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manchesterac-my.sharepoint.com/personal/ralf_becker_manchester_ac_uk/Documents/ECON10072/Mobius/Hypothesis Testing/"/>
    </mc:Choice>
  </mc:AlternateContent>
  <xr:revisionPtr revIDLastSave="189" documentId="8_{A484720D-5465-4F0D-ACF8-981416FB7A97}" xr6:coauthVersionLast="47" xr6:coauthVersionMax="47" xr10:uidLastSave="{6E10F048-8FA6-4F8C-9F2F-ABB444B032F4}"/>
  <bookViews>
    <workbookView xWindow="-28920" yWindow="-120" windowWidth="29040" windowHeight="15840" xr2:uid="{4C08539D-17CC-4031-969B-5EE77542D402}"/>
  </bookViews>
  <sheets>
    <sheet name="Sheet1" sheetId="1" r:id="rId1"/>
    <sheet name="Figures" sheetId="3" r:id="rId2"/>
    <sheet name="Sampling picks" sheetId="2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" l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1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1" i="1"/>
  <c r="C12" i="1"/>
  <c r="DL12" i="1"/>
  <c r="DM12" i="1"/>
  <c r="DL13" i="1"/>
  <c r="DM13" i="1"/>
  <c r="DL14" i="1"/>
  <c r="DM14" i="1"/>
  <c r="DL15" i="1"/>
  <c r="DM15" i="1"/>
  <c r="DL16" i="1"/>
  <c r="DM16" i="1"/>
  <c r="DL17" i="1"/>
  <c r="DM17" i="1"/>
  <c r="DL18" i="1"/>
  <c r="DM18" i="1"/>
  <c r="DL19" i="1"/>
  <c r="DM19" i="1"/>
  <c r="DL20" i="1"/>
  <c r="DM20" i="1"/>
  <c r="DL21" i="1"/>
  <c r="DM21" i="1"/>
  <c r="DL22" i="1"/>
  <c r="DM22" i="1"/>
  <c r="DL23" i="1"/>
  <c r="DM23" i="1"/>
  <c r="DL24" i="1"/>
  <c r="DM24" i="1"/>
  <c r="DL25" i="1"/>
  <c r="DM25" i="1"/>
  <c r="DL26" i="1"/>
  <c r="DM26" i="1"/>
  <c r="DL27" i="1"/>
  <c r="DM27" i="1"/>
  <c r="DL28" i="1"/>
  <c r="DM28" i="1"/>
  <c r="DL29" i="1"/>
  <c r="DM29" i="1"/>
  <c r="DL30" i="1"/>
  <c r="DM30" i="1"/>
  <c r="DL31" i="1"/>
  <c r="DM31" i="1"/>
  <c r="DL32" i="1"/>
  <c r="DM32" i="1"/>
  <c r="DL33" i="1"/>
  <c r="DM33" i="1"/>
  <c r="DL34" i="1"/>
  <c r="DM34" i="1"/>
  <c r="DL35" i="1"/>
  <c r="DM35" i="1"/>
  <c r="DL36" i="1"/>
  <c r="DM36" i="1"/>
  <c r="DL37" i="1"/>
  <c r="DM37" i="1"/>
  <c r="DL38" i="1"/>
  <c r="DM38" i="1"/>
  <c r="DL39" i="1"/>
  <c r="DM39" i="1"/>
  <c r="DL40" i="1"/>
  <c r="DM40" i="1"/>
  <c r="DL41" i="1"/>
  <c r="DM41" i="1"/>
  <c r="DL42" i="1"/>
  <c r="DM42" i="1"/>
  <c r="DL43" i="1"/>
  <c r="DM43" i="1"/>
  <c r="DL44" i="1"/>
  <c r="DM44" i="1"/>
  <c r="DL45" i="1"/>
  <c r="DM45" i="1"/>
  <c r="DL46" i="1"/>
  <c r="DM46" i="1"/>
  <c r="DL47" i="1"/>
  <c r="DM47" i="1"/>
  <c r="DL48" i="1"/>
  <c r="DM48" i="1"/>
  <c r="DL49" i="1"/>
  <c r="DM49" i="1"/>
  <c r="DL50" i="1"/>
  <c r="DM50" i="1"/>
  <c r="DL51" i="1"/>
  <c r="DM51" i="1"/>
  <c r="DL52" i="1"/>
  <c r="DM52" i="1"/>
  <c r="DL53" i="1"/>
  <c r="DM53" i="1"/>
  <c r="DL54" i="1"/>
  <c r="DM54" i="1"/>
  <c r="DL55" i="1"/>
  <c r="DM55" i="1"/>
  <c r="DL56" i="1"/>
  <c r="DM56" i="1"/>
  <c r="DL57" i="1"/>
  <c r="DM57" i="1"/>
  <c r="DL58" i="1"/>
  <c r="DM58" i="1"/>
  <c r="DL59" i="1"/>
  <c r="DM59" i="1"/>
  <c r="DL60" i="1"/>
  <c r="DM60" i="1"/>
  <c r="DL61" i="1"/>
  <c r="DM61" i="1"/>
  <c r="DL62" i="1"/>
  <c r="DM62" i="1"/>
  <c r="DL63" i="1"/>
  <c r="DM63" i="1"/>
  <c r="DL64" i="1"/>
  <c r="DM64" i="1"/>
  <c r="DL65" i="1"/>
  <c r="DM65" i="1"/>
  <c r="DL66" i="1"/>
  <c r="DM66" i="1"/>
  <c r="DL67" i="1"/>
  <c r="DM67" i="1"/>
  <c r="DL68" i="1"/>
  <c r="DM68" i="1"/>
  <c r="DL69" i="1"/>
  <c r="DM69" i="1"/>
  <c r="DL70" i="1"/>
  <c r="DM70" i="1"/>
  <c r="DL71" i="1"/>
  <c r="DM71" i="1"/>
  <c r="DL72" i="1"/>
  <c r="DM72" i="1"/>
  <c r="DL73" i="1"/>
  <c r="DM73" i="1"/>
  <c r="DL74" i="1"/>
  <c r="DM74" i="1"/>
  <c r="DL75" i="1"/>
  <c r="DM75" i="1"/>
  <c r="DL76" i="1"/>
  <c r="DM76" i="1"/>
  <c r="DL77" i="1"/>
  <c r="DM77" i="1"/>
  <c r="DL78" i="1"/>
  <c r="DM78" i="1"/>
  <c r="DL79" i="1"/>
  <c r="DM79" i="1"/>
  <c r="DL80" i="1"/>
  <c r="DM80" i="1"/>
  <c r="DL81" i="1"/>
  <c r="DM81" i="1"/>
  <c r="DL82" i="1"/>
  <c r="DM82" i="1"/>
  <c r="DL83" i="1"/>
  <c r="DM83" i="1"/>
  <c r="DL84" i="1"/>
  <c r="DM84" i="1"/>
  <c r="DL85" i="1"/>
  <c r="DM85" i="1"/>
  <c r="DL86" i="1"/>
  <c r="DM86" i="1"/>
  <c r="DL87" i="1"/>
  <c r="DM87" i="1"/>
  <c r="DL88" i="1"/>
  <c r="DM88" i="1"/>
  <c r="DL89" i="1"/>
  <c r="DM89" i="1"/>
  <c r="DL90" i="1"/>
  <c r="DM90" i="1"/>
  <c r="DL91" i="1"/>
  <c r="DM91" i="1"/>
  <c r="DL92" i="1"/>
  <c r="DM92" i="1"/>
  <c r="DL93" i="1"/>
  <c r="DM93" i="1"/>
  <c r="DL94" i="1"/>
  <c r="DM94" i="1"/>
  <c r="DL95" i="1"/>
  <c r="DM95" i="1"/>
  <c r="DL96" i="1"/>
  <c r="DM96" i="1"/>
  <c r="DL97" i="1"/>
  <c r="DM97" i="1"/>
  <c r="DL98" i="1"/>
  <c r="DM98" i="1"/>
  <c r="DL99" i="1"/>
  <c r="DM99" i="1"/>
  <c r="DL100" i="1"/>
  <c r="DM100" i="1"/>
  <c r="DL101" i="1"/>
  <c r="DM101" i="1"/>
  <c r="DL102" i="1"/>
  <c r="DM102" i="1"/>
  <c r="DL103" i="1"/>
  <c r="DM103" i="1"/>
  <c r="DL104" i="1"/>
  <c r="DM104" i="1"/>
  <c r="DL105" i="1"/>
  <c r="DM105" i="1"/>
  <c r="DL106" i="1"/>
  <c r="DM106" i="1"/>
  <c r="DL107" i="1"/>
  <c r="DM107" i="1"/>
  <c r="DL108" i="1"/>
  <c r="DM108" i="1"/>
  <c r="DL109" i="1"/>
  <c r="DM109" i="1"/>
  <c r="DL110" i="1"/>
  <c r="DM110" i="1"/>
  <c r="DL111" i="1"/>
  <c r="DM111" i="1"/>
  <c r="DL112" i="1"/>
  <c r="DM112" i="1"/>
  <c r="DL113" i="1"/>
  <c r="DM113" i="1"/>
  <c r="DL114" i="1"/>
  <c r="DM114" i="1"/>
  <c r="DL115" i="1"/>
  <c r="DM115" i="1"/>
  <c r="DL116" i="1"/>
  <c r="DM116" i="1"/>
  <c r="DL117" i="1"/>
  <c r="DM117" i="1"/>
  <c r="DL118" i="1"/>
  <c r="DM118" i="1"/>
  <c r="DL119" i="1"/>
  <c r="DM119" i="1"/>
  <c r="DL120" i="1"/>
  <c r="DM120" i="1"/>
  <c r="DL121" i="1"/>
  <c r="DM121" i="1"/>
  <c r="DL122" i="1"/>
  <c r="DM122" i="1"/>
  <c r="DL123" i="1"/>
  <c r="DM123" i="1"/>
  <c r="DL124" i="1"/>
  <c r="DM124" i="1"/>
  <c r="DL125" i="1"/>
  <c r="DM125" i="1"/>
  <c r="DL126" i="1"/>
  <c r="DM126" i="1"/>
  <c r="DL127" i="1"/>
  <c r="DM127" i="1"/>
  <c r="DL128" i="1"/>
  <c r="DM128" i="1"/>
  <c r="DL129" i="1"/>
  <c r="DM129" i="1"/>
  <c r="DL130" i="1"/>
  <c r="DM130" i="1"/>
  <c r="DL131" i="1"/>
  <c r="DM131" i="1"/>
  <c r="DL132" i="1"/>
  <c r="DM132" i="1"/>
  <c r="DL133" i="1"/>
  <c r="DM133" i="1"/>
  <c r="DL134" i="1"/>
  <c r="DM134" i="1"/>
  <c r="DL135" i="1"/>
  <c r="DM135" i="1"/>
  <c r="DL136" i="1"/>
  <c r="DM136" i="1"/>
  <c r="DL137" i="1"/>
  <c r="DM137" i="1"/>
  <c r="DL138" i="1"/>
  <c r="DM138" i="1"/>
  <c r="DL139" i="1"/>
  <c r="DM139" i="1"/>
  <c r="DL140" i="1"/>
  <c r="DM140" i="1"/>
  <c r="DL141" i="1"/>
  <c r="DM141" i="1"/>
  <c r="DL142" i="1"/>
  <c r="DM142" i="1"/>
  <c r="DL143" i="1"/>
  <c r="DM143" i="1"/>
  <c r="DL144" i="1"/>
  <c r="DM144" i="1"/>
  <c r="DL145" i="1"/>
  <c r="DM145" i="1"/>
  <c r="DL146" i="1"/>
  <c r="DM146" i="1"/>
  <c r="DL147" i="1"/>
  <c r="DM147" i="1"/>
  <c r="DL148" i="1"/>
  <c r="DM148" i="1"/>
  <c r="DL149" i="1"/>
  <c r="DM149" i="1"/>
  <c r="DL150" i="1"/>
  <c r="DM150" i="1"/>
  <c r="DL151" i="1"/>
  <c r="DM151" i="1"/>
  <c r="DL152" i="1"/>
  <c r="DM152" i="1"/>
  <c r="DL153" i="1"/>
  <c r="DM153" i="1"/>
  <c r="DL154" i="1"/>
  <c r="DM154" i="1"/>
  <c r="DL155" i="1"/>
  <c r="DM155" i="1"/>
  <c r="DL156" i="1"/>
  <c r="DM156" i="1"/>
  <c r="DL157" i="1"/>
  <c r="DM157" i="1"/>
  <c r="DL158" i="1"/>
  <c r="DM158" i="1"/>
  <c r="DL159" i="1"/>
  <c r="DM159" i="1"/>
  <c r="DL160" i="1"/>
  <c r="DM160" i="1"/>
  <c r="DL161" i="1"/>
  <c r="DM161" i="1"/>
  <c r="DL162" i="1"/>
  <c r="DM162" i="1"/>
  <c r="DL163" i="1"/>
  <c r="DM163" i="1"/>
  <c r="DL164" i="1"/>
  <c r="DM164" i="1"/>
  <c r="DL165" i="1"/>
  <c r="DM165" i="1"/>
  <c r="DL166" i="1"/>
  <c r="DM166" i="1"/>
  <c r="DL167" i="1"/>
  <c r="DM167" i="1"/>
  <c r="DL168" i="1"/>
  <c r="DM168" i="1"/>
  <c r="DL169" i="1"/>
  <c r="DM169" i="1"/>
  <c r="DL170" i="1"/>
  <c r="DM170" i="1"/>
  <c r="DL171" i="1"/>
  <c r="DM171" i="1"/>
  <c r="DL172" i="1"/>
  <c r="DM172" i="1"/>
  <c r="DL173" i="1"/>
  <c r="DM173" i="1"/>
  <c r="DL174" i="1"/>
  <c r="DM174" i="1"/>
  <c r="DL175" i="1"/>
  <c r="DM175" i="1"/>
  <c r="DL176" i="1"/>
  <c r="DM176" i="1"/>
  <c r="DL177" i="1"/>
  <c r="DM177" i="1"/>
  <c r="DL178" i="1"/>
  <c r="DM178" i="1"/>
  <c r="DL179" i="1"/>
  <c r="DM179" i="1"/>
  <c r="DL180" i="1"/>
  <c r="DM180" i="1"/>
  <c r="DL181" i="1"/>
  <c r="DM181" i="1"/>
  <c r="DL182" i="1"/>
  <c r="DM182" i="1"/>
  <c r="DL183" i="1"/>
  <c r="DM183" i="1"/>
  <c r="DL184" i="1"/>
  <c r="DM184" i="1"/>
  <c r="DL185" i="1"/>
  <c r="DM185" i="1"/>
  <c r="DL186" i="1"/>
  <c r="DM186" i="1"/>
  <c r="DL187" i="1"/>
  <c r="DM187" i="1"/>
  <c r="DL188" i="1"/>
  <c r="DM188" i="1"/>
  <c r="DL189" i="1"/>
  <c r="DM189" i="1"/>
  <c r="DL190" i="1"/>
  <c r="DM190" i="1"/>
  <c r="DL191" i="1"/>
  <c r="DM191" i="1"/>
  <c r="DL192" i="1"/>
  <c r="DM192" i="1"/>
  <c r="DL193" i="1"/>
  <c r="DM193" i="1"/>
  <c r="DL194" i="1"/>
  <c r="DM194" i="1"/>
  <c r="DL195" i="1"/>
  <c r="DM195" i="1"/>
  <c r="DL196" i="1"/>
  <c r="DM196" i="1"/>
  <c r="DL197" i="1"/>
  <c r="DM197" i="1"/>
  <c r="DL198" i="1"/>
  <c r="DM198" i="1"/>
  <c r="DL199" i="1"/>
  <c r="DM199" i="1"/>
  <c r="DL200" i="1"/>
  <c r="DM200" i="1"/>
  <c r="DL201" i="1"/>
  <c r="DM201" i="1"/>
  <c r="DL202" i="1"/>
  <c r="DM202" i="1"/>
  <c r="DL203" i="1"/>
  <c r="DM203" i="1"/>
  <c r="DL204" i="1"/>
  <c r="DM204" i="1"/>
  <c r="DL205" i="1"/>
  <c r="DM205" i="1"/>
  <c r="DL206" i="1"/>
  <c r="DM206" i="1"/>
  <c r="DL207" i="1"/>
  <c r="DM207" i="1"/>
  <c r="DL208" i="1"/>
  <c r="DM208" i="1"/>
  <c r="DL209" i="1"/>
  <c r="DM209" i="1"/>
  <c r="DL210" i="1"/>
  <c r="DM210" i="1"/>
  <c r="DL211" i="1"/>
  <c r="DM211" i="1"/>
  <c r="DL212" i="1"/>
  <c r="DM212" i="1"/>
  <c r="DL213" i="1"/>
  <c r="DM213" i="1"/>
  <c r="DL214" i="1"/>
  <c r="DM214" i="1"/>
  <c r="DL215" i="1"/>
  <c r="DM215" i="1"/>
  <c r="DL216" i="1"/>
  <c r="DM216" i="1"/>
  <c r="DL217" i="1"/>
  <c r="DM217" i="1"/>
  <c r="DL218" i="1"/>
  <c r="DM218" i="1"/>
  <c r="DL219" i="1"/>
  <c r="DM219" i="1"/>
  <c r="DL220" i="1"/>
  <c r="DM220" i="1"/>
  <c r="DL221" i="1"/>
  <c r="DM221" i="1"/>
  <c r="DL222" i="1"/>
  <c r="DM222" i="1"/>
  <c r="DL223" i="1"/>
  <c r="DM223" i="1"/>
  <c r="DL224" i="1"/>
  <c r="DM224" i="1"/>
  <c r="DL225" i="1"/>
  <c r="DM225" i="1"/>
  <c r="DL226" i="1"/>
  <c r="DM226" i="1"/>
  <c r="DL227" i="1"/>
  <c r="DM227" i="1"/>
  <c r="DL228" i="1"/>
  <c r="DM228" i="1"/>
  <c r="DL229" i="1"/>
  <c r="DM229" i="1"/>
  <c r="DL230" i="1"/>
  <c r="DM230" i="1"/>
  <c r="DL231" i="1"/>
  <c r="DM231" i="1"/>
  <c r="DL232" i="1"/>
  <c r="DM232" i="1"/>
  <c r="DL233" i="1"/>
  <c r="DM233" i="1"/>
  <c r="DL234" i="1"/>
  <c r="DM234" i="1"/>
  <c r="DL235" i="1"/>
  <c r="DM235" i="1"/>
  <c r="DL236" i="1"/>
  <c r="DM236" i="1"/>
  <c r="DL237" i="1"/>
  <c r="DM237" i="1"/>
  <c r="DL238" i="1"/>
  <c r="DM238" i="1"/>
  <c r="DL239" i="1"/>
  <c r="DM239" i="1"/>
  <c r="DL240" i="1"/>
  <c r="DM240" i="1"/>
  <c r="DL241" i="1"/>
  <c r="DM241" i="1"/>
  <c r="DL242" i="1"/>
  <c r="DM242" i="1"/>
  <c r="DL243" i="1"/>
  <c r="DM243" i="1"/>
  <c r="DL244" i="1"/>
  <c r="DM244" i="1"/>
  <c r="DL245" i="1"/>
  <c r="DM245" i="1"/>
  <c r="DL246" i="1"/>
  <c r="DM246" i="1"/>
  <c r="DL247" i="1"/>
  <c r="DM247" i="1"/>
  <c r="DL248" i="1"/>
  <c r="DM248" i="1"/>
  <c r="DL249" i="1"/>
  <c r="DM249" i="1"/>
  <c r="DL250" i="1"/>
  <c r="DM250" i="1"/>
  <c r="DL251" i="1"/>
  <c r="DM251" i="1"/>
  <c r="DL252" i="1"/>
  <c r="DM252" i="1"/>
  <c r="DL253" i="1"/>
  <c r="DM253" i="1"/>
  <c r="DL254" i="1"/>
  <c r="DM254" i="1"/>
  <c r="DL255" i="1"/>
  <c r="DM255" i="1"/>
  <c r="DL256" i="1"/>
  <c r="DM256" i="1"/>
  <c r="DL257" i="1"/>
  <c r="DM257" i="1"/>
  <c r="DL258" i="1"/>
  <c r="DM258" i="1"/>
  <c r="DL259" i="1"/>
  <c r="DM259" i="1"/>
  <c r="DL260" i="1"/>
  <c r="DM260" i="1"/>
  <c r="DL261" i="1"/>
  <c r="DM261" i="1"/>
  <c r="DL262" i="1"/>
  <c r="DM262" i="1"/>
  <c r="DL263" i="1"/>
  <c r="DM263" i="1"/>
  <c r="DL264" i="1"/>
  <c r="DM264" i="1"/>
  <c r="DL265" i="1"/>
  <c r="DM265" i="1"/>
  <c r="DL266" i="1"/>
  <c r="DM266" i="1"/>
  <c r="DL267" i="1"/>
  <c r="DM267" i="1"/>
  <c r="DL268" i="1"/>
  <c r="DM268" i="1"/>
  <c r="DL269" i="1"/>
  <c r="DM269" i="1"/>
  <c r="DL270" i="1"/>
  <c r="DM270" i="1"/>
  <c r="DL271" i="1"/>
  <c r="DM271" i="1"/>
  <c r="DL272" i="1"/>
  <c r="DM272" i="1"/>
  <c r="DL273" i="1"/>
  <c r="DM273" i="1"/>
  <c r="DL274" i="1"/>
  <c r="DM274" i="1"/>
  <c r="DL275" i="1"/>
  <c r="DM275" i="1"/>
  <c r="DL276" i="1"/>
  <c r="DM276" i="1"/>
  <c r="DL277" i="1"/>
  <c r="DM277" i="1"/>
  <c r="DL278" i="1"/>
  <c r="DM278" i="1"/>
  <c r="DL279" i="1"/>
  <c r="DM279" i="1"/>
  <c r="DL280" i="1"/>
  <c r="DM280" i="1"/>
  <c r="DL281" i="1"/>
  <c r="DM281" i="1"/>
  <c r="DL282" i="1"/>
  <c r="DM282" i="1"/>
  <c r="DL283" i="1"/>
  <c r="DM283" i="1"/>
  <c r="DL284" i="1"/>
  <c r="DM284" i="1"/>
  <c r="DL285" i="1"/>
  <c r="DM285" i="1"/>
  <c r="DL286" i="1"/>
  <c r="DM286" i="1"/>
  <c r="DL287" i="1"/>
  <c r="DM287" i="1"/>
  <c r="DL288" i="1"/>
  <c r="DM288" i="1"/>
  <c r="DL289" i="1"/>
  <c r="DM289" i="1"/>
  <c r="DL290" i="1"/>
  <c r="DM290" i="1"/>
  <c r="DL291" i="1"/>
  <c r="DM291" i="1"/>
  <c r="DL292" i="1"/>
  <c r="DM292" i="1"/>
  <c r="DL293" i="1"/>
  <c r="DM293" i="1"/>
  <c r="DL294" i="1"/>
  <c r="DM294" i="1"/>
  <c r="DL295" i="1"/>
  <c r="DM295" i="1"/>
  <c r="DL296" i="1"/>
  <c r="DM296" i="1"/>
  <c r="DL297" i="1"/>
  <c r="DM297" i="1"/>
  <c r="DL298" i="1"/>
  <c r="DM298" i="1"/>
  <c r="DL299" i="1"/>
  <c r="DM299" i="1"/>
  <c r="DL300" i="1"/>
  <c r="DM300" i="1"/>
  <c r="DL301" i="1"/>
  <c r="DM301" i="1"/>
  <c r="DL302" i="1"/>
  <c r="DM302" i="1"/>
  <c r="DL303" i="1"/>
  <c r="DM303" i="1"/>
  <c r="DL304" i="1"/>
  <c r="DM304" i="1"/>
  <c r="DL305" i="1"/>
  <c r="DM305" i="1"/>
  <c r="DL306" i="1"/>
  <c r="DM306" i="1"/>
  <c r="DL307" i="1"/>
  <c r="DM307" i="1"/>
  <c r="DL308" i="1"/>
  <c r="DM308" i="1"/>
  <c r="DL309" i="1"/>
  <c r="DM309" i="1"/>
  <c r="DL310" i="1"/>
  <c r="DM310" i="1"/>
  <c r="DL311" i="1"/>
  <c r="DM311" i="1"/>
  <c r="DL312" i="1"/>
  <c r="DM312" i="1"/>
  <c r="DL313" i="1"/>
  <c r="DM313" i="1"/>
  <c r="DL314" i="1"/>
  <c r="DM314" i="1"/>
  <c r="DL315" i="1"/>
  <c r="DM315" i="1"/>
  <c r="DL316" i="1"/>
  <c r="DM316" i="1"/>
  <c r="DL317" i="1"/>
  <c r="DM317" i="1"/>
  <c r="DL318" i="1"/>
  <c r="DM318" i="1"/>
  <c r="DL319" i="1"/>
  <c r="DM319" i="1"/>
  <c r="DL320" i="1"/>
  <c r="DM320" i="1"/>
  <c r="DL321" i="1"/>
  <c r="DM321" i="1"/>
  <c r="DL322" i="1"/>
  <c r="DM322" i="1"/>
  <c r="DL323" i="1"/>
  <c r="DM323" i="1"/>
  <c r="DL324" i="1"/>
  <c r="DM324" i="1"/>
  <c r="DL325" i="1"/>
  <c r="DM325" i="1"/>
  <c r="DL326" i="1"/>
  <c r="DM326" i="1"/>
  <c r="DL327" i="1"/>
  <c r="DM327" i="1"/>
  <c r="DL328" i="1"/>
  <c r="DM328" i="1"/>
  <c r="DL329" i="1"/>
  <c r="DM329" i="1"/>
  <c r="DL330" i="1"/>
  <c r="DM330" i="1"/>
  <c r="DL331" i="1"/>
  <c r="DM331" i="1"/>
  <c r="DL332" i="1"/>
  <c r="DM332" i="1"/>
  <c r="DL333" i="1"/>
  <c r="DM333" i="1"/>
  <c r="DL334" i="1"/>
  <c r="DM334" i="1"/>
  <c r="DL335" i="1"/>
  <c r="DM335" i="1"/>
  <c r="DL336" i="1"/>
  <c r="DM336" i="1"/>
  <c r="DL337" i="1"/>
  <c r="DM337" i="1"/>
  <c r="DL338" i="1"/>
  <c r="DM338" i="1"/>
  <c r="DL339" i="1"/>
  <c r="DM339" i="1"/>
  <c r="DL340" i="1"/>
  <c r="DM340" i="1"/>
  <c r="DL341" i="1"/>
  <c r="DM341" i="1"/>
  <c r="DL342" i="1"/>
  <c r="DM342" i="1"/>
  <c r="DL343" i="1"/>
  <c r="DM343" i="1"/>
  <c r="DL344" i="1"/>
  <c r="DM344" i="1"/>
  <c r="DL345" i="1"/>
  <c r="DM345" i="1"/>
  <c r="DL346" i="1"/>
  <c r="DM346" i="1"/>
  <c r="DL347" i="1"/>
  <c r="DM347" i="1"/>
  <c r="DL348" i="1"/>
  <c r="DM348" i="1"/>
  <c r="DL349" i="1"/>
  <c r="DM349" i="1"/>
  <c r="DL350" i="1"/>
  <c r="DM350" i="1"/>
  <c r="DL351" i="1"/>
  <c r="DM351" i="1"/>
  <c r="DL352" i="1"/>
  <c r="DM352" i="1"/>
  <c r="DL353" i="1"/>
  <c r="DM353" i="1"/>
  <c r="DL354" i="1"/>
  <c r="DM354" i="1"/>
  <c r="DL355" i="1"/>
  <c r="DM355" i="1"/>
  <c r="DL356" i="1"/>
  <c r="DM356" i="1"/>
  <c r="DL357" i="1"/>
  <c r="DM357" i="1"/>
  <c r="DL358" i="1"/>
  <c r="DM358" i="1"/>
  <c r="DL359" i="1"/>
  <c r="DM359" i="1"/>
  <c r="DL360" i="1"/>
  <c r="DM360" i="1"/>
  <c r="DL361" i="1"/>
  <c r="DM361" i="1"/>
  <c r="DL362" i="1"/>
  <c r="DM362" i="1"/>
  <c r="DL363" i="1"/>
  <c r="DM363" i="1"/>
  <c r="DL364" i="1"/>
  <c r="DM364" i="1"/>
  <c r="DL365" i="1"/>
  <c r="DM365" i="1"/>
  <c r="DL366" i="1"/>
  <c r="DM366" i="1"/>
  <c r="DL367" i="1"/>
  <c r="DM367" i="1"/>
  <c r="DL368" i="1"/>
  <c r="DM368" i="1"/>
  <c r="DL369" i="1"/>
  <c r="DM369" i="1"/>
  <c r="DL370" i="1"/>
  <c r="DM370" i="1"/>
  <c r="DL371" i="1"/>
  <c r="DM371" i="1"/>
  <c r="DL372" i="1"/>
  <c r="DM372" i="1"/>
  <c r="DL373" i="1"/>
  <c r="DM373" i="1"/>
  <c r="DL374" i="1"/>
  <c r="DM374" i="1"/>
  <c r="DL375" i="1"/>
  <c r="DM375" i="1"/>
  <c r="DL376" i="1"/>
  <c r="DM376" i="1"/>
  <c r="DL377" i="1"/>
  <c r="DM377" i="1"/>
  <c r="DL378" i="1"/>
  <c r="DM378" i="1"/>
  <c r="DL379" i="1"/>
  <c r="DM379" i="1"/>
  <c r="DL380" i="1"/>
  <c r="DM380" i="1"/>
  <c r="DL381" i="1"/>
  <c r="DM381" i="1"/>
  <c r="DL382" i="1"/>
  <c r="DM382" i="1"/>
  <c r="DL383" i="1"/>
  <c r="DM383" i="1"/>
  <c r="DL384" i="1"/>
  <c r="DM384" i="1"/>
  <c r="DL385" i="1"/>
  <c r="DM385" i="1"/>
  <c r="DL386" i="1"/>
  <c r="DM386" i="1"/>
  <c r="DL387" i="1"/>
  <c r="DM387" i="1"/>
  <c r="DL388" i="1"/>
  <c r="DM388" i="1"/>
  <c r="DL389" i="1"/>
  <c r="DM389" i="1"/>
  <c r="DL390" i="1"/>
  <c r="DM390" i="1"/>
  <c r="DL391" i="1"/>
  <c r="DM391" i="1"/>
  <c r="DL392" i="1"/>
  <c r="DM392" i="1"/>
  <c r="DL393" i="1"/>
  <c r="DM393" i="1"/>
  <c r="DL394" i="1"/>
  <c r="DM394" i="1"/>
  <c r="DL395" i="1"/>
  <c r="DM395" i="1"/>
  <c r="DL396" i="1"/>
  <c r="DM396" i="1"/>
  <c r="DL397" i="1"/>
  <c r="DM397" i="1"/>
  <c r="DL398" i="1"/>
  <c r="DM398" i="1"/>
  <c r="DL399" i="1"/>
  <c r="DM399" i="1"/>
  <c r="DL400" i="1"/>
  <c r="DM400" i="1"/>
  <c r="DL401" i="1"/>
  <c r="DM401" i="1"/>
  <c r="DL402" i="1"/>
  <c r="DM402" i="1"/>
  <c r="DL403" i="1"/>
  <c r="DM403" i="1"/>
  <c r="DL404" i="1"/>
  <c r="DM404" i="1"/>
  <c r="DL405" i="1"/>
  <c r="DM405" i="1"/>
  <c r="DL406" i="1"/>
  <c r="DM406" i="1"/>
  <c r="DL407" i="1"/>
  <c r="DM407" i="1"/>
  <c r="DL408" i="1"/>
  <c r="DM408" i="1"/>
  <c r="DL409" i="1"/>
  <c r="DM409" i="1"/>
  <c r="DL410" i="1"/>
  <c r="DM410" i="1"/>
  <c r="DL411" i="1"/>
  <c r="DM411" i="1"/>
  <c r="DL412" i="1"/>
  <c r="DM412" i="1"/>
  <c r="DL413" i="1"/>
  <c r="DM413" i="1"/>
  <c r="DL414" i="1"/>
  <c r="DM414" i="1"/>
  <c r="DL415" i="1"/>
  <c r="DM415" i="1"/>
  <c r="DL416" i="1"/>
  <c r="DM416" i="1"/>
  <c r="DL417" i="1"/>
  <c r="DM417" i="1"/>
  <c r="DL418" i="1"/>
  <c r="DM418" i="1"/>
  <c r="DL419" i="1"/>
  <c r="DM419" i="1"/>
  <c r="DL420" i="1"/>
  <c r="DM420" i="1"/>
  <c r="DL421" i="1"/>
  <c r="DM421" i="1"/>
  <c r="DL422" i="1"/>
  <c r="DM422" i="1"/>
  <c r="DL423" i="1"/>
  <c r="DM423" i="1"/>
  <c r="DL424" i="1"/>
  <c r="DM424" i="1"/>
  <c r="DL425" i="1"/>
  <c r="DM425" i="1"/>
  <c r="DL426" i="1"/>
  <c r="DM426" i="1"/>
  <c r="DL427" i="1"/>
  <c r="DM427" i="1"/>
  <c r="DL428" i="1"/>
  <c r="DM428" i="1"/>
  <c r="DL429" i="1"/>
  <c r="DM429" i="1"/>
  <c r="DL430" i="1"/>
  <c r="DM430" i="1"/>
  <c r="DL431" i="1"/>
  <c r="DM431" i="1"/>
  <c r="DL432" i="1"/>
  <c r="DM432" i="1"/>
  <c r="DL433" i="1"/>
  <c r="DM433" i="1"/>
  <c r="DL434" i="1"/>
  <c r="DM434" i="1"/>
  <c r="DL435" i="1"/>
  <c r="DM435" i="1"/>
  <c r="DL436" i="1"/>
  <c r="DM436" i="1"/>
  <c r="DL437" i="1"/>
  <c r="DM437" i="1"/>
  <c r="DL438" i="1"/>
  <c r="DM438" i="1"/>
  <c r="DL439" i="1"/>
  <c r="DM439" i="1"/>
  <c r="DL440" i="1"/>
  <c r="DM440" i="1"/>
  <c r="DL441" i="1"/>
  <c r="DM441" i="1"/>
  <c r="DL442" i="1"/>
  <c r="DM442" i="1"/>
  <c r="DL443" i="1"/>
  <c r="DM443" i="1"/>
  <c r="DL444" i="1"/>
  <c r="DM444" i="1"/>
  <c r="DL445" i="1"/>
  <c r="DM445" i="1"/>
  <c r="DL446" i="1"/>
  <c r="DM446" i="1"/>
  <c r="DL447" i="1"/>
  <c r="DM447" i="1"/>
  <c r="DL448" i="1"/>
  <c r="DM448" i="1"/>
  <c r="DL449" i="1"/>
  <c r="DM449" i="1"/>
  <c r="DL450" i="1"/>
  <c r="DM450" i="1"/>
  <c r="DL451" i="1"/>
  <c r="DM451" i="1"/>
  <c r="DL452" i="1"/>
  <c r="DM452" i="1"/>
  <c r="DL453" i="1"/>
  <c r="DM453" i="1"/>
  <c r="DL454" i="1"/>
  <c r="DM454" i="1"/>
  <c r="DL455" i="1"/>
  <c r="DM455" i="1"/>
  <c r="DL456" i="1"/>
  <c r="DM456" i="1"/>
  <c r="DL457" i="1"/>
  <c r="DM457" i="1"/>
  <c r="DL458" i="1"/>
  <c r="DM458" i="1"/>
  <c r="DL459" i="1"/>
  <c r="DM459" i="1"/>
  <c r="DL460" i="1"/>
  <c r="DM460" i="1"/>
  <c r="DL461" i="1"/>
  <c r="DM461" i="1"/>
  <c r="DL462" i="1"/>
  <c r="DM462" i="1"/>
  <c r="DL463" i="1"/>
  <c r="DM463" i="1"/>
  <c r="DL464" i="1"/>
  <c r="DM464" i="1"/>
  <c r="DL465" i="1"/>
  <c r="DM465" i="1"/>
  <c r="DL466" i="1"/>
  <c r="DM466" i="1"/>
  <c r="DL467" i="1"/>
  <c r="DM467" i="1"/>
  <c r="DL468" i="1"/>
  <c r="DM468" i="1"/>
  <c r="DL469" i="1"/>
  <c r="DM469" i="1"/>
  <c r="DL470" i="1"/>
  <c r="DM470" i="1"/>
  <c r="DL471" i="1"/>
  <c r="DM471" i="1"/>
  <c r="DL472" i="1"/>
  <c r="DM472" i="1"/>
  <c r="DL473" i="1"/>
  <c r="DM473" i="1"/>
  <c r="DL474" i="1"/>
  <c r="DM474" i="1"/>
  <c r="DL475" i="1"/>
  <c r="DM475" i="1"/>
  <c r="DL476" i="1"/>
  <c r="DM476" i="1"/>
  <c r="DL477" i="1"/>
  <c r="DM477" i="1"/>
  <c r="DL478" i="1"/>
  <c r="DM478" i="1"/>
  <c r="DL479" i="1"/>
  <c r="DM479" i="1"/>
  <c r="DL480" i="1"/>
  <c r="DM480" i="1"/>
  <c r="DL481" i="1"/>
  <c r="DM481" i="1"/>
  <c r="DL482" i="1"/>
  <c r="DM482" i="1"/>
  <c r="DL483" i="1"/>
  <c r="DM483" i="1"/>
  <c r="DL484" i="1"/>
  <c r="DM484" i="1"/>
  <c r="DL485" i="1"/>
  <c r="DM485" i="1"/>
  <c r="DL486" i="1"/>
  <c r="DM486" i="1"/>
  <c r="DL487" i="1"/>
  <c r="DM487" i="1"/>
  <c r="DL488" i="1"/>
  <c r="DM488" i="1"/>
  <c r="DL489" i="1"/>
  <c r="DM489" i="1"/>
  <c r="DL490" i="1"/>
  <c r="DM490" i="1"/>
  <c r="DL491" i="1"/>
  <c r="DM491" i="1"/>
  <c r="DL492" i="1"/>
  <c r="DM492" i="1"/>
  <c r="DL493" i="1"/>
  <c r="DM493" i="1"/>
  <c r="DL494" i="1"/>
  <c r="DM494" i="1"/>
  <c r="DL495" i="1"/>
  <c r="DM495" i="1"/>
  <c r="DL496" i="1"/>
  <c r="DM496" i="1"/>
  <c r="DL497" i="1"/>
  <c r="DM497" i="1"/>
  <c r="DL498" i="1"/>
  <c r="DM498" i="1"/>
  <c r="DL499" i="1"/>
  <c r="DM499" i="1"/>
  <c r="DL500" i="1"/>
  <c r="DM500" i="1"/>
  <c r="DL501" i="1"/>
  <c r="DM501" i="1"/>
  <c r="DL502" i="1"/>
  <c r="DM502" i="1"/>
  <c r="DL503" i="1"/>
  <c r="DM503" i="1"/>
  <c r="DL504" i="1"/>
  <c r="DM504" i="1"/>
  <c r="DL505" i="1"/>
  <c r="DM505" i="1"/>
  <c r="DL506" i="1"/>
  <c r="DM506" i="1"/>
  <c r="DL507" i="1"/>
  <c r="DM507" i="1"/>
  <c r="DL508" i="1"/>
  <c r="DM508" i="1"/>
  <c r="DL509" i="1"/>
  <c r="DM509" i="1"/>
  <c r="DL510" i="1"/>
  <c r="DM510" i="1"/>
  <c r="DL511" i="1"/>
  <c r="DM511" i="1"/>
  <c r="DL512" i="1"/>
  <c r="DM512" i="1"/>
  <c r="DL513" i="1"/>
  <c r="DM513" i="1"/>
  <c r="DL514" i="1"/>
  <c r="DM514" i="1"/>
  <c r="DL515" i="1"/>
  <c r="DM515" i="1"/>
  <c r="DL516" i="1"/>
  <c r="DM516" i="1"/>
  <c r="DL517" i="1"/>
  <c r="DM517" i="1"/>
  <c r="DL518" i="1"/>
  <c r="DM518" i="1"/>
  <c r="DL519" i="1"/>
  <c r="DM519" i="1"/>
  <c r="DL520" i="1"/>
  <c r="DM520" i="1"/>
  <c r="DL521" i="1"/>
  <c r="DM521" i="1"/>
  <c r="DL522" i="1"/>
  <c r="DM522" i="1"/>
  <c r="DL523" i="1"/>
  <c r="DM523" i="1"/>
  <c r="DL524" i="1"/>
  <c r="DM524" i="1"/>
  <c r="DL525" i="1"/>
  <c r="DM525" i="1"/>
  <c r="DL526" i="1"/>
  <c r="DM526" i="1"/>
  <c r="DL527" i="1"/>
  <c r="DM527" i="1"/>
  <c r="DL528" i="1"/>
  <c r="DM528" i="1"/>
  <c r="DL529" i="1"/>
  <c r="DM529" i="1"/>
  <c r="DL530" i="1"/>
  <c r="DM530" i="1"/>
  <c r="DL531" i="1"/>
  <c r="DM531" i="1"/>
  <c r="DL532" i="1"/>
  <c r="DM532" i="1"/>
  <c r="DL533" i="1"/>
  <c r="DM533" i="1"/>
  <c r="DL534" i="1"/>
  <c r="DM534" i="1"/>
  <c r="DL535" i="1"/>
  <c r="DM535" i="1"/>
  <c r="DL536" i="1"/>
  <c r="DM536" i="1"/>
  <c r="DL537" i="1"/>
  <c r="DM537" i="1"/>
  <c r="DL538" i="1"/>
  <c r="DM538" i="1"/>
  <c r="DL539" i="1"/>
  <c r="DM539" i="1"/>
  <c r="DL540" i="1"/>
  <c r="DM540" i="1"/>
  <c r="DL541" i="1"/>
  <c r="DM541" i="1"/>
  <c r="DL542" i="1"/>
  <c r="DM542" i="1"/>
  <c r="DL543" i="1"/>
  <c r="DM543" i="1"/>
  <c r="DL544" i="1"/>
  <c r="DM544" i="1"/>
  <c r="DL545" i="1"/>
  <c r="DM545" i="1"/>
  <c r="DL546" i="1"/>
  <c r="DM546" i="1"/>
  <c r="DL547" i="1"/>
  <c r="DM547" i="1"/>
  <c r="DL548" i="1"/>
  <c r="DM548" i="1"/>
  <c r="DL549" i="1"/>
  <c r="DM549" i="1"/>
  <c r="DL550" i="1"/>
  <c r="DM550" i="1"/>
  <c r="DL551" i="1"/>
  <c r="DM551" i="1"/>
  <c r="DL552" i="1"/>
  <c r="DM552" i="1"/>
  <c r="DL553" i="1"/>
  <c r="DM553" i="1"/>
  <c r="DL554" i="1"/>
  <c r="DM554" i="1"/>
  <c r="DL555" i="1"/>
  <c r="DM555" i="1"/>
  <c r="DL556" i="1"/>
  <c r="DM556" i="1"/>
  <c r="DL557" i="1"/>
  <c r="DM557" i="1"/>
  <c r="DL558" i="1"/>
  <c r="DM558" i="1"/>
  <c r="DL559" i="1"/>
  <c r="DM559" i="1"/>
  <c r="DL560" i="1"/>
  <c r="DM560" i="1"/>
  <c r="DL561" i="1"/>
  <c r="DM561" i="1"/>
  <c r="DL562" i="1"/>
  <c r="DM562" i="1"/>
  <c r="DL563" i="1"/>
  <c r="DM563" i="1"/>
  <c r="DL564" i="1"/>
  <c r="DM564" i="1"/>
  <c r="DL565" i="1"/>
  <c r="DM565" i="1"/>
  <c r="DL566" i="1"/>
  <c r="DM566" i="1"/>
  <c r="DL567" i="1"/>
  <c r="DM567" i="1"/>
  <c r="DL568" i="1"/>
  <c r="DM568" i="1"/>
  <c r="DL569" i="1"/>
  <c r="DM569" i="1"/>
  <c r="DL570" i="1"/>
  <c r="DM570" i="1"/>
  <c r="DL571" i="1"/>
  <c r="DM571" i="1"/>
  <c r="DL572" i="1"/>
  <c r="DM572" i="1"/>
  <c r="DL573" i="1"/>
  <c r="DM573" i="1"/>
  <c r="DL574" i="1"/>
  <c r="DM574" i="1"/>
  <c r="DL575" i="1"/>
  <c r="DM575" i="1"/>
  <c r="DL576" i="1"/>
  <c r="DM576" i="1"/>
  <c r="DL577" i="1"/>
  <c r="DM577" i="1"/>
  <c r="DL578" i="1"/>
  <c r="DM578" i="1"/>
  <c r="DL579" i="1"/>
  <c r="DM579" i="1"/>
  <c r="DL580" i="1"/>
  <c r="DM580" i="1"/>
  <c r="DL581" i="1"/>
  <c r="DM581" i="1"/>
  <c r="DL582" i="1"/>
  <c r="DM582" i="1"/>
  <c r="DL583" i="1"/>
  <c r="DM583" i="1"/>
  <c r="DL584" i="1"/>
  <c r="DM584" i="1"/>
  <c r="DL585" i="1"/>
  <c r="DM585" i="1"/>
  <c r="DL586" i="1"/>
  <c r="DM586" i="1"/>
  <c r="DL587" i="1"/>
  <c r="DM587" i="1"/>
  <c r="DL588" i="1"/>
  <c r="DM588" i="1"/>
  <c r="DL589" i="1"/>
  <c r="DM589" i="1"/>
  <c r="DL590" i="1"/>
  <c r="DM590" i="1"/>
  <c r="DL591" i="1"/>
  <c r="DM591" i="1"/>
  <c r="DL592" i="1"/>
  <c r="DM592" i="1"/>
  <c r="DL593" i="1"/>
  <c r="DM593" i="1"/>
  <c r="DL594" i="1"/>
  <c r="DM594" i="1"/>
  <c r="DL595" i="1"/>
  <c r="DM595" i="1"/>
  <c r="DL596" i="1"/>
  <c r="DM596" i="1"/>
  <c r="DL597" i="1"/>
  <c r="DM597" i="1"/>
  <c r="DL598" i="1"/>
  <c r="DM598" i="1"/>
  <c r="DL599" i="1"/>
  <c r="DM599" i="1"/>
  <c r="DL600" i="1"/>
  <c r="DM600" i="1"/>
  <c r="DL601" i="1"/>
  <c r="DM601" i="1"/>
  <c r="DL602" i="1"/>
  <c r="DM602" i="1"/>
  <c r="DL603" i="1"/>
  <c r="DM603" i="1"/>
  <c r="DL604" i="1"/>
  <c r="DM604" i="1"/>
  <c r="DL605" i="1"/>
  <c r="DM605" i="1"/>
  <c r="DL606" i="1"/>
  <c r="DM606" i="1"/>
  <c r="DL607" i="1"/>
  <c r="DM607" i="1"/>
  <c r="DL608" i="1"/>
  <c r="DM608" i="1"/>
  <c r="DL609" i="1"/>
  <c r="DM609" i="1"/>
  <c r="DL610" i="1"/>
  <c r="DM610" i="1"/>
  <c r="DL611" i="1"/>
  <c r="DM611" i="1"/>
  <c r="DL612" i="1"/>
  <c r="DM612" i="1"/>
  <c r="DL613" i="1"/>
  <c r="DM613" i="1"/>
  <c r="DL614" i="1"/>
  <c r="DM614" i="1"/>
  <c r="DL615" i="1"/>
  <c r="DM615" i="1"/>
  <c r="DL616" i="1"/>
  <c r="DM616" i="1"/>
  <c r="DL617" i="1"/>
  <c r="DM617" i="1"/>
  <c r="DL618" i="1"/>
  <c r="DM618" i="1"/>
  <c r="DL619" i="1"/>
  <c r="DM619" i="1"/>
  <c r="DL620" i="1"/>
  <c r="DM620" i="1"/>
  <c r="DL621" i="1"/>
  <c r="DM621" i="1"/>
  <c r="DL622" i="1"/>
  <c r="DM622" i="1"/>
  <c r="DL623" i="1"/>
  <c r="DM623" i="1"/>
  <c r="DL624" i="1"/>
  <c r="DM624" i="1"/>
  <c r="DL625" i="1"/>
  <c r="DM625" i="1"/>
  <c r="DL626" i="1"/>
  <c r="DM626" i="1"/>
  <c r="DL627" i="1"/>
  <c r="DM627" i="1"/>
  <c r="DL628" i="1"/>
  <c r="DM628" i="1"/>
  <c r="DL629" i="1"/>
  <c r="DM629" i="1"/>
  <c r="DL630" i="1"/>
  <c r="DM630" i="1"/>
  <c r="DL631" i="1"/>
  <c r="DM631" i="1"/>
  <c r="DL632" i="1"/>
  <c r="DM632" i="1"/>
  <c r="DL633" i="1"/>
  <c r="DM633" i="1"/>
  <c r="DL634" i="1"/>
  <c r="DM634" i="1"/>
  <c r="DL635" i="1"/>
  <c r="DM635" i="1"/>
  <c r="DL636" i="1"/>
  <c r="DM636" i="1"/>
  <c r="DL637" i="1"/>
  <c r="DM637" i="1"/>
  <c r="DL638" i="1"/>
  <c r="DM638" i="1"/>
  <c r="DL639" i="1"/>
  <c r="DM639" i="1"/>
  <c r="DL640" i="1"/>
  <c r="DM640" i="1"/>
  <c r="DL641" i="1"/>
  <c r="DM641" i="1"/>
  <c r="DL642" i="1"/>
  <c r="DM642" i="1"/>
  <c r="DL643" i="1"/>
  <c r="DM643" i="1"/>
  <c r="DL644" i="1"/>
  <c r="DM644" i="1"/>
  <c r="DL645" i="1"/>
  <c r="DM645" i="1"/>
  <c r="DL646" i="1"/>
  <c r="DM646" i="1"/>
  <c r="DL647" i="1"/>
  <c r="DM647" i="1"/>
  <c r="DL648" i="1"/>
  <c r="DM648" i="1"/>
  <c r="DL649" i="1"/>
  <c r="DM649" i="1"/>
  <c r="DL650" i="1"/>
  <c r="DM650" i="1"/>
  <c r="DL651" i="1"/>
  <c r="DM651" i="1"/>
  <c r="DL652" i="1"/>
  <c r="DM652" i="1"/>
  <c r="DL653" i="1"/>
  <c r="DM653" i="1"/>
  <c r="DL654" i="1"/>
  <c r="DM654" i="1"/>
  <c r="DL655" i="1"/>
  <c r="DM655" i="1"/>
  <c r="DL656" i="1"/>
  <c r="DM656" i="1"/>
  <c r="DL657" i="1"/>
  <c r="DM657" i="1"/>
  <c r="DL658" i="1"/>
  <c r="DM658" i="1"/>
  <c r="DL659" i="1"/>
  <c r="DM659" i="1"/>
  <c r="DL660" i="1"/>
  <c r="DM660" i="1"/>
  <c r="DL661" i="1"/>
  <c r="DM661" i="1"/>
  <c r="DL662" i="1"/>
  <c r="DM662" i="1"/>
  <c r="DL663" i="1"/>
  <c r="DM663" i="1"/>
  <c r="DL664" i="1"/>
  <c r="DM664" i="1"/>
  <c r="DL665" i="1"/>
  <c r="DM665" i="1"/>
  <c r="DL666" i="1"/>
  <c r="DM666" i="1"/>
  <c r="DL667" i="1"/>
  <c r="DM667" i="1"/>
  <c r="DL668" i="1"/>
  <c r="DM668" i="1"/>
  <c r="DL669" i="1"/>
  <c r="DM669" i="1"/>
  <c r="DL670" i="1"/>
  <c r="DM670" i="1"/>
  <c r="DL671" i="1"/>
  <c r="DM671" i="1"/>
  <c r="DL672" i="1"/>
  <c r="DM672" i="1"/>
  <c r="DL673" i="1"/>
  <c r="DM673" i="1"/>
  <c r="DL674" i="1"/>
  <c r="DM674" i="1"/>
  <c r="DL675" i="1"/>
  <c r="DM675" i="1"/>
  <c r="DL676" i="1"/>
  <c r="DM676" i="1"/>
  <c r="DL677" i="1"/>
  <c r="DM677" i="1"/>
  <c r="DL678" i="1"/>
  <c r="DM678" i="1"/>
  <c r="DL679" i="1"/>
  <c r="DM679" i="1"/>
  <c r="DL680" i="1"/>
  <c r="DM680" i="1"/>
  <c r="DL681" i="1"/>
  <c r="DM681" i="1"/>
  <c r="DL682" i="1"/>
  <c r="DM682" i="1"/>
  <c r="DL683" i="1"/>
  <c r="DM683" i="1"/>
  <c r="DL684" i="1"/>
  <c r="DM684" i="1"/>
  <c r="DL685" i="1"/>
  <c r="DM685" i="1"/>
  <c r="DL686" i="1"/>
  <c r="DM686" i="1"/>
  <c r="DL687" i="1"/>
  <c r="DM687" i="1"/>
  <c r="DL688" i="1"/>
  <c r="DM688" i="1"/>
  <c r="DL689" i="1"/>
  <c r="DM689" i="1"/>
  <c r="DL690" i="1"/>
  <c r="DM690" i="1"/>
  <c r="DL691" i="1"/>
  <c r="DM691" i="1"/>
  <c r="DL692" i="1"/>
  <c r="DM692" i="1"/>
  <c r="DL693" i="1"/>
  <c r="DM693" i="1"/>
  <c r="DL694" i="1"/>
  <c r="DM694" i="1"/>
  <c r="DL695" i="1"/>
  <c r="DM695" i="1"/>
  <c r="DL696" i="1"/>
  <c r="DM696" i="1"/>
  <c r="DL697" i="1"/>
  <c r="DM697" i="1"/>
  <c r="DL698" i="1"/>
  <c r="DM698" i="1"/>
  <c r="DL699" i="1"/>
  <c r="DM699" i="1"/>
  <c r="DL700" i="1"/>
  <c r="DM700" i="1"/>
  <c r="DL701" i="1"/>
  <c r="DM701" i="1"/>
  <c r="DL702" i="1"/>
  <c r="DM702" i="1"/>
  <c r="DL703" i="1"/>
  <c r="DM703" i="1"/>
  <c r="DL704" i="1"/>
  <c r="DM704" i="1"/>
  <c r="DL705" i="1"/>
  <c r="DM705" i="1"/>
  <c r="DL706" i="1"/>
  <c r="DM706" i="1"/>
  <c r="DL707" i="1"/>
  <c r="DM707" i="1"/>
  <c r="DL708" i="1"/>
  <c r="DM708" i="1"/>
  <c r="DL709" i="1"/>
  <c r="DM709" i="1"/>
  <c r="DL710" i="1"/>
  <c r="DM710" i="1"/>
  <c r="DL711" i="1"/>
  <c r="DM711" i="1"/>
  <c r="DL712" i="1"/>
  <c r="DM712" i="1"/>
  <c r="DL713" i="1"/>
  <c r="DM713" i="1"/>
  <c r="DL714" i="1"/>
  <c r="DM714" i="1"/>
  <c r="DL715" i="1"/>
  <c r="DM715" i="1"/>
  <c r="DL716" i="1"/>
  <c r="DM716" i="1"/>
  <c r="DL717" i="1"/>
  <c r="DM717" i="1"/>
  <c r="DL718" i="1"/>
  <c r="DM718" i="1"/>
  <c r="DL719" i="1"/>
  <c r="DM719" i="1"/>
  <c r="DL720" i="1"/>
  <c r="DM720" i="1"/>
  <c r="DL721" i="1"/>
  <c r="DM721" i="1"/>
  <c r="DL722" i="1"/>
  <c r="DM722" i="1"/>
  <c r="DL723" i="1"/>
  <c r="DM723" i="1"/>
  <c r="DL724" i="1"/>
  <c r="DM724" i="1"/>
  <c r="DL725" i="1"/>
  <c r="DM725" i="1"/>
  <c r="DL726" i="1"/>
  <c r="DM726" i="1"/>
  <c r="DL727" i="1"/>
  <c r="DM727" i="1"/>
  <c r="DL728" i="1"/>
  <c r="DM728" i="1"/>
  <c r="DL729" i="1"/>
  <c r="DM729" i="1"/>
  <c r="DL730" i="1"/>
  <c r="DM730" i="1"/>
  <c r="DL731" i="1"/>
  <c r="DM731" i="1"/>
  <c r="DL732" i="1"/>
  <c r="DM732" i="1"/>
  <c r="DL733" i="1"/>
  <c r="DM733" i="1"/>
  <c r="DL734" i="1"/>
  <c r="DM734" i="1"/>
  <c r="DL735" i="1"/>
  <c r="DM735" i="1"/>
  <c r="DL736" i="1"/>
  <c r="DM736" i="1"/>
  <c r="DL737" i="1"/>
  <c r="DM737" i="1"/>
  <c r="DL738" i="1"/>
  <c r="DM738" i="1"/>
  <c r="DL739" i="1"/>
  <c r="DM739" i="1"/>
  <c r="DL740" i="1"/>
  <c r="DM740" i="1"/>
  <c r="DL741" i="1"/>
  <c r="DM741" i="1"/>
  <c r="DL742" i="1"/>
  <c r="DM742" i="1"/>
  <c r="DL743" i="1"/>
  <c r="DM743" i="1"/>
  <c r="DL744" i="1"/>
  <c r="DM744" i="1"/>
  <c r="DL745" i="1"/>
  <c r="DM745" i="1"/>
  <c r="DL746" i="1"/>
  <c r="DM746" i="1"/>
  <c r="DL747" i="1"/>
  <c r="DM747" i="1"/>
  <c r="DL748" i="1"/>
  <c r="DM748" i="1"/>
  <c r="DL749" i="1"/>
  <c r="DM749" i="1"/>
  <c r="DL750" i="1"/>
  <c r="DM750" i="1"/>
  <c r="DL751" i="1"/>
  <c r="DM751" i="1"/>
  <c r="DL752" i="1"/>
  <c r="DM752" i="1"/>
  <c r="DL753" i="1"/>
  <c r="DM753" i="1"/>
  <c r="DL754" i="1"/>
  <c r="DM754" i="1"/>
  <c r="DL755" i="1"/>
  <c r="DM755" i="1"/>
  <c r="DL756" i="1"/>
  <c r="DM756" i="1"/>
  <c r="DL757" i="1"/>
  <c r="DM757" i="1"/>
  <c r="DL758" i="1"/>
  <c r="DM758" i="1"/>
  <c r="DL759" i="1"/>
  <c r="DM759" i="1"/>
  <c r="DL760" i="1"/>
  <c r="DM760" i="1"/>
  <c r="DL761" i="1"/>
  <c r="DM761" i="1"/>
  <c r="DL762" i="1"/>
  <c r="DM762" i="1"/>
  <c r="DL763" i="1"/>
  <c r="DM763" i="1"/>
  <c r="DL764" i="1"/>
  <c r="DM764" i="1"/>
  <c r="DL765" i="1"/>
  <c r="DM765" i="1"/>
  <c r="DL766" i="1"/>
  <c r="DM766" i="1"/>
  <c r="DL767" i="1"/>
  <c r="DM767" i="1"/>
  <c r="DL768" i="1"/>
  <c r="DM768" i="1"/>
  <c r="DL769" i="1"/>
  <c r="DM769" i="1"/>
  <c r="DL770" i="1"/>
  <c r="DM770" i="1"/>
  <c r="DL771" i="1"/>
  <c r="DM771" i="1"/>
  <c r="DL772" i="1"/>
  <c r="DM772" i="1"/>
  <c r="DL773" i="1"/>
  <c r="DM773" i="1"/>
  <c r="DL774" i="1"/>
  <c r="DM774" i="1"/>
  <c r="DL775" i="1"/>
  <c r="DM775" i="1"/>
  <c r="DL776" i="1"/>
  <c r="DM776" i="1"/>
  <c r="DL777" i="1"/>
  <c r="DM777" i="1"/>
  <c r="DL778" i="1"/>
  <c r="DM778" i="1"/>
  <c r="DL779" i="1"/>
  <c r="DM779" i="1"/>
  <c r="DL780" i="1"/>
  <c r="DM780" i="1"/>
  <c r="DL781" i="1"/>
  <c r="DM781" i="1"/>
  <c r="DL782" i="1"/>
  <c r="DM782" i="1"/>
  <c r="DL783" i="1"/>
  <c r="DM783" i="1"/>
  <c r="DL784" i="1"/>
  <c r="DM784" i="1"/>
  <c r="DL785" i="1"/>
  <c r="DM785" i="1"/>
  <c r="DL786" i="1"/>
  <c r="DM786" i="1"/>
  <c r="DL787" i="1"/>
  <c r="DM787" i="1"/>
  <c r="DL788" i="1"/>
  <c r="DM788" i="1"/>
  <c r="DL789" i="1"/>
  <c r="DM789" i="1"/>
  <c r="DL790" i="1"/>
  <c r="DM790" i="1"/>
  <c r="DL791" i="1"/>
  <c r="DM791" i="1"/>
  <c r="DL792" i="1"/>
  <c r="DM792" i="1"/>
  <c r="DL793" i="1"/>
  <c r="DM793" i="1"/>
  <c r="DL794" i="1"/>
  <c r="DM794" i="1"/>
  <c r="DL795" i="1"/>
  <c r="DM795" i="1"/>
  <c r="DL796" i="1"/>
  <c r="DM796" i="1"/>
  <c r="DL797" i="1"/>
  <c r="DM797" i="1"/>
  <c r="DL798" i="1"/>
  <c r="DM798" i="1"/>
  <c r="DL799" i="1"/>
  <c r="DM799" i="1"/>
  <c r="DL800" i="1"/>
  <c r="DM800" i="1"/>
  <c r="DL801" i="1"/>
  <c r="DM801" i="1"/>
  <c r="DL802" i="1"/>
  <c r="DM802" i="1"/>
  <c r="DL803" i="1"/>
  <c r="DM803" i="1"/>
  <c r="DL804" i="1"/>
  <c r="DM804" i="1"/>
  <c r="DL805" i="1"/>
  <c r="DM805" i="1"/>
  <c r="DL806" i="1"/>
  <c r="DM806" i="1"/>
  <c r="DL807" i="1"/>
  <c r="DM807" i="1"/>
  <c r="DL808" i="1"/>
  <c r="DM808" i="1"/>
  <c r="DL809" i="1"/>
  <c r="DM809" i="1"/>
  <c r="DL810" i="1"/>
  <c r="DM810" i="1"/>
  <c r="DL811" i="1"/>
  <c r="DM811" i="1"/>
  <c r="DL812" i="1"/>
  <c r="DM812" i="1"/>
  <c r="DL813" i="1"/>
  <c r="DM813" i="1"/>
  <c r="DL814" i="1"/>
  <c r="DM814" i="1"/>
  <c r="DL815" i="1"/>
  <c r="DM815" i="1"/>
  <c r="DL816" i="1"/>
  <c r="DM816" i="1"/>
  <c r="DL817" i="1"/>
  <c r="DM817" i="1"/>
  <c r="DL818" i="1"/>
  <c r="DM818" i="1"/>
  <c r="DL819" i="1"/>
  <c r="DM819" i="1"/>
  <c r="DL820" i="1"/>
  <c r="DM820" i="1"/>
  <c r="DL821" i="1"/>
  <c r="DM821" i="1"/>
  <c r="DL822" i="1"/>
  <c r="DM822" i="1"/>
  <c r="DL823" i="1"/>
  <c r="DM823" i="1"/>
  <c r="DL824" i="1"/>
  <c r="DM824" i="1"/>
  <c r="DL825" i="1"/>
  <c r="DM825" i="1"/>
  <c r="DL826" i="1"/>
  <c r="DM826" i="1"/>
  <c r="DL827" i="1"/>
  <c r="DM827" i="1"/>
  <c r="DL828" i="1"/>
  <c r="DM828" i="1"/>
  <c r="DL829" i="1"/>
  <c r="DM829" i="1"/>
  <c r="DL830" i="1"/>
  <c r="DM830" i="1"/>
  <c r="DL831" i="1"/>
  <c r="DM831" i="1"/>
  <c r="DL832" i="1"/>
  <c r="DM832" i="1"/>
  <c r="DL833" i="1"/>
  <c r="DM833" i="1"/>
  <c r="DL834" i="1"/>
  <c r="DM834" i="1"/>
  <c r="DL835" i="1"/>
  <c r="DM835" i="1"/>
  <c r="DL836" i="1"/>
  <c r="DM836" i="1"/>
  <c r="DL837" i="1"/>
  <c r="DM837" i="1"/>
  <c r="DL838" i="1"/>
  <c r="DM838" i="1"/>
  <c r="DL839" i="1"/>
  <c r="DM839" i="1"/>
  <c r="DL840" i="1"/>
  <c r="DM840" i="1"/>
  <c r="DL841" i="1"/>
  <c r="DM841" i="1"/>
  <c r="DL842" i="1"/>
  <c r="DM842" i="1"/>
  <c r="DL843" i="1"/>
  <c r="DM843" i="1"/>
  <c r="DL844" i="1"/>
  <c r="DM844" i="1"/>
  <c r="DL845" i="1"/>
  <c r="DM845" i="1"/>
  <c r="DL846" i="1"/>
  <c r="DM846" i="1"/>
  <c r="DL847" i="1"/>
  <c r="DM847" i="1"/>
  <c r="DL848" i="1"/>
  <c r="DM848" i="1"/>
  <c r="DL849" i="1"/>
  <c r="DM849" i="1"/>
  <c r="DL850" i="1"/>
  <c r="DM850" i="1"/>
  <c r="DL851" i="1"/>
  <c r="DM851" i="1"/>
  <c r="DL852" i="1"/>
  <c r="DM852" i="1"/>
  <c r="DL853" i="1"/>
  <c r="DM853" i="1"/>
  <c r="DL854" i="1"/>
  <c r="DM854" i="1"/>
  <c r="DL855" i="1"/>
  <c r="DM855" i="1"/>
  <c r="DL856" i="1"/>
  <c r="DM856" i="1"/>
  <c r="DL857" i="1"/>
  <c r="DM857" i="1"/>
  <c r="DL858" i="1"/>
  <c r="DM858" i="1"/>
  <c r="DL859" i="1"/>
  <c r="DM859" i="1"/>
  <c r="DL860" i="1"/>
  <c r="DM860" i="1"/>
  <c r="DL861" i="1"/>
  <c r="DM861" i="1"/>
  <c r="DL862" i="1"/>
  <c r="DM862" i="1"/>
  <c r="DL863" i="1"/>
  <c r="DM863" i="1"/>
  <c r="DL864" i="1"/>
  <c r="DM864" i="1"/>
  <c r="DL865" i="1"/>
  <c r="DM865" i="1"/>
  <c r="DL866" i="1"/>
  <c r="DM866" i="1"/>
  <c r="DL867" i="1"/>
  <c r="DM867" i="1"/>
  <c r="DL868" i="1"/>
  <c r="DM868" i="1"/>
  <c r="DL869" i="1"/>
  <c r="DM869" i="1"/>
  <c r="DL870" i="1"/>
  <c r="DM870" i="1"/>
  <c r="DL871" i="1"/>
  <c r="DM871" i="1"/>
  <c r="DL872" i="1"/>
  <c r="DM872" i="1"/>
  <c r="DL873" i="1"/>
  <c r="DM873" i="1"/>
  <c r="DL874" i="1"/>
  <c r="DM874" i="1"/>
  <c r="DL875" i="1"/>
  <c r="DM875" i="1"/>
  <c r="DL876" i="1"/>
  <c r="DM876" i="1"/>
  <c r="DL877" i="1"/>
  <c r="DM877" i="1"/>
  <c r="DL878" i="1"/>
  <c r="DM878" i="1"/>
  <c r="DL879" i="1"/>
  <c r="DM879" i="1"/>
  <c r="DL880" i="1"/>
  <c r="DM880" i="1"/>
  <c r="DL881" i="1"/>
  <c r="DM881" i="1"/>
  <c r="DL882" i="1"/>
  <c r="DM882" i="1"/>
  <c r="DL883" i="1"/>
  <c r="DM883" i="1"/>
  <c r="DL884" i="1"/>
  <c r="DM884" i="1"/>
  <c r="DL885" i="1"/>
  <c r="DM885" i="1"/>
  <c r="DL886" i="1"/>
  <c r="DM886" i="1"/>
  <c r="DL887" i="1"/>
  <c r="DM887" i="1"/>
  <c r="DL888" i="1"/>
  <c r="DM888" i="1"/>
  <c r="DL889" i="1"/>
  <c r="DM889" i="1"/>
  <c r="DL890" i="1"/>
  <c r="DM890" i="1"/>
  <c r="DL891" i="1"/>
  <c r="DM891" i="1"/>
  <c r="DL892" i="1"/>
  <c r="DM892" i="1"/>
  <c r="DL893" i="1"/>
  <c r="DM893" i="1"/>
  <c r="DL894" i="1"/>
  <c r="DM894" i="1"/>
  <c r="DL895" i="1"/>
  <c r="DM895" i="1"/>
  <c r="DL896" i="1"/>
  <c r="DM896" i="1"/>
  <c r="DL897" i="1"/>
  <c r="DM897" i="1"/>
  <c r="DL898" i="1"/>
  <c r="DM898" i="1"/>
  <c r="DL899" i="1"/>
  <c r="DM899" i="1"/>
  <c r="DL900" i="1"/>
  <c r="DM900" i="1"/>
  <c r="DL901" i="1"/>
  <c r="DM901" i="1"/>
  <c r="DL902" i="1"/>
  <c r="DM902" i="1"/>
  <c r="DL903" i="1"/>
  <c r="DM903" i="1"/>
  <c r="DL904" i="1"/>
  <c r="DM904" i="1"/>
  <c r="DL905" i="1"/>
  <c r="DM905" i="1"/>
  <c r="DL906" i="1"/>
  <c r="DM906" i="1"/>
  <c r="DL907" i="1"/>
  <c r="DM907" i="1"/>
  <c r="DL908" i="1"/>
  <c r="DM908" i="1"/>
  <c r="DL909" i="1"/>
  <c r="DM909" i="1"/>
  <c r="DL910" i="1"/>
  <c r="DM910" i="1"/>
  <c r="DL911" i="1"/>
  <c r="DM911" i="1"/>
  <c r="DL912" i="1"/>
  <c r="DM912" i="1"/>
  <c r="DL913" i="1"/>
  <c r="DM913" i="1"/>
  <c r="DL914" i="1"/>
  <c r="DM914" i="1"/>
  <c r="DL915" i="1"/>
  <c r="DM915" i="1"/>
  <c r="DL916" i="1"/>
  <c r="DM916" i="1"/>
  <c r="DL917" i="1"/>
  <c r="DM917" i="1"/>
  <c r="DL918" i="1"/>
  <c r="DM918" i="1"/>
  <c r="DL919" i="1"/>
  <c r="DM919" i="1"/>
  <c r="DL920" i="1"/>
  <c r="DM920" i="1"/>
  <c r="DL921" i="1"/>
  <c r="DM921" i="1"/>
  <c r="DL922" i="1"/>
  <c r="DM922" i="1"/>
  <c r="DL923" i="1"/>
  <c r="DM923" i="1"/>
  <c r="DL924" i="1"/>
  <c r="DM924" i="1"/>
  <c r="DL925" i="1"/>
  <c r="DM925" i="1"/>
  <c r="DL926" i="1"/>
  <c r="DM926" i="1"/>
  <c r="DL927" i="1"/>
  <c r="DM927" i="1"/>
  <c r="DL928" i="1"/>
  <c r="DM928" i="1"/>
  <c r="DL929" i="1"/>
  <c r="DM929" i="1"/>
  <c r="DL930" i="1"/>
  <c r="DM930" i="1"/>
  <c r="DL931" i="1"/>
  <c r="DM931" i="1"/>
  <c r="DL932" i="1"/>
  <c r="DM932" i="1"/>
  <c r="DL933" i="1"/>
  <c r="DM933" i="1"/>
  <c r="DL934" i="1"/>
  <c r="DM934" i="1"/>
  <c r="DL935" i="1"/>
  <c r="DM935" i="1"/>
  <c r="DL936" i="1"/>
  <c r="DM936" i="1"/>
  <c r="DL937" i="1"/>
  <c r="DM937" i="1"/>
  <c r="DL938" i="1"/>
  <c r="DM938" i="1"/>
  <c r="DL939" i="1"/>
  <c r="DM939" i="1"/>
  <c r="DL940" i="1"/>
  <c r="DM940" i="1"/>
  <c r="DL941" i="1"/>
  <c r="DM941" i="1"/>
  <c r="DL942" i="1"/>
  <c r="DM942" i="1"/>
  <c r="DL943" i="1"/>
  <c r="DM943" i="1"/>
  <c r="DL944" i="1"/>
  <c r="DM944" i="1"/>
  <c r="DL945" i="1"/>
  <c r="DM945" i="1"/>
  <c r="DL946" i="1"/>
  <c r="DM946" i="1"/>
  <c r="DL947" i="1"/>
  <c r="DM947" i="1"/>
  <c r="DL948" i="1"/>
  <c r="DM948" i="1"/>
  <c r="DL949" i="1"/>
  <c r="DM949" i="1"/>
  <c r="DL950" i="1"/>
  <c r="DM950" i="1"/>
  <c r="DL951" i="1"/>
  <c r="DM951" i="1"/>
  <c r="DL952" i="1"/>
  <c r="DM952" i="1"/>
  <c r="DL953" i="1"/>
  <c r="DM953" i="1"/>
  <c r="DL954" i="1"/>
  <c r="DM954" i="1"/>
  <c r="DL955" i="1"/>
  <c r="DM955" i="1"/>
  <c r="DL956" i="1"/>
  <c r="DM956" i="1"/>
  <c r="DL957" i="1"/>
  <c r="DM957" i="1"/>
  <c r="DL958" i="1"/>
  <c r="DM958" i="1"/>
  <c r="DL959" i="1"/>
  <c r="DM959" i="1"/>
  <c r="DL960" i="1"/>
  <c r="DM960" i="1"/>
  <c r="DL961" i="1"/>
  <c r="DM961" i="1"/>
  <c r="DL962" i="1"/>
  <c r="DM962" i="1"/>
  <c r="DL963" i="1"/>
  <c r="DM963" i="1"/>
  <c r="DL964" i="1"/>
  <c r="DM964" i="1"/>
  <c r="DL965" i="1"/>
  <c r="DM965" i="1"/>
  <c r="DL966" i="1"/>
  <c r="DM966" i="1"/>
  <c r="DL967" i="1"/>
  <c r="DM967" i="1"/>
  <c r="DL968" i="1"/>
  <c r="DM968" i="1"/>
  <c r="DL969" i="1"/>
  <c r="DM969" i="1"/>
  <c r="DL970" i="1"/>
  <c r="DM970" i="1"/>
  <c r="DL971" i="1"/>
  <c r="DM971" i="1"/>
  <c r="DL972" i="1"/>
  <c r="DM972" i="1"/>
  <c r="DL973" i="1"/>
  <c r="DM973" i="1"/>
  <c r="DL974" i="1"/>
  <c r="DM974" i="1"/>
  <c r="DL975" i="1"/>
  <c r="DM975" i="1"/>
  <c r="DL976" i="1"/>
  <c r="DM976" i="1"/>
  <c r="DL977" i="1"/>
  <c r="DM977" i="1"/>
  <c r="DL978" i="1"/>
  <c r="DM978" i="1"/>
  <c r="DL979" i="1"/>
  <c r="DM979" i="1"/>
  <c r="DL980" i="1"/>
  <c r="DM980" i="1"/>
  <c r="DL981" i="1"/>
  <c r="DM981" i="1"/>
  <c r="DL982" i="1"/>
  <c r="DM982" i="1"/>
  <c r="DL983" i="1"/>
  <c r="DM983" i="1"/>
  <c r="DL984" i="1"/>
  <c r="DM984" i="1"/>
  <c r="DL985" i="1"/>
  <c r="DM985" i="1"/>
  <c r="DL986" i="1"/>
  <c r="DM986" i="1"/>
  <c r="DL987" i="1"/>
  <c r="DM987" i="1"/>
  <c r="DL988" i="1"/>
  <c r="DM988" i="1"/>
  <c r="DL989" i="1"/>
  <c r="DM989" i="1"/>
  <c r="DL990" i="1"/>
  <c r="DM990" i="1"/>
  <c r="DL991" i="1"/>
  <c r="DM991" i="1"/>
  <c r="DL992" i="1"/>
  <c r="DM992" i="1"/>
  <c r="DL993" i="1"/>
  <c r="DM993" i="1"/>
  <c r="DL994" i="1"/>
  <c r="DM994" i="1"/>
  <c r="DL995" i="1"/>
  <c r="DM995" i="1"/>
  <c r="DL996" i="1"/>
  <c r="DM996" i="1"/>
  <c r="DL997" i="1"/>
  <c r="DM997" i="1"/>
  <c r="DL998" i="1"/>
  <c r="DM998" i="1"/>
  <c r="DL999" i="1"/>
  <c r="DM999" i="1"/>
  <c r="DL1000" i="1"/>
  <c r="DM1000" i="1"/>
  <c r="DL1001" i="1"/>
  <c r="DM1001" i="1"/>
  <c r="DL1002" i="1"/>
  <c r="DM1002" i="1"/>
  <c r="DL1003" i="1"/>
  <c r="DM1003" i="1"/>
  <c r="DL1004" i="1"/>
  <c r="DM1004" i="1"/>
  <c r="DL1005" i="1"/>
  <c r="DM1005" i="1"/>
  <c r="DL1006" i="1"/>
  <c r="DM1006" i="1"/>
  <c r="DL1007" i="1"/>
  <c r="DM1007" i="1"/>
  <c r="DL1008" i="1"/>
  <c r="DM1008" i="1"/>
  <c r="DL1009" i="1"/>
  <c r="DM1009" i="1"/>
  <c r="DL1010" i="1"/>
  <c r="DM1010" i="1"/>
  <c r="DL11" i="1"/>
  <c r="DM11" i="1"/>
  <c r="B1" i="2" a="1"/>
  <c r="B1" i="2" l="1"/>
  <c r="DB860" i="1" l="1"/>
  <c r="DC569" i="1"/>
  <c r="DG813" i="1"/>
  <c r="DE459" i="1"/>
  <c r="DG976" i="1"/>
  <c r="DE957" i="1"/>
  <c r="DI760" i="1"/>
  <c r="DH215" i="1"/>
  <c r="DC929" i="1"/>
  <c r="DH454" i="1"/>
  <c r="DI18" i="1"/>
  <c r="DH153" i="1"/>
  <c r="DF182" i="1"/>
  <c r="DD263" i="1"/>
  <c r="DH481" i="1"/>
  <c r="DI413" i="1"/>
  <c r="DB465" i="1"/>
  <c r="DC564" i="1"/>
  <c r="DC712" i="1"/>
  <c r="DF903" i="1"/>
  <c r="DD127" i="1"/>
  <c r="DH199" i="1"/>
  <c r="DI297" i="1"/>
  <c r="DG280" i="1"/>
  <c r="DF469" i="1"/>
  <c r="DD645" i="1"/>
  <c r="DI660" i="1"/>
  <c r="DD889" i="1"/>
  <c r="DG337" i="1"/>
  <c r="DH316" i="1"/>
  <c r="DH477" i="1"/>
  <c r="DG794" i="1"/>
  <c r="DC990" i="1"/>
  <c r="DC105" i="1"/>
  <c r="DK195" i="1"/>
  <c r="DG243" i="1"/>
  <c r="DF265" i="1"/>
  <c r="DE369" i="1"/>
  <c r="DH402" i="1"/>
  <c r="DF570" i="1"/>
  <c r="DI773" i="1"/>
  <c r="DJ674" i="1"/>
  <c r="DI883" i="1"/>
  <c r="DD895" i="1"/>
  <c r="DE903" i="1"/>
  <c r="DJ907" i="1"/>
  <c r="DE156" i="1"/>
  <c r="DC241" i="1"/>
  <c r="DJ432" i="1"/>
  <c r="DE699" i="1"/>
  <c r="DB690" i="1"/>
  <c r="DE720" i="1"/>
  <c r="DK695" i="1"/>
  <c r="DF768" i="1"/>
  <c r="DF887" i="1"/>
  <c r="DF42" i="1"/>
  <c r="DG86" i="1"/>
  <c r="DE107" i="1"/>
  <c r="DH146" i="1"/>
  <c r="DI309" i="1"/>
  <c r="DH437" i="1"/>
  <c r="DI526" i="1"/>
  <c r="DJ746" i="1"/>
  <c r="DJ791" i="1"/>
  <c r="DC839" i="1"/>
  <c r="DJ939" i="1"/>
  <c r="DJ101" i="1"/>
  <c r="DI310" i="1"/>
  <c r="DH309" i="1"/>
  <c r="DE465" i="1"/>
  <c r="DE475" i="1"/>
  <c r="DJ416" i="1"/>
  <c r="DH547" i="1"/>
  <c r="DI605" i="1"/>
  <c r="DG393" i="1"/>
  <c r="DJ620" i="1"/>
  <c r="DB766" i="1"/>
  <c r="DD84" i="1"/>
  <c r="DJ21" i="1"/>
  <c r="DC74" i="1"/>
  <c r="DF162" i="1"/>
  <c r="DE506" i="1"/>
  <c r="DJ681" i="1"/>
  <c r="DE774" i="1"/>
  <c r="DE225" i="1"/>
  <c r="DE489" i="1"/>
  <c r="DJ369" i="1"/>
  <c r="DC638" i="1"/>
  <c r="DI733" i="1"/>
  <c r="DI772" i="1"/>
  <c r="DJ920" i="1"/>
  <c r="DB962" i="1"/>
  <c r="DH537" i="1"/>
  <c r="DC428" i="1"/>
  <c r="DK611" i="1"/>
  <c r="DI592" i="1"/>
  <c r="DF597" i="1"/>
  <c r="DF684" i="1"/>
  <c r="DH788" i="1"/>
  <c r="DC849" i="1"/>
  <c r="DF797" i="1"/>
  <c r="DD809" i="1"/>
  <c r="DB1003" i="1"/>
  <c r="DG911" i="1"/>
  <c r="DC95" i="1"/>
  <c r="DD216" i="1"/>
  <c r="DC287" i="1"/>
  <c r="DG445" i="1"/>
  <c r="DF482" i="1"/>
  <c r="DF501" i="1"/>
  <c r="DK733" i="1"/>
  <c r="DC816" i="1"/>
  <c r="DB77" i="1"/>
  <c r="DB85" i="1"/>
  <c r="DJ120" i="1"/>
  <c r="DC509" i="1"/>
  <c r="DG773" i="1"/>
  <c r="DI725" i="1"/>
  <c r="DF751" i="1"/>
  <c r="DD999" i="1"/>
  <c r="DG782" i="1"/>
  <c r="DC99" i="1"/>
  <c r="DD175" i="1"/>
  <c r="DB344" i="1"/>
  <c r="DI411" i="1"/>
  <c r="DD447" i="1"/>
  <c r="DF413" i="1"/>
  <c r="DF548" i="1"/>
  <c r="DD513" i="1"/>
  <c r="DG482" i="1"/>
  <c r="DD655" i="1"/>
  <c r="DC576" i="1"/>
  <c r="DF732" i="1"/>
  <c r="DG24" i="1"/>
  <c r="DD179" i="1"/>
  <c r="DI291" i="1"/>
  <c r="DI397" i="1"/>
  <c r="DF419" i="1"/>
  <c r="DK361" i="1"/>
  <c r="DF688" i="1"/>
  <c r="DG768" i="1"/>
  <c r="DB848" i="1"/>
  <c r="DD812" i="1"/>
  <c r="DB945" i="1"/>
  <c r="DG1007" i="1"/>
  <c r="DJ342" i="1"/>
  <c r="DC342" i="1"/>
  <c r="DH404" i="1"/>
  <c r="DE662" i="1"/>
  <c r="DC765" i="1"/>
  <c r="DB718" i="1"/>
  <c r="DC28" i="1"/>
  <c r="DF104" i="1"/>
  <c r="DH260" i="1"/>
  <c r="DH287" i="1"/>
  <c r="DH461" i="1"/>
  <c r="DH628" i="1"/>
  <c r="DE645" i="1"/>
  <c r="DF714" i="1"/>
  <c r="DK705" i="1"/>
  <c r="DB826" i="1"/>
  <c r="DH825" i="1"/>
  <c r="DG988" i="1"/>
  <c r="DC970" i="1"/>
  <c r="DI143" i="1"/>
  <c r="DI322" i="1"/>
  <c r="DD277" i="1"/>
  <c r="DG519" i="1"/>
  <c r="DH763" i="1"/>
  <c r="DE996" i="1"/>
  <c r="DC971" i="1"/>
  <c r="DF161" i="1"/>
  <c r="DG261" i="1"/>
  <c r="DC312" i="1"/>
  <c r="DE594" i="1"/>
  <c r="DE543" i="1"/>
  <c r="DG805" i="1"/>
  <c r="DK843" i="1"/>
  <c r="DE166" i="1"/>
  <c r="DF210" i="1"/>
  <c r="DK300" i="1"/>
  <c r="DH277" i="1"/>
  <c r="DB287" i="1"/>
  <c r="DD425" i="1"/>
  <c r="DH587" i="1"/>
  <c r="DE930" i="1"/>
  <c r="DB95" i="1"/>
  <c r="DE270" i="1"/>
  <c r="DG437" i="1"/>
  <c r="DJ507" i="1"/>
  <c r="DC503" i="1"/>
  <c r="DE581" i="1"/>
  <c r="DC635" i="1"/>
  <c r="DB686" i="1"/>
  <c r="DK828" i="1"/>
  <c r="DE878" i="1"/>
  <c r="DF934" i="1"/>
  <c r="DE899" i="1"/>
  <c r="DB958" i="1"/>
  <c r="DK907" i="1"/>
  <c r="DD219" i="1"/>
  <c r="DF270" i="1"/>
  <c r="DJ472" i="1"/>
  <c r="DD635" i="1"/>
  <c r="DJ574" i="1"/>
  <c r="DF505" i="1"/>
  <c r="DF652" i="1"/>
  <c r="DF718" i="1"/>
  <c r="DH722" i="1"/>
  <c r="DK796" i="1"/>
  <c r="DB952" i="1"/>
  <c r="DK74" i="1"/>
  <c r="DD43" i="1"/>
  <c r="DD120" i="1"/>
  <c r="DC344" i="1"/>
  <c r="DH403" i="1"/>
  <c r="DC431" i="1"/>
  <c r="DK483" i="1"/>
  <c r="DB486" i="1"/>
  <c r="DK622" i="1"/>
  <c r="DE950" i="1"/>
  <c r="DK39" i="1"/>
  <c r="DG206" i="1"/>
  <c r="DE191" i="1"/>
  <c r="DE305" i="1"/>
  <c r="DH299" i="1"/>
  <c r="DK307" i="1"/>
  <c r="DE355" i="1"/>
  <c r="DJ538" i="1"/>
  <c r="DF756" i="1"/>
  <c r="DE931" i="1"/>
  <c r="DD56" i="1"/>
  <c r="DF304" i="1"/>
  <c r="DC339" i="1"/>
  <c r="DF517" i="1"/>
  <c r="DF564" i="1"/>
  <c r="DI845" i="1"/>
  <c r="DF846" i="1"/>
  <c r="DG37" i="1"/>
  <c r="DG164" i="1"/>
  <c r="DC310" i="1"/>
  <c r="DD350" i="1"/>
  <c r="DI335" i="1"/>
  <c r="DK415" i="1"/>
  <c r="DJ398" i="1"/>
  <c r="DH676" i="1"/>
  <c r="DK654" i="1"/>
  <c r="DC723" i="1"/>
  <c r="DJ622" i="1"/>
  <c r="DG884" i="1"/>
  <c r="DD269" i="1"/>
  <c r="DE315" i="1"/>
  <c r="DD374" i="1"/>
  <c r="DD568" i="1"/>
  <c r="DH568" i="1"/>
  <c r="DC668" i="1"/>
  <c r="DC762" i="1"/>
  <c r="DI633" i="1"/>
  <c r="DC999" i="1"/>
  <c r="DB882" i="1"/>
  <c r="DI119" i="1"/>
  <c r="DH311" i="1"/>
  <c r="DG335" i="1"/>
  <c r="DI481" i="1"/>
  <c r="DF437" i="1"/>
  <c r="DC454" i="1"/>
  <c r="DF472" i="1"/>
  <c r="DC624" i="1"/>
  <c r="DC642" i="1"/>
  <c r="DG930" i="1"/>
  <c r="DC963" i="1"/>
  <c r="DE970" i="1"/>
  <c r="DG367" i="1"/>
  <c r="DB591" i="1"/>
  <c r="DK613" i="1"/>
  <c r="DC673" i="1"/>
  <c r="DE642" i="1"/>
  <c r="DH760" i="1"/>
  <c r="DB696" i="1"/>
  <c r="DJ829" i="1"/>
  <c r="DE37" i="1"/>
  <c r="DH145" i="1"/>
  <c r="DI140" i="1"/>
  <c r="DB163" i="1"/>
  <c r="DB204" i="1"/>
  <c r="DK299" i="1"/>
  <c r="DB553" i="1"/>
  <c r="DJ1009" i="1"/>
  <c r="DG447" i="1"/>
  <c r="DF608" i="1"/>
  <c r="DD596" i="1"/>
  <c r="DG942" i="1"/>
  <c r="DB89" i="1"/>
  <c r="DC165" i="1"/>
  <c r="DJ726" i="1"/>
  <c r="DG95" i="1"/>
  <c r="DB225" i="1"/>
  <c r="DI368" i="1"/>
  <c r="DI371" i="1"/>
  <c r="DK465" i="1"/>
  <c r="DJ504" i="1"/>
  <c r="DC468" i="1"/>
  <c r="DG524" i="1"/>
  <c r="DK398" i="1"/>
  <c r="DJ595" i="1"/>
  <c r="DD678" i="1"/>
  <c r="DE743" i="1"/>
  <c r="DJ993" i="1"/>
  <c r="DI981" i="1"/>
  <c r="DH942" i="1"/>
  <c r="DE96" i="1"/>
  <c r="DH266" i="1"/>
  <c r="DK474" i="1"/>
  <c r="DE562" i="1"/>
  <c r="DG669" i="1"/>
  <c r="DB612" i="1"/>
  <c r="DK957" i="1"/>
  <c r="DF13" i="1"/>
  <c r="DC47" i="1"/>
  <c r="DE620" i="1"/>
  <c r="DF623" i="1"/>
  <c r="DK727" i="1"/>
  <c r="DJ844" i="1"/>
  <c r="DH830" i="1"/>
  <c r="DD975" i="1"/>
  <c r="DC70" i="1"/>
  <c r="DI115" i="1"/>
  <c r="DB216" i="1"/>
  <c r="DK344" i="1"/>
  <c r="DE454" i="1"/>
  <c r="DJ527" i="1"/>
  <c r="DB541" i="1"/>
  <c r="DC764" i="1"/>
  <c r="DI740" i="1"/>
  <c r="DJ870" i="1"/>
  <c r="DH889" i="1"/>
  <c r="DB853" i="1"/>
  <c r="DD911" i="1"/>
  <c r="DI57" i="1"/>
  <c r="DI40" i="1"/>
  <c r="DJ98" i="1"/>
  <c r="DK96" i="1"/>
  <c r="DK100" i="1"/>
  <c r="DC112" i="1"/>
  <c r="DK345" i="1"/>
  <c r="DE718" i="1"/>
  <c r="DG726" i="1"/>
  <c r="DH168" i="1"/>
  <c r="DK324" i="1"/>
  <c r="DK500" i="1"/>
  <c r="DH506" i="1"/>
  <c r="DJ370" i="1"/>
  <c r="DD920" i="1"/>
  <c r="DB778" i="1"/>
  <c r="DB282" i="1"/>
  <c r="DG317" i="1"/>
  <c r="DK508" i="1"/>
  <c r="DH584" i="1"/>
  <c r="DH684" i="1"/>
  <c r="DD897" i="1"/>
  <c r="DB979" i="1"/>
  <c r="DI872" i="1"/>
  <c r="DB292" i="1"/>
  <c r="DG277" i="1"/>
  <c r="DD296" i="1"/>
  <c r="DG946" i="1"/>
  <c r="DI826" i="1"/>
  <c r="DF116" i="1"/>
  <c r="DH162" i="1"/>
  <c r="DI156" i="1"/>
  <c r="DB277" i="1"/>
  <c r="DK305" i="1"/>
  <c r="DH485" i="1"/>
  <c r="DH462" i="1"/>
  <c r="DF407" i="1"/>
  <c r="DD547" i="1"/>
  <c r="DG709" i="1"/>
  <c r="DB667" i="1"/>
  <c r="DD900" i="1"/>
  <c r="DF1005" i="1"/>
  <c r="DK946" i="1"/>
  <c r="DD89" i="1"/>
  <c r="DJ322" i="1"/>
  <c r="DH471" i="1"/>
  <c r="DF376" i="1"/>
  <c r="DE431" i="1"/>
  <c r="DK620" i="1"/>
  <c r="DJ820" i="1"/>
  <c r="DH834" i="1"/>
  <c r="DI910" i="1"/>
  <c r="DE35" i="1"/>
  <c r="DJ319" i="1"/>
  <c r="DG527" i="1"/>
  <c r="DJ539" i="1"/>
  <c r="DK412" i="1"/>
  <c r="DF586" i="1"/>
  <c r="DK737" i="1"/>
  <c r="DK953" i="1"/>
  <c r="DC998" i="1"/>
  <c r="DG987" i="1"/>
  <c r="DF64" i="1"/>
  <c r="DH319" i="1"/>
  <c r="DG323" i="1"/>
  <c r="DD421" i="1"/>
  <c r="DJ514" i="1"/>
  <c r="DH581" i="1"/>
  <c r="DI787" i="1"/>
  <c r="DE806" i="1"/>
  <c r="DJ845" i="1"/>
  <c r="DF955" i="1"/>
  <c r="DG88" i="1"/>
  <c r="DE47" i="1"/>
  <c r="DE136" i="1"/>
  <c r="DE587" i="1"/>
  <c r="DJ660" i="1"/>
  <c r="DF776" i="1"/>
  <c r="DD765" i="1"/>
  <c r="DD916" i="1"/>
  <c r="DE818" i="1"/>
  <c r="DF872" i="1"/>
  <c r="DB942" i="1"/>
  <c r="DG68" i="1"/>
  <c r="DF74" i="1"/>
  <c r="DG91" i="1"/>
  <c r="DC150" i="1"/>
  <c r="DB138" i="1"/>
  <c r="DC274" i="1"/>
  <c r="DE310" i="1"/>
  <c r="DD285" i="1"/>
  <c r="DD332" i="1"/>
  <c r="DD482" i="1"/>
  <c r="DJ563" i="1"/>
  <c r="DI703" i="1"/>
  <c r="DH784" i="1"/>
  <c r="DK866" i="1"/>
  <c r="DG958" i="1"/>
  <c r="DI818" i="1"/>
  <c r="DC63" i="1"/>
  <c r="DI152" i="1"/>
  <c r="DD276" i="1"/>
  <c r="DE494" i="1"/>
  <c r="DG694" i="1"/>
  <c r="DG800" i="1"/>
  <c r="DG818" i="1"/>
  <c r="DH826" i="1"/>
  <c r="DH934" i="1"/>
  <c r="DB996" i="1"/>
  <c r="DE927" i="1"/>
  <c r="DB81" i="1"/>
  <c r="DI219" i="1"/>
  <c r="DF169" i="1"/>
  <c r="DI329" i="1"/>
  <c r="DF358" i="1"/>
  <c r="DE469" i="1"/>
  <c r="DE483" i="1"/>
  <c r="DC414" i="1"/>
  <c r="DC697" i="1"/>
  <c r="DE784" i="1"/>
  <c r="DJ631" i="1"/>
  <c r="DE638" i="1"/>
  <c r="DJ28" i="1"/>
  <c r="DE135" i="1"/>
  <c r="DE176" i="1"/>
  <c r="DJ182" i="1"/>
  <c r="DI336" i="1"/>
  <c r="DD431" i="1"/>
  <c r="DB394" i="1"/>
  <c r="DJ450" i="1"/>
  <c r="DK357" i="1"/>
  <c r="DF627" i="1"/>
  <c r="DF839" i="1"/>
  <c r="DB744" i="1"/>
  <c r="DK906" i="1"/>
  <c r="DD32" i="1"/>
  <c r="DG28" i="1"/>
  <c r="DB326" i="1"/>
  <c r="DE547" i="1"/>
  <c r="DC749" i="1"/>
  <c r="DH88" i="1"/>
  <c r="DI116" i="1"/>
  <c r="DH144" i="1"/>
  <c r="DI184" i="1"/>
  <c r="DC381" i="1"/>
  <c r="DJ396" i="1"/>
  <c r="DC700" i="1"/>
  <c r="DC708" i="1"/>
  <c r="DB891" i="1"/>
  <c r="DK34" i="1"/>
  <c r="DJ41" i="1"/>
  <c r="DC133" i="1"/>
  <c r="DJ138" i="1"/>
  <c r="DB472" i="1"/>
  <c r="DG662" i="1"/>
  <c r="DJ625" i="1"/>
  <c r="DD896" i="1"/>
  <c r="DC961" i="1"/>
  <c r="DD79" i="1"/>
  <c r="DI108" i="1"/>
  <c r="DE129" i="1"/>
  <c r="DF121" i="1"/>
  <c r="DG271" i="1"/>
  <c r="DD368" i="1"/>
  <c r="DC562" i="1"/>
  <c r="DJ700" i="1"/>
  <c r="DH37" i="1"/>
  <c r="DB13" i="1"/>
  <c r="DF46" i="1"/>
  <c r="DH226" i="1"/>
  <c r="DD331" i="1"/>
  <c r="DK309" i="1"/>
  <c r="DF400" i="1"/>
  <c r="DG467" i="1"/>
  <c r="DI653" i="1"/>
  <c r="DC983" i="1"/>
  <c r="DD73" i="1"/>
  <c r="DC102" i="1"/>
  <c r="DJ239" i="1"/>
  <c r="DD378" i="1"/>
  <c r="DE440" i="1"/>
  <c r="DB391" i="1"/>
  <c r="DB487" i="1"/>
  <c r="DE653" i="1"/>
  <c r="DG594" i="1"/>
  <c r="DF671" i="1"/>
  <c r="DE868" i="1"/>
  <c r="DK805" i="1"/>
  <c r="DF936" i="1"/>
  <c r="DI888" i="1"/>
  <c r="DD91" i="1"/>
  <c r="DF31" i="1"/>
  <c r="DG177" i="1"/>
  <c r="DJ226" i="1"/>
  <c r="DJ520" i="1"/>
  <c r="DJ551" i="1"/>
  <c r="DG593" i="1"/>
  <c r="DJ872" i="1"/>
  <c r="DD95" i="1"/>
  <c r="DH203" i="1"/>
  <c r="DJ195" i="1"/>
  <c r="DH220" i="1"/>
  <c r="DG341" i="1"/>
  <c r="DG364" i="1"/>
  <c r="DB564" i="1"/>
  <c r="DI551" i="1"/>
  <c r="DG534" i="1"/>
  <c r="DF579" i="1"/>
  <c r="DK406" i="1"/>
  <c r="DH787" i="1"/>
  <c r="DJ664" i="1"/>
  <c r="DI635" i="1"/>
  <c r="DK719" i="1"/>
  <c r="DH732" i="1"/>
  <c r="DB832" i="1"/>
  <c r="DB850" i="1"/>
  <c r="DC879" i="1"/>
  <c r="DE998" i="1"/>
  <c r="DF75" i="1"/>
  <c r="DF146" i="1"/>
  <c r="DJ175" i="1"/>
  <c r="DI247" i="1"/>
  <c r="DB285" i="1"/>
  <c r="DJ349" i="1"/>
  <c r="DB525" i="1"/>
  <c r="DJ761" i="1"/>
  <c r="DC832" i="1"/>
  <c r="DE842" i="1"/>
  <c r="DJ883" i="1"/>
  <c r="DF998" i="1"/>
  <c r="DC11" i="1"/>
  <c r="DK952" i="1"/>
  <c r="DK53" i="1"/>
  <c r="DK57" i="1"/>
  <c r="DJ103" i="1"/>
  <c r="DE130" i="1"/>
  <c r="DK280" i="1"/>
  <c r="DC309" i="1"/>
  <c r="DH491" i="1"/>
  <c r="DE378" i="1"/>
  <c r="DC631" i="1"/>
  <c r="DD629" i="1"/>
  <c r="DE553" i="1"/>
  <c r="DK758" i="1"/>
  <c r="DJ859" i="1"/>
  <c r="DF894" i="1"/>
  <c r="DE861" i="1"/>
  <c r="DH983" i="1"/>
  <c r="DE114" i="1"/>
  <c r="DH234" i="1"/>
  <c r="DE524" i="1"/>
  <c r="DB462" i="1"/>
  <c r="DB424" i="1"/>
  <c r="DH673" i="1"/>
  <c r="DI699" i="1"/>
  <c r="DF840" i="1"/>
  <c r="DD989" i="1"/>
  <c r="DE939" i="1"/>
  <c r="DC126" i="1"/>
  <c r="DH387" i="1"/>
  <c r="DH489" i="1"/>
  <c r="DC554" i="1"/>
  <c r="DH585" i="1"/>
  <c r="DE710" i="1"/>
  <c r="DF779" i="1"/>
  <c r="DG891" i="1"/>
  <c r="DD808" i="1"/>
  <c r="DE840" i="1"/>
  <c r="DJ987" i="1"/>
  <c r="DE959" i="1"/>
  <c r="DE22" i="1"/>
  <c r="DB174" i="1"/>
  <c r="DI181" i="1"/>
  <c r="DE202" i="1"/>
  <c r="DG202" i="1"/>
  <c r="DE207" i="1"/>
  <c r="DF541" i="1"/>
  <c r="DK629" i="1"/>
  <c r="DK886" i="1"/>
  <c r="DF749" i="1"/>
  <c r="DC952" i="1"/>
  <c r="DI949" i="1"/>
  <c r="DJ92" i="1"/>
  <c r="DB217" i="1"/>
  <c r="DH222" i="1"/>
  <c r="DC277" i="1"/>
  <c r="DE446" i="1"/>
  <c r="DJ584" i="1"/>
  <c r="DF799" i="1"/>
  <c r="DH984" i="1"/>
  <c r="DE261" i="1"/>
  <c r="DK350" i="1"/>
  <c r="DK377" i="1"/>
  <c r="DC390" i="1"/>
  <c r="DK666" i="1"/>
  <c r="DK728" i="1"/>
  <c r="DE755" i="1"/>
  <c r="DJ983" i="1"/>
  <c r="DE117" i="1"/>
  <c r="DK169" i="1"/>
  <c r="DB270" i="1"/>
  <c r="DC275" i="1"/>
  <c r="DE398" i="1"/>
  <c r="DD782" i="1"/>
  <c r="DF681" i="1"/>
  <c r="DD924" i="1"/>
  <c r="DE961" i="1"/>
  <c r="DB894" i="1"/>
  <c r="DD118" i="1"/>
  <c r="DD206" i="1"/>
  <c r="DK150" i="1"/>
  <c r="DI642" i="1"/>
  <c r="DE655" i="1"/>
  <c r="DF577" i="1"/>
  <c r="DD746" i="1"/>
  <c r="DI631" i="1"/>
  <c r="DF740" i="1"/>
  <c r="DC769" i="1"/>
  <c r="DH758" i="1"/>
  <c r="DH943" i="1"/>
  <c r="DF261" i="1"/>
  <c r="DK461" i="1"/>
  <c r="DE604" i="1"/>
  <c r="DH656" i="1"/>
  <c r="DC592" i="1"/>
  <c r="DJ862" i="1"/>
  <c r="DH802" i="1"/>
  <c r="DG789" i="1"/>
  <c r="DD979" i="1"/>
  <c r="DG121" i="1"/>
  <c r="DE466" i="1"/>
  <c r="DE401" i="1"/>
  <c r="DH525" i="1"/>
  <c r="DK702" i="1"/>
  <c r="DI779" i="1"/>
  <c r="DF673" i="1"/>
  <c r="DE733" i="1"/>
  <c r="DI988" i="1"/>
  <c r="DC1008" i="1"/>
  <c r="DK994" i="1"/>
  <c r="DH21" i="1"/>
  <c r="DE131" i="1"/>
  <c r="DE255" i="1"/>
  <c r="DD418" i="1"/>
  <c r="DK649" i="1"/>
  <c r="DK665" i="1"/>
  <c r="DD669" i="1"/>
  <c r="DK734" i="1"/>
  <c r="DI855" i="1"/>
  <c r="DF84" i="1"/>
  <c r="DI86" i="1"/>
  <c r="DG449" i="1"/>
  <c r="DG503" i="1"/>
  <c r="DG678" i="1"/>
  <c r="DG695" i="1"/>
  <c r="DG703" i="1"/>
  <c r="DJ799" i="1"/>
  <c r="DI876" i="1"/>
  <c r="DK70" i="1"/>
  <c r="DF80" i="1"/>
  <c r="DG263" i="1"/>
  <c r="DF288" i="1"/>
  <c r="DI582" i="1"/>
  <c r="DK676" i="1"/>
  <c r="DK849" i="1"/>
  <c r="DC875" i="1"/>
  <c r="DH43" i="1"/>
  <c r="DD352" i="1"/>
  <c r="DE442" i="1"/>
  <c r="DF450" i="1"/>
  <c r="DK383" i="1"/>
  <c r="DF515" i="1"/>
  <c r="DJ519" i="1"/>
  <c r="DH702" i="1"/>
  <c r="DJ650" i="1"/>
  <c r="DI790" i="1"/>
  <c r="DI904" i="1"/>
  <c r="DD937" i="1"/>
  <c r="DG171" i="1"/>
  <c r="DH373" i="1"/>
  <c r="DH687" i="1"/>
  <c r="DG761" i="1"/>
  <c r="DF707" i="1"/>
  <c r="DB874" i="1"/>
  <c r="DI909" i="1"/>
  <c r="DB12" i="1"/>
  <c r="DG114" i="1"/>
  <c r="DJ198" i="1"/>
  <c r="DF143" i="1"/>
  <c r="DE303" i="1"/>
  <c r="DB332" i="1"/>
  <c r="DI349" i="1"/>
  <c r="DG531" i="1"/>
  <c r="DI741" i="1"/>
  <c r="DF782" i="1"/>
  <c r="DG39" i="1"/>
  <c r="DB113" i="1"/>
  <c r="DF158" i="1"/>
  <c r="DB271" i="1"/>
  <c r="DF220" i="1"/>
  <c r="DK375" i="1"/>
  <c r="DD528" i="1"/>
  <c r="DG739" i="1"/>
  <c r="DE742" i="1"/>
  <c r="DE888" i="1"/>
  <c r="DC797" i="1"/>
  <c r="DD956" i="1"/>
  <c r="DJ47" i="1"/>
  <c r="DI77" i="1"/>
  <c r="DJ87" i="1"/>
  <c r="DB158" i="1"/>
  <c r="DJ235" i="1"/>
  <c r="DE201" i="1"/>
  <c r="DH376" i="1"/>
  <c r="DH563" i="1"/>
  <c r="DC644" i="1"/>
  <c r="DK730" i="1"/>
  <c r="DD735" i="1"/>
  <c r="DB802" i="1"/>
  <c r="DH865" i="1"/>
  <c r="DH879" i="1"/>
  <c r="DC859" i="1"/>
  <c r="DI82" i="1"/>
  <c r="DK457" i="1"/>
  <c r="DG290" i="1"/>
  <c r="DK770" i="1"/>
  <c r="DE810" i="1"/>
  <c r="DI869" i="1"/>
  <c r="DF947" i="1"/>
  <c r="DI160" i="1"/>
  <c r="DF200" i="1"/>
  <c r="DJ168" i="1"/>
  <c r="DK315" i="1"/>
  <c r="DF452" i="1"/>
  <c r="DD705" i="1"/>
  <c r="DK945" i="1"/>
  <c r="DB26" i="1"/>
  <c r="DF333" i="1"/>
  <c r="DK604" i="1"/>
  <c r="DG477" i="1"/>
  <c r="DG736" i="1"/>
  <c r="DG969" i="1"/>
  <c r="DH39" i="1"/>
  <c r="DD226" i="1"/>
  <c r="DG442" i="1"/>
  <c r="DI478" i="1"/>
  <c r="DB418" i="1"/>
  <c r="DI690" i="1"/>
  <c r="DK880" i="1"/>
  <c r="DI835" i="1"/>
  <c r="DB36" i="1"/>
  <c r="DE229" i="1"/>
  <c r="DI273" i="1"/>
  <c r="DK352" i="1"/>
  <c r="DI418" i="1"/>
  <c r="DF455" i="1"/>
  <c r="DH544" i="1"/>
  <c r="DE515" i="1"/>
  <c r="DB751" i="1"/>
  <c r="DF807" i="1"/>
  <c r="DE896" i="1"/>
  <c r="DJ998" i="1"/>
  <c r="DD164" i="1"/>
  <c r="DK147" i="1"/>
  <c r="DC231" i="1"/>
  <c r="DC203" i="1"/>
  <c r="DH263" i="1"/>
  <c r="DC607" i="1"/>
  <c r="DJ638" i="1"/>
  <c r="DI148" i="1"/>
  <c r="DJ394" i="1"/>
  <c r="DI513" i="1"/>
  <c r="DE632" i="1"/>
  <c r="DF836" i="1"/>
  <c r="DB929" i="1"/>
  <c r="DK911" i="1"/>
  <c r="DG921" i="1"/>
  <c r="DC992" i="1"/>
  <c r="DC996" i="1"/>
  <c r="DF60" i="1"/>
  <c r="DI133" i="1"/>
  <c r="DB155" i="1"/>
  <c r="DC387" i="1"/>
  <c r="DI547" i="1"/>
  <c r="DG469" i="1"/>
  <c r="DI588" i="1"/>
  <c r="DF736" i="1"/>
  <c r="DJ687" i="1"/>
  <c r="DC874" i="1"/>
  <c r="DE57" i="1"/>
  <c r="DH232" i="1"/>
  <c r="DD488" i="1"/>
  <c r="DI484" i="1"/>
  <c r="DJ668" i="1"/>
  <c r="DI709" i="1"/>
  <c r="DJ759" i="1"/>
  <c r="DK715" i="1"/>
  <c r="DD870" i="1"/>
  <c r="DI996" i="1"/>
  <c r="DG929" i="1"/>
  <c r="DH182" i="1"/>
  <c r="DB261" i="1"/>
  <c r="DD466" i="1"/>
  <c r="DB434" i="1"/>
  <c r="DE590" i="1"/>
  <c r="DJ549" i="1"/>
  <c r="DC620" i="1"/>
  <c r="DG730" i="1"/>
  <c r="DK792" i="1"/>
  <c r="DG822" i="1"/>
  <c r="DF66" i="1"/>
  <c r="DG249" i="1"/>
  <c r="DD314" i="1"/>
  <c r="DB362" i="1"/>
  <c r="DH663" i="1"/>
  <c r="DJ704" i="1"/>
  <c r="DH816" i="1"/>
  <c r="DB28" i="1"/>
  <c r="DB63" i="1"/>
  <c r="DE218" i="1"/>
  <c r="DF252" i="1"/>
  <c r="DE362" i="1"/>
  <c r="DC261" i="1"/>
  <c r="DG404" i="1"/>
  <c r="DC486" i="1"/>
  <c r="DD601" i="1"/>
  <c r="DG582" i="1"/>
  <c r="DB616" i="1"/>
  <c r="DD879" i="1"/>
  <c r="DI842" i="1"/>
  <c r="DC115" i="1"/>
  <c r="DK232" i="1"/>
  <c r="DK575" i="1"/>
  <c r="DE746" i="1"/>
  <c r="DE752" i="1"/>
  <c r="DK173" i="1"/>
  <c r="DI278" i="1"/>
  <c r="DJ269" i="1"/>
  <c r="DB305" i="1"/>
  <c r="DH383" i="1"/>
  <c r="DB361" i="1"/>
  <c r="DI530" i="1"/>
  <c r="DD636" i="1"/>
  <c r="DE650" i="1"/>
  <c r="DF992" i="1"/>
  <c r="DD181" i="1"/>
  <c r="DH356" i="1"/>
  <c r="DB381" i="1"/>
  <c r="DJ526" i="1"/>
  <c r="DK424" i="1"/>
  <c r="DE518" i="1"/>
  <c r="DG536" i="1"/>
  <c r="DI668" i="1"/>
  <c r="DG767" i="1"/>
  <c r="DI714" i="1"/>
  <c r="DB811" i="1"/>
  <c r="DH80" i="1"/>
  <c r="DD47" i="1"/>
  <c r="DJ85" i="1"/>
  <c r="DD113" i="1"/>
  <c r="DC120" i="1"/>
  <c r="DE23" i="1"/>
  <c r="DF230" i="1"/>
  <c r="DI186" i="1"/>
  <c r="DI410" i="1"/>
  <c r="DK448" i="1"/>
  <c r="DI672" i="1"/>
  <c r="DC727" i="1"/>
  <c r="DK876" i="1"/>
  <c r="DC76" i="1"/>
  <c r="DF83" i="1"/>
  <c r="DI112" i="1"/>
  <c r="DC114" i="1"/>
  <c r="DG187" i="1"/>
  <c r="DE83" i="1"/>
  <c r="DJ423" i="1"/>
  <c r="DF427" i="1"/>
  <c r="DC647" i="1"/>
  <c r="DJ585" i="1"/>
  <c r="DJ678" i="1"/>
  <c r="DK834" i="1"/>
  <c r="DF702" i="1"/>
  <c r="DK811" i="1"/>
  <c r="DK815" i="1"/>
  <c r="DH1006" i="1"/>
  <c r="DC23" i="1"/>
  <c r="DH112" i="1"/>
  <c r="DK243" i="1"/>
  <c r="DJ413" i="1"/>
  <c r="DG460" i="1"/>
  <c r="DG572" i="1"/>
  <c r="DI763" i="1"/>
  <c r="DI967" i="1"/>
  <c r="DI846" i="1"/>
  <c r="DI151" i="1"/>
  <c r="DB154" i="1"/>
  <c r="DB255" i="1"/>
  <c r="DH334" i="1"/>
  <c r="DF268" i="1"/>
  <c r="DB468" i="1"/>
  <c r="DI711" i="1"/>
  <c r="DB620" i="1"/>
  <c r="DE571" i="1"/>
  <c r="DJ823" i="1"/>
  <c r="DH33" i="1"/>
  <c r="DK223" i="1"/>
  <c r="DH297" i="1"/>
  <c r="DH351" i="1"/>
  <c r="DE416" i="1"/>
  <c r="DI463" i="1"/>
  <c r="DB370" i="1"/>
  <c r="DG728" i="1"/>
  <c r="DB799" i="1"/>
  <c r="DH806" i="1"/>
  <c r="DH910" i="1"/>
  <c r="DI824" i="1"/>
  <c r="DC168" i="1"/>
  <c r="DG167" i="1"/>
  <c r="DF175" i="1"/>
  <c r="DI276" i="1"/>
  <c r="DH430" i="1"/>
  <c r="DC864" i="1"/>
  <c r="DI927" i="1"/>
  <c r="DD849" i="1"/>
  <c r="DH852" i="1"/>
  <c r="DB909" i="1"/>
  <c r="DI53" i="1"/>
  <c r="DK187" i="1"/>
  <c r="DI244" i="1"/>
  <c r="DK290" i="1"/>
  <c r="DK217" i="1"/>
  <c r="DC301" i="1"/>
  <c r="DC429" i="1"/>
  <c r="DJ541" i="1"/>
  <c r="DE630" i="1"/>
  <c r="DH762" i="1"/>
  <c r="DE731" i="1"/>
  <c r="DC1005" i="1"/>
  <c r="DH86" i="1"/>
  <c r="DB153" i="1"/>
  <c r="DG266" i="1"/>
  <c r="DH427" i="1"/>
  <c r="DF416" i="1"/>
  <c r="DD541" i="1"/>
  <c r="DC392" i="1"/>
  <c r="DF692" i="1"/>
  <c r="DG776" i="1"/>
  <c r="DI32" i="1"/>
  <c r="DC83" i="1"/>
  <c r="DD139" i="1"/>
  <c r="DD207" i="1"/>
  <c r="DJ232" i="1"/>
  <c r="DF183" i="1"/>
  <c r="DD432" i="1"/>
  <c r="DJ405" i="1"/>
  <c r="DH668" i="1"/>
  <c r="DD830" i="1"/>
  <c r="DK910" i="1"/>
  <c r="DH30" i="1"/>
  <c r="DE137" i="1"/>
  <c r="DB180" i="1"/>
  <c r="DJ734" i="1"/>
  <c r="DJ848" i="1"/>
  <c r="DK872" i="1"/>
  <c r="DC884" i="1"/>
  <c r="DI856" i="1"/>
  <c r="DI834" i="1"/>
  <c r="DB62" i="1"/>
  <c r="DI96" i="1"/>
  <c r="DH138" i="1"/>
  <c r="DC157" i="1"/>
  <c r="DG172" i="1"/>
  <c r="DC207" i="1"/>
  <c r="DG328" i="1"/>
  <c r="DH436" i="1"/>
  <c r="DE397" i="1"/>
  <c r="DI428" i="1"/>
  <c r="DB522" i="1"/>
  <c r="DK488" i="1"/>
  <c r="DI634" i="1"/>
  <c r="DG685" i="1"/>
  <c r="DH609" i="1"/>
  <c r="DH718" i="1"/>
  <c r="DH1004" i="1"/>
  <c r="DD81" i="1"/>
  <c r="DG182" i="1"/>
  <c r="DF238" i="1"/>
  <c r="DI232" i="1"/>
  <c r="DF307" i="1"/>
  <c r="DG522" i="1"/>
  <c r="DD585" i="1"/>
  <c r="DF506" i="1"/>
  <c r="DJ669" i="1"/>
  <c r="DC756" i="1"/>
  <c r="DJ694" i="1"/>
  <c r="DJ672" i="1"/>
  <c r="DD767" i="1"/>
  <c r="DH857" i="1"/>
  <c r="DH932" i="1"/>
  <c r="DI995" i="1"/>
  <c r="DE36" i="1"/>
  <c r="DH180" i="1"/>
  <c r="DD201" i="1"/>
  <c r="DB267" i="1"/>
  <c r="DF281" i="1"/>
  <c r="DE358" i="1"/>
  <c r="DG412" i="1"/>
  <c r="DK615" i="1"/>
  <c r="DE541" i="1"/>
  <c r="DI630" i="1"/>
  <c r="DE521" i="1"/>
  <c r="DD638" i="1"/>
  <c r="DG704" i="1"/>
  <c r="DJ891" i="1"/>
  <c r="DI12" i="1"/>
  <c r="DJ258" i="1"/>
  <c r="DJ355" i="1"/>
  <c r="DF448" i="1"/>
  <c r="DG440" i="1"/>
  <c r="DD514" i="1"/>
  <c r="DC398" i="1"/>
  <c r="DE637" i="1"/>
  <c r="DE539" i="1"/>
  <c r="DF800" i="1"/>
  <c r="DG819" i="1"/>
  <c r="DC790" i="1"/>
  <c r="DC943" i="1"/>
  <c r="DJ888" i="1"/>
  <c r="DJ1004" i="1"/>
  <c r="DE66" i="1"/>
  <c r="DG197" i="1"/>
  <c r="DG200" i="1"/>
  <c r="DH507" i="1"/>
  <c r="DI166" i="1"/>
  <c r="DG155" i="1"/>
  <c r="DK156" i="1"/>
  <c r="DI664" i="1"/>
  <c r="DG577" i="1"/>
  <c r="DF613" i="1"/>
  <c r="DC826" i="1"/>
  <c r="DG877" i="1"/>
  <c r="DH869" i="1"/>
  <c r="DJ895" i="1"/>
  <c r="DD37" i="1"/>
  <c r="DG215" i="1"/>
  <c r="DH275" i="1"/>
  <c r="DD306" i="1"/>
  <c r="DH636" i="1"/>
  <c r="DF708" i="1"/>
  <c r="DI718" i="1"/>
  <c r="DB923" i="1"/>
  <c r="DK929" i="1"/>
  <c r="DH19" i="1"/>
  <c r="DH108" i="1"/>
  <c r="DE15" i="1"/>
  <c r="DB234" i="1"/>
  <c r="DD361" i="1"/>
  <c r="DD244" i="1"/>
  <c r="DD481" i="1"/>
  <c r="DC571" i="1"/>
  <c r="DB872" i="1"/>
  <c r="DB697" i="1"/>
  <c r="DE847" i="1"/>
  <c r="DC90" i="1"/>
  <c r="DH157" i="1"/>
  <c r="DI200" i="1"/>
  <c r="DF273" i="1"/>
  <c r="DD295" i="1"/>
  <c r="DI439" i="1"/>
  <c r="DF424" i="1"/>
  <c r="DD714" i="1"/>
  <c r="DB801" i="1"/>
  <c r="DB143" i="1"/>
  <c r="DJ178" i="1"/>
  <c r="DJ214" i="1"/>
  <c r="DH279" i="1"/>
  <c r="DD463" i="1"/>
  <c r="DK504" i="1"/>
  <c r="DC513" i="1"/>
  <c r="DJ570" i="1"/>
  <c r="DD708" i="1"/>
  <c r="DJ769" i="1"/>
  <c r="DK844" i="1"/>
  <c r="DH864" i="1"/>
  <c r="DF980" i="1"/>
  <c r="DB88" i="1"/>
  <c r="DB142" i="1"/>
  <c r="DI209" i="1"/>
  <c r="DC671" i="1"/>
  <c r="DI771" i="1"/>
  <c r="DC795" i="1"/>
  <c r="DC917" i="1"/>
  <c r="DC958" i="1"/>
  <c r="DK192" i="1"/>
  <c r="DI284" i="1"/>
  <c r="DH253" i="1"/>
  <c r="DI396" i="1"/>
  <c r="DE507" i="1"/>
  <c r="DJ362" i="1"/>
  <c r="DK617" i="1"/>
  <c r="DF878" i="1"/>
  <c r="DB738" i="1"/>
  <c r="DB980" i="1"/>
  <c r="DG116" i="1"/>
  <c r="DJ249" i="1"/>
  <c r="DJ311" i="1"/>
  <c r="DK482" i="1"/>
  <c r="DB517" i="1"/>
  <c r="DI925" i="1"/>
  <c r="DI938" i="1"/>
  <c r="DD984" i="1"/>
  <c r="DI228" i="1"/>
  <c r="DB316" i="1"/>
  <c r="DD536" i="1"/>
  <c r="DH704" i="1"/>
  <c r="DE636" i="1"/>
  <c r="DG713" i="1"/>
  <c r="DI679" i="1"/>
  <c r="DB648" i="1"/>
  <c r="DB820" i="1"/>
  <c r="DK836" i="1"/>
  <c r="DF906" i="1"/>
  <c r="DD65" i="1"/>
  <c r="DJ89" i="1"/>
  <c r="DI20" i="1"/>
  <c r="DH139" i="1"/>
  <c r="DF302" i="1"/>
  <c r="DJ522" i="1"/>
  <c r="DF528" i="1"/>
  <c r="DD591" i="1"/>
  <c r="DE763" i="1"/>
  <c r="DB758" i="1"/>
  <c r="DD827" i="1"/>
  <c r="DB950" i="1"/>
  <c r="DC20" i="1"/>
  <c r="DF39" i="1"/>
  <c r="DE175" i="1"/>
  <c r="DH394" i="1"/>
  <c r="DE535" i="1"/>
  <c r="DF574" i="1"/>
  <c r="DI851" i="1"/>
  <c r="DI905" i="1"/>
  <c r="DJ100" i="1"/>
  <c r="DF154" i="1"/>
  <c r="DE495" i="1"/>
  <c r="DC633" i="1"/>
  <c r="DB967" i="1"/>
  <c r="DE982" i="1"/>
  <c r="DK12" i="1"/>
  <c r="DH102" i="1"/>
  <c r="DF132" i="1"/>
  <c r="DF271" i="1"/>
  <c r="DH258" i="1"/>
  <c r="DB423" i="1"/>
  <c r="DD540" i="1"/>
  <c r="DE546" i="1"/>
  <c r="DG481" i="1"/>
  <c r="DK724" i="1"/>
  <c r="DF825" i="1"/>
  <c r="DF918" i="1"/>
  <c r="DG157" i="1"/>
  <c r="DE273" i="1"/>
  <c r="DG287" i="1"/>
  <c r="DC617" i="1"/>
  <c r="DF568" i="1"/>
  <c r="DI671" i="1"/>
  <c r="DI786" i="1"/>
  <c r="DK224" i="1"/>
  <c r="DE304" i="1"/>
  <c r="DD327" i="1"/>
  <c r="DD490" i="1"/>
  <c r="DF386" i="1"/>
  <c r="DG362" i="1"/>
  <c r="DE583" i="1"/>
  <c r="DH709" i="1"/>
  <c r="DB721" i="1"/>
  <c r="DJ568" i="1"/>
  <c r="DB559" i="1"/>
  <c r="DG849" i="1"/>
  <c r="DK868" i="1"/>
  <c r="DH900" i="1"/>
  <c r="DF941" i="1"/>
  <c r="DD28" i="1"/>
  <c r="DG523" i="1"/>
  <c r="DI543" i="1"/>
  <c r="DB765" i="1"/>
  <c r="DE719" i="1"/>
  <c r="DI832" i="1"/>
  <c r="DI993" i="1"/>
  <c r="DG12" i="1"/>
  <c r="DJ79" i="1"/>
  <c r="DK197" i="1"/>
  <c r="DF135" i="1"/>
  <c r="DG438" i="1"/>
  <c r="DI460" i="1"/>
  <c r="DC720" i="1"/>
  <c r="DJ643" i="1"/>
  <c r="DE713" i="1"/>
  <c r="DB845" i="1"/>
  <c r="DD869" i="1"/>
  <c r="DE807" i="1"/>
  <c r="DH209" i="1"/>
  <c r="DE335" i="1"/>
  <c r="DC410" i="1"/>
  <c r="DG509" i="1"/>
  <c r="DD769" i="1"/>
  <c r="DH201" i="1"/>
  <c r="DB213" i="1"/>
  <c r="DJ282" i="1"/>
  <c r="DJ387" i="1"/>
  <c r="DE411" i="1"/>
  <c r="DB524" i="1"/>
  <c r="DJ637" i="1"/>
  <c r="DD726" i="1"/>
  <c r="DD717" i="1"/>
  <c r="DI710" i="1"/>
  <c r="DJ838" i="1"/>
  <c r="DB871" i="1"/>
  <c r="DK981" i="1"/>
  <c r="DE161" i="1"/>
  <c r="DD239" i="1"/>
  <c r="DD470" i="1"/>
  <c r="DJ501" i="1"/>
  <c r="DF451" i="1"/>
  <c r="DG631" i="1"/>
  <c r="DK776" i="1"/>
  <c r="DE836" i="1"/>
  <c r="CU217" i="1"/>
  <c r="DF72" i="1"/>
  <c r="DC200" i="1"/>
  <c r="DE337" i="1"/>
  <c r="DH457" i="1"/>
  <c r="DF550" i="1"/>
  <c r="DD780" i="1"/>
  <c r="DF843" i="1"/>
  <c r="DB593" i="1"/>
  <c r="DD928" i="1"/>
  <c r="DJ1007" i="1"/>
  <c r="DK909" i="1"/>
  <c r="DG927" i="1"/>
  <c r="DI933" i="1"/>
  <c r="DE891" i="1"/>
  <c r="DK1008" i="1"/>
  <c r="DH18" i="1"/>
  <c r="DH89" i="1"/>
  <c r="DK235" i="1"/>
  <c r="DH291" i="1"/>
  <c r="DD281" i="1"/>
  <c r="DJ438" i="1"/>
  <c r="DG371" i="1"/>
  <c r="DC656" i="1"/>
  <c r="DI598" i="1"/>
  <c r="DE820" i="1"/>
  <c r="DF874" i="1"/>
  <c r="DK52" i="1"/>
  <c r="DF14" i="1"/>
  <c r="DI34" i="1"/>
  <c r="DB371" i="1"/>
  <c r="DJ437" i="1"/>
  <c r="DE447" i="1"/>
  <c r="DB507" i="1"/>
  <c r="DD612" i="1"/>
  <c r="DI516" i="1"/>
  <c r="DI833" i="1"/>
  <c r="DB807" i="1"/>
  <c r="DI902" i="1"/>
  <c r="DC927" i="1"/>
  <c r="DC96" i="1"/>
  <c r="DG700" i="1"/>
  <c r="DK41" i="1"/>
  <c r="DH369" i="1"/>
  <c r="DG706" i="1"/>
  <c r="DE777" i="1"/>
  <c r="DE882" i="1"/>
  <c r="DD968" i="1"/>
  <c r="DD1000" i="1"/>
  <c r="DK148" i="1"/>
  <c r="DH198" i="1"/>
  <c r="DD300" i="1"/>
  <c r="DE685" i="1"/>
  <c r="DJ810" i="1"/>
  <c r="DJ860" i="1"/>
  <c r="DB787" i="1"/>
  <c r="DJ881" i="1"/>
  <c r="DH850" i="1"/>
  <c r="DK969" i="1"/>
  <c r="DH77" i="1"/>
  <c r="DG62" i="1"/>
  <c r="DJ279" i="1"/>
  <c r="DJ375" i="1"/>
  <c r="DH516" i="1"/>
  <c r="DB854" i="1"/>
  <c r="DB999" i="1"/>
  <c r="DG227" i="1"/>
  <c r="DJ304" i="1"/>
  <c r="DK260" i="1"/>
  <c r="DK573" i="1"/>
  <c r="DG489" i="1"/>
  <c r="DF817" i="1"/>
  <c r="DG871" i="1"/>
  <c r="DD874" i="1"/>
  <c r="DF968" i="1"/>
  <c r="DK23" i="1"/>
  <c r="DK67" i="1"/>
  <c r="DJ136" i="1"/>
  <c r="DJ332" i="1"/>
  <c r="DI429" i="1"/>
  <c r="DC427" i="1"/>
  <c r="DH542" i="1"/>
  <c r="DF712" i="1"/>
  <c r="DB937" i="1"/>
  <c r="DF976" i="1"/>
  <c r="DE835" i="1"/>
  <c r="DC177" i="1"/>
  <c r="DB417" i="1"/>
  <c r="DF430" i="1"/>
  <c r="DF363" i="1"/>
  <c r="DK550" i="1"/>
  <c r="DG626" i="1"/>
  <c r="DI628" i="1"/>
  <c r="DD783" i="1"/>
  <c r="DJ995" i="1"/>
  <c r="DJ105" i="1"/>
  <c r="DK252" i="1"/>
  <c r="DI694" i="1"/>
  <c r="DD686" i="1"/>
  <c r="DK761" i="1"/>
  <c r="DF834" i="1"/>
  <c r="DC920" i="1"/>
  <c r="DD180" i="1"/>
  <c r="DE238" i="1"/>
  <c r="DE487" i="1"/>
  <c r="DG879" i="1"/>
  <c r="DH901" i="1"/>
  <c r="DE811" i="1"/>
  <c r="DK152" i="1"/>
  <c r="DK354" i="1"/>
  <c r="DB570" i="1"/>
  <c r="DC684" i="1"/>
  <c r="DG858" i="1"/>
  <c r="DJ970" i="1"/>
  <c r="DI850" i="1"/>
  <c r="DF130" i="1"/>
  <c r="DI154" i="1"/>
  <c r="DH179" i="1"/>
  <c r="DF361" i="1"/>
  <c r="DJ459" i="1"/>
  <c r="DJ365" i="1"/>
  <c r="DD613" i="1"/>
  <c r="DB592" i="1"/>
  <c r="DG899" i="1"/>
  <c r="DD366" i="1"/>
  <c r="DE396" i="1"/>
  <c r="DI423" i="1"/>
  <c r="DG490" i="1"/>
  <c r="DB675" i="1"/>
  <c r="DG950" i="1"/>
  <c r="DH452" i="1"/>
  <c r="DB549" i="1"/>
  <c r="DF667" i="1"/>
  <c r="DI783" i="1"/>
  <c r="DE800" i="1"/>
  <c r="DD777" i="1"/>
  <c r="DF890" i="1"/>
  <c r="DH178" i="1"/>
  <c r="DC413" i="1"/>
  <c r="DG461" i="1"/>
  <c r="DG484" i="1"/>
  <c r="DJ679" i="1"/>
  <c r="DG940" i="1"/>
  <c r="DG917" i="1"/>
  <c r="DD39" i="1"/>
  <c r="DF228" i="1"/>
  <c r="DF23" i="1"/>
  <c r="DI241" i="1"/>
  <c r="DB333" i="1"/>
  <c r="DK548" i="1"/>
  <c r="DJ613" i="1"/>
  <c r="DH837" i="1"/>
  <c r="DK933" i="1"/>
  <c r="DD972" i="1"/>
  <c r="DK101" i="1"/>
  <c r="DF224" i="1"/>
  <c r="DI545" i="1"/>
  <c r="DC501" i="1"/>
  <c r="DF500" i="1"/>
  <c r="DD606" i="1"/>
  <c r="DG470" i="1"/>
  <c r="DI801" i="1"/>
  <c r="DF764" i="1"/>
  <c r="DC725" i="1"/>
  <c r="DC858" i="1"/>
  <c r="DE983" i="1"/>
  <c r="DF916" i="1"/>
  <c r="DI93" i="1"/>
  <c r="DF394" i="1"/>
  <c r="DD866" i="1"/>
  <c r="DE856" i="1"/>
  <c r="DJ973" i="1"/>
  <c r="DE997" i="1"/>
  <c r="DD20" i="1"/>
  <c r="DJ231" i="1"/>
  <c r="DC226" i="1"/>
  <c r="DE464" i="1"/>
  <c r="DC366" i="1"/>
  <c r="DD419" i="1"/>
  <c r="DI525" i="1"/>
  <c r="DI537" i="1"/>
  <c r="DK692" i="1"/>
  <c r="DB119" i="1"/>
  <c r="DC169" i="1"/>
  <c r="DJ130" i="1"/>
  <c r="DG405" i="1"/>
  <c r="DC719" i="1"/>
  <c r="DI991" i="1"/>
  <c r="DB518" i="1"/>
  <c r="DF508" i="1"/>
  <c r="DH630" i="1"/>
  <c r="DK605" i="1"/>
  <c r="DE665" i="1"/>
  <c r="DC600" i="1"/>
  <c r="DJ657" i="1"/>
  <c r="DB650" i="1"/>
  <c r="DB681" i="1"/>
  <c r="DD806" i="1"/>
  <c r="DB742" i="1"/>
  <c r="DG936" i="1"/>
  <c r="DH930" i="1"/>
  <c r="DI55" i="1"/>
  <c r="DB23" i="1"/>
  <c r="DC81" i="1"/>
  <c r="DH300" i="1"/>
  <c r="DC520" i="1"/>
  <c r="DB756" i="1"/>
  <c r="DC982" i="1"/>
  <c r="DD21" i="1"/>
  <c r="DI72" i="1"/>
  <c r="DD168" i="1"/>
  <c r="DD414" i="1"/>
  <c r="DE500" i="1"/>
  <c r="DD469" i="1"/>
  <c r="DJ597" i="1"/>
  <c r="DK572" i="1"/>
  <c r="DB632" i="1"/>
  <c r="DC704" i="1"/>
  <c r="DF993" i="1"/>
  <c r="DD138" i="1"/>
  <c r="DK176" i="1"/>
  <c r="DD213" i="1"/>
  <c r="DF297" i="1"/>
  <c r="DJ293" i="1"/>
  <c r="DC405" i="1"/>
  <c r="DJ430" i="1"/>
  <c r="DD631" i="1"/>
  <c r="DI713" i="1"/>
  <c r="DD721" i="1"/>
  <c r="DJ818" i="1"/>
  <c r="DG812" i="1"/>
  <c r="DI111" i="1"/>
  <c r="DG283" i="1"/>
  <c r="DH426" i="1"/>
  <c r="DC637" i="1"/>
  <c r="DJ645" i="1"/>
  <c r="DB707" i="1"/>
  <c r="DG691" i="1"/>
  <c r="DH752" i="1"/>
  <c r="DC835" i="1"/>
  <c r="DG848" i="1"/>
  <c r="DC923" i="1"/>
  <c r="DG223" i="1"/>
  <c r="DC236" i="1"/>
  <c r="DC459" i="1"/>
  <c r="DI579" i="1"/>
  <c r="DD693" i="1"/>
  <c r="DC843" i="1"/>
  <c r="DC967" i="1"/>
  <c r="DI935" i="1"/>
  <c r="DC926" i="1"/>
  <c r="DK38" i="1"/>
  <c r="DG108" i="1"/>
  <c r="DF269" i="1"/>
  <c r="DE418" i="1"/>
  <c r="DK327" i="1"/>
  <c r="DK598" i="1"/>
  <c r="DE599" i="1"/>
  <c r="DD997" i="1"/>
  <c r="DK121" i="1"/>
  <c r="DE127" i="1"/>
  <c r="DK675" i="1"/>
  <c r="DF602" i="1"/>
  <c r="DI726" i="1"/>
  <c r="DF904" i="1"/>
  <c r="DJ139" i="1"/>
  <c r="DE269" i="1"/>
  <c r="DD250" i="1"/>
  <c r="DF460" i="1"/>
  <c r="DK559" i="1"/>
  <c r="DC400" i="1"/>
  <c r="DE625" i="1"/>
  <c r="DD728" i="1"/>
  <c r="DJ680" i="1"/>
  <c r="DJ688" i="1"/>
  <c r="DE805" i="1"/>
  <c r="DI139" i="1"/>
  <c r="DK210" i="1"/>
  <c r="DF349" i="1"/>
  <c r="DG394" i="1"/>
  <c r="DE505" i="1"/>
  <c r="DF529" i="1"/>
  <c r="DH521" i="1"/>
  <c r="DH528" i="1"/>
  <c r="DD649" i="1"/>
  <c r="DE751" i="1"/>
  <c r="DI863" i="1"/>
  <c r="DG844" i="1"/>
  <c r="DE50" i="1"/>
  <c r="DG233" i="1"/>
  <c r="DI283" i="1"/>
  <c r="DJ281" i="1"/>
  <c r="DI345" i="1"/>
  <c r="DD398" i="1"/>
  <c r="DK569" i="1"/>
  <c r="DD739" i="1"/>
  <c r="DH800" i="1"/>
  <c r="DC814" i="1"/>
  <c r="DC888" i="1"/>
  <c r="DE900" i="1"/>
  <c r="DE928" i="1"/>
  <c r="DH882" i="1"/>
  <c r="DI953" i="1"/>
  <c r="DB102" i="1"/>
  <c r="DE168" i="1"/>
  <c r="DE55" i="1"/>
  <c r="DF139" i="1"/>
  <c r="DI456" i="1"/>
  <c r="DF766" i="1"/>
  <c r="DJ671" i="1"/>
  <c r="DB840" i="1"/>
  <c r="DI677" i="1"/>
  <c r="DC815" i="1"/>
  <c r="DE946" i="1"/>
  <c r="DK985" i="1"/>
  <c r="DI858" i="1"/>
  <c r="DJ270" i="1"/>
  <c r="DE276" i="1"/>
  <c r="DF328" i="1"/>
  <c r="DK471" i="1"/>
  <c r="DG72" i="1"/>
  <c r="DI106" i="1"/>
  <c r="DI129" i="1"/>
  <c r="DJ147" i="1"/>
  <c r="DH116" i="1"/>
  <c r="DI447" i="1"/>
  <c r="DH378" i="1"/>
  <c r="DB558" i="1"/>
  <c r="DG676" i="1"/>
  <c r="DI969" i="1"/>
  <c r="DI878" i="1"/>
  <c r="DB91" i="1"/>
  <c r="DK496" i="1"/>
  <c r="DC475" i="1"/>
  <c r="DD652" i="1"/>
  <c r="DH602" i="1"/>
  <c r="DG859" i="1"/>
  <c r="DF810" i="1"/>
  <c r="DK1006" i="1"/>
  <c r="DF939" i="1"/>
  <c r="DF54" i="1"/>
  <c r="DE82" i="1"/>
  <c r="DK432" i="1"/>
  <c r="DC472" i="1"/>
  <c r="DB584" i="1"/>
  <c r="DC612" i="1"/>
  <c r="DJ757" i="1"/>
  <c r="DJ707" i="1"/>
  <c r="DH861" i="1"/>
  <c r="DF858" i="1"/>
  <c r="DE988" i="1"/>
  <c r="DI880" i="1"/>
  <c r="DG193" i="1"/>
  <c r="DD110" i="1"/>
  <c r="DF174" i="1"/>
  <c r="DE354" i="1"/>
  <c r="DB437" i="1"/>
  <c r="DC466" i="1"/>
  <c r="DC629" i="1"/>
  <c r="DI696" i="1"/>
  <c r="DJ866" i="1"/>
  <c r="DD892" i="1"/>
  <c r="DG798" i="1"/>
  <c r="DI962" i="1"/>
  <c r="DI277" i="1"/>
  <c r="DE385" i="1"/>
  <c r="DB703" i="1"/>
  <c r="DB978" i="1"/>
  <c r="DC79" i="1"/>
  <c r="DE106" i="1"/>
  <c r="DF237" i="1"/>
  <c r="DI243" i="1"/>
  <c r="DB492" i="1"/>
  <c r="DF100" i="1"/>
  <c r="DF215" i="1"/>
  <c r="DK564" i="1"/>
  <c r="DK452" i="1"/>
  <c r="DH605" i="1"/>
  <c r="DI520" i="1"/>
  <c r="DJ708" i="1"/>
  <c r="DJ963" i="1"/>
  <c r="DG888" i="1"/>
  <c r="DD44" i="1"/>
  <c r="DE70" i="1"/>
  <c r="DC61" i="1"/>
  <c r="DH208" i="1"/>
  <c r="DI252" i="1"/>
  <c r="DD349" i="1"/>
  <c r="DK322" i="1"/>
  <c r="DC496" i="1"/>
  <c r="DB604" i="1"/>
  <c r="DH715" i="1"/>
  <c r="DK790" i="1"/>
  <c r="DJ871" i="1"/>
  <c r="DD965" i="1"/>
  <c r="DE241" i="1"/>
  <c r="DB272" i="1"/>
  <c r="DI350" i="1"/>
  <c r="DI437" i="1"/>
  <c r="DI382" i="1"/>
  <c r="DJ542" i="1"/>
  <c r="DG387" i="1"/>
  <c r="DI799" i="1"/>
  <c r="DJ733" i="1"/>
  <c r="DK741" i="1"/>
  <c r="DJ692" i="1"/>
  <c r="DG189" i="1"/>
  <c r="DK320" i="1"/>
  <c r="DC491" i="1"/>
  <c r="DG451" i="1"/>
  <c r="DB702" i="1"/>
  <c r="DF38" i="1"/>
  <c r="DB210" i="1"/>
  <c r="DJ273" i="1"/>
  <c r="DJ335" i="1"/>
  <c r="DB363" i="1"/>
  <c r="DB392" i="1"/>
  <c r="DK568" i="1"/>
  <c r="DJ569" i="1"/>
  <c r="DH710" i="1"/>
  <c r="DC24" i="1"/>
  <c r="DI28" i="1"/>
  <c r="DD90" i="1"/>
  <c r="DH134" i="1"/>
  <c r="DK181" i="1"/>
  <c r="DJ348" i="1"/>
  <c r="DC548" i="1"/>
  <c r="DJ533" i="1"/>
  <c r="DD515" i="1"/>
  <c r="DH598" i="1"/>
  <c r="DB585" i="1"/>
  <c r="DF624" i="1"/>
  <c r="DD817" i="1"/>
  <c r="DD976" i="1"/>
  <c r="DJ54" i="1"/>
  <c r="DH190" i="1"/>
  <c r="DE526" i="1"/>
  <c r="DJ412" i="1"/>
  <c r="DK644" i="1"/>
  <c r="DG584" i="1"/>
  <c r="DF674" i="1"/>
  <c r="DB822" i="1"/>
  <c r="DC860" i="1"/>
  <c r="DF912" i="1"/>
  <c r="DC92" i="1"/>
  <c r="DE145" i="1"/>
  <c r="DJ206" i="1"/>
  <c r="DC349" i="1"/>
  <c r="DC528" i="1"/>
  <c r="DG485" i="1"/>
  <c r="DK590" i="1"/>
  <c r="DJ751" i="1"/>
  <c r="DF621" i="1"/>
  <c r="DH871" i="1"/>
  <c r="DF769" i="1"/>
  <c r="DD839" i="1"/>
  <c r="DD859" i="1"/>
  <c r="DC46" i="1"/>
  <c r="DK33" i="1"/>
  <c r="DD57" i="1"/>
  <c r="DI258" i="1"/>
  <c r="DB347" i="1"/>
  <c r="DB533" i="1"/>
  <c r="DC599" i="1"/>
  <c r="DC821" i="1"/>
  <c r="DG900" i="1"/>
  <c r="DE965" i="1"/>
  <c r="DF53" i="1"/>
  <c r="DI95" i="1"/>
  <c r="DB262" i="1"/>
  <c r="DE348" i="1"/>
  <c r="DD530" i="1"/>
  <c r="DF562" i="1"/>
  <c r="DK818" i="1"/>
  <c r="DH862" i="1"/>
  <c r="DE941" i="1"/>
  <c r="DC40" i="1"/>
  <c r="DK129" i="1"/>
  <c r="DD562" i="1"/>
  <c r="DG692" i="1"/>
  <c r="DI736" i="1"/>
  <c r="DG837" i="1"/>
  <c r="DC850" i="1"/>
  <c r="DG836" i="1"/>
  <c r="DJ1000" i="1"/>
  <c r="DE863" i="1"/>
  <c r="DK166" i="1"/>
  <c r="DF306" i="1"/>
  <c r="DC946" i="1"/>
  <c r="DK86" i="1"/>
  <c r="DK109" i="1"/>
  <c r="DI187" i="1"/>
  <c r="DF206" i="1"/>
  <c r="DC403" i="1"/>
  <c r="DG540" i="1"/>
  <c r="DE919" i="1"/>
  <c r="DD190" i="1"/>
  <c r="DF412" i="1"/>
  <c r="DE530" i="1"/>
  <c r="DF784" i="1"/>
  <c r="DJ171" i="1"/>
  <c r="DH529" i="1"/>
  <c r="DB713" i="1"/>
  <c r="DE910" i="1"/>
  <c r="DK867" i="1"/>
  <c r="DJ977" i="1"/>
  <c r="DB966" i="1"/>
  <c r="DG965" i="1"/>
  <c r="DB68" i="1"/>
  <c r="DK245" i="1"/>
  <c r="DH228" i="1"/>
  <c r="DK240" i="1"/>
  <c r="DD589" i="1"/>
  <c r="DK860" i="1"/>
  <c r="DG801" i="1"/>
  <c r="DE870" i="1"/>
  <c r="DI948" i="1"/>
  <c r="DK905" i="1"/>
  <c r="DC212" i="1"/>
  <c r="DF241" i="1"/>
  <c r="DF290" i="1"/>
  <c r="DC311" i="1"/>
  <c r="DG386" i="1"/>
  <c r="DC424" i="1"/>
  <c r="DB638" i="1"/>
  <c r="DG883" i="1"/>
  <c r="DH990" i="1"/>
  <c r="DC208" i="1"/>
  <c r="DF197" i="1"/>
  <c r="DJ310" i="1"/>
  <c r="DC331" i="1"/>
  <c r="DD441" i="1"/>
  <c r="DE485" i="1"/>
  <c r="DI678" i="1"/>
  <c r="DK746" i="1"/>
  <c r="DJ39" i="1"/>
  <c r="DE157" i="1"/>
  <c r="DB338" i="1"/>
  <c r="DE467" i="1"/>
  <c r="DK594" i="1"/>
  <c r="DJ876" i="1"/>
  <c r="DH923" i="1"/>
  <c r="DE767" i="1"/>
  <c r="DI920" i="1"/>
  <c r="DJ109" i="1"/>
  <c r="DB74" i="1"/>
  <c r="DG186" i="1"/>
  <c r="DG196" i="1"/>
  <c r="DF322" i="1"/>
  <c r="DK436" i="1"/>
  <c r="DB576" i="1"/>
  <c r="DK608" i="1"/>
  <c r="DE597" i="1"/>
  <c r="DB726" i="1"/>
  <c r="DE1008" i="1"/>
  <c r="DB37" i="1"/>
  <c r="DD105" i="1"/>
  <c r="DH136" i="1"/>
  <c r="DF168" i="1"/>
  <c r="DF258" i="1"/>
  <c r="DB293" i="1"/>
  <c r="DJ174" i="1"/>
  <c r="DD240" i="1"/>
  <c r="DH353" i="1"/>
  <c r="DG452" i="1"/>
  <c r="DK540" i="1"/>
  <c r="DD561" i="1"/>
  <c r="DC702" i="1"/>
  <c r="DB839" i="1"/>
  <c r="DC966" i="1"/>
  <c r="DD70" i="1"/>
  <c r="DE111" i="1"/>
  <c r="DK112" i="1"/>
  <c r="DH236" i="1"/>
  <c r="DI344" i="1"/>
  <c r="DE380" i="1"/>
  <c r="DH504" i="1"/>
  <c r="DC329" i="1"/>
  <c r="DE785" i="1"/>
  <c r="DB969" i="1"/>
  <c r="DB73" i="1"/>
  <c r="DB296" i="1"/>
  <c r="DJ401" i="1"/>
  <c r="DJ531" i="1"/>
  <c r="DC551" i="1"/>
  <c r="DJ367" i="1"/>
  <c r="DF578" i="1"/>
  <c r="DK745" i="1"/>
  <c r="DJ685" i="1"/>
  <c r="DD76" i="1"/>
  <c r="DD131" i="1"/>
  <c r="DK253" i="1"/>
  <c r="DI223" i="1"/>
  <c r="DD369" i="1"/>
  <c r="DI326" i="1"/>
  <c r="DI451" i="1"/>
  <c r="DC433" i="1"/>
  <c r="DC518" i="1"/>
  <c r="DF441" i="1"/>
  <c r="DG654" i="1"/>
  <c r="DI646" i="1"/>
  <c r="DJ686" i="1"/>
  <c r="DB794" i="1"/>
  <c r="DC838" i="1"/>
  <c r="DF922" i="1"/>
  <c r="DC938" i="1"/>
  <c r="DK990" i="1"/>
  <c r="DK145" i="1"/>
  <c r="DH160" i="1"/>
  <c r="DB393" i="1"/>
  <c r="DK376" i="1"/>
  <c r="DG517" i="1"/>
  <c r="DK360" i="1"/>
  <c r="DJ826" i="1"/>
  <c r="DJ1005" i="1"/>
  <c r="DI980" i="1"/>
  <c r="DD41" i="1"/>
  <c r="DK79" i="1"/>
  <c r="DH129" i="1"/>
  <c r="DE356" i="1"/>
  <c r="DK312" i="1"/>
  <c r="DB769" i="1"/>
  <c r="DI673" i="1"/>
  <c r="DK940" i="1"/>
  <c r="DI94" i="1"/>
  <c r="DB139" i="1"/>
  <c r="DK128" i="1"/>
  <c r="DC242" i="1"/>
  <c r="DE357" i="1"/>
  <c r="DB331" i="1"/>
  <c r="DJ380" i="1"/>
  <c r="DD559" i="1"/>
  <c r="DG860" i="1"/>
  <c r="DC1007" i="1"/>
  <c r="DI1008" i="1"/>
  <c r="DJ922" i="1"/>
  <c r="DJ35" i="1"/>
  <c r="DB50" i="1"/>
  <c r="DI191" i="1"/>
  <c r="DI491" i="1"/>
  <c r="DK337" i="1"/>
  <c r="DI623" i="1"/>
  <c r="DD877" i="1"/>
  <c r="DG962" i="1"/>
  <c r="DH950" i="1"/>
  <c r="DB734" i="1"/>
  <c r="DJ48" i="1"/>
  <c r="DE242" i="1"/>
  <c r="DE220" i="1"/>
  <c r="DD479" i="1"/>
  <c r="DH615" i="1"/>
  <c r="DJ864" i="1"/>
  <c r="DG245" i="1"/>
  <c r="DJ261" i="1"/>
  <c r="DJ301" i="1"/>
  <c r="DE372" i="1"/>
  <c r="DJ317" i="1"/>
  <c r="DE499" i="1"/>
  <c r="DC420" i="1"/>
  <c r="DB390" i="1"/>
  <c r="DI650" i="1"/>
  <c r="DB557" i="1"/>
  <c r="DD908" i="1"/>
  <c r="DB884" i="1"/>
  <c r="DE74" i="1"/>
  <c r="DD134" i="1"/>
  <c r="DE167" i="1"/>
  <c r="DE244" i="1"/>
  <c r="DB297" i="1"/>
  <c r="DF330" i="1"/>
  <c r="DJ578" i="1"/>
  <c r="DC655" i="1"/>
  <c r="DH644" i="1"/>
  <c r="DE690" i="1"/>
  <c r="DB669" i="1"/>
  <c r="DB770" i="1"/>
  <c r="DG793" i="1"/>
  <c r="DG820" i="1"/>
  <c r="DK1004" i="1"/>
  <c r="DD48" i="1"/>
  <c r="DF37" i="1"/>
  <c r="DD165" i="1"/>
  <c r="DC317" i="1"/>
  <c r="DH429" i="1"/>
  <c r="DE382" i="1"/>
  <c r="DC457" i="1"/>
  <c r="DD493" i="1"/>
  <c r="DC540" i="1"/>
  <c r="DF393" i="1"/>
  <c r="DD691" i="1"/>
  <c r="DB662" i="1"/>
  <c r="DD888" i="1"/>
  <c r="DB988" i="1"/>
  <c r="DD22" i="1"/>
  <c r="DI52" i="1"/>
  <c r="DF543" i="1"/>
  <c r="DB706" i="1"/>
  <c r="DK729" i="1"/>
  <c r="DE906" i="1"/>
  <c r="DE769" i="1"/>
  <c r="DH888" i="1"/>
  <c r="DJ12" i="1"/>
  <c r="DD94" i="1"/>
  <c r="DE257" i="1"/>
  <c r="DI253" i="1"/>
  <c r="DD484" i="1"/>
  <c r="DG448" i="1"/>
  <c r="DK438" i="1"/>
  <c r="DK944" i="1"/>
  <c r="DD85" i="1"/>
  <c r="DH137" i="1"/>
  <c r="DH318" i="1"/>
  <c r="DJ750" i="1"/>
  <c r="DI940" i="1"/>
  <c r="DH125" i="1"/>
  <c r="DH170" i="1"/>
  <c r="DG198" i="1"/>
  <c r="DC228" i="1"/>
  <c r="DD270" i="1"/>
  <c r="DG430" i="1"/>
  <c r="DK499" i="1"/>
  <c r="DI688" i="1"/>
  <c r="DG491" i="1"/>
  <c r="DC605" i="1"/>
  <c r="DI903" i="1"/>
  <c r="DB865" i="1"/>
  <c r="DF897" i="1"/>
  <c r="DC1004" i="1"/>
  <c r="DG894" i="1"/>
  <c r="DK914" i="1"/>
  <c r="DI162" i="1"/>
  <c r="DD389" i="1"/>
  <c r="DC574" i="1"/>
  <c r="DE790" i="1"/>
  <c r="DG939" i="1"/>
  <c r="DH124" i="1"/>
  <c r="DI124" i="1"/>
  <c r="DF212" i="1"/>
  <c r="DB188" i="1"/>
  <c r="DK122" i="1"/>
  <c r="DE312" i="1"/>
  <c r="DB354" i="1"/>
  <c r="DJ395" i="1"/>
  <c r="DK522" i="1"/>
  <c r="DC796" i="1"/>
  <c r="DD326" i="1"/>
  <c r="DG707" i="1"/>
  <c r="DD902" i="1"/>
  <c r="DC940" i="1"/>
  <c r="DB101" i="1"/>
  <c r="DB247" i="1"/>
  <c r="DI218" i="1"/>
  <c r="DH229" i="1"/>
  <c r="DI415" i="1"/>
  <c r="DC351" i="1"/>
  <c r="DD659" i="1"/>
  <c r="DE780" i="1"/>
  <c r="DC856" i="1"/>
  <c r="DD974" i="1"/>
  <c r="DC262" i="1"/>
  <c r="DG414" i="1"/>
  <c r="DK545" i="1"/>
  <c r="DI616" i="1"/>
  <c r="DH625" i="1"/>
  <c r="DH735" i="1"/>
  <c r="DH769" i="1"/>
  <c r="DG750" i="1"/>
  <c r="DB798" i="1"/>
  <c r="DE929" i="1"/>
  <c r="DF71" i="1"/>
  <c r="DD125" i="1"/>
  <c r="DD266" i="1"/>
  <c r="DG330" i="1"/>
  <c r="DF538" i="1"/>
  <c r="DD620" i="1"/>
  <c r="DB659" i="1"/>
  <c r="DE254" i="1"/>
  <c r="DH283" i="1"/>
  <c r="DC254" i="1"/>
  <c r="DB198" i="1"/>
  <c r="DI501" i="1"/>
  <c r="DK333" i="1"/>
  <c r="DJ420" i="1"/>
  <c r="DF908" i="1"/>
  <c r="DF89" i="1"/>
  <c r="DK90" i="1"/>
  <c r="DC292" i="1"/>
  <c r="DH375" i="1"/>
  <c r="DG378" i="1"/>
  <c r="DD664" i="1"/>
  <c r="DI743" i="1"/>
  <c r="DD62" i="1"/>
  <c r="DI256" i="1"/>
  <c r="DF432" i="1"/>
  <c r="DC383" i="1"/>
  <c r="DC409" i="1"/>
  <c r="DG431" i="1"/>
  <c r="DK549" i="1"/>
  <c r="DK648" i="1"/>
  <c r="DK753" i="1"/>
  <c r="DD709" i="1"/>
  <c r="DH730" i="1"/>
  <c r="DI895" i="1"/>
  <c r="DD959" i="1"/>
  <c r="DE31" i="1"/>
  <c r="DG97" i="1"/>
  <c r="DK123" i="1"/>
  <c r="DD265" i="1"/>
  <c r="DD486" i="1"/>
  <c r="DE649" i="1"/>
  <c r="DH724" i="1"/>
  <c r="DD23" i="1"/>
  <c r="DC119" i="1"/>
  <c r="DE186" i="1"/>
  <c r="DI248" i="1"/>
  <c r="DC332" i="1"/>
  <c r="DI589" i="1"/>
  <c r="DF443" i="1"/>
  <c r="DK619" i="1"/>
  <c r="DD625" i="1"/>
  <c r="DH680" i="1"/>
  <c r="DH877" i="1"/>
  <c r="DF940" i="1"/>
  <c r="DI165" i="1"/>
  <c r="DC151" i="1"/>
  <c r="DI315" i="1"/>
  <c r="DK454" i="1"/>
  <c r="DF375" i="1"/>
  <c r="DH740" i="1"/>
  <c r="DJ610" i="1"/>
  <c r="DJ618" i="1"/>
  <c r="DG843" i="1"/>
  <c r="DK923" i="1"/>
  <c r="DE979" i="1"/>
  <c r="DJ962" i="1"/>
  <c r="DI1009" i="1"/>
  <c r="DH989" i="1"/>
  <c r="DI110" i="1"/>
  <c r="DE200" i="1"/>
  <c r="DB278" i="1"/>
  <c r="DJ298" i="1"/>
  <c r="DE306" i="1"/>
  <c r="DK158" i="1"/>
  <c r="DE457" i="1"/>
  <c r="DC538" i="1"/>
  <c r="DJ559" i="1"/>
  <c r="DH725" i="1"/>
  <c r="DH720" i="1"/>
  <c r="DI71" i="1"/>
  <c r="DF12" i="1"/>
  <c r="DG374" i="1"/>
  <c r="DE399" i="1"/>
  <c r="DE600" i="1"/>
  <c r="DH795" i="1"/>
  <c r="DD729" i="1"/>
  <c r="DC960" i="1"/>
  <c r="DK63" i="1"/>
  <c r="DB183" i="1"/>
  <c r="DF286" i="1"/>
  <c r="DC993" i="1"/>
  <c r="DD1009" i="1"/>
  <c r="DE815" i="1"/>
  <c r="DG50" i="1"/>
  <c r="DK133" i="1"/>
  <c r="DE193" i="1"/>
  <c r="DE300" i="1"/>
  <c r="DF420" i="1"/>
  <c r="DK433" i="1"/>
  <c r="DD531" i="1"/>
  <c r="DI781" i="1"/>
  <c r="DG821" i="1"/>
  <c r="DB97" i="1"/>
  <c r="DK108" i="1"/>
  <c r="DF124" i="1"/>
  <c r="DB145" i="1"/>
  <c r="DK198" i="1"/>
  <c r="DF193" i="1"/>
  <c r="DF233" i="1"/>
  <c r="DK258" i="1"/>
  <c r="DD436" i="1"/>
  <c r="DB441" i="1"/>
  <c r="DB454" i="1"/>
  <c r="DK585" i="1"/>
  <c r="DC751" i="1"/>
  <c r="DJ691" i="1"/>
  <c r="DE727" i="1"/>
  <c r="DB736" i="1"/>
  <c r="DJ46" i="1"/>
  <c r="DK172" i="1"/>
  <c r="DD450" i="1"/>
  <c r="DG453" i="1"/>
  <c r="DF686" i="1"/>
  <c r="DK822" i="1"/>
  <c r="DJ722" i="1"/>
  <c r="DJ969" i="1"/>
  <c r="DD939" i="1"/>
  <c r="DK958" i="1"/>
  <c r="DD994" i="1"/>
  <c r="DE41" i="1"/>
  <c r="DC125" i="1"/>
  <c r="DC328" i="1"/>
  <c r="DE542" i="1"/>
  <c r="DE551" i="1"/>
  <c r="DH707" i="1"/>
  <c r="DJ682" i="1"/>
  <c r="DE786" i="1"/>
  <c r="DF747" i="1"/>
  <c r="DB951" i="1"/>
  <c r="DG47" i="1"/>
  <c r="DK204" i="1"/>
  <c r="DF163" i="1"/>
  <c r="DG176" i="1"/>
  <c r="DD502" i="1"/>
  <c r="DC335" i="1"/>
  <c r="DJ594" i="1"/>
  <c r="DJ561" i="1"/>
  <c r="DJ804" i="1"/>
  <c r="DB870" i="1"/>
  <c r="DC880" i="1"/>
  <c r="DK263" i="1"/>
  <c r="DB478" i="1"/>
  <c r="DD575" i="1"/>
  <c r="DG592" i="1"/>
  <c r="DD615" i="1"/>
  <c r="DC584" i="1"/>
  <c r="DE613" i="1"/>
  <c r="DD684" i="1"/>
  <c r="DH776" i="1"/>
  <c r="DH977" i="1"/>
  <c r="DD26" i="1"/>
  <c r="DJ45" i="1"/>
  <c r="DD230" i="1"/>
  <c r="DI465" i="1"/>
  <c r="DI580" i="1"/>
  <c r="DC672" i="1"/>
  <c r="DB688" i="1"/>
  <c r="DC737" i="1"/>
  <c r="DD946" i="1"/>
  <c r="DI45" i="1"/>
  <c r="DB133" i="1"/>
  <c r="DD75" i="1"/>
  <c r="DF150" i="1"/>
  <c r="DF277" i="1"/>
  <c r="DK351" i="1"/>
  <c r="DE441" i="1"/>
  <c r="DJ589" i="1"/>
  <c r="DF808" i="1"/>
  <c r="DD86" i="1"/>
  <c r="DE75" i="1"/>
  <c r="DJ65" i="1"/>
  <c r="DJ173" i="1"/>
  <c r="DI318" i="1"/>
  <c r="DG222" i="1"/>
  <c r="DE400" i="1"/>
  <c r="DF726" i="1"/>
  <c r="DH772" i="1"/>
  <c r="DE747" i="1"/>
  <c r="DD842" i="1"/>
  <c r="DC35" i="1"/>
  <c r="DB191" i="1"/>
  <c r="DJ211" i="1"/>
  <c r="DB253" i="1"/>
  <c r="DC443" i="1"/>
  <c r="DI466" i="1"/>
  <c r="DF510" i="1"/>
  <c r="DG409" i="1"/>
  <c r="DK802" i="1"/>
  <c r="DI806" i="1"/>
  <c r="DJ884" i="1"/>
  <c r="DB35" i="1"/>
  <c r="DC159" i="1"/>
  <c r="DE298" i="1"/>
  <c r="DE470" i="1"/>
  <c r="DI752" i="1"/>
  <c r="DD925" i="1"/>
  <c r="DH926" i="1"/>
  <c r="DE90" i="1"/>
  <c r="DC194" i="1"/>
  <c r="DI489" i="1"/>
  <c r="DJ617" i="1"/>
  <c r="DC841" i="1"/>
  <c r="DB994" i="1"/>
  <c r="DI58" i="1"/>
  <c r="DD149" i="1"/>
  <c r="DI168" i="1"/>
  <c r="DJ246" i="1"/>
  <c r="DB459" i="1"/>
  <c r="DH572" i="1"/>
  <c r="DI636" i="1"/>
  <c r="DK916" i="1"/>
  <c r="DB953" i="1"/>
  <c r="DE16" i="1"/>
  <c r="DE89" i="1"/>
  <c r="DH121" i="1"/>
  <c r="DH221" i="1"/>
  <c r="DJ313" i="1"/>
  <c r="DB505" i="1"/>
  <c r="DC519" i="1"/>
  <c r="DH560" i="1"/>
  <c r="DH608" i="1"/>
  <c r="DD668" i="1"/>
  <c r="DD704" i="1"/>
  <c r="DD144" i="1"/>
  <c r="DD292" i="1"/>
  <c r="DI237" i="1"/>
  <c r="DJ267" i="1"/>
  <c r="DH329" i="1"/>
  <c r="DC347" i="1"/>
  <c r="DK462" i="1"/>
  <c r="DH508" i="1"/>
  <c r="DG907" i="1"/>
  <c r="DG780" i="1"/>
  <c r="DG918" i="1"/>
  <c r="CR165" i="1"/>
  <c r="DE95" i="1"/>
  <c r="DI46" i="1"/>
  <c r="DB232" i="1"/>
  <c r="DH313" i="1"/>
  <c r="DI279" i="1"/>
  <c r="DK489" i="1"/>
  <c r="DK535" i="1"/>
  <c r="DD628" i="1"/>
  <c r="DH649" i="1"/>
  <c r="DD832" i="1"/>
  <c r="DF745" i="1"/>
  <c r="DE126" i="1"/>
  <c r="DI271" i="1"/>
  <c r="DE211" i="1"/>
  <c r="DD400" i="1"/>
  <c r="DK455" i="1"/>
  <c r="DD563" i="1"/>
  <c r="DG645" i="1"/>
  <c r="DI639" i="1"/>
  <c r="DJ781" i="1"/>
  <c r="DK94" i="1"/>
  <c r="DD161" i="1"/>
  <c r="DH186" i="1"/>
  <c r="DK244" i="1"/>
  <c r="DG269" i="1"/>
  <c r="DJ350" i="1"/>
  <c r="DB358" i="1"/>
  <c r="DC439" i="1"/>
  <c r="DI600" i="1"/>
  <c r="DD609" i="1"/>
  <c r="DC630" i="1"/>
  <c r="DG497" i="1"/>
  <c r="DC706" i="1"/>
  <c r="DE760" i="1"/>
  <c r="DF892" i="1"/>
  <c r="DD963" i="1"/>
  <c r="DB58" i="1"/>
  <c r="DG144" i="1"/>
  <c r="DJ328" i="1"/>
  <c r="DG300" i="1"/>
  <c r="DC453" i="1"/>
  <c r="DD415" i="1"/>
  <c r="DE516" i="1"/>
  <c r="DB448" i="1"/>
  <c r="DC747" i="1"/>
  <c r="DH845" i="1"/>
  <c r="DE833" i="1"/>
  <c r="DD934" i="1"/>
  <c r="DF34" i="1"/>
  <c r="DB82" i="1"/>
  <c r="DF202" i="1"/>
  <c r="DH364" i="1"/>
  <c r="DF318" i="1"/>
  <c r="DJ451" i="1"/>
  <c r="DC391" i="1"/>
  <c r="DI561" i="1"/>
  <c r="DF742" i="1"/>
  <c r="DF762" i="1"/>
  <c r="DK798" i="1"/>
  <c r="DF844" i="1"/>
  <c r="DK964" i="1"/>
  <c r="DE52" i="1"/>
  <c r="DG101" i="1"/>
  <c r="DG208" i="1"/>
  <c r="DI317" i="1"/>
  <c r="DE451" i="1"/>
  <c r="DB526" i="1"/>
  <c r="DF565" i="1"/>
  <c r="DC499" i="1"/>
  <c r="DF487" i="1"/>
  <c r="DD935" i="1"/>
  <c r="DH24" i="1"/>
  <c r="DD135" i="1"/>
  <c r="DD362" i="1"/>
  <c r="DB377" i="1"/>
  <c r="DJ402" i="1"/>
  <c r="DG589" i="1"/>
  <c r="DK606" i="1"/>
  <c r="DD982" i="1"/>
  <c r="DE150" i="1"/>
  <c r="DK212" i="1"/>
  <c r="DG324" i="1"/>
  <c r="DC504" i="1"/>
  <c r="DJ588" i="1"/>
  <c r="DG841" i="1"/>
  <c r="DI808" i="1"/>
  <c r="DG1008" i="1"/>
  <c r="DD985" i="1"/>
  <c r="DF969" i="1"/>
  <c r="DE151" i="1"/>
  <c r="DE375" i="1"/>
  <c r="DB382" i="1"/>
  <c r="DC497" i="1"/>
  <c r="DD759" i="1"/>
  <c r="DI239" i="1"/>
  <c r="DJ353" i="1"/>
  <c r="DC406" i="1"/>
  <c r="DH627" i="1"/>
  <c r="DG771" i="1"/>
  <c r="DH895" i="1"/>
  <c r="DH59" i="1"/>
  <c r="DE19" i="1"/>
  <c r="DG166" i="1"/>
  <c r="DD444" i="1"/>
  <c r="DD532" i="1"/>
  <c r="DH526" i="1"/>
  <c r="DG677" i="1"/>
  <c r="DJ629" i="1"/>
  <c r="DG791" i="1"/>
  <c r="DI805" i="1"/>
  <c r="DI145" i="1"/>
  <c r="DE190" i="1"/>
  <c r="DI198" i="1"/>
  <c r="DG216" i="1"/>
  <c r="DI662" i="1"/>
  <c r="DI782" i="1"/>
  <c r="DI617" i="1"/>
  <c r="DD157" i="1"/>
  <c r="DC649" i="1"/>
  <c r="DD663" i="1"/>
  <c r="DE663" i="1"/>
  <c r="DC898" i="1"/>
  <c r="DJ811" i="1"/>
  <c r="DJ938" i="1"/>
  <c r="DF79" i="1"/>
  <c r="DI240" i="1"/>
  <c r="DH362" i="1"/>
  <c r="DJ415" i="1"/>
  <c r="DF403" i="1"/>
  <c r="DF498" i="1"/>
  <c r="DK647" i="1"/>
  <c r="DK963" i="1"/>
  <c r="DF909" i="1"/>
  <c r="DC171" i="1"/>
  <c r="DB152" i="1"/>
  <c r="DE419" i="1"/>
  <c r="DF531" i="1"/>
  <c r="DK510" i="1"/>
  <c r="DB458" i="1"/>
  <c r="DE586" i="1"/>
  <c r="DJ465" i="1"/>
  <c r="DG501" i="1"/>
  <c r="DH737" i="1"/>
  <c r="DC763" i="1"/>
  <c r="DB813" i="1"/>
  <c r="DI788" i="1"/>
  <c r="DI963" i="1"/>
  <c r="DD930" i="1"/>
  <c r="DK28" i="1"/>
  <c r="DB90" i="1"/>
  <c r="DG129" i="1"/>
  <c r="DB189" i="1"/>
  <c r="DD462" i="1"/>
  <c r="DK428" i="1"/>
  <c r="DI618" i="1"/>
  <c r="DE680" i="1"/>
  <c r="DE694" i="1"/>
  <c r="DI837" i="1"/>
  <c r="DK827" i="1"/>
  <c r="DE115" i="1"/>
  <c r="DD153" i="1"/>
  <c r="DK199" i="1"/>
  <c r="DD340" i="1"/>
  <c r="DK291" i="1"/>
  <c r="DJ424" i="1"/>
  <c r="DH545" i="1"/>
  <c r="DC549" i="1"/>
  <c r="DD555" i="1"/>
  <c r="DC896" i="1"/>
  <c r="DE874" i="1"/>
  <c r="DJ785" i="1"/>
  <c r="DG880" i="1"/>
  <c r="DC964" i="1"/>
  <c r="DI965" i="1"/>
  <c r="DH269" i="1"/>
  <c r="DD302" i="1"/>
  <c r="DD259" i="1"/>
  <c r="DJ445" i="1"/>
  <c r="DD383" i="1"/>
  <c r="DC686" i="1"/>
  <c r="DE984" i="1"/>
  <c r="DC170" i="1"/>
  <c r="DI445" i="1"/>
  <c r="DI541" i="1"/>
  <c r="DJ766" i="1"/>
  <c r="DJ965" i="1"/>
  <c r="DG13" i="1"/>
  <c r="DJ344" i="1"/>
  <c r="DG327" i="1"/>
  <c r="DK332" i="1"/>
  <c r="DB426" i="1"/>
  <c r="DB388" i="1"/>
  <c r="DC707" i="1"/>
  <c r="DC683" i="1"/>
  <c r="DC739" i="1"/>
  <c r="DG845" i="1"/>
  <c r="DE851" i="1"/>
  <c r="DE169" i="1"/>
  <c r="DH204" i="1"/>
  <c r="DD211" i="1"/>
  <c r="DJ196" i="1"/>
  <c r="DF372" i="1"/>
  <c r="DC693" i="1"/>
  <c r="DK821" i="1"/>
  <c r="DJ796" i="1"/>
  <c r="DH74" i="1"/>
  <c r="DK141" i="1"/>
  <c r="DI87" i="1"/>
  <c r="DD224" i="1"/>
  <c r="DK205" i="1"/>
  <c r="DE297" i="1"/>
  <c r="DH417" i="1"/>
  <c r="DI508" i="1"/>
  <c r="DE628" i="1"/>
  <c r="DF665" i="1"/>
  <c r="DC866" i="1"/>
  <c r="DE886" i="1"/>
  <c r="DJ754" i="1"/>
  <c r="DK941" i="1"/>
  <c r="DJ892" i="1"/>
  <c r="DJ904" i="1"/>
  <c r="DD19" i="1"/>
  <c r="DF191" i="1"/>
  <c r="DG347" i="1"/>
  <c r="DI567" i="1"/>
  <c r="DB493" i="1"/>
  <c r="DI574" i="1"/>
  <c r="DJ590" i="1"/>
  <c r="DC572" i="1"/>
  <c r="DF690" i="1"/>
  <c r="DJ651" i="1"/>
  <c r="DI973" i="1"/>
  <c r="DK43" i="1"/>
  <c r="DD245" i="1"/>
  <c r="DD283" i="1"/>
  <c r="DF382" i="1"/>
  <c r="DJ545" i="1"/>
  <c r="DD788" i="1"/>
  <c r="DF754" i="1"/>
  <c r="DH742" i="1"/>
  <c r="DD743" i="1"/>
  <c r="DC804" i="1"/>
  <c r="DH855" i="1"/>
  <c r="DI879" i="1"/>
  <c r="DK927" i="1"/>
  <c r="DH68" i="1"/>
  <c r="DB415" i="1"/>
  <c r="DJ442" i="1"/>
  <c r="DH520" i="1"/>
  <c r="DG499" i="1"/>
  <c r="DB627" i="1"/>
  <c r="DE34" i="1"/>
  <c r="DG102" i="1"/>
  <c r="DE13" i="1"/>
  <c r="DC210" i="1"/>
  <c r="DG156" i="1"/>
  <c r="DH367" i="1"/>
  <c r="DG332" i="1"/>
  <c r="DK667" i="1"/>
  <c r="DH642" i="1"/>
  <c r="DF648" i="1"/>
  <c r="DE678" i="1"/>
  <c r="DD775" i="1"/>
  <c r="DJ807" i="1"/>
  <c r="DF978" i="1"/>
  <c r="DK895" i="1"/>
  <c r="DD253" i="1"/>
  <c r="DC296" i="1"/>
  <c r="DH247" i="1"/>
  <c r="DI356" i="1"/>
  <c r="DD611" i="1"/>
  <c r="DC714" i="1"/>
  <c r="DG99" i="1"/>
  <c r="DB190" i="1"/>
  <c r="DG274" i="1"/>
  <c r="DG609" i="1"/>
  <c r="DJ644" i="1"/>
  <c r="DI881" i="1"/>
  <c r="DJ935" i="1"/>
  <c r="DJ957" i="1"/>
  <c r="DE893" i="1"/>
  <c r="DG981" i="1"/>
  <c r="DJ56" i="1"/>
  <c r="DK278" i="1"/>
  <c r="DH241" i="1"/>
  <c r="DG282" i="1"/>
  <c r="DJ376" i="1"/>
  <c r="DI544" i="1"/>
  <c r="DB836" i="1"/>
  <c r="DI792" i="1"/>
  <c r="DE837" i="1"/>
  <c r="DI816" i="1"/>
  <c r="DF943" i="1"/>
  <c r="DD944" i="1"/>
  <c r="DH979" i="1"/>
  <c r="DD228" i="1"/>
  <c r="DD390" i="1"/>
  <c r="DH480" i="1"/>
  <c r="DJ516" i="1"/>
  <c r="DC603" i="1"/>
  <c r="DJ635" i="1"/>
  <c r="DJ667" i="1"/>
  <c r="DG972" i="1"/>
  <c r="DK202" i="1"/>
  <c r="DB172" i="1"/>
  <c r="DE215" i="1"/>
  <c r="DH421" i="1"/>
  <c r="DG368" i="1"/>
  <c r="DG539" i="1"/>
  <c r="DC609" i="1"/>
  <c r="DH688" i="1"/>
  <c r="DI680" i="1"/>
  <c r="DE105" i="1"/>
  <c r="DI172" i="1"/>
  <c r="DK190" i="1"/>
  <c r="DH187" i="1"/>
  <c r="DI185" i="1"/>
  <c r="DB196" i="1"/>
  <c r="DG348" i="1"/>
  <c r="DK509" i="1"/>
  <c r="DB694" i="1"/>
  <c r="DD804" i="1"/>
  <c r="DH848" i="1"/>
  <c r="DE974" i="1"/>
  <c r="DG179" i="1"/>
  <c r="DJ169" i="1"/>
  <c r="DI204" i="1"/>
  <c r="DG267" i="1"/>
  <c r="DD315" i="1"/>
  <c r="DB341" i="1"/>
  <c r="DJ488" i="1"/>
  <c r="DK479" i="1"/>
  <c r="DI659" i="1"/>
  <c r="DK847" i="1"/>
  <c r="DH840" i="1"/>
  <c r="DG258" i="1"/>
  <c r="DI342" i="1"/>
  <c r="DH347" i="1"/>
  <c r="DD451" i="1"/>
  <c r="DK308" i="1"/>
  <c r="DK329" i="1"/>
  <c r="DI568" i="1"/>
  <c r="DH779" i="1"/>
  <c r="DI755" i="1"/>
  <c r="DH716" i="1"/>
  <c r="DF649" i="1"/>
  <c r="DF851" i="1"/>
  <c r="DJ851" i="1"/>
  <c r="DG804" i="1"/>
  <c r="DH912" i="1"/>
  <c r="DK520" i="1"/>
  <c r="DF431" i="1"/>
  <c r="DJ517" i="1"/>
  <c r="DG403" i="1"/>
  <c r="DG887" i="1"/>
  <c r="DI854" i="1"/>
  <c r="DK40" i="1"/>
  <c r="DC57" i="1"/>
  <c r="DE142" i="1"/>
  <c r="DK125" i="1"/>
  <c r="DF249" i="1"/>
  <c r="DD437" i="1"/>
  <c r="DI555" i="1"/>
  <c r="DB582" i="1"/>
  <c r="DG644" i="1"/>
  <c r="DC744" i="1"/>
  <c r="DD905" i="1"/>
  <c r="DC1009" i="1"/>
  <c r="DB898" i="1"/>
  <c r="DK55" i="1"/>
  <c r="DE146" i="1"/>
  <c r="DB218" i="1"/>
  <c r="DE406" i="1"/>
  <c r="DC333" i="1"/>
  <c r="DF511" i="1"/>
  <c r="DK473" i="1"/>
  <c r="DE621" i="1"/>
  <c r="DC640" i="1"/>
  <c r="DF687" i="1"/>
  <c r="DG397" i="1"/>
  <c r="DF401" i="1"/>
  <c r="DG710" i="1"/>
  <c r="DF819" i="1"/>
  <c r="DJ854" i="1"/>
  <c r="DG58" i="1"/>
  <c r="DF41" i="1"/>
  <c r="DD384" i="1"/>
  <c r="DH411" i="1"/>
  <c r="DE384" i="1"/>
  <c r="DG507" i="1"/>
  <c r="DF522" i="1"/>
  <c r="DK529" i="1"/>
  <c r="DI610" i="1"/>
  <c r="DJ693" i="1"/>
  <c r="DK721" i="1"/>
  <c r="DJ990" i="1"/>
  <c r="DE80" i="1"/>
  <c r="DB182" i="1"/>
  <c r="DG240" i="1"/>
  <c r="DC350" i="1"/>
  <c r="DH423" i="1"/>
  <c r="DH588" i="1"/>
  <c r="DH650" i="1"/>
  <c r="DK610" i="1"/>
  <c r="DB698" i="1"/>
  <c r="DE768" i="1"/>
  <c r="DD1010" i="1"/>
  <c r="DC66" i="1"/>
  <c r="DF164" i="1"/>
  <c r="DK238" i="1"/>
  <c r="DH377" i="1"/>
  <c r="DD442" i="1"/>
  <c r="DD387" i="1"/>
  <c r="DB542" i="1"/>
  <c r="DK519" i="1"/>
  <c r="DG646" i="1"/>
  <c r="DK658" i="1"/>
  <c r="DK865" i="1"/>
  <c r="DD66" i="1"/>
  <c r="DJ112" i="1"/>
  <c r="DI150" i="1"/>
  <c r="DC128" i="1"/>
  <c r="DG154" i="1"/>
  <c r="DI312" i="1"/>
  <c r="DK437" i="1"/>
  <c r="DB438" i="1"/>
  <c r="DG560" i="1"/>
  <c r="DB717" i="1"/>
  <c r="DF629" i="1"/>
  <c r="DK810" i="1"/>
  <c r="DJ724" i="1"/>
  <c r="DK839" i="1"/>
  <c r="DJ927" i="1"/>
  <c r="DF1001" i="1"/>
  <c r="DJ75" i="1"/>
  <c r="DF137" i="1"/>
  <c r="DC696" i="1"/>
  <c r="DF948" i="1"/>
  <c r="DI957" i="1"/>
  <c r="DF32" i="1"/>
  <c r="DC31" i="1"/>
  <c r="DH12" i="1"/>
  <c r="DC147" i="1"/>
  <c r="DI118" i="1"/>
  <c r="DG199" i="1"/>
  <c r="DG74" i="1"/>
  <c r="DE266" i="1"/>
  <c r="DF275" i="1"/>
  <c r="DF310" i="1"/>
  <c r="DF377" i="1"/>
  <c r="DK760" i="1"/>
  <c r="DI958" i="1"/>
  <c r="DI11" i="1"/>
  <c r="DB75" i="1"/>
  <c r="DC319" i="1"/>
  <c r="DB427" i="1"/>
  <c r="DG416" i="1"/>
  <c r="DF465" i="1"/>
  <c r="DE582" i="1"/>
  <c r="DJ382" i="1"/>
  <c r="DG612" i="1"/>
  <c r="DK625" i="1"/>
  <c r="DG721" i="1"/>
  <c r="DJ719" i="1"/>
  <c r="DJ699" i="1"/>
  <c r="DF855" i="1"/>
  <c r="DG865" i="1"/>
  <c r="DD854" i="1"/>
  <c r="DB944" i="1"/>
  <c r="DE813" i="1"/>
  <c r="DK13" i="1"/>
  <c r="DE67" i="1"/>
  <c r="DH476" i="1"/>
  <c r="DD583" i="1"/>
  <c r="DK589" i="1"/>
  <c r="DC740" i="1"/>
  <c r="DJ634" i="1"/>
  <c r="DK896" i="1"/>
  <c r="DG1002" i="1"/>
  <c r="DK891" i="1"/>
  <c r="DB186" i="1"/>
  <c r="DD342" i="1"/>
  <c r="DI389" i="1"/>
  <c r="DK385" i="1"/>
  <c r="DC552" i="1"/>
  <c r="DK531" i="1"/>
  <c r="DG542" i="1"/>
  <c r="DK446" i="1"/>
  <c r="DE776" i="1"/>
  <c r="DG861" i="1"/>
  <c r="DE951" i="1"/>
  <c r="DB29" i="1"/>
  <c r="DG192" i="1"/>
  <c r="DE237" i="1"/>
  <c r="DI477" i="1"/>
  <c r="DH617" i="1"/>
  <c r="DH643" i="1"/>
  <c r="DB842" i="1"/>
  <c r="DC846" i="1"/>
  <c r="DB779" i="1"/>
  <c r="DK913" i="1"/>
  <c r="DI14" i="1"/>
  <c r="DI210" i="1"/>
  <c r="DH292" i="1"/>
  <c r="DD619" i="1"/>
  <c r="DK697" i="1"/>
  <c r="DJ780" i="1"/>
  <c r="DB831" i="1"/>
  <c r="DG914" i="1"/>
  <c r="DE980" i="1"/>
  <c r="DC77" i="1"/>
  <c r="DI36" i="1"/>
  <c r="DI176" i="1"/>
  <c r="DF329" i="1"/>
  <c r="DJ425" i="1"/>
  <c r="DG610" i="1"/>
  <c r="DG649" i="1"/>
  <c r="DH832" i="1"/>
  <c r="DG992" i="1"/>
  <c r="DB57" i="1"/>
  <c r="DD186" i="1"/>
  <c r="DB269" i="1"/>
  <c r="DH278" i="1"/>
  <c r="DC293" i="1"/>
  <c r="DD279" i="1"/>
  <c r="DD446" i="1"/>
  <c r="DI440" i="1"/>
  <c r="DJ552" i="1"/>
  <c r="DE570" i="1"/>
  <c r="DG741" i="1"/>
  <c r="DC892" i="1"/>
  <c r="DG963" i="1"/>
  <c r="DC980" i="1"/>
  <c r="DE932" i="1"/>
  <c r="DC71" i="1"/>
  <c r="DH252" i="1"/>
  <c r="DK444" i="1"/>
  <c r="DC477" i="1"/>
  <c r="DE712" i="1"/>
  <c r="DG209" i="1"/>
  <c r="DB230" i="1"/>
  <c r="DC221" i="1"/>
  <c r="DE527" i="1"/>
  <c r="DF572" i="1"/>
  <c r="DG597" i="1"/>
  <c r="DG624" i="1"/>
  <c r="DH694" i="1"/>
  <c r="DH880" i="1"/>
  <c r="DE887" i="1"/>
  <c r="DK58" i="1"/>
  <c r="DJ205" i="1"/>
  <c r="DH184" i="1"/>
  <c r="DE181" i="1"/>
  <c r="DE293" i="1"/>
  <c r="DH352" i="1"/>
  <c r="DF316" i="1"/>
  <c r="DH422" i="1"/>
  <c r="DD604" i="1"/>
  <c r="DG596" i="1"/>
  <c r="DB797" i="1"/>
  <c r="DJ837" i="1"/>
  <c r="DG834" i="1"/>
  <c r="DE759" i="1"/>
  <c r="DK1000" i="1"/>
  <c r="DB920" i="1"/>
  <c r="DI215" i="1"/>
  <c r="DI208" i="1"/>
  <c r="DJ352" i="1"/>
  <c r="DD464" i="1"/>
  <c r="DI376" i="1"/>
  <c r="DD630" i="1"/>
  <c r="DG775" i="1"/>
  <c r="DF869" i="1"/>
  <c r="DK850" i="1"/>
  <c r="DC977" i="1"/>
  <c r="DD289" i="1"/>
  <c r="DG413" i="1"/>
  <c r="DC550" i="1"/>
  <c r="DI557" i="1"/>
  <c r="DG634" i="1"/>
  <c r="DF467" i="1"/>
  <c r="DC618" i="1"/>
  <c r="DK748" i="1"/>
  <c r="DF791" i="1"/>
  <c r="DB878" i="1"/>
  <c r="DI921" i="1"/>
  <c r="DK1001" i="1"/>
  <c r="DG989" i="1"/>
  <c r="DF49" i="1"/>
  <c r="DH158" i="1"/>
  <c r="DG145" i="1"/>
  <c r="DJ190" i="1"/>
  <c r="DH336" i="1"/>
  <c r="DI328" i="1"/>
  <c r="DC535" i="1"/>
  <c r="DG616" i="1"/>
  <c r="DI887" i="1"/>
  <c r="DJ951" i="1"/>
  <c r="DF977" i="1"/>
  <c r="DB14" i="1"/>
  <c r="DG292" i="1"/>
  <c r="DF380" i="1"/>
  <c r="DJ532" i="1"/>
  <c r="DB550" i="1"/>
  <c r="DB501" i="1"/>
  <c r="DD711" i="1"/>
  <c r="DF645" i="1"/>
  <c r="DF920" i="1"/>
  <c r="DI65" i="1"/>
  <c r="DC249" i="1"/>
  <c r="DE224" i="1"/>
  <c r="DB311" i="1"/>
  <c r="DG666" i="1"/>
  <c r="DB767" i="1"/>
  <c r="DD761" i="1"/>
  <c r="DI830" i="1"/>
  <c r="DJ946" i="1"/>
  <c r="DI81" i="1"/>
  <c r="DG142" i="1"/>
  <c r="DJ36" i="1"/>
  <c r="DK386" i="1"/>
  <c r="DI521" i="1"/>
  <c r="DI569" i="1"/>
  <c r="DB481" i="1"/>
  <c r="DG495" i="1"/>
  <c r="DK694" i="1"/>
  <c r="DK901" i="1"/>
  <c r="DB112" i="1"/>
  <c r="DJ126" i="1"/>
  <c r="DD225" i="1"/>
  <c r="DB76" i="1"/>
  <c r="DH345" i="1"/>
  <c r="DI597" i="1"/>
  <c r="DK754" i="1"/>
  <c r="DK701" i="1"/>
  <c r="DJ640" i="1"/>
  <c r="DK775" i="1"/>
  <c r="DC703" i="1"/>
  <c r="DE28" i="1"/>
  <c r="DE56" i="1"/>
  <c r="DE100" i="1"/>
  <c r="DK175" i="1"/>
  <c r="DE404" i="1"/>
  <c r="DD373" i="1"/>
  <c r="DD405" i="1"/>
  <c r="DE403" i="1"/>
  <c r="DE433" i="1"/>
  <c r="DB489" i="1"/>
  <c r="DJ553" i="1"/>
  <c r="DI624" i="1"/>
  <c r="DK690" i="1"/>
  <c r="DH906" i="1"/>
  <c r="DI945" i="1"/>
  <c r="DF16" i="1"/>
  <c r="DH106" i="1"/>
  <c r="DE345" i="1"/>
  <c r="DH463" i="1"/>
  <c r="DH432" i="1"/>
  <c r="DE568" i="1"/>
  <c r="DB772" i="1"/>
  <c r="DC818" i="1"/>
  <c r="DH805" i="1"/>
  <c r="DF719" i="1"/>
  <c r="DC135" i="1"/>
  <c r="DJ159" i="1"/>
  <c r="DJ274" i="1"/>
  <c r="DK275" i="1"/>
  <c r="DE390" i="1"/>
  <c r="DC386" i="1"/>
  <c r="DD607" i="1"/>
  <c r="DH765" i="1"/>
  <c r="DH744" i="1"/>
  <c r="DE1003" i="1"/>
  <c r="DJ944" i="1"/>
  <c r="DF30" i="1"/>
  <c r="DD98" i="1"/>
  <c r="DH355" i="1"/>
  <c r="DF370" i="1"/>
  <c r="DJ510" i="1"/>
  <c r="DJ586" i="1"/>
  <c r="DG587" i="1"/>
  <c r="DD872" i="1"/>
  <c r="DI867" i="1"/>
  <c r="DI621" i="1"/>
  <c r="DJ896" i="1"/>
  <c r="DK920" i="1"/>
  <c r="DC904" i="1"/>
  <c r="DG128" i="1"/>
  <c r="DJ199" i="1"/>
  <c r="DJ257" i="1"/>
  <c r="DE295" i="1"/>
  <c r="DF488" i="1"/>
  <c r="DG591" i="1"/>
  <c r="DJ604" i="1"/>
  <c r="DF877" i="1"/>
  <c r="DF816" i="1"/>
  <c r="DE40" i="1"/>
  <c r="DJ140" i="1"/>
  <c r="DJ202" i="1"/>
  <c r="DD278" i="1"/>
  <c r="DC363" i="1"/>
  <c r="DH648" i="1"/>
  <c r="DE567" i="1"/>
  <c r="DC595" i="1"/>
  <c r="DB663" i="1"/>
  <c r="DJ717" i="1"/>
  <c r="DB876" i="1"/>
  <c r="DJ893" i="1"/>
  <c r="DD883" i="1"/>
  <c r="DG924" i="1"/>
  <c r="DC17" i="1"/>
  <c r="DJ24" i="1"/>
  <c r="DF165" i="1"/>
  <c r="DC124" i="1"/>
  <c r="DG272" i="1"/>
  <c r="DK400" i="1"/>
  <c r="DE596" i="1"/>
  <c r="DI698" i="1"/>
  <c r="DF679" i="1"/>
  <c r="DE849" i="1"/>
  <c r="DD93" i="1"/>
  <c r="DI155" i="1"/>
  <c r="DE217" i="1"/>
  <c r="DF554" i="1"/>
  <c r="DK768" i="1"/>
  <c r="DI753" i="1"/>
  <c r="DJ670" i="1"/>
  <c r="DC783" i="1"/>
  <c r="DD873" i="1"/>
  <c r="DH958" i="1"/>
  <c r="DE936" i="1"/>
  <c r="DK92" i="1"/>
  <c r="DH131" i="1"/>
  <c r="DD305" i="1"/>
  <c r="DG345" i="1"/>
  <c r="DC677" i="1"/>
  <c r="DK618" i="1"/>
  <c r="DF672" i="1"/>
  <c r="DJ933" i="1"/>
  <c r="DH34" i="1"/>
  <c r="DE92" i="1"/>
  <c r="DC372" i="1"/>
  <c r="DC604" i="1"/>
  <c r="DD641" i="1"/>
  <c r="DI586" i="1"/>
  <c r="DK624" i="1"/>
  <c r="DG602" i="1"/>
  <c r="DD662" i="1"/>
  <c r="DB641" i="1"/>
  <c r="DD753" i="1"/>
  <c r="DJ989" i="1"/>
  <c r="DJ11" i="1"/>
  <c r="DG34" i="1"/>
  <c r="DJ104" i="1"/>
  <c r="DF159" i="1"/>
  <c r="DI287" i="1"/>
  <c r="DC326" i="1"/>
  <c r="DG312" i="1"/>
  <c r="DE452" i="1"/>
  <c r="DF383" i="1"/>
  <c r="DF476" i="1"/>
  <c r="DH658" i="1"/>
  <c r="DC97" i="1"/>
  <c r="DD146" i="1"/>
  <c r="DJ110" i="1"/>
  <c r="DJ189" i="1"/>
  <c r="DG228" i="1"/>
  <c r="DG351" i="1"/>
  <c r="DK417" i="1"/>
  <c r="DK588" i="1"/>
  <c r="DH790" i="1"/>
  <c r="DJ710" i="1"/>
  <c r="DH920" i="1"/>
  <c r="DG956" i="1"/>
  <c r="DF989" i="1"/>
  <c r="DB245" i="1"/>
  <c r="DE432" i="1"/>
  <c r="DC450" i="1"/>
  <c r="DG526" i="1"/>
  <c r="DJ677" i="1"/>
  <c r="DK1009" i="1"/>
  <c r="DH994" i="1"/>
  <c r="DI986" i="1"/>
  <c r="DF142" i="1"/>
  <c r="DH126" i="1"/>
  <c r="DH210" i="1"/>
  <c r="DF235" i="1"/>
  <c r="DI245" i="1"/>
  <c r="DD335" i="1"/>
  <c r="DI323" i="1"/>
  <c r="DJ449" i="1"/>
  <c r="DH708" i="1"/>
  <c r="DC650" i="1"/>
  <c r="DB987" i="1"/>
  <c r="DG29" i="1"/>
  <c r="DG64" i="1"/>
  <c r="DH16" i="1"/>
  <c r="DI259" i="1"/>
  <c r="DJ502" i="1"/>
  <c r="DI606" i="1"/>
  <c r="DE881" i="1"/>
  <c r="DG57" i="1"/>
  <c r="DJ33" i="1"/>
  <c r="DF94" i="1"/>
  <c r="DD380" i="1"/>
  <c r="DJ371" i="1"/>
  <c r="DB433" i="1"/>
  <c r="DC455" i="1"/>
  <c r="DH771" i="1"/>
  <c r="DD800" i="1"/>
  <c r="DG712" i="1"/>
  <c r="DF988" i="1"/>
  <c r="DB932" i="1"/>
  <c r="DI1007" i="1"/>
  <c r="DG178" i="1"/>
  <c r="DI229" i="1"/>
  <c r="DK409" i="1"/>
  <c r="DE697" i="1"/>
  <c r="DC654" i="1"/>
  <c r="DG684" i="1"/>
  <c r="DH42" i="1"/>
  <c r="DJ59" i="1"/>
  <c r="DC174" i="1"/>
  <c r="DB231" i="1"/>
  <c r="DC195" i="1"/>
  <c r="DH328" i="1"/>
  <c r="DI216" i="1"/>
  <c r="DE412" i="1"/>
  <c r="DB449" i="1"/>
  <c r="DF587" i="1"/>
  <c r="DC622" i="1"/>
  <c r="DJ723" i="1"/>
  <c r="DE715" i="1"/>
  <c r="DC785" i="1"/>
  <c r="DI146" i="1"/>
  <c r="DC206" i="1"/>
  <c r="DJ336" i="1"/>
  <c r="DK425" i="1"/>
  <c r="DH438" i="1"/>
  <c r="DD543" i="1"/>
  <c r="DC733" i="1"/>
  <c r="DI886" i="1"/>
  <c r="DB87" i="1"/>
  <c r="DF92" i="1"/>
  <c r="DC127" i="1"/>
  <c r="DB120" i="1"/>
  <c r="DC111" i="1"/>
  <c r="DB223" i="1"/>
  <c r="DJ383" i="1"/>
  <c r="DE588" i="1"/>
  <c r="DK671" i="1"/>
  <c r="DG651" i="1"/>
  <c r="DB731" i="1"/>
  <c r="DK713" i="1"/>
  <c r="DK888" i="1"/>
  <c r="DK795" i="1"/>
  <c r="DK932" i="1"/>
  <c r="DG162" i="1"/>
  <c r="DB385" i="1"/>
  <c r="DF387" i="1"/>
  <c r="DG585" i="1"/>
  <c r="DK579" i="1"/>
  <c r="DC908" i="1"/>
  <c r="DJ898" i="1"/>
  <c r="DB140" i="1"/>
  <c r="DF346" i="1"/>
  <c r="DD802" i="1"/>
  <c r="DH849" i="1"/>
  <c r="DJ897" i="1"/>
  <c r="DB901" i="1"/>
  <c r="DH980" i="1"/>
  <c r="DH959" i="1"/>
  <c r="DF50" i="1"/>
  <c r="DH92" i="1"/>
  <c r="DF279" i="1"/>
  <c r="DH310" i="1"/>
  <c r="DI417" i="1"/>
  <c r="DI500" i="1"/>
  <c r="DF409" i="1"/>
  <c r="DG514" i="1"/>
  <c r="DJ357" i="1"/>
  <c r="DG586" i="1"/>
  <c r="DC680" i="1"/>
  <c r="DJ675" i="1"/>
  <c r="DC906" i="1"/>
  <c r="DE933" i="1"/>
  <c r="DE291" i="1"/>
  <c r="DE415" i="1"/>
  <c r="DG688" i="1"/>
  <c r="DF786" i="1"/>
  <c r="DJ849" i="1"/>
  <c r="DD855" i="1"/>
  <c r="DD82" i="1"/>
  <c r="DI288" i="1"/>
  <c r="DC286" i="1"/>
  <c r="DC295" i="1"/>
  <c r="DE360" i="1"/>
  <c r="DK507" i="1"/>
  <c r="DK523" i="1"/>
  <c r="DF371" i="1"/>
  <c r="DI584" i="1"/>
  <c r="DJ690" i="1"/>
  <c r="DD713" i="1"/>
  <c r="DB971" i="1"/>
  <c r="DD303" i="1"/>
  <c r="DC449" i="1"/>
  <c r="DK543" i="1"/>
  <c r="DI689" i="1"/>
  <c r="DD906" i="1"/>
  <c r="DF999" i="1"/>
  <c r="DF983" i="1"/>
  <c r="DJ996" i="1"/>
  <c r="DI21" i="1"/>
  <c r="DB25" i="1"/>
  <c r="DK139" i="1"/>
  <c r="DJ177" i="1"/>
  <c r="DB146" i="1"/>
  <c r="DC272" i="1"/>
  <c r="DE420" i="1"/>
  <c r="DF410" i="1"/>
  <c r="DB460" i="1"/>
  <c r="DC378" i="1"/>
  <c r="DC494" i="1"/>
  <c r="DJ587" i="1"/>
  <c r="DG811" i="1"/>
  <c r="DC831" i="1"/>
  <c r="DH892" i="1"/>
  <c r="DG964" i="1"/>
  <c r="DJ911" i="1"/>
  <c r="DK919" i="1"/>
  <c r="DF95" i="1"/>
  <c r="DC136" i="1"/>
  <c r="DI268" i="1"/>
  <c r="DH290" i="1"/>
  <c r="DE353" i="1"/>
  <c r="DJ409" i="1"/>
  <c r="DK423" i="1"/>
  <c r="DK372" i="1"/>
  <c r="DH620" i="1"/>
  <c r="DD679" i="1"/>
  <c r="DF704" i="1"/>
  <c r="DK699" i="1"/>
  <c r="DI843" i="1"/>
  <c r="DD12" i="1"/>
  <c r="DK17" i="1"/>
  <c r="DG175" i="1"/>
  <c r="DG160" i="1"/>
  <c r="DG220" i="1"/>
  <c r="DI324" i="1"/>
  <c r="DJ411" i="1"/>
  <c r="DI442" i="1"/>
  <c r="DG554" i="1"/>
  <c r="DB655" i="1"/>
  <c r="DH960" i="1"/>
  <c r="DF236" i="1"/>
  <c r="DC220" i="1"/>
  <c r="DI505" i="1"/>
  <c r="DB443" i="1"/>
  <c r="DJ535" i="1"/>
  <c r="DC495" i="1"/>
  <c r="DD581" i="1"/>
  <c r="DG581" i="1"/>
  <c r="DF635" i="1"/>
  <c r="DK846" i="1"/>
  <c r="DJ51" i="1"/>
  <c r="DD130" i="1"/>
  <c r="DE307" i="1"/>
  <c r="DJ478" i="1"/>
  <c r="DC422" i="1"/>
  <c r="DH564" i="1"/>
  <c r="DE593" i="1"/>
  <c r="DE750" i="1"/>
  <c r="DB1009" i="1"/>
  <c r="DD943" i="1"/>
  <c r="DG141" i="1"/>
  <c r="DI262" i="1"/>
  <c r="DK419" i="1"/>
  <c r="DB452" i="1"/>
  <c r="DG756" i="1"/>
  <c r="DF262" i="1"/>
  <c r="DE574" i="1"/>
  <c r="DF518" i="1"/>
  <c r="DI622" i="1"/>
  <c r="DI560" i="1"/>
  <c r="DB671" i="1"/>
  <c r="DD792" i="1"/>
  <c r="DF886" i="1"/>
  <c r="DJ887" i="1"/>
  <c r="DC798" i="1"/>
  <c r="DF928" i="1"/>
  <c r="DC299" i="1"/>
  <c r="DG408" i="1"/>
  <c r="DK586" i="1"/>
  <c r="DD926" i="1"/>
  <c r="DC214" i="1"/>
  <c r="DK759" i="1"/>
  <c r="DE908" i="1"/>
  <c r="DC784" i="1"/>
  <c r="DK787" i="1"/>
  <c r="DC143" i="1"/>
  <c r="DB48" i="1"/>
  <c r="DD261" i="1"/>
  <c r="DH385" i="1"/>
  <c r="DC470" i="1"/>
  <c r="DC517" i="1"/>
  <c r="DF481" i="1"/>
  <c r="DK637" i="1"/>
  <c r="DD798" i="1"/>
  <c r="DK50" i="1"/>
  <c r="DE72" i="1"/>
  <c r="DD184" i="1"/>
  <c r="DF225" i="1"/>
  <c r="DI293" i="1"/>
  <c r="DB224" i="1"/>
  <c r="DI495" i="1"/>
  <c r="DF440" i="1"/>
  <c r="DD381" i="1"/>
  <c r="DF589" i="1"/>
  <c r="DB735" i="1"/>
  <c r="DB893" i="1"/>
  <c r="DG824" i="1"/>
  <c r="DJ71" i="1"/>
  <c r="DJ73" i="1"/>
  <c r="DH244" i="1"/>
  <c r="DE283" i="1"/>
  <c r="DH306" i="1"/>
  <c r="DB568" i="1"/>
  <c r="DK582" i="1"/>
  <c r="DK700" i="1"/>
  <c r="DI780" i="1"/>
  <c r="DJ899" i="1"/>
  <c r="DF605" i="1"/>
  <c r="DD829" i="1"/>
  <c r="DE911" i="1"/>
  <c r="DB60" i="1"/>
  <c r="DI114" i="1"/>
  <c r="DI134" i="1"/>
  <c r="DI206" i="1"/>
  <c r="DK298" i="1"/>
  <c r="DK476" i="1"/>
  <c r="DG518" i="1"/>
  <c r="DF558" i="1"/>
  <c r="DK614" i="1"/>
  <c r="DB873" i="1"/>
  <c r="DD947" i="1"/>
  <c r="DI766" i="1"/>
  <c r="DF973" i="1"/>
  <c r="DB984" i="1"/>
  <c r="DF148" i="1"/>
  <c r="DI340" i="1"/>
  <c r="DG305" i="1"/>
  <c r="DB574" i="1"/>
  <c r="DD674" i="1"/>
  <c r="DH777" i="1"/>
  <c r="DE796" i="1"/>
  <c r="DG714" i="1"/>
  <c r="DK898" i="1"/>
  <c r="DH818" i="1"/>
  <c r="DC901" i="1"/>
  <c r="DK30" i="1"/>
  <c r="DE84" i="1"/>
  <c r="DJ429" i="1"/>
  <c r="DF425" i="1"/>
  <c r="DC568" i="1"/>
  <c r="DF594" i="1"/>
  <c r="DJ619" i="1"/>
  <c r="DI811" i="1"/>
  <c r="DK51" i="1"/>
  <c r="DJ288" i="1"/>
  <c r="DC541" i="1"/>
  <c r="DE603" i="1"/>
  <c r="DC660" i="1"/>
  <c r="DG665" i="1"/>
  <c r="DD670" i="1"/>
  <c r="DB634" i="1"/>
  <c r="DJ978" i="1"/>
  <c r="DK1002" i="1"/>
  <c r="DB93" i="1"/>
  <c r="DJ63" i="1"/>
  <c r="DH87" i="1"/>
  <c r="DB164" i="1"/>
  <c r="DJ154" i="1"/>
  <c r="DG299" i="1"/>
  <c r="DB315" i="1"/>
  <c r="DJ439" i="1"/>
  <c r="DE453" i="1"/>
  <c r="DB485" i="1"/>
  <c r="DK631" i="1"/>
  <c r="DJ555" i="1"/>
  <c r="DC852" i="1"/>
  <c r="DI907" i="1"/>
  <c r="DF305" i="1"/>
  <c r="DD282" i="1"/>
  <c r="DG361" i="1"/>
  <c r="DF478" i="1"/>
  <c r="DC588" i="1"/>
  <c r="DC570" i="1"/>
  <c r="DG817" i="1"/>
  <c r="DG983" i="1"/>
  <c r="DG75" i="1"/>
  <c r="DK76" i="1"/>
  <c r="DB307" i="1"/>
  <c r="DH320" i="1"/>
  <c r="DG329" i="1"/>
  <c r="DH532" i="1"/>
  <c r="DH759" i="1"/>
  <c r="DB709" i="1"/>
  <c r="DJ986" i="1"/>
  <c r="DJ23" i="1"/>
  <c r="DC645" i="1"/>
  <c r="DK750" i="1"/>
  <c r="DK797" i="1"/>
  <c r="DB935" i="1"/>
  <c r="DB70" i="1"/>
  <c r="DC75" i="1"/>
  <c r="DE206" i="1"/>
  <c r="DI306" i="1"/>
  <c r="DC530" i="1"/>
  <c r="DE520" i="1"/>
  <c r="DI603" i="1"/>
  <c r="DF395" i="1"/>
  <c r="DG623" i="1"/>
  <c r="DG46" i="1"/>
  <c r="DF166" i="1"/>
  <c r="DB369" i="1"/>
  <c r="DD512" i="1"/>
  <c r="DG516" i="1"/>
  <c r="DB887" i="1"/>
  <c r="DK73" i="1"/>
  <c r="DB79" i="1"/>
  <c r="DF87" i="1"/>
  <c r="DE165" i="1"/>
  <c r="DE214" i="1"/>
  <c r="DI292" i="1"/>
  <c r="DI519" i="1"/>
  <c r="DB491" i="1"/>
  <c r="DK553" i="1"/>
  <c r="DH919" i="1"/>
  <c r="DI829" i="1"/>
  <c r="DG952" i="1"/>
  <c r="DG11" i="1"/>
  <c r="DB982" i="1"/>
  <c r="DG971" i="1"/>
  <c r="DG975" i="1"/>
  <c r="DC186" i="1"/>
  <c r="DB201" i="1"/>
  <c r="DI347" i="1"/>
  <c r="DD382" i="1"/>
  <c r="DF392" i="1"/>
  <c r="DB401" i="1"/>
  <c r="DE589" i="1"/>
  <c r="DC774" i="1"/>
  <c r="DH750" i="1"/>
  <c r="DE962" i="1"/>
  <c r="DC935" i="1"/>
  <c r="DD71" i="1"/>
  <c r="DC166" i="1"/>
  <c r="DE185" i="1"/>
  <c r="DG396" i="1"/>
  <c r="DD443" i="1"/>
  <c r="DI514" i="1"/>
  <c r="DC718" i="1"/>
  <c r="DB693" i="1"/>
  <c r="DI853" i="1"/>
  <c r="DD821" i="1"/>
  <c r="DJ70" i="1"/>
  <c r="DJ121" i="1"/>
  <c r="DB173" i="1"/>
  <c r="DF321" i="1"/>
  <c r="DC338" i="1"/>
  <c r="DK527" i="1"/>
  <c r="DK755" i="1"/>
  <c r="DD843" i="1"/>
  <c r="DF952" i="1"/>
  <c r="DG986" i="1"/>
  <c r="DD38" i="1"/>
  <c r="DG18" i="1"/>
  <c r="DD106" i="1"/>
  <c r="DK137" i="1"/>
  <c r="DD231" i="1"/>
  <c r="DF308" i="1"/>
  <c r="DI360" i="1"/>
  <c r="DH286" i="1"/>
  <c r="DI433" i="1"/>
  <c r="DF433" i="1"/>
  <c r="DF659" i="1"/>
  <c r="DI738" i="1"/>
  <c r="DB636" i="1"/>
  <c r="DE49" i="1"/>
  <c r="DJ407" i="1"/>
  <c r="DI498" i="1"/>
  <c r="DD661" i="1"/>
  <c r="DI637" i="1"/>
  <c r="DF29" i="1"/>
  <c r="DB419" i="1"/>
  <c r="DG545" i="1"/>
  <c r="DG731" i="1"/>
  <c r="DH748" i="1"/>
  <c r="DJ792" i="1"/>
  <c r="DH858" i="1"/>
  <c r="DF61" i="1"/>
  <c r="DH303" i="1"/>
  <c r="DE538" i="1"/>
  <c r="DC615" i="1"/>
  <c r="DF643" i="1"/>
  <c r="DJ863" i="1"/>
  <c r="DK75" i="1"/>
  <c r="DC142" i="1"/>
  <c r="DE180" i="1"/>
  <c r="DK146" i="1"/>
  <c r="DH496" i="1"/>
  <c r="DF507" i="1"/>
  <c r="DK636" i="1"/>
  <c r="DH635" i="1"/>
  <c r="DB608" i="1"/>
  <c r="DI793" i="1"/>
  <c r="DD779" i="1"/>
  <c r="DC836" i="1"/>
  <c r="DJ915" i="1"/>
  <c r="DD55" i="1"/>
  <c r="DB116" i="1"/>
  <c r="DH149" i="1"/>
  <c r="DD188" i="1"/>
  <c r="DG235" i="1"/>
  <c r="DE437" i="1"/>
  <c r="DF607" i="1"/>
  <c r="DH913" i="1"/>
  <c r="DF767" i="1"/>
  <c r="DC913" i="1"/>
  <c r="DI926" i="1"/>
  <c r="DB939" i="1"/>
  <c r="DF240" i="1"/>
  <c r="DJ243" i="1"/>
  <c r="DB250" i="1"/>
  <c r="DE352" i="1"/>
  <c r="DI504" i="1"/>
  <c r="DC380" i="1"/>
  <c r="DH693" i="1"/>
  <c r="DD742" i="1"/>
  <c r="DB806" i="1"/>
  <c r="DC25" i="1"/>
  <c r="DH123" i="1"/>
  <c r="DB209" i="1"/>
  <c r="DJ213" i="1"/>
  <c r="DB237" i="1"/>
  <c r="DE277" i="1"/>
  <c r="DI304" i="1"/>
  <c r="DJ292" i="1"/>
  <c r="DF388" i="1"/>
  <c r="DH523" i="1"/>
  <c r="DC343" i="1"/>
  <c r="DD527" i="1"/>
  <c r="DH696" i="1"/>
  <c r="DG720" i="1"/>
  <c r="DF650" i="1"/>
  <c r="DJ832" i="1"/>
  <c r="DC827" i="1"/>
  <c r="DD811" i="1"/>
  <c r="DD955" i="1"/>
  <c r="DG977" i="1"/>
  <c r="DD932" i="1"/>
  <c r="DF107" i="1"/>
  <c r="DD35" i="1"/>
  <c r="DK115" i="1"/>
  <c r="DI105" i="1"/>
  <c r="DK154" i="1"/>
  <c r="DJ482" i="1"/>
  <c r="DK581" i="1"/>
  <c r="DB880" i="1"/>
  <c r="DE775" i="1"/>
  <c r="DB956" i="1"/>
  <c r="DB18" i="1"/>
  <c r="DF102" i="1"/>
  <c r="DC183" i="1"/>
  <c r="DC352" i="1"/>
  <c r="DD521" i="1"/>
  <c r="DD549" i="1"/>
  <c r="DC621" i="1"/>
  <c r="DJ649" i="1"/>
  <c r="DK854" i="1"/>
  <c r="DC85" i="1"/>
  <c r="DB92" i="1"/>
  <c r="DB96" i="1"/>
  <c r="DC185" i="1"/>
  <c r="DI254" i="1"/>
  <c r="DK160" i="1"/>
  <c r="DI459" i="1"/>
  <c r="DF483" i="1"/>
  <c r="DC748" i="1"/>
  <c r="DI831" i="1"/>
  <c r="DB869" i="1"/>
  <c r="DD983" i="1"/>
  <c r="DG35" i="1"/>
  <c r="DK35" i="1"/>
  <c r="DC182" i="1"/>
  <c r="DF207" i="1"/>
  <c r="DG346" i="1"/>
  <c r="DF601" i="1"/>
  <c r="DK840" i="1"/>
  <c r="DI149" i="1"/>
  <c r="DH148" i="1"/>
  <c r="DK134" i="1"/>
  <c r="DD316" i="1"/>
  <c r="DE316" i="1"/>
  <c r="DC561" i="1"/>
  <c r="DB563" i="1"/>
  <c r="DH733" i="1"/>
  <c r="DC951" i="1"/>
  <c r="DF921" i="1"/>
  <c r="DK938" i="1"/>
  <c r="DF65" i="1"/>
  <c r="DK151" i="1"/>
  <c r="DJ69" i="1"/>
  <c r="DJ144" i="1"/>
  <c r="DG165" i="1"/>
  <c r="DG232" i="1"/>
  <c r="DI452" i="1"/>
  <c r="DK430" i="1"/>
  <c r="DK657" i="1"/>
  <c r="DB643" i="1"/>
  <c r="DF752" i="1"/>
  <c r="DJ705" i="1"/>
  <c r="DF792" i="1"/>
  <c r="DC878" i="1"/>
  <c r="DI893" i="1"/>
  <c r="DI42" i="1"/>
  <c r="DI359" i="1"/>
  <c r="DC613" i="1"/>
  <c r="DE664" i="1"/>
  <c r="DE557" i="1"/>
  <c r="DB755" i="1"/>
  <c r="DF838" i="1"/>
  <c r="DG832" i="1"/>
  <c r="DK45" i="1"/>
  <c r="DD221" i="1"/>
  <c r="DI267" i="1"/>
  <c r="DI393" i="1"/>
  <c r="DK427" i="1"/>
  <c r="DC539" i="1"/>
  <c r="DJ599" i="1"/>
  <c r="DK580" i="1"/>
  <c r="DB837" i="1"/>
  <c r="DE101" i="1"/>
  <c r="DD163" i="1"/>
  <c r="DH458" i="1"/>
  <c r="DB540" i="1"/>
  <c r="DC473" i="1"/>
  <c r="DB565" i="1"/>
  <c r="DC750" i="1"/>
  <c r="DG738" i="1"/>
  <c r="DE787" i="1"/>
  <c r="DK14" i="1"/>
  <c r="DE54" i="1"/>
  <c r="DC29" i="1"/>
  <c r="DF45" i="1"/>
  <c r="DG244" i="1"/>
  <c r="DC315" i="1"/>
  <c r="DK478" i="1"/>
  <c r="DH543" i="1"/>
  <c r="DJ636" i="1"/>
  <c r="DI807" i="1"/>
  <c r="DE862" i="1"/>
  <c r="DH886" i="1"/>
  <c r="DK42" i="1"/>
  <c r="DE251" i="1"/>
  <c r="DE260" i="1"/>
  <c r="DC356" i="1"/>
  <c r="DC423" i="1"/>
  <c r="DD624" i="1"/>
  <c r="DK683" i="1"/>
  <c r="DF787" i="1"/>
  <c r="DB722" i="1"/>
  <c r="DB783" i="1"/>
  <c r="DF931" i="1"/>
  <c r="DG105" i="1"/>
  <c r="DK164" i="1"/>
  <c r="DD402" i="1"/>
  <c r="DH538" i="1"/>
  <c r="DH612" i="1"/>
  <c r="DI107" i="1"/>
  <c r="DG608" i="1"/>
  <c r="DJ580" i="1"/>
  <c r="DI729" i="1"/>
  <c r="DH594" i="1"/>
  <c r="DC88" i="1"/>
  <c r="DI207" i="1"/>
  <c r="DJ186" i="1"/>
  <c r="DI403" i="1"/>
  <c r="DF422" i="1"/>
  <c r="DH448" i="1"/>
  <c r="DE544" i="1"/>
  <c r="DK653" i="1"/>
  <c r="DB763" i="1"/>
  <c r="DI828" i="1"/>
  <c r="DK982" i="1"/>
  <c r="DF76" i="1"/>
  <c r="DC117" i="1"/>
  <c r="DK227" i="1"/>
  <c r="DI236" i="1"/>
  <c r="DD456" i="1"/>
  <c r="DH557" i="1"/>
  <c r="DE953" i="1"/>
  <c r="DB212" i="1"/>
  <c r="DB220" i="1"/>
  <c r="DH243" i="1"/>
  <c r="DI269" i="1"/>
  <c r="DB334" i="1"/>
  <c r="DG370" i="1"/>
  <c r="DI380" i="1"/>
  <c r="DC659" i="1"/>
  <c r="DJ463" i="1"/>
  <c r="DD643" i="1"/>
  <c r="DC780" i="1"/>
  <c r="DB651" i="1"/>
  <c r="DJ908" i="1"/>
  <c r="DH95" i="1"/>
  <c r="DC213" i="1"/>
  <c r="DF299" i="1"/>
  <c r="DJ333" i="1"/>
  <c r="DK502" i="1"/>
  <c r="DC516" i="1"/>
  <c r="DC487" i="1"/>
  <c r="DD633" i="1"/>
  <c r="DG575" i="1"/>
  <c r="DD738" i="1"/>
  <c r="DH728" i="1"/>
  <c r="DG847" i="1"/>
  <c r="DF812" i="1"/>
  <c r="DE779" i="1"/>
  <c r="DH1003" i="1"/>
  <c r="DK54" i="1"/>
  <c r="DD54" i="1"/>
  <c r="DB136" i="1"/>
  <c r="DF178" i="1"/>
  <c r="DC146" i="1"/>
  <c r="DF227" i="1"/>
  <c r="DG353" i="1"/>
  <c r="DI427" i="1"/>
  <c r="DG382" i="1"/>
  <c r="DB479" i="1"/>
  <c r="DF677" i="1"/>
  <c r="DI33" i="1"/>
  <c r="DC87" i="1"/>
  <c r="DG333" i="1"/>
  <c r="DG566" i="1"/>
  <c r="DF490" i="1"/>
  <c r="DI604" i="1"/>
  <c r="DI51" i="1"/>
  <c r="DE104" i="1"/>
  <c r="DE319" i="1"/>
  <c r="DE314" i="1"/>
  <c r="DH443" i="1"/>
  <c r="DJ390" i="1"/>
  <c r="DF979" i="1"/>
  <c r="DC897" i="1"/>
  <c r="DH127" i="1"/>
  <c r="DJ128" i="1"/>
  <c r="DG355" i="1"/>
  <c r="DE443" i="1"/>
  <c r="DE631" i="1"/>
  <c r="DI684" i="1"/>
  <c r="DJ878" i="1"/>
  <c r="DI864" i="1"/>
  <c r="DE935" i="1"/>
  <c r="DF55" i="1"/>
  <c r="DE102" i="1"/>
  <c r="DC160" i="1"/>
  <c r="DK277" i="1"/>
  <c r="DE490" i="1"/>
  <c r="DB545" i="1"/>
  <c r="DK621" i="1"/>
  <c r="DE647" i="1"/>
  <c r="DD790" i="1"/>
  <c r="DE890" i="1"/>
  <c r="DI225" i="1"/>
  <c r="DK254" i="1"/>
  <c r="DC316" i="1"/>
  <c r="DI607" i="1"/>
  <c r="DG512" i="1"/>
  <c r="DD666" i="1"/>
  <c r="DK806" i="1"/>
  <c r="DF907" i="1"/>
  <c r="DJ97" i="1"/>
  <c r="DH150" i="1"/>
  <c r="DF291" i="1"/>
  <c r="DC280" i="1"/>
  <c r="DF284" i="1"/>
  <c r="DI464" i="1"/>
  <c r="DD574" i="1"/>
  <c r="DI523" i="1"/>
  <c r="DH665" i="1"/>
  <c r="DF746" i="1"/>
  <c r="DH175" i="1"/>
  <c r="DB161" i="1"/>
  <c r="DI220" i="1"/>
  <c r="DD271" i="1"/>
  <c r="DB325" i="1"/>
  <c r="DG400" i="1"/>
  <c r="DG402" i="1"/>
  <c r="DI502" i="1"/>
  <c r="DG702" i="1"/>
  <c r="DB728" i="1"/>
  <c r="DJ825" i="1"/>
  <c r="DK819" i="1"/>
  <c r="DH986" i="1"/>
  <c r="DG959" i="1"/>
  <c r="DG30" i="1"/>
  <c r="DC188" i="1"/>
  <c r="DH223" i="1"/>
  <c r="DI419" i="1"/>
  <c r="DH468" i="1"/>
  <c r="DF596" i="1"/>
  <c r="DG784" i="1"/>
  <c r="DH875" i="1"/>
  <c r="DC15" i="1"/>
  <c r="DI211" i="1"/>
  <c r="DJ223" i="1"/>
  <c r="DD495" i="1"/>
  <c r="DI575" i="1"/>
  <c r="DJ547" i="1"/>
  <c r="DI612" i="1"/>
  <c r="DF818" i="1"/>
  <c r="DH972" i="1"/>
  <c r="DB970" i="1"/>
  <c r="DH1007" i="1"/>
  <c r="DF15" i="1"/>
  <c r="DC53" i="1"/>
  <c r="DB259" i="1"/>
  <c r="DK367" i="1"/>
  <c r="DE654" i="1"/>
  <c r="DE801" i="1"/>
  <c r="DH164" i="1"/>
  <c r="DE123" i="1"/>
  <c r="DG279" i="1"/>
  <c r="DF547" i="1"/>
  <c r="DK404" i="1"/>
  <c r="DK609" i="1"/>
  <c r="DG419" i="1"/>
  <c r="DH883" i="1"/>
  <c r="DJ931" i="1"/>
  <c r="DG797" i="1"/>
  <c r="CS163" i="1"/>
  <c r="DK319" i="1"/>
  <c r="DI499" i="1"/>
  <c r="DB455" i="1"/>
  <c r="DK554" i="1"/>
  <c r="DC819" i="1"/>
  <c r="DH202" i="1"/>
  <c r="DF344" i="1"/>
  <c r="DB488" i="1"/>
  <c r="DF675" i="1"/>
  <c r="DE38" i="1"/>
  <c r="DK292" i="1"/>
  <c r="DF590" i="1"/>
  <c r="DE509" i="1"/>
  <c r="DH661" i="1"/>
  <c r="DD768" i="1"/>
  <c r="DI720" i="1"/>
  <c r="DF794" i="1"/>
  <c r="DD901" i="1"/>
  <c r="DK93" i="1"/>
  <c r="DC149" i="1"/>
  <c r="DK229" i="1"/>
  <c r="DK220" i="1"/>
  <c r="DJ280" i="1"/>
  <c r="DC364" i="1"/>
  <c r="DB376" i="1"/>
  <c r="DH681" i="1"/>
  <c r="DH796" i="1"/>
  <c r="DE793" i="1"/>
  <c r="DG863" i="1"/>
  <c r="DB762" i="1"/>
  <c r="DB841" i="1"/>
  <c r="DJ740" i="1"/>
  <c r="DF40" i="1"/>
  <c r="DF112" i="1"/>
  <c r="DJ165" i="1"/>
  <c r="DB274" i="1"/>
  <c r="DF267" i="1"/>
  <c r="DH409" i="1"/>
  <c r="DG417" i="1"/>
  <c r="DC787" i="1"/>
  <c r="DJ1002" i="1"/>
  <c r="DF881" i="1"/>
  <c r="DJ932" i="1"/>
  <c r="DC167" i="1"/>
  <c r="DJ513" i="1"/>
  <c r="DF526" i="1"/>
  <c r="DB596" i="1"/>
  <c r="DD650" i="1"/>
  <c r="DF646" i="1"/>
  <c r="DJ714" i="1"/>
  <c r="DC921" i="1"/>
  <c r="DG920" i="1"/>
  <c r="DC216" i="1"/>
  <c r="DD176" i="1"/>
  <c r="DB298" i="1"/>
  <c r="DD284" i="1"/>
  <c r="DH405" i="1"/>
  <c r="DK493" i="1"/>
  <c r="DK369" i="1"/>
  <c r="DD25" i="1"/>
  <c r="DJ131" i="1"/>
  <c r="DE88" i="1"/>
  <c r="DB337" i="1"/>
  <c r="DI487" i="1"/>
  <c r="DG424" i="1"/>
  <c r="DF759" i="1"/>
  <c r="DJ778" i="1"/>
  <c r="DF703" i="1"/>
  <c r="DH938" i="1"/>
  <c r="DJ1006" i="1"/>
  <c r="DJ58" i="1"/>
  <c r="DJ251" i="1"/>
  <c r="DH317" i="1"/>
  <c r="DJ524" i="1"/>
  <c r="DB642" i="1"/>
  <c r="DC811" i="1"/>
  <c r="DE30" i="1"/>
  <c r="DC253" i="1"/>
  <c r="DB266" i="1"/>
  <c r="DC417" i="1"/>
  <c r="DD487" i="1"/>
  <c r="DC394" i="1"/>
  <c r="DJ641" i="1"/>
  <c r="DC823" i="1"/>
  <c r="DK44" i="1"/>
  <c r="DI39" i="1"/>
  <c r="DK218" i="1"/>
  <c r="DC285" i="1"/>
  <c r="DD299" i="1"/>
  <c r="DE361" i="1"/>
  <c r="DD234" i="1"/>
  <c r="DD434" i="1"/>
  <c r="DE657" i="1"/>
  <c r="DC682" i="1"/>
  <c r="DB586" i="1"/>
  <c r="DF739" i="1"/>
  <c r="DC1001" i="1"/>
  <c r="DJ752" i="1"/>
  <c r="DF959" i="1"/>
  <c r="DC932" i="1"/>
  <c r="DH38" i="1"/>
  <c r="DI126" i="1"/>
  <c r="DC152" i="1"/>
  <c r="DE262" i="1"/>
  <c r="DD317" i="1"/>
  <c r="DE498" i="1"/>
  <c r="DC370" i="1"/>
  <c r="DD784" i="1"/>
  <c r="DI701" i="1"/>
  <c r="DJ744" i="1"/>
  <c r="DH902" i="1"/>
  <c r="DB254" i="1"/>
  <c r="DI469" i="1"/>
  <c r="DK421" i="1"/>
  <c r="DJ512" i="1"/>
  <c r="DF571" i="1"/>
  <c r="DF581" i="1"/>
  <c r="DH662" i="1"/>
  <c r="DK764" i="1"/>
  <c r="DG984" i="1"/>
  <c r="DG38" i="1"/>
  <c r="DK286" i="1"/>
  <c r="DI515" i="1"/>
  <c r="DG520" i="1"/>
  <c r="DF477" i="1"/>
  <c r="DD778" i="1"/>
  <c r="DC848" i="1"/>
  <c r="DH842" i="1"/>
  <c r="DC936" i="1"/>
  <c r="DE972" i="1"/>
  <c r="DH32" i="1"/>
  <c r="DJ124" i="1"/>
  <c r="DK215" i="1"/>
  <c r="DK248" i="1"/>
  <c r="DH478" i="1"/>
  <c r="DH541" i="1"/>
  <c r="DF485" i="1"/>
  <c r="DC193" i="1"/>
  <c r="DK144" i="1"/>
  <c r="DD209" i="1"/>
  <c r="DK226" i="1"/>
  <c r="DC467" i="1"/>
  <c r="DH517" i="1"/>
  <c r="DE595" i="1"/>
  <c r="DC761" i="1"/>
  <c r="DJ161" i="1"/>
  <c r="DC227" i="1"/>
  <c r="DE351" i="1"/>
  <c r="DE324" i="1"/>
  <c r="DJ418" i="1"/>
  <c r="DI511" i="1"/>
  <c r="DG621" i="1"/>
  <c r="DG734" i="1"/>
  <c r="DJ626" i="1"/>
  <c r="DJ868" i="1"/>
  <c r="DK882" i="1"/>
  <c r="DH821" i="1"/>
  <c r="DK833" i="1"/>
  <c r="DH824" i="1"/>
  <c r="DJ968" i="1"/>
  <c r="DJ988" i="1"/>
  <c r="DG993" i="1"/>
  <c r="DK81" i="1"/>
  <c r="DB187" i="1"/>
  <c r="DE436" i="1"/>
  <c r="DI538" i="1"/>
  <c r="DB630" i="1"/>
  <c r="DC307" i="1"/>
  <c r="DC320" i="1"/>
  <c r="DI533" i="1"/>
  <c r="DC752" i="1"/>
  <c r="DJ596" i="1"/>
  <c r="DB685" i="1"/>
  <c r="DF734" i="1"/>
  <c r="DH878" i="1"/>
  <c r="DD941" i="1"/>
  <c r="DK32" i="1"/>
  <c r="DE651" i="1"/>
  <c r="DI704" i="1"/>
  <c r="DK422" i="1"/>
  <c r="DH699" i="1"/>
  <c r="DK714" i="1"/>
  <c r="DC755" i="1"/>
  <c r="DE944" i="1"/>
  <c r="DH25" i="1"/>
  <c r="DK246" i="1"/>
  <c r="DH354" i="1"/>
  <c r="DH500" i="1"/>
  <c r="DI728" i="1"/>
  <c r="DF870" i="1"/>
  <c r="DD923" i="1"/>
  <c r="DJ958" i="1"/>
  <c r="DE177" i="1"/>
  <c r="DH230" i="1"/>
  <c r="DE227" i="1"/>
  <c r="DB339" i="1"/>
  <c r="DH434" i="1"/>
  <c r="DH531" i="1"/>
  <c r="DK442" i="1"/>
  <c r="DJ624" i="1"/>
  <c r="DJ703" i="1"/>
  <c r="DK749" i="1"/>
  <c r="DJ57" i="1"/>
  <c r="DF213" i="1"/>
  <c r="DK265" i="1"/>
  <c r="DG320" i="1"/>
  <c r="DB384" i="1"/>
  <c r="DC608" i="1"/>
  <c r="DB918" i="1"/>
  <c r="DG133" i="1"/>
  <c r="DJ241" i="1"/>
  <c r="DK213" i="1"/>
  <c r="DJ228" i="1"/>
  <c r="DJ230" i="1"/>
  <c r="DD309" i="1"/>
  <c r="DD364" i="1"/>
  <c r="DJ435" i="1"/>
  <c r="DK335" i="1"/>
  <c r="DF415" i="1"/>
  <c r="DD597" i="1"/>
  <c r="DB733" i="1"/>
  <c r="DK789" i="1"/>
  <c r="DC1000" i="1"/>
  <c r="DF52" i="1"/>
  <c r="DC82" i="1"/>
  <c r="DJ96" i="1"/>
  <c r="DJ197" i="1"/>
  <c r="DF254" i="1"/>
  <c r="DH233" i="1"/>
  <c r="DH424" i="1"/>
  <c r="DI436" i="1"/>
  <c r="DD511" i="1"/>
  <c r="DB575" i="1"/>
  <c r="DC648" i="1"/>
  <c r="DB723" i="1"/>
  <c r="DC939" i="1"/>
  <c r="DH998" i="1"/>
  <c r="DC78" i="1"/>
  <c r="DK119" i="1"/>
  <c r="DC153" i="1"/>
  <c r="DK188" i="1"/>
  <c r="DC163" i="1"/>
  <c r="DC330" i="1"/>
  <c r="DE479" i="1"/>
  <c r="DB428" i="1"/>
  <c r="DJ404" i="1"/>
  <c r="DC493" i="1"/>
  <c r="DI542" i="1"/>
  <c r="DD876" i="1"/>
  <c r="DB1010" i="1"/>
  <c r="DG945" i="1"/>
  <c r="DF19" i="1"/>
  <c r="DH31" i="1"/>
  <c r="DE197" i="1"/>
  <c r="DI246" i="1"/>
  <c r="DJ492" i="1"/>
  <c r="DE616" i="1"/>
  <c r="DH789" i="1"/>
  <c r="DJ767" i="1"/>
  <c r="DF835" i="1"/>
  <c r="DE904" i="1"/>
  <c r="DH896" i="1"/>
  <c r="DF204" i="1"/>
  <c r="DB200" i="1"/>
  <c r="DD274" i="1"/>
  <c r="DC305" i="1"/>
  <c r="DH296" i="1"/>
  <c r="DH397" i="1"/>
  <c r="DC397" i="1"/>
  <c r="DG426" i="1"/>
  <c r="DC479" i="1"/>
  <c r="DE633" i="1"/>
  <c r="DG729" i="1"/>
  <c r="DK778" i="1"/>
  <c r="DJ628" i="1"/>
  <c r="DE1005" i="1"/>
  <c r="DH939" i="1"/>
  <c r="DI102" i="1"/>
  <c r="DJ115" i="1"/>
  <c r="DI300" i="1"/>
  <c r="DF348" i="1"/>
  <c r="DH490" i="1"/>
  <c r="DJ448" i="1"/>
  <c r="DB552" i="1"/>
  <c r="DB471" i="1"/>
  <c r="DI674" i="1"/>
  <c r="DB578" i="1"/>
  <c r="DH746" i="1"/>
  <c r="DF837" i="1"/>
  <c r="DG864" i="1"/>
  <c r="DH914" i="1"/>
  <c r="DK928" i="1"/>
  <c r="DF36" i="1"/>
  <c r="DH78" i="1"/>
  <c r="DK239" i="1"/>
  <c r="DE313" i="1"/>
  <c r="DI235" i="1"/>
  <c r="DD371" i="1"/>
  <c r="DE627" i="1"/>
  <c r="DE788" i="1"/>
  <c r="DG570" i="1"/>
  <c r="DH778" i="1"/>
  <c r="DI844" i="1"/>
  <c r="DE68" i="1"/>
  <c r="DB103" i="1"/>
  <c r="DE143" i="1"/>
  <c r="DK140" i="1"/>
  <c r="DH48" i="1"/>
  <c r="DK282" i="1"/>
  <c r="DI332" i="1"/>
  <c r="DE901" i="1"/>
  <c r="DG94" i="1"/>
  <c r="DG286" i="1"/>
  <c r="DE548" i="1"/>
  <c r="DE606" i="1"/>
  <c r="DF493" i="1"/>
  <c r="DK711" i="1"/>
  <c r="DI732" i="1"/>
  <c r="DG846" i="1"/>
  <c r="DI641" i="1"/>
  <c r="DB80" i="1"/>
  <c r="DB84" i="1"/>
  <c r="DE118" i="1"/>
  <c r="DC141" i="1"/>
  <c r="DK179" i="1"/>
  <c r="DJ155" i="1"/>
  <c r="DK268" i="1"/>
  <c r="DE284" i="1"/>
  <c r="DH513" i="1"/>
  <c r="DI572" i="1"/>
  <c r="DK678" i="1"/>
  <c r="DC710" i="1"/>
  <c r="DF620" i="1"/>
  <c r="DJ787" i="1"/>
  <c r="DB917" i="1"/>
  <c r="DJ203" i="1"/>
  <c r="DH389" i="1"/>
  <c r="DK481" i="1"/>
  <c r="DC721" i="1"/>
  <c r="DD867" i="1"/>
  <c r="DE11" i="1"/>
  <c r="DI540" i="1"/>
  <c r="DE745" i="1"/>
  <c r="DD847" i="1"/>
  <c r="DB930" i="1"/>
  <c r="DH46" i="1"/>
  <c r="DB348" i="1"/>
  <c r="DK515" i="1"/>
  <c r="DF866" i="1"/>
  <c r="DB875" i="1"/>
  <c r="DB922" i="1"/>
  <c r="DG916" i="1"/>
  <c r="DG955" i="1"/>
  <c r="DG999" i="1"/>
  <c r="DC68" i="1"/>
  <c r="DJ312" i="1"/>
  <c r="DD319" i="1"/>
  <c r="DE445" i="1"/>
  <c r="DI656" i="1"/>
  <c r="DH593" i="1"/>
  <c r="DK738" i="1"/>
  <c r="DD914" i="1"/>
  <c r="DE832" i="1"/>
  <c r="DH866" i="1"/>
  <c r="DC950" i="1"/>
  <c r="DD100" i="1"/>
  <c r="DC402" i="1"/>
  <c r="DH579" i="1"/>
  <c r="DG611" i="1"/>
  <c r="DK807" i="1"/>
  <c r="DF995" i="1"/>
  <c r="DK157" i="1"/>
  <c r="DI190" i="1"/>
  <c r="DE327" i="1"/>
  <c r="DE425" i="1"/>
  <c r="DI486" i="1"/>
  <c r="DK470" i="1"/>
  <c r="DB725" i="1"/>
  <c r="DG724" i="1"/>
  <c r="DG827" i="1"/>
  <c r="DF945" i="1"/>
  <c r="DD958" i="1"/>
  <c r="DB61" i="1"/>
  <c r="DE366" i="1"/>
  <c r="DB528" i="1"/>
  <c r="DG573" i="1"/>
  <c r="DJ771" i="1"/>
  <c r="DG948" i="1"/>
  <c r="DI884" i="1"/>
  <c r="DE791" i="1"/>
  <c r="DF25" i="1"/>
  <c r="DI135" i="1"/>
  <c r="DK174" i="1"/>
  <c r="DG444" i="1"/>
  <c r="DB406" i="1"/>
  <c r="DF573" i="1"/>
  <c r="DJ756" i="1"/>
  <c r="DK794" i="1"/>
  <c r="DK966" i="1"/>
  <c r="DK11" i="1"/>
  <c r="DJ72" i="1"/>
  <c r="DG191" i="1"/>
  <c r="DI325" i="1"/>
  <c r="DH449" i="1"/>
  <c r="DE770" i="1"/>
  <c r="DF929" i="1"/>
  <c r="DC918" i="1"/>
  <c r="DG219" i="1"/>
  <c r="DK259" i="1"/>
  <c r="DG388" i="1"/>
  <c r="DF447" i="1"/>
  <c r="DH519" i="1"/>
  <c r="DE566" i="1"/>
  <c r="DE648" i="1"/>
  <c r="DH813" i="1"/>
  <c r="DB972" i="1"/>
  <c r="DB976" i="1"/>
  <c r="DG54" i="1"/>
  <c r="DF184" i="1"/>
  <c r="DB215" i="1"/>
  <c r="DD376" i="1"/>
  <c r="DG363" i="1"/>
  <c r="DI426" i="1"/>
  <c r="DC653" i="1"/>
  <c r="DF560" i="1"/>
  <c r="DG765" i="1"/>
  <c r="DD776" i="1"/>
  <c r="DD603" i="1"/>
  <c r="DD898" i="1"/>
  <c r="DG814" i="1"/>
  <c r="DG31" i="1"/>
  <c r="DG132" i="1"/>
  <c r="DH205" i="1"/>
  <c r="DI467" i="1"/>
  <c r="DB356" i="1"/>
  <c r="DG547" i="1"/>
  <c r="DH712" i="1"/>
  <c r="DH863" i="1"/>
  <c r="DI817" i="1"/>
  <c r="DI922" i="1"/>
  <c r="DB1006" i="1"/>
  <c r="DF353" i="1"/>
  <c r="DK306" i="1"/>
  <c r="DH741" i="1"/>
  <c r="DG696" i="1"/>
  <c r="DE716" i="1"/>
  <c r="DJ623" i="1"/>
  <c r="DB629" i="1"/>
  <c r="DB764" i="1"/>
  <c r="DK71" i="1"/>
  <c r="DH166" i="1"/>
  <c r="DE458" i="1"/>
  <c r="DE393" i="1"/>
  <c r="DJ491" i="1"/>
  <c r="DG486" i="1"/>
  <c r="DC713" i="1"/>
  <c r="DB812" i="1"/>
  <c r="DF824" i="1"/>
  <c r="DD954" i="1"/>
  <c r="DE164" i="1"/>
  <c r="DG127" i="1"/>
  <c r="DF439" i="1"/>
  <c r="DC388" i="1"/>
  <c r="DD616" i="1"/>
  <c r="DE686" i="1"/>
  <c r="DF778" i="1"/>
  <c r="DG895" i="1"/>
  <c r="DB776" i="1"/>
  <c r="DB724" i="1"/>
  <c r="DF868" i="1"/>
  <c r="DE952" i="1"/>
  <c r="DH953" i="1"/>
  <c r="DD970" i="1"/>
  <c r="DJ93" i="1"/>
  <c r="DJ119" i="1"/>
  <c r="DB169" i="1"/>
  <c r="DG275" i="1"/>
  <c r="DJ373" i="1"/>
  <c r="DF882" i="1"/>
  <c r="DJ972" i="1"/>
  <c r="DB992" i="1"/>
  <c r="DD988" i="1"/>
  <c r="DB166" i="1"/>
  <c r="DE192" i="1"/>
  <c r="DD304" i="1"/>
  <c r="DB364" i="1"/>
  <c r="DD399" i="1"/>
  <c r="DC651" i="1"/>
  <c r="DG483" i="1"/>
  <c r="DI775" i="1"/>
  <c r="DD763" i="1"/>
  <c r="DH819" i="1"/>
  <c r="DI915" i="1"/>
  <c r="DF925" i="1"/>
  <c r="DF188" i="1"/>
  <c r="DE336" i="1"/>
  <c r="DK480" i="1"/>
  <c r="DF356" i="1"/>
  <c r="DE564" i="1"/>
  <c r="DB495" i="1"/>
  <c r="DC663" i="1"/>
  <c r="DG705" i="1"/>
  <c r="DB719" i="1"/>
  <c r="DJ647" i="1"/>
  <c r="DC775" i="1"/>
  <c r="DD785" i="1"/>
  <c r="DH996" i="1"/>
  <c r="DB43" i="1"/>
  <c r="DG48" i="1"/>
  <c r="DJ127" i="1"/>
  <c r="DG212" i="1"/>
  <c r="DK267" i="1"/>
  <c r="DK341" i="1"/>
  <c r="DB387" i="1"/>
  <c r="DK395" i="1"/>
  <c r="DC556" i="1"/>
  <c r="DD647" i="1"/>
  <c r="DJ806" i="1"/>
  <c r="DH135" i="1"/>
  <c r="DC161" i="1"/>
  <c r="DC239" i="1"/>
  <c r="DH227" i="1"/>
  <c r="DD312" i="1"/>
  <c r="DH488" i="1"/>
  <c r="DD592" i="1"/>
  <c r="DI795" i="1"/>
  <c r="DF630" i="1"/>
  <c r="DH803" i="1"/>
  <c r="DJ902" i="1"/>
  <c r="DF11" i="1"/>
  <c r="DH946" i="1"/>
  <c r="DE841" i="1"/>
  <c r="DG898" i="1"/>
  <c r="DC910" i="1"/>
  <c r="DD992" i="1"/>
  <c r="DI250" i="1"/>
  <c r="DE343" i="1"/>
  <c r="DF326" i="1"/>
  <c r="DF492" i="1"/>
  <c r="DD545" i="1"/>
  <c r="DE549" i="1"/>
  <c r="DF644" i="1"/>
  <c r="DD787" i="1"/>
  <c r="DB730" i="1"/>
  <c r="DD818" i="1"/>
  <c r="DE966" i="1"/>
  <c r="DG923" i="1"/>
  <c r="DH188" i="1"/>
  <c r="DH381" i="1"/>
  <c r="DD457" i="1"/>
  <c r="DI416" i="1"/>
  <c r="DI450" i="1"/>
  <c r="DF553" i="1"/>
  <c r="DH775" i="1"/>
  <c r="DJ842" i="1"/>
  <c r="DJ730" i="1"/>
  <c r="DG808" i="1"/>
  <c r="DJ943" i="1"/>
  <c r="DH969" i="1"/>
  <c r="DI131" i="1"/>
  <c r="DJ266" i="1"/>
  <c r="DJ264" i="1"/>
  <c r="DJ377" i="1"/>
  <c r="DB737" i="1"/>
  <c r="DJ655" i="1"/>
  <c r="DG100" i="1"/>
  <c r="DE17" i="1"/>
  <c r="DB317" i="1"/>
  <c r="DH408" i="1"/>
  <c r="DC527" i="1"/>
  <c r="DG472" i="1"/>
  <c r="DK638" i="1"/>
  <c r="DD791" i="1"/>
  <c r="DH854" i="1"/>
  <c r="DI157" i="1"/>
  <c r="DI490" i="1"/>
  <c r="DI573" i="1"/>
  <c r="DB398" i="1"/>
  <c r="DF664" i="1"/>
  <c r="DJ874" i="1"/>
  <c r="DI897" i="1"/>
  <c r="DK859" i="1"/>
  <c r="DC863" i="1"/>
  <c r="DJ975" i="1"/>
  <c r="DE954" i="1"/>
  <c r="DH35" i="1"/>
  <c r="DF105" i="1"/>
  <c r="DD147" i="1"/>
  <c r="DB72" i="1"/>
  <c r="DB222" i="1"/>
  <c r="DD280" i="1"/>
  <c r="DK346" i="1"/>
  <c r="DB474" i="1"/>
  <c r="DB589" i="1"/>
  <c r="DH726" i="1"/>
  <c r="DB795" i="1"/>
  <c r="DJ880" i="1"/>
  <c r="DE958" i="1"/>
  <c r="DH58" i="1"/>
  <c r="DJ132" i="1"/>
  <c r="DE287" i="1"/>
  <c r="DG313" i="1"/>
  <c r="DE377" i="1"/>
  <c r="DI462" i="1"/>
  <c r="DH575" i="1"/>
  <c r="DK460" i="1"/>
  <c r="DG719" i="1"/>
  <c r="DE778" i="1"/>
  <c r="DF670" i="1"/>
  <c r="DG90" i="1"/>
  <c r="DB40" i="1"/>
  <c r="DJ106" i="1"/>
  <c r="DB170" i="1"/>
  <c r="DH174" i="1"/>
  <c r="DC353" i="1"/>
  <c r="DJ385" i="1"/>
  <c r="DC389" i="1"/>
  <c r="DF539" i="1"/>
  <c r="DC580" i="1"/>
  <c r="DK779" i="1"/>
  <c r="DE866" i="1"/>
  <c r="DJ929" i="1"/>
  <c r="DH935" i="1"/>
  <c r="DB178" i="1"/>
  <c r="DD246" i="1"/>
  <c r="DJ372" i="1"/>
  <c r="DC545" i="1"/>
  <c r="DK673" i="1"/>
  <c r="DC448" i="1"/>
  <c r="DB615" i="1"/>
  <c r="DK871" i="1"/>
  <c r="DH916" i="1"/>
  <c r="DI918" i="1"/>
  <c r="DB933" i="1"/>
  <c r="DB289" i="1"/>
  <c r="DJ224" i="1"/>
  <c r="DK339" i="1"/>
  <c r="DC510" i="1"/>
  <c r="DG498" i="1"/>
  <c r="DD961" i="1"/>
  <c r="DG113" i="1"/>
  <c r="DD145" i="1"/>
  <c r="DD210" i="1"/>
  <c r="DE247" i="1"/>
  <c r="DE328" i="1"/>
  <c r="DI385" i="1"/>
  <c r="DK388" i="1"/>
  <c r="DD610" i="1"/>
  <c r="DF201" i="1"/>
  <c r="DJ294" i="1"/>
  <c r="DB260" i="1"/>
  <c r="DI391" i="1"/>
  <c r="DI421" i="1"/>
  <c r="DB425" i="1"/>
  <c r="DB435" i="1"/>
  <c r="DH414" i="1"/>
  <c r="DD623" i="1"/>
  <c r="DE724" i="1"/>
  <c r="DF757" i="1"/>
  <c r="DK892" i="1"/>
  <c r="DB851" i="1"/>
  <c r="DC198" i="1"/>
  <c r="DD324" i="1"/>
  <c r="DE592" i="1"/>
  <c r="DB531" i="1"/>
  <c r="DG544" i="1"/>
  <c r="DB579" i="1"/>
  <c r="DH685" i="1"/>
  <c r="DH109" i="1"/>
  <c r="DD102" i="1"/>
  <c r="DJ210" i="1"/>
  <c r="DH361" i="1"/>
  <c r="DK325" i="1"/>
  <c r="DD458" i="1"/>
  <c r="DH473" i="1"/>
  <c r="DE722" i="1"/>
  <c r="DE859" i="1"/>
  <c r="DI1004" i="1"/>
  <c r="DD952" i="1"/>
  <c r="DC251" i="1"/>
  <c r="DI302" i="1"/>
  <c r="DJ268" i="1"/>
  <c r="DI531" i="1"/>
  <c r="DB715" i="1"/>
  <c r="DF770" i="1"/>
  <c r="DG742" i="1"/>
  <c r="DB814" i="1"/>
  <c r="DJ801" i="1"/>
  <c r="DD945" i="1"/>
  <c r="DG61" i="1"/>
  <c r="DI136" i="1"/>
  <c r="DC244" i="1"/>
  <c r="DG135" i="1"/>
  <c r="DC302" i="1"/>
  <c r="DE342" i="1"/>
  <c r="DD397" i="1"/>
  <c r="DE892" i="1"/>
  <c r="DB867" i="1"/>
  <c r="DI939" i="1"/>
  <c r="DE60" i="1"/>
  <c r="DJ286" i="1"/>
  <c r="DI492" i="1"/>
  <c r="DE598" i="1"/>
  <c r="DG603" i="1"/>
  <c r="DD882" i="1"/>
  <c r="DB676" i="1"/>
  <c r="DC27" i="1"/>
  <c r="DC139" i="1"/>
  <c r="DK136" i="1"/>
  <c r="DG331" i="1"/>
  <c r="DD338" i="1"/>
  <c r="DC325" i="1"/>
  <c r="DH578" i="1"/>
  <c r="DC690" i="1"/>
  <c r="DF698" i="1"/>
  <c r="DI768" i="1"/>
  <c r="DE924" i="1"/>
  <c r="DB912" i="1"/>
  <c r="DE76" i="1"/>
  <c r="DG238" i="1"/>
  <c r="DJ220" i="1"/>
  <c r="DF347" i="1"/>
  <c r="DE577" i="1"/>
  <c r="DK732" i="1"/>
  <c r="DJ834" i="1"/>
  <c r="DC110" i="1"/>
  <c r="DE282" i="1"/>
  <c r="DI394" i="1"/>
  <c r="DC444" i="1"/>
  <c r="DG630" i="1"/>
  <c r="DK672" i="1"/>
  <c r="DC741" i="1"/>
  <c r="DH768" i="1"/>
  <c r="DD838" i="1"/>
  <c r="DD1001" i="1"/>
  <c r="DG906" i="1"/>
  <c r="DI976" i="1"/>
  <c r="DB24" i="1"/>
  <c r="DG153" i="1"/>
  <c r="DG236" i="1"/>
  <c r="DI192" i="1"/>
  <c r="DF438" i="1"/>
  <c r="DB537" i="1"/>
  <c r="DI564" i="1"/>
  <c r="DK600" i="1"/>
  <c r="DB683" i="1"/>
  <c r="DG746" i="1"/>
  <c r="DJ822" i="1"/>
  <c r="DC870" i="1"/>
  <c r="DE834" i="1"/>
  <c r="DC957" i="1"/>
  <c r="DK993" i="1"/>
  <c r="DG933" i="1"/>
  <c r="DF272" i="1"/>
  <c r="DE268" i="1"/>
  <c r="DB345" i="1"/>
  <c r="DD504" i="1"/>
  <c r="DC492" i="1"/>
  <c r="DB416" i="1"/>
  <c r="DH530" i="1"/>
  <c r="DI550" i="1"/>
  <c r="DJ695" i="1"/>
  <c r="DD217" i="1"/>
  <c r="DH332" i="1"/>
  <c r="DD313" i="1"/>
  <c r="DH400" i="1"/>
  <c r="DB556" i="1"/>
  <c r="DG711" i="1"/>
  <c r="DC586" i="1"/>
  <c r="DC373" i="1"/>
  <c r="DK661" i="1"/>
  <c r="DF680" i="1"/>
  <c r="DH798" i="1"/>
  <c r="DE711" i="1"/>
  <c r="DK848" i="1"/>
  <c r="DF1002" i="1"/>
  <c r="DH954" i="1"/>
  <c r="DI158" i="1"/>
  <c r="DF123" i="1"/>
  <c r="DC158" i="1"/>
  <c r="DF309" i="1"/>
  <c r="DB352" i="1"/>
  <c r="DK393" i="1"/>
  <c r="DK534" i="1"/>
  <c r="DK525" i="1"/>
  <c r="DG683" i="1"/>
  <c r="DG823" i="1"/>
  <c r="DC872" i="1"/>
  <c r="DF806" i="1"/>
  <c r="DD915" i="1"/>
  <c r="DI952" i="1"/>
  <c r="DF48" i="1"/>
  <c r="DB242" i="1"/>
  <c r="DD330" i="1"/>
  <c r="DD551" i="1"/>
  <c r="DE798" i="1"/>
  <c r="DI687" i="1"/>
  <c r="DF641" i="1"/>
  <c r="DC954" i="1"/>
  <c r="DF108" i="1"/>
  <c r="DH114" i="1"/>
  <c r="DG667" i="1"/>
  <c r="DD722" i="1"/>
  <c r="DE749" i="1"/>
  <c r="DG878" i="1"/>
  <c r="DI900" i="1"/>
  <c r="DD1003" i="1"/>
  <c r="DI120" i="1"/>
  <c r="DI264" i="1"/>
  <c r="DI298" i="1"/>
  <c r="DH251" i="1"/>
  <c r="DI251" i="1"/>
  <c r="DC291" i="1"/>
  <c r="DC358" i="1"/>
  <c r="DF466" i="1"/>
  <c r="DH632" i="1"/>
  <c r="DJ606" i="1"/>
  <c r="DD690" i="1"/>
  <c r="DF785" i="1"/>
  <c r="DI113" i="1"/>
  <c r="DE183" i="1"/>
  <c r="DG237" i="1"/>
  <c r="DH284" i="1"/>
  <c r="DF435" i="1"/>
  <c r="DC601" i="1"/>
  <c r="DH678" i="1"/>
  <c r="DD687" i="1"/>
  <c r="DG637" i="1"/>
  <c r="DC688" i="1"/>
  <c r="DG689" i="1"/>
  <c r="DD644" i="1"/>
  <c r="DE644" i="1"/>
  <c r="DJ709" i="1"/>
  <c r="DE995" i="1"/>
  <c r="DI92" i="1"/>
  <c r="DI171" i="1"/>
  <c r="DC278" i="1"/>
  <c r="DK370" i="1"/>
  <c r="DI599" i="1"/>
  <c r="DG725" i="1"/>
  <c r="DC806" i="1"/>
  <c r="DE221" i="1"/>
  <c r="DH225" i="1"/>
  <c r="DB320" i="1"/>
  <c r="DD440" i="1"/>
  <c r="DG462" i="1"/>
  <c r="DB483" i="1"/>
  <c r="DG732" i="1"/>
  <c r="DK687" i="1"/>
  <c r="DB110" i="1"/>
  <c r="DJ225" i="1"/>
  <c r="DD355" i="1"/>
  <c r="DF408" i="1"/>
  <c r="DD429" i="1"/>
  <c r="DB512" i="1"/>
  <c r="DF563" i="1"/>
  <c r="DE640" i="1"/>
  <c r="DD794" i="1"/>
  <c r="DK799" i="1"/>
  <c r="DK180" i="1"/>
  <c r="DD248" i="1"/>
  <c r="DD460" i="1"/>
  <c r="DF391" i="1"/>
  <c r="DB569" i="1"/>
  <c r="DE916" i="1"/>
  <c r="DK835" i="1"/>
  <c r="DE913" i="1"/>
  <c r="DE947" i="1"/>
  <c r="DB940" i="1"/>
  <c r="DI73" i="1"/>
  <c r="DE97" i="1"/>
  <c r="DH370" i="1"/>
  <c r="DD480" i="1"/>
  <c r="DH533" i="1"/>
  <c r="DD565" i="1"/>
  <c r="DE744" i="1"/>
  <c r="DJ646" i="1"/>
  <c r="DJ828" i="1"/>
  <c r="DK857" i="1"/>
  <c r="DC792" i="1"/>
  <c r="DF711" i="1"/>
  <c r="DI966" i="1"/>
  <c r="DJ17" i="1"/>
  <c r="DK97" i="1"/>
  <c r="DH98" i="1"/>
  <c r="DF243" i="1"/>
  <c r="DD556" i="1"/>
  <c r="DF697" i="1"/>
  <c r="DD720" i="1"/>
  <c r="DH890" i="1"/>
  <c r="DK997" i="1"/>
  <c r="DK902" i="1"/>
  <c r="DE999" i="1"/>
  <c r="DG890" i="1"/>
  <c r="DB15" i="1"/>
  <c r="DJ22" i="1"/>
  <c r="DF257" i="1"/>
  <c r="DJ403" i="1"/>
  <c r="DD520" i="1"/>
  <c r="DK394" i="1"/>
  <c r="DK571" i="1"/>
  <c r="DF642" i="1"/>
  <c r="DF662" i="1"/>
  <c r="DK830" i="1"/>
  <c r="DI132" i="1"/>
  <c r="DK186" i="1"/>
  <c r="DH330" i="1"/>
  <c r="DI686" i="1"/>
  <c r="DG627" i="1"/>
  <c r="DG588" i="1"/>
  <c r="DD760" i="1"/>
  <c r="DI885" i="1"/>
  <c r="DF715" i="1"/>
  <c r="DG788" i="1"/>
  <c r="DC995" i="1"/>
  <c r="DK36" i="1"/>
  <c r="DG131" i="1"/>
  <c r="DD275" i="1"/>
  <c r="DK780" i="1"/>
  <c r="DD752" i="1"/>
  <c r="DG760" i="1"/>
  <c r="DE867" i="1"/>
  <c r="DI984" i="1"/>
  <c r="DH156" i="1"/>
  <c r="DH200" i="1"/>
  <c r="DK251" i="1"/>
  <c r="DF222" i="1"/>
  <c r="DC230" i="1"/>
  <c r="DH366" i="1"/>
  <c r="DI497" i="1"/>
  <c r="DK558" i="1"/>
  <c r="DI535" i="1"/>
  <c r="DK663" i="1"/>
  <c r="DF654" i="1"/>
  <c r="DD871" i="1"/>
  <c r="DJ991" i="1"/>
  <c r="DC137" i="1"/>
  <c r="DC138" i="1"/>
  <c r="DD189" i="1"/>
  <c r="DC217" i="1"/>
  <c r="DF245" i="1"/>
  <c r="DE463" i="1"/>
  <c r="DE679" i="1"/>
  <c r="DK601" i="1"/>
  <c r="DI815" i="1"/>
  <c r="DE853" i="1"/>
  <c r="DB905" i="1"/>
  <c r="DF951" i="1"/>
  <c r="DK69" i="1"/>
  <c r="DH111" i="1"/>
  <c r="DG138" i="1"/>
  <c r="DG112" i="1"/>
  <c r="DJ359" i="1"/>
  <c r="DH566" i="1"/>
  <c r="DE732" i="1"/>
  <c r="DE992" i="1"/>
  <c r="DK200" i="1"/>
  <c r="DI338" i="1"/>
  <c r="DF343" i="1"/>
  <c r="DE350" i="1"/>
  <c r="DG420" i="1"/>
  <c r="DI563" i="1"/>
  <c r="DB631" i="1"/>
  <c r="DC928" i="1"/>
  <c r="DH152" i="1"/>
  <c r="DF160" i="1"/>
  <c r="DG149" i="1"/>
  <c r="DG174" i="1"/>
  <c r="DG210" i="1"/>
  <c r="DE245" i="1"/>
  <c r="DE301" i="1"/>
  <c r="DJ489" i="1"/>
  <c r="DB547" i="1"/>
  <c r="DH695" i="1"/>
  <c r="DK756" i="1"/>
  <c r="DD840" i="1"/>
  <c r="DF935" i="1"/>
  <c r="DB27" i="1"/>
  <c r="DG126" i="1"/>
  <c r="DB368" i="1"/>
  <c r="DK528" i="1"/>
  <c r="DD544" i="1"/>
  <c r="DH600" i="1"/>
  <c r="DK763" i="1"/>
  <c r="DH28" i="1"/>
  <c r="DG252" i="1"/>
  <c r="DK304" i="1"/>
  <c r="DC395" i="1"/>
  <c r="DJ470" i="1"/>
  <c r="DE545" i="1"/>
  <c r="DC597" i="1"/>
  <c r="DC731" i="1"/>
  <c r="DJ642" i="1"/>
  <c r="DK228" i="1"/>
  <c r="DF199" i="1"/>
  <c r="DG284" i="1"/>
  <c r="DE635" i="1"/>
  <c r="DG727" i="1"/>
  <c r="DF632" i="1"/>
  <c r="DB775" i="1"/>
  <c r="DB947" i="1"/>
  <c r="DK959" i="1"/>
  <c r="DC969" i="1"/>
  <c r="DH1009" i="1"/>
  <c r="DE18" i="1"/>
  <c r="DC255" i="1"/>
  <c r="DJ316" i="1"/>
  <c r="DG680" i="1"/>
  <c r="DC416" i="1"/>
  <c r="DF823" i="1"/>
  <c r="DH72" i="1"/>
  <c r="DH177" i="1"/>
  <c r="DK234" i="1"/>
  <c r="DC276" i="1"/>
  <c r="DD321" i="1"/>
  <c r="DG318" i="1"/>
  <c r="DD699" i="1"/>
  <c r="DJ666" i="1"/>
  <c r="DE741" i="1"/>
  <c r="DI841" i="1"/>
  <c r="DF944" i="1"/>
  <c r="DH988" i="1"/>
  <c r="DG790" i="1"/>
  <c r="DK974" i="1"/>
  <c r="DJ64" i="1"/>
  <c r="DE171" i="1"/>
  <c r="DB181" i="1"/>
  <c r="DC460" i="1"/>
  <c r="DH638" i="1"/>
  <c r="DD719" i="1"/>
  <c r="DB881" i="1"/>
  <c r="DF975" i="1"/>
  <c r="DE473" i="1"/>
  <c r="DC502" i="1"/>
  <c r="DB732" i="1"/>
  <c r="DJ816" i="1"/>
  <c r="DG885" i="1"/>
  <c r="DD990" i="1"/>
  <c r="DH54" i="1"/>
  <c r="DJ135" i="1"/>
  <c r="DJ262" i="1"/>
  <c r="DJ341" i="1"/>
  <c r="DC355" i="1"/>
  <c r="DJ484" i="1"/>
  <c r="DG559" i="1"/>
  <c r="DB603" i="1"/>
  <c r="DB692" i="1"/>
  <c r="DG826" i="1"/>
  <c r="DK987" i="1"/>
  <c r="DC887" i="1"/>
  <c r="DC30" i="1"/>
  <c r="DH50" i="1"/>
  <c r="DE94" i="1"/>
  <c r="DI370" i="1"/>
  <c r="DC354" i="1"/>
  <c r="DH495" i="1"/>
  <c r="DE422" i="1"/>
  <c r="DH561" i="1"/>
  <c r="DH571" i="1"/>
  <c r="DI565" i="1"/>
  <c r="DF583" i="1"/>
  <c r="DC716" i="1"/>
  <c r="DK583" i="1"/>
  <c r="DH767" i="1"/>
  <c r="DJ1010" i="1"/>
  <c r="DE133" i="1"/>
  <c r="DJ193" i="1"/>
  <c r="DG159" i="1"/>
  <c r="DE209" i="1"/>
  <c r="DF231" i="1"/>
  <c r="DK495" i="1"/>
  <c r="DE580" i="1"/>
  <c r="DC559" i="1"/>
  <c r="DG656" i="1"/>
  <c r="DG743" i="1"/>
  <c r="DB701" i="1"/>
  <c r="DC944" i="1"/>
  <c r="DD298" i="1"/>
  <c r="DD385" i="1"/>
  <c r="DH398" i="1"/>
  <c r="DE387" i="1"/>
  <c r="DJ529" i="1"/>
  <c r="DF502" i="1"/>
  <c r="DC777" i="1"/>
  <c r="DJ1008" i="1"/>
  <c r="DH133" i="1"/>
  <c r="DI169" i="1"/>
  <c r="DI130" i="1"/>
  <c r="DK241" i="1"/>
  <c r="DD347" i="1"/>
  <c r="DB366" i="1"/>
  <c r="DH470" i="1"/>
  <c r="DJ518" i="1"/>
  <c r="DH729" i="1"/>
  <c r="DE666" i="1"/>
  <c r="DI629" i="1"/>
  <c r="DH838" i="1"/>
  <c r="DD156" i="1"/>
  <c r="DE122" i="1"/>
  <c r="DK170" i="1"/>
  <c r="DD341" i="1"/>
  <c r="DE455" i="1"/>
  <c r="DK426" i="1"/>
  <c r="DG866" i="1"/>
  <c r="DJ976" i="1"/>
  <c r="DF902" i="1"/>
  <c r="DH130" i="1"/>
  <c r="DC237" i="1"/>
  <c r="DB590" i="1"/>
  <c r="DH653" i="1"/>
  <c r="DK742" i="1"/>
  <c r="DG76" i="1"/>
  <c r="DE173" i="1"/>
  <c r="DB202" i="1"/>
  <c r="DH237" i="1"/>
  <c r="DG334" i="1"/>
  <c r="DK597" i="1"/>
  <c r="DF617" i="1"/>
  <c r="DJ779" i="1"/>
  <c r="DK979" i="1"/>
  <c r="DB793" i="1"/>
  <c r="DJ964" i="1"/>
  <c r="DH961" i="1"/>
  <c r="DE116" i="1"/>
  <c r="DG130" i="1"/>
  <c r="DC205" i="1"/>
  <c r="DH249" i="1"/>
  <c r="DJ295" i="1"/>
  <c r="DH441" i="1"/>
  <c r="DC393" i="1"/>
  <c r="DD467" i="1"/>
  <c r="DD576" i="1"/>
  <c r="DD695" i="1"/>
  <c r="DI510" i="1"/>
  <c r="DK693" i="1"/>
  <c r="DH727" i="1"/>
  <c r="DJ614" i="1"/>
  <c r="DC799" i="1"/>
  <c r="DB785" i="1"/>
  <c r="DJ20" i="1"/>
  <c r="DE236" i="1"/>
  <c r="DC303" i="1"/>
  <c r="DK340" i="1"/>
  <c r="DI367" i="1"/>
  <c r="DB402" i="1"/>
  <c r="DC426" i="1"/>
  <c r="DB711" i="1"/>
  <c r="DF728" i="1"/>
  <c r="DC867" i="1"/>
  <c r="DH44" i="1"/>
  <c r="DJ90" i="1"/>
  <c r="DC284" i="1"/>
  <c r="DG302" i="1"/>
  <c r="DD409" i="1"/>
  <c r="DE693" i="1"/>
  <c r="DH619" i="1"/>
  <c r="DE748" i="1"/>
  <c r="DJ765" i="1"/>
  <c r="DE692" i="1"/>
  <c r="DB672" i="1"/>
  <c r="DI860" i="1"/>
  <c r="DD116" i="1"/>
  <c r="DH217" i="1"/>
  <c r="DG180" i="1"/>
  <c r="DE263" i="1"/>
  <c r="DK311" i="1"/>
  <c r="DG372" i="1"/>
  <c r="DE493" i="1"/>
  <c r="DE661" i="1"/>
  <c r="DK736" i="1"/>
  <c r="DB796" i="1"/>
  <c r="DG996" i="1"/>
  <c r="DB964" i="1"/>
  <c r="DH22" i="1"/>
  <c r="DE33" i="1"/>
  <c r="DJ141" i="1"/>
  <c r="DG185" i="1"/>
  <c r="DK167" i="1"/>
  <c r="DD218" i="1"/>
  <c r="DE222" i="1"/>
  <c r="DJ397" i="1"/>
  <c r="DG565" i="1"/>
  <c r="DC623" i="1"/>
  <c r="DC681" i="1"/>
  <c r="DH739" i="1"/>
  <c r="DE838" i="1"/>
  <c r="DF802" i="1"/>
  <c r="DF862" i="1"/>
  <c r="DF889" i="1"/>
  <c r="DF950" i="1"/>
  <c r="DB1002" i="1"/>
  <c r="DK196" i="1"/>
  <c r="DI213" i="1"/>
  <c r="DC267" i="1"/>
  <c r="DI392" i="1"/>
  <c r="DB502" i="1"/>
  <c r="DH552" i="1"/>
  <c r="DH622" i="1"/>
  <c r="DC773" i="1"/>
  <c r="DG67" i="1"/>
  <c r="DF239" i="1"/>
  <c r="DI395" i="1"/>
  <c r="DI591" i="1"/>
  <c r="DK566" i="1"/>
  <c r="DK712" i="1"/>
  <c r="DI669" i="1"/>
  <c r="DC881" i="1"/>
  <c r="DB900" i="1"/>
  <c r="DB981" i="1"/>
  <c r="DG909" i="1"/>
  <c r="DB69" i="1"/>
  <c r="DB211" i="1"/>
  <c r="DC290" i="1"/>
  <c r="DH255" i="1"/>
  <c r="DH391" i="1"/>
  <c r="DB572" i="1"/>
  <c r="DD696" i="1"/>
  <c r="DD826" i="1"/>
  <c r="DH970" i="1"/>
  <c r="DH49" i="1"/>
  <c r="DF58" i="1"/>
  <c r="DB162" i="1"/>
  <c r="DF259" i="1"/>
  <c r="DB379" i="1"/>
  <c r="DH372" i="1"/>
  <c r="DC610" i="1"/>
  <c r="DC579" i="1"/>
  <c r="DJ925" i="1"/>
  <c r="DK117" i="1"/>
  <c r="DF211" i="1"/>
  <c r="DK709" i="1"/>
  <c r="DF618" i="1"/>
  <c r="DD864" i="1"/>
  <c r="DF884" i="1"/>
  <c r="DG941" i="1"/>
  <c r="DF926" i="1"/>
  <c r="DH104" i="1"/>
  <c r="DK142" i="1"/>
  <c r="DC334" i="1"/>
  <c r="DF405" i="1"/>
  <c r="DJ414" i="1"/>
  <c r="DJ557" i="1"/>
  <c r="DI556" i="1"/>
  <c r="DB957" i="1"/>
  <c r="DK178" i="1"/>
  <c r="DF461" i="1"/>
  <c r="DK562" i="1"/>
  <c r="DF731" i="1"/>
  <c r="DD154" i="1"/>
  <c r="DF111" i="1"/>
  <c r="DH498" i="1"/>
  <c r="DH527" i="1"/>
  <c r="DE514" i="1"/>
  <c r="DK669" i="1"/>
  <c r="DD621" i="1"/>
  <c r="DC658" i="1"/>
  <c r="DD913" i="1"/>
  <c r="DJ91" i="1"/>
  <c r="DC103" i="1"/>
  <c r="DB150" i="1"/>
  <c r="DD29" i="1"/>
  <c r="DJ222" i="1"/>
  <c r="DG234" i="1"/>
  <c r="DE308" i="1"/>
  <c r="DH350" i="1"/>
  <c r="DB508" i="1"/>
  <c r="DH565" i="1"/>
  <c r="DE510" i="1"/>
  <c r="DG550" i="1"/>
  <c r="DE994" i="1"/>
  <c r="DC69" i="1"/>
  <c r="DD158" i="1"/>
  <c r="DE174" i="1"/>
  <c r="DF149" i="1"/>
  <c r="DH467" i="1"/>
  <c r="DE554" i="1"/>
  <c r="DF730" i="1"/>
  <c r="DF815" i="1"/>
  <c r="DI800" i="1"/>
  <c r="DE789" i="1"/>
  <c r="DF972" i="1"/>
  <c r="DB991" i="1"/>
  <c r="DE949" i="1"/>
  <c r="DI64" i="1"/>
  <c r="DF145" i="1"/>
  <c r="DG251" i="1"/>
  <c r="DG310" i="1"/>
  <c r="DH487" i="1"/>
  <c r="DC283" i="1"/>
  <c r="DK396" i="1"/>
  <c r="DC515" i="1"/>
  <c r="DG766" i="1"/>
  <c r="DJ706" i="1"/>
  <c r="DK707" i="1"/>
  <c r="DJ919" i="1"/>
  <c r="DI968" i="1"/>
  <c r="DH40" i="1"/>
  <c r="DJ240" i="1"/>
  <c r="DE331" i="1"/>
  <c r="DG749" i="1"/>
  <c r="DH761" i="1"/>
  <c r="DJ758" i="1"/>
  <c r="DD987" i="1"/>
  <c r="DE1004" i="1"/>
  <c r="DE978" i="1"/>
  <c r="DH45" i="1"/>
  <c r="DJ77" i="1"/>
  <c r="DJ38" i="1"/>
  <c r="DC176" i="1"/>
  <c r="DF209" i="1"/>
  <c r="DD272" i="1"/>
  <c r="DE323" i="1"/>
  <c r="DG551" i="1"/>
  <c r="DC533" i="1"/>
  <c r="DH641" i="1"/>
  <c r="DD850" i="1"/>
  <c r="DG828" i="1"/>
  <c r="DK948" i="1"/>
  <c r="DF120" i="1"/>
  <c r="DJ252" i="1"/>
  <c r="DB637" i="1"/>
  <c r="DG693" i="1"/>
  <c r="DB864" i="1"/>
  <c r="DG807" i="1"/>
  <c r="DC840" i="1"/>
  <c r="DF826" i="1"/>
  <c r="DK27" i="1"/>
  <c r="DD273" i="1"/>
  <c r="DJ566" i="1"/>
  <c r="DC575" i="1"/>
  <c r="DC742" i="1"/>
  <c r="DC767" i="1"/>
  <c r="DF960" i="1"/>
  <c r="DC925" i="1"/>
  <c r="DI61" i="1"/>
  <c r="DI63" i="1"/>
  <c r="DJ179" i="1"/>
  <c r="DF189" i="1"/>
  <c r="DH265" i="1"/>
  <c r="DD322" i="1"/>
  <c r="DB520" i="1"/>
  <c r="DE643" i="1"/>
  <c r="DE696" i="1"/>
  <c r="DK930" i="1"/>
  <c r="DE14" i="1"/>
  <c r="DB111" i="1"/>
  <c r="DI104" i="1"/>
  <c r="DG79" i="1"/>
  <c r="DG294" i="1"/>
  <c r="DE349" i="1"/>
  <c r="DI399" i="1"/>
  <c r="DE395" i="1"/>
  <c r="DF533" i="1"/>
  <c r="DG463" i="1"/>
  <c r="DG717" i="1"/>
  <c r="DI739" i="1"/>
  <c r="DI777" i="1"/>
  <c r="DI971" i="1"/>
  <c r="DF985" i="1"/>
  <c r="DD996" i="1"/>
  <c r="DK49" i="1"/>
  <c r="DE65" i="1"/>
  <c r="DE53" i="1"/>
  <c r="DD152" i="1"/>
  <c r="DB54" i="1"/>
  <c r="DK247" i="1"/>
  <c r="DG553" i="1"/>
  <c r="DH569" i="1"/>
  <c r="DB496" i="1"/>
  <c r="DG617" i="1"/>
  <c r="DE555" i="1"/>
  <c r="DD648" i="1"/>
  <c r="DF639" i="1"/>
  <c r="DK788" i="1"/>
  <c r="DC861" i="1"/>
  <c r="DH846" i="1"/>
  <c r="DB886" i="1"/>
  <c r="DB122" i="1"/>
  <c r="DI212" i="1"/>
  <c r="DE333" i="1"/>
  <c r="DJ192" i="1"/>
  <c r="DJ496" i="1"/>
  <c r="DI529" i="1"/>
  <c r="DH677" i="1"/>
  <c r="DJ843" i="1"/>
  <c r="DJ853" i="1"/>
  <c r="DC829" i="1"/>
  <c r="DF1007" i="1"/>
  <c r="DB49" i="1"/>
  <c r="DI101" i="1"/>
  <c r="DI266" i="1"/>
  <c r="DJ146" i="1"/>
  <c r="DK399" i="1"/>
  <c r="DK453" i="1"/>
  <c r="DK349" i="1"/>
  <c r="DK567" i="1"/>
  <c r="DF873" i="1"/>
  <c r="DD921" i="1"/>
  <c r="DC58" i="1"/>
  <c r="DF495" i="1"/>
  <c r="DG435" i="1"/>
  <c r="DC578" i="1"/>
  <c r="DF716" i="1"/>
  <c r="DI685" i="1"/>
  <c r="DF653" i="1"/>
  <c r="DG253" i="1"/>
  <c r="DE281" i="1"/>
  <c r="DG574" i="1"/>
  <c r="DG755" i="1"/>
  <c r="DK999" i="1"/>
  <c r="DE160" i="1"/>
  <c r="DF246" i="1"/>
  <c r="DG457" i="1"/>
  <c r="DI613" i="1"/>
  <c r="DK808" i="1"/>
  <c r="DC788" i="1"/>
  <c r="DI947" i="1"/>
  <c r="DD150" i="1"/>
  <c r="DF170" i="1"/>
  <c r="DG194" i="1"/>
  <c r="DE250" i="1"/>
  <c r="DH335" i="1"/>
  <c r="DH379" i="1"/>
  <c r="DK343" i="1"/>
  <c r="DG618" i="1"/>
  <c r="DE517" i="1"/>
  <c r="DH654" i="1"/>
  <c r="DK630" i="1"/>
  <c r="DG188" i="1"/>
  <c r="DD333" i="1"/>
  <c r="DI448" i="1"/>
  <c r="DD552" i="1"/>
  <c r="DI620" i="1"/>
  <c r="DD749" i="1"/>
  <c r="DJ812" i="1"/>
  <c r="DK46" i="1"/>
  <c r="DG140" i="1"/>
  <c r="DG169" i="1"/>
  <c r="DI314" i="1"/>
  <c r="DE374" i="1"/>
  <c r="DC544" i="1"/>
  <c r="DC485" i="1"/>
  <c r="DD571" i="1"/>
  <c r="DG580" i="1"/>
  <c r="DK684" i="1"/>
  <c r="DK686" i="1"/>
  <c r="DK16" i="1"/>
  <c r="DI173" i="1"/>
  <c r="DK230" i="1"/>
  <c r="DD320" i="1"/>
  <c r="DG270" i="1"/>
  <c r="DK451" i="1"/>
  <c r="DE383" i="1"/>
  <c r="DE584" i="1"/>
  <c r="DG443" i="1"/>
  <c r="DE656" i="1"/>
  <c r="DB658" i="1"/>
  <c r="DE814" i="1"/>
  <c r="DJ981" i="1"/>
  <c r="DD129" i="1"/>
  <c r="DB157" i="1"/>
  <c r="DC140" i="1"/>
  <c r="DE370" i="1"/>
  <c r="DE386" i="1"/>
  <c r="DF559" i="1"/>
  <c r="DB396" i="1"/>
  <c r="DH576" i="1"/>
  <c r="DD751" i="1"/>
  <c r="DE579" i="1"/>
  <c r="DH36" i="1"/>
  <c r="DH103" i="1"/>
  <c r="DB226" i="1"/>
  <c r="DH305" i="1"/>
  <c r="DH294" i="1"/>
  <c r="DH701" i="1"/>
  <c r="DK731" i="1"/>
  <c r="DH948" i="1"/>
  <c r="DJ886" i="1"/>
  <c r="DF110" i="1"/>
  <c r="DI60" i="1"/>
  <c r="DK116" i="1"/>
  <c r="DC134" i="1"/>
  <c r="DJ181" i="1"/>
  <c r="DF339" i="1"/>
  <c r="DI361" i="1"/>
  <c r="DG385" i="1"/>
  <c r="DB852" i="1"/>
  <c r="DE914" i="1"/>
  <c r="DG125" i="1"/>
  <c r="DG301" i="1"/>
  <c r="DK336" i="1"/>
  <c r="DI443" i="1"/>
  <c r="DK435" i="1"/>
  <c r="DK645" i="1"/>
  <c r="DF1004" i="1"/>
  <c r="DG960" i="1"/>
  <c r="DG913" i="1"/>
  <c r="DC59" i="1"/>
  <c r="DF301" i="1"/>
  <c r="DC323" i="1"/>
  <c r="DH425" i="1"/>
  <c r="DK578" i="1"/>
  <c r="DH674" i="1"/>
  <c r="DJ783" i="1"/>
  <c r="DH993" i="1"/>
  <c r="DH15" i="1"/>
  <c r="DG36" i="1"/>
  <c r="DE448" i="1"/>
  <c r="DF378" i="1"/>
  <c r="DE676" i="1"/>
  <c r="DH797" i="1"/>
  <c r="DK725" i="1"/>
  <c r="DF899" i="1"/>
  <c r="DI170" i="1"/>
  <c r="DB185" i="1"/>
  <c r="DB251" i="1"/>
  <c r="DD233" i="1"/>
  <c r="DG530" i="1"/>
  <c r="DK651" i="1"/>
  <c r="DH876" i="1"/>
  <c r="DD40" i="1"/>
  <c r="DD60" i="1"/>
  <c r="DB94" i="1"/>
  <c r="DH82" i="1"/>
  <c r="DK120" i="1"/>
  <c r="DH250" i="1"/>
  <c r="DI334" i="1"/>
  <c r="DI457" i="1"/>
  <c r="DB397" i="1"/>
  <c r="DK373" i="1"/>
  <c r="DC670" i="1"/>
  <c r="DI655" i="1"/>
  <c r="DF849" i="1"/>
  <c r="DK881" i="1"/>
  <c r="DF927" i="1"/>
  <c r="DH79" i="1"/>
  <c r="DI100" i="1"/>
  <c r="DB159" i="1"/>
  <c r="DI189" i="1"/>
  <c r="DG242" i="1"/>
  <c r="DC232" i="1"/>
  <c r="DB536" i="1"/>
  <c r="DB610" i="1"/>
  <c r="DC685" i="1"/>
  <c r="DD957" i="1"/>
  <c r="DG910" i="1"/>
  <c r="DI974" i="1"/>
  <c r="DB99" i="1"/>
  <c r="DD109" i="1"/>
  <c r="DD140" i="1"/>
  <c r="DF336" i="1"/>
  <c r="DH304" i="1"/>
  <c r="DJ523" i="1"/>
  <c r="DH574" i="1"/>
  <c r="DE575" i="1"/>
  <c r="DF691" i="1"/>
  <c r="DJ858" i="1"/>
  <c r="DE864" i="1"/>
  <c r="DI764" i="1"/>
  <c r="DF274" i="1"/>
  <c r="DF335" i="1"/>
  <c r="DJ345" i="1"/>
  <c r="DH713" i="1"/>
  <c r="DB753" i="1"/>
  <c r="DC890" i="1"/>
  <c r="DE765" i="1"/>
  <c r="DH839" i="1"/>
  <c r="DF852" i="1"/>
  <c r="DF47" i="1"/>
  <c r="DI122" i="1"/>
  <c r="DH213" i="1"/>
  <c r="DB235" i="1"/>
  <c r="DJ166" i="1"/>
  <c r="DK242" i="1"/>
  <c r="DE272" i="1"/>
  <c r="DK389" i="1"/>
  <c r="DD401" i="1"/>
  <c r="DK577" i="1"/>
  <c r="DG951" i="1"/>
  <c r="DD388" i="1"/>
  <c r="DJ536" i="1"/>
  <c r="DG655" i="1"/>
  <c r="DD660" i="1"/>
  <c r="DH791" i="1"/>
  <c r="DG16" i="1"/>
  <c r="DI16" i="1"/>
  <c r="DJ191" i="1"/>
  <c r="DC122" i="1"/>
  <c r="DI472" i="1"/>
  <c r="DF373" i="1"/>
  <c r="DK362" i="1"/>
  <c r="DF462" i="1"/>
  <c r="DB727" i="1"/>
  <c r="DE757" i="1"/>
  <c r="DF795" i="1"/>
  <c r="DK925" i="1"/>
  <c r="DC107" i="1"/>
  <c r="DI147" i="1"/>
  <c r="DB219" i="1"/>
  <c r="DD343" i="1"/>
  <c r="DH282" i="1"/>
  <c r="DH459" i="1"/>
  <c r="DB375" i="1"/>
  <c r="DI577" i="1"/>
  <c r="DG881" i="1"/>
  <c r="DF970" i="1"/>
  <c r="DK962" i="1"/>
  <c r="DJ95" i="1"/>
  <c r="DC101" i="1"/>
  <c r="DD222" i="1"/>
  <c r="DH358" i="1"/>
  <c r="DF567" i="1"/>
  <c r="DB412" i="1"/>
  <c r="DB400" i="1"/>
  <c r="DD685" i="1"/>
  <c r="DE756" i="1"/>
  <c r="DI651" i="1"/>
  <c r="DE812" i="1"/>
  <c r="DC905" i="1"/>
  <c r="DJ61" i="1"/>
  <c r="DH274" i="1"/>
  <c r="DC438" i="1"/>
  <c r="DB687" i="1"/>
  <c r="DB858" i="1"/>
  <c r="DE844" i="1"/>
  <c r="DE884" i="1"/>
  <c r="DF21" i="1"/>
  <c r="DD31" i="1"/>
  <c r="DJ233" i="1"/>
  <c r="DB239" i="1"/>
  <c r="DI470" i="1"/>
  <c r="DC639" i="1"/>
  <c r="DF658" i="1"/>
  <c r="DF809" i="1"/>
  <c r="DF871" i="1"/>
  <c r="DH922" i="1"/>
  <c r="DC988" i="1"/>
  <c r="DB42" i="1"/>
  <c r="DJ133" i="1"/>
  <c r="DJ151" i="1"/>
  <c r="DF342" i="1"/>
  <c r="DD377" i="1"/>
  <c r="DI386" i="1"/>
  <c r="DJ530" i="1"/>
  <c r="DG632" i="1"/>
  <c r="DG875" i="1"/>
  <c r="DH822" i="1"/>
  <c r="DB1005" i="1"/>
  <c r="DG60" i="1"/>
  <c r="DF81" i="1"/>
  <c r="DF232" i="1"/>
  <c r="DB319" i="1"/>
  <c r="DJ441" i="1"/>
  <c r="DJ525" i="1"/>
  <c r="DH634" i="1"/>
  <c r="DI706" i="1"/>
  <c r="DI891" i="1"/>
  <c r="DF1000" i="1"/>
  <c r="DG968" i="1"/>
  <c r="DF910" i="1"/>
  <c r="DG25" i="1"/>
  <c r="DI62" i="1"/>
  <c r="DC131" i="1"/>
  <c r="DI201" i="1"/>
  <c r="DC164" i="1"/>
  <c r="DF85" i="1"/>
  <c r="DE332" i="1"/>
  <c r="DJ462" i="1"/>
  <c r="DD569" i="1"/>
  <c r="DB619" i="1"/>
  <c r="DC834" i="1"/>
  <c r="DB149" i="1"/>
  <c r="DH185" i="1"/>
  <c r="DH207" i="1"/>
  <c r="DG170" i="1"/>
  <c r="DC245" i="1"/>
  <c r="DG268" i="1"/>
  <c r="DF549" i="1"/>
  <c r="DH567" i="1"/>
  <c r="DH592" i="1"/>
  <c r="DJ665" i="1"/>
  <c r="DK722" i="1"/>
  <c r="DJ715" i="1"/>
  <c r="DF750" i="1"/>
  <c r="DH792" i="1"/>
  <c r="DC886" i="1"/>
  <c r="DK791" i="1"/>
  <c r="DG978" i="1"/>
  <c r="DG902" i="1"/>
  <c r="DD969" i="1"/>
  <c r="DI98" i="1"/>
  <c r="DE334" i="1"/>
  <c r="DD439" i="1"/>
  <c r="DB510" i="1"/>
  <c r="DG561" i="1"/>
  <c r="DD526" i="1"/>
  <c r="DF591" i="1"/>
  <c r="DG809" i="1"/>
  <c r="DD977" i="1"/>
  <c r="DB911" i="1"/>
  <c r="DD103" i="1"/>
  <c r="DE189" i="1"/>
  <c r="DF354" i="1"/>
  <c r="DE405" i="1"/>
  <c r="DD546" i="1"/>
  <c r="DJ847" i="1"/>
  <c r="DK861" i="1"/>
  <c r="DC931" i="1"/>
  <c r="DC895" i="1"/>
  <c r="DI994" i="1"/>
  <c r="DD77" i="1"/>
  <c r="DD202" i="1"/>
  <c r="DF218" i="1"/>
  <c r="DB323" i="1"/>
  <c r="DD497" i="1"/>
  <c r="DG415" i="1"/>
  <c r="DB746" i="1"/>
  <c r="DG857" i="1"/>
  <c r="DB885" i="1"/>
  <c r="DK845" i="1"/>
  <c r="DC953" i="1"/>
  <c r="DK60" i="1"/>
  <c r="DC43" i="1"/>
  <c r="DI66" i="1"/>
  <c r="DG134" i="1"/>
  <c r="DJ163" i="1"/>
  <c r="DH556" i="1"/>
  <c r="DD677" i="1"/>
  <c r="DG754" i="1"/>
  <c r="DE63" i="1"/>
  <c r="DG260" i="1"/>
  <c r="DJ297" i="1"/>
  <c r="DD232" i="1"/>
  <c r="DE430" i="1"/>
  <c r="DB359" i="1"/>
  <c r="DC385" i="1"/>
  <c r="DF453" i="1"/>
  <c r="DC471" i="1"/>
  <c r="DD973" i="1"/>
  <c r="DI978" i="1"/>
  <c r="DE51" i="1"/>
  <c r="DK209" i="1"/>
  <c r="DG293" i="1"/>
  <c r="DD256" i="1"/>
  <c r="DE256" i="1"/>
  <c r="DF337" i="1"/>
  <c r="DF334" i="1"/>
  <c r="DH550" i="1"/>
  <c r="DC636" i="1"/>
  <c r="DI695" i="1"/>
  <c r="DF701" i="1"/>
  <c r="DG935" i="1"/>
  <c r="DK271" i="1"/>
  <c r="DE428" i="1"/>
  <c r="DI461" i="1"/>
  <c r="DC778" i="1"/>
  <c r="DF657" i="1"/>
  <c r="DJ789" i="1"/>
  <c r="DI798" i="1"/>
  <c r="DF865" i="1"/>
  <c r="DF994" i="1"/>
  <c r="DI657" i="1"/>
  <c r="DF727" i="1"/>
  <c r="DC1006" i="1"/>
  <c r="DE139" i="1"/>
  <c r="DJ540" i="1"/>
  <c r="DJ558" i="1"/>
  <c r="DD523" i="1"/>
  <c r="DH618" i="1"/>
  <c r="DH745" i="1"/>
  <c r="DB792" i="1"/>
  <c r="DE940" i="1"/>
  <c r="DI987" i="1"/>
  <c r="DF68" i="1"/>
  <c r="DB118" i="1"/>
  <c r="DB130" i="1"/>
  <c r="DE407" i="1"/>
  <c r="DG576" i="1"/>
  <c r="DF821" i="1"/>
  <c r="DJ875" i="1"/>
  <c r="DF790" i="1"/>
  <c r="DK955" i="1"/>
  <c r="DI972" i="1"/>
  <c r="DF78" i="1"/>
  <c r="DD49" i="1"/>
  <c r="DC104" i="1"/>
  <c r="DE121" i="1"/>
  <c r="DH399" i="1"/>
  <c r="DJ208" i="1"/>
  <c r="DH952" i="1"/>
  <c r="DC38" i="1"/>
  <c r="DI22" i="1"/>
  <c r="DD173" i="1"/>
  <c r="DK214" i="1"/>
  <c r="DE689" i="1"/>
  <c r="DJ581" i="1"/>
  <c r="DG810" i="1"/>
  <c r="DH63" i="1"/>
  <c r="DJ44" i="1"/>
  <c r="DF251" i="1"/>
  <c r="DI178" i="1"/>
  <c r="DK561" i="1"/>
  <c r="DG598" i="1"/>
  <c r="DF663" i="1"/>
  <c r="DI746" i="1"/>
  <c r="DB986" i="1"/>
  <c r="DE26" i="1"/>
  <c r="DH494" i="1"/>
  <c r="DI404" i="1"/>
  <c r="DB446" i="1"/>
  <c r="DB936" i="1"/>
  <c r="DI76" i="1"/>
  <c r="DG248" i="1"/>
  <c r="DJ160" i="1"/>
  <c r="DF280" i="1"/>
  <c r="DG407" i="1"/>
  <c r="DI821" i="1"/>
  <c r="DC12" i="1"/>
  <c r="DF172" i="1"/>
  <c r="DH276" i="1"/>
  <c r="DF406" i="1"/>
  <c r="DK762" i="1"/>
  <c r="DG781" i="1"/>
  <c r="DJ683" i="1"/>
  <c r="DI871" i="1"/>
  <c r="DJ793" i="1"/>
  <c r="DG830" i="1"/>
  <c r="DK841" i="1"/>
  <c r="DB921" i="1"/>
  <c r="DB38" i="1"/>
  <c r="DH212" i="1"/>
  <c r="DF296" i="1"/>
  <c r="DH396" i="1"/>
  <c r="DE371" i="1"/>
  <c r="DE461" i="1"/>
  <c r="DF863" i="1"/>
  <c r="DI901" i="1"/>
  <c r="DJ955" i="1"/>
  <c r="DB11" i="1"/>
  <c r="DG925" i="1"/>
  <c r="DG53" i="1"/>
  <c r="DJ82" i="1"/>
  <c r="DD192" i="1"/>
  <c r="DB177" i="1"/>
  <c r="DE279" i="1"/>
  <c r="DB404" i="1"/>
  <c r="DF514" i="1"/>
  <c r="DD991" i="1"/>
  <c r="DD171" i="1"/>
  <c r="DH105" i="1"/>
  <c r="DI319" i="1"/>
  <c r="DE421" i="1"/>
  <c r="DI546" i="1"/>
  <c r="DC730" i="1"/>
  <c r="DC768" i="1"/>
  <c r="DI734" i="1"/>
  <c r="DB824" i="1"/>
  <c r="DH804" i="1"/>
  <c r="DG928" i="1"/>
  <c r="DK326" i="1"/>
  <c r="DJ417" i="1"/>
  <c r="DE764" i="1"/>
  <c r="DJ830" i="1"/>
  <c r="DC900" i="1"/>
  <c r="DC851" i="1"/>
  <c r="DF125" i="1"/>
  <c r="DD365" i="1"/>
  <c r="DJ340" i="1"/>
  <c r="DF203" i="1"/>
  <c r="DG326" i="1"/>
  <c r="DB803" i="1"/>
  <c r="DF781" i="1"/>
  <c r="DJ52" i="1"/>
  <c r="DG257" i="1"/>
  <c r="DH326" i="1"/>
  <c r="DE364" i="1"/>
  <c r="DF454" i="1"/>
  <c r="DK379" i="1"/>
  <c r="DJ572" i="1"/>
  <c r="DC770" i="1"/>
  <c r="DC820" i="1"/>
  <c r="DK820" i="1"/>
  <c r="DC845" i="1"/>
  <c r="DC89" i="1"/>
  <c r="DC162" i="1"/>
  <c r="DK130" i="1"/>
  <c r="DI242" i="1"/>
  <c r="DC268" i="1"/>
  <c r="DG564" i="1"/>
  <c r="DC440" i="1"/>
  <c r="DI912" i="1"/>
  <c r="DF965" i="1"/>
  <c r="DI38" i="1"/>
  <c r="DE91" i="1"/>
  <c r="DK261" i="1"/>
  <c r="DE439" i="1"/>
  <c r="DG352" i="1"/>
  <c r="DJ797" i="1"/>
  <c r="DB790" i="1"/>
  <c r="DE1001" i="1"/>
  <c r="DF253" i="1"/>
  <c r="DI307" i="1"/>
  <c r="DE338" i="1"/>
  <c r="DD242" i="1"/>
  <c r="DG434" i="1"/>
  <c r="DE560" i="1"/>
  <c r="DC488" i="1"/>
  <c r="DH540" i="1"/>
  <c r="DE569" i="1"/>
  <c r="DC614" i="1"/>
  <c r="DB580" i="1"/>
  <c r="DF669" i="1"/>
  <c r="DK995" i="1"/>
  <c r="DK111" i="1"/>
  <c r="DB151" i="1"/>
  <c r="DG306" i="1"/>
  <c r="DC451" i="1"/>
  <c r="DB544" i="1"/>
  <c r="DH512" i="1"/>
  <c r="DG671" i="1"/>
  <c r="DE915" i="1"/>
  <c r="DC84" i="1"/>
  <c r="DB248" i="1"/>
  <c r="DK317" i="1"/>
  <c r="DH444" i="1"/>
  <c r="DB420" i="1"/>
  <c r="DC689" i="1"/>
  <c r="DD927" i="1"/>
  <c r="DI804" i="1"/>
  <c r="DI238" i="1"/>
  <c r="DF314" i="1"/>
  <c r="DH327" i="1"/>
  <c r="DG428" i="1"/>
  <c r="DI408" i="1"/>
  <c r="DK498" i="1"/>
  <c r="DI596" i="1"/>
  <c r="DB635" i="1"/>
  <c r="DI275" i="1"/>
  <c r="DB749" i="1"/>
  <c r="DF741" i="1"/>
  <c r="DJ107" i="1"/>
  <c r="DI44" i="1"/>
  <c r="DF33" i="1"/>
  <c r="DC132" i="1"/>
  <c r="DH341" i="1"/>
  <c r="DF423" i="1"/>
  <c r="DE675" i="1"/>
  <c r="DD642" i="1"/>
  <c r="DI724" i="1"/>
  <c r="DC800" i="1"/>
  <c r="DK143" i="1"/>
  <c r="DC225" i="1"/>
  <c r="DI383" i="1"/>
  <c r="DE477" i="1"/>
  <c r="DJ481" i="1"/>
  <c r="DF546" i="1"/>
  <c r="DC652" i="1"/>
  <c r="DB739" i="1"/>
  <c r="DJ924" i="1"/>
  <c r="DB960" i="1"/>
  <c r="DJ118" i="1"/>
  <c r="DF181" i="1"/>
  <c r="DH349" i="1"/>
  <c r="DH781" i="1"/>
  <c r="DF710" i="1"/>
  <c r="DF683" i="1"/>
  <c r="DI919" i="1"/>
  <c r="DB640" i="1"/>
  <c r="DC789" i="1"/>
  <c r="DF905" i="1"/>
  <c r="DG106" i="1"/>
  <c r="DB238" i="1"/>
  <c r="DH307" i="1"/>
  <c r="DF276" i="1"/>
  <c r="DF263" i="1"/>
  <c r="DC337" i="1"/>
  <c r="DI388" i="1"/>
  <c r="DF551" i="1"/>
  <c r="DF470" i="1"/>
  <c r="DD757" i="1"/>
  <c r="DH927" i="1"/>
  <c r="DD813" i="1"/>
  <c r="DF962" i="1"/>
  <c r="DI959" i="1"/>
  <c r="DD1004" i="1"/>
  <c r="DG92" i="1"/>
  <c r="DK189" i="1"/>
  <c r="DF219" i="1"/>
  <c r="DB214" i="1"/>
  <c r="DI453" i="1"/>
  <c r="DJ493" i="1"/>
  <c r="DB414" i="1"/>
  <c r="DE629" i="1"/>
  <c r="DJ850" i="1"/>
  <c r="DH881" i="1"/>
  <c r="DJ821" i="1"/>
  <c r="DJ974" i="1"/>
  <c r="DG33" i="1"/>
  <c r="DH64" i="1"/>
  <c r="DJ324" i="1"/>
  <c r="DI482" i="1"/>
  <c r="DB430" i="1"/>
  <c r="DJ731" i="1"/>
  <c r="DI865" i="1"/>
  <c r="DC178" i="1"/>
  <c r="DF180" i="1"/>
  <c r="DG225" i="1"/>
  <c r="DD476" i="1"/>
  <c r="DD503" i="1"/>
  <c r="DF496" i="1"/>
  <c r="DI608" i="1"/>
  <c r="DJ621" i="1"/>
  <c r="DI899" i="1"/>
  <c r="DK809" i="1"/>
  <c r="DJ961" i="1"/>
  <c r="DE1010" i="1"/>
  <c r="DH224" i="1"/>
  <c r="DI230" i="1"/>
  <c r="DH445" i="1"/>
  <c r="DF442" i="1"/>
  <c r="DK467" i="1"/>
  <c r="DE611" i="1"/>
  <c r="DG740" i="1"/>
  <c r="DB41" i="1"/>
  <c r="DD53" i="1"/>
  <c r="DB194" i="1"/>
  <c r="DH469" i="1"/>
  <c r="DK405" i="1"/>
  <c r="DI430" i="1"/>
  <c r="DC522" i="1"/>
  <c r="DK546" i="1"/>
  <c r="DK378" i="1"/>
  <c r="DJ458" i="1"/>
  <c r="DC812" i="1"/>
  <c r="DE967" i="1"/>
  <c r="DJ242" i="1"/>
  <c r="DI196" i="1"/>
  <c r="DE278" i="1"/>
  <c r="DC340" i="1"/>
  <c r="DI483" i="1"/>
  <c r="DD491" i="1"/>
  <c r="DE391" i="1"/>
  <c r="DF381" i="1"/>
  <c r="DF527" i="1"/>
  <c r="DH764" i="1"/>
  <c r="DD595" i="1"/>
  <c r="DD816" i="1"/>
  <c r="DB949" i="1"/>
  <c r="DI979" i="1"/>
  <c r="DJ194" i="1"/>
  <c r="DC573" i="1"/>
  <c r="DG660" i="1"/>
  <c r="DG595" i="1"/>
  <c r="DH599" i="1"/>
  <c r="DH809" i="1"/>
  <c r="DE895" i="1"/>
  <c r="DB913" i="1"/>
  <c r="DG59" i="1"/>
  <c r="DJ247" i="1"/>
  <c r="DG359" i="1"/>
  <c r="DH743" i="1"/>
  <c r="DE766" i="1"/>
  <c r="DC830" i="1"/>
  <c r="DF842" i="1"/>
  <c r="DK921" i="1"/>
  <c r="DF86" i="1"/>
  <c r="DD13" i="1"/>
  <c r="DD169" i="1"/>
  <c r="DE125" i="1"/>
  <c r="DD214" i="1"/>
  <c r="DE286" i="1"/>
  <c r="DK289" i="1"/>
  <c r="DD422" i="1"/>
  <c r="DE444" i="1"/>
  <c r="DF521" i="1"/>
  <c r="DI517" i="1"/>
  <c r="DD537" i="1"/>
  <c r="DG657" i="1"/>
  <c r="DI717" i="1"/>
  <c r="DB657" i="1"/>
  <c r="DB661" i="1"/>
  <c r="DD731" i="1"/>
  <c r="DD948" i="1"/>
  <c r="DI316" i="1"/>
  <c r="DD252" i="1"/>
  <c r="DH388" i="1"/>
  <c r="DJ483" i="1"/>
  <c r="DG567" i="1"/>
  <c r="DE326" i="1"/>
  <c r="DJ591" i="1"/>
  <c r="DG747" i="1"/>
  <c r="DI812" i="1"/>
  <c r="DG357" i="1"/>
  <c r="DC456" i="1"/>
  <c r="DF556" i="1"/>
  <c r="DI707" i="1"/>
  <c r="DJ997" i="1"/>
  <c r="DD83" i="1"/>
  <c r="DC184" i="1"/>
  <c r="DF298" i="1"/>
  <c r="DD428" i="1"/>
  <c r="DF456" i="1"/>
  <c r="DE417" i="1"/>
  <c r="DC532" i="1"/>
  <c r="DK402" i="1"/>
  <c r="DF512" i="1"/>
  <c r="DG568" i="1"/>
  <c r="DH647" i="1"/>
  <c r="DB679" i="1"/>
  <c r="DK765" i="1"/>
  <c r="DB760" i="1"/>
  <c r="DJ967" i="1"/>
  <c r="DI15" i="1"/>
  <c r="DG281" i="1"/>
  <c r="DK371" i="1"/>
  <c r="DB410" i="1"/>
  <c r="DK414" i="1"/>
  <c r="DK365" i="1"/>
  <c r="DC678" i="1"/>
  <c r="DJ905" i="1"/>
  <c r="DH70" i="1"/>
  <c r="DG152" i="1"/>
  <c r="DJ271" i="1"/>
  <c r="DJ436" i="1"/>
  <c r="DG496" i="1"/>
  <c r="DI590" i="1"/>
  <c r="DE792" i="1"/>
  <c r="DE808" i="1"/>
  <c r="DG872" i="1"/>
  <c r="DG943" i="1"/>
  <c r="DE71" i="1"/>
  <c r="DE98" i="1"/>
  <c r="DG204" i="1"/>
  <c r="DI286" i="1"/>
  <c r="DB221" i="1"/>
  <c r="DF459" i="1"/>
  <c r="DE522" i="1"/>
  <c r="DD654" i="1"/>
  <c r="DD724" i="1"/>
  <c r="DB919" i="1"/>
  <c r="DC976" i="1"/>
  <c r="DE61" i="1"/>
  <c r="DD671" i="1"/>
  <c r="DH756" i="1"/>
  <c r="DB963" i="1"/>
  <c r="DK965" i="1"/>
  <c r="DE969" i="1"/>
  <c r="DE973" i="1"/>
  <c r="DC994" i="1"/>
  <c r="DE77" i="1"/>
  <c r="DK328" i="1"/>
  <c r="DF320" i="1"/>
  <c r="DF504" i="1"/>
  <c r="DE736" i="1"/>
  <c r="DC876" i="1"/>
  <c r="DF850" i="1"/>
  <c r="DD881" i="1"/>
  <c r="DJ900" i="1"/>
  <c r="DF67" i="1"/>
  <c r="DE232" i="1"/>
  <c r="DH280" i="1"/>
  <c r="DB389" i="1"/>
  <c r="DE471" i="1"/>
  <c r="DC643" i="1"/>
  <c r="DD725" i="1"/>
  <c r="DJ824" i="1"/>
  <c r="DI693" i="1"/>
  <c r="DK782" i="1"/>
  <c r="DI877" i="1"/>
  <c r="DB624" i="1"/>
  <c r="DD841" i="1"/>
  <c r="DG1009" i="1"/>
  <c r="DC14" i="1"/>
  <c r="DE12" i="1"/>
  <c r="DE62" i="1"/>
  <c r="DF115" i="1"/>
  <c r="DC300" i="1"/>
  <c r="DI444" i="1"/>
  <c r="DB535" i="1"/>
  <c r="DG377" i="1"/>
  <c r="DC446" i="1"/>
  <c r="DF896" i="1"/>
  <c r="DI924" i="1"/>
  <c r="DF118" i="1"/>
  <c r="DJ167" i="1"/>
  <c r="DB263" i="1"/>
  <c r="DE363" i="1"/>
  <c r="DC322" i="1"/>
  <c r="DD448" i="1"/>
  <c r="DH683" i="1"/>
  <c r="DD795" i="1"/>
  <c r="DC909" i="1"/>
  <c r="DH173" i="1"/>
  <c r="DB335" i="1"/>
  <c r="DK279" i="1"/>
  <c r="DH482" i="1"/>
  <c r="DD582" i="1"/>
  <c r="DF542" i="1"/>
  <c r="DJ743" i="1"/>
  <c r="DB773" i="1"/>
  <c r="DG855" i="1"/>
  <c r="DI847" i="1"/>
  <c r="DF876" i="1"/>
  <c r="DD851" i="1"/>
  <c r="DG990" i="1"/>
  <c r="DI810" i="1"/>
  <c r="DE879" i="1"/>
  <c r="DD112" i="1"/>
  <c r="DJ117" i="1"/>
  <c r="DF194" i="1"/>
  <c r="DE532" i="1"/>
  <c r="DC480" i="1"/>
  <c r="DG600" i="1"/>
  <c r="DE591" i="1"/>
  <c r="DD605" i="1"/>
  <c r="DC734" i="1"/>
  <c r="DB678" i="1"/>
  <c r="DD745" i="1"/>
  <c r="DC842" i="1"/>
  <c r="DD846" i="1"/>
  <c r="DD412" i="1"/>
  <c r="DK440" i="1"/>
  <c r="DH601" i="1"/>
  <c r="DK774" i="1"/>
  <c r="DK757" i="1"/>
  <c r="DB843" i="1"/>
  <c r="DF913" i="1"/>
  <c r="DF88" i="1"/>
  <c r="DE99" i="1"/>
  <c r="DI203" i="1"/>
  <c r="DE559" i="1"/>
  <c r="DG583" i="1"/>
  <c r="DE674" i="1"/>
  <c r="DD823" i="1"/>
  <c r="DB965" i="1"/>
  <c r="DD198" i="1"/>
  <c r="DH339" i="1"/>
  <c r="DJ479" i="1"/>
  <c r="DJ503" i="1"/>
  <c r="DG538" i="1"/>
  <c r="DC587" i="1"/>
  <c r="DH717" i="1"/>
  <c r="DE738" i="1"/>
  <c r="DJ813" i="1"/>
  <c r="DI163" i="1"/>
  <c r="DI446" i="1"/>
  <c r="DH755" i="1"/>
  <c r="DE634" i="1"/>
  <c r="DB868" i="1"/>
  <c r="DG835" i="1"/>
  <c r="DD878" i="1"/>
  <c r="DE822" i="1"/>
  <c r="DJ953" i="1"/>
  <c r="DG21" i="1"/>
  <c r="DJ74" i="1"/>
  <c r="DD122" i="1"/>
  <c r="DH142" i="1"/>
  <c r="DB199" i="1"/>
  <c r="DI182" i="1"/>
  <c r="DE292" i="1"/>
  <c r="DC271" i="1"/>
  <c r="DC374" i="1"/>
  <c r="DK593" i="1"/>
  <c r="DC729" i="1"/>
  <c r="DD723" i="1"/>
  <c r="DI142" i="1"/>
  <c r="DC735" i="1"/>
  <c r="DD64" i="1"/>
  <c r="DF70" i="1"/>
  <c r="DB123" i="1"/>
  <c r="DB132" i="1"/>
  <c r="DC313" i="1"/>
  <c r="DB329" i="1"/>
  <c r="DB367" i="1"/>
  <c r="DJ534" i="1"/>
  <c r="DC412" i="1"/>
  <c r="DH783" i="1"/>
  <c r="DK747" i="1"/>
  <c r="DF763" i="1"/>
  <c r="DK88" i="1"/>
  <c r="DG183" i="1"/>
  <c r="DH359" i="1"/>
  <c r="DJ546" i="1"/>
  <c r="DC709" i="1"/>
  <c r="DJ794" i="1"/>
  <c r="DF917" i="1"/>
  <c r="DJ180" i="1"/>
  <c r="DI214" i="1"/>
  <c r="DE246" i="1"/>
  <c r="DB280" i="1"/>
  <c r="DI289" i="1"/>
  <c r="DG265" i="1"/>
  <c r="DD351" i="1"/>
  <c r="DD287" i="1"/>
  <c r="DD392" i="1"/>
  <c r="DH479" i="1"/>
  <c r="DB464" i="1"/>
  <c r="DE540" i="1"/>
  <c r="DH682" i="1"/>
  <c r="DE668" i="1"/>
  <c r="DD740" i="1"/>
  <c r="DH793" i="1"/>
  <c r="DB729" i="1"/>
  <c r="DE700" i="1"/>
  <c r="DH828" i="1"/>
  <c r="DH951" i="1"/>
  <c r="DI43" i="1"/>
  <c r="DC175" i="1"/>
  <c r="DK294" i="1"/>
  <c r="DD328" i="1"/>
  <c r="DG450" i="1"/>
  <c r="DB539" i="1"/>
  <c r="DC724" i="1"/>
  <c r="DE1007" i="1"/>
  <c r="DI836" i="1"/>
  <c r="DJ76" i="1"/>
  <c r="DF217" i="1"/>
  <c r="DB246" i="1"/>
  <c r="DK236" i="1"/>
  <c r="DB308" i="1"/>
  <c r="DG515" i="1"/>
  <c r="DJ426" i="1"/>
  <c r="DG629" i="1"/>
  <c r="DE624" i="1"/>
  <c r="DI645" i="1"/>
  <c r="DE918" i="1"/>
  <c r="DE869" i="1"/>
  <c r="DF885" i="1"/>
  <c r="DG111" i="1"/>
  <c r="DJ145" i="1"/>
  <c r="DD178" i="1"/>
  <c r="DB193" i="1"/>
  <c r="DF248" i="1"/>
  <c r="DE368" i="1"/>
  <c r="DC437" i="1"/>
  <c r="DE782" i="1"/>
  <c r="DC590" i="1"/>
  <c r="DI754" i="1"/>
  <c r="DK900" i="1"/>
  <c r="DJ917" i="1"/>
  <c r="DB910" i="1"/>
  <c r="DH155" i="1"/>
  <c r="DE134" i="1"/>
  <c r="DB409" i="1"/>
  <c r="DC371" i="1"/>
  <c r="DB548" i="1"/>
  <c r="DG555" i="1"/>
  <c r="DF468" i="1"/>
  <c r="DI518" i="1"/>
  <c r="DJ737" i="1"/>
  <c r="DE880" i="1"/>
  <c r="DI896" i="1"/>
  <c r="DH75" i="1"/>
  <c r="DH96" i="1"/>
  <c r="DD142" i="1"/>
  <c r="DK110" i="1"/>
  <c r="DB144" i="1"/>
  <c r="DJ244" i="1"/>
  <c r="DC289" i="1"/>
  <c r="DF575" i="1"/>
  <c r="DD702" i="1"/>
  <c r="DF725" i="1"/>
  <c r="DC781" i="1"/>
  <c r="DH66" i="1"/>
  <c r="DE120" i="1"/>
  <c r="DI89" i="1"/>
  <c r="DB286" i="1"/>
  <c r="DK443" i="1"/>
  <c r="DF362" i="1"/>
  <c r="DK516" i="1"/>
  <c r="DJ673" i="1"/>
  <c r="DC978" i="1"/>
  <c r="DD966" i="1"/>
  <c r="DI180" i="1"/>
  <c r="DB346" i="1"/>
  <c r="DD468" i="1"/>
  <c r="DK447" i="1"/>
  <c r="DD455" i="1"/>
  <c r="DI412" i="1"/>
  <c r="DE681" i="1"/>
  <c r="DJ627" i="1"/>
  <c r="DJ728" i="1"/>
  <c r="DD942" i="1"/>
  <c r="DF208" i="1"/>
  <c r="DB645" i="1"/>
  <c r="DF845" i="1"/>
  <c r="DH1008" i="1"/>
  <c r="DI956" i="1"/>
  <c r="DK126" i="1"/>
  <c r="DC154" i="1"/>
  <c r="DD459" i="1"/>
  <c r="DC490" i="1"/>
  <c r="DD622" i="1"/>
  <c r="DF720" i="1"/>
  <c r="DI839" i="1"/>
  <c r="DB660" i="1"/>
  <c r="DJ795" i="1"/>
  <c r="DH976" i="1"/>
  <c r="DH57" i="1"/>
  <c r="DJ26" i="1"/>
  <c r="DD128" i="1"/>
  <c r="DD336" i="1"/>
  <c r="DI369" i="1"/>
  <c r="DI585" i="1"/>
  <c r="DJ659" i="1"/>
  <c r="DF780" i="1"/>
  <c r="DF930" i="1"/>
  <c r="DE909" i="1"/>
  <c r="DB928" i="1"/>
  <c r="DG45" i="1"/>
  <c r="DC219" i="1"/>
  <c r="DH281" i="1"/>
  <c r="DB353" i="1"/>
  <c r="DG465" i="1"/>
  <c r="DI647" i="1"/>
  <c r="DB684" i="1"/>
  <c r="DI712" i="1"/>
  <c r="DD857" i="1"/>
  <c r="DH1010" i="1"/>
  <c r="DI313" i="1"/>
  <c r="DI364" i="1"/>
  <c r="DJ320" i="1"/>
  <c r="DI503" i="1"/>
  <c r="DE843" i="1"/>
  <c r="DF144" i="1"/>
  <c r="DE159" i="1"/>
  <c r="DF141" i="1"/>
  <c r="DG458" i="1"/>
  <c r="DC514" i="1"/>
  <c r="DC500" i="1"/>
  <c r="DB597" i="1"/>
  <c r="DB598" i="1"/>
  <c r="DF693" i="1"/>
  <c r="DF695" i="1"/>
  <c r="DF796" i="1"/>
  <c r="DB835" i="1"/>
  <c r="DI934" i="1"/>
  <c r="DI992" i="1"/>
  <c r="DD87" i="1"/>
  <c r="DB65" i="1"/>
  <c r="DF129" i="1"/>
  <c r="DB148" i="1"/>
  <c r="DH242" i="1"/>
  <c r="DH435" i="1"/>
  <c r="DI373" i="1"/>
  <c r="DH472" i="1"/>
  <c r="DC664" i="1"/>
  <c r="DG673" i="1"/>
  <c r="DB809" i="1"/>
  <c r="DD831" i="1"/>
  <c r="DD893" i="1"/>
  <c r="DJ982" i="1"/>
  <c r="DJ123" i="1"/>
  <c r="DH206" i="1"/>
  <c r="DH418" i="1"/>
  <c r="DI587" i="1"/>
  <c r="DI290" i="1"/>
  <c r="DB444" i="1"/>
  <c r="DK740" i="1"/>
  <c r="DI745" i="1"/>
  <c r="DJ745" i="1"/>
  <c r="DH898" i="1"/>
  <c r="DI946" i="1"/>
  <c r="DH963" i="1"/>
  <c r="DI41" i="1"/>
  <c r="DB233" i="1"/>
  <c r="DB304" i="1"/>
  <c r="DD461" i="1"/>
  <c r="DC434" i="1"/>
  <c r="DI692" i="1"/>
  <c r="DC695" i="1"/>
  <c r="DG778" i="1"/>
  <c r="DG831" i="1"/>
  <c r="DG785" i="1"/>
  <c r="DE857" i="1"/>
  <c r="DB21" i="1"/>
  <c r="DK78" i="1"/>
  <c r="DJ307" i="1"/>
  <c r="DD430" i="1"/>
  <c r="DH501" i="1"/>
  <c r="DC361" i="1"/>
  <c r="DK410" i="1"/>
  <c r="DK652" i="1"/>
  <c r="DK739" i="1"/>
  <c r="DF622" i="1"/>
  <c r="DJ712" i="1"/>
  <c r="DK113" i="1"/>
  <c r="DK219" i="1"/>
  <c r="DB457" i="1"/>
  <c r="DJ497" i="1"/>
  <c r="DK769" i="1"/>
  <c r="DK831" i="1"/>
  <c r="DK853" i="1"/>
  <c r="DB800" i="1"/>
  <c r="DF773" i="1"/>
  <c r="DB64" i="1"/>
  <c r="DC308" i="1"/>
  <c r="DB594" i="1"/>
  <c r="DK717" i="1"/>
  <c r="DK767" i="1"/>
  <c r="DE920" i="1"/>
  <c r="DC989" i="1"/>
  <c r="DG190" i="1"/>
  <c r="DD372" i="1"/>
  <c r="DC602" i="1"/>
  <c r="DG473" i="1"/>
  <c r="DJ698" i="1"/>
  <c r="DJ921" i="1"/>
  <c r="DB1008" i="1"/>
  <c r="DG947" i="1"/>
  <c r="DG63" i="1"/>
  <c r="DK716" i="1"/>
  <c r="DB861" i="1"/>
  <c r="DE937" i="1"/>
  <c r="DC118" i="1"/>
  <c r="DH301" i="1"/>
  <c r="DG454" i="1"/>
  <c r="DJ468" i="1"/>
  <c r="DB530" i="1"/>
  <c r="DG670" i="1"/>
  <c r="DJ583" i="1"/>
  <c r="DH669" i="1"/>
  <c r="DF633" i="1"/>
  <c r="DK812" i="1"/>
  <c r="DD922" i="1"/>
  <c r="DC873" i="1"/>
  <c r="DG919" i="1"/>
  <c r="DG71" i="1"/>
  <c r="DC106" i="1"/>
  <c r="DH248" i="1"/>
  <c r="DE265" i="1"/>
  <c r="DJ447" i="1"/>
  <c r="DI730" i="1"/>
  <c r="DG873" i="1"/>
  <c r="DC803" i="1"/>
  <c r="DE990" i="1"/>
  <c r="DC359" i="1"/>
  <c r="DE576" i="1"/>
  <c r="DG625" i="1"/>
  <c r="DH786" i="1"/>
  <c r="DE702" i="1"/>
  <c r="DB904" i="1"/>
  <c r="DC93" i="1"/>
  <c r="DE163" i="1"/>
  <c r="DB32" i="1"/>
  <c r="DC211" i="1"/>
  <c r="DI224" i="1"/>
  <c r="DH497" i="1"/>
  <c r="DB451" i="1"/>
  <c r="DK469" i="1"/>
  <c r="DI552" i="1"/>
  <c r="DD692" i="1"/>
  <c r="DC772" i="1"/>
  <c r="DC753" i="1"/>
  <c r="DC694" i="1"/>
  <c r="DJ994" i="1"/>
  <c r="DJ108" i="1"/>
  <c r="DC172" i="1"/>
  <c r="DJ490" i="1"/>
  <c r="DE695" i="1"/>
  <c r="DG697" i="1"/>
  <c r="DF614" i="1"/>
  <c r="DF28" i="1"/>
  <c r="DE267" i="1"/>
  <c r="DG549" i="1"/>
  <c r="DI571" i="1"/>
  <c r="DF195" i="1"/>
  <c r="DI654" i="1"/>
  <c r="DE691" i="1"/>
  <c r="DE723" i="1"/>
  <c r="DJ852" i="1"/>
  <c r="DH887" i="1"/>
  <c r="DF954" i="1"/>
  <c r="DK998" i="1"/>
  <c r="DG957" i="1"/>
  <c r="DK960" i="1"/>
  <c r="DH55" i="1"/>
  <c r="DD67" i="1"/>
  <c r="DJ329" i="1"/>
  <c r="DJ487" i="1"/>
  <c r="DG375" i="1"/>
  <c r="DI602" i="1"/>
  <c r="DI697" i="1"/>
  <c r="DJ725" i="1"/>
  <c r="DF748" i="1"/>
  <c r="DB613" i="1"/>
  <c r="DJ603" i="1"/>
  <c r="DH893" i="1"/>
  <c r="DJ827" i="1"/>
  <c r="DC997" i="1"/>
  <c r="DE981" i="1"/>
  <c r="DH101" i="1"/>
  <c r="DJ272" i="1"/>
  <c r="DE347" i="1"/>
  <c r="DD474" i="1"/>
  <c r="DE484" i="1"/>
  <c r="DK459" i="1"/>
  <c r="DI480" i="1"/>
  <c r="DE501" i="1"/>
  <c r="DJ457" i="1"/>
  <c r="DE803" i="1"/>
  <c r="DE871" i="1"/>
  <c r="DD166" i="1"/>
  <c r="DI164" i="1"/>
  <c r="DE188" i="1"/>
  <c r="DE179" i="1"/>
  <c r="DD267" i="1"/>
  <c r="DH264" i="1"/>
  <c r="DH451" i="1"/>
  <c r="DK477" i="1"/>
  <c r="DC732" i="1"/>
  <c r="DJ739" i="1"/>
  <c r="DG854" i="1"/>
  <c r="DF937" i="1"/>
  <c r="DC962" i="1"/>
  <c r="DB45" i="1"/>
  <c r="DH14" i="1"/>
  <c r="DF73" i="1"/>
  <c r="DE392" i="1"/>
  <c r="DB543" i="1"/>
  <c r="DC577" i="1"/>
  <c r="DF853" i="1"/>
  <c r="DD121" i="1"/>
  <c r="DI365" i="1"/>
  <c r="DD499" i="1"/>
  <c r="DG338" i="1"/>
  <c r="DJ467" i="1"/>
  <c r="DF606" i="1"/>
  <c r="DG686" i="1"/>
  <c r="DJ940" i="1"/>
  <c r="DE889" i="1"/>
  <c r="DG84" i="1"/>
  <c r="DF256" i="1"/>
  <c r="DB176" i="1"/>
  <c r="DJ303" i="1"/>
  <c r="DK318" i="1"/>
  <c r="DK526" i="1"/>
  <c r="DK363" i="1"/>
  <c r="DI652" i="1"/>
  <c r="DI1010" i="1"/>
  <c r="DF242" i="1"/>
  <c r="DB288" i="1"/>
  <c r="DD694" i="1"/>
  <c r="DJ894" i="1"/>
  <c r="DH159" i="1"/>
  <c r="DE155" i="1"/>
  <c r="DJ227" i="1"/>
  <c r="DI257" i="1"/>
  <c r="DI767" i="1"/>
  <c r="DD797" i="1"/>
  <c r="DH607" i="1"/>
  <c r="DC857" i="1"/>
  <c r="DK863" i="1"/>
  <c r="DF77" i="1"/>
  <c r="DH118" i="1"/>
  <c r="DJ209" i="1"/>
  <c r="DG224" i="1"/>
  <c r="DJ176" i="1"/>
  <c r="DG255" i="1"/>
  <c r="DJ399" i="1"/>
  <c r="DC508" i="1"/>
  <c r="DK723" i="1"/>
  <c r="DD890" i="1"/>
  <c r="DH911" i="1"/>
  <c r="DJ815" i="1"/>
  <c r="DG991" i="1"/>
  <c r="DE113" i="1"/>
  <c r="DE252" i="1"/>
  <c r="DI295" i="1"/>
  <c r="DH342" i="1"/>
  <c r="DG339" i="1"/>
  <c r="DJ453" i="1"/>
  <c r="DC461" i="1"/>
  <c r="DF397" i="1"/>
  <c r="DB532" i="1"/>
  <c r="DB527" i="1"/>
  <c r="DD509" i="1"/>
  <c r="DJ721" i="1"/>
  <c r="DH827" i="1"/>
  <c r="DC853" i="1"/>
  <c r="DH820" i="1"/>
  <c r="DI931" i="1"/>
  <c r="DE925" i="1"/>
  <c r="DK15" i="1"/>
  <c r="DE253" i="1"/>
  <c r="DI475" i="1"/>
  <c r="DG342" i="1"/>
  <c r="DH697" i="1"/>
  <c r="DC726" i="1"/>
  <c r="DI870" i="1"/>
  <c r="DJ86" i="1"/>
  <c r="DF576" i="1"/>
  <c r="DF599" i="1"/>
  <c r="DD676" i="1"/>
  <c r="DJ696" i="1"/>
  <c r="DG770" i="1"/>
  <c r="DF829" i="1"/>
  <c r="DC817" i="1"/>
  <c r="DC791" i="1"/>
  <c r="DB395" i="1"/>
  <c r="DF755" i="1"/>
  <c r="DG792" i="1"/>
  <c r="DK864" i="1"/>
  <c r="DJ770" i="1"/>
  <c r="DK786" i="1"/>
  <c r="DJ985" i="1"/>
  <c r="DF996" i="1"/>
  <c r="DF981" i="1"/>
  <c r="DB52" i="1"/>
  <c r="DG146" i="1"/>
  <c r="DE196" i="1"/>
  <c r="DJ334" i="1"/>
  <c r="DI339" i="1"/>
  <c r="DF444" i="1"/>
  <c r="DD395" i="1"/>
  <c r="DC523" i="1"/>
  <c r="DH675" i="1"/>
  <c r="DC758" i="1"/>
  <c r="DB768" i="1"/>
  <c r="DK524" i="1"/>
  <c r="DH534" i="1"/>
  <c r="DB466" i="1"/>
  <c r="DD701" i="1"/>
  <c r="DJ803" i="1"/>
  <c r="DK793" i="1"/>
  <c r="DG1004" i="1"/>
  <c r="DK942" i="1"/>
  <c r="DI916" i="1"/>
  <c r="DK25" i="1"/>
  <c r="DJ78" i="1"/>
  <c r="DH161" i="1"/>
  <c r="DD191" i="1"/>
  <c r="DG256" i="1"/>
  <c r="DC199" i="1"/>
  <c r="DI265" i="1"/>
  <c r="DB529" i="1"/>
  <c r="DE703" i="1"/>
  <c r="DJ639" i="1"/>
  <c r="DE684" i="1"/>
  <c r="DF854" i="1"/>
  <c r="DK24" i="1"/>
  <c r="DF35" i="1"/>
  <c r="DK87" i="1"/>
  <c r="DD205" i="1"/>
  <c r="DD337" i="1"/>
  <c r="DD359" i="1"/>
  <c r="DI375" i="1"/>
  <c r="DF368" i="1"/>
  <c r="DJ474" i="1"/>
  <c r="DK634" i="1"/>
  <c r="DG733" i="1"/>
  <c r="DB623" i="1"/>
  <c r="DJ855" i="1"/>
  <c r="DE148" i="1"/>
  <c r="DH218" i="1"/>
  <c r="DB227" i="1"/>
  <c r="DE274" i="1"/>
  <c r="DC318" i="1"/>
  <c r="DF525" i="1"/>
  <c r="DD548" i="1"/>
  <c r="DC585" i="1"/>
  <c r="DE704" i="1"/>
  <c r="DJ632" i="1"/>
  <c r="DI731" i="1"/>
  <c r="DD793" i="1"/>
  <c r="DI683" i="1"/>
  <c r="DK698" i="1"/>
  <c r="DC862" i="1"/>
  <c r="DI937" i="1"/>
  <c r="DG27" i="1"/>
  <c r="DF106" i="1"/>
  <c r="DK153" i="1"/>
  <c r="DK184" i="1"/>
  <c r="DF221" i="1"/>
  <c r="DF179" i="1"/>
  <c r="DI231" i="1"/>
  <c r="DG298" i="1"/>
  <c r="DD566" i="1"/>
  <c r="DF595" i="1"/>
  <c r="DI747" i="1"/>
  <c r="DB990" i="1"/>
  <c r="DC934" i="1"/>
  <c r="DK984" i="1"/>
  <c r="DE44" i="1"/>
  <c r="DE87" i="1"/>
  <c r="DJ84" i="1"/>
  <c r="DD247" i="1"/>
  <c r="DI425" i="1"/>
  <c r="DE423" i="1"/>
  <c r="DH555" i="1"/>
  <c r="DD712" i="1"/>
  <c r="DG87" i="1"/>
  <c r="DJ509" i="1"/>
  <c r="DC483" i="1"/>
  <c r="DK612" i="1"/>
  <c r="DI789" i="1"/>
  <c r="DJ856" i="1"/>
  <c r="DI819" i="1"/>
  <c r="DK1010" i="1"/>
  <c r="DB53" i="1"/>
  <c r="DC238" i="1"/>
  <c r="DH535" i="1"/>
  <c r="DB519" i="1"/>
  <c r="DG759" i="1"/>
  <c r="DC606" i="1"/>
  <c r="DF1008" i="1"/>
  <c r="DI964" i="1"/>
  <c r="DD24" i="1"/>
  <c r="DD80" i="1"/>
  <c r="DH289" i="1"/>
  <c r="DK334" i="1"/>
  <c r="DH465" i="1"/>
  <c r="DK506" i="1"/>
  <c r="DF457" i="1"/>
  <c r="DJ609" i="1"/>
  <c r="DI611" i="1"/>
  <c r="DF678" i="1"/>
  <c r="DI827" i="1"/>
  <c r="DH945" i="1"/>
  <c r="DJ207" i="1"/>
  <c r="DH343" i="1"/>
  <c r="DE435" i="1"/>
  <c r="DK472" i="1"/>
  <c r="DK650" i="1"/>
  <c r="DB581" i="1"/>
  <c r="DI913" i="1"/>
  <c r="DK875" i="1"/>
  <c r="DH113" i="1"/>
  <c r="DJ113" i="1"/>
  <c r="DF234" i="1"/>
  <c r="DK463" i="1"/>
  <c r="DJ616" i="1"/>
  <c r="DI861" i="1"/>
  <c r="DJ762" i="1"/>
  <c r="DE883" i="1"/>
  <c r="DG17" i="1"/>
  <c r="DK182" i="1"/>
  <c r="DJ237" i="1"/>
  <c r="DF345" i="1"/>
  <c r="DF513" i="1"/>
  <c r="DG636" i="1"/>
  <c r="DB834" i="1"/>
  <c r="DB644" i="1"/>
  <c r="DF987" i="1"/>
  <c r="DH51" i="1"/>
  <c r="DG109" i="1"/>
  <c r="DD229" i="1"/>
  <c r="DE311" i="1"/>
  <c r="DJ471" i="1"/>
  <c r="DJ358" i="1"/>
  <c r="DJ607" i="1"/>
  <c r="DJ663" i="1"/>
  <c r="DD863" i="1"/>
  <c r="DH26" i="1"/>
  <c r="DE339" i="1"/>
  <c r="DG525" i="1"/>
  <c r="DK570" i="1"/>
  <c r="DI791" i="1"/>
  <c r="DB622" i="1"/>
  <c r="DJ720" i="1"/>
  <c r="DG65" i="1"/>
  <c r="DD167" i="1"/>
  <c r="DC197" i="1"/>
  <c r="DI226" i="1"/>
  <c r="DJ314" i="1"/>
  <c r="DB327" i="1"/>
  <c r="DH505" i="1"/>
  <c r="DC377" i="1"/>
  <c r="DD485" i="1"/>
  <c r="DJ567" i="1"/>
  <c r="DH897" i="1"/>
  <c r="DJ772" i="1"/>
  <c r="DD971" i="1"/>
  <c r="DD11" i="1"/>
  <c r="DG70" i="1"/>
  <c r="DE322" i="1"/>
  <c r="DH302" i="1"/>
  <c r="DE492" i="1"/>
  <c r="DB513" i="1"/>
  <c r="DK517" i="1"/>
  <c r="DB588" i="1"/>
  <c r="DD938" i="1"/>
  <c r="DE27" i="1"/>
  <c r="DH240" i="1"/>
  <c r="DF294" i="1"/>
  <c r="DK536" i="1"/>
  <c r="DJ777" i="1"/>
  <c r="DJ984" i="1"/>
  <c r="DH73" i="1"/>
  <c r="DH165" i="1"/>
  <c r="DF138" i="1"/>
  <c r="DH442" i="1"/>
  <c r="DI682" i="1"/>
  <c r="DF722" i="1"/>
  <c r="DD801" i="1"/>
  <c r="DF919" i="1"/>
  <c r="DF27" i="1"/>
  <c r="DE78" i="1"/>
  <c r="DG118" i="1"/>
  <c r="DB134" i="1"/>
  <c r="DJ388" i="1"/>
  <c r="DI638" i="1"/>
  <c r="DE816" i="1"/>
  <c r="DE876" i="1"/>
  <c r="DE32" i="1"/>
  <c r="DD63" i="1"/>
  <c r="DK91" i="1"/>
  <c r="DB167" i="1"/>
  <c r="DF317" i="1"/>
  <c r="DD454" i="1"/>
  <c r="DC547" i="1"/>
  <c r="DK677" i="1"/>
  <c r="DG659" i="1"/>
  <c r="DF611" i="1"/>
  <c r="DJ738" i="1"/>
  <c r="DI822" i="1"/>
  <c r="DG41" i="1"/>
  <c r="DJ25" i="1"/>
  <c r="DB229" i="1"/>
  <c r="DI294" i="1"/>
  <c r="DF402" i="1"/>
  <c r="DB599" i="1"/>
  <c r="DH629" i="1"/>
  <c r="DB847" i="1"/>
  <c r="DI862" i="1"/>
  <c r="DE799" i="1"/>
  <c r="DE46" i="1"/>
  <c r="DC80" i="1"/>
  <c r="DD148" i="1"/>
  <c r="DH312" i="1"/>
  <c r="DK458" i="1"/>
  <c r="DE660" i="1"/>
  <c r="DH811" i="1"/>
  <c r="DG915" i="1"/>
  <c r="DD46" i="1"/>
  <c r="DH214" i="1"/>
  <c r="DK353" i="1"/>
  <c r="DK530" i="1"/>
  <c r="DC478" i="1"/>
  <c r="DD658" i="1"/>
  <c r="DG787" i="1"/>
  <c r="DD931" i="1"/>
  <c r="DB934" i="1"/>
  <c r="DH929" i="1"/>
  <c r="DI59" i="1"/>
  <c r="DE39" i="1"/>
  <c r="DF151" i="1"/>
  <c r="DE204" i="1"/>
  <c r="DJ164" i="1"/>
  <c r="DJ221" i="1"/>
  <c r="DJ485" i="1"/>
  <c r="DC537" i="1"/>
  <c r="DD517" i="1"/>
  <c r="DD535" i="1"/>
  <c r="DC667" i="1"/>
  <c r="DF737" i="1"/>
  <c r="DH812" i="1"/>
  <c r="DB20" i="1"/>
  <c r="DI401" i="1"/>
  <c r="DD529" i="1"/>
  <c r="DB577" i="1"/>
  <c r="DE619" i="1"/>
  <c r="DD766" i="1"/>
  <c r="DE898" i="1"/>
  <c r="DB895" i="1"/>
  <c r="DB752" i="1"/>
  <c r="DI74" i="1"/>
  <c r="DJ162" i="1"/>
  <c r="DF185" i="1"/>
  <c r="DB206" i="1"/>
  <c r="DH357" i="1"/>
  <c r="DG429" i="1"/>
  <c r="DC458" i="1"/>
  <c r="DD667" i="1"/>
  <c r="DK374" i="1"/>
  <c r="DB691" i="1"/>
  <c r="DI691" i="1"/>
  <c r="DE902" i="1"/>
  <c r="DK961" i="1"/>
  <c r="DG973" i="1"/>
  <c r="DG22" i="1"/>
  <c r="DE81" i="1"/>
  <c r="DK89" i="1"/>
  <c r="DE172" i="1"/>
  <c r="DJ256" i="1"/>
  <c r="DJ456" i="1"/>
  <c r="DD558" i="1"/>
  <c r="DI644" i="1"/>
  <c r="DI756" i="1"/>
  <c r="DB805" i="1"/>
  <c r="DC1010" i="1"/>
  <c r="DC16" i="1"/>
  <c r="DJ53" i="1"/>
  <c r="DD27" i="1"/>
  <c r="DG139" i="1"/>
  <c r="DD358" i="1"/>
  <c r="DB595" i="1"/>
  <c r="DF640" i="1"/>
  <c r="DK785" i="1"/>
  <c r="DG856" i="1"/>
  <c r="DC915" i="1"/>
  <c r="DH956" i="1"/>
  <c r="DH238" i="1"/>
  <c r="DF247" i="1"/>
  <c r="DH401" i="1"/>
  <c r="DE486" i="1"/>
  <c r="DJ544" i="1"/>
  <c r="DE528" i="1"/>
  <c r="DC489" i="1"/>
  <c r="DF668" i="1"/>
  <c r="DK874" i="1"/>
  <c r="DD884" i="1"/>
  <c r="DC979" i="1"/>
  <c r="DG995" i="1"/>
  <c r="DI175" i="1"/>
  <c r="DJ253" i="1"/>
  <c r="DJ265" i="1"/>
  <c r="DD534" i="1"/>
  <c r="DD542" i="1"/>
  <c r="DD579" i="1"/>
  <c r="DE519" i="1"/>
  <c r="DJ656" i="1"/>
  <c r="DH774" i="1"/>
  <c r="DF801" i="1"/>
  <c r="DJ937" i="1"/>
  <c r="DG922" i="1"/>
  <c r="DE897" i="1"/>
  <c r="DB310" i="1"/>
  <c r="DJ260" i="1"/>
  <c r="DE497" i="1"/>
  <c r="DH706" i="1"/>
  <c r="DG679" i="1"/>
  <c r="DE708" i="1"/>
  <c r="DG748" i="1"/>
  <c r="DF666" i="1"/>
  <c r="DK47" i="1"/>
  <c r="DJ326" i="1"/>
  <c r="DK639" i="1"/>
  <c r="DD683" i="1"/>
  <c r="DG675" i="1"/>
  <c r="DI941" i="1"/>
  <c r="DF51" i="1"/>
  <c r="DK356" i="1"/>
  <c r="DE195" i="1"/>
  <c r="DK413" i="1"/>
  <c r="DC474" i="1"/>
  <c r="DH518" i="1"/>
  <c r="DH586" i="1"/>
  <c r="DH723" i="1"/>
  <c r="DI663" i="1"/>
  <c r="DB682" i="1"/>
  <c r="DG690" i="1"/>
  <c r="DG839" i="1"/>
  <c r="DE797" i="1"/>
  <c r="DC871" i="1"/>
  <c r="DC883" i="1"/>
  <c r="DK885" i="1"/>
  <c r="DB973" i="1"/>
  <c r="DD78" i="1"/>
  <c r="DD197" i="1"/>
  <c r="DD396" i="1"/>
  <c r="DB422" i="1"/>
  <c r="DG528" i="1"/>
  <c r="DI873" i="1"/>
  <c r="DJ954" i="1"/>
  <c r="DH167" i="1"/>
  <c r="DD243" i="1"/>
  <c r="DE219" i="1"/>
  <c r="DI435" i="1"/>
  <c r="DE462" i="1"/>
  <c r="DK331" i="1"/>
  <c r="DJ378" i="1"/>
  <c r="DK565" i="1"/>
  <c r="DH692" i="1"/>
  <c r="DK689" i="1"/>
  <c r="DI750" i="1"/>
  <c r="DF830" i="1"/>
  <c r="DB983" i="1"/>
  <c r="DE318" i="1"/>
  <c r="DD478" i="1"/>
  <c r="DC567" i="1"/>
  <c r="DH799" i="1"/>
  <c r="DF783" i="1"/>
  <c r="DK924" i="1"/>
  <c r="DK989" i="1"/>
  <c r="DH973" i="1"/>
  <c r="DD986" i="1"/>
  <c r="DF140" i="1"/>
  <c r="DE275" i="1"/>
  <c r="DE294" i="1"/>
  <c r="DE346" i="1"/>
  <c r="DC512" i="1"/>
  <c r="DC698" i="1"/>
  <c r="DC687" i="1"/>
  <c r="DF831" i="1"/>
  <c r="DG840" i="1"/>
  <c r="DH810" i="1"/>
  <c r="DD998" i="1"/>
  <c r="DH132" i="1"/>
  <c r="DB124" i="1"/>
  <c r="DJ330" i="1"/>
  <c r="DK407" i="1"/>
  <c r="DK557" i="1"/>
  <c r="DI558" i="1"/>
  <c r="DJ598" i="1"/>
  <c r="DJ676" i="1"/>
  <c r="DB601" i="1"/>
  <c r="DC885" i="1"/>
  <c r="DH944" i="1"/>
  <c r="DE1009" i="1"/>
  <c r="DJ99" i="1"/>
  <c r="DG107" i="1"/>
  <c r="DD182" i="1"/>
  <c r="DJ201" i="1"/>
  <c r="DC222" i="1"/>
  <c r="DJ337" i="1"/>
  <c r="DG410" i="1"/>
  <c r="DJ577" i="1"/>
  <c r="DK664" i="1"/>
  <c r="DH679" i="1"/>
  <c r="DD771" i="1"/>
  <c r="DH794" i="1"/>
  <c r="DF857" i="1"/>
  <c r="DH962" i="1"/>
  <c r="DE991" i="1"/>
  <c r="DD406" i="1"/>
  <c r="DI449" i="1"/>
  <c r="DH577" i="1"/>
  <c r="DG661" i="1"/>
  <c r="DJ658" i="1"/>
  <c r="DJ768" i="1"/>
  <c r="DD803" i="1"/>
  <c r="DJ913" i="1"/>
  <c r="DD160" i="1"/>
  <c r="DE264" i="1"/>
  <c r="DK547" i="1"/>
  <c r="DH995" i="1"/>
  <c r="DD69" i="1"/>
  <c r="DG205" i="1"/>
  <c r="DI217" i="1"/>
  <c r="DD339" i="1"/>
  <c r="DJ338" i="1"/>
  <c r="DI507" i="1"/>
  <c r="DI458" i="1"/>
  <c r="DB514" i="1"/>
  <c r="DK513" i="1"/>
  <c r="DG648" i="1"/>
  <c r="DC628" i="1"/>
  <c r="DC868" i="1"/>
  <c r="DE964" i="1"/>
  <c r="DE271" i="1"/>
  <c r="DG487" i="1"/>
  <c r="DE573" i="1"/>
  <c r="DC854" i="1"/>
  <c r="DI875" i="1"/>
  <c r="DI982" i="1"/>
  <c r="DH128" i="1"/>
  <c r="DE233" i="1"/>
  <c r="DC252" i="1"/>
  <c r="DI402" i="1"/>
  <c r="DB567" i="1"/>
  <c r="DF689" i="1"/>
  <c r="DG758" i="1"/>
  <c r="DB774" i="1"/>
  <c r="DJ914" i="1"/>
  <c r="DC19" i="1"/>
  <c r="DB86" i="1"/>
  <c r="DC204" i="1"/>
  <c r="DB256" i="1"/>
  <c r="DK138" i="1"/>
  <c r="DH257" i="1"/>
  <c r="DJ277" i="1"/>
  <c r="DE341" i="1"/>
  <c r="DG325" i="1"/>
  <c r="DE460" i="1"/>
  <c r="DE474" i="1"/>
  <c r="DG421" i="1"/>
  <c r="DB551" i="1"/>
  <c r="DC498" i="1"/>
  <c r="DH915" i="1"/>
  <c r="DJ959" i="1"/>
  <c r="DF990" i="1"/>
  <c r="DE152" i="1"/>
  <c r="DE178" i="1"/>
  <c r="DG231" i="1"/>
  <c r="DE258" i="1"/>
  <c r="DJ321" i="1"/>
  <c r="DG802" i="1"/>
  <c r="DD933" i="1"/>
  <c r="DD1006" i="1"/>
  <c r="DK114" i="1"/>
  <c r="DC257" i="1"/>
  <c r="DB373" i="1"/>
  <c r="DJ508" i="1"/>
  <c r="DK679" i="1"/>
  <c r="DG663" i="1"/>
  <c r="DK1007" i="1"/>
  <c r="DK18" i="1"/>
  <c r="DG40" i="1"/>
  <c r="DG124" i="1"/>
  <c r="DD618" i="1"/>
  <c r="DH757" i="1"/>
  <c r="DF585" i="1"/>
  <c r="DF958" i="1"/>
  <c r="DI840" i="1"/>
  <c r="DC13" i="1"/>
  <c r="DD325" i="1"/>
  <c r="DF152" i="1"/>
  <c r="DG471" i="1"/>
  <c r="DD590" i="1"/>
  <c r="DE740" i="1"/>
  <c r="DB816" i="1"/>
  <c r="DC882" i="1"/>
  <c r="DE802" i="1"/>
  <c r="DK56" i="1"/>
  <c r="DK183" i="1"/>
  <c r="DF177" i="1"/>
  <c r="DB228" i="1"/>
  <c r="DG401" i="1"/>
  <c r="DF471" i="1"/>
  <c r="DF699" i="1"/>
  <c r="DB782" i="1"/>
  <c r="DF729" i="1"/>
  <c r="DG42" i="1"/>
  <c r="DG406" i="1"/>
  <c r="DH456" i="1"/>
  <c r="DD578" i="1"/>
  <c r="DG606" i="1"/>
  <c r="DE846" i="1"/>
  <c r="DG49" i="1"/>
  <c r="DK21" i="1"/>
  <c r="DE280" i="1"/>
  <c r="DK431" i="1"/>
  <c r="DK441" i="1"/>
  <c r="DH390" i="1"/>
  <c r="DJ473" i="1"/>
  <c r="DB440" i="1"/>
  <c r="DI667" i="1"/>
  <c r="DI675" i="1"/>
  <c r="DJ841" i="1"/>
  <c r="DK85" i="1"/>
  <c r="DG103" i="1"/>
  <c r="DC64" i="1"/>
  <c r="DH371" i="1"/>
  <c r="DE438" i="1"/>
  <c r="DF379" i="1"/>
  <c r="DE659" i="1"/>
  <c r="DG764" i="1"/>
  <c r="DE795" i="1"/>
  <c r="DD917" i="1"/>
  <c r="DD199" i="1"/>
  <c r="DF119" i="1"/>
  <c r="DH246" i="1"/>
  <c r="DB295" i="1"/>
  <c r="DI366" i="1"/>
  <c r="DG399" i="1"/>
  <c r="DG622" i="1"/>
  <c r="DG799" i="1"/>
  <c r="DB823" i="1"/>
  <c r="DH872" i="1"/>
  <c r="DI109" i="1"/>
  <c r="DC86" i="1"/>
  <c r="DD370" i="1"/>
  <c r="DH493" i="1"/>
  <c r="DK710" i="1"/>
  <c r="DD756" i="1"/>
  <c r="DD770" i="1"/>
  <c r="DF859" i="1"/>
  <c r="DE848" i="1"/>
  <c r="DK823" i="1"/>
  <c r="DK20" i="1"/>
  <c r="DJ142" i="1"/>
  <c r="DF351" i="1"/>
  <c r="DD500" i="1"/>
  <c r="DD477" i="1"/>
  <c r="DD483" i="1"/>
  <c r="DJ494" i="1"/>
  <c r="DH640" i="1"/>
  <c r="DH711" i="1"/>
  <c r="DG217" i="1"/>
  <c r="DH193" i="1"/>
  <c r="DB484" i="1"/>
  <c r="DG619" i="1"/>
  <c r="DG715" i="1"/>
  <c r="DE706" i="1"/>
  <c r="DF682" i="1"/>
  <c r="DI784" i="1"/>
  <c r="DE781" i="1"/>
  <c r="DJ980" i="1"/>
  <c r="DB750" i="1"/>
  <c r="DB127" i="1"/>
  <c r="DF536" i="1"/>
  <c r="DI536" i="1"/>
  <c r="DD772" i="1"/>
  <c r="DB761" i="1"/>
  <c r="DF592" i="1"/>
  <c r="DF827" i="1"/>
  <c r="DI778" i="1"/>
  <c r="DH978" i="1"/>
  <c r="DC32" i="1"/>
  <c r="DB44" i="1"/>
  <c r="DE140" i="1"/>
  <c r="DJ172" i="1"/>
  <c r="DD501" i="1"/>
  <c r="DD522" i="1"/>
  <c r="DB463" i="1"/>
  <c r="DB665" i="1"/>
  <c r="DD715" i="1"/>
  <c r="DD177" i="1"/>
  <c r="DC306" i="1"/>
  <c r="DJ356" i="1"/>
  <c r="DE409" i="1"/>
  <c r="DF445" i="1"/>
  <c r="DC701" i="1"/>
  <c r="DG26" i="1"/>
  <c r="DK285" i="1"/>
  <c r="DB498" i="1"/>
  <c r="DB511" i="1"/>
  <c r="DG532" i="1"/>
  <c r="DJ747" i="1"/>
  <c r="DJ654" i="1"/>
  <c r="DK992" i="1"/>
  <c r="DD962" i="1"/>
  <c r="DD30" i="1"/>
  <c r="DI67" i="1"/>
  <c r="DC145" i="1"/>
  <c r="DC265" i="1"/>
  <c r="DK552" i="1"/>
  <c r="DG383" i="1"/>
  <c r="DD675" i="1"/>
  <c r="DJ749" i="1"/>
  <c r="DG896" i="1"/>
  <c r="DF914" i="1"/>
  <c r="DF963" i="1"/>
  <c r="DH999" i="1"/>
  <c r="DE132" i="1"/>
  <c r="DH194" i="1"/>
  <c r="DD236" i="1"/>
  <c r="DD301" i="1"/>
  <c r="DH325" i="1"/>
  <c r="DC379" i="1"/>
  <c r="DB566" i="1"/>
  <c r="DK532" i="1"/>
  <c r="DC531" i="1"/>
  <c r="DB759" i="1"/>
  <c r="DF888" i="1"/>
  <c r="DK803" i="1"/>
  <c r="DH966" i="1"/>
  <c r="DF18" i="1"/>
  <c r="DI138" i="1"/>
  <c r="DF214" i="1"/>
  <c r="DF287" i="1"/>
  <c r="DK381" i="1"/>
  <c r="DC463" i="1"/>
  <c r="DB516" i="1"/>
  <c r="DF598" i="1"/>
  <c r="DB757" i="1"/>
  <c r="DF733" i="1"/>
  <c r="DF860" i="1"/>
  <c r="DG795" i="1"/>
  <c r="DK851" i="1"/>
  <c r="DH940" i="1"/>
  <c r="DI954" i="1"/>
  <c r="DB998" i="1"/>
  <c r="DE24" i="1"/>
  <c r="DC100" i="1"/>
  <c r="DF171" i="1"/>
  <c r="DH288" i="1"/>
  <c r="DI379" i="1"/>
  <c r="DB587" i="1"/>
  <c r="DJ652" i="1"/>
  <c r="DJ833" i="1"/>
  <c r="DH908" i="1"/>
  <c r="DH110" i="1"/>
  <c r="DF369" i="1"/>
  <c r="DC452" i="1"/>
  <c r="DD617" i="1"/>
  <c r="DH603" i="1"/>
  <c r="DC432" i="1"/>
  <c r="DH596" i="1"/>
  <c r="DD600" i="1"/>
  <c r="DB716" i="1"/>
  <c r="DD852" i="1"/>
  <c r="DH884" i="1"/>
  <c r="DE987" i="1"/>
  <c r="DG151" i="1"/>
  <c r="DE226" i="1"/>
  <c r="DG262" i="1"/>
  <c r="DG376" i="1"/>
  <c r="DH384" i="1"/>
  <c r="DJ434" i="1"/>
  <c r="DJ446" i="1"/>
  <c r="DG874" i="1"/>
  <c r="DI91" i="1"/>
  <c r="DB273" i="1"/>
  <c r="DF418" i="1"/>
  <c r="DC442" i="1"/>
  <c r="DB509" i="1"/>
  <c r="DJ612" i="1"/>
  <c r="DI723" i="1"/>
  <c r="DH909" i="1"/>
  <c r="DK922" i="1"/>
  <c r="DI343" i="1"/>
  <c r="DH270" i="1"/>
  <c r="DB421" i="1"/>
  <c r="DJ366" i="1"/>
  <c r="DD599" i="1"/>
  <c r="DC717" i="1"/>
  <c r="DK894" i="1"/>
  <c r="DC959" i="1"/>
  <c r="DK904" i="1"/>
  <c r="DI193" i="1"/>
  <c r="DD203" i="1"/>
  <c r="DD220" i="1"/>
  <c r="DB290" i="1"/>
  <c r="DK411" i="1"/>
  <c r="DG358" i="1"/>
  <c r="DG535" i="1"/>
  <c r="DE556" i="1"/>
  <c r="DJ521" i="1"/>
  <c r="DB611" i="1"/>
  <c r="DF805" i="1"/>
  <c r="DD912" i="1"/>
  <c r="DD953" i="1"/>
  <c r="DC44" i="1"/>
  <c r="DD68" i="1"/>
  <c r="DB56" i="1"/>
  <c r="DG365" i="1"/>
  <c r="DB408" i="1"/>
  <c r="DC384" i="1"/>
  <c r="DH639" i="1"/>
  <c r="DB653" i="1"/>
  <c r="DJ125" i="1"/>
  <c r="DG307" i="1"/>
  <c r="DG464" i="1"/>
  <c r="DI527" i="1"/>
  <c r="DB506" i="1"/>
  <c r="DD736" i="1"/>
  <c r="DJ817" i="1"/>
  <c r="DG838" i="1"/>
  <c r="DE317" i="1"/>
  <c r="DH273" i="1"/>
  <c r="DK752" i="1"/>
  <c r="DC807" i="1"/>
  <c r="DE960" i="1"/>
  <c r="DI153" i="1"/>
  <c r="DK276" i="1"/>
  <c r="DJ291" i="1"/>
  <c r="DF340" i="1"/>
  <c r="DG716" i="1"/>
  <c r="DJ748" i="1"/>
  <c r="DI27" i="1"/>
  <c r="DI70" i="1"/>
  <c r="DI123" i="1"/>
  <c r="DK211" i="1"/>
  <c r="DK330" i="1"/>
  <c r="DJ452" i="1"/>
  <c r="DG763" i="1"/>
  <c r="DD716" i="1"/>
  <c r="DJ784" i="1"/>
  <c r="DB863" i="1"/>
  <c r="DB791" i="1"/>
  <c r="DD449" i="1"/>
  <c r="DC565" i="1"/>
  <c r="DG744" i="1"/>
  <c r="DB815" i="1"/>
  <c r="DF982" i="1"/>
  <c r="DE942" i="1"/>
  <c r="DF971" i="1"/>
  <c r="DC1002" i="1"/>
  <c r="DG44" i="1"/>
  <c r="DD143" i="1"/>
  <c r="DI199" i="1"/>
  <c r="DD51" i="1"/>
  <c r="DG289" i="1"/>
  <c r="DF519" i="1"/>
  <c r="DJ814" i="1"/>
  <c r="DB817" i="1"/>
  <c r="DF911" i="1"/>
  <c r="DB19" i="1"/>
  <c r="DI85" i="1"/>
  <c r="DD45" i="1"/>
  <c r="DK159" i="1"/>
  <c r="DJ278" i="1"/>
  <c r="DF300" i="1"/>
  <c r="DD353" i="1"/>
  <c r="DJ499" i="1"/>
  <c r="DG803" i="1"/>
  <c r="DB855" i="1"/>
  <c r="DB135" i="1"/>
  <c r="DG69" i="1"/>
  <c r="DH239" i="1"/>
  <c r="DD344" i="1"/>
  <c r="DH450" i="1"/>
  <c r="DK434" i="1"/>
  <c r="DB680" i="1"/>
  <c r="DC824" i="1"/>
  <c r="DC844" i="1"/>
  <c r="DD861" i="1"/>
  <c r="DK967" i="1"/>
  <c r="DF1009" i="1"/>
  <c r="DD936" i="1"/>
  <c r="DI125" i="1"/>
  <c r="DH115" i="1"/>
  <c r="DD200" i="1"/>
  <c r="DI179" i="1"/>
  <c r="DD403" i="1"/>
  <c r="DK408" i="1"/>
  <c r="DC376" i="1"/>
  <c r="DH666" i="1"/>
  <c r="DE683" i="1"/>
  <c r="DB879" i="1"/>
  <c r="DG953" i="1"/>
  <c r="DF190" i="1"/>
  <c r="DD438" i="1"/>
  <c r="DD494" i="1"/>
  <c r="DF365" i="1"/>
  <c r="DE550" i="1"/>
  <c r="DG639" i="1"/>
  <c r="DE672" i="1"/>
  <c r="DD786" i="1"/>
  <c r="DG722" i="1"/>
  <c r="DF841" i="1"/>
  <c r="DE830" i="1"/>
  <c r="DI794" i="1"/>
  <c r="DF864" i="1"/>
  <c r="DI820" i="1"/>
  <c r="DC912" i="1"/>
  <c r="DH56" i="1"/>
  <c r="DJ81" i="1"/>
  <c r="DJ204" i="1"/>
  <c r="DI249" i="1"/>
  <c r="DD357" i="1"/>
  <c r="DI432" i="1"/>
  <c r="DH559" i="1"/>
  <c r="DF484" i="1"/>
  <c r="DG478" i="1"/>
  <c r="DG757" i="1"/>
  <c r="DJ971" i="1"/>
  <c r="DG96" i="1"/>
  <c r="DF101" i="1"/>
  <c r="DD235" i="1"/>
  <c r="DH386" i="1"/>
  <c r="DD518" i="1"/>
  <c r="DF615" i="1"/>
  <c r="DC782" i="1"/>
  <c r="DB1001" i="1"/>
  <c r="DK947" i="1"/>
  <c r="DJ111" i="1"/>
  <c r="DD452" i="1"/>
  <c r="DC425" i="1"/>
  <c r="DK556" i="1"/>
  <c r="DB561" i="1"/>
  <c r="DG650" i="1"/>
  <c r="DI528" i="1"/>
  <c r="DD710" i="1"/>
  <c r="DF706" i="1"/>
  <c r="DI744" i="1"/>
  <c r="DI898" i="1"/>
  <c r="DC52" i="1"/>
  <c r="DB108" i="1"/>
  <c r="DF133" i="1"/>
  <c r="DE476" i="1"/>
  <c r="DK512" i="1"/>
  <c r="DB469" i="1"/>
  <c r="DG772" i="1"/>
  <c r="DI859" i="1"/>
  <c r="DK991" i="1"/>
  <c r="DH295" i="1"/>
  <c r="DI476" i="1"/>
  <c r="DJ600" i="1"/>
  <c r="DD853" i="1"/>
  <c r="DB55" i="1"/>
  <c r="DC192" i="1"/>
  <c r="DB300" i="1"/>
  <c r="DB314" i="1"/>
  <c r="DD435" i="1"/>
  <c r="DK501" i="1"/>
  <c r="DK366" i="1"/>
  <c r="DF788" i="1"/>
  <c r="DB989" i="1"/>
  <c r="DH1005" i="1"/>
  <c r="DH119" i="1"/>
  <c r="DB128" i="1"/>
  <c r="DF147" i="1"/>
  <c r="DK237" i="1"/>
  <c r="DK225" i="1"/>
  <c r="DD288" i="1"/>
  <c r="DH415" i="1"/>
  <c r="DG354" i="1"/>
  <c r="DF449" i="1"/>
  <c r="DE565" i="1"/>
  <c r="DC626" i="1"/>
  <c r="DB708" i="1"/>
  <c r="DG774" i="1"/>
  <c r="DI823" i="1"/>
  <c r="DD1005" i="1"/>
  <c r="DJ930" i="1"/>
  <c r="DE986" i="1"/>
  <c r="DI78" i="1"/>
  <c r="DB243" i="1"/>
  <c r="DC360" i="1"/>
  <c r="DC367" i="1"/>
  <c r="DG647" i="1"/>
  <c r="DI562" i="1"/>
  <c r="DB699" i="1"/>
  <c r="DC189" i="1"/>
  <c r="DJ259" i="1"/>
  <c r="DK384" i="1"/>
  <c r="DH672" i="1"/>
  <c r="DB745" i="1"/>
  <c r="DJ802" i="1"/>
  <c r="DF24" i="1"/>
  <c r="DB51" i="1"/>
  <c r="DC196" i="1"/>
  <c r="DJ229" i="1"/>
  <c r="DJ498" i="1"/>
  <c r="DI554" i="1"/>
  <c r="DI727" i="1"/>
  <c r="DF900" i="1"/>
  <c r="DI894" i="1"/>
  <c r="DG43" i="1"/>
  <c r="DG66" i="1"/>
  <c r="DB34" i="1"/>
  <c r="DE43" i="1"/>
  <c r="DE144" i="1"/>
  <c r="DB171" i="1"/>
  <c r="DB357" i="1"/>
  <c r="DJ364" i="1"/>
  <c r="DC404" i="1"/>
  <c r="DC616" i="1"/>
  <c r="DC666" i="1"/>
  <c r="DE537" i="1"/>
  <c r="DG569" i="1"/>
  <c r="DB985" i="1"/>
  <c r="DD215" i="1"/>
  <c r="DH637" i="1"/>
  <c r="DH705" i="1"/>
  <c r="DE754" i="1"/>
  <c r="DC715" i="1"/>
  <c r="DH714" i="1"/>
  <c r="DB808" i="1"/>
  <c r="DD848" i="1"/>
  <c r="DJ49" i="1"/>
  <c r="DD155" i="1"/>
  <c r="DD379" i="1"/>
  <c r="DI474" i="1"/>
  <c r="DE730" i="1"/>
  <c r="DC759" i="1"/>
  <c r="DK884" i="1"/>
  <c r="DC37" i="1"/>
  <c r="DK104" i="1"/>
  <c r="DE296" i="1"/>
  <c r="DI455" i="1"/>
  <c r="DF364" i="1"/>
  <c r="DB386" i="1"/>
  <c r="DK466" i="1"/>
  <c r="DK602" i="1"/>
  <c r="DE667" i="1"/>
  <c r="DK660" i="1"/>
  <c r="DF875" i="1"/>
  <c r="DI866" i="1"/>
  <c r="DE885" i="1"/>
  <c r="DC986" i="1"/>
  <c r="DE783" i="1"/>
  <c r="DK64" i="1"/>
  <c r="DF99" i="1"/>
  <c r="DG264" i="1"/>
  <c r="DB403" i="1"/>
  <c r="DJ464" i="1"/>
  <c r="DG620" i="1"/>
  <c r="DK988" i="1"/>
  <c r="DH937" i="1"/>
  <c r="DH29" i="1"/>
  <c r="DH84" i="1"/>
  <c r="DK295" i="1"/>
  <c r="DE426" i="1"/>
  <c r="DF612" i="1"/>
  <c r="DI749" i="1"/>
  <c r="DD828" i="1"/>
  <c r="DJ776" i="1"/>
  <c r="DF282" i="1"/>
  <c r="DK313" i="1"/>
  <c r="DD472" i="1"/>
  <c r="DG633" i="1"/>
  <c r="DJ701" i="1"/>
  <c r="DH921" i="1"/>
  <c r="DF848" i="1"/>
  <c r="DI906" i="1"/>
  <c r="DH65" i="1"/>
  <c r="DH189" i="1"/>
  <c r="DE212" i="1"/>
  <c r="DI506" i="1"/>
  <c r="DB538" i="1"/>
  <c r="DJ839" i="1"/>
  <c r="DF898" i="1"/>
  <c r="DJ903" i="1"/>
  <c r="DC56" i="1"/>
  <c r="DI648" i="1"/>
  <c r="DI757" i="1"/>
  <c r="DI785" i="1"/>
  <c r="DH738" i="1"/>
  <c r="DH899" i="1"/>
  <c r="DE971" i="1"/>
  <c r="DI141" i="1"/>
  <c r="DG150" i="1"/>
  <c r="DE149" i="1"/>
  <c r="DK310" i="1"/>
  <c r="DJ421" i="1"/>
  <c r="DC543" i="1"/>
  <c r="DI534" i="1"/>
  <c r="DK682" i="1"/>
  <c r="DE610" i="1"/>
  <c r="DK832" i="1"/>
  <c r="DG901" i="1"/>
  <c r="DH931" i="1"/>
  <c r="DH967" i="1"/>
  <c r="DD17" i="1"/>
  <c r="DI68" i="1"/>
  <c r="DD264" i="1"/>
  <c r="DF283" i="1"/>
  <c r="DB275" i="1"/>
  <c r="DJ289" i="1"/>
  <c r="DI348" i="1"/>
  <c r="DH475" i="1"/>
  <c r="DK487" i="1"/>
  <c r="DG777" i="1"/>
  <c r="DF721" i="1"/>
  <c r="DB710" i="1"/>
  <c r="DG912" i="1"/>
  <c r="DD18" i="1"/>
  <c r="DD42" i="1"/>
  <c r="DE112" i="1"/>
  <c r="DI296" i="1"/>
  <c r="DH315" i="1"/>
  <c r="DI301" i="1"/>
  <c r="DG349" i="1"/>
  <c r="DC441" i="1"/>
  <c r="DI666" i="1"/>
  <c r="DC662" i="1"/>
  <c r="DF676" i="1"/>
  <c r="DG876" i="1"/>
  <c r="DK48" i="1"/>
  <c r="DK95" i="1"/>
  <c r="DE184" i="1"/>
  <c r="DF421" i="1"/>
  <c r="DB475" i="1"/>
  <c r="DF499" i="1"/>
  <c r="DG579" i="1"/>
  <c r="DH589" i="1"/>
  <c r="DE669" i="1"/>
  <c r="DD626" i="1"/>
  <c r="DD1002" i="1"/>
  <c r="DG56" i="1"/>
  <c r="DE21" i="1"/>
  <c r="DJ116" i="1"/>
  <c r="DC224" i="1"/>
  <c r="DJ331" i="1"/>
  <c r="DG398" i="1"/>
  <c r="DH460" i="1"/>
  <c r="DC482" i="1"/>
  <c r="DD1007" i="1"/>
  <c r="DC34" i="1"/>
  <c r="DJ137" i="1"/>
  <c r="DK203" i="1"/>
  <c r="DD257" i="1"/>
  <c r="DK270" i="1"/>
  <c r="DE320" i="1"/>
  <c r="DK264" i="1"/>
  <c r="DF384" i="1"/>
  <c r="DH406" i="1"/>
  <c r="DI398" i="1"/>
  <c r="DD554" i="1"/>
  <c r="DC511" i="1"/>
  <c r="DC1003" i="1"/>
  <c r="DK978" i="1"/>
  <c r="DG985" i="1"/>
  <c r="DK102" i="1"/>
  <c r="DJ254" i="1"/>
  <c r="DF289" i="1"/>
  <c r="DC297" i="1"/>
  <c r="DF359" i="1"/>
  <c r="DH420" i="1"/>
  <c r="DJ400" i="1"/>
  <c r="DJ992" i="1"/>
  <c r="DK915" i="1"/>
  <c r="DI35" i="1"/>
  <c r="DJ34" i="1"/>
  <c r="DH122" i="1"/>
  <c r="DG214" i="1"/>
  <c r="DG314" i="1"/>
  <c r="DC345" i="1"/>
  <c r="DC625" i="1"/>
  <c r="DI702" i="1"/>
  <c r="DC507" i="1"/>
  <c r="DG745" i="1"/>
  <c r="DC786" i="1"/>
  <c r="DE948" i="1"/>
  <c r="DI943" i="1"/>
  <c r="DF537" i="1"/>
  <c r="DI595" i="1"/>
  <c r="DG672" i="1"/>
  <c r="DG615" i="1"/>
  <c r="DF569" i="1"/>
  <c r="DC760" i="1"/>
  <c r="DD602" i="1"/>
  <c r="DB614" i="1"/>
  <c r="DI716" i="1"/>
  <c r="DK781" i="1"/>
  <c r="DH870" i="1"/>
  <c r="DF883" i="1"/>
  <c r="DE103" i="1"/>
  <c r="DI202" i="1"/>
  <c r="DI272" i="1"/>
  <c r="DB284" i="1"/>
  <c r="DD318" i="1"/>
  <c r="DI363" i="1"/>
  <c r="DE429" i="1"/>
  <c r="DH580" i="1"/>
  <c r="DG474" i="1"/>
  <c r="DG475" i="1"/>
  <c r="DH780" i="1"/>
  <c r="DK889" i="1"/>
  <c r="DG994" i="1"/>
  <c r="DC942" i="1"/>
  <c r="DI985" i="1"/>
  <c r="DI13" i="1"/>
  <c r="DC129" i="1"/>
  <c r="DD159" i="1"/>
  <c r="DC294" i="1"/>
  <c r="DI354" i="1"/>
  <c r="DJ339" i="1"/>
  <c r="DI488" i="1"/>
  <c r="DH590" i="1"/>
  <c r="DI643" i="1"/>
  <c r="DF880" i="1"/>
  <c r="DJ885" i="1"/>
  <c r="DC855" i="1"/>
  <c r="DH964" i="1"/>
  <c r="DI838" i="1"/>
  <c r="DI23" i="1"/>
  <c r="DD123" i="1"/>
  <c r="DF157" i="1"/>
  <c r="DH235" i="1"/>
  <c r="DH314" i="1"/>
  <c r="DF426" i="1"/>
  <c r="DC407" i="1"/>
  <c r="DC558" i="1"/>
  <c r="DK368" i="1"/>
  <c r="DE585" i="1"/>
  <c r="DD634" i="1"/>
  <c r="DF619" i="1"/>
  <c r="DI50" i="1"/>
  <c r="DG173" i="1"/>
  <c r="DF229" i="1"/>
  <c r="DI299" i="1"/>
  <c r="DB330" i="1"/>
  <c r="DD506" i="1"/>
  <c r="DD653" i="1"/>
  <c r="DB461" i="1"/>
  <c r="DH773" i="1"/>
  <c r="DE614" i="1"/>
  <c r="DH770" i="1"/>
  <c r="DJ846" i="1"/>
  <c r="DE955" i="1"/>
  <c r="DC73" i="1"/>
  <c r="DC191" i="1"/>
  <c r="DI357" i="1"/>
  <c r="DC627" i="1"/>
  <c r="DC632" i="1"/>
  <c r="DC705" i="1"/>
  <c r="DI524" i="1"/>
  <c r="DI849" i="1"/>
  <c r="DJ1003" i="1"/>
  <c r="DB1004" i="1"/>
  <c r="DK468" i="1"/>
  <c r="DH546" i="1"/>
  <c r="DH41" i="1"/>
  <c r="DK61" i="1"/>
  <c r="DG195" i="1"/>
  <c r="DE210" i="1"/>
  <c r="DH466" i="1"/>
  <c r="DE512" i="1"/>
  <c r="DC889" i="1"/>
  <c r="DB450" i="1"/>
  <c r="DB482" i="1"/>
  <c r="DC757" i="1"/>
  <c r="DB906" i="1"/>
  <c r="DB974" i="1"/>
  <c r="DD940" i="1"/>
  <c r="DK29" i="1"/>
  <c r="DJ30" i="1"/>
  <c r="DC233" i="1"/>
  <c r="DF264" i="1"/>
  <c r="DF315" i="1"/>
  <c r="DD465" i="1"/>
  <c r="DG360" i="1"/>
  <c r="DI559" i="1"/>
  <c r="DD697" i="1"/>
  <c r="DH835" i="1"/>
  <c r="DH928" i="1"/>
  <c r="DG1000" i="1"/>
  <c r="DC218" i="1"/>
  <c r="DB205" i="1"/>
  <c r="DC209" i="1"/>
  <c r="DK233" i="1"/>
  <c r="DH433" i="1"/>
  <c r="DK464" i="1"/>
  <c r="DI594" i="1"/>
  <c r="DE652" i="1"/>
  <c r="DB621" i="1"/>
  <c r="DG104" i="1"/>
  <c r="DD115" i="1"/>
  <c r="DG246" i="1"/>
  <c r="DK155" i="1"/>
  <c r="DI227" i="1"/>
  <c r="DF325" i="1"/>
  <c r="DD391" i="1"/>
  <c r="DG664" i="1"/>
  <c r="DF582" i="1"/>
  <c r="DF628" i="1"/>
  <c r="DE761" i="1"/>
  <c r="DK1005" i="1"/>
  <c r="DG979" i="1"/>
  <c r="DE128" i="1"/>
  <c r="DE29" i="1"/>
  <c r="DJ158" i="1"/>
  <c r="DF313" i="1"/>
  <c r="DG350" i="1"/>
  <c r="DC581" i="1"/>
  <c r="DC641" i="1"/>
  <c r="DD706" i="1"/>
  <c r="DJ857" i="1"/>
  <c r="DB1007" i="1"/>
  <c r="DK899" i="1"/>
  <c r="DD194" i="1"/>
  <c r="DH256" i="1"/>
  <c r="DB476" i="1"/>
  <c r="DG502" i="1"/>
  <c r="DC634" i="1"/>
  <c r="DC802" i="1"/>
  <c r="DI975" i="1"/>
  <c r="DJ882" i="1"/>
  <c r="DE48" i="1"/>
  <c r="DH143" i="1"/>
  <c r="DG276" i="1"/>
  <c r="DB554" i="1"/>
  <c r="DB609" i="1"/>
  <c r="DJ689" i="1"/>
  <c r="DF811" i="1"/>
  <c r="DD886" i="1"/>
  <c r="DI990" i="1"/>
  <c r="DJ50" i="1"/>
  <c r="DH97" i="1"/>
  <c r="DG218" i="1"/>
  <c r="DJ250" i="1"/>
  <c r="DB303" i="1"/>
  <c r="DE203" i="1"/>
  <c r="DG456" i="1"/>
  <c r="DB497" i="1"/>
  <c r="DB515" i="1"/>
  <c r="DK718" i="1"/>
  <c r="DI857" i="1"/>
  <c r="DH23" i="1"/>
  <c r="DH322" i="1"/>
  <c r="DK429" i="1"/>
  <c r="DB560" i="1"/>
  <c r="DD672" i="1"/>
  <c r="DK1003" i="1"/>
  <c r="DI989" i="1"/>
  <c r="DI868" i="1"/>
  <c r="DG110" i="1"/>
  <c r="DD195" i="1"/>
  <c r="DE199" i="1"/>
  <c r="DF390" i="1"/>
  <c r="DK456" i="1"/>
  <c r="DK541" i="1"/>
  <c r="DC591" i="1"/>
  <c r="DB605" i="1"/>
  <c r="DJ879" i="1"/>
  <c r="DC877" i="1"/>
  <c r="DI221" i="1"/>
  <c r="DC327" i="1"/>
  <c r="DK816" i="1"/>
  <c r="DJ873" i="1"/>
  <c r="DJ877" i="1"/>
  <c r="DC813" i="1"/>
  <c r="DB946" i="1"/>
  <c r="DJ152" i="1"/>
  <c r="DG147" i="1"/>
  <c r="DF244" i="1"/>
  <c r="DC258" i="1"/>
  <c r="DB313" i="1"/>
  <c r="DB439" i="1"/>
  <c r="DB378" i="1"/>
  <c r="DK392" i="1"/>
  <c r="DD640" i="1"/>
  <c r="DD718" i="1"/>
  <c r="DC914" i="1"/>
  <c r="DF924" i="1"/>
  <c r="DF43" i="1"/>
  <c r="DI117" i="1"/>
  <c r="DJ134" i="1"/>
  <c r="DI103" i="1"/>
  <c r="DK162" i="1"/>
  <c r="DK576" i="1"/>
  <c r="DD680" i="1"/>
  <c r="DE794" i="1"/>
  <c r="DG699" i="1"/>
  <c r="DB786" i="1"/>
  <c r="DJ901" i="1"/>
  <c r="DF997" i="1"/>
  <c r="DE1006" i="1"/>
  <c r="DC72" i="1"/>
  <c r="DH117" i="1"/>
  <c r="DC173" i="1"/>
  <c r="DK485" i="1"/>
  <c r="DI512" i="1"/>
  <c r="DH734" i="1"/>
  <c r="DI997" i="1"/>
  <c r="DD14" i="1"/>
  <c r="DG241" i="1"/>
  <c r="DC270" i="1"/>
  <c r="DG303" i="1"/>
  <c r="DB283" i="1"/>
  <c r="DG296" i="1"/>
  <c r="DF366" i="1"/>
  <c r="DJ505" i="1"/>
  <c r="DD510" i="1"/>
  <c r="DD665" i="1"/>
  <c r="DC674" i="1"/>
  <c r="DH645" i="1"/>
  <c r="DE721" i="1"/>
  <c r="DD835" i="1"/>
  <c r="DC975" i="1"/>
  <c r="DE975" i="1"/>
  <c r="DB890" i="1"/>
  <c r="DF609" i="1"/>
  <c r="DH81" i="1"/>
  <c r="DI56" i="1"/>
  <c r="DE424" i="1"/>
  <c r="DH614" i="1"/>
  <c r="DH616" i="1"/>
  <c r="DJ565" i="1"/>
  <c r="DH591" i="1"/>
  <c r="DB888" i="1"/>
  <c r="DF961" i="1"/>
  <c r="DI159" i="1"/>
  <c r="DD92" i="1"/>
  <c r="DG291" i="1"/>
  <c r="DI346" i="1"/>
  <c r="DH363" i="1"/>
  <c r="DG288" i="1"/>
  <c r="DK449" i="1"/>
  <c r="DI384" i="1"/>
  <c r="DE481" i="1"/>
  <c r="DE572" i="1"/>
  <c r="DF744" i="1"/>
  <c r="DK704" i="1"/>
  <c r="DJ798" i="1"/>
  <c r="DJ945" i="1"/>
  <c r="DD59" i="1"/>
  <c r="DJ88" i="1"/>
  <c r="DH254" i="1"/>
  <c r="DJ480" i="1"/>
  <c r="DD614" i="1"/>
  <c r="DB883" i="1"/>
  <c r="DH904" i="1"/>
  <c r="DH933" i="1"/>
  <c r="DF90" i="1"/>
  <c r="DG344" i="1"/>
  <c r="DB453" i="1"/>
  <c r="DG769" i="1"/>
  <c r="DK804" i="1"/>
  <c r="DG997" i="1"/>
  <c r="DC974" i="1"/>
  <c r="DH169" i="1"/>
  <c r="DF155" i="1"/>
  <c r="DK301" i="1"/>
  <c r="DC555" i="1"/>
  <c r="DH736" i="1"/>
  <c r="DH815" i="1"/>
  <c r="DI998" i="1"/>
  <c r="DE248" i="1"/>
  <c r="DB355" i="1"/>
  <c r="DE434" i="1"/>
  <c r="DF561" i="1"/>
  <c r="DF458" i="1"/>
  <c r="DF593" i="1"/>
  <c r="DG476" i="1"/>
  <c r="DG954" i="1"/>
  <c r="DB100" i="1"/>
  <c r="DK72" i="1"/>
  <c r="DD119" i="1"/>
  <c r="DH172" i="1"/>
  <c r="DK163" i="1"/>
  <c r="DI263" i="1"/>
  <c r="DG295" i="1"/>
  <c r="DD639" i="1"/>
  <c r="DI614" i="1"/>
  <c r="DJ575" i="1"/>
  <c r="DB926" i="1"/>
  <c r="DJ942" i="1"/>
  <c r="DF949" i="1"/>
  <c r="DC156" i="1"/>
  <c r="DE235" i="1"/>
  <c r="DD310" i="1"/>
  <c r="DJ323" i="1"/>
  <c r="DD408" i="1"/>
  <c r="DB649" i="1"/>
  <c r="DH782" i="1"/>
  <c r="DI661" i="1"/>
  <c r="DB780" i="1"/>
  <c r="DH69" i="1"/>
  <c r="DI80" i="1"/>
  <c r="DF114" i="1"/>
  <c r="DE198" i="1"/>
  <c r="DK161" i="1"/>
  <c r="DB349" i="1"/>
  <c r="DJ486" i="1"/>
  <c r="DG508" i="1"/>
  <c r="DB639" i="1"/>
  <c r="DI705" i="1"/>
  <c r="DB927" i="1"/>
  <c r="DG1003" i="1"/>
  <c r="DJ299" i="1"/>
  <c r="DI337" i="1"/>
  <c r="DD496" i="1"/>
  <c r="DG392" i="1"/>
  <c r="DG642" i="1"/>
  <c r="DF626" i="1"/>
  <c r="DB664" i="1"/>
  <c r="DJ819" i="1"/>
  <c r="DK813" i="1"/>
  <c r="DF938" i="1"/>
  <c r="DB997" i="1"/>
  <c r="DB165" i="1"/>
  <c r="DI260" i="1"/>
  <c r="DD386" i="1"/>
  <c r="DK505" i="1"/>
  <c r="DD586" i="1"/>
  <c r="DK735" i="1"/>
  <c r="DB844" i="1"/>
  <c r="DF717" i="1"/>
  <c r="DB849" i="1"/>
  <c r="DK943" i="1"/>
  <c r="DE170" i="1"/>
  <c r="DC121" i="1"/>
  <c r="DE153" i="1"/>
  <c r="DK348" i="1"/>
  <c r="DI493" i="1"/>
  <c r="DD307" i="1"/>
  <c r="DI509" i="1"/>
  <c r="DF480" i="1"/>
  <c r="DG395" i="1"/>
  <c r="DC699" i="1"/>
  <c r="DC711" i="1"/>
  <c r="DJ742" i="1"/>
  <c r="DC973" i="1"/>
  <c r="DG163" i="1"/>
  <c r="DC248" i="1"/>
  <c r="DE488" i="1"/>
  <c r="DE707" i="1"/>
  <c r="DJ831" i="1"/>
  <c r="DG938" i="1"/>
  <c r="DC94" i="1"/>
  <c r="DE141" i="1"/>
  <c r="DF127" i="1"/>
  <c r="DC240" i="1"/>
  <c r="DC324" i="1"/>
  <c r="DC375" i="1"/>
  <c r="DE491" i="1"/>
  <c r="DJ556" i="1"/>
  <c r="DJ368" i="1"/>
  <c r="DK659" i="1"/>
  <c r="DE617" i="1"/>
  <c r="DH703" i="1"/>
  <c r="DD820" i="1"/>
  <c r="DH917" i="1"/>
  <c r="DC833" i="1"/>
  <c r="DB22" i="1"/>
  <c r="DK555" i="1"/>
  <c r="DH611" i="1"/>
  <c r="DK772" i="1"/>
  <c r="DI892" i="1"/>
  <c r="DE943" i="1"/>
  <c r="DH140" i="1"/>
  <c r="DI144" i="1"/>
  <c r="DG207" i="1"/>
  <c r="DD193" i="1"/>
  <c r="DI320" i="1"/>
  <c r="DB268" i="1"/>
  <c r="DH368" i="1"/>
  <c r="DH382" i="1"/>
  <c r="DK364" i="1"/>
  <c r="DH606" i="1"/>
  <c r="DD734" i="1"/>
  <c r="DB704" i="1"/>
  <c r="DB788" i="1"/>
  <c r="DK837" i="1"/>
  <c r="DB948" i="1"/>
  <c r="DD16" i="1"/>
  <c r="DC155" i="1"/>
  <c r="DI352" i="1"/>
  <c r="DE344" i="1"/>
  <c r="DF516" i="1"/>
  <c r="DE561" i="1"/>
  <c r="DF603" i="1"/>
  <c r="DJ662" i="1"/>
  <c r="DI911" i="1"/>
  <c r="DI928" i="1"/>
  <c r="DI1003" i="1"/>
  <c r="DG115" i="1"/>
  <c r="DD185" i="1"/>
  <c r="DH331" i="1"/>
  <c r="DF350" i="1"/>
  <c r="DD553" i="1"/>
  <c r="DK627" i="1"/>
  <c r="DI627" i="1"/>
  <c r="DK890" i="1"/>
  <c r="DD856" i="1"/>
  <c r="DK934" i="1"/>
  <c r="DJ143" i="1"/>
  <c r="DC123" i="1"/>
  <c r="DH407" i="1"/>
  <c r="DH486" i="1"/>
  <c r="DB503" i="1"/>
  <c r="DJ406" i="1"/>
  <c r="DH766" i="1"/>
  <c r="DK950" i="1"/>
  <c r="DE823" i="1"/>
  <c r="DD52" i="1"/>
  <c r="DJ31" i="1"/>
  <c r="DJ94" i="1"/>
  <c r="DE138" i="1"/>
  <c r="DC144" i="1"/>
  <c r="DG158" i="1"/>
  <c r="DJ157" i="1"/>
  <c r="DE228" i="1"/>
  <c r="DC288" i="1"/>
  <c r="DG441" i="1"/>
  <c r="DE671" i="1"/>
  <c r="DI809" i="1"/>
  <c r="DJ809" i="1"/>
  <c r="DJ865" i="1"/>
  <c r="DK903" i="1"/>
  <c r="DK986" i="1"/>
  <c r="DK177" i="1"/>
  <c r="DC415" i="1"/>
  <c r="DF534" i="1"/>
  <c r="DG556" i="1"/>
  <c r="DG753" i="1"/>
  <c r="DB941" i="1"/>
  <c r="DH163" i="1"/>
  <c r="DD187" i="1"/>
  <c r="DE213" i="1"/>
  <c r="DH323" i="1"/>
  <c r="DH549" i="1"/>
  <c r="DK643" i="1"/>
  <c r="DG607" i="1"/>
  <c r="DD646" i="1"/>
  <c r="DE753" i="1"/>
  <c r="DC985" i="1"/>
  <c r="DC984" i="1"/>
  <c r="DC116" i="1"/>
  <c r="DJ60" i="1"/>
  <c r="DD196" i="1"/>
  <c r="DE182" i="1"/>
  <c r="DF176" i="1"/>
  <c r="DF311" i="1"/>
  <c r="DH626" i="1"/>
  <c r="DJ861" i="1"/>
  <c r="DD909" i="1"/>
  <c r="DC39" i="1"/>
  <c r="DF91" i="1"/>
  <c r="DD108" i="1"/>
  <c r="DC401" i="1"/>
  <c r="DB523" i="1"/>
  <c r="DJ363" i="1"/>
  <c r="DB626" i="1"/>
  <c r="DB833" i="1"/>
  <c r="DD114" i="1"/>
  <c r="DD254" i="1"/>
  <c r="DI330" i="1"/>
  <c r="DH455" i="1"/>
  <c r="DF319" i="1"/>
  <c r="DH514" i="1"/>
  <c r="DG893" i="1"/>
  <c r="DH874" i="1"/>
  <c r="DI90" i="1"/>
  <c r="DE119" i="1"/>
  <c r="DJ283" i="1"/>
  <c r="DG278" i="1"/>
  <c r="DJ500" i="1"/>
  <c r="DG563" i="1"/>
  <c r="DI583" i="1"/>
  <c r="DH595" i="1"/>
  <c r="DB968" i="1"/>
  <c r="DK107" i="1"/>
  <c r="DG466" i="1"/>
  <c r="DJ460" i="1"/>
  <c r="DG468" i="1"/>
  <c r="DE646" i="1"/>
  <c r="DJ949" i="1"/>
  <c r="DJ906" i="1"/>
  <c r="DE917" i="1"/>
  <c r="DC911" i="1"/>
  <c r="DH981" i="1"/>
  <c r="DG390" i="1"/>
  <c r="DK743" i="1"/>
  <c r="DH891" i="1"/>
  <c r="DK829" i="1"/>
  <c r="DH808" i="1"/>
  <c r="DJ1001" i="1"/>
  <c r="DC965" i="1"/>
  <c r="DH985" i="1"/>
  <c r="DB203" i="1"/>
  <c r="DC235" i="1"/>
  <c r="DF360" i="1"/>
  <c r="DE534" i="1"/>
  <c r="DE513" i="1"/>
  <c r="DB456" i="1"/>
  <c r="DB804" i="1"/>
  <c r="DI625" i="1"/>
  <c r="DJ37" i="1"/>
  <c r="DI183" i="1"/>
  <c r="DC521" i="1"/>
  <c r="DD656" i="1"/>
  <c r="DK726" i="1"/>
  <c r="DD732" i="1"/>
  <c r="DD774" i="1"/>
  <c r="DK858" i="1"/>
  <c r="DE855" i="1"/>
  <c r="DC418" i="1"/>
  <c r="DH610" i="1"/>
  <c r="DK681" i="1"/>
  <c r="DG32" i="1"/>
  <c r="DK80" i="1"/>
  <c r="DD124" i="1"/>
  <c r="DK149" i="1"/>
  <c r="DI308" i="1"/>
  <c r="DJ296" i="1"/>
  <c r="DG297" i="1"/>
  <c r="DG321" i="1"/>
  <c r="DG308" i="1"/>
  <c r="DJ351" i="1"/>
  <c r="DI539" i="1"/>
  <c r="DF774" i="1"/>
  <c r="DJ836" i="1"/>
  <c r="DE963" i="1"/>
  <c r="DB33" i="1"/>
  <c r="DJ187" i="1"/>
  <c r="DD241" i="1"/>
  <c r="DI321" i="1"/>
  <c r="DF544" i="1"/>
  <c r="DH536" i="1"/>
  <c r="DH624" i="1"/>
  <c r="DC598" i="1"/>
  <c r="DF660" i="1"/>
  <c r="DE158" i="1"/>
  <c r="DE108" i="1"/>
  <c r="DJ217" i="1"/>
  <c r="DE290" i="1"/>
  <c r="DE478" i="1"/>
  <c r="DH416" i="1"/>
  <c r="DB562" i="1"/>
  <c r="DH700" i="1"/>
  <c r="DI700" i="1"/>
  <c r="DH833" i="1"/>
  <c r="DB125" i="1"/>
  <c r="DH120" i="1"/>
  <c r="DC298" i="1"/>
  <c r="DB340" i="1"/>
  <c r="DJ440" i="1"/>
  <c r="DF532" i="1"/>
  <c r="DF777" i="1"/>
  <c r="DH936" i="1"/>
  <c r="DH955" i="1"/>
  <c r="DE42" i="1"/>
  <c r="DH147" i="1"/>
  <c r="DK127" i="1"/>
  <c r="DB257" i="1"/>
  <c r="DJ475" i="1"/>
  <c r="DD516" i="1"/>
  <c r="DD557" i="1"/>
  <c r="DI566" i="1"/>
  <c r="DE687" i="1"/>
  <c r="DE607" i="1"/>
  <c r="DG816" i="1"/>
  <c r="DG20" i="1"/>
  <c r="DJ153" i="1"/>
  <c r="DD255" i="1"/>
  <c r="DE249" i="1"/>
  <c r="DE503" i="1"/>
  <c r="DK359" i="1"/>
  <c r="DH690" i="1"/>
  <c r="DC408" i="1"/>
  <c r="DB673" i="1"/>
  <c r="DG903" i="1"/>
  <c r="DF255" i="1"/>
  <c r="DI438" i="1"/>
  <c r="DK491" i="1"/>
  <c r="DH509" i="1"/>
  <c r="DE578" i="1"/>
  <c r="DD533" i="1"/>
  <c r="DH691" i="1"/>
  <c r="DE612" i="1"/>
  <c r="DD868" i="1"/>
  <c r="DC937" i="1"/>
  <c r="DK951" i="1"/>
  <c r="DC916" i="1"/>
  <c r="DF895" i="1"/>
  <c r="DB16" i="1"/>
  <c r="DH17" i="1"/>
  <c r="DB105" i="1"/>
  <c r="DK206" i="1"/>
  <c r="DB197" i="1"/>
  <c r="DJ318" i="1"/>
  <c r="DK321" i="1"/>
  <c r="DF524" i="1"/>
  <c r="DE623" i="1"/>
  <c r="DE688" i="1"/>
  <c r="DC771" i="1"/>
  <c r="DG601" i="1"/>
  <c r="DB975" i="1"/>
  <c r="DI961" i="1"/>
  <c r="DB137" i="1"/>
  <c r="DH107" i="1"/>
  <c r="DB208" i="1"/>
  <c r="DE302" i="1"/>
  <c r="DH439" i="1"/>
  <c r="DK257" i="1"/>
  <c r="DE504" i="1"/>
  <c r="DH652" i="1"/>
  <c r="DK592" i="1"/>
  <c r="DJ697" i="1"/>
  <c r="DG869" i="1"/>
  <c r="DH843" i="1"/>
  <c r="DH974" i="1"/>
  <c r="DB938" i="1"/>
  <c r="DC62" i="1"/>
  <c r="DB445" i="1"/>
  <c r="DG336" i="1"/>
  <c r="DK596" i="1"/>
  <c r="DB602" i="1"/>
  <c r="DC793" i="1"/>
  <c r="DH894" i="1"/>
  <c r="DB954" i="1"/>
  <c r="DD33" i="1"/>
  <c r="DF186" i="1"/>
  <c r="DF293" i="1"/>
  <c r="DE388" i="1"/>
  <c r="DJ408" i="1"/>
  <c r="DC26" i="1"/>
  <c r="DH216" i="1"/>
  <c r="DC256" i="1"/>
  <c r="DH231" i="1"/>
  <c r="DB342" i="1"/>
  <c r="DF552" i="1"/>
  <c r="DK628" i="1"/>
  <c r="DI889" i="1"/>
  <c r="DB784" i="1"/>
  <c r="DC987" i="1"/>
  <c r="DJ890" i="1"/>
  <c r="DH965" i="1"/>
  <c r="DK316" i="1"/>
  <c r="DK484" i="1"/>
  <c r="DK518" i="1"/>
  <c r="DE701" i="1"/>
  <c r="DF758" i="1"/>
  <c r="DD834" i="1"/>
  <c r="DI29" i="1"/>
  <c r="DH539" i="1"/>
  <c r="DH551" i="1"/>
  <c r="DE602" i="1"/>
  <c r="DB573" i="1"/>
  <c r="DJ840" i="1"/>
  <c r="DB877" i="1"/>
  <c r="DG796" i="1"/>
  <c r="DJ979" i="1"/>
  <c r="DG966" i="1"/>
  <c r="DF915" i="1"/>
  <c r="DF153" i="1"/>
  <c r="DK387" i="1"/>
  <c r="DK416" i="1"/>
  <c r="DD525" i="1"/>
  <c r="DG628" i="1"/>
  <c r="DC746" i="1"/>
  <c r="DB695" i="1"/>
  <c r="DJ40" i="1"/>
  <c r="DI177" i="1"/>
  <c r="DH196" i="1"/>
  <c r="DE373" i="1"/>
  <c r="DK551" i="1"/>
  <c r="DG668" i="1"/>
  <c r="DK670" i="1"/>
  <c r="DE845" i="1"/>
  <c r="DD375" i="1"/>
  <c r="DJ374" i="1"/>
  <c r="DG783" i="1"/>
  <c r="DK862" i="1"/>
  <c r="DK878" i="1"/>
  <c r="DJ805" i="1"/>
  <c r="DC922" i="1"/>
  <c r="DB240" i="1"/>
  <c r="DD492" i="1"/>
  <c r="DE480" i="1"/>
  <c r="DK439" i="1"/>
  <c r="DJ469" i="1"/>
  <c r="DI601" i="1"/>
  <c r="DE737" i="1"/>
  <c r="DF771" i="1"/>
  <c r="DB907" i="1"/>
  <c r="DE985" i="1"/>
  <c r="DI951" i="1"/>
  <c r="DI852" i="1"/>
  <c r="DG78" i="1"/>
  <c r="DI79" i="1"/>
  <c r="DC130" i="1"/>
  <c r="DD290" i="1"/>
  <c r="DB583" i="1"/>
  <c r="DG1006" i="1"/>
  <c r="DI890" i="1"/>
  <c r="DJ276" i="1"/>
  <c r="DH245" i="1"/>
  <c r="DH267" i="1"/>
  <c r="DJ305" i="1"/>
  <c r="DK538" i="1"/>
  <c r="DG641" i="1"/>
  <c r="DH621" i="1"/>
  <c r="DG867" i="1"/>
  <c r="DE993" i="1"/>
  <c r="DJ956" i="1"/>
  <c r="DI999" i="1"/>
  <c r="DD50" i="1"/>
  <c r="DD170" i="1"/>
  <c r="DG80" i="1"/>
  <c r="DJ255" i="1"/>
  <c r="DI99" i="1"/>
  <c r="DD286" i="1"/>
  <c r="DB264" i="1"/>
  <c r="DK403" i="1"/>
  <c r="DH751" i="1"/>
  <c r="DD860" i="1"/>
  <c r="DJ941" i="1"/>
  <c r="DB117" i="1"/>
  <c r="DG239" i="1"/>
  <c r="DE223" i="1"/>
  <c r="DE376" i="1"/>
  <c r="DJ386" i="1"/>
  <c r="DH583" i="1"/>
  <c r="DF464" i="1"/>
  <c r="DB777" i="1"/>
  <c r="DD733" i="1"/>
  <c r="DB825" i="1"/>
  <c r="DG998" i="1"/>
  <c r="DE110" i="1"/>
  <c r="DJ183" i="1"/>
  <c r="DJ219" i="1"/>
  <c r="DH499" i="1"/>
  <c r="DH484" i="1"/>
  <c r="DG521" i="1"/>
  <c r="DG533" i="1"/>
  <c r="DK640" i="1"/>
  <c r="DE717" i="1"/>
  <c r="DI748" i="1"/>
  <c r="DH1000" i="1"/>
  <c r="DC919" i="1"/>
  <c r="DH949" i="1"/>
  <c r="DJ62" i="1"/>
  <c r="DE69" i="1"/>
  <c r="DK208" i="1"/>
  <c r="DG247" i="1"/>
  <c r="DB276" i="1"/>
  <c r="DF509" i="1"/>
  <c r="DG504" i="1"/>
  <c r="DB866" i="1"/>
  <c r="DG786" i="1"/>
  <c r="DF694" i="1"/>
  <c r="DB931" i="1"/>
  <c r="DC949" i="1"/>
  <c r="DF967" i="1"/>
  <c r="DF1003" i="1"/>
  <c r="DB17" i="1"/>
  <c r="DD132" i="1"/>
  <c r="DH259" i="1"/>
  <c r="DB521" i="1"/>
  <c r="DC553" i="1"/>
  <c r="DE531" i="1"/>
  <c r="DJ608" i="1"/>
  <c r="DB856" i="1"/>
  <c r="DK980" i="1"/>
  <c r="DK342" i="1"/>
  <c r="DD394" i="1"/>
  <c r="DC506" i="1"/>
  <c r="DD689" i="1"/>
  <c r="DE523" i="1"/>
  <c r="DD799" i="1"/>
  <c r="DB916" i="1"/>
  <c r="DE809" i="1"/>
  <c r="DJ950" i="1"/>
  <c r="DK956" i="1"/>
  <c r="DD251" i="1"/>
  <c r="DB399" i="1"/>
  <c r="DD508" i="1"/>
  <c r="DF479" i="1"/>
  <c r="DC583" i="1"/>
  <c r="DC646" i="1"/>
  <c r="DI776" i="1"/>
  <c r="DI24" i="1"/>
  <c r="DK191" i="1"/>
  <c r="DH413" i="1"/>
  <c r="DK492" i="1"/>
  <c r="DJ466" i="1"/>
  <c r="DI581" i="1"/>
  <c r="DJ543" i="1"/>
  <c r="DK380" i="1"/>
  <c r="DB700" i="1"/>
  <c r="DB838" i="1"/>
  <c r="DI649" i="1"/>
  <c r="DF986" i="1"/>
  <c r="DJ67" i="1"/>
  <c r="DF136" i="1"/>
  <c r="DI311" i="1"/>
  <c r="DI381" i="1"/>
  <c r="DE427" i="1"/>
  <c r="DK691" i="1"/>
  <c r="DE923" i="1"/>
  <c r="DK968" i="1"/>
  <c r="DI37" i="1"/>
  <c r="DF103" i="1"/>
  <c r="DF128" i="1"/>
  <c r="DD291" i="1"/>
  <c r="DG259" i="1"/>
  <c r="DJ325" i="1"/>
  <c r="DK420" i="1"/>
  <c r="DK616" i="1"/>
  <c r="DC691" i="1"/>
  <c r="DJ800" i="1"/>
  <c r="DJ248" i="1"/>
  <c r="DB299" i="1"/>
  <c r="DH553" i="1"/>
  <c r="DK708" i="1"/>
  <c r="DB741" i="1"/>
  <c r="DD789" i="1"/>
  <c r="DF735" i="1"/>
  <c r="DC809" i="1"/>
  <c r="DD899" i="1"/>
  <c r="DD995" i="1"/>
  <c r="DJ13" i="1"/>
  <c r="DE205" i="1"/>
  <c r="DF475" i="1"/>
  <c r="DK635" i="1"/>
  <c r="DE609" i="1"/>
  <c r="DG932" i="1"/>
  <c r="DG937" i="1"/>
  <c r="DI802" i="1"/>
  <c r="DD36" i="1"/>
  <c r="DH197" i="1"/>
  <c r="DF198" i="1"/>
  <c r="DJ410" i="1"/>
  <c r="DH554" i="1"/>
  <c r="DI578" i="1"/>
  <c r="DD657" i="1"/>
  <c r="DC22" i="1"/>
  <c r="DD96" i="1"/>
  <c r="DC279" i="1"/>
  <c r="DI355" i="1"/>
  <c r="DI407" i="1"/>
  <c r="DJ602" i="1"/>
  <c r="DK674" i="1"/>
  <c r="DI576" i="1"/>
  <c r="DH719" i="1"/>
  <c r="DD862" i="1"/>
  <c r="DB993" i="1"/>
  <c r="DK249" i="1"/>
  <c r="DJ238" i="1"/>
  <c r="DG343" i="1"/>
  <c r="DK323" i="1"/>
  <c r="DH374" i="1"/>
  <c r="DJ495" i="1"/>
  <c r="DF700" i="1"/>
  <c r="DG850" i="1"/>
  <c r="DE968" i="1"/>
  <c r="DE877" i="1"/>
  <c r="DJ952" i="1"/>
  <c r="DC65" i="1"/>
  <c r="DG319" i="1"/>
  <c r="DD836" i="1"/>
  <c r="DD99" i="1"/>
  <c r="DG161" i="1"/>
  <c r="DF187" i="1"/>
  <c r="DF312" i="1"/>
  <c r="DH659" i="1"/>
  <c r="DJ773" i="1"/>
  <c r="DK852" i="1"/>
  <c r="DB908" i="1"/>
  <c r="DK68" i="1"/>
  <c r="DH183" i="1"/>
  <c r="DI194" i="1"/>
  <c r="DC365" i="1"/>
  <c r="DB500" i="1"/>
  <c r="DI774" i="1"/>
  <c r="DI917" i="1"/>
  <c r="DF828" i="1"/>
  <c r="CU521" i="1"/>
  <c r="DI49" i="1"/>
  <c r="DC51" i="1"/>
  <c r="DD133" i="1"/>
  <c r="DB429" i="1"/>
  <c r="DI400" i="1"/>
  <c r="DD524" i="1"/>
  <c r="DK537" i="1"/>
  <c r="DJ571" i="1"/>
  <c r="DG681" i="1"/>
  <c r="DC991" i="1"/>
  <c r="DD34" i="1"/>
  <c r="DB129" i="1"/>
  <c r="DK131" i="1"/>
  <c r="DD208" i="1"/>
  <c r="DE230" i="1"/>
  <c r="DD424" i="1"/>
  <c r="DE449" i="1"/>
  <c r="DK584" i="1"/>
  <c r="DB819" i="1"/>
  <c r="DK975" i="1"/>
  <c r="DH968" i="1"/>
  <c r="DE875" i="1"/>
  <c r="DF957" i="1"/>
  <c r="DI88" i="1"/>
  <c r="DG201" i="1"/>
  <c r="DG203" i="1"/>
  <c r="DB365" i="1"/>
  <c r="DD445" i="1"/>
  <c r="DK539" i="1"/>
  <c r="DB754" i="1"/>
  <c r="DD891" i="1"/>
  <c r="DG886" i="1"/>
  <c r="DB30" i="1"/>
  <c r="DG285" i="1"/>
  <c r="DK542" i="1"/>
  <c r="DC728" i="1"/>
  <c r="DJ869" i="1"/>
  <c r="DB1000" i="1"/>
  <c r="DJ19" i="1"/>
  <c r="DB258" i="1"/>
  <c r="DB374" i="1"/>
  <c r="DF497" i="1"/>
  <c r="DD594" i="1"/>
  <c r="DB674" i="1"/>
  <c r="DC692" i="1"/>
  <c r="DI1005" i="1"/>
  <c r="DD981" i="1"/>
  <c r="DK77" i="1"/>
  <c r="DF131" i="1"/>
  <c r="DF167" i="1"/>
  <c r="DH321" i="1"/>
  <c r="DD420" i="1"/>
  <c r="DD393" i="1"/>
  <c r="DG379" i="1"/>
  <c r="DJ718" i="1"/>
  <c r="DH992" i="1"/>
  <c r="DE825" i="1"/>
  <c r="DI19" i="1"/>
  <c r="DG52" i="1"/>
  <c r="DK84" i="1"/>
  <c r="DK207" i="1"/>
  <c r="DG229" i="1"/>
  <c r="DB306" i="1"/>
  <c r="DK281" i="1"/>
  <c r="DD489" i="1"/>
  <c r="DE389" i="1"/>
  <c r="DD570" i="1"/>
  <c r="DJ428" i="1"/>
  <c r="DC675" i="1"/>
  <c r="DI751" i="1"/>
  <c r="DD951" i="1"/>
  <c r="DB104" i="1"/>
  <c r="DB534" i="1"/>
  <c r="DK503" i="1"/>
  <c r="DC484" i="1"/>
  <c r="DD577" i="1"/>
  <c r="DH604" i="1"/>
  <c r="DF651" i="1"/>
  <c r="DF724" i="1"/>
  <c r="DF610" i="1"/>
  <c r="DD822" i="1"/>
  <c r="DH853" i="1"/>
  <c r="DH947" i="1"/>
  <c r="DG181" i="1"/>
  <c r="DJ212" i="1"/>
  <c r="DB383" i="1"/>
  <c r="DH474" i="1"/>
  <c r="DD572" i="1"/>
  <c r="DG427" i="1"/>
  <c r="DF631" i="1"/>
  <c r="DE852" i="1"/>
  <c r="DF98" i="1"/>
  <c r="DE525" i="1"/>
  <c r="DI626" i="1"/>
  <c r="DK720" i="1"/>
  <c r="DG701" i="1"/>
  <c r="DJ918" i="1"/>
  <c r="DB147" i="1"/>
  <c r="DH99" i="1"/>
  <c r="DK222" i="1"/>
  <c r="DK303" i="1"/>
  <c r="DI377" i="1"/>
  <c r="DI372" i="1"/>
  <c r="DG652" i="1"/>
  <c r="DE615" i="1"/>
  <c r="DH721" i="1"/>
  <c r="DI737" i="1"/>
  <c r="DF804" i="1"/>
  <c r="DH844" i="1"/>
  <c r="DH924" i="1"/>
  <c r="DE829" i="1"/>
  <c r="DI882" i="1"/>
  <c r="DH285" i="1"/>
  <c r="DC462" i="1"/>
  <c r="DD587" i="1"/>
  <c r="DE772" i="1"/>
  <c r="DE618" i="1"/>
  <c r="DC801" i="1"/>
  <c r="DF946" i="1"/>
  <c r="DG98" i="1"/>
  <c r="DI282" i="1"/>
  <c r="DI387" i="1"/>
  <c r="DD560" i="1"/>
  <c r="DK603" i="1"/>
  <c r="DG862" i="1"/>
  <c r="DD929" i="1"/>
  <c r="DJ928" i="1"/>
  <c r="DI983" i="1"/>
  <c r="DD183" i="1"/>
  <c r="DJ156" i="1"/>
  <c r="DE187" i="1"/>
  <c r="DJ346" i="1"/>
  <c r="DH511" i="1"/>
  <c r="DB467" i="1"/>
  <c r="DF600" i="1"/>
  <c r="DF616" i="1"/>
  <c r="DH851" i="1"/>
  <c r="DF96" i="1"/>
  <c r="DF303" i="1"/>
  <c r="DF352" i="1"/>
  <c r="DC566" i="1"/>
  <c r="DB380" i="1"/>
  <c r="DF530" i="1"/>
  <c r="DH582" i="1"/>
  <c r="DD688" i="1"/>
  <c r="DK838" i="1"/>
  <c r="CX512" i="1"/>
  <c r="DC250" i="1"/>
  <c r="DK274" i="1"/>
  <c r="DJ200" i="1"/>
  <c r="DC411" i="1"/>
  <c r="DD651" i="1"/>
  <c r="DK216" i="1"/>
  <c r="DB265" i="1"/>
  <c r="DJ287" i="1"/>
  <c r="DC419" i="1"/>
  <c r="DJ360" i="1"/>
  <c r="DE605" i="1"/>
  <c r="DF625" i="1"/>
  <c r="DE860" i="1"/>
  <c r="DJ760" i="1"/>
  <c r="DC805" i="1"/>
  <c r="DD885" i="1"/>
  <c r="DE243" i="1"/>
  <c r="DK355" i="1"/>
  <c r="DF414" i="1"/>
  <c r="DE511" i="1"/>
  <c r="DB646" i="1"/>
  <c r="DF879" i="1"/>
  <c r="DC899" i="1"/>
  <c r="DJ788" i="1"/>
  <c r="DI84" i="1"/>
  <c r="DI128" i="1"/>
  <c r="DG213" i="1"/>
  <c r="DK221" i="1"/>
  <c r="DH392" i="1"/>
  <c r="DE558" i="1"/>
  <c r="DC596" i="1"/>
  <c r="DE529" i="1"/>
  <c r="DI532" i="1"/>
  <c r="DF661" i="1"/>
  <c r="DD880" i="1"/>
  <c r="DB857" i="1"/>
  <c r="DH856" i="1"/>
  <c r="DJ148" i="1"/>
  <c r="DH393" i="1"/>
  <c r="DH380" i="1"/>
  <c r="DF429" i="1"/>
  <c r="DJ476" i="1"/>
  <c r="DG529" i="1"/>
  <c r="DJ506" i="1"/>
  <c r="DJ511" i="1"/>
  <c r="DJ579" i="1"/>
  <c r="DG653" i="1"/>
  <c r="DH747" i="1"/>
  <c r="DD918" i="1"/>
  <c r="DH925" i="1"/>
  <c r="DI955" i="1"/>
  <c r="DB31" i="1"/>
  <c r="DI405" i="1"/>
  <c r="DB470" i="1"/>
  <c r="DC382" i="1"/>
  <c r="DJ454" i="1"/>
  <c r="DI676" i="1"/>
  <c r="DG762" i="1"/>
  <c r="DC822" i="1"/>
  <c r="DH868" i="1"/>
  <c r="DC903" i="1"/>
  <c r="DI161" i="1"/>
  <c r="DB141" i="1"/>
  <c r="DJ391" i="1"/>
  <c r="DC362" i="1"/>
  <c r="DG439" i="1"/>
  <c r="DD567" i="1"/>
  <c r="DD824" i="1"/>
  <c r="DB789" i="1"/>
  <c r="DJ18" i="1"/>
  <c r="DF62" i="1"/>
  <c r="DK262" i="1"/>
  <c r="DF331" i="1"/>
  <c r="DB343" i="1"/>
  <c r="DI441" i="1"/>
  <c r="DK784" i="1"/>
  <c r="DI944" i="1"/>
  <c r="DF173" i="1"/>
  <c r="DF278" i="1"/>
  <c r="DK256" i="1"/>
  <c r="DC369" i="1"/>
  <c r="DH573" i="1"/>
  <c r="DC525" i="1"/>
  <c r="DH597" i="1"/>
  <c r="DG411" i="1"/>
  <c r="DC847" i="1"/>
  <c r="DE976" i="1"/>
  <c r="DJ764" i="1"/>
  <c r="DJ15" i="1"/>
  <c r="DE85" i="1"/>
  <c r="DH298" i="1"/>
  <c r="DJ393" i="1"/>
  <c r="DJ433" i="1"/>
  <c r="DF540" i="1"/>
  <c r="DJ648" i="1"/>
  <c r="DF655" i="1"/>
  <c r="DK817" i="1"/>
  <c r="DD980" i="1"/>
  <c r="DB109" i="1"/>
  <c r="DG136" i="1"/>
  <c r="DC201" i="1"/>
  <c r="DJ381" i="1"/>
  <c r="DG562" i="1"/>
  <c r="DK744" i="1"/>
  <c r="DI719" i="1"/>
  <c r="DJ774" i="1"/>
  <c r="DC779" i="1"/>
  <c r="DK935" i="1"/>
  <c r="DC54" i="1"/>
  <c r="DK19" i="1"/>
  <c r="DI30" i="1"/>
  <c r="DK135" i="1"/>
  <c r="DF226" i="1"/>
  <c r="DB236" i="1"/>
  <c r="DH338" i="1"/>
  <c r="DE394" i="1"/>
  <c r="DJ461" i="1"/>
  <c r="DJ605" i="1"/>
  <c r="DD750" i="1"/>
  <c r="DG708" i="1"/>
  <c r="DF923" i="1"/>
  <c r="DC36" i="1"/>
  <c r="DJ216" i="1"/>
  <c r="DH272" i="1"/>
  <c r="DG356" i="1"/>
  <c r="DB668" i="1"/>
  <c r="DH817" i="1"/>
  <c r="DH903" i="1"/>
  <c r="DJ909" i="1"/>
  <c r="DF964" i="1"/>
  <c r="DG980" i="1"/>
  <c r="DK685" i="1"/>
  <c r="DF933" i="1"/>
  <c r="DB903" i="1"/>
  <c r="DC41" i="1"/>
  <c r="DE154" i="1"/>
  <c r="DI471" i="1"/>
  <c r="DJ562" i="1"/>
  <c r="DD673" i="1"/>
  <c r="DH671" i="1"/>
  <c r="DH754" i="1"/>
  <c r="DD755" i="1"/>
  <c r="DG853" i="1"/>
  <c r="DI665" i="1"/>
  <c r="DD807" i="1"/>
  <c r="DC947" i="1"/>
  <c r="DG926" i="1"/>
  <c r="DH20" i="1"/>
  <c r="DD212" i="1"/>
  <c r="DK118" i="1"/>
  <c r="DJ245" i="1"/>
  <c r="DJ234" i="1"/>
  <c r="DD260" i="1"/>
  <c r="DC542" i="1"/>
  <c r="DG723" i="1"/>
  <c r="DC736" i="1"/>
  <c r="DK973" i="1"/>
  <c r="DJ923" i="1"/>
  <c r="DJ14" i="1"/>
  <c r="DG81" i="1"/>
  <c r="DH151" i="1"/>
  <c r="DI121" i="1"/>
  <c r="DI127" i="1"/>
  <c r="DC223" i="1"/>
  <c r="DC304" i="1"/>
  <c r="DJ218" i="1"/>
  <c r="DG384" i="1"/>
  <c r="DB607" i="1"/>
  <c r="DJ661" i="1"/>
  <c r="DJ611" i="1"/>
  <c r="DE922" i="1"/>
  <c r="DI341" i="1"/>
  <c r="DG381" i="1"/>
  <c r="DI742" i="1"/>
  <c r="DH905" i="1"/>
  <c r="DD903" i="1"/>
  <c r="DF966" i="1"/>
  <c r="DK918" i="1"/>
  <c r="DB114" i="1"/>
  <c r="DF192" i="1"/>
  <c r="DH293" i="1"/>
  <c r="DH337" i="1"/>
  <c r="DD346" i="1"/>
  <c r="DJ431" i="1"/>
  <c r="DK494" i="1"/>
  <c r="DF494" i="1"/>
  <c r="DH562" i="1"/>
  <c r="DK773" i="1"/>
  <c r="DE725" i="1"/>
  <c r="DK856" i="1"/>
  <c r="DD993" i="1"/>
  <c r="DH53" i="1"/>
  <c r="DC91" i="1"/>
  <c r="DD126" i="1"/>
  <c r="DF122" i="1"/>
  <c r="DI270" i="1"/>
  <c r="DH268" i="1"/>
  <c r="DF295" i="1"/>
  <c r="DI485" i="1"/>
  <c r="DB914" i="1"/>
  <c r="DC229" i="1"/>
  <c r="DC148" i="1"/>
  <c r="DD498" i="1"/>
  <c r="DJ593" i="1"/>
  <c r="DD748" i="1"/>
  <c r="DE670" i="1"/>
  <c r="DB955" i="1"/>
  <c r="DC968" i="1"/>
  <c r="DK26" i="1"/>
  <c r="DK105" i="1"/>
  <c r="DB83" i="1"/>
  <c r="DB78" i="1"/>
  <c r="DJ184" i="1"/>
  <c r="DD363" i="1"/>
  <c r="DF355" i="1"/>
  <c r="DD426" i="1"/>
  <c r="DJ554" i="1"/>
  <c r="DK655" i="1"/>
  <c r="DH660" i="1"/>
  <c r="DF709" i="1"/>
  <c r="DD858" i="1"/>
  <c r="DF832" i="1"/>
  <c r="DD88" i="1"/>
  <c r="DC113" i="1"/>
  <c r="DK266" i="1"/>
  <c r="DD473" i="1"/>
  <c r="DI414" i="1"/>
  <c r="DJ528" i="1"/>
  <c r="DG537" i="1"/>
  <c r="DG558" i="1"/>
  <c r="DB647" i="1"/>
  <c r="DF723" i="1"/>
  <c r="DF753" i="1"/>
  <c r="DC955" i="1"/>
  <c r="DF20" i="1"/>
  <c r="DC21" i="1"/>
  <c r="DB252" i="1"/>
  <c r="DF434" i="1"/>
  <c r="DC357" i="1"/>
  <c r="DC589" i="1"/>
  <c r="DG604" i="1"/>
  <c r="DC810" i="1"/>
  <c r="DE821" i="1"/>
  <c r="DB915" i="1"/>
  <c r="DC956" i="1"/>
  <c r="DD162" i="1"/>
  <c r="DI137" i="1"/>
  <c r="DE359" i="1"/>
  <c r="DB546" i="1"/>
  <c r="DG571" i="1"/>
  <c r="DB633" i="1"/>
  <c r="DB810" i="1"/>
  <c r="DB892" i="1"/>
  <c r="DI1002" i="1"/>
  <c r="DH11" i="1"/>
  <c r="DD74" i="1"/>
  <c r="DH847" i="1"/>
  <c r="DC930" i="1"/>
  <c r="DA420" i="1"/>
  <c r="DE208" i="1"/>
  <c r="DE285" i="1"/>
  <c r="DF357" i="1"/>
  <c r="DH515" i="1"/>
  <c r="DK390" i="1"/>
  <c r="DE714" i="1"/>
  <c r="DC894" i="1"/>
  <c r="DD950" i="1"/>
  <c r="DK288" i="1"/>
  <c r="DF324" i="1"/>
  <c r="DH76" i="1"/>
  <c r="DK98" i="1"/>
  <c r="DG77" i="1"/>
  <c r="DH219" i="1"/>
  <c r="DK296" i="1"/>
  <c r="DB309" i="1"/>
  <c r="DI358" i="1"/>
  <c r="DC430" i="1"/>
  <c r="DF793" i="1"/>
  <c r="DJ43" i="1"/>
  <c r="DK171" i="1"/>
  <c r="DE231" i="1"/>
  <c r="DG698" i="1"/>
  <c r="DB748" i="1"/>
  <c r="DG851" i="1"/>
  <c r="DB889" i="1"/>
  <c r="DC924" i="1"/>
  <c r="DB47" i="1"/>
  <c r="DH52" i="1"/>
  <c r="DK106" i="1"/>
  <c r="DJ290" i="1"/>
  <c r="DE367" i="1"/>
  <c r="DH440" i="1"/>
  <c r="DE641" i="1"/>
  <c r="DD814" i="1"/>
  <c r="DH859" i="1"/>
  <c r="DB897" i="1"/>
  <c r="DF974" i="1"/>
  <c r="DF44" i="1"/>
  <c r="DC49" i="1"/>
  <c r="DJ83" i="1"/>
  <c r="DH428" i="1"/>
  <c r="DI494" i="1"/>
  <c r="DK418" i="1"/>
  <c r="DG546" i="1"/>
  <c r="DC563" i="1"/>
  <c r="DC341" i="1"/>
  <c r="DH801" i="1"/>
  <c r="DF634" i="1"/>
  <c r="DC794" i="1"/>
  <c r="DJ947" i="1"/>
  <c r="DI75" i="1"/>
  <c r="DF292" i="1"/>
  <c r="DG446" i="1"/>
  <c r="DK599" i="1"/>
  <c r="DK642" i="1"/>
  <c r="DB606" i="1"/>
  <c r="DJ790" i="1"/>
  <c r="DH807" i="1"/>
  <c r="DH71" i="1"/>
  <c r="DG85" i="1"/>
  <c r="DB302" i="1"/>
  <c r="DD294" i="1"/>
  <c r="DD345" i="1"/>
  <c r="DD311" i="1"/>
  <c r="DG455" i="1"/>
  <c r="DC594" i="1"/>
  <c r="DE705" i="1"/>
  <c r="DB656" i="1"/>
  <c r="DK939" i="1"/>
  <c r="DK912" i="1"/>
  <c r="DC67" i="1"/>
  <c r="DB318" i="1"/>
  <c r="DF396" i="1"/>
  <c r="DD564" i="1"/>
  <c r="DD627" i="1"/>
  <c r="DH885" i="1"/>
  <c r="DG806" i="1"/>
  <c r="DB977" i="1"/>
  <c r="DK22" i="1"/>
  <c r="DH171" i="1"/>
  <c r="DB504" i="1"/>
  <c r="DK595" i="1"/>
  <c r="DK688" i="1"/>
  <c r="DE682" i="1"/>
  <c r="DH841" i="1"/>
  <c r="DK873" i="1"/>
  <c r="DK996" i="1"/>
  <c r="DF109" i="1"/>
  <c r="DJ114" i="1"/>
  <c r="DG117" i="1"/>
  <c r="DB322" i="1"/>
  <c r="DG389" i="1"/>
  <c r="DB473" i="1"/>
  <c r="DE828" i="1"/>
  <c r="DC972" i="1"/>
  <c r="DI977" i="1"/>
  <c r="DF26" i="1"/>
  <c r="DE59" i="1"/>
  <c r="DH348" i="1"/>
  <c r="DD416" i="1"/>
  <c r="DD703" i="1"/>
  <c r="DE735" i="1"/>
  <c r="DK826" i="1"/>
  <c r="DE850" i="1"/>
  <c r="DE771" i="1"/>
  <c r="DK908" i="1"/>
  <c r="DC48" i="1"/>
  <c r="DK31" i="1"/>
  <c r="DG83" i="1"/>
  <c r="DH100" i="1"/>
  <c r="DH333" i="1"/>
  <c r="DF374" i="1"/>
  <c r="DH446" i="1"/>
  <c r="DK358" i="1"/>
  <c r="DF1010" i="1"/>
  <c r="DI930" i="1"/>
  <c r="DJ966" i="1"/>
  <c r="DJ236" i="1"/>
  <c r="DG273" i="1"/>
  <c r="DC269" i="1"/>
  <c r="DE365" i="1"/>
  <c r="DC447" i="1"/>
  <c r="DF417" i="1"/>
  <c r="DK662" i="1"/>
  <c r="DC745" i="1"/>
  <c r="DF814" i="1"/>
  <c r="DI932" i="1"/>
  <c r="DH13" i="1"/>
  <c r="DE93" i="1"/>
  <c r="DE259" i="1"/>
  <c r="DC336" i="1"/>
  <c r="DG315" i="1"/>
  <c r="DI333" i="1"/>
  <c r="DC321" i="1"/>
  <c r="DG366" i="1"/>
  <c r="DF389" i="1"/>
  <c r="DD539" i="1"/>
  <c r="DF604" i="1"/>
  <c r="DD608" i="1"/>
  <c r="DF636" i="1"/>
  <c r="DB98" i="1"/>
  <c r="DJ68" i="1"/>
  <c r="DF196" i="1"/>
  <c r="DD258" i="1"/>
  <c r="DD262" i="1"/>
  <c r="DK283" i="1"/>
  <c r="DI331" i="1"/>
  <c r="DD427" i="1"/>
  <c r="DF545" i="1"/>
  <c r="DB372" i="1"/>
  <c r="DF385" i="1"/>
  <c r="DF411" i="1"/>
  <c r="DH907" i="1"/>
  <c r="DB184" i="1"/>
  <c r="DD268" i="1"/>
  <c r="DJ443" i="1"/>
  <c r="DK703" i="1"/>
  <c r="DI813" i="1"/>
  <c r="DG1005" i="1"/>
  <c r="DH957" i="1"/>
  <c r="DD960" i="1"/>
  <c r="DH83" i="1"/>
  <c r="DH753" i="1"/>
  <c r="DH829" i="1"/>
  <c r="DH867" i="1"/>
  <c r="DE907" i="1"/>
  <c r="DD964" i="1"/>
  <c r="DG82" i="1"/>
  <c r="DJ149" i="1"/>
  <c r="DK201" i="1"/>
  <c r="DC259" i="1"/>
  <c r="DD334" i="1"/>
  <c r="DD417" i="1"/>
  <c r="DH686" i="1"/>
  <c r="DK668" i="1"/>
  <c r="DI548" i="1"/>
  <c r="DB830" i="1"/>
  <c r="DK824" i="1"/>
  <c r="DD910" i="1"/>
  <c r="DI825" i="1"/>
  <c r="DG905" i="1"/>
  <c r="DK59" i="1"/>
  <c r="DH141" i="1"/>
  <c r="DD584" i="1"/>
  <c r="DH749" i="1"/>
  <c r="DE926" i="1"/>
  <c r="DI762" i="1"/>
  <c r="DK801" i="1"/>
  <c r="DI167" i="1"/>
  <c r="DE86" i="1"/>
  <c r="DG250" i="1"/>
  <c r="DJ343" i="1"/>
  <c r="DE496" i="1"/>
  <c r="DJ419" i="1"/>
  <c r="DC469" i="1"/>
  <c r="DD682" i="1"/>
  <c r="DE608" i="1"/>
  <c r="DB995" i="1"/>
  <c r="DG934" i="1"/>
  <c r="DE239" i="1"/>
  <c r="DG316" i="1"/>
  <c r="DF580" i="1"/>
  <c r="DH698" i="1"/>
  <c r="DI632" i="1"/>
  <c r="DK574" i="1"/>
  <c r="DF637" i="1"/>
  <c r="DF775" i="1"/>
  <c r="DK783" i="1"/>
  <c r="DG944" i="1"/>
  <c r="DB902" i="1"/>
  <c r="CW51" i="1"/>
  <c r="DI26" i="1"/>
  <c r="DC368" i="1"/>
  <c r="DD433" i="1"/>
  <c r="DC436" i="1"/>
  <c r="DD762" i="1"/>
  <c r="DJ732" i="1"/>
  <c r="DC828" i="1"/>
  <c r="DG829" i="1"/>
  <c r="DD894" i="1"/>
  <c r="DK879" i="1"/>
  <c r="DH27" i="1"/>
  <c r="DD172" i="1"/>
  <c r="DB195" i="1"/>
  <c r="DC263" i="1"/>
  <c r="DF341" i="1"/>
  <c r="DC281" i="1"/>
  <c r="DF338" i="1"/>
  <c r="DD423" i="1"/>
  <c r="DJ548" i="1"/>
  <c r="DD538" i="1"/>
  <c r="DJ601" i="1"/>
  <c r="DG751" i="1"/>
  <c r="DI803" i="1"/>
  <c r="DF798" i="1"/>
  <c r="DG931" i="1"/>
  <c r="DD1008" i="1"/>
  <c r="DB160" i="1"/>
  <c r="DH192" i="1"/>
  <c r="DC476" i="1"/>
  <c r="DD637" i="1"/>
  <c r="DI708" i="1"/>
  <c r="DC776" i="1"/>
  <c r="DE622" i="1"/>
  <c r="DJ782" i="1"/>
  <c r="DE858" i="1"/>
  <c r="DH860" i="1"/>
  <c r="DF743" i="1"/>
  <c r="DC190" i="1"/>
  <c r="DJ215" i="1"/>
  <c r="DG422" i="1"/>
  <c r="DK842" i="1"/>
  <c r="DG967" i="1"/>
  <c r="DE58" i="1"/>
  <c r="DG73" i="1"/>
  <c r="DC109" i="1"/>
  <c r="DI280" i="1"/>
  <c r="DK168" i="1"/>
  <c r="DG304" i="1"/>
  <c r="DG510" i="1"/>
  <c r="DK766" i="1"/>
  <c r="DF761" i="1"/>
  <c r="DB899" i="1"/>
  <c r="DG23" i="1"/>
  <c r="DI759" i="1"/>
  <c r="DB617" i="1"/>
  <c r="DJ999" i="1"/>
  <c r="DK937" i="1"/>
  <c r="DF266" i="1"/>
  <c r="DD367" i="1"/>
  <c r="DD354" i="1"/>
  <c r="DH483" i="1"/>
  <c r="DG459" i="1"/>
  <c r="DC557" i="1"/>
  <c r="DK646" i="1"/>
  <c r="DG779" i="1"/>
  <c r="DI83" i="1"/>
  <c r="DF69" i="1"/>
  <c r="DE124" i="1"/>
  <c r="DD204" i="1"/>
  <c r="DK490" i="1"/>
  <c r="DB436" i="1"/>
  <c r="DF520" i="1"/>
  <c r="DG480" i="1"/>
  <c r="DF647" i="1"/>
  <c r="DF117" i="1"/>
  <c r="DH91" i="1"/>
  <c r="DJ455" i="1"/>
  <c r="DK391" i="1"/>
  <c r="DD519" i="1"/>
  <c r="DE824" i="1"/>
  <c r="DH1001" i="1"/>
  <c r="DC60" i="1"/>
  <c r="DE64" i="1"/>
  <c r="DB156" i="1"/>
  <c r="DC243" i="1"/>
  <c r="DB279" i="1"/>
  <c r="DC465" i="1"/>
  <c r="DI593" i="1"/>
  <c r="DK591" i="1"/>
  <c r="DC722" i="1"/>
  <c r="DI765" i="1"/>
  <c r="DB677" i="1"/>
  <c r="DF765" i="1"/>
  <c r="DG970" i="1"/>
  <c r="DF891" i="1"/>
  <c r="DC893" i="1"/>
  <c r="DK37" i="1"/>
  <c r="DK124" i="1"/>
  <c r="DK272" i="1"/>
  <c r="DF398" i="1"/>
  <c r="DK397" i="1"/>
  <c r="DI378" i="1"/>
  <c r="DI553" i="1"/>
  <c r="DC869" i="1"/>
  <c r="DG55" i="1"/>
  <c r="DH85" i="1"/>
  <c r="DH62" i="1"/>
  <c r="DG211" i="1"/>
  <c r="DG168" i="1"/>
  <c r="DK284" i="1"/>
  <c r="DK514" i="1"/>
  <c r="DF399" i="1"/>
  <c r="DG479" i="1"/>
  <c r="DK633" i="1"/>
  <c r="DD588" i="1"/>
  <c r="DB828" i="1"/>
  <c r="DD887" i="1"/>
  <c r="DE827" i="1"/>
  <c r="DE865" i="1"/>
  <c r="DK936" i="1"/>
  <c r="DG949" i="1"/>
  <c r="DH997" i="1"/>
  <c r="DG148" i="1"/>
  <c r="DF250" i="1"/>
  <c r="DI188" i="1"/>
  <c r="DB244" i="1"/>
  <c r="DI274" i="1"/>
  <c r="DB301" i="1"/>
  <c r="DE450" i="1"/>
  <c r="DB431" i="1"/>
  <c r="DB818" i="1"/>
  <c r="DB652" i="1"/>
  <c r="DI1001" i="1"/>
  <c r="DG143" i="1"/>
  <c r="DJ275" i="1"/>
  <c r="DG578" i="1"/>
  <c r="DD727" i="1"/>
  <c r="DB859" i="1"/>
  <c r="DC865" i="1"/>
  <c r="DJ948" i="1"/>
  <c r="DJ27" i="1"/>
  <c r="DG89" i="1"/>
  <c r="DE216" i="1"/>
  <c r="DK255" i="1"/>
  <c r="DG674" i="1"/>
  <c r="DB689" i="1"/>
  <c r="DJ702" i="1"/>
  <c r="DD72" i="1"/>
  <c r="DG122" i="1"/>
  <c r="DE45" i="1"/>
  <c r="DC260" i="1"/>
  <c r="DK297" i="1"/>
  <c r="DG436" i="1"/>
  <c r="DG505" i="1"/>
  <c r="DK641" i="1"/>
  <c r="DE758" i="1"/>
  <c r="DB618" i="1"/>
  <c r="DJ763" i="1"/>
  <c r="DH836" i="1"/>
  <c r="DE147" i="1"/>
  <c r="DK287" i="1"/>
  <c r="DC348" i="1"/>
  <c r="DG643" i="1"/>
  <c r="DD632" i="1"/>
  <c r="DD764" i="1"/>
  <c r="DK877" i="1"/>
  <c r="DH814" i="1"/>
  <c r="DI874" i="1"/>
  <c r="DE819" i="1"/>
  <c r="DC42" i="1"/>
  <c r="DJ150" i="1"/>
  <c r="DC181" i="1"/>
  <c r="DC282" i="1"/>
  <c r="DH365" i="1"/>
  <c r="DF436" i="1"/>
  <c r="DG380" i="1"/>
  <c r="DF588" i="1"/>
  <c r="DK883" i="1"/>
  <c r="DF932" i="1"/>
  <c r="DG908" i="1"/>
  <c r="DI25" i="1"/>
  <c r="DH94" i="1"/>
  <c r="DH60" i="1"/>
  <c r="DJ263" i="1"/>
  <c r="DH262" i="1"/>
  <c r="DG373" i="1"/>
  <c r="DB480" i="1"/>
  <c r="DD698" i="1"/>
  <c r="DG51" i="1"/>
  <c r="DF59" i="1"/>
  <c r="DD475" i="1"/>
  <c r="DC505" i="1"/>
  <c r="DF474" i="1"/>
  <c r="DD796" i="1"/>
  <c r="DB771" i="1"/>
  <c r="DJ615" i="1"/>
  <c r="DC981" i="1"/>
  <c r="DD117" i="1"/>
  <c r="DE194" i="1"/>
  <c r="DC593" i="1"/>
  <c r="DF584" i="1"/>
  <c r="DC766" i="1"/>
  <c r="DD744" i="1"/>
  <c r="DB625" i="1"/>
  <c r="DI960" i="1"/>
  <c r="DK887" i="1"/>
  <c r="DJ29" i="1"/>
  <c r="DE162" i="1"/>
  <c r="DG137" i="1"/>
  <c r="DF156" i="1"/>
  <c r="DB241" i="1"/>
  <c r="DD297" i="1"/>
  <c r="DK521" i="1"/>
  <c r="DC754" i="1"/>
  <c r="DK800" i="1"/>
  <c r="DF93" i="1"/>
  <c r="DD223" i="1"/>
  <c r="DI233" i="1"/>
  <c r="DE472" i="1"/>
  <c r="DJ564" i="1"/>
  <c r="DG423" i="1"/>
  <c r="DE536" i="1"/>
  <c r="DG658" i="1"/>
  <c r="DE639" i="1"/>
  <c r="DI609" i="1"/>
  <c r="DI721" i="1"/>
  <c r="DJ576" i="1"/>
  <c r="DI758" i="1"/>
  <c r="DK855" i="1"/>
  <c r="DE1000" i="1"/>
  <c r="DD97" i="1"/>
  <c r="DD104" i="1"/>
  <c r="DI205" i="1"/>
  <c r="DJ284" i="1"/>
  <c r="DD411" i="1"/>
  <c r="DI434" i="1"/>
  <c r="DC560" i="1"/>
  <c r="DD550" i="1"/>
  <c r="DF489" i="1"/>
  <c r="DG605" i="1"/>
  <c r="DB555" i="1"/>
  <c r="DJ867" i="1"/>
  <c r="DB705" i="1"/>
  <c r="DD833" i="1"/>
  <c r="DB959" i="1"/>
  <c r="DB924" i="1"/>
  <c r="DI327" i="1"/>
  <c r="DJ515" i="1"/>
  <c r="DK607" i="1"/>
  <c r="DG635" i="1"/>
  <c r="DH657" i="1"/>
  <c r="DE762" i="1"/>
  <c r="DI769" i="1"/>
  <c r="DI722" i="1"/>
  <c r="DB846" i="1"/>
  <c r="DB712" i="1"/>
  <c r="DK897" i="1"/>
  <c r="DC941" i="1"/>
  <c r="DI54" i="1"/>
  <c r="DI97" i="1"/>
  <c r="DI431" i="1"/>
  <c r="DE502" i="1"/>
  <c r="DB432" i="1"/>
  <c r="DC611" i="1"/>
  <c r="DD730" i="1"/>
  <c r="DB628" i="1"/>
  <c r="DD837" i="1"/>
  <c r="DF126" i="1"/>
  <c r="DG230" i="1"/>
  <c r="DH522" i="1"/>
  <c r="DK587" i="1"/>
  <c r="DK777" i="1"/>
  <c r="DF984" i="1"/>
  <c r="DH47" i="1"/>
  <c r="DG226" i="1"/>
  <c r="DJ188" i="1"/>
  <c r="DI285" i="1"/>
  <c r="DI255" i="1"/>
  <c r="DE330" i="1"/>
  <c r="DE410" i="1"/>
  <c r="DJ550" i="1"/>
  <c r="DD681" i="1"/>
  <c r="DH689" i="1"/>
  <c r="DE698" i="1"/>
  <c r="DF566" i="1"/>
  <c r="DB714" i="1"/>
  <c r="DD949" i="1"/>
  <c r="DB168" i="1"/>
  <c r="DF260" i="1"/>
  <c r="DG557" i="1"/>
  <c r="DD741" i="1"/>
  <c r="DD747" i="1"/>
  <c r="DI681" i="1"/>
  <c r="DG682" i="1"/>
  <c r="DH982" i="1"/>
  <c r="DJ960" i="1"/>
  <c r="DB126" i="1"/>
  <c r="DH271" i="1"/>
  <c r="DK338" i="1"/>
  <c r="DJ327" i="1"/>
  <c r="DH431" i="1"/>
  <c r="DE482" i="1"/>
  <c r="DC536" i="1"/>
  <c r="DH975" i="1"/>
  <c r="DB106" i="1"/>
  <c r="DH360" i="1"/>
  <c r="DD238" i="1"/>
  <c r="DK293" i="1"/>
  <c r="DE456" i="1"/>
  <c r="DD773" i="1"/>
  <c r="DK825" i="1"/>
  <c r="DH90" i="1"/>
  <c r="DK66" i="1"/>
  <c r="DB321" i="1"/>
  <c r="DI473" i="1"/>
  <c r="DG506" i="1"/>
  <c r="DC657" i="1"/>
  <c r="DK656" i="1"/>
  <c r="DE729" i="1"/>
  <c r="DG892" i="1"/>
  <c r="DC933" i="1"/>
  <c r="DC891" i="1"/>
  <c r="DB192" i="1"/>
  <c r="DH340" i="1"/>
  <c r="DI422" i="1"/>
  <c r="DK560" i="1"/>
  <c r="DB494" i="1"/>
  <c r="DE626" i="1"/>
  <c r="DI923" i="1"/>
  <c r="DF713" i="1"/>
  <c r="DH67" i="1"/>
  <c r="DK193" i="1"/>
  <c r="DD323" i="1"/>
  <c r="DK533" i="1"/>
  <c r="DJ582" i="1"/>
  <c r="DG833" i="1"/>
  <c r="DF789" i="1"/>
  <c r="DK917" i="1"/>
  <c r="DJ16" i="1"/>
  <c r="DI174" i="1"/>
  <c r="DG311" i="1"/>
  <c r="DJ315" i="1"/>
  <c r="DB411" i="1"/>
  <c r="DC399" i="1"/>
  <c r="DC524" i="1"/>
  <c r="DH667" i="1"/>
  <c r="DB666" i="1"/>
  <c r="DC902" i="1"/>
  <c r="DK931" i="1"/>
  <c r="DG1010" i="1"/>
  <c r="DH987" i="1"/>
  <c r="DC55" i="1"/>
  <c r="DF134" i="1"/>
  <c r="DE321" i="1"/>
  <c r="DG543" i="1"/>
  <c r="DF473" i="1"/>
  <c r="DD593" i="1"/>
  <c r="DG488" i="1"/>
  <c r="DB747" i="1"/>
  <c r="DH823" i="1"/>
  <c r="DB827" i="1"/>
  <c r="DG868" i="1"/>
  <c r="DD101" i="1"/>
  <c r="DH181" i="1"/>
  <c r="DD237" i="1"/>
  <c r="DE234" i="1"/>
  <c r="DD356" i="1"/>
  <c r="DE402" i="1"/>
  <c r="DB499" i="1"/>
  <c r="DI658" i="1"/>
  <c r="DC676" i="1"/>
  <c r="DE734" i="1"/>
  <c r="DE658" i="1"/>
  <c r="DJ736" i="1"/>
  <c r="DK926" i="1"/>
  <c r="DF63" i="1"/>
  <c r="DB59" i="1"/>
  <c r="DK132" i="1"/>
  <c r="DI222" i="1"/>
  <c r="DH453" i="1"/>
  <c r="DJ379" i="1"/>
  <c r="DF404" i="1"/>
  <c r="DI468" i="1"/>
  <c r="DB442" i="1"/>
  <c r="DG425" i="1"/>
  <c r="DF486" i="1"/>
  <c r="DC665" i="1"/>
  <c r="DD58" i="1"/>
  <c r="DH395" i="1"/>
  <c r="DB447" i="1"/>
  <c r="DC669" i="1"/>
  <c r="DJ573" i="1"/>
  <c r="DF861" i="1"/>
  <c r="DK977" i="1"/>
  <c r="DC907" i="1"/>
  <c r="DH941" i="1"/>
  <c r="DC50" i="1"/>
  <c r="DE20" i="1"/>
  <c r="DJ55" i="1"/>
  <c r="DI195" i="1"/>
  <c r="DI261" i="1"/>
  <c r="DK347" i="1"/>
  <c r="DG513" i="1"/>
  <c r="DF503" i="1"/>
  <c r="DG492" i="1"/>
  <c r="DJ684" i="1"/>
  <c r="DF901" i="1"/>
  <c r="DI48" i="1"/>
  <c r="DD111" i="1"/>
  <c r="DD174" i="1"/>
  <c r="DG120" i="1"/>
  <c r="DB207" i="1"/>
  <c r="DI303" i="1"/>
  <c r="DI305" i="1"/>
  <c r="DB281" i="1"/>
  <c r="DJ427" i="1"/>
  <c r="DB781" i="1"/>
  <c r="DI796" i="1"/>
  <c r="DC948" i="1"/>
  <c r="DB107" i="1"/>
  <c r="DH211" i="1"/>
  <c r="DK165" i="1"/>
  <c r="DD227" i="1"/>
  <c r="DB324" i="1"/>
  <c r="DB413" i="1"/>
  <c r="DF428" i="1"/>
  <c r="DC435" i="1"/>
  <c r="DD407" i="1"/>
  <c r="DF463" i="1"/>
  <c r="DI619" i="1"/>
  <c r="DK869" i="1"/>
  <c r="DE25" i="1"/>
  <c r="DE109" i="1"/>
  <c r="DD329" i="1"/>
  <c r="DF705" i="1"/>
  <c r="DF803" i="1"/>
  <c r="DK949" i="1"/>
  <c r="DJ122" i="1"/>
  <c r="DF332" i="1"/>
  <c r="DH503" i="1"/>
  <c r="DF446" i="1"/>
  <c r="DJ477" i="1"/>
  <c r="DC546" i="1"/>
  <c r="DG391" i="1"/>
  <c r="DE552" i="1"/>
  <c r="DE601" i="1"/>
  <c r="DD758" i="1"/>
  <c r="DI735" i="1"/>
  <c r="DE804" i="1"/>
  <c r="DC33" i="1"/>
  <c r="DC247" i="1"/>
  <c r="DF523" i="1"/>
  <c r="DJ653" i="1"/>
  <c r="DB654" i="1"/>
  <c r="DC743" i="1"/>
  <c r="DF822" i="1"/>
  <c r="DE956" i="1"/>
  <c r="DJ306" i="1"/>
  <c r="DF223" i="1"/>
  <c r="DK445" i="1"/>
  <c r="DH524" i="1"/>
  <c r="DG640" i="1"/>
  <c r="DG737" i="1"/>
  <c r="DK954" i="1"/>
  <c r="DD978" i="1"/>
  <c r="DB175" i="1"/>
  <c r="DF491" i="1"/>
  <c r="DD904" i="1"/>
  <c r="DE989" i="1"/>
  <c r="DB46" i="1"/>
  <c r="DI496" i="1"/>
  <c r="DB477" i="1"/>
  <c r="DH623" i="1"/>
  <c r="DH731" i="1"/>
  <c r="DE854" i="1"/>
  <c r="DB829" i="1"/>
  <c r="DJ786" i="1"/>
  <c r="DJ926" i="1"/>
  <c r="DF991" i="1"/>
  <c r="DD136" i="1"/>
  <c r="DB179" i="1"/>
  <c r="DH651" i="1"/>
  <c r="DD754" i="1"/>
  <c r="DE726" i="1"/>
  <c r="DG718" i="1"/>
  <c r="DE872" i="1"/>
  <c r="DF953" i="1"/>
  <c r="DI197" i="1"/>
  <c r="DH346" i="1"/>
  <c r="DC534" i="1"/>
  <c r="DH510" i="1"/>
  <c r="DK623" i="1"/>
  <c r="DB670" i="1"/>
  <c r="DE709" i="1"/>
  <c r="DD815" i="1"/>
  <c r="DK62" i="1"/>
  <c r="DB66" i="1"/>
  <c r="DK544" i="1"/>
  <c r="DJ361" i="1"/>
  <c r="DI570" i="1"/>
  <c r="DJ592" i="1"/>
  <c r="DB571" i="1"/>
  <c r="DJ633" i="1"/>
  <c r="DF833" i="1"/>
  <c r="DK814" i="1"/>
  <c r="DJ889" i="1"/>
  <c r="DC837" i="1"/>
  <c r="DB720" i="1"/>
  <c r="DI942" i="1"/>
  <c r="DK976" i="1"/>
  <c r="DH991" i="1"/>
  <c r="DC18" i="1"/>
  <c r="DC45" i="1"/>
  <c r="DH195" i="1"/>
  <c r="DG123" i="1"/>
  <c r="DH93" i="1"/>
  <c r="DK314" i="1"/>
  <c r="DD410" i="1"/>
  <c r="DG541" i="1"/>
  <c r="DG548" i="1"/>
  <c r="DG494" i="1"/>
  <c r="DH655" i="1"/>
  <c r="DF867" i="1"/>
  <c r="DI770" i="1"/>
  <c r="DG904" i="1"/>
  <c r="DH61" i="1"/>
  <c r="DB71" i="1"/>
  <c r="DE309" i="1"/>
  <c r="DG309" i="1"/>
  <c r="DG418" i="1"/>
  <c r="DG322" i="1"/>
  <c r="DH548" i="1"/>
  <c r="DG752" i="1"/>
  <c r="DB862" i="1"/>
  <c r="DJ916" i="1"/>
  <c r="DK972" i="1"/>
  <c r="DK103" i="1"/>
  <c r="DC202" i="1"/>
  <c r="DC187" i="1"/>
  <c r="DE340" i="1"/>
  <c r="DD700" i="1"/>
  <c r="DJ713" i="1"/>
  <c r="DJ755" i="1"/>
  <c r="DJ910" i="1"/>
  <c r="DH191" i="1"/>
  <c r="DF216" i="1"/>
  <c r="DH502" i="1"/>
  <c r="DG511" i="1"/>
  <c r="DJ444" i="1"/>
  <c r="DK870" i="1"/>
  <c r="DB740" i="1"/>
  <c r="DG870" i="1"/>
  <c r="DD875" i="1"/>
  <c r="DI848" i="1"/>
  <c r="DI1000" i="1"/>
  <c r="DB312" i="1"/>
  <c r="DJ285" i="1"/>
  <c r="DH344" i="1"/>
  <c r="DD453" i="1"/>
  <c r="DI420" i="1"/>
  <c r="DI454" i="1"/>
  <c r="DD598" i="1"/>
  <c r="DH646" i="1"/>
  <c r="DK680" i="1"/>
  <c r="DK696" i="1"/>
  <c r="DE773" i="1"/>
  <c r="DE905" i="1"/>
  <c r="DG1001" i="1"/>
  <c r="DC108" i="1"/>
  <c r="DE408" i="1"/>
  <c r="DE826" i="1"/>
  <c r="DD907" i="1"/>
  <c r="DK970" i="1"/>
  <c r="DF113" i="1"/>
  <c r="DK450" i="1"/>
  <c r="DG433" i="1"/>
  <c r="DE677" i="1"/>
  <c r="DE912" i="1"/>
  <c r="DC825" i="1"/>
  <c r="DF893" i="1"/>
  <c r="DD61" i="1"/>
  <c r="DC234" i="1"/>
  <c r="DF323" i="1"/>
  <c r="DI353" i="1"/>
  <c r="DG340" i="1"/>
  <c r="DF367" i="1"/>
  <c r="DK632" i="1"/>
  <c r="DJ711" i="1"/>
  <c r="DG889" i="1"/>
  <c r="DD107" i="1"/>
  <c r="DJ389" i="1"/>
  <c r="DJ384" i="1"/>
  <c r="DE1002" i="1"/>
  <c r="DG974" i="1"/>
  <c r="DF17" i="1"/>
  <c r="DJ66" i="1"/>
  <c r="DD308" i="1"/>
  <c r="DK269" i="1"/>
  <c r="DK273" i="1"/>
  <c r="DH558" i="1"/>
  <c r="DG735" i="1"/>
  <c r="DH873" i="1"/>
  <c r="DB943" i="1"/>
  <c r="DJ936" i="1"/>
  <c r="DB67" i="1"/>
  <c r="DJ347" i="1"/>
  <c r="DH419" i="1"/>
  <c r="DH464" i="1"/>
  <c r="DI406" i="1"/>
  <c r="DC661" i="1"/>
  <c r="DB600" i="1"/>
  <c r="DD810" i="1"/>
  <c r="DF22" i="1"/>
  <c r="DC98" i="1"/>
  <c r="DD249" i="1"/>
  <c r="DC264" i="1"/>
  <c r="DB360" i="1"/>
  <c r="DI390" i="1"/>
  <c r="DJ392" i="1"/>
  <c r="DC619" i="1"/>
  <c r="DH633" i="1"/>
  <c r="DF847" i="1"/>
  <c r="DB821" i="1"/>
  <c r="DG852" i="1"/>
  <c r="DD805" i="1"/>
  <c r="DD819" i="1"/>
  <c r="DD865" i="1"/>
  <c r="DE977" i="1"/>
  <c r="DI908" i="1"/>
  <c r="DK65" i="1"/>
  <c r="DB131" i="1"/>
  <c r="DB336" i="1"/>
  <c r="DB351" i="1"/>
  <c r="DH447" i="1"/>
  <c r="DB490" i="1"/>
  <c r="DH664" i="1"/>
  <c r="DH613" i="1"/>
  <c r="DF656" i="1"/>
  <c r="DF638" i="1"/>
  <c r="DE739" i="1"/>
  <c r="DH831" i="1"/>
  <c r="DD844" i="1"/>
  <c r="DI814" i="1"/>
  <c r="DF97" i="1"/>
  <c r="DC215" i="1"/>
  <c r="DI374" i="1"/>
  <c r="DG687" i="1"/>
  <c r="DJ716" i="1"/>
  <c r="DE894" i="1"/>
  <c r="DI1006" i="1"/>
  <c r="DI234" i="1"/>
  <c r="DE289" i="1"/>
  <c r="DD360" i="1"/>
  <c r="DI409" i="1"/>
  <c r="DK401" i="1"/>
  <c r="DK475" i="1"/>
  <c r="DD505" i="1"/>
  <c r="DI522" i="1"/>
  <c r="DF813" i="1"/>
  <c r="DD151" i="1"/>
  <c r="DC180" i="1"/>
  <c r="DB294" i="1"/>
  <c r="DH261" i="1"/>
  <c r="DE468" i="1"/>
  <c r="DF557" i="1"/>
  <c r="DK486" i="1"/>
  <c r="DG613" i="1"/>
  <c r="DH785" i="1"/>
  <c r="DI715" i="1"/>
  <c r="DH918" i="1"/>
  <c r="DG15" i="1"/>
  <c r="DK83" i="1"/>
  <c r="DD293" i="1"/>
  <c r="DE414" i="1"/>
  <c r="DG369" i="1"/>
  <c r="DD580" i="1"/>
  <c r="DG614" i="1"/>
  <c r="DB743" i="1"/>
  <c r="DK751" i="1"/>
  <c r="DF856" i="1"/>
  <c r="DI914" i="1"/>
  <c r="DC179" i="1"/>
  <c r="DH176" i="1"/>
  <c r="DK302" i="1"/>
  <c r="DB291" i="1"/>
  <c r="DC314" i="1"/>
  <c r="DE329" i="1"/>
  <c r="DC273" i="1"/>
  <c r="DC266" i="1"/>
  <c r="DD507" i="1"/>
  <c r="DJ729" i="1"/>
  <c r="DJ630" i="1"/>
  <c r="DI17" i="1"/>
  <c r="DH324" i="1"/>
  <c r="DF555" i="1"/>
  <c r="DC464" i="1"/>
  <c r="DE508" i="1"/>
  <c r="DI549" i="1"/>
  <c r="DC529" i="1"/>
  <c r="DG590" i="1"/>
  <c r="DE728" i="1"/>
  <c r="DG825" i="1"/>
  <c r="DC945" i="1"/>
  <c r="DH971" i="1"/>
  <c r="DJ80" i="1"/>
  <c r="DE325" i="1"/>
  <c r="DG599" i="1"/>
  <c r="DB121" i="1"/>
  <c r="DG184" i="1"/>
  <c r="DC246" i="1"/>
  <c r="DF285" i="1"/>
  <c r="DI281" i="1"/>
  <c r="DB328" i="1"/>
  <c r="DD413" i="1"/>
  <c r="DK511" i="1"/>
  <c r="DE673" i="1"/>
  <c r="DF696" i="1"/>
  <c r="DI797" i="1"/>
  <c r="DG882" i="1"/>
  <c r="DD967" i="1"/>
  <c r="DF82" i="1"/>
  <c r="DH154" i="1"/>
  <c r="DJ185" i="1"/>
  <c r="DJ170" i="1"/>
  <c r="DI351" i="1"/>
  <c r="DG552" i="1"/>
  <c r="DE563" i="1"/>
  <c r="DK382" i="1"/>
  <c r="DG500" i="1"/>
  <c r="DI615" i="1"/>
  <c r="DJ835" i="1"/>
  <c r="DD919" i="1"/>
  <c r="DF956" i="1"/>
  <c r="DE921" i="1"/>
  <c r="DG961" i="1"/>
  <c r="DJ42" i="1"/>
  <c r="DD141" i="1"/>
  <c r="DB249" i="1"/>
  <c r="DE288" i="1"/>
  <c r="DC421" i="1"/>
  <c r="DH412" i="1"/>
  <c r="DH492" i="1"/>
  <c r="DE413" i="1"/>
  <c r="DC526" i="1"/>
  <c r="DC481" i="1"/>
  <c r="DK82" i="1"/>
  <c r="DF327" i="1"/>
  <c r="DG432" i="1"/>
  <c r="DC396" i="1"/>
  <c r="DK563" i="1"/>
  <c r="DJ422" i="1"/>
  <c r="DK626" i="1"/>
  <c r="DF738" i="1"/>
  <c r="DC808" i="1"/>
  <c r="DF1006" i="1"/>
  <c r="DI929" i="1"/>
  <c r="DB115" i="1"/>
  <c r="DG221" i="1"/>
  <c r="DJ309" i="1"/>
  <c r="DJ354" i="1"/>
  <c r="DG119" i="1"/>
  <c r="DB405" i="1"/>
  <c r="DI670" i="1"/>
  <c r="DJ775" i="1"/>
  <c r="DG815" i="1"/>
  <c r="DF942" i="1"/>
  <c r="DE938" i="1"/>
  <c r="DE79" i="1"/>
  <c r="DE240" i="1"/>
  <c r="DJ537" i="1"/>
  <c r="DH631" i="1"/>
  <c r="DF760" i="1"/>
  <c r="DE817" i="1"/>
  <c r="DD15" i="1"/>
  <c r="DE73" i="1"/>
  <c r="DJ300" i="1"/>
  <c r="DD573" i="1"/>
  <c r="DJ741" i="1"/>
  <c r="DD737" i="1"/>
  <c r="DD845" i="1"/>
  <c r="DH1002" i="1"/>
  <c r="DJ912" i="1"/>
  <c r="DJ934" i="1"/>
  <c r="DE831" i="1"/>
  <c r="DE839" i="1"/>
  <c r="DG19" i="1"/>
  <c r="DK99" i="1"/>
  <c r="DJ308" i="1"/>
  <c r="DH308" i="1"/>
  <c r="DE381" i="1"/>
  <c r="DJ560" i="1"/>
  <c r="DC679" i="1"/>
  <c r="DC738" i="1"/>
  <c r="DJ753" i="1"/>
  <c r="DF772" i="1"/>
  <c r="DK771" i="1"/>
  <c r="DE873" i="1"/>
  <c r="DF57" i="1"/>
  <c r="DJ102" i="1"/>
  <c r="DD137" i="1"/>
  <c r="DK231" i="1"/>
  <c r="DG254" i="1"/>
  <c r="DI362" i="1"/>
  <c r="DD404" i="1"/>
  <c r="DI479" i="1"/>
  <c r="DF535" i="1"/>
  <c r="DJ808" i="1"/>
  <c r="DG842" i="1"/>
  <c r="DB961" i="1"/>
  <c r="DI936" i="1"/>
  <c r="DI31" i="1"/>
  <c r="DI47" i="1"/>
  <c r="DI69" i="1"/>
  <c r="DG14" i="1"/>
  <c r="DJ32" i="1"/>
  <c r="DG93" i="1"/>
  <c r="DK185" i="1"/>
  <c r="DD348" i="1"/>
  <c r="DD471" i="1"/>
  <c r="DE379" i="1"/>
  <c r="DK497" i="1"/>
  <c r="DE533" i="1"/>
  <c r="DI761" i="1"/>
  <c r="DJ727" i="1"/>
  <c r="DK706" i="1"/>
  <c r="DF820" i="1"/>
  <c r="DK983" i="1"/>
  <c r="DE934" i="1"/>
  <c r="DJ129" i="1"/>
  <c r="DF205" i="1"/>
  <c r="DI424" i="1"/>
  <c r="DH570" i="1"/>
  <c r="DC582" i="1"/>
  <c r="DH670" i="1"/>
  <c r="DD707" i="1"/>
  <c r="DB896" i="1"/>
  <c r="DG982" i="1"/>
  <c r="DI950" i="1"/>
  <c r="DI970" i="1"/>
  <c r="DK194" i="1"/>
  <c r="DK250" i="1"/>
  <c r="DE299" i="1"/>
  <c r="DJ302" i="1"/>
  <c r="DC445" i="1"/>
  <c r="DI640" i="1"/>
  <c r="DJ735" i="1"/>
  <c r="DB925" i="1"/>
  <c r="DE945" i="1"/>
  <c r="DB39" i="1"/>
  <c r="DF56" i="1"/>
  <c r="DB350" i="1"/>
  <c r="DC346" i="1"/>
  <c r="DB407" i="1"/>
  <c r="DH410" i="1"/>
  <c r="DG638" i="1"/>
  <c r="DG493" i="1"/>
  <c r="DF685" i="1"/>
  <c r="DD781" i="1"/>
  <c r="DG897" i="1"/>
  <c r="DD825" i="1"/>
  <c r="DK893" i="1"/>
  <c r="DK971" i="1"/>
  <c r="CU91" i="1"/>
  <c r="CY50" i="1"/>
  <c r="CR151" i="1"/>
  <c r="CT167" i="1"/>
  <c r="CR233" i="1"/>
  <c r="CY195" i="1"/>
  <c r="CX238" i="1"/>
  <c r="DA211" i="1"/>
  <c r="CZ376" i="1"/>
  <c r="CW335" i="1"/>
  <c r="CY472" i="1"/>
  <c r="CY466" i="1"/>
  <c r="CS370" i="1"/>
  <c r="CV556" i="1"/>
  <c r="CV974" i="1"/>
  <c r="CW44" i="1"/>
  <c r="CT165" i="1"/>
  <c r="CZ270" i="1"/>
  <c r="CS266" i="1"/>
  <c r="CZ348" i="1"/>
  <c r="CV462" i="1"/>
  <c r="CW328" i="1"/>
  <c r="CY537" i="1"/>
  <c r="CT577" i="1"/>
  <c r="CR784" i="1"/>
  <c r="CW679" i="1"/>
  <c r="CR907" i="1"/>
  <c r="CT38" i="1"/>
  <c r="CS545" i="1"/>
  <c r="CV530" i="1"/>
  <c r="CV666" i="1"/>
  <c r="CR748" i="1"/>
  <c r="CY597" i="1"/>
  <c r="CW753" i="1"/>
  <c r="CZ805" i="1"/>
  <c r="CV910" i="1"/>
  <c r="CU539" i="1"/>
  <c r="CW685" i="1"/>
  <c r="CZ1003" i="1"/>
  <c r="CY998" i="1"/>
  <c r="CT125" i="1"/>
  <c r="CT84" i="1"/>
  <c r="CU247" i="1"/>
  <c r="CZ286" i="1"/>
  <c r="CR345" i="1"/>
  <c r="CS314" i="1"/>
  <c r="CU339" i="1"/>
  <c r="CU502" i="1"/>
  <c r="CY628" i="1"/>
  <c r="CT629" i="1"/>
  <c r="CR707" i="1"/>
  <c r="CV729" i="1"/>
  <c r="CT660" i="1"/>
  <c r="CS907" i="1"/>
  <c r="CS866" i="1"/>
  <c r="CX981" i="1"/>
  <c r="CT954" i="1"/>
  <c r="CZ222" i="1"/>
  <c r="CS295" i="1"/>
  <c r="CV471" i="1"/>
  <c r="CX536" i="1"/>
  <c r="DA732" i="1"/>
  <c r="CU802" i="1"/>
  <c r="CT844" i="1"/>
  <c r="CS722" i="1"/>
  <c r="CY850" i="1"/>
  <c r="CT879" i="1"/>
  <c r="CT261" i="1"/>
  <c r="CS306" i="1"/>
  <c r="CU392" i="1"/>
  <c r="CU415" i="1"/>
  <c r="CV649" i="1"/>
  <c r="CW843" i="1"/>
  <c r="CR805" i="1"/>
  <c r="CZ905" i="1"/>
  <c r="CY924" i="1"/>
  <c r="DA53" i="1"/>
  <c r="CX120" i="1"/>
  <c r="CW149" i="1"/>
  <c r="CW304" i="1"/>
  <c r="CZ449" i="1"/>
  <c r="CY357" i="1"/>
  <c r="CX744" i="1"/>
  <c r="CW711" i="1"/>
  <c r="DA709" i="1"/>
  <c r="CW109" i="1"/>
  <c r="CR240" i="1"/>
  <c r="CS312" i="1"/>
  <c r="CR314" i="1"/>
  <c r="CT252" i="1"/>
  <c r="CZ354" i="1"/>
  <c r="DA509" i="1"/>
  <c r="CY421" i="1"/>
  <c r="CR660" i="1"/>
  <c r="CX610" i="1"/>
  <c r="CS800" i="1"/>
  <c r="CZ859" i="1"/>
  <c r="CU939" i="1"/>
  <c r="CV33" i="1"/>
  <c r="CU171" i="1"/>
  <c r="CY272" i="1"/>
  <c r="CT514" i="1"/>
  <c r="DA442" i="1"/>
  <c r="CU494" i="1"/>
  <c r="CU734" i="1"/>
  <c r="CR886" i="1"/>
  <c r="CS779" i="1"/>
  <c r="CZ106" i="1"/>
  <c r="CR323" i="1"/>
  <c r="CV534" i="1"/>
  <c r="CR574" i="1"/>
  <c r="CX831" i="1"/>
  <c r="CZ575" i="1"/>
  <c r="CU731" i="1"/>
  <c r="CS24" i="1"/>
  <c r="CW57" i="1"/>
  <c r="CW65" i="1"/>
  <c r="CT145" i="1"/>
  <c r="DA189" i="1"/>
  <c r="CT298" i="1"/>
  <c r="DA478" i="1"/>
  <c r="CX564" i="1"/>
  <c r="CS458" i="1"/>
  <c r="CS492" i="1"/>
  <c r="CV468" i="1"/>
  <c r="CT1010" i="1"/>
  <c r="CS913" i="1"/>
  <c r="CX107" i="1"/>
  <c r="CS465" i="1"/>
  <c r="CZ638" i="1"/>
  <c r="CS672" i="1"/>
  <c r="CR703" i="1"/>
  <c r="DA754" i="1"/>
  <c r="CV956" i="1"/>
  <c r="DA984" i="1"/>
  <c r="CZ296" i="1"/>
  <c r="DA540" i="1"/>
  <c r="CU629" i="1"/>
  <c r="CZ555" i="1"/>
  <c r="DA740" i="1"/>
  <c r="CY741" i="1"/>
  <c r="CW856" i="1"/>
  <c r="CZ153" i="1"/>
  <c r="CS277" i="1"/>
  <c r="CY335" i="1"/>
  <c r="CS381" i="1"/>
  <c r="CZ366" i="1"/>
  <c r="CR406" i="1"/>
  <c r="CW505" i="1"/>
  <c r="CX546" i="1"/>
  <c r="CX922" i="1"/>
  <c r="CY20" i="1"/>
  <c r="DA282" i="1"/>
  <c r="CY232" i="1"/>
  <c r="CT340" i="1"/>
  <c r="CS392" i="1"/>
  <c r="CY328" i="1"/>
  <c r="CU618" i="1"/>
  <c r="CX545" i="1"/>
  <c r="CS709" i="1"/>
  <c r="CW814" i="1"/>
  <c r="DA21" i="1"/>
  <c r="DA341" i="1"/>
  <c r="CZ525" i="1"/>
  <c r="CS410" i="1"/>
  <c r="CX563" i="1"/>
  <c r="CW643" i="1"/>
  <c r="CS734" i="1"/>
  <c r="CS771" i="1"/>
  <c r="CX24" i="1"/>
  <c r="CX83" i="1"/>
  <c r="CX125" i="1"/>
  <c r="DA160" i="1"/>
  <c r="CV141" i="1"/>
  <c r="CS215" i="1"/>
  <c r="CV311" i="1"/>
  <c r="CU730" i="1"/>
  <c r="CT814" i="1"/>
  <c r="CS963" i="1"/>
  <c r="CR109" i="1"/>
  <c r="CS447" i="1"/>
  <c r="CW516" i="1"/>
  <c r="CZ601" i="1"/>
  <c r="CU721" i="1"/>
  <c r="CV783" i="1"/>
  <c r="CW857" i="1"/>
  <c r="CY947" i="1"/>
  <c r="CU24" i="1"/>
  <c r="CT114" i="1"/>
  <c r="CY209" i="1"/>
  <c r="CY226" i="1"/>
  <c r="CT349" i="1"/>
  <c r="CT319" i="1"/>
  <c r="CS298" i="1"/>
  <c r="CV458" i="1"/>
  <c r="CY352" i="1"/>
  <c r="DA349" i="1"/>
  <c r="CS655" i="1"/>
  <c r="CX513" i="1"/>
  <c r="CY573" i="1"/>
  <c r="CU976" i="1"/>
  <c r="CT695" i="1"/>
  <c r="CY146" i="1"/>
  <c r="CT191" i="1"/>
  <c r="CS242" i="1"/>
  <c r="CX211" i="1"/>
  <c r="CR540" i="1"/>
  <c r="CR622" i="1"/>
  <c r="DA654" i="1"/>
  <c r="CS793" i="1"/>
  <c r="CS852" i="1"/>
  <c r="DA737" i="1"/>
  <c r="CY929" i="1"/>
  <c r="DA238" i="1"/>
  <c r="CS329" i="1"/>
  <c r="CY480" i="1"/>
  <c r="CS599" i="1"/>
  <c r="CZ487" i="1"/>
  <c r="CX647" i="1"/>
  <c r="CX766" i="1"/>
  <c r="CX810" i="1"/>
  <c r="CR859" i="1"/>
  <c r="CX867" i="1"/>
  <c r="CR103" i="1"/>
  <c r="CY60" i="1"/>
  <c r="CR158" i="1"/>
  <c r="CR329" i="1"/>
  <c r="CS388" i="1"/>
  <c r="CU503" i="1"/>
  <c r="CR493" i="1"/>
  <c r="DA746" i="1"/>
  <c r="CU842" i="1"/>
  <c r="CZ710" i="1"/>
  <c r="CU811" i="1"/>
  <c r="CW968" i="1"/>
  <c r="CX140" i="1"/>
  <c r="CT195" i="1"/>
  <c r="DA399" i="1"/>
  <c r="CX389" i="1"/>
  <c r="CT583" i="1"/>
  <c r="CY679" i="1"/>
  <c r="CS832" i="1"/>
  <c r="CR774" i="1"/>
  <c r="CV987" i="1"/>
  <c r="CX863" i="1"/>
  <c r="DA936" i="1"/>
  <c r="CV48" i="1"/>
  <c r="CS36" i="1"/>
  <c r="CS127" i="1"/>
  <c r="CS121" i="1"/>
  <c r="CV246" i="1"/>
  <c r="CW412" i="1"/>
  <c r="DA487" i="1"/>
  <c r="CZ590" i="1"/>
  <c r="CT603" i="1"/>
  <c r="CV447" i="1"/>
  <c r="CR872" i="1"/>
  <c r="CR951" i="1"/>
  <c r="CV46" i="1"/>
  <c r="DA108" i="1"/>
  <c r="CU74" i="1"/>
  <c r="CY73" i="1"/>
  <c r="DA216" i="1"/>
  <c r="CW525" i="1"/>
  <c r="CY683" i="1"/>
  <c r="CU749" i="1"/>
  <c r="DA974" i="1"/>
  <c r="CT932" i="1"/>
  <c r="CV933" i="1"/>
  <c r="CT333" i="1"/>
  <c r="DA315" i="1"/>
  <c r="CV357" i="1"/>
  <c r="CR545" i="1"/>
  <c r="DA473" i="1"/>
  <c r="CW392" i="1"/>
  <c r="CX602" i="1"/>
  <c r="CU850" i="1"/>
  <c r="CV716" i="1"/>
  <c r="CZ670" i="1"/>
  <c r="CW888" i="1"/>
  <c r="CW743" i="1"/>
  <c r="CV986" i="1"/>
  <c r="CW958" i="1"/>
  <c r="CX18" i="1"/>
  <c r="CW24" i="1"/>
  <c r="CY78" i="1"/>
  <c r="CU354" i="1"/>
  <c r="CX385" i="1"/>
  <c r="CY634" i="1"/>
  <c r="CT722" i="1"/>
  <c r="CW869" i="1"/>
  <c r="CY982" i="1"/>
  <c r="CX967" i="1"/>
  <c r="CS186" i="1"/>
  <c r="CX256" i="1"/>
  <c r="CV333" i="1"/>
  <c r="CS461" i="1"/>
  <c r="CY369" i="1"/>
  <c r="CS610" i="1"/>
  <c r="DA610" i="1"/>
  <c r="CZ728" i="1"/>
  <c r="CY667" i="1"/>
  <c r="CS743" i="1"/>
  <c r="CX818" i="1"/>
  <c r="CW902" i="1"/>
  <c r="DA854" i="1"/>
  <c r="CZ911" i="1"/>
  <c r="CV30" i="1"/>
  <c r="CX128" i="1"/>
  <c r="CR161" i="1"/>
  <c r="CZ207" i="1"/>
  <c r="CW239" i="1"/>
  <c r="CS285" i="1"/>
  <c r="CT351" i="1"/>
  <c r="CU429" i="1"/>
  <c r="CR497" i="1"/>
  <c r="CR476" i="1"/>
  <c r="CX710" i="1"/>
  <c r="CX955" i="1"/>
  <c r="CR54" i="1"/>
  <c r="CS47" i="1"/>
  <c r="CR394" i="1"/>
  <c r="CR402" i="1"/>
  <c r="CT604" i="1"/>
  <c r="CX686" i="1"/>
  <c r="CT783" i="1"/>
  <c r="DA930" i="1"/>
  <c r="CT970" i="1"/>
  <c r="CX962" i="1"/>
  <c r="CV244" i="1"/>
  <c r="CV335" i="1"/>
  <c r="CU535" i="1"/>
  <c r="CU419" i="1"/>
  <c r="CS607" i="1"/>
  <c r="CZ483" i="1"/>
  <c r="CR577" i="1"/>
  <c r="CU691" i="1"/>
  <c r="CW734" i="1"/>
  <c r="DA777" i="1"/>
  <c r="DA832" i="1"/>
  <c r="CX965" i="1"/>
  <c r="CR977" i="1"/>
  <c r="DA71" i="1"/>
  <c r="CU48" i="1"/>
  <c r="DA129" i="1"/>
  <c r="CW231" i="1"/>
  <c r="CR396" i="1"/>
  <c r="CX377" i="1"/>
  <c r="CY468" i="1"/>
  <c r="CV494" i="1"/>
  <c r="CW822" i="1"/>
  <c r="CY890" i="1"/>
  <c r="CY940" i="1"/>
  <c r="DA929" i="1"/>
  <c r="CW25" i="1"/>
  <c r="CY95" i="1"/>
  <c r="CT190" i="1"/>
  <c r="CV201" i="1"/>
  <c r="CZ335" i="1"/>
  <c r="CR423" i="1"/>
  <c r="CT526" i="1"/>
  <c r="CU600" i="1"/>
  <c r="CU624" i="1"/>
  <c r="CX561" i="1"/>
  <c r="CU585" i="1"/>
  <c r="CT807" i="1"/>
  <c r="CU877" i="1"/>
  <c r="DA11" i="1"/>
  <c r="CV882" i="1"/>
  <c r="CZ949" i="1"/>
  <c r="DA68" i="1"/>
  <c r="CW286" i="1"/>
  <c r="CR307" i="1"/>
  <c r="CW423" i="1"/>
  <c r="DA383" i="1"/>
  <c r="CX653" i="1"/>
  <c r="CU905" i="1"/>
  <c r="DA875" i="1"/>
  <c r="CU796" i="1"/>
  <c r="CX41" i="1"/>
  <c r="CV89" i="1"/>
  <c r="CX124" i="1"/>
  <c r="CY77" i="1"/>
  <c r="CR355" i="1"/>
  <c r="CV369" i="1"/>
  <c r="CT420" i="1"/>
  <c r="CV543" i="1"/>
  <c r="CW517" i="1"/>
  <c r="CS678" i="1"/>
  <c r="CR715" i="1"/>
  <c r="CW906" i="1"/>
  <c r="CV767" i="1"/>
  <c r="CV855" i="1"/>
  <c r="CY1004" i="1"/>
  <c r="CZ140" i="1"/>
  <c r="CZ340" i="1"/>
  <c r="CY591" i="1"/>
  <c r="CR631" i="1"/>
  <c r="CV707" i="1"/>
  <c r="CX754" i="1"/>
  <c r="CW721" i="1"/>
  <c r="CU839" i="1"/>
  <c r="CV975" i="1"/>
  <c r="CR142" i="1"/>
  <c r="CV263" i="1"/>
  <c r="CR422" i="1"/>
  <c r="CW481" i="1"/>
  <c r="CR624" i="1"/>
  <c r="CX655" i="1"/>
  <c r="CR571" i="1"/>
  <c r="DA852" i="1"/>
  <c r="CR85" i="1"/>
  <c r="CY89" i="1"/>
  <c r="CR157" i="1"/>
  <c r="DA228" i="1"/>
  <c r="CT339" i="1"/>
  <c r="DA426" i="1"/>
  <c r="CV477" i="1"/>
  <c r="DA382" i="1"/>
  <c r="CT674" i="1"/>
  <c r="CW780" i="1"/>
  <c r="DA136" i="1"/>
  <c r="CZ193" i="1"/>
  <c r="CW279" i="1"/>
  <c r="CY305" i="1"/>
  <c r="CZ540" i="1"/>
  <c r="DA599" i="1"/>
  <c r="CX645" i="1"/>
  <c r="CV658" i="1"/>
  <c r="CX478" i="1"/>
  <c r="CW667" i="1"/>
  <c r="CY754" i="1"/>
  <c r="CZ921" i="1"/>
  <c r="CV935" i="1"/>
  <c r="CS102" i="1"/>
  <c r="CT291" i="1"/>
  <c r="CV287" i="1"/>
  <c r="CT219" i="1"/>
  <c r="CU312" i="1"/>
  <c r="CX320" i="1"/>
  <c r="DA412" i="1"/>
  <c r="CX396" i="1"/>
  <c r="CU355" i="1"/>
  <c r="CR573" i="1"/>
  <c r="CS645" i="1"/>
  <c r="CW709" i="1"/>
  <c r="CU960" i="1"/>
  <c r="CU977" i="1"/>
  <c r="CR91" i="1"/>
  <c r="CR135" i="1"/>
  <c r="CV344" i="1"/>
  <c r="CY488" i="1"/>
  <c r="CZ637" i="1"/>
  <c r="CW608" i="1"/>
  <c r="DA812" i="1"/>
  <c r="CT679" i="1"/>
  <c r="CY837" i="1"/>
  <c r="CW855" i="1"/>
  <c r="CR189" i="1"/>
  <c r="CX225" i="1"/>
  <c r="DA305" i="1"/>
  <c r="CT611" i="1"/>
  <c r="CR510" i="1"/>
  <c r="CX707" i="1"/>
  <c r="CV897" i="1"/>
  <c r="CV206" i="1"/>
  <c r="CX436" i="1"/>
  <c r="CR514" i="1"/>
  <c r="CT615" i="1"/>
  <c r="CY643" i="1"/>
  <c r="CV677" i="1"/>
  <c r="CT683" i="1"/>
  <c r="CT903" i="1"/>
  <c r="CS885" i="1"/>
  <c r="CZ18" i="1"/>
  <c r="CU199" i="1"/>
  <c r="CT229" i="1"/>
  <c r="DA212" i="1"/>
  <c r="CV450" i="1"/>
  <c r="CS526" i="1"/>
  <c r="CU387" i="1"/>
  <c r="CZ622" i="1"/>
  <c r="CT597" i="1"/>
  <c r="CT852" i="1"/>
  <c r="CZ874" i="1"/>
  <c r="CY967" i="1"/>
  <c r="CV862" i="1"/>
  <c r="CR74" i="1"/>
  <c r="CY128" i="1"/>
  <c r="CT133" i="1"/>
  <c r="CR145" i="1"/>
  <c r="CY289" i="1"/>
  <c r="DA432" i="1"/>
  <c r="CY477" i="1"/>
  <c r="CZ461" i="1"/>
  <c r="CW622" i="1"/>
  <c r="CU579" i="1"/>
  <c r="CX842" i="1"/>
  <c r="CZ930" i="1"/>
  <c r="CW94" i="1"/>
  <c r="CR295" i="1"/>
  <c r="CW333" i="1"/>
  <c r="CW364" i="1"/>
  <c r="CW428" i="1"/>
  <c r="CV586" i="1"/>
  <c r="DA756" i="1"/>
  <c r="CR679" i="1"/>
  <c r="CS742" i="1"/>
  <c r="CU872" i="1"/>
  <c r="CV819" i="1"/>
  <c r="CV952" i="1"/>
  <c r="CW937" i="1"/>
  <c r="CV274" i="1"/>
  <c r="CZ291" i="1"/>
  <c r="CY438" i="1"/>
  <c r="CU614" i="1"/>
  <c r="CR757" i="1"/>
  <c r="CS870" i="1"/>
  <c r="CS878" i="1"/>
  <c r="CU958" i="1"/>
  <c r="CZ14" i="1"/>
  <c r="CY24" i="1"/>
  <c r="CV422" i="1"/>
  <c r="CY659" i="1"/>
  <c r="CZ635" i="1"/>
  <c r="CT809" i="1"/>
  <c r="CU940" i="1"/>
  <c r="CV894" i="1"/>
  <c r="CZ27" i="1"/>
  <c r="CV126" i="1"/>
  <c r="CX161" i="1"/>
  <c r="CZ237" i="1"/>
  <c r="CU365" i="1"/>
  <c r="CS522" i="1"/>
  <c r="CX380" i="1"/>
  <c r="CZ658" i="1"/>
  <c r="CW671" i="1"/>
  <c r="CY999" i="1"/>
  <c r="CR110" i="1"/>
  <c r="CZ135" i="1"/>
  <c r="CY247" i="1"/>
  <c r="CS299" i="1"/>
  <c r="CS471" i="1"/>
  <c r="DA609" i="1"/>
  <c r="CS708" i="1"/>
  <c r="CR519" i="1"/>
  <c r="CY841" i="1"/>
  <c r="CY746" i="1"/>
  <c r="CY1000" i="1"/>
  <c r="CU46" i="1"/>
  <c r="CY138" i="1"/>
  <c r="DA140" i="1"/>
  <c r="CT421" i="1"/>
  <c r="CU376" i="1"/>
  <c r="CY578" i="1"/>
  <c r="CR740" i="1"/>
  <c r="CY825" i="1"/>
  <c r="CW972" i="1"/>
  <c r="CU69" i="1"/>
  <c r="CT160" i="1"/>
  <c r="CX199" i="1"/>
  <c r="CR415" i="1"/>
  <c r="DA347" i="1"/>
  <c r="CW320" i="1"/>
  <c r="CV747" i="1"/>
  <c r="CY707" i="1"/>
  <c r="CX538" i="1"/>
  <c r="CY779" i="1"/>
  <c r="CR819" i="1"/>
  <c r="CV848" i="1"/>
  <c r="CT859" i="1"/>
  <c r="CW207" i="1"/>
  <c r="CZ503" i="1"/>
  <c r="CV759" i="1"/>
  <c r="CX727" i="1"/>
  <c r="CW860" i="1"/>
  <c r="CW928" i="1"/>
  <c r="CV106" i="1"/>
  <c r="CT99" i="1"/>
  <c r="CW92" i="1"/>
  <c r="CU283" i="1"/>
  <c r="CV291" i="1"/>
  <c r="DA293" i="1"/>
  <c r="CV358" i="1"/>
  <c r="CY349" i="1"/>
  <c r="CS394" i="1"/>
  <c r="CR474" i="1"/>
  <c r="CX987" i="1"/>
  <c r="CX214" i="1"/>
  <c r="CT549" i="1"/>
  <c r="CR471" i="1"/>
  <c r="CV580" i="1"/>
  <c r="CT888" i="1"/>
  <c r="CY175" i="1"/>
  <c r="DA134" i="1"/>
  <c r="CX280" i="1"/>
  <c r="CS272" i="1"/>
  <c r="CW361" i="1"/>
  <c r="CX424" i="1"/>
  <c r="CY455" i="1"/>
  <c r="CX599" i="1"/>
  <c r="CZ665" i="1"/>
  <c r="DA752" i="1"/>
  <c r="CU862" i="1"/>
  <c r="DA152" i="1"/>
  <c r="CV220" i="1"/>
  <c r="CR301" i="1"/>
  <c r="CV409" i="1"/>
  <c r="CZ378" i="1"/>
  <c r="CY540" i="1"/>
  <c r="CS472" i="1"/>
  <c r="CT560" i="1"/>
  <c r="CZ551" i="1"/>
  <c r="CX785" i="1"/>
  <c r="CV788" i="1"/>
  <c r="CX833" i="1"/>
  <c r="CR894" i="1"/>
  <c r="CZ943" i="1"/>
  <c r="CZ133" i="1"/>
  <c r="CS323" i="1"/>
  <c r="CU314" i="1"/>
  <c r="DA505" i="1"/>
  <c r="CV459" i="1"/>
  <c r="CS479" i="1"/>
  <c r="CV710" i="1"/>
  <c r="CV752" i="1"/>
  <c r="CS18" i="1"/>
  <c r="CW169" i="1"/>
  <c r="DA289" i="1"/>
  <c r="CR308" i="1"/>
  <c r="CU326" i="1"/>
  <c r="CR556" i="1"/>
  <c r="CZ573" i="1"/>
  <c r="CT590" i="1"/>
  <c r="CS854" i="1"/>
  <c r="CW912" i="1"/>
  <c r="CS922" i="1"/>
  <c r="CT902" i="1"/>
  <c r="CR986" i="1"/>
  <c r="CT20" i="1"/>
  <c r="CV189" i="1"/>
  <c r="CS284" i="1"/>
  <c r="CV322" i="1"/>
  <c r="CV549" i="1"/>
  <c r="CR744" i="1"/>
  <c r="CW803" i="1"/>
  <c r="CV585" i="1"/>
  <c r="CI44" i="1"/>
  <c r="CV13" i="1"/>
  <c r="CV66" i="1"/>
  <c r="CU398" i="1"/>
  <c r="CY549" i="1"/>
  <c r="CS476" i="1"/>
  <c r="CT398" i="1"/>
  <c r="CW485" i="1"/>
  <c r="CY630" i="1"/>
  <c r="CZ741" i="1"/>
  <c r="CW831" i="1"/>
  <c r="CY761" i="1"/>
  <c r="CV967" i="1"/>
  <c r="CT897" i="1"/>
  <c r="CZ204" i="1"/>
  <c r="CX273" i="1"/>
  <c r="CV232" i="1"/>
  <c r="CY400" i="1"/>
  <c r="CY440" i="1"/>
  <c r="CY337" i="1"/>
  <c r="DA462" i="1"/>
  <c r="CS735" i="1"/>
  <c r="CR801" i="1"/>
  <c r="DA847" i="1"/>
  <c r="DA726" i="1"/>
  <c r="CV968" i="1"/>
  <c r="CZ981" i="1"/>
  <c r="CT262" i="1"/>
  <c r="CT608" i="1"/>
  <c r="CS634" i="1"/>
  <c r="CR921" i="1"/>
  <c r="CW887" i="1"/>
  <c r="CR73" i="1"/>
  <c r="CX353" i="1"/>
  <c r="CT385" i="1"/>
  <c r="CW514" i="1"/>
  <c r="CS593" i="1"/>
  <c r="DA722" i="1"/>
  <c r="CR670" i="1"/>
  <c r="CS822" i="1"/>
  <c r="CZ925" i="1"/>
  <c r="CV959" i="1"/>
  <c r="CS96" i="1"/>
  <c r="CS116" i="1"/>
  <c r="CS265" i="1"/>
  <c r="CY375" i="1"/>
  <c r="CW323" i="1"/>
  <c r="CX671" i="1"/>
  <c r="CY699" i="1"/>
  <c r="CR817" i="1"/>
  <c r="CX45" i="1"/>
  <c r="CZ168" i="1"/>
  <c r="CZ177" i="1"/>
  <c r="CU227" i="1"/>
  <c r="CS220" i="1"/>
  <c r="CR207" i="1"/>
  <c r="CW350" i="1"/>
  <c r="CV610" i="1"/>
  <c r="CT756" i="1"/>
  <c r="CY157" i="1"/>
  <c r="CT254" i="1"/>
  <c r="CW515" i="1"/>
  <c r="CW571" i="1"/>
  <c r="DA606" i="1"/>
  <c r="DA841" i="1"/>
  <c r="CR866" i="1"/>
  <c r="CS297" i="1"/>
  <c r="CW301" i="1"/>
  <c r="DA614" i="1"/>
  <c r="CU798" i="1"/>
  <c r="CS699" i="1"/>
  <c r="CU160" i="1"/>
  <c r="CW180" i="1"/>
  <c r="CV485" i="1"/>
  <c r="CU564" i="1"/>
  <c r="CR527" i="1"/>
  <c r="CW878" i="1"/>
  <c r="CX913" i="1"/>
  <c r="CZ221" i="1"/>
  <c r="CT146" i="1"/>
  <c r="DA157" i="1"/>
  <c r="CU277" i="1"/>
  <c r="CW538" i="1"/>
  <c r="CS564" i="1"/>
  <c r="CX572" i="1"/>
  <c r="CX972" i="1"/>
  <c r="CZ931" i="1"/>
  <c r="CV958" i="1"/>
  <c r="CT95" i="1"/>
  <c r="CR188" i="1"/>
  <c r="CZ274" i="1"/>
  <c r="CT289" i="1"/>
  <c r="CY307" i="1"/>
  <c r="CV301" i="1"/>
  <c r="DA571" i="1"/>
  <c r="CS724" i="1"/>
  <c r="CX622" i="1"/>
  <c r="CW765" i="1"/>
  <c r="CR813" i="1"/>
  <c r="CY228" i="1"/>
  <c r="CU146" i="1"/>
  <c r="CX427" i="1"/>
  <c r="CR442" i="1"/>
  <c r="CR724" i="1"/>
  <c r="CR799" i="1"/>
  <c r="CZ12" i="1"/>
  <c r="CR17" i="1"/>
  <c r="DA148" i="1"/>
  <c r="CS122" i="1"/>
  <c r="CR473" i="1"/>
  <c r="CR482" i="1"/>
  <c r="CX674" i="1"/>
  <c r="CS650" i="1"/>
  <c r="CX826" i="1"/>
  <c r="DA787" i="1"/>
  <c r="DA888" i="1"/>
  <c r="CY1005" i="1"/>
  <c r="CV937" i="1"/>
  <c r="CT85" i="1"/>
  <c r="CY182" i="1"/>
  <c r="DA142" i="1"/>
  <c r="CW240" i="1"/>
  <c r="CY389" i="1"/>
  <c r="CU536" i="1"/>
  <c r="CW593" i="1"/>
  <c r="CZ437" i="1"/>
  <c r="CR714" i="1"/>
  <c r="CR803" i="1"/>
  <c r="CU887" i="1"/>
  <c r="CT62" i="1"/>
  <c r="CZ225" i="1"/>
  <c r="CW322" i="1"/>
  <c r="CZ299" i="1"/>
  <c r="DA359" i="1"/>
  <c r="CT358" i="1"/>
  <c r="CW498" i="1"/>
  <c r="CR499" i="1"/>
  <c r="CV700" i="1"/>
  <c r="CV902" i="1"/>
  <c r="CW931" i="1"/>
  <c r="CY983" i="1"/>
  <c r="CX66" i="1"/>
  <c r="CW55" i="1"/>
  <c r="CY70" i="1"/>
  <c r="CW424" i="1"/>
  <c r="CV744" i="1"/>
  <c r="CW853" i="1"/>
  <c r="CW997" i="1"/>
  <c r="CX253" i="1"/>
  <c r="CR198" i="1"/>
  <c r="CX352" i="1"/>
  <c r="DA355" i="1"/>
  <c r="CZ426" i="1"/>
  <c r="CV469" i="1"/>
  <c r="CR667" i="1"/>
  <c r="DA949" i="1"/>
  <c r="CS428" i="1"/>
  <c r="CY564" i="1"/>
  <c r="CS611" i="1"/>
  <c r="CU649" i="1"/>
  <c r="CU575" i="1"/>
  <c r="CS812" i="1"/>
  <c r="CX505" i="1"/>
  <c r="CZ870" i="1"/>
  <c r="CZ929" i="1"/>
  <c r="CU1003" i="1"/>
  <c r="CZ987" i="1"/>
  <c r="CQ83" i="1"/>
  <c r="CZ129" i="1"/>
  <c r="CU110" i="1"/>
  <c r="CZ209" i="1"/>
  <c r="CS483" i="1"/>
  <c r="DA585" i="1"/>
  <c r="CT662" i="1"/>
  <c r="CY722" i="1"/>
  <c r="CU1009" i="1"/>
  <c r="CY42" i="1"/>
  <c r="CR92" i="1"/>
  <c r="CW67" i="1"/>
  <c r="CX166" i="1"/>
  <c r="CR175" i="1"/>
  <c r="CR282" i="1"/>
  <c r="CS270" i="1"/>
  <c r="CX571" i="1"/>
  <c r="CT875" i="1"/>
  <c r="CT794" i="1"/>
  <c r="CR959" i="1"/>
  <c r="CY205" i="1"/>
  <c r="CX184" i="1"/>
  <c r="CY219" i="1"/>
  <c r="CS308" i="1"/>
  <c r="CX328" i="1"/>
  <c r="CV261" i="1"/>
  <c r="CT591" i="1"/>
  <c r="CR925" i="1"/>
  <c r="CY789" i="1"/>
  <c r="CX891" i="1"/>
  <c r="CY245" i="1"/>
  <c r="CR390" i="1"/>
  <c r="CY598" i="1"/>
  <c r="CX609" i="1"/>
  <c r="CR637" i="1"/>
  <c r="CU662" i="1"/>
  <c r="CX683" i="1"/>
  <c r="CZ763" i="1"/>
  <c r="DA934" i="1"/>
  <c r="CX990" i="1"/>
  <c r="CZ928" i="1"/>
  <c r="CY68" i="1"/>
  <c r="CS82" i="1"/>
  <c r="CT148" i="1"/>
  <c r="CU205" i="1"/>
  <c r="CS309" i="1"/>
  <c r="CV730" i="1"/>
  <c r="DA898" i="1"/>
  <c r="CZ865" i="1"/>
  <c r="CZ972" i="1"/>
  <c r="CY74" i="1"/>
  <c r="CY163" i="1"/>
  <c r="CR150" i="1"/>
  <c r="DA239" i="1"/>
  <c r="CX547" i="1"/>
  <c r="CZ576" i="1"/>
  <c r="CU711" i="1"/>
  <c r="DA769" i="1"/>
  <c r="CY734" i="1"/>
  <c r="CW781" i="1"/>
  <c r="CR69" i="1"/>
  <c r="CZ239" i="1"/>
  <c r="DA250" i="1"/>
  <c r="CV299" i="1"/>
  <c r="CZ486" i="1"/>
  <c r="CU602" i="1"/>
  <c r="CU451" i="1"/>
  <c r="CZ611" i="1"/>
  <c r="CU733" i="1"/>
  <c r="CS813" i="1"/>
  <c r="CY803" i="1"/>
  <c r="CS836" i="1"/>
  <c r="CR895" i="1"/>
  <c r="CZ121" i="1"/>
  <c r="CY66" i="1"/>
  <c r="DA374" i="1"/>
  <c r="CY471" i="1"/>
  <c r="CX752" i="1"/>
  <c r="CT769" i="1"/>
  <c r="CZ774" i="1"/>
  <c r="CS62" i="1"/>
  <c r="CU168" i="1"/>
  <c r="CY278" i="1"/>
  <c r="CX539" i="1"/>
  <c r="CT561" i="1"/>
  <c r="CS601" i="1"/>
  <c r="CV825" i="1"/>
  <c r="CR702" i="1"/>
  <c r="DA161" i="1"/>
  <c r="CV219" i="1"/>
  <c r="CR211" i="1"/>
  <c r="CX327" i="1"/>
  <c r="CX422" i="1"/>
  <c r="CT606" i="1"/>
  <c r="CT784" i="1"/>
  <c r="CR734" i="1"/>
  <c r="CY873" i="1"/>
  <c r="CT297" i="1"/>
  <c r="CV526" i="1"/>
  <c r="CT557" i="1"/>
  <c r="CY957" i="1"/>
  <c r="CW927" i="1"/>
  <c r="CY11" i="1"/>
  <c r="CY152" i="1"/>
  <c r="CU381" i="1"/>
  <c r="CX397" i="1"/>
  <c r="CR357" i="1"/>
  <c r="DA645" i="1"/>
  <c r="CW676" i="1"/>
  <c r="CY589" i="1"/>
  <c r="CS886" i="1"/>
  <c r="CX906" i="1"/>
  <c r="CW983" i="1"/>
  <c r="CY82" i="1"/>
  <c r="CS204" i="1"/>
  <c r="DA288" i="1"/>
  <c r="CY359" i="1"/>
  <c r="DA500" i="1"/>
  <c r="CT520" i="1"/>
  <c r="CR760" i="1"/>
  <c r="CT676" i="1"/>
  <c r="CV864" i="1"/>
  <c r="CX73" i="1"/>
  <c r="DA74" i="1"/>
  <c r="CS57" i="1"/>
  <c r="DA164" i="1"/>
  <c r="CU230" i="1"/>
  <c r="CX326" i="1"/>
  <c r="CW425" i="1"/>
  <c r="CW540" i="1"/>
  <c r="CY543" i="1"/>
  <c r="CS561" i="1"/>
  <c r="CR654" i="1"/>
  <c r="CX392" i="1"/>
  <c r="CU630" i="1"/>
  <c r="CW696" i="1"/>
  <c r="CX748" i="1"/>
  <c r="CU651" i="1"/>
  <c r="CT658" i="1"/>
  <c r="CR929" i="1"/>
  <c r="CW871" i="1"/>
  <c r="CZ1001" i="1"/>
  <c r="CW69" i="1"/>
  <c r="CU150" i="1"/>
  <c r="CW329" i="1"/>
  <c r="CS436" i="1"/>
  <c r="CV360" i="1"/>
  <c r="CY945" i="1"/>
  <c r="CS950" i="1"/>
  <c r="CT944" i="1"/>
  <c r="CT880" i="1"/>
  <c r="CR93" i="1"/>
  <c r="CS129" i="1"/>
  <c r="CS139" i="1"/>
  <c r="CR194" i="1"/>
  <c r="CS294" i="1"/>
  <c r="DA433" i="1"/>
  <c r="CZ360" i="1"/>
  <c r="CS792" i="1"/>
  <c r="CT739" i="1"/>
  <c r="CV19" i="1"/>
  <c r="CR78" i="1"/>
  <c r="CZ99" i="1"/>
  <c r="DA380" i="1"/>
  <c r="CV412" i="1"/>
  <c r="CS497" i="1"/>
  <c r="CX469" i="1"/>
  <c r="CS640" i="1"/>
  <c r="CR665" i="1"/>
  <c r="CU927" i="1"/>
  <c r="DA913" i="1"/>
  <c r="CX745" i="1"/>
  <c r="CX48" i="1"/>
  <c r="CT142" i="1"/>
  <c r="CS528" i="1"/>
  <c r="CZ457" i="1"/>
  <c r="CV609" i="1"/>
  <c r="CX908" i="1"/>
  <c r="CT18" i="1"/>
  <c r="CX171" i="1"/>
  <c r="CV217" i="1"/>
  <c r="CW325" i="1"/>
  <c r="CY380" i="1"/>
  <c r="CV365" i="1"/>
  <c r="DA422" i="1"/>
  <c r="CS568" i="1"/>
  <c r="CU671" i="1"/>
  <c r="CR838" i="1"/>
  <c r="CT822" i="1"/>
  <c r="DA986" i="1"/>
  <c r="CW35" i="1"/>
  <c r="CU47" i="1"/>
  <c r="DA139" i="1"/>
  <c r="CT210" i="1"/>
  <c r="CT192" i="1"/>
  <c r="CR223" i="1"/>
  <c r="CR248" i="1"/>
  <c r="CZ318" i="1"/>
  <c r="CR661" i="1"/>
  <c r="CR837" i="1"/>
  <c r="CY834" i="1"/>
  <c r="CU988" i="1"/>
  <c r="CY85" i="1"/>
  <c r="CY238" i="1"/>
  <c r="CT308" i="1"/>
  <c r="CW373" i="1"/>
  <c r="CZ491" i="1"/>
  <c r="CZ659" i="1"/>
  <c r="CX662" i="1"/>
  <c r="CX811" i="1"/>
  <c r="CV785" i="1"/>
  <c r="CT849" i="1"/>
  <c r="DA878" i="1"/>
  <c r="CU270" i="1"/>
  <c r="CY172" i="1"/>
  <c r="CW472" i="1"/>
  <c r="DA477" i="1"/>
  <c r="CS524" i="1"/>
  <c r="CS784" i="1"/>
  <c r="CZ939" i="1"/>
  <c r="CV969" i="1"/>
  <c r="DA119" i="1"/>
  <c r="CV100" i="1"/>
  <c r="CS246" i="1"/>
  <c r="CS457" i="1"/>
  <c r="CZ473" i="1"/>
  <c r="CR480" i="1"/>
  <c r="DA464" i="1"/>
  <c r="CU472" i="1"/>
  <c r="CZ530" i="1"/>
  <c r="CZ666" i="1"/>
  <c r="CW892" i="1"/>
  <c r="CT886" i="1"/>
  <c r="CW959" i="1"/>
  <c r="DA964" i="1"/>
  <c r="CW146" i="1"/>
  <c r="CZ251" i="1"/>
  <c r="CX625" i="1"/>
  <c r="CZ626" i="1"/>
  <c r="CW627" i="1"/>
  <c r="CR530" i="1"/>
  <c r="CV737" i="1"/>
  <c r="CV778" i="1"/>
  <c r="CZ818" i="1"/>
  <c r="CX829" i="1"/>
  <c r="CW883" i="1"/>
  <c r="CU82" i="1"/>
  <c r="CW150" i="1"/>
  <c r="CZ217" i="1"/>
  <c r="DA223" i="1"/>
  <c r="CU404" i="1"/>
  <c r="CR626" i="1"/>
  <c r="CT649" i="1"/>
  <c r="CZ678" i="1"/>
  <c r="CX816" i="1"/>
  <c r="CX879" i="1"/>
  <c r="CZ984" i="1"/>
  <c r="CU121" i="1"/>
  <c r="CY320" i="1"/>
  <c r="CR633" i="1"/>
  <c r="CY839" i="1"/>
  <c r="CV803" i="1"/>
  <c r="CR982" i="1"/>
  <c r="CX993" i="1"/>
  <c r="CV57" i="1"/>
  <c r="CW60" i="1"/>
  <c r="CW395" i="1"/>
  <c r="CT450" i="1"/>
  <c r="CT651" i="1"/>
  <c r="CR558" i="1"/>
  <c r="CY665" i="1"/>
  <c r="CT763" i="1"/>
  <c r="CW784" i="1"/>
  <c r="DA1001" i="1"/>
  <c r="CX995" i="1"/>
  <c r="CY86" i="1"/>
  <c r="CT86" i="1"/>
  <c r="CR81" i="1"/>
  <c r="CS340" i="1"/>
  <c r="DA405" i="1"/>
  <c r="CY446" i="1"/>
  <c r="CX429" i="1"/>
  <c r="CR549" i="1"/>
  <c r="DA452" i="1"/>
  <c r="CT797" i="1"/>
  <c r="CW934" i="1"/>
  <c r="DA451" i="1"/>
  <c r="CS635" i="1"/>
  <c r="CW758" i="1"/>
  <c r="CT1001" i="1"/>
  <c r="CW63" i="1"/>
  <c r="CV97" i="1"/>
  <c r="DA166" i="1"/>
  <c r="CR173" i="1"/>
  <c r="CS498" i="1"/>
  <c r="CT574" i="1"/>
  <c r="CX660" i="1"/>
  <c r="CZ784" i="1"/>
  <c r="CR562" i="1"/>
  <c r="CT939" i="1"/>
  <c r="CY37" i="1"/>
  <c r="CX143" i="1"/>
  <c r="CR184" i="1"/>
  <c r="CV80" i="1"/>
  <c r="CU424" i="1"/>
  <c r="CS374" i="1"/>
  <c r="CV504" i="1"/>
  <c r="CS604" i="1"/>
  <c r="CY635" i="1"/>
  <c r="CT790" i="1"/>
  <c r="CW1000" i="1"/>
  <c r="CT994" i="1"/>
  <c r="CT58" i="1"/>
  <c r="CR129" i="1"/>
  <c r="CX132" i="1"/>
  <c r="CV122" i="1"/>
  <c r="CY214" i="1"/>
  <c r="CW589" i="1"/>
  <c r="CX692" i="1"/>
  <c r="CV838" i="1"/>
  <c r="CY53" i="1"/>
  <c r="CZ446" i="1"/>
  <c r="CU391" i="1"/>
  <c r="CX519" i="1"/>
  <c r="CU504" i="1"/>
  <c r="CZ720" i="1"/>
  <c r="CR890" i="1"/>
  <c r="CZ801" i="1"/>
  <c r="CY19" i="1"/>
  <c r="CY268" i="1"/>
  <c r="CX431" i="1"/>
  <c r="CZ517" i="1"/>
  <c r="CY405" i="1"/>
  <c r="DA634" i="1"/>
  <c r="CR973" i="1"/>
  <c r="CT948" i="1"/>
  <c r="CS987" i="1"/>
  <c r="CW104" i="1"/>
  <c r="CY115" i="1"/>
  <c r="CV416" i="1"/>
  <c r="CS509" i="1"/>
  <c r="CZ527" i="1"/>
  <c r="CZ617" i="1"/>
  <c r="CS744" i="1"/>
  <c r="CT704" i="1"/>
  <c r="CW745" i="1"/>
  <c r="CU808" i="1"/>
  <c r="CT964" i="1"/>
  <c r="CU87" i="1"/>
  <c r="CV120" i="1"/>
  <c r="CT79" i="1"/>
  <c r="CR163" i="1"/>
  <c r="CW181" i="1"/>
  <c r="CZ205" i="1"/>
  <c r="CV237" i="1"/>
  <c r="CX281" i="1"/>
  <c r="CS250" i="1"/>
  <c r="CX351" i="1"/>
  <c r="DA316" i="1"/>
  <c r="CU315" i="1"/>
  <c r="CZ606" i="1"/>
  <c r="CZ511" i="1"/>
  <c r="CY625" i="1"/>
  <c r="CT737" i="1"/>
  <c r="DA828" i="1"/>
  <c r="CS574" i="1"/>
  <c r="CV960" i="1"/>
  <c r="CS38" i="1"/>
  <c r="CZ192" i="1"/>
  <c r="CW435" i="1"/>
  <c r="CW401" i="1"/>
  <c r="CZ478" i="1"/>
  <c r="CR675" i="1"/>
  <c r="CY827" i="1"/>
  <c r="CV846" i="1"/>
  <c r="CY105" i="1"/>
  <c r="DA147" i="1"/>
  <c r="CY194" i="1"/>
  <c r="CU450" i="1"/>
  <c r="CV363" i="1"/>
  <c r="CR472" i="1"/>
  <c r="CU541" i="1"/>
  <c r="CV574" i="1"/>
  <c r="CW230" i="1"/>
  <c r="CT380" i="1"/>
  <c r="CX464" i="1"/>
  <c r="CY668" i="1"/>
  <c r="CT837" i="1"/>
  <c r="CR770" i="1"/>
  <c r="CP871" i="1"/>
  <c r="CV16" i="1"/>
  <c r="DA440" i="1"/>
  <c r="CR812" i="1"/>
  <c r="CY736" i="1"/>
  <c r="CZ114" i="1"/>
  <c r="CZ294" i="1"/>
  <c r="CS274" i="1"/>
  <c r="CY291" i="1"/>
  <c r="CX302" i="1"/>
  <c r="DA506" i="1"/>
  <c r="CS841" i="1"/>
  <c r="CY903" i="1"/>
  <c r="CX17" i="1"/>
  <c r="CV24" i="1"/>
  <c r="CU42" i="1"/>
  <c r="DA59" i="1"/>
  <c r="CX148" i="1"/>
  <c r="CW233" i="1"/>
  <c r="CX537" i="1"/>
  <c r="CR555" i="1"/>
  <c r="CW766" i="1"/>
  <c r="CS1002" i="1"/>
  <c r="CR312" i="1"/>
  <c r="CS916" i="1"/>
  <c r="CU933" i="1"/>
  <c r="CW996" i="1"/>
  <c r="CU1001" i="1"/>
  <c r="DA266" i="1"/>
  <c r="CV340" i="1"/>
  <c r="DA513" i="1"/>
  <c r="CX507" i="1"/>
  <c r="CZ494" i="1"/>
  <c r="CU712" i="1"/>
  <c r="CU769" i="1"/>
  <c r="CY894" i="1"/>
  <c r="CW929" i="1"/>
  <c r="CS894" i="1"/>
  <c r="CX283" i="1"/>
  <c r="CT309" i="1"/>
  <c r="CS429" i="1"/>
  <c r="CT348" i="1"/>
  <c r="CS663" i="1"/>
  <c r="CR518" i="1"/>
  <c r="CX510" i="1"/>
  <c r="CT952" i="1"/>
  <c r="CV989" i="1"/>
  <c r="CV981" i="1"/>
  <c r="CX22" i="1"/>
  <c r="CX87" i="1"/>
  <c r="DA95" i="1"/>
  <c r="CT104" i="1"/>
  <c r="CY390" i="1"/>
  <c r="DA423" i="1"/>
  <c r="CS706" i="1"/>
  <c r="CV685" i="1"/>
  <c r="CV856" i="1"/>
  <c r="CT861" i="1"/>
  <c r="CZ80" i="1"/>
  <c r="CT181" i="1"/>
  <c r="CX333" i="1"/>
  <c r="CX368" i="1"/>
  <c r="CX495" i="1"/>
  <c r="CS629" i="1"/>
  <c r="CZ756" i="1"/>
  <c r="CR779" i="1"/>
  <c r="CU906" i="1"/>
  <c r="CZ852" i="1"/>
  <c r="CT63" i="1"/>
  <c r="CY47" i="1"/>
  <c r="CV200" i="1"/>
  <c r="CX284" i="1"/>
  <c r="CX279" i="1"/>
  <c r="CU332" i="1"/>
  <c r="CW315" i="1"/>
  <c r="CZ363" i="1"/>
  <c r="CS371" i="1"/>
  <c r="CY422" i="1"/>
  <c r="CU596" i="1"/>
  <c r="CY608" i="1"/>
  <c r="CR592" i="1"/>
  <c r="CS804" i="1"/>
  <c r="CX905" i="1"/>
  <c r="CS862" i="1"/>
  <c r="CS764" i="1"/>
  <c r="CU948" i="1"/>
  <c r="CT493" i="1"/>
  <c r="CT394" i="1"/>
  <c r="CU443" i="1"/>
  <c r="CX529" i="1"/>
  <c r="CV561" i="1"/>
  <c r="DA692" i="1"/>
  <c r="CT906" i="1"/>
  <c r="CU987" i="1"/>
  <c r="CT924" i="1"/>
  <c r="CS975" i="1"/>
  <c r="DA77" i="1"/>
  <c r="CR275" i="1"/>
  <c r="CX374" i="1"/>
  <c r="CS423" i="1"/>
  <c r="CZ521" i="1"/>
  <c r="CR470" i="1"/>
  <c r="CZ587" i="1"/>
  <c r="CZ730" i="1"/>
  <c r="CU903" i="1"/>
  <c r="CU902" i="1"/>
  <c r="CV286" i="1"/>
  <c r="CR358" i="1"/>
  <c r="CV667" i="1"/>
  <c r="CZ619" i="1"/>
  <c r="CR743" i="1"/>
  <c r="CZ282" i="1"/>
  <c r="CS318" i="1"/>
  <c r="CY582" i="1"/>
  <c r="CV641" i="1"/>
  <c r="CU782" i="1"/>
  <c r="CY829" i="1"/>
  <c r="DA104" i="1"/>
  <c r="CX246" i="1"/>
  <c r="CW303" i="1"/>
  <c r="CZ362" i="1"/>
  <c r="CT386" i="1"/>
  <c r="CZ591" i="1"/>
  <c r="CY960" i="1"/>
  <c r="CL151" i="1"/>
  <c r="CT139" i="1"/>
  <c r="CU505" i="1"/>
  <c r="CR625" i="1"/>
  <c r="CU606" i="1"/>
  <c r="CY701" i="1"/>
  <c r="CV693" i="1"/>
  <c r="CV812" i="1"/>
  <c r="CU698" i="1"/>
  <c r="CR991" i="1"/>
  <c r="CS64" i="1"/>
  <c r="CZ151" i="1"/>
  <c r="CU222" i="1"/>
  <c r="CZ238" i="1"/>
  <c r="CY275" i="1"/>
  <c r="CR330" i="1"/>
  <c r="CV432" i="1"/>
  <c r="CU473" i="1"/>
  <c r="CS584" i="1"/>
  <c r="CT779" i="1"/>
  <c r="CR878" i="1"/>
  <c r="CX876" i="1"/>
  <c r="CW816" i="1"/>
  <c r="CU233" i="1"/>
  <c r="CZ303" i="1"/>
  <c r="CR313" i="1"/>
  <c r="CR516" i="1"/>
  <c r="CY568" i="1"/>
  <c r="DA590" i="1"/>
  <c r="CW982" i="1"/>
  <c r="CX196" i="1"/>
  <c r="CT234" i="1"/>
  <c r="CW238" i="1"/>
  <c r="CW447" i="1"/>
  <c r="CX663" i="1"/>
  <c r="DA797" i="1"/>
  <c r="CY934" i="1"/>
  <c r="DA272" i="1"/>
  <c r="DA303" i="1"/>
  <c r="DA353" i="1"/>
  <c r="CS337" i="1"/>
  <c r="CX418" i="1"/>
  <c r="CW307" i="1"/>
  <c r="CX504" i="1"/>
  <c r="CS595" i="1"/>
  <c r="CZ70" i="1"/>
  <c r="CU111" i="1"/>
  <c r="CV243" i="1"/>
  <c r="CV303" i="1"/>
  <c r="CW257" i="1"/>
  <c r="CS384" i="1"/>
  <c r="CY434" i="1"/>
  <c r="CU566" i="1"/>
  <c r="CS830" i="1"/>
  <c r="CX928" i="1"/>
  <c r="DA42" i="1"/>
  <c r="CY244" i="1"/>
  <c r="DA357" i="1"/>
  <c r="CV748" i="1"/>
  <c r="CZ944" i="1"/>
  <c r="CW953" i="1"/>
  <c r="CS95" i="1"/>
  <c r="CW111" i="1"/>
  <c r="CY192" i="1"/>
  <c r="CV370" i="1"/>
  <c r="CZ403" i="1"/>
  <c r="CS839" i="1"/>
  <c r="CU858" i="1"/>
  <c r="CV950" i="1"/>
  <c r="DA51" i="1"/>
  <c r="CU241" i="1"/>
  <c r="CS296" i="1"/>
  <c r="CY424" i="1"/>
  <c r="CV554" i="1"/>
  <c r="DA563" i="1"/>
  <c r="CY361" i="1"/>
  <c r="CW668" i="1"/>
  <c r="CW616" i="1"/>
  <c r="CV679" i="1"/>
  <c r="CU766" i="1"/>
  <c r="CY797" i="1"/>
  <c r="CS135" i="1"/>
  <c r="CT140" i="1"/>
  <c r="CX149" i="1"/>
  <c r="CU328" i="1"/>
  <c r="CR310" i="1"/>
  <c r="CY384" i="1"/>
  <c r="CY463" i="1"/>
  <c r="CZ582" i="1"/>
  <c r="CW660" i="1"/>
  <c r="CX667" i="1"/>
  <c r="CU676" i="1"/>
  <c r="CS954" i="1"/>
  <c r="CU1005" i="1"/>
  <c r="CS85" i="1"/>
  <c r="CW161" i="1"/>
  <c r="CY144" i="1"/>
  <c r="CX152" i="1"/>
  <c r="CU174" i="1"/>
  <c r="CR227" i="1"/>
  <c r="CS290" i="1"/>
  <c r="DA320" i="1"/>
  <c r="CX316" i="1"/>
  <c r="CS489" i="1"/>
  <c r="CS504" i="1"/>
  <c r="CS398" i="1"/>
  <c r="CX697" i="1"/>
  <c r="CY961" i="1"/>
  <c r="CV993" i="1"/>
  <c r="CZ180" i="1"/>
  <c r="CX178" i="1"/>
  <c r="CW272" i="1"/>
  <c r="CY284" i="1"/>
  <c r="CY230" i="1"/>
  <c r="CX363" i="1"/>
  <c r="CT408" i="1"/>
  <c r="CS577" i="1"/>
  <c r="DA690" i="1"/>
  <c r="CZ688" i="1"/>
  <c r="DA582" i="1"/>
  <c r="CY708" i="1"/>
  <c r="CW26" i="1"/>
  <c r="CV192" i="1"/>
  <c r="CZ181" i="1"/>
  <c r="DA395" i="1"/>
  <c r="CU523" i="1"/>
  <c r="CY482" i="1"/>
  <c r="CT570" i="1"/>
  <c r="CR701" i="1"/>
  <c r="CY666" i="1"/>
  <c r="CT766" i="1"/>
  <c r="CS42" i="1"/>
  <c r="CU52" i="1"/>
  <c r="DA122" i="1"/>
  <c r="CS307" i="1"/>
  <c r="CX444" i="1"/>
  <c r="CW632" i="1"/>
  <c r="CW787" i="1"/>
  <c r="CU743" i="1"/>
  <c r="CU945" i="1"/>
  <c r="CX555" i="1"/>
  <c r="CR586" i="1"/>
  <c r="CU687" i="1"/>
  <c r="CR732" i="1"/>
  <c r="CY991" i="1"/>
  <c r="CV161" i="1"/>
  <c r="CT166" i="1"/>
  <c r="CZ165" i="1"/>
  <c r="CV306" i="1"/>
  <c r="DA572" i="1"/>
  <c r="CX594" i="1"/>
  <c r="CU821" i="1"/>
  <c r="CR782" i="1"/>
  <c r="CR849" i="1"/>
  <c r="CV884" i="1"/>
  <c r="CU192" i="1"/>
  <c r="CZ395" i="1"/>
  <c r="CV401" i="1"/>
  <c r="CV445" i="1"/>
  <c r="DA546" i="1"/>
  <c r="CR609" i="1"/>
  <c r="CT726" i="1"/>
  <c r="DA950" i="1"/>
  <c r="CV991" i="1"/>
  <c r="CW46" i="1"/>
  <c r="CW99" i="1"/>
  <c r="CT194" i="1"/>
  <c r="CV147" i="1"/>
  <c r="CU458" i="1"/>
  <c r="CT363" i="1"/>
  <c r="CS530" i="1"/>
  <c r="CZ614" i="1"/>
  <c r="CT734" i="1"/>
  <c r="CR668" i="1"/>
  <c r="DA858" i="1"/>
  <c r="CW942" i="1"/>
  <c r="CR334" i="1"/>
  <c r="CR325" i="1"/>
  <c r="CT690" i="1"/>
  <c r="CV669" i="1"/>
  <c r="CY923" i="1"/>
  <c r="CY990" i="1"/>
  <c r="CX1003" i="1"/>
  <c r="CY251" i="1"/>
  <c r="CW282" i="1"/>
  <c r="CT437" i="1"/>
  <c r="CX488" i="1"/>
  <c r="CV587" i="1"/>
  <c r="CW600" i="1"/>
  <c r="CZ750" i="1"/>
  <c r="CR937" i="1"/>
  <c r="CV985" i="1"/>
  <c r="CV157" i="1"/>
  <c r="CS232" i="1"/>
  <c r="CS321" i="1"/>
  <c r="CX393" i="1"/>
  <c r="CZ546" i="1"/>
  <c r="CW862" i="1"/>
  <c r="CS757" i="1"/>
  <c r="CX859" i="1"/>
  <c r="CS893" i="1"/>
  <c r="CV44" i="1"/>
  <c r="CX81" i="1"/>
  <c r="DA137" i="1"/>
  <c r="CS120" i="1"/>
  <c r="CX413" i="1"/>
  <c r="CT502" i="1"/>
  <c r="CR509" i="1"/>
  <c r="CT477" i="1"/>
  <c r="CZ644" i="1"/>
  <c r="CS592" i="1"/>
  <c r="CU838" i="1"/>
  <c r="CY617" i="1"/>
  <c r="CU735" i="1"/>
  <c r="CY906" i="1"/>
  <c r="CZ894" i="1"/>
  <c r="CR911" i="1"/>
  <c r="CD90" i="1"/>
  <c r="CR182" i="1"/>
  <c r="CR403" i="1"/>
  <c r="CT383" i="1"/>
  <c r="CZ508" i="1"/>
  <c r="CW597" i="1"/>
  <c r="CX541" i="1"/>
  <c r="CZ475" i="1"/>
  <c r="DA592" i="1"/>
  <c r="CU745" i="1"/>
  <c r="CY784" i="1"/>
  <c r="CV760" i="1"/>
  <c r="CR827" i="1"/>
  <c r="CX854" i="1"/>
  <c r="CX861" i="1"/>
  <c r="CR905" i="1"/>
  <c r="CX997" i="1"/>
  <c r="CT134" i="1"/>
  <c r="CS451" i="1"/>
  <c r="CV467" i="1"/>
  <c r="CV455" i="1"/>
  <c r="CR567" i="1"/>
  <c r="CV818" i="1"/>
  <c r="CW872" i="1"/>
  <c r="CX949" i="1"/>
  <c r="CS979" i="1"/>
  <c r="CX232" i="1"/>
  <c r="CZ223" i="1"/>
  <c r="DA286" i="1"/>
  <c r="CZ289" i="1"/>
  <c r="CR447" i="1"/>
  <c r="CW615" i="1"/>
  <c r="DA636" i="1"/>
  <c r="CY854" i="1"/>
  <c r="CX977" i="1"/>
  <c r="CT53" i="1"/>
  <c r="CT90" i="1"/>
  <c r="CV152" i="1"/>
  <c r="DA337" i="1"/>
  <c r="CX670" i="1"/>
  <c r="CS898" i="1"/>
  <c r="CV883" i="1"/>
  <c r="CX72" i="1"/>
  <c r="CZ201" i="1"/>
  <c r="CS335" i="1"/>
  <c r="CU459" i="1"/>
  <c r="CW501" i="1"/>
  <c r="CV595" i="1"/>
  <c r="CS797" i="1"/>
  <c r="CU751" i="1"/>
  <c r="CU856" i="1"/>
  <c r="CS1006" i="1"/>
  <c r="CY943" i="1"/>
  <c r="CT988" i="1"/>
  <c r="DA242" i="1"/>
  <c r="DA220" i="1"/>
  <c r="CR368" i="1"/>
  <c r="CX454" i="1"/>
  <c r="CR598" i="1"/>
  <c r="CR669" i="1"/>
  <c r="CS137" i="1"/>
  <c r="CX401" i="1"/>
  <c r="CW467" i="1"/>
  <c r="CW641" i="1"/>
  <c r="DA565" i="1"/>
  <c r="CT666" i="1"/>
  <c r="CU665" i="1"/>
  <c r="CU723" i="1"/>
  <c r="CU936" i="1"/>
  <c r="CY87" i="1"/>
  <c r="CU102" i="1"/>
  <c r="CU172" i="1"/>
  <c r="CR262" i="1"/>
  <c r="DA275" i="1"/>
  <c r="DA435" i="1"/>
  <c r="CU511" i="1"/>
  <c r="CS550" i="1"/>
  <c r="CS548" i="1"/>
  <c r="CR579" i="1"/>
  <c r="CR966" i="1"/>
  <c r="CT1007" i="1"/>
  <c r="CX763" i="1"/>
  <c r="CX30" i="1"/>
  <c r="CS13" i="1"/>
  <c r="CU108" i="1"/>
  <c r="CV149" i="1"/>
  <c r="DA336" i="1"/>
  <c r="CR371" i="1"/>
  <c r="CS444" i="1"/>
  <c r="CS475" i="1"/>
  <c r="CT653" i="1"/>
  <c r="CV834" i="1"/>
  <c r="CX813" i="1"/>
  <c r="CV912" i="1"/>
  <c r="CT33" i="1"/>
  <c r="CX244" i="1"/>
  <c r="CX221" i="1"/>
  <c r="DA466" i="1"/>
  <c r="CV715" i="1"/>
  <c r="CY993" i="1"/>
  <c r="CS132" i="1"/>
  <c r="DA153" i="1"/>
  <c r="CU257" i="1"/>
  <c r="CX520" i="1"/>
  <c r="CT501" i="1"/>
  <c r="CZ683" i="1"/>
  <c r="CS780" i="1"/>
  <c r="CR767" i="1"/>
  <c r="CX907" i="1"/>
  <c r="DA88" i="1"/>
  <c r="CX257" i="1"/>
  <c r="CX243" i="1"/>
  <c r="DA348" i="1"/>
  <c r="CX371" i="1"/>
  <c r="CV395" i="1"/>
  <c r="CZ476" i="1"/>
  <c r="CV648" i="1"/>
  <c r="CV717" i="1"/>
  <c r="CW894" i="1"/>
  <c r="CV940" i="1"/>
  <c r="CW944" i="1"/>
  <c r="CX978" i="1"/>
  <c r="CS940" i="1"/>
  <c r="CX163" i="1"/>
  <c r="DA170" i="1"/>
  <c r="CS261" i="1"/>
  <c r="CV376" i="1"/>
  <c r="CU610" i="1"/>
  <c r="CZ580" i="1"/>
  <c r="CV779" i="1"/>
  <c r="CZ871" i="1"/>
  <c r="CY896" i="1"/>
  <c r="CX954" i="1"/>
  <c r="CZ138" i="1"/>
  <c r="CY231" i="1"/>
  <c r="CZ334" i="1"/>
  <c r="DA310" i="1"/>
  <c r="CT355" i="1"/>
  <c r="CS500" i="1"/>
  <c r="CT454" i="1"/>
  <c r="CS598" i="1"/>
  <c r="CS184" i="1"/>
  <c r="CT263" i="1"/>
  <c r="CX616" i="1"/>
  <c r="CR511" i="1"/>
  <c r="CR771" i="1"/>
  <c r="DA705" i="1"/>
  <c r="DA946" i="1"/>
  <c r="DA921" i="1"/>
  <c r="CV139" i="1"/>
  <c r="CT476" i="1"/>
  <c r="CT710" i="1"/>
  <c r="CY712" i="1"/>
  <c r="CU924" i="1"/>
  <c r="CX937" i="1"/>
  <c r="CY822" i="1"/>
  <c r="CW965" i="1"/>
  <c r="CU72" i="1"/>
  <c r="CZ509" i="1"/>
  <c r="DA579" i="1"/>
  <c r="CU678" i="1"/>
  <c r="CW926" i="1"/>
  <c r="CT798" i="1"/>
  <c r="CT895" i="1"/>
  <c r="CY909" i="1"/>
  <c r="CS786" i="1"/>
  <c r="CW326" i="1"/>
  <c r="CZ500" i="1"/>
  <c r="CR711" i="1"/>
  <c r="CS103" i="1"/>
  <c r="CU187" i="1"/>
  <c r="CR231" i="1"/>
  <c r="CW558" i="1"/>
  <c r="CR365" i="1"/>
  <c r="CY660" i="1"/>
  <c r="CU809" i="1"/>
  <c r="CT761" i="1"/>
  <c r="DA900" i="1"/>
  <c r="CS794" i="1"/>
  <c r="CH297" i="1"/>
  <c r="CW66" i="1"/>
  <c r="CZ188" i="1"/>
  <c r="DA510" i="1"/>
  <c r="CV407" i="1"/>
  <c r="CX480" i="1"/>
  <c r="CU489" i="1"/>
  <c r="CU501" i="1"/>
  <c r="CY603" i="1"/>
  <c r="CY713" i="1"/>
  <c r="CX726" i="1"/>
  <c r="DA715" i="1"/>
  <c r="DA916" i="1"/>
  <c r="CT46" i="1"/>
  <c r="DA110" i="1"/>
  <c r="CR170" i="1"/>
  <c r="CS449" i="1"/>
  <c r="CS349" i="1"/>
  <c r="CS546" i="1"/>
  <c r="CV539" i="1"/>
  <c r="DA627" i="1"/>
  <c r="CW991" i="1"/>
  <c r="CV946" i="1"/>
  <c r="CU914" i="1"/>
  <c r="DA172" i="1"/>
  <c r="CX241" i="1"/>
  <c r="CW443" i="1"/>
  <c r="CU373" i="1"/>
  <c r="DA463" i="1"/>
  <c r="CZ402" i="1"/>
  <c r="CY485" i="1"/>
  <c r="CU478" i="1"/>
  <c r="CW531" i="1"/>
  <c r="CZ597" i="1"/>
  <c r="CX740" i="1"/>
  <c r="CY758" i="1"/>
  <c r="CX869" i="1"/>
  <c r="CX911" i="1"/>
  <c r="CR1002" i="1"/>
  <c r="CV327" i="1"/>
  <c r="CS474" i="1"/>
  <c r="CS521" i="1"/>
  <c r="CW646" i="1"/>
  <c r="DA622" i="1"/>
  <c r="CZ163" i="1"/>
  <c r="CW216" i="1"/>
  <c r="CT618" i="1"/>
  <c r="CX729" i="1"/>
  <c r="CW881" i="1"/>
  <c r="CS919" i="1"/>
  <c r="CZ898" i="1"/>
  <c r="CZ245" i="1"/>
  <c r="CS244" i="1"/>
  <c r="CX194" i="1"/>
  <c r="CW455" i="1"/>
  <c r="CU364" i="1"/>
  <c r="CS462" i="1"/>
  <c r="CU482" i="1"/>
  <c r="CZ453" i="1"/>
  <c r="CS641" i="1"/>
  <c r="CV614" i="1"/>
  <c r="DA883" i="1"/>
  <c r="CZ858" i="1"/>
  <c r="CZ876" i="1"/>
  <c r="CY928" i="1"/>
  <c r="CS992" i="1"/>
  <c r="CR13" i="1"/>
  <c r="CT110" i="1"/>
  <c r="CU122" i="1"/>
  <c r="CZ162" i="1"/>
  <c r="DA425" i="1"/>
  <c r="CW497" i="1"/>
  <c r="CW917" i="1"/>
  <c r="CW948" i="1"/>
  <c r="CX34" i="1"/>
  <c r="CY22" i="1"/>
  <c r="CZ89" i="1"/>
  <c r="CX263" i="1"/>
  <c r="CV326" i="1"/>
  <c r="CY387" i="1"/>
  <c r="CZ414" i="1"/>
  <c r="DA398" i="1"/>
  <c r="CX689" i="1"/>
  <c r="DA794" i="1"/>
  <c r="CR940" i="1"/>
  <c r="CS972" i="1"/>
  <c r="CZ174" i="1"/>
  <c r="CR210" i="1"/>
  <c r="CT332" i="1"/>
  <c r="CW375" i="1"/>
  <c r="CW406" i="1"/>
  <c r="DA545" i="1"/>
  <c r="CR488" i="1"/>
  <c r="CZ749" i="1"/>
  <c r="CX760" i="1"/>
  <c r="CZ708" i="1"/>
  <c r="DA781" i="1"/>
  <c r="CV913" i="1"/>
  <c r="CT896" i="1"/>
  <c r="CT209" i="1"/>
  <c r="CU186" i="1"/>
  <c r="CX282" i="1"/>
  <c r="CS455" i="1"/>
  <c r="DA517" i="1"/>
  <c r="CS710" i="1"/>
  <c r="CX761" i="1"/>
  <c r="CR694" i="1"/>
  <c r="CW809" i="1"/>
  <c r="CR785" i="1"/>
  <c r="CR12" i="1"/>
  <c r="CR71" i="1"/>
  <c r="CV62" i="1"/>
  <c r="CU221" i="1"/>
  <c r="CT403" i="1"/>
  <c r="CV550" i="1"/>
  <c r="CY610" i="1"/>
  <c r="CW642" i="1"/>
  <c r="CU757" i="1"/>
  <c r="CY840" i="1"/>
  <c r="CY887" i="1"/>
  <c r="CU963" i="1"/>
  <c r="CS107" i="1"/>
  <c r="CY202" i="1"/>
  <c r="CS443" i="1"/>
  <c r="CY520" i="1"/>
  <c r="CU613" i="1"/>
  <c r="CZ740" i="1"/>
  <c r="CW848" i="1"/>
  <c r="CZ793" i="1"/>
  <c r="CX971" i="1"/>
  <c r="CX11" i="1"/>
  <c r="CT106" i="1"/>
  <c r="CX130" i="1"/>
  <c r="CW359" i="1"/>
  <c r="CR383" i="1"/>
  <c r="CX559" i="1"/>
  <c r="CY527" i="1"/>
  <c r="CY526" i="1"/>
  <c r="CR588" i="1"/>
  <c r="CY748" i="1"/>
  <c r="CS843" i="1"/>
  <c r="CU888" i="1"/>
  <c r="CS118" i="1"/>
  <c r="CU357" i="1"/>
  <c r="CS477" i="1"/>
  <c r="CY650" i="1"/>
  <c r="CW561" i="1"/>
  <c r="CV682" i="1"/>
  <c r="CW750" i="1"/>
  <c r="CT715" i="1"/>
  <c r="CV837" i="1"/>
  <c r="CV815" i="1"/>
  <c r="CU896" i="1"/>
  <c r="CW909" i="1"/>
  <c r="CZ932" i="1"/>
  <c r="CS951" i="1"/>
  <c r="CV190" i="1"/>
  <c r="CX177" i="1"/>
  <c r="CX304" i="1"/>
  <c r="CY364" i="1"/>
  <c r="CU483" i="1"/>
  <c r="CU551" i="1"/>
  <c r="CT641" i="1"/>
  <c r="CZ667" i="1"/>
  <c r="DA993" i="1"/>
  <c r="CV961" i="1"/>
  <c r="CW851" i="1"/>
  <c r="CT66" i="1"/>
  <c r="CY504" i="1"/>
  <c r="CR463" i="1"/>
  <c r="CS440" i="1"/>
  <c r="CR478" i="1"/>
  <c r="CW876" i="1"/>
  <c r="CW995" i="1"/>
  <c r="DA31" i="1"/>
  <c r="CY106" i="1"/>
  <c r="CS114" i="1"/>
  <c r="CX236" i="1"/>
  <c r="CV226" i="1"/>
  <c r="CU469" i="1"/>
  <c r="CZ630" i="1"/>
  <c r="CY823" i="1"/>
  <c r="CX713" i="1"/>
  <c r="CU767" i="1"/>
  <c r="DA278" i="1"/>
  <c r="CZ780" i="1"/>
  <c r="CZ804" i="1"/>
  <c r="CV832" i="1"/>
  <c r="CX927" i="1"/>
  <c r="CT141" i="1"/>
  <c r="CW156" i="1"/>
  <c r="CU215" i="1"/>
  <c r="CT346" i="1"/>
  <c r="DA441" i="1"/>
  <c r="CX378" i="1"/>
  <c r="CS466" i="1"/>
  <c r="DA481" i="1"/>
  <c r="CX585" i="1"/>
  <c r="DA686" i="1"/>
  <c r="CX664" i="1"/>
  <c r="CX694" i="1"/>
  <c r="CY846" i="1"/>
  <c r="CR62" i="1"/>
  <c r="CX170" i="1"/>
  <c r="CR336" i="1"/>
  <c r="CU442" i="1"/>
  <c r="CV460" i="1"/>
  <c r="CT390" i="1"/>
  <c r="CS493" i="1"/>
  <c r="CV709" i="1"/>
  <c r="CT801" i="1"/>
  <c r="CV886" i="1"/>
  <c r="CW394" i="1"/>
  <c r="CV420" i="1"/>
  <c r="CX605" i="1"/>
  <c r="CV520" i="1"/>
  <c r="CZ603" i="1"/>
  <c r="CX799" i="1"/>
  <c r="CX836" i="1"/>
  <c r="CU949" i="1"/>
  <c r="CU953" i="1"/>
  <c r="CV184" i="1"/>
  <c r="CR245" i="1"/>
  <c r="DA141" i="1"/>
  <c r="CR419" i="1"/>
  <c r="CS632" i="1"/>
  <c r="CV484" i="1"/>
  <c r="CY905" i="1"/>
  <c r="CX888" i="1"/>
  <c r="CW87" i="1"/>
  <c r="CZ120" i="1"/>
  <c r="CX210" i="1"/>
  <c r="CS320" i="1"/>
  <c r="CU581" i="1"/>
  <c r="CU683" i="1"/>
  <c r="CX702" i="1"/>
  <c r="CZ839" i="1"/>
  <c r="CX840" i="1"/>
  <c r="CW905" i="1"/>
  <c r="CX885" i="1"/>
  <c r="CR853" i="1"/>
  <c r="CT999" i="1"/>
  <c r="CU353" i="1"/>
  <c r="CU379" i="1"/>
  <c r="CW521" i="1"/>
  <c r="CU786" i="1"/>
  <c r="DA809" i="1"/>
  <c r="CU814" i="1"/>
  <c r="CX779" i="1"/>
  <c r="CS828" i="1"/>
  <c r="DA18" i="1"/>
  <c r="CT111" i="1"/>
  <c r="CS197" i="1"/>
  <c r="CY257" i="1"/>
  <c r="CX288" i="1"/>
  <c r="DA277" i="1"/>
  <c r="CV321" i="1"/>
  <c r="CU584" i="1"/>
  <c r="CZ645" i="1"/>
  <c r="CU631" i="1"/>
  <c r="CW846" i="1"/>
  <c r="CZ75" i="1"/>
  <c r="CV102" i="1"/>
  <c r="DA69" i="1"/>
  <c r="CY158" i="1"/>
  <c r="CS240" i="1"/>
  <c r="DA258" i="1"/>
  <c r="CV351" i="1"/>
  <c r="CW559" i="1"/>
  <c r="CT824" i="1"/>
  <c r="CW675" i="1"/>
  <c r="CS883" i="1"/>
  <c r="CX796" i="1"/>
  <c r="CV867" i="1"/>
  <c r="CW37" i="1"/>
  <c r="CS368" i="1"/>
  <c r="CV423" i="1"/>
  <c r="CW617" i="1"/>
  <c r="CT825" i="1"/>
  <c r="CY730" i="1"/>
  <c r="CS889" i="1"/>
  <c r="CZ55" i="1"/>
  <c r="CY17" i="1"/>
  <c r="CY298" i="1"/>
  <c r="CY254" i="1"/>
  <c r="CV492" i="1"/>
  <c r="CW574" i="1"/>
  <c r="CR947" i="1"/>
  <c r="CS123" i="1"/>
  <c r="CS316" i="1"/>
  <c r="CZ410" i="1"/>
  <c r="CU667" i="1"/>
  <c r="DA806" i="1"/>
  <c r="CV926" i="1"/>
  <c r="CR58" i="1"/>
  <c r="CS486" i="1"/>
  <c r="DA667" i="1"/>
  <c r="CU865" i="1"/>
  <c r="CZ706" i="1"/>
  <c r="DA982" i="1"/>
  <c r="DA992" i="1"/>
  <c r="CX44" i="1"/>
  <c r="CS89" i="1"/>
  <c r="CY296" i="1"/>
  <c r="CW316" i="1"/>
  <c r="CZ381" i="1"/>
  <c r="CU559" i="1"/>
  <c r="CS469" i="1"/>
  <c r="CS531" i="1"/>
  <c r="DA619" i="1"/>
  <c r="CS673" i="1"/>
  <c r="CV992" i="1"/>
  <c r="CY989" i="1"/>
  <c r="CS997" i="1"/>
  <c r="CS88" i="1"/>
  <c r="CS87" i="1"/>
  <c r="CR72" i="1"/>
  <c r="CU165" i="1"/>
  <c r="DA159" i="1"/>
  <c r="CY224" i="1"/>
  <c r="CX239" i="1"/>
  <c r="DA200" i="1"/>
  <c r="CR451" i="1"/>
  <c r="CZ433" i="1"/>
  <c r="CS648" i="1"/>
  <c r="CR635" i="1"/>
  <c r="CT890" i="1"/>
  <c r="CZ973" i="1"/>
  <c r="CR1009" i="1"/>
  <c r="CZ132" i="1"/>
  <c r="CZ148" i="1"/>
  <c r="CU139" i="1"/>
  <c r="CV304" i="1"/>
  <c r="CT854" i="1"/>
  <c r="CR900" i="1"/>
  <c r="CQ765" i="1"/>
  <c r="CU126" i="1"/>
  <c r="CS187" i="1"/>
  <c r="DA385" i="1"/>
  <c r="CW358" i="1"/>
  <c r="CT456" i="1"/>
  <c r="CW548" i="1"/>
  <c r="CV532" i="1"/>
  <c r="CS818" i="1"/>
  <c r="CX958" i="1"/>
  <c r="CR952" i="1"/>
  <c r="CX999" i="1"/>
  <c r="CY62" i="1"/>
  <c r="CV240" i="1"/>
  <c r="CV598" i="1"/>
  <c r="CR699" i="1"/>
  <c r="DA803" i="1"/>
  <c r="CV934" i="1"/>
  <c r="DA174" i="1"/>
  <c r="CS252" i="1"/>
  <c r="CW314" i="1"/>
  <c r="CY399" i="1"/>
  <c r="CS643" i="1"/>
  <c r="CZ609" i="1"/>
  <c r="CR746" i="1"/>
  <c r="CT930" i="1"/>
  <c r="CS35" i="1"/>
  <c r="CV128" i="1"/>
  <c r="CV231" i="1"/>
  <c r="DA328" i="1"/>
  <c r="CX433" i="1"/>
  <c r="CX432" i="1"/>
  <c r="CT630" i="1"/>
  <c r="CT742" i="1"/>
  <c r="DA668" i="1"/>
  <c r="DA796" i="1"/>
  <c r="CR927" i="1"/>
  <c r="CZ868" i="1"/>
  <c r="CT171" i="1"/>
  <c r="CW132" i="1"/>
  <c r="CU440" i="1"/>
  <c r="CW305" i="1"/>
  <c r="CY521" i="1"/>
  <c r="CW533" i="1"/>
  <c r="CT488" i="1"/>
  <c r="CT625" i="1"/>
  <c r="CY581" i="1"/>
  <c r="CR796" i="1"/>
  <c r="CY878" i="1"/>
  <c r="DA770" i="1"/>
  <c r="CR903" i="1"/>
  <c r="CS949" i="1"/>
  <c r="CU104" i="1"/>
  <c r="CX342" i="1"/>
  <c r="CV352" i="1"/>
  <c r="CR309" i="1"/>
  <c r="CR347" i="1"/>
  <c r="DA390" i="1"/>
  <c r="CW700" i="1"/>
  <c r="DA785" i="1"/>
  <c r="CR832" i="1"/>
  <c r="CY807" i="1"/>
  <c r="DA719" i="1"/>
  <c r="CT54" i="1"/>
  <c r="CV292" i="1"/>
  <c r="CT343" i="1"/>
  <c r="CT417" i="1"/>
  <c r="CR778" i="1"/>
  <c r="DA911" i="1"/>
  <c r="CZ959" i="1"/>
  <c r="CW135" i="1"/>
  <c r="CZ172" i="1"/>
  <c r="CW263" i="1"/>
  <c r="CV418" i="1"/>
  <c r="CX503" i="1"/>
  <c r="CR381" i="1"/>
  <c r="CW549" i="1"/>
  <c r="CV646" i="1"/>
  <c r="CX634" i="1"/>
  <c r="CW842" i="1"/>
  <c r="CX658" i="1"/>
  <c r="CZ903" i="1"/>
  <c r="CW177" i="1"/>
  <c r="CS525" i="1"/>
  <c r="CZ589" i="1"/>
  <c r="CV742" i="1"/>
  <c r="DA695" i="1"/>
  <c r="CW565" i="1"/>
  <c r="CU799" i="1"/>
  <c r="CV887" i="1"/>
  <c r="CS881" i="1"/>
  <c r="CV890" i="1"/>
  <c r="CS93" i="1"/>
  <c r="CX240" i="1"/>
  <c r="CU206" i="1"/>
  <c r="CZ199" i="1"/>
  <c r="CX293" i="1"/>
  <c r="CR285" i="1"/>
  <c r="DA838" i="1"/>
  <c r="DA889" i="1"/>
  <c r="CZ969" i="1"/>
  <c r="CX820" i="1"/>
  <c r="CS49" i="1"/>
  <c r="CY300" i="1"/>
  <c r="CW399" i="1"/>
  <c r="CX453" i="1"/>
  <c r="CT513" i="1"/>
  <c r="DA556" i="1"/>
  <c r="DA555" i="1"/>
  <c r="CV603" i="1"/>
  <c r="CX770" i="1"/>
  <c r="CW947" i="1"/>
  <c r="CS239" i="1"/>
  <c r="DA251" i="1"/>
  <c r="CT376" i="1"/>
  <c r="CV429" i="1"/>
  <c r="CW449" i="1"/>
  <c r="CZ357" i="1"/>
  <c r="CT496" i="1"/>
  <c r="CZ677" i="1"/>
  <c r="CV842" i="1"/>
  <c r="CU829" i="1"/>
  <c r="CY875" i="1"/>
  <c r="DA183" i="1"/>
  <c r="CV222" i="1"/>
  <c r="CX242" i="1"/>
  <c r="CW418" i="1"/>
  <c r="CT460" i="1"/>
  <c r="DA479" i="1"/>
  <c r="CT472" i="1"/>
  <c r="CY805" i="1"/>
  <c r="CT755" i="1"/>
  <c r="CU997" i="1"/>
  <c r="CR96" i="1"/>
  <c r="DA83" i="1"/>
  <c r="CW105" i="1"/>
  <c r="CR147" i="1"/>
  <c r="CS365" i="1"/>
  <c r="CZ419" i="1"/>
  <c r="CY164" i="1"/>
  <c r="CU349" i="1"/>
  <c r="CU362" i="1"/>
  <c r="CS313" i="1"/>
  <c r="CX562" i="1"/>
  <c r="CZ759" i="1"/>
  <c r="CR833" i="1"/>
  <c r="CZ722" i="1"/>
  <c r="CX914" i="1"/>
  <c r="DA990" i="1"/>
  <c r="CZ31" i="1"/>
  <c r="CZ428" i="1"/>
  <c r="CR378" i="1"/>
  <c r="CU827" i="1"/>
  <c r="CV907" i="1"/>
  <c r="DA198" i="1"/>
  <c r="CR226" i="1"/>
  <c r="CX274" i="1"/>
  <c r="DA493" i="1"/>
  <c r="CV619" i="1"/>
  <c r="CY647" i="1"/>
  <c r="DA626" i="1"/>
  <c r="CZ926" i="1"/>
  <c r="CY184" i="1"/>
  <c r="CT253" i="1"/>
  <c r="CT311" i="1"/>
  <c r="CY404" i="1"/>
  <c r="CY621" i="1"/>
  <c r="CW683" i="1"/>
  <c r="CY729" i="1"/>
  <c r="CY833" i="1"/>
  <c r="CR995" i="1"/>
  <c r="CZ24" i="1"/>
  <c r="CX110" i="1"/>
  <c r="CU179" i="1"/>
  <c r="CR400" i="1"/>
  <c r="CS556" i="1"/>
  <c r="CX712" i="1"/>
  <c r="CR961" i="1"/>
  <c r="DA38" i="1"/>
  <c r="CU18" i="1"/>
  <c r="CW90" i="1"/>
  <c r="CX189" i="1"/>
  <c r="CX275" i="1"/>
  <c r="CS514" i="1"/>
  <c r="CR501" i="1"/>
  <c r="CX575" i="1"/>
  <c r="CT872" i="1"/>
  <c r="CR1007" i="1"/>
  <c r="CG939" i="1"/>
  <c r="CU15" i="1"/>
  <c r="CW396" i="1"/>
  <c r="CR508" i="1"/>
  <c r="CV594" i="1"/>
  <c r="CU571" i="1"/>
  <c r="CU768" i="1"/>
  <c r="CZ872" i="1"/>
  <c r="CX67" i="1"/>
  <c r="CX447" i="1"/>
  <c r="DA339" i="1"/>
  <c r="CX668" i="1"/>
  <c r="CY740" i="1"/>
  <c r="CZ918" i="1"/>
  <c r="CZ29" i="1"/>
  <c r="CX118" i="1"/>
  <c r="CS407" i="1"/>
  <c r="CX369" i="1"/>
  <c r="CV568" i="1"/>
  <c r="CU715" i="1"/>
  <c r="CV773" i="1"/>
  <c r="CX792" i="1"/>
  <c r="CR39" i="1"/>
  <c r="CS293" i="1"/>
  <c r="DA323" i="1"/>
  <c r="CR512" i="1"/>
  <c r="CX630" i="1"/>
  <c r="CS904" i="1"/>
  <c r="CT892" i="1"/>
  <c r="CR943" i="1"/>
  <c r="DA991" i="1"/>
  <c r="CU59" i="1"/>
  <c r="CU345" i="1"/>
  <c r="DA311" i="1"/>
  <c r="CZ469" i="1"/>
  <c r="CR449" i="1"/>
  <c r="CU713" i="1"/>
  <c r="CR976" i="1"/>
  <c r="CX14" i="1"/>
  <c r="CT78" i="1"/>
  <c r="CX31" i="1"/>
  <c r="CU219" i="1"/>
  <c r="CT280" i="1"/>
  <c r="CU346" i="1"/>
  <c r="CR380" i="1"/>
  <c r="CW337" i="1"/>
  <c r="CT506" i="1"/>
  <c r="CT479" i="1"/>
  <c r="CX733" i="1"/>
  <c r="CY915" i="1"/>
  <c r="CY1006" i="1"/>
  <c r="CU153" i="1"/>
  <c r="CS109" i="1"/>
  <c r="CZ157" i="1"/>
  <c r="CY242" i="1"/>
  <c r="CW393" i="1"/>
  <c r="CY429" i="1"/>
  <c r="CX723" i="1"/>
  <c r="CX759" i="1"/>
  <c r="CW823" i="1"/>
  <c r="CS755" i="1"/>
  <c r="CW733" i="1"/>
  <c r="DA91" i="1"/>
  <c r="CS60" i="1"/>
  <c r="CT199" i="1"/>
  <c r="CY425" i="1"/>
  <c r="CT547" i="1"/>
  <c r="CU928" i="1"/>
  <c r="CR913" i="1"/>
  <c r="CY985" i="1"/>
  <c r="DA901" i="1"/>
  <c r="CZ59" i="1"/>
  <c r="CX16" i="1"/>
  <c r="DA121" i="1"/>
  <c r="CY240" i="1"/>
  <c r="DA365" i="1"/>
  <c r="CU437" i="1"/>
  <c r="DA998" i="1"/>
  <c r="DA977" i="1"/>
  <c r="CW923" i="1"/>
  <c r="CR55" i="1"/>
  <c r="CX173" i="1"/>
  <c r="CR185" i="1"/>
  <c r="CX268" i="1"/>
  <c r="CW254" i="1"/>
  <c r="CS251" i="1"/>
  <c r="CT288" i="1"/>
  <c r="CX379" i="1"/>
  <c r="CR399" i="1"/>
  <c r="CZ415" i="1"/>
  <c r="CT469" i="1"/>
  <c r="DA96" i="1"/>
  <c r="CW678" i="1"/>
  <c r="DA761" i="1"/>
  <c r="CZ992" i="1"/>
  <c r="CZ49" i="1"/>
  <c r="CW170" i="1"/>
  <c r="CY162" i="1"/>
  <c r="CY204" i="1"/>
  <c r="CR286" i="1"/>
  <c r="CU526" i="1"/>
  <c r="CZ634" i="1"/>
  <c r="CV564" i="1"/>
  <c r="CV860" i="1"/>
  <c r="CX872" i="1"/>
  <c r="CV65" i="1"/>
  <c r="CZ26" i="1"/>
  <c r="CS77" i="1"/>
  <c r="CU236" i="1"/>
  <c r="CY545" i="1"/>
  <c r="CS520" i="1"/>
  <c r="CX486" i="1"/>
  <c r="CZ627" i="1"/>
  <c r="CY782" i="1"/>
  <c r="CW854" i="1"/>
  <c r="CY838" i="1"/>
  <c r="CU732" i="1"/>
  <c r="CU994" i="1"/>
  <c r="CX108" i="1"/>
  <c r="CS53" i="1"/>
  <c r="DA578" i="1"/>
  <c r="CV678" i="1"/>
  <c r="CZ817" i="1"/>
  <c r="CX961" i="1"/>
  <c r="CT239" i="1"/>
  <c r="CX276" i="1"/>
  <c r="CT399" i="1"/>
  <c r="CV355" i="1"/>
  <c r="CR736" i="1"/>
  <c r="CX778" i="1"/>
  <c r="CW728" i="1"/>
  <c r="CZ43" i="1"/>
  <c r="CX70" i="1"/>
  <c r="CV47" i="1"/>
  <c r="CY40" i="1"/>
  <c r="DA105" i="1"/>
  <c r="CV208" i="1"/>
  <c r="CZ460" i="1"/>
  <c r="CZ279" i="1"/>
  <c r="CY493" i="1"/>
  <c r="CV415" i="1"/>
  <c r="CW877" i="1"/>
  <c r="CR858" i="1"/>
  <c r="DA922" i="1"/>
  <c r="CT974" i="1"/>
  <c r="CT56" i="1"/>
  <c r="CS180" i="1"/>
  <c r="CT116" i="1"/>
  <c r="CX207" i="1"/>
  <c r="CX451" i="1"/>
  <c r="CS363" i="1"/>
  <c r="CR405" i="1"/>
  <c r="CW529" i="1"/>
  <c r="CZ621" i="1"/>
  <c r="CY717" i="1"/>
  <c r="CV739" i="1"/>
  <c r="DA757" i="1"/>
  <c r="CO892" i="1"/>
  <c r="CT81" i="1"/>
  <c r="CV92" i="1"/>
  <c r="CZ220" i="1"/>
  <c r="CU255" i="1"/>
  <c r="CY290" i="1"/>
  <c r="CU347" i="1"/>
  <c r="DA375" i="1"/>
  <c r="CR366" i="1"/>
  <c r="CX527" i="1"/>
  <c r="CY486" i="1"/>
  <c r="CW752" i="1"/>
  <c r="DA844" i="1"/>
  <c r="DA17" i="1"/>
  <c r="CT49" i="1"/>
  <c r="CZ273" i="1"/>
  <c r="DA276" i="1"/>
  <c r="CS421" i="1"/>
  <c r="CU467" i="1"/>
  <c r="DA486" i="1"/>
  <c r="CV570" i="1"/>
  <c r="CX801" i="1"/>
  <c r="CR848" i="1"/>
  <c r="CT153" i="1"/>
  <c r="CX193" i="1"/>
  <c r="CW194" i="1"/>
  <c r="CU289" i="1"/>
  <c r="CY449" i="1"/>
  <c r="CX635" i="1"/>
  <c r="CU679" i="1"/>
  <c r="CY705" i="1"/>
  <c r="CX734" i="1"/>
  <c r="DA734" i="1"/>
  <c r="DA839" i="1"/>
  <c r="CT23" i="1"/>
  <c r="CU81" i="1"/>
  <c r="DA113" i="1"/>
  <c r="CV181" i="1"/>
  <c r="CX307" i="1"/>
  <c r="CU406" i="1"/>
  <c r="CX446" i="1"/>
  <c r="DA471" i="1"/>
  <c r="DA665" i="1"/>
  <c r="CY18" i="1"/>
  <c r="CU382" i="1"/>
  <c r="CU343" i="1"/>
  <c r="CT518" i="1"/>
  <c r="CW741" i="1"/>
  <c r="DA675" i="1"/>
  <c r="DA869" i="1"/>
  <c r="CW949" i="1"/>
  <c r="CY67" i="1"/>
  <c r="CR180" i="1"/>
  <c r="CV347" i="1"/>
  <c r="CV408" i="1"/>
  <c r="CX581" i="1"/>
  <c r="CU762" i="1"/>
  <c r="CS846" i="1"/>
  <c r="CV835" i="1"/>
  <c r="CZ942" i="1"/>
  <c r="CT967" i="1"/>
  <c r="CU854" i="1"/>
  <c r="CT1006" i="1"/>
  <c r="CT55" i="1"/>
  <c r="CX91" i="1"/>
  <c r="CS156" i="1"/>
  <c r="CU319" i="1"/>
  <c r="CT442" i="1"/>
  <c r="CZ445" i="1"/>
  <c r="CW360" i="1"/>
  <c r="CU641" i="1"/>
  <c r="CU657" i="1"/>
  <c r="CR710" i="1"/>
  <c r="CU817" i="1"/>
  <c r="CX921" i="1"/>
  <c r="CV58" i="1"/>
  <c r="CS61" i="1"/>
  <c r="CS189" i="1"/>
  <c r="CZ310" i="1"/>
  <c r="CS350" i="1"/>
  <c r="DA322" i="1"/>
  <c r="CX573" i="1"/>
  <c r="CS649" i="1"/>
  <c r="CX910" i="1"/>
  <c r="CX46" i="1"/>
  <c r="CZ67" i="1"/>
  <c r="CX37" i="1"/>
  <c r="CW77" i="1"/>
  <c r="CY79" i="1"/>
  <c r="CU138" i="1"/>
  <c r="CX468" i="1"/>
  <c r="CT566" i="1"/>
  <c r="CU461" i="1"/>
  <c r="CS430" i="1"/>
  <c r="DA680" i="1"/>
  <c r="CX725" i="1"/>
  <c r="CT719" i="1"/>
  <c r="CW922" i="1"/>
  <c r="CT934" i="1"/>
  <c r="CT893" i="1"/>
  <c r="DA944" i="1"/>
  <c r="CV21" i="1"/>
  <c r="CX61" i="1"/>
  <c r="CR84" i="1"/>
  <c r="CW236" i="1"/>
  <c r="CT158" i="1"/>
  <c r="CW267" i="1"/>
  <c r="CU265" i="1"/>
  <c r="DA340" i="1"/>
  <c r="CS343" i="1"/>
  <c r="CR434" i="1"/>
  <c r="CW639" i="1"/>
  <c r="CV496" i="1"/>
  <c r="CZ698" i="1"/>
  <c r="CT927" i="1"/>
  <c r="CU666" i="1"/>
  <c r="CV1000" i="1"/>
  <c r="CS936" i="1"/>
  <c r="DA35" i="1"/>
  <c r="CY253" i="1"/>
  <c r="CS453" i="1"/>
  <c r="CV454" i="1"/>
  <c r="CW613" i="1"/>
  <c r="CX657" i="1"/>
  <c r="CR693" i="1"/>
  <c r="DA765" i="1"/>
  <c r="CS115" i="1"/>
  <c r="CX122" i="1"/>
  <c r="CW348" i="1"/>
  <c r="CV461" i="1"/>
  <c r="CY506" i="1"/>
  <c r="CX618" i="1"/>
  <c r="CW724" i="1"/>
  <c r="CR59" i="1"/>
  <c r="CY93" i="1"/>
  <c r="CV146" i="1"/>
  <c r="CS233" i="1"/>
  <c r="CZ401" i="1"/>
  <c r="CS657" i="1"/>
  <c r="CX714" i="1"/>
  <c r="CR845" i="1"/>
  <c r="CU849" i="1"/>
  <c r="CZ128" i="1"/>
  <c r="CX313" i="1"/>
  <c r="CZ672" i="1"/>
  <c r="CW786" i="1"/>
  <c r="CX912" i="1"/>
  <c r="CS989" i="1"/>
  <c r="CW941" i="1"/>
  <c r="CV73" i="1"/>
  <c r="CS65" i="1"/>
  <c r="DA188" i="1"/>
  <c r="CY246" i="1"/>
  <c r="CV285" i="1"/>
  <c r="DA491" i="1"/>
  <c r="CS833" i="1"/>
  <c r="CT871" i="1"/>
  <c r="CR63" i="1"/>
  <c r="CV52" i="1"/>
  <c r="CR125" i="1"/>
  <c r="CT228" i="1"/>
  <c r="CZ226" i="1"/>
  <c r="CX347" i="1"/>
  <c r="CV374" i="1"/>
  <c r="CT429" i="1"/>
  <c r="CV482" i="1"/>
  <c r="CW663" i="1"/>
  <c r="CR652" i="1"/>
  <c r="CT957" i="1"/>
  <c r="CR1000" i="1"/>
  <c r="CU141" i="1"/>
  <c r="CY159" i="1"/>
  <c r="DA64" i="1"/>
  <c r="CU386" i="1"/>
  <c r="CS515" i="1"/>
  <c r="CX490" i="1"/>
  <c r="CZ463" i="1"/>
  <c r="CR797" i="1"/>
  <c r="DA61" i="1"/>
  <c r="CT285" i="1"/>
  <c r="CU775" i="1"/>
  <c r="CR212" i="1"/>
  <c r="CW222" i="1"/>
  <c r="CW292" i="1"/>
  <c r="DA444" i="1"/>
  <c r="DA533" i="1"/>
  <c r="CX511" i="1"/>
  <c r="CY560" i="1"/>
  <c r="CY649" i="1"/>
  <c r="CY723" i="1"/>
  <c r="CR687" i="1"/>
  <c r="DA733" i="1"/>
  <c r="CV776" i="1"/>
  <c r="CW844" i="1"/>
  <c r="CV925" i="1"/>
  <c r="CW410" i="1"/>
  <c r="CU411" i="1"/>
  <c r="CS460" i="1"/>
  <c r="DA475" i="1"/>
  <c r="CT762" i="1"/>
  <c r="CU275" i="1"/>
  <c r="CT344" i="1"/>
  <c r="CT466" i="1"/>
  <c r="CR603" i="1"/>
  <c r="CV738" i="1"/>
  <c r="CW705" i="1"/>
  <c r="CR651" i="1"/>
  <c r="CW812" i="1"/>
  <c r="CR934" i="1"/>
  <c r="CR980" i="1"/>
  <c r="CT205" i="1"/>
  <c r="CV464" i="1"/>
  <c r="CZ574" i="1"/>
  <c r="CY757" i="1"/>
  <c r="CR820" i="1"/>
  <c r="CW737" i="1"/>
  <c r="CV828" i="1"/>
  <c r="DA173" i="1"/>
  <c r="CY280" i="1"/>
  <c r="CX341" i="1"/>
  <c r="CR397" i="1"/>
  <c r="CU794" i="1"/>
  <c r="DA887" i="1"/>
  <c r="DA324" i="1"/>
  <c r="CT245" i="1"/>
  <c r="DA309" i="1"/>
  <c r="CX566" i="1"/>
  <c r="CV644" i="1"/>
  <c r="CR596" i="1"/>
  <c r="CZ828" i="1"/>
  <c r="CU720" i="1"/>
  <c r="CW836" i="1"/>
  <c r="CT870" i="1"/>
  <c r="CZ978" i="1"/>
  <c r="CZ998" i="1"/>
  <c r="CU969" i="1"/>
  <c r="CT102" i="1"/>
  <c r="CW140" i="1"/>
  <c r="CR377" i="1"/>
  <c r="CU592" i="1"/>
  <c r="CX866" i="1"/>
  <c r="CZ78" i="1"/>
  <c r="CR220" i="1"/>
  <c r="CY235" i="1"/>
  <c r="CV252" i="1"/>
  <c r="CT269" i="1"/>
  <c r="CV475" i="1"/>
  <c r="CV787" i="1"/>
  <c r="CU845" i="1"/>
  <c r="CS978" i="1"/>
  <c r="CT989" i="1"/>
  <c r="CT200" i="1"/>
  <c r="CZ406" i="1"/>
  <c r="CY631" i="1"/>
  <c r="CS662" i="1"/>
  <c r="CY811" i="1"/>
  <c r="CY229" i="1"/>
  <c r="CX636" i="1"/>
  <c r="CR972" i="1"/>
  <c r="CZ118" i="1"/>
  <c r="CZ216" i="1"/>
  <c r="CS191" i="1"/>
  <c r="DA270" i="1"/>
  <c r="CY445" i="1"/>
  <c r="CV636" i="1"/>
  <c r="CS576" i="1"/>
  <c r="CW624" i="1"/>
  <c r="CW778" i="1"/>
  <c r="CR974" i="1"/>
  <c r="CX944" i="1"/>
  <c r="CT101" i="1"/>
  <c r="CY147" i="1"/>
  <c r="CV295" i="1"/>
  <c r="CV572" i="1"/>
  <c r="CV727" i="1"/>
  <c r="CU615" i="1"/>
  <c r="CS728" i="1"/>
  <c r="CT736" i="1"/>
  <c r="CV822" i="1"/>
  <c r="CZ893" i="1"/>
  <c r="CT942" i="1"/>
  <c r="CV994" i="1"/>
  <c r="CT108" i="1"/>
  <c r="CW179" i="1"/>
  <c r="CY266" i="1"/>
  <c r="CV431" i="1"/>
  <c r="CV583" i="1"/>
  <c r="CU211" i="1"/>
  <c r="CY227" i="1"/>
  <c r="CU739" i="1"/>
  <c r="CX945" i="1"/>
  <c r="CZ983" i="1"/>
  <c r="CV142" i="1"/>
  <c r="CV165" i="1"/>
  <c r="CT94" i="1"/>
  <c r="CV187" i="1"/>
  <c r="DA461" i="1"/>
  <c r="CY556" i="1"/>
  <c r="CZ562" i="1"/>
  <c r="CR712" i="1"/>
  <c r="DA956" i="1"/>
  <c r="CS968" i="1"/>
  <c r="CZ94" i="1"/>
  <c r="CX146" i="1"/>
  <c r="CV279" i="1"/>
  <c r="CU256" i="1"/>
  <c r="CW331" i="1"/>
  <c r="CX362" i="1"/>
  <c r="CZ454" i="1"/>
  <c r="CX412" i="1"/>
  <c r="CR453" i="1"/>
  <c r="CS551" i="1"/>
  <c r="CV942" i="1"/>
  <c r="CZ123" i="1"/>
  <c r="CY318" i="1"/>
  <c r="CS389" i="1"/>
  <c r="CT453" i="1"/>
  <c r="CU449" i="1"/>
  <c r="CT527" i="1"/>
  <c r="CV582" i="1"/>
  <c r="CU746" i="1"/>
  <c r="CT936" i="1"/>
  <c r="CX58" i="1"/>
  <c r="CY57" i="1"/>
  <c r="CY134" i="1"/>
  <c r="CU60" i="1"/>
  <c r="CX100" i="1"/>
  <c r="DA176" i="1"/>
  <c r="CY265" i="1"/>
  <c r="CU484" i="1"/>
  <c r="CT681" i="1"/>
  <c r="CZ718" i="1"/>
  <c r="CX877" i="1"/>
  <c r="CT425" i="1"/>
  <c r="CV546" i="1"/>
  <c r="DA676" i="1"/>
  <c r="DA860" i="1"/>
  <c r="DA814" i="1"/>
  <c r="CR863" i="1"/>
  <c r="CW973" i="1"/>
  <c r="CR960" i="1"/>
  <c r="CZ924" i="1"/>
  <c r="CS30" i="1"/>
  <c r="CZ134" i="1"/>
  <c r="CS161" i="1"/>
  <c r="CU333" i="1"/>
  <c r="CY652" i="1"/>
  <c r="CT765" i="1"/>
  <c r="DA707" i="1"/>
  <c r="CT926" i="1"/>
  <c r="CX112" i="1"/>
  <c r="CY132" i="1"/>
  <c r="CR120" i="1"/>
  <c r="CU113" i="1"/>
  <c r="DA191" i="1"/>
  <c r="CY398" i="1"/>
  <c r="CS482" i="1"/>
  <c r="CY548" i="1"/>
  <c r="CY847" i="1"/>
  <c r="CX788" i="1"/>
  <c r="CZ147" i="1"/>
  <c r="CS198" i="1"/>
  <c r="CV197" i="1"/>
  <c r="CX508" i="1"/>
  <c r="CV367" i="1"/>
  <c r="CR591" i="1"/>
  <c r="CT778" i="1"/>
  <c r="CU800" i="1"/>
  <c r="CY888" i="1"/>
  <c r="BZ140" i="1"/>
  <c r="CU213" i="1"/>
  <c r="DA279" i="1"/>
  <c r="CV366" i="1"/>
  <c r="CU405" i="1"/>
  <c r="CU413" i="1"/>
  <c r="CR373" i="1"/>
  <c r="CS378" i="1"/>
  <c r="CS512" i="1"/>
  <c r="CW553" i="1"/>
  <c r="CZ815" i="1"/>
  <c r="CZ770" i="1"/>
  <c r="CU664" i="1"/>
  <c r="CW759" i="1"/>
  <c r="CX882" i="1"/>
  <c r="DA60" i="1"/>
  <c r="CY108" i="1"/>
  <c r="CX119" i="1"/>
  <c r="CS128" i="1"/>
  <c r="CZ537" i="1"/>
  <c r="CV751" i="1"/>
  <c r="CY820" i="1"/>
  <c r="CU892" i="1"/>
  <c r="DA107" i="1"/>
  <c r="CR214" i="1"/>
  <c r="DA265" i="1"/>
  <c r="CW197" i="1"/>
  <c r="CR206" i="1"/>
  <c r="CW269" i="1"/>
  <c r="DA351" i="1"/>
  <c r="CR713" i="1"/>
  <c r="CY577" i="1"/>
  <c r="CZ854" i="1"/>
  <c r="CU847" i="1"/>
  <c r="CX852" i="1"/>
  <c r="CT978" i="1"/>
  <c r="CS15" i="1"/>
  <c r="CV115" i="1"/>
  <c r="CS160" i="1"/>
  <c r="CU360" i="1"/>
  <c r="CV483" i="1"/>
  <c r="CU545" i="1"/>
  <c r="CU528" i="1"/>
  <c r="CY590" i="1"/>
  <c r="DA625" i="1"/>
  <c r="CX715" i="1"/>
  <c r="DA738" i="1"/>
  <c r="DA693" i="1"/>
  <c r="DA776" i="1"/>
  <c r="DA727" i="1"/>
  <c r="CW62" i="1"/>
  <c r="CT151" i="1"/>
  <c r="DA253" i="1"/>
  <c r="CW285" i="1"/>
  <c r="CS433" i="1"/>
  <c r="CV573" i="1"/>
  <c r="CW896" i="1"/>
  <c r="CY118" i="1"/>
  <c r="CZ131" i="1"/>
  <c r="CU396" i="1"/>
  <c r="DA525" i="1"/>
  <c r="CX603" i="1"/>
  <c r="CY949" i="1"/>
  <c r="CY953" i="1"/>
  <c r="CR22" i="1"/>
  <c r="CS108" i="1"/>
  <c r="CW97" i="1"/>
  <c r="DA430" i="1"/>
  <c r="DA489" i="1"/>
  <c r="CW499" i="1"/>
  <c r="CU572" i="1"/>
  <c r="CW687" i="1"/>
  <c r="CT975" i="1"/>
  <c r="CW28" i="1"/>
  <c r="CW89" i="1"/>
  <c r="CT172" i="1"/>
  <c r="CV323" i="1"/>
  <c r="CV390" i="1"/>
  <c r="CU561" i="1"/>
  <c r="CW657" i="1"/>
  <c r="CT750" i="1"/>
  <c r="CT911" i="1"/>
  <c r="CV971" i="1"/>
  <c r="CS84" i="1"/>
  <c r="CW20" i="1"/>
  <c r="CV185" i="1"/>
  <c r="DA457" i="1"/>
  <c r="DA424" i="1"/>
  <c r="CZ441" i="1"/>
  <c r="CX498" i="1"/>
  <c r="CR531" i="1"/>
  <c r="DA581" i="1"/>
  <c r="DA616" i="1"/>
  <c r="CS776" i="1"/>
  <c r="CT44" i="1"/>
  <c r="CS45" i="1"/>
  <c r="CW120" i="1"/>
  <c r="CR242" i="1"/>
  <c r="CV331" i="1"/>
  <c r="CW504" i="1"/>
  <c r="CV628" i="1"/>
  <c r="CX968" i="1"/>
  <c r="CY964" i="1"/>
  <c r="CX1007" i="1"/>
  <c r="DA979" i="1"/>
  <c r="CR908" i="1"/>
  <c r="CV22" i="1"/>
  <c r="CS14" i="1"/>
  <c r="CY279" i="1"/>
  <c r="CU498" i="1"/>
  <c r="CR506" i="1"/>
  <c r="CS605" i="1"/>
  <c r="CS653" i="1"/>
  <c r="CS766" i="1"/>
  <c r="CS882" i="1"/>
  <c r="CV948" i="1"/>
  <c r="CS991" i="1"/>
  <c r="CT29" i="1"/>
  <c r="DA54" i="1"/>
  <c r="CV109" i="1"/>
  <c r="CR247" i="1"/>
  <c r="CV404" i="1"/>
  <c r="CY541" i="1"/>
  <c r="CX631" i="1"/>
  <c r="CY663" i="1"/>
  <c r="CW799" i="1"/>
  <c r="CS835" i="1"/>
  <c r="CX878" i="1"/>
  <c r="DA19" i="1"/>
  <c r="CW27" i="1"/>
  <c r="CR164" i="1"/>
  <c r="CX138" i="1"/>
  <c r="CS205" i="1"/>
  <c r="CU335" i="1"/>
  <c r="CW311" i="1"/>
  <c r="CY515" i="1"/>
  <c r="CX578" i="1"/>
  <c r="CX791" i="1"/>
  <c r="DA811" i="1"/>
  <c r="CR901" i="1"/>
  <c r="CW938" i="1"/>
  <c r="CV77" i="1"/>
  <c r="CV191" i="1"/>
  <c r="CW205" i="1"/>
  <c r="CS405" i="1"/>
  <c r="CW341" i="1"/>
  <c r="CX411" i="1"/>
  <c r="DA530" i="1"/>
  <c r="CR552" i="1"/>
  <c r="CY487" i="1"/>
  <c r="CV612" i="1"/>
  <c r="CX474" i="1"/>
  <c r="CX679" i="1"/>
  <c r="CY687" i="1"/>
  <c r="DA696" i="1"/>
  <c r="CW612" i="1"/>
  <c r="CY880" i="1"/>
  <c r="CR79" i="1"/>
  <c r="CS23" i="1"/>
  <c r="CY263" i="1"/>
  <c r="CZ314" i="1"/>
  <c r="CW583" i="1"/>
  <c r="CR647" i="1"/>
  <c r="CS712" i="1"/>
  <c r="CU826" i="1"/>
  <c r="CR896" i="1"/>
  <c r="CS981" i="1"/>
  <c r="CZ995" i="1"/>
  <c r="CS124" i="1"/>
  <c r="CX227" i="1"/>
  <c r="CX336" i="1"/>
  <c r="DA389" i="1"/>
  <c r="CX629" i="1"/>
  <c r="CV638" i="1"/>
  <c r="CY613" i="1"/>
  <c r="CZ743" i="1"/>
  <c r="CZ657" i="1"/>
  <c r="CZ319" i="1"/>
  <c r="CS283" i="1"/>
  <c r="DA524" i="1"/>
  <c r="DA547" i="1"/>
  <c r="DA587" i="1"/>
  <c r="CW730" i="1"/>
  <c r="CR788" i="1"/>
  <c r="CV841" i="1"/>
  <c r="CR137" i="1"/>
  <c r="CV341" i="1"/>
  <c r="CX337" i="1"/>
  <c r="CZ737" i="1"/>
  <c r="CV754" i="1"/>
  <c r="CY733" i="1"/>
  <c r="CX889" i="1"/>
  <c r="CS790" i="1"/>
  <c r="CZ888" i="1"/>
  <c r="CR126" i="1"/>
  <c r="CR153" i="1"/>
  <c r="CY319" i="1"/>
  <c r="CY343" i="1"/>
  <c r="CV443" i="1"/>
  <c r="CX475" i="1"/>
  <c r="CV566" i="1"/>
  <c r="CW513" i="1"/>
  <c r="CV576" i="1"/>
  <c r="CW647" i="1"/>
  <c r="CR648" i="1"/>
  <c r="DA594" i="1"/>
  <c r="CW557" i="1"/>
  <c r="CY672" i="1"/>
  <c r="CW845" i="1"/>
  <c r="CV962" i="1"/>
  <c r="CU92" i="1"/>
  <c r="CW148" i="1"/>
  <c r="CU268" i="1"/>
  <c r="CR370" i="1"/>
  <c r="CZ373" i="1"/>
  <c r="DA552" i="1"/>
  <c r="CS690" i="1"/>
  <c r="CS697" i="1"/>
  <c r="CU919" i="1"/>
  <c r="CT850" i="1"/>
  <c r="CT963" i="1"/>
  <c r="CZ1006" i="1"/>
  <c r="CU13" i="1"/>
  <c r="CT59" i="1"/>
  <c r="CT130" i="1"/>
  <c r="DA143" i="1"/>
  <c r="CS243" i="1"/>
  <c r="CS301" i="1"/>
  <c r="DA474" i="1"/>
  <c r="CZ577" i="1"/>
  <c r="CZ768" i="1"/>
  <c r="CV919" i="1"/>
  <c r="CX185" i="1"/>
  <c r="CY156" i="1"/>
  <c r="CS420" i="1"/>
  <c r="DA554" i="1"/>
  <c r="CZ560" i="1"/>
  <c r="CW469" i="1"/>
  <c r="DA605" i="1"/>
  <c r="CX404" i="1"/>
  <c r="CZ592" i="1"/>
  <c r="CY633" i="1"/>
  <c r="CR772" i="1"/>
  <c r="CV720" i="1"/>
  <c r="CZ791" i="1"/>
  <c r="CT804" i="1"/>
  <c r="CV857" i="1"/>
  <c r="CZ914" i="1"/>
  <c r="CV972" i="1"/>
  <c r="CX970" i="1"/>
  <c r="CY297" i="1"/>
  <c r="CU601" i="1"/>
  <c r="CZ647" i="1"/>
  <c r="CU722" i="1"/>
  <c r="CX49" i="1"/>
  <c r="CU198" i="1"/>
  <c r="CZ384" i="1"/>
  <c r="CV509" i="1"/>
  <c r="CV463" i="1"/>
  <c r="CW596" i="1"/>
  <c r="CX709" i="1"/>
  <c r="CX28" i="1"/>
  <c r="CR174" i="1"/>
  <c r="CY233" i="1"/>
  <c r="DA352" i="1"/>
  <c r="CZ325" i="1"/>
  <c r="CZ745" i="1"/>
  <c r="DA744" i="1"/>
  <c r="CV541" i="1"/>
  <c r="CW864" i="1"/>
  <c r="CZ881" i="1"/>
  <c r="CV982" i="1"/>
  <c r="CV61" i="1"/>
  <c r="CZ79" i="1"/>
  <c r="CX135" i="1"/>
  <c r="CT215" i="1"/>
  <c r="CS257" i="1"/>
  <c r="DA248" i="1"/>
  <c r="CW253" i="1"/>
  <c r="CS516" i="1"/>
  <c r="CR776" i="1"/>
  <c r="CS985" i="1"/>
  <c r="CR340" i="1"/>
  <c r="CZ311" i="1"/>
  <c r="CW353" i="1"/>
  <c r="CW490" i="1"/>
  <c r="CX565" i="1"/>
  <c r="CV525" i="1"/>
  <c r="CR800" i="1"/>
  <c r="CV769" i="1"/>
  <c r="DA669" i="1"/>
  <c r="CT933" i="1"/>
  <c r="CY971" i="1"/>
  <c r="CY958" i="1"/>
  <c r="CR186" i="1"/>
  <c r="CU204" i="1"/>
  <c r="DA219" i="1"/>
  <c r="DA330" i="1"/>
  <c r="CU380" i="1"/>
  <c r="CU570" i="1"/>
  <c r="CZ636" i="1"/>
  <c r="CX533" i="1"/>
  <c r="CS752" i="1"/>
  <c r="CY765" i="1"/>
  <c r="CX974" i="1"/>
  <c r="CV997" i="1"/>
  <c r="CU29" i="1"/>
  <c r="CW38" i="1"/>
  <c r="CV76" i="1"/>
  <c r="CU243" i="1"/>
  <c r="CV238" i="1"/>
  <c r="CY285" i="1"/>
  <c r="CS557" i="1"/>
  <c r="CX706" i="1"/>
  <c r="CT955" i="1"/>
  <c r="CZ45" i="1"/>
  <c r="CW115" i="1"/>
  <c r="CR119" i="1"/>
  <c r="CT372" i="1"/>
  <c r="CV421" i="1"/>
  <c r="CZ539" i="1"/>
  <c r="CZ746" i="1"/>
  <c r="DA1008" i="1"/>
  <c r="CT22" i="1"/>
  <c r="CZ86" i="1"/>
  <c r="CT149" i="1"/>
  <c r="CY532" i="1"/>
  <c r="CV681" i="1"/>
  <c r="CZ39" i="1"/>
  <c r="CX33" i="1"/>
  <c r="CX133" i="1"/>
  <c r="CR294" i="1"/>
  <c r="CT341" i="1"/>
  <c r="CW459" i="1"/>
  <c r="CU495" i="1"/>
  <c r="CU499" i="1"/>
  <c r="CW458" i="1"/>
  <c r="CX708" i="1"/>
  <c r="CV651" i="1"/>
  <c r="CU874" i="1"/>
  <c r="CT929" i="1"/>
  <c r="CY221" i="1"/>
  <c r="CS396" i="1"/>
  <c r="CW479" i="1"/>
  <c r="CR585" i="1"/>
  <c r="CR490" i="1"/>
  <c r="CU669" i="1"/>
  <c r="CR1005" i="1"/>
  <c r="CW963" i="1"/>
  <c r="CW93" i="1"/>
  <c r="CX228" i="1"/>
  <c r="CX285" i="1"/>
  <c r="CV236" i="1"/>
  <c r="CS330" i="1"/>
  <c r="CS419" i="1"/>
  <c r="CW601" i="1"/>
  <c r="CY646" i="1"/>
  <c r="CX648" i="1"/>
  <c r="CU917" i="1"/>
  <c r="CX865" i="1"/>
  <c r="CY56" i="1"/>
  <c r="CW54" i="1"/>
  <c r="CX174" i="1"/>
  <c r="CU313" i="1"/>
  <c r="CX482" i="1"/>
  <c r="CT965" i="1"/>
  <c r="CV945" i="1"/>
  <c r="CV32" i="1"/>
  <c r="CW154" i="1"/>
  <c r="CS179" i="1"/>
  <c r="CX141" i="1"/>
  <c r="CU166" i="1"/>
  <c r="DA225" i="1"/>
  <c r="CS211" i="1"/>
  <c r="CT445" i="1"/>
  <c r="CT740" i="1"/>
  <c r="CW755" i="1"/>
  <c r="CZ792" i="1"/>
  <c r="DA931" i="1"/>
  <c r="CY762" i="1"/>
  <c r="CW915" i="1"/>
  <c r="CX1010" i="1"/>
  <c r="CV858" i="1"/>
  <c r="CY48" i="1"/>
  <c r="CZ232" i="1"/>
  <c r="CZ235" i="1"/>
  <c r="CT270" i="1"/>
  <c r="CW334" i="1"/>
  <c r="CS424" i="1"/>
  <c r="CT410" i="1"/>
  <c r="CU590" i="1"/>
  <c r="DA678" i="1"/>
  <c r="CZ712" i="1"/>
  <c r="CV916" i="1"/>
  <c r="CS144" i="1"/>
  <c r="CZ145" i="1"/>
  <c r="CR753" i="1"/>
  <c r="CS704" i="1"/>
  <c r="CU774" i="1"/>
  <c r="CV893" i="1"/>
  <c r="CW974" i="1"/>
  <c r="CR208" i="1"/>
  <c r="CW268" i="1"/>
  <c r="CR417" i="1"/>
  <c r="CW494" i="1"/>
  <c r="CY913" i="1"/>
  <c r="CV901" i="1"/>
  <c r="CT73" i="1"/>
  <c r="CT137" i="1"/>
  <c r="CV177" i="1"/>
  <c r="CX366" i="1"/>
  <c r="CY620" i="1"/>
  <c r="CU552" i="1"/>
  <c r="CW914" i="1"/>
  <c r="CY919" i="1"/>
  <c r="CW924" i="1"/>
  <c r="CS938" i="1"/>
  <c r="DA959" i="1"/>
  <c r="CR892" i="1"/>
  <c r="CS56" i="1"/>
  <c r="CU317" i="1"/>
  <c r="CT375" i="1"/>
  <c r="CU485" i="1"/>
  <c r="CX534" i="1"/>
  <c r="CS642" i="1"/>
  <c r="CS658" i="1"/>
  <c r="CS664" i="1"/>
  <c r="CS872" i="1"/>
  <c r="CS935" i="1"/>
  <c r="CY43" i="1"/>
  <c r="CY222" i="1"/>
  <c r="CX252" i="1"/>
  <c r="CR529" i="1"/>
  <c r="CT650" i="1"/>
  <c r="DA935" i="1"/>
  <c r="DA905" i="1"/>
  <c r="CX35" i="1"/>
  <c r="CR100" i="1"/>
  <c r="CX373" i="1"/>
  <c r="CX457" i="1"/>
  <c r="CZ703" i="1"/>
  <c r="CS675" i="1"/>
  <c r="CV1007" i="1"/>
  <c r="CW863" i="1"/>
  <c r="CW17" i="1"/>
  <c r="CY26" i="1"/>
  <c r="CS31" i="1"/>
  <c r="CT119" i="1"/>
  <c r="CX102" i="1"/>
  <c r="CV280" i="1"/>
  <c r="CY561" i="1"/>
  <c r="CV562" i="1"/>
  <c r="CS354" i="1"/>
  <c r="CX604" i="1"/>
  <c r="CS668" i="1"/>
  <c r="CU729" i="1"/>
  <c r="CS679" i="1"/>
  <c r="CX822" i="1"/>
  <c r="CU908" i="1"/>
  <c r="CX25" i="1"/>
  <c r="CS225" i="1"/>
  <c r="DA300" i="1"/>
  <c r="CT401" i="1"/>
  <c r="CY379" i="1"/>
  <c r="CZ556" i="1"/>
  <c r="CZ646" i="1"/>
  <c r="CT874" i="1"/>
  <c r="CW33" i="1"/>
  <c r="CZ25" i="1"/>
  <c r="CU55" i="1"/>
  <c r="CT113" i="1"/>
  <c r="CW670" i="1"/>
  <c r="CV806" i="1"/>
  <c r="CW782" i="1"/>
  <c r="DA751" i="1"/>
  <c r="CX590" i="1"/>
  <c r="CS891" i="1"/>
  <c r="CX924" i="1"/>
  <c r="CZ754" i="1"/>
  <c r="CY937" i="1"/>
  <c r="CS27" i="1"/>
  <c r="CV43" i="1"/>
  <c r="CW134" i="1"/>
  <c r="CS494" i="1"/>
  <c r="CV533" i="1"/>
  <c r="CT745" i="1"/>
  <c r="CV869" i="1"/>
  <c r="CX137" i="1"/>
  <c r="CV105" i="1"/>
  <c r="CU290" i="1"/>
  <c r="DA297" i="1"/>
  <c r="CX271" i="1"/>
  <c r="CW463" i="1"/>
  <c r="CR452" i="1"/>
  <c r="CS499" i="1"/>
  <c r="CY648" i="1"/>
  <c r="CZ719" i="1"/>
  <c r="CT823" i="1"/>
  <c r="CW761" i="1"/>
  <c r="CY901" i="1"/>
  <c r="CS964" i="1"/>
  <c r="CY84" i="1"/>
  <c r="CX131" i="1"/>
  <c r="CU321" i="1"/>
  <c r="CW300" i="1"/>
  <c r="CT364" i="1"/>
  <c r="CT448" i="1"/>
  <c r="CV452" i="1"/>
  <c r="CV493" i="1"/>
  <c r="CR831" i="1"/>
  <c r="DA899" i="1"/>
  <c r="CR857" i="1"/>
  <c r="CX880" i="1"/>
  <c r="CV1006" i="1"/>
  <c r="CT93" i="1"/>
  <c r="CT152" i="1"/>
  <c r="CV275" i="1"/>
  <c r="DA281" i="1"/>
  <c r="CZ275" i="1"/>
  <c r="CT528" i="1"/>
  <c r="CX704" i="1"/>
  <c r="CV731" i="1"/>
  <c r="CX695" i="1"/>
  <c r="CS826" i="1"/>
  <c r="CR881" i="1"/>
  <c r="CT904" i="1"/>
  <c r="CU922" i="1"/>
  <c r="CR221" i="1"/>
  <c r="CU242" i="1"/>
  <c r="CU252" i="1"/>
  <c r="CS356" i="1"/>
  <c r="DA379" i="1"/>
  <c r="CW397" i="1"/>
  <c r="CZ353" i="1"/>
  <c r="CW404" i="1"/>
  <c r="CX741" i="1"/>
  <c r="CR847" i="1"/>
  <c r="CS905" i="1"/>
  <c r="CX964" i="1"/>
  <c r="CY979" i="1"/>
  <c r="CR37" i="1"/>
  <c r="CV79" i="1"/>
  <c r="CZ215" i="1"/>
  <c r="CX460" i="1"/>
  <c r="CV371" i="1"/>
  <c r="CV675" i="1"/>
  <c r="CX700" i="1"/>
  <c r="CW690" i="1"/>
  <c r="CW592" i="1"/>
  <c r="CU834" i="1"/>
  <c r="DA755" i="1"/>
  <c r="CV944" i="1"/>
  <c r="CR924" i="1"/>
  <c r="CS1009" i="1"/>
  <c r="CS43" i="1"/>
  <c r="CR60" i="1"/>
  <c r="CV180" i="1"/>
  <c r="CY312" i="1"/>
  <c r="DA526" i="1"/>
  <c r="CR489" i="1"/>
  <c r="CW368" i="1"/>
  <c r="CU518" i="1"/>
  <c r="CY413" i="1"/>
  <c r="CZ726" i="1"/>
  <c r="CR821" i="1"/>
  <c r="CS112" i="1"/>
  <c r="CS72" i="1"/>
  <c r="CV132" i="1"/>
  <c r="CU231" i="1"/>
  <c r="CW495" i="1"/>
  <c r="CU481" i="1"/>
  <c r="CR752" i="1"/>
  <c r="CX812" i="1"/>
  <c r="CS875" i="1"/>
  <c r="CS923" i="1"/>
  <c r="CW751" i="1"/>
  <c r="CS71" i="1"/>
  <c r="CY88" i="1"/>
  <c r="CT227" i="1"/>
  <c r="CX467" i="1"/>
  <c r="CS563" i="1"/>
  <c r="CT721" i="1"/>
  <c r="CS824" i="1"/>
  <c r="DA864" i="1"/>
  <c r="CZ979" i="1"/>
  <c r="DA989" i="1"/>
  <c r="CR90" i="1"/>
  <c r="CT124" i="1"/>
  <c r="CY330" i="1"/>
  <c r="CZ684" i="1"/>
  <c r="CW702" i="1"/>
  <c r="CR735" i="1"/>
  <c r="CY756" i="1"/>
  <c r="CX819" i="1"/>
  <c r="CR946" i="1"/>
  <c r="CZ946" i="1"/>
  <c r="CX13" i="1"/>
  <c r="CZ249" i="1"/>
  <c r="CS287" i="1"/>
  <c r="DA646" i="1"/>
  <c r="CX985" i="1"/>
  <c r="CT873" i="1"/>
  <c r="CS966" i="1"/>
  <c r="CZ899" i="1"/>
  <c r="CV283" i="1"/>
  <c r="CX395" i="1"/>
  <c r="CR590" i="1"/>
  <c r="CR566" i="1"/>
  <c r="CT568" i="1"/>
  <c r="DA638" i="1"/>
  <c r="CS848" i="1"/>
  <c r="CY178" i="1"/>
  <c r="DA195" i="1"/>
  <c r="CZ256" i="1"/>
  <c r="CX335" i="1"/>
  <c r="CU410" i="1"/>
  <c r="DA415" i="1"/>
  <c r="DA620" i="1"/>
  <c r="CX739" i="1"/>
  <c r="CU785" i="1"/>
  <c r="CS901" i="1"/>
  <c r="CV854" i="1"/>
  <c r="DA246" i="1"/>
  <c r="CR238" i="1"/>
  <c r="CS358" i="1"/>
  <c r="CU589" i="1"/>
  <c r="CY773" i="1"/>
  <c r="CR926" i="1"/>
  <c r="CT1003" i="1"/>
  <c r="CW220" i="1"/>
  <c r="CS273" i="1"/>
  <c r="CR328" i="1"/>
  <c r="CS390" i="1"/>
  <c r="CV491" i="1"/>
  <c r="CU588" i="1"/>
  <c r="CY623" i="1"/>
  <c r="DA640" i="1"/>
  <c r="CW692" i="1"/>
  <c r="CY759" i="1"/>
  <c r="CZ844" i="1"/>
  <c r="CU789" i="1"/>
  <c r="CZ834" i="1"/>
  <c r="CY64" i="1"/>
  <c r="CZ142" i="1"/>
  <c r="CT250" i="1"/>
  <c r="CW578" i="1"/>
  <c r="CR739" i="1"/>
  <c r="CT767" i="1"/>
  <c r="CS863" i="1"/>
  <c r="CV795" i="1"/>
  <c r="CY103" i="1"/>
  <c r="CT174" i="1"/>
  <c r="CY269" i="1"/>
  <c r="CT505" i="1"/>
  <c r="CZ729" i="1"/>
  <c r="CX775" i="1"/>
  <c r="CU837" i="1"/>
  <c r="CY856" i="1"/>
  <c r="CU71" i="1"/>
  <c r="CY174" i="1"/>
  <c r="DA206" i="1"/>
  <c r="CT267" i="1"/>
  <c r="CR435" i="1"/>
  <c r="CT632" i="1"/>
  <c r="CR761" i="1"/>
  <c r="CS924" i="1"/>
  <c r="CV852" i="1"/>
  <c r="CT1002" i="1"/>
  <c r="CU942" i="1"/>
  <c r="CT107" i="1"/>
  <c r="CZ119" i="1"/>
  <c r="CW160" i="1"/>
  <c r="CZ309" i="1"/>
  <c r="CR601" i="1"/>
  <c r="CS633" i="1"/>
  <c r="CT637" i="1"/>
  <c r="CW791" i="1"/>
  <c r="CR811" i="1"/>
  <c r="CS91" i="1"/>
  <c r="CW142" i="1"/>
  <c r="CR179" i="1"/>
  <c r="CV155" i="1"/>
  <c r="CW318" i="1"/>
  <c r="CY439" i="1"/>
  <c r="CT419" i="1"/>
  <c r="CY529" i="1"/>
  <c r="CT467" i="1"/>
  <c r="CX632" i="1"/>
  <c r="DA580" i="1"/>
  <c r="CR587" i="1"/>
  <c r="CW722" i="1"/>
  <c r="CR824" i="1"/>
  <c r="DA12" i="1"/>
  <c r="CX12" i="1"/>
  <c r="CY39" i="1"/>
  <c r="CT287" i="1"/>
  <c r="CT278" i="1"/>
  <c r="CZ501" i="1"/>
  <c r="CW487" i="1"/>
  <c r="CS571" i="1"/>
  <c r="CR615" i="1"/>
  <c r="CV746" i="1"/>
  <c r="CY768" i="1"/>
  <c r="CZ820" i="1"/>
  <c r="CR957" i="1"/>
  <c r="CR875" i="1"/>
  <c r="CT91" i="1"/>
  <c r="CU245" i="1"/>
  <c r="DA417" i="1"/>
  <c r="CR632" i="1"/>
  <c r="CV802" i="1"/>
  <c r="CV548" i="1"/>
  <c r="CU835" i="1"/>
  <c r="CZ789" i="1"/>
  <c r="CW1009" i="1"/>
  <c r="CU944" i="1"/>
  <c r="CX114" i="1"/>
  <c r="CV175" i="1"/>
  <c r="CW299" i="1"/>
  <c r="CT294" i="1"/>
  <c r="CW383" i="1"/>
  <c r="CS468" i="1"/>
  <c r="CU587" i="1"/>
  <c r="CT628" i="1"/>
  <c r="CR780" i="1"/>
  <c r="DA749" i="1"/>
  <c r="CR61" i="1"/>
  <c r="CZ74" i="1"/>
  <c r="CY145" i="1"/>
  <c r="CT312" i="1"/>
  <c r="CZ442" i="1"/>
  <c r="DA829" i="1"/>
  <c r="CT785" i="1"/>
  <c r="DA836" i="1"/>
  <c r="CZ960" i="1"/>
  <c r="DA39" i="1"/>
  <c r="CZ54" i="1"/>
  <c r="CU149" i="1"/>
  <c r="CV199" i="1"/>
  <c r="CT188" i="1"/>
  <c r="CR266" i="1"/>
  <c r="CR322" i="1"/>
  <c r="DA301" i="1"/>
  <c r="CV444" i="1"/>
  <c r="CT498" i="1"/>
  <c r="CS386" i="1"/>
  <c r="CY719" i="1"/>
  <c r="CR627" i="1"/>
  <c r="CX857" i="1"/>
  <c r="CX960" i="1"/>
  <c r="CY994" i="1"/>
  <c r="CV965" i="1"/>
  <c r="CS154" i="1"/>
  <c r="CU534" i="1"/>
  <c r="CZ826" i="1"/>
  <c r="CT869" i="1"/>
  <c r="CZ920" i="1"/>
  <c r="DA76" i="1"/>
  <c r="CT357" i="1"/>
  <c r="CR487" i="1"/>
  <c r="CT760" i="1"/>
  <c r="CV774" i="1"/>
  <c r="CR730" i="1"/>
  <c r="CW1004" i="1"/>
  <c r="CU950" i="1"/>
  <c r="CW951" i="1"/>
  <c r="CX224" i="1"/>
  <c r="CW187" i="1"/>
  <c r="DA231" i="1"/>
  <c r="CZ161" i="1"/>
  <c r="CS473" i="1"/>
  <c r="DA535" i="1"/>
  <c r="CU567" i="1"/>
  <c r="CR682" i="1"/>
  <c r="CS856" i="1"/>
  <c r="CR868" i="1"/>
  <c r="CV909" i="1"/>
  <c r="CV990" i="1"/>
  <c r="CZ15" i="1"/>
  <c r="CY110" i="1"/>
  <c r="CZ368" i="1"/>
  <c r="CZ570" i="1"/>
  <c r="CX576" i="1"/>
  <c r="CX615" i="1"/>
  <c r="CR643" i="1"/>
  <c r="CX806" i="1"/>
  <c r="CU12" i="1"/>
  <c r="CV42" i="1"/>
  <c r="CW182" i="1"/>
  <c r="CV258" i="1"/>
  <c r="CU281" i="1"/>
  <c r="CR386" i="1"/>
  <c r="CX515" i="1"/>
  <c r="CU532" i="1"/>
  <c r="CR904" i="1"/>
  <c r="CZ916" i="1"/>
  <c r="DA750" i="1"/>
  <c r="CW50" i="1"/>
  <c r="CV88" i="1"/>
  <c r="DA97" i="1"/>
  <c r="CY100" i="1"/>
  <c r="CU417" i="1"/>
  <c r="CZ430" i="1"/>
  <c r="CZ808" i="1"/>
  <c r="CY819" i="1"/>
  <c r="CV871" i="1"/>
  <c r="CZ28" i="1"/>
  <c r="CW76" i="1"/>
  <c r="CT80" i="1"/>
  <c r="CT131" i="1"/>
  <c r="CS214" i="1"/>
  <c r="CW340" i="1"/>
  <c r="CU519" i="1"/>
  <c r="CY519" i="1"/>
  <c r="CT599" i="1"/>
  <c r="CW732" i="1"/>
  <c r="CR954" i="1"/>
  <c r="DA26" i="1"/>
  <c r="CX104" i="1"/>
  <c r="CV160" i="1"/>
  <c r="CT218" i="1"/>
  <c r="CU226" i="1"/>
  <c r="CR281" i="1"/>
  <c r="CR438" i="1"/>
  <c r="CU642" i="1"/>
  <c r="CV723" i="1"/>
  <c r="CR727" i="1"/>
  <c r="CU754" i="1"/>
  <c r="CV811" i="1"/>
  <c r="CV899" i="1"/>
  <c r="CT945" i="1"/>
  <c r="CV28" i="1"/>
  <c r="CZ108" i="1"/>
  <c r="CX98" i="1"/>
  <c r="CZ254" i="1"/>
  <c r="CT555" i="1"/>
  <c r="CT698" i="1"/>
  <c r="CV750" i="1"/>
  <c r="CW762" i="1"/>
  <c r="CW697" i="1"/>
  <c r="CW957" i="1"/>
  <c r="CW184" i="1"/>
  <c r="DA373" i="1"/>
  <c r="CZ459" i="1"/>
  <c r="CU544" i="1"/>
  <c r="CU822" i="1"/>
  <c r="CV796" i="1"/>
  <c r="CS70" i="1"/>
  <c r="CX217" i="1"/>
  <c r="CS247" i="1"/>
  <c r="CU280" i="1"/>
  <c r="CW296" i="1"/>
  <c r="CU394" i="1"/>
  <c r="CV402" i="1"/>
  <c r="CR536" i="1"/>
  <c r="CR393" i="1"/>
  <c r="CV592" i="1"/>
  <c r="CV637" i="1"/>
  <c r="CX598" i="1"/>
  <c r="CY881" i="1"/>
  <c r="CR205" i="1"/>
  <c r="CW215" i="1"/>
  <c r="CS200" i="1"/>
  <c r="CT335" i="1"/>
  <c r="CT409" i="1"/>
  <c r="CY391" i="1"/>
  <c r="CZ528" i="1"/>
  <c r="CV489" i="1"/>
  <c r="CT754" i="1"/>
  <c r="CX804" i="1"/>
  <c r="CZ878" i="1"/>
  <c r="CU899" i="1"/>
  <c r="CU941" i="1"/>
  <c r="CR77" i="1"/>
  <c r="DA56" i="1"/>
  <c r="CS292" i="1"/>
  <c r="CS441" i="1"/>
  <c r="CR384" i="1"/>
  <c r="CU445" i="1"/>
  <c r="DA670" i="1"/>
  <c r="CR709" i="1"/>
  <c r="CR741" i="1"/>
  <c r="DA729" i="1"/>
  <c r="CY939" i="1"/>
  <c r="DA58" i="1"/>
  <c r="CT92" i="1"/>
  <c r="CW229" i="1"/>
  <c r="DA260" i="1"/>
  <c r="CU438" i="1"/>
  <c r="CS338" i="1"/>
  <c r="CZ458" i="1"/>
  <c r="CZ493" i="1"/>
  <c r="CZ531" i="1"/>
  <c r="DA593" i="1"/>
  <c r="CX750" i="1"/>
  <c r="CS701" i="1"/>
  <c r="CZ822" i="1"/>
  <c r="CY892" i="1"/>
  <c r="CW962" i="1"/>
  <c r="CT31" i="1"/>
  <c r="CY16" i="1"/>
  <c r="CT176" i="1"/>
  <c r="CT447" i="1"/>
  <c r="CS534" i="1"/>
  <c r="CS511" i="1"/>
  <c r="CX659" i="1"/>
  <c r="CZ692" i="1"/>
  <c r="CV741" i="1"/>
  <c r="DA840" i="1"/>
  <c r="CY980" i="1"/>
  <c r="CZ867" i="1"/>
  <c r="CX103" i="1"/>
  <c r="CZ281" i="1"/>
  <c r="CX319" i="1"/>
  <c r="CX322" i="1"/>
  <c r="CR263" i="1"/>
  <c r="CS463" i="1"/>
  <c r="CW500" i="1"/>
  <c r="CT499" i="1"/>
  <c r="CW771" i="1"/>
  <c r="CT780" i="1"/>
  <c r="CT788" i="1"/>
  <c r="CY911" i="1"/>
  <c r="CS869" i="1"/>
  <c r="CV873" i="1"/>
  <c r="CX903" i="1"/>
  <c r="CT65" i="1"/>
  <c r="CV123" i="1"/>
  <c r="DA144" i="1"/>
  <c r="CS271" i="1"/>
  <c r="CS345" i="1"/>
  <c r="CU557" i="1"/>
  <c r="CU742" i="1"/>
  <c r="CY1008" i="1"/>
  <c r="CR920" i="1"/>
  <c r="CW18" i="1"/>
  <c r="CS28" i="1"/>
  <c r="CS445" i="1"/>
  <c r="CT678" i="1"/>
  <c r="CV826" i="1"/>
  <c r="CW882" i="1"/>
  <c r="CU962" i="1"/>
  <c r="CZ73" i="1"/>
  <c r="CZ36" i="1"/>
  <c r="CX364" i="1"/>
  <c r="CY546" i="1"/>
  <c r="CT571" i="1"/>
  <c r="CT657" i="1"/>
  <c r="CY575" i="1"/>
  <c r="CX570" i="1"/>
  <c r="CV41" i="1"/>
  <c r="DA127" i="1"/>
  <c r="CW128" i="1"/>
  <c r="CY816" i="1"/>
  <c r="CW764" i="1"/>
  <c r="CX92" i="1"/>
  <c r="DA63" i="1"/>
  <c r="CW155" i="1"/>
  <c r="CU352" i="1"/>
  <c r="CS816" i="1"/>
  <c r="CY835" i="1"/>
  <c r="CR1004" i="1"/>
  <c r="CU993" i="1"/>
  <c r="CX15" i="1"/>
  <c r="CT28" i="1"/>
  <c r="CX292" i="1"/>
  <c r="CT300" i="1"/>
  <c r="CW524" i="1"/>
  <c r="CS505" i="1"/>
  <c r="CX518" i="1"/>
  <c r="CR765" i="1"/>
  <c r="CR747" i="1"/>
  <c r="DA833" i="1"/>
  <c r="CW908" i="1"/>
  <c r="CU894" i="1"/>
  <c r="CT75" i="1"/>
  <c r="CS25" i="1"/>
  <c r="CU115" i="1"/>
  <c r="CV501" i="1"/>
  <c r="CY596" i="1"/>
  <c r="CR523" i="1"/>
  <c r="CW804" i="1"/>
  <c r="CT855" i="1"/>
  <c r="CV740" i="1"/>
  <c r="CY889" i="1"/>
  <c r="CU967" i="1"/>
  <c r="CY981" i="1"/>
  <c r="CY984" i="1"/>
  <c r="CZ95" i="1"/>
  <c r="CV150" i="1"/>
  <c r="CR169" i="1"/>
  <c r="CV163" i="1"/>
  <c r="CU400" i="1"/>
  <c r="CR461" i="1"/>
  <c r="CY478" i="1"/>
  <c r="CV652" i="1"/>
  <c r="DA577" i="1"/>
  <c r="CZ690" i="1"/>
  <c r="CX249" i="1"/>
  <c r="CS195" i="1"/>
  <c r="DA387" i="1"/>
  <c r="CZ386" i="1"/>
  <c r="CX376" i="1"/>
  <c r="CV617" i="1"/>
  <c r="CY897" i="1"/>
  <c r="CT983" i="1"/>
  <c r="CX179" i="1"/>
  <c r="CW438" i="1"/>
  <c r="CX370" i="1"/>
  <c r="CT465" i="1"/>
  <c r="CX493" i="1"/>
  <c r="CX611" i="1"/>
  <c r="CT600" i="1"/>
  <c r="CS820" i="1"/>
  <c r="CU968" i="1"/>
  <c r="CZ126" i="1"/>
  <c r="CY136" i="1"/>
  <c r="CX186" i="1"/>
  <c r="CW287" i="1"/>
  <c r="CW355" i="1"/>
  <c r="CZ301" i="1"/>
  <c r="CY324" i="1"/>
  <c r="CY742" i="1"/>
  <c r="CR795" i="1"/>
  <c r="CT907" i="1"/>
  <c r="CR86" i="1"/>
  <c r="CZ176" i="1"/>
  <c r="CY211" i="1"/>
  <c r="CY408" i="1"/>
  <c r="CS620" i="1"/>
  <c r="CZ731" i="1"/>
  <c r="CZ806" i="1"/>
  <c r="CU876" i="1"/>
  <c r="CX892" i="1"/>
  <c r="CT912" i="1"/>
  <c r="CT41" i="1"/>
  <c r="CU432" i="1"/>
  <c r="CS366" i="1"/>
  <c r="CW712" i="1"/>
  <c r="CS805" i="1"/>
  <c r="CT652" i="1"/>
  <c r="DA822" i="1"/>
  <c r="DA46" i="1"/>
  <c r="CV70" i="1"/>
  <c r="CX728" i="1"/>
  <c r="CT738" i="1"/>
  <c r="CU965" i="1"/>
  <c r="CR201" i="1"/>
  <c r="CV260" i="1"/>
  <c r="CT271" i="1"/>
  <c r="CZ306" i="1"/>
  <c r="CZ391" i="1"/>
  <c r="CT534" i="1"/>
  <c r="CZ524" i="1"/>
  <c r="CU493" i="1"/>
  <c r="CV782" i="1"/>
  <c r="CY721" i="1"/>
  <c r="CX925" i="1"/>
  <c r="CR953" i="1"/>
  <c r="CY987" i="1"/>
  <c r="CR68" i="1"/>
  <c r="DA290" i="1"/>
  <c r="CW294" i="1"/>
  <c r="CY510" i="1"/>
  <c r="CR578" i="1"/>
  <c r="DA720" i="1"/>
  <c r="CW961" i="1"/>
  <c r="CX27" i="1"/>
  <c r="CT128" i="1"/>
  <c r="CW260" i="1"/>
  <c r="CV251" i="1"/>
  <c r="CV319" i="1"/>
  <c r="CY427" i="1"/>
  <c r="CX597" i="1"/>
  <c r="CV654" i="1"/>
  <c r="CX738" i="1"/>
  <c r="CX746" i="1"/>
  <c r="CV53" i="1"/>
  <c r="CW21" i="1"/>
  <c r="CX153" i="1"/>
  <c r="CS331" i="1"/>
  <c r="CS631" i="1"/>
  <c r="CV606" i="1"/>
  <c r="CX703" i="1"/>
  <c r="DA736" i="1"/>
  <c r="CY824" i="1"/>
  <c r="CT840" i="1"/>
  <c r="CW665" i="1"/>
  <c r="DA778" i="1"/>
  <c r="CX992" i="1"/>
  <c r="CT51" i="1"/>
  <c r="CU14" i="1"/>
  <c r="CV129" i="1"/>
  <c r="DA181" i="1"/>
  <c r="CY273" i="1"/>
  <c r="CZ351" i="1"/>
  <c r="CW506" i="1"/>
  <c r="CT446" i="1"/>
  <c r="CT585" i="1"/>
  <c r="CZ628" i="1"/>
  <c r="CW826" i="1"/>
  <c r="CT971" i="1"/>
  <c r="CU991" i="1"/>
  <c r="CT953" i="1"/>
  <c r="CY33" i="1"/>
  <c r="CT282" i="1"/>
  <c r="CY260" i="1"/>
  <c r="CW321" i="1"/>
  <c r="CZ345" i="1"/>
  <c r="CY410" i="1"/>
  <c r="CR369" i="1"/>
  <c r="CW542" i="1"/>
  <c r="DA467" i="1"/>
  <c r="CV726" i="1"/>
  <c r="CU680" i="1"/>
  <c r="CY821" i="1"/>
  <c r="CZ170" i="1"/>
  <c r="CU154" i="1"/>
  <c r="CR187" i="1"/>
  <c r="CZ228" i="1"/>
  <c r="CU305" i="1"/>
  <c r="CS562" i="1"/>
  <c r="CS382" i="1"/>
  <c r="DA739" i="1"/>
  <c r="CR834" i="1"/>
  <c r="CT856" i="1"/>
  <c r="CX917" i="1"/>
  <c r="CT966" i="1"/>
  <c r="CS16" i="1"/>
  <c r="CW211" i="1"/>
  <c r="CY412" i="1"/>
  <c r="CR297" i="1"/>
  <c r="CU515" i="1"/>
  <c r="CS867" i="1"/>
  <c r="CW29" i="1"/>
  <c r="CU106" i="1"/>
  <c r="CR152" i="1"/>
  <c r="CS427" i="1"/>
  <c r="CX583" i="1"/>
  <c r="CU863" i="1"/>
  <c r="CU97" i="1"/>
  <c r="CV134" i="1"/>
  <c r="CW163" i="1"/>
  <c r="CS369" i="1"/>
  <c r="CX391" i="1"/>
  <c r="CT623" i="1"/>
  <c r="CT487" i="1"/>
  <c r="CU818" i="1"/>
  <c r="CW834" i="1"/>
  <c r="CU710" i="1"/>
  <c r="CS50" i="1"/>
  <c r="CW295" i="1"/>
  <c r="CZ252" i="1"/>
  <c r="CY396" i="1"/>
  <c r="CV479" i="1"/>
  <c r="CX593" i="1"/>
  <c r="CY769" i="1"/>
  <c r="DA902" i="1"/>
  <c r="CX94" i="1"/>
  <c r="DA295" i="1"/>
  <c r="CT685" i="1"/>
  <c r="CT753" i="1"/>
  <c r="CT27" i="1"/>
  <c r="DA149" i="1"/>
  <c r="CX197" i="1"/>
  <c r="CR372" i="1"/>
  <c r="CS391" i="1"/>
  <c r="CR441" i="1"/>
  <c r="CU598" i="1"/>
  <c r="DA666" i="1"/>
  <c r="CV863" i="1"/>
  <c r="DA962" i="1"/>
  <c r="CZ980" i="1"/>
  <c r="CX39" i="1"/>
  <c r="CT159" i="1"/>
  <c r="CV239" i="1"/>
  <c r="CZ312" i="1"/>
  <c r="CW405" i="1"/>
  <c r="CR462" i="1"/>
  <c r="DA438" i="1"/>
  <c r="DA600" i="1"/>
  <c r="CU812" i="1"/>
  <c r="CS151" i="1"/>
  <c r="CU207" i="1"/>
  <c r="CY315" i="1"/>
  <c r="CX294" i="1"/>
  <c r="CZ350" i="1"/>
  <c r="CX620" i="1"/>
  <c r="CU658" i="1"/>
  <c r="CR580" i="1"/>
  <c r="CY579" i="1"/>
  <c r="CX716" i="1"/>
  <c r="CY898" i="1"/>
  <c r="CV947" i="1"/>
  <c r="DA951" i="1"/>
  <c r="CV195" i="1"/>
  <c r="CY212" i="1"/>
  <c r="CU214" i="1"/>
  <c r="CT162" i="1"/>
  <c r="CY489" i="1"/>
  <c r="CU542" i="1"/>
  <c r="CX523" i="1"/>
  <c r="DA519" i="1"/>
  <c r="DA539" i="1"/>
  <c r="CY658" i="1"/>
  <c r="CT564" i="1"/>
  <c r="CZ795" i="1"/>
  <c r="CU871" i="1"/>
  <c r="DA894" i="1"/>
  <c r="CY860" i="1"/>
  <c r="CU137" i="1"/>
  <c r="CW145" i="1"/>
  <c r="CY189" i="1"/>
  <c r="CX477" i="1"/>
  <c r="CW805" i="1"/>
  <c r="CZ922" i="1"/>
  <c r="CS998" i="1"/>
  <c r="CX157" i="1"/>
  <c r="CR237" i="1"/>
  <c r="CW209" i="1"/>
  <c r="CR416" i="1"/>
  <c r="CX426" i="1"/>
  <c r="CU555" i="1"/>
  <c r="CX531" i="1"/>
  <c r="CZ482" i="1"/>
  <c r="CX596" i="1"/>
  <c r="CX764" i="1"/>
  <c r="CR641" i="1"/>
  <c r="CY792" i="1"/>
  <c r="CV26" i="1"/>
  <c r="CS113" i="1"/>
  <c r="DA102" i="1"/>
  <c r="CV104" i="1"/>
  <c r="CV276" i="1"/>
  <c r="CV334" i="1"/>
  <c r="CW460" i="1"/>
  <c r="CW563" i="1"/>
  <c r="CS671" i="1"/>
  <c r="CU748" i="1"/>
  <c r="CR989" i="1"/>
  <c r="CS969" i="1"/>
  <c r="DA16" i="1"/>
  <c r="CZ42" i="1"/>
  <c r="CT187" i="1"/>
  <c r="CR230" i="1"/>
  <c r="CR459" i="1"/>
  <c r="DA458" i="1"/>
  <c r="CR502" i="1"/>
  <c r="DA674" i="1"/>
  <c r="CY755" i="1"/>
  <c r="CR978" i="1"/>
  <c r="DA826" i="1"/>
  <c r="CT89" i="1"/>
  <c r="CS66" i="1"/>
  <c r="CZ107" i="1"/>
  <c r="CX264" i="1"/>
  <c r="DA364" i="1"/>
  <c r="CS459" i="1"/>
  <c r="CR485" i="1"/>
  <c r="CU516" i="1"/>
  <c r="DA321" i="1"/>
  <c r="CX584" i="1"/>
  <c r="CZ547" i="1"/>
  <c r="CZ588" i="1"/>
  <c r="CZ689" i="1"/>
  <c r="DA884" i="1"/>
  <c r="CV977" i="1"/>
  <c r="CY125" i="1"/>
  <c r="CV198" i="1"/>
  <c r="CV309" i="1"/>
  <c r="DA558" i="1"/>
  <c r="DA488" i="1"/>
  <c r="CW594" i="1"/>
  <c r="CX780" i="1"/>
  <c r="CT878" i="1"/>
  <c r="CZ149" i="1"/>
  <c r="CY372" i="1"/>
  <c r="CT379" i="1"/>
  <c r="CT415" i="1"/>
  <c r="CY538" i="1"/>
  <c r="CY710" i="1"/>
  <c r="DA673" i="1"/>
  <c r="CU135" i="1"/>
  <c r="CR260" i="1"/>
  <c r="DA255" i="1"/>
  <c r="CV361" i="1"/>
  <c r="CY378" i="1"/>
  <c r="CS536" i="1"/>
  <c r="CV602" i="1"/>
  <c r="CY609" i="1"/>
  <c r="CS51" i="1"/>
  <c r="CU176" i="1"/>
  <c r="DA201" i="1"/>
  <c r="CU486" i="1"/>
  <c r="CR620" i="1"/>
  <c r="CU556" i="1"/>
  <c r="CT758" i="1"/>
  <c r="CS914" i="1"/>
  <c r="CV939" i="1"/>
  <c r="CS100" i="1"/>
  <c r="CT103" i="1"/>
  <c r="CW430" i="1"/>
  <c r="CW602" i="1"/>
  <c r="CY615" i="1"/>
  <c r="CY751" i="1"/>
  <c r="CW777" i="1"/>
  <c r="CS172" i="1"/>
  <c r="CY415" i="1"/>
  <c r="CZ371" i="1"/>
  <c r="DA450" i="1"/>
  <c r="CW420" i="1"/>
  <c r="CT552" i="1"/>
  <c r="CW682" i="1"/>
  <c r="DA784" i="1"/>
  <c r="CX677" i="1"/>
  <c r="CT831" i="1"/>
  <c r="CU995" i="1"/>
  <c r="CT67" i="1"/>
  <c r="CW106" i="1"/>
  <c r="CZ83" i="1"/>
  <c r="CR98" i="1"/>
  <c r="CV234" i="1"/>
  <c r="CW280" i="1"/>
  <c r="CU384" i="1"/>
  <c r="CS825" i="1"/>
  <c r="CU716" i="1"/>
  <c r="DA766" i="1"/>
  <c r="CX1008" i="1"/>
  <c r="CW59" i="1"/>
  <c r="CV135" i="1"/>
  <c r="CZ246" i="1"/>
  <c r="CV324" i="1"/>
  <c r="CT326" i="1"/>
  <c r="DA421" i="1"/>
  <c r="CV354" i="1"/>
  <c r="CW560" i="1"/>
  <c r="CT484" i="1"/>
  <c r="CZ681" i="1"/>
  <c r="CU693" i="1"/>
  <c r="CZ649" i="1"/>
  <c r="CU43" i="1"/>
  <c r="CS94" i="1"/>
  <c r="CS105" i="1"/>
  <c r="CY348" i="1"/>
  <c r="CV196" i="1"/>
  <c r="CZ516" i="1"/>
  <c r="CV508" i="1"/>
  <c r="CX946" i="1"/>
  <c r="CV14" i="1"/>
  <c r="CT118" i="1"/>
  <c r="CR273" i="1"/>
  <c r="CU329" i="1"/>
  <c r="CZ295" i="1"/>
  <c r="DA388" i="1"/>
  <c r="CS326" i="1"/>
  <c r="CZ397" i="1"/>
  <c r="CU548" i="1"/>
  <c r="CU576" i="1"/>
  <c r="DA576" i="1"/>
  <c r="CR751" i="1"/>
  <c r="CW677" i="1"/>
  <c r="CX893" i="1"/>
  <c r="CZ884" i="1"/>
  <c r="CT962" i="1"/>
  <c r="CR777" i="1"/>
  <c r="CX919" i="1"/>
  <c r="CX117" i="1"/>
  <c r="CX150" i="1"/>
  <c r="CS260" i="1"/>
  <c r="CS305" i="1"/>
  <c r="CT436" i="1"/>
  <c r="CS434" i="1"/>
  <c r="CS554" i="1"/>
  <c r="CR575" i="1"/>
  <c r="CS711" i="1"/>
  <c r="CT917" i="1"/>
  <c r="CX54" i="1"/>
  <c r="CS86" i="1"/>
  <c r="CY135" i="1"/>
  <c r="CR283" i="1"/>
  <c r="CY452" i="1"/>
  <c r="CV353" i="1"/>
  <c r="CW454" i="1"/>
  <c r="CU492" i="1"/>
  <c r="CU661" i="1"/>
  <c r="CY791" i="1"/>
  <c r="CW933" i="1"/>
  <c r="CV799" i="1"/>
  <c r="CX923" i="1"/>
  <c r="CT21" i="1"/>
  <c r="CY21" i="1"/>
  <c r="CY130" i="1"/>
  <c r="CZ259" i="1"/>
  <c r="CR565" i="1"/>
  <c r="CR769" i="1"/>
  <c r="CX776" i="1"/>
  <c r="CR915" i="1"/>
  <c r="CW79" i="1"/>
  <c r="CY131" i="1"/>
  <c r="DA194" i="1"/>
  <c r="CT226" i="1"/>
  <c r="CW195" i="1"/>
  <c r="CY198" i="1"/>
  <c r="CZ392" i="1"/>
  <c r="DA439" i="1"/>
  <c r="CR414" i="1"/>
  <c r="CW502" i="1"/>
  <c r="CY586" i="1"/>
  <c r="CT724" i="1"/>
  <c r="CU760" i="1"/>
  <c r="CT838" i="1"/>
  <c r="CT884" i="1"/>
  <c r="CR104" i="1"/>
  <c r="CV293" i="1"/>
  <c r="CW552" i="1"/>
  <c r="CU554" i="1"/>
  <c r="CY744" i="1"/>
  <c r="CZ798" i="1"/>
  <c r="CZ863" i="1"/>
  <c r="CX890" i="1"/>
  <c r="CV194" i="1"/>
  <c r="CU209" i="1"/>
  <c r="CZ203" i="1"/>
  <c r="CU267" i="1"/>
  <c r="CY301" i="1"/>
  <c r="CR563" i="1"/>
  <c r="CU595" i="1"/>
  <c r="DA772" i="1"/>
  <c r="CW829" i="1"/>
  <c r="CT378" i="1"/>
  <c r="CT718" i="1"/>
  <c r="CS716" i="1"/>
  <c r="CT636" i="1"/>
  <c r="CZ958" i="1"/>
  <c r="CU999" i="1"/>
  <c r="CY91" i="1"/>
  <c r="CZ150" i="1"/>
  <c r="CY249" i="1"/>
  <c r="CR315" i="1"/>
  <c r="CX383" i="1"/>
  <c r="DA710" i="1"/>
  <c r="CV687" i="1"/>
  <c r="CY703" i="1"/>
  <c r="CX782" i="1"/>
  <c r="CT959" i="1"/>
  <c r="CX931" i="1"/>
  <c r="CT15" i="1"/>
  <c r="CS315" i="1"/>
  <c r="CX278" i="1"/>
  <c r="CV405" i="1"/>
  <c r="CT646" i="1"/>
  <c r="CS819" i="1"/>
  <c r="CZ857" i="1"/>
  <c r="CR944" i="1"/>
  <c r="CX106" i="1"/>
  <c r="CW126" i="1"/>
  <c r="CU330" i="1"/>
  <c r="CR418" i="1"/>
  <c r="CR673" i="1"/>
  <c r="CU688" i="1"/>
  <c r="CX65" i="1"/>
  <c r="CT138" i="1"/>
  <c r="CS177" i="1"/>
  <c r="DA566" i="1"/>
  <c r="DA366" i="1"/>
  <c r="CZ639" i="1"/>
  <c r="CX747" i="1"/>
  <c r="CT757" i="1"/>
  <c r="CX646" i="1"/>
  <c r="CS656" i="1"/>
  <c r="CU867" i="1"/>
  <c r="CU34" i="1"/>
  <c r="DA167" i="1"/>
  <c r="CY336" i="1"/>
  <c r="CZ370" i="1"/>
  <c r="DA386" i="1"/>
  <c r="CY563" i="1"/>
  <c r="CR733" i="1"/>
  <c r="CY691" i="1"/>
  <c r="CS864" i="1"/>
  <c r="CS918" i="1"/>
  <c r="CT76" i="1"/>
  <c r="CZ32" i="1"/>
  <c r="CT290" i="1"/>
  <c r="CU356" i="1"/>
  <c r="CW465" i="1"/>
  <c r="CW489" i="1"/>
  <c r="CS669" i="1"/>
  <c r="CU929" i="1"/>
  <c r="CT747" i="1"/>
  <c r="CY849" i="1"/>
  <c r="CY968" i="1"/>
  <c r="CR11" i="1"/>
  <c r="CT40" i="1"/>
  <c r="CT157" i="1"/>
  <c r="CV186" i="1"/>
  <c r="DA411" i="1"/>
  <c r="CY465" i="1"/>
  <c r="CW484" i="1"/>
  <c r="DA522" i="1"/>
  <c r="CV722" i="1"/>
  <c r="CW731" i="1"/>
  <c r="CU828" i="1"/>
  <c r="CS947" i="1"/>
  <c r="CU95" i="1"/>
  <c r="CU189" i="1"/>
  <c r="CR181" i="1"/>
  <c r="CZ218" i="1"/>
  <c r="DA629" i="1"/>
  <c r="CR495" i="1"/>
  <c r="CX587" i="1"/>
  <c r="CR611" i="1"/>
  <c r="DA711" i="1"/>
  <c r="CY870" i="1"/>
  <c r="CR922" i="1"/>
  <c r="CV843" i="1"/>
  <c r="CX443" i="1"/>
  <c r="CZ549" i="1"/>
  <c r="DA468" i="1"/>
  <c r="CY828" i="1"/>
  <c r="CT787" i="1"/>
  <c r="CR793" i="1"/>
  <c r="CT882" i="1"/>
  <c r="CY168" i="1"/>
  <c r="CW255" i="1"/>
  <c r="CU276" i="1"/>
  <c r="CU514" i="1"/>
  <c r="CZ685" i="1"/>
  <c r="CU971" i="1"/>
  <c r="CR83" i="1"/>
  <c r="CY374" i="1"/>
  <c r="CX641" i="1"/>
  <c r="CZ600" i="1"/>
  <c r="CX586" i="1"/>
  <c r="CT841" i="1"/>
  <c r="CY680" i="1"/>
  <c r="CY858" i="1"/>
  <c r="CT910" i="1"/>
  <c r="CS865" i="1"/>
  <c r="CR217" i="1"/>
  <c r="CT207" i="1"/>
  <c r="DA391" i="1"/>
  <c r="CZ602" i="1"/>
  <c r="CZ652" i="1"/>
  <c r="DA672" i="1"/>
  <c r="CY601" i="1"/>
  <c r="CW921" i="1"/>
  <c r="CZ963" i="1"/>
  <c r="CU16" i="1"/>
  <c r="DA133" i="1"/>
  <c r="CS175" i="1"/>
  <c r="CY262" i="1"/>
  <c r="CX399" i="1"/>
  <c r="CR267" i="1"/>
  <c r="DA595" i="1"/>
  <c r="CT663" i="1"/>
  <c r="CV613" i="1"/>
  <c r="CR695" i="1"/>
  <c r="CY844" i="1"/>
  <c r="CS622" i="1"/>
  <c r="CR722" i="1"/>
  <c r="CX832" i="1"/>
  <c r="DA41" i="1"/>
  <c r="CZ122" i="1"/>
  <c r="CU278" i="1"/>
  <c r="CV579" i="1"/>
  <c r="CS809" i="1"/>
  <c r="CY767" i="1"/>
  <c r="CZ495" i="1"/>
  <c r="CU900" i="1"/>
  <c r="CR888" i="1"/>
  <c r="CY959" i="1"/>
  <c r="CR35" i="1"/>
  <c r="CR101" i="1"/>
  <c r="CW114" i="1"/>
  <c r="CT232" i="1"/>
  <c r="CT264" i="1"/>
  <c r="CW332" i="1"/>
  <c r="CR755" i="1"/>
  <c r="CT751" i="1"/>
  <c r="CT935" i="1"/>
  <c r="CR916" i="1"/>
  <c r="CY98" i="1"/>
  <c r="DA179" i="1"/>
  <c r="CV121" i="1"/>
  <c r="DA302" i="1"/>
  <c r="CS900" i="1"/>
  <c r="CT883" i="1"/>
  <c r="CV20" i="1"/>
  <c r="CZ84" i="1"/>
  <c r="DA168" i="1"/>
  <c r="CW422" i="1"/>
  <c r="CY381" i="1"/>
  <c r="DA697" i="1"/>
  <c r="CR898" i="1"/>
  <c r="CW22" i="1"/>
  <c r="CU63" i="1"/>
  <c r="CW171" i="1"/>
  <c r="DA261" i="1"/>
  <c r="CU285" i="1"/>
  <c r="CW277" i="1"/>
  <c r="CU296" i="1"/>
  <c r="DA360" i="1"/>
  <c r="CZ434" i="1"/>
  <c r="CS542" i="1"/>
  <c r="CU470" i="1"/>
  <c r="CS452" i="1"/>
  <c r="CR503" i="1"/>
  <c r="CT594" i="1"/>
  <c r="CV711" i="1"/>
  <c r="CX735" i="1"/>
  <c r="DA741" i="1"/>
  <c r="CZ971" i="1"/>
  <c r="DA980" i="1"/>
  <c r="CR388" i="1"/>
  <c r="CT353" i="1"/>
  <c r="CZ417" i="1"/>
  <c r="CX400" i="1"/>
  <c r="CT642" i="1"/>
  <c r="CS765" i="1"/>
  <c r="CX838" i="1"/>
  <c r="CV853" i="1"/>
  <c r="CX701" i="1"/>
  <c r="CW901" i="1"/>
  <c r="CV831" i="1"/>
  <c r="CX941" i="1"/>
  <c r="CW945" i="1"/>
  <c r="CV1009" i="1"/>
  <c r="CS956" i="1"/>
  <c r="CY114" i="1"/>
  <c r="CS97" i="1"/>
  <c r="CU123" i="1"/>
  <c r="CY140" i="1"/>
  <c r="CR305" i="1"/>
  <c r="CZ327" i="1"/>
  <c r="CV372" i="1"/>
  <c r="CU475" i="1"/>
  <c r="CY566" i="1"/>
  <c r="CR572" i="1"/>
  <c r="CV497" i="1"/>
  <c r="CY377" i="1"/>
  <c r="CR704" i="1"/>
  <c r="CZ886" i="1"/>
  <c r="CV878" i="1"/>
  <c r="DA925" i="1"/>
  <c r="CR38" i="1"/>
  <c r="CS106" i="1"/>
  <c r="CR360" i="1"/>
  <c r="CR363" i="1"/>
  <c r="CV400" i="1"/>
  <c r="CU371" i="1"/>
  <c r="CY552" i="1"/>
  <c r="CZ535" i="1"/>
  <c r="CZ612" i="1"/>
  <c r="CX767" i="1"/>
  <c r="CX839" i="1"/>
  <c r="CZ843" i="1"/>
  <c r="CY941" i="1"/>
  <c r="DA307" i="1"/>
  <c r="CX476" i="1"/>
  <c r="CY507" i="1"/>
  <c r="CT829" i="1"/>
  <c r="CX951" i="1"/>
  <c r="CR15" i="1"/>
  <c r="CR33" i="1"/>
  <c r="CZ744" i="1"/>
  <c r="CT699" i="1"/>
  <c r="CT723" i="1"/>
  <c r="CS929" i="1"/>
  <c r="CX394" i="1"/>
  <c r="CX592" i="1"/>
  <c r="CZ599" i="1"/>
  <c r="CX681" i="1"/>
  <c r="CZ970" i="1"/>
  <c r="CX95" i="1"/>
  <c r="CX105" i="1"/>
  <c r="DA205" i="1"/>
  <c r="CW214" i="1"/>
  <c r="CY243" i="1"/>
  <c r="CV373" i="1"/>
  <c r="CT538" i="1"/>
  <c r="CX540" i="1"/>
  <c r="CR560" i="1"/>
  <c r="CZ856" i="1"/>
  <c r="CR27" i="1"/>
  <c r="CU96" i="1"/>
  <c r="CW200" i="1"/>
  <c r="CW403" i="1"/>
  <c r="CT486" i="1"/>
  <c r="CW400" i="1"/>
  <c r="CU510" i="1"/>
  <c r="CY570" i="1"/>
  <c r="CS647" i="1"/>
  <c r="CV419" i="1"/>
  <c r="CT468" i="1"/>
  <c r="CW790" i="1"/>
  <c r="CX774" i="1"/>
  <c r="DA904" i="1"/>
  <c r="DA850" i="1"/>
  <c r="DA177" i="1"/>
  <c r="CZ195" i="1"/>
  <c r="CZ451" i="1"/>
  <c r="CT434" i="1"/>
  <c r="CY443" i="1"/>
  <c r="CR697" i="1"/>
  <c r="CZ736" i="1"/>
  <c r="CV745" i="1"/>
  <c r="CW673" i="1"/>
  <c r="CZ778" i="1"/>
  <c r="CR726" i="1"/>
  <c r="CW785" i="1"/>
  <c r="CS948" i="1"/>
  <c r="CZ88" i="1"/>
  <c r="CV167" i="1"/>
  <c r="CY325" i="1"/>
  <c r="CV608" i="1"/>
  <c r="CW774" i="1"/>
  <c r="CZ643" i="1"/>
  <c r="DA955" i="1"/>
  <c r="CS219" i="1"/>
  <c r="CS357" i="1"/>
  <c r="CX449" i="1"/>
  <c r="CT595" i="1"/>
  <c r="CZ748" i="1"/>
  <c r="CX790" i="1"/>
  <c r="CW840" i="1"/>
  <c r="DA795" i="1"/>
  <c r="DA23" i="1"/>
  <c r="CS147" i="1"/>
  <c r="CX192" i="1"/>
  <c r="CT392" i="1"/>
  <c r="CS612" i="1"/>
  <c r="CS714" i="1"/>
  <c r="CX489" i="1"/>
  <c r="CZ651" i="1"/>
  <c r="CU718" i="1"/>
  <c r="CZ777" i="1"/>
  <c r="CU910" i="1"/>
  <c r="CS523" i="1"/>
  <c r="CT714" i="1"/>
  <c r="CU157" i="1"/>
  <c r="CX216" i="1"/>
  <c r="CW446" i="1"/>
  <c r="CS422" i="1"/>
  <c r="CY739" i="1"/>
  <c r="CY690" i="1"/>
  <c r="CU893" i="1"/>
  <c r="CR914" i="1"/>
  <c r="CZ889" i="1"/>
  <c r="CU784" i="1"/>
  <c r="CS98" i="1"/>
  <c r="CT694" i="1"/>
  <c r="CU697" i="1"/>
  <c r="CV849" i="1"/>
  <c r="DA886" i="1"/>
  <c r="CV851" i="1"/>
  <c r="CZ30" i="1"/>
  <c r="CX270" i="1"/>
  <c r="CR457" i="1"/>
  <c r="CT529" i="1"/>
  <c r="CR638" i="1"/>
  <c r="CR810" i="1"/>
  <c r="CZ116" i="1"/>
  <c r="CV164" i="1"/>
  <c r="CY395" i="1"/>
  <c r="CT444" i="1"/>
  <c r="CW586" i="1"/>
  <c r="CZ831" i="1"/>
  <c r="CW898" i="1"/>
  <c r="CT887" i="1"/>
  <c r="DA862" i="1"/>
  <c r="CW899" i="1"/>
  <c r="CU151" i="1"/>
  <c r="CU194" i="1"/>
  <c r="CZ290" i="1"/>
  <c r="DA254" i="1"/>
  <c r="CU254" i="1"/>
  <c r="CV278" i="1"/>
  <c r="CX461" i="1"/>
  <c r="CY469" i="1"/>
  <c r="DA358" i="1"/>
  <c r="CY494" i="1"/>
  <c r="CW653" i="1"/>
  <c r="CY637" i="1"/>
  <c r="CX897" i="1"/>
  <c r="DA767" i="1"/>
  <c r="CZ961" i="1"/>
  <c r="CT212" i="1"/>
  <c r="CT366" i="1"/>
  <c r="CW885" i="1"/>
  <c r="CV976" i="1"/>
  <c r="CR998" i="1"/>
  <c r="CZ1007" i="1"/>
  <c r="CW954" i="1"/>
  <c r="CR270" i="1"/>
  <c r="CV472" i="1"/>
  <c r="CR768" i="1"/>
  <c r="CT815" i="1"/>
  <c r="CR906" i="1"/>
  <c r="CY786" i="1"/>
  <c r="CU992" i="1"/>
  <c r="CS984" i="1"/>
  <c r="CY197" i="1"/>
  <c r="CT186" i="1"/>
  <c r="CS328" i="1"/>
  <c r="CZ341" i="1"/>
  <c r="CR408" i="1"/>
  <c r="CS387" i="1"/>
  <c r="CW518" i="1"/>
  <c r="CV624" i="1"/>
  <c r="CT644" i="1"/>
  <c r="CY695" i="1"/>
  <c r="CV876" i="1"/>
  <c r="CT987" i="1"/>
  <c r="CU938" i="1"/>
  <c r="DA791" i="1"/>
  <c r="CX492" i="1"/>
  <c r="CV506" i="1"/>
  <c r="CY599" i="1"/>
  <c r="CZ583" i="1"/>
  <c r="CX769" i="1"/>
  <c r="CY857" i="1"/>
  <c r="CY986" i="1"/>
  <c r="DA32" i="1"/>
  <c r="CU70" i="1"/>
  <c r="CY97" i="1"/>
  <c r="CW262" i="1"/>
  <c r="CX471" i="1"/>
  <c r="CW534" i="1"/>
  <c r="CW654" i="1"/>
  <c r="CY764" i="1"/>
  <c r="CZ19" i="1"/>
  <c r="CX32" i="1"/>
  <c r="CS131" i="1"/>
  <c r="CW244" i="1"/>
  <c r="CW259" i="1"/>
  <c r="CU633" i="1"/>
  <c r="DA663" i="1"/>
  <c r="DA790" i="1"/>
  <c r="CW12" i="1"/>
  <c r="CX215" i="1"/>
  <c r="CX291" i="1"/>
  <c r="CX315" i="1"/>
  <c r="CY370" i="1"/>
  <c r="CU632" i="1"/>
  <c r="CZ673" i="1"/>
  <c r="CZ807" i="1"/>
  <c r="CU35" i="1"/>
  <c r="DA80" i="1"/>
  <c r="DA588" i="1"/>
  <c r="CS952" i="1"/>
  <c r="CX21" i="1"/>
  <c r="CU103" i="1"/>
  <c r="CY166" i="1"/>
  <c r="CX172" i="1"/>
  <c r="CS360" i="1"/>
  <c r="CW349" i="1"/>
  <c r="CX613" i="1"/>
  <c r="DA414" i="1"/>
  <c r="CV690" i="1"/>
  <c r="CY776" i="1"/>
  <c r="CV797" i="1"/>
  <c r="CW889" i="1"/>
  <c r="CW832" i="1"/>
  <c r="CZ879" i="1"/>
  <c r="CY223" i="1"/>
  <c r="CY345" i="1"/>
  <c r="CU603" i="1"/>
  <c r="CT580" i="1"/>
  <c r="CW760" i="1"/>
  <c r="DA815" i="1"/>
  <c r="CY801" i="1"/>
  <c r="CT961" i="1"/>
  <c r="CY27" i="1"/>
  <c r="CW241" i="1"/>
  <c r="CR257" i="1"/>
  <c r="CV204" i="1"/>
  <c r="CT315" i="1"/>
  <c r="CR321" i="1"/>
  <c r="CU344" i="1"/>
  <c r="CY329" i="1"/>
  <c r="CZ23" i="1"/>
  <c r="CR191" i="1"/>
  <c r="CX317" i="1"/>
  <c r="CY517" i="1"/>
  <c r="DA567" i="1"/>
  <c r="CW567" i="1"/>
  <c r="CU675" i="1"/>
  <c r="CS646" i="1"/>
  <c r="CW726" i="1"/>
  <c r="DA825" i="1"/>
  <c r="CU844" i="1"/>
  <c r="CY995" i="1"/>
  <c r="CX551" i="1"/>
  <c r="CX557" i="1"/>
  <c r="CV647" i="1"/>
  <c r="CZ812" i="1"/>
  <c r="CV850" i="1"/>
  <c r="CY899" i="1"/>
  <c r="CY902" i="1"/>
  <c r="CW735" i="1"/>
  <c r="CY31" i="1"/>
  <c r="CS81" i="1"/>
  <c r="CU232" i="1"/>
  <c r="CT407" i="1"/>
  <c r="CR546" i="1"/>
  <c r="CY783" i="1"/>
  <c r="CU836" i="1"/>
  <c r="CW61" i="1"/>
  <c r="CZ329" i="1"/>
  <c r="CZ565" i="1"/>
  <c r="CZ472" i="1"/>
  <c r="CT548" i="1"/>
  <c r="CT551" i="1"/>
  <c r="CW579" i="1"/>
  <c r="CZ608" i="1"/>
  <c r="CZ506" i="1"/>
  <c r="CW610" i="1"/>
  <c r="CS738" i="1"/>
  <c r="CW1003" i="1"/>
  <c r="CR705" i="1"/>
  <c r="CZ680" i="1"/>
  <c r="CS688" i="1"/>
  <c r="CS838" i="1"/>
  <c r="CW797" i="1"/>
  <c r="CR949" i="1"/>
  <c r="CX1000" i="1"/>
  <c r="CT1000" i="1"/>
  <c r="CV188" i="1"/>
  <c r="CU142" i="1"/>
  <c r="CR277" i="1"/>
  <c r="CY411" i="1"/>
  <c r="CR612" i="1"/>
  <c r="CZ824" i="1"/>
  <c r="CX929" i="1"/>
  <c r="CU26" i="1"/>
  <c r="CV174" i="1"/>
  <c r="CT170" i="1"/>
  <c r="CZ347" i="1"/>
  <c r="CV503" i="1"/>
  <c r="CZ369" i="1"/>
  <c r="CU480" i="1"/>
  <c r="CW651" i="1"/>
  <c r="CX650" i="1"/>
  <c r="CS726" i="1"/>
  <c r="CT920" i="1"/>
  <c r="CT25" i="1"/>
  <c r="CU45" i="1"/>
  <c r="CR133" i="1"/>
  <c r="CT161" i="1"/>
  <c r="CW274" i="1"/>
  <c r="CZ359" i="1"/>
  <c r="CU487" i="1"/>
  <c r="DA591" i="1"/>
  <c r="CY642" i="1"/>
  <c r="CX509" i="1"/>
  <c r="CX699" i="1"/>
  <c r="CS777" i="1"/>
  <c r="CT899" i="1"/>
  <c r="DA882" i="1"/>
  <c r="CW969" i="1"/>
  <c r="CX975" i="1"/>
  <c r="DA939" i="1"/>
  <c r="CY962" i="1"/>
  <c r="CX231" i="1"/>
  <c r="CR783" i="1"/>
  <c r="CV824" i="1"/>
  <c r="DA879" i="1"/>
  <c r="CT946" i="1"/>
  <c r="DA27" i="1"/>
  <c r="CW313" i="1"/>
  <c r="CT350" i="1"/>
  <c r="CR362" i="1"/>
  <c r="CR570" i="1"/>
  <c r="CT659" i="1"/>
  <c r="CU1002" i="1"/>
  <c r="CW98" i="1"/>
  <c r="CT347" i="1"/>
  <c r="CU644" i="1"/>
  <c r="CW591" i="1"/>
  <c r="CV691" i="1"/>
  <c r="CS703" i="1"/>
  <c r="CX737" i="1"/>
  <c r="CW897" i="1"/>
  <c r="CU1008" i="1"/>
  <c r="CS959" i="1"/>
  <c r="CX57" i="1"/>
  <c r="DA57" i="1"/>
  <c r="CS162" i="1"/>
  <c r="CT273" i="1"/>
  <c r="DA397" i="1"/>
  <c r="CV441" i="1"/>
  <c r="CT575" i="1"/>
  <c r="CV596" i="1"/>
  <c r="CR616" i="1"/>
  <c r="CZ966" i="1"/>
  <c r="CT57" i="1"/>
  <c r="CY208" i="1"/>
  <c r="CT224" i="1"/>
  <c r="CR254" i="1"/>
  <c r="CV307" i="1"/>
  <c r="CV555" i="1"/>
  <c r="CY479" i="1"/>
  <c r="CR677" i="1"/>
  <c r="CV713" i="1"/>
  <c r="CV813" i="1"/>
  <c r="CX830" i="1"/>
  <c r="CZ56" i="1"/>
  <c r="CS190" i="1"/>
  <c r="CR204" i="1"/>
  <c r="CV255" i="1"/>
  <c r="CT231" i="1"/>
  <c r="CV385" i="1"/>
  <c r="CR306" i="1"/>
  <c r="CT435" i="1"/>
  <c r="DA402" i="1"/>
  <c r="CR683" i="1"/>
  <c r="CW551" i="1"/>
  <c r="CY753" i="1"/>
  <c r="CR52" i="1"/>
  <c r="CR250" i="1"/>
  <c r="CR299" i="1"/>
  <c r="CT373" i="1"/>
  <c r="CZ544" i="1"/>
  <c r="CY535" i="1"/>
  <c r="CU540" i="1"/>
  <c r="CS680" i="1"/>
  <c r="CU918" i="1"/>
  <c r="DA40" i="1"/>
  <c r="CR80" i="1"/>
  <c r="CZ104" i="1"/>
  <c r="CS63" i="1"/>
  <c r="CV130" i="1"/>
  <c r="CR344" i="1"/>
  <c r="CV312" i="1"/>
  <c r="CX439" i="1"/>
  <c r="CU397" i="1"/>
  <c r="CR23" i="1"/>
  <c r="CV144" i="1"/>
  <c r="CU239" i="1"/>
  <c r="CT266" i="1"/>
  <c r="CT427" i="1"/>
  <c r="CT382" i="1"/>
  <c r="CT14" i="1"/>
  <c r="CU184" i="1"/>
  <c r="CT182" i="1"/>
  <c r="CX408" i="1"/>
  <c r="CW210" i="1"/>
  <c r="CR348" i="1"/>
  <c r="CZ452" i="1"/>
  <c r="CU479" i="1"/>
  <c r="CT598" i="1"/>
  <c r="DA660" i="1"/>
  <c r="CY812" i="1"/>
  <c r="CW713" i="1"/>
  <c r="CY795" i="1"/>
  <c r="CZ686" i="1"/>
  <c r="CU932" i="1"/>
  <c r="CT34" i="1"/>
  <c r="CY122" i="1"/>
  <c r="CY54" i="1"/>
  <c r="CU163" i="1"/>
  <c r="CU455" i="1"/>
  <c r="CW376" i="1"/>
  <c r="CU741" i="1"/>
  <c r="CU73" i="1"/>
  <c r="CY183" i="1"/>
  <c r="CY169" i="1"/>
  <c r="CU453" i="1"/>
  <c r="CV791" i="1"/>
  <c r="CW952" i="1"/>
  <c r="CW86" i="1"/>
  <c r="CS119" i="1"/>
  <c r="CZ186" i="1"/>
  <c r="CV449" i="1"/>
  <c r="CX497" i="1"/>
  <c r="CT730" i="1"/>
  <c r="CX606" i="1"/>
  <c r="CV708" i="1"/>
  <c r="CS995" i="1"/>
  <c r="CS853" i="1"/>
  <c r="CZ62" i="1"/>
  <c r="CU23" i="1"/>
  <c r="CY59" i="1"/>
  <c r="CR269" i="1"/>
  <c r="DA271" i="1"/>
  <c r="DA392" i="1"/>
  <c r="CW380" i="1"/>
  <c r="CR642" i="1"/>
  <c r="CR662" i="1"/>
  <c r="CR970" i="1"/>
  <c r="CZ986" i="1"/>
  <c r="CW251" i="1"/>
  <c r="CU694" i="1"/>
  <c r="CV69" i="1"/>
  <c r="CR108" i="1"/>
  <c r="DA103" i="1"/>
  <c r="CU210" i="1"/>
  <c r="CU533" i="1"/>
  <c r="CS736" i="1"/>
  <c r="DA908" i="1"/>
  <c r="CT990" i="1"/>
  <c r="CS145" i="1"/>
  <c r="CR302" i="1"/>
  <c r="CV436" i="1"/>
  <c r="CT522" i="1"/>
  <c r="CT554" i="1"/>
  <c r="CR613" i="1"/>
  <c r="DA559" i="1"/>
  <c r="CT668" i="1"/>
  <c r="CS1004" i="1"/>
  <c r="CV12" i="1"/>
  <c r="CR268" i="1"/>
  <c r="CT384" i="1"/>
  <c r="DA621" i="1"/>
  <c r="CY831" i="1"/>
  <c r="CS955" i="1"/>
  <c r="CW30" i="1"/>
  <c r="CT322" i="1"/>
  <c r="CT388" i="1"/>
  <c r="CV453" i="1"/>
  <c r="CZ244" i="1"/>
  <c r="CR425" i="1"/>
  <c r="CU792" i="1"/>
  <c r="CV881" i="1"/>
  <c r="CK715" i="1"/>
  <c r="CR28" i="1"/>
  <c r="CS182" i="1"/>
  <c r="CX195" i="1"/>
  <c r="CV256" i="1"/>
  <c r="CT277" i="1"/>
  <c r="CS373" i="1"/>
  <c r="CY442" i="1"/>
  <c r="DA655" i="1"/>
  <c r="DA612" i="1"/>
  <c r="CT503" i="1"/>
  <c r="CW747" i="1"/>
  <c r="CY775" i="1"/>
  <c r="CX855" i="1"/>
  <c r="CT64" i="1"/>
  <c r="CW242" i="1"/>
  <c r="DA130" i="1"/>
  <c r="CU460" i="1"/>
  <c r="CV486" i="1"/>
  <c r="CT720" i="1"/>
  <c r="CX773" i="1"/>
  <c r="CZ989" i="1"/>
  <c r="CW919" i="1"/>
  <c r="CR229" i="1"/>
  <c r="CR200" i="1"/>
  <c r="CU279" i="1"/>
  <c r="CY283" i="1"/>
  <c r="CS660" i="1"/>
  <c r="CU235" i="1"/>
  <c r="CS227" i="1"/>
  <c r="CU127" i="1"/>
  <c r="CR450" i="1"/>
  <c r="CZ675" i="1"/>
  <c r="CV704" i="1"/>
  <c r="DA903" i="1"/>
  <c r="CY790" i="1"/>
  <c r="CT995" i="1"/>
  <c r="CR852" i="1"/>
  <c r="CY30" i="1"/>
  <c r="CZ13" i="1"/>
  <c r="CY237" i="1"/>
  <c r="CS199" i="1"/>
  <c r="DA308" i="1"/>
  <c r="CY499" i="1"/>
  <c r="CW684" i="1"/>
  <c r="CT42" i="1"/>
  <c r="CZ265" i="1"/>
  <c r="CV328" i="1"/>
  <c r="CZ553" i="1"/>
  <c r="CU628" i="1"/>
  <c r="CS661" i="1"/>
  <c r="CZ604" i="1"/>
  <c r="CY763" i="1"/>
  <c r="CU686" i="1"/>
  <c r="CR844" i="1"/>
  <c r="CR789" i="1"/>
  <c r="CW985" i="1"/>
  <c r="CW978" i="1"/>
  <c r="CX139" i="1"/>
  <c r="CZ234" i="1"/>
  <c r="CX318" i="1"/>
  <c r="CU428" i="1"/>
  <c r="CY523" i="1"/>
  <c r="DA511" i="1"/>
  <c r="CT643" i="1"/>
  <c r="CW659" i="1"/>
  <c r="CS624" i="1"/>
  <c r="CX698" i="1"/>
  <c r="CW707" i="1"/>
  <c r="CV964" i="1"/>
  <c r="CY977" i="1"/>
  <c r="CT36" i="1"/>
  <c r="CZ46" i="1"/>
  <c r="CY28" i="1"/>
  <c r="CX129" i="1"/>
  <c r="CT220" i="1"/>
  <c r="CX308" i="1"/>
  <c r="CU361" i="1"/>
  <c r="CS367" i="1"/>
  <c r="CS411" i="1"/>
  <c r="CZ466" i="1"/>
  <c r="CY567" i="1"/>
  <c r="CY71" i="1"/>
  <c r="CT156" i="1"/>
  <c r="CY288" i="1"/>
  <c r="DA445" i="1"/>
  <c r="CZ405" i="1"/>
  <c r="CW486" i="1"/>
  <c r="CS450" i="1"/>
  <c r="CT634" i="1"/>
  <c r="CT12" i="1"/>
  <c r="DA99" i="1"/>
  <c r="CU167" i="1"/>
  <c r="CY403" i="1"/>
  <c r="CT478" i="1"/>
  <c r="CZ513" i="1"/>
  <c r="CU562" i="1"/>
  <c r="CX969" i="1"/>
  <c r="CR956" i="1"/>
  <c r="CW47" i="1"/>
  <c r="CY161" i="1"/>
  <c r="DA145" i="1"/>
  <c r="CR298" i="1"/>
  <c r="CY287" i="1"/>
  <c r="CX349" i="1"/>
  <c r="CY428" i="1"/>
  <c r="CW319" i="1"/>
  <c r="CU648" i="1"/>
  <c r="CW717" i="1"/>
  <c r="CT863" i="1"/>
  <c r="CX111" i="1"/>
  <c r="CW127" i="1"/>
  <c r="CV235" i="1"/>
  <c r="CX329" i="1"/>
  <c r="CR412" i="1"/>
  <c r="CU412" i="1"/>
  <c r="CR619" i="1"/>
  <c r="DA656" i="1"/>
  <c r="CS931" i="1"/>
  <c r="CS874" i="1"/>
  <c r="CT818" i="1"/>
  <c r="CU129" i="1"/>
  <c r="CY177" i="1"/>
  <c r="CV223" i="1"/>
  <c r="CT244" i="1"/>
  <c r="CZ323" i="1"/>
  <c r="CX601" i="1"/>
  <c r="CT614" i="1"/>
  <c r="CU431" i="1"/>
  <c r="CY583" i="1"/>
  <c r="CT709" i="1"/>
  <c r="DA845" i="1"/>
  <c r="CU668" i="1"/>
  <c r="CT956" i="1"/>
  <c r="CV112" i="1"/>
  <c r="CZ210" i="1"/>
  <c r="DA304" i="1"/>
  <c r="CW512" i="1"/>
  <c r="CW442" i="1"/>
  <c r="CZ385" i="1"/>
  <c r="CR840" i="1"/>
  <c r="CV684" i="1"/>
  <c r="DA978" i="1"/>
  <c r="CT112" i="1"/>
  <c r="CS286" i="1"/>
  <c r="CT449" i="1"/>
  <c r="CS317" i="1"/>
  <c r="CW680" i="1"/>
  <c r="CX751" i="1"/>
  <c r="CU776" i="1"/>
  <c r="CU911" i="1"/>
  <c r="CY950" i="1"/>
  <c r="CZ934" i="1"/>
  <c r="CS46" i="1"/>
  <c r="CY186" i="1"/>
  <c r="CW199" i="1"/>
  <c r="CR224" i="1"/>
  <c r="CS224" i="1"/>
  <c r="CZ187" i="1"/>
  <c r="CU447" i="1"/>
  <c r="CZ618" i="1"/>
  <c r="CR658" i="1"/>
  <c r="CV383" i="1"/>
  <c r="CU574" i="1"/>
  <c r="CZ735" i="1"/>
  <c r="CW779" i="1"/>
  <c r="CY882" i="1"/>
  <c r="CZ974" i="1"/>
  <c r="CV140" i="1"/>
  <c r="CZ586" i="1"/>
  <c r="DA805" i="1"/>
  <c r="CU670" i="1"/>
  <c r="CT991" i="1"/>
  <c r="CZ892" i="1"/>
  <c r="CZ60" i="1"/>
  <c r="CW88" i="1"/>
  <c r="DA193" i="1"/>
  <c r="CV398" i="1"/>
  <c r="CR583" i="1"/>
  <c r="CW648" i="1"/>
  <c r="CR271" i="1"/>
  <c r="CV446" i="1"/>
  <c r="CV706" i="1"/>
  <c r="DA735" i="1"/>
  <c r="CZ786" i="1"/>
  <c r="CW936" i="1"/>
  <c r="CT1009" i="1"/>
  <c r="CU488" i="1"/>
  <c r="CU627" i="1"/>
  <c r="CS796" i="1"/>
  <c r="CV820" i="1"/>
  <c r="CV1008" i="1"/>
  <c r="CU170" i="1"/>
  <c r="CR196" i="1"/>
  <c r="CT256" i="1"/>
  <c r="DA459" i="1"/>
  <c r="CV589" i="1"/>
  <c r="DA725" i="1"/>
  <c r="DA909" i="1"/>
  <c r="CS850" i="1"/>
  <c r="CR216" i="1"/>
  <c r="CX311" i="1"/>
  <c r="CW249" i="1"/>
  <c r="CY258" i="1"/>
  <c r="CV749" i="1"/>
  <c r="CY772" i="1"/>
  <c r="CZ714" i="1"/>
  <c r="CV672" i="1"/>
  <c r="CR794" i="1"/>
  <c r="CS920" i="1"/>
  <c r="CZ773" i="1"/>
  <c r="DA299" i="1"/>
  <c r="CW539" i="1"/>
  <c r="CR717" i="1"/>
  <c r="DA912" i="1"/>
  <c r="CW939" i="1"/>
  <c r="CR66" i="1"/>
  <c r="CW192" i="1"/>
  <c r="DA268" i="1"/>
  <c r="CU316" i="1"/>
  <c r="CU427" i="1"/>
  <c r="CR486" i="1"/>
  <c r="CT622" i="1"/>
  <c r="CZ725" i="1"/>
  <c r="CZ724" i="1"/>
  <c r="CS719" i="1"/>
  <c r="DA570" i="1"/>
  <c r="DA780" i="1"/>
  <c r="CX640" i="1"/>
  <c r="CX862" i="1"/>
  <c r="CS855" i="1"/>
  <c r="CY869" i="1"/>
  <c r="DA881" i="1"/>
  <c r="CU136" i="1"/>
  <c r="CU114" i="1"/>
  <c r="CW116" i="1"/>
  <c r="CV227" i="1"/>
  <c r="CT225" i="1"/>
  <c r="CV542" i="1"/>
  <c r="CV657" i="1"/>
  <c r="CY13" i="1"/>
  <c r="CU190" i="1"/>
  <c r="CZ283" i="1"/>
  <c r="CX455" i="1"/>
  <c r="CS594" i="1"/>
  <c r="CZ796" i="1"/>
  <c r="CR828" i="1"/>
  <c r="CX846" i="1"/>
  <c r="CT877" i="1"/>
  <c r="DA158" i="1"/>
  <c r="CV247" i="1"/>
  <c r="CZ250" i="1"/>
  <c r="CS560" i="1"/>
  <c r="CU586" i="1"/>
  <c r="DA661" i="1"/>
  <c r="CZ632" i="1"/>
  <c r="CY714" i="1"/>
  <c r="CW987" i="1"/>
  <c r="CR29" i="1"/>
  <c r="CY239" i="1"/>
  <c r="CZ365" i="1"/>
  <c r="CS566" i="1"/>
  <c r="CR49" i="1"/>
  <c r="CW125" i="1"/>
  <c r="CZ271" i="1"/>
  <c r="CZ317" i="1"/>
  <c r="CT776" i="1"/>
  <c r="CW288" i="1"/>
  <c r="CY553" i="1"/>
  <c r="CV521" i="1"/>
  <c r="CV528" i="1"/>
  <c r="CS681" i="1"/>
  <c r="CU793" i="1"/>
  <c r="CS899" i="1"/>
  <c r="CY933" i="1"/>
  <c r="CW999" i="1"/>
  <c r="CV38" i="1"/>
  <c r="DA447" i="1"/>
  <c r="CW544" i="1"/>
  <c r="CR477" i="1"/>
  <c r="DA662" i="1"/>
  <c r="CY799" i="1"/>
  <c r="DA893" i="1"/>
  <c r="DA115" i="1"/>
  <c r="DA86" i="1"/>
  <c r="CT302" i="1"/>
  <c r="CR350" i="1"/>
  <c r="CY367" i="1"/>
  <c r="DA363" i="1"/>
  <c r="CY393" i="1"/>
  <c r="CU653" i="1"/>
  <c r="CR685" i="1"/>
  <c r="CR554" i="1"/>
  <c r="DA821" i="1"/>
  <c r="CY641" i="1"/>
  <c r="CT743" i="1"/>
  <c r="CT808" i="1"/>
  <c r="CY935" i="1"/>
  <c r="CT802" i="1"/>
  <c r="CV915" i="1"/>
  <c r="CX973" i="1"/>
  <c r="CW15" i="1"/>
  <c r="CY143" i="1"/>
  <c r="CT154" i="1"/>
  <c r="CV281" i="1"/>
  <c r="CT305" i="1"/>
  <c r="CW691" i="1"/>
  <c r="CU891" i="1"/>
  <c r="CZ125" i="1"/>
  <c r="CT147" i="1"/>
  <c r="CR456" i="1"/>
  <c r="CS597" i="1"/>
  <c r="CT556" i="1"/>
  <c r="DA714" i="1"/>
  <c r="CU674" i="1"/>
  <c r="CW13" i="1"/>
  <c r="CU20" i="1"/>
  <c r="CZ113" i="1"/>
  <c r="CX155" i="1"/>
  <c r="CU234" i="1"/>
  <c r="CU249" i="1"/>
  <c r="CW629" i="1"/>
  <c r="CV476" i="1"/>
  <c r="CX582" i="1"/>
  <c r="CV817" i="1"/>
  <c r="CR830" i="1"/>
  <c r="CR56" i="1"/>
  <c r="CU191" i="1"/>
  <c r="CV338" i="1"/>
  <c r="CS417" i="1"/>
  <c r="CW398" i="1"/>
  <c r="CZ418" i="1"/>
  <c r="CU543" i="1"/>
  <c r="DA648" i="1"/>
  <c r="CZ669" i="1"/>
  <c r="CT729" i="1"/>
  <c r="CW884" i="1"/>
  <c r="CT928" i="1"/>
  <c r="CY151" i="1"/>
  <c r="CX212" i="1"/>
  <c r="CV210" i="1"/>
  <c r="CV388" i="1"/>
  <c r="CT455" i="1"/>
  <c r="CV611" i="1"/>
  <c r="CY604" i="1"/>
  <c r="DA820" i="1"/>
  <c r="CS754" i="1"/>
  <c r="CT940" i="1"/>
  <c r="CW42" i="1"/>
  <c r="DA541" i="1"/>
  <c r="CX356" i="1"/>
  <c r="CX607" i="1"/>
  <c r="CU752" i="1"/>
  <c r="CR814" i="1"/>
  <c r="CX979" i="1"/>
  <c r="CS39" i="1"/>
  <c r="CS201" i="1"/>
  <c r="CU225" i="1"/>
  <c r="CU287" i="1"/>
  <c r="CZ194" i="1"/>
  <c r="CY339" i="1"/>
  <c r="CY333" i="1"/>
  <c r="CR469" i="1"/>
  <c r="CY433" i="1"/>
  <c r="CY528" i="1"/>
  <c r="DA604" i="1"/>
  <c r="CX825" i="1"/>
  <c r="CS34" i="1"/>
  <c r="CU369" i="1"/>
  <c r="CW377" i="1"/>
  <c r="CW714" i="1"/>
  <c r="CV653" i="1"/>
  <c r="CV777" i="1"/>
  <c r="DA743" i="1"/>
  <c r="DA742" i="1"/>
  <c r="CU803" i="1"/>
  <c r="CX976" i="1"/>
  <c r="CU780" i="1"/>
  <c r="CX187" i="1"/>
  <c r="CR166" i="1"/>
  <c r="CS229" i="1"/>
  <c r="CX265" i="1"/>
  <c r="CU563" i="1"/>
  <c r="CZ429" i="1"/>
  <c r="CT533" i="1"/>
  <c r="CS751" i="1"/>
  <c r="CW920" i="1"/>
  <c r="CW788" i="1"/>
  <c r="CV71" i="1"/>
  <c r="CY327" i="1"/>
  <c r="CR374" i="1"/>
  <c r="CW537" i="1"/>
  <c r="DA611" i="1"/>
  <c r="CU620" i="1"/>
  <c r="CT582" i="1"/>
  <c r="CU435" i="1"/>
  <c r="CV634" i="1"/>
  <c r="CS670" i="1"/>
  <c r="CW742" i="1"/>
  <c r="CX874" i="1"/>
  <c r="CY187" i="1"/>
  <c r="CV345" i="1"/>
  <c r="CZ387" i="1"/>
  <c r="DA615" i="1"/>
  <c r="CT702" i="1"/>
  <c r="CZ787" i="1"/>
  <c r="CU916" i="1"/>
  <c r="DA957" i="1"/>
  <c r="CU89" i="1"/>
  <c r="CU130" i="1"/>
  <c r="CT173" i="1"/>
  <c r="CW204" i="1"/>
  <c r="CU402" i="1"/>
  <c r="DA465" i="1"/>
  <c r="DA472" i="1"/>
  <c r="DA589" i="1"/>
  <c r="CU645" i="1"/>
  <c r="CZ653" i="1"/>
  <c r="CW706" i="1"/>
  <c r="CV793" i="1"/>
  <c r="CR870" i="1"/>
  <c r="CV988" i="1"/>
  <c r="CR948" i="1"/>
  <c r="DA988" i="1"/>
  <c r="CW175" i="1"/>
  <c r="CR439" i="1"/>
  <c r="CY518" i="1"/>
  <c r="CT471" i="1"/>
  <c r="CU726" i="1"/>
  <c r="CY718" i="1"/>
  <c r="CZ909" i="1"/>
  <c r="CR860" i="1"/>
  <c r="CT868" i="1"/>
  <c r="CU926" i="1"/>
  <c r="CS101" i="1"/>
  <c r="CW147" i="1"/>
  <c r="CS288" i="1"/>
  <c r="CS259" i="1"/>
  <c r="CS748" i="1"/>
  <c r="CZ694" i="1"/>
  <c r="DA802" i="1"/>
  <c r="CR981" i="1"/>
  <c r="DA967" i="1"/>
  <c r="CY974" i="1"/>
  <c r="CS99" i="1"/>
  <c r="CZ105" i="1"/>
  <c r="CT185" i="1"/>
  <c r="CY342" i="1"/>
  <c r="CR395" i="1"/>
  <c r="CW357" i="1"/>
  <c r="CT439" i="1"/>
  <c r="CS491" i="1"/>
  <c r="CR479" i="1"/>
  <c r="DA694" i="1"/>
  <c r="DA708" i="1"/>
  <c r="CW775" i="1"/>
  <c r="CZ847" i="1"/>
  <c r="CU706" i="1"/>
  <c r="DA37" i="1"/>
  <c r="DA199" i="1"/>
  <c r="CT451" i="1"/>
  <c r="CW496" i="1"/>
  <c r="CV375" i="1"/>
  <c r="CR255" i="1"/>
  <c r="CR468" i="1"/>
  <c r="CX372" i="1"/>
  <c r="CY554" i="1"/>
  <c r="CW568" i="1"/>
  <c r="CV665" i="1"/>
  <c r="CW796" i="1"/>
  <c r="CZ923" i="1"/>
  <c r="CZ324" i="1"/>
  <c r="CY473" i="1"/>
  <c r="CV379" i="1"/>
  <c r="CY843" i="1"/>
  <c r="CY670" i="1"/>
  <c r="CZ809" i="1"/>
  <c r="DA987" i="1"/>
  <c r="CY932" i="1"/>
  <c r="CV941" i="1"/>
  <c r="CY127" i="1"/>
  <c r="CZ485" i="1"/>
  <c r="CW932" i="1"/>
  <c r="CR950" i="1"/>
  <c r="CV119" i="1"/>
  <c r="DA226" i="1"/>
  <c r="CT236" i="1"/>
  <c r="CZ407" i="1"/>
  <c r="CR723" i="1"/>
  <c r="CZ764" i="1"/>
  <c r="CZ938" i="1"/>
  <c r="CS953" i="1"/>
  <c r="CS164" i="1"/>
  <c r="CR154" i="1"/>
  <c r="DA154" i="1"/>
  <c r="CZ130" i="1"/>
  <c r="CU433" i="1"/>
  <c r="CX532" i="1"/>
  <c r="CX262" i="1"/>
  <c r="CR646" i="1"/>
  <c r="CY696" i="1"/>
  <c r="CX771" i="1"/>
  <c r="CT820" i="1"/>
  <c r="CZ760" i="1"/>
  <c r="CT864" i="1"/>
  <c r="CV966" i="1"/>
  <c r="CR984" i="1"/>
  <c r="CX126" i="1"/>
  <c r="CU258" i="1"/>
  <c r="CS332" i="1"/>
  <c r="CY344" i="1"/>
  <c r="CS518" i="1"/>
  <c r="CZ696" i="1"/>
  <c r="CT819" i="1"/>
  <c r="CV923" i="1"/>
  <c r="CX851" i="1"/>
  <c r="CY23" i="1"/>
  <c r="CW188" i="1"/>
  <c r="CW193" i="1"/>
  <c r="CZ261" i="1"/>
  <c r="CW366" i="1"/>
  <c r="CW461" i="1"/>
  <c r="CW327" i="1"/>
  <c r="CR569" i="1"/>
  <c r="CZ474" i="1"/>
  <c r="CR653" i="1"/>
  <c r="CU855" i="1"/>
  <c r="DA906" i="1"/>
  <c r="CV67" i="1"/>
  <c r="DA13" i="1"/>
  <c r="CZ200" i="1"/>
  <c r="CR296" i="1"/>
  <c r="CR521" i="1"/>
  <c r="CS603" i="1"/>
  <c r="CY558" i="1"/>
  <c r="CZ569" i="1"/>
  <c r="CZ572" i="1"/>
  <c r="CX643" i="1"/>
  <c r="CS614" i="1"/>
  <c r="CZ873" i="1"/>
  <c r="CS909" i="1"/>
  <c r="DA877" i="1"/>
  <c r="CS21" i="1"/>
  <c r="CV74" i="1"/>
  <c r="CU131" i="1"/>
  <c r="CV314" i="1"/>
  <c r="CT329" i="1"/>
  <c r="CV761" i="1"/>
  <c r="CX644" i="1"/>
  <c r="CY35" i="1"/>
  <c r="CR32" i="1"/>
  <c r="CX84" i="1"/>
  <c r="CW107" i="1"/>
  <c r="CS159" i="1"/>
  <c r="CZ212" i="1"/>
  <c r="CY435" i="1"/>
  <c r="CZ382" i="1"/>
  <c r="DA564" i="1"/>
  <c r="CY580" i="1"/>
  <c r="CU464" i="1"/>
  <c r="DA730" i="1"/>
  <c r="CW729" i="1"/>
  <c r="CS834" i="1"/>
  <c r="CS986" i="1"/>
  <c r="CX301" i="1"/>
  <c r="CX346" i="1"/>
  <c r="CV289" i="1"/>
  <c r="CZ968" i="1"/>
  <c r="CR47" i="1"/>
  <c r="CY75" i="1"/>
  <c r="CS319" i="1"/>
  <c r="CR337" i="1"/>
  <c r="CT725" i="1"/>
  <c r="CV689" i="1"/>
  <c r="CR806" i="1"/>
  <c r="CS767" i="1"/>
  <c r="CW967" i="1"/>
  <c r="CZ399" i="1"/>
  <c r="DA338" i="1"/>
  <c r="CR636" i="1"/>
  <c r="CW723" i="1"/>
  <c r="CR815" i="1"/>
  <c r="CR690" i="1"/>
  <c r="DA969" i="1"/>
  <c r="CX38" i="1"/>
  <c r="CY83" i="1"/>
  <c r="CZ112" i="1"/>
  <c r="CV387" i="1"/>
  <c r="CU773" i="1"/>
  <c r="CW910" i="1"/>
  <c r="CT826" i="1"/>
  <c r="CR873" i="1"/>
  <c r="CZ885" i="1"/>
  <c r="CW1006" i="1"/>
  <c r="CZ164" i="1"/>
  <c r="CT211" i="1"/>
  <c r="CY362" i="1"/>
  <c r="CX487" i="1"/>
  <c r="CU383" i="1"/>
  <c r="CT531" i="1"/>
  <c r="CV735" i="1"/>
  <c r="CZ836" i="1"/>
  <c r="CU873" i="1"/>
  <c r="CT845" i="1"/>
  <c r="CY997" i="1"/>
  <c r="CU25" i="1"/>
  <c r="CR48" i="1"/>
  <c r="CZ81" i="1"/>
  <c r="CR317" i="1"/>
  <c r="DA504" i="1"/>
  <c r="CW580" i="1"/>
  <c r="CV736" i="1"/>
  <c r="CY862" i="1"/>
  <c r="CT898" i="1"/>
  <c r="CS861" i="1"/>
  <c r="CW36" i="1"/>
  <c r="CV116" i="1"/>
  <c r="CR160" i="1"/>
  <c r="CW166" i="1"/>
  <c r="CS188" i="1"/>
  <c r="CX233" i="1"/>
  <c r="CV615" i="1"/>
  <c r="CT638" i="1"/>
  <c r="DA728" i="1"/>
  <c r="DA943" i="1"/>
  <c r="CT901" i="1"/>
  <c r="CT996" i="1"/>
  <c r="CU261" i="1"/>
  <c r="CX419" i="1"/>
  <c r="CW488" i="1"/>
  <c r="CT541" i="1"/>
  <c r="CR593" i="1"/>
  <c r="CU764" i="1"/>
  <c r="CY678" i="1"/>
  <c r="CT867" i="1"/>
  <c r="CR46" i="1"/>
  <c r="CZ65" i="1"/>
  <c r="CW75" i="1"/>
  <c r="CZ313" i="1"/>
  <c r="CZ490" i="1"/>
  <c r="CY793" i="1"/>
  <c r="CY912" i="1"/>
  <c r="CU819" i="1"/>
  <c r="CR95" i="1"/>
  <c r="CZ398" i="1"/>
  <c r="CS540" i="1"/>
  <c r="CV607" i="1"/>
  <c r="CX608" i="1"/>
  <c r="CX743" i="1"/>
  <c r="CR236" i="1"/>
  <c r="CZ257" i="1"/>
  <c r="CS538" i="1"/>
  <c r="DA583" i="1"/>
  <c r="CS762" i="1"/>
  <c r="CR802" i="1"/>
  <c r="CW976" i="1"/>
  <c r="CW82" i="1"/>
  <c r="CZ166" i="1"/>
  <c r="CW223" i="1"/>
  <c r="CS262" i="1"/>
  <c r="DA647" i="1"/>
  <c r="CX628" i="1"/>
  <c r="CX574" i="1"/>
  <c r="CY674" i="1"/>
  <c r="CR882" i="1"/>
  <c r="CT921" i="1"/>
  <c r="CR500" i="1"/>
  <c r="CU463" i="1"/>
  <c r="DA480" i="1"/>
  <c r="DA496" i="1"/>
  <c r="DA516" i="1"/>
  <c r="CV571" i="1"/>
  <c r="CZ581" i="1"/>
  <c r="CR655" i="1"/>
  <c r="CV683" i="1"/>
  <c r="CX736" i="1"/>
  <c r="CY780" i="1"/>
  <c r="CY80" i="1"/>
  <c r="CX295" i="1"/>
  <c r="DA318" i="1"/>
  <c r="CX405" i="1"/>
  <c r="DA518" i="1"/>
  <c r="CX777" i="1"/>
  <c r="CX136" i="1"/>
  <c r="DA85" i="1"/>
  <c r="CT525" i="1"/>
  <c r="CR535" i="1"/>
  <c r="CV701" i="1"/>
  <c r="CS860" i="1"/>
  <c r="CZ964" i="1"/>
  <c r="CV84" i="1"/>
  <c r="CZ98" i="1"/>
  <c r="CY155" i="1"/>
  <c r="CZ233" i="1"/>
  <c r="CX339" i="1"/>
  <c r="DA413" i="1"/>
  <c r="CW503" i="1"/>
  <c r="DA528" i="1"/>
  <c r="CZ522" i="1"/>
  <c r="DA573" i="1"/>
  <c r="CY656" i="1"/>
  <c r="CV963" i="1"/>
  <c r="CR955" i="1"/>
  <c r="CS965" i="1"/>
  <c r="CT163" i="1"/>
  <c r="CU269" i="1"/>
  <c r="DA482" i="1"/>
  <c r="CU363" i="1"/>
  <c r="CY437" i="1"/>
  <c r="CX589" i="1"/>
  <c r="CW810" i="1"/>
  <c r="CT931" i="1"/>
  <c r="CR967" i="1"/>
  <c r="DA15" i="1"/>
  <c r="CR134" i="1"/>
  <c r="CY250" i="1"/>
  <c r="CV702" i="1"/>
  <c r="CR728" i="1"/>
  <c r="CY743" i="1"/>
  <c r="CZ832" i="1"/>
  <c r="CZ866" i="1"/>
  <c r="CT48" i="1"/>
  <c r="CV148" i="1"/>
  <c r="CS209" i="1"/>
  <c r="CW183" i="1"/>
  <c r="CT324" i="1"/>
  <c r="CV377" i="1"/>
  <c r="CR749" i="1"/>
  <c r="CT764" i="1"/>
  <c r="CV790" i="1"/>
  <c r="CV253" i="1"/>
  <c r="CZ468" i="1"/>
  <c r="CX873" i="1"/>
  <c r="CY885" i="1"/>
  <c r="CX953" i="1"/>
  <c r="DA966" i="1"/>
  <c r="DA47" i="1"/>
  <c r="CY185" i="1"/>
  <c r="CY366" i="1"/>
  <c r="CX524" i="1"/>
  <c r="CW478" i="1"/>
  <c r="CS418" i="1"/>
  <c r="CU719" i="1"/>
  <c r="CZ1002" i="1"/>
  <c r="CU132" i="1"/>
  <c r="CS146" i="1"/>
  <c r="CV203" i="1"/>
  <c r="CV262" i="1"/>
  <c r="CS302" i="1"/>
  <c r="CT397" i="1"/>
  <c r="CW336" i="1"/>
  <c r="CZ443" i="1"/>
  <c r="CV392" i="1"/>
  <c r="CY547" i="1"/>
  <c r="CW625" i="1"/>
  <c r="CX654" i="1"/>
  <c r="CZ700" i="1"/>
  <c r="CU607" i="1"/>
  <c r="DA774" i="1"/>
  <c r="CW903" i="1"/>
  <c r="CS925" i="1"/>
  <c r="CZ47" i="1"/>
  <c r="DA196" i="1"/>
  <c r="CR318" i="1"/>
  <c r="CY470" i="1"/>
  <c r="CR466" i="1"/>
  <c r="CX577" i="1"/>
  <c r="CZ631" i="1"/>
  <c r="DA824" i="1"/>
  <c r="CR738" i="1"/>
  <c r="CU672" i="1"/>
  <c r="CY569" i="1"/>
  <c r="CS782" i="1"/>
  <c r="CT984" i="1"/>
  <c r="CU886" i="1"/>
  <c r="CW970" i="1"/>
  <c r="CZ22" i="1"/>
  <c r="CX93" i="1"/>
  <c r="DA116" i="1"/>
  <c r="CR143" i="1"/>
  <c r="CT461" i="1"/>
  <c r="CR513" i="1"/>
  <c r="CV537" i="1"/>
  <c r="CX569" i="1"/>
  <c r="CY587" i="1"/>
  <c r="CX693" i="1"/>
  <c r="DA788" i="1"/>
  <c r="CX940" i="1"/>
  <c r="CS977" i="1"/>
  <c r="DA100" i="1"/>
  <c r="CU83" i="1"/>
  <c r="CV218" i="1"/>
  <c r="CW221" i="1"/>
  <c r="CR300" i="1"/>
  <c r="CS327" i="1"/>
  <c r="CW434" i="1"/>
  <c r="CU322" i="1"/>
  <c r="CV440" i="1"/>
  <c r="CW566" i="1"/>
  <c r="CX619" i="1"/>
  <c r="CT677" i="1"/>
  <c r="CX817" i="1"/>
  <c r="CS876" i="1"/>
  <c r="CU985" i="1"/>
  <c r="CY180" i="1"/>
  <c r="CR272" i="1"/>
  <c r="CY368" i="1"/>
  <c r="CT356" i="1"/>
  <c r="CS487" i="1"/>
  <c r="CS527" i="1"/>
  <c r="CS583" i="1"/>
  <c r="CW763" i="1"/>
  <c r="CX847" i="1"/>
  <c r="CX936" i="1"/>
  <c r="CU980" i="1"/>
  <c r="CZ34" i="1"/>
  <c r="CZ127" i="1"/>
  <c r="CU298" i="1"/>
  <c r="CS348" i="1"/>
  <c r="CR338" i="1"/>
  <c r="CS456" i="1"/>
  <c r="CS654" i="1"/>
  <c r="CU619" i="1"/>
  <c r="CS731" i="1"/>
  <c r="DA871" i="1"/>
  <c r="CW935" i="1"/>
  <c r="CZ1004" i="1"/>
  <c r="CX60" i="1"/>
  <c r="CZ124" i="1"/>
  <c r="CV168" i="1"/>
  <c r="CV269" i="1"/>
  <c r="CU524" i="1"/>
  <c r="CW570" i="1"/>
  <c r="CZ661" i="1"/>
  <c r="DA804" i="1"/>
  <c r="CT26" i="1"/>
  <c r="CS73" i="1"/>
  <c r="CW133" i="1"/>
  <c r="CV202" i="1"/>
  <c r="CT283" i="1"/>
  <c r="CS253" i="1"/>
  <c r="DA283" i="1"/>
  <c r="DA531" i="1"/>
  <c r="CX462" i="1"/>
  <c r="CY922" i="1"/>
  <c r="CU39" i="1"/>
  <c r="CW298" i="1"/>
  <c r="CR320" i="1"/>
  <c r="CV329" i="1"/>
  <c r="CT389" i="1"/>
  <c r="CS579" i="1"/>
  <c r="CU978" i="1"/>
  <c r="CR971" i="1"/>
  <c r="CY516" i="1"/>
  <c r="CV502" i="1"/>
  <c r="CS659" i="1"/>
  <c r="CS573" i="1"/>
  <c r="CR745" i="1"/>
  <c r="CR623" i="1"/>
  <c r="CT728" i="1"/>
  <c r="DA683" i="1"/>
  <c r="CU974" i="1"/>
  <c r="CT37" i="1"/>
  <c r="CW237" i="1"/>
  <c r="CS268" i="1"/>
  <c r="CS513" i="1"/>
  <c r="CV518" i="1"/>
  <c r="DA819" i="1"/>
  <c r="CW793" i="1"/>
  <c r="CW825" i="1"/>
  <c r="CX918" i="1"/>
  <c r="CX142" i="1"/>
  <c r="CU200" i="1"/>
  <c r="CW271" i="1"/>
  <c r="CW289" i="1"/>
  <c r="CX402" i="1"/>
  <c r="CT422" i="1"/>
  <c r="CY978" i="1"/>
  <c r="DA937" i="1"/>
  <c r="CW121" i="1"/>
  <c r="CR239" i="1"/>
  <c r="CT413" i="1"/>
  <c r="CW437" i="1"/>
  <c r="CW440" i="1"/>
  <c r="CU707" i="1"/>
  <c r="CU813" i="1"/>
  <c r="DA923" i="1"/>
  <c r="CX994" i="1"/>
  <c r="CV93" i="1"/>
  <c r="CZ230" i="1"/>
  <c r="CY447" i="1"/>
  <c r="CT462" i="1"/>
  <c r="CZ623" i="1"/>
  <c r="CU736" i="1"/>
  <c r="CT828" i="1"/>
  <c r="CT115" i="1"/>
  <c r="CU66" i="1"/>
  <c r="CY173" i="1"/>
  <c r="CV229" i="1"/>
  <c r="CR324" i="1"/>
  <c r="DA443" i="1"/>
  <c r="CU399" i="1"/>
  <c r="CT619" i="1"/>
  <c r="CT592" i="1"/>
  <c r="CR674" i="1"/>
  <c r="CT1004" i="1"/>
  <c r="CU41" i="1"/>
  <c r="DA114" i="1"/>
  <c r="CX499" i="1"/>
  <c r="CS565" i="1"/>
  <c r="DA664" i="1"/>
  <c r="CV911" i="1"/>
  <c r="CU972" i="1"/>
  <c r="CR26" i="1"/>
  <c r="CU33" i="1"/>
  <c r="CU105" i="1"/>
  <c r="DA135" i="1"/>
  <c r="CV108" i="1"/>
  <c r="CS178" i="1"/>
  <c r="CX321" i="1"/>
  <c r="CZ610" i="1"/>
  <c r="CW584" i="1"/>
  <c r="CZ37" i="1"/>
  <c r="CS342" i="1"/>
  <c r="CX359" i="1"/>
  <c r="CR376" i="1"/>
  <c r="CZ404" i="1"/>
  <c r="CZ432" i="1"/>
  <c r="CW414" i="1"/>
  <c r="CV424" i="1"/>
  <c r="CT463" i="1"/>
  <c r="CS517" i="1"/>
  <c r="CT512" i="1"/>
  <c r="CW575" i="1"/>
  <c r="CT796" i="1"/>
  <c r="CW701" i="1"/>
  <c r="CZ790" i="1"/>
  <c r="CR939" i="1"/>
  <c r="CU325" i="1"/>
  <c r="DA515" i="1"/>
  <c r="CR542" i="1"/>
  <c r="CT717" i="1"/>
  <c r="CV833" i="1"/>
  <c r="CY871" i="1"/>
  <c r="CV1002" i="1"/>
  <c r="CS19" i="1"/>
  <c r="CR171" i="1"/>
  <c r="CX331" i="1"/>
  <c r="CR319" i="1"/>
  <c r="CW351" i="1"/>
  <c r="CZ372" i="1"/>
  <c r="CW382" i="1"/>
  <c r="CW390" i="1"/>
  <c r="DA400" i="1"/>
  <c r="CT416" i="1"/>
  <c r="CR507" i="1"/>
  <c r="CV743" i="1"/>
  <c r="CY711" i="1"/>
  <c r="CZ776" i="1"/>
  <c r="CS993" i="1"/>
  <c r="CX947" i="1"/>
  <c r="CZ61" i="1"/>
  <c r="CT96" i="1"/>
  <c r="CX204" i="1"/>
  <c r="DA329" i="1"/>
  <c r="CT400" i="1"/>
  <c r="CV425" i="1"/>
  <c r="DA521" i="1"/>
  <c r="CT607" i="1"/>
  <c r="CV536" i="1"/>
  <c r="CX506" i="1"/>
  <c r="CY669" i="1"/>
  <c r="CW890" i="1"/>
  <c r="CZ985" i="1"/>
  <c r="CU78" i="1"/>
  <c r="CX201" i="1"/>
  <c r="CT331" i="1"/>
  <c r="CU334" i="1"/>
  <c r="CU580" i="1"/>
  <c r="DA976" i="1"/>
  <c r="CY303" i="1"/>
  <c r="CR594" i="1"/>
  <c r="DA762" i="1"/>
  <c r="CS917" i="1"/>
  <c r="CT70" i="1"/>
  <c r="DA49" i="1"/>
  <c r="CS79" i="1"/>
  <c r="CU178" i="1"/>
  <c r="CZ183" i="1"/>
  <c r="DA537" i="1"/>
  <c r="CR689" i="1"/>
  <c r="CV955" i="1"/>
  <c r="DA79" i="1"/>
  <c r="CR249" i="1"/>
  <c r="CU238" i="1"/>
  <c r="CX332" i="1"/>
  <c r="CS361" i="1"/>
  <c r="CZ480" i="1"/>
  <c r="CW585" i="1"/>
  <c r="CU660" i="1"/>
  <c r="CW688" i="1"/>
  <c r="CZ732" i="1"/>
  <c r="CW720" i="1"/>
  <c r="DA940" i="1"/>
  <c r="CX64" i="1"/>
  <c r="CX85" i="1"/>
  <c r="CY176" i="1"/>
  <c r="CZ196" i="1"/>
  <c r="CY454" i="1"/>
  <c r="CX548" i="1"/>
  <c r="CT473" i="1"/>
  <c r="CY709" i="1"/>
  <c r="CZ751" i="1"/>
  <c r="CW725" i="1"/>
  <c r="CT997" i="1"/>
  <c r="CY52" i="1"/>
  <c r="DA43" i="1"/>
  <c r="CT179" i="1"/>
  <c r="CX202" i="1"/>
  <c r="CS245" i="1"/>
  <c r="CZ352" i="1"/>
  <c r="CT334" i="1"/>
  <c r="CT365" i="1"/>
  <c r="CZ456" i="1"/>
  <c r="CU507" i="1"/>
  <c r="CW664" i="1"/>
  <c r="CV671" i="1"/>
  <c r="CV718" i="1"/>
  <c r="CZ747" i="1"/>
  <c r="DA773" i="1"/>
  <c r="DA817" i="1"/>
  <c r="CV928" i="1"/>
  <c r="DA846" i="1"/>
  <c r="DA861" i="1"/>
  <c r="CR19" i="1"/>
  <c r="CT77" i="1"/>
  <c r="CS165" i="1"/>
  <c r="CU237" i="1"/>
  <c r="CY322" i="1"/>
  <c r="CX407" i="1"/>
  <c r="DA317" i="1"/>
  <c r="DA494" i="1"/>
  <c r="CW527" i="1"/>
  <c r="CT539" i="1"/>
  <c r="CY611" i="1"/>
  <c r="CV836" i="1"/>
  <c r="CV903" i="1"/>
  <c r="CR964" i="1"/>
  <c r="CY55" i="1"/>
  <c r="CS152" i="1"/>
  <c r="CZ171" i="1"/>
  <c r="CT175" i="1"/>
  <c r="CW232" i="1"/>
  <c r="CT208" i="1"/>
  <c r="CT316" i="1"/>
  <c r="DA345" i="1"/>
  <c r="CY363" i="1"/>
  <c r="CS763" i="1"/>
  <c r="CS868" i="1"/>
  <c r="CW904" i="1"/>
  <c r="CR65" i="1"/>
  <c r="CT69" i="1"/>
  <c r="CR167" i="1"/>
  <c r="CV296" i="1"/>
  <c r="CR276" i="1"/>
  <c r="CT367" i="1"/>
  <c r="CY654" i="1"/>
  <c r="CW603" i="1"/>
  <c r="CZ693" i="1"/>
  <c r="CT839" i="1"/>
  <c r="CY868" i="1"/>
  <c r="CZ996" i="1"/>
  <c r="CU981" i="1"/>
  <c r="CW990" i="1"/>
  <c r="CR426" i="1"/>
  <c r="CV487" i="1"/>
  <c r="CY684" i="1"/>
  <c r="CU909" i="1"/>
  <c r="CS827" i="1"/>
  <c r="CS926" i="1"/>
  <c r="CW956" i="1"/>
  <c r="CZ68" i="1"/>
  <c r="CS226" i="1"/>
  <c r="CY450" i="1"/>
  <c r="DA333" i="1"/>
  <c r="CX421" i="1"/>
  <c r="CV538" i="1"/>
  <c r="CZ605" i="1"/>
  <c r="CZ733" i="1"/>
  <c r="CR657" i="1"/>
  <c r="CS685" i="1"/>
  <c r="CW794" i="1"/>
  <c r="CZ891" i="1"/>
  <c r="CX935" i="1"/>
  <c r="CU65" i="1"/>
  <c r="CR97" i="1"/>
  <c r="CV99" i="1"/>
  <c r="DA75" i="1"/>
  <c r="CT177" i="1"/>
  <c r="CY199" i="1"/>
  <c r="CT304" i="1"/>
  <c r="CV337" i="1"/>
  <c r="CV368" i="1"/>
  <c r="DA512" i="1"/>
  <c r="CY627" i="1"/>
  <c r="CT680" i="1"/>
  <c r="CV705" i="1"/>
  <c r="CW748" i="1"/>
  <c r="CW850" i="1"/>
  <c r="CZ869" i="1"/>
  <c r="CY101" i="1"/>
  <c r="DA124" i="1"/>
  <c r="CZ208" i="1"/>
  <c r="CX223" i="1"/>
  <c r="CZ258" i="1"/>
  <c r="CW276" i="1"/>
  <c r="CX182" i="1"/>
  <c r="CU260" i="1"/>
  <c r="CS353" i="1"/>
  <c r="CW541" i="1"/>
  <c r="CS639" i="1"/>
  <c r="CS464" i="1"/>
  <c r="CS829" i="1"/>
  <c r="DA747" i="1"/>
  <c r="CX807" i="1"/>
  <c r="CX673" i="1"/>
  <c r="CY760" i="1"/>
  <c r="CW918" i="1"/>
  <c r="CS887" i="1"/>
  <c r="CZ952" i="1"/>
  <c r="CS69" i="1"/>
  <c r="CR131" i="1"/>
  <c r="CU133" i="1"/>
  <c r="CT307" i="1"/>
  <c r="CT368" i="1"/>
  <c r="CV466" i="1"/>
  <c r="CZ656" i="1"/>
  <c r="DA717" i="1"/>
  <c r="CV676" i="1"/>
  <c r="CT922" i="1"/>
  <c r="CZ875" i="1"/>
  <c r="DA117" i="1"/>
  <c r="DA190" i="1"/>
  <c r="CV233" i="1"/>
  <c r="CU266" i="1"/>
  <c r="DA235" i="1"/>
  <c r="CU324" i="1"/>
  <c r="CZ330" i="1"/>
  <c r="CW457" i="1"/>
  <c r="CU527" i="1"/>
  <c r="CU367" i="1"/>
  <c r="CV800" i="1"/>
  <c r="CX848" i="1"/>
  <c r="CV1010" i="1"/>
  <c r="CW820" i="1"/>
  <c r="CT237" i="1"/>
  <c r="CZ288" i="1"/>
  <c r="CX299" i="1"/>
  <c r="DA203" i="1"/>
  <c r="CU388" i="1"/>
  <c r="CY525" i="1"/>
  <c r="CY353" i="1"/>
  <c r="CY496" i="1"/>
  <c r="CW432" i="1"/>
  <c r="CV593" i="1"/>
  <c r="CY867" i="1"/>
  <c r="CV1004" i="1"/>
  <c r="CR997" i="1"/>
  <c r="CR983" i="1"/>
  <c r="CT857" i="1"/>
  <c r="DA1004" i="1"/>
  <c r="CR34" i="1"/>
  <c r="CW72" i="1"/>
  <c r="DA234" i="1"/>
  <c r="CR398" i="1"/>
  <c r="CY497" i="1"/>
  <c r="CU568" i="1"/>
  <c r="CV970" i="1"/>
  <c r="CZ97" i="1"/>
  <c r="CS142" i="1"/>
  <c r="CR234" i="1"/>
  <c r="CW374" i="1"/>
  <c r="DA313" i="1"/>
  <c r="CU368" i="1"/>
  <c r="CR564" i="1"/>
  <c r="CR676" i="1"/>
  <c r="DA712" i="1"/>
  <c r="CX815" i="1"/>
  <c r="CX821" i="1"/>
  <c r="CX1009" i="1"/>
  <c r="CR144" i="1"/>
  <c r="CS176" i="1"/>
  <c r="CU291" i="1"/>
  <c r="DA326" i="1"/>
  <c r="CR460" i="1"/>
  <c r="CX543" i="1"/>
  <c r="CY732" i="1"/>
  <c r="DA997" i="1"/>
  <c r="CY15" i="1"/>
  <c r="CW248" i="1"/>
  <c r="CZ229" i="1"/>
  <c r="DA165" i="1"/>
  <c r="CX450" i="1"/>
  <c r="CS532" i="1"/>
  <c r="CR581" i="1"/>
  <c r="CW704" i="1"/>
  <c r="CV577" i="1"/>
  <c r="DA586" i="1"/>
  <c r="CZ674" i="1"/>
  <c r="CU901" i="1"/>
  <c r="DA798" i="1"/>
  <c r="CZ935" i="1"/>
  <c r="CR987" i="1"/>
  <c r="CW139" i="1"/>
  <c r="CT265" i="1"/>
  <c r="CW201" i="1"/>
  <c r="CY388" i="1"/>
  <c r="CW507" i="1"/>
  <c r="CT635" i="1"/>
  <c r="CW614" i="1"/>
  <c r="CT706" i="1"/>
  <c r="CY692" i="1"/>
  <c r="DA783" i="1"/>
  <c r="CR146" i="1"/>
  <c r="CY241" i="1"/>
  <c r="CY148" i="1"/>
  <c r="CW246" i="1"/>
  <c r="CW283" i="1"/>
  <c r="CZ331" i="1"/>
  <c r="CV516" i="1"/>
  <c r="CY622" i="1"/>
  <c r="CR650" i="1"/>
  <c r="CZ716" i="1"/>
  <c r="CS772" i="1"/>
  <c r="CR766" i="1"/>
  <c r="CV807" i="1"/>
  <c r="CW868" i="1"/>
  <c r="CU220" i="1"/>
  <c r="CZ191" i="1"/>
  <c r="CR444" i="1"/>
  <c r="CZ448" i="1"/>
  <c r="CZ496" i="1"/>
  <c r="CY618" i="1"/>
  <c r="CZ660" i="1"/>
  <c r="CV805" i="1"/>
  <c r="CY876" i="1"/>
  <c r="CS192" i="1"/>
  <c r="CU251" i="1"/>
  <c r="CW256" i="1"/>
  <c r="CX435" i="1"/>
  <c r="CY294" i="1"/>
  <c r="CU656" i="1"/>
  <c r="CT713" i="1"/>
  <c r="CZ682" i="1"/>
  <c r="CU702" i="1"/>
  <c r="CR938" i="1"/>
  <c r="DA14" i="1"/>
  <c r="DA78" i="1"/>
  <c r="CU152" i="1"/>
  <c r="CV214" i="1"/>
  <c r="CS248" i="1"/>
  <c r="CX277" i="1"/>
  <c r="CY808" i="1"/>
  <c r="CZ829" i="1"/>
  <c r="CT731" i="1"/>
  <c r="CS811" i="1"/>
  <c r="CR887" i="1"/>
  <c r="CX63" i="1"/>
  <c r="CT222" i="1"/>
  <c r="CR243" i="1"/>
  <c r="CT806" i="1"/>
  <c r="CZ96" i="1"/>
  <c r="CW409" i="1"/>
  <c r="CW609" i="1"/>
  <c r="CX579" i="1"/>
  <c r="CR639" i="1"/>
  <c r="CU770" i="1"/>
  <c r="CR804" i="1"/>
  <c r="CS902" i="1"/>
  <c r="CW984" i="1"/>
  <c r="CY817" i="1"/>
  <c r="CV54" i="1"/>
  <c r="CU84" i="1"/>
  <c r="CT88" i="1"/>
  <c r="CX235" i="1"/>
  <c r="DA249" i="1"/>
  <c r="CY255" i="1"/>
  <c r="CZ375" i="1"/>
  <c r="CX409" i="1"/>
  <c r="CV599" i="1"/>
  <c r="CW837" i="1"/>
  <c r="CV889" i="1"/>
  <c r="CW813" i="1"/>
  <c r="CX68" i="1"/>
  <c r="CX80" i="1"/>
  <c r="CS52" i="1"/>
  <c r="CT129" i="1"/>
  <c r="CW363" i="1"/>
  <c r="CW413" i="1"/>
  <c r="CS519" i="1"/>
  <c r="CR547" i="1"/>
  <c r="CX502" i="1"/>
  <c r="CZ514" i="1"/>
  <c r="CX787" i="1"/>
  <c r="CR880" i="1"/>
  <c r="CR139" i="1"/>
  <c r="CY117" i="1"/>
  <c r="CX245" i="1"/>
  <c r="CX255" i="1"/>
  <c r="CU420" i="1"/>
  <c r="CT545" i="1"/>
  <c r="CX614" i="1"/>
  <c r="CS831" i="1"/>
  <c r="CZ890" i="1"/>
  <c r="CY865" i="1"/>
  <c r="CZ941" i="1"/>
  <c r="CW971" i="1"/>
  <c r="CX123" i="1"/>
  <c r="CW198" i="1"/>
  <c r="CT303" i="1"/>
  <c r="CY406" i="1"/>
  <c r="DA501" i="1"/>
  <c r="CR604" i="1"/>
  <c r="CT621" i="1"/>
  <c r="CR692" i="1"/>
  <c r="CU635" i="1"/>
  <c r="DA685" i="1"/>
  <c r="DA895" i="1"/>
  <c r="CU975" i="1"/>
  <c r="CU120" i="1"/>
  <c r="CT132" i="1"/>
  <c r="CR284" i="1"/>
  <c r="CW308" i="1"/>
  <c r="CV442" i="1"/>
  <c r="CV381" i="1"/>
  <c r="CV397" i="1"/>
  <c r="CZ409" i="1"/>
  <c r="CW477" i="1"/>
  <c r="CT426" i="1"/>
  <c r="CW630" i="1"/>
  <c r="CS636" i="1"/>
  <c r="CW658" i="1"/>
  <c r="CS982" i="1"/>
  <c r="CX952" i="1"/>
  <c r="CZ936" i="1"/>
  <c r="CV63" i="1"/>
  <c r="CW49" i="1"/>
  <c r="CU124" i="1"/>
  <c r="CV96" i="1"/>
  <c r="CZ82" i="1"/>
  <c r="CZ260" i="1"/>
  <c r="DA456" i="1"/>
  <c r="CT741" i="1"/>
  <c r="DA618" i="1"/>
  <c r="CY859" i="1"/>
  <c r="CX896" i="1"/>
  <c r="CZ957" i="1"/>
  <c r="CV1001" i="1"/>
  <c r="CR113" i="1"/>
  <c r="CV183" i="1"/>
  <c r="CT178" i="1"/>
  <c r="DA418" i="1"/>
  <c r="CW543" i="1"/>
  <c r="CT521" i="1"/>
  <c r="CV879" i="1"/>
  <c r="CX90" i="1"/>
  <c r="CS403" i="1"/>
  <c r="CY662" i="1"/>
  <c r="CW1001" i="1"/>
  <c r="CU452" i="1"/>
  <c r="DA455" i="1"/>
  <c r="CU359" i="1"/>
  <c r="CS694" i="1"/>
  <c r="CX676" i="1"/>
  <c r="CX1002" i="1"/>
  <c r="CU998" i="1"/>
  <c r="CR968" i="1"/>
  <c r="CZ38" i="1"/>
  <c r="DA84" i="1"/>
  <c r="DA138" i="1"/>
  <c r="CS181" i="1"/>
  <c r="CV413" i="1"/>
  <c r="CU513" i="1"/>
  <c r="CS535" i="1"/>
  <c r="CR550" i="1"/>
  <c r="CV616" i="1"/>
  <c r="CU805" i="1"/>
  <c r="CX798" i="1"/>
  <c r="CV51" i="1"/>
  <c r="CU51" i="1"/>
  <c r="CZ154" i="1"/>
  <c r="CR436" i="1"/>
  <c r="DA314" i="1"/>
  <c r="CX386" i="1"/>
  <c r="CY481" i="1"/>
  <c r="CX525" i="1"/>
  <c r="CT605" i="1"/>
  <c r="DA748" i="1"/>
  <c r="CV601" i="1"/>
  <c r="CS212" i="1"/>
  <c r="CU273" i="1"/>
  <c r="CU340" i="1"/>
  <c r="DA371" i="1"/>
  <c r="CS817" i="1"/>
  <c r="CY706" i="1"/>
  <c r="CX809" i="1"/>
  <c r="DA867" i="1"/>
  <c r="CW736" i="1"/>
  <c r="CU765" i="1"/>
  <c r="CX101" i="1"/>
  <c r="CS255" i="1"/>
  <c r="DA377" i="1"/>
  <c r="CV410" i="1"/>
  <c r="DA410" i="1"/>
  <c r="DA659" i="1"/>
  <c r="CV591" i="1"/>
  <c r="CS613" i="1"/>
  <c r="CV784" i="1"/>
  <c r="CY845" i="1"/>
  <c r="CU444" i="1"/>
  <c r="CS596" i="1"/>
  <c r="CV643" i="1"/>
  <c r="CY720" i="1"/>
  <c r="DA807" i="1"/>
  <c r="CV877" i="1"/>
  <c r="DA146" i="1"/>
  <c r="CT402" i="1"/>
  <c r="CS539" i="1"/>
  <c r="CY595" i="1"/>
  <c r="DA842" i="1"/>
  <c r="CT908" i="1"/>
  <c r="CV954" i="1"/>
  <c r="CZ90" i="1"/>
  <c r="CU378" i="1"/>
  <c r="CU500" i="1"/>
  <c r="CY727" i="1"/>
  <c r="CR718" i="1"/>
  <c r="CS871" i="1"/>
  <c r="CX753" i="1"/>
  <c r="CZ11" i="1"/>
  <c r="CW895" i="1"/>
  <c r="CW173" i="1"/>
  <c r="CU182" i="1"/>
  <c r="CU336" i="1"/>
  <c r="CY386" i="1"/>
  <c r="CX445" i="1"/>
  <c r="CZ564" i="1"/>
  <c r="CT430" i="1"/>
  <c r="CW783" i="1"/>
  <c r="CS921" i="1"/>
  <c r="CY196" i="1"/>
  <c r="CZ255" i="1"/>
  <c r="CW324" i="1"/>
  <c r="CV414" i="1"/>
  <c r="CS375" i="1"/>
  <c r="CZ699" i="1"/>
  <c r="CY725" i="1"/>
  <c r="CV732" i="1"/>
  <c r="CY1001" i="1"/>
  <c r="CT958" i="1"/>
  <c r="CS960" i="1"/>
  <c r="CU49" i="1"/>
  <c r="DA106" i="1"/>
  <c r="DA132" i="1"/>
  <c r="CX198" i="1"/>
  <c r="DA247" i="1"/>
  <c r="CZ355" i="1"/>
  <c r="CZ594" i="1"/>
  <c r="CR539" i="1"/>
  <c r="CY747" i="1"/>
  <c r="CT876" i="1"/>
  <c r="CZ52" i="1"/>
  <c r="CV172" i="1"/>
  <c r="CT238" i="1"/>
  <c r="CT268" i="1"/>
  <c r="CV584" i="1"/>
  <c r="DA633" i="1"/>
  <c r="CZ624" i="1"/>
  <c r="CV625" i="1"/>
  <c r="CY798" i="1"/>
  <c r="CZ883" i="1"/>
  <c r="CV957" i="1"/>
  <c r="CW129" i="1"/>
  <c r="CZ93" i="1"/>
  <c r="CZ444" i="1"/>
  <c r="CV650" i="1"/>
  <c r="CY607" i="1"/>
  <c r="CT656" i="1"/>
  <c r="CS807" i="1"/>
  <c r="CU869" i="1"/>
  <c r="CZ825" i="1"/>
  <c r="CS988" i="1"/>
  <c r="CU67" i="1"/>
  <c r="CR121" i="1"/>
  <c r="CT482" i="1"/>
  <c r="CY530" i="1"/>
  <c r="CY602" i="1"/>
  <c r="CW436" i="1"/>
  <c r="CW768" i="1"/>
  <c r="CU984" i="1"/>
  <c r="CT184" i="1"/>
  <c r="CZ320" i="1"/>
  <c r="CX306" i="1"/>
  <c r="CX334" i="1"/>
  <c r="CT381" i="1"/>
  <c r="CZ481" i="1"/>
  <c r="CR526" i="1"/>
  <c r="CS753" i="1"/>
  <c r="CV998" i="1"/>
  <c r="CT916" i="1"/>
  <c r="CR190" i="1"/>
  <c r="CS304" i="1"/>
  <c r="CS397" i="1"/>
  <c r="CZ422" i="1"/>
  <c r="CV514" i="1"/>
  <c r="CS572" i="1"/>
  <c r="CW572" i="1"/>
  <c r="CZ830" i="1"/>
  <c r="CU771" i="1"/>
  <c r="CS946" i="1"/>
  <c r="CR18" i="1"/>
  <c r="CS194" i="1"/>
  <c r="CR557" i="1"/>
  <c r="CX491" i="1"/>
  <c r="CZ492" i="1"/>
  <c r="CV786" i="1"/>
  <c r="CY777" i="1"/>
  <c r="CR851" i="1"/>
  <c r="CR945" i="1"/>
  <c r="CS943" i="1"/>
  <c r="CY951" i="1"/>
  <c r="CX36" i="1"/>
  <c r="CU88" i="1"/>
  <c r="CZ102" i="1"/>
  <c r="CY171" i="1"/>
  <c r="CW385" i="1"/>
  <c r="CU476" i="1"/>
  <c r="CY677" i="1"/>
  <c r="CT536" i="1"/>
  <c r="CR559" i="1"/>
  <c r="CU797" i="1"/>
  <c r="CS689" i="1"/>
  <c r="DA953" i="1"/>
  <c r="DA514" i="1"/>
  <c r="CU703" i="1"/>
  <c r="CY796" i="1"/>
  <c r="CR854" i="1"/>
  <c r="DA1010" i="1"/>
  <c r="CZ109" i="1"/>
  <c r="CU223" i="1"/>
  <c r="CU366" i="1"/>
  <c r="CX521" i="1"/>
  <c r="CR483" i="1"/>
  <c r="CU763" i="1"/>
  <c r="CU840" i="1"/>
  <c r="CR990" i="1"/>
  <c r="CZ41" i="1"/>
  <c r="CZ69" i="1"/>
  <c r="CU101" i="1"/>
  <c r="CZ184" i="1"/>
  <c r="CZ146" i="1"/>
  <c r="CR274" i="1"/>
  <c r="CZ338" i="1"/>
  <c r="CU418" i="1"/>
  <c r="CT369" i="1"/>
  <c r="DA985" i="1"/>
  <c r="CV27" i="1"/>
  <c r="CS29" i="1"/>
  <c r="CW102" i="1"/>
  <c r="CT241" i="1"/>
  <c r="CU593" i="1"/>
  <c r="CS652" i="1"/>
  <c r="CY697" i="1"/>
  <c r="CZ679" i="1"/>
  <c r="CZ767" i="1"/>
  <c r="DA713" i="1"/>
  <c r="CW749" i="1"/>
  <c r="CW907" i="1"/>
  <c r="DA827" i="1"/>
  <c r="CT50" i="1"/>
  <c r="CS134" i="1"/>
  <c r="CT354" i="1"/>
  <c r="CW532" i="1"/>
  <c r="CZ598" i="1"/>
  <c r="CT601" i="1"/>
  <c r="CS769" i="1"/>
  <c r="CU846" i="1"/>
  <c r="CY883" i="1"/>
  <c r="CZ902" i="1"/>
  <c r="CR764" i="1"/>
  <c r="CX23" i="1"/>
  <c r="CV131" i="1"/>
  <c r="CT87" i="1"/>
  <c r="CW172" i="1"/>
  <c r="CZ342" i="1"/>
  <c r="DA372" i="1"/>
  <c r="CW522" i="1"/>
  <c r="DA543" i="1"/>
  <c r="CU609" i="1"/>
  <c r="CV721" i="1"/>
  <c r="CW756" i="1"/>
  <c r="CS770" i="1"/>
  <c r="CS795" i="1"/>
  <c r="CX932" i="1"/>
  <c r="CZ1010" i="1"/>
  <c r="CR50" i="1"/>
  <c r="CV85" i="1"/>
  <c r="CX289" i="1"/>
  <c r="DA274" i="1"/>
  <c r="DA401" i="1"/>
  <c r="CW631" i="1"/>
  <c r="DA632" i="1"/>
  <c r="CY689" i="1"/>
  <c r="CU983" i="1"/>
  <c r="CR879" i="1"/>
  <c r="CV264" i="1"/>
  <c r="CV406" i="1"/>
  <c r="CY431" i="1"/>
  <c r="CR520" i="1"/>
  <c r="CT519" i="1"/>
  <c r="CT602" i="1"/>
  <c r="CR663" i="1"/>
  <c r="CZ772" i="1"/>
  <c r="CV107" i="1"/>
  <c r="CZ182" i="1"/>
  <c r="CX260" i="1"/>
  <c r="CY313" i="1"/>
  <c r="CR548" i="1"/>
  <c r="CY539" i="1"/>
  <c r="CY584" i="1"/>
  <c r="CW595" i="1"/>
  <c r="CZ715" i="1"/>
  <c r="CX837" i="1"/>
  <c r="CZ845" i="1"/>
  <c r="CW1008" i="1"/>
  <c r="CU107" i="1"/>
  <c r="CW306" i="1"/>
  <c r="CS400" i="1"/>
  <c r="CV527" i="1"/>
  <c r="CZ704" i="1"/>
  <c r="CR750" i="1"/>
  <c r="CS11" i="1"/>
  <c r="CR936" i="1"/>
  <c r="CT1005" i="1"/>
  <c r="CZ103" i="1"/>
  <c r="CT242" i="1"/>
  <c r="CX168" i="1"/>
  <c r="CR288" i="1"/>
  <c r="CR327" i="1"/>
  <c r="DA428" i="1"/>
  <c r="CV635" i="1"/>
  <c r="CY624" i="1"/>
  <c r="CT673" i="1"/>
  <c r="CV688" i="1"/>
  <c r="DA764" i="1"/>
  <c r="CW370" i="1"/>
  <c r="CX484" i="1"/>
  <c r="CX665" i="1"/>
  <c r="CV809" i="1"/>
  <c r="CZ813" i="1"/>
  <c r="CY63" i="1"/>
  <c r="CR94" i="1"/>
  <c r="CR105" i="1"/>
  <c r="CV50" i="1"/>
  <c r="CS279" i="1"/>
  <c r="CT441" i="1"/>
  <c r="CT360" i="1"/>
  <c r="CV435" i="1"/>
  <c r="CY571" i="1"/>
  <c r="DA642" i="1"/>
  <c r="CT835" i="1"/>
  <c r="CY927" i="1"/>
  <c r="CZ850" i="1"/>
  <c r="CW911" i="1"/>
  <c r="CY975" i="1"/>
  <c r="CT117" i="1"/>
  <c r="CZ185" i="1"/>
  <c r="CZ278" i="1"/>
  <c r="CW291" i="1"/>
  <c r="CS207" i="1"/>
  <c r="CY271" i="1"/>
  <c r="CW191" i="1"/>
  <c r="DA291" i="1"/>
  <c r="CX637" i="1"/>
  <c r="CX719" i="1"/>
  <c r="CY749" i="1"/>
  <c r="CV905" i="1"/>
  <c r="CS55" i="1"/>
  <c r="CS141" i="1"/>
  <c r="CZ247" i="1"/>
  <c r="CY274" i="1"/>
  <c r="CU477" i="1"/>
  <c r="CS760" i="1"/>
  <c r="CR791" i="1"/>
  <c r="DA876" i="1"/>
  <c r="CZ855" i="1"/>
  <c r="CU831" i="1"/>
  <c r="CY76" i="1"/>
  <c r="DA197" i="1"/>
  <c r="CZ141" i="1"/>
  <c r="CR465" i="1"/>
  <c r="CY498" i="1"/>
  <c r="CW606" i="1"/>
  <c r="CY655" i="1"/>
  <c r="CU848" i="1"/>
  <c r="CX950" i="1"/>
  <c r="CZ16" i="1"/>
  <c r="CU58" i="1"/>
  <c r="CY139" i="1"/>
  <c r="CV318" i="1"/>
  <c r="CX300" i="1"/>
  <c r="CX398" i="1"/>
  <c r="CR700" i="1"/>
  <c r="CY750" i="1"/>
  <c r="CX850" i="1"/>
  <c r="CY877" i="1"/>
  <c r="CS939" i="1"/>
  <c r="CU212" i="1"/>
  <c r="CX312" i="1"/>
  <c r="CZ367" i="1"/>
  <c r="CT452" i="1"/>
  <c r="CR430" i="1"/>
  <c r="CX672" i="1"/>
  <c r="CZ523" i="1"/>
  <c r="CT620" i="1"/>
  <c r="CW827" i="1"/>
  <c r="CV816" i="1"/>
  <c r="CX841" i="1"/>
  <c r="CZ982" i="1"/>
  <c r="DA981" i="1"/>
  <c r="DA82" i="1"/>
  <c r="CW74" i="1"/>
  <c r="CZ213" i="1"/>
  <c r="CV364" i="1"/>
  <c r="CS625" i="1"/>
  <c r="CZ554" i="1"/>
  <c r="CW718" i="1"/>
  <c r="CT744" i="1"/>
  <c r="DA763" i="1"/>
  <c r="CV927" i="1"/>
  <c r="CZ1000" i="1"/>
  <c r="CZ40" i="1"/>
  <c r="CX183" i="1"/>
  <c r="CT249" i="1"/>
  <c r="CZ462" i="1"/>
  <c r="CW619" i="1"/>
  <c r="CU638" i="1"/>
  <c r="CW555" i="1"/>
  <c r="CV885" i="1"/>
  <c r="CZ948" i="1"/>
  <c r="CY281" i="1"/>
  <c r="CX414" i="1"/>
  <c r="CT464" i="1"/>
  <c r="CT627" i="1"/>
  <c r="CV605" i="1"/>
  <c r="CT960" i="1"/>
  <c r="CR883" i="1"/>
  <c r="CS983" i="1"/>
  <c r="CT71" i="1"/>
  <c r="CX79" i="1"/>
  <c r="CY326" i="1"/>
  <c r="CT361" i="1"/>
  <c r="CW526" i="1"/>
  <c r="CV640" i="1"/>
  <c r="DA613" i="1"/>
  <c r="CU605" i="1"/>
  <c r="CS608" i="1"/>
  <c r="CV763" i="1"/>
  <c r="CT711" i="1"/>
  <c r="CW950" i="1"/>
  <c r="CX345" i="1"/>
  <c r="CS355" i="1"/>
  <c r="CW416" i="1"/>
  <c r="CZ484" i="1"/>
  <c r="CX553" i="1"/>
  <c r="CR607" i="1"/>
  <c r="CR864" i="1"/>
  <c r="CV11" i="1"/>
  <c r="CY165" i="1"/>
  <c r="CS157" i="1"/>
  <c r="CZ280" i="1"/>
  <c r="CS264" i="1"/>
  <c r="CW345" i="1"/>
  <c r="CX661" i="1"/>
  <c r="CR664" i="1"/>
  <c r="CU728" i="1"/>
  <c r="CY676" i="1"/>
  <c r="CZ607" i="1"/>
  <c r="CY910" i="1"/>
  <c r="CR933" i="1"/>
  <c r="CV342" i="1"/>
  <c r="CZ344" i="1"/>
  <c r="DA298" i="1"/>
  <c r="CX434" i="1"/>
  <c r="CT406" i="1"/>
  <c r="CY616" i="1"/>
  <c r="CS696" i="1"/>
  <c r="CS715" i="1"/>
  <c r="CS896" i="1"/>
  <c r="DA873" i="1"/>
  <c r="DA973" i="1"/>
  <c r="CZ976" i="1"/>
  <c r="DA972" i="1"/>
  <c r="CW174" i="1"/>
  <c r="CU177" i="1"/>
  <c r="CU144" i="1"/>
  <c r="CX314" i="1"/>
  <c r="CY392" i="1"/>
  <c r="CX403" i="1"/>
  <c r="CS549" i="1"/>
  <c r="CT559" i="1"/>
  <c r="CY459" i="1"/>
  <c r="CV512" i="1"/>
  <c r="CU700" i="1"/>
  <c r="CV880" i="1"/>
  <c r="CW849" i="1"/>
  <c r="CT862" i="1"/>
  <c r="CX956" i="1"/>
  <c r="CT977" i="1"/>
  <c r="CU195" i="1"/>
  <c r="CU229" i="1"/>
  <c r="CT281" i="1"/>
  <c r="CR304" i="1"/>
  <c r="CW293" i="1"/>
  <c r="CV545" i="1"/>
  <c r="CS578" i="1"/>
  <c r="CY664" i="1"/>
  <c r="CU832" i="1"/>
  <c r="CR1001" i="1"/>
  <c r="CX154" i="1"/>
  <c r="CX355" i="1"/>
  <c r="CY513" i="1"/>
  <c r="CY385" i="1"/>
  <c r="CU439" i="1"/>
  <c r="CT633" i="1"/>
  <c r="CV757" i="1"/>
  <c r="DA880" i="1"/>
  <c r="CZ965" i="1"/>
  <c r="CS971" i="1"/>
  <c r="CT972" i="1"/>
  <c r="CR57" i="1"/>
  <c r="CS37" i="1"/>
  <c r="CU30" i="1"/>
  <c r="CR162" i="1"/>
  <c r="DA218" i="1"/>
  <c r="CV159" i="1"/>
  <c r="DA312" i="1"/>
  <c r="CX552" i="1"/>
  <c r="CZ538" i="1"/>
  <c r="CS720" i="1"/>
  <c r="CY735" i="1"/>
  <c r="CU897" i="1"/>
  <c r="CV36" i="1"/>
  <c r="CZ160" i="1"/>
  <c r="CW202" i="1"/>
  <c r="CY462" i="1"/>
  <c r="CU636" i="1"/>
  <c r="CW638" i="1"/>
  <c r="CU841" i="1"/>
  <c r="CY802" i="1"/>
  <c r="CW998" i="1"/>
  <c r="CR116" i="1"/>
  <c r="CW185" i="1"/>
  <c r="CV470" i="1"/>
  <c r="CZ519" i="1"/>
  <c r="DA658" i="1"/>
  <c r="CY745" i="1"/>
  <c r="CT846" i="1"/>
  <c r="CW964" i="1"/>
  <c r="CT900" i="1"/>
  <c r="CU196" i="1"/>
  <c r="CV396" i="1"/>
  <c r="CY332" i="1"/>
  <c r="CZ465" i="1"/>
  <c r="CS529" i="1"/>
  <c r="CX494" i="1"/>
  <c r="DA684" i="1"/>
  <c r="CZ810" i="1"/>
  <c r="CS880" i="1"/>
  <c r="CS1001" i="1"/>
  <c r="CV922" i="1"/>
  <c r="CZ63" i="1"/>
  <c r="CU156" i="1"/>
  <c r="DA230" i="1"/>
  <c r="CT216" i="1"/>
  <c r="CR218" i="1"/>
  <c r="CV277" i="1"/>
  <c r="CY316" i="1"/>
  <c r="CR528" i="1"/>
  <c r="CX360" i="1"/>
  <c r="CS644" i="1"/>
  <c r="CW830" i="1"/>
  <c r="CV949" i="1"/>
  <c r="CU148" i="1"/>
  <c r="DA368" i="1"/>
  <c r="CU408" i="1"/>
  <c r="CR584" i="1"/>
  <c r="CU685" i="1"/>
  <c r="CZ816" i="1"/>
  <c r="CW662" i="1"/>
  <c r="CR932" i="1"/>
  <c r="CS994" i="1"/>
  <c r="DA111" i="1"/>
  <c r="CX88" i="1"/>
  <c r="CW138" i="1"/>
  <c r="CY304" i="1"/>
  <c r="CS555" i="1"/>
  <c r="CZ697" i="1"/>
  <c r="CW686" i="1"/>
  <c r="CS740" i="1"/>
  <c r="DA830" i="1"/>
  <c r="CZ950" i="1"/>
  <c r="CZ887" i="1"/>
  <c r="CY992" i="1"/>
  <c r="CX930" i="1"/>
  <c r="CS236" i="1"/>
  <c r="CW317" i="1"/>
  <c r="CV430" i="1"/>
  <c r="CX438" i="1"/>
  <c r="CV456" i="1"/>
  <c r="DA529" i="1"/>
  <c r="CU525" i="1"/>
  <c r="DA651" i="1"/>
  <c r="CT665" i="1"/>
  <c r="CV872" i="1"/>
  <c r="CZ821" i="1"/>
  <c r="CZ50" i="1"/>
  <c r="CZ53" i="1"/>
  <c r="CR64" i="1"/>
  <c r="CR148" i="1"/>
  <c r="CX165" i="1"/>
  <c r="CU294" i="1"/>
  <c r="CW391" i="1"/>
  <c r="CY409" i="1"/>
  <c r="CZ841" i="1"/>
  <c r="CX920" i="1"/>
  <c r="CT72" i="1"/>
  <c r="CR130" i="1"/>
  <c r="DA334" i="1"/>
  <c r="CV630" i="1"/>
  <c r="CR543" i="1"/>
  <c r="CW913" i="1"/>
  <c r="CR891" i="1"/>
  <c r="CU986" i="1"/>
  <c r="CU118" i="1"/>
  <c r="CX176" i="1"/>
  <c r="CS269" i="1"/>
  <c r="CZ654" i="1"/>
  <c r="CV481" i="1"/>
  <c r="CZ550" i="1"/>
  <c r="CZ761" i="1"/>
  <c r="CV798" i="1"/>
  <c r="CS930" i="1"/>
  <c r="CZ953" i="1"/>
  <c r="CU169" i="1"/>
  <c r="CZ266" i="1"/>
  <c r="CR332" i="1"/>
  <c r="DA436" i="1"/>
  <c r="CY418" i="1"/>
  <c r="CV380" i="1"/>
  <c r="CZ723" i="1"/>
  <c r="DA835" i="1"/>
  <c r="CS873" i="1"/>
  <c r="CU68" i="1"/>
  <c r="CY193" i="1"/>
  <c r="CZ333" i="1"/>
  <c r="CR432" i="1"/>
  <c r="CT391" i="1"/>
  <c r="CW468" i="1"/>
  <c r="DA536" i="1"/>
  <c r="CT515" i="1"/>
  <c r="CU626" i="1"/>
  <c r="CS674" i="1"/>
  <c r="CR842" i="1"/>
  <c r="CV866" i="1"/>
  <c r="CY323" i="1"/>
  <c r="CU912" i="1"/>
  <c r="CY944" i="1"/>
  <c r="CT126" i="1"/>
  <c r="CS90" i="1"/>
  <c r="CZ158" i="1"/>
  <c r="CS258" i="1"/>
  <c r="DA292" i="1"/>
  <c r="CZ379" i="1"/>
  <c r="CT772" i="1"/>
  <c r="CW943" i="1"/>
  <c r="CT45" i="1"/>
  <c r="CR176" i="1"/>
  <c r="CU274" i="1"/>
  <c r="CT475" i="1"/>
  <c r="CZ755" i="1"/>
  <c r="CR876" i="1"/>
  <c r="CR140" i="1"/>
  <c r="DA184" i="1"/>
  <c r="CS58" i="1"/>
  <c r="CW245" i="1"/>
  <c r="CY259" i="1"/>
  <c r="CW261" i="1"/>
  <c r="CS651" i="1"/>
  <c r="CR534" i="1"/>
  <c r="CY832" i="1"/>
  <c r="CU864" i="1"/>
  <c r="CZ912" i="1"/>
  <c r="CV114" i="1"/>
  <c r="CY119" i="1"/>
  <c r="CX208" i="1"/>
  <c r="CX180" i="1"/>
  <c r="CS203" i="1"/>
  <c r="CV490" i="1"/>
  <c r="CY514" i="1"/>
  <c r="CT661" i="1"/>
  <c r="CT544" i="1"/>
  <c r="CT669" i="1"/>
  <c r="CY716" i="1"/>
  <c r="CT843" i="1"/>
  <c r="CR1003" i="1"/>
  <c r="CT853" i="1"/>
  <c r="CZ169" i="1"/>
  <c r="CZ248" i="1"/>
  <c r="CT150" i="1"/>
  <c r="CU779" i="1"/>
  <c r="CS888" i="1"/>
  <c r="DA851" i="1"/>
  <c r="CV29" i="1"/>
  <c r="CW141" i="1"/>
  <c r="CT214" i="1"/>
  <c r="CS216" i="1"/>
  <c r="CT274" i="1"/>
  <c r="CS586" i="1"/>
  <c r="CY863" i="1"/>
  <c r="DA25" i="1"/>
  <c r="CU202" i="1"/>
  <c r="CR193" i="1"/>
  <c r="CW225" i="1"/>
  <c r="CX367" i="1"/>
  <c r="CY557" i="1"/>
  <c r="CV578" i="1"/>
  <c r="CS628" i="1"/>
  <c r="CZ758" i="1"/>
  <c r="CV31" i="1"/>
  <c r="DA256" i="1"/>
  <c r="CW310" i="1"/>
  <c r="CU300" i="1"/>
  <c r="CZ615" i="1"/>
  <c r="CV83" i="1"/>
  <c r="CX220" i="1"/>
  <c r="CU608" i="1"/>
  <c r="CX517" i="1"/>
  <c r="CS840" i="1"/>
  <c r="CT11" i="1"/>
  <c r="CV75" i="1"/>
  <c r="CU77" i="1"/>
  <c r="CX86" i="1"/>
  <c r="CT230" i="1"/>
  <c r="CX156" i="1"/>
  <c r="CX206" i="1"/>
  <c r="CR253" i="1"/>
  <c r="CS346" i="1"/>
  <c r="CT573" i="1"/>
  <c r="CZ771" i="1"/>
  <c r="CZ819" i="1"/>
  <c r="CX76" i="1"/>
  <c r="CV162" i="1"/>
  <c r="CS202" i="1"/>
  <c r="CU228" i="1"/>
  <c r="CW346" i="1"/>
  <c r="CV349" i="1"/>
  <c r="CW556" i="1"/>
  <c r="CY491" i="1"/>
  <c r="CV575" i="1"/>
  <c r="CR867" i="1"/>
  <c r="CZ101" i="1"/>
  <c r="CW152" i="1"/>
  <c r="CX310" i="1"/>
  <c r="CW661" i="1"/>
  <c r="CZ507" i="1"/>
  <c r="CX687" i="1"/>
  <c r="DA724" i="1"/>
  <c r="CU920" i="1"/>
  <c r="CY926" i="1"/>
  <c r="CV81" i="1"/>
  <c r="CS432" i="1"/>
  <c r="CZ510" i="1"/>
  <c r="CU578" i="1"/>
  <c r="CT768" i="1"/>
  <c r="CV973" i="1"/>
  <c r="CW466" i="1"/>
  <c r="CT483" i="1"/>
  <c r="CS143" i="1"/>
  <c r="CW228" i="1"/>
  <c r="DA241" i="1"/>
  <c r="CU456" i="1"/>
  <c r="CX440" i="1"/>
  <c r="CX500" i="1"/>
  <c r="CR605" i="1"/>
  <c r="CV540" i="1"/>
  <c r="CZ757" i="1"/>
  <c r="CX856" i="1"/>
  <c r="CS857" i="1"/>
  <c r="CT981" i="1"/>
  <c r="CX43" i="1"/>
  <c r="CV78" i="1"/>
  <c r="CW100" i="1"/>
  <c r="CR87" i="1"/>
  <c r="CZ144" i="1"/>
  <c r="CV391" i="1"/>
  <c r="CT696" i="1"/>
  <c r="DA677" i="1"/>
  <c r="DA891" i="1"/>
  <c r="CX669" i="1"/>
  <c r="CZ1009" i="1"/>
  <c r="CY955" i="1"/>
  <c r="CT13" i="1"/>
  <c r="CR117" i="1"/>
  <c r="CV111" i="1"/>
  <c r="CV346" i="1"/>
  <c r="DA342" i="1"/>
  <c r="CT387" i="1"/>
  <c r="CV531" i="1"/>
  <c r="CZ532" i="1"/>
  <c r="CV558" i="1"/>
  <c r="CU654" i="1"/>
  <c r="CY451" i="1"/>
  <c r="CS745" i="1"/>
  <c r="CS910" i="1"/>
  <c r="CX188" i="1"/>
  <c r="CV228" i="1"/>
  <c r="CR352" i="1"/>
  <c r="CR326" i="1"/>
  <c r="CR375" i="1"/>
  <c r="CT530" i="1"/>
  <c r="CZ578" i="1"/>
  <c r="CT586" i="1"/>
  <c r="CU695" i="1"/>
  <c r="CZ753" i="1"/>
  <c r="CW819" i="1"/>
  <c r="CU714" i="1"/>
  <c r="CU880" i="1"/>
  <c r="CU996" i="1"/>
  <c r="CY217" i="1"/>
  <c r="CU292" i="1"/>
  <c r="CT524" i="1"/>
  <c r="CZ788" i="1"/>
  <c r="CT791" i="1"/>
  <c r="CZ837" i="1"/>
  <c r="DA874" i="1"/>
  <c r="CU1007" i="1"/>
  <c r="CZ977" i="1"/>
  <c r="DA94" i="1"/>
  <c r="CY124" i="1"/>
  <c r="CX251" i="1"/>
  <c r="CW281" i="1"/>
  <c r="CZ497" i="1"/>
  <c r="CY544" i="1"/>
  <c r="CT504" i="1"/>
  <c r="CU577" i="1"/>
  <c r="CY619" i="1"/>
  <c r="CV765" i="1"/>
  <c r="CY872" i="1"/>
  <c r="CY952" i="1"/>
  <c r="CY111" i="1"/>
  <c r="CZ190" i="1"/>
  <c r="CY331" i="1"/>
  <c r="CY340" i="1"/>
  <c r="CV507" i="1"/>
  <c r="DA801" i="1"/>
  <c r="CY682" i="1"/>
  <c r="CT816" i="1"/>
  <c r="CW821" i="1"/>
  <c r="CT951" i="1"/>
  <c r="DA970" i="1"/>
  <c r="CW338" i="1"/>
  <c r="CU436" i="1"/>
  <c r="CR433" i="1"/>
  <c r="CR533" i="1"/>
  <c r="CV427" i="1"/>
  <c r="DA362" i="1"/>
  <c r="CU646" i="1"/>
  <c r="CV642" i="1"/>
  <c r="CS717" i="1"/>
  <c r="DA759" i="1"/>
  <c r="CV804" i="1"/>
  <c r="DA779" i="1"/>
  <c r="CV136" i="1"/>
  <c r="CT246" i="1"/>
  <c r="DA217" i="1"/>
  <c r="CW415" i="1"/>
  <c r="CW426" i="1"/>
  <c r="DA561" i="1"/>
  <c r="CX762" i="1"/>
  <c r="CS667" i="1"/>
  <c r="CS739" i="1"/>
  <c r="CU885" i="1"/>
  <c r="CU1010" i="1"/>
  <c r="CV124" i="1"/>
  <c r="CR40" i="1"/>
  <c r="DA155" i="1"/>
  <c r="CW108" i="1"/>
  <c r="CW212" i="1"/>
  <c r="CV221" i="1"/>
  <c r="CX516" i="1"/>
  <c r="CW581" i="1"/>
  <c r="CZ709" i="1"/>
  <c r="CY653" i="1"/>
  <c r="CX642" i="1"/>
  <c r="CT918" i="1"/>
  <c r="CU955" i="1"/>
  <c r="CU990" i="1"/>
  <c r="CY938" i="1"/>
  <c r="CT97" i="1"/>
  <c r="CU109" i="1"/>
  <c r="CU64" i="1"/>
  <c r="CW122" i="1"/>
  <c r="CZ424" i="1"/>
  <c r="CU790" i="1"/>
  <c r="CY988" i="1"/>
  <c r="CU1004" i="1"/>
  <c r="CX78" i="1"/>
  <c r="CS170" i="1"/>
  <c r="CR291" i="1"/>
  <c r="CV393" i="1"/>
  <c r="CS510" i="1"/>
  <c r="CW564" i="1"/>
  <c r="CW519" i="1"/>
  <c r="CX588" i="1"/>
  <c r="DA608" i="1"/>
  <c r="CT913" i="1"/>
  <c r="CT204" i="1"/>
  <c r="CU240" i="1"/>
  <c r="CR382" i="1"/>
  <c r="DA532" i="1"/>
  <c r="CW605" i="1"/>
  <c r="CX595" i="1"/>
  <c r="CT584" i="1"/>
  <c r="CU810" i="1"/>
  <c r="CZ835" i="1"/>
  <c r="CX765" i="1"/>
  <c r="CW828" i="1"/>
  <c r="DA1005" i="1"/>
  <c r="CX29" i="1"/>
  <c r="CV170" i="1"/>
  <c r="CY267" i="1"/>
  <c r="CR410" i="1"/>
  <c r="CX652" i="1"/>
  <c r="CR763" i="1"/>
  <c r="CT803" i="1"/>
  <c r="CZ702" i="1"/>
  <c r="CU791" i="1"/>
  <c r="CS76" i="1"/>
  <c r="CX115" i="1"/>
  <c r="CW157" i="1"/>
  <c r="CU253" i="1"/>
  <c r="CR343" i="1"/>
  <c r="CY495" i="1"/>
  <c r="CR877" i="1"/>
  <c r="CS958" i="1"/>
  <c r="CY65" i="1"/>
  <c r="CY236" i="1"/>
  <c r="CX267" i="1"/>
  <c r="DA453" i="1"/>
  <c r="CR448" i="1"/>
  <c r="CU318" i="1"/>
  <c r="CV457" i="1"/>
  <c r="CW441" i="1"/>
  <c r="CT459" i="1"/>
  <c r="CY639" i="1"/>
  <c r="CT733" i="1"/>
  <c r="CZ814" i="1"/>
  <c r="CS892" i="1"/>
  <c r="CS908" i="1"/>
  <c r="CX887" i="1"/>
  <c r="CY884" i="1"/>
  <c r="CV17" i="1"/>
  <c r="DA187" i="1"/>
  <c r="CX338" i="1"/>
  <c r="CW649" i="1"/>
  <c r="CZ676" i="1"/>
  <c r="CV758" i="1"/>
  <c r="CW694" i="1"/>
  <c r="CY686" i="1"/>
  <c r="CT799" i="1"/>
  <c r="CR758" i="1"/>
  <c r="CV95" i="1"/>
  <c r="CY153" i="1"/>
  <c r="CZ227" i="1"/>
  <c r="CS379" i="1"/>
  <c r="CY458" i="1"/>
  <c r="CS351" i="1"/>
  <c r="CT497" i="1"/>
  <c r="CZ389" i="1"/>
  <c r="CR606" i="1"/>
  <c r="CS729" i="1"/>
  <c r="CX797" i="1"/>
  <c r="CW866" i="1"/>
  <c r="CY270" i="1"/>
  <c r="CZ464" i="1"/>
  <c r="CS544" i="1"/>
  <c r="CT689" i="1"/>
  <c r="CU857" i="1"/>
  <c r="CU772" i="1"/>
  <c r="CR855" i="1"/>
  <c r="CX74" i="1"/>
  <c r="CS125" i="1"/>
  <c r="CW379" i="1"/>
  <c r="CT457" i="1"/>
  <c r="CY308" i="1"/>
  <c r="CW421" i="1"/>
  <c r="CV618" i="1"/>
  <c r="CV698" i="1"/>
  <c r="CW739" i="1"/>
  <c r="CS721" i="1"/>
  <c r="CT654" i="1"/>
  <c r="CV908" i="1"/>
  <c r="CR941" i="1"/>
  <c r="CZ951" i="1"/>
  <c r="CS104" i="1"/>
  <c r="CU56" i="1"/>
  <c r="CW178" i="1"/>
  <c r="CW186" i="1"/>
  <c r="CR155" i="1"/>
  <c r="DA356" i="1"/>
  <c r="CT412" i="1"/>
  <c r="DA446" i="1"/>
  <c r="CU522" i="1"/>
  <c r="CU617" i="1"/>
  <c r="CX696" i="1"/>
  <c r="CY585" i="1"/>
  <c r="CV932" i="1"/>
  <c r="CY917" i="1"/>
  <c r="CX900" i="1"/>
  <c r="CW879" i="1"/>
  <c r="CT32" i="1"/>
  <c r="CU161" i="1"/>
  <c r="CV216" i="1"/>
  <c r="CZ383" i="1"/>
  <c r="CW655" i="1"/>
  <c r="CV626" i="1"/>
  <c r="CV699" i="1"/>
  <c r="CT712" i="1"/>
  <c r="DA818" i="1"/>
  <c r="DA915" i="1"/>
  <c r="DA910" i="1"/>
  <c r="CT109" i="1"/>
  <c r="CU434" i="1"/>
  <c r="CZ420" i="1"/>
  <c r="CZ425" i="1"/>
  <c r="CW767" i="1"/>
  <c r="CW839" i="1"/>
  <c r="CX803" i="1"/>
  <c r="CV768" i="1"/>
  <c r="CV868" i="1"/>
  <c r="CX860" i="1"/>
  <c r="DA961" i="1"/>
  <c r="CY99" i="1"/>
  <c r="CZ143" i="1"/>
  <c r="CZ316" i="1"/>
  <c r="CS336" i="1"/>
  <c r="DA361" i="1"/>
  <c r="CV559" i="1"/>
  <c r="CV670" i="1"/>
  <c r="CX844" i="1"/>
  <c r="CS54" i="1"/>
  <c r="CV110" i="1"/>
  <c r="CV103" i="1"/>
  <c r="CT180" i="1"/>
  <c r="CX269" i="1"/>
  <c r="DA215" i="1"/>
  <c r="CY346" i="1"/>
  <c r="CU311" i="1"/>
  <c r="CW611" i="1"/>
  <c r="CU699" i="1"/>
  <c r="CT572" i="1"/>
  <c r="CR708" i="1"/>
  <c r="DA689" i="1"/>
  <c r="CZ897" i="1"/>
  <c r="CT943" i="1"/>
  <c r="CR994" i="1"/>
  <c r="DA954" i="1"/>
  <c r="CS185" i="1"/>
  <c r="DA245" i="1"/>
  <c r="CS311" i="1"/>
  <c r="CW367" i="1"/>
  <c r="CX528" i="1"/>
  <c r="CT481" i="1"/>
  <c r="CY542" i="1"/>
  <c r="CX680" i="1"/>
  <c r="CR756" i="1"/>
  <c r="CU682" i="1"/>
  <c r="DA1002" i="1"/>
  <c r="CR31" i="1"/>
  <c r="CT120" i="1"/>
  <c r="CS602" i="1"/>
  <c r="CS676" i="1"/>
  <c r="CV569" i="1"/>
  <c r="CU870" i="1"/>
  <c r="CU866" i="1"/>
  <c r="CT235" i="1"/>
  <c r="DA237" i="1"/>
  <c r="CS347" i="1"/>
  <c r="CY419" i="1"/>
  <c r="CV433" i="1"/>
  <c r="CZ390" i="1"/>
  <c r="CW536" i="1"/>
  <c r="DA485" i="1"/>
  <c r="CX649" i="1"/>
  <c r="CU696" i="1"/>
  <c r="CW34" i="1"/>
  <c r="CS48" i="1"/>
  <c r="CU99" i="1"/>
  <c r="CW118" i="1"/>
  <c r="CX297" i="1"/>
  <c r="CY210" i="1"/>
  <c r="CR293" i="1"/>
  <c r="CT318" i="1"/>
  <c r="CY426" i="1"/>
  <c r="CR504" i="1"/>
  <c r="CY531" i="1"/>
  <c r="CR630" i="1"/>
  <c r="CW636" i="1"/>
  <c r="CV663" i="1"/>
  <c r="CT821" i="1"/>
  <c r="CY1009" i="1"/>
  <c r="CY220" i="1"/>
  <c r="CV325" i="1"/>
  <c r="CS587" i="1"/>
  <c r="CT589" i="1"/>
  <c r="CZ701" i="1"/>
  <c r="CX666" i="1"/>
  <c r="CY914" i="1"/>
  <c r="CZ917" i="1"/>
  <c r="CV250" i="1"/>
  <c r="CW620" i="1"/>
  <c r="CX549" i="1"/>
  <c r="CX823" i="1"/>
  <c r="CT759" i="1"/>
  <c r="CW158" i="1"/>
  <c r="CR225" i="1"/>
  <c r="CR244" i="1"/>
  <c r="CV348" i="1"/>
  <c r="CU430" i="1"/>
  <c r="CV382" i="1"/>
  <c r="CU385" i="1"/>
  <c r="CY484" i="1"/>
  <c r="CV474" i="1"/>
  <c r="CU582" i="1"/>
  <c r="CU705" i="1"/>
  <c r="CT860" i="1"/>
  <c r="CY946" i="1"/>
  <c r="CV37" i="1"/>
  <c r="CV827" i="1"/>
  <c r="DA947" i="1"/>
  <c r="CW981" i="1"/>
  <c r="CS967" i="1"/>
  <c r="CX75" i="1"/>
  <c r="CR407" i="1"/>
  <c r="CU303" i="1"/>
  <c r="CY492" i="1"/>
  <c r="CU496" i="1"/>
  <c r="CY673" i="1"/>
  <c r="CS844" i="1"/>
  <c r="CR897" i="1"/>
  <c r="CW219" i="1"/>
  <c r="CZ315" i="1"/>
  <c r="CR303" i="1"/>
  <c r="CS395" i="1"/>
  <c r="CV632" i="1"/>
  <c r="CT752" i="1"/>
  <c r="CW847" i="1"/>
  <c r="CX901" i="1"/>
  <c r="CT919" i="1"/>
  <c r="CS973" i="1"/>
  <c r="CU216" i="1"/>
  <c r="CZ277" i="1"/>
  <c r="CX213" i="1"/>
  <c r="CW270" i="1"/>
  <c r="CW407" i="1"/>
  <c r="CX621" i="1"/>
  <c r="DA731" i="1"/>
  <c r="CZ823" i="1"/>
  <c r="CS928" i="1"/>
  <c r="CZ862" i="1"/>
  <c r="CW159" i="1"/>
  <c r="CT197" i="1"/>
  <c r="CZ364" i="1"/>
  <c r="CT432" i="1"/>
  <c r="CZ435" i="1"/>
  <c r="DA403" i="1"/>
  <c r="CV655" i="1"/>
  <c r="CV597" i="1"/>
  <c r="CW53" i="1"/>
  <c r="CV271" i="1"/>
  <c r="CW431" i="1"/>
  <c r="CW450" i="1"/>
  <c r="CS723" i="1"/>
  <c r="CU931" i="1"/>
  <c r="DA758" i="1"/>
  <c r="CR159" i="1"/>
  <c r="CT127" i="1"/>
  <c r="CX164" i="1"/>
  <c r="CZ243" i="1"/>
  <c r="CS235" i="1"/>
  <c r="CU374" i="1"/>
  <c r="CX415" i="1"/>
  <c r="CR454" i="1"/>
  <c r="CX428" i="1"/>
  <c r="DA483" i="1"/>
  <c r="CY457" i="1"/>
  <c r="CZ648" i="1"/>
  <c r="CW689" i="1"/>
  <c r="CR839" i="1"/>
  <c r="CS282" i="1"/>
  <c r="CS193" i="1"/>
  <c r="CX375" i="1"/>
  <c r="DA384" i="1"/>
  <c r="CX361" i="1"/>
  <c r="CY555" i="1"/>
  <c r="CS547" i="1"/>
  <c r="CR610" i="1"/>
  <c r="CU717" i="1"/>
  <c r="CV810" i="1"/>
  <c r="CU923" i="1"/>
  <c r="CR909" i="1"/>
  <c r="CX926" i="1"/>
  <c r="CR106" i="1"/>
  <c r="CW131" i="1"/>
  <c r="CU37" i="1"/>
  <c r="CR128" i="1"/>
  <c r="CS221" i="1"/>
  <c r="DA404" i="1"/>
  <c r="CX410" i="1"/>
  <c r="CR411" i="1"/>
  <c r="CV547" i="1"/>
  <c r="CS617" i="1"/>
  <c r="DA699" i="1"/>
  <c r="CX795" i="1"/>
  <c r="CZ853" i="1"/>
  <c r="CY314" i="1"/>
  <c r="CZ374" i="1"/>
  <c r="CU490" i="1"/>
  <c r="CS537" i="1"/>
  <c r="CY606" i="1"/>
  <c r="DA378" i="1"/>
  <c r="CU594" i="1"/>
  <c r="CT691" i="1"/>
  <c r="CU684" i="1"/>
  <c r="CX685" i="1"/>
  <c r="CT671" i="1"/>
  <c r="CU740" i="1"/>
  <c r="CZ846" i="1"/>
  <c r="CZ962" i="1"/>
  <c r="CS933" i="1"/>
  <c r="CW975" i="1"/>
  <c r="CS78" i="1"/>
  <c r="CW91" i="1"/>
  <c r="DA126" i="1"/>
  <c r="CS425" i="1"/>
  <c r="DA419" i="1"/>
  <c r="CY430" i="1"/>
  <c r="CT550" i="1"/>
  <c r="CT805" i="1"/>
  <c r="CV728" i="1"/>
  <c r="CW757" i="1"/>
  <c r="CX808" i="1"/>
  <c r="DA942" i="1"/>
  <c r="CU188" i="1"/>
  <c r="CU147" i="1"/>
  <c r="CU422" i="1"/>
  <c r="CU348" i="1"/>
  <c r="DA376" i="1"/>
  <c r="CS322" i="1"/>
  <c r="CS495" i="1"/>
  <c r="DA499" i="1"/>
  <c r="CT670" i="1"/>
  <c r="CU689" i="1"/>
  <c r="CX722" i="1"/>
  <c r="CX757" i="1"/>
  <c r="CZ861" i="1"/>
  <c r="CT949" i="1"/>
  <c r="DA92" i="1"/>
  <c r="CW48" i="1"/>
  <c r="CX113" i="1"/>
  <c r="CY96" i="1"/>
  <c r="CS218" i="1"/>
  <c r="CZ336" i="1"/>
  <c r="CS478" i="1"/>
  <c r="CV495" i="1"/>
  <c r="DA492" i="1"/>
  <c r="CR931" i="1"/>
  <c r="DA995" i="1"/>
  <c r="CR20" i="1"/>
  <c r="CR114" i="1"/>
  <c r="CV169" i="1"/>
  <c r="CY150" i="1"/>
  <c r="CR258" i="1"/>
  <c r="CZ332" i="1"/>
  <c r="CS263" i="1"/>
  <c r="CW445" i="1"/>
  <c r="CV511" i="1"/>
  <c r="DA557" i="1"/>
  <c r="CR621" i="1"/>
  <c r="CZ910" i="1"/>
  <c r="CR918" i="1"/>
  <c r="CW859" i="1"/>
  <c r="CV259" i="1"/>
  <c r="CR252" i="1"/>
  <c r="CZ297" i="1"/>
  <c r="CR517" i="1"/>
  <c r="DA789" i="1"/>
  <c r="DA723" i="1"/>
  <c r="CU795" i="1"/>
  <c r="CU851" i="1"/>
  <c r="CU22" i="1"/>
  <c r="CY109" i="1"/>
  <c r="CU323" i="1"/>
  <c r="CT359" i="1"/>
  <c r="CR496" i="1"/>
  <c r="DA523" i="1"/>
  <c r="CZ713" i="1"/>
  <c r="CZ827" i="1"/>
  <c r="CV931" i="1"/>
  <c r="CX915" i="1"/>
  <c r="DA963" i="1"/>
  <c r="CS148" i="1"/>
  <c r="CS254" i="1"/>
  <c r="CU304" i="1"/>
  <c r="CW554" i="1"/>
  <c r="CU652" i="1"/>
  <c r="DA644" i="1"/>
  <c r="CY788" i="1"/>
  <c r="DA920" i="1"/>
  <c r="CX849" i="1"/>
  <c r="CV35" i="1"/>
  <c r="CY216" i="1"/>
  <c r="CS362" i="1"/>
  <c r="CR602" i="1"/>
  <c r="CT792" i="1"/>
  <c r="CX982" i="1"/>
  <c r="CV929" i="1"/>
  <c r="CW81" i="1"/>
  <c r="CV87" i="1"/>
  <c r="CU201" i="1"/>
  <c r="CV313" i="1"/>
  <c r="CY432" i="1"/>
  <c r="CV428" i="1"/>
  <c r="CV522" i="1"/>
  <c r="CZ840" i="1"/>
  <c r="CY826" i="1"/>
  <c r="CT858" i="1"/>
  <c r="CZ895" i="1"/>
  <c r="CR246" i="1"/>
  <c r="CY261" i="1"/>
  <c r="CV448" i="1"/>
  <c r="CU643" i="1"/>
  <c r="CU881" i="1"/>
  <c r="CS974" i="1"/>
  <c r="DA994" i="1"/>
  <c r="CU50" i="1"/>
  <c r="CY201" i="1"/>
  <c r="CS196" i="1"/>
  <c r="CX381" i="1"/>
  <c r="CT438" i="1"/>
  <c r="CT489" i="1"/>
  <c r="CT517" i="1"/>
  <c r="CY800" i="1"/>
  <c r="CX56" i="1"/>
  <c r="CR123" i="1"/>
  <c r="CU162" i="1"/>
  <c r="CX730" i="1"/>
  <c r="CS217" i="1"/>
  <c r="CW226" i="1"/>
  <c r="CS413" i="1"/>
  <c r="CZ596" i="1"/>
  <c r="CZ779" i="1"/>
  <c r="CS693" i="1"/>
  <c r="DA831" i="1"/>
  <c r="CS970" i="1"/>
  <c r="CR30" i="1"/>
  <c r="CW96" i="1"/>
  <c r="CX151" i="1"/>
  <c r="CT260" i="1"/>
  <c r="CT272" i="1"/>
  <c r="DA562" i="1"/>
  <c r="CT563" i="1"/>
  <c r="CU558" i="1"/>
  <c r="CS798" i="1"/>
  <c r="CV668" i="1"/>
  <c r="CT941" i="1"/>
  <c r="CX943" i="1"/>
  <c r="CR841" i="1"/>
  <c r="CY69" i="1"/>
  <c r="CU145" i="1"/>
  <c r="CX181" i="1"/>
  <c r="CU208" i="1"/>
  <c r="CZ431" i="1"/>
  <c r="CX441" i="1"/>
  <c r="CV770" i="1"/>
  <c r="CT789" i="1"/>
  <c r="CU777" i="1"/>
  <c r="CR775" i="1"/>
  <c r="CT612" i="1"/>
  <c r="CV943" i="1"/>
  <c r="CW19" i="1"/>
  <c r="CV90" i="1"/>
  <c r="CY116" i="1"/>
  <c r="CX71" i="1"/>
  <c r="CR228" i="1"/>
  <c r="CY256" i="1"/>
  <c r="CS303" i="1"/>
  <c r="CY394" i="1"/>
  <c r="DA497" i="1"/>
  <c r="CT509" i="1"/>
  <c r="CW372" i="1"/>
  <c r="CV703" i="1"/>
  <c r="CT701" i="1"/>
  <c r="CW681" i="1"/>
  <c r="CT735" i="1"/>
  <c r="CR942" i="1"/>
  <c r="CV34" i="1"/>
  <c r="CW39" i="1"/>
  <c r="CR132" i="1"/>
  <c r="CS126" i="1"/>
  <c r="CS213" i="1"/>
  <c r="CR289" i="1"/>
  <c r="CR346" i="1"/>
  <c r="CX384" i="1"/>
  <c r="CW746" i="1"/>
  <c r="CV680" i="1"/>
  <c r="CU164" i="1"/>
  <c r="DA150" i="1"/>
  <c r="DA284" i="1"/>
  <c r="CX323" i="1"/>
  <c r="CT306" i="1"/>
  <c r="CV384" i="1"/>
  <c r="CT395" i="1"/>
  <c r="CW550" i="1"/>
  <c r="CU351" i="1"/>
  <c r="CY632" i="1"/>
  <c r="CU801" i="1"/>
  <c r="DA687" i="1"/>
  <c r="CV996" i="1"/>
  <c r="CS1005" i="1"/>
  <c r="DA1009" i="1"/>
  <c r="CU36" i="1"/>
  <c r="DA44" i="1"/>
  <c r="CS92" i="1"/>
  <c r="CZ328" i="1"/>
  <c r="CR428" i="1"/>
  <c r="DA396" i="1"/>
  <c r="CS416" i="1"/>
  <c r="CU612" i="1"/>
  <c r="CT675" i="1"/>
  <c r="CS903" i="1"/>
  <c r="CR962" i="1"/>
  <c r="CY908" i="1"/>
  <c r="CR856" i="1"/>
  <c r="CU973" i="1"/>
  <c r="CV166" i="1"/>
  <c r="CV137" i="1"/>
  <c r="CV176" i="1"/>
  <c r="CZ178" i="1"/>
  <c r="CY129" i="1"/>
  <c r="CT321" i="1"/>
  <c r="CZ326" i="1"/>
  <c r="CT404" i="1"/>
  <c r="CT424" i="1"/>
  <c r="CT558" i="1"/>
  <c r="CZ377" i="1"/>
  <c r="CS627" i="1"/>
  <c r="CT639" i="1"/>
  <c r="DA657" i="1"/>
  <c r="CX501" i="1"/>
  <c r="CZ742" i="1"/>
  <c r="CS174" i="1"/>
  <c r="CZ189" i="1"/>
  <c r="CX190" i="1"/>
  <c r="CT248" i="1"/>
  <c r="DA280" i="1"/>
  <c r="DA207" i="1"/>
  <c r="CS333" i="1"/>
  <c r="CW644" i="1"/>
  <c r="CR835" i="1"/>
  <c r="CV1003" i="1"/>
  <c r="CZ1005" i="1"/>
  <c r="CY12" i="1"/>
  <c r="CT221" i="1"/>
  <c r="CX567" i="1"/>
  <c r="CT705" i="1"/>
  <c r="CZ765" i="1"/>
  <c r="CU759" i="1"/>
  <c r="CY657" i="1"/>
  <c r="CR595" i="1"/>
  <c r="CY916" i="1"/>
  <c r="CR127" i="1"/>
  <c r="CU390" i="1"/>
  <c r="CY572" i="1"/>
  <c r="CR720" i="1"/>
  <c r="CT813" i="1"/>
  <c r="DA718" i="1"/>
  <c r="CW880" i="1"/>
  <c r="CZ100" i="1"/>
  <c r="CZ87" i="1"/>
  <c r="CU262" i="1"/>
  <c r="CV529" i="1"/>
  <c r="CU599" i="1"/>
  <c r="CT687" i="1"/>
  <c r="CR781" i="1"/>
  <c r="CS814" i="1"/>
  <c r="CZ92" i="1"/>
  <c r="CR107" i="1"/>
  <c r="CW798" i="1"/>
  <c r="DA156" i="1"/>
  <c r="CY191" i="1"/>
  <c r="CR440" i="1"/>
  <c r="CW389" i="1"/>
  <c r="DA549" i="1"/>
  <c r="CY715" i="1"/>
  <c r="CR742" i="1"/>
  <c r="CU947" i="1"/>
  <c r="CW40" i="1"/>
  <c r="CY206" i="1"/>
  <c r="CW417" i="1"/>
  <c r="CV359" i="1"/>
  <c r="CT716" i="1"/>
  <c r="CS691" i="1"/>
  <c r="CS799" i="1"/>
  <c r="CY893" i="1"/>
  <c r="CX871" i="1"/>
  <c r="CV983" i="1"/>
  <c r="CX942" i="1"/>
  <c r="CU203" i="1"/>
  <c r="CY286" i="1"/>
  <c r="CY317" i="1"/>
  <c r="CZ561" i="1"/>
  <c r="CZ502" i="1"/>
  <c r="CR467" i="1"/>
  <c r="CY874" i="1"/>
  <c r="CT998" i="1"/>
  <c r="CU61" i="1"/>
  <c r="CR89" i="1"/>
  <c r="CU338" i="1"/>
  <c r="DA407" i="1"/>
  <c r="CU441" i="1"/>
  <c r="CS485" i="1"/>
  <c r="CS665" i="1"/>
  <c r="DA975" i="1"/>
  <c r="CS20" i="1"/>
  <c r="CX97" i="1"/>
  <c r="CW224" i="1"/>
  <c r="CT233" i="1"/>
  <c r="DA262" i="1"/>
  <c r="DA319" i="1"/>
  <c r="CS339" i="1"/>
  <c r="DA498" i="1"/>
  <c r="CY505" i="1"/>
  <c r="CW509" i="1"/>
  <c r="CW618" i="1"/>
  <c r="CX717" i="1"/>
  <c r="CV756" i="1"/>
  <c r="CX19" i="1"/>
  <c r="CX158" i="1"/>
  <c r="CV151" i="1"/>
  <c r="CT255" i="1"/>
  <c r="CU395" i="1"/>
  <c r="CY559" i="1"/>
  <c r="CW674" i="1"/>
  <c r="DA849" i="1"/>
  <c r="CX802" i="1"/>
  <c r="CZ738" i="1"/>
  <c r="CT770" i="1"/>
  <c r="DA863" i="1"/>
  <c r="CR965" i="1"/>
  <c r="CS976" i="1"/>
  <c r="CS183" i="1"/>
  <c r="CX203" i="1"/>
  <c r="CU158" i="1"/>
  <c r="CV270" i="1"/>
  <c r="CY551" i="1"/>
  <c r="DA607" i="1"/>
  <c r="CT655" i="1"/>
  <c r="CZ542" i="1"/>
  <c r="CZ563" i="1"/>
  <c r="CW833" i="1"/>
  <c r="CX868" i="1"/>
  <c r="CY661" i="1"/>
  <c r="CV914" i="1"/>
  <c r="CS67" i="1"/>
  <c r="CZ137" i="1"/>
  <c r="CS718" i="1"/>
  <c r="CR792" i="1"/>
  <c r="CY698" i="1"/>
  <c r="CU952" i="1"/>
  <c r="CV284" i="1"/>
  <c r="CT423" i="1"/>
  <c r="CW462" i="1"/>
  <c r="CX580" i="1"/>
  <c r="CR808" i="1"/>
  <c r="CT847" i="1"/>
  <c r="CV865" i="1"/>
  <c r="CW112" i="1"/>
  <c r="CR197" i="1"/>
  <c r="CZ557" i="1"/>
  <c r="CR582" i="1"/>
  <c r="CY651" i="1"/>
  <c r="DA460" i="1"/>
  <c r="CS570" i="1"/>
  <c r="CY895" i="1"/>
  <c r="CY704" i="1"/>
  <c r="CW699" i="1"/>
  <c r="DA22" i="1"/>
  <c r="CR172" i="1"/>
  <c r="CZ292" i="1"/>
  <c r="CS352" i="1"/>
  <c r="CT377" i="1"/>
  <c r="CS506" i="1"/>
  <c r="DA469" i="1"/>
  <c r="CW607" i="1"/>
  <c r="CZ664" i="1"/>
  <c r="CT692" i="1"/>
  <c r="DA681" i="1"/>
  <c r="DA914" i="1"/>
  <c r="CW994" i="1"/>
  <c r="CW168" i="1"/>
  <c r="CW250" i="1"/>
  <c r="CY444" i="1"/>
  <c r="CS480" i="1"/>
  <c r="DA603" i="1"/>
  <c r="CR773" i="1"/>
  <c r="CY891" i="1"/>
  <c r="DA890" i="1"/>
  <c r="CU692" i="1"/>
  <c r="CZ860" i="1"/>
  <c r="CY996" i="1"/>
  <c r="CW946" i="1"/>
  <c r="CU989" i="1"/>
  <c r="CX1006" i="1"/>
  <c r="CX134" i="1"/>
  <c r="DA263" i="1"/>
  <c r="CX463" i="1"/>
  <c r="CX556" i="1"/>
  <c r="CY373" i="1"/>
  <c r="CV544" i="1"/>
  <c r="CS606" i="1"/>
  <c r="DA813" i="1"/>
  <c r="CX784" i="1"/>
  <c r="CV64" i="1"/>
  <c r="DA55" i="1"/>
  <c r="CR124" i="1"/>
  <c r="CU119" i="1"/>
  <c r="CX248" i="1"/>
  <c r="CW369" i="1"/>
  <c r="CX675" i="1"/>
  <c r="CV645" i="1"/>
  <c r="CU778" i="1"/>
  <c r="CX721" i="1"/>
  <c r="CR885" i="1"/>
  <c r="CY900" i="1"/>
  <c r="CS996" i="1"/>
  <c r="CZ241" i="1"/>
  <c r="CY293" i="1"/>
  <c r="DA698" i="1"/>
  <c r="CZ752" i="1"/>
  <c r="CV772" i="1"/>
  <c r="CW916" i="1"/>
  <c r="CR122" i="1"/>
  <c r="CS158" i="1"/>
  <c r="CT433" i="1"/>
  <c r="CW388" i="1"/>
  <c r="CR628" i="1"/>
  <c r="CS666" i="1"/>
  <c r="CW698" i="1"/>
  <c r="CR928" i="1"/>
  <c r="CR969" i="1"/>
  <c r="CU11" i="1"/>
  <c r="CT196" i="1"/>
  <c r="CV249" i="1"/>
  <c r="CW352" i="1"/>
  <c r="DA560" i="1"/>
  <c r="CW577" i="1"/>
  <c r="CR729" i="1"/>
  <c r="DA816" i="1"/>
  <c r="CR865" i="1"/>
  <c r="CY966" i="1"/>
  <c r="CY948" i="1"/>
  <c r="DA123" i="1"/>
  <c r="CW144" i="1"/>
  <c r="DA224" i="1"/>
  <c r="DA327" i="1"/>
  <c r="CX348" i="1"/>
  <c r="CU416" i="1"/>
  <c r="CS589" i="1"/>
  <c r="CS683" i="1"/>
  <c r="CY842" i="1"/>
  <c r="CR893" i="1"/>
  <c r="CW988" i="1"/>
  <c r="CV1005" i="1"/>
  <c r="DA29" i="1"/>
  <c r="CT275" i="1"/>
  <c r="CW492" i="1"/>
  <c r="CT562" i="1"/>
  <c r="CT485" i="1"/>
  <c r="CS414" i="1"/>
  <c r="CV465" i="1"/>
  <c r="CX554" i="1"/>
  <c r="CT688" i="1"/>
  <c r="CX827" i="1"/>
  <c r="CR836" i="1"/>
  <c r="CT925" i="1"/>
  <c r="CR67" i="1"/>
  <c r="CY58" i="1"/>
  <c r="CT82" i="1"/>
  <c r="CZ139" i="1"/>
  <c r="DA214" i="1"/>
  <c r="CV230" i="1"/>
  <c r="CX633" i="1"/>
  <c r="CX624" i="1"/>
  <c r="CS621" i="1"/>
  <c r="CS686" i="1"/>
  <c r="CX678" i="1"/>
  <c r="CW628" i="1"/>
  <c r="CZ85" i="1"/>
  <c r="CX144" i="1"/>
  <c r="CX259" i="1"/>
  <c r="CT293" i="1"/>
  <c r="CR333" i="1"/>
  <c r="CR427" i="1"/>
  <c r="CT370" i="1"/>
  <c r="CR576" i="1"/>
  <c r="CW940" i="1"/>
  <c r="CX147" i="1"/>
  <c r="CR290" i="1"/>
  <c r="CS409" i="1"/>
  <c r="CX423" i="1"/>
  <c r="CZ411" i="1"/>
  <c r="CY402" i="1"/>
  <c r="CU508" i="1"/>
  <c r="CR538" i="1"/>
  <c r="CW992" i="1"/>
  <c r="CZ993" i="1"/>
  <c r="CY936" i="1"/>
  <c r="CT993" i="1"/>
  <c r="CY302" i="1"/>
  <c r="CS637" i="1"/>
  <c r="CZ584" i="1"/>
  <c r="CT865" i="1"/>
  <c r="CV25" i="1"/>
  <c r="CW247" i="1"/>
  <c r="CZ447" i="1"/>
  <c r="CW635" i="1"/>
  <c r="CT593" i="1"/>
  <c r="CX731" i="1"/>
  <c r="CX742" i="1"/>
  <c r="CU861" i="1"/>
  <c r="CT894" i="1"/>
  <c r="CV978" i="1"/>
  <c r="CT17" i="1"/>
  <c r="CW84" i="1"/>
  <c r="CX535" i="1"/>
  <c r="CS507" i="1"/>
  <c r="CW695" i="1"/>
  <c r="DA691" i="1"/>
  <c r="CR790" i="1"/>
  <c r="CS912" i="1"/>
  <c r="CY930" i="1"/>
  <c r="CR43" i="1"/>
  <c r="CY248" i="1"/>
  <c r="CS310" i="1"/>
  <c r="CR421" i="1"/>
  <c r="CY626" i="1"/>
  <c r="CV733" i="1"/>
  <c r="CU738" i="1"/>
  <c r="CZ762" i="1"/>
  <c r="CU788" i="1"/>
  <c r="DA185" i="1"/>
  <c r="CY282" i="1"/>
  <c r="CY536" i="1"/>
  <c r="CS426" i="1"/>
  <c r="CT532" i="1"/>
  <c r="DA706" i="1"/>
  <c r="CV764" i="1"/>
  <c r="CZ641" i="1"/>
  <c r="CV766" i="1"/>
  <c r="CX834" i="1"/>
  <c r="CZ940" i="1"/>
  <c r="CE571" i="1"/>
  <c r="CY94" i="1"/>
  <c r="CR316" i="1"/>
  <c r="CS223" i="1"/>
  <c r="CR335" i="1"/>
  <c r="CX258" i="1"/>
  <c r="CT396" i="1"/>
  <c r="CU457" i="1"/>
  <c r="CR597" i="1"/>
  <c r="CT576" i="1"/>
  <c r="CR731" i="1"/>
  <c r="CV639" i="1"/>
  <c r="CT866" i="1"/>
  <c r="CX916" i="1"/>
  <c r="CT909" i="1"/>
  <c r="CR963" i="1"/>
  <c r="CR1008" i="1"/>
  <c r="CX40" i="1"/>
  <c r="DA202" i="1"/>
  <c r="CT198" i="1"/>
  <c r="DA213" i="1"/>
  <c r="CX325" i="1"/>
  <c r="CR464" i="1"/>
  <c r="CR608" i="1"/>
  <c r="CW590" i="1"/>
  <c r="DA958" i="1"/>
  <c r="CY904" i="1"/>
  <c r="CW80" i="1"/>
  <c r="CY167" i="1"/>
  <c r="CW284" i="1"/>
  <c r="CU448" i="1"/>
  <c r="CS503" i="1"/>
  <c r="CT588" i="1"/>
  <c r="CZ913" i="1"/>
  <c r="CT189" i="1"/>
  <c r="DA175" i="1"/>
  <c r="CT337" i="1"/>
  <c r="CV339" i="1"/>
  <c r="CR413" i="1"/>
  <c r="CT781" i="1"/>
  <c r="CW776" i="1"/>
  <c r="DA859" i="1"/>
  <c r="CV898" i="1"/>
  <c r="CZ57" i="1"/>
  <c r="CX121" i="1"/>
  <c r="CZ302" i="1"/>
  <c r="CW278" i="1"/>
  <c r="CT500" i="1"/>
  <c r="CW672" i="1"/>
  <c r="CR737" i="1"/>
  <c r="CY774" i="1"/>
  <c r="CW873" i="1"/>
  <c r="CY700" i="1"/>
  <c r="CV953" i="1"/>
  <c r="CV94" i="1"/>
  <c r="CS249" i="1"/>
  <c r="DA343" i="1"/>
  <c r="CX711" i="1"/>
  <c r="CT793" i="1"/>
  <c r="DA768" i="1"/>
  <c r="CT848" i="1"/>
  <c r="CX904" i="1"/>
  <c r="CT992" i="1"/>
  <c r="CV254" i="1"/>
  <c r="CU264" i="1"/>
  <c r="CU454" i="1"/>
  <c r="CT405" i="1"/>
  <c r="CW347" i="1"/>
  <c r="CS435" i="1"/>
  <c r="CY441" i="1"/>
  <c r="DA643" i="1"/>
  <c r="CX691" i="1"/>
  <c r="CR786" i="1"/>
  <c r="DA701" i="1"/>
  <c r="CW703" i="1"/>
  <c r="CU982" i="1"/>
  <c r="CV56" i="1"/>
  <c r="CW31" i="1"/>
  <c r="CW117" i="1"/>
  <c r="CT327" i="1"/>
  <c r="CX229" i="1"/>
  <c r="CX365" i="1"/>
  <c r="CY524" i="1"/>
  <c r="CW637" i="1"/>
  <c r="CZ625" i="1"/>
  <c r="CX938" i="1"/>
  <c r="CW95" i="1"/>
  <c r="CT206" i="1"/>
  <c r="CR241" i="1"/>
  <c r="CR195" i="1"/>
  <c r="CX237" i="1"/>
  <c r="DA409" i="1"/>
  <c r="CT418" i="1"/>
  <c r="CR524" i="1"/>
  <c r="CX835" i="1"/>
  <c r="CV775" i="1"/>
  <c r="CW989" i="1"/>
  <c r="CW980" i="1"/>
  <c r="CX42" i="1"/>
  <c r="CR41" i="1"/>
  <c r="DA90" i="1"/>
  <c r="CS344" i="1"/>
  <c r="CR342" i="1"/>
  <c r="CX266" i="1"/>
  <c r="CX626" i="1"/>
  <c r="CX724" i="1"/>
  <c r="CZ515" i="1"/>
  <c r="CW835" i="1"/>
  <c r="CT833" i="1"/>
  <c r="CZ775" i="1"/>
  <c r="CU959" i="1"/>
  <c r="CY102" i="1"/>
  <c r="CS133" i="1"/>
  <c r="CR431" i="1"/>
  <c r="CR443" i="1"/>
  <c r="CW464" i="1"/>
  <c r="CR494" i="1"/>
  <c r="CR716" i="1"/>
  <c r="CV734" i="1"/>
  <c r="CY976" i="1"/>
  <c r="CS234" i="1"/>
  <c r="CW206" i="1"/>
  <c r="CR259" i="1"/>
  <c r="CR392" i="1"/>
  <c r="CR475" i="1"/>
  <c r="CW1007" i="1"/>
  <c r="CW45" i="1"/>
  <c r="CR112" i="1"/>
  <c r="DA243" i="1"/>
  <c r="CY460" i="1"/>
  <c r="CR379" i="1"/>
  <c r="CU750" i="1"/>
  <c r="CR787" i="1"/>
  <c r="CZ224" i="1"/>
  <c r="CW362" i="1"/>
  <c r="CS325" i="1"/>
  <c r="CT647" i="1"/>
  <c r="CX638" i="1"/>
  <c r="CR99" i="1"/>
  <c r="CV213" i="1"/>
  <c r="CY483" i="1"/>
  <c r="DA870" i="1"/>
  <c r="CR331" i="1"/>
  <c r="CU491" i="1"/>
  <c r="CS567" i="1"/>
  <c r="CX684" i="1"/>
  <c r="DA808" i="1"/>
  <c r="CU943" i="1"/>
  <c r="CZ198" i="1"/>
  <c r="CU272" i="1"/>
  <c r="CR359" i="1"/>
  <c r="CZ545" i="1"/>
  <c r="CR498" i="1"/>
  <c r="CY592" i="1"/>
  <c r="CS702" i="1"/>
  <c r="CY605" i="1"/>
  <c r="CS773" i="1"/>
  <c r="CT832" i="1"/>
  <c r="CV845" i="1"/>
  <c r="CW808" i="1"/>
  <c r="CY1007" i="1"/>
  <c r="CV40" i="1"/>
  <c r="CX162" i="1"/>
  <c r="DA171" i="1"/>
  <c r="CZ211" i="1"/>
  <c r="CZ287" i="1"/>
  <c r="CW265" i="1"/>
  <c r="CR311" i="1"/>
  <c r="CU426" i="1"/>
  <c r="CR481" i="1"/>
  <c r="CR361" i="1"/>
  <c r="CW569" i="1"/>
  <c r="CT508" i="1"/>
  <c r="CZ687" i="1"/>
  <c r="CW900" i="1"/>
  <c r="CS746" i="1"/>
  <c r="CX989" i="1"/>
  <c r="CZ72" i="1"/>
  <c r="CW64" i="1"/>
  <c r="CW153" i="1"/>
  <c r="CV207" i="1"/>
  <c r="CU301" i="1"/>
  <c r="CS377" i="1"/>
  <c r="CW604" i="1"/>
  <c r="CX718" i="1"/>
  <c r="CT707" i="1"/>
  <c r="CZ794" i="1"/>
  <c r="CT827" i="1"/>
  <c r="CR910" i="1"/>
  <c r="CS877" i="1"/>
  <c r="CV979" i="1"/>
  <c r="CW1010" i="1"/>
  <c r="CJ838" i="1"/>
  <c r="CS83" i="1"/>
  <c r="CU134" i="1"/>
  <c r="CZ173" i="1"/>
  <c r="CR349" i="1"/>
  <c r="CY467" i="1"/>
  <c r="CR445" i="1"/>
  <c r="CZ642" i="1"/>
  <c r="DA927" i="1"/>
  <c r="CW852" i="1"/>
  <c r="CX828" i="1"/>
  <c r="CV980" i="1"/>
  <c r="CR156" i="1"/>
  <c r="CR209" i="1"/>
  <c r="CV242" i="1"/>
  <c r="CY383" i="1"/>
  <c r="CZ529" i="1"/>
  <c r="CZ800" i="1"/>
  <c r="CS737" i="1"/>
  <c r="CY879" i="1"/>
  <c r="CW960" i="1"/>
  <c r="CR999" i="1"/>
  <c r="CR51" i="1"/>
  <c r="CV156" i="1"/>
  <c r="CY252" i="1"/>
  <c r="CS437" i="1"/>
  <c r="CU471" i="1"/>
  <c r="CT296" i="1"/>
  <c r="CS698" i="1"/>
  <c r="CX656" i="1"/>
  <c r="CV794" i="1"/>
  <c r="CW715" i="1"/>
  <c r="CS747" i="1"/>
  <c r="CU882" i="1"/>
  <c r="CV23" i="1"/>
  <c r="CZ423" i="1"/>
  <c r="CS559" i="1"/>
  <c r="CS623" i="1"/>
  <c r="CX470" i="1"/>
  <c r="CS588" i="1"/>
  <c r="CY688" i="1"/>
  <c r="CT16" i="1"/>
  <c r="CW32" i="1"/>
  <c r="CV143" i="1"/>
  <c r="CV224" i="1"/>
  <c r="CS393" i="1"/>
  <c r="CX591" i="1"/>
  <c r="CV565" i="1"/>
  <c r="CY365" i="1"/>
  <c r="CR1010" i="1"/>
  <c r="CY818" i="1"/>
  <c r="CR36" i="1"/>
  <c r="CU155" i="1"/>
  <c r="CS208" i="1"/>
  <c r="DA240" i="1"/>
  <c r="CZ322" i="1"/>
  <c r="CS543" i="1"/>
  <c r="CW545" i="1"/>
  <c r="CR634" i="1"/>
  <c r="CV500" i="1"/>
  <c r="CY771" i="1"/>
  <c r="CV821" i="1"/>
  <c r="CU853" i="1"/>
  <c r="CV861" i="1"/>
  <c r="CF527" i="1"/>
  <c r="CS117" i="1"/>
  <c r="CS155" i="1"/>
  <c r="CV211" i="1"/>
  <c r="CW189" i="1"/>
  <c r="CU250" i="1"/>
  <c r="CW309" i="1"/>
  <c r="CR351" i="1"/>
  <c r="DA354" i="1"/>
  <c r="DA631" i="1"/>
  <c r="CZ471" i="1"/>
  <c r="CW770" i="1"/>
  <c r="CY814" i="1"/>
  <c r="CS733" i="1"/>
  <c r="CZ284" i="1"/>
  <c r="CW290" i="1"/>
  <c r="CZ388" i="1"/>
  <c r="CT428" i="1"/>
  <c r="CX437" i="1"/>
  <c r="CZ489" i="1"/>
  <c r="CX617" i="1"/>
  <c r="CV859" i="1"/>
  <c r="DA948" i="1"/>
  <c r="CR21" i="1"/>
  <c r="CW73" i="1"/>
  <c r="CZ438" i="1"/>
  <c r="CW475" i="1"/>
  <c r="CU310" i="1"/>
  <c r="CV719" i="1"/>
  <c r="CZ479" i="1"/>
  <c r="CZ766" i="1"/>
  <c r="CZ802" i="1"/>
  <c r="CV896" i="1"/>
  <c r="CU53" i="1"/>
  <c r="CR256" i="1"/>
  <c r="CY341" i="1"/>
  <c r="CS508" i="1"/>
  <c r="CS446" i="1"/>
  <c r="CZ499" i="1"/>
  <c r="CS788" i="1"/>
  <c r="CX772" i="1"/>
  <c r="CV874" i="1"/>
  <c r="CT1008" i="1"/>
  <c r="DA36" i="1"/>
  <c r="CS75" i="1"/>
  <c r="DA210" i="1"/>
  <c r="CR278" i="1"/>
  <c r="CY299" i="1"/>
  <c r="CT313" i="1"/>
  <c r="CR279" i="1"/>
  <c r="CT494" i="1"/>
  <c r="CX479" i="1"/>
  <c r="CS759" i="1"/>
  <c r="CV781" i="1"/>
  <c r="DA62" i="1"/>
  <c r="CV154" i="1"/>
  <c r="CW162" i="1"/>
  <c r="CY225" i="1"/>
  <c r="CW151" i="1"/>
  <c r="CT257" i="1"/>
  <c r="CT284" i="1"/>
  <c r="CW471" i="1"/>
  <c r="CV631" i="1"/>
  <c r="CS750" i="1"/>
  <c r="CS741" i="1"/>
  <c r="CY963" i="1"/>
  <c r="CU94" i="1"/>
  <c r="CW164" i="1"/>
  <c r="CW275" i="1"/>
  <c r="CS401" i="1"/>
  <c r="DA408" i="1"/>
  <c r="CU331" i="1"/>
  <c r="CS582" i="1"/>
  <c r="CX514" i="1"/>
  <c r="CW693" i="1"/>
  <c r="CZ947" i="1"/>
  <c r="CZ956" i="1"/>
  <c r="CW58" i="1"/>
  <c r="CV266" i="1"/>
  <c r="CY371" i="1"/>
  <c r="CT371" i="1"/>
  <c r="CW473" i="1"/>
  <c r="CY534" i="1"/>
  <c r="CZ721" i="1"/>
  <c r="CZ558" i="1"/>
  <c r="CS590" i="1"/>
  <c r="CR861" i="1"/>
  <c r="CV951" i="1"/>
  <c r="DA30" i="1"/>
  <c r="CU57" i="1"/>
  <c r="CS291" i="1"/>
  <c r="CR222" i="1"/>
  <c r="CZ421" i="1"/>
  <c r="CW598" i="1"/>
  <c r="CU761" i="1"/>
  <c r="CU951" i="1"/>
  <c r="CT74" i="1"/>
  <c r="CS74" i="1"/>
  <c r="CY215" i="1"/>
  <c r="CV225" i="1"/>
  <c r="CX296" i="1"/>
  <c r="CU306" i="1"/>
  <c r="CT338" i="1"/>
  <c r="CR251" i="1"/>
  <c r="DA538" i="1"/>
  <c r="CR515" i="1"/>
  <c r="CW669" i="1"/>
  <c r="CS911" i="1"/>
  <c r="DA721" i="1"/>
  <c r="CX983" i="1"/>
  <c r="CX77" i="1"/>
  <c r="CY29" i="1"/>
  <c r="DA73" i="1"/>
  <c r="CR213" i="1"/>
  <c r="CX298" i="1"/>
  <c r="CW483" i="1"/>
  <c r="CY475" i="1"/>
  <c r="CX623" i="1"/>
  <c r="CU625" i="1"/>
  <c r="CR45" i="1"/>
  <c r="CW456" i="1"/>
  <c r="CU465" i="1"/>
  <c r="CZ629" i="1"/>
  <c r="CS682" i="1"/>
  <c r="CZ671" i="1"/>
  <c r="CT786" i="1"/>
  <c r="CS944" i="1"/>
  <c r="CS12" i="1"/>
  <c r="DA20" i="1"/>
  <c r="CV59" i="1"/>
  <c r="CZ159" i="1"/>
  <c r="CY277" i="1"/>
  <c r="CY407" i="1"/>
  <c r="CS732" i="1"/>
  <c r="CW802" i="1"/>
  <c r="CS774" i="1"/>
  <c r="CW865" i="1"/>
  <c r="CT39" i="1"/>
  <c r="CT47" i="1"/>
  <c r="CY49" i="1"/>
  <c r="CY120" i="1"/>
  <c r="CW234" i="1"/>
  <c r="CU299" i="1"/>
  <c r="CT223" i="1"/>
  <c r="CX416" i="1"/>
  <c r="CW444" i="1"/>
  <c r="CS684" i="1"/>
  <c r="CY787" i="1"/>
  <c r="CT771" i="1"/>
  <c r="CR822" i="1"/>
  <c r="CV771" i="1"/>
  <c r="CT851" i="1"/>
  <c r="CZ908" i="1"/>
  <c r="DA945" i="1"/>
  <c r="CS44" i="1"/>
  <c r="CV350" i="1"/>
  <c r="CT320" i="1"/>
  <c r="DA429" i="1"/>
  <c r="CV551" i="1"/>
  <c r="CU663" i="1"/>
  <c r="CZ915" i="1"/>
  <c r="CY45" i="1"/>
  <c r="CU517" i="1"/>
  <c r="CY640" i="1"/>
  <c r="CS758" i="1"/>
  <c r="DA760" i="1"/>
  <c r="CT914" i="1"/>
  <c r="CR1006" i="1"/>
  <c r="CZ155" i="1"/>
  <c r="CU286" i="1"/>
  <c r="CX330" i="1"/>
  <c r="CW387" i="1"/>
  <c r="DA350" i="1"/>
  <c r="CX465" i="1"/>
  <c r="CV627" i="1"/>
  <c r="CR645" i="1"/>
  <c r="CW666" i="1"/>
  <c r="CY645" i="1"/>
  <c r="CV697" i="1"/>
  <c r="CS638" i="1"/>
  <c r="CU591" i="1"/>
  <c r="DA782" i="1"/>
  <c r="CU930" i="1"/>
  <c r="CR44" i="1"/>
  <c r="CT202" i="1"/>
  <c r="CU295" i="1"/>
  <c r="CZ396" i="1"/>
  <c r="CW621" i="1"/>
  <c r="DA617" i="1"/>
  <c r="CY737" i="1"/>
  <c r="CX934" i="1"/>
  <c r="CW16" i="1"/>
  <c r="CW52" i="1"/>
  <c r="CS149" i="1"/>
  <c r="CW218" i="1"/>
  <c r="CY376" i="1"/>
  <c r="DA534" i="1"/>
  <c r="CU583" i="1"/>
  <c r="CY866" i="1"/>
  <c r="CV900" i="1"/>
  <c r="CV60" i="1"/>
  <c r="CV158" i="1"/>
  <c r="CS173" i="1"/>
  <c r="CZ339" i="1"/>
  <c r="CU320" i="1"/>
  <c r="CV411" i="1"/>
  <c r="CZ620" i="1"/>
  <c r="CR725" i="1"/>
  <c r="CS618" i="1"/>
  <c r="CU623" i="1"/>
  <c r="CR843" i="1"/>
  <c r="CU756" i="1"/>
  <c r="CV875" i="1"/>
  <c r="CV984" i="1"/>
  <c r="CT968" i="1"/>
  <c r="CT213" i="1"/>
  <c r="CV248" i="1"/>
  <c r="CV356" i="1"/>
  <c r="CW384" i="1"/>
  <c r="CT684" i="1"/>
  <c r="CX749" i="1"/>
  <c r="CV712" i="1"/>
  <c r="CS802" i="1"/>
  <c r="CZ848" i="1"/>
  <c r="CT83" i="1"/>
  <c r="CZ156" i="1"/>
  <c r="DA186" i="1"/>
  <c r="CY614" i="1"/>
  <c r="CY636" i="1"/>
  <c r="CX853" i="1"/>
  <c r="CZ919" i="1"/>
  <c r="DA24" i="1"/>
  <c r="CT105" i="1"/>
  <c r="CZ285" i="1"/>
  <c r="DA437" i="1"/>
  <c r="CX250" i="1"/>
  <c r="CZ705" i="1"/>
  <c r="DA810" i="1"/>
  <c r="CV891" i="1"/>
  <c r="CU44" i="1"/>
  <c r="DA81" i="1"/>
  <c r="CV300" i="1"/>
  <c r="CU246" i="1"/>
  <c r="CY417" i="1"/>
  <c r="CX781" i="1"/>
  <c r="CT810" i="1"/>
  <c r="CZ851" i="1"/>
  <c r="CY861" i="1"/>
  <c r="CV930" i="1"/>
  <c r="CV823" i="1"/>
  <c r="DA999" i="1"/>
  <c r="CU112" i="1"/>
  <c r="CU181" i="1"/>
  <c r="CY203" i="1"/>
  <c r="CV282" i="1"/>
  <c r="CR551" i="1"/>
  <c r="CR816" i="1"/>
  <c r="CZ734" i="1"/>
  <c r="CZ811" i="1"/>
  <c r="DA101" i="1"/>
  <c r="CT135" i="1"/>
  <c r="CX169" i="1"/>
  <c r="CX344" i="1"/>
  <c r="DA449" i="1"/>
  <c r="CZ412" i="1"/>
  <c r="CR537" i="1"/>
  <c r="CR532" i="1"/>
  <c r="CT631" i="1"/>
  <c r="CT535" i="1"/>
  <c r="CV662" i="1"/>
  <c r="CZ833" i="1"/>
  <c r="CW966" i="1"/>
  <c r="CU116" i="1"/>
  <c r="CX96" i="1"/>
  <c r="CR138" i="1"/>
  <c r="CY276" i="1"/>
  <c r="CY310" i="1"/>
  <c r="CV394" i="1"/>
  <c r="CX390" i="1"/>
  <c r="CY490" i="1"/>
  <c r="DA601" i="1"/>
  <c r="CX651" i="1"/>
  <c r="CR691" i="1"/>
  <c r="CS707" i="1"/>
  <c r="DA745" i="1"/>
  <c r="DA907" i="1"/>
  <c r="DA771" i="1"/>
  <c r="CX800" i="1"/>
  <c r="CZ945" i="1"/>
  <c r="CS80" i="1"/>
  <c r="CS111" i="1"/>
  <c r="CW208" i="1"/>
  <c r="CR203" i="1"/>
  <c r="CZ300" i="1"/>
  <c r="CV604" i="1"/>
  <c r="CS609" i="1"/>
  <c r="CT495" i="1"/>
  <c r="CV505" i="1"/>
  <c r="CR678" i="1"/>
  <c r="DA753" i="1"/>
  <c r="CY34" i="1"/>
  <c r="CY72" i="1"/>
  <c r="CS481" i="1"/>
  <c r="DA484" i="1"/>
  <c r="CR671" i="1"/>
  <c r="CY794" i="1"/>
  <c r="DA125" i="1"/>
  <c r="CX305" i="1"/>
  <c r="DA233" i="1"/>
  <c r="CY448" i="1"/>
  <c r="CV257" i="1"/>
  <c r="CT411" i="1"/>
  <c r="CS615" i="1"/>
  <c r="CX639" i="1"/>
  <c r="CU647" i="1"/>
  <c r="CR706" i="1"/>
  <c r="CY851" i="1"/>
  <c r="CV844" i="1"/>
  <c r="CW71" i="1"/>
  <c r="CZ269" i="1"/>
  <c r="CZ400" i="1"/>
  <c r="CR404" i="1"/>
  <c r="CU520" i="1"/>
  <c r="CV695" i="1"/>
  <c r="CT817" i="1"/>
  <c r="CV918" i="1"/>
  <c r="CU98" i="1"/>
  <c r="CX167" i="1"/>
  <c r="CU143" i="1"/>
  <c r="CZ197" i="1"/>
  <c r="CU263" i="1"/>
  <c r="CY414" i="1"/>
  <c r="CU302" i="1"/>
  <c r="CV622" i="1"/>
  <c r="DA568" i="1"/>
  <c r="CT748" i="1"/>
  <c r="CW740" i="1"/>
  <c r="CW874" i="1"/>
  <c r="CU883" i="1"/>
  <c r="CZ994" i="1"/>
  <c r="CX824" i="1"/>
  <c r="CV847" i="1"/>
  <c r="CT201" i="1"/>
  <c r="DA236" i="1"/>
  <c r="CX205" i="1"/>
  <c r="CX287" i="1"/>
  <c r="CV294" i="1"/>
  <c r="CX448" i="1"/>
  <c r="CS600" i="1"/>
  <c r="CT672" i="1"/>
  <c r="DA775" i="1"/>
  <c r="CS847" i="1"/>
  <c r="CX957" i="1"/>
  <c r="CX47" i="1"/>
  <c r="CU128" i="1"/>
  <c r="CY154" i="1"/>
  <c r="CV215" i="1"/>
  <c r="CV209" i="1"/>
  <c r="CX209" i="1"/>
  <c r="CZ240" i="1"/>
  <c r="CY464" i="1"/>
  <c r="DA306" i="1"/>
  <c r="CU573" i="1"/>
  <c r="CW656" i="1"/>
  <c r="CV696" i="1"/>
  <c r="CT782" i="1"/>
  <c r="CR996" i="1"/>
  <c r="CY46" i="1"/>
  <c r="CX127" i="1"/>
  <c r="CU159" i="1"/>
  <c r="CS222" i="1"/>
  <c r="CR177" i="1"/>
  <c r="DA367" i="1"/>
  <c r="DA551" i="1"/>
  <c r="DA855" i="1"/>
  <c r="CU843" i="1"/>
  <c r="CR902" i="1"/>
  <c r="CS999" i="1"/>
  <c r="CS980" i="1"/>
  <c r="CZ51" i="1"/>
  <c r="CU76" i="1"/>
  <c r="CV138" i="1"/>
  <c r="CW196" i="1"/>
  <c r="CS275" i="1"/>
  <c r="CZ356" i="1"/>
  <c r="CS380" i="1"/>
  <c r="CR505" i="1"/>
  <c r="CR553" i="1"/>
  <c r="CY500" i="1"/>
  <c r="DA527" i="1"/>
  <c r="CT616" i="1"/>
  <c r="CU868" i="1"/>
  <c r="CX1001" i="1"/>
  <c r="CX50" i="1"/>
  <c r="DA72" i="1"/>
  <c r="CY133" i="1"/>
  <c r="CX145" i="1"/>
  <c r="CU218" i="1"/>
  <c r="CT259" i="1"/>
  <c r="DA550" i="1"/>
  <c r="CU423" i="1"/>
  <c r="CZ533" i="1"/>
  <c r="CX627" i="1"/>
  <c r="DA394" i="1"/>
  <c r="CZ655" i="1"/>
  <c r="CV808" i="1"/>
  <c r="CW744" i="1"/>
  <c r="CS879" i="1"/>
  <c r="DA857" i="1"/>
  <c r="DA66" i="1"/>
  <c r="CV316" i="1"/>
  <c r="CS558" i="1"/>
  <c r="CY593" i="1"/>
  <c r="CZ668" i="1"/>
  <c r="CW930" i="1"/>
  <c r="DA938" i="1"/>
  <c r="CV298" i="1"/>
  <c r="CV656" i="1"/>
  <c r="CS789" i="1"/>
  <c r="CZ35" i="1"/>
  <c r="CY38" i="1"/>
  <c r="DA109" i="1"/>
  <c r="CU425" i="1"/>
  <c r="CT431" i="1"/>
  <c r="CZ541" i="1"/>
  <c r="CW491" i="1"/>
  <c r="CY508" i="1"/>
  <c r="CU753" i="1"/>
  <c r="CV789" i="1"/>
  <c r="CX794" i="1"/>
  <c r="DA868" i="1"/>
  <c r="CS439" i="1"/>
  <c r="CS502" i="1"/>
  <c r="CT470" i="1"/>
  <c r="CZ552" i="1"/>
  <c r="CR686" i="1"/>
  <c r="CW806" i="1"/>
  <c r="CU852" i="1"/>
  <c r="CY142" i="1"/>
  <c r="DA273" i="1"/>
  <c r="CT393" i="1"/>
  <c r="CY358" i="1"/>
  <c r="CR484" i="1"/>
  <c r="DA476" i="1"/>
  <c r="DA624" i="1"/>
  <c r="CW772" i="1"/>
  <c r="CU934" i="1"/>
  <c r="DA996" i="1"/>
  <c r="CZ77" i="1"/>
  <c r="CV113" i="1"/>
  <c r="CR149" i="1"/>
  <c r="CY420" i="1"/>
  <c r="CZ393" i="1"/>
  <c r="CV451" i="1"/>
  <c r="CW716" i="1"/>
  <c r="CY671" i="1"/>
  <c r="CV780" i="1"/>
  <c r="CZ849" i="1"/>
  <c r="CV839" i="1"/>
  <c r="CW925" i="1"/>
  <c r="CZ901" i="1"/>
  <c r="CW875" i="1"/>
  <c r="CU970" i="1"/>
  <c r="CW266" i="1"/>
  <c r="CV320" i="1"/>
  <c r="CX247" i="1"/>
  <c r="CT542" i="1"/>
  <c r="CU806" i="1"/>
  <c r="CW811" i="1"/>
  <c r="CT969" i="1"/>
  <c r="CV49" i="1"/>
  <c r="CT98" i="1"/>
  <c r="CU38" i="1"/>
  <c r="CR136" i="1"/>
  <c r="CV336" i="1"/>
  <c r="CX459" i="1"/>
  <c r="CR491" i="1"/>
  <c r="CS569" i="1"/>
  <c r="CR568" i="1"/>
  <c r="CU621" i="1"/>
  <c r="CY693" i="1"/>
  <c r="CS1007" i="1"/>
  <c r="CU709" i="1"/>
  <c r="CS756" i="1"/>
  <c r="CW83" i="1"/>
  <c r="CV118" i="1"/>
  <c r="CU224" i="1"/>
  <c r="CX324" i="1"/>
  <c r="DA325" i="1"/>
  <c r="CZ633" i="1"/>
  <c r="CU690" i="1"/>
  <c r="DA924" i="1"/>
  <c r="CR82" i="1"/>
  <c r="CT164" i="1"/>
  <c r="CS210" i="1"/>
  <c r="CW213" i="1"/>
  <c r="CR401" i="1"/>
  <c r="CR429" i="1"/>
  <c r="CU737" i="1"/>
  <c r="CX858" i="1"/>
  <c r="CU85" i="1"/>
  <c r="CS32" i="1"/>
  <c r="CY44" i="1"/>
  <c r="DA267" i="1"/>
  <c r="CR617" i="1"/>
  <c r="CU634" i="1"/>
  <c r="CT645" i="1"/>
  <c r="CW710" i="1"/>
  <c r="CV692" i="1"/>
  <c r="CU878" i="1"/>
  <c r="CT973" i="1"/>
  <c r="CT30" i="1"/>
  <c r="CS17" i="1"/>
  <c r="CY416" i="1"/>
  <c r="CU372" i="1"/>
  <c r="CZ450" i="1"/>
  <c r="CT480" i="1"/>
  <c r="CY886" i="1"/>
  <c r="CZ842" i="1"/>
  <c r="CZ21" i="1"/>
  <c r="CU282" i="1"/>
  <c r="CV439" i="1"/>
  <c r="CY522" i="1"/>
  <c r="CZ595" i="1"/>
  <c r="CU915" i="1"/>
  <c r="DA1003" i="1"/>
  <c r="CT24" i="1"/>
  <c r="CV72" i="1"/>
  <c r="CY51" i="1"/>
  <c r="DA209" i="1"/>
  <c r="CV290" i="1"/>
  <c r="CX388" i="1"/>
  <c r="CR629" i="1"/>
  <c r="CR681" i="1"/>
  <c r="CU655" i="1"/>
  <c r="DA848" i="1"/>
  <c r="CV906" i="1"/>
  <c r="CT52" i="1"/>
  <c r="CR42" i="1"/>
  <c r="CW381" i="1"/>
  <c r="CT510" i="1"/>
  <c r="CV563" i="1"/>
  <c r="CS402" i="1"/>
  <c r="DA637" i="1"/>
  <c r="DA602" i="1"/>
  <c r="CS890" i="1"/>
  <c r="CS783" i="1"/>
  <c r="CU966" i="1"/>
  <c r="CV178" i="1"/>
  <c r="DA180" i="1"/>
  <c r="CS138" i="1"/>
  <c r="CX234" i="1"/>
  <c r="CW235" i="1"/>
  <c r="DA257" i="1"/>
  <c r="CR341" i="1"/>
  <c r="CS448" i="1"/>
  <c r="CT617" i="1"/>
  <c r="CS630" i="1"/>
  <c r="CS915" i="1"/>
  <c r="CZ110" i="1"/>
  <c r="CR199" i="1"/>
  <c r="CY311" i="1"/>
  <c r="CV332" i="1"/>
  <c r="DA635" i="1"/>
  <c r="CS616" i="1"/>
  <c r="CV724" i="1"/>
  <c r="CU979" i="1"/>
  <c r="CY920" i="1"/>
  <c r="CU21" i="1"/>
  <c r="CR680" i="1"/>
  <c r="CS785" i="1"/>
  <c r="CU758" i="1"/>
  <c r="CT777" i="1"/>
  <c r="CS906" i="1"/>
  <c r="CX272" i="1"/>
  <c r="CR202" i="1"/>
  <c r="CR446" i="1"/>
  <c r="CY533" i="1"/>
  <c r="CV523" i="1"/>
  <c r="CY512" i="1"/>
  <c r="CZ512" i="1"/>
  <c r="CS713" i="1"/>
  <c r="CW870" i="1"/>
  <c r="CU787" i="1"/>
  <c r="CW867" i="1"/>
  <c r="CW993" i="1"/>
  <c r="CV86" i="1"/>
  <c r="CS41" i="1"/>
  <c r="CX219" i="1"/>
  <c r="CW439" i="1"/>
  <c r="CV179" i="1"/>
  <c r="CR264" i="1"/>
  <c r="CX303" i="1"/>
  <c r="CW302" i="1"/>
  <c r="CX544" i="1"/>
  <c r="CT553" i="1"/>
  <c r="CR672" i="1"/>
  <c r="CT905" i="1"/>
  <c r="CY785" i="1"/>
  <c r="CV39" i="1"/>
  <c r="CY190" i="1"/>
  <c r="CV480" i="1"/>
  <c r="CT979" i="1"/>
  <c r="CR24" i="1"/>
  <c r="CY126" i="1"/>
  <c r="CS169" i="1"/>
  <c r="CW273" i="1"/>
  <c r="CW480" i="1"/>
  <c r="CU531" i="1"/>
  <c r="DA596" i="1"/>
  <c r="CS692" i="1"/>
  <c r="CS781" i="1"/>
  <c r="DA965" i="1"/>
  <c r="CW176" i="1"/>
  <c r="CR141" i="1"/>
  <c r="DA169" i="1"/>
  <c r="CR389" i="1"/>
  <c r="CS552" i="1"/>
  <c r="CY574" i="1"/>
  <c r="CR649" i="1"/>
  <c r="CS859" i="1"/>
  <c r="DA917" i="1"/>
  <c r="CT947" i="1"/>
  <c r="CS815" i="1"/>
  <c r="CT889" i="1"/>
  <c r="CW130" i="1"/>
  <c r="DA182" i="1"/>
  <c r="CV268" i="1"/>
  <c r="CZ202" i="1"/>
  <c r="DA448" i="1"/>
  <c r="CW523" i="1"/>
  <c r="CU468" i="1"/>
  <c r="CU659" i="1"/>
  <c r="CX986" i="1"/>
  <c r="CX20" i="1"/>
  <c r="CT100" i="1"/>
  <c r="CZ111" i="1"/>
  <c r="CV265" i="1"/>
  <c r="CZ427" i="1"/>
  <c r="CU537" i="1"/>
  <c r="CZ640" i="1"/>
  <c r="CX755" i="1"/>
  <c r="CW801" i="1"/>
  <c r="CR917" i="1"/>
  <c r="CS730" i="1"/>
  <c r="CT43" i="1"/>
  <c r="CY104" i="1"/>
  <c r="CS166" i="1"/>
  <c r="CZ242" i="1"/>
  <c r="CY338" i="1"/>
  <c r="CZ305" i="1"/>
  <c r="CZ477" i="1"/>
  <c r="CU650" i="1"/>
  <c r="CW708" i="1"/>
  <c r="CR721" i="1"/>
  <c r="CV629" i="1"/>
  <c r="DA630" i="1"/>
  <c r="CX980" i="1"/>
  <c r="CZ927" i="1"/>
  <c r="CY14" i="1"/>
  <c r="CR76" i="1"/>
  <c r="CX89" i="1"/>
  <c r="CS110" i="1"/>
  <c r="CY200" i="1"/>
  <c r="CR219" i="1"/>
  <c r="CZ231" i="1"/>
  <c r="CV438" i="1"/>
  <c r="DA370" i="1"/>
  <c r="CV510" i="1"/>
  <c r="CU550" i="1"/>
  <c r="CT540" i="1"/>
  <c r="DA641" i="1"/>
  <c r="CX485" i="1"/>
  <c r="CS442" i="1"/>
  <c r="CR807" i="1"/>
  <c r="CS1003" i="1"/>
  <c r="CS761" i="1"/>
  <c r="CZ58" i="1"/>
  <c r="CZ64" i="1"/>
  <c r="CW119" i="1"/>
  <c r="CU185" i="1"/>
  <c r="CV153" i="1"/>
  <c r="CS241" i="1"/>
  <c r="CU327" i="1"/>
  <c r="CX483" i="1"/>
  <c r="CU890" i="1"/>
  <c r="CR115" i="1"/>
  <c r="CR424" i="1"/>
  <c r="CX350" i="1"/>
  <c r="CX560" i="1"/>
  <c r="CZ520" i="1"/>
  <c r="CZ467" i="1"/>
  <c r="CW623" i="1"/>
  <c r="CY724" i="1"/>
  <c r="CT842" i="1"/>
  <c r="CT915" i="1"/>
  <c r="CS990" i="1"/>
  <c r="CV995" i="1"/>
  <c r="CZ152" i="1"/>
  <c r="CT193" i="1"/>
  <c r="CR183" i="1"/>
  <c r="CV330" i="1"/>
  <c r="CT314" i="1"/>
  <c r="CT342" i="1"/>
  <c r="CZ436" i="1"/>
  <c r="CZ440" i="1"/>
  <c r="DA346" i="1"/>
  <c r="CU549" i="1"/>
  <c r="CY612" i="1"/>
  <c r="CV399" i="1"/>
  <c r="CZ799" i="1"/>
  <c r="CY864" i="1"/>
  <c r="CX939" i="1"/>
  <c r="CU62" i="1"/>
  <c r="CT123" i="1"/>
  <c r="CT328" i="1"/>
  <c r="CW520" i="1"/>
  <c r="DA508" i="1"/>
  <c r="CT414" i="1"/>
  <c r="CY685" i="1"/>
  <c r="CR759" i="1"/>
  <c r="CT800" i="1"/>
  <c r="CX705" i="1"/>
  <c r="CU807" i="1"/>
  <c r="CX884" i="1"/>
  <c r="CY954" i="1"/>
  <c r="CX26" i="1"/>
  <c r="CY107" i="1"/>
  <c r="CS68" i="1"/>
  <c r="CS206" i="1"/>
  <c r="CZ308" i="1"/>
  <c r="CR367" i="1"/>
  <c r="CR656" i="1"/>
  <c r="CT686" i="1"/>
  <c r="CV674" i="1"/>
  <c r="CR935" i="1"/>
  <c r="CU1006" i="1"/>
  <c r="CU140" i="1"/>
  <c r="DA151" i="1"/>
  <c r="CX340" i="1"/>
  <c r="CS404" i="1"/>
  <c r="CY638" i="1"/>
  <c r="CZ662" i="1"/>
  <c r="CX600" i="1"/>
  <c r="CZ782" i="1"/>
  <c r="CS806" i="1"/>
  <c r="CW800" i="1"/>
  <c r="CW789" i="1"/>
  <c r="CR869" i="1"/>
  <c r="CX886" i="1"/>
  <c r="CY972" i="1"/>
  <c r="CW1005" i="1"/>
  <c r="CU816" i="1"/>
  <c r="CZ455" i="1"/>
  <c r="CY334" i="1"/>
  <c r="CU546" i="1"/>
  <c r="CU565" i="1"/>
  <c r="CW11" i="1"/>
  <c r="CT68" i="1"/>
  <c r="CW137" i="1"/>
  <c r="CX51" i="1"/>
  <c r="CR232" i="1"/>
  <c r="DA204" i="1"/>
  <c r="CU271" i="1"/>
  <c r="CU288" i="1"/>
  <c r="DA393" i="1"/>
  <c r="DA542" i="1"/>
  <c r="CX542" i="1"/>
  <c r="CX720" i="1"/>
  <c r="CZ498" i="1"/>
  <c r="CY694" i="1"/>
  <c r="CW795" i="1"/>
  <c r="DA872" i="1"/>
  <c r="DA892" i="1"/>
  <c r="CX959" i="1"/>
  <c r="CV82" i="1"/>
  <c r="CX55" i="1"/>
  <c r="CS168" i="1"/>
  <c r="CT247" i="1"/>
  <c r="CX458" i="1"/>
  <c r="CZ267" i="1"/>
  <c r="CS575" i="1"/>
  <c r="CZ543" i="1"/>
  <c r="CU1000" i="1"/>
  <c r="CV921" i="1"/>
  <c r="CU937" i="1"/>
  <c r="CY32" i="1"/>
  <c r="CY149" i="1"/>
  <c r="CT440" i="1"/>
  <c r="DA427" i="1"/>
  <c r="CT458" i="1"/>
  <c r="CZ470" i="1"/>
  <c r="CT511" i="1"/>
  <c r="CV557" i="1"/>
  <c r="CU40" i="1"/>
  <c r="CY41" i="1"/>
  <c r="CW68" i="1"/>
  <c r="CV145" i="1"/>
  <c r="CR280" i="1"/>
  <c r="CU284" i="1"/>
  <c r="CZ349" i="1"/>
  <c r="CV426" i="1"/>
  <c r="CX430" i="1"/>
  <c r="CS533" i="1"/>
  <c r="CW547" i="1"/>
  <c r="CZ566" i="1"/>
  <c r="CV173" i="1"/>
  <c r="CY170" i="1"/>
  <c r="CW264" i="1"/>
  <c r="CT258" i="1"/>
  <c r="CS300" i="1"/>
  <c r="CV517" i="1"/>
  <c r="CT613" i="1"/>
  <c r="CZ616" i="1"/>
  <c r="CW582" i="1"/>
  <c r="DA682" i="1"/>
  <c r="CU725" i="1"/>
  <c r="CW727" i="1"/>
  <c r="CV117" i="1"/>
  <c r="CY141" i="1"/>
  <c r="CZ439" i="1"/>
  <c r="CT352" i="1"/>
  <c r="CT567" i="1"/>
  <c r="CR522" i="1"/>
  <c r="CV755" i="1"/>
  <c r="CX843" i="1"/>
  <c r="DA671" i="1"/>
  <c r="CT667" i="1"/>
  <c r="CU747" i="1"/>
  <c r="CX1005" i="1"/>
  <c r="CX1004" i="1"/>
  <c r="CW817" i="1"/>
  <c r="CV68" i="1"/>
  <c r="CS289" i="1"/>
  <c r="CV310" i="1"/>
  <c r="CS484" i="1"/>
  <c r="CY752" i="1"/>
  <c r="CZ937" i="1"/>
  <c r="CY179" i="1"/>
  <c r="DA229" i="1"/>
  <c r="CX286" i="1"/>
  <c r="CW371" i="1"/>
  <c r="CR420" i="1"/>
  <c r="CS383" i="1"/>
  <c r="CX472" i="1"/>
  <c r="CV499" i="1"/>
  <c r="CY644" i="1"/>
  <c r="CX473" i="1"/>
  <c r="CZ803" i="1"/>
  <c r="CX793" i="1"/>
  <c r="CU823" i="1"/>
  <c r="CW1002" i="1"/>
  <c r="CW103" i="1"/>
  <c r="CY121" i="1"/>
  <c r="CT251" i="1"/>
  <c r="CZ262" i="1"/>
  <c r="CS376" i="1"/>
  <c r="CX496" i="1"/>
  <c r="CX466" i="1"/>
  <c r="CU560" i="1"/>
  <c r="CW815" i="1"/>
  <c r="CU898" i="1"/>
  <c r="CX898" i="1"/>
  <c r="CU180" i="1"/>
  <c r="CZ219" i="1"/>
  <c r="CV389" i="1"/>
  <c r="CY836" i="1"/>
  <c r="CZ769" i="1"/>
  <c r="CR884" i="1"/>
  <c r="CV378" i="1"/>
  <c r="CW508" i="1"/>
  <c r="CW535" i="1"/>
  <c r="CW482" i="1"/>
  <c r="CY969" i="1"/>
  <c r="CV917" i="1"/>
  <c r="CS957" i="1"/>
  <c r="CZ117" i="1"/>
  <c r="CU19" i="1"/>
  <c r="CX230" i="1"/>
  <c r="CY264" i="1"/>
  <c r="CV434" i="1"/>
  <c r="CW470" i="1"/>
  <c r="CT507" i="1"/>
  <c r="CY766" i="1"/>
  <c r="CU859" i="1"/>
  <c r="DA823" i="1"/>
  <c r="DA703" i="1"/>
  <c r="CX870" i="1"/>
  <c r="CY36" i="1"/>
  <c r="CT310" i="1"/>
  <c r="CW339" i="1"/>
  <c r="CZ358" i="1"/>
  <c r="CY502" i="1"/>
  <c r="CV553" i="1"/>
  <c r="CZ781" i="1"/>
  <c r="CS22" i="1"/>
  <c r="CW85" i="1"/>
  <c r="CS324" i="1"/>
  <c r="CR353" i="1"/>
  <c r="CU446" i="1"/>
  <c r="DA544" i="1"/>
  <c r="CZ593" i="1"/>
  <c r="CR600" i="1"/>
  <c r="CX789" i="1"/>
  <c r="CW858" i="1"/>
  <c r="CR930" i="1"/>
  <c r="CV938" i="1"/>
  <c r="CW78" i="1"/>
  <c r="CX82" i="1"/>
  <c r="CW190" i="1"/>
  <c r="CZ167" i="1"/>
  <c r="CZ179" i="1"/>
  <c r="CS412" i="1"/>
  <c r="CT749" i="1"/>
  <c r="CS849" i="1"/>
  <c r="CU913" i="1"/>
  <c r="CZ933" i="1"/>
  <c r="CX883" i="1"/>
  <c r="CR70" i="1"/>
  <c r="DA33" i="1"/>
  <c r="CS171" i="1"/>
  <c r="CT143" i="1"/>
  <c r="CT286" i="1"/>
  <c r="CT276" i="1"/>
  <c r="CS619" i="1"/>
  <c r="CV513" i="1"/>
  <c r="CR640" i="1"/>
  <c r="CV661" i="1"/>
  <c r="CX688" i="1"/>
  <c r="CZ567" i="1"/>
  <c r="CU677" i="1"/>
  <c r="CZ571" i="1"/>
  <c r="CX758" i="1"/>
  <c r="CZ990" i="1"/>
  <c r="CT19" i="1"/>
  <c r="CR168" i="1"/>
  <c r="CZ236" i="1"/>
  <c r="CX254" i="1"/>
  <c r="CV317" i="1"/>
  <c r="CU393" i="1"/>
  <c r="CR287" i="1"/>
  <c r="DA431" i="1"/>
  <c r="CT565" i="1"/>
  <c r="CR618" i="1"/>
  <c r="DA702" i="1"/>
  <c r="CW576" i="1"/>
  <c r="CT834" i="1"/>
  <c r="CV904" i="1"/>
  <c r="DA131" i="1"/>
  <c r="CU193" i="1"/>
  <c r="CV171" i="1"/>
  <c r="CS238" i="1"/>
  <c r="CV288" i="1"/>
  <c r="CY292" i="1"/>
  <c r="CV343" i="1"/>
  <c r="CU409" i="1"/>
  <c r="CW476" i="1"/>
  <c r="DA652" i="1"/>
  <c r="DA792" i="1"/>
  <c r="CR754" i="1"/>
  <c r="DA679" i="1"/>
  <c r="CS803" i="1"/>
  <c r="CU824" i="1"/>
  <c r="DA983" i="1"/>
  <c r="CX875" i="1"/>
  <c r="CX948" i="1"/>
  <c r="CX69" i="1"/>
  <c r="CW136" i="1"/>
  <c r="CZ298" i="1"/>
  <c r="CY218" i="1"/>
  <c r="DA416" i="1"/>
  <c r="DA520" i="1"/>
  <c r="CX558" i="1"/>
  <c r="CU701" i="1"/>
  <c r="CT640" i="1"/>
  <c r="DA793" i="1"/>
  <c r="CU833" i="1"/>
  <c r="CZ783" i="1"/>
  <c r="CR818" i="1"/>
  <c r="CS961" i="1"/>
  <c r="DA853" i="1"/>
  <c r="DA48" i="1"/>
  <c r="CV302" i="1"/>
  <c r="CW528" i="1"/>
  <c r="CY565" i="1"/>
  <c r="CZ536" i="1"/>
  <c r="CY474" i="1"/>
  <c r="DA507" i="1"/>
  <c r="CW599" i="1"/>
  <c r="DA574" i="1"/>
  <c r="CZ663" i="1"/>
  <c r="CV15" i="1"/>
  <c r="CS256" i="1"/>
  <c r="DA369" i="1"/>
  <c r="CR387" i="1"/>
  <c r="CR458" i="1"/>
  <c r="DA434" i="1"/>
  <c r="DA406" i="1"/>
  <c r="CY600" i="1"/>
  <c r="CT581" i="1"/>
  <c r="CY681" i="1"/>
  <c r="CS700" i="1"/>
  <c r="CU724" i="1"/>
  <c r="CX894" i="1"/>
  <c r="CS278" i="1"/>
  <c r="DA269" i="1"/>
  <c r="CU308" i="1"/>
  <c r="CR561" i="1"/>
  <c r="CR409" i="1"/>
  <c r="CU825" i="1"/>
  <c r="CU708" i="1"/>
  <c r="CY702" i="1"/>
  <c r="CW841" i="1"/>
  <c r="CS267" i="1"/>
  <c r="CX442" i="1"/>
  <c r="CT579" i="1"/>
  <c r="CZ739" i="1"/>
  <c r="CS768" i="1"/>
  <c r="DA928" i="1"/>
  <c r="CY778" i="1"/>
  <c r="CY810" i="1"/>
  <c r="DA45" i="1"/>
  <c r="CY113" i="1"/>
  <c r="CW652" i="1"/>
  <c r="CY731" i="1"/>
  <c r="CV725" i="1"/>
  <c r="CY726" i="1"/>
  <c r="CV45" i="1"/>
  <c r="CT60" i="1"/>
  <c r="CX62" i="1"/>
  <c r="CR14" i="1"/>
  <c r="CW43" i="1"/>
  <c r="CW124" i="1"/>
  <c r="CZ321" i="1"/>
  <c r="CW411" i="1"/>
  <c r="CS591" i="1"/>
  <c r="CT626" i="1"/>
  <c r="CZ568" i="1"/>
  <c r="CW838" i="1"/>
  <c r="CR666" i="1"/>
  <c r="CV888" i="1"/>
  <c r="CT891" i="1"/>
  <c r="CY925" i="1"/>
  <c r="DA332" i="1"/>
  <c r="CR455" i="1"/>
  <c r="CW408" i="1"/>
  <c r="CV403" i="1"/>
  <c r="CW573" i="1"/>
  <c r="CU597" i="1"/>
  <c r="CX690" i="1"/>
  <c r="CS677" i="1"/>
  <c r="CS937" i="1"/>
  <c r="DA28" i="1"/>
  <c r="CW70" i="1"/>
  <c r="CU86" i="1"/>
  <c r="CX218" i="1"/>
  <c r="CT317" i="1"/>
  <c r="CW419" i="1"/>
  <c r="CS364" i="1"/>
  <c r="CW562" i="1"/>
  <c r="CY550" i="1"/>
  <c r="CV664" i="1"/>
  <c r="CV895" i="1"/>
  <c r="CY738" i="1"/>
  <c r="CZ115" i="1"/>
  <c r="CY234" i="1"/>
  <c r="CR292" i="1"/>
  <c r="CU337" i="1"/>
  <c r="DA470" i="1"/>
  <c r="CR525" i="1"/>
  <c r="CU474" i="1"/>
  <c r="CZ343" i="1"/>
  <c r="CZ346" i="1"/>
  <c r="CZ337" i="1"/>
  <c r="CS490" i="1"/>
  <c r="CY501" i="1"/>
  <c r="CY511" i="1"/>
  <c r="DA628" i="1"/>
  <c r="CR696" i="1"/>
  <c r="CX988" i="1"/>
  <c r="CT980" i="1"/>
  <c r="CT279" i="1"/>
  <c r="CW297" i="1"/>
  <c r="CX456" i="1"/>
  <c r="CR684" i="1"/>
  <c r="CV686" i="1"/>
  <c r="CT732" i="1"/>
  <c r="CY813" i="1"/>
  <c r="CY855" i="1"/>
  <c r="DA843" i="1"/>
  <c r="CS695" i="1"/>
  <c r="CR899" i="1"/>
  <c r="CY852" i="1"/>
  <c r="CT35" i="1"/>
  <c r="CW203" i="1"/>
  <c r="CY306" i="1"/>
  <c r="CS406" i="1"/>
  <c r="DA639" i="1"/>
  <c r="CU569" i="1"/>
  <c r="CX783" i="1"/>
  <c r="DA800" i="1"/>
  <c r="CU889" i="1"/>
  <c r="DA192" i="1"/>
  <c r="CY160" i="1"/>
  <c r="CS228" i="1"/>
  <c r="CW243" i="1"/>
  <c r="CS341" i="1"/>
  <c r="CY436" i="1"/>
  <c r="CZ408" i="1"/>
  <c r="CW343" i="1"/>
  <c r="CW474" i="1"/>
  <c r="CY503" i="1"/>
  <c r="CU616" i="1"/>
  <c r="CZ717" i="1"/>
  <c r="CX682" i="1"/>
  <c r="CY815" i="1"/>
  <c r="CT775" i="1"/>
  <c r="CS927" i="1"/>
  <c r="CZ906" i="1"/>
  <c r="CU309" i="1"/>
  <c r="CV519" i="1"/>
  <c r="CZ650" i="1"/>
  <c r="CT774" i="1"/>
  <c r="CX996" i="1"/>
  <c r="DA98" i="1"/>
  <c r="CU175" i="1"/>
  <c r="CZ206" i="1"/>
  <c r="CS280" i="1"/>
  <c r="CS385" i="1"/>
  <c r="CT516" i="1"/>
  <c r="CU673" i="1"/>
  <c r="CR823" i="1"/>
  <c r="CX966" i="1"/>
  <c r="CW14" i="1"/>
  <c r="CU244" i="1"/>
  <c r="CV362" i="1"/>
  <c r="DA335" i="1"/>
  <c r="DA502" i="1"/>
  <c r="DA503" i="1"/>
  <c r="CZ559" i="1"/>
  <c r="DA584" i="1"/>
  <c r="CV581" i="1"/>
  <c r="CR698" i="1"/>
  <c r="DA786" i="1"/>
  <c r="DA919" i="1"/>
  <c r="CY1010" i="1"/>
  <c r="CZ900" i="1"/>
  <c r="DA968" i="1"/>
  <c r="CY90" i="1"/>
  <c r="CR102" i="1"/>
  <c r="CT301" i="1"/>
  <c r="CV386" i="1"/>
  <c r="CR644" i="1"/>
  <c r="CZ997" i="1"/>
  <c r="CT299" i="1"/>
  <c r="CW344" i="1"/>
  <c r="CT490" i="1"/>
  <c r="CY562" i="1"/>
  <c r="CZ999" i="1"/>
  <c r="CZ896" i="1"/>
  <c r="CS1008" i="1"/>
  <c r="CU27" i="1"/>
  <c r="CW56" i="1"/>
  <c r="CT183" i="1"/>
  <c r="CY456" i="1"/>
  <c r="CX358" i="1"/>
  <c r="CT543" i="1"/>
  <c r="CX526" i="1"/>
  <c r="DA704" i="1"/>
  <c r="CU755" i="1"/>
  <c r="CU935" i="1"/>
  <c r="CW986" i="1"/>
  <c r="CW143" i="1"/>
  <c r="CT345" i="1"/>
  <c r="CX406" i="1"/>
  <c r="CX357" i="1"/>
  <c r="CT374" i="1"/>
  <c r="CZ548" i="1"/>
  <c r="CT682" i="1"/>
  <c r="CW792" i="1"/>
  <c r="CS136" i="1"/>
  <c r="CU248" i="1"/>
  <c r="CU681" i="1"/>
  <c r="CT812" i="1"/>
  <c r="CT795" i="1"/>
  <c r="CZ785" i="1"/>
  <c r="CX909" i="1"/>
  <c r="CU100" i="1"/>
  <c r="CR192" i="1"/>
  <c r="CU259" i="1"/>
  <c r="CS276" i="1"/>
  <c r="CY295" i="1"/>
  <c r="CU414" i="1"/>
  <c r="CW365" i="1"/>
  <c r="CY806" i="1"/>
  <c r="CW861" i="1"/>
  <c r="CT985" i="1"/>
  <c r="CU28" i="1"/>
  <c r="CW113" i="1"/>
  <c r="CU389" i="1"/>
  <c r="CR544" i="1"/>
  <c r="DA569" i="1"/>
  <c r="CX732" i="1"/>
  <c r="CY629" i="1"/>
  <c r="CY804" i="1"/>
  <c r="CU804" i="1"/>
  <c r="CV999" i="1"/>
  <c r="CZ904" i="1"/>
  <c r="DA285" i="1"/>
  <c r="CW386" i="1"/>
  <c r="DA548" i="1"/>
  <c r="CU512" i="1"/>
  <c r="CV694" i="1"/>
  <c r="CU639" i="1"/>
  <c r="CV792" i="1"/>
  <c r="CY781" i="1"/>
  <c r="CS851" i="1"/>
  <c r="CR874" i="1"/>
  <c r="DA112" i="1"/>
  <c r="CX159" i="1"/>
  <c r="CY188" i="1"/>
  <c r="CZ253" i="1"/>
  <c r="DA575" i="1"/>
  <c r="CV552" i="1"/>
  <c r="CY576" i="1"/>
  <c r="CX786" i="1"/>
  <c r="CU704" i="1"/>
  <c r="CT61" i="1"/>
  <c r="DA89" i="1"/>
  <c r="CT240" i="1"/>
  <c r="CW252" i="1"/>
  <c r="CX387" i="1"/>
  <c r="CV560" i="1"/>
  <c r="CS727" i="1"/>
  <c r="CR871" i="1"/>
  <c r="DA885" i="1"/>
  <c r="CS1010" i="1"/>
  <c r="CR846" i="1"/>
  <c r="CZ17" i="1"/>
  <c r="CT336" i="1"/>
  <c r="DA294" i="1"/>
  <c r="CX354" i="1"/>
  <c r="CX382" i="1"/>
  <c r="CY594" i="1"/>
  <c r="DA553" i="1"/>
  <c r="CR762" i="1"/>
  <c r="CY956" i="1"/>
  <c r="CR979" i="1"/>
  <c r="CW110" i="1"/>
  <c r="CU54" i="1"/>
  <c r="CS150" i="1"/>
  <c r="DA381" i="1"/>
  <c r="CW378" i="1"/>
  <c r="CZ263" i="1"/>
  <c r="CU529" i="1"/>
  <c r="CX481" i="1"/>
  <c r="DA837" i="1"/>
  <c r="CW773" i="1"/>
  <c r="CS823" i="1"/>
  <c r="CU895" i="1"/>
  <c r="CX864" i="1"/>
  <c r="CR985" i="1"/>
  <c r="CR923" i="1"/>
  <c r="CR16" i="1"/>
  <c r="CT136" i="1"/>
  <c r="CX226" i="1"/>
  <c r="CX160" i="1"/>
  <c r="CZ416" i="1"/>
  <c r="CY476" i="1"/>
  <c r="CS501" i="1"/>
  <c r="CU530" i="1"/>
  <c r="CV620" i="1"/>
  <c r="CT697" i="1"/>
  <c r="CU744" i="1"/>
  <c r="CY728" i="1"/>
  <c r="CV840" i="1"/>
  <c r="CR958" i="1"/>
  <c r="CU783" i="1"/>
  <c r="CI723" i="1"/>
  <c r="CZ33" i="1"/>
  <c r="DA65" i="1"/>
  <c r="CU90" i="1"/>
  <c r="CY351" i="1"/>
  <c r="CV297" i="1"/>
  <c r="CS415" i="1"/>
  <c r="CZ413" i="1"/>
  <c r="CS470" i="1"/>
  <c r="CZ293" i="1"/>
  <c r="CS581" i="1"/>
  <c r="CR53" i="1"/>
  <c r="CS59" i="1"/>
  <c r="CV127" i="1"/>
  <c r="CX222" i="1"/>
  <c r="CV245" i="1"/>
  <c r="CR265" i="1"/>
  <c r="CV801" i="1"/>
  <c r="CY770" i="1"/>
  <c r="CT950" i="1"/>
  <c r="CZ20" i="1"/>
  <c r="CW23" i="1"/>
  <c r="CX99" i="1"/>
  <c r="CY181" i="1"/>
  <c r="CV241" i="1"/>
  <c r="DA264" i="1"/>
  <c r="DA331" i="1"/>
  <c r="CV315" i="1"/>
  <c r="CU377" i="1"/>
  <c r="CY921" i="1"/>
  <c r="CY1002" i="1"/>
  <c r="CV870" i="1"/>
  <c r="CZ988" i="1"/>
  <c r="CY401" i="1"/>
  <c r="CW356" i="1"/>
  <c r="CX612" i="1"/>
  <c r="DA932" i="1"/>
  <c r="CT982" i="1"/>
  <c r="CX899" i="1"/>
  <c r="CT937" i="1"/>
  <c r="CR88" i="1"/>
  <c r="CU79" i="1"/>
  <c r="CX59" i="1"/>
  <c r="CR364" i="1"/>
  <c r="CZ380" i="1"/>
  <c r="CW511" i="1"/>
  <c r="CT537" i="1"/>
  <c r="CS496" i="1"/>
  <c r="CT578" i="1"/>
  <c r="CR798" i="1"/>
  <c r="CR850" i="1"/>
  <c r="CX902" i="1"/>
  <c r="CW891" i="1"/>
  <c r="CV101" i="1"/>
  <c r="CS153" i="1"/>
  <c r="CR215" i="1"/>
  <c r="CV417" i="1"/>
  <c r="CT443" i="1"/>
  <c r="CX530" i="1"/>
  <c r="CX568" i="1"/>
  <c r="CW738" i="1"/>
  <c r="CZ707" i="1"/>
  <c r="CX768" i="1"/>
  <c r="CS934" i="1"/>
  <c r="CR912" i="1"/>
  <c r="CZ955" i="1"/>
  <c r="CW123" i="1"/>
  <c r="CY213" i="1"/>
  <c r="CW227" i="1"/>
  <c r="CZ304" i="1"/>
  <c r="CW453" i="1"/>
  <c r="CY350" i="1"/>
  <c r="CW546" i="1"/>
  <c r="DA649" i="1"/>
  <c r="CX881" i="1"/>
  <c r="CS941" i="1"/>
  <c r="CW979" i="1"/>
  <c r="CX963" i="1"/>
  <c r="CT295" i="1"/>
  <c r="CW824" i="1"/>
  <c r="CZ66" i="1"/>
  <c r="CT292" i="1"/>
  <c r="CT492" i="1"/>
  <c r="CU830" i="1"/>
  <c r="DA856" i="1"/>
  <c r="CY853" i="1"/>
  <c r="DA866" i="1"/>
  <c r="CR993" i="1"/>
  <c r="CU117" i="1"/>
  <c r="CY207" i="1"/>
  <c r="DA287" i="1"/>
  <c r="CR437" i="1"/>
  <c r="DA495" i="1"/>
  <c r="CS626" i="1"/>
  <c r="CW719" i="1"/>
  <c r="DA1006" i="1"/>
  <c r="CT881" i="1"/>
  <c r="CS281" i="1"/>
  <c r="DA597" i="1"/>
  <c r="DA688" i="1"/>
  <c r="CS821" i="1"/>
  <c r="CR829" i="1"/>
  <c r="CR862" i="1"/>
  <c r="CS40" i="1"/>
  <c r="CT155" i="1"/>
  <c r="DA178" i="1"/>
  <c r="CW342" i="1"/>
  <c r="CU342" i="1"/>
  <c r="CY382" i="1"/>
  <c r="CT624" i="1"/>
  <c r="CV659" i="1"/>
  <c r="DA933" i="1"/>
  <c r="CX991" i="1"/>
  <c r="CU961" i="1"/>
  <c r="CX261" i="1"/>
  <c r="CT243" i="1"/>
  <c r="CY309" i="1"/>
  <c r="CS585" i="1"/>
  <c r="CZ691" i="1"/>
  <c r="CS705" i="1"/>
  <c r="CY965" i="1"/>
  <c r="CZ907" i="1"/>
  <c r="CX191" i="1"/>
  <c r="CW433" i="1"/>
  <c r="CU622" i="1"/>
  <c r="CT648" i="1"/>
  <c r="CS845" i="1"/>
  <c r="CT986" i="1"/>
  <c r="CT976" i="1"/>
  <c r="CV18" i="1"/>
  <c r="DA50" i="1"/>
  <c r="CS130" i="1"/>
  <c r="CV205" i="1"/>
  <c r="CV193" i="1"/>
  <c r="CZ264" i="1"/>
  <c r="CY355" i="1"/>
  <c r="CS431" i="1"/>
  <c r="CS962" i="1"/>
  <c r="CZ1008" i="1"/>
  <c r="CZ44" i="1"/>
  <c r="CZ307" i="1"/>
  <c r="CV308" i="1"/>
  <c r="CW640" i="1"/>
  <c r="CZ991" i="1"/>
  <c r="DA93" i="1"/>
  <c r="CY123" i="1"/>
  <c r="CV273" i="1"/>
  <c r="CV623" i="1"/>
  <c r="CW634" i="1"/>
  <c r="CX420" i="1"/>
  <c r="CW588" i="1"/>
  <c r="CT664" i="1"/>
  <c r="CV633" i="1"/>
  <c r="CX814" i="1"/>
  <c r="CW893" i="1"/>
  <c r="CV920" i="1"/>
  <c r="DA918" i="1"/>
  <c r="CS787" i="1"/>
  <c r="CZ954" i="1"/>
  <c r="CS942" i="1"/>
  <c r="CX998" i="1"/>
  <c r="CY970" i="1"/>
  <c r="DA70" i="1"/>
  <c r="CW330" i="1"/>
  <c r="CV305" i="1"/>
  <c r="CW354" i="1"/>
  <c r="CS541" i="1"/>
  <c r="CS488" i="1"/>
  <c r="CU604" i="1"/>
  <c r="CV660" i="1"/>
  <c r="DA834" i="1"/>
  <c r="CU815" i="1"/>
  <c r="CY973" i="1"/>
  <c r="DA1007" i="1"/>
  <c r="CT144" i="1"/>
  <c r="CV133" i="1"/>
  <c r="CX309" i="1"/>
  <c r="CU358" i="1"/>
  <c r="CU370" i="1"/>
  <c r="CT474" i="1"/>
  <c r="CZ695" i="1"/>
  <c r="CR719" i="1"/>
  <c r="CT727" i="1"/>
  <c r="CV762" i="1"/>
  <c r="CZ882" i="1"/>
  <c r="CU964" i="1"/>
  <c r="CR919" i="1"/>
  <c r="CU75" i="1"/>
  <c r="CT168" i="1"/>
  <c r="CS230" i="1"/>
  <c r="CW167" i="1"/>
  <c r="CU293" i="1"/>
  <c r="CU497" i="1"/>
  <c r="CZ579" i="1"/>
  <c r="DA952" i="1"/>
  <c r="CZ71" i="1"/>
  <c r="CV98" i="1"/>
  <c r="CU197" i="1"/>
  <c r="CS231" i="1"/>
  <c r="CR354" i="1"/>
  <c r="CZ585" i="1"/>
  <c r="CT523" i="1"/>
  <c r="CZ526" i="1"/>
  <c r="CR599" i="1"/>
  <c r="CT700" i="1"/>
  <c r="CY809" i="1"/>
  <c r="CU954" i="1"/>
  <c r="CX52" i="1"/>
  <c r="CS140" i="1"/>
  <c r="CU173" i="1"/>
  <c r="DA118" i="1"/>
  <c r="DA244" i="1"/>
  <c r="CZ276" i="1"/>
  <c r="DA344" i="1"/>
  <c r="CR391" i="1"/>
  <c r="CR492" i="1"/>
  <c r="CZ518" i="1"/>
  <c r="CT746" i="1"/>
  <c r="CT122" i="1"/>
  <c r="CZ136" i="1"/>
  <c r="CV272" i="1"/>
  <c r="CT203" i="1"/>
  <c r="CS408" i="1"/>
  <c r="CV478" i="1"/>
  <c r="DA653" i="1"/>
  <c r="DA598" i="1"/>
  <c r="DA700" i="1"/>
  <c r="DA716" i="1"/>
  <c r="CT596" i="1"/>
  <c r="CR75" i="1"/>
  <c r="CR25" i="1"/>
  <c r="CY461" i="1"/>
  <c r="CV590" i="1"/>
  <c r="CV714" i="1"/>
  <c r="CY942" i="1"/>
  <c r="DA897" i="1"/>
  <c r="CU957" i="1"/>
  <c r="DA87" i="1"/>
  <c r="CW165" i="1"/>
  <c r="CR339" i="1"/>
  <c r="CY356" i="1"/>
  <c r="CY423" i="1"/>
  <c r="CV515" i="1"/>
  <c r="CS438" i="1"/>
  <c r="CS553" i="1"/>
  <c r="CU875" i="1"/>
  <c r="DA926" i="1"/>
  <c r="CZ967" i="1"/>
  <c r="DA208" i="1"/>
  <c r="CR235" i="1"/>
  <c r="CU297" i="1"/>
  <c r="CX343" i="1"/>
  <c r="CV535" i="1"/>
  <c r="CW448" i="1"/>
  <c r="CS775" i="1"/>
  <c r="CS884" i="1"/>
  <c r="CU860" i="1"/>
  <c r="DA799" i="1"/>
  <c r="DA34" i="1"/>
  <c r="DA252" i="1"/>
  <c r="CZ504" i="1"/>
  <c r="CW650" i="1"/>
  <c r="CR992" i="1"/>
  <c r="CZ175" i="1"/>
  <c r="CR261" i="1"/>
  <c r="CW451" i="1"/>
  <c r="CW452" i="1"/>
  <c r="CS725" i="1"/>
  <c r="CS791" i="1"/>
  <c r="CS897" i="1"/>
  <c r="CZ975" i="1"/>
  <c r="CU93" i="1"/>
  <c r="CX290" i="1"/>
  <c r="CT323" i="1"/>
  <c r="CU307" i="1"/>
  <c r="CV437" i="1"/>
  <c r="CY321" i="1"/>
  <c r="CW886" i="1"/>
  <c r="CR825" i="1"/>
  <c r="DA232" i="1"/>
  <c r="CZ268" i="1"/>
  <c r="CY360" i="1"/>
  <c r="CU350" i="1"/>
  <c r="CU506" i="1"/>
  <c r="CT569" i="1"/>
  <c r="CS808" i="1"/>
  <c r="CW769" i="1"/>
  <c r="CW955" i="1"/>
  <c r="CV55" i="1"/>
  <c r="CZ48" i="1"/>
  <c r="CS33" i="1"/>
  <c r="CX116" i="1"/>
  <c r="CY61" i="1"/>
  <c r="CS359" i="1"/>
  <c r="CX452" i="1"/>
  <c r="CV588" i="1"/>
  <c r="CV567" i="1"/>
  <c r="CV473" i="1"/>
  <c r="CR889" i="1"/>
  <c r="CT885" i="1"/>
  <c r="DA162" i="1"/>
  <c r="DA222" i="1"/>
  <c r="CW402" i="1"/>
  <c r="DA454" i="1"/>
  <c r="CU611" i="1"/>
  <c r="CW807" i="1"/>
  <c r="CU884" i="1"/>
  <c r="CU956" i="1"/>
  <c r="CS1000" i="1"/>
  <c r="DA120" i="1"/>
  <c r="CR541" i="1"/>
  <c r="CT362" i="1"/>
  <c r="CS801" i="1"/>
  <c r="CS778" i="1"/>
  <c r="DA960" i="1"/>
  <c r="CZ272" i="1"/>
  <c r="CS399" i="1"/>
  <c r="CU509" i="1"/>
  <c r="CT610" i="1"/>
  <c r="CW626" i="1"/>
  <c r="CV621" i="1"/>
  <c r="CZ838" i="1"/>
  <c r="CV924" i="1"/>
  <c r="CX933" i="1"/>
  <c r="CV125" i="1"/>
  <c r="CV182" i="1"/>
  <c r="CT217" i="1"/>
  <c r="CU401" i="1"/>
  <c r="CU553" i="1"/>
  <c r="CW645" i="1"/>
  <c r="CV829" i="1"/>
  <c r="CS749" i="1"/>
  <c r="CV936" i="1"/>
  <c r="CY25" i="1"/>
  <c r="CW101" i="1"/>
  <c r="CR118" i="1"/>
  <c r="DA296" i="1"/>
  <c r="DA650" i="1"/>
  <c r="CV753" i="1"/>
  <c r="DA896" i="1"/>
  <c r="CS810" i="1"/>
  <c r="DA971" i="1"/>
  <c r="CX53" i="1"/>
  <c r="CY92" i="1"/>
  <c r="CT169" i="1"/>
  <c r="CS237" i="1"/>
  <c r="DA490" i="1"/>
  <c r="CW510" i="1"/>
  <c r="CV488" i="1"/>
  <c r="CV524" i="1"/>
  <c r="CX756" i="1"/>
  <c r="CT923" i="1"/>
  <c r="CZ877" i="1"/>
  <c r="CX895" i="1"/>
  <c r="CU80" i="1"/>
  <c r="DA163" i="1"/>
  <c r="CY453" i="1"/>
  <c r="CR826" i="1"/>
  <c r="CS842" i="1"/>
  <c r="CU820" i="1"/>
  <c r="CY112" i="1"/>
  <c r="CX175" i="1"/>
  <c r="CW258" i="1"/>
  <c r="CU341" i="1"/>
  <c r="CY509" i="1"/>
  <c r="CR589" i="1"/>
  <c r="CY588" i="1"/>
  <c r="CT609" i="1"/>
  <c r="CR659" i="1"/>
  <c r="CS837" i="1"/>
  <c r="CT773" i="1"/>
  <c r="CR988" i="1"/>
  <c r="CV267" i="1"/>
  <c r="CR356" i="1"/>
  <c r="CR385" i="1"/>
  <c r="DA623" i="1"/>
  <c r="CW587" i="1"/>
  <c r="CZ880" i="1"/>
  <c r="CY81" i="1"/>
  <c r="DA227" i="1"/>
  <c r="CW493" i="1"/>
  <c r="CW818" i="1"/>
  <c r="CS895" i="1"/>
  <c r="CU904" i="1"/>
  <c r="CZ214" i="1"/>
  <c r="CU640" i="1"/>
  <c r="CU781" i="1"/>
  <c r="CT703" i="1"/>
  <c r="CS932" i="1"/>
  <c r="CT830" i="1"/>
  <c r="CV91" i="1"/>
  <c r="CX200" i="1"/>
  <c r="CT330" i="1"/>
  <c r="CV830" i="1"/>
  <c r="CT836" i="1"/>
  <c r="CR975" i="1"/>
  <c r="CW977" i="1"/>
  <c r="CS167" i="1"/>
  <c r="CW217" i="1"/>
  <c r="CU547" i="1"/>
  <c r="CR614" i="1"/>
  <c r="CZ613" i="1"/>
  <c r="CT491" i="1"/>
  <c r="CT811" i="1"/>
  <c r="CX984" i="1"/>
  <c r="CW312" i="1"/>
  <c r="CY354" i="1"/>
  <c r="CV498" i="1"/>
  <c r="CY848" i="1"/>
  <c r="CV814" i="1"/>
  <c r="CX845" i="1"/>
  <c r="CU925" i="1"/>
  <c r="CU879" i="1"/>
  <c r="CY1003" i="1"/>
  <c r="DA128" i="1"/>
  <c r="DA221" i="1"/>
  <c r="CS372" i="1"/>
  <c r="CU421" i="1"/>
  <c r="CX417" i="1"/>
  <c r="CU375" i="1"/>
  <c r="CZ488" i="1"/>
  <c r="CU403" i="1"/>
  <c r="CT587" i="1"/>
  <c r="CV600" i="1"/>
  <c r="CX522" i="1"/>
  <c r="CY931" i="1"/>
  <c r="CS945" i="1"/>
  <c r="CU946" i="1"/>
  <c r="CR111" i="1"/>
  <c r="CU125" i="1"/>
  <c r="CY137" i="1"/>
  <c r="CU462" i="1"/>
  <c r="CS454" i="1"/>
  <c r="CZ534" i="1"/>
  <c r="CV673" i="1"/>
  <c r="CU17" i="1"/>
  <c r="CW41" i="1"/>
  <c r="CR178" i="1"/>
  <c r="CV212" i="1"/>
  <c r="CT546" i="1"/>
  <c r="CY397" i="1"/>
  <c r="CU637" i="1"/>
  <c r="CZ711" i="1"/>
  <c r="CU727" i="1"/>
  <c r="CX805" i="1"/>
  <c r="CU907" i="1"/>
  <c r="CT938" i="1"/>
  <c r="DA1000" i="1"/>
  <c r="DA67" i="1"/>
  <c r="CT325" i="1"/>
  <c r="CY347" i="1"/>
  <c r="CS334" i="1"/>
  <c r="CZ394" i="1"/>
  <c r="CR688" i="1"/>
  <c r="CT693" i="1"/>
  <c r="CX109" i="1"/>
  <c r="CT121" i="1"/>
  <c r="CW429" i="1"/>
  <c r="CX425" i="1"/>
  <c r="CU407" i="1"/>
  <c r="CU538" i="1"/>
  <c r="CS580" i="1"/>
  <c r="CY675" i="1"/>
  <c r="CW754" i="1"/>
  <c r="CZ727" i="1"/>
  <c r="CS687" i="1"/>
  <c r="CY918" i="1"/>
  <c r="CY830" i="1"/>
  <c r="CR809" i="1"/>
  <c r="CS26" i="1"/>
  <c r="CU31" i="1"/>
  <c r="CZ76" i="1"/>
  <c r="CW427" i="1"/>
  <c r="CU466" i="1"/>
  <c r="CW530" i="1"/>
  <c r="CZ361" i="1"/>
  <c r="CS467" i="1"/>
  <c r="CY907" i="1"/>
  <c r="CU921" i="1"/>
  <c r="CV892" i="1"/>
  <c r="CZ797" i="1"/>
  <c r="DA941" i="1"/>
  <c r="CZ864" i="1"/>
  <c r="CU183" i="1"/>
  <c r="DA52" i="1"/>
  <c r="DA259" i="1"/>
  <c r="CW633" i="1"/>
  <c r="CX550" i="1"/>
  <c r="DA865" i="1"/>
  <c r="CU32" i="1"/>
  <c r="CZ91" i="1"/>
  <c r="CZ505" i="1"/>
  <c r="CT708" i="1"/>
  <c r="CS858" i="1"/>
  <c r="CL530" i="1"/>
  <c r="CF36" i="1"/>
  <c r="CG66" i="1"/>
  <c r="CG88" i="1"/>
  <c r="CF155" i="1"/>
  <c r="CA218" i="1"/>
  <c r="CL271" i="1"/>
  <c r="CG254" i="1"/>
  <c r="BX252" i="1"/>
  <c r="CC319" i="1"/>
  <c r="CB296" i="1"/>
  <c r="CL346" i="1"/>
  <c r="BY412" i="1"/>
  <c r="BZ392" i="1"/>
  <c r="CP394" i="1"/>
  <c r="CG430" i="1"/>
  <c r="CF432" i="1"/>
  <c r="BZ435" i="1"/>
  <c r="CP455" i="1"/>
  <c r="CQ451" i="1"/>
  <c r="CQ521" i="1"/>
  <c r="CP554" i="1"/>
  <c r="CB497" i="1"/>
  <c r="CB561" i="1"/>
  <c r="CJ716" i="1"/>
  <c r="CC794" i="1"/>
  <c r="CJ820" i="1"/>
  <c r="CM844" i="1"/>
  <c r="CH928" i="1"/>
  <c r="CQ952" i="1"/>
  <c r="CO950" i="1"/>
  <c r="CB873" i="1"/>
  <c r="CG51" i="1"/>
  <c r="BX116" i="1"/>
  <c r="CI66" i="1"/>
  <c r="CD123" i="1"/>
  <c r="CI160" i="1"/>
  <c r="CN203" i="1"/>
  <c r="CM326" i="1"/>
  <c r="CN530" i="1"/>
  <c r="CP613" i="1"/>
  <c r="CF753" i="1"/>
  <c r="CQ780" i="1"/>
  <c r="CE763" i="1"/>
  <c r="CM945" i="1"/>
  <c r="CO917" i="1"/>
  <c r="CH925" i="1"/>
  <c r="CD34" i="1"/>
  <c r="CB43" i="1"/>
  <c r="CI169" i="1"/>
  <c r="CI179" i="1"/>
  <c r="CO250" i="1"/>
  <c r="CL343" i="1"/>
  <c r="BZ319" i="1"/>
  <c r="BX388" i="1"/>
  <c r="CH397" i="1"/>
  <c r="CB480" i="1"/>
  <c r="CN647" i="1"/>
  <c r="CK649" i="1"/>
  <c r="CD688" i="1"/>
  <c r="CI714" i="1"/>
  <c r="BY739" i="1"/>
  <c r="CP868" i="1"/>
  <c r="CC843" i="1"/>
  <c r="CB808" i="1"/>
  <c r="CQ857" i="1"/>
  <c r="BZ747" i="1"/>
  <c r="CA955" i="1"/>
  <c r="CG917" i="1"/>
  <c r="CI940" i="1"/>
  <c r="CI898" i="1"/>
  <c r="CF62" i="1"/>
  <c r="CO74" i="1"/>
  <c r="CL162" i="1"/>
  <c r="CQ340" i="1"/>
  <c r="CN357" i="1"/>
  <c r="CC365" i="1"/>
  <c r="CM368" i="1"/>
  <c r="CK482" i="1"/>
  <c r="CP570" i="1"/>
  <c r="CG665" i="1"/>
  <c r="CP717" i="1"/>
  <c r="CD836" i="1"/>
  <c r="CG973" i="1"/>
  <c r="BX987" i="1"/>
  <c r="CM91" i="1"/>
  <c r="CJ81" i="1"/>
  <c r="CF129" i="1"/>
  <c r="CP193" i="1"/>
  <c r="CA226" i="1"/>
  <c r="CI227" i="1"/>
  <c r="CO240" i="1"/>
  <c r="CC274" i="1"/>
  <c r="CG295" i="1"/>
  <c r="CI338" i="1"/>
  <c r="BY395" i="1"/>
  <c r="CO411" i="1"/>
  <c r="CP429" i="1"/>
  <c r="CL519" i="1"/>
  <c r="CP636" i="1"/>
  <c r="CH617" i="1"/>
  <c r="CQ735" i="1"/>
  <c r="BY730" i="1"/>
  <c r="CH769" i="1"/>
  <c r="CH890" i="1"/>
  <c r="CH942" i="1"/>
  <c r="BX18" i="1"/>
  <c r="CH93" i="1"/>
  <c r="CF30" i="1"/>
  <c r="CA86" i="1"/>
  <c r="BZ125" i="1"/>
  <c r="CJ202" i="1"/>
  <c r="CG236" i="1"/>
  <c r="CQ352" i="1"/>
  <c r="CD401" i="1"/>
  <c r="CE455" i="1"/>
  <c r="CM463" i="1"/>
  <c r="CP495" i="1"/>
  <c r="BX502" i="1"/>
  <c r="BY666" i="1"/>
  <c r="CL739" i="1"/>
  <c r="BZ730" i="1"/>
  <c r="BY777" i="1"/>
  <c r="CG859" i="1"/>
  <c r="CC29" i="1"/>
  <c r="CL71" i="1"/>
  <c r="CN75" i="1"/>
  <c r="CH132" i="1"/>
  <c r="CN127" i="1"/>
  <c r="CG274" i="1"/>
  <c r="CN310" i="1"/>
  <c r="CD356" i="1"/>
  <c r="BX359" i="1"/>
  <c r="CH423" i="1"/>
  <c r="CD462" i="1"/>
  <c r="CJ598" i="1"/>
  <c r="CL605" i="1"/>
  <c r="CC598" i="1"/>
  <c r="CJ589" i="1"/>
  <c r="CP638" i="1"/>
  <c r="CK738" i="1"/>
  <c r="CQ823" i="1"/>
  <c r="CH933" i="1"/>
  <c r="CB897" i="1"/>
  <c r="CL82" i="1"/>
  <c r="CF115" i="1"/>
  <c r="CI233" i="1"/>
  <c r="CE296" i="1"/>
  <c r="CP324" i="1"/>
  <c r="CG364" i="1"/>
  <c r="CE406" i="1"/>
  <c r="CK424" i="1"/>
  <c r="BZ656" i="1"/>
  <c r="BX618" i="1"/>
  <c r="CP685" i="1"/>
  <c r="CM679" i="1"/>
  <c r="CA831" i="1"/>
  <c r="CP760" i="1"/>
  <c r="BZ868" i="1"/>
  <c r="BX776" i="1"/>
  <c r="CL78" i="1"/>
  <c r="CF96" i="1"/>
  <c r="CN176" i="1"/>
  <c r="CG199" i="1"/>
  <c r="CN254" i="1"/>
  <c r="CQ266" i="1"/>
  <c r="CP331" i="1"/>
  <c r="BY381" i="1"/>
  <c r="CL371" i="1"/>
  <c r="CI537" i="1"/>
  <c r="CG607" i="1"/>
  <c r="CM580" i="1"/>
  <c r="CI677" i="1"/>
  <c r="CA706" i="1"/>
  <c r="CL832" i="1"/>
  <c r="CH767" i="1"/>
  <c r="BZ831" i="1"/>
  <c r="CP941" i="1"/>
  <c r="BX986" i="1"/>
  <c r="CK897" i="1"/>
  <c r="CB95" i="1"/>
  <c r="CH184" i="1"/>
  <c r="CB233" i="1"/>
  <c r="CH313" i="1"/>
  <c r="CH335" i="1"/>
  <c r="CO467" i="1"/>
  <c r="CM498" i="1"/>
  <c r="CL573" i="1"/>
  <c r="CC572" i="1"/>
  <c r="CK616" i="1"/>
  <c r="CP649" i="1"/>
  <c r="CC700" i="1"/>
  <c r="CO748" i="1"/>
  <c r="BY764" i="1"/>
  <c r="CQ791" i="1"/>
  <c r="CQ795" i="1"/>
  <c r="CG847" i="1"/>
  <c r="CP819" i="1"/>
  <c r="CB892" i="1"/>
  <c r="CL976" i="1"/>
  <c r="CP1002" i="1"/>
  <c r="CH40" i="1"/>
  <c r="BZ44" i="1"/>
  <c r="CJ127" i="1"/>
  <c r="CC145" i="1"/>
  <c r="CF176" i="1"/>
  <c r="CJ285" i="1"/>
  <c r="BY342" i="1"/>
  <c r="CI327" i="1"/>
  <c r="BX417" i="1"/>
  <c r="CF459" i="1"/>
  <c r="CP587" i="1"/>
  <c r="CF585" i="1"/>
  <c r="CB557" i="1"/>
  <c r="CE633" i="1"/>
  <c r="CQ663" i="1"/>
  <c r="CC825" i="1"/>
  <c r="BX824" i="1"/>
  <c r="CA917" i="1"/>
  <c r="CP999" i="1"/>
  <c r="BZ28" i="1"/>
  <c r="CG39" i="1"/>
  <c r="CM96" i="1"/>
  <c r="CO106" i="1"/>
  <c r="CD202" i="1"/>
  <c r="BZ254" i="1"/>
  <c r="CM257" i="1"/>
  <c r="CF344" i="1"/>
  <c r="CF408" i="1"/>
  <c r="CH469" i="1"/>
  <c r="CD489" i="1"/>
  <c r="CN469" i="1"/>
  <c r="CP537" i="1"/>
  <c r="CI637" i="1"/>
  <c r="CP715" i="1"/>
  <c r="CA833" i="1"/>
  <c r="CQ866" i="1"/>
  <c r="CA879" i="1"/>
  <c r="CQ955" i="1"/>
  <c r="CI952" i="1"/>
  <c r="CD871" i="1"/>
  <c r="CH981" i="1"/>
  <c r="CQ1002" i="1"/>
  <c r="CC64" i="1"/>
  <c r="BY70" i="1"/>
  <c r="BX208" i="1"/>
  <c r="CL243" i="1"/>
  <c r="BZ345" i="1"/>
  <c r="CL352" i="1"/>
  <c r="CN313" i="1"/>
  <c r="CB372" i="1"/>
  <c r="BX482" i="1"/>
  <c r="CN435" i="1"/>
  <c r="CJ595" i="1"/>
  <c r="CC665" i="1"/>
  <c r="BX668" i="1"/>
  <c r="BY676" i="1"/>
  <c r="CA709" i="1"/>
  <c r="CP783" i="1"/>
  <c r="CI895" i="1"/>
  <c r="CC931" i="1"/>
  <c r="CI25" i="1"/>
  <c r="CI37" i="1"/>
  <c r="CG32" i="1"/>
  <c r="CD198" i="1"/>
  <c r="CF250" i="1"/>
  <c r="CK254" i="1"/>
  <c r="BZ360" i="1"/>
  <c r="CE382" i="1"/>
  <c r="CE481" i="1"/>
  <c r="CF604" i="1"/>
  <c r="CC562" i="1"/>
  <c r="CG557" i="1"/>
  <c r="CG660" i="1"/>
  <c r="CL615" i="1"/>
  <c r="CF941" i="1"/>
  <c r="CQ892" i="1"/>
  <c r="CJ64" i="1"/>
  <c r="CL67" i="1"/>
  <c r="CF89" i="1"/>
  <c r="CL130" i="1"/>
  <c r="BX97" i="1"/>
  <c r="CN159" i="1"/>
  <c r="BZ162" i="1"/>
  <c r="CK210" i="1"/>
  <c r="CG238" i="1"/>
  <c r="CC299" i="1"/>
  <c r="CF389" i="1"/>
  <c r="CC407" i="1"/>
  <c r="CQ541" i="1"/>
  <c r="CM822" i="1"/>
  <c r="CB856" i="1"/>
  <c r="BY838" i="1"/>
  <c r="CO745" i="1"/>
  <c r="BY926" i="1"/>
  <c r="CK948" i="1"/>
  <c r="CD989" i="1"/>
  <c r="CB37" i="1"/>
  <c r="CK22" i="1"/>
  <c r="CC83" i="1"/>
  <c r="CE117" i="1"/>
  <c r="CI241" i="1"/>
  <c r="CC362" i="1"/>
  <c r="CG358" i="1"/>
  <c r="CQ347" i="1"/>
  <c r="CD416" i="1"/>
  <c r="CQ449" i="1"/>
  <c r="CC457" i="1"/>
  <c r="CG499" i="1"/>
  <c r="CN556" i="1"/>
  <c r="CK535" i="1"/>
  <c r="CH611" i="1"/>
  <c r="CP584" i="1"/>
  <c r="CJ736" i="1"/>
  <c r="CP743" i="1"/>
  <c r="CL837" i="1"/>
  <c r="CF957" i="1"/>
  <c r="CA960" i="1"/>
  <c r="BY959" i="1"/>
  <c r="CC14" i="1"/>
  <c r="CG116" i="1"/>
  <c r="CN184" i="1"/>
  <c r="CE185" i="1"/>
  <c r="BZ321" i="1"/>
  <c r="CE420" i="1"/>
  <c r="CD389" i="1"/>
  <c r="CJ456" i="1"/>
  <c r="CE581" i="1"/>
  <c r="BX598" i="1"/>
  <c r="BX734" i="1"/>
  <c r="CC680" i="1"/>
  <c r="CA856" i="1"/>
  <c r="CK61" i="1"/>
  <c r="CE315" i="1"/>
  <c r="CL300" i="1"/>
  <c r="CM328" i="1"/>
  <c r="CA339" i="1"/>
  <c r="CI435" i="1"/>
  <c r="CP490" i="1"/>
  <c r="CA526" i="1"/>
  <c r="CI595" i="1"/>
  <c r="CH654" i="1"/>
  <c r="CO665" i="1"/>
  <c r="CQ729" i="1"/>
  <c r="CL857" i="1"/>
  <c r="CP897" i="1"/>
  <c r="BZ970" i="1"/>
  <c r="BY56" i="1"/>
  <c r="CA139" i="1"/>
  <c r="CN152" i="1"/>
  <c r="BZ271" i="1"/>
  <c r="CM277" i="1"/>
  <c r="CC320" i="1"/>
  <c r="CA361" i="1"/>
  <c r="CG454" i="1"/>
  <c r="CJ426" i="1"/>
  <c r="CQ611" i="1"/>
  <c r="CD667" i="1"/>
  <c r="CD704" i="1"/>
  <c r="CI754" i="1"/>
  <c r="CQ858" i="1"/>
  <c r="CP863" i="1"/>
  <c r="CB891" i="1"/>
  <c r="CJ923" i="1"/>
  <c r="CA936" i="1"/>
  <c r="CD879" i="1"/>
  <c r="CD993" i="1"/>
  <c r="CC50" i="1"/>
  <c r="BY52" i="1"/>
  <c r="CQ34" i="1"/>
  <c r="CO114" i="1"/>
  <c r="BZ105" i="1"/>
  <c r="CF164" i="1"/>
  <c r="CP234" i="1"/>
  <c r="CK448" i="1"/>
  <c r="CG466" i="1"/>
  <c r="CH432" i="1"/>
  <c r="BX528" i="1"/>
  <c r="CC538" i="1"/>
  <c r="CF704" i="1"/>
  <c r="CO771" i="1"/>
  <c r="CI948" i="1"/>
  <c r="CI953" i="1"/>
  <c r="CF971" i="1"/>
  <c r="CP13" i="1"/>
  <c r="CC32" i="1"/>
  <c r="CJ47" i="1"/>
  <c r="BY100" i="1"/>
  <c r="CJ148" i="1"/>
  <c r="CK241" i="1"/>
  <c r="CP244" i="1"/>
  <c r="CN334" i="1"/>
  <c r="BZ303" i="1"/>
  <c r="CL334" i="1"/>
  <c r="CF388" i="1"/>
  <c r="CB471" i="1"/>
  <c r="CF506" i="1"/>
  <c r="BZ521" i="1"/>
  <c r="CI661" i="1"/>
  <c r="CL645" i="1"/>
  <c r="CP665" i="1"/>
  <c r="CD733" i="1"/>
  <c r="CN748" i="1"/>
  <c r="CM961" i="1"/>
  <c r="CG918" i="1"/>
  <c r="CI890" i="1"/>
  <c r="BY90" i="1"/>
  <c r="CM130" i="1"/>
  <c r="CM233" i="1"/>
  <c r="CP248" i="1"/>
  <c r="BZ297" i="1"/>
  <c r="CB403" i="1"/>
  <c r="CA453" i="1"/>
  <c r="CJ441" i="1"/>
  <c r="CM474" i="1"/>
  <c r="CC505" i="1"/>
  <c r="CL556" i="1"/>
  <c r="CL622" i="1"/>
  <c r="CD678" i="1"/>
  <c r="CJ815" i="1"/>
  <c r="BY818" i="1"/>
  <c r="CG944" i="1"/>
  <c r="CF897" i="1"/>
  <c r="CD985" i="1"/>
  <c r="CD43" i="1"/>
  <c r="CG27" i="1"/>
  <c r="CJ150" i="1"/>
  <c r="CI152" i="1"/>
  <c r="CN246" i="1"/>
  <c r="CE263" i="1"/>
  <c r="CP254" i="1"/>
  <c r="CL223" i="1"/>
  <c r="CQ279" i="1"/>
  <c r="CG343" i="1"/>
  <c r="CF348" i="1"/>
  <c r="CB391" i="1"/>
  <c r="CD376" i="1"/>
  <c r="CK502" i="1"/>
  <c r="CI496" i="1"/>
  <c r="CN612" i="1"/>
  <c r="CO667" i="1"/>
  <c r="CB739" i="1"/>
  <c r="CB827" i="1"/>
  <c r="CO769" i="1"/>
  <c r="CB849" i="1"/>
  <c r="CC841" i="1"/>
  <c r="CC928" i="1"/>
  <c r="BX183" i="1"/>
  <c r="CN227" i="1"/>
  <c r="BY207" i="1"/>
  <c r="CA266" i="1"/>
  <c r="CI243" i="1"/>
  <c r="CK368" i="1"/>
  <c r="CO418" i="1"/>
  <c r="CF426" i="1"/>
  <c r="CB473" i="1"/>
  <c r="CL574" i="1"/>
  <c r="CK580" i="1"/>
  <c r="CD636" i="1"/>
  <c r="BZ646" i="1"/>
  <c r="CF817" i="1"/>
  <c r="CL807" i="1"/>
  <c r="CL839" i="1"/>
  <c r="BY834" i="1"/>
  <c r="CF848" i="1"/>
  <c r="CI935" i="1"/>
  <c r="CM973" i="1"/>
  <c r="CB880" i="1"/>
  <c r="CB920" i="1"/>
  <c r="CH997" i="1"/>
  <c r="CQ977" i="1"/>
  <c r="BZ954" i="1"/>
  <c r="CH998" i="1"/>
  <c r="CC100" i="1"/>
  <c r="CE242" i="1"/>
  <c r="CI388" i="1"/>
  <c r="CJ465" i="1"/>
  <c r="CL461" i="1"/>
  <c r="CN484" i="1"/>
  <c r="CD478" i="1"/>
  <c r="BY530" i="1"/>
  <c r="CM666" i="1"/>
  <c r="CQ724" i="1"/>
  <c r="CM814" i="1"/>
  <c r="CG849" i="1"/>
  <c r="CN806" i="1"/>
  <c r="CK793" i="1"/>
  <c r="CA37" i="1"/>
  <c r="CE16" i="1"/>
  <c r="CQ55" i="1"/>
  <c r="CN81" i="1"/>
  <c r="CH154" i="1"/>
  <c r="CF255" i="1"/>
  <c r="CH275" i="1"/>
  <c r="CG272" i="1"/>
  <c r="CA299" i="1"/>
  <c r="CG561" i="1"/>
  <c r="CC558" i="1"/>
  <c r="CL828" i="1"/>
  <c r="CK939" i="1"/>
  <c r="CJ18" i="1"/>
  <c r="CK77" i="1"/>
  <c r="CK153" i="1"/>
  <c r="CP147" i="1"/>
  <c r="CA250" i="1"/>
  <c r="CG317" i="1"/>
  <c r="CG404" i="1"/>
  <c r="CP417" i="1"/>
  <c r="CH465" i="1"/>
  <c r="BZ434" i="1"/>
  <c r="CM544" i="1"/>
  <c r="CM522" i="1"/>
  <c r="CL614" i="1"/>
  <c r="CG569" i="1"/>
  <c r="BX670" i="1"/>
  <c r="CI739" i="1"/>
  <c r="BY695" i="1"/>
  <c r="BY745" i="1"/>
  <c r="BY760" i="1"/>
  <c r="CN781" i="1"/>
  <c r="BX861" i="1"/>
  <c r="CQ818" i="1"/>
  <c r="CL813" i="1"/>
  <c r="CM906" i="1"/>
  <c r="CJ960" i="1"/>
  <c r="BZ17" i="1"/>
  <c r="CD151" i="1"/>
  <c r="CK265" i="1"/>
  <c r="CM479" i="1"/>
  <c r="CQ504" i="1"/>
  <c r="CA545" i="1"/>
  <c r="CO597" i="1"/>
  <c r="BX582" i="1"/>
  <c r="CE572" i="1"/>
  <c r="BX659" i="1"/>
  <c r="BY684" i="1"/>
  <c r="CJ731" i="1"/>
  <c r="BX800" i="1"/>
  <c r="CP831" i="1"/>
  <c r="CE981" i="1"/>
  <c r="CM919" i="1"/>
  <c r="CL940" i="1"/>
  <c r="CC85" i="1"/>
  <c r="CK136" i="1"/>
  <c r="CP137" i="1"/>
  <c r="CA161" i="1"/>
  <c r="CM229" i="1"/>
  <c r="CH231" i="1"/>
  <c r="CD367" i="1"/>
  <c r="CJ452" i="1"/>
  <c r="CL471" i="1"/>
  <c r="CO450" i="1"/>
  <c r="CI572" i="1"/>
  <c r="CJ577" i="1"/>
  <c r="BY640" i="1"/>
  <c r="CC674" i="1"/>
  <c r="CG706" i="1"/>
  <c r="CF699" i="1"/>
  <c r="CM704" i="1"/>
  <c r="CO739" i="1"/>
  <c r="CC766" i="1"/>
  <c r="CD934" i="1"/>
  <c r="BX918" i="1"/>
  <c r="CN954" i="1"/>
  <c r="CO907" i="1"/>
  <c r="CP887" i="1"/>
  <c r="CB30" i="1"/>
  <c r="CN44" i="1"/>
  <c r="CF57" i="1"/>
  <c r="CK95" i="1"/>
  <c r="BZ183" i="1"/>
  <c r="CI265" i="1"/>
  <c r="CH262" i="1"/>
  <c r="CD342" i="1"/>
  <c r="CI349" i="1"/>
  <c r="CM379" i="1"/>
  <c r="CL484" i="1"/>
  <c r="CO640" i="1"/>
  <c r="CC585" i="1"/>
  <c r="CQ727" i="1"/>
  <c r="CH721" i="1"/>
  <c r="CD794" i="1"/>
  <c r="CP860" i="1"/>
  <c r="CP990" i="1"/>
  <c r="CO1009" i="1"/>
  <c r="CK14" i="1"/>
  <c r="CO53" i="1"/>
  <c r="CC302" i="1"/>
  <c r="CD485" i="1"/>
  <c r="CQ550" i="1"/>
  <c r="CO500" i="1"/>
  <c r="CO516" i="1"/>
  <c r="CO584" i="1"/>
  <c r="CM765" i="1"/>
  <c r="CA767" i="1"/>
  <c r="CA778" i="1"/>
  <c r="CA937" i="1"/>
  <c r="CM964" i="1"/>
  <c r="CF80" i="1"/>
  <c r="CC95" i="1"/>
  <c r="CF105" i="1"/>
  <c r="CD217" i="1"/>
  <c r="CE229" i="1"/>
  <c r="CN275" i="1"/>
  <c r="CF236" i="1"/>
  <c r="CB254" i="1"/>
  <c r="CN339" i="1"/>
  <c r="CL344" i="1"/>
  <c r="CH355" i="1"/>
  <c r="BY414" i="1"/>
  <c r="CF475" i="1"/>
  <c r="CB423" i="1"/>
  <c r="BZ610" i="1"/>
  <c r="CG666" i="1"/>
  <c r="CA647" i="1"/>
  <c r="CN713" i="1"/>
  <c r="CP709" i="1"/>
  <c r="CN699" i="1"/>
  <c r="BY754" i="1"/>
  <c r="CB770" i="1"/>
  <c r="BY944" i="1"/>
  <c r="CB991" i="1"/>
  <c r="CD54" i="1"/>
  <c r="CH92" i="1"/>
  <c r="CO153" i="1"/>
  <c r="CC167" i="1"/>
  <c r="CO156" i="1"/>
  <c r="CN225" i="1"/>
  <c r="CA227" i="1"/>
  <c r="CD233" i="1"/>
  <c r="CA287" i="1"/>
  <c r="CP360" i="1"/>
  <c r="CP368" i="1"/>
  <c r="CO394" i="1"/>
  <c r="BZ466" i="1"/>
  <c r="CJ450" i="1"/>
  <c r="CC496" i="1"/>
  <c r="CI557" i="1"/>
  <c r="BX601" i="1"/>
  <c r="CI647" i="1"/>
  <c r="CP773" i="1"/>
  <c r="BY798" i="1"/>
  <c r="CM991" i="1"/>
  <c r="BX915" i="1"/>
  <c r="CJ925" i="1"/>
  <c r="CB997" i="1"/>
  <c r="CN932" i="1"/>
  <c r="CB54" i="1"/>
  <c r="CD68" i="1"/>
  <c r="CF132" i="1"/>
  <c r="CQ230" i="1"/>
  <c r="CC298" i="1"/>
  <c r="CM388" i="1"/>
  <c r="CQ389" i="1"/>
  <c r="CE623" i="1"/>
  <c r="CO792" i="1"/>
  <c r="CJ864" i="1"/>
  <c r="CG794" i="1"/>
  <c r="CO916" i="1"/>
  <c r="CQ967" i="1"/>
  <c r="CB995" i="1"/>
  <c r="BY911" i="1"/>
  <c r="CK41" i="1"/>
  <c r="CM67" i="1"/>
  <c r="CN95" i="1"/>
  <c r="CP68" i="1"/>
  <c r="CC158" i="1"/>
  <c r="BX200" i="1"/>
  <c r="CJ283" i="1"/>
  <c r="CP332" i="1"/>
  <c r="BY418" i="1"/>
  <c r="CF454" i="1"/>
  <c r="CG424" i="1"/>
  <c r="CG441" i="1"/>
  <c r="CF491" i="1"/>
  <c r="BY633" i="1"/>
  <c r="BZ703" i="1"/>
  <c r="CF843" i="1"/>
  <c r="CN1007" i="1"/>
  <c r="CF72" i="1"/>
  <c r="CI78" i="1"/>
  <c r="CO144" i="1"/>
  <c r="BZ150" i="1"/>
  <c r="CG245" i="1"/>
  <c r="CP251" i="1"/>
  <c r="CH314" i="1"/>
  <c r="CD316" i="1"/>
  <c r="CI377" i="1"/>
  <c r="CE433" i="1"/>
  <c r="CP559" i="1"/>
  <c r="CO658" i="1"/>
  <c r="CN845" i="1"/>
  <c r="BZ813" i="1"/>
  <c r="CJ995" i="1"/>
  <c r="CP19" i="1"/>
  <c r="CG22" i="1"/>
  <c r="CC136" i="1"/>
  <c r="CA186" i="1"/>
  <c r="CI184" i="1"/>
  <c r="CF193" i="1"/>
  <c r="CM231" i="1"/>
  <c r="CB230" i="1"/>
  <c r="CB259" i="1"/>
  <c r="CJ341" i="1"/>
  <c r="CC317" i="1"/>
  <c r="CO351" i="1"/>
  <c r="CI368" i="1"/>
  <c r="BX467" i="1"/>
  <c r="CJ489" i="1"/>
  <c r="CG472" i="1"/>
  <c r="CO517" i="1"/>
  <c r="CJ576" i="1"/>
  <c r="CC644" i="1"/>
  <c r="CH732" i="1"/>
  <c r="CC806" i="1"/>
  <c r="CI792" i="1"/>
  <c r="CJ845" i="1"/>
  <c r="CP937" i="1"/>
  <c r="CG922" i="1"/>
  <c r="BX875" i="1"/>
  <c r="CJ945" i="1"/>
  <c r="CB17" i="1"/>
  <c r="CK48" i="1"/>
  <c r="CQ269" i="1"/>
  <c r="CE289" i="1"/>
  <c r="CC358" i="1"/>
  <c r="BZ469" i="1"/>
  <c r="CE435" i="1"/>
  <c r="CE430" i="1"/>
  <c r="CK501" i="1"/>
  <c r="CB705" i="1"/>
  <c r="CH683" i="1"/>
  <c r="CA931" i="1"/>
  <c r="CQ925" i="1"/>
  <c r="CJ1004" i="1"/>
  <c r="BX31" i="1"/>
  <c r="CH85" i="1"/>
  <c r="BX209" i="1"/>
  <c r="CJ244" i="1"/>
  <c r="CJ328" i="1"/>
  <c r="CI343" i="1"/>
  <c r="CK449" i="1"/>
  <c r="CD437" i="1"/>
  <c r="CQ514" i="1"/>
  <c r="CH527" i="1"/>
  <c r="CC520" i="1"/>
  <c r="CK615" i="1"/>
  <c r="CL600" i="1"/>
  <c r="CO634" i="1"/>
  <c r="CB658" i="1"/>
  <c r="CJ640" i="1"/>
  <c r="CH836" i="1"/>
  <c r="CO767" i="1"/>
  <c r="CL693" i="1"/>
  <c r="CI932" i="1"/>
  <c r="CJ166" i="1"/>
  <c r="CI323" i="1"/>
  <c r="CD366" i="1"/>
  <c r="CP373" i="1"/>
  <c r="CH474" i="1"/>
  <c r="CB535" i="1"/>
  <c r="BX640" i="1"/>
  <c r="CK686" i="1"/>
  <c r="CH808" i="1"/>
  <c r="CB768" i="1"/>
  <c r="CK883" i="1"/>
  <c r="CC904" i="1"/>
  <c r="CJ954" i="1"/>
  <c r="CB36" i="1"/>
  <c r="BX50" i="1"/>
  <c r="CE32" i="1"/>
  <c r="CL89" i="1"/>
  <c r="CP213" i="1"/>
  <c r="CO257" i="1"/>
  <c r="CP227" i="1"/>
  <c r="CQ251" i="1"/>
  <c r="CM291" i="1"/>
  <c r="BX310" i="1"/>
  <c r="CE437" i="1"/>
  <c r="BZ448" i="1"/>
  <c r="CN505" i="1"/>
  <c r="CP680" i="1"/>
  <c r="CD712" i="1"/>
  <c r="BY859" i="1"/>
  <c r="CD972" i="1"/>
  <c r="CE91" i="1"/>
  <c r="CB67" i="1"/>
  <c r="BZ163" i="1"/>
  <c r="CL177" i="1"/>
  <c r="BX201" i="1"/>
  <c r="CB341" i="1"/>
  <c r="CP358" i="1"/>
  <c r="CB310" i="1"/>
  <c r="CK409" i="1"/>
  <c r="BX454" i="1"/>
  <c r="CK486" i="1"/>
  <c r="CA484" i="1"/>
  <c r="CL510" i="1"/>
  <c r="BZ659" i="1"/>
  <c r="CD734" i="1"/>
  <c r="CK782" i="1"/>
  <c r="CH785" i="1"/>
  <c r="CE804" i="1"/>
  <c r="CQ959" i="1"/>
  <c r="CB977" i="1"/>
  <c r="CL881" i="1"/>
  <c r="CN115" i="1"/>
  <c r="CB195" i="1"/>
  <c r="CI321" i="1"/>
  <c r="CM384" i="1"/>
  <c r="CK363" i="1"/>
  <c r="BY398" i="1"/>
  <c r="BY436" i="1"/>
  <c r="CG509" i="1"/>
  <c r="CK548" i="1"/>
  <c r="CF507" i="1"/>
  <c r="CF636" i="1"/>
  <c r="CF618" i="1"/>
  <c r="CL655" i="1"/>
  <c r="CO727" i="1"/>
  <c r="BZ774" i="1"/>
  <c r="CC845" i="1"/>
  <c r="BX860" i="1"/>
  <c r="CO974" i="1"/>
  <c r="BY955" i="1"/>
  <c r="CJ894" i="1"/>
  <c r="CP36" i="1"/>
  <c r="CO61" i="1"/>
  <c r="CE21" i="1"/>
  <c r="CB59" i="1"/>
  <c r="CQ111" i="1"/>
  <c r="CH139" i="1"/>
  <c r="CB293" i="1"/>
  <c r="CI378" i="1"/>
  <c r="CG348" i="1"/>
  <c r="CE387" i="1"/>
  <c r="BY652" i="1"/>
  <c r="CF739" i="1"/>
  <c r="CM781" i="1"/>
  <c r="CE814" i="1"/>
  <c r="CI850" i="1"/>
  <c r="CJ928" i="1"/>
  <c r="BX995" i="1"/>
  <c r="CH871" i="1"/>
  <c r="CF924" i="1"/>
  <c r="BX1004" i="1"/>
  <c r="CK38" i="1"/>
  <c r="CP82" i="1"/>
  <c r="BX168" i="1"/>
  <c r="CH152" i="1"/>
  <c r="CQ197" i="1"/>
  <c r="CK214" i="1"/>
  <c r="CI319" i="1"/>
  <c r="CB472" i="1"/>
  <c r="CQ494" i="1"/>
  <c r="BY623" i="1"/>
  <c r="CA602" i="1"/>
  <c r="CI682" i="1"/>
  <c r="CE712" i="1"/>
  <c r="CP814" i="1"/>
  <c r="CK963" i="1"/>
  <c r="CQ901" i="1"/>
  <c r="BX992" i="1"/>
  <c r="CG106" i="1"/>
  <c r="CM153" i="1"/>
  <c r="CO170" i="1"/>
  <c r="CG204" i="1"/>
  <c r="CC250" i="1"/>
  <c r="CP292" i="1"/>
  <c r="CI313" i="1"/>
  <c r="CG300" i="1"/>
  <c r="CJ363" i="1"/>
  <c r="CP461" i="1"/>
  <c r="CQ460" i="1"/>
  <c r="CK467" i="1"/>
  <c r="CE509" i="1"/>
  <c r="CF497" i="1"/>
  <c r="CQ517" i="1"/>
  <c r="CF638" i="1"/>
  <c r="CB751" i="1"/>
  <c r="CJ797" i="1"/>
  <c r="CH904" i="1"/>
  <c r="CJ948" i="1"/>
  <c r="BY902" i="1"/>
  <c r="CC159" i="1"/>
  <c r="CE147" i="1"/>
  <c r="BX143" i="1"/>
  <c r="CQ190" i="1"/>
  <c r="CF366" i="1"/>
  <c r="CO414" i="1"/>
  <c r="CP475" i="1"/>
  <c r="CD515" i="1"/>
  <c r="CG514" i="1"/>
  <c r="CG664" i="1"/>
  <c r="CA800" i="1"/>
  <c r="CJ686" i="1"/>
  <c r="CH869" i="1"/>
  <c r="CL903" i="1"/>
  <c r="CK940" i="1"/>
  <c r="BX11" i="1"/>
  <c r="CF1008" i="1"/>
  <c r="CP44" i="1"/>
  <c r="CH84" i="1"/>
  <c r="CF106" i="1"/>
  <c r="CD124" i="1"/>
  <c r="BZ205" i="1"/>
  <c r="CL213" i="1"/>
  <c r="CF266" i="1"/>
  <c r="CB242" i="1"/>
  <c r="CJ321" i="1"/>
  <c r="BX414" i="1"/>
  <c r="CQ467" i="1"/>
  <c r="CH508" i="1"/>
  <c r="CD531" i="1"/>
  <c r="BY616" i="1"/>
  <c r="CK672" i="1"/>
  <c r="CA638" i="1"/>
  <c r="CM642" i="1"/>
  <c r="CK718" i="1"/>
  <c r="CF834" i="1"/>
  <c r="BX871" i="1"/>
  <c r="CM776" i="1"/>
  <c r="CE897" i="1"/>
  <c r="CD896" i="1"/>
  <c r="CP898" i="1"/>
  <c r="CM134" i="1"/>
  <c r="BY226" i="1"/>
  <c r="CQ244" i="1"/>
  <c r="CG316" i="1"/>
  <c r="CO340" i="1"/>
  <c r="CG391" i="1"/>
  <c r="CL372" i="1"/>
  <c r="CA510" i="1"/>
  <c r="CM514" i="1"/>
  <c r="CK547" i="1"/>
  <c r="BY581" i="1"/>
  <c r="BX614" i="1"/>
  <c r="CM634" i="1"/>
  <c r="CF680" i="1"/>
  <c r="CM795" i="1"/>
  <c r="CN981" i="1"/>
  <c r="CJ43" i="1"/>
  <c r="CP43" i="1"/>
  <c r="CJ149" i="1"/>
  <c r="CQ195" i="1"/>
  <c r="CG196" i="1"/>
  <c r="CJ205" i="1"/>
  <c r="BY253" i="1"/>
  <c r="CP539" i="1"/>
  <c r="CJ504" i="1"/>
  <c r="CF654" i="1"/>
  <c r="CB868" i="1"/>
  <c r="CL709" i="1"/>
  <c r="CO886" i="1"/>
  <c r="CB985" i="1"/>
  <c r="CA1005" i="1"/>
  <c r="CP64" i="1"/>
  <c r="CL161" i="1"/>
  <c r="CD187" i="1"/>
  <c r="CO198" i="1"/>
  <c r="CB186" i="1"/>
  <c r="CC175" i="1"/>
  <c r="CQ202" i="1"/>
  <c r="CD335" i="1"/>
  <c r="CN301" i="1"/>
  <c r="CM380" i="1"/>
  <c r="CL385" i="1"/>
  <c r="CD370" i="1"/>
  <c r="CA457" i="1"/>
  <c r="CN503" i="1"/>
  <c r="CJ629" i="1"/>
  <c r="CL785" i="1"/>
  <c r="CF808" i="1"/>
  <c r="CP872" i="1"/>
  <c r="CH971" i="1"/>
  <c r="CD1008" i="1"/>
  <c r="CG53" i="1"/>
  <c r="CL55" i="1"/>
  <c r="CM118" i="1"/>
  <c r="CI270" i="1"/>
  <c r="CO315" i="1"/>
  <c r="CE639" i="1"/>
  <c r="CD666" i="1"/>
  <c r="BZ697" i="1"/>
  <c r="CK830" i="1"/>
  <c r="BY829" i="1"/>
  <c r="CB809" i="1"/>
  <c r="CJ809" i="1"/>
  <c r="CD785" i="1"/>
  <c r="CM903" i="1"/>
  <c r="CJ937" i="1"/>
  <c r="BX876" i="1"/>
  <c r="CF1009" i="1"/>
  <c r="CE50" i="1"/>
  <c r="CI31" i="1"/>
  <c r="CI128" i="1"/>
  <c r="CF107" i="1"/>
  <c r="CN237" i="1"/>
  <c r="BZ308" i="1"/>
  <c r="CN372" i="1"/>
  <c r="CO446" i="1"/>
  <c r="CI487" i="1"/>
  <c r="CN596" i="1"/>
  <c r="BX565" i="1"/>
  <c r="CG598" i="1"/>
  <c r="BX627" i="1"/>
  <c r="CB638" i="1"/>
  <c r="BY805" i="1"/>
  <c r="CD867" i="1"/>
  <c r="CK857" i="1"/>
  <c r="CQ940" i="1"/>
  <c r="CO33" i="1"/>
  <c r="BY40" i="1"/>
  <c r="CN122" i="1"/>
  <c r="CP108" i="1"/>
  <c r="CA103" i="1"/>
  <c r="BY131" i="1"/>
  <c r="CM171" i="1"/>
  <c r="CB169" i="1"/>
  <c r="BZ258" i="1"/>
  <c r="CO232" i="1"/>
  <c r="CD282" i="1"/>
  <c r="CF414" i="1"/>
  <c r="BY515" i="1"/>
  <c r="CJ538" i="1"/>
  <c r="BY613" i="1"/>
  <c r="CA625" i="1"/>
  <c r="CJ641" i="1"/>
  <c r="CF723" i="1"/>
  <c r="CJ706" i="1"/>
  <c r="CL821" i="1"/>
  <c r="CD980" i="1"/>
  <c r="CK945" i="1"/>
  <c r="CH155" i="1"/>
  <c r="CO192" i="1"/>
  <c r="CK200" i="1"/>
  <c r="CH239" i="1"/>
  <c r="CQ289" i="1"/>
  <c r="CP352" i="1"/>
  <c r="CP465" i="1"/>
  <c r="CJ442" i="1"/>
  <c r="CO538" i="1"/>
  <c r="CQ625" i="1"/>
  <c r="CD630" i="1"/>
  <c r="CG688" i="1"/>
  <c r="CQ718" i="1"/>
  <c r="CF837" i="1"/>
  <c r="CF760" i="1"/>
  <c r="BX816" i="1"/>
  <c r="CH847" i="1"/>
  <c r="CD849" i="1"/>
  <c r="BY881" i="1"/>
  <c r="CA932" i="1"/>
  <c r="CM995" i="1"/>
  <c r="CB34" i="1"/>
  <c r="CA225" i="1"/>
  <c r="CH298" i="1"/>
  <c r="CO336" i="1"/>
  <c r="CE385" i="1"/>
  <c r="CH431" i="1"/>
  <c r="CD517" i="1"/>
  <c r="CE539" i="1"/>
  <c r="CA588" i="1"/>
  <c r="CE638" i="1"/>
  <c r="BZ629" i="1"/>
  <c r="CB632" i="1"/>
  <c r="BZ704" i="1"/>
  <c r="CA738" i="1"/>
  <c r="CF859" i="1"/>
  <c r="CK966" i="1"/>
  <c r="CO933" i="1"/>
  <c r="CN942" i="1"/>
  <c r="CN41" i="1"/>
  <c r="CQ39" i="1"/>
  <c r="CE112" i="1"/>
  <c r="CK81" i="1"/>
  <c r="CG131" i="1"/>
  <c r="CO293" i="1"/>
  <c r="CM268" i="1"/>
  <c r="CI407" i="1"/>
  <c r="CG442" i="1"/>
  <c r="CE463" i="1"/>
  <c r="CC544" i="1"/>
  <c r="CH571" i="1"/>
  <c r="CH587" i="1"/>
  <c r="CC832" i="1"/>
  <c r="CM922" i="1"/>
  <c r="BZ37" i="1"/>
  <c r="CM121" i="1"/>
  <c r="CB139" i="1"/>
  <c r="CP130" i="1"/>
  <c r="BZ188" i="1"/>
  <c r="CE233" i="1"/>
  <c r="CN269" i="1"/>
  <c r="CN362" i="1"/>
  <c r="BX366" i="1"/>
  <c r="CI629" i="1"/>
  <c r="CE668" i="1"/>
  <c r="CC779" i="1"/>
  <c r="CJ854" i="1"/>
  <c r="CB984" i="1"/>
  <c r="CO899" i="1"/>
  <c r="CF22" i="1"/>
  <c r="CO56" i="1"/>
  <c r="CQ91" i="1"/>
  <c r="CE138" i="1"/>
  <c r="BZ204" i="1"/>
  <c r="CA260" i="1"/>
  <c r="CL331" i="1"/>
  <c r="BZ332" i="1"/>
  <c r="CA365" i="1"/>
  <c r="CC376" i="1"/>
  <c r="CD469" i="1"/>
  <c r="CB475" i="1"/>
  <c r="CP503" i="1"/>
  <c r="CQ730" i="1"/>
  <c r="CE795" i="1"/>
  <c r="CN934" i="1"/>
  <c r="CK916" i="1"/>
  <c r="CJ901" i="1"/>
  <c r="CP16" i="1"/>
  <c r="CE94" i="1"/>
  <c r="CJ124" i="1"/>
  <c r="CI143" i="1"/>
  <c r="CE205" i="1"/>
  <c r="CD241" i="1"/>
  <c r="CK365" i="1"/>
  <c r="CL451" i="1"/>
  <c r="BZ440" i="1"/>
  <c r="CD470" i="1"/>
  <c r="CM430" i="1"/>
  <c r="CE527" i="1"/>
  <c r="CA562" i="1"/>
  <c r="CA736" i="1"/>
  <c r="BY707" i="1"/>
  <c r="BY723" i="1"/>
  <c r="CJ756" i="1"/>
  <c r="CI857" i="1"/>
  <c r="CD840" i="1"/>
  <c r="CL761" i="1"/>
  <c r="BY1010" i="1"/>
  <c r="CA36" i="1"/>
  <c r="BX140" i="1"/>
  <c r="CC379" i="1"/>
  <c r="CB484" i="1"/>
  <c r="BY427" i="1"/>
  <c r="BZ658" i="1"/>
  <c r="CK706" i="1"/>
  <c r="CH716" i="1"/>
  <c r="CD711" i="1"/>
  <c r="CG742" i="1"/>
  <c r="CE696" i="1"/>
  <c r="BX785" i="1"/>
  <c r="CC861" i="1"/>
  <c r="CM975" i="1"/>
  <c r="CC1005" i="1"/>
  <c r="CK46" i="1"/>
  <c r="CA55" i="1"/>
  <c r="BX155" i="1"/>
  <c r="BY277" i="1"/>
  <c r="CO256" i="1"/>
  <c r="CB303" i="1"/>
  <c r="CL408" i="1"/>
  <c r="BX433" i="1"/>
  <c r="CF477" i="1"/>
  <c r="CC553" i="1"/>
  <c r="CI491" i="1"/>
  <c r="CN566" i="1"/>
  <c r="CM737" i="1"/>
  <c r="BX686" i="1"/>
  <c r="CO803" i="1"/>
  <c r="CC809" i="1"/>
  <c r="CA968" i="1"/>
  <c r="CO898" i="1"/>
  <c r="CP48" i="1"/>
  <c r="CB165" i="1"/>
  <c r="CE170" i="1"/>
  <c r="BX289" i="1"/>
  <c r="CI354" i="1"/>
  <c r="BX316" i="1"/>
  <c r="CM325" i="1"/>
  <c r="CJ374" i="1"/>
  <c r="CL597" i="1"/>
  <c r="CC588" i="1"/>
  <c r="CH668" i="1"/>
  <c r="BY571" i="1"/>
  <c r="CL678" i="1"/>
  <c r="CQ701" i="1"/>
  <c r="CD782" i="1"/>
  <c r="BZ765" i="1"/>
  <c r="CJ768" i="1"/>
  <c r="CK821" i="1"/>
  <c r="CC901" i="1"/>
  <c r="CO987" i="1"/>
  <c r="CE996" i="1"/>
  <c r="CE95" i="1"/>
  <c r="CP138" i="1"/>
  <c r="CJ288" i="1"/>
  <c r="CK293" i="1"/>
  <c r="CI576" i="1"/>
  <c r="CH561" i="1"/>
  <c r="CL587" i="1"/>
  <c r="CJ661" i="1"/>
  <c r="BX778" i="1"/>
  <c r="CE755" i="1"/>
  <c r="CA1009" i="1"/>
  <c r="CG1010" i="1"/>
  <c r="CH60" i="1"/>
  <c r="CP39" i="1"/>
  <c r="CK132" i="1"/>
  <c r="BZ180" i="1"/>
  <c r="CI356" i="1"/>
  <c r="BX320" i="1"/>
  <c r="CM366" i="1"/>
  <c r="CH511" i="1"/>
  <c r="CF519" i="1"/>
  <c r="CD572" i="1"/>
  <c r="CP650" i="1"/>
  <c r="BX625" i="1"/>
  <c r="CF658" i="1"/>
  <c r="CK741" i="1"/>
  <c r="CG780" i="1"/>
  <c r="CD831" i="1"/>
  <c r="CC31" i="1"/>
  <c r="CG57" i="1"/>
  <c r="BZ52" i="1"/>
  <c r="CP111" i="1"/>
  <c r="BZ139" i="1"/>
  <c r="CG223" i="1"/>
  <c r="CG257" i="1"/>
  <c r="CE239" i="1"/>
  <c r="BY442" i="1"/>
  <c r="CK452" i="1"/>
  <c r="CM464" i="1"/>
  <c r="CP599" i="1"/>
  <c r="CF603" i="1"/>
  <c r="CL692" i="1"/>
  <c r="CA900" i="1"/>
  <c r="CI949" i="1"/>
  <c r="CP931" i="1"/>
  <c r="CQ57" i="1"/>
  <c r="CO128" i="1"/>
  <c r="CD179" i="1"/>
  <c r="CI219" i="1"/>
  <c r="CH223" i="1"/>
  <c r="CI275" i="1"/>
  <c r="CB384" i="1"/>
  <c r="CM455" i="1"/>
  <c r="BZ438" i="1"/>
  <c r="BX487" i="1"/>
  <c r="BY469" i="1"/>
  <c r="CA539" i="1"/>
  <c r="BY569" i="1"/>
  <c r="CJ844" i="1"/>
  <c r="CC857" i="1"/>
  <c r="BZ13" i="1"/>
  <c r="CG55" i="1"/>
  <c r="CH55" i="1"/>
  <c r="CF64" i="1"/>
  <c r="CA96" i="1"/>
  <c r="CQ166" i="1"/>
  <c r="CD280" i="1"/>
  <c r="CH229" i="1"/>
  <c r="BY256" i="1"/>
  <c r="CQ339" i="1"/>
  <c r="CF412" i="1"/>
  <c r="CE462" i="1"/>
  <c r="CP499" i="1"/>
  <c r="CF735" i="1"/>
  <c r="CF781" i="1"/>
  <c r="CP809" i="1"/>
  <c r="CO758" i="1"/>
  <c r="CL894" i="1"/>
  <c r="CH1001" i="1"/>
  <c r="CC1008" i="1"/>
  <c r="CF71" i="1"/>
  <c r="CK103" i="1"/>
  <c r="BX103" i="1"/>
  <c r="CP140" i="1"/>
  <c r="CM177" i="1"/>
  <c r="CD328" i="1"/>
  <c r="BY490" i="1"/>
  <c r="CL509" i="1"/>
  <c r="CJ531" i="1"/>
  <c r="CB537" i="1"/>
  <c r="CH631" i="1"/>
  <c r="CJ667" i="1"/>
  <c r="BY661" i="1"/>
  <c r="CF626" i="1"/>
  <c r="BY709" i="1"/>
  <c r="CB701" i="1"/>
  <c r="CK958" i="1"/>
  <c r="CJ955" i="1"/>
  <c r="BZ953" i="1"/>
  <c r="CL972" i="1"/>
  <c r="CE26" i="1"/>
  <c r="CM15" i="1"/>
  <c r="CJ17" i="1"/>
  <c r="CL96" i="1"/>
  <c r="CJ135" i="1"/>
  <c r="CA134" i="1"/>
  <c r="BX150" i="1"/>
  <c r="CF274" i="1"/>
  <c r="CO341" i="1"/>
  <c r="CG353" i="1"/>
  <c r="CP401" i="1"/>
  <c r="BX391" i="1"/>
  <c r="CL445" i="1"/>
  <c r="CD426" i="1"/>
  <c r="CK554" i="1"/>
  <c r="CK583" i="1"/>
  <c r="CO594" i="1"/>
  <c r="CP659" i="1"/>
  <c r="CP641" i="1"/>
  <c r="CM698" i="1"/>
  <c r="CL725" i="1"/>
  <c r="CH757" i="1"/>
  <c r="CL978" i="1"/>
  <c r="CK889" i="1"/>
  <c r="CC43" i="1"/>
  <c r="CB76" i="1"/>
  <c r="CN94" i="1"/>
  <c r="CK114" i="1"/>
  <c r="BZ145" i="1"/>
  <c r="CE380" i="1"/>
  <c r="CB424" i="1"/>
  <c r="CB452" i="1"/>
  <c r="CF478" i="1"/>
  <c r="CM719" i="1"/>
  <c r="CD773" i="1"/>
  <c r="BZ940" i="1"/>
  <c r="CB1003" i="1"/>
  <c r="CG951" i="1"/>
  <c r="CL997" i="1"/>
  <c r="CM12" i="1"/>
  <c r="CE49" i="1"/>
  <c r="CO154" i="1"/>
  <c r="CH142" i="1"/>
  <c r="CL212" i="1"/>
  <c r="CI203" i="1"/>
  <c r="CE246" i="1"/>
  <c r="CP277" i="1"/>
  <c r="CQ305" i="1"/>
  <c r="CB368" i="1"/>
  <c r="CL466" i="1"/>
  <c r="CI452" i="1"/>
  <c r="CD756" i="1"/>
  <c r="CK951" i="1"/>
  <c r="CM979" i="1"/>
  <c r="CE983" i="1"/>
  <c r="CK973" i="1"/>
  <c r="CQ108" i="1"/>
  <c r="CA193" i="1"/>
  <c r="CQ342" i="1"/>
  <c r="CL341" i="1"/>
  <c r="CC322" i="1"/>
  <c r="BY417" i="1"/>
  <c r="CF398" i="1"/>
  <c r="CM534" i="1"/>
  <c r="BZ577" i="1"/>
  <c r="BX733" i="1"/>
  <c r="BX711" i="1"/>
  <c r="CJ678" i="1"/>
  <c r="CF1001" i="1"/>
  <c r="CJ933" i="1"/>
  <c r="CE12" i="1"/>
  <c r="CK117" i="1"/>
  <c r="CP120" i="1"/>
  <c r="CG121" i="1"/>
  <c r="CJ171" i="1"/>
  <c r="CB258" i="1"/>
  <c r="CD289" i="1"/>
  <c r="CC288" i="1"/>
  <c r="CD353" i="1"/>
  <c r="CM680" i="1"/>
  <c r="CB988" i="1"/>
  <c r="CK12" i="1"/>
  <c r="CK83" i="1"/>
  <c r="CM83" i="1"/>
  <c r="CL80" i="1"/>
  <c r="CP194" i="1"/>
  <c r="CO220" i="1"/>
  <c r="CD275" i="1"/>
  <c r="BY313" i="1"/>
  <c r="CB313" i="1"/>
  <c r="CE332" i="1"/>
  <c r="CQ287" i="1"/>
  <c r="CP364" i="1"/>
  <c r="CA461" i="1"/>
  <c r="BY483" i="1"/>
  <c r="CL478" i="1"/>
  <c r="CI550" i="1"/>
  <c r="CC630" i="1"/>
  <c r="CI730" i="1"/>
  <c r="BX794" i="1"/>
  <c r="CK752" i="1"/>
  <c r="BZ834" i="1"/>
  <c r="CL853" i="1"/>
  <c r="CL879" i="1"/>
  <c r="CF974" i="1"/>
  <c r="CE1003" i="1"/>
  <c r="CF935" i="1"/>
  <c r="CE872" i="1"/>
  <c r="CE892" i="1"/>
  <c r="CH895" i="1"/>
  <c r="CF988" i="1"/>
  <c r="CP89" i="1"/>
  <c r="CL95" i="1"/>
  <c r="CA155" i="1"/>
  <c r="CP146" i="1"/>
  <c r="CO253" i="1"/>
  <c r="CN262" i="1"/>
  <c r="CP229" i="1"/>
  <c r="CM322" i="1"/>
  <c r="CF295" i="1"/>
  <c r="CF315" i="1"/>
  <c r="CG328" i="1"/>
  <c r="CE417" i="1"/>
  <c r="BZ421" i="1"/>
  <c r="CF403" i="1"/>
  <c r="CD464" i="1"/>
  <c r="CG427" i="1"/>
  <c r="CB479" i="1"/>
  <c r="BY433" i="1"/>
  <c r="CO457" i="1"/>
  <c r="CO541" i="1"/>
  <c r="CL555" i="1"/>
  <c r="CG626" i="1"/>
  <c r="CQ666" i="1"/>
  <c r="CH655" i="1"/>
  <c r="CG784" i="1"/>
  <c r="CD998" i="1"/>
  <c r="CQ984" i="1"/>
  <c r="CF948" i="1"/>
  <c r="CO36" i="1"/>
  <c r="CL56" i="1"/>
  <c r="CB65" i="1"/>
  <c r="CC115" i="1"/>
  <c r="CA90" i="1"/>
  <c r="CN135" i="1"/>
  <c r="BY266" i="1"/>
  <c r="CB331" i="1"/>
  <c r="CB375" i="1"/>
  <c r="CQ397" i="1"/>
  <c r="CO429" i="1"/>
  <c r="CB523" i="1"/>
  <c r="CP604" i="1"/>
  <c r="CN594" i="1"/>
  <c r="CM693" i="1"/>
  <c r="CG681" i="1"/>
  <c r="CQ705" i="1"/>
  <c r="CE684" i="1"/>
  <c r="CE853" i="1"/>
  <c r="CD762" i="1"/>
  <c r="CE758" i="1"/>
  <c r="CE786" i="1"/>
  <c r="CN901" i="1"/>
  <c r="CN949" i="1"/>
  <c r="CK980" i="1"/>
  <c r="CG895" i="1"/>
  <c r="CO14" i="1"/>
  <c r="CL59" i="1"/>
  <c r="CM45" i="1"/>
  <c r="CL224" i="1"/>
  <c r="CH215" i="1"/>
  <c r="CE282" i="1"/>
  <c r="CO243" i="1"/>
  <c r="CC333" i="1"/>
  <c r="CL367" i="1"/>
  <c r="BZ485" i="1"/>
  <c r="CG490" i="1"/>
  <c r="CI466" i="1"/>
  <c r="CC510" i="1"/>
  <c r="CM541" i="1"/>
  <c r="BX501" i="1"/>
  <c r="CK602" i="1"/>
  <c r="CD626" i="1"/>
  <c r="BY810" i="1"/>
  <c r="CB931" i="1"/>
  <c r="BY961" i="1"/>
  <c r="CK881" i="1"/>
  <c r="CD913" i="1"/>
  <c r="CE1004" i="1"/>
  <c r="BZ1009" i="1"/>
  <c r="CH27" i="1"/>
  <c r="CO116" i="1"/>
  <c r="BY230" i="1"/>
  <c r="CE238" i="1"/>
  <c r="CE256" i="1"/>
  <c r="BZ326" i="1"/>
  <c r="CE340" i="1"/>
  <c r="CC389" i="1"/>
  <c r="CH393" i="1"/>
  <c r="BY484" i="1"/>
  <c r="BZ576" i="1"/>
  <c r="CI566" i="1"/>
  <c r="CE703" i="1"/>
  <c r="CD858" i="1"/>
  <c r="CB780" i="1"/>
  <c r="CB903" i="1"/>
  <c r="CN993" i="1"/>
  <c r="CG998" i="1"/>
  <c r="CP926" i="1"/>
  <c r="CD960" i="1"/>
  <c r="CQ974" i="1"/>
  <c r="CK106" i="1"/>
  <c r="CK257" i="1"/>
  <c r="CA278" i="1"/>
  <c r="CC340" i="1"/>
  <c r="CH440" i="1"/>
  <c r="CK447" i="1"/>
  <c r="CA522" i="1"/>
  <c r="CF503" i="1"/>
  <c r="CF591" i="1"/>
  <c r="BY737" i="1"/>
  <c r="CF860" i="1"/>
  <c r="CC877" i="1"/>
  <c r="CC16" i="1"/>
  <c r="CP92" i="1"/>
  <c r="CD146" i="1"/>
  <c r="CP285" i="1"/>
  <c r="CH270" i="1"/>
  <c r="CP297" i="1"/>
  <c r="CG479" i="1"/>
  <c r="BX429" i="1"/>
  <c r="BY477" i="1"/>
  <c r="CC668" i="1"/>
  <c r="CQ636" i="1"/>
  <c r="CI699" i="1"/>
  <c r="CG677" i="1"/>
  <c r="CD886" i="1"/>
  <c r="BZ965" i="1"/>
  <c r="CB921" i="1"/>
  <c r="CP986" i="1"/>
  <c r="CF38" i="1"/>
  <c r="CE73" i="1"/>
  <c r="CC120" i="1"/>
  <c r="CE130" i="1"/>
  <c r="CP281" i="1"/>
  <c r="CI314" i="1"/>
  <c r="CQ386" i="1"/>
  <c r="CM400" i="1"/>
  <c r="CN450" i="1"/>
  <c r="CN482" i="1"/>
  <c r="CN423" i="1"/>
  <c r="CG443" i="1"/>
  <c r="BX634" i="1"/>
  <c r="CB668" i="1"/>
  <c r="CN681" i="1"/>
  <c r="CE674" i="1"/>
  <c r="CO824" i="1"/>
  <c r="CH764" i="1"/>
  <c r="CG766" i="1"/>
  <c r="CO900" i="1"/>
  <c r="CP56" i="1"/>
  <c r="CM72" i="1"/>
  <c r="CO87" i="1"/>
  <c r="CQ115" i="1"/>
  <c r="CK157" i="1"/>
  <c r="CI291" i="1"/>
  <c r="CN297" i="1"/>
  <c r="BY354" i="1"/>
  <c r="CD553" i="1"/>
  <c r="CC499" i="1"/>
  <c r="CB677" i="1"/>
  <c r="CJ681" i="1"/>
  <c r="CK733" i="1"/>
  <c r="CM797" i="1"/>
  <c r="CC955" i="1"/>
  <c r="CP20" i="1"/>
  <c r="CM162" i="1"/>
  <c r="CA246" i="1"/>
  <c r="BZ260" i="1"/>
  <c r="CQ291" i="1"/>
  <c r="BZ370" i="1"/>
  <c r="CQ471" i="1"/>
  <c r="BZ513" i="1"/>
  <c r="BY577" i="1"/>
  <c r="CK596" i="1"/>
  <c r="CI658" i="1"/>
  <c r="CO711" i="1"/>
  <c r="CC836" i="1"/>
  <c r="CD853" i="1"/>
  <c r="CK890" i="1"/>
  <c r="CG945" i="1"/>
  <c r="CE1006" i="1"/>
  <c r="CM126" i="1"/>
  <c r="CG168" i="1"/>
  <c r="CC312" i="1"/>
  <c r="CH312" i="1"/>
  <c r="CQ414" i="1"/>
  <c r="CH398" i="1"/>
  <c r="CG457" i="1"/>
  <c r="CJ542" i="1"/>
  <c r="CL557" i="1"/>
  <c r="CQ571" i="1"/>
  <c r="CG604" i="1"/>
  <c r="BX577" i="1"/>
  <c r="BX606" i="1"/>
  <c r="CO647" i="1"/>
  <c r="BX714" i="1"/>
  <c r="CQ785" i="1"/>
  <c r="CO951" i="1"/>
  <c r="BZ979" i="1"/>
  <c r="CP110" i="1"/>
  <c r="CN105" i="1"/>
  <c r="CJ162" i="1"/>
  <c r="CL186" i="1"/>
  <c r="BZ217" i="1"/>
  <c r="CP258" i="1"/>
  <c r="CI359" i="1"/>
  <c r="CE361" i="1"/>
  <c r="BZ406" i="1"/>
  <c r="CK440" i="1"/>
  <c r="CH463" i="1"/>
  <c r="CC438" i="1"/>
  <c r="CO469" i="1"/>
  <c r="CP573" i="1"/>
  <c r="CP593" i="1"/>
  <c r="CD608" i="1"/>
  <c r="CH672" i="1"/>
  <c r="CI740" i="1"/>
  <c r="CI717" i="1"/>
  <c r="BY734" i="1"/>
  <c r="CL803" i="1"/>
  <c r="CH849" i="1"/>
  <c r="CA845" i="1"/>
  <c r="BY15" i="1"/>
  <c r="CN46" i="1"/>
  <c r="CN58" i="1"/>
  <c r="CH39" i="1"/>
  <c r="CD150" i="1"/>
  <c r="CB198" i="1"/>
  <c r="CQ366" i="1"/>
  <c r="CC382" i="1"/>
  <c r="CA373" i="1"/>
  <c r="CN407" i="1"/>
  <c r="CH436" i="1"/>
  <c r="CH542" i="1"/>
  <c r="CD607" i="1"/>
  <c r="CF685" i="1"/>
  <c r="CD758" i="1"/>
  <c r="CL816" i="1"/>
  <c r="CK986" i="1"/>
  <c r="CA871" i="1"/>
  <c r="CC939" i="1"/>
  <c r="CQ976" i="1"/>
  <c r="CD1003" i="1"/>
  <c r="BX903" i="1"/>
  <c r="BZ55" i="1"/>
  <c r="CF112" i="1"/>
  <c r="CO136" i="1"/>
  <c r="CK144" i="1"/>
  <c r="CE215" i="1"/>
  <c r="CO226" i="1"/>
  <c r="BY285" i="1"/>
  <c r="BZ293" i="1"/>
  <c r="CC335" i="1"/>
  <c r="CC286" i="1"/>
  <c r="CQ398" i="1"/>
  <c r="CA572" i="1"/>
  <c r="CM599" i="1"/>
  <c r="CL661" i="1"/>
  <c r="CB723" i="1"/>
  <c r="BX722" i="1"/>
  <c r="CP770" i="1"/>
  <c r="BZ964" i="1"/>
  <c r="CJ106" i="1"/>
  <c r="CL248" i="1"/>
  <c r="CP301" i="1"/>
  <c r="CD344" i="1"/>
  <c r="CL348" i="1"/>
  <c r="CP387" i="1"/>
  <c r="CM504" i="1"/>
  <c r="CD502" i="1"/>
  <c r="CD555" i="1"/>
  <c r="CE657" i="1"/>
  <c r="CP640" i="1"/>
  <c r="CQ747" i="1"/>
  <c r="CC745" i="1"/>
  <c r="CE844" i="1"/>
  <c r="CC962" i="1"/>
  <c r="BY913" i="1"/>
  <c r="CB39" i="1"/>
  <c r="BZ73" i="1"/>
  <c r="CP134" i="1"/>
  <c r="CI162" i="1"/>
  <c r="CO219" i="1"/>
  <c r="BY224" i="1"/>
  <c r="CC550" i="1"/>
  <c r="CC491" i="1"/>
  <c r="CE647" i="1"/>
  <c r="CK641" i="1"/>
  <c r="CN648" i="1"/>
  <c r="CB623" i="1"/>
  <c r="CC725" i="1"/>
  <c r="CQ755" i="1"/>
  <c r="CP761" i="1"/>
  <c r="CK788" i="1"/>
  <c r="CL812" i="1"/>
  <c r="BZ830" i="1"/>
  <c r="CA810" i="1"/>
  <c r="CG880" i="1"/>
  <c r="CH900" i="1"/>
  <c r="CL891" i="1"/>
  <c r="CB937" i="1"/>
  <c r="CA76" i="1"/>
  <c r="CK111" i="1"/>
  <c r="CP133" i="1"/>
  <c r="CA168" i="1"/>
  <c r="CJ338" i="1"/>
  <c r="CB437" i="1"/>
  <c r="BZ424" i="1"/>
  <c r="CH560" i="1"/>
  <c r="CO689" i="1"/>
  <c r="CK779" i="1"/>
  <c r="CL747" i="1"/>
  <c r="CC789" i="1"/>
  <c r="CD920" i="1"/>
  <c r="CL968" i="1"/>
  <c r="CL905" i="1"/>
  <c r="CK88" i="1"/>
  <c r="CG136" i="1"/>
  <c r="CG319" i="1"/>
  <c r="CP320" i="1"/>
  <c r="BY360" i="1"/>
  <c r="CA655" i="1"/>
  <c r="CE665" i="1"/>
  <c r="CC834" i="1"/>
  <c r="CE791" i="1"/>
  <c r="CE820" i="1"/>
  <c r="CK853" i="1"/>
  <c r="BZ1000" i="1"/>
  <c r="CQ948" i="1"/>
  <c r="CG926" i="1"/>
  <c r="CQ992" i="1"/>
  <c r="CD166" i="1"/>
  <c r="BX184" i="1"/>
  <c r="CG216" i="1"/>
  <c r="CF287" i="1"/>
  <c r="CL254" i="1"/>
  <c r="CA329" i="1"/>
  <c r="CA391" i="1"/>
  <c r="CA471" i="1"/>
  <c r="BZ480" i="1"/>
  <c r="CD543" i="1"/>
  <c r="CD599" i="1"/>
  <c r="CJ601" i="1"/>
  <c r="CA633" i="1"/>
  <c r="CL621" i="1"/>
  <c r="CK650" i="1"/>
  <c r="CP713" i="1"/>
  <c r="CL808" i="1"/>
  <c r="CK777" i="1"/>
  <c r="CG984" i="1"/>
  <c r="BY885" i="1"/>
  <c r="CK67" i="1"/>
  <c r="CP72" i="1"/>
  <c r="CI268" i="1"/>
  <c r="CM418" i="1"/>
  <c r="CP377" i="1"/>
  <c r="CF458" i="1"/>
  <c r="CO454" i="1"/>
  <c r="BX448" i="1"/>
  <c r="CK454" i="1"/>
  <c r="CF548" i="1"/>
  <c r="CO598" i="1"/>
  <c r="CH660" i="1"/>
  <c r="BZ701" i="1"/>
  <c r="CH742" i="1"/>
  <c r="CO735" i="1"/>
  <c r="CM801" i="1"/>
  <c r="CB835" i="1"/>
  <c r="BX835" i="1"/>
  <c r="CP866" i="1"/>
  <c r="CE832" i="1"/>
  <c r="CH679" i="1"/>
  <c r="CP779" i="1"/>
  <c r="CI860" i="1"/>
  <c r="CE923" i="1"/>
  <c r="CB889" i="1"/>
  <c r="CF927" i="1"/>
  <c r="CH907" i="1"/>
  <c r="CD28" i="1"/>
  <c r="CB89" i="1"/>
  <c r="CI131" i="1"/>
  <c r="CH72" i="1"/>
  <c r="CC151" i="1"/>
  <c r="CM192" i="1"/>
  <c r="BY176" i="1"/>
  <c r="BZ202" i="1"/>
  <c r="BX346" i="1"/>
  <c r="BY377" i="1"/>
  <c r="BZ426" i="1"/>
  <c r="CN473" i="1"/>
  <c r="CI521" i="1"/>
  <c r="CN592" i="1"/>
  <c r="BY562" i="1"/>
  <c r="CQ569" i="1"/>
  <c r="CP702" i="1"/>
  <c r="CH738" i="1"/>
  <c r="CO852" i="1"/>
  <c r="CF700" i="1"/>
  <c r="CO822" i="1"/>
  <c r="BZ826" i="1"/>
  <c r="CM874" i="1"/>
  <c r="CI916" i="1"/>
  <c r="CF926" i="1"/>
  <c r="CN899" i="1"/>
  <c r="BZ978" i="1"/>
  <c r="CQ882" i="1"/>
  <c r="CF77" i="1"/>
  <c r="CH201" i="1"/>
  <c r="CD355" i="1"/>
  <c r="CK337" i="1"/>
  <c r="BX368" i="1"/>
  <c r="BY472" i="1"/>
  <c r="CF608" i="1"/>
  <c r="CE565" i="1"/>
  <c r="CO588" i="1"/>
  <c r="CM589" i="1"/>
  <c r="CD852" i="1"/>
  <c r="CG827" i="1"/>
  <c r="CD797" i="1"/>
  <c r="CQ887" i="1"/>
  <c r="CE977" i="1"/>
  <c r="CH922" i="1"/>
  <c r="CG875" i="1"/>
  <c r="CE31" i="1"/>
  <c r="CF39" i="1"/>
  <c r="CD64" i="1"/>
  <c r="BY55" i="1"/>
  <c r="CE98" i="1"/>
  <c r="CG208" i="1"/>
  <c r="BY279" i="1"/>
  <c r="CJ320" i="1"/>
  <c r="CO306" i="1"/>
  <c r="CI402" i="1"/>
  <c r="CA454" i="1"/>
  <c r="CP545" i="1"/>
  <c r="BX546" i="1"/>
  <c r="CQ545" i="1"/>
  <c r="CF581" i="1"/>
  <c r="CK640" i="1"/>
  <c r="CH744" i="1"/>
  <c r="CG844" i="1"/>
  <c r="BX781" i="1"/>
  <c r="CI824" i="1"/>
  <c r="CB678" i="1"/>
  <c r="CE893" i="1"/>
  <c r="CC895" i="1"/>
  <c r="CM58" i="1"/>
  <c r="CG54" i="1"/>
  <c r="CJ53" i="1"/>
  <c r="BX64" i="1"/>
  <c r="CK242" i="1"/>
  <c r="CK288" i="1"/>
  <c r="CI404" i="1"/>
  <c r="CL419" i="1"/>
  <c r="BX423" i="1"/>
  <c r="BZ468" i="1"/>
  <c r="CC578" i="1"/>
  <c r="CO646" i="1"/>
  <c r="CO623" i="1"/>
  <c r="BY647" i="1"/>
  <c r="CK698" i="1"/>
  <c r="CN737" i="1"/>
  <c r="CP693" i="1"/>
  <c r="CF768" i="1"/>
  <c r="CL871" i="1"/>
  <c r="CF986" i="1"/>
  <c r="CP918" i="1"/>
  <c r="CD40" i="1"/>
  <c r="BZ127" i="1"/>
  <c r="CP330" i="1"/>
  <c r="BZ391" i="1"/>
  <c r="CC350" i="1"/>
  <c r="CQ345" i="1"/>
  <c r="CP437" i="1"/>
  <c r="CJ582" i="1"/>
  <c r="CC649" i="1"/>
  <c r="CJ643" i="1"/>
  <c r="CE875" i="1"/>
  <c r="CQ988" i="1"/>
  <c r="BZ95" i="1"/>
  <c r="CD125" i="1"/>
  <c r="CE158" i="1"/>
  <c r="CI320" i="1"/>
  <c r="CM354" i="1"/>
  <c r="CN326" i="1"/>
  <c r="CM305" i="1"/>
  <c r="CE325" i="1"/>
  <c r="CI398" i="1"/>
  <c r="CD372" i="1"/>
  <c r="CD510" i="1"/>
  <c r="CE555" i="1"/>
  <c r="CO612" i="1"/>
  <c r="CF722" i="1"/>
  <c r="CF748" i="1"/>
  <c r="CN946" i="1"/>
  <c r="CL14" i="1"/>
  <c r="CN29" i="1"/>
  <c r="CK43" i="1"/>
  <c r="CI13" i="1"/>
  <c r="CG77" i="1"/>
  <c r="CP175" i="1"/>
  <c r="CB248" i="1"/>
  <c r="CN336" i="1"/>
  <c r="CM417" i="1"/>
  <c r="CA360" i="1"/>
  <c r="CL432" i="1"/>
  <c r="CQ510" i="1"/>
  <c r="BY558" i="1"/>
  <c r="CJ618" i="1"/>
  <c r="CN746" i="1"/>
  <c r="CD743" i="1"/>
  <c r="CO905" i="1"/>
  <c r="CQ40" i="1"/>
  <c r="CP209" i="1"/>
  <c r="CB284" i="1"/>
  <c r="CA323" i="1"/>
  <c r="BX412" i="1"/>
  <c r="CD364" i="1"/>
  <c r="BX457" i="1"/>
  <c r="CI495" i="1"/>
  <c r="CH545" i="1"/>
  <c r="BZ554" i="1"/>
  <c r="CC604" i="1"/>
  <c r="BZ638" i="1"/>
  <c r="BX663" i="1"/>
  <c r="CN636" i="1"/>
  <c r="BX674" i="1"/>
  <c r="BZ738" i="1"/>
  <c r="CD818" i="1"/>
  <c r="BX746" i="1"/>
  <c r="CC813" i="1"/>
  <c r="CH779" i="1"/>
  <c r="BZ957" i="1"/>
  <c r="CF936" i="1"/>
  <c r="BY145" i="1"/>
  <c r="CJ153" i="1"/>
  <c r="BX159" i="1"/>
  <c r="CJ266" i="1"/>
  <c r="CC351" i="1"/>
  <c r="BZ349" i="1"/>
  <c r="CM377" i="1"/>
  <c r="BY552" i="1"/>
  <c r="CK495" i="1"/>
  <c r="CG593" i="1"/>
  <c r="CN660" i="1"/>
  <c r="CG678" i="1"/>
  <c r="CM789" i="1"/>
  <c r="CO868" i="1"/>
  <c r="CH804" i="1"/>
  <c r="BX762" i="1"/>
  <c r="BY952" i="1"/>
  <c r="BY1004" i="1"/>
  <c r="CQ913" i="1"/>
  <c r="BY38" i="1"/>
  <c r="CA58" i="1"/>
  <c r="CA216" i="1"/>
  <c r="BX199" i="1"/>
  <c r="CD272" i="1"/>
  <c r="CN265" i="1"/>
  <c r="CQ308" i="1"/>
  <c r="CI358" i="1"/>
  <c r="CJ394" i="1"/>
  <c r="CL541" i="1"/>
  <c r="CI527" i="1"/>
  <c r="CB661" i="1"/>
  <c r="CJ713" i="1"/>
  <c r="BY762" i="1"/>
  <c r="CA806" i="1"/>
  <c r="BX820" i="1"/>
  <c r="CI956" i="1"/>
  <c r="CB13" i="1"/>
  <c r="CK37" i="1"/>
  <c r="CB44" i="1"/>
  <c r="CM101" i="1"/>
  <c r="CG104" i="1"/>
  <c r="CL103" i="1"/>
  <c r="BX157" i="1"/>
  <c r="CD162" i="1"/>
  <c r="CE203" i="1"/>
  <c r="CD345" i="1"/>
  <c r="BX442" i="1"/>
  <c r="CK436" i="1"/>
  <c r="CL637" i="1"/>
  <c r="CL649" i="1"/>
  <c r="BZ655" i="1"/>
  <c r="CG567" i="1"/>
  <c r="CF661" i="1"/>
  <c r="CK635" i="1"/>
  <c r="BY692" i="1"/>
  <c r="CP681" i="1"/>
  <c r="BX682" i="1"/>
  <c r="CA690" i="1"/>
  <c r="CK763" i="1"/>
  <c r="CL771" i="1"/>
  <c r="BZ825" i="1"/>
  <c r="BZ814" i="1"/>
  <c r="CI912" i="1"/>
  <c r="BX994" i="1"/>
  <c r="CQ88" i="1"/>
  <c r="CH293" i="1"/>
  <c r="CQ265" i="1"/>
  <c r="CD281" i="1"/>
  <c r="CD405" i="1"/>
  <c r="CE415" i="1"/>
  <c r="CA357" i="1"/>
  <c r="CL487" i="1"/>
  <c r="CQ439" i="1"/>
  <c r="CH444" i="1"/>
  <c r="CA468" i="1"/>
  <c r="CP606" i="1"/>
  <c r="CK647" i="1"/>
  <c r="CO676" i="1"/>
  <c r="CJ679" i="1"/>
  <c r="CL687" i="1"/>
  <c r="CL846" i="1"/>
  <c r="CE771" i="1"/>
  <c r="CA754" i="1"/>
  <c r="CI873" i="1"/>
  <c r="CG19" i="1"/>
  <c r="CI88" i="1"/>
  <c r="BY76" i="1"/>
  <c r="CH178" i="1"/>
  <c r="CE278" i="1"/>
  <c r="CL282" i="1"/>
  <c r="CD286" i="1"/>
  <c r="CM318" i="1"/>
  <c r="CC301" i="1"/>
  <c r="CJ298" i="1"/>
  <c r="CF411" i="1"/>
  <c r="BX458" i="1"/>
  <c r="CB527" i="1"/>
  <c r="CK567" i="1"/>
  <c r="CC624" i="1"/>
  <c r="BY667" i="1"/>
  <c r="CL617" i="1"/>
  <c r="CF665" i="1"/>
  <c r="CK736" i="1"/>
  <c r="CC744" i="1"/>
  <c r="BX703" i="1"/>
  <c r="CG819" i="1"/>
  <c r="CN929" i="1"/>
  <c r="CA964" i="1"/>
  <c r="CJ41" i="1"/>
  <c r="CH238" i="1"/>
  <c r="CE252" i="1"/>
  <c r="CB352" i="1"/>
  <c r="CL330" i="1"/>
  <c r="CI441" i="1"/>
  <c r="CF524" i="1"/>
  <c r="CH642" i="1"/>
  <c r="CC647" i="1"/>
  <c r="CO720" i="1"/>
  <c r="CD716" i="1"/>
  <c r="CF950" i="1"/>
  <c r="CP973" i="1"/>
  <c r="BZ910" i="1"/>
  <c r="CI70" i="1"/>
  <c r="CI74" i="1"/>
  <c r="CB132" i="1"/>
  <c r="BX189" i="1"/>
  <c r="CM243" i="1"/>
  <c r="BX383" i="1"/>
  <c r="CB488" i="1"/>
  <c r="CH550" i="1"/>
  <c r="CE649" i="1"/>
  <c r="BZ679" i="1"/>
  <c r="CO843" i="1"/>
  <c r="CJ818" i="1"/>
  <c r="CA943" i="1"/>
  <c r="CI872" i="1"/>
  <c r="CN950" i="1"/>
  <c r="CC964" i="1"/>
  <c r="CC972" i="1"/>
  <c r="CF955" i="1"/>
  <c r="CF932" i="1"/>
  <c r="CG115" i="1"/>
  <c r="BZ167" i="1"/>
  <c r="CI199" i="1"/>
  <c r="BX276" i="1"/>
  <c r="CO360" i="1"/>
  <c r="CO364" i="1"/>
  <c r="CA529" i="1"/>
  <c r="CN547" i="1"/>
  <c r="CN519" i="1"/>
  <c r="CG620" i="1"/>
  <c r="BX731" i="1"/>
  <c r="CF749" i="1"/>
  <c r="CB759" i="1"/>
  <c r="CE783" i="1"/>
  <c r="CK978" i="1"/>
  <c r="CH1000" i="1"/>
  <c r="CG873" i="1"/>
  <c r="CO26" i="1"/>
  <c r="CI186" i="1"/>
  <c r="CP183" i="1"/>
  <c r="BX290" i="1"/>
  <c r="CF268" i="1"/>
  <c r="CK294" i="1"/>
  <c r="BY339" i="1"/>
  <c r="CD375" i="1"/>
  <c r="CH445" i="1"/>
  <c r="BX463" i="1"/>
  <c r="CD533" i="1"/>
  <c r="BX536" i="1"/>
  <c r="CG649" i="1"/>
  <c r="BZ617" i="1"/>
  <c r="CA707" i="1"/>
  <c r="CM741" i="1"/>
  <c r="CP686" i="1"/>
  <c r="CF795" i="1"/>
  <c r="BX780" i="1"/>
  <c r="CJ997" i="1"/>
  <c r="CO1010" i="1"/>
  <c r="BS353" i="1"/>
  <c r="CK62" i="1"/>
  <c r="CO90" i="1"/>
  <c r="CQ179" i="1"/>
  <c r="CM267" i="1"/>
  <c r="CO274" i="1"/>
  <c r="CE268" i="1"/>
  <c r="CO329" i="1"/>
  <c r="BY334" i="1"/>
  <c r="CA338" i="1"/>
  <c r="BZ351" i="1"/>
  <c r="CG429" i="1"/>
  <c r="CG492" i="1"/>
  <c r="CB586" i="1"/>
  <c r="CP609" i="1"/>
  <c r="CP701" i="1"/>
  <c r="BZ710" i="1"/>
  <c r="CQ779" i="1"/>
  <c r="CK806" i="1"/>
  <c r="CL810" i="1"/>
  <c r="CL858" i="1"/>
  <c r="CB837" i="1"/>
  <c r="CB826" i="1"/>
  <c r="CF933" i="1"/>
  <c r="CK935" i="1"/>
  <c r="CC46" i="1"/>
  <c r="CM75" i="1"/>
  <c r="CD85" i="1"/>
  <c r="CN125" i="1"/>
  <c r="CI209" i="1"/>
  <c r="CF231" i="1"/>
  <c r="CL293" i="1"/>
  <c r="CD347" i="1"/>
  <c r="BX341" i="1"/>
  <c r="BX360" i="1"/>
  <c r="CM401" i="1"/>
  <c r="CI400" i="1"/>
  <c r="CD383" i="1"/>
  <c r="BY429" i="1"/>
  <c r="CD534" i="1"/>
  <c r="CQ501" i="1"/>
  <c r="BY598" i="1"/>
  <c r="BY710" i="1"/>
  <c r="CM817" i="1"/>
  <c r="CB771" i="1"/>
  <c r="CA862" i="1"/>
  <c r="CQ908" i="1"/>
  <c r="CQ985" i="1"/>
  <c r="CN880" i="1"/>
  <c r="CI1004" i="1"/>
  <c r="CP52" i="1"/>
  <c r="CG100" i="1"/>
  <c r="CG87" i="1"/>
  <c r="CJ217" i="1"/>
  <c r="CA244" i="1"/>
  <c r="CK230" i="1"/>
  <c r="BY318" i="1"/>
  <c r="CA291" i="1"/>
  <c r="CJ303" i="1"/>
  <c r="CO403" i="1"/>
  <c r="CJ485" i="1"/>
  <c r="CC445" i="1"/>
  <c r="CA491" i="1"/>
  <c r="BZ516" i="1"/>
  <c r="BX529" i="1"/>
  <c r="CP501" i="1"/>
  <c r="CJ590" i="1"/>
  <c r="CN617" i="1"/>
  <c r="CL642" i="1"/>
  <c r="CD823" i="1"/>
  <c r="BY940" i="1"/>
  <c r="CA896" i="1"/>
  <c r="CD967" i="1"/>
  <c r="CK976" i="1"/>
  <c r="CM904" i="1"/>
  <c r="BZ1005" i="1"/>
  <c r="BZ21" i="1"/>
  <c r="CN31" i="1"/>
  <c r="CI110" i="1"/>
  <c r="CB147" i="1"/>
  <c r="CK275" i="1"/>
  <c r="CA474" i="1"/>
  <c r="CB567" i="1"/>
  <c r="BX615" i="1"/>
  <c r="CC693" i="1"/>
  <c r="CF794" i="1"/>
  <c r="CD812" i="1"/>
  <c r="CN878" i="1"/>
  <c r="CJ921" i="1"/>
  <c r="CB941" i="1"/>
  <c r="CG887" i="1"/>
  <c r="CM908" i="1"/>
  <c r="CA53" i="1"/>
  <c r="CO15" i="1"/>
  <c r="CE66" i="1"/>
  <c r="CG159" i="1"/>
  <c r="CK150" i="1"/>
  <c r="CF124" i="1"/>
  <c r="CG146" i="1"/>
  <c r="CC185" i="1"/>
  <c r="CA183" i="1"/>
  <c r="CH207" i="1"/>
  <c r="CQ302" i="1"/>
  <c r="BX384" i="1"/>
  <c r="CC395" i="1"/>
  <c r="CG456" i="1"/>
  <c r="CI558" i="1"/>
  <c r="CQ635" i="1"/>
  <c r="CE682" i="1"/>
  <c r="CE710" i="1"/>
  <c r="CM715" i="1"/>
  <c r="CA827" i="1"/>
  <c r="CG855" i="1"/>
  <c r="CI913" i="1"/>
  <c r="CN79" i="1"/>
  <c r="CP80" i="1"/>
  <c r="BY289" i="1"/>
  <c r="CE276" i="1"/>
  <c r="CK332" i="1"/>
  <c r="CH412" i="1"/>
  <c r="BX427" i="1"/>
  <c r="CD484" i="1"/>
  <c r="CP424" i="1"/>
  <c r="CM520" i="1"/>
  <c r="CQ657" i="1"/>
  <c r="CG647" i="1"/>
  <c r="CH671" i="1"/>
  <c r="CP704" i="1"/>
  <c r="CM682" i="1"/>
  <c r="CD788" i="1"/>
  <c r="BX807" i="1"/>
  <c r="CN909" i="1"/>
  <c r="CH902" i="1"/>
  <c r="CM60" i="1"/>
  <c r="BZ189" i="1"/>
  <c r="CG243" i="1"/>
  <c r="CO337" i="1"/>
  <c r="CK292" i="1"/>
  <c r="CC282" i="1"/>
  <c r="CM304" i="1"/>
  <c r="CJ397" i="1"/>
  <c r="CL442" i="1"/>
  <c r="BY521" i="1"/>
  <c r="CD575" i="1"/>
  <c r="CF531" i="1"/>
  <c r="CC695" i="1"/>
  <c r="CI867" i="1"/>
  <c r="CC792" i="1"/>
  <c r="BX909" i="1"/>
  <c r="CL958" i="1"/>
  <c r="BZ958" i="1"/>
  <c r="CB978" i="1"/>
  <c r="CA1007" i="1"/>
  <c r="CE51" i="1"/>
  <c r="CF74" i="1"/>
  <c r="CN147" i="1"/>
  <c r="CJ174" i="1"/>
  <c r="CG206" i="1"/>
  <c r="CO268" i="1"/>
  <c r="CG420" i="1"/>
  <c r="CA368" i="1"/>
  <c r="CO582" i="1"/>
  <c r="CH518" i="1"/>
  <c r="CI688" i="1"/>
  <c r="BX691" i="1"/>
  <c r="CE757" i="1"/>
  <c r="CK847" i="1"/>
  <c r="CI753" i="1"/>
  <c r="CB749" i="1"/>
  <c r="CM812" i="1"/>
  <c r="CC948" i="1"/>
  <c r="CC977" i="1"/>
  <c r="CA46" i="1"/>
  <c r="BZ117" i="1"/>
  <c r="BY161" i="1"/>
  <c r="CE151" i="1"/>
  <c r="CH175" i="1"/>
  <c r="CE206" i="1"/>
  <c r="CC247" i="1"/>
  <c r="CO269" i="1"/>
  <c r="CL249" i="1"/>
  <c r="BY276" i="1"/>
  <c r="CA397" i="1"/>
  <c r="CJ484" i="1"/>
  <c r="CN436" i="1"/>
  <c r="CH562" i="1"/>
  <c r="CH650" i="1"/>
  <c r="CH703" i="1"/>
  <c r="CL823" i="1"/>
  <c r="CF815" i="1"/>
  <c r="CD900" i="1"/>
  <c r="CK1001" i="1"/>
  <c r="CP95" i="1"/>
  <c r="CP184" i="1"/>
  <c r="CI248" i="1"/>
  <c r="CQ350" i="1"/>
  <c r="CB397" i="1"/>
  <c r="CB464" i="1"/>
  <c r="CM499" i="1"/>
  <c r="CO697" i="1"/>
  <c r="BY792" i="1"/>
  <c r="CG765" i="1"/>
  <c r="CQ828" i="1"/>
  <c r="CE745" i="1"/>
  <c r="CQ753" i="1"/>
  <c r="BZ746" i="1"/>
  <c r="CI911" i="1"/>
  <c r="CO992" i="1"/>
  <c r="CJ39" i="1"/>
  <c r="CC75" i="1"/>
  <c r="CK89" i="1"/>
  <c r="CC110" i="1"/>
  <c r="CE162" i="1"/>
  <c r="BZ190" i="1"/>
  <c r="CC231" i="1"/>
  <c r="BZ294" i="1"/>
  <c r="BX301" i="1"/>
  <c r="BY415" i="1"/>
  <c r="CL362" i="1"/>
  <c r="CK426" i="1"/>
  <c r="BY480" i="1"/>
  <c r="CC650" i="1"/>
  <c r="CN625" i="1"/>
  <c r="CC706" i="1"/>
  <c r="CF706" i="1"/>
  <c r="CB718" i="1"/>
  <c r="CD803" i="1"/>
  <c r="CB816" i="1"/>
  <c r="CL860" i="1"/>
  <c r="CH745" i="1"/>
  <c r="CM884" i="1"/>
  <c r="CQ192" i="1"/>
  <c r="CI205" i="1"/>
  <c r="CJ213" i="1"/>
  <c r="CD290" i="1"/>
  <c r="CL295" i="1"/>
  <c r="CD296" i="1"/>
  <c r="CB354" i="1"/>
  <c r="CL405" i="1"/>
  <c r="CB415" i="1"/>
  <c r="BZ369" i="1"/>
  <c r="CP447" i="1"/>
  <c r="CQ443" i="1"/>
  <c r="CD593" i="1"/>
  <c r="CQ567" i="1"/>
  <c r="CH498" i="1"/>
  <c r="CI695" i="1"/>
  <c r="CI709" i="1"/>
  <c r="CF849" i="1"/>
  <c r="CD851" i="1"/>
  <c r="BY774" i="1"/>
  <c r="CK868" i="1"/>
  <c r="CH16" i="1"/>
  <c r="BZ79" i="1"/>
  <c r="CK223" i="1"/>
  <c r="CJ281" i="1"/>
  <c r="CJ355" i="1"/>
  <c r="CL411" i="1"/>
  <c r="CL368" i="1"/>
  <c r="CJ393" i="1"/>
  <c r="CF399" i="1"/>
  <c r="CG482" i="1"/>
  <c r="CE484" i="1"/>
  <c r="CP479" i="1"/>
  <c r="CE489" i="1"/>
  <c r="CH495" i="1"/>
  <c r="CH554" i="1"/>
  <c r="CL575" i="1"/>
  <c r="CN644" i="1"/>
  <c r="BX638" i="1"/>
  <c r="CJ707" i="1"/>
  <c r="CA685" i="1"/>
  <c r="CJ734" i="1"/>
  <c r="BY916" i="1"/>
  <c r="CM890" i="1"/>
  <c r="CH33" i="1"/>
  <c r="CJ65" i="1"/>
  <c r="CA67" i="1"/>
  <c r="CC150" i="1"/>
  <c r="CA233" i="1"/>
  <c r="CQ337" i="1"/>
  <c r="CL390" i="1"/>
  <c r="CA437" i="1"/>
  <c r="CN603" i="1"/>
  <c r="BY677" i="1"/>
  <c r="CG861" i="1"/>
  <c r="CJ909" i="1"/>
  <c r="CK917" i="1"/>
  <c r="CF29" i="1"/>
  <c r="BY25" i="1"/>
  <c r="BY26" i="1"/>
  <c r="BY85" i="1"/>
  <c r="CB149" i="1"/>
  <c r="CG241" i="1"/>
  <c r="CL237" i="1"/>
  <c r="CP357" i="1"/>
  <c r="CK298" i="1"/>
  <c r="CA315" i="1"/>
  <c r="BY336" i="1"/>
  <c r="CL326" i="1"/>
  <c r="CL427" i="1"/>
  <c r="CH536" i="1"/>
  <c r="CD551" i="1"/>
  <c r="CH632" i="1"/>
  <c r="CD619" i="1"/>
  <c r="CE730" i="1"/>
  <c r="CA682" i="1"/>
  <c r="CP790" i="1"/>
  <c r="CN823" i="1"/>
  <c r="CN859" i="1"/>
  <c r="CG807" i="1"/>
  <c r="BZ998" i="1"/>
  <c r="CI58" i="1"/>
  <c r="CB161" i="1"/>
  <c r="CP185" i="1"/>
  <c r="CL228" i="1"/>
  <c r="CJ264" i="1"/>
  <c r="CI269" i="1"/>
  <c r="BZ305" i="1"/>
  <c r="CE295" i="1"/>
  <c r="CG322" i="1"/>
  <c r="CM293" i="1"/>
  <c r="CH404" i="1"/>
  <c r="CB470" i="1"/>
  <c r="CC422" i="1"/>
  <c r="CM548" i="1"/>
  <c r="BZ500" i="1"/>
  <c r="CN525" i="1"/>
  <c r="BZ635" i="1"/>
  <c r="CJ664" i="1"/>
  <c r="CA684" i="1"/>
  <c r="BX727" i="1"/>
  <c r="CN684" i="1"/>
  <c r="CL910" i="1"/>
  <c r="CG41" i="1"/>
  <c r="CB49" i="1"/>
  <c r="CP199" i="1"/>
  <c r="BX266" i="1"/>
  <c r="BX302" i="1"/>
  <c r="CG533" i="1"/>
  <c r="BY587" i="1"/>
  <c r="CK679" i="1"/>
  <c r="CN773" i="1"/>
  <c r="CK915" i="1"/>
  <c r="CO945" i="1"/>
  <c r="CM879" i="1"/>
  <c r="CL921" i="1"/>
  <c r="BZ15" i="1"/>
  <c r="CJ58" i="1"/>
  <c r="BX170" i="1"/>
  <c r="CE222" i="1"/>
  <c r="CH218" i="1"/>
  <c r="CL260" i="1"/>
  <c r="CF263" i="1"/>
  <c r="CB345" i="1"/>
  <c r="CF473" i="1"/>
  <c r="CE450" i="1"/>
  <c r="CA571" i="1"/>
  <c r="CN729" i="1"/>
  <c r="CH861" i="1"/>
  <c r="CE847" i="1"/>
  <c r="CM804" i="1"/>
  <c r="CG952" i="1"/>
  <c r="CG968" i="1"/>
  <c r="CQ881" i="1"/>
  <c r="CQ905" i="1"/>
  <c r="CN28" i="1"/>
  <c r="BY45" i="1"/>
  <c r="BZ128" i="1"/>
  <c r="CJ187" i="1"/>
  <c r="CH462" i="1"/>
  <c r="CO440" i="1"/>
  <c r="CI468" i="1"/>
  <c r="CN573" i="1"/>
  <c r="CF559" i="1"/>
  <c r="CA651" i="1"/>
  <c r="CJ704" i="1"/>
  <c r="CL746" i="1"/>
  <c r="CB831" i="1"/>
  <c r="CO770" i="1"/>
  <c r="CJ907" i="1"/>
  <c r="CF923" i="1"/>
  <c r="CM940" i="1"/>
  <c r="CN89" i="1"/>
  <c r="BZ122" i="1"/>
  <c r="CL158" i="1"/>
  <c r="CD209" i="1"/>
  <c r="CH319" i="1"/>
  <c r="CE367" i="1"/>
  <c r="BX590" i="1"/>
  <c r="BY668" i="1"/>
  <c r="CH705" i="1"/>
  <c r="CD715" i="1"/>
  <c r="CB693" i="1"/>
  <c r="CG845" i="1"/>
  <c r="CP787" i="1"/>
  <c r="CB806" i="1"/>
  <c r="CO959" i="1"/>
  <c r="CD37" i="1"/>
  <c r="CP121" i="1"/>
  <c r="CE159" i="1"/>
  <c r="CC214" i="1"/>
  <c r="BX274" i="1"/>
  <c r="CQ259" i="1"/>
  <c r="CQ296" i="1"/>
  <c r="CH400" i="1"/>
  <c r="CA364" i="1"/>
  <c r="CE394" i="1"/>
  <c r="CF406" i="1"/>
  <c r="CG386" i="1"/>
  <c r="CH472" i="1"/>
  <c r="CM594" i="1"/>
  <c r="CM655" i="1"/>
  <c r="CA783" i="1"/>
  <c r="CG808" i="1"/>
  <c r="CQ781" i="1"/>
  <c r="CK753" i="1"/>
  <c r="CA830" i="1"/>
  <c r="CH743" i="1"/>
  <c r="CH775" i="1"/>
  <c r="CD777" i="1"/>
  <c r="BZ811" i="1"/>
  <c r="BY968" i="1"/>
  <c r="CC982" i="1"/>
  <c r="CL960" i="1"/>
  <c r="CM932" i="1"/>
  <c r="CE39" i="1"/>
  <c r="CD140" i="1"/>
  <c r="BX190" i="1"/>
  <c r="BY225" i="1"/>
  <c r="CO297" i="1"/>
  <c r="CB566" i="1"/>
  <c r="BY816" i="1"/>
  <c r="BZ768" i="1"/>
  <c r="CN858" i="1"/>
  <c r="CG771" i="1"/>
  <c r="CC924" i="1"/>
  <c r="CL965" i="1"/>
  <c r="BY217" i="1"/>
  <c r="CO265" i="1"/>
  <c r="CF319" i="1"/>
  <c r="BX372" i="1"/>
  <c r="BX401" i="1"/>
  <c r="CF382" i="1"/>
  <c r="BX450" i="1"/>
  <c r="CC521" i="1"/>
  <c r="CI522" i="1"/>
  <c r="BY492" i="1"/>
  <c r="CJ495" i="1"/>
  <c r="CB605" i="1"/>
  <c r="BX719" i="1"/>
  <c r="CF949" i="1"/>
  <c r="CQ856" i="1"/>
  <c r="CK23" i="1"/>
  <c r="BZ152" i="1"/>
  <c r="BZ170" i="1"/>
  <c r="CH187" i="1"/>
  <c r="CQ205" i="1"/>
  <c r="CI247" i="1"/>
  <c r="CM437" i="1"/>
  <c r="CP512" i="1"/>
  <c r="CK528" i="1"/>
  <c r="CM597" i="1"/>
  <c r="CJ743" i="1"/>
  <c r="CE695" i="1"/>
  <c r="CM703" i="1"/>
  <c r="BZ706" i="1"/>
  <c r="CH722" i="1"/>
  <c r="CM806" i="1"/>
  <c r="CC835" i="1"/>
  <c r="CO990" i="1"/>
  <c r="CC48" i="1"/>
  <c r="BX34" i="1"/>
  <c r="CM65" i="1"/>
  <c r="CQ86" i="1"/>
  <c r="CC130" i="1"/>
  <c r="CL144" i="1"/>
  <c r="CL176" i="1"/>
  <c r="CB174" i="1"/>
  <c r="CK187" i="1"/>
  <c r="BZ200" i="1"/>
  <c r="BZ261" i="1"/>
  <c r="CF290" i="1"/>
  <c r="CO231" i="1"/>
  <c r="BY267" i="1"/>
  <c r="BY371" i="1"/>
  <c r="CO392" i="1"/>
  <c r="BZ377" i="1"/>
  <c r="CB447" i="1"/>
  <c r="CQ488" i="1"/>
  <c r="CD522" i="1"/>
  <c r="CN560" i="1"/>
  <c r="CD492" i="1"/>
  <c r="CO566" i="1"/>
  <c r="CF595" i="1"/>
  <c r="CC722" i="1"/>
  <c r="CK734" i="1"/>
  <c r="CL699" i="1"/>
  <c r="BZ737" i="1"/>
  <c r="BZ683" i="1"/>
  <c r="CL755" i="1"/>
  <c r="CG894" i="1"/>
  <c r="CO111" i="1"/>
  <c r="CH151" i="1"/>
  <c r="CQ174" i="1"/>
  <c r="CM178" i="1"/>
  <c r="CI294" i="1"/>
  <c r="CH299" i="1"/>
  <c r="CO346" i="1"/>
  <c r="BZ372" i="1"/>
  <c r="CN455" i="1"/>
  <c r="CO505" i="1"/>
  <c r="BZ566" i="1"/>
  <c r="CB711" i="1"/>
  <c r="BZ785" i="1"/>
  <c r="CE819" i="1"/>
  <c r="CF720" i="1"/>
  <c r="CH790" i="1"/>
  <c r="CK773" i="1"/>
  <c r="BY775" i="1"/>
  <c r="CL872" i="1"/>
  <c r="CE19" i="1"/>
  <c r="BY215" i="1"/>
  <c r="CA256" i="1"/>
  <c r="CP342" i="1"/>
  <c r="CM300" i="1"/>
  <c r="BX380" i="1"/>
  <c r="BZ616" i="1"/>
  <c r="CQ576" i="1"/>
  <c r="CO577" i="1"/>
  <c r="CH652" i="1"/>
  <c r="CQ771" i="1"/>
  <c r="CI193" i="1"/>
  <c r="CA217" i="1"/>
  <c r="BY211" i="1"/>
  <c r="BX258" i="1"/>
  <c r="CB300" i="1"/>
  <c r="CL332" i="1"/>
  <c r="CF413" i="1"/>
  <c r="BY369" i="1"/>
  <c r="CK379" i="1"/>
  <c r="CC403" i="1"/>
  <c r="CI421" i="1"/>
  <c r="CJ519" i="1"/>
  <c r="BZ581" i="1"/>
  <c r="CF599" i="1"/>
  <c r="CB622" i="1"/>
  <c r="CN640" i="1"/>
  <c r="CP628" i="1"/>
  <c r="CN690" i="1"/>
  <c r="CI815" i="1"/>
  <c r="CH801" i="1"/>
  <c r="CL840" i="1"/>
  <c r="CF997" i="1"/>
  <c r="CQ874" i="1"/>
  <c r="CP63" i="1"/>
  <c r="CF111" i="1"/>
  <c r="CH167" i="1"/>
  <c r="CK173" i="1"/>
  <c r="CQ228" i="1"/>
  <c r="CK228" i="1"/>
  <c r="BZ263" i="1"/>
  <c r="CC526" i="1"/>
  <c r="BY592" i="1"/>
  <c r="CB576" i="1"/>
  <c r="CA585" i="1"/>
  <c r="CK573" i="1"/>
  <c r="CL706" i="1"/>
  <c r="CD675" i="1"/>
  <c r="CK680" i="1"/>
  <c r="CD807" i="1"/>
  <c r="CF866" i="1"/>
  <c r="CI972" i="1"/>
  <c r="CA957" i="1"/>
  <c r="CC57" i="1"/>
  <c r="CK102" i="1"/>
  <c r="CG152" i="1"/>
  <c r="CF178" i="1"/>
  <c r="CA207" i="1"/>
  <c r="BX298" i="1"/>
  <c r="CB304" i="1"/>
  <c r="CB334" i="1"/>
  <c r="CQ351" i="1"/>
  <c r="CK505" i="1"/>
  <c r="CQ509" i="1"/>
  <c r="CO510" i="1"/>
  <c r="CN623" i="1"/>
  <c r="CA570" i="1"/>
  <c r="CD663" i="1"/>
  <c r="CK682" i="1"/>
  <c r="CI693" i="1"/>
  <c r="CJ709" i="1"/>
  <c r="BZ809" i="1"/>
  <c r="CI833" i="1"/>
  <c r="CQ854" i="1"/>
  <c r="CN676" i="1"/>
  <c r="CQ1003" i="1"/>
  <c r="BX965" i="1"/>
  <c r="BX1001" i="1"/>
  <c r="CK51" i="1"/>
  <c r="CJ68" i="1"/>
  <c r="CO86" i="1"/>
  <c r="CP75" i="1"/>
  <c r="BY79" i="1"/>
  <c r="CP99" i="1"/>
  <c r="CD163" i="1"/>
  <c r="CH196" i="1"/>
  <c r="CO208" i="1"/>
  <c r="CK233" i="1"/>
  <c r="CN318" i="1"/>
  <c r="CB353" i="1"/>
  <c r="CA326" i="1"/>
  <c r="CK362" i="1"/>
  <c r="CG463" i="1"/>
  <c r="CI478" i="1"/>
  <c r="CK487" i="1"/>
  <c r="CF545" i="1"/>
  <c r="CO608" i="1"/>
  <c r="CH584" i="1"/>
  <c r="CJ860" i="1"/>
  <c r="CM755" i="1"/>
  <c r="CF13" i="1"/>
  <c r="CE14" i="1"/>
  <c r="CA44" i="1"/>
  <c r="CM59" i="1"/>
  <c r="BX122" i="1"/>
  <c r="CM141" i="1"/>
  <c r="CN201" i="1"/>
  <c r="CJ286" i="1"/>
  <c r="CL312" i="1"/>
  <c r="CJ378" i="1"/>
  <c r="CE381" i="1"/>
  <c r="CN401" i="1"/>
  <c r="CI423" i="1"/>
  <c r="CB615" i="1"/>
  <c r="CM727" i="1"/>
  <c r="CQ745" i="1"/>
  <c r="CL818" i="1"/>
  <c r="CP965" i="1"/>
  <c r="CL953" i="1"/>
  <c r="CD23" i="1"/>
  <c r="BY57" i="1"/>
  <c r="CQ64" i="1"/>
  <c r="CP21" i="1"/>
  <c r="CL47" i="1"/>
  <c r="CP53" i="1"/>
  <c r="CA112" i="1"/>
  <c r="CM146" i="1"/>
  <c r="CI157" i="1"/>
  <c r="BX321" i="1"/>
  <c r="CJ335" i="1"/>
  <c r="CM362" i="1"/>
  <c r="CI490" i="1"/>
  <c r="CP435" i="1"/>
  <c r="CG548" i="1"/>
  <c r="CI532" i="1"/>
  <c r="BZ549" i="1"/>
  <c r="CH648" i="1"/>
  <c r="CH629" i="1"/>
  <c r="CD726" i="1"/>
  <c r="BY690" i="1"/>
  <c r="BX757" i="1"/>
  <c r="CB40" i="1"/>
  <c r="CC25" i="1"/>
  <c r="BY66" i="1"/>
  <c r="CM85" i="1"/>
  <c r="CM98" i="1"/>
  <c r="CC104" i="1"/>
  <c r="CJ278" i="1"/>
  <c r="BX257" i="1"/>
  <c r="CF368" i="1"/>
  <c r="CQ355" i="1"/>
  <c r="CI429" i="1"/>
  <c r="CM483" i="1"/>
  <c r="CD425" i="1"/>
  <c r="CC470" i="1"/>
  <c r="CA428" i="1"/>
  <c r="CK544" i="1"/>
  <c r="CM590" i="1"/>
  <c r="CD647" i="1"/>
  <c r="CL682" i="1"/>
  <c r="CD974" i="1"/>
  <c r="CH50" i="1"/>
  <c r="CO105" i="1"/>
  <c r="CH136" i="1"/>
  <c r="CK123" i="1"/>
  <c r="BY158" i="1"/>
  <c r="CD214" i="1"/>
  <c r="CL318" i="1"/>
  <c r="CC369" i="1"/>
  <c r="CB453" i="1"/>
  <c r="CA466" i="1"/>
  <c r="CK481" i="1"/>
  <c r="CL547" i="1"/>
  <c r="CG498" i="1"/>
  <c r="CD573" i="1"/>
  <c r="CF643" i="1"/>
  <c r="CE821" i="1"/>
  <c r="BZ802" i="1"/>
  <c r="BX973" i="1"/>
  <c r="CN910" i="1"/>
  <c r="CN970" i="1"/>
  <c r="CK997" i="1"/>
  <c r="CB1010" i="1"/>
  <c r="CI23" i="1"/>
  <c r="CA51" i="1"/>
  <c r="CQ63" i="1"/>
  <c r="CB74" i="1"/>
  <c r="CH285" i="1"/>
  <c r="CQ249" i="1"/>
  <c r="CO272" i="1"/>
  <c r="CI285" i="1"/>
  <c r="CQ400" i="1"/>
  <c r="CQ420" i="1"/>
  <c r="BX375" i="1"/>
  <c r="CF596" i="1"/>
  <c r="CD767" i="1"/>
  <c r="CP821" i="1"/>
  <c r="CH811" i="1"/>
  <c r="CA916" i="1"/>
  <c r="CL36" i="1"/>
  <c r="CJ52" i="1"/>
  <c r="BZ60" i="1"/>
  <c r="CC68" i="1"/>
  <c r="BX238" i="1"/>
  <c r="CQ253" i="1"/>
  <c r="BX300" i="1"/>
  <c r="CK418" i="1"/>
  <c r="CK453" i="1"/>
  <c r="CM468" i="1"/>
  <c r="CN429" i="1"/>
  <c r="CP480" i="1"/>
  <c r="CI440" i="1"/>
  <c r="CH509" i="1"/>
  <c r="CI553" i="1"/>
  <c r="BZ572" i="1"/>
  <c r="CF651" i="1"/>
  <c r="CP632" i="1"/>
  <c r="CJ639" i="1"/>
  <c r="CB951" i="1"/>
  <c r="CB974" i="1"/>
  <c r="CF16" i="1"/>
  <c r="BZ47" i="1"/>
  <c r="CP104" i="1"/>
  <c r="BY110" i="1"/>
  <c r="CP273" i="1"/>
  <c r="CI261" i="1"/>
  <c r="CD421" i="1"/>
  <c r="CJ367" i="1"/>
  <c r="CO529" i="1"/>
  <c r="CJ594" i="1"/>
  <c r="CJ521" i="1"/>
  <c r="BZ608" i="1"/>
  <c r="CL657" i="1"/>
  <c r="BX641" i="1"/>
  <c r="CK702" i="1"/>
  <c r="CI803" i="1"/>
  <c r="BZ817" i="1"/>
  <c r="CE839" i="1"/>
  <c r="BX751" i="1"/>
  <c r="CL792" i="1"/>
  <c r="CJ883" i="1"/>
  <c r="CD986" i="1"/>
  <c r="CK873" i="1"/>
  <c r="CK164" i="1"/>
  <c r="CC255" i="1"/>
  <c r="CF288" i="1"/>
  <c r="CJ342" i="1"/>
  <c r="CN358" i="1"/>
  <c r="BZ474" i="1"/>
  <c r="CE524" i="1"/>
  <c r="CF505" i="1"/>
  <c r="BX594" i="1"/>
  <c r="BZ605" i="1"/>
  <c r="CK737" i="1"/>
  <c r="BZ804" i="1"/>
  <c r="CD806" i="1"/>
  <c r="CE770" i="1"/>
  <c r="BY787" i="1"/>
  <c r="CH988" i="1"/>
  <c r="CQ880" i="1"/>
  <c r="CO890" i="1"/>
  <c r="CL980" i="1"/>
  <c r="CD969" i="1"/>
  <c r="CL1006" i="1"/>
  <c r="CN180" i="1"/>
  <c r="CL251" i="1"/>
  <c r="CF256" i="1"/>
  <c r="CG244" i="1"/>
  <c r="CO334" i="1"/>
  <c r="CD329" i="1"/>
  <c r="CE349" i="1"/>
  <c r="CB410" i="1"/>
  <c r="CF446" i="1"/>
  <c r="CG471" i="1"/>
  <c r="CI443" i="1"/>
  <c r="CC427" i="1"/>
  <c r="CE482" i="1"/>
  <c r="CG560" i="1"/>
  <c r="CB565" i="1"/>
  <c r="CP590" i="1"/>
  <c r="CF640" i="1"/>
  <c r="CI620" i="1"/>
  <c r="CN677" i="1"/>
  <c r="CN715" i="1"/>
  <c r="BX740" i="1"/>
  <c r="CG956" i="1"/>
  <c r="CL963" i="1"/>
  <c r="CC893" i="1"/>
  <c r="CO995" i="1"/>
  <c r="CF43" i="1"/>
  <c r="CG101" i="1"/>
  <c r="BY121" i="1"/>
  <c r="CI224" i="1"/>
  <c r="CJ228" i="1"/>
  <c r="CJ296" i="1"/>
  <c r="CF324" i="1"/>
  <c r="CB450" i="1"/>
  <c r="CA427" i="1"/>
  <c r="CO525" i="1"/>
  <c r="CD590" i="1"/>
  <c r="CP616" i="1"/>
  <c r="BX723" i="1"/>
  <c r="CM753" i="1"/>
  <c r="CJ899" i="1"/>
  <c r="CO73" i="1"/>
  <c r="BZ218" i="1"/>
  <c r="CH407" i="1"/>
  <c r="CQ438" i="1"/>
  <c r="BY432" i="1"/>
  <c r="CA499" i="1"/>
  <c r="CM588" i="1"/>
  <c r="CK561" i="1"/>
  <c r="BY733" i="1"/>
  <c r="BX698" i="1"/>
  <c r="CK677" i="1"/>
  <c r="CC681" i="1"/>
  <c r="CM813" i="1"/>
  <c r="CF862" i="1"/>
  <c r="CQ842" i="1"/>
  <c r="CN864" i="1"/>
  <c r="CO936" i="1"/>
  <c r="CK979" i="1"/>
  <c r="CJ986" i="1"/>
  <c r="CB51" i="1"/>
  <c r="CF180" i="1"/>
  <c r="CB210" i="1"/>
  <c r="CQ241" i="1"/>
  <c r="CN298" i="1"/>
  <c r="CI355" i="1"/>
  <c r="CF450" i="1"/>
  <c r="CE447" i="1"/>
  <c r="CB430" i="1"/>
  <c r="CC509" i="1"/>
  <c r="CQ572" i="1"/>
  <c r="BZ670" i="1"/>
  <c r="CQ639" i="1"/>
  <c r="CK690" i="1"/>
  <c r="CM706" i="1"/>
  <c r="CH776" i="1"/>
  <c r="CQ825" i="1"/>
  <c r="CO944" i="1"/>
  <c r="CK908" i="1"/>
  <c r="CD944" i="1"/>
  <c r="CB1007" i="1"/>
  <c r="CM34" i="1"/>
  <c r="BX73" i="1"/>
  <c r="CN144" i="1"/>
  <c r="CN154" i="1"/>
  <c r="CO180" i="1"/>
  <c r="BY233" i="1"/>
  <c r="BZ317" i="1"/>
  <c r="CN296" i="1"/>
  <c r="CB555" i="1"/>
  <c r="CH505" i="1"/>
  <c r="CH626" i="1"/>
  <c r="CO655" i="1"/>
  <c r="CE718" i="1"/>
  <c r="CL676" i="1"/>
  <c r="CH714" i="1"/>
  <c r="CK866" i="1"/>
  <c r="CE748" i="1"/>
  <c r="CK809" i="1"/>
  <c r="CF800" i="1"/>
  <c r="CG916" i="1"/>
  <c r="CF37" i="1"/>
  <c r="CM39" i="1"/>
  <c r="CH65" i="1"/>
  <c r="CM106" i="1"/>
  <c r="CK128" i="1"/>
  <c r="BZ255" i="1"/>
  <c r="CK330" i="1"/>
  <c r="CC370" i="1"/>
  <c r="BZ385" i="1"/>
  <c r="CL396" i="1"/>
  <c r="CN492" i="1"/>
  <c r="CM494" i="1"/>
  <c r="CM591" i="1"/>
  <c r="CN615" i="1"/>
  <c r="CC565" i="1"/>
  <c r="CA863" i="1"/>
  <c r="CM786" i="1"/>
  <c r="BX826" i="1"/>
  <c r="CC784" i="1"/>
  <c r="CC824" i="1"/>
  <c r="CQ919" i="1"/>
  <c r="CA928" i="1"/>
  <c r="BX1002" i="1"/>
  <c r="BZ874" i="1"/>
  <c r="CQ902" i="1"/>
  <c r="CM924" i="1"/>
  <c r="CE1010" i="1"/>
  <c r="CH66" i="1"/>
  <c r="CH88" i="1"/>
  <c r="CK126" i="1"/>
  <c r="CC131" i="1"/>
  <c r="CH193" i="1"/>
  <c r="CQ212" i="1"/>
  <c r="CL205" i="1"/>
  <c r="CL286" i="1"/>
  <c r="CC377" i="1"/>
  <c r="CB394" i="1"/>
  <c r="CK375" i="1"/>
  <c r="CC354" i="1"/>
  <c r="CG452" i="1"/>
  <c r="CF541" i="1"/>
  <c r="CN506" i="1"/>
  <c r="CE503" i="1"/>
  <c r="BX576" i="1"/>
  <c r="BX635" i="1"/>
  <c r="CI671" i="1"/>
  <c r="CQ740" i="1"/>
  <c r="CQ713" i="1"/>
  <c r="CH881" i="1"/>
  <c r="CO978" i="1"/>
  <c r="CF963" i="1"/>
  <c r="CI958" i="1"/>
  <c r="CJ898" i="1"/>
  <c r="CK53" i="1"/>
  <c r="CP163" i="1"/>
  <c r="CH210" i="1"/>
  <c r="CP190" i="1"/>
  <c r="CF204" i="1"/>
  <c r="CJ381" i="1"/>
  <c r="CH441" i="1"/>
  <c r="CK429" i="1"/>
  <c r="CN544" i="1"/>
  <c r="CO506" i="1"/>
  <c r="CE632" i="1"/>
  <c r="CN649" i="1"/>
  <c r="BZ678" i="1"/>
  <c r="CN853" i="1"/>
  <c r="CM827" i="1"/>
  <c r="CG811" i="1"/>
  <c r="CB778" i="1"/>
  <c r="BY994" i="1"/>
  <c r="CE936" i="1"/>
  <c r="CD981" i="1"/>
  <c r="CK15" i="1"/>
  <c r="BY59" i="1"/>
  <c r="BY64" i="1"/>
  <c r="CK145" i="1"/>
  <c r="CM405" i="1"/>
  <c r="BX470" i="1"/>
  <c r="CA495" i="1"/>
  <c r="CC543" i="1"/>
  <c r="CE651" i="1"/>
  <c r="CM651" i="1"/>
  <c r="CK601" i="1"/>
  <c r="CL691" i="1"/>
  <c r="BX782" i="1"/>
  <c r="CB757" i="1"/>
  <c r="CN933" i="1"/>
  <c r="CH957" i="1"/>
  <c r="CK1000" i="1"/>
  <c r="BZ887" i="1"/>
  <c r="BY1008" i="1"/>
  <c r="CM14" i="1"/>
  <c r="CJ42" i="1"/>
  <c r="CD228" i="1"/>
  <c r="CP245" i="1"/>
  <c r="CL292" i="1"/>
  <c r="CF311" i="1"/>
  <c r="CM549" i="1"/>
  <c r="BZ496" i="1"/>
  <c r="CM555" i="1"/>
  <c r="CH591" i="1"/>
  <c r="BY669" i="1"/>
  <c r="CE741" i="1"/>
  <c r="CO713" i="1"/>
  <c r="CG783" i="1"/>
  <c r="CA875" i="1"/>
  <c r="CQ896" i="1"/>
  <c r="CA873" i="1"/>
  <c r="CQ973" i="1"/>
  <c r="CE964" i="1"/>
  <c r="CJ910" i="1"/>
  <c r="CE38" i="1"/>
  <c r="CK96" i="1"/>
  <c r="CO299" i="1"/>
  <c r="BY434" i="1"/>
  <c r="CN441" i="1"/>
  <c r="BX518" i="1"/>
  <c r="BY627" i="1"/>
  <c r="CF757" i="1"/>
  <c r="CG822" i="1"/>
  <c r="CM889" i="1"/>
  <c r="CJ968" i="1"/>
  <c r="CM74" i="1"/>
  <c r="CB75" i="1"/>
  <c r="CN341" i="1"/>
  <c r="CO371" i="1"/>
  <c r="CQ419" i="1"/>
  <c r="CB438" i="1"/>
  <c r="CK553" i="1"/>
  <c r="CN517" i="1"/>
  <c r="CP588" i="1"/>
  <c r="CH582" i="1"/>
  <c r="CM627" i="1"/>
  <c r="CJ812" i="1"/>
  <c r="CH746" i="1"/>
  <c r="BY876" i="1"/>
  <c r="CF882" i="1"/>
  <c r="CM923" i="1"/>
  <c r="CI45" i="1"/>
  <c r="CM110" i="1"/>
  <c r="CQ320" i="1"/>
  <c r="CJ482" i="1"/>
  <c r="CJ483" i="1"/>
  <c r="BY620" i="1"/>
  <c r="CG729" i="1"/>
  <c r="CI694" i="1"/>
  <c r="CP703" i="1"/>
  <c r="CF831" i="1"/>
  <c r="CP924" i="1"/>
  <c r="CA1002" i="1"/>
  <c r="BX38" i="1"/>
  <c r="CO82" i="1"/>
  <c r="CB123" i="1"/>
  <c r="CI228" i="1"/>
  <c r="CA223" i="1"/>
  <c r="CO275" i="1"/>
  <c r="CM352" i="1"/>
  <c r="BY352" i="1"/>
  <c r="CG407" i="1"/>
  <c r="CQ363" i="1"/>
  <c r="CC372" i="1"/>
  <c r="CF488" i="1"/>
  <c r="CQ435" i="1"/>
  <c r="CE478" i="1"/>
  <c r="CG507" i="1"/>
  <c r="CC540" i="1"/>
  <c r="CE563" i="1"/>
  <c r="CI617" i="1"/>
  <c r="CK634" i="1"/>
  <c r="CG776" i="1"/>
  <c r="CN822" i="1"/>
  <c r="CP806" i="1"/>
  <c r="CM840" i="1"/>
  <c r="CA895" i="1"/>
  <c r="BY986" i="1"/>
  <c r="BZ990" i="1"/>
  <c r="CC11" i="1"/>
  <c r="CQ151" i="1"/>
  <c r="CB136" i="1"/>
  <c r="CA212" i="1"/>
  <c r="BZ247" i="1"/>
  <c r="BX331" i="1"/>
  <c r="BZ429" i="1"/>
  <c r="CA477" i="1"/>
  <c r="CM446" i="1"/>
  <c r="CL533" i="1"/>
  <c r="CI669" i="1"/>
  <c r="BY629" i="1"/>
  <c r="CP690" i="1"/>
  <c r="CQ788" i="1"/>
  <c r="BY990" i="1"/>
  <c r="CH69" i="1"/>
  <c r="CH171" i="1"/>
  <c r="CC179" i="1"/>
  <c r="CB274" i="1"/>
  <c r="BX280" i="1"/>
  <c r="CN382" i="1"/>
  <c r="CQ483" i="1"/>
  <c r="CP440" i="1"/>
  <c r="CP508" i="1"/>
  <c r="CQ661" i="1"/>
  <c r="CB673" i="1"/>
  <c r="CM584" i="1"/>
  <c r="CK747" i="1"/>
  <c r="CO761" i="1"/>
  <c r="CF867" i="1"/>
  <c r="CE969" i="1"/>
  <c r="CG941" i="1"/>
  <c r="CH986" i="1"/>
  <c r="CB130" i="1"/>
  <c r="CE186" i="1"/>
  <c r="BY208" i="1"/>
  <c r="CG277" i="1"/>
  <c r="CI408" i="1"/>
  <c r="BY362" i="1"/>
  <c r="CN427" i="1"/>
  <c r="BX488" i="1"/>
  <c r="CA546" i="1"/>
  <c r="CF553" i="1"/>
  <c r="CL585" i="1"/>
  <c r="CI597" i="1"/>
  <c r="CM656" i="1"/>
  <c r="CH647" i="1"/>
  <c r="CO660" i="1"/>
  <c r="CG717" i="1"/>
  <c r="CQ811" i="1"/>
  <c r="CN866" i="1"/>
  <c r="CQ841" i="1"/>
  <c r="CO857" i="1"/>
  <c r="CO901" i="1"/>
  <c r="CP1006" i="1"/>
  <c r="BY41" i="1"/>
  <c r="CJ56" i="1"/>
  <c r="CP57" i="1"/>
  <c r="CK33" i="1"/>
  <c r="BX177" i="1"/>
  <c r="CC272" i="1"/>
  <c r="CO244" i="1"/>
  <c r="CH331" i="1"/>
  <c r="CN466" i="1"/>
  <c r="CP553" i="1"/>
  <c r="CG534" i="1"/>
  <c r="BZ580" i="1"/>
  <c r="CK694" i="1"/>
  <c r="BX706" i="1"/>
  <c r="CB682" i="1"/>
  <c r="CM769" i="1"/>
  <c r="CF785" i="1"/>
  <c r="CL802" i="1"/>
  <c r="CH822" i="1"/>
  <c r="BZ900" i="1"/>
  <c r="CO958" i="1"/>
  <c r="CK972" i="1"/>
  <c r="CG35" i="1"/>
  <c r="CB73" i="1"/>
  <c r="CC98" i="1"/>
  <c r="CK104" i="1"/>
  <c r="CC143" i="1"/>
  <c r="CA176" i="1"/>
  <c r="CF222" i="1"/>
  <c r="CJ356" i="1"/>
  <c r="CH304" i="1"/>
  <c r="CE438" i="1"/>
  <c r="CH595" i="1"/>
  <c r="CJ608" i="1"/>
  <c r="BY619" i="1"/>
  <c r="CJ635" i="1"/>
  <c r="CG708" i="1"/>
  <c r="CD719" i="1"/>
  <c r="BY808" i="1"/>
  <c r="CF913" i="1"/>
  <c r="CC880" i="1"/>
  <c r="CG870" i="1"/>
  <c r="CN955" i="1"/>
  <c r="CK933" i="1"/>
  <c r="BX78" i="1"/>
  <c r="CH120" i="1"/>
  <c r="BY140" i="1"/>
  <c r="BX172" i="1"/>
  <c r="CL217" i="1"/>
  <c r="CI295" i="1"/>
  <c r="CK314" i="1"/>
  <c r="BY403" i="1"/>
  <c r="CM389" i="1"/>
  <c r="CN534" i="1"/>
  <c r="CL762" i="1"/>
  <c r="CG862" i="1"/>
  <c r="CH691" i="1"/>
  <c r="BZ945" i="1"/>
  <c r="CE947" i="1"/>
  <c r="CH51" i="1"/>
  <c r="CL88" i="1"/>
  <c r="CO98" i="1"/>
  <c r="CL140" i="1"/>
  <c r="CE360" i="1"/>
  <c r="CG455" i="1"/>
  <c r="BY479" i="1"/>
  <c r="CI460" i="1"/>
  <c r="CL609" i="1"/>
  <c r="CG577" i="1"/>
  <c r="CG725" i="1"/>
  <c r="CK731" i="1"/>
  <c r="CD732" i="1"/>
  <c r="CE728" i="1"/>
  <c r="CH749" i="1"/>
  <c r="CJ856" i="1"/>
  <c r="BX847" i="1"/>
  <c r="CP767" i="1"/>
  <c r="CJ778" i="1"/>
  <c r="CC926" i="1"/>
  <c r="CM887" i="1"/>
  <c r="BY61" i="1"/>
  <c r="CB102" i="1"/>
  <c r="CG221" i="1"/>
  <c r="CC273" i="1"/>
  <c r="CB344" i="1"/>
  <c r="CD467" i="1"/>
  <c r="CF453" i="1"/>
  <c r="CJ560" i="1"/>
  <c r="BX735" i="1"/>
  <c r="CE823" i="1"/>
  <c r="CL748" i="1"/>
  <c r="CF788" i="1"/>
  <c r="CQ935" i="1"/>
  <c r="CH908" i="1"/>
  <c r="CA989" i="1"/>
  <c r="BZ34" i="1"/>
  <c r="CF35" i="1"/>
  <c r="BZ38" i="1"/>
  <c r="CC13" i="1"/>
  <c r="CN30" i="1"/>
  <c r="CH37" i="1"/>
  <c r="CQ62" i="1"/>
  <c r="CK129" i="1"/>
  <c r="CJ252" i="1"/>
  <c r="BX268" i="1"/>
  <c r="BY367" i="1"/>
  <c r="CP371" i="1"/>
  <c r="CM573" i="1"/>
  <c r="CB564" i="1"/>
  <c r="CI664" i="1"/>
  <c r="CI724" i="1"/>
  <c r="CK894" i="1"/>
  <c r="CD987" i="1"/>
  <c r="CC20" i="1"/>
  <c r="CN69" i="1"/>
  <c r="CM84" i="1"/>
  <c r="CI161" i="1"/>
  <c r="CD207" i="1"/>
  <c r="CQ223" i="1"/>
  <c r="BX263" i="1"/>
  <c r="CJ255" i="1"/>
  <c r="BY288" i="1"/>
  <c r="BZ418" i="1"/>
  <c r="CD476" i="1"/>
  <c r="CI504" i="1"/>
  <c r="CQ599" i="1"/>
  <c r="BY608" i="1"/>
  <c r="CM618" i="1"/>
  <c r="CL728" i="1"/>
  <c r="CA828" i="1"/>
  <c r="CD824" i="1"/>
  <c r="CD883" i="1"/>
  <c r="CH974" i="1"/>
  <c r="BY915" i="1"/>
  <c r="BY997" i="1"/>
  <c r="CM63" i="1"/>
  <c r="CQ161" i="1"/>
  <c r="CB243" i="1"/>
  <c r="CO662" i="1"/>
  <c r="CN614" i="1"/>
  <c r="CM723" i="1"/>
  <c r="CC805" i="1"/>
  <c r="BY831" i="1"/>
  <c r="BZ996" i="1"/>
  <c r="CP873" i="1"/>
  <c r="CH982" i="1"/>
  <c r="CI894" i="1"/>
  <c r="CA1008" i="1"/>
  <c r="BY14" i="1"/>
  <c r="CL52" i="1"/>
  <c r="CQ38" i="1"/>
  <c r="CA113" i="1"/>
  <c r="CK158" i="1"/>
  <c r="CJ221" i="1"/>
  <c r="CE262" i="1"/>
  <c r="CJ272" i="1"/>
  <c r="CL347" i="1"/>
  <c r="CC393" i="1"/>
  <c r="CO390" i="1"/>
  <c r="BZ459" i="1"/>
  <c r="CG549" i="1"/>
  <c r="CO601" i="1"/>
  <c r="CC718" i="1"/>
  <c r="CM683" i="1"/>
  <c r="CP699" i="1"/>
  <c r="CM762" i="1"/>
  <c r="CQ826" i="1"/>
  <c r="CP989" i="1"/>
  <c r="BY906" i="1"/>
  <c r="BY989" i="1"/>
  <c r="CG989" i="1"/>
  <c r="CL23" i="1"/>
  <c r="CG148" i="1"/>
  <c r="CB292" i="1"/>
  <c r="CG248" i="1"/>
  <c r="CP404" i="1"/>
  <c r="BY451" i="1"/>
  <c r="CM425" i="1"/>
  <c r="BY448" i="1"/>
  <c r="CB610" i="1"/>
  <c r="BY576" i="1"/>
  <c r="CH610" i="1"/>
  <c r="CQ668" i="1"/>
  <c r="CK767" i="1"/>
  <c r="CG767" i="1"/>
  <c r="CJ942" i="1"/>
  <c r="CB113" i="1"/>
  <c r="CA131" i="1"/>
  <c r="BZ220" i="1"/>
  <c r="CF286" i="1"/>
  <c r="CQ382" i="1"/>
  <c r="CH408" i="1"/>
  <c r="CF462" i="1"/>
  <c r="BX452" i="1"/>
  <c r="CA508" i="1"/>
  <c r="CK539" i="1"/>
  <c r="CD547" i="1"/>
  <c r="CB509" i="1"/>
  <c r="CB621" i="1"/>
  <c r="CF659" i="1"/>
  <c r="CC716" i="1"/>
  <c r="CE700" i="1"/>
  <c r="CH837" i="1"/>
  <c r="CA870" i="1"/>
  <c r="CF893" i="1"/>
  <c r="CD939" i="1"/>
  <c r="CH891" i="1"/>
  <c r="CH78" i="1"/>
  <c r="CG76" i="1"/>
  <c r="CC275" i="1"/>
  <c r="BZ285" i="1"/>
  <c r="CA281" i="1"/>
  <c r="CK350" i="1"/>
  <c r="CE449" i="1"/>
  <c r="CO468" i="1"/>
  <c r="BY503" i="1"/>
  <c r="CQ496" i="1"/>
  <c r="CF619" i="1"/>
  <c r="CC569" i="1"/>
  <c r="CG712" i="1"/>
  <c r="CL756" i="1"/>
  <c r="CP799" i="1"/>
  <c r="CK898" i="1"/>
  <c r="CC975" i="1"/>
  <c r="BX950" i="1"/>
  <c r="CE999" i="1"/>
  <c r="CF58" i="1"/>
  <c r="BX56" i="1"/>
  <c r="CA177" i="1"/>
  <c r="CO173" i="1"/>
  <c r="CJ226" i="1"/>
  <c r="CH352" i="1"/>
  <c r="CJ392" i="1"/>
  <c r="CL395" i="1"/>
  <c r="CH405" i="1"/>
  <c r="CN472" i="1"/>
  <c r="CL525" i="1"/>
  <c r="CH607" i="1"/>
  <c r="CQ603" i="1"/>
  <c r="CQ589" i="1"/>
  <c r="CG595" i="1"/>
  <c r="CG759" i="1"/>
  <c r="CP795" i="1"/>
  <c r="CA967" i="1"/>
  <c r="BX981" i="1"/>
  <c r="BZ1004" i="1"/>
  <c r="CM986" i="1"/>
  <c r="BZ208" i="1"/>
  <c r="CJ269" i="1"/>
  <c r="CI316" i="1"/>
  <c r="BX315" i="1"/>
  <c r="CM321" i="1"/>
  <c r="CH385" i="1"/>
  <c r="CA498" i="1"/>
  <c r="CN520" i="1"/>
  <c r="CI519" i="1"/>
  <c r="CE558" i="1"/>
  <c r="CD652" i="1"/>
  <c r="CA691" i="1"/>
  <c r="CK740" i="1"/>
  <c r="CO797" i="1"/>
  <c r="CA904" i="1"/>
  <c r="CK1009" i="1"/>
  <c r="CM137" i="1"/>
  <c r="CL179" i="1"/>
  <c r="BX279" i="1"/>
  <c r="CL238" i="1"/>
  <c r="CM381" i="1"/>
  <c r="CG447" i="1"/>
  <c r="CQ557" i="1"/>
  <c r="CD597" i="1"/>
  <c r="BY630" i="1"/>
  <c r="CE659" i="1"/>
  <c r="CH618" i="1"/>
  <c r="CB619" i="1"/>
  <c r="CN629" i="1"/>
  <c r="BZ676" i="1"/>
  <c r="CP732" i="1"/>
  <c r="CO701" i="1"/>
  <c r="BZ852" i="1"/>
  <c r="CK843" i="1"/>
  <c r="CF839" i="1"/>
  <c r="CC881" i="1"/>
  <c r="CA990" i="1"/>
  <c r="BY125" i="1"/>
  <c r="BZ178" i="1"/>
  <c r="CP195" i="1"/>
  <c r="CA229" i="1"/>
  <c r="CB297" i="1"/>
  <c r="CA303" i="1"/>
  <c r="BX309" i="1"/>
  <c r="CL409" i="1"/>
  <c r="CA438" i="1"/>
  <c r="CB454" i="1"/>
  <c r="CN535" i="1"/>
  <c r="CF606" i="1"/>
  <c r="CN643" i="1"/>
  <c r="BX644" i="1"/>
  <c r="CH713" i="1"/>
  <c r="CL754" i="1"/>
  <c r="BX777" i="1"/>
  <c r="CF827" i="1"/>
  <c r="CB710" i="1"/>
  <c r="CN792" i="1"/>
  <c r="CG908" i="1"/>
  <c r="CE970" i="1"/>
  <c r="CI994" i="1"/>
  <c r="CE23" i="1"/>
  <c r="CP54" i="1"/>
  <c r="CA81" i="1"/>
  <c r="CL115" i="1"/>
  <c r="CQ125" i="1"/>
  <c r="CK263" i="1"/>
  <c r="BX236" i="1"/>
  <c r="CE249" i="1"/>
  <c r="CH366" i="1"/>
  <c r="CH484" i="1"/>
  <c r="BY453" i="1"/>
  <c r="BY473" i="1"/>
  <c r="CM511" i="1"/>
  <c r="CD621" i="1"/>
  <c r="CC690" i="1"/>
  <c r="CF725" i="1"/>
  <c r="BX700" i="1"/>
  <c r="CJ849" i="1"/>
  <c r="CK801" i="1"/>
  <c r="CA850" i="1"/>
  <c r="CD874" i="1"/>
  <c r="CD897" i="1"/>
  <c r="CF23" i="1"/>
  <c r="CO78" i="1"/>
  <c r="CI145" i="1"/>
  <c r="CJ172" i="1"/>
  <c r="CE194" i="1"/>
  <c r="CG267" i="1"/>
  <c r="CI431" i="1"/>
  <c r="CL650" i="1"/>
  <c r="BX669" i="1"/>
  <c r="CF666" i="1"/>
  <c r="CC730" i="1"/>
  <c r="CL711" i="1"/>
  <c r="CP741" i="1"/>
  <c r="CM731" i="1"/>
  <c r="CN760" i="1"/>
  <c r="CF792" i="1"/>
  <c r="CP880" i="1"/>
  <c r="CD950" i="1"/>
  <c r="CI964" i="1"/>
  <c r="CB896" i="1"/>
  <c r="CH54" i="1"/>
  <c r="CC82" i="1"/>
  <c r="CA87" i="1"/>
  <c r="CQ164" i="1"/>
  <c r="CO305" i="1"/>
  <c r="CH315" i="1"/>
  <c r="CM337" i="1"/>
  <c r="CA382" i="1"/>
  <c r="BX521" i="1"/>
  <c r="CN564" i="1"/>
  <c r="BY601" i="1"/>
  <c r="CJ584" i="1"/>
  <c r="CQ633" i="1"/>
  <c r="CL712" i="1"/>
  <c r="CK750" i="1"/>
  <c r="CG864" i="1"/>
  <c r="CF684" i="1"/>
  <c r="CA838" i="1"/>
  <c r="CC92" i="1"/>
  <c r="CD129" i="1"/>
  <c r="CF213" i="1"/>
  <c r="CN217" i="1"/>
  <c r="CF221" i="1"/>
  <c r="CD222" i="1"/>
  <c r="CF321" i="1"/>
  <c r="CL463" i="1"/>
  <c r="CO449" i="1"/>
  <c r="CM553" i="1"/>
  <c r="CP742" i="1"/>
  <c r="CL822" i="1"/>
  <c r="CB788" i="1"/>
  <c r="CN820" i="1"/>
  <c r="BX945" i="1"/>
  <c r="CJ956" i="1"/>
  <c r="CN986" i="1"/>
  <c r="BY875" i="1"/>
  <c r="CN37" i="1"/>
  <c r="CE35" i="1"/>
  <c r="CH91" i="1"/>
  <c r="BZ193" i="1"/>
  <c r="CH180" i="1"/>
  <c r="CL203" i="1"/>
  <c r="BX219" i="1"/>
  <c r="CL382" i="1"/>
  <c r="BX557" i="1"/>
  <c r="CJ610" i="1"/>
  <c r="CC563" i="1"/>
  <c r="BX662" i="1"/>
  <c r="BY681" i="1"/>
  <c r="CB784" i="1"/>
  <c r="CK922" i="1"/>
  <c r="CH992" i="1"/>
  <c r="CE960" i="1"/>
  <c r="CF154" i="1"/>
  <c r="CP317" i="1"/>
  <c r="CL304" i="1"/>
  <c r="CF335" i="1"/>
  <c r="CA358" i="1"/>
  <c r="CB322" i="1"/>
  <c r="CG389" i="1"/>
  <c r="CL511" i="1"/>
  <c r="BZ565" i="1"/>
  <c r="CD500" i="1"/>
  <c r="CQ665" i="1"/>
  <c r="CH850" i="1"/>
  <c r="CM886" i="1"/>
  <c r="CO69" i="1"/>
  <c r="CG98" i="1"/>
  <c r="CO125" i="1"/>
  <c r="BY193" i="1"/>
  <c r="CI216" i="1"/>
  <c r="CI229" i="1"/>
  <c r="BY250" i="1"/>
  <c r="CF243" i="1"/>
  <c r="CD221" i="1"/>
  <c r="BY350" i="1"/>
  <c r="CL422" i="1"/>
  <c r="CJ539" i="1"/>
  <c r="CI545" i="1"/>
  <c r="CJ559" i="1"/>
  <c r="CJ557" i="1"/>
  <c r="CA565" i="1"/>
  <c r="CK648" i="1"/>
  <c r="CJ517" i="1"/>
  <c r="CA672" i="1"/>
  <c r="BY744" i="1"/>
  <c r="CL870" i="1"/>
  <c r="BY789" i="1"/>
  <c r="CQ812" i="1"/>
  <c r="CN814" i="1"/>
  <c r="CK990" i="1"/>
  <c r="CM862" i="1"/>
  <c r="CG978" i="1"/>
  <c r="BZ995" i="1"/>
  <c r="CM81" i="1"/>
  <c r="CA232" i="1"/>
  <c r="CL246" i="1"/>
  <c r="CP284" i="1"/>
  <c r="CN320" i="1"/>
  <c r="CN402" i="1"/>
  <c r="BY446" i="1"/>
  <c r="BZ467" i="1"/>
  <c r="CN524" i="1"/>
  <c r="CO518" i="1"/>
  <c r="CE615" i="1"/>
  <c r="BX639" i="1"/>
  <c r="CP658" i="1"/>
  <c r="CQ734" i="1"/>
  <c r="CK790" i="1"/>
  <c r="CO796" i="1"/>
  <c r="CN861" i="1"/>
  <c r="CK783" i="1"/>
  <c r="BZ821" i="1"/>
  <c r="CJ824" i="1"/>
  <c r="CA749" i="1"/>
  <c r="CI865" i="1"/>
  <c r="CQ968" i="1"/>
  <c r="CC920" i="1"/>
  <c r="CL989" i="1"/>
  <c r="CA71" i="1"/>
  <c r="CB134" i="1"/>
  <c r="BZ333" i="1"/>
  <c r="CQ315" i="1"/>
  <c r="CE396" i="1"/>
  <c r="CO404" i="1"/>
  <c r="CG377" i="1"/>
  <c r="CJ388" i="1"/>
  <c r="CQ365" i="1"/>
  <c r="CH406" i="1"/>
  <c r="CC542" i="1"/>
  <c r="CD622" i="1"/>
  <c r="CP744" i="1"/>
  <c r="CA741" i="1"/>
  <c r="CF687" i="1"/>
  <c r="CO762" i="1"/>
  <c r="CI817" i="1"/>
  <c r="CP745" i="1"/>
  <c r="CA786" i="1"/>
  <c r="CP803" i="1"/>
  <c r="CH1004" i="1"/>
  <c r="CD89" i="1"/>
  <c r="CA173" i="1"/>
  <c r="CQ193" i="1"/>
  <c r="CP210" i="1"/>
  <c r="CE248" i="1"/>
  <c r="CK469" i="1"/>
  <c r="CI471" i="1"/>
  <c r="CM481" i="1"/>
  <c r="CB528" i="1"/>
  <c r="CJ567" i="1"/>
  <c r="CG627" i="1"/>
  <c r="BY635" i="1"/>
  <c r="CJ647" i="1"/>
  <c r="CH656" i="1"/>
  <c r="CO641" i="1"/>
  <c r="CA708" i="1"/>
  <c r="CN787" i="1"/>
  <c r="CH771" i="1"/>
  <c r="CK924" i="1"/>
  <c r="CD925" i="1"/>
  <c r="CG1004" i="1"/>
  <c r="CF1006" i="1"/>
  <c r="CO993" i="1"/>
  <c r="CE47" i="1"/>
  <c r="CA62" i="1"/>
  <c r="CD113" i="1"/>
  <c r="CP105" i="1"/>
  <c r="CC157" i="1"/>
  <c r="CQ144" i="1"/>
  <c r="BY153" i="1"/>
  <c r="BZ197" i="1"/>
  <c r="CD176" i="1"/>
  <c r="CA178" i="1"/>
  <c r="BY269" i="1"/>
  <c r="CF294" i="1"/>
  <c r="CJ246" i="1"/>
  <c r="CH272" i="1"/>
  <c r="CK349" i="1"/>
  <c r="CQ411" i="1"/>
  <c r="CF369" i="1"/>
  <c r="BZ414" i="1"/>
  <c r="CM482" i="1"/>
  <c r="CD495" i="1"/>
  <c r="CB540" i="1"/>
  <c r="CK606" i="1"/>
  <c r="CD496" i="1"/>
  <c r="CI561" i="1"/>
  <c r="CB501" i="1"/>
  <c r="CO624" i="1"/>
  <c r="CC737" i="1"/>
  <c r="CN976" i="1"/>
  <c r="CM62" i="1"/>
  <c r="CF117" i="1"/>
  <c r="CH245" i="1"/>
  <c r="CQ321" i="1"/>
  <c r="CE329" i="1"/>
  <c r="CG336" i="1"/>
  <c r="BX345" i="1"/>
  <c r="BX365" i="1"/>
  <c r="BZ400" i="1"/>
  <c r="CN367" i="1"/>
  <c r="CH513" i="1"/>
  <c r="CB532" i="1"/>
  <c r="CF584" i="1"/>
  <c r="CC735" i="1"/>
  <c r="CN687" i="1"/>
  <c r="CO941" i="1"/>
  <c r="CF994" i="1"/>
  <c r="CD932" i="1"/>
  <c r="CP991" i="1"/>
  <c r="CK87" i="1"/>
  <c r="CL31" i="1"/>
  <c r="CM100" i="1"/>
  <c r="CA99" i="1"/>
  <c r="CP132" i="1"/>
  <c r="CB122" i="1"/>
  <c r="CL257" i="1"/>
  <c r="CQ332" i="1"/>
  <c r="CC341" i="1"/>
  <c r="CF332" i="1"/>
  <c r="BY286" i="1"/>
  <c r="CH396" i="1"/>
  <c r="CN363" i="1"/>
  <c r="CE440" i="1"/>
  <c r="CD494" i="1"/>
  <c r="CN561" i="1"/>
  <c r="CM578" i="1"/>
  <c r="BX591" i="1"/>
  <c r="CI963" i="1"/>
  <c r="CO988" i="1"/>
  <c r="CN890" i="1"/>
  <c r="CC925" i="1"/>
  <c r="CJ1008" i="1"/>
  <c r="CI97" i="1"/>
  <c r="CK172" i="1"/>
  <c r="CC246" i="1"/>
  <c r="CJ353" i="1"/>
  <c r="CN384" i="1"/>
  <c r="CL360" i="1"/>
  <c r="CJ477" i="1"/>
  <c r="CB519" i="1"/>
  <c r="CC772" i="1"/>
  <c r="CG826" i="1"/>
  <c r="CJ761" i="1"/>
  <c r="CD776" i="1"/>
  <c r="CA883" i="1"/>
  <c r="CA975" i="1"/>
  <c r="CJ879" i="1"/>
  <c r="CP994" i="1"/>
  <c r="CL996" i="1"/>
  <c r="BX908" i="1"/>
  <c r="CQ1009" i="1"/>
  <c r="CJ46" i="1"/>
  <c r="CQ79" i="1"/>
  <c r="CI138" i="1"/>
  <c r="CL149" i="1"/>
  <c r="CL291" i="1"/>
  <c r="CF306" i="1"/>
  <c r="CJ448" i="1"/>
  <c r="CG462" i="1"/>
  <c r="CG461" i="1"/>
  <c r="CK515" i="1"/>
  <c r="CE522" i="1"/>
  <c r="CM539" i="1"/>
  <c r="CI567" i="1"/>
  <c r="CL492" i="1"/>
  <c r="CL674" i="1"/>
  <c r="CE584" i="1"/>
  <c r="CE698" i="1"/>
  <c r="CF712" i="1"/>
  <c r="CN762" i="1"/>
  <c r="CQ865" i="1"/>
  <c r="BZ850" i="1"/>
  <c r="CO799" i="1"/>
  <c r="CP811" i="1"/>
  <c r="CP878" i="1"/>
  <c r="CE1008" i="1"/>
  <c r="CC154" i="1"/>
  <c r="BZ148" i="1"/>
  <c r="CQ306" i="1"/>
  <c r="CH311" i="1"/>
  <c r="CI339" i="1"/>
  <c r="CB469" i="1"/>
  <c r="CF471" i="1"/>
  <c r="CN461" i="1"/>
  <c r="CH549" i="1"/>
  <c r="BX657" i="1"/>
  <c r="CG704" i="1"/>
  <c r="BY842" i="1"/>
  <c r="CB761" i="1"/>
  <c r="CN708" i="1"/>
  <c r="CH867" i="1"/>
  <c r="CQ879" i="1"/>
  <c r="CJ999" i="1"/>
  <c r="CJ912" i="1"/>
  <c r="BZ895" i="1"/>
  <c r="CI19" i="1"/>
  <c r="CA117" i="1"/>
  <c r="CM282" i="1"/>
  <c r="BX254" i="1"/>
  <c r="CL263" i="1"/>
  <c r="CA239" i="1"/>
  <c r="CB431" i="1"/>
  <c r="CQ507" i="1"/>
  <c r="CE546" i="1"/>
  <c r="CL595" i="1"/>
  <c r="CG654" i="1"/>
  <c r="CF805" i="1"/>
  <c r="CJ760" i="1"/>
  <c r="CF786" i="1"/>
  <c r="CF806" i="1"/>
  <c r="CG806" i="1"/>
  <c r="CD929" i="1"/>
  <c r="CM20" i="1"/>
  <c r="CM80" i="1"/>
  <c r="CH130" i="1"/>
  <c r="CF189" i="1"/>
  <c r="CH291" i="1"/>
  <c r="CJ313" i="1"/>
  <c r="BX392" i="1"/>
  <c r="CP484" i="1"/>
  <c r="BX561" i="1"/>
  <c r="CC670" i="1"/>
  <c r="CN763" i="1"/>
  <c r="CN851" i="1"/>
  <c r="CA758" i="1"/>
  <c r="CB782" i="1"/>
  <c r="CH921" i="1"/>
  <c r="BX979" i="1"/>
  <c r="BX43" i="1"/>
  <c r="CA60" i="1"/>
  <c r="CI115" i="1"/>
  <c r="CE105" i="1"/>
  <c r="CL146" i="1"/>
  <c r="CP150" i="1"/>
  <c r="CQ268" i="1"/>
  <c r="BY353" i="1"/>
  <c r="CG346" i="1"/>
  <c r="CP383" i="1"/>
  <c r="CO438" i="1"/>
  <c r="CF457" i="1"/>
  <c r="CG491" i="1"/>
  <c r="CE609" i="1"/>
  <c r="BZ626" i="1"/>
  <c r="BX718" i="1"/>
  <c r="CQ835" i="1"/>
  <c r="CB776" i="1"/>
  <c r="CJ958" i="1"/>
  <c r="BX19" i="1"/>
  <c r="CO24" i="1"/>
  <c r="BX106" i="1"/>
  <c r="CL110" i="1"/>
  <c r="CF145" i="1"/>
  <c r="CQ288" i="1"/>
  <c r="CL311" i="1"/>
  <c r="CG406" i="1"/>
  <c r="CA470" i="1"/>
  <c r="CC442" i="1"/>
  <c r="CL522" i="1"/>
  <c r="CF510" i="1"/>
  <c r="BY518" i="1"/>
  <c r="CE588" i="1"/>
  <c r="CD628" i="1"/>
  <c r="CA644" i="1"/>
  <c r="CO860" i="1"/>
  <c r="CH846" i="1"/>
  <c r="BX58" i="1"/>
  <c r="CD180" i="1"/>
  <c r="CG262" i="1"/>
  <c r="CG276" i="1"/>
  <c r="CC303" i="1"/>
  <c r="CO381" i="1"/>
  <c r="BY543" i="1"/>
  <c r="CC673" i="1"/>
  <c r="CG760" i="1"/>
  <c r="CA763" i="1"/>
  <c r="BX796" i="1"/>
  <c r="CJ959" i="1"/>
  <c r="CN26" i="1"/>
  <c r="CI116" i="1"/>
  <c r="CA114" i="1"/>
  <c r="CE192" i="1"/>
  <c r="CC271" i="1"/>
  <c r="CD360" i="1"/>
  <c r="CO443" i="1"/>
  <c r="CD526" i="1"/>
  <c r="BY537" i="1"/>
  <c r="CI509" i="1"/>
  <c r="BZ643" i="1"/>
  <c r="CC743" i="1"/>
  <c r="CQ678" i="1"/>
  <c r="BZ796" i="1"/>
  <c r="CL801" i="1"/>
  <c r="CQ983" i="1"/>
  <c r="CP968" i="1"/>
  <c r="CQ928" i="1"/>
  <c r="CQ957" i="1"/>
  <c r="BX931" i="1"/>
  <c r="CN109" i="1"/>
  <c r="CQ93" i="1"/>
  <c r="CH213" i="1"/>
  <c r="CA309" i="1"/>
  <c r="CB414" i="1"/>
  <c r="BX479" i="1"/>
  <c r="CG473" i="1"/>
  <c r="CQ673" i="1"/>
  <c r="CE629" i="1"/>
  <c r="CC634" i="1"/>
  <c r="BY641" i="1"/>
  <c r="CE666" i="1"/>
  <c r="CI681" i="1"/>
  <c r="CE711" i="1"/>
  <c r="CH840" i="1"/>
  <c r="BX692" i="1"/>
  <c r="CJ976" i="1"/>
  <c r="CN998" i="1"/>
  <c r="CG898" i="1"/>
  <c r="CN947" i="1"/>
  <c r="BX37" i="1"/>
  <c r="CP81" i="1"/>
  <c r="CD77" i="1"/>
  <c r="CH106" i="1"/>
  <c r="CO104" i="1"/>
  <c r="CL178" i="1"/>
  <c r="CF238" i="1"/>
  <c r="CM285" i="1"/>
  <c r="CO430" i="1"/>
  <c r="CO482" i="1"/>
  <c r="BX465" i="1"/>
  <c r="CB614" i="1"/>
  <c r="BX570" i="1"/>
  <c r="CH619" i="1"/>
  <c r="CJ658" i="1"/>
  <c r="CQ623" i="1"/>
  <c r="CH620" i="1"/>
  <c r="CL638" i="1"/>
  <c r="CQ582" i="1"/>
  <c r="BX721" i="1"/>
  <c r="CC703" i="1"/>
  <c r="CN730" i="1"/>
  <c r="CO844" i="1"/>
  <c r="CN794" i="1"/>
  <c r="BX783" i="1"/>
  <c r="CN788" i="1"/>
  <c r="CQ927" i="1"/>
  <c r="CP928" i="1"/>
  <c r="CB885" i="1"/>
  <c r="CD977" i="1"/>
  <c r="CM51" i="1"/>
  <c r="CD61" i="1"/>
  <c r="BZ147" i="1"/>
  <c r="CA169" i="1"/>
  <c r="CO273" i="1"/>
  <c r="CL273" i="1"/>
  <c r="CO309" i="1"/>
  <c r="CF362" i="1"/>
  <c r="CK439" i="1"/>
  <c r="CJ522" i="1"/>
  <c r="CJ571" i="1"/>
  <c r="CM697" i="1"/>
  <c r="CF690" i="1"/>
  <c r="CH701" i="1"/>
  <c r="CL745" i="1"/>
  <c r="CD815" i="1"/>
  <c r="CF961" i="1"/>
  <c r="CF101" i="1"/>
  <c r="BY164" i="1"/>
  <c r="CL174" i="1"/>
  <c r="CG250" i="1"/>
  <c r="CH306" i="1"/>
  <c r="CK354" i="1"/>
  <c r="CN359" i="1"/>
  <c r="CI461" i="1"/>
  <c r="CE483" i="1"/>
  <c r="CB603" i="1"/>
  <c r="CC593" i="1"/>
  <c r="BZ628" i="1"/>
  <c r="CA675" i="1"/>
  <c r="CJ735" i="1"/>
  <c r="CI676" i="1"/>
  <c r="CO722" i="1"/>
  <c r="CD740" i="1"/>
  <c r="CQ784" i="1"/>
  <c r="CF863" i="1"/>
  <c r="CK926" i="1"/>
  <c r="CF929" i="1"/>
  <c r="CP969" i="1"/>
  <c r="CL993" i="1"/>
  <c r="CM19" i="1"/>
  <c r="CJ48" i="1"/>
  <c r="CE154" i="1"/>
  <c r="CC184" i="1"/>
  <c r="CB229" i="1"/>
  <c r="CC230" i="1"/>
  <c r="CC291" i="1"/>
  <c r="CG307" i="1"/>
  <c r="CE392" i="1"/>
  <c r="CA451" i="1"/>
  <c r="CL553" i="1"/>
  <c r="BY504" i="1"/>
  <c r="CG669" i="1"/>
  <c r="CO680" i="1"/>
  <c r="CA699" i="1"/>
  <c r="CN693" i="1"/>
  <c r="CB708" i="1"/>
  <c r="CP678" i="1"/>
  <c r="CQ792" i="1"/>
  <c r="CE834" i="1"/>
  <c r="CP838" i="1"/>
  <c r="CE856" i="1"/>
  <c r="CG863" i="1"/>
  <c r="BX828" i="1"/>
  <c r="CC891" i="1"/>
  <c r="CH909" i="1"/>
  <c r="CF903" i="1"/>
  <c r="CD948" i="1"/>
  <c r="BY20" i="1"/>
  <c r="BY75" i="1"/>
  <c r="CF103" i="1"/>
  <c r="CC171" i="1"/>
  <c r="CH192" i="1"/>
  <c r="CN250" i="1"/>
  <c r="CL256" i="1"/>
  <c r="CL376" i="1"/>
  <c r="CN454" i="1"/>
  <c r="BY471" i="1"/>
  <c r="BZ447" i="1"/>
  <c r="CA483" i="1"/>
  <c r="CN581" i="1"/>
  <c r="CI600" i="1"/>
  <c r="BX499" i="1"/>
  <c r="CK588" i="1"/>
  <c r="CJ573" i="1"/>
  <c r="CN624" i="1"/>
  <c r="CO633" i="1"/>
  <c r="BZ725" i="1"/>
  <c r="CQ819" i="1"/>
  <c r="BZ862" i="1"/>
  <c r="CP735" i="1"/>
  <c r="BX892" i="1"/>
  <c r="CE89" i="1"/>
  <c r="CA120" i="1"/>
  <c r="CC155" i="1"/>
  <c r="CM191" i="1"/>
  <c r="CQ281" i="1"/>
  <c r="CJ306" i="1"/>
  <c r="CO316" i="1"/>
  <c r="CK419" i="1"/>
  <c r="CO366" i="1"/>
  <c r="CL467" i="1"/>
  <c r="CA478" i="1"/>
  <c r="CB511" i="1"/>
  <c r="CB643" i="1"/>
  <c r="CA715" i="1"/>
  <c r="CA688" i="1"/>
  <c r="CM851" i="1"/>
  <c r="CF962" i="1"/>
  <c r="BZ878" i="1"/>
  <c r="CQ894" i="1"/>
  <c r="BX972" i="1"/>
  <c r="CO31" i="1"/>
  <c r="CC59" i="1"/>
  <c r="CL92" i="1"/>
  <c r="CQ82" i="1"/>
  <c r="CN145" i="1"/>
  <c r="CB269" i="1"/>
  <c r="CG263" i="1"/>
  <c r="CD242" i="1"/>
  <c r="BZ428" i="1"/>
  <c r="CP460" i="1"/>
  <c r="CO477" i="1"/>
  <c r="CF533" i="1"/>
  <c r="CI552" i="1"/>
  <c r="BX551" i="1"/>
  <c r="CJ585" i="1"/>
  <c r="CN666" i="1"/>
  <c r="CB724" i="1"/>
  <c r="CB777" i="1"/>
  <c r="CB14" i="1"/>
  <c r="CH21" i="1"/>
  <c r="CD66" i="1"/>
  <c r="CN134" i="1"/>
  <c r="CP345" i="1"/>
  <c r="CE365" i="1"/>
  <c r="CB367" i="1"/>
  <c r="CK360" i="1"/>
  <c r="CH475" i="1"/>
  <c r="CI472" i="1"/>
  <c r="CD544" i="1"/>
  <c r="CO661" i="1"/>
  <c r="CM726" i="1"/>
  <c r="CM761" i="1"/>
  <c r="BX829" i="1"/>
  <c r="CH821" i="1"/>
  <c r="CA1003" i="1"/>
  <c r="CL998" i="1"/>
  <c r="CA924" i="1"/>
  <c r="BZ929" i="1"/>
  <c r="CI905" i="1"/>
  <c r="CG963" i="1"/>
  <c r="BZ903" i="1"/>
  <c r="CG47" i="1"/>
  <c r="CK82" i="1"/>
  <c r="CG138" i="1"/>
  <c r="CJ190" i="1"/>
  <c r="CH301" i="1"/>
  <c r="CC336" i="1"/>
  <c r="CC321" i="1"/>
  <c r="CL329" i="1"/>
  <c r="CK390" i="1"/>
  <c r="CD363" i="1"/>
  <c r="CB428" i="1"/>
  <c r="CB440" i="1"/>
  <c r="CJ518" i="1"/>
  <c r="CA527" i="1"/>
  <c r="CG601" i="1"/>
  <c r="CK669" i="1"/>
  <c r="CH663" i="1"/>
  <c r="BY665" i="1"/>
  <c r="BY603" i="1"/>
  <c r="BX805" i="1"/>
  <c r="CG793" i="1"/>
  <c r="CL852" i="1"/>
  <c r="BZ937" i="1"/>
  <c r="CL34" i="1"/>
  <c r="CO18" i="1"/>
  <c r="CH112" i="1"/>
  <c r="CQ148" i="1"/>
  <c r="CQ272" i="1"/>
  <c r="BZ325" i="1"/>
  <c r="CB351" i="1"/>
  <c r="CB456" i="1"/>
  <c r="CD624" i="1"/>
  <c r="CI836" i="1"/>
  <c r="CL843" i="1"/>
  <c r="CK772" i="1"/>
  <c r="CJ871" i="1"/>
  <c r="CA940" i="1"/>
  <c r="CD937" i="1"/>
  <c r="CP995" i="1"/>
  <c r="CA1000" i="1"/>
  <c r="CQ33" i="1"/>
  <c r="CO38" i="1"/>
  <c r="CL57" i="1"/>
  <c r="CJ165" i="1"/>
  <c r="CB252" i="1"/>
  <c r="CP272" i="1"/>
  <c r="CF329" i="1"/>
  <c r="CN389" i="1"/>
  <c r="CQ408" i="1"/>
  <c r="BZ475" i="1"/>
  <c r="CO453" i="1"/>
  <c r="CI524" i="1"/>
  <c r="CB584" i="1"/>
  <c r="CN669" i="1"/>
  <c r="BY825" i="1"/>
  <c r="CC760" i="1"/>
  <c r="CG846" i="1"/>
  <c r="BZ866" i="1"/>
  <c r="CF878" i="1"/>
  <c r="CL888" i="1"/>
  <c r="CP938" i="1"/>
  <c r="CL949" i="1"/>
  <c r="CC19" i="1"/>
  <c r="CB24" i="1"/>
  <c r="CF135" i="1"/>
  <c r="CA162" i="1"/>
  <c r="CL305" i="1"/>
  <c r="CG352" i="1"/>
  <c r="CN406" i="1"/>
  <c r="CD457" i="1"/>
  <c r="CB443" i="1"/>
  <c r="BX489" i="1"/>
  <c r="CQ505" i="1"/>
  <c r="CA621" i="1"/>
  <c r="CH628" i="1"/>
  <c r="CD706" i="1"/>
  <c r="CK697" i="1"/>
  <c r="CG769" i="1"/>
  <c r="CF810" i="1"/>
  <c r="CH916" i="1"/>
  <c r="CB963" i="1"/>
  <c r="CG957" i="1"/>
  <c r="CN988" i="1"/>
  <c r="CD41" i="1"/>
  <c r="CQ18" i="1"/>
  <c r="CQ43" i="1"/>
  <c r="CQ96" i="1"/>
  <c r="CF108" i="1"/>
  <c r="CF190" i="1"/>
  <c r="CN216" i="1"/>
  <c r="CG320" i="1"/>
  <c r="CE391" i="1"/>
  <c r="CP378" i="1"/>
  <c r="CF501" i="1"/>
  <c r="CE526" i="1"/>
  <c r="CJ663" i="1"/>
  <c r="CD690" i="1"/>
  <c r="CI713" i="1"/>
  <c r="BZ751" i="1"/>
  <c r="CP916" i="1"/>
  <c r="CO969" i="1"/>
  <c r="CC956" i="1"/>
  <c r="CD876" i="1"/>
  <c r="CC51" i="1"/>
  <c r="CQ87" i="1"/>
  <c r="CP287" i="1"/>
  <c r="CN226" i="1"/>
  <c r="CP339" i="1"/>
  <c r="CH379" i="1"/>
  <c r="CJ380" i="1"/>
  <c r="CJ400" i="1"/>
  <c r="CC420" i="1"/>
  <c r="CJ389" i="1"/>
  <c r="CP434" i="1"/>
  <c r="CL446" i="1"/>
  <c r="CK533" i="1"/>
  <c r="CQ653" i="1"/>
  <c r="CI706" i="1"/>
  <c r="BY748" i="1"/>
  <c r="CN922" i="1"/>
  <c r="CP902" i="1"/>
  <c r="CG29" i="1"/>
  <c r="CM29" i="1"/>
  <c r="CF86" i="1"/>
  <c r="BZ116" i="1"/>
  <c r="CK285" i="1"/>
  <c r="CF260" i="1"/>
  <c r="CM343" i="1"/>
  <c r="BZ306" i="1"/>
  <c r="CF300" i="1"/>
  <c r="CK380" i="1"/>
  <c r="BX464" i="1"/>
  <c r="BX472" i="1"/>
  <c r="CH493" i="1"/>
  <c r="CO693" i="1"/>
  <c r="CF719" i="1"/>
  <c r="CP808" i="1"/>
  <c r="CD685" i="1"/>
  <c r="CK811" i="1"/>
  <c r="BZ762" i="1"/>
  <c r="CO880" i="1"/>
  <c r="CK1010" i="1"/>
  <c r="CO81" i="1"/>
  <c r="CO67" i="1"/>
  <c r="CQ113" i="1"/>
  <c r="CH134" i="1"/>
  <c r="CE190" i="1"/>
  <c r="CO229" i="1"/>
  <c r="BX202" i="1"/>
  <c r="CG392" i="1"/>
  <c r="CJ425" i="1"/>
  <c r="CG529" i="1"/>
  <c r="CP908" i="1"/>
  <c r="CF909" i="1"/>
  <c r="BX926" i="1"/>
  <c r="BY894" i="1"/>
  <c r="CI926" i="1"/>
  <c r="CJ1007" i="1"/>
  <c r="BT867" i="1"/>
  <c r="CC47" i="1"/>
  <c r="CF174" i="1"/>
  <c r="CC190" i="1"/>
  <c r="CI206" i="1"/>
  <c r="CD333" i="1"/>
  <c r="BY388" i="1"/>
  <c r="CA417" i="1"/>
  <c r="CP477" i="1"/>
  <c r="CL436" i="1"/>
  <c r="CA443" i="1"/>
  <c r="CG540" i="1"/>
  <c r="BZ493" i="1"/>
  <c r="CF576" i="1"/>
  <c r="CA604" i="1"/>
  <c r="CK723" i="1"/>
  <c r="CK728" i="1"/>
  <c r="CN745" i="1"/>
  <c r="CI758" i="1"/>
  <c r="BZ839" i="1"/>
  <c r="CF1007" i="1"/>
  <c r="CG80" i="1"/>
  <c r="BZ113" i="1"/>
  <c r="CM164" i="1"/>
  <c r="CM159" i="1"/>
  <c r="CH189" i="1"/>
  <c r="BY171" i="1"/>
  <c r="CI250" i="1"/>
  <c r="CL327" i="1"/>
  <c r="CN331" i="1"/>
  <c r="CE344" i="1"/>
  <c r="BY363" i="1"/>
  <c r="CK637" i="1"/>
  <c r="CM734" i="1"/>
  <c r="CF761" i="1"/>
  <c r="CJ795" i="1"/>
  <c r="CO863" i="1"/>
  <c r="CG885" i="1"/>
  <c r="CG961" i="1"/>
  <c r="CO878" i="1"/>
  <c r="CC888" i="1"/>
  <c r="CH879" i="1"/>
  <c r="CF940" i="1"/>
  <c r="BX40" i="1"/>
  <c r="CN80" i="1"/>
  <c r="CO83" i="1"/>
  <c r="CC113" i="1"/>
  <c r="CH119" i="1"/>
  <c r="CJ168" i="1"/>
  <c r="CF228" i="1"/>
  <c r="BZ415" i="1"/>
  <c r="BX484" i="1"/>
  <c r="BX584" i="1"/>
  <c r="CG575" i="1"/>
  <c r="CL658" i="1"/>
  <c r="CL685" i="1"/>
  <c r="CF758" i="1"/>
  <c r="CD721" i="1"/>
  <c r="BY855" i="1"/>
  <c r="CI36" i="1"/>
  <c r="CA91" i="1"/>
  <c r="CO65" i="1"/>
  <c r="CM128" i="1"/>
  <c r="CF152" i="1"/>
  <c r="CH137" i="1"/>
  <c r="CA414" i="1"/>
  <c r="CE401" i="1"/>
  <c r="CA425" i="1"/>
  <c r="CQ433" i="1"/>
  <c r="CD668" i="1"/>
  <c r="BY696" i="1"/>
  <c r="CP688" i="1"/>
  <c r="CD684" i="1"/>
  <c r="CB746" i="1"/>
  <c r="BX853" i="1"/>
  <c r="CN728" i="1"/>
  <c r="CP166" i="1"/>
  <c r="CK207" i="1"/>
  <c r="CG214" i="1"/>
  <c r="CP237" i="1"/>
  <c r="CP257" i="1"/>
  <c r="CJ554" i="1"/>
  <c r="CA581" i="1"/>
  <c r="CC645" i="1"/>
  <c r="CQ646" i="1"/>
  <c r="BX652" i="1"/>
  <c r="CH733" i="1"/>
  <c r="CB721" i="1"/>
  <c r="CE692" i="1"/>
  <c r="CA857" i="1"/>
  <c r="BY862" i="1"/>
  <c r="CN855" i="1"/>
  <c r="CI915" i="1"/>
  <c r="CO95" i="1"/>
  <c r="CE168" i="1"/>
  <c r="BX152" i="1"/>
  <c r="CL135" i="1"/>
  <c r="CC193" i="1"/>
  <c r="CQ258" i="1"/>
  <c r="CH243" i="1"/>
  <c r="BZ287" i="1"/>
  <c r="BY345" i="1"/>
  <c r="BX381" i="1"/>
  <c r="CI381" i="1"/>
  <c r="CB365" i="1"/>
  <c r="CB477" i="1"/>
  <c r="CJ438" i="1"/>
  <c r="CI515" i="1"/>
  <c r="CD558" i="1"/>
  <c r="CA666" i="1"/>
  <c r="CL630" i="1"/>
  <c r="CP714" i="1"/>
  <c r="CL798" i="1"/>
  <c r="CF865" i="1"/>
  <c r="CP766" i="1"/>
  <c r="CE772" i="1"/>
  <c r="CF876" i="1"/>
  <c r="CO1008" i="1"/>
  <c r="CA65" i="1"/>
  <c r="CQ50" i="1"/>
  <c r="CI136" i="1"/>
  <c r="CM168" i="1"/>
  <c r="CC197" i="1"/>
  <c r="CK199" i="1"/>
  <c r="CO218" i="1"/>
  <c r="BY255" i="1"/>
  <c r="CE285" i="1"/>
  <c r="CC417" i="1"/>
  <c r="BY439" i="1"/>
  <c r="CK489" i="1"/>
  <c r="CL526" i="1"/>
  <c r="CF549" i="1"/>
  <c r="CQ676" i="1"/>
  <c r="BX739" i="1"/>
  <c r="CI778" i="1"/>
  <c r="BX808" i="1"/>
  <c r="CJ830" i="1"/>
  <c r="CC879" i="1"/>
  <c r="CL883" i="1"/>
  <c r="BZ913" i="1"/>
  <c r="BZ985" i="1"/>
  <c r="CM891" i="1"/>
  <c r="CF879" i="1"/>
  <c r="CQ930" i="1"/>
  <c r="CO1007" i="1"/>
  <c r="CA64" i="1"/>
  <c r="CH56" i="1"/>
  <c r="BY87" i="1"/>
  <c r="CF144" i="1"/>
  <c r="CD271" i="1"/>
  <c r="CG247" i="1"/>
  <c r="CI231" i="1"/>
  <c r="CG286" i="1"/>
  <c r="CF334" i="1"/>
  <c r="CJ325" i="1"/>
  <c r="CA307" i="1"/>
  <c r="CC441" i="1"/>
  <c r="CK445" i="1"/>
  <c r="CF424" i="1"/>
  <c r="CN568" i="1"/>
  <c r="CF656" i="1"/>
  <c r="CP661" i="1"/>
  <c r="CN846" i="1"/>
  <c r="BY815" i="1"/>
  <c r="CE941" i="1"/>
  <c r="CG985" i="1"/>
  <c r="CN926" i="1"/>
  <c r="BZ66" i="1"/>
  <c r="BX158" i="1"/>
  <c r="CO248" i="1"/>
  <c r="CA390" i="1"/>
  <c r="CE426" i="1"/>
  <c r="CE515" i="1"/>
  <c r="CC602" i="1"/>
  <c r="CC657" i="1"/>
  <c r="CN620" i="1"/>
  <c r="CD694" i="1"/>
  <c r="BY729" i="1"/>
  <c r="CO765" i="1"/>
  <c r="BY943" i="1"/>
  <c r="BZ1010" i="1"/>
  <c r="CA41" i="1"/>
  <c r="CK188" i="1"/>
  <c r="CJ206" i="1"/>
  <c r="CQ199" i="1"/>
  <c r="CM408" i="1"/>
  <c r="CJ414" i="1"/>
  <c r="CH381" i="1"/>
  <c r="CA389" i="1"/>
  <c r="CL430" i="1"/>
  <c r="BZ491" i="1"/>
  <c r="CJ523" i="1"/>
  <c r="CK568" i="1"/>
  <c r="CC576" i="1"/>
  <c r="CB601" i="1"/>
  <c r="CE643" i="1"/>
  <c r="CA676" i="1"/>
  <c r="CQ863" i="1"/>
  <c r="CI858" i="1"/>
  <c r="CN951" i="1"/>
  <c r="CG967" i="1"/>
  <c r="CI137" i="1"/>
  <c r="BY155" i="1"/>
  <c r="BX182" i="1"/>
  <c r="BX287" i="1"/>
  <c r="CK497" i="1"/>
  <c r="CM493" i="1"/>
  <c r="CA532" i="1"/>
  <c r="CQ536" i="1"/>
  <c r="CG605" i="1"/>
  <c r="CI609" i="1"/>
  <c r="CA650" i="1"/>
  <c r="CM617" i="1"/>
  <c r="CM649" i="1"/>
  <c r="CD755" i="1"/>
  <c r="CG778" i="1"/>
  <c r="CB774" i="1"/>
  <c r="CN905" i="1"/>
  <c r="CM880" i="1"/>
  <c r="CE52" i="1"/>
  <c r="CK57" i="1"/>
  <c r="CQ118" i="1"/>
  <c r="CA93" i="1"/>
  <c r="BX136" i="1"/>
  <c r="CF128" i="1"/>
  <c r="CK308" i="1"/>
  <c r="BX378" i="1"/>
  <c r="CQ393" i="1"/>
  <c r="CN486" i="1"/>
  <c r="CO459" i="1"/>
  <c r="CL457" i="1"/>
  <c r="BZ517" i="1"/>
  <c r="CA580" i="1"/>
  <c r="CG581" i="1"/>
  <c r="CO639" i="1"/>
  <c r="CM702" i="1"/>
  <c r="CF679" i="1"/>
  <c r="CC900" i="1"/>
  <c r="CH926" i="1"/>
  <c r="CP930" i="1"/>
  <c r="CG935" i="1"/>
  <c r="CM956" i="1"/>
  <c r="BY58" i="1"/>
  <c r="BY68" i="1"/>
  <c r="BX198" i="1"/>
  <c r="CB181" i="1"/>
  <c r="CE323" i="1"/>
  <c r="CL350" i="1"/>
  <c r="CC366" i="1"/>
  <c r="CK370" i="1"/>
  <c r="CO455" i="1"/>
  <c r="CG536" i="1"/>
  <c r="BZ557" i="1"/>
  <c r="CD610" i="1"/>
  <c r="BY643" i="1"/>
  <c r="CB672" i="1"/>
  <c r="CF698" i="1"/>
  <c r="CJ971" i="1"/>
  <c r="BZ950" i="1"/>
  <c r="CH958" i="1"/>
  <c r="CJ882" i="1"/>
  <c r="BX104" i="1"/>
  <c r="BY197" i="1"/>
  <c r="CO227" i="1"/>
  <c r="CG280" i="1"/>
  <c r="CQ343" i="1"/>
  <c r="CH419" i="1"/>
  <c r="BX389" i="1"/>
  <c r="CF409" i="1"/>
  <c r="CH482" i="1"/>
  <c r="CI432" i="1"/>
  <c r="CC513" i="1"/>
  <c r="CJ565" i="1"/>
  <c r="CA642" i="1"/>
  <c r="CJ710" i="1"/>
  <c r="BY873" i="1"/>
  <c r="CJ877" i="1"/>
  <c r="CO935" i="1"/>
  <c r="CQ26" i="1"/>
  <c r="CD75" i="1"/>
  <c r="CF90" i="1"/>
  <c r="CE104" i="1"/>
  <c r="CJ156" i="1"/>
  <c r="CE196" i="1"/>
  <c r="CH194" i="1"/>
  <c r="CO202" i="1"/>
  <c r="CO324" i="1"/>
  <c r="CQ407" i="1"/>
  <c r="CM391" i="1"/>
  <c r="CF520" i="1"/>
  <c r="CF534" i="1"/>
  <c r="BZ606" i="1"/>
  <c r="CO595" i="1"/>
  <c r="CE810" i="1"/>
  <c r="CK827" i="1"/>
  <c r="CA996" i="1"/>
  <c r="BX95" i="1"/>
  <c r="CO176" i="1"/>
  <c r="CK191" i="1"/>
  <c r="CD215" i="1"/>
  <c r="CF291" i="1"/>
  <c r="CG255" i="1"/>
  <c r="CA490" i="1"/>
  <c r="CH615" i="1"/>
  <c r="CJ711" i="1"/>
  <c r="CA692" i="1"/>
  <c r="CD700" i="1"/>
  <c r="CG948" i="1"/>
  <c r="CP974" i="1"/>
  <c r="CF944" i="1"/>
  <c r="CF50" i="1"/>
  <c r="CM108" i="1"/>
  <c r="CD175" i="1"/>
  <c r="CL264" i="1"/>
  <c r="CC329" i="1"/>
  <c r="BY308" i="1"/>
  <c r="CE410" i="1"/>
  <c r="CL391" i="1"/>
  <c r="CC485" i="1"/>
  <c r="CH515" i="1"/>
  <c r="BZ536" i="1"/>
  <c r="CA549" i="1"/>
  <c r="CQ643" i="1"/>
  <c r="CG768" i="1"/>
  <c r="CJ714" i="1"/>
  <c r="CH788" i="1"/>
  <c r="CQ768" i="1"/>
  <c r="CA773" i="1"/>
  <c r="CG790" i="1"/>
  <c r="CE807" i="1"/>
  <c r="CC848" i="1"/>
  <c r="CA888" i="1"/>
  <c r="CM984" i="1"/>
  <c r="CP915" i="1"/>
  <c r="CL26" i="1"/>
  <c r="BZ77" i="1"/>
  <c r="CP66" i="1"/>
  <c r="CQ75" i="1"/>
  <c r="CP100" i="1"/>
  <c r="CF98" i="1"/>
  <c r="CN139" i="1"/>
  <c r="CG191" i="1"/>
  <c r="CA316" i="1"/>
  <c r="BX330" i="1"/>
  <c r="CC408" i="1"/>
  <c r="BX468" i="1"/>
  <c r="CG489" i="1"/>
  <c r="CP560" i="1"/>
  <c r="CL572" i="1"/>
  <c r="CB647" i="1"/>
  <c r="CJ648" i="1"/>
  <c r="CC675" i="1"/>
  <c r="CO717" i="1"/>
  <c r="CE817" i="1"/>
  <c r="CO766" i="1"/>
  <c r="CG977" i="1"/>
  <c r="CH887" i="1"/>
  <c r="CM123" i="1"/>
  <c r="CQ140" i="1"/>
  <c r="CE241" i="1"/>
  <c r="CH329" i="1"/>
  <c r="CH307" i="1"/>
  <c r="CM448" i="1"/>
  <c r="CI635" i="1"/>
  <c r="BY868" i="1"/>
  <c r="CA757" i="1"/>
  <c r="CL760" i="1"/>
  <c r="CI969" i="1"/>
  <c r="CO29" i="1"/>
  <c r="CC53" i="1"/>
  <c r="BY84" i="1"/>
  <c r="CK110" i="1"/>
  <c r="CE201" i="1"/>
  <c r="CO224" i="1"/>
  <c r="CA276" i="1"/>
  <c r="CG232" i="1"/>
  <c r="CD315" i="1"/>
  <c r="CB330" i="1"/>
  <c r="CP375" i="1"/>
  <c r="BX394" i="1"/>
  <c r="CL475" i="1"/>
  <c r="BY426" i="1"/>
  <c r="CK472" i="1"/>
  <c r="CN512" i="1"/>
  <c r="BY496" i="1"/>
  <c r="CI508" i="1"/>
  <c r="CD613" i="1"/>
  <c r="CB620" i="1"/>
  <c r="CC742" i="1"/>
  <c r="CE722" i="1"/>
  <c r="CN735" i="1"/>
  <c r="CD774" i="1"/>
  <c r="CB779" i="1"/>
  <c r="CN825" i="1"/>
  <c r="CB855" i="1"/>
  <c r="CQ769" i="1"/>
  <c r="CF804" i="1"/>
  <c r="CG936" i="1"/>
  <c r="CG929" i="1"/>
  <c r="CL973" i="1"/>
  <c r="CC105" i="1"/>
  <c r="CN141" i="1"/>
  <c r="CA222" i="1"/>
  <c r="CK276" i="1"/>
  <c r="CF259" i="1"/>
  <c r="CO288" i="1"/>
  <c r="BZ473" i="1"/>
  <c r="CK490" i="1"/>
  <c r="CQ503" i="1"/>
  <c r="CG512" i="1"/>
  <c r="CG553" i="1"/>
  <c r="CI791" i="1"/>
  <c r="CK776" i="1"/>
  <c r="CJ813" i="1"/>
  <c r="CG803" i="1"/>
  <c r="CE862" i="1"/>
  <c r="CB955" i="1"/>
  <c r="CE918" i="1"/>
  <c r="CL987" i="1"/>
  <c r="CP935" i="1"/>
  <c r="CF976" i="1"/>
  <c r="CH182" i="1"/>
  <c r="CE261" i="1"/>
  <c r="CJ291" i="1"/>
  <c r="BZ300" i="1"/>
  <c r="CQ395" i="1"/>
  <c r="CF410" i="1"/>
  <c r="CH479" i="1"/>
  <c r="CC455" i="1"/>
  <c r="CC511" i="1"/>
  <c r="CC556" i="1"/>
  <c r="CG594" i="1"/>
  <c r="CB609" i="1"/>
  <c r="CC738" i="1"/>
  <c r="CH740" i="1"/>
  <c r="CH694" i="1"/>
  <c r="CK904" i="1"/>
  <c r="CN995" i="1"/>
  <c r="CG46" i="1"/>
  <c r="CL48" i="1"/>
  <c r="BY44" i="1"/>
  <c r="CC88" i="1"/>
  <c r="CH67" i="1"/>
  <c r="CN49" i="1"/>
  <c r="CG109" i="1"/>
  <c r="CB213" i="1"/>
  <c r="CN193" i="1"/>
  <c r="CN235" i="1"/>
  <c r="BY317" i="1"/>
  <c r="CD397" i="1"/>
  <c r="CK404" i="1"/>
  <c r="CH466" i="1"/>
  <c r="BZ522" i="1"/>
  <c r="BY611" i="1"/>
  <c r="CC618" i="1"/>
  <c r="CI811" i="1"/>
  <c r="CE746" i="1"/>
  <c r="CO858" i="1"/>
  <c r="CB765" i="1"/>
  <c r="BZ843" i="1"/>
  <c r="CA880" i="1"/>
  <c r="CH901" i="1"/>
  <c r="BX967" i="1"/>
  <c r="CN983" i="1"/>
  <c r="CA938" i="1"/>
  <c r="CI41" i="1"/>
  <c r="CB124" i="1"/>
  <c r="CN194" i="1"/>
  <c r="CJ160" i="1"/>
  <c r="CC269" i="1"/>
  <c r="BY248" i="1"/>
  <c r="BY284" i="1"/>
  <c r="CC318" i="1"/>
  <c r="CO375" i="1"/>
  <c r="CE431" i="1"/>
  <c r="CO515" i="1"/>
  <c r="CI656" i="1"/>
  <c r="CD713" i="1"/>
  <c r="BZ727" i="1"/>
  <c r="CA853" i="1"/>
  <c r="CC821" i="1"/>
  <c r="CI876" i="1"/>
  <c r="CM954" i="1"/>
  <c r="CB1004" i="1"/>
  <c r="CA905" i="1"/>
  <c r="CA19" i="1"/>
  <c r="CB21" i="1"/>
  <c r="CN78" i="1"/>
  <c r="CF137" i="1"/>
  <c r="CK124" i="1"/>
  <c r="CG161" i="1"/>
  <c r="CK167" i="1"/>
  <c r="BX210" i="1"/>
  <c r="CO216" i="1"/>
  <c r="CJ243" i="1"/>
  <c r="CJ386" i="1"/>
  <c r="CA396" i="1"/>
  <c r="CD472" i="1"/>
  <c r="BY612" i="1"/>
  <c r="BX610" i="1"/>
  <c r="CQ647" i="1"/>
  <c r="CQ732" i="1"/>
  <c r="CM818" i="1"/>
  <c r="CB801" i="1"/>
  <c r="CJ694" i="1"/>
  <c r="CI931" i="1"/>
  <c r="CM910" i="1"/>
  <c r="CM870" i="1"/>
  <c r="BZ883" i="1"/>
  <c r="CQ47" i="1"/>
  <c r="CK211" i="1"/>
  <c r="CP242" i="1"/>
  <c r="BX295" i="1"/>
  <c r="CJ405" i="1"/>
  <c r="CB459" i="1"/>
  <c r="CA424" i="1"/>
  <c r="CE542" i="1"/>
  <c r="CJ512" i="1"/>
  <c r="CB563" i="1"/>
  <c r="CK607" i="1"/>
  <c r="CO609" i="1"/>
  <c r="CP653" i="1"/>
  <c r="CP748" i="1"/>
  <c r="CB871" i="1"/>
  <c r="CN818" i="1"/>
  <c r="CJ806" i="1"/>
  <c r="CB882" i="1"/>
  <c r="CI15" i="1"/>
  <c r="CM88" i="1"/>
  <c r="CC202" i="1"/>
  <c r="CF333" i="1"/>
  <c r="CB381" i="1"/>
  <c r="CD488" i="1"/>
  <c r="CM542" i="1"/>
  <c r="BX589" i="1"/>
  <c r="CK595" i="1"/>
  <c r="CI613" i="1"/>
  <c r="CH625" i="1"/>
  <c r="CN775" i="1"/>
  <c r="CH814" i="1"/>
  <c r="CO888" i="1"/>
  <c r="CH920" i="1"/>
  <c r="BY870" i="1"/>
  <c r="CG889" i="1"/>
  <c r="BZ873" i="1"/>
  <c r="CD959" i="1"/>
  <c r="CO871" i="1"/>
  <c r="CJ22" i="1"/>
  <c r="CD165" i="1"/>
  <c r="CO183" i="1"/>
  <c r="CA202" i="1"/>
  <c r="CE228" i="1"/>
  <c r="CO200" i="1"/>
  <c r="BY245" i="1"/>
  <c r="CF271" i="1"/>
  <c r="CL338" i="1"/>
  <c r="CF472" i="1"/>
  <c r="CA547" i="1"/>
  <c r="BX525" i="1"/>
  <c r="CD554" i="1"/>
  <c r="CL499" i="1"/>
  <c r="CH530" i="1"/>
  <c r="CQ670" i="1"/>
  <c r="CA700" i="1"/>
  <c r="BY703" i="1"/>
  <c r="CL809" i="1"/>
  <c r="CJ873" i="1"/>
  <c r="CQ954" i="1"/>
  <c r="CA25" i="1"/>
  <c r="CO45" i="1"/>
  <c r="CD80" i="1"/>
  <c r="CL100" i="1"/>
  <c r="BY71" i="1"/>
  <c r="CI95" i="1"/>
  <c r="CM183" i="1"/>
  <c r="CL206" i="1"/>
  <c r="CB256" i="1"/>
  <c r="CF240" i="1"/>
  <c r="CL394" i="1"/>
  <c r="CO410" i="1"/>
  <c r="CG478" i="1"/>
  <c r="CG508" i="1"/>
  <c r="CN582" i="1"/>
  <c r="CO704" i="1"/>
  <c r="CK755" i="1"/>
  <c r="BY929" i="1"/>
  <c r="BY935" i="1"/>
  <c r="CB28" i="1"/>
  <c r="CA85" i="1"/>
  <c r="CJ90" i="1"/>
  <c r="CJ133" i="1"/>
  <c r="CG155" i="1"/>
  <c r="BZ169" i="1"/>
  <c r="CE227" i="1"/>
  <c r="CA258" i="1"/>
  <c r="CQ310" i="1"/>
  <c r="CG395" i="1"/>
  <c r="BY440" i="1"/>
  <c r="BZ515" i="1"/>
  <c r="CQ592" i="1"/>
  <c r="CM623" i="1"/>
  <c r="BY713" i="1"/>
  <c r="CM730" i="1"/>
  <c r="CD754" i="1"/>
  <c r="BY863" i="1"/>
  <c r="CO920" i="1"/>
  <c r="CG943" i="1"/>
  <c r="BP674" i="1"/>
  <c r="CH23" i="1"/>
  <c r="BY135" i="1"/>
  <c r="CJ201" i="1"/>
  <c r="CB214" i="1"/>
  <c r="CP309" i="1"/>
  <c r="CP313" i="1"/>
  <c r="CP325" i="1"/>
  <c r="CC324" i="1"/>
  <c r="CP303" i="1"/>
  <c r="BX404" i="1"/>
  <c r="BX443" i="1"/>
  <c r="CB489" i="1"/>
  <c r="BX437" i="1"/>
  <c r="CO491" i="1"/>
  <c r="CM546" i="1"/>
  <c r="CD556" i="1"/>
  <c r="CQ602" i="1"/>
  <c r="CK636" i="1"/>
  <c r="CM628" i="1"/>
  <c r="CC626" i="1"/>
  <c r="CB691" i="1"/>
  <c r="BZ832" i="1"/>
  <c r="CQ836" i="1"/>
  <c r="CN810" i="1"/>
  <c r="CA802" i="1"/>
  <c r="CK849" i="1"/>
  <c r="CF874" i="1"/>
  <c r="CL991" i="1"/>
  <c r="CJ144" i="1"/>
  <c r="BZ154" i="1"/>
  <c r="CK194" i="1"/>
  <c r="CG270" i="1"/>
  <c r="CJ254" i="1"/>
  <c r="CF419" i="1"/>
  <c r="CP428" i="1"/>
  <c r="CA555" i="1"/>
  <c r="CJ543" i="1"/>
  <c r="CG667" i="1"/>
  <c r="BY680" i="1"/>
  <c r="CO699" i="1"/>
  <c r="CO776" i="1"/>
  <c r="CF797" i="1"/>
  <c r="CL830" i="1"/>
  <c r="CJ773" i="1"/>
  <c r="CH993" i="1"/>
  <c r="CD873" i="1"/>
  <c r="CO93" i="1"/>
  <c r="CM127" i="1"/>
  <c r="CM272" i="1"/>
  <c r="CN244" i="1"/>
  <c r="CE330" i="1"/>
  <c r="BZ357" i="1"/>
  <c r="CD523" i="1"/>
  <c r="BZ541" i="1"/>
  <c r="CN608" i="1"/>
  <c r="BZ598" i="1"/>
  <c r="CC623" i="1"/>
  <c r="CC627" i="1"/>
  <c r="CO709" i="1"/>
  <c r="CM732" i="1"/>
  <c r="CH800" i="1"/>
  <c r="CM760" i="1"/>
  <c r="CD955" i="1"/>
  <c r="CD933" i="1"/>
  <c r="CP955" i="1"/>
  <c r="CI26" i="1"/>
  <c r="CP41" i="1"/>
  <c r="CC141" i="1"/>
  <c r="CL131" i="1"/>
  <c r="BZ159" i="1"/>
  <c r="CA147" i="1"/>
  <c r="CM187" i="1"/>
  <c r="CF346" i="1"/>
  <c r="CF353" i="1"/>
  <c r="CM426" i="1"/>
  <c r="CL538" i="1"/>
  <c r="CJ666" i="1"/>
  <c r="CM657" i="1"/>
  <c r="CJ631" i="1"/>
  <c r="CC984" i="1"/>
  <c r="CJ84" i="1"/>
  <c r="CP93" i="1"/>
  <c r="CF67" i="1"/>
  <c r="CB87" i="1"/>
  <c r="BY136" i="1"/>
  <c r="CJ117" i="1"/>
  <c r="CD210" i="1"/>
  <c r="CF220" i="1"/>
  <c r="CN323" i="1"/>
  <c r="CQ396" i="1"/>
  <c r="CD432" i="1"/>
  <c r="CK473" i="1"/>
  <c r="CP427" i="1"/>
  <c r="BY671" i="1"/>
  <c r="BY645" i="1"/>
  <c r="CI648" i="1"/>
  <c r="BZ621" i="1"/>
  <c r="CD714" i="1"/>
  <c r="CA847" i="1"/>
  <c r="CC771" i="1"/>
  <c r="CH845" i="1"/>
  <c r="CE775" i="1"/>
  <c r="CK962" i="1"/>
  <c r="CB1001" i="1"/>
  <c r="CB25" i="1"/>
  <c r="CQ31" i="1"/>
  <c r="CB127" i="1"/>
  <c r="BX329" i="1"/>
  <c r="CA434" i="1"/>
  <c r="CE436" i="1"/>
  <c r="CO484" i="1"/>
  <c r="CN557" i="1"/>
  <c r="CC640" i="1"/>
  <c r="CC656" i="1"/>
  <c r="BZ674" i="1"/>
  <c r="CK653" i="1"/>
  <c r="CP729" i="1"/>
  <c r="CL750" i="1"/>
  <c r="CQ845" i="1"/>
  <c r="CH786" i="1"/>
  <c r="CQ838" i="1"/>
  <c r="CD845" i="1"/>
  <c r="CJ953" i="1"/>
  <c r="CM18" i="1"/>
  <c r="CF364" i="1"/>
  <c r="CO431" i="1"/>
  <c r="CQ434" i="1"/>
  <c r="CA506" i="1"/>
  <c r="CJ525" i="1"/>
  <c r="CC564" i="1"/>
  <c r="BY602" i="1"/>
  <c r="CJ715" i="1"/>
  <c r="CO788" i="1"/>
  <c r="CP796" i="1"/>
  <c r="CH884" i="1"/>
  <c r="CH952" i="1"/>
  <c r="CA11" i="1"/>
  <c r="CO989" i="1"/>
  <c r="CL1008" i="1"/>
  <c r="CE118" i="1"/>
  <c r="CA290" i="1"/>
  <c r="CI301" i="1"/>
  <c r="CG304" i="1"/>
  <c r="BX317" i="1"/>
  <c r="CI420" i="1"/>
  <c r="CP413" i="1"/>
  <c r="CL481" i="1"/>
  <c r="CL493" i="1"/>
  <c r="BX500" i="1"/>
  <c r="CP524" i="1"/>
  <c r="BY525" i="1"/>
  <c r="CH580" i="1"/>
  <c r="CN515" i="1"/>
  <c r="CJ751" i="1"/>
  <c r="BX862" i="1"/>
  <c r="CF937" i="1"/>
  <c r="CE898" i="1"/>
  <c r="CC923" i="1"/>
  <c r="CL983" i="1"/>
  <c r="CN92" i="1"/>
  <c r="CQ134" i="1"/>
  <c r="CM136" i="1"/>
  <c r="CO155" i="1"/>
  <c r="CB219" i="1"/>
  <c r="CE213" i="1"/>
  <c r="CH250" i="1"/>
  <c r="BZ337" i="1"/>
  <c r="CK357" i="1"/>
  <c r="BX348" i="1"/>
  <c r="CG408" i="1"/>
  <c r="CP422" i="1"/>
  <c r="CO462" i="1"/>
  <c r="CQ486" i="1"/>
  <c r="CL517" i="1"/>
  <c r="CC512" i="1"/>
  <c r="CN577" i="1"/>
  <c r="CA627" i="1"/>
  <c r="CM670" i="1"/>
  <c r="CG713" i="1"/>
  <c r="CG679" i="1"/>
  <c r="BX849" i="1"/>
  <c r="CH797" i="1"/>
  <c r="CM832" i="1"/>
  <c r="CI955" i="1"/>
  <c r="CN953" i="1"/>
  <c r="CM938" i="1"/>
  <c r="CO922" i="1"/>
  <c r="CK68" i="1"/>
  <c r="CG83" i="1"/>
  <c r="CJ83" i="1"/>
  <c r="CI114" i="1"/>
  <c r="CP97" i="1"/>
  <c r="CA152" i="1"/>
  <c r="CE221" i="1"/>
  <c r="CP335" i="1"/>
  <c r="CA399" i="1"/>
  <c r="CF361" i="1"/>
  <c r="CK359" i="1"/>
  <c r="CG450" i="1"/>
  <c r="CJ443" i="1"/>
  <c r="CC549" i="1"/>
  <c r="CF540" i="1"/>
  <c r="CD550" i="1"/>
  <c r="CG602" i="1"/>
  <c r="CK676" i="1"/>
  <c r="CN691" i="1"/>
  <c r="CP782" i="1"/>
  <c r="CE925" i="1"/>
  <c r="CJ11" i="1"/>
  <c r="CC142" i="1"/>
  <c r="CP156" i="1"/>
  <c r="CD143" i="1"/>
  <c r="CQ194" i="1"/>
  <c r="CD307" i="1"/>
  <c r="CA298" i="1"/>
  <c r="CA412" i="1"/>
  <c r="CP397" i="1"/>
  <c r="CM487" i="1"/>
  <c r="CN447" i="1"/>
  <c r="CB465" i="1"/>
  <c r="CJ446" i="1"/>
  <c r="CE520" i="1"/>
  <c r="CC531" i="1"/>
  <c r="CB536" i="1"/>
  <c r="CN546" i="1"/>
  <c r="BZ570" i="1"/>
  <c r="BX571" i="1"/>
  <c r="CO651" i="1"/>
  <c r="CI655" i="1"/>
  <c r="CI636" i="1"/>
  <c r="CP617" i="1"/>
  <c r="CN749" i="1"/>
  <c r="CF789" i="1"/>
  <c r="CI887" i="1"/>
  <c r="CQ941" i="1"/>
  <c r="BY1002" i="1"/>
  <c r="CC67" i="1"/>
  <c r="CK118" i="1"/>
  <c r="CB146" i="1"/>
  <c r="CC220" i="1"/>
  <c r="CE275" i="1"/>
  <c r="CP230" i="1"/>
  <c r="CL242" i="1"/>
  <c r="CH458" i="1"/>
  <c r="CO423" i="1"/>
  <c r="CJ455" i="1"/>
  <c r="CO548" i="1"/>
  <c r="CD588" i="1"/>
  <c r="BY622" i="1"/>
  <c r="CG658" i="1"/>
  <c r="CG629" i="1"/>
  <c r="CO829" i="1"/>
  <c r="CK856" i="1"/>
  <c r="CF775" i="1"/>
  <c r="CQ970" i="1"/>
  <c r="CL925" i="1"/>
  <c r="CP11" i="1"/>
  <c r="CK11" i="1"/>
  <c r="CL29" i="1"/>
  <c r="CH17" i="1"/>
  <c r="CO22" i="1"/>
  <c r="CL63" i="1"/>
  <c r="BZ51" i="1"/>
  <c r="CD72" i="1"/>
  <c r="BY134" i="1"/>
  <c r="BZ104" i="1"/>
  <c r="CK291" i="1"/>
  <c r="BZ242" i="1"/>
  <c r="CP262" i="1"/>
  <c r="CL268" i="1"/>
  <c r="CN345" i="1"/>
  <c r="CJ382" i="1"/>
  <c r="CN453" i="1"/>
  <c r="CK551" i="1"/>
  <c r="BZ510" i="1"/>
  <c r="CI622" i="1"/>
  <c r="CE677" i="1"/>
  <c r="CH726" i="1"/>
  <c r="CK771" i="1"/>
  <c r="CG751" i="1"/>
  <c r="BZ961" i="1"/>
  <c r="CD971" i="1"/>
  <c r="CN1008" i="1"/>
  <c r="CK58" i="1"/>
  <c r="CG124" i="1"/>
  <c r="CL98" i="1"/>
  <c r="CH166" i="1"/>
  <c r="CF225" i="1"/>
  <c r="CG282" i="1"/>
  <c r="CE311" i="1"/>
  <c r="BZ354" i="1"/>
  <c r="CA398" i="1"/>
  <c r="CK398" i="1"/>
  <c r="CN483" i="1"/>
  <c r="CO471" i="1"/>
  <c r="CP511" i="1"/>
  <c r="CC574" i="1"/>
  <c r="CN610" i="1"/>
  <c r="CD618" i="1"/>
  <c r="BZ713" i="1"/>
  <c r="CP710" i="1"/>
  <c r="CC815" i="1"/>
  <c r="BY851" i="1"/>
  <c r="CH815" i="1"/>
  <c r="CK970" i="1"/>
  <c r="CP901" i="1"/>
  <c r="BX959" i="1"/>
  <c r="CO883" i="1"/>
  <c r="CQ53" i="1"/>
  <c r="CH47" i="1"/>
  <c r="CJ139" i="1"/>
  <c r="CA111" i="1"/>
  <c r="CB264" i="1"/>
  <c r="CQ338" i="1"/>
  <c r="CM301" i="1"/>
  <c r="BZ403" i="1"/>
  <c r="BY380" i="1"/>
  <c r="CF445" i="1"/>
  <c r="CG638" i="1"/>
  <c r="CG646" i="1"/>
  <c r="CM678" i="1"/>
  <c r="CI795" i="1"/>
  <c r="CG866" i="1"/>
  <c r="CB829" i="1"/>
  <c r="CB944" i="1"/>
  <c r="BY975" i="1"/>
  <c r="CO1003" i="1"/>
  <c r="CD12" i="1"/>
  <c r="CB48" i="1"/>
  <c r="CL208" i="1"/>
  <c r="CQ297" i="1"/>
  <c r="BY314" i="1"/>
  <c r="CM420" i="1"/>
  <c r="CA353" i="1"/>
  <c r="CL431" i="1"/>
  <c r="CI457" i="1"/>
  <c r="CL424" i="1"/>
  <c r="CI434" i="1"/>
  <c r="CE536" i="1"/>
  <c r="CE574" i="1"/>
  <c r="CK604" i="1"/>
  <c r="CQ669" i="1"/>
  <c r="CO611" i="1"/>
  <c r="CM689" i="1"/>
  <c r="CG718" i="1"/>
  <c r="CA844" i="1"/>
  <c r="CF716" i="1"/>
  <c r="CH761" i="1"/>
  <c r="CF745" i="1"/>
  <c r="CC974" i="1"/>
  <c r="BX949" i="1"/>
  <c r="CJ972" i="1"/>
  <c r="CA889" i="1"/>
  <c r="CB53" i="1"/>
  <c r="CG82" i="1"/>
  <c r="CN73" i="1"/>
  <c r="CQ123" i="1"/>
  <c r="CA121" i="1"/>
  <c r="CJ192" i="1"/>
  <c r="CG285" i="1"/>
  <c r="BY309" i="1"/>
  <c r="CG384" i="1"/>
  <c r="CC394" i="1"/>
  <c r="CJ424" i="1"/>
  <c r="BZ519" i="1"/>
  <c r="CL589" i="1"/>
  <c r="BZ530" i="1"/>
  <c r="CJ497" i="1"/>
  <c r="CP792" i="1"/>
  <c r="CN779" i="1"/>
  <c r="CQ915" i="1"/>
  <c r="CB900" i="1"/>
  <c r="CJ992" i="1"/>
  <c r="CE959" i="1"/>
  <c r="CO12" i="1"/>
  <c r="CO108" i="1"/>
  <c r="CL220" i="1"/>
  <c r="CC213" i="1"/>
  <c r="CN200" i="1"/>
  <c r="BY241" i="1"/>
  <c r="CB301" i="1"/>
  <c r="CQ331" i="1"/>
  <c r="CD350" i="1"/>
  <c r="CH360" i="1"/>
  <c r="CI437" i="1"/>
  <c r="BZ451" i="1"/>
  <c r="BX473" i="1"/>
  <c r="CH517" i="1"/>
  <c r="CJ633" i="1"/>
  <c r="BX665" i="1"/>
  <c r="CO645" i="1"/>
  <c r="CC687" i="1"/>
  <c r="CE727" i="1"/>
  <c r="CP804" i="1"/>
  <c r="CP833" i="1"/>
  <c r="BY931" i="1"/>
  <c r="CA21" i="1"/>
  <c r="CD39" i="1"/>
  <c r="CG36" i="1"/>
  <c r="CN116" i="1"/>
  <c r="CM122" i="1"/>
  <c r="CJ116" i="1"/>
  <c r="CA105" i="1"/>
  <c r="CM145" i="1"/>
  <c r="CH100" i="1"/>
  <c r="CN130" i="1"/>
  <c r="CM167" i="1"/>
  <c r="CG294" i="1"/>
  <c r="CQ344" i="1"/>
  <c r="CG335" i="1"/>
  <c r="CE407" i="1"/>
  <c r="BY431" i="1"/>
  <c r="CO495" i="1"/>
  <c r="CD582" i="1"/>
  <c r="BX620" i="1"/>
  <c r="CO698" i="1"/>
  <c r="CP734" i="1"/>
  <c r="CP927" i="1"/>
  <c r="CK995" i="1"/>
  <c r="CQ15" i="1"/>
  <c r="CK55" i="1"/>
  <c r="CA75" i="1"/>
  <c r="CE96" i="1"/>
  <c r="CM143" i="1"/>
  <c r="CO266" i="1"/>
  <c r="CQ283" i="1"/>
  <c r="CB318" i="1"/>
  <c r="CK385" i="1"/>
  <c r="CD384" i="1"/>
  <c r="CQ526" i="1"/>
  <c r="CB522" i="1"/>
  <c r="CJ558" i="1"/>
  <c r="CD538" i="1"/>
  <c r="CB513" i="1"/>
  <c r="CB836" i="1"/>
  <c r="CE752" i="1"/>
  <c r="CJ758" i="1"/>
  <c r="CM965" i="1"/>
  <c r="BX899" i="1"/>
  <c r="CN963" i="1"/>
  <c r="CH36" i="1"/>
  <c r="CD63" i="1"/>
  <c r="CE123" i="1"/>
  <c r="CG153" i="1"/>
  <c r="CN278" i="1"/>
  <c r="CE318" i="1"/>
  <c r="CK437" i="1"/>
  <c r="CM519" i="1"/>
  <c r="CO534" i="1"/>
  <c r="CA577" i="1"/>
  <c r="CI670" i="1"/>
  <c r="CG788" i="1"/>
  <c r="CH756" i="1"/>
  <c r="CH868" i="1"/>
  <c r="BY770" i="1"/>
  <c r="CG892" i="1"/>
  <c r="CE965" i="1"/>
  <c r="CK975" i="1"/>
  <c r="CA1001" i="1"/>
  <c r="CB894" i="1"/>
  <c r="CL1005" i="1"/>
  <c r="CE139" i="1"/>
  <c r="CQ175" i="1"/>
  <c r="CD261" i="1"/>
  <c r="BZ330" i="1"/>
  <c r="CO493" i="1"/>
  <c r="CQ524" i="1"/>
  <c r="CM652" i="1"/>
  <c r="CL611" i="1"/>
  <c r="CI820" i="1"/>
  <c r="CJ749" i="1"/>
  <c r="BY823" i="1"/>
  <c r="CL885" i="1"/>
  <c r="CP15" i="1"/>
  <c r="CE42" i="1"/>
  <c r="CC132" i="1"/>
  <c r="CL152" i="1"/>
  <c r="CI244" i="1"/>
  <c r="CE341" i="1"/>
  <c r="CM410" i="1"/>
  <c r="BY425" i="1"/>
  <c r="BX498" i="1"/>
  <c r="CL610" i="1"/>
  <c r="CC615" i="1"/>
  <c r="BX603" i="1"/>
  <c r="CM659" i="1"/>
  <c r="CA702" i="1"/>
  <c r="CN991" i="1"/>
  <c r="CD877" i="1"/>
  <c r="CE97" i="1"/>
  <c r="CG165" i="1"/>
  <c r="BZ229" i="1"/>
  <c r="CL236" i="1"/>
  <c r="CL278" i="1"/>
  <c r="CA305" i="1"/>
  <c r="CA327" i="1"/>
  <c r="CO369" i="1"/>
  <c r="CN370" i="1"/>
  <c r="CQ409" i="1"/>
  <c r="CM424" i="1"/>
  <c r="CK563" i="1"/>
  <c r="CM717" i="1"/>
  <c r="CM674" i="1"/>
  <c r="CK791" i="1"/>
  <c r="BX818" i="1"/>
  <c r="BY790" i="1"/>
  <c r="CD994" i="1"/>
  <c r="BY62" i="1"/>
  <c r="CM109" i="1"/>
  <c r="CJ152" i="1"/>
  <c r="CG171" i="1"/>
  <c r="CA192" i="1"/>
  <c r="CN199" i="1"/>
  <c r="CA254" i="1"/>
  <c r="CE260" i="1"/>
  <c r="BZ232" i="1"/>
  <c r="BX265" i="1"/>
  <c r="CB526" i="1"/>
  <c r="CB515" i="1"/>
  <c r="CH579" i="1"/>
  <c r="CN588" i="1"/>
  <c r="CH599" i="1"/>
  <c r="BZ607" i="1"/>
  <c r="BZ568" i="1"/>
  <c r="CG631" i="1"/>
  <c r="CK855" i="1"/>
  <c r="CM120" i="1"/>
  <c r="CF125" i="1"/>
  <c r="CC164" i="1"/>
  <c r="CM266" i="1"/>
  <c r="CL287" i="1"/>
  <c r="CG264" i="1"/>
  <c r="CK343" i="1"/>
  <c r="CL328" i="1"/>
  <c r="CO344" i="1"/>
  <c r="CL400" i="1"/>
  <c r="CO474" i="1"/>
  <c r="CG448" i="1"/>
  <c r="CG544" i="1"/>
  <c r="CN591" i="1"/>
  <c r="CP546" i="1"/>
  <c r="CD662" i="1"/>
  <c r="BZ696" i="1"/>
  <c r="CC790" i="1"/>
  <c r="CI799" i="1"/>
  <c r="CQ821" i="1"/>
  <c r="CE816" i="1"/>
  <c r="BY977" i="1"/>
  <c r="CP977" i="1"/>
  <c r="CA913" i="1"/>
  <c r="BX1003" i="1"/>
  <c r="CL85" i="1"/>
  <c r="BY173" i="1"/>
  <c r="CD218" i="1"/>
  <c r="CG296" i="1"/>
  <c r="CG416" i="1"/>
  <c r="CC448" i="1"/>
  <c r="CL464" i="1"/>
  <c r="CN504" i="1"/>
  <c r="CJ546" i="1"/>
  <c r="CQ511" i="1"/>
  <c r="CF509" i="1"/>
  <c r="CJ492" i="1"/>
  <c r="CP580" i="1"/>
  <c r="CF631" i="1"/>
  <c r="CJ620" i="1"/>
  <c r="CB818" i="1"/>
  <c r="CQ903" i="1"/>
  <c r="CQ917" i="1"/>
  <c r="BX948" i="1"/>
  <c r="CF960" i="1"/>
  <c r="CP46" i="1"/>
  <c r="CP87" i="1"/>
  <c r="CQ329" i="1"/>
  <c r="BY347" i="1"/>
  <c r="BY416" i="1"/>
  <c r="BY410" i="1"/>
  <c r="CB448" i="1"/>
  <c r="CK537" i="1"/>
  <c r="CO559" i="1"/>
  <c r="CI703" i="1"/>
  <c r="CB763" i="1"/>
  <c r="CM835" i="1"/>
  <c r="CN966" i="1"/>
  <c r="CD912" i="1"/>
  <c r="BZ939" i="1"/>
  <c r="CH96" i="1"/>
  <c r="CK236" i="1"/>
  <c r="CC280" i="1"/>
  <c r="BZ343" i="1"/>
  <c r="CB570" i="1"/>
  <c r="CF515" i="1"/>
  <c r="CD673" i="1"/>
  <c r="CH710" i="1"/>
  <c r="CA742" i="1"/>
  <c r="CC754" i="1"/>
  <c r="CN757" i="1"/>
  <c r="CJ742" i="1"/>
  <c r="CE842" i="1"/>
  <c r="CN867" i="1"/>
  <c r="BY887" i="1"/>
  <c r="CE908" i="1"/>
  <c r="CJ922" i="1"/>
  <c r="BX980" i="1"/>
  <c r="CE110" i="1"/>
  <c r="CM135" i="1"/>
  <c r="CL155" i="1"/>
  <c r="CQ170" i="1"/>
  <c r="CB212" i="1"/>
  <c r="BY273" i="1"/>
  <c r="CF267" i="1"/>
  <c r="CL285" i="1"/>
  <c r="BZ395" i="1"/>
  <c r="CD410" i="1"/>
  <c r="BY348" i="1"/>
  <c r="CG373" i="1"/>
  <c r="BY470" i="1"/>
  <c r="CB433" i="1"/>
  <c r="CQ591" i="1"/>
  <c r="BY693" i="1"/>
  <c r="CF853" i="1"/>
  <c r="CE792" i="1"/>
  <c r="BZ53" i="1"/>
  <c r="CE83" i="1"/>
  <c r="CJ102" i="1"/>
  <c r="CP197" i="1"/>
  <c r="CQ204" i="1"/>
  <c r="CG273" i="1"/>
  <c r="CJ222" i="1"/>
  <c r="BX259" i="1"/>
  <c r="CC326" i="1"/>
  <c r="CP328" i="1"/>
  <c r="CB355" i="1"/>
  <c r="CF482" i="1"/>
  <c r="CO464" i="1"/>
  <c r="BY573" i="1"/>
  <c r="CF737" i="1"/>
  <c r="CO738" i="1"/>
  <c r="BY735" i="1"/>
  <c r="CN782" i="1"/>
  <c r="CH829" i="1"/>
  <c r="CD805" i="1"/>
  <c r="CQ911" i="1"/>
  <c r="CI941" i="1"/>
  <c r="CL901" i="1"/>
  <c r="CJ994" i="1"/>
  <c r="BY33" i="1"/>
  <c r="BZ48" i="1"/>
  <c r="CG108" i="1"/>
  <c r="CF150" i="1"/>
  <c r="CL156" i="1"/>
  <c r="CE172" i="1"/>
  <c r="CB216" i="1"/>
  <c r="BY257" i="1"/>
  <c r="BZ253" i="1"/>
  <c r="CK295" i="1"/>
  <c r="BX326" i="1"/>
  <c r="CN330" i="1"/>
  <c r="BZ314" i="1"/>
  <c r="CN388" i="1"/>
  <c r="CF405" i="1"/>
  <c r="CM660" i="1"/>
  <c r="CM710" i="1"/>
  <c r="CG683" i="1"/>
  <c r="CP781" i="1"/>
  <c r="CH758" i="1"/>
  <c r="CM772" i="1"/>
  <c r="BZ767" i="1"/>
  <c r="CN23" i="1"/>
  <c r="CA72" i="1"/>
  <c r="CP86" i="1"/>
  <c r="CN149" i="1"/>
  <c r="CO271" i="1"/>
  <c r="CN288" i="1"/>
  <c r="CE334" i="1"/>
  <c r="CH300" i="1"/>
  <c r="BZ324" i="1"/>
  <c r="CN404" i="1"/>
  <c r="BZ365" i="1"/>
  <c r="BY482" i="1"/>
  <c r="CM421" i="1"/>
  <c r="BZ455" i="1"/>
  <c r="CP488" i="1"/>
  <c r="CL497" i="1"/>
  <c r="BZ547" i="1"/>
  <c r="CN569" i="1"/>
  <c r="CJ687" i="1"/>
  <c r="CP694" i="1"/>
  <c r="CI831" i="1"/>
  <c r="CN700" i="1"/>
  <c r="BZ773" i="1"/>
  <c r="BZ853" i="1"/>
  <c r="CF747" i="1"/>
  <c r="CN885" i="1"/>
  <c r="CH931" i="1"/>
  <c r="CP939" i="1"/>
  <c r="CQ21" i="1"/>
  <c r="CK344" i="1"/>
  <c r="CE291" i="1"/>
  <c r="CB387" i="1"/>
  <c r="CN425" i="1"/>
  <c r="CB463" i="1"/>
  <c r="CF522" i="1"/>
  <c r="CP591" i="1"/>
  <c r="CK608" i="1"/>
  <c r="BZ518" i="1"/>
  <c r="CO603" i="1"/>
  <c r="CG655" i="1"/>
  <c r="CN668" i="1"/>
  <c r="CQ664" i="1"/>
  <c r="CK681" i="1"/>
  <c r="BZ860" i="1"/>
  <c r="CC856" i="1"/>
  <c r="CK877" i="1"/>
  <c r="CM52" i="1"/>
  <c r="CJ218" i="1"/>
  <c r="BY327" i="1"/>
  <c r="CM374" i="1"/>
  <c r="BZ422" i="1"/>
  <c r="CM439" i="1"/>
  <c r="CN460" i="1"/>
  <c r="CK610" i="1"/>
  <c r="CI615" i="1"/>
  <c r="CN663" i="1"/>
  <c r="CD672" i="1"/>
  <c r="CD846" i="1"/>
  <c r="CF770" i="1"/>
  <c r="CP881" i="1"/>
  <c r="BX947" i="1"/>
  <c r="CL941" i="1"/>
  <c r="BY1007" i="1"/>
  <c r="CK93" i="1"/>
  <c r="CP123" i="1"/>
  <c r="CM339" i="1"/>
  <c r="CN361" i="1"/>
  <c r="CD443" i="1"/>
  <c r="CM435" i="1"/>
  <c r="CA467" i="1"/>
  <c r="CC539" i="1"/>
  <c r="CF610" i="1"/>
  <c r="CL775" i="1"/>
  <c r="CQ773" i="1"/>
  <c r="CA866" i="1"/>
  <c r="CJ810" i="1"/>
  <c r="CB980" i="1"/>
  <c r="CQ897" i="1"/>
  <c r="CG974" i="1"/>
  <c r="CP962" i="1"/>
  <c r="CI918" i="1"/>
  <c r="CE68" i="1"/>
  <c r="CO147" i="1"/>
  <c r="CH143" i="1"/>
  <c r="CC181" i="1"/>
  <c r="CC276" i="1"/>
  <c r="CE314" i="1"/>
  <c r="CH320" i="1"/>
  <c r="CH403" i="1"/>
  <c r="CF401" i="1"/>
  <c r="CE414" i="1"/>
  <c r="CM471" i="1"/>
  <c r="CF528" i="1"/>
  <c r="CD567" i="1"/>
  <c r="BX531" i="1"/>
  <c r="CB625" i="1"/>
  <c r="CI779" i="1"/>
  <c r="CK860" i="1"/>
  <c r="CJ919" i="1"/>
  <c r="CO885" i="1"/>
  <c r="BY11" i="1"/>
  <c r="CL1007" i="1"/>
  <c r="CF33" i="1"/>
  <c r="CE71" i="1"/>
  <c r="CK69" i="1"/>
  <c r="CF97" i="1"/>
  <c r="CA185" i="1"/>
  <c r="CQ224" i="1"/>
  <c r="CF280" i="1"/>
  <c r="CL349" i="1"/>
  <c r="CK531" i="1"/>
  <c r="CP494" i="1"/>
  <c r="CI585" i="1"/>
  <c r="BZ582" i="1"/>
  <c r="BX503" i="1"/>
  <c r="BZ764" i="1"/>
  <c r="CD826" i="1"/>
  <c r="CC807" i="1"/>
  <c r="CH793" i="1"/>
  <c r="CF756" i="1"/>
  <c r="BY880" i="1"/>
  <c r="CE46" i="1"/>
  <c r="CG85" i="1"/>
  <c r="CG79" i="1"/>
  <c r="CN146" i="1"/>
  <c r="BX211" i="1"/>
  <c r="CI211" i="1"/>
  <c r="CE286" i="1"/>
  <c r="CJ284" i="1"/>
  <c r="BY315" i="1"/>
  <c r="CM392" i="1"/>
  <c r="CD413" i="1"/>
  <c r="CQ473" i="1"/>
  <c r="CL434" i="1"/>
  <c r="CH551" i="1"/>
  <c r="CA528" i="1"/>
  <c r="BY522" i="1"/>
  <c r="CD559" i="1"/>
  <c r="BZ578" i="1"/>
  <c r="BX621" i="1"/>
  <c r="CD708" i="1"/>
  <c r="CP722" i="1"/>
  <c r="CB730" i="1"/>
  <c r="CK789" i="1"/>
  <c r="CB762" i="1"/>
  <c r="CH924" i="1"/>
  <c r="CF147" i="1"/>
  <c r="CP192" i="1"/>
  <c r="CK213" i="1"/>
  <c r="CH328" i="1"/>
  <c r="CA455" i="1"/>
  <c r="CA459" i="1"/>
  <c r="CB490" i="1"/>
  <c r="CD527" i="1"/>
  <c r="CE535" i="1"/>
  <c r="CA563" i="1"/>
  <c r="CP510" i="1"/>
  <c r="CQ716" i="1"/>
  <c r="CC758" i="1"/>
  <c r="CP768" i="1"/>
  <c r="CC763" i="1"/>
  <c r="CN750" i="1"/>
  <c r="CI766" i="1"/>
  <c r="CE993" i="1"/>
  <c r="CF891" i="1"/>
  <c r="CA978" i="1"/>
  <c r="BX29" i="1"/>
  <c r="CB172" i="1"/>
  <c r="CP233" i="1"/>
  <c r="CH261" i="1"/>
  <c r="CH273" i="1"/>
  <c r="CB455" i="1"/>
  <c r="CM458" i="1"/>
  <c r="CH519" i="1"/>
  <c r="CM624" i="1"/>
  <c r="CE617" i="1"/>
  <c r="CM709" i="1"/>
  <c r="CG689" i="1"/>
  <c r="CJ787" i="1"/>
  <c r="BZ828" i="1"/>
  <c r="CC791" i="1"/>
  <c r="CE824" i="1"/>
  <c r="CL797" i="1"/>
  <c r="BY966" i="1"/>
  <c r="CN911" i="1"/>
  <c r="BY42" i="1"/>
  <c r="CL20" i="1"/>
  <c r="CM79" i="1"/>
  <c r="BZ135" i="1"/>
  <c r="BY189" i="1"/>
  <c r="CA228" i="1"/>
  <c r="BY231" i="1"/>
  <c r="CJ312" i="1"/>
  <c r="CO359" i="1"/>
  <c r="CQ379" i="1"/>
  <c r="CB420" i="1"/>
  <c r="CB409" i="1"/>
  <c r="CB550" i="1"/>
  <c r="CL535" i="1"/>
  <c r="BZ591" i="1"/>
  <c r="CI562" i="1"/>
  <c r="CJ612" i="1"/>
  <c r="CL651" i="1"/>
  <c r="CF733" i="1"/>
  <c r="BZ845" i="1"/>
  <c r="CJ774" i="1"/>
  <c r="CH885" i="1"/>
  <c r="CK964" i="1"/>
  <c r="BX999" i="1"/>
  <c r="CC941" i="1"/>
  <c r="BX872" i="1"/>
  <c r="CK26" i="1"/>
  <c r="CF55" i="1"/>
  <c r="CH83" i="1"/>
  <c r="CL134" i="1"/>
  <c r="CM111" i="1"/>
  <c r="CM184" i="1"/>
  <c r="BY264" i="1"/>
  <c r="CE339" i="1"/>
  <c r="CN335" i="1"/>
  <c r="CL342" i="1"/>
  <c r="CF430" i="1"/>
  <c r="BX523" i="1"/>
  <c r="CI643" i="1"/>
  <c r="CP676" i="1"/>
  <c r="CG804" i="1"/>
  <c r="CN836" i="1"/>
  <c r="CN844" i="1"/>
  <c r="CP949" i="1"/>
  <c r="CO41" i="1"/>
  <c r="CG45" i="1"/>
  <c r="CK116" i="1"/>
  <c r="CC146" i="1"/>
  <c r="CA172" i="1"/>
  <c r="CM202" i="1"/>
  <c r="CI221" i="1"/>
  <c r="CB246" i="1"/>
  <c r="CI296" i="1"/>
  <c r="CL309" i="1"/>
  <c r="CC306" i="1"/>
  <c r="CB389" i="1"/>
  <c r="BZ390" i="1"/>
  <c r="CN440" i="1"/>
  <c r="CH476" i="1"/>
  <c r="CJ506" i="1"/>
  <c r="CQ528" i="1"/>
  <c r="CI529" i="1"/>
  <c r="CE729" i="1"/>
  <c r="CC814" i="1"/>
  <c r="CO819" i="1"/>
  <c r="CL817" i="1"/>
  <c r="CG928" i="1"/>
  <c r="CO879" i="1"/>
  <c r="CI81" i="1"/>
  <c r="CH145" i="1"/>
  <c r="CQ141" i="1"/>
  <c r="CJ180" i="1"/>
  <c r="BZ244" i="1"/>
  <c r="CF343" i="1"/>
  <c r="BY478" i="1"/>
  <c r="CE500" i="1"/>
  <c r="CM537" i="1"/>
  <c r="CH736" i="1"/>
  <c r="CM742" i="1"/>
  <c r="CD683" i="1"/>
  <c r="CJ693" i="1"/>
  <c r="CE753" i="1"/>
  <c r="CN835" i="1"/>
  <c r="CH842" i="1"/>
  <c r="CC769" i="1"/>
  <c r="BX957" i="1"/>
  <c r="CH976" i="1"/>
  <c r="CJ880" i="1"/>
  <c r="CD945" i="1"/>
  <c r="CH165" i="1"/>
  <c r="CG194" i="1"/>
  <c r="BY406" i="1"/>
  <c r="CM443" i="1"/>
  <c r="CE492" i="1"/>
  <c r="BX553" i="1"/>
  <c r="CH670" i="1"/>
  <c r="CO649" i="1"/>
  <c r="CI804" i="1"/>
  <c r="CI987" i="1"/>
  <c r="CH937" i="1"/>
  <c r="CK991" i="1"/>
  <c r="CP23" i="1"/>
  <c r="CN66" i="1"/>
  <c r="CC106" i="1"/>
  <c r="CI150" i="1"/>
  <c r="BY150" i="1"/>
  <c r="CJ204" i="1"/>
  <c r="CO357" i="1"/>
  <c r="BX334" i="1"/>
  <c r="CM378" i="1"/>
  <c r="CA439" i="1"/>
  <c r="BZ592" i="1"/>
  <c r="CJ615" i="1"/>
  <c r="BY597" i="1"/>
  <c r="CC580" i="1"/>
  <c r="CH578" i="1"/>
  <c r="BZ618" i="1"/>
  <c r="BZ666" i="1"/>
  <c r="CI630" i="1"/>
  <c r="CE687" i="1"/>
  <c r="CK850" i="1"/>
  <c r="CJ759" i="1"/>
  <c r="CQ800" i="1"/>
  <c r="CJ861" i="1"/>
  <c r="CJ905" i="1"/>
  <c r="BY34" i="1"/>
  <c r="CB57" i="1"/>
  <c r="CN82" i="1"/>
  <c r="CC117" i="1"/>
  <c r="CN214" i="1"/>
  <c r="CC253" i="1"/>
  <c r="CJ224" i="1"/>
  <c r="CK381" i="1"/>
  <c r="CD394" i="1"/>
  <c r="CB451" i="1"/>
  <c r="CA502" i="1"/>
  <c r="CQ637" i="1"/>
  <c r="CO109" i="1"/>
  <c r="CF123" i="1"/>
  <c r="CJ125" i="1"/>
  <c r="CI225" i="1"/>
  <c r="CC315" i="1"/>
  <c r="CI422" i="1"/>
  <c r="CC404" i="1"/>
  <c r="CD451" i="1"/>
  <c r="BZ481" i="1"/>
  <c r="CI486" i="1"/>
  <c r="CI603" i="1"/>
  <c r="BX569" i="1"/>
  <c r="BY590" i="1"/>
  <c r="CO721" i="1"/>
  <c r="CP705" i="1"/>
  <c r="CH706" i="1"/>
  <c r="BX715" i="1"/>
  <c r="CN801" i="1"/>
  <c r="CF823" i="1"/>
  <c r="CI786" i="1"/>
  <c r="CD833" i="1"/>
  <c r="CN969" i="1"/>
  <c r="CH984" i="1"/>
  <c r="CB976" i="1"/>
  <c r="CI961" i="1"/>
  <c r="CK992" i="1"/>
  <c r="CH1008" i="1"/>
  <c r="BY54" i="1"/>
  <c r="CD203" i="1"/>
  <c r="CE211" i="1"/>
  <c r="CG215" i="1"/>
  <c r="CB283" i="1"/>
  <c r="BX308" i="1"/>
  <c r="CH566" i="1"/>
  <c r="CK565" i="1"/>
  <c r="CC622" i="1"/>
  <c r="BX882" i="1"/>
  <c r="CQ965" i="1"/>
  <c r="CN155" i="1"/>
  <c r="CG212" i="1"/>
  <c r="CH234" i="1"/>
  <c r="CI242" i="1"/>
  <c r="CF292" i="1"/>
  <c r="BZ268" i="1"/>
  <c r="CH309" i="1"/>
  <c r="CE319" i="1"/>
  <c r="CO338" i="1"/>
  <c r="CQ354" i="1"/>
  <c r="CQ403" i="1"/>
  <c r="CQ384" i="1"/>
  <c r="BZ449" i="1"/>
  <c r="CC452" i="1"/>
  <c r="CH464" i="1"/>
  <c r="CA500" i="1"/>
  <c r="CA592" i="1"/>
  <c r="CH667" i="1"/>
  <c r="BZ652" i="1"/>
  <c r="BZ833" i="1"/>
  <c r="CL764" i="1"/>
  <c r="CL824" i="1"/>
  <c r="CD930" i="1"/>
  <c r="CD996" i="1"/>
  <c r="CE940" i="1"/>
  <c r="CL61" i="1"/>
  <c r="CO120" i="1"/>
  <c r="CE135" i="1"/>
  <c r="BZ160" i="1"/>
  <c r="CI168" i="1"/>
  <c r="CP202" i="1"/>
  <c r="BZ275" i="1"/>
  <c r="CM269" i="1"/>
  <c r="BX261" i="1"/>
  <c r="BY304" i="1"/>
  <c r="CL369" i="1"/>
  <c r="CB374" i="1"/>
  <c r="CQ529" i="1"/>
  <c r="CO560" i="1"/>
  <c r="CC571" i="1"/>
  <c r="CC711" i="1"/>
  <c r="CN743" i="1"/>
  <c r="CG813" i="1"/>
  <c r="CL791" i="1"/>
  <c r="CO775" i="1"/>
  <c r="CI806" i="1"/>
  <c r="CM860" i="1"/>
  <c r="CB915" i="1"/>
  <c r="CF875" i="1"/>
  <c r="BZ983" i="1"/>
  <c r="CJ143" i="1"/>
  <c r="CD219" i="1"/>
  <c r="BY301" i="1"/>
  <c r="CH395" i="1"/>
  <c r="CQ364" i="1"/>
  <c r="CN477" i="1"/>
  <c r="CO508" i="1"/>
  <c r="CH512" i="1"/>
  <c r="CN490" i="1"/>
  <c r="BY572" i="1"/>
  <c r="CK579" i="1"/>
  <c r="CQ606" i="1"/>
  <c r="CQ674" i="1"/>
  <c r="CE822" i="1"/>
  <c r="CG919" i="1"/>
  <c r="CM952" i="1"/>
  <c r="CP127" i="1"/>
  <c r="CJ169" i="1"/>
  <c r="CO189" i="1"/>
  <c r="CI222" i="1"/>
  <c r="CF262" i="1"/>
  <c r="CD276" i="1"/>
  <c r="CL549" i="1"/>
  <c r="CC551" i="1"/>
  <c r="CB590" i="1"/>
  <c r="CQ568" i="1"/>
  <c r="CC698" i="1"/>
  <c r="CO686" i="1"/>
  <c r="CI793" i="1"/>
  <c r="CI845" i="1"/>
  <c r="CM947" i="1"/>
  <c r="CG74" i="1"/>
  <c r="CI109" i="1"/>
  <c r="BX141" i="1"/>
  <c r="CN196" i="1"/>
  <c r="CG253" i="1"/>
  <c r="BY335" i="1"/>
  <c r="CC504" i="1"/>
  <c r="CK632" i="1"/>
  <c r="CF655" i="1"/>
  <c r="CQ659" i="1"/>
  <c r="CL740" i="1"/>
  <c r="CM767" i="1"/>
  <c r="CB821" i="1"/>
  <c r="CN912" i="1"/>
  <c r="CN1000" i="1"/>
  <c r="CE1009" i="1"/>
  <c r="CE22" i="1"/>
  <c r="BY93" i="1"/>
  <c r="CL62" i="1"/>
  <c r="CB184" i="1"/>
  <c r="CB272" i="1"/>
  <c r="CP271" i="1"/>
  <c r="CC296" i="1"/>
  <c r="CG409" i="1"/>
  <c r="CJ427" i="1"/>
  <c r="BY500" i="1"/>
  <c r="CM564" i="1"/>
  <c r="BX649" i="1"/>
  <c r="BY697" i="1"/>
  <c r="BY845" i="1"/>
  <c r="CO790" i="1"/>
  <c r="CI821" i="1"/>
  <c r="CL776" i="1"/>
  <c r="CN799" i="1"/>
  <c r="CI826" i="1"/>
  <c r="CF796" i="1"/>
  <c r="BY861" i="1"/>
  <c r="CI906" i="1"/>
  <c r="CP899" i="1"/>
  <c r="CB18" i="1"/>
  <c r="CC61" i="1"/>
  <c r="CN70" i="1"/>
  <c r="CN88" i="1"/>
  <c r="CJ115" i="1"/>
  <c r="CE202" i="1"/>
  <c r="CF202" i="1"/>
  <c r="BY214" i="1"/>
  <c r="CI223" i="1"/>
  <c r="CF283" i="1"/>
  <c r="CD292" i="1"/>
  <c r="CE421" i="1"/>
  <c r="BZ402" i="1"/>
  <c r="CB508" i="1"/>
  <c r="CA659" i="1"/>
  <c r="CE630" i="1"/>
  <c r="CG817" i="1"/>
  <c r="CI846" i="1"/>
  <c r="CO902" i="1"/>
  <c r="CG942" i="1"/>
  <c r="CF919" i="1"/>
  <c r="BZ986" i="1"/>
  <c r="CI986" i="1"/>
  <c r="CC78" i="1"/>
  <c r="CC183" i="1"/>
  <c r="CI200" i="1"/>
  <c r="CI249" i="1"/>
  <c r="CB382" i="1"/>
  <c r="CI364" i="1"/>
  <c r="CP389" i="1"/>
  <c r="CK364" i="1"/>
  <c r="CM574" i="1"/>
  <c r="CB545" i="1"/>
  <c r="CH602" i="1"/>
  <c r="CM667" i="1"/>
  <c r="CK713" i="1"/>
  <c r="BY844" i="1"/>
  <c r="CJ831" i="1"/>
  <c r="BX708" i="1"/>
  <c r="CP762" i="1"/>
  <c r="CE768" i="1"/>
  <c r="CO874" i="1"/>
  <c r="CM935" i="1"/>
  <c r="CJ881" i="1"/>
  <c r="CB953" i="1"/>
  <c r="BY923" i="1"/>
  <c r="CB72" i="1"/>
  <c r="CM104" i="1"/>
  <c r="CE161" i="1"/>
  <c r="CG169" i="1"/>
  <c r="CF246" i="1"/>
  <c r="CO252" i="1"/>
  <c r="CM338" i="1"/>
  <c r="BX353" i="1"/>
  <c r="BZ361" i="1"/>
  <c r="CP423" i="1"/>
  <c r="CM538" i="1"/>
  <c r="CD596" i="1"/>
  <c r="CB612" i="1"/>
  <c r="CG720" i="1"/>
  <c r="CP696" i="1"/>
  <c r="CA705" i="1"/>
  <c r="CH789" i="1"/>
  <c r="CB734" i="1"/>
  <c r="CB845" i="1"/>
  <c r="CC886" i="1"/>
  <c r="CD946" i="1"/>
  <c r="CK911" i="1"/>
  <c r="BZ881" i="1"/>
  <c r="CB904" i="1"/>
  <c r="CJ984" i="1"/>
  <c r="CL876" i="1"/>
  <c r="CM994" i="1"/>
  <c r="CO91" i="1"/>
  <c r="CE160" i="1"/>
  <c r="CM173" i="1"/>
  <c r="CA273" i="1"/>
  <c r="CP346" i="1"/>
  <c r="CG312" i="1"/>
  <c r="CO387" i="1"/>
  <c r="CJ379" i="1"/>
  <c r="CD442" i="1"/>
  <c r="CM552" i="1"/>
  <c r="CP493" i="1"/>
  <c r="CK675" i="1"/>
  <c r="CJ700" i="1"/>
  <c r="CA775" i="1"/>
  <c r="CM785" i="1"/>
  <c r="CI855" i="1"/>
  <c r="CJ771" i="1"/>
  <c r="BY747" i="1"/>
  <c r="CK785" i="1"/>
  <c r="CJ850" i="1"/>
  <c r="CG910" i="1"/>
  <c r="CM888" i="1"/>
  <c r="CO13" i="1"/>
  <c r="CJ57" i="1"/>
  <c r="CN99" i="1"/>
  <c r="CN129" i="1"/>
  <c r="CM113" i="1"/>
  <c r="CK133" i="1"/>
  <c r="CK154" i="1"/>
  <c r="CI94" i="1"/>
  <c r="CK181" i="1"/>
  <c r="CL188" i="1"/>
  <c r="CC226" i="1"/>
  <c r="CL231" i="1"/>
  <c r="CF224" i="1"/>
  <c r="BY344" i="1"/>
  <c r="CD386" i="1"/>
  <c r="CP361" i="1"/>
  <c r="CP385" i="1"/>
  <c r="CC489" i="1"/>
  <c r="BX480" i="1"/>
  <c r="BY491" i="1"/>
  <c r="CK627" i="1"/>
  <c r="CL768" i="1"/>
  <c r="CF676" i="1"/>
  <c r="CI899" i="1"/>
  <c r="CO1000" i="1"/>
  <c r="CB945" i="1"/>
  <c r="CG160" i="1"/>
  <c r="BX242" i="1"/>
  <c r="CQ413" i="1"/>
  <c r="CB393" i="1"/>
  <c r="CE443" i="1"/>
  <c r="CJ463" i="1"/>
  <c r="CG576" i="1"/>
  <c r="CQ579" i="1"/>
  <c r="CA609" i="1"/>
  <c r="CL659" i="1"/>
  <c r="CC694" i="1"/>
  <c r="CH718" i="1"/>
  <c r="CI827" i="1"/>
  <c r="BZ675" i="1"/>
  <c r="CB853" i="1"/>
  <c r="BY759" i="1"/>
  <c r="CL865" i="1"/>
  <c r="CQ912" i="1"/>
  <c r="BX888" i="1"/>
  <c r="CL909" i="1"/>
  <c r="BY51" i="1"/>
  <c r="CL74" i="1"/>
  <c r="CJ75" i="1"/>
  <c r="CE164" i="1"/>
  <c r="BZ166" i="1"/>
  <c r="BX203" i="1"/>
  <c r="CF337" i="1"/>
  <c r="CM364" i="1"/>
  <c r="CM357" i="1"/>
  <c r="CJ466" i="1"/>
  <c r="CE429" i="1"/>
  <c r="CF498" i="1"/>
  <c r="CP541" i="1"/>
  <c r="CA596" i="1"/>
  <c r="BZ661" i="1"/>
  <c r="CG702" i="1"/>
  <c r="CH766" i="1"/>
  <c r="CC753" i="1"/>
  <c r="CF832" i="1"/>
  <c r="CG932" i="1"/>
  <c r="BX914" i="1"/>
  <c r="CN903" i="1"/>
  <c r="CO955" i="1"/>
  <c r="BZ891" i="1"/>
  <c r="BX900" i="1"/>
  <c r="CO43" i="1"/>
  <c r="BZ85" i="1"/>
  <c r="BZ84" i="1"/>
  <c r="CA125" i="1"/>
  <c r="CH157" i="1"/>
  <c r="BY281" i="1"/>
  <c r="CO313" i="1"/>
  <c r="BZ619" i="1"/>
  <c r="BY702" i="1"/>
  <c r="CI823" i="1"/>
  <c r="CI839" i="1"/>
  <c r="CA748" i="1"/>
  <c r="CC817" i="1"/>
  <c r="CL845" i="1"/>
  <c r="BY872" i="1"/>
  <c r="BY878" i="1"/>
  <c r="CA921" i="1"/>
  <c r="CL912" i="1"/>
  <c r="CO991" i="1"/>
  <c r="CG999" i="1"/>
  <c r="BZ911" i="1"/>
  <c r="CL957" i="1"/>
  <c r="CH991" i="1"/>
  <c r="BY43" i="1"/>
  <c r="CB185" i="1"/>
  <c r="CC235" i="1"/>
  <c r="CO245" i="1"/>
  <c r="CD249" i="1"/>
  <c r="CP255" i="1"/>
  <c r="BX260" i="1"/>
  <c r="CH305" i="1"/>
  <c r="CC328" i="1"/>
  <c r="CA333" i="1"/>
  <c r="CM451" i="1"/>
  <c r="CO523" i="1"/>
  <c r="CE532" i="1"/>
  <c r="CF529" i="1"/>
  <c r="CI632" i="1"/>
  <c r="CD681" i="1"/>
  <c r="BX704" i="1"/>
  <c r="CG831" i="1"/>
  <c r="CB842" i="1"/>
  <c r="CK138" i="1"/>
  <c r="CJ95" i="1"/>
  <c r="CB140" i="1"/>
  <c r="CM223" i="1"/>
  <c r="CM232" i="1"/>
  <c r="CN303" i="1"/>
  <c r="CJ368" i="1"/>
  <c r="CJ458" i="1"/>
  <c r="CG422" i="1"/>
  <c r="CP670" i="1"/>
  <c r="CE656" i="1"/>
  <c r="CO740" i="1"/>
  <c r="CB775" i="1"/>
  <c r="CB843" i="1"/>
  <c r="CD769" i="1"/>
  <c r="CA868" i="1"/>
  <c r="CH949" i="1"/>
  <c r="CN900" i="1"/>
  <c r="BX67" i="1"/>
  <c r="CF88" i="1"/>
  <c r="CP94" i="1"/>
  <c r="BY129" i="1"/>
  <c r="CJ140" i="1"/>
  <c r="BX256" i="1"/>
  <c r="CJ562" i="1"/>
  <c r="CJ509" i="1"/>
  <c r="CQ662" i="1"/>
  <c r="CO575" i="1"/>
  <c r="CB700" i="1"/>
  <c r="CM728" i="1"/>
  <c r="CL780" i="1"/>
  <c r="CJ837" i="1"/>
  <c r="CB766" i="1"/>
  <c r="BZ952" i="1"/>
  <c r="CH977" i="1"/>
  <c r="CA878" i="1"/>
  <c r="CO903" i="1"/>
  <c r="CC949" i="1"/>
  <c r="CE141" i="1"/>
  <c r="CL150" i="1"/>
  <c r="CH127" i="1"/>
  <c r="CB270" i="1"/>
  <c r="BX335" i="1"/>
  <c r="CI374" i="1"/>
  <c r="CE416" i="1"/>
  <c r="CJ436" i="1"/>
  <c r="CP598" i="1"/>
  <c r="CN714" i="1"/>
  <c r="CD862" i="1"/>
  <c r="CE851" i="1"/>
  <c r="CN824" i="1"/>
  <c r="CM970" i="1"/>
  <c r="CM916" i="1"/>
  <c r="CF884" i="1"/>
  <c r="CH22" i="1"/>
  <c r="CH34" i="1"/>
  <c r="CL168" i="1"/>
  <c r="CQ182" i="1"/>
  <c r="CH206" i="1"/>
  <c r="CC245" i="1"/>
  <c r="CE273" i="1"/>
  <c r="CJ310" i="1"/>
  <c r="CH411" i="1"/>
  <c r="CP462" i="1"/>
  <c r="CM460" i="1"/>
  <c r="CK582" i="1"/>
  <c r="CG603" i="1"/>
  <c r="CE625" i="1"/>
  <c r="BX789" i="1"/>
  <c r="CA793" i="1"/>
  <c r="CE836" i="1"/>
  <c r="CQ860" i="1"/>
  <c r="CJ944" i="1"/>
  <c r="CD908" i="1"/>
  <c r="CO947" i="1"/>
  <c r="CD917" i="1"/>
  <c r="CJ119" i="1"/>
  <c r="CO140" i="1"/>
  <c r="CA196" i="1"/>
  <c r="CH224" i="1"/>
  <c r="CC222" i="1"/>
  <c r="CI257" i="1"/>
  <c r="CK280" i="1"/>
  <c r="CB369" i="1"/>
  <c r="CA486" i="1"/>
  <c r="CQ522" i="1"/>
  <c r="CD529" i="1"/>
  <c r="CC535" i="1"/>
  <c r="CE671" i="1"/>
  <c r="CM640" i="1"/>
  <c r="CB618" i="1"/>
  <c r="CD625" i="1"/>
  <c r="CA664" i="1"/>
  <c r="CO749" i="1"/>
  <c r="CG789" i="1"/>
  <c r="CL930" i="1"/>
  <c r="CL962" i="1"/>
  <c r="CI14" i="1"/>
  <c r="CC101" i="1"/>
  <c r="CM176" i="1"/>
  <c r="CQ207" i="1"/>
  <c r="CP219" i="1"/>
  <c r="CD243" i="1"/>
  <c r="CM330" i="1"/>
  <c r="BZ309" i="1"/>
  <c r="CE309" i="1"/>
  <c r="CQ323" i="1"/>
  <c r="CK338" i="1"/>
  <c r="CP412" i="1"/>
  <c r="CG486" i="1"/>
  <c r="CD605" i="1"/>
  <c r="CN523" i="1"/>
  <c r="BY567" i="1"/>
  <c r="BZ720" i="1"/>
  <c r="BZ677" i="1"/>
  <c r="CI733" i="1"/>
  <c r="CE778" i="1"/>
  <c r="BY809" i="1"/>
  <c r="CA834" i="1"/>
  <c r="CB786" i="1"/>
  <c r="CQ999" i="1"/>
  <c r="CP960" i="1"/>
  <c r="CD923" i="1"/>
  <c r="CA941" i="1"/>
  <c r="CC1000" i="1"/>
  <c r="CJ926" i="1"/>
  <c r="CK63" i="1"/>
  <c r="CF99" i="1"/>
  <c r="CP88" i="1"/>
  <c r="CQ124" i="1"/>
  <c r="CE127" i="1"/>
  <c r="CG266" i="1"/>
  <c r="CN347" i="1"/>
  <c r="CP296" i="1"/>
  <c r="CE398" i="1"/>
  <c r="CJ451" i="1"/>
  <c r="CC467" i="1"/>
  <c r="CE567" i="1"/>
  <c r="CL665" i="1"/>
  <c r="CM733" i="1"/>
  <c r="CE764" i="1"/>
  <c r="CO855" i="1"/>
  <c r="CH970" i="1"/>
  <c r="CI17" i="1"/>
  <c r="CC34" i="1"/>
  <c r="CO62" i="1"/>
  <c r="CB62" i="1"/>
  <c r="BX139" i="1"/>
  <c r="BX171" i="1"/>
  <c r="CQ163" i="1"/>
  <c r="CG209" i="1"/>
  <c r="CQ260" i="1"/>
  <c r="CD283" i="1"/>
  <c r="CP263" i="1"/>
  <c r="BX222" i="1"/>
  <c r="CC258" i="1"/>
  <c r="CP252" i="1"/>
  <c r="BZ310" i="1"/>
  <c r="CC359" i="1"/>
  <c r="BX386" i="1"/>
  <c r="CC449" i="1"/>
  <c r="CA452" i="1"/>
  <c r="CK499" i="1"/>
  <c r="CM609" i="1"/>
  <c r="CC610" i="1"/>
  <c r="CH526" i="1"/>
  <c r="CE582" i="1"/>
  <c r="CO619" i="1"/>
  <c r="CM622" i="1"/>
  <c r="BZ714" i="1"/>
  <c r="CC862" i="1"/>
  <c r="CJ807" i="1"/>
  <c r="CE798" i="1"/>
  <c r="CP869" i="1"/>
  <c r="CO934" i="1"/>
  <c r="CF992" i="1"/>
  <c r="BY69" i="1"/>
  <c r="CD87" i="1"/>
  <c r="CJ59" i="1"/>
  <c r="CD105" i="1"/>
  <c r="CG249" i="1"/>
  <c r="CF355" i="1"/>
  <c r="CD314" i="1"/>
  <c r="CN416" i="1"/>
  <c r="CB481" i="1"/>
  <c r="CQ442" i="1"/>
  <c r="CQ450" i="1"/>
  <c r="CA553" i="1"/>
  <c r="CK758" i="1"/>
  <c r="CM754" i="1"/>
  <c r="BZ723" i="1"/>
  <c r="CE949" i="1"/>
  <c r="CC859" i="1"/>
  <c r="CB52" i="1"/>
  <c r="CJ40" i="1"/>
  <c r="CL91" i="1"/>
  <c r="CA135" i="1"/>
  <c r="BY156" i="1"/>
  <c r="BY218" i="1"/>
  <c r="CH214" i="1"/>
  <c r="CO237" i="1"/>
  <c r="CG279" i="1"/>
  <c r="CB309" i="1"/>
  <c r="CP318" i="1"/>
  <c r="CF521" i="1"/>
  <c r="CK570" i="1"/>
  <c r="CF646" i="1"/>
  <c r="CM694" i="1"/>
  <c r="CC820" i="1"/>
  <c r="CI762" i="1"/>
  <c r="BY925" i="1"/>
  <c r="CN1002" i="1"/>
  <c r="CD880" i="1"/>
  <c r="BZ19" i="1"/>
  <c r="CH35" i="1"/>
  <c r="CB133" i="1"/>
  <c r="CE182" i="1"/>
  <c r="CQ277" i="1"/>
  <c r="CQ358" i="1"/>
  <c r="CD341" i="1"/>
  <c r="CF359" i="1"/>
  <c r="CF371" i="1"/>
  <c r="CG423" i="1"/>
  <c r="CD438" i="1"/>
  <c r="CG465" i="1"/>
  <c r="CE541" i="1"/>
  <c r="CB592" i="1"/>
  <c r="CG709" i="1"/>
  <c r="CI760" i="1"/>
  <c r="CN736" i="1"/>
  <c r="CG904" i="1"/>
  <c r="CE913" i="1"/>
  <c r="BX966" i="1"/>
  <c r="CE924" i="1"/>
  <c r="CH987" i="1"/>
  <c r="CC12" i="1"/>
  <c r="CC91" i="1"/>
  <c r="CN174" i="1"/>
  <c r="CA195" i="1"/>
  <c r="CM206" i="1"/>
  <c r="BY242" i="1"/>
  <c r="CO310" i="1"/>
  <c r="CA418" i="1"/>
  <c r="BX413" i="1"/>
  <c r="CO382" i="1"/>
  <c r="CN437" i="1"/>
  <c r="CL520" i="1"/>
  <c r="CA743" i="1"/>
  <c r="CB719" i="1"/>
  <c r="CA680" i="1"/>
  <c r="CI721" i="1"/>
  <c r="CF771" i="1"/>
  <c r="CC801" i="1"/>
  <c r="CB923" i="1"/>
  <c r="CC899" i="1"/>
  <c r="CQ926" i="1"/>
  <c r="CP98" i="1"/>
  <c r="CP161" i="1"/>
  <c r="CP212" i="1"/>
  <c r="CM204" i="1"/>
  <c r="CC251" i="1"/>
  <c r="CA235" i="1"/>
  <c r="CQ334" i="1"/>
  <c r="CJ311" i="1"/>
  <c r="CL378" i="1"/>
  <c r="CG418" i="1"/>
  <c r="CE518" i="1"/>
  <c r="CJ537" i="1"/>
  <c r="CO615" i="1"/>
  <c r="BZ550" i="1"/>
  <c r="CD725" i="1"/>
  <c r="BY768" i="1"/>
  <c r="CO754" i="1"/>
  <c r="CA190" i="1"/>
  <c r="CI210" i="1"/>
  <c r="CI281" i="1"/>
  <c r="CM340" i="1"/>
  <c r="CD378" i="1"/>
  <c r="CP386" i="1"/>
  <c r="BX475" i="1"/>
  <c r="CJ613" i="1"/>
  <c r="CK626" i="1"/>
  <c r="CL695" i="1"/>
  <c r="BY726" i="1"/>
  <c r="CM696" i="1"/>
  <c r="BX760" i="1"/>
  <c r="CQ864" i="1"/>
  <c r="CB908" i="1"/>
  <c r="CH961" i="1"/>
  <c r="CO100" i="1"/>
  <c r="CO207" i="1"/>
  <c r="BX350" i="1"/>
  <c r="CC305" i="1"/>
  <c r="CD306" i="1"/>
  <c r="CK376" i="1"/>
  <c r="CH435" i="1"/>
  <c r="CM429" i="1"/>
  <c r="CC435" i="1"/>
  <c r="CN545" i="1"/>
  <c r="CL503" i="1"/>
  <c r="CQ649" i="1"/>
  <c r="CC653" i="1"/>
  <c r="CQ658" i="1"/>
  <c r="CO657" i="1"/>
  <c r="CQ692" i="1"/>
  <c r="BY746" i="1"/>
  <c r="CJ811" i="1"/>
  <c r="CQ804" i="1"/>
  <c r="CJ828" i="1"/>
  <c r="CJ952" i="1"/>
  <c r="CK876" i="1"/>
  <c r="CI933" i="1"/>
  <c r="BZ963" i="1"/>
  <c r="CD84" i="1"/>
  <c r="CB91" i="1"/>
  <c r="BZ136" i="1"/>
  <c r="CJ151" i="1"/>
  <c r="CL259" i="1"/>
  <c r="CD244" i="1"/>
  <c r="CB289" i="1"/>
  <c r="CF218" i="1"/>
  <c r="CL435" i="1"/>
  <c r="CL490" i="1"/>
  <c r="CK503" i="1"/>
  <c r="CP611" i="1"/>
  <c r="CA569" i="1"/>
  <c r="CC708" i="1"/>
  <c r="CE731" i="1"/>
  <c r="CO756" i="1"/>
  <c r="CO832" i="1"/>
  <c r="CG781" i="1"/>
  <c r="CP854" i="1"/>
  <c r="CD753" i="1"/>
  <c r="CK930" i="1"/>
  <c r="CQ936" i="1"/>
  <c r="BY962" i="1"/>
  <c r="CJ118" i="1"/>
  <c r="CA126" i="1"/>
  <c r="CH217" i="1"/>
  <c r="CQ222" i="1"/>
  <c r="CO278" i="1"/>
  <c r="CD332" i="1"/>
  <c r="CG403" i="1"/>
  <c r="CE375" i="1"/>
  <c r="CO441" i="1"/>
  <c r="CK543" i="1"/>
  <c r="CH569" i="1"/>
  <c r="CL648" i="1"/>
  <c r="CE690" i="1"/>
  <c r="CE676" i="1"/>
  <c r="CN893" i="1"/>
  <c r="CJ934" i="1"/>
  <c r="CH943" i="1"/>
  <c r="BZ155" i="1"/>
  <c r="CJ210" i="1"/>
  <c r="CH283" i="1"/>
  <c r="BY244" i="1"/>
  <c r="BZ359" i="1"/>
  <c r="CA409" i="1"/>
  <c r="CP453" i="1"/>
  <c r="CI528" i="1"/>
  <c r="CB559" i="1"/>
  <c r="CI588" i="1"/>
  <c r="CF649" i="1"/>
  <c r="CK722" i="1"/>
  <c r="CF738" i="1"/>
  <c r="CD855" i="1"/>
  <c r="CA901" i="1"/>
  <c r="CO926" i="1"/>
  <c r="CQ994" i="1"/>
  <c r="CF12" i="1"/>
  <c r="CG14" i="1"/>
  <c r="CQ44" i="1"/>
  <c r="CN238" i="1"/>
  <c r="CN286" i="1"/>
  <c r="CQ255" i="1"/>
  <c r="CM386" i="1"/>
  <c r="CC444" i="1"/>
  <c r="CN439" i="1"/>
  <c r="CG532" i="1"/>
  <c r="CN565" i="1"/>
  <c r="BY614" i="1"/>
  <c r="CJ702" i="1"/>
  <c r="CH675" i="1"/>
  <c r="CB773" i="1"/>
  <c r="BX923" i="1"/>
  <c r="CB926" i="1"/>
  <c r="CF161" i="1"/>
  <c r="BZ280" i="1"/>
  <c r="CB317" i="1"/>
  <c r="CN391" i="1"/>
  <c r="CG435" i="1"/>
  <c r="CJ439" i="1"/>
  <c r="CH496" i="1"/>
  <c r="CH525" i="1"/>
  <c r="CL604" i="1"/>
  <c r="BX725" i="1"/>
  <c r="CH795" i="1"/>
  <c r="BY932" i="1"/>
  <c r="CF995" i="1"/>
  <c r="CM26" i="1"/>
  <c r="CB118" i="1"/>
  <c r="CL172" i="1"/>
  <c r="CO242" i="1"/>
  <c r="BZ291" i="1"/>
  <c r="CA271" i="1"/>
  <c r="CO380" i="1"/>
  <c r="CP421" i="1"/>
  <c r="CA393" i="1"/>
  <c r="CN479" i="1"/>
  <c r="CQ543" i="1"/>
  <c r="CB495" i="1"/>
  <c r="CG506" i="1"/>
  <c r="CG568" i="1"/>
  <c r="BY607" i="1"/>
  <c r="CJ665" i="1"/>
  <c r="CH720" i="1"/>
  <c r="CF774" i="1"/>
  <c r="CN913" i="1"/>
  <c r="BX12" i="1"/>
  <c r="CH59" i="1"/>
  <c r="BY73" i="1"/>
  <c r="CA92" i="1"/>
  <c r="BX119" i="1"/>
  <c r="CB156" i="1"/>
  <c r="CC152" i="1"/>
  <c r="CL184" i="1"/>
  <c r="CA269" i="1"/>
  <c r="CC257" i="1"/>
  <c r="BZ301" i="1"/>
  <c r="BY338" i="1"/>
  <c r="CQ378" i="1"/>
  <c r="CI386" i="1"/>
  <c r="CD456" i="1"/>
  <c r="BX440" i="1"/>
  <c r="CC463" i="1"/>
  <c r="BX549" i="1"/>
  <c r="CK536" i="1"/>
  <c r="BY646" i="1"/>
  <c r="CI697" i="1"/>
  <c r="CP843" i="1"/>
  <c r="CK956" i="1"/>
  <c r="CF883" i="1"/>
  <c r="CC1003" i="1"/>
  <c r="CM57" i="1"/>
  <c r="CM154" i="1"/>
  <c r="CO178" i="1"/>
  <c r="BZ329" i="1"/>
  <c r="CH343" i="1"/>
  <c r="CL306" i="1"/>
  <c r="BY401" i="1"/>
  <c r="BY428" i="1"/>
  <c r="CN562" i="1"/>
  <c r="CN646" i="1"/>
  <c r="CH665" i="1"/>
  <c r="CB725" i="1"/>
  <c r="BX769" i="1"/>
  <c r="BZ969" i="1"/>
  <c r="CD100" i="1"/>
  <c r="CH95" i="1"/>
  <c r="BX96" i="1"/>
  <c r="CD269" i="1"/>
  <c r="BZ334" i="1"/>
  <c r="CH340" i="1"/>
  <c r="BX393" i="1"/>
  <c r="CD400" i="1"/>
  <c r="CG434" i="1"/>
  <c r="CL440" i="1"/>
  <c r="CI428" i="1"/>
  <c r="CM438" i="1"/>
  <c r="CA530" i="1"/>
  <c r="CE598" i="1"/>
  <c r="CO791" i="1"/>
  <c r="CJ911" i="1"/>
  <c r="BZ944" i="1"/>
  <c r="BZ251" i="1"/>
  <c r="CK312" i="1"/>
  <c r="CN316" i="1"/>
  <c r="CC334" i="1"/>
  <c r="CO378" i="1"/>
  <c r="CG474" i="1"/>
  <c r="CH507" i="1"/>
  <c r="CA531" i="1"/>
  <c r="CO509" i="1"/>
  <c r="CM510" i="1"/>
  <c r="CM543" i="1"/>
  <c r="CQ617" i="1"/>
  <c r="CK621" i="1"/>
  <c r="CQ660" i="1"/>
  <c r="CL854" i="1"/>
  <c r="CG799" i="1"/>
  <c r="CF938" i="1"/>
  <c r="CE919" i="1"/>
  <c r="CO998" i="1"/>
  <c r="CG979" i="1"/>
  <c r="BZ951" i="1"/>
  <c r="CP31" i="1"/>
  <c r="CC24" i="1"/>
  <c r="CE45" i="1"/>
  <c r="CG156" i="1"/>
  <c r="CK175" i="1"/>
  <c r="CC263" i="1"/>
  <c r="CD263" i="1"/>
  <c r="CE306" i="1"/>
  <c r="CA345" i="1"/>
  <c r="BX419" i="1"/>
  <c r="CF470" i="1"/>
  <c r="CA463" i="1"/>
  <c r="BY527" i="1"/>
  <c r="CE506" i="1"/>
  <c r="CC625" i="1"/>
  <c r="CQ803" i="1"/>
  <c r="BY819" i="1"/>
  <c r="CN927" i="1"/>
  <c r="CM900" i="1"/>
  <c r="BX916" i="1"/>
  <c r="BZ16" i="1"/>
  <c r="CK105" i="1"/>
  <c r="CB173" i="1"/>
  <c r="CG228" i="1"/>
  <c r="CO308" i="1"/>
  <c r="CJ420" i="1"/>
  <c r="CP478" i="1"/>
  <c r="CM473" i="1"/>
  <c r="CD430" i="1"/>
  <c r="CG502" i="1"/>
  <c r="CB798" i="1"/>
  <c r="BZ948" i="1"/>
  <c r="CF953" i="1"/>
  <c r="CI1001" i="1"/>
  <c r="CC37" i="1"/>
  <c r="CF47" i="1"/>
  <c r="CN65" i="1"/>
  <c r="CJ93" i="1"/>
  <c r="CG167" i="1"/>
  <c r="CF159" i="1"/>
  <c r="CM278" i="1"/>
  <c r="CN293" i="1"/>
  <c r="BY324" i="1"/>
  <c r="CG368" i="1"/>
  <c r="CI383" i="1"/>
  <c r="BY385" i="1"/>
  <c r="CB416" i="1"/>
  <c r="BZ444" i="1"/>
  <c r="CD570" i="1"/>
  <c r="CQ624" i="1"/>
  <c r="CQ570" i="1"/>
  <c r="CL708" i="1"/>
  <c r="CC751" i="1"/>
  <c r="CD759" i="1"/>
  <c r="CM799" i="1"/>
  <c r="CM831" i="1"/>
  <c r="CO866" i="1"/>
  <c r="CK865" i="1"/>
  <c r="CP895" i="1"/>
  <c r="CK24" i="1"/>
  <c r="CE25" i="1"/>
  <c r="CF120" i="1"/>
  <c r="CN173" i="1"/>
  <c r="BZ165" i="1"/>
  <c r="CC217" i="1"/>
  <c r="CL265" i="1"/>
  <c r="CE335" i="1"/>
  <c r="CD310" i="1"/>
  <c r="BY396" i="1"/>
  <c r="CL428" i="1"/>
  <c r="CD444" i="1"/>
  <c r="BZ427" i="1"/>
  <c r="BZ487" i="1"/>
  <c r="CA475" i="1"/>
  <c r="CG618" i="1"/>
  <c r="CQ652" i="1"/>
  <c r="CC750" i="1"/>
  <c r="BY812" i="1"/>
  <c r="CJ779" i="1"/>
  <c r="CB840" i="1"/>
  <c r="CE867" i="1"/>
  <c r="CP896" i="1"/>
  <c r="CN990" i="1"/>
  <c r="CO894" i="1"/>
  <c r="CI934" i="1"/>
  <c r="CF59" i="1"/>
  <c r="CB114" i="1"/>
  <c r="BX115" i="1"/>
  <c r="CD132" i="1"/>
  <c r="CJ120" i="1"/>
  <c r="CB204" i="1"/>
  <c r="CK229" i="1"/>
  <c r="CL255" i="1"/>
  <c r="BZ341" i="1"/>
  <c r="CM320" i="1"/>
  <c r="BY379" i="1"/>
  <c r="CH487" i="1"/>
  <c r="CF560" i="1"/>
  <c r="CG599" i="1"/>
  <c r="CL717" i="1"/>
  <c r="BX855" i="1"/>
  <c r="CB857" i="1"/>
  <c r="CC785" i="1"/>
  <c r="CP763" i="1"/>
  <c r="CM966" i="1"/>
  <c r="CF947" i="1"/>
  <c r="CJ966" i="1"/>
  <c r="CE27" i="1"/>
  <c r="CE43" i="1"/>
  <c r="CP50" i="1"/>
  <c r="CD71" i="1"/>
  <c r="CK152" i="1"/>
  <c r="CG284" i="1"/>
  <c r="BZ338" i="1"/>
  <c r="CB370" i="1"/>
  <c r="CM411" i="1"/>
  <c r="CN465" i="1"/>
  <c r="CI506" i="1"/>
  <c r="CM497" i="1"/>
  <c r="CE551" i="1"/>
  <c r="CM647" i="1"/>
  <c r="CI692" i="1"/>
  <c r="CO773" i="1"/>
  <c r="CG786" i="1"/>
  <c r="CB769" i="1"/>
  <c r="CB869" i="1"/>
  <c r="CD857" i="1"/>
  <c r="CN982" i="1"/>
  <c r="CC985" i="1"/>
  <c r="BY88" i="1"/>
  <c r="CP136" i="1"/>
  <c r="BY148" i="1"/>
  <c r="CQ178" i="1"/>
  <c r="CA332" i="1"/>
  <c r="CI297" i="1"/>
  <c r="BY466" i="1"/>
  <c r="CH535" i="1"/>
  <c r="BX560" i="1"/>
  <c r="CA624" i="1"/>
  <c r="CA632" i="1"/>
  <c r="CH774" i="1"/>
  <c r="BZ908" i="1"/>
  <c r="CH932" i="1"/>
  <c r="BZ882" i="1"/>
  <c r="CE880" i="1"/>
  <c r="CA894" i="1"/>
  <c r="CJ874" i="1"/>
  <c r="CL13" i="1"/>
  <c r="CB71" i="1"/>
  <c r="CH99" i="1"/>
  <c r="CL274" i="1"/>
  <c r="CM310" i="1"/>
  <c r="CG355" i="1"/>
  <c r="CI360" i="1"/>
  <c r="CJ622" i="1"/>
  <c r="BZ744" i="1"/>
  <c r="CM695" i="1"/>
  <c r="CF731" i="1"/>
  <c r="CJ763" i="1"/>
  <c r="BZ788" i="1"/>
  <c r="CJ829" i="1"/>
  <c r="CC757" i="1"/>
  <c r="CH938" i="1"/>
  <c r="CP911" i="1"/>
  <c r="CC35" i="1"/>
  <c r="CC227" i="1"/>
  <c r="CM228" i="1"/>
  <c r="CC242" i="1"/>
  <c r="BY280" i="1"/>
  <c r="CL266" i="1"/>
  <c r="CA318" i="1"/>
  <c r="CK342" i="1"/>
  <c r="BZ436" i="1"/>
  <c r="CI534" i="1"/>
  <c r="CI559" i="1"/>
  <c r="CH658" i="1"/>
  <c r="CP663" i="1"/>
  <c r="CF851" i="1"/>
  <c r="CK919" i="1"/>
  <c r="CL931" i="1"/>
  <c r="BY998" i="1"/>
  <c r="BZ1006" i="1"/>
  <c r="CE65" i="1"/>
  <c r="CC81" i="1"/>
  <c r="CM68" i="1"/>
  <c r="CC112" i="1"/>
  <c r="CA130" i="1"/>
  <c r="BZ164" i="1"/>
  <c r="BX134" i="1"/>
  <c r="CP247" i="1"/>
  <c r="CH416" i="1"/>
  <c r="CC363" i="1"/>
  <c r="CB429" i="1"/>
  <c r="CO542" i="1"/>
  <c r="BX616" i="1"/>
  <c r="CI646" i="1"/>
  <c r="CI614" i="1"/>
  <c r="CQ683" i="1"/>
  <c r="CH684" i="1"/>
  <c r="BX738" i="1"/>
  <c r="CF63" i="1"/>
  <c r="CJ51" i="1"/>
  <c r="CL126" i="1"/>
  <c r="CM132" i="1"/>
  <c r="CL197" i="1"/>
  <c r="CK221" i="1"/>
  <c r="BZ339" i="1"/>
  <c r="CK421" i="1"/>
  <c r="CL401" i="1"/>
  <c r="CC398" i="1"/>
  <c r="BZ417" i="1"/>
  <c r="CD435" i="1"/>
  <c r="CK470" i="1"/>
  <c r="CQ549" i="1"/>
  <c r="CC583" i="1"/>
  <c r="CM587" i="1"/>
  <c r="CC592" i="1"/>
  <c r="CJ605" i="1"/>
  <c r="CI625" i="1"/>
  <c r="CP644" i="1"/>
  <c r="CI787" i="1"/>
  <c r="CQ748" i="1"/>
  <c r="CF846" i="1"/>
  <c r="CB887" i="1"/>
  <c r="BZ936" i="1"/>
  <c r="CG914" i="1"/>
  <c r="CH875" i="1"/>
  <c r="CN944" i="1"/>
  <c r="BZ86" i="1"/>
  <c r="BX205" i="1"/>
  <c r="CF210" i="1"/>
  <c r="CG306" i="1"/>
  <c r="CM327" i="1"/>
  <c r="CC429" i="1"/>
  <c r="CQ478" i="1"/>
  <c r="CI500" i="1"/>
  <c r="CA643" i="1"/>
  <c r="CN725" i="1"/>
  <c r="CE773" i="1"/>
  <c r="CA803" i="1"/>
  <c r="CB747" i="1"/>
  <c r="CN798" i="1"/>
  <c r="BZ801" i="1"/>
  <c r="CP851" i="1"/>
  <c r="CK944" i="1"/>
  <c r="CB170" i="1"/>
  <c r="CP187" i="1"/>
  <c r="CF420" i="1"/>
  <c r="CQ444" i="1"/>
  <c r="CP515" i="1"/>
  <c r="CN536" i="1"/>
  <c r="CO668" i="1"/>
  <c r="CB635" i="1"/>
  <c r="CK671" i="1"/>
  <c r="CI696" i="1"/>
  <c r="CO687" i="1"/>
  <c r="CA823" i="1"/>
  <c r="CH773" i="1"/>
  <c r="CP845" i="1"/>
  <c r="BZ870" i="1"/>
  <c r="CD990" i="1"/>
  <c r="CL952" i="1"/>
  <c r="CE17" i="1"/>
  <c r="BZ81" i="1"/>
  <c r="CP83" i="1"/>
  <c r="CM73" i="1"/>
  <c r="CN148" i="1"/>
  <c r="CJ326" i="1"/>
  <c r="CK392" i="1"/>
  <c r="CK545" i="1"/>
  <c r="CN540" i="1"/>
  <c r="BY544" i="1"/>
  <c r="CM551" i="1"/>
  <c r="CJ606" i="1"/>
  <c r="CL629" i="1"/>
  <c r="CB699" i="1"/>
  <c r="CB864" i="1"/>
  <c r="CH843" i="1"/>
  <c r="CP947" i="1"/>
  <c r="BZ74" i="1"/>
  <c r="CA146" i="1"/>
  <c r="CM185" i="1"/>
  <c r="CN195" i="1"/>
  <c r="CQ256" i="1"/>
  <c r="CF226" i="1"/>
  <c r="CQ270" i="1"/>
  <c r="CM283" i="1"/>
  <c r="CC304" i="1"/>
  <c r="CJ366" i="1"/>
  <c r="BY393" i="1"/>
  <c r="CB554" i="1"/>
  <c r="CJ536" i="1"/>
  <c r="CK532" i="1"/>
  <c r="CF523" i="1"/>
  <c r="CB665" i="1"/>
  <c r="CQ677" i="1"/>
  <c r="CQ681" i="1"/>
  <c r="CN857" i="1"/>
  <c r="CK749" i="1"/>
  <c r="CM808" i="1"/>
  <c r="BZ759" i="1"/>
  <c r="BY900" i="1"/>
  <c r="BX28" i="1"/>
  <c r="CQ61" i="1"/>
  <c r="BY96" i="1"/>
  <c r="CG114" i="1"/>
  <c r="CI191" i="1"/>
  <c r="CI298" i="1"/>
  <c r="BX410" i="1"/>
  <c r="BX438" i="1"/>
  <c r="CG517" i="1"/>
  <c r="CG592" i="1"/>
  <c r="CN613" i="1"/>
  <c r="BY605" i="1"/>
  <c r="BX624" i="1"/>
  <c r="CN632" i="1"/>
  <c r="CC655" i="1"/>
  <c r="CC692" i="1"/>
  <c r="CB681" i="1"/>
  <c r="CQ783" i="1"/>
  <c r="CB812" i="1"/>
  <c r="CH870" i="1"/>
  <c r="CC773" i="1"/>
  <c r="CI810" i="1"/>
  <c r="CC963" i="1"/>
  <c r="BZ901" i="1"/>
  <c r="CP914" i="1"/>
  <c r="CL106" i="1"/>
  <c r="BX127" i="1"/>
  <c r="BX146" i="1"/>
  <c r="CK260" i="1"/>
  <c r="CJ237" i="1"/>
  <c r="CP416" i="1"/>
  <c r="CN387" i="1"/>
  <c r="CM447" i="1"/>
  <c r="CK520" i="1"/>
  <c r="CB674" i="1"/>
  <c r="CJ688" i="1"/>
  <c r="CL735" i="1"/>
  <c r="CA701" i="1"/>
  <c r="CH844" i="1"/>
  <c r="BZ749" i="1"/>
  <c r="CL827" i="1"/>
  <c r="CI785" i="1"/>
  <c r="CN815" i="1"/>
  <c r="BZ763" i="1"/>
  <c r="BY886" i="1"/>
  <c r="CF899" i="1"/>
  <c r="BY883" i="1"/>
  <c r="CD38" i="1"/>
  <c r="BX76" i="1"/>
  <c r="CO68" i="1"/>
  <c r="BY128" i="1"/>
  <c r="CG129" i="1"/>
  <c r="CO194" i="1"/>
  <c r="CF196" i="1"/>
  <c r="CD320" i="1"/>
  <c r="CK559" i="1"/>
  <c r="CK587" i="1"/>
  <c r="CC611" i="1"/>
  <c r="CO610" i="1"/>
  <c r="CA578" i="1"/>
  <c r="CE719" i="1"/>
  <c r="CM810" i="1"/>
  <c r="CB785" i="1"/>
  <c r="CC793" i="1"/>
  <c r="CD906" i="1"/>
  <c r="CA910" i="1"/>
  <c r="CB35" i="1"/>
  <c r="BZ98" i="1"/>
  <c r="CH170" i="1"/>
  <c r="CB558" i="1"/>
  <c r="CQ656" i="1"/>
  <c r="CI707" i="1"/>
  <c r="CF729" i="1"/>
  <c r="CC696" i="1"/>
  <c r="BY757" i="1"/>
  <c r="BZ829" i="1"/>
  <c r="CC768" i="1"/>
  <c r="CB805" i="1"/>
  <c r="CL35" i="1"/>
  <c r="CC76" i="1"/>
  <c r="BX98" i="1"/>
  <c r="CF133" i="1"/>
  <c r="CB268" i="1"/>
  <c r="CK320" i="1"/>
  <c r="CB306" i="1"/>
  <c r="CB422" i="1"/>
  <c r="CK523" i="1"/>
  <c r="BY553" i="1"/>
  <c r="BX494" i="1"/>
  <c r="CK575" i="1"/>
  <c r="CK599" i="1"/>
  <c r="CL714" i="1"/>
  <c r="CJ726" i="1"/>
  <c r="CO834" i="1"/>
  <c r="CG755" i="1"/>
  <c r="CA872" i="1"/>
  <c r="CF978" i="1"/>
  <c r="CB965" i="1"/>
  <c r="BY31" i="1"/>
  <c r="BY123" i="1"/>
  <c r="CE225" i="1"/>
  <c r="CP253" i="1"/>
  <c r="CM284" i="1"/>
  <c r="CE292" i="1"/>
  <c r="BY411" i="1"/>
  <c r="BY365" i="1"/>
  <c r="BZ470" i="1"/>
  <c r="CN497" i="1"/>
  <c r="BZ520" i="1"/>
  <c r="CB799" i="1"/>
  <c r="CQ796" i="1"/>
  <c r="CI769" i="1"/>
  <c r="BY771" i="1"/>
  <c r="CB948" i="1"/>
  <c r="BX958" i="1"/>
  <c r="CD992" i="1"/>
  <c r="CN17" i="1"/>
  <c r="CM24" i="1"/>
  <c r="CI146" i="1"/>
  <c r="CK182" i="1"/>
  <c r="CN412" i="1"/>
  <c r="CK371" i="1"/>
  <c r="BY458" i="1"/>
  <c r="BY424" i="1"/>
  <c r="CE528" i="1"/>
  <c r="CI507" i="1"/>
  <c r="CJ591" i="1"/>
  <c r="CB549" i="1"/>
  <c r="CN638" i="1"/>
  <c r="CQ695" i="1"/>
  <c r="CQ738" i="1"/>
  <c r="CD766" i="1"/>
  <c r="CI991" i="1"/>
  <c r="CB884" i="1"/>
  <c r="CH918" i="1"/>
  <c r="CD957" i="1"/>
  <c r="CQ13" i="1"/>
  <c r="BX80" i="1"/>
  <c r="CL109" i="1"/>
  <c r="CP131" i="1"/>
  <c r="CM331" i="1"/>
  <c r="CI310" i="1"/>
  <c r="CP295" i="1"/>
  <c r="CF341" i="1"/>
  <c r="CN421" i="1"/>
  <c r="CJ533" i="1"/>
  <c r="BX596" i="1"/>
  <c r="CH633" i="1"/>
  <c r="CB703" i="1"/>
  <c r="BY772" i="1"/>
  <c r="BY820" i="1"/>
  <c r="CA892" i="1"/>
  <c r="CQ909" i="1"/>
  <c r="CL948" i="1"/>
  <c r="CI21" i="1"/>
  <c r="BX89" i="1"/>
  <c r="BZ103" i="1"/>
  <c r="CM179" i="1"/>
  <c r="CQ216" i="1"/>
  <c r="CN271" i="1"/>
  <c r="CI413" i="1"/>
  <c r="CJ464" i="1"/>
  <c r="BX431" i="1"/>
  <c r="CC430" i="1"/>
  <c r="CJ572" i="1"/>
  <c r="CB716" i="1"/>
  <c r="CJ698" i="1"/>
  <c r="BX786" i="1"/>
  <c r="CD837" i="1"/>
  <c r="CE930" i="1"/>
  <c r="BZ989" i="1"/>
  <c r="CM866" i="1"/>
  <c r="CI954" i="1"/>
  <c r="CN1004" i="1"/>
  <c r="CI50" i="1"/>
  <c r="CE108" i="1"/>
  <c r="CN175" i="1"/>
  <c r="CH191" i="1"/>
  <c r="BX270" i="1"/>
  <c r="CE247" i="1"/>
  <c r="CQ301" i="1"/>
  <c r="CF347" i="1"/>
  <c r="CQ577" i="1"/>
  <c r="CA670" i="1"/>
  <c r="BX672" i="1"/>
  <c r="CO672" i="1"/>
  <c r="CB640" i="1"/>
  <c r="BX754" i="1"/>
  <c r="CM839" i="1"/>
  <c r="CN874" i="1"/>
  <c r="BX922" i="1"/>
  <c r="CB905" i="1"/>
  <c r="CH939" i="1"/>
  <c r="CK28" i="1"/>
  <c r="BY30" i="1"/>
  <c r="CI38" i="1"/>
  <c r="CM90" i="1"/>
  <c r="CO261" i="1"/>
  <c r="BZ245" i="1"/>
  <c r="CO230" i="1"/>
  <c r="CM259" i="1"/>
  <c r="CL294" i="1"/>
  <c r="CQ348" i="1"/>
  <c r="CC353" i="1"/>
  <c r="CC374" i="1"/>
  <c r="CC402" i="1"/>
  <c r="CO494" i="1"/>
  <c r="CF567" i="1"/>
  <c r="BY670" i="1"/>
  <c r="CB649" i="1"/>
  <c r="CC597" i="1"/>
  <c r="CE716" i="1"/>
  <c r="CP750" i="1"/>
  <c r="BZ810" i="1"/>
  <c r="CP907" i="1"/>
  <c r="CK72" i="1"/>
  <c r="CC139" i="1"/>
  <c r="CK112" i="1"/>
  <c r="CJ159" i="1"/>
  <c r="CL340" i="1"/>
  <c r="BY312" i="1"/>
  <c r="CB295" i="1"/>
  <c r="CM367" i="1"/>
  <c r="CP398" i="1"/>
  <c r="CO499" i="1"/>
  <c r="CI591" i="1"/>
  <c r="CQ595" i="1"/>
  <c r="CN630" i="1"/>
  <c r="CN703" i="1"/>
  <c r="CH798" i="1"/>
  <c r="CD709" i="1"/>
  <c r="CP859" i="1"/>
  <c r="CQ931" i="1"/>
  <c r="CD951" i="1"/>
  <c r="CB26" i="1"/>
  <c r="CD35" i="1"/>
  <c r="CP58" i="1"/>
  <c r="CA118" i="1"/>
  <c r="CJ146" i="1"/>
  <c r="CJ183" i="1"/>
  <c r="CN234" i="1"/>
  <c r="CD237" i="1"/>
  <c r="CD436" i="1"/>
  <c r="CO501" i="1"/>
  <c r="CL580" i="1"/>
  <c r="CC723" i="1"/>
  <c r="CO737" i="1"/>
  <c r="CM738" i="1"/>
  <c r="CO741" i="1"/>
  <c r="CK717" i="1"/>
  <c r="CP841" i="1"/>
  <c r="BZ758" i="1"/>
  <c r="CJ957" i="1"/>
  <c r="CI103" i="1"/>
  <c r="BX194" i="1"/>
  <c r="CO179" i="1"/>
  <c r="CM161" i="1"/>
  <c r="CA248" i="1"/>
  <c r="CD259" i="1"/>
  <c r="CA253" i="1"/>
  <c r="CG310" i="1"/>
  <c r="CA322" i="1"/>
  <c r="BX304" i="1"/>
  <c r="CN329" i="1"/>
  <c r="CC390" i="1"/>
  <c r="CF390" i="1"/>
  <c r="BX403" i="1"/>
  <c r="BX481" i="1"/>
  <c r="CG545" i="1"/>
  <c r="CI497" i="1"/>
  <c r="CD571" i="1"/>
  <c r="CG659" i="1"/>
  <c r="CL767" i="1"/>
  <c r="BZ790" i="1"/>
  <c r="BZ1001" i="1"/>
  <c r="CO44" i="1"/>
  <c r="CE64" i="1"/>
  <c r="CO85" i="1"/>
  <c r="CL116" i="1"/>
  <c r="CN182" i="1"/>
  <c r="CA237" i="1"/>
  <c r="CG259" i="1"/>
  <c r="CK270" i="1"/>
  <c r="CN374" i="1"/>
  <c r="CD480" i="1"/>
  <c r="CQ462" i="1"/>
  <c r="CM575" i="1"/>
  <c r="CQ641" i="1"/>
  <c r="CK623" i="1"/>
  <c r="BZ700" i="1"/>
  <c r="CH729" i="1"/>
  <c r="CN723" i="1"/>
  <c r="CQ682" i="1"/>
  <c r="CQ816" i="1"/>
  <c r="CQ746" i="1"/>
  <c r="CM963" i="1"/>
  <c r="CK30" i="1"/>
  <c r="CM129" i="1"/>
  <c r="CQ176" i="1"/>
  <c r="CE224" i="1"/>
  <c r="CK355" i="1"/>
  <c r="CJ395" i="1"/>
  <c r="CN409" i="1"/>
  <c r="BZ531" i="1"/>
  <c r="CP532" i="1"/>
  <c r="CL496" i="1"/>
  <c r="CI619" i="1"/>
  <c r="BY664" i="1"/>
  <c r="BZ784" i="1"/>
  <c r="BX802" i="1"/>
  <c r="CE803" i="1"/>
  <c r="CG888" i="1"/>
  <c r="CJ935" i="1"/>
  <c r="CG897" i="1"/>
  <c r="CD956" i="1"/>
  <c r="CM42" i="1"/>
  <c r="CJ131" i="1"/>
  <c r="CK155" i="1"/>
  <c r="CH205" i="1"/>
  <c r="CM230" i="1"/>
  <c r="CM244" i="1"/>
  <c r="CJ407" i="1"/>
  <c r="CO463" i="1"/>
  <c r="CD639" i="1"/>
  <c r="BY732" i="1"/>
  <c r="CG741" i="1"/>
  <c r="CB729" i="1"/>
  <c r="CE837" i="1"/>
  <c r="CJ753" i="1"/>
  <c r="CJ889" i="1"/>
  <c r="CA50" i="1"/>
  <c r="CL39" i="1"/>
  <c r="CE93" i="1"/>
  <c r="BX118" i="1"/>
  <c r="CG170" i="1"/>
  <c r="CJ197" i="1"/>
  <c r="CE270" i="1"/>
  <c r="CB231" i="1"/>
  <c r="CH256" i="1"/>
  <c r="CJ323" i="1"/>
  <c r="CG419" i="1"/>
  <c r="CH387" i="1"/>
  <c r="CP466" i="1"/>
  <c r="CK465" i="1"/>
  <c r="CE490" i="1"/>
  <c r="CQ498" i="1"/>
  <c r="CL577" i="1"/>
  <c r="BZ671" i="1"/>
  <c r="CD615" i="1"/>
  <c r="CI716" i="1"/>
  <c r="BZ717" i="1"/>
  <c r="CC684" i="1"/>
  <c r="CO706" i="1"/>
  <c r="CA813" i="1"/>
  <c r="BX940" i="1"/>
  <c r="CJ38" i="1"/>
  <c r="CF126" i="1"/>
  <c r="CF156" i="1"/>
  <c r="BZ353" i="1"/>
  <c r="CJ349" i="1"/>
  <c r="CQ327" i="1"/>
  <c r="CO358" i="1"/>
  <c r="CQ406" i="1"/>
  <c r="CF376" i="1"/>
  <c r="CB396" i="1"/>
  <c r="BY366" i="1"/>
  <c r="CK743" i="1"/>
  <c r="CB709" i="1"/>
  <c r="CD720" i="1"/>
  <c r="CI892" i="1"/>
  <c r="CJ913" i="1"/>
  <c r="CB969" i="1"/>
  <c r="CP979" i="1"/>
  <c r="BZ59" i="1"/>
  <c r="CJ96" i="1"/>
  <c r="BX153" i="1"/>
  <c r="CP178" i="1"/>
  <c r="BZ191" i="1"/>
  <c r="CA220" i="1"/>
  <c r="BY282" i="1"/>
  <c r="CK258" i="1"/>
  <c r="CB279" i="1"/>
  <c r="CL356" i="1"/>
  <c r="BY372" i="1"/>
  <c r="CQ372" i="1"/>
  <c r="BX382" i="1"/>
  <c r="CD424" i="1"/>
  <c r="CG501" i="1"/>
  <c r="BZ637" i="1"/>
  <c r="CC719" i="1"/>
  <c r="CC727" i="1"/>
  <c r="CM997" i="1"/>
  <c r="CD915" i="1"/>
  <c r="CN11" i="1"/>
  <c r="CQ48" i="1"/>
  <c r="CH58" i="1"/>
  <c r="CJ36" i="1"/>
  <c r="CC149" i="1"/>
  <c r="CM150" i="1"/>
  <c r="CD206" i="1"/>
  <c r="CO343" i="1"/>
  <c r="CP315" i="1"/>
  <c r="CQ425" i="1"/>
  <c r="CH581" i="1"/>
  <c r="BZ594" i="1"/>
  <c r="CC605" i="1"/>
  <c r="CG611" i="1"/>
  <c r="BY656" i="1"/>
  <c r="CB644" i="1"/>
  <c r="BZ680" i="1"/>
  <c r="CF713" i="1"/>
  <c r="BX717" i="1"/>
  <c r="CH685" i="1"/>
  <c r="CP764" i="1"/>
  <c r="CQ772" i="1"/>
  <c r="CM850" i="1"/>
  <c r="CL825" i="1"/>
  <c r="CE945" i="1"/>
  <c r="CF898" i="1"/>
  <c r="BX970" i="1"/>
  <c r="CQ889" i="1"/>
  <c r="CI68" i="1"/>
  <c r="CC109" i="1"/>
  <c r="CH118" i="1"/>
  <c r="CQ191" i="1"/>
  <c r="CH249" i="1"/>
  <c r="CL336" i="1"/>
  <c r="BZ408" i="1"/>
  <c r="CL447" i="1"/>
  <c r="CD465" i="1"/>
  <c r="CF465" i="1"/>
  <c r="CA448" i="1"/>
  <c r="CI538" i="1"/>
  <c r="BX508" i="1"/>
  <c r="CA505" i="1"/>
  <c r="CL558" i="1"/>
  <c r="CE611" i="1"/>
  <c r="CG670" i="1"/>
  <c r="BX689" i="1"/>
  <c r="CQ850" i="1"/>
  <c r="CK914" i="1"/>
  <c r="CD1002" i="1"/>
  <c r="CC1009" i="1"/>
  <c r="CP55" i="1"/>
  <c r="CA77" i="1"/>
  <c r="CA115" i="1"/>
  <c r="CQ219" i="1"/>
  <c r="BX283" i="1"/>
  <c r="BY275" i="1"/>
  <c r="CA348" i="1"/>
  <c r="CG369" i="1"/>
  <c r="CI376" i="1"/>
  <c r="CH401" i="1"/>
  <c r="CL459" i="1"/>
  <c r="CQ561" i="1"/>
  <c r="CD654" i="1"/>
  <c r="BY827" i="1"/>
  <c r="CH791" i="1"/>
  <c r="BX917" i="1"/>
  <c r="CL18" i="1"/>
  <c r="CQ58" i="1"/>
  <c r="CM103" i="1"/>
  <c r="BX138" i="1"/>
  <c r="CF187" i="1"/>
  <c r="BZ172" i="1"/>
  <c r="CO314" i="1"/>
  <c r="CM316" i="1"/>
  <c r="BZ388" i="1"/>
  <c r="CI485" i="1"/>
  <c r="CO547" i="1"/>
  <c r="CE554" i="1"/>
  <c r="CP529" i="1"/>
  <c r="CK609" i="1"/>
  <c r="CO695" i="1"/>
  <c r="CC830" i="1"/>
  <c r="CL862" i="1"/>
  <c r="BY945" i="1"/>
  <c r="CM931" i="1"/>
  <c r="CM936" i="1"/>
  <c r="CA52" i="1"/>
  <c r="CC140" i="1"/>
  <c r="CQ229" i="1"/>
  <c r="CD305" i="1"/>
  <c r="CE364" i="1"/>
  <c r="CN360" i="1"/>
  <c r="CQ360" i="1"/>
  <c r="CE422" i="1"/>
  <c r="BX575" i="1"/>
  <c r="CA598" i="1"/>
  <c r="BY672" i="1"/>
  <c r="BX629" i="1"/>
  <c r="CM716" i="1"/>
  <c r="CQ770" i="1"/>
  <c r="CC873" i="1"/>
  <c r="CL124" i="1"/>
  <c r="CJ132" i="1"/>
  <c r="BZ289" i="1"/>
  <c r="CA321" i="1"/>
  <c r="CE389" i="1"/>
  <c r="CE363" i="1"/>
  <c r="CJ444" i="1"/>
  <c r="CK457" i="1"/>
  <c r="CG453" i="1"/>
  <c r="CB547" i="1"/>
  <c r="CG541" i="1"/>
  <c r="CL495" i="1"/>
  <c r="CF600" i="1"/>
  <c r="CD612" i="1"/>
  <c r="CE635" i="1"/>
  <c r="CM672" i="1"/>
  <c r="CK739" i="1"/>
  <c r="CL766" i="1"/>
  <c r="CE815" i="1"/>
  <c r="BZ794" i="1"/>
  <c r="CQ875" i="1"/>
  <c r="CO918" i="1"/>
  <c r="CK977" i="1"/>
  <c r="CO84" i="1"/>
  <c r="CO132" i="1"/>
  <c r="CG157" i="1"/>
  <c r="CE269" i="1"/>
  <c r="CJ263" i="1"/>
  <c r="CP302" i="1"/>
  <c r="CL456" i="1"/>
  <c r="CL450" i="1"/>
  <c r="CK492" i="1"/>
  <c r="CO562" i="1"/>
  <c r="CN833" i="1"/>
  <c r="CM794" i="1"/>
  <c r="CD835" i="1"/>
  <c r="CK836" i="1"/>
  <c r="CI774" i="1"/>
  <c r="CI822" i="1"/>
  <c r="CL841" i="1"/>
  <c r="CM981" i="1"/>
  <c r="CB912" i="1"/>
  <c r="BZ919" i="1"/>
  <c r="CB79" i="1"/>
  <c r="CA82" i="1"/>
  <c r="CE131" i="1"/>
  <c r="CL182" i="1"/>
  <c r="CB238" i="1"/>
  <c r="CC584" i="1"/>
  <c r="CG732" i="1"/>
  <c r="CO732" i="1"/>
  <c r="CN705" i="1"/>
  <c r="CE706" i="1"/>
  <c r="CK905" i="1"/>
  <c r="BY963" i="1"/>
  <c r="CN25" i="1"/>
  <c r="CH80" i="1"/>
  <c r="CG172" i="1"/>
  <c r="CE181" i="1"/>
  <c r="CB358" i="1"/>
  <c r="CO521" i="1"/>
  <c r="CE667" i="1"/>
  <c r="CN839" i="1"/>
  <c r="CB971" i="1"/>
  <c r="CL884" i="1"/>
  <c r="CQ28" i="1"/>
  <c r="CQ66" i="1"/>
  <c r="CD145" i="1"/>
  <c r="BZ282" i="1"/>
  <c r="CF284" i="1"/>
  <c r="CJ332" i="1"/>
  <c r="CL403" i="1"/>
  <c r="CN443" i="1"/>
  <c r="BY443" i="1"/>
  <c r="BX477" i="1"/>
  <c r="CG504" i="1"/>
  <c r="BY649" i="1"/>
  <c r="CK688" i="1"/>
  <c r="CM796" i="1"/>
  <c r="CP755" i="1"/>
  <c r="CE905" i="1"/>
  <c r="CP940" i="1"/>
  <c r="CM892" i="1"/>
  <c r="CL893" i="1"/>
  <c r="CL51" i="1"/>
  <c r="CB77" i="1"/>
  <c r="CJ112" i="1"/>
  <c r="CP122" i="1"/>
  <c r="CI282" i="1"/>
  <c r="CA286" i="1"/>
  <c r="CN342" i="1"/>
  <c r="CD427" i="1"/>
  <c r="CA445" i="1"/>
  <c r="CB543" i="1"/>
  <c r="CH537" i="1"/>
  <c r="CE672" i="1"/>
  <c r="CG625" i="1"/>
  <c r="CM740" i="1"/>
  <c r="CH812" i="1"/>
  <c r="CK934" i="1"/>
  <c r="CB959" i="1"/>
  <c r="CQ937" i="1"/>
  <c r="CC55" i="1"/>
  <c r="CJ123" i="1"/>
  <c r="CH108" i="1"/>
  <c r="CN153" i="1"/>
  <c r="CA210" i="1"/>
  <c r="CC260" i="1"/>
  <c r="CA243" i="1"/>
  <c r="BY333" i="1"/>
  <c r="CO415" i="1"/>
  <c r="CB458" i="1"/>
  <c r="BY457" i="1"/>
  <c r="CG585" i="1"/>
  <c r="CL571" i="1"/>
  <c r="CO617" i="1"/>
  <c r="CK716" i="1"/>
  <c r="CQ787" i="1"/>
  <c r="CI844" i="1"/>
  <c r="CO923" i="1"/>
  <c r="CA29" i="1"/>
  <c r="CG151" i="1"/>
  <c r="BZ123" i="1"/>
  <c r="CM222" i="1"/>
  <c r="BZ201" i="1"/>
  <c r="CN290" i="1"/>
  <c r="BZ302" i="1"/>
  <c r="CP338" i="1"/>
  <c r="CJ487" i="1"/>
  <c r="CN529" i="1"/>
  <c r="CH575" i="1"/>
  <c r="BX631" i="1"/>
  <c r="CC577" i="1"/>
  <c r="CA630" i="1"/>
  <c r="BY712" i="1"/>
  <c r="CA727" i="1"/>
  <c r="CE708" i="1"/>
  <c r="CG758" i="1"/>
  <c r="CJ825" i="1"/>
  <c r="CO759" i="1"/>
  <c r="BY791" i="1"/>
  <c r="CE989" i="1"/>
  <c r="CG954" i="1"/>
  <c r="CP886" i="1"/>
  <c r="CD13" i="1"/>
  <c r="CJ74" i="1"/>
  <c r="CC176" i="1"/>
  <c r="CF197" i="1"/>
  <c r="CH190" i="1"/>
  <c r="CP353" i="1"/>
  <c r="CB366" i="1"/>
  <c r="CF400" i="1"/>
  <c r="CN393" i="1"/>
  <c r="CD475" i="1"/>
  <c r="CQ584" i="1"/>
  <c r="CD653" i="1"/>
  <c r="CC601" i="1"/>
  <c r="CH754" i="1"/>
  <c r="CO957" i="1"/>
  <c r="CG923" i="1"/>
  <c r="CP34" i="1"/>
  <c r="CA56" i="1"/>
  <c r="CI140" i="1"/>
  <c r="CG342" i="1"/>
  <c r="CN395" i="1"/>
  <c r="CL474" i="1"/>
  <c r="CK479" i="1"/>
  <c r="CK530" i="1"/>
  <c r="CA548" i="1"/>
  <c r="CC508" i="1"/>
  <c r="CB613" i="1"/>
  <c r="CO571" i="1"/>
  <c r="CH644" i="1"/>
  <c r="CG637" i="1"/>
  <c r="CE697" i="1"/>
  <c r="CE766" i="1"/>
  <c r="CF750" i="1"/>
  <c r="BX774" i="1"/>
  <c r="BZ835" i="1"/>
  <c r="CG50" i="1"/>
  <c r="BY117" i="1"/>
  <c r="CQ158" i="1"/>
  <c r="CA163" i="1"/>
  <c r="CE299" i="1"/>
  <c r="CH358" i="1"/>
  <c r="BZ396" i="1"/>
  <c r="CC383" i="1"/>
  <c r="CP433" i="1"/>
  <c r="CQ445" i="1"/>
  <c r="CE453" i="1"/>
  <c r="CH531" i="1"/>
  <c r="CQ535" i="1"/>
  <c r="CD506" i="1"/>
  <c r="CO564" i="1"/>
  <c r="CH728" i="1"/>
  <c r="CP840" i="1"/>
  <c r="BY956" i="1"/>
  <c r="CA944" i="1"/>
  <c r="BY934" i="1"/>
  <c r="CM17" i="1"/>
  <c r="CK50" i="1"/>
  <c r="BX77" i="1"/>
  <c r="CJ128" i="1"/>
  <c r="CH183" i="1"/>
  <c r="CP172" i="1"/>
  <c r="CF203" i="1"/>
  <c r="BY287" i="1"/>
  <c r="CC289" i="1"/>
  <c r="CP333" i="1"/>
  <c r="CD298" i="1"/>
  <c r="CG417" i="1"/>
  <c r="CQ477" i="1"/>
  <c r="CI607" i="1"/>
  <c r="CC575" i="1"/>
  <c r="BZ693" i="1"/>
  <c r="BX694" i="1"/>
  <c r="CE846" i="1"/>
  <c r="CK760" i="1"/>
  <c r="CF816" i="1"/>
  <c r="BZ946" i="1"/>
  <c r="CJ918" i="1"/>
  <c r="CE20" i="1"/>
  <c r="BX48" i="1"/>
  <c r="CB222" i="1"/>
  <c r="CA447" i="1"/>
  <c r="CM500" i="1"/>
  <c r="CG542" i="1"/>
  <c r="CP563" i="1"/>
  <c r="CH590" i="1"/>
  <c r="BX667" i="1"/>
  <c r="CE628" i="1"/>
  <c r="CM596" i="1"/>
  <c r="CD643" i="1"/>
  <c r="CM705" i="1"/>
  <c r="BZ792" i="1"/>
  <c r="CE780" i="1"/>
  <c r="CO984" i="1"/>
  <c r="CP904" i="1"/>
  <c r="CL954" i="1"/>
  <c r="CL943" i="1"/>
  <c r="CK75" i="1"/>
  <c r="CP67" i="1"/>
  <c r="CP259" i="1"/>
  <c r="CK311" i="1"/>
  <c r="CO383" i="1"/>
  <c r="CM369" i="1"/>
  <c r="CA372" i="1"/>
  <c r="CK400" i="1"/>
  <c r="CG488" i="1"/>
  <c r="CQ530" i="1"/>
  <c r="CD536" i="1"/>
  <c r="CB676" i="1"/>
  <c r="BY807" i="1"/>
  <c r="CH711" i="1"/>
  <c r="CH897" i="1"/>
  <c r="CN891" i="1"/>
  <c r="CG903" i="1"/>
  <c r="CH975" i="1"/>
  <c r="CF19" i="1"/>
  <c r="CB68" i="1"/>
  <c r="CK107" i="1"/>
  <c r="CC73" i="1"/>
  <c r="CC172" i="1"/>
  <c r="BX175" i="1"/>
  <c r="CF206" i="1"/>
  <c r="BX291" i="1"/>
  <c r="CN268" i="1"/>
  <c r="CJ324" i="1"/>
  <c r="BZ404" i="1"/>
  <c r="CP635" i="1"/>
  <c r="CO620" i="1"/>
  <c r="CE709" i="1"/>
  <c r="BY766" i="1"/>
  <c r="CD999" i="1"/>
  <c r="CC1007" i="1"/>
  <c r="CG25" i="1"/>
  <c r="BY116" i="1"/>
  <c r="CE145" i="1"/>
  <c r="CP169" i="1"/>
  <c r="CF158" i="1"/>
  <c r="CQ196" i="1"/>
  <c r="CP204" i="1"/>
  <c r="CC345" i="1"/>
  <c r="BY394" i="1"/>
  <c r="BZ398" i="1"/>
  <c r="BY489" i="1"/>
  <c r="CC637" i="1"/>
  <c r="CA713" i="1"/>
  <c r="CO816" i="1"/>
  <c r="CA851" i="1"/>
  <c r="BZ808" i="1"/>
  <c r="CA971" i="1"/>
  <c r="CG911" i="1"/>
  <c r="BZ36" i="1"/>
  <c r="CC33" i="1"/>
  <c r="CO23" i="1"/>
  <c r="CC107" i="1"/>
  <c r="CD126" i="1"/>
  <c r="CC228" i="1"/>
  <c r="CN219" i="1"/>
  <c r="CA240" i="1"/>
  <c r="CL399" i="1"/>
  <c r="CB404" i="1"/>
  <c r="CH402" i="1"/>
  <c r="CM517" i="1"/>
  <c r="CG521" i="1"/>
  <c r="CA497" i="1"/>
  <c r="CO558" i="1"/>
  <c r="CG726" i="1"/>
  <c r="CC847" i="1"/>
  <c r="BX779" i="1"/>
  <c r="CG972" i="1"/>
  <c r="CB876" i="1"/>
  <c r="BX934" i="1"/>
  <c r="CJ1010" i="1"/>
  <c r="CA88" i="1"/>
  <c r="CG139" i="1"/>
  <c r="CP235" i="1"/>
  <c r="BY297" i="1"/>
  <c r="CN394" i="1"/>
  <c r="CJ365" i="1"/>
  <c r="CH457" i="1"/>
  <c r="CI520" i="1"/>
  <c r="CP502" i="1"/>
  <c r="CD595" i="1"/>
  <c r="CE591" i="1"/>
  <c r="BY624" i="1"/>
  <c r="BY740" i="1"/>
  <c r="CD735" i="1"/>
  <c r="CO731" i="1"/>
  <c r="CG818" i="1"/>
  <c r="CM893" i="1"/>
  <c r="CC863" i="1"/>
  <c r="CH972" i="1"/>
  <c r="CE966" i="1"/>
  <c r="CH946" i="1"/>
  <c r="CL988" i="1"/>
  <c r="CB922" i="1"/>
  <c r="BX26" i="1"/>
  <c r="CB81" i="1"/>
  <c r="BX131" i="1"/>
  <c r="CB100" i="1"/>
  <c r="CN317" i="1"/>
  <c r="CA420" i="1"/>
  <c r="CK484" i="1"/>
  <c r="CE504" i="1"/>
  <c r="CE552" i="1"/>
  <c r="CA575" i="1"/>
  <c r="CA752" i="1"/>
  <c r="CM820" i="1"/>
  <c r="BY920" i="1"/>
  <c r="CP992" i="1"/>
  <c r="CC959" i="1"/>
  <c r="CC69" i="1"/>
  <c r="CJ163" i="1"/>
  <c r="CA198" i="1"/>
  <c r="CI278" i="1"/>
  <c r="CP344" i="1"/>
  <c r="CQ367" i="1"/>
  <c r="CQ474" i="1"/>
  <c r="CP645" i="1"/>
  <c r="CJ717" i="1"/>
  <c r="CB847" i="1"/>
  <c r="CH852" i="1"/>
  <c r="CI848" i="1"/>
  <c r="CH888" i="1"/>
  <c r="CJ939" i="1"/>
  <c r="CP976" i="1"/>
  <c r="CB996" i="1"/>
  <c r="CF915" i="1"/>
  <c r="CB105" i="1"/>
  <c r="CL122" i="1"/>
  <c r="BZ129" i="1"/>
  <c r="BY143" i="1"/>
  <c r="CN136" i="1"/>
  <c r="CA145" i="1"/>
  <c r="CK169" i="1"/>
  <c r="CB342" i="1"/>
  <c r="BZ367" i="1"/>
  <c r="BZ644" i="1"/>
  <c r="BY738" i="1"/>
  <c r="CB795" i="1"/>
  <c r="CN829" i="1"/>
  <c r="CJ750" i="1"/>
  <c r="CD927" i="1"/>
  <c r="CM959" i="1"/>
  <c r="CI60" i="1"/>
  <c r="CD127" i="1"/>
  <c r="CP96" i="1"/>
  <c r="CA141" i="1"/>
  <c r="CK251" i="1"/>
  <c r="CH257" i="1"/>
  <c r="CN381" i="1"/>
  <c r="CJ404" i="1"/>
  <c r="CC428" i="1"/>
  <c r="CN452" i="1"/>
  <c r="CJ486" i="1"/>
  <c r="CO433" i="1"/>
  <c r="CO540" i="1"/>
  <c r="CO553" i="1"/>
  <c r="CI517" i="1"/>
  <c r="CN637" i="1"/>
  <c r="CM690" i="1"/>
  <c r="CM800" i="1"/>
  <c r="CM852" i="1"/>
  <c r="BZ912" i="1"/>
  <c r="CC42" i="1"/>
  <c r="CK84" i="1"/>
  <c r="CH71" i="1"/>
  <c r="CE146" i="1"/>
  <c r="CJ280" i="1"/>
  <c r="CH279" i="1"/>
  <c r="BZ299" i="1"/>
  <c r="CE377" i="1"/>
  <c r="CB392" i="1"/>
  <c r="CC412" i="1"/>
  <c r="CA433" i="1"/>
  <c r="CQ454" i="1"/>
  <c r="CI652" i="1"/>
  <c r="CD679" i="1"/>
  <c r="CK822" i="1"/>
  <c r="CF754" i="1"/>
  <c r="CB986" i="1"/>
  <c r="CE92" i="1"/>
  <c r="CC124" i="1"/>
  <c r="CN142" i="1"/>
  <c r="CM174" i="1"/>
  <c r="CM217" i="1"/>
  <c r="CL219" i="1"/>
  <c r="CD317" i="1"/>
  <c r="CO397" i="1"/>
  <c r="CP370" i="1"/>
  <c r="CH547" i="1"/>
  <c r="BX506" i="1"/>
  <c r="CM503" i="1"/>
  <c r="BY674" i="1"/>
  <c r="BY579" i="1"/>
  <c r="CO848" i="1"/>
  <c r="CD790" i="1"/>
  <c r="CI841" i="1"/>
  <c r="CF776" i="1"/>
  <c r="CA922" i="1"/>
  <c r="CO939" i="1"/>
  <c r="BY983" i="1"/>
  <c r="CN972" i="1"/>
  <c r="CH44" i="1"/>
  <c r="CQ120" i="1"/>
  <c r="CD109" i="1"/>
  <c r="CA199" i="1"/>
  <c r="CC243" i="1"/>
  <c r="CE264" i="1"/>
  <c r="CI336" i="1"/>
  <c r="CG337" i="1"/>
  <c r="CO347" i="1"/>
  <c r="BZ381" i="1"/>
  <c r="CB539" i="1"/>
  <c r="CF538" i="1"/>
  <c r="CO591" i="1"/>
  <c r="BY788" i="1"/>
  <c r="CO820" i="1"/>
  <c r="CD842" i="1"/>
  <c r="CQ852" i="1"/>
  <c r="CB817" i="1"/>
  <c r="CD975" i="1"/>
  <c r="CL880" i="1"/>
  <c r="CF895" i="1"/>
  <c r="CE900" i="1"/>
  <c r="CB19" i="1"/>
  <c r="CN21" i="1"/>
  <c r="CJ27" i="1"/>
  <c r="CK139" i="1"/>
  <c r="CM160" i="1"/>
  <c r="CK259" i="1"/>
  <c r="CJ268" i="1"/>
  <c r="BX282" i="1"/>
  <c r="BZ463" i="1"/>
  <c r="CP561" i="1"/>
  <c r="CN611" i="1"/>
  <c r="CH708" i="1"/>
  <c r="CJ803" i="1"/>
  <c r="CO841" i="1"/>
  <c r="CP777" i="1"/>
  <c r="BX830" i="1"/>
  <c r="CK920" i="1"/>
  <c r="CC969" i="1"/>
  <c r="BX21" i="1"/>
  <c r="CH77" i="1"/>
  <c r="CL72" i="1"/>
  <c r="CM95" i="1"/>
  <c r="CD134" i="1"/>
  <c r="BY154" i="1"/>
  <c r="CM407" i="1"/>
  <c r="CP451" i="1"/>
  <c r="CL669" i="1"/>
  <c r="CH725" i="1"/>
  <c r="CC701" i="1"/>
  <c r="CN793" i="1"/>
  <c r="CM790" i="1"/>
  <c r="BY821" i="1"/>
  <c r="BX803" i="1"/>
  <c r="BY869" i="1"/>
  <c r="CP919" i="1"/>
  <c r="CJ26" i="1"/>
  <c r="BY13" i="1"/>
  <c r="BX91" i="1"/>
  <c r="CA151" i="1"/>
  <c r="CC148" i="1"/>
  <c r="CK196" i="1"/>
  <c r="CM219" i="1"/>
  <c r="CF215" i="1"/>
  <c r="CB232" i="1"/>
  <c r="CH277" i="1"/>
  <c r="CM235" i="1"/>
  <c r="CG268" i="1"/>
  <c r="BZ256" i="1"/>
  <c r="CC308" i="1"/>
  <c r="CO342" i="1"/>
  <c r="CG400" i="1"/>
  <c r="CN448" i="1"/>
  <c r="CG428" i="1"/>
  <c r="CL458" i="1"/>
  <c r="CC529" i="1"/>
  <c r="CB598" i="1"/>
  <c r="CE578" i="1"/>
  <c r="BY626" i="1"/>
  <c r="CQ642" i="1"/>
  <c r="BX650" i="1"/>
  <c r="CD786" i="1"/>
  <c r="BX766" i="1"/>
  <c r="CN826" i="1"/>
  <c r="BZ842" i="1"/>
  <c r="CA842" i="1"/>
  <c r="CF990" i="1"/>
  <c r="CB992" i="1"/>
  <c r="CL913" i="1"/>
  <c r="CL945" i="1"/>
  <c r="CL17" i="1"/>
  <c r="CO25" i="1"/>
  <c r="BY95" i="1"/>
  <c r="BY115" i="1"/>
  <c r="CA206" i="1"/>
  <c r="BZ266" i="1"/>
  <c r="CI254" i="1"/>
  <c r="BX248" i="1"/>
  <c r="CJ250" i="1"/>
  <c r="CF481" i="1"/>
  <c r="CH523" i="1"/>
  <c r="CN601" i="1"/>
  <c r="BX566" i="1"/>
  <c r="CA626" i="1"/>
  <c r="CP671" i="1"/>
  <c r="CC581" i="1"/>
  <c r="CG636" i="1"/>
  <c r="CD718" i="1"/>
  <c r="CA678" i="1"/>
  <c r="CM688" i="1"/>
  <c r="CJ839" i="1"/>
  <c r="CQ883" i="1"/>
  <c r="CC958" i="1"/>
  <c r="BX16" i="1"/>
  <c r="CG16" i="1"/>
  <c r="CA28" i="1"/>
  <c r="CF51" i="1"/>
  <c r="CJ78" i="1"/>
  <c r="CO416" i="1"/>
  <c r="BX399" i="1"/>
  <c r="CM422" i="1"/>
  <c r="CI462" i="1"/>
  <c r="CB482" i="1"/>
  <c r="BZ525" i="1"/>
  <c r="CB743" i="1"/>
  <c r="CK693" i="1"/>
  <c r="CK798" i="1"/>
  <c r="BX837" i="1"/>
  <c r="CD811" i="1"/>
  <c r="BZ851" i="1"/>
  <c r="CK974" i="1"/>
  <c r="CJ916" i="1"/>
  <c r="BY159" i="1"/>
  <c r="CJ158" i="1"/>
  <c r="CJ189" i="1"/>
  <c r="CG219" i="1"/>
  <c r="CA274" i="1"/>
  <c r="BY459" i="1"/>
  <c r="CH540" i="1"/>
  <c r="CC595" i="1"/>
  <c r="CJ569" i="1"/>
  <c r="BX583" i="1"/>
  <c r="BX623" i="1"/>
  <c r="CA610" i="1"/>
  <c r="CC860" i="1"/>
  <c r="CN925" i="1"/>
  <c r="CA920" i="1"/>
  <c r="CB932" i="1"/>
  <c r="CH978" i="1"/>
  <c r="CF1004" i="1"/>
  <c r="CK80" i="1"/>
  <c r="CA97" i="1"/>
  <c r="BX105" i="1"/>
  <c r="CE179" i="1"/>
  <c r="BY212" i="1"/>
  <c r="CN279" i="1"/>
  <c r="CF232" i="1"/>
  <c r="CQ239" i="1"/>
  <c r="CN319" i="1"/>
  <c r="CD458" i="1"/>
  <c r="CE561" i="1"/>
  <c r="BY854" i="1"/>
  <c r="CE863" i="1"/>
  <c r="CG940" i="1"/>
  <c r="BX893" i="1"/>
  <c r="CJ983" i="1"/>
  <c r="CQ1006" i="1"/>
  <c r="CI1007" i="1"/>
  <c r="CM49" i="1"/>
  <c r="CE75" i="1"/>
  <c r="CB83" i="1"/>
  <c r="CQ169" i="1"/>
  <c r="CO186" i="1"/>
  <c r="CC268" i="1"/>
  <c r="CJ220" i="1"/>
  <c r="CC295" i="1"/>
  <c r="CH324" i="1"/>
  <c r="CI371" i="1"/>
  <c r="CD412" i="1"/>
  <c r="CN538" i="1"/>
  <c r="CD589" i="1"/>
  <c r="CL636" i="1"/>
  <c r="CE642" i="1"/>
  <c r="CB728" i="1"/>
  <c r="CM845" i="1"/>
  <c r="BY864" i="1"/>
  <c r="CL781" i="1"/>
  <c r="BX848" i="1"/>
  <c r="BX873" i="1"/>
  <c r="CL924" i="1"/>
  <c r="CO919" i="1"/>
  <c r="CN940" i="1"/>
  <c r="CO32" i="1"/>
  <c r="CC45" i="1"/>
  <c r="CD79" i="1"/>
  <c r="CC80" i="1"/>
  <c r="CN84" i="1"/>
  <c r="CG178" i="1"/>
  <c r="CQ243" i="1"/>
  <c r="CL528" i="1"/>
  <c r="CC636" i="1"/>
  <c r="BZ742" i="1"/>
  <c r="CJ819" i="1"/>
  <c r="CO869" i="1"/>
  <c r="CL1010" i="1"/>
  <c r="CE994" i="1"/>
  <c r="CB32" i="1"/>
  <c r="BZ114" i="1"/>
  <c r="CF195" i="1"/>
  <c r="CF345" i="1"/>
  <c r="CE523" i="1"/>
  <c r="CG559" i="1"/>
  <c r="CL664" i="1"/>
  <c r="CO669" i="1"/>
  <c r="CA825" i="1"/>
  <c r="CN704" i="1"/>
  <c r="CJ853" i="1"/>
  <c r="CC765" i="1"/>
  <c r="CD918" i="1"/>
  <c r="CC867" i="1"/>
  <c r="CC1010" i="1"/>
  <c r="CL66" i="1"/>
  <c r="CB106" i="1"/>
  <c r="CO301" i="1"/>
  <c r="CK336" i="1"/>
  <c r="CO398" i="1"/>
  <c r="CI454" i="1"/>
  <c r="CO461" i="1"/>
  <c r="CG612" i="1"/>
  <c r="CE833" i="1"/>
  <c r="CM999" i="1"/>
  <c r="BZ926" i="1"/>
  <c r="CQ978" i="1"/>
  <c r="CP1004" i="1"/>
  <c r="CQ138" i="1"/>
  <c r="BX193" i="1"/>
  <c r="CG292" i="1"/>
  <c r="CO335" i="1"/>
  <c r="CF349" i="1"/>
  <c r="CK460" i="1"/>
  <c r="CQ539" i="1"/>
  <c r="CQ621" i="1"/>
  <c r="BZ642" i="1"/>
  <c r="CF633" i="1"/>
  <c r="BZ726" i="1"/>
  <c r="BY715" i="1"/>
  <c r="CN834" i="1"/>
  <c r="CK761" i="1"/>
  <c r="CQ951" i="1"/>
  <c r="BZ934" i="1"/>
  <c r="CP954" i="1"/>
  <c r="CH947" i="1"/>
  <c r="CD96" i="1"/>
  <c r="CF258" i="1"/>
  <c r="CM275" i="1"/>
  <c r="CL339" i="1"/>
  <c r="CA313" i="1"/>
  <c r="CB326" i="1"/>
  <c r="CK432" i="1"/>
  <c r="CG484" i="1"/>
  <c r="CB553" i="1"/>
  <c r="CF601" i="1"/>
  <c r="CP574" i="1"/>
  <c r="CP648" i="1"/>
  <c r="CA695" i="1"/>
  <c r="CD744" i="1"/>
  <c r="CD689" i="1"/>
  <c r="CN720" i="1"/>
  <c r="CL950" i="1"/>
  <c r="CL939" i="1"/>
  <c r="CI981" i="1"/>
  <c r="CA950" i="1"/>
  <c r="BZ907" i="1"/>
  <c r="CG997" i="1"/>
  <c r="BY50" i="1"/>
  <c r="CM220" i="1"/>
  <c r="CH211" i="1"/>
  <c r="CE405" i="1"/>
  <c r="CE439" i="1"/>
  <c r="CE425" i="1"/>
  <c r="CB531" i="1"/>
  <c r="CA777" i="1"/>
  <c r="CL788" i="1"/>
  <c r="CO783" i="1"/>
  <c r="CK833" i="1"/>
  <c r="CI904" i="1"/>
  <c r="CC907" i="1"/>
  <c r="CF972" i="1"/>
  <c r="CL65" i="1"/>
  <c r="CK115" i="1"/>
  <c r="CD116" i="1"/>
  <c r="CA142" i="1"/>
  <c r="CH160" i="1"/>
  <c r="CI180" i="1"/>
  <c r="CJ216" i="1"/>
  <c r="CK255" i="1"/>
  <c r="CP293" i="1"/>
  <c r="CQ437" i="1"/>
  <c r="CH488" i="1"/>
  <c r="CP536" i="1"/>
  <c r="CL718" i="1"/>
  <c r="CQ822" i="1"/>
  <c r="CA846" i="1"/>
  <c r="BY889" i="1"/>
  <c r="CN59" i="1"/>
  <c r="CM69" i="1"/>
  <c r="CB107" i="1"/>
  <c r="CC177" i="1"/>
  <c r="CQ200" i="1"/>
  <c r="CP214" i="1"/>
  <c r="CH470" i="1"/>
  <c r="CK458" i="1"/>
  <c r="CK550" i="1"/>
  <c r="CG566" i="1"/>
  <c r="CN543" i="1"/>
  <c r="CO846" i="1"/>
  <c r="CG876" i="1"/>
  <c r="CA987" i="1"/>
  <c r="CJ875" i="1"/>
  <c r="CL898" i="1"/>
  <c r="CL87" i="1"/>
  <c r="CM28" i="1"/>
  <c r="CQ70" i="1"/>
  <c r="CC114" i="1"/>
  <c r="CO161" i="1"/>
  <c r="CF173" i="1"/>
  <c r="CD239" i="1"/>
  <c r="CH325" i="1"/>
  <c r="CD309" i="1"/>
  <c r="BX416" i="1"/>
  <c r="CI351" i="1"/>
  <c r="CF486" i="1"/>
  <c r="CD498" i="1"/>
  <c r="CL588" i="1"/>
  <c r="CB650" i="1"/>
  <c r="CG773" i="1"/>
  <c r="CF858" i="1"/>
  <c r="CJ908" i="1"/>
  <c r="CH49" i="1"/>
  <c r="CD225" i="1"/>
  <c r="CL235" i="1"/>
  <c r="CB271" i="1"/>
  <c r="CB340" i="1"/>
  <c r="BX354" i="1"/>
  <c r="CQ330" i="1"/>
  <c r="CF383" i="1"/>
  <c r="CQ421" i="1"/>
  <c r="CA514" i="1"/>
  <c r="BZ504" i="1"/>
  <c r="CJ638" i="1"/>
  <c r="CM641" i="1"/>
  <c r="CJ659" i="1"/>
  <c r="CB671" i="1"/>
  <c r="CG705" i="1"/>
  <c r="BX726" i="1"/>
  <c r="CH807" i="1"/>
  <c r="CC912" i="1"/>
  <c r="CI982" i="1"/>
  <c r="CK1008" i="1"/>
  <c r="CF45" i="1"/>
  <c r="CD51" i="1"/>
  <c r="CD27" i="1"/>
  <c r="BZ96" i="1"/>
  <c r="BX135" i="1"/>
  <c r="CF172" i="1"/>
  <c r="BZ195" i="1"/>
  <c r="CI192" i="1"/>
  <c r="CK306" i="1"/>
  <c r="CE374" i="1"/>
  <c r="BX509" i="1"/>
  <c r="CO856" i="1"/>
  <c r="BY846" i="1"/>
  <c r="CH954" i="1"/>
  <c r="CQ906" i="1"/>
  <c r="CP38" i="1"/>
  <c r="CI124" i="1"/>
  <c r="CF114" i="1"/>
  <c r="BY192" i="1"/>
  <c r="CB207" i="1"/>
  <c r="CF214" i="1"/>
  <c r="CF272" i="1"/>
  <c r="CG302" i="1"/>
  <c r="CA317" i="1"/>
  <c r="CN344" i="1"/>
  <c r="CM297" i="1"/>
  <c r="CL473" i="1"/>
  <c r="BX548" i="1"/>
  <c r="CE610" i="1"/>
  <c r="CE857" i="1"/>
  <c r="BZ719" i="1"/>
  <c r="CI853" i="1"/>
  <c r="CG891" i="1"/>
  <c r="CJ15" i="1"/>
  <c r="CL28" i="1"/>
  <c r="CQ80" i="1"/>
  <c r="CH74" i="1"/>
  <c r="CD101" i="1"/>
  <c r="CO146" i="1"/>
  <c r="CG173" i="1"/>
  <c r="CB201" i="1"/>
  <c r="CH241" i="1"/>
  <c r="CC277" i="1"/>
  <c r="CB357" i="1"/>
  <c r="BY551" i="1"/>
  <c r="CF670" i="1"/>
  <c r="BZ736" i="1"/>
  <c r="CE811" i="1"/>
  <c r="CL737" i="1"/>
  <c r="CB750" i="1"/>
  <c r="BX840" i="1"/>
  <c r="CI967" i="1"/>
  <c r="CB886" i="1"/>
  <c r="CH43" i="1"/>
  <c r="CH204" i="1"/>
  <c r="CG265" i="1"/>
  <c r="CE371" i="1"/>
  <c r="CF544" i="1"/>
  <c r="CC616" i="1"/>
  <c r="CQ634" i="1"/>
  <c r="CQ707" i="1"/>
  <c r="CJ708" i="1"/>
  <c r="CI852" i="1"/>
  <c r="CO884" i="1"/>
  <c r="CA912" i="1"/>
  <c r="BY985" i="1"/>
  <c r="CF1003" i="1"/>
  <c r="CQ914" i="1"/>
  <c r="CB942" i="1"/>
  <c r="CH1003" i="1"/>
  <c r="BX1009" i="1"/>
  <c r="CI1009" i="1"/>
  <c r="CK19" i="1"/>
  <c r="CQ71" i="1"/>
  <c r="CB55" i="1"/>
  <c r="CF69" i="1"/>
  <c r="CN138" i="1"/>
  <c r="CO264" i="1"/>
  <c r="BY305" i="1"/>
  <c r="CB325" i="1"/>
  <c r="CD415" i="1"/>
  <c r="CH434" i="1"/>
  <c r="CP486" i="1"/>
  <c r="CO436" i="1"/>
  <c r="CH452" i="1"/>
  <c r="CN532" i="1"/>
  <c r="CN518" i="1"/>
  <c r="CO600" i="1"/>
  <c r="CF561" i="1"/>
  <c r="CL698" i="1"/>
  <c r="BZ766" i="1"/>
  <c r="CD979" i="1"/>
  <c r="CA914" i="1"/>
  <c r="CB94" i="1"/>
  <c r="BZ138" i="1"/>
  <c r="CB157" i="1"/>
  <c r="CD170" i="1"/>
  <c r="CN205" i="1"/>
  <c r="CN191" i="1"/>
  <c r="CI220" i="1"/>
  <c r="CN307" i="1"/>
  <c r="CL480" i="1"/>
  <c r="CE456" i="1"/>
  <c r="CM456" i="1"/>
  <c r="BX432" i="1"/>
  <c r="CH492" i="1"/>
  <c r="CH576" i="1"/>
  <c r="BX611" i="1"/>
  <c r="BX647" i="1"/>
  <c r="CQ708" i="1"/>
  <c r="CO729" i="1"/>
  <c r="CQ778" i="1"/>
  <c r="CK781" i="1"/>
  <c r="CH994" i="1"/>
  <c r="CE988" i="1"/>
  <c r="BY81" i="1"/>
  <c r="CP102" i="1"/>
  <c r="CI149" i="1"/>
  <c r="BY170" i="1"/>
  <c r="CO174" i="1"/>
  <c r="BX221" i="1"/>
  <c r="CM225" i="1"/>
  <c r="CB228" i="1"/>
  <c r="CN218" i="1"/>
  <c r="BX340" i="1"/>
  <c r="CA383" i="1"/>
  <c r="CN403" i="1"/>
  <c r="CF479" i="1"/>
  <c r="CI474" i="1"/>
  <c r="CC528" i="1"/>
  <c r="CP572" i="1"/>
  <c r="CQ608" i="1"/>
  <c r="CO602" i="1"/>
  <c r="CP625" i="1"/>
  <c r="CA724" i="1"/>
  <c r="CJ676" i="1"/>
  <c r="CK709" i="1"/>
  <c r="CJ752" i="1"/>
  <c r="CO782" i="1"/>
  <c r="BZ771" i="1"/>
  <c r="BY993" i="1"/>
  <c r="CA35" i="1"/>
  <c r="CK99" i="1"/>
  <c r="CK130" i="1"/>
  <c r="CQ214" i="1"/>
  <c r="CQ237" i="1"/>
  <c r="CM317" i="1"/>
  <c r="CA442" i="1"/>
  <c r="CH533" i="1"/>
  <c r="CM605" i="1"/>
  <c r="BX585" i="1"/>
  <c r="BY591" i="1"/>
  <c r="CM608" i="1"/>
  <c r="CO712" i="1"/>
  <c r="CL702" i="1"/>
  <c r="CK707" i="1"/>
  <c r="CG738" i="1"/>
  <c r="CJ783" i="1"/>
  <c r="BX821" i="1"/>
  <c r="CD830" i="1"/>
  <c r="BX750" i="1"/>
  <c r="CD856" i="1"/>
  <c r="CE788" i="1"/>
  <c r="CJ979" i="1"/>
  <c r="CN997" i="1"/>
  <c r="CM87" i="1"/>
  <c r="CE69" i="1"/>
  <c r="CN164" i="1"/>
  <c r="CC221" i="1"/>
  <c r="BY290" i="1"/>
  <c r="CL363" i="1"/>
  <c r="CK480" i="1"/>
  <c r="BZ442" i="1"/>
  <c r="CK459" i="1"/>
  <c r="CP548" i="1"/>
  <c r="CI544" i="1"/>
  <c r="CK540" i="1"/>
  <c r="CD601" i="1"/>
  <c r="CC632" i="1"/>
  <c r="CI690" i="1"/>
  <c r="CK794" i="1"/>
  <c r="CL820" i="1"/>
  <c r="CL956" i="1"/>
  <c r="CC953" i="1"/>
  <c r="CQ1005" i="1"/>
  <c r="CA54" i="1"/>
  <c r="CL79" i="1"/>
  <c r="CC74" i="1"/>
  <c r="CH111" i="1"/>
  <c r="BX161" i="1"/>
  <c r="CG229" i="1"/>
  <c r="CB332" i="1"/>
  <c r="CP418" i="1"/>
  <c r="CA462" i="1"/>
  <c r="CA518" i="1"/>
  <c r="BX556" i="1"/>
  <c r="CP550" i="1"/>
  <c r="BX613" i="1"/>
  <c r="CA622" i="1"/>
  <c r="CA686" i="1"/>
  <c r="CI702" i="1"/>
  <c r="BY828" i="1"/>
  <c r="CF692" i="1"/>
  <c r="CQ893" i="1"/>
  <c r="CG986" i="1"/>
  <c r="CO48" i="1"/>
  <c r="CD171" i="1"/>
  <c r="BZ274" i="1"/>
  <c r="BX349" i="1"/>
  <c r="BY454" i="1"/>
  <c r="CQ455" i="1"/>
  <c r="CF537" i="1"/>
  <c r="CN526" i="1"/>
  <c r="CK660" i="1"/>
  <c r="BY617" i="1"/>
  <c r="CC682" i="1"/>
  <c r="CM686" i="1"/>
  <c r="CB791" i="1"/>
  <c r="BX863" i="1"/>
  <c r="CM752" i="1"/>
  <c r="CN868" i="1"/>
  <c r="BY103" i="1"/>
  <c r="CI148" i="1"/>
  <c r="BY194" i="1"/>
  <c r="CD196" i="1"/>
  <c r="BY200" i="1"/>
  <c r="CN327" i="1"/>
  <c r="CE283" i="1"/>
  <c r="CO428" i="1"/>
  <c r="CF613" i="1"/>
  <c r="CF624" i="1"/>
  <c r="CJ626" i="1"/>
  <c r="CQ720" i="1"/>
  <c r="CA809" i="1"/>
  <c r="CJ940" i="1"/>
  <c r="CL1000" i="1"/>
  <c r="CC86" i="1"/>
  <c r="CC123" i="1"/>
  <c r="BY112" i="1"/>
  <c r="CL221" i="1"/>
  <c r="CC384" i="1"/>
  <c r="CO451" i="1"/>
  <c r="BY467" i="1"/>
  <c r="CI467" i="1"/>
  <c r="BY488" i="1"/>
  <c r="CA608" i="1"/>
  <c r="CM567" i="1"/>
  <c r="CM633" i="1"/>
  <c r="CN698" i="1"/>
  <c r="BZ722" i="1"/>
  <c r="CM684" i="1"/>
  <c r="CK787" i="1"/>
  <c r="CF764" i="1"/>
  <c r="CF784" i="1"/>
  <c r="CC874" i="1"/>
  <c r="CA860" i="1"/>
  <c r="CH903" i="1"/>
  <c r="CL32" i="1"/>
  <c r="CK13" i="1"/>
  <c r="CQ156" i="1"/>
  <c r="CP157" i="1"/>
  <c r="CQ217" i="1"/>
  <c r="CN215" i="1"/>
  <c r="BY247" i="1"/>
  <c r="CB287" i="1"/>
  <c r="CA343" i="1"/>
  <c r="CG360" i="1"/>
  <c r="CJ384" i="1"/>
  <c r="CF468" i="1"/>
  <c r="CO522" i="1"/>
  <c r="CF616" i="1"/>
  <c r="CH586" i="1"/>
  <c r="CA574" i="1"/>
  <c r="CF730" i="1"/>
  <c r="BX814" i="1"/>
  <c r="CQ797" i="1"/>
  <c r="CQ809" i="1"/>
  <c r="BZ822" i="1"/>
  <c r="CJ980" i="1"/>
  <c r="CL995" i="1"/>
  <c r="CK872" i="1"/>
  <c r="CJ930" i="1"/>
  <c r="CP951" i="1"/>
  <c r="CD50" i="1"/>
  <c r="CL247" i="1"/>
  <c r="CP223" i="1"/>
  <c r="CN264" i="1"/>
  <c r="CO412" i="1"/>
  <c r="CM607" i="1"/>
  <c r="CD656" i="1"/>
  <c r="CQ712" i="1"/>
  <c r="CC688" i="1"/>
  <c r="CP752" i="1"/>
  <c r="CK839" i="1"/>
  <c r="CI856" i="1"/>
  <c r="CD881" i="1"/>
  <c r="BY147" i="1"/>
  <c r="CP168" i="1"/>
  <c r="CK268" i="1"/>
  <c r="BZ288" i="1"/>
  <c r="CH353" i="1"/>
  <c r="CH334" i="1"/>
  <c r="BX347" i="1"/>
  <c r="CO295" i="1"/>
  <c r="CM385" i="1"/>
  <c r="CK412" i="1"/>
  <c r="CD453" i="1"/>
  <c r="CB439" i="1"/>
  <c r="CD566" i="1"/>
  <c r="CF569" i="1"/>
  <c r="CO626" i="1"/>
  <c r="BY599" i="1"/>
  <c r="CN626" i="1"/>
  <c r="CO708" i="1"/>
  <c r="CC966" i="1"/>
  <c r="CQ916" i="1"/>
  <c r="CF934" i="1"/>
  <c r="CF968" i="1"/>
  <c r="CN55" i="1"/>
  <c r="CK101" i="1"/>
  <c r="CA129" i="1"/>
  <c r="CC118" i="1"/>
  <c r="CC161" i="1"/>
  <c r="CB200" i="1"/>
  <c r="CD235" i="1"/>
  <c r="CA279" i="1"/>
  <c r="CQ325" i="1"/>
  <c r="CE452" i="1"/>
  <c r="BZ533" i="1"/>
  <c r="CI525" i="1"/>
  <c r="CA765" i="1"/>
  <c r="CM807" i="1"/>
  <c r="CP754" i="1"/>
  <c r="CF763" i="1"/>
  <c r="CO751" i="1"/>
  <c r="CL757" i="1"/>
  <c r="CN896" i="1"/>
  <c r="CE53" i="1"/>
  <c r="CO77" i="1"/>
  <c r="CN40" i="1"/>
  <c r="CF84" i="1"/>
  <c r="CH52" i="1"/>
  <c r="CF139" i="1"/>
  <c r="CD287" i="1"/>
  <c r="CF237" i="1"/>
  <c r="CB329" i="1"/>
  <c r="CD336" i="1"/>
  <c r="CO376" i="1"/>
  <c r="BX406" i="1"/>
  <c r="BZ556" i="1"/>
  <c r="CE534" i="1"/>
  <c r="CD631" i="1"/>
  <c r="CP707" i="1"/>
  <c r="CQ774" i="1"/>
  <c r="CE958" i="1"/>
  <c r="CH1002" i="1"/>
  <c r="CN106" i="1"/>
  <c r="CQ143" i="1"/>
  <c r="CC173" i="1"/>
  <c r="BY196" i="1"/>
  <c r="CH176" i="1"/>
  <c r="CD226" i="1"/>
  <c r="CD247" i="1"/>
  <c r="CM261" i="1"/>
  <c r="CH280" i="1"/>
  <c r="CF330" i="1"/>
  <c r="CB411" i="1"/>
  <c r="CM528" i="1"/>
  <c r="CG558" i="1"/>
  <c r="CH639" i="1"/>
  <c r="CA635" i="1"/>
  <c r="BY683" i="1"/>
  <c r="CL743" i="1"/>
  <c r="CG896" i="1"/>
  <c r="CG980" i="1"/>
  <c r="CP917" i="1"/>
  <c r="CH973" i="1"/>
  <c r="CK27" i="1"/>
  <c r="CQ46" i="1"/>
  <c r="CD49" i="1"/>
  <c r="CB86" i="1"/>
  <c r="CE72" i="1"/>
  <c r="CK203" i="1"/>
  <c r="CJ343" i="1"/>
  <c r="CB412" i="1"/>
  <c r="CP436" i="1"/>
  <c r="CP507" i="1"/>
  <c r="CK729" i="1"/>
  <c r="CL689" i="1"/>
  <c r="CL844" i="1"/>
  <c r="BY779" i="1"/>
  <c r="BX756" i="1"/>
  <c r="CQ885" i="1"/>
  <c r="CQ139" i="1"/>
  <c r="CM131" i="1"/>
  <c r="CQ153" i="1"/>
  <c r="BZ187" i="1"/>
  <c r="CJ194" i="1"/>
  <c r="CN228" i="1"/>
  <c r="CJ352" i="1"/>
  <c r="CE413" i="1"/>
  <c r="CN474" i="1"/>
  <c r="CO439" i="1"/>
  <c r="CE513" i="1"/>
  <c r="CK578" i="1"/>
  <c r="BY589" i="1"/>
  <c r="CM595" i="1"/>
  <c r="CN656" i="1"/>
  <c r="BY694" i="1"/>
  <c r="CL850" i="1"/>
  <c r="CK775" i="1"/>
  <c r="CB800" i="1"/>
  <c r="CF819" i="1"/>
  <c r="CA774" i="1"/>
  <c r="BX745" i="1"/>
  <c r="CC903" i="1"/>
  <c r="CE914" i="1"/>
  <c r="CG958" i="1"/>
  <c r="CP107" i="1"/>
  <c r="CF192" i="1"/>
  <c r="CG318" i="1"/>
  <c r="CO328" i="1"/>
  <c r="CO332" i="1"/>
  <c r="CQ380" i="1"/>
  <c r="CA576" i="1"/>
  <c r="CM644" i="1"/>
  <c r="CI705" i="1"/>
  <c r="CI783" i="1"/>
  <c r="CL697" i="1"/>
  <c r="CO811" i="1"/>
  <c r="CK965" i="1"/>
  <c r="CH1010" i="1"/>
  <c r="CO76" i="1"/>
  <c r="CA83" i="1"/>
  <c r="CN77" i="1"/>
  <c r="BZ94" i="1"/>
  <c r="CN222" i="1"/>
  <c r="CL280" i="1"/>
  <c r="CO339" i="1"/>
  <c r="CN328" i="1"/>
  <c r="CG387" i="1"/>
  <c r="BY463" i="1"/>
  <c r="CK555" i="1"/>
  <c r="CJ611" i="1"/>
  <c r="CB541" i="1"/>
  <c r="BZ601" i="1"/>
  <c r="BY741" i="1"/>
  <c r="CE720" i="1"/>
  <c r="CH856" i="1"/>
  <c r="CM774" i="1"/>
  <c r="CE835" i="1"/>
  <c r="CL869" i="1"/>
  <c r="CA864" i="1"/>
  <c r="CD940" i="1"/>
  <c r="CK49" i="1"/>
  <c r="CG95" i="1"/>
  <c r="BY149" i="1"/>
  <c r="CO150" i="1"/>
  <c r="CC162" i="1"/>
  <c r="CB235" i="1"/>
  <c r="CH349" i="1"/>
  <c r="CA378" i="1"/>
  <c r="CB491" i="1"/>
  <c r="CE613" i="1"/>
  <c r="CM570" i="1"/>
  <c r="CF623" i="1"/>
  <c r="CL628" i="1"/>
  <c r="BY856" i="1"/>
  <c r="CN696" i="1"/>
  <c r="CN956" i="1"/>
  <c r="CA18" i="1"/>
  <c r="CJ107" i="1"/>
  <c r="BX149" i="1"/>
  <c r="CK248" i="1"/>
  <c r="BX255" i="1"/>
  <c r="CH227" i="1"/>
  <c r="CC327" i="1"/>
  <c r="CH339" i="1"/>
  <c r="CL353" i="1"/>
  <c r="CN386" i="1"/>
  <c r="CO406" i="1"/>
  <c r="CN383" i="1"/>
  <c r="CD392" i="1"/>
  <c r="CG446" i="1"/>
  <c r="CE465" i="1"/>
  <c r="CA605" i="1"/>
  <c r="CJ671" i="1"/>
  <c r="CP677" i="1"/>
  <c r="CF778" i="1"/>
  <c r="CL795" i="1"/>
  <c r="CK931" i="1"/>
  <c r="BY930" i="1"/>
  <c r="CN919" i="1"/>
  <c r="CQ1010" i="1"/>
  <c r="CE30" i="1"/>
  <c r="CM155" i="1"/>
  <c r="CC248" i="1"/>
  <c r="CP260" i="1"/>
  <c r="CE328" i="1"/>
  <c r="CK329" i="1"/>
  <c r="CL333" i="1"/>
  <c r="CC405" i="1"/>
  <c r="BY392" i="1"/>
  <c r="CH414" i="1"/>
  <c r="CD509" i="1"/>
  <c r="CI560" i="1"/>
  <c r="CJ673" i="1"/>
  <c r="CQ737" i="1"/>
  <c r="CQ789" i="1"/>
  <c r="CL721" i="1"/>
  <c r="CN915" i="1"/>
  <c r="CE122" i="1"/>
  <c r="BX178" i="1"/>
  <c r="CF322" i="1"/>
  <c r="CI350" i="1"/>
  <c r="CF474" i="1"/>
  <c r="CQ453" i="1"/>
  <c r="BX542" i="1"/>
  <c r="CM558" i="1"/>
  <c r="CP601" i="1"/>
  <c r="CK727" i="1"/>
  <c r="CE782" i="1"/>
  <c r="CE802" i="1"/>
  <c r="BZ781" i="1"/>
  <c r="CQ853" i="1"/>
  <c r="CP747" i="1"/>
  <c r="CM897" i="1"/>
  <c r="CA249" i="1"/>
  <c r="BX267" i="1"/>
  <c r="BZ225" i="1"/>
  <c r="CL298" i="1"/>
  <c r="BY421" i="1"/>
  <c r="CA435" i="1"/>
  <c r="CB530" i="1"/>
  <c r="BZ686" i="1"/>
  <c r="CB697" i="1"/>
  <c r="CD810" i="1"/>
  <c r="CD894" i="1"/>
  <c r="CD902" i="1"/>
  <c r="CE928" i="1"/>
  <c r="CD22" i="1"/>
  <c r="CN15" i="1"/>
  <c r="BY86" i="1"/>
  <c r="BZ80" i="1"/>
  <c r="CP228" i="1"/>
  <c r="CB251" i="1"/>
  <c r="CI311" i="1"/>
  <c r="CD450" i="1"/>
  <c r="BY556" i="1"/>
  <c r="CQ533" i="1"/>
  <c r="CB602" i="1"/>
  <c r="CA579" i="1"/>
  <c r="CF579" i="1"/>
  <c r="CK710" i="1"/>
  <c r="CM826" i="1"/>
  <c r="CK756" i="1"/>
  <c r="CJ870" i="1"/>
  <c r="CL890" i="1"/>
  <c r="CI80" i="1"/>
  <c r="CO97" i="1"/>
  <c r="CI101" i="1"/>
  <c r="CL253" i="1"/>
  <c r="CJ410" i="1"/>
  <c r="CJ547" i="1"/>
  <c r="CK598" i="1"/>
  <c r="CC662" i="1"/>
  <c r="CD658" i="1"/>
  <c r="BY711" i="1"/>
  <c r="CK766" i="1"/>
  <c r="CI843" i="1"/>
  <c r="CD850" i="1"/>
  <c r="CJ792" i="1"/>
  <c r="CD764" i="1"/>
  <c r="CN831" i="1"/>
  <c r="CI39" i="1"/>
  <c r="CE113" i="1"/>
  <c r="CB223" i="1"/>
  <c r="BX204" i="1"/>
  <c r="CJ292" i="1"/>
  <c r="CQ261" i="1"/>
  <c r="CJ301" i="1"/>
  <c r="CM344" i="1"/>
  <c r="CP362" i="1"/>
  <c r="CG426" i="1"/>
  <c r="CH612" i="1"/>
  <c r="CL563" i="1"/>
  <c r="CF647" i="1"/>
  <c r="CH624" i="1"/>
  <c r="CK764" i="1"/>
  <c r="CK808" i="1"/>
  <c r="CE917" i="1"/>
  <c r="CC992" i="1"/>
  <c r="CI902" i="1"/>
  <c r="CA974" i="1"/>
  <c r="CE44" i="1"/>
  <c r="CP177" i="1"/>
  <c r="CN457" i="1"/>
  <c r="CM535" i="1"/>
  <c r="BZ668" i="1"/>
  <c r="BX705" i="1"/>
  <c r="CC704" i="1"/>
  <c r="BY836" i="1"/>
  <c r="CK815" i="1"/>
  <c r="CK844" i="1"/>
  <c r="BY976" i="1"/>
  <c r="CP932" i="1"/>
  <c r="CK928" i="1"/>
  <c r="CQ949" i="1"/>
  <c r="CE955" i="1"/>
  <c r="CB981" i="1"/>
  <c r="BY119" i="1"/>
  <c r="CE88" i="1"/>
  <c r="CN276" i="1"/>
  <c r="CL355" i="1"/>
  <c r="BZ352" i="1"/>
  <c r="CE466" i="1"/>
  <c r="CI601" i="1"/>
  <c r="CK665" i="1"/>
  <c r="CQ679" i="1"/>
  <c r="BZ685" i="1"/>
  <c r="CB752" i="1"/>
  <c r="CF828" i="1"/>
  <c r="CN973" i="1"/>
  <c r="BX878" i="1"/>
  <c r="CL911" i="1"/>
  <c r="BX904" i="1"/>
  <c r="CK64" i="1"/>
  <c r="CF40" i="1"/>
  <c r="CD44" i="1"/>
  <c r="CO185" i="1"/>
  <c r="CM242" i="1"/>
  <c r="CE427" i="1"/>
  <c r="CC461" i="1"/>
  <c r="BY497" i="1"/>
  <c r="CE519" i="1"/>
  <c r="CL591" i="1"/>
  <c r="CA665" i="1"/>
  <c r="CP726" i="1"/>
  <c r="CM828" i="1"/>
  <c r="CK927" i="1"/>
  <c r="CN894" i="1"/>
  <c r="BZ24" i="1"/>
  <c r="CB166" i="1"/>
  <c r="BY172" i="1"/>
  <c r="CL272" i="1"/>
  <c r="BX356" i="1"/>
  <c r="CE305" i="1"/>
  <c r="CP407" i="1"/>
  <c r="CI353" i="1"/>
  <c r="BZ483" i="1"/>
  <c r="CQ448" i="1"/>
  <c r="CA523" i="1"/>
  <c r="CD535" i="1"/>
  <c r="CE491" i="1"/>
  <c r="CQ493" i="1"/>
  <c r="CA513" i="1"/>
  <c r="CI737" i="1"/>
  <c r="CH686" i="1"/>
  <c r="CI884" i="1"/>
  <c r="CA881" i="1"/>
  <c r="CJ978" i="1"/>
  <c r="CG1006" i="1"/>
  <c r="CF15" i="1"/>
  <c r="CN57" i="1"/>
  <c r="CM125" i="1"/>
  <c r="CG122" i="1"/>
  <c r="CQ142" i="1"/>
  <c r="CA158" i="1"/>
  <c r="BZ157" i="1"/>
  <c r="CI215" i="1"/>
  <c r="CP289" i="1"/>
  <c r="CG321" i="1"/>
  <c r="CA421" i="1"/>
  <c r="CN428" i="1"/>
  <c r="CK513" i="1"/>
  <c r="CQ499" i="1"/>
  <c r="CA645" i="1"/>
  <c r="CI626" i="1"/>
  <c r="BY653" i="1"/>
  <c r="CP673" i="1"/>
  <c r="CC778" i="1"/>
  <c r="CL814" i="1"/>
  <c r="CE854" i="1"/>
  <c r="CM824" i="1"/>
  <c r="BX955" i="1"/>
  <c r="CF896" i="1"/>
  <c r="CE84" i="1"/>
  <c r="BY182" i="1"/>
  <c r="CD231" i="1"/>
  <c r="CO254" i="1"/>
  <c r="CA262" i="1"/>
  <c r="CG394" i="1"/>
  <c r="CN487" i="1"/>
  <c r="CE448" i="1"/>
  <c r="CM515" i="1"/>
  <c r="CA597" i="1"/>
  <c r="CL596" i="1"/>
  <c r="CB686" i="1"/>
  <c r="CM937" i="1"/>
  <c r="BZ23" i="1"/>
  <c r="CB45" i="1"/>
  <c r="BX94" i="1"/>
  <c r="CA102" i="1"/>
  <c r="CA153" i="1"/>
  <c r="CK219" i="1"/>
  <c r="BZ196" i="1"/>
  <c r="CL227" i="1"/>
  <c r="CB253" i="1"/>
  <c r="CM288" i="1"/>
  <c r="CL335" i="1"/>
  <c r="CI326" i="1"/>
  <c r="CA331" i="1"/>
  <c r="CA422" i="1"/>
  <c r="CO478" i="1"/>
  <c r="CH468" i="1"/>
  <c r="CM470" i="1"/>
  <c r="BX605" i="1"/>
  <c r="BX683" i="1"/>
  <c r="BY824" i="1"/>
  <c r="CF782" i="1"/>
  <c r="CF736" i="1"/>
  <c r="CF881" i="1"/>
  <c r="CB993" i="1"/>
  <c r="CN924" i="1"/>
  <c r="CC94" i="1"/>
  <c r="CQ110" i="1"/>
  <c r="CG150" i="1"/>
  <c r="BX342" i="1"/>
  <c r="CB347" i="1"/>
  <c r="CC381" i="1"/>
  <c r="CO372" i="1"/>
  <c r="BZ393" i="1"/>
  <c r="CC454" i="1"/>
  <c r="CC466" i="1"/>
  <c r="CI563" i="1"/>
  <c r="CI611" i="1"/>
  <c r="CK564" i="1"/>
  <c r="CB634" i="1"/>
  <c r="CO653" i="1"/>
  <c r="CB823" i="1"/>
  <c r="CC767" i="1"/>
  <c r="CI796" i="1"/>
  <c r="CE784" i="1"/>
  <c r="CA935" i="1"/>
  <c r="CM953" i="1"/>
  <c r="CB947" i="1"/>
  <c r="CK989" i="1"/>
  <c r="CI990" i="1"/>
  <c r="BY109" i="1"/>
  <c r="CF208" i="1"/>
  <c r="CL225" i="1"/>
  <c r="CP250" i="1"/>
  <c r="CA366" i="1"/>
  <c r="CK411" i="1"/>
  <c r="CJ376" i="1"/>
  <c r="CJ434" i="1"/>
  <c r="BX485" i="1"/>
  <c r="CI516" i="1"/>
  <c r="CM598" i="1"/>
  <c r="CH635" i="1"/>
  <c r="BZ760" i="1"/>
  <c r="CB787" i="1"/>
  <c r="CM815" i="1"/>
  <c r="CN751" i="1"/>
  <c r="CC914" i="1"/>
  <c r="CL967" i="1"/>
  <c r="CN355" i="1"/>
  <c r="CF360" i="1"/>
  <c r="CQ446" i="1"/>
  <c r="CK572" i="1"/>
  <c r="CO574" i="1"/>
  <c r="CJ581" i="1"/>
  <c r="CC664" i="1"/>
  <c r="CB714" i="1"/>
  <c r="CL806" i="1"/>
  <c r="CN817" i="1"/>
  <c r="BX771" i="1"/>
  <c r="CM784" i="1"/>
  <c r="CF852" i="1"/>
  <c r="CD938" i="1"/>
  <c r="BZ956" i="1"/>
  <c r="CN916" i="1"/>
  <c r="BZ33" i="1"/>
  <c r="CP164" i="1"/>
  <c r="BX405" i="1"/>
  <c r="CQ427" i="1"/>
  <c r="CA476" i="1"/>
  <c r="CK518" i="1"/>
  <c r="CM526" i="1"/>
  <c r="CE597" i="1"/>
  <c r="CK701" i="1"/>
  <c r="CQ807" i="1"/>
  <c r="CC780" i="1"/>
  <c r="CI797" i="1"/>
  <c r="CI805" i="1"/>
  <c r="CI809" i="1"/>
  <c r="CA770" i="1"/>
  <c r="BY947" i="1"/>
  <c r="CH30" i="1"/>
  <c r="CF31" i="1"/>
  <c r="CP69" i="1"/>
  <c r="BX101" i="1"/>
  <c r="CH121" i="1"/>
  <c r="BZ153" i="1"/>
  <c r="CN171" i="1"/>
  <c r="CK304" i="1"/>
  <c r="CE312" i="1"/>
  <c r="CD297" i="1"/>
  <c r="BZ407" i="1"/>
  <c r="CQ381" i="1"/>
  <c r="CJ530" i="1"/>
  <c r="CI523" i="1"/>
  <c r="CH592" i="1"/>
  <c r="CF609" i="1"/>
  <c r="CQ693" i="1"/>
  <c r="CK807" i="1"/>
  <c r="CJ786" i="1"/>
  <c r="CG58" i="1"/>
  <c r="CB148" i="1"/>
  <c r="CF422" i="1"/>
  <c r="CP540" i="1"/>
  <c r="CB500" i="1"/>
  <c r="CB512" i="1"/>
  <c r="BZ526" i="1"/>
  <c r="CK576" i="1"/>
  <c r="CM635" i="1"/>
  <c r="CJ657" i="1"/>
  <c r="CK643" i="1"/>
  <c r="CN783" i="1"/>
  <c r="CD982" i="1"/>
  <c r="CI880" i="1"/>
  <c r="CD963" i="1"/>
  <c r="CG982" i="1"/>
  <c r="CN16" i="1"/>
  <c r="CJ270" i="1"/>
  <c r="CA354" i="1"/>
  <c r="CF373" i="1"/>
  <c r="CK416" i="1"/>
  <c r="CC546" i="1"/>
  <c r="CI551" i="1"/>
  <c r="CE648" i="1"/>
  <c r="CJ656" i="1"/>
  <c r="CB819" i="1"/>
  <c r="CN764" i="1"/>
  <c r="CA869" i="1"/>
  <c r="CD152" i="1"/>
  <c r="CJ184" i="1"/>
  <c r="BZ186" i="1"/>
  <c r="CO181" i="1"/>
  <c r="CK272" i="1"/>
  <c r="CF235" i="1"/>
  <c r="BX327" i="1"/>
  <c r="CH375" i="1"/>
  <c r="BZ412" i="1"/>
  <c r="CL364" i="1"/>
  <c r="CF434" i="1"/>
  <c r="CL483" i="1"/>
  <c r="CP468" i="1"/>
  <c r="CF489" i="1"/>
  <c r="CP555" i="1"/>
  <c r="CF791" i="1"/>
  <c r="CI746" i="1"/>
  <c r="BY767" i="1"/>
  <c r="CO929" i="1"/>
  <c r="CH883" i="1"/>
  <c r="CJ145" i="1"/>
  <c r="CL315" i="1"/>
  <c r="CA341" i="1"/>
  <c r="CN312" i="1"/>
  <c r="CK464" i="1"/>
  <c r="CI482" i="1"/>
  <c r="CO503" i="1"/>
  <c r="CQ523" i="1"/>
  <c r="CP612" i="1"/>
  <c r="CO630" i="1"/>
  <c r="CG671" i="1"/>
  <c r="CK666" i="1"/>
  <c r="CK639" i="1"/>
  <c r="CG746" i="1"/>
  <c r="CQ824" i="1"/>
  <c r="CM930" i="1"/>
  <c r="CN54" i="1"/>
  <c r="CP222" i="1"/>
  <c r="CO238" i="1"/>
  <c r="BX237" i="1"/>
  <c r="CC401" i="1"/>
  <c r="CP452" i="1"/>
  <c r="CF607" i="1"/>
  <c r="CK624" i="1"/>
  <c r="CC561" i="1"/>
  <c r="CB629" i="1"/>
  <c r="CI594" i="1"/>
  <c r="CH623" i="1"/>
  <c r="BY803" i="1"/>
  <c r="CC853" i="1"/>
  <c r="CH751" i="1"/>
  <c r="BZ815" i="1"/>
  <c r="CJ950" i="1"/>
  <c r="CE33" i="1"/>
  <c r="BZ82" i="1"/>
  <c r="CG91" i="1"/>
  <c r="CI352" i="1"/>
  <c r="CD388" i="1"/>
  <c r="CK435" i="1"/>
  <c r="CO573" i="1"/>
  <c r="CJ617" i="1"/>
  <c r="CO664" i="1"/>
  <c r="BY621" i="1"/>
  <c r="CO637" i="1"/>
  <c r="BZ728" i="1"/>
  <c r="CJ748" i="1"/>
  <c r="CC852" i="1"/>
  <c r="CC994" i="1"/>
  <c r="BX45" i="1"/>
  <c r="CM54" i="1"/>
  <c r="CB110" i="1"/>
  <c r="CH109" i="1"/>
  <c r="BX113" i="1"/>
  <c r="CD194" i="1"/>
  <c r="CF293" i="1"/>
  <c r="CG367" i="1"/>
  <c r="CO405" i="1"/>
  <c r="CG464" i="1"/>
  <c r="CI505" i="1"/>
  <c r="CF582" i="1"/>
  <c r="CD819" i="1"/>
  <c r="CJ777" i="1"/>
  <c r="CJ746" i="1"/>
  <c r="CE953" i="1"/>
  <c r="CM869" i="1"/>
  <c r="CN879" i="1"/>
  <c r="CI978" i="1"/>
  <c r="CB902" i="1"/>
  <c r="CL86" i="1"/>
  <c r="CL101" i="1"/>
  <c r="CC166" i="1"/>
  <c r="CM180" i="1"/>
  <c r="CJ260" i="1"/>
  <c r="CK328" i="1"/>
  <c r="CP382" i="1"/>
  <c r="CH439" i="1"/>
  <c r="BY508" i="1"/>
  <c r="BY506" i="1"/>
  <c r="BX543" i="1"/>
  <c r="CE604" i="1"/>
  <c r="BY650" i="1"/>
  <c r="CM653" i="1"/>
  <c r="CN670" i="1"/>
  <c r="CI819" i="1"/>
  <c r="CN732" i="1"/>
  <c r="CD832" i="1"/>
  <c r="CO976" i="1"/>
  <c r="CG901" i="1"/>
  <c r="CL915" i="1"/>
  <c r="CG907" i="1"/>
  <c r="CF1000" i="1"/>
  <c r="CK92" i="1"/>
  <c r="CJ108" i="1"/>
  <c r="CB158" i="1"/>
  <c r="CD324" i="1"/>
  <c r="CA392" i="1"/>
  <c r="BX451" i="1"/>
  <c r="CM453" i="1"/>
  <c r="CP620" i="1"/>
  <c r="CN665" i="1"/>
  <c r="BZ708" i="1"/>
  <c r="CG675" i="1"/>
  <c r="CQ722" i="1"/>
  <c r="BX763" i="1"/>
  <c r="CB838" i="1"/>
  <c r="CK921" i="1"/>
  <c r="CC15" i="1"/>
  <c r="CM46" i="1"/>
  <c r="CI142" i="1"/>
  <c r="CI178" i="1"/>
  <c r="CA209" i="1"/>
  <c r="CQ221" i="1"/>
  <c r="CG220" i="1"/>
  <c r="BX231" i="1"/>
  <c r="CI341" i="1"/>
  <c r="CJ370" i="1"/>
  <c r="CL417" i="1"/>
  <c r="BY378" i="1"/>
  <c r="CF431" i="1"/>
  <c r="CG547" i="1"/>
  <c r="BX507" i="1"/>
  <c r="CA593" i="1"/>
  <c r="CB633" i="1"/>
  <c r="CE624" i="1"/>
  <c r="CE762" i="1"/>
  <c r="CE799" i="1"/>
  <c r="BX942" i="1"/>
  <c r="BY857" i="1"/>
  <c r="CO895" i="1"/>
  <c r="BX968" i="1"/>
  <c r="CN19" i="1"/>
  <c r="CL53" i="1"/>
  <c r="CC165" i="1"/>
  <c r="CD199" i="1"/>
  <c r="CP274" i="1"/>
  <c r="CN289" i="1"/>
  <c r="CF302" i="1"/>
  <c r="CF304" i="1"/>
  <c r="CE388" i="1"/>
  <c r="BZ410" i="1"/>
  <c r="CJ449" i="1"/>
  <c r="CD433" i="1"/>
  <c r="CA496" i="1"/>
  <c r="CA509" i="1"/>
  <c r="CN572" i="1"/>
  <c r="CD540" i="1"/>
  <c r="CF543" i="1"/>
  <c r="CQ650" i="1"/>
  <c r="CC643" i="1"/>
  <c r="CM802" i="1"/>
  <c r="CG791" i="1"/>
  <c r="CN1010" i="1"/>
  <c r="CJ1009" i="1"/>
  <c r="CA33" i="1"/>
  <c r="CC38" i="1"/>
  <c r="CE174" i="1"/>
  <c r="CJ214" i="1"/>
  <c r="CK244" i="1"/>
  <c r="BZ262" i="1"/>
  <c r="CO327" i="1"/>
  <c r="CE404" i="1"/>
  <c r="CI494" i="1"/>
  <c r="CF546" i="1"/>
  <c r="BX511" i="1"/>
  <c r="CG656" i="1"/>
  <c r="BZ613" i="1"/>
  <c r="CK667" i="1"/>
  <c r="CE680" i="1"/>
  <c r="CQ690" i="1"/>
  <c r="CM771" i="1"/>
  <c r="CC849" i="1"/>
  <c r="CI870" i="1"/>
  <c r="CP909" i="1"/>
  <c r="CK949" i="1"/>
  <c r="BX1010" i="1"/>
  <c r="CI93" i="1"/>
  <c r="BX142" i="1"/>
  <c r="CD173" i="1"/>
  <c r="CD216" i="1"/>
  <c r="CH246" i="1"/>
  <c r="CO349" i="1"/>
  <c r="CB308" i="1"/>
  <c r="CM324" i="1"/>
  <c r="CB402" i="1"/>
  <c r="CB406" i="1"/>
  <c r="CH480" i="1"/>
  <c r="CD604" i="1"/>
  <c r="BZ627" i="1"/>
  <c r="CP655" i="1"/>
  <c r="BY673" i="1"/>
  <c r="CN695" i="1"/>
  <c r="CQ763" i="1"/>
  <c r="CN747" i="1"/>
  <c r="BZ770" i="1"/>
  <c r="BY899" i="1"/>
  <c r="BY89" i="1"/>
  <c r="BY133" i="1"/>
  <c r="BY163" i="1"/>
  <c r="CK220" i="1"/>
  <c r="CK389" i="1"/>
  <c r="CG410" i="1"/>
  <c r="CA485" i="1"/>
  <c r="CP487" i="1"/>
  <c r="CL489" i="1"/>
  <c r="CP456" i="1"/>
  <c r="CK517" i="1"/>
  <c r="CM536" i="1"/>
  <c r="CF504" i="1"/>
  <c r="CP528" i="1"/>
  <c r="CL570" i="1"/>
  <c r="BX609" i="1"/>
  <c r="BY578" i="1"/>
  <c r="BY582" i="1"/>
  <c r="CA663" i="1"/>
  <c r="CO625" i="1"/>
  <c r="CJ624" i="1"/>
  <c r="CQ706" i="1"/>
  <c r="CL859" i="1"/>
  <c r="CM868" i="1"/>
  <c r="CH851" i="1"/>
  <c r="CK950" i="1"/>
  <c r="CD887" i="1"/>
  <c r="CL951" i="1"/>
  <c r="BX90" i="1"/>
  <c r="BZ56" i="1"/>
  <c r="CG201" i="1"/>
  <c r="BZ222" i="1"/>
  <c r="CB267" i="1"/>
  <c r="CL317" i="1"/>
  <c r="CG359" i="1"/>
  <c r="CF365" i="1"/>
  <c r="CL375" i="1"/>
  <c r="CJ476" i="1"/>
  <c r="CL477" i="1"/>
  <c r="CF469" i="1"/>
  <c r="CM586" i="1"/>
  <c r="CG591" i="1"/>
  <c r="CB859" i="1"/>
  <c r="CE830" i="1"/>
  <c r="CB790" i="1"/>
  <c r="CD813" i="1"/>
  <c r="BZ859" i="1"/>
  <c r="CO996" i="1"/>
  <c r="CN977" i="1"/>
  <c r="CO141" i="1"/>
  <c r="CF184" i="1"/>
  <c r="CC187" i="1"/>
  <c r="BY251" i="1"/>
  <c r="CK331" i="1"/>
  <c r="CO370" i="1"/>
  <c r="BZ441" i="1"/>
  <c r="CL485" i="1"/>
  <c r="CE548" i="1"/>
  <c r="BX524" i="1"/>
  <c r="CG572" i="1"/>
  <c r="CA618" i="1"/>
  <c r="CP627" i="1"/>
  <c r="CA772" i="1"/>
  <c r="CN800" i="1"/>
  <c r="CC871" i="1"/>
  <c r="CP200" i="1"/>
  <c r="CP366" i="1"/>
  <c r="CG449" i="1"/>
  <c r="CM508" i="1"/>
  <c r="CK562" i="1"/>
  <c r="CP576" i="1"/>
  <c r="CL641" i="1"/>
  <c r="CN711" i="1"/>
  <c r="BY719" i="1"/>
  <c r="CD741" i="1"/>
  <c r="CC759" i="1"/>
  <c r="BX831" i="1"/>
  <c r="CQ873" i="1"/>
  <c r="CI123" i="1"/>
  <c r="CE144" i="1"/>
  <c r="CC287" i="1"/>
  <c r="CG340" i="1"/>
  <c r="CA489" i="1"/>
  <c r="CP458" i="1"/>
  <c r="CQ422" i="1"/>
  <c r="CA426" i="1"/>
  <c r="CK617" i="1"/>
  <c r="CK819" i="1"/>
  <c r="CA824" i="1"/>
  <c r="CE838" i="1"/>
  <c r="CP789" i="1"/>
  <c r="CB841" i="1"/>
  <c r="CP858" i="1"/>
  <c r="CC906" i="1"/>
  <c r="CP893" i="1"/>
  <c r="CJ897" i="1"/>
  <c r="BZ39" i="1"/>
  <c r="CF79" i="1"/>
  <c r="CJ182" i="1"/>
  <c r="CI272" i="1"/>
  <c r="CB236" i="1"/>
  <c r="BY330" i="1"/>
  <c r="CQ371" i="1"/>
  <c r="CI451" i="1"/>
  <c r="CQ534" i="1"/>
  <c r="BX597" i="1"/>
  <c r="BY688" i="1"/>
  <c r="CG691" i="1"/>
  <c r="BZ687" i="1"/>
  <c r="CH841" i="1"/>
  <c r="BX787" i="1"/>
  <c r="CJ766" i="1"/>
  <c r="CL935" i="1"/>
  <c r="CA101" i="1"/>
  <c r="CJ67" i="1"/>
  <c r="CE155" i="1"/>
  <c r="CG198" i="1"/>
  <c r="BX180" i="1"/>
  <c r="CF350" i="1"/>
  <c r="CB305" i="1"/>
  <c r="CO470" i="1"/>
  <c r="CG451" i="1"/>
  <c r="CP463" i="1"/>
  <c r="CK514" i="1"/>
  <c r="CM545" i="1"/>
  <c r="BX495" i="1"/>
  <c r="CN587" i="1"/>
  <c r="CE658" i="1"/>
  <c r="CN674" i="1"/>
  <c r="CN789" i="1"/>
  <c r="CP921" i="1"/>
  <c r="CE36" i="1"/>
  <c r="CK161" i="1"/>
  <c r="CM263" i="1"/>
  <c r="CJ273" i="1"/>
  <c r="CA394" i="1"/>
  <c r="CI418" i="1"/>
  <c r="CH384" i="1"/>
  <c r="CL469" i="1"/>
  <c r="CI502" i="1"/>
  <c r="CI640" i="1"/>
  <c r="CD627" i="1"/>
  <c r="CP824" i="1"/>
  <c r="CC844" i="1"/>
  <c r="CP839" i="1"/>
  <c r="CL875" i="1"/>
  <c r="CG970" i="1"/>
  <c r="CE991" i="1"/>
  <c r="CE916" i="1"/>
  <c r="CO999" i="1"/>
  <c r="CG30" i="1"/>
  <c r="CC66" i="1"/>
  <c r="CH124" i="1"/>
  <c r="CL93" i="1"/>
  <c r="CC129" i="1"/>
  <c r="CC133" i="1"/>
  <c r="CP215" i="1"/>
  <c r="CC285" i="1"/>
  <c r="CD362" i="1"/>
  <c r="BX385" i="1"/>
  <c r="BY486" i="1"/>
  <c r="CI450" i="1"/>
  <c r="CK475" i="1"/>
  <c r="BX648" i="1"/>
  <c r="CP697" i="1"/>
  <c r="CJ851" i="1"/>
  <c r="CM778" i="1"/>
  <c r="CE850" i="1"/>
  <c r="BY850" i="1"/>
  <c r="CF847" i="1"/>
  <c r="CI866" i="1"/>
  <c r="CA909" i="1"/>
  <c r="CB901" i="1"/>
  <c r="CH915" i="1"/>
  <c r="CH26" i="1"/>
  <c r="BX54" i="1"/>
  <c r="CP51" i="1"/>
  <c r="BZ99" i="1"/>
  <c r="BY152" i="1"/>
  <c r="CI189" i="1"/>
  <c r="CM274" i="1"/>
  <c r="CQ282" i="1"/>
  <c r="CF299" i="1"/>
  <c r="BX312" i="1"/>
  <c r="BY361" i="1"/>
  <c r="BY444" i="1"/>
  <c r="CE454" i="1"/>
  <c r="CF644" i="1"/>
  <c r="CJ730" i="1"/>
  <c r="CP797" i="1"/>
  <c r="CJ841" i="1"/>
  <c r="CK886" i="1"/>
  <c r="CC980" i="1"/>
  <c r="CK913" i="1"/>
  <c r="BX262" i="1"/>
  <c r="CK299" i="1"/>
  <c r="BY343" i="1"/>
  <c r="CP395" i="1"/>
  <c r="CN405" i="1"/>
  <c r="CE411" i="1"/>
  <c r="CD380" i="1"/>
  <c r="CN411" i="1"/>
  <c r="CQ479" i="1"/>
  <c r="CD525" i="1"/>
  <c r="CL586" i="1"/>
  <c r="CH666" i="1"/>
  <c r="CF629" i="1"/>
  <c r="BX709" i="1"/>
  <c r="CG685" i="1"/>
  <c r="CD739" i="1"/>
  <c r="CM863" i="1"/>
  <c r="CN791" i="1"/>
  <c r="CN796" i="1"/>
  <c r="CO968" i="1"/>
  <c r="CG995" i="1"/>
  <c r="CD110" i="1"/>
  <c r="CC93" i="1"/>
  <c r="CA224" i="1"/>
  <c r="CM224" i="1"/>
  <c r="BZ273" i="1"/>
  <c r="CB294" i="1"/>
  <c r="BY310" i="1"/>
  <c r="CE351" i="1"/>
  <c r="CM383" i="1"/>
  <c r="BZ477" i="1"/>
  <c r="CG495" i="1"/>
  <c r="CL602" i="1"/>
  <c r="BY565" i="1"/>
  <c r="CH577" i="1"/>
  <c r="CQ699" i="1"/>
  <c r="CF726" i="1"/>
  <c r="CO726" i="1"/>
  <c r="BY761" i="1"/>
  <c r="CQ757" i="1"/>
  <c r="CK824" i="1"/>
  <c r="BX929" i="1"/>
  <c r="CM914" i="1"/>
  <c r="CQ960" i="1"/>
  <c r="CJ964" i="1"/>
  <c r="CN895" i="1"/>
  <c r="CN939" i="1"/>
  <c r="CJ993" i="1"/>
  <c r="CN1005" i="1"/>
  <c r="CI1005" i="1"/>
  <c r="CL83" i="1"/>
  <c r="BZ92" i="1"/>
  <c r="CF151" i="1"/>
  <c r="CQ159" i="1"/>
  <c r="CE184" i="1"/>
  <c r="CG184" i="1"/>
  <c r="CK252" i="1"/>
  <c r="CC416" i="1"/>
  <c r="CB474" i="1"/>
  <c r="CG468" i="1"/>
  <c r="CA501" i="1"/>
  <c r="CM547" i="1"/>
  <c r="CK552" i="1"/>
  <c r="CO642" i="1"/>
  <c r="CP639" i="1"/>
  <c r="BX702" i="1"/>
  <c r="CJ732" i="1"/>
  <c r="CC823" i="1"/>
  <c r="CF762" i="1"/>
  <c r="CP813" i="1"/>
  <c r="BY874" i="1"/>
  <c r="CA1010" i="1"/>
  <c r="CM119" i="1"/>
  <c r="CA194" i="1"/>
  <c r="CK215" i="1"/>
  <c r="CQ234" i="1"/>
  <c r="CD334" i="1"/>
  <c r="CM376" i="1"/>
  <c r="CE570" i="1"/>
  <c r="CL603" i="1"/>
  <c r="CB646" i="1"/>
  <c r="CM568" i="1"/>
  <c r="CD724" i="1"/>
  <c r="BX775" i="1"/>
  <c r="CB814" i="1"/>
  <c r="CF905" i="1"/>
  <c r="CC951" i="1"/>
  <c r="CD30" i="1"/>
  <c r="BZ133" i="1"/>
  <c r="CF219" i="1"/>
  <c r="CI276" i="1"/>
  <c r="CE474" i="1"/>
  <c r="CQ531" i="1"/>
  <c r="CG556" i="1"/>
  <c r="CA504" i="1"/>
  <c r="CH564" i="1"/>
  <c r="BZ502" i="1"/>
  <c r="BZ624" i="1"/>
  <c r="CB667" i="1"/>
  <c r="BX773" i="1"/>
  <c r="CG900" i="1"/>
  <c r="CO873" i="1"/>
  <c r="BX963" i="1"/>
  <c r="BX42" i="1"/>
  <c r="CI107" i="1"/>
  <c r="CN119" i="1"/>
  <c r="CD156" i="1"/>
  <c r="CG207" i="1"/>
  <c r="CP239" i="1"/>
  <c r="CO236" i="1"/>
  <c r="CF391" i="1"/>
  <c r="CF438" i="1"/>
  <c r="CF594" i="1"/>
  <c r="CM739" i="1"/>
  <c r="CD838" i="1"/>
  <c r="CG987" i="1"/>
  <c r="CL961" i="1"/>
  <c r="CG1001" i="1"/>
  <c r="CC90" i="1"/>
  <c r="CA179" i="1"/>
  <c r="CQ184" i="1"/>
  <c r="CQ275" i="1"/>
  <c r="CG415" i="1"/>
  <c r="CK477" i="1"/>
  <c r="CN516" i="1"/>
  <c r="CE510" i="1"/>
  <c r="CK711" i="1"/>
  <c r="CD784" i="1"/>
  <c r="CG851" i="1"/>
  <c r="BX864" i="1"/>
  <c r="CN941" i="1"/>
  <c r="CJ890" i="1"/>
  <c r="BX976" i="1"/>
  <c r="BZ71" i="1"/>
  <c r="CB129" i="1"/>
  <c r="CC156" i="1"/>
  <c r="CC264" i="1"/>
  <c r="CK245" i="1"/>
  <c r="CK374" i="1"/>
  <c r="CA407" i="1"/>
  <c r="CD474" i="1"/>
  <c r="CE592" i="1"/>
  <c r="BX617" i="1"/>
  <c r="BZ625" i="1"/>
  <c r="BX765" i="1"/>
  <c r="CJ765" i="1"/>
  <c r="CC890" i="1"/>
  <c r="CG912" i="1"/>
  <c r="CO861" i="1"/>
  <c r="BX962" i="1"/>
  <c r="CB874" i="1"/>
  <c r="CJ31" i="1"/>
  <c r="CI29" i="1"/>
  <c r="CE125" i="1"/>
  <c r="CF163" i="1"/>
  <c r="CN185" i="1"/>
  <c r="CI305" i="1"/>
  <c r="BZ454" i="1"/>
  <c r="CE468" i="1"/>
  <c r="CG555" i="1"/>
  <c r="CK524" i="1"/>
  <c r="CF620" i="1"/>
  <c r="CM729" i="1"/>
  <c r="CA799" i="1"/>
  <c r="CB772" i="1"/>
  <c r="CO786" i="1"/>
  <c r="CM847" i="1"/>
  <c r="CF803" i="1"/>
  <c r="BY847" i="1"/>
  <c r="CM1004" i="1"/>
  <c r="CE11" i="1"/>
  <c r="CN282" i="1"/>
  <c r="CB263" i="1"/>
  <c r="CE354" i="1"/>
  <c r="CI369" i="1"/>
  <c r="CP425" i="1"/>
  <c r="BX541" i="1"/>
  <c r="CD503" i="1"/>
  <c r="BZ529" i="1"/>
  <c r="BY550" i="1"/>
  <c r="CM593" i="1"/>
  <c r="CM610" i="1"/>
  <c r="CP605" i="1"/>
  <c r="CA573" i="1"/>
  <c r="CM576" i="1"/>
  <c r="CB675" i="1"/>
  <c r="CL683" i="1"/>
  <c r="CJ755" i="1"/>
  <c r="CL779" i="1"/>
  <c r="BY750" i="1"/>
  <c r="CQ849" i="1"/>
  <c r="CN808" i="1"/>
  <c r="CB990" i="1"/>
  <c r="CG94" i="1"/>
  <c r="CC163" i="1"/>
  <c r="CJ227" i="1"/>
  <c r="CO300" i="1"/>
  <c r="CA406" i="1"/>
  <c r="CN364" i="1"/>
  <c r="CJ411" i="1"/>
  <c r="CO475" i="1"/>
  <c r="CG494" i="1"/>
  <c r="CL544" i="1"/>
  <c r="CP586" i="1"/>
  <c r="CP810" i="1"/>
  <c r="CI879" i="1"/>
  <c r="CA951" i="1"/>
  <c r="CP874" i="1"/>
  <c r="BY37" i="1"/>
  <c r="CB16" i="1"/>
  <c r="CD19" i="1"/>
  <c r="CF81" i="1"/>
  <c r="CK73" i="1"/>
  <c r="CO129" i="1"/>
  <c r="CL127" i="1"/>
  <c r="CI130" i="1"/>
  <c r="CF162" i="1"/>
  <c r="CL180" i="1"/>
  <c r="CO193" i="1"/>
  <c r="CI292" i="1"/>
  <c r="CL267" i="1"/>
  <c r="CE331" i="1"/>
  <c r="CH318" i="1"/>
  <c r="BX333" i="1"/>
  <c r="CA374" i="1"/>
  <c r="CE409" i="1"/>
  <c r="CG440" i="1"/>
  <c r="CF588" i="1"/>
  <c r="CH603" i="1"/>
  <c r="CE620" i="1"/>
  <c r="CI651" i="1"/>
  <c r="CE673" i="1"/>
  <c r="CG860" i="1"/>
  <c r="CP844" i="1"/>
  <c r="BY769" i="1"/>
  <c r="CB706" i="1"/>
  <c r="CH810" i="1"/>
  <c r="CM987" i="1"/>
  <c r="CJ985" i="1"/>
  <c r="CF104" i="1"/>
  <c r="CI253" i="1"/>
  <c r="CI273" i="1"/>
  <c r="CB265" i="1"/>
  <c r="CO276" i="1"/>
  <c r="CM409" i="1"/>
  <c r="CH422" i="1"/>
  <c r="CA469" i="1"/>
  <c r="CA479" i="1"/>
  <c r="CO557" i="1"/>
  <c r="CA653" i="1"/>
  <c r="CI644" i="1"/>
  <c r="CI925" i="1"/>
  <c r="CE979" i="1"/>
  <c r="CK1006" i="1"/>
  <c r="BX24" i="1"/>
  <c r="CG60" i="1"/>
  <c r="BZ112" i="1"/>
  <c r="CE163" i="1"/>
  <c r="CH212" i="1"/>
  <c r="CM247" i="1"/>
  <c r="CM252" i="1"/>
  <c r="CF264" i="1"/>
  <c r="CN233" i="1"/>
  <c r="CF273" i="1"/>
  <c r="CA296" i="1"/>
  <c r="CN315" i="1"/>
  <c r="CD357" i="1"/>
  <c r="CQ362" i="1"/>
  <c r="CH367" i="1"/>
  <c r="CJ371" i="1"/>
  <c r="CO568" i="1"/>
  <c r="CF615" i="1"/>
  <c r="CO622" i="1"/>
  <c r="CP622" i="1"/>
  <c r="CB655" i="1"/>
  <c r="CA835" i="1"/>
  <c r="CQ793" i="1"/>
  <c r="CD907" i="1"/>
  <c r="CB877" i="1"/>
  <c r="BZ938" i="1"/>
  <c r="CC18" i="1"/>
  <c r="CE132" i="1"/>
  <c r="CB138" i="1"/>
  <c r="BZ228" i="1"/>
  <c r="CA211" i="1"/>
  <c r="CK231" i="1"/>
  <c r="CP286" i="1"/>
  <c r="CI274" i="1"/>
  <c r="CD323" i="1"/>
  <c r="BY303" i="1"/>
  <c r="BX408" i="1"/>
  <c r="CK383" i="1"/>
  <c r="CE487" i="1"/>
  <c r="CF435" i="1"/>
  <c r="BZ509" i="1"/>
  <c r="CI662" i="1"/>
  <c r="CQ562" i="1"/>
  <c r="BY848" i="1"/>
  <c r="BY853" i="1"/>
  <c r="BX804" i="1"/>
  <c r="CF844" i="1"/>
  <c r="CF921" i="1"/>
  <c r="CL946" i="1"/>
  <c r="CK901" i="1"/>
  <c r="CL54" i="1"/>
  <c r="CF65" i="1"/>
  <c r="CQ94" i="1"/>
  <c r="CD128" i="1"/>
  <c r="CG185" i="1"/>
  <c r="CH286" i="1"/>
  <c r="CD313" i="1"/>
  <c r="CH426" i="1"/>
  <c r="CO585" i="1"/>
  <c r="CG606" i="1"/>
  <c r="CQ726" i="1"/>
  <c r="CM853" i="1"/>
  <c r="BZ844" i="1"/>
  <c r="CA797" i="1"/>
  <c r="CG743" i="1"/>
  <c r="CQ786" i="1"/>
  <c r="CE13" i="1"/>
  <c r="CO284" i="1"/>
  <c r="CO311" i="1"/>
  <c r="CF297" i="1"/>
  <c r="CB378" i="1"/>
  <c r="CJ460" i="1"/>
  <c r="CF466" i="1"/>
  <c r="CF447" i="1"/>
  <c r="CO545" i="1"/>
  <c r="BZ514" i="1"/>
  <c r="CO570" i="1"/>
  <c r="CA628" i="1"/>
  <c r="CL663" i="1"/>
  <c r="CF715" i="1"/>
  <c r="CB737" i="1"/>
  <c r="CE736" i="1"/>
  <c r="CM894" i="1"/>
  <c r="CB98" i="1"/>
  <c r="CE152" i="1"/>
  <c r="CE171" i="1"/>
  <c r="CG217" i="1"/>
  <c r="CE250" i="1"/>
  <c r="CA292" i="1"/>
  <c r="CO317" i="1"/>
  <c r="BX377" i="1"/>
  <c r="CJ399" i="1"/>
  <c r="CM423" i="1"/>
  <c r="CD477" i="1"/>
  <c r="CK451" i="1"/>
  <c r="BY465" i="1"/>
  <c r="BY557" i="1"/>
  <c r="CC548" i="1"/>
  <c r="CL599" i="1"/>
  <c r="CP578" i="1"/>
  <c r="CF671" i="1"/>
  <c r="BX838" i="1"/>
  <c r="CF752" i="1"/>
  <c r="CL938" i="1"/>
  <c r="CB967" i="1"/>
  <c r="CB12" i="1"/>
  <c r="CI30" i="1"/>
  <c r="CC134" i="1"/>
  <c r="CO160" i="1"/>
  <c r="CF230" i="1"/>
  <c r="CN294" i="1"/>
  <c r="CL252" i="1"/>
  <c r="CG240" i="1"/>
  <c r="BZ264" i="1"/>
  <c r="CD270" i="1"/>
  <c r="CM298" i="1"/>
  <c r="CL313" i="1"/>
  <c r="CE301" i="1"/>
  <c r="CI463" i="1"/>
  <c r="BY545" i="1"/>
  <c r="CB529" i="1"/>
  <c r="CI732" i="1"/>
  <c r="CH709" i="1"/>
  <c r="CQ717" i="1"/>
  <c r="CB888" i="1"/>
  <c r="CF56" i="1"/>
  <c r="CF78" i="1"/>
  <c r="CQ264" i="1"/>
  <c r="CH330" i="1"/>
  <c r="CE304" i="1"/>
  <c r="CB307" i="1"/>
  <c r="CL381" i="1"/>
  <c r="CJ398" i="1"/>
  <c r="CJ403" i="1"/>
  <c r="BZ462" i="1"/>
  <c r="CG475" i="1"/>
  <c r="CG505" i="1"/>
  <c r="CI571" i="1"/>
  <c r="CL559" i="1"/>
  <c r="CG663" i="1"/>
  <c r="BX633" i="1"/>
  <c r="CK721" i="1"/>
  <c r="CA771" i="1"/>
  <c r="CP727" i="1"/>
  <c r="CK799" i="1"/>
  <c r="CA805" i="1"/>
  <c r="CD820" i="1"/>
  <c r="CQ862" i="1"/>
  <c r="CO908" i="1"/>
  <c r="BZ973" i="1"/>
  <c r="CO19" i="1"/>
  <c r="CL75" i="1"/>
  <c r="CQ137" i="1"/>
  <c r="BX214" i="1"/>
  <c r="CC204" i="1"/>
  <c r="CC278" i="1"/>
  <c r="CE350" i="1"/>
  <c r="CO356" i="1"/>
  <c r="CN442" i="1"/>
  <c r="CB575" i="1"/>
  <c r="CE616" i="1"/>
  <c r="CL730" i="1"/>
  <c r="CN774" i="1"/>
  <c r="BX834" i="1"/>
  <c r="CH892" i="1"/>
  <c r="CA24" i="1"/>
  <c r="BZ70" i="1"/>
  <c r="CE99" i="1"/>
  <c r="BZ156" i="1"/>
  <c r="CC174" i="1"/>
  <c r="BY223" i="1"/>
  <c r="BY260" i="1"/>
  <c r="CB298" i="1"/>
  <c r="CI469" i="1"/>
  <c r="CE424" i="1"/>
  <c r="CM433" i="1"/>
  <c r="CL454" i="1"/>
  <c r="CO465" i="1"/>
  <c r="CH557" i="1"/>
  <c r="CC582" i="1"/>
  <c r="CE594" i="1"/>
  <c r="CC666" i="1"/>
  <c r="CQ648" i="1"/>
  <c r="CD783" i="1"/>
  <c r="CM816" i="1"/>
  <c r="CM1001" i="1"/>
  <c r="CF889" i="1"/>
  <c r="CF959" i="1"/>
  <c r="CA906" i="1"/>
  <c r="CC70" i="1"/>
  <c r="BX466" i="1"/>
  <c r="BZ490" i="1"/>
  <c r="CH424" i="1"/>
  <c r="CA556" i="1"/>
  <c r="CH538" i="1"/>
  <c r="CH570" i="1"/>
  <c r="CE637" i="1"/>
  <c r="CE600" i="1"/>
  <c r="CE733" i="1"/>
  <c r="CQ799" i="1"/>
  <c r="CE774" i="1"/>
  <c r="BZ793" i="1"/>
  <c r="CL733" i="1"/>
  <c r="BY909" i="1"/>
  <c r="CD67" i="1"/>
  <c r="CD73" i="1"/>
  <c r="CA108" i="1"/>
  <c r="BX107" i="1"/>
  <c r="CB144" i="1"/>
  <c r="CL284" i="1"/>
  <c r="CF261" i="1"/>
  <c r="CP312" i="1"/>
  <c r="CK406" i="1"/>
  <c r="CH418" i="1"/>
  <c r="CH443" i="1"/>
  <c r="CK511" i="1"/>
  <c r="BY546" i="1"/>
  <c r="CJ672" i="1"/>
  <c r="CN742" i="1"/>
  <c r="CP964" i="1"/>
  <c r="BZ921" i="1"/>
  <c r="CH15" i="1"/>
  <c r="CD92" i="1"/>
  <c r="BX192" i="1"/>
  <c r="BY265" i="1"/>
  <c r="CM319" i="1"/>
  <c r="CA347" i="1"/>
  <c r="CN371" i="1"/>
  <c r="CP597" i="1"/>
  <c r="CO614" i="1"/>
  <c r="CC671" i="1"/>
  <c r="CH792" i="1"/>
  <c r="CM843" i="1"/>
  <c r="CH830" i="1"/>
  <c r="CA30" i="1"/>
  <c r="CL112" i="1"/>
  <c r="CI239" i="1"/>
  <c r="CE300" i="1"/>
  <c r="CQ410" i="1"/>
  <c r="CM365" i="1"/>
  <c r="CP396" i="1"/>
  <c r="CL406" i="1"/>
  <c r="CL404" i="1"/>
  <c r="CM457" i="1"/>
  <c r="CM529" i="1"/>
  <c r="CA525" i="1"/>
  <c r="CM563" i="1"/>
  <c r="CJ642" i="1"/>
  <c r="CH681" i="1"/>
  <c r="BX846" i="1"/>
  <c r="CL899" i="1"/>
  <c r="CL12" i="1"/>
  <c r="CG28" i="1"/>
  <c r="CH70" i="1"/>
  <c r="CN178" i="1"/>
  <c r="CD220" i="1"/>
  <c r="BX318" i="1"/>
  <c r="CP314" i="1"/>
  <c r="CK414" i="1"/>
  <c r="CO365" i="1"/>
  <c r="CE402" i="1"/>
  <c r="CM465" i="1"/>
  <c r="BZ511" i="1"/>
  <c r="CC506" i="1"/>
  <c r="CJ535" i="1"/>
  <c r="CD519" i="1"/>
  <c r="BZ612" i="1"/>
  <c r="CI728" i="1"/>
  <c r="CA760" i="1"/>
  <c r="CA796" i="1"/>
  <c r="CF766" i="1"/>
  <c r="CN850" i="1"/>
  <c r="BZ754" i="1"/>
  <c r="CJ967" i="1"/>
  <c r="CP957" i="1"/>
  <c r="CA874" i="1"/>
  <c r="CK937" i="1"/>
  <c r="CQ962" i="1"/>
  <c r="CM1009" i="1"/>
  <c r="CJ21" i="1"/>
  <c r="BX425" i="1"/>
  <c r="CH428" i="1"/>
  <c r="CL582" i="1"/>
  <c r="BY784" i="1"/>
  <c r="CK878" i="1"/>
  <c r="CE909" i="1"/>
  <c r="CE878" i="1"/>
  <c r="CD899" i="1"/>
  <c r="CN918" i="1"/>
  <c r="CG117" i="1"/>
  <c r="CM166" i="1"/>
  <c r="CL187" i="1"/>
  <c r="CI202" i="1"/>
  <c r="BY235" i="1"/>
  <c r="BZ295" i="1"/>
  <c r="CD338" i="1"/>
  <c r="CJ391" i="1"/>
  <c r="CB417" i="1"/>
  <c r="CE485" i="1"/>
  <c r="BZ488" i="1"/>
  <c r="CD565" i="1"/>
  <c r="CN491" i="1"/>
  <c r="CM648" i="1"/>
  <c r="CK699" i="1"/>
  <c r="CM915" i="1"/>
  <c r="CC39" i="1"/>
  <c r="CH158" i="1"/>
  <c r="CL195" i="1"/>
  <c r="CF354" i="1"/>
  <c r="CN417" i="1"/>
  <c r="CG350" i="1"/>
  <c r="CD411" i="1"/>
  <c r="BZ464" i="1"/>
  <c r="CG477" i="1"/>
  <c r="BX552" i="1"/>
  <c r="CI543" i="1"/>
  <c r="CD569" i="1"/>
  <c r="CL726" i="1"/>
  <c r="CA696" i="1"/>
  <c r="CE740" i="1"/>
  <c r="CF870" i="1"/>
  <c r="CM941" i="1"/>
  <c r="CQ922" i="1"/>
  <c r="CL877" i="1"/>
  <c r="CB966" i="1"/>
  <c r="BY124" i="1"/>
  <c r="CD136" i="1"/>
  <c r="CA284" i="1"/>
  <c r="BX306" i="1"/>
  <c r="CF308" i="1"/>
  <c r="BZ355" i="1"/>
  <c r="CP388" i="1"/>
  <c r="CD399" i="1"/>
  <c r="CE498" i="1"/>
  <c r="BY654" i="1"/>
  <c r="CK651" i="1"/>
  <c r="CN618" i="1"/>
  <c r="CQ744" i="1"/>
  <c r="CP1000" i="1"/>
  <c r="CG937" i="1"/>
  <c r="CM974" i="1"/>
  <c r="BY111" i="1"/>
  <c r="CI163" i="1"/>
  <c r="CD224" i="1"/>
  <c r="CE357" i="1"/>
  <c r="BZ387" i="1"/>
  <c r="CM358" i="1"/>
  <c r="CM375" i="1"/>
  <c r="CQ554" i="1"/>
  <c r="CF530" i="1"/>
  <c r="CB662" i="1"/>
  <c r="BX673" i="1"/>
  <c r="CB628" i="1"/>
  <c r="CC854" i="1"/>
  <c r="CO787" i="1"/>
  <c r="CE934" i="1"/>
  <c r="CN931" i="1"/>
  <c r="CQ11" i="1"/>
  <c r="CA16" i="1"/>
  <c r="CN52" i="1"/>
  <c r="BZ78" i="1"/>
  <c r="CC122" i="1"/>
  <c r="CQ126" i="1"/>
  <c r="CG186" i="1"/>
  <c r="CK212" i="1"/>
  <c r="CD358" i="1"/>
  <c r="CM373" i="1"/>
  <c r="CE370" i="1"/>
  <c r="BZ374" i="1"/>
  <c r="CC482" i="1"/>
  <c r="CL529" i="1"/>
  <c r="CD699" i="1"/>
  <c r="CA718" i="1"/>
  <c r="CK770" i="1"/>
  <c r="CM777" i="1"/>
  <c r="CA819" i="1"/>
  <c r="CF807" i="1"/>
  <c r="CC898" i="1"/>
  <c r="CA983" i="1"/>
  <c r="CA929" i="1"/>
  <c r="CK984" i="1"/>
  <c r="CP970" i="1"/>
  <c r="CI92" i="1"/>
  <c r="CP158" i="1"/>
  <c r="CM189" i="1"/>
  <c r="CQ188" i="1"/>
  <c r="CN229" i="1"/>
  <c r="CJ212" i="1"/>
  <c r="CA236" i="1"/>
  <c r="BY239" i="1"/>
  <c r="CC323" i="1"/>
  <c r="CM332" i="1"/>
  <c r="CF301" i="1"/>
  <c r="CD563" i="1"/>
  <c r="CH565" i="1"/>
  <c r="CA634" i="1"/>
  <c r="CA784" i="1"/>
  <c r="CC819" i="1"/>
  <c r="CD771" i="1"/>
  <c r="CI781" i="1"/>
  <c r="BX852" i="1"/>
  <c r="CI903" i="1"/>
  <c r="CE961" i="1"/>
  <c r="BX954" i="1"/>
  <c r="CO942" i="1"/>
  <c r="CQ953" i="1"/>
  <c r="CA106" i="1"/>
  <c r="CD107" i="1"/>
  <c r="CD161" i="1"/>
  <c r="CB197" i="1"/>
  <c r="CJ223" i="1"/>
  <c r="CL275" i="1"/>
  <c r="CA270" i="1"/>
  <c r="CC406" i="1"/>
  <c r="CG439" i="1"/>
  <c r="CK471" i="1"/>
  <c r="CK556" i="1"/>
  <c r="CJ553" i="1"/>
  <c r="CJ654" i="1"/>
  <c r="CB712" i="1"/>
  <c r="BY802" i="1"/>
  <c r="CL892" i="1"/>
  <c r="CJ902" i="1"/>
  <c r="CJ938" i="1"/>
  <c r="CQ20" i="1"/>
  <c r="CI24" i="1"/>
  <c r="CB125" i="1"/>
  <c r="CA175" i="1"/>
  <c r="CK232" i="1"/>
  <c r="CA352" i="1"/>
  <c r="CI345" i="1"/>
  <c r="CA377" i="1"/>
  <c r="CQ424" i="1"/>
  <c r="CQ520" i="1"/>
  <c r="CD576" i="1"/>
  <c r="CL668" i="1"/>
  <c r="CP660" i="1"/>
  <c r="CH669" i="1"/>
  <c r="CA740" i="1"/>
  <c r="CM782" i="1"/>
  <c r="CD895" i="1"/>
  <c r="BX910" i="1"/>
  <c r="CM907" i="1"/>
  <c r="CM972" i="1"/>
  <c r="CO997" i="1"/>
  <c r="CH1009" i="1"/>
  <c r="CL250" i="1"/>
  <c r="CG290" i="1"/>
  <c r="CE403" i="1"/>
  <c r="CG530" i="1"/>
  <c r="CP577" i="1"/>
  <c r="CF499" i="1"/>
  <c r="CN813" i="1"/>
  <c r="BX790" i="1"/>
  <c r="CE933" i="1"/>
  <c r="CC876" i="1"/>
  <c r="CN871" i="1"/>
  <c r="CK16" i="1"/>
  <c r="CO57" i="1"/>
  <c r="CG97" i="1"/>
  <c r="CD144" i="1"/>
  <c r="BY188" i="1"/>
  <c r="CJ199" i="1"/>
  <c r="CM255" i="1"/>
  <c r="CQ290" i="1"/>
  <c r="CQ247" i="1"/>
  <c r="CL351" i="1"/>
  <c r="CN356" i="1"/>
  <c r="CE368" i="1"/>
  <c r="CM347" i="1"/>
  <c r="CH453" i="1"/>
  <c r="BX462" i="1"/>
  <c r="CI654" i="1"/>
  <c r="CB726" i="1"/>
  <c r="CP861" i="1"/>
  <c r="CQ782" i="1"/>
  <c r="BY980" i="1"/>
  <c r="CH872" i="1"/>
  <c r="CF977" i="1"/>
  <c r="CE954" i="1"/>
  <c r="CP953" i="1"/>
  <c r="CE62" i="1"/>
  <c r="CM55" i="1"/>
  <c r="CI22" i="1"/>
  <c r="CG31" i="1"/>
  <c r="CM99" i="1"/>
  <c r="CQ145" i="1"/>
  <c r="CO195" i="1"/>
  <c r="CF212" i="1"/>
  <c r="CD229" i="1"/>
  <c r="CO318" i="1"/>
  <c r="BZ460" i="1"/>
  <c r="BY495" i="1"/>
  <c r="CQ597" i="1"/>
  <c r="CB687" i="1"/>
  <c r="CK820" i="1"/>
  <c r="CM858" i="1"/>
  <c r="CL999" i="1"/>
  <c r="BZ962" i="1"/>
  <c r="CE134" i="1"/>
  <c r="CD191" i="1"/>
  <c r="BX218" i="1"/>
  <c r="CP225" i="1"/>
  <c r="CL229" i="1"/>
  <c r="CH316" i="1"/>
  <c r="CP442" i="1"/>
  <c r="CI446" i="1"/>
  <c r="CA450" i="1"/>
  <c r="CI535" i="1"/>
  <c r="CK735" i="1"/>
  <c r="CF833" i="1"/>
  <c r="CF857" i="1"/>
  <c r="CI837" i="1"/>
  <c r="CH782" i="1"/>
  <c r="CL848" i="1"/>
  <c r="CL829" i="1"/>
  <c r="CE866" i="1"/>
  <c r="CB27" i="1"/>
  <c r="CQ73" i="1"/>
  <c r="BZ83" i="1"/>
  <c r="CQ106" i="1"/>
  <c r="CP151" i="1"/>
  <c r="CH153" i="1"/>
  <c r="CD148" i="1"/>
  <c r="CD227" i="1"/>
  <c r="CA319" i="1"/>
  <c r="BY340" i="1"/>
  <c r="CA371" i="1"/>
  <c r="CH378" i="1"/>
  <c r="CJ428" i="1"/>
  <c r="CL439" i="1"/>
  <c r="CL542" i="1"/>
  <c r="CE636" i="1"/>
  <c r="CF664" i="1"/>
  <c r="CQ723" i="1"/>
  <c r="CP695" i="1"/>
  <c r="CA779" i="1"/>
  <c r="BZ772" i="1"/>
  <c r="CI798" i="1"/>
  <c r="CL805" i="1"/>
  <c r="CO865" i="1"/>
  <c r="CD973" i="1"/>
  <c r="BX23" i="1"/>
  <c r="BX30" i="1"/>
  <c r="CJ54" i="1"/>
  <c r="CE115" i="1"/>
  <c r="CC261" i="1"/>
  <c r="BX407" i="1"/>
  <c r="CH460" i="1"/>
  <c r="CQ519" i="1"/>
  <c r="CQ537" i="1"/>
  <c r="CA587" i="1"/>
  <c r="CH494" i="1"/>
  <c r="CM631" i="1"/>
  <c r="BX622" i="1"/>
  <c r="CI744" i="1"/>
  <c r="CG703" i="1"/>
  <c r="CQ760" i="1"/>
  <c r="CH857" i="1"/>
  <c r="CQ923" i="1"/>
  <c r="CJ949" i="1"/>
  <c r="CJ990" i="1"/>
  <c r="BY35" i="1"/>
  <c r="CK70" i="1"/>
  <c r="CG126" i="1"/>
  <c r="CL119" i="1"/>
  <c r="CB116" i="1"/>
  <c r="CH146" i="1"/>
  <c r="BX277" i="1"/>
  <c r="CO304" i="1"/>
  <c r="CQ391" i="1"/>
  <c r="CA384" i="1"/>
  <c r="CE573" i="1"/>
  <c r="CK571" i="1"/>
  <c r="BX567" i="1"/>
  <c r="CP654" i="1"/>
  <c r="BZ648" i="1"/>
  <c r="CQ694" i="1"/>
  <c r="CA722" i="1"/>
  <c r="CM763" i="1"/>
  <c r="CM764" i="1"/>
  <c r="CE868" i="1"/>
  <c r="BY922" i="1"/>
  <c r="CG69" i="1"/>
  <c r="CJ130" i="1"/>
  <c r="CG237" i="1"/>
  <c r="CG252" i="1"/>
  <c r="CG398" i="1"/>
  <c r="CB436" i="1"/>
  <c r="CP556" i="1"/>
  <c r="CC503" i="1"/>
  <c r="BY534" i="1"/>
  <c r="CE605" i="1"/>
  <c r="CD587" i="1"/>
  <c r="CC734" i="1"/>
  <c r="CC942" i="1"/>
  <c r="CQ995" i="1"/>
  <c r="CO954" i="1"/>
  <c r="CK961" i="1"/>
  <c r="CI1002" i="1"/>
  <c r="BZ959" i="1"/>
  <c r="CO11" i="1"/>
  <c r="CG993" i="1"/>
  <c r="CH18" i="1"/>
  <c r="CB46" i="1"/>
  <c r="CB58" i="1"/>
  <c r="CM71" i="1"/>
  <c r="CO124" i="1"/>
  <c r="CG134" i="1"/>
  <c r="CP101" i="1"/>
  <c r="CI198" i="1"/>
  <c r="CM238" i="1"/>
  <c r="CH268" i="1"/>
  <c r="CE369" i="1"/>
  <c r="CP392" i="1"/>
  <c r="CD431" i="1"/>
  <c r="BX474" i="1"/>
  <c r="BY493" i="1"/>
  <c r="CE653" i="1"/>
  <c r="CE661" i="1"/>
  <c r="CG772" i="1"/>
  <c r="CM803" i="1"/>
  <c r="CD841" i="1"/>
  <c r="CJ965" i="1"/>
  <c r="CH110" i="1"/>
  <c r="CA164" i="1"/>
  <c r="CD273" i="1"/>
  <c r="BX281" i="1"/>
  <c r="CI414" i="1"/>
  <c r="CN399" i="1"/>
  <c r="BX456" i="1"/>
  <c r="CJ474" i="1"/>
  <c r="CI575" i="1"/>
  <c r="CG600" i="1"/>
  <c r="CD598" i="1"/>
  <c r="BZ663" i="1"/>
  <c r="CQ691" i="1"/>
  <c r="CL815" i="1"/>
  <c r="CB848" i="1"/>
  <c r="BX795" i="1"/>
  <c r="CJ869" i="1"/>
  <c r="CA887" i="1"/>
  <c r="CA903" i="1"/>
  <c r="CN985" i="1"/>
  <c r="CI893" i="1"/>
  <c r="CE912" i="1"/>
  <c r="CB906" i="1"/>
  <c r="CB31" i="1"/>
  <c r="BZ40" i="1"/>
  <c r="CM97" i="1"/>
  <c r="CL148" i="1"/>
  <c r="CN396" i="1"/>
  <c r="CG401" i="1"/>
  <c r="CP464" i="1"/>
  <c r="BX558" i="1"/>
  <c r="CJ607" i="1"/>
  <c r="CO579" i="1"/>
  <c r="CM650" i="1"/>
  <c r="CM662" i="1"/>
  <c r="CJ652" i="1"/>
  <c r="CB660" i="1"/>
  <c r="CI776" i="1"/>
  <c r="BZ761" i="1"/>
  <c r="CE827" i="1"/>
  <c r="BX939" i="1"/>
  <c r="CF61" i="1"/>
  <c r="CK109" i="1"/>
  <c r="CG132" i="1"/>
  <c r="CB119" i="1"/>
  <c r="CL191" i="1"/>
  <c r="CO188" i="1"/>
  <c r="BY228" i="1"/>
  <c r="BY232" i="1"/>
  <c r="CE265" i="1"/>
  <c r="CQ324" i="1"/>
  <c r="CN306" i="1"/>
  <c r="BX314" i="1"/>
  <c r="BY387" i="1"/>
  <c r="CQ431" i="1"/>
  <c r="CK446" i="1"/>
  <c r="CA511" i="1"/>
  <c r="CL565" i="1"/>
  <c r="CN527" i="1"/>
  <c r="CE587" i="1"/>
  <c r="BY559" i="1"/>
  <c r="CJ703" i="1"/>
  <c r="CG699" i="1"/>
  <c r="CK846" i="1"/>
  <c r="CQ848" i="1"/>
  <c r="CB858" i="1"/>
  <c r="CK906" i="1"/>
  <c r="CC990" i="1"/>
  <c r="CL929" i="1"/>
  <c r="CQ100" i="1"/>
  <c r="BY127" i="1"/>
  <c r="CF136" i="1"/>
  <c r="CA208" i="1"/>
  <c r="CH278" i="1"/>
  <c r="CC270" i="1"/>
  <c r="CL322" i="1"/>
  <c r="CA387" i="1"/>
  <c r="CH478" i="1"/>
  <c r="CL515" i="1"/>
  <c r="CI616" i="1"/>
  <c r="CP633" i="1"/>
  <c r="BY736" i="1"/>
  <c r="CC810" i="1"/>
  <c r="CN961" i="1"/>
  <c r="CN888" i="1"/>
  <c r="BX1000" i="1"/>
  <c r="CA40" i="1"/>
  <c r="CL41" i="1"/>
  <c r="CK222" i="1"/>
  <c r="CD245" i="1"/>
  <c r="CK309" i="1"/>
  <c r="BZ378" i="1"/>
  <c r="CF552" i="1"/>
  <c r="CA537" i="1"/>
  <c r="BY606" i="1"/>
  <c r="BY716" i="1"/>
  <c r="BY706" i="1"/>
  <c r="CC930" i="1"/>
  <c r="CF965" i="1"/>
  <c r="CI944" i="1"/>
  <c r="CG878" i="1"/>
  <c r="CL936" i="1"/>
  <c r="CM876" i="1"/>
  <c r="CL937" i="1"/>
  <c r="BY271" i="1"/>
  <c r="CE480" i="1"/>
  <c r="CK427" i="1"/>
  <c r="CN571" i="1"/>
  <c r="CL612" i="1"/>
  <c r="CB645" i="1"/>
  <c r="CI663" i="1"/>
  <c r="CC702" i="1"/>
  <c r="CK683" i="1"/>
  <c r="BZ691" i="1"/>
  <c r="CP719" i="1"/>
  <c r="CL793" i="1"/>
  <c r="CP972" i="1"/>
  <c r="CI920" i="1"/>
  <c r="CO37" i="1"/>
  <c r="CN63" i="1"/>
  <c r="CO126" i="1"/>
  <c r="CH148" i="1"/>
  <c r="BY190" i="1"/>
  <c r="CC244" i="1"/>
  <c r="CL281" i="1"/>
  <c r="CF351" i="1"/>
  <c r="CB338" i="1"/>
  <c r="BY413" i="1"/>
  <c r="CC451" i="1"/>
  <c r="BY528" i="1"/>
  <c r="CE529" i="1"/>
  <c r="CC492" i="1"/>
  <c r="CM585" i="1"/>
  <c r="BY585" i="1"/>
  <c r="CO590" i="1"/>
  <c r="CN599" i="1"/>
  <c r="CF639" i="1"/>
  <c r="CB636" i="1"/>
  <c r="CB692" i="1"/>
  <c r="CE829" i="1"/>
  <c r="BY793" i="1"/>
  <c r="CL701" i="1"/>
  <c r="CO827" i="1"/>
  <c r="BX768" i="1"/>
  <c r="CL777" i="1"/>
  <c r="BX933" i="1"/>
  <c r="CN24" i="1"/>
  <c r="CA74" i="1"/>
  <c r="BZ134" i="1"/>
  <c r="CM212" i="1"/>
  <c r="CH236" i="1"/>
  <c r="CJ279" i="1"/>
  <c r="CH347" i="1"/>
  <c r="CM351" i="1"/>
  <c r="BX376" i="1"/>
  <c r="CI445" i="1"/>
  <c r="CI473" i="1"/>
  <c r="CC606" i="1"/>
  <c r="CC614" i="1"/>
  <c r="CA564" i="1"/>
  <c r="CL647" i="1"/>
  <c r="CG735" i="1"/>
  <c r="CM748" i="1"/>
  <c r="CI979" i="1"/>
  <c r="CP900" i="1"/>
  <c r="CD17" i="1"/>
  <c r="BY91" i="1"/>
  <c r="CO206" i="1"/>
  <c r="CD213" i="1"/>
  <c r="CC337" i="1"/>
  <c r="CF372" i="1"/>
  <c r="BY456" i="1"/>
  <c r="CN552" i="1"/>
  <c r="CJ566" i="1"/>
  <c r="CQ585" i="1"/>
  <c r="CD568" i="1"/>
  <c r="CM654" i="1"/>
  <c r="CF707" i="1"/>
  <c r="CE805" i="1"/>
  <c r="CI859" i="1"/>
  <c r="CE754" i="1"/>
  <c r="CC775" i="1"/>
  <c r="CE907" i="1"/>
  <c r="CM960" i="1"/>
  <c r="CI1000" i="1"/>
  <c r="CC58" i="1"/>
  <c r="CH228" i="1"/>
  <c r="CJ258" i="1"/>
  <c r="CB239" i="1"/>
  <c r="CE338" i="1"/>
  <c r="BZ320" i="1"/>
  <c r="CA400" i="1"/>
  <c r="CK474" i="1"/>
  <c r="CI542" i="1"/>
  <c r="CA515" i="1"/>
  <c r="CG630" i="1"/>
  <c r="CL835" i="1"/>
  <c r="CF836" i="1"/>
  <c r="BZ981" i="1"/>
  <c r="CE883" i="1"/>
  <c r="CG63" i="1"/>
  <c r="CJ32" i="1"/>
  <c r="BZ185" i="1"/>
  <c r="CC199" i="1"/>
  <c r="CM270" i="1"/>
  <c r="CN239" i="1"/>
  <c r="CE257" i="1"/>
  <c r="CK310" i="1"/>
  <c r="CA351" i="1"/>
  <c r="CD452" i="1"/>
  <c r="CO481" i="1"/>
  <c r="BZ548" i="1"/>
  <c r="CC709" i="1"/>
  <c r="CB756" i="1"/>
  <c r="CN862" i="1"/>
  <c r="CC840" i="1"/>
  <c r="CP778" i="1"/>
  <c r="CP958" i="1"/>
  <c r="CB938" i="1"/>
  <c r="CP112" i="1"/>
  <c r="CH140" i="1"/>
  <c r="CF130" i="1"/>
  <c r="CG189" i="1"/>
  <c r="CF251" i="1"/>
  <c r="CA306" i="1"/>
  <c r="CI399" i="1"/>
  <c r="CC348" i="1"/>
  <c r="CJ437" i="1"/>
  <c r="BZ482" i="1"/>
  <c r="CJ478" i="1"/>
  <c r="CQ447" i="1"/>
  <c r="CI546" i="1"/>
  <c r="CQ548" i="1"/>
  <c r="BX660" i="1"/>
  <c r="CH680" i="1"/>
  <c r="CL744" i="1"/>
  <c r="BY687" i="1"/>
  <c r="CK817" i="1"/>
  <c r="CP807" i="1"/>
  <c r="CE895" i="1"/>
  <c r="CA981" i="1"/>
  <c r="CM1003" i="1"/>
  <c r="CJ185" i="1"/>
  <c r="CG222" i="1"/>
  <c r="CC352" i="1"/>
  <c r="CG413" i="1"/>
  <c r="BY485" i="1"/>
  <c r="CG503" i="1"/>
  <c r="CC669" i="1"/>
  <c r="CJ728" i="1"/>
  <c r="CA808" i="1"/>
  <c r="CQ820" i="1"/>
  <c r="CC804" i="1"/>
  <c r="CH826" i="1"/>
  <c r="BZ885" i="1"/>
  <c r="CP879" i="1"/>
  <c r="CE1007" i="1"/>
  <c r="BX47" i="1"/>
  <c r="CN90" i="1"/>
  <c r="CE67" i="1"/>
  <c r="CI106" i="1"/>
  <c r="CA160" i="1"/>
  <c r="CM198" i="1"/>
  <c r="CL200" i="1"/>
  <c r="CI214" i="1"/>
  <c r="CF338" i="1"/>
  <c r="CH327" i="1"/>
  <c r="CG412" i="1"/>
  <c r="CF393" i="1"/>
  <c r="CH417" i="1"/>
  <c r="CQ490" i="1"/>
  <c r="CA551" i="1"/>
  <c r="BX505" i="1"/>
  <c r="CM606" i="1"/>
  <c r="CJ621" i="1"/>
  <c r="CO703" i="1"/>
  <c r="CC796" i="1"/>
  <c r="CG854" i="1"/>
  <c r="CQ956" i="1"/>
  <c r="CB972" i="1"/>
  <c r="CM875" i="1"/>
  <c r="CA1006" i="1"/>
  <c r="CD26" i="1"/>
  <c r="CO49" i="1"/>
  <c r="CH48" i="1"/>
  <c r="CL166" i="1"/>
  <c r="CH203" i="1"/>
  <c r="CP207" i="1"/>
  <c r="CQ273" i="1"/>
  <c r="CD256" i="1"/>
  <c r="CG235" i="1"/>
  <c r="CM289" i="1"/>
  <c r="CF340" i="1"/>
  <c r="CH332" i="1"/>
  <c r="CD374" i="1"/>
  <c r="CG390" i="1"/>
  <c r="CM603" i="1"/>
  <c r="CK654" i="1"/>
  <c r="CM665" i="1"/>
  <c r="CM736" i="1"/>
  <c r="CA788" i="1"/>
  <c r="CP867" i="1"/>
  <c r="CN35" i="1"/>
  <c r="CL60" i="1"/>
  <c r="CQ104" i="1"/>
  <c r="CG180" i="1"/>
  <c r="CC203" i="1"/>
  <c r="CQ209" i="1"/>
  <c r="CG203" i="1"/>
  <c r="CM205" i="1"/>
  <c r="BZ416" i="1"/>
  <c r="CB468" i="1"/>
  <c r="CQ544" i="1"/>
  <c r="CH497" i="1"/>
  <c r="CL643" i="1"/>
  <c r="BZ721" i="1"/>
  <c r="CA820" i="1"/>
  <c r="CI777" i="1"/>
  <c r="BY811" i="1"/>
  <c r="CG924" i="1"/>
  <c r="CC947" i="1"/>
  <c r="CI889" i="1"/>
  <c r="CG42" i="1"/>
  <c r="CI132" i="1"/>
  <c r="CN160" i="1"/>
  <c r="BZ149" i="1"/>
  <c r="CG258" i="1"/>
  <c r="BZ279" i="1"/>
  <c r="CO489" i="1"/>
  <c r="BY526" i="1"/>
  <c r="CH563" i="1"/>
  <c r="CK695" i="1"/>
  <c r="CP711" i="1"/>
  <c r="CI863" i="1"/>
  <c r="CF824" i="1"/>
  <c r="CC902" i="1"/>
  <c r="BZ894" i="1"/>
  <c r="BX17" i="1"/>
  <c r="CI54" i="1"/>
  <c r="CC30" i="1"/>
  <c r="CK119" i="1"/>
  <c r="CE116" i="1"/>
  <c r="CO184" i="1"/>
  <c r="CM203" i="1"/>
  <c r="CB234" i="1"/>
  <c r="BZ346" i="1"/>
  <c r="CO374" i="1"/>
  <c r="CN438" i="1"/>
  <c r="CP467" i="1"/>
  <c r="CO528" i="1"/>
  <c r="CA607" i="1"/>
  <c r="CB591" i="1"/>
  <c r="CA560" i="1"/>
  <c r="CC658" i="1"/>
  <c r="CQ687" i="1"/>
  <c r="CN709" i="1"/>
  <c r="CA717" i="1"/>
  <c r="CA694" i="1"/>
  <c r="BX688" i="1"/>
  <c r="BZ797" i="1"/>
  <c r="CJ804" i="1"/>
  <c r="CK825" i="1"/>
  <c r="CI834" i="1"/>
  <c r="CJ794" i="1"/>
  <c r="CB810" i="1"/>
  <c r="CN848" i="1"/>
  <c r="CO928" i="1"/>
  <c r="CE902" i="1"/>
  <c r="CN886" i="1"/>
  <c r="CI881" i="1"/>
  <c r="BY978" i="1"/>
  <c r="CA993" i="1"/>
  <c r="CE103" i="1"/>
  <c r="CE142" i="1"/>
  <c r="CI171" i="1"/>
  <c r="CB237" i="1"/>
  <c r="CC293" i="1"/>
  <c r="CD343" i="1"/>
  <c r="CQ333" i="1"/>
  <c r="CD445" i="1"/>
  <c r="CH447" i="1"/>
  <c r="CK557" i="1"/>
  <c r="CJ507" i="1"/>
  <c r="CE502" i="1"/>
  <c r="CD650" i="1"/>
  <c r="CJ636" i="1"/>
  <c r="CK863" i="1"/>
  <c r="CQ944" i="1"/>
  <c r="CJ884" i="1"/>
  <c r="CN979" i="1"/>
  <c r="BZ967" i="1"/>
  <c r="CP173" i="1"/>
  <c r="CQ180" i="1"/>
  <c r="CM273" i="1"/>
  <c r="BX303" i="1"/>
  <c r="CN349" i="1"/>
  <c r="CI379" i="1"/>
  <c r="CN385" i="1"/>
  <c r="CK396" i="1"/>
  <c r="CB405" i="1"/>
  <c r="CI459" i="1"/>
  <c r="CO535" i="1"/>
  <c r="CL532" i="1"/>
  <c r="CK590" i="1"/>
  <c r="CK594" i="1"/>
  <c r="CD579" i="1"/>
  <c r="CD603" i="1"/>
  <c r="BZ614" i="1"/>
  <c r="CL640" i="1"/>
  <c r="CK655" i="1"/>
  <c r="BZ673" i="1"/>
  <c r="CE742" i="1"/>
  <c r="CQ767" i="1"/>
  <c r="CA843" i="1"/>
  <c r="BX817" i="1"/>
  <c r="CH828" i="1"/>
  <c r="CA780" i="1"/>
  <c r="CO830" i="1"/>
  <c r="CK797" i="1"/>
  <c r="CE894" i="1"/>
  <c r="CG909" i="1"/>
  <c r="CE967" i="1"/>
  <c r="CJ24" i="1"/>
  <c r="CJ85" i="1"/>
  <c r="CE106" i="1"/>
  <c r="CD167" i="1"/>
  <c r="BY209" i="1"/>
  <c r="CA275" i="1"/>
  <c r="CO296" i="1"/>
  <c r="CQ404" i="1"/>
  <c r="CJ408" i="1"/>
  <c r="CI373" i="1"/>
  <c r="CB449" i="1"/>
  <c r="CO424" i="1"/>
  <c r="CD584" i="1"/>
  <c r="CB670" i="1"/>
  <c r="CQ672" i="1"/>
  <c r="BX707" i="1"/>
  <c r="CL826" i="1"/>
  <c r="CD847" i="1"/>
  <c r="CO862" i="1"/>
  <c r="CP876" i="1"/>
  <c r="CG865" i="1"/>
  <c r="BX1006" i="1"/>
  <c r="CK179" i="1"/>
  <c r="CH323" i="1"/>
  <c r="CG366" i="1"/>
  <c r="CC527" i="1"/>
  <c r="CQ638" i="1"/>
  <c r="CG740" i="1"/>
  <c r="CC731" i="1"/>
  <c r="BX710" i="1"/>
  <c r="CG816" i="1"/>
  <c r="BY830" i="1"/>
  <c r="CO952" i="1"/>
  <c r="CM871" i="1"/>
  <c r="CA886" i="1"/>
  <c r="BX44" i="1"/>
  <c r="BZ146" i="1"/>
  <c r="BX251" i="1"/>
  <c r="CK286" i="1"/>
  <c r="BX357" i="1"/>
  <c r="CL423" i="1"/>
  <c r="CJ527" i="1"/>
  <c r="CI633" i="1"/>
  <c r="CJ655" i="1"/>
  <c r="CD674" i="1"/>
  <c r="CD686" i="1"/>
  <c r="CM676" i="1"/>
  <c r="CB702" i="1"/>
  <c r="CO802" i="1"/>
  <c r="CP883" i="1"/>
  <c r="CF21" i="1"/>
  <c r="BY102" i="1"/>
  <c r="CQ186" i="1"/>
  <c r="CD223" i="1"/>
  <c r="CI286" i="1"/>
  <c r="CN350" i="1"/>
  <c r="CK373" i="1"/>
  <c r="CL365" i="1"/>
  <c r="CO434" i="1"/>
  <c r="CG531" i="1"/>
  <c r="CB588" i="1"/>
  <c r="CB596" i="1"/>
  <c r="CN678" i="1"/>
  <c r="CE683" i="1"/>
  <c r="CO714" i="1"/>
  <c r="CA726" i="1"/>
  <c r="CI759" i="1"/>
  <c r="CL713" i="1"/>
  <c r="BX839" i="1"/>
  <c r="CK884" i="1"/>
  <c r="CF907" i="1"/>
  <c r="CC957" i="1"/>
  <c r="CB910" i="1"/>
  <c r="CB934" i="1"/>
  <c r="CD21" i="1"/>
  <c r="CK100" i="1"/>
  <c r="BX99" i="1"/>
  <c r="CQ78" i="1"/>
  <c r="CQ154" i="1"/>
  <c r="CA156" i="1"/>
  <c r="CF146" i="1"/>
  <c r="BX179" i="1"/>
  <c r="CL173" i="1"/>
  <c r="CI217" i="1"/>
  <c r="CK264" i="1"/>
  <c r="CJ262" i="1"/>
  <c r="BX395" i="1"/>
  <c r="CP441" i="1"/>
  <c r="BX490" i="1"/>
  <c r="CB552" i="1"/>
  <c r="CJ529" i="1"/>
  <c r="CD669" i="1"/>
  <c r="CL626" i="1"/>
  <c r="CI711" i="1"/>
  <c r="CM712" i="1"/>
  <c r="CD677" i="1"/>
  <c r="CP791" i="1"/>
  <c r="CN921" i="1"/>
  <c r="CL1003" i="1"/>
  <c r="CQ36" i="1"/>
  <c r="CA136" i="1"/>
  <c r="CP153" i="1"/>
  <c r="CM172" i="1"/>
  <c r="CM209" i="1"/>
  <c r="CN284" i="1"/>
  <c r="BY252" i="1"/>
  <c r="CM311" i="1"/>
  <c r="CL421" i="1"/>
  <c r="CE458" i="1"/>
  <c r="CM512" i="1"/>
  <c r="BZ524" i="1"/>
  <c r="CQ512" i="1"/>
  <c r="BX574" i="1"/>
  <c r="CG828" i="1"/>
  <c r="CD791" i="1"/>
  <c r="BX736" i="1"/>
  <c r="CH858" i="1"/>
  <c r="CO964" i="1"/>
  <c r="CJ943" i="1"/>
  <c r="CG1002" i="1"/>
  <c r="BZ30" i="1"/>
  <c r="CI156" i="1"/>
  <c r="BX181" i="1"/>
  <c r="CJ225" i="1"/>
  <c r="CB191" i="1"/>
  <c r="CN240" i="1"/>
  <c r="CM302" i="1"/>
  <c r="CM432" i="1"/>
  <c r="CH499" i="1"/>
  <c r="CH506" i="1"/>
  <c r="CE562" i="1"/>
  <c r="CD512" i="1"/>
  <c r="CE621" i="1"/>
  <c r="CN717" i="1"/>
  <c r="BY852" i="1"/>
  <c r="CI750" i="1"/>
  <c r="CC761" i="1"/>
  <c r="CE812" i="1"/>
  <c r="CF998" i="1"/>
  <c r="CQ997" i="1"/>
  <c r="CQ910" i="1"/>
  <c r="BZ1008" i="1"/>
  <c r="CK54" i="1"/>
  <c r="CE148" i="1"/>
  <c r="CJ245" i="1"/>
  <c r="CJ309" i="1"/>
  <c r="CG380" i="1"/>
  <c r="CB499" i="1"/>
  <c r="CL546" i="1"/>
  <c r="CP514" i="1"/>
  <c r="CA646" i="1"/>
  <c r="CQ627" i="1"/>
  <c r="CM846" i="1"/>
  <c r="BZ789" i="1"/>
  <c r="CG802" i="1"/>
  <c r="CM929" i="1"/>
  <c r="CK954" i="1"/>
  <c r="CN883" i="1"/>
  <c r="BZ132" i="1"/>
  <c r="CA137" i="1"/>
  <c r="CC218" i="1"/>
  <c r="CH240" i="1"/>
  <c r="CD303" i="1"/>
  <c r="BY383" i="1"/>
  <c r="CM397" i="1"/>
  <c r="CJ412" i="1"/>
  <c r="CH572" i="1"/>
  <c r="CK600" i="1"/>
  <c r="BX651" i="1"/>
  <c r="BY659" i="1"/>
  <c r="CO744" i="1"/>
  <c r="CE765" i="1"/>
  <c r="CB863" i="1"/>
  <c r="BY841" i="1"/>
  <c r="CO845" i="1"/>
  <c r="CC864" i="1"/>
  <c r="CB797" i="1"/>
  <c r="CQ806" i="1"/>
  <c r="BY936" i="1"/>
  <c r="CM899" i="1"/>
  <c r="BZ49" i="1"/>
  <c r="CF186" i="1"/>
  <c r="CO187" i="1"/>
  <c r="CE230" i="1"/>
  <c r="CA230" i="1"/>
  <c r="CA264" i="1"/>
  <c r="CI266" i="1"/>
  <c r="CA386" i="1"/>
  <c r="CP419" i="1"/>
  <c r="BX397" i="1"/>
  <c r="CJ475" i="1"/>
  <c r="CP505" i="1"/>
  <c r="CN542" i="1"/>
  <c r="CJ563" i="1"/>
  <c r="CB715" i="1"/>
  <c r="CD798" i="1"/>
  <c r="CA812" i="1"/>
  <c r="CC851" i="1"/>
  <c r="BX758" i="1"/>
  <c r="CM989" i="1"/>
  <c r="CQ991" i="1"/>
  <c r="BX960" i="1"/>
  <c r="CM94" i="1"/>
  <c r="CD154" i="1"/>
  <c r="CE176" i="1"/>
  <c r="CP270" i="1"/>
  <c r="BZ313" i="1"/>
  <c r="BX358" i="1"/>
  <c r="CG315" i="1"/>
  <c r="CO323" i="1"/>
  <c r="CK420" i="1"/>
  <c r="CF425" i="1"/>
  <c r="CL583" i="1"/>
  <c r="CE652" i="1"/>
  <c r="CN634" i="1"/>
  <c r="CH914" i="1"/>
  <c r="CB982" i="1"/>
  <c r="CF75" i="1"/>
  <c r="CB108" i="1"/>
  <c r="CD248" i="1"/>
  <c r="CJ302" i="1"/>
  <c r="CN321" i="1"/>
  <c r="CO399" i="1"/>
  <c r="CF449" i="1"/>
  <c r="CJ514" i="1"/>
  <c r="CL504" i="1"/>
  <c r="CF717" i="1"/>
  <c r="CP674" i="1"/>
  <c r="BX850" i="1"/>
  <c r="BX823" i="1"/>
  <c r="CC26" i="1"/>
  <c r="CG65" i="1"/>
  <c r="BY24" i="1"/>
  <c r="BX125" i="1"/>
  <c r="CL137" i="1"/>
  <c r="CD252" i="1"/>
  <c r="CM264" i="1"/>
  <c r="BZ236" i="1"/>
  <c r="CN354" i="1"/>
  <c r="CN325" i="1"/>
  <c r="BX483" i="1"/>
  <c r="BY445" i="1"/>
  <c r="CH514" i="1"/>
  <c r="CD638" i="1"/>
  <c r="BY860" i="1"/>
  <c r="CJ840" i="1"/>
  <c r="CK757" i="1"/>
  <c r="CF840" i="1"/>
  <c r="BZ892" i="1"/>
  <c r="CD903" i="1"/>
  <c r="CB42" i="1"/>
  <c r="CO55" i="1"/>
  <c r="BX52" i="1"/>
  <c r="CN60" i="1"/>
  <c r="CN36" i="1"/>
  <c r="CF223" i="1"/>
  <c r="CN270" i="1"/>
  <c r="CO355" i="1"/>
  <c r="CH362" i="1"/>
  <c r="CB462" i="1"/>
  <c r="CI513" i="1"/>
  <c r="BY634" i="1"/>
  <c r="BY721" i="1"/>
  <c r="CH702" i="1"/>
  <c r="CO743" i="1"/>
  <c r="BX793" i="1"/>
  <c r="BX865" i="1"/>
  <c r="CJ821" i="1"/>
  <c r="CE901" i="1"/>
  <c r="CI919" i="1"/>
  <c r="BZ906" i="1"/>
  <c r="CD952" i="1"/>
  <c r="CH951" i="1"/>
  <c r="CD130" i="1"/>
  <c r="CP141" i="1"/>
  <c r="CJ330" i="1"/>
  <c r="CL337" i="1"/>
  <c r="CJ383" i="1"/>
  <c r="CF483" i="1"/>
  <c r="CA487" i="1"/>
  <c r="CB520" i="1"/>
  <c r="CE499" i="1"/>
  <c r="BY566" i="1"/>
  <c r="CN563" i="1"/>
  <c r="CD680" i="1"/>
  <c r="CN692" i="1"/>
  <c r="CP997" i="1"/>
  <c r="CO1002" i="1"/>
  <c r="CL900" i="1"/>
  <c r="CD1006" i="1"/>
  <c r="CD135" i="1"/>
  <c r="CJ247" i="1"/>
  <c r="CM355" i="1"/>
  <c r="BY374" i="1"/>
  <c r="CB467" i="1"/>
  <c r="CN496" i="1"/>
  <c r="CG596" i="1"/>
  <c r="CE595" i="1"/>
  <c r="CF547" i="1"/>
  <c r="CJ705" i="1"/>
  <c r="CG966" i="1"/>
  <c r="CK996" i="1"/>
  <c r="CI27" i="1"/>
  <c r="CM53" i="1"/>
  <c r="CQ101" i="1"/>
  <c r="CK184" i="1"/>
  <c r="CQ280" i="1"/>
  <c r="CK277" i="1"/>
  <c r="CJ295" i="1"/>
  <c r="BY382" i="1"/>
  <c r="CQ466" i="1"/>
  <c r="CM449" i="1"/>
  <c r="CE525" i="1"/>
  <c r="CL550" i="1"/>
  <c r="CJ555" i="1"/>
  <c r="BZ579" i="1"/>
  <c r="CC617" i="1"/>
  <c r="BZ657" i="1"/>
  <c r="CO694" i="1"/>
  <c r="CI854" i="1"/>
  <c r="BX696" i="1"/>
  <c r="CK994" i="1"/>
  <c r="CE952" i="1"/>
  <c r="CG1008" i="1"/>
  <c r="CD20" i="1"/>
  <c r="CM61" i="1"/>
  <c r="CD83" i="1"/>
  <c r="CQ77" i="1"/>
  <c r="BY99" i="1"/>
  <c r="BX112" i="1"/>
  <c r="CA143" i="1"/>
  <c r="CE180" i="1"/>
  <c r="BY195" i="1"/>
  <c r="CI176" i="1"/>
  <c r="CI226" i="1"/>
  <c r="CB266" i="1"/>
  <c r="BZ432" i="1"/>
  <c r="CJ627" i="1"/>
  <c r="CF677" i="1"/>
  <c r="CC746" i="1"/>
  <c r="CN803" i="1"/>
  <c r="CP870" i="1"/>
  <c r="CQ754" i="1"/>
  <c r="CJ991" i="1"/>
  <c r="CA961" i="1"/>
  <c r="CF920" i="1"/>
  <c r="CC52" i="1"/>
  <c r="BY77" i="1"/>
  <c r="CP85" i="1"/>
  <c r="CO163" i="1"/>
  <c r="CP149" i="1"/>
  <c r="CQ211" i="1"/>
  <c r="CI245" i="1"/>
  <c r="CN314" i="1"/>
  <c r="CI409" i="1"/>
  <c r="CF464" i="1"/>
  <c r="CK463" i="1"/>
  <c r="CH594" i="1"/>
  <c r="CQ558" i="1"/>
  <c r="BZ623" i="1"/>
  <c r="CA719" i="1"/>
  <c r="CP786" i="1"/>
  <c r="CM848" i="1"/>
  <c r="CH763" i="1"/>
  <c r="CF999" i="1"/>
  <c r="CF157" i="1"/>
  <c r="CG195" i="1"/>
  <c r="BZ207" i="1"/>
  <c r="CJ416" i="1"/>
  <c r="CI361" i="1"/>
  <c r="CH386" i="1"/>
  <c r="BX439" i="1"/>
  <c r="CJ431" i="1"/>
  <c r="BY511" i="1"/>
  <c r="CM533" i="1"/>
  <c r="CJ551" i="1"/>
  <c r="CK622" i="1"/>
  <c r="CE645" i="1"/>
  <c r="CB760" i="1"/>
  <c r="CI861" i="1"/>
  <c r="CN832" i="1"/>
  <c r="CO975" i="1"/>
  <c r="CC997" i="1"/>
  <c r="CL873" i="1"/>
  <c r="CJ198" i="1"/>
  <c r="BX284" i="1"/>
  <c r="CI312" i="1"/>
  <c r="CO302" i="1"/>
  <c r="CL308" i="1"/>
  <c r="CF323" i="1"/>
  <c r="CL386" i="1"/>
  <c r="CA465" i="1"/>
  <c r="CE457" i="1"/>
  <c r="CA631" i="1"/>
  <c r="CG824" i="1"/>
  <c r="CQ777" i="1"/>
  <c r="CE808" i="1"/>
  <c r="CH855" i="1"/>
  <c r="CG872" i="1"/>
  <c r="CA991" i="1"/>
  <c r="CB881" i="1"/>
  <c r="CP934" i="1"/>
  <c r="CF46" i="1"/>
  <c r="BY113" i="1"/>
  <c r="CP117" i="1"/>
  <c r="BX162" i="1"/>
  <c r="CG334" i="1"/>
  <c r="CI380" i="1"/>
  <c r="CH461" i="1"/>
  <c r="CL633" i="1"/>
  <c r="CI701" i="1"/>
  <c r="CE750" i="1"/>
  <c r="CA785" i="1"/>
  <c r="CC788" i="1"/>
  <c r="CM873" i="1"/>
  <c r="CI968" i="1"/>
  <c r="CB924" i="1"/>
  <c r="CD884" i="1"/>
  <c r="CG899" i="1"/>
  <c r="BZ63" i="1"/>
  <c r="CP79" i="1"/>
  <c r="BY97" i="1"/>
  <c r="CJ207" i="1"/>
  <c r="CQ206" i="1"/>
  <c r="CO223" i="1"/>
  <c r="CO228" i="1"/>
  <c r="CH303" i="1"/>
  <c r="CF313" i="1"/>
  <c r="CP316" i="1"/>
  <c r="CE400" i="1"/>
  <c r="CG374" i="1"/>
  <c r="BY474" i="1"/>
  <c r="CQ475" i="1"/>
  <c r="CL486" i="1"/>
  <c r="CP571" i="1"/>
  <c r="CO572" i="1"/>
  <c r="CF742" i="1"/>
  <c r="CK705" i="1"/>
  <c r="CM724" i="1"/>
  <c r="CA814" i="1"/>
  <c r="CP961" i="1"/>
  <c r="CF911" i="1"/>
  <c r="CL38" i="1"/>
  <c r="CI51" i="1"/>
  <c r="CM158" i="1"/>
  <c r="CG188" i="1"/>
  <c r="CQ357" i="1"/>
  <c r="CH370" i="1"/>
  <c r="CB421" i="1"/>
  <c r="CF476" i="1"/>
  <c r="CE512" i="1"/>
  <c r="CB534" i="1"/>
  <c r="CG518" i="1"/>
  <c r="CL634" i="1"/>
  <c r="CG661" i="1"/>
  <c r="CM750" i="1"/>
  <c r="CA804" i="1"/>
  <c r="CD717" i="1"/>
  <c r="CP830" i="1"/>
  <c r="CL992" i="1"/>
  <c r="CF880" i="1"/>
  <c r="CJ113" i="1"/>
  <c r="CG202" i="1"/>
  <c r="CG281" i="1"/>
  <c r="CF270" i="1"/>
  <c r="CO234" i="1"/>
  <c r="CP310" i="1"/>
  <c r="CF385" i="1"/>
  <c r="CC411" i="1"/>
  <c r="BX390" i="1"/>
  <c r="CI565" i="1"/>
  <c r="CD645" i="1"/>
  <c r="CE580" i="1"/>
  <c r="CG711" i="1"/>
  <c r="CI999" i="1"/>
  <c r="CQ876" i="1"/>
  <c r="CF930" i="1"/>
  <c r="CO962" i="1"/>
  <c r="CN887" i="1"/>
  <c r="CG1007" i="1"/>
  <c r="BX55" i="1"/>
  <c r="CE61" i="1"/>
  <c r="CJ178" i="1"/>
  <c r="CM221" i="1"/>
  <c r="CJ259" i="1"/>
  <c r="CH368" i="1"/>
  <c r="CO377" i="1"/>
  <c r="CA416" i="1"/>
  <c r="BZ409" i="1"/>
  <c r="CJ457" i="1"/>
  <c r="CM524" i="1"/>
  <c r="CL513" i="1"/>
  <c r="CE521" i="1"/>
  <c r="CJ556" i="1"/>
  <c r="CO530" i="1"/>
  <c r="CO490" i="1"/>
  <c r="CF630" i="1"/>
  <c r="CI847" i="1"/>
  <c r="BX801" i="1"/>
  <c r="CN821" i="1"/>
  <c r="CK768" i="1"/>
  <c r="CK887" i="1"/>
  <c r="CH941" i="1"/>
  <c r="CD82" i="1"/>
  <c r="CQ168" i="1"/>
  <c r="CF209" i="1"/>
  <c r="CC240" i="1"/>
  <c r="CL240" i="1"/>
  <c r="CH290" i="1"/>
  <c r="CC281" i="1"/>
  <c r="CA312" i="1"/>
  <c r="CL325" i="1"/>
  <c r="CK394" i="1"/>
  <c r="CK488" i="1"/>
  <c r="CB503" i="1"/>
  <c r="CL593" i="1"/>
  <c r="CF612" i="1"/>
  <c r="CN539" i="1"/>
  <c r="BY570" i="1"/>
  <c r="CN628" i="1"/>
  <c r="CD670" i="1"/>
  <c r="CC697" i="1"/>
  <c r="CN804" i="1"/>
  <c r="CM993" i="1"/>
  <c r="CG925" i="1"/>
  <c r="BZ923" i="1"/>
  <c r="CK1005" i="1"/>
  <c r="CB60" i="1"/>
  <c r="CM77" i="1"/>
  <c r="CO75" i="1"/>
  <c r="CF121" i="1"/>
  <c r="CE346" i="1"/>
  <c r="CB316" i="1"/>
  <c r="BZ478" i="1"/>
  <c r="CC443" i="1"/>
  <c r="CD546" i="1"/>
  <c r="CK519" i="1"/>
  <c r="CG522" i="1"/>
  <c r="CA567" i="1"/>
  <c r="CP506" i="1"/>
  <c r="CF590" i="1"/>
  <c r="CM718" i="1"/>
  <c r="CM780" i="1"/>
  <c r="CQ870" i="1"/>
  <c r="CF873" i="1"/>
  <c r="CC979" i="1"/>
  <c r="CB949" i="1"/>
  <c r="CE956" i="1"/>
  <c r="CK36" i="1"/>
  <c r="BX62" i="1"/>
  <c r="CI84" i="1"/>
  <c r="BZ69" i="1"/>
  <c r="CG125" i="1"/>
  <c r="CM156" i="1"/>
  <c r="CH198" i="1"/>
  <c r="CF285" i="1"/>
  <c r="CQ317" i="1"/>
  <c r="CJ360" i="1"/>
  <c r="CE399" i="1"/>
  <c r="CD493" i="1"/>
  <c r="BY524" i="1"/>
  <c r="CM554" i="1"/>
  <c r="CG562" i="1"/>
  <c r="BX687" i="1"/>
  <c r="CM770" i="1"/>
  <c r="CE831" i="1"/>
  <c r="CO876" i="1"/>
  <c r="CJ44" i="1"/>
  <c r="CJ62" i="1"/>
  <c r="CB63" i="1"/>
  <c r="CN45" i="1"/>
  <c r="CA337" i="1"/>
  <c r="CE281" i="1"/>
  <c r="CB385" i="1"/>
  <c r="CH455" i="1"/>
  <c r="CK494" i="1"/>
  <c r="CH634" i="1"/>
  <c r="CB642" i="1"/>
  <c r="CQ614" i="1"/>
  <c r="CK673" i="1"/>
  <c r="CQ776" i="1"/>
  <c r="CD863" i="1"/>
  <c r="CL864" i="1"/>
  <c r="CO779" i="1"/>
  <c r="BY924" i="1"/>
  <c r="CG92" i="1"/>
  <c r="CF100" i="1"/>
  <c r="CP115" i="1"/>
  <c r="CB99" i="1"/>
  <c r="CD118" i="1"/>
  <c r="BZ209" i="1"/>
  <c r="CK216" i="1"/>
  <c r="CO233" i="1"/>
  <c r="CC256" i="1"/>
  <c r="CH244" i="1"/>
  <c r="CL357" i="1"/>
  <c r="CL377" i="1"/>
  <c r="CM370" i="1"/>
  <c r="CI389" i="1"/>
  <c r="CM440" i="1"/>
  <c r="CM532" i="1"/>
  <c r="CC518" i="1"/>
  <c r="CD514" i="1"/>
  <c r="CM490" i="1"/>
  <c r="CO526" i="1"/>
  <c r="CI720" i="1"/>
  <c r="CC774" i="1"/>
  <c r="CQ969" i="1"/>
  <c r="CM983" i="1"/>
  <c r="CO891" i="1"/>
  <c r="BX964" i="1"/>
  <c r="CI1006" i="1"/>
  <c r="BY17" i="1"/>
  <c r="CC28" i="1"/>
  <c r="BX49" i="1"/>
  <c r="CJ82" i="1"/>
  <c r="CN140" i="1"/>
  <c r="CD103" i="1"/>
  <c r="CK205" i="1"/>
  <c r="CL244" i="1"/>
  <c r="CJ261" i="1"/>
  <c r="CE232" i="1"/>
  <c r="CH287" i="1"/>
  <c r="CJ317" i="1"/>
  <c r="CK325" i="1"/>
  <c r="CE477" i="1"/>
  <c r="CQ743" i="1"/>
  <c r="CL680" i="1"/>
  <c r="CQ808" i="1"/>
  <c r="CB973" i="1"/>
  <c r="CG11" i="1"/>
  <c r="CG38" i="1"/>
  <c r="CD185" i="1"/>
  <c r="CH226" i="1"/>
  <c r="CP279" i="1"/>
  <c r="CK327" i="1"/>
  <c r="CD299" i="1"/>
  <c r="CN369" i="1"/>
  <c r="CN462" i="1"/>
  <c r="CL444" i="1"/>
  <c r="BX447" i="1"/>
  <c r="CC473" i="1"/>
  <c r="CJ532" i="1"/>
  <c r="CL606" i="1"/>
  <c r="CH739" i="1"/>
  <c r="CC950" i="1"/>
  <c r="CJ927" i="1"/>
  <c r="BZ997" i="1"/>
  <c r="BX998" i="1"/>
  <c r="CN74" i="1"/>
  <c r="CH113" i="1"/>
  <c r="CP167" i="1"/>
  <c r="CL185" i="1"/>
  <c r="CL211" i="1"/>
  <c r="CI332" i="1"/>
  <c r="CB319" i="1"/>
  <c r="CI390" i="1"/>
  <c r="BY505" i="1"/>
  <c r="CM518" i="1"/>
  <c r="CK527" i="1"/>
  <c r="CI631" i="1"/>
  <c r="CC724" i="1"/>
  <c r="CF688" i="1"/>
  <c r="CA911" i="1"/>
  <c r="CK1002" i="1"/>
  <c r="CN996" i="1"/>
  <c r="CQ19" i="1"/>
  <c r="CE54" i="1"/>
  <c r="CL43" i="1"/>
  <c r="BX71" i="1"/>
  <c r="CF122" i="1"/>
  <c r="CH162" i="1"/>
  <c r="CQ167" i="1"/>
  <c r="CG213" i="1"/>
  <c r="CE412" i="1"/>
  <c r="CB380" i="1"/>
  <c r="BX446" i="1"/>
  <c r="CP470" i="1"/>
  <c r="CD542" i="1"/>
  <c r="BZ662" i="1"/>
  <c r="CQ817" i="1"/>
  <c r="BX784" i="1"/>
  <c r="CJ888" i="1"/>
  <c r="CB952" i="1"/>
  <c r="CO58" i="1"/>
  <c r="CA138" i="1"/>
  <c r="CO165" i="1"/>
  <c r="CH344" i="1"/>
  <c r="CC388" i="1"/>
  <c r="CN470" i="1"/>
  <c r="CI453" i="1"/>
  <c r="CN467" i="1"/>
  <c r="CM557" i="1"/>
  <c r="CJ496" i="1"/>
  <c r="CP518" i="1"/>
  <c r="CG589" i="1"/>
  <c r="CF583" i="1"/>
  <c r="CO685" i="1"/>
  <c r="CB783" i="1"/>
  <c r="CF969" i="1"/>
  <c r="CK166" i="1"/>
  <c r="CK278" i="1"/>
  <c r="CJ387" i="1"/>
  <c r="CD428" i="1"/>
  <c r="CP497" i="1"/>
  <c r="CO550" i="1"/>
  <c r="CF555" i="1"/>
  <c r="CM566" i="1"/>
  <c r="CB651" i="1"/>
  <c r="CO673" i="1"/>
  <c r="CD727" i="1"/>
  <c r="CH748" i="1"/>
  <c r="CL804" i="1"/>
  <c r="CH866" i="1"/>
  <c r="BY755" i="1"/>
  <c r="CO985" i="1"/>
  <c r="CA958" i="1"/>
  <c r="CH959" i="1"/>
  <c r="CL45" i="1"/>
  <c r="CH208" i="1"/>
  <c r="CJ294" i="1"/>
  <c r="CE308" i="1"/>
  <c r="CD417" i="1"/>
  <c r="CD419" i="1"/>
  <c r="CM431" i="1"/>
  <c r="CA458" i="1"/>
  <c r="CO532" i="1"/>
  <c r="CN631" i="1"/>
  <c r="CQ689" i="1"/>
  <c r="BX684" i="1"/>
  <c r="CK959" i="1"/>
  <c r="BY991" i="1"/>
  <c r="CQ41" i="1"/>
  <c r="BX27" i="1"/>
  <c r="CQ81" i="1"/>
  <c r="CJ77" i="1"/>
  <c r="CJ137" i="1"/>
  <c r="CB160" i="1"/>
  <c r="CH174" i="1"/>
  <c r="BY184" i="1"/>
  <c r="CL226" i="1"/>
  <c r="CD390" i="1"/>
  <c r="CC481" i="1"/>
  <c r="CB427" i="1"/>
  <c r="CA436" i="1"/>
  <c r="CQ532" i="1"/>
  <c r="CJ516" i="1"/>
  <c r="BX522" i="1"/>
  <c r="CE663" i="1"/>
  <c r="CO836" i="1"/>
  <c r="CC811" i="1"/>
  <c r="CM855" i="1"/>
  <c r="CM864" i="1"/>
  <c r="CB870" i="1"/>
  <c r="CE926" i="1"/>
  <c r="CE37" i="1"/>
  <c r="CI62" i="1"/>
  <c r="CM117" i="1"/>
  <c r="CO255" i="1"/>
  <c r="CK397" i="1"/>
  <c r="BY516" i="1"/>
  <c r="CO715" i="1"/>
  <c r="CP780" i="1"/>
  <c r="CD751" i="1"/>
  <c r="CG795" i="1"/>
  <c r="BX752" i="1"/>
  <c r="CA956" i="1"/>
  <c r="BX930" i="1"/>
  <c r="CE858" i="1"/>
  <c r="BZ987" i="1"/>
  <c r="BX185" i="1"/>
  <c r="CA344" i="1"/>
  <c r="CG357" i="1"/>
  <c r="CN308" i="1"/>
  <c r="CC373" i="1"/>
  <c r="CG375" i="1"/>
  <c r="CL373" i="1"/>
  <c r="CI458" i="1"/>
  <c r="CF452" i="1"/>
  <c r="CM619" i="1"/>
  <c r="CN627" i="1"/>
  <c r="CM658" i="1"/>
  <c r="CA704" i="1"/>
  <c r="CG737" i="1"/>
  <c r="BZ750" i="1"/>
  <c r="CA976" i="1"/>
  <c r="CM982" i="1"/>
  <c r="BY882" i="1"/>
  <c r="CQ116" i="1"/>
  <c r="CO137" i="1"/>
  <c r="CF188" i="1"/>
  <c r="CL210" i="1"/>
  <c r="CP231" i="1"/>
  <c r="CB262" i="1"/>
  <c r="BX253" i="1"/>
  <c r="CE343" i="1"/>
  <c r="CK282" i="1"/>
  <c r="CE313" i="1"/>
  <c r="CD387" i="1"/>
  <c r="CM436" i="1"/>
  <c r="CQ487" i="1"/>
  <c r="CF437" i="1"/>
  <c r="CK431" i="1"/>
  <c r="BX530" i="1"/>
  <c r="BY554" i="1"/>
  <c r="CB608" i="1"/>
  <c r="CM677" i="1"/>
  <c r="CB704" i="1"/>
  <c r="CL705" i="1"/>
  <c r="CP847" i="1"/>
  <c r="CK938" i="1"/>
  <c r="BZ904" i="1"/>
  <c r="BY83" i="1"/>
  <c r="CL154" i="1"/>
  <c r="BZ181" i="1"/>
  <c r="CL222" i="1"/>
  <c r="CO251" i="1"/>
  <c r="CP275" i="1"/>
  <c r="CJ271" i="1"/>
  <c r="CG331" i="1"/>
  <c r="CN304" i="1"/>
  <c r="CQ285" i="1"/>
  <c r="CN478" i="1"/>
  <c r="CO460" i="1"/>
  <c r="CN481" i="1"/>
  <c r="CQ542" i="1"/>
  <c r="BX496" i="1"/>
  <c r="CP534" i="1"/>
  <c r="CC672" i="1"/>
  <c r="BX643" i="1"/>
  <c r="CK658" i="1"/>
  <c r="CN718" i="1"/>
  <c r="BX743" i="1"/>
  <c r="CN842" i="1"/>
  <c r="CE747" i="1"/>
  <c r="CC752" i="1"/>
  <c r="CL994" i="1"/>
  <c r="CE870" i="1"/>
  <c r="CC940" i="1"/>
  <c r="CD885" i="1"/>
  <c r="CQ85" i="1"/>
  <c r="CL157" i="1"/>
  <c r="CA261" i="1"/>
  <c r="BZ292" i="1"/>
  <c r="CC311" i="1"/>
  <c r="CK402" i="1"/>
  <c r="CH364" i="1"/>
  <c r="CI385" i="1"/>
  <c r="CM516" i="1"/>
  <c r="CB517" i="1"/>
  <c r="CK630" i="1"/>
  <c r="CM669" i="1"/>
  <c r="CC689" i="1"/>
  <c r="BY806" i="1"/>
  <c r="BY897" i="1"/>
  <c r="BZ909" i="1"/>
  <c r="CH874" i="1"/>
  <c r="BZ18" i="1"/>
  <c r="BX35" i="1"/>
  <c r="CF70" i="1"/>
  <c r="CJ63" i="1"/>
  <c r="CG110" i="1"/>
  <c r="CD300" i="1"/>
  <c r="BZ318" i="1"/>
  <c r="BX296" i="1"/>
  <c r="CI731" i="1"/>
  <c r="CO960" i="1"/>
  <c r="CI864" i="1"/>
  <c r="BZ922" i="1"/>
  <c r="CO931" i="1"/>
  <c r="CG971" i="1"/>
  <c r="CO17" i="1"/>
  <c r="BZ158" i="1"/>
  <c r="CB202" i="1"/>
  <c r="CQ284" i="1"/>
  <c r="CM256" i="1"/>
  <c r="BZ243" i="1"/>
  <c r="CP355" i="1"/>
  <c r="BY449" i="1"/>
  <c r="CB521" i="1"/>
  <c r="CB606" i="1"/>
  <c r="CN609" i="1"/>
  <c r="CH645" i="1"/>
  <c r="CE738" i="1"/>
  <c r="CL703" i="1"/>
  <c r="CI748" i="1"/>
  <c r="CM766" i="1"/>
  <c r="CO972" i="1"/>
  <c r="CE28" i="1"/>
  <c r="CO80" i="1"/>
  <c r="CQ103" i="1"/>
  <c r="CD157" i="1"/>
  <c r="CH168" i="1"/>
  <c r="CB177" i="1"/>
  <c r="CL198" i="1"/>
  <c r="BY204" i="1"/>
  <c r="CC316" i="1"/>
  <c r="BX319" i="1"/>
  <c r="CB349" i="1"/>
  <c r="CI396" i="1"/>
  <c r="CD359" i="1"/>
  <c r="CQ457" i="1"/>
  <c r="CP483" i="1"/>
  <c r="CG639" i="1"/>
  <c r="CI672" i="1"/>
  <c r="CP637" i="1"/>
  <c r="CP692" i="1"/>
  <c r="CQ710" i="1"/>
  <c r="CO757" i="1"/>
  <c r="CI909" i="1"/>
  <c r="CL896" i="1"/>
  <c r="CN923" i="1"/>
  <c r="CJ977" i="1"/>
  <c r="CN952" i="1"/>
  <c r="CH28" i="1"/>
  <c r="CI73" i="1"/>
  <c r="CC99" i="1"/>
  <c r="CN117" i="1"/>
  <c r="CE124" i="1"/>
  <c r="CF205" i="1"/>
  <c r="CQ276" i="1"/>
  <c r="CB273" i="1"/>
  <c r="CK405" i="1"/>
  <c r="CJ422" i="1"/>
  <c r="BZ507" i="1"/>
  <c r="BY538" i="1"/>
  <c r="CK597" i="1"/>
  <c r="CB663" i="1"/>
  <c r="CN688" i="1"/>
  <c r="CO835" i="1"/>
  <c r="CG964" i="1"/>
  <c r="CN902" i="1"/>
  <c r="BX956" i="1"/>
  <c r="CK987" i="1"/>
  <c r="CG68" i="1"/>
  <c r="BZ76" i="1"/>
  <c r="CJ105" i="1"/>
  <c r="BZ107" i="1"/>
  <c r="CF375" i="1"/>
  <c r="CK485" i="1"/>
  <c r="CL465" i="1"/>
  <c r="CP672" i="1"/>
  <c r="CE622" i="1"/>
  <c r="CG707" i="1"/>
  <c r="CI718" i="1"/>
  <c r="CE724" i="1"/>
  <c r="CK854" i="1"/>
  <c r="CO821" i="1"/>
  <c r="CG834" i="1"/>
  <c r="BY871" i="1"/>
  <c r="BY893" i="1"/>
  <c r="CI924" i="1"/>
  <c r="BY879" i="1"/>
  <c r="CE948" i="1"/>
  <c r="CC17" i="1"/>
  <c r="BY138" i="1"/>
  <c r="CJ167" i="1"/>
  <c r="CP188" i="1"/>
  <c r="BZ249" i="1"/>
  <c r="CI251" i="1"/>
  <c r="CH252" i="1"/>
  <c r="CI315" i="1"/>
  <c r="CJ319" i="1"/>
  <c r="CL384" i="1"/>
  <c r="BZ433" i="1"/>
  <c r="CJ488" i="1"/>
  <c r="CA480" i="1"/>
  <c r="CJ574" i="1"/>
  <c r="BZ583" i="1"/>
  <c r="BX578" i="1"/>
  <c r="CP498" i="1"/>
  <c r="CH546" i="1"/>
  <c r="CF575" i="1"/>
  <c r="CP646" i="1"/>
  <c r="CC613" i="1"/>
  <c r="CE701" i="1"/>
  <c r="CF765" i="1"/>
  <c r="CF801" i="1"/>
  <c r="CJ781" i="1"/>
  <c r="CK769" i="1"/>
  <c r="CA858" i="1"/>
  <c r="CF780" i="1"/>
  <c r="CP890" i="1"/>
  <c r="CG931" i="1"/>
  <c r="CI79" i="1"/>
  <c r="BY151" i="1"/>
  <c r="BX246" i="1"/>
  <c r="CA231" i="1"/>
  <c r="CM336" i="1"/>
  <c r="BZ405" i="1"/>
  <c r="BZ499" i="1"/>
  <c r="CQ556" i="1"/>
  <c r="CC567" i="1"/>
  <c r="CQ604" i="1"/>
  <c r="CG728" i="1"/>
  <c r="BZ716" i="1"/>
  <c r="CL838" i="1"/>
  <c r="CF755" i="1"/>
  <c r="CB758" i="1"/>
  <c r="CN33" i="1"/>
  <c r="CE114" i="1"/>
  <c r="CF171" i="1"/>
  <c r="CB187" i="1"/>
  <c r="CA204" i="1"/>
  <c r="CO217" i="1"/>
  <c r="BZ281" i="1"/>
  <c r="CL425" i="1"/>
  <c r="CI464" i="1"/>
  <c r="CM506" i="1"/>
  <c r="CP608" i="1"/>
  <c r="CJ649" i="1"/>
  <c r="CE634" i="1"/>
  <c r="CJ660" i="1"/>
  <c r="CO781" i="1"/>
  <c r="CI923" i="1"/>
  <c r="CK899" i="1"/>
  <c r="CD875" i="1"/>
  <c r="CQ877" i="1"/>
  <c r="CA926" i="1"/>
  <c r="CK31" i="1"/>
  <c r="BZ121" i="1"/>
  <c r="CM144" i="1"/>
  <c r="CQ198" i="1"/>
  <c r="CP350" i="1"/>
  <c r="CL321" i="1"/>
  <c r="BZ348" i="1"/>
  <c r="BY430" i="1"/>
  <c r="CA473" i="1"/>
  <c r="BZ552" i="1"/>
  <c r="CE560" i="1"/>
  <c r="CL619" i="1"/>
  <c r="CM805" i="1"/>
  <c r="CJ784" i="1"/>
  <c r="CD859" i="1"/>
  <c r="CK840" i="1"/>
  <c r="CD844" i="1"/>
  <c r="CH929" i="1"/>
  <c r="CQ989" i="1"/>
  <c r="BY21" i="1"/>
  <c r="CA17" i="1"/>
  <c r="BZ224" i="1"/>
  <c r="CH202" i="1"/>
  <c r="BY294" i="1"/>
  <c r="CA550" i="1"/>
  <c r="CD505" i="1"/>
  <c r="CI499" i="1"/>
  <c r="CC547" i="1"/>
  <c r="CE547" i="1"/>
  <c r="CG610" i="1"/>
  <c r="CJ653" i="1"/>
  <c r="CQ711" i="1"/>
  <c r="CM725" i="1"/>
  <c r="CI752" i="1"/>
  <c r="BY795" i="1"/>
  <c r="CA826" i="1"/>
  <c r="CN756" i="1"/>
  <c r="CA885" i="1"/>
  <c r="CL904" i="1"/>
  <c r="CI57" i="1"/>
  <c r="CA69" i="1"/>
  <c r="CG158" i="1"/>
  <c r="CB333" i="1"/>
  <c r="CB323" i="1"/>
  <c r="CE373" i="1"/>
  <c r="CM527" i="1"/>
  <c r="CJ614" i="1"/>
  <c r="CO654" i="1"/>
  <c r="CK668" i="1"/>
  <c r="CL620" i="1"/>
  <c r="BZ639" i="1"/>
  <c r="CL653" i="1"/>
  <c r="CO567" i="1"/>
  <c r="CQ620" i="1"/>
  <c r="BZ732" i="1"/>
  <c r="CG733" i="1"/>
  <c r="CA744" i="1"/>
  <c r="CO789" i="1"/>
  <c r="CP757" i="1"/>
  <c r="CO854" i="1"/>
  <c r="CH707" i="1"/>
  <c r="CO889" i="1"/>
  <c r="BZ993" i="1"/>
  <c r="CP983" i="1"/>
  <c r="CN61" i="1"/>
  <c r="CN113" i="1"/>
  <c r="CQ157" i="1"/>
  <c r="CL181" i="1"/>
  <c r="CE198" i="1"/>
  <c r="CC212" i="1"/>
  <c r="CM234" i="1"/>
  <c r="CK313" i="1"/>
  <c r="CE336" i="1"/>
  <c r="CH389" i="1"/>
  <c r="CD404" i="1"/>
  <c r="CJ494" i="1"/>
  <c r="BX537" i="1"/>
  <c r="CD491" i="1"/>
  <c r="CC500" i="1"/>
  <c r="CG693" i="1"/>
  <c r="BX730" i="1"/>
  <c r="BX761" i="1"/>
  <c r="BX813" i="1"/>
  <c r="BZ731" i="1"/>
  <c r="CG749" i="1"/>
  <c r="CJ776" i="1"/>
  <c r="CK829" i="1"/>
  <c r="CJ842" i="1"/>
  <c r="CA986" i="1"/>
  <c r="CA988" i="1"/>
  <c r="CE990" i="1"/>
  <c r="BX41" i="1"/>
  <c r="CA66" i="1"/>
  <c r="CC111" i="1"/>
  <c r="CG123" i="1"/>
  <c r="CO145" i="1"/>
  <c r="CO222" i="1"/>
  <c r="CP269" i="1"/>
  <c r="BZ277" i="1"/>
  <c r="BX275" i="1"/>
  <c r="CF248" i="1"/>
  <c r="CG314" i="1"/>
  <c r="BY295" i="1"/>
  <c r="CA335" i="1"/>
  <c r="CH296" i="1"/>
  <c r="CP457" i="1"/>
  <c r="CF423" i="1"/>
  <c r="CB441" i="1"/>
  <c r="BZ563" i="1"/>
  <c r="CA652" i="1"/>
  <c r="CI610" i="1"/>
  <c r="BX666" i="1"/>
  <c r="CJ668" i="1"/>
  <c r="CO736" i="1"/>
  <c r="CF821" i="1"/>
  <c r="CF993" i="1"/>
  <c r="CM882" i="1"/>
  <c r="CN999" i="1"/>
  <c r="CP47" i="1"/>
  <c r="CE77" i="1"/>
  <c r="BX121" i="1"/>
  <c r="CB121" i="1"/>
  <c r="CB104" i="1"/>
  <c r="CH131" i="1"/>
  <c r="CK243" i="1"/>
  <c r="CM286" i="1"/>
  <c r="BZ257" i="1"/>
  <c r="CI306" i="1"/>
  <c r="CH308" i="1"/>
  <c r="CE359" i="1"/>
  <c r="BZ394" i="1"/>
  <c r="CO442" i="1"/>
  <c r="CE475" i="1"/>
  <c r="CG535" i="1"/>
  <c r="CB493" i="1"/>
  <c r="CF818" i="1"/>
  <c r="CP987" i="1"/>
  <c r="CI120" i="1"/>
  <c r="CL488" i="1"/>
  <c r="CP443" i="1"/>
  <c r="CQ459" i="1"/>
  <c r="CG571" i="1"/>
  <c r="CO563" i="1"/>
  <c r="CL631" i="1"/>
  <c r="CC676" i="1"/>
  <c r="CG856" i="1"/>
  <c r="BX869" i="1"/>
  <c r="CD868" i="1"/>
  <c r="BX712" i="1"/>
  <c r="CB794" i="1"/>
  <c r="CN945" i="1"/>
  <c r="CL30" i="1"/>
  <c r="CO27" i="1"/>
  <c r="CP71" i="1"/>
  <c r="CE100" i="1"/>
  <c r="CH128" i="1"/>
  <c r="CC144" i="1"/>
  <c r="BX245" i="1"/>
  <c r="CG330" i="1"/>
  <c r="CO320" i="1"/>
  <c r="CE408" i="1"/>
  <c r="CA388" i="1"/>
  <c r="CE395" i="1"/>
  <c r="CL388" i="1"/>
  <c r="CA554" i="1"/>
  <c r="CF493" i="1"/>
  <c r="CI583" i="1"/>
  <c r="CQ615" i="1"/>
  <c r="CB607" i="1"/>
  <c r="CE619" i="1"/>
  <c r="CE737" i="1"/>
  <c r="CC713" i="1"/>
  <c r="CK774" i="1"/>
  <c r="CC747" i="1"/>
  <c r="CO777" i="1"/>
  <c r="CO810" i="1"/>
  <c r="BZ884" i="1"/>
  <c r="CP920" i="1"/>
  <c r="CP894" i="1"/>
  <c r="CJ60" i="1"/>
  <c r="CP59" i="1"/>
  <c r="CI112" i="1"/>
  <c r="CF95" i="1"/>
  <c r="CN96" i="1"/>
  <c r="CL138" i="1"/>
  <c r="BX197" i="1"/>
  <c r="CD291" i="1"/>
  <c r="BX243" i="1"/>
  <c r="CK253" i="1"/>
  <c r="CM334" i="1"/>
  <c r="CK345" i="1"/>
  <c r="CQ390" i="1"/>
  <c r="BY400" i="1"/>
  <c r="BX362" i="1"/>
  <c r="CH409" i="1"/>
  <c r="CO427" i="1"/>
  <c r="CP476" i="1"/>
  <c r="BY584" i="1"/>
  <c r="CJ568" i="1"/>
  <c r="CK656" i="1"/>
  <c r="CK661" i="1"/>
  <c r="CI686" i="1"/>
  <c r="CJ718" i="1"/>
  <c r="BZ711" i="1"/>
  <c r="CH835" i="1"/>
  <c r="CN840" i="1"/>
  <c r="CQ871" i="1"/>
  <c r="CA999" i="1"/>
  <c r="CI965" i="1"/>
  <c r="CD976" i="1"/>
  <c r="CI882" i="1"/>
  <c r="CK981" i="1"/>
  <c r="CE102" i="1"/>
  <c r="CH94" i="1"/>
  <c r="CP113" i="1"/>
  <c r="CC160" i="1"/>
  <c r="CP180" i="1"/>
  <c r="CJ293" i="1"/>
  <c r="CG326" i="1"/>
  <c r="CO303" i="1"/>
  <c r="CA314" i="1"/>
  <c r="CI410" i="1"/>
  <c r="CN365" i="1"/>
  <c r="CF381" i="1"/>
  <c r="CD368" i="1"/>
  <c r="CI479" i="1"/>
  <c r="CD549" i="1"/>
  <c r="CN654" i="1"/>
  <c r="CG694" i="1"/>
  <c r="CI789" i="1"/>
  <c r="CO838" i="1"/>
  <c r="CO839" i="1"/>
  <c r="CF892" i="1"/>
  <c r="CI1010" i="1"/>
  <c r="BZ11" i="1"/>
  <c r="CA166" i="1"/>
  <c r="CM280" i="1"/>
  <c r="CC238" i="1"/>
  <c r="CP349" i="1"/>
  <c r="CO307" i="1"/>
  <c r="CQ335" i="1"/>
  <c r="CI375" i="1"/>
  <c r="CH373" i="1"/>
  <c r="CD446" i="1"/>
  <c r="CH559" i="1"/>
  <c r="CN590" i="1"/>
  <c r="CA816" i="1"/>
  <c r="CG858" i="1"/>
  <c r="CN828" i="1"/>
  <c r="CL932" i="1"/>
  <c r="CJ110" i="1"/>
  <c r="CP201" i="1"/>
  <c r="CE342" i="1"/>
  <c r="CP326" i="1"/>
  <c r="CQ368" i="1"/>
  <c r="CQ376" i="1"/>
  <c r="CO409" i="1"/>
  <c r="BZ443" i="1"/>
  <c r="CF429" i="1"/>
  <c r="CQ428" i="1"/>
  <c r="CI488" i="1"/>
  <c r="CK546" i="1"/>
  <c r="CM531" i="1"/>
  <c r="CM613" i="1"/>
  <c r="BY609" i="1"/>
  <c r="CD620" i="1"/>
  <c r="CL660" i="1"/>
  <c r="CF660" i="1"/>
  <c r="CJ729" i="1"/>
  <c r="CC762" i="1"/>
  <c r="CN778" i="1"/>
  <c r="CE859" i="1"/>
  <c r="CF779" i="1"/>
  <c r="CB927" i="1"/>
  <c r="CC1004" i="1"/>
  <c r="CB38" i="1"/>
  <c r="CM181" i="1"/>
  <c r="CM250" i="1"/>
  <c r="CQ242" i="1"/>
  <c r="CH295" i="1"/>
  <c r="CQ402" i="1"/>
  <c r="BZ431" i="1"/>
  <c r="CB587" i="1"/>
  <c r="CD548" i="1"/>
  <c r="CQ622" i="1"/>
  <c r="CJ651" i="1"/>
  <c r="CA739" i="1"/>
  <c r="CD676" i="1"/>
  <c r="CE760" i="1"/>
  <c r="CJ798" i="1"/>
  <c r="CK982" i="1"/>
  <c r="BZ920" i="1"/>
  <c r="CF910" i="1"/>
  <c r="CB916" i="1"/>
  <c r="CL923" i="1"/>
  <c r="CE891" i="1"/>
  <c r="CM927" i="1"/>
  <c r="CE984" i="1"/>
  <c r="BX880" i="1"/>
  <c r="CP967" i="1"/>
  <c r="CL147" i="1"/>
  <c r="CN198" i="1"/>
  <c r="CQ189" i="1"/>
  <c r="CE177" i="1"/>
  <c r="CO235" i="1"/>
  <c r="CQ304" i="1"/>
  <c r="CN413" i="1"/>
  <c r="CH413" i="1"/>
  <c r="CB432" i="1"/>
  <c r="CG539" i="1"/>
  <c r="BZ567" i="1"/>
  <c r="CH698" i="1"/>
  <c r="BY832" i="1"/>
  <c r="CK748" i="1"/>
  <c r="CQ872" i="1"/>
  <c r="CQ904" i="1"/>
  <c r="CE932" i="1"/>
  <c r="CH995" i="1"/>
  <c r="CD32" i="1"/>
  <c r="CQ56" i="1"/>
  <c r="BX79" i="1"/>
  <c r="CE149" i="1"/>
  <c r="CK195" i="1"/>
  <c r="CB226" i="1"/>
  <c r="CA308" i="1"/>
  <c r="CK353" i="1"/>
  <c r="CD391" i="1"/>
  <c r="CM345" i="1"/>
  <c r="BY386" i="1"/>
  <c r="CN485" i="1"/>
  <c r="CO549" i="1"/>
  <c r="CB525" i="1"/>
  <c r="BX664" i="1"/>
  <c r="CC705" i="1"/>
  <c r="BZ805" i="1"/>
  <c r="CO774" i="1"/>
  <c r="CC816" i="1"/>
  <c r="CN974" i="1"/>
  <c r="CM1000" i="1"/>
  <c r="CD1001" i="1"/>
  <c r="CI34" i="1"/>
  <c r="CN47" i="1"/>
  <c r="BX57" i="1"/>
  <c r="CM114" i="1"/>
  <c r="CH197" i="1"/>
  <c r="CO215" i="1"/>
  <c r="CN451" i="1"/>
  <c r="CC486" i="1"/>
  <c r="CD434" i="1"/>
  <c r="CI444" i="1"/>
  <c r="CM466" i="1"/>
  <c r="CK509" i="1"/>
  <c r="CN549" i="1"/>
  <c r="CG565" i="1"/>
  <c r="CM643" i="1"/>
  <c r="CF617" i="1"/>
  <c r="CA712" i="1"/>
  <c r="CN686" i="1"/>
  <c r="CJ745" i="1"/>
  <c r="CN837" i="1"/>
  <c r="CJ836" i="1"/>
  <c r="CD839" i="1"/>
  <c r="CH755" i="1"/>
  <c r="BX901" i="1"/>
  <c r="CJ900" i="1"/>
  <c r="CP28" i="1"/>
  <c r="BZ45" i="1"/>
  <c r="CJ73" i="1"/>
  <c r="CK97" i="1"/>
  <c r="CP119" i="1"/>
  <c r="CB111" i="1"/>
  <c r="BY236" i="1"/>
  <c r="CM394" i="1"/>
  <c r="CG382" i="1"/>
  <c r="CE419" i="1"/>
  <c r="CK462" i="1"/>
  <c r="CF502" i="1"/>
  <c r="CM569" i="1"/>
  <c r="BY704" i="1"/>
  <c r="CP794" i="1"/>
  <c r="CN889" i="1"/>
  <c r="CP988" i="1"/>
  <c r="CG882" i="1"/>
  <c r="BY898" i="1"/>
  <c r="CL977" i="1"/>
  <c r="BZ1007" i="1"/>
  <c r="CQ30" i="1"/>
  <c r="CN324" i="1"/>
  <c r="CK366" i="1"/>
  <c r="CA419" i="1"/>
  <c r="CL383" i="1"/>
  <c r="CK356" i="1"/>
  <c r="CJ468" i="1"/>
  <c r="CL613" i="1"/>
  <c r="CM592" i="1"/>
  <c r="CN741" i="1"/>
  <c r="CD707" i="1"/>
  <c r="BY756" i="1"/>
  <c r="CP829" i="1"/>
  <c r="CE929" i="1"/>
  <c r="CA959" i="1"/>
  <c r="CK998" i="1"/>
  <c r="CE910" i="1"/>
  <c r="BZ109" i="1"/>
  <c r="CK235" i="1"/>
  <c r="CM260" i="1"/>
  <c r="CI267" i="1"/>
  <c r="CC378" i="1"/>
  <c r="BY507" i="1"/>
  <c r="BZ540" i="1"/>
  <c r="BY655" i="1"/>
  <c r="CH651" i="1"/>
  <c r="CO628" i="1"/>
  <c r="CQ628" i="1"/>
  <c r="CP716" i="1"/>
  <c r="CI745" i="1"/>
  <c r="CC858" i="1"/>
  <c r="CB860" i="1"/>
  <c r="CH747" i="1"/>
  <c r="CN870" i="1"/>
  <c r="CI877" i="1"/>
  <c r="CE975" i="1"/>
  <c r="CM992" i="1"/>
  <c r="CA998" i="1"/>
  <c r="CI998" i="1"/>
  <c r="CH983" i="1"/>
  <c r="BX984" i="1"/>
  <c r="CA27" i="1"/>
  <c r="BX160" i="1"/>
  <c r="CK279" i="1"/>
  <c r="CC313" i="1"/>
  <c r="CP376" i="1"/>
  <c r="CF448" i="1"/>
  <c r="BY464" i="1"/>
  <c r="CA432" i="1"/>
  <c r="CP544" i="1"/>
  <c r="CJ596" i="1"/>
  <c r="CE564" i="1"/>
  <c r="CQ831" i="1"/>
  <c r="CQ847" i="1"/>
  <c r="CM819" i="1"/>
  <c r="CA963" i="1"/>
  <c r="BX938" i="1"/>
  <c r="CA925" i="1"/>
  <c r="CL21" i="1"/>
  <c r="CJ19" i="1"/>
  <c r="CK20" i="1"/>
  <c r="CO103" i="1"/>
  <c r="CF143" i="1"/>
  <c r="BX239" i="1"/>
  <c r="BY423" i="1"/>
  <c r="CE472" i="1"/>
  <c r="BX544" i="1"/>
  <c r="CP552" i="1"/>
  <c r="CJ520" i="1"/>
  <c r="BZ494" i="1"/>
  <c r="BZ542" i="1"/>
  <c r="CB580" i="1"/>
  <c r="CO670" i="1"/>
  <c r="CD687" i="1"/>
  <c r="CE751" i="1"/>
  <c r="CP798" i="1"/>
  <c r="CE885" i="1"/>
  <c r="CL16" i="1"/>
  <c r="CP45" i="1"/>
  <c r="BY137" i="1"/>
  <c r="CF182" i="1"/>
  <c r="CD182" i="1"/>
  <c r="BZ489" i="1"/>
  <c r="CC476" i="1"/>
  <c r="CL462" i="1"/>
  <c r="CC515" i="1"/>
  <c r="CN531" i="1"/>
  <c r="CH600" i="1"/>
  <c r="CH585" i="1"/>
  <c r="CB740" i="1"/>
  <c r="CO814" i="1"/>
  <c r="CP774" i="1"/>
  <c r="CK942" i="1"/>
  <c r="BZ943" i="1"/>
  <c r="CK134" i="1"/>
  <c r="CL202" i="1"/>
  <c r="CG210" i="1"/>
  <c r="CJ236" i="1"/>
  <c r="CB244" i="1"/>
  <c r="CF342" i="1"/>
  <c r="CI325" i="1"/>
  <c r="CF325" i="1"/>
  <c r="CP449" i="1"/>
  <c r="BX486" i="1"/>
  <c r="CC456" i="1"/>
  <c r="BY547" i="1"/>
  <c r="CQ508" i="1"/>
  <c r="BY651" i="1"/>
  <c r="CP657" i="1"/>
  <c r="CK816" i="1"/>
  <c r="CH818" i="1"/>
  <c r="BX724" i="1"/>
  <c r="CD919" i="1"/>
  <c r="CQ993" i="1"/>
  <c r="CQ886" i="1"/>
  <c r="CA39" i="1"/>
  <c r="CK56" i="1"/>
  <c r="CI42" i="1"/>
  <c r="CM41" i="1"/>
  <c r="CG81" i="1"/>
  <c r="CQ90" i="1"/>
  <c r="CB153" i="1"/>
  <c r="BX166" i="1"/>
  <c r="CE255" i="1"/>
  <c r="CK289" i="1"/>
  <c r="CD278" i="1"/>
  <c r="CN295" i="1"/>
  <c r="CG332" i="1"/>
  <c r="CF416" i="1"/>
  <c r="CH374" i="1"/>
  <c r="CH429" i="1"/>
  <c r="CM525" i="1"/>
  <c r="CM507" i="1"/>
  <c r="CE713" i="1"/>
  <c r="CK792" i="1"/>
  <c r="CO763" i="1"/>
  <c r="BY971" i="1"/>
  <c r="BZ991" i="1"/>
  <c r="CP26" i="1"/>
  <c r="CQ92" i="1"/>
  <c r="BY107" i="1"/>
  <c r="CJ109" i="1"/>
  <c r="CI134" i="1"/>
  <c r="CN168" i="1"/>
  <c r="CM186" i="1"/>
  <c r="CD190" i="1"/>
  <c r="CM248" i="1"/>
  <c r="CL296" i="1"/>
  <c r="BY481" i="1"/>
  <c r="CN605" i="1"/>
  <c r="CQ655" i="1"/>
  <c r="CQ688" i="1"/>
  <c r="CB696" i="1"/>
  <c r="CP733" i="1"/>
  <c r="CH816" i="1"/>
  <c r="BZ871" i="1"/>
  <c r="CL934" i="1"/>
  <c r="CD65" i="1"/>
  <c r="CA47" i="1"/>
  <c r="CC170" i="1"/>
  <c r="CE207" i="1"/>
  <c r="CP226" i="1"/>
  <c r="CF200" i="1"/>
  <c r="CG269" i="1"/>
  <c r="CB288" i="1"/>
  <c r="CD240" i="1"/>
  <c r="CH326" i="1"/>
  <c r="CE321" i="1"/>
  <c r="CF392" i="1"/>
  <c r="CL545" i="1"/>
  <c r="CN554" i="1"/>
  <c r="CK508" i="1"/>
  <c r="CN600" i="1"/>
  <c r="CM632" i="1"/>
  <c r="CP619" i="1"/>
  <c r="CB627" i="1"/>
  <c r="CH640" i="1"/>
  <c r="CE646" i="1"/>
  <c r="CE675" i="1"/>
  <c r="CH796" i="1"/>
  <c r="CI756" i="1"/>
  <c r="CB822" i="1"/>
  <c r="CH24" i="1"/>
  <c r="CK91" i="1"/>
  <c r="CO102" i="1"/>
  <c r="CM258" i="1"/>
  <c r="CJ251" i="1"/>
  <c r="BZ371" i="1"/>
  <c r="CC459" i="1"/>
  <c r="CC555" i="1"/>
  <c r="CN574" i="1"/>
  <c r="CJ616" i="1"/>
  <c r="BX642" i="1"/>
  <c r="BX699" i="1"/>
  <c r="CG754" i="1"/>
  <c r="CC869" i="1"/>
  <c r="BX680" i="1"/>
  <c r="CJ782" i="1"/>
  <c r="CQ964" i="1"/>
  <c r="CN898" i="1"/>
  <c r="CD25" i="1"/>
  <c r="BZ32" i="1"/>
  <c r="CD55" i="1"/>
  <c r="CB190" i="1"/>
  <c r="CM227" i="1"/>
  <c r="CO321" i="1"/>
  <c r="CM312" i="1"/>
  <c r="CM353" i="1"/>
  <c r="CG431" i="1"/>
  <c r="CA446" i="1"/>
  <c r="CA507" i="1"/>
  <c r="CQ551" i="1"/>
  <c r="CH541" i="1"/>
  <c r="CJ604" i="1"/>
  <c r="CD665" i="1"/>
  <c r="CE721" i="1"/>
  <c r="CN701" i="1"/>
  <c r="CJ727" i="1"/>
  <c r="CC818" i="1"/>
  <c r="CJ690" i="1"/>
  <c r="BZ787" i="1"/>
  <c r="CM898" i="1"/>
  <c r="CJ1002" i="1"/>
  <c r="CN50" i="1"/>
  <c r="CA49" i="1"/>
  <c r="CI167" i="1"/>
  <c r="CL175" i="1"/>
  <c r="CI181" i="1"/>
  <c r="CE187" i="1"/>
  <c r="CC194" i="1"/>
  <c r="CI159" i="1"/>
  <c r="CL201" i="1"/>
  <c r="CB241" i="1"/>
  <c r="CM346" i="1"/>
  <c r="CM356" i="1"/>
  <c r="CN449" i="1"/>
  <c r="CD557" i="1"/>
  <c r="CI569" i="1"/>
  <c r="CP629" i="1"/>
  <c r="CQ697" i="1"/>
  <c r="CG715" i="1"/>
  <c r="CN847" i="1"/>
  <c r="CD922" i="1"/>
  <c r="CE899" i="1"/>
  <c r="CH41" i="1"/>
  <c r="CF183" i="1"/>
  <c r="CP205" i="1"/>
  <c r="CN343" i="1"/>
  <c r="CJ318" i="1"/>
  <c r="CL410" i="1"/>
  <c r="CE366" i="1"/>
  <c r="BZ479" i="1"/>
  <c r="CH659" i="1"/>
  <c r="CP656" i="1"/>
  <c r="CC715" i="1"/>
  <c r="CA745" i="1"/>
  <c r="CC826" i="1"/>
  <c r="CM925" i="1"/>
  <c r="CP892" i="1"/>
  <c r="CJ947" i="1"/>
  <c r="BZ984" i="1"/>
  <c r="CF966" i="1"/>
  <c r="CO930" i="1"/>
  <c r="CH163" i="1"/>
  <c r="BY160" i="1"/>
  <c r="CE219" i="1"/>
  <c r="CM239" i="1"/>
  <c r="CJ253" i="1"/>
  <c r="CM361" i="1"/>
  <c r="CB359" i="1"/>
  <c r="CB445" i="1"/>
  <c r="CK498" i="1"/>
  <c r="CF526" i="1"/>
  <c r="CL672" i="1"/>
  <c r="CB866" i="1"/>
  <c r="CC998" i="1"/>
  <c r="CF885" i="1"/>
  <c r="CD898" i="1"/>
  <c r="BY865" i="1"/>
  <c r="BY949" i="1"/>
  <c r="CN876" i="1"/>
  <c r="CK131" i="1"/>
  <c r="CL107" i="1"/>
  <c r="BZ283" i="1"/>
  <c r="CD234" i="1"/>
  <c r="CO292" i="1"/>
  <c r="CI430" i="1"/>
  <c r="CA558" i="1"/>
  <c r="CF577" i="1"/>
  <c r="CP630" i="1"/>
  <c r="CG809" i="1"/>
  <c r="CP753" i="1"/>
  <c r="CE886" i="1"/>
  <c r="CJ892" i="1"/>
  <c r="CO1005" i="1"/>
  <c r="CA116" i="1"/>
  <c r="CP208" i="1"/>
  <c r="CA205" i="1"/>
  <c r="BX264" i="1"/>
  <c r="CC367" i="1"/>
  <c r="CO362" i="1"/>
  <c r="BZ450" i="1"/>
  <c r="CB478" i="1"/>
  <c r="CM462" i="1"/>
  <c r="CL581" i="1"/>
  <c r="CE589" i="1"/>
  <c r="BX586" i="1"/>
  <c r="CK592" i="1"/>
  <c r="CI691" i="1"/>
  <c r="CH682" i="1"/>
  <c r="CP738" i="1"/>
  <c r="CN785" i="1"/>
  <c r="CH848" i="1"/>
  <c r="CQ813" i="1"/>
  <c r="CC797" i="1"/>
  <c r="CN881" i="1"/>
  <c r="BZ916" i="1"/>
  <c r="CE871" i="1"/>
  <c r="CD1004" i="1"/>
  <c r="CG147" i="1"/>
  <c r="BX147" i="1"/>
  <c r="CO164" i="1"/>
  <c r="CA191" i="1"/>
  <c r="CP176" i="1"/>
  <c r="CE294" i="1"/>
  <c r="CN322" i="1"/>
  <c r="BY326" i="1"/>
  <c r="CM308" i="1"/>
  <c r="BY405" i="1"/>
  <c r="CB401" i="1"/>
  <c r="CG458" i="1"/>
  <c r="CN537" i="1"/>
  <c r="CF550" i="1"/>
  <c r="BZ622" i="1"/>
  <c r="CJ669" i="1"/>
  <c r="BZ631" i="1"/>
  <c r="CN719" i="1"/>
  <c r="BX822" i="1"/>
  <c r="CD827" i="1"/>
  <c r="CB832" i="1"/>
  <c r="CD781" i="1"/>
  <c r="CC927" i="1"/>
  <c r="CE980" i="1"/>
  <c r="CK60" i="1"/>
  <c r="BX87" i="1"/>
  <c r="CN108" i="1"/>
  <c r="CG227" i="1"/>
  <c r="BY249" i="1"/>
  <c r="CD301" i="1"/>
  <c r="CQ412" i="1"/>
  <c r="CN430" i="1"/>
  <c r="CH442" i="1"/>
  <c r="CC517" i="1"/>
  <c r="CC541" i="1"/>
  <c r="CB504" i="1"/>
  <c r="CF627" i="1"/>
  <c r="CE678" i="1"/>
  <c r="CP725" i="1"/>
  <c r="CK838" i="1"/>
  <c r="CF841" i="1"/>
  <c r="CL982" i="1"/>
  <c r="CP889" i="1"/>
  <c r="CB989" i="1"/>
  <c r="CP975" i="1"/>
  <c r="CP49" i="1"/>
  <c r="CO54" i="1"/>
  <c r="CC127" i="1"/>
  <c r="CN126" i="1"/>
  <c r="BY157" i="1"/>
  <c r="CG233" i="1"/>
  <c r="CM350" i="1"/>
  <c r="BX313" i="1"/>
  <c r="CM396" i="1"/>
  <c r="BX534" i="1"/>
  <c r="CF566" i="1"/>
  <c r="CP610" i="1"/>
  <c r="CG684" i="1"/>
  <c r="CE714" i="1"/>
  <c r="CL720" i="1"/>
  <c r="CK802" i="1"/>
  <c r="BZ812" i="1"/>
  <c r="CK759" i="1"/>
  <c r="BY849" i="1"/>
  <c r="CE840" i="1"/>
  <c r="CE937" i="1"/>
  <c r="CA948" i="1"/>
  <c r="CH989" i="1"/>
  <c r="CA949" i="1"/>
  <c r="CF928" i="1"/>
  <c r="CM22" i="1"/>
  <c r="CN242" i="1"/>
  <c r="CD250" i="1"/>
  <c r="CI401" i="1"/>
  <c r="CM415" i="1"/>
  <c r="CO435" i="1"/>
  <c r="CH604" i="1"/>
  <c r="CD635" i="1"/>
  <c r="CO724" i="1"/>
  <c r="CQ709" i="1"/>
  <c r="CG756" i="1"/>
  <c r="CB834" i="1"/>
  <c r="CC954" i="1"/>
  <c r="CJ903" i="1"/>
  <c r="CJ893" i="1"/>
  <c r="CQ918" i="1"/>
  <c r="CA966" i="1"/>
  <c r="CB131" i="1"/>
  <c r="CJ134" i="1"/>
  <c r="CI147" i="1"/>
  <c r="BY177" i="1"/>
  <c r="CJ277" i="1"/>
  <c r="CA295" i="1"/>
  <c r="BZ527" i="1"/>
  <c r="CP527" i="1"/>
  <c r="CA703" i="1"/>
  <c r="CL734" i="1"/>
  <c r="CP731" i="1"/>
  <c r="CE843" i="1"/>
  <c r="CQ790" i="1"/>
  <c r="CN914" i="1"/>
  <c r="CE879" i="1"/>
  <c r="CE931" i="1"/>
  <c r="BX927" i="1"/>
  <c r="CI35" i="1"/>
  <c r="CL84" i="1"/>
  <c r="CK174" i="1"/>
  <c r="CD327" i="1"/>
  <c r="CF327" i="1"/>
  <c r="CM329" i="1"/>
  <c r="CK377" i="1"/>
  <c r="CK401" i="1"/>
  <c r="CC386" i="1"/>
  <c r="CI403" i="1"/>
  <c r="CP474" i="1"/>
  <c r="CH459" i="1"/>
  <c r="CE486" i="1"/>
  <c r="CA583" i="1"/>
  <c r="BY593" i="1"/>
  <c r="CM559" i="1"/>
  <c r="CD738" i="1"/>
  <c r="CJ805" i="1"/>
  <c r="CL970" i="1"/>
  <c r="CO949" i="1"/>
  <c r="CQ921" i="1"/>
  <c r="CN959" i="1"/>
  <c r="CI946" i="1"/>
  <c r="CH123" i="1"/>
  <c r="CC196" i="1"/>
  <c r="BZ184" i="1"/>
  <c r="CH317" i="1"/>
  <c r="CK317" i="1"/>
  <c r="CQ311" i="1"/>
  <c r="CI406" i="1"/>
  <c r="CL379" i="1"/>
  <c r="CA405" i="1"/>
  <c r="CQ495" i="1"/>
  <c r="CQ500" i="1"/>
  <c r="CF578" i="1"/>
  <c r="CJ593" i="1"/>
  <c r="CI743" i="1"/>
  <c r="CE80" i="1"/>
  <c r="CG111" i="1"/>
  <c r="CI125" i="1"/>
  <c r="CI111" i="1"/>
  <c r="BX191" i="1"/>
  <c r="CD267" i="1"/>
  <c r="CG338" i="1"/>
  <c r="CL310" i="1"/>
  <c r="BY391" i="1"/>
  <c r="CK507" i="1"/>
  <c r="CN579" i="1"/>
  <c r="CM646" i="1"/>
  <c r="CP740" i="1"/>
  <c r="CJ785" i="1"/>
  <c r="CN772" i="1"/>
  <c r="BX868" i="1"/>
  <c r="CM942" i="1"/>
  <c r="CO994" i="1"/>
  <c r="CB957" i="1"/>
  <c r="BX60" i="1"/>
  <c r="BY179" i="1"/>
  <c r="CL199" i="1"/>
  <c r="CL241" i="1"/>
  <c r="CA289" i="1"/>
  <c r="BX420" i="1"/>
  <c r="BY408" i="1"/>
  <c r="BX434" i="1"/>
  <c r="CB542" i="1"/>
  <c r="CK645" i="1"/>
  <c r="CH637" i="1"/>
  <c r="CD750" i="1"/>
  <c r="CJ744" i="1"/>
  <c r="CB793" i="1"/>
  <c r="CQ762" i="1"/>
  <c r="CJ858" i="1"/>
  <c r="CL942" i="1"/>
  <c r="CO28" i="1"/>
  <c r="BY19" i="1"/>
  <c r="BX93" i="1"/>
  <c r="CM140" i="1"/>
  <c r="BZ143" i="1"/>
  <c r="CB221" i="1"/>
  <c r="CH263" i="1"/>
  <c r="CG301" i="1"/>
  <c r="CA336" i="1"/>
  <c r="CG354" i="1"/>
  <c r="CA410" i="1"/>
  <c r="CQ369" i="1"/>
  <c r="CK574" i="1"/>
  <c r="CN672" i="1"/>
  <c r="CI660" i="1"/>
  <c r="CN734" i="1"/>
  <c r="CO690" i="1"/>
  <c r="CH678" i="1"/>
  <c r="CG748" i="1"/>
  <c r="CJ859" i="1"/>
  <c r="CI832" i="1"/>
  <c r="CB987" i="1"/>
  <c r="CH953" i="1"/>
  <c r="CA32" i="1"/>
  <c r="CQ37" i="1"/>
  <c r="CJ29" i="1"/>
  <c r="CH45" i="1"/>
  <c r="BY23" i="1"/>
  <c r="CA200" i="1"/>
  <c r="CO466" i="1"/>
  <c r="CO520" i="1"/>
  <c r="CI673" i="1"/>
  <c r="CJ723" i="1"/>
  <c r="CQ725" i="1"/>
  <c r="CP765" i="1"/>
  <c r="CL855" i="1"/>
  <c r="CD761" i="1"/>
  <c r="CQ898" i="1"/>
  <c r="CH14" i="1"/>
  <c r="CL97" i="1"/>
  <c r="CK189" i="1"/>
  <c r="BX232" i="1"/>
  <c r="CL354" i="1"/>
  <c r="BY389" i="1"/>
  <c r="BZ439" i="1"/>
  <c r="CF484" i="1"/>
  <c r="CI510" i="1"/>
  <c r="CP562" i="1"/>
  <c r="BY720" i="1"/>
  <c r="CL690" i="1"/>
  <c r="CP708" i="1"/>
  <c r="CO677" i="1"/>
  <c r="CN675" i="1"/>
  <c r="CQ751" i="1"/>
  <c r="CF973" i="1"/>
  <c r="CK907" i="1"/>
  <c r="CP1003" i="1"/>
  <c r="CG13" i="1"/>
  <c r="CI127" i="1"/>
  <c r="CA148" i="1"/>
  <c r="CD200" i="1"/>
  <c r="CP306" i="1"/>
  <c r="CL380" i="1"/>
  <c r="CC490" i="1"/>
  <c r="CC483" i="1"/>
  <c r="CE505" i="1"/>
  <c r="CO723" i="1"/>
  <c r="CN937" i="1"/>
  <c r="CJ989" i="1"/>
  <c r="CM976" i="1"/>
  <c r="CM990" i="1"/>
  <c r="CC56" i="1"/>
  <c r="CQ155" i="1"/>
  <c r="CQ183" i="1"/>
  <c r="CD255" i="1"/>
  <c r="CM416" i="1"/>
  <c r="CL374" i="1"/>
  <c r="CP402" i="1"/>
  <c r="CO480" i="1"/>
  <c r="CP533" i="1"/>
  <c r="BZ506" i="1"/>
  <c r="CF568" i="1"/>
  <c r="CF667" i="1"/>
  <c r="CJ501" i="1"/>
  <c r="CD731" i="1"/>
  <c r="CF826" i="1"/>
  <c r="CI838" i="1"/>
  <c r="CF11" i="1"/>
  <c r="CO1001" i="1"/>
  <c r="CJ37" i="1"/>
  <c r="CI153" i="1"/>
  <c r="CA181" i="1"/>
  <c r="CO267" i="1"/>
  <c r="CC331" i="1"/>
  <c r="CK321" i="1"/>
  <c r="CM404" i="1"/>
  <c r="CJ362" i="1"/>
  <c r="CJ470" i="1"/>
  <c r="CB544" i="1"/>
  <c r="CC587" i="1"/>
  <c r="CN586" i="1"/>
  <c r="CF621" i="1"/>
  <c r="CJ623" i="1"/>
  <c r="BZ633" i="1"/>
  <c r="CL704" i="1"/>
  <c r="CN740" i="1"/>
  <c r="CP756" i="1"/>
  <c r="CK831" i="1"/>
  <c r="CG745" i="1"/>
  <c r="BZ783" i="1"/>
  <c r="BY914" i="1"/>
  <c r="BY895" i="1"/>
  <c r="CL68" i="1"/>
  <c r="CO110" i="1"/>
  <c r="CG149" i="1"/>
  <c r="CJ157" i="1"/>
  <c r="CJ193" i="1"/>
  <c r="CF275" i="1"/>
  <c r="CP323" i="1"/>
  <c r="CE376" i="1"/>
  <c r="BX444" i="1"/>
  <c r="CJ505" i="1"/>
  <c r="CO808" i="1"/>
  <c r="CA815" i="1"/>
  <c r="CK943" i="1"/>
  <c r="CK983" i="1"/>
  <c r="CF942" i="1"/>
  <c r="BX946" i="1"/>
  <c r="BY890" i="1"/>
  <c r="CD122" i="1"/>
  <c r="CE178" i="1"/>
  <c r="CE234" i="1"/>
  <c r="BX292" i="1"/>
  <c r="CG313" i="1"/>
  <c r="CD331" i="1"/>
  <c r="CO331" i="1"/>
  <c r="CQ346" i="1"/>
  <c r="CF377" i="1"/>
  <c r="CD422" i="1"/>
  <c r="CO527" i="1"/>
  <c r="CG493" i="1"/>
  <c r="CN650" i="1"/>
  <c r="CO674" i="1"/>
  <c r="CC822" i="1"/>
  <c r="CH832" i="1"/>
  <c r="CP842" i="1"/>
  <c r="CO823" i="1"/>
  <c r="CB754" i="1"/>
  <c r="CB956" i="1"/>
  <c r="CA985" i="1"/>
  <c r="CK925" i="1"/>
  <c r="CK993" i="1"/>
  <c r="BY49" i="1"/>
  <c r="CA38" i="1"/>
  <c r="CO190" i="1"/>
  <c r="CA188" i="1"/>
  <c r="CB280" i="1"/>
  <c r="CH266" i="1"/>
  <c r="CQ309" i="1"/>
  <c r="CJ322" i="1"/>
  <c r="CB408" i="1"/>
  <c r="CQ405" i="1"/>
  <c r="CQ353" i="1"/>
  <c r="CH390" i="1"/>
  <c r="CJ480" i="1"/>
  <c r="CF455" i="1"/>
  <c r="CE537" i="1"/>
  <c r="CG526" i="1"/>
  <c r="BY586" i="1"/>
  <c r="CP832" i="1"/>
  <c r="CH802" i="1"/>
  <c r="BY982" i="1"/>
  <c r="CD941" i="1"/>
  <c r="CI49" i="1"/>
  <c r="CQ76" i="1"/>
  <c r="BZ102" i="1"/>
  <c r="CC102" i="1"/>
  <c r="CL118" i="1"/>
  <c r="CC153" i="1"/>
  <c r="BY141" i="1"/>
  <c r="CJ126" i="1"/>
  <c r="CM182" i="1"/>
  <c r="CI235" i="1"/>
  <c r="CI259" i="1"/>
  <c r="CG311" i="1"/>
  <c r="BZ501" i="1"/>
  <c r="CP583" i="1"/>
  <c r="CO604" i="1"/>
  <c r="CP582" i="1"/>
  <c r="BY563" i="1"/>
  <c r="BY637" i="1"/>
  <c r="CO778" i="1"/>
  <c r="CC943" i="1"/>
  <c r="CG906" i="1"/>
  <c r="CG946" i="1"/>
  <c r="CI989" i="1"/>
  <c r="CH934" i="1"/>
  <c r="CC929" i="1"/>
  <c r="BY999" i="1"/>
  <c r="CJ906" i="1"/>
  <c r="CL1009" i="1"/>
  <c r="CH1005" i="1"/>
  <c r="CI43" i="1"/>
  <c r="CJ234" i="1"/>
  <c r="BZ347" i="1"/>
  <c r="CO408" i="1"/>
  <c r="CA415" i="1"/>
  <c r="CB444" i="1"/>
  <c r="CA429" i="1"/>
  <c r="CA460" i="1"/>
  <c r="BX550" i="1"/>
  <c r="BZ574" i="1"/>
  <c r="CI666" i="1"/>
  <c r="CI726" i="1"/>
  <c r="CQ851" i="1"/>
  <c r="CC960" i="1"/>
  <c r="CA14" i="1"/>
  <c r="CF26" i="1"/>
  <c r="CP65" i="1"/>
  <c r="CQ22" i="1"/>
  <c r="BX187" i="1"/>
  <c r="CH225" i="1"/>
  <c r="BZ246" i="1"/>
  <c r="CL234" i="1"/>
  <c r="CL345" i="1"/>
  <c r="CJ415" i="1"/>
  <c r="CL537" i="1"/>
  <c r="CG528" i="1"/>
  <c r="CL518" i="1"/>
  <c r="CQ596" i="1"/>
  <c r="CH606" i="1"/>
  <c r="CG624" i="1"/>
  <c r="CC740" i="1"/>
  <c r="CE797" i="1"/>
  <c r="CG801" i="1"/>
  <c r="CN802" i="1"/>
  <c r="CO831" i="1"/>
  <c r="CJ762" i="1"/>
  <c r="BZ966" i="1"/>
  <c r="CL984" i="1"/>
  <c r="CO963" i="1"/>
  <c r="CH979" i="1"/>
  <c r="CL25" i="1"/>
  <c r="CI20" i="1"/>
  <c r="CM76" i="1"/>
  <c r="CQ127" i="1"/>
  <c r="CO283" i="1"/>
  <c r="CD258" i="1"/>
  <c r="CM315" i="1"/>
  <c r="BY331" i="1"/>
  <c r="CQ349" i="1"/>
  <c r="BZ368" i="1"/>
  <c r="CH365" i="1"/>
  <c r="CI455" i="1"/>
  <c r="CN533" i="1"/>
  <c r="CI493" i="1"/>
  <c r="CG651" i="1"/>
  <c r="CF622" i="1"/>
  <c r="CD698" i="1"/>
  <c r="CI741" i="1"/>
  <c r="CP776" i="1"/>
  <c r="BX797" i="1"/>
  <c r="BX953" i="1"/>
  <c r="CQ12" i="1"/>
  <c r="CN165" i="1"/>
  <c r="CA328" i="1"/>
  <c r="CK334" i="1"/>
  <c r="CA375" i="1"/>
  <c r="CC360" i="1"/>
  <c r="CL498" i="1"/>
  <c r="CB579" i="1"/>
  <c r="BZ589" i="1"/>
  <c r="CD640" i="1"/>
  <c r="CQ715" i="1"/>
  <c r="BX681" i="1"/>
  <c r="CE715" i="1"/>
  <c r="CF675" i="1"/>
  <c r="CE744" i="1"/>
  <c r="CJ764" i="1"/>
  <c r="CL867" i="1"/>
  <c r="BX827" i="1"/>
  <c r="CM115" i="1"/>
  <c r="BY162" i="1"/>
  <c r="CA159" i="1"/>
  <c r="CO211" i="1"/>
  <c r="CI240" i="1"/>
  <c r="CD351" i="1"/>
  <c r="CH357" i="1"/>
  <c r="BX299" i="1"/>
  <c r="CD382" i="1"/>
  <c r="CC371" i="1"/>
  <c r="CC415" i="1"/>
  <c r="CO350" i="1"/>
  <c r="CP445" i="1"/>
  <c r="CN458" i="1"/>
  <c r="CA481" i="1"/>
  <c r="CF598" i="1"/>
  <c r="CA641" i="1"/>
  <c r="CQ610" i="1"/>
  <c r="CE650" i="1"/>
  <c r="CK689" i="1"/>
  <c r="CE779" i="1"/>
  <c r="CH863" i="1"/>
  <c r="CL918" i="1"/>
  <c r="CD935" i="1"/>
  <c r="CC1001" i="1"/>
  <c r="CI11" i="1"/>
  <c r="CQ52" i="1"/>
  <c r="CN112" i="1"/>
  <c r="BZ219" i="1"/>
  <c r="CO425" i="1"/>
  <c r="CF532" i="1"/>
  <c r="CH543" i="1"/>
  <c r="CF535" i="1"/>
  <c r="CM636" i="1"/>
  <c r="CA735" i="1"/>
  <c r="CO768" i="1"/>
  <c r="CL834" i="1"/>
  <c r="CF744" i="1"/>
  <c r="CD748" i="1"/>
  <c r="CD792" i="1"/>
  <c r="CP675" i="1"/>
  <c r="CQ766" i="1"/>
  <c r="CQ802" i="1"/>
  <c r="CQ947" i="1"/>
  <c r="CQ942" i="1"/>
  <c r="CC993" i="1"/>
  <c r="CB950" i="1"/>
  <c r="CC991" i="1"/>
  <c r="CP33" i="1"/>
  <c r="CH271" i="1"/>
  <c r="CK319" i="1"/>
  <c r="CF320" i="1"/>
  <c r="CQ458" i="1"/>
  <c r="CM450" i="1"/>
  <c r="BY510" i="1"/>
  <c r="CF625" i="1"/>
  <c r="CG690" i="1"/>
  <c r="CE825" i="1"/>
  <c r="BZ776" i="1"/>
  <c r="CD860" i="1"/>
  <c r="CK946" i="1"/>
  <c r="CP982" i="1"/>
  <c r="CE904" i="1"/>
  <c r="BZ26" i="1"/>
  <c r="CJ86" i="1"/>
  <c r="CG112" i="1"/>
  <c r="BY126" i="1"/>
  <c r="CL129" i="1"/>
  <c r="BY205" i="1"/>
  <c r="CC236" i="1"/>
  <c r="CH341" i="1"/>
  <c r="CQ314" i="1"/>
  <c r="CQ322" i="1"/>
  <c r="CH371" i="1"/>
  <c r="CC364" i="1"/>
  <c r="CF428" i="1"/>
  <c r="CB502" i="1"/>
  <c r="CJ499" i="1"/>
  <c r="CH529" i="1"/>
  <c r="CI772" i="1"/>
  <c r="CH770" i="1"/>
  <c r="CH862" i="1"/>
  <c r="CH910" i="1"/>
  <c r="CH899" i="1"/>
  <c r="CG23" i="1"/>
  <c r="CN34" i="1"/>
  <c r="CE195" i="1"/>
  <c r="CE303" i="1"/>
  <c r="CK466" i="1"/>
  <c r="CI547" i="1"/>
  <c r="CH588" i="1"/>
  <c r="CK652" i="1"/>
  <c r="CG682" i="1"/>
  <c r="CO742" i="1"/>
  <c r="BX845" i="1"/>
  <c r="CH777" i="1"/>
  <c r="CF751" i="1"/>
  <c r="CQ758" i="1"/>
  <c r="CO795" i="1"/>
  <c r="CO807" i="1"/>
  <c r="CM877" i="1"/>
  <c r="BY908" i="1"/>
  <c r="CD954" i="1"/>
  <c r="CI957" i="1"/>
  <c r="CG990" i="1"/>
  <c r="CF952" i="1"/>
  <c r="CI52" i="1"/>
  <c r="CM47" i="1"/>
  <c r="CK52" i="1"/>
  <c r="CK76" i="1"/>
  <c r="CI118" i="1"/>
  <c r="BZ111" i="1"/>
  <c r="CF165" i="1"/>
  <c r="CO204" i="1"/>
  <c r="CB496" i="1"/>
  <c r="CG642" i="1"/>
  <c r="CO692" i="1"/>
  <c r="BZ684" i="1"/>
  <c r="CA677" i="1"/>
  <c r="CF769" i="1"/>
  <c r="BZ735" i="1"/>
  <c r="CJ865" i="1"/>
  <c r="CA798" i="1"/>
  <c r="BZ855" i="1"/>
  <c r="CC938" i="1"/>
  <c r="BY960" i="1"/>
  <c r="CQ888" i="1"/>
  <c r="CO1006" i="1"/>
  <c r="CK21" i="1"/>
  <c r="BX109" i="1"/>
  <c r="CQ171" i="1"/>
  <c r="CE244" i="1"/>
  <c r="CI348" i="1"/>
  <c r="CO286" i="1"/>
  <c r="CK322" i="1"/>
  <c r="CF309" i="1"/>
  <c r="CK506" i="1"/>
  <c r="CI579" i="1"/>
  <c r="CJ588" i="1"/>
  <c r="BX685" i="1"/>
  <c r="BX713" i="1"/>
  <c r="CL688" i="1"/>
  <c r="CJ835" i="1"/>
  <c r="CG797" i="1"/>
  <c r="CO794" i="1"/>
  <c r="CI971" i="1"/>
  <c r="CI936" i="1"/>
  <c r="CQ878" i="1"/>
  <c r="CM912" i="1"/>
  <c r="BX74" i="1"/>
  <c r="BZ142" i="1"/>
  <c r="CD195" i="1"/>
  <c r="CQ240" i="1"/>
  <c r="CE327" i="1"/>
  <c r="CC450" i="1"/>
  <c r="CQ463" i="1"/>
  <c r="CF496" i="1"/>
  <c r="CD507" i="1"/>
  <c r="CM611" i="1"/>
  <c r="CC633" i="1"/>
  <c r="CG563" i="1"/>
  <c r="CA723" i="1"/>
  <c r="CD702" i="1"/>
  <c r="CG800" i="1"/>
  <c r="CB811" i="1"/>
  <c r="CP816" i="1"/>
  <c r="CQ846" i="1"/>
  <c r="CL42" i="1"/>
  <c r="CA61" i="1"/>
  <c r="CK108" i="1"/>
  <c r="BZ216" i="1"/>
  <c r="BZ215" i="1"/>
  <c r="CF216" i="1"/>
  <c r="CC418" i="1"/>
  <c r="CQ416" i="1"/>
  <c r="CF378" i="1"/>
  <c r="BX532" i="1"/>
  <c r="CG546" i="1"/>
  <c r="CM673" i="1"/>
  <c r="CP689" i="1"/>
  <c r="CO760" i="1"/>
  <c r="CN759" i="1"/>
  <c r="CA854" i="1"/>
  <c r="CF922" i="1"/>
  <c r="BX988" i="1"/>
  <c r="BZ31" i="1"/>
  <c r="CH61" i="1"/>
  <c r="CJ45" i="1"/>
  <c r="BY72" i="1"/>
  <c r="CQ136" i="1"/>
  <c r="CQ122" i="1"/>
  <c r="CD142" i="1"/>
  <c r="CI141" i="1"/>
  <c r="CK197" i="1"/>
  <c r="BY278" i="1"/>
  <c r="CO239" i="1"/>
  <c r="CP329" i="1"/>
  <c r="CA285" i="1"/>
  <c r="CG371" i="1"/>
  <c r="CM393" i="1"/>
  <c r="CP405" i="1"/>
  <c r="CC480" i="1"/>
  <c r="CO476" i="1"/>
  <c r="CC586" i="1"/>
  <c r="CP542" i="1"/>
  <c r="CG796" i="1"/>
  <c r="CO872" i="1"/>
  <c r="CJ891" i="1"/>
  <c r="CC892" i="1"/>
  <c r="BY919" i="1"/>
  <c r="CD1007" i="1"/>
  <c r="CM43" i="1"/>
  <c r="CM56" i="1"/>
  <c r="CC71" i="1"/>
  <c r="CO122" i="1"/>
  <c r="CP126" i="1"/>
  <c r="CJ155" i="1"/>
  <c r="CB128" i="1"/>
  <c r="CJ242" i="1"/>
  <c r="CH232" i="1"/>
  <c r="CB400" i="1"/>
  <c r="CF427" i="1"/>
  <c r="CD501" i="1"/>
  <c r="BY682" i="1"/>
  <c r="CP706" i="1"/>
  <c r="CL770" i="1"/>
  <c r="CO825" i="1"/>
  <c r="CC781" i="1"/>
  <c r="CC935" i="1"/>
  <c r="CP998" i="1"/>
  <c r="CM996" i="1"/>
  <c r="CC40" i="1"/>
  <c r="CI201" i="1"/>
  <c r="CB260" i="1"/>
  <c r="CM292" i="1"/>
  <c r="CJ345" i="1"/>
  <c r="CC380" i="1"/>
  <c r="CL460" i="1"/>
  <c r="CG543" i="1"/>
  <c r="CD606" i="1"/>
  <c r="CE801" i="1"/>
  <c r="CA792" i="1"/>
  <c r="CN767" i="1"/>
  <c r="CP818" i="1"/>
  <c r="CM836" i="1"/>
  <c r="BZ928" i="1"/>
  <c r="CA884" i="1"/>
  <c r="CK936" i="1"/>
  <c r="BZ886" i="1"/>
  <c r="CF984" i="1"/>
  <c r="CK17" i="1"/>
  <c r="CJ99" i="1"/>
  <c r="CL141" i="1"/>
  <c r="CJ181" i="1"/>
  <c r="CE197" i="1"/>
  <c r="BY221" i="1"/>
  <c r="CC208" i="1"/>
  <c r="CG344" i="1"/>
  <c r="CQ375" i="1"/>
  <c r="BZ476" i="1"/>
  <c r="CL502" i="1"/>
  <c r="BY574" i="1"/>
  <c r="CG578" i="1"/>
  <c r="CE631" i="1"/>
  <c r="CM626" i="1"/>
  <c r="CH741" i="1"/>
  <c r="CG848" i="1"/>
  <c r="CC850" i="1"/>
  <c r="CG782" i="1"/>
  <c r="CH778" i="1"/>
  <c r="CJ801" i="1"/>
  <c r="CK871" i="1"/>
  <c r="CO921" i="1"/>
  <c r="CI91" i="1"/>
  <c r="BX137" i="1"/>
  <c r="CK160" i="1"/>
  <c r="CJ164" i="1"/>
  <c r="CC207" i="1"/>
  <c r="CK202" i="1"/>
  <c r="CK262" i="1"/>
  <c r="CJ334" i="1"/>
  <c r="CA413" i="1"/>
  <c r="CF460" i="1"/>
  <c r="CC534" i="1"/>
  <c r="CI581" i="1"/>
  <c r="CQ632" i="1"/>
  <c r="CG840" i="1"/>
  <c r="CD814" i="1"/>
  <c r="CG839" i="1"/>
  <c r="CE70" i="1"/>
  <c r="CF82" i="1"/>
  <c r="BZ72" i="1"/>
  <c r="BX154" i="1"/>
  <c r="CJ141" i="1"/>
  <c r="CF185" i="1"/>
  <c r="CF217" i="1"/>
  <c r="CM265" i="1"/>
  <c r="CI322" i="1"/>
  <c r="CD321" i="1"/>
  <c r="CF317" i="1"/>
  <c r="CJ347" i="1"/>
  <c r="CO368" i="1"/>
  <c r="CF367" i="1"/>
  <c r="CC440" i="1"/>
  <c r="CI442" i="1"/>
  <c r="CG480" i="1"/>
  <c r="CF461" i="1"/>
  <c r="BX493" i="1"/>
  <c r="CN521" i="1"/>
  <c r="CL700" i="1"/>
  <c r="CE793" i="1"/>
  <c r="CE845" i="1"/>
  <c r="CO813" i="1"/>
  <c r="CB820" i="1"/>
  <c r="CP746" i="1"/>
  <c r="CE882" i="1"/>
  <c r="CK985" i="1"/>
  <c r="CD949" i="1"/>
  <c r="CH1006" i="1"/>
  <c r="CA48" i="1"/>
  <c r="CA22" i="1"/>
  <c r="CF48" i="1"/>
  <c r="CA34" i="1"/>
  <c r="CB69" i="1"/>
  <c r="CI166" i="1"/>
  <c r="CQ254" i="1"/>
  <c r="BX288" i="1"/>
  <c r="CP410" i="1"/>
  <c r="CP459" i="1"/>
  <c r="CB505" i="1"/>
  <c r="CO561" i="1"/>
  <c r="CB568" i="1"/>
  <c r="BZ630" i="1"/>
  <c r="CN659" i="1"/>
  <c r="CO764" i="1"/>
  <c r="CJ791" i="1"/>
  <c r="CB807" i="1"/>
  <c r="CD747" i="1"/>
  <c r="CL863" i="1"/>
  <c r="CD970" i="1"/>
  <c r="CF946" i="1"/>
  <c r="CP1001" i="1"/>
  <c r="CG886" i="1"/>
  <c r="CH882" i="1"/>
  <c r="BZ1002" i="1"/>
  <c r="CA918" i="1"/>
  <c r="CE86" i="1"/>
  <c r="CD81" i="1"/>
  <c r="CD86" i="1"/>
  <c r="CH164" i="1"/>
  <c r="CL133" i="1"/>
  <c r="CN209" i="1"/>
  <c r="CD294" i="1"/>
  <c r="CD295" i="1"/>
  <c r="CB324" i="1"/>
  <c r="CK386" i="1"/>
  <c r="CJ396" i="1"/>
  <c r="BX411" i="1"/>
  <c r="CQ538" i="1"/>
  <c r="BX592" i="1"/>
  <c r="CC590" i="1"/>
  <c r="CA590" i="1"/>
  <c r="CI725" i="1"/>
  <c r="CA751" i="1"/>
  <c r="BZ865" i="1"/>
  <c r="CQ761" i="1"/>
  <c r="BY884" i="1"/>
  <c r="CD882" i="1"/>
  <c r="CA962" i="1"/>
  <c r="CN980" i="1"/>
  <c r="CC79" i="1"/>
  <c r="CP128" i="1"/>
  <c r="CL153" i="1"/>
  <c r="CD164" i="1"/>
  <c r="CC200" i="1"/>
  <c r="BZ270" i="1"/>
  <c r="CB361" i="1"/>
  <c r="CC537" i="1"/>
  <c r="BZ555" i="1"/>
  <c r="CQ527" i="1"/>
  <c r="CC554" i="1"/>
  <c r="CL523" i="1"/>
  <c r="CG609" i="1"/>
  <c r="CO734" i="1"/>
  <c r="CM833" i="1"/>
  <c r="BZ743" i="1"/>
  <c r="CE985" i="1"/>
  <c r="CA877" i="1"/>
  <c r="BY1001" i="1"/>
  <c r="CB1005" i="1"/>
  <c r="CP27" i="1"/>
  <c r="BX15" i="1"/>
  <c r="CD108" i="1"/>
  <c r="CQ252" i="1"/>
  <c r="CE245" i="1"/>
  <c r="CC325" i="1"/>
  <c r="CC310" i="1"/>
  <c r="CN337" i="1"/>
  <c r="CA516" i="1"/>
  <c r="CP589" i="1"/>
  <c r="CN602" i="1"/>
  <c r="CP668" i="1"/>
  <c r="CE693" i="1"/>
  <c r="CD795" i="1"/>
  <c r="CH825" i="1"/>
  <c r="CM859" i="1"/>
  <c r="BX895" i="1"/>
  <c r="CD924" i="1"/>
  <c r="BZ930" i="1"/>
  <c r="CK953" i="1"/>
  <c r="CA80" i="1"/>
  <c r="CG89" i="1"/>
  <c r="CO139" i="1"/>
  <c r="BX213" i="1"/>
  <c r="CQ326" i="1"/>
  <c r="CC400" i="1"/>
  <c r="CC426" i="1"/>
  <c r="CE538" i="1"/>
  <c r="CJ597" i="1"/>
  <c r="CB720" i="1"/>
  <c r="CL851" i="1"/>
  <c r="BY858" i="1"/>
  <c r="CP822" i="1"/>
  <c r="CM792" i="1"/>
  <c r="CO956" i="1"/>
  <c r="CD890" i="1"/>
  <c r="CH944" i="1"/>
  <c r="BZ902" i="1"/>
  <c r="BX206" i="1"/>
  <c r="CJ240" i="1"/>
  <c r="CQ274" i="1"/>
  <c r="CG260" i="1"/>
  <c r="CG351" i="1"/>
  <c r="CF357" i="1"/>
  <c r="CO395" i="1"/>
  <c r="CD418" i="1"/>
  <c r="BZ389" i="1"/>
  <c r="CA401" i="1"/>
  <c r="CF444" i="1"/>
  <c r="CM441" i="1"/>
  <c r="CH539" i="1"/>
  <c r="CP492" i="1"/>
  <c r="CH548" i="1"/>
  <c r="CA755" i="1"/>
  <c r="CO772" i="1"/>
  <c r="BX749" i="1"/>
  <c r="CF813" i="1"/>
  <c r="CF802" i="1"/>
  <c r="CP891" i="1"/>
  <c r="CI76" i="1"/>
  <c r="CN83" i="1"/>
  <c r="CM442" i="1"/>
  <c r="CM793" i="1"/>
  <c r="BX759" i="1"/>
  <c r="CH880" i="1"/>
  <c r="CP956" i="1"/>
  <c r="CO881" i="1"/>
  <c r="BZ889" i="1"/>
  <c r="CI885" i="1"/>
  <c r="CI910" i="1"/>
  <c r="CP1009" i="1"/>
  <c r="CN13" i="1"/>
  <c r="BX173" i="1"/>
  <c r="CN302" i="1"/>
  <c r="CF307" i="1"/>
  <c r="CD312" i="1"/>
  <c r="CC294" i="1"/>
  <c r="CB383" i="1"/>
  <c r="CJ377" i="1"/>
  <c r="CE446" i="1"/>
  <c r="BY523" i="1"/>
  <c r="CJ502" i="1"/>
  <c r="CI556" i="1"/>
  <c r="CG644" i="1"/>
  <c r="CO696" i="1"/>
  <c r="CN726" i="1"/>
  <c r="CN731" i="1"/>
  <c r="CN761" i="1"/>
  <c r="CH799" i="1"/>
  <c r="CM951" i="1"/>
  <c r="CB933" i="1"/>
  <c r="CH962" i="1"/>
  <c r="CE34" i="1"/>
  <c r="CK239" i="1"/>
  <c r="CH336" i="1"/>
  <c r="CL358" i="1"/>
  <c r="CI370" i="1"/>
  <c r="CK384" i="1"/>
  <c r="BY520" i="1"/>
  <c r="CG525" i="1"/>
  <c r="CP513" i="1"/>
  <c r="CF586" i="1"/>
  <c r="CK569" i="1"/>
  <c r="CQ739" i="1"/>
  <c r="CF678" i="1"/>
  <c r="CF711" i="1"/>
  <c r="CG727" i="1"/>
  <c r="CC846" i="1"/>
  <c r="BX747" i="1"/>
  <c r="CD864" i="1"/>
  <c r="CN930" i="1"/>
  <c r="CP922" i="1"/>
  <c r="BX102" i="1"/>
  <c r="CO169" i="1"/>
  <c r="CK307" i="1"/>
  <c r="CL414" i="1"/>
  <c r="CJ372" i="1"/>
  <c r="CJ540" i="1"/>
  <c r="CK512" i="1"/>
  <c r="CL560" i="1"/>
  <c r="CH765" i="1"/>
  <c r="CL887" i="1"/>
  <c r="BX891" i="1"/>
  <c r="CQ950" i="1"/>
  <c r="CC999" i="1"/>
  <c r="CQ68" i="1"/>
  <c r="CJ88" i="1"/>
  <c r="CG137" i="1"/>
  <c r="CB137" i="1"/>
  <c r="CP135" i="1"/>
  <c r="CM216" i="1"/>
  <c r="CG293" i="1"/>
  <c r="CL270" i="1"/>
  <c r="CN281" i="1"/>
  <c r="CG298" i="1"/>
  <c r="CF303" i="1"/>
  <c r="CJ337" i="1"/>
  <c r="CF536" i="1"/>
  <c r="CD537" i="1"/>
  <c r="CA536" i="1"/>
  <c r="CC607" i="1"/>
  <c r="CC608" i="1"/>
  <c r="CF864" i="1"/>
  <c r="CA992" i="1"/>
  <c r="CM25" i="1"/>
  <c r="CG120" i="1"/>
  <c r="CI165" i="1"/>
  <c r="CL196" i="1"/>
  <c r="CN260" i="1"/>
  <c r="CJ274" i="1"/>
  <c r="CG361" i="1"/>
  <c r="CE445" i="1"/>
  <c r="CC439" i="1"/>
  <c r="CQ468" i="1"/>
  <c r="CN509" i="1"/>
  <c r="BX514" i="1"/>
  <c r="CJ545" i="1"/>
  <c r="CC648" i="1"/>
  <c r="CF693" i="1"/>
  <c r="CO833" i="1"/>
  <c r="CQ829" i="1"/>
  <c r="CH803" i="1"/>
  <c r="CB907" i="1"/>
  <c r="CE974" i="1"/>
  <c r="CH917" i="1"/>
  <c r="CL920" i="1"/>
  <c r="CF964" i="1"/>
  <c r="BZ975" i="1"/>
  <c r="CD47" i="1"/>
  <c r="CD60" i="1"/>
  <c r="CK149" i="1"/>
  <c r="CJ256" i="1"/>
  <c r="CJ239" i="1"/>
  <c r="CC447" i="1"/>
  <c r="CI448" i="1"/>
  <c r="CN667" i="1"/>
  <c r="CB767" i="1"/>
  <c r="CG777" i="1"/>
  <c r="CL819" i="1"/>
  <c r="CD869" i="1"/>
  <c r="CP933" i="1"/>
  <c r="CI105" i="1"/>
  <c r="CP155" i="1"/>
  <c r="CK208" i="1"/>
  <c r="CQ203" i="1"/>
  <c r="CD354" i="1"/>
  <c r="CD409" i="1"/>
  <c r="BY364" i="1"/>
  <c r="CD407" i="1"/>
  <c r="CN418" i="1"/>
  <c r="CQ377" i="1"/>
  <c r="CJ544" i="1"/>
  <c r="BX564" i="1"/>
  <c r="CP623" i="1"/>
  <c r="CI684" i="1"/>
  <c r="BZ698" i="1"/>
  <c r="CE769" i="1"/>
  <c r="CC865" i="1"/>
  <c r="CN812" i="1"/>
  <c r="CQ891" i="1"/>
  <c r="BY896" i="1"/>
  <c r="CD966" i="1"/>
  <c r="CQ932" i="1"/>
  <c r="CL76" i="1"/>
  <c r="CQ97" i="1"/>
  <c r="CB96" i="1"/>
  <c r="CN287" i="1"/>
  <c r="CO263" i="1"/>
  <c r="BY341" i="1"/>
  <c r="CA293" i="1"/>
  <c r="BY328" i="1"/>
  <c r="CD322" i="1"/>
  <c r="BZ383" i="1"/>
  <c r="CM476" i="1"/>
  <c r="BX742" i="1"/>
  <c r="CJ747" i="1"/>
  <c r="BX753" i="1"/>
  <c r="CJ767" i="1"/>
  <c r="BX809" i="1"/>
  <c r="CN841" i="1"/>
  <c r="CB895" i="1"/>
  <c r="BX897" i="1"/>
  <c r="CK885" i="1"/>
  <c r="CC897" i="1"/>
  <c r="CL104" i="1"/>
  <c r="BY118" i="1"/>
  <c r="CP109" i="1"/>
  <c r="CH181" i="1"/>
  <c r="CM314" i="1"/>
  <c r="CE307" i="1"/>
  <c r="CM323" i="1"/>
  <c r="CJ329" i="1"/>
  <c r="BX343" i="1"/>
  <c r="CN309" i="1"/>
  <c r="CA380" i="1"/>
  <c r="CF418" i="1"/>
  <c r="BX469" i="1"/>
  <c r="CA611" i="1"/>
  <c r="BX693" i="1"/>
  <c r="CJ719" i="1"/>
  <c r="CM867" i="1"/>
  <c r="CI976" i="1"/>
  <c r="BZ57" i="1"/>
  <c r="CE40" i="1"/>
  <c r="CM40" i="1"/>
  <c r="CH86" i="1"/>
  <c r="CK159" i="1"/>
  <c r="CB179" i="1"/>
  <c r="CB282" i="1"/>
  <c r="CP321" i="1"/>
  <c r="CM303" i="1"/>
  <c r="CM382" i="1"/>
  <c r="CP439" i="1"/>
  <c r="CI526" i="1"/>
  <c r="CA492" i="1"/>
  <c r="CP549" i="1"/>
  <c r="BY642" i="1"/>
  <c r="BZ729" i="1"/>
  <c r="CD697" i="1"/>
  <c r="BZ779" i="1"/>
  <c r="CF943" i="1"/>
  <c r="CB970" i="1"/>
  <c r="CQ1000" i="1"/>
  <c r="CF54" i="1"/>
  <c r="CN72" i="1"/>
  <c r="CH159" i="1"/>
  <c r="CG176" i="1"/>
  <c r="CE240" i="1"/>
  <c r="BY349" i="1"/>
  <c r="CD381" i="1"/>
  <c r="BX361" i="1"/>
  <c r="CL420" i="1"/>
  <c r="CE451" i="1"/>
  <c r="CO483" i="1"/>
  <c r="CN432" i="1"/>
  <c r="CK577" i="1"/>
  <c r="CE654" i="1"/>
  <c r="CA747" i="1"/>
  <c r="CQ759" i="1"/>
  <c r="CL763" i="1"/>
  <c r="CQ794" i="1"/>
  <c r="CP984" i="1"/>
  <c r="BX996" i="1"/>
  <c r="CJ30" i="1"/>
  <c r="CL15" i="1"/>
  <c r="CP114" i="1"/>
  <c r="BZ151" i="1"/>
  <c r="CB143" i="1"/>
  <c r="CG145" i="1"/>
  <c r="CJ211" i="1"/>
  <c r="BY237" i="1"/>
  <c r="CH284" i="1"/>
  <c r="CH322" i="1"/>
  <c r="CO367" i="1"/>
  <c r="BY404" i="1"/>
  <c r="BZ430" i="1"/>
  <c r="BY476" i="1"/>
  <c r="CJ498" i="1"/>
  <c r="CL514" i="1"/>
  <c r="BX510" i="1"/>
  <c r="CB669" i="1"/>
  <c r="CE641" i="1"/>
  <c r="CD659" i="1"/>
  <c r="CI675" i="1"/>
  <c r="CQ733" i="1"/>
  <c r="CO719" i="1"/>
  <c r="CG753" i="1"/>
  <c r="CF822" i="1"/>
  <c r="CE759" i="1"/>
  <c r="CM913" i="1"/>
  <c r="BY988" i="1"/>
  <c r="CH31" i="1"/>
  <c r="CJ98" i="1"/>
  <c r="CN120" i="1"/>
  <c r="BY130" i="1"/>
  <c r="CO353" i="1"/>
  <c r="CF318" i="1"/>
  <c r="BX422" i="1"/>
  <c r="CJ602" i="1"/>
  <c r="BX539" i="1"/>
  <c r="CB577" i="1"/>
  <c r="CM572" i="1"/>
  <c r="BY796" i="1"/>
  <c r="CO859" i="1"/>
  <c r="CN744" i="1"/>
  <c r="CK929" i="1"/>
  <c r="CJ886" i="1"/>
  <c r="CL933" i="1"/>
  <c r="CI992" i="1"/>
  <c r="CD24" i="1"/>
  <c r="CO99" i="1"/>
  <c r="CD74" i="1"/>
  <c r="CQ165" i="1"/>
  <c r="CN158" i="1"/>
  <c r="BZ212" i="1"/>
  <c r="CH255" i="1"/>
  <c r="CC343" i="1"/>
  <c r="CP294" i="1"/>
  <c r="CG476" i="1"/>
  <c r="CH553" i="1"/>
  <c r="CI589" i="1"/>
  <c r="CI618" i="1"/>
  <c r="CF642" i="1"/>
  <c r="BZ861" i="1"/>
  <c r="BZ823" i="1"/>
  <c r="CA927" i="1"/>
  <c r="CL886" i="1"/>
  <c r="BX997" i="1"/>
  <c r="CM980" i="1"/>
  <c r="CC989" i="1"/>
  <c r="CN27" i="1"/>
  <c r="CI65" i="1"/>
  <c r="CM16" i="1"/>
  <c r="CK271" i="1"/>
  <c r="CF252" i="1"/>
  <c r="BY319" i="1"/>
  <c r="CF421" i="1"/>
  <c r="CD481" i="1"/>
  <c r="CC474" i="1"/>
  <c r="BX604" i="1"/>
  <c r="BY596" i="1"/>
  <c r="CM604" i="1"/>
  <c r="CO632" i="1"/>
  <c r="BX677" i="1"/>
  <c r="CQ704" i="1"/>
  <c r="CE777" i="1"/>
  <c r="CQ833" i="1"/>
  <c r="CQ900" i="1"/>
  <c r="CP913" i="1"/>
  <c r="CJ961" i="1"/>
  <c r="CN123" i="1"/>
  <c r="CM213" i="1"/>
  <c r="CP246" i="1"/>
  <c r="CC292" i="1"/>
  <c r="CJ315" i="1"/>
  <c r="CP446" i="1"/>
  <c r="CN456" i="1"/>
  <c r="CN635" i="1"/>
  <c r="CJ634" i="1"/>
  <c r="CC659" i="1"/>
  <c r="CQ686" i="1"/>
  <c r="CK813" i="1"/>
  <c r="CC986" i="1"/>
  <c r="CC967" i="1"/>
  <c r="CA997" i="1"/>
  <c r="CG44" i="1"/>
  <c r="CM37" i="1"/>
  <c r="CH141" i="1"/>
  <c r="CG154" i="1"/>
  <c r="CM246" i="1"/>
  <c r="CE235" i="1"/>
  <c r="BZ296" i="1"/>
  <c r="CQ482" i="1"/>
  <c r="CA494" i="1"/>
  <c r="CL501" i="1"/>
  <c r="CH504" i="1"/>
  <c r="CE577" i="1"/>
  <c r="BY600" i="1"/>
  <c r="BZ586" i="1"/>
  <c r="CA648" i="1"/>
  <c r="BX741" i="1"/>
  <c r="CC732" i="1"/>
  <c r="CO707" i="1"/>
  <c r="CK852" i="1"/>
  <c r="CE971" i="1"/>
  <c r="BZ22" i="1"/>
  <c r="BZ90" i="1"/>
  <c r="CI119" i="1"/>
  <c r="CG291" i="1"/>
  <c r="CM309" i="1"/>
  <c r="CP399" i="1"/>
  <c r="CO401" i="1"/>
  <c r="CF441" i="1"/>
  <c r="BZ539" i="1"/>
  <c r="BY580" i="1"/>
  <c r="CQ600" i="1"/>
  <c r="CD644" i="1"/>
  <c r="CN662" i="1"/>
  <c r="BZ712" i="1"/>
  <c r="CC733" i="1"/>
  <c r="BZ864" i="1"/>
  <c r="BY946" i="1"/>
  <c r="CI32" i="1"/>
  <c r="CI64" i="1"/>
  <c r="CI117" i="1"/>
  <c r="BX156" i="1"/>
  <c r="CF167" i="1"/>
  <c r="CP181" i="1"/>
  <c r="CP290" i="1"/>
  <c r="CI416" i="1"/>
  <c r="CD459" i="1"/>
  <c r="CQ456" i="1"/>
  <c r="CO524" i="1"/>
  <c r="CO498" i="1"/>
  <c r="CL590" i="1"/>
  <c r="CM779" i="1"/>
  <c r="CD772" i="1"/>
  <c r="BX811" i="1"/>
  <c r="BZ755" i="1"/>
  <c r="CC910" i="1"/>
  <c r="CP993" i="1"/>
  <c r="CG975" i="1"/>
  <c r="CC65" i="1"/>
  <c r="CP78" i="1"/>
  <c r="CJ91" i="1"/>
  <c r="CF177" i="1"/>
  <c r="CM251" i="1"/>
  <c r="CE288" i="1"/>
  <c r="CD253" i="1"/>
  <c r="CM335" i="1"/>
  <c r="CG460" i="1"/>
  <c r="CJ459" i="1"/>
  <c r="CQ506" i="1"/>
  <c r="CE557" i="1"/>
  <c r="CL554" i="1"/>
  <c r="CQ497" i="1"/>
  <c r="CQ855" i="1"/>
  <c r="CG833" i="1"/>
  <c r="CF814" i="1"/>
  <c r="BY794" i="1"/>
  <c r="CD765" i="1"/>
  <c r="CP944" i="1"/>
  <c r="CP882" i="1"/>
  <c r="CA930" i="1"/>
  <c r="CN43" i="1"/>
  <c r="CB112" i="1"/>
  <c r="CO152" i="1"/>
  <c r="CO205" i="1"/>
  <c r="CK227" i="1"/>
  <c r="CI264" i="1"/>
  <c r="CC297" i="1"/>
  <c r="CF396" i="1"/>
  <c r="BY368" i="1"/>
  <c r="CD406" i="1"/>
  <c r="CA381" i="1"/>
  <c r="CK456" i="1"/>
  <c r="CJ511" i="1"/>
  <c r="CB600" i="1"/>
  <c r="CK605" i="1"/>
  <c r="CB641" i="1"/>
  <c r="CD633" i="1"/>
  <c r="BY636" i="1"/>
  <c r="CG673" i="1"/>
  <c r="CO784" i="1"/>
  <c r="CO893" i="1"/>
  <c r="CE906" i="1"/>
  <c r="CN978" i="1"/>
  <c r="CA969" i="1"/>
  <c r="CI962" i="1"/>
  <c r="CD36" i="1"/>
  <c r="BX82" i="1"/>
  <c r="CK122" i="1"/>
  <c r="BZ130" i="1"/>
  <c r="CN179" i="1"/>
  <c r="CN280" i="1"/>
  <c r="CN332" i="1"/>
  <c r="CP379" i="1"/>
  <c r="BZ543" i="1"/>
  <c r="BY540" i="1"/>
  <c r="CH583" i="1"/>
  <c r="CF539" i="1"/>
  <c r="CB597" i="1"/>
  <c r="CG632" i="1"/>
  <c r="CL790" i="1"/>
  <c r="CJ862" i="1"/>
  <c r="CM872" i="1"/>
  <c r="CK1003" i="1"/>
  <c r="CN20" i="1"/>
  <c r="CG34" i="1"/>
  <c r="CJ97" i="1"/>
  <c r="CP217" i="1"/>
  <c r="CN283" i="1"/>
  <c r="CK339" i="1"/>
  <c r="CL479" i="1"/>
  <c r="CC460" i="1"/>
  <c r="CL482" i="1"/>
  <c r="CP667" i="1"/>
  <c r="CA759" i="1"/>
  <c r="CI802" i="1"/>
  <c r="CG835" i="1"/>
  <c r="CD809" i="1"/>
  <c r="CD825" i="1"/>
  <c r="CM933" i="1"/>
  <c r="CM958" i="1"/>
  <c r="CF894" i="1"/>
  <c r="CG950" i="1"/>
  <c r="CN987" i="1"/>
  <c r="CE212" i="1"/>
  <c r="CG251" i="1"/>
  <c r="CL261" i="1"/>
  <c r="BY307" i="1"/>
  <c r="CI363" i="1"/>
  <c r="CB364" i="1"/>
  <c r="CF374" i="1"/>
  <c r="CA430" i="1"/>
  <c r="CB507" i="1"/>
  <c r="CI541" i="1"/>
  <c r="CD583" i="1"/>
  <c r="CI623" i="1"/>
  <c r="CI727" i="1"/>
  <c r="CA764" i="1"/>
  <c r="BX791" i="1"/>
  <c r="CB943" i="1"/>
  <c r="BY877" i="1"/>
  <c r="CE942" i="1"/>
  <c r="CL947" i="1"/>
  <c r="CC973" i="1"/>
  <c r="BX936" i="1"/>
  <c r="CC1006" i="1"/>
  <c r="CB56" i="1"/>
  <c r="CQ128" i="1"/>
  <c r="CQ160" i="1"/>
  <c r="CK170" i="1"/>
  <c r="CI195" i="1"/>
  <c r="BX169" i="1"/>
  <c r="CA282" i="1"/>
  <c r="CJ340" i="1"/>
  <c r="CG510" i="1"/>
  <c r="CP595" i="1"/>
  <c r="BX653" i="1"/>
  <c r="CL500" i="1"/>
  <c r="CB745" i="1"/>
  <c r="CI771" i="1"/>
  <c r="CG792" i="1"/>
  <c r="CF825" i="1"/>
  <c r="BX858" i="1"/>
  <c r="CB722" i="1"/>
  <c r="CG981" i="1"/>
  <c r="CO981" i="1"/>
  <c r="CD947" i="1"/>
  <c r="BZ942" i="1"/>
  <c r="CH89" i="1"/>
  <c r="CM116" i="1"/>
  <c r="CO119" i="1"/>
  <c r="CD133" i="1"/>
  <c r="CK156" i="1"/>
  <c r="CL169" i="1"/>
  <c r="CB225" i="1"/>
  <c r="CE253" i="1"/>
  <c r="CG345" i="1"/>
  <c r="BY419" i="1"/>
  <c r="CA355" i="1"/>
  <c r="CD393" i="1"/>
  <c r="BY384" i="1"/>
  <c r="CG513" i="1"/>
  <c r="CJ579" i="1"/>
  <c r="CH688" i="1"/>
  <c r="CL694" i="1"/>
  <c r="BY675" i="1"/>
  <c r="CO747" i="1"/>
  <c r="CB939" i="1"/>
  <c r="CQ869" i="1"/>
  <c r="CQ1001" i="1"/>
  <c r="CG883" i="1"/>
  <c r="CA31" i="1"/>
  <c r="CM66" i="1"/>
  <c r="CN133" i="1"/>
  <c r="CM190" i="1"/>
  <c r="CN211" i="1"/>
  <c r="CP238" i="1"/>
  <c r="CM236" i="1"/>
  <c r="CI334" i="1"/>
  <c r="CI412" i="1"/>
  <c r="CM461" i="1"/>
  <c r="CI536" i="1"/>
  <c r="CK500" i="1"/>
  <c r="CM602" i="1"/>
  <c r="BX607" i="1"/>
  <c r="CI578" i="1"/>
  <c r="CM637" i="1"/>
  <c r="CH717" i="1"/>
  <c r="CC833" i="1"/>
  <c r="CO913" i="1"/>
  <c r="CC937" i="1"/>
  <c r="CQ946" i="1"/>
  <c r="CM35" i="1"/>
  <c r="CP145" i="1"/>
  <c r="CK240" i="1"/>
  <c r="BZ234" i="1"/>
  <c r="CE236" i="1"/>
  <c r="CF467" i="1"/>
  <c r="BX497" i="1"/>
  <c r="BX538" i="1"/>
  <c r="CL592" i="1"/>
  <c r="CB631" i="1"/>
  <c r="CQ598" i="1"/>
  <c r="CH677" i="1"/>
  <c r="CD695" i="1"/>
  <c r="CK720" i="1"/>
  <c r="CN679" i="1"/>
  <c r="CM692" i="1"/>
  <c r="CO805" i="1"/>
  <c r="BZ846" i="1"/>
  <c r="BZ807" i="1"/>
  <c r="CI77" i="1"/>
  <c r="CO113" i="1"/>
  <c r="CE121" i="1"/>
  <c r="BX164" i="1"/>
  <c r="CH129" i="1"/>
  <c r="CH114" i="1"/>
  <c r="CD208" i="1"/>
  <c r="CJ209" i="1"/>
  <c r="CN223" i="1"/>
  <c r="CE208" i="1"/>
  <c r="CF257" i="1"/>
  <c r="BX337" i="1"/>
  <c r="CF580" i="1"/>
  <c r="CQ574" i="1"/>
  <c r="CQ700" i="1"/>
  <c r="BZ702" i="1"/>
  <c r="CL800" i="1"/>
  <c r="CQ972" i="1"/>
  <c r="BX874" i="1"/>
  <c r="CL971" i="1"/>
  <c r="BZ875" i="1"/>
  <c r="CN14" i="1"/>
  <c r="CI197" i="1"/>
  <c r="CF278" i="1"/>
  <c r="CI237" i="1"/>
  <c r="CG275" i="1"/>
  <c r="CP348" i="1"/>
  <c r="CL429" i="1"/>
  <c r="CP521" i="1"/>
  <c r="CG730" i="1"/>
  <c r="BZ857" i="1"/>
  <c r="CI849" i="1"/>
  <c r="CO851" i="1"/>
  <c r="CO915" i="1"/>
  <c r="CK44" i="1"/>
  <c r="CM92" i="1"/>
  <c r="CF127" i="1"/>
  <c r="CJ186" i="1"/>
  <c r="BX207" i="1"/>
  <c r="CG256" i="1"/>
  <c r="BX233" i="1"/>
  <c r="BX339" i="1"/>
  <c r="CB390" i="1"/>
  <c r="CC387" i="1"/>
  <c r="CN513" i="1"/>
  <c r="BZ505" i="1"/>
  <c r="CL644" i="1"/>
  <c r="CL652" i="1"/>
  <c r="CB688" i="1"/>
  <c r="CN777" i="1"/>
  <c r="CH839" i="1"/>
  <c r="CE927" i="1"/>
  <c r="CE1000" i="1"/>
  <c r="CH42" i="1"/>
  <c r="CL136" i="1"/>
  <c r="CL165" i="1"/>
  <c r="CO333" i="1"/>
  <c r="CP319" i="1"/>
  <c r="CC396" i="1"/>
  <c r="CL521" i="1"/>
  <c r="CQ553" i="1"/>
  <c r="BZ650" i="1"/>
  <c r="BY724" i="1"/>
  <c r="CK712" i="1"/>
  <c r="CM825" i="1"/>
  <c r="CH865" i="1"/>
  <c r="CN716" i="1"/>
  <c r="CK804" i="1"/>
  <c r="CG976" i="1"/>
  <c r="CL878" i="1"/>
  <c r="CO897" i="1"/>
  <c r="CC870" i="1"/>
  <c r="CH919" i="1"/>
  <c r="CO35" i="1"/>
  <c r="CG133" i="1"/>
  <c r="CN98" i="1"/>
  <c r="CQ149" i="1"/>
  <c r="CO209" i="1"/>
  <c r="CA363" i="1"/>
  <c r="CL453" i="1"/>
  <c r="CM485" i="1"/>
  <c r="CM496" i="1"/>
  <c r="CD530" i="1"/>
  <c r="CO569" i="1"/>
  <c r="CO605" i="1"/>
  <c r="CG653" i="1"/>
  <c r="CG687" i="1"/>
  <c r="CO755" i="1"/>
  <c r="CM901" i="1"/>
  <c r="CG874" i="1"/>
  <c r="CQ938" i="1"/>
  <c r="CE944" i="1"/>
  <c r="CL917" i="1"/>
  <c r="CF980" i="1"/>
  <c r="BY191" i="1"/>
  <c r="CJ191" i="1"/>
  <c r="CM200" i="1"/>
  <c r="CI303" i="1"/>
  <c r="BZ316" i="1"/>
  <c r="CG376" i="1"/>
  <c r="CN476" i="1"/>
  <c r="CA520" i="1"/>
  <c r="CH534" i="1"/>
  <c r="BX671" i="1"/>
  <c r="CE662" i="1"/>
  <c r="CO752" i="1"/>
  <c r="CJ817" i="1"/>
  <c r="CE873" i="1"/>
  <c r="CM905" i="1"/>
  <c r="CK98" i="1"/>
  <c r="CE128" i="1"/>
  <c r="CP129" i="1"/>
  <c r="CP142" i="1"/>
  <c r="CP162" i="1"/>
  <c r="CL159" i="1"/>
  <c r="CA267" i="1"/>
  <c r="BZ322" i="1"/>
  <c r="CJ354" i="1"/>
  <c r="CJ339" i="1"/>
  <c r="CD377" i="1"/>
  <c r="CJ417" i="1"/>
  <c r="BY435" i="1"/>
  <c r="CE544" i="1"/>
  <c r="CJ575" i="1"/>
  <c r="CO593" i="1"/>
  <c r="CF511" i="1"/>
  <c r="BZ688" i="1"/>
  <c r="CN943" i="1"/>
  <c r="BY979" i="1"/>
  <c r="CA128" i="1"/>
  <c r="CO131" i="1"/>
  <c r="CM165" i="1"/>
  <c r="CK204" i="1"/>
  <c r="CG239" i="1"/>
  <c r="CN261" i="1"/>
  <c r="CB337" i="1"/>
  <c r="CC330" i="1"/>
  <c r="CL366" i="1"/>
  <c r="CB457" i="1"/>
  <c r="CI456" i="1"/>
  <c r="CK560" i="1"/>
  <c r="BZ692" i="1"/>
  <c r="BY725" i="1"/>
  <c r="CB753" i="1"/>
  <c r="CL849" i="1"/>
  <c r="CG12" i="1"/>
  <c r="CE41" i="1"/>
  <c r="CI185" i="1"/>
  <c r="CP182" i="1"/>
  <c r="CD211" i="1"/>
  <c r="CB206" i="1"/>
  <c r="CC237" i="1"/>
  <c r="BX344" i="1"/>
  <c r="CB299" i="1"/>
  <c r="BX453" i="1"/>
  <c r="BY519" i="1"/>
  <c r="BX545" i="1"/>
  <c r="CN580" i="1"/>
  <c r="CL594" i="1"/>
  <c r="CL654" i="1"/>
  <c r="CA711" i="1"/>
  <c r="CB796" i="1"/>
  <c r="BZ838" i="1"/>
  <c r="CO948" i="1"/>
  <c r="CC883" i="1"/>
  <c r="BZ949" i="1"/>
  <c r="CI917" i="1"/>
  <c r="CA26" i="1"/>
  <c r="CA95" i="1"/>
  <c r="CF175" i="1"/>
  <c r="CD168" i="1"/>
  <c r="CI252" i="1"/>
  <c r="CK284" i="1"/>
  <c r="CF415" i="1"/>
  <c r="CD420" i="1"/>
  <c r="CQ461" i="1"/>
  <c r="CO437" i="1"/>
  <c r="CL566" i="1"/>
  <c r="CE575" i="1"/>
  <c r="CC678" i="1"/>
  <c r="CF718" i="1"/>
  <c r="CG734" i="1"/>
  <c r="CH805" i="1"/>
  <c r="CQ971" i="1"/>
  <c r="CM895" i="1"/>
  <c r="CE943" i="1"/>
  <c r="CD18" i="1"/>
  <c r="BX86" i="1"/>
  <c r="CP74" i="1"/>
  <c r="CQ130" i="1"/>
  <c r="BZ276" i="1"/>
  <c r="CD346" i="1"/>
  <c r="CC413" i="1"/>
  <c r="CO386" i="1"/>
  <c r="CF487" i="1"/>
  <c r="BY475" i="1"/>
  <c r="CQ629" i="1"/>
  <c r="CG736" i="1"/>
  <c r="CO675" i="1"/>
  <c r="CE785" i="1"/>
  <c r="CJ863" i="1"/>
  <c r="CL783" i="1"/>
  <c r="CL868" i="1"/>
  <c r="BY835" i="1"/>
  <c r="BY839" i="1"/>
  <c r="BY965" i="1"/>
  <c r="CE982" i="1"/>
  <c r="BZ905" i="1"/>
  <c r="CB913" i="1"/>
  <c r="CI1008" i="1"/>
  <c r="CG224" i="1"/>
  <c r="CL245" i="1"/>
  <c r="CI255" i="1"/>
  <c r="CQ341" i="1"/>
  <c r="CB321" i="1"/>
  <c r="CC397" i="1"/>
  <c r="CB399" i="1"/>
  <c r="CJ454" i="1"/>
  <c r="CE470" i="1"/>
  <c r="CM579" i="1"/>
  <c r="CM663" i="1"/>
  <c r="CQ594" i="1"/>
  <c r="CD646" i="1"/>
  <c r="CE702" i="1"/>
  <c r="CB685" i="1"/>
  <c r="CC729" i="1"/>
  <c r="CP687" i="1"/>
  <c r="CK845" i="1"/>
  <c r="CG960" i="1"/>
  <c r="CI985" i="1"/>
  <c r="BX879" i="1"/>
  <c r="BX991" i="1"/>
  <c r="CN936" i="1"/>
  <c r="CH963" i="1"/>
  <c r="CP1005" i="1"/>
  <c r="CG33" i="1"/>
  <c r="BX83" i="1"/>
  <c r="CI104" i="1"/>
  <c r="CG67" i="1"/>
  <c r="CB205" i="1"/>
  <c r="BZ241" i="1"/>
  <c r="CA257" i="1"/>
  <c r="BZ342" i="1"/>
  <c r="CQ383" i="1"/>
  <c r="CK434" i="1"/>
  <c r="CC478" i="1"/>
  <c r="CC525" i="1"/>
  <c r="CH524" i="1"/>
  <c r="CB573" i="1"/>
  <c r="BX658" i="1"/>
  <c r="CK730" i="1"/>
  <c r="CI708" i="1"/>
  <c r="CI862" i="1"/>
  <c r="BZ872" i="1"/>
  <c r="CL922" i="1"/>
  <c r="CJ917" i="1"/>
  <c r="CE920" i="1"/>
  <c r="CB890" i="1"/>
  <c r="CB1006" i="1"/>
  <c r="CB1008" i="1"/>
  <c r="BX1007" i="1"/>
  <c r="CN67" i="1"/>
  <c r="CK78" i="1"/>
  <c r="CQ135" i="1"/>
  <c r="CH253" i="1"/>
  <c r="BZ252" i="1"/>
  <c r="CG349" i="1"/>
  <c r="CB314" i="1"/>
  <c r="CH348" i="1"/>
  <c r="BZ423" i="1"/>
  <c r="CO507" i="1"/>
  <c r="CG588" i="1"/>
  <c r="CJ670" i="1"/>
  <c r="CD651" i="1"/>
  <c r="CB713" i="1"/>
  <c r="CM857" i="1"/>
  <c r="CE861" i="1"/>
  <c r="CP936" i="1"/>
  <c r="CH927" i="1"/>
  <c r="CO60" i="1"/>
  <c r="CN53" i="1"/>
  <c r="BY80" i="1"/>
  <c r="CM149" i="1"/>
  <c r="CH97" i="1"/>
  <c r="CH138" i="1"/>
  <c r="CD183" i="1"/>
  <c r="CN213" i="1"/>
  <c r="CP218" i="1"/>
  <c r="CI236" i="1"/>
  <c r="CP291" i="1"/>
  <c r="CG363" i="1"/>
  <c r="CB388" i="1"/>
  <c r="CF363" i="1"/>
  <c r="CL441" i="1"/>
  <c r="CM521" i="1"/>
  <c r="CF494" i="1"/>
  <c r="CI568" i="1"/>
  <c r="CK603" i="1"/>
  <c r="CA791" i="1"/>
  <c r="CH784" i="1"/>
  <c r="CQ742" i="1"/>
  <c r="BZ778" i="1"/>
  <c r="CD11" i="1"/>
  <c r="CQ16" i="1"/>
  <c r="CK66" i="1"/>
  <c r="BY166" i="1"/>
  <c r="CP174" i="1"/>
  <c r="BX188" i="1"/>
  <c r="CF207" i="1"/>
  <c r="BZ272" i="1"/>
  <c r="CM342" i="1"/>
  <c r="BZ363" i="1"/>
  <c r="CH372" i="1"/>
  <c r="CQ392" i="1"/>
  <c r="BZ397" i="1"/>
  <c r="CN398" i="1"/>
  <c r="CF556" i="1"/>
  <c r="CF592" i="1"/>
  <c r="CQ612" i="1"/>
  <c r="CP666" i="1"/>
  <c r="CM661" i="1"/>
  <c r="CB867" i="1"/>
  <c r="BY785" i="1"/>
  <c r="CE756" i="1"/>
  <c r="BZ795" i="1"/>
  <c r="CM917" i="1"/>
  <c r="CE950" i="1"/>
  <c r="CC981" i="1"/>
  <c r="CJ914" i="1"/>
  <c r="CK71" i="1"/>
  <c r="BY82" i="1"/>
  <c r="CH98" i="1"/>
  <c r="CG119" i="1"/>
  <c r="CH105" i="1"/>
  <c r="CP159" i="1"/>
  <c r="CF194" i="1"/>
  <c r="CB217" i="1"/>
  <c r="CM208" i="1"/>
  <c r="CO262" i="1"/>
  <c r="CB250" i="1"/>
  <c r="CQ313" i="1"/>
  <c r="BX400" i="1"/>
  <c r="BY370" i="1"/>
  <c r="CJ409" i="1"/>
  <c r="CC471" i="1"/>
  <c r="CD518" i="1"/>
  <c r="CN541" i="1"/>
  <c r="CN584" i="1"/>
  <c r="CO644" i="1"/>
  <c r="CL635" i="1"/>
  <c r="CI712" i="1"/>
  <c r="CN753" i="1"/>
  <c r="CH824" i="1"/>
  <c r="BZ806" i="1"/>
  <c r="CH876" i="1"/>
  <c r="CM946" i="1"/>
  <c r="BZ933" i="1"/>
  <c r="BZ931" i="1"/>
  <c r="CA132" i="1"/>
  <c r="CC216" i="1"/>
  <c r="BY219" i="1"/>
  <c r="CH258" i="1"/>
  <c r="CQ394" i="1"/>
  <c r="CK367" i="1"/>
  <c r="CD508" i="1"/>
  <c r="CI605" i="1"/>
  <c r="CM560" i="1"/>
  <c r="BY718" i="1"/>
  <c r="CP948" i="1"/>
  <c r="CE987" i="1"/>
  <c r="CB47" i="1"/>
  <c r="CA280" i="1"/>
  <c r="CE243" i="1"/>
  <c r="CC344" i="1"/>
  <c r="CA359" i="1"/>
  <c r="CP372" i="1"/>
  <c r="CP380" i="1"/>
  <c r="BY422" i="1"/>
  <c r="BX504" i="1"/>
  <c r="CC612" i="1"/>
  <c r="CA639" i="1"/>
  <c r="CK659" i="1"/>
  <c r="CM707" i="1"/>
  <c r="CE735" i="1"/>
  <c r="CI742" i="1"/>
  <c r="BZ745" i="1"/>
  <c r="BX857" i="1"/>
  <c r="BX815" i="1"/>
  <c r="CD848" i="1"/>
  <c r="CF939" i="1"/>
  <c r="CO983" i="1"/>
  <c r="CE109" i="1"/>
  <c r="CK192" i="1"/>
  <c r="CN167" i="1"/>
  <c r="CD189" i="1"/>
  <c r="CH220" i="1"/>
  <c r="CQ278" i="1"/>
  <c r="CA300" i="1"/>
  <c r="BY320" i="1"/>
  <c r="CL494" i="1"/>
  <c r="CH544" i="1"/>
  <c r="CE495" i="1"/>
  <c r="BX588" i="1"/>
  <c r="CI612" i="1"/>
  <c r="CQ605" i="1"/>
  <c r="CO659" i="1"/>
  <c r="CD629" i="1"/>
  <c r="CG724" i="1"/>
  <c r="CK674" i="1"/>
  <c r="BZ740" i="1"/>
  <c r="CK691" i="1"/>
  <c r="CG722" i="1"/>
  <c r="CF829" i="1"/>
  <c r="CD768" i="1"/>
  <c r="CK861" i="1"/>
  <c r="CN776" i="1"/>
  <c r="CG913" i="1"/>
  <c r="CG933" i="1"/>
  <c r="CH985" i="1"/>
  <c r="CI966" i="1"/>
  <c r="CJ20" i="1"/>
  <c r="CJ87" i="1"/>
  <c r="CQ132" i="1"/>
  <c r="CG181" i="1"/>
  <c r="BX223" i="1"/>
  <c r="CD264" i="1"/>
  <c r="CL302" i="1"/>
  <c r="CN419" i="1"/>
  <c r="BZ486" i="1"/>
  <c r="CF436" i="1"/>
  <c r="CD482" i="1"/>
  <c r="CP581" i="1"/>
  <c r="CO837" i="1"/>
  <c r="CM768" i="1"/>
  <c r="CN872" i="1"/>
  <c r="CB1002" i="1"/>
  <c r="CB78" i="1"/>
  <c r="CD70" i="1"/>
  <c r="CA157" i="1"/>
  <c r="CK226" i="1"/>
  <c r="CH289" i="1"/>
  <c r="BY407" i="1"/>
  <c r="CL534" i="1"/>
  <c r="BZ537" i="1"/>
  <c r="CQ525" i="1"/>
  <c r="CE569" i="1"/>
  <c r="CQ565" i="1"/>
  <c r="CK581" i="1"/>
  <c r="CI700" i="1"/>
  <c r="CJ696" i="1"/>
  <c r="BY817" i="1"/>
  <c r="CQ837" i="1"/>
  <c r="BZ791" i="1"/>
  <c r="CC983" i="1"/>
  <c r="CK893" i="1"/>
  <c r="CA12" i="1"/>
  <c r="CP125" i="1"/>
  <c r="CL90" i="1"/>
  <c r="BY104" i="1"/>
  <c r="CK165" i="1"/>
  <c r="BZ168" i="1"/>
  <c r="CB188" i="1"/>
  <c r="BZ203" i="1"/>
  <c r="CJ235" i="1"/>
  <c r="CN245" i="1"/>
  <c r="CJ421" i="1"/>
  <c r="CP473" i="1"/>
  <c r="CA440" i="1"/>
  <c r="CH593" i="1"/>
  <c r="CA629" i="1"/>
  <c r="CC631" i="1"/>
  <c r="CB695" i="1"/>
  <c r="CF697" i="1"/>
  <c r="CF741" i="1"/>
  <c r="CE869" i="1"/>
  <c r="CG750" i="1"/>
  <c r="CE997" i="1"/>
  <c r="CH968" i="1"/>
  <c r="CL986" i="1"/>
  <c r="CB61" i="1"/>
  <c r="CG163" i="1"/>
  <c r="CN124" i="1"/>
  <c r="CM402" i="1"/>
  <c r="CB485" i="1"/>
  <c r="CB486" i="1"/>
  <c r="CG444" i="1"/>
  <c r="CG496" i="1"/>
  <c r="CF558" i="1"/>
  <c r="CK496" i="1"/>
  <c r="CJ740" i="1"/>
  <c r="CB804" i="1"/>
  <c r="CA849" i="1"/>
  <c r="CK947" i="1"/>
  <c r="CK880" i="1"/>
  <c r="BY954" i="1"/>
  <c r="CJ970" i="1"/>
  <c r="CF76" i="1"/>
  <c r="CL81" i="1"/>
  <c r="CF118" i="1"/>
  <c r="CI234" i="1"/>
  <c r="CD311" i="1"/>
  <c r="BX323" i="1"/>
  <c r="CK305" i="1"/>
  <c r="CC552" i="1"/>
  <c r="CN689" i="1"/>
  <c r="CN706" i="1"/>
  <c r="CE707" i="1"/>
  <c r="CK834" i="1"/>
  <c r="CE874" i="1"/>
  <c r="BY901" i="1"/>
  <c r="CK923" i="1"/>
  <c r="CK932" i="1"/>
  <c r="CJ72" i="1"/>
  <c r="CD91" i="1"/>
  <c r="CG99" i="1"/>
  <c r="CM152" i="1"/>
  <c r="CC479" i="1"/>
  <c r="BZ604" i="1"/>
  <c r="CG613" i="1"/>
  <c r="CN657" i="1"/>
  <c r="CC667" i="1"/>
  <c r="CE790" i="1"/>
  <c r="CE794" i="1"/>
  <c r="BX851" i="1"/>
  <c r="BZ924" i="1"/>
  <c r="CE976" i="1"/>
  <c r="CP971" i="1"/>
  <c r="CG62" i="1"/>
  <c r="CH81" i="1"/>
  <c r="CI139" i="1"/>
  <c r="CQ105" i="1"/>
  <c r="CQ218" i="1"/>
  <c r="CA242" i="1"/>
  <c r="CQ246" i="1"/>
  <c r="CG372" i="1"/>
  <c r="CG365" i="1"/>
  <c r="CE383" i="1"/>
  <c r="CG538" i="1"/>
  <c r="BX593" i="1"/>
  <c r="CB599" i="1"/>
  <c r="CO589" i="1"/>
  <c r="CO587" i="1"/>
  <c r="CE761" i="1"/>
  <c r="CI808" i="1"/>
  <c r="CG921" i="1"/>
  <c r="CE972" i="1"/>
  <c r="BZ27" i="1"/>
  <c r="CP198" i="1"/>
  <c r="CA265" i="1"/>
  <c r="CF276" i="1"/>
  <c r="CA263" i="1"/>
  <c r="CD238" i="1"/>
  <c r="CF265" i="1"/>
  <c r="CO330" i="1"/>
  <c r="CA367" i="1"/>
  <c r="CF386" i="1"/>
  <c r="CH451" i="1"/>
  <c r="BX512" i="1"/>
  <c r="CB572" i="1"/>
  <c r="BZ558" i="1"/>
  <c r="CO718" i="1"/>
  <c r="CH820" i="1"/>
  <c r="CB824" i="1"/>
  <c r="BX866" i="1"/>
  <c r="CD943" i="1"/>
  <c r="BX911" i="1"/>
  <c r="CI12" i="1"/>
  <c r="CN38" i="1"/>
  <c r="CE78" i="1"/>
  <c r="CE251" i="1"/>
  <c r="CH350" i="1"/>
  <c r="CI419" i="1"/>
  <c r="CQ361" i="1"/>
  <c r="CI427" i="1"/>
  <c r="CJ479" i="1"/>
  <c r="CB506" i="1"/>
  <c r="CO536" i="1"/>
  <c r="CD520" i="1"/>
  <c r="CE593" i="1"/>
  <c r="CD562" i="1"/>
  <c r="CI645" i="1"/>
  <c r="CM630" i="1"/>
  <c r="CJ685" i="1"/>
  <c r="CC795" i="1"/>
  <c r="CG805" i="1"/>
  <c r="CK828" i="1"/>
  <c r="CN771" i="1"/>
  <c r="CH936" i="1"/>
  <c r="CB983" i="1"/>
  <c r="CA876" i="1"/>
  <c r="CG969" i="1"/>
  <c r="CE978" i="1"/>
  <c r="BX898" i="1"/>
  <c r="CL928" i="1"/>
  <c r="CF987" i="1"/>
  <c r="CI886" i="1"/>
  <c r="CP1008" i="1"/>
  <c r="CP24" i="1"/>
  <c r="CC49" i="1"/>
  <c r="CO51" i="1"/>
  <c r="CD112" i="1"/>
  <c r="CD193" i="1"/>
  <c r="CK178" i="1"/>
  <c r="CL233" i="1"/>
  <c r="CA251" i="1"/>
  <c r="CE287" i="1"/>
  <c r="BZ304" i="1"/>
  <c r="CG378" i="1"/>
  <c r="CK422" i="1"/>
  <c r="CI573" i="1"/>
  <c r="CQ618" i="1"/>
  <c r="BY728" i="1"/>
  <c r="CB736" i="1"/>
  <c r="CI734" i="1"/>
  <c r="CP848" i="1"/>
  <c r="CD749" i="1"/>
  <c r="CN816" i="1"/>
  <c r="CC1002" i="1"/>
  <c r="CE903" i="1"/>
  <c r="CA946" i="1"/>
  <c r="CF24" i="1"/>
  <c r="CE82" i="1"/>
  <c r="CB82" i="1"/>
  <c r="CD147" i="1"/>
  <c r="CF170" i="1"/>
  <c r="CJ333" i="1"/>
  <c r="CJ375" i="1"/>
  <c r="CQ441" i="1"/>
  <c r="CP509" i="1"/>
  <c r="CO546" i="1"/>
  <c r="BX602" i="1"/>
  <c r="CQ654" i="1"/>
  <c r="CN645" i="1"/>
  <c r="CG645" i="1"/>
  <c r="CN622" i="1"/>
  <c r="CJ675" i="1"/>
  <c r="CE699" i="1"/>
  <c r="CH690" i="1"/>
  <c r="BY804" i="1"/>
  <c r="CL758" i="1"/>
  <c r="CP771" i="1"/>
  <c r="BZ994" i="1"/>
  <c r="BY927" i="1"/>
  <c r="CA43" i="1"/>
  <c r="CE59" i="1"/>
  <c r="CJ70" i="1"/>
  <c r="CI158" i="1"/>
  <c r="CN231" i="1"/>
  <c r="CN291" i="1"/>
  <c r="CH302" i="1"/>
  <c r="CK297" i="1"/>
  <c r="CH377" i="1"/>
  <c r="CQ502" i="1"/>
  <c r="CD497" i="1"/>
  <c r="CG584" i="1"/>
  <c r="CF570" i="1"/>
  <c r="CP647" i="1"/>
  <c r="CP624" i="1"/>
  <c r="CG615" i="1"/>
  <c r="CC679" i="1"/>
  <c r="CK684" i="1"/>
  <c r="CQ756" i="1"/>
  <c r="CB828" i="1"/>
  <c r="CF811" i="1"/>
  <c r="CH913" i="1"/>
  <c r="CF975" i="1"/>
  <c r="CC22" i="1"/>
  <c r="CK113" i="1"/>
  <c r="BZ131" i="1"/>
  <c r="BY142" i="1"/>
  <c r="CQ173" i="1"/>
  <c r="CM262" i="1"/>
  <c r="CH282" i="1"/>
  <c r="CA259" i="1"/>
  <c r="CC419" i="1"/>
  <c r="BY441" i="1"/>
  <c r="CL564" i="1"/>
  <c r="CD657" i="1"/>
  <c r="CO652" i="1"/>
  <c r="BZ718" i="1"/>
  <c r="CL736" i="1"/>
  <c r="CB839" i="1"/>
  <c r="CD816" i="1"/>
  <c r="CI960" i="1"/>
  <c r="BY951" i="1"/>
  <c r="CL1004" i="1"/>
  <c r="CA84" i="1"/>
  <c r="CG75" i="1"/>
  <c r="CF93" i="1"/>
  <c r="CN104" i="1"/>
  <c r="CQ162" i="1"/>
  <c r="CN157" i="1"/>
  <c r="BX174" i="1"/>
  <c r="BX176" i="1"/>
  <c r="CQ227" i="1"/>
  <c r="CP288" i="1"/>
  <c r="CI362" i="1"/>
  <c r="CL452" i="1"/>
  <c r="BZ471" i="1"/>
  <c r="CJ471" i="1"/>
  <c r="CC498" i="1"/>
  <c r="CD511" i="1"/>
  <c r="CD577" i="1"/>
  <c r="CQ581" i="1"/>
  <c r="CD649" i="1"/>
  <c r="CF830" i="1"/>
  <c r="CD780" i="1"/>
  <c r="CE776" i="1"/>
  <c r="CA897" i="1"/>
  <c r="CC944" i="1"/>
  <c r="BY18" i="1"/>
  <c r="CG78" i="1"/>
  <c r="CG166" i="1"/>
  <c r="CI182" i="1"/>
  <c r="CC241" i="1"/>
  <c r="CL290" i="1"/>
  <c r="CA304" i="1"/>
  <c r="CH383" i="1"/>
  <c r="CO393" i="1"/>
  <c r="CN415" i="1"/>
  <c r="CH448" i="1"/>
  <c r="CF516" i="1"/>
  <c r="CL539" i="1"/>
  <c r="CG668" i="1"/>
  <c r="CK631" i="1"/>
  <c r="CQ675" i="1"/>
  <c r="CP737" i="1"/>
  <c r="CC721" i="1"/>
  <c r="CF842" i="1"/>
  <c r="CO798" i="1"/>
  <c r="CA790" i="1"/>
  <c r="CM928" i="1"/>
  <c r="CO979" i="1"/>
  <c r="CN12" i="1"/>
  <c r="CB22" i="1"/>
  <c r="BZ46" i="1"/>
  <c r="BX59" i="1"/>
  <c r="CD46" i="1"/>
  <c r="CF227" i="1"/>
  <c r="CK287" i="1"/>
  <c r="CG341" i="1"/>
  <c r="BX460" i="1"/>
  <c r="CN494" i="1"/>
  <c r="BY514" i="1"/>
  <c r="BZ590" i="1"/>
  <c r="CM625" i="1"/>
  <c r="CC755" i="1"/>
  <c r="CA829" i="1"/>
  <c r="CF820" i="1"/>
  <c r="CL916" i="1"/>
  <c r="CL944" i="1"/>
  <c r="BZ982" i="1"/>
  <c r="BZ124" i="1"/>
  <c r="CN170" i="1"/>
  <c r="CO197" i="1"/>
  <c r="CA288" i="1"/>
  <c r="CN253" i="1"/>
  <c r="CP280" i="1"/>
  <c r="BX430" i="1"/>
  <c r="CN488" i="1"/>
  <c r="BZ452" i="1"/>
  <c r="CC545" i="1"/>
  <c r="CC570" i="1"/>
  <c r="CO596" i="1"/>
  <c r="CG988" i="1"/>
  <c r="BZ972" i="1"/>
  <c r="BX975" i="1"/>
  <c r="CF979" i="1"/>
  <c r="CK120" i="1"/>
  <c r="CF142" i="1"/>
  <c r="CF229" i="1"/>
  <c r="CA255" i="1"/>
  <c r="CQ263" i="1"/>
  <c r="CO419" i="1"/>
  <c r="CH415" i="1"/>
  <c r="CC399" i="1"/>
  <c r="CC432" i="1"/>
  <c r="BZ508" i="1"/>
  <c r="CH510" i="1"/>
  <c r="CC559" i="1"/>
  <c r="CQ573" i="1"/>
  <c r="CI680" i="1"/>
  <c r="CJ724" i="1"/>
  <c r="CN797" i="1"/>
  <c r="CJ896" i="1"/>
  <c r="CK40" i="1"/>
  <c r="CM226" i="1"/>
  <c r="BZ278" i="1"/>
  <c r="CK249" i="1"/>
  <c r="CF233" i="1"/>
  <c r="BX285" i="1"/>
  <c r="BX554" i="1"/>
  <c r="CF564" i="1"/>
  <c r="CJ583" i="1"/>
  <c r="CI679" i="1"/>
  <c r="CJ699" i="1"/>
  <c r="CD723" i="1"/>
  <c r="BZ682" i="1"/>
  <c r="BY727" i="1"/>
  <c r="BX770" i="1"/>
  <c r="BZ798" i="1"/>
  <c r="CQ895" i="1"/>
  <c r="CM939" i="1"/>
  <c r="CA110" i="1"/>
  <c r="CN110" i="1"/>
  <c r="CJ103" i="1"/>
  <c r="CD197" i="1"/>
  <c r="BY181" i="1"/>
  <c r="CK246" i="1"/>
  <c r="CQ294" i="1"/>
  <c r="CC357" i="1"/>
  <c r="CB335" i="1"/>
  <c r="CB386" i="1"/>
  <c r="CK391" i="1"/>
  <c r="CN444" i="1"/>
  <c r="CJ423" i="1"/>
  <c r="CA472" i="1"/>
  <c r="CG551" i="1"/>
  <c r="CN576" i="1"/>
  <c r="CO606" i="1"/>
  <c r="CK826" i="1"/>
  <c r="BY801" i="1"/>
  <c r="CC855" i="1"/>
  <c r="CM783" i="1"/>
  <c r="CP912" i="1"/>
  <c r="CI874" i="1"/>
  <c r="CC933" i="1"/>
  <c r="CD59" i="1"/>
  <c r="CE55" i="1"/>
  <c r="CL117" i="1"/>
  <c r="CG225" i="1"/>
  <c r="CN202" i="1"/>
  <c r="CP282" i="1"/>
  <c r="CQ271" i="1"/>
  <c r="CP430" i="1"/>
  <c r="CO578" i="1"/>
  <c r="CP662" i="1"/>
  <c r="CN683" i="1"/>
  <c r="CJ737" i="1"/>
  <c r="CC770" i="1"/>
  <c r="CQ839" i="1"/>
  <c r="CN849" i="1"/>
  <c r="BZ803" i="1"/>
  <c r="CB930" i="1"/>
  <c r="CE1005" i="1"/>
  <c r="CQ89" i="1"/>
  <c r="BX167" i="1"/>
  <c r="CA170" i="1"/>
  <c r="BX294" i="1"/>
  <c r="CA277" i="1"/>
  <c r="CN241" i="1"/>
  <c r="CQ293" i="1"/>
  <c r="BX402" i="1"/>
  <c r="CP390" i="1"/>
  <c r="CH473" i="1"/>
  <c r="CH486" i="1"/>
  <c r="BX540" i="1"/>
  <c r="CC494" i="1"/>
  <c r="CC594" i="1"/>
  <c r="CC599" i="1"/>
  <c r="BY631" i="1"/>
  <c r="CN702" i="1"/>
  <c r="BY840" i="1"/>
  <c r="BX755" i="1"/>
  <c r="CF890" i="1"/>
  <c r="CE935" i="1"/>
  <c r="CE963" i="1"/>
  <c r="CK870" i="1"/>
  <c r="BZ1003" i="1"/>
  <c r="CI28" i="1"/>
  <c r="CO89" i="1"/>
  <c r="CH76" i="1"/>
  <c r="BZ110" i="1"/>
  <c r="BY203" i="1"/>
  <c r="CK247" i="1"/>
  <c r="CC232" i="1"/>
  <c r="CH333" i="1"/>
  <c r="BY322" i="1"/>
  <c r="BY390" i="1"/>
  <c r="CC392" i="1"/>
  <c r="CM484" i="1"/>
  <c r="CJ587" i="1"/>
  <c r="CM562" i="1"/>
  <c r="BZ651" i="1"/>
  <c r="CP712" i="1"/>
  <c r="BZ741" i="1"/>
  <c r="CO682" i="1"/>
  <c r="CK744" i="1"/>
  <c r="CC828" i="1"/>
  <c r="CK955" i="1"/>
  <c r="CH185" i="1"/>
  <c r="CQ187" i="1"/>
  <c r="CH264" i="1"/>
  <c r="CD349" i="1"/>
  <c r="BZ340" i="1"/>
  <c r="CM419" i="1"/>
  <c r="CM445" i="1"/>
  <c r="CA594" i="1"/>
  <c r="CL914" i="1"/>
  <c r="CN917" i="1"/>
  <c r="BZ976" i="1"/>
  <c r="CP966" i="1"/>
  <c r="BX33" i="1"/>
  <c r="CH117" i="1"/>
  <c r="CB175" i="1"/>
  <c r="CD285" i="1"/>
  <c r="CF281" i="1"/>
  <c r="CO400" i="1"/>
  <c r="CJ359" i="1"/>
  <c r="CO413" i="1"/>
  <c r="CM550" i="1"/>
  <c r="CG714" i="1"/>
  <c r="CA947" i="1"/>
  <c r="BZ888" i="1"/>
  <c r="CB20" i="1"/>
  <c r="CG61" i="1"/>
  <c r="CC21" i="1"/>
  <c r="BZ64" i="1"/>
  <c r="CL70" i="1"/>
  <c r="CN100" i="1"/>
  <c r="CL143" i="1"/>
  <c r="CC180" i="1"/>
  <c r="CL194" i="1"/>
  <c r="CK201" i="1"/>
  <c r="CD260" i="1"/>
  <c r="CG325" i="1"/>
  <c r="CQ328" i="1"/>
  <c r="CJ406" i="1"/>
  <c r="CN500" i="1"/>
  <c r="BZ569" i="1"/>
  <c r="CK584" i="1"/>
  <c r="CH638" i="1"/>
  <c r="CK657" i="1"/>
  <c r="CA620" i="1"/>
  <c r="CG710" i="1"/>
  <c r="CO912" i="1"/>
  <c r="CI996" i="1"/>
  <c r="CJ129" i="1"/>
  <c r="CI187" i="1"/>
  <c r="CB203" i="1"/>
  <c r="CD201" i="1"/>
  <c r="CN285" i="1"/>
  <c r="CB320" i="1"/>
  <c r="CC332" i="1"/>
  <c r="BZ311" i="1"/>
  <c r="CC477" i="1"/>
  <c r="CI549" i="1"/>
  <c r="CL569" i="1"/>
  <c r="CC660" i="1"/>
  <c r="CB657" i="1"/>
  <c r="CQ703" i="1"/>
  <c r="CF681" i="1"/>
  <c r="BX676" i="1"/>
  <c r="CP758" i="1"/>
  <c r="CC882" i="1"/>
  <c r="CO882" i="1"/>
  <c r="CC952" i="1"/>
  <c r="CC23" i="1"/>
  <c r="CI53" i="1"/>
  <c r="CJ138" i="1"/>
  <c r="CK180" i="1"/>
  <c r="CE191" i="1"/>
  <c r="CG183" i="1"/>
  <c r="CB168" i="1"/>
  <c r="BY229" i="1"/>
  <c r="CK347" i="1"/>
  <c r="CL320" i="1"/>
  <c r="CC424" i="1"/>
  <c r="CA464" i="1"/>
  <c r="CC557" i="1"/>
  <c r="CA867" i="1"/>
  <c r="BZ818" i="1"/>
  <c r="BY996" i="1"/>
  <c r="CC921" i="1"/>
  <c r="CL46" i="1"/>
  <c r="BX53" i="1"/>
  <c r="CF141" i="1"/>
  <c r="CE284" i="1"/>
  <c r="CD293" i="1"/>
  <c r="CP264" i="1"/>
  <c r="BX269" i="1"/>
  <c r="CF439" i="1"/>
  <c r="BX428" i="1"/>
  <c r="CA423" i="1"/>
  <c r="CI548" i="1"/>
  <c r="CN551" i="1"/>
  <c r="BZ573" i="1"/>
  <c r="CB593" i="1"/>
  <c r="CB732" i="1"/>
  <c r="CK810" i="1"/>
  <c r="CA817" i="1"/>
  <c r="CQ810" i="1"/>
  <c r="BX836" i="1"/>
  <c r="CB883" i="1"/>
  <c r="CF886" i="1"/>
  <c r="CL908" i="1"/>
  <c r="CI75" i="1"/>
  <c r="CN101" i="1"/>
  <c r="CJ142" i="1"/>
  <c r="CM188" i="1"/>
  <c r="CH195" i="1"/>
  <c r="CB164" i="1"/>
  <c r="CQ233" i="1"/>
  <c r="CF326" i="1"/>
  <c r="CI438" i="1"/>
  <c r="CM452" i="1"/>
  <c r="CF456" i="1"/>
  <c r="CK478" i="1"/>
  <c r="CE585" i="1"/>
  <c r="CJ564" i="1"/>
  <c r="CN641" i="1"/>
  <c r="CI628" i="1"/>
  <c r="CH692" i="1"/>
  <c r="CL727" i="1"/>
  <c r="CL677" i="1"/>
  <c r="CE962" i="1"/>
  <c r="CD888" i="1"/>
  <c r="CH923" i="1"/>
  <c r="CG140" i="1"/>
  <c r="CG182" i="1"/>
  <c r="CC168" i="1"/>
  <c r="CC284" i="1"/>
  <c r="CJ308" i="1"/>
  <c r="CA330" i="1"/>
  <c r="BZ312" i="1"/>
  <c r="CQ374" i="1"/>
  <c r="CK443" i="1"/>
  <c r="CH532" i="1"/>
  <c r="BZ611" i="1"/>
  <c r="CP522" i="1"/>
  <c r="CE685" i="1"/>
  <c r="BY679" i="1"/>
  <c r="CO683" i="1"/>
  <c r="CO804" i="1"/>
  <c r="CO785" i="1"/>
  <c r="CB813" i="1"/>
  <c r="CF855" i="1"/>
  <c r="CO927" i="1"/>
  <c r="CA942" i="1"/>
  <c r="CO64" i="1"/>
  <c r="CN186" i="1"/>
  <c r="CE189" i="1"/>
  <c r="CQ231" i="1"/>
  <c r="CP232" i="1"/>
  <c r="BZ331" i="1"/>
  <c r="CI283" i="1"/>
  <c r="CO417" i="1"/>
  <c r="CN553" i="1"/>
  <c r="CG574" i="1"/>
  <c r="CB569" i="1"/>
  <c r="CE705" i="1"/>
  <c r="CG820" i="1"/>
  <c r="CG775" i="1"/>
  <c r="CH695" i="1"/>
  <c r="CG992" i="1"/>
  <c r="CF925" i="1"/>
  <c r="BX937" i="1"/>
  <c r="CF914" i="1"/>
  <c r="CG959" i="1"/>
  <c r="CL897" i="1"/>
  <c r="CM21" i="1"/>
  <c r="CF52" i="1"/>
  <c r="CL77" i="1"/>
  <c r="CI100" i="1"/>
  <c r="CA104" i="1"/>
  <c r="CF134" i="1"/>
  <c r="CN161" i="1"/>
  <c r="BX196" i="1"/>
  <c r="CH254" i="1"/>
  <c r="CC361" i="1"/>
  <c r="CL598" i="1"/>
  <c r="BZ636" i="1"/>
  <c r="CB727" i="1"/>
  <c r="BY731" i="1"/>
  <c r="CO853" i="1"/>
  <c r="CI765" i="1"/>
  <c r="CJ12" i="1"/>
  <c r="CP73" i="1"/>
  <c r="CN97" i="1"/>
  <c r="CA140" i="1"/>
  <c r="CL192" i="1"/>
  <c r="BY263" i="1"/>
  <c r="CE320" i="1"/>
  <c r="CK521" i="1"/>
  <c r="CL491" i="1"/>
  <c r="CE602" i="1"/>
  <c r="CH614" i="1"/>
  <c r="CJ834" i="1"/>
  <c r="CB1000" i="1"/>
  <c r="CJ76" i="1"/>
  <c r="BX117" i="1"/>
  <c r="CM240" i="1"/>
  <c r="CN408" i="1"/>
  <c r="CI392" i="1"/>
  <c r="CE434" i="1"/>
  <c r="CG586" i="1"/>
  <c r="CE664" i="1"/>
  <c r="CP749" i="1"/>
  <c r="CB792" i="1"/>
  <c r="CQ979" i="1"/>
  <c r="CN873" i="1"/>
  <c r="CG869" i="1"/>
  <c r="CB918" i="1"/>
  <c r="CM33" i="1"/>
  <c r="CP103" i="1"/>
  <c r="CQ147" i="1"/>
  <c r="CM196" i="1"/>
  <c r="CN273" i="1"/>
  <c r="CL299" i="1"/>
  <c r="CH490" i="1"/>
  <c r="CO543" i="1"/>
  <c r="BX516" i="1"/>
  <c r="CP531" i="1"/>
  <c r="BY588" i="1"/>
  <c r="CN598" i="1"/>
  <c r="CF602" i="1"/>
  <c r="CG643" i="1"/>
  <c r="CI738" i="1"/>
  <c r="CG868" i="1"/>
  <c r="CB861" i="1"/>
  <c r="CF868" i="1"/>
  <c r="CP980" i="1"/>
  <c r="CE946" i="1"/>
  <c r="CL979" i="1"/>
  <c r="CJ878" i="1"/>
  <c r="CD997" i="1"/>
  <c r="CD1010" i="1"/>
  <c r="BZ14" i="1"/>
  <c r="CN93" i="1"/>
  <c r="BY167" i="1"/>
  <c r="CG205" i="1"/>
  <c r="CD232" i="1"/>
  <c r="CF384" i="1"/>
  <c r="CJ578" i="1"/>
  <c r="CQ619" i="1"/>
  <c r="CP621" i="1"/>
  <c r="CI735" i="1"/>
  <c r="CE686" i="1"/>
  <c r="CK696" i="1"/>
  <c r="CE704" i="1"/>
  <c r="CE781" i="1"/>
  <c r="CA840" i="1"/>
  <c r="CD705" i="1"/>
  <c r="CL753" i="1"/>
  <c r="CI888" i="1"/>
  <c r="CN962" i="1"/>
  <c r="CE992" i="1"/>
  <c r="CN32" i="1"/>
  <c r="CK94" i="1"/>
  <c r="CL139" i="1"/>
  <c r="CD169" i="1"/>
  <c r="CE169" i="1"/>
  <c r="CG327" i="1"/>
  <c r="BX336" i="1"/>
  <c r="CP365" i="1"/>
  <c r="CE497" i="1"/>
  <c r="CA557" i="1"/>
  <c r="CN578" i="1"/>
  <c r="CQ736" i="1"/>
  <c r="CB744" i="1"/>
  <c r="CH762" i="1"/>
  <c r="CD901" i="1"/>
  <c r="BX920" i="1"/>
  <c r="BZ35" i="1"/>
  <c r="CM241" i="1"/>
  <c r="CD373" i="1"/>
  <c r="CD423" i="1"/>
  <c r="BY499" i="1"/>
  <c r="CN502" i="1"/>
  <c r="CI621" i="1"/>
  <c r="CN642" i="1"/>
  <c r="BZ681" i="1"/>
  <c r="BY781" i="1"/>
  <c r="CQ899" i="1"/>
  <c r="CO980" i="1"/>
  <c r="BY973" i="1"/>
  <c r="CO911" i="1"/>
  <c r="CJ1005" i="1"/>
  <c r="CQ45" i="1"/>
  <c r="CE56" i="1"/>
  <c r="CJ114" i="1"/>
  <c r="BX114" i="1"/>
  <c r="CI204" i="1"/>
  <c r="BX226" i="1"/>
  <c r="CJ357" i="1"/>
  <c r="CJ314" i="1"/>
  <c r="CD302" i="1"/>
  <c r="CE353" i="1"/>
  <c r="BY397" i="1"/>
  <c r="CN548" i="1"/>
  <c r="CQ513" i="1"/>
  <c r="CA613" i="1"/>
  <c r="CP643" i="1"/>
  <c r="CL670" i="1"/>
  <c r="CA660" i="1"/>
  <c r="CP698" i="1"/>
  <c r="BY907" i="1"/>
  <c r="CJ974" i="1"/>
  <c r="CH82" i="1"/>
  <c r="CB70" i="1"/>
  <c r="BY67" i="1"/>
  <c r="CI174" i="1"/>
  <c r="CG192" i="1"/>
  <c r="BX225" i="1"/>
  <c r="CA203" i="1"/>
  <c r="CC252" i="1"/>
  <c r="CF245" i="1"/>
  <c r="CN352" i="1"/>
  <c r="BZ344" i="1"/>
  <c r="CC468" i="1"/>
  <c r="CG459" i="1"/>
  <c r="CD490" i="1"/>
  <c r="CB585" i="1"/>
  <c r="CI634" i="1"/>
  <c r="CC710" i="1"/>
  <c r="CH727" i="1"/>
  <c r="CJ780" i="1"/>
  <c r="CH813" i="1"/>
  <c r="CF799" i="1"/>
  <c r="CK837" i="1"/>
  <c r="BY992" i="1"/>
  <c r="CI937" i="1"/>
  <c r="CN975" i="1"/>
  <c r="CE888" i="1"/>
  <c r="CO16" i="1"/>
  <c r="CH29" i="1"/>
  <c r="CQ121" i="1"/>
  <c r="CI172" i="1"/>
  <c r="CL207" i="1"/>
  <c r="CO285" i="1"/>
  <c r="CP268" i="1"/>
  <c r="BZ335" i="1"/>
  <c r="BZ328" i="1"/>
  <c r="CH392" i="1"/>
  <c r="BZ362" i="1"/>
  <c r="CD578" i="1"/>
  <c r="BY575" i="1"/>
  <c r="CB630" i="1"/>
  <c r="CH613" i="1"/>
  <c r="CA731" i="1"/>
  <c r="CM837" i="1"/>
  <c r="CI814" i="1"/>
  <c r="CM856" i="1"/>
  <c r="CO924" i="1"/>
  <c r="CI908" i="1"/>
  <c r="CB872" i="1"/>
  <c r="BY974" i="1"/>
  <c r="BX944" i="1"/>
  <c r="CK1007" i="1"/>
  <c r="CE18" i="1"/>
  <c r="CJ154" i="1"/>
  <c r="CI173" i="1"/>
  <c r="BX240" i="1"/>
  <c r="CH219" i="1"/>
  <c r="CD361" i="1"/>
  <c r="CG388" i="1"/>
  <c r="CH454" i="1"/>
  <c r="BX581" i="1"/>
  <c r="CJ592" i="1"/>
  <c r="CA673" i="1"/>
  <c r="CD664" i="1"/>
  <c r="CJ650" i="1"/>
  <c r="CA693" i="1"/>
  <c r="CP723" i="1"/>
  <c r="CF850" i="1"/>
  <c r="CI939" i="1"/>
  <c r="CG905" i="1"/>
  <c r="CE938" i="1"/>
  <c r="CA994" i="1"/>
  <c r="CQ998" i="1"/>
  <c r="CD893" i="1"/>
  <c r="BY178" i="1"/>
  <c r="CF239" i="1"/>
  <c r="CK341" i="1"/>
  <c r="CF316" i="1"/>
  <c r="CB371" i="1"/>
  <c r="CJ440" i="1"/>
  <c r="CG425" i="1"/>
  <c r="CG445" i="1"/>
  <c r="CE540" i="1"/>
  <c r="CM501" i="1"/>
  <c r="CQ593" i="1"/>
  <c r="CQ590" i="1"/>
  <c r="CD730" i="1"/>
  <c r="CC736" i="1"/>
  <c r="BX744" i="1"/>
  <c r="CI764" i="1"/>
  <c r="CK795" i="1"/>
  <c r="BY866" i="1"/>
  <c r="CD796" i="1"/>
  <c r="CN752" i="1"/>
  <c r="BX961" i="1"/>
  <c r="BZ43" i="1"/>
  <c r="CA79" i="1"/>
  <c r="CG107" i="1"/>
  <c r="CF140" i="1"/>
  <c r="CP186" i="1"/>
  <c r="CI280" i="1"/>
  <c r="BZ235" i="1"/>
  <c r="BX244" i="1"/>
  <c r="CI328" i="1"/>
  <c r="BX370" i="1"/>
  <c r="BX374" i="1"/>
  <c r="CJ361" i="1"/>
  <c r="CN459" i="1"/>
  <c r="CI436" i="1"/>
  <c r="CI540" i="1"/>
  <c r="CJ580" i="1"/>
  <c r="CC568" i="1"/>
  <c r="CI715" i="1"/>
  <c r="CJ695" i="1"/>
  <c r="CL794" i="1"/>
  <c r="CI784" i="1"/>
  <c r="CL919" i="1"/>
  <c r="CK968" i="1"/>
  <c r="CN64" i="1"/>
  <c r="CD104" i="1"/>
  <c r="CL167" i="1"/>
  <c r="CN232" i="1"/>
  <c r="CE322" i="1"/>
  <c r="CG333" i="1"/>
  <c r="BX351" i="1"/>
  <c r="CP304" i="1"/>
  <c r="BY402" i="1"/>
  <c r="BX587" i="1"/>
  <c r="CH661" i="1"/>
  <c r="CF662" i="1"/>
  <c r="CJ684" i="1"/>
  <c r="CL707" i="1"/>
  <c r="CN710" i="1"/>
  <c r="BZ840" i="1"/>
  <c r="CJ843" i="1"/>
  <c r="CA766" i="1"/>
  <c r="CQ834" i="1"/>
  <c r="BX921" i="1"/>
  <c r="CF871" i="1"/>
  <c r="CN210" i="1"/>
  <c r="BX311" i="1"/>
  <c r="CM395" i="1"/>
  <c r="CL438" i="1"/>
  <c r="CQ515" i="1"/>
  <c r="CP520" i="1"/>
  <c r="CB560" i="1"/>
  <c r="CE603" i="1"/>
  <c r="BX595" i="1"/>
  <c r="CM629" i="1"/>
  <c r="CQ644" i="1"/>
  <c r="CF705" i="1"/>
  <c r="CA725" i="1"/>
  <c r="CC728" i="1"/>
  <c r="BY813" i="1"/>
  <c r="CK864" i="1"/>
  <c r="CC970" i="1"/>
  <c r="BX902" i="1"/>
  <c r="CG994" i="1"/>
  <c r="CJ981" i="1"/>
  <c r="BX65" i="1"/>
  <c r="CL193" i="1"/>
  <c r="CJ175" i="1"/>
  <c r="CN177" i="1"/>
  <c r="CP203" i="1"/>
  <c r="BY274" i="1"/>
  <c r="CE298" i="1"/>
  <c r="CE310" i="1"/>
  <c r="CA334" i="1"/>
  <c r="CI372" i="1"/>
  <c r="CH369" i="1"/>
  <c r="CC434" i="1"/>
  <c r="CC431" i="1"/>
  <c r="BY512" i="1"/>
  <c r="CH552" i="1"/>
  <c r="CL536" i="1"/>
  <c r="CP592" i="1"/>
  <c r="CN597" i="1"/>
  <c r="CM671" i="1"/>
  <c r="CL742" i="1"/>
  <c r="CB755" i="1"/>
  <c r="CE787" i="1"/>
  <c r="CG814" i="1"/>
  <c r="CJ846" i="1"/>
  <c r="CF991" i="1"/>
  <c r="CF888" i="1"/>
  <c r="CH935" i="1"/>
  <c r="CB962" i="1"/>
  <c r="CL969" i="1"/>
  <c r="BZ61" i="1"/>
  <c r="BZ65" i="1"/>
  <c r="CI83" i="1"/>
  <c r="CQ119" i="1"/>
  <c r="BX144" i="1"/>
  <c r="CE267" i="1"/>
  <c r="BY272" i="1"/>
  <c r="CA411" i="1"/>
  <c r="CP420" i="1"/>
  <c r="BZ461" i="1"/>
  <c r="CD460" i="1"/>
  <c r="CK542" i="1"/>
  <c r="CD539" i="1"/>
  <c r="BX579" i="1"/>
  <c r="CN639" i="1"/>
  <c r="CE660" i="1"/>
  <c r="CM664" i="1"/>
  <c r="CK662" i="1"/>
  <c r="CK814" i="1"/>
  <c r="CJ722" i="1"/>
  <c r="CA746" i="1"/>
  <c r="CD942" i="1"/>
  <c r="CP952" i="1"/>
  <c r="CQ929" i="1"/>
  <c r="CP923" i="1"/>
  <c r="CO63" i="1"/>
  <c r="BZ41" i="1"/>
  <c r="CA100" i="1"/>
  <c r="CE111" i="1"/>
  <c r="CJ215" i="1"/>
  <c r="CP249" i="1"/>
  <c r="CN220" i="1"/>
  <c r="CG288" i="1"/>
  <c r="BX297" i="1"/>
  <c r="CI357" i="1"/>
  <c r="CI484" i="1"/>
  <c r="CP538" i="1"/>
  <c r="CG662" i="1"/>
  <c r="CM668" i="1"/>
  <c r="CM749" i="1"/>
  <c r="CD843" i="1"/>
  <c r="BY921" i="1"/>
  <c r="CI878" i="1"/>
  <c r="CJ998" i="1"/>
  <c r="CG73" i="1"/>
  <c r="CP70" i="1"/>
  <c r="BZ100" i="1"/>
  <c r="CG127" i="1"/>
  <c r="CL163" i="1"/>
  <c r="CC178" i="1"/>
  <c r="CP454" i="1"/>
  <c r="CN463" i="1"/>
  <c r="CH567" i="1"/>
  <c r="CA606" i="1"/>
  <c r="CB659" i="1"/>
  <c r="CM721" i="1"/>
  <c r="CF982" i="1"/>
  <c r="BX932" i="1"/>
  <c r="CI16" i="1"/>
  <c r="CK39" i="1"/>
  <c r="CK42" i="1"/>
  <c r="BZ179" i="1"/>
  <c r="CE167" i="1"/>
  <c r="CG287" i="1"/>
  <c r="CQ430" i="1"/>
  <c r="CA519" i="1"/>
  <c r="CO552" i="1"/>
  <c r="CO514" i="1"/>
  <c r="CJ570" i="1"/>
  <c r="CG573" i="1"/>
  <c r="CB581" i="1"/>
  <c r="BY701" i="1"/>
  <c r="CA733" i="1"/>
  <c r="CQ815" i="1"/>
  <c r="CH699" i="1"/>
  <c r="CP820" i="1"/>
  <c r="CL842" i="1"/>
  <c r="CI770" i="1"/>
  <c r="CP855" i="1"/>
  <c r="BZ880" i="1"/>
  <c r="BX887" i="1"/>
  <c r="CH894" i="1"/>
  <c r="CG915" i="1"/>
  <c r="CM170" i="1"/>
  <c r="BX338" i="1"/>
  <c r="CA301" i="1"/>
  <c r="BX324" i="1"/>
  <c r="CO354" i="1"/>
  <c r="BY462" i="1"/>
  <c r="CK549" i="1"/>
  <c r="CI492" i="1"/>
  <c r="CG608" i="1"/>
  <c r="CQ613" i="1"/>
  <c r="CL662" i="1"/>
  <c r="CF674" i="1"/>
  <c r="CL681" i="1"/>
  <c r="CN869" i="1"/>
  <c r="CI768" i="1"/>
  <c r="BX952" i="1"/>
  <c r="CJ962" i="1"/>
  <c r="CN39" i="1"/>
  <c r="CI46" i="1"/>
  <c r="CF116" i="1"/>
  <c r="CD111" i="1"/>
  <c r="CI263" i="1"/>
  <c r="CM360" i="1"/>
  <c r="CB362" i="1"/>
  <c r="CP415" i="1"/>
  <c r="CJ462" i="1"/>
  <c r="CI514" i="1"/>
  <c r="CM540" i="1"/>
  <c r="CM509" i="1"/>
  <c r="CP600" i="1"/>
  <c r="CB624" i="1"/>
  <c r="BZ709" i="1"/>
  <c r="CD696" i="1"/>
  <c r="CK751" i="1"/>
  <c r="CM798" i="1"/>
  <c r="BY1005" i="1"/>
  <c r="CI40" i="1"/>
  <c r="CN71" i="1"/>
  <c r="CE81" i="1"/>
  <c r="BZ144" i="1"/>
  <c r="CA171" i="1"/>
  <c r="CN258" i="1"/>
  <c r="CO319" i="1"/>
  <c r="CG433" i="1"/>
  <c r="CA488" i="1"/>
  <c r="CJ524" i="1"/>
  <c r="CL531" i="1"/>
  <c r="CG550" i="1"/>
  <c r="CB562" i="1"/>
  <c r="CM714" i="1"/>
  <c r="CF710" i="1"/>
  <c r="CM773" i="1"/>
  <c r="CM838" i="1"/>
  <c r="CP929" i="1"/>
  <c r="CH62" i="1"/>
  <c r="CF68" i="1"/>
  <c r="CB90" i="1"/>
  <c r="CE165" i="1"/>
  <c r="CL189" i="1"/>
  <c r="CE193" i="1"/>
  <c r="CH188" i="1"/>
  <c r="CA441" i="1"/>
  <c r="CH556" i="1"/>
  <c r="BY542" i="1"/>
  <c r="CD614" i="1"/>
  <c r="CE608" i="1"/>
  <c r="CJ677" i="1"/>
  <c r="CN769" i="1"/>
  <c r="BX748" i="1"/>
  <c r="BZ968" i="1"/>
  <c r="CM918" i="1"/>
  <c r="CC896" i="1"/>
  <c r="CB929" i="1"/>
  <c r="BY28" i="1"/>
  <c r="CG48" i="1"/>
  <c r="CE79" i="1"/>
  <c r="CO72" i="1"/>
  <c r="CE326" i="1"/>
  <c r="CF305" i="1"/>
  <c r="CD326" i="1"/>
  <c r="CL470" i="1"/>
  <c r="CK491" i="1"/>
  <c r="CD552" i="1"/>
  <c r="CQ607" i="1"/>
  <c r="CP642" i="1"/>
  <c r="BY705" i="1"/>
  <c r="CC782" i="1"/>
  <c r="CP775" i="1"/>
  <c r="CN994" i="1"/>
  <c r="CP963" i="1"/>
  <c r="CL1001" i="1"/>
  <c r="CI102" i="1"/>
  <c r="CA78" i="1"/>
  <c r="CI151" i="1"/>
  <c r="BX272" i="1"/>
  <c r="CP299" i="1"/>
  <c r="CO456" i="1"/>
  <c r="CC502" i="1"/>
  <c r="CQ540" i="1"/>
  <c r="CN589" i="1"/>
  <c r="CE614" i="1"/>
  <c r="CD804" i="1"/>
  <c r="CC894" i="1"/>
  <c r="CO904" i="1"/>
  <c r="CL902" i="1"/>
  <c r="CB878" i="1"/>
  <c r="BZ899" i="1"/>
  <c r="CM998" i="1"/>
  <c r="CQ25" i="1"/>
  <c r="CB66" i="1"/>
  <c r="CK74" i="1"/>
  <c r="CC77" i="1"/>
  <c r="CB142" i="1"/>
  <c r="CE183" i="1"/>
  <c r="CL204" i="1"/>
  <c r="CK296" i="1"/>
  <c r="CO348" i="1"/>
  <c r="CI411" i="1"/>
  <c r="CP472" i="1"/>
  <c r="CQ492" i="1"/>
  <c r="BX580" i="1"/>
  <c r="CF565" i="1"/>
  <c r="CF635" i="1"/>
  <c r="CB626" i="1"/>
  <c r="CL673" i="1"/>
  <c r="CK646" i="1"/>
  <c r="CE618" i="1"/>
  <c r="CM681" i="1"/>
  <c r="CJ733" i="1"/>
  <c r="CM791" i="1"/>
  <c r="CK812" i="1"/>
  <c r="BX859" i="1"/>
  <c r="BZ847" i="1"/>
  <c r="CK1004" i="1"/>
  <c r="BZ999" i="1"/>
  <c r="CP32" i="1"/>
  <c r="CL108" i="1"/>
  <c r="CA133" i="1"/>
  <c r="CH186" i="1"/>
  <c r="CO172" i="1"/>
  <c r="BY222" i="1"/>
  <c r="BZ194" i="1"/>
  <c r="CF339" i="1"/>
  <c r="BX367" i="1"/>
  <c r="CO426" i="1"/>
  <c r="BZ446" i="1"/>
  <c r="CP444" i="1"/>
  <c r="BZ512" i="1"/>
  <c r="CA600" i="1"/>
  <c r="CF637" i="1"/>
  <c r="CK663" i="1"/>
  <c r="CL667" i="1"/>
  <c r="CN682" i="1"/>
  <c r="CH697" i="1"/>
  <c r="CP828" i="1"/>
  <c r="CH735" i="1"/>
  <c r="CJ814" i="1"/>
  <c r="CM949" i="1"/>
  <c r="CK895" i="1"/>
  <c r="CK892" i="1"/>
  <c r="BX919" i="1"/>
  <c r="BX951" i="1"/>
  <c r="CP12" i="1"/>
  <c r="BY105" i="1"/>
  <c r="CP106" i="1"/>
  <c r="CL398" i="1"/>
  <c r="CD371" i="1"/>
  <c r="CN422" i="1"/>
  <c r="CA444" i="1"/>
  <c r="CC533" i="1"/>
  <c r="CG537" i="1"/>
  <c r="CO554" i="1"/>
  <c r="CI604" i="1"/>
  <c r="CC652" i="1"/>
  <c r="BZ664" i="1"/>
  <c r="CP700" i="1"/>
  <c r="CF740" i="1"/>
  <c r="CA859" i="1"/>
  <c r="CI780" i="1"/>
  <c r="BY797" i="1"/>
  <c r="CO870" i="1"/>
  <c r="CO887" i="1"/>
  <c r="CL19" i="1"/>
  <c r="CF34" i="1"/>
  <c r="CK79" i="1"/>
  <c r="CD58" i="1"/>
  <c r="CJ100" i="1"/>
  <c r="CQ181" i="1"/>
  <c r="CA197" i="1"/>
  <c r="CE204" i="1"/>
  <c r="CO247" i="1"/>
  <c r="BY325" i="1"/>
  <c r="CD352" i="1"/>
  <c r="CM296" i="1"/>
  <c r="CI367" i="1"/>
  <c r="CH380" i="1"/>
  <c r="CI433" i="1"/>
  <c r="CJ469" i="1"/>
  <c r="CL476" i="1"/>
  <c r="CD499" i="1"/>
  <c r="CB548" i="1"/>
  <c r="CO592" i="1"/>
  <c r="CG587" i="1"/>
  <c r="BX697" i="1"/>
  <c r="CG697" i="1"/>
  <c r="CQ844" i="1"/>
  <c r="CL773" i="1"/>
  <c r="CP996" i="1"/>
  <c r="CK903" i="1"/>
  <c r="CL955" i="1"/>
  <c r="BX982" i="1"/>
  <c r="CG962" i="1"/>
  <c r="CA970" i="1"/>
  <c r="CF908" i="1"/>
  <c r="CM1006" i="1"/>
  <c r="CG128" i="1"/>
  <c r="CO162" i="1"/>
  <c r="CK177" i="1"/>
  <c r="CJ200" i="1"/>
  <c r="CN251" i="1"/>
  <c r="CL258" i="1"/>
  <c r="CH438" i="1"/>
  <c r="BX459" i="1"/>
  <c r="BZ503" i="1"/>
  <c r="CG524" i="1"/>
  <c r="CN510" i="1"/>
  <c r="CB571" i="1"/>
  <c r="CD592" i="1"/>
  <c r="CJ662" i="1"/>
  <c r="CP718" i="1"/>
  <c r="CO812" i="1"/>
  <c r="BX806" i="1"/>
  <c r="CI825" i="1"/>
  <c r="CD861" i="1"/>
  <c r="CH19" i="1"/>
  <c r="CE90" i="1"/>
  <c r="CO118" i="1"/>
  <c r="CG174" i="1"/>
  <c r="CI188" i="1"/>
  <c r="CE200" i="1"/>
  <c r="CE316" i="1"/>
  <c r="CI330" i="1"/>
  <c r="CC484" i="1"/>
  <c r="CA431" i="1"/>
  <c r="CG437" i="1"/>
  <c r="BY531" i="1"/>
  <c r="BX515" i="1"/>
  <c r="BY610" i="1"/>
  <c r="CO616" i="1"/>
  <c r="CF767" i="1"/>
  <c r="CI951" i="1"/>
  <c r="CB935" i="1"/>
  <c r="CK891" i="1"/>
  <c r="CA972" i="1"/>
  <c r="BY970" i="1"/>
  <c r="CK969" i="1"/>
  <c r="BY1003" i="1"/>
  <c r="BX912" i="1"/>
  <c r="CF17" i="1"/>
  <c r="BY53" i="1"/>
  <c r="CH87" i="1"/>
  <c r="CN143" i="1"/>
  <c r="CM169" i="1"/>
  <c r="CE218" i="1"/>
  <c r="BX273" i="1"/>
  <c r="CF397" i="1"/>
  <c r="CB376" i="1"/>
  <c r="CG527" i="1"/>
  <c r="CM523" i="1"/>
  <c r="CG640" i="1"/>
  <c r="BX737" i="1"/>
  <c r="CI685" i="1"/>
  <c r="CB717" i="1"/>
  <c r="CG841" i="1"/>
  <c r="CB865" i="1"/>
  <c r="BX867" i="1"/>
  <c r="CL769" i="1"/>
  <c r="CK879" i="1"/>
  <c r="CG955" i="1"/>
  <c r="CH12" i="1"/>
  <c r="CB23" i="1"/>
  <c r="CD42" i="1"/>
  <c r="CF18" i="1"/>
  <c r="BY47" i="1"/>
  <c r="CF94" i="1"/>
  <c r="CO157" i="1"/>
  <c r="BX278" i="1"/>
  <c r="CD262" i="1"/>
  <c r="CB356" i="1"/>
  <c r="CG379" i="1"/>
  <c r="CG411" i="1"/>
  <c r="BX421" i="1"/>
  <c r="CK433" i="1"/>
  <c r="BY447" i="1"/>
  <c r="BZ484" i="1"/>
  <c r="CH520" i="1"/>
  <c r="CN593" i="1"/>
  <c r="CD528" i="1"/>
  <c r="CJ513" i="1"/>
  <c r="CD742" i="1"/>
  <c r="CJ701" i="1"/>
  <c r="CQ714" i="1"/>
  <c r="CN680" i="1"/>
  <c r="CI943" i="1"/>
  <c r="BY953" i="1"/>
  <c r="BX1005" i="1"/>
  <c r="CH64" i="1"/>
  <c r="CP84" i="1"/>
  <c r="CE140" i="1"/>
  <c r="CB255" i="1"/>
  <c r="CP276" i="1"/>
  <c r="CH345" i="1"/>
  <c r="CH338" i="1"/>
  <c r="CF495" i="1"/>
  <c r="CF652" i="1"/>
  <c r="CC663" i="1"/>
  <c r="CD671" i="1"/>
  <c r="BZ733" i="1"/>
  <c r="CA737" i="1"/>
  <c r="CJ852" i="1"/>
  <c r="CJ793" i="1"/>
  <c r="CH896" i="1"/>
  <c r="CH948" i="1"/>
  <c r="CN1001" i="1"/>
  <c r="BX990" i="1"/>
  <c r="CG983" i="1"/>
  <c r="CQ1007" i="1"/>
  <c r="CQ17" i="1"/>
  <c r="CP118" i="1"/>
  <c r="CH242" i="1"/>
  <c r="CI324" i="1"/>
  <c r="BZ315" i="1"/>
  <c r="CM333" i="1"/>
  <c r="CD365" i="1"/>
  <c r="CJ385" i="1"/>
  <c r="BX471" i="1"/>
  <c r="CQ464" i="1"/>
  <c r="CQ601" i="1"/>
  <c r="CB733" i="1"/>
  <c r="CJ741" i="1"/>
  <c r="CH752" i="1"/>
  <c r="CA832" i="1"/>
  <c r="CQ805" i="1"/>
  <c r="CM744" i="1"/>
  <c r="BZ799" i="1"/>
  <c r="CQ907" i="1"/>
  <c r="CL926" i="1"/>
  <c r="CE986" i="1"/>
  <c r="CD892" i="1"/>
  <c r="CP946" i="1"/>
  <c r="CB914" i="1"/>
  <c r="BY60" i="1"/>
  <c r="CJ177" i="1"/>
  <c r="CG175" i="1"/>
  <c r="CN248" i="1"/>
  <c r="CD257" i="1"/>
  <c r="CM306" i="1"/>
  <c r="CO294" i="1"/>
  <c r="CB377" i="1"/>
  <c r="CG483" i="1"/>
  <c r="CO780" i="1"/>
  <c r="BX889" i="1"/>
  <c r="CI897" i="1"/>
  <c r="CL24" i="1"/>
  <c r="BZ58" i="1"/>
  <c r="CP91" i="1"/>
  <c r="CI108" i="1"/>
  <c r="CJ79" i="1"/>
  <c r="BZ97" i="1"/>
  <c r="CO159" i="1"/>
  <c r="CJ122" i="1"/>
  <c r="CK168" i="1"/>
  <c r="CD172" i="1"/>
  <c r="CA221" i="1"/>
  <c r="CO402" i="1"/>
  <c r="BY541" i="1"/>
  <c r="BZ553" i="1"/>
  <c r="CG582" i="1"/>
  <c r="BY618" i="1"/>
  <c r="CK704" i="1"/>
  <c r="CA855" i="1"/>
  <c r="BX798" i="1"/>
  <c r="CP862" i="1"/>
  <c r="CE852" i="1"/>
  <c r="CA919" i="1"/>
  <c r="CQ981" i="1"/>
  <c r="CC913" i="1"/>
  <c r="CD909" i="1"/>
  <c r="CF49" i="1"/>
  <c r="BX108" i="1"/>
  <c r="CI99" i="1"/>
  <c r="CI135" i="1"/>
  <c r="BZ210" i="1"/>
  <c r="BZ248" i="1"/>
  <c r="CP411" i="1"/>
  <c r="BY460" i="1"/>
  <c r="CQ575" i="1"/>
  <c r="CJ600" i="1"/>
  <c r="BX559" i="1"/>
  <c r="CN685" i="1"/>
  <c r="CB707" i="1"/>
  <c r="CM691" i="1"/>
  <c r="CC685" i="1"/>
  <c r="BZ769" i="1"/>
  <c r="CF838" i="1"/>
  <c r="CG770" i="1"/>
  <c r="CI794" i="1"/>
  <c r="CO986" i="1"/>
  <c r="CI993" i="1"/>
  <c r="CL985" i="1"/>
  <c r="CC36" i="1"/>
  <c r="CN259" i="1"/>
  <c r="CJ289" i="1"/>
  <c r="CJ467" i="1"/>
  <c r="CP579" i="1"/>
  <c r="CI608" i="1"/>
  <c r="CL568" i="1"/>
  <c r="CN499" i="1"/>
  <c r="CC573" i="1"/>
  <c r="CG622" i="1"/>
  <c r="BY699" i="1"/>
  <c r="CJ827" i="1"/>
  <c r="CO818" i="1"/>
  <c r="CN768" i="1"/>
  <c r="CF917" i="1"/>
  <c r="CL966" i="1"/>
  <c r="CB954" i="1"/>
  <c r="CD1009" i="1"/>
  <c r="BZ12" i="1"/>
  <c r="CD48" i="1"/>
  <c r="CI98" i="1"/>
  <c r="CE290" i="1"/>
  <c r="CL262" i="1"/>
  <c r="CG323" i="1"/>
  <c r="CF356" i="1"/>
  <c r="CE479" i="1"/>
  <c r="CE553" i="1"/>
  <c r="CI555" i="1"/>
  <c r="BZ545" i="1"/>
  <c r="CG580" i="1"/>
  <c r="CH573" i="1"/>
  <c r="CF645" i="1"/>
  <c r="CA721" i="1"/>
  <c r="CG785" i="1"/>
  <c r="CN897" i="1"/>
  <c r="CL964" i="1"/>
  <c r="CN114" i="1"/>
  <c r="CH122" i="1"/>
  <c r="CG143" i="1"/>
  <c r="CL283" i="1"/>
  <c r="BX247" i="1"/>
  <c r="CP266" i="1"/>
  <c r="BY292" i="1"/>
  <c r="CJ331" i="1"/>
  <c r="CF518" i="1"/>
  <c r="BZ587" i="1"/>
  <c r="CM645" i="1"/>
  <c r="CG692" i="1"/>
  <c r="CM745" i="1"/>
  <c r="BY917" i="1"/>
  <c r="CF970" i="1"/>
  <c r="CJ996" i="1"/>
  <c r="BZ29" i="1"/>
  <c r="CB275" i="1"/>
  <c r="CI300" i="1"/>
  <c r="CK326" i="1"/>
  <c r="CP403" i="1"/>
  <c r="CE517" i="1"/>
  <c r="CJ548" i="1"/>
  <c r="BX527" i="1"/>
  <c r="CN607" i="1"/>
  <c r="BX655" i="1"/>
  <c r="CI642" i="1"/>
  <c r="CB731" i="1"/>
  <c r="CM711" i="1"/>
  <c r="CF809" i="1"/>
  <c r="CF861" i="1"/>
  <c r="CQ832" i="1"/>
  <c r="CL831" i="1"/>
  <c r="BY778" i="1"/>
  <c r="CL856" i="1"/>
  <c r="BY783" i="1"/>
  <c r="CF41" i="1"/>
  <c r="CO21" i="1"/>
  <c r="BX132" i="1"/>
  <c r="CQ201" i="1"/>
  <c r="CB276" i="1"/>
  <c r="CN247" i="1"/>
  <c r="CO287" i="1"/>
  <c r="CF249" i="1"/>
  <c r="CQ312" i="1"/>
  <c r="CC368" i="1"/>
  <c r="CQ485" i="1"/>
  <c r="CF443" i="1"/>
  <c r="CK441" i="1"/>
  <c r="BY461" i="1"/>
  <c r="BX513" i="1"/>
  <c r="CQ516" i="1"/>
  <c r="CB492" i="1"/>
  <c r="CP525" i="1"/>
  <c r="CM614" i="1"/>
  <c r="CN655" i="1"/>
  <c r="CP664" i="1"/>
  <c r="CI719" i="1"/>
  <c r="CM756" i="1"/>
  <c r="CA939" i="1"/>
  <c r="CL882" i="1"/>
  <c r="CJ987" i="1"/>
  <c r="CK941" i="1"/>
  <c r="CC63" i="1"/>
  <c r="CQ59" i="1"/>
  <c r="CA73" i="1"/>
  <c r="CN107" i="1"/>
  <c r="BX124" i="1"/>
  <c r="CE280" i="1"/>
  <c r="CB278" i="1"/>
  <c r="CJ297" i="1"/>
  <c r="BY351" i="1"/>
  <c r="CD385" i="1"/>
  <c r="BX373" i="1"/>
  <c r="CM414" i="1"/>
  <c r="CH425" i="1"/>
  <c r="CF490" i="1"/>
  <c r="CC458" i="1"/>
  <c r="CI476" i="1"/>
  <c r="CA524" i="1"/>
  <c r="CK504" i="1"/>
  <c r="CA541" i="1"/>
  <c r="CI665" i="1"/>
  <c r="BY678" i="1"/>
  <c r="CA689" i="1"/>
  <c r="CJ963" i="1"/>
  <c r="CJ876" i="1"/>
  <c r="CD916" i="1"/>
  <c r="CC965" i="1"/>
  <c r="CN964" i="1"/>
  <c r="CE48" i="1"/>
  <c r="CM70" i="1"/>
  <c r="BZ93" i="1"/>
  <c r="BZ119" i="1"/>
  <c r="CJ188" i="1"/>
  <c r="CJ248" i="1"/>
  <c r="CD246" i="1"/>
  <c r="BZ327" i="1"/>
  <c r="CF404" i="1"/>
  <c r="CD440" i="1"/>
  <c r="CK450" i="1"/>
  <c r="CP523" i="1"/>
  <c r="CI649" i="1"/>
  <c r="CA671" i="1"/>
  <c r="CJ847" i="1"/>
  <c r="CQ943" i="1"/>
  <c r="CK35" i="1"/>
  <c r="CB85" i="1"/>
  <c r="CM44" i="1"/>
  <c r="CG72" i="1"/>
  <c r="CE120" i="1"/>
  <c r="CO345" i="1"/>
  <c r="CD369" i="1"/>
  <c r="CB360" i="1"/>
  <c r="BY346" i="1"/>
  <c r="BZ437" i="1"/>
  <c r="BZ456" i="1"/>
  <c r="BX461" i="1"/>
  <c r="CE514" i="1"/>
  <c r="CP626" i="1"/>
  <c r="CE644" i="1"/>
  <c r="CQ640" i="1"/>
  <c r="CO710" i="1"/>
  <c r="CK746" i="1"/>
  <c r="BZ748" i="1"/>
  <c r="BY892" i="1"/>
  <c r="BZ876" i="1"/>
  <c r="CO937" i="1"/>
  <c r="CI984" i="1"/>
  <c r="CG991" i="1"/>
  <c r="CH20" i="1"/>
  <c r="CF25" i="1"/>
  <c r="CN62" i="1"/>
  <c r="CB92" i="1"/>
  <c r="CK217" i="1"/>
  <c r="CK225" i="1"/>
  <c r="CP283" i="1"/>
  <c r="CJ549" i="1"/>
  <c r="CK644" i="1"/>
  <c r="CQ626" i="1"/>
  <c r="CM621" i="1"/>
  <c r="CG680" i="1"/>
  <c r="CB698" i="1"/>
  <c r="CG757" i="1"/>
  <c r="CD760" i="1"/>
  <c r="CJ975" i="1"/>
  <c r="CF902" i="1"/>
  <c r="CE896" i="1"/>
  <c r="CA898" i="1"/>
  <c r="CG26" i="1"/>
  <c r="CD45" i="1"/>
  <c r="CJ219" i="1"/>
  <c r="CG226" i="1"/>
  <c r="CF370" i="1"/>
  <c r="CQ481" i="1"/>
  <c r="BZ472" i="1"/>
  <c r="CB574" i="1"/>
  <c r="CN604" i="1"/>
  <c r="CN570" i="1"/>
  <c r="BY639" i="1"/>
  <c r="CA586" i="1"/>
  <c r="BX701" i="1"/>
  <c r="BZ705" i="1"/>
  <c r="CF727" i="1"/>
  <c r="BZ695" i="1"/>
  <c r="CL73" i="1"/>
  <c r="CQ99" i="1"/>
  <c r="CA119" i="1"/>
  <c r="CH169" i="1"/>
  <c r="CO191" i="1"/>
  <c r="CB277" i="1"/>
  <c r="CC355" i="1"/>
  <c r="CK301" i="1"/>
  <c r="CH359" i="1"/>
  <c r="CL389" i="1"/>
  <c r="CP408" i="1"/>
  <c r="CM467" i="1"/>
  <c r="CL505" i="1"/>
  <c r="CA603" i="1"/>
  <c r="CD710" i="1"/>
  <c r="CP800" i="1"/>
  <c r="CE767" i="1"/>
  <c r="CA980" i="1"/>
  <c r="CG211" i="1"/>
  <c r="CJ257" i="1"/>
  <c r="BZ227" i="1"/>
  <c r="CH248" i="1"/>
  <c r="BZ284" i="1"/>
  <c r="CI342" i="1"/>
  <c r="CK318" i="1"/>
  <c r="BZ364" i="1"/>
  <c r="CK358" i="1"/>
  <c r="BZ413" i="1"/>
  <c r="CJ432" i="1"/>
  <c r="CQ429" i="1"/>
  <c r="CC437" i="1"/>
  <c r="CE488" i="1"/>
  <c r="CG516" i="1"/>
  <c r="CN558" i="1"/>
  <c r="CH662" i="1"/>
  <c r="CD661" i="1"/>
  <c r="BY698" i="1"/>
  <c r="CP730" i="1"/>
  <c r="BX854" i="1"/>
  <c r="BY843" i="1"/>
  <c r="CC936" i="1"/>
  <c r="CO982" i="1"/>
  <c r="CH950" i="1"/>
  <c r="CD964" i="1"/>
  <c r="CI988" i="1"/>
  <c r="BX100" i="1"/>
  <c r="CD121" i="1"/>
  <c r="BZ231" i="1"/>
  <c r="CM412" i="1"/>
  <c r="CH382" i="1"/>
  <c r="BZ425" i="1"/>
  <c r="CG487" i="1"/>
  <c r="BZ603" i="1"/>
  <c r="CO613" i="1"/>
  <c r="CC589" i="1"/>
  <c r="CQ630" i="1"/>
  <c r="CO656" i="1"/>
  <c r="CM685" i="1"/>
  <c r="CO864" i="1"/>
  <c r="CB852" i="1"/>
  <c r="CH806" i="1"/>
  <c r="CE973" i="1"/>
  <c r="CH940" i="1"/>
  <c r="BX25" i="1"/>
  <c r="CE85" i="1"/>
  <c r="CD102" i="1"/>
  <c r="CD149" i="1"/>
  <c r="CE153" i="1"/>
  <c r="CB151" i="1"/>
  <c r="CP265" i="1"/>
  <c r="BX325" i="1"/>
  <c r="BZ457" i="1"/>
  <c r="CL448" i="1"/>
  <c r="CM444" i="1"/>
  <c r="CQ552" i="1"/>
  <c r="CE576" i="1"/>
  <c r="CO627" i="1"/>
  <c r="CK633" i="1"/>
  <c r="CA654" i="1"/>
  <c r="CG583" i="1"/>
  <c r="BY752" i="1"/>
  <c r="CG752" i="1"/>
  <c r="CI767" i="1"/>
  <c r="BY814" i="1"/>
  <c r="CL784" i="1"/>
  <c r="BZ854" i="1"/>
  <c r="BX885" i="1"/>
  <c r="CC872" i="1"/>
  <c r="CB961" i="1"/>
  <c r="CF912" i="1"/>
  <c r="CG20" i="1"/>
  <c r="BY29" i="1"/>
  <c r="CQ14" i="1"/>
  <c r="CO39" i="1"/>
  <c r="CM78" i="1"/>
  <c r="BX36" i="1"/>
  <c r="CI293" i="1"/>
  <c r="CC375" i="1"/>
  <c r="CM387" i="1"/>
  <c r="CF440" i="1"/>
  <c r="CH456" i="1"/>
  <c r="CD609" i="1"/>
  <c r="CM565" i="1"/>
  <c r="CM701" i="1"/>
  <c r="CH781" i="1"/>
  <c r="BY822" i="1"/>
  <c r="CN795" i="1"/>
  <c r="CQ750" i="1"/>
  <c r="CQ945" i="1"/>
  <c r="CD15" i="1"/>
  <c r="CQ65" i="1"/>
  <c r="BZ214" i="1"/>
  <c r="CN230" i="1"/>
  <c r="CM403" i="1"/>
  <c r="CK461" i="1"/>
  <c r="CA534" i="1"/>
  <c r="CL524" i="1"/>
  <c r="BX661" i="1"/>
  <c r="CH772" i="1"/>
  <c r="CA768" i="1"/>
  <c r="CH809" i="1"/>
  <c r="CC878" i="1"/>
  <c r="CB979" i="1"/>
  <c r="CH969" i="1"/>
  <c r="CK900" i="1"/>
  <c r="CP154" i="1"/>
  <c r="BZ176" i="1"/>
  <c r="CP220" i="1"/>
  <c r="CI256" i="1"/>
  <c r="CK238" i="1"/>
  <c r="BY539" i="1"/>
  <c r="CL508" i="1"/>
  <c r="CO586" i="1"/>
  <c r="CM722" i="1"/>
  <c r="CC915" i="1"/>
  <c r="CM926" i="1"/>
  <c r="CJ969" i="1"/>
  <c r="CA890" i="1"/>
  <c r="BY1009" i="1"/>
  <c r="CD97" i="1"/>
  <c r="BZ141" i="1"/>
  <c r="CK186" i="1"/>
  <c r="CA245" i="1"/>
  <c r="BZ221" i="1"/>
  <c r="CP340" i="1"/>
  <c r="CO391" i="1"/>
  <c r="BX379" i="1"/>
  <c r="CJ401" i="1"/>
  <c r="CI477" i="1"/>
  <c r="BX441" i="1"/>
  <c r="CB594" i="1"/>
  <c r="BX600" i="1"/>
  <c r="CA729" i="1"/>
  <c r="BZ734" i="1"/>
  <c r="CA839" i="1"/>
  <c r="CM823" i="1"/>
  <c r="CJ936" i="1"/>
  <c r="CC932" i="1"/>
  <c r="CH999" i="1"/>
  <c r="CF1005" i="1"/>
  <c r="CQ1008" i="1"/>
  <c r="CB11" i="1"/>
  <c r="CJ55" i="1"/>
  <c r="CD62" i="1"/>
  <c r="CI71" i="1"/>
  <c r="CO94" i="1"/>
  <c r="CO221" i="1"/>
  <c r="BX228" i="1"/>
  <c r="CC259" i="1"/>
  <c r="BY259" i="1"/>
  <c r="CP322" i="1"/>
  <c r="CB346" i="1"/>
  <c r="CJ327" i="1"/>
  <c r="CQ418" i="1"/>
  <c r="CD429" i="1"/>
  <c r="CA649" i="1"/>
  <c r="CQ728" i="1"/>
  <c r="CI689" i="1"/>
  <c r="BZ752" i="1"/>
  <c r="CJ855" i="1"/>
  <c r="CH853" i="1"/>
  <c r="CH723" i="1"/>
  <c r="CQ924" i="1"/>
  <c r="BZ893" i="1"/>
  <c r="CG857" i="1"/>
  <c r="CN68" i="1"/>
  <c r="BX111" i="1"/>
  <c r="CQ133" i="1"/>
  <c r="CC279" i="1"/>
  <c r="BZ238" i="1"/>
  <c r="CE272" i="1"/>
  <c r="CQ286" i="1"/>
  <c r="CI308" i="1"/>
  <c r="CD319" i="1"/>
  <c r="CJ490" i="1"/>
  <c r="BX519" i="1"/>
  <c r="CQ651" i="1"/>
  <c r="CJ683" i="1"/>
  <c r="CN739" i="1"/>
  <c r="CQ843" i="1"/>
  <c r="BY749" i="1"/>
  <c r="CE826" i="1"/>
  <c r="CP853" i="1"/>
  <c r="CO877" i="1"/>
  <c r="BX894" i="1"/>
  <c r="CD931" i="1"/>
  <c r="BZ898" i="1"/>
  <c r="CQ1004" i="1"/>
  <c r="CQ27" i="1"/>
  <c r="CI90" i="1"/>
  <c r="CL145" i="1"/>
  <c r="CK361" i="1"/>
  <c r="CA370" i="1"/>
  <c r="CF407" i="1"/>
  <c r="BZ575" i="1"/>
  <c r="BZ599" i="1"/>
  <c r="CE626" i="1"/>
  <c r="CB656" i="1"/>
  <c r="CP772" i="1"/>
  <c r="CC827" i="1"/>
  <c r="CP835" i="1"/>
  <c r="CB975" i="1"/>
  <c r="CN992" i="1"/>
  <c r="CD14" i="1"/>
  <c r="BY48" i="1"/>
  <c r="BX72" i="1"/>
  <c r="CL102" i="1"/>
  <c r="CQ150" i="1"/>
  <c r="CB162" i="1"/>
  <c r="BX163" i="1"/>
  <c r="CN183" i="1"/>
  <c r="CQ208" i="1"/>
  <c r="CQ257" i="1"/>
  <c r="CN346" i="1"/>
  <c r="CI318" i="1"/>
  <c r="CQ307" i="1"/>
  <c r="CB343" i="1"/>
  <c r="CK408" i="1"/>
  <c r="BZ528" i="1"/>
  <c r="BX608" i="1"/>
  <c r="CA616" i="1"/>
  <c r="CK593" i="1"/>
  <c r="CI667" i="1"/>
  <c r="CF653" i="1"/>
  <c r="CM854" i="1"/>
  <c r="CN766" i="1"/>
  <c r="CH794" i="1"/>
  <c r="CD789" i="1"/>
  <c r="CJ895" i="1"/>
  <c r="CH905" i="1"/>
  <c r="CB928" i="1"/>
  <c r="CM943" i="1"/>
  <c r="CD905" i="1"/>
  <c r="CM1005" i="1"/>
  <c r="CL58" i="1"/>
  <c r="CJ104" i="1"/>
  <c r="CG187" i="1"/>
  <c r="CM207" i="1"/>
  <c r="CC254" i="1"/>
  <c r="CD318" i="1"/>
  <c r="CI384" i="1"/>
  <c r="CK403" i="1"/>
  <c r="CE379" i="1"/>
  <c r="CL449" i="1"/>
  <c r="BZ595" i="1"/>
  <c r="CC638" i="1"/>
  <c r="CJ619" i="1"/>
  <c r="CH724" i="1"/>
  <c r="CP683" i="1"/>
  <c r="CN807" i="1"/>
  <c r="BY888" i="1"/>
  <c r="CP888" i="1"/>
  <c r="BZ980" i="1"/>
  <c r="CN18" i="1"/>
  <c r="CI69" i="1"/>
  <c r="CG96" i="1"/>
  <c r="CE133" i="1"/>
  <c r="CF138" i="1"/>
  <c r="CP189" i="1"/>
  <c r="CB183" i="1"/>
  <c r="CH259" i="1"/>
  <c r="CQ356" i="1"/>
  <c r="CI346" i="1"/>
  <c r="CP374" i="1"/>
  <c r="CN426" i="1"/>
  <c r="CL443" i="1"/>
  <c r="CI511" i="1"/>
  <c r="CL567" i="1"/>
  <c r="CH574" i="1"/>
  <c r="CF682" i="1"/>
  <c r="CL724" i="1"/>
  <c r="BY691" i="1"/>
  <c r="CP827" i="1"/>
  <c r="CQ920" i="1"/>
  <c r="CJ34" i="1"/>
  <c r="CP35" i="1"/>
  <c r="CP224" i="1"/>
  <c r="CN189" i="1"/>
  <c r="CO212" i="1"/>
  <c r="BX398" i="1"/>
  <c r="CC516" i="1"/>
  <c r="BZ584" i="1"/>
  <c r="BY638" i="1"/>
  <c r="CD611" i="1"/>
  <c r="CB664" i="1"/>
  <c r="CL671" i="1"/>
  <c r="CM757" i="1"/>
  <c r="CJ799" i="1"/>
  <c r="CD779" i="1"/>
  <c r="CL974" i="1"/>
  <c r="CG965" i="1"/>
  <c r="CI974" i="1"/>
  <c r="CN884" i="1"/>
  <c r="CP1010" i="1"/>
  <c r="CN85" i="1"/>
  <c r="CE136" i="1"/>
  <c r="CB141" i="1"/>
  <c r="CH161" i="1"/>
  <c r="CI309" i="1"/>
  <c r="CN311" i="1"/>
  <c r="CJ364" i="1"/>
  <c r="CD471" i="1"/>
  <c r="CH483" i="1"/>
  <c r="CC446" i="1"/>
  <c r="CJ550" i="1"/>
  <c r="CF525" i="1"/>
  <c r="CF714" i="1"/>
  <c r="CJ754" i="1"/>
  <c r="CQ980" i="1"/>
  <c r="CG871" i="1"/>
  <c r="CB41" i="1"/>
  <c r="CK140" i="1"/>
  <c r="CE188" i="1"/>
  <c r="CO260" i="1"/>
  <c r="CE473" i="1"/>
  <c r="CQ587" i="1"/>
  <c r="CI653" i="1"/>
  <c r="CF672" i="1"/>
  <c r="CB735" i="1"/>
  <c r="CC683" i="1"/>
  <c r="CD775" i="1"/>
  <c r="CP857" i="1"/>
  <c r="CJ904" i="1"/>
  <c r="CG64" i="1"/>
  <c r="CC89" i="1"/>
  <c r="BX148" i="1"/>
  <c r="CL125" i="1"/>
  <c r="CM194" i="1"/>
  <c r="CJ203" i="1"/>
  <c r="CO203" i="1"/>
  <c r="CK315" i="1"/>
  <c r="CI337" i="1"/>
  <c r="BY358" i="1"/>
  <c r="CB483" i="1"/>
  <c r="CG481" i="1"/>
  <c r="CI530" i="1"/>
  <c r="CQ588" i="1"/>
  <c r="BZ645" i="1"/>
  <c r="CH653" i="1"/>
  <c r="CF702" i="1"/>
  <c r="CI674" i="1"/>
  <c r="BZ858" i="1"/>
  <c r="CH63" i="1"/>
  <c r="CC54" i="1"/>
  <c r="CE74" i="1"/>
  <c r="CL69" i="1"/>
  <c r="CH179" i="1"/>
  <c r="CP261" i="1"/>
  <c r="CJ233" i="1"/>
  <c r="CI262" i="1"/>
  <c r="CH247" i="1"/>
  <c r="CK351" i="1"/>
  <c r="CP414" i="1"/>
  <c r="CE444" i="1"/>
  <c r="CO432" i="1"/>
  <c r="CC497" i="1"/>
  <c r="CL578" i="1"/>
  <c r="BZ546" i="1"/>
  <c r="CB589" i="1"/>
  <c r="CI641" i="1"/>
  <c r="CM841" i="1"/>
  <c r="BZ816" i="1"/>
  <c r="CL847" i="1"/>
  <c r="CJ973" i="1"/>
  <c r="CN948" i="1"/>
  <c r="CL64" i="1"/>
  <c r="CM93" i="1"/>
  <c r="CA150" i="1"/>
  <c r="CC169" i="1"/>
  <c r="BY216" i="1"/>
  <c r="CF247" i="1"/>
  <c r="CN292" i="1"/>
  <c r="CD339" i="1"/>
  <c r="BX352" i="1"/>
  <c r="CO407" i="1"/>
  <c r="CE550" i="1"/>
  <c r="BZ559" i="1"/>
  <c r="CD616" i="1"/>
  <c r="BY663" i="1"/>
  <c r="BZ672" i="1"/>
  <c r="CG641" i="1"/>
  <c r="CJ712" i="1"/>
  <c r="CI698" i="1"/>
  <c r="CO840" i="1"/>
  <c r="CN754" i="1"/>
  <c r="CL836" i="1"/>
  <c r="CH886" i="1"/>
  <c r="CP25" i="1"/>
  <c r="BZ68" i="1"/>
  <c r="CH144" i="1"/>
  <c r="CM210" i="1"/>
  <c r="CH237" i="1"/>
  <c r="BY359" i="1"/>
  <c r="CK372" i="1"/>
  <c r="CC501" i="1"/>
  <c r="CO533" i="1"/>
  <c r="CL601" i="1"/>
  <c r="CH596" i="1"/>
  <c r="CN555" i="1"/>
  <c r="CB617" i="1"/>
  <c r="BX630" i="1"/>
  <c r="CB825" i="1"/>
  <c r="CD828" i="1"/>
  <c r="CH956" i="1"/>
  <c r="CP877" i="1"/>
  <c r="CL927" i="1"/>
  <c r="CH945" i="1"/>
  <c r="CC917" i="1"/>
  <c r="CA1004" i="1"/>
  <c r="CP18" i="1"/>
  <c r="BZ115" i="1"/>
  <c r="CG71" i="1"/>
  <c r="CF119" i="1"/>
  <c r="CP143" i="1"/>
  <c r="CH209" i="1"/>
  <c r="BY206" i="1"/>
  <c r="CN212" i="1"/>
  <c r="BY238" i="1"/>
  <c r="CQ262" i="1"/>
  <c r="BY321" i="1"/>
  <c r="CO290" i="1"/>
  <c r="CE393" i="1"/>
  <c r="CQ385" i="1"/>
  <c r="CP485" i="1"/>
  <c r="CI449" i="1"/>
  <c r="CE530" i="1"/>
  <c r="BX612" i="1"/>
  <c r="CH630" i="1"/>
  <c r="CE734" i="1"/>
  <c r="CK786" i="1"/>
  <c r="CG825" i="1"/>
  <c r="CC776" i="1"/>
  <c r="CK796" i="1"/>
  <c r="BX799" i="1"/>
  <c r="CE921" i="1"/>
  <c r="CQ975" i="1"/>
  <c r="CC908" i="1"/>
  <c r="CN908" i="1"/>
  <c r="CM48" i="1"/>
  <c r="CI72" i="1"/>
  <c r="CP90" i="1"/>
  <c r="CA123" i="1"/>
  <c r="CP148" i="1"/>
  <c r="CN192" i="1"/>
  <c r="CP243" i="1"/>
  <c r="BX305" i="1"/>
  <c r="CK346" i="1"/>
  <c r="CK407" i="1"/>
  <c r="CL359" i="1"/>
  <c r="CH446" i="1"/>
  <c r="CO539" i="1"/>
  <c r="CP535" i="1"/>
  <c r="CL540" i="1"/>
  <c r="CP569" i="1"/>
  <c r="CP634" i="1"/>
  <c r="CG676" i="1"/>
  <c r="CF743" i="1"/>
  <c r="CQ775" i="1"/>
  <c r="CK803" i="1"/>
  <c r="BZ739" i="1"/>
  <c r="BX792" i="1"/>
  <c r="CE968" i="1"/>
  <c r="CC995" i="1"/>
  <c r="CG21" i="1"/>
  <c r="CM23" i="1"/>
  <c r="CG164" i="1"/>
  <c r="BY227" i="1"/>
  <c r="CO249" i="1"/>
  <c r="CF242" i="1"/>
  <c r="CQ319" i="1"/>
  <c r="CN390" i="1"/>
  <c r="CI393" i="1"/>
  <c r="CI425" i="1"/>
  <c r="CE471" i="1"/>
  <c r="CK525" i="1"/>
  <c r="CA656" i="1"/>
  <c r="CI586" i="1"/>
  <c r="CE743" i="1"/>
  <c r="BY753" i="1"/>
  <c r="CM811" i="1"/>
  <c r="CP846" i="1"/>
  <c r="CJ770" i="1"/>
  <c r="CF918" i="1"/>
  <c r="CF904" i="1"/>
  <c r="CM1007" i="1"/>
  <c r="CL44" i="1"/>
  <c r="CA59" i="1"/>
  <c r="CP60" i="1"/>
  <c r="CQ129" i="1"/>
  <c r="BZ269" i="1"/>
  <c r="CQ303" i="1"/>
  <c r="CM313" i="1"/>
  <c r="CB446" i="1"/>
  <c r="CO485" i="1"/>
  <c r="CF508" i="1"/>
  <c r="CA521" i="1"/>
  <c r="CI596" i="1"/>
  <c r="CM583" i="1"/>
  <c r="CB533" i="1"/>
  <c r="BY632" i="1"/>
  <c r="CF703" i="1"/>
  <c r="CP785" i="1"/>
  <c r="CI813" i="1"/>
  <c r="CF951" i="1"/>
  <c r="CM896" i="1"/>
  <c r="CN1009" i="1"/>
  <c r="CA63" i="1"/>
  <c r="CN76" i="1"/>
  <c r="CC119" i="1"/>
  <c r="CA149" i="1"/>
  <c r="CN190" i="1"/>
  <c r="CA174" i="1"/>
  <c r="CJ265" i="1"/>
  <c r="BY283" i="1"/>
  <c r="CP256" i="1"/>
  <c r="CG309" i="1"/>
  <c r="CM307" i="1"/>
  <c r="CP356" i="1"/>
  <c r="CH399" i="1"/>
  <c r="CI365" i="1"/>
  <c r="BY560" i="1"/>
  <c r="CB583" i="1"/>
  <c r="BZ588" i="1"/>
  <c r="CA568" i="1"/>
  <c r="BY595" i="1"/>
  <c r="BY615" i="1"/>
  <c r="CI851" i="1"/>
  <c r="CA852" i="1"/>
  <c r="CL759" i="1"/>
  <c r="BX812" i="1"/>
  <c r="CD817" i="1"/>
  <c r="CN965" i="1"/>
  <c r="CO953" i="1"/>
  <c r="CH873" i="1"/>
  <c r="BY98" i="1"/>
  <c r="CQ102" i="1"/>
  <c r="BY144" i="1"/>
  <c r="BX151" i="1"/>
  <c r="CK206" i="1"/>
  <c r="CK333" i="1"/>
  <c r="CQ295" i="1"/>
  <c r="CP406" i="1"/>
  <c r="BZ564" i="1"/>
  <c r="CP651" i="1"/>
  <c r="CD722" i="1"/>
  <c r="CP728" i="1"/>
  <c r="CE694" i="1"/>
  <c r="CG686" i="1"/>
  <c r="BZ820" i="1"/>
  <c r="CI757" i="1"/>
  <c r="CA907" i="1"/>
  <c r="CL874" i="1"/>
  <c r="CO971" i="1"/>
  <c r="CL33" i="1"/>
  <c r="CO166" i="1"/>
  <c r="CB180" i="1"/>
  <c r="CC210" i="1"/>
  <c r="BX271" i="1"/>
  <c r="CJ316" i="1"/>
  <c r="CM295" i="1"/>
  <c r="CH558" i="1"/>
  <c r="CF563" i="1"/>
  <c r="CL624" i="1"/>
  <c r="BZ649" i="1"/>
  <c r="CA683" i="1"/>
  <c r="BY717" i="1"/>
  <c r="CI763" i="1"/>
  <c r="CD870" i="1"/>
  <c r="CA865" i="1"/>
  <c r="CN780" i="1"/>
  <c r="CL1002" i="1"/>
  <c r="CA908" i="1"/>
  <c r="CA933" i="1"/>
  <c r="CG1005" i="1"/>
  <c r="CI56" i="1"/>
  <c r="BZ101" i="1"/>
  <c r="CF211" i="1"/>
  <c r="CL232" i="1"/>
  <c r="BX364" i="1"/>
  <c r="CJ402" i="1"/>
  <c r="CM399" i="1"/>
  <c r="CC425" i="1"/>
  <c r="CO504" i="1"/>
  <c r="CH622" i="1"/>
  <c r="CQ731" i="1"/>
  <c r="CJ680" i="1"/>
  <c r="CN765" i="1"/>
  <c r="CG837" i="1"/>
  <c r="CN56" i="1"/>
  <c r="CO20" i="1"/>
  <c r="CI59" i="1"/>
  <c r="CN277" i="1"/>
  <c r="CC339" i="1"/>
  <c r="CP343" i="1"/>
  <c r="CB339" i="1"/>
  <c r="CG399" i="1"/>
  <c r="CB498" i="1"/>
  <c r="CO497" i="1"/>
  <c r="BX599" i="1"/>
  <c r="CK619" i="1"/>
  <c r="BZ641" i="1"/>
  <c r="CA734" i="1"/>
  <c r="CM842" i="1"/>
  <c r="CL772" i="1"/>
  <c r="CH964" i="1"/>
  <c r="CC976" i="1"/>
  <c r="BX935" i="1"/>
  <c r="CE29" i="1"/>
  <c r="CC192" i="1"/>
  <c r="BY175" i="1"/>
  <c r="CC215" i="1"/>
  <c r="BY399" i="1"/>
  <c r="CL407" i="1"/>
  <c r="CJ515" i="1"/>
  <c r="CL527" i="1"/>
  <c r="CE607" i="1"/>
  <c r="BX628" i="1"/>
  <c r="BX636" i="1"/>
  <c r="CG628" i="1"/>
  <c r="CC639" i="1"/>
  <c r="BY685" i="1"/>
  <c r="CC677" i="1"/>
  <c r="CM829" i="1"/>
  <c r="CH833" i="1"/>
  <c r="BZ837" i="1"/>
  <c r="CA818" i="1"/>
  <c r="CP884" i="1"/>
  <c r="CI945" i="1"/>
  <c r="CM971" i="1"/>
  <c r="CB893" i="1"/>
  <c r="CM13" i="1"/>
  <c r="CM163" i="1"/>
  <c r="BX224" i="1"/>
  <c r="CE460" i="1"/>
  <c r="CB518" i="1"/>
  <c r="CP519" i="1"/>
  <c r="CK526" i="1"/>
  <c r="CK742" i="1"/>
  <c r="BY686" i="1"/>
  <c r="CK818" i="1"/>
  <c r="BX764" i="1"/>
  <c r="CN856" i="1"/>
  <c r="CJ1003" i="1"/>
  <c r="CM902" i="1"/>
  <c r="BY981" i="1"/>
  <c r="CH878" i="1"/>
  <c r="CC885" i="1"/>
  <c r="CL981" i="1"/>
  <c r="CH1007" i="1"/>
  <c r="CO112" i="1"/>
  <c r="CN131" i="1"/>
  <c r="CO142" i="1"/>
  <c r="CO182" i="1"/>
  <c r="CF179" i="1"/>
  <c r="CP278" i="1"/>
  <c r="CC421" i="1"/>
  <c r="BX418" i="1"/>
  <c r="BX535" i="1"/>
  <c r="CI584" i="1"/>
  <c r="CL584" i="1"/>
  <c r="CP614" i="1"/>
  <c r="CE627" i="1"/>
  <c r="CQ578" i="1"/>
  <c r="CI582" i="1"/>
  <c r="CN661" i="1"/>
  <c r="CK585" i="1"/>
  <c r="CK725" i="1"/>
  <c r="CI747" i="1"/>
  <c r="CN843" i="1"/>
  <c r="CL789" i="1"/>
  <c r="CM885" i="1"/>
  <c r="BX13" i="1"/>
  <c r="CQ54" i="1"/>
  <c r="BX126" i="1"/>
  <c r="CA182" i="1"/>
  <c r="CJ208" i="1"/>
  <c r="CI289" i="1"/>
  <c r="BY302" i="1"/>
  <c r="BZ298" i="1"/>
  <c r="BZ350" i="1"/>
  <c r="CP351" i="1"/>
  <c r="CQ469" i="1"/>
  <c r="CH528" i="1"/>
  <c r="BY513" i="1"/>
  <c r="CM495" i="1"/>
  <c r="CD561" i="1"/>
  <c r="CD586" i="1"/>
  <c r="CE689" i="1"/>
  <c r="BY708" i="1"/>
  <c r="CK726" i="1"/>
  <c r="CK685" i="1"/>
  <c r="CG1000" i="1"/>
  <c r="BZ877" i="1"/>
  <c r="CA945" i="1"/>
  <c r="CH911" i="1"/>
  <c r="CD29" i="1"/>
  <c r="CG102" i="1"/>
  <c r="CE156" i="1"/>
  <c r="CF166" i="1"/>
  <c r="CQ300" i="1"/>
  <c r="CM390" i="1"/>
  <c r="BY517" i="1"/>
  <c r="CM582" i="1"/>
  <c r="CN595" i="1"/>
  <c r="CE596" i="1"/>
  <c r="CI736" i="1"/>
  <c r="CE789" i="1"/>
  <c r="CC839" i="1"/>
  <c r="CL751" i="1"/>
  <c r="CI18" i="1"/>
  <c r="BZ89" i="1"/>
  <c r="CI113" i="1"/>
  <c r="CA201" i="1"/>
  <c r="BY329" i="1"/>
  <c r="BX355" i="1"/>
  <c r="CG299" i="1"/>
  <c r="CA346" i="1"/>
  <c r="CP369" i="1"/>
  <c r="CO479" i="1"/>
  <c r="CM434" i="1"/>
  <c r="CM513" i="1"/>
  <c r="CK664" i="1"/>
  <c r="CF614" i="1"/>
  <c r="CA662" i="1"/>
  <c r="CE691" i="1"/>
  <c r="CF683" i="1"/>
  <c r="CM708" i="1"/>
  <c r="BZ836" i="1"/>
  <c r="CI761" i="1"/>
  <c r="CP981" i="1"/>
  <c r="CP943" i="1"/>
  <c r="CL37" i="1"/>
  <c r="BX75" i="1"/>
  <c r="CE119" i="1"/>
  <c r="CF131" i="1"/>
  <c r="BX130" i="1"/>
  <c r="BX227" i="1"/>
  <c r="BZ230" i="1"/>
  <c r="CQ235" i="1"/>
  <c r="CA362" i="1"/>
  <c r="CG523" i="1"/>
  <c r="CB524" i="1"/>
  <c r="CM561" i="1"/>
  <c r="CJ632" i="1"/>
  <c r="CP836" i="1"/>
  <c r="CA848" i="1"/>
  <c r="CG843" i="1"/>
  <c r="CB850" i="1"/>
  <c r="CL959" i="1"/>
  <c r="BZ914" i="1"/>
  <c r="CC103" i="1"/>
  <c r="CB97" i="1"/>
  <c r="CB178" i="1"/>
  <c r="CI218" i="1"/>
  <c r="CN204" i="1"/>
  <c r="CB249" i="1"/>
  <c r="CB291" i="1"/>
  <c r="CF314" i="1"/>
  <c r="CA350" i="1"/>
  <c r="BZ336" i="1"/>
  <c r="BZ379" i="1"/>
  <c r="CM349" i="1"/>
  <c r="CI501" i="1"/>
  <c r="CH643" i="1"/>
  <c r="BY625" i="1"/>
  <c r="CA730" i="1"/>
  <c r="CN882" i="1"/>
  <c r="BZ971" i="1"/>
  <c r="CO96" i="1"/>
  <c r="CD99" i="1"/>
  <c r="BY183" i="1"/>
  <c r="CG234" i="1"/>
  <c r="CG242" i="1"/>
  <c r="CD277" i="1"/>
  <c r="CQ336" i="1"/>
  <c r="CE516" i="1"/>
  <c r="BZ544" i="1"/>
  <c r="CC620" i="1"/>
  <c r="CE640" i="1"/>
  <c r="CL625" i="1"/>
  <c r="CK638" i="1"/>
  <c r="CN770" i="1"/>
  <c r="CH930" i="1"/>
  <c r="CD93" i="1"/>
  <c r="CH115" i="1"/>
  <c r="CK142" i="1"/>
  <c r="CK281" i="1"/>
  <c r="BX409" i="1"/>
  <c r="BY555" i="1"/>
  <c r="CC514" i="1"/>
  <c r="CP517" i="1"/>
  <c r="CL548" i="1"/>
  <c r="BZ561" i="1"/>
  <c r="CI657" i="1"/>
  <c r="BZ632" i="1"/>
  <c r="CE670" i="1"/>
  <c r="CA681" i="1"/>
  <c r="CN805" i="1"/>
  <c r="CO842" i="1"/>
  <c r="BX843" i="1"/>
  <c r="BY763" i="1"/>
  <c r="CG867" i="1"/>
  <c r="CN852" i="1"/>
  <c r="CD962" i="1"/>
  <c r="CI868" i="1"/>
  <c r="CJ23" i="1"/>
  <c r="CI85" i="1"/>
  <c r="CM112" i="1"/>
  <c r="CJ173" i="1"/>
  <c r="CE266" i="1"/>
  <c r="CJ231" i="1"/>
  <c r="CQ318" i="1"/>
  <c r="CD463" i="1"/>
  <c r="CM616" i="1"/>
  <c r="CA636" i="1"/>
  <c r="CL716" i="1"/>
  <c r="CI828" i="1"/>
  <c r="CE1002" i="1"/>
  <c r="BY46" i="1"/>
  <c r="CC60" i="1"/>
  <c r="CF110" i="1"/>
  <c r="CH321" i="1"/>
  <c r="CH337" i="1"/>
  <c r="CP337" i="1"/>
  <c r="CJ307" i="1"/>
  <c r="CH437" i="1"/>
  <c r="CJ552" i="1"/>
  <c r="CB616" i="1"/>
  <c r="CF701" i="1"/>
  <c r="CC691" i="1"/>
  <c r="CG764" i="1"/>
  <c r="CJ769" i="1"/>
  <c r="CD737" i="1"/>
  <c r="CE828" i="1"/>
  <c r="CB875" i="1"/>
  <c r="CB911" i="1"/>
  <c r="CN920" i="1"/>
  <c r="CD138" i="1"/>
  <c r="CG193" i="1"/>
  <c r="CA241" i="1"/>
  <c r="CC249" i="1"/>
  <c r="CI271" i="1"/>
  <c r="CD304" i="1"/>
  <c r="BX435" i="1"/>
  <c r="CO512" i="1"/>
  <c r="CP516" i="1"/>
  <c r="CP575" i="1"/>
  <c r="CG597" i="1"/>
  <c r="CI593" i="1"/>
  <c r="CD648" i="1"/>
  <c r="CL782" i="1"/>
  <c r="CM921" i="1"/>
  <c r="CM969" i="1"/>
  <c r="CD878" i="1"/>
  <c r="BX985" i="1"/>
  <c r="CE890" i="1"/>
  <c r="CC996" i="1"/>
  <c r="CJ13" i="1"/>
  <c r="CB159" i="1"/>
  <c r="CD205" i="1"/>
  <c r="CP241" i="1"/>
  <c r="CK237" i="1"/>
  <c r="BZ419" i="1"/>
  <c r="CE397" i="1"/>
  <c r="CD441" i="1"/>
  <c r="CN464" i="1"/>
  <c r="CG432" i="1"/>
  <c r="CI475" i="1"/>
  <c r="CO511" i="1"/>
  <c r="CC522" i="1"/>
  <c r="BY532" i="1"/>
  <c r="CF587" i="1"/>
  <c r="CD600" i="1"/>
  <c r="CI627" i="1"/>
  <c r="CN877" i="1"/>
  <c r="CG938" i="1"/>
  <c r="CF900" i="1"/>
  <c r="CO50" i="1"/>
  <c r="CA45" i="1"/>
  <c r="CH90" i="1"/>
  <c r="CO115" i="1"/>
  <c r="CD106" i="1"/>
  <c r="BY139" i="1"/>
  <c r="CJ238" i="1"/>
  <c r="CK335" i="1"/>
  <c r="CQ415" i="1"/>
  <c r="CE464" i="1"/>
  <c r="CE461" i="1"/>
  <c r="CE533" i="1"/>
  <c r="CQ586" i="1"/>
  <c r="CI598" i="1"/>
  <c r="CK687" i="1"/>
  <c r="CA728" i="1"/>
  <c r="CH737" i="1"/>
  <c r="BZ848" i="1"/>
  <c r="CH687" i="1"/>
  <c r="BZ707" i="1"/>
  <c r="CG927" i="1"/>
  <c r="CM968" i="1"/>
  <c r="CK18" i="1"/>
  <c r="CN51" i="1"/>
  <c r="CH79" i="1"/>
  <c r="CA98" i="1"/>
  <c r="CG197" i="1"/>
  <c r="CB220" i="1"/>
  <c r="CI230" i="1"/>
  <c r="CL472" i="1"/>
  <c r="CP448" i="1"/>
  <c r="CQ476" i="1"/>
  <c r="CI518" i="1"/>
  <c r="BZ597" i="1"/>
  <c r="CC600" i="1"/>
  <c r="CD564" i="1"/>
  <c r="CG634" i="1"/>
  <c r="CD793" i="1"/>
  <c r="BY948" i="1"/>
  <c r="BX989" i="1"/>
  <c r="CE887" i="1"/>
  <c r="CB994" i="1"/>
  <c r="CI86" i="1"/>
  <c r="CA124" i="1"/>
  <c r="BY146" i="1"/>
  <c r="CK198" i="1"/>
  <c r="BZ198" i="1"/>
  <c r="BX216" i="1"/>
  <c r="CN348" i="1"/>
  <c r="CB327" i="1"/>
  <c r="CK352" i="1"/>
  <c r="CF402" i="1"/>
  <c r="CP409" i="1"/>
  <c r="BY438" i="1"/>
  <c r="CP482" i="1"/>
  <c r="BX526" i="1"/>
  <c r="CP557" i="1"/>
  <c r="BZ602" i="1"/>
  <c r="CL684" i="1"/>
  <c r="CK842" i="1"/>
  <c r="CI840" i="1"/>
  <c r="CO943" i="1"/>
  <c r="BZ955" i="1"/>
  <c r="CM89" i="1"/>
  <c r="CN156" i="1"/>
  <c r="BY180" i="1"/>
  <c r="BX229" i="1"/>
  <c r="BY234" i="1"/>
  <c r="CD236" i="1"/>
  <c r="CC266" i="1"/>
  <c r="CH288" i="1"/>
  <c r="CF298" i="1"/>
  <c r="CE386" i="1"/>
  <c r="CF379" i="1"/>
  <c r="CD396" i="1"/>
  <c r="CH467" i="1"/>
  <c r="CQ432" i="1"/>
  <c r="CK628" i="1"/>
  <c r="BX656" i="1"/>
  <c r="CF641" i="1"/>
  <c r="CG696" i="1"/>
  <c r="CO681" i="1"/>
  <c r="CK703" i="1"/>
  <c r="CJ720" i="1"/>
  <c r="CI710" i="1"/>
  <c r="BX825" i="1"/>
  <c r="CC799" i="1"/>
  <c r="CQ861" i="1"/>
  <c r="CH759" i="1"/>
  <c r="BY964" i="1"/>
  <c r="CH912" i="1"/>
  <c r="BZ932" i="1"/>
  <c r="BX32" i="1"/>
  <c r="BX22" i="1"/>
  <c r="BY65" i="1"/>
  <c r="CG93" i="1"/>
  <c r="CQ67" i="1"/>
  <c r="BZ182" i="1"/>
  <c r="CM193" i="1"/>
  <c r="CE220" i="1"/>
  <c r="BZ211" i="1"/>
  <c r="CL289" i="1"/>
  <c r="CH354" i="1"/>
  <c r="CF380" i="1"/>
  <c r="CF514" i="1"/>
  <c r="CC579" i="1"/>
  <c r="CA661" i="1"/>
  <c r="CH753" i="1"/>
  <c r="CI830" i="1"/>
  <c r="BZ775" i="1"/>
  <c r="CK918" i="1"/>
  <c r="CF877" i="1"/>
  <c r="CO977" i="1"/>
  <c r="CF20" i="1"/>
  <c r="CL22" i="1"/>
  <c r="CE57" i="1"/>
  <c r="CC219" i="1"/>
  <c r="CN392" i="1"/>
  <c r="CE347" i="1"/>
  <c r="CP489" i="1"/>
  <c r="CK522" i="1"/>
  <c r="CG672" i="1"/>
  <c r="CN653" i="1"/>
  <c r="CN707" i="1"/>
  <c r="CC764" i="1"/>
  <c r="CF783" i="1"/>
  <c r="CO815" i="1"/>
  <c r="CL749" i="1"/>
  <c r="BX969" i="1"/>
  <c r="CE911" i="1"/>
  <c r="BX928" i="1"/>
  <c r="CI154" i="1"/>
  <c r="CA252" i="1"/>
  <c r="CK340" i="1"/>
  <c r="CN305" i="1"/>
  <c r="BZ366" i="1"/>
  <c r="CD545" i="1"/>
  <c r="CL551" i="1"/>
  <c r="CN652" i="1"/>
  <c r="CL710" i="1"/>
  <c r="CG723" i="1"/>
  <c r="BZ753" i="1"/>
  <c r="CC749" i="1"/>
  <c r="CO961" i="1"/>
  <c r="BX906" i="1"/>
  <c r="CJ16" i="1"/>
  <c r="CI47" i="1"/>
  <c r="BZ108" i="1"/>
  <c r="CH147" i="1"/>
  <c r="CC186" i="1"/>
  <c r="CB199" i="1"/>
  <c r="CB227" i="1"/>
  <c r="CG305" i="1"/>
  <c r="CL316" i="1"/>
  <c r="CM488" i="1"/>
  <c r="BX445" i="1"/>
  <c r="CO445" i="1"/>
  <c r="BZ523" i="1"/>
  <c r="CM502" i="1"/>
  <c r="CC641" i="1"/>
  <c r="BY628" i="1"/>
  <c r="CK642" i="1"/>
  <c r="CL646" i="1"/>
  <c r="CL627" i="1"/>
  <c r="CE726" i="1"/>
  <c r="CQ827" i="1"/>
  <c r="CC842" i="1"/>
  <c r="CL778" i="1"/>
  <c r="CF793" i="1"/>
  <c r="CC787" i="1"/>
  <c r="CM787" i="1"/>
  <c r="BX772" i="1"/>
  <c r="BZ827" i="1"/>
  <c r="CB964" i="1"/>
  <c r="CF967" i="1"/>
  <c r="CA934" i="1"/>
  <c r="CP22" i="1"/>
  <c r="CF87" i="1"/>
  <c r="BZ173" i="1"/>
  <c r="CD178" i="1"/>
  <c r="CO214" i="1"/>
  <c r="CB290" i="1"/>
  <c r="CN249" i="1"/>
  <c r="BX369" i="1"/>
  <c r="CE476" i="1"/>
  <c r="CM477" i="1"/>
  <c r="BX555" i="1"/>
  <c r="CA612" i="1"/>
  <c r="BZ634" i="1"/>
  <c r="BZ667" i="1"/>
  <c r="BY583" i="1"/>
  <c r="BY782" i="1"/>
  <c r="BZ960" i="1"/>
  <c r="CH893" i="1"/>
  <c r="CJ988" i="1"/>
  <c r="CM36" i="1"/>
  <c r="CP160" i="1"/>
  <c r="CN188" i="1"/>
  <c r="CJ229" i="1"/>
  <c r="BY199" i="1"/>
  <c r="CD268" i="1"/>
  <c r="CO279" i="1"/>
  <c r="CB419" i="1"/>
  <c r="CK387" i="1"/>
  <c r="CH394" i="1"/>
  <c r="CE469" i="1"/>
  <c r="CO556" i="1"/>
  <c r="CF513" i="1"/>
  <c r="CO513" i="1"/>
  <c r="CN498" i="1"/>
  <c r="CH598" i="1"/>
  <c r="CK629" i="1"/>
  <c r="CL741" i="1"/>
  <c r="BY833" i="1"/>
  <c r="CK910" i="1"/>
  <c r="CJ887" i="1"/>
  <c r="CB960" i="1"/>
  <c r="BX978" i="1"/>
  <c r="CH990" i="1"/>
  <c r="CB958" i="1"/>
  <c r="CC87" i="1"/>
  <c r="BX88" i="1"/>
  <c r="CJ111" i="1"/>
  <c r="CD120" i="1"/>
  <c r="CK121" i="1"/>
  <c r="CA187" i="1"/>
  <c r="CI212" i="1"/>
  <c r="CN224" i="1"/>
  <c r="CN267" i="1"/>
  <c r="BY291" i="1"/>
  <c r="CQ267" i="1"/>
  <c r="CD447" i="1"/>
  <c r="CP450" i="1"/>
  <c r="CM713" i="1"/>
  <c r="CD778" i="1"/>
  <c r="CG853" i="1"/>
  <c r="CI907" i="1"/>
  <c r="CA893" i="1"/>
  <c r="CK896" i="1"/>
  <c r="CM967" i="1"/>
  <c r="CD936" i="1"/>
  <c r="BX943" i="1"/>
  <c r="CC961" i="1"/>
  <c r="CI970" i="1"/>
  <c r="CL50" i="1"/>
  <c r="BX165" i="1"/>
  <c r="CG141" i="1"/>
  <c r="CB152" i="1"/>
  <c r="CE216" i="1"/>
  <c r="CN252" i="1"/>
  <c r="BZ267" i="1"/>
  <c r="CM459" i="1"/>
  <c r="CN468" i="1"/>
  <c r="CE531" i="1"/>
  <c r="CK591" i="1"/>
  <c r="CP585" i="1"/>
  <c r="BZ620" i="1"/>
  <c r="CC619" i="1"/>
  <c r="CH696" i="1"/>
  <c r="BY689" i="1"/>
  <c r="CP769" i="1"/>
  <c r="CD910" i="1"/>
  <c r="CE884" i="1"/>
  <c r="CF32" i="1"/>
  <c r="CA68" i="1"/>
  <c r="CC72" i="1"/>
  <c r="CP37" i="1"/>
  <c r="CO123" i="1"/>
  <c r="CK171" i="1"/>
  <c r="CA213" i="1"/>
  <c r="BY337" i="1"/>
  <c r="CL319" i="1"/>
  <c r="CD483" i="1"/>
  <c r="CB461" i="1"/>
  <c r="CL468" i="1"/>
  <c r="CK558" i="1"/>
  <c r="CN495" i="1"/>
  <c r="CI683" i="1"/>
  <c r="CB742" i="1"/>
  <c r="CF854" i="1"/>
  <c r="BY751" i="1"/>
  <c r="CJ822" i="1"/>
  <c r="CB854" i="1"/>
  <c r="CO896" i="1"/>
  <c r="CA57" i="1"/>
  <c r="CG24" i="1"/>
  <c r="CO138" i="1"/>
  <c r="CL171" i="1"/>
  <c r="BZ213" i="1"/>
  <c r="CE254" i="1"/>
  <c r="CA395" i="1"/>
  <c r="CF557" i="1"/>
  <c r="CJ625" i="1"/>
  <c r="CL656" i="1"/>
  <c r="CM600" i="1"/>
  <c r="CQ884" i="1"/>
  <c r="CP985" i="1"/>
  <c r="CO970" i="1"/>
  <c r="CH906" i="1"/>
  <c r="CN904" i="1"/>
  <c r="CM27" i="1"/>
  <c r="CB29" i="1"/>
  <c r="CP42" i="1"/>
  <c r="BY32" i="1"/>
  <c r="CG90" i="1"/>
  <c r="CC116" i="1"/>
  <c r="BY299" i="1"/>
  <c r="CI382" i="1"/>
  <c r="CP359" i="1"/>
  <c r="CD402" i="1"/>
  <c r="CO488" i="1"/>
  <c r="CF517" i="1"/>
  <c r="CL561" i="1"/>
  <c r="CQ560" i="1"/>
  <c r="BZ647" i="1"/>
  <c r="CL729" i="1"/>
  <c r="CA822" i="1"/>
  <c r="CP815" i="1"/>
  <c r="CJ924" i="1"/>
  <c r="CA973" i="1"/>
  <c r="CD928" i="1"/>
  <c r="BZ947" i="1"/>
  <c r="CJ14" i="1"/>
  <c r="CO30" i="1"/>
  <c r="CE58" i="1"/>
  <c r="CQ131" i="1"/>
  <c r="BY108" i="1"/>
  <c r="CO149" i="1"/>
  <c r="CO177" i="1"/>
  <c r="CL218" i="1"/>
  <c r="CJ249" i="1"/>
  <c r="CF358" i="1"/>
  <c r="CP491" i="1"/>
  <c r="CF500" i="1"/>
  <c r="CP500" i="1"/>
  <c r="CM639" i="1"/>
  <c r="CN758" i="1"/>
  <c r="CI790" i="1"/>
  <c r="CI959" i="1"/>
  <c r="BY27" i="1"/>
  <c r="CE129" i="1"/>
  <c r="CL132" i="1"/>
  <c r="CF153" i="1"/>
  <c r="CA189" i="1"/>
  <c r="CG230" i="1"/>
  <c r="CM279" i="1"/>
  <c r="CB261" i="1"/>
  <c r="CI290" i="1"/>
  <c r="CN351" i="1"/>
  <c r="CF336" i="1"/>
  <c r="CH477" i="1"/>
  <c r="CH471" i="1"/>
  <c r="CC654" i="1"/>
  <c r="CI668" i="1"/>
  <c r="BY742" i="1"/>
  <c r="BX842" i="1"/>
  <c r="CJ857" i="1"/>
  <c r="BX788" i="1"/>
  <c r="CI869" i="1"/>
  <c r="CC968" i="1"/>
  <c r="CB909" i="1"/>
  <c r="CI942" i="1"/>
  <c r="CG1009" i="1"/>
  <c r="CM86" i="1"/>
  <c r="CK141" i="1"/>
  <c r="CA214" i="1"/>
  <c r="CA302" i="1"/>
  <c r="CP381" i="1"/>
  <c r="CN379" i="1"/>
  <c r="CH500" i="1"/>
  <c r="BX533" i="1"/>
  <c r="CN522" i="1"/>
  <c r="CN575" i="1"/>
  <c r="CD787" i="1"/>
  <c r="CN838" i="1"/>
  <c r="BY826" i="1"/>
  <c r="BX983" i="1"/>
  <c r="CD965" i="1"/>
  <c r="CP14" i="1"/>
  <c r="BX69" i="1"/>
  <c r="CK146" i="1"/>
  <c r="CE271" i="1"/>
  <c r="CC233" i="1"/>
  <c r="CP298" i="1"/>
  <c r="BY375" i="1"/>
  <c r="CA403" i="1"/>
  <c r="CJ433" i="1"/>
  <c r="BX449" i="1"/>
  <c r="CH646" i="1"/>
  <c r="CH627" i="1"/>
  <c r="CK708" i="1"/>
  <c r="CP875" i="1"/>
  <c r="BR904" i="1"/>
  <c r="CK34" i="1"/>
  <c r="CE126" i="1"/>
  <c r="CA144" i="1"/>
  <c r="CE175" i="1"/>
  <c r="CG177" i="1"/>
  <c r="CO241" i="1"/>
  <c r="CA283" i="1"/>
  <c r="CP367" i="1"/>
  <c r="CQ484" i="1"/>
  <c r="CG520" i="1"/>
  <c r="CI512" i="1"/>
  <c r="CC603" i="1"/>
  <c r="CF574" i="1"/>
  <c r="CH597" i="1"/>
  <c r="CG700" i="1"/>
  <c r="CA795" i="1"/>
  <c r="CG832" i="1"/>
  <c r="CB764" i="1"/>
  <c r="CG774" i="1"/>
  <c r="CA789" i="1"/>
  <c r="BY905" i="1"/>
  <c r="CM950" i="1"/>
  <c r="CN971" i="1"/>
  <c r="CM1002" i="1"/>
  <c r="CF92" i="1"/>
  <c r="CM107" i="1"/>
  <c r="CD98" i="1"/>
  <c r="CM105" i="1"/>
  <c r="CH149" i="1"/>
  <c r="CI175" i="1"/>
  <c r="CH222" i="1"/>
  <c r="CL393" i="1"/>
  <c r="CE423" i="1"/>
  <c r="BZ551" i="1"/>
  <c r="CJ491" i="1"/>
  <c r="BY604" i="1"/>
  <c r="CN671" i="1"/>
  <c r="CA582" i="1"/>
  <c r="CF787" i="1"/>
  <c r="CG787" i="1"/>
  <c r="CD991" i="1"/>
  <c r="CH46" i="1"/>
  <c r="BY120" i="1"/>
  <c r="CH135" i="1"/>
  <c r="CK190" i="1"/>
  <c r="CH265" i="1"/>
  <c r="CC414" i="1"/>
  <c r="CN410" i="1"/>
  <c r="CH410" i="1"/>
  <c r="BX415" i="1"/>
  <c r="CQ667" i="1"/>
  <c r="CD623" i="1"/>
  <c r="CE806" i="1"/>
  <c r="CH817" i="1"/>
  <c r="CB781" i="1"/>
  <c r="CB862" i="1"/>
  <c r="CO875" i="1"/>
  <c r="CB33" i="1"/>
  <c r="BX63" i="1"/>
  <c r="BX70" i="1"/>
  <c r="CQ107" i="1"/>
  <c r="BX123" i="1"/>
  <c r="CE217" i="1"/>
  <c r="BY268" i="1"/>
  <c r="CP354" i="1"/>
  <c r="CK410" i="1"/>
  <c r="CE418" i="1"/>
  <c r="BY455" i="1"/>
  <c r="CA456" i="1"/>
  <c r="BZ585" i="1"/>
  <c r="CH605" i="1"/>
  <c r="CE723" i="1"/>
  <c r="CI816" i="1"/>
  <c r="BZ777" i="1"/>
  <c r="CA837" i="1"/>
  <c r="CE855" i="1"/>
  <c r="CG996" i="1"/>
  <c r="BX913" i="1"/>
  <c r="CP1007" i="1"/>
  <c r="CD52" i="1"/>
  <c r="CO127" i="1"/>
  <c r="BY198" i="1"/>
  <c r="CN166" i="1"/>
  <c r="CI155" i="1"/>
  <c r="CF279" i="1"/>
  <c r="CB281" i="1"/>
  <c r="CA320" i="1"/>
  <c r="CC309" i="1"/>
  <c r="CF417" i="1"/>
  <c r="CG381" i="1"/>
  <c r="CL387" i="1"/>
  <c r="CA369" i="1"/>
  <c r="CK438" i="1"/>
  <c r="CE579" i="1"/>
  <c r="CN633" i="1"/>
  <c r="CB684" i="1"/>
  <c r="CE679" i="1"/>
  <c r="CQ702" i="1"/>
  <c r="CF773" i="1"/>
  <c r="BX810" i="1"/>
  <c r="CA861" i="1"/>
  <c r="CE848" i="1"/>
  <c r="CM64" i="1"/>
  <c r="CH103" i="1"/>
  <c r="BY114" i="1"/>
  <c r="CD139" i="1"/>
  <c r="CA184" i="1"/>
  <c r="CI208" i="1"/>
  <c r="BX234" i="1"/>
  <c r="CP300" i="1"/>
  <c r="CK476" i="1"/>
  <c r="CD454" i="1"/>
  <c r="CQ518" i="1"/>
  <c r="CA503" i="1"/>
  <c r="CH521" i="1"/>
  <c r="CF551" i="1"/>
  <c r="CP564" i="1"/>
  <c r="CN511" i="1"/>
  <c r="CD560" i="1"/>
  <c r="CB679" i="1"/>
  <c r="CC717" i="1"/>
  <c r="CG763" i="1"/>
  <c r="CN875" i="1"/>
  <c r="CO117" i="1"/>
  <c r="CC108" i="1"/>
  <c r="CQ152" i="1"/>
  <c r="CG190" i="1"/>
  <c r="CI183" i="1"/>
  <c r="BY169" i="1"/>
  <c r="BY332" i="1"/>
  <c r="CJ473" i="1"/>
  <c r="CD521" i="1"/>
  <c r="BY533" i="1"/>
  <c r="CK620" i="1"/>
  <c r="CA614" i="1"/>
  <c r="CP618" i="1"/>
  <c r="CH674" i="1"/>
  <c r="CQ963" i="1"/>
  <c r="CO938" i="1"/>
  <c r="CO34" i="1"/>
  <c r="CE63" i="1"/>
  <c r="CP216" i="1"/>
  <c r="CK273" i="1"/>
  <c r="BY452" i="1"/>
  <c r="CO473" i="1"/>
  <c r="CI554" i="1"/>
  <c r="CP568" i="1"/>
  <c r="CA619" i="1"/>
  <c r="CI659" i="1"/>
  <c r="BZ653" i="1"/>
  <c r="CI729" i="1"/>
  <c r="CE749" i="1"/>
  <c r="CH750" i="1"/>
  <c r="CL752" i="1"/>
  <c r="CB738" i="1"/>
  <c r="BZ863" i="1"/>
  <c r="BY1000" i="1"/>
  <c r="CE939" i="1"/>
  <c r="CN1006" i="1"/>
  <c r="CL11" i="1"/>
  <c r="CF14" i="1"/>
  <c r="BX66" i="1"/>
  <c r="BY63" i="1"/>
  <c r="BX84" i="1"/>
  <c r="CM124" i="1"/>
  <c r="CK137" i="1"/>
  <c r="CG142" i="1"/>
  <c r="CB192" i="1"/>
  <c r="CF198" i="1"/>
  <c r="CC234" i="1"/>
  <c r="CB311" i="1"/>
  <c r="CN333" i="1"/>
  <c r="CN397" i="1"/>
  <c r="CH361" i="1"/>
  <c r="CH433" i="1"/>
  <c r="BZ465" i="1"/>
  <c r="CE494" i="1"/>
  <c r="CP594" i="1"/>
  <c r="CJ609" i="1"/>
  <c r="CP684" i="1"/>
  <c r="CP736" i="1"/>
  <c r="CA811" i="1"/>
  <c r="CP812" i="1"/>
  <c r="CJ868" i="1"/>
  <c r="CI829" i="1"/>
  <c r="CI973" i="1"/>
  <c r="BY967" i="1"/>
  <c r="CI33" i="1"/>
  <c r="BZ175" i="1"/>
  <c r="CG200" i="1"/>
  <c r="CE259" i="1"/>
  <c r="CH221" i="1"/>
  <c r="CF244" i="1"/>
  <c r="CL324" i="1"/>
  <c r="CN373" i="1"/>
  <c r="CP400" i="1"/>
  <c r="CN366" i="1"/>
  <c r="CF442" i="1"/>
  <c r="CC433" i="1"/>
  <c r="CF485" i="1"/>
  <c r="CQ546" i="1"/>
  <c r="CG650" i="1"/>
  <c r="BX645" i="1"/>
  <c r="CO583" i="1"/>
  <c r="CH657" i="1"/>
  <c r="CG695" i="1"/>
  <c r="CN809" i="1"/>
  <c r="CI749" i="1"/>
  <c r="CM751" i="1"/>
  <c r="CG850" i="1"/>
  <c r="CP905" i="1"/>
  <c r="CK960" i="1"/>
  <c r="CD953" i="1"/>
  <c r="CH53" i="1"/>
  <c r="CJ28" i="1"/>
  <c r="CG52" i="1"/>
  <c r="CM82" i="1"/>
  <c r="CO134" i="1"/>
  <c r="CO175" i="1"/>
  <c r="CM290" i="1"/>
  <c r="BX322" i="1"/>
  <c r="CI331" i="1"/>
  <c r="CK393" i="1"/>
  <c r="CF387" i="1"/>
  <c r="CF451" i="1"/>
  <c r="CG511" i="1"/>
  <c r="CC507" i="1"/>
  <c r="CC523" i="1"/>
  <c r="CC532" i="1"/>
  <c r="CP615" i="1"/>
  <c r="CH522" i="1"/>
  <c r="CB595" i="1"/>
  <c r="CC609" i="1"/>
  <c r="BX637" i="1"/>
  <c r="CI722" i="1"/>
  <c r="CG731" i="1"/>
  <c r="BX732" i="1"/>
  <c r="CO46" i="1"/>
  <c r="CF148" i="1"/>
  <c r="CE428" i="1"/>
  <c r="CO448" i="1"/>
  <c r="BZ492" i="1"/>
  <c r="BY501" i="1"/>
  <c r="CI587" i="1"/>
  <c r="CJ599" i="1"/>
  <c r="CF650" i="1"/>
  <c r="CJ772" i="1"/>
  <c r="CA753" i="1"/>
  <c r="CK780" i="1"/>
  <c r="BZ786" i="1"/>
  <c r="CP834" i="1"/>
  <c r="CI927" i="1"/>
  <c r="CD872" i="1"/>
  <c r="CP179" i="1"/>
  <c r="CQ215" i="1"/>
  <c r="BY420" i="1"/>
  <c r="CO389" i="1"/>
  <c r="CK415" i="1"/>
  <c r="CI481" i="1"/>
  <c r="CB654" i="1"/>
  <c r="CL516" i="1"/>
  <c r="CI570" i="1"/>
  <c r="CG744" i="1"/>
  <c r="CK700" i="1"/>
  <c r="CP784" i="1"/>
  <c r="CO817" i="1"/>
  <c r="CA836" i="1"/>
  <c r="CC748" i="1"/>
  <c r="CL990" i="1"/>
  <c r="CG930" i="1"/>
  <c r="CI977" i="1"/>
  <c r="CP17" i="1"/>
  <c r="CE101" i="1"/>
  <c r="CO225" i="1"/>
  <c r="CO277" i="1"/>
  <c r="CK256" i="1"/>
  <c r="CK303" i="1"/>
  <c r="CF328" i="1"/>
  <c r="CM413" i="1"/>
  <c r="CM406" i="1"/>
  <c r="CG421" i="1"/>
  <c r="CK444" i="1"/>
  <c r="CQ470" i="1"/>
  <c r="BX476" i="1"/>
  <c r="CI503" i="1"/>
  <c r="CN673" i="1"/>
  <c r="CF721" i="1"/>
  <c r="BX729" i="1"/>
  <c r="CI835" i="1"/>
  <c r="CO867" i="1"/>
  <c r="BX856" i="1"/>
  <c r="CI983" i="1"/>
  <c r="CK971" i="1"/>
  <c r="BY165" i="1"/>
  <c r="CJ195" i="1"/>
  <c r="CE274" i="1"/>
  <c r="CL276" i="1"/>
  <c r="CO291" i="1"/>
  <c r="CC290" i="1"/>
  <c r="CF331" i="1"/>
  <c r="CH346" i="1"/>
  <c r="CK290" i="1"/>
  <c r="BX396" i="1"/>
  <c r="CI415" i="1"/>
  <c r="CO361" i="1"/>
  <c r="CO385" i="1"/>
  <c r="CL506" i="1"/>
  <c r="CI592" i="1"/>
  <c r="CK612" i="1"/>
  <c r="BZ562" i="1"/>
  <c r="CB637" i="1"/>
  <c r="BX632" i="1"/>
  <c r="CC646" i="1"/>
  <c r="CE849" i="1"/>
  <c r="CJ788" i="1"/>
  <c r="CG798" i="1"/>
  <c r="CI782" i="1"/>
  <c r="CN906" i="1"/>
  <c r="BZ977" i="1"/>
  <c r="CO910" i="1"/>
  <c r="CI929" i="1"/>
  <c r="CQ24" i="1"/>
  <c r="CL40" i="1"/>
  <c r="CK45" i="1"/>
  <c r="CL49" i="1"/>
  <c r="CO79" i="1"/>
  <c r="CP124" i="1"/>
  <c r="CA70" i="1"/>
  <c r="CO148" i="1"/>
  <c r="BZ226" i="1"/>
  <c r="CG246" i="1"/>
  <c r="CG271" i="1"/>
  <c r="BX332" i="1"/>
  <c r="CO363" i="1"/>
  <c r="CH376" i="1"/>
  <c r="CO352" i="1"/>
  <c r="CH481" i="1"/>
  <c r="CG515" i="1"/>
  <c r="CH555" i="1"/>
  <c r="CI533" i="1"/>
  <c r="CM577" i="1"/>
  <c r="CF593" i="1"/>
  <c r="CN697" i="1"/>
  <c r="CP724" i="1"/>
  <c r="CN790" i="1"/>
  <c r="CF746" i="1"/>
  <c r="CK874" i="1"/>
  <c r="CB936" i="1"/>
  <c r="CD904" i="1"/>
  <c r="CB1009" i="1"/>
  <c r="CF27" i="1"/>
  <c r="CH150" i="1"/>
  <c r="CN243" i="1"/>
  <c r="CB285" i="1"/>
  <c r="CP236" i="1"/>
  <c r="CQ316" i="1"/>
  <c r="CO280" i="1"/>
  <c r="CK382" i="1"/>
  <c r="CC493" i="1"/>
  <c r="CE549" i="1"/>
  <c r="CA617" i="1"/>
  <c r="CI624" i="1"/>
  <c r="CM865" i="1"/>
  <c r="CE1001" i="1"/>
  <c r="CC971" i="1"/>
  <c r="CA984" i="1"/>
  <c r="BZ917" i="1"/>
  <c r="CJ920" i="1"/>
  <c r="CM911" i="1"/>
  <c r="CA902" i="1"/>
  <c r="CQ982" i="1"/>
  <c r="CQ990" i="1"/>
  <c r="CJ66" i="1"/>
  <c r="CO167" i="1"/>
  <c r="CE210" i="1"/>
  <c r="CN274" i="1"/>
  <c r="CN378" i="1"/>
  <c r="CM556" i="1"/>
  <c r="BZ497" i="1"/>
  <c r="CM601" i="1"/>
  <c r="CK611" i="1"/>
  <c r="CG619" i="1"/>
  <c r="CQ721" i="1"/>
  <c r="BX675" i="1"/>
  <c r="CJ689" i="1"/>
  <c r="CP864" i="1"/>
  <c r="CF790" i="1"/>
  <c r="CK784" i="1"/>
  <c r="CK805" i="1"/>
  <c r="CH787" i="1"/>
  <c r="CG881" i="1"/>
  <c r="CC911" i="1"/>
  <c r="CJ121" i="1"/>
  <c r="CC121" i="1"/>
  <c r="BZ250" i="1"/>
  <c r="CF241" i="1"/>
  <c r="CC385" i="1"/>
  <c r="CG385" i="1"/>
  <c r="BX517" i="1"/>
  <c r="CB516" i="1"/>
  <c r="CK586" i="1"/>
  <c r="CO618" i="1"/>
  <c r="CA637" i="1"/>
  <c r="CH502" i="1"/>
  <c r="CP530" i="1"/>
  <c r="CB844" i="1"/>
  <c r="CF985" i="1"/>
  <c r="CF906" i="1"/>
  <c r="CB196" i="1"/>
  <c r="BZ161" i="1"/>
  <c r="CK185" i="1"/>
  <c r="BX212" i="1"/>
  <c r="CI260" i="1"/>
  <c r="CK283" i="1"/>
  <c r="CJ276" i="1"/>
  <c r="CM237" i="1"/>
  <c r="BY316" i="1"/>
  <c r="CB379" i="1"/>
  <c r="CB487" i="1"/>
  <c r="CG500" i="1"/>
  <c r="CI531" i="1"/>
  <c r="CL616" i="1"/>
  <c r="CJ645" i="1"/>
  <c r="CO671" i="1"/>
  <c r="CG621" i="1"/>
  <c r="CL719" i="1"/>
  <c r="CP856" i="1"/>
  <c r="CE818" i="1"/>
  <c r="CO932" i="1"/>
  <c r="CM878" i="1"/>
  <c r="CC887" i="1"/>
  <c r="CP885" i="1"/>
  <c r="CQ890" i="1"/>
  <c r="CL889" i="1"/>
  <c r="CD95" i="1"/>
  <c r="CL120" i="1"/>
  <c r="CF113" i="1"/>
  <c r="CP76" i="1"/>
  <c r="CN128" i="1"/>
  <c r="CK143" i="1"/>
  <c r="CQ185" i="1"/>
  <c r="CM201" i="1"/>
  <c r="BY261" i="1"/>
  <c r="CH294" i="1"/>
  <c r="CF352" i="1"/>
  <c r="CA404" i="1"/>
  <c r="CH449" i="1"/>
  <c r="CB460" i="1"/>
  <c r="CD594" i="1"/>
  <c r="CN507" i="1"/>
  <c r="CL512" i="1"/>
  <c r="CQ671" i="1"/>
  <c r="CP721" i="1"/>
  <c r="CH860" i="1"/>
  <c r="CO750" i="1"/>
  <c r="CG920" i="1"/>
  <c r="BX924" i="1"/>
  <c r="CC209" i="1"/>
  <c r="BZ265" i="1"/>
  <c r="CN263" i="1"/>
  <c r="BY296" i="1"/>
  <c r="CH450" i="1"/>
  <c r="CQ491" i="1"/>
  <c r="CB611" i="1"/>
  <c r="CL666" i="1"/>
  <c r="BX646" i="1"/>
  <c r="CE681" i="1"/>
  <c r="CJ691" i="1"/>
  <c r="BY867" i="1"/>
  <c r="CH831" i="1"/>
  <c r="CG43" i="1"/>
  <c r="CH156" i="1"/>
  <c r="CA165" i="1"/>
  <c r="CB182" i="1"/>
  <c r="CE173" i="1"/>
  <c r="CK183" i="1"/>
  <c r="CL214" i="1"/>
  <c r="CC201" i="1"/>
  <c r="CA219" i="1"/>
  <c r="CB245" i="1"/>
  <c r="CF289" i="1"/>
  <c r="CJ350" i="1"/>
  <c r="CE355" i="1"/>
  <c r="CO388" i="1"/>
  <c r="BY409" i="1"/>
  <c r="BZ401" i="1"/>
  <c r="CJ435" i="1"/>
  <c r="CM530" i="1"/>
  <c r="CF709" i="1"/>
  <c r="BZ689" i="1"/>
  <c r="CH693" i="1"/>
  <c r="CA841" i="1"/>
  <c r="CN827" i="1"/>
  <c r="CP691" i="1"/>
  <c r="CI818" i="1"/>
  <c r="CI871" i="1"/>
  <c r="CO965" i="1"/>
  <c r="CD983" i="1"/>
  <c r="CG17" i="1"/>
  <c r="BX39" i="1"/>
  <c r="CB80" i="1"/>
  <c r="CO71" i="1"/>
  <c r="CG105" i="1"/>
  <c r="CC96" i="1"/>
  <c r="CJ71" i="1"/>
  <c r="CP165" i="1"/>
  <c r="CQ213" i="1"/>
  <c r="CB209" i="1"/>
  <c r="CL303" i="1"/>
  <c r="CB328" i="1"/>
  <c r="CM299" i="1"/>
  <c r="CG383" i="1"/>
  <c r="CD408" i="1"/>
  <c r="CC465" i="1"/>
  <c r="CE493" i="1"/>
  <c r="CG552" i="1"/>
  <c r="BX572" i="1"/>
  <c r="CE725" i="1"/>
  <c r="CA674" i="1"/>
  <c r="CD728" i="1"/>
  <c r="CD854" i="1"/>
  <c r="CC783" i="1"/>
  <c r="CE881" i="1"/>
  <c r="BZ927" i="1"/>
  <c r="BX46" i="1"/>
  <c r="CD141" i="1"/>
  <c r="BY293" i="1"/>
  <c r="CL277" i="1"/>
  <c r="CI333" i="1"/>
  <c r="CL301" i="1"/>
  <c r="CB350" i="1"/>
  <c r="CB407" i="1"/>
  <c r="BX424" i="1"/>
  <c r="CL433" i="1"/>
  <c r="CH676" i="1"/>
  <c r="CH864" i="1"/>
  <c r="CP826" i="1"/>
  <c r="CP850" i="1"/>
  <c r="CF28" i="1"/>
  <c r="CO40" i="1"/>
  <c r="BZ87" i="1"/>
  <c r="CK125" i="1"/>
  <c r="BY186" i="1"/>
  <c r="CQ292" i="1"/>
  <c r="CO246" i="1"/>
  <c r="CH251" i="1"/>
  <c r="CD265" i="1"/>
  <c r="CK250" i="1"/>
  <c r="CP305" i="1"/>
  <c r="CE352" i="1"/>
  <c r="CM359" i="1"/>
  <c r="CG362" i="1"/>
  <c r="BY487" i="1"/>
  <c r="CP567" i="1"/>
  <c r="CF589" i="1"/>
  <c r="BX562" i="1"/>
  <c r="CP565" i="1"/>
  <c r="CE583" i="1"/>
  <c r="CF734" i="1"/>
  <c r="CE865" i="1"/>
  <c r="CB851" i="1"/>
  <c r="CH838" i="1"/>
  <c r="CB846" i="1"/>
  <c r="BZ879" i="1"/>
  <c r="CQ42" i="1"/>
  <c r="CL105" i="1"/>
  <c r="CB150" i="1"/>
  <c r="CJ232" i="1"/>
  <c r="CD279" i="1"/>
  <c r="CJ275" i="1"/>
  <c r="CC347" i="1"/>
  <c r="CI302" i="1"/>
  <c r="CO447" i="1"/>
  <c r="CO537" i="1"/>
  <c r="BY502" i="1"/>
  <c r="CD574" i="1"/>
  <c r="CD632" i="1"/>
  <c r="BZ654" i="1"/>
  <c r="CN738" i="1"/>
  <c r="CN811" i="1"/>
  <c r="CL765" i="1"/>
  <c r="BY912" i="1"/>
  <c r="CO940" i="1"/>
  <c r="CI63" i="1"/>
  <c r="CA42" i="1"/>
  <c r="CD160" i="1"/>
  <c r="CF201" i="1"/>
  <c r="CJ336" i="1"/>
  <c r="CH363" i="1"/>
  <c r="CM472" i="1"/>
  <c r="CM489" i="1"/>
  <c r="CF433" i="1"/>
  <c r="CA535" i="1"/>
  <c r="CA517" i="1"/>
  <c r="CG616" i="1"/>
  <c r="CI577" i="1"/>
  <c r="CP558" i="1"/>
  <c r="CN583" i="1"/>
  <c r="CK589" i="1"/>
  <c r="BX619" i="1"/>
  <c r="CP631" i="1"/>
  <c r="CA716" i="1"/>
  <c r="CM743" i="1"/>
  <c r="CE841" i="1"/>
  <c r="CO746" i="1"/>
  <c r="CG762" i="1"/>
  <c r="CJ790" i="1"/>
  <c r="CE957" i="1"/>
  <c r="CN967" i="1"/>
  <c r="BX1008" i="1"/>
  <c r="CQ29" i="1"/>
  <c r="CG15" i="1"/>
  <c r="CG86" i="1"/>
  <c r="CH75" i="1"/>
  <c r="CD117" i="1"/>
  <c r="CO121" i="1"/>
  <c r="CI126" i="1"/>
  <c r="BX145" i="1"/>
  <c r="CI279" i="1"/>
  <c r="BY311" i="1"/>
  <c r="CH388" i="1"/>
  <c r="CE390" i="1"/>
  <c r="CD379" i="1"/>
  <c r="CJ461" i="1"/>
  <c r="CN445" i="1"/>
  <c r="CM478" i="1"/>
  <c r="CF542" i="1"/>
  <c r="CO502" i="1"/>
  <c r="CC524" i="1"/>
  <c r="BZ615" i="1"/>
  <c r="CP566" i="1"/>
  <c r="CN616" i="1"/>
  <c r="CQ566" i="1"/>
  <c r="CH664" i="1"/>
  <c r="CF673" i="1"/>
  <c r="CO629" i="1"/>
  <c r="CO753" i="1"/>
  <c r="CC868" i="1"/>
  <c r="CA995" i="1"/>
  <c r="CA977" i="1"/>
  <c r="CA13" i="1"/>
  <c r="CF60" i="1"/>
  <c r="BZ88" i="1"/>
  <c r="CC125" i="1"/>
  <c r="CQ109" i="1"/>
  <c r="CJ176" i="1"/>
  <c r="CP171" i="1"/>
  <c r="CN169" i="1"/>
  <c r="CL170" i="1"/>
  <c r="CQ232" i="1"/>
  <c r="CK267" i="1"/>
  <c r="CJ358" i="1"/>
  <c r="CN353" i="1"/>
  <c r="CQ359" i="1"/>
  <c r="CL415" i="1"/>
  <c r="CA349" i="1"/>
  <c r="CD439" i="1"/>
  <c r="CK425" i="1"/>
  <c r="CB639" i="1"/>
  <c r="CQ680" i="1"/>
  <c r="CQ696" i="1"/>
  <c r="CD746" i="1"/>
  <c r="CN860" i="1"/>
  <c r="CD891" i="1"/>
  <c r="CC44" i="1"/>
  <c r="CO151" i="1"/>
  <c r="CH133" i="1"/>
  <c r="BY306" i="1"/>
  <c r="CM581" i="1"/>
  <c r="CN651" i="1"/>
  <c r="CF628" i="1"/>
  <c r="CG716" i="1"/>
  <c r="CH712" i="1"/>
  <c r="CM849" i="1"/>
  <c r="CI788" i="1"/>
  <c r="CP793" i="1"/>
  <c r="CL833" i="1"/>
  <c r="CM962" i="1"/>
  <c r="CM883" i="1"/>
  <c r="CD94" i="1"/>
  <c r="CD119" i="1"/>
  <c r="CB103" i="1"/>
  <c r="CK151" i="1"/>
  <c r="CN187" i="1"/>
  <c r="CF282" i="1"/>
  <c r="CJ304" i="1"/>
  <c r="CG324" i="1"/>
  <c r="CN528" i="1"/>
  <c r="CE586" i="1"/>
  <c r="CC756" i="1"/>
  <c r="CA781" i="1"/>
  <c r="CF835" i="1"/>
  <c r="CM788" i="1"/>
  <c r="CM977" i="1"/>
  <c r="BY1006" i="1"/>
  <c r="CH25" i="1"/>
  <c r="CD69" i="1"/>
  <c r="CI87" i="1"/>
  <c r="CO107" i="1"/>
  <c r="BZ126" i="1"/>
  <c r="CA167" i="1"/>
  <c r="CA215" i="1"/>
  <c r="BZ239" i="1"/>
  <c r="CL416" i="1"/>
  <c r="CN489" i="1"/>
  <c r="CG554" i="1"/>
  <c r="CG623" i="1"/>
  <c r="BY660" i="1"/>
  <c r="BZ724" i="1"/>
  <c r="CP682" i="1"/>
  <c r="CK754" i="1"/>
  <c r="CQ867" i="1"/>
  <c r="CI875" i="1"/>
  <c r="CI995" i="1"/>
  <c r="CJ932" i="1"/>
  <c r="CH898" i="1"/>
  <c r="BZ974" i="1"/>
  <c r="CC889" i="1"/>
  <c r="CM988" i="1"/>
  <c r="CG49" i="1"/>
  <c r="CD158" i="1"/>
  <c r="CK147" i="1"/>
  <c r="BZ223" i="1"/>
  <c r="CQ238" i="1"/>
  <c r="CG329" i="1"/>
  <c r="CC300" i="1"/>
  <c r="CC349" i="1"/>
  <c r="CO312" i="1"/>
  <c r="CI489" i="1"/>
  <c r="CD524" i="1"/>
  <c r="CQ609" i="1"/>
  <c r="CD516" i="1"/>
  <c r="CJ637" i="1"/>
  <c r="CA667" i="1"/>
  <c r="CQ764" i="1"/>
  <c r="CD752" i="1"/>
  <c r="CN755" i="1"/>
  <c r="CP62" i="1"/>
  <c r="CE137" i="1"/>
  <c r="CM197" i="1"/>
  <c r="CN420" i="1"/>
  <c r="CJ419" i="1"/>
  <c r="CK516" i="1"/>
  <c r="CC591" i="1"/>
  <c r="CO643" i="1"/>
  <c r="CG617" i="1"/>
  <c r="BX690" i="1"/>
  <c r="CB741" i="1"/>
  <c r="CM821" i="1"/>
  <c r="CG836" i="1"/>
  <c r="CO826" i="1"/>
  <c r="CF708" i="1"/>
  <c r="CM978" i="1"/>
  <c r="CH889" i="1"/>
  <c r="CP945" i="1"/>
  <c r="CM948" i="1"/>
  <c r="CD53" i="1"/>
  <c r="CN87" i="1"/>
  <c r="BX85" i="1"/>
  <c r="CP139" i="1"/>
  <c r="CG144" i="1"/>
  <c r="CB171" i="1"/>
  <c r="CL216" i="1"/>
  <c r="CD188" i="1"/>
  <c r="CK300" i="1"/>
  <c r="CA325" i="1"/>
  <c r="CG303" i="1"/>
  <c r="CP391" i="1"/>
  <c r="CJ418" i="1"/>
  <c r="CJ373" i="1"/>
  <c r="CF395" i="1"/>
  <c r="BZ495" i="1"/>
  <c r="CM505" i="1"/>
  <c r="CA589" i="1"/>
  <c r="CA714" i="1"/>
  <c r="BX905" i="1"/>
  <c r="CL975" i="1"/>
  <c r="BY950" i="1"/>
  <c r="CP942" i="1"/>
  <c r="BZ67" i="1"/>
  <c r="CI122" i="1"/>
  <c r="BY254" i="1"/>
  <c r="CH235" i="1"/>
  <c r="CP393" i="1"/>
  <c r="CQ417" i="1"/>
  <c r="CP426" i="1"/>
  <c r="CJ453" i="1"/>
  <c r="CJ430" i="1"/>
  <c r="CG436" i="1"/>
  <c r="BY509" i="1"/>
  <c r="CJ500" i="1"/>
  <c r="CJ528" i="1"/>
  <c r="CE599" i="1"/>
  <c r="CM615" i="1"/>
  <c r="CH649" i="1"/>
  <c r="CK862" i="1"/>
  <c r="CG830" i="1"/>
  <c r="CK841" i="1"/>
  <c r="CD995" i="1"/>
  <c r="CI914" i="1"/>
  <c r="CH967" i="1"/>
  <c r="CQ49" i="1"/>
  <c r="CK224" i="1"/>
  <c r="CE209" i="1"/>
  <c r="CL279" i="1"/>
  <c r="CO270" i="1"/>
  <c r="CI238" i="1"/>
  <c r="CE237" i="1"/>
  <c r="BY357" i="1"/>
  <c r="CD337" i="1"/>
  <c r="CC410" i="1"/>
  <c r="CP431" i="1"/>
  <c r="CO565" i="1"/>
  <c r="CE606" i="1"/>
  <c r="BZ593" i="1"/>
  <c r="CD682" i="1"/>
  <c r="BY722" i="1"/>
  <c r="CC741" i="1"/>
  <c r="CO793" i="1"/>
  <c r="CG953" i="1"/>
  <c r="CJ1000" i="1"/>
  <c r="CK888" i="1"/>
  <c r="CA882" i="1"/>
  <c r="CQ934" i="1"/>
  <c r="CB84" i="1"/>
  <c r="CD88" i="1"/>
  <c r="CK85" i="1"/>
  <c r="CK127" i="1"/>
  <c r="CI177" i="1"/>
  <c r="CB189" i="1"/>
  <c r="CQ226" i="1"/>
  <c r="CL239" i="1"/>
  <c r="CB224" i="1"/>
  <c r="CH427" i="1"/>
  <c r="CL437" i="1"/>
  <c r="CM486" i="1"/>
  <c r="CG519" i="1"/>
  <c r="CD513" i="1"/>
  <c r="CD581" i="1"/>
  <c r="CI650" i="1"/>
  <c r="CK692" i="1"/>
  <c r="CP805" i="1"/>
  <c r="CJ826" i="1"/>
  <c r="CG879" i="1"/>
  <c r="CC909" i="1"/>
  <c r="CM30" i="1"/>
  <c r="CJ25" i="1"/>
  <c r="CJ80" i="1"/>
  <c r="CL113" i="1"/>
  <c r="CG135" i="1"/>
  <c r="CB155" i="1"/>
  <c r="CG218" i="1"/>
  <c r="CH269" i="1"/>
  <c r="CE356" i="1"/>
  <c r="CO420" i="1"/>
  <c r="CO458" i="1"/>
  <c r="CC472" i="1"/>
  <c r="CI470" i="1"/>
  <c r="CK493" i="1"/>
  <c r="BY498" i="1"/>
  <c r="CD580" i="1"/>
  <c r="CK670" i="1"/>
  <c r="CI602" i="1"/>
  <c r="CN727" i="1"/>
  <c r="BX870" i="1"/>
  <c r="CI883" i="1"/>
  <c r="BZ941" i="1"/>
  <c r="CC905" i="1"/>
  <c r="CJ35" i="1"/>
  <c r="BY74" i="1"/>
  <c r="CC84" i="1"/>
  <c r="CL94" i="1"/>
  <c r="CD131" i="1"/>
  <c r="CH274" i="1"/>
  <c r="CE277" i="1"/>
  <c r="CQ399" i="1"/>
  <c r="BX363" i="1"/>
  <c r="CN375" i="1"/>
  <c r="CC469" i="1"/>
  <c r="CP504" i="1"/>
  <c r="CL562" i="1"/>
  <c r="CF562" i="1"/>
  <c r="CL731" i="1"/>
  <c r="CK778" i="1"/>
  <c r="CN819" i="1"/>
  <c r="BY972" i="1"/>
  <c r="CJ915" i="1"/>
  <c r="CE915" i="1"/>
  <c r="BX20" i="1"/>
  <c r="CK59" i="1"/>
  <c r="CL27" i="1"/>
  <c r="CE60" i="1"/>
  <c r="CI67" i="1"/>
  <c r="BZ106" i="1"/>
  <c r="CC188" i="1"/>
  <c r="CN172" i="1"/>
  <c r="CD251" i="1"/>
  <c r="BY355" i="1"/>
  <c r="CM454" i="1"/>
  <c r="CQ564" i="1"/>
  <c r="CP526" i="1"/>
  <c r="CO725" i="1"/>
  <c r="CK823" i="1"/>
  <c r="CM834" i="1"/>
  <c r="CB940" i="1"/>
  <c r="CF916" i="1"/>
  <c r="CJ946" i="1"/>
  <c r="CP61" i="1"/>
  <c r="CB50" i="1"/>
  <c r="CM102" i="1"/>
  <c r="CP152" i="1"/>
  <c r="CL190" i="1"/>
  <c r="CK218" i="1"/>
  <c r="CC262" i="1"/>
  <c r="CC391" i="1"/>
  <c r="CA512" i="1"/>
  <c r="CB556" i="1"/>
  <c r="BY594" i="1"/>
  <c r="BZ640" i="1"/>
  <c r="CK724" i="1"/>
  <c r="CF728" i="1"/>
  <c r="CH834" i="1"/>
  <c r="CB898" i="1"/>
  <c r="BZ42" i="1"/>
  <c r="BZ177" i="1"/>
  <c r="BZ240" i="1"/>
  <c r="CC314" i="1"/>
  <c r="CB435" i="1"/>
  <c r="CE511" i="1"/>
  <c r="CH601" i="1"/>
  <c r="CO621" i="1"/>
  <c r="BZ669" i="1"/>
  <c r="CL722" i="1"/>
  <c r="CL799" i="1"/>
  <c r="CG884" i="1"/>
  <c r="CI938" i="1"/>
  <c r="CO47" i="1"/>
  <c r="CK25" i="1"/>
  <c r="BZ174" i="1"/>
  <c r="CI317" i="1"/>
  <c r="CA342" i="1"/>
  <c r="CG402" i="1"/>
  <c r="CI465" i="1"/>
  <c r="CF480" i="1"/>
  <c r="BZ535" i="1"/>
  <c r="BY568" i="1"/>
  <c r="CH568" i="1"/>
  <c r="BY776" i="1"/>
  <c r="CF845" i="1"/>
  <c r="CC800" i="1"/>
  <c r="CK832" i="1"/>
  <c r="CH854" i="1"/>
  <c r="CB694" i="1"/>
  <c r="CA899" i="1"/>
  <c r="CI921" i="1"/>
  <c r="CI922" i="1"/>
  <c r="CP77" i="1"/>
  <c r="CO66" i="1"/>
  <c r="CG113" i="1"/>
  <c r="BZ120" i="1"/>
  <c r="CH125" i="1"/>
  <c r="CC128" i="1"/>
  <c r="BY210" i="1"/>
  <c r="CN207" i="1"/>
  <c r="BX235" i="1"/>
  <c r="CO326" i="1"/>
  <c r="CL413" i="1"/>
  <c r="CP438" i="1"/>
  <c r="CQ436" i="1"/>
  <c r="CG614" i="1"/>
  <c r="CE568" i="1"/>
  <c r="CJ674" i="1"/>
  <c r="CM747" i="1"/>
  <c r="CA762" i="1"/>
  <c r="CD829" i="1"/>
  <c r="CM881" i="1"/>
  <c r="CB919" i="1"/>
  <c r="CC916" i="1"/>
  <c r="CJ885" i="1"/>
  <c r="CF887" i="1"/>
  <c r="CM38" i="1"/>
  <c r="CI61" i="1"/>
  <c r="BZ54" i="1"/>
  <c r="CB109" i="1"/>
  <c r="CL142" i="1"/>
  <c r="CN163" i="1"/>
  <c r="BX195" i="1"/>
  <c r="BZ206" i="1"/>
  <c r="CB247" i="1"/>
  <c r="CG414" i="1"/>
  <c r="CF512" i="1"/>
  <c r="CL732" i="1"/>
  <c r="CA801" i="1"/>
  <c r="CA794" i="1"/>
  <c r="CI842" i="1"/>
  <c r="CH966" i="1"/>
  <c r="CD961" i="1"/>
  <c r="CJ982" i="1"/>
  <c r="CA15" i="1"/>
  <c r="CK65" i="1"/>
  <c r="CQ112" i="1"/>
  <c r="CN121" i="1"/>
  <c r="CN111" i="1"/>
  <c r="CO171" i="1"/>
  <c r="CF269" i="1"/>
  <c r="CB315" i="1"/>
  <c r="CH391" i="1"/>
  <c r="CN434" i="1"/>
  <c r="CA542" i="1"/>
  <c r="CO492" i="1"/>
  <c r="CB551" i="1"/>
  <c r="CE601" i="1"/>
  <c r="CP596" i="1"/>
  <c r="CN559" i="1"/>
  <c r="CN865" i="1"/>
  <c r="CL811" i="1"/>
  <c r="CN854" i="1"/>
  <c r="CA769" i="1"/>
  <c r="CJ866" i="1"/>
  <c r="CB899" i="1"/>
  <c r="CJ1006" i="1"/>
  <c r="CM50" i="1"/>
  <c r="CO130" i="1"/>
  <c r="CD137" i="1"/>
  <c r="CB194" i="1"/>
  <c r="CE223" i="1"/>
  <c r="CD230" i="1"/>
  <c r="CD308" i="1"/>
  <c r="CA310" i="1"/>
  <c r="CO421" i="1"/>
  <c r="CN424" i="1"/>
  <c r="CQ423" i="1"/>
  <c r="CJ534" i="1"/>
  <c r="CP547" i="1"/>
  <c r="CD585" i="1"/>
  <c r="CK614" i="1"/>
  <c r="CN585" i="1"/>
  <c r="CC642" i="1"/>
  <c r="CH636" i="1"/>
  <c r="CK678" i="1"/>
  <c r="CH704" i="1"/>
  <c r="CC808" i="1"/>
  <c r="CG823" i="1"/>
  <c r="CF772" i="1"/>
  <c r="CD801" i="1"/>
  <c r="BY933" i="1"/>
  <c r="BY910" i="1"/>
  <c r="CF83" i="1"/>
  <c r="CD174" i="1"/>
  <c r="CD192" i="1"/>
  <c r="CB193" i="1"/>
  <c r="BX250" i="1"/>
  <c r="CE279" i="1"/>
  <c r="CB218" i="1"/>
  <c r="BX307" i="1"/>
  <c r="CN300" i="1"/>
  <c r="CK413" i="1"/>
  <c r="CI447" i="1"/>
  <c r="CJ508" i="1"/>
  <c r="CC635" i="1"/>
  <c r="CN733" i="1"/>
  <c r="CL696" i="1"/>
  <c r="CC802" i="1"/>
  <c r="CI807" i="1"/>
  <c r="CP865" i="1"/>
  <c r="CI947" i="1"/>
  <c r="CK988" i="1"/>
  <c r="CP903" i="1"/>
  <c r="CH11" i="1"/>
  <c r="CQ51" i="1"/>
  <c r="CD186" i="1"/>
  <c r="CI284" i="1"/>
  <c r="BZ358" i="1"/>
  <c r="BZ384" i="1"/>
  <c r="CP384" i="1"/>
  <c r="CD395" i="1"/>
  <c r="CN414" i="1"/>
  <c r="CD461" i="1"/>
  <c r="CI498" i="1"/>
  <c r="CH616" i="1"/>
  <c r="CB604" i="1"/>
  <c r="CC838" i="1"/>
  <c r="CQ859" i="1"/>
  <c r="BX833" i="1"/>
  <c r="CJ848" i="1"/>
  <c r="CM775" i="1"/>
  <c r="CI801" i="1"/>
  <c r="CC829" i="1"/>
  <c r="CJ951" i="1"/>
  <c r="CI901" i="1"/>
  <c r="CC987" i="1"/>
  <c r="CC41" i="1"/>
  <c r="CO196" i="1"/>
  <c r="CJ282" i="1"/>
  <c r="CA324" i="1"/>
  <c r="CD330" i="1"/>
  <c r="BZ356" i="1"/>
  <c r="CH420" i="1"/>
  <c r="CQ645" i="1"/>
  <c r="BX626" i="1"/>
  <c r="CN721" i="1"/>
  <c r="BY984" i="1"/>
  <c r="CA180" i="1"/>
  <c r="CM211" i="1"/>
  <c r="BZ259" i="1"/>
  <c r="CI304" i="1"/>
  <c r="CK428" i="1"/>
  <c r="CB425" i="1"/>
  <c r="BX436" i="1"/>
  <c r="CM492" i="1"/>
  <c r="CO555" i="1"/>
  <c r="CH491" i="1"/>
  <c r="BZ665" i="1"/>
  <c r="CH689" i="1"/>
  <c r="CD834" i="1"/>
  <c r="BX841" i="1"/>
  <c r="BZ757" i="1"/>
  <c r="BY799" i="1"/>
  <c r="BZ918" i="1"/>
  <c r="CC945" i="1"/>
  <c r="CP959" i="1"/>
  <c r="BY101" i="1"/>
  <c r="CD184" i="1"/>
  <c r="CN221" i="1"/>
  <c r="CO281" i="1"/>
  <c r="CB336" i="1"/>
  <c r="CJ351" i="1"/>
  <c r="CN368" i="1"/>
  <c r="CK442" i="1"/>
  <c r="CP496" i="1"/>
  <c r="CA533" i="1"/>
  <c r="CP852" i="1"/>
  <c r="BY773" i="1"/>
  <c r="CJ757" i="1"/>
  <c r="BX907" i="1"/>
  <c r="CD889" i="1"/>
  <c r="CA23" i="1"/>
  <c r="CN103" i="1"/>
  <c r="CQ220" i="1"/>
  <c r="CC224" i="1"/>
  <c r="CK274" i="1"/>
  <c r="CE372" i="1"/>
  <c r="CG396" i="1"/>
  <c r="CD468" i="1"/>
  <c r="CN480" i="1"/>
  <c r="CI480" i="1"/>
  <c r="CH516" i="1"/>
  <c r="CP607" i="1"/>
  <c r="CG564" i="1"/>
  <c r="CO631" i="1"/>
  <c r="CO636" i="1"/>
  <c r="CA668" i="1"/>
  <c r="CE732" i="1"/>
  <c r="CG852" i="1"/>
  <c r="CJ775" i="1"/>
  <c r="CK800" i="1"/>
  <c r="CI900" i="1"/>
  <c r="BY942" i="1"/>
  <c r="CF1010" i="1"/>
  <c r="CK29" i="1"/>
  <c r="CB120" i="1"/>
  <c r="CL128" i="1"/>
  <c r="CD153" i="1"/>
  <c r="CD155" i="1"/>
  <c r="CB145" i="1"/>
  <c r="CE317" i="1"/>
  <c r="CK388" i="1"/>
  <c r="CO422" i="1"/>
  <c r="CI439" i="1"/>
  <c r="CQ563" i="1"/>
  <c r="CI580" i="1"/>
  <c r="CC596" i="1"/>
  <c r="CN664" i="1"/>
  <c r="CE717" i="1"/>
  <c r="CL723" i="1"/>
  <c r="CC720" i="1"/>
  <c r="CQ698" i="1"/>
  <c r="CP679" i="1"/>
  <c r="CE813" i="1"/>
  <c r="BZ800" i="1"/>
  <c r="CQ830" i="1"/>
  <c r="CI891" i="1"/>
  <c r="CF945" i="1"/>
  <c r="CC988" i="1"/>
  <c r="CI82" i="1"/>
  <c r="CO213" i="1"/>
  <c r="CC267" i="1"/>
  <c r="CO322" i="1"/>
  <c r="CK369" i="1"/>
  <c r="CO396" i="1"/>
  <c r="CE432" i="1"/>
  <c r="CM469" i="1"/>
  <c r="BX492" i="1"/>
  <c r="CP551" i="1"/>
  <c r="CF597" i="1"/>
  <c r="CP720" i="1"/>
  <c r="CJ739" i="1"/>
  <c r="CM861" i="1"/>
  <c r="CD770" i="1"/>
  <c r="CB815" i="1"/>
  <c r="CF856" i="1"/>
  <c r="CH980" i="1"/>
  <c r="BX890" i="1"/>
  <c r="BX884" i="1"/>
  <c r="CI48" i="1"/>
  <c r="CL164" i="1"/>
  <c r="CD177" i="1"/>
  <c r="CN255" i="1"/>
  <c r="CN236" i="1"/>
  <c r="CL307" i="1"/>
  <c r="CH310" i="1"/>
  <c r="CE348" i="1"/>
  <c r="CG308" i="1"/>
  <c r="CD398" i="1"/>
  <c r="CD403" i="1"/>
  <c r="CH430" i="1"/>
  <c r="CM480" i="1"/>
  <c r="CC462" i="1"/>
  <c r="CC423" i="1"/>
  <c r="CE655" i="1"/>
  <c r="CO635" i="1"/>
  <c r="CN722" i="1"/>
  <c r="CI751" i="1"/>
  <c r="CN784" i="1"/>
  <c r="BZ925" i="1"/>
  <c r="CC27" i="1"/>
  <c r="CO133" i="1"/>
  <c r="CP170" i="1"/>
  <c r="CD159" i="1"/>
  <c r="BZ192" i="1"/>
  <c r="CL269" i="1"/>
  <c r="CK323" i="1"/>
  <c r="CM348" i="1"/>
  <c r="CE337" i="1"/>
  <c r="CN400" i="1"/>
  <c r="BZ380" i="1"/>
  <c r="CQ401" i="1"/>
  <c r="CC536" i="1"/>
  <c r="BY662" i="1"/>
  <c r="CG657" i="1"/>
  <c r="CC786" i="1"/>
  <c r="CB830" i="1"/>
  <c r="CN957" i="1"/>
  <c r="BY969" i="1"/>
  <c r="CO973" i="1"/>
  <c r="CP925" i="1"/>
  <c r="CF954" i="1"/>
  <c r="BZ890" i="1"/>
  <c r="CB15" i="1"/>
  <c r="CP40" i="1"/>
  <c r="CF66" i="1"/>
  <c r="CM148" i="1"/>
  <c r="CK209" i="1"/>
  <c r="CF191" i="1"/>
  <c r="CA272" i="1"/>
  <c r="CK316" i="1"/>
  <c r="CO444" i="1"/>
  <c r="CB546" i="1"/>
  <c r="BY536" i="1"/>
  <c r="CJ503" i="1"/>
  <c r="CN619" i="1"/>
  <c r="CF668" i="1"/>
  <c r="CC686" i="1"/>
  <c r="CO688" i="1"/>
  <c r="CQ840" i="1"/>
  <c r="CQ749" i="1"/>
  <c r="BZ819" i="1"/>
  <c r="CK859" i="1"/>
  <c r="BX883" i="1"/>
  <c r="CO59" i="1"/>
  <c r="CP116" i="1"/>
  <c r="CO135" i="1"/>
  <c r="CK193" i="1"/>
  <c r="CG283" i="1"/>
  <c r="CG339" i="1"/>
  <c r="CN340" i="1"/>
  <c r="CN380" i="1"/>
  <c r="CE378" i="1"/>
  <c r="CM398" i="1"/>
  <c r="CI397" i="1"/>
  <c r="CL455" i="1"/>
  <c r="CH489" i="1"/>
  <c r="CA591" i="1"/>
  <c r="CE590" i="1"/>
  <c r="CO733" i="1"/>
  <c r="BZ715" i="1"/>
  <c r="CB803" i="1"/>
  <c r="CO801" i="1"/>
  <c r="CJ800" i="1"/>
  <c r="CG902" i="1"/>
  <c r="CD1000" i="1"/>
  <c r="BY995" i="1"/>
  <c r="CD78" i="1"/>
  <c r="CA122" i="1"/>
  <c r="CJ170" i="1"/>
  <c r="CB257" i="1"/>
  <c r="CB286" i="1"/>
  <c r="BX230" i="1"/>
  <c r="BY240" i="1"/>
  <c r="CM281" i="1"/>
  <c r="CP481" i="1"/>
  <c r="CC519" i="1"/>
  <c r="CO684" i="1"/>
  <c r="CF689" i="1"/>
  <c r="CB689" i="1"/>
  <c r="CG779" i="1"/>
  <c r="CK967" i="1"/>
  <c r="BY958" i="1"/>
  <c r="CN960" i="1"/>
  <c r="CA127" i="1"/>
  <c r="CB115" i="1"/>
  <c r="CM218" i="1"/>
  <c r="CM215" i="1"/>
  <c r="CC205" i="1"/>
  <c r="CI232" i="1"/>
  <c r="CP327" i="1"/>
  <c r="CM341" i="1"/>
  <c r="CA449" i="1"/>
  <c r="BY437" i="1"/>
  <c r="CA552" i="1"/>
  <c r="CC566" i="1"/>
  <c r="CG635" i="1"/>
  <c r="CG698" i="1"/>
  <c r="CI775" i="1"/>
  <c r="CN712" i="1"/>
  <c r="CK851" i="1"/>
  <c r="CA923" i="1"/>
  <c r="CQ939" i="1"/>
  <c r="CH965" i="1"/>
  <c r="CJ941" i="1"/>
  <c r="CB93" i="1"/>
  <c r="CL121" i="1"/>
  <c r="CI164" i="1"/>
  <c r="CI194" i="1"/>
  <c r="CD181" i="1"/>
  <c r="CF181" i="1"/>
  <c r="BY185" i="1"/>
  <c r="BX217" i="1"/>
  <c r="CE199" i="1"/>
  <c r="CH199" i="1"/>
  <c r="BZ290" i="1"/>
  <c r="CG231" i="1"/>
  <c r="BY300" i="1"/>
  <c r="CQ387" i="1"/>
  <c r="CD479" i="1"/>
  <c r="CN431" i="1"/>
  <c r="CD473" i="1"/>
  <c r="CA687" i="1"/>
  <c r="CI687" i="1"/>
  <c r="CK714" i="1"/>
  <c r="CC699" i="1"/>
  <c r="CH760" i="1"/>
  <c r="CD729" i="1"/>
  <c r="CF981" i="1"/>
  <c r="BX993" i="1"/>
  <c r="CA953" i="1"/>
  <c r="CG37" i="1"/>
  <c r="CG18" i="1"/>
  <c r="CJ33" i="1"/>
  <c r="CO70" i="1"/>
  <c r="CL123" i="1"/>
  <c r="CN118" i="1"/>
  <c r="CF168" i="1"/>
  <c r="CL183" i="1"/>
  <c r="CC195" i="1"/>
  <c r="CO289" i="1"/>
  <c r="CC307" i="1"/>
  <c r="CA356" i="1"/>
  <c r="CP336" i="1"/>
  <c r="CN376" i="1"/>
  <c r="CB395" i="1"/>
  <c r="CE556" i="1"/>
  <c r="CK566" i="1"/>
  <c r="BX573" i="1"/>
  <c r="CC629" i="1"/>
  <c r="CD617" i="1"/>
  <c r="BX654" i="1"/>
  <c r="CG701" i="1"/>
  <c r="CK732" i="1"/>
  <c r="CF695" i="1"/>
  <c r="CD745" i="1"/>
  <c r="CP802" i="1"/>
  <c r="CP144" i="1"/>
  <c r="CI170" i="1"/>
  <c r="BY202" i="1"/>
  <c r="CA234" i="1"/>
  <c r="CI307" i="1"/>
  <c r="CI391" i="1"/>
  <c r="CB373" i="1"/>
  <c r="CI426" i="1"/>
  <c r="CE441" i="1"/>
  <c r="CF554" i="1"/>
  <c r="CO580" i="1"/>
  <c r="CK625" i="1"/>
  <c r="CH780" i="1"/>
  <c r="CJ832" i="1"/>
  <c r="CP837" i="1"/>
  <c r="CG810" i="1"/>
  <c r="CD821" i="1"/>
  <c r="CN989" i="1"/>
  <c r="CH996" i="1"/>
  <c r="BY938" i="1"/>
  <c r="CI997" i="1"/>
  <c r="CG1003" i="1"/>
  <c r="CN928" i="1"/>
  <c r="CP30" i="1"/>
  <c r="CD114" i="1"/>
  <c r="CE293" i="1"/>
  <c r="CE362" i="1"/>
  <c r="CM491" i="1"/>
  <c r="CD504" i="1"/>
  <c r="CI564" i="1"/>
  <c r="BX563" i="1"/>
  <c r="CO809" i="1"/>
  <c r="CP823" i="1"/>
  <c r="CA915" i="1"/>
  <c r="CH877" i="1"/>
  <c r="CP906" i="1"/>
  <c r="BY39" i="1"/>
  <c r="CF73" i="1"/>
  <c r="BX92" i="1"/>
  <c r="CM214" i="1"/>
  <c r="CF296" i="1"/>
  <c r="CG470" i="1"/>
  <c r="CI590" i="1"/>
  <c r="CM735" i="1"/>
  <c r="CO691" i="1"/>
  <c r="CA698" i="1"/>
  <c r="CC798" i="1"/>
  <c r="CM830" i="1"/>
  <c r="CK835" i="1"/>
  <c r="CQ801" i="1"/>
  <c r="CD911" i="1"/>
  <c r="CO966" i="1"/>
  <c r="BY22" i="1"/>
  <c r="CD31" i="1"/>
  <c r="CP211" i="1"/>
  <c r="CP267" i="1"/>
  <c r="BX249" i="1"/>
  <c r="BY323" i="1"/>
  <c r="CL314" i="1"/>
  <c r="CM427" i="1"/>
  <c r="CG719" i="1"/>
  <c r="CK745" i="1"/>
  <c r="CC831" i="1"/>
  <c r="BX844" i="1"/>
  <c r="CA979" i="1"/>
  <c r="CE995" i="1"/>
  <c r="CJ929" i="1"/>
  <c r="CM920" i="1"/>
  <c r="BY987" i="1"/>
  <c r="CA20" i="1"/>
  <c r="CF44" i="1"/>
  <c r="CN42" i="1"/>
  <c r="CQ84" i="1"/>
  <c r="CI133" i="1"/>
  <c r="CF160" i="1"/>
  <c r="BX186" i="1"/>
  <c r="CN162" i="1"/>
  <c r="CG179" i="1"/>
  <c r="CA268" i="1"/>
  <c r="CM276" i="1"/>
  <c r="CA376" i="1"/>
  <c r="CQ373" i="1"/>
  <c r="CC346" i="1"/>
  <c r="CN433" i="1"/>
  <c r="CI599" i="1"/>
  <c r="BX547" i="1"/>
  <c r="CG648" i="1"/>
  <c r="CE739" i="1"/>
  <c r="BY800" i="1"/>
  <c r="CG829" i="1"/>
  <c r="CH859" i="1"/>
  <c r="CQ987" i="1"/>
  <c r="CG893" i="1"/>
  <c r="CO909" i="1"/>
  <c r="CG890" i="1"/>
  <c r="CD984" i="1"/>
  <c r="CD921" i="1"/>
  <c r="CD33" i="1"/>
  <c r="CH73" i="1"/>
  <c r="CA89" i="1"/>
  <c r="CQ225" i="1"/>
  <c r="CN266" i="1"/>
  <c r="CJ287" i="1"/>
  <c r="CA385" i="1"/>
  <c r="BY549" i="1"/>
  <c r="CJ586" i="1"/>
  <c r="BX491" i="1"/>
  <c r="CA559" i="1"/>
  <c r="BY564" i="1"/>
  <c r="BY658" i="1"/>
  <c r="CP652" i="1"/>
  <c r="CF686" i="1"/>
  <c r="CN724" i="1"/>
  <c r="CH768" i="1"/>
  <c r="BX819" i="1"/>
  <c r="CG877" i="1"/>
  <c r="BY937" i="1"/>
  <c r="CM955" i="1"/>
  <c r="CK909" i="1"/>
  <c r="CQ986" i="1"/>
  <c r="CB154" i="1"/>
  <c r="CH177" i="1"/>
  <c r="CE258" i="1"/>
  <c r="CH230" i="1"/>
  <c r="CH292" i="1"/>
  <c r="CI329" i="1"/>
  <c r="CQ298" i="1"/>
  <c r="CG347" i="1"/>
  <c r="CC338" i="1"/>
  <c r="CE384" i="1"/>
  <c r="BZ600" i="1"/>
  <c r="CL576" i="1"/>
  <c r="CA640" i="1"/>
  <c r="CC707" i="1"/>
  <c r="CD703" i="1"/>
  <c r="CD808" i="1"/>
  <c r="CA782" i="1"/>
  <c r="CE796" i="1"/>
  <c r="CE877" i="1"/>
  <c r="CB999" i="1"/>
  <c r="CF983" i="1"/>
  <c r="CQ60" i="1"/>
  <c r="CH104" i="1"/>
  <c r="CL114" i="1"/>
  <c r="CE107" i="1"/>
  <c r="CE143" i="1"/>
  <c r="CQ248" i="1"/>
  <c r="CJ481" i="1"/>
  <c r="CA538" i="1"/>
  <c r="CH589" i="1"/>
  <c r="CF663" i="1"/>
  <c r="CG674" i="1"/>
  <c r="BY837" i="1"/>
  <c r="CQ814" i="1"/>
  <c r="BX925" i="1"/>
  <c r="BX896" i="1"/>
  <c r="CQ74" i="1"/>
  <c r="CM151" i="1"/>
  <c r="CI190" i="1"/>
  <c r="CB211" i="1"/>
  <c r="CE226" i="1"/>
  <c r="BY220" i="1"/>
  <c r="CE302" i="1"/>
  <c r="CL297" i="1"/>
  <c r="CF394" i="1"/>
  <c r="BZ386" i="1"/>
  <c r="BX426" i="1"/>
  <c r="CD466" i="1"/>
  <c r="CQ452" i="1"/>
  <c r="CK541" i="1"/>
  <c r="CP602" i="1"/>
  <c r="CI639" i="1"/>
  <c r="CD642" i="1"/>
  <c r="BZ699" i="1"/>
  <c r="CJ738" i="1"/>
  <c r="CL906" i="1"/>
  <c r="CJ931" i="1"/>
  <c r="CG949" i="1"/>
  <c r="CB917" i="1"/>
  <c r="CI950" i="1"/>
  <c r="CI121" i="1"/>
  <c r="CC147" i="1"/>
  <c r="BZ286" i="1"/>
  <c r="CD288" i="1"/>
  <c r="CI344" i="1"/>
  <c r="BZ323" i="1"/>
  <c r="BZ375" i="1"/>
  <c r="CG356" i="1"/>
  <c r="CB466" i="1"/>
  <c r="CL632" i="1"/>
  <c r="CC714" i="1"/>
  <c r="CN694" i="1"/>
  <c r="BX679" i="1"/>
  <c r="CM720" i="1"/>
  <c r="BY786" i="1"/>
  <c r="CJ789" i="1"/>
  <c r="CO946" i="1"/>
  <c r="CA982" i="1"/>
  <c r="CF42" i="1"/>
  <c r="CK86" i="1"/>
  <c r="CQ210" i="1"/>
  <c r="CM294" i="1"/>
  <c r="CH267" i="1"/>
  <c r="CM245" i="1"/>
  <c r="CK266" i="1"/>
  <c r="CJ267" i="1"/>
  <c r="CJ348" i="1"/>
  <c r="CB302" i="1"/>
  <c r="CH356" i="1"/>
  <c r="CM363" i="1"/>
  <c r="BX455" i="1"/>
  <c r="CL426" i="1"/>
  <c r="CD486" i="1"/>
  <c r="CQ555" i="1"/>
  <c r="CG570" i="1"/>
  <c r="CD641" i="1"/>
  <c r="CA623" i="1"/>
  <c r="CK719" i="1"/>
  <c r="CJ808" i="1"/>
  <c r="CM957" i="1"/>
  <c r="CD978" i="1"/>
  <c r="CC919" i="1"/>
  <c r="BY94" i="1"/>
  <c r="CO101" i="1"/>
  <c r="CB163" i="1"/>
  <c r="CA402" i="1"/>
  <c r="BZ420" i="1"/>
  <c r="CH421" i="1"/>
  <c r="BX478" i="1"/>
  <c r="CQ440" i="1"/>
  <c r="CJ510" i="1"/>
  <c r="CE543" i="1"/>
  <c r="CH608" i="1"/>
  <c r="CQ580" i="1"/>
  <c r="CH609" i="1"/>
  <c r="CC739" i="1"/>
  <c r="CD691" i="1"/>
  <c r="CJ697" i="1"/>
  <c r="CC866" i="1"/>
  <c r="CM759" i="1"/>
  <c r="CQ35" i="1"/>
  <c r="CK90" i="1"/>
  <c r="CQ117" i="1"/>
  <c r="CO210" i="1"/>
  <c r="CP221" i="1"/>
  <c r="CP307" i="1"/>
  <c r="CD325" i="1"/>
  <c r="CJ299" i="1"/>
  <c r="CJ429" i="1"/>
  <c r="CC453" i="1"/>
  <c r="CN550" i="1"/>
  <c r="CC661" i="1"/>
  <c r="CJ644" i="1"/>
  <c r="CB652" i="1"/>
  <c r="CH700" i="1"/>
  <c r="CM675" i="1"/>
  <c r="BX695" i="1"/>
  <c r="CH730" i="1"/>
  <c r="CE809" i="1"/>
  <c r="CH960" i="1"/>
  <c r="BZ897" i="1"/>
  <c r="CN86" i="1"/>
  <c r="BX68" i="1"/>
  <c r="CE76" i="1"/>
  <c r="CM142" i="1"/>
  <c r="CC182" i="1"/>
  <c r="CC225" i="1"/>
  <c r="CN256" i="1"/>
  <c r="CE358" i="1"/>
  <c r="CP341" i="1"/>
  <c r="BX328" i="1"/>
  <c r="CK378" i="1"/>
  <c r="BY356" i="1"/>
  <c r="CN475" i="1"/>
  <c r="CI424" i="1"/>
  <c r="CK483" i="1"/>
  <c r="CD660" i="1"/>
  <c r="CD634" i="1"/>
  <c r="CO599" i="1"/>
  <c r="CO705" i="1"/>
  <c r="BZ824" i="1"/>
  <c r="CC812" i="1"/>
  <c r="CD757" i="1"/>
  <c r="CC875" i="1"/>
  <c r="CN958" i="1"/>
  <c r="CQ961" i="1"/>
  <c r="CA965" i="1"/>
  <c r="CP910" i="1"/>
  <c r="CH38" i="1"/>
  <c r="BZ62" i="1"/>
  <c r="BZ91" i="1"/>
  <c r="CO88" i="1"/>
  <c r="CP191" i="1"/>
  <c r="CA247" i="1"/>
  <c r="CO325" i="1"/>
  <c r="BY298" i="1"/>
  <c r="CP347" i="1"/>
  <c r="BZ373" i="1"/>
  <c r="CI417" i="1"/>
  <c r="CJ369" i="1"/>
  <c r="CJ445" i="1"/>
  <c r="CA540" i="1"/>
  <c r="CQ798" i="1"/>
  <c r="CJ101" i="1"/>
  <c r="CA109" i="1"/>
  <c r="CJ161" i="1"/>
  <c r="CM195" i="1"/>
  <c r="CC191" i="1"/>
  <c r="CF234" i="1"/>
  <c r="CP308" i="1"/>
  <c r="CC409" i="1"/>
  <c r="CD455" i="1"/>
  <c r="CE459" i="1"/>
  <c r="CP471" i="1"/>
  <c r="CK423" i="1"/>
  <c r="CO551" i="1"/>
  <c r="CB653" i="1"/>
  <c r="CI638" i="1"/>
  <c r="CA566" i="1"/>
  <c r="BY657" i="1"/>
  <c r="CO716" i="1"/>
  <c r="CF691" i="1"/>
  <c r="CD763" i="1"/>
  <c r="CP950" i="1"/>
  <c r="CO92" i="1"/>
  <c r="CN91" i="1"/>
  <c r="CC135" i="1"/>
  <c r="CH116" i="1"/>
  <c r="CK176" i="1"/>
  <c r="BZ199" i="1"/>
  <c r="CQ250" i="1"/>
  <c r="CM287" i="1"/>
  <c r="CA482" i="1"/>
  <c r="CP543" i="1"/>
  <c r="CA543" i="1"/>
  <c r="CL608" i="1"/>
  <c r="CD736" i="1"/>
  <c r="CA750" i="1"/>
  <c r="CN892" i="1"/>
  <c r="CN48" i="1"/>
  <c r="CK162" i="1"/>
  <c r="CI196" i="1"/>
  <c r="CP206" i="1"/>
  <c r="CD284" i="1"/>
  <c r="CH342" i="1"/>
  <c r="CK302" i="1"/>
  <c r="CJ413" i="1"/>
  <c r="CG438" i="1"/>
  <c r="CC487" i="1"/>
  <c r="BZ571" i="1"/>
  <c r="BZ560" i="1"/>
  <c r="CJ493" i="1"/>
  <c r="CL579" i="1"/>
  <c r="CH673" i="1"/>
  <c r="CL679" i="1"/>
  <c r="CQ685" i="1"/>
  <c r="CI678" i="1"/>
  <c r="CN786" i="1"/>
  <c r="CP825" i="1"/>
  <c r="CD800" i="1"/>
  <c r="BX941" i="1"/>
  <c r="CI896" i="1"/>
  <c r="CL895" i="1"/>
  <c r="CO906" i="1"/>
  <c r="CI129" i="1"/>
  <c r="BY243" i="1"/>
  <c r="CJ290" i="1"/>
  <c r="CD340" i="1"/>
  <c r="CJ390" i="1"/>
  <c r="CK395" i="1"/>
  <c r="CG397" i="1"/>
  <c r="CI405" i="1"/>
  <c r="CN471" i="1"/>
  <c r="CJ526" i="1"/>
  <c r="BZ498" i="1"/>
  <c r="CM571" i="1"/>
  <c r="CA601" i="1"/>
  <c r="CI606" i="1"/>
  <c r="CF632" i="1"/>
  <c r="CD637" i="1"/>
  <c r="CQ631" i="1"/>
  <c r="BY648" i="1"/>
  <c r="CF669" i="1"/>
  <c r="CJ628" i="1"/>
  <c r="CO800" i="1"/>
  <c r="BZ780" i="1"/>
  <c r="CO849" i="1"/>
  <c r="BX720" i="1"/>
  <c r="CK765" i="1"/>
  <c r="CC837" i="1"/>
  <c r="CH823" i="1"/>
  <c r="CK912" i="1"/>
  <c r="CM11" i="1"/>
  <c r="CK32" i="1"/>
  <c r="CE87" i="1"/>
  <c r="CF109" i="1"/>
  <c r="CF169" i="1"/>
  <c r="BZ237" i="1"/>
  <c r="CI258" i="1"/>
  <c r="CL370" i="1"/>
  <c r="CI539" i="1"/>
  <c r="BX568" i="1"/>
  <c r="CA599" i="1"/>
  <c r="CC621" i="1"/>
  <c r="CJ646" i="1"/>
  <c r="CB683" i="1"/>
  <c r="CG721" i="1"/>
  <c r="CL675" i="1"/>
  <c r="CF777" i="1"/>
  <c r="CK848" i="1"/>
  <c r="CO850" i="1"/>
  <c r="BX977" i="1"/>
  <c r="BY939" i="1"/>
  <c r="CJ49" i="1"/>
  <c r="CB88" i="1"/>
  <c r="CJ94" i="1"/>
  <c r="CB418" i="1"/>
  <c r="CI483" i="1"/>
  <c r="CO519" i="1"/>
  <c r="CK538" i="1"/>
  <c r="CF573" i="1"/>
  <c r="BZ609" i="1"/>
  <c r="CN567" i="1"/>
  <c r="CL618" i="1"/>
  <c r="CB648" i="1"/>
  <c r="CA720" i="1"/>
  <c r="CE688" i="1"/>
  <c r="CH731" i="1"/>
  <c r="CF798" i="1"/>
  <c r="BZ841" i="1"/>
  <c r="CO806" i="1"/>
  <c r="CQ958" i="1"/>
  <c r="BY122" i="1"/>
  <c r="CJ230" i="1"/>
  <c r="CI340" i="1"/>
  <c r="CL323" i="1"/>
  <c r="CE333" i="1"/>
  <c r="CL397" i="1"/>
  <c r="CL392" i="1"/>
  <c r="BY468" i="1"/>
  <c r="CG469" i="1"/>
  <c r="CM700" i="1"/>
  <c r="BZ856" i="1"/>
  <c r="CA821" i="1"/>
  <c r="CG747" i="1"/>
  <c r="CH783" i="1"/>
  <c r="BX832" i="1"/>
  <c r="CC884" i="1"/>
  <c r="BX971" i="1"/>
  <c r="CK47" i="1"/>
  <c r="CE24" i="1"/>
  <c r="BY78" i="1"/>
  <c r="CJ136" i="1"/>
  <c r="CF149" i="1"/>
  <c r="CK148" i="1"/>
  <c r="BY258" i="1"/>
  <c r="CD254" i="1"/>
  <c r="CB312" i="1"/>
  <c r="CG393" i="1"/>
  <c r="CN446" i="1"/>
  <c r="CC475" i="1"/>
  <c r="CL543" i="1"/>
  <c r="CQ583" i="1"/>
  <c r="CO607" i="1"/>
  <c r="CA732" i="1"/>
  <c r="CN830" i="1"/>
  <c r="CE800" i="1"/>
  <c r="BY928" i="1"/>
  <c r="CG70" i="1"/>
  <c r="CO42" i="1"/>
  <c r="BZ118" i="1"/>
  <c r="CB126" i="1"/>
  <c r="CG162" i="1"/>
  <c r="CH173" i="1"/>
  <c r="BZ233" i="1"/>
  <c r="CM372" i="1"/>
  <c r="BY373" i="1"/>
  <c r="CP469" i="1"/>
  <c r="CK455" i="1"/>
  <c r="CI755" i="1"/>
  <c r="CE922" i="1"/>
  <c r="CI928" i="1"/>
  <c r="CN907" i="1"/>
  <c r="CQ98" i="1"/>
  <c r="CN137" i="1"/>
  <c r="CC229" i="1"/>
  <c r="CG261" i="1"/>
  <c r="CM249" i="1"/>
  <c r="CM253" i="1"/>
  <c r="CN257" i="1"/>
  <c r="CF572" i="1"/>
  <c r="CB666" i="1"/>
  <c r="CI704" i="1"/>
  <c r="CL866" i="1"/>
  <c r="BZ849" i="1"/>
  <c r="CB802" i="1"/>
  <c r="BZ992" i="1"/>
  <c r="CK867" i="1"/>
  <c r="CF996" i="1"/>
  <c r="BZ25" i="1"/>
  <c r="CG56" i="1"/>
  <c r="CI89" i="1"/>
  <c r="CG84" i="1"/>
  <c r="CJ147" i="1"/>
  <c r="CL215" i="1"/>
  <c r="CF199" i="1"/>
  <c r="CH233" i="1"/>
  <c r="CF254" i="1"/>
  <c r="BY376" i="1"/>
  <c r="CO373" i="1"/>
  <c r="CE345" i="1"/>
  <c r="CQ426" i="1"/>
  <c r="CO648" i="1"/>
  <c r="CH641" i="1"/>
  <c r="CM687" i="1"/>
  <c r="CK858" i="1"/>
  <c r="BY765" i="1"/>
  <c r="CB690" i="1"/>
  <c r="CB789" i="1"/>
  <c r="CJ50" i="1"/>
  <c r="CG118" i="1"/>
  <c r="BX128" i="1"/>
  <c r="CO168" i="1"/>
  <c r="CC283" i="1"/>
  <c r="CO282" i="1"/>
  <c r="CB363" i="1"/>
  <c r="CD414" i="1"/>
  <c r="BY450" i="1"/>
  <c r="CC488" i="1"/>
  <c r="CG485" i="1"/>
  <c r="BY535" i="1"/>
  <c r="CE612" i="1"/>
  <c r="CM638" i="1"/>
  <c r="CF901" i="1"/>
  <c r="CM934" i="1"/>
  <c r="CG934" i="1"/>
  <c r="CQ996" i="1"/>
  <c r="CA154" i="1"/>
  <c r="CN150" i="1"/>
  <c r="BY168" i="1"/>
  <c r="BZ453" i="1"/>
  <c r="CF463" i="1"/>
  <c r="CO531" i="1"/>
  <c r="CB538" i="1"/>
  <c r="CF724" i="1"/>
  <c r="CM746" i="1"/>
  <c r="CM758" i="1"/>
  <c r="CG838" i="1"/>
  <c r="CF759" i="1"/>
  <c r="CH827" i="1"/>
  <c r="CI975" i="1"/>
  <c r="BX974" i="1"/>
  <c r="CE998" i="1"/>
  <c r="CQ69" i="1"/>
  <c r="CQ114" i="1"/>
  <c r="CB135" i="1"/>
  <c r="CL99" i="1"/>
  <c r="BY106" i="1"/>
  <c r="CQ172" i="1"/>
  <c r="CH200" i="1"/>
  <c r="CQ299" i="1"/>
  <c r="CI366" i="1"/>
  <c r="CK399" i="1"/>
  <c r="CD487" i="1"/>
  <c r="CO472" i="1"/>
  <c r="CE507" i="1"/>
  <c r="CJ630" i="1"/>
  <c r="BZ660" i="1"/>
  <c r="CL715" i="1"/>
  <c r="BY714" i="1"/>
  <c r="CH715" i="1"/>
  <c r="CP788" i="1"/>
  <c r="BY758" i="1"/>
  <c r="CK902" i="1"/>
  <c r="BX877" i="1"/>
  <c r="CK875" i="1"/>
  <c r="CD57" i="1"/>
  <c r="CN22" i="1"/>
  <c r="CB117" i="1"/>
  <c r="CG405" i="1"/>
  <c r="CB434" i="1"/>
  <c r="CB442" i="1"/>
  <c r="CN501" i="1"/>
  <c r="BY561" i="1"/>
  <c r="CC726" i="1"/>
  <c r="CL686" i="1"/>
  <c r="CB680" i="1"/>
  <c r="CJ692" i="1"/>
  <c r="CA697" i="1"/>
  <c r="BY780" i="1"/>
  <c r="CB925" i="1"/>
  <c r="BX120" i="1"/>
  <c r="CA107" i="1"/>
  <c r="BX129" i="1"/>
  <c r="CB167" i="1"/>
  <c r="CJ196" i="1"/>
  <c r="BX215" i="1"/>
  <c r="CI207" i="1"/>
  <c r="BX286" i="1"/>
  <c r="BY270" i="1"/>
  <c r="CI277" i="1"/>
  <c r="CP311" i="1"/>
  <c r="CA408" i="1"/>
  <c r="CH485" i="1"/>
  <c r="CA595" i="1"/>
  <c r="CA584" i="1"/>
  <c r="CG652" i="1"/>
  <c r="CL623" i="1"/>
  <c r="CM699" i="1"/>
  <c r="CD822" i="1"/>
  <c r="CC803" i="1"/>
  <c r="CI812" i="1"/>
  <c r="CC946" i="1"/>
  <c r="BZ896" i="1"/>
  <c r="BY957" i="1"/>
  <c r="CF1002" i="1"/>
  <c r="CF931" i="1"/>
  <c r="BX61" i="1"/>
  <c r="BY213" i="1"/>
  <c r="CM254" i="1"/>
  <c r="CC265" i="1"/>
  <c r="CN272" i="1"/>
  <c r="BZ382" i="1"/>
  <c r="CK529" i="1"/>
  <c r="CJ541" i="1"/>
  <c r="CG590" i="1"/>
  <c r="CF648" i="1"/>
  <c r="CO728" i="1"/>
  <c r="CQ741" i="1"/>
  <c r="CI773" i="1"/>
  <c r="CD926" i="1"/>
  <c r="BZ50" i="1"/>
  <c r="CP29" i="1"/>
  <c r="CA94" i="1"/>
  <c r="CB215" i="1"/>
  <c r="CQ245" i="1"/>
  <c r="CJ241" i="1"/>
  <c r="CA238" i="1"/>
  <c r="CA294" i="1"/>
  <c r="CO298" i="1"/>
  <c r="CQ370" i="1"/>
  <c r="CP363" i="1"/>
  <c r="CL418" i="1"/>
  <c r="CB426" i="1"/>
  <c r="CP603" i="1"/>
  <c r="CK613" i="1"/>
  <c r="CN621" i="1"/>
  <c r="BZ690" i="1"/>
  <c r="CM809" i="1"/>
  <c r="CD865" i="1"/>
  <c r="CA891" i="1"/>
  <c r="CH955" i="1"/>
  <c r="CM1008" i="1"/>
  <c r="CK999" i="1"/>
  <c r="CO1004" i="1"/>
  <c r="CB64" i="1"/>
  <c r="CI55" i="1"/>
  <c r="CC97" i="1"/>
  <c r="CK163" i="1"/>
  <c r="CH216" i="1"/>
  <c r="CC211" i="1"/>
  <c r="CI213" i="1"/>
  <c r="CO259" i="1"/>
  <c r="BX387" i="1"/>
  <c r="BY529" i="1"/>
  <c r="CL639" i="1"/>
  <c r="CI800" i="1"/>
  <c r="BY743" i="1"/>
  <c r="CJ816" i="1"/>
  <c r="CG842" i="1"/>
  <c r="CF989" i="1"/>
  <c r="CJ1001" i="1"/>
  <c r="CQ966" i="1"/>
  <c r="BY16" i="1"/>
  <c r="BX51" i="1"/>
  <c r="CJ92" i="1"/>
  <c r="BZ137" i="1"/>
  <c r="CP196" i="1"/>
  <c r="BY246" i="1"/>
  <c r="CH276" i="1"/>
  <c r="CE324" i="1"/>
  <c r="BZ399" i="1"/>
  <c r="CE496" i="1"/>
  <c r="CD541" i="1"/>
  <c r="BZ538" i="1"/>
  <c r="CQ559" i="1"/>
  <c r="CL552" i="1"/>
  <c r="CJ603" i="1"/>
  <c r="CF571" i="1"/>
  <c r="CH621" i="1"/>
  <c r="CJ833" i="1"/>
  <c r="CG815" i="1"/>
  <c r="CO914" i="1"/>
  <c r="CA954" i="1"/>
  <c r="BZ915" i="1"/>
  <c r="CH57" i="1"/>
  <c r="CC137" i="1"/>
  <c r="CN206" i="1"/>
  <c r="CG289" i="1"/>
  <c r="CO384" i="1"/>
  <c r="BZ376" i="1"/>
  <c r="CA493" i="1"/>
  <c r="CK618" i="1"/>
  <c r="CG633" i="1"/>
  <c r="CP739" i="1"/>
  <c r="CG761" i="1"/>
  <c r="CB833" i="1"/>
  <c r="CP751" i="1"/>
  <c r="CN1003" i="1"/>
  <c r="CI930" i="1"/>
  <c r="CQ32" i="1"/>
  <c r="CM32" i="1"/>
  <c r="CD76" i="1"/>
  <c r="CJ89" i="1"/>
  <c r="CH102" i="1"/>
  <c r="BY132" i="1"/>
  <c r="BX133" i="1"/>
  <c r="CO158" i="1"/>
  <c r="CM199" i="1"/>
  <c r="CN208" i="1"/>
  <c r="CN377" i="1"/>
  <c r="BZ596" i="1"/>
  <c r="BY644" i="1"/>
  <c r="BZ756" i="1"/>
  <c r="CD866" i="1"/>
  <c r="CE864" i="1"/>
  <c r="CH819" i="1"/>
  <c r="BY941" i="1"/>
  <c r="BY918" i="1"/>
  <c r="CK952" i="1"/>
  <c r="CN935" i="1"/>
  <c r="CN984" i="1"/>
  <c r="CJ61" i="1"/>
  <c r="CQ146" i="1"/>
  <c r="CE150" i="1"/>
  <c r="CC223" i="1"/>
  <c r="CP240" i="1"/>
  <c r="CF253" i="1"/>
  <c r="CJ344" i="1"/>
  <c r="CA311" i="1"/>
  <c r="CJ472" i="1"/>
  <c r="CC436" i="1"/>
  <c r="CC495" i="1"/>
  <c r="CA658" i="1"/>
  <c r="CJ823" i="1"/>
  <c r="CP801" i="1"/>
  <c r="CN938" i="1"/>
  <c r="CE951" i="1"/>
  <c r="CO967" i="1"/>
  <c r="CB946" i="1"/>
  <c r="BY12" i="1"/>
  <c r="BX110" i="1"/>
  <c r="CO199" i="1"/>
  <c r="CI246" i="1"/>
  <c r="CF310" i="1"/>
  <c r="CO379" i="1"/>
  <c r="CA379" i="1"/>
  <c r="CB413" i="1"/>
  <c r="CO487" i="1"/>
  <c r="CN493" i="1"/>
  <c r="CA615" i="1"/>
  <c r="CM620" i="1"/>
  <c r="CK882" i="1"/>
  <c r="CN968" i="1"/>
  <c r="CH32" i="1"/>
  <c r="CH13" i="1"/>
  <c r="CC62" i="1"/>
  <c r="BY92" i="1"/>
  <c r="BY201" i="1"/>
  <c r="CD204" i="1"/>
  <c r="CB240" i="1"/>
  <c r="CF277" i="1"/>
  <c r="BZ411" i="1"/>
  <c r="CA561" i="1"/>
  <c r="CO730" i="1"/>
  <c r="CO847" i="1"/>
  <c r="BY904" i="1"/>
  <c r="CI96" i="1"/>
  <c r="CM138" i="1"/>
  <c r="BY174" i="1"/>
  <c r="CM175" i="1"/>
  <c r="CC206" i="1"/>
  <c r="CB348" i="1"/>
  <c r="CH351" i="1"/>
  <c r="CK468" i="1"/>
  <c r="CP432" i="1"/>
  <c r="BX520" i="1"/>
  <c r="CA544" i="1"/>
  <c r="CF611" i="1"/>
  <c r="CD655" i="1"/>
  <c r="CA761" i="1"/>
  <c r="CF812" i="1"/>
  <c r="CO925" i="1"/>
  <c r="CM31" i="1"/>
  <c r="BZ75" i="1"/>
  <c r="CM157" i="1"/>
  <c r="CH281" i="1"/>
  <c r="CL288" i="1"/>
  <c r="CK261" i="1"/>
  <c r="CL230" i="1"/>
  <c r="BX241" i="1"/>
  <c r="CA297" i="1"/>
  <c r="CJ346" i="1"/>
  <c r="CK417" i="1"/>
  <c r="CO663" i="1"/>
  <c r="CG579" i="1"/>
  <c r="CA679" i="1"/>
  <c r="CJ682" i="1"/>
  <c r="CA952" i="1"/>
  <c r="CI980" i="1"/>
  <c r="CL907" i="1"/>
  <c r="CB968" i="1"/>
  <c r="CD1005" i="1"/>
  <c r="CL160" i="1"/>
  <c r="BY187" i="1"/>
  <c r="CJ300" i="1"/>
  <c r="CI395" i="1"/>
  <c r="CE467" i="1"/>
  <c r="CQ472" i="1"/>
  <c r="CE501" i="1"/>
  <c r="CK534" i="1"/>
  <c r="CN514" i="1"/>
  <c r="CC651" i="1"/>
  <c r="CD701" i="1"/>
  <c r="CQ752" i="1"/>
  <c r="CB748" i="1"/>
  <c r="CF958" i="1"/>
  <c r="CQ933" i="1"/>
  <c r="CF872" i="1"/>
  <c r="CO52" i="1"/>
  <c r="CB101" i="1"/>
  <c r="CH68" i="1"/>
  <c r="CN132" i="1"/>
  <c r="CJ179" i="1"/>
  <c r="CH260" i="1"/>
  <c r="CE508" i="1"/>
  <c r="CB578" i="1"/>
  <c r="CJ561" i="1"/>
  <c r="CC628" i="1"/>
  <c r="CA657" i="1"/>
  <c r="CQ616" i="1"/>
  <c r="CA776" i="1"/>
  <c r="CP817" i="1"/>
  <c r="CN863" i="1"/>
  <c r="CD958" i="1"/>
  <c r="CK957" i="1"/>
  <c r="CF53" i="1"/>
  <c r="CB176" i="1"/>
  <c r="CI287" i="1"/>
  <c r="CI299" i="1"/>
  <c r="CC342" i="1"/>
  <c r="CI387" i="1"/>
  <c r="CB514" i="1"/>
  <c r="CO700" i="1"/>
  <c r="CF694" i="1"/>
  <c r="CD692" i="1"/>
  <c r="CJ721" i="1"/>
  <c r="CH734" i="1"/>
  <c r="CG739" i="1"/>
  <c r="CO828" i="1"/>
  <c r="BX728" i="1"/>
  <c r="CP849" i="1"/>
  <c r="BX881" i="1"/>
  <c r="CD914" i="1"/>
  <c r="BX886" i="1"/>
  <c r="CM944" i="1"/>
  <c r="CG40" i="1"/>
  <c r="CQ23" i="1"/>
  <c r="CC138" i="1"/>
  <c r="CK135" i="1"/>
  <c r="CM147" i="1"/>
  <c r="CB208" i="1"/>
  <c r="CA340" i="1"/>
  <c r="CN299" i="1"/>
  <c r="CI335" i="1"/>
  <c r="CM371" i="1"/>
  <c r="CC560" i="1"/>
  <c r="CO702" i="1"/>
  <c r="CO679" i="1"/>
  <c r="CJ867" i="1"/>
  <c r="CL796" i="1"/>
  <c r="CE860" i="1"/>
  <c r="CJ802" i="1"/>
  <c r="BZ867" i="1"/>
  <c r="CC918" i="1"/>
  <c r="CI1003" i="1"/>
  <c r="CJ872" i="1"/>
  <c r="BY36" i="1"/>
  <c r="CD56" i="1"/>
  <c r="CH107" i="1"/>
  <c r="CO143" i="1"/>
  <c r="CH172" i="1"/>
  <c r="BX220" i="1"/>
  <c r="BY262" i="1"/>
  <c r="CF312" i="1"/>
  <c r="CI347" i="1"/>
  <c r="BZ445" i="1"/>
  <c r="CG467" i="1"/>
  <c r="BY548" i="1"/>
  <c r="CD532" i="1"/>
  <c r="CP669" i="1"/>
  <c r="CH719" i="1"/>
  <c r="CB998" i="1"/>
  <c r="CL111" i="1"/>
  <c r="CD115" i="1"/>
  <c r="CE166" i="1"/>
  <c r="CN151" i="1"/>
  <c r="CN197" i="1"/>
  <c r="CD212" i="1"/>
  <c r="CM271" i="1"/>
  <c r="CG278" i="1"/>
  <c r="CK234" i="1"/>
  <c r="CM475" i="1"/>
  <c r="CO486" i="1"/>
  <c r="CO452" i="1"/>
  <c r="CJ447" i="1"/>
  <c r="CF492" i="1"/>
  <c r="CN508" i="1"/>
  <c r="CB510" i="1"/>
  <c r="CK510" i="1"/>
  <c r="CO544" i="1"/>
  <c r="BY700" i="1"/>
  <c r="CA787" i="1"/>
  <c r="CG812" i="1"/>
  <c r="CD802" i="1"/>
  <c r="CE889" i="1"/>
  <c r="CG59" i="1"/>
  <c r="CQ236" i="1"/>
  <c r="CC239" i="1"/>
  <c r="CK269" i="1"/>
  <c r="CB398" i="1"/>
  <c r="CL402" i="1"/>
  <c r="CQ388" i="1"/>
  <c r="CQ465" i="1"/>
  <c r="BZ458" i="1"/>
  <c r="CQ547" i="1"/>
  <c r="CG497" i="1"/>
  <c r="CH501" i="1"/>
  <c r="CL507" i="1"/>
  <c r="CD602" i="1"/>
  <c r="BZ782" i="1"/>
  <c r="CC934" i="1"/>
  <c r="CB879" i="1"/>
  <c r="BY903" i="1"/>
  <c r="CD16" i="1"/>
  <c r="CG103" i="1"/>
  <c r="CH101" i="1"/>
  <c r="CN102" i="1"/>
  <c r="BZ171" i="1"/>
  <c r="CC198" i="1"/>
  <c r="CE214" i="1"/>
  <c r="CL209" i="1"/>
  <c r="CG297" i="1"/>
  <c r="CN338" i="1"/>
  <c r="CL361" i="1"/>
  <c r="CG370" i="1"/>
  <c r="BX371" i="1"/>
  <c r="CE442" i="1"/>
  <c r="CF605" i="1"/>
  <c r="CE559" i="1"/>
  <c r="CF657" i="1"/>
  <c r="CM612" i="1"/>
  <c r="CC712" i="1"/>
  <c r="CF869" i="1"/>
  <c r="BX716" i="1"/>
  <c r="CJ69" i="1"/>
  <c r="CF102" i="1"/>
  <c r="CG130" i="1"/>
  <c r="CM139" i="1"/>
  <c r="CP334" i="1"/>
  <c r="CD348" i="1"/>
  <c r="CB476" i="1"/>
  <c r="CC464" i="1"/>
  <c r="CQ480" i="1"/>
  <c r="BZ532" i="1"/>
  <c r="BY494" i="1"/>
  <c r="CO650" i="1"/>
  <c r="CA669" i="1"/>
  <c r="CL774" i="1"/>
  <c r="CJ796" i="1"/>
  <c r="CD693" i="1"/>
  <c r="CL861" i="1"/>
  <c r="CG947" i="1"/>
  <c r="BZ20" i="1"/>
  <c r="CH126" i="1"/>
  <c r="CE157" i="1"/>
  <c r="CN181" i="1"/>
  <c r="CE231" i="1"/>
  <c r="CD266" i="1"/>
  <c r="CD274" i="1"/>
  <c r="CO496" i="1"/>
  <c r="CE545" i="1"/>
  <c r="CE566" i="1"/>
  <c r="CF634" i="1"/>
  <c r="CN658" i="1"/>
  <c r="CQ719" i="1"/>
  <c r="CQ684" i="1"/>
  <c r="CJ725" i="1"/>
  <c r="CD799" i="1"/>
  <c r="BX767" i="1"/>
  <c r="CM909" i="1"/>
  <c r="CC922" i="1"/>
  <c r="CD988" i="1"/>
  <c r="CF956" i="1"/>
  <c r="CE15" i="1"/>
  <c r="CF85" i="1"/>
  <c r="CC189" i="1"/>
  <c r="CI288" i="1"/>
  <c r="CO258" i="1"/>
  <c r="BX293" i="1"/>
  <c r="CC530" i="1"/>
  <c r="CO581" i="1"/>
  <c r="CD591" i="1"/>
  <c r="CN606" i="1"/>
  <c r="CL607" i="1"/>
  <c r="CO638" i="1"/>
  <c r="CO666" i="1"/>
  <c r="CA807" i="1"/>
  <c r="CK869" i="1"/>
  <c r="CP759" i="1"/>
  <c r="BY891" i="1"/>
  <c r="CQ72" i="1"/>
  <c r="CQ177" i="1"/>
  <c r="CC356" i="1"/>
  <c r="CQ489" i="1"/>
  <c r="CD448" i="1"/>
  <c r="CD449" i="1"/>
  <c r="CH503" i="1"/>
  <c r="CO576" i="1"/>
  <c r="BZ534" i="1"/>
  <c r="CO678" i="1"/>
  <c r="CF696" i="1"/>
  <c r="CG821" i="1"/>
  <c r="CD968" i="1"/>
  <c r="CQ868" i="1"/>
  <c r="BZ935" i="1"/>
  <c r="BX14" i="1"/>
  <c r="BX81" i="1"/>
  <c r="CQ95" i="1"/>
  <c r="CC126" i="1"/>
  <c r="CM133" i="1"/>
  <c r="CO201" i="1"/>
  <c r="BZ307" i="1"/>
  <c r="CK348" i="1"/>
  <c r="CB494" i="1"/>
  <c r="CI574" i="1"/>
  <c r="BX678" i="1"/>
  <c r="CA710" i="1"/>
  <c r="CK762" i="1"/>
  <c r="CL786" i="1"/>
  <c r="BZ869" i="1"/>
  <c r="CC777" i="1"/>
  <c r="BZ988" i="1"/>
  <c r="CP978" i="1"/>
  <c r="CE876" i="1"/>
  <c r="CF91" i="1"/>
  <c r="CI144" i="1"/>
  <c r="CK324" i="1"/>
  <c r="CJ305" i="1"/>
  <c r="CE297" i="1"/>
  <c r="CI394" i="1"/>
  <c r="CL412" i="1"/>
  <c r="CM428" i="1"/>
  <c r="CK430" i="1"/>
  <c r="CB582" i="1"/>
  <c r="CE669" i="1"/>
  <c r="CL738" i="1"/>
  <c r="BZ694" i="1"/>
  <c r="CA756" i="1"/>
  <c r="CL787" i="1"/>
  <c r="CF732" i="1"/>
  <c r="CC978" i="1"/>
  <c r="CM985" i="1"/>
  <c r="CM1010" i="1"/>
  <c r="BN157" i="1"/>
  <c r="BO14" i="1"/>
  <c r="BV15" i="1"/>
  <c r="BO114" i="1"/>
  <c r="BU205" i="1"/>
  <c r="BU277" i="1"/>
  <c r="BR373" i="1"/>
  <c r="BU526" i="1"/>
  <c r="BU507" i="1"/>
  <c r="BW738" i="1"/>
  <c r="BQ701" i="1"/>
  <c r="BR36" i="1"/>
  <c r="BQ128" i="1"/>
  <c r="BQ142" i="1"/>
  <c r="BS173" i="1"/>
  <c r="BT211" i="1"/>
  <c r="BN537" i="1"/>
  <c r="BO627" i="1"/>
  <c r="BN644" i="1"/>
  <c r="BU897" i="1"/>
  <c r="BU190" i="1"/>
  <c r="BS233" i="1"/>
  <c r="BU749" i="1"/>
  <c r="BP786" i="1"/>
  <c r="BW41" i="1"/>
  <c r="BP278" i="1"/>
  <c r="BP332" i="1"/>
  <c r="BR419" i="1"/>
  <c r="BR489" i="1"/>
  <c r="BW540" i="1"/>
  <c r="BP619" i="1"/>
  <c r="BN742" i="1"/>
  <c r="BN650" i="1"/>
  <c r="BS650" i="1"/>
  <c r="BQ849" i="1"/>
  <c r="BT923" i="1"/>
  <c r="BU13" i="1"/>
  <c r="BQ106" i="1"/>
  <c r="BQ267" i="1"/>
  <c r="BW704" i="1"/>
  <c r="BO769" i="1"/>
  <c r="BN771" i="1"/>
  <c r="BW829" i="1"/>
  <c r="BO928" i="1"/>
  <c r="BP19" i="1"/>
  <c r="BS146" i="1"/>
  <c r="BQ220" i="1"/>
  <c r="BR260" i="1"/>
  <c r="BN279" i="1"/>
  <c r="BT359" i="1"/>
  <c r="BN306" i="1"/>
  <c r="BO346" i="1"/>
  <c r="BR405" i="1"/>
  <c r="BW378" i="1"/>
  <c r="BO354" i="1"/>
  <c r="BU599" i="1"/>
  <c r="BP635" i="1"/>
  <c r="BO655" i="1"/>
  <c r="BQ830" i="1"/>
  <c r="BR684" i="1"/>
  <c r="BV822" i="1"/>
  <c r="BV914" i="1"/>
  <c r="BQ74" i="1"/>
  <c r="BP92" i="1"/>
  <c r="BV97" i="1"/>
  <c r="BW477" i="1"/>
  <c r="BO621" i="1"/>
  <c r="BP683" i="1"/>
  <c r="BN758" i="1"/>
  <c r="BT681" i="1"/>
  <c r="BW936" i="1"/>
  <c r="BW79" i="1"/>
  <c r="BP218" i="1"/>
  <c r="BO404" i="1"/>
  <c r="BU406" i="1"/>
  <c r="BN406" i="1"/>
  <c r="BR528" i="1"/>
  <c r="BR942" i="1"/>
  <c r="BO65" i="1"/>
  <c r="BR235" i="1"/>
  <c r="BS362" i="1"/>
  <c r="BQ463" i="1"/>
  <c r="BU857" i="1"/>
  <c r="BN33" i="1"/>
  <c r="BW124" i="1"/>
  <c r="BW148" i="1"/>
  <c r="BW195" i="1"/>
  <c r="BU250" i="1"/>
  <c r="BU315" i="1"/>
  <c r="BU437" i="1"/>
  <c r="BU428" i="1"/>
  <c r="BQ670" i="1"/>
  <c r="BP730" i="1"/>
  <c r="BW800" i="1"/>
  <c r="BV883" i="1"/>
  <c r="BS979" i="1"/>
  <c r="BV983" i="1"/>
  <c r="BN23" i="1"/>
  <c r="BW13" i="1"/>
  <c r="BW91" i="1"/>
  <c r="BS55" i="1"/>
  <c r="BN278" i="1"/>
  <c r="BO314" i="1"/>
  <c r="BU431" i="1"/>
  <c r="BQ525" i="1"/>
  <c r="BO534" i="1"/>
  <c r="BO648" i="1"/>
  <c r="BU725" i="1"/>
  <c r="BT838" i="1"/>
  <c r="BR623" i="1"/>
  <c r="BU880" i="1"/>
  <c r="BN25" i="1"/>
  <c r="BP48" i="1"/>
  <c r="BN90" i="1"/>
  <c r="BW131" i="1"/>
  <c r="BS193" i="1"/>
  <c r="BT229" i="1"/>
  <c r="BN231" i="1"/>
  <c r="BR244" i="1"/>
  <c r="BN384" i="1"/>
  <c r="BW468" i="1"/>
  <c r="BN566" i="1"/>
  <c r="BP625" i="1"/>
  <c r="BP754" i="1"/>
  <c r="BN37" i="1"/>
  <c r="BS156" i="1"/>
  <c r="BU261" i="1"/>
  <c r="BP452" i="1"/>
  <c r="BT629" i="1"/>
  <c r="BP680" i="1"/>
  <c r="BP852" i="1"/>
  <c r="BU694" i="1"/>
  <c r="BV92" i="1"/>
  <c r="BP215" i="1"/>
  <c r="BV378" i="1"/>
  <c r="BP428" i="1"/>
  <c r="BU544" i="1"/>
  <c r="BS603" i="1"/>
  <c r="BR658" i="1"/>
  <c r="BP706" i="1"/>
  <c r="BN666" i="1"/>
  <c r="BU676" i="1"/>
  <c r="BV616" i="1"/>
  <c r="BV176" i="1"/>
  <c r="BT147" i="1"/>
  <c r="BN211" i="1"/>
  <c r="BO231" i="1"/>
  <c r="BO257" i="1"/>
  <c r="BQ310" i="1"/>
  <c r="BO340" i="1"/>
  <c r="BW544" i="1"/>
  <c r="BN501" i="1"/>
  <c r="BO985" i="1"/>
  <c r="BU154" i="1"/>
  <c r="BP58" i="1"/>
  <c r="BT213" i="1"/>
  <c r="BT304" i="1"/>
  <c r="BQ483" i="1"/>
  <c r="BO828" i="1"/>
  <c r="BR799" i="1"/>
  <c r="BP899" i="1"/>
  <c r="BS957" i="1"/>
  <c r="BU907" i="1"/>
  <c r="BU140" i="1"/>
  <c r="BP233" i="1"/>
  <c r="BW249" i="1"/>
  <c r="BW175" i="1"/>
  <c r="BR434" i="1"/>
  <c r="BR458" i="1"/>
  <c r="BW823" i="1"/>
  <c r="BP837" i="1"/>
  <c r="BT952" i="1"/>
  <c r="BT979" i="1"/>
  <c r="BN91" i="1"/>
  <c r="BQ307" i="1"/>
  <c r="BV414" i="1"/>
  <c r="BQ497" i="1"/>
  <c r="BP1009" i="1"/>
  <c r="BP155" i="1"/>
  <c r="BP199" i="1"/>
  <c r="BN333" i="1"/>
  <c r="BP640" i="1"/>
  <c r="BR648" i="1"/>
  <c r="BS791" i="1"/>
  <c r="BV821" i="1"/>
  <c r="BO797" i="1"/>
  <c r="BQ999" i="1"/>
  <c r="BW42" i="1"/>
  <c r="BN169" i="1"/>
  <c r="BP276" i="1"/>
  <c r="BS317" i="1"/>
  <c r="BN483" i="1"/>
  <c r="BP618" i="1"/>
  <c r="BQ606" i="1"/>
  <c r="BS716" i="1"/>
  <c r="BW716" i="1"/>
  <c r="BW798" i="1"/>
  <c r="BU791" i="1"/>
  <c r="BW653" i="1"/>
  <c r="BR837" i="1"/>
  <c r="BN907" i="1"/>
  <c r="BO923" i="1"/>
  <c r="BT998" i="1"/>
  <c r="BW157" i="1"/>
  <c r="BT201" i="1"/>
  <c r="BU456" i="1"/>
  <c r="BU530" i="1"/>
  <c r="BW515" i="1"/>
  <c r="BT615" i="1"/>
  <c r="BR594" i="1"/>
  <c r="BV674" i="1"/>
  <c r="BO951" i="1"/>
  <c r="BP880" i="1"/>
  <c r="BP13" i="1"/>
  <c r="BT85" i="1"/>
  <c r="BU203" i="1"/>
  <c r="BR143" i="1"/>
  <c r="BP481" i="1"/>
  <c r="BV601" i="1"/>
  <c r="BN611" i="1"/>
  <c r="BU695" i="1"/>
  <c r="BN777" i="1"/>
  <c r="BO913" i="1"/>
  <c r="BO939" i="1"/>
  <c r="BR83" i="1"/>
  <c r="BT222" i="1"/>
  <c r="BU220" i="1"/>
  <c r="BU412" i="1"/>
  <c r="BS467" i="1"/>
  <c r="BT638" i="1"/>
  <c r="BQ768" i="1"/>
  <c r="BR844" i="1"/>
  <c r="BV774" i="1"/>
  <c r="BS976" i="1"/>
  <c r="BN359" i="1"/>
  <c r="BT508" i="1"/>
  <c r="BV605" i="1"/>
  <c r="BQ986" i="1"/>
  <c r="BN74" i="1"/>
  <c r="BP408" i="1"/>
  <c r="BW364" i="1"/>
  <c r="BP660" i="1"/>
  <c r="BO585" i="1"/>
  <c r="BP769" i="1"/>
  <c r="BU699" i="1"/>
  <c r="BV188" i="1"/>
  <c r="BT205" i="1"/>
  <c r="BS384" i="1"/>
  <c r="BT326" i="1"/>
  <c r="BQ423" i="1"/>
  <c r="BR531" i="1"/>
  <c r="BP151" i="1"/>
  <c r="BS164" i="1"/>
  <c r="BQ209" i="1"/>
  <c r="BW316" i="1"/>
  <c r="BR444" i="1"/>
  <c r="BN466" i="1"/>
  <c r="BQ478" i="1"/>
  <c r="BS606" i="1"/>
  <c r="BW739" i="1"/>
  <c r="BS693" i="1"/>
  <c r="BU788" i="1"/>
  <c r="BU790" i="1"/>
  <c r="BR906" i="1"/>
  <c r="BQ58" i="1"/>
  <c r="BT165" i="1"/>
  <c r="BN236" i="1"/>
  <c r="BU292" i="1"/>
  <c r="BN334" i="1"/>
  <c r="BU484" i="1"/>
  <c r="BV464" i="1"/>
  <c r="BQ548" i="1"/>
  <c r="BR707" i="1"/>
  <c r="BS839" i="1"/>
  <c r="BT831" i="1"/>
  <c r="BP993" i="1"/>
  <c r="BS911" i="1"/>
  <c r="BR67" i="1"/>
  <c r="BN72" i="1"/>
  <c r="BR137" i="1"/>
  <c r="BQ258" i="1"/>
  <c r="BN635" i="1"/>
  <c r="BN748" i="1"/>
  <c r="BO668" i="1"/>
  <c r="BT892" i="1"/>
  <c r="BO139" i="1"/>
  <c r="BO305" i="1"/>
  <c r="BW329" i="1"/>
  <c r="BW379" i="1"/>
  <c r="BS373" i="1"/>
  <c r="BR523" i="1"/>
  <c r="BS492" i="1"/>
  <c r="BO690" i="1"/>
  <c r="BN827" i="1"/>
  <c r="BQ928" i="1"/>
  <c r="BS991" i="1"/>
  <c r="BR997" i="1"/>
  <c r="BN32" i="1"/>
  <c r="BW12" i="1"/>
  <c r="BT107" i="1"/>
  <c r="BT172" i="1"/>
  <c r="BN260" i="1"/>
  <c r="BN386" i="1"/>
  <c r="BP485" i="1"/>
  <c r="BN951" i="1"/>
  <c r="BS981" i="1"/>
  <c r="BO109" i="1"/>
  <c r="BN154" i="1"/>
  <c r="BN224" i="1"/>
  <c r="BN268" i="1"/>
  <c r="BS547" i="1"/>
  <c r="BS458" i="1"/>
  <c r="BU729" i="1"/>
  <c r="BP18" i="1"/>
  <c r="BS435" i="1"/>
  <c r="BW455" i="1"/>
  <c r="BS530" i="1"/>
  <c r="BR675" i="1"/>
  <c r="BV624" i="1"/>
  <c r="BU748" i="1"/>
  <c r="BW813" i="1"/>
  <c r="BP881" i="1"/>
  <c r="BO958" i="1"/>
  <c r="BQ127" i="1"/>
  <c r="BS170" i="1"/>
  <c r="BS283" i="1"/>
  <c r="BN572" i="1"/>
  <c r="BW665" i="1"/>
  <c r="BS922" i="1"/>
  <c r="BN26" i="1"/>
  <c r="BP350" i="1"/>
  <c r="BO301" i="1"/>
  <c r="BT660" i="1"/>
  <c r="BN897" i="1"/>
  <c r="BN855" i="1"/>
  <c r="BO271" i="1"/>
  <c r="BV318" i="1"/>
  <c r="BT504" i="1"/>
  <c r="BN813" i="1"/>
  <c r="BP926" i="1"/>
  <c r="BT70" i="1"/>
  <c r="BW169" i="1"/>
  <c r="BR269" i="1"/>
  <c r="BN282" i="1"/>
  <c r="BU293" i="1"/>
  <c r="BV285" i="1"/>
  <c r="BV456" i="1"/>
  <c r="BW621" i="1"/>
  <c r="BU727" i="1"/>
  <c r="BU771" i="1"/>
  <c r="BR882" i="1"/>
  <c r="BV920" i="1"/>
  <c r="BT917" i="1"/>
  <c r="BR29" i="1"/>
  <c r="BN210" i="1"/>
  <c r="BW265" i="1"/>
  <c r="BQ297" i="1"/>
  <c r="BP335" i="1"/>
  <c r="BQ441" i="1"/>
  <c r="BT613" i="1"/>
  <c r="BP801" i="1"/>
  <c r="BP981" i="1"/>
  <c r="BR39" i="1"/>
  <c r="BS161" i="1"/>
  <c r="BV270" i="1"/>
  <c r="BV337" i="1"/>
  <c r="BW350" i="1"/>
  <c r="BU964" i="1"/>
  <c r="BT19" i="1"/>
  <c r="BS178" i="1"/>
  <c r="BV267" i="1"/>
  <c r="BP347" i="1"/>
  <c r="BN310" i="1"/>
  <c r="BN512" i="1"/>
  <c r="BP496" i="1"/>
  <c r="BU793" i="1"/>
  <c r="BW987" i="1"/>
  <c r="BU145" i="1"/>
  <c r="BO42" i="1"/>
  <c r="BN156" i="1"/>
  <c r="BQ194" i="1"/>
  <c r="BW199" i="1"/>
  <c r="BN327" i="1"/>
  <c r="BU471" i="1"/>
  <c r="BS905" i="1"/>
  <c r="BO91" i="1"/>
  <c r="BS151" i="1"/>
  <c r="BP169" i="1"/>
  <c r="BN286" i="1"/>
  <c r="BW216" i="1"/>
  <c r="BV321" i="1"/>
  <c r="BV386" i="1"/>
  <c r="BV426" i="1"/>
  <c r="BS499" i="1"/>
  <c r="BP566" i="1"/>
  <c r="BQ856" i="1"/>
  <c r="BQ675" i="1"/>
  <c r="BW19" i="1"/>
  <c r="BO49" i="1"/>
  <c r="BW93" i="1"/>
  <c r="BW104" i="1"/>
  <c r="BU122" i="1"/>
  <c r="BV286" i="1"/>
  <c r="BT329" i="1"/>
  <c r="BO624" i="1"/>
  <c r="BT667" i="1"/>
  <c r="BW617" i="1"/>
  <c r="BW713" i="1"/>
  <c r="BT688" i="1"/>
  <c r="BP727" i="1"/>
  <c r="BT914" i="1"/>
  <c r="BS931" i="1"/>
  <c r="BR18" i="1"/>
  <c r="BQ238" i="1"/>
  <c r="BV215" i="1"/>
  <c r="BP255" i="1"/>
  <c r="BN425" i="1"/>
  <c r="BO437" i="1"/>
  <c r="BV813" i="1"/>
  <c r="BW760" i="1"/>
  <c r="BU879" i="1"/>
  <c r="BU979" i="1"/>
  <c r="BU139" i="1"/>
  <c r="BW117" i="1"/>
  <c r="BS60" i="1"/>
  <c r="BO372" i="1"/>
  <c r="BU442" i="1"/>
  <c r="BT528" i="1"/>
  <c r="BW432" i="1"/>
  <c r="BU653" i="1"/>
  <c r="BR703" i="1"/>
  <c r="BR930" i="1"/>
  <c r="BW940" i="1"/>
  <c r="BS986" i="1"/>
  <c r="BR1010" i="1"/>
  <c r="BO89" i="1"/>
  <c r="BU94" i="1"/>
  <c r="BS139" i="1"/>
  <c r="BQ268" i="1"/>
  <c r="BT351" i="1"/>
  <c r="BQ649" i="1"/>
  <c r="BN670" i="1"/>
  <c r="BR698" i="1"/>
  <c r="BO863" i="1"/>
  <c r="BP198" i="1"/>
  <c r="BV204" i="1"/>
  <c r="BV437" i="1"/>
  <c r="BV465" i="1"/>
  <c r="BN479" i="1"/>
  <c r="BO473" i="1"/>
  <c r="BT628" i="1"/>
  <c r="BW826" i="1"/>
  <c r="BU940" i="1"/>
  <c r="BT901" i="1"/>
  <c r="BR171" i="1"/>
  <c r="BT248" i="1"/>
  <c r="BN331" i="1"/>
  <c r="BP323" i="1"/>
  <c r="BQ453" i="1"/>
  <c r="BQ560" i="1"/>
  <c r="BN700" i="1"/>
  <c r="BN713" i="1"/>
  <c r="BP774" i="1"/>
  <c r="BV768" i="1"/>
  <c r="BW904" i="1"/>
  <c r="BW109" i="1"/>
  <c r="BV336" i="1"/>
  <c r="BQ435" i="1"/>
  <c r="BS631" i="1"/>
  <c r="BO654" i="1"/>
  <c r="BP580" i="1"/>
  <c r="BV599" i="1"/>
  <c r="BN718" i="1"/>
  <c r="BN664" i="1"/>
  <c r="BN851" i="1"/>
  <c r="BO647" i="1"/>
  <c r="BN879" i="1"/>
  <c r="BV946" i="1"/>
  <c r="BN1006" i="1"/>
  <c r="BS37" i="1"/>
  <c r="BO216" i="1"/>
  <c r="BT457" i="1"/>
  <c r="BT525" i="1"/>
  <c r="BV475" i="1"/>
  <c r="BO719" i="1"/>
  <c r="BW661" i="1"/>
  <c r="BO771" i="1"/>
  <c r="BN803" i="1"/>
  <c r="BT56" i="1"/>
  <c r="BT335" i="1"/>
  <c r="BT426" i="1"/>
  <c r="BP511" i="1"/>
  <c r="BR527" i="1"/>
  <c r="BV448" i="1"/>
  <c r="BT573" i="1"/>
  <c r="BU596" i="1"/>
  <c r="BP929" i="1"/>
  <c r="BQ881" i="1"/>
  <c r="BW851" i="1"/>
  <c r="BQ1010" i="1"/>
  <c r="BU89" i="1"/>
  <c r="BT279" i="1"/>
  <c r="BP447" i="1"/>
  <c r="BV578" i="1"/>
  <c r="BN693" i="1"/>
  <c r="BN860" i="1"/>
  <c r="BU951" i="1"/>
  <c r="BV274" i="1"/>
  <c r="BW333" i="1"/>
  <c r="BU659" i="1"/>
  <c r="BT721" i="1"/>
  <c r="BP758" i="1"/>
  <c r="BQ839" i="1"/>
  <c r="BV67" i="1"/>
  <c r="BS43" i="1"/>
  <c r="BW34" i="1"/>
  <c r="BP142" i="1"/>
  <c r="BS196" i="1"/>
  <c r="BP346" i="1"/>
  <c r="BW402" i="1"/>
  <c r="BQ434" i="1"/>
  <c r="BN473" i="1"/>
  <c r="BQ484" i="1"/>
  <c r="BP795" i="1"/>
  <c r="BS916" i="1"/>
  <c r="BQ917" i="1"/>
  <c r="BP946" i="1"/>
  <c r="BN963" i="1"/>
  <c r="BR90" i="1"/>
  <c r="BW141" i="1"/>
  <c r="BN122" i="1"/>
  <c r="BQ217" i="1"/>
  <c r="BN264" i="1"/>
  <c r="BT285" i="1"/>
  <c r="BQ716" i="1"/>
  <c r="BP781" i="1"/>
  <c r="BS940" i="1"/>
  <c r="BV867" i="1"/>
  <c r="BS996" i="1"/>
  <c r="BN974" i="1"/>
  <c r="BW121" i="1"/>
  <c r="BP143" i="1"/>
  <c r="BW160" i="1"/>
  <c r="BV134" i="1"/>
  <c r="BW273" i="1"/>
  <c r="BU284" i="1"/>
  <c r="BS331" i="1"/>
  <c r="BO432" i="1"/>
  <c r="BN601" i="1"/>
  <c r="BQ685" i="1"/>
  <c r="BT910" i="1"/>
  <c r="BR962" i="1"/>
  <c r="BU997" i="1"/>
  <c r="BQ14" i="1"/>
  <c r="BT232" i="1"/>
  <c r="BP282" i="1"/>
  <c r="BW400" i="1"/>
  <c r="BW484" i="1"/>
  <c r="BV531" i="1"/>
  <c r="BU561" i="1"/>
  <c r="BP937" i="1"/>
  <c r="BO842" i="1"/>
  <c r="BQ65" i="1"/>
  <c r="BQ100" i="1"/>
  <c r="BT128" i="1"/>
  <c r="BO166" i="1"/>
  <c r="BR259" i="1"/>
  <c r="BP312" i="1"/>
  <c r="BN474" i="1"/>
  <c r="BN599" i="1"/>
  <c r="BN594" i="1"/>
  <c r="BS810" i="1"/>
  <c r="BT928" i="1"/>
  <c r="BR976" i="1"/>
  <c r="BQ160" i="1"/>
  <c r="BP200" i="1"/>
  <c r="BR332" i="1"/>
  <c r="BT523" i="1"/>
  <c r="BS776" i="1"/>
  <c r="BT852" i="1"/>
  <c r="BQ906" i="1"/>
  <c r="BU1003" i="1"/>
  <c r="BR65" i="1"/>
  <c r="BO149" i="1"/>
  <c r="BR107" i="1"/>
  <c r="BR206" i="1"/>
  <c r="BS296" i="1"/>
  <c r="BQ381" i="1"/>
  <c r="BQ353" i="1"/>
  <c r="BQ427" i="1"/>
  <c r="BS497" i="1"/>
  <c r="BQ650" i="1"/>
  <c r="BS688" i="1"/>
  <c r="BU861" i="1"/>
  <c r="BQ899" i="1"/>
  <c r="BQ896" i="1"/>
  <c r="BO983" i="1"/>
  <c r="BN36" i="1"/>
  <c r="BN75" i="1"/>
  <c r="BS137" i="1"/>
  <c r="BR287" i="1"/>
  <c r="BQ270" i="1"/>
  <c r="BV366" i="1"/>
  <c r="BN434" i="1"/>
  <c r="BT574" i="1"/>
  <c r="BU761" i="1"/>
  <c r="BW816" i="1"/>
  <c r="BO799" i="1"/>
  <c r="BS902" i="1"/>
  <c r="BQ930" i="1"/>
  <c r="BR150" i="1"/>
  <c r="BQ200" i="1"/>
  <c r="BV335" i="1"/>
  <c r="BV381" i="1"/>
  <c r="BN420" i="1"/>
  <c r="BW490" i="1"/>
  <c r="BS684" i="1"/>
  <c r="BV685" i="1"/>
  <c r="BO949" i="1"/>
  <c r="BS961" i="1"/>
  <c r="BO964" i="1"/>
  <c r="BT18" i="1"/>
  <c r="BT135" i="1"/>
  <c r="BV232" i="1"/>
  <c r="BN294" i="1"/>
  <c r="BO228" i="1"/>
  <c r="BW228" i="1"/>
  <c r="BQ348" i="1"/>
  <c r="BO303" i="1"/>
  <c r="BP413" i="1"/>
  <c r="BO234" i="1"/>
  <c r="BT744" i="1"/>
  <c r="BS735" i="1"/>
  <c r="BU705" i="1"/>
  <c r="BN699" i="1"/>
  <c r="BP778" i="1"/>
  <c r="BT896" i="1"/>
  <c r="BS891" i="1"/>
  <c r="BO940" i="1"/>
  <c r="BV374" i="1"/>
  <c r="BV420" i="1"/>
  <c r="BO464" i="1"/>
  <c r="BU706" i="1"/>
  <c r="BV673" i="1"/>
  <c r="BT812" i="1"/>
  <c r="BS963" i="1"/>
  <c r="BV166" i="1"/>
  <c r="BR179" i="1"/>
  <c r="BS280" i="1"/>
  <c r="BP291" i="1"/>
  <c r="BS322" i="1"/>
  <c r="BT450" i="1"/>
  <c r="BR917" i="1"/>
  <c r="BV25" i="1"/>
  <c r="BT87" i="1"/>
  <c r="BN218" i="1"/>
  <c r="BW411" i="1"/>
  <c r="BO832" i="1"/>
  <c r="BT833" i="1"/>
  <c r="BU60" i="1"/>
  <c r="BW211" i="1"/>
  <c r="BO531" i="1"/>
  <c r="BO537" i="1"/>
  <c r="BT625" i="1"/>
  <c r="BW579" i="1"/>
  <c r="BT771" i="1"/>
  <c r="BN814" i="1"/>
  <c r="BU120" i="1"/>
  <c r="BO169" i="1"/>
  <c r="BU303" i="1"/>
  <c r="BN355" i="1"/>
  <c r="BT423" i="1"/>
  <c r="BT633" i="1"/>
  <c r="BV604" i="1"/>
  <c r="BS691" i="1"/>
  <c r="BR597" i="1"/>
  <c r="BN697" i="1"/>
  <c r="BS25" i="1"/>
  <c r="BT68" i="1"/>
  <c r="BQ321" i="1"/>
  <c r="BR516" i="1"/>
  <c r="BQ801" i="1"/>
  <c r="BP921" i="1"/>
  <c r="BN888" i="1"/>
  <c r="BP121" i="1"/>
  <c r="BV255" i="1"/>
  <c r="BT815" i="1"/>
  <c r="BS920" i="1"/>
  <c r="BT982" i="1"/>
  <c r="BU137" i="1"/>
  <c r="BR155" i="1"/>
  <c r="BT123" i="1"/>
  <c r="BO481" i="1"/>
  <c r="BN563" i="1"/>
  <c r="BR695" i="1"/>
  <c r="BT755" i="1"/>
  <c r="BN668" i="1"/>
  <c r="BN970" i="1"/>
  <c r="BS64" i="1"/>
  <c r="BU429" i="1"/>
  <c r="BW406" i="1"/>
  <c r="BW420" i="1"/>
  <c r="BU792" i="1"/>
  <c r="BO880" i="1"/>
  <c r="BQ450" i="1"/>
  <c r="BV412" i="1"/>
  <c r="BQ485" i="1"/>
  <c r="BO499" i="1"/>
  <c r="BQ657" i="1"/>
  <c r="BW663" i="1"/>
  <c r="BV911" i="1"/>
  <c r="BW885" i="1"/>
  <c r="BN183" i="1"/>
  <c r="BU274" i="1"/>
  <c r="BO530" i="1"/>
  <c r="BO598" i="1"/>
  <c r="BR650" i="1"/>
  <c r="BQ641" i="1"/>
  <c r="BQ778" i="1"/>
  <c r="BW853" i="1"/>
  <c r="BO908" i="1"/>
  <c r="BV17" i="1"/>
  <c r="BR74" i="1"/>
  <c r="BN82" i="1"/>
  <c r="BV106" i="1"/>
  <c r="BV140" i="1"/>
  <c r="BS343" i="1"/>
  <c r="BU449" i="1"/>
  <c r="BS479" i="1"/>
  <c r="BT813" i="1"/>
  <c r="BV860" i="1"/>
  <c r="BV953" i="1"/>
  <c r="BO887" i="1"/>
  <c r="BO56" i="1"/>
  <c r="BP171" i="1"/>
  <c r="BQ342" i="1"/>
  <c r="BR348" i="1"/>
  <c r="BS524" i="1"/>
  <c r="BU467" i="1"/>
  <c r="BS76" i="1"/>
  <c r="BU149" i="1"/>
  <c r="BU259" i="1"/>
  <c r="BT294" i="1"/>
  <c r="BP517" i="1"/>
  <c r="BR884" i="1"/>
  <c r="BR928" i="1"/>
  <c r="BO925" i="1"/>
  <c r="BO932" i="1"/>
  <c r="BW984" i="1"/>
  <c r="BV89" i="1"/>
  <c r="BV71" i="1"/>
  <c r="BQ124" i="1"/>
  <c r="BT90" i="1"/>
  <c r="BR191" i="1"/>
  <c r="BR213" i="1"/>
  <c r="BS390" i="1"/>
  <c r="BV546" i="1"/>
  <c r="BV606" i="1"/>
  <c r="BP1003" i="1"/>
  <c r="BW982" i="1"/>
  <c r="BU75" i="1"/>
  <c r="BV248" i="1"/>
  <c r="BV269" i="1"/>
  <c r="BO377" i="1"/>
  <c r="BU441" i="1"/>
  <c r="BN518" i="1"/>
  <c r="BP568" i="1"/>
  <c r="BV620" i="1"/>
  <c r="BQ782" i="1"/>
  <c r="BV861" i="1"/>
  <c r="BT27" i="1"/>
  <c r="BR113" i="1"/>
  <c r="BN276" i="1"/>
  <c r="BT366" i="1"/>
  <c r="BV376" i="1"/>
  <c r="BT464" i="1"/>
  <c r="BS765" i="1"/>
  <c r="BO941" i="1"/>
  <c r="BW850" i="1"/>
  <c r="BT252" i="1"/>
  <c r="BS310" i="1"/>
  <c r="BU482" i="1"/>
  <c r="BO704" i="1"/>
  <c r="BW833" i="1"/>
  <c r="BQ821" i="1"/>
  <c r="BV826" i="1"/>
  <c r="BV1001" i="1"/>
  <c r="BR24" i="1"/>
  <c r="BV98" i="1"/>
  <c r="BT277" i="1"/>
  <c r="BQ256" i="1"/>
  <c r="BR397" i="1"/>
  <c r="BP437" i="1"/>
  <c r="BQ513" i="1"/>
  <c r="BO414" i="1"/>
  <c r="BS449" i="1"/>
  <c r="BV696" i="1"/>
  <c r="BU853" i="1"/>
  <c r="BO931" i="1"/>
  <c r="BP967" i="1"/>
  <c r="BR945" i="1"/>
  <c r="BP80" i="1"/>
  <c r="BU222" i="1"/>
  <c r="BP273" i="1"/>
  <c r="BS338" i="1"/>
  <c r="BR871" i="1"/>
  <c r="BS840" i="1"/>
  <c r="BP102" i="1"/>
  <c r="BN147" i="1"/>
  <c r="BN329" i="1"/>
  <c r="BN337" i="1"/>
  <c r="BN407" i="1"/>
  <c r="BU418" i="1"/>
  <c r="BW732" i="1"/>
  <c r="BT693" i="1"/>
  <c r="BT735" i="1"/>
  <c r="BN669" i="1"/>
  <c r="BT773" i="1"/>
  <c r="BO157" i="1"/>
  <c r="BU331" i="1"/>
  <c r="BW409" i="1"/>
  <c r="BN760" i="1"/>
  <c r="BQ997" i="1"/>
  <c r="BN998" i="1"/>
  <c r="BW74" i="1"/>
  <c r="BQ66" i="1"/>
  <c r="BT146" i="1"/>
  <c r="BR245" i="1"/>
  <c r="BO249" i="1"/>
  <c r="BU564" i="1"/>
  <c r="BS787" i="1"/>
  <c r="BP868" i="1"/>
  <c r="BQ828" i="1"/>
  <c r="BU887" i="1"/>
  <c r="BQ944" i="1"/>
  <c r="BN965" i="1"/>
  <c r="BV975" i="1"/>
  <c r="BQ180" i="1"/>
  <c r="BW286" i="1"/>
  <c r="BV343" i="1"/>
  <c r="BN499" i="1"/>
  <c r="BO616" i="1"/>
  <c r="BS578" i="1"/>
  <c r="BU616" i="1"/>
  <c r="BP698" i="1"/>
  <c r="BS898" i="1"/>
  <c r="BP953" i="1"/>
  <c r="BV995" i="1"/>
  <c r="BW1000" i="1"/>
  <c r="BQ136" i="1"/>
  <c r="BT259" i="1"/>
  <c r="BN299" i="1"/>
  <c r="BS364" i="1"/>
  <c r="BN529" i="1"/>
  <c r="BR627" i="1"/>
  <c r="BN763" i="1"/>
  <c r="BO811" i="1"/>
  <c r="BN780" i="1"/>
  <c r="BR849" i="1"/>
  <c r="BP964" i="1"/>
  <c r="BN89" i="1"/>
  <c r="BQ125" i="1"/>
  <c r="BU260" i="1"/>
  <c r="BQ437" i="1"/>
  <c r="BV485" i="1"/>
  <c r="BW529" i="1"/>
  <c r="BR667" i="1"/>
  <c r="BQ758" i="1"/>
  <c r="BW830" i="1"/>
  <c r="BU730" i="1"/>
  <c r="BW763" i="1"/>
  <c r="BQ972" i="1"/>
  <c r="BD800" i="1"/>
  <c r="BN175" i="1"/>
  <c r="BP202" i="1"/>
  <c r="BT223" i="1"/>
  <c r="BQ290" i="1"/>
  <c r="BN786" i="1"/>
  <c r="BQ932" i="1"/>
  <c r="BR86" i="1"/>
  <c r="BT271" i="1"/>
  <c r="BN263" i="1"/>
  <c r="BP483" i="1"/>
  <c r="BP540" i="1"/>
  <c r="BR576" i="1"/>
  <c r="BW559" i="1"/>
  <c r="BN831" i="1"/>
  <c r="BN727" i="1"/>
  <c r="BV1010" i="1"/>
  <c r="BR401" i="1"/>
  <c r="BQ445" i="1"/>
  <c r="BV520" i="1"/>
  <c r="BQ199" i="1"/>
  <c r="BT495" i="1"/>
  <c r="BT644" i="1"/>
  <c r="BW700" i="1"/>
  <c r="BP714" i="1"/>
  <c r="BT774" i="1"/>
  <c r="BT820" i="1"/>
  <c r="BV910" i="1"/>
  <c r="BN944" i="1"/>
  <c r="BT879" i="1"/>
  <c r="BV31" i="1"/>
  <c r="BT190" i="1"/>
  <c r="BN245" i="1"/>
  <c r="BU439" i="1"/>
  <c r="BV510" i="1"/>
  <c r="BS465" i="1"/>
  <c r="BU475" i="1"/>
  <c r="BR659" i="1"/>
  <c r="BS835" i="1"/>
  <c r="BS952" i="1"/>
  <c r="BQ943" i="1"/>
  <c r="BP196" i="1"/>
  <c r="BS166" i="1"/>
  <c r="BT311" i="1"/>
  <c r="BP446" i="1"/>
  <c r="BT554" i="1"/>
  <c r="BP488" i="1"/>
  <c r="BS546" i="1"/>
  <c r="BT13" i="1"/>
  <c r="BT104" i="1"/>
  <c r="BW212" i="1"/>
  <c r="BP399" i="1"/>
  <c r="BV544" i="1"/>
  <c r="BW488" i="1"/>
  <c r="BO574" i="1"/>
  <c r="BV595" i="1"/>
  <c r="BT742" i="1"/>
  <c r="BO919" i="1"/>
  <c r="BQ226" i="1"/>
  <c r="BQ452" i="1"/>
  <c r="BO521" i="1"/>
  <c r="BS698" i="1"/>
  <c r="BQ842" i="1"/>
  <c r="BV689" i="1"/>
  <c r="BQ869" i="1"/>
  <c r="BN925" i="1"/>
  <c r="BR877" i="1"/>
  <c r="BU118" i="1"/>
  <c r="BP221" i="1"/>
  <c r="BQ302" i="1"/>
  <c r="BT314" i="1"/>
  <c r="BR327" i="1"/>
  <c r="BN348" i="1"/>
  <c r="BU368" i="1"/>
  <c r="BU486" i="1"/>
  <c r="BV558" i="1"/>
  <c r="BP703" i="1"/>
  <c r="BO720" i="1"/>
  <c r="BP791" i="1"/>
  <c r="BV675" i="1"/>
  <c r="BN921" i="1"/>
  <c r="BN973" i="1"/>
  <c r="BU52" i="1"/>
  <c r="BS159" i="1"/>
  <c r="BT242" i="1"/>
  <c r="BT325" i="1"/>
  <c r="BQ338" i="1"/>
  <c r="BR298" i="1"/>
  <c r="BR442" i="1"/>
  <c r="BO520" i="1"/>
  <c r="BU541" i="1"/>
  <c r="BO552" i="1"/>
  <c r="BQ855" i="1"/>
  <c r="BV838" i="1"/>
  <c r="BR880" i="1"/>
  <c r="BS903" i="1"/>
  <c r="BW87" i="1"/>
  <c r="BW98" i="1"/>
  <c r="BV145" i="1"/>
  <c r="BP179" i="1"/>
  <c r="BW153" i="1"/>
  <c r="BS208" i="1"/>
  <c r="BR205" i="1"/>
  <c r="BU295" i="1"/>
  <c r="BU312" i="1"/>
  <c r="BV742" i="1"/>
  <c r="BO788" i="1"/>
  <c r="BW744" i="1"/>
  <c r="BN943" i="1"/>
  <c r="BV878" i="1"/>
  <c r="BS907" i="1"/>
  <c r="BT263" i="1"/>
  <c r="BS301" i="1"/>
  <c r="BV365" i="1"/>
  <c r="BS453" i="1"/>
  <c r="BW602" i="1"/>
  <c r="BN584" i="1"/>
  <c r="BP711" i="1"/>
  <c r="BQ732" i="1"/>
  <c r="BO947" i="1"/>
  <c r="BN12" i="1"/>
  <c r="BW77" i="1"/>
  <c r="BW53" i="1"/>
  <c r="BO131" i="1"/>
  <c r="BO122" i="1"/>
  <c r="BV281" i="1"/>
  <c r="BT402" i="1"/>
  <c r="BW410" i="1"/>
  <c r="BN596" i="1"/>
  <c r="BU766" i="1"/>
  <c r="BW822" i="1"/>
  <c r="BU789" i="1"/>
  <c r="BS857" i="1"/>
  <c r="BN62" i="1"/>
  <c r="BW83" i="1"/>
  <c r="BO162" i="1"/>
  <c r="BP245" i="1"/>
  <c r="BV293" i="1"/>
  <c r="BP386" i="1"/>
  <c r="BU359" i="1"/>
  <c r="BW301" i="1"/>
  <c r="BW314" i="1"/>
  <c r="BT409" i="1"/>
  <c r="BO500" i="1"/>
  <c r="BW434" i="1"/>
  <c r="BW754" i="1"/>
  <c r="BP960" i="1"/>
  <c r="BS352" i="1"/>
  <c r="BT302" i="1"/>
  <c r="BU504" i="1"/>
  <c r="BN492" i="1"/>
  <c r="BN487" i="1"/>
  <c r="BN531" i="1"/>
  <c r="BV814" i="1"/>
  <c r="BR932" i="1"/>
  <c r="BO29" i="1"/>
  <c r="BO138" i="1"/>
  <c r="BW367" i="1"/>
  <c r="BW491" i="1"/>
  <c r="BW755" i="1"/>
  <c r="BO967" i="1"/>
  <c r="BO971" i="1"/>
  <c r="BV898" i="1"/>
  <c r="BP934" i="1"/>
  <c r="BP1010" i="1"/>
  <c r="BU42" i="1"/>
  <c r="BQ186" i="1"/>
  <c r="BQ336" i="1"/>
  <c r="BV445" i="1"/>
  <c r="BR519" i="1"/>
  <c r="BR470" i="1"/>
  <c r="BP823" i="1"/>
  <c r="BR967" i="1"/>
  <c r="BT83" i="1"/>
  <c r="BU212" i="1"/>
  <c r="BO274" i="1"/>
  <c r="BR338" i="1"/>
  <c r="BS335" i="1"/>
  <c r="BT411" i="1"/>
  <c r="BS697" i="1"/>
  <c r="BV895" i="1"/>
  <c r="BS1006" i="1"/>
  <c r="BT148" i="1"/>
  <c r="BR208" i="1"/>
  <c r="BP358" i="1"/>
  <c r="BQ422" i="1"/>
  <c r="BP451" i="1"/>
  <c r="BT507" i="1"/>
  <c r="BP630" i="1"/>
  <c r="BO678" i="1"/>
  <c r="BO99" i="1"/>
  <c r="BR226" i="1"/>
  <c r="BS271" i="1"/>
  <c r="BV271" i="1"/>
  <c r="BP372" i="1"/>
  <c r="BW396" i="1"/>
  <c r="BW635" i="1"/>
  <c r="BQ766" i="1"/>
  <c r="BV769" i="1"/>
  <c r="BW846" i="1"/>
  <c r="BO1005" i="1"/>
  <c r="BR988" i="1"/>
  <c r="BN989" i="1"/>
  <c r="BO26" i="1"/>
  <c r="BU44" i="1"/>
  <c r="BO62" i="1"/>
  <c r="BW233" i="1"/>
  <c r="BQ262" i="1"/>
  <c r="BT418" i="1"/>
  <c r="BU464" i="1"/>
  <c r="BW552" i="1"/>
  <c r="BS617" i="1"/>
  <c r="BR584" i="1"/>
  <c r="BP665" i="1"/>
  <c r="BT837" i="1"/>
  <c r="BO763" i="1"/>
  <c r="BP811" i="1"/>
  <c r="BR833" i="1"/>
  <c r="BR860" i="1"/>
  <c r="BR230" i="1"/>
  <c r="BP397" i="1"/>
  <c r="BN330" i="1"/>
  <c r="BT420" i="1"/>
  <c r="BS570" i="1"/>
  <c r="BQ655" i="1"/>
  <c r="BV877" i="1"/>
  <c r="BR885" i="1"/>
  <c r="BV14" i="1"/>
  <c r="BO59" i="1"/>
  <c r="BT124" i="1"/>
  <c r="BO338" i="1"/>
  <c r="BP653" i="1"/>
  <c r="BS686" i="1"/>
  <c r="BN723" i="1"/>
  <c r="BN790" i="1"/>
  <c r="BV818" i="1"/>
  <c r="BT893" i="1"/>
  <c r="BN141" i="1"/>
  <c r="BT139" i="1"/>
  <c r="BP283" i="1"/>
  <c r="BT449" i="1"/>
  <c r="BW415" i="1"/>
  <c r="BU392" i="1"/>
  <c r="BU424" i="1"/>
  <c r="BU330" i="1"/>
  <c r="BU657" i="1"/>
  <c r="BQ1001" i="1"/>
  <c r="BU158" i="1"/>
  <c r="BP258" i="1"/>
  <c r="BR417" i="1"/>
  <c r="BU750" i="1"/>
  <c r="BS938" i="1"/>
  <c r="BP975" i="1"/>
  <c r="BQ914" i="1"/>
  <c r="BP191" i="1"/>
  <c r="BR212" i="1"/>
  <c r="BR236" i="1"/>
  <c r="BW398" i="1"/>
  <c r="BQ541" i="1"/>
  <c r="BV767" i="1"/>
  <c r="BQ804" i="1"/>
  <c r="BU936" i="1"/>
  <c r="BT1005" i="1"/>
  <c r="BV135" i="1"/>
  <c r="BV116" i="1"/>
  <c r="BV212" i="1"/>
  <c r="BT292" i="1"/>
  <c r="BU320" i="1"/>
  <c r="BQ269" i="1"/>
  <c r="BV460" i="1"/>
  <c r="BV585" i="1"/>
  <c r="BP853" i="1"/>
  <c r="BN946" i="1"/>
  <c r="BP918" i="1"/>
  <c r="BR981" i="1"/>
  <c r="BQ191" i="1"/>
  <c r="BP393" i="1"/>
  <c r="BP561" i="1"/>
  <c r="BN452" i="1"/>
  <c r="BS515" i="1"/>
  <c r="BU572" i="1"/>
  <c r="BV734" i="1"/>
  <c r="BU708" i="1"/>
  <c r="BO807" i="1"/>
  <c r="BV912" i="1"/>
  <c r="BS11" i="1"/>
  <c r="BT29" i="1"/>
  <c r="BR55" i="1"/>
  <c r="BQ107" i="1"/>
  <c r="BN64" i="1"/>
  <c r="BR136" i="1"/>
  <c r="BR138" i="1"/>
  <c r="BV147" i="1"/>
  <c r="BN388" i="1"/>
  <c r="BN439" i="1"/>
  <c r="BU510" i="1"/>
  <c r="BV472" i="1"/>
  <c r="BW725" i="1"/>
  <c r="BU707" i="1"/>
  <c r="BQ871" i="1"/>
  <c r="BN955" i="1"/>
  <c r="BT1000" i="1"/>
  <c r="BT377" i="1"/>
  <c r="BR334" i="1"/>
  <c r="BN324" i="1"/>
  <c r="BS315" i="1"/>
  <c r="BO465" i="1"/>
  <c r="BT593" i="1"/>
  <c r="BS663" i="1"/>
  <c r="BW922" i="1"/>
  <c r="BP124" i="1"/>
  <c r="BT407" i="1"/>
  <c r="BT483" i="1"/>
  <c r="BR496" i="1"/>
  <c r="BP700" i="1"/>
  <c r="BU684" i="1"/>
  <c r="BQ116" i="1"/>
  <c r="BP97" i="1"/>
  <c r="BP250" i="1"/>
  <c r="BU363" i="1"/>
  <c r="BQ424" i="1"/>
  <c r="BO396" i="1"/>
  <c r="BP551" i="1"/>
  <c r="BQ589" i="1"/>
  <c r="BW825" i="1"/>
  <c r="BN768" i="1"/>
  <c r="BN761" i="1"/>
  <c r="BS977" i="1"/>
  <c r="BR54" i="1"/>
  <c r="BU223" i="1"/>
  <c r="BU288" i="1"/>
  <c r="BO326" i="1"/>
  <c r="BQ351" i="1"/>
  <c r="BR512" i="1"/>
  <c r="BT592" i="1"/>
  <c r="BU535" i="1"/>
  <c r="BN756" i="1"/>
  <c r="BO957" i="1"/>
  <c r="BS38" i="1"/>
  <c r="BW119" i="1"/>
  <c r="BS72" i="1"/>
  <c r="BU175" i="1"/>
  <c r="BO399" i="1"/>
  <c r="BR549" i="1"/>
  <c r="BT459" i="1"/>
  <c r="BV523" i="1"/>
  <c r="BS634" i="1"/>
  <c r="BT582" i="1"/>
  <c r="BQ829" i="1"/>
  <c r="BW967" i="1"/>
  <c r="BQ979" i="1"/>
  <c r="BS59" i="1"/>
  <c r="BV151" i="1"/>
  <c r="BW187" i="1"/>
  <c r="BR364" i="1"/>
  <c r="BQ385" i="1"/>
  <c r="BQ480" i="1"/>
  <c r="BU568" i="1"/>
  <c r="BW712" i="1"/>
  <c r="BW857" i="1"/>
  <c r="BQ883" i="1"/>
  <c r="BN886" i="1"/>
  <c r="BR923" i="1"/>
  <c r="BQ24" i="1"/>
  <c r="BN212" i="1"/>
  <c r="BT276" i="1"/>
  <c r="BV314" i="1"/>
  <c r="BP713" i="1"/>
  <c r="BV28" i="1"/>
  <c r="BW16" i="1"/>
  <c r="BW61" i="1"/>
  <c r="BO124" i="1"/>
  <c r="BS125" i="1"/>
  <c r="BU339" i="1"/>
  <c r="BR336" i="1"/>
  <c r="BS728" i="1"/>
  <c r="BQ728" i="1"/>
  <c r="BV808" i="1"/>
  <c r="BV871" i="1"/>
  <c r="BN39" i="1"/>
  <c r="BQ166" i="1"/>
  <c r="BU333" i="1"/>
  <c r="BW479" i="1"/>
  <c r="BU459" i="1"/>
  <c r="BU762" i="1"/>
  <c r="BP773" i="1"/>
  <c r="BW968" i="1"/>
  <c r="BN967" i="1"/>
  <c r="BW52" i="1"/>
  <c r="BN69" i="1"/>
  <c r="BP187" i="1"/>
  <c r="BR267" i="1"/>
  <c r="BT341" i="1"/>
  <c r="BQ301" i="1"/>
  <c r="BO384" i="1"/>
  <c r="BW516" i="1"/>
  <c r="BT515" i="1"/>
  <c r="BT529" i="1"/>
  <c r="BQ699" i="1"/>
  <c r="BU98" i="1"/>
  <c r="BN118" i="1"/>
  <c r="BT247" i="1"/>
  <c r="BN241" i="1"/>
  <c r="BS374" i="1"/>
  <c r="BN368" i="1"/>
  <c r="BO410" i="1"/>
  <c r="BQ537" i="1"/>
  <c r="BQ559" i="1"/>
  <c r="BO386" i="1"/>
  <c r="BO466" i="1"/>
  <c r="BP632" i="1"/>
  <c r="BS699" i="1"/>
  <c r="BV827" i="1"/>
  <c r="BV691" i="1"/>
  <c r="BS745" i="1"/>
  <c r="BU109" i="1"/>
  <c r="BV227" i="1"/>
  <c r="BR209" i="1"/>
  <c r="BO300" i="1"/>
  <c r="BR437" i="1"/>
  <c r="BP512" i="1"/>
  <c r="BO583" i="1"/>
  <c r="BP718" i="1"/>
  <c r="BU938" i="1"/>
  <c r="BQ1006" i="1"/>
  <c r="BT274" i="1"/>
  <c r="BP330" i="1"/>
  <c r="BT346" i="1"/>
  <c r="BT519" i="1"/>
  <c r="BN579" i="1"/>
  <c r="BQ611" i="1"/>
  <c r="BP831" i="1"/>
  <c r="BQ895" i="1"/>
  <c r="BT881" i="1"/>
  <c r="BQ99" i="1"/>
  <c r="BR45" i="1"/>
  <c r="BR129" i="1"/>
  <c r="BO251" i="1"/>
  <c r="BP462" i="1"/>
  <c r="BU608" i="1"/>
  <c r="BO637" i="1"/>
  <c r="BP911" i="1"/>
  <c r="BQ37" i="1"/>
  <c r="BU126" i="1"/>
  <c r="BR189" i="1"/>
  <c r="BN558" i="1"/>
  <c r="BN979" i="1"/>
  <c r="BU129" i="1"/>
  <c r="BT108" i="1"/>
  <c r="BP152" i="1"/>
  <c r="BU201" i="1"/>
  <c r="BV345" i="1"/>
  <c r="BT432" i="1"/>
  <c r="BS489" i="1"/>
  <c r="BV455" i="1"/>
  <c r="BU525" i="1"/>
  <c r="BQ456" i="1"/>
  <c r="BQ702" i="1"/>
  <c r="BU866" i="1"/>
  <c r="BO915" i="1"/>
  <c r="BU903" i="1"/>
  <c r="BO30" i="1"/>
  <c r="BO44" i="1"/>
  <c r="BU87" i="1"/>
  <c r="BW57" i="1"/>
  <c r="BN137" i="1"/>
  <c r="BU45" i="1"/>
  <c r="BV169" i="1"/>
  <c r="BR390" i="1"/>
  <c r="BO681" i="1"/>
  <c r="BS681" i="1"/>
  <c r="BO930" i="1"/>
  <c r="BP24" i="1"/>
  <c r="BU113" i="1"/>
  <c r="BP114" i="1"/>
  <c r="BR192" i="1"/>
  <c r="BW359" i="1"/>
  <c r="BQ436" i="1"/>
  <c r="BT614" i="1"/>
  <c r="BT871" i="1"/>
  <c r="BP985" i="1"/>
  <c r="BR965" i="1"/>
  <c r="BQ341" i="1"/>
  <c r="BU536" i="1"/>
  <c r="BT611" i="1"/>
  <c r="BP597" i="1"/>
  <c r="BN618" i="1"/>
  <c r="BV582" i="1"/>
  <c r="BR775" i="1"/>
  <c r="BT988" i="1"/>
  <c r="BO976" i="1"/>
  <c r="BU172" i="1"/>
  <c r="BN144" i="1"/>
  <c r="BW253" i="1"/>
  <c r="BQ364" i="1"/>
  <c r="BT540" i="1"/>
  <c r="BV466" i="1"/>
  <c r="BP622" i="1"/>
  <c r="BV587" i="1"/>
  <c r="BS588" i="1"/>
  <c r="BQ693" i="1"/>
  <c r="BT965" i="1"/>
  <c r="BR52" i="1"/>
  <c r="BT71" i="1"/>
  <c r="BS65" i="1"/>
  <c r="BU216" i="1"/>
  <c r="BW206" i="1"/>
  <c r="BS336" i="1"/>
  <c r="BW502" i="1"/>
  <c r="BV648" i="1"/>
  <c r="BV658" i="1"/>
  <c r="BW803" i="1"/>
  <c r="BW864" i="1"/>
  <c r="BO978" i="1"/>
  <c r="BV125" i="1"/>
  <c r="BS93" i="1"/>
  <c r="BW137" i="1"/>
  <c r="BN226" i="1"/>
  <c r="BO247" i="1"/>
  <c r="BW322" i="1"/>
  <c r="BN478" i="1"/>
  <c r="BT665" i="1"/>
  <c r="BN577" i="1"/>
  <c r="BR603" i="1"/>
  <c r="BW748" i="1"/>
  <c r="BP869" i="1"/>
  <c r="BV836" i="1"/>
  <c r="BP919" i="1"/>
  <c r="BO950" i="1"/>
  <c r="BU200" i="1"/>
  <c r="BR252" i="1"/>
  <c r="BQ265" i="1"/>
  <c r="BV407" i="1"/>
  <c r="BQ509" i="1"/>
  <c r="BU338" i="1"/>
  <c r="BQ512" i="1"/>
  <c r="BW794" i="1"/>
  <c r="BN733" i="1"/>
  <c r="BN876" i="1"/>
  <c r="BV927" i="1"/>
  <c r="BR989" i="1"/>
  <c r="BN964" i="1"/>
  <c r="BT301" i="1"/>
  <c r="BV482" i="1"/>
  <c r="BT475" i="1"/>
  <c r="BT503" i="1"/>
  <c r="BW594" i="1"/>
  <c r="BP588" i="1"/>
  <c r="BU711" i="1"/>
  <c r="BO766" i="1"/>
  <c r="BP843" i="1"/>
  <c r="BN850" i="1"/>
  <c r="BS70" i="1"/>
  <c r="BW123" i="1"/>
  <c r="BS246" i="1"/>
  <c r="BR270" i="1"/>
  <c r="BR532" i="1"/>
  <c r="BR741" i="1"/>
  <c r="BO794" i="1"/>
  <c r="BQ812" i="1"/>
  <c r="BQ846" i="1"/>
  <c r="BQ26" i="1"/>
  <c r="BP170" i="1"/>
  <c r="BR256" i="1"/>
  <c r="BN374" i="1"/>
  <c r="BT444" i="1"/>
  <c r="BQ501" i="1"/>
  <c r="BS579" i="1"/>
  <c r="BS639" i="1"/>
  <c r="BN903" i="1"/>
  <c r="BT920" i="1"/>
  <c r="BS46" i="1"/>
  <c r="BO185" i="1"/>
  <c r="BR275" i="1"/>
  <c r="BR477" i="1"/>
  <c r="BS529" i="1"/>
  <c r="BV703" i="1"/>
  <c r="BU173" i="1"/>
  <c r="BR197" i="1"/>
  <c r="BV256" i="1"/>
  <c r="BW296" i="1"/>
  <c r="BQ454" i="1"/>
  <c r="BR465" i="1"/>
  <c r="BV488" i="1"/>
  <c r="BS483" i="1"/>
  <c r="BR478" i="1"/>
  <c r="BR536" i="1"/>
  <c r="BS558" i="1"/>
  <c r="BW564" i="1"/>
  <c r="BR956" i="1"/>
  <c r="BW951" i="1"/>
  <c r="BR104" i="1"/>
  <c r="BV221" i="1"/>
  <c r="BT354" i="1"/>
  <c r="BO358" i="1"/>
  <c r="BT472" i="1"/>
  <c r="BP491" i="1"/>
  <c r="BN451" i="1"/>
  <c r="BN458" i="1"/>
  <c r="BR507" i="1"/>
  <c r="BN549" i="1"/>
  <c r="BU832" i="1"/>
  <c r="BN127" i="1"/>
  <c r="BU153" i="1"/>
  <c r="BV424" i="1"/>
  <c r="BV516" i="1"/>
  <c r="BR937" i="1"/>
  <c r="BW928" i="1"/>
  <c r="BU911" i="1"/>
  <c r="BR105" i="1"/>
  <c r="BT145" i="1"/>
  <c r="BS420" i="1"/>
  <c r="BV518" i="1"/>
  <c r="BR510" i="1"/>
  <c r="BW591" i="1"/>
  <c r="BP739" i="1"/>
  <c r="BP708" i="1"/>
  <c r="BN817" i="1"/>
  <c r="BS934" i="1"/>
  <c r="BU156" i="1"/>
  <c r="BP161" i="1"/>
  <c r="BV209" i="1"/>
  <c r="BT240" i="1"/>
  <c r="BV312" i="1"/>
  <c r="BR371" i="1"/>
  <c r="BQ982" i="1"/>
  <c r="BR22" i="1"/>
  <c r="BO37" i="1"/>
  <c r="BN99" i="1"/>
  <c r="BW133" i="1"/>
  <c r="BU187" i="1"/>
  <c r="BQ264" i="1"/>
  <c r="BO373" i="1"/>
  <c r="BN446" i="1"/>
  <c r="BR495" i="1"/>
  <c r="BV722" i="1"/>
  <c r="BR735" i="1"/>
  <c r="BW720" i="1"/>
  <c r="BP832" i="1"/>
  <c r="BT884" i="1"/>
  <c r="BQ36" i="1"/>
  <c r="BP95" i="1"/>
  <c r="BN234" i="1"/>
  <c r="BN674" i="1"/>
  <c r="BR900" i="1"/>
  <c r="BR866" i="1"/>
  <c r="BV77" i="1"/>
  <c r="BO127" i="1"/>
  <c r="BQ145" i="1"/>
  <c r="BW146" i="1"/>
  <c r="BT214" i="1"/>
  <c r="BS326" i="1"/>
  <c r="BU646" i="1"/>
  <c r="BV752" i="1"/>
  <c r="BU933" i="1"/>
  <c r="BP1002" i="1"/>
  <c r="BU170" i="1"/>
  <c r="BW147" i="1"/>
  <c r="BU309" i="1"/>
  <c r="BT362" i="1"/>
  <c r="BU130" i="1"/>
  <c r="BP513" i="1"/>
  <c r="BP623" i="1"/>
  <c r="BU763" i="1"/>
  <c r="BU807" i="1"/>
  <c r="BU794" i="1"/>
  <c r="BP973" i="1"/>
  <c r="BT32" i="1"/>
  <c r="BT40" i="1"/>
  <c r="BU73" i="1"/>
  <c r="BU101" i="1"/>
  <c r="BV119" i="1"/>
  <c r="BQ344" i="1"/>
  <c r="BS341" i="1"/>
  <c r="BN470" i="1"/>
  <c r="BU882" i="1"/>
  <c r="BT935" i="1"/>
  <c r="BS994" i="1"/>
  <c r="BV33" i="1"/>
  <c r="BT162" i="1"/>
  <c r="BQ219" i="1"/>
  <c r="BQ392" i="1"/>
  <c r="BP443" i="1"/>
  <c r="BU520" i="1"/>
  <c r="BO454" i="1"/>
  <c r="BR588" i="1"/>
  <c r="BQ769" i="1"/>
  <c r="BQ868" i="1"/>
  <c r="BP793" i="1"/>
  <c r="BT860" i="1"/>
  <c r="BO870" i="1"/>
  <c r="BT993" i="1"/>
  <c r="BR33" i="1"/>
  <c r="BQ147" i="1"/>
  <c r="BT157" i="1"/>
  <c r="BR262" i="1"/>
  <c r="BS288" i="1"/>
  <c r="BO420" i="1"/>
  <c r="BN543" i="1"/>
  <c r="BW611" i="1"/>
  <c r="BR894" i="1"/>
  <c r="BO853" i="1"/>
  <c r="BV1006" i="1"/>
  <c r="BO170" i="1"/>
  <c r="BQ174" i="1"/>
  <c r="BR199" i="1"/>
  <c r="BU349" i="1"/>
  <c r="BR299" i="1"/>
  <c r="BN770" i="1"/>
  <c r="BU801" i="1"/>
  <c r="BR765" i="1"/>
  <c r="BQ966" i="1"/>
  <c r="BN120" i="1"/>
  <c r="BN197" i="1"/>
  <c r="BQ442" i="1"/>
  <c r="BT456" i="1"/>
  <c r="BP682" i="1"/>
  <c r="BU733" i="1"/>
  <c r="BS837" i="1"/>
  <c r="BN811" i="1"/>
  <c r="BN792" i="1"/>
  <c r="BQ916" i="1"/>
  <c r="BU1005" i="1"/>
  <c r="BS116" i="1"/>
  <c r="BQ214" i="1"/>
  <c r="BT299" i="1"/>
  <c r="BU351" i="1"/>
  <c r="BS379" i="1"/>
  <c r="BQ414" i="1"/>
  <c r="BS505" i="1"/>
  <c r="BR480" i="1"/>
  <c r="BN527" i="1"/>
  <c r="BS451" i="1"/>
  <c r="BN945" i="1"/>
  <c r="BN936" i="1"/>
  <c r="BO989" i="1"/>
  <c r="BR992" i="1"/>
  <c r="BO105" i="1"/>
  <c r="BS39" i="1"/>
  <c r="BP162" i="1"/>
  <c r="BN389" i="1"/>
  <c r="BW686" i="1"/>
  <c r="BP800" i="1"/>
  <c r="BO115" i="1"/>
  <c r="BV189" i="1"/>
  <c r="BR281" i="1"/>
  <c r="BU386" i="1"/>
  <c r="BS481" i="1"/>
  <c r="BV451" i="1"/>
  <c r="BQ848" i="1"/>
  <c r="BR910" i="1"/>
  <c r="BV23" i="1"/>
  <c r="BO164" i="1"/>
  <c r="BS241" i="1"/>
  <c r="BQ354" i="1"/>
  <c r="BP535" i="1"/>
  <c r="BQ574" i="1"/>
  <c r="BT576" i="1"/>
  <c r="BQ718" i="1"/>
  <c r="BT791" i="1"/>
  <c r="BS804" i="1"/>
  <c r="BP787" i="1"/>
  <c r="BR855" i="1"/>
  <c r="BW125" i="1"/>
  <c r="BP300" i="1"/>
  <c r="BN193" i="1"/>
  <c r="BW281" i="1"/>
  <c r="BV423" i="1"/>
  <c r="BU650" i="1"/>
  <c r="BU862" i="1"/>
  <c r="BV830" i="1"/>
  <c r="BW965" i="1"/>
  <c r="BU884" i="1"/>
  <c r="BP16" i="1"/>
  <c r="BT21" i="1"/>
  <c r="BP313" i="1"/>
  <c r="BN410" i="1"/>
  <c r="BU590" i="1"/>
  <c r="BR690" i="1"/>
  <c r="BN787" i="1"/>
  <c r="BR240" i="1"/>
  <c r="BP351" i="1"/>
  <c r="BO422" i="1"/>
  <c r="BS471" i="1"/>
  <c r="BV397" i="1"/>
  <c r="BO469" i="1"/>
  <c r="BU469" i="1"/>
  <c r="BO586" i="1"/>
  <c r="BV619" i="1"/>
  <c r="BN826" i="1"/>
  <c r="BP909" i="1"/>
  <c r="BN958" i="1"/>
  <c r="BW875" i="1"/>
  <c r="BW906" i="1"/>
  <c r="BW954" i="1"/>
  <c r="BT953" i="1"/>
  <c r="BU883" i="1"/>
  <c r="BU444" i="1"/>
  <c r="BN464" i="1"/>
  <c r="BP514" i="1"/>
  <c r="BU689" i="1"/>
  <c r="BS819" i="1"/>
  <c r="BU815" i="1"/>
  <c r="BN823" i="1"/>
  <c r="BW882" i="1"/>
  <c r="BS257" i="1"/>
  <c r="BN269" i="1"/>
  <c r="BQ370" i="1"/>
  <c r="BQ428" i="1"/>
  <c r="BP499" i="1"/>
  <c r="BQ598" i="1"/>
  <c r="BQ620" i="1"/>
  <c r="BQ886" i="1"/>
  <c r="BN16" i="1"/>
  <c r="BP175" i="1"/>
  <c r="BN357" i="1"/>
  <c r="BO298" i="1"/>
  <c r="BP439" i="1"/>
  <c r="BU516" i="1"/>
  <c r="BO548" i="1"/>
  <c r="BR451" i="1"/>
  <c r="BO483" i="1"/>
  <c r="BQ665" i="1"/>
  <c r="BU709" i="1"/>
  <c r="BV753" i="1"/>
  <c r="BN959" i="1"/>
  <c r="BP64" i="1"/>
  <c r="BO85" i="1"/>
  <c r="BV391" i="1"/>
  <c r="BN444" i="1"/>
  <c r="BS403" i="1"/>
  <c r="BO566" i="1"/>
  <c r="BR745" i="1"/>
  <c r="BN590" i="1"/>
  <c r="BR767" i="1"/>
  <c r="BQ840" i="1"/>
  <c r="BV800" i="1"/>
  <c r="BO856" i="1"/>
  <c r="BR909" i="1"/>
  <c r="BW162" i="1"/>
  <c r="BS334" i="1"/>
  <c r="BO660" i="1"/>
  <c r="BP590" i="1"/>
  <c r="BU621" i="1"/>
  <c r="BT674" i="1"/>
  <c r="BQ593" i="1"/>
  <c r="BS813" i="1"/>
  <c r="BS830" i="1"/>
  <c r="BQ721" i="1"/>
  <c r="BN928" i="1"/>
  <c r="BN948" i="1"/>
  <c r="BV143" i="1"/>
  <c r="BR146" i="1"/>
  <c r="BQ137" i="1"/>
  <c r="BU208" i="1"/>
  <c r="BV327" i="1"/>
  <c r="BQ373" i="1"/>
  <c r="BR590" i="1"/>
  <c r="BN715" i="1"/>
  <c r="BO994" i="1"/>
  <c r="BP67" i="1"/>
  <c r="BQ72" i="1"/>
  <c r="BN159" i="1"/>
  <c r="BW214" i="1"/>
  <c r="BN413" i="1"/>
  <c r="BN405" i="1"/>
  <c r="BV683" i="1"/>
  <c r="BN109" i="1"/>
  <c r="BQ163" i="1"/>
  <c r="BW166" i="1"/>
  <c r="BO236" i="1"/>
  <c r="BO311" i="1"/>
  <c r="BR551" i="1"/>
  <c r="BW749" i="1"/>
  <c r="BR573" i="1"/>
  <c r="BR784" i="1"/>
  <c r="BT72" i="1"/>
  <c r="BO112" i="1"/>
  <c r="BR295" i="1"/>
  <c r="BS807" i="1"/>
  <c r="BW921" i="1"/>
  <c r="BN71" i="1"/>
  <c r="BW383" i="1"/>
  <c r="BU523" i="1"/>
  <c r="BP790" i="1"/>
  <c r="BP1006" i="1"/>
  <c r="BU33" i="1"/>
  <c r="BO70" i="1"/>
  <c r="BU34" i="1"/>
  <c r="BT226" i="1"/>
  <c r="BQ486" i="1"/>
  <c r="BQ599" i="1"/>
  <c r="BQ671" i="1"/>
  <c r="BS756" i="1"/>
  <c r="BU738" i="1"/>
  <c r="BV789" i="1"/>
  <c r="BR838" i="1"/>
  <c r="BS806" i="1"/>
  <c r="BU970" i="1"/>
  <c r="BP53" i="1"/>
  <c r="BS53" i="1"/>
  <c r="BP367" i="1"/>
  <c r="BW304" i="1"/>
  <c r="BR559" i="1"/>
  <c r="BO582" i="1"/>
  <c r="BW687" i="1"/>
  <c r="BV628" i="1"/>
  <c r="BP818" i="1"/>
  <c r="BW773" i="1"/>
  <c r="BU776" i="1"/>
  <c r="BU161" i="1"/>
  <c r="BT206" i="1"/>
  <c r="BW252" i="1"/>
  <c r="BP277" i="1"/>
  <c r="BN441" i="1"/>
  <c r="BT535" i="1"/>
  <c r="BN592" i="1"/>
  <c r="BQ698" i="1"/>
  <c r="BW959" i="1"/>
  <c r="BP1007" i="1"/>
  <c r="BQ22" i="1"/>
  <c r="BN111" i="1"/>
  <c r="BT131" i="1"/>
  <c r="BQ206" i="1"/>
  <c r="BS318" i="1"/>
  <c r="BW374" i="1"/>
  <c r="BO436" i="1"/>
  <c r="BP600" i="1"/>
  <c r="BO575" i="1"/>
  <c r="BT596" i="1"/>
  <c r="BQ621" i="1"/>
  <c r="BP726" i="1"/>
  <c r="BT761" i="1"/>
  <c r="BN739" i="1"/>
  <c r="BT850" i="1"/>
  <c r="BN956" i="1"/>
  <c r="BW930" i="1"/>
  <c r="BV18" i="1"/>
  <c r="BN190" i="1"/>
  <c r="BU235" i="1"/>
  <c r="BN253" i="1"/>
  <c r="BQ396" i="1"/>
  <c r="BP385" i="1"/>
  <c r="BQ430" i="1"/>
  <c r="BP639" i="1"/>
  <c r="BN743" i="1"/>
  <c r="BN841" i="1"/>
  <c r="BV858" i="1"/>
  <c r="BQ243" i="1"/>
  <c r="BS263" i="1"/>
  <c r="BP333" i="1"/>
  <c r="BV529" i="1"/>
  <c r="BU697" i="1"/>
  <c r="BU837" i="1"/>
  <c r="BU843" i="1"/>
  <c r="BP949" i="1"/>
  <c r="BO246" i="1"/>
  <c r="BO309" i="1"/>
  <c r="BQ343" i="1"/>
  <c r="BW451" i="1"/>
  <c r="BU633" i="1"/>
  <c r="BR803" i="1"/>
  <c r="BU950" i="1"/>
  <c r="BT50" i="1"/>
  <c r="BT81" i="1"/>
  <c r="BN105" i="1"/>
  <c r="BP50" i="1"/>
  <c r="BP103" i="1"/>
  <c r="BV185" i="1"/>
  <c r="BN312" i="1"/>
  <c r="BQ467" i="1"/>
  <c r="BW658" i="1"/>
  <c r="BS652" i="1"/>
  <c r="BR701" i="1"/>
  <c r="BT769" i="1"/>
  <c r="BR826" i="1"/>
  <c r="BN143" i="1"/>
  <c r="BS132" i="1"/>
  <c r="BT383" i="1"/>
  <c r="BW526" i="1"/>
  <c r="BS498" i="1"/>
  <c r="BW630" i="1"/>
  <c r="BP693" i="1"/>
  <c r="BU717" i="1"/>
  <c r="BO834" i="1"/>
  <c r="BW881" i="1"/>
  <c r="BR128" i="1"/>
  <c r="BU148" i="1"/>
  <c r="BS119" i="1"/>
  <c r="BN490" i="1"/>
  <c r="BQ636" i="1"/>
  <c r="BW669" i="1"/>
  <c r="BO730" i="1"/>
  <c r="BT943" i="1"/>
  <c r="BR978" i="1"/>
  <c r="BQ998" i="1"/>
  <c r="BO88" i="1"/>
  <c r="BU194" i="1"/>
  <c r="BW182" i="1"/>
  <c r="BS291" i="1"/>
  <c r="BP272" i="1"/>
  <c r="BQ547" i="1"/>
  <c r="BW719" i="1"/>
  <c r="BS884" i="1"/>
  <c r="BT940" i="1"/>
  <c r="BV113" i="1"/>
  <c r="BU243" i="1"/>
  <c r="BN203" i="1"/>
  <c r="BO223" i="1"/>
  <c r="BW390" i="1"/>
  <c r="BR466" i="1"/>
  <c r="BO491" i="1"/>
  <c r="BO507" i="1"/>
  <c r="BS651" i="1"/>
  <c r="BS720" i="1"/>
  <c r="BV852" i="1"/>
  <c r="BT977" i="1"/>
  <c r="BR32" i="1"/>
  <c r="BW50" i="1"/>
  <c r="BT100" i="1"/>
  <c r="BP137" i="1"/>
  <c r="BU144" i="1"/>
  <c r="BP180" i="1"/>
  <c r="BT367" i="1"/>
  <c r="BW345" i="1"/>
  <c r="BT480" i="1"/>
  <c r="BO462" i="1"/>
  <c r="BS539" i="1"/>
  <c r="BP538" i="1"/>
  <c r="BW581" i="1"/>
  <c r="BR717" i="1"/>
  <c r="BO706" i="1"/>
  <c r="BQ800" i="1"/>
  <c r="BO754" i="1"/>
  <c r="BR842" i="1"/>
  <c r="BQ875" i="1"/>
  <c r="BQ741" i="1"/>
  <c r="BO366" i="1"/>
  <c r="BW493" i="1"/>
  <c r="BS532" i="1"/>
  <c r="BQ708" i="1"/>
  <c r="BN839" i="1"/>
  <c r="BO813" i="1"/>
  <c r="BW943" i="1"/>
  <c r="BV888" i="1"/>
  <c r="BO28" i="1"/>
  <c r="BS58" i="1"/>
  <c r="BS112" i="1"/>
  <c r="BQ139" i="1"/>
  <c r="BU184" i="1"/>
  <c r="BW342" i="1"/>
  <c r="BW472" i="1"/>
  <c r="BV501" i="1"/>
  <c r="BT632" i="1"/>
  <c r="BS557" i="1"/>
  <c r="BQ771" i="1"/>
  <c r="BV834" i="1"/>
  <c r="BN931" i="1"/>
  <c r="BQ933" i="1"/>
  <c r="BQ207" i="1"/>
  <c r="BW307" i="1"/>
  <c r="BV468" i="1"/>
  <c r="BW510" i="1"/>
  <c r="BQ492" i="1"/>
  <c r="BS701" i="1"/>
  <c r="BP720" i="1"/>
  <c r="BV693" i="1"/>
  <c r="BW837" i="1"/>
  <c r="BT947" i="1"/>
  <c r="BP82" i="1"/>
  <c r="BT116" i="1"/>
  <c r="BW140" i="1"/>
  <c r="BR153" i="1"/>
  <c r="BW181" i="1"/>
  <c r="BR362" i="1"/>
  <c r="BP417" i="1"/>
  <c r="BO535" i="1"/>
  <c r="BT637" i="1"/>
  <c r="BT657" i="1"/>
  <c r="BP875" i="1"/>
  <c r="BQ923" i="1"/>
  <c r="BP999" i="1"/>
  <c r="BN63" i="1"/>
  <c r="BU22" i="1"/>
  <c r="BU43" i="1"/>
  <c r="BQ155" i="1"/>
  <c r="BN244" i="1"/>
  <c r="BW208" i="1"/>
  <c r="BN514" i="1"/>
  <c r="BS752" i="1"/>
  <c r="BR953" i="1"/>
  <c r="BV115" i="1"/>
  <c r="BQ473" i="1"/>
  <c r="BN698" i="1"/>
  <c r="BN736" i="1"/>
  <c r="BT749" i="1"/>
  <c r="BR742" i="1"/>
  <c r="BV812" i="1"/>
  <c r="BR890" i="1"/>
  <c r="BS865" i="1"/>
  <c r="BO894" i="1"/>
  <c r="BP910" i="1"/>
  <c r="BS81" i="1"/>
  <c r="BQ161" i="1"/>
  <c r="BQ204" i="1"/>
  <c r="BP415" i="1"/>
  <c r="BU420" i="1"/>
  <c r="BS587" i="1"/>
  <c r="BT597" i="1"/>
  <c r="BU551" i="1"/>
  <c r="BV580" i="1"/>
  <c r="BR736" i="1"/>
  <c r="BV917" i="1"/>
  <c r="BR925" i="1"/>
  <c r="BT909" i="1"/>
  <c r="BV230" i="1"/>
  <c r="BO222" i="1"/>
  <c r="BV484" i="1"/>
  <c r="BO519" i="1"/>
  <c r="BQ661" i="1"/>
  <c r="BQ750" i="1"/>
  <c r="BR744" i="1"/>
  <c r="BV670" i="1"/>
  <c r="BP792" i="1"/>
  <c r="BT886" i="1"/>
  <c r="BS953" i="1"/>
  <c r="BR26" i="1"/>
  <c r="BQ202" i="1"/>
  <c r="BR433" i="1"/>
  <c r="BT539" i="1"/>
  <c r="BW569" i="1"/>
  <c r="BQ627" i="1"/>
  <c r="BW696" i="1"/>
  <c r="BW937" i="1"/>
  <c r="BV934" i="1"/>
  <c r="BV973" i="1"/>
  <c r="BO1010" i="1"/>
  <c r="BW990" i="1"/>
  <c r="BO123" i="1"/>
  <c r="BU78" i="1"/>
  <c r="BS80" i="1"/>
  <c r="BW172" i="1"/>
  <c r="BP368" i="1"/>
  <c r="BW504" i="1"/>
  <c r="BR488" i="1"/>
  <c r="BR720" i="1"/>
  <c r="BN845" i="1"/>
  <c r="BS882" i="1"/>
  <c r="BS873" i="1"/>
  <c r="BO21" i="1"/>
  <c r="BO197" i="1"/>
  <c r="BT455" i="1"/>
  <c r="BV532" i="1"/>
  <c r="BP560" i="1"/>
  <c r="BU497" i="1"/>
  <c r="BO645" i="1"/>
  <c r="BR829" i="1"/>
  <c r="BW889" i="1"/>
  <c r="BU958" i="1"/>
  <c r="BQ980" i="1"/>
  <c r="BN84" i="1"/>
  <c r="BR134" i="1"/>
  <c r="BP253" i="1"/>
  <c r="BT272" i="1"/>
  <c r="BT312" i="1"/>
  <c r="BW297" i="1"/>
  <c r="BN301" i="1"/>
  <c r="BP620" i="1"/>
  <c r="BN649" i="1"/>
  <c r="BS677" i="1"/>
  <c r="BN606" i="1"/>
  <c r="BU692" i="1"/>
  <c r="BU816" i="1"/>
  <c r="BR987" i="1"/>
  <c r="BP88" i="1"/>
  <c r="BQ246" i="1"/>
  <c r="BT297" i="1"/>
  <c r="BP298" i="1"/>
  <c r="BR278" i="1"/>
  <c r="BN610" i="1"/>
  <c r="BV725" i="1"/>
  <c r="BU795" i="1"/>
  <c r="BU770" i="1"/>
  <c r="BN905" i="1"/>
  <c r="BR875" i="1"/>
  <c r="BT897" i="1"/>
  <c r="BP914" i="1"/>
  <c r="BQ222" i="1"/>
  <c r="BV377" i="1"/>
  <c r="BP401" i="1"/>
  <c r="BS440" i="1"/>
  <c r="BV474" i="1"/>
  <c r="BW531" i="1"/>
  <c r="BQ569" i="1"/>
  <c r="BN807" i="1"/>
  <c r="BU826" i="1"/>
  <c r="BR950" i="1"/>
  <c r="BS1010" i="1"/>
  <c r="BV44" i="1"/>
  <c r="BP263" i="1"/>
  <c r="BV525" i="1"/>
  <c r="BO697" i="1"/>
  <c r="BQ482" i="1"/>
  <c r="BV668" i="1"/>
  <c r="BV841" i="1"/>
  <c r="BN691" i="1"/>
  <c r="BR791" i="1"/>
  <c r="BN802" i="1"/>
  <c r="BU77" i="1"/>
  <c r="BT138" i="1"/>
  <c r="BO278" i="1"/>
  <c r="BV425" i="1"/>
  <c r="BW556" i="1"/>
  <c r="BV702" i="1"/>
  <c r="BO821" i="1"/>
  <c r="BV931" i="1"/>
  <c r="BN76" i="1"/>
  <c r="BV60" i="1"/>
  <c r="BP126" i="1"/>
  <c r="BT209" i="1"/>
  <c r="BV245" i="1"/>
  <c r="BV216" i="1"/>
  <c r="BW370" i="1"/>
  <c r="BO614" i="1"/>
  <c r="BR874" i="1"/>
  <c r="BW26" i="1"/>
  <c r="BV167" i="1"/>
  <c r="BO151" i="1"/>
  <c r="BQ250" i="1"/>
  <c r="BS152" i="1"/>
  <c r="BN353" i="1"/>
  <c r="BT390" i="1"/>
  <c r="BW338" i="1"/>
  <c r="BS516" i="1"/>
  <c r="BP717" i="1"/>
  <c r="BW828" i="1"/>
  <c r="BR788" i="1"/>
  <c r="BN1008" i="1"/>
  <c r="BU79" i="1"/>
  <c r="BW177" i="1"/>
  <c r="BO252" i="1"/>
  <c r="BT511" i="1"/>
  <c r="BW656" i="1"/>
  <c r="BS566" i="1"/>
  <c r="BN597" i="1"/>
  <c r="BP611" i="1"/>
  <c r="BP641" i="1"/>
  <c r="BU674" i="1"/>
  <c r="BW919" i="1"/>
  <c r="BW11" i="1"/>
  <c r="BO45" i="1"/>
  <c r="BR71" i="1"/>
  <c r="BP248" i="1"/>
  <c r="BT443" i="1"/>
  <c r="BN539" i="1"/>
  <c r="BS460" i="1"/>
  <c r="BO461" i="1"/>
  <c r="BW465" i="1"/>
  <c r="BW574" i="1"/>
  <c r="BW697" i="1"/>
  <c r="BT739" i="1"/>
  <c r="BR780" i="1"/>
  <c r="BV843" i="1"/>
  <c r="BU856" i="1"/>
  <c r="BQ1007" i="1"/>
  <c r="BR16" i="1"/>
  <c r="BR50" i="1"/>
  <c r="BO107" i="1"/>
  <c r="BV146" i="1"/>
  <c r="BS251" i="1"/>
  <c r="BT433" i="1"/>
  <c r="BP429" i="1"/>
  <c r="BN665" i="1"/>
  <c r="BP876" i="1"/>
  <c r="BQ854" i="1"/>
  <c r="BR835" i="1"/>
  <c r="BW145" i="1"/>
  <c r="BT257" i="1"/>
  <c r="BT566" i="1"/>
  <c r="BS655" i="1"/>
  <c r="BP756" i="1"/>
  <c r="BQ710" i="1"/>
  <c r="BO750" i="1"/>
  <c r="BQ793" i="1"/>
  <c r="BN220" i="1"/>
  <c r="BU362" i="1"/>
  <c r="BT524" i="1"/>
  <c r="BO646" i="1"/>
  <c r="BR620" i="1"/>
  <c r="BO565" i="1"/>
  <c r="BQ577" i="1"/>
  <c r="BP750" i="1"/>
  <c r="BU755" i="1"/>
  <c r="BW781" i="1"/>
  <c r="BN808" i="1"/>
  <c r="BV866" i="1"/>
  <c r="BS949" i="1"/>
  <c r="BO972" i="1"/>
  <c r="BS31" i="1"/>
  <c r="BS185" i="1"/>
  <c r="BR402" i="1"/>
  <c r="BU606" i="1"/>
  <c r="BS855" i="1"/>
  <c r="BS947" i="1"/>
  <c r="BO233" i="1"/>
  <c r="BU549" i="1"/>
  <c r="BR644" i="1"/>
  <c r="BS669" i="1"/>
  <c r="BT712" i="1"/>
  <c r="BS797" i="1"/>
  <c r="BT875" i="1"/>
  <c r="BR716" i="1"/>
  <c r="BW923" i="1"/>
  <c r="BV863" i="1"/>
  <c r="BO180" i="1"/>
  <c r="BN165" i="1"/>
  <c r="BP314" i="1"/>
  <c r="BU393" i="1"/>
  <c r="BQ474" i="1"/>
  <c r="BQ946" i="1"/>
  <c r="BS28" i="1"/>
  <c r="BQ103" i="1"/>
  <c r="BT518" i="1"/>
  <c r="BV526" i="1"/>
  <c r="BO467" i="1"/>
  <c r="BS502" i="1"/>
  <c r="BQ466" i="1"/>
  <c r="BT97" i="1"/>
  <c r="BS105" i="1"/>
  <c r="BR125" i="1"/>
  <c r="BT234" i="1"/>
  <c r="BR372" i="1"/>
  <c r="BV302" i="1"/>
  <c r="BS438" i="1"/>
  <c r="BP466" i="1"/>
  <c r="BP962" i="1"/>
  <c r="BQ129" i="1"/>
  <c r="BW152" i="1"/>
  <c r="BU244" i="1"/>
  <c r="BN343" i="1"/>
  <c r="BP363" i="1"/>
  <c r="BO540" i="1"/>
  <c r="BS569" i="1"/>
  <c r="BR672" i="1"/>
  <c r="BW695" i="1"/>
  <c r="BR593" i="1"/>
  <c r="BO796" i="1"/>
  <c r="BV855" i="1"/>
  <c r="BR881" i="1"/>
  <c r="BJ235" i="1"/>
  <c r="BQ278" i="1"/>
  <c r="BV479" i="1"/>
  <c r="BT701" i="1"/>
  <c r="BV711" i="1"/>
  <c r="BR722" i="1"/>
  <c r="BN18" i="1"/>
  <c r="BO25" i="1"/>
  <c r="BS100" i="1"/>
  <c r="BQ151" i="1"/>
  <c r="BS179" i="1"/>
  <c r="BR219" i="1"/>
  <c r="BP292" i="1"/>
  <c r="BV354" i="1"/>
  <c r="BT415" i="1"/>
  <c r="BS612" i="1"/>
  <c r="BQ102" i="1"/>
  <c r="BN115" i="1"/>
  <c r="BR190" i="1"/>
  <c r="BR217" i="1"/>
  <c r="BQ279" i="1"/>
  <c r="BU629" i="1"/>
  <c r="BO758" i="1"/>
  <c r="BO896" i="1"/>
  <c r="BW996" i="1"/>
  <c r="BU27" i="1"/>
  <c r="BT79" i="1"/>
  <c r="BN380" i="1"/>
  <c r="BO400" i="1"/>
  <c r="BW423" i="1"/>
  <c r="BS523" i="1"/>
  <c r="BP621" i="1"/>
  <c r="BU681" i="1"/>
  <c r="BT806" i="1"/>
  <c r="BO121" i="1"/>
  <c r="BS361" i="1"/>
  <c r="BW608" i="1"/>
  <c r="BN750" i="1"/>
  <c r="BW778" i="1"/>
  <c r="BQ853" i="1"/>
  <c r="BP931" i="1"/>
  <c r="BW191" i="1"/>
  <c r="BR380" i="1"/>
  <c r="BN424" i="1"/>
  <c r="BS602" i="1"/>
  <c r="BT804" i="1"/>
  <c r="BO767" i="1"/>
  <c r="BQ843" i="1"/>
  <c r="BN889" i="1"/>
  <c r="BU934" i="1"/>
  <c r="BR21" i="1"/>
  <c r="BO17" i="1"/>
  <c r="BT20" i="1"/>
  <c r="BN145" i="1"/>
  <c r="BP209" i="1"/>
  <c r="BO285" i="1"/>
  <c r="BN431" i="1"/>
  <c r="BR491" i="1"/>
  <c r="BP532" i="1"/>
  <c r="BN461" i="1"/>
  <c r="BW600" i="1"/>
  <c r="BQ476" i="1"/>
  <c r="BR712" i="1"/>
  <c r="BV940" i="1"/>
  <c r="BQ988" i="1"/>
  <c r="BQ178" i="1"/>
  <c r="BQ230" i="1"/>
  <c r="BV201" i="1"/>
  <c r="BQ380" i="1"/>
  <c r="BP425" i="1"/>
  <c r="BV697" i="1"/>
  <c r="BV103" i="1"/>
  <c r="BQ241" i="1"/>
  <c r="BQ276" i="1"/>
  <c r="BP279" i="1"/>
  <c r="BO538" i="1"/>
  <c r="BP572" i="1"/>
  <c r="BQ772" i="1"/>
  <c r="BV848" i="1"/>
  <c r="BP96" i="1"/>
  <c r="BW115" i="1"/>
  <c r="BT132" i="1"/>
  <c r="BV225" i="1"/>
  <c r="BQ292" i="1"/>
  <c r="BP384" i="1"/>
  <c r="BR578" i="1"/>
  <c r="BN612" i="1"/>
  <c r="BS147" i="1"/>
  <c r="BV171" i="1"/>
  <c r="BO409" i="1"/>
  <c r="BU380" i="1"/>
  <c r="BT575" i="1"/>
  <c r="BP677" i="1"/>
  <c r="BQ754" i="1"/>
  <c r="BQ844" i="1"/>
  <c r="BU978" i="1"/>
  <c r="BO902" i="1"/>
  <c r="BQ75" i="1"/>
  <c r="BQ27" i="1"/>
  <c r="BV577" i="1"/>
  <c r="BQ832" i="1"/>
  <c r="BT836" i="1"/>
  <c r="BU922" i="1"/>
  <c r="BU32" i="1"/>
  <c r="BU163" i="1"/>
  <c r="BU281" i="1"/>
  <c r="BO474" i="1"/>
  <c r="BS580" i="1"/>
  <c r="BT730" i="1"/>
  <c r="BT707" i="1"/>
  <c r="BO869" i="1"/>
  <c r="BW861" i="1"/>
  <c r="BU197" i="1"/>
  <c r="BN161" i="1"/>
  <c r="BO353" i="1"/>
  <c r="BS358" i="1"/>
  <c r="BS392" i="1"/>
  <c r="BS404" i="1"/>
  <c r="BV718" i="1"/>
  <c r="BU839" i="1"/>
  <c r="BR142" i="1"/>
  <c r="BS113" i="1"/>
  <c r="BQ333" i="1"/>
  <c r="BV524" i="1"/>
  <c r="BQ542" i="1"/>
  <c r="BW723" i="1"/>
  <c r="BR777" i="1"/>
  <c r="BS12" i="1"/>
  <c r="BP47" i="1"/>
  <c r="BQ133" i="1"/>
  <c r="BO136" i="1"/>
  <c r="BV241" i="1"/>
  <c r="BV236" i="1"/>
  <c r="BW270" i="1"/>
  <c r="BT533" i="1"/>
  <c r="BV513" i="1"/>
  <c r="BO509" i="1"/>
  <c r="BN626" i="1"/>
  <c r="BU677" i="1"/>
  <c r="BQ720" i="1"/>
  <c r="BU734" i="1"/>
  <c r="BS892" i="1"/>
  <c r="BN1003" i="1"/>
  <c r="BN57" i="1"/>
  <c r="BU74" i="1"/>
  <c r="BR147" i="1"/>
  <c r="BT318" i="1"/>
  <c r="BP349" i="1"/>
  <c r="BQ303" i="1"/>
  <c r="BO445" i="1"/>
  <c r="BS732" i="1"/>
  <c r="BQ746" i="1"/>
  <c r="BN767" i="1"/>
  <c r="BV869" i="1"/>
  <c r="BW154" i="1"/>
  <c r="BT215" i="1"/>
  <c r="BN350" i="1"/>
  <c r="BV398" i="1"/>
  <c r="BO818" i="1"/>
  <c r="BS980" i="1"/>
  <c r="BP37" i="1"/>
  <c r="BP189" i="1"/>
  <c r="BT243" i="1"/>
  <c r="BR188" i="1"/>
  <c r="BS345" i="1"/>
  <c r="BQ299" i="1"/>
  <c r="BV443" i="1"/>
  <c r="BV575" i="1"/>
  <c r="BR582" i="1"/>
  <c r="BW674" i="1"/>
  <c r="BS888" i="1"/>
  <c r="BW918" i="1"/>
  <c r="BQ952" i="1"/>
  <c r="BO977" i="1"/>
  <c r="BO1001" i="1"/>
  <c r="BN46" i="1"/>
  <c r="BT220" i="1"/>
  <c r="BU287" i="1"/>
  <c r="BR450" i="1"/>
  <c r="BP520" i="1"/>
  <c r="BT561" i="1"/>
  <c r="BN541" i="1"/>
  <c r="BV569" i="1"/>
  <c r="BN815" i="1"/>
  <c r="BT945" i="1"/>
  <c r="BQ912" i="1"/>
  <c r="BT996" i="1"/>
  <c r="BN67" i="1"/>
  <c r="BO27" i="1"/>
  <c r="BT49" i="1"/>
  <c r="BO135" i="1"/>
  <c r="BP156" i="1"/>
  <c r="BN187" i="1"/>
  <c r="BR542" i="1"/>
  <c r="BN555" i="1"/>
  <c r="BW609" i="1"/>
  <c r="BP595" i="1"/>
  <c r="BS672" i="1"/>
  <c r="BW916" i="1"/>
  <c r="BV961" i="1"/>
  <c r="BW989" i="1"/>
  <c r="BP22" i="1"/>
  <c r="BQ40" i="1"/>
  <c r="BS313" i="1"/>
  <c r="BV417" i="1"/>
  <c r="BR499" i="1"/>
  <c r="BT685" i="1"/>
  <c r="BV825" i="1"/>
  <c r="BV896" i="1"/>
  <c r="BV952" i="1"/>
  <c r="BN113" i="1"/>
  <c r="BP328" i="1"/>
  <c r="BO628" i="1"/>
  <c r="BT642" i="1"/>
  <c r="BR804" i="1"/>
  <c r="BU932" i="1"/>
  <c r="BQ953" i="1"/>
  <c r="BO102" i="1"/>
  <c r="BT348" i="1"/>
  <c r="BN443" i="1"/>
  <c r="BT505" i="1"/>
  <c r="BR566" i="1"/>
  <c r="BU654" i="1"/>
  <c r="BV859" i="1"/>
  <c r="BT885" i="1"/>
  <c r="BV288" i="1"/>
  <c r="BS391" i="1"/>
  <c r="BS394" i="1"/>
  <c r="BW692" i="1"/>
  <c r="BV988" i="1"/>
  <c r="BT1009" i="1"/>
  <c r="BU236" i="1"/>
  <c r="BO527" i="1"/>
  <c r="BW673" i="1"/>
  <c r="BR615" i="1"/>
  <c r="BW756" i="1"/>
  <c r="BN797" i="1"/>
  <c r="BV845" i="1"/>
  <c r="BV941" i="1"/>
  <c r="BT41" i="1"/>
  <c r="BQ60" i="1"/>
  <c r="BN153" i="1"/>
  <c r="BS215" i="1"/>
  <c r="BS707" i="1"/>
  <c r="BP742" i="1"/>
  <c r="BN667" i="1"/>
  <c r="BO666" i="1"/>
  <c r="BT811" i="1"/>
  <c r="BP970" i="1"/>
  <c r="BP369" i="1"/>
  <c r="BU407" i="1"/>
  <c r="BQ632" i="1"/>
  <c r="BV676" i="1"/>
  <c r="BI729" i="1"/>
  <c r="BS143" i="1"/>
  <c r="BT194" i="1"/>
  <c r="BU411" i="1"/>
  <c r="BQ313" i="1"/>
  <c r="BS589" i="1"/>
  <c r="BS593" i="1"/>
  <c r="BP617" i="1"/>
  <c r="BU772" i="1"/>
  <c r="BU944" i="1"/>
  <c r="BU946" i="1"/>
  <c r="BQ309" i="1"/>
  <c r="BS389" i="1"/>
  <c r="BS432" i="1"/>
  <c r="BO444" i="1"/>
  <c r="BP741" i="1"/>
  <c r="BW728" i="1"/>
  <c r="BS96" i="1"/>
  <c r="BQ101" i="1"/>
  <c r="BT392" i="1"/>
  <c r="BU298" i="1"/>
  <c r="BR424" i="1"/>
  <c r="BU586" i="1"/>
  <c r="BW691" i="1"/>
  <c r="BN810" i="1"/>
  <c r="BT908" i="1"/>
  <c r="BU927" i="1"/>
  <c r="BU51" i="1"/>
  <c r="BW81" i="1"/>
  <c r="BN123" i="1"/>
  <c r="BU306" i="1"/>
  <c r="BS671" i="1"/>
  <c r="BP705" i="1"/>
  <c r="BU768" i="1"/>
  <c r="BT798" i="1"/>
  <c r="BN15" i="1"/>
  <c r="BU107" i="1"/>
  <c r="BN80" i="1"/>
  <c r="BS348" i="1"/>
  <c r="BU266" i="1"/>
  <c r="BR296" i="1"/>
  <c r="BT491" i="1"/>
  <c r="BS676" i="1"/>
  <c r="BQ678" i="1"/>
  <c r="BR908" i="1"/>
  <c r="BO968" i="1"/>
  <c r="BS15" i="1"/>
  <c r="BO20" i="1"/>
  <c r="BR108" i="1"/>
  <c r="BU128" i="1"/>
  <c r="BO76" i="1"/>
  <c r="BS238" i="1"/>
  <c r="BW294" i="1"/>
  <c r="BU381" i="1"/>
  <c r="BN321" i="1"/>
  <c r="BP448" i="1"/>
  <c r="BS422" i="1"/>
  <c r="BQ539" i="1"/>
  <c r="BO683" i="1"/>
  <c r="BR87" i="1"/>
  <c r="BW239" i="1"/>
  <c r="BW245" i="1"/>
  <c r="BU361" i="1"/>
  <c r="BR669" i="1"/>
  <c r="BN720" i="1"/>
  <c r="BR657" i="1"/>
  <c r="BV889" i="1"/>
  <c r="BW234" i="1"/>
  <c r="BT548" i="1"/>
  <c r="BP687" i="1"/>
  <c r="BO774" i="1"/>
  <c r="BP872" i="1"/>
  <c r="BQ816" i="1"/>
  <c r="BR814" i="1"/>
  <c r="BT824" i="1"/>
  <c r="BQ950" i="1"/>
  <c r="BT210" i="1"/>
  <c r="BS302" i="1"/>
  <c r="BW441" i="1"/>
  <c r="BU472" i="1"/>
  <c r="BV530" i="1"/>
  <c r="BS758" i="1"/>
  <c r="BR677" i="1"/>
  <c r="BT817" i="1"/>
  <c r="BU842" i="1"/>
  <c r="BS901" i="1"/>
  <c r="BV515" i="1"/>
  <c r="BW586" i="1"/>
  <c r="BU743" i="1"/>
  <c r="BR955" i="1"/>
  <c r="BU204" i="1"/>
  <c r="BQ374" i="1"/>
  <c r="BR479" i="1"/>
  <c r="BT479" i="1"/>
  <c r="BP492" i="1"/>
  <c r="BV519" i="1"/>
  <c r="BQ540" i="1"/>
  <c r="BR756" i="1"/>
  <c r="BS856" i="1"/>
  <c r="BN104" i="1"/>
  <c r="BN214" i="1"/>
  <c r="BP254" i="1"/>
  <c r="BN251" i="1"/>
  <c r="BW386" i="1"/>
  <c r="BU512" i="1"/>
  <c r="BQ638" i="1"/>
  <c r="BP575" i="1"/>
  <c r="BO699" i="1"/>
  <c r="BT872" i="1"/>
  <c r="BU714" i="1"/>
  <c r="BV955" i="1"/>
  <c r="BW869" i="1"/>
  <c r="BT937" i="1"/>
  <c r="BV190" i="1"/>
  <c r="BR276" i="1"/>
  <c r="BU327" i="1"/>
  <c r="BW341" i="1"/>
  <c r="BT497" i="1"/>
  <c r="BP643" i="1"/>
  <c r="BS733" i="1"/>
  <c r="BP809" i="1"/>
  <c r="BP900" i="1"/>
  <c r="BO165" i="1"/>
  <c r="BO175" i="1"/>
  <c r="BP259" i="1"/>
  <c r="BV341" i="1"/>
  <c r="BR337" i="1"/>
  <c r="BU649" i="1"/>
  <c r="BP675" i="1"/>
  <c r="BV740" i="1"/>
  <c r="BN177" i="1"/>
  <c r="BS354" i="1"/>
  <c r="BW363" i="1"/>
  <c r="BR355" i="1"/>
  <c r="BT531" i="1"/>
  <c r="BP652" i="1"/>
  <c r="BR691" i="1"/>
  <c r="BN574" i="1"/>
  <c r="BT801" i="1"/>
  <c r="BT807" i="1"/>
  <c r="BU846" i="1"/>
  <c r="BU996" i="1"/>
  <c r="BU96" i="1"/>
  <c r="BP101" i="1"/>
  <c r="BQ237" i="1"/>
  <c r="BU458" i="1"/>
  <c r="BU562" i="1"/>
  <c r="BS533" i="1"/>
  <c r="BW499" i="1"/>
  <c r="BO560" i="1"/>
  <c r="BT713" i="1"/>
  <c r="BV765" i="1"/>
  <c r="BV806" i="1"/>
  <c r="BT930" i="1"/>
  <c r="BS27" i="1"/>
  <c r="BP208" i="1"/>
  <c r="BN199" i="1"/>
  <c r="BT419" i="1"/>
  <c r="BW436" i="1"/>
  <c r="BN459" i="1"/>
  <c r="BW577" i="1"/>
  <c r="BO601" i="1"/>
  <c r="BO603" i="1"/>
  <c r="BR556" i="1"/>
  <c r="BT747" i="1"/>
  <c r="BV817" i="1"/>
  <c r="BV778" i="1"/>
  <c r="BN824" i="1"/>
  <c r="BV832" i="1"/>
  <c r="BS974" i="1"/>
  <c r="BN966" i="1"/>
  <c r="BW15" i="1"/>
  <c r="BN73" i="1"/>
  <c r="BS153" i="1"/>
  <c r="BS155" i="1"/>
  <c r="BR222" i="1"/>
  <c r="BW159" i="1"/>
  <c r="BP480" i="1"/>
  <c r="BR560" i="1"/>
  <c r="BP696" i="1"/>
  <c r="BO878" i="1"/>
  <c r="BV37" i="1"/>
  <c r="BS128" i="1"/>
  <c r="BT319" i="1"/>
  <c r="BP338" i="1"/>
  <c r="BU584" i="1"/>
  <c r="BN834" i="1"/>
  <c r="BV172" i="1"/>
  <c r="BQ242" i="1"/>
  <c r="BP237" i="1"/>
  <c r="BU325" i="1"/>
  <c r="BU587" i="1"/>
  <c r="BT690" i="1"/>
  <c r="BP840" i="1"/>
  <c r="BU780" i="1"/>
  <c r="BP943" i="1"/>
  <c r="BP916" i="1"/>
  <c r="BV971" i="1"/>
  <c r="BW118" i="1"/>
  <c r="BV234" i="1"/>
  <c r="BR239" i="1"/>
  <c r="BU569" i="1"/>
  <c r="BV647" i="1"/>
  <c r="BR748" i="1"/>
  <c r="BQ870" i="1"/>
  <c r="BU992" i="1"/>
  <c r="BW958" i="1"/>
  <c r="BW149" i="1"/>
  <c r="BS249" i="1"/>
  <c r="BS398" i="1"/>
  <c r="BO350" i="1"/>
  <c r="BQ455" i="1"/>
  <c r="BN481" i="1"/>
  <c r="BR631" i="1"/>
  <c r="BS832" i="1"/>
  <c r="BQ789" i="1"/>
  <c r="BP961" i="1"/>
  <c r="BN284" i="1"/>
  <c r="BV360" i="1"/>
  <c r="BW474" i="1"/>
  <c r="BW652" i="1"/>
  <c r="BR702" i="1"/>
  <c r="BS852" i="1"/>
  <c r="BW949" i="1"/>
  <c r="BV948" i="1"/>
  <c r="BW920" i="1"/>
  <c r="BU116" i="1"/>
  <c r="BQ244" i="1"/>
  <c r="BR215" i="1"/>
  <c r="BP268" i="1"/>
  <c r="BV277" i="1"/>
  <c r="BN314" i="1"/>
  <c r="BP433" i="1"/>
  <c r="BO424" i="1"/>
  <c r="BU494" i="1"/>
  <c r="BS590" i="1"/>
  <c r="BO679" i="1"/>
  <c r="BW689" i="1"/>
  <c r="BO737" i="1"/>
  <c r="BN722" i="1"/>
  <c r="BR893" i="1"/>
  <c r="BO60" i="1"/>
  <c r="BP68" i="1"/>
  <c r="BP113" i="1"/>
  <c r="BN142" i="1"/>
  <c r="BP373" i="1"/>
  <c r="BO318" i="1"/>
  <c r="BT645" i="1"/>
  <c r="BQ534" i="1"/>
  <c r="BO607" i="1"/>
  <c r="BN685" i="1"/>
  <c r="BN912" i="1"/>
  <c r="BP76" i="1"/>
  <c r="BU202" i="1"/>
  <c r="BP663" i="1"/>
  <c r="BS772" i="1"/>
  <c r="BR140" i="1"/>
  <c r="BU56" i="1"/>
  <c r="BO192" i="1"/>
  <c r="BV392" i="1"/>
  <c r="BO569" i="1"/>
  <c r="BN684" i="1"/>
  <c r="BR848" i="1"/>
  <c r="BP807" i="1"/>
  <c r="BU796" i="1"/>
  <c r="BR878" i="1"/>
  <c r="BV1008" i="1"/>
  <c r="BT177" i="1"/>
  <c r="BS594" i="1"/>
  <c r="BV750" i="1"/>
  <c r="BR793" i="1"/>
  <c r="BW73" i="1"/>
  <c r="BP229" i="1"/>
  <c r="BN414" i="1"/>
  <c r="BO442" i="1"/>
  <c r="BS421" i="1"/>
  <c r="BT781" i="1"/>
  <c r="BS674" i="1"/>
  <c r="BO886" i="1"/>
  <c r="BT981" i="1"/>
  <c r="BT47" i="1"/>
  <c r="BS108" i="1"/>
  <c r="BQ355" i="1"/>
  <c r="BV635" i="1"/>
  <c r="BS708" i="1"/>
  <c r="BN608" i="1"/>
  <c r="BP864" i="1"/>
  <c r="BQ82" i="1"/>
  <c r="BR93" i="1"/>
  <c r="BO183" i="1"/>
  <c r="BR515" i="1"/>
  <c r="BT501" i="1"/>
  <c r="BQ706" i="1"/>
  <c r="BV590" i="1"/>
  <c r="BP957" i="1"/>
  <c r="BO966" i="1"/>
  <c r="BP35" i="1"/>
  <c r="BO72" i="1"/>
  <c r="BR109" i="1"/>
  <c r="BS186" i="1"/>
  <c r="BU310" i="1"/>
  <c r="BO485" i="1"/>
  <c r="BR681" i="1"/>
  <c r="BW736" i="1"/>
  <c r="BS801" i="1"/>
  <c r="BO837" i="1"/>
  <c r="BS34" i="1"/>
  <c r="BQ54" i="1"/>
  <c r="BQ62" i="1"/>
  <c r="BV123" i="1"/>
  <c r="BT387" i="1"/>
  <c r="BP543" i="1"/>
  <c r="BU685" i="1"/>
  <c r="BN772" i="1"/>
  <c r="BR766" i="1"/>
  <c r="BS13" i="1"/>
  <c r="BT23" i="1"/>
  <c r="BN35" i="1"/>
  <c r="BT26" i="1"/>
  <c r="BQ71" i="1"/>
  <c r="BN308" i="1"/>
  <c r="BW453" i="1"/>
  <c r="BR577" i="1"/>
  <c r="BT105" i="1"/>
  <c r="BU92" i="1"/>
  <c r="BP207" i="1"/>
  <c r="BW262" i="1"/>
  <c r="BT260" i="1"/>
  <c r="BP382" i="1"/>
  <c r="BS376" i="1"/>
  <c r="BR439" i="1"/>
  <c r="BP526" i="1"/>
  <c r="BU533" i="1"/>
  <c r="BO609" i="1"/>
  <c r="BN730" i="1"/>
  <c r="BV701" i="1"/>
  <c r="BN988" i="1"/>
  <c r="BW62" i="1"/>
  <c r="BQ181" i="1"/>
  <c r="BS694" i="1"/>
  <c r="BR571" i="1"/>
  <c r="BT809" i="1"/>
  <c r="BR781" i="1"/>
  <c r="BO41" i="1"/>
  <c r="BT36" i="1"/>
  <c r="BP166" i="1"/>
  <c r="BN281" i="1"/>
  <c r="BN369" i="1"/>
  <c r="BP454" i="1"/>
  <c r="BR403" i="1"/>
  <c r="BW428" i="1"/>
  <c r="BS429" i="1"/>
  <c r="BQ504" i="1"/>
  <c r="BS808" i="1"/>
  <c r="BQ737" i="1"/>
  <c r="BO865" i="1"/>
  <c r="BV257" i="1"/>
  <c r="BR288" i="1"/>
  <c r="BR329" i="1"/>
  <c r="BW425" i="1"/>
  <c r="BT579" i="1"/>
  <c r="BO579" i="1"/>
  <c r="BQ172" i="1"/>
  <c r="BU249" i="1"/>
  <c r="BO199" i="1"/>
  <c r="BO411" i="1"/>
  <c r="BQ680" i="1"/>
  <c r="BU799" i="1"/>
  <c r="BQ725" i="1"/>
  <c r="BN895" i="1"/>
  <c r="BU924" i="1"/>
  <c r="BU99" i="1"/>
  <c r="BP223" i="1"/>
  <c r="BU398" i="1"/>
  <c r="BN471" i="1"/>
  <c r="BV557" i="1"/>
  <c r="BV627" i="1"/>
  <c r="BN949" i="1"/>
  <c r="BR961" i="1"/>
  <c r="BW31" i="1"/>
  <c r="BP43" i="1"/>
  <c r="BW89" i="1"/>
  <c r="BV296" i="1"/>
  <c r="BV328" i="1"/>
  <c r="BQ421" i="1"/>
  <c r="BP507" i="1"/>
  <c r="BU540" i="1"/>
  <c r="BS695" i="1"/>
  <c r="BT114" i="1"/>
  <c r="BO142" i="1"/>
  <c r="BP178" i="1"/>
  <c r="BW197" i="1"/>
  <c r="BW525" i="1"/>
  <c r="BQ774" i="1"/>
  <c r="BP242" i="1"/>
  <c r="BO273" i="1"/>
  <c r="BU421" i="1"/>
  <c r="BQ491" i="1"/>
  <c r="BS468" i="1"/>
  <c r="BU559" i="1"/>
  <c r="BR776" i="1"/>
  <c r="BT939" i="1"/>
  <c r="BR990" i="1"/>
  <c r="BQ95" i="1"/>
  <c r="BW218" i="1"/>
  <c r="BS272" i="1"/>
  <c r="BR422" i="1"/>
  <c r="BT470" i="1"/>
  <c r="BS511" i="1"/>
  <c r="BV537" i="1"/>
  <c r="BO477" i="1"/>
  <c r="BS478" i="1"/>
  <c r="BR608" i="1"/>
  <c r="BN683" i="1"/>
  <c r="BQ926" i="1"/>
  <c r="BU943" i="1"/>
  <c r="BR993" i="1"/>
  <c r="BP404" i="1"/>
  <c r="BQ419" i="1"/>
  <c r="BV490" i="1"/>
  <c r="BU384" i="1"/>
  <c r="BP599" i="1"/>
  <c r="BR601" i="1"/>
  <c r="BP724" i="1"/>
  <c r="BQ806" i="1"/>
  <c r="BT856" i="1"/>
  <c r="BS973" i="1"/>
  <c r="BR985" i="1"/>
  <c r="BW1004" i="1"/>
  <c r="BV262" i="1"/>
  <c r="BT286" i="1"/>
  <c r="BP302" i="1"/>
  <c r="BN332" i="1"/>
  <c r="BV429" i="1"/>
  <c r="BN488" i="1"/>
  <c r="BQ277" i="1"/>
  <c r="BQ472" i="1"/>
  <c r="BR621" i="1"/>
  <c r="BV756" i="1"/>
  <c r="BO653" i="1"/>
  <c r="BP913" i="1"/>
  <c r="BT895" i="1"/>
  <c r="BS49" i="1"/>
  <c r="BQ91" i="1"/>
  <c r="BT217" i="1"/>
  <c r="BR408" i="1"/>
  <c r="BU501" i="1"/>
  <c r="BU634" i="1"/>
  <c r="BN570" i="1"/>
  <c r="BN659" i="1"/>
  <c r="BP765" i="1"/>
  <c r="BT723" i="1"/>
  <c r="BN868" i="1"/>
  <c r="BN166" i="1"/>
  <c r="BV197" i="1"/>
  <c r="BR317" i="1"/>
  <c r="BO734" i="1"/>
  <c r="BS777" i="1"/>
  <c r="BW832" i="1"/>
  <c r="BV766" i="1"/>
  <c r="BR629" i="1"/>
  <c r="BN816" i="1"/>
  <c r="BQ20" i="1"/>
  <c r="BN201" i="1"/>
  <c r="BV276" i="1"/>
  <c r="BW312" i="1"/>
  <c r="BW482" i="1"/>
  <c r="BO434" i="1"/>
  <c r="BV777" i="1"/>
  <c r="BW811" i="1"/>
  <c r="BP815" i="1"/>
  <c r="BV828" i="1"/>
  <c r="BO927" i="1"/>
  <c r="BN233" i="1"/>
  <c r="BN639" i="1"/>
  <c r="BP767" i="1"/>
  <c r="BQ777" i="1"/>
  <c r="BV792" i="1"/>
  <c r="BQ938" i="1"/>
  <c r="BN962" i="1"/>
  <c r="BW991" i="1"/>
  <c r="BN94" i="1"/>
  <c r="BU108" i="1"/>
  <c r="BN52" i="1"/>
  <c r="BQ324" i="1"/>
  <c r="BT647" i="1"/>
  <c r="BP645" i="1"/>
  <c r="BW733" i="1"/>
  <c r="BT753" i="1"/>
  <c r="BV933" i="1"/>
  <c r="BS899" i="1"/>
  <c r="BT63" i="1"/>
  <c r="BS144" i="1"/>
  <c r="BS231" i="1"/>
  <c r="BP440" i="1"/>
  <c r="BQ327" i="1"/>
  <c r="BP463" i="1"/>
  <c r="BU322" i="1"/>
  <c r="BS395" i="1"/>
  <c r="BV738" i="1"/>
  <c r="BV654" i="1"/>
  <c r="BV921" i="1"/>
  <c r="BS919" i="1"/>
  <c r="BT109" i="1"/>
  <c r="BP438" i="1"/>
  <c r="BN519" i="1"/>
  <c r="BW604" i="1"/>
  <c r="BP753" i="1"/>
  <c r="BV695" i="1"/>
  <c r="BN795" i="1"/>
  <c r="BN835" i="1"/>
  <c r="BT840" i="1"/>
  <c r="BV784" i="1"/>
  <c r="BN901" i="1"/>
  <c r="BN937" i="1"/>
  <c r="BV957" i="1"/>
  <c r="BO32" i="1"/>
  <c r="BO188" i="1"/>
  <c r="BQ218" i="1"/>
  <c r="BP533" i="1"/>
  <c r="BW714" i="1"/>
  <c r="BU803" i="1"/>
  <c r="BV782" i="1"/>
  <c r="BR924" i="1"/>
  <c r="BV925" i="1"/>
  <c r="BT58" i="1"/>
  <c r="BV129" i="1"/>
  <c r="BU273" i="1"/>
  <c r="BW369" i="1"/>
  <c r="BR321" i="1"/>
  <c r="BO324" i="1"/>
  <c r="BR529" i="1"/>
  <c r="BW486" i="1"/>
  <c r="BR674" i="1"/>
  <c r="BU723" i="1"/>
  <c r="BO829" i="1"/>
  <c r="BS955" i="1"/>
  <c r="BS42" i="1"/>
  <c r="BN296" i="1"/>
  <c r="BN341" i="1"/>
  <c r="BS846" i="1"/>
  <c r="BS860" i="1"/>
  <c r="BU1008" i="1"/>
  <c r="BO187" i="1"/>
  <c r="BV203" i="1"/>
  <c r="BR218" i="1"/>
  <c r="BS312" i="1"/>
  <c r="BW321" i="1"/>
  <c r="BV419" i="1"/>
  <c r="BT546" i="1"/>
  <c r="BO487" i="1"/>
  <c r="BO685" i="1"/>
  <c r="BS746" i="1"/>
  <c r="BO712" i="1"/>
  <c r="BU877" i="1"/>
  <c r="BR823" i="1"/>
  <c r="BO867" i="1"/>
  <c r="BP904" i="1"/>
  <c r="BU157" i="1"/>
  <c r="BT158" i="1"/>
  <c r="BP163" i="1"/>
  <c r="BT398" i="1"/>
  <c r="BN360" i="1"/>
  <c r="BT619" i="1"/>
  <c r="BQ679" i="1"/>
  <c r="BQ919" i="1"/>
  <c r="BV150" i="1"/>
  <c r="BS264" i="1"/>
  <c r="BU314" i="1"/>
  <c r="BQ457" i="1"/>
  <c r="BV506" i="1"/>
  <c r="BW765" i="1"/>
  <c r="BQ836" i="1"/>
  <c r="BN833" i="1"/>
  <c r="BN560" i="1"/>
  <c r="BT962" i="1"/>
  <c r="BQ958" i="1"/>
  <c r="BV990" i="1"/>
  <c r="BO22" i="1"/>
  <c r="BR69" i="1"/>
  <c r="BQ44" i="1"/>
  <c r="BP239" i="1"/>
  <c r="BV250" i="1"/>
  <c r="BN401" i="1"/>
  <c r="BT428" i="1"/>
  <c r="BP648" i="1"/>
  <c r="BR670" i="1"/>
  <c r="BU683" i="1"/>
  <c r="BS836" i="1"/>
  <c r="BN840" i="1"/>
  <c r="BR863" i="1"/>
  <c r="BV996" i="1"/>
  <c r="BR127" i="1"/>
  <c r="BW290" i="1"/>
  <c r="BP301" i="1"/>
  <c r="BU387" i="1"/>
  <c r="BR326" i="1"/>
  <c r="BO343" i="1"/>
  <c r="BW613" i="1"/>
  <c r="BP669" i="1"/>
  <c r="BQ749" i="1"/>
  <c r="BR827" i="1"/>
  <c r="BR977" i="1"/>
  <c r="BU84" i="1"/>
  <c r="BS190" i="1"/>
  <c r="BN415" i="1"/>
  <c r="BR448" i="1"/>
  <c r="BV754" i="1"/>
  <c r="BO800" i="1"/>
  <c r="BP108" i="1"/>
  <c r="BU263" i="1"/>
  <c r="BW371" i="1"/>
  <c r="BP357" i="1"/>
  <c r="BV527" i="1"/>
  <c r="BO511" i="1"/>
  <c r="BR626" i="1"/>
  <c r="BW575" i="1"/>
  <c r="BW946" i="1"/>
  <c r="BO24" i="1"/>
  <c r="BR385" i="1"/>
  <c r="BW548" i="1"/>
  <c r="BT631" i="1"/>
  <c r="BS21" i="1"/>
  <c r="BN19" i="1"/>
  <c r="BP91" i="1"/>
  <c r="BP212" i="1"/>
  <c r="BN136" i="1"/>
  <c r="BV249" i="1"/>
  <c r="BR493" i="1"/>
  <c r="BO460" i="1"/>
  <c r="BV583" i="1"/>
  <c r="BN565" i="1"/>
  <c r="BN913" i="1"/>
  <c r="BS54" i="1"/>
  <c r="BP240" i="1"/>
  <c r="BW328" i="1"/>
  <c r="BV542" i="1"/>
  <c r="BN523" i="1"/>
  <c r="BS561" i="1"/>
  <c r="BU636" i="1"/>
  <c r="BU688" i="1"/>
  <c r="BN791" i="1"/>
  <c r="BV717" i="1"/>
  <c r="BW758" i="1"/>
  <c r="BR845" i="1"/>
  <c r="BP925" i="1"/>
  <c r="BS18" i="1"/>
  <c r="BW107" i="1"/>
  <c r="BP265" i="1"/>
  <c r="BW305" i="1"/>
  <c r="BP315" i="1"/>
  <c r="BS470" i="1"/>
  <c r="BS455" i="1"/>
  <c r="BP691" i="1"/>
  <c r="BS761" i="1"/>
  <c r="BV568" i="1"/>
  <c r="BN854" i="1"/>
  <c r="BT915" i="1"/>
  <c r="BP992" i="1"/>
  <c r="BT35" i="1"/>
  <c r="BS130" i="1"/>
  <c r="BS123" i="1"/>
  <c r="BO204" i="1"/>
  <c r="BS388" i="1"/>
  <c r="BO595" i="1"/>
  <c r="BS632" i="1"/>
  <c r="BR643" i="1"/>
  <c r="BQ993" i="1"/>
  <c r="BN857" i="1"/>
  <c r="BN1010" i="1"/>
  <c r="BV59" i="1"/>
  <c r="BV313" i="1"/>
  <c r="BS332" i="1"/>
  <c r="BT601" i="1"/>
  <c r="BU673" i="1"/>
  <c r="BR806" i="1"/>
  <c r="BR850" i="1"/>
  <c r="BV850" i="1"/>
  <c r="BR892" i="1"/>
  <c r="BS928" i="1"/>
  <c r="BT944" i="1"/>
  <c r="BS876" i="1"/>
  <c r="BQ983" i="1"/>
  <c r="BS848" i="1"/>
  <c r="BT987" i="1"/>
  <c r="BT142" i="1"/>
  <c r="BP305" i="1"/>
  <c r="BN358" i="1"/>
  <c r="BQ305" i="1"/>
  <c r="BN397" i="1"/>
  <c r="BR476" i="1"/>
  <c r="BU658" i="1"/>
  <c r="BT794" i="1"/>
  <c r="BP40" i="1"/>
  <c r="BV265" i="1"/>
  <c r="BP586" i="1"/>
  <c r="BP709" i="1"/>
  <c r="BV655" i="1"/>
  <c r="BN799" i="1"/>
  <c r="BQ1002" i="1"/>
  <c r="BU80" i="1"/>
  <c r="BU195" i="1"/>
  <c r="BO94" i="1"/>
  <c r="BN303" i="1"/>
  <c r="BR368" i="1"/>
  <c r="BV549" i="1"/>
  <c r="BP582" i="1"/>
  <c r="BV614" i="1"/>
  <c r="BW722" i="1"/>
  <c r="BQ872" i="1"/>
  <c r="BU980" i="1"/>
  <c r="BP976" i="1"/>
  <c r="BQ152" i="1"/>
  <c r="BS240" i="1"/>
  <c r="BQ401" i="1"/>
  <c r="BV508" i="1"/>
  <c r="BS457" i="1"/>
  <c r="BO512" i="1"/>
  <c r="BQ536" i="1"/>
  <c r="BO573" i="1"/>
  <c r="BO727" i="1"/>
  <c r="BS662" i="1"/>
  <c r="BS665" i="1"/>
  <c r="BT682" i="1"/>
  <c r="BO708" i="1"/>
  <c r="BT737" i="1"/>
  <c r="BU775" i="1"/>
  <c r="BV780" i="1"/>
  <c r="BU63" i="1"/>
  <c r="BO66" i="1"/>
  <c r="BW114" i="1"/>
  <c r="BO156" i="1"/>
  <c r="BN270" i="1"/>
  <c r="BS368" i="1"/>
  <c r="BQ409" i="1"/>
  <c r="BT465" i="1"/>
  <c r="BQ858" i="1"/>
  <c r="BN909" i="1"/>
  <c r="BR178" i="1"/>
  <c r="BP344" i="1"/>
  <c r="BT959" i="1"/>
  <c r="BO152" i="1"/>
  <c r="BO186" i="1"/>
  <c r="BR229" i="1"/>
  <c r="BN290" i="1"/>
  <c r="BS340" i="1"/>
  <c r="BP552" i="1"/>
  <c r="BO602" i="1"/>
  <c r="BP707" i="1"/>
  <c r="BP812" i="1"/>
  <c r="BV62" i="1"/>
  <c r="BT251" i="1"/>
  <c r="BR263" i="1"/>
  <c r="BW319" i="1"/>
  <c r="BR325" i="1"/>
  <c r="BW487" i="1"/>
  <c r="BU647" i="1"/>
  <c r="BQ654" i="1"/>
  <c r="BQ714" i="1"/>
  <c r="BO855" i="1"/>
  <c r="BO906" i="1"/>
  <c r="BT55" i="1"/>
  <c r="BP149" i="1"/>
  <c r="BT381" i="1"/>
  <c r="BR343" i="1"/>
  <c r="BP529" i="1"/>
  <c r="BO518" i="1"/>
  <c r="BS504" i="1"/>
  <c r="BN627" i="1"/>
  <c r="BO700" i="1"/>
  <c r="BQ730" i="1"/>
  <c r="BU735" i="1"/>
  <c r="BT861" i="1"/>
  <c r="BN819" i="1"/>
  <c r="BQ16" i="1"/>
  <c r="BT161" i="1"/>
  <c r="BR301" i="1"/>
  <c r="BU500" i="1"/>
  <c r="BW500" i="1"/>
  <c r="BS645" i="1"/>
  <c r="BN569" i="1"/>
  <c r="BR654" i="1"/>
  <c r="BP671" i="1"/>
  <c r="BS742" i="1"/>
  <c r="BS709" i="1"/>
  <c r="BO761" i="1"/>
  <c r="BO822" i="1"/>
  <c r="BQ957" i="1"/>
  <c r="BW976" i="1"/>
  <c r="BT887" i="1"/>
  <c r="BN862" i="1"/>
  <c r="BN1009" i="1"/>
  <c r="BQ68" i="1"/>
  <c r="BV183" i="1"/>
  <c r="BR386" i="1"/>
  <c r="BS227" i="1"/>
  <c r="BP432" i="1"/>
  <c r="BW358" i="1"/>
  <c r="BQ660" i="1"/>
  <c r="BV660" i="1"/>
  <c r="BQ780" i="1"/>
  <c r="BN695" i="1"/>
  <c r="BV142" i="1"/>
  <c r="BW325" i="1"/>
  <c r="BT438" i="1"/>
  <c r="BW348" i="1"/>
  <c r="BW533" i="1"/>
  <c r="BV603" i="1"/>
  <c r="BR606" i="1"/>
  <c r="BO593" i="1"/>
  <c r="BS727" i="1"/>
  <c r="BO831" i="1"/>
  <c r="BV13" i="1"/>
  <c r="BR183" i="1"/>
  <c r="BP186" i="1"/>
  <c r="BR391" i="1"/>
  <c r="BP668" i="1"/>
  <c r="BU513" i="1"/>
  <c r="BW776" i="1"/>
  <c r="BQ878" i="1"/>
  <c r="BT784" i="1"/>
  <c r="BU818" i="1"/>
  <c r="BR831" i="1"/>
  <c r="BP887" i="1"/>
  <c r="BU960" i="1"/>
  <c r="BQ908" i="1"/>
  <c r="BW1003" i="1"/>
  <c r="BU62" i="1"/>
  <c r="BU455" i="1"/>
  <c r="BQ397" i="1"/>
  <c r="BT466" i="1"/>
  <c r="BR500" i="1"/>
  <c r="BO568" i="1"/>
  <c r="BO594" i="1"/>
  <c r="BO715" i="1"/>
  <c r="BN746" i="1"/>
  <c r="BQ798" i="1"/>
  <c r="BN887" i="1"/>
  <c r="BS900" i="1"/>
  <c r="BN29" i="1"/>
  <c r="BW113" i="1"/>
  <c r="BT379" i="1"/>
  <c r="BN502" i="1"/>
  <c r="BU591" i="1"/>
  <c r="BU701" i="1"/>
  <c r="BP825" i="1"/>
  <c r="BO903" i="1"/>
  <c r="BU926" i="1"/>
  <c r="BU1009" i="1"/>
  <c r="BV999" i="1"/>
  <c r="BR324" i="1"/>
  <c r="BN373" i="1"/>
  <c r="BV382" i="1"/>
  <c r="BP509" i="1"/>
  <c r="BN568" i="1"/>
  <c r="BQ731" i="1"/>
  <c r="BO793" i="1"/>
  <c r="BS800" i="1"/>
  <c r="BV88" i="1"/>
  <c r="BQ144" i="1"/>
  <c r="BV294" i="1"/>
  <c r="BW288" i="1"/>
  <c r="BT261" i="1"/>
  <c r="BN455" i="1"/>
  <c r="BR760" i="1"/>
  <c r="BR746" i="1"/>
  <c r="BP232" i="1"/>
  <c r="BW318" i="1"/>
  <c r="BT421" i="1"/>
  <c r="BQ407" i="1"/>
  <c r="BW590" i="1"/>
  <c r="BP626" i="1"/>
  <c r="BU481" i="1"/>
  <c r="BS760" i="1"/>
  <c r="BR975" i="1"/>
  <c r="BW129" i="1"/>
  <c r="BP144" i="1"/>
  <c r="BN195" i="1"/>
  <c r="BP327" i="1"/>
  <c r="BW389" i="1"/>
  <c r="BN475" i="1"/>
  <c r="BO605" i="1"/>
  <c r="BW605" i="1"/>
  <c r="BS610" i="1"/>
  <c r="BT726" i="1"/>
  <c r="BW643" i="1"/>
  <c r="BN672" i="1"/>
  <c r="BV839" i="1"/>
  <c r="BR773" i="1"/>
  <c r="BN812" i="1"/>
  <c r="BU914" i="1"/>
  <c r="BO1004" i="1"/>
  <c r="BT37" i="1"/>
  <c r="BQ105" i="1"/>
  <c r="BO141" i="1"/>
  <c r="BU217" i="1"/>
  <c r="BV289" i="1"/>
  <c r="BU371" i="1"/>
  <c r="BU397" i="1"/>
  <c r="BN524" i="1"/>
  <c r="BW480" i="1"/>
  <c r="BW461" i="1"/>
  <c r="BU638" i="1"/>
  <c r="BV714" i="1"/>
  <c r="BR635" i="1"/>
  <c r="BW790" i="1"/>
  <c r="BW911" i="1"/>
  <c r="BT964" i="1"/>
  <c r="BW876" i="1"/>
  <c r="BR971" i="1"/>
  <c r="BU193" i="1"/>
  <c r="BQ208" i="1"/>
  <c r="BU214" i="1"/>
  <c r="BP377" i="1"/>
  <c r="BV757" i="1"/>
  <c r="BN947" i="1"/>
  <c r="BR948" i="1"/>
  <c r="BR954" i="1"/>
  <c r="BO873" i="1"/>
  <c r="BR887" i="1"/>
  <c r="BT45" i="1"/>
  <c r="BS120" i="1"/>
  <c r="BW188" i="1"/>
  <c r="BW203" i="1"/>
  <c r="BW264" i="1"/>
  <c r="BR250" i="1"/>
  <c r="BT474" i="1"/>
  <c r="BS576" i="1"/>
  <c r="BU592" i="1"/>
  <c r="BW681" i="1"/>
  <c r="BO663" i="1"/>
  <c r="BT788" i="1"/>
  <c r="BW1005" i="1"/>
  <c r="BW1006" i="1"/>
  <c r="BR969" i="1"/>
  <c r="BS17" i="1"/>
  <c r="BQ135" i="1"/>
  <c r="BW196" i="1"/>
  <c r="BR318" i="1"/>
  <c r="BU417" i="1"/>
  <c r="BN442" i="1"/>
  <c r="BT560" i="1"/>
  <c r="BS666" i="1"/>
  <c r="BV735" i="1"/>
  <c r="BS941" i="1"/>
  <c r="BP51" i="1"/>
  <c r="BR152" i="1"/>
  <c r="BU276" i="1"/>
  <c r="BW365" i="1"/>
  <c r="BR473" i="1"/>
  <c r="BT517" i="1"/>
  <c r="BP550" i="1"/>
  <c r="BQ751" i="1"/>
  <c r="BW769" i="1"/>
  <c r="BN774" i="1"/>
  <c r="BV798" i="1"/>
  <c r="BU989" i="1"/>
  <c r="BU993" i="1"/>
  <c r="BV100" i="1"/>
  <c r="BW793" i="1"/>
  <c r="BT858" i="1"/>
  <c r="BW973" i="1"/>
  <c r="BN916" i="1"/>
  <c r="BP173" i="1"/>
  <c r="BP269" i="1"/>
  <c r="BV353" i="1"/>
  <c r="BU438" i="1"/>
  <c r="BO522" i="1"/>
  <c r="BU581" i="1"/>
  <c r="BV772" i="1"/>
  <c r="BT898" i="1"/>
  <c r="BW978" i="1"/>
  <c r="BW130" i="1"/>
  <c r="BP136" i="1"/>
  <c r="BR425" i="1"/>
  <c r="BN623" i="1"/>
  <c r="BV823" i="1"/>
  <c r="BQ951" i="1"/>
  <c r="BQ974" i="1"/>
  <c r="BO74" i="1"/>
  <c r="BR300" i="1"/>
  <c r="BQ526" i="1"/>
  <c r="BR634" i="1"/>
  <c r="BP722" i="1"/>
  <c r="BR810" i="1"/>
  <c r="BU70" i="1"/>
  <c r="BU291" i="1"/>
  <c r="BQ298" i="1"/>
  <c r="BN325" i="1"/>
  <c r="BN365" i="1"/>
  <c r="BV344" i="1"/>
  <c r="BT512" i="1"/>
  <c r="BT95" i="1"/>
  <c r="BP188" i="1"/>
  <c r="BT448" i="1"/>
  <c r="BO449" i="1"/>
  <c r="BS581" i="1"/>
  <c r="BN556" i="1"/>
  <c r="BN874" i="1"/>
  <c r="BT926" i="1"/>
  <c r="BP938" i="1"/>
  <c r="BU125" i="1"/>
  <c r="BV126" i="1"/>
  <c r="BT185" i="1"/>
  <c r="BP420" i="1"/>
  <c r="BT442" i="1"/>
  <c r="BN447" i="1"/>
  <c r="BV502" i="1"/>
  <c r="BT481" i="1"/>
  <c r="BU751" i="1"/>
  <c r="BS809" i="1"/>
  <c r="BU804" i="1"/>
  <c r="BR51" i="1"/>
  <c r="BV223" i="1"/>
  <c r="BO226" i="1"/>
  <c r="BQ366" i="1"/>
  <c r="BR538" i="1"/>
  <c r="BO634" i="1"/>
  <c r="BS586" i="1"/>
  <c r="BR918" i="1"/>
  <c r="BO844" i="1"/>
  <c r="BN50" i="1"/>
  <c r="BW46" i="1"/>
  <c r="BO238" i="1"/>
  <c r="BW255" i="1"/>
  <c r="BP261" i="1"/>
  <c r="BQ433" i="1"/>
  <c r="BN422" i="1"/>
  <c r="BR460" i="1"/>
  <c r="BS526" i="1"/>
  <c r="BR761" i="1"/>
  <c r="BQ865" i="1"/>
  <c r="BR817" i="1"/>
  <c r="BT66" i="1"/>
  <c r="BQ41" i="1"/>
  <c r="BP318" i="1"/>
  <c r="BP354" i="1"/>
  <c r="BN363" i="1"/>
  <c r="BT372" i="1"/>
  <c r="BV278" i="1"/>
  <c r="BW433" i="1"/>
  <c r="BU560" i="1"/>
  <c r="BO486" i="1"/>
  <c r="BS486" i="1"/>
  <c r="BT624" i="1"/>
  <c r="BR740" i="1"/>
  <c r="BS987" i="1"/>
  <c r="BO193" i="1"/>
  <c r="BT221" i="1"/>
  <c r="BT327" i="1"/>
  <c r="BW391" i="1"/>
  <c r="BQ460" i="1"/>
  <c r="BQ613" i="1"/>
  <c r="BT748" i="1"/>
  <c r="BS803" i="1"/>
  <c r="BQ850" i="1"/>
  <c r="BQ876" i="1"/>
  <c r="BV900" i="1"/>
  <c r="BP110" i="1"/>
  <c r="BO256" i="1"/>
  <c r="BT355" i="1"/>
  <c r="BV311" i="1"/>
  <c r="BQ496" i="1"/>
  <c r="BW649" i="1"/>
  <c r="BS854" i="1"/>
  <c r="BQ956" i="1"/>
  <c r="BT167" i="1"/>
  <c r="BT179" i="1"/>
  <c r="BN219" i="1"/>
  <c r="BR223" i="1"/>
  <c r="BP352" i="1"/>
  <c r="BQ390" i="1"/>
  <c r="BQ253" i="1"/>
  <c r="BQ403" i="1"/>
  <c r="BR475" i="1"/>
  <c r="BP642" i="1"/>
  <c r="BU637" i="1"/>
  <c r="BN578" i="1"/>
  <c r="BN642" i="1"/>
  <c r="BR830" i="1"/>
  <c r="BN847" i="1"/>
  <c r="BW291" i="1"/>
  <c r="BN377" i="1"/>
  <c r="BR463" i="1"/>
  <c r="BP670" i="1"/>
  <c r="BR721" i="1"/>
  <c r="BR731" i="1"/>
  <c r="BW240" i="1"/>
  <c r="BP410" i="1"/>
  <c r="BW419" i="1"/>
  <c r="BU316" i="1"/>
  <c r="BT659" i="1"/>
  <c r="BQ642" i="1"/>
  <c r="BS584" i="1"/>
  <c r="BS730" i="1"/>
  <c r="BN702" i="1"/>
  <c r="BT727" i="1"/>
  <c r="BN707" i="1"/>
  <c r="BU115" i="1"/>
  <c r="BO128" i="1"/>
  <c r="BV254" i="1"/>
  <c r="BS325" i="1"/>
  <c r="BR482" i="1"/>
  <c r="BW752" i="1"/>
  <c r="BV552" i="1"/>
  <c r="BS757" i="1"/>
  <c r="BV891" i="1"/>
  <c r="BT975" i="1"/>
  <c r="BQ104" i="1"/>
  <c r="BR432" i="1"/>
  <c r="BU687" i="1"/>
  <c r="BQ703" i="1"/>
  <c r="BR785" i="1"/>
  <c r="BQ934" i="1"/>
  <c r="BT46" i="1"/>
  <c r="BT61" i="1"/>
  <c r="BU131" i="1"/>
  <c r="BO158" i="1"/>
  <c r="BO379" i="1"/>
  <c r="BT487" i="1"/>
  <c r="BP908" i="1"/>
  <c r="BV101" i="1"/>
  <c r="BP99" i="1"/>
  <c r="BN189" i="1"/>
  <c r="BQ233" i="1"/>
  <c r="BP378" i="1"/>
  <c r="BN436" i="1"/>
  <c r="BP459" i="1"/>
  <c r="BP515" i="1"/>
  <c r="BO721" i="1"/>
  <c r="BO746" i="1"/>
  <c r="BV831" i="1"/>
  <c r="BW963" i="1"/>
  <c r="BO118" i="1"/>
  <c r="BR177" i="1"/>
  <c r="BT689" i="1"/>
  <c r="BR649" i="1"/>
  <c r="BO801" i="1"/>
  <c r="BW873" i="1"/>
  <c r="BQ81" i="1"/>
  <c r="BU104" i="1"/>
  <c r="BQ294" i="1"/>
  <c r="BP477" i="1"/>
  <c r="BV486" i="1"/>
  <c r="BV493" i="1"/>
  <c r="BO515" i="1"/>
  <c r="BT699" i="1"/>
  <c r="BR840" i="1"/>
  <c r="BT970" i="1"/>
  <c r="BP884" i="1"/>
  <c r="BP948" i="1"/>
  <c r="BS985" i="1"/>
  <c r="BT245" i="1"/>
  <c r="BP387" i="1"/>
  <c r="BU272" i="1"/>
  <c r="BV433" i="1"/>
  <c r="BQ631" i="1"/>
  <c r="BR660" i="1"/>
  <c r="BU870" i="1"/>
  <c r="BP132" i="1"/>
  <c r="BP183" i="1"/>
  <c r="BS329" i="1"/>
  <c r="BU354" i="1"/>
  <c r="BP464" i="1"/>
  <c r="BW527" i="1"/>
  <c r="BW545" i="1"/>
  <c r="BO991" i="1"/>
  <c r="BS1002" i="1"/>
  <c r="BR291" i="1"/>
  <c r="BS282" i="1"/>
  <c r="BN381" i="1"/>
  <c r="BW317" i="1"/>
  <c r="BP381" i="1"/>
  <c r="BT643" i="1"/>
  <c r="BU631" i="1"/>
  <c r="BW727" i="1"/>
  <c r="BU860" i="1"/>
  <c r="BT969" i="1"/>
  <c r="BU891" i="1"/>
  <c r="BV963" i="1"/>
  <c r="BS47" i="1"/>
  <c r="BV379" i="1"/>
  <c r="BO619" i="1"/>
  <c r="BN729" i="1"/>
  <c r="BQ825" i="1"/>
  <c r="BQ143" i="1"/>
  <c r="BR228" i="1"/>
  <c r="BW266" i="1"/>
  <c r="BU279" i="1"/>
  <c r="BU435" i="1"/>
  <c r="BO408" i="1"/>
  <c r="BQ515" i="1"/>
  <c r="BN469" i="1"/>
  <c r="BW708" i="1"/>
  <c r="BO826" i="1"/>
  <c r="BO789" i="1"/>
  <c r="BV770" i="1"/>
  <c r="BV705" i="1"/>
  <c r="BS16" i="1"/>
  <c r="BS109" i="1"/>
  <c r="BS386" i="1"/>
  <c r="BN505" i="1"/>
  <c r="BW834" i="1"/>
  <c r="BS897" i="1"/>
  <c r="BP956" i="1"/>
  <c r="BW86" i="1"/>
  <c r="BW223" i="1"/>
  <c r="BU252" i="1"/>
  <c r="BP322" i="1"/>
  <c r="BT445" i="1"/>
  <c r="BU432" i="1"/>
  <c r="BW452" i="1"/>
  <c r="BQ623" i="1"/>
  <c r="BS704" i="1"/>
  <c r="BR737" i="1"/>
  <c r="BT741" i="1"/>
  <c r="BO874" i="1"/>
  <c r="BW1001" i="1"/>
  <c r="BW29" i="1"/>
  <c r="BR193" i="1"/>
  <c r="BN247" i="1"/>
  <c r="BQ227" i="1"/>
  <c r="BO272" i="1"/>
  <c r="BP388" i="1"/>
  <c r="BW355" i="1"/>
  <c r="BV390" i="1"/>
  <c r="BO650" i="1"/>
  <c r="BV698" i="1"/>
  <c r="BN764" i="1"/>
  <c r="BO895" i="1"/>
  <c r="BN78" i="1"/>
  <c r="BQ359" i="1"/>
  <c r="BS542" i="1"/>
  <c r="BS668" i="1"/>
  <c r="BV700" i="1"/>
  <c r="BO718" i="1"/>
  <c r="BW795" i="1"/>
  <c r="BQ981" i="1"/>
  <c r="BW992" i="1"/>
  <c r="BP26" i="1"/>
  <c r="BV275" i="1"/>
  <c r="BQ308" i="1"/>
  <c r="BU385" i="1"/>
  <c r="BP467" i="1"/>
  <c r="BT555" i="1"/>
  <c r="BS439" i="1"/>
  <c r="BT662" i="1"/>
  <c r="BQ711" i="1"/>
  <c r="BP927" i="1"/>
  <c r="BN894" i="1"/>
  <c r="BW914" i="1"/>
  <c r="BU35" i="1"/>
  <c r="BR82" i="1"/>
  <c r="BQ157" i="1"/>
  <c r="BR214" i="1"/>
  <c r="BQ251" i="1"/>
  <c r="BQ368" i="1"/>
  <c r="BT544" i="1"/>
  <c r="BS442" i="1"/>
  <c r="BS495" i="1"/>
  <c r="BQ833" i="1"/>
  <c r="BN14" i="1"/>
  <c r="BT54" i="1"/>
  <c r="BO269" i="1"/>
  <c r="BW469" i="1"/>
  <c r="BS616" i="1"/>
  <c r="BS450" i="1"/>
  <c r="BW741" i="1"/>
  <c r="BQ566" i="1"/>
  <c r="BV819" i="1"/>
  <c r="BV794" i="1"/>
  <c r="BM960" i="1"/>
  <c r="BS61" i="1"/>
  <c r="BP184" i="1"/>
  <c r="BT321" i="1"/>
  <c r="BU296" i="1"/>
  <c r="BP628" i="1"/>
  <c r="BR642" i="1"/>
  <c r="BR812" i="1"/>
  <c r="BQ13" i="1"/>
  <c r="BN164" i="1"/>
  <c r="BW395" i="1"/>
  <c r="BQ339" i="1"/>
  <c r="BU462" i="1"/>
  <c r="BU651" i="1"/>
  <c r="BQ637" i="1"/>
  <c r="BP743" i="1"/>
  <c r="BS795" i="1"/>
  <c r="BU855" i="1"/>
  <c r="BU117" i="1"/>
  <c r="BO576" i="1"/>
  <c r="BW592" i="1"/>
  <c r="BV621" i="1"/>
  <c r="BT862" i="1"/>
  <c r="BQ791" i="1"/>
  <c r="BV810" i="1"/>
  <c r="BS861" i="1"/>
  <c r="BS868" i="1"/>
  <c r="BW58" i="1"/>
  <c r="BP271" i="1"/>
  <c r="BP688" i="1"/>
  <c r="BT851" i="1"/>
  <c r="BR808" i="1"/>
  <c r="BN59" i="1"/>
  <c r="BV164" i="1"/>
  <c r="BR689" i="1"/>
  <c r="BN673" i="1"/>
  <c r="BQ784" i="1"/>
  <c r="BQ818" i="1"/>
  <c r="BR991" i="1"/>
  <c r="BR966" i="1"/>
  <c r="BP100" i="1"/>
  <c r="BU231" i="1"/>
  <c r="BN354" i="1"/>
  <c r="BU457" i="1"/>
  <c r="BQ550" i="1"/>
  <c r="BT765" i="1"/>
  <c r="BU721" i="1"/>
  <c r="BW797" i="1"/>
  <c r="BS869" i="1"/>
  <c r="BW874" i="1"/>
  <c r="BN174" i="1"/>
  <c r="BS198" i="1"/>
  <c r="BP353" i="1"/>
  <c r="BW326" i="1"/>
  <c r="BQ588" i="1"/>
  <c r="BS712" i="1"/>
  <c r="BT767" i="1"/>
  <c r="BO770" i="1"/>
  <c r="BV833" i="1"/>
  <c r="BW909" i="1"/>
  <c r="BN918" i="1"/>
  <c r="BR94" i="1"/>
  <c r="BW43" i="1"/>
  <c r="BN139" i="1"/>
  <c r="BN176" i="1"/>
  <c r="BW167" i="1"/>
  <c r="BQ352" i="1"/>
  <c r="BQ418" i="1"/>
  <c r="BS411" i="1"/>
  <c r="BS550" i="1"/>
  <c r="BS601" i="1"/>
  <c r="BN617" i="1"/>
  <c r="BP806" i="1"/>
  <c r="BU760" i="1"/>
  <c r="BR641" i="1"/>
  <c r="BV563" i="1"/>
  <c r="BS933" i="1"/>
  <c r="BW66" i="1"/>
  <c r="BQ45" i="1"/>
  <c r="BT309" i="1"/>
  <c r="BS378" i="1"/>
  <c r="BV352" i="1"/>
  <c r="BS445" i="1"/>
  <c r="BW438" i="1"/>
  <c r="BS657" i="1"/>
  <c r="BW595" i="1"/>
  <c r="BW694" i="1"/>
  <c r="BU76" i="1"/>
  <c r="BT154" i="1"/>
  <c r="BT262" i="1"/>
  <c r="BP320" i="1"/>
  <c r="BQ533" i="1"/>
  <c r="BW536" i="1"/>
  <c r="BW483" i="1"/>
  <c r="BT569" i="1"/>
  <c r="BP784" i="1"/>
  <c r="BR801" i="1"/>
  <c r="BN872" i="1"/>
  <c r="BR333" i="1"/>
  <c r="BU388" i="1"/>
  <c r="BP493" i="1"/>
  <c r="BN399" i="1"/>
  <c r="BS702" i="1"/>
  <c r="BW884" i="1"/>
  <c r="BQ962" i="1"/>
  <c r="BP123" i="1"/>
  <c r="BT191" i="1"/>
  <c r="BN163" i="1"/>
  <c r="BW268" i="1"/>
  <c r="BV304" i="1"/>
  <c r="BV514" i="1"/>
  <c r="BS443" i="1"/>
  <c r="BW475" i="1"/>
  <c r="BO559" i="1"/>
  <c r="BW707" i="1"/>
  <c r="BV706" i="1"/>
  <c r="BR762" i="1"/>
  <c r="BR682" i="1"/>
  <c r="BT832" i="1"/>
  <c r="BP230" i="1"/>
  <c r="BU199" i="1"/>
  <c r="BT202" i="1"/>
  <c r="BV385" i="1"/>
  <c r="BN532" i="1"/>
  <c r="BV596" i="1"/>
  <c r="BP822" i="1"/>
  <c r="BS792" i="1"/>
  <c r="BO974" i="1"/>
  <c r="BN24" i="1"/>
  <c r="BV157" i="1"/>
  <c r="BW237" i="1"/>
  <c r="BP219" i="1"/>
  <c r="BV350" i="1"/>
  <c r="BW429" i="1"/>
  <c r="BS491" i="1"/>
  <c r="BR610" i="1"/>
  <c r="BN658" i="1"/>
  <c r="BU827" i="1"/>
  <c r="BT922" i="1"/>
  <c r="BQ114" i="1"/>
  <c r="BR196" i="1"/>
  <c r="BW334" i="1"/>
  <c r="BS363" i="1"/>
  <c r="BU580" i="1"/>
  <c r="BO687" i="1"/>
  <c r="BU871" i="1"/>
  <c r="BU982" i="1"/>
  <c r="BN922" i="1"/>
  <c r="BS921" i="1"/>
  <c r="BP984" i="1"/>
  <c r="BU39" i="1"/>
  <c r="BU239" i="1"/>
  <c r="BS226" i="1"/>
  <c r="BT317" i="1"/>
  <c r="BT356" i="1"/>
  <c r="BP531" i="1"/>
  <c r="BW424" i="1"/>
  <c r="BN515" i="1"/>
  <c r="BS512" i="1"/>
  <c r="BW597" i="1"/>
  <c r="BV783" i="1"/>
  <c r="BV853" i="1"/>
  <c r="BW33" i="1"/>
  <c r="BO148" i="1"/>
  <c r="BR160" i="1"/>
  <c r="BQ254" i="1"/>
  <c r="BT401" i="1"/>
  <c r="BV504" i="1"/>
  <c r="BN625" i="1"/>
  <c r="BO597" i="1"/>
  <c r="BS644" i="1"/>
  <c r="BO740" i="1"/>
  <c r="BW818" i="1"/>
  <c r="BV669" i="1"/>
  <c r="BO768" i="1"/>
  <c r="BP893" i="1"/>
  <c r="BV49" i="1"/>
  <c r="BQ46" i="1"/>
  <c r="BU181" i="1"/>
  <c r="BP167" i="1"/>
  <c r="BV222" i="1"/>
  <c r="BP270" i="1"/>
  <c r="BP285" i="1"/>
  <c r="BN344" i="1"/>
  <c r="BQ412" i="1"/>
  <c r="BU514" i="1"/>
  <c r="BO457" i="1"/>
  <c r="BO733" i="1"/>
  <c r="BS675" i="1"/>
  <c r="BR841" i="1"/>
  <c r="BO64" i="1"/>
  <c r="BV682" i="1"/>
  <c r="BR798" i="1"/>
  <c r="BN842" i="1"/>
  <c r="BT129" i="1"/>
  <c r="BV210" i="1"/>
  <c r="BR406" i="1"/>
  <c r="BP544" i="1"/>
  <c r="BU614" i="1"/>
  <c r="BT69" i="1"/>
  <c r="BV165" i="1"/>
  <c r="BU898" i="1"/>
  <c r="BQ28" i="1"/>
  <c r="BS106" i="1"/>
  <c r="BO90" i="1"/>
  <c r="BN152" i="1"/>
  <c r="BS188" i="1"/>
  <c r="BR247" i="1"/>
  <c r="BR377" i="1"/>
  <c r="BV566" i="1"/>
  <c r="BU605" i="1"/>
  <c r="BP12" i="1"/>
  <c r="BU136" i="1"/>
  <c r="BT171" i="1"/>
  <c r="BN138" i="1"/>
  <c r="BT331" i="1"/>
  <c r="BT489" i="1"/>
  <c r="BW838" i="1"/>
  <c r="BO787" i="1"/>
  <c r="BR75" i="1"/>
  <c r="BO154" i="1"/>
  <c r="BW225" i="1"/>
  <c r="BW263" i="1"/>
  <c r="BP371" i="1"/>
  <c r="BQ470" i="1"/>
  <c r="BW589" i="1"/>
  <c r="BO743" i="1"/>
  <c r="BT752" i="1"/>
  <c r="BN678" i="1"/>
  <c r="BR753" i="1"/>
  <c r="BQ785" i="1"/>
  <c r="BQ538" i="1"/>
  <c r="BS878" i="1"/>
  <c r="BQ891" i="1"/>
  <c r="BT933" i="1"/>
  <c r="BU1007" i="1"/>
  <c r="BS83" i="1"/>
  <c r="BP226" i="1"/>
  <c r="BR200" i="1"/>
  <c r="BO317" i="1"/>
  <c r="BW503" i="1"/>
  <c r="BU479" i="1"/>
  <c r="BT869" i="1"/>
  <c r="BW899" i="1"/>
  <c r="BW913" i="1"/>
  <c r="BN904" i="1"/>
  <c r="BP638" i="1"/>
  <c r="BT799" i="1"/>
  <c r="BO954" i="1"/>
  <c r="BV980" i="1"/>
  <c r="BT73" i="1"/>
  <c r="BR169" i="1"/>
  <c r="BT117" i="1"/>
  <c r="BW178" i="1"/>
  <c r="BU367" i="1"/>
  <c r="BV346" i="1"/>
  <c r="BW310" i="1"/>
  <c r="BN391" i="1"/>
  <c r="BR279" i="1"/>
  <c r="BU286" i="1"/>
  <c r="BP519" i="1"/>
  <c r="BO557" i="1"/>
  <c r="BT877" i="1"/>
  <c r="BV922" i="1"/>
  <c r="BV942" i="1"/>
  <c r="BV993" i="1"/>
  <c r="BN230" i="1"/>
  <c r="BR358" i="1"/>
  <c r="BO363" i="1"/>
  <c r="BO431" i="1"/>
  <c r="BO426" i="1"/>
  <c r="BS474" i="1"/>
  <c r="BR636" i="1"/>
  <c r="BV643" i="1"/>
  <c r="BP763" i="1"/>
  <c r="BQ697" i="1"/>
  <c r="BS944" i="1"/>
  <c r="BW961" i="1"/>
  <c r="BP139" i="1"/>
  <c r="BN536" i="1"/>
  <c r="BV851" i="1"/>
  <c r="BO817" i="1"/>
  <c r="BV824" i="1"/>
  <c r="BS943" i="1"/>
  <c r="BQ894" i="1"/>
  <c r="BQ994" i="1"/>
  <c r="BV970" i="1"/>
  <c r="BN992" i="1"/>
  <c r="BT34" i="1"/>
  <c r="BO93" i="1"/>
  <c r="BN179" i="1"/>
  <c r="BW293" i="1"/>
  <c r="BT676" i="1"/>
  <c r="BU963" i="1"/>
  <c r="BN128" i="1"/>
  <c r="BS351" i="1"/>
  <c r="BT720" i="1"/>
  <c r="BS764" i="1"/>
  <c r="BR130" i="1"/>
  <c r="BU150" i="1"/>
  <c r="BV247" i="1"/>
  <c r="BS265" i="1"/>
  <c r="BQ314" i="1"/>
  <c r="BS309" i="1"/>
  <c r="BW501" i="1"/>
  <c r="BU741" i="1"/>
  <c r="BS770" i="1"/>
  <c r="BR783" i="1"/>
  <c r="BP901" i="1"/>
  <c r="BP45" i="1"/>
  <c r="BU164" i="1"/>
  <c r="BQ236" i="1"/>
  <c r="BP150" i="1"/>
  <c r="BS289" i="1"/>
  <c r="BQ266" i="1"/>
  <c r="BW300" i="1"/>
  <c r="BQ337" i="1"/>
  <c r="BQ557" i="1"/>
  <c r="BW494" i="1"/>
  <c r="BP472" i="1"/>
  <c r="BP612" i="1"/>
  <c r="BU667" i="1"/>
  <c r="BR602" i="1"/>
  <c r="BU652" i="1"/>
  <c r="BR663" i="1"/>
  <c r="BP686" i="1"/>
  <c r="BT711" i="1"/>
  <c r="BT763" i="1"/>
  <c r="BQ729" i="1"/>
  <c r="BT793" i="1"/>
  <c r="BR185" i="1"/>
  <c r="BN228" i="1"/>
  <c r="BO263" i="1"/>
  <c r="BU343" i="1"/>
  <c r="BQ885" i="1"/>
  <c r="BS927" i="1"/>
  <c r="BR46" i="1"/>
  <c r="BS145" i="1"/>
  <c r="BO146" i="1"/>
  <c r="BO210" i="1"/>
  <c r="BT391" i="1"/>
  <c r="BT673" i="1"/>
  <c r="BQ624" i="1"/>
  <c r="BQ510" i="1"/>
  <c r="BQ562" i="1"/>
  <c r="BW677" i="1"/>
  <c r="BN696" i="1"/>
  <c r="BN598" i="1"/>
  <c r="BW67" i="1"/>
  <c r="BP145" i="1"/>
  <c r="BR131" i="1"/>
  <c r="BR173" i="1"/>
  <c r="BP651" i="1"/>
  <c r="BR679" i="1"/>
  <c r="BP738" i="1"/>
  <c r="BQ807" i="1"/>
  <c r="BQ902" i="1"/>
  <c r="BW155" i="1"/>
  <c r="BW232" i="1"/>
  <c r="BV383" i="1"/>
  <c r="BW445" i="1"/>
  <c r="BU548" i="1"/>
  <c r="BN551" i="1"/>
  <c r="BT783" i="1"/>
  <c r="BR902" i="1"/>
  <c r="BO987" i="1"/>
  <c r="BT60" i="1"/>
  <c r="BU53" i="1"/>
  <c r="BN660" i="1"/>
  <c r="BV686" i="1"/>
  <c r="BR726" i="1"/>
  <c r="BQ687" i="1"/>
  <c r="BQ887" i="1"/>
  <c r="BT983" i="1"/>
  <c r="BP38" i="1"/>
  <c r="BR44" i="1"/>
  <c r="BS224" i="1"/>
  <c r="BR307" i="1"/>
  <c r="BR562" i="1"/>
  <c r="BT894" i="1"/>
  <c r="BV965" i="1"/>
  <c r="BV967" i="1"/>
  <c r="BT57" i="1"/>
  <c r="BU165" i="1"/>
  <c r="BV239" i="1"/>
  <c r="BW397" i="1"/>
  <c r="BS428" i="1"/>
  <c r="BU528" i="1"/>
  <c r="BS463" i="1"/>
  <c r="BR661" i="1"/>
  <c r="BP842" i="1"/>
  <c r="BP870" i="1"/>
  <c r="BS219" i="1"/>
  <c r="BV310" i="1"/>
  <c r="BV458" i="1"/>
  <c r="BU577" i="1"/>
  <c r="BQ648" i="1"/>
  <c r="BP723" i="1"/>
  <c r="BO671" i="1"/>
  <c r="BS958" i="1"/>
  <c r="BS997" i="1"/>
  <c r="BP34" i="1"/>
  <c r="BN21" i="1"/>
  <c r="BT82" i="1"/>
  <c r="BU850" i="1"/>
  <c r="BW878" i="1"/>
  <c r="BT985" i="1"/>
  <c r="BV26" i="1"/>
  <c r="BS168" i="1"/>
  <c r="BQ440" i="1"/>
  <c r="BO589" i="1"/>
  <c r="BW747" i="1"/>
  <c r="BN915" i="1"/>
  <c r="BN986" i="1"/>
  <c r="BO104" i="1"/>
  <c r="BN186" i="1"/>
  <c r="BS175" i="1"/>
  <c r="BN747" i="1"/>
  <c r="BV11" i="1"/>
  <c r="BT91" i="1"/>
  <c r="BW221" i="1"/>
  <c r="BU408" i="1"/>
  <c r="BV410" i="1"/>
  <c r="BQ505" i="1"/>
  <c r="BO447" i="1"/>
  <c r="BS605" i="1"/>
  <c r="BP585" i="1"/>
  <c r="BQ653" i="1"/>
  <c r="BW685" i="1"/>
  <c r="BR727" i="1"/>
  <c r="BN752" i="1"/>
  <c r="BO780" i="1"/>
  <c r="BP877" i="1"/>
  <c r="BU929" i="1"/>
  <c r="BV122" i="1"/>
  <c r="BN248" i="1"/>
  <c r="BN315" i="1"/>
  <c r="BO385" i="1"/>
  <c r="BP578" i="1"/>
  <c r="BW721" i="1"/>
  <c r="BP856" i="1"/>
  <c r="BU849" i="1"/>
  <c r="BW847" i="1"/>
  <c r="BT44" i="1"/>
  <c r="BS255" i="1"/>
  <c r="BT373" i="1"/>
  <c r="BU321" i="1"/>
  <c r="BW404" i="1"/>
  <c r="BQ443" i="1"/>
  <c r="BO669" i="1"/>
  <c r="BO993" i="1"/>
  <c r="BR123" i="1"/>
  <c r="BR273" i="1"/>
  <c r="BT334" i="1"/>
  <c r="BW392" i="1"/>
  <c r="BV646" i="1"/>
  <c r="BW726" i="1"/>
  <c r="BN818" i="1"/>
  <c r="BP90" i="1"/>
  <c r="BU174" i="1"/>
  <c r="BU269" i="1"/>
  <c r="BU271" i="1"/>
  <c r="BW507" i="1"/>
  <c r="BT634" i="1"/>
  <c r="BO558" i="1"/>
  <c r="BV586" i="1"/>
  <c r="BO370" i="1"/>
  <c r="BQ742" i="1"/>
  <c r="BW35" i="1"/>
  <c r="BR106" i="1"/>
  <c r="BV387" i="1"/>
  <c r="BP395" i="1"/>
  <c r="BR443" i="1"/>
  <c r="BT671" i="1"/>
  <c r="BU583" i="1"/>
  <c r="BR624" i="1"/>
  <c r="BS754" i="1"/>
  <c r="BW759" i="1"/>
  <c r="BO649" i="1"/>
  <c r="BT715" i="1"/>
  <c r="BP734" i="1"/>
  <c r="BV723" i="1"/>
  <c r="BS945" i="1"/>
  <c r="BW207" i="1"/>
  <c r="BU290" i="1"/>
  <c r="BU326" i="1"/>
  <c r="BT510" i="1"/>
  <c r="BN692" i="1"/>
  <c r="BW927" i="1"/>
  <c r="BW37" i="1"/>
  <c r="BT93" i="1"/>
  <c r="BS74" i="1"/>
  <c r="BT110" i="1"/>
  <c r="BR161" i="1"/>
  <c r="BR304" i="1"/>
  <c r="BP355" i="1"/>
  <c r="BS416" i="1"/>
  <c r="BN398" i="1"/>
  <c r="BT768" i="1"/>
  <c r="BS725" i="1"/>
  <c r="BT679" i="1"/>
  <c r="BV672" i="1"/>
  <c r="BV908" i="1"/>
  <c r="BR911" i="1"/>
  <c r="BW880" i="1"/>
  <c r="BP30" i="1"/>
  <c r="BO208" i="1"/>
  <c r="BS258" i="1"/>
  <c r="BT436" i="1"/>
  <c r="BU477" i="1"/>
  <c r="BU607" i="1"/>
  <c r="BO563" i="1"/>
  <c r="BP860" i="1"/>
  <c r="BP991" i="1"/>
  <c r="BQ34" i="1"/>
  <c r="BO75" i="1"/>
  <c r="BR73" i="1"/>
  <c r="BV427" i="1"/>
  <c r="BQ663" i="1"/>
  <c r="BO741" i="1"/>
  <c r="BW670" i="1"/>
  <c r="BU894" i="1"/>
  <c r="BO882" i="1"/>
  <c r="BR996" i="1"/>
  <c r="BV131" i="1"/>
  <c r="BR181" i="1"/>
  <c r="BN114" i="1"/>
  <c r="BS232" i="1"/>
  <c r="BN417" i="1"/>
  <c r="BQ1004" i="1"/>
  <c r="BV266" i="1"/>
  <c r="BS281" i="1"/>
  <c r="BV444" i="1"/>
  <c r="BQ517" i="1"/>
  <c r="BV469" i="1"/>
  <c r="BU666" i="1"/>
  <c r="BN832" i="1"/>
  <c r="BQ935" i="1"/>
  <c r="BR124" i="1"/>
  <c r="BS496" i="1"/>
  <c r="BU615" i="1"/>
  <c r="BT758" i="1"/>
  <c r="BR739" i="1"/>
  <c r="BQ47" i="1"/>
  <c r="BR47" i="1"/>
  <c r="BO207" i="1"/>
  <c r="BR382" i="1"/>
  <c r="BR392" i="1"/>
  <c r="BT556" i="1"/>
  <c r="BU645" i="1"/>
  <c r="BR600" i="1"/>
  <c r="BW671" i="1"/>
  <c r="BP826" i="1"/>
  <c r="BT889" i="1"/>
  <c r="BQ23" i="1"/>
  <c r="BQ83" i="1"/>
  <c r="BR101" i="1"/>
  <c r="BR166" i="1"/>
  <c r="BQ260" i="1"/>
  <c r="BS244" i="1"/>
  <c r="BQ340" i="1"/>
  <c r="BQ406" i="1"/>
  <c r="BN421" i="1"/>
  <c r="BS367" i="1"/>
  <c r="BN540" i="1"/>
  <c r="BW481" i="1"/>
  <c r="BT760" i="1"/>
  <c r="BU781" i="1"/>
  <c r="BT814" i="1"/>
  <c r="BS866" i="1"/>
  <c r="BP70" i="1"/>
  <c r="BO82" i="1"/>
  <c r="BU307" i="1"/>
  <c r="BN438" i="1"/>
  <c r="BW596" i="1"/>
  <c r="BW620" i="1"/>
  <c r="BV758" i="1"/>
  <c r="BR853" i="1"/>
  <c r="BR938" i="1"/>
  <c r="BN1002" i="1"/>
  <c r="BT995" i="1"/>
  <c r="BR41" i="1"/>
  <c r="BV43" i="1"/>
  <c r="BS36" i="1"/>
  <c r="BT337" i="1"/>
  <c r="BQ261" i="1"/>
  <c r="BN535" i="1"/>
  <c r="BR548" i="1"/>
  <c r="BO618" i="1"/>
  <c r="BU609" i="1"/>
  <c r="BW601" i="1"/>
  <c r="BW607" i="1"/>
  <c r="BS815" i="1"/>
  <c r="BQ776" i="1"/>
  <c r="BV947" i="1"/>
  <c r="BV152" i="1"/>
  <c r="BQ311" i="1"/>
  <c r="BR469" i="1"/>
  <c r="BO549" i="1"/>
  <c r="BP637" i="1"/>
  <c r="BV712" i="1"/>
  <c r="BU939" i="1"/>
  <c r="BR11" i="1"/>
  <c r="BO262" i="1"/>
  <c r="BV316" i="1"/>
  <c r="BO417" i="1"/>
  <c r="BT552" i="1"/>
  <c r="BT513" i="1"/>
  <c r="BU495" i="1"/>
  <c r="BU588" i="1"/>
  <c r="BT795" i="1"/>
  <c r="BU777" i="1"/>
  <c r="BN838" i="1"/>
  <c r="BT925" i="1"/>
  <c r="BQ156" i="1"/>
  <c r="BV153" i="1"/>
  <c r="BP284" i="1"/>
  <c r="BP325" i="1"/>
  <c r="BT394" i="1"/>
  <c r="BU478" i="1"/>
  <c r="BP780" i="1"/>
  <c r="BN930" i="1"/>
  <c r="BQ197" i="1"/>
  <c r="BW179" i="1"/>
  <c r="BT284" i="1"/>
  <c r="BP402" i="1"/>
  <c r="BO345" i="1"/>
  <c r="BS372" i="1"/>
  <c r="BP337" i="1"/>
  <c r="BR540" i="1"/>
  <c r="BP598" i="1"/>
  <c r="BQ605" i="1"/>
  <c r="BR587" i="1"/>
  <c r="BW839" i="1"/>
  <c r="BO31" i="1"/>
  <c r="BW261" i="1"/>
  <c r="BQ356" i="1"/>
  <c r="BU576" i="1"/>
  <c r="BU858" i="1"/>
  <c r="BN133" i="1"/>
  <c r="BN132" i="1"/>
  <c r="BU413" i="1"/>
  <c r="BS431" i="1"/>
  <c r="BN545" i="1"/>
  <c r="BS500" i="1"/>
  <c r="BS768" i="1"/>
  <c r="BS942" i="1"/>
  <c r="BQ989" i="1"/>
  <c r="BW39" i="1"/>
  <c r="BQ462" i="1"/>
  <c r="BQ762" i="1"/>
  <c r="BO899" i="1"/>
  <c r="BO129" i="1"/>
  <c r="BS203" i="1"/>
  <c r="BP434" i="1"/>
  <c r="BO416" i="1"/>
  <c r="BV553" i="1"/>
  <c r="BT924" i="1"/>
  <c r="BQ882" i="1"/>
  <c r="BQ56" i="1"/>
  <c r="BS169" i="1"/>
  <c r="BV280" i="1"/>
  <c r="BN255" i="1"/>
  <c r="BU369" i="1"/>
  <c r="BN305" i="1"/>
  <c r="BS393" i="1"/>
  <c r="BW580" i="1"/>
  <c r="BU593" i="1"/>
  <c r="BU669" i="1"/>
  <c r="BP804" i="1"/>
  <c r="BU797" i="1"/>
  <c r="BU876" i="1"/>
  <c r="BN987" i="1"/>
  <c r="BP15" i="1"/>
  <c r="BT175" i="1"/>
  <c r="BQ448" i="1"/>
  <c r="BW485" i="1"/>
  <c r="BS582" i="1"/>
  <c r="BR581" i="1"/>
  <c r="BP681" i="1"/>
  <c r="BW780" i="1"/>
  <c r="BV751" i="1"/>
  <c r="BO859" i="1"/>
  <c r="BR97" i="1"/>
  <c r="BV156" i="1"/>
  <c r="BP297" i="1"/>
  <c r="BN440" i="1"/>
  <c r="BV637" i="1"/>
  <c r="BS831" i="1"/>
  <c r="BR718" i="1"/>
  <c r="BS972" i="1"/>
  <c r="BW856" i="1"/>
  <c r="BW403" i="1"/>
  <c r="BN450" i="1"/>
  <c r="BW534" i="1"/>
  <c r="BQ595" i="1"/>
  <c r="BP814" i="1"/>
  <c r="BU142" i="1"/>
  <c r="BT447" i="1"/>
  <c r="BO395" i="1"/>
  <c r="BN486" i="1"/>
  <c r="BS409" i="1"/>
  <c r="BN647" i="1"/>
  <c r="BO824" i="1"/>
  <c r="BP863" i="1"/>
  <c r="BW902" i="1"/>
  <c r="BS913" i="1"/>
  <c r="BN240" i="1"/>
  <c r="BT293" i="1"/>
  <c r="BS426" i="1"/>
  <c r="BO440" i="1"/>
  <c r="BT545" i="1"/>
  <c r="BS552" i="1"/>
  <c r="BQ558" i="1"/>
  <c r="BU848" i="1"/>
  <c r="BV905" i="1"/>
  <c r="BR897" i="1"/>
  <c r="BS279" i="1"/>
  <c r="BO502" i="1"/>
  <c r="BQ740" i="1"/>
  <c r="BS811" i="1"/>
  <c r="BQ794" i="1"/>
  <c r="BV665" i="1"/>
  <c r="BP833" i="1"/>
  <c r="BQ89" i="1"/>
  <c r="BQ176" i="1"/>
  <c r="BS194" i="1"/>
  <c r="BR277" i="1"/>
  <c r="BN328" i="1"/>
  <c r="BR335" i="1"/>
  <c r="BT617" i="1"/>
  <c r="BO116" i="1"/>
  <c r="BS121" i="1"/>
  <c r="BU341" i="1"/>
  <c r="BO299" i="1"/>
  <c r="BQ444" i="1"/>
  <c r="BN629" i="1"/>
  <c r="BT775" i="1"/>
  <c r="BP859" i="1"/>
  <c r="BR53" i="1"/>
  <c r="BU14" i="1"/>
  <c r="BP394" i="1"/>
  <c r="BQ391" i="1"/>
  <c r="BO360" i="1"/>
  <c r="BS408" i="1"/>
  <c r="BT454" i="1"/>
  <c r="BU366" i="1"/>
  <c r="BV438" i="1"/>
  <c r="BQ503" i="1"/>
  <c r="BR544" i="1"/>
  <c r="BT696" i="1"/>
  <c r="BR757" i="1"/>
  <c r="BP684" i="1"/>
  <c r="BQ760" i="1"/>
  <c r="BP776" i="1"/>
  <c r="BN788" i="1"/>
  <c r="BN935" i="1"/>
  <c r="BN926" i="1"/>
  <c r="BQ910" i="1"/>
  <c r="BT53" i="1"/>
  <c r="BN95" i="1"/>
  <c r="BN178" i="1"/>
  <c r="BR156" i="1"/>
  <c r="BT380" i="1"/>
  <c r="BO405" i="1"/>
  <c r="BO506" i="1"/>
  <c r="BN465" i="1"/>
  <c r="BN467" i="1"/>
  <c r="BR518" i="1"/>
  <c r="BV688" i="1"/>
  <c r="BT719" i="1"/>
  <c r="BO781" i="1"/>
  <c r="BS822" i="1"/>
  <c r="BP958" i="1"/>
  <c r="BP36" i="1"/>
  <c r="BU29" i="1"/>
  <c r="BQ210" i="1"/>
  <c r="BS158" i="1"/>
  <c r="BS221" i="1"/>
  <c r="BV191" i="1"/>
  <c r="BP460" i="1"/>
  <c r="BN704" i="1"/>
  <c r="BW651" i="1"/>
  <c r="BU875" i="1"/>
  <c r="BR792" i="1"/>
  <c r="BV893" i="1"/>
  <c r="BU17" i="1"/>
  <c r="BQ93" i="1"/>
  <c r="BT192" i="1"/>
  <c r="BT208" i="1"/>
  <c r="BS268" i="1"/>
  <c r="BP567" i="1"/>
  <c r="BT580" i="1"/>
  <c r="BW554" i="1"/>
  <c r="BV803" i="1"/>
  <c r="BQ691" i="1"/>
  <c r="BU976" i="1"/>
  <c r="BW872" i="1"/>
  <c r="BV979" i="1"/>
  <c r="BV177" i="1"/>
  <c r="BP195" i="1"/>
  <c r="BS176" i="1"/>
  <c r="BV218" i="1"/>
  <c r="BW224" i="1"/>
  <c r="BP427" i="1"/>
  <c r="BU557" i="1"/>
  <c r="BW647" i="1"/>
  <c r="BU704" i="1"/>
  <c r="BO833" i="1"/>
  <c r="BN769" i="1"/>
  <c r="BS862" i="1"/>
  <c r="BN150" i="1"/>
  <c r="BU230" i="1"/>
  <c r="BR272" i="1"/>
  <c r="BW285" i="1"/>
  <c r="BV495" i="1"/>
  <c r="BV631" i="1"/>
  <c r="BQ619" i="1"/>
  <c r="BQ651" i="1"/>
  <c r="BQ659" i="1"/>
  <c r="BN754" i="1"/>
  <c r="BP678" i="1"/>
  <c r="BO838" i="1"/>
  <c r="BQ864" i="1"/>
  <c r="BQ915" i="1"/>
  <c r="BN162" i="1"/>
  <c r="BO217" i="1"/>
  <c r="BR498" i="1"/>
  <c r="BV533" i="1"/>
  <c r="BS680" i="1"/>
  <c r="BR705" i="1"/>
  <c r="BW676" i="1"/>
  <c r="BS717" i="1"/>
  <c r="BV949" i="1"/>
  <c r="BS78" i="1"/>
  <c r="BW92" i="1"/>
  <c r="BR111" i="1"/>
  <c r="BV329" i="1"/>
  <c r="BP516" i="1"/>
  <c r="BP574" i="1"/>
  <c r="BO577" i="1"/>
  <c r="BT610" i="1"/>
  <c r="BN940" i="1"/>
  <c r="BU945" i="1"/>
  <c r="BO36" i="1"/>
  <c r="BU238" i="1"/>
  <c r="BW323" i="1"/>
  <c r="BW394" i="1"/>
  <c r="BS623" i="1"/>
  <c r="BP631" i="1"/>
  <c r="BO665" i="1"/>
  <c r="BO945" i="1"/>
  <c r="BT957" i="1"/>
  <c r="BV242" i="1"/>
  <c r="BN293" i="1"/>
  <c r="BP345" i="1"/>
  <c r="BV322" i="1"/>
  <c r="BP407" i="1"/>
  <c r="BQ607" i="1"/>
  <c r="BT855" i="1"/>
  <c r="BQ841" i="1"/>
  <c r="BW903" i="1"/>
  <c r="BN1007" i="1"/>
  <c r="BW54" i="1"/>
  <c r="BR232" i="1"/>
  <c r="BU345" i="1"/>
  <c r="BU415" i="1"/>
  <c r="BW572" i="1"/>
  <c r="BP836" i="1"/>
  <c r="BQ788" i="1"/>
  <c r="BO815" i="1"/>
  <c r="BV491" i="1"/>
  <c r="BW666" i="1"/>
  <c r="BP947" i="1"/>
  <c r="BR280" i="1"/>
  <c r="BU329" i="1"/>
  <c r="BW361" i="1"/>
  <c r="BP375" i="1"/>
  <c r="BO362" i="1"/>
  <c r="BN522" i="1"/>
  <c r="BN609" i="1"/>
  <c r="BN641" i="1"/>
  <c r="BN550" i="1"/>
  <c r="BS773" i="1"/>
  <c r="BP850" i="1"/>
  <c r="BR797" i="1"/>
  <c r="BP885" i="1"/>
  <c r="BT306" i="1"/>
  <c r="BT516" i="1"/>
  <c r="BR645" i="1"/>
  <c r="BV805" i="1"/>
  <c r="BO825" i="1"/>
  <c r="BU732" i="1"/>
  <c r="BW957" i="1"/>
  <c r="BO912" i="1"/>
  <c r="BP28" i="1"/>
  <c r="BW85" i="1"/>
  <c r="BN323" i="1"/>
  <c r="BT386" i="1"/>
  <c r="BO348" i="1"/>
  <c r="BO492" i="1"/>
  <c r="BR656" i="1"/>
  <c r="BR805" i="1"/>
  <c r="BQ961" i="1"/>
  <c r="BN47" i="1"/>
  <c r="BT289" i="1"/>
  <c r="BP473" i="1"/>
  <c r="BV545" i="1"/>
  <c r="BW610" i="1"/>
  <c r="BQ820" i="1"/>
  <c r="BR694" i="1"/>
  <c r="BW815" i="1"/>
  <c r="BN822" i="1"/>
  <c r="BR959" i="1"/>
  <c r="BP72" i="1"/>
  <c r="BU132" i="1"/>
  <c r="BO160" i="1"/>
  <c r="BN238" i="1"/>
  <c r="BR254" i="1"/>
  <c r="BP295" i="1"/>
  <c r="BR313" i="1"/>
  <c r="BW530" i="1"/>
  <c r="BS890" i="1"/>
  <c r="BV874" i="1"/>
  <c r="BO904" i="1"/>
  <c r="BW854" i="1"/>
  <c r="BP906" i="1"/>
  <c r="BN985" i="1"/>
  <c r="BP181" i="1"/>
  <c r="BW257" i="1"/>
  <c r="BS573" i="1"/>
  <c r="BQ594" i="1"/>
  <c r="BV724" i="1"/>
  <c r="BN687" i="1"/>
  <c r="BU878" i="1"/>
  <c r="BP879" i="1"/>
  <c r="BT958" i="1"/>
  <c r="BR907" i="1"/>
  <c r="BW886" i="1"/>
  <c r="BQ1005" i="1"/>
  <c r="BS983" i="1"/>
  <c r="BW254" i="1"/>
  <c r="BN196" i="1"/>
  <c r="BN472" i="1"/>
  <c r="BW514" i="1"/>
  <c r="BR464" i="1"/>
  <c r="BV509" i="1"/>
  <c r="BO656" i="1"/>
  <c r="BR586" i="1"/>
  <c r="BU779" i="1"/>
  <c r="BU841" i="1"/>
  <c r="BP951" i="1"/>
  <c r="BV132" i="1"/>
  <c r="BW260" i="1"/>
  <c r="BN520" i="1"/>
  <c r="BO11" i="1"/>
  <c r="BV136" i="1"/>
  <c r="BT235" i="1"/>
  <c r="BT264" i="1"/>
  <c r="BQ600" i="1"/>
  <c r="BS829" i="1"/>
  <c r="BN717" i="1"/>
  <c r="BR809" i="1"/>
  <c r="BT78" i="1"/>
  <c r="BQ73" i="1"/>
  <c r="BO209" i="1"/>
  <c r="BT425" i="1"/>
  <c r="BV401" i="1"/>
  <c r="BP468" i="1"/>
  <c r="BT583" i="1"/>
  <c r="BV715" i="1"/>
  <c r="BP147" i="1"/>
  <c r="BV641" i="1"/>
  <c r="BW667" i="1"/>
  <c r="BP979" i="1"/>
  <c r="BT991" i="1"/>
  <c r="BP11" i="1"/>
  <c r="BW20" i="1"/>
  <c r="BR63" i="1"/>
  <c r="BS136" i="1"/>
  <c r="BS217" i="1"/>
  <c r="BQ287" i="1"/>
  <c r="BT328" i="1"/>
  <c r="BV320" i="1"/>
  <c r="BU443" i="1"/>
  <c r="BP445" i="1"/>
  <c r="BV422" i="1"/>
  <c r="BV517" i="1"/>
  <c r="BO638" i="1"/>
  <c r="BP751" i="1"/>
  <c r="BU867" i="1"/>
  <c r="BR861" i="1"/>
  <c r="BN66" i="1"/>
  <c r="BR220" i="1"/>
  <c r="BN275" i="1"/>
  <c r="BT340" i="1"/>
  <c r="BV435" i="1"/>
  <c r="BS627" i="1"/>
  <c r="BR31" i="1"/>
  <c r="BV61" i="1"/>
  <c r="BO179" i="1"/>
  <c r="BV453" i="1"/>
  <c r="BP607" i="1"/>
  <c r="BP120" i="1"/>
  <c r="BO201" i="1"/>
  <c r="BW313" i="1"/>
  <c r="BV338" i="1"/>
  <c r="BQ416" i="1"/>
  <c r="BP606" i="1"/>
  <c r="BT621" i="1"/>
  <c r="BW583" i="1"/>
  <c r="BT683" i="1"/>
  <c r="BP788" i="1"/>
  <c r="BV986" i="1"/>
  <c r="BN117" i="1"/>
  <c r="BN182" i="1"/>
  <c r="BV118" i="1"/>
  <c r="BU227" i="1"/>
  <c r="BN480" i="1"/>
  <c r="BW547" i="1"/>
  <c r="BT609" i="1"/>
  <c r="BP845" i="1"/>
  <c r="BT283" i="1"/>
  <c r="BR508" i="1"/>
  <c r="BW539" i="1"/>
  <c r="BO622" i="1"/>
  <c r="BW558" i="1"/>
  <c r="BV788" i="1"/>
  <c r="BU908" i="1"/>
  <c r="BQ94" i="1"/>
  <c r="BQ130" i="1"/>
  <c r="BU147" i="1"/>
  <c r="BV802" i="1"/>
  <c r="BV958" i="1"/>
  <c r="BP62" i="1"/>
  <c r="BV384" i="1"/>
  <c r="BU502" i="1"/>
  <c r="BO472" i="1"/>
  <c r="BR506" i="1"/>
  <c r="BR568" i="1"/>
  <c r="BP655" i="1"/>
  <c r="BO764" i="1"/>
  <c r="BN932" i="1"/>
  <c r="BV950" i="1"/>
  <c r="BR210" i="1"/>
  <c r="BW217" i="1"/>
  <c r="BQ221" i="1"/>
  <c r="BT733" i="1"/>
  <c r="BU783" i="1"/>
  <c r="BS871" i="1"/>
  <c r="BS842" i="1"/>
  <c r="BV987" i="1"/>
  <c r="BP1004" i="1"/>
  <c r="BW132" i="1"/>
  <c r="BS135" i="1"/>
  <c r="BS183" i="1"/>
  <c r="BO291" i="1"/>
  <c r="BW513" i="1"/>
  <c r="BU601" i="1"/>
  <c r="BR617" i="1"/>
  <c r="BU836" i="1"/>
  <c r="BW849" i="1"/>
  <c r="BW948" i="1"/>
  <c r="BO16" i="1"/>
  <c r="BP42" i="1"/>
  <c r="BN227" i="1"/>
  <c r="BV359" i="1"/>
  <c r="BQ255" i="1"/>
  <c r="BR331" i="1"/>
  <c r="BN409" i="1"/>
  <c r="BU318" i="1"/>
  <c r="BO380" i="1"/>
  <c r="BS633" i="1"/>
  <c r="BO755" i="1"/>
  <c r="BT678" i="1"/>
  <c r="BT756" i="1"/>
  <c r="BS747" i="1"/>
  <c r="BU800" i="1"/>
  <c r="BO897" i="1"/>
  <c r="BW917" i="1"/>
  <c r="BP989" i="1"/>
  <c r="BV141" i="1"/>
  <c r="BW88" i="1"/>
  <c r="BT343" i="1"/>
  <c r="BT320" i="1"/>
  <c r="BN507" i="1"/>
  <c r="BW678" i="1"/>
  <c r="BN848" i="1"/>
  <c r="BO943" i="1"/>
  <c r="BN984" i="1"/>
  <c r="BR144" i="1"/>
  <c r="BW94" i="1"/>
  <c r="BP128" i="1"/>
  <c r="BO213" i="1"/>
  <c r="BQ330" i="1"/>
  <c r="BS473" i="1"/>
  <c r="BP644" i="1"/>
  <c r="BO571" i="1"/>
  <c r="BS646" i="1"/>
  <c r="BU691" i="1"/>
  <c r="BS908" i="1"/>
  <c r="BT16" i="1"/>
  <c r="BP69" i="1"/>
  <c r="BT224" i="1"/>
  <c r="BU373" i="1"/>
  <c r="BN423" i="1"/>
  <c r="BN643" i="1"/>
  <c r="BQ696" i="1"/>
  <c r="BR692" i="1"/>
  <c r="BQ745" i="1"/>
  <c r="BQ965" i="1"/>
  <c r="BV137" i="1"/>
  <c r="BV138" i="1"/>
  <c r="BW337" i="1"/>
  <c r="BP319" i="1"/>
  <c r="BN504" i="1"/>
  <c r="BP579" i="1"/>
  <c r="BU527" i="1"/>
  <c r="BP744" i="1"/>
  <c r="BU745" i="1"/>
  <c r="BN809" i="1"/>
  <c r="BO990" i="1"/>
  <c r="BO266" i="1"/>
  <c r="BV263" i="1"/>
  <c r="BS286" i="1"/>
  <c r="BT265" i="1"/>
  <c r="BQ315" i="1"/>
  <c r="BN411" i="1"/>
  <c r="BQ508" i="1"/>
  <c r="BS664" i="1"/>
  <c r="BR750" i="1"/>
  <c r="BN914" i="1"/>
  <c r="BV45" i="1"/>
  <c r="BT86" i="1"/>
  <c r="BQ131" i="1"/>
  <c r="BQ376" i="1"/>
  <c r="BU395" i="1"/>
  <c r="BN319" i="1"/>
  <c r="BP414" i="1"/>
  <c r="BU506" i="1"/>
  <c r="BV736" i="1"/>
  <c r="BS970" i="1"/>
  <c r="BV872" i="1"/>
  <c r="BV95" i="1"/>
  <c r="BP262" i="1"/>
  <c r="BS274" i="1"/>
  <c r="BU254" i="1"/>
  <c r="BN371" i="1"/>
  <c r="BP577" i="1"/>
  <c r="BQ796" i="1"/>
  <c r="BQ889" i="1"/>
  <c r="BT891" i="1"/>
  <c r="BO857" i="1"/>
  <c r="BR49" i="1"/>
  <c r="BN96" i="1"/>
  <c r="BO279" i="1"/>
  <c r="BQ281" i="1"/>
  <c r="BQ326" i="1"/>
  <c r="BU304" i="1"/>
  <c r="BU409" i="1"/>
  <c r="BR520" i="1"/>
  <c r="BQ506" i="1"/>
  <c r="BN757" i="1"/>
  <c r="BU758" i="1"/>
  <c r="BP23" i="1"/>
  <c r="BV78" i="1"/>
  <c r="BQ49" i="1"/>
  <c r="BU340" i="1"/>
  <c r="BO698" i="1"/>
  <c r="BV699" i="1"/>
  <c r="BN779" i="1"/>
  <c r="BW40" i="1"/>
  <c r="BQ108" i="1"/>
  <c r="BW372" i="1"/>
  <c r="BP523" i="1"/>
  <c r="BP537" i="1"/>
  <c r="BQ518" i="1"/>
  <c r="BV755" i="1"/>
  <c r="BN972" i="1"/>
  <c r="BU58" i="1"/>
  <c r="BS148" i="1"/>
  <c r="BN295" i="1"/>
  <c r="BN366" i="1"/>
  <c r="BO308" i="1"/>
  <c r="BW384" i="1"/>
  <c r="BV439" i="1"/>
  <c r="BP745" i="1"/>
  <c r="BP676" i="1"/>
  <c r="BQ752" i="1"/>
  <c r="BN749" i="1"/>
  <c r="BO921" i="1"/>
  <c r="BU21" i="1"/>
  <c r="BS98" i="1"/>
  <c r="BN352" i="1"/>
  <c r="BN521" i="1"/>
  <c r="BN607" i="1"/>
  <c r="BU604" i="1"/>
  <c r="BN709" i="1"/>
  <c r="BW250" i="1"/>
  <c r="BO284" i="1"/>
  <c r="BU297" i="1"/>
  <c r="BU294" i="1"/>
  <c r="BU377" i="1"/>
  <c r="BP701" i="1"/>
  <c r="BR708" i="1"/>
  <c r="BN805" i="1"/>
  <c r="BW761" i="1"/>
  <c r="BW945" i="1"/>
  <c r="BW1010" i="1"/>
  <c r="BN40" i="1"/>
  <c r="BR30" i="1"/>
  <c r="BO38" i="1"/>
  <c r="BN98" i="1"/>
  <c r="BR184" i="1"/>
  <c r="BT254" i="1"/>
  <c r="BN528" i="1"/>
  <c r="BO398" i="1"/>
  <c r="BS522" i="1"/>
  <c r="BW703" i="1"/>
  <c r="BQ530" i="1"/>
  <c r="BP694" i="1"/>
  <c r="BN753" i="1"/>
  <c r="BO1008" i="1"/>
  <c r="BQ188" i="1"/>
  <c r="BO211" i="1"/>
  <c r="BW189" i="1"/>
  <c r="BO476" i="1"/>
  <c r="BP524" i="1"/>
  <c r="BR633" i="1"/>
  <c r="BU961" i="1"/>
  <c r="BQ978" i="1"/>
  <c r="BV982" i="1"/>
  <c r="BR995" i="1"/>
  <c r="BW59" i="1"/>
  <c r="BV205" i="1"/>
  <c r="BU663" i="1"/>
  <c r="BS555" i="1"/>
  <c r="BN600" i="1"/>
  <c r="BT677" i="1"/>
  <c r="BQ764" i="1"/>
  <c r="BQ770" i="1"/>
  <c r="BU830" i="1"/>
  <c r="BQ859" i="1"/>
  <c r="BU928" i="1"/>
  <c r="BS965" i="1"/>
  <c r="BU973" i="1"/>
  <c r="BT395" i="1"/>
  <c r="BW512" i="1"/>
  <c r="BW970" i="1"/>
  <c r="BQ976" i="1"/>
  <c r="BQ12" i="1"/>
  <c r="BN61" i="1"/>
  <c r="BP93" i="1"/>
  <c r="BP116" i="1"/>
  <c r="BQ213" i="1"/>
  <c r="BS360" i="1"/>
  <c r="BQ682" i="1"/>
  <c r="BT777" i="1"/>
  <c r="BQ911" i="1"/>
  <c r="BR38" i="1"/>
  <c r="BR42" i="1"/>
  <c r="BN56" i="1"/>
  <c r="BO134" i="1"/>
  <c r="BR264" i="1"/>
  <c r="BS356" i="1"/>
  <c r="BU342" i="1"/>
  <c r="BT527" i="1"/>
  <c r="BQ644" i="1"/>
  <c r="BP764" i="1"/>
  <c r="BT780" i="1"/>
  <c r="BQ835" i="1"/>
  <c r="BQ920" i="1"/>
  <c r="BT233" i="1"/>
  <c r="BT282" i="1"/>
  <c r="BR396" i="1"/>
  <c r="BS444" i="1"/>
  <c r="BO610" i="1"/>
  <c r="BP596" i="1"/>
  <c r="BU595" i="1"/>
  <c r="BW679" i="1"/>
  <c r="BS786" i="1"/>
  <c r="BS796" i="1"/>
  <c r="BP370" i="1"/>
  <c r="BQ395" i="1"/>
  <c r="BU452" i="1"/>
  <c r="BV462" i="1"/>
  <c r="BT709" i="1"/>
  <c r="BN751" i="1"/>
  <c r="BP966" i="1"/>
  <c r="BN961" i="1"/>
  <c r="BS172" i="1"/>
  <c r="BU445" i="1"/>
  <c r="BS297" i="1"/>
  <c r="BO382" i="1"/>
  <c r="BW454" i="1"/>
  <c r="BQ614" i="1"/>
  <c r="BQ722" i="1"/>
  <c r="BR919" i="1"/>
  <c r="BR973" i="1"/>
  <c r="BT33" i="1"/>
  <c r="BR122" i="1"/>
  <c r="BS204" i="1"/>
  <c r="BW161" i="1"/>
  <c r="BW256" i="1"/>
  <c r="BU824" i="1"/>
  <c r="BQ987" i="1"/>
  <c r="BT1010" i="1"/>
  <c r="BT101" i="1"/>
  <c r="BN317" i="1"/>
  <c r="BR378" i="1"/>
  <c r="BS626" i="1"/>
  <c r="BV656" i="1"/>
  <c r="BP735" i="1"/>
  <c r="BO688" i="1"/>
  <c r="BV787" i="1"/>
  <c r="BN911" i="1"/>
  <c r="BU85" i="1"/>
  <c r="BT345" i="1"/>
  <c r="BU311" i="1"/>
  <c r="BR366" i="1"/>
  <c r="BR455" i="1"/>
  <c r="BN477" i="1"/>
  <c r="BU485" i="1"/>
  <c r="BR628" i="1"/>
  <c r="BO564" i="1"/>
  <c r="BT902" i="1"/>
  <c r="BV938" i="1"/>
  <c r="BT1003" i="1"/>
  <c r="BN140" i="1"/>
  <c r="BT250" i="1"/>
  <c r="BR207" i="1"/>
  <c r="BN379" i="1"/>
  <c r="BW331" i="1"/>
  <c r="BR367" i="1"/>
  <c r="BP419" i="1"/>
  <c r="BT424" i="1"/>
  <c r="BQ507" i="1"/>
  <c r="BN534" i="1"/>
  <c r="BP608" i="1"/>
  <c r="BV591" i="1"/>
  <c r="BW901" i="1"/>
  <c r="BU103" i="1"/>
  <c r="BN239" i="1"/>
  <c r="BV680" i="1"/>
  <c r="BS660" i="1"/>
  <c r="BV791" i="1"/>
  <c r="BP57" i="1"/>
  <c r="BS114" i="1"/>
  <c r="BU365" i="1"/>
  <c r="BO329" i="1"/>
  <c r="BQ317" i="1"/>
  <c r="BU450" i="1"/>
  <c r="BQ587" i="1"/>
  <c r="BS670" i="1"/>
  <c r="BR796" i="1"/>
  <c r="BT800" i="1"/>
  <c r="BR914" i="1"/>
  <c r="BU955" i="1"/>
  <c r="BW48" i="1"/>
  <c r="BQ126" i="1"/>
  <c r="BQ438" i="1"/>
  <c r="BN530" i="1"/>
  <c r="BN708" i="1"/>
  <c r="BR822" i="1"/>
  <c r="BV776" i="1"/>
  <c r="BN881" i="1"/>
  <c r="BU881" i="1"/>
  <c r="BO553" i="1"/>
  <c r="BQ622" i="1"/>
  <c r="BS705" i="1"/>
  <c r="BS805" i="1"/>
  <c r="BR779" i="1"/>
  <c r="BQ263" i="1"/>
  <c r="BN300" i="1"/>
  <c r="BV340" i="1"/>
  <c r="BO528" i="1"/>
  <c r="BR612" i="1"/>
  <c r="BP749" i="1"/>
  <c r="BO760" i="1"/>
  <c r="BR984" i="1"/>
  <c r="BO12" i="1"/>
  <c r="BQ76" i="1"/>
  <c r="BV161" i="1"/>
  <c r="BN198" i="1"/>
  <c r="BQ289" i="1"/>
  <c r="BS344" i="1"/>
  <c r="BR418" i="1"/>
  <c r="BP489" i="1"/>
  <c r="BQ519" i="1"/>
  <c r="BO545" i="1"/>
  <c r="BQ494" i="1"/>
  <c r="BS604" i="1"/>
  <c r="BT664" i="1"/>
  <c r="BW682" i="1"/>
  <c r="BN759" i="1"/>
  <c r="BV671" i="1"/>
  <c r="BS990" i="1"/>
  <c r="BP249" i="1"/>
  <c r="BO277" i="1"/>
  <c r="BV418" i="1"/>
  <c r="BN615" i="1"/>
  <c r="BO868" i="1"/>
  <c r="BR915" i="1"/>
  <c r="BT102" i="1"/>
  <c r="BO371" i="1"/>
  <c r="BU425" i="1"/>
  <c r="BU433" i="1"/>
  <c r="BS541" i="1"/>
  <c r="BP518" i="1"/>
  <c r="BS790" i="1"/>
  <c r="BV661" i="1"/>
  <c r="BW742" i="1"/>
  <c r="BQ779" i="1"/>
  <c r="BW926" i="1"/>
  <c r="BU88" i="1"/>
  <c r="BQ280" i="1"/>
  <c r="BR306" i="1"/>
  <c r="BP307" i="1"/>
  <c r="BR505" i="1"/>
  <c r="BS653" i="1"/>
  <c r="BU571" i="1"/>
  <c r="BP603" i="1"/>
  <c r="BS710" i="1"/>
  <c r="BN632" i="1"/>
  <c r="BW802" i="1"/>
  <c r="BT961" i="1"/>
  <c r="BR100" i="1"/>
  <c r="BR119" i="1"/>
  <c r="BR646" i="1"/>
  <c r="BR876" i="1"/>
  <c r="BR901" i="1"/>
  <c r="BU111" i="1"/>
  <c r="BW72" i="1"/>
  <c r="BN273" i="1"/>
  <c r="BQ451" i="1"/>
  <c r="BU546" i="1"/>
  <c r="BR530" i="1"/>
  <c r="BU565" i="1"/>
  <c r="BN557" i="1"/>
  <c r="BO841" i="1"/>
  <c r="BU954" i="1"/>
  <c r="BP244" i="1"/>
  <c r="BS242" i="1"/>
  <c r="BR261" i="1"/>
  <c r="BT369" i="1"/>
  <c r="BR440" i="1"/>
  <c r="BS410" i="1"/>
  <c r="BU364" i="1"/>
  <c r="BT492" i="1"/>
  <c r="BR501" i="1"/>
  <c r="BP558" i="1"/>
  <c r="BO592" i="1"/>
  <c r="BP873" i="1"/>
  <c r="BS954" i="1"/>
  <c r="BN68" i="1"/>
  <c r="BT136" i="1"/>
  <c r="BU36" i="1"/>
  <c r="BV282" i="1"/>
  <c r="BR268" i="1"/>
  <c r="BN313" i="1"/>
  <c r="BV308" i="1"/>
  <c r="BQ389" i="1"/>
  <c r="BT653" i="1"/>
  <c r="BN719" i="1"/>
  <c r="BQ763" i="1"/>
  <c r="BU680" i="1"/>
  <c r="BU990" i="1"/>
  <c r="BV890" i="1"/>
  <c r="BP130" i="1"/>
  <c r="BO286" i="1"/>
  <c r="BS292" i="1"/>
  <c r="BW335" i="1"/>
  <c r="BO478" i="1"/>
  <c r="BR819" i="1"/>
  <c r="BR883" i="1"/>
  <c r="BW17" i="1"/>
  <c r="BQ118" i="1"/>
  <c r="BT244" i="1"/>
  <c r="BQ387" i="1"/>
  <c r="BW518" i="1"/>
  <c r="BR652" i="1"/>
  <c r="BN676" i="1"/>
  <c r="BR685" i="1"/>
  <c r="BN941" i="1"/>
  <c r="BS872" i="1"/>
  <c r="BT903" i="1"/>
  <c r="BV29" i="1"/>
  <c r="BV84" i="1"/>
  <c r="BV268" i="1"/>
  <c r="BS347" i="1"/>
  <c r="BW382" i="1"/>
  <c r="BO525" i="1"/>
  <c r="BR751" i="1"/>
  <c r="BN843" i="1"/>
  <c r="BO835" i="1"/>
  <c r="BU904" i="1"/>
  <c r="BV70" i="1"/>
  <c r="BU68" i="1"/>
  <c r="BS140" i="1"/>
  <c r="BR423" i="1"/>
  <c r="BP545" i="1"/>
  <c r="BO561" i="1"/>
  <c r="BQ582" i="1"/>
  <c r="BS454" i="1"/>
  <c r="BW662" i="1"/>
  <c r="BN680" i="1"/>
  <c r="BN701" i="1"/>
  <c r="BS642" i="1"/>
  <c r="BT936" i="1"/>
  <c r="BR1006" i="1"/>
  <c r="BU188" i="1"/>
  <c r="BV192" i="1"/>
  <c r="BN216" i="1"/>
  <c r="BU299" i="1"/>
  <c r="BV323" i="1"/>
  <c r="BS350" i="1"/>
  <c r="BR311" i="1"/>
  <c r="BS434" i="1"/>
  <c r="BO600" i="1"/>
  <c r="BU661" i="1"/>
  <c r="BR553" i="1"/>
  <c r="BP828" i="1"/>
  <c r="BQ862" i="1"/>
  <c r="BO823" i="1"/>
  <c r="BP775" i="1"/>
  <c r="BO997" i="1"/>
  <c r="BN51" i="1"/>
  <c r="BQ212" i="1"/>
  <c r="BP74" i="1"/>
  <c r="BT400" i="1"/>
  <c r="BV297" i="1"/>
  <c r="BR521" i="1"/>
  <c r="BV589" i="1"/>
  <c r="BT648" i="1"/>
  <c r="BP673" i="1"/>
  <c r="BT745" i="1"/>
  <c r="BR825" i="1"/>
  <c r="BR940" i="1"/>
  <c r="BU83" i="1"/>
  <c r="BW122" i="1"/>
  <c r="BP105" i="1"/>
  <c r="BR115" i="1"/>
  <c r="BT183" i="1"/>
  <c r="BT246" i="1"/>
  <c r="BP565" i="1"/>
  <c r="BP534" i="1"/>
  <c r="BW563" i="1"/>
  <c r="BP634" i="1"/>
  <c r="BW809" i="1"/>
  <c r="BO849" i="1"/>
  <c r="BU18" i="1"/>
  <c r="BV226" i="1"/>
  <c r="BO374" i="1"/>
  <c r="BU461" i="1"/>
  <c r="BU671" i="1"/>
  <c r="BV639" i="1"/>
  <c r="BO731" i="1"/>
  <c r="BV602" i="1"/>
  <c r="BP697" i="1"/>
  <c r="BQ738" i="1"/>
  <c r="BR888" i="1"/>
  <c r="BS213" i="1"/>
  <c r="BU402" i="1"/>
  <c r="BV615" i="1"/>
  <c r="BP583" i="1"/>
  <c r="BQ734" i="1"/>
  <c r="BR772" i="1"/>
  <c r="BP968" i="1"/>
  <c r="BQ918" i="1"/>
  <c r="BP86" i="1"/>
  <c r="BO50" i="1"/>
  <c r="BQ21" i="1"/>
  <c r="BU240" i="1"/>
  <c r="BT330" i="1"/>
  <c r="BP341" i="1"/>
  <c r="BT388" i="1"/>
  <c r="BP449" i="1"/>
  <c r="BV494" i="1"/>
  <c r="BW852" i="1"/>
  <c r="BW947" i="1"/>
  <c r="BT899" i="1"/>
  <c r="BV144" i="1"/>
  <c r="BV333" i="1"/>
  <c r="BV347" i="1"/>
  <c r="BW360" i="1"/>
  <c r="BO450" i="1"/>
  <c r="BV503" i="1"/>
  <c r="BU690" i="1"/>
  <c r="BP983" i="1"/>
  <c r="BW894" i="1"/>
  <c r="BV989" i="1"/>
  <c r="BS35" i="1"/>
  <c r="BN271" i="1"/>
  <c r="BU356" i="1"/>
  <c r="BS535" i="1"/>
  <c r="BT668" i="1"/>
  <c r="BU574" i="1"/>
  <c r="BN878" i="1"/>
  <c r="BW108" i="1"/>
  <c r="BP281" i="1"/>
  <c r="BR404" i="1"/>
  <c r="BT537" i="1"/>
  <c r="BW416" i="1"/>
  <c r="BQ954" i="1"/>
  <c r="BV22" i="1"/>
  <c r="BR59" i="1"/>
  <c r="BT159" i="1"/>
  <c r="BT227" i="1"/>
  <c r="BS294" i="1"/>
  <c r="BS430" i="1"/>
  <c r="BP525" i="1"/>
  <c r="BU550" i="1"/>
  <c r="BP490" i="1"/>
  <c r="BS692" i="1"/>
  <c r="BV713" i="1"/>
  <c r="BP917" i="1"/>
  <c r="BO918" i="1"/>
  <c r="BT913" i="1"/>
  <c r="BN1004" i="1"/>
  <c r="BO18" i="1"/>
  <c r="BR328" i="1"/>
  <c r="BN400" i="1"/>
  <c r="BT446" i="1"/>
  <c r="BS724" i="1"/>
  <c r="BQ838" i="1"/>
  <c r="BV762" i="1"/>
  <c r="BN885" i="1"/>
  <c r="BR922" i="1"/>
  <c r="BT916" i="1"/>
  <c r="BS1009" i="1"/>
  <c r="BT360" i="1"/>
  <c r="BV548" i="1"/>
  <c r="BW587" i="1"/>
  <c r="BV612" i="1"/>
  <c r="BW762" i="1"/>
  <c r="BS946" i="1"/>
  <c r="BT163" i="1"/>
  <c r="BT238" i="1"/>
  <c r="BQ205" i="1"/>
  <c r="BO351" i="1"/>
  <c r="BS520" i="1"/>
  <c r="BW566" i="1"/>
  <c r="BQ554" i="1"/>
  <c r="BS638" i="1"/>
  <c r="BR43" i="1"/>
  <c r="BS127" i="1"/>
  <c r="BP266" i="1"/>
  <c r="BN496" i="1"/>
  <c r="BP570" i="1"/>
  <c r="BU670" i="1"/>
  <c r="BR813" i="1"/>
  <c r="BR986" i="1"/>
  <c r="BN93" i="1"/>
  <c r="BW47" i="1"/>
  <c r="BP148" i="1"/>
  <c r="BS192" i="1"/>
  <c r="BN383" i="1"/>
  <c r="BV348" i="1"/>
  <c r="BS321" i="1"/>
  <c r="BS385" i="1"/>
  <c r="BT789" i="1"/>
  <c r="BT880" i="1"/>
  <c r="BO1000" i="1"/>
  <c r="BN983" i="1"/>
  <c r="BP194" i="1"/>
  <c r="BP360" i="1"/>
  <c r="BV324" i="1"/>
  <c r="BU468" i="1"/>
  <c r="BS506" i="1"/>
  <c r="BW523" i="1"/>
  <c r="BW735" i="1"/>
  <c r="BP685" i="1"/>
  <c r="BU753" i="1"/>
  <c r="BW792" i="1"/>
  <c r="BP813" i="1"/>
  <c r="BQ813" i="1"/>
  <c r="BQ880" i="1"/>
  <c r="BT1002" i="1"/>
  <c r="BV104" i="1"/>
  <c r="BR233" i="1"/>
  <c r="BT396" i="1"/>
  <c r="BU394" i="1"/>
  <c r="BS487" i="1"/>
  <c r="BR468" i="1"/>
  <c r="BP855" i="1"/>
  <c r="BQ122" i="1"/>
  <c r="BQ51" i="1"/>
  <c r="BP112" i="1"/>
  <c r="BO258" i="1"/>
  <c r="BU305" i="1"/>
  <c r="BR354" i="1"/>
  <c r="BV430" i="1"/>
  <c r="BW606" i="1"/>
  <c r="BS615" i="1"/>
  <c r="BW603" i="1"/>
  <c r="BO705" i="1"/>
  <c r="BP755" i="1"/>
  <c r="BW821" i="1"/>
  <c r="BN745" i="1"/>
  <c r="BW877" i="1"/>
  <c r="BO946" i="1"/>
  <c r="BR13" i="1"/>
  <c r="BR292" i="1"/>
  <c r="BO588" i="1"/>
  <c r="BU641" i="1"/>
  <c r="BN583" i="1"/>
  <c r="BP659" i="1"/>
  <c r="BU598" i="1"/>
  <c r="BV694" i="1"/>
  <c r="BS816" i="1"/>
  <c r="BQ941" i="1"/>
  <c r="BP902" i="1"/>
  <c r="BV52" i="1"/>
  <c r="BT336" i="1"/>
  <c r="BN304" i="1"/>
  <c r="BV330" i="1"/>
  <c r="BR341" i="1"/>
  <c r="BT429" i="1"/>
  <c r="BR472" i="1"/>
  <c r="BT600" i="1"/>
  <c r="BS447" i="1"/>
  <c r="BO567" i="1"/>
  <c r="BR738" i="1"/>
  <c r="BW883" i="1"/>
  <c r="BR931" i="1"/>
  <c r="BT927" i="1"/>
  <c r="BO52" i="1"/>
  <c r="BN149" i="1"/>
  <c r="BT196" i="1"/>
  <c r="BV199" i="1"/>
  <c r="BW812" i="1"/>
  <c r="BV785" i="1"/>
  <c r="BR983" i="1"/>
  <c r="BV160" i="1"/>
  <c r="BW584" i="1"/>
  <c r="BV642" i="1"/>
  <c r="BQ888" i="1"/>
  <c r="BP1000" i="1"/>
  <c r="BP98" i="1"/>
  <c r="BU26" i="1"/>
  <c r="BQ300" i="1"/>
  <c r="BU268" i="1"/>
  <c r="BU280" i="1"/>
  <c r="BV404" i="1"/>
  <c r="BV505" i="1"/>
  <c r="BP604" i="1"/>
  <c r="BU519" i="1"/>
  <c r="BO765" i="1"/>
  <c r="BS925" i="1"/>
  <c r="BQ109" i="1"/>
  <c r="BP238" i="1"/>
  <c r="BS222" i="1"/>
  <c r="BW654" i="1"/>
  <c r="BS425" i="1"/>
  <c r="BP573" i="1"/>
  <c r="BW788" i="1"/>
  <c r="BW887" i="1"/>
  <c r="BW859" i="1"/>
  <c r="BO1009" i="1"/>
  <c r="BP32" i="1"/>
  <c r="BS89" i="1"/>
  <c r="BW381" i="1"/>
  <c r="BV463" i="1"/>
  <c r="BQ713" i="1"/>
  <c r="BU752" i="1"/>
  <c r="BV747" i="1"/>
  <c r="BS277" i="1"/>
  <c r="BQ284" i="1"/>
  <c r="BN298" i="1"/>
  <c r="BS419" i="1"/>
  <c r="BN552" i="1"/>
  <c r="BN586" i="1"/>
  <c r="BN682" i="1"/>
  <c r="BQ826" i="1"/>
  <c r="BT828" i="1"/>
  <c r="BW746" i="1"/>
  <c r="BT948" i="1"/>
  <c r="BV960" i="1"/>
  <c r="BS32" i="1"/>
  <c r="BS228" i="1"/>
  <c r="BT287" i="1"/>
  <c r="BT365" i="1"/>
  <c r="BO310" i="1"/>
  <c r="BT476" i="1"/>
  <c r="BR769" i="1"/>
  <c r="BN804" i="1"/>
  <c r="BR889" i="1"/>
  <c r="BU16" i="1"/>
  <c r="BQ149" i="1"/>
  <c r="BS157" i="1"/>
  <c r="BW570" i="1"/>
  <c r="BP636" i="1"/>
  <c r="BU655" i="1"/>
  <c r="BN591" i="1"/>
  <c r="BV708" i="1"/>
  <c r="BV844" i="1"/>
  <c r="BR1002" i="1"/>
  <c r="BQ132" i="1"/>
  <c r="BO342" i="1"/>
  <c r="BN554" i="1"/>
  <c r="BS560" i="1"/>
  <c r="BT602" i="1"/>
  <c r="BR609" i="1"/>
  <c r="BS636" i="1"/>
  <c r="BW664" i="1"/>
  <c r="BU744" i="1"/>
  <c r="BR898" i="1"/>
  <c r="BW128" i="1"/>
  <c r="BN108" i="1"/>
  <c r="BV208" i="1"/>
  <c r="BV630" i="1"/>
  <c r="BS781" i="1"/>
  <c r="BO798" i="1"/>
  <c r="BV919" i="1"/>
  <c r="BN49" i="1"/>
  <c r="BS181" i="1"/>
  <c r="BP243" i="1"/>
  <c r="BS211" i="1"/>
  <c r="BT374" i="1"/>
  <c r="BW520" i="1"/>
  <c r="BT578" i="1"/>
  <c r="BN567" i="1"/>
  <c r="BS700" i="1"/>
  <c r="BT725" i="1"/>
  <c r="BN735" i="1"/>
  <c r="BN741" i="1"/>
  <c r="BR958" i="1"/>
  <c r="BO956" i="1"/>
  <c r="BS959" i="1"/>
  <c r="BS87" i="1"/>
  <c r="BN171" i="1"/>
  <c r="BR315" i="1"/>
  <c r="BV450" i="1"/>
  <c r="BT646" i="1"/>
  <c r="BQ601" i="1"/>
  <c r="BT692" i="1"/>
  <c r="BR768" i="1"/>
  <c r="BW766" i="1"/>
  <c r="BS924" i="1"/>
  <c r="BT949" i="1"/>
  <c r="BV959" i="1"/>
  <c r="BN88" i="1"/>
  <c r="BP193" i="1"/>
  <c r="BO195" i="1"/>
  <c r="BO357" i="1"/>
  <c r="BP389" i="1"/>
  <c r="BR400" i="1"/>
  <c r="BP733" i="1"/>
  <c r="BV745" i="1"/>
  <c r="BS779" i="1"/>
  <c r="BU736" i="1"/>
  <c r="BQ874" i="1"/>
  <c r="BR873" i="1"/>
  <c r="BP963" i="1"/>
  <c r="BN65" i="1"/>
  <c r="BW21" i="1"/>
  <c r="BV246" i="1"/>
  <c r="BO281" i="1"/>
  <c r="BN307" i="1"/>
  <c r="BS370" i="1"/>
  <c r="BT471" i="1"/>
  <c r="BR490" i="1"/>
  <c r="BO907" i="1"/>
  <c r="BO965" i="1"/>
  <c r="BP33" i="1"/>
  <c r="BP81" i="1"/>
  <c r="BN222" i="1"/>
  <c r="BO206" i="1"/>
  <c r="BR449" i="1"/>
  <c r="BQ522" i="1"/>
  <c r="BS683" i="1"/>
  <c r="BS802" i="1"/>
  <c r="BQ773" i="1"/>
  <c r="BU808" i="1"/>
  <c r="BP891" i="1"/>
  <c r="BT62" i="1"/>
  <c r="BW71" i="1"/>
  <c r="BU61" i="1"/>
  <c r="BQ234" i="1"/>
  <c r="BW226" i="1"/>
  <c r="BR248" i="1"/>
  <c r="BT296" i="1"/>
  <c r="BW295" i="1"/>
  <c r="BW311" i="1"/>
  <c r="BW463" i="1"/>
  <c r="BN648" i="1"/>
  <c r="BW787" i="1"/>
  <c r="BT870" i="1"/>
  <c r="BV899" i="1"/>
  <c r="BV30" i="1"/>
  <c r="BU59" i="1"/>
  <c r="BQ121" i="1"/>
  <c r="BO110" i="1"/>
  <c r="BS402" i="1"/>
  <c r="BQ439" i="1"/>
  <c r="BO453" i="1"/>
  <c r="BO541" i="1"/>
  <c r="BP746" i="1"/>
  <c r="BO748" i="1"/>
  <c r="BR811" i="1"/>
  <c r="BQ909" i="1"/>
  <c r="BR60" i="1"/>
  <c r="BQ55" i="1"/>
  <c r="BN433" i="1"/>
  <c r="BU302" i="1"/>
  <c r="BU491" i="1"/>
  <c r="BS789" i="1"/>
  <c r="BW867" i="1"/>
  <c r="BU40" i="1"/>
  <c r="BQ165" i="1"/>
  <c r="BP495" i="1"/>
  <c r="BU552" i="1"/>
  <c r="BN485" i="1"/>
  <c r="BO934" i="1"/>
  <c r="BO980" i="1"/>
  <c r="BR980" i="1"/>
  <c r="BN11" i="1"/>
  <c r="BQ96" i="1"/>
  <c r="BO58" i="1"/>
  <c r="BU191" i="1"/>
  <c r="BT239" i="1"/>
  <c r="BN209" i="1"/>
  <c r="BS200" i="1"/>
  <c r="BN288" i="1"/>
  <c r="BT376" i="1"/>
  <c r="BQ481" i="1"/>
  <c r="BT598" i="1"/>
  <c r="BW711" i="1"/>
  <c r="BR680" i="1"/>
  <c r="BT796" i="1"/>
  <c r="BP851" i="1"/>
  <c r="BU764" i="1"/>
  <c r="BP982" i="1"/>
  <c r="BW76" i="1"/>
  <c r="BU114" i="1"/>
  <c r="BT187" i="1"/>
  <c r="BS254" i="1"/>
  <c r="BO393" i="1"/>
  <c r="BP601" i="1"/>
  <c r="BN781" i="1"/>
  <c r="BV926" i="1"/>
  <c r="BT1004" i="1"/>
  <c r="BO73" i="1"/>
  <c r="BR157" i="1"/>
  <c r="BU213" i="1"/>
  <c r="BW215" i="1"/>
  <c r="BV478" i="1"/>
  <c r="BU543" i="1"/>
  <c r="BU570" i="1"/>
  <c r="BW657" i="1"/>
  <c r="BW757" i="1"/>
  <c r="BV640" i="1"/>
  <c r="BQ921" i="1"/>
  <c r="BQ927" i="1"/>
  <c r="BW842" i="1"/>
  <c r="BN990" i="1"/>
  <c r="BO47" i="1"/>
  <c r="BV64" i="1"/>
  <c r="BS195" i="1"/>
  <c r="BU179" i="1"/>
  <c r="BR148" i="1"/>
  <c r="BQ198" i="1"/>
  <c r="BO261" i="1"/>
  <c r="BP306" i="1"/>
  <c r="BP362" i="1"/>
  <c r="BV295" i="1"/>
  <c r="BU490" i="1"/>
  <c r="BU579" i="1"/>
  <c r="BS551" i="1"/>
  <c r="BU610" i="1"/>
  <c r="BQ726" i="1"/>
  <c r="BW993" i="1"/>
  <c r="BU995" i="1"/>
  <c r="BO79" i="1"/>
  <c r="BO126" i="1"/>
  <c r="BU185" i="1"/>
  <c r="BW309" i="1"/>
  <c r="BV362" i="1"/>
  <c r="BU488" i="1"/>
  <c r="BT694" i="1"/>
  <c r="BN882" i="1"/>
  <c r="BS939" i="1"/>
  <c r="BU981" i="1"/>
  <c r="BV121" i="1"/>
  <c r="BW84" i="1"/>
  <c r="BO205" i="1"/>
  <c r="BP288" i="1"/>
  <c r="BQ432" i="1"/>
  <c r="BO581" i="1"/>
  <c r="BQ556" i="1"/>
  <c r="BS556" i="1"/>
  <c r="BW827" i="1"/>
  <c r="BS982" i="1"/>
  <c r="BV27" i="1"/>
  <c r="BU64" i="1"/>
  <c r="BO203" i="1"/>
  <c r="BO276" i="1"/>
  <c r="BV371" i="1"/>
  <c r="BR351" i="1"/>
  <c r="BO667" i="1"/>
  <c r="BV667" i="1"/>
  <c r="BU378" i="1"/>
  <c r="BW462" i="1"/>
  <c r="BO536" i="1"/>
  <c r="BP672" i="1"/>
  <c r="BQ579" i="1"/>
  <c r="BU740" i="1"/>
  <c r="BU900" i="1"/>
  <c r="BO884" i="1"/>
  <c r="BV112" i="1"/>
  <c r="BU209" i="1"/>
  <c r="BT399" i="1"/>
  <c r="BT558" i="1"/>
  <c r="BS437" i="1"/>
  <c r="BO471" i="1"/>
  <c r="BP657" i="1"/>
  <c r="BO752" i="1"/>
  <c r="BV842" i="1"/>
  <c r="BS964" i="1"/>
  <c r="BT119" i="1"/>
  <c r="BP247" i="1"/>
  <c r="BP290" i="1"/>
  <c r="BO516" i="1"/>
  <c r="BO652" i="1"/>
  <c r="BQ668" i="1"/>
  <c r="BO836" i="1"/>
  <c r="BV652" i="1"/>
  <c r="BV657" i="1"/>
  <c r="BU886" i="1"/>
  <c r="BS853" i="1"/>
  <c r="BO1007" i="1"/>
  <c r="BW18" i="1"/>
  <c r="BU23" i="1"/>
  <c r="BU169" i="1"/>
  <c r="BS305" i="1"/>
  <c r="BT586" i="1"/>
  <c r="BR828" i="1"/>
  <c r="BQ847" i="1"/>
  <c r="BS904" i="1"/>
  <c r="BR23" i="1"/>
  <c r="BU15" i="1"/>
  <c r="BT38" i="1"/>
  <c r="BP60" i="1"/>
  <c r="BT144" i="1"/>
  <c r="BN184" i="1"/>
  <c r="BV395" i="1"/>
  <c r="BR494" i="1"/>
  <c r="BT787" i="1"/>
  <c r="BN825" i="1"/>
  <c r="BQ977" i="1"/>
  <c r="BU965" i="1"/>
  <c r="BW994" i="1"/>
  <c r="BN87" i="1"/>
  <c r="BO43" i="1"/>
  <c r="BR283" i="1"/>
  <c r="BN361" i="1"/>
  <c r="BR388" i="1"/>
  <c r="BT434" i="1"/>
  <c r="BW698" i="1"/>
  <c r="BU700" i="1"/>
  <c r="BQ924" i="1"/>
  <c r="BR120" i="1"/>
  <c r="BT164" i="1"/>
  <c r="BT249" i="1"/>
  <c r="BV261" i="1"/>
  <c r="BQ257" i="1"/>
  <c r="BQ411" i="1"/>
  <c r="BT488" i="1"/>
  <c r="BR572" i="1"/>
  <c r="BQ583" i="1"/>
  <c r="BP878" i="1"/>
  <c r="BP803" i="1"/>
  <c r="BW941" i="1"/>
  <c r="BV1002" i="1"/>
  <c r="BO190" i="1"/>
  <c r="BN116" i="1"/>
  <c r="BS162" i="1"/>
  <c r="BV233" i="1"/>
  <c r="BR375" i="1"/>
  <c r="BW352" i="1"/>
  <c r="BW804" i="1"/>
  <c r="BU838" i="1"/>
  <c r="BP73" i="1"/>
  <c r="BN85" i="1"/>
  <c r="BO270" i="1"/>
  <c r="BT269" i="1"/>
  <c r="BS250" i="1"/>
  <c r="BU617" i="1"/>
  <c r="BT818" i="1"/>
  <c r="BQ922" i="1"/>
  <c r="BQ97" i="1"/>
  <c r="BN173" i="1"/>
  <c r="BP498" i="1"/>
  <c r="BR616" i="1"/>
  <c r="BP766" i="1"/>
  <c r="BN801" i="1"/>
  <c r="BO862" i="1"/>
  <c r="BS950" i="1"/>
  <c r="BW934" i="1"/>
  <c r="BV206" i="1"/>
  <c r="BS209" i="1"/>
  <c r="BN395" i="1"/>
  <c r="BR539" i="1"/>
  <c r="BO749" i="1"/>
  <c r="BS798" i="1"/>
  <c r="BN677" i="1"/>
  <c r="BU69" i="1"/>
  <c r="BP197" i="1"/>
  <c r="BO232" i="1"/>
  <c r="BV287" i="1"/>
  <c r="BR316" i="1"/>
  <c r="BR359" i="1"/>
  <c r="BS319" i="1"/>
  <c r="BW376" i="1"/>
  <c r="BT414" i="1"/>
  <c r="BT477" i="1"/>
  <c r="BV499" i="1"/>
  <c r="BO625" i="1"/>
  <c r="BQ756" i="1"/>
  <c r="BT854" i="1"/>
  <c r="BT960" i="1"/>
  <c r="BW219" i="1"/>
  <c r="BP497" i="1"/>
  <c r="BT581" i="1"/>
  <c r="BV726" i="1"/>
  <c r="BO795" i="1"/>
  <c r="BW819" i="1"/>
  <c r="BR916" i="1"/>
  <c r="BP969" i="1"/>
  <c r="BQ975" i="1"/>
  <c r="BN652" i="1"/>
  <c r="BT732" i="1"/>
  <c r="BQ490" i="1"/>
  <c r="BU737" i="1"/>
  <c r="BR821" i="1"/>
  <c r="BW980" i="1"/>
  <c r="BR19" i="1"/>
  <c r="BT25" i="1"/>
  <c r="BP109" i="1"/>
  <c r="BW298" i="1"/>
  <c r="BS342" i="1"/>
  <c r="BP403" i="1"/>
  <c r="BQ349" i="1"/>
  <c r="BN613" i="1"/>
  <c r="BU642" i="1"/>
  <c r="BV728" i="1"/>
  <c r="BV801" i="1"/>
  <c r="BQ823" i="1"/>
  <c r="BU889" i="1"/>
  <c r="BR982" i="1"/>
  <c r="BS79" i="1"/>
  <c r="BT193" i="1"/>
  <c r="BR284" i="1"/>
  <c r="BN404" i="1"/>
  <c r="BT670" i="1"/>
  <c r="BU594" i="1"/>
  <c r="BO710" i="1"/>
  <c r="BS30" i="1"/>
  <c r="BO221" i="1"/>
  <c r="BP260" i="1"/>
  <c r="BP435" i="1"/>
  <c r="BP757" i="1"/>
  <c r="BU716" i="1"/>
  <c r="BR946" i="1"/>
  <c r="BO909" i="1"/>
  <c r="BU105" i="1"/>
  <c r="BR114" i="1"/>
  <c r="BS111" i="1"/>
  <c r="BO237" i="1"/>
  <c r="BW292" i="1"/>
  <c r="BU255" i="1"/>
  <c r="BN287" i="1"/>
  <c r="BU400" i="1"/>
  <c r="BQ681" i="1"/>
  <c r="BQ18" i="1"/>
  <c r="BR412" i="1"/>
  <c r="BV500" i="1"/>
  <c r="BW640" i="1"/>
  <c r="BW730" i="1"/>
  <c r="BV94" i="1"/>
  <c r="BT126" i="1"/>
  <c r="BV198" i="1"/>
  <c r="BV309" i="1"/>
  <c r="BR356" i="1"/>
  <c r="BP457" i="1"/>
  <c r="BN634" i="1"/>
  <c r="BV837" i="1"/>
  <c r="BV790" i="1"/>
  <c r="BS971" i="1"/>
  <c r="BT39" i="1"/>
  <c r="BQ196" i="1"/>
  <c r="BQ249" i="1"/>
  <c r="BN232" i="1"/>
  <c r="BW200" i="1"/>
  <c r="BN246" i="1"/>
  <c r="BP609" i="1"/>
  <c r="BU953" i="1"/>
  <c r="BP59" i="1"/>
  <c r="BV93" i="1"/>
  <c r="BU127" i="1"/>
  <c r="BS163" i="1"/>
  <c r="BS328" i="1"/>
  <c r="BW332" i="1"/>
  <c r="BT435" i="1"/>
  <c r="BP563" i="1"/>
  <c r="BT669" i="1"/>
  <c r="BT620" i="1"/>
  <c r="BU644" i="1"/>
  <c r="BW782" i="1"/>
  <c r="BU906" i="1"/>
  <c r="BS883" i="1"/>
  <c r="BU941" i="1"/>
  <c r="BP104" i="1"/>
  <c r="BR91" i="1"/>
  <c r="BV184" i="1"/>
  <c r="BQ358" i="1"/>
  <c r="BS324" i="1"/>
  <c r="BO630" i="1"/>
  <c r="BN605" i="1"/>
  <c r="BW684" i="1"/>
  <c r="BR653" i="1"/>
  <c r="BQ707" i="1"/>
  <c r="BQ783" i="1"/>
  <c r="BQ164" i="1"/>
  <c r="BU313" i="1"/>
  <c r="BR389" i="1"/>
  <c r="BP422" i="1"/>
  <c r="BW413" i="1"/>
  <c r="BV565" i="1"/>
  <c r="BS624" i="1"/>
  <c r="BT691" i="1"/>
  <c r="BQ879" i="1"/>
  <c r="BU972" i="1"/>
  <c r="BT1007" i="1"/>
  <c r="BV284" i="1"/>
  <c r="BP556" i="1"/>
  <c r="BT655" i="1"/>
  <c r="BO784" i="1"/>
  <c r="BP802" i="1"/>
  <c r="BW805" i="1"/>
  <c r="BQ907" i="1"/>
  <c r="BU895" i="1"/>
  <c r="BQ960" i="1"/>
  <c r="BO55" i="1"/>
  <c r="BS82" i="1"/>
  <c r="BO173" i="1"/>
  <c r="BP521" i="1"/>
  <c r="BQ477" i="1"/>
  <c r="BO891" i="1"/>
  <c r="BQ925" i="1"/>
  <c r="BV47" i="1"/>
  <c r="BU389" i="1"/>
  <c r="BU480" i="1"/>
  <c r="BT565" i="1"/>
  <c r="BS619" i="1"/>
  <c r="BP679" i="1"/>
  <c r="BP874" i="1"/>
  <c r="BQ765" i="1"/>
  <c r="BS914" i="1"/>
  <c r="BW971" i="1"/>
  <c r="BV90" i="1"/>
  <c r="BW192" i="1"/>
  <c r="BS223" i="1"/>
  <c r="BW353" i="1"/>
  <c r="BS413" i="1"/>
  <c r="BW393" i="1"/>
  <c r="BR526" i="1"/>
  <c r="BU517" i="1"/>
  <c r="BP602" i="1"/>
  <c r="BR622" i="1"/>
  <c r="BT570" i="1"/>
  <c r="BW699" i="1"/>
  <c r="BS929" i="1"/>
  <c r="BW27" i="1"/>
  <c r="BS197" i="1"/>
  <c r="BR374" i="1"/>
  <c r="BR487" i="1"/>
  <c r="BP522" i="1"/>
  <c r="BN710" i="1"/>
  <c r="BP690" i="1"/>
  <c r="BR730" i="1"/>
  <c r="BQ799" i="1"/>
  <c r="BV707" i="1"/>
  <c r="BQ913" i="1"/>
  <c r="BN38" i="1"/>
  <c r="BP204" i="1"/>
  <c r="BO161" i="1"/>
  <c r="BN342" i="1"/>
  <c r="BP412" i="1"/>
  <c r="BQ446" i="1"/>
  <c r="BT562" i="1"/>
  <c r="BN542" i="1"/>
  <c r="BW858" i="1"/>
  <c r="BN867" i="1"/>
  <c r="BV38" i="1"/>
  <c r="BS40" i="1"/>
  <c r="BO337" i="1"/>
  <c r="BR427" i="1"/>
  <c r="BN430" i="1"/>
  <c r="BS734" i="1"/>
  <c r="BN657" i="1"/>
  <c r="BO742" i="1"/>
  <c r="BR774" i="1"/>
  <c r="BT942" i="1"/>
  <c r="BQ901" i="1"/>
  <c r="BV976" i="1"/>
  <c r="BR66" i="1"/>
  <c r="BV74" i="1"/>
  <c r="BN249" i="1"/>
  <c r="BN320" i="1"/>
  <c r="BT571" i="1"/>
  <c r="BO739" i="1"/>
  <c r="BW808" i="1"/>
  <c r="BU819" i="1"/>
  <c r="BU823" i="1"/>
  <c r="BV760" i="1"/>
  <c r="BS966" i="1"/>
  <c r="BV85" i="1"/>
  <c r="BN131" i="1"/>
  <c r="BN237" i="1"/>
  <c r="BS295" i="1"/>
  <c r="BT382" i="1"/>
  <c r="BT408" i="1"/>
  <c r="BS549" i="1"/>
  <c r="BR865" i="1"/>
  <c r="BP980" i="1"/>
  <c r="BO117" i="1"/>
  <c r="BS101" i="1"/>
  <c r="BV231" i="1"/>
  <c r="BO224" i="1"/>
  <c r="BR369" i="1"/>
  <c r="BO328" i="1"/>
  <c r="BW418" i="1"/>
  <c r="BQ834" i="1"/>
  <c r="BW835" i="1"/>
  <c r="BV721" i="1"/>
  <c r="BV40" i="1"/>
  <c r="BR110" i="1"/>
  <c r="BN160" i="1"/>
  <c r="BN168" i="1"/>
  <c r="BW168" i="1"/>
  <c r="BP203" i="1"/>
  <c r="BR237" i="1"/>
  <c r="BW282" i="1"/>
  <c r="BS387" i="1"/>
  <c r="BV428" i="1"/>
  <c r="BR486" i="1"/>
  <c r="BT716" i="1"/>
  <c r="BV746" i="1"/>
  <c r="BU675" i="1"/>
  <c r="BU845" i="1"/>
  <c r="BQ860" i="1"/>
  <c r="BS91" i="1"/>
  <c r="BU186" i="1"/>
  <c r="BU518" i="1"/>
  <c r="BW969" i="1"/>
  <c r="BN45" i="1"/>
  <c r="BU91" i="1"/>
  <c r="BW65" i="1"/>
  <c r="BO132" i="1"/>
  <c r="BW90" i="1"/>
  <c r="BV283" i="1"/>
  <c r="BP390" i="1"/>
  <c r="BV388" i="1"/>
  <c r="BO446" i="1"/>
  <c r="BQ610" i="1"/>
  <c r="BV634" i="1"/>
  <c r="BQ819" i="1"/>
  <c r="BV882" i="1"/>
  <c r="BT28" i="1"/>
  <c r="BT84" i="1"/>
  <c r="BQ170" i="1"/>
  <c r="BU207" i="1"/>
  <c r="BT316" i="1"/>
  <c r="BR349" i="1"/>
  <c r="BO703" i="1"/>
  <c r="BS685" i="1"/>
  <c r="BQ273" i="1"/>
  <c r="BU451" i="1"/>
  <c r="BQ329" i="1"/>
  <c r="BN453" i="1"/>
  <c r="BT588" i="1"/>
  <c r="BR763" i="1"/>
  <c r="BU988" i="1"/>
  <c r="BV956" i="1"/>
  <c r="BP49" i="1"/>
  <c r="BQ120" i="1"/>
  <c r="BN106" i="1"/>
  <c r="BQ362" i="1"/>
  <c r="BO321" i="1"/>
  <c r="BP559" i="1"/>
  <c r="BP716" i="1"/>
  <c r="BV709" i="1"/>
  <c r="BT99" i="1"/>
  <c r="BQ85" i="1"/>
  <c r="BQ183" i="1"/>
  <c r="BS304" i="1"/>
  <c r="BP505" i="1"/>
  <c r="BT819" i="1"/>
  <c r="BT873" i="1"/>
  <c r="BT790" i="1"/>
  <c r="BN828" i="1"/>
  <c r="BV32" i="1"/>
  <c r="BQ57" i="1"/>
  <c r="BV72" i="1"/>
  <c r="BQ224" i="1"/>
  <c r="BV235" i="1"/>
  <c r="BU324" i="1"/>
  <c r="BO547" i="1"/>
  <c r="BV666" i="1"/>
  <c r="BQ890" i="1"/>
  <c r="BS1005" i="1"/>
  <c r="BP160" i="1"/>
  <c r="BS355" i="1"/>
  <c r="BU597" i="1"/>
  <c r="BR574" i="1"/>
  <c r="BN662" i="1"/>
  <c r="BO810" i="1"/>
  <c r="BR926" i="1"/>
  <c r="BW848" i="1"/>
  <c r="BO13" i="1"/>
  <c r="BW49" i="1"/>
  <c r="BO389" i="1"/>
  <c r="BO438" i="1"/>
  <c r="BU603" i="1"/>
  <c r="BU619" i="1"/>
  <c r="BN585" i="1"/>
  <c r="BS661" i="1"/>
  <c r="BV856" i="1"/>
  <c r="BP977" i="1"/>
  <c r="BS885" i="1"/>
  <c r="BP27" i="1"/>
  <c r="BU251" i="1"/>
  <c r="BO282" i="1"/>
  <c r="BR399" i="1"/>
  <c r="BS399" i="1"/>
  <c r="BR429" i="1"/>
  <c r="BP762" i="1"/>
  <c r="BW775" i="1"/>
  <c r="BS956" i="1"/>
  <c r="BO858" i="1"/>
  <c r="BO1002" i="1"/>
  <c r="BV149" i="1"/>
  <c r="BP165" i="1"/>
  <c r="BQ394" i="1"/>
  <c r="BW346" i="1"/>
  <c r="BQ429" i="1"/>
  <c r="BW538" i="1"/>
  <c r="BW753" i="1"/>
  <c r="BT834" i="1"/>
  <c r="BT931" i="1"/>
  <c r="BQ984" i="1"/>
  <c r="BS993" i="1"/>
  <c r="BW176" i="1"/>
  <c r="BP217" i="1"/>
  <c r="BR347" i="1"/>
  <c r="BP424" i="1"/>
  <c r="BS298" i="1"/>
  <c r="BO674" i="1"/>
  <c r="BR815" i="1"/>
  <c r="BO847" i="1"/>
  <c r="BV35" i="1"/>
  <c r="BW163" i="1"/>
  <c r="BR340" i="1"/>
  <c r="BO323" i="1"/>
  <c r="BS503" i="1"/>
  <c r="BU346" i="1"/>
  <c r="BW626" i="1"/>
  <c r="BW836" i="1"/>
  <c r="BR847" i="1"/>
  <c r="BW898" i="1"/>
  <c r="BP106" i="1"/>
  <c r="BQ80" i="1"/>
  <c r="BW227" i="1"/>
  <c r="BS199" i="1"/>
  <c r="BR485" i="1"/>
  <c r="BO482" i="1"/>
  <c r="BS448" i="1"/>
  <c r="BV809" i="1"/>
  <c r="BW14" i="1"/>
  <c r="BU219" i="1"/>
  <c r="BW320" i="1"/>
  <c r="BW806" i="1"/>
  <c r="BO785" i="1"/>
  <c r="BT997" i="1"/>
  <c r="BS51" i="1"/>
  <c r="BS117" i="1"/>
  <c r="BR159" i="1"/>
  <c r="BT275" i="1"/>
  <c r="BT441" i="1"/>
  <c r="BQ420" i="1"/>
  <c r="BR764" i="1"/>
  <c r="BW779" i="1"/>
  <c r="BP829" i="1"/>
  <c r="BW907" i="1"/>
  <c r="BV880" i="1"/>
  <c r="BO61" i="1"/>
  <c r="BW139" i="1"/>
  <c r="BS267" i="1"/>
  <c r="BV299" i="1"/>
  <c r="BT627" i="1"/>
  <c r="BV879" i="1"/>
  <c r="BT950" i="1"/>
  <c r="BT974" i="1"/>
  <c r="BP987" i="1"/>
  <c r="BR858" i="1"/>
  <c r="BU50" i="1"/>
  <c r="BO69" i="1"/>
  <c r="BN252" i="1"/>
  <c r="BU264" i="1"/>
  <c r="BT430" i="1"/>
  <c r="BW634" i="1"/>
  <c r="BQ528" i="1"/>
  <c r="BV629" i="1"/>
  <c r="BT572" i="1"/>
  <c r="BN953" i="1"/>
  <c r="BV984" i="1"/>
  <c r="BP214" i="1"/>
  <c r="BP421" i="1"/>
  <c r="BT551" i="1"/>
  <c r="BS514" i="1"/>
  <c r="BS614" i="1"/>
  <c r="BT658" i="1"/>
  <c r="BP719" i="1"/>
  <c r="BN734" i="1"/>
  <c r="BO776" i="1"/>
  <c r="BU854" i="1"/>
  <c r="BN654" i="1"/>
  <c r="BO933" i="1"/>
  <c r="BQ119" i="1"/>
  <c r="BR186" i="1"/>
  <c r="BS418" i="1"/>
  <c r="BU522" i="1"/>
  <c r="BO590" i="1"/>
  <c r="BO711" i="1"/>
  <c r="BO864" i="1"/>
  <c r="BP923" i="1"/>
  <c r="BV57" i="1"/>
  <c r="BU138" i="1"/>
  <c r="BW134" i="1"/>
  <c r="BS407" i="1"/>
  <c r="BW450" i="1"/>
  <c r="BS538" i="1"/>
  <c r="BR591" i="1"/>
  <c r="BS988" i="1"/>
  <c r="BP220" i="1"/>
  <c r="BT403" i="1"/>
  <c r="BR395" i="1"/>
  <c r="BO517" i="1"/>
  <c r="BO620" i="1"/>
  <c r="BR614" i="1"/>
  <c r="BU529" i="1"/>
  <c r="BQ516" i="1"/>
  <c r="BR557" i="1"/>
  <c r="BT684" i="1"/>
  <c r="BQ861" i="1"/>
  <c r="BW844" i="1"/>
  <c r="BW36" i="1"/>
  <c r="BT181" i="1"/>
  <c r="BP317" i="1"/>
  <c r="BQ379" i="1"/>
  <c r="BV413" i="1"/>
  <c r="BW495" i="1"/>
  <c r="BP647" i="1"/>
  <c r="BV592" i="1"/>
  <c r="BQ892" i="1"/>
  <c r="BQ184" i="1"/>
  <c r="BR446" i="1"/>
  <c r="BS548" i="1"/>
  <c r="BW616" i="1"/>
  <c r="BQ568" i="1"/>
  <c r="BP865" i="1"/>
  <c r="BQ803" i="1"/>
  <c r="BS880" i="1"/>
  <c r="BN17" i="1"/>
  <c r="BO113" i="1"/>
  <c r="BT166" i="1"/>
  <c r="BP234" i="1"/>
  <c r="BW362" i="1"/>
  <c r="BQ523" i="1"/>
  <c r="BR474" i="1"/>
  <c r="BS534" i="1"/>
  <c r="BT750" i="1"/>
  <c r="BU713" i="1"/>
  <c r="BS843" i="1"/>
  <c r="BP986" i="1"/>
  <c r="BU913" i="1"/>
  <c r="BU959" i="1"/>
  <c r="BU19" i="1"/>
  <c r="BS206" i="1"/>
  <c r="BP392" i="1"/>
  <c r="BR314" i="1"/>
  <c r="BN375" i="1"/>
  <c r="BU348" i="1"/>
  <c r="BQ604" i="1"/>
  <c r="BQ552" i="1"/>
  <c r="BU806" i="1"/>
  <c r="BW45" i="1"/>
  <c r="BV46" i="1"/>
  <c r="BS103" i="1"/>
  <c r="BR154" i="1"/>
  <c r="BV202" i="1"/>
  <c r="BS349" i="1"/>
  <c r="BT520" i="1"/>
  <c r="BW553" i="1"/>
  <c r="BO599" i="1"/>
  <c r="BQ669" i="1"/>
  <c r="BR857" i="1"/>
  <c r="BV904" i="1"/>
  <c r="BR61" i="1"/>
  <c r="BO267" i="1"/>
  <c r="BQ331" i="1"/>
  <c r="BN416" i="1"/>
  <c r="BN620" i="1"/>
  <c r="BN934" i="1"/>
  <c r="BN20" i="1"/>
  <c r="BR27" i="1"/>
  <c r="BV41" i="1"/>
  <c r="BP54" i="1"/>
  <c r="BW180" i="1"/>
  <c r="BQ203" i="1"/>
  <c r="BP359" i="1"/>
  <c r="BQ417" i="1"/>
  <c r="BV416" i="1"/>
  <c r="BR456" i="1"/>
  <c r="BR714" i="1"/>
  <c r="BV906" i="1"/>
  <c r="BR62" i="1"/>
  <c r="BQ88" i="1"/>
  <c r="BU95" i="1"/>
  <c r="BW110" i="1"/>
  <c r="BN221" i="1"/>
  <c r="BW251" i="1"/>
  <c r="BQ398" i="1"/>
  <c r="BO361" i="1"/>
  <c r="BP527" i="1"/>
  <c r="BW457" i="1"/>
  <c r="BS794" i="1"/>
  <c r="BV881" i="1"/>
  <c r="BQ985" i="1"/>
  <c r="BR194" i="1"/>
  <c r="BW279" i="1"/>
  <c r="BR344" i="1"/>
  <c r="BT506" i="1"/>
  <c r="BR452" i="1"/>
  <c r="BO554" i="1"/>
  <c r="BU756" i="1"/>
  <c r="BV829" i="1"/>
  <c r="BT816" i="1"/>
  <c r="BR870" i="1"/>
  <c r="BN920" i="1"/>
  <c r="BT919" i="1"/>
  <c r="BQ63" i="1"/>
  <c r="BQ195" i="1"/>
  <c r="BU265" i="1"/>
  <c r="BO255" i="1"/>
  <c r="BP380" i="1"/>
  <c r="BT404" i="1"/>
  <c r="BU498" i="1"/>
  <c r="BW622" i="1"/>
  <c r="BV571" i="1"/>
  <c r="BO617" i="1"/>
  <c r="BP649" i="1"/>
  <c r="BN991" i="1"/>
  <c r="BV21" i="1"/>
  <c r="BP44" i="1"/>
  <c r="BO51" i="1"/>
  <c r="BV159" i="1"/>
  <c r="BT422" i="1"/>
  <c r="BV432" i="1"/>
  <c r="BV492" i="1"/>
  <c r="BP661" i="1"/>
  <c r="BN712" i="1"/>
  <c r="BS799" i="1"/>
  <c r="BT900" i="1"/>
  <c r="BW956" i="1"/>
  <c r="BV1004" i="1"/>
  <c r="BS52" i="1"/>
  <c r="BS142" i="1"/>
  <c r="BP251" i="1"/>
  <c r="BN322" i="1"/>
  <c r="BO392" i="1"/>
  <c r="BU539" i="1"/>
  <c r="BO555" i="1"/>
  <c r="BU835" i="1"/>
  <c r="BN883" i="1"/>
  <c r="BU952" i="1"/>
  <c r="BR522" i="1"/>
  <c r="BW443" i="1"/>
  <c r="BP768" i="1"/>
  <c r="BW910" i="1"/>
  <c r="BS95" i="1"/>
  <c r="BV272" i="1"/>
  <c r="BQ431" i="1"/>
  <c r="BS464" i="1"/>
  <c r="BV573" i="1"/>
  <c r="BT829" i="1"/>
  <c r="BP944" i="1"/>
  <c r="BS998" i="1"/>
  <c r="BS253" i="1"/>
  <c r="BU257" i="1"/>
  <c r="BV339" i="1"/>
  <c r="BQ347" i="1"/>
  <c r="BQ469" i="1"/>
  <c r="BS545" i="1"/>
  <c r="BQ572" i="1"/>
  <c r="BW562" i="1"/>
  <c r="BW737" i="1"/>
  <c r="BQ852" i="1"/>
  <c r="BV846" i="1"/>
  <c r="BO961" i="1"/>
  <c r="BS851" i="1"/>
  <c r="BS870" i="1"/>
  <c r="BS877" i="1"/>
  <c r="BW144" i="1"/>
  <c r="BV356" i="1"/>
  <c r="BO304" i="1"/>
  <c r="BN463" i="1"/>
  <c r="BR651" i="1"/>
  <c r="BN765" i="1"/>
  <c r="BN107" i="1"/>
  <c r="BT288" i="1"/>
  <c r="BR342" i="1"/>
  <c r="BR414" i="1"/>
  <c r="BV431" i="1"/>
  <c r="BP487" i="1"/>
  <c r="BN651" i="1"/>
  <c r="BV730" i="1"/>
  <c r="BV761" i="1"/>
  <c r="BS930" i="1"/>
  <c r="BT258" i="1"/>
  <c r="BO433" i="1"/>
  <c r="BW950" i="1"/>
  <c r="BN975" i="1"/>
  <c r="BU998" i="1"/>
  <c r="BT103" i="1"/>
  <c r="BR57" i="1"/>
  <c r="BV120" i="1"/>
  <c r="BT218" i="1"/>
  <c r="BT364" i="1"/>
  <c r="BQ275" i="1"/>
  <c r="BU476" i="1"/>
  <c r="BP536" i="1"/>
  <c r="BS528" i="1"/>
  <c r="BT649" i="1"/>
  <c r="BW627" i="1"/>
  <c r="BU553" i="1"/>
  <c r="BU600" i="1"/>
  <c r="BN60" i="1"/>
  <c r="BR357" i="1"/>
  <c r="BP486" i="1"/>
  <c r="BW511" i="1"/>
  <c r="BN653" i="1"/>
  <c r="BQ625" i="1"/>
  <c r="BP752" i="1"/>
  <c r="BU102" i="1"/>
  <c r="BN102" i="1"/>
  <c r="BR168" i="1"/>
  <c r="BP280" i="1"/>
  <c r="BP470" i="1"/>
  <c r="BR836" i="1"/>
  <c r="BS948" i="1"/>
  <c r="BQ937" i="1"/>
  <c r="BU1002" i="1"/>
  <c r="BV19" i="1"/>
  <c r="BS115" i="1"/>
  <c r="BV279" i="1"/>
  <c r="BQ312" i="1"/>
  <c r="BR308" i="1"/>
  <c r="BQ271" i="1"/>
  <c r="BN494" i="1"/>
  <c r="BU660" i="1"/>
  <c r="BO729" i="1"/>
  <c r="BW680" i="1"/>
  <c r="BP740" i="1"/>
  <c r="BQ676" i="1"/>
  <c r="BO778" i="1"/>
  <c r="BR786" i="1"/>
  <c r="BP867" i="1"/>
  <c r="BT31" i="1"/>
  <c r="BP84" i="1"/>
  <c r="BT197" i="1"/>
  <c r="BS236" i="1"/>
  <c r="BN448" i="1"/>
  <c r="BO608" i="1"/>
  <c r="BR596" i="1"/>
  <c r="BW619" i="1"/>
  <c r="BP589" i="1"/>
  <c r="BV835" i="1"/>
  <c r="BW871" i="1"/>
  <c r="BW22" i="1"/>
  <c r="BS68" i="1"/>
  <c r="BT88" i="1"/>
  <c r="BQ187" i="1"/>
  <c r="BN261" i="1"/>
  <c r="BW289" i="1"/>
  <c r="BS382" i="1"/>
  <c r="BW408" i="1"/>
  <c r="BW444" i="1"/>
  <c r="BQ692" i="1"/>
  <c r="BP797" i="1"/>
  <c r="BO46" i="1"/>
  <c r="BV264" i="1"/>
  <c r="BO524" i="1"/>
  <c r="BV461" i="1"/>
  <c r="BR592" i="1"/>
  <c r="BR569" i="1"/>
  <c r="BS909" i="1"/>
  <c r="BO979" i="1"/>
  <c r="BU49" i="1"/>
  <c r="BO315" i="1"/>
  <c r="BT526" i="1"/>
  <c r="BS507" i="1"/>
  <c r="BN821" i="1"/>
  <c r="BN766" i="1"/>
  <c r="BR891" i="1"/>
  <c r="BR947" i="1"/>
  <c r="BN53" i="1"/>
  <c r="BT153" i="1"/>
  <c r="BU189" i="1"/>
  <c r="BO503" i="1"/>
  <c r="BO759" i="1"/>
  <c r="BT722" i="1"/>
  <c r="BV678" i="1"/>
  <c r="BV704" i="1"/>
  <c r="BR802" i="1"/>
  <c r="BN837" i="1"/>
  <c r="BV954" i="1"/>
  <c r="BQ968" i="1"/>
  <c r="BU971" i="1"/>
  <c r="BU11" i="1"/>
  <c r="BO53" i="1"/>
  <c r="BU134" i="1"/>
  <c r="BT143" i="1"/>
  <c r="BT199" i="1"/>
  <c r="BU225" i="1"/>
  <c r="BO260" i="1"/>
  <c r="BO430" i="1"/>
  <c r="BU712" i="1"/>
  <c r="BT842" i="1"/>
  <c r="BP890" i="1"/>
  <c r="BN97" i="1"/>
  <c r="BT92" i="1"/>
  <c r="BR286" i="1"/>
  <c r="BQ630" i="1"/>
  <c r="BO591" i="1"/>
  <c r="BT687" i="1"/>
  <c r="BO97" i="1"/>
  <c r="BQ173" i="1"/>
  <c r="BT347" i="1"/>
  <c r="BW204" i="1"/>
  <c r="BO368" i="1"/>
  <c r="BO448" i="1"/>
  <c r="BS600" i="1"/>
  <c r="BQ585" i="1"/>
  <c r="BU632" i="1"/>
  <c r="BR749" i="1"/>
  <c r="BU693" i="1"/>
  <c r="BQ712" i="1"/>
  <c r="BO762" i="1"/>
  <c r="BT825" i="1"/>
  <c r="BU785" i="1"/>
  <c r="BQ824" i="1"/>
  <c r="BO999" i="1"/>
  <c r="BU119" i="1"/>
  <c r="BR241" i="1"/>
  <c r="BS243" i="1"/>
  <c r="BP436" i="1"/>
  <c r="BU447" i="1"/>
  <c r="BN419" i="1"/>
  <c r="BT478" i="1"/>
  <c r="BN495" i="1"/>
  <c r="BS544" i="1"/>
  <c r="BW831" i="1"/>
  <c r="BV892" i="1"/>
  <c r="BW966" i="1"/>
  <c r="BR172" i="1"/>
  <c r="BQ425" i="1"/>
  <c r="BN482" i="1"/>
  <c r="BT549" i="1"/>
  <c r="BU643" i="1"/>
  <c r="BU545" i="1"/>
  <c r="BN861" i="1"/>
  <c r="BT963" i="1"/>
  <c r="BQ884" i="1"/>
  <c r="BL175" i="1"/>
  <c r="BS71" i="1"/>
  <c r="BN119" i="1"/>
  <c r="BU226" i="1"/>
  <c r="BU300" i="1"/>
  <c r="BT361" i="1"/>
  <c r="BV623" i="1"/>
  <c r="BR706" i="1"/>
  <c r="BU754" i="1"/>
  <c r="BO911" i="1"/>
  <c r="BS86" i="1"/>
  <c r="BQ140" i="1"/>
  <c r="BT134" i="1"/>
  <c r="BR76" i="1"/>
  <c r="BN194" i="1"/>
  <c r="BV307" i="1"/>
  <c r="BU427" i="1"/>
  <c r="BR483" i="1"/>
  <c r="BO673" i="1"/>
  <c r="BS763" i="1"/>
  <c r="BR839" i="1"/>
  <c r="BN859" i="1"/>
  <c r="BU948" i="1"/>
  <c r="BV876" i="1"/>
  <c r="BP950" i="1"/>
  <c r="BV977" i="1"/>
  <c r="BQ372" i="1"/>
  <c r="BQ291" i="1"/>
  <c r="BO546" i="1"/>
  <c r="BP656" i="1"/>
  <c r="BP569" i="1"/>
  <c r="BR729" i="1"/>
  <c r="BP924" i="1"/>
  <c r="BU925" i="1"/>
  <c r="BP65" i="1"/>
  <c r="BP111" i="1"/>
  <c r="BV173" i="1"/>
  <c r="BU229" i="1"/>
  <c r="BP450" i="1"/>
  <c r="BU332" i="1"/>
  <c r="BW555" i="1"/>
  <c r="BQ578" i="1"/>
  <c r="BQ736" i="1"/>
  <c r="BU859" i="1"/>
  <c r="BW768" i="1"/>
  <c r="BO773" i="1"/>
  <c r="BS879" i="1"/>
  <c r="BS62" i="1"/>
  <c r="BP85" i="1"/>
  <c r="BR158" i="1"/>
  <c r="BR415" i="1"/>
  <c r="BU625" i="1"/>
  <c r="BN602" i="1"/>
  <c r="BQ735" i="1"/>
  <c r="BR952" i="1"/>
  <c r="BW897" i="1"/>
  <c r="BU167" i="1"/>
  <c r="BQ190" i="1"/>
  <c r="BN207" i="1"/>
  <c r="BO163" i="1"/>
  <c r="BR285" i="1"/>
  <c r="BV357" i="1"/>
  <c r="BO365" i="1"/>
  <c r="BR381" i="1"/>
  <c r="BO413" i="1"/>
  <c r="BO543" i="1"/>
  <c r="BP857" i="1"/>
  <c r="BQ286" i="1"/>
  <c r="BV291" i="1"/>
  <c r="BV319" i="1"/>
  <c r="BU554" i="1"/>
  <c r="BW644" i="1"/>
  <c r="BV849" i="1"/>
  <c r="BS165" i="1"/>
  <c r="BU358" i="1"/>
  <c r="BW731" i="1"/>
  <c r="BW672" i="1"/>
  <c r="BR693" i="1"/>
  <c r="BU892" i="1"/>
  <c r="BV868" i="1"/>
  <c r="BO975" i="1"/>
  <c r="BN41" i="1"/>
  <c r="BQ110" i="1"/>
  <c r="BN449" i="1"/>
  <c r="BT463" i="1"/>
  <c r="BW631" i="1"/>
  <c r="BW715" i="1"/>
  <c r="BS640" i="1"/>
  <c r="BU759" i="1"/>
  <c r="BU828" i="1"/>
  <c r="BW931" i="1"/>
  <c r="BO924" i="1"/>
  <c r="BO225" i="1"/>
  <c r="BT278" i="1"/>
  <c r="BR330" i="1"/>
  <c r="BU334" i="1"/>
  <c r="BT567" i="1"/>
  <c r="BS658" i="1"/>
  <c r="BP905" i="1"/>
  <c r="BN892" i="1"/>
  <c r="BP55" i="1"/>
  <c r="BP94" i="1"/>
  <c r="BO57" i="1"/>
  <c r="BV219" i="1"/>
  <c r="BS269" i="1"/>
  <c r="BS260" i="1"/>
  <c r="BO293" i="1"/>
  <c r="BO675" i="1"/>
  <c r="BR879" i="1"/>
  <c r="BP79" i="1"/>
  <c r="BO71" i="1"/>
  <c r="BU66" i="1"/>
  <c r="BT352" i="1"/>
  <c r="BR430" i="1"/>
  <c r="BP539" i="1"/>
  <c r="BQ524" i="1"/>
  <c r="BW675" i="1"/>
  <c r="BV741" i="1"/>
  <c r="BQ717" i="1"/>
  <c r="BR790" i="1"/>
  <c r="BQ709" i="1"/>
  <c r="BW960" i="1"/>
  <c r="BR77" i="1"/>
  <c r="BQ192" i="1"/>
  <c r="BO245" i="1"/>
  <c r="BP287" i="1"/>
  <c r="BS300" i="1"/>
  <c r="BR407" i="1"/>
  <c r="BT498" i="1"/>
  <c r="BU787" i="1"/>
  <c r="BR921" i="1"/>
  <c r="BP974" i="1"/>
  <c r="BU985" i="1"/>
  <c r="BU178" i="1"/>
  <c r="BT115" i="1"/>
  <c r="BV325" i="1"/>
  <c r="BO341" i="1"/>
  <c r="BN509" i="1"/>
  <c r="BU648" i="1"/>
  <c r="BR647" i="1"/>
  <c r="BN873" i="1"/>
  <c r="BT888" i="1"/>
  <c r="BQ970" i="1"/>
  <c r="BU275" i="1"/>
  <c r="BP316" i="1"/>
  <c r="BO296" i="1"/>
  <c r="BO429" i="1"/>
  <c r="BQ532" i="1"/>
  <c r="BP615" i="1"/>
  <c r="BQ573" i="1"/>
  <c r="BW771" i="1"/>
  <c r="BR944" i="1"/>
  <c r="BO119" i="1"/>
  <c r="BQ153" i="1"/>
  <c r="BR294" i="1"/>
  <c r="BU319" i="1"/>
  <c r="BO369" i="1"/>
  <c r="BS365" i="1"/>
  <c r="BR459" i="1"/>
  <c r="BN484" i="1"/>
  <c r="BV496" i="1"/>
  <c r="BU627" i="1"/>
  <c r="BO830" i="1"/>
  <c r="BO905" i="1"/>
  <c r="BP172" i="1"/>
  <c r="BR180" i="1"/>
  <c r="BV196" i="1"/>
  <c r="BU248" i="1"/>
  <c r="BW278" i="1"/>
  <c r="BU542" i="1"/>
  <c r="BO572" i="1"/>
  <c r="BP771" i="1"/>
  <c r="BR637" i="1"/>
  <c r="BU703" i="1"/>
  <c r="BS910" i="1"/>
  <c r="BN1001" i="1"/>
  <c r="BV42" i="1"/>
  <c r="BS48" i="1"/>
  <c r="BO196" i="1"/>
  <c r="BQ240" i="1"/>
  <c r="BU399" i="1"/>
  <c r="BR322" i="1"/>
  <c r="BP329" i="1"/>
  <c r="BP343" i="1"/>
  <c r="BU414" i="1"/>
  <c r="BQ499" i="1"/>
  <c r="BS493" i="1"/>
  <c r="BS637" i="1"/>
  <c r="BU505" i="1"/>
  <c r="BW701" i="1"/>
  <c r="BP725" i="1"/>
  <c r="BV902" i="1"/>
  <c r="BT42" i="1"/>
  <c r="BR149" i="1"/>
  <c r="BN235" i="1"/>
  <c r="BP296" i="1"/>
  <c r="BT462" i="1"/>
  <c r="BU492" i="1"/>
  <c r="BO691" i="1"/>
  <c r="BP830" i="1"/>
  <c r="BV771" i="1"/>
  <c r="BN778" i="1"/>
  <c r="BN871" i="1"/>
  <c r="BU917" i="1"/>
  <c r="BS107" i="1"/>
  <c r="BP119" i="1"/>
  <c r="BR511" i="1"/>
  <c r="BQ672" i="1"/>
  <c r="BN581" i="1"/>
  <c r="BV562" i="1"/>
  <c r="BO676" i="1"/>
  <c r="BP858" i="1"/>
  <c r="BS755" i="1"/>
  <c r="BR856" i="1"/>
  <c r="BO871" i="1"/>
  <c r="BS932" i="1"/>
  <c r="BP930" i="1"/>
  <c r="BR84" i="1"/>
  <c r="BV111" i="1"/>
  <c r="BO178" i="1"/>
  <c r="BR246" i="1"/>
  <c r="BW210" i="1"/>
  <c r="BN418" i="1"/>
  <c r="BP471" i="1"/>
  <c r="BU556" i="1"/>
  <c r="BT541" i="1"/>
  <c r="BN503" i="1"/>
  <c r="BN806" i="1"/>
  <c r="BN899" i="1"/>
  <c r="BR903" i="1"/>
  <c r="BP888" i="1"/>
  <c r="BP479" i="1"/>
  <c r="BW582" i="1"/>
  <c r="BU863" i="1"/>
  <c r="BT874" i="1"/>
  <c r="BQ787" i="1"/>
  <c r="BW988" i="1"/>
  <c r="BP1008" i="1"/>
  <c r="BU121" i="1"/>
  <c r="BP478" i="1"/>
  <c r="BP494" i="1"/>
  <c r="BS726" i="1"/>
  <c r="BW751" i="1"/>
  <c r="BP820" i="1"/>
  <c r="BT864" i="1"/>
  <c r="BO935" i="1"/>
  <c r="BU974" i="1"/>
  <c r="BP89" i="1"/>
  <c r="BR202" i="1"/>
  <c r="BN229" i="1"/>
  <c r="BS154" i="1"/>
  <c r="BN256" i="1"/>
  <c r="BV305" i="1"/>
  <c r="BT350" i="1"/>
  <c r="BR467" i="1"/>
  <c r="BV650" i="1"/>
  <c r="BR683" i="1"/>
  <c r="BT847" i="1"/>
  <c r="BS992" i="1"/>
  <c r="BT94" i="1"/>
  <c r="BO289" i="1"/>
  <c r="BN339" i="1"/>
  <c r="BR428" i="1"/>
  <c r="BO415" i="1"/>
  <c r="BU460" i="1"/>
  <c r="BR558" i="1"/>
  <c r="BV579" i="1"/>
  <c r="BT757" i="1"/>
  <c r="BN929" i="1"/>
  <c r="BQ426" i="1"/>
  <c r="BQ375" i="1"/>
  <c r="BQ567" i="1"/>
  <c r="BW650" i="1"/>
  <c r="BS446" i="1"/>
  <c r="BS572" i="1"/>
  <c r="BN34" i="1"/>
  <c r="BS234" i="1"/>
  <c r="BU210" i="1"/>
  <c r="BU483" i="1"/>
  <c r="BR632" i="1"/>
  <c r="BS563" i="1"/>
  <c r="BW745" i="1"/>
  <c r="BV719" i="1"/>
  <c r="BO883" i="1"/>
  <c r="BP915" i="1"/>
  <c r="BT934" i="1"/>
  <c r="BT120" i="1"/>
  <c r="BN151" i="1"/>
  <c r="BT236" i="1"/>
  <c r="BT313" i="1"/>
  <c r="BR379" i="1"/>
  <c r="BS323" i="1"/>
  <c r="BU350" i="1"/>
  <c r="BN460" i="1"/>
  <c r="BT547" i="1"/>
  <c r="BS562" i="1"/>
  <c r="BS719" i="1"/>
  <c r="BR832" i="1"/>
  <c r="BU784" i="1"/>
  <c r="BQ969" i="1"/>
  <c r="BR951" i="1"/>
  <c r="BP405" i="1"/>
  <c r="BW426" i="1"/>
  <c r="BW532" i="1"/>
  <c r="BS482" i="1"/>
  <c r="BU696" i="1"/>
  <c r="BN923" i="1"/>
  <c r="BO969" i="1"/>
  <c r="BT978" i="1"/>
  <c r="BQ245" i="1"/>
  <c r="BP274" i="1"/>
  <c r="BP286" i="1"/>
  <c r="BP331" i="1"/>
  <c r="BS475" i="1"/>
  <c r="BT509" i="1"/>
  <c r="BV653" i="1"/>
  <c r="BR585" i="1"/>
  <c r="BQ724" i="1"/>
  <c r="BT849" i="1"/>
  <c r="BN725" i="1"/>
  <c r="BQ739" i="1"/>
  <c r="BU968" i="1"/>
  <c r="BT911" i="1"/>
  <c r="BR58" i="1"/>
  <c r="BO174" i="1"/>
  <c r="BR145" i="1"/>
  <c r="BT200" i="1"/>
  <c r="BT384" i="1"/>
  <c r="BT641" i="1"/>
  <c r="BW784" i="1"/>
  <c r="BN900" i="1"/>
  <c r="BN960" i="1"/>
  <c r="BP39" i="1"/>
  <c r="BT130" i="1"/>
  <c r="BP182" i="1"/>
  <c r="BU221" i="1"/>
  <c r="BR271" i="1"/>
  <c r="BQ551" i="1"/>
  <c r="BO542" i="1"/>
  <c r="BS494" i="1"/>
  <c r="BW598" i="1"/>
  <c r="BW612" i="1"/>
  <c r="BS741" i="1"/>
  <c r="BQ810" i="1"/>
  <c r="BS887" i="1"/>
  <c r="BP882" i="1"/>
  <c r="BN121" i="1"/>
  <c r="BW111" i="1"/>
  <c r="BO108" i="1"/>
  <c r="BO425" i="1"/>
  <c r="BN526" i="1"/>
  <c r="BR619" i="1"/>
  <c r="BP772" i="1"/>
  <c r="BV729" i="1"/>
  <c r="BQ809" i="1"/>
  <c r="BQ177" i="1"/>
  <c r="BT111" i="1"/>
  <c r="BO244" i="1"/>
  <c r="BS270" i="1"/>
  <c r="BU575" i="1"/>
  <c r="BW629" i="1"/>
  <c r="BP667" i="1"/>
  <c r="BU747" i="1"/>
  <c r="BR112" i="1"/>
  <c r="BN167" i="1"/>
  <c r="BW173" i="1"/>
  <c r="BW287" i="1"/>
  <c r="BW506" i="1"/>
  <c r="BW517" i="1"/>
  <c r="BT589" i="1"/>
  <c r="BT845" i="1"/>
  <c r="BN836" i="1"/>
  <c r="BP889" i="1"/>
  <c r="BR1004" i="1"/>
  <c r="BW25" i="1"/>
  <c r="BW32" i="1"/>
  <c r="BR135" i="1"/>
  <c r="BN202" i="1"/>
  <c r="BR274" i="1"/>
  <c r="BW354" i="1"/>
  <c r="BV399" i="1"/>
  <c r="BN517" i="1"/>
  <c r="BU509" i="1"/>
  <c r="BP624" i="1"/>
  <c r="BQ468" i="1"/>
  <c r="BU656" i="1"/>
  <c r="BW705" i="1"/>
  <c r="BN738" i="1"/>
  <c r="BS63" i="1"/>
  <c r="BN77" i="1"/>
  <c r="BP177" i="1"/>
  <c r="BR253" i="1"/>
  <c r="BU285" i="1"/>
  <c r="BN646" i="1"/>
  <c r="BW645" i="1"/>
  <c r="BV886" i="1"/>
  <c r="BP898" i="1"/>
  <c r="BR1005" i="1"/>
  <c r="BR974" i="1"/>
  <c r="BQ31" i="1"/>
  <c r="BO253" i="1"/>
  <c r="BR420" i="1"/>
  <c r="BQ449" i="1"/>
  <c r="BP474" i="1"/>
  <c r="BO580" i="1"/>
  <c r="BW770" i="1"/>
  <c r="BS906" i="1"/>
  <c r="BV873" i="1"/>
  <c r="BU86" i="1"/>
  <c r="BP129" i="1"/>
  <c r="BN146" i="1"/>
  <c r="BU159" i="1"/>
  <c r="BR164" i="1"/>
  <c r="BN242" i="1"/>
  <c r="BT522" i="1"/>
  <c r="BR541" i="1"/>
  <c r="BO658" i="1"/>
  <c r="BP834" i="1"/>
  <c r="BP777" i="1"/>
  <c r="BS57" i="1"/>
  <c r="BP138" i="1"/>
  <c r="BP164" i="1"/>
  <c r="BR162" i="1"/>
  <c r="BU353" i="1"/>
  <c r="BV403" i="1"/>
  <c r="BS397" i="1"/>
  <c r="BO406" i="1"/>
  <c r="BU679" i="1"/>
  <c r="BU722" i="1"/>
  <c r="BN588" i="1"/>
  <c r="BQ851" i="1"/>
  <c r="BS69" i="1"/>
  <c r="BR139" i="1"/>
  <c r="BT141" i="1"/>
  <c r="BN254" i="1"/>
  <c r="BU289" i="1"/>
  <c r="BP299" i="1"/>
  <c r="BW315" i="1"/>
  <c r="BS339" i="1"/>
  <c r="BT417" i="1"/>
  <c r="BO494" i="1"/>
  <c r="BS427" i="1"/>
  <c r="BS620" i="1"/>
  <c r="BW693" i="1"/>
  <c r="BQ808" i="1"/>
  <c r="BN917" i="1"/>
  <c r="BN954" i="1"/>
  <c r="BP31" i="1"/>
  <c r="BS122" i="1"/>
  <c r="BN130" i="1"/>
  <c r="BQ318" i="1"/>
  <c r="BU375" i="1"/>
  <c r="BV355" i="1"/>
  <c r="BV551" i="1"/>
  <c r="BT626" i="1"/>
  <c r="BR697" i="1"/>
  <c r="BW796" i="1"/>
  <c r="BT857" i="1"/>
  <c r="BO892" i="1"/>
  <c r="BT905" i="1"/>
  <c r="BO612" i="1"/>
  <c r="BT623" i="1"/>
  <c r="BT826" i="1"/>
  <c r="BS967" i="1"/>
  <c r="BP936" i="1"/>
  <c r="BV998" i="1"/>
  <c r="BN83" i="1"/>
  <c r="BV163" i="1"/>
  <c r="BV498" i="1"/>
  <c r="BS517" i="1"/>
  <c r="BP530" i="1"/>
  <c r="BV539" i="1"/>
  <c r="BU773" i="1"/>
  <c r="BN794" i="1"/>
  <c r="BN880" i="1"/>
  <c r="BO952" i="1"/>
  <c r="BP87" i="1"/>
  <c r="BT207" i="1"/>
  <c r="BT332" i="1"/>
  <c r="BN500" i="1"/>
  <c r="BR618" i="1"/>
  <c r="BR599" i="1"/>
  <c r="BQ837" i="1"/>
  <c r="BT385" i="1"/>
  <c r="BV406" i="1"/>
  <c r="BP555" i="1"/>
  <c r="BS788" i="1"/>
  <c r="BO860" i="1"/>
  <c r="BT397" i="1"/>
  <c r="BU440" i="1"/>
  <c r="BP504" i="1"/>
  <c r="BV576" i="1"/>
  <c r="BQ815" i="1"/>
  <c r="BN891" i="1"/>
  <c r="BW1002" i="1"/>
  <c r="BO33" i="1"/>
  <c r="BT121" i="1"/>
  <c r="BS316" i="1"/>
  <c r="BO407" i="1"/>
  <c r="BO526" i="1"/>
  <c r="BV477" i="1"/>
  <c r="BR935" i="1"/>
  <c r="BU901" i="1"/>
  <c r="BU1004" i="1"/>
  <c r="BO95" i="1"/>
  <c r="BO200" i="1"/>
  <c r="BT303" i="1"/>
  <c r="BS591" i="1"/>
  <c r="BV560" i="1"/>
  <c r="BT686" i="1"/>
  <c r="BR589" i="1"/>
  <c r="BR747" i="1"/>
  <c r="BP933" i="1"/>
  <c r="BS29" i="1"/>
  <c r="BV372" i="1"/>
  <c r="BU446" i="1"/>
  <c r="BP503" i="1"/>
  <c r="BQ459" i="1"/>
  <c r="BU524" i="1"/>
  <c r="BO458" i="1"/>
  <c r="BR565" i="1"/>
  <c r="BO641" i="1"/>
  <c r="BN737" i="1"/>
  <c r="BO803" i="1"/>
  <c r="BR859" i="1"/>
  <c r="BV997" i="1"/>
  <c r="BU110" i="1"/>
  <c r="BU198" i="1"/>
  <c r="BP342" i="1"/>
  <c r="BP423" i="1"/>
  <c r="BN408" i="1"/>
  <c r="BS521" i="1"/>
  <c r="BV618" i="1"/>
  <c r="BP839" i="1"/>
  <c r="BO917" i="1"/>
  <c r="BO898" i="1"/>
  <c r="BN996" i="1"/>
  <c r="BV82" i="1"/>
  <c r="BR95" i="1"/>
  <c r="BT405" i="1"/>
  <c r="BV306" i="1"/>
  <c r="BO488" i="1"/>
  <c r="BO544" i="1"/>
  <c r="BS622" i="1"/>
  <c r="BT772" i="1"/>
  <c r="BW734" i="1"/>
  <c r="BN858" i="1"/>
  <c r="BS896" i="1"/>
  <c r="BQ1009" i="1"/>
  <c r="BQ211" i="1"/>
  <c r="BS293" i="1"/>
  <c r="BP411" i="1"/>
  <c r="BS635" i="1"/>
  <c r="BW573" i="1"/>
  <c r="BQ639" i="1"/>
  <c r="BR550" i="1"/>
  <c r="BR710" i="1"/>
  <c r="BS23" i="1"/>
  <c r="BS218" i="1"/>
  <c r="BS220" i="1"/>
  <c r="BU206" i="1"/>
  <c r="BV351" i="1"/>
  <c r="BS375" i="1"/>
  <c r="BT577" i="1"/>
  <c r="BT782" i="1"/>
  <c r="BT907" i="1"/>
  <c r="BP61" i="1"/>
  <c r="BS94" i="1"/>
  <c r="BT168" i="1"/>
  <c r="BW277" i="1"/>
  <c r="BQ332" i="1"/>
  <c r="BO335" i="1"/>
  <c r="BW349" i="1"/>
  <c r="BV364" i="1"/>
  <c r="BR365" i="1"/>
  <c r="BW380" i="1"/>
  <c r="BQ531" i="1"/>
  <c r="BQ618" i="1"/>
  <c r="BQ715" i="1"/>
  <c r="BP805" i="1"/>
  <c r="BU874" i="1"/>
  <c r="BN939" i="1"/>
  <c r="BT986" i="1"/>
  <c r="BV944" i="1"/>
  <c r="BN27" i="1"/>
  <c r="BU28" i="1"/>
  <c r="BR118" i="1"/>
  <c r="BW127" i="1"/>
  <c r="BV186" i="1"/>
  <c r="BQ228" i="1"/>
  <c r="BP406" i="1"/>
  <c r="BV441" i="1"/>
  <c r="BV449" i="1"/>
  <c r="BS629" i="1"/>
  <c r="BV559" i="1"/>
  <c r="BN728" i="1"/>
  <c r="BT823" i="1"/>
  <c r="BV932" i="1"/>
  <c r="BT967" i="1"/>
  <c r="BU957" i="1"/>
  <c r="BU975" i="1"/>
  <c r="BV55" i="1"/>
  <c r="BV91" i="1"/>
  <c r="BR182" i="1"/>
  <c r="BT188" i="1"/>
  <c r="BO235" i="1"/>
  <c r="BV252" i="1"/>
  <c r="BO418" i="1"/>
  <c r="BR563" i="1"/>
  <c r="BS775" i="1"/>
  <c r="BW964" i="1"/>
  <c r="BU65" i="1"/>
  <c r="BP153" i="1"/>
  <c r="BS201" i="1"/>
  <c r="BT460" i="1"/>
  <c r="BU624" i="1"/>
  <c r="BO790" i="1"/>
  <c r="BO147" i="1"/>
  <c r="BT152" i="1"/>
  <c r="BP376" i="1"/>
  <c r="BQ543" i="1"/>
  <c r="BS415" i="1"/>
  <c r="BW642" i="1"/>
  <c r="BV884" i="1"/>
  <c r="BS187" i="1"/>
  <c r="BW308" i="1"/>
  <c r="BT482" i="1"/>
  <c r="BP759" i="1"/>
  <c r="BO779" i="1"/>
  <c r="BT808" i="1"/>
  <c r="BR795" i="1"/>
  <c r="BS202" i="1"/>
  <c r="BW198" i="1"/>
  <c r="BS400" i="1"/>
  <c r="BT467" i="1"/>
  <c r="BT587" i="1"/>
  <c r="BS711" i="1"/>
  <c r="BQ683" i="1"/>
  <c r="BW817" i="1"/>
  <c r="BR575" i="1"/>
  <c r="BW915" i="1"/>
  <c r="BO963" i="1"/>
  <c r="BO35" i="1"/>
  <c r="BQ84" i="1"/>
  <c r="BW64" i="1"/>
  <c r="BQ53" i="1"/>
  <c r="BS191" i="1"/>
  <c r="BQ320" i="1"/>
  <c r="BV315" i="1"/>
  <c r="BP594" i="1"/>
  <c r="BN681" i="1"/>
  <c r="BN957" i="1"/>
  <c r="BP920" i="1"/>
  <c r="BW51" i="1"/>
  <c r="BS160" i="1"/>
  <c r="BN267" i="1"/>
  <c r="BN392" i="1"/>
  <c r="BV393" i="1"/>
  <c r="BQ628" i="1"/>
  <c r="BO814" i="1"/>
  <c r="BV775" i="1"/>
  <c r="BO659" i="1"/>
  <c r="BU814" i="1"/>
  <c r="BP941" i="1"/>
  <c r="BS893" i="1"/>
  <c r="BP994" i="1"/>
  <c r="BW185" i="1"/>
  <c r="BN205" i="1"/>
  <c r="BN206" i="1"/>
  <c r="BU405" i="1"/>
  <c r="BU282" i="1"/>
  <c r="BN338" i="1"/>
  <c r="BU430" i="1"/>
  <c r="BV649" i="1"/>
  <c r="BT714" i="1"/>
  <c r="BT738" i="1"/>
  <c r="BO732" i="1"/>
  <c r="BN624" i="1"/>
  <c r="BV731" i="1"/>
  <c r="BS937" i="1"/>
  <c r="BU919" i="1"/>
  <c r="BN981" i="1"/>
  <c r="BP46" i="1"/>
  <c r="BS131" i="1"/>
  <c r="BS575" i="1"/>
  <c r="BT584" i="1"/>
  <c r="BT734" i="1"/>
  <c r="BT868" i="1"/>
  <c r="BW955" i="1"/>
  <c r="BO920" i="1"/>
  <c r="BV36" i="1"/>
  <c r="BO86" i="1"/>
  <c r="BQ123" i="1"/>
  <c r="BO219" i="1"/>
  <c r="BR289" i="1"/>
  <c r="BN259" i="1"/>
  <c r="BW302" i="1"/>
  <c r="BT452" i="1"/>
  <c r="BP541" i="1"/>
  <c r="BQ652" i="1"/>
  <c r="BS834" i="1"/>
  <c r="BO839" i="1"/>
  <c r="BV663" i="1"/>
  <c r="BP897" i="1"/>
  <c r="BP1001" i="1"/>
  <c r="BV24" i="1"/>
  <c r="BR25" i="1"/>
  <c r="BR48" i="1"/>
  <c r="BP135" i="1"/>
  <c r="BU192" i="1"/>
  <c r="BT295" i="1"/>
  <c r="BO240" i="1"/>
  <c r="BV528" i="1"/>
  <c r="BN593" i="1"/>
  <c r="BU817" i="1"/>
  <c r="BN28" i="1"/>
  <c r="BT22" i="1"/>
  <c r="BW440" i="1"/>
  <c r="BR655" i="1"/>
  <c r="BR869" i="1"/>
  <c r="BT890" i="1"/>
  <c r="BJ209" i="1"/>
  <c r="BQ86" i="1"/>
  <c r="BU152" i="1"/>
  <c r="BP356" i="1"/>
  <c r="BW327" i="1"/>
  <c r="BQ283" i="1"/>
  <c r="BU448" i="1"/>
  <c r="BS527" i="1"/>
  <c r="BR595" i="1"/>
  <c r="BU852" i="1"/>
  <c r="BN902" i="1"/>
  <c r="BU991" i="1"/>
  <c r="BO984" i="1"/>
  <c r="BU46" i="1"/>
  <c r="BQ316" i="1"/>
  <c r="BU466" i="1"/>
  <c r="BS359" i="1"/>
  <c r="BW460" i="1"/>
  <c r="BV467" i="1"/>
  <c r="BW767" i="1"/>
  <c r="BR728" i="1"/>
  <c r="BS167" i="1"/>
  <c r="BT338" i="1"/>
  <c r="BN525" i="1"/>
  <c r="BR713" i="1"/>
  <c r="BT729" i="1"/>
  <c r="BW151" i="1"/>
  <c r="BV367" i="1"/>
  <c r="BU256" i="1"/>
  <c r="BW435" i="1"/>
  <c r="BV447" i="1"/>
  <c r="BW430" i="1"/>
  <c r="BT654" i="1"/>
  <c r="BV626" i="1"/>
  <c r="BU984" i="1"/>
  <c r="BO84" i="1"/>
  <c r="BN215" i="1"/>
  <c r="BS149" i="1"/>
  <c r="BR249" i="1"/>
  <c r="BR497" i="1"/>
  <c r="BO532" i="1"/>
  <c r="BV609" i="1"/>
  <c r="BT839" i="1"/>
  <c r="BU1006" i="1"/>
  <c r="BN1000" i="1"/>
  <c r="BO81" i="1"/>
  <c r="BW248" i="1"/>
  <c r="BS256" i="1"/>
  <c r="BO753" i="1"/>
  <c r="BU831" i="1"/>
  <c r="BQ797" i="1"/>
  <c r="BU834" i="1"/>
  <c r="BS960" i="1"/>
  <c r="BR15" i="1"/>
  <c r="BU242" i="1"/>
  <c r="BT878" i="1"/>
  <c r="BV764" i="1"/>
  <c r="BW896" i="1"/>
  <c r="BR40" i="1"/>
  <c r="BO133" i="1"/>
  <c r="BP256" i="1"/>
  <c r="BO202" i="1"/>
  <c r="BW324" i="1"/>
  <c r="BQ465" i="1"/>
  <c r="BN559" i="1"/>
  <c r="BS682" i="1"/>
  <c r="BS748" i="1"/>
  <c r="BP849" i="1"/>
  <c r="BT946" i="1"/>
  <c r="BQ929" i="1"/>
  <c r="BV105" i="1"/>
  <c r="BS50" i="1"/>
  <c r="BO153" i="1"/>
  <c r="BW357" i="1"/>
  <c r="BS381" i="1"/>
  <c r="BU499" i="1"/>
  <c r="BN793" i="1"/>
  <c r="BN875" i="1"/>
  <c r="BV117" i="1"/>
  <c r="BN112" i="1"/>
  <c r="BS174" i="1"/>
  <c r="BW241" i="1"/>
  <c r="BR225" i="1"/>
  <c r="BV489" i="1"/>
  <c r="BQ405" i="1"/>
  <c r="BW537" i="1"/>
  <c r="BS540" i="1"/>
  <c r="BV567" i="1"/>
  <c r="BW786" i="1"/>
  <c r="BQ677" i="1"/>
  <c r="BQ905" i="1"/>
  <c r="BP896" i="1"/>
  <c r="BS124" i="1"/>
  <c r="BN291" i="1"/>
  <c r="BO339" i="1"/>
  <c r="BS477" i="1"/>
  <c r="BV561" i="1"/>
  <c r="BU728" i="1"/>
  <c r="BP819" i="1"/>
  <c r="BQ15" i="1"/>
  <c r="BO551" i="1"/>
  <c r="BN711" i="1"/>
  <c r="BV840" i="1"/>
  <c r="BP77" i="1"/>
  <c r="BQ70" i="1"/>
  <c r="BW116" i="1"/>
  <c r="BO144" i="1"/>
  <c r="BO189" i="1"/>
  <c r="BW498" i="1"/>
  <c r="BP576" i="1"/>
  <c r="BV1003" i="1"/>
  <c r="BS20" i="1"/>
  <c r="BQ216" i="1"/>
  <c r="BN262" i="1"/>
  <c r="BT368" i="1"/>
  <c r="BW356" i="1"/>
  <c r="BW528" i="1"/>
  <c r="BO615" i="1"/>
  <c r="BS396" i="1"/>
  <c r="BS759" i="1"/>
  <c r="BV786" i="1"/>
  <c r="BQ995" i="1"/>
  <c r="BN43" i="1"/>
  <c r="BO39" i="1"/>
  <c r="BV66" i="1"/>
  <c r="BQ113" i="1"/>
  <c r="BT225" i="1"/>
  <c r="BW229" i="1"/>
  <c r="BP225" i="1"/>
  <c r="BT255" i="1"/>
  <c r="BV253" i="1"/>
  <c r="BP275" i="1"/>
  <c r="BV408" i="1"/>
  <c r="BU538" i="1"/>
  <c r="BR543" i="1"/>
  <c r="BR755" i="1"/>
  <c r="BT779" i="1"/>
  <c r="BP971" i="1"/>
  <c r="BR282" i="1"/>
  <c r="BQ386" i="1"/>
  <c r="BQ402" i="1"/>
  <c r="BO419" i="1"/>
  <c r="BW810" i="1"/>
  <c r="BU726" i="1"/>
  <c r="BO777" i="1"/>
  <c r="BN675" i="1"/>
  <c r="BS875" i="1"/>
  <c r="BQ948" i="1"/>
  <c r="BT64" i="1"/>
  <c r="BN103" i="1"/>
  <c r="BP125" i="1"/>
  <c r="BN367" i="1"/>
  <c r="BU436" i="1"/>
  <c r="BT514" i="1"/>
  <c r="BQ545" i="1"/>
  <c r="BQ193" i="1"/>
  <c r="BN110" i="1"/>
  <c r="BT461" i="1"/>
  <c r="BT604" i="1"/>
  <c r="BT606" i="1"/>
  <c r="BV875" i="1"/>
  <c r="BW938" i="1"/>
  <c r="BO1006" i="1"/>
  <c r="BO101" i="1"/>
  <c r="BW259" i="1"/>
  <c r="BQ378" i="1"/>
  <c r="BQ384" i="1"/>
  <c r="BS252" i="1"/>
  <c r="BP391" i="1"/>
  <c r="BR394" i="1"/>
  <c r="BV454" i="1"/>
  <c r="BO505" i="1"/>
  <c r="BU639" i="1"/>
  <c r="BU630" i="1"/>
  <c r="BN783" i="1"/>
  <c r="BS828" i="1"/>
  <c r="BV968" i="1"/>
  <c r="BP78" i="1"/>
  <c r="BP453" i="1"/>
  <c r="BQ674" i="1"/>
  <c r="BS568" i="1"/>
  <c r="BR668" i="1"/>
  <c r="BR102" i="1"/>
  <c r="BT406" i="1"/>
  <c r="BV402" i="1"/>
  <c r="BO772" i="1"/>
  <c r="BV816" i="1"/>
  <c r="BS881" i="1"/>
  <c r="BS19" i="1"/>
  <c r="BV51" i="1"/>
  <c r="BP366" i="1"/>
  <c r="BW368" i="1"/>
  <c r="BO423" i="1"/>
  <c r="BW446" i="1"/>
  <c r="BW646" i="1"/>
  <c r="BP835" i="1"/>
  <c r="BT992" i="1"/>
  <c r="BW28" i="1"/>
  <c r="BP205" i="1"/>
  <c r="BV373" i="1"/>
  <c r="BS406" i="1"/>
  <c r="BU489" i="1"/>
  <c r="BV744" i="1"/>
  <c r="BV174" i="1"/>
  <c r="BP441" i="1"/>
  <c r="BW549" i="1"/>
  <c r="BO938" i="1"/>
  <c r="BO948" i="1"/>
  <c r="BR360" i="1"/>
  <c r="BP383" i="1"/>
  <c r="BR393" i="1"/>
  <c r="BR461" i="1"/>
  <c r="BW466" i="1"/>
  <c r="BO604" i="1"/>
  <c r="BP666" i="1"/>
  <c r="BQ759" i="1"/>
  <c r="BT844" i="1"/>
  <c r="BV913" i="1"/>
  <c r="BP117" i="1"/>
  <c r="BT106" i="1"/>
  <c r="BS171" i="1"/>
  <c r="BW193" i="1"/>
  <c r="BS214" i="1"/>
  <c r="BV342" i="1"/>
  <c r="BW399" i="1"/>
  <c r="BO657" i="1"/>
  <c r="BQ814" i="1"/>
  <c r="BO900" i="1"/>
  <c r="BT118" i="1"/>
  <c r="BS337" i="1"/>
  <c r="BP416" i="1"/>
  <c r="BR413" i="1"/>
  <c r="BR514" i="1"/>
  <c r="BV907" i="1"/>
  <c r="BR960" i="1"/>
  <c r="BV969" i="1"/>
  <c r="BQ69" i="1"/>
  <c r="BS150" i="1"/>
  <c r="BO254" i="1"/>
  <c r="BV409" i="1"/>
  <c r="BT736" i="1"/>
  <c r="BT751" i="1"/>
  <c r="BV964" i="1"/>
  <c r="BS77" i="1"/>
  <c r="BU37" i="1"/>
  <c r="BV139" i="1"/>
  <c r="BU124" i="1"/>
  <c r="BP154" i="1"/>
  <c r="BO287" i="1"/>
  <c r="BO333" i="1"/>
  <c r="BS459" i="1"/>
  <c r="BO812" i="1"/>
  <c r="BW843" i="1"/>
  <c r="BO962" i="1"/>
  <c r="BP954" i="1"/>
  <c r="BV79" i="1"/>
  <c r="BQ239" i="1"/>
  <c r="BT268" i="1"/>
  <c r="BW220" i="1"/>
  <c r="BO456" i="1"/>
  <c r="BW459" i="1"/>
  <c r="BO475" i="1"/>
  <c r="BO736" i="1"/>
  <c r="BS918" i="1"/>
  <c r="BW865" i="1"/>
  <c r="BV930" i="1"/>
  <c r="BU935" i="1"/>
  <c r="BS44" i="1"/>
  <c r="BQ334" i="1"/>
  <c r="BT759" i="1"/>
  <c r="BP871" i="1"/>
  <c r="BU844" i="1"/>
  <c r="BQ134" i="1"/>
  <c r="BS75" i="1"/>
  <c r="BS738" i="1"/>
  <c r="BO805" i="1"/>
  <c r="BR34" i="1"/>
  <c r="BS276" i="1"/>
  <c r="BW238" i="1"/>
  <c r="BO313" i="1"/>
  <c r="BR363" i="1"/>
  <c r="BU344" i="1"/>
  <c r="BS595" i="1"/>
  <c r="BS659" i="1"/>
  <c r="BP748" i="1"/>
  <c r="BO827" i="1"/>
  <c r="BT830" i="1"/>
  <c r="BN852" i="1"/>
  <c r="BR994" i="1"/>
  <c r="BU141" i="1"/>
  <c r="BO106" i="1"/>
  <c r="BV194" i="1"/>
  <c r="BV229" i="1"/>
  <c r="BT273" i="1"/>
  <c r="BU270" i="1"/>
  <c r="BO490" i="1"/>
  <c r="BW522" i="1"/>
  <c r="BU612" i="1"/>
  <c r="BR711" i="1"/>
  <c r="BU702" i="1"/>
  <c r="BT863" i="1"/>
  <c r="BV854" i="1"/>
  <c r="BS936" i="1"/>
  <c r="BW1009" i="1"/>
  <c r="BW105" i="1"/>
  <c r="BW143" i="1"/>
  <c r="BU234" i="1"/>
  <c r="BW222" i="1"/>
  <c r="BW366" i="1"/>
  <c r="BO470" i="1"/>
  <c r="BP571" i="1"/>
  <c r="BT608" i="1"/>
  <c r="BT724" i="1"/>
  <c r="BV679" i="1"/>
  <c r="BV681" i="1"/>
  <c r="BW942" i="1"/>
  <c r="BT89" i="1"/>
  <c r="BV58" i="1"/>
  <c r="BV124" i="1"/>
  <c r="BR216" i="1"/>
  <c r="BO331" i="1"/>
  <c r="BV732" i="1"/>
  <c r="BV918" i="1"/>
  <c r="BV928" i="1"/>
  <c r="BT11" i="1"/>
  <c r="BT59" i="1"/>
  <c r="BW103" i="1"/>
  <c r="BO100" i="1"/>
  <c r="BU176" i="1"/>
  <c r="BV158" i="1"/>
  <c r="BQ400" i="1"/>
  <c r="BO435" i="1"/>
  <c r="BT496" i="1"/>
  <c r="BT538" i="1"/>
  <c r="BQ495" i="1"/>
  <c r="BT651" i="1"/>
  <c r="BR934" i="1"/>
  <c r="BQ304" i="1"/>
  <c r="BO347" i="1"/>
  <c r="BQ616" i="1"/>
  <c r="BT680" i="1"/>
  <c r="BN775" i="1"/>
  <c r="BO783" i="1"/>
  <c r="BV924" i="1"/>
  <c r="BS1007" i="1"/>
  <c r="BT76" i="1"/>
  <c r="BT155" i="1"/>
  <c r="BO292" i="1"/>
  <c r="BV535" i="1"/>
  <c r="BO816" i="1"/>
  <c r="BP838" i="1"/>
  <c r="BR800" i="1"/>
  <c r="BT776" i="1"/>
  <c r="BP907" i="1"/>
  <c r="BN898" i="1"/>
  <c r="BQ29" i="1"/>
  <c r="BV69" i="1"/>
  <c r="BR151" i="1"/>
  <c r="BQ295" i="1"/>
  <c r="BN513" i="1"/>
  <c r="BQ1003" i="1"/>
  <c r="BV962" i="1"/>
  <c r="BN81" i="1"/>
  <c r="BO63" i="1"/>
  <c r="BQ87" i="1"/>
  <c r="BQ50" i="1"/>
  <c r="BR203" i="1"/>
  <c r="BV375" i="1"/>
  <c r="BO349" i="1"/>
  <c r="BQ447" i="1"/>
  <c r="BN428" i="1"/>
  <c r="BQ591" i="1"/>
  <c r="BW706" i="1"/>
  <c r="BT785" i="1"/>
  <c r="BN655" i="1"/>
  <c r="BN933" i="1"/>
  <c r="BR899" i="1"/>
  <c r="BO936" i="1"/>
  <c r="BP127" i="1"/>
  <c r="BN126" i="1"/>
  <c r="BP213" i="1"/>
  <c r="BQ223" i="1"/>
  <c r="BQ346" i="1"/>
  <c r="BQ285" i="1"/>
  <c r="BT439" i="1"/>
  <c r="BT532" i="1"/>
  <c r="BP548" i="1"/>
  <c r="BW636" i="1"/>
  <c r="BO689" i="1"/>
  <c r="BS962" i="1"/>
  <c r="BS859" i="1"/>
  <c r="BT1008" i="1"/>
  <c r="BW979" i="1"/>
  <c r="BV53" i="1"/>
  <c r="BO19" i="1"/>
  <c r="BN125" i="1"/>
  <c r="BV220" i="1"/>
  <c r="BN280" i="1"/>
  <c r="BQ633" i="1"/>
  <c r="BP816" i="1"/>
  <c r="BV779" i="1"/>
  <c r="BR864" i="1"/>
  <c r="BO955" i="1"/>
  <c r="BO851" i="1"/>
  <c r="BT883" i="1"/>
  <c r="BT971" i="1"/>
  <c r="BU983" i="1"/>
  <c r="BV985" i="1"/>
  <c r="BP66" i="1"/>
  <c r="BW242" i="1"/>
  <c r="BQ404" i="1"/>
  <c r="BN356" i="1"/>
  <c r="BT458" i="1"/>
  <c r="BU470" i="1"/>
  <c r="BV452" i="1"/>
  <c r="BW718" i="1"/>
  <c r="BR1003" i="1"/>
  <c r="BV102" i="1"/>
  <c r="BO150" i="1"/>
  <c r="BO159" i="1"/>
  <c r="BT357" i="1"/>
  <c r="BW385" i="1"/>
  <c r="BQ415" i="1"/>
  <c r="BP475" i="1"/>
  <c r="BW470" i="1"/>
  <c r="BO644" i="1"/>
  <c r="BS553" i="1"/>
  <c r="BO707" i="1"/>
  <c r="BO696" i="1"/>
  <c r="BQ747" i="1"/>
  <c r="BV797" i="1"/>
  <c r="BN927" i="1"/>
  <c r="BW999" i="1"/>
  <c r="BU106" i="1"/>
  <c r="BV155" i="1"/>
  <c r="BT740" i="1"/>
  <c r="BO651" i="1"/>
  <c r="BN726" i="1"/>
  <c r="BQ744" i="1"/>
  <c r="BW774" i="1"/>
  <c r="BT859" i="1"/>
  <c r="BN877" i="1"/>
  <c r="BO944" i="1"/>
  <c r="BR963" i="1"/>
  <c r="BO120" i="1"/>
  <c r="BQ185" i="1"/>
  <c r="BN272" i="1"/>
  <c r="BS207" i="1"/>
  <c r="BS262" i="1"/>
  <c r="BW456" i="1"/>
  <c r="BQ590" i="1"/>
  <c r="BR570" i="1"/>
  <c r="BN589" i="1"/>
  <c r="BQ866" i="1"/>
  <c r="BW939" i="1"/>
  <c r="BO54" i="1"/>
  <c r="BN148" i="1"/>
  <c r="BU177" i="1"/>
  <c r="BN454" i="1"/>
  <c r="BW497" i="1"/>
  <c r="BN573" i="1"/>
  <c r="BP591" i="1"/>
  <c r="BT803" i="1"/>
  <c r="BR807" i="1"/>
  <c r="BT941" i="1"/>
  <c r="BW986" i="1"/>
  <c r="BQ90" i="1"/>
  <c r="BU93" i="1"/>
  <c r="BV217" i="1"/>
  <c r="BO383" i="1"/>
  <c r="BN378" i="1"/>
  <c r="BT536" i="1"/>
  <c r="BW458" i="1"/>
  <c r="BW891" i="1"/>
  <c r="BT976" i="1"/>
  <c r="BN79" i="1"/>
  <c r="BP235" i="1"/>
  <c r="BS412" i="1"/>
  <c r="BV538" i="1"/>
  <c r="BT639" i="1"/>
  <c r="BN587" i="1"/>
  <c r="BV613" i="1"/>
  <c r="BV554" i="1"/>
  <c r="BN690" i="1"/>
  <c r="BQ689" i="1"/>
  <c r="BP928" i="1"/>
  <c r="BN968" i="1"/>
  <c r="BU90" i="1"/>
  <c r="BP140" i="1"/>
  <c r="BN257" i="1"/>
  <c r="BN364" i="1"/>
  <c r="BQ371" i="1"/>
  <c r="BQ520" i="1"/>
  <c r="BR554" i="1"/>
  <c r="BN785" i="1"/>
  <c r="BV317" i="1"/>
  <c r="BW306" i="1"/>
  <c r="BO489" i="1"/>
  <c r="BN31" i="1"/>
  <c r="BO68" i="1"/>
  <c r="BQ17" i="1"/>
  <c r="BU54" i="1"/>
  <c r="BW405" i="1"/>
  <c r="BW439" i="1"/>
  <c r="BS567" i="1"/>
  <c r="BN564" i="1"/>
  <c r="BR759" i="1"/>
  <c r="BW866" i="1"/>
  <c r="BW962" i="1"/>
  <c r="BP940" i="1"/>
  <c r="BP21" i="1"/>
  <c r="BT24" i="1"/>
  <c r="BR72" i="1"/>
  <c r="BQ146" i="1"/>
  <c r="BR224" i="1"/>
  <c r="BQ247" i="1"/>
  <c r="BP304" i="1"/>
  <c r="BP309" i="1"/>
  <c r="BT451" i="1"/>
  <c r="BN445" i="1"/>
  <c r="BS414" i="1"/>
  <c r="BO397" i="1"/>
  <c r="BS462" i="1"/>
  <c r="BW576" i="1"/>
  <c r="BT635" i="1"/>
  <c r="BS817" i="1"/>
  <c r="BU786" i="1"/>
  <c r="BV939" i="1"/>
  <c r="BT256" i="1"/>
  <c r="BT672" i="1"/>
  <c r="BR824" i="1"/>
  <c r="BO866" i="1"/>
  <c r="BU910" i="1"/>
  <c r="BV12" i="1"/>
  <c r="BR221" i="1"/>
  <c r="BO268" i="1"/>
  <c r="BP710" i="1"/>
  <c r="BN798" i="1"/>
  <c r="BS33" i="1"/>
  <c r="BW170" i="1"/>
  <c r="BP294" i="1"/>
  <c r="BR303" i="1"/>
  <c r="BN336" i="1"/>
  <c r="BV487" i="1"/>
  <c r="BO636" i="1"/>
  <c r="BV611" i="1"/>
  <c r="BV815" i="1"/>
  <c r="BT972" i="1"/>
  <c r="BU930" i="1"/>
  <c r="BP886" i="1"/>
  <c r="BR35" i="1"/>
  <c r="BR81" i="1"/>
  <c r="BW213" i="1"/>
  <c r="BP336" i="1"/>
  <c r="BP442" i="1"/>
  <c r="BR545" i="1"/>
  <c r="BP510" i="1"/>
  <c r="BV547" i="1"/>
  <c r="BU473" i="1"/>
  <c r="BP689" i="1"/>
  <c r="BV610" i="1"/>
  <c r="BV951" i="1"/>
  <c r="BS867" i="1"/>
  <c r="BW981" i="1"/>
  <c r="BN351" i="1"/>
  <c r="BT494" i="1"/>
  <c r="BP476" i="1"/>
  <c r="BS423" i="1"/>
  <c r="BS621" i="1"/>
  <c r="BV622" i="1"/>
  <c r="BP861" i="1"/>
  <c r="BQ873" i="1"/>
  <c r="BU918" i="1"/>
  <c r="BN950" i="1"/>
  <c r="BU885" i="1"/>
  <c r="BS995" i="1"/>
  <c r="BU24" i="1"/>
  <c r="BT113" i="1"/>
  <c r="BN188" i="1"/>
  <c r="BO322" i="1"/>
  <c r="BS371" i="1"/>
  <c r="BU567" i="1"/>
  <c r="BT666" i="1"/>
  <c r="BU620" i="1"/>
  <c r="BN714" i="1"/>
  <c r="BS827" i="1"/>
  <c r="BT853" i="1"/>
  <c r="BN789" i="1"/>
  <c r="BN952" i="1"/>
  <c r="BR1008" i="1"/>
  <c r="BT80" i="1"/>
  <c r="BN100" i="1"/>
  <c r="BO241" i="1"/>
  <c r="BN346" i="1"/>
  <c r="BT543" i="1"/>
  <c r="BR524" i="1"/>
  <c r="BR671" i="1"/>
  <c r="BQ761" i="1"/>
  <c r="BS814" i="1"/>
  <c r="BS824" i="1"/>
  <c r="BP789" i="1"/>
  <c r="BR1007" i="1"/>
  <c r="BO103" i="1"/>
  <c r="BU143" i="1"/>
  <c r="BW243" i="1"/>
  <c r="BO242" i="1"/>
  <c r="BS245" i="1"/>
  <c r="BO441" i="1"/>
  <c r="BR431" i="1"/>
  <c r="BV476" i="1"/>
  <c r="BW683" i="1"/>
  <c r="BS731" i="1"/>
  <c r="BT805" i="1"/>
  <c r="BU833" i="1"/>
  <c r="BT810" i="1"/>
  <c r="BP935" i="1"/>
  <c r="BN906" i="1"/>
  <c r="BR949" i="1"/>
  <c r="BN999" i="1"/>
  <c r="BT75" i="1"/>
  <c r="BQ167" i="1"/>
  <c r="BQ549" i="1"/>
  <c r="BV481" i="1"/>
  <c r="BR504" i="1"/>
  <c r="BS597" i="1"/>
  <c r="BO443" i="1"/>
  <c r="BS608" i="1"/>
  <c r="BV870" i="1"/>
  <c r="BO852" i="1"/>
  <c r="BQ171" i="1"/>
  <c r="BO181" i="1"/>
  <c r="BW467" i="1"/>
  <c r="BU672" i="1"/>
  <c r="BO725" i="1"/>
  <c r="BP699" i="1"/>
  <c r="BS723" i="1"/>
  <c r="BR1009" i="1"/>
  <c r="BU55" i="1"/>
  <c r="BQ666" i="1"/>
  <c r="BU813" i="1"/>
  <c r="BN22" i="1"/>
  <c r="BW38" i="1"/>
  <c r="BU301" i="1"/>
  <c r="BP267" i="1"/>
  <c r="BU401" i="1"/>
  <c r="BS307" i="1"/>
  <c r="BT530" i="1"/>
  <c r="BU698" i="1"/>
  <c r="BS926" i="1"/>
  <c r="BQ931" i="1"/>
  <c r="BR905" i="1"/>
  <c r="BN70" i="1"/>
  <c r="BV87" i="1"/>
  <c r="BR167" i="1"/>
  <c r="BW183" i="1"/>
  <c r="BU336" i="1"/>
  <c r="BO529" i="1"/>
  <c r="BS441" i="1"/>
  <c r="BQ688" i="1"/>
  <c r="BT846" i="1"/>
  <c r="BU97" i="1"/>
  <c r="BO306" i="1"/>
  <c r="BW401" i="1"/>
  <c r="BN562" i="1"/>
  <c r="BP664" i="1"/>
  <c r="BU487" i="1"/>
  <c r="BT792" i="1"/>
  <c r="BR913" i="1"/>
  <c r="BN978" i="1"/>
  <c r="BW977" i="1"/>
  <c r="BW56" i="1"/>
  <c r="BQ64" i="1"/>
  <c r="BU123" i="1"/>
  <c r="BS85" i="1"/>
  <c r="BT169" i="1"/>
  <c r="BP246" i="1"/>
  <c r="BV436" i="1"/>
  <c r="BV446" i="1"/>
  <c r="BS886" i="1"/>
  <c r="BO890" i="1"/>
  <c r="BO986" i="1"/>
  <c r="BR1000" i="1"/>
  <c r="BT12" i="1"/>
  <c r="BW138" i="1"/>
  <c r="BP216" i="1"/>
  <c r="BN217" i="1"/>
  <c r="BQ365" i="1"/>
  <c r="BQ991" i="1"/>
  <c r="BO992" i="1"/>
  <c r="BQ138" i="1"/>
  <c r="BV178" i="1"/>
  <c r="BQ296" i="1"/>
  <c r="BP361" i="1"/>
  <c r="BO344" i="1"/>
  <c r="BN403" i="1"/>
  <c r="BV442" i="1"/>
  <c r="BO632" i="1"/>
  <c r="BP662" i="1"/>
  <c r="BR715" i="1"/>
  <c r="BO684" i="1"/>
  <c r="BR752" i="1"/>
  <c r="BU12" i="1"/>
  <c r="BQ179" i="1"/>
  <c r="BT125" i="1"/>
  <c r="BU355" i="1"/>
  <c r="BW407" i="1"/>
  <c r="BS466" i="1"/>
  <c r="BS577" i="1"/>
  <c r="BN619" i="1"/>
  <c r="BN724" i="1"/>
  <c r="BP862" i="1"/>
  <c r="BN849" i="1"/>
  <c r="BN705" i="1"/>
  <c r="BV50" i="1"/>
  <c r="BR211" i="1"/>
  <c r="BR293" i="1"/>
  <c r="BV334" i="1"/>
  <c r="BV457" i="1"/>
  <c r="BN628" i="1"/>
  <c r="BW641" i="1"/>
  <c r="BU937" i="1"/>
  <c r="BT74" i="1"/>
  <c r="BS141" i="1"/>
  <c r="BQ168" i="1"/>
  <c r="BR339" i="1"/>
  <c r="BO302" i="1"/>
  <c r="BQ369" i="1"/>
  <c r="BU623" i="1"/>
  <c r="BW593" i="1"/>
  <c r="BW709" i="1"/>
  <c r="BS774" i="1"/>
  <c r="BS838" i="1"/>
  <c r="BO143" i="1"/>
  <c r="BV162" i="1"/>
  <c r="BR141" i="1"/>
  <c r="BV260" i="1"/>
  <c r="BR384" i="1"/>
  <c r="BU404" i="1"/>
  <c r="BS509" i="1"/>
  <c r="BU573" i="1"/>
  <c r="BQ645" i="1"/>
  <c r="BO747" i="1"/>
  <c r="BP779" i="1"/>
  <c r="BS889" i="1"/>
  <c r="BU31" i="1"/>
  <c r="BQ43" i="1"/>
  <c r="BW96" i="1"/>
  <c r="BU160" i="1"/>
  <c r="BW186" i="1"/>
  <c r="BV128" i="1"/>
  <c r="BV290" i="1"/>
  <c r="BN394" i="1"/>
  <c r="BW412" i="1"/>
  <c r="BU493" i="1"/>
  <c r="BU626" i="1"/>
  <c r="BT876" i="1"/>
  <c r="BU802" i="1"/>
  <c r="BP883" i="1"/>
  <c r="BP955" i="1"/>
  <c r="BT989" i="1"/>
  <c r="BV992" i="1"/>
  <c r="BS212" i="1"/>
  <c r="BS369" i="1"/>
  <c r="BP458" i="1"/>
  <c r="BV483" i="1"/>
  <c r="BS536" i="1"/>
  <c r="BQ634" i="1"/>
  <c r="BP785" i="1"/>
  <c r="BR700" i="1"/>
  <c r="BU999" i="1"/>
  <c r="BO23" i="1"/>
  <c r="BO290" i="1"/>
  <c r="BT500" i="1"/>
  <c r="BR484" i="1"/>
  <c r="BT590" i="1"/>
  <c r="BV662" i="1"/>
  <c r="BP854" i="1"/>
  <c r="BR957" i="1"/>
  <c r="BW63" i="1"/>
  <c r="BO239" i="1"/>
  <c r="BQ231" i="1"/>
  <c r="BV251" i="1"/>
  <c r="BT353" i="1"/>
  <c r="BS333" i="1"/>
  <c r="BO295" i="1"/>
  <c r="BR441" i="1"/>
  <c r="BS501" i="1"/>
  <c r="BT605" i="1"/>
  <c r="BN622" i="1"/>
  <c r="BW764" i="1"/>
  <c r="BO639" i="1"/>
  <c r="BQ723" i="1"/>
  <c r="BU218" i="1"/>
  <c r="BW387" i="1"/>
  <c r="BV368" i="1"/>
  <c r="BU453" i="1"/>
  <c r="BP508" i="1"/>
  <c r="BW519" i="1"/>
  <c r="BT636" i="1"/>
  <c r="BO735" i="1"/>
  <c r="BQ690" i="1"/>
  <c r="BO889" i="1"/>
  <c r="BT966" i="1"/>
  <c r="BO922" i="1"/>
  <c r="BW101" i="1"/>
  <c r="BS126" i="1"/>
  <c r="BT140" i="1"/>
  <c r="BW190" i="1"/>
  <c r="BT137" i="1"/>
  <c r="BW171" i="1"/>
  <c r="BS184" i="1"/>
  <c r="BV244" i="1"/>
  <c r="BQ323" i="1"/>
  <c r="BV389" i="1"/>
  <c r="BV497" i="1"/>
  <c r="BW571" i="1"/>
  <c r="BT728" i="1"/>
  <c r="BN800" i="1"/>
  <c r="BO893" i="1"/>
  <c r="BN896" i="1"/>
  <c r="BR1001" i="1"/>
  <c r="BO280" i="1"/>
  <c r="BP293" i="1"/>
  <c r="BO539" i="1"/>
  <c r="BW618" i="1"/>
  <c r="BO642" i="1"/>
  <c r="BW710" i="1"/>
  <c r="BS749" i="1"/>
  <c r="BP997" i="1"/>
  <c r="BV96" i="1"/>
  <c r="BT203" i="1"/>
  <c r="BR234" i="1"/>
  <c r="BQ225" i="1"/>
  <c r="BO214" i="1"/>
  <c r="BP465" i="1"/>
  <c r="BT700" i="1"/>
  <c r="BP747" i="1"/>
  <c r="BN703" i="1"/>
  <c r="BR886" i="1"/>
  <c r="BV897" i="1"/>
  <c r="BR862" i="1"/>
  <c r="BT994" i="1"/>
  <c r="BV978" i="1"/>
  <c r="BN971" i="1"/>
  <c r="BR28" i="1"/>
  <c r="BS67" i="1"/>
  <c r="BN86" i="1"/>
  <c r="BP201" i="1"/>
  <c r="BR227" i="1"/>
  <c r="BP426" i="1"/>
  <c r="BU496" i="1"/>
  <c r="BT557" i="1"/>
  <c r="BQ584" i="1"/>
  <c r="BR725" i="1"/>
  <c r="BR607" i="1"/>
  <c r="BQ743" i="1"/>
  <c r="BW888" i="1"/>
  <c r="BQ990" i="1"/>
  <c r="BQ78" i="1"/>
  <c r="BS531" i="1"/>
  <c r="BS984" i="1"/>
  <c r="BP107" i="1"/>
  <c r="BO140" i="1"/>
  <c r="BT204" i="1"/>
  <c r="BV240" i="1"/>
  <c r="BR257" i="1"/>
  <c r="BN309" i="1"/>
  <c r="BW417" i="1"/>
  <c r="BP484" i="1"/>
  <c r="BT698" i="1"/>
  <c r="BV710" i="1"/>
  <c r="BT743" i="1"/>
  <c r="BU873" i="1"/>
  <c r="BT921" i="1"/>
  <c r="BO988" i="1"/>
  <c r="BQ189" i="1"/>
  <c r="BW274" i="1"/>
  <c r="BS229" i="1"/>
  <c r="BV358" i="1"/>
  <c r="BV511" i="1"/>
  <c r="BO692" i="1"/>
  <c r="BT717" i="1"/>
  <c r="BN773" i="1"/>
  <c r="BO77" i="1"/>
  <c r="BV207" i="1"/>
  <c r="BN208" i="1"/>
  <c r="BS346" i="1"/>
  <c r="BQ471" i="1"/>
  <c r="BN548" i="1"/>
  <c r="BS598" i="1"/>
  <c r="BV574" i="1"/>
  <c r="BQ748" i="1"/>
  <c r="BU840" i="1"/>
  <c r="BS917" i="1"/>
  <c r="BQ48" i="1"/>
  <c r="BU180" i="1"/>
  <c r="BT270" i="1"/>
  <c r="BQ363" i="1"/>
  <c r="BS383" i="1"/>
  <c r="BU508" i="1"/>
  <c r="BQ561" i="1"/>
  <c r="BN491" i="1"/>
  <c r="BT591" i="1"/>
  <c r="BO623" i="1"/>
  <c r="BQ700" i="1"/>
  <c r="BV773" i="1"/>
  <c r="BU812" i="1"/>
  <c r="BS1003" i="1"/>
  <c r="BO130" i="1"/>
  <c r="BT151" i="1"/>
  <c r="BV148" i="1"/>
  <c r="BN266" i="1"/>
  <c r="BR345" i="1"/>
  <c r="BN435" i="1"/>
  <c r="BV400" i="1"/>
  <c r="BN498" i="1"/>
  <c r="BW464" i="1"/>
  <c r="BO468" i="1"/>
  <c r="BP592" i="1"/>
  <c r="BR733" i="1"/>
  <c r="BW820" i="1"/>
  <c r="BV799" i="1"/>
  <c r="BQ945" i="1"/>
  <c r="BR12" i="1"/>
  <c r="BV63" i="1"/>
  <c r="BS41" i="1"/>
  <c r="BV80" i="1"/>
  <c r="BQ667" i="1"/>
  <c r="BV692" i="1"/>
  <c r="BW783" i="1"/>
  <c r="BW952" i="1"/>
  <c r="BO996" i="1"/>
  <c r="BR89" i="1"/>
  <c r="BV273" i="1"/>
  <c r="BN340" i="1"/>
  <c r="BU396" i="1"/>
  <c r="BP17" i="1"/>
  <c r="BV170" i="1"/>
  <c r="BN277" i="1"/>
  <c r="BP444" i="1"/>
  <c r="BU328" i="1"/>
  <c r="BO513" i="1"/>
  <c r="BU578" i="1"/>
  <c r="BT980" i="1"/>
  <c r="BR943" i="1"/>
  <c r="BT280" i="1"/>
  <c r="BT300" i="1"/>
  <c r="BR376" i="1"/>
  <c r="BT718" i="1"/>
  <c r="BP168" i="1"/>
  <c r="BR198" i="1"/>
  <c r="BP289" i="1"/>
  <c r="BP339" i="1"/>
  <c r="BO352" i="1"/>
  <c r="BO452" i="1"/>
  <c r="BO479" i="1"/>
  <c r="BW660" i="1"/>
  <c r="BP616" i="1"/>
  <c r="BR673" i="1"/>
  <c r="BN576" i="1"/>
  <c r="BU731" i="1"/>
  <c r="BU765" i="1"/>
  <c r="BS820" i="1"/>
  <c r="BW972" i="1"/>
  <c r="BT52" i="1"/>
  <c r="BW112" i="1"/>
  <c r="BR163" i="1"/>
  <c r="BR290" i="1"/>
  <c r="BQ489" i="1"/>
  <c r="BO463" i="1"/>
  <c r="BS510" i="1"/>
  <c r="BS609" i="1"/>
  <c r="BN595" i="1"/>
  <c r="BT821" i="1"/>
  <c r="BS780" i="1"/>
  <c r="BV909" i="1"/>
  <c r="BT150" i="1"/>
  <c r="BR187" i="1"/>
  <c r="BU233" i="1"/>
  <c r="BT216" i="1"/>
  <c r="BP501" i="1"/>
  <c r="BQ640" i="1"/>
  <c r="BQ684" i="1"/>
  <c r="BO848" i="1"/>
  <c r="BV981" i="1"/>
  <c r="BT48" i="1"/>
  <c r="BR387" i="1"/>
  <c r="BT697" i="1"/>
  <c r="BR754" i="1"/>
  <c r="BN995" i="1"/>
  <c r="BW30" i="1"/>
  <c r="BO145" i="1"/>
  <c r="BU166" i="1"/>
  <c r="BN297" i="1"/>
  <c r="BU370" i="1"/>
  <c r="BQ475" i="1"/>
  <c r="BQ553" i="1"/>
  <c r="BP581" i="1"/>
  <c r="BU662" i="1"/>
  <c r="BS565" i="1"/>
  <c r="BO726" i="1"/>
  <c r="BO662" i="1"/>
  <c r="BS823" i="1"/>
  <c r="BN853" i="1"/>
  <c r="BS90" i="1"/>
  <c r="BR103" i="1"/>
  <c r="BV154" i="1"/>
  <c r="BT156" i="1"/>
  <c r="BV238" i="1"/>
  <c r="BS182" i="1"/>
  <c r="BU582" i="1"/>
  <c r="BS722" i="1"/>
  <c r="BT704" i="1"/>
  <c r="BN782" i="1"/>
  <c r="BS968" i="1"/>
  <c r="BW70" i="1"/>
  <c r="BS56" i="1"/>
  <c r="BR85" i="1"/>
  <c r="BO265" i="1"/>
  <c r="BT389" i="1"/>
  <c r="BR370" i="1"/>
  <c r="BU390" i="1"/>
  <c r="BO508" i="1"/>
  <c r="BS513" i="1"/>
  <c r="BW551" i="1"/>
  <c r="BW632" i="1"/>
  <c r="BP866" i="1"/>
  <c r="BT822" i="1"/>
  <c r="BQ757" i="1"/>
  <c r="BQ947" i="1"/>
  <c r="BS22" i="1"/>
  <c r="BW97" i="1"/>
  <c r="BV133" i="1"/>
  <c r="BQ159" i="1"/>
  <c r="BO168" i="1"/>
  <c r="BN385" i="1"/>
  <c r="BV370" i="1"/>
  <c r="BS299" i="1"/>
  <c r="BO401" i="1"/>
  <c r="BT412" i="1"/>
  <c r="BQ511" i="1"/>
  <c r="BU503" i="1"/>
  <c r="BR936" i="1"/>
  <c r="BR854" i="1"/>
  <c r="BO910" i="1"/>
  <c r="BO998" i="1"/>
  <c r="BN48" i="1"/>
  <c r="BW135" i="1"/>
  <c r="BN223" i="1"/>
  <c r="BO501" i="1"/>
  <c r="BW521" i="1"/>
  <c r="BP821" i="1"/>
  <c r="BW841" i="1"/>
  <c r="BS863" i="1"/>
  <c r="BU994" i="1"/>
  <c r="BW99" i="1"/>
  <c r="BT219" i="1"/>
  <c r="BV187" i="1"/>
  <c r="BW299" i="1"/>
  <c r="BW351" i="1"/>
  <c r="BR436" i="1"/>
  <c r="BP715" i="1"/>
  <c r="BW690" i="1"/>
  <c r="BS782" i="1"/>
  <c r="BU774" i="1"/>
  <c r="BU905" i="1"/>
  <c r="BR64" i="1"/>
  <c r="BV108" i="1"/>
  <c r="BV110" i="1"/>
  <c r="BN372" i="1"/>
  <c r="BS417" i="1"/>
  <c r="BQ656" i="1"/>
  <c r="BU718" i="1"/>
  <c r="BV901" i="1"/>
  <c r="BQ963" i="1"/>
  <c r="BR80" i="1"/>
  <c r="BO227" i="1"/>
  <c r="BO288" i="1"/>
  <c r="BR310" i="1"/>
  <c r="BR320" i="1"/>
  <c r="BW496" i="1"/>
  <c r="BP728" i="1"/>
  <c r="BV737" i="1"/>
  <c r="BV739" i="1"/>
  <c r="BP942" i="1"/>
  <c r="BN54" i="1"/>
  <c r="BW201" i="1"/>
  <c r="BQ229" i="1"/>
  <c r="BS380" i="1"/>
  <c r="BV607" i="1"/>
  <c r="BU622" i="1"/>
  <c r="BU724" i="1"/>
  <c r="BS784" i="1"/>
  <c r="BV935" i="1"/>
  <c r="BO953" i="1"/>
  <c r="BQ1008" i="1"/>
  <c r="BQ33" i="1"/>
  <c r="BU618" i="1"/>
  <c r="BO695" i="1"/>
  <c r="BO745" i="1"/>
  <c r="BP695" i="1"/>
  <c r="BN686" i="1"/>
  <c r="BU678" i="1"/>
  <c r="BS753" i="1"/>
  <c r="BR242" i="1"/>
  <c r="BV332" i="1"/>
  <c r="BN390" i="1"/>
  <c r="BR561" i="1"/>
  <c r="BS690" i="1"/>
  <c r="BQ767" i="1"/>
  <c r="BN977" i="1"/>
  <c r="BR37" i="1"/>
  <c r="BS92" i="1"/>
  <c r="BO98" i="1"/>
  <c r="BS599" i="1"/>
  <c r="BP584" i="1"/>
  <c r="BU805" i="1"/>
  <c r="BT848" i="1"/>
  <c r="BR789" i="1"/>
  <c r="BO973" i="1"/>
  <c r="BO629" i="1"/>
  <c r="BN721" i="1"/>
  <c r="BV820" i="1"/>
  <c r="BV943" i="1"/>
  <c r="BV894" i="1"/>
  <c r="BO1003" i="1"/>
  <c r="BT1001" i="1"/>
  <c r="BT77" i="1"/>
  <c r="BO125" i="1"/>
  <c r="BV180" i="1"/>
  <c r="BV363" i="1"/>
  <c r="BO427" i="1"/>
  <c r="BQ581" i="1"/>
  <c r="BW953" i="1"/>
  <c r="BO850" i="1"/>
  <c r="BS66" i="1"/>
  <c r="BW80" i="1"/>
  <c r="BO176" i="1"/>
  <c r="BR201" i="1"/>
  <c r="BS275" i="1"/>
  <c r="BP310" i="1"/>
  <c r="BQ328" i="1"/>
  <c r="BN476" i="1"/>
  <c r="BO455" i="1"/>
  <c r="BO510" i="1"/>
  <c r="BU769" i="1"/>
  <c r="BN638" i="1"/>
  <c r="BN856" i="1"/>
  <c r="BO876" i="1"/>
  <c r="BV936" i="1"/>
  <c r="BS935" i="1"/>
  <c r="BP158" i="1"/>
  <c r="BN134" i="1"/>
  <c r="BT174" i="1"/>
  <c r="BR410" i="1"/>
  <c r="BS543" i="1"/>
  <c r="BP593" i="1"/>
  <c r="BQ514" i="1"/>
  <c r="BR758" i="1"/>
  <c r="BU162" i="1"/>
  <c r="BW150" i="1"/>
  <c r="BP190" i="1"/>
  <c r="BP236" i="1"/>
  <c r="BT542" i="1"/>
  <c r="BO714" i="1"/>
  <c r="BS825" i="1"/>
  <c r="BU864" i="1"/>
  <c r="BS858" i="1"/>
  <c r="BU182" i="1"/>
  <c r="BT195" i="1"/>
  <c r="BN349" i="1"/>
  <c r="BU376" i="1"/>
  <c r="BQ345" i="1"/>
  <c r="BT469" i="1"/>
  <c r="BU589" i="1"/>
  <c r="BQ647" i="1"/>
  <c r="BT865" i="1"/>
  <c r="BU825" i="1"/>
  <c r="BO872" i="1"/>
  <c r="BT932" i="1"/>
  <c r="BO960" i="1"/>
  <c r="BT17" i="1"/>
  <c r="BN101" i="1"/>
  <c r="BQ79" i="1"/>
  <c r="BW82" i="1"/>
  <c r="BS247" i="1"/>
  <c r="BN302" i="1"/>
  <c r="BN426" i="1"/>
  <c r="BT585" i="1"/>
  <c r="BN637" i="1"/>
  <c r="BO804" i="1"/>
  <c r="BQ786" i="1"/>
  <c r="BQ790" i="1"/>
  <c r="BN870" i="1"/>
  <c r="BP965" i="1"/>
  <c r="BV56" i="1"/>
  <c r="BS104" i="1"/>
  <c r="BU183" i="1"/>
  <c r="BW276" i="1"/>
  <c r="BO677" i="1"/>
  <c r="BS679" i="1"/>
  <c r="BN863" i="1"/>
  <c r="BS999" i="1"/>
  <c r="BV16" i="1"/>
  <c r="BQ52" i="1"/>
  <c r="BR195" i="1"/>
  <c r="BP222" i="1"/>
  <c r="BV228" i="1"/>
  <c r="BT267" i="1"/>
  <c r="BN370" i="1"/>
  <c r="BQ319" i="1"/>
  <c r="BO578" i="1"/>
  <c r="BU547" i="1"/>
  <c r="BR604" i="1"/>
  <c r="BR696" i="1"/>
  <c r="BQ30" i="1"/>
  <c r="BR258" i="1"/>
  <c r="BQ350" i="1"/>
  <c r="BU391" i="1"/>
  <c r="BO402" i="1"/>
  <c r="BW431" i="1"/>
  <c r="BR481" i="1"/>
  <c r="BO451" i="1"/>
  <c r="BV638" i="1"/>
  <c r="BP798" i="1"/>
  <c r="BN679" i="1"/>
  <c r="BO875" i="1"/>
  <c r="BU923" i="1"/>
  <c r="BU931" i="1"/>
  <c r="BQ59" i="1"/>
  <c r="BS138" i="1"/>
  <c r="BT149" i="1"/>
  <c r="BQ487" i="1"/>
  <c r="BO562" i="1"/>
  <c r="BQ635" i="1"/>
  <c r="BW688" i="1"/>
  <c r="BS833" i="1"/>
  <c r="BP211" i="1"/>
  <c r="BS225" i="1"/>
  <c r="BP650" i="1"/>
  <c r="BT663" i="1"/>
  <c r="BP731" i="1"/>
  <c r="BU782" i="1"/>
  <c r="BT984" i="1"/>
  <c r="BN866" i="1"/>
  <c r="BO982" i="1"/>
  <c r="BR350" i="1"/>
  <c r="BV480" i="1"/>
  <c r="BW557" i="1"/>
  <c r="BO643" i="1"/>
  <c r="BR732" i="1"/>
  <c r="BN982" i="1"/>
  <c r="BN30" i="1"/>
  <c r="BP192" i="1"/>
  <c r="BU228" i="1"/>
  <c r="BN289" i="1"/>
  <c r="BT308" i="1"/>
  <c r="BQ410" i="1"/>
  <c r="BS744" i="1"/>
  <c r="BV687" i="1"/>
  <c r="BU1000" i="1"/>
  <c r="BN994" i="1"/>
  <c r="BP334" i="1"/>
  <c r="BU465" i="1"/>
  <c r="BR579" i="1"/>
  <c r="BP846" i="1"/>
  <c r="BR70" i="1"/>
  <c r="BW69" i="1"/>
  <c r="BT133" i="1"/>
  <c r="BN185" i="1"/>
  <c r="BP553" i="1"/>
  <c r="BN508" i="1"/>
  <c r="BW578" i="1"/>
  <c r="BQ488" i="1"/>
  <c r="BO806" i="1"/>
  <c r="BR868" i="1"/>
  <c r="BO220" i="1"/>
  <c r="BP364" i="1"/>
  <c r="BS306" i="1"/>
  <c r="BP461" i="1"/>
  <c r="BQ479" i="1"/>
  <c r="BQ612" i="1"/>
  <c r="BP824" i="1"/>
  <c r="BU868" i="1"/>
  <c r="BS850" i="1"/>
  <c r="BU969" i="1"/>
  <c r="BP115" i="1"/>
  <c r="BU196" i="1"/>
  <c r="BS177" i="1"/>
  <c r="BQ182" i="1"/>
  <c r="BU241" i="1"/>
  <c r="BS287" i="1"/>
  <c r="BS290" i="1"/>
  <c r="BP324" i="1"/>
  <c r="BU566" i="1"/>
  <c r="BW447" i="1"/>
  <c r="BS649" i="1"/>
  <c r="BQ502" i="1"/>
  <c r="BR770" i="1"/>
  <c r="BQ61" i="1"/>
  <c r="BO92" i="1"/>
  <c r="BS216" i="1"/>
  <c r="BT307" i="1"/>
  <c r="BU888" i="1"/>
  <c r="BU893" i="1"/>
  <c r="BR998" i="1"/>
  <c r="BT122" i="1"/>
  <c r="BN311" i="1"/>
  <c r="BR312" i="1"/>
  <c r="BS484" i="1"/>
  <c r="BW588" i="1"/>
  <c r="BW638" i="1"/>
  <c r="BQ863" i="1"/>
  <c r="BS915" i="1"/>
  <c r="BQ92" i="1"/>
  <c r="BW275" i="1"/>
  <c r="BT324" i="1"/>
  <c r="BO378" i="1"/>
  <c r="BR411" i="1"/>
  <c r="BT564" i="1"/>
  <c r="BO633" i="1"/>
  <c r="BT706" i="1"/>
  <c r="BO802" i="1"/>
  <c r="BW24" i="1"/>
  <c r="BN124" i="1"/>
  <c r="BQ388" i="1"/>
  <c r="BV512" i="1"/>
  <c r="BS554" i="1"/>
  <c r="BS736" i="1"/>
  <c r="BN829" i="1"/>
  <c r="BV39" i="1"/>
  <c r="BP25" i="1"/>
  <c r="BQ111" i="1"/>
  <c r="BP252" i="1"/>
  <c r="BP231" i="1"/>
  <c r="BP326" i="1"/>
  <c r="BW303" i="1"/>
  <c r="BO484" i="1"/>
  <c r="BP587" i="1"/>
  <c r="BV594" i="1"/>
  <c r="BU746" i="1"/>
  <c r="BP922" i="1"/>
  <c r="BV1009" i="1"/>
  <c r="BR630" i="1"/>
  <c r="BW729" i="1"/>
  <c r="BW724" i="1"/>
  <c r="BO738" i="1"/>
  <c r="BW924" i="1"/>
  <c r="BS969" i="1"/>
  <c r="BT951" i="1"/>
  <c r="BN993" i="1"/>
  <c r="BS133" i="1"/>
  <c r="BP157" i="1"/>
  <c r="BV195" i="1"/>
  <c r="BP374" i="1"/>
  <c r="BS592" i="1"/>
  <c r="BS628" i="1"/>
  <c r="BR664" i="1"/>
  <c r="BT702" i="1"/>
  <c r="BQ695" i="1"/>
  <c r="BN582" i="1"/>
  <c r="BU912" i="1"/>
  <c r="BS24" i="1"/>
  <c r="BQ555" i="1"/>
  <c r="BP482" i="1"/>
  <c r="BR611" i="1"/>
  <c r="BO819" i="1"/>
  <c r="BU920" i="1"/>
  <c r="BN980" i="1"/>
  <c r="BQ112" i="1"/>
  <c r="BW120" i="1"/>
  <c r="BN243" i="1"/>
  <c r="BO215" i="1"/>
  <c r="BU379" i="1"/>
  <c r="BV536" i="1"/>
  <c r="BN546" i="1"/>
  <c r="BQ792" i="1"/>
  <c r="BR782" i="1"/>
  <c r="BP783" i="1"/>
  <c r="BS844" i="1"/>
  <c r="BV857" i="1"/>
  <c r="BW879" i="1"/>
  <c r="BR126" i="1"/>
  <c r="BR165" i="1"/>
  <c r="BQ393" i="1"/>
  <c r="BR445" i="1"/>
  <c r="BV540" i="1"/>
  <c r="BV394" i="1"/>
  <c r="BV945" i="1"/>
  <c r="BR20" i="1"/>
  <c r="BU48" i="1"/>
  <c r="BS284" i="1"/>
  <c r="BO375" i="1"/>
  <c r="BR537" i="1"/>
  <c r="BS574" i="1"/>
  <c r="BS630" i="1"/>
  <c r="BP613" i="1"/>
  <c r="BQ673" i="1"/>
  <c r="BT770" i="1"/>
  <c r="BS648" i="1"/>
  <c r="BO664" i="1"/>
  <c r="BU821" i="1"/>
  <c r="BR939" i="1"/>
  <c r="BR204" i="1"/>
  <c r="BO198" i="1"/>
  <c r="BS320" i="1"/>
  <c r="BT378" i="1"/>
  <c r="BO312" i="1"/>
  <c r="BV396" i="1"/>
  <c r="BT553" i="1"/>
  <c r="BN497" i="1"/>
  <c r="BO631" i="1"/>
  <c r="BO661" i="1"/>
  <c r="BT938" i="1"/>
  <c r="BP959" i="1"/>
  <c r="BU921" i="1"/>
  <c r="BO194" i="1"/>
  <c r="BO693" i="1"/>
  <c r="BT762" i="1"/>
  <c r="BR704" i="1"/>
  <c r="BP808" i="1"/>
  <c r="BR613" i="1"/>
  <c r="BW933" i="1"/>
  <c r="BP41" i="1"/>
  <c r="BU47" i="1"/>
  <c r="BP118" i="1"/>
  <c r="BV224" i="1"/>
  <c r="BW230" i="1"/>
  <c r="BP431" i="1"/>
  <c r="BQ377" i="1"/>
  <c r="BS673" i="1"/>
  <c r="BN716" i="1"/>
  <c r="BW772" i="1"/>
  <c r="BS769" i="1"/>
  <c r="BV781" i="1"/>
  <c r="BU810" i="1"/>
  <c r="BR79" i="1"/>
  <c r="BT173" i="1"/>
  <c r="BP398" i="1"/>
  <c r="BO367" i="1"/>
  <c r="BW373" i="1"/>
  <c r="BO459" i="1"/>
  <c r="BV588" i="1"/>
  <c r="BT708" i="1"/>
  <c r="BP721" i="1"/>
  <c r="BS766" i="1"/>
  <c r="BQ939" i="1"/>
  <c r="BU100" i="1"/>
  <c r="BR121" i="1"/>
  <c r="BN258" i="1"/>
  <c r="BV259" i="1"/>
  <c r="BO250" i="1"/>
  <c r="BN516" i="1"/>
  <c r="BR639" i="1"/>
  <c r="BR625" i="1"/>
  <c r="BW845" i="1"/>
  <c r="BQ1000" i="1"/>
  <c r="BR78" i="1"/>
  <c r="BU41" i="1"/>
  <c r="BS239" i="1"/>
  <c r="BS205" i="1"/>
  <c r="BN250" i="1"/>
  <c r="BW283" i="1"/>
  <c r="BU335" i="1"/>
  <c r="BT490" i="1"/>
  <c r="BQ527" i="1"/>
  <c r="BQ563" i="1"/>
  <c r="BR640" i="1"/>
  <c r="BU710" i="1"/>
  <c r="BR132" i="1"/>
  <c r="BW231" i="1"/>
  <c r="BV470" i="1"/>
  <c r="BW633" i="1"/>
  <c r="BW912" i="1"/>
  <c r="BU146" i="1"/>
  <c r="BW184" i="1"/>
  <c r="BN283" i="1"/>
  <c r="BQ259" i="1"/>
  <c r="BU423" i="1"/>
  <c r="BR503" i="1"/>
  <c r="BU531" i="1"/>
  <c r="BO611" i="1"/>
  <c r="BU686" i="1"/>
  <c r="BQ802" i="1"/>
  <c r="BQ992" i="1"/>
  <c r="BT30" i="1"/>
  <c r="BR92" i="1"/>
  <c r="BS327" i="1"/>
  <c r="BS405" i="1"/>
  <c r="BV534" i="1"/>
  <c r="BO514" i="1"/>
  <c r="BT595" i="1"/>
  <c r="BT594" i="1"/>
  <c r="BU896" i="1"/>
  <c r="BW55" i="1"/>
  <c r="BT170" i="1"/>
  <c r="BW388" i="1"/>
  <c r="BS401" i="1"/>
  <c r="BQ493" i="1"/>
  <c r="BV522" i="1"/>
  <c r="BU555" i="1"/>
  <c r="BV664" i="1"/>
  <c r="BQ845" i="1"/>
  <c r="BS864" i="1"/>
  <c r="BU890" i="1"/>
  <c r="BP206" i="1"/>
  <c r="BN225" i="1"/>
  <c r="BQ399" i="1"/>
  <c r="BT559" i="1"/>
  <c r="BW509" i="1"/>
  <c r="BU585" i="1"/>
  <c r="BN571" i="1"/>
  <c r="BQ564" i="1"/>
  <c r="BW777" i="1"/>
  <c r="BS812" i="1"/>
  <c r="BR787" i="1"/>
  <c r="BT999" i="1"/>
  <c r="BP549" i="1"/>
  <c r="BW422" i="1"/>
  <c r="BO497" i="1"/>
  <c r="BW585" i="1"/>
  <c r="BP761" i="1"/>
  <c r="BR686" i="1"/>
  <c r="BV887" i="1"/>
  <c r="BW862" i="1"/>
  <c r="BT14" i="1"/>
  <c r="BW78" i="1"/>
  <c r="BQ98" i="1"/>
  <c r="BV76" i="1"/>
  <c r="BQ25" i="1"/>
  <c r="BO264" i="1"/>
  <c r="BN345" i="1"/>
  <c r="BO319" i="1"/>
  <c r="BS611" i="1"/>
  <c r="BT622" i="1"/>
  <c r="BQ609" i="1"/>
  <c r="BQ615" i="1"/>
  <c r="BR687" i="1"/>
  <c r="BO888" i="1"/>
  <c r="BN864" i="1"/>
  <c r="BO67" i="1"/>
  <c r="BT186" i="1"/>
  <c r="BO191" i="1"/>
  <c r="BW271" i="1"/>
  <c r="BO307" i="1"/>
  <c r="BO336" i="1"/>
  <c r="BT766" i="1"/>
  <c r="BU757" i="1"/>
  <c r="BT906" i="1"/>
  <c r="BW158" i="1"/>
  <c r="BR174" i="1"/>
  <c r="BP365" i="1"/>
  <c r="BW568" i="1"/>
  <c r="BS452" i="1"/>
  <c r="BQ458" i="1"/>
  <c r="BV720" i="1"/>
  <c r="BN942" i="1"/>
  <c r="BW164" i="1"/>
  <c r="BU246" i="1"/>
  <c r="BP379" i="1"/>
  <c r="BU742" i="1"/>
  <c r="BS894" i="1"/>
  <c r="BQ955" i="1"/>
  <c r="BS951" i="1"/>
  <c r="BV83" i="1"/>
  <c r="BV54" i="1"/>
  <c r="BV211" i="1"/>
  <c r="BT230" i="1"/>
  <c r="BW202" i="1"/>
  <c r="BO376" i="1"/>
  <c r="BR564" i="1"/>
  <c r="BV733" i="1"/>
  <c r="BU909" i="1"/>
  <c r="BR319" i="1"/>
  <c r="BQ408" i="1"/>
  <c r="BO493" i="1"/>
  <c r="BS583" i="1"/>
  <c r="BS559" i="1"/>
  <c r="BP654" i="1"/>
  <c r="BO751" i="1"/>
  <c r="BO757" i="1"/>
  <c r="BQ546" i="1"/>
  <c r="BS713" i="1"/>
  <c r="BP704" i="1"/>
  <c r="BO808" i="1"/>
  <c r="BQ971" i="1"/>
  <c r="BP990" i="1"/>
  <c r="BV972" i="1"/>
  <c r="BV690" i="1"/>
  <c r="BN694" i="1"/>
  <c r="BN846" i="1"/>
  <c r="BU72" i="1"/>
  <c r="BT182" i="1"/>
  <c r="BP547" i="1"/>
  <c r="BW628" i="1"/>
  <c r="BQ586" i="1"/>
  <c r="BS618" i="1"/>
  <c r="BP729" i="1"/>
  <c r="BV793" i="1"/>
  <c r="BV795" i="1"/>
  <c r="BW789" i="1"/>
  <c r="BW801" i="1"/>
  <c r="BV68" i="1"/>
  <c r="BS311" i="1"/>
  <c r="BR598" i="1"/>
  <c r="BP605" i="1"/>
  <c r="BP1005" i="1"/>
  <c r="BS1001" i="1"/>
  <c r="BQ235" i="1"/>
  <c r="BN265" i="1"/>
  <c r="BS308" i="1"/>
  <c r="BU372" i="1"/>
  <c r="BN538" i="1"/>
  <c r="BN511" i="1"/>
  <c r="BQ570" i="1"/>
  <c r="BP848" i="1"/>
  <c r="BS14" i="1"/>
  <c r="BS424" i="1"/>
  <c r="BW624" i="1"/>
  <c r="BT835" i="1"/>
  <c r="BU682" i="1"/>
  <c r="BW935" i="1"/>
  <c r="BR970" i="1"/>
  <c r="BT127" i="1"/>
  <c r="BV292" i="1"/>
  <c r="BW272" i="1"/>
  <c r="BO297" i="1"/>
  <c r="BN318" i="1"/>
  <c r="BN362" i="1"/>
  <c r="BU820" i="1"/>
  <c r="BN890" i="1"/>
  <c r="BN908" i="1"/>
  <c r="BT43" i="1"/>
  <c r="BW102" i="1"/>
  <c r="BQ158" i="1"/>
  <c r="BU224" i="1"/>
  <c r="BV200" i="1"/>
  <c r="BT323" i="1"/>
  <c r="BR438" i="1"/>
  <c r="BP502" i="1"/>
  <c r="BS656" i="1"/>
  <c r="BR834" i="1"/>
  <c r="BQ831" i="1"/>
  <c r="BW929" i="1"/>
  <c r="BO914" i="1"/>
  <c r="BW95" i="1"/>
  <c r="BN170" i="1"/>
  <c r="BS571" i="1"/>
  <c r="BO587" i="1"/>
  <c r="BO713" i="1"/>
  <c r="BN762" i="1"/>
  <c r="BN844" i="1"/>
  <c r="BO926" i="1"/>
  <c r="BU947" i="1"/>
  <c r="BW995" i="1"/>
  <c r="BU25" i="1"/>
  <c r="BT65" i="1"/>
  <c r="BT237" i="1"/>
  <c r="BW336" i="1"/>
  <c r="BP506" i="1"/>
  <c r="BV471" i="1"/>
  <c r="BP658" i="1"/>
  <c r="BT568" i="1"/>
  <c r="BU916" i="1"/>
  <c r="BV1000" i="1"/>
  <c r="BP264" i="1"/>
  <c r="BP257" i="1"/>
  <c r="BV349" i="1"/>
  <c r="BU352" i="1"/>
  <c r="BT521" i="1"/>
  <c r="BV572" i="1"/>
  <c r="BN784" i="1"/>
  <c r="BS1004" i="1"/>
  <c r="BP998" i="1"/>
  <c r="BW375" i="1"/>
  <c r="BT413" i="1"/>
  <c r="BR435" i="1"/>
  <c r="BT468" i="1"/>
  <c r="BQ461" i="1"/>
  <c r="BU474" i="1"/>
  <c r="BW567" i="1"/>
  <c r="BO722" i="1"/>
  <c r="BT675" i="1"/>
  <c r="BO937" i="1"/>
  <c r="BO916" i="1"/>
  <c r="BP20" i="1"/>
  <c r="BV168" i="1"/>
  <c r="BT160" i="1"/>
  <c r="BV214" i="1"/>
  <c r="BR383" i="1"/>
  <c r="BV651" i="1"/>
  <c r="BN671" i="1"/>
  <c r="BU719" i="1"/>
  <c r="BS767" i="1"/>
  <c r="BQ857" i="1"/>
  <c r="BR896" i="1"/>
  <c r="BW855" i="1"/>
  <c r="BU915" i="1"/>
  <c r="BO80" i="1"/>
  <c r="BR98" i="1"/>
  <c r="BR457" i="1"/>
  <c r="BQ626" i="1"/>
  <c r="BN706" i="1"/>
  <c r="BQ719" i="1"/>
  <c r="BW807" i="1"/>
  <c r="BP827" i="1"/>
  <c r="BQ827" i="1"/>
  <c r="BQ877" i="1"/>
  <c r="BQ903" i="1"/>
  <c r="BU1001" i="1"/>
  <c r="BU38" i="1"/>
  <c r="BS45" i="1"/>
  <c r="BV127" i="1"/>
  <c r="BS259" i="1"/>
  <c r="BV361" i="1"/>
  <c r="BR361" i="1"/>
  <c r="BR416" i="1"/>
  <c r="BV550" i="1"/>
  <c r="BO556" i="1"/>
  <c r="BR719" i="1"/>
  <c r="BR723" i="1"/>
  <c r="BN614" i="1"/>
  <c r="BQ940" i="1"/>
  <c r="BV175" i="1"/>
  <c r="BR323" i="1"/>
  <c r="BQ521" i="1"/>
  <c r="BV473" i="1"/>
  <c r="BT650" i="1"/>
  <c r="BV632" i="1"/>
  <c r="BQ753" i="1"/>
  <c r="BW840" i="1"/>
  <c r="BT349" i="1"/>
  <c r="BV380" i="1"/>
  <c r="BU798" i="1"/>
  <c r="BS88" i="1"/>
  <c r="BO96" i="1"/>
  <c r="BP340" i="1"/>
  <c r="BT440" i="1"/>
  <c r="BR525" i="1"/>
  <c r="BO412" i="1"/>
  <c r="BR771" i="1"/>
  <c r="BP141" i="1"/>
  <c r="BV213" i="1"/>
  <c r="BO294" i="1"/>
  <c r="BT375" i="1"/>
  <c r="BT416" i="1"/>
  <c r="BT618" i="1"/>
  <c r="BP692" i="1"/>
  <c r="BV20" i="1"/>
  <c r="BO40" i="1"/>
  <c r="BT212" i="1"/>
  <c r="BS613" i="1"/>
  <c r="BU613" i="1"/>
  <c r="BT710" i="1"/>
  <c r="BU865" i="1"/>
  <c r="BT866" i="1"/>
  <c r="BR843" i="1"/>
  <c r="BS110" i="1"/>
  <c r="BT431" i="1"/>
  <c r="BN603" i="1"/>
  <c r="BV625" i="1"/>
  <c r="BP736" i="1"/>
  <c r="BW814" i="1"/>
  <c r="BN630" i="1"/>
  <c r="BO744" i="1"/>
  <c r="BU899" i="1"/>
  <c r="BT189" i="1"/>
  <c r="BP146" i="1"/>
  <c r="BR534" i="1"/>
  <c r="BO686" i="1"/>
  <c r="BS737" i="1"/>
  <c r="BU809" i="1"/>
  <c r="BQ897" i="1"/>
  <c r="BS895" i="1"/>
  <c r="BN865" i="1"/>
  <c r="BP996" i="1"/>
  <c r="BP185" i="1"/>
  <c r="BO248" i="1"/>
  <c r="BR471" i="1"/>
  <c r="BR492" i="1"/>
  <c r="BN755" i="1"/>
  <c r="BT904" i="1"/>
  <c r="BV864" i="1"/>
  <c r="BO218" i="1"/>
  <c r="BW343" i="1"/>
  <c r="BS472" i="1"/>
  <c r="BV581" i="1"/>
  <c r="BV677" i="1"/>
  <c r="BT786" i="1"/>
  <c r="BT968" i="1"/>
  <c r="BR927" i="1"/>
  <c r="BW985" i="1"/>
  <c r="BQ39" i="1"/>
  <c r="BW347" i="1"/>
  <c r="BN316" i="1"/>
  <c r="BU374" i="1"/>
  <c r="BU422" i="1"/>
  <c r="BS456" i="1"/>
  <c r="BO523" i="1"/>
  <c r="BN689" i="1"/>
  <c r="BU902" i="1"/>
  <c r="BS845" i="1"/>
  <c r="BN44" i="1"/>
  <c r="BV75" i="1"/>
  <c r="BT333" i="1"/>
  <c r="BV600" i="1"/>
  <c r="BP903" i="1"/>
  <c r="BR979" i="1"/>
  <c r="BU20" i="1"/>
  <c r="BQ148" i="1"/>
  <c r="BP159" i="1"/>
  <c r="BU267" i="1"/>
  <c r="BP430" i="1"/>
  <c r="BV415" i="1"/>
  <c r="BR462" i="1"/>
  <c r="BR546" i="1"/>
  <c r="BR820" i="1"/>
  <c r="BU872" i="1"/>
  <c r="BP939" i="1"/>
  <c r="BP29" i="1"/>
  <c r="BW60" i="1"/>
  <c r="BW236" i="1"/>
  <c r="BS377" i="1"/>
  <c r="BT485" i="1"/>
  <c r="BV507" i="1"/>
  <c r="BT746" i="1"/>
  <c r="BU869" i="1"/>
  <c r="BP841" i="1"/>
  <c r="BV991" i="1"/>
  <c r="BV109" i="1"/>
  <c r="BP83" i="1"/>
  <c r="BU168" i="1"/>
  <c r="BT241" i="1"/>
  <c r="BQ201" i="1"/>
  <c r="BO403" i="1"/>
  <c r="BW476" i="1"/>
  <c r="BU635" i="1"/>
  <c r="BQ500" i="1"/>
  <c r="BP810" i="1"/>
  <c r="BS849" i="1"/>
  <c r="BO34" i="1"/>
  <c r="BT266" i="1"/>
  <c r="BT339" i="1"/>
  <c r="BU383" i="1"/>
  <c r="BP303" i="1"/>
  <c r="BQ565" i="1"/>
  <c r="BW717" i="1"/>
  <c r="BT695" i="1"/>
  <c r="BP732" i="1"/>
  <c r="BS751" i="1"/>
  <c r="BO881" i="1"/>
  <c r="BV916" i="1"/>
  <c r="BO172" i="1"/>
  <c r="BT253" i="1"/>
  <c r="BW492" i="1"/>
  <c r="BN489" i="1"/>
  <c r="BW473" i="1"/>
  <c r="BT607" i="1"/>
  <c r="BU537" i="1"/>
  <c r="BS793" i="1"/>
  <c r="BP794" i="1"/>
  <c r="BQ936" i="1"/>
  <c r="BQ32" i="1"/>
  <c r="BQ175" i="1"/>
  <c r="BV193" i="1"/>
  <c r="BT290" i="1"/>
  <c r="BO325" i="1"/>
  <c r="BW614" i="1"/>
  <c r="BU829" i="1"/>
  <c r="BV929" i="1"/>
  <c r="BP945" i="1"/>
  <c r="BR895" i="1"/>
  <c r="BT955" i="1"/>
  <c r="BO171" i="1"/>
  <c r="BT231" i="1"/>
  <c r="BQ248" i="1"/>
  <c r="BN213" i="1"/>
  <c r="BT291" i="1"/>
  <c r="BN285" i="1"/>
  <c r="BU403" i="1"/>
  <c r="BN387" i="1"/>
  <c r="BO332" i="1"/>
  <c r="BQ413" i="1"/>
  <c r="BV541" i="1"/>
  <c r="BO533" i="1"/>
  <c r="BV636" i="1"/>
  <c r="BU81" i="1"/>
  <c r="BQ383" i="1"/>
  <c r="BR555" i="1"/>
  <c r="BR583" i="1"/>
  <c r="BS821" i="1"/>
  <c r="BQ733" i="1"/>
  <c r="BR794" i="1"/>
  <c r="BW868" i="1"/>
  <c r="BR14" i="1"/>
  <c r="BT363" i="1"/>
  <c r="BR309" i="1"/>
  <c r="BN376" i="1"/>
  <c r="BT437" i="1"/>
  <c r="BN396" i="1"/>
  <c r="BN432" i="1"/>
  <c r="BS461" i="1"/>
  <c r="BO428" i="1"/>
  <c r="BW743" i="1"/>
  <c r="BS564" i="1"/>
  <c r="BW785" i="1"/>
  <c r="BQ959" i="1"/>
  <c r="BW75" i="1"/>
  <c r="BR231" i="1"/>
  <c r="BN274" i="1"/>
  <c r="BO355" i="1"/>
  <c r="BO570" i="1"/>
  <c r="BQ704" i="1"/>
  <c r="BQ973" i="1"/>
  <c r="BV974" i="1"/>
  <c r="BS330" i="1"/>
  <c r="BP455" i="1"/>
  <c r="BR517" i="1"/>
  <c r="BS519" i="1"/>
  <c r="BS488" i="1"/>
  <c r="BN631" i="1"/>
  <c r="BU602" i="1"/>
  <c r="BR709" i="1"/>
  <c r="BV748" i="1"/>
  <c r="BO792" i="1"/>
  <c r="BT954" i="1"/>
  <c r="BQ115" i="1"/>
  <c r="BW209" i="1"/>
  <c r="BS537" i="1"/>
  <c r="BW550" i="1"/>
  <c r="BQ602" i="1"/>
  <c r="BO709" i="1"/>
  <c r="BQ949" i="1"/>
  <c r="BN924" i="1"/>
  <c r="BU949" i="1"/>
  <c r="BV179" i="1"/>
  <c r="BW330" i="1"/>
  <c r="BW344" i="1"/>
  <c r="BO480" i="1"/>
  <c r="BW489" i="1"/>
  <c r="BO596" i="1"/>
  <c r="BS607" i="1"/>
  <c r="BS696" i="1"/>
  <c r="BT703" i="1"/>
  <c r="BP712" i="1"/>
  <c r="BP782" i="1"/>
  <c r="BO959" i="1"/>
  <c r="BW944" i="1"/>
  <c r="BP14" i="1"/>
  <c r="BU67" i="1"/>
  <c r="BV99" i="1"/>
  <c r="BS366" i="1"/>
  <c r="BU426" i="1"/>
  <c r="BT534" i="1"/>
  <c r="BW442" i="1"/>
  <c r="BN656" i="1"/>
  <c r="BU847" i="1"/>
  <c r="BS826" i="1"/>
  <c r="BT802" i="1"/>
  <c r="BO929" i="1"/>
  <c r="BW998" i="1"/>
  <c r="BN13" i="1"/>
  <c r="BV86" i="1"/>
  <c r="BW136" i="1"/>
  <c r="BP56" i="1"/>
  <c r="BS237" i="1"/>
  <c r="BP311" i="1"/>
  <c r="BP646" i="1"/>
  <c r="BW560" i="1"/>
  <c r="BS740" i="1"/>
  <c r="BW900" i="1"/>
  <c r="BQ942" i="1"/>
  <c r="BS278" i="1"/>
  <c r="BW427" i="1"/>
  <c r="BS508" i="1"/>
  <c r="BS654" i="1"/>
  <c r="BS923" i="1"/>
  <c r="BP131" i="1"/>
  <c r="BR547" i="1"/>
  <c r="BT563" i="1"/>
  <c r="BP564" i="1"/>
  <c r="BT661" i="1"/>
  <c r="BV555" i="1"/>
  <c r="BQ498" i="1"/>
  <c r="BO845" i="1"/>
  <c r="BP972" i="1"/>
  <c r="BO83" i="1"/>
  <c r="BR238" i="1"/>
  <c r="BV258" i="1"/>
  <c r="BN292" i="1"/>
  <c r="BQ282" i="1"/>
  <c r="BP321" i="1"/>
  <c r="BT342" i="1"/>
  <c r="BQ576" i="1"/>
  <c r="BU822" i="1"/>
  <c r="BO854" i="1"/>
  <c r="BT112" i="1"/>
  <c r="BP227" i="1"/>
  <c r="BQ322" i="1"/>
  <c r="BR353" i="1"/>
  <c r="BR502" i="1"/>
  <c r="BQ646" i="1"/>
  <c r="BU628" i="1"/>
  <c r="BN580" i="1"/>
  <c r="BV684" i="1"/>
  <c r="BO682" i="1"/>
  <c r="BO670" i="1"/>
  <c r="BQ967" i="1"/>
  <c r="BR968" i="1"/>
  <c r="BV114" i="1"/>
  <c r="BQ360" i="1"/>
  <c r="BW471" i="1"/>
  <c r="BQ643" i="1"/>
  <c r="BO724" i="1"/>
  <c r="BV804" i="1"/>
  <c r="BP995" i="1"/>
  <c r="BR251" i="1"/>
  <c r="BW339" i="1"/>
  <c r="BO316" i="1"/>
  <c r="BQ361" i="1"/>
  <c r="BS469" i="1"/>
  <c r="BN533" i="1"/>
  <c r="BN636" i="1"/>
  <c r="BO702" i="1"/>
  <c r="BQ694" i="1"/>
  <c r="BV763" i="1"/>
  <c r="BO901" i="1"/>
  <c r="BP396" i="1"/>
  <c r="BV331" i="1"/>
  <c r="BV405" i="1"/>
  <c r="BW524" i="1"/>
  <c r="BN493" i="1"/>
  <c r="BQ662" i="1"/>
  <c r="BT656" i="1"/>
  <c r="BW639" i="1"/>
  <c r="BV937" i="1"/>
  <c r="BO846" i="1"/>
  <c r="BT973" i="1"/>
  <c r="BQ964" i="1"/>
  <c r="BT180" i="1"/>
  <c r="BQ357" i="1"/>
  <c r="BU416" i="1"/>
  <c r="BN506" i="1"/>
  <c r="BN616" i="1"/>
  <c r="BG86" i="1"/>
  <c r="BV34" i="1"/>
  <c r="BU30" i="1"/>
  <c r="BT322" i="1"/>
  <c r="BN427" i="1"/>
  <c r="BO504" i="1"/>
  <c r="BN575" i="1"/>
  <c r="BN688" i="1"/>
  <c r="BW637" i="1"/>
  <c r="BR676" i="1"/>
  <c r="BR678" i="1"/>
  <c r="BS762" i="1"/>
  <c r="BR816" i="1"/>
  <c r="BU956" i="1"/>
  <c r="BO995" i="1"/>
  <c r="BU133" i="1"/>
  <c r="BT178" i="1"/>
  <c r="BO167" i="1"/>
  <c r="BS230" i="1"/>
  <c r="BW235" i="1"/>
  <c r="BQ272" i="1"/>
  <c r="BQ288" i="1"/>
  <c r="BU308" i="1"/>
  <c r="BR509" i="1"/>
  <c r="BW449" i="1"/>
  <c r="BV645" i="1"/>
  <c r="BT616" i="1"/>
  <c r="BO786" i="1"/>
  <c r="BP952" i="1"/>
  <c r="BQ900" i="1"/>
  <c r="BP71" i="1"/>
  <c r="BO87" i="1"/>
  <c r="BQ19" i="1"/>
  <c r="BU82" i="1"/>
  <c r="BN155" i="1"/>
  <c r="BV181" i="1"/>
  <c r="BU347" i="1"/>
  <c r="BU258" i="1"/>
  <c r="BQ335" i="1"/>
  <c r="BO496" i="1"/>
  <c r="BO498" i="1"/>
  <c r="BS525" i="1"/>
  <c r="BW542" i="1"/>
  <c r="BS647" i="1"/>
  <c r="BQ658" i="1"/>
  <c r="BU715" i="1"/>
  <c r="BP817" i="1"/>
  <c r="BQ811" i="1"/>
  <c r="BO15" i="1"/>
  <c r="BO259" i="1"/>
  <c r="BR352" i="1"/>
  <c r="BR533" i="1"/>
  <c r="BS714" i="1"/>
  <c r="BS718" i="1"/>
  <c r="BS785" i="1"/>
  <c r="BQ755" i="1"/>
  <c r="BR17" i="1"/>
  <c r="BP75" i="1"/>
  <c r="BT499" i="1"/>
  <c r="BP500" i="1"/>
  <c r="BW543" i="1"/>
  <c r="BR666" i="1"/>
  <c r="BO782" i="1"/>
  <c r="BS778" i="1"/>
  <c r="BW750" i="1"/>
  <c r="BU942" i="1"/>
  <c r="BU987" i="1"/>
  <c r="BV1005" i="1"/>
  <c r="BS99" i="1"/>
  <c r="BW165" i="1"/>
  <c r="BO381" i="1"/>
  <c r="BR535" i="1"/>
  <c r="BV459" i="1"/>
  <c r="BW541" i="1"/>
  <c r="BN561" i="1"/>
  <c r="BV593" i="1"/>
  <c r="BT630" i="1"/>
  <c r="BQ629" i="1"/>
  <c r="BS729" i="1"/>
  <c r="BW659" i="1"/>
  <c r="BW908" i="1"/>
  <c r="BW44" i="1"/>
  <c r="BQ215" i="1"/>
  <c r="BR305" i="1"/>
  <c r="BN382" i="1"/>
  <c r="BW340" i="1"/>
  <c r="BO439" i="1"/>
  <c r="BR724" i="1"/>
  <c r="BO775" i="1"/>
  <c r="BN796" i="1"/>
  <c r="BP932" i="1"/>
  <c r="BT98" i="1"/>
  <c r="BW142" i="1"/>
  <c r="BQ67" i="1"/>
  <c r="BW437" i="1"/>
  <c r="BQ580" i="1"/>
  <c r="BN645" i="1"/>
  <c r="BR552" i="1"/>
  <c r="BS706" i="1"/>
  <c r="BN732" i="1"/>
  <c r="BO728" i="1"/>
  <c r="BP770" i="1"/>
  <c r="BP176" i="1"/>
  <c r="BO177" i="1"/>
  <c r="BT305" i="1"/>
  <c r="BV301" i="1"/>
  <c r="BN393" i="1"/>
  <c r="BT502" i="1"/>
  <c r="BT550" i="1"/>
  <c r="BN547" i="1"/>
  <c r="BS643" i="1"/>
  <c r="BO701" i="1"/>
  <c r="BN158" i="1"/>
  <c r="BP224" i="1"/>
  <c r="BT315" i="1"/>
  <c r="BO330" i="1"/>
  <c r="BP629" i="1"/>
  <c r="BU767" i="1"/>
  <c r="BU171" i="1"/>
  <c r="BT358" i="1"/>
  <c r="BT493" i="1"/>
  <c r="BS641" i="1"/>
  <c r="BW599" i="1"/>
  <c r="BU640" i="1"/>
  <c r="BO680" i="1"/>
  <c r="BW824" i="1"/>
  <c r="BQ867" i="1"/>
  <c r="BV885" i="1"/>
  <c r="BT912" i="1"/>
  <c r="BR933" i="1"/>
  <c r="BU967" i="1"/>
  <c r="BV65" i="1"/>
  <c r="BQ35" i="1"/>
  <c r="BV81" i="1"/>
  <c r="BW106" i="1"/>
  <c r="BT96" i="1"/>
  <c r="BW269" i="1"/>
  <c r="BN347" i="1"/>
  <c r="BS314" i="1"/>
  <c r="BO320" i="1"/>
  <c r="BP409" i="1"/>
  <c r="BW648" i="1"/>
  <c r="BW615" i="1"/>
  <c r="BR818" i="1"/>
  <c r="BO877" i="1"/>
  <c r="BN55" i="1"/>
  <c r="BQ77" i="1"/>
  <c r="BU245" i="1"/>
  <c r="BW284" i="1"/>
  <c r="BO391" i="1"/>
  <c r="BS436" i="1"/>
  <c r="BO584" i="1"/>
  <c r="BN633" i="1"/>
  <c r="BV570" i="1"/>
  <c r="BP737" i="1"/>
  <c r="BN744" i="1"/>
  <c r="BO809" i="1"/>
  <c r="BW1007" i="1"/>
  <c r="BQ38" i="1"/>
  <c r="BO184" i="1"/>
  <c r="BP348" i="1"/>
  <c r="BO356" i="1"/>
  <c r="BV865" i="1"/>
  <c r="BO111" i="1"/>
  <c r="BR243" i="1"/>
  <c r="BW280" i="1"/>
  <c r="BS518" i="1"/>
  <c r="BV564" i="1"/>
  <c r="BN553" i="1"/>
  <c r="BN740" i="1"/>
  <c r="BV811" i="1"/>
  <c r="BS818" i="1"/>
  <c r="BQ705" i="1"/>
  <c r="BO879" i="1"/>
  <c r="BR929" i="1"/>
  <c r="BO243" i="1"/>
  <c r="BT228" i="1"/>
  <c r="BQ325" i="1"/>
  <c r="BQ597" i="1"/>
  <c r="BT778" i="1"/>
  <c r="BU778" i="1"/>
  <c r="BV915" i="1"/>
  <c r="BV923" i="1"/>
  <c r="BU966" i="1"/>
  <c r="BW997" i="1"/>
  <c r="BR999" i="1"/>
  <c r="BS118" i="1"/>
  <c r="BR176" i="1"/>
  <c r="BU211" i="1"/>
  <c r="BQ274" i="1"/>
  <c r="BQ382" i="1"/>
  <c r="BN510" i="1"/>
  <c r="BR447" i="1"/>
  <c r="BO626" i="1"/>
  <c r="BO550" i="1"/>
  <c r="BU739" i="1"/>
  <c r="BV903" i="1"/>
  <c r="BN42" i="1"/>
  <c r="BR96" i="1"/>
  <c r="BU232" i="1"/>
  <c r="BT281" i="1"/>
  <c r="BW421" i="1"/>
  <c r="BR662" i="1"/>
  <c r="BV584" i="1"/>
  <c r="BW863" i="1"/>
  <c r="BN910" i="1"/>
  <c r="BU357" i="1"/>
  <c r="BN335" i="1"/>
  <c r="BW377" i="1"/>
  <c r="BP614" i="1"/>
  <c r="BS721" i="1"/>
  <c r="BR852" i="1"/>
  <c r="BO791" i="1"/>
  <c r="BO840" i="1"/>
  <c r="BW890" i="1"/>
  <c r="BU977" i="1"/>
  <c r="BS26" i="1"/>
  <c r="BN204" i="1"/>
  <c r="BP418" i="1"/>
  <c r="BP469" i="1"/>
  <c r="BW535" i="1"/>
  <c r="BN621" i="1"/>
  <c r="BN830" i="1"/>
  <c r="BT990" i="1"/>
  <c r="BS989" i="1"/>
  <c r="BV237" i="1"/>
  <c r="BO640" i="1"/>
  <c r="BT603" i="1"/>
  <c r="BP627" i="1"/>
  <c r="BQ571" i="1"/>
  <c r="BS715" i="1"/>
  <c r="BW740" i="1"/>
  <c r="BR778" i="1"/>
  <c r="BN969" i="1"/>
  <c r="BP52" i="1"/>
  <c r="BR170" i="1"/>
  <c r="BU317" i="1"/>
  <c r="BV369" i="1"/>
  <c r="BS303" i="1"/>
  <c r="BN402" i="1"/>
  <c r="BS678" i="1"/>
  <c r="BO717" i="1"/>
  <c r="BT841" i="1"/>
  <c r="BN1005" i="1"/>
  <c r="BN129" i="1"/>
  <c r="BP210" i="1"/>
  <c r="BU558" i="1"/>
  <c r="BV633" i="1"/>
  <c r="BN663" i="1"/>
  <c r="BO820" i="1"/>
  <c r="BR912" i="1"/>
  <c r="BW893" i="1"/>
  <c r="BP988" i="1"/>
  <c r="BW68" i="1"/>
  <c r="BO182" i="1"/>
  <c r="BP174" i="1"/>
  <c r="BW205" i="1"/>
  <c r="BN326" i="1"/>
  <c r="BR605" i="1"/>
  <c r="BQ686" i="1"/>
  <c r="BP799" i="1"/>
  <c r="BQ42" i="1"/>
  <c r="BR99" i="1"/>
  <c r="BV440" i="1"/>
  <c r="BN462" i="1"/>
  <c r="BV659" i="1"/>
  <c r="BQ781" i="1"/>
  <c r="BR920" i="1"/>
  <c r="BS841" i="1"/>
  <c r="BU57" i="1"/>
  <c r="BV73" i="1"/>
  <c r="BS189" i="1"/>
  <c r="BT371" i="1"/>
  <c r="BW414" i="1"/>
  <c r="BV598" i="1"/>
  <c r="BR851" i="1"/>
  <c r="BS975" i="1"/>
  <c r="BS73" i="1"/>
  <c r="BT67" i="1"/>
  <c r="BW244" i="1"/>
  <c r="BV411" i="1"/>
  <c r="BP557" i="1"/>
  <c r="BW546" i="1"/>
  <c r="BS476" i="1"/>
  <c r="BV807" i="1"/>
  <c r="BO155" i="1"/>
  <c r="BP308" i="1"/>
  <c r="BT393" i="1"/>
  <c r="BV300" i="1"/>
  <c r="BR346" i="1"/>
  <c r="BV597" i="1"/>
  <c r="BO694" i="1"/>
  <c r="BW905" i="1"/>
  <c r="BT176" i="1"/>
  <c r="BT184" i="1"/>
  <c r="BU278" i="1"/>
  <c r="BS433" i="1"/>
  <c r="BP542" i="1"/>
  <c r="BQ727" i="1"/>
  <c r="BT918" i="1"/>
  <c r="BW983" i="1"/>
  <c r="BS129" i="1"/>
  <c r="BT198" i="1"/>
  <c r="BS273" i="1"/>
  <c r="BV617" i="1"/>
  <c r="BV644" i="1"/>
  <c r="BN776" i="1"/>
  <c r="BN869" i="1"/>
  <c r="BR867" i="1"/>
  <c r="BU962" i="1"/>
  <c r="BT1006" i="1"/>
  <c r="BV1007" i="1"/>
  <c r="BO48" i="1"/>
  <c r="BS180" i="1"/>
  <c r="BN544" i="1"/>
  <c r="BN457" i="1"/>
  <c r="BQ603" i="1"/>
  <c r="BV716" i="1"/>
  <c r="BT797" i="1"/>
  <c r="BS771" i="1"/>
  <c r="BR56" i="1"/>
  <c r="BU71" i="1"/>
  <c r="BO78" i="1"/>
  <c r="BR88" i="1"/>
  <c r="BS97" i="1"/>
  <c r="BP228" i="1"/>
  <c r="BT310" i="1"/>
  <c r="BU664" i="1"/>
  <c r="BN661" i="1"/>
  <c r="BS783" i="1"/>
  <c r="BQ817" i="1"/>
  <c r="BR734" i="1"/>
  <c r="BS1008" i="1"/>
  <c r="BV48" i="1"/>
  <c r="BS490" i="1"/>
  <c r="BO606" i="1"/>
  <c r="BS874" i="1"/>
  <c r="BO942" i="1"/>
  <c r="BS84" i="1"/>
  <c r="BU237" i="1"/>
  <c r="BR297" i="1"/>
  <c r="BS266" i="1"/>
  <c r="BP546" i="1"/>
  <c r="BS687" i="1"/>
  <c r="BO843" i="1"/>
  <c r="BO970" i="1"/>
  <c r="BR972" i="1"/>
  <c r="BP63" i="1"/>
  <c r="BV243" i="1"/>
  <c r="BS248" i="1"/>
  <c r="BU665" i="1"/>
  <c r="BQ617" i="1"/>
  <c r="BS912" i="1"/>
  <c r="BO981" i="1"/>
  <c r="BQ11" i="1"/>
  <c r="BU151" i="1"/>
  <c r="BQ162" i="1"/>
  <c r="BQ232" i="1"/>
  <c r="BP241" i="1"/>
  <c r="BR255" i="1"/>
  <c r="BU283" i="1"/>
  <c r="BS357" i="1"/>
  <c r="BP610" i="1"/>
  <c r="BV749" i="1"/>
  <c r="BV743" i="1"/>
  <c r="BW791" i="1"/>
  <c r="BQ898" i="1"/>
  <c r="BN180" i="1"/>
  <c r="BN200" i="1"/>
  <c r="BN412" i="1"/>
  <c r="BT640" i="1"/>
  <c r="BU668" i="1"/>
  <c r="BQ775" i="1"/>
  <c r="BV796" i="1"/>
  <c r="BW932" i="1"/>
  <c r="BW975" i="1"/>
  <c r="BQ996" i="1"/>
  <c r="BQ117" i="1"/>
  <c r="BP122" i="1"/>
  <c r="BU253" i="1"/>
  <c r="BT298" i="1"/>
  <c r="BU323" i="1"/>
  <c r="BV326" i="1"/>
  <c r="BV298" i="1"/>
  <c r="BO495" i="1"/>
  <c r="BW702" i="1"/>
  <c r="BT827" i="1"/>
  <c r="BN919" i="1"/>
  <c r="BN884" i="1"/>
  <c r="BR941" i="1"/>
  <c r="BS847" i="1"/>
  <c r="BQ904" i="1"/>
  <c r="BR68" i="1"/>
  <c r="BQ154" i="1"/>
  <c r="BO394" i="1"/>
  <c r="BT473" i="1"/>
  <c r="BS480" i="1"/>
  <c r="BU515" i="1"/>
  <c r="BW565" i="1"/>
  <c r="BU463" i="1"/>
  <c r="BS667" i="1"/>
  <c r="BT754" i="1"/>
  <c r="BW655" i="1"/>
  <c r="BP844" i="1"/>
  <c r="BW860" i="1"/>
  <c r="BR116" i="1"/>
  <c r="BP134" i="1"/>
  <c r="BO359" i="1"/>
  <c r="BN429" i="1"/>
  <c r="BP562" i="1"/>
  <c r="BS750" i="1"/>
  <c r="BS739" i="1"/>
  <c r="BQ795" i="1"/>
  <c r="BP978" i="1"/>
  <c r="BQ150" i="1"/>
  <c r="BP133" i="1"/>
  <c r="BR117" i="1"/>
  <c r="BW174" i="1"/>
  <c r="BS210" i="1"/>
  <c r="BW247" i="1"/>
  <c r="BS261" i="1"/>
  <c r="BQ306" i="1"/>
  <c r="BT410" i="1"/>
  <c r="BU434" i="1"/>
  <c r="BV434" i="1"/>
  <c r="BW478" i="1"/>
  <c r="BP554" i="1"/>
  <c r="BS689" i="1"/>
  <c r="BO716" i="1"/>
  <c r="BT705" i="1"/>
  <c r="BT370" i="1"/>
  <c r="BQ529" i="1"/>
  <c r="BV521" i="1"/>
  <c r="BO613" i="1"/>
  <c r="BW561" i="1"/>
  <c r="BO723" i="1"/>
  <c r="BS743" i="1"/>
  <c r="BP847" i="1"/>
  <c r="BQ805" i="1"/>
  <c r="BS1000" i="1"/>
  <c r="BS102" i="1"/>
  <c r="BW267" i="1"/>
  <c r="BP400" i="1"/>
  <c r="BT344" i="1"/>
  <c r="BO364" i="1"/>
  <c r="BR421" i="1"/>
  <c r="BS485" i="1"/>
  <c r="BS625" i="1"/>
  <c r="BR638" i="1"/>
  <c r="BU521" i="1"/>
  <c r="BU1010" i="1"/>
  <c r="BR175" i="1"/>
  <c r="BW156" i="1"/>
  <c r="BO229" i="1"/>
  <c r="BU262" i="1"/>
  <c r="BN437" i="1"/>
  <c r="BR453" i="1"/>
  <c r="BQ592" i="1"/>
  <c r="BQ608" i="1"/>
  <c r="BU611" i="1"/>
  <c r="BR743" i="1"/>
  <c r="BS703" i="1"/>
  <c r="BT15" i="1"/>
  <c r="BU135" i="1"/>
  <c r="BT51" i="1"/>
  <c r="BO212" i="1"/>
  <c r="BU419" i="1"/>
  <c r="BU532" i="1"/>
  <c r="BQ464" i="1"/>
  <c r="BT652" i="1"/>
  <c r="BU720" i="1"/>
  <c r="BW895" i="1"/>
  <c r="BW870" i="1"/>
  <c r="BW892" i="1"/>
  <c r="BR409" i="1"/>
  <c r="BW508" i="1"/>
  <c r="BT612" i="1"/>
  <c r="BW668" i="1"/>
  <c r="BN820" i="1"/>
  <c r="BO885" i="1"/>
  <c r="BR964" i="1"/>
  <c r="BU247" i="1"/>
  <c r="BR266" i="1"/>
  <c r="BO421" i="1"/>
  <c r="BU382" i="1"/>
  <c r="BV543" i="1"/>
  <c r="BW505" i="1"/>
  <c r="BW625" i="1"/>
  <c r="BN604" i="1"/>
  <c r="BV727" i="1"/>
  <c r="BP894" i="1"/>
  <c r="BW23" i="1"/>
  <c r="BW194" i="1"/>
  <c r="BS285" i="1"/>
  <c r="BQ293" i="1"/>
  <c r="BR513" i="1"/>
  <c r="BR665" i="1"/>
  <c r="BR699" i="1"/>
  <c r="BV847" i="1"/>
  <c r="BP895" i="1"/>
  <c r="BV966" i="1"/>
  <c r="BW100" i="1"/>
  <c r="BU112" i="1"/>
  <c r="BV130" i="1"/>
  <c r="BN181" i="1"/>
  <c r="BW246" i="1"/>
  <c r="BQ367" i="1"/>
  <c r="BR567" i="1"/>
  <c r="BS585" i="1"/>
  <c r="BW799" i="1"/>
  <c r="BT882" i="1"/>
  <c r="BN172" i="1"/>
  <c r="BQ252" i="1"/>
  <c r="BN191" i="1"/>
  <c r="BV303" i="1"/>
  <c r="BO387" i="1"/>
  <c r="BO334" i="1"/>
  <c r="BU454" i="1"/>
  <c r="BU534" i="1"/>
  <c r="BO390" i="1"/>
  <c r="BP633" i="1"/>
  <c r="BT731" i="1"/>
  <c r="BN58" i="1"/>
  <c r="BO137" i="1"/>
  <c r="BR133" i="1"/>
  <c r="BS235" i="1"/>
  <c r="BO283" i="1"/>
  <c r="BR302" i="1"/>
  <c r="BW448" i="1"/>
  <c r="BS596" i="1"/>
  <c r="BR688" i="1"/>
  <c r="BS978" i="1"/>
  <c r="BU215" i="1"/>
  <c r="BO327" i="1"/>
  <c r="BT484" i="1"/>
  <c r="BN456" i="1"/>
  <c r="BQ664" i="1"/>
  <c r="BR580" i="1"/>
  <c r="BN731" i="1"/>
  <c r="BR846" i="1"/>
  <c r="BN976" i="1"/>
  <c r="BV994" i="1"/>
  <c r="BR265" i="1"/>
  <c r="BO275" i="1"/>
  <c r="BT427" i="1"/>
  <c r="BV421" i="1"/>
  <c r="BU410" i="1"/>
  <c r="BQ535" i="1"/>
  <c r="BV556" i="1"/>
  <c r="BT599" i="1"/>
  <c r="BQ596" i="1"/>
  <c r="BT764" i="1"/>
  <c r="BU986" i="1"/>
  <c r="BP892" i="1"/>
  <c r="BW1008" i="1"/>
  <c r="BV107" i="1"/>
  <c r="BR426" i="1"/>
  <c r="BN468" i="1"/>
  <c r="BU511" i="1"/>
  <c r="BU563" i="1"/>
  <c r="BP760" i="1"/>
  <c r="BT843" i="1"/>
  <c r="BW925" i="1"/>
  <c r="BP912" i="1"/>
  <c r="BN92" i="1"/>
  <c r="BS134" i="1"/>
  <c r="BW126" i="1"/>
  <c r="BQ544" i="1"/>
  <c r="BN640" i="1"/>
  <c r="BP796" i="1"/>
  <c r="BQ822" i="1"/>
  <c r="BU851" i="1"/>
  <c r="BV759" i="1"/>
  <c r="BV862" i="1"/>
  <c r="BN135" i="1"/>
  <c r="BQ169" i="1"/>
  <c r="BV182" i="1"/>
  <c r="BW258" i="1"/>
  <c r="BT486" i="1"/>
  <c r="BP702" i="1"/>
  <c r="BO672" i="1"/>
  <c r="BO756" i="1"/>
  <c r="BN938" i="1"/>
  <c r="BW974" i="1"/>
  <c r="BQ141" i="1"/>
  <c r="BO230" i="1"/>
  <c r="BU337" i="1"/>
  <c r="BO388" i="1"/>
  <c r="BP528" i="1"/>
  <c r="BW623" i="1"/>
  <c r="BO861" i="1"/>
  <c r="BQ893" i="1"/>
  <c r="BN192" i="1"/>
  <c r="BR454" i="1"/>
  <c r="BP456" i="1"/>
  <c r="BO635" i="1"/>
  <c r="BQ575" i="1"/>
  <c r="BV608" i="1"/>
  <c r="BT956" i="1"/>
  <c r="BN997" i="1"/>
  <c r="BU155" i="1"/>
  <c r="BR398" i="1"/>
  <c r="BT453" i="1"/>
  <c r="BU360" i="1"/>
  <c r="BU811" i="1"/>
  <c r="BN893" i="1"/>
  <c r="BR872" i="1"/>
  <c r="BT929" i="1"/>
  <c r="BK400" i="1"/>
  <c r="BM495" i="1"/>
  <c r="BE90" i="1"/>
  <c r="BJ343" i="1"/>
  <c r="BJ607" i="1"/>
  <c r="BE849" i="1"/>
  <c r="BM992" i="1"/>
  <c r="BG59" i="1"/>
  <c r="BM115" i="1"/>
  <c r="BL145" i="1"/>
  <c r="BI205" i="1"/>
  <c r="BM211" i="1"/>
  <c r="BD245" i="1"/>
  <c r="BJ304" i="1"/>
  <c r="BG386" i="1"/>
  <c r="BJ646" i="1"/>
  <c r="BI621" i="1"/>
  <c r="BE433" i="1"/>
  <c r="BF639" i="1"/>
  <c r="BG722" i="1"/>
  <c r="BG975" i="1"/>
  <c r="BK30" i="1"/>
  <c r="BJ95" i="1"/>
  <c r="BE536" i="1"/>
  <c r="BH638" i="1"/>
  <c r="BF551" i="1"/>
  <c r="BL766" i="1"/>
  <c r="BJ803" i="1"/>
  <c r="BG861" i="1"/>
  <c r="BD867" i="1"/>
  <c r="BM947" i="1"/>
  <c r="BH891" i="1"/>
  <c r="BL949" i="1"/>
  <c r="BF247" i="1"/>
  <c r="BE444" i="1"/>
  <c r="BD422" i="1"/>
  <c r="BF573" i="1"/>
  <c r="BF657" i="1"/>
  <c r="BK906" i="1"/>
  <c r="BI152" i="1"/>
  <c r="BK171" i="1"/>
  <c r="BH308" i="1"/>
  <c r="BG735" i="1"/>
  <c r="BE578" i="1"/>
  <c r="BM913" i="1"/>
  <c r="BL813" i="1"/>
  <c r="BJ144" i="1"/>
  <c r="BE281" i="1"/>
  <c r="BG333" i="1"/>
  <c r="BM644" i="1"/>
  <c r="BH714" i="1"/>
  <c r="BD880" i="1"/>
  <c r="BF889" i="1"/>
  <c r="BD976" i="1"/>
  <c r="BG173" i="1"/>
  <c r="BJ335" i="1"/>
  <c r="BJ388" i="1"/>
  <c r="BE370" i="1"/>
  <c r="BD656" i="1"/>
  <c r="BG576" i="1"/>
  <c r="BF696" i="1"/>
  <c r="BK761" i="1"/>
  <c r="BH815" i="1"/>
  <c r="BK983" i="1"/>
  <c r="BJ150" i="1"/>
  <c r="BL421" i="1"/>
  <c r="BM637" i="1"/>
  <c r="BG595" i="1"/>
  <c r="BD832" i="1"/>
  <c r="BG875" i="1"/>
  <c r="BI968" i="1"/>
  <c r="BI981" i="1"/>
  <c r="BD34" i="1"/>
  <c r="BF110" i="1"/>
  <c r="BG177" i="1"/>
  <c r="BG358" i="1"/>
  <c r="BD352" i="1"/>
  <c r="BK387" i="1"/>
  <c r="BM390" i="1"/>
  <c r="BK506" i="1"/>
  <c r="BH507" i="1"/>
  <c r="BL639" i="1"/>
  <c r="BF833" i="1"/>
  <c r="BE800" i="1"/>
  <c r="BD850" i="1"/>
  <c r="BE900" i="1"/>
  <c r="BE927" i="1"/>
  <c r="BF882" i="1"/>
  <c r="BG130" i="1"/>
  <c r="BH74" i="1"/>
  <c r="BG171" i="1"/>
  <c r="BI239" i="1"/>
  <c r="BG308" i="1"/>
  <c r="BH291" i="1"/>
  <c r="BF490" i="1"/>
  <c r="BF609" i="1"/>
  <c r="BE607" i="1"/>
  <c r="BG636" i="1"/>
  <c r="BH770" i="1"/>
  <c r="BM732" i="1"/>
  <c r="BD783" i="1"/>
  <c r="BG935" i="1"/>
  <c r="BK43" i="1"/>
  <c r="BM123" i="1"/>
  <c r="BM185" i="1"/>
  <c r="BI169" i="1"/>
  <c r="BG200" i="1"/>
  <c r="BF191" i="1"/>
  <c r="BE270" i="1"/>
  <c r="BH424" i="1"/>
  <c r="BK612" i="1"/>
  <c r="BD627" i="1"/>
  <c r="BE599" i="1"/>
  <c r="BK690" i="1"/>
  <c r="BE799" i="1"/>
  <c r="BE790" i="1"/>
  <c r="BG1005" i="1"/>
  <c r="BJ220" i="1"/>
  <c r="BJ203" i="1"/>
  <c r="BK215" i="1"/>
  <c r="BD336" i="1"/>
  <c r="BM359" i="1"/>
  <c r="BH718" i="1"/>
  <c r="BJ541" i="1"/>
  <c r="BK871" i="1"/>
  <c r="BK771" i="1"/>
  <c r="BF843" i="1"/>
  <c r="BG994" i="1"/>
  <c r="BK1005" i="1"/>
  <c r="BJ18" i="1"/>
  <c r="BD90" i="1"/>
  <c r="BM94" i="1"/>
  <c r="BD141" i="1"/>
  <c r="BL252" i="1"/>
  <c r="BE349" i="1"/>
  <c r="BI310" i="1"/>
  <c r="BE635" i="1"/>
  <c r="BD734" i="1"/>
  <c r="BE816" i="1"/>
  <c r="BK810" i="1"/>
  <c r="BM823" i="1"/>
  <c r="BF93" i="1"/>
  <c r="BL275" i="1"/>
  <c r="BH317" i="1"/>
  <c r="BI309" i="1"/>
  <c r="BK345" i="1"/>
  <c r="BF357" i="1"/>
  <c r="BM389" i="1"/>
  <c r="BI538" i="1"/>
  <c r="BJ498" i="1"/>
  <c r="BL680" i="1"/>
  <c r="BF959" i="1"/>
  <c r="BK119" i="1"/>
  <c r="BL411" i="1"/>
  <c r="BD695" i="1"/>
  <c r="BF703" i="1"/>
  <c r="BG711" i="1"/>
  <c r="BH945" i="1"/>
  <c r="BK930" i="1"/>
  <c r="BG156" i="1"/>
  <c r="BM427" i="1"/>
  <c r="BE501" i="1"/>
  <c r="BE619" i="1"/>
  <c r="BL771" i="1"/>
  <c r="BM663" i="1"/>
  <c r="BM774" i="1"/>
  <c r="BK866" i="1"/>
  <c r="BD866" i="1"/>
  <c r="BF31" i="1"/>
  <c r="BH250" i="1"/>
  <c r="BH256" i="1"/>
  <c r="BG447" i="1"/>
  <c r="BD652" i="1"/>
  <c r="BG737" i="1"/>
  <c r="BH715" i="1"/>
  <c r="BE464" i="1"/>
  <c r="BM540" i="1"/>
  <c r="BK517" i="1"/>
  <c r="BM685" i="1"/>
  <c r="BI767" i="1"/>
  <c r="BJ729" i="1"/>
  <c r="BJ786" i="1"/>
  <c r="BK873" i="1"/>
  <c r="BD879" i="1"/>
  <c r="BE947" i="1"/>
  <c r="BG887" i="1"/>
  <c r="BH1007" i="1"/>
  <c r="BH943" i="1"/>
  <c r="BK303" i="1"/>
  <c r="BL251" i="1"/>
  <c r="BL305" i="1"/>
  <c r="BM406" i="1"/>
  <c r="BG482" i="1"/>
  <c r="BL629" i="1"/>
  <c r="BK704" i="1"/>
  <c r="BI747" i="1"/>
  <c r="BJ826" i="1"/>
  <c r="BI853" i="1"/>
  <c r="BL705" i="1"/>
  <c r="BJ70" i="1"/>
  <c r="BD199" i="1"/>
  <c r="BD233" i="1"/>
  <c r="BD488" i="1"/>
  <c r="BG512" i="1"/>
  <c r="BM549" i="1"/>
  <c r="BE606" i="1"/>
  <c r="BE842" i="1"/>
  <c r="BJ91" i="1"/>
  <c r="BD91" i="1"/>
  <c r="BF307" i="1"/>
  <c r="BM306" i="1"/>
  <c r="BG541" i="1"/>
  <c r="BJ775" i="1"/>
  <c r="BM719" i="1"/>
  <c r="BI847" i="1"/>
  <c r="BJ857" i="1"/>
  <c r="BH946" i="1"/>
  <c r="BF83" i="1"/>
  <c r="BK150" i="1"/>
  <c r="BL266" i="1"/>
  <c r="BI551" i="1"/>
  <c r="BL695" i="1"/>
  <c r="BG921" i="1"/>
  <c r="BM25" i="1"/>
  <c r="BL255" i="1"/>
  <c r="BL296" i="1"/>
  <c r="BL454" i="1"/>
  <c r="BJ425" i="1"/>
  <c r="BI555" i="1"/>
  <c r="BM728" i="1"/>
  <c r="BG803" i="1"/>
  <c r="BH935" i="1"/>
  <c r="BG984" i="1"/>
  <c r="BJ78" i="1"/>
  <c r="BH132" i="1"/>
  <c r="BI27" i="1"/>
  <c r="BE266" i="1"/>
  <c r="BE331" i="1"/>
  <c r="BM330" i="1"/>
  <c r="BD414" i="1"/>
  <c r="BL451" i="1"/>
  <c r="BG487" i="1"/>
  <c r="BE653" i="1"/>
  <c r="BF839" i="1"/>
  <c r="BF986" i="1"/>
  <c r="BI13" i="1"/>
  <c r="BK412" i="1"/>
  <c r="BI554" i="1"/>
  <c r="BH580" i="1"/>
  <c r="BE704" i="1"/>
  <c r="BH872" i="1"/>
  <c r="BG909" i="1"/>
  <c r="BK973" i="1"/>
  <c r="BF24" i="1"/>
  <c r="BE123" i="1"/>
  <c r="BM170" i="1"/>
  <c r="BH134" i="1"/>
  <c r="BI325" i="1"/>
  <c r="BD297" i="1"/>
  <c r="BE391" i="1"/>
  <c r="BE512" i="1"/>
  <c r="BM520" i="1"/>
  <c r="BJ516" i="1"/>
  <c r="BD630" i="1"/>
  <c r="BD711" i="1"/>
  <c r="BG756" i="1"/>
  <c r="BE866" i="1"/>
  <c r="BF900" i="1"/>
  <c r="BM943" i="1"/>
  <c r="BJ853" i="1"/>
  <c r="BL146" i="1"/>
  <c r="BD261" i="1"/>
  <c r="BE275" i="1"/>
  <c r="BK331" i="1"/>
  <c r="BI486" i="1"/>
  <c r="BF474" i="1"/>
  <c r="BK620" i="1"/>
  <c r="BG742" i="1"/>
  <c r="BJ859" i="1"/>
  <c r="BG811" i="1"/>
  <c r="BD833" i="1"/>
  <c r="BL887" i="1"/>
  <c r="BL951" i="1"/>
  <c r="BM1003" i="1"/>
  <c r="BK75" i="1"/>
  <c r="BL55" i="1"/>
  <c r="BE187" i="1"/>
  <c r="BK302" i="1"/>
  <c r="BE383" i="1"/>
  <c r="BE748" i="1"/>
  <c r="BM46" i="1"/>
  <c r="BK120" i="1"/>
  <c r="BG240" i="1"/>
  <c r="BI320" i="1"/>
  <c r="BH621" i="1"/>
  <c r="BJ909" i="1"/>
  <c r="BD933" i="1"/>
  <c r="BH883" i="1"/>
  <c r="BD57" i="1"/>
  <c r="BE17" i="1"/>
  <c r="BD111" i="1"/>
  <c r="BI296" i="1"/>
  <c r="BI302" i="1"/>
  <c r="BG320" i="1"/>
  <c r="BK339" i="1"/>
  <c r="BD647" i="1"/>
  <c r="BE591" i="1"/>
  <c r="BE899" i="1"/>
  <c r="BG67" i="1"/>
  <c r="BK94" i="1"/>
  <c r="BE243" i="1"/>
  <c r="BH312" i="1"/>
  <c r="BG457" i="1"/>
  <c r="BD553" i="1"/>
  <c r="BH694" i="1"/>
  <c r="BG724" i="1"/>
  <c r="BM838" i="1"/>
  <c r="BF803" i="1"/>
  <c r="BH852" i="1"/>
  <c r="BJ99" i="1"/>
  <c r="BI478" i="1"/>
  <c r="BK535" i="1"/>
  <c r="BD566" i="1"/>
  <c r="BI761" i="1"/>
  <c r="BJ891" i="1"/>
  <c r="BH962" i="1"/>
  <c r="BL910" i="1"/>
  <c r="BF208" i="1"/>
  <c r="BH226" i="1"/>
  <c r="BI398" i="1"/>
  <c r="BM484" i="1"/>
  <c r="BM402" i="1"/>
  <c r="BM739" i="1"/>
  <c r="BH870" i="1"/>
  <c r="BK865" i="1"/>
  <c r="BM895" i="1"/>
  <c r="BG879" i="1"/>
  <c r="BD941" i="1"/>
  <c r="BJ19" i="1"/>
  <c r="BF32" i="1"/>
  <c r="BG174" i="1"/>
  <c r="BD271" i="1"/>
  <c r="BH280" i="1"/>
  <c r="BF456" i="1"/>
  <c r="BF467" i="1"/>
  <c r="BL615" i="1"/>
  <c r="BL710" i="1"/>
  <c r="BM666" i="1"/>
  <c r="BL950" i="1"/>
  <c r="BH364" i="1"/>
  <c r="BI823" i="1"/>
  <c r="BL801" i="1"/>
  <c r="BD71" i="1"/>
  <c r="BF190" i="1"/>
  <c r="BM443" i="1"/>
  <c r="BM462" i="1"/>
  <c r="BG738" i="1"/>
  <c r="BI807" i="1"/>
  <c r="BH808" i="1"/>
  <c r="BF976" i="1"/>
  <c r="BF982" i="1"/>
  <c r="BJ876" i="1"/>
  <c r="BL28" i="1"/>
  <c r="BG101" i="1"/>
  <c r="BM162" i="1"/>
  <c r="BH365" i="1"/>
  <c r="BD622" i="1"/>
  <c r="BE693" i="1"/>
  <c r="BH879" i="1"/>
  <c r="BJ987" i="1"/>
  <c r="BJ165" i="1"/>
  <c r="BF273" i="1"/>
  <c r="BH381" i="1"/>
  <c r="BD399" i="1"/>
  <c r="BI579" i="1"/>
  <c r="BJ567" i="1"/>
  <c r="BM612" i="1"/>
  <c r="BH775" i="1"/>
  <c r="BI800" i="1"/>
  <c r="BE913" i="1"/>
  <c r="BD876" i="1"/>
  <c r="BI926" i="1"/>
  <c r="BF998" i="1"/>
  <c r="BE353" i="1"/>
  <c r="BD420" i="1"/>
  <c r="BD509" i="1"/>
  <c r="BD547" i="1"/>
  <c r="BL579" i="1"/>
  <c r="BI557" i="1"/>
  <c r="BF527" i="1"/>
  <c r="BD706" i="1"/>
  <c r="BG786" i="1"/>
  <c r="BK952" i="1"/>
  <c r="BD967" i="1"/>
  <c r="BL938" i="1"/>
  <c r="BK17" i="1"/>
  <c r="BD161" i="1"/>
  <c r="BF153" i="1"/>
  <c r="BL222" i="1"/>
  <c r="BL314" i="1"/>
  <c r="BE362" i="1"/>
  <c r="BK490" i="1"/>
  <c r="BK518" i="1"/>
  <c r="BK469" i="1"/>
  <c r="BI380" i="1"/>
  <c r="BD685" i="1"/>
  <c r="BE928" i="1"/>
  <c r="BF927" i="1"/>
  <c r="BD897" i="1"/>
  <c r="BF1003" i="1"/>
  <c r="BL109" i="1"/>
  <c r="BH457" i="1"/>
  <c r="BE523" i="1"/>
  <c r="BM746" i="1"/>
  <c r="BE921" i="1"/>
  <c r="BI951" i="1"/>
  <c r="BD785" i="1"/>
  <c r="BH925" i="1"/>
  <c r="BE970" i="1"/>
  <c r="BG65" i="1"/>
  <c r="BF199" i="1"/>
  <c r="BJ259" i="1"/>
  <c r="BL260" i="1"/>
  <c r="BI401" i="1"/>
  <c r="BH702" i="1"/>
  <c r="BJ759" i="1"/>
  <c r="BK975" i="1"/>
  <c r="BF799" i="1"/>
  <c r="BJ1003" i="1"/>
  <c r="BI16" i="1"/>
  <c r="BF145" i="1"/>
  <c r="BK374" i="1"/>
  <c r="BL625" i="1"/>
  <c r="BI471" i="1"/>
  <c r="BE769" i="1"/>
  <c r="BL831" i="1"/>
  <c r="BG851" i="1"/>
  <c r="BH950" i="1"/>
  <c r="BF914" i="1"/>
  <c r="BH931" i="1"/>
  <c r="BI978" i="1"/>
  <c r="BM158" i="1"/>
  <c r="BJ293" i="1"/>
  <c r="BM365" i="1"/>
  <c r="BL543" i="1"/>
  <c r="BG540" i="1"/>
  <c r="BI667" i="1"/>
  <c r="BE453" i="1"/>
  <c r="BF747" i="1"/>
  <c r="BM836" i="1"/>
  <c r="BK829" i="1"/>
  <c r="BE41" i="1"/>
  <c r="BD212" i="1"/>
  <c r="BE265" i="1"/>
  <c r="BM301" i="1"/>
  <c r="BG298" i="1"/>
  <c r="BK666" i="1"/>
  <c r="BH732" i="1"/>
  <c r="BG555" i="1"/>
  <c r="BM965" i="1"/>
  <c r="BL883" i="1"/>
  <c r="BK254" i="1"/>
  <c r="BH326" i="1"/>
  <c r="BG554" i="1"/>
  <c r="BH624" i="1"/>
  <c r="BK838" i="1"/>
  <c r="BJ907" i="1"/>
  <c r="BL814" i="1"/>
  <c r="BF892" i="1"/>
  <c r="BD995" i="1"/>
  <c r="BH75" i="1"/>
  <c r="BD107" i="1"/>
  <c r="BE274" i="1"/>
  <c r="BD254" i="1"/>
  <c r="BJ469" i="1"/>
  <c r="BL587" i="1"/>
  <c r="BE594" i="1"/>
  <c r="BE670" i="1"/>
  <c r="BF807" i="1"/>
  <c r="BL963" i="1"/>
  <c r="BL934" i="1"/>
  <c r="BM1000" i="1"/>
  <c r="BF918" i="1"/>
  <c r="BK183" i="1"/>
  <c r="BD279" i="1"/>
  <c r="BD283" i="1"/>
  <c r="BM204" i="1"/>
  <c r="BL476" i="1"/>
  <c r="BE427" i="1"/>
  <c r="BH607" i="1"/>
  <c r="BJ656" i="1"/>
  <c r="BM581" i="1"/>
  <c r="BF613" i="1"/>
  <c r="BI605" i="1"/>
  <c r="BF591" i="1"/>
  <c r="BE654" i="1"/>
  <c r="BM978" i="1"/>
  <c r="BI106" i="1"/>
  <c r="BI175" i="1"/>
  <c r="BI145" i="1"/>
  <c r="BE279" i="1"/>
  <c r="BH349" i="1"/>
  <c r="BI319" i="1"/>
  <c r="BH575" i="1"/>
  <c r="BM821" i="1"/>
  <c r="BK830" i="1"/>
  <c r="BJ885" i="1"/>
  <c r="BM127" i="1"/>
  <c r="BH432" i="1"/>
  <c r="BM601" i="1"/>
  <c r="BH613" i="1"/>
  <c r="BI523" i="1"/>
  <c r="BE537" i="1"/>
  <c r="BI666" i="1"/>
  <c r="BK671" i="1"/>
  <c r="BD674" i="1"/>
  <c r="BM754" i="1"/>
  <c r="BD828" i="1"/>
  <c r="BK932" i="1"/>
  <c r="BL895" i="1"/>
  <c r="BM918" i="1"/>
  <c r="BH353" i="1"/>
  <c r="BD378" i="1"/>
  <c r="BI376" i="1"/>
  <c r="BM370" i="1"/>
  <c r="BM641" i="1"/>
  <c r="BE744" i="1"/>
  <c r="BL770" i="1"/>
  <c r="BM890" i="1"/>
  <c r="BE63" i="1"/>
  <c r="BH12" i="1"/>
  <c r="BF200" i="1"/>
  <c r="BI251" i="1"/>
  <c r="BG307" i="1"/>
  <c r="BI488" i="1"/>
  <c r="BG596" i="1"/>
  <c r="BK634" i="1"/>
  <c r="BL658" i="1"/>
  <c r="BK732" i="1"/>
  <c r="BF782" i="1"/>
  <c r="BM881" i="1"/>
  <c r="BD912" i="1"/>
  <c r="BL62" i="1"/>
  <c r="BM26" i="1"/>
  <c r="BD25" i="1"/>
  <c r="BG30" i="1"/>
  <c r="BH138" i="1"/>
  <c r="BH374" i="1"/>
  <c r="BK435" i="1"/>
  <c r="BE544" i="1"/>
  <c r="BH565" i="1"/>
  <c r="BJ589" i="1"/>
  <c r="BD668" i="1"/>
  <c r="BF685" i="1"/>
  <c r="BK573" i="1"/>
  <c r="BG847" i="1"/>
  <c r="BE39" i="1"/>
  <c r="BD18" i="1"/>
  <c r="BH106" i="1"/>
  <c r="BL215" i="1"/>
  <c r="BF262" i="1"/>
  <c r="BK329" i="1"/>
  <c r="BI419" i="1"/>
  <c r="BM396" i="1"/>
  <c r="BK355" i="1"/>
  <c r="BE320" i="1"/>
  <c r="BH773" i="1"/>
  <c r="BD836" i="1"/>
  <c r="BF873" i="1"/>
  <c r="BJ801" i="1"/>
  <c r="BI998" i="1"/>
  <c r="BH919" i="1"/>
  <c r="BG56" i="1"/>
  <c r="BK69" i="1"/>
  <c r="BE316" i="1"/>
  <c r="BG645" i="1"/>
  <c r="BD562" i="1"/>
  <c r="BG836" i="1"/>
  <c r="BF814" i="1"/>
  <c r="BF897" i="1"/>
  <c r="BI881" i="1"/>
  <c r="BM995" i="1"/>
  <c r="BK33" i="1"/>
  <c r="BF82" i="1"/>
  <c r="BH180" i="1"/>
  <c r="BH139" i="1"/>
  <c r="BF165" i="1"/>
  <c r="BD319" i="1"/>
  <c r="BE488" i="1"/>
  <c r="BD578" i="1"/>
  <c r="BM787" i="1"/>
  <c r="BH982" i="1"/>
  <c r="BE215" i="1"/>
  <c r="BD346" i="1"/>
  <c r="BF358" i="1"/>
  <c r="BF325" i="1"/>
  <c r="BM448" i="1"/>
  <c r="BK433" i="1"/>
  <c r="BI451" i="1"/>
  <c r="BH846" i="1"/>
  <c r="BG848" i="1"/>
  <c r="BI844" i="1"/>
  <c r="BJ825" i="1"/>
  <c r="BF919" i="1"/>
  <c r="BL39" i="1"/>
  <c r="BD128" i="1"/>
  <c r="BE226" i="1"/>
  <c r="BK958" i="1"/>
  <c r="BL973" i="1"/>
  <c r="BM837" i="1"/>
  <c r="BE909" i="1"/>
  <c r="BL914" i="1"/>
  <c r="BH19" i="1"/>
  <c r="BJ128" i="1"/>
  <c r="BF409" i="1"/>
  <c r="BI679" i="1"/>
  <c r="BK786" i="1"/>
  <c r="BG955" i="1"/>
  <c r="BM24" i="1"/>
  <c r="BL232" i="1"/>
  <c r="BL277" i="1"/>
  <c r="BI369" i="1"/>
  <c r="BL462" i="1"/>
  <c r="BG455" i="1"/>
  <c r="BL582" i="1"/>
  <c r="BI750" i="1"/>
  <c r="BD979" i="1"/>
  <c r="BF92" i="1"/>
  <c r="BF96" i="1"/>
  <c r="BH336" i="1"/>
  <c r="BI510" i="1"/>
  <c r="BM519" i="1"/>
  <c r="BJ465" i="1"/>
  <c r="BL501" i="1"/>
  <c r="BI643" i="1"/>
  <c r="BF700" i="1"/>
  <c r="BI779" i="1"/>
  <c r="BE797" i="1"/>
  <c r="BG795" i="1"/>
  <c r="BD908" i="1"/>
  <c r="BD963" i="1"/>
  <c r="BD954" i="1"/>
  <c r="BJ62" i="1"/>
  <c r="BL45" i="1"/>
  <c r="BJ187" i="1"/>
  <c r="BJ424" i="1"/>
  <c r="BD376" i="1"/>
  <c r="BJ422" i="1"/>
  <c r="BI517" i="1"/>
  <c r="BI460" i="1"/>
  <c r="BD493" i="1"/>
  <c r="BG574" i="1"/>
  <c r="BK942" i="1"/>
  <c r="BM143" i="1"/>
  <c r="BG233" i="1"/>
  <c r="BE251" i="1"/>
  <c r="BH461" i="1"/>
  <c r="BI617" i="1"/>
  <c r="BE709" i="1"/>
  <c r="BJ778" i="1"/>
  <c r="BJ879" i="1"/>
  <c r="BJ935" i="1"/>
  <c r="BJ1002" i="1"/>
  <c r="BF144" i="1"/>
  <c r="BM171" i="1"/>
  <c r="BI262" i="1"/>
  <c r="BH394" i="1"/>
  <c r="BF514" i="1"/>
  <c r="BM557" i="1"/>
  <c r="BK596" i="1"/>
  <c r="BE640" i="1"/>
  <c r="BE700" i="1"/>
  <c r="BI576" i="1"/>
  <c r="BJ716" i="1"/>
  <c r="BG912" i="1"/>
  <c r="BE959" i="1"/>
  <c r="BJ32" i="1"/>
  <c r="BD165" i="1"/>
  <c r="BJ207" i="1"/>
  <c r="BJ628" i="1"/>
  <c r="BI703" i="1"/>
  <c r="BH734" i="1"/>
  <c r="BG874" i="1"/>
  <c r="BD887" i="1"/>
  <c r="BH884" i="1"/>
  <c r="BM103" i="1"/>
  <c r="BK170" i="1"/>
  <c r="BF370" i="1"/>
  <c r="BL473" i="1"/>
  <c r="BE529" i="1"/>
  <c r="BK658" i="1"/>
  <c r="BI777" i="1"/>
  <c r="BD900" i="1"/>
  <c r="BE968" i="1"/>
  <c r="BG904" i="1"/>
  <c r="BM40" i="1"/>
  <c r="BD21" i="1"/>
  <c r="BM71" i="1"/>
  <c r="BL122" i="1"/>
  <c r="BG437" i="1"/>
  <c r="BF651" i="1"/>
  <c r="BL700" i="1"/>
  <c r="BD665" i="1"/>
  <c r="BK733" i="1"/>
  <c r="BI801" i="1"/>
  <c r="BK841" i="1"/>
  <c r="BF33" i="1"/>
  <c r="BI55" i="1"/>
  <c r="BM75" i="1"/>
  <c r="BF176" i="1"/>
  <c r="BE200" i="1"/>
  <c r="BE339" i="1"/>
  <c r="BG319" i="1"/>
  <c r="BI547" i="1"/>
  <c r="BD626" i="1"/>
  <c r="BM731" i="1"/>
  <c r="BL690" i="1"/>
  <c r="BI820" i="1"/>
  <c r="BK961" i="1"/>
  <c r="BJ46" i="1"/>
  <c r="BL92" i="1"/>
  <c r="BD162" i="1"/>
  <c r="BE103" i="1"/>
  <c r="BG151" i="1"/>
  <c r="BH284" i="1"/>
  <c r="BI446" i="1"/>
  <c r="BK453" i="1"/>
  <c r="BM477" i="1"/>
  <c r="BG666" i="1"/>
  <c r="BM756" i="1"/>
  <c r="BL824" i="1"/>
  <c r="BK874" i="1"/>
  <c r="BK869" i="1"/>
  <c r="BM936" i="1"/>
  <c r="BL919" i="1"/>
  <c r="BI949" i="1"/>
  <c r="BL34" i="1"/>
  <c r="BG168" i="1"/>
  <c r="BE147" i="1"/>
  <c r="BF294" i="1"/>
  <c r="BK336" i="1"/>
  <c r="BL471" i="1"/>
  <c r="BF502" i="1"/>
  <c r="BE691" i="1"/>
  <c r="BG873" i="1"/>
  <c r="BH695" i="1"/>
  <c r="BJ186" i="1"/>
  <c r="BI343" i="1"/>
  <c r="BF402" i="1"/>
  <c r="BD278" i="1"/>
  <c r="BG404" i="1"/>
  <c r="BH441" i="1"/>
  <c r="BJ548" i="1"/>
  <c r="BG853" i="1"/>
  <c r="BF796" i="1"/>
  <c r="BI165" i="1"/>
  <c r="BL200" i="1"/>
  <c r="BJ227" i="1"/>
  <c r="BI317" i="1"/>
  <c r="BM417" i="1"/>
  <c r="BF461" i="1"/>
  <c r="BD531" i="1"/>
  <c r="BD551" i="1"/>
  <c r="BJ685" i="1"/>
  <c r="BL741" i="1"/>
  <c r="BF841" i="1"/>
  <c r="BE798" i="1"/>
  <c r="BJ126" i="1"/>
  <c r="BH182" i="1"/>
  <c r="BF482" i="1"/>
  <c r="BE659" i="1"/>
  <c r="BG623" i="1"/>
  <c r="BI689" i="1"/>
  <c r="BK713" i="1"/>
  <c r="BI648" i="1"/>
  <c r="BL35" i="1"/>
  <c r="BL102" i="1"/>
  <c r="BD193" i="1"/>
  <c r="BM268" i="1"/>
  <c r="BF676" i="1"/>
  <c r="BG858" i="1"/>
  <c r="BG821" i="1"/>
  <c r="BM822" i="1"/>
  <c r="BF962" i="1"/>
  <c r="BH73" i="1"/>
  <c r="BK50" i="1"/>
  <c r="BD89" i="1"/>
  <c r="BK83" i="1"/>
  <c r="BD203" i="1"/>
  <c r="BJ251" i="1"/>
  <c r="BL385" i="1"/>
  <c r="BG373" i="1"/>
  <c r="BF622" i="1"/>
  <c r="BL623" i="1"/>
  <c r="BM575" i="1"/>
  <c r="BG620" i="1"/>
  <c r="BL872" i="1"/>
  <c r="BH77" i="1"/>
  <c r="BK46" i="1"/>
  <c r="BD156" i="1"/>
  <c r="BL147" i="1"/>
  <c r="BE424" i="1"/>
  <c r="BL666" i="1"/>
  <c r="BH877" i="1"/>
  <c r="BL805" i="1"/>
  <c r="BC833" i="1"/>
  <c r="BJ204" i="1"/>
  <c r="BL237" i="1"/>
  <c r="BD340" i="1"/>
  <c r="BJ547" i="1"/>
  <c r="BD576" i="1"/>
  <c r="BE559" i="1"/>
  <c r="BI719" i="1"/>
  <c r="BF804" i="1"/>
  <c r="BF951" i="1"/>
  <c r="BI964" i="1"/>
  <c r="BK1000" i="1"/>
  <c r="BE43" i="1"/>
  <c r="BJ96" i="1"/>
  <c r="BE166" i="1"/>
  <c r="BI418" i="1"/>
  <c r="BI453" i="1"/>
  <c r="BF413" i="1"/>
  <c r="BI567" i="1"/>
  <c r="BM620" i="1"/>
  <c r="BG820" i="1"/>
  <c r="BK777" i="1"/>
  <c r="BG922" i="1"/>
  <c r="BF901" i="1"/>
  <c r="BE980" i="1"/>
  <c r="BL982" i="1"/>
  <c r="BI153" i="1"/>
  <c r="BL409" i="1"/>
  <c r="BF558" i="1"/>
  <c r="BE870" i="1"/>
  <c r="BF985" i="1"/>
  <c r="BL78" i="1"/>
  <c r="BG267" i="1"/>
  <c r="BJ362" i="1"/>
  <c r="BJ377" i="1"/>
  <c r="BK668" i="1"/>
  <c r="BG781" i="1"/>
  <c r="BK972" i="1"/>
  <c r="BD786" i="1"/>
  <c r="BD943" i="1"/>
  <c r="BE70" i="1"/>
  <c r="BH102" i="1"/>
  <c r="BK388" i="1"/>
  <c r="BL434" i="1"/>
  <c r="BD506" i="1"/>
  <c r="BK723" i="1"/>
  <c r="BI862" i="1"/>
  <c r="BJ812" i="1"/>
  <c r="BL929" i="1"/>
  <c r="BL994" i="1"/>
  <c r="BH129" i="1"/>
  <c r="BI148" i="1"/>
  <c r="BG290" i="1"/>
  <c r="BD389" i="1"/>
  <c r="BM368" i="1"/>
  <c r="BF444" i="1"/>
  <c r="BD601" i="1"/>
  <c r="BI519" i="1"/>
  <c r="BD1007" i="1"/>
  <c r="BM243" i="1"/>
  <c r="BI301" i="1"/>
  <c r="BF342" i="1"/>
  <c r="BJ491" i="1"/>
  <c r="BH501" i="1"/>
  <c r="BI697" i="1"/>
  <c r="BD802" i="1"/>
  <c r="BH1006" i="1"/>
  <c r="BD11" i="1"/>
  <c r="BL933" i="1"/>
  <c r="BF38" i="1"/>
  <c r="BM138" i="1"/>
  <c r="BJ226" i="1"/>
  <c r="BM219" i="1"/>
  <c r="BM234" i="1"/>
  <c r="BE284" i="1"/>
  <c r="BG335" i="1"/>
  <c r="BE409" i="1"/>
  <c r="BK405" i="1"/>
  <c r="BF721" i="1"/>
  <c r="BE762" i="1"/>
  <c r="BD909" i="1"/>
  <c r="BL93" i="1"/>
  <c r="BM298" i="1"/>
  <c r="BH301" i="1"/>
  <c r="BH397" i="1"/>
  <c r="BL512" i="1"/>
  <c r="BI548" i="1"/>
  <c r="BM586" i="1"/>
  <c r="BK790" i="1"/>
  <c r="BI836" i="1"/>
  <c r="BF965" i="1"/>
  <c r="BF858" i="1"/>
  <c r="BL794" i="1"/>
  <c r="BH1004" i="1"/>
  <c r="BD224" i="1"/>
  <c r="BH355" i="1"/>
  <c r="BI327" i="1"/>
  <c r="BL489" i="1"/>
  <c r="BE437" i="1"/>
  <c r="BF595" i="1"/>
  <c r="BJ958" i="1"/>
  <c r="BJ968" i="1"/>
  <c r="BE81" i="1"/>
  <c r="BJ133" i="1"/>
  <c r="BH241" i="1"/>
  <c r="BI229" i="1"/>
  <c r="BF336" i="1"/>
  <c r="BD350" i="1"/>
  <c r="BI433" i="1"/>
  <c r="BL430" i="1"/>
  <c r="BD649" i="1"/>
  <c r="BK552" i="1"/>
  <c r="BE571" i="1"/>
  <c r="BD827" i="1"/>
  <c r="BD907" i="1"/>
  <c r="BD911" i="1"/>
  <c r="BG880" i="1"/>
  <c r="BG920" i="1"/>
  <c r="BD798" i="1"/>
  <c r="BL88" i="1"/>
  <c r="BM140" i="1"/>
  <c r="BM212" i="1"/>
  <c r="BL295" i="1"/>
  <c r="BD360" i="1"/>
  <c r="BL816" i="1"/>
  <c r="BM779" i="1"/>
  <c r="BG956" i="1"/>
  <c r="BJ455" i="1"/>
  <c r="BK485" i="1"/>
  <c r="BD570" i="1"/>
  <c r="BG686" i="1"/>
  <c r="BH768" i="1"/>
  <c r="BM752" i="1"/>
  <c r="BG932" i="1"/>
  <c r="BM101" i="1"/>
  <c r="BI31" i="1"/>
  <c r="BK126" i="1"/>
  <c r="BM403" i="1"/>
  <c r="BF605" i="1"/>
  <c r="BJ722" i="1"/>
  <c r="BE844" i="1"/>
  <c r="BJ784" i="1"/>
  <c r="BD973" i="1"/>
  <c r="BL969" i="1"/>
  <c r="BI200" i="1"/>
  <c r="BK281" i="1"/>
  <c r="BG318" i="1"/>
  <c r="BI458" i="1"/>
  <c r="BK511" i="1"/>
  <c r="BL441" i="1"/>
  <c r="BM593" i="1"/>
  <c r="BK602" i="1"/>
  <c r="BG551" i="1"/>
  <c r="BM839" i="1"/>
  <c r="BH954" i="1"/>
  <c r="BF896" i="1"/>
  <c r="BK988" i="1"/>
  <c r="BI49" i="1"/>
  <c r="BF135" i="1"/>
  <c r="BJ363" i="1"/>
  <c r="BI360" i="1"/>
  <c r="BJ596" i="1"/>
  <c r="BE645" i="1"/>
  <c r="BD705" i="1"/>
  <c r="BJ887" i="1"/>
  <c r="BJ66" i="1"/>
  <c r="BJ225" i="1"/>
  <c r="BE193" i="1"/>
  <c r="BG287" i="1"/>
  <c r="BG470" i="1"/>
  <c r="BL734" i="1"/>
  <c r="BH790" i="1"/>
  <c r="BM783" i="1"/>
  <c r="BJ934" i="1"/>
  <c r="BI21" i="1"/>
  <c r="BI134" i="1"/>
  <c r="BK250" i="1"/>
  <c r="BF331" i="1"/>
  <c r="BL376" i="1"/>
  <c r="BH458" i="1"/>
  <c r="BI785" i="1"/>
  <c r="BF283" i="1"/>
  <c r="BH472" i="1"/>
  <c r="BF794" i="1"/>
  <c r="BL143" i="1"/>
  <c r="BF265" i="1"/>
  <c r="BF429" i="1"/>
  <c r="BJ515" i="1"/>
  <c r="BD528" i="1"/>
  <c r="BF624" i="1"/>
  <c r="BL709" i="1"/>
  <c r="BK745" i="1"/>
  <c r="BI26" i="1"/>
  <c r="BL94" i="1"/>
  <c r="BL118" i="1"/>
  <c r="BF123" i="1"/>
  <c r="BG121" i="1"/>
  <c r="BH341" i="1"/>
  <c r="BE605" i="1"/>
  <c r="BD563" i="1"/>
  <c r="BF600" i="1"/>
  <c r="BL603" i="1"/>
  <c r="BJ767" i="1"/>
  <c r="BL879" i="1"/>
  <c r="AM694" i="1"/>
  <c r="BD47" i="1"/>
  <c r="BJ115" i="1"/>
  <c r="BL169" i="1"/>
  <c r="BI59" i="1"/>
  <c r="BE148" i="1"/>
  <c r="BI207" i="1"/>
  <c r="BM413" i="1"/>
  <c r="BF420" i="1"/>
  <c r="BD433" i="1"/>
  <c r="BH586" i="1"/>
  <c r="BH650" i="1"/>
  <c r="BI735" i="1"/>
  <c r="BI644" i="1"/>
  <c r="BD825" i="1"/>
  <c r="BI1009" i="1"/>
  <c r="BG92" i="1"/>
  <c r="BH174" i="1"/>
  <c r="BE310" i="1"/>
  <c r="BF516" i="1"/>
  <c r="BI625" i="1"/>
  <c r="BK679" i="1"/>
  <c r="BE854" i="1"/>
  <c r="BG39" i="1"/>
  <c r="BH70" i="1"/>
  <c r="BM393" i="1"/>
  <c r="BE365" i="1"/>
  <c r="BE436" i="1"/>
  <c r="BK489" i="1"/>
  <c r="BH475" i="1"/>
  <c r="BM505" i="1"/>
  <c r="BL568" i="1"/>
  <c r="BK586" i="1"/>
  <c r="BL578" i="1"/>
  <c r="BG704" i="1"/>
  <c r="BH806" i="1"/>
  <c r="BE828" i="1"/>
  <c r="BG990" i="1"/>
  <c r="BK1002" i="1"/>
  <c r="BK92" i="1"/>
  <c r="BI113" i="1"/>
  <c r="BD275" i="1"/>
  <c r="BJ460" i="1"/>
  <c r="BH582" i="1"/>
  <c r="BK691" i="1"/>
  <c r="BD861" i="1"/>
  <c r="BJ975" i="1"/>
  <c r="BG915" i="1"/>
  <c r="BM1008" i="1"/>
  <c r="BL30" i="1"/>
  <c r="BI82" i="1"/>
  <c r="BG188" i="1"/>
  <c r="BJ517" i="1"/>
  <c r="BD542" i="1"/>
  <c r="BD554" i="1"/>
  <c r="BI780" i="1"/>
  <c r="BE975" i="1"/>
  <c r="BE31" i="1"/>
  <c r="BJ184" i="1"/>
  <c r="BD180" i="1"/>
  <c r="BD187" i="1"/>
  <c r="BL819" i="1"/>
  <c r="BJ929" i="1"/>
  <c r="BM186" i="1"/>
  <c r="BM198" i="1"/>
  <c r="BD323" i="1"/>
  <c r="BI330" i="1"/>
  <c r="BJ510" i="1"/>
  <c r="BE435" i="1"/>
  <c r="BL469" i="1"/>
  <c r="BL553" i="1"/>
  <c r="BL697" i="1"/>
  <c r="BI854" i="1"/>
  <c r="BJ881" i="1"/>
  <c r="BJ952" i="1"/>
  <c r="BJ27" i="1"/>
  <c r="BI67" i="1"/>
  <c r="BF327" i="1"/>
  <c r="BK337" i="1"/>
  <c r="BI338" i="1"/>
  <c r="BH498" i="1"/>
  <c r="BK748" i="1"/>
  <c r="BJ943" i="1"/>
  <c r="BJ51" i="1"/>
  <c r="BK57" i="1"/>
  <c r="BL98" i="1"/>
  <c r="BK113" i="1"/>
  <c r="BE360" i="1"/>
  <c r="BG369" i="1"/>
  <c r="BL500" i="1"/>
  <c r="BK401" i="1"/>
  <c r="BG626" i="1"/>
  <c r="BL724" i="1"/>
  <c r="BG547" i="1"/>
  <c r="BF746" i="1"/>
  <c r="BL783" i="1"/>
  <c r="BE892" i="1"/>
  <c r="BG965" i="1"/>
  <c r="BF975" i="1"/>
  <c r="BG899" i="1"/>
  <c r="BE1007" i="1"/>
  <c r="BI264" i="1"/>
  <c r="BJ475" i="1"/>
  <c r="BK438" i="1"/>
  <c r="BK572" i="1"/>
  <c r="BJ919" i="1"/>
  <c r="BJ970" i="1"/>
  <c r="BD997" i="1"/>
  <c r="BF910" i="1"/>
  <c r="BM56" i="1"/>
  <c r="BE46" i="1"/>
  <c r="BD134" i="1"/>
  <c r="BF151" i="1"/>
  <c r="BJ192" i="1"/>
  <c r="BE209" i="1"/>
  <c r="BD392" i="1"/>
  <c r="BL464" i="1"/>
  <c r="BK512" i="1"/>
  <c r="BG809" i="1"/>
  <c r="BG683" i="1"/>
  <c r="BE880" i="1"/>
  <c r="BD919" i="1"/>
  <c r="BF368" i="1"/>
  <c r="BJ409" i="1"/>
  <c r="BK558" i="1"/>
  <c r="BH746" i="1"/>
  <c r="BM735" i="1"/>
  <c r="BI764" i="1"/>
  <c r="BM899" i="1"/>
  <c r="BI1002" i="1"/>
  <c r="BJ11" i="1"/>
  <c r="BJ985" i="1"/>
  <c r="BL253" i="1"/>
  <c r="BK264" i="1"/>
  <c r="BL496" i="1"/>
  <c r="BM632" i="1"/>
  <c r="BL635" i="1"/>
  <c r="BM917" i="1"/>
  <c r="BH30" i="1"/>
  <c r="BM174" i="1"/>
  <c r="BF235" i="1"/>
  <c r="BH223" i="1"/>
  <c r="BD200" i="1"/>
  <c r="BK310" i="1"/>
  <c r="BD300" i="1"/>
  <c r="BH366" i="1"/>
  <c r="BL378" i="1"/>
  <c r="BL398" i="1"/>
  <c r="BG492" i="1"/>
  <c r="BM469" i="1"/>
  <c r="BF874" i="1"/>
  <c r="BM1009" i="1"/>
  <c r="BD125" i="1"/>
  <c r="BH118" i="1"/>
  <c r="BL536" i="1"/>
  <c r="BK618" i="1"/>
  <c r="BJ757" i="1"/>
  <c r="BF836" i="1"/>
  <c r="BM790" i="1"/>
  <c r="BE846" i="1"/>
  <c r="BH965" i="1"/>
  <c r="BJ912" i="1"/>
  <c r="BM157" i="1"/>
  <c r="BE273" i="1"/>
  <c r="BG372" i="1"/>
  <c r="BE382" i="1"/>
  <c r="BK636" i="1"/>
  <c r="BI503" i="1"/>
  <c r="BF669" i="1"/>
  <c r="BD727" i="1"/>
  <c r="BM832" i="1"/>
  <c r="BE779" i="1"/>
  <c r="BJ15" i="1"/>
  <c r="BL58" i="1"/>
  <c r="BL83" i="1"/>
  <c r="BD426" i="1"/>
  <c r="BD454" i="1"/>
  <c r="BF470" i="1"/>
  <c r="BF772" i="1"/>
  <c r="BE690" i="1"/>
  <c r="BH807" i="1"/>
  <c r="BL878" i="1"/>
  <c r="BD80" i="1"/>
  <c r="BK169" i="1"/>
  <c r="BF188" i="1"/>
  <c r="BL313" i="1"/>
  <c r="BH327" i="1"/>
  <c r="BL460" i="1"/>
  <c r="BG479" i="1"/>
  <c r="BL514" i="1"/>
  <c r="BI69" i="1"/>
  <c r="BD93" i="1"/>
  <c r="BF134" i="1"/>
  <c r="BK154" i="1"/>
  <c r="BE713" i="1"/>
  <c r="BH713" i="1"/>
  <c r="BD771" i="1"/>
  <c r="BG175" i="1"/>
  <c r="BK261" i="1"/>
  <c r="BL350" i="1"/>
  <c r="BG611" i="1"/>
  <c r="BE711" i="1"/>
  <c r="BH969" i="1"/>
  <c r="BI70" i="1"/>
  <c r="BL208" i="1"/>
  <c r="BM341" i="1"/>
  <c r="BM428" i="1"/>
  <c r="BE568" i="1"/>
  <c r="BG641" i="1"/>
  <c r="BD671" i="1"/>
  <c r="BJ56" i="1"/>
  <c r="BM114" i="1"/>
  <c r="BD182" i="1"/>
  <c r="BM194" i="1"/>
  <c r="BG351" i="1"/>
  <c r="BF306" i="1"/>
  <c r="BD312" i="1"/>
  <c r="BL407" i="1"/>
  <c r="BK447" i="1"/>
  <c r="BL527" i="1"/>
  <c r="BJ530" i="1"/>
  <c r="BJ445" i="1"/>
  <c r="BL660" i="1"/>
  <c r="BF537" i="1"/>
  <c r="BM871" i="1"/>
  <c r="BG970" i="1"/>
  <c r="BL782" i="1"/>
  <c r="BJ951" i="1"/>
  <c r="BJ898" i="1"/>
  <c r="BG1004" i="1"/>
  <c r="BK273" i="1"/>
  <c r="BF347" i="1"/>
  <c r="BK424" i="1"/>
  <c r="BM677" i="1"/>
  <c r="BM803" i="1"/>
  <c r="BF994" i="1"/>
  <c r="BG988" i="1"/>
  <c r="BI993" i="1"/>
  <c r="BG64" i="1"/>
  <c r="BH105" i="1"/>
  <c r="BH185" i="1"/>
  <c r="BI236" i="1"/>
  <c r="BJ506" i="1"/>
  <c r="BE608" i="1"/>
  <c r="BI771" i="1"/>
  <c r="BJ711" i="1"/>
  <c r="BJ662" i="1"/>
  <c r="BF855" i="1"/>
  <c r="BG731" i="1"/>
  <c r="BI900" i="1"/>
  <c r="BI47" i="1"/>
  <c r="BJ746" i="1"/>
  <c r="BG818" i="1"/>
  <c r="BF777" i="1"/>
  <c r="BI933" i="1"/>
  <c r="BE64" i="1"/>
  <c r="BE75" i="1"/>
  <c r="BK60" i="1"/>
  <c r="BM208" i="1"/>
  <c r="BJ344" i="1"/>
  <c r="BF275" i="1"/>
  <c r="BD511" i="1"/>
  <c r="BJ655" i="1"/>
  <c r="BJ675" i="1"/>
  <c r="BD768" i="1"/>
  <c r="BI673" i="1"/>
  <c r="BE766" i="1"/>
  <c r="BJ768" i="1"/>
  <c r="BH902" i="1"/>
  <c r="BD1010" i="1"/>
  <c r="BD257" i="1"/>
  <c r="BI659" i="1"/>
  <c r="BK657" i="1"/>
  <c r="BJ969" i="1"/>
  <c r="BI944" i="1"/>
  <c r="BG70" i="1"/>
  <c r="BD227" i="1"/>
  <c r="BJ208" i="1"/>
  <c r="BG302" i="1"/>
  <c r="BD317" i="1"/>
  <c r="BK372" i="1"/>
  <c r="BM630" i="1"/>
  <c r="BJ718" i="1"/>
  <c r="BE755" i="1"/>
  <c r="BG839" i="1"/>
  <c r="BK916" i="1"/>
  <c r="BI151" i="1"/>
  <c r="BD225" i="1"/>
  <c r="BG245" i="1"/>
  <c r="BF305" i="1"/>
  <c r="BE479" i="1"/>
  <c r="BE603" i="1"/>
  <c r="BM814" i="1"/>
  <c r="BD938" i="1"/>
  <c r="BH895" i="1"/>
  <c r="BL140" i="1"/>
  <c r="BD321" i="1"/>
  <c r="BF418" i="1"/>
  <c r="BI834" i="1"/>
  <c r="BF762" i="1"/>
  <c r="BJ291" i="1"/>
  <c r="BD440" i="1"/>
  <c r="BG445" i="1"/>
  <c r="BI740" i="1"/>
  <c r="BF820" i="1"/>
  <c r="BL884" i="1"/>
  <c r="BI164" i="1"/>
  <c r="BD172" i="1"/>
  <c r="BH486" i="1"/>
  <c r="BD486" i="1"/>
  <c r="BL584" i="1"/>
  <c r="BE647" i="1"/>
  <c r="BI734" i="1"/>
  <c r="BH728" i="1"/>
  <c r="BJ906" i="1"/>
  <c r="BI286" i="1"/>
  <c r="BL456" i="1"/>
  <c r="BD640" i="1"/>
  <c r="BK575" i="1"/>
  <c r="BD599" i="1"/>
  <c r="BJ734" i="1"/>
  <c r="BK601" i="1"/>
  <c r="BL792" i="1"/>
  <c r="BG883" i="1"/>
  <c r="BI987" i="1"/>
  <c r="BI29" i="1"/>
  <c r="BL68" i="1"/>
  <c r="BD132" i="1"/>
  <c r="BK301" i="1"/>
  <c r="BL346" i="1"/>
  <c r="BI404" i="1"/>
  <c r="BK461" i="1"/>
  <c r="BG471" i="1"/>
  <c r="BG619" i="1"/>
  <c r="BG854" i="1"/>
  <c r="BD864" i="1"/>
  <c r="BM722" i="1"/>
  <c r="BE932" i="1"/>
  <c r="BE926" i="1"/>
  <c r="BF11" i="1"/>
  <c r="BD945" i="1"/>
  <c r="BM987" i="1"/>
  <c r="BH267" i="1"/>
  <c r="BG468" i="1"/>
  <c r="BH476" i="1"/>
  <c r="BG682" i="1"/>
  <c r="BM626" i="1"/>
  <c r="BK835" i="1"/>
  <c r="BD803" i="1"/>
  <c r="BE791" i="1"/>
  <c r="BD845" i="1"/>
  <c r="BF929" i="1"/>
  <c r="BH95" i="1"/>
  <c r="BH110" i="1"/>
  <c r="BE164" i="1"/>
  <c r="BI141" i="1"/>
  <c r="BE236" i="1"/>
  <c r="BD512" i="1"/>
  <c r="BG438" i="1"/>
  <c r="BD610" i="1"/>
  <c r="BM772" i="1"/>
  <c r="BL927" i="1"/>
  <c r="BJ756" i="1"/>
  <c r="BL16" i="1"/>
  <c r="BE73" i="1"/>
  <c r="BM96" i="1"/>
  <c r="BI160" i="1"/>
  <c r="BL176" i="1"/>
  <c r="BK201" i="1"/>
  <c r="BK340" i="1"/>
  <c r="BK380" i="1"/>
  <c r="BH858" i="1"/>
  <c r="BM780" i="1"/>
  <c r="BL937" i="1"/>
  <c r="BH1008" i="1"/>
  <c r="BF37" i="1"/>
  <c r="BM226" i="1"/>
  <c r="BK208" i="1"/>
  <c r="BF452" i="1"/>
  <c r="BH678" i="1"/>
  <c r="BK693" i="1"/>
  <c r="BD1008" i="1"/>
  <c r="BH84" i="1"/>
  <c r="BE98" i="1"/>
  <c r="BK78" i="1"/>
  <c r="BG166" i="1"/>
  <c r="BI387" i="1"/>
  <c r="BF904" i="1"/>
  <c r="BJ900" i="1"/>
  <c r="BM62" i="1"/>
  <c r="BH113" i="1"/>
  <c r="BF133" i="1"/>
  <c r="BK307" i="1"/>
  <c r="BJ374" i="1"/>
  <c r="BH493" i="1"/>
  <c r="BF554" i="1"/>
  <c r="BH602" i="1"/>
  <c r="BD603" i="1"/>
  <c r="BI733" i="1"/>
  <c r="BI915" i="1"/>
  <c r="BH885" i="1"/>
  <c r="BJ161" i="1"/>
  <c r="BE217" i="1"/>
  <c r="BE368" i="1"/>
  <c r="BH514" i="1"/>
  <c r="BL502" i="1"/>
  <c r="BK711" i="1"/>
  <c r="BF691" i="1"/>
  <c r="BI811" i="1"/>
  <c r="BK902" i="1"/>
  <c r="BE985" i="1"/>
  <c r="BF842" i="1"/>
  <c r="BM139" i="1"/>
  <c r="BF693" i="1"/>
  <c r="BG789" i="1"/>
  <c r="BJ836" i="1"/>
  <c r="BH976" i="1"/>
  <c r="BL984" i="1"/>
  <c r="BF16" i="1"/>
  <c r="BM122" i="1"/>
  <c r="BI341" i="1"/>
  <c r="BF449" i="1"/>
  <c r="BK486" i="1"/>
  <c r="BG500" i="1"/>
  <c r="BM485" i="1"/>
  <c r="BM629" i="1"/>
  <c r="BE445" i="1"/>
  <c r="BF627" i="1"/>
  <c r="BI749" i="1"/>
  <c r="BJ990" i="1"/>
  <c r="BD83" i="1"/>
  <c r="BF230" i="1"/>
  <c r="BG214" i="1"/>
  <c r="BM362" i="1"/>
  <c r="BG633" i="1"/>
  <c r="BH641" i="1"/>
  <c r="BE541" i="1"/>
  <c r="BD748" i="1"/>
  <c r="BM151" i="1"/>
  <c r="BG207" i="1"/>
  <c r="BL197" i="1"/>
  <c r="BE315" i="1"/>
  <c r="BL428" i="1"/>
  <c r="BD807" i="1"/>
  <c r="BM827" i="1"/>
  <c r="BL928" i="1"/>
  <c r="BH916" i="1"/>
  <c r="BI409" i="1"/>
  <c r="BJ542" i="1"/>
  <c r="BG652" i="1"/>
  <c r="BL554" i="1"/>
  <c r="BG758" i="1"/>
  <c r="BD683" i="1"/>
  <c r="BL979" i="1"/>
  <c r="BG17" i="1"/>
  <c r="BE33" i="1"/>
  <c r="BG215" i="1"/>
  <c r="BD535" i="1"/>
  <c r="BE507" i="1"/>
  <c r="BM535" i="1"/>
  <c r="BD450" i="1"/>
  <c r="BL630" i="1"/>
  <c r="BM665" i="1"/>
  <c r="BD687" i="1"/>
  <c r="BD767" i="1"/>
  <c r="BE951" i="1"/>
  <c r="BI980" i="1"/>
  <c r="BJ25" i="1"/>
  <c r="BF353" i="1"/>
  <c r="BL495" i="1"/>
  <c r="BF638" i="1"/>
  <c r="BK616" i="1"/>
  <c r="BM517" i="1"/>
  <c r="BD606" i="1"/>
  <c r="BE586" i="1"/>
  <c r="BH706" i="1"/>
  <c r="BM958" i="1"/>
  <c r="BJ109" i="1"/>
  <c r="BG244" i="1"/>
  <c r="BH285" i="1"/>
  <c r="BI542" i="1"/>
  <c r="BD441" i="1"/>
  <c r="BL654" i="1"/>
  <c r="BG905" i="1"/>
  <c r="BL930" i="1"/>
  <c r="BF935" i="1"/>
  <c r="BI932" i="1"/>
  <c r="BD108" i="1"/>
  <c r="BI125" i="1"/>
  <c r="BL193" i="1"/>
  <c r="BF291" i="1"/>
  <c r="BD651" i="1"/>
  <c r="BM749" i="1"/>
  <c r="BD787" i="1"/>
  <c r="BE963" i="1"/>
  <c r="BE32" i="1"/>
  <c r="BK18" i="1"/>
  <c r="BI259" i="1"/>
  <c r="BG273" i="1"/>
  <c r="BL323" i="1"/>
  <c r="BH398" i="1"/>
  <c r="BD586" i="1"/>
  <c r="BG770" i="1"/>
  <c r="BF992" i="1"/>
  <c r="BM36" i="1"/>
  <c r="BL341" i="1"/>
  <c r="BF513" i="1"/>
  <c r="BJ580" i="1"/>
  <c r="BI837" i="1"/>
  <c r="BD904" i="1"/>
  <c r="BI996" i="1"/>
  <c r="BG139" i="1"/>
  <c r="BI235" i="1"/>
  <c r="BE282" i="1"/>
  <c r="BL284" i="1"/>
  <c r="BE342" i="1"/>
  <c r="BF387" i="1"/>
  <c r="BJ430" i="1"/>
  <c r="BE602" i="1"/>
  <c r="BJ949" i="1"/>
  <c r="AZ146" i="1"/>
  <c r="BG23" i="1"/>
  <c r="BG148" i="1"/>
  <c r="BK300" i="1"/>
  <c r="BF346" i="1"/>
  <c r="BJ406" i="1"/>
  <c r="BF520" i="1"/>
  <c r="BL648" i="1"/>
  <c r="BH585" i="1"/>
  <c r="BG612" i="1"/>
  <c r="BL676" i="1"/>
  <c r="BM867" i="1"/>
  <c r="BE993" i="1"/>
  <c r="BK133" i="1"/>
  <c r="BE65" i="1"/>
  <c r="BI193" i="1"/>
  <c r="BD251" i="1"/>
  <c r="BK306" i="1"/>
  <c r="BD318" i="1"/>
  <c r="BF464" i="1"/>
  <c r="BM422" i="1"/>
  <c r="BK578" i="1"/>
  <c r="BE618" i="1"/>
  <c r="BI53" i="1"/>
  <c r="BH123" i="1"/>
  <c r="BF210" i="1"/>
  <c r="BF244" i="1"/>
  <c r="BH322" i="1"/>
  <c r="BH409" i="1"/>
  <c r="BG484" i="1"/>
  <c r="BJ627" i="1"/>
  <c r="BL993" i="1"/>
  <c r="BF53" i="1"/>
  <c r="BD49" i="1"/>
  <c r="BM86" i="1"/>
  <c r="BF488" i="1"/>
  <c r="BF741" i="1"/>
  <c r="BI686" i="1"/>
  <c r="BD774" i="1"/>
  <c r="BF36" i="1"/>
  <c r="BK272" i="1"/>
  <c r="BD270" i="1"/>
  <c r="BD492" i="1"/>
  <c r="BE531" i="1"/>
  <c r="BG511" i="1"/>
  <c r="BI635" i="1"/>
  <c r="BJ591" i="1"/>
  <c r="BE584" i="1"/>
  <c r="BI763" i="1"/>
  <c r="BD758" i="1"/>
  <c r="BH764" i="1"/>
  <c r="BF805" i="1"/>
  <c r="BG953" i="1"/>
  <c r="BD913" i="1"/>
  <c r="BM225" i="1"/>
  <c r="BM247" i="1"/>
  <c r="BG325" i="1"/>
  <c r="BG408" i="1"/>
  <c r="BK583" i="1"/>
  <c r="BM639" i="1"/>
  <c r="BI596" i="1"/>
  <c r="BG993" i="1"/>
  <c r="BM294" i="1"/>
  <c r="BJ379" i="1"/>
  <c r="BM651" i="1"/>
  <c r="BI723" i="1"/>
  <c r="BG987" i="1"/>
  <c r="BK116" i="1"/>
  <c r="BJ496" i="1"/>
  <c r="BD944" i="1"/>
  <c r="BF779" i="1"/>
  <c r="BD38" i="1"/>
  <c r="BE79" i="1"/>
  <c r="BH168" i="1"/>
  <c r="BJ169" i="1"/>
  <c r="BK283" i="1"/>
  <c r="BL274" i="1"/>
  <c r="BJ471" i="1"/>
  <c r="BF478" i="1"/>
  <c r="BG913" i="1"/>
  <c r="BG38" i="1"/>
  <c r="BH183" i="1"/>
  <c r="BD198" i="1"/>
  <c r="BF481" i="1"/>
  <c r="BH488" i="1"/>
  <c r="BG977" i="1"/>
  <c r="BL24" i="1"/>
  <c r="BM53" i="1"/>
  <c r="BK96" i="1"/>
  <c r="BI191" i="1"/>
  <c r="BI364" i="1"/>
  <c r="BI306" i="1"/>
  <c r="BM354" i="1"/>
  <c r="BG696" i="1"/>
  <c r="BJ839" i="1"/>
  <c r="BF851" i="1"/>
  <c r="BG982" i="1"/>
  <c r="BM175" i="1"/>
  <c r="BI189" i="1"/>
  <c r="BK212" i="1"/>
  <c r="BD559" i="1"/>
  <c r="BI569" i="1"/>
  <c r="BH745" i="1"/>
  <c r="BG691" i="1"/>
  <c r="BD63" i="1"/>
  <c r="BL141" i="1"/>
  <c r="BH201" i="1"/>
  <c r="BI313" i="1"/>
  <c r="BI322" i="1"/>
  <c r="BM391" i="1"/>
  <c r="BK505" i="1"/>
  <c r="BI607" i="1"/>
  <c r="BL628" i="1"/>
  <c r="BH604" i="1"/>
  <c r="BE550" i="1"/>
  <c r="BK678" i="1"/>
  <c r="BJ834" i="1"/>
  <c r="BM916" i="1"/>
  <c r="BG489" i="1"/>
  <c r="BH631" i="1"/>
  <c r="BL574" i="1"/>
  <c r="BK718" i="1"/>
  <c r="BE789" i="1"/>
  <c r="BE869" i="1"/>
  <c r="BI11" i="1"/>
  <c r="BE102" i="1"/>
  <c r="BI231" i="1"/>
  <c r="BH407" i="1"/>
  <c r="BK580" i="1"/>
  <c r="BE668" i="1"/>
  <c r="BH941" i="1"/>
  <c r="BK190" i="1"/>
  <c r="BK286" i="1"/>
  <c r="BJ300" i="1"/>
  <c r="BG533" i="1"/>
  <c r="BE736" i="1"/>
  <c r="BH757" i="1"/>
  <c r="BL828" i="1"/>
  <c r="BH785" i="1"/>
  <c r="BM674" i="1"/>
  <c r="BD920" i="1"/>
  <c r="BJ849" i="1"/>
  <c r="BL790" i="1"/>
  <c r="BD175" i="1"/>
  <c r="BJ236" i="1"/>
  <c r="BM320" i="1"/>
  <c r="BM373" i="1"/>
  <c r="BG601" i="1"/>
  <c r="BI654" i="1"/>
  <c r="BH686" i="1"/>
  <c r="BI787" i="1"/>
  <c r="BE868" i="1"/>
  <c r="BJ947" i="1"/>
  <c r="BL918" i="1"/>
  <c r="BK993" i="1"/>
  <c r="BM176" i="1"/>
  <c r="BE197" i="1"/>
  <c r="BK271" i="1"/>
  <c r="BM228" i="1"/>
  <c r="BJ295" i="1"/>
  <c r="BF432" i="1"/>
  <c r="BI521" i="1"/>
  <c r="BI603" i="1"/>
  <c r="BE629" i="1"/>
  <c r="BJ549" i="1"/>
  <c r="BH750" i="1"/>
  <c r="BI827" i="1"/>
  <c r="BG538" i="1"/>
  <c r="BJ798" i="1"/>
  <c r="BE1003" i="1"/>
  <c r="BG222" i="1"/>
  <c r="BE188" i="1"/>
  <c r="BM253" i="1"/>
  <c r="BH253" i="1"/>
  <c r="BH612" i="1"/>
  <c r="BH765" i="1"/>
  <c r="BI704" i="1"/>
  <c r="BJ925" i="1"/>
  <c r="BK917" i="1"/>
  <c r="BL127" i="1"/>
  <c r="BM144" i="1"/>
  <c r="BI211" i="1"/>
  <c r="BL520" i="1"/>
  <c r="BF492" i="1"/>
  <c r="BK454" i="1"/>
  <c r="BG518" i="1"/>
  <c r="BL788" i="1"/>
  <c r="BM794" i="1"/>
  <c r="BG961" i="1"/>
  <c r="BH828" i="1"/>
  <c r="BG964" i="1"/>
  <c r="BM104" i="1"/>
  <c r="BG66" i="1"/>
  <c r="BH186" i="1"/>
  <c r="BJ238" i="1"/>
  <c r="BG192" i="1"/>
  <c r="BH194" i="1"/>
  <c r="BE480" i="1"/>
  <c r="BH497" i="1"/>
  <c r="BL620" i="1"/>
  <c r="BF637" i="1"/>
  <c r="BE764" i="1"/>
  <c r="BF954" i="1"/>
  <c r="BG118" i="1"/>
  <c r="BD112" i="1"/>
  <c r="BE104" i="1"/>
  <c r="BF178" i="1"/>
  <c r="BG187" i="1"/>
  <c r="BD236" i="1"/>
  <c r="BD569" i="1"/>
  <c r="BI535" i="1"/>
  <c r="BJ626" i="1"/>
  <c r="BD688" i="1"/>
  <c r="BL844" i="1"/>
  <c r="BE925" i="1"/>
  <c r="BE929" i="1"/>
  <c r="BG933" i="1"/>
  <c r="BH995" i="1"/>
  <c r="BD1009" i="1"/>
  <c r="BF14" i="1"/>
  <c r="BE125" i="1"/>
  <c r="BK130" i="1"/>
  <c r="BJ329" i="1"/>
  <c r="BK325" i="1"/>
  <c r="BD421" i="1"/>
  <c r="BJ555" i="1"/>
  <c r="BJ610" i="1"/>
  <c r="BH798" i="1"/>
  <c r="BJ882" i="1"/>
  <c r="BH71" i="1"/>
  <c r="BE67" i="1"/>
  <c r="BG285" i="1"/>
  <c r="BM394" i="1"/>
  <c r="BG379" i="1"/>
  <c r="BG570" i="1"/>
  <c r="BF739" i="1"/>
  <c r="BH831" i="1"/>
  <c r="BH871" i="1"/>
  <c r="BJ877" i="1"/>
  <c r="BM58" i="1"/>
  <c r="BH238" i="1"/>
  <c r="BI397" i="1"/>
  <c r="BD484" i="1"/>
  <c r="BG517" i="1"/>
  <c r="BI687" i="1"/>
  <c r="BK726" i="1"/>
  <c r="BH700" i="1"/>
  <c r="BK799" i="1"/>
  <c r="BI818" i="1"/>
  <c r="BD893" i="1"/>
  <c r="BH947" i="1"/>
  <c r="BM405" i="1"/>
  <c r="BI694" i="1"/>
  <c r="BE837" i="1"/>
  <c r="BM858" i="1"/>
  <c r="BE923" i="1"/>
  <c r="BI961" i="1"/>
  <c r="BM52" i="1"/>
  <c r="BM128" i="1"/>
  <c r="BG265" i="1"/>
  <c r="BI342" i="1"/>
  <c r="BH478" i="1"/>
  <c r="BM435" i="1"/>
  <c r="BK484" i="1"/>
  <c r="BE674" i="1"/>
  <c r="BL892" i="1"/>
  <c r="BM894" i="1"/>
  <c r="BG992" i="1"/>
  <c r="BE74" i="1"/>
  <c r="BM92" i="1"/>
  <c r="BK778" i="1"/>
  <c r="BF185" i="1"/>
  <c r="BH189" i="1"/>
  <c r="BH480" i="1"/>
  <c r="BI641" i="1"/>
  <c r="BK621" i="1"/>
  <c r="BD30" i="1"/>
  <c r="BI91" i="1"/>
  <c r="BH162" i="1"/>
  <c r="BG303" i="1"/>
  <c r="BD520" i="1"/>
  <c r="BK462" i="1"/>
  <c r="BJ509" i="1"/>
  <c r="BJ540" i="1"/>
  <c r="BL622" i="1"/>
  <c r="BJ747" i="1"/>
  <c r="BE845" i="1"/>
  <c r="BH403" i="1"/>
  <c r="BI499" i="1"/>
  <c r="BL596" i="1"/>
  <c r="BM707" i="1"/>
  <c r="BE979" i="1"/>
  <c r="BE59" i="1"/>
  <c r="BL107" i="1"/>
  <c r="BJ123" i="1"/>
  <c r="BD232" i="1"/>
  <c r="BM322" i="1"/>
  <c r="BK406" i="1"/>
  <c r="BF598" i="1"/>
  <c r="BF614" i="1"/>
  <c r="BE513" i="1"/>
  <c r="BI839" i="1"/>
  <c r="BE860" i="1"/>
  <c r="BK862" i="1"/>
  <c r="BJ38" i="1"/>
  <c r="BJ143" i="1"/>
  <c r="BH200" i="1"/>
  <c r="BM248" i="1"/>
  <c r="BG193" i="1"/>
  <c r="BG561" i="1"/>
  <c r="BL631" i="1"/>
  <c r="BL570" i="1"/>
  <c r="BD801" i="1"/>
  <c r="BK893" i="1"/>
  <c r="BD981" i="1"/>
  <c r="BF95" i="1"/>
  <c r="BF154" i="1"/>
  <c r="BI287" i="1"/>
  <c r="BI270" i="1"/>
  <c r="BG421" i="1"/>
  <c r="BL410" i="1"/>
  <c r="BI610" i="1"/>
  <c r="BJ701" i="1"/>
  <c r="BH837" i="1"/>
  <c r="BH799" i="1"/>
  <c r="BM985" i="1"/>
  <c r="BL992" i="1"/>
  <c r="BM69" i="1"/>
  <c r="BM221" i="1"/>
  <c r="BH324" i="1"/>
  <c r="BJ253" i="1"/>
  <c r="BE364" i="1"/>
  <c r="BI468" i="1"/>
  <c r="BM721" i="1"/>
  <c r="BK743" i="1"/>
  <c r="BM861" i="1"/>
  <c r="BH850" i="1"/>
  <c r="BM976" i="1"/>
  <c r="BI124" i="1"/>
  <c r="BL339" i="1"/>
  <c r="BI348" i="1"/>
  <c r="BJ414" i="1"/>
  <c r="BK402" i="1"/>
  <c r="BG443" i="1"/>
  <c r="BM509" i="1"/>
  <c r="BM687" i="1"/>
  <c r="BF770" i="1"/>
  <c r="BD960" i="1"/>
  <c r="BM134" i="1"/>
  <c r="BF245" i="1"/>
  <c r="BF253" i="1"/>
  <c r="BG513" i="1"/>
  <c r="BE588" i="1"/>
  <c r="BG649" i="1"/>
  <c r="BI220" i="1"/>
  <c r="BJ380" i="1"/>
  <c r="BF365" i="1"/>
  <c r="BI481" i="1"/>
  <c r="BM470" i="1"/>
  <c r="BD594" i="1"/>
  <c r="BJ806" i="1"/>
  <c r="BL977" i="1"/>
  <c r="BM1010" i="1"/>
  <c r="BD246" i="1"/>
  <c r="BL288" i="1"/>
  <c r="BM532" i="1"/>
  <c r="BM536" i="1"/>
  <c r="BG637" i="1"/>
  <c r="BE964" i="1"/>
  <c r="BF783" i="1"/>
  <c r="BI140" i="1"/>
  <c r="BE246" i="1"/>
  <c r="BF318" i="1"/>
  <c r="BJ371" i="1"/>
  <c r="BM358" i="1"/>
  <c r="BD537" i="1"/>
  <c r="BE548" i="1"/>
  <c r="BK460" i="1"/>
  <c r="BG689" i="1"/>
  <c r="BD789" i="1"/>
  <c r="BE906" i="1"/>
  <c r="BH47" i="1"/>
  <c r="BG191" i="1"/>
  <c r="BK268" i="1"/>
  <c r="BE415" i="1"/>
  <c r="BK323" i="1"/>
  <c r="BJ742" i="1"/>
  <c r="BG830" i="1"/>
  <c r="BG506" i="1"/>
  <c r="BJ996" i="1"/>
  <c r="BI84" i="1"/>
  <c r="BJ153" i="1"/>
  <c r="BG179" i="1"/>
  <c r="BD307" i="1"/>
  <c r="BH421" i="1"/>
  <c r="BJ575" i="1"/>
  <c r="BL826" i="1"/>
  <c r="BF958" i="1"/>
  <c r="BF156" i="1"/>
  <c r="BE119" i="1"/>
  <c r="BL450" i="1"/>
  <c r="BJ419" i="1"/>
  <c r="BF631" i="1"/>
  <c r="BK922" i="1"/>
  <c r="BJ901" i="1"/>
  <c r="BK67" i="1"/>
  <c r="BG138" i="1"/>
  <c r="BG201" i="1"/>
  <c r="BD294" i="1"/>
  <c r="BI495" i="1"/>
  <c r="BG736" i="1"/>
  <c r="BH866" i="1"/>
  <c r="BJ927" i="1"/>
  <c r="BD818" i="1"/>
  <c r="BH791" i="1"/>
  <c r="BI991" i="1"/>
  <c r="BF1004" i="1"/>
  <c r="BJ40" i="1"/>
  <c r="BH103" i="1"/>
  <c r="BM200" i="1"/>
  <c r="BF301" i="1"/>
  <c r="BH345" i="1"/>
  <c r="BM310" i="1"/>
  <c r="BE330" i="1"/>
  <c r="BK629" i="1"/>
  <c r="BM775" i="1"/>
  <c r="BM872" i="1"/>
  <c r="BE826" i="1"/>
  <c r="BM285" i="1"/>
  <c r="BG264" i="1"/>
  <c r="BH358" i="1"/>
  <c r="BG361" i="1"/>
  <c r="BI356" i="1"/>
  <c r="BM672" i="1"/>
  <c r="BJ666" i="1"/>
  <c r="BJ791" i="1"/>
  <c r="BD50" i="1"/>
  <c r="BF187" i="1"/>
  <c r="BM419" i="1"/>
  <c r="BK670" i="1"/>
  <c r="BG930" i="1"/>
  <c r="BH859" i="1"/>
  <c r="BM165" i="1"/>
  <c r="BE245" i="1"/>
  <c r="BG237" i="1"/>
  <c r="BJ376" i="1"/>
  <c r="BI354" i="1"/>
  <c r="BK414" i="1"/>
  <c r="BK426" i="1"/>
  <c r="BG549" i="1"/>
  <c r="BF552" i="1"/>
  <c r="BK876" i="1"/>
  <c r="BL904" i="1"/>
  <c r="BD211" i="1"/>
  <c r="BJ290" i="1"/>
  <c r="BD403" i="1"/>
  <c r="BG646" i="1"/>
  <c r="BE732" i="1"/>
  <c r="BM811" i="1"/>
  <c r="BM706" i="1"/>
  <c r="BE22" i="1"/>
  <c r="BJ250" i="1"/>
  <c r="BF280" i="1"/>
  <c r="BM673" i="1"/>
  <c r="BK716" i="1"/>
  <c r="BF850" i="1"/>
  <c r="BK881" i="1"/>
  <c r="BE58" i="1"/>
  <c r="BM106" i="1"/>
  <c r="BD92" i="1"/>
  <c r="BK48" i="1"/>
  <c r="BJ218" i="1"/>
  <c r="BL413" i="1"/>
  <c r="BM316" i="1"/>
  <c r="BE528" i="1"/>
  <c r="BG450" i="1"/>
  <c r="BH571" i="1"/>
  <c r="BL748" i="1"/>
  <c r="BG768" i="1"/>
  <c r="BL63" i="1"/>
  <c r="BG157" i="1"/>
  <c r="BF323" i="1"/>
  <c r="BJ352" i="1"/>
  <c r="BJ493" i="1"/>
  <c r="BE486" i="1"/>
  <c r="BK536" i="1"/>
  <c r="BD643" i="1"/>
  <c r="BI743" i="1"/>
  <c r="BI988" i="1"/>
  <c r="BD85" i="1"/>
  <c r="BL124" i="1"/>
  <c r="BI121" i="1"/>
  <c r="BL345" i="1"/>
  <c r="BF354" i="1"/>
  <c r="BE438" i="1"/>
  <c r="BD513" i="1"/>
  <c r="BM627" i="1"/>
  <c r="BK544" i="1"/>
  <c r="BH724" i="1"/>
  <c r="BG914" i="1"/>
  <c r="BF822" i="1"/>
  <c r="BH986" i="1"/>
  <c r="BH164" i="1"/>
  <c r="BG146" i="1"/>
  <c r="BG154" i="1"/>
  <c r="BM299" i="1"/>
  <c r="BI336" i="1"/>
  <c r="BE423" i="1"/>
  <c r="BK381" i="1"/>
  <c r="BL651" i="1"/>
  <c r="BE643" i="1"/>
  <c r="BG690" i="1"/>
  <c r="BE761" i="1"/>
  <c r="BK729" i="1"/>
  <c r="BL903" i="1"/>
  <c r="BM875" i="1"/>
  <c r="BH24" i="1"/>
  <c r="BJ52" i="1"/>
  <c r="BD179" i="1"/>
  <c r="BH219" i="1"/>
  <c r="BD277" i="1"/>
  <c r="BK287" i="1"/>
  <c r="BK262" i="1"/>
  <c r="BJ279" i="1"/>
  <c r="BG653" i="1"/>
  <c r="BJ597" i="1"/>
  <c r="BI755" i="1"/>
  <c r="BF122" i="1"/>
  <c r="BH175" i="1"/>
  <c r="BL192" i="1"/>
  <c r="BD589" i="1"/>
  <c r="BM603" i="1"/>
  <c r="BK606" i="1"/>
  <c r="BJ699" i="1"/>
  <c r="BH762" i="1"/>
  <c r="BE831" i="1"/>
  <c r="BE897" i="1"/>
  <c r="BI990" i="1"/>
  <c r="BK207" i="1"/>
  <c r="BJ313" i="1"/>
  <c r="BL444" i="1"/>
  <c r="BI526" i="1"/>
  <c r="BD463" i="1"/>
  <c r="BF471" i="1"/>
  <c r="BJ645" i="1"/>
  <c r="BI804" i="1"/>
  <c r="BH970" i="1"/>
  <c r="BF158" i="1"/>
  <c r="BI279" i="1"/>
  <c r="BH270" i="1"/>
  <c r="BL307" i="1"/>
  <c r="BM335" i="1"/>
  <c r="BM480" i="1"/>
  <c r="BD641" i="1"/>
  <c r="BG656" i="1"/>
  <c r="BL896" i="1"/>
  <c r="BE1000" i="1"/>
  <c r="BD116" i="1"/>
  <c r="BD167" i="1"/>
  <c r="BL389" i="1"/>
  <c r="BD380" i="1"/>
  <c r="BE484" i="1"/>
  <c r="BF566" i="1"/>
  <c r="BF610" i="1"/>
  <c r="BI443" i="1"/>
  <c r="BF760" i="1"/>
  <c r="BE590" i="1"/>
  <c r="BH711" i="1"/>
  <c r="BM896" i="1"/>
  <c r="BE962" i="1"/>
  <c r="BF1007" i="1"/>
  <c r="BI32" i="1"/>
  <c r="BE118" i="1"/>
  <c r="BM181" i="1"/>
  <c r="BH294" i="1"/>
  <c r="BM372" i="1"/>
  <c r="BJ474" i="1"/>
  <c r="BL442" i="1"/>
  <c r="BF813" i="1"/>
  <c r="BJ164" i="1"/>
  <c r="BD243" i="1"/>
  <c r="BH361" i="1"/>
  <c r="BE324" i="1"/>
  <c r="BL478" i="1"/>
  <c r="BJ576" i="1"/>
  <c r="BF656" i="1"/>
  <c r="BG673" i="1"/>
  <c r="BH701" i="1"/>
  <c r="BL754" i="1"/>
  <c r="BM859" i="1"/>
  <c r="BG892" i="1"/>
  <c r="BD397" i="1"/>
  <c r="BE408" i="1"/>
  <c r="BH436" i="1"/>
  <c r="BI611" i="1"/>
  <c r="BK908" i="1"/>
  <c r="BL188" i="1"/>
  <c r="BF264" i="1"/>
  <c r="BM440" i="1"/>
  <c r="BE422" i="1"/>
  <c r="BF435" i="1"/>
  <c r="BD653" i="1"/>
  <c r="BH642" i="1"/>
  <c r="BH680" i="1"/>
  <c r="BI874" i="1"/>
  <c r="BD886" i="1"/>
  <c r="BH152" i="1"/>
  <c r="BM302" i="1"/>
  <c r="BD293" i="1"/>
  <c r="BJ426" i="1"/>
  <c r="BH469" i="1"/>
  <c r="BF535" i="1"/>
  <c r="BF557" i="1"/>
  <c r="BL742" i="1"/>
  <c r="BM942" i="1"/>
  <c r="BH114" i="1"/>
  <c r="BK228" i="1"/>
  <c r="BE392" i="1"/>
  <c r="BF458" i="1"/>
  <c r="BH563" i="1"/>
  <c r="BL599" i="1"/>
  <c r="BH786" i="1"/>
  <c r="BH38" i="1"/>
  <c r="BF52" i="1"/>
  <c r="BG20" i="1"/>
  <c r="BK12" i="1"/>
  <c r="BF85" i="1"/>
  <c r="BL206" i="1"/>
  <c r="BE412" i="1"/>
  <c r="BM488" i="1"/>
  <c r="BD453" i="1"/>
  <c r="BF587" i="1"/>
  <c r="BK736" i="1"/>
  <c r="BL765" i="1"/>
  <c r="BL857" i="1"/>
  <c r="BG1007" i="1"/>
  <c r="BM93" i="1"/>
  <c r="BE361" i="1"/>
  <c r="BM385" i="1"/>
  <c r="BE428" i="1"/>
  <c r="BM781" i="1"/>
  <c r="BK819" i="1"/>
  <c r="BI768" i="1"/>
  <c r="BI899" i="1"/>
  <c r="BJ63" i="1"/>
  <c r="BJ112" i="1"/>
  <c r="BD84" i="1"/>
  <c r="BH176" i="1"/>
  <c r="BJ275" i="1"/>
  <c r="BK393" i="1"/>
  <c r="BJ458" i="1"/>
  <c r="BD956" i="1"/>
  <c r="BJ860" i="1"/>
  <c r="BM43" i="1"/>
  <c r="BE157" i="1"/>
  <c r="BF332" i="1"/>
  <c r="BL297" i="1"/>
  <c r="BJ452" i="1"/>
  <c r="BJ524" i="1"/>
  <c r="BI727" i="1"/>
  <c r="BM737" i="1"/>
  <c r="BK935" i="1"/>
  <c r="BJ932" i="1"/>
  <c r="BI985" i="1"/>
  <c r="BH79" i="1"/>
  <c r="BI122" i="1"/>
  <c r="BJ147" i="1"/>
  <c r="BK467" i="1"/>
  <c r="BD430" i="1"/>
  <c r="BK545" i="1"/>
  <c r="BF574" i="1"/>
  <c r="BE604" i="1"/>
  <c r="BI565" i="1"/>
  <c r="BG877" i="1"/>
  <c r="BH901" i="1"/>
  <c r="BM911" i="1"/>
  <c r="BI61" i="1"/>
  <c r="BL29" i="1"/>
  <c r="BI412" i="1"/>
  <c r="BE454" i="1"/>
  <c r="BH524" i="1"/>
  <c r="BH566" i="1"/>
  <c r="BM956" i="1"/>
  <c r="BL818" i="1"/>
  <c r="BF963" i="1"/>
  <c r="BD974" i="1"/>
  <c r="BI851" i="1"/>
  <c r="BG805" i="1"/>
  <c r="BH942" i="1"/>
  <c r="BH52" i="1"/>
  <c r="BL150" i="1"/>
  <c r="BK148" i="1"/>
  <c r="BM147" i="1"/>
  <c r="BI363" i="1"/>
  <c r="BJ573" i="1"/>
  <c r="BL798" i="1"/>
  <c r="BK967" i="1"/>
  <c r="BI245" i="1"/>
  <c r="BL318" i="1"/>
  <c r="BG584" i="1"/>
  <c r="BJ693" i="1"/>
  <c r="BK921" i="1"/>
  <c r="BH98" i="1"/>
  <c r="BJ111" i="1"/>
  <c r="BI167" i="1"/>
  <c r="BK431" i="1"/>
  <c r="BE577" i="1"/>
  <c r="BK632" i="1"/>
  <c r="BD777" i="1"/>
  <c r="BH777" i="1"/>
  <c r="BK62" i="1"/>
  <c r="BF175" i="1"/>
  <c r="BJ167" i="1"/>
  <c r="BG294" i="1"/>
  <c r="BI337" i="1"/>
  <c r="BD516" i="1"/>
  <c r="BJ696" i="1"/>
  <c r="BI700" i="1"/>
  <c r="BM851" i="1"/>
  <c r="BK991" i="1"/>
  <c r="BL837" i="1"/>
  <c r="BE101" i="1"/>
  <c r="BJ132" i="1"/>
  <c r="BH220" i="1"/>
  <c r="BD221" i="1"/>
  <c r="BI292" i="1"/>
  <c r="BH375" i="1"/>
  <c r="BM366" i="1"/>
  <c r="BF451" i="1"/>
  <c r="BH435" i="1"/>
  <c r="BJ544" i="1"/>
  <c r="BI642" i="1"/>
  <c r="BE648" i="1"/>
  <c r="BD716" i="1"/>
  <c r="BI921" i="1"/>
  <c r="BJ988" i="1"/>
  <c r="BM51" i="1"/>
  <c r="BM67" i="1"/>
  <c r="BM79" i="1"/>
  <c r="BK140" i="1"/>
  <c r="BL212" i="1"/>
  <c r="BI350" i="1"/>
  <c r="BD410" i="1"/>
  <c r="BE611" i="1"/>
  <c r="BM619" i="1"/>
  <c r="BJ633" i="1"/>
  <c r="BI600" i="1"/>
  <c r="BK613" i="1"/>
  <c r="BE858" i="1"/>
  <c r="BL976" i="1"/>
  <c r="BL164" i="1"/>
  <c r="BH279" i="1"/>
  <c r="BE417" i="1"/>
  <c r="BF396" i="1"/>
  <c r="BF633" i="1"/>
  <c r="BL14" i="1"/>
  <c r="BJ80" i="1"/>
  <c r="BH225" i="1"/>
  <c r="BL331" i="1"/>
  <c r="BK328" i="1"/>
  <c r="BE467" i="1"/>
  <c r="BE634" i="1"/>
  <c r="BK824" i="1"/>
  <c r="BM738" i="1"/>
  <c r="BE942" i="1"/>
  <c r="BL309" i="1"/>
  <c r="BG630" i="1"/>
  <c r="BI431" i="1"/>
  <c r="BI657" i="1"/>
  <c r="BI608" i="1"/>
  <c r="BF808" i="1"/>
  <c r="BD851" i="1"/>
  <c r="BM834" i="1"/>
  <c r="BF872" i="1"/>
  <c r="BJ963" i="1"/>
  <c r="BI1010" i="1"/>
  <c r="BK177" i="1"/>
  <c r="BF439" i="1"/>
  <c r="BJ598" i="1"/>
  <c r="BG720" i="1"/>
  <c r="BH793" i="1"/>
  <c r="BL880" i="1"/>
  <c r="BJ893" i="1"/>
  <c r="BJ980" i="1"/>
  <c r="BG33" i="1"/>
  <c r="BH101" i="1"/>
  <c r="BH190" i="1"/>
  <c r="BE204" i="1"/>
  <c r="BM271" i="1"/>
  <c r="BJ454" i="1"/>
  <c r="BG532" i="1"/>
  <c r="BM597" i="1"/>
  <c r="BE852" i="1"/>
  <c r="BD689" i="1"/>
  <c r="BI770" i="1"/>
  <c r="BM786" i="1"/>
  <c r="BJ824" i="1"/>
  <c r="BM50" i="1"/>
  <c r="BH89" i="1"/>
  <c r="BG181" i="1"/>
  <c r="BD313" i="1"/>
  <c r="BI353" i="1"/>
  <c r="BH512" i="1"/>
  <c r="BK739" i="1"/>
  <c r="BG793" i="1"/>
  <c r="BK390" i="1"/>
  <c r="BJ886" i="1"/>
  <c r="BJ928" i="1"/>
  <c r="BF159" i="1"/>
  <c r="BH300" i="1"/>
  <c r="BH390" i="1"/>
  <c r="BI623" i="1"/>
  <c r="BI483" i="1"/>
  <c r="BH662" i="1"/>
  <c r="BD686" i="1"/>
  <c r="BJ938" i="1"/>
  <c r="BJ933" i="1"/>
  <c r="BD901" i="1"/>
  <c r="BF13" i="1"/>
  <c r="BI477" i="1"/>
  <c r="BE573" i="1"/>
  <c r="BK594" i="1"/>
  <c r="BM729" i="1"/>
  <c r="BJ915" i="1"/>
  <c r="BH909" i="1"/>
  <c r="BF155" i="1"/>
  <c r="BD383" i="1"/>
  <c r="BM547" i="1"/>
  <c r="BJ807" i="1"/>
  <c r="BL842" i="1"/>
  <c r="BD72" i="1"/>
  <c r="BL182" i="1"/>
  <c r="BH206" i="1"/>
  <c r="BK289" i="1"/>
  <c r="BG381" i="1"/>
  <c r="BG459" i="1"/>
  <c r="BE493" i="1"/>
  <c r="BE701" i="1"/>
  <c r="BF790" i="1"/>
  <c r="BI995" i="1"/>
  <c r="BD102" i="1"/>
  <c r="BI238" i="1"/>
  <c r="BI359" i="1"/>
  <c r="BE167" i="1"/>
  <c r="BF388" i="1"/>
  <c r="BJ442" i="1"/>
  <c r="BM499" i="1"/>
  <c r="BG536" i="1"/>
  <c r="BL591" i="1"/>
  <c r="BI738" i="1"/>
  <c r="BK532" i="1"/>
  <c r="BG36" i="1"/>
  <c r="BE234" i="1"/>
  <c r="BM282" i="1"/>
  <c r="BD344" i="1"/>
  <c r="BM493" i="1"/>
  <c r="BM804" i="1"/>
  <c r="BM622" i="1"/>
  <c r="BI898" i="1"/>
  <c r="BM28" i="1"/>
  <c r="BL66" i="1"/>
  <c r="BF120" i="1"/>
  <c r="BJ243" i="1"/>
  <c r="BK260" i="1"/>
  <c r="BG241" i="1"/>
  <c r="BL280" i="1"/>
  <c r="BF302" i="1"/>
  <c r="BH387" i="1"/>
  <c r="BJ416" i="1"/>
  <c r="BE530" i="1"/>
  <c r="BM635" i="1"/>
  <c r="BL730" i="1"/>
  <c r="BD892" i="1"/>
  <c r="BD989" i="1"/>
  <c r="BK979" i="1"/>
  <c r="BL138" i="1"/>
  <c r="BJ174" i="1"/>
  <c r="BF232" i="1"/>
  <c r="BE242" i="1"/>
  <c r="BJ644" i="1"/>
  <c r="BG562" i="1"/>
  <c r="BH549" i="1"/>
  <c r="BL744" i="1"/>
  <c r="BL755" i="1"/>
  <c r="BG639" i="1"/>
  <c r="BD894" i="1"/>
  <c r="BL942" i="1"/>
  <c r="BD98" i="1"/>
  <c r="BD170" i="1"/>
  <c r="BM146" i="1"/>
  <c r="BM223" i="1"/>
  <c r="BD247" i="1"/>
  <c r="BM541" i="1"/>
  <c r="BF617" i="1"/>
  <c r="BJ639" i="1"/>
  <c r="BL702" i="1"/>
  <c r="BJ21" i="1"/>
  <c r="BD174" i="1"/>
  <c r="BD191" i="1"/>
  <c r="BK305" i="1"/>
  <c r="BM344" i="1"/>
  <c r="BI494" i="1"/>
  <c r="BH720" i="1"/>
  <c r="BM762" i="1"/>
  <c r="BM927" i="1"/>
  <c r="BK929" i="1"/>
  <c r="BM31" i="1"/>
  <c r="BL190" i="1"/>
  <c r="BH232" i="1"/>
  <c r="BD201" i="1"/>
  <c r="BE249" i="1"/>
  <c r="BF364" i="1"/>
  <c r="BJ504" i="1"/>
  <c r="BD637" i="1"/>
  <c r="BD632" i="1"/>
  <c r="BK574" i="1"/>
  <c r="BL566" i="1"/>
  <c r="BL679" i="1"/>
  <c r="BH735" i="1"/>
  <c r="BF823" i="1"/>
  <c r="BF940" i="1"/>
  <c r="BL802" i="1"/>
  <c r="BE891" i="1"/>
  <c r="BJ936" i="1"/>
  <c r="BH36" i="1"/>
  <c r="BD62" i="1"/>
  <c r="BE71" i="1"/>
  <c r="BF209" i="1"/>
  <c r="BH295" i="1"/>
  <c r="BD524" i="1"/>
  <c r="BG462" i="1"/>
  <c r="BI708" i="1"/>
  <c r="BI552" i="1"/>
  <c r="BJ145" i="1"/>
  <c r="BI303" i="1"/>
  <c r="BF407" i="1"/>
  <c r="BD508" i="1"/>
  <c r="BF658" i="1"/>
  <c r="BL681" i="1"/>
  <c r="BK815" i="1"/>
  <c r="BH667" i="1"/>
  <c r="BF830" i="1"/>
  <c r="BJ308" i="1"/>
  <c r="BH533" i="1"/>
  <c r="BI429" i="1"/>
  <c r="BM712" i="1"/>
  <c r="BE793" i="1"/>
  <c r="BF792" i="1"/>
  <c r="BF894" i="1"/>
  <c r="BI504" i="1"/>
  <c r="BL575" i="1"/>
  <c r="BH697" i="1"/>
  <c r="BI665" i="1"/>
  <c r="BL812" i="1"/>
  <c r="BF825" i="1"/>
  <c r="BM768" i="1"/>
  <c r="BF955" i="1"/>
  <c r="BF966" i="1"/>
  <c r="BE48" i="1"/>
  <c r="BK53" i="1"/>
  <c r="BD154" i="1"/>
  <c r="BK168" i="1"/>
  <c r="BF203" i="1"/>
  <c r="BJ435" i="1"/>
  <c r="BL524" i="1"/>
  <c r="BG523" i="1"/>
  <c r="BH418" i="1"/>
  <c r="BJ622" i="1"/>
  <c r="BF773" i="1"/>
  <c r="BE807" i="1"/>
  <c r="BF945" i="1"/>
  <c r="BI910" i="1"/>
  <c r="BG61" i="1"/>
  <c r="BL70" i="1"/>
  <c r="BJ222" i="1"/>
  <c r="BK214" i="1"/>
  <c r="BI252" i="1"/>
  <c r="BI218" i="1"/>
  <c r="BD489" i="1"/>
  <c r="BM556" i="1"/>
  <c r="BJ715" i="1"/>
  <c r="BK699" i="1"/>
  <c r="BI730" i="1"/>
  <c r="BE763" i="1"/>
  <c r="BF683" i="1"/>
  <c r="BH778" i="1"/>
  <c r="BL894" i="1"/>
  <c r="BJ989" i="1"/>
  <c r="BM78" i="1"/>
  <c r="BD17" i="1"/>
  <c r="BM179" i="1"/>
  <c r="BD306" i="1"/>
  <c r="BM336" i="1"/>
  <c r="BF503" i="1"/>
  <c r="BD573" i="1"/>
  <c r="BE615" i="1"/>
  <c r="BE623" i="1"/>
  <c r="BF765" i="1"/>
  <c r="BF728" i="1"/>
  <c r="BM880" i="1"/>
  <c r="BJ98" i="1"/>
  <c r="BK163" i="1"/>
  <c r="BJ166" i="1"/>
  <c r="BH261" i="1"/>
  <c r="BF259" i="1"/>
  <c r="BK422" i="1"/>
  <c r="BD483" i="1"/>
  <c r="BF544" i="1"/>
  <c r="BL416" i="1"/>
  <c r="BG458" i="1"/>
  <c r="BI702" i="1"/>
  <c r="BE819" i="1"/>
  <c r="BD677" i="1"/>
  <c r="BL1006" i="1"/>
  <c r="BG126" i="1"/>
  <c r="BG104" i="1"/>
  <c r="BD273" i="1"/>
  <c r="BL592" i="1"/>
  <c r="BH633" i="1"/>
  <c r="BI711" i="1"/>
  <c r="BD720" i="1"/>
  <c r="BJ799" i="1"/>
  <c r="BD863" i="1"/>
  <c r="BM919" i="1"/>
  <c r="BH14" i="1"/>
  <c r="BI87" i="1"/>
  <c r="BE228" i="1"/>
  <c r="BH396" i="1"/>
  <c r="BG403" i="1"/>
  <c r="BG433" i="1"/>
  <c r="BG452" i="1"/>
  <c r="BM458" i="1"/>
  <c r="BF585" i="1"/>
  <c r="BJ543" i="1"/>
  <c r="BD855" i="1"/>
  <c r="BD814" i="1"/>
  <c r="BJ797" i="1"/>
  <c r="BL943" i="1"/>
  <c r="BJ14" i="1"/>
  <c r="BE87" i="1"/>
  <c r="BL425" i="1"/>
  <c r="BM375" i="1"/>
  <c r="BJ417" i="1"/>
  <c r="BE767" i="1"/>
  <c r="BK796" i="1"/>
  <c r="BI843" i="1"/>
  <c r="BE1010" i="1"/>
  <c r="BH21" i="1"/>
  <c r="BL174" i="1"/>
  <c r="BM236" i="1"/>
  <c r="BH371" i="1"/>
  <c r="BG415" i="1"/>
  <c r="BM704" i="1"/>
  <c r="BL673" i="1"/>
  <c r="BF902" i="1"/>
  <c r="BL1003" i="1"/>
  <c r="BG103" i="1"/>
  <c r="BH181" i="1"/>
  <c r="BL230" i="1"/>
  <c r="BK392" i="1"/>
  <c r="BK495" i="1"/>
  <c r="BE511" i="1"/>
  <c r="BF479" i="1"/>
  <c r="BD584" i="1"/>
  <c r="BD762" i="1"/>
  <c r="BL859" i="1"/>
  <c r="BG663" i="1"/>
  <c r="BM974" i="1"/>
  <c r="BL999" i="1"/>
  <c r="BE82" i="1"/>
  <c r="BF206" i="1"/>
  <c r="BD303" i="1"/>
  <c r="BK266" i="1"/>
  <c r="BH335" i="1"/>
  <c r="BE312" i="1"/>
  <c r="BJ472" i="1"/>
  <c r="BJ605" i="1"/>
  <c r="BL23" i="1"/>
  <c r="BG83" i="1"/>
  <c r="BE139" i="1"/>
  <c r="BE229" i="1"/>
  <c r="BD355" i="1"/>
  <c r="BG339" i="1"/>
  <c r="BJ315" i="1"/>
  <c r="BG634" i="1"/>
  <c r="BJ631" i="1"/>
  <c r="BJ700" i="1"/>
  <c r="BI736" i="1"/>
  <c r="BF948" i="1"/>
  <c r="BE996" i="1"/>
  <c r="BJ22" i="1"/>
  <c r="BH41" i="1"/>
  <c r="BJ45" i="1"/>
  <c r="BJ48" i="1"/>
  <c r="BJ654" i="1"/>
  <c r="BG454" i="1"/>
  <c r="BJ659" i="1"/>
  <c r="BI674" i="1"/>
  <c r="BM924" i="1"/>
  <c r="BG27" i="1"/>
  <c r="BL271" i="1"/>
  <c r="BK352" i="1"/>
  <c r="BJ412" i="1"/>
  <c r="BL445" i="1"/>
  <c r="BH606" i="1"/>
  <c r="BG703" i="1"/>
  <c r="BK51" i="1"/>
  <c r="BG60" i="1"/>
  <c r="BL21" i="1"/>
  <c r="BG81" i="1"/>
  <c r="BG131" i="1"/>
  <c r="BM180" i="1"/>
  <c r="BE163" i="1"/>
  <c r="BK430" i="1"/>
  <c r="BM479" i="1"/>
  <c r="BE398" i="1"/>
  <c r="BH456" i="1"/>
  <c r="BJ704" i="1"/>
  <c r="BD793" i="1"/>
  <c r="BL116" i="1"/>
  <c r="BF296" i="1"/>
  <c r="BH391" i="1"/>
  <c r="BM408" i="1"/>
  <c r="BD751" i="1"/>
  <c r="BH802" i="1"/>
  <c r="BH845" i="1"/>
  <c r="BF738" i="1"/>
  <c r="BK833" i="1"/>
  <c r="BK985" i="1"/>
  <c r="BE128" i="1"/>
  <c r="BK248" i="1"/>
  <c r="BF248" i="1"/>
  <c r="BK455" i="1"/>
  <c r="BL693" i="1"/>
  <c r="BI803" i="1"/>
  <c r="BE867" i="1"/>
  <c r="BF930" i="1"/>
  <c r="BL168" i="1"/>
  <c r="BI247" i="1"/>
  <c r="BH386" i="1"/>
  <c r="BF384" i="1"/>
  <c r="BL472" i="1"/>
  <c r="BH596" i="1"/>
  <c r="BF615" i="1"/>
  <c r="BL688" i="1"/>
  <c r="BM767" i="1"/>
  <c r="BG707" i="1"/>
  <c r="BM770" i="1"/>
  <c r="BM1004" i="1"/>
  <c r="BJ60" i="1"/>
  <c r="BM110" i="1"/>
  <c r="BF239" i="1"/>
  <c r="BF258" i="1"/>
  <c r="BG350" i="1"/>
  <c r="BL439" i="1"/>
  <c r="BJ501" i="1"/>
  <c r="BI587" i="1"/>
  <c r="BG650" i="1"/>
  <c r="BF629" i="1"/>
  <c r="BM740" i="1"/>
  <c r="BK816" i="1"/>
  <c r="BD970" i="1"/>
  <c r="BL73" i="1"/>
  <c r="BG95" i="1"/>
  <c r="BG230" i="1"/>
  <c r="BH296" i="1"/>
  <c r="BM326" i="1"/>
  <c r="BK324" i="1"/>
  <c r="BH616" i="1"/>
  <c r="BI527" i="1"/>
  <c r="BH669" i="1"/>
  <c r="BF675" i="1"/>
  <c r="BM686" i="1"/>
  <c r="BK809" i="1"/>
  <c r="BK677" i="1"/>
  <c r="BJ837" i="1"/>
  <c r="BJ29" i="1"/>
  <c r="BM102" i="1"/>
  <c r="BD97" i="1"/>
  <c r="BL120" i="1"/>
  <c r="BH167" i="1"/>
  <c r="BK188" i="1"/>
  <c r="BE208" i="1"/>
  <c r="BF487" i="1"/>
  <c r="BJ456" i="1"/>
  <c r="BI586" i="1"/>
  <c r="BK768" i="1"/>
  <c r="BM700" i="1"/>
  <c r="BF660" i="1"/>
  <c r="BG672" i="1"/>
  <c r="BK710" i="1"/>
  <c r="BF848" i="1"/>
  <c r="BK938" i="1"/>
  <c r="BH972" i="1"/>
  <c r="BK174" i="1"/>
  <c r="BE179" i="1"/>
  <c r="BD363" i="1"/>
  <c r="BD334" i="1"/>
  <c r="BF339" i="1"/>
  <c r="BK507" i="1"/>
  <c r="BK477" i="1"/>
  <c r="BK551" i="1"/>
  <c r="BE780" i="1"/>
  <c r="BK880" i="1"/>
  <c r="BF786" i="1"/>
  <c r="BJ910" i="1"/>
  <c r="BG991" i="1"/>
  <c r="BL362" i="1"/>
  <c r="BI514" i="1"/>
  <c r="BD549" i="1"/>
  <c r="BK568" i="1"/>
  <c r="BF640" i="1"/>
  <c r="BJ931" i="1"/>
  <c r="BD975" i="1"/>
  <c r="BJ81" i="1"/>
  <c r="BD209" i="1"/>
  <c r="BL261" i="1"/>
  <c r="BJ265" i="1"/>
  <c r="BE446" i="1"/>
  <c r="BL612" i="1"/>
  <c r="BD619" i="1"/>
  <c r="BG958" i="1"/>
  <c r="BF128" i="1"/>
  <c r="BI176" i="1"/>
  <c r="BH130" i="1"/>
  <c r="BL268" i="1"/>
  <c r="BI253" i="1"/>
  <c r="BD290" i="1"/>
  <c r="BH311" i="1"/>
  <c r="BE651" i="1"/>
  <c r="BL751" i="1"/>
  <c r="BK97" i="1"/>
  <c r="BI81" i="1"/>
  <c r="BM356" i="1"/>
  <c r="BJ512" i="1"/>
  <c r="BL567" i="1"/>
  <c r="BE639" i="1"/>
  <c r="BH853" i="1"/>
  <c r="BI120" i="1"/>
  <c r="BJ523" i="1"/>
  <c r="BG429" i="1"/>
  <c r="BM464" i="1"/>
  <c r="BF672" i="1"/>
  <c r="BJ726" i="1"/>
  <c r="BG868" i="1"/>
  <c r="BM766" i="1"/>
  <c r="BH15" i="1"/>
  <c r="BI86" i="1"/>
  <c r="BM83" i="1"/>
  <c r="BK86" i="1"/>
  <c r="BE227" i="1"/>
  <c r="BM201" i="1"/>
  <c r="BJ219" i="1"/>
  <c r="BM265" i="1"/>
  <c r="BF340" i="1"/>
  <c r="BL347" i="1"/>
  <c r="BM327" i="1"/>
  <c r="BK334" i="1"/>
  <c r="BM297" i="1"/>
  <c r="BI470" i="1"/>
  <c r="BF821" i="1"/>
  <c r="BF861" i="1"/>
  <c r="BH727" i="1"/>
  <c r="BK797" i="1"/>
  <c r="BM862" i="1"/>
  <c r="BF942" i="1"/>
  <c r="BF29" i="1"/>
  <c r="BD425" i="1"/>
  <c r="BG501" i="1"/>
  <c r="BJ608" i="1"/>
  <c r="BF628" i="1"/>
  <c r="BK637" i="1"/>
  <c r="BE872" i="1"/>
  <c r="BG800" i="1"/>
  <c r="BE871" i="1"/>
  <c r="BJ829" i="1"/>
  <c r="BD222" i="1"/>
  <c r="BD196" i="1"/>
  <c r="BM257" i="1"/>
  <c r="BG315" i="1"/>
  <c r="BM512" i="1"/>
  <c r="BL871" i="1"/>
  <c r="BE903" i="1"/>
  <c r="BF15" i="1"/>
  <c r="BM671" i="1"/>
  <c r="BD698" i="1"/>
  <c r="BM845" i="1"/>
  <c r="BM900" i="1"/>
  <c r="BM971" i="1"/>
  <c r="BD129" i="1"/>
  <c r="BI181" i="1"/>
  <c r="BM544" i="1"/>
  <c r="BI662" i="1"/>
  <c r="BE688" i="1"/>
  <c r="BI588" i="1"/>
  <c r="BI584" i="1"/>
  <c r="BD259" i="1"/>
  <c r="BF447" i="1"/>
  <c r="BD588" i="1"/>
  <c r="BL703" i="1"/>
  <c r="BE707" i="1"/>
  <c r="BD746" i="1"/>
  <c r="BD822" i="1"/>
  <c r="BG77" i="1"/>
  <c r="BG40" i="1"/>
  <c r="BJ85" i="1"/>
  <c r="BG186" i="1"/>
  <c r="BK189" i="1"/>
  <c r="BF226" i="1"/>
  <c r="BD348" i="1"/>
  <c r="BD371" i="1"/>
  <c r="BK530" i="1"/>
  <c r="BE833" i="1"/>
  <c r="BM973" i="1"/>
  <c r="BF968" i="1"/>
  <c r="BI986" i="1"/>
  <c r="BG45" i="1"/>
  <c r="BK20" i="1"/>
  <c r="BK80" i="1"/>
  <c r="BL115" i="1"/>
  <c r="BH210" i="1"/>
  <c r="BG255" i="1"/>
  <c r="BE306" i="1"/>
  <c r="BL337" i="1"/>
  <c r="BM615" i="1"/>
  <c r="BG687" i="1"/>
  <c r="BH981" i="1"/>
  <c r="BE120" i="1"/>
  <c r="BD215" i="1"/>
  <c r="BE199" i="1"/>
  <c r="BF202" i="1"/>
  <c r="BK384" i="1"/>
  <c r="BD527" i="1"/>
  <c r="BL657" i="1"/>
  <c r="BJ599" i="1"/>
  <c r="BG734" i="1"/>
  <c r="BM662" i="1"/>
  <c r="BK58" i="1"/>
  <c r="BD26" i="1"/>
  <c r="BE109" i="1"/>
  <c r="BF163" i="1"/>
  <c r="BE205" i="1"/>
  <c r="BF310" i="1"/>
  <c r="BH592" i="1"/>
  <c r="BL664" i="1"/>
  <c r="BF681" i="1"/>
  <c r="BE684" i="1"/>
  <c r="BK864" i="1"/>
  <c r="BM954" i="1"/>
  <c r="BH996" i="1"/>
  <c r="BI17" i="1"/>
  <c r="BF88" i="1"/>
  <c r="BH196" i="1"/>
  <c r="BG198" i="1"/>
  <c r="BF410" i="1"/>
  <c r="BJ361" i="1"/>
  <c r="BF279" i="1"/>
  <c r="BD646" i="1"/>
  <c r="BJ657" i="1"/>
  <c r="BG733" i="1"/>
  <c r="BM931" i="1"/>
  <c r="BD52" i="1"/>
  <c r="BD405" i="1"/>
  <c r="BK523" i="1"/>
  <c r="BI546" i="1"/>
  <c r="BH513" i="1"/>
  <c r="BL541" i="1"/>
  <c r="BM576" i="1"/>
  <c r="BH544" i="1"/>
  <c r="BI616" i="1"/>
  <c r="BF766" i="1"/>
  <c r="BD951" i="1"/>
  <c r="BD100" i="1"/>
  <c r="BI144" i="1"/>
  <c r="BE183" i="1"/>
  <c r="BH248" i="1"/>
  <c r="BJ402" i="1"/>
  <c r="BM456" i="1"/>
  <c r="BI392" i="1"/>
  <c r="BM502" i="1"/>
  <c r="BI524" i="1"/>
  <c r="BH836" i="1"/>
  <c r="BF76" i="1"/>
  <c r="BJ117" i="1"/>
  <c r="BI102" i="1"/>
  <c r="BH464" i="1"/>
  <c r="BK587" i="1"/>
  <c r="BE724" i="1"/>
  <c r="BJ889" i="1"/>
  <c r="BH951" i="1"/>
  <c r="BF98" i="1"/>
  <c r="BD109" i="1"/>
  <c r="BD263" i="1"/>
  <c r="BL404" i="1"/>
  <c r="BG396" i="1"/>
  <c r="BJ441" i="1"/>
  <c r="BJ581" i="1"/>
  <c r="BD732" i="1"/>
  <c r="BM715" i="1"/>
  <c r="BM809" i="1"/>
  <c r="BK884" i="1"/>
  <c r="BF826" i="1"/>
  <c r="BJ37" i="1"/>
  <c r="BD95" i="1"/>
  <c r="BL248" i="1"/>
  <c r="BL304" i="1"/>
  <c r="BG416" i="1"/>
  <c r="BD692" i="1"/>
  <c r="BJ758" i="1"/>
  <c r="BL674" i="1"/>
  <c r="BI778" i="1"/>
  <c r="BM934" i="1"/>
  <c r="BE1008" i="1"/>
  <c r="BL186" i="1"/>
  <c r="BM347" i="1"/>
  <c r="BH362" i="1"/>
  <c r="BM414" i="1"/>
  <c r="BD780" i="1"/>
  <c r="BM776" i="1"/>
  <c r="BF678" i="1"/>
  <c r="BH930" i="1"/>
  <c r="BI913" i="1"/>
  <c r="AT46" i="1"/>
  <c r="BL15" i="1"/>
  <c r="BG110" i="1"/>
  <c r="BG348" i="1"/>
  <c r="BI515" i="1"/>
  <c r="BE593" i="1"/>
  <c r="BM587" i="1"/>
  <c r="BG765" i="1"/>
  <c r="BF847" i="1"/>
  <c r="BE56" i="1"/>
  <c r="BK63" i="1"/>
  <c r="BH135" i="1"/>
  <c r="BD262" i="1"/>
  <c r="BG647" i="1"/>
  <c r="BD754" i="1"/>
  <c r="BI34" i="1"/>
  <c r="BL53" i="1"/>
  <c r="BF194" i="1"/>
  <c r="BG248" i="1"/>
  <c r="BK473" i="1"/>
  <c r="BK481" i="1"/>
  <c r="BJ552" i="1"/>
  <c r="BD781" i="1"/>
  <c r="BF17" i="1"/>
  <c r="BE113" i="1"/>
  <c r="BG274" i="1"/>
  <c r="BH320" i="1"/>
  <c r="BD401" i="1"/>
  <c r="BE384" i="1"/>
  <c r="BF512" i="1"/>
  <c r="BL563" i="1"/>
  <c r="BM660" i="1"/>
  <c r="BH792" i="1"/>
  <c r="BM925" i="1"/>
  <c r="BJ840" i="1"/>
  <c r="BG268" i="1"/>
  <c r="BI574" i="1"/>
  <c r="BJ667" i="1"/>
  <c r="BK669" i="1"/>
  <c r="BH739" i="1"/>
  <c r="BE890" i="1"/>
  <c r="BG895" i="1"/>
  <c r="BI38" i="1"/>
  <c r="BD64" i="1"/>
  <c r="BG239" i="1"/>
  <c r="BH449" i="1"/>
  <c r="BE546" i="1"/>
  <c r="BI741" i="1"/>
  <c r="BE863" i="1"/>
  <c r="BG1009" i="1"/>
  <c r="BG983" i="1"/>
  <c r="BK176" i="1"/>
  <c r="BK242" i="1"/>
  <c r="BH214" i="1"/>
  <c r="BE338" i="1"/>
  <c r="BH529" i="1"/>
  <c r="BG456" i="1"/>
  <c r="BJ595" i="1"/>
  <c r="BM741" i="1"/>
  <c r="BG778" i="1"/>
  <c r="BG862" i="1"/>
  <c r="BG780" i="1"/>
  <c r="BG804" i="1"/>
  <c r="BK994" i="1"/>
  <c r="BE170" i="1"/>
  <c r="BD189" i="1"/>
  <c r="BK282" i="1"/>
  <c r="BF330" i="1"/>
  <c r="BG469" i="1"/>
  <c r="BL529" i="1"/>
  <c r="BE636" i="1"/>
  <c r="BG776" i="1"/>
  <c r="BJ669" i="1"/>
  <c r="BM888" i="1"/>
  <c r="BF991" i="1"/>
  <c r="BG122" i="1"/>
  <c r="BD99" i="1"/>
  <c r="BD139" i="1"/>
  <c r="BE223" i="1"/>
  <c r="BJ283" i="1"/>
  <c r="BE323" i="1"/>
  <c r="BL270" i="1"/>
  <c r="BM333" i="1"/>
  <c r="BE506" i="1"/>
  <c r="BK550" i="1"/>
  <c r="BF877" i="1"/>
  <c r="BD101" i="1"/>
  <c r="BI389" i="1"/>
  <c r="BL604" i="1"/>
  <c r="BJ751" i="1"/>
  <c r="BK781" i="1"/>
  <c r="BH952" i="1"/>
  <c r="BL41" i="1"/>
  <c r="BD106" i="1"/>
  <c r="BM116" i="1"/>
  <c r="BI154" i="1"/>
  <c r="BM281" i="1"/>
  <c r="BL507" i="1"/>
  <c r="BD543" i="1"/>
  <c r="BG494" i="1"/>
  <c r="BM777" i="1"/>
  <c r="BK848" i="1"/>
  <c r="BM910" i="1"/>
  <c r="BK196" i="1"/>
  <c r="BG508" i="1"/>
  <c r="BE410" i="1"/>
  <c r="BJ565" i="1"/>
  <c r="BK766" i="1"/>
  <c r="BF867" i="1"/>
  <c r="BI92" i="1"/>
  <c r="BG150" i="1"/>
  <c r="BH233" i="1"/>
  <c r="BF242" i="1"/>
  <c r="BL204" i="1"/>
  <c r="BH401" i="1"/>
  <c r="BF437" i="1"/>
  <c r="BF652" i="1"/>
  <c r="BK746" i="1"/>
  <c r="BE841" i="1"/>
  <c r="BF908" i="1"/>
  <c r="BM166" i="1"/>
  <c r="BM439" i="1"/>
  <c r="BM531" i="1"/>
  <c r="BH635" i="1"/>
  <c r="BK675" i="1"/>
  <c r="BK943" i="1"/>
  <c r="BE186" i="1"/>
  <c r="BL163" i="1"/>
  <c r="BM303" i="1"/>
  <c r="BJ398" i="1"/>
  <c r="BL415" i="1"/>
  <c r="BE532" i="1"/>
  <c r="BH525" i="1"/>
  <c r="BK588" i="1"/>
  <c r="BI724" i="1"/>
  <c r="BE806" i="1"/>
  <c r="BG945" i="1"/>
  <c r="BE967" i="1"/>
  <c r="BF237" i="1"/>
  <c r="BK247" i="1"/>
  <c r="BL279" i="1"/>
  <c r="BM352" i="1"/>
  <c r="BD372" i="1"/>
  <c r="BG488" i="1"/>
  <c r="BH733" i="1"/>
  <c r="BG844" i="1"/>
  <c r="BL909" i="1"/>
  <c r="BH124" i="1"/>
  <c r="BK40" i="1"/>
  <c r="BE121" i="1"/>
  <c r="BG184" i="1"/>
  <c r="BF205" i="1"/>
  <c r="BK231" i="1"/>
  <c r="BL303" i="1"/>
  <c r="BJ356" i="1"/>
  <c r="BM447" i="1"/>
  <c r="BI425" i="1"/>
  <c r="BD457" i="1"/>
  <c r="BE663" i="1"/>
  <c r="BE686" i="1"/>
  <c r="BE859" i="1"/>
  <c r="BD878" i="1"/>
  <c r="BM988" i="1"/>
  <c r="BL987" i="1"/>
  <c r="BG297" i="1"/>
  <c r="BJ326" i="1"/>
  <c r="BL292" i="1"/>
  <c r="BH334" i="1"/>
  <c r="BG461" i="1"/>
  <c r="BJ587" i="1"/>
  <c r="BM655" i="1"/>
  <c r="BK783" i="1"/>
  <c r="BE796" i="1"/>
  <c r="BJ967" i="1"/>
  <c r="BD935" i="1"/>
  <c r="BJ1008" i="1"/>
  <c r="BK981" i="1"/>
  <c r="BI983" i="1"/>
  <c r="BL227" i="1"/>
  <c r="BL257" i="1"/>
  <c r="BK299" i="1"/>
  <c r="BF466" i="1"/>
  <c r="BD621" i="1"/>
  <c r="BM429" i="1"/>
  <c r="BM773" i="1"/>
  <c r="BI620" i="1"/>
  <c r="BI720" i="1"/>
  <c r="BI914" i="1"/>
  <c r="BG952" i="1"/>
  <c r="BH171" i="1"/>
  <c r="BK172" i="1"/>
  <c r="BD487" i="1"/>
  <c r="BF550" i="1"/>
  <c r="BD624" i="1"/>
  <c r="BE489" i="1"/>
  <c r="BM566" i="1"/>
  <c r="BK804" i="1"/>
  <c r="BH948" i="1"/>
  <c r="BI912" i="1"/>
  <c r="BI68" i="1"/>
  <c r="BL61" i="1"/>
  <c r="BI90" i="1"/>
  <c r="BL223" i="1"/>
  <c r="BE155" i="1"/>
  <c r="BH400" i="1"/>
  <c r="BI474" i="1"/>
  <c r="BM524" i="1"/>
  <c r="BK526" i="1"/>
  <c r="BJ464" i="1"/>
  <c r="BL521" i="1"/>
  <c r="BM565" i="1"/>
  <c r="BH674" i="1"/>
  <c r="BG856" i="1"/>
  <c r="BJ788" i="1"/>
  <c r="BF987" i="1"/>
  <c r="BH188" i="1"/>
  <c r="BH255" i="1"/>
  <c r="BH453" i="1"/>
  <c r="BD515" i="1"/>
  <c r="BL481" i="1"/>
  <c r="BD505" i="1"/>
  <c r="BF648" i="1"/>
  <c r="BF834" i="1"/>
  <c r="BL917" i="1"/>
  <c r="BJ991" i="1"/>
  <c r="BK982" i="1"/>
  <c r="BK998" i="1"/>
  <c r="BD118" i="1"/>
  <c r="BL173" i="1"/>
  <c r="BE165" i="1"/>
  <c r="BF132" i="1"/>
  <c r="BD413" i="1"/>
  <c r="BF465" i="1"/>
  <c r="BL479" i="1"/>
  <c r="BI493" i="1"/>
  <c r="BM515" i="1"/>
  <c r="BF581" i="1"/>
  <c r="BE658" i="1"/>
  <c r="BJ776" i="1"/>
  <c r="BH691" i="1"/>
  <c r="BL953" i="1"/>
  <c r="BE18" i="1"/>
  <c r="BH509" i="1"/>
  <c r="BE792" i="1"/>
  <c r="BM819" i="1"/>
  <c r="BJ808" i="1"/>
  <c r="BH281" i="1"/>
  <c r="BF382" i="1"/>
  <c r="BI423" i="1"/>
  <c r="BK373" i="1"/>
  <c r="BL482" i="1"/>
  <c r="BJ629" i="1"/>
  <c r="BH721" i="1"/>
  <c r="BJ692" i="1"/>
  <c r="BD733" i="1"/>
  <c r="BJ953" i="1"/>
  <c r="BM68" i="1"/>
  <c r="BJ69" i="1"/>
  <c r="BE168" i="1"/>
  <c r="BM254" i="1"/>
  <c r="BF249" i="1"/>
  <c r="BE288" i="1"/>
  <c r="BH423" i="1"/>
  <c r="BH412" i="1"/>
  <c r="BG608" i="1"/>
  <c r="BK859" i="1"/>
  <c r="BJ680" i="1"/>
  <c r="BH797" i="1"/>
  <c r="BF710" i="1"/>
  <c r="BF907" i="1"/>
  <c r="BH22" i="1"/>
  <c r="BG98" i="1"/>
  <c r="BL60" i="1"/>
  <c r="BI172" i="1"/>
  <c r="BM295" i="1"/>
  <c r="BH617" i="1"/>
  <c r="BM676" i="1"/>
  <c r="BI886" i="1"/>
  <c r="BI934" i="1"/>
  <c r="BH959" i="1"/>
  <c r="BG43" i="1"/>
  <c r="BF183" i="1"/>
  <c r="BH230" i="1"/>
  <c r="BE302" i="1"/>
  <c r="BK404" i="1"/>
  <c r="BE425" i="1"/>
  <c r="BF469" i="1"/>
  <c r="BH515" i="1"/>
  <c r="BJ686" i="1"/>
  <c r="BE679" i="1"/>
  <c r="BM723" i="1"/>
  <c r="BI822" i="1"/>
  <c r="BF800" i="1"/>
  <c r="BK757" i="1"/>
  <c r="BM126" i="1"/>
  <c r="BL243" i="1"/>
  <c r="BI196" i="1"/>
  <c r="BD217" i="1"/>
  <c r="BJ297" i="1"/>
  <c r="BL375" i="1"/>
  <c r="BJ514" i="1"/>
  <c r="BL545" i="1"/>
  <c r="BE572" i="1"/>
  <c r="BM583" i="1"/>
  <c r="BK772" i="1"/>
  <c r="BH741" i="1"/>
  <c r="BG715" i="1"/>
  <c r="BE235" i="1"/>
  <c r="BI257" i="1"/>
  <c r="BE318" i="1"/>
  <c r="BH578" i="1"/>
  <c r="BG569" i="1"/>
  <c r="BL44" i="1"/>
  <c r="BF406" i="1"/>
  <c r="BK385" i="1"/>
  <c r="BI462" i="1"/>
  <c r="BM543" i="1"/>
  <c r="BE497" i="1"/>
  <c r="BJ955" i="1"/>
  <c r="BH62" i="1"/>
  <c r="BK179" i="1"/>
  <c r="BL276" i="1"/>
  <c r="BG418" i="1"/>
  <c r="BG409" i="1"/>
  <c r="BI318" i="1"/>
  <c r="BL585" i="1"/>
  <c r="BG739" i="1"/>
  <c r="BG94" i="1"/>
  <c r="BE381" i="1"/>
  <c r="BH445" i="1"/>
  <c r="BH485" i="1"/>
  <c r="BF647" i="1"/>
  <c r="BI695" i="1"/>
  <c r="BE733" i="1"/>
  <c r="BE857" i="1"/>
  <c r="BD824" i="1"/>
  <c r="BE977" i="1"/>
  <c r="BD806" i="1"/>
  <c r="BL13" i="1"/>
  <c r="BE61" i="1"/>
  <c r="BL170" i="1"/>
  <c r="BK161" i="1"/>
  <c r="BK294" i="1"/>
  <c r="BH560" i="1"/>
  <c r="BM465" i="1"/>
  <c r="BG144" i="1"/>
  <c r="BE237" i="1"/>
  <c r="BH332" i="1"/>
  <c r="BE393" i="1"/>
  <c r="BG431" i="1"/>
  <c r="BJ492" i="1"/>
  <c r="BG607" i="1"/>
  <c r="BF788" i="1"/>
  <c r="BF835" i="1"/>
  <c r="BI375" i="1"/>
  <c r="BL392" i="1"/>
  <c r="BD423" i="1"/>
  <c r="BK470" i="1"/>
  <c r="BK509" i="1"/>
  <c r="BL656" i="1"/>
  <c r="BH829" i="1"/>
  <c r="BK789" i="1"/>
  <c r="BF41" i="1"/>
  <c r="BK243" i="1"/>
  <c r="BD474" i="1"/>
  <c r="BK788" i="1"/>
  <c r="BF127" i="1"/>
  <c r="BH85" i="1"/>
  <c r="BM251" i="1"/>
  <c r="BK309" i="1"/>
  <c r="BG392" i="1"/>
  <c r="BI445" i="1"/>
  <c r="BE657" i="1"/>
  <c r="BM652" i="1"/>
  <c r="BF556" i="1"/>
  <c r="BE848" i="1"/>
  <c r="BI992" i="1"/>
  <c r="BL637" i="1"/>
  <c r="BK892" i="1"/>
  <c r="BL996" i="1"/>
  <c r="BF922" i="1"/>
  <c r="BJ880" i="1"/>
  <c r="BD186" i="1"/>
  <c r="BK173" i="1"/>
  <c r="BM191" i="1"/>
  <c r="BK203" i="1"/>
  <c r="BH470" i="1"/>
  <c r="BH559" i="1"/>
  <c r="BJ823" i="1"/>
  <c r="BL74" i="1"/>
  <c r="BL133" i="1"/>
  <c r="BG354" i="1"/>
  <c r="BH609" i="1"/>
  <c r="BJ630" i="1"/>
  <c r="BF752" i="1"/>
  <c r="BJ843" i="1"/>
  <c r="BF742" i="1"/>
  <c r="BI1004" i="1"/>
  <c r="BJ982" i="1"/>
  <c r="BD77" i="1"/>
  <c r="BG22" i="1"/>
  <c r="BL395" i="1"/>
  <c r="BL399" i="1"/>
  <c r="BJ611" i="1"/>
  <c r="BG698" i="1"/>
  <c r="BM753" i="1"/>
  <c r="BF665" i="1"/>
  <c r="BK850" i="1"/>
  <c r="BE953" i="1"/>
  <c r="BH983" i="1"/>
  <c r="BG1006" i="1"/>
  <c r="BJ47" i="1"/>
  <c r="BH16" i="1"/>
  <c r="BK84" i="1"/>
  <c r="BH184" i="1"/>
  <c r="BK213" i="1"/>
  <c r="BK274" i="1"/>
  <c r="BG537" i="1"/>
  <c r="BG609" i="1"/>
  <c r="BJ731" i="1"/>
  <c r="BL735" i="1"/>
  <c r="BM788" i="1"/>
  <c r="BE808" i="1"/>
  <c r="BI805" i="1"/>
  <c r="BD813" i="1"/>
  <c r="BH907" i="1"/>
  <c r="BL945" i="1"/>
  <c r="BH363" i="1"/>
  <c r="BJ284" i="1"/>
  <c r="BI501" i="1"/>
  <c r="BL617" i="1"/>
  <c r="BG486" i="1"/>
  <c r="BK879" i="1"/>
  <c r="BI922" i="1"/>
  <c r="BD915" i="1"/>
  <c r="BF115" i="1"/>
  <c r="BJ181" i="1"/>
  <c r="BJ298" i="1"/>
  <c r="BM360" i="1"/>
  <c r="BJ287" i="1"/>
  <c r="BD445" i="1"/>
  <c r="BG592" i="1"/>
  <c r="BL873" i="1"/>
  <c r="BG927" i="1"/>
  <c r="BF44" i="1"/>
  <c r="BK105" i="1"/>
  <c r="BH137" i="1"/>
  <c r="BE224" i="1"/>
  <c r="BK335" i="1"/>
  <c r="BH510" i="1"/>
  <c r="BI396" i="1"/>
  <c r="BM538" i="1"/>
  <c r="BE641" i="1"/>
  <c r="BM449" i="1"/>
  <c r="BF632" i="1"/>
  <c r="BE836" i="1"/>
  <c r="BK912" i="1"/>
  <c r="BG128" i="1"/>
  <c r="BE21" i="1"/>
  <c r="BL311" i="1"/>
  <c r="BF540" i="1"/>
  <c r="BG496" i="1"/>
  <c r="BF644" i="1"/>
  <c r="BL606" i="1"/>
  <c r="BD808" i="1"/>
  <c r="BF849" i="1"/>
  <c r="BI789" i="1"/>
  <c r="BL113" i="1"/>
  <c r="BF113" i="1"/>
  <c r="BJ118" i="1"/>
  <c r="BM343" i="1"/>
  <c r="BJ312" i="1"/>
  <c r="BJ311" i="1"/>
  <c r="BH518" i="1"/>
  <c r="BK439" i="1"/>
  <c r="BL458" i="1"/>
  <c r="BD636" i="1"/>
  <c r="BJ634" i="1"/>
  <c r="BL732" i="1"/>
  <c r="BI819" i="1"/>
  <c r="BI925" i="1"/>
  <c r="BG911" i="1"/>
  <c r="BM726" i="1"/>
  <c r="BI62" i="1"/>
  <c r="BF62" i="1"/>
  <c r="BL82" i="1"/>
  <c r="BJ71" i="1"/>
  <c r="BL76" i="1"/>
  <c r="BF196" i="1"/>
  <c r="BE280" i="1"/>
  <c r="BG321" i="1"/>
  <c r="BI781" i="1"/>
  <c r="BM944" i="1"/>
  <c r="BL981" i="1"/>
  <c r="BK980" i="1"/>
  <c r="BJ34" i="1"/>
  <c r="BE94" i="1"/>
  <c r="BE230" i="1"/>
  <c r="BM246" i="1"/>
  <c r="BJ286" i="1"/>
  <c r="BK348" i="1"/>
  <c r="BJ616" i="1"/>
  <c r="BG594" i="1"/>
  <c r="BM609" i="1"/>
  <c r="BM748" i="1"/>
  <c r="BF712" i="1"/>
  <c r="BJ717" i="1"/>
  <c r="BI870" i="1"/>
  <c r="BL20" i="1"/>
  <c r="BM35" i="1"/>
  <c r="BL81" i="1"/>
  <c r="BM160" i="1"/>
  <c r="BH551" i="1"/>
  <c r="BM568" i="1"/>
  <c r="BH663" i="1"/>
  <c r="BJ796" i="1"/>
  <c r="BE930" i="1"/>
  <c r="BE36" i="1"/>
  <c r="BI119" i="1"/>
  <c r="BM45" i="1"/>
  <c r="BI170" i="1"/>
  <c r="BH330" i="1"/>
  <c r="BM460" i="1"/>
  <c r="BE535" i="1"/>
  <c r="BH444" i="1"/>
  <c r="BM585" i="1"/>
  <c r="BG882" i="1"/>
  <c r="BM946" i="1"/>
  <c r="BK22" i="1"/>
  <c r="BD120" i="1"/>
  <c r="BM188" i="1"/>
  <c r="BF272" i="1"/>
  <c r="BJ282" i="1"/>
  <c r="BL319" i="1"/>
  <c r="BG314" i="1"/>
  <c r="BH627" i="1"/>
  <c r="BM877" i="1"/>
  <c r="BM933" i="1"/>
  <c r="BE946" i="1"/>
  <c r="BJ127" i="1"/>
  <c r="BI217" i="1"/>
  <c r="BI133" i="1"/>
  <c r="BD255" i="1"/>
  <c r="BH465" i="1"/>
  <c r="BF612" i="1"/>
  <c r="BG857" i="1"/>
  <c r="BE115" i="1"/>
  <c r="BF192" i="1"/>
  <c r="BI241" i="1"/>
  <c r="BJ211" i="1"/>
  <c r="BF582" i="1"/>
  <c r="BL538" i="1"/>
  <c r="BL598" i="1"/>
  <c r="BI931" i="1"/>
  <c r="BI109" i="1"/>
  <c r="BK479" i="1"/>
  <c r="BH500" i="1"/>
  <c r="BK592" i="1"/>
  <c r="BD680" i="1"/>
  <c r="BE832" i="1"/>
  <c r="BI857" i="1"/>
  <c r="BD870" i="1"/>
  <c r="BK970" i="1"/>
  <c r="BL1005" i="1"/>
  <c r="BL1002" i="1"/>
  <c r="BK14" i="1"/>
  <c r="BG58" i="1"/>
  <c r="BL300" i="1"/>
  <c r="BM482" i="1"/>
  <c r="BD522" i="1"/>
  <c r="BF682" i="1"/>
  <c r="BK907" i="1"/>
  <c r="BK890" i="1"/>
  <c r="BH908" i="1"/>
  <c r="BF51" i="1"/>
  <c r="BE178" i="1"/>
  <c r="BF227" i="1"/>
  <c r="BK280" i="1"/>
  <c r="BG401" i="1"/>
  <c r="BF395" i="1"/>
  <c r="BL589" i="1"/>
  <c r="BL572" i="1"/>
  <c r="BD679" i="1"/>
  <c r="BM695" i="1"/>
  <c r="BG69" i="1"/>
  <c r="BF147" i="1"/>
  <c r="BE185" i="1"/>
  <c r="BK263" i="1"/>
  <c r="BL388" i="1"/>
  <c r="BH482" i="1"/>
  <c r="BJ468" i="1"/>
  <c r="BG834" i="1"/>
  <c r="BH978" i="1"/>
  <c r="BJ110" i="1"/>
  <c r="BK240" i="1"/>
  <c r="BI273" i="1"/>
  <c r="BF320" i="1"/>
  <c r="BE475" i="1"/>
  <c r="BF560" i="1"/>
  <c r="BH564" i="1"/>
  <c r="BE661" i="1"/>
  <c r="BJ683" i="1"/>
  <c r="BH660" i="1"/>
  <c r="BM842" i="1"/>
  <c r="BG946" i="1"/>
  <c r="BL908" i="1"/>
  <c r="BF913" i="1"/>
  <c r="BJ845" i="1"/>
  <c r="BM132" i="1"/>
  <c r="BK347" i="1"/>
  <c r="BG527" i="1"/>
  <c r="BE564" i="1"/>
  <c r="BG581" i="1"/>
  <c r="BF736" i="1"/>
  <c r="BE630" i="1"/>
  <c r="BI916" i="1"/>
  <c r="BD142" i="1"/>
  <c r="BE207" i="1"/>
  <c r="BG226" i="1"/>
  <c r="BI323" i="1"/>
  <c r="BD530" i="1"/>
  <c r="BJ579" i="1"/>
  <c r="BD670" i="1"/>
  <c r="BH898" i="1"/>
  <c r="BI36" i="1"/>
  <c r="BL156" i="1"/>
  <c r="BD210" i="1"/>
  <c r="BL256" i="1"/>
  <c r="BH340" i="1"/>
  <c r="BJ534" i="1"/>
  <c r="BI655" i="1"/>
  <c r="BH637" i="1"/>
  <c r="BG556" i="1"/>
  <c r="BG798" i="1"/>
  <c r="BD852" i="1"/>
  <c r="BE116" i="1"/>
  <c r="BD140" i="1"/>
  <c r="BI249" i="1"/>
  <c r="BM267" i="1"/>
  <c r="BD325" i="1"/>
  <c r="BE333" i="1"/>
  <c r="BJ408" i="1"/>
  <c r="BI415" i="1"/>
  <c r="BJ269" i="1"/>
  <c r="BE468" i="1"/>
  <c r="BD644" i="1"/>
  <c r="BL646" i="1"/>
  <c r="BM582" i="1"/>
  <c r="BE622" i="1"/>
  <c r="BF943" i="1"/>
  <c r="BF980" i="1"/>
  <c r="BD148" i="1"/>
  <c r="BI328" i="1"/>
  <c r="BD375" i="1"/>
  <c r="BL429" i="1"/>
  <c r="BF758" i="1"/>
  <c r="BL968" i="1"/>
  <c r="BL130" i="1"/>
  <c r="BI232" i="1"/>
  <c r="BG279" i="1"/>
  <c r="BL273" i="1"/>
  <c r="BJ359" i="1"/>
  <c r="BM610" i="1"/>
  <c r="BI943" i="1"/>
  <c r="BM879" i="1"/>
  <c r="BG944" i="1"/>
  <c r="BK978" i="1"/>
  <c r="BK49" i="1"/>
  <c r="BI85" i="1"/>
  <c r="BF421" i="1"/>
  <c r="BK559" i="1"/>
  <c r="BM724" i="1"/>
  <c r="BE746" i="1"/>
  <c r="BL665" i="1"/>
  <c r="BI772" i="1"/>
  <c r="BD133" i="1"/>
  <c r="BG346" i="1"/>
  <c r="BE344" i="1"/>
  <c r="BL528" i="1"/>
  <c r="BG528" i="1"/>
  <c r="BM438" i="1"/>
  <c r="BG383" i="1"/>
  <c r="BE581" i="1"/>
  <c r="BM596" i="1"/>
  <c r="BG910" i="1"/>
  <c r="BH779" i="1"/>
  <c r="BM1005" i="1"/>
  <c r="BE92" i="1"/>
  <c r="BH209" i="1"/>
  <c r="BE210" i="1"/>
  <c r="BE290" i="1"/>
  <c r="BJ323" i="1"/>
  <c r="BK398" i="1"/>
  <c r="BK432" i="1"/>
  <c r="BF757" i="1"/>
  <c r="BE940" i="1"/>
  <c r="BL785" i="1"/>
  <c r="BE40" i="1"/>
  <c r="BM27" i="1"/>
  <c r="BH395" i="1"/>
  <c r="BJ495" i="1"/>
  <c r="BF455" i="1"/>
  <c r="BH516" i="1"/>
  <c r="BE776" i="1"/>
  <c r="BD948" i="1"/>
  <c r="BF1008" i="1"/>
  <c r="BL86" i="1"/>
  <c r="BL123" i="1"/>
  <c r="BI138" i="1"/>
  <c r="BM270" i="1"/>
  <c r="BH666" i="1"/>
  <c r="BI712" i="1"/>
  <c r="BF840" i="1"/>
  <c r="BL721" i="1"/>
  <c r="BF949" i="1"/>
  <c r="BE974" i="1"/>
  <c r="BK13" i="1"/>
  <c r="BL101" i="1"/>
  <c r="BH140" i="1"/>
  <c r="BJ140" i="1"/>
  <c r="BI117" i="1"/>
  <c r="BI399" i="1"/>
  <c r="BK379" i="1"/>
  <c r="BG485" i="1"/>
  <c r="BF434" i="1"/>
  <c r="BK564" i="1"/>
  <c r="BF729" i="1"/>
  <c r="BG885" i="1"/>
  <c r="BJ116" i="1"/>
  <c r="BG14" i="1"/>
  <c r="BH240" i="1"/>
  <c r="BJ322" i="1"/>
  <c r="BG336" i="1"/>
  <c r="BE347" i="1"/>
  <c r="BL581" i="1"/>
  <c r="BI647" i="1"/>
  <c r="BK727" i="1"/>
  <c r="BI829" i="1"/>
  <c r="BD37" i="1"/>
  <c r="BI204" i="1"/>
  <c r="BG242" i="1"/>
  <c r="BI420" i="1"/>
  <c r="BI484" i="1"/>
  <c r="BJ564" i="1"/>
  <c r="BG597" i="1"/>
  <c r="BK660" i="1"/>
  <c r="BE727" i="1"/>
  <c r="BG806" i="1"/>
  <c r="BM217" i="1"/>
  <c r="BD347" i="1"/>
  <c r="BD374" i="1"/>
  <c r="BD532" i="1"/>
  <c r="BG545" i="1"/>
  <c r="BH645" i="1"/>
  <c r="BH725" i="1"/>
  <c r="BH704" i="1"/>
  <c r="BD697" i="1"/>
  <c r="BI887" i="1"/>
  <c r="BH974" i="1"/>
  <c r="BD73" i="1"/>
  <c r="BK226" i="1"/>
  <c r="BG453" i="1"/>
  <c r="BG366" i="1"/>
  <c r="BE835" i="1"/>
  <c r="BE698" i="1"/>
  <c r="BK364" i="1"/>
  <c r="BF493" i="1"/>
  <c r="BD499" i="1"/>
  <c r="BM793" i="1"/>
  <c r="BM690" i="1"/>
  <c r="BM810" i="1"/>
  <c r="BM907" i="1"/>
  <c r="BK193" i="1"/>
  <c r="BF268" i="1"/>
  <c r="BM409" i="1"/>
  <c r="BD458" i="1"/>
  <c r="BE786" i="1"/>
  <c r="BH120" i="1"/>
  <c r="BL234" i="1"/>
  <c r="BM300" i="1"/>
  <c r="BF299" i="1"/>
  <c r="BD379" i="1"/>
  <c r="BL510" i="1"/>
  <c r="BF594" i="1"/>
  <c r="BI563" i="1"/>
  <c r="BM545" i="1"/>
  <c r="BD710" i="1"/>
  <c r="BD847" i="1"/>
  <c r="BK919" i="1"/>
  <c r="BL886" i="1"/>
  <c r="BG249" i="1"/>
  <c r="BL283" i="1"/>
  <c r="BI435" i="1"/>
  <c r="BH654" i="1"/>
  <c r="BK579" i="1"/>
  <c r="BG593" i="1"/>
  <c r="BK633" i="1"/>
  <c r="BK944" i="1"/>
  <c r="BL817" i="1"/>
  <c r="BF75" i="1"/>
  <c r="BK157" i="1"/>
  <c r="BM215" i="1"/>
  <c r="BF372" i="1"/>
  <c r="BJ479" i="1"/>
  <c r="BI454" i="1"/>
  <c r="BI528" i="1"/>
  <c r="BK452" i="1"/>
  <c r="BH653" i="1"/>
  <c r="BJ842" i="1"/>
  <c r="BD931" i="1"/>
  <c r="BI965" i="1"/>
  <c r="BK128" i="1"/>
  <c r="BD178" i="1"/>
  <c r="BD393" i="1"/>
  <c r="BL418" i="1"/>
  <c r="BD829" i="1"/>
  <c r="BK39" i="1"/>
  <c r="BL67" i="1"/>
  <c r="BL90" i="1"/>
  <c r="BG444" i="1"/>
  <c r="BF531" i="1"/>
  <c r="BM656" i="1"/>
  <c r="BF620" i="1"/>
  <c r="BM668" i="1"/>
  <c r="BG695" i="1"/>
  <c r="BG974" i="1"/>
  <c r="BG881" i="1"/>
  <c r="BH929" i="1"/>
  <c r="BH275" i="1"/>
  <c r="BK369" i="1"/>
  <c r="BM466" i="1"/>
  <c r="BM792" i="1"/>
  <c r="BM860" i="1"/>
  <c r="BH809" i="1"/>
  <c r="BK782" i="1"/>
  <c r="BF921" i="1"/>
  <c r="BD934" i="1"/>
  <c r="BJ992" i="1"/>
  <c r="BD20" i="1"/>
  <c r="BJ30" i="1"/>
  <c r="BK45" i="1"/>
  <c r="BG115" i="1"/>
  <c r="BJ309" i="1"/>
  <c r="BJ273" i="1"/>
  <c r="BJ959" i="1"/>
  <c r="BJ1010" i="1"/>
  <c r="BD229" i="1"/>
  <c r="BE491" i="1"/>
  <c r="BK537" i="1"/>
  <c r="BI602" i="1"/>
  <c r="BD623" i="1"/>
  <c r="BD582" i="1"/>
  <c r="BH774" i="1"/>
  <c r="BL776" i="1"/>
  <c r="BL682" i="1"/>
  <c r="BJ660" i="1"/>
  <c r="BE957" i="1"/>
  <c r="BH914" i="1"/>
  <c r="BL967" i="1"/>
  <c r="BE978" i="1"/>
  <c r="BE329" i="1"/>
  <c r="BF472" i="1"/>
  <c r="BI457" i="1"/>
  <c r="BL505" i="1"/>
  <c r="BH830" i="1"/>
  <c r="BG845" i="1"/>
  <c r="BE1006" i="1"/>
  <c r="BF80" i="1"/>
  <c r="BE138" i="1"/>
  <c r="BE587" i="1"/>
  <c r="BL675" i="1"/>
  <c r="BL678" i="1"/>
  <c r="BF727" i="1"/>
  <c r="BF750" i="1"/>
  <c r="BG816" i="1"/>
  <c r="BD977" i="1"/>
  <c r="BL48" i="1"/>
  <c r="BH40" i="1"/>
  <c r="BF137" i="1"/>
  <c r="BL298" i="1"/>
  <c r="BI340" i="1"/>
  <c r="BK476" i="1"/>
  <c r="BH576" i="1"/>
  <c r="BL706" i="1"/>
  <c r="BK971" i="1"/>
  <c r="BE1005" i="1"/>
  <c r="BH48" i="1"/>
  <c r="BJ57" i="1"/>
  <c r="BE85" i="1"/>
  <c r="BD88" i="1"/>
  <c r="BI149" i="1"/>
  <c r="BJ247" i="1"/>
  <c r="BG152" i="1"/>
  <c r="BE240" i="1"/>
  <c r="BJ370" i="1"/>
  <c r="BM492" i="1"/>
  <c r="BG524" i="1"/>
  <c r="BG419" i="1"/>
  <c r="BK650" i="1"/>
  <c r="BD759" i="1"/>
  <c r="BK832" i="1"/>
  <c r="BK685" i="1"/>
  <c r="BJ930" i="1"/>
  <c r="BI948" i="1"/>
  <c r="BF978" i="1"/>
  <c r="BK996" i="1"/>
  <c r="BJ58" i="1"/>
  <c r="BF65" i="1"/>
  <c r="BD150" i="1"/>
  <c r="BF146" i="1"/>
  <c r="BM287" i="1"/>
  <c r="BI308" i="1"/>
  <c r="BD362" i="1"/>
  <c r="BE363" i="1"/>
  <c r="BL508" i="1"/>
  <c r="BJ461" i="1"/>
  <c r="BG463" i="1"/>
  <c r="BD738" i="1"/>
  <c r="BG878" i="1"/>
  <c r="BF876" i="1"/>
  <c r="BM979" i="1"/>
  <c r="BK109" i="1"/>
  <c r="BI184" i="1"/>
  <c r="BM239" i="1"/>
  <c r="BI344" i="1"/>
  <c r="BJ340" i="1"/>
  <c r="BM324" i="1"/>
  <c r="BL290" i="1"/>
  <c r="BF670" i="1"/>
  <c r="BD955" i="1"/>
  <c r="BD910" i="1"/>
  <c r="BK90" i="1"/>
  <c r="BG190" i="1"/>
  <c r="BJ245" i="1"/>
  <c r="BG542" i="1"/>
  <c r="BI877" i="1"/>
  <c r="BL218" i="1"/>
  <c r="BF193" i="1"/>
  <c r="BD242" i="1"/>
  <c r="BI381" i="1"/>
  <c r="BG600" i="1"/>
  <c r="BL634" i="1"/>
  <c r="BH723" i="1"/>
  <c r="BH899" i="1"/>
  <c r="BI52" i="1"/>
  <c r="BE184" i="1"/>
  <c r="BD253" i="1"/>
  <c r="BL342" i="1"/>
  <c r="BD462" i="1"/>
  <c r="BJ554" i="1"/>
  <c r="BL687" i="1"/>
  <c r="BI745" i="1"/>
  <c r="BL694" i="1"/>
  <c r="BD838" i="1"/>
  <c r="BF67" i="1"/>
  <c r="BF361" i="1"/>
  <c r="BE496" i="1"/>
  <c r="BK514" i="1"/>
  <c r="BH632" i="1"/>
  <c r="BM598" i="1"/>
  <c r="BE685" i="1"/>
  <c r="BJ673" i="1"/>
  <c r="BK665" i="1"/>
  <c r="BG841" i="1"/>
  <c r="BM1007" i="1"/>
  <c r="BK252" i="1"/>
  <c r="BH868" i="1"/>
  <c r="BM887" i="1"/>
  <c r="BE894" i="1"/>
  <c r="BF1002" i="1"/>
  <c r="BF424" i="1"/>
  <c r="BI467" i="1"/>
  <c r="BI628" i="1"/>
  <c r="BD964" i="1"/>
  <c r="BM983" i="1"/>
  <c r="BF233" i="1"/>
  <c r="BH259" i="1"/>
  <c r="BD351" i="1"/>
  <c r="BM311" i="1"/>
  <c r="BD354" i="1"/>
  <c r="BL400" i="1"/>
  <c r="BG460" i="1"/>
  <c r="BD609" i="1"/>
  <c r="BM670" i="1"/>
  <c r="BG888" i="1"/>
  <c r="BI982" i="1"/>
  <c r="BE298" i="1"/>
  <c r="BH499" i="1"/>
  <c r="BJ520" i="1"/>
  <c r="BL644" i="1"/>
  <c r="BL756" i="1"/>
  <c r="BD699" i="1"/>
  <c r="BM763" i="1"/>
  <c r="BD713" i="1"/>
  <c r="BG962" i="1"/>
  <c r="BI953" i="1"/>
  <c r="BF86" i="1"/>
  <c r="BE244" i="1"/>
  <c r="BG359" i="1"/>
  <c r="BJ389" i="1"/>
  <c r="BG717" i="1"/>
  <c r="BK738" i="1"/>
  <c r="BI684" i="1"/>
  <c r="BI958" i="1"/>
  <c r="BF956" i="1"/>
  <c r="BD882" i="1"/>
  <c r="BM59" i="1"/>
  <c r="BH66" i="1"/>
  <c r="BD105" i="1"/>
  <c r="BH239" i="1"/>
  <c r="BJ368" i="1"/>
  <c r="BD419" i="1"/>
  <c r="BG380" i="1"/>
  <c r="BF526" i="1"/>
  <c r="BE612" i="1"/>
  <c r="BK740" i="1"/>
  <c r="BG775" i="1"/>
  <c r="BJ875" i="1"/>
  <c r="BJ1009" i="1"/>
  <c r="BH115" i="1"/>
  <c r="BI83" i="1"/>
  <c r="BH148" i="1"/>
  <c r="BE154" i="1"/>
  <c r="BK134" i="1"/>
  <c r="BF212" i="1"/>
  <c r="BM193" i="1"/>
  <c r="BM266" i="1"/>
  <c r="BE216" i="1"/>
  <c r="BE374" i="1"/>
  <c r="BM873" i="1"/>
  <c r="BK847" i="1"/>
  <c r="BM953" i="1"/>
  <c r="BH128" i="1"/>
  <c r="BI116" i="1"/>
  <c r="BG72" i="1"/>
  <c r="BI476" i="1"/>
  <c r="BK827" i="1"/>
  <c r="BH847" i="1"/>
  <c r="BI967" i="1"/>
  <c r="BJ945" i="1"/>
  <c r="BE998" i="1"/>
  <c r="BF810" i="1"/>
  <c r="BF831" i="1"/>
  <c r="BE156" i="1"/>
  <c r="BG282" i="1"/>
  <c r="BM240" i="1"/>
  <c r="BI265" i="1"/>
  <c r="BM633" i="1"/>
  <c r="BK609" i="1"/>
  <c r="BL860" i="1"/>
  <c r="BM843" i="1"/>
  <c r="BH844" i="1"/>
  <c r="BD961" i="1"/>
  <c r="BI155" i="1"/>
  <c r="BD308" i="1"/>
  <c r="BL336" i="1"/>
  <c r="BM478" i="1"/>
  <c r="BD628" i="1"/>
  <c r="BG604" i="1"/>
  <c r="BF677" i="1"/>
  <c r="BI705" i="1"/>
  <c r="BI824" i="1"/>
  <c r="BE982" i="1"/>
  <c r="BI18" i="1"/>
  <c r="BM19" i="1"/>
  <c r="BI147" i="1"/>
  <c r="BH338" i="1"/>
  <c r="BE348" i="1"/>
  <c r="BE356" i="1"/>
  <c r="BH622" i="1"/>
  <c r="BI751" i="1"/>
  <c r="BM765" i="1"/>
  <c r="BG559" i="1"/>
  <c r="BM374" i="1"/>
  <c r="BH771" i="1"/>
  <c r="BL1000" i="1"/>
  <c r="BE28" i="1"/>
  <c r="BF81" i="1"/>
  <c r="BL358" i="1"/>
  <c r="BE358" i="1"/>
  <c r="BH584" i="1"/>
  <c r="BL618" i="1"/>
  <c r="BE879" i="1"/>
  <c r="BK969" i="1"/>
  <c r="BH955" i="1"/>
  <c r="BH54" i="1"/>
  <c r="BK117" i="1"/>
  <c r="BJ102" i="1"/>
  <c r="BD158" i="1"/>
  <c r="BE195" i="1"/>
  <c r="BH276" i="1"/>
  <c r="BD357" i="1"/>
  <c r="BL855" i="1"/>
  <c r="BM855" i="1"/>
  <c r="BK968" i="1"/>
  <c r="BJ911" i="1"/>
  <c r="BG897" i="1"/>
  <c r="BG901" i="1"/>
  <c r="BF931" i="1"/>
  <c r="BM22" i="1"/>
  <c r="BH227" i="1"/>
  <c r="BH202" i="1"/>
  <c r="BL259" i="1"/>
  <c r="BL338" i="1"/>
  <c r="BI373" i="1"/>
  <c r="BF415" i="1"/>
  <c r="BD437" i="1"/>
  <c r="BD14" i="1"/>
  <c r="BM29" i="1"/>
  <c r="BG189" i="1"/>
  <c r="BM286" i="1"/>
  <c r="BI430" i="1"/>
  <c r="BD482" i="1"/>
  <c r="BK643" i="1"/>
  <c r="BD755" i="1"/>
  <c r="BI640" i="1"/>
  <c r="BJ256" i="1"/>
  <c r="BG276" i="1"/>
  <c r="BM506" i="1"/>
  <c r="BD922" i="1"/>
  <c r="BH78" i="1"/>
  <c r="BJ175" i="1"/>
  <c r="BF281" i="1"/>
  <c r="BE418" i="1"/>
  <c r="BG625" i="1"/>
  <c r="BM696" i="1"/>
  <c r="BE817" i="1"/>
  <c r="BG918" i="1"/>
  <c r="BK56" i="1"/>
  <c r="BH187" i="1"/>
  <c r="BL360" i="1"/>
  <c r="BE520" i="1"/>
  <c r="BG435" i="1"/>
  <c r="BE498" i="1"/>
  <c r="BL449" i="1"/>
  <c r="BM711" i="1"/>
  <c r="BL757" i="1"/>
  <c r="BH13" i="1"/>
  <c r="BH119" i="1"/>
  <c r="BF223" i="1"/>
  <c r="BG257" i="1"/>
  <c r="BE335" i="1"/>
  <c r="BH298" i="1"/>
  <c r="BH484" i="1"/>
  <c r="BM437" i="1"/>
  <c r="BJ613" i="1"/>
  <c r="BH636" i="1"/>
  <c r="BM558" i="1"/>
  <c r="BJ712" i="1"/>
  <c r="BI797" i="1"/>
  <c r="BI936" i="1"/>
  <c r="BJ16" i="1"/>
  <c r="BM169" i="1"/>
  <c r="BM242" i="1"/>
  <c r="BG218" i="1"/>
  <c r="BK220" i="1"/>
  <c r="BF602" i="1"/>
  <c r="BK653" i="1"/>
  <c r="BM904" i="1"/>
  <c r="BJ942" i="1"/>
  <c r="BE283" i="1"/>
  <c r="BF506" i="1"/>
  <c r="BI691" i="1"/>
  <c r="BG801" i="1"/>
  <c r="BF964" i="1"/>
  <c r="BL838" i="1"/>
  <c r="BD988" i="1"/>
  <c r="BH998" i="1"/>
  <c r="BE136" i="1"/>
  <c r="BM314" i="1"/>
  <c r="BI332" i="1"/>
  <c r="BF282" i="1"/>
  <c r="BL488" i="1"/>
  <c r="BD434" i="1"/>
  <c r="BF583" i="1"/>
  <c r="BD654" i="1"/>
  <c r="BD940" i="1"/>
  <c r="BD865" i="1"/>
  <c r="BF117" i="1"/>
  <c r="BF411" i="1"/>
  <c r="BF417" i="1"/>
  <c r="BL459" i="1"/>
  <c r="BE534" i="1"/>
  <c r="BH655" i="1"/>
  <c r="BG658" i="1"/>
  <c r="BE628" i="1"/>
  <c r="BG567" i="1"/>
  <c r="BI744" i="1"/>
  <c r="BI954" i="1"/>
  <c r="BF996" i="1"/>
  <c r="BE30" i="1"/>
  <c r="BJ281" i="1"/>
  <c r="BK312" i="1"/>
  <c r="BI422" i="1"/>
  <c r="BG464" i="1"/>
  <c r="BM580" i="1"/>
  <c r="BM886" i="1"/>
  <c r="BD32" i="1"/>
  <c r="BI57" i="1"/>
  <c r="BD110" i="1"/>
  <c r="BF352" i="1"/>
  <c r="BK320" i="1"/>
  <c r="BF369" i="1"/>
  <c r="BE411" i="1"/>
  <c r="BM693" i="1"/>
  <c r="BF737" i="1"/>
  <c r="BM771" i="1"/>
  <c r="BM590" i="1"/>
  <c r="BG936" i="1"/>
  <c r="BF167" i="1"/>
  <c r="BK24" i="1"/>
  <c r="BK285" i="1"/>
  <c r="BE421" i="1"/>
  <c r="BE539" i="1"/>
  <c r="BF515" i="1"/>
  <c r="BF860" i="1"/>
  <c r="BM782" i="1"/>
  <c r="BE918" i="1"/>
  <c r="BM1002" i="1"/>
  <c r="BD48" i="1"/>
  <c r="BH23" i="1"/>
  <c r="BD230" i="1"/>
  <c r="BM229" i="1"/>
  <c r="BJ325" i="1"/>
  <c r="BE386" i="1"/>
  <c r="BL593" i="1"/>
  <c r="BD629" i="1"/>
  <c r="BD591" i="1"/>
  <c r="BG766" i="1"/>
  <c r="BF713" i="1"/>
  <c r="BG760" i="1"/>
  <c r="BF707" i="1"/>
  <c r="BH922" i="1"/>
  <c r="BF40" i="1"/>
  <c r="BG82" i="1"/>
  <c r="BH151" i="1"/>
  <c r="BI329" i="1"/>
  <c r="BH310" i="1"/>
  <c r="BI473" i="1"/>
  <c r="BH558" i="1"/>
  <c r="BH614" i="1"/>
  <c r="BG688" i="1"/>
  <c r="BL851" i="1"/>
  <c r="BK581" i="1"/>
  <c r="BM847" i="1"/>
  <c r="BF885" i="1"/>
  <c r="BL922" i="1"/>
  <c r="BD993" i="1"/>
  <c r="BF979" i="1"/>
  <c r="BG50" i="1"/>
  <c r="BI237" i="1"/>
  <c r="BM277" i="1"/>
  <c r="BF517" i="1"/>
  <c r="BK641" i="1"/>
  <c r="BE715" i="1"/>
  <c r="BD666" i="1"/>
  <c r="BE27" i="1"/>
  <c r="BF222" i="1"/>
  <c r="BM213" i="1"/>
  <c r="BF348" i="1"/>
  <c r="BF329" i="1"/>
  <c r="BE416" i="1"/>
  <c r="BF510" i="1"/>
  <c r="BD639" i="1"/>
  <c r="BD704" i="1"/>
  <c r="BF730" i="1"/>
  <c r="BD797" i="1"/>
  <c r="BE889" i="1"/>
  <c r="BL854" i="1"/>
  <c r="BM23" i="1"/>
  <c r="BH131" i="1"/>
  <c r="BG259" i="1"/>
  <c r="BE143" i="1"/>
  <c r="BJ307" i="1"/>
  <c r="BL405" i="1"/>
  <c r="BM381" i="1"/>
  <c r="BG395" i="1"/>
  <c r="BM486" i="1"/>
  <c r="BF561" i="1"/>
  <c r="BM922" i="1"/>
  <c r="BD51" i="1"/>
  <c r="BH92" i="1"/>
  <c r="BI79" i="1"/>
  <c r="BJ157" i="1"/>
  <c r="BD244" i="1"/>
  <c r="BH266" i="1"/>
  <c r="BF263" i="1"/>
  <c r="BL367" i="1"/>
  <c r="BI400" i="1"/>
  <c r="BK397" i="1"/>
  <c r="BE563" i="1"/>
  <c r="BK755" i="1"/>
  <c r="BM828" i="1"/>
  <c r="BE905" i="1"/>
  <c r="BH928" i="1"/>
  <c r="BG236" i="1"/>
  <c r="BI300" i="1"/>
  <c r="BJ318" i="1"/>
  <c r="BH329" i="1"/>
  <c r="BL302" i="1"/>
  <c r="BE321" i="1"/>
  <c r="BM452" i="1"/>
  <c r="BL506" i="1"/>
  <c r="BK501" i="1"/>
  <c r="BI487" i="1"/>
  <c r="BF555" i="1"/>
  <c r="BL594" i="1"/>
  <c r="BI564" i="1"/>
  <c r="BK709" i="1"/>
  <c r="BH827" i="1"/>
  <c r="BK1007" i="1"/>
  <c r="BM994" i="1"/>
  <c r="BF218" i="1"/>
  <c r="BJ532" i="1"/>
  <c r="BF565" i="1"/>
  <c r="BD583" i="1"/>
  <c r="BG442" i="1"/>
  <c r="BH600" i="1"/>
  <c r="BE948" i="1"/>
  <c r="BD939" i="1"/>
  <c r="BE666" i="1"/>
  <c r="BL778" i="1"/>
  <c r="BL990" i="1"/>
  <c r="BF79" i="1"/>
  <c r="BK276" i="1"/>
  <c r="BK304" i="1"/>
  <c r="BM388" i="1"/>
  <c r="BH388" i="1"/>
  <c r="BG526" i="1"/>
  <c r="BK770" i="1"/>
  <c r="BJ733" i="1"/>
  <c r="BI806" i="1"/>
  <c r="BL889" i="1"/>
  <c r="BF57" i="1"/>
  <c r="BL119" i="1"/>
  <c r="BI158" i="1"/>
  <c r="BF216" i="1"/>
  <c r="BG228" i="1"/>
  <c r="BH302" i="1"/>
  <c r="BH404" i="1"/>
  <c r="BD540" i="1"/>
  <c r="BH707" i="1"/>
  <c r="BM815" i="1"/>
  <c r="BJ939" i="1"/>
  <c r="BD914" i="1"/>
  <c r="BE898" i="1"/>
  <c r="BJ89" i="1"/>
  <c r="BM117" i="1"/>
  <c r="BF131" i="1"/>
  <c r="BK185" i="1"/>
  <c r="BM238" i="1"/>
  <c r="BK277" i="1"/>
  <c r="BM155" i="1"/>
  <c r="BD385" i="1"/>
  <c r="BG423" i="1"/>
  <c r="BH890" i="1"/>
  <c r="BL129" i="1"/>
  <c r="BM80" i="1"/>
  <c r="BL194" i="1"/>
  <c r="BI275" i="1"/>
  <c r="BK356" i="1"/>
  <c r="BF533" i="1"/>
  <c r="BE378" i="1"/>
  <c r="BL526" i="1"/>
  <c r="BD650" i="1"/>
  <c r="BH936" i="1"/>
  <c r="BG24" i="1"/>
  <c r="BF97" i="1"/>
  <c r="BE99" i="1"/>
  <c r="BL189" i="1"/>
  <c r="BL249" i="1"/>
  <c r="BL285" i="1"/>
  <c r="BG375" i="1"/>
  <c r="BH508" i="1"/>
  <c r="BK590" i="1"/>
  <c r="BM743" i="1"/>
  <c r="BD932" i="1"/>
  <c r="BK926" i="1"/>
  <c r="BJ848" i="1"/>
  <c r="BH382" i="1"/>
  <c r="BE402" i="1"/>
  <c r="BE442" i="1"/>
  <c r="BH523" i="1"/>
  <c r="BM553" i="1"/>
  <c r="BG560" i="1"/>
  <c r="BM618" i="1"/>
  <c r="BF714" i="1"/>
  <c r="BI846" i="1"/>
  <c r="BJ858" i="1"/>
  <c r="BD16" i="1"/>
  <c r="BG26" i="1"/>
  <c r="BE145" i="1"/>
  <c r="BG514" i="1"/>
  <c r="BE567" i="1"/>
  <c r="BJ703" i="1"/>
  <c r="BG705" i="1"/>
  <c r="BK840" i="1"/>
  <c r="BH801" i="1"/>
  <c r="BI939" i="1"/>
  <c r="BL893" i="1"/>
  <c r="BH963" i="1"/>
  <c r="BG185" i="1"/>
  <c r="BI73" i="1"/>
  <c r="BH357" i="1"/>
  <c r="BE309" i="1"/>
  <c r="BL461" i="1"/>
  <c r="BI479" i="1"/>
  <c r="BJ551" i="1"/>
  <c r="BF967" i="1"/>
  <c r="BI128" i="1"/>
  <c r="BD168" i="1"/>
  <c r="BG203" i="1"/>
  <c r="BG324" i="1"/>
  <c r="BJ438" i="1"/>
  <c r="BG732" i="1"/>
  <c r="BJ668" i="1"/>
  <c r="BG11" i="1"/>
  <c r="BI42" i="1"/>
  <c r="BF107" i="1"/>
  <c r="BI75" i="1"/>
  <c r="BJ212" i="1"/>
  <c r="BI288" i="1"/>
  <c r="BG330" i="1"/>
  <c r="BE399" i="1"/>
  <c r="BF484" i="1"/>
  <c r="BD501" i="1"/>
  <c r="BL650" i="1"/>
  <c r="BE781" i="1"/>
  <c r="BL729" i="1"/>
  <c r="BE907" i="1"/>
  <c r="BM44" i="1"/>
  <c r="BM55" i="1"/>
  <c r="BF166" i="1"/>
  <c r="BK205" i="1"/>
  <c r="BE95" i="1"/>
  <c r="BD342" i="1"/>
  <c r="BJ384" i="1"/>
  <c r="BI326" i="1"/>
  <c r="BL511" i="1"/>
  <c r="BK927" i="1"/>
  <c r="BD946" i="1"/>
  <c r="BF47" i="1"/>
  <c r="BG234" i="1"/>
  <c r="BI271" i="1"/>
  <c r="BH321" i="1"/>
  <c r="BG342" i="1"/>
  <c r="BK361" i="1"/>
  <c r="BH522" i="1"/>
  <c r="BG387" i="1"/>
  <c r="BG575" i="1"/>
  <c r="BL56" i="1"/>
  <c r="BH33" i="1"/>
  <c r="BM475" i="1"/>
  <c r="BE483" i="1"/>
  <c r="BK547" i="1"/>
  <c r="BF568" i="1"/>
  <c r="BJ694" i="1"/>
  <c r="BL769" i="1"/>
  <c r="BJ977" i="1"/>
  <c r="BI402" i="1"/>
  <c r="BG509" i="1"/>
  <c r="BJ470" i="1"/>
  <c r="BM473" i="1"/>
  <c r="BM653" i="1"/>
  <c r="BF589" i="1"/>
  <c r="BF635" i="1"/>
  <c r="BF725" i="1"/>
  <c r="BE821" i="1"/>
  <c r="BE772" i="1"/>
  <c r="BF690" i="1"/>
  <c r="BI911" i="1"/>
  <c r="BL112" i="1"/>
  <c r="BM142" i="1"/>
  <c r="BK218" i="1"/>
  <c r="BJ375" i="1"/>
  <c r="BF371" i="1"/>
  <c r="BK591" i="1"/>
  <c r="BJ553" i="1"/>
  <c r="BE694" i="1"/>
  <c r="BJ214" i="1"/>
  <c r="BH292" i="1"/>
  <c r="BJ648" i="1"/>
  <c r="BJ727" i="1"/>
  <c r="BM664" i="1"/>
  <c r="BG819" i="1"/>
  <c r="BG843" i="1"/>
  <c r="BE885" i="1"/>
  <c r="BH913" i="1"/>
  <c r="BL865" i="1"/>
  <c r="BJ182" i="1"/>
  <c r="BJ228" i="1"/>
  <c r="BL692" i="1"/>
  <c r="BG655" i="1"/>
  <c r="BM54" i="1"/>
  <c r="BF126" i="1"/>
  <c r="BF164" i="1"/>
  <c r="BM293" i="1"/>
  <c r="BE508" i="1"/>
  <c r="BD459" i="1"/>
  <c r="BD560" i="1"/>
  <c r="BH590" i="1"/>
  <c r="BL763" i="1"/>
  <c r="BD714" i="1"/>
  <c r="BG757" i="1"/>
  <c r="BG963" i="1"/>
  <c r="BH56" i="1"/>
  <c r="BG172" i="1"/>
  <c r="BI243" i="1"/>
  <c r="BF293" i="1"/>
  <c r="BI378" i="1"/>
  <c r="BE751" i="1"/>
  <c r="BD726" i="1"/>
  <c r="BM856" i="1"/>
  <c r="BM968" i="1"/>
  <c r="BH242" i="1"/>
  <c r="BE317" i="1"/>
  <c r="BK399" i="1"/>
  <c r="BM534" i="1"/>
  <c r="BG566" i="1"/>
  <c r="BD872" i="1"/>
  <c r="BE847" i="1"/>
  <c r="BI941" i="1"/>
  <c r="BH49" i="1"/>
  <c r="BD364" i="1"/>
  <c r="BF425" i="1"/>
  <c r="BG483" i="1"/>
  <c r="BG606" i="1"/>
  <c r="BG692" i="1"/>
  <c r="BK593" i="1"/>
  <c r="BD690" i="1"/>
  <c r="BE726" i="1"/>
  <c r="BJ234" i="1"/>
  <c r="BD267" i="1"/>
  <c r="BK403" i="1"/>
  <c r="BL663" i="1"/>
  <c r="BE759" i="1"/>
  <c r="BG894" i="1"/>
  <c r="BI955" i="1"/>
  <c r="BM109" i="1"/>
  <c r="BD87" i="1"/>
  <c r="BI146" i="1"/>
  <c r="BL231" i="1"/>
  <c r="BE211" i="1"/>
  <c r="BK317" i="1"/>
  <c r="BD645" i="1"/>
  <c r="BJ647" i="1"/>
  <c r="BG749" i="1"/>
  <c r="BF674" i="1"/>
  <c r="BM863" i="1"/>
  <c r="BM876" i="1"/>
  <c r="BE886" i="1"/>
  <c r="BK27" i="1"/>
  <c r="BF160" i="1"/>
  <c r="BF289" i="1"/>
  <c r="BK363" i="1"/>
  <c r="BL715" i="1"/>
  <c r="BH838" i="1"/>
  <c r="BF94" i="1"/>
  <c r="BJ120" i="1"/>
  <c r="BD338" i="1"/>
  <c r="BD320" i="1"/>
  <c r="BF385" i="1"/>
  <c r="BJ431" i="1"/>
  <c r="BG520" i="1"/>
  <c r="BK522" i="1"/>
  <c r="BD438" i="1"/>
  <c r="BE579" i="1"/>
  <c r="BM869" i="1"/>
  <c r="BL799" i="1"/>
  <c r="BF866" i="1"/>
  <c r="BJ35" i="1"/>
  <c r="BM34" i="1"/>
  <c r="BJ121" i="1"/>
  <c r="BE176" i="1"/>
  <c r="BE191" i="1"/>
  <c r="BE135" i="1"/>
  <c r="BI195" i="1"/>
  <c r="BG367" i="1"/>
  <c r="BK563" i="1"/>
  <c r="BD412" i="1"/>
  <c r="BD42" i="1"/>
  <c r="BE38" i="1"/>
  <c r="BJ180" i="1"/>
  <c r="BM278" i="1"/>
  <c r="BL265" i="1"/>
  <c r="BJ337" i="1"/>
  <c r="BG558" i="1"/>
  <c r="BM613" i="1"/>
  <c r="BF597" i="1"/>
  <c r="BG627" i="1"/>
  <c r="BJ681" i="1"/>
  <c r="BH158" i="1"/>
  <c r="BG202" i="1"/>
  <c r="BK341" i="1"/>
  <c r="BF373" i="1"/>
  <c r="BJ429" i="1"/>
  <c r="BK513" i="1"/>
  <c r="BM530" i="1"/>
  <c r="BF702" i="1"/>
  <c r="BK875" i="1"/>
  <c r="BJ107" i="1"/>
  <c r="BD361" i="1"/>
  <c r="BH425" i="1"/>
  <c r="BK525" i="1"/>
  <c r="BG363" i="1"/>
  <c r="BD605" i="1"/>
  <c r="BG502" i="1"/>
  <c r="BL552" i="1"/>
  <c r="BE669" i="1"/>
  <c r="BI716" i="1"/>
  <c r="BJ941" i="1"/>
  <c r="BM112" i="1"/>
  <c r="BF162" i="1"/>
  <c r="BD181" i="1"/>
  <c r="BE291" i="1"/>
  <c r="BE297" i="1"/>
  <c r="BL293" i="1"/>
  <c r="BE375" i="1"/>
  <c r="BD523" i="1"/>
  <c r="BF442" i="1"/>
  <c r="BG694" i="1"/>
  <c r="BD712" i="1"/>
  <c r="BM747" i="1"/>
  <c r="BF695" i="1"/>
  <c r="BG849" i="1"/>
  <c r="BM866" i="1"/>
  <c r="BF322" i="1"/>
  <c r="BK503" i="1"/>
  <c r="BH541" i="1"/>
  <c r="BE490" i="1"/>
  <c r="BM616" i="1"/>
  <c r="BI463" i="1"/>
  <c r="BM857" i="1"/>
  <c r="BE598" i="1"/>
  <c r="BK956" i="1"/>
  <c r="BD966" i="1"/>
  <c r="BG57" i="1"/>
  <c r="BK26" i="1"/>
  <c r="BG76" i="1"/>
  <c r="BK224" i="1"/>
  <c r="BG253" i="1"/>
  <c r="BD799" i="1"/>
  <c r="BI267" i="1"/>
  <c r="BE304" i="1"/>
  <c r="BE255" i="1"/>
  <c r="BE377" i="1"/>
  <c r="BE413" i="1"/>
  <c r="BG539" i="1"/>
  <c r="BH618" i="1"/>
  <c r="BI775" i="1"/>
  <c r="BL835" i="1"/>
  <c r="BI841" i="1"/>
  <c r="BL825" i="1"/>
  <c r="BH934" i="1"/>
  <c r="BK913" i="1"/>
  <c r="BI1006" i="1"/>
  <c r="BE24" i="1"/>
  <c r="BL448" i="1"/>
  <c r="BF511" i="1"/>
  <c r="BI615" i="1"/>
  <c r="BF870" i="1"/>
  <c r="BJ94" i="1"/>
  <c r="BL207" i="1"/>
  <c r="BL406" i="1"/>
  <c r="BH573" i="1"/>
  <c r="BD659" i="1"/>
  <c r="BG643" i="1"/>
  <c r="BI848" i="1"/>
  <c r="BM980" i="1"/>
  <c r="BF91" i="1"/>
  <c r="BI107" i="1"/>
  <c r="BE57" i="1"/>
  <c r="BL136" i="1"/>
  <c r="BJ482" i="1"/>
  <c r="BM526" i="1"/>
  <c r="BE560" i="1"/>
  <c r="BK516" i="1"/>
  <c r="BE723" i="1"/>
  <c r="BL544" i="1"/>
  <c r="BG814" i="1"/>
  <c r="BL852" i="1"/>
  <c r="BF784" i="1"/>
  <c r="BE943" i="1"/>
  <c r="BJ821" i="1"/>
  <c r="BE910" i="1"/>
  <c r="BH1002" i="1"/>
  <c r="BL1010" i="1"/>
  <c r="BK55" i="1"/>
  <c r="BI132" i="1"/>
  <c r="BI281" i="1"/>
  <c r="BD898" i="1"/>
  <c r="BD810" i="1"/>
  <c r="BK36" i="1"/>
  <c r="BI298" i="1"/>
  <c r="BJ383" i="1"/>
  <c r="BJ387" i="1"/>
  <c r="BD455" i="1"/>
  <c r="BM755" i="1"/>
  <c r="BH826" i="1"/>
  <c r="BI907" i="1"/>
  <c r="BL931" i="1"/>
  <c r="BF1010" i="1"/>
  <c r="BD24" i="1"/>
  <c r="BE52" i="1"/>
  <c r="BH161" i="1"/>
  <c r="BL224" i="1"/>
  <c r="BM441" i="1"/>
  <c r="BD592" i="1"/>
  <c r="BE547" i="1"/>
  <c r="BE650" i="1"/>
  <c r="BL901" i="1"/>
  <c r="BF64" i="1"/>
  <c r="BF78" i="1"/>
  <c r="BL179" i="1"/>
  <c r="BG260" i="1"/>
  <c r="BK366" i="1"/>
  <c r="BG507" i="1"/>
  <c r="BG582" i="1"/>
  <c r="BM606" i="1"/>
  <c r="BD763" i="1"/>
  <c r="BI826" i="1"/>
  <c r="BL964" i="1"/>
  <c r="BI984" i="1"/>
  <c r="BJ33" i="1"/>
  <c r="BM150" i="1"/>
  <c r="BH235" i="1"/>
  <c r="BK350" i="1"/>
  <c r="BJ349" i="1"/>
  <c r="BH406" i="1"/>
  <c r="BK619" i="1"/>
  <c r="BJ653" i="1"/>
  <c r="BL704" i="1"/>
  <c r="BI44" i="1"/>
  <c r="BK124" i="1"/>
  <c r="BJ347" i="1"/>
  <c r="BG477" i="1"/>
  <c r="BE458" i="1"/>
  <c r="BD572" i="1"/>
  <c r="BG718" i="1"/>
  <c r="BG730" i="1"/>
  <c r="BJ708" i="1"/>
  <c r="BE794" i="1"/>
  <c r="BH968" i="1"/>
  <c r="BF408" i="1"/>
  <c r="BF501" i="1"/>
  <c r="BF545" i="1"/>
  <c r="BI581" i="1"/>
  <c r="BJ601" i="1"/>
  <c r="BG677" i="1"/>
  <c r="BJ664" i="1"/>
  <c r="BD853" i="1"/>
  <c r="BF911" i="1"/>
  <c r="BF1006" i="1"/>
  <c r="BM32" i="1"/>
  <c r="BH69" i="1"/>
  <c r="BE162" i="1"/>
  <c r="BD223" i="1"/>
  <c r="BK321" i="1"/>
  <c r="BJ261" i="1"/>
  <c r="BI506" i="1"/>
  <c r="BJ437" i="1"/>
  <c r="BF579" i="1"/>
  <c r="BG599" i="1"/>
  <c r="BE734" i="1"/>
  <c r="BI788" i="1"/>
  <c r="BE949" i="1"/>
  <c r="BK915" i="1"/>
  <c r="BJ869" i="1"/>
  <c r="BI23" i="1"/>
  <c r="BM178" i="1"/>
  <c r="BD147" i="1"/>
  <c r="BE221" i="1"/>
  <c r="BE472" i="1"/>
  <c r="BL433" i="1"/>
  <c r="BG642" i="1"/>
  <c r="BK837" i="1"/>
  <c r="BE238" i="1"/>
  <c r="BI272" i="1"/>
  <c r="BM256" i="1"/>
  <c r="BM392" i="1"/>
  <c r="BI408" i="1"/>
  <c r="BE614" i="1"/>
  <c r="BD709" i="1"/>
  <c r="BL841" i="1"/>
  <c r="BG959" i="1"/>
  <c r="BG996" i="1"/>
  <c r="BH50" i="1"/>
  <c r="BM30" i="1"/>
  <c r="BE158" i="1"/>
  <c r="BL539" i="1"/>
  <c r="BF475" i="1"/>
  <c r="BD657" i="1"/>
  <c r="BK409" i="1"/>
  <c r="BF717" i="1"/>
  <c r="BH91" i="1"/>
  <c r="BE97" i="1"/>
  <c r="BI178" i="1"/>
  <c r="BF250" i="1"/>
  <c r="BL254" i="1"/>
  <c r="BM404" i="1"/>
  <c r="BH437" i="1"/>
  <c r="BG585" i="1"/>
  <c r="BD595" i="1"/>
  <c r="BK826" i="1"/>
  <c r="BD992" i="1"/>
  <c r="BJ292" i="1"/>
  <c r="BJ249" i="1"/>
  <c r="BG413" i="1"/>
  <c r="BE476" i="1"/>
  <c r="BK441" i="1"/>
  <c r="BE613" i="1"/>
  <c r="BJ741" i="1"/>
  <c r="BJ965" i="1"/>
  <c r="BI283" i="1"/>
  <c r="BG352" i="1"/>
  <c r="BH359" i="1"/>
  <c r="BG427" i="1"/>
  <c r="BH583" i="1"/>
  <c r="BI693" i="1"/>
  <c r="BK806" i="1"/>
  <c r="BD899" i="1"/>
  <c r="BG998" i="1"/>
  <c r="BF20" i="1"/>
  <c r="BF56" i="1"/>
  <c r="BK237" i="1"/>
  <c r="BD291" i="1"/>
  <c r="BI198" i="1"/>
  <c r="BK445" i="1"/>
  <c r="BD541" i="1"/>
  <c r="BK557" i="1"/>
  <c r="BG685" i="1"/>
  <c r="BM940" i="1"/>
  <c r="BG900" i="1"/>
  <c r="BM981" i="1"/>
  <c r="BJ1001" i="1"/>
  <c r="BL205" i="1"/>
  <c r="BH342" i="1"/>
  <c r="BH479" i="1"/>
  <c r="BE525" i="1"/>
  <c r="BM964" i="1"/>
  <c r="BI58" i="1"/>
  <c r="BJ113" i="1"/>
  <c r="BD264" i="1"/>
  <c r="BE287" i="1"/>
  <c r="BD358" i="1"/>
  <c r="BF381" i="1"/>
  <c r="BF485" i="1"/>
  <c r="BE448" i="1"/>
  <c r="BJ415" i="1"/>
  <c r="BE482" i="1"/>
  <c r="BE522" i="1"/>
  <c r="BI670" i="1"/>
  <c r="BE695" i="1"/>
  <c r="BG802" i="1"/>
  <c r="BD60" i="1"/>
  <c r="BI290" i="1"/>
  <c r="BF380" i="1"/>
  <c r="BF453" i="1"/>
  <c r="BG719" i="1"/>
  <c r="BE718" i="1"/>
  <c r="BK801" i="1"/>
  <c r="BM914" i="1"/>
  <c r="BK949" i="1"/>
  <c r="BE86" i="1"/>
  <c r="BH165" i="1"/>
  <c r="BH243" i="1"/>
  <c r="BM288" i="1"/>
  <c r="BL364" i="1"/>
  <c r="BE440" i="1"/>
  <c r="BI658" i="1"/>
  <c r="BF592" i="1"/>
  <c r="BG712" i="1"/>
  <c r="BF171" i="1"/>
  <c r="BD269" i="1"/>
  <c r="BH378" i="1"/>
  <c r="BF438" i="1"/>
  <c r="BH503" i="1"/>
  <c r="BH539" i="1"/>
  <c r="BG615" i="1"/>
  <c r="BF844" i="1"/>
  <c r="BG827" i="1"/>
  <c r="BE961" i="1"/>
  <c r="BG997" i="1"/>
  <c r="BL12" i="1"/>
  <c r="BH399" i="1"/>
  <c r="BE646" i="1"/>
  <c r="BM667" i="1"/>
  <c r="BI774" i="1"/>
  <c r="BD890" i="1"/>
  <c r="BD157" i="1"/>
  <c r="BG317" i="1"/>
  <c r="BL380" i="1"/>
  <c r="BG397" i="1"/>
  <c r="BE404" i="1"/>
  <c r="BF509" i="1"/>
  <c r="BK478" i="1"/>
  <c r="BE499" i="1"/>
  <c r="BK542" i="1"/>
  <c r="BL723" i="1"/>
  <c r="BI782" i="1"/>
  <c r="BK814" i="1"/>
  <c r="BM846" i="1"/>
  <c r="BG896" i="1"/>
  <c r="BK35" i="1"/>
  <c r="BL43" i="1"/>
  <c r="BH20" i="1"/>
  <c r="BK236" i="1"/>
  <c r="BF375" i="1"/>
  <c r="BK515" i="1"/>
  <c r="BM555" i="1"/>
  <c r="BL900" i="1"/>
  <c r="BH699" i="1"/>
  <c r="BK114" i="1"/>
  <c r="BM258" i="1"/>
  <c r="BJ255" i="1"/>
  <c r="BG312" i="1"/>
  <c r="BD326" i="1"/>
  <c r="BH252" i="1"/>
  <c r="BI533" i="1"/>
  <c r="BK756" i="1"/>
  <c r="BK911" i="1"/>
  <c r="BM977" i="1"/>
  <c r="BI171" i="1"/>
  <c r="BL306" i="1"/>
  <c r="BE443" i="1"/>
  <c r="BJ577" i="1"/>
  <c r="BD729" i="1"/>
  <c r="BL856" i="1"/>
  <c r="BG430" i="1"/>
  <c r="BI891" i="1"/>
  <c r="BM969" i="1"/>
  <c r="BI12" i="1"/>
  <c r="BM353" i="1"/>
  <c r="BK311" i="1"/>
  <c r="BJ449" i="1"/>
  <c r="BJ569" i="1"/>
  <c r="BK696" i="1"/>
  <c r="BE777" i="1"/>
  <c r="BM816" i="1"/>
  <c r="BJ802" i="1"/>
  <c r="BG796" i="1"/>
  <c r="BJ804" i="1"/>
  <c r="BD971" i="1"/>
  <c r="BE250" i="1"/>
  <c r="BJ350" i="1"/>
  <c r="BM339" i="1"/>
  <c r="BD384" i="1"/>
  <c r="BE376" i="1"/>
  <c r="BL423" i="1"/>
  <c r="BE366" i="1"/>
  <c r="BL562" i="1"/>
  <c r="BK708" i="1"/>
  <c r="BE753" i="1"/>
  <c r="BG870" i="1"/>
  <c r="BL891" i="1"/>
  <c r="BD296" i="1"/>
  <c r="BJ459" i="1"/>
  <c r="BK458" i="1"/>
  <c r="BI520" i="1"/>
  <c r="BE582" i="1"/>
  <c r="BF1001" i="1"/>
  <c r="BE78" i="1"/>
  <c r="BJ179" i="1"/>
  <c r="BJ570" i="1"/>
  <c r="BJ618" i="1"/>
  <c r="BD598" i="1"/>
  <c r="BK744" i="1"/>
  <c r="BG571" i="1"/>
  <c r="BK877" i="1"/>
  <c r="BK72" i="1"/>
  <c r="BK141" i="1"/>
  <c r="BH231" i="1"/>
  <c r="BL446" i="1"/>
  <c r="BE580" i="1"/>
  <c r="BI683" i="1"/>
  <c r="BL775" i="1"/>
  <c r="BE865" i="1"/>
  <c r="BE843" i="1"/>
  <c r="BJ872" i="1"/>
  <c r="BK953" i="1"/>
  <c r="BI46" i="1"/>
  <c r="BF60" i="1"/>
  <c r="BL199" i="1"/>
  <c r="BL209" i="1"/>
  <c r="BK290" i="1"/>
  <c r="BM432" i="1"/>
  <c r="BH547" i="1"/>
  <c r="BL810" i="1"/>
  <c r="BI919" i="1"/>
  <c r="BL962" i="1"/>
  <c r="BH143" i="1"/>
  <c r="BM252" i="1"/>
  <c r="BI681" i="1"/>
  <c r="BG960" i="1"/>
  <c r="BL833" i="1"/>
  <c r="BH25" i="1"/>
  <c r="BI118" i="1"/>
  <c r="BG143" i="1"/>
  <c r="BI417" i="1"/>
  <c r="BL515" i="1"/>
  <c r="BI636" i="1"/>
  <c r="BG37" i="1"/>
  <c r="BL235" i="1"/>
  <c r="BF359" i="1"/>
  <c r="BH426" i="1"/>
  <c r="BD548" i="1"/>
  <c r="BL548" i="1"/>
  <c r="BD615" i="1"/>
  <c r="BI54" i="1"/>
  <c r="BM331" i="1"/>
  <c r="BM338" i="1"/>
  <c r="BF309" i="1"/>
  <c r="BG503" i="1"/>
  <c r="BJ661" i="1"/>
  <c r="BH794" i="1"/>
  <c r="BD669" i="1"/>
  <c r="BG833" i="1"/>
  <c r="BJ966" i="1"/>
  <c r="BD841" i="1"/>
  <c r="BL91" i="1"/>
  <c r="BG145" i="1"/>
  <c r="BE203" i="1"/>
  <c r="BK229" i="1"/>
  <c r="BK415" i="1"/>
  <c r="BM487" i="1"/>
  <c r="BH649" i="1"/>
  <c r="BG807" i="1"/>
  <c r="BM984" i="1"/>
  <c r="BG71" i="1"/>
  <c r="BF174" i="1"/>
  <c r="BF157" i="1"/>
  <c r="BD447" i="1"/>
  <c r="BF460" i="1"/>
  <c r="BM572" i="1"/>
  <c r="BI699" i="1"/>
  <c r="BG762" i="1"/>
  <c r="BK741" i="1"/>
  <c r="BD885" i="1"/>
  <c r="BJ23" i="1"/>
  <c r="BF179" i="1"/>
  <c r="BD183" i="1"/>
  <c r="BK186" i="1"/>
  <c r="BF378" i="1"/>
  <c r="BF392" i="1"/>
  <c r="BD503" i="1"/>
  <c r="BF462" i="1"/>
  <c r="BF570" i="1"/>
  <c r="BK635" i="1"/>
  <c r="BH656" i="1"/>
  <c r="BD765" i="1"/>
  <c r="BJ830" i="1"/>
  <c r="BJ896" i="1"/>
  <c r="BM527" i="1"/>
  <c r="BL556" i="1"/>
  <c r="BD752" i="1"/>
  <c r="BD775" i="1"/>
  <c r="BJ684" i="1"/>
  <c r="BE941" i="1"/>
  <c r="BH886" i="1"/>
  <c r="BF960" i="1"/>
  <c r="BL1007" i="1"/>
  <c r="BJ43" i="1"/>
  <c r="BE144" i="1"/>
  <c r="BL394" i="1"/>
  <c r="BG448" i="1"/>
  <c r="BF601" i="1"/>
  <c r="BF567" i="1"/>
  <c r="BE672" i="1"/>
  <c r="BM702" i="1"/>
  <c r="BH679" i="1"/>
  <c r="BH787" i="1"/>
  <c r="BI889" i="1"/>
  <c r="BI30" i="1"/>
  <c r="BG125" i="1"/>
  <c r="BF198" i="1"/>
  <c r="BH211" i="1"/>
  <c r="BL371" i="1"/>
  <c r="BJ527" i="1"/>
  <c r="BE456" i="1"/>
  <c r="BJ582" i="1"/>
  <c r="BF584" i="1"/>
  <c r="BI759" i="1"/>
  <c r="BD744" i="1"/>
  <c r="BG729" i="1"/>
  <c r="BH689" i="1"/>
  <c r="BF771" i="1"/>
  <c r="BL797" i="1"/>
  <c r="BE914" i="1"/>
  <c r="BD55" i="1"/>
  <c r="BG107" i="1"/>
  <c r="BF77" i="1"/>
  <c r="BG100" i="1"/>
  <c r="BM274" i="1"/>
  <c r="BM232" i="1"/>
  <c r="BH260" i="1"/>
  <c r="BI450" i="1"/>
  <c r="BM501" i="1"/>
  <c r="BI739" i="1"/>
  <c r="BK667" i="1"/>
  <c r="BH753" i="1"/>
  <c r="BH861" i="1"/>
  <c r="BK951" i="1"/>
  <c r="BH1005" i="1"/>
  <c r="BD986" i="1"/>
  <c r="BH45" i="1"/>
  <c r="BL187" i="1"/>
  <c r="BK98" i="1"/>
  <c r="BE268" i="1"/>
  <c r="BH307" i="1"/>
  <c r="BI315" i="1"/>
  <c r="BJ636" i="1"/>
  <c r="BG474" i="1"/>
  <c r="BG710" i="1"/>
  <c r="BL712" i="1"/>
  <c r="BG681" i="1"/>
  <c r="BI849" i="1"/>
  <c r="BK54" i="1"/>
  <c r="BE141" i="1"/>
  <c r="BJ240" i="1"/>
  <c r="BG295" i="1"/>
  <c r="BM608" i="1"/>
  <c r="BM640" i="1"/>
  <c r="BD558" i="1"/>
  <c r="BG579" i="1"/>
  <c r="BI661" i="1"/>
  <c r="BG51" i="1"/>
  <c r="BD114" i="1"/>
  <c r="BK210" i="1"/>
  <c r="BM361" i="1"/>
  <c r="BJ707" i="1"/>
  <c r="BD929" i="1"/>
  <c r="BL921" i="1"/>
  <c r="BH17" i="1"/>
  <c r="BJ321" i="1"/>
  <c r="BE552" i="1"/>
  <c r="BI652" i="1"/>
  <c r="BG837" i="1"/>
  <c r="BL877" i="1"/>
  <c r="BF989" i="1"/>
  <c r="BD65" i="1"/>
  <c r="BK259" i="1"/>
  <c r="BL315" i="1"/>
  <c r="BE553" i="1"/>
  <c r="BM559" i="1"/>
  <c r="BI867" i="1"/>
  <c r="BH865" i="1"/>
  <c r="BG1000" i="1"/>
  <c r="BI28" i="1"/>
  <c r="BJ264" i="1"/>
  <c r="BL325" i="1"/>
  <c r="BJ395" i="1"/>
  <c r="BF495" i="1"/>
  <c r="BK776" i="1"/>
  <c r="BD660" i="1"/>
  <c r="BM679" i="1"/>
  <c r="BI776" i="1"/>
  <c r="BG824" i="1"/>
  <c r="BG926" i="1"/>
  <c r="BI940" i="1"/>
  <c r="BD185" i="1"/>
  <c r="BJ170" i="1"/>
  <c r="BE264" i="1"/>
  <c r="BF356" i="1"/>
  <c r="BJ301" i="1"/>
  <c r="BM418" i="1"/>
  <c r="BI650" i="1"/>
  <c r="BF759" i="1"/>
  <c r="BK856" i="1"/>
  <c r="BH869" i="1"/>
  <c r="BJ902" i="1"/>
  <c r="BH953" i="1"/>
  <c r="BI56" i="1"/>
  <c r="BD394" i="1"/>
  <c r="BF476" i="1"/>
  <c r="BM518" i="1"/>
  <c r="BI814" i="1"/>
  <c r="BI752" i="1"/>
  <c r="BJ813" i="1"/>
  <c r="BI894" i="1"/>
  <c r="BI902" i="1"/>
  <c r="BJ878" i="1"/>
  <c r="BE992" i="1"/>
  <c r="BD81" i="1"/>
  <c r="BE112" i="1"/>
  <c r="BE257" i="1"/>
  <c r="BJ267" i="1"/>
  <c r="BE248" i="1"/>
  <c r="BD316" i="1"/>
  <c r="BI358" i="1"/>
  <c r="BK394" i="1"/>
  <c r="BK427" i="1"/>
  <c r="BI480" i="1"/>
  <c r="BF673" i="1"/>
  <c r="BM806" i="1"/>
  <c r="BJ781" i="1"/>
  <c r="BF932" i="1"/>
  <c r="BE51" i="1"/>
  <c r="BF59" i="1"/>
  <c r="BM220" i="1"/>
  <c r="BJ364" i="1"/>
  <c r="BH419" i="1"/>
  <c r="BH473" i="1"/>
  <c r="BM564" i="1"/>
  <c r="BJ868" i="1"/>
  <c r="BI35" i="1"/>
  <c r="BG109" i="1"/>
  <c r="BJ277" i="1"/>
  <c r="BD491" i="1"/>
  <c r="BJ546" i="1"/>
  <c r="BH443" i="1"/>
  <c r="BF630" i="1"/>
  <c r="BE811" i="1"/>
  <c r="BE814" i="1"/>
  <c r="BE877" i="1"/>
  <c r="BM961" i="1"/>
  <c r="BL995" i="1"/>
  <c r="BE192" i="1"/>
  <c r="BM387" i="1"/>
  <c r="BI663" i="1"/>
  <c r="BE677" i="1"/>
  <c r="BI690" i="1"/>
  <c r="BF768" i="1"/>
  <c r="BD788" i="1"/>
  <c r="BL796" i="1"/>
  <c r="BL912" i="1"/>
  <c r="BH949" i="1"/>
  <c r="BM97" i="1"/>
  <c r="BK245" i="1"/>
  <c r="BJ766" i="1"/>
  <c r="BI108" i="1"/>
  <c r="BK165" i="1"/>
  <c r="BD322" i="1"/>
  <c r="BD286" i="1"/>
  <c r="BE471" i="1"/>
  <c r="BK464" i="1"/>
  <c r="BL626" i="1"/>
  <c r="BE743" i="1"/>
  <c r="BE875" i="1"/>
  <c r="BM778" i="1"/>
  <c r="BG937" i="1"/>
  <c r="BK882" i="1"/>
  <c r="BL114" i="1"/>
  <c r="BF142" i="1"/>
  <c r="BE140" i="1"/>
  <c r="BH299" i="1"/>
  <c r="BG365" i="1"/>
  <c r="BK370" i="1"/>
  <c r="BK353" i="1"/>
  <c r="BI449" i="1"/>
  <c r="BK887" i="1"/>
  <c r="BE944" i="1"/>
  <c r="BE902" i="1"/>
  <c r="BG931" i="1"/>
  <c r="BD231" i="1"/>
  <c r="BJ418" i="1"/>
  <c r="BG425" i="1"/>
  <c r="BE655" i="1"/>
  <c r="BF559" i="1"/>
  <c r="BE717" i="1"/>
  <c r="BF701" i="1"/>
  <c r="BF22" i="1"/>
  <c r="BL100" i="1"/>
  <c r="BL166" i="1"/>
  <c r="BF181" i="1"/>
  <c r="BD341" i="1"/>
  <c r="BK416" i="1"/>
  <c r="BF433" i="1"/>
  <c r="BJ643" i="1"/>
  <c r="BH696" i="1"/>
  <c r="BD722" i="1"/>
  <c r="BJ854" i="1"/>
  <c r="BL936" i="1"/>
  <c r="BD903" i="1"/>
  <c r="BI1001" i="1"/>
  <c r="BE1002" i="1"/>
  <c r="BL47" i="1"/>
  <c r="BL77" i="1"/>
  <c r="BM98" i="1"/>
  <c r="BM346" i="1"/>
  <c r="BL384" i="1"/>
  <c r="BG428" i="1"/>
  <c r="BJ638" i="1"/>
  <c r="BH833" i="1"/>
  <c r="BD817" i="1"/>
  <c r="BL195" i="1"/>
  <c r="BD823" i="1"/>
  <c r="BK899" i="1"/>
  <c r="BF924" i="1"/>
  <c r="BL737" i="1"/>
  <c r="BL22" i="1"/>
  <c r="BG102" i="1"/>
  <c r="BE189" i="1"/>
  <c r="BI371" i="1"/>
  <c r="BH555" i="1"/>
  <c r="BG700" i="1"/>
  <c r="BK779" i="1"/>
  <c r="BJ230" i="1"/>
  <c r="BD228" i="1"/>
  <c r="BD331" i="1"/>
  <c r="BD370" i="1"/>
  <c r="BL535" i="1"/>
  <c r="BK548" i="1"/>
  <c r="BH646" i="1"/>
  <c r="BD655" i="1"/>
  <c r="BM689" i="1"/>
  <c r="BG660" i="1"/>
  <c r="BF852" i="1"/>
  <c r="BG831" i="1"/>
  <c r="BM902" i="1"/>
  <c r="BI928" i="1"/>
  <c r="BI24" i="1"/>
  <c r="BL262" i="1"/>
  <c r="BD366" i="1"/>
  <c r="BI469" i="1"/>
  <c r="BD521" i="1"/>
  <c r="BF523" i="1"/>
  <c r="BM571" i="1"/>
  <c r="BJ663" i="1"/>
  <c r="BF705" i="1"/>
  <c r="BG665" i="1"/>
  <c r="BL762" i="1"/>
  <c r="BF817" i="1"/>
  <c r="BL789" i="1"/>
  <c r="BI25" i="1"/>
  <c r="BD70" i="1"/>
  <c r="BH27" i="1"/>
  <c r="BF106" i="1"/>
  <c r="BJ176" i="1"/>
  <c r="BG182" i="1"/>
  <c r="BE261" i="1"/>
  <c r="BI234" i="1"/>
  <c r="BL312" i="1"/>
  <c r="BG412" i="1"/>
  <c r="BJ421" i="1"/>
  <c r="BE621" i="1"/>
  <c r="BD856" i="1"/>
  <c r="BI758" i="1"/>
  <c r="BM967" i="1"/>
  <c r="BG117" i="1"/>
  <c r="BF234" i="1"/>
  <c r="BI295" i="1"/>
  <c r="BF278" i="1"/>
  <c r="BE447" i="1"/>
  <c r="BK482" i="1"/>
  <c r="BH615" i="1"/>
  <c r="BG654" i="1"/>
  <c r="BK456" i="1"/>
  <c r="BE965" i="1"/>
  <c r="BL846" i="1"/>
  <c r="BE908" i="1"/>
  <c r="BJ888" i="1"/>
  <c r="BF863" i="1"/>
  <c r="BD990" i="1"/>
  <c r="BJ61" i="1"/>
  <c r="BL203" i="1"/>
  <c r="BI263" i="1"/>
  <c r="BG465" i="1"/>
  <c r="BJ679" i="1"/>
  <c r="BG832" i="1"/>
  <c r="BI1000" i="1"/>
  <c r="BI78" i="1"/>
  <c r="BD61" i="1"/>
  <c r="BM89" i="1"/>
  <c r="BK375" i="1"/>
  <c r="BL246" i="1"/>
  <c r="BI512" i="1"/>
  <c r="BE633" i="1"/>
  <c r="BE481" i="1"/>
  <c r="BL804" i="1"/>
  <c r="BG972" i="1"/>
  <c r="BE938" i="1"/>
  <c r="BL941" i="1"/>
  <c r="BD29" i="1"/>
  <c r="BF84" i="1"/>
  <c r="BK257" i="1"/>
  <c r="BJ396" i="1"/>
  <c r="BL467" i="1"/>
  <c r="BM503" i="1"/>
  <c r="BH527" i="1"/>
  <c r="BI651" i="1"/>
  <c r="BM841" i="1"/>
  <c r="BI860" i="1"/>
  <c r="BJ923" i="1"/>
  <c r="BG127" i="1"/>
  <c r="BH177" i="1"/>
  <c r="BI192" i="1"/>
  <c r="BK209" i="1"/>
  <c r="BH249" i="1"/>
  <c r="BE247" i="1"/>
  <c r="BI305" i="1"/>
  <c r="BK313" i="1"/>
  <c r="BL504" i="1"/>
  <c r="BK474" i="1"/>
  <c r="BK656" i="1"/>
  <c r="BF621" i="1"/>
  <c r="BF969" i="1"/>
  <c r="BJ873" i="1"/>
  <c r="BH971" i="1"/>
  <c r="BD56" i="1"/>
  <c r="BI64" i="1"/>
  <c r="BL438" i="1"/>
  <c r="BL677" i="1"/>
  <c r="BM865" i="1"/>
  <c r="BI850" i="1"/>
  <c r="BJ964" i="1"/>
  <c r="BJ972" i="1"/>
  <c r="BG340" i="1"/>
  <c r="BF271" i="1"/>
  <c r="BF286" i="1"/>
  <c r="BL532" i="1"/>
  <c r="BD740" i="1"/>
  <c r="BJ792" i="1"/>
  <c r="BH34" i="1"/>
  <c r="BF255" i="1"/>
  <c r="BE515" i="1"/>
  <c r="BD449" i="1"/>
  <c r="BI570" i="1"/>
  <c r="BI624" i="1"/>
  <c r="BF664" i="1"/>
  <c r="BH782" i="1"/>
  <c r="BF734" i="1"/>
  <c r="BD834" i="1"/>
  <c r="BI957" i="1"/>
  <c r="BM48" i="1"/>
  <c r="BG73" i="1"/>
  <c r="BK142" i="1"/>
  <c r="BJ268" i="1"/>
  <c r="BJ296" i="1"/>
  <c r="BG466" i="1"/>
  <c r="BD602" i="1"/>
  <c r="BH28" i="1"/>
  <c r="BH126" i="1"/>
  <c r="BM357" i="1"/>
  <c r="BJ400" i="1"/>
  <c r="BD402" i="1"/>
  <c r="BH651" i="1"/>
  <c r="BK644" i="1"/>
  <c r="BI593" i="1"/>
  <c r="BG714" i="1"/>
  <c r="BM812" i="1"/>
  <c r="BI572" i="1"/>
  <c r="BE920" i="1"/>
  <c r="BI973" i="1"/>
  <c r="BI80" i="1"/>
  <c r="BF109" i="1"/>
  <c r="BE53" i="1"/>
  <c r="BL267" i="1"/>
  <c r="BJ324" i="1"/>
  <c r="BL435" i="1"/>
  <c r="BG613" i="1"/>
  <c r="BJ521" i="1"/>
  <c r="BE937" i="1"/>
  <c r="BL924" i="1"/>
  <c r="BM891" i="1"/>
  <c r="BM986" i="1"/>
  <c r="BL85" i="1"/>
  <c r="BG291" i="1"/>
  <c r="BH372" i="1"/>
  <c r="BJ513" i="1"/>
  <c r="BK529" i="1"/>
  <c r="BI653" i="1"/>
  <c r="BH781" i="1"/>
  <c r="BE738" i="1"/>
  <c r="BI688" i="1"/>
  <c r="BH99" i="1"/>
  <c r="BM85" i="1"/>
  <c r="BI161" i="1"/>
  <c r="BD208" i="1"/>
  <c r="BF343" i="1"/>
  <c r="BL379" i="1"/>
  <c r="BK719" i="1"/>
  <c r="BK625" i="1"/>
  <c r="BD662" i="1"/>
  <c r="BK903" i="1"/>
  <c r="BL882" i="1"/>
  <c r="BH393" i="1"/>
  <c r="BL386" i="1"/>
  <c r="BL513" i="1"/>
  <c r="BE597" i="1"/>
  <c r="BI578" i="1"/>
  <c r="BE703" i="1"/>
  <c r="BF789" i="1"/>
  <c r="BH796" i="1"/>
  <c r="BJ55" i="1"/>
  <c r="BM60" i="1"/>
  <c r="BJ258" i="1"/>
  <c r="BM371" i="1"/>
  <c r="BM496" i="1"/>
  <c r="BG662" i="1"/>
  <c r="BJ739" i="1"/>
  <c r="BE660" i="1"/>
  <c r="BE680" i="1"/>
  <c r="BG840" i="1"/>
  <c r="BJ13" i="1"/>
  <c r="BH60" i="1"/>
  <c r="BE278" i="1"/>
  <c r="BL282" i="1"/>
  <c r="BF311" i="1"/>
  <c r="BM621" i="1"/>
  <c r="BK684" i="1"/>
  <c r="BG825" i="1"/>
  <c r="BI866" i="1"/>
  <c r="BL685" i="1"/>
  <c r="BF920" i="1"/>
  <c r="BL72" i="1"/>
  <c r="BF114" i="1"/>
  <c r="BH197" i="1"/>
  <c r="BJ483" i="1"/>
  <c r="BH681" i="1"/>
  <c r="BD952" i="1"/>
  <c r="BI946" i="1"/>
  <c r="BJ962" i="1"/>
  <c r="BK909" i="1"/>
  <c r="BM76" i="1"/>
  <c r="BL57" i="1"/>
  <c r="BF112" i="1"/>
  <c r="BE153" i="1"/>
  <c r="BH263" i="1"/>
  <c r="BI432" i="1"/>
  <c r="BE434" i="1"/>
  <c r="BM521" i="1"/>
  <c r="BF590" i="1"/>
  <c r="BI731" i="1"/>
  <c r="BG41" i="1"/>
  <c r="BH53" i="1"/>
  <c r="BG124" i="1"/>
  <c r="BM145" i="1"/>
  <c r="BJ334" i="1"/>
  <c r="BF298" i="1"/>
  <c r="BL368" i="1"/>
  <c r="BI434" i="1"/>
  <c r="BG521" i="1"/>
  <c r="BI437" i="1"/>
  <c r="BJ476" i="1"/>
  <c r="BM764" i="1"/>
  <c r="BJ971" i="1"/>
  <c r="BL915" i="1"/>
  <c r="BK914" i="1"/>
  <c r="BD930" i="1"/>
  <c r="BE922" i="1"/>
  <c r="BH208" i="1"/>
  <c r="BM345" i="1"/>
  <c r="BG476" i="1"/>
  <c r="BK598" i="1"/>
  <c r="BF607" i="1"/>
  <c r="BJ761" i="1"/>
  <c r="BE26" i="1"/>
  <c r="BF141" i="1"/>
  <c r="BL537" i="1"/>
  <c r="BH570" i="1"/>
  <c r="BF715" i="1"/>
  <c r="BJ944" i="1"/>
  <c r="BG114" i="1"/>
  <c r="BF201" i="1"/>
  <c r="BK219" i="1"/>
  <c r="BD398" i="1"/>
  <c r="BF498" i="1"/>
  <c r="BD631" i="1"/>
  <c r="BJ1000" i="1"/>
  <c r="BF45" i="1"/>
  <c r="BI14" i="1"/>
  <c r="BE231" i="1"/>
  <c r="BL343" i="1"/>
  <c r="BL352" i="1"/>
  <c r="BD479" i="1"/>
  <c r="BE519" i="1"/>
  <c r="BE712" i="1"/>
  <c r="BL820" i="1"/>
  <c r="BG891" i="1"/>
  <c r="BJ248" i="1"/>
  <c r="BJ338" i="1"/>
  <c r="BJ332" i="1"/>
  <c r="BG374" i="1"/>
  <c r="BJ531" i="1"/>
  <c r="BE784" i="1"/>
  <c r="BL957" i="1"/>
  <c r="BF984" i="1"/>
  <c r="BE983" i="1"/>
  <c r="BM73" i="1"/>
  <c r="BF169" i="1"/>
  <c r="BH218" i="1"/>
  <c r="BD339" i="1"/>
  <c r="BI368" i="1"/>
  <c r="BH517" i="1"/>
  <c r="BJ497" i="1"/>
  <c r="BM542" i="1"/>
  <c r="BF522" i="1"/>
  <c r="BJ625" i="1"/>
  <c r="BF915" i="1"/>
  <c r="BG18" i="1"/>
  <c r="BF182" i="1"/>
  <c r="BL213" i="1"/>
  <c r="BI227" i="1"/>
  <c r="BF313" i="1"/>
  <c r="BH433" i="1"/>
  <c r="BL477" i="1"/>
  <c r="BM537" i="1"/>
  <c r="BH626" i="1"/>
  <c r="BI865" i="1"/>
  <c r="BI905" i="1"/>
  <c r="BD918" i="1"/>
  <c r="BH142" i="1"/>
  <c r="BH562" i="1"/>
  <c r="BH698" i="1"/>
  <c r="BJ838" i="1"/>
  <c r="BK990" i="1"/>
  <c r="BH107" i="1"/>
  <c r="BJ178" i="1"/>
  <c r="BJ229" i="1"/>
  <c r="BK407" i="1"/>
  <c r="BF379" i="1"/>
  <c r="BK475" i="1"/>
  <c r="BM451" i="1"/>
  <c r="BG371" i="1"/>
  <c r="BI566" i="1"/>
  <c r="BM893" i="1"/>
  <c r="BJ189" i="1"/>
  <c r="BL202" i="1"/>
  <c r="BF189" i="1"/>
  <c r="BF246" i="1"/>
  <c r="BI556" i="1"/>
  <c r="BG788" i="1"/>
  <c r="BH288" i="1"/>
  <c r="BG394" i="1"/>
  <c r="BG389" i="1"/>
  <c r="BL499" i="1"/>
  <c r="BF431" i="1"/>
  <c r="BM727" i="1"/>
  <c r="BH842" i="1"/>
  <c r="BG872" i="1"/>
  <c r="BI19" i="1"/>
  <c r="BK91" i="1"/>
  <c r="BM197" i="1"/>
  <c r="BI199" i="1"/>
  <c r="BD409" i="1"/>
  <c r="BE505" i="1"/>
  <c r="BF547" i="1"/>
  <c r="BK976" i="1"/>
  <c r="BK87" i="1"/>
  <c r="BJ162" i="1"/>
  <c r="BI414" i="1"/>
  <c r="BJ557" i="1"/>
  <c r="BE570" i="1"/>
  <c r="BK674" i="1"/>
  <c r="BK754" i="1"/>
  <c r="BE682" i="1"/>
  <c r="BG971" i="1"/>
  <c r="BF119" i="1"/>
  <c r="BE397" i="1"/>
  <c r="BH487" i="1"/>
  <c r="BH579" i="1"/>
  <c r="BG669" i="1"/>
  <c r="BH918" i="1"/>
  <c r="BJ890" i="1"/>
  <c r="BH26" i="1"/>
  <c r="BL27" i="1"/>
  <c r="BM15" i="1"/>
  <c r="BG304" i="1"/>
  <c r="BI550" i="1"/>
  <c r="BG725" i="1"/>
  <c r="BF708" i="1"/>
  <c r="BG893" i="1"/>
  <c r="BD1006" i="1"/>
  <c r="BJ74" i="1"/>
  <c r="BE132" i="1"/>
  <c r="BJ201" i="1"/>
  <c r="BL225" i="1"/>
  <c r="BL361" i="1"/>
  <c r="BE574" i="1"/>
  <c r="BM650" i="1"/>
  <c r="BK663" i="1"/>
  <c r="BJ670" i="1"/>
  <c r="BG790" i="1"/>
  <c r="BJ783" i="1"/>
  <c r="BK767" i="1"/>
  <c r="BJ76" i="1"/>
  <c r="BD135" i="1"/>
  <c r="BF231" i="1"/>
  <c r="BI525" i="1"/>
  <c r="BF659" i="1"/>
  <c r="BM736" i="1"/>
  <c r="BK706" i="1"/>
  <c r="BL717" i="1"/>
  <c r="BH64" i="1"/>
  <c r="BH144" i="1"/>
  <c r="BG313" i="1"/>
  <c r="BG368" i="1"/>
  <c r="BK599" i="1"/>
  <c r="BG822" i="1"/>
  <c r="BF781" i="1"/>
  <c r="BK855" i="1"/>
  <c r="BD906" i="1"/>
  <c r="BK965" i="1"/>
  <c r="BJ75" i="1"/>
  <c r="BK160" i="1"/>
  <c r="BJ138" i="1"/>
  <c r="BD260" i="1"/>
  <c r="BM284" i="1"/>
  <c r="BJ278" i="1"/>
  <c r="BI311" i="1"/>
  <c r="BH438" i="1"/>
  <c r="BM472" i="1"/>
  <c r="BG399" i="1"/>
  <c r="BF496" i="1"/>
  <c r="BI489" i="1"/>
  <c r="BI553" i="1"/>
  <c r="BK672" i="1"/>
  <c r="BD784" i="1"/>
  <c r="BL121" i="1"/>
  <c r="BK230" i="1"/>
  <c r="BL241" i="1"/>
  <c r="BL403" i="1"/>
  <c r="BG498" i="1"/>
  <c r="BF687" i="1"/>
  <c r="BK868" i="1"/>
  <c r="BM948" i="1"/>
  <c r="BH967" i="1"/>
  <c r="BF934" i="1"/>
  <c r="BK41" i="1"/>
  <c r="BL103" i="1"/>
  <c r="BD471" i="1"/>
  <c r="BH623" i="1"/>
  <c r="BI639" i="1"/>
  <c r="BL588" i="1"/>
  <c r="BD991" i="1"/>
  <c r="BH160" i="1"/>
  <c r="BI406" i="1"/>
  <c r="BG388" i="1"/>
  <c r="BL621" i="1"/>
  <c r="BF575" i="1"/>
  <c r="BE893" i="1"/>
  <c r="BG97" i="1"/>
  <c r="BK107" i="1"/>
  <c r="BK164" i="1"/>
  <c r="BK162" i="1"/>
  <c r="BH251" i="1"/>
  <c r="BI242" i="1"/>
  <c r="BF711" i="1"/>
  <c r="BE788" i="1"/>
  <c r="BK891" i="1"/>
  <c r="BL998" i="1"/>
  <c r="BL125" i="1"/>
  <c r="BD163" i="1"/>
  <c r="BE159" i="1"/>
  <c r="BD353" i="1"/>
  <c r="BE369" i="1"/>
  <c r="BE466" i="1"/>
  <c r="BE510" i="1"/>
  <c r="BL609" i="1"/>
  <c r="BG934" i="1"/>
  <c r="BG968" i="1"/>
  <c r="BD75" i="1"/>
  <c r="BK330" i="1"/>
  <c r="BG410" i="1"/>
  <c r="BE380" i="1"/>
  <c r="BH389" i="1"/>
  <c r="BE387" i="1"/>
  <c r="BM411" i="1"/>
  <c r="BG467" i="1"/>
  <c r="BI595" i="1"/>
  <c r="BI427" i="1"/>
  <c r="BF957" i="1"/>
  <c r="BF899" i="1"/>
  <c r="BF197" i="1"/>
  <c r="BL291" i="1"/>
  <c r="BH328" i="1"/>
  <c r="BG493" i="1"/>
  <c r="BM434" i="1"/>
  <c r="BF999" i="1"/>
  <c r="BL18" i="1"/>
  <c r="BJ82" i="1"/>
  <c r="BL135" i="1"/>
  <c r="BJ210" i="1"/>
  <c r="BG405" i="1"/>
  <c r="BL452" i="1"/>
  <c r="BI583" i="1"/>
  <c r="BG659" i="1"/>
  <c r="BJ665" i="1"/>
  <c r="BG950" i="1"/>
  <c r="BL781" i="1"/>
  <c r="BF916" i="1"/>
  <c r="BF102" i="1"/>
  <c r="BI166" i="1"/>
  <c r="BH376" i="1"/>
  <c r="BJ612" i="1"/>
  <c r="BK472" i="1"/>
  <c r="BI598" i="1"/>
  <c r="BK504" i="1"/>
  <c r="BD1002" i="1"/>
  <c r="BE206" i="1"/>
  <c r="BJ280" i="1"/>
  <c r="BI324" i="1"/>
  <c r="BD284" i="1"/>
  <c r="BM491" i="1"/>
  <c r="BK508" i="1"/>
  <c r="BJ525" i="1"/>
  <c r="BM579" i="1"/>
  <c r="BK753" i="1"/>
  <c r="BL836" i="1"/>
  <c r="BJ867" i="1"/>
  <c r="BK818" i="1"/>
  <c r="BJ979" i="1"/>
  <c r="BJ994" i="1"/>
  <c r="BI48" i="1"/>
  <c r="BJ149" i="1"/>
  <c r="BF304" i="1"/>
  <c r="BM714" i="1"/>
  <c r="BF718" i="1"/>
  <c r="BD859" i="1"/>
  <c r="BI904" i="1"/>
  <c r="BH65" i="1"/>
  <c r="BK66" i="1"/>
  <c r="BH155" i="1"/>
  <c r="BD192" i="1"/>
  <c r="BJ305" i="1"/>
  <c r="BL540" i="1"/>
  <c r="BK651" i="1"/>
  <c r="BL611" i="1"/>
  <c r="BI585" i="1"/>
  <c r="BD538" i="1"/>
  <c r="BF422" i="1"/>
  <c r="BG376" i="1"/>
  <c r="BI426" i="1"/>
  <c r="BG898" i="1"/>
  <c r="BG925" i="1"/>
  <c r="BL935" i="1"/>
  <c r="BH1009" i="1"/>
  <c r="BK166" i="1"/>
  <c r="BH343" i="1"/>
  <c r="BL353" i="1"/>
  <c r="BD417" i="1"/>
  <c r="BL523" i="1"/>
  <c r="BH491" i="1"/>
  <c r="BI682" i="1"/>
  <c r="BI793" i="1"/>
  <c r="BG90" i="1"/>
  <c r="BD127" i="1"/>
  <c r="BH325" i="1"/>
  <c r="BG400" i="1"/>
  <c r="BI405" i="1"/>
  <c r="BM461" i="1"/>
  <c r="BM643" i="1"/>
  <c r="BI668" i="1"/>
  <c r="BM941" i="1"/>
  <c r="BG111" i="1"/>
  <c r="BL351" i="1"/>
  <c r="BH348" i="1"/>
  <c r="BF355" i="1"/>
  <c r="BH315" i="1"/>
  <c r="BI441" i="1"/>
  <c r="BI614" i="1"/>
  <c r="BI601" i="1"/>
  <c r="BK680" i="1"/>
  <c r="BK81" i="1"/>
  <c r="BF207" i="1"/>
  <c r="BE277" i="1"/>
  <c r="BM280" i="1"/>
  <c r="BK342" i="1"/>
  <c r="BI509" i="1"/>
  <c r="BG544" i="1"/>
  <c r="BK541" i="1"/>
  <c r="BD545" i="1"/>
  <c r="BL740" i="1"/>
  <c r="BD731" i="1"/>
  <c r="BL731" i="1"/>
  <c r="BF828" i="1"/>
  <c r="BH18" i="1"/>
  <c r="BJ146" i="1"/>
  <c r="BK178" i="1"/>
  <c r="BF228" i="1"/>
  <c r="BG229" i="1"/>
  <c r="BF546" i="1"/>
  <c r="BE708" i="1"/>
  <c r="BF763" i="1"/>
  <c r="BF928" i="1"/>
  <c r="BL975" i="1"/>
  <c r="BH839" i="1"/>
  <c r="BH683" i="1"/>
  <c r="BI952" i="1"/>
  <c r="BL210" i="1"/>
  <c r="BK246" i="1"/>
  <c r="BM379" i="1"/>
  <c r="BL640" i="1"/>
  <c r="BG774" i="1"/>
  <c r="BJ709" i="1"/>
  <c r="BG859" i="1"/>
  <c r="BM909" i="1"/>
  <c r="BD790" i="1"/>
  <c r="BK19" i="1"/>
  <c r="BE68" i="1"/>
  <c r="BH100" i="1"/>
  <c r="BD152" i="1"/>
  <c r="BK206" i="1"/>
  <c r="BK225" i="1"/>
  <c r="BD377" i="1"/>
  <c r="BF491" i="1"/>
  <c r="BM849" i="1"/>
  <c r="BG792" i="1"/>
  <c r="BK940" i="1"/>
  <c r="BD153" i="1"/>
  <c r="BL455" i="1"/>
  <c r="BG491" i="1"/>
  <c r="BD625" i="1"/>
  <c r="BD546" i="1"/>
  <c r="BH716" i="1"/>
  <c r="BL738" i="1"/>
  <c r="BG763" i="1"/>
  <c r="BI878" i="1"/>
  <c r="BK885" i="1"/>
  <c r="BJ163" i="1"/>
  <c r="BH337" i="1"/>
  <c r="BJ289" i="1"/>
  <c r="BJ394" i="1"/>
  <c r="BM813" i="1"/>
  <c r="BK811" i="1"/>
  <c r="BL847" i="1"/>
  <c r="BF887" i="1"/>
  <c r="BL988" i="1"/>
  <c r="BH153" i="1"/>
  <c r="BD216" i="1"/>
  <c r="BL466" i="1"/>
  <c r="BG648" i="1"/>
  <c r="BL54" i="1"/>
  <c r="BL33" i="1"/>
  <c r="BI201" i="1"/>
  <c r="BL198" i="1"/>
  <c r="BJ381" i="1"/>
  <c r="BK440" i="1"/>
  <c r="BD871" i="1"/>
  <c r="BE952" i="1"/>
  <c r="BD854" i="1"/>
  <c r="BD237" i="1"/>
  <c r="BE325" i="1"/>
  <c r="BK423" i="1"/>
  <c r="BJ466" i="1"/>
  <c r="BD567" i="1"/>
  <c r="BF756" i="1"/>
  <c r="BK966" i="1"/>
  <c r="BD23" i="1"/>
  <c r="BG84" i="1"/>
  <c r="BF290" i="1"/>
  <c r="BM380" i="1"/>
  <c r="BG543" i="1"/>
  <c r="BJ1007" i="1"/>
  <c r="BE994" i="1"/>
  <c r="BG195" i="1"/>
  <c r="BG199" i="1"/>
  <c r="BF317" i="1"/>
  <c r="BE470" i="1"/>
  <c r="BD555" i="1"/>
  <c r="BF679" i="1"/>
  <c r="BH751" i="1"/>
  <c r="BH860" i="1"/>
  <c r="BG948" i="1"/>
  <c r="BH305" i="1"/>
  <c r="BD304" i="1"/>
  <c r="BH383" i="1"/>
  <c r="BF412" i="1"/>
  <c r="BD415" i="1"/>
  <c r="BE451" i="1"/>
  <c r="BE543" i="1"/>
  <c r="BM657" i="1"/>
  <c r="BJ831" i="1"/>
  <c r="BG924" i="1"/>
  <c r="BL989" i="1"/>
  <c r="BE133" i="1"/>
  <c r="BI294" i="1"/>
  <c r="BH277" i="1"/>
  <c r="BL381" i="1"/>
  <c r="BD390" i="1"/>
  <c r="BL683" i="1"/>
  <c r="BJ698" i="1"/>
  <c r="BL669" i="1"/>
  <c r="BK934" i="1"/>
  <c r="BJ832" i="1"/>
  <c r="BK933" i="1"/>
  <c r="BL59" i="1"/>
  <c r="BD265" i="1"/>
  <c r="BI518" i="1"/>
  <c r="BI791" i="1"/>
  <c r="BE710" i="1"/>
  <c r="BL875" i="1"/>
  <c r="BK954" i="1"/>
  <c r="BM760" i="1"/>
  <c r="BG13" i="1"/>
  <c r="BF138" i="1"/>
  <c r="BD184" i="1"/>
  <c r="BG499" i="1"/>
  <c r="BE441" i="1"/>
  <c r="BG530" i="1"/>
  <c r="BM868" i="1"/>
  <c r="BE714" i="1"/>
  <c r="BH984" i="1"/>
  <c r="BK79" i="1"/>
  <c r="BK293" i="1"/>
  <c r="BG266" i="1"/>
  <c r="BH274" i="1"/>
  <c r="BG252" i="1"/>
  <c r="BE341" i="1"/>
  <c r="BM397" i="1"/>
  <c r="BM516" i="1"/>
  <c r="BE494" i="1"/>
  <c r="BF654" i="1"/>
  <c r="BL728" i="1"/>
  <c r="BG884" i="1"/>
  <c r="BK962" i="1"/>
  <c r="BJ12" i="1"/>
  <c r="BL181" i="1"/>
  <c r="BE232" i="1"/>
  <c r="BG269" i="1"/>
  <c r="BJ64" i="1"/>
  <c r="BK95" i="1"/>
  <c r="BD465" i="1"/>
  <c r="BF542" i="1"/>
  <c r="BH705" i="1"/>
  <c r="BK714" i="1"/>
  <c r="BK823" i="1"/>
  <c r="BG916" i="1"/>
  <c r="BH1001" i="1"/>
  <c r="BD74" i="1"/>
  <c r="BG63" i="1"/>
  <c r="BM74" i="1"/>
  <c r="BL269" i="1"/>
  <c r="BF344" i="1"/>
  <c r="BD285" i="1"/>
  <c r="BJ404" i="1"/>
  <c r="BF391" i="1"/>
  <c r="BI485" i="1"/>
  <c r="BL426" i="1"/>
  <c r="BJ614" i="1"/>
  <c r="BD675" i="1"/>
  <c r="BL867" i="1"/>
  <c r="BM930" i="1"/>
  <c r="BM70" i="1"/>
  <c r="BK158" i="1"/>
  <c r="BD368" i="1"/>
  <c r="BH474" i="1"/>
  <c r="BK546" i="1"/>
  <c r="BH708" i="1"/>
  <c r="BK925" i="1"/>
  <c r="BK11" i="1"/>
  <c r="BG1008" i="1"/>
  <c r="BK21" i="1"/>
  <c r="BJ100" i="1"/>
  <c r="BI282" i="1"/>
  <c r="BG356" i="1"/>
  <c r="BD467" i="1"/>
  <c r="BL633" i="1"/>
  <c r="BF616" i="1"/>
  <c r="BM607" i="1"/>
  <c r="BE737" i="1"/>
  <c r="BM550" i="1"/>
  <c r="BD831" i="1"/>
  <c r="BD916" i="1"/>
  <c r="BH788" i="1"/>
  <c r="BJ864" i="1"/>
  <c r="BL19" i="1"/>
  <c r="BJ119" i="1"/>
  <c r="BH195" i="1"/>
  <c r="BE389" i="1"/>
  <c r="BE527" i="1"/>
  <c r="BE526" i="1"/>
  <c r="BF553" i="1"/>
  <c r="BF761" i="1"/>
  <c r="BL764" i="1"/>
  <c r="BH703" i="1"/>
  <c r="BD926" i="1"/>
  <c r="BD68" i="1"/>
  <c r="BL79" i="1"/>
  <c r="BL111" i="1"/>
  <c r="BD337" i="1"/>
  <c r="BK408" i="1"/>
  <c r="BH561" i="1"/>
  <c r="BA807" i="1"/>
  <c r="BJ65" i="1"/>
  <c r="BH39" i="1"/>
  <c r="BG34" i="1"/>
  <c r="BE182" i="1"/>
  <c r="BM133" i="1"/>
  <c r="BM321" i="1"/>
  <c r="BM645" i="1"/>
  <c r="BD552" i="1"/>
  <c r="BM481" i="1"/>
  <c r="BJ129" i="1"/>
  <c r="BM84" i="1"/>
  <c r="BI244" i="1"/>
  <c r="BF292" i="1"/>
  <c r="BL516" i="1"/>
  <c r="BD581" i="1"/>
  <c r="BD593" i="1"/>
  <c r="BG602" i="1"/>
  <c r="BG614" i="1"/>
  <c r="BJ674" i="1"/>
  <c r="BL876" i="1"/>
  <c r="BF879" i="1"/>
  <c r="BK1003" i="1"/>
  <c r="BJ36" i="1"/>
  <c r="BI183" i="1"/>
  <c r="BH205" i="1"/>
  <c r="BG194" i="1"/>
  <c r="BJ314" i="1"/>
  <c r="BK391" i="1"/>
  <c r="BD504" i="1"/>
  <c r="BD575" i="1"/>
  <c r="BG548" i="1"/>
  <c r="BG782" i="1"/>
  <c r="BL972" i="1"/>
  <c r="BH67" i="1"/>
  <c r="BM124" i="1"/>
  <c r="BJ135" i="1"/>
  <c r="BL139" i="1"/>
  <c r="BI255" i="1"/>
  <c r="BM318" i="1"/>
  <c r="BJ336" i="1"/>
  <c r="BF414" i="1"/>
  <c r="BJ373" i="1"/>
  <c r="BD446" i="1"/>
  <c r="BK638" i="1"/>
  <c r="BL672" i="1"/>
  <c r="BD736" i="1"/>
  <c r="BE752" i="1"/>
  <c r="BM562" i="1"/>
  <c r="BJ705" i="1"/>
  <c r="BD681" i="1"/>
  <c r="BD820" i="1"/>
  <c r="BH784" i="1"/>
  <c r="BD130" i="1"/>
  <c r="BI277" i="1"/>
  <c r="BL326" i="1"/>
  <c r="BG364" i="1"/>
  <c r="BD408" i="1"/>
  <c r="BE355" i="1"/>
  <c r="BD411" i="1"/>
  <c r="BD500" i="1"/>
  <c r="BG411" i="1"/>
  <c r="BH603" i="1"/>
  <c r="BD702" i="1"/>
  <c r="BK673" i="1"/>
  <c r="BE883" i="1"/>
  <c r="BI896" i="1"/>
  <c r="BF69" i="1"/>
  <c r="BK152" i="1"/>
  <c r="BE172" i="1"/>
  <c r="BM600" i="1"/>
  <c r="BH548" i="1"/>
  <c r="BK760" i="1"/>
  <c r="BK597" i="1"/>
  <c r="BF723" i="1"/>
  <c r="BH894" i="1"/>
  <c r="BI893" i="1"/>
  <c r="BM926" i="1"/>
  <c r="BM996" i="1"/>
  <c r="BG68" i="1"/>
  <c r="BD311" i="1"/>
  <c r="BH483" i="1"/>
  <c r="BK560" i="1"/>
  <c r="BM573" i="1"/>
  <c r="BE620" i="1"/>
  <c r="BG628" i="1"/>
  <c r="BK735" i="1"/>
  <c r="BK681" i="1"/>
  <c r="BL795" i="1"/>
  <c r="BF70" i="1"/>
  <c r="BG141" i="1"/>
  <c r="BM273" i="1"/>
  <c r="BK410" i="1"/>
  <c r="BM617" i="1"/>
  <c r="BM563" i="1"/>
  <c r="BL926" i="1"/>
  <c r="BG232" i="1"/>
  <c r="BF256" i="1"/>
  <c r="BJ319" i="1"/>
  <c r="BI407" i="1"/>
  <c r="BF732" i="1"/>
  <c r="BL815" i="1"/>
  <c r="BK992" i="1"/>
  <c r="BM1006" i="1"/>
  <c r="BM11" i="1"/>
  <c r="BJ139" i="1"/>
  <c r="BD240" i="1"/>
  <c r="BD289" i="1"/>
  <c r="BG357" i="1"/>
  <c r="BH960" i="1"/>
  <c r="BG123" i="1"/>
  <c r="BH94" i="1"/>
  <c r="BD104" i="1"/>
  <c r="BJ168" i="1"/>
  <c r="BI260" i="1"/>
  <c r="BD469" i="1"/>
  <c r="BD648" i="1"/>
  <c r="BI459" i="1"/>
  <c r="BE815" i="1"/>
  <c r="BE802" i="1"/>
  <c r="BF977" i="1"/>
  <c r="BE14" i="1"/>
  <c r="BM111" i="1"/>
  <c r="BJ131" i="1"/>
  <c r="BJ233" i="1"/>
  <c r="BL335" i="1"/>
  <c r="BG422" i="1"/>
  <c r="BH639" i="1"/>
  <c r="BG632" i="1"/>
  <c r="BM957" i="1"/>
  <c r="BM260" i="1"/>
  <c r="BM349" i="1"/>
  <c r="BE400" i="1"/>
  <c r="BF363" i="1"/>
  <c r="BD539" i="1"/>
  <c r="BD510" i="1"/>
  <c r="BL636" i="1"/>
  <c r="BE861" i="1"/>
  <c r="BE750" i="1"/>
  <c r="BF706" i="1"/>
  <c r="BD67" i="1"/>
  <c r="BL25" i="1"/>
  <c r="BJ183" i="1"/>
  <c r="BL463" i="1"/>
  <c r="BE430" i="1"/>
  <c r="BJ719" i="1"/>
  <c r="BE804" i="1"/>
  <c r="BM970" i="1"/>
  <c r="BJ978" i="1"/>
  <c r="BE15" i="1"/>
  <c r="BL154" i="1"/>
  <c r="BK200" i="1"/>
  <c r="BE300" i="1"/>
  <c r="BL391" i="1"/>
  <c r="BD475" i="1"/>
  <c r="BH535" i="1"/>
  <c r="BM551" i="1"/>
  <c r="BK1004" i="1"/>
  <c r="BE55" i="1"/>
  <c r="BF34" i="1"/>
  <c r="BH88" i="1"/>
  <c r="BH198" i="1"/>
  <c r="BD302" i="1"/>
  <c r="BM471" i="1"/>
  <c r="BJ621" i="1"/>
  <c r="BE775" i="1"/>
  <c r="BL686" i="1"/>
  <c r="BE972" i="1"/>
  <c r="BL925" i="1"/>
  <c r="BF118" i="1"/>
  <c r="BI139" i="1"/>
  <c r="BE254" i="1"/>
  <c r="BF497" i="1"/>
  <c r="BK659" i="1"/>
  <c r="BD526" i="1"/>
  <c r="BI105" i="1"/>
  <c r="BD219" i="1"/>
  <c r="BK326" i="1"/>
  <c r="BL329" i="1"/>
  <c r="BG310" i="1"/>
  <c r="BJ450" i="1"/>
  <c r="BJ453" i="1"/>
  <c r="BH597" i="1"/>
  <c r="BK570" i="1"/>
  <c r="BI713" i="1"/>
  <c r="BK800" i="1"/>
  <c r="BD843" i="1"/>
  <c r="BD858" i="1"/>
  <c r="BI88" i="1"/>
  <c r="BK76" i="1"/>
  <c r="BE173" i="1"/>
  <c r="BH221" i="1"/>
  <c r="BF334" i="1"/>
  <c r="BF525" i="1"/>
  <c r="BI541" i="1"/>
  <c r="BJ623" i="1"/>
  <c r="BL652" i="1"/>
  <c r="BL699" i="1"/>
  <c r="BL779" i="1"/>
  <c r="BF722" i="1"/>
  <c r="BD862" i="1"/>
  <c r="BH121" i="1"/>
  <c r="BK82" i="1"/>
  <c r="BJ188" i="1"/>
  <c r="BH203" i="1"/>
  <c r="BJ507" i="1"/>
  <c r="BM476" i="1"/>
  <c r="BM459" i="1"/>
  <c r="BJ572" i="1"/>
  <c r="BI582" i="1"/>
  <c r="BH766" i="1"/>
  <c r="BD703" i="1"/>
  <c r="BG723" i="1"/>
  <c r="BJ820" i="1"/>
  <c r="BE901" i="1"/>
  <c r="BF871" i="1"/>
  <c r="BF130" i="1"/>
  <c r="BK386" i="1"/>
  <c r="BI421" i="1"/>
  <c r="BM584" i="1"/>
  <c r="BG702" i="1"/>
  <c r="BE562" i="1"/>
  <c r="BL719" i="1"/>
  <c r="BM614" i="1"/>
  <c r="BJ819" i="1"/>
  <c r="BI766" i="1"/>
  <c r="BD194" i="1"/>
  <c r="BD205" i="1"/>
  <c r="BM377" i="1"/>
  <c r="BE462" i="1"/>
  <c r="BK493" i="1"/>
  <c r="BK615" i="1"/>
  <c r="BI613" i="1"/>
  <c r="BL753" i="1"/>
  <c r="BL899" i="1"/>
  <c r="BJ921" i="1"/>
  <c r="BI76" i="1"/>
  <c r="BM95" i="1"/>
  <c r="BL238" i="1"/>
  <c r="BI214" i="1"/>
  <c r="BM415" i="1"/>
  <c r="BJ485" i="1"/>
  <c r="BD533" i="1"/>
  <c r="BJ736" i="1"/>
  <c r="BG939" i="1"/>
  <c r="BI66" i="1"/>
  <c r="BL75" i="1"/>
  <c r="BH86" i="1"/>
  <c r="BG142" i="1"/>
  <c r="BG178" i="1"/>
  <c r="BJ202" i="1"/>
  <c r="BL414" i="1"/>
  <c r="BK491" i="1"/>
  <c r="BH754" i="1"/>
  <c r="BH991" i="1"/>
  <c r="BM1001" i="1"/>
  <c r="BJ59" i="1"/>
  <c r="BJ88" i="1"/>
  <c r="BI162" i="1"/>
  <c r="BL453" i="1"/>
  <c r="BF692" i="1"/>
  <c r="BJ833" i="1"/>
  <c r="BI929" i="1"/>
  <c r="BH896" i="1"/>
  <c r="BH72" i="1"/>
  <c r="BM177" i="1"/>
  <c r="BG219" i="1"/>
  <c r="BD330" i="1"/>
  <c r="BK376" i="1"/>
  <c r="BJ401" i="1"/>
  <c r="BF480" i="1"/>
  <c r="BM467" i="1"/>
  <c r="BD470" i="1"/>
  <c r="BF564" i="1"/>
  <c r="BG726" i="1"/>
  <c r="BJ744" i="1"/>
  <c r="BF811" i="1"/>
  <c r="BH956" i="1"/>
  <c r="BI1008" i="1"/>
  <c r="BD122" i="1"/>
  <c r="BE212" i="1"/>
  <c r="BM196" i="1"/>
  <c r="BJ444" i="1"/>
  <c r="BJ539" i="1"/>
  <c r="BK821" i="1"/>
  <c r="BG981" i="1"/>
  <c r="BK37" i="1"/>
  <c r="BF143" i="1"/>
  <c r="BF129" i="1"/>
  <c r="BK143" i="1"/>
  <c r="BG216" i="1"/>
  <c r="BG197" i="1"/>
  <c r="BJ331" i="1"/>
  <c r="BM457" i="1"/>
  <c r="BI561" i="1"/>
  <c r="BI680" i="1"/>
  <c r="BK834" i="1"/>
  <c r="BE862" i="1"/>
  <c r="BM694" i="1"/>
  <c r="BG1001" i="1"/>
  <c r="BL64" i="1"/>
  <c r="BM125" i="1"/>
  <c r="BI219" i="1"/>
  <c r="BF252" i="1"/>
  <c r="BG256" i="1"/>
  <c r="BJ327" i="1"/>
  <c r="BE379" i="1"/>
  <c r="BJ863" i="1"/>
  <c r="BK854" i="1"/>
  <c r="BM997" i="1"/>
  <c r="BJ39" i="1"/>
  <c r="BI230" i="1"/>
  <c r="BJ246" i="1"/>
  <c r="BK333" i="1"/>
  <c r="BH331" i="1"/>
  <c r="BL374" i="1"/>
  <c r="BH492" i="1"/>
  <c r="BJ500" i="1"/>
  <c r="BI606" i="1"/>
  <c r="BM905" i="1"/>
  <c r="BL761" i="1"/>
  <c r="BD985" i="1"/>
  <c r="BI1005" i="1"/>
  <c r="BG211" i="1"/>
  <c r="BH234" i="1"/>
  <c r="BI276" i="1"/>
  <c r="BI202" i="1"/>
  <c r="BI349" i="1"/>
  <c r="BH468" i="1"/>
  <c r="BH610" i="1"/>
  <c r="BE699" i="1"/>
  <c r="BF801" i="1"/>
  <c r="BJ789" i="1"/>
  <c r="BH61" i="1"/>
  <c r="BF30" i="1"/>
  <c r="BK101" i="1"/>
  <c r="BH150" i="1"/>
  <c r="BD282" i="1"/>
  <c r="BJ563" i="1"/>
  <c r="BK595" i="1"/>
  <c r="BM646" i="1"/>
  <c r="BI669" i="1"/>
  <c r="BF731" i="1"/>
  <c r="BD958" i="1"/>
  <c r="BM990" i="1"/>
  <c r="BJ242" i="1"/>
  <c r="BK395" i="1"/>
  <c r="BE502" i="1"/>
  <c r="BM546" i="1"/>
  <c r="BL420" i="1"/>
  <c r="BM529" i="1"/>
  <c r="BG552" i="1"/>
  <c r="BF838" i="1"/>
  <c r="BM37" i="1"/>
  <c r="BE150" i="1"/>
  <c r="BM262" i="1"/>
  <c r="BE260" i="1"/>
  <c r="BJ763" i="1"/>
  <c r="BF684" i="1"/>
  <c r="BH684" i="1"/>
  <c r="BL840" i="1"/>
  <c r="BL32" i="1"/>
  <c r="BG116" i="1"/>
  <c r="BD220" i="1"/>
  <c r="BM216" i="1"/>
  <c r="BE450" i="1"/>
  <c r="BJ603" i="1"/>
  <c r="BI549" i="1"/>
  <c r="BI589" i="1"/>
  <c r="BL780" i="1"/>
  <c r="BI852" i="1"/>
  <c r="BH920" i="1"/>
  <c r="BF168" i="1"/>
  <c r="BF240" i="1"/>
  <c r="BK279" i="1"/>
  <c r="BH356" i="1"/>
  <c r="BH351" i="1"/>
  <c r="BH661" i="1"/>
  <c r="BM292" i="1"/>
  <c r="BL334" i="1"/>
  <c r="BD604" i="1"/>
  <c r="BL559" i="1"/>
  <c r="BM769" i="1"/>
  <c r="BE720" i="1"/>
  <c r="BK722" i="1"/>
  <c r="BM805" i="1"/>
  <c r="BG867" i="1"/>
  <c r="BH851" i="1"/>
  <c r="BK939" i="1"/>
  <c r="BL890" i="1"/>
  <c r="BF895" i="1"/>
  <c r="BF19" i="1"/>
  <c r="BE303" i="1"/>
  <c r="BJ317" i="1"/>
  <c r="BH545" i="1"/>
  <c r="BI511" i="1"/>
  <c r="BD868" i="1"/>
  <c r="BG852" i="1"/>
  <c r="BM923" i="1"/>
  <c r="BF48" i="1"/>
  <c r="BK292" i="1"/>
  <c r="BL244" i="1"/>
  <c r="BF267" i="1"/>
  <c r="BE516" i="1"/>
  <c r="BG535" i="1"/>
  <c r="BM589" i="1"/>
  <c r="BJ578" i="1"/>
  <c r="BE583" i="1"/>
  <c r="BE554" i="1"/>
  <c r="BK846" i="1"/>
  <c r="BK920" i="1"/>
  <c r="BK898" i="1"/>
  <c r="BE958" i="1"/>
  <c r="BF12" i="1"/>
  <c r="BG32" i="1"/>
  <c r="BD22" i="1"/>
  <c r="BD94" i="1"/>
  <c r="BH116" i="1"/>
  <c r="BI174" i="1"/>
  <c r="BK222" i="1"/>
  <c r="BM283" i="1"/>
  <c r="BL365" i="1"/>
  <c r="BF285" i="1"/>
  <c r="BG481" i="1"/>
  <c r="BM508" i="1"/>
  <c r="BF530" i="1"/>
  <c r="BK614" i="1"/>
  <c r="BL522" i="1"/>
  <c r="BF837" i="1"/>
  <c r="BK661" i="1"/>
  <c r="BD921" i="1"/>
  <c r="BE45" i="1"/>
  <c r="BD137" i="1"/>
  <c r="BH179" i="1"/>
  <c r="BE271" i="1"/>
  <c r="BH287" i="1"/>
  <c r="BI377" i="1"/>
  <c r="BM436" i="1"/>
  <c r="BF538" i="1"/>
  <c r="BG588" i="1"/>
  <c r="BI722" i="1"/>
  <c r="BF720" i="1"/>
  <c r="BM921" i="1"/>
  <c r="BM915" i="1"/>
  <c r="BH90" i="1"/>
  <c r="BH156" i="1"/>
  <c r="BI101" i="1"/>
  <c r="BL419" i="1"/>
  <c r="BJ787" i="1"/>
  <c r="BF815" i="1"/>
  <c r="BG28" i="1"/>
  <c r="BI104" i="1"/>
  <c r="BJ151" i="1"/>
  <c r="BM192" i="1"/>
  <c r="BG344" i="1"/>
  <c r="BI346" i="1"/>
  <c r="BM450" i="1"/>
  <c r="BD517" i="1"/>
  <c r="BJ748" i="1"/>
  <c r="BI906" i="1"/>
  <c r="BH944" i="1"/>
  <c r="BF778" i="1"/>
  <c r="BL806" i="1"/>
  <c r="BE950" i="1"/>
  <c r="BL239" i="1"/>
  <c r="BF276" i="1"/>
  <c r="BJ342" i="1"/>
  <c r="BD498" i="1"/>
  <c r="BI634" i="1"/>
  <c r="BL547" i="1"/>
  <c r="BK617" i="1"/>
  <c r="BD46" i="1"/>
  <c r="BJ108" i="1"/>
  <c r="BM88" i="1"/>
  <c r="BJ86" i="1"/>
  <c r="BK396" i="1"/>
  <c r="BM384" i="1"/>
  <c r="BI456" i="1"/>
  <c r="BG744" i="1"/>
  <c r="BK947" i="1"/>
  <c r="BJ905" i="1"/>
  <c r="BM966" i="1"/>
  <c r="BD226" i="1"/>
  <c r="BG378" i="1"/>
  <c r="BE432" i="1"/>
  <c r="BK451" i="1"/>
  <c r="BF504" i="1"/>
  <c r="BJ600" i="1"/>
  <c r="BJ559" i="1"/>
  <c r="BJ609" i="1"/>
  <c r="BE825" i="1"/>
  <c r="BF818" i="1"/>
  <c r="BJ53" i="1"/>
  <c r="BK61" i="1"/>
  <c r="BK202" i="1"/>
  <c r="BK291" i="1"/>
  <c r="BI382" i="1"/>
  <c r="BE429" i="1"/>
  <c r="BM701" i="1"/>
  <c r="BG746" i="1"/>
  <c r="BE485" i="1"/>
  <c r="BE671" i="1"/>
  <c r="BL746" i="1"/>
  <c r="BE801" i="1"/>
  <c r="BL827" i="1"/>
  <c r="BK798" i="1"/>
  <c r="BE945" i="1"/>
  <c r="BL920" i="1"/>
  <c r="BD837" i="1"/>
  <c r="BF938" i="1"/>
  <c r="BM263" i="1"/>
  <c r="BG326" i="1"/>
  <c r="BM420" i="1"/>
  <c r="BM399" i="1"/>
  <c r="BL483" i="1"/>
  <c r="BM757" i="1"/>
  <c r="BI802" i="1"/>
  <c r="BF944" i="1"/>
  <c r="BH892" i="1"/>
  <c r="BH980" i="1"/>
  <c r="BK32" i="1"/>
  <c r="BJ136" i="1"/>
  <c r="BI137" i="1"/>
  <c r="BD235" i="1"/>
  <c r="BM231" i="1"/>
  <c r="BG284" i="1"/>
  <c r="BJ755" i="1"/>
  <c r="BG664" i="1"/>
  <c r="BD860" i="1"/>
  <c r="BE820" i="1"/>
  <c r="BE856" i="1"/>
  <c r="BK73" i="1"/>
  <c r="BL104" i="1"/>
  <c r="BD119" i="1"/>
  <c r="BI93" i="1"/>
  <c r="BI266" i="1"/>
  <c r="BH318" i="1"/>
  <c r="BK378" i="1"/>
  <c r="BF500" i="1"/>
  <c r="BE538" i="1"/>
  <c r="BM684" i="1"/>
  <c r="BG680" i="1"/>
  <c r="BE785" i="1"/>
  <c r="BH939" i="1"/>
  <c r="BG12" i="1"/>
  <c r="BG153" i="1"/>
  <c r="BJ393" i="1"/>
  <c r="BI544" i="1"/>
  <c r="BK540" i="1"/>
  <c r="BH670" i="1"/>
  <c r="BL784" i="1"/>
  <c r="BF793" i="1"/>
  <c r="BK1001" i="1"/>
  <c r="BF28" i="1"/>
  <c r="BJ142" i="1"/>
  <c r="BK360" i="1"/>
  <c r="BH370" i="1"/>
  <c r="BJ432" i="1"/>
  <c r="BG622" i="1"/>
  <c r="BL608" i="1"/>
  <c r="BL602" i="1"/>
  <c r="BM81" i="1"/>
  <c r="BL492" i="1"/>
  <c r="BD495" i="1"/>
  <c r="BE478" i="1"/>
  <c r="BK556" i="1"/>
  <c r="BE589" i="1"/>
  <c r="BH546" i="1"/>
  <c r="BL586" i="1"/>
  <c r="BL750" i="1"/>
  <c r="BM824" i="1"/>
  <c r="BF824" i="1"/>
  <c r="BM91" i="1"/>
  <c r="BD287" i="1"/>
  <c r="BD452" i="1"/>
  <c r="BE617" i="1"/>
  <c r="BG446" i="1"/>
  <c r="BD667" i="1"/>
  <c r="BG865" i="1"/>
  <c r="BI883" i="1"/>
  <c r="BE1009" i="1"/>
  <c r="BE34" i="1"/>
  <c r="BD103" i="1"/>
  <c r="BK156" i="1"/>
  <c r="BK249" i="1"/>
  <c r="BF297" i="1"/>
  <c r="BL494" i="1"/>
  <c r="BJ782" i="1"/>
  <c r="BL803" i="1"/>
  <c r="BJ810" i="1"/>
  <c r="BD173" i="1"/>
  <c r="BF277" i="1"/>
  <c r="BH290" i="1"/>
  <c r="BK327" i="1"/>
  <c r="BL424" i="1"/>
  <c r="BI746" i="1"/>
  <c r="BM602" i="1"/>
  <c r="BH664" i="1"/>
  <c r="BK773" i="1"/>
  <c r="BG91" i="1"/>
  <c r="BM376" i="1"/>
  <c r="BL498" i="1"/>
  <c r="BG407" i="1"/>
  <c r="BI769" i="1"/>
  <c r="BK853" i="1"/>
  <c r="BH800" i="1"/>
  <c r="BD805" i="1"/>
  <c r="BI989" i="1"/>
  <c r="BL105" i="1"/>
  <c r="BH199" i="1"/>
  <c r="BK351" i="1"/>
  <c r="BK418" i="1"/>
  <c r="BI537" i="1"/>
  <c r="BL670" i="1"/>
  <c r="BE610" i="1"/>
  <c r="BD972" i="1"/>
  <c r="BM272" i="1"/>
  <c r="BD295" i="1"/>
  <c r="BD274" i="1"/>
  <c r="BE314" i="1"/>
  <c r="BM528" i="1"/>
  <c r="BL475" i="1"/>
  <c r="BG713" i="1"/>
  <c r="BD761" i="1"/>
  <c r="BM818" i="1"/>
  <c r="BE895" i="1"/>
  <c r="BJ940" i="1"/>
  <c r="BE995" i="1"/>
  <c r="BJ124" i="1"/>
  <c r="BL165" i="1"/>
  <c r="BI334" i="1"/>
  <c r="BE388" i="1"/>
  <c r="BH427" i="1"/>
  <c r="BH554" i="1"/>
  <c r="BG565" i="1"/>
  <c r="BL655" i="1"/>
  <c r="BL638" i="1"/>
  <c r="BM800" i="1"/>
  <c r="BI842" i="1"/>
  <c r="BF909" i="1"/>
  <c r="BJ856" i="1"/>
  <c r="BK987" i="1"/>
  <c r="BL983" i="1"/>
  <c r="BE990" i="1"/>
  <c r="BG29" i="1"/>
  <c r="BH96" i="1"/>
  <c r="BK123" i="1"/>
  <c r="BG112" i="1"/>
  <c r="BE111" i="1"/>
  <c r="BM269" i="1"/>
  <c r="BH506" i="1"/>
  <c r="BD439" i="1"/>
  <c r="BF572" i="1"/>
  <c r="BI737" i="1"/>
  <c r="BI676" i="1"/>
  <c r="BD873" i="1"/>
  <c r="BM955" i="1"/>
  <c r="BK52" i="1"/>
  <c r="BD149" i="1"/>
  <c r="BD159" i="1"/>
  <c r="BE285" i="1"/>
  <c r="BE307" i="1"/>
  <c r="BI530" i="1"/>
  <c r="BH572" i="1"/>
  <c r="BI411" i="1"/>
  <c r="BF586" i="1"/>
  <c r="BK589" i="1"/>
  <c r="BK858" i="1"/>
  <c r="BI962" i="1"/>
  <c r="BL870" i="1"/>
  <c r="BD917" i="1"/>
  <c r="BH112" i="1"/>
  <c r="BG120" i="1"/>
  <c r="BH236" i="1"/>
  <c r="BK332" i="1"/>
  <c r="BE549" i="1"/>
  <c r="BF785" i="1"/>
  <c r="BJ795" i="1"/>
  <c r="BI963" i="1"/>
  <c r="BI43" i="1"/>
  <c r="BM119" i="1"/>
  <c r="BK145" i="1"/>
  <c r="BD136" i="1"/>
  <c r="BL172" i="1"/>
  <c r="BG402" i="1"/>
  <c r="BE503" i="1"/>
  <c r="BE656" i="1"/>
  <c r="BJ844" i="1"/>
  <c r="BK941" i="1"/>
  <c r="BH111" i="1"/>
  <c r="BK153" i="1"/>
  <c r="BL131" i="1"/>
  <c r="BE222" i="1"/>
  <c r="BL201" i="1"/>
  <c r="BE292" i="1"/>
  <c r="BL387" i="1"/>
  <c r="BD382" i="1"/>
  <c r="BG432" i="1"/>
  <c r="BK731" i="1"/>
  <c r="BF743" i="1"/>
  <c r="BG587" i="1"/>
  <c r="BL822" i="1"/>
  <c r="BI960" i="1"/>
  <c r="BL71" i="1"/>
  <c r="BK42" i="1"/>
  <c r="BD66" i="1"/>
  <c r="BF58" i="1"/>
  <c r="BG80" i="1"/>
  <c r="BK349" i="1"/>
  <c r="BK316" i="1"/>
  <c r="BE357" i="1"/>
  <c r="BL372" i="1"/>
  <c r="BE487" i="1"/>
  <c r="BI424" i="1"/>
  <c r="BH658" i="1"/>
  <c r="BE687" i="1"/>
  <c r="BG842" i="1"/>
  <c r="BK957" i="1"/>
  <c r="BJ42" i="1"/>
  <c r="BK111" i="1"/>
  <c r="BL157" i="1"/>
  <c r="BK136" i="1"/>
  <c r="BM214" i="1"/>
  <c r="BE311" i="1"/>
  <c r="BD332" i="1"/>
  <c r="BL645" i="1"/>
  <c r="BE566" i="1"/>
  <c r="BH767" i="1"/>
  <c r="BJ903" i="1"/>
  <c r="BM998" i="1"/>
  <c r="BJ122" i="1"/>
  <c r="BI274" i="1"/>
  <c r="BM276" i="1"/>
  <c r="BL330" i="1"/>
  <c r="BJ341" i="1"/>
  <c r="BD258" i="1"/>
  <c r="BL832" i="1"/>
  <c r="BE823" i="1"/>
  <c r="BJ805" i="1"/>
  <c r="BL390" i="1"/>
  <c r="BD456" i="1"/>
  <c r="BK519" i="1"/>
  <c r="BL698" i="1"/>
  <c r="BJ790" i="1"/>
  <c r="BK948" i="1"/>
  <c r="BJ904" i="1"/>
  <c r="BG47" i="1"/>
  <c r="BI94" i="1"/>
  <c r="BI157" i="1"/>
  <c r="BG251" i="1"/>
  <c r="BG262" i="1"/>
  <c r="BH385" i="1"/>
  <c r="BJ457" i="1"/>
  <c r="BJ588" i="1"/>
  <c r="BK611" i="1"/>
  <c r="BG564" i="1"/>
  <c r="BF688" i="1"/>
  <c r="BL743" i="1"/>
  <c r="BL713" i="1"/>
  <c r="BH44" i="1"/>
  <c r="BD76" i="1"/>
  <c r="BI135" i="1"/>
  <c r="BH440" i="1"/>
  <c r="BL490" i="1"/>
  <c r="BI492" i="1"/>
  <c r="BK584" i="1"/>
  <c r="BJ617" i="1"/>
  <c r="BM745" i="1"/>
  <c r="BL760" i="1"/>
  <c r="BF699" i="1"/>
  <c r="BM784" i="1"/>
  <c r="BG938" i="1"/>
  <c r="BI885" i="1"/>
  <c r="BJ793" i="1"/>
  <c r="BH31" i="1"/>
  <c r="BD33" i="1"/>
  <c r="BF104" i="1"/>
  <c r="BG247" i="1"/>
  <c r="BD266" i="1"/>
  <c r="BG434" i="1"/>
  <c r="BM708" i="1"/>
  <c r="BL137" i="1"/>
  <c r="BF161" i="1"/>
  <c r="BL183" i="1"/>
  <c r="BE405" i="1"/>
  <c r="BK652" i="1"/>
  <c r="BJ571" i="1"/>
  <c r="BD600" i="1"/>
  <c r="BM533" i="1"/>
  <c r="BF753" i="1"/>
  <c r="BG745" i="1"/>
  <c r="BM820" i="1"/>
  <c r="BI203" i="1"/>
  <c r="BH246" i="1"/>
  <c r="BE319" i="1"/>
  <c r="BE305" i="1"/>
  <c r="BL328" i="1"/>
  <c r="BK362" i="1"/>
  <c r="BF604" i="1"/>
  <c r="BI675" i="1"/>
  <c r="BH665" i="1"/>
  <c r="BM678" i="1"/>
  <c r="BD329" i="1"/>
  <c r="BJ427" i="1"/>
  <c r="BL484" i="1"/>
  <c r="BG451" i="1"/>
  <c r="BK662" i="1"/>
  <c r="BL758" i="1"/>
  <c r="BD792" i="1"/>
  <c r="BG940" i="1"/>
  <c r="BE756" i="1"/>
  <c r="BD953" i="1"/>
  <c r="BI114" i="1"/>
  <c r="BI297" i="1"/>
  <c r="BF374" i="1"/>
  <c r="BF489" i="1"/>
  <c r="BH588" i="1"/>
  <c r="BL986" i="1"/>
  <c r="BD44" i="1"/>
  <c r="BL286" i="1"/>
  <c r="BL613" i="1"/>
  <c r="BJ640" i="1"/>
  <c r="BI627" i="1"/>
  <c r="BD723" i="1"/>
  <c r="BJ724" i="1"/>
  <c r="BK863" i="1"/>
  <c r="BL733" i="1"/>
  <c r="BJ895" i="1"/>
  <c r="BI950" i="1"/>
  <c r="BM972" i="1"/>
  <c r="BK149" i="1"/>
  <c r="BG140" i="1"/>
  <c r="BD207" i="1"/>
  <c r="BK232" i="1"/>
  <c r="BL321" i="1"/>
  <c r="BF483" i="1"/>
  <c r="BH511" i="1"/>
  <c r="BG752" i="1"/>
  <c r="BM864" i="1"/>
  <c r="BL888" i="1"/>
  <c r="BE988" i="1"/>
  <c r="BD889" i="1"/>
  <c r="BD994" i="1"/>
  <c r="BH59" i="1"/>
  <c r="BM207" i="1"/>
  <c r="BK256" i="1"/>
  <c r="BL605" i="1"/>
  <c r="BL580" i="1"/>
  <c r="BF689" i="1"/>
  <c r="BL716" i="1"/>
  <c r="BM691" i="1"/>
  <c r="BH676" i="1"/>
  <c r="BI815" i="1"/>
  <c r="BM854" i="1"/>
  <c r="BL845" i="1"/>
  <c r="BE11" i="1"/>
  <c r="BG19" i="1"/>
  <c r="BI156" i="1"/>
  <c r="BJ365" i="1"/>
  <c r="BL402" i="1"/>
  <c r="BL531" i="1"/>
  <c r="BI559" i="1"/>
  <c r="BM592" i="1"/>
  <c r="BF608" i="1"/>
  <c r="BM445" i="1"/>
  <c r="BG750" i="1"/>
  <c r="BF740" i="1"/>
  <c r="BH736" i="1"/>
  <c r="BL898" i="1"/>
  <c r="BM66" i="1"/>
  <c r="BM383" i="1"/>
  <c r="BH490" i="1"/>
  <c r="BJ620" i="1"/>
  <c r="BL576" i="1"/>
  <c r="BD612" i="1"/>
  <c r="BE600" i="1"/>
  <c r="BI799" i="1"/>
  <c r="BK849" i="1"/>
  <c r="BK531" i="1"/>
  <c r="BM577" i="1"/>
  <c r="BH743" i="1"/>
  <c r="BJ764" i="1"/>
  <c r="BJ817" i="1"/>
  <c r="BF923" i="1"/>
  <c r="BG108" i="1"/>
  <c r="BK721" i="1"/>
  <c r="BI880" i="1"/>
  <c r="BH269" i="1"/>
  <c r="BK344" i="1"/>
  <c r="BI372" i="1"/>
  <c r="BE473" i="1"/>
  <c r="BK624" i="1"/>
  <c r="BL1004" i="1"/>
  <c r="BF224" i="1"/>
  <c r="BD314" i="1"/>
  <c r="BK411" i="1"/>
  <c r="BM454" i="1"/>
  <c r="BI609" i="1"/>
  <c r="BI821" i="1"/>
  <c r="BH783" i="1"/>
  <c r="BL191" i="1"/>
  <c r="BI351" i="1"/>
  <c r="BF341" i="1"/>
  <c r="BH526" i="1"/>
  <c r="BE936" i="1"/>
  <c r="BD41" i="1"/>
  <c r="BH163" i="1"/>
  <c r="BI197" i="1"/>
  <c r="BG164" i="1"/>
  <c r="BK227" i="1"/>
  <c r="BM261" i="1"/>
  <c r="BJ299" i="1"/>
  <c r="BF345" i="1"/>
  <c r="BI465" i="1"/>
  <c r="BG510" i="1"/>
  <c r="BG866" i="1"/>
  <c r="BI879" i="1"/>
  <c r="BD849" i="1"/>
  <c r="BI103" i="1"/>
  <c r="BE107" i="1"/>
  <c r="BG136" i="1"/>
  <c r="BI194" i="1"/>
  <c r="BH608" i="1"/>
  <c r="BJ754" i="1"/>
  <c r="BL662" i="1"/>
  <c r="BE881" i="1"/>
  <c r="BE915" i="1"/>
  <c r="BM878" i="1"/>
  <c r="BH1003" i="1"/>
  <c r="BE19" i="1"/>
  <c r="BI60" i="1"/>
  <c r="BJ252" i="1"/>
  <c r="BH289" i="1"/>
  <c r="BI307" i="1"/>
  <c r="BM317" i="1"/>
  <c r="BM430" i="1"/>
  <c r="BJ440" i="1"/>
  <c r="BM625" i="1"/>
  <c r="BF645" i="1"/>
  <c r="BK567" i="1"/>
  <c r="BH752" i="1"/>
  <c r="BD804" i="1"/>
  <c r="BM642" i="1"/>
  <c r="BG217" i="1"/>
  <c r="BK255" i="1"/>
  <c r="BJ294" i="1"/>
  <c r="BL397" i="1"/>
  <c r="BD480" i="1"/>
  <c r="BE518" i="1"/>
  <c r="BM552" i="1"/>
  <c r="BI622" i="1"/>
  <c r="BL736" i="1"/>
  <c r="BH675" i="1"/>
  <c r="BF812" i="1"/>
  <c r="BJ973" i="1"/>
  <c r="BH136" i="1"/>
  <c r="BF136" i="1"/>
  <c r="BE198" i="1"/>
  <c r="BE269" i="1"/>
  <c r="BD281" i="1"/>
  <c r="BJ285" i="1"/>
  <c r="BG497" i="1"/>
  <c r="BD707" i="1"/>
  <c r="BD812" i="1"/>
  <c r="BE722" i="1"/>
  <c r="BE911" i="1"/>
  <c r="BI945" i="1"/>
  <c r="BK946" i="1"/>
  <c r="BJ31" i="1"/>
  <c r="BM64" i="1"/>
  <c r="BG227" i="1"/>
  <c r="BF337" i="1"/>
  <c r="BI439" i="1"/>
  <c r="BF906" i="1"/>
  <c r="BG1010" i="1"/>
  <c r="BH11" i="1"/>
  <c r="BH83" i="1"/>
  <c r="BF243" i="1"/>
  <c r="BG288" i="1"/>
  <c r="BH323" i="1"/>
  <c r="BH430" i="1"/>
  <c r="BM500" i="1"/>
  <c r="BE540" i="1"/>
  <c r="BL487" i="1"/>
  <c r="BH550" i="1"/>
  <c r="BL551" i="1"/>
  <c r="BK705" i="1"/>
  <c r="BE93" i="1"/>
  <c r="BJ205" i="1"/>
  <c r="BD241" i="1"/>
  <c r="BD443" i="1"/>
  <c r="BK99" i="1"/>
  <c r="BI129" i="1"/>
  <c r="BL373" i="1"/>
  <c r="BG341" i="1"/>
  <c r="BK543" i="1"/>
  <c r="BK533" i="1"/>
  <c r="BH647" i="1"/>
  <c r="BI742" i="1"/>
  <c r="BD678" i="1"/>
  <c r="BG941" i="1"/>
  <c r="BI897" i="1"/>
  <c r="BL991" i="1"/>
  <c r="BD214" i="1"/>
  <c r="BG270" i="1"/>
  <c r="BL247" i="1"/>
  <c r="BG327" i="1"/>
  <c r="BJ434" i="1"/>
  <c r="BI539" i="1"/>
  <c r="BD682" i="1"/>
  <c r="BF719" i="1"/>
  <c r="BF973" i="1"/>
  <c r="BM154" i="1"/>
  <c r="BG246" i="1"/>
  <c r="BD381" i="1"/>
  <c r="BD444" i="1"/>
  <c r="BG531" i="1"/>
  <c r="BD750" i="1"/>
  <c r="BE855" i="1"/>
  <c r="BF819" i="1"/>
  <c r="BD949" i="1"/>
  <c r="BL50" i="1"/>
  <c r="BJ260" i="1"/>
  <c r="BJ366" i="1"/>
  <c r="BL301" i="1"/>
  <c r="BI461" i="1"/>
  <c r="BF454" i="1"/>
  <c r="BF606" i="1"/>
  <c r="BM605" i="1"/>
  <c r="BJ769" i="1"/>
  <c r="BM730" i="1"/>
  <c r="BK807" i="1"/>
  <c r="BL902" i="1"/>
  <c r="BK889" i="1"/>
  <c r="BE49" i="1"/>
  <c r="BI633" i="1"/>
  <c r="BM669" i="1"/>
  <c r="BJ695" i="1"/>
  <c r="BG755" i="1"/>
  <c r="BM929" i="1"/>
  <c r="BD821" i="1"/>
  <c r="BE882" i="1"/>
  <c r="BK977" i="1"/>
  <c r="BE62" i="1"/>
  <c r="BJ28" i="1"/>
  <c r="BE142" i="1"/>
  <c r="BE334" i="1"/>
  <c r="BI455" i="1"/>
  <c r="BH634" i="1"/>
  <c r="BH730" i="1"/>
  <c r="BL974" i="1"/>
  <c r="BI65" i="1"/>
  <c r="BD166" i="1"/>
  <c r="BG162" i="1"/>
  <c r="BJ399" i="1"/>
  <c r="BD391" i="1"/>
  <c r="BJ526" i="1"/>
  <c r="BE514" i="1"/>
  <c r="BI573" i="1"/>
  <c r="BI696" i="1"/>
  <c r="BH961" i="1"/>
  <c r="BD1000" i="1"/>
  <c r="BD15" i="1"/>
  <c r="BG48" i="1"/>
  <c r="BM105" i="1"/>
  <c r="BK267" i="1"/>
  <c r="BD429" i="1"/>
  <c r="BH587" i="1"/>
  <c r="BH805" i="1"/>
  <c r="BG863" i="1"/>
  <c r="BK759" i="1"/>
  <c r="BL793" i="1"/>
  <c r="BJ922" i="1"/>
  <c r="BI979" i="1"/>
  <c r="BJ997" i="1"/>
  <c r="BE124" i="1"/>
  <c r="BL211" i="1"/>
  <c r="BM189" i="1"/>
  <c r="BI304" i="1"/>
  <c r="BH264" i="1"/>
  <c r="BD406" i="1"/>
  <c r="BK389" i="1"/>
  <c r="BI496" i="1"/>
  <c r="BE565" i="1"/>
  <c r="BD620" i="1"/>
  <c r="BL944" i="1"/>
  <c r="BJ961" i="1"/>
  <c r="BJ960" i="1"/>
  <c r="BF39" i="1"/>
  <c r="BI127" i="1"/>
  <c r="BD1003" i="1"/>
  <c r="BG85" i="1"/>
  <c r="BL185" i="1"/>
  <c r="BK139" i="1"/>
  <c r="BG338" i="1"/>
  <c r="BD427" i="1"/>
  <c r="BD766" i="1"/>
  <c r="BL791" i="1"/>
  <c r="BH910" i="1"/>
  <c r="BH855" i="1"/>
  <c r="BE293" i="1"/>
  <c r="BH410" i="1"/>
  <c r="BF519" i="1"/>
  <c r="BM525" i="1"/>
  <c r="BL684" i="1"/>
  <c r="BH749" i="1"/>
  <c r="BK842" i="1"/>
  <c r="BD923" i="1"/>
  <c r="BE69" i="1"/>
  <c r="BI163" i="1"/>
  <c r="BE239" i="1"/>
  <c r="BG323" i="1"/>
  <c r="BH402" i="1"/>
  <c r="BG385" i="1"/>
  <c r="BL480" i="1"/>
  <c r="BL616" i="1"/>
  <c r="BK631" i="1"/>
  <c r="BI649" i="1"/>
  <c r="BK436" i="1"/>
  <c r="BI725" i="1"/>
  <c r="BK758" i="1"/>
  <c r="BG869" i="1"/>
  <c r="BE782" i="1"/>
  <c r="BI956" i="1"/>
  <c r="BH763" i="1"/>
  <c r="BE171" i="1"/>
  <c r="BK223" i="1"/>
  <c r="BE327" i="1"/>
  <c r="BD418" i="1"/>
  <c r="BK585" i="1"/>
  <c r="BI977" i="1"/>
  <c r="BG919" i="1"/>
  <c r="BH987" i="1"/>
  <c r="BG180" i="1"/>
  <c r="BL263" i="1"/>
  <c r="BM468" i="1"/>
  <c r="BK645" i="1"/>
  <c r="BH878" i="1"/>
  <c r="BJ44" i="1"/>
  <c r="BL196" i="1"/>
  <c r="BK354" i="1"/>
  <c r="BJ538" i="1"/>
  <c r="BH455" i="1"/>
  <c r="BL720" i="1"/>
  <c r="BM570" i="1"/>
  <c r="BD718" i="1"/>
  <c r="BI816" i="1"/>
  <c r="BE976" i="1"/>
  <c r="BH997" i="1"/>
  <c r="BG759" i="1"/>
  <c r="BF898" i="1"/>
  <c r="BM222" i="1"/>
  <c r="BM135" i="1"/>
  <c r="BH450" i="1"/>
  <c r="BI545" i="1"/>
  <c r="BG670" i="1"/>
  <c r="BJ749" i="1"/>
  <c r="BF856" i="1"/>
  <c r="BJ861" i="1"/>
  <c r="BF100" i="1"/>
  <c r="BM195" i="1"/>
  <c r="BD252" i="1"/>
  <c r="BF366" i="1"/>
  <c r="BG618" i="1"/>
  <c r="BD596" i="1"/>
  <c r="BJ529" i="1"/>
  <c r="BM628" i="1"/>
  <c r="BF643" i="1"/>
  <c r="BD724" i="1"/>
  <c r="BH759" i="1"/>
  <c r="BG929" i="1"/>
  <c r="BE42" i="1"/>
  <c r="BJ105" i="1"/>
  <c r="BL366" i="1"/>
  <c r="BE457" i="1"/>
  <c r="BG678" i="1"/>
  <c r="BE731" i="1"/>
  <c r="BH748" i="1"/>
  <c r="BL811" i="1"/>
  <c r="BL839" i="1"/>
  <c r="BH824" i="1"/>
  <c r="BK1009" i="1"/>
  <c r="BM118" i="1"/>
  <c r="BD204" i="1"/>
  <c r="BH282" i="1"/>
  <c r="BK343" i="1"/>
  <c r="BL774" i="1"/>
  <c r="BM14" i="1"/>
  <c r="BM90" i="1"/>
  <c r="BJ159" i="1"/>
  <c r="BE326" i="1"/>
  <c r="BF287" i="1"/>
  <c r="BJ397" i="1"/>
  <c r="BI490" i="1"/>
  <c r="BE542" i="1"/>
  <c r="BK676" i="1"/>
  <c r="BE35" i="1"/>
  <c r="BK74" i="1"/>
  <c r="BJ171" i="1"/>
  <c r="BK198" i="1"/>
  <c r="BK192" i="1"/>
  <c r="BK534" i="1"/>
  <c r="BI590" i="1"/>
  <c r="BF623" i="1"/>
  <c r="BI612" i="1"/>
  <c r="BK682" i="1"/>
  <c r="BH772" i="1"/>
  <c r="BG942" i="1"/>
  <c r="BI1007" i="1"/>
  <c r="BL961" i="1"/>
  <c r="BK31" i="1"/>
  <c r="BF46" i="1"/>
  <c r="BK241" i="1"/>
  <c r="BL457" i="1"/>
  <c r="BI507" i="1"/>
  <c r="BJ594" i="1"/>
  <c r="BE595" i="1"/>
  <c r="BH540" i="1"/>
  <c r="BM761" i="1"/>
  <c r="BF764" i="1"/>
  <c r="BF798" i="1"/>
  <c r="BH87" i="1"/>
  <c r="BM218" i="1"/>
  <c r="BM205" i="1"/>
  <c r="BH659" i="1"/>
  <c r="BJ641" i="1"/>
  <c r="BK565" i="1"/>
  <c r="BG838" i="1"/>
  <c r="BG813" i="1"/>
  <c r="BI762" i="1"/>
  <c r="BH873" i="1"/>
  <c r="BI976" i="1"/>
  <c r="BF886" i="1"/>
  <c r="BL281" i="1"/>
  <c r="BJ378" i="1"/>
  <c r="BL383" i="1"/>
  <c r="BI444" i="1"/>
  <c r="BM588" i="1"/>
  <c r="BG617" i="1"/>
  <c r="BM829" i="1"/>
  <c r="BE642" i="1"/>
  <c r="BH926" i="1"/>
  <c r="BL946" i="1"/>
  <c r="BG106" i="1"/>
  <c r="BK108" i="1"/>
  <c r="BI142" i="1"/>
  <c r="BM224" i="1"/>
  <c r="BF362" i="1"/>
  <c r="BG424" i="1"/>
  <c r="BM455" i="1"/>
  <c r="BF66" i="1"/>
  <c r="BK135" i="1"/>
  <c r="BK319" i="1"/>
  <c r="BE396" i="1"/>
  <c r="BK421" i="1"/>
  <c r="BG577" i="1"/>
  <c r="BI698" i="1"/>
  <c r="BI726" i="1"/>
  <c r="BK701" i="1"/>
  <c r="BH966" i="1"/>
  <c r="BG35" i="1"/>
  <c r="BF90" i="1"/>
  <c r="BF170" i="1"/>
  <c r="BD160" i="1"/>
  <c r="BF221" i="1"/>
  <c r="BH339" i="1"/>
  <c r="BL417" i="1"/>
  <c r="BI452" i="1"/>
  <c r="BD461" i="1"/>
  <c r="BG557" i="1"/>
  <c r="BI645" i="1"/>
  <c r="BF864" i="1"/>
  <c r="BE839" i="1"/>
  <c r="BD69" i="1"/>
  <c r="BK112" i="1"/>
  <c r="BE351" i="1"/>
  <c r="BG345" i="1"/>
  <c r="BD735" i="1"/>
  <c r="BL869" i="1"/>
  <c r="BM959" i="1"/>
  <c r="BK984" i="1"/>
  <c r="BL49" i="1"/>
  <c r="BE25" i="1"/>
  <c r="BD388" i="1"/>
  <c r="BM416" i="1"/>
  <c r="BL437" i="1"/>
  <c r="BE725" i="1"/>
  <c r="BE813" i="1"/>
  <c r="BG954" i="1"/>
  <c r="BD176" i="1"/>
  <c r="BE241" i="1"/>
  <c r="BJ270" i="1"/>
  <c r="BM332" i="1"/>
  <c r="BM718" i="1"/>
  <c r="BM937" i="1"/>
  <c r="BD895" i="1"/>
  <c r="BD982" i="1"/>
  <c r="BE12" i="1"/>
  <c r="BF139" i="1"/>
  <c r="BG183" i="1"/>
  <c r="BI131" i="1"/>
  <c r="BE194" i="1"/>
  <c r="BD365" i="1"/>
  <c r="BL447" i="1"/>
  <c r="BH567" i="1"/>
  <c r="BE616" i="1"/>
  <c r="BM595" i="1"/>
  <c r="BH729" i="1"/>
  <c r="BK686" i="1"/>
  <c r="BD769" i="1"/>
  <c r="BJ862" i="1"/>
  <c r="BL850" i="1"/>
  <c r="BM77" i="1"/>
  <c r="BL155" i="1"/>
  <c r="BI284" i="1"/>
  <c r="BM425" i="1"/>
  <c r="BK499" i="1"/>
  <c r="BF593" i="1"/>
  <c r="BI692" i="1"/>
  <c r="BM939" i="1"/>
  <c r="BK15" i="1"/>
  <c r="BL245" i="1"/>
  <c r="BI316" i="1"/>
  <c r="BL250" i="1"/>
  <c r="BG305" i="1"/>
  <c r="BF618" i="1"/>
  <c r="BI575" i="1"/>
  <c r="BK655" i="1"/>
  <c r="BK554" i="1"/>
  <c r="BH682" i="1"/>
  <c r="BJ738" i="1"/>
  <c r="BL714" i="1"/>
  <c r="BM742" i="1"/>
  <c r="BD741" i="1"/>
  <c r="BH811" i="1"/>
  <c r="BD1004" i="1"/>
  <c r="BM991" i="1"/>
  <c r="BJ83" i="1"/>
  <c r="BF101" i="1"/>
  <c r="BL171" i="1"/>
  <c r="BI278" i="1"/>
  <c r="BK566" i="1"/>
  <c r="BH709" i="1"/>
  <c r="BM883" i="1"/>
  <c r="BM203" i="1"/>
  <c r="BJ271" i="1"/>
  <c r="BJ360" i="1"/>
  <c r="BL382" i="1"/>
  <c r="BE406" i="1"/>
  <c r="BG668" i="1"/>
  <c r="BL800" i="1"/>
  <c r="BH816" i="1"/>
  <c r="BG212" i="1"/>
  <c r="BH405" i="1"/>
  <c r="BM442" i="1"/>
  <c r="BK647" i="1"/>
  <c r="BF539" i="1"/>
  <c r="BL671" i="1"/>
  <c r="BI835" i="1"/>
  <c r="BL151" i="1"/>
  <c r="BD250" i="1"/>
  <c r="BJ391" i="1"/>
  <c r="BH530" i="1"/>
  <c r="BH747" i="1"/>
  <c r="BK549" i="1"/>
  <c r="BF890" i="1"/>
  <c r="BD138" i="1"/>
  <c r="BF393" i="1"/>
  <c r="BJ451" i="1"/>
  <c r="BH502" i="1"/>
  <c r="BL412" i="1"/>
  <c r="BI482" i="1"/>
  <c r="BE431" i="1"/>
  <c r="BH531" i="1"/>
  <c r="BD514" i="1"/>
  <c r="BE509" i="1"/>
  <c r="BH685" i="1"/>
  <c r="BL881" i="1"/>
  <c r="BL65" i="1"/>
  <c r="BD86" i="1"/>
  <c r="BK137" i="1"/>
  <c r="BK118" i="1"/>
  <c r="BH145" i="1"/>
  <c r="BE196" i="1"/>
  <c r="BM309" i="1"/>
  <c r="BF428" i="1"/>
  <c r="BJ737" i="1"/>
  <c r="BL940" i="1"/>
  <c r="BE924" i="1"/>
  <c r="BD113" i="1"/>
  <c r="BI123" i="1"/>
  <c r="BG129" i="1"/>
  <c r="BJ172" i="1"/>
  <c r="BK233" i="1"/>
  <c r="BG281" i="1"/>
  <c r="BG296" i="1"/>
  <c r="BM313" i="1"/>
  <c r="BG334" i="1"/>
  <c r="BH369" i="1"/>
  <c r="BK628" i="1"/>
  <c r="BK603" i="1"/>
  <c r="BJ702" i="1"/>
  <c r="BE955" i="1"/>
  <c r="BD188" i="1"/>
  <c r="BD272" i="1"/>
  <c r="BM325" i="1"/>
  <c r="BF394" i="1"/>
  <c r="BM569" i="1"/>
  <c r="BM604" i="1"/>
  <c r="BL627" i="1"/>
  <c r="BL518" i="1"/>
  <c r="BK728" i="1"/>
  <c r="BD770" i="1"/>
  <c r="BE754" i="1"/>
  <c r="BL970" i="1"/>
  <c r="BH224" i="1"/>
  <c r="BH411" i="1"/>
  <c r="BG355" i="1"/>
  <c r="BG754" i="1"/>
  <c r="BH693" i="1"/>
  <c r="BG751" i="1"/>
  <c r="BH958" i="1"/>
  <c r="BL905" i="1"/>
  <c r="BG105" i="1"/>
  <c r="BK288" i="1"/>
  <c r="BD276" i="1"/>
  <c r="BE340" i="1"/>
  <c r="BJ658" i="1"/>
  <c r="BL768" i="1"/>
  <c r="BK762" i="1"/>
  <c r="BD840" i="1"/>
  <c r="BJ333" i="1"/>
  <c r="BH471" i="1"/>
  <c r="BG598" i="1"/>
  <c r="BD571" i="1"/>
  <c r="BH722" i="1"/>
  <c r="BH761" i="1"/>
  <c r="BH904" i="1"/>
  <c r="BD980" i="1"/>
  <c r="BK450" i="1"/>
  <c r="BL422" i="1"/>
  <c r="BH589" i="1"/>
  <c r="BK700" i="1"/>
  <c r="BM683" i="1"/>
  <c r="BH834" i="1"/>
  <c r="BG791" i="1"/>
  <c r="BE834" i="1"/>
  <c r="BH819" i="1"/>
  <c r="BI969" i="1"/>
  <c r="BJ67" i="1"/>
  <c r="BJ141" i="1"/>
  <c r="BD190" i="1"/>
  <c r="BM255" i="1"/>
  <c r="BM259" i="1"/>
  <c r="BG272" i="1"/>
  <c r="BJ446" i="1"/>
  <c r="BF459" i="1"/>
  <c r="BD848" i="1"/>
  <c r="BL848" i="1"/>
  <c r="BG25" i="1"/>
  <c r="BE220" i="1"/>
  <c r="BK346" i="1"/>
  <c r="BI395" i="1"/>
  <c r="BI384" i="1"/>
  <c r="BI637" i="1"/>
  <c r="BF816" i="1"/>
  <c r="BM885" i="1"/>
  <c r="BL809" i="1"/>
  <c r="BL939" i="1"/>
  <c r="BH848" i="1"/>
  <c r="BJ346" i="1"/>
  <c r="BM514" i="1"/>
  <c r="BK720" i="1"/>
  <c r="BE721" i="1"/>
  <c r="BM699" i="1"/>
  <c r="BF995" i="1"/>
  <c r="BI345" i="1"/>
  <c r="BD481" i="1"/>
  <c r="BE601" i="1"/>
  <c r="BG917" i="1"/>
  <c r="BL17" i="1"/>
  <c r="BG147" i="1"/>
  <c r="BI221" i="1"/>
  <c r="BG238" i="1"/>
  <c r="BD299" i="1"/>
  <c r="BD309" i="1"/>
  <c r="BG390" i="1"/>
  <c r="BL436" i="1"/>
  <c r="BD502" i="1"/>
  <c r="BK492" i="1"/>
  <c r="BK702" i="1"/>
  <c r="BF884" i="1"/>
  <c r="BF883" i="1"/>
  <c r="BG943" i="1"/>
  <c r="BD877" i="1"/>
  <c r="BH58" i="1"/>
  <c r="BJ196" i="1"/>
  <c r="BM167" i="1"/>
  <c r="BK428" i="1"/>
  <c r="BF745" i="1"/>
  <c r="BK750" i="1"/>
  <c r="BK725" i="1"/>
  <c r="BJ957" i="1"/>
  <c r="BJ976" i="1"/>
  <c r="BE126" i="1"/>
  <c r="BG155" i="1"/>
  <c r="BM161" i="1"/>
  <c r="BL152" i="1"/>
  <c r="BK298" i="1"/>
  <c r="BL320" i="1"/>
  <c r="BG495" i="1"/>
  <c r="BF450" i="1"/>
  <c r="BL557" i="1"/>
  <c r="BD633" i="1"/>
  <c r="BD773" i="1"/>
  <c r="BH823" i="1"/>
  <c r="BL958" i="1"/>
  <c r="BJ173" i="1"/>
  <c r="BJ367" i="1"/>
  <c r="BF505" i="1"/>
  <c r="BF448" i="1"/>
  <c r="BI472" i="1"/>
  <c r="BI618" i="1"/>
  <c r="BK425" i="1"/>
  <c r="BM554" i="1"/>
  <c r="BH849" i="1"/>
  <c r="BE896" i="1"/>
  <c r="BH900" i="1"/>
  <c r="BM989" i="1"/>
  <c r="BL913" i="1"/>
  <c r="BF217" i="1"/>
  <c r="BG573" i="1"/>
  <c r="BM698" i="1"/>
  <c r="BI930" i="1"/>
  <c r="BD857" i="1"/>
  <c r="BF878" i="1"/>
  <c r="BH207" i="1"/>
  <c r="BD369" i="1"/>
  <c r="BM400" i="1"/>
  <c r="BL573" i="1"/>
  <c r="BJ550" i="1"/>
  <c r="BE719" i="1"/>
  <c r="BM825" i="1"/>
  <c r="BI859" i="1"/>
  <c r="BH789" i="1"/>
  <c r="BE662" i="1"/>
  <c r="BL932" i="1"/>
  <c r="BL862" i="1"/>
  <c r="BJ688" i="1"/>
  <c r="BJ946" i="1"/>
  <c r="BD1001" i="1"/>
  <c r="BG1002" i="1"/>
  <c r="BJ1006" i="1"/>
  <c r="BK85" i="1"/>
  <c r="BG42" i="1"/>
  <c r="BH213" i="1"/>
  <c r="BH643" i="1"/>
  <c r="BK802" i="1"/>
  <c r="BI828" i="1"/>
  <c r="BJ354" i="1"/>
  <c r="BM599" i="1"/>
  <c r="BM634" i="1"/>
  <c r="BM844" i="1"/>
  <c r="BG808" i="1"/>
  <c r="BK904" i="1"/>
  <c r="BH812" i="1"/>
  <c r="BH843" i="1"/>
  <c r="BE999" i="1"/>
  <c r="BM39" i="1"/>
  <c r="BJ92" i="1"/>
  <c r="BI95" i="1"/>
  <c r="BH247" i="1"/>
  <c r="BF536" i="1"/>
  <c r="BM560" i="1"/>
  <c r="BH553" i="1"/>
  <c r="BJ753" i="1"/>
  <c r="BM920" i="1"/>
  <c r="BE130" i="1"/>
  <c r="BE296" i="1"/>
  <c r="BD395" i="1"/>
  <c r="BH442" i="1"/>
  <c r="BL601" i="1"/>
  <c r="BF569" i="1"/>
  <c r="BF668" i="1"/>
  <c r="BG679" i="1"/>
  <c r="BK931" i="1"/>
  <c r="BE971" i="1"/>
  <c r="BF993" i="1"/>
  <c r="BI994" i="1"/>
  <c r="BK125" i="1"/>
  <c r="BI110" i="1"/>
  <c r="BJ160" i="1"/>
  <c r="BM131" i="1"/>
  <c r="BE337" i="1"/>
  <c r="BI580" i="1"/>
  <c r="BF680" i="1"/>
  <c r="BD819" i="1"/>
  <c r="BI825" i="1"/>
  <c r="BG923" i="1"/>
  <c r="BK217" i="1"/>
  <c r="BG235" i="1"/>
  <c r="BI321" i="1"/>
  <c r="BG349" i="1"/>
  <c r="BH463" i="1"/>
  <c r="BL727" i="1"/>
  <c r="BF666" i="1"/>
  <c r="BG799" i="1"/>
  <c r="BF35" i="1"/>
  <c r="BI256" i="1"/>
  <c r="BI222" i="1"/>
  <c r="BI416" i="1"/>
  <c r="BG515" i="1"/>
  <c r="BH581" i="1"/>
  <c r="BM912" i="1"/>
  <c r="BI999" i="1"/>
  <c r="BD809" i="1"/>
  <c r="BE29" i="1"/>
  <c r="BL95" i="1"/>
  <c r="BF477" i="1"/>
  <c r="BI875" i="1"/>
  <c r="BD796" i="1"/>
  <c r="BD846" i="1"/>
  <c r="BK896" i="1"/>
  <c r="BH882" i="1"/>
  <c r="BF754" i="1"/>
  <c r="BH912" i="1"/>
  <c r="BF947" i="1"/>
  <c r="BD965" i="1"/>
  <c r="BJ50" i="1"/>
  <c r="BJ101" i="1"/>
  <c r="BE117" i="1"/>
  <c r="BM184" i="1"/>
  <c r="BL287" i="1"/>
  <c r="BL440" i="1"/>
  <c r="BF441" i="1"/>
  <c r="BJ443" i="1"/>
  <c r="BM386" i="1"/>
  <c r="BF646" i="1"/>
  <c r="BM802" i="1"/>
  <c r="BG823" i="1"/>
  <c r="BM13" i="1"/>
  <c r="BI254" i="1"/>
  <c r="BF251" i="1"/>
  <c r="BF508" i="1"/>
  <c r="BE966" i="1"/>
  <c r="BF950" i="1"/>
  <c r="BL571" i="1"/>
  <c r="BJ585" i="1"/>
  <c r="BI664" i="1"/>
  <c r="BE770" i="1"/>
  <c r="BM835" i="1"/>
  <c r="BL214" i="1"/>
  <c r="BF214" i="1"/>
  <c r="BJ224" i="1"/>
  <c r="BD494" i="1"/>
  <c r="BI710" i="1"/>
  <c r="BL726" i="1"/>
  <c r="BJ998" i="1"/>
  <c r="BM237" i="1"/>
  <c r="BK296" i="1"/>
  <c r="BK442" i="1"/>
  <c r="BG475" i="1"/>
  <c r="BF625" i="1"/>
  <c r="BF653" i="1"/>
  <c r="BM703" i="1"/>
  <c r="BI760" i="1"/>
  <c r="BG947" i="1"/>
  <c r="BJ1004" i="1"/>
  <c r="BI180" i="1"/>
  <c r="BD315" i="1"/>
  <c r="BE301" i="1"/>
  <c r="BH611" i="1"/>
  <c r="BG785" i="1"/>
  <c r="BM578" i="1"/>
  <c r="BE956" i="1"/>
  <c r="BL1001" i="1"/>
  <c r="BL69" i="1"/>
  <c r="BF220" i="1"/>
  <c r="BE259" i="1"/>
  <c r="BF351" i="1"/>
  <c r="BG610" i="1"/>
  <c r="BI562" i="1"/>
  <c r="BK688" i="1"/>
  <c r="BJ687" i="1"/>
  <c r="BI706" i="1"/>
  <c r="BE864" i="1"/>
  <c r="BJ158" i="1"/>
  <c r="BK251" i="1"/>
  <c r="BE343" i="1"/>
  <c r="BD496" i="1"/>
  <c r="BI534" i="1"/>
  <c r="BD490" i="1"/>
  <c r="BJ505" i="1"/>
  <c r="BJ528" i="1"/>
  <c r="BI717" i="1"/>
  <c r="BE1004" i="1"/>
  <c r="BE76" i="1"/>
  <c r="BJ154" i="1"/>
  <c r="BL327" i="1"/>
  <c r="BD335" i="1"/>
  <c r="BJ560" i="1"/>
  <c r="BH644" i="1"/>
  <c r="BL691" i="1"/>
  <c r="BE969" i="1"/>
  <c r="BD884" i="1"/>
  <c r="BE887" i="1"/>
  <c r="BL997" i="1"/>
  <c r="BE984" i="1"/>
  <c r="BL52" i="1"/>
  <c r="BJ49" i="1"/>
  <c r="BI240" i="1"/>
  <c r="BJ392" i="1"/>
  <c r="BD507" i="1"/>
  <c r="BG568" i="1"/>
  <c r="BG522" i="1"/>
  <c r="BH620" i="1"/>
  <c r="BH673" i="1"/>
  <c r="BK698" i="1"/>
  <c r="BK784" i="1"/>
  <c r="BE829" i="1"/>
  <c r="BK795" i="1"/>
  <c r="BM882" i="1"/>
  <c r="BH32" i="1"/>
  <c r="BL226" i="1"/>
  <c r="BM291" i="1"/>
  <c r="BL324" i="1"/>
  <c r="BD468" i="1"/>
  <c r="BH429" i="1"/>
  <c r="BF507" i="1"/>
  <c r="BE689" i="1"/>
  <c r="BF697" i="1"/>
  <c r="BM20" i="1"/>
  <c r="BM149" i="1"/>
  <c r="BF211" i="1"/>
  <c r="BJ348" i="1"/>
  <c r="BJ489" i="1"/>
  <c r="BL509" i="1"/>
  <c r="BD525" i="1"/>
  <c r="BL653" i="1"/>
  <c r="BH368" i="1"/>
  <c r="BJ773" i="1"/>
  <c r="BK793" i="1"/>
  <c r="BD826" i="1"/>
  <c r="BK34" i="1"/>
  <c r="BH125" i="1"/>
  <c r="BE180" i="1"/>
  <c r="BM187" i="1"/>
  <c r="BL308" i="1"/>
  <c r="BM355" i="1"/>
  <c r="BM494" i="1"/>
  <c r="BG743" i="1"/>
  <c r="BE778" i="1"/>
  <c r="BK995" i="1"/>
  <c r="BH927" i="1"/>
  <c r="BK16" i="1"/>
  <c r="BE131" i="1"/>
  <c r="BL264" i="1"/>
  <c r="BI379" i="1"/>
  <c r="BE420" i="1"/>
  <c r="BI361" i="1"/>
  <c r="BD936" i="1"/>
  <c r="BK923" i="1"/>
  <c r="BF152" i="1"/>
  <c r="BJ410" i="1"/>
  <c r="BG907" i="1"/>
  <c r="BI20" i="1"/>
  <c r="BD82" i="1"/>
  <c r="BJ130" i="1"/>
  <c r="BJ403" i="1"/>
  <c r="BJ473" i="1"/>
  <c r="BM489" i="1"/>
  <c r="BI947" i="1"/>
  <c r="BG209" i="1"/>
  <c r="BJ288" i="1"/>
  <c r="BL344" i="1"/>
  <c r="BK443" i="1"/>
  <c r="BI531" i="1"/>
  <c r="BG580" i="1"/>
  <c r="BG706" i="1"/>
  <c r="BL668" i="1"/>
  <c r="BJ725" i="1"/>
  <c r="BJ913" i="1"/>
  <c r="BM168" i="1"/>
  <c r="BK187" i="1"/>
  <c r="BF401" i="1"/>
  <c r="BJ689" i="1"/>
  <c r="BH822" i="1"/>
  <c r="BK937" i="1"/>
  <c r="BG978" i="1"/>
  <c r="BK1010" i="1"/>
  <c r="BI208" i="1"/>
  <c r="BJ556" i="1"/>
  <c r="BI671" i="1"/>
  <c r="BD742" i="1"/>
  <c r="BF832" i="1"/>
  <c r="BH840" i="1"/>
  <c r="BF917" i="1"/>
  <c r="BH932" i="1"/>
  <c r="BM993" i="1"/>
  <c r="BD987" i="1"/>
  <c r="BM38" i="1"/>
  <c r="BG605" i="1"/>
  <c r="BD756" i="1"/>
  <c r="BD663" i="1"/>
  <c r="BJ752" i="1"/>
  <c r="BJ851" i="1"/>
  <c r="BD791" i="1"/>
  <c r="BF694" i="1"/>
  <c r="BH856" i="1"/>
  <c r="BH51" i="1"/>
  <c r="BF219" i="1"/>
  <c r="BE233" i="1"/>
  <c r="BI280" i="1"/>
  <c r="BE403" i="1"/>
  <c r="BL642" i="1"/>
  <c r="BD747" i="1"/>
  <c r="BM751" i="1"/>
  <c r="BK836" i="1"/>
  <c r="BH862" i="1"/>
  <c r="BJ728" i="1"/>
  <c r="BK924" i="1"/>
  <c r="BF846" i="1"/>
  <c r="BF827" i="1"/>
  <c r="BI143" i="1"/>
  <c r="BI261" i="1"/>
  <c r="BI386" i="1"/>
  <c r="BI367" i="1"/>
  <c r="BH543" i="1"/>
  <c r="BM636" i="1"/>
  <c r="BM681" i="1"/>
  <c r="BE741" i="1"/>
  <c r="BM801" i="1"/>
  <c r="BI798" i="1"/>
  <c r="BK765" i="1"/>
  <c r="BH906" i="1"/>
  <c r="BE122" i="1"/>
  <c r="BG78" i="1"/>
  <c r="BL99" i="1"/>
  <c r="BD292" i="1"/>
  <c r="BD476" i="1"/>
  <c r="BK459" i="1"/>
  <c r="BH420" i="1"/>
  <c r="BJ561" i="1"/>
  <c r="BG716" i="1"/>
  <c r="BE917" i="1"/>
  <c r="BD942" i="1"/>
  <c r="BG89" i="1"/>
  <c r="BF269" i="1"/>
  <c r="BJ274" i="1"/>
  <c r="BF386" i="1"/>
  <c r="BI591" i="1"/>
  <c r="BE673" i="1"/>
  <c r="BJ871" i="1"/>
  <c r="BE812" i="1"/>
  <c r="BH993" i="1"/>
  <c r="BM156" i="1"/>
  <c r="BM159" i="1"/>
  <c r="BK204" i="1"/>
  <c r="BD345" i="1"/>
  <c r="BD597" i="1"/>
  <c r="BH594" i="1"/>
  <c r="BL624" i="1"/>
  <c r="BE469" i="1"/>
  <c r="BE758" i="1"/>
  <c r="BF791" i="1"/>
  <c r="BK121" i="1"/>
  <c r="BG280" i="1"/>
  <c r="BM453" i="1"/>
  <c r="BD587" i="1"/>
  <c r="BG701" i="1"/>
  <c r="BG721" i="1"/>
  <c r="BB603" i="1"/>
  <c r="BE44" i="1"/>
  <c r="BF99" i="1"/>
  <c r="BJ257" i="1"/>
  <c r="BM323" i="1"/>
  <c r="BG322" i="1"/>
  <c r="BK510" i="1"/>
  <c r="BF649" i="1"/>
  <c r="BH692" i="1"/>
  <c r="BI796" i="1"/>
  <c r="BJ866" i="1"/>
  <c r="BF926" i="1"/>
  <c r="BH992" i="1"/>
  <c r="BF25" i="1"/>
  <c r="BD536" i="1"/>
  <c r="BI466" i="1"/>
  <c r="BF446" i="1"/>
  <c r="BK555" i="1"/>
  <c r="BG835" i="1"/>
  <c r="BL923" i="1"/>
  <c r="BI41" i="1"/>
  <c r="BL229" i="1"/>
  <c r="BJ254" i="1"/>
  <c r="BM522" i="1"/>
  <c r="BF518" i="1"/>
  <c r="BG534" i="1"/>
  <c r="BD715" i="1"/>
  <c r="BI701" i="1"/>
  <c r="BL661" i="1"/>
  <c r="BF797" i="1"/>
  <c r="BM808" i="1"/>
  <c r="BM826" i="1"/>
  <c r="BH755" i="1"/>
  <c r="BG902" i="1"/>
  <c r="BE878" i="1"/>
  <c r="BD998" i="1"/>
  <c r="BJ17" i="1"/>
  <c r="BM129" i="1"/>
  <c r="BG170" i="1"/>
  <c r="BE181" i="1"/>
  <c r="BH149" i="1"/>
  <c r="BD288" i="1"/>
  <c r="BH534" i="1"/>
  <c r="BG908" i="1"/>
  <c r="BK950" i="1"/>
  <c r="BI748" i="1"/>
  <c r="BH975" i="1"/>
  <c r="BG999" i="1"/>
  <c r="BI997" i="1"/>
  <c r="BK102" i="1"/>
  <c r="BI347" i="1"/>
  <c r="BE609" i="1"/>
  <c r="BF733" i="1"/>
  <c r="BL980" i="1"/>
  <c r="BH204" i="1"/>
  <c r="BK197" i="1"/>
  <c r="BD333" i="1"/>
  <c r="BI366" i="1"/>
  <c r="BJ651" i="1"/>
  <c r="BM594" i="1"/>
  <c r="BD947" i="1"/>
  <c r="BJ983" i="1"/>
  <c r="BK1006" i="1"/>
  <c r="BK44" i="1"/>
  <c r="BM206" i="1"/>
  <c r="BL240" i="1"/>
  <c r="BJ276" i="1"/>
  <c r="BH352" i="1"/>
  <c r="BH286" i="1"/>
  <c r="BH417" i="1"/>
  <c r="BE332" i="1"/>
  <c r="BK498" i="1"/>
  <c r="BJ723" i="1"/>
  <c r="BM734" i="1"/>
  <c r="BD40" i="1"/>
  <c r="BG343" i="1"/>
  <c r="BE346" i="1"/>
  <c r="BF390" i="1"/>
  <c r="BG764" i="1"/>
  <c r="BG772" i="1"/>
  <c r="BF881" i="1"/>
  <c r="BK945" i="1"/>
  <c r="BL97" i="1"/>
  <c r="BK127" i="1"/>
  <c r="BD177" i="1"/>
  <c r="BD213" i="1"/>
  <c r="BJ511" i="1"/>
  <c r="BL597" i="1"/>
  <c r="BE575" i="1"/>
  <c r="BF655" i="1"/>
  <c r="BK730" i="1"/>
  <c r="BH817" i="1"/>
  <c r="BJ883" i="1"/>
  <c r="BF981" i="1"/>
  <c r="BG79" i="1"/>
  <c r="BG391" i="1"/>
  <c r="BF445" i="1"/>
  <c r="BD568" i="1"/>
  <c r="BI871" i="1"/>
  <c r="BD983" i="1"/>
  <c r="BI72" i="1"/>
  <c r="BG163" i="1"/>
  <c r="BL408" i="1"/>
  <c r="BI646" i="1"/>
  <c r="BL725" i="1"/>
  <c r="BM682" i="1"/>
  <c r="BH719" i="1"/>
  <c r="BK717" i="1"/>
  <c r="BJ897" i="1"/>
  <c r="BD999" i="1"/>
  <c r="BH222" i="1"/>
  <c r="BF257" i="1"/>
  <c r="BM244" i="1"/>
  <c r="BE263" i="1"/>
  <c r="BF324" i="1"/>
  <c r="BE558" i="1"/>
  <c r="BG671" i="1"/>
  <c r="BK803" i="1"/>
  <c r="BD830" i="1"/>
  <c r="BH933" i="1"/>
  <c r="BJ828" i="1"/>
  <c r="BK901" i="1"/>
  <c r="BE47" i="1"/>
  <c r="BI223" i="1"/>
  <c r="BH415" i="1"/>
  <c r="BD451" i="1"/>
  <c r="BH652" i="1"/>
  <c r="BI838" i="1"/>
  <c r="BG787" i="1"/>
  <c r="BJ809" i="1"/>
  <c r="BF802" i="1"/>
  <c r="BG55" i="1"/>
  <c r="BI97" i="1"/>
  <c r="BH380" i="1"/>
  <c r="BG441" i="1"/>
  <c r="BG440" i="1"/>
  <c r="BI505" i="1"/>
  <c r="BI536" i="1"/>
  <c r="BH825" i="1"/>
  <c r="BJ956" i="1"/>
  <c r="BE294" i="1"/>
  <c r="BJ420" i="1"/>
  <c r="BM312" i="1"/>
  <c r="BL491" i="1"/>
  <c r="BI571" i="1"/>
  <c r="BK857" i="1"/>
  <c r="BM245" i="1"/>
  <c r="BL242" i="1"/>
  <c r="BI335" i="1"/>
  <c r="BH481" i="1"/>
  <c r="BL474" i="1"/>
  <c r="BD485" i="1"/>
  <c r="BE765" i="1"/>
  <c r="BK763" i="1"/>
  <c r="BK805" i="1"/>
  <c r="BI888" i="1"/>
  <c r="BG951" i="1"/>
  <c r="BE20" i="1"/>
  <c r="BK180" i="1"/>
  <c r="BK155" i="1"/>
  <c r="BL217" i="1"/>
  <c r="BL355" i="1"/>
  <c r="BL396" i="1"/>
  <c r="BH416" i="1"/>
  <c r="BI447" i="1"/>
  <c r="BJ574" i="1"/>
  <c r="BF709" i="1"/>
  <c r="BD743" i="1"/>
  <c r="BH795" i="1"/>
  <c r="BD925" i="1"/>
  <c r="BE54" i="1"/>
  <c r="BG328" i="1"/>
  <c r="BJ519" i="1"/>
  <c r="BE439" i="1"/>
  <c r="BI440" i="1"/>
  <c r="BH818" i="1"/>
  <c r="BG797" i="1"/>
  <c r="BJ937" i="1"/>
  <c r="BJ26" i="1"/>
  <c r="BL167" i="1"/>
  <c r="BJ237" i="1"/>
  <c r="BJ232" i="1"/>
  <c r="BK419" i="1"/>
  <c r="BJ369" i="1"/>
  <c r="BG505" i="1"/>
  <c r="BK494" i="1"/>
  <c r="BG616" i="1"/>
  <c r="BD696" i="1"/>
  <c r="BG591" i="1"/>
  <c r="BE177" i="1"/>
  <c r="BH262" i="1"/>
  <c r="BD324" i="1"/>
  <c r="BJ536" i="1"/>
  <c r="BD611" i="1"/>
  <c r="BK468" i="1"/>
  <c r="BI715" i="1"/>
  <c r="BF27" i="1"/>
  <c r="BE96" i="1"/>
  <c r="BK181" i="1"/>
  <c r="BM199" i="1"/>
  <c r="BF195" i="1"/>
  <c r="BK244" i="1"/>
  <c r="BM290" i="1"/>
  <c r="BM351" i="1"/>
  <c r="BD400" i="1"/>
  <c r="BF403" i="1"/>
  <c r="BH446" i="1"/>
  <c r="BL431" i="1"/>
  <c r="BF494" i="1"/>
  <c r="BD816" i="1"/>
  <c r="BM889" i="1"/>
  <c r="BF953" i="1"/>
  <c r="BE939" i="1"/>
  <c r="BH915" i="1"/>
  <c r="BD27" i="1"/>
  <c r="BK100" i="1"/>
  <c r="BJ156" i="1"/>
  <c r="BL354" i="1"/>
  <c r="BJ484" i="1"/>
  <c r="BE585" i="1"/>
  <c r="BH672" i="1"/>
  <c r="BH688" i="1"/>
  <c r="BI831" i="1"/>
  <c r="BJ676" i="1"/>
  <c r="BK787" i="1"/>
  <c r="BE935" i="1"/>
  <c r="BJ920" i="1"/>
  <c r="BK989" i="1"/>
  <c r="BF21" i="1"/>
  <c r="BH117" i="1"/>
  <c r="BG134" i="1"/>
  <c r="BJ193" i="1"/>
  <c r="BK269" i="1"/>
  <c r="BM329" i="1"/>
  <c r="BJ691" i="1"/>
  <c r="BD739" i="1"/>
  <c r="BH309" i="1"/>
  <c r="BH313" i="1"/>
  <c r="BF528" i="1"/>
  <c r="BG472" i="1"/>
  <c r="BD478" i="1"/>
  <c r="BJ584" i="1"/>
  <c r="BI753" i="1"/>
  <c r="BK65" i="1"/>
  <c r="BH244" i="1"/>
  <c r="BG417" i="1"/>
  <c r="BG546" i="1"/>
  <c r="BF563" i="1"/>
  <c r="BH863" i="1"/>
  <c r="BI1003" i="1"/>
  <c r="BJ84" i="1"/>
  <c r="BG74" i="1"/>
  <c r="BD146" i="1"/>
  <c r="BK110" i="1"/>
  <c r="BH141" i="1"/>
  <c r="BH173" i="1"/>
  <c r="BE258" i="1"/>
  <c r="BI391" i="1"/>
  <c r="BE524" i="1"/>
  <c r="BE705" i="1"/>
  <c r="BD795" i="1"/>
  <c r="BG906" i="1"/>
  <c r="BJ106" i="1"/>
  <c r="BM230" i="1"/>
  <c r="BJ215" i="1"/>
  <c r="BG414" i="1"/>
  <c r="BK371" i="1"/>
  <c r="BJ624" i="1"/>
  <c r="BI594" i="1"/>
  <c r="BI917" i="1"/>
  <c r="BK974" i="1"/>
  <c r="BJ197" i="1"/>
  <c r="BD249" i="1"/>
  <c r="BK270" i="1"/>
  <c r="BM307" i="1"/>
  <c r="BF383" i="1"/>
  <c r="BD464" i="1"/>
  <c r="BG629" i="1"/>
  <c r="BE904" i="1"/>
  <c r="BF952" i="1"/>
  <c r="BH924" i="1"/>
  <c r="BG979" i="1"/>
  <c r="BH57" i="1"/>
  <c r="BL153" i="1"/>
  <c r="BF266" i="1"/>
  <c r="BF303" i="1"/>
  <c r="BL486" i="1"/>
  <c r="BI630" i="1"/>
  <c r="BJ917" i="1"/>
  <c r="BL954" i="1"/>
  <c r="BK132" i="1"/>
  <c r="BL370" i="1"/>
  <c r="BE561" i="1"/>
  <c r="BD700" i="1"/>
  <c r="BK812" i="1"/>
  <c r="BG850" i="1"/>
  <c r="BI728" i="1"/>
  <c r="BD753" i="1"/>
  <c r="BF875" i="1"/>
  <c r="BM884" i="1"/>
  <c r="BD902" i="1"/>
  <c r="BL40" i="1"/>
  <c r="BL46" i="1"/>
  <c r="BM99" i="1"/>
  <c r="BD343" i="1"/>
  <c r="BF404" i="1"/>
  <c r="BJ462" i="1"/>
  <c r="BG480" i="1"/>
  <c r="BF427" i="1"/>
  <c r="BD544" i="1"/>
  <c r="BM692" i="1"/>
  <c r="BE827" i="1"/>
  <c r="BK825" i="1"/>
  <c r="BM928" i="1"/>
  <c r="BF795" i="1"/>
  <c r="BG903" i="1"/>
  <c r="BH43" i="1"/>
  <c r="BG231" i="1"/>
  <c r="BE385" i="1"/>
  <c r="BM364" i="1"/>
  <c r="BF486" i="1"/>
  <c r="BF686" i="1"/>
  <c r="BM831" i="1"/>
  <c r="BL777" i="1"/>
  <c r="BD1005" i="1"/>
  <c r="BG44" i="1"/>
  <c r="BH193" i="1"/>
  <c r="BM340" i="1"/>
  <c r="BK383" i="1"/>
  <c r="BI529" i="1"/>
  <c r="BH574" i="1"/>
  <c r="BE517" i="1"/>
  <c r="BL610" i="1"/>
  <c r="BD708" i="1"/>
  <c r="BE824" i="1"/>
  <c r="BJ926" i="1"/>
  <c r="BH990" i="1"/>
  <c r="BI40" i="1"/>
  <c r="BE169" i="1"/>
  <c r="BF173" i="1"/>
  <c r="BM227" i="1"/>
  <c r="BK295" i="1"/>
  <c r="BF312" i="1"/>
  <c r="BM319" i="1"/>
  <c r="BL258" i="1"/>
  <c r="BF463" i="1"/>
  <c r="BL577" i="1"/>
  <c r="BI543" i="1"/>
  <c r="BM709" i="1"/>
  <c r="BD772" i="1"/>
  <c r="BD730" i="1"/>
  <c r="BJ77" i="1"/>
  <c r="BH108" i="1"/>
  <c r="BL110" i="1"/>
  <c r="BE137" i="1"/>
  <c r="BD238" i="1"/>
  <c r="BE359" i="1"/>
  <c r="BF436" i="1"/>
  <c r="BG572" i="1"/>
  <c r="BI629" i="1"/>
  <c r="BK654" i="1"/>
  <c r="BL550" i="1"/>
  <c r="BH628" i="1"/>
  <c r="BD694" i="1"/>
  <c r="BI786" i="1"/>
  <c r="BK867" i="1"/>
  <c r="BI808" i="1"/>
  <c r="BK895" i="1"/>
  <c r="BH921" i="1"/>
  <c r="BH832" i="1"/>
  <c r="BM17" i="1"/>
  <c r="BF177" i="1"/>
  <c r="BG137" i="1"/>
  <c r="BJ216" i="1"/>
  <c r="BJ199" i="1"/>
  <c r="BE252" i="1"/>
  <c r="BL299" i="1"/>
  <c r="BJ411" i="1"/>
  <c r="BG393" i="1"/>
  <c r="BJ602" i="1"/>
  <c r="BK808" i="1"/>
  <c r="BI927" i="1"/>
  <c r="BG49" i="1"/>
  <c r="BI15" i="1"/>
  <c r="BD155" i="1"/>
  <c r="BG220" i="1"/>
  <c r="BJ104" i="1"/>
  <c r="BH428" i="1"/>
  <c r="BE649" i="1"/>
  <c r="BH726" i="1"/>
  <c r="BK843" i="1"/>
  <c r="BD737" i="1"/>
  <c r="BD794" i="1"/>
  <c r="BF186" i="1"/>
  <c r="BE214" i="1"/>
  <c r="BD373" i="1"/>
  <c r="BG426" i="1"/>
  <c r="BD45" i="1"/>
  <c r="BK70" i="1"/>
  <c r="BE152" i="1"/>
  <c r="BG332" i="1"/>
  <c r="BK562" i="1"/>
  <c r="BL614" i="1"/>
  <c r="BD676" i="1"/>
  <c r="BJ774" i="1"/>
  <c r="BF780" i="1"/>
  <c r="BI792" i="1"/>
  <c r="BK955" i="1"/>
  <c r="BD905" i="1"/>
  <c r="BH887" i="1"/>
  <c r="BD28" i="1"/>
  <c r="BD59" i="1"/>
  <c r="BL149" i="1"/>
  <c r="BJ508" i="1"/>
  <c r="BK577" i="1"/>
  <c r="BD764" i="1"/>
  <c r="BL745" i="1"/>
  <c r="BK689" i="1"/>
  <c r="BL821" i="1"/>
  <c r="BE161" i="1"/>
  <c r="BG286" i="1"/>
  <c r="BI269" i="1"/>
  <c r="BJ407" i="1"/>
  <c r="BM367" i="1"/>
  <c r="BM497" i="1"/>
  <c r="BJ592" i="1"/>
  <c r="BD518" i="1"/>
  <c r="BM648" i="1"/>
  <c r="BJ671" i="1"/>
  <c r="BL861" i="1"/>
  <c r="BF936" i="1"/>
  <c r="BM42" i="1"/>
  <c r="BL272" i="1"/>
  <c r="BG225" i="1"/>
  <c r="BD305" i="1"/>
  <c r="BF405" i="1"/>
  <c r="BF426" i="1"/>
  <c r="BL667" i="1"/>
  <c r="BF704" i="1"/>
  <c r="BL767" i="1"/>
  <c r="BL718" i="1"/>
  <c r="BI858" i="1"/>
  <c r="BE888" i="1"/>
  <c r="BL885" i="1"/>
  <c r="BE16" i="1"/>
  <c r="BH35" i="1"/>
  <c r="BI63" i="1"/>
  <c r="BI370" i="1"/>
  <c r="BK358" i="1"/>
  <c r="BK359" i="1"/>
  <c r="BE637" i="1"/>
  <c r="BG638" i="1"/>
  <c r="BG661" i="1"/>
  <c r="BG709" i="1"/>
  <c r="BL759" i="1"/>
  <c r="BH671" i="1"/>
  <c r="BK697" i="1"/>
  <c r="BK791" i="1"/>
  <c r="BJ974" i="1"/>
  <c r="BM938" i="1"/>
  <c r="BG160" i="1"/>
  <c r="BG223" i="1"/>
  <c r="BK191" i="1"/>
  <c r="BK640" i="1"/>
  <c r="BK751" i="1"/>
  <c r="BJ710" i="1"/>
  <c r="BK774" i="1"/>
  <c r="BM852" i="1"/>
  <c r="BG767" i="1"/>
  <c r="BI813" i="1"/>
  <c r="BI861" i="1"/>
  <c r="BD874" i="1"/>
  <c r="BG93" i="1"/>
  <c r="BM369" i="1"/>
  <c r="BJ562" i="1"/>
  <c r="BH569" i="1"/>
  <c r="BM717" i="1"/>
  <c r="BI855" i="1"/>
  <c r="BM654" i="1"/>
  <c r="BJ870" i="1"/>
  <c r="BI187" i="1"/>
  <c r="BL377" i="1"/>
  <c r="BL600" i="1"/>
  <c r="BE533" i="1"/>
  <c r="BM611" i="1"/>
  <c r="BL772" i="1"/>
  <c r="BD719" i="1"/>
  <c r="BE768" i="1"/>
  <c r="BI794" i="1"/>
  <c r="BH841" i="1"/>
  <c r="BK749" i="1"/>
  <c r="BL51" i="1"/>
  <c r="BE66" i="1"/>
  <c r="BK89" i="1"/>
  <c r="BI89" i="1"/>
  <c r="BG88" i="1"/>
  <c r="BM279" i="1"/>
  <c r="BF308" i="1"/>
  <c r="BH344" i="1"/>
  <c r="BE350" i="1"/>
  <c r="BG360" i="1"/>
  <c r="BH477" i="1"/>
  <c r="BK71" i="1"/>
  <c r="BK38" i="1"/>
  <c r="BM47" i="1"/>
  <c r="BD248" i="1"/>
  <c r="BF315" i="1"/>
  <c r="BJ339" i="1"/>
  <c r="BE452" i="1"/>
  <c r="BK463" i="1"/>
  <c r="BJ490" i="1"/>
  <c r="BK444" i="1"/>
  <c r="BL558" i="1"/>
  <c r="BJ855" i="1"/>
  <c r="BG699" i="1"/>
  <c r="BD869" i="1"/>
  <c r="BH820" i="1"/>
  <c r="BM120" i="1"/>
  <c r="BH379" i="1"/>
  <c r="BF529" i="1"/>
  <c r="BI500" i="1"/>
  <c r="BK626" i="1"/>
  <c r="BI718" i="1"/>
  <c r="BG747" i="1"/>
  <c r="BH93" i="1"/>
  <c r="BE372" i="1"/>
  <c r="BF423" i="1"/>
  <c r="BK521" i="1"/>
  <c r="BE576" i="1"/>
  <c r="BI626" i="1"/>
  <c r="BF744" i="1"/>
  <c r="BG989" i="1"/>
  <c r="BI100" i="1"/>
  <c r="BJ221" i="1"/>
  <c r="BK357" i="1"/>
  <c r="BK520" i="1"/>
  <c r="BM649" i="1"/>
  <c r="BF641" i="1"/>
  <c r="BM647" i="1"/>
  <c r="BE692" i="1"/>
  <c r="BI660" i="1"/>
  <c r="BJ68" i="1"/>
  <c r="BF204" i="1"/>
  <c r="BE201" i="1"/>
  <c r="BK275" i="1"/>
  <c r="BM446" i="1"/>
  <c r="BJ604" i="1"/>
  <c r="BE461" i="1"/>
  <c r="BG657" i="1"/>
  <c r="BF580" i="1"/>
  <c r="BH104" i="1"/>
  <c r="BF116" i="1"/>
  <c r="BK184" i="1"/>
  <c r="BK278" i="1"/>
  <c r="BI314" i="1"/>
  <c r="BG621" i="1"/>
  <c r="BD672" i="1"/>
  <c r="BG603" i="1"/>
  <c r="BH677" i="1"/>
  <c r="BF724" i="1"/>
  <c r="BK780" i="1"/>
  <c r="BK964" i="1"/>
  <c r="BL11" i="1"/>
  <c r="BM121" i="1"/>
  <c r="BM190" i="1"/>
  <c r="BF213" i="1"/>
  <c r="BH454" i="1"/>
  <c r="BJ619" i="1"/>
  <c r="BI592" i="1"/>
  <c r="BI903" i="1"/>
  <c r="BF972" i="1"/>
  <c r="BM250" i="1"/>
  <c r="BD404" i="1"/>
  <c r="BH460" i="1"/>
  <c r="BE681" i="1"/>
  <c r="BI707" i="1"/>
  <c r="BK500" i="1"/>
  <c r="BG890" i="1"/>
  <c r="BH81" i="1"/>
  <c r="BI136" i="1"/>
  <c r="BD169" i="1"/>
  <c r="BF149" i="1"/>
  <c r="BK258" i="1"/>
  <c r="BM342" i="1"/>
  <c r="BD280" i="1"/>
  <c r="BF599" i="1"/>
  <c r="BK561" i="1"/>
  <c r="BF767" i="1"/>
  <c r="BF970" i="1"/>
  <c r="BF1009" i="1"/>
  <c r="BF983" i="1"/>
  <c r="BG62" i="1"/>
  <c r="BM57" i="1"/>
  <c r="BD145" i="1"/>
  <c r="BG96" i="1"/>
  <c r="BK131" i="1"/>
  <c r="BE151" i="1"/>
  <c r="BF468" i="1"/>
  <c r="BE495" i="1"/>
  <c r="BM623" i="1"/>
  <c r="BK687" i="1"/>
  <c r="BE771" i="1"/>
  <c r="BJ745" i="1"/>
  <c r="BJ954" i="1"/>
  <c r="BK878" i="1"/>
  <c r="BM113" i="1"/>
  <c r="BI98" i="1"/>
  <c r="BM136" i="1"/>
  <c r="BH217" i="1"/>
  <c r="BE202" i="1"/>
  <c r="BH215" i="1"/>
  <c r="BE83" i="1"/>
  <c r="BD613" i="1"/>
  <c r="BD590" i="1"/>
  <c r="BM720" i="1"/>
  <c r="BF755" i="1"/>
  <c r="BI840" i="1"/>
  <c r="BL1008" i="1"/>
  <c r="BD969" i="1"/>
  <c r="BG165" i="1"/>
  <c r="BM107" i="1"/>
  <c r="BK211" i="1"/>
  <c r="BL294" i="1"/>
  <c r="BD745" i="1"/>
  <c r="BF809" i="1"/>
  <c r="BL773" i="1"/>
  <c r="BF854" i="1"/>
  <c r="BM130" i="1"/>
  <c r="BG54" i="1"/>
  <c r="BE100" i="1"/>
  <c r="BD239" i="1"/>
  <c r="BF300" i="1"/>
  <c r="BE407" i="1"/>
  <c r="BD431" i="1"/>
  <c r="BK446" i="1"/>
  <c r="BM511" i="1"/>
  <c r="BJ650" i="1"/>
  <c r="BE631" i="1"/>
  <c r="BL1009" i="1"/>
  <c r="BG75" i="1"/>
  <c r="BJ125" i="1"/>
  <c r="BF229" i="1"/>
  <c r="BL316" i="1"/>
  <c r="BK527" i="1"/>
  <c r="BK694" i="1"/>
  <c r="BJ850" i="1"/>
  <c r="BH803" i="1"/>
  <c r="BI924" i="1"/>
  <c r="BK144" i="1"/>
  <c r="BG306" i="1"/>
  <c r="BM423" i="1"/>
  <c r="BD466" i="1"/>
  <c r="BI638" i="1"/>
  <c r="BH605" i="1"/>
  <c r="BH813" i="1"/>
  <c r="BL701" i="1"/>
  <c r="BM750" i="1"/>
  <c r="BL126" i="1"/>
  <c r="BI188" i="1"/>
  <c r="BI246" i="1"/>
  <c r="BH265" i="1"/>
  <c r="BI331" i="1"/>
  <c r="BI502" i="1"/>
  <c r="BK605" i="1"/>
  <c r="BI845" i="1"/>
  <c r="BM962" i="1"/>
  <c r="BJ185" i="1"/>
  <c r="BD197" i="1"/>
  <c r="BJ372" i="1"/>
  <c r="BJ568" i="1"/>
  <c r="BE665" i="1"/>
  <c r="BE818" i="1"/>
  <c r="BI890" i="1"/>
  <c r="BD782" i="1"/>
  <c r="BK59" i="1"/>
  <c r="BE50" i="1"/>
  <c r="BE77" i="1"/>
  <c r="BL148" i="1"/>
  <c r="BJ198" i="1"/>
  <c r="BK664" i="1"/>
  <c r="BH874" i="1"/>
  <c r="BE129" i="1"/>
  <c r="BL134" i="1"/>
  <c r="BE218" i="1"/>
  <c r="BH271" i="1"/>
  <c r="BG398" i="1"/>
  <c r="BG490" i="1"/>
  <c r="BI475" i="1"/>
  <c r="BK630" i="1"/>
  <c r="BF667" i="1"/>
  <c r="BG860" i="1"/>
  <c r="BI812" i="1"/>
  <c r="BD968" i="1"/>
  <c r="BM932" i="1"/>
  <c r="BD891" i="1"/>
  <c r="BK64" i="1"/>
  <c r="BL161" i="1"/>
  <c r="BF121" i="1"/>
  <c r="BM148" i="1"/>
  <c r="BI185" i="1"/>
  <c r="BE299" i="1"/>
  <c r="BJ306" i="1"/>
  <c r="BG377" i="1"/>
  <c r="BH413" i="1"/>
  <c r="BL485" i="1"/>
  <c r="BE592" i="1"/>
  <c r="BE624" i="1"/>
  <c r="BM658" i="1"/>
  <c r="BF671" i="1"/>
  <c r="BJ721" i="1"/>
  <c r="BF857" i="1"/>
  <c r="BG777" i="1"/>
  <c r="BI873" i="1"/>
  <c r="BI50" i="1"/>
  <c r="BJ54" i="1"/>
  <c r="BI173" i="1"/>
  <c r="BH273" i="1"/>
  <c r="BD349" i="1"/>
  <c r="BH350" i="1"/>
  <c r="BL289" i="1"/>
  <c r="BH591" i="1"/>
  <c r="BG676" i="1"/>
  <c r="BG826" i="1"/>
  <c r="BD896" i="1"/>
  <c r="BL971" i="1"/>
  <c r="BH122" i="1"/>
  <c r="BH133" i="1"/>
  <c r="BL216" i="1"/>
  <c r="BI285" i="1"/>
  <c r="BH333" i="1"/>
  <c r="BG406" i="1"/>
  <c r="BE354" i="1"/>
  <c r="BL534" i="1"/>
  <c r="BI756" i="1"/>
  <c r="BJ852" i="1"/>
  <c r="BJ90" i="1"/>
  <c r="BJ206" i="1"/>
  <c r="BM407" i="1"/>
  <c r="BG741" i="1"/>
  <c r="BJ682" i="1"/>
  <c r="BM833" i="1"/>
  <c r="BE840" i="1"/>
  <c r="BL177" i="1"/>
  <c r="BM163" i="1"/>
  <c r="BI206" i="1"/>
  <c r="BF316" i="1"/>
  <c r="BJ487" i="1"/>
  <c r="BH504" i="1"/>
  <c r="BM490" i="1"/>
  <c r="BD616" i="1"/>
  <c r="BD550" i="1"/>
  <c r="BE749" i="1"/>
  <c r="BD684" i="1"/>
  <c r="BK703" i="1"/>
  <c r="BD691" i="1"/>
  <c r="BJ732" i="1"/>
  <c r="BJ986" i="1"/>
  <c r="BK997" i="1"/>
  <c r="BL978" i="1"/>
  <c r="BD143" i="1"/>
  <c r="BE276" i="1"/>
  <c r="BD327" i="1"/>
  <c r="BH314" i="1"/>
  <c r="BH408" i="1"/>
  <c r="BK646" i="1"/>
  <c r="BL834" i="1"/>
  <c r="BM903" i="1"/>
  <c r="BM12" i="1"/>
  <c r="BH63" i="1"/>
  <c r="BK216" i="1"/>
  <c r="BH254" i="1"/>
  <c r="BI190" i="1"/>
  <c r="BK457" i="1"/>
  <c r="BH459" i="1"/>
  <c r="BL911" i="1"/>
  <c r="BJ720" i="1"/>
  <c r="BL866" i="1"/>
  <c r="BL38" i="1"/>
  <c r="BF61" i="1"/>
  <c r="BK122" i="1"/>
  <c r="BL236" i="1"/>
  <c r="BJ353" i="1"/>
  <c r="BL564" i="1"/>
  <c r="BH557" i="1"/>
  <c r="BH601" i="1"/>
  <c r="BM713" i="1"/>
  <c r="BG708" i="1"/>
  <c r="BG794" i="1"/>
  <c r="BD811" i="1"/>
  <c r="BE787" i="1"/>
  <c r="BG828" i="1"/>
  <c r="BI920" i="1"/>
  <c r="BD19" i="1"/>
  <c r="BK265" i="1"/>
  <c r="BJ302" i="1"/>
  <c r="BL363" i="1"/>
  <c r="BJ303" i="1"/>
  <c r="BM305" i="1"/>
  <c r="BK417" i="1"/>
  <c r="BJ632" i="1"/>
  <c r="BG586" i="1"/>
  <c r="BK496" i="1"/>
  <c r="BM785" i="1"/>
  <c r="BL948" i="1"/>
  <c r="BH68" i="1"/>
  <c r="BI213" i="1"/>
  <c r="BG382" i="1"/>
  <c r="BJ494" i="1"/>
  <c r="BH451" i="1"/>
  <c r="BG995" i="1"/>
  <c r="BL31" i="1"/>
  <c r="BE308" i="1"/>
  <c r="BH505" i="1"/>
  <c r="BM463" i="1"/>
  <c r="BL707" i="1"/>
  <c r="BL739" i="1"/>
  <c r="BI721" i="1"/>
  <c r="BI783" i="1"/>
  <c r="BM791" i="1"/>
  <c r="BG967" i="1"/>
  <c r="BL965" i="1"/>
  <c r="BF43" i="1"/>
  <c r="BI216" i="1"/>
  <c r="BL310" i="1"/>
  <c r="BM561" i="1"/>
  <c r="BD564" i="1"/>
  <c r="BE652" i="1"/>
  <c r="BM789" i="1"/>
  <c r="BH687" i="1"/>
  <c r="BH835" i="1"/>
  <c r="BI966" i="1"/>
  <c r="BI901" i="1"/>
  <c r="BK1008" i="1"/>
  <c r="BK23" i="1"/>
  <c r="BH216" i="1"/>
  <c r="BJ351" i="1"/>
  <c r="BG370" i="1"/>
  <c r="BE463" i="1"/>
  <c r="BM507" i="1"/>
  <c r="BJ481" i="1"/>
  <c r="BF749" i="1"/>
  <c r="BG784" i="1"/>
  <c r="BH880" i="1"/>
  <c r="BE934" i="1"/>
  <c r="BJ777" i="1"/>
  <c r="BK297" i="1"/>
  <c r="BE322" i="1"/>
  <c r="BF416" i="1"/>
  <c r="BJ385" i="1"/>
  <c r="BF399" i="1"/>
  <c r="BH598" i="1"/>
  <c r="BH629" i="1"/>
  <c r="BD634" i="1"/>
  <c r="BH690" i="1"/>
  <c r="BI677" i="1"/>
  <c r="BD673" i="1"/>
  <c r="BG761" i="1"/>
  <c r="BF939" i="1"/>
  <c r="BF55" i="1"/>
  <c r="BM382" i="1"/>
  <c r="BF532" i="1"/>
  <c r="BK683" i="1"/>
  <c r="BF787" i="1"/>
  <c r="BE876" i="1"/>
  <c r="BG176" i="1"/>
  <c r="BD565" i="1"/>
  <c r="BM567" i="1"/>
  <c r="BF603" i="1"/>
  <c r="BG810" i="1"/>
  <c r="BE810" i="1"/>
  <c r="BK910" i="1"/>
  <c r="BE1001" i="1"/>
  <c r="BH76" i="1"/>
  <c r="BG208" i="1"/>
  <c r="BI599" i="1"/>
  <c r="BK870" i="1"/>
  <c r="BM870" i="1"/>
  <c r="BM49" i="1"/>
  <c r="BK199" i="1"/>
  <c r="BJ448" i="1"/>
  <c r="BF549" i="1"/>
  <c r="BL555" i="1"/>
  <c r="BK792" i="1"/>
  <c r="BM798" i="1"/>
  <c r="BG969" i="1"/>
  <c r="BH957" i="1"/>
  <c r="BF859" i="1"/>
  <c r="BI892" i="1"/>
  <c r="BF215" i="1"/>
  <c r="BE328" i="1"/>
  <c r="BE557" i="1"/>
  <c r="BJ558" i="1"/>
  <c r="BE683" i="1"/>
  <c r="BG728" i="1"/>
  <c r="BG675" i="1"/>
  <c r="BD123" i="1"/>
  <c r="BF377" i="1"/>
  <c r="BF596" i="1"/>
  <c r="BJ533" i="1"/>
  <c r="BD638" i="1"/>
  <c r="BF774" i="1"/>
  <c r="BL843" i="1"/>
  <c r="BK963" i="1"/>
  <c r="BH881" i="1"/>
  <c r="BH903" i="1"/>
  <c r="BH923" i="1"/>
  <c r="BE989" i="1"/>
  <c r="BL84" i="1"/>
  <c r="BG158" i="1"/>
  <c r="BD234" i="1"/>
  <c r="BI291" i="1"/>
  <c r="BE373" i="1"/>
  <c r="BM498" i="1"/>
  <c r="BH577" i="1"/>
  <c r="BH593" i="1"/>
  <c r="BH740" i="1"/>
  <c r="BG773" i="1"/>
  <c r="BD693" i="1"/>
  <c r="BD924" i="1"/>
  <c r="BH973" i="1"/>
  <c r="BD950" i="1"/>
  <c r="BI209" i="1"/>
  <c r="BI250" i="1"/>
  <c r="BI299" i="1"/>
  <c r="BK365" i="1"/>
  <c r="BK466" i="1"/>
  <c r="BK600" i="1"/>
  <c r="BD556" i="1"/>
  <c r="BH738" i="1"/>
  <c r="BL916" i="1"/>
  <c r="BD13" i="1"/>
  <c r="BG301" i="1"/>
  <c r="BK314" i="1"/>
  <c r="BG779" i="1"/>
  <c r="BH1010" i="1"/>
  <c r="BK234" i="1"/>
  <c r="BI212" i="1"/>
  <c r="BM275" i="1"/>
  <c r="BI448" i="1"/>
  <c r="BK524" i="1"/>
  <c r="BI685" i="1"/>
  <c r="BM759" i="1"/>
  <c r="BJ697" i="1"/>
  <c r="BL823" i="1"/>
  <c r="BE991" i="1"/>
  <c r="BF26" i="1"/>
  <c r="BI130" i="1"/>
  <c r="BD117" i="1"/>
  <c r="BH82" i="1"/>
  <c r="BI182" i="1"/>
  <c r="BJ231" i="1"/>
  <c r="BH346" i="1"/>
  <c r="BE419" i="1"/>
  <c r="BH466" i="1"/>
  <c r="BE460" i="1"/>
  <c r="BE500" i="1"/>
  <c r="BG864" i="1"/>
  <c r="BJ884" i="1"/>
  <c r="BF1000" i="1"/>
  <c r="BJ924" i="1"/>
  <c r="BG21" i="1"/>
  <c r="BE13" i="1"/>
  <c r="BI289" i="1"/>
  <c r="BF321" i="1"/>
  <c r="BE401" i="1"/>
  <c r="BD608" i="1"/>
  <c r="BM705" i="1"/>
  <c r="BG771" i="1"/>
  <c r="BI672" i="1"/>
  <c r="BL956" i="1"/>
  <c r="BJ918" i="1"/>
  <c r="BH864" i="1"/>
  <c r="BH940" i="1"/>
  <c r="BL36" i="1"/>
  <c r="BD126" i="1"/>
  <c r="BJ137" i="1"/>
  <c r="BE272" i="1"/>
  <c r="BG337" i="1"/>
  <c r="BH414" i="1"/>
  <c r="BM510" i="1"/>
  <c r="BL561" i="1"/>
  <c r="BG697" i="1"/>
  <c r="BI604" i="1"/>
  <c r="BK960" i="1"/>
  <c r="BG957" i="1"/>
  <c r="BH804" i="1"/>
  <c r="BD978" i="1"/>
  <c r="BL26" i="1"/>
  <c r="BD206" i="1"/>
  <c r="BL359" i="1"/>
  <c r="BD298" i="1"/>
  <c r="BH520" i="1"/>
  <c r="BL752" i="1"/>
  <c r="BK707" i="1"/>
  <c r="BH542" i="1"/>
  <c r="BE774" i="1"/>
  <c r="BK897" i="1"/>
  <c r="BJ981" i="1"/>
  <c r="BH170" i="1"/>
  <c r="BM164" i="1"/>
  <c r="BM202" i="1"/>
  <c r="BK195" i="1"/>
  <c r="BI522" i="1"/>
  <c r="BE757" i="1"/>
  <c r="BK742" i="1"/>
  <c r="BG817" i="1"/>
  <c r="BE822" i="1"/>
  <c r="BM874" i="1"/>
  <c r="BL80" i="1"/>
  <c r="BE134" i="1"/>
  <c r="BD164" i="1"/>
  <c r="BM289" i="1"/>
  <c r="BD328" i="1"/>
  <c r="BJ488" i="1"/>
  <c r="BF619" i="1"/>
  <c r="BE702" i="1"/>
  <c r="BD721" i="1"/>
  <c r="BJ780" i="1"/>
  <c r="BL955" i="1"/>
  <c r="BM72" i="1"/>
  <c r="BG275" i="1"/>
  <c r="BI226" i="1"/>
  <c r="BI352" i="1"/>
  <c r="BI365" i="1"/>
  <c r="BK820" i="1"/>
  <c r="BK852" i="1"/>
  <c r="BI833" i="1"/>
  <c r="BI918" i="1"/>
  <c r="BF124" i="1"/>
  <c r="BL178" i="1"/>
  <c r="BM233" i="1"/>
  <c r="BJ330" i="1"/>
  <c r="BF326" i="1"/>
  <c r="BK420" i="1"/>
  <c r="BF376" i="1"/>
  <c r="BH462" i="1"/>
  <c r="BG449" i="1"/>
  <c r="BD579" i="1"/>
  <c r="BI597" i="1"/>
  <c r="BK712" i="1"/>
  <c r="BL689" i="1"/>
  <c r="BF184" i="1"/>
  <c r="BD218" i="1"/>
  <c r="BG283" i="1"/>
  <c r="BG504" i="1"/>
  <c r="BD607" i="1"/>
  <c r="BE696" i="1"/>
  <c r="BJ714" i="1"/>
  <c r="BM840" i="1"/>
  <c r="BM901" i="1"/>
  <c r="BL749" i="1"/>
  <c r="BE60" i="1"/>
  <c r="BG15" i="1"/>
  <c r="BM182" i="1"/>
  <c r="BE127" i="1"/>
  <c r="BG161" i="1"/>
  <c r="BG224" i="1"/>
  <c r="BE556" i="1"/>
  <c r="BE545" i="1"/>
  <c r="BD959" i="1"/>
  <c r="BD962" i="1"/>
  <c r="BM950" i="1"/>
  <c r="BD43" i="1"/>
  <c r="BM173" i="1"/>
  <c r="BM304" i="1"/>
  <c r="BG384" i="1"/>
  <c r="BE551" i="1"/>
  <c r="BK553" i="1"/>
  <c r="BM817" i="1"/>
  <c r="BJ772" i="1"/>
  <c r="BF893" i="1"/>
  <c r="BL162" i="1"/>
  <c r="BK253" i="1"/>
  <c r="BD472" i="1"/>
  <c r="BE426" i="1"/>
  <c r="BI464" i="1"/>
  <c r="BG553" i="1"/>
  <c r="BI656" i="1"/>
  <c r="BI568" i="1"/>
  <c r="BI790" i="1"/>
  <c r="BF726" i="1"/>
  <c r="BG889" i="1"/>
  <c r="BL947" i="1"/>
  <c r="BH97" i="1"/>
  <c r="BJ194" i="1"/>
  <c r="BG550" i="1"/>
  <c r="BG674" i="1"/>
  <c r="BH742" i="1"/>
  <c r="BL868" i="1"/>
  <c r="BK861" i="1"/>
  <c r="BI33" i="1"/>
  <c r="BG133" i="1"/>
  <c r="BE555" i="1"/>
  <c r="BG693" i="1"/>
  <c r="BG16" i="1"/>
  <c r="BD58" i="1"/>
  <c r="BE225" i="1"/>
  <c r="BJ480" i="1"/>
  <c r="BE596" i="1"/>
  <c r="BE644" i="1"/>
  <c r="BH556" i="1"/>
  <c r="BD701" i="1"/>
  <c r="BI74" i="1"/>
  <c r="BF68" i="1"/>
  <c r="BF105" i="1"/>
  <c r="BI150" i="1"/>
  <c r="BG640" i="1"/>
  <c r="BM680" i="1"/>
  <c r="BI491" i="1"/>
  <c r="BJ814" i="1"/>
  <c r="BG727" i="1"/>
  <c r="BD928" i="1"/>
  <c r="BJ195" i="1"/>
  <c r="BH392" i="1"/>
  <c r="BE455" i="1"/>
  <c r="BL595" i="1"/>
  <c r="BL607" i="1"/>
  <c r="BK775" i="1"/>
  <c r="BI923" i="1"/>
  <c r="BH999" i="1"/>
  <c r="BF49" i="1"/>
  <c r="BG31" i="1"/>
  <c r="BF74" i="1"/>
  <c r="BM61" i="1"/>
  <c r="BI233" i="1"/>
  <c r="BG300" i="1"/>
  <c r="BD448" i="1"/>
  <c r="BD424" i="1"/>
  <c r="BD497" i="1"/>
  <c r="BF642" i="1"/>
  <c r="BG590" i="1"/>
  <c r="BE627" i="1"/>
  <c r="BJ713" i="1"/>
  <c r="BM797" i="1"/>
  <c r="BH977" i="1"/>
  <c r="BM63" i="1"/>
  <c r="BG271" i="1"/>
  <c r="BG261" i="1"/>
  <c r="BF571" i="1"/>
  <c r="BJ735" i="1"/>
  <c r="BI810" i="1"/>
  <c r="BI784" i="1"/>
  <c r="BH889" i="1"/>
  <c r="BK77" i="1"/>
  <c r="BI224" i="1"/>
  <c r="BJ328" i="1"/>
  <c r="BK608" i="1"/>
  <c r="BJ771" i="1"/>
  <c r="BH668" i="1"/>
  <c r="BJ999" i="1"/>
  <c r="BF103" i="1"/>
  <c r="BI77" i="1"/>
  <c r="BK106" i="1"/>
  <c r="BD386" i="1"/>
  <c r="BI388" i="1"/>
  <c r="BJ649" i="1"/>
  <c r="BD779" i="1"/>
  <c r="BG928" i="1"/>
  <c r="BH80" i="1"/>
  <c r="BK93" i="1"/>
  <c r="BE253" i="1"/>
  <c r="BL348" i="1"/>
  <c r="BF400" i="1"/>
  <c r="BF457" i="1"/>
  <c r="BG436" i="1"/>
  <c r="BH536" i="1"/>
  <c r="BF961" i="1"/>
  <c r="BE960" i="1"/>
  <c r="BK886" i="1"/>
  <c r="BK322" i="1"/>
  <c r="BG213" i="1"/>
  <c r="BI516" i="1"/>
  <c r="BL722" i="1"/>
  <c r="BD749" i="1"/>
  <c r="BJ846" i="1"/>
  <c r="BM906" i="1"/>
  <c r="BJ41" i="1"/>
  <c r="BI51" i="1"/>
  <c r="BD144" i="1"/>
  <c r="BG277" i="1"/>
  <c r="BI355" i="1"/>
  <c r="BK368" i="1"/>
  <c r="BD561" i="1"/>
  <c r="BK648" i="1"/>
  <c r="BD534" i="1"/>
  <c r="BH893" i="1"/>
  <c r="BG980" i="1"/>
  <c r="BL89" i="1"/>
  <c r="BE108" i="1"/>
  <c r="BM444" i="1"/>
  <c r="BI540" i="1"/>
  <c r="BL583" i="1"/>
  <c r="BD728" i="1"/>
  <c r="BE716" i="1"/>
  <c r="BL808" i="1"/>
  <c r="BM898" i="1"/>
  <c r="BG986" i="1"/>
  <c r="BH147" i="1"/>
  <c r="BL144" i="1"/>
  <c r="BI333" i="1"/>
  <c r="BF367" i="1"/>
  <c r="BH494" i="1"/>
  <c r="BE625" i="1"/>
  <c r="BK831" i="1"/>
  <c r="BE981" i="1"/>
  <c r="BH911" i="1"/>
  <c r="BJ995" i="1"/>
  <c r="BM999" i="1"/>
  <c r="BF125" i="1"/>
  <c r="BL393" i="1"/>
  <c r="BI357" i="1"/>
  <c r="BM483" i="1"/>
  <c r="BM378" i="1"/>
  <c r="BL590" i="1"/>
  <c r="BI678" i="1"/>
  <c r="BM799" i="1"/>
  <c r="BH938" i="1"/>
  <c r="BM710" i="1"/>
  <c r="BH994" i="1"/>
  <c r="BH55" i="1"/>
  <c r="BI115" i="1"/>
  <c r="BF148" i="1"/>
  <c r="BD195" i="1"/>
  <c r="BH316" i="1"/>
  <c r="BL333" i="1"/>
  <c r="BF473" i="1"/>
  <c r="BL519" i="1"/>
  <c r="BI765" i="1"/>
  <c r="BH712" i="1"/>
  <c r="BE997" i="1"/>
  <c r="BE149" i="1"/>
  <c r="BL233" i="1"/>
  <c r="BF350" i="1"/>
  <c r="BD407" i="1"/>
  <c r="BD428" i="1"/>
  <c r="BJ423" i="1"/>
  <c r="BG624" i="1"/>
  <c r="BG583" i="1"/>
  <c r="BJ690" i="1"/>
  <c r="BI817" i="1"/>
  <c r="BE106" i="1"/>
  <c r="BH228" i="1"/>
  <c r="BM241" i="1"/>
  <c r="BM350" i="1"/>
  <c r="BI393" i="1"/>
  <c r="BE664" i="1"/>
  <c r="BM659" i="1"/>
  <c r="BJ827" i="1"/>
  <c r="BJ818" i="1"/>
  <c r="BF862" i="1"/>
  <c r="BI909" i="1"/>
  <c r="BL106" i="1"/>
  <c r="BF225" i="1"/>
  <c r="BI436" i="1"/>
  <c r="BD473" i="1"/>
  <c r="BM548" i="1"/>
  <c r="BM850" i="1"/>
  <c r="BI935" i="1"/>
  <c r="BM952" i="1"/>
  <c r="BH905" i="1"/>
  <c r="BG243" i="1"/>
  <c r="BI293" i="1"/>
  <c r="BJ413" i="1"/>
  <c r="BI442" i="1"/>
  <c r="BG684" i="1"/>
  <c r="BE105" i="1"/>
  <c r="BG258" i="1"/>
  <c r="BH257" i="1"/>
  <c r="BL317" i="1"/>
  <c r="BH373" i="1"/>
  <c r="BE805" i="1"/>
  <c r="BJ672" i="1"/>
  <c r="BH37" i="1"/>
  <c r="BF73" i="1"/>
  <c r="BG362" i="1"/>
  <c r="BM348" i="1"/>
  <c r="BI394" i="1"/>
  <c r="BI428" i="1"/>
  <c r="BJ586" i="1"/>
  <c r="BE477" i="1"/>
  <c r="BH710" i="1"/>
  <c r="BL546" i="1"/>
  <c r="BK959" i="1"/>
  <c r="BD171" i="1"/>
  <c r="BM183" i="1"/>
  <c r="BH258" i="1"/>
  <c r="BM334" i="1"/>
  <c r="BJ463" i="1"/>
  <c r="BH489" i="1"/>
  <c r="BE459" i="1"/>
  <c r="BH875" i="1"/>
  <c r="BF880" i="1"/>
  <c r="BM975" i="1"/>
  <c r="BG53" i="1"/>
  <c r="BI179" i="1"/>
  <c r="BF236" i="1"/>
  <c r="BF534" i="1"/>
  <c r="BE973" i="1"/>
  <c r="BI974" i="1"/>
  <c r="BG876" i="1"/>
  <c r="BE190" i="1"/>
  <c r="BG331" i="1"/>
  <c r="BJ386" i="1"/>
  <c r="BJ499" i="1"/>
  <c r="BI631" i="1"/>
  <c r="BH737" i="1"/>
  <c r="BG748" i="1"/>
  <c r="BE803" i="1"/>
  <c r="BI868" i="1"/>
  <c r="BJ841" i="1"/>
  <c r="BG966" i="1"/>
  <c r="BI970" i="1"/>
  <c r="BL907" i="1"/>
  <c r="BF42" i="1"/>
  <c r="BI258" i="1"/>
  <c r="BI362" i="1"/>
  <c r="BG525" i="1"/>
  <c r="BJ642" i="1"/>
  <c r="BK883" i="1"/>
  <c r="BF888" i="1"/>
  <c r="BM16" i="1"/>
  <c r="BL142" i="1"/>
  <c r="BJ239" i="1"/>
  <c r="BF241" i="1"/>
  <c r="BK235" i="1"/>
  <c r="BH293" i="1"/>
  <c r="BF524" i="1"/>
  <c r="BG329" i="1"/>
  <c r="BG589" i="1"/>
  <c r="BE739" i="1"/>
  <c r="BF941" i="1"/>
  <c r="BL786" i="1"/>
  <c r="BH29" i="1"/>
  <c r="BJ177" i="1"/>
  <c r="BH191" i="1"/>
  <c r="BE262" i="1"/>
  <c r="BE286" i="1"/>
  <c r="BJ310" i="1"/>
  <c r="BM395" i="1"/>
  <c r="BH538" i="1"/>
  <c r="BF576" i="1"/>
  <c r="BK582" i="1"/>
  <c r="BD760" i="1"/>
  <c r="BK695" i="1"/>
  <c r="BJ822" i="1"/>
  <c r="BG855" i="1"/>
  <c r="BE114" i="1"/>
  <c r="BK104" i="1"/>
  <c r="BL180" i="1"/>
  <c r="BM264" i="1"/>
  <c r="BM424" i="1"/>
  <c r="BJ606" i="1"/>
  <c r="BH532" i="1"/>
  <c r="BL708" i="1"/>
  <c r="BE873" i="1"/>
  <c r="BL830" i="1"/>
  <c r="BJ816" i="1"/>
  <c r="BE954" i="1"/>
  <c r="BI228" i="1"/>
  <c r="BG316" i="1"/>
  <c r="BK318" i="1"/>
  <c r="BM504" i="1"/>
  <c r="BK449" i="1"/>
  <c r="BD477" i="1"/>
  <c r="BL649" i="1"/>
  <c r="BF865" i="1"/>
  <c r="BE838" i="1"/>
  <c r="BJ800" i="1"/>
  <c r="BK47" i="1"/>
  <c r="BJ20" i="1"/>
  <c r="BG99" i="1"/>
  <c r="BJ103" i="1"/>
  <c r="BH172" i="1"/>
  <c r="BJ244" i="1"/>
  <c r="BK571" i="1"/>
  <c r="BI773" i="1"/>
  <c r="BF663" i="1"/>
  <c r="BI863" i="1"/>
  <c r="BI938" i="1"/>
  <c r="BH876" i="1"/>
  <c r="BF903" i="1"/>
  <c r="BM18" i="1"/>
  <c r="BE110" i="1"/>
  <c r="BI168" i="1"/>
  <c r="BG478" i="1"/>
  <c r="BE884" i="1"/>
  <c r="BH979" i="1"/>
  <c r="BI159" i="1"/>
  <c r="BI248" i="1"/>
  <c r="BK146" i="1"/>
  <c r="BD359" i="1"/>
  <c r="BE345" i="1"/>
  <c r="BD416" i="1"/>
  <c r="BK437" i="1"/>
  <c r="BK604" i="1"/>
  <c r="BI632" i="1"/>
  <c r="BG631" i="1"/>
  <c r="BD725" i="1"/>
  <c r="BM949" i="1"/>
  <c r="BM296" i="1"/>
  <c r="BL322" i="1"/>
  <c r="BL468" i="1"/>
  <c r="BK465" i="1"/>
  <c r="BK480" i="1"/>
  <c r="BM433" i="1"/>
  <c r="BI754" i="1"/>
  <c r="BK785" i="1"/>
  <c r="BK845" i="1"/>
  <c r="BF806" i="1"/>
  <c r="BJ916" i="1"/>
  <c r="BF50" i="1"/>
  <c r="BE160" i="1"/>
  <c r="BM87" i="1"/>
  <c r="BH422" i="1"/>
  <c r="BD635" i="1"/>
  <c r="BD844" i="1"/>
  <c r="BK813" i="1"/>
  <c r="BK29" i="1"/>
  <c r="BM33" i="1"/>
  <c r="BH169" i="1"/>
  <c r="BG292" i="1"/>
  <c r="BE313" i="1"/>
  <c r="BF521" i="1"/>
  <c r="BI498" i="1"/>
  <c r="BK539" i="1"/>
  <c r="BL443" i="1"/>
  <c r="BJ537" i="1"/>
  <c r="BK413" i="1"/>
  <c r="BI975" i="1"/>
  <c r="BH278" i="1"/>
  <c r="BH306" i="1"/>
  <c r="BF440" i="1"/>
  <c r="BL503" i="1"/>
  <c r="BM410" i="1"/>
  <c r="BK844" i="1"/>
  <c r="BI971" i="1"/>
  <c r="BD54" i="1"/>
  <c r="BD151" i="1"/>
  <c r="BL228" i="1"/>
  <c r="BG263" i="1"/>
  <c r="BJ345" i="1"/>
  <c r="BJ522" i="1"/>
  <c r="BE474" i="1"/>
  <c r="BK752" i="1"/>
  <c r="BH857" i="1"/>
  <c r="BF933" i="1"/>
  <c r="BE987" i="1"/>
  <c r="BJ93" i="1"/>
  <c r="BL117" i="1"/>
  <c r="BI268" i="1"/>
  <c r="BL278" i="1"/>
  <c r="BK502" i="1"/>
  <c r="BK576" i="1"/>
  <c r="BF548" i="1"/>
  <c r="BK649" i="1"/>
  <c r="BE735" i="1"/>
  <c r="BM848" i="1"/>
  <c r="BI732" i="1"/>
  <c r="BL966" i="1"/>
  <c r="BG210" i="1"/>
  <c r="BI403" i="1"/>
  <c r="BK367" i="1"/>
  <c r="BI438" i="1"/>
  <c r="BD580" i="1"/>
  <c r="BM638" i="1"/>
  <c r="BK747" i="1"/>
  <c r="BF748" i="1"/>
  <c r="BK569" i="1"/>
  <c r="BF988" i="1"/>
  <c r="BJ79" i="1"/>
  <c r="BG293" i="1"/>
  <c r="BG347" i="1"/>
  <c r="BG516" i="1"/>
  <c r="BL525" i="1"/>
  <c r="BF662" i="1"/>
  <c r="BF925" i="1"/>
  <c r="BJ874" i="1"/>
  <c r="BG169" i="1"/>
  <c r="BK138" i="1"/>
  <c r="BI210" i="1"/>
  <c r="BM308" i="1"/>
  <c r="BE367" i="1"/>
  <c r="BE504" i="1"/>
  <c r="BK622" i="1"/>
  <c r="BE521" i="1"/>
  <c r="BH552" i="1"/>
  <c r="BI560" i="1"/>
  <c r="BH888" i="1"/>
  <c r="BD79" i="1"/>
  <c r="BG52" i="1"/>
  <c r="BI112" i="1"/>
  <c r="BM153" i="1"/>
  <c r="BF288" i="1"/>
  <c r="BK471" i="1"/>
  <c r="BM426" i="1"/>
  <c r="BL632" i="1"/>
  <c r="BE795" i="1"/>
  <c r="BF1005" i="1"/>
  <c r="BF172" i="1"/>
  <c r="BG205" i="1"/>
  <c r="BL356" i="1"/>
  <c r="BD529" i="1"/>
  <c r="BD577" i="1"/>
  <c r="BJ583" i="1"/>
  <c r="BF636" i="1"/>
  <c r="BF543" i="1"/>
  <c r="BF698" i="1"/>
  <c r="BK905" i="1"/>
  <c r="BJ97" i="1"/>
  <c r="BH159" i="1"/>
  <c r="BJ320" i="1"/>
  <c r="BI508" i="1"/>
  <c r="BE465" i="1"/>
  <c r="BL787" i="1"/>
  <c r="BH42" i="1"/>
  <c r="BG87" i="1"/>
  <c r="BM141" i="1"/>
  <c r="BJ262" i="1"/>
  <c r="BF335" i="1"/>
  <c r="BJ405" i="1"/>
  <c r="BJ477" i="1"/>
  <c r="BG815" i="1"/>
  <c r="BH897" i="1"/>
  <c r="BF946" i="1"/>
  <c r="BE88" i="1"/>
  <c r="BK221" i="1"/>
  <c r="BH447" i="1"/>
  <c r="BE697" i="1"/>
  <c r="BL960" i="1"/>
  <c r="BD883" i="1"/>
  <c r="BK894" i="1"/>
  <c r="BM82" i="1"/>
  <c r="BE84" i="1"/>
  <c r="BL184" i="1"/>
  <c r="BE256" i="1"/>
  <c r="BL349" i="1"/>
  <c r="BJ518" i="1"/>
  <c r="BK734" i="1"/>
  <c r="BH731" i="1"/>
  <c r="BK822" i="1"/>
  <c r="BK986" i="1"/>
  <c r="BF54" i="1"/>
  <c r="BG135" i="1"/>
  <c r="BF284" i="1"/>
  <c r="BL641" i="1"/>
  <c r="BE449" i="1"/>
  <c r="BJ743" i="1"/>
  <c r="BH744" i="1"/>
  <c r="BM807" i="1"/>
  <c r="BE850" i="1"/>
  <c r="BI942" i="1"/>
  <c r="BJ894" i="1"/>
  <c r="BG976" i="1"/>
  <c r="BD778" i="1"/>
  <c r="BL37" i="1"/>
  <c r="BM65" i="1"/>
  <c r="BL132" i="1"/>
  <c r="BL219" i="1"/>
  <c r="BI619" i="1"/>
  <c r="BH648" i="1"/>
  <c r="BH867" i="1"/>
  <c r="BM100" i="1"/>
  <c r="BH146" i="1"/>
  <c r="BM210" i="1"/>
  <c r="BM398" i="1"/>
  <c r="BD574" i="1"/>
  <c r="BI757" i="1"/>
  <c r="BK88" i="1"/>
  <c r="BJ152" i="1"/>
  <c r="BJ190" i="1"/>
  <c r="BG196" i="1"/>
  <c r="BG254" i="1"/>
  <c r="BK338" i="1"/>
  <c r="BL569" i="1"/>
  <c r="BD642" i="1"/>
  <c r="BK794" i="1"/>
  <c r="BG973" i="1"/>
  <c r="BF89" i="1"/>
  <c r="BE80" i="1"/>
  <c r="BL159" i="1"/>
  <c r="BG299" i="1"/>
  <c r="BG529" i="1"/>
  <c r="BJ566" i="1"/>
  <c r="BE773" i="1"/>
  <c r="BE638" i="1"/>
  <c r="BH814" i="1"/>
  <c r="BK769" i="1"/>
  <c r="BI872" i="1"/>
  <c r="BI972" i="1"/>
  <c r="BD957" i="1"/>
  <c r="BJ1005" i="1"/>
  <c r="BM41" i="1"/>
  <c r="BF270" i="1"/>
  <c r="BK724" i="1"/>
  <c r="BJ678" i="1"/>
  <c r="BE783" i="1"/>
  <c r="BK888" i="1"/>
  <c r="BL952" i="1"/>
  <c r="BL829" i="1"/>
  <c r="BJ73" i="1"/>
  <c r="BI99" i="1"/>
  <c r="BD115" i="1"/>
  <c r="BH212" i="1"/>
  <c r="BG132" i="1"/>
  <c r="BL220" i="1"/>
  <c r="BF349" i="1"/>
  <c r="BI385" i="1"/>
  <c r="BG420" i="1"/>
  <c r="BJ770" i="1"/>
  <c r="BH810" i="1"/>
  <c r="BG949" i="1"/>
  <c r="BM963" i="1"/>
  <c r="BF971" i="1"/>
  <c r="BH1000" i="1"/>
  <c r="BM137" i="1"/>
  <c r="BD202" i="1"/>
  <c r="BJ213" i="1"/>
  <c r="BL493" i="1"/>
  <c r="BD557" i="1"/>
  <c r="BL560" i="1"/>
  <c r="BH625" i="1"/>
  <c r="BD658" i="1"/>
  <c r="BJ706" i="1"/>
  <c r="BG740" i="1"/>
  <c r="BD757" i="1"/>
  <c r="BL906" i="1"/>
  <c r="BL985" i="1"/>
  <c r="BG1003" i="1"/>
  <c r="BF23" i="1"/>
  <c r="BI71" i="1"/>
  <c r="BH109" i="1"/>
  <c r="BH360" i="1"/>
  <c r="BM401" i="1"/>
  <c r="BK382" i="1"/>
  <c r="BJ439" i="1"/>
  <c r="BE390" i="1"/>
  <c r="BF634" i="1"/>
  <c r="BJ730" i="1"/>
  <c r="BD717" i="1"/>
  <c r="BK182" i="1"/>
  <c r="BK284" i="1"/>
  <c r="BE267" i="1"/>
  <c r="BE492" i="1"/>
  <c r="BM853" i="1"/>
  <c r="BI864" i="1"/>
  <c r="BF905" i="1"/>
  <c r="BJ785" i="1"/>
  <c r="BG119" i="1"/>
  <c r="BK151" i="1"/>
  <c r="BM172" i="1"/>
  <c r="BJ217" i="1"/>
  <c r="BF254" i="1"/>
  <c r="BF338" i="1"/>
  <c r="BG473" i="1"/>
  <c r="BL465" i="1"/>
  <c r="BF626" i="1"/>
  <c r="BI809" i="1"/>
  <c r="BJ760" i="1"/>
  <c r="BJ892" i="1"/>
  <c r="BL158" i="1"/>
  <c r="BH154" i="1"/>
  <c r="BE213" i="1"/>
  <c r="BF295" i="1"/>
  <c r="BL332" i="1"/>
  <c r="BD442" i="1"/>
  <c r="BH821" i="1"/>
  <c r="BG871" i="1"/>
  <c r="BH780" i="1"/>
  <c r="BI908" i="1"/>
  <c r="BH988" i="1"/>
  <c r="BI225" i="1"/>
  <c r="BF389" i="1"/>
  <c r="BI390" i="1"/>
  <c r="BH384" i="1"/>
  <c r="BH452" i="1"/>
  <c r="BH439" i="1"/>
  <c r="BE394" i="1"/>
  <c r="BL542" i="1"/>
  <c r="BG644" i="1"/>
  <c r="BD839" i="1"/>
  <c r="BE933" i="1"/>
  <c r="BG753" i="1"/>
  <c r="BJ993" i="1"/>
  <c r="BJ87" i="1"/>
  <c r="BK147" i="1"/>
  <c r="BH229" i="1"/>
  <c r="BK315" i="1"/>
  <c r="BF419" i="1"/>
  <c r="BI513" i="1"/>
  <c r="BE414" i="1"/>
  <c r="BM474" i="1"/>
  <c r="BF769" i="1"/>
  <c r="BL807" i="1"/>
  <c r="BE931" i="1"/>
  <c r="BE174" i="1"/>
  <c r="BG250" i="1"/>
  <c r="BD396" i="1"/>
  <c r="BH568" i="1"/>
  <c r="BF829" i="1"/>
  <c r="BG829" i="1"/>
  <c r="BG769" i="1"/>
  <c r="BL863" i="1"/>
  <c r="BG783" i="1"/>
  <c r="BI856" i="1"/>
  <c r="BE912" i="1"/>
  <c r="BJ241" i="1"/>
  <c r="BK308" i="1"/>
  <c r="BE632" i="1"/>
  <c r="BF751" i="1"/>
  <c r="BK828" i="1"/>
  <c r="BE916" i="1"/>
  <c r="BD39" i="1"/>
  <c r="BM152" i="1"/>
  <c r="BL221" i="1"/>
  <c r="BI312" i="1"/>
  <c r="BL369" i="1"/>
  <c r="BF397" i="1"/>
  <c r="BE395" i="1"/>
  <c r="BK642" i="1"/>
  <c r="BH717" i="1"/>
  <c r="BM892" i="1"/>
  <c r="BL874" i="1"/>
  <c r="BE175" i="1"/>
  <c r="BD387" i="1"/>
  <c r="BI714" i="1"/>
  <c r="BJ762" i="1"/>
  <c r="BM675" i="1"/>
  <c r="BK936" i="1"/>
  <c r="BI884" i="1"/>
  <c r="BF18" i="1"/>
  <c r="BJ155" i="1"/>
  <c r="BL357" i="1"/>
  <c r="BD356" i="1"/>
  <c r="BH448" i="1"/>
  <c r="BM624" i="1"/>
  <c r="BK115" i="1"/>
  <c r="BG311" i="1"/>
  <c r="BJ502" i="1"/>
  <c r="BG439" i="1"/>
  <c r="BI558" i="1"/>
  <c r="BM574" i="1"/>
  <c r="BM744" i="1"/>
  <c r="BJ815" i="1"/>
  <c r="BD661" i="1"/>
  <c r="BG667" i="1"/>
  <c r="BJ899" i="1"/>
  <c r="BF990" i="1"/>
  <c r="BH989" i="1"/>
  <c r="BF71" i="1"/>
  <c r="BI177" i="1"/>
  <c r="BH367" i="1"/>
  <c r="BD301" i="1"/>
  <c r="BJ535" i="1"/>
  <c r="BD617" i="1"/>
  <c r="BK623" i="1"/>
  <c r="BL643" i="1"/>
  <c r="BE729" i="1"/>
  <c r="BE745" i="1"/>
  <c r="BJ148" i="1"/>
  <c r="BH192" i="1"/>
  <c r="BK239" i="1"/>
  <c r="BF328" i="1"/>
  <c r="BM328" i="1"/>
  <c r="BH434" i="1"/>
  <c r="BH431" i="1"/>
  <c r="BL533" i="1"/>
  <c r="BH599" i="1"/>
  <c r="BE569" i="1"/>
  <c r="BF577" i="1"/>
  <c r="BF611" i="1"/>
  <c r="BL160" i="1"/>
  <c r="BD256" i="1"/>
  <c r="BH297" i="1"/>
  <c r="BK639" i="1"/>
  <c r="BK692" i="1"/>
  <c r="BF997" i="1"/>
  <c r="BD53" i="1"/>
  <c r="BK167" i="1"/>
  <c r="BF319" i="1"/>
  <c r="BK487" i="1"/>
  <c r="BE352" i="1"/>
  <c r="BH619" i="1"/>
  <c r="BM733" i="1"/>
  <c r="BE667" i="1"/>
  <c r="BM758" i="1"/>
  <c r="BI832" i="1"/>
  <c r="BM945" i="1"/>
  <c r="BD888" i="1"/>
  <c r="BM908" i="1"/>
  <c r="BF87" i="1"/>
  <c r="BI96" i="1"/>
  <c r="BG113" i="1"/>
  <c r="BG167" i="1"/>
  <c r="BH354" i="1"/>
  <c r="BK538" i="1"/>
  <c r="BJ433" i="1"/>
  <c r="BM697" i="1"/>
  <c r="BJ765" i="1"/>
  <c r="BL849" i="1"/>
  <c r="BD124" i="1"/>
  <c r="BL128" i="1"/>
  <c r="BJ134" i="1"/>
  <c r="BE747" i="1"/>
  <c r="BF735" i="1"/>
  <c r="BM796" i="1"/>
  <c r="BF912" i="1"/>
  <c r="BL853" i="1"/>
  <c r="BD937" i="1"/>
  <c r="BK28" i="1"/>
  <c r="BF314" i="1"/>
  <c r="BM337" i="1"/>
  <c r="BL340" i="1"/>
  <c r="BE336" i="1"/>
  <c r="BD432" i="1"/>
  <c r="BF650" i="1"/>
  <c r="BM661" i="1"/>
  <c r="BF776" i="1"/>
  <c r="BG985" i="1"/>
  <c r="BE72" i="1"/>
  <c r="BH127" i="1"/>
  <c r="BG578" i="1"/>
  <c r="BL530" i="1"/>
  <c r="BM631" i="1"/>
  <c r="BE809" i="1"/>
  <c r="BJ740" i="1"/>
  <c r="BH937" i="1"/>
  <c r="BJ948" i="1"/>
  <c r="BH985" i="1"/>
  <c r="BE986" i="1"/>
  <c r="BD131" i="1"/>
  <c r="BJ357" i="1"/>
  <c r="BH304" i="1"/>
  <c r="BK434" i="1"/>
  <c r="BF562" i="1"/>
  <c r="BK607" i="1"/>
  <c r="BM513" i="1"/>
  <c r="BK860" i="1"/>
  <c r="BG812" i="1"/>
  <c r="BD984" i="1"/>
  <c r="BH178" i="1"/>
  <c r="BH268" i="1"/>
  <c r="BM412" i="1"/>
  <c r="BJ428" i="1"/>
  <c r="BJ811" i="1"/>
  <c r="BE760" i="1"/>
  <c r="BK817" i="1"/>
  <c r="BG886" i="1"/>
  <c r="BI937" i="1"/>
  <c r="BI39" i="1"/>
  <c r="BH347" i="1"/>
  <c r="BI339" i="1"/>
  <c r="BI383" i="1"/>
  <c r="BH657" i="1"/>
  <c r="BH756" i="1"/>
  <c r="BK872" i="1"/>
  <c r="BD927" i="1"/>
  <c r="BJ950" i="1"/>
  <c r="BE23" i="1"/>
  <c r="BI37" i="1"/>
  <c r="BF63" i="1"/>
  <c r="BI126" i="1"/>
  <c r="BF150" i="1"/>
  <c r="BG204" i="1"/>
  <c r="BJ200" i="1"/>
  <c r="BM209" i="1"/>
  <c r="BF360" i="1"/>
  <c r="BJ486" i="1"/>
  <c r="BH630" i="1"/>
  <c r="BH760" i="1"/>
  <c r="BG651" i="1"/>
  <c r="BE919" i="1"/>
  <c r="BD842" i="1"/>
  <c r="BD996" i="1"/>
  <c r="BG149" i="1"/>
  <c r="BI186" i="1"/>
  <c r="BE219" i="1"/>
  <c r="BE295" i="1"/>
  <c r="BH537" i="1"/>
  <c r="BM539" i="1"/>
  <c r="BH495" i="1"/>
  <c r="BF578" i="1"/>
  <c r="BG563" i="1"/>
  <c r="BG635" i="1"/>
  <c r="BG846" i="1"/>
  <c r="BH964" i="1"/>
  <c r="BD36" i="1"/>
  <c r="BL96" i="1"/>
  <c r="BL108" i="1"/>
  <c r="BG309" i="1"/>
  <c r="BM523" i="1"/>
  <c r="BH467" i="1"/>
  <c r="BF853" i="1"/>
  <c r="BK129" i="1"/>
  <c r="BJ114" i="1"/>
  <c r="BG221" i="1"/>
  <c r="BG278" i="1"/>
  <c r="BJ355" i="1"/>
  <c r="BH377" i="1"/>
  <c r="BD460" i="1"/>
  <c r="BL549" i="1"/>
  <c r="BD618" i="1"/>
  <c r="BD875" i="1"/>
  <c r="BL959" i="1"/>
  <c r="BK918" i="1"/>
  <c r="BD12" i="1"/>
  <c r="BI111" i="1"/>
  <c r="BE91" i="1"/>
  <c r="BI215" i="1"/>
  <c r="BL401" i="1"/>
  <c r="BJ467" i="1"/>
  <c r="BK627" i="1"/>
  <c r="BH528" i="1"/>
  <c r="BI577" i="1"/>
  <c r="BK715" i="1"/>
  <c r="BM716" i="1"/>
  <c r="BL87" i="1"/>
  <c r="BH237" i="1"/>
  <c r="BE289" i="1"/>
  <c r="BL427" i="1"/>
  <c r="BH521" i="1"/>
  <c r="BG519" i="1"/>
  <c r="BH595" i="1"/>
  <c r="BJ779" i="1"/>
  <c r="BH854" i="1"/>
  <c r="BH46" i="1"/>
  <c r="BE37" i="1"/>
  <c r="BH496" i="1"/>
  <c r="BL497" i="1"/>
  <c r="BH519" i="1"/>
  <c r="BK610" i="1"/>
  <c r="BJ835" i="1"/>
  <c r="BD815" i="1"/>
  <c r="BM830" i="1"/>
  <c r="BI882" i="1"/>
  <c r="BM935" i="1"/>
  <c r="BK999" i="1"/>
  <c r="BM108" i="1"/>
  <c r="BE146" i="1"/>
  <c r="BG159" i="1"/>
  <c r="BK194" i="1"/>
  <c r="BF274" i="1"/>
  <c r="BJ478" i="1"/>
  <c r="BF499" i="1"/>
  <c r="BK497" i="1"/>
  <c r="BL711" i="1"/>
  <c r="BE851" i="1"/>
  <c r="BH303" i="1"/>
  <c r="BK448" i="1"/>
  <c r="BJ677" i="1"/>
  <c r="BJ72" i="1"/>
  <c r="BK175" i="1"/>
  <c r="BH157" i="1"/>
  <c r="BF261" i="1"/>
  <c r="BM688" i="1"/>
  <c r="BE853" i="1"/>
  <c r="BM795" i="1"/>
  <c r="BK928" i="1"/>
  <c r="BM249" i="1"/>
  <c r="BJ447" i="1"/>
  <c r="BI497" i="1"/>
  <c r="BD614" i="1"/>
  <c r="BH640" i="1"/>
  <c r="BE626" i="1"/>
  <c r="BE678" i="1"/>
  <c r="BJ914" i="1"/>
  <c r="BD78" i="1"/>
  <c r="BK159" i="1"/>
  <c r="BJ263" i="1"/>
  <c r="BD268" i="1"/>
  <c r="BD435" i="1"/>
  <c r="BD519" i="1"/>
  <c r="BF443" i="1"/>
  <c r="BJ615" i="1"/>
  <c r="BJ593" i="1"/>
  <c r="BE675" i="1"/>
  <c r="BL864" i="1"/>
  <c r="BF260" i="1"/>
  <c r="BG353" i="1"/>
  <c r="BL470" i="1"/>
  <c r="BL659" i="1"/>
  <c r="BI709" i="1"/>
  <c r="BF937" i="1"/>
  <c r="BM315" i="1"/>
  <c r="BH283" i="1"/>
  <c r="BJ382" i="1"/>
  <c r="BJ436" i="1"/>
  <c r="BJ545" i="1"/>
  <c r="BH769" i="1"/>
  <c r="BK839" i="1"/>
  <c r="BL897" i="1"/>
  <c r="BL42" i="1"/>
  <c r="BJ223" i="1"/>
  <c r="BJ390" i="1"/>
  <c r="BD436" i="1"/>
  <c r="BJ503" i="1"/>
  <c r="BI532" i="1"/>
  <c r="BK377" i="1"/>
  <c r="BF541" i="1"/>
  <c r="BK764" i="1"/>
  <c r="BH758" i="1"/>
  <c r="BE740" i="1"/>
  <c r="BJ750" i="1"/>
  <c r="BJ794" i="1"/>
  <c r="BI895" i="1"/>
  <c r="BK900" i="1"/>
  <c r="BF974" i="1"/>
  <c r="BD35" i="1"/>
  <c r="BG46" i="1"/>
  <c r="BJ316" i="1"/>
  <c r="BH319" i="1"/>
  <c r="BM431" i="1"/>
  <c r="BL565" i="1"/>
  <c r="BJ865" i="1"/>
  <c r="BD881" i="1"/>
  <c r="BD31" i="1"/>
  <c r="BH166" i="1"/>
  <c r="BM421" i="1"/>
  <c r="BL647" i="1"/>
  <c r="BE676" i="1"/>
  <c r="BF716" i="1"/>
  <c r="BI795" i="1"/>
  <c r="BH917" i="1"/>
  <c r="BE89" i="1"/>
  <c r="BK103" i="1"/>
  <c r="BF238" i="1"/>
  <c r="BJ266" i="1"/>
  <c r="BJ652" i="1"/>
  <c r="BJ637" i="1"/>
  <c r="BI869" i="1"/>
  <c r="BE830" i="1"/>
  <c r="BF180" i="1"/>
  <c r="BG289" i="1"/>
  <c r="BJ358" i="1"/>
  <c r="BD367" i="1"/>
  <c r="BD310" i="1"/>
  <c r="BI413" i="1"/>
  <c r="BJ590" i="1"/>
  <c r="BM591" i="1"/>
  <c r="BL747" i="1"/>
  <c r="BF775" i="1"/>
  <c r="BM897" i="1"/>
  <c r="BG206" i="1"/>
  <c r="BJ191" i="1"/>
  <c r="BK483" i="1"/>
  <c r="BL619" i="1"/>
  <c r="BF661" i="1"/>
  <c r="BE706" i="1"/>
  <c r="BD835" i="1"/>
  <c r="BJ984" i="1"/>
  <c r="BK238" i="1"/>
  <c r="BJ272" i="1"/>
  <c r="BF398" i="1"/>
  <c r="BI410" i="1"/>
  <c r="BJ635" i="1"/>
  <c r="BL696" i="1"/>
  <c r="BH776" i="1"/>
  <c r="BK737" i="1"/>
  <c r="BK488" i="1"/>
  <c r="BI959" i="1"/>
  <c r="BI22" i="1"/>
  <c r="BK25" i="1"/>
  <c r="BJ24" i="1"/>
  <c r="BF111" i="1"/>
  <c r="BF140" i="1"/>
  <c r="BM363" i="1"/>
  <c r="BJ847" i="1"/>
  <c r="BF869" i="1"/>
  <c r="BK851" i="1"/>
  <c r="BE874" i="1"/>
  <c r="BI45" i="1"/>
  <c r="BK68" i="1"/>
  <c r="BH272" i="1"/>
  <c r="BE371" i="1"/>
  <c r="BD585" i="1"/>
  <c r="BF588" i="1"/>
  <c r="BD664" i="1"/>
  <c r="BE730" i="1"/>
  <c r="BF868" i="1"/>
  <c r="BM951" i="1"/>
  <c r="BM982" i="1"/>
  <c r="BF72" i="1"/>
  <c r="BH245" i="1"/>
  <c r="BF430" i="1"/>
  <c r="BK528" i="1"/>
  <c r="BM725" i="1"/>
  <c r="BD776" i="1"/>
  <c r="BE728" i="1"/>
  <c r="BF845" i="1"/>
  <c r="BI830" i="1"/>
  <c r="BE742" i="1"/>
  <c r="BL858" i="1"/>
  <c r="BF891" i="1"/>
  <c r="BD121" i="1"/>
  <c r="BD96" i="1"/>
  <c r="BF108" i="1"/>
  <c r="BM235" i="1"/>
  <c r="BL432" i="1"/>
  <c r="BM21" i="1"/>
  <c r="BF333" i="1"/>
  <c r="BI374" i="1"/>
  <c r="BK429" i="1"/>
  <c r="BL517" i="1"/>
  <c r="BI876" i="1"/>
  <c r="BJ908" i="1"/>
  <c r="AU164" i="1"/>
  <c r="AS583" i="1"/>
  <c r="BA23" i="1"/>
  <c r="BB126" i="1"/>
  <c r="BB517" i="1"/>
  <c r="BC513" i="1"/>
  <c r="BA753" i="1"/>
  <c r="AU985" i="1"/>
  <c r="BC348" i="1"/>
  <c r="AY675" i="1"/>
  <c r="AZ631" i="1"/>
  <c r="BC698" i="1"/>
  <c r="AW614" i="1"/>
  <c r="AX736" i="1"/>
  <c r="AV825" i="1"/>
  <c r="BB981" i="1"/>
  <c r="AV122" i="1"/>
  <c r="AY125" i="1"/>
  <c r="BA207" i="1"/>
  <c r="AW229" i="1"/>
  <c r="AX256" i="1"/>
  <c r="AU416" i="1"/>
  <c r="BB564" i="1"/>
  <c r="AX562" i="1"/>
  <c r="AV508" i="1"/>
  <c r="BB532" i="1"/>
  <c r="AV583" i="1"/>
  <c r="BB608" i="1"/>
  <c r="AX867" i="1"/>
  <c r="AY835" i="1"/>
  <c r="AZ889" i="1"/>
  <c r="AZ932" i="1"/>
  <c r="AX791" i="1"/>
  <c r="AV60" i="1"/>
  <c r="AW172" i="1"/>
  <c r="AU221" i="1"/>
  <c r="AV241" i="1"/>
  <c r="AU356" i="1"/>
  <c r="AV308" i="1"/>
  <c r="AT407" i="1"/>
  <c r="AT460" i="1"/>
  <c r="AU391" i="1"/>
  <c r="AY838" i="1"/>
  <c r="AY929" i="1"/>
  <c r="AT881" i="1"/>
  <c r="BB1005" i="1"/>
  <c r="AU13" i="1"/>
  <c r="AY196" i="1"/>
  <c r="AT390" i="1"/>
  <c r="AW855" i="1"/>
  <c r="AT769" i="1"/>
  <c r="AU926" i="1"/>
  <c r="AU936" i="1"/>
  <c r="AX120" i="1"/>
  <c r="AV201" i="1"/>
  <c r="AX284" i="1"/>
  <c r="BB335" i="1"/>
  <c r="AZ434" i="1"/>
  <c r="BA435" i="1"/>
  <c r="AX656" i="1"/>
  <c r="AT691" i="1"/>
  <c r="AU642" i="1"/>
  <c r="AV562" i="1"/>
  <c r="AT966" i="1"/>
  <c r="AT126" i="1"/>
  <c r="BC232" i="1"/>
  <c r="AV352" i="1"/>
  <c r="AX458" i="1"/>
  <c r="AT338" i="1"/>
  <c r="BA452" i="1"/>
  <c r="AY588" i="1"/>
  <c r="AT536" i="1"/>
  <c r="AV611" i="1"/>
  <c r="BC687" i="1"/>
  <c r="AV772" i="1"/>
  <c r="AX819" i="1"/>
  <c r="BC120" i="1"/>
  <c r="AU222" i="1"/>
  <c r="AT316" i="1"/>
  <c r="AY431" i="1"/>
  <c r="AY599" i="1"/>
  <c r="AY793" i="1"/>
  <c r="AT876" i="1"/>
  <c r="AU1003" i="1"/>
  <c r="AY254" i="1"/>
  <c r="AX293" i="1"/>
  <c r="AX309" i="1"/>
  <c r="BC517" i="1"/>
  <c r="BB667" i="1"/>
  <c r="AY739" i="1"/>
  <c r="AU769" i="1"/>
  <c r="AV930" i="1"/>
  <c r="AW21" i="1"/>
  <c r="AZ104" i="1"/>
  <c r="AW181" i="1"/>
  <c r="BA414" i="1"/>
  <c r="BC587" i="1"/>
  <c r="BB610" i="1"/>
  <c r="AV150" i="1"/>
  <c r="BA288" i="1"/>
  <c r="BA380" i="1"/>
  <c r="AW418" i="1"/>
  <c r="BC671" i="1"/>
  <c r="AW788" i="1"/>
  <c r="BA894" i="1"/>
  <c r="AV55" i="1"/>
  <c r="AX326" i="1"/>
  <c r="AV799" i="1"/>
  <c r="AZ810" i="1"/>
  <c r="AW937" i="1"/>
  <c r="AX965" i="1"/>
  <c r="BA959" i="1"/>
  <c r="AU99" i="1"/>
  <c r="AZ35" i="1"/>
  <c r="AV228" i="1"/>
  <c r="AX435" i="1"/>
  <c r="AZ494" i="1"/>
  <c r="AW602" i="1"/>
  <c r="BC608" i="1"/>
  <c r="AT879" i="1"/>
  <c r="BB153" i="1"/>
  <c r="AZ128" i="1"/>
  <c r="BB134" i="1"/>
  <c r="AX156" i="1"/>
  <c r="AW439" i="1"/>
  <c r="AZ438" i="1"/>
  <c r="AY582" i="1"/>
  <c r="AU888" i="1"/>
  <c r="BB986" i="1"/>
  <c r="BB953" i="1"/>
  <c r="AV66" i="1"/>
  <c r="AU129" i="1"/>
  <c r="AW141" i="1"/>
  <c r="AW521" i="1"/>
  <c r="AY549" i="1"/>
  <c r="AT437" i="1"/>
  <c r="AY658" i="1"/>
  <c r="AW789" i="1"/>
  <c r="BC861" i="1"/>
  <c r="AZ845" i="1"/>
  <c r="BB947" i="1"/>
  <c r="BA24" i="1"/>
  <c r="BC126" i="1"/>
  <c r="AZ212" i="1"/>
  <c r="BA210" i="1"/>
  <c r="AU275" i="1"/>
  <c r="AZ344" i="1"/>
  <c r="AW478" i="1"/>
  <c r="AX454" i="1"/>
  <c r="AV526" i="1"/>
  <c r="AU612" i="1"/>
  <c r="AU624" i="1"/>
  <c r="AW932" i="1"/>
  <c r="BC937" i="1"/>
  <c r="BB974" i="1"/>
  <c r="AT33" i="1"/>
  <c r="AY97" i="1"/>
  <c r="BC246" i="1"/>
  <c r="AU263" i="1"/>
  <c r="AW249" i="1"/>
  <c r="AX740" i="1"/>
  <c r="AX801" i="1"/>
  <c r="AU964" i="1"/>
  <c r="BC1005" i="1"/>
  <c r="AY56" i="1"/>
  <c r="AY403" i="1"/>
  <c r="AW468" i="1"/>
  <c r="BC318" i="1"/>
  <c r="BA477" i="1"/>
  <c r="BB575" i="1"/>
  <c r="BB521" i="1"/>
  <c r="BA689" i="1"/>
  <c r="BC750" i="1"/>
  <c r="AV723" i="1"/>
  <c r="AT25" i="1"/>
  <c r="BA241" i="1"/>
  <c r="AZ252" i="1"/>
  <c r="BA357" i="1"/>
  <c r="BB277" i="1"/>
  <c r="AY640" i="1"/>
  <c r="AZ577" i="1"/>
  <c r="BB670" i="1"/>
  <c r="BB859" i="1"/>
  <c r="BC917" i="1"/>
  <c r="BB181" i="1"/>
  <c r="AU240" i="1"/>
  <c r="AY369" i="1"/>
  <c r="AW520" i="1"/>
  <c r="BA483" i="1"/>
  <c r="BB847" i="1"/>
  <c r="AZ856" i="1"/>
  <c r="AW160" i="1"/>
  <c r="AW179" i="1"/>
  <c r="AX409" i="1"/>
  <c r="AY342" i="1"/>
  <c r="AZ426" i="1"/>
  <c r="BC573" i="1"/>
  <c r="AW542" i="1"/>
  <c r="BB662" i="1"/>
  <c r="AX23" i="1"/>
  <c r="AU81" i="1"/>
  <c r="AV118" i="1"/>
  <c r="BA258" i="1"/>
  <c r="AW290" i="1"/>
  <c r="AU367" i="1"/>
  <c r="AW584" i="1"/>
  <c r="BB529" i="1"/>
  <c r="BA837" i="1"/>
  <c r="AY13" i="1"/>
  <c r="BC211" i="1"/>
  <c r="AX283" i="1"/>
  <c r="BC555" i="1"/>
  <c r="AU693" i="1"/>
  <c r="AV739" i="1"/>
  <c r="AV757" i="1"/>
  <c r="BB646" i="1"/>
  <c r="BB783" i="1"/>
  <c r="AX968" i="1"/>
  <c r="BB887" i="1"/>
  <c r="BA1007" i="1"/>
  <c r="AT142" i="1"/>
  <c r="AZ351" i="1"/>
  <c r="AX466" i="1"/>
  <c r="BC562" i="1"/>
  <c r="AZ557" i="1"/>
  <c r="AV693" i="1"/>
  <c r="AW612" i="1"/>
  <c r="AT773" i="1"/>
  <c r="AT942" i="1"/>
  <c r="AW27" i="1"/>
  <c r="AT123" i="1"/>
  <c r="AX169" i="1"/>
  <c r="AX360" i="1"/>
  <c r="AZ409" i="1"/>
  <c r="AT471" i="1"/>
  <c r="AX559" i="1"/>
  <c r="AY595" i="1"/>
  <c r="AV482" i="1"/>
  <c r="AU590" i="1"/>
  <c r="AX826" i="1"/>
  <c r="AW998" i="1"/>
  <c r="AU973" i="1"/>
  <c r="AW58" i="1"/>
  <c r="BA132" i="1"/>
  <c r="AT111" i="1"/>
  <c r="AY130" i="1"/>
  <c r="BC343" i="1"/>
  <c r="BB341" i="1"/>
  <c r="AT367" i="1"/>
  <c r="AZ511" i="1"/>
  <c r="AZ550" i="1"/>
  <c r="BB607" i="1"/>
  <c r="BC607" i="1"/>
  <c r="AZ673" i="1"/>
  <c r="BC656" i="1"/>
  <c r="AU12" i="1"/>
  <c r="AU16" i="1"/>
  <c r="BA116" i="1"/>
  <c r="AX145" i="1"/>
  <c r="AW320" i="1"/>
  <c r="BC392" i="1"/>
  <c r="AX748" i="1"/>
  <c r="AX754" i="1"/>
  <c r="AY750" i="1"/>
  <c r="BC834" i="1"/>
  <c r="AW901" i="1"/>
  <c r="AW870" i="1"/>
  <c r="AV916" i="1"/>
  <c r="AZ47" i="1"/>
  <c r="AZ154" i="1"/>
  <c r="BA360" i="1"/>
  <c r="AX787" i="1"/>
  <c r="AV829" i="1"/>
  <c r="AZ834" i="1"/>
  <c r="BC899" i="1"/>
  <c r="AX95" i="1"/>
  <c r="AT108" i="1"/>
  <c r="AT218" i="1"/>
  <c r="AT273" i="1"/>
  <c r="AW341" i="1"/>
  <c r="BA746" i="1"/>
  <c r="BA759" i="1"/>
  <c r="AT732" i="1"/>
  <c r="AW680" i="1"/>
  <c r="AT838" i="1"/>
  <c r="AU200" i="1"/>
  <c r="AV278" i="1"/>
  <c r="BC344" i="1"/>
  <c r="BB462" i="1"/>
  <c r="AX683" i="1"/>
  <c r="BA824" i="1"/>
  <c r="BB854" i="1"/>
  <c r="AU874" i="1"/>
  <c r="AV942" i="1"/>
  <c r="BA74" i="1"/>
  <c r="AU110" i="1"/>
  <c r="AV123" i="1"/>
  <c r="AU186" i="1"/>
  <c r="AT199" i="1"/>
  <c r="BC274" i="1"/>
  <c r="BC467" i="1"/>
  <c r="AY692" i="1"/>
  <c r="AZ691" i="1"/>
  <c r="AX769" i="1"/>
  <c r="AY799" i="1"/>
  <c r="AY737" i="1"/>
  <c r="AZ981" i="1"/>
  <c r="AX60" i="1"/>
  <c r="AT102" i="1"/>
  <c r="AY135" i="1"/>
  <c r="AY355" i="1"/>
  <c r="AZ420" i="1"/>
  <c r="AZ642" i="1"/>
  <c r="BB856" i="1"/>
  <c r="AX91" i="1"/>
  <c r="BA115" i="1"/>
  <c r="BA219" i="1"/>
  <c r="BA303" i="1"/>
  <c r="AZ225" i="1"/>
  <c r="AT383" i="1"/>
  <c r="BA457" i="1"/>
  <c r="AT417" i="1"/>
  <c r="AU399" i="1"/>
  <c r="AV458" i="1"/>
  <c r="BC510" i="1"/>
  <c r="BB377" i="1"/>
  <c r="AV527" i="1"/>
  <c r="AT517" i="1"/>
  <c r="BA635" i="1"/>
  <c r="AU629" i="1"/>
  <c r="AW969" i="1"/>
  <c r="AU131" i="1"/>
  <c r="BB183" i="1"/>
  <c r="AV627" i="1"/>
  <c r="AZ724" i="1"/>
  <c r="BA738" i="1"/>
  <c r="BB657" i="1"/>
  <c r="AW617" i="1"/>
  <c r="AY805" i="1"/>
  <c r="AU697" i="1"/>
  <c r="AZ781" i="1"/>
  <c r="BA154" i="1"/>
  <c r="AZ96" i="1"/>
  <c r="AT317" i="1"/>
  <c r="AY511" i="1"/>
  <c r="AY697" i="1"/>
  <c r="AT791" i="1"/>
  <c r="AY985" i="1"/>
  <c r="BA136" i="1"/>
  <c r="AT112" i="1"/>
  <c r="AW113" i="1"/>
  <c r="AW189" i="1"/>
  <c r="AT247" i="1"/>
  <c r="AV330" i="1"/>
  <c r="BB522" i="1"/>
  <c r="BB622" i="1"/>
  <c r="AV695" i="1"/>
  <c r="BA802" i="1"/>
  <c r="AZ930" i="1"/>
  <c r="AV70" i="1"/>
  <c r="AV183" i="1"/>
  <c r="AW493" i="1"/>
  <c r="AU436" i="1"/>
  <c r="AU655" i="1"/>
  <c r="BC638" i="1"/>
  <c r="AW905" i="1"/>
  <c r="AZ792" i="1"/>
  <c r="AZ980" i="1"/>
  <c r="AU947" i="1"/>
  <c r="BB58" i="1"/>
  <c r="BB143" i="1"/>
  <c r="AZ203" i="1"/>
  <c r="BA161" i="1"/>
  <c r="AX540" i="1"/>
  <c r="AU606" i="1"/>
  <c r="AZ753" i="1"/>
  <c r="BB754" i="1"/>
  <c r="BC755" i="1"/>
  <c r="AW693" i="1"/>
  <c r="AT661" i="1"/>
  <c r="AY823" i="1"/>
  <c r="AV28" i="1"/>
  <c r="AY212" i="1"/>
  <c r="AV344" i="1"/>
  <c r="AX404" i="1"/>
  <c r="AZ393" i="1"/>
  <c r="AT278" i="1"/>
  <c r="BB453" i="1"/>
  <c r="AV431" i="1"/>
  <c r="AU556" i="1"/>
  <c r="AZ216" i="1"/>
  <c r="AX586" i="1"/>
  <c r="AV709" i="1"/>
  <c r="AV584" i="1"/>
  <c r="BA718" i="1"/>
  <c r="BB753" i="1"/>
  <c r="AY819" i="1"/>
  <c r="AX979" i="1"/>
  <c r="AX126" i="1"/>
  <c r="BA255" i="1"/>
  <c r="AU227" i="1"/>
  <c r="AZ250" i="1"/>
  <c r="BA415" i="1"/>
  <c r="AX516" i="1"/>
  <c r="AY478" i="1"/>
  <c r="AT498" i="1"/>
  <c r="AW645" i="1"/>
  <c r="BB645" i="1"/>
  <c r="AT907" i="1"/>
  <c r="AV1001" i="1"/>
  <c r="AV917" i="1"/>
  <c r="AW996" i="1"/>
  <c r="AZ1010" i="1"/>
  <c r="BA59" i="1"/>
  <c r="AU80" i="1"/>
  <c r="AU194" i="1"/>
  <c r="AX111" i="1"/>
  <c r="BA508" i="1"/>
  <c r="AY651" i="1"/>
  <c r="AT640" i="1"/>
  <c r="AT827" i="1"/>
  <c r="AT853" i="1"/>
  <c r="BC886" i="1"/>
  <c r="AW820" i="1"/>
  <c r="AU31" i="1"/>
  <c r="AT251" i="1"/>
  <c r="BC234" i="1"/>
  <c r="AU384" i="1"/>
  <c r="AY470" i="1"/>
  <c r="BA497" i="1"/>
  <c r="BB533" i="1"/>
  <c r="AW539" i="1"/>
  <c r="AV680" i="1"/>
  <c r="AV762" i="1"/>
  <c r="AX745" i="1"/>
  <c r="BA844" i="1"/>
  <c r="AW797" i="1"/>
  <c r="BA957" i="1"/>
  <c r="AU128" i="1"/>
  <c r="AV128" i="1"/>
  <c r="BA64" i="1"/>
  <c r="AT162" i="1"/>
  <c r="BA236" i="1"/>
  <c r="AX469" i="1"/>
  <c r="AY583" i="1"/>
  <c r="AZ715" i="1"/>
  <c r="AX821" i="1"/>
  <c r="AT904" i="1"/>
  <c r="AZ57" i="1"/>
  <c r="AW148" i="1"/>
  <c r="AZ197" i="1"/>
  <c r="AU192" i="1"/>
  <c r="BB396" i="1"/>
  <c r="AT590" i="1"/>
  <c r="BA549" i="1"/>
  <c r="AY772" i="1"/>
  <c r="AZ819" i="1"/>
  <c r="BC889" i="1"/>
  <c r="AV13" i="1"/>
  <c r="AW52" i="1"/>
  <c r="AU107" i="1"/>
  <c r="AZ137" i="1"/>
  <c r="AY381" i="1"/>
  <c r="AZ533" i="1"/>
  <c r="AU484" i="1"/>
  <c r="AX590" i="1"/>
  <c r="AV801" i="1"/>
  <c r="AX706" i="1"/>
  <c r="BC791" i="1"/>
  <c r="BC637" i="1"/>
  <c r="AX735" i="1"/>
  <c r="BA595" i="1"/>
  <c r="AX920" i="1"/>
  <c r="AX141" i="1"/>
  <c r="AX161" i="1"/>
  <c r="AT228" i="1"/>
  <c r="AV265" i="1"/>
  <c r="AY305" i="1"/>
  <c r="BC386" i="1"/>
  <c r="AW563" i="1"/>
  <c r="AT703" i="1"/>
  <c r="BC929" i="1"/>
  <c r="AV968" i="1"/>
  <c r="AT146" i="1"/>
  <c r="AT149" i="1"/>
  <c r="AV148" i="1"/>
  <c r="BA252" i="1"/>
  <c r="BA332" i="1"/>
  <c r="AT379" i="1"/>
  <c r="AV549" i="1"/>
  <c r="BA667" i="1"/>
  <c r="BA668" i="1"/>
  <c r="BC863" i="1"/>
  <c r="AZ924" i="1"/>
  <c r="BB922" i="1"/>
  <c r="AW833" i="1"/>
  <c r="BA361" i="1"/>
  <c r="AW479" i="1"/>
  <c r="AV310" i="1"/>
  <c r="BC484" i="1"/>
  <c r="AZ605" i="1"/>
  <c r="BC718" i="1"/>
  <c r="BC644" i="1"/>
  <c r="BC976" i="1"/>
  <c r="AY993" i="1"/>
  <c r="AY22" i="1"/>
  <c r="AZ196" i="1"/>
  <c r="AV229" i="1"/>
  <c r="AW276" i="1"/>
  <c r="AV336" i="1"/>
  <c r="AY416" i="1"/>
  <c r="AX524" i="1"/>
  <c r="BB566" i="1"/>
  <c r="AV668" i="1"/>
  <c r="AX829" i="1"/>
  <c r="AY809" i="1"/>
  <c r="BB871" i="1"/>
  <c r="BB85" i="1"/>
  <c r="AT139" i="1"/>
  <c r="BB142" i="1"/>
  <c r="AU198" i="1"/>
  <c r="AW349" i="1"/>
  <c r="AT726" i="1"/>
  <c r="BB765" i="1"/>
  <c r="AZ979" i="1"/>
  <c r="BA922" i="1"/>
  <c r="BB144" i="1"/>
  <c r="BA283" i="1"/>
  <c r="AT260" i="1"/>
  <c r="AZ371" i="1"/>
  <c r="AU445" i="1"/>
  <c r="AX872" i="1"/>
  <c r="AY15" i="1"/>
  <c r="BB131" i="1"/>
  <c r="AW382" i="1"/>
  <c r="AW548" i="1"/>
  <c r="AX543" i="1"/>
  <c r="AX567" i="1"/>
  <c r="AX617" i="1"/>
  <c r="AX978" i="1"/>
  <c r="BB949" i="1"/>
  <c r="AZ138" i="1"/>
  <c r="BB249" i="1"/>
  <c r="AU254" i="1"/>
  <c r="AU350" i="1"/>
  <c r="AV368" i="1"/>
  <c r="BC527" i="1"/>
  <c r="AW560" i="1"/>
  <c r="BA709" i="1"/>
  <c r="BC617" i="1"/>
  <c r="AW42" i="1"/>
  <c r="BB92" i="1"/>
  <c r="BC213" i="1"/>
  <c r="AW593" i="1"/>
  <c r="AZ713" i="1"/>
  <c r="AT725" i="1"/>
  <c r="AU800" i="1"/>
  <c r="AZ961" i="1"/>
  <c r="AW262" i="1"/>
  <c r="AZ367" i="1"/>
  <c r="BB314" i="1"/>
  <c r="BB485" i="1"/>
  <c r="BC808" i="1"/>
  <c r="AV863" i="1"/>
  <c r="AZ852" i="1"/>
  <c r="AV982" i="1"/>
  <c r="AY1004" i="1"/>
  <c r="BB113" i="1"/>
  <c r="AY198" i="1"/>
  <c r="AX811" i="1"/>
  <c r="BB842" i="1"/>
  <c r="AT868" i="1"/>
  <c r="BB937" i="1"/>
  <c r="AV970" i="1"/>
  <c r="BC57" i="1"/>
  <c r="AX139" i="1"/>
  <c r="AX377" i="1"/>
  <c r="AT330" i="1"/>
  <c r="BA486" i="1"/>
  <c r="AV734" i="1"/>
  <c r="AX961" i="1"/>
  <c r="AY901" i="1"/>
  <c r="AZ265" i="1"/>
  <c r="AY387" i="1"/>
  <c r="AZ519" i="1"/>
  <c r="AU539" i="1"/>
  <c r="AZ584" i="1"/>
  <c r="BA555" i="1"/>
  <c r="BB585" i="1"/>
  <c r="BA590" i="1"/>
  <c r="BA768" i="1"/>
  <c r="BA886" i="1"/>
  <c r="AV979" i="1"/>
  <c r="AU138" i="1"/>
  <c r="AU148" i="1"/>
  <c r="AY203" i="1"/>
  <c r="AV245" i="1"/>
  <c r="BA313" i="1"/>
  <c r="AZ529" i="1"/>
  <c r="AT561" i="1"/>
  <c r="AX856" i="1"/>
  <c r="BB848" i="1"/>
  <c r="BC775" i="1"/>
  <c r="AX19" i="1"/>
  <c r="AU351" i="1"/>
  <c r="BA701" i="1"/>
  <c r="AU633" i="1"/>
  <c r="AU955" i="1"/>
  <c r="AY100" i="1"/>
  <c r="AU152" i="1"/>
  <c r="BA566" i="1"/>
  <c r="AZ732" i="1"/>
  <c r="BB904" i="1"/>
  <c r="AW869" i="1"/>
  <c r="AT986" i="1"/>
  <c r="BC136" i="1"/>
  <c r="AZ169" i="1"/>
  <c r="AZ165" i="1"/>
  <c r="AX132" i="1"/>
  <c r="AY321" i="1"/>
  <c r="AT419" i="1"/>
  <c r="AU616" i="1"/>
  <c r="AV682" i="1"/>
  <c r="BC802" i="1"/>
  <c r="AU949" i="1"/>
  <c r="BB16" i="1"/>
  <c r="AZ136" i="1"/>
  <c r="AW191" i="1"/>
  <c r="AX216" i="1"/>
  <c r="BA500" i="1"/>
  <c r="AT341" i="1"/>
  <c r="BC486" i="1"/>
  <c r="AY631" i="1"/>
  <c r="AU855" i="1"/>
  <c r="BC973" i="1"/>
  <c r="AV986" i="1"/>
  <c r="AQ596" i="1"/>
  <c r="AU74" i="1"/>
  <c r="AV165" i="1"/>
  <c r="AW217" i="1"/>
  <c r="AV372" i="1"/>
  <c r="AV406" i="1"/>
  <c r="AU418" i="1"/>
  <c r="BC602" i="1"/>
  <c r="AZ591" i="1"/>
  <c r="AW622" i="1"/>
  <c r="AT655" i="1"/>
  <c r="BA989" i="1"/>
  <c r="AY58" i="1"/>
  <c r="AT104" i="1"/>
  <c r="BB179" i="1"/>
  <c r="AW216" i="1"/>
  <c r="AW226" i="1"/>
  <c r="AX299" i="1"/>
  <c r="BA353" i="1"/>
  <c r="BB578" i="1"/>
  <c r="BC544" i="1"/>
  <c r="BB616" i="1"/>
  <c r="AT446" i="1"/>
  <c r="AU839" i="1"/>
  <c r="AW917" i="1"/>
  <c r="AZ213" i="1"/>
  <c r="AV331" i="1"/>
  <c r="AZ460" i="1"/>
  <c r="AU494" i="1"/>
  <c r="AT434" i="1"/>
  <c r="AV519" i="1"/>
  <c r="BA707" i="1"/>
  <c r="AT666" i="1"/>
  <c r="AX699" i="1"/>
  <c r="BB941" i="1"/>
  <c r="AX78" i="1"/>
  <c r="AW102" i="1"/>
  <c r="BA230" i="1"/>
  <c r="AX275" i="1"/>
  <c r="AY325" i="1"/>
  <c r="AW465" i="1"/>
  <c r="BB482" i="1"/>
  <c r="BA559" i="1"/>
  <c r="BB813" i="1"/>
  <c r="AY404" i="1"/>
  <c r="AT350" i="1"/>
  <c r="AW440" i="1"/>
  <c r="BC388" i="1"/>
  <c r="AT364" i="1"/>
  <c r="AT711" i="1"/>
  <c r="BA560" i="1"/>
  <c r="AT645" i="1"/>
  <c r="AU692" i="1"/>
  <c r="AX698" i="1"/>
  <c r="AZ970" i="1"/>
  <c r="AV944" i="1"/>
  <c r="AY65" i="1"/>
  <c r="BC330" i="1"/>
  <c r="AY366" i="1"/>
  <c r="AX597" i="1"/>
  <c r="BA745" i="1"/>
  <c r="AZ689" i="1"/>
  <c r="AW715" i="1"/>
  <c r="AX861" i="1"/>
  <c r="BB841" i="1"/>
  <c r="BC115" i="1"/>
  <c r="AW101" i="1"/>
  <c r="BB133" i="1"/>
  <c r="AZ525" i="1"/>
  <c r="BB472" i="1"/>
  <c r="AX601" i="1"/>
  <c r="BC505" i="1"/>
  <c r="AX616" i="1"/>
  <c r="BA732" i="1"/>
  <c r="AT738" i="1"/>
  <c r="AT231" i="1"/>
  <c r="AW255" i="1"/>
  <c r="AV501" i="1"/>
  <c r="BC418" i="1"/>
  <c r="AU506" i="1"/>
  <c r="BB710" i="1"/>
  <c r="BC128" i="1"/>
  <c r="BA322" i="1"/>
  <c r="AZ497" i="1"/>
  <c r="AX789" i="1"/>
  <c r="AT889" i="1"/>
  <c r="AX795" i="1"/>
  <c r="AW45" i="1"/>
  <c r="AV83" i="1"/>
  <c r="AX134" i="1"/>
  <c r="AZ125" i="1"/>
  <c r="BB420" i="1"/>
  <c r="BC466" i="1"/>
  <c r="AT402" i="1"/>
  <c r="AW706" i="1"/>
  <c r="AX848" i="1"/>
  <c r="BB963" i="1"/>
  <c r="AT289" i="1"/>
  <c r="AX449" i="1"/>
  <c r="BB506" i="1"/>
  <c r="AX646" i="1"/>
  <c r="AZ657" i="1"/>
  <c r="BA823" i="1"/>
  <c r="AU927" i="1"/>
  <c r="AV332" i="1"/>
  <c r="AV356" i="1"/>
  <c r="AV473" i="1"/>
  <c r="BB628" i="1"/>
  <c r="AZ693" i="1"/>
  <c r="AV834" i="1"/>
  <c r="AW206" i="1"/>
  <c r="BC252" i="1"/>
  <c r="AT294" i="1"/>
  <c r="BC350" i="1"/>
  <c r="AX387" i="1"/>
  <c r="AZ258" i="1"/>
  <c r="AU477" i="1"/>
  <c r="BB466" i="1"/>
  <c r="AW744" i="1"/>
  <c r="AV943" i="1"/>
  <c r="BC940" i="1"/>
  <c r="AZ11" i="1"/>
  <c r="AT32" i="1"/>
  <c r="AZ95" i="1"/>
  <c r="BA661" i="1"/>
  <c r="BA558" i="1"/>
  <c r="AT850" i="1"/>
  <c r="AU812" i="1"/>
  <c r="AY760" i="1"/>
  <c r="AW836" i="1"/>
  <c r="AW914" i="1"/>
  <c r="BC910" i="1"/>
  <c r="BA941" i="1"/>
  <c r="BC137" i="1"/>
  <c r="AV180" i="1"/>
  <c r="BC245" i="1"/>
  <c r="AU259" i="1"/>
  <c r="AZ315" i="1"/>
  <c r="AY734" i="1"/>
  <c r="BC851" i="1"/>
  <c r="BB928" i="1"/>
  <c r="AY42" i="1"/>
  <c r="AY131" i="1"/>
  <c r="BA249" i="1"/>
  <c r="AT234" i="1"/>
  <c r="AV388" i="1"/>
  <c r="AW533" i="1"/>
  <c r="BC594" i="1"/>
  <c r="AT896" i="1"/>
  <c r="BB985" i="1"/>
  <c r="AV131" i="1"/>
  <c r="AY357" i="1"/>
  <c r="AT377" i="1"/>
  <c r="BA587" i="1"/>
  <c r="BB755" i="1"/>
  <c r="AV920" i="1"/>
  <c r="BC943" i="1"/>
  <c r="AZ17" i="1"/>
  <c r="AW90" i="1"/>
  <c r="AY255" i="1"/>
  <c r="AV333" i="1"/>
  <c r="AT328" i="1"/>
  <c r="AX541" i="1"/>
  <c r="AX547" i="1"/>
  <c r="BB658" i="1"/>
  <c r="AZ815" i="1"/>
  <c r="AZ277" i="1"/>
  <c r="AW697" i="1"/>
  <c r="AU666" i="1"/>
  <c r="AT671" i="1"/>
  <c r="AW23" i="1"/>
  <c r="BA204" i="1"/>
  <c r="AT331" i="1"/>
  <c r="AZ719" i="1"/>
  <c r="BC875" i="1"/>
  <c r="AY910" i="1"/>
  <c r="BC947" i="1"/>
  <c r="AZ50" i="1"/>
  <c r="AW119" i="1"/>
  <c r="AU410" i="1"/>
  <c r="BA429" i="1"/>
  <c r="BA561" i="1"/>
  <c r="AX650" i="1"/>
  <c r="BA605" i="1"/>
  <c r="AV561" i="1"/>
  <c r="BA856" i="1"/>
  <c r="AU999" i="1"/>
  <c r="BC27" i="1"/>
  <c r="AY55" i="1"/>
  <c r="AZ135" i="1"/>
  <c r="AW510" i="1"/>
  <c r="BC531" i="1"/>
  <c r="BB661" i="1"/>
  <c r="AT496" i="1"/>
  <c r="AU653" i="1"/>
  <c r="AY925" i="1"/>
  <c r="AW812" i="1"/>
  <c r="AT951" i="1"/>
  <c r="BB969" i="1"/>
  <c r="AT178" i="1"/>
  <c r="BA670" i="1"/>
  <c r="AT799" i="1"/>
  <c r="AZ812" i="1"/>
  <c r="AT878" i="1"/>
  <c r="AV973" i="1"/>
  <c r="AZ86" i="1"/>
  <c r="AT174" i="1"/>
  <c r="BB265" i="1"/>
  <c r="AZ222" i="1"/>
  <c r="AX365" i="1"/>
  <c r="AU395" i="1"/>
  <c r="AU447" i="1"/>
  <c r="BC459" i="1"/>
  <c r="AT474" i="1"/>
  <c r="AW543" i="1"/>
  <c r="AW562" i="1"/>
  <c r="AY661" i="1"/>
  <c r="BA681" i="1"/>
  <c r="AZ722" i="1"/>
  <c r="AU716" i="1"/>
  <c r="BA808" i="1"/>
  <c r="AU901" i="1"/>
  <c r="AU986" i="1"/>
  <c r="AU331" i="1"/>
  <c r="AX431" i="1"/>
  <c r="BB491" i="1"/>
  <c r="AY542" i="1"/>
  <c r="AX688" i="1"/>
  <c r="AX849" i="1"/>
  <c r="BB797" i="1"/>
  <c r="AX930" i="1"/>
  <c r="AY75" i="1"/>
  <c r="BC56" i="1"/>
  <c r="BA218" i="1"/>
  <c r="AY421" i="1"/>
  <c r="AW454" i="1"/>
  <c r="AY434" i="1"/>
  <c r="AT582" i="1"/>
  <c r="AV623" i="1"/>
  <c r="BA762" i="1"/>
  <c r="AT673" i="1"/>
  <c r="AV1005" i="1"/>
  <c r="AY25" i="1"/>
  <c r="AT184" i="1"/>
  <c r="BC237" i="1"/>
  <c r="BC337" i="1"/>
  <c r="BC509" i="1"/>
  <c r="AW568" i="1"/>
  <c r="BA539" i="1"/>
  <c r="AZ543" i="1"/>
  <c r="AZ723" i="1"/>
  <c r="BA817" i="1"/>
  <c r="AZ899" i="1"/>
  <c r="BA224" i="1"/>
  <c r="AV493" i="1"/>
  <c r="AV606" i="1"/>
  <c r="AY870" i="1"/>
  <c r="AT836" i="1"/>
  <c r="BC837" i="1"/>
  <c r="BB13" i="1"/>
  <c r="BC40" i="1"/>
  <c r="BC192" i="1"/>
  <c r="AU210" i="1"/>
  <c r="AW303" i="1"/>
  <c r="AT288" i="1"/>
  <c r="AX470" i="1"/>
  <c r="AV550" i="1"/>
  <c r="BA722" i="1"/>
  <c r="AZ615" i="1"/>
  <c r="AY841" i="1"/>
  <c r="AT1008" i="1"/>
  <c r="BB966" i="1"/>
  <c r="AW35" i="1"/>
  <c r="BC139" i="1"/>
  <c r="BA411" i="1"/>
  <c r="AX857" i="1"/>
  <c r="AV881" i="1"/>
  <c r="AW1004" i="1"/>
  <c r="AT175" i="1"/>
  <c r="BC301" i="1"/>
  <c r="BA328" i="1"/>
  <c r="AZ500" i="1"/>
  <c r="BC540" i="1"/>
  <c r="BB434" i="1"/>
  <c r="AY685" i="1"/>
  <c r="BB516" i="1"/>
  <c r="AV781" i="1"/>
  <c r="AZ986" i="1"/>
  <c r="AY78" i="1"/>
  <c r="BC199" i="1"/>
  <c r="AW552" i="1"/>
  <c r="AZ721" i="1"/>
  <c r="BA769" i="1"/>
  <c r="AW830" i="1"/>
  <c r="AV940" i="1"/>
  <c r="AZ176" i="1"/>
  <c r="AX254" i="1"/>
  <c r="AT279" i="1"/>
  <c r="AY260" i="1"/>
  <c r="AZ366" i="1"/>
  <c r="AX533" i="1"/>
  <c r="AY545" i="1"/>
  <c r="AU517" i="1"/>
  <c r="BC732" i="1"/>
  <c r="BC840" i="1"/>
  <c r="AU661" i="1"/>
  <c r="AU142" i="1"/>
  <c r="AY316" i="1"/>
  <c r="AV343" i="1"/>
  <c r="BB421" i="1"/>
  <c r="AU450" i="1"/>
  <c r="AT565" i="1"/>
  <c r="AU497" i="1"/>
  <c r="AV568" i="1"/>
  <c r="BC708" i="1"/>
  <c r="AY867" i="1"/>
  <c r="BC974" i="1"/>
  <c r="AU44" i="1"/>
  <c r="AT48" i="1"/>
  <c r="AU84" i="1"/>
  <c r="BC189" i="1"/>
  <c r="AY370" i="1"/>
  <c r="AZ416" i="1"/>
  <c r="AW429" i="1"/>
  <c r="AZ633" i="1"/>
  <c r="AU672" i="1"/>
  <c r="BB638" i="1"/>
  <c r="AY767" i="1"/>
  <c r="BA978" i="1"/>
  <c r="BC163" i="1"/>
  <c r="AZ97" i="1"/>
  <c r="AU515" i="1"/>
  <c r="BC754" i="1"/>
  <c r="AV748" i="1"/>
  <c r="AZ985" i="1"/>
  <c r="AY395" i="1"/>
  <c r="AU319" i="1"/>
  <c r="BB347" i="1"/>
  <c r="BA643" i="1"/>
  <c r="BC670" i="1"/>
  <c r="AU775" i="1"/>
  <c r="BC28" i="1"/>
  <c r="BB128" i="1"/>
  <c r="AU108" i="1"/>
  <c r="AW121" i="1"/>
  <c r="AZ132" i="1"/>
  <c r="AV141" i="1"/>
  <c r="AU301" i="1"/>
  <c r="AZ479" i="1"/>
  <c r="BB539" i="1"/>
  <c r="BB544" i="1"/>
  <c r="AV534" i="1"/>
  <c r="AV607" i="1"/>
  <c r="AZ767" i="1"/>
  <c r="AV759" i="1"/>
  <c r="AW837" i="1"/>
  <c r="AT873" i="1"/>
  <c r="AT931" i="1"/>
  <c r="BA902" i="1"/>
  <c r="AV978" i="1"/>
  <c r="AX45" i="1"/>
  <c r="BC132" i="1"/>
  <c r="AY114" i="1"/>
  <c r="AV196" i="1"/>
  <c r="BB230" i="1"/>
  <c r="AZ273" i="1"/>
  <c r="BC358" i="1"/>
  <c r="BC312" i="1"/>
  <c r="AW357" i="1"/>
  <c r="AZ264" i="1"/>
  <c r="AT409" i="1"/>
  <c r="AW330" i="1"/>
  <c r="BB602" i="1"/>
  <c r="AV712" i="1"/>
  <c r="BA728" i="1"/>
  <c r="BB747" i="1"/>
  <c r="AY17" i="1"/>
  <c r="BC75" i="1"/>
  <c r="AV373" i="1"/>
  <c r="BC307" i="1"/>
  <c r="AW897" i="1"/>
  <c r="BC13" i="1"/>
  <c r="AW66" i="1"/>
  <c r="AY104" i="1"/>
  <c r="AU229" i="1"/>
  <c r="AU237" i="1"/>
  <c r="BC412" i="1"/>
  <c r="AT540" i="1"/>
  <c r="AV735" i="1"/>
  <c r="AU18" i="1"/>
  <c r="AT118" i="1"/>
  <c r="AY129" i="1"/>
  <c r="BC376" i="1"/>
  <c r="AX495" i="1"/>
  <c r="AW400" i="1"/>
  <c r="AX594" i="1"/>
  <c r="AX727" i="1"/>
  <c r="BB844" i="1"/>
  <c r="AZ937" i="1"/>
  <c r="AT946" i="1"/>
  <c r="BB1001" i="1"/>
  <c r="AX115" i="1"/>
  <c r="AY155" i="1"/>
  <c r="AT222" i="1"/>
  <c r="AX329" i="1"/>
  <c r="BB316" i="1"/>
  <c r="BA538" i="1"/>
  <c r="BC456" i="1"/>
  <c r="AY667" i="1"/>
  <c r="AY705" i="1"/>
  <c r="AT765" i="1"/>
  <c r="BB785" i="1"/>
  <c r="AZ892" i="1"/>
  <c r="AU883" i="1"/>
  <c r="AY988" i="1"/>
  <c r="BC90" i="1"/>
  <c r="BC92" i="1"/>
  <c r="AX99" i="1"/>
  <c r="AT188" i="1"/>
  <c r="AU272" i="1"/>
  <c r="AV371" i="1"/>
  <c r="AY409" i="1"/>
  <c r="BB330" i="1"/>
  <c r="BB363" i="1"/>
  <c r="BC536" i="1"/>
  <c r="AX609" i="1"/>
  <c r="AT981" i="1"/>
  <c r="BB65" i="1"/>
  <c r="BB310" i="1"/>
  <c r="AU299" i="1"/>
  <c r="AY232" i="1"/>
  <c r="AX349" i="1"/>
  <c r="AU400" i="1"/>
  <c r="BB384" i="1"/>
  <c r="AY625" i="1"/>
  <c r="BA673" i="1"/>
  <c r="BB930" i="1"/>
  <c r="BC874" i="1"/>
  <c r="BC296" i="1"/>
  <c r="AW294" i="1"/>
  <c r="AV413" i="1"/>
  <c r="AZ376" i="1"/>
  <c r="AW501" i="1"/>
  <c r="BA711" i="1"/>
  <c r="BA601" i="1"/>
  <c r="AX714" i="1"/>
  <c r="AW838" i="1"/>
  <c r="AU879" i="1"/>
  <c r="AW1007" i="1"/>
  <c r="AW65" i="1"/>
  <c r="AW259" i="1"/>
  <c r="BB364" i="1"/>
  <c r="AT398" i="1"/>
  <c r="AV448" i="1"/>
  <c r="AU648" i="1"/>
  <c r="AY111" i="1"/>
  <c r="AV303" i="1"/>
  <c r="AZ381" i="1"/>
  <c r="AZ523" i="1"/>
  <c r="BC545" i="1"/>
  <c r="AU581" i="1"/>
  <c r="AY715" i="1"/>
  <c r="AT685" i="1"/>
  <c r="BA870" i="1"/>
  <c r="BC835" i="1"/>
  <c r="BA929" i="1"/>
  <c r="AU112" i="1"/>
  <c r="AV140" i="1"/>
  <c r="AT579" i="1"/>
  <c r="BB403" i="1"/>
  <c r="BA593" i="1"/>
  <c r="AY828" i="1"/>
  <c r="BB956" i="1"/>
  <c r="AX991" i="1"/>
  <c r="AY12" i="1"/>
  <c r="BC434" i="1"/>
  <c r="AU456" i="1"/>
  <c r="BB858" i="1"/>
  <c r="AV950" i="1"/>
  <c r="AV64" i="1"/>
  <c r="AV43" i="1"/>
  <c r="BA89" i="1"/>
  <c r="AZ129" i="1"/>
  <c r="BA264" i="1"/>
  <c r="AT223" i="1"/>
  <c r="AY653" i="1"/>
  <c r="AW624" i="1"/>
  <c r="BB674" i="1"/>
  <c r="AW931" i="1"/>
  <c r="BA34" i="1"/>
  <c r="AT210" i="1"/>
  <c r="BB231" i="1"/>
  <c r="AX202" i="1"/>
  <c r="AY541" i="1"/>
  <c r="BB535" i="1"/>
  <c r="AX932" i="1"/>
  <c r="AU1007" i="1"/>
  <c r="AW149" i="1"/>
  <c r="AY200" i="1"/>
  <c r="AW239" i="1"/>
  <c r="BA300" i="1"/>
  <c r="AX339" i="1"/>
  <c r="AT344" i="1"/>
  <c r="BA621" i="1"/>
  <c r="AT615" i="1"/>
  <c r="AT880" i="1"/>
  <c r="BB909" i="1"/>
  <c r="AV178" i="1"/>
  <c r="AZ100" i="1"/>
  <c r="AW480" i="1"/>
  <c r="AX522" i="1"/>
  <c r="AT652" i="1"/>
  <c r="AX904" i="1"/>
  <c r="BC134" i="1"/>
  <c r="AY523" i="1"/>
  <c r="AW578" i="1"/>
  <c r="BB444" i="1"/>
  <c r="BB738" i="1"/>
  <c r="AZ712" i="1"/>
  <c r="AX865" i="1"/>
  <c r="AV862" i="1"/>
  <c r="AW906" i="1"/>
  <c r="AT929" i="1"/>
  <c r="BA995" i="1"/>
  <c r="AV12" i="1"/>
  <c r="AX96" i="1"/>
  <c r="BC82" i="1"/>
  <c r="AV106" i="1"/>
  <c r="AV146" i="1"/>
  <c r="BC329" i="1"/>
  <c r="AW307" i="1"/>
  <c r="AZ780" i="1"/>
  <c r="AT817" i="1"/>
  <c r="AT782" i="1"/>
  <c r="AZ971" i="1"/>
  <c r="BA960" i="1"/>
  <c r="BC310" i="1"/>
  <c r="BB333" i="1"/>
  <c r="AZ445" i="1"/>
  <c r="AX945" i="1"/>
  <c r="BC934" i="1"/>
  <c r="BC793" i="1"/>
  <c r="AU942" i="1"/>
  <c r="BA84" i="1"/>
  <c r="AX233" i="1"/>
  <c r="AZ242" i="1"/>
  <c r="BB626" i="1"/>
  <c r="AV476" i="1"/>
  <c r="BB988" i="1"/>
  <c r="AZ205" i="1"/>
  <c r="AZ358" i="1"/>
  <c r="AZ385" i="1"/>
  <c r="BC476" i="1"/>
  <c r="AT567" i="1"/>
  <c r="BC485" i="1"/>
  <c r="AY708" i="1"/>
  <c r="AV605" i="1"/>
  <c r="AX719" i="1"/>
  <c r="AV840" i="1"/>
  <c r="BA958" i="1"/>
  <c r="AV945" i="1"/>
  <c r="AT38" i="1"/>
  <c r="AZ410" i="1"/>
  <c r="AZ448" i="1"/>
  <c r="BC473" i="1"/>
  <c r="AV683" i="1"/>
  <c r="AT812" i="1"/>
  <c r="AT995" i="1"/>
  <c r="AY178" i="1"/>
  <c r="AW293" i="1"/>
  <c r="AW522" i="1"/>
  <c r="AY516" i="1"/>
  <c r="AY525" i="1"/>
  <c r="AU443" i="1"/>
  <c r="AU455" i="1"/>
  <c r="BB543" i="1"/>
  <c r="AT490" i="1"/>
  <c r="AT333" i="1"/>
  <c r="AT512" i="1"/>
  <c r="AT626" i="1"/>
  <c r="BC611" i="1"/>
  <c r="AV707" i="1"/>
  <c r="AW675" i="1"/>
  <c r="AT702" i="1"/>
  <c r="AZ923" i="1"/>
  <c r="AZ928" i="1"/>
  <c r="BB998" i="1"/>
  <c r="BC127" i="1"/>
  <c r="AW306" i="1"/>
  <c r="AU468" i="1"/>
  <c r="AZ565" i="1"/>
  <c r="AZ695" i="1"/>
  <c r="AX841" i="1"/>
  <c r="AW60" i="1"/>
  <c r="AY51" i="1"/>
  <c r="AU193" i="1"/>
  <c r="AY250" i="1"/>
  <c r="AX371" i="1"/>
  <c r="AZ428" i="1"/>
  <c r="BB323" i="1"/>
  <c r="AT468" i="1"/>
  <c r="AZ705" i="1"/>
  <c r="AW654" i="1"/>
  <c r="BC867" i="1"/>
  <c r="AW985" i="1"/>
  <c r="BA261" i="1"/>
  <c r="BB400" i="1"/>
  <c r="AV601" i="1"/>
  <c r="BA794" i="1"/>
  <c r="BC761" i="1"/>
  <c r="BB44" i="1"/>
  <c r="BC227" i="1"/>
  <c r="AT411" i="1"/>
  <c r="AY487" i="1"/>
  <c r="AV459" i="1"/>
  <c r="AU718" i="1"/>
  <c r="AT771" i="1"/>
  <c r="AV850" i="1"/>
  <c r="AX227" i="1"/>
  <c r="AU306" i="1"/>
  <c r="AX528" i="1"/>
  <c r="BC519" i="1"/>
  <c r="AT568" i="1"/>
  <c r="AW731" i="1"/>
  <c r="BC877" i="1"/>
  <c r="AT141" i="1"/>
  <c r="AU165" i="1"/>
  <c r="BA246" i="1"/>
  <c r="BC316" i="1"/>
  <c r="BA468" i="1"/>
  <c r="BA534" i="1"/>
  <c r="AW401" i="1"/>
  <c r="AV494" i="1"/>
  <c r="AV444" i="1"/>
  <c r="BB676" i="1"/>
  <c r="AT805" i="1"/>
  <c r="AV906" i="1"/>
  <c r="AU35" i="1"/>
  <c r="AU113" i="1"/>
  <c r="AV168" i="1"/>
  <c r="AW190" i="1"/>
  <c r="AW455" i="1"/>
  <c r="AU462" i="1"/>
  <c r="BC574" i="1"/>
  <c r="AV484" i="1"/>
  <c r="AZ749" i="1"/>
  <c r="AT709" i="1"/>
  <c r="AW704" i="1"/>
  <c r="AW752" i="1"/>
  <c r="BC17" i="1"/>
  <c r="AT209" i="1"/>
  <c r="AU315" i="1"/>
  <c r="AY691" i="1"/>
  <c r="AV666" i="1"/>
  <c r="AV793" i="1"/>
  <c r="AY766" i="1"/>
  <c r="AX852" i="1"/>
  <c r="AX967" i="1"/>
  <c r="BB863" i="1"/>
  <c r="AU786" i="1"/>
  <c r="AU877" i="1"/>
  <c r="AT44" i="1"/>
  <c r="AU68" i="1"/>
  <c r="BC93" i="1"/>
  <c r="AV100" i="1"/>
  <c r="AX130" i="1"/>
  <c r="BB253" i="1"/>
  <c r="AW334" i="1"/>
  <c r="BA451" i="1"/>
  <c r="AT523" i="1"/>
  <c r="AT534" i="1"/>
  <c r="AY677" i="1"/>
  <c r="BA548" i="1"/>
  <c r="BA690" i="1"/>
  <c r="BA830" i="1"/>
  <c r="AX110" i="1"/>
  <c r="BA306" i="1"/>
  <c r="BC266" i="1"/>
  <c r="AT314" i="1"/>
  <c r="AW525" i="1"/>
  <c r="AX487" i="1"/>
  <c r="AT600" i="1"/>
  <c r="AU509" i="1"/>
  <c r="AV659" i="1"/>
  <c r="AZ702" i="1"/>
  <c r="AZ640" i="1"/>
  <c r="AW724" i="1"/>
  <c r="AY770" i="1"/>
  <c r="AT939" i="1"/>
  <c r="AV911" i="1"/>
  <c r="AZ872" i="1"/>
  <c r="BC36" i="1"/>
  <c r="AX54" i="1"/>
  <c r="AZ111" i="1"/>
  <c r="AX236" i="1"/>
  <c r="AU280" i="1"/>
  <c r="AU343" i="1"/>
  <c r="AW310" i="1"/>
  <c r="AX406" i="1"/>
  <c r="AW362" i="1"/>
  <c r="AW958" i="1"/>
  <c r="AY159" i="1"/>
  <c r="AY162" i="1"/>
  <c r="BB171" i="1"/>
  <c r="BA217" i="1"/>
  <c r="AX287" i="1"/>
  <c r="BB299" i="1"/>
  <c r="AV399" i="1"/>
  <c r="AV439" i="1"/>
  <c r="AV486" i="1"/>
  <c r="AT508" i="1"/>
  <c r="AT339" i="1"/>
  <c r="BC724" i="1"/>
  <c r="AY795" i="1"/>
  <c r="BB802" i="1"/>
  <c r="AU673" i="1"/>
  <c r="AV176" i="1"/>
  <c r="AT215" i="1"/>
  <c r="AW215" i="1"/>
  <c r="AU544" i="1"/>
  <c r="BA577" i="1"/>
  <c r="BA557" i="1"/>
  <c r="BC727" i="1"/>
  <c r="AT965" i="1"/>
  <c r="AZ199" i="1"/>
  <c r="AU220" i="1"/>
  <c r="AW597" i="1"/>
  <c r="AU535" i="1"/>
  <c r="AV703" i="1"/>
  <c r="AZ965" i="1"/>
  <c r="AT947" i="1"/>
  <c r="AU898" i="1"/>
  <c r="BC789" i="1"/>
  <c r="BA1002" i="1"/>
  <c r="BA120" i="1"/>
  <c r="BA129" i="1"/>
  <c r="AW267" i="1"/>
  <c r="AX369" i="1"/>
  <c r="BB545" i="1"/>
  <c r="BC515" i="1"/>
  <c r="AY540" i="1"/>
  <c r="AV429" i="1"/>
  <c r="AZ748" i="1"/>
  <c r="AZ806" i="1"/>
  <c r="AU965" i="1"/>
  <c r="AV137" i="1"/>
  <c r="AW275" i="1"/>
  <c r="AV338" i="1"/>
  <c r="AY368" i="1"/>
  <c r="AZ424" i="1"/>
  <c r="AW420" i="1"/>
  <c r="BA569" i="1"/>
  <c r="BA766" i="1"/>
  <c r="AT227" i="1"/>
  <c r="BB577" i="1"/>
  <c r="AW631" i="1"/>
  <c r="AW784" i="1"/>
  <c r="BA864" i="1"/>
  <c r="AW851" i="1"/>
  <c r="BC883" i="1"/>
  <c r="AX62" i="1"/>
  <c r="AZ51" i="1"/>
  <c r="AV208" i="1"/>
  <c r="AV255" i="1"/>
  <c r="AZ404" i="1"/>
  <c r="BA388" i="1"/>
  <c r="AZ468" i="1"/>
  <c r="AZ509" i="1"/>
  <c r="BA431" i="1"/>
  <c r="BC478" i="1"/>
  <c r="AY633" i="1"/>
  <c r="AV630" i="1"/>
  <c r="BC679" i="1"/>
  <c r="AW726" i="1"/>
  <c r="AW907" i="1"/>
  <c r="AT1004" i="1"/>
  <c r="BC944" i="1"/>
  <c r="AX278" i="1"/>
  <c r="AZ290" i="1"/>
  <c r="BC265" i="1"/>
  <c r="AV290" i="1"/>
  <c r="AY360" i="1"/>
  <c r="AZ520" i="1"/>
  <c r="AX558" i="1"/>
  <c r="BA553" i="1"/>
  <c r="AX622" i="1"/>
  <c r="AY808" i="1"/>
  <c r="BC268" i="1"/>
  <c r="AY269" i="1"/>
  <c r="BA525" i="1"/>
  <c r="BB881" i="1"/>
  <c r="BB31" i="1"/>
  <c r="AV95" i="1"/>
  <c r="BC170" i="1"/>
  <c r="AV181" i="1"/>
  <c r="BA793" i="1"/>
  <c r="BC1001" i="1"/>
  <c r="AV990" i="1"/>
  <c r="BA994" i="1"/>
  <c r="AV145" i="1"/>
  <c r="AW139" i="1"/>
  <c r="AY202" i="1"/>
  <c r="BA333" i="1"/>
  <c r="BB414" i="1"/>
  <c r="AU471" i="1"/>
  <c r="AW398" i="1"/>
  <c r="AT433" i="1"/>
  <c r="AV515" i="1"/>
  <c r="AY827" i="1"/>
  <c r="AY829" i="1"/>
  <c r="AU856" i="1"/>
  <c r="BC891" i="1"/>
  <c r="AY27" i="1"/>
  <c r="AW88" i="1"/>
  <c r="BB101" i="1"/>
  <c r="BC327" i="1"/>
  <c r="AV323" i="1"/>
  <c r="AW475" i="1"/>
  <c r="BB366" i="1"/>
  <c r="AZ532" i="1"/>
  <c r="BB458" i="1"/>
  <c r="AU730" i="1"/>
  <c r="AU830" i="1"/>
  <c r="BC852" i="1"/>
  <c r="BB768" i="1"/>
  <c r="AU976" i="1"/>
  <c r="AV108" i="1"/>
  <c r="AT154" i="1"/>
  <c r="BC185" i="1"/>
  <c r="BB211" i="1"/>
  <c r="AX380" i="1"/>
  <c r="AX419" i="1"/>
  <c r="AW555" i="1"/>
  <c r="AT535" i="1"/>
  <c r="AT504" i="1"/>
  <c r="AY754" i="1"/>
  <c r="AY810" i="1"/>
  <c r="BC992" i="1"/>
  <c r="BC71" i="1"/>
  <c r="BA239" i="1"/>
  <c r="BB232" i="1"/>
  <c r="AY296" i="1"/>
  <c r="AT322" i="1"/>
  <c r="AY485" i="1"/>
  <c r="AT329" i="1"/>
  <c r="AZ505" i="1"/>
  <c r="BB573" i="1"/>
  <c r="AV483" i="1"/>
  <c r="AW658" i="1"/>
  <c r="AW750" i="1"/>
  <c r="AW766" i="1"/>
  <c r="AT859" i="1"/>
  <c r="BB777" i="1"/>
  <c r="BC932" i="1"/>
  <c r="AU975" i="1"/>
  <c r="AW155" i="1"/>
  <c r="AU168" i="1"/>
  <c r="AW224" i="1"/>
  <c r="AV291" i="1"/>
  <c r="AW402" i="1"/>
  <c r="AT35" i="1"/>
  <c r="AZ269" i="1"/>
  <c r="BA372" i="1"/>
  <c r="BC772" i="1"/>
  <c r="BC650" i="1"/>
  <c r="BB57" i="1"/>
  <c r="AT130" i="1"/>
  <c r="BC157" i="1"/>
  <c r="BB291" i="1"/>
  <c r="AZ457" i="1"/>
  <c r="AV664" i="1"/>
  <c r="AU684" i="1"/>
  <c r="AZ972" i="1"/>
  <c r="AU130" i="1"/>
  <c r="BA196" i="1"/>
  <c r="BA386" i="1"/>
  <c r="AY570" i="1"/>
  <c r="BA91" i="1"/>
  <c r="AW285" i="1"/>
  <c r="AW305" i="1"/>
  <c r="AX313" i="1"/>
  <c r="AT389" i="1"/>
  <c r="AX442" i="1"/>
  <c r="AV513" i="1"/>
  <c r="AT533" i="1"/>
  <c r="AU680" i="1"/>
  <c r="BB684" i="1"/>
  <c r="AU857" i="1"/>
  <c r="AW874" i="1"/>
  <c r="AZ973" i="1"/>
  <c r="AT106" i="1"/>
  <c r="AW89" i="1"/>
  <c r="AZ120" i="1"/>
  <c r="AV296" i="1"/>
  <c r="AX289" i="1"/>
  <c r="BB318" i="1"/>
  <c r="AU407" i="1"/>
  <c r="AY602" i="1"/>
  <c r="AZ562" i="1"/>
  <c r="AY825" i="1"/>
  <c r="BC684" i="1"/>
  <c r="AZ28" i="1"/>
  <c r="BA101" i="1"/>
  <c r="AZ112" i="1"/>
  <c r="AX226" i="1"/>
  <c r="AY637" i="1"/>
  <c r="BA687" i="1"/>
  <c r="BC616" i="1"/>
  <c r="AU815" i="1"/>
  <c r="AZ920" i="1"/>
  <c r="AU983" i="1"/>
  <c r="AZ983" i="1"/>
  <c r="BB260" i="1"/>
  <c r="BC319" i="1"/>
  <c r="AZ234" i="1"/>
  <c r="AY564" i="1"/>
  <c r="AT525" i="1"/>
  <c r="BC705" i="1"/>
  <c r="BB815" i="1"/>
  <c r="BB931" i="1"/>
  <c r="AU37" i="1"/>
  <c r="AZ39" i="1"/>
  <c r="AT90" i="1"/>
  <c r="AV79" i="1"/>
  <c r="BC231" i="1"/>
  <c r="AT302" i="1"/>
  <c r="AV492" i="1"/>
  <c r="AX671" i="1"/>
  <c r="AV625" i="1"/>
  <c r="BB683" i="1"/>
  <c r="AW695" i="1"/>
  <c r="BA869" i="1"/>
  <c r="BB809" i="1"/>
  <c r="AT813" i="1"/>
  <c r="BB828" i="1"/>
  <c r="AX11" i="1"/>
  <c r="AU40" i="1"/>
  <c r="AW69" i="1"/>
  <c r="AU94" i="1"/>
  <c r="AY292" i="1"/>
  <c r="BB352" i="1"/>
  <c r="AT611" i="1"/>
  <c r="AT697" i="1"/>
  <c r="AT119" i="1"/>
  <c r="AW410" i="1"/>
  <c r="AW689" i="1"/>
  <c r="AZ667" i="1"/>
  <c r="AU640" i="1"/>
  <c r="AV728" i="1"/>
  <c r="BC858" i="1"/>
  <c r="AW883" i="1"/>
  <c r="AX947" i="1"/>
  <c r="BC963" i="1"/>
  <c r="BC88" i="1"/>
  <c r="BC174" i="1"/>
  <c r="AZ948" i="1"/>
  <c r="AP708" i="1"/>
  <c r="AT152" i="1"/>
  <c r="AV287" i="1"/>
  <c r="AZ292" i="1"/>
  <c r="AV609" i="1"/>
  <c r="AZ661" i="1"/>
  <c r="BC697" i="1"/>
  <c r="AW940" i="1"/>
  <c r="AY887" i="1"/>
  <c r="AZ29" i="1"/>
  <c r="BB39" i="1"/>
  <c r="BB130" i="1"/>
  <c r="AV112" i="1"/>
  <c r="AX459" i="1"/>
  <c r="AW554" i="1"/>
  <c r="AX555" i="1"/>
  <c r="BA791" i="1"/>
  <c r="BC726" i="1"/>
  <c r="AW818" i="1"/>
  <c r="AV107" i="1"/>
  <c r="AT56" i="1"/>
  <c r="BA199" i="1"/>
  <c r="BA208" i="1"/>
  <c r="AW421" i="1"/>
  <c r="AY508" i="1"/>
  <c r="AX565" i="1"/>
  <c r="BC792" i="1"/>
  <c r="BB820" i="1"/>
  <c r="AV849" i="1"/>
  <c r="AT1003" i="1"/>
  <c r="AW991" i="1"/>
  <c r="AV263" i="1"/>
  <c r="AV396" i="1"/>
  <c r="AT413" i="1"/>
  <c r="AW530" i="1"/>
  <c r="AW350" i="1"/>
  <c r="AU548" i="1"/>
  <c r="AY704" i="1"/>
  <c r="AX689" i="1"/>
  <c r="AW691" i="1"/>
  <c r="AT93" i="1"/>
  <c r="AY128" i="1"/>
  <c r="AY415" i="1"/>
  <c r="BC391" i="1"/>
  <c r="AZ430" i="1"/>
  <c r="BA472" i="1"/>
  <c r="AT447" i="1"/>
  <c r="AZ593" i="1"/>
  <c r="AZ621" i="1"/>
  <c r="AW949" i="1"/>
  <c r="AV951" i="1"/>
  <c r="AZ870" i="1"/>
  <c r="AW63" i="1"/>
  <c r="AT62" i="1"/>
  <c r="BB189" i="1"/>
  <c r="BC355" i="1"/>
  <c r="AU387" i="1"/>
  <c r="AW343" i="1"/>
  <c r="AT642" i="1"/>
  <c r="BB948" i="1"/>
  <c r="BB780" i="1"/>
  <c r="AT80" i="1"/>
  <c r="BA58" i="1"/>
  <c r="AW457" i="1"/>
  <c r="AY513" i="1"/>
  <c r="BB711" i="1"/>
  <c r="AU663" i="1"/>
  <c r="AW700" i="1"/>
  <c r="AY911" i="1"/>
  <c r="BC895" i="1"/>
  <c r="AU158" i="1"/>
  <c r="AU316" i="1"/>
  <c r="AU321" i="1"/>
  <c r="AY335" i="1"/>
  <c r="BC427" i="1"/>
  <c r="AY700" i="1"/>
  <c r="AU671" i="1"/>
  <c r="AY868" i="1"/>
  <c r="BA858" i="1"/>
  <c r="AY920" i="1"/>
  <c r="AZ939" i="1"/>
  <c r="BA893" i="1"/>
  <c r="AW207" i="1"/>
  <c r="AT263" i="1"/>
  <c r="AT211" i="1"/>
  <c r="BC359" i="1"/>
  <c r="BA374" i="1"/>
  <c r="AU424" i="1"/>
  <c r="AV563" i="1"/>
  <c r="BA739" i="1"/>
  <c r="BB736" i="1"/>
  <c r="BC600" i="1"/>
  <c r="AT675" i="1"/>
  <c r="AZ831" i="1"/>
  <c r="AX915" i="1"/>
  <c r="AT944" i="1"/>
  <c r="AV907" i="1"/>
  <c r="AW56" i="1"/>
  <c r="AV121" i="1"/>
  <c r="AY295" i="1"/>
  <c r="AZ408" i="1"/>
  <c r="AZ666" i="1"/>
  <c r="AZ798" i="1"/>
  <c r="BC823" i="1"/>
  <c r="AW30" i="1"/>
  <c r="BB71" i="1"/>
  <c r="AZ194" i="1"/>
  <c r="AZ296" i="1"/>
  <c r="AW427" i="1"/>
  <c r="AX445" i="1"/>
  <c r="BA456" i="1"/>
  <c r="BB541" i="1"/>
  <c r="AT552" i="1"/>
  <c r="AZ602" i="1"/>
  <c r="AZ612" i="1"/>
  <c r="AW196" i="1"/>
  <c r="AY341" i="1"/>
  <c r="AT347" i="1"/>
  <c r="BC529" i="1"/>
  <c r="AU610" i="1"/>
  <c r="BB681" i="1"/>
  <c r="AU736" i="1"/>
  <c r="BA576" i="1"/>
  <c r="AX729" i="1"/>
  <c r="AX842" i="1"/>
  <c r="BA829" i="1"/>
  <c r="AU681" i="1"/>
  <c r="BB984" i="1"/>
  <c r="BA952" i="1"/>
  <c r="AT975" i="1"/>
  <c r="AT77" i="1"/>
  <c r="AT144" i="1"/>
  <c r="BA194" i="1"/>
  <c r="BB229" i="1"/>
  <c r="AZ249" i="1"/>
  <c r="BA325" i="1"/>
  <c r="AY514" i="1"/>
  <c r="BC525" i="1"/>
  <c r="BA780" i="1"/>
  <c r="AT874" i="1"/>
  <c r="AX83" i="1"/>
  <c r="AV415" i="1"/>
  <c r="BB327" i="1"/>
  <c r="BC549" i="1"/>
  <c r="AW590" i="1"/>
  <c r="AX624" i="1"/>
  <c r="BA730" i="1"/>
  <c r="BA775" i="1"/>
  <c r="AU732" i="1"/>
  <c r="AY847" i="1"/>
  <c r="BC892" i="1"/>
  <c r="AW123" i="1"/>
  <c r="AU154" i="1"/>
  <c r="AV510" i="1"/>
  <c r="AX606" i="1"/>
  <c r="AU713" i="1"/>
  <c r="AU651" i="1"/>
  <c r="AW692" i="1"/>
  <c r="AW920" i="1"/>
  <c r="BC46" i="1"/>
  <c r="AU70" i="1"/>
  <c r="AY364" i="1"/>
  <c r="AU397" i="1"/>
  <c r="AY616" i="1"/>
  <c r="AX837" i="1"/>
  <c r="BB899" i="1"/>
  <c r="BC972" i="1"/>
  <c r="BC73" i="1"/>
  <c r="AZ206" i="1"/>
  <c r="AZ295" i="1"/>
  <c r="BA182" i="1"/>
  <c r="BC444" i="1"/>
  <c r="AU725" i="1"/>
  <c r="BB644" i="1"/>
  <c r="BC652" i="1"/>
  <c r="AT774" i="1"/>
  <c r="BB921" i="1"/>
  <c r="AU913" i="1"/>
  <c r="AW142" i="1"/>
  <c r="BA513" i="1"/>
  <c r="BA625" i="1"/>
  <c r="AZ659" i="1"/>
  <c r="BC731" i="1"/>
  <c r="BC739" i="1"/>
  <c r="AU65" i="1"/>
  <c r="BA124" i="1"/>
  <c r="AZ405" i="1"/>
  <c r="AT408" i="1"/>
  <c r="AT352" i="1"/>
  <c r="BC628" i="1"/>
  <c r="AW669" i="1"/>
  <c r="BB708" i="1"/>
  <c r="AY732" i="1"/>
  <c r="BC783" i="1"/>
  <c r="BA912" i="1"/>
  <c r="BA888" i="1"/>
  <c r="AT47" i="1"/>
  <c r="BC60" i="1"/>
  <c r="AW73" i="1"/>
  <c r="BB139" i="1"/>
  <c r="AX143" i="1"/>
  <c r="AT224" i="1"/>
  <c r="BC334" i="1"/>
  <c r="AY423" i="1"/>
  <c r="BA546" i="1"/>
  <c r="AT886" i="1"/>
  <c r="BA955" i="1"/>
  <c r="BC81" i="1"/>
  <c r="AU62" i="1"/>
  <c r="AW164" i="1"/>
  <c r="AX160" i="1"/>
  <c r="AT936" i="1"/>
  <c r="AU974" i="1"/>
  <c r="BB86" i="1"/>
  <c r="BA48" i="1"/>
  <c r="AW470" i="1"/>
  <c r="AX940" i="1"/>
  <c r="AV138" i="1"/>
  <c r="BB391" i="1"/>
  <c r="AT563" i="1"/>
  <c r="AX561" i="1"/>
  <c r="AV676" i="1"/>
  <c r="AX963" i="1"/>
  <c r="AZ942" i="1"/>
  <c r="AW1006" i="1"/>
  <c r="BA895" i="1"/>
  <c r="BC969" i="1"/>
  <c r="AT43" i="1"/>
  <c r="AU78" i="1"/>
  <c r="BA162" i="1"/>
  <c r="AV329" i="1"/>
  <c r="AX325" i="1"/>
  <c r="BA516" i="1"/>
  <c r="AU619" i="1"/>
  <c r="AV876" i="1"/>
  <c r="AW967" i="1"/>
  <c r="BB103" i="1"/>
  <c r="BB272" i="1"/>
  <c r="AX346" i="1"/>
  <c r="AX477" i="1"/>
  <c r="AU578" i="1"/>
  <c r="AX933" i="1"/>
  <c r="AY898" i="1"/>
  <c r="BC991" i="1"/>
  <c r="AV33" i="1"/>
  <c r="BA128" i="1"/>
  <c r="BB123" i="1"/>
  <c r="AZ364" i="1"/>
  <c r="BA520" i="1"/>
  <c r="BB355" i="1"/>
  <c r="BC523" i="1"/>
  <c r="AT428" i="1"/>
  <c r="AT670" i="1"/>
  <c r="AT631" i="1"/>
  <c r="AY812" i="1"/>
  <c r="BA838" i="1"/>
  <c r="AV815" i="1"/>
  <c r="AV846" i="1"/>
  <c r="AZ911" i="1"/>
  <c r="BB934" i="1"/>
  <c r="AW815" i="1"/>
  <c r="BB982" i="1"/>
  <c r="AZ88" i="1"/>
  <c r="AU414" i="1"/>
  <c r="BA491" i="1"/>
  <c r="BC526" i="1"/>
  <c r="BB831" i="1"/>
  <c r="AW987" i="1"/>
  <c r="AW51" i="1"/>
  <c r="AV53" i="1"/>
  <c r="BA254" i="1"/>
  <c r="AT248" i="1"/>
  <c r="AX242" i="1"/>
  <c r="AX281" i="1"/>
  <c r="BC365" i="1"/>
  <c r="AY568" i="1"/>
  <c r="AY670" i="1"/>
  <c r="AV798" i="1"/>
  <c r="AU923" i="1"/>
  <c r="BC44" i="1"/>
  <c r="AX42" i="1"/>
  <c r="AU119" i="1"/>
  <c r="AW124" i="1"/>
  <c r="AU135" i="1"/>
  <c r="AW462" i="1"/>
  <c r="AW515" i="1"/>
  <c r="AT422" i="1"/>
  <c r="BC495" i="1"/>
  <c r="AV559" i="1"/>
  <c r="AU710" i="1"/>
  <c r="AY997" i="1"/>
  <c r="BC360" i="1"/>
  <c r="AX213" i="1"/>
  <c r="AZ406" i="1"/>
  <c r="AZ638" i="1"/>
  <c r="BA834" i="1"/>
  <c r="AW867" i="1"/>
  <c r="BB991" i="1"/>
  <c r="AT70" i="1"/>
  <c r="AV210" i="1"/>
  <c r="AT401" i="1"/>
  <c r="BA527" i="1"/>
  <c r="BA705" i="1"/>
  <c r="BC685" i="1"/>
  <c r="AV729" i="1"/>
  <c r="AZ850" i="1"/>
  <c r="BC982" i="1"/>
  <c r="BA244" i="1"/>
  <c r="BB252" i="1"/>
  <c r="BC272" i="1"/>
  <c r="AT272" i="1"/>
  <c r="AZ450" i="1"/>
  <c r="AU481" i="1"/>
  <c r="AW573" i="1"/>
  <c r="BB631" i="1"/>
  <c r="AY839" i="1"/>
  <c r="BB776" i="1"/>
  <c r="BA73" i="1"/>
  <c r="AU83" i="1"/>
  <c r="BA29" i="1"/>
  <c r="AY133" i="1"/>
  <c r="BA168" i="1"/>
  <c r="BC201" i="1"/>
  <c r="AU278" i="1"/>
  <c r="AX399" i="1"/>
  <c r="AW452" i="1"/>
  <c r="AY451" i="1"/>
  <c r="BB338" i="1"/>
  <c r="AY597" i="1"/>
  <c r="AV691" i="1"/>
  <c r="BC677" i="1"/>
  <c r="AT759" i="1"/>
  <c r="AY779" i="1"/>
  <c r="AX977" i="1"/>
  <c r="BC893" i="1"/>
  <c r="AU996" i="1"/>
  <c r="AZ58" i="1"/>
  <c r="BA114" i="1"/>
  <c r="AZ151" i="1"/>
  <c r="AT249" i="1"/>
  <c r="AV231" i="1"/>
  <c r="AY103" i="1"/>
  <c r="AX513" i="1"/>
  <c r="AW389" i="1"/>
  <c r="AY811" i="1"/>
  <c r="BC65" i="1"/>
  <c r="BA439" i="1"/>
  <c r="BA498" i="1"/>
  <c r="AW561" i="1"/>
  <c r="AZ655" i="1"/>
  <c r="AT591" i="1"/>
  <c r="BC862" i="1"/>
  <c r="AX948" i="1"/>
  <c r="BC980" i="1"/>
  <c r="AY1001" i="1"/>
  <c r="BA247" i="1"/>
  <c r="BC207" i="1"/>
  <c r="AV279" i="1"/>
  <c r="BA296" i="1"/>
  <c r="BA356" i="1"/>
  <c r="AY460" i="1"/>
  <c r="BA423" i="1"/>
  <c r="BA536" i="1"/>
  <c r="AU683" i="1"/>
  <c r="BB760" i="1"/>
  <c r="AU39" i="1"/>
  <c r="BC289" i="1"/>
  <c r="AX322" i="1"/>
  <c r="AU404" i="1"/>
  <c r="AY638" i="1"/>
  <c r="AV663" i="1"/>
  <c r="AU659" i="1"/>
  <c r="AV933" i="1"/>
  <c r="AV97" i="1"/>
  <c r="BB192" i="1"/>
  <c r="BA358" i="1"/>
  <c r="AT332" i="1"/>
  <c r="AV430" i="1"/>
  <c r="AT492" i="1"/>
  <c r="BA563" i="1"/>
  <c r="BA616" i="1"/>
  <c r="AV684" i="1"/>
  <c r="AY742" i="1"/>
  <c r="BB906" i="1"/>
  <c r="AT29" i="1"/>
  <c r="AZ31" i="1"/>
  <c r="AZ286" i="1"/>
  <c r="AT269" i="1"/>
  <c r="AU289" i="1"/>
  <c r="AW571" i="1"/>
  <c r="AW683" i="1"/>
  <c r="AU735" i="1"/>
  <c r="BA865" i="1"/>
  <c r="AV842" i="1"/>
  <c r="BA925" i="1"/>
  <c r="AV957" i="1"/>
  <c r="BB73" i="1"/>
  <c r="BC113" i="1"/>
  <c r="AV127" i="1"/>
  <c r="AW345" i="1"/>
  <c r="AU542" i="1"/>
  <c r="BB450" i="1"/>
  <c r="BC524" i="1"/>
  <c r="BA652" i="1"/>
  <c r="BA685" i="1"/>
  <c r="AW630" i="1"/>
  <c r="BC870" i="1"/>
  <c r="BC49" i="1"/>
  <c r="AZ43" i="1"/>
  <c r="AY170" i="1"/>
  <c r="BA203" i="1"/>
  <c r="AZ521" i="1"/>
  <c r="BC488" i="1"/>
  <c r="BA659" i="1"/>
  <c r="AW709" i="1"/>
  <c r="AV993" i="1"/>
  <c r="AV896" i="1"/>
  <c r="BC52" i="1"/>
  <c r="AU133" i="1"/>
  <c r="AZ209" i="1"/>
  <c r="BA282" i="1"/>
  <c r="BB214" i="1"/>
  <c r="AW277" i="1"/>
  <c r="BC653" i="1"/>
  <c r="AV731" i="1"/>
  <c r="AZ844" i="1"/>
  <c r="BA966" i="1"/>
  <c r="AU230" i="1"/>
  <c r="AX230" i="1"/>
  <c r="BB289" i="1"/>
  <c r="AX373" i="1"/>
  <c r="BC442" i="1"/>
  <c r="AX546" i="1"/>
  <c r="BB955" i="1"/>
  <c r="BA79" i="1"/>
  <c r="BC701" i="1"/>
  <c r="BB746" i="1"/>
  <c r="AW626" i="1"/>
  <c r="AY924" i="1"/>
  <c r="BB929" i="1"/>
  <c r="AY60" i="1"/>
  <c r="AU127" i="1"/>
  <c r="AY279" i="1"/>
  <c r="AW735" i="1"/>
  <c r="BC827" i="1"/>
  <c r="BC632" i="1"/>
  <c r="AZ877" i="1"/>
  <c r="BC880" i="1"/>
  <c r="BC885" i="1"/>
  <c r="AU14" i="1"/>
  <c r="AX34" i="1"/>
  <c r="AX35" i="1"/>
  <c r="AZ37" i="1"/>
  <c r="BC145" i="1"/>
  <c r="AV251" i="1"/>
  <c r="AZ218" i="1"/>
  <c r="AV710" i="1"/>
  <c r="AW783" i="1"/>
  <c r="BC795" i="1"/>
  <c r="AU821" i="1"/>
  <c r="AY994" i="1"/>
  <c r="BC953" i="1"/>
  <c r="AX150" i="1"/>
  <c r="AY126" i="1"/>
  <c r="BA160" i="1"/>
  <c r="AY215" i="1"/>
  <c r="BA397" i="1"/>
  <c r="AW415" i="1"/>
  <c r="AW414" i="1"/>
  <c r="BB593" i="1"/>
  <c r="AU740" i="1"/>
  <c r="AY731" i="1"/>
  <c r="AX871" i="1"/>
  <c r="AU675" i="1"/>
  <c r="AT815" i="1"/>
  <c r="AY974" i="1"/>
  <c r="AY978" i="1"/>
  <c r="AU972" i="1"/>
  <c r="AY148" i="1"/>
  <c r="BA172" i="1"/>
  <c r="AX403" i="1"/>
  <c r="AX457" i="1"/>
  <c r="AX520" i="1"/>
  <c r="BA458" i="1"/>
  <c r="BC460" i="1"/>
  <c r="AT500" i="1"/>
  <c r="AT453" i="1"/>
  <c r="AU694" i="1"/>
  <c r="AZ769" i="1"/>
  <c r="BB730" i="1"/>
  <c r="AY930" i="1"/>
  <c r="AZ800" i="1"/>
  <c r="AX176" i="1"/>
  <c r="AY681" i="1"/>
  <c r="AT488" i="1"/>
  <c r="AZ711" i="1"/>
  <c r="AT968" i="1"/>
  <c r="BB55" i="1"/>
  <c r="AU219" i="1"/>
  <c r="AY248" i="1"/>
  <c r="AX357" i="1"/>
  <c r="AW464" i="1"/>
  <c r="AY465" i="1"/>
  <c r="AY702" i="1"/>
  <c r="AY979" i="1"/>
  <c r="AU956" i="1"/>
  <c r="AX76" i="1"/>
  <c r="AV219" i="1"/>
  <c r="BB317" i="1"/>
  <c r="AZ237" i="1"/>
  <c r="BB271" i="1"/>
  <c r="AY382" i="1"/>
  <c r="AX538" i="1"/>
  <c r="BA678" i="1"/>
  <c r="BA737" i="1"/>
  <c r="AU733" i="1"/>
  <c r="AV750" i="1"/>
  <c r="BA822" i="1"/>
  <c r="BA892" i="1"/>
  <c r="AT958" i="1"/>
  <c r="BB125" i="1"/>
  <c r="AX106" i="1"/>
  <c r="AU163" i="1"/>
  <c r="AW237" i="1"/>
  <c r="AX468" i="1"/>
  <c r="AT624" i="1"/>
  <c r="AZ760" i="1"/>
  <c r="AU772" i="1"/>
  <c r="BC854" i="1"/>
  <c r="BC696" i="1"/>
  <c r="AV936" i="1"/>
  <c r="AY52" i="1"/>
  <c r="AV50" i="1"/>
  <c r="BA137" i="1"/>
  <c r="AY138" i="1"/>
  <c r="AY242" i="1"/>
  <c r="AV405" i="1"/>
  <c r="AX510" i="1"/>
  <c r="AT380" i="1"/>
  <c r="BC581" i="1"/>
  <c r="AZ567" i="1"/>
  <c r="BB756" i="1"/>
  <c r="AW773" i="1"/>
  <c r="AX992" i="1"/>
  <c r="AT113" i="1"/>
  <c r="AY273" i="1"/>
  <c r="AY346" i="1"/>
  <c r="AY510" i="1"/>
  <c r="BA482" i="1"/>
  <c r="BB461" i="1"/>
  <c r="AV655" i="1"/>
  <c r="AU770" i="1"/>
  <c r="AY800" i="1"/>
  <c r="AY954" i="1"/>
  <c r="AU48" i="1"/>
  <c r="AX248" i="1"/>
  <c r="AV364" i="1"/>
  <c r="AY408" i="1"/>
  <c r="AY531" i="1"/>
  <c r="BA479" i="1"/>
  <c r="AV470" i="1"/>
  <c r="BB565" i="1"/>
  <c r="AW49" i="1"/>
  <c r="AX64" i="1"/>
  <c r="BA26" i="1"/>
  <c r="BB193" i="1"/>
  <c r="AW256" i="1"/>
  <c r="AY400" i="1"/>
  <c r="AU529" i="1"/>
  <c r="BC521" i="1"/>
  <c r="BA648" i="1"/>
  <c r="AY872" i="1"/>
  <c r="AU811" i="1"/>
  <c r="AY975" i="1"/>
  <c r="BB965" i="1"/>
  <c r="BB150" i="1"/>
  <c r="AY132" i="1"/>
  <c r="AU195" i="1"/>
  <c r="AW291" i="1"/>
  <c r="AZ254" i="1"/>
  <c r="AX321" i="1"/>
  <c r="AX509" i="1"/>
  <c r="AU493" i="1"/>
  <c r="BA688" i="1"/>
  <c r="AW633" i="1"/>
  <c r="BC999" i="1"/>
  <c r="AX52" i="1"/>
  <c r="BA52" i="1"/>
  <c r="AY209" i="1"/>
  <c r="AV259" i="1"/>
  <c r="AZ282" i="1"/>
  <c r="BC346" i="1"/>
  <c r="AY326" i="1"/>
  <c r="AY379" i="1"/>
  <c r="AU569" i="1"/>
  <c r="AY655" i="1"/>
  <c r="BA580" i="1"/>
  <c r="BA676" i="1"/>
  <c r="AV807" i="1"/>
  <c r="AV931" i="1"/>
  <c r="AW204" i="1"/>
  <c r="AY349" i="1"/>
  <c r="BA343" i="1"/>
  <c r="BA352" i="1"/>
  <c r="BC559" i="1"/>
  <c r="AV567" i="1"/>
  <c r="AU595" i="1"/>
  <c r="AZ738" i="1"/>
  <c r="BA816" i="1"/>
  <c r="AT841" i="1"/>
  <c r="BC777" i="1"/>
  <c r="AU994" i="1"/>
  <c r="BC1007" i="1"/>
  <c r="BC119" i="1"/>
  <c r="AW173" i="1"/>
  <c r="AZ247" i="1"/>
  <c r="AW318" i="1"/>
  <c r="AV320" i="1"/>
  <c r="AT400" i="1"/>
  <c r="BC465" i="1"/>
  <c r="AV576" i="1"/>
  <c r="AW725" i="1"/>
  <c r="AT934" i="1"/>
  <c r="AU757" i="1"/>
  <c r="BA918" i="1"/>
  <c r="AY1006" i="1"/>
  <c r="BB119" i="1"/>
  <c r="BB120" i="1"/>
  <c r="AU122" i="1"/>
  <c r="AW268" i="1"/>
  <c r="AY407" i="1"/>
  <c r="BC401" i="1"/>
  <c r="AT450" i="1"/>
  <c r="AT524" i="1"/>
  <c r="AU682" i="1"/>
  <c r="AX803" i="1"/>
  <c r="BB822" i="1"/>
  <c r="AZ885" i="1"/>
  <c r="AX40" i="1"/>
  <c r="AT26" i="1"/>
  <c r="AY266" i="1"/>
  <c r="AZ343" i="1"/>
  <c r="AX515" i="1"/>
  <c r="BA809" i="1"/>
  <c r="AU818" i="1"/>
  <c r="AT890" i="1"/>
  <c r="BA66" i="1"/>
  <c r="AZ294" i="1"/>
  <c r="AX355" i="1"/>
  <c r="BA392" i="1"/>
  <c r="AZ256" i="1"/>
  <c r="BC482" i="1"/>
  <c r="AX643" i="1"/>
  <c r="AX667" i="1"/>
  <c r="BB629" i="1"/>
  <c r="BA782" i="1"/>
  <c r="BB606" i="1"/>
  <c r="AY834" i="1"/>
  <c r="AW886" i="1"/>
  <c r="AY909" i="1"/>
  <c r="AX799" i="1"/>
  <c r="AY57" i="1"/>
  <c r="BB30" i="1"/>
  <c r="AT50" i="1"/>
  <c r="AV68" i="1"/>
  <c r="AW167" i="1"/>
  <c r="AW245" i="1"/>
  <c r="AX481" i="1"/>
  <c r="AT562" i="1"/>
  <c r="BA771" i="1"/>
  <c r="AW701" i="1"/>
  <c r="BA1009" i="1"/>
  <c r="AX30" i="1"/>
  <c r="AX140" i="1"/>
  <c r="AW274" i="1"/>
  <c r="AX175" i="1"/>
  <c r="AU197" i="1"/>
  <c r="AY515" i="1"/>
  <c r="AZ485" i="1"/>
  <c r="BC461" i="1"/>
  <c r="BC572" i="1"/>
  <c r="AX560" i="1"/>
  <c r="AX640" i="1"/>
  <c r="AZ539" i="1"/>
  <c r="BA637" i="1"/>
  <c r="AZ586" i="1"/>
  <c r="BB994" i="1"/>
  <c r="AY1008" i="1"/>
  <c r="AT39" i="1"/>
  <c r="AU66" i="1"/>
  <c r="BC147" i="1"/>
  <c r="AU136" i="1"/>
  <c r="BC250" i="1"/>
  <c r="AV227" i="1"/>
  <c r="AX288" i="1"/>
  <c r="BC382" i="1"/>
  <c r="AT368" i="1"/>
  <c r="AW764" i="1"/>
  <c r="AT801" i="1"/>
  <c r="AX813" i="1"/>
  <c r="AX845" i="1"/>
  <c r="BA878" i="1"/>
  <c r="BA985" i="1"/>
  <c r="BA75" i="1"/>
  <c r="AT120" i="1"/>
  <c r="AZ321" i="1"/>
  <c r="BB303" i="1"/>
  <c r="AV312" i="1"/>
  <c r="AW335" i="1"/>
  <c r="AY533" i="1"/>
  <c r="AZ481" i="1"/>
  <c r="AU439" i="1"/>
  <c r="AU393" i="1"/>
  <c r="AX660" i="1"/>
  <c r="AT690" i="1"/>
  <c r="BB688" i="1"/>
  <c r="BC971" i="1"/>
  <c r="AW1001" i="1"/>
  <c r="AY983" i="1"/>
  <c r="BB33" i="1"/>
  <c r="AU72" i="1"/>
  <c r="AV224" i="1"/>
  <c r="BB399" i="1"/>
  <c r="AY468" i="1"/>
  <c r="AT348" i="1"/>
  <c r="AU554" i="1"/>
  <c r="AT461" i="1"/>
  <c r="BA613" i="1"/>
  <c r="AZ645" i="1"/>
  <c r="AV751" i="1"/>
  <c r="AT811" i="1"/>
  <c r="AU981" i="1"/>
  <c r="BC33" i="1"/>
  <c r="AX138" i="1"/>
  <c r="BB332" i="1"/>
  <c r="BA874" i="1"/>
  <c r="BC798" i="1"/>
  <c r="BA94" i="1"/>
  <c r="AT230" i="1"/>
  <c r="AW252" i="1"/>
  <c r="AX187" i="1"/>
  <c r="AT293" i="1"/>
  <c r="AU479" i="1"/>
  <c r="AX653" i="1"/>
  <c r="BB600" i="1"/>
  <c r="BB653" i="1"/>
  <c r="AU731" i="1"/>
  <c r="AT60" i="1"/>
  <c r="BC125" i="1"/>
  <c r="AV305" i="1"/>
  <c r="AX456" i="1"/>
  <c r="AY484" i="1"/>
  <c r="AW336" i="1"/>
  <c r="BB464" i="1"/>
  <c r="AV608" i="1"/>
  <c r="AZ833" i="1"/>
  <c r="AX900" i="1"/>
  <c r="AW877" i="1"/>
  <c r="AV328" i="1"/>
  <c r="AV337" i="1"/>
  <c r="AW466" i="1"/>
  <c r="AY538" i="1"/>
  <c r="BC551" i="1"/>
  <c r="AY689" i="1"/>
  <c r="AV469" i="1"/>
  <c r="AV644" i="1"/>
  <c r="BB745" i="1"/>
  <c r="AW153" i="1"/>
  <c r="AW677" i="1"/>
  <c r="AW738" i="1"/>
  <c r="AW884" i="1"/>
  <c r="BA990" i="1"/>
  <c r="BA1000" i="1"/>
  <c r="AY16" i="1"/>
  <c r="BB273" i="1"/>
  <c r="AX374" i="1"/>
  <c r="AZ415" i="1"/>
  <c r="AV648" i="1"/>
  <c r="AX697" i="1"/>
  <c r="BC813" i="1"/>
  <c r="AV163" i="1"/>
  <c r="BA327" i="1"/>
  <c r="BA368" i="1"/>
  <c r="BC446" i="1"/>
  <c r="AY611" i="1"/>
  <c r="BA795" i="1"/>
  <c r="AV381" i="1"/>
  <c r="BB412" i="1"/>
  <c r="AW327" i="1"/>
  <c r="BB563" i="1"/>
  <c r="AX631" i="1"/>
  <c r="BA684" i="1"/>
  <c r="AZ771" i="1"/>
  <c r="AZ676" i="1"/>
  <c r="AT903" i="1"/>
  <c r="AU906" i="1"/>
  <c r="AZ143" i="1"/>
  <c r="AW240" i="1"/>
  <c r="AZ394" i="1"/>
  <c r="BB697" i="1"/>
  <c r="BC730" i="1"/>
  <c r="BC691" i="1"/>
  <c r="AZ913" i="1"/>
  <c r="AT865" i="1"/>
  <c r="BC987" i="1"/>
  <c r="BC117" i="1"/>
  <c r="BA272" i="1"/>
  <c r="AY486" i="1"/>
  <c r="AU582" i="1"/>
  <c r="AY656" i="1"/>
  <c r="BB735" i="1"/>
  <c r="BC1000" i="1"/>
  <c r="AV233" i="1"/>
  <c r="AX532" i="1"/>
  <c r="AZ423" i="1"/>
  <c r="BA492" i="1"/>
  <c r="AT530" i="1"/>
  <c r="BC619" i="1"/>
  <c r="BB732" i="1"/>
  <c r="AZ799" i="1"/>
  <c r="BB946" i="1"/>
  <c r="AT128" i="1"/>
  <c r="AU162" i="1"/>
  <c r="AW289" i="1"/>
  <c r="AT467" i="1"/>
  <c r="AW652" i="1"/>
  <c r="AV730" i="1"/>
  <c r="AV756" i="1"/>
  <c r="AW845" i="1"/>
  <c r="AZ952" i="1"/>
  <c r="AW809" i="1"/>
  <c r="AV1008" i="1"/>
  <c r="AU149" i="1"/>
  <c r="AW399" i="1"/>
  <c r="AY534" i="1"/>
  <c r="BB502" i="1"/>
  <c r="AZ598" i="1"/>
  <c r="AT736" i="1"/>
  <c r="AW727" i="1"/>
  <c r="AU687" i="1"/>
  <c r="BA839" i="1"/>
  <c r="BB918" i="1"/>
  <c r="BA991" i="1"/>
  <c r="BB15" i="1"/>
  <c r="BC63" i="1"/>
  <c r="BB233" i="1"/>
  <c r="BC204" i="1"/>
  <c r="AZ346" i="1"/>
  <c r="AW526" i="1"/>
  <c r="AW535" i="1"/>
  <c r="BC471" i="1"/>
  <c r="BA679" i="1"/>
  <c r="BB633" i="1"/>
  <c r="AV188" i="1"/>
  <c r="BC233" i="1"/>
  <c r="BB269" i="1"/>
  <c r="AX684" i="1"/>
  <c r="AU490" i="1"/>
  <c r="AZ871" i="1"/>
  <c r="AZ838" i="1"/>
  <c r="AY962" i="1"/>
  <c r="AU984" i="1"/>
  <c r="AY90" i="1"/>
  <c r="BB23" i="1"/>
  <c r="AZ156" i="1"/>
  <c r="AT308" i="1"/>
  <c r="BC340" i="1"/>
  <c r="AZ230" i="1"/>
  <c r="AX335" i="1"/>
  <c r="AX527" i="1"/>
  <c r="BC440" i="1"/>
  <c r="AV665" i="1"/>
  <c r="AU704" i="1"/>
  <c r="AZ46" i="1"/>
  <c r="AY207" i="1"/>
  <c r="AV222" i="1"/>
  <c r="AT345" i="1"/>
  <c r="AX615" i="1"/>
  <c r="AZ590" i="1"/>
  <c r="BB703" i="1"/>
  <c r="AZ664" i="1"/>
  <c r="AX903" i="1"/>
  <c r="BA125" i="1"/>
  <c r="BC191" i="1"/>
  <c r="BB234" i="1"/>
  <c r="BC389" i="1"/>
  <c r="AU588" i="1"/>
  <c r="AV823" i="1"/>
  <c r="AW872" i="1"/>
  <c r="AY989" i="1"/>
  <c r="AX208" i="1"/>
  <c r="AX241" i="1"/>
  <c r="AV390" i="1"/>
  <c r="AX582" i="1"/>
  <c r="AY569" i="1"/>
  <c r="BB613" i="1"/>
  <c r="AV802" i="1"/>
  <c r="AY724" i="1"/>
  <c r="AZ30" i="1"/>
  <c r="AT207" i="1"/>
  <c r="AX276" i="1"/>
  <c r="BB297" i="1"/>
  <c r="BA376" i="1"/>
  <c r="BC548" i="1"/>
  <c r="BB587" i="1"/>
  <c r="AT618" i="1"/>
  <c r="BB663" i="1"/>
  <c r="AW776" i="1"/>
  <c r="AV1010" i="1"/>
  <c r="AV976" i="1"/>
  <c r="AU962" i="1"/>
  <c r="AU47" i="1"/>
  <c r="AY99" i="1"/>
  <c r="AW76" i="1"/>
  <c r="BB170" i="1"/>
  <c r="AU297" i="1"/>
  <c r="AX291" i="1"/>
  <c r="AY348" i="1"/>
  <c r="BA370" i="1"/>
  <c r="AX531" i="1"/>
  <c r="AV591" i="1"/>
  <c r="BB737" i="1"/>
  <c r="AX847" i="1"/>
  <c r="BB804" i="1"/>
  <c r="AZ963" i="1"/>
  <c r="BB962" i="1"/>
  <c r="BC39" i="1"/>
  <c r="BB184" i="1"/>
  <c r="AX391" i="1"/>
  <c r="AX418" i="1"/>
  <c r="AZ517" i="1"/>
  <c r="AY539" i="1"/>
  <c r="AY575" i="1"/>
  <c r="AU605" i="1"/>
  <c r="AY960" i="1"/>
  <c r="BC34" i="1"/>
  <c r="BB353" i="1"/>
  <c r="AX685" i="1"/>
  <c r="AV552" i="1"/>
  <c r="AW671" i="1"/>
  <c r="AU723" i="1"/>
  <c r="AW808" i="1"/>
  <c r="BA112" i="1"/>
  <c r="BC264" i="1"/>
  <c r="AV351" i="1"/>
  <c r="AZ368" i="1"/>
  <c r="BC507" i="1"/>
  <c r="BB910" i="1"/>
  <c r="AV900" i="1"/>
  <c r="AT254" i="1"/>
  <c r="AY268" i="1"/>
  <c r="BC569" i="1"/>
  <c r="AU67" i="1"/>
  <c r="AY188" i="1"/>
  <c r="BC184" i="1"/>
  <c r="BA369" i="1"/>
  <c r="AY500" i="1"/>
  <c r="AU482" i="1"/>
  <c r="AV658" i="1"/>
  <c r="AU724" i="1"/>
  <c r="BC825" i="1"/>
  <c r="AY895" i="1"/>
  <c r="AT925" i="1"/>
  <c r="AW180" i="1"/>
  <c r="AY271" i="1"/>
  <c r="AZ337" i="1"/>
  <c r="AT362" i="1"/>
  <c r="BB488" i="1"/>
  <c r="BA650" i="1"/>
  <c r="AT731" i="1"/>
  <c r="BC675" i="1"/>
  <c r="AU729" i="1"/>
  <c r="AW803" i="1"/>
  <c r="AY164" i="1"/>
  <c r="AT197" i="1"/>
  <c r="BB292" i="1"/>
  <c r="AZ285" i="1"/>
  <c r="BC379" i="1"/>
  <c r="AZ361" i="1"/>
  <c r="AW790" i="1"/>
  <c r="AX68" i="1"/>
  <c r="AU157" i="1"/>
  <c r="AZ178" i="1"/>
  <c r="AY263" i="1"/>
  <c r="BB495" i="1"/>
  <c r="BA881" i="1"/>
  <c r="AZ951" i="1"/>
  <c r="AU1002" i="1"/>
  <c r="AZ996" i="1"/>
  <c r="AY213" i="1"/>
  <c r="AT220" i="1"/>
  <c r="BC256" i="1"/>
  <c r="AU398" i="1"/>
  <c r="BB401" i="1"/>
  <c r="AZ716" i="1"/>
  <c r="AW730" i="1"/>
  <c r="AY774" i="1"/>
  <c r="BC634" i="1"/>
  <c r="BC704" i="1"/>
  <c r="BB883" i="1"/>
  <c r="AU239" i="1"/>
  <c r="AV298" i="1"/>
  <c r="BC542" i="1"/>
  <c r="AT522" i="1"/>
  <c r="AZ540" i="1"/>
  <c r="AV720" i="1"/>
  <c r="AT920" i="1"/>
  <c r="AU990" i="1"/>
  <c r="AW26" i="1"/>
  <c r="BA178" i="1"/>
  <c r="AV524" i="1"/>
  <c r="AX621" i="1"/>
  <c r="BA628" i="1"/>
  <c r="AU592" i="1"/>
  <c r="AU707" i="1"/>
  <c r="AW613" i="1"/>
  <c r="BC640" i="1"/>
  <c r="AW951" i="1"/>
  <c r="AX971" i="1"/>
  <c r="AZ884" i="1"/>
  <c r="AU209" i="1"/>
  <c r="AT292" i="1"/>
  <c r="AU337" i="1"/>
  <c r="AY390" i="1"/>
  <c r="AU469" i="1"/>
  <c r="AV702" i="1"/>
  <c r="BB927" i="1"/>
  <c r="BA291" i="1"/>
  <c r="AW449" i="1"/>
  <c r="AX447" i="1"/>
  <c r="AU559" i="1"/>
  <c r="AW653" i="1"/>
  <c r="AZ620" i="1"/>
  <c r="BA836" i="1"/>
  <c r="BA875" i="1"/>
  <c r="AU851" i="1"/>
  <c r="AU912" i="1"/>
  <c r="BC23" i="1"/>
  <c r="AT201" i="1"/>
  <c r="AX181" i="1"/>
  <c r="AV377" i="1"/>
  <c r="BB285" i="1"/>
  <c r="AZ340" i="1"/>
  <c r="BA445" i="1"/>
  <c r="AU491" i="1"/>
  <c r="AU574" i="1"/>
  <c r="AT495" i="1"/>
  <c r="AZ848" i="1"/>
  <c r="AT914" i="1"/>
  <c r="BB778" i="1"/>
  <c r="AY64" i="1"/>
  <c r="AX61" i="1"/>
  <c r="AZ55" i="1"/>
  <c r="BC142" i="1"/>
  <c r="BB197" i="1"/>
  <c r="AW265" i="1"/>
  <c r="BA311" i="1"/>
  <c r="AV537" i="1"/>
  <c r="AT804" i="1"/>
  <c r="BB825" i="1"/>
  <c r="AV895" i="1"/>
  <c r="AV925" i="1"/>
  <c r="AU92" i="1"/>
  <c r="AZ377" i="1"/>
  <c r="BC585" i="1"/>
  <c r="AW591" i="1"/>
  <c r="AT660" i="1"/>
  <c r="BC843" i="1"/>
  <c r="AZ861" i="1"/>
  <c r="AV18" i="1"/>
  <c r="AW150" i="1"/>
  <c r="AY174" i="1"/>
  <c r="BB216" i="1"/>
  <c r="BC354" i="1"/>
  <c r="AV421" i="1"/>
  <c r="AT609" i="1"/>
  <c r="AV939" i="1"/>
  <c r="AZ1006" i="1"/>
  <c r="BA85" i="1"/>
  <c r="AV130" i="1"/>
  <c r="AW236" i="1"/>
  <c r="AX354" i="1"/>
  <c r="AY365" i="1"/>
  <c r="AW425" i="1"/>
  <c r="AW506" i="1"/>
  <c r="AT396" i="1"/>
  <c r="AT742" i="1"/>
  <c r="BB786" i="1"/>
  <c r="BA911" i="1"/>
  <c r="BA15" i="1"/>
  <c r="BC99" i="1"/>
  <c r="AW132" i="1"/>
  <c r="BB138" i="1"/>
  <c r="BB206" i="1"/>
  <c r="AV423" i="1"/>
  <c r="BA455" i="1"/>
  <c r="AZ752" i="1"/>
  <c r="BC733" i="1"/>
  <c r="AY757" i="1"/>
  <c r="AU825" i="1"/>
  <c r="AT246" i="1"/>
  <c r="AT296" i="1"/>
  <c r="AU317" i="1"/>
  <c r="AY686" i="1"/>
  <c r="BC612" i="1"/>
  <c r="AV675" i="1"/>
  <c r="BB748" i="1"/>
  <c r="AU744" i="1"/>
  <c r="AX875" i="1"/>
  <c r="AY154" i="1"/>
  <c r="AZ317" i="1"/>
  <c r="BC324" i="1"/>
  <c r="BA354" i="1"/>
  <c r="BB382" i="1"/>
  <c r="AV733" i="1"/>
  <c r="AZ816" i="1"/>
  <c r="AX943" i="1"/>
  <c r="AZ964" i="1"/>
  <c r="AW807" i="1"/>
  <c r="AY30" i="1"/>
  <c r="AT34" i="1"/>
  <c r="AZ239" i="1"/>
  <c r="AV345" i="1"/>
  <c r="AX338" i="1"/>
  <c r="AY361" i="1"/>
  <c r="AZ737" i="1"/>
  <c r="AV806" i="1"/>
  <c r="BC1002" i="1"/>
  <c r="BC155" i="1"/>
  <c r="AY160" i="1"/>
  <c r="AY351" i="1"/>
  <c r="AY587" i="1"/>
  <c r="AV266" i="1"/>
  <c r="BC367" i="1"/>
  <c r="AX424" i="1"/>
  <c r="BB594" i="1"/>
  <c r="BB583" i="1"/>
  <c r="AT727" i="1"/>
  <c r="AW945" i="1"/>
  <c r="BB867" i="1"/>
  <c r="AW1002" i="1"/>
  <c r="BA897" i="1"/>
  <c r="BA993" i="1"/>
  <c r="BC15" i="1"/>
  <c r="AV154" i="1"/>
  <c r="AZ139" i="1"/>
  <c r="AV281" i="1"/>
  <c r="BA554" i="1"/>
  <c r="AV569" i="1"/>
  <c r="BA765" i="1"/>
  <c r="AW711" i="1"/>
  <c r="AT843" i="1"/>
  <c r="AW846" i="1"/>
  <c r="AU871" i="1"/>
  <c r="AY67" i="1"/>
  <c r="AU208" i="1"/>
  <c r="AW437" i="1"/>
  <c r="AZ478" i="1"/>
  <c r="BC579" i="1"/>
  <c r="AX569" i="1"/>
  <c r="AY669" i="1"/>
  <c r="BB609" i="1"/>
  <c r="AT750" i="1"/>
  <c r="AW717" i="1"/>
  <c r="AY775" i="1"/>
  <c r="BC18" i="1"/>
  <c r="AU76" i="1"/>
  <c r="AU82" i="1"/>
  <c r="AY322" i="1"/>
  <c r="BC322" i="1"/>
  <c r="AZ542" i="1"/>
  <c r="BB721" i="1"/>
  <c r="BB830" i="1"/>
  <c r="AW909" i="1"/>
  <c r="BC868" i="1"/>
  <c r="AZ998" i="1"/>
  <c r="AV54" i="1"/>
  <c r="AX142" i="1"/>
  <c r="AY356" i="1"/>
  <c r="BC196" i="1"/>
  <c r="AW333" i="1"/>
  <c r="AV509" i="1"/>
  <c r="AX702" i="1"/>
  <c r="AX717" i="1"/>
  <c r="BB838" i="1"/>
  <c r="BC842" i="1"/>
  <c r="AZ906" i="1"/>
  <c r="AV84" i="1"/>
  <c r="BB156" i="1"/>
  <c r="AW143" i="1"/>
  <c r="AY259" i="1"/>
  <c r="BA375" i="1"/>
  <c r="AU512" i="1"/>
  <c r="AU537" i="1"/>
  <c r="AX678" i="1"/>
  <c r="BC740" i="1"/>
  <c r="AW769" i="1"/>
  <c r="AT649" i="1"/>
  <c r="BC828" i="1"/>
  <c r="AT956" i="1"/>
  <c r="AY28" i="1"/>
  <c r="AV347" i="1"/>
  <c r="AY418" i="1"/>
  <c r="AX426" i="1"/>
  <c r="BA443" i="1"/>
  <c r="AW684" i="1"/>
  <c r="AU631" i="1"/>
  <c r="AZ946" i="1"/>
  <c r="AX81" i="1"/>
  <c r="AV67" i="1"/>
  <c r="BC254" i="1"/>
  <c r="AZ289" i="1"/>
  <c r="AY354" i="1"/>
  <c r="BA437" i="1"/>
  <c r="BA598" i="1"/>
  <c r="AZ603" i="1"/>
  <c r="AX726" i="1"/>
  <c r="AT991" i="1"/>
  <c r="BA919" i="1"/>
  <c r="AV969" i="1"/>
  <c r="AW19" i="1"/>
  <c r="BA134" i="1"/>
  <c r="BB155" i="1"/>
  <c r="BA226" i="1"/>
  <c r="AY222" i="1"/>
  <c r="AX500" i="1"/>
  <c r="BC445" i="1"/>
  <c r="AU586" i="1"/>
  <c r="AV435" i="1"/>
  <c r="AV468" i="1"/>
  <c r="BC736" i="1"/>
  <c r="AV725" i="1"/>
  <c r="AY856" i="1"/>
  <c r="AW924" i="1"/>
  <c r="AW936" i="1"/>
  <c r="AZ921" i="1"/>
  <c r="BB198" i="1"/>
  <c r="AY332" i="1"/>
  <c r="AY495" i="1"/>
  <c r="AW574" i="1"/>
  <c r="AW338" i="1"/>
  <c r="AY648" i="1"/>
  <c r="BC609" i="1"/>
  <c r="BA568" i="1"/>
  <c r="AT825" i="1"/>
  <c r="AX976" i="1"/>
  <c r="AV928" i="1"/>
  <c r="BB978" i="1"/>
  <c r="BC966" i="1"/>
  <c r="BA42" i="1"/>
  <c r="BC188" i="1"/>
  <c r="AW505" i="1"/>
  <c r="AV624" i="1"/>
  <c r="AT708" i="1"/>
  <c r="AY156" i="1"/>
  <c r="AY208" i="1"/>
  <c r="AU248" i="1"/>
  <c r="BC261" i="1"/>
  <c r="AV297" i="1"/>
  <c r="BA469" i="1"/>
  <c r="BB553" i="1"/>
  <c r="AV441" i="1"/>
  <c r="AT592" i="1"/>
  <c r="AZ674" i="1"/>
  <c r="AV822" i="1"/>
  <c r="AW854" i="1"/>
  <c r="AT912" i="1"/>
  <c r="BC904" i="1"/>
  <c r="AV37" i="1"/>
  <c r="BC208" i="1"/>
  <c r="AV355" i="1"/>
  <c r="AV404" i="1"/>
  <c r="BB331" i="1"/>
  <c r="BC693" i="1"/>
  <c r="BC743" i="1"/>
  <c r="BC72" i="1"/>
  <c r="AZ163" i="1"/>
  <c r="AT257" i="1"/>
  <c r="AV348" i="1"/>
  <c r="AV418" i="1"/>
  <c r="AW369" i="1"/>
  <c r="BC283" i="1"/>
  <c r="AV307" i="1"/>
  <c r="AX347" i="1"/>
  <c r="AZ354" i="1"/>
  <c r="AU676" i="1"/>
  <c r="BA914" i="1"/>
  <c r="AX114" i="1"/>
  <c r="AV170" i="1"/>
  <c r="AY123" i="1"/>
  <c r="AY331" i="1"/>
  <c r="AW551" i="1"/>
  <c r="BB503" i="1"/>
  <c r="AW911" i="1"/>
  <c r="AZ987" i="1"/>
  <c r="AX602" i="1"/>
  <c r="BC706" i="1"/>
  <c r="AV727" i="1"/>
  <c r="AX771" i="1"/>
  <c r="AU657" i="1"/>
  <c r="BB886" i="1"/>
  <c r="AU190" i="1"/>
  <c r="AW174" i="1"/>
  <c r="BC578" i="1"/>
  <c r="AY581" i="1"/>
  <c r="AZ558" i="1"/>
  <c r="AZ824" i="1"/>
  <c r="BC959" i="1"/>
  <c r="AT37" i="1"/>
  <c r="AX63" i="1"/>
  <c r="AZ182" i="1"/>
  <c r="AT221" i="1"/>
  <c r="AV289" i="1"/>
  <c r="AV318" i="1"/>
  <c r="BA617" i="1"/>
  <c r="AX741" i="1"/>
  <c r="AU848" i="1"/>
  <c r="AY943" i="1"/>
  <c r="AU61" i="1"/>
  <c r="AT180" i="1"/>
  <c r="AT395" i="1"/>
  <c r="BB419" i="1"/>
  <c r="BA430" i="1"/>
  <c r="BC430" i="1"/>
  <c r="AV643" i="1"/>
  <c r="AX750" i="1"/>
  <c r="AT802" i="1"/>
  <c r="AZ909" i="1"/>
  <c r="AW970" i="1"/>
  <c r="AZ995" i="1"/>
  <c r="AU954" i="1"/>
  <c r="AW80" i="1"/>
  <c r="AV257" i="1"/>
  <c r="AU293" i="1"/>
  <c r="AY247" i="1"/>
  <c r="AU309" i="1"/>
  <c r="AX649" i="1"/>
  <c r="BA686" i="1"/>
  <c r="AU765" i="1"/>
  <c r="AX901" i="1"/>
  <c r="BB293" i="1"/>
  <c r="AU338" i="1"/>
  <c r="AX334" i="1"/>
  <c r="AW502" i="1"/>
  <c r="AY592" i="1"/>
  <c r="AW944" i="1"/>
  <c r="AY886" i="1"/>
  <c r="AT789" i="1"/>
  <c r="BA943" i="1"/>
  <c r="BA265" i="1"/>
  <c r="AV376" i="1"/>
  <c r="AU536" i="1"/>
  <c r="AT518" i="1"/>
  <c r="AT487" i="1"/>
  <c r="AY600" i="1"/>
  <c r="AX162" i="1"/>
  <c r="AZ263" i="1"/>
  <c r="AV384" i="1"/>
  <c r="AY329" i="1"/>
  <c r="AW485" i="1"/>
  <c r="AY620" i="1"/>
  <c r="AW687" i="1"/>
  <c r="AU891" i="1"/>
  <c r="BA336" i="1"/>
  <c r="AX488" i="1"/>
  <c r="AW596" i="1"/>
  <c r="BB512" i="1"/>
  <c r="AU641" i="1"/>
  <c r="BC680" i="1"/>
  <c r="AZ830" i="1"/>
  <c r="AW793" i="1"/>
  <c r="BC894" i="1"/>
  <c r="AT28" i="1"/>
  <c r="BA72" i="1"/>
  <c r="BA109" i="1"/>
  <c r="AU144" i="1"/>
  <c r="AV155" i="1"/>
  <c r="BA143" i="1"/>
  <c r="AZ99" i="1"/>
  <c r="AT502" i="1"/>
  <c r="BC546" i="1"/>
  <c r="AU419" i="1"/>
  <c r="AV543" i="1"/>
  <c r="AV650" i="1"/>
  <c r="AZ698" i="1"/>
  <c r="AY906" i="1"/>
  <c r="AU903" i="1"/>
  <c r="AT970" i="1"/>
  <c r="AV56" i="1"/>
  <c r="BB52" i="1"/>
  <c r="AV234" i="1"/>
  <c r="AZ267" i="1"/>
  <c r="BA463" i="1"/>
  <c r="AU460" i="1"/>
  <c r="AU401" i="1"/>
  <c r="AT19" i="1"/>
  <c r="AZ208" i="1"/>
  <c r="BC363" i="1"/>
  <c r="AT506" i="1"/>
  <c r="BB624" i="1"/>
  <c r="BC703" i="1"/>
  <c r="AX723" i="1"/>
  <c r="AZ62" i="1"/>
  <c r="BB243" i="1"/>
  <c r="AX303" i="1"/>
  <c r="AX440" i="1"/>
  <c r="AY544" i="1"/>
  <c r="BB689" i="1"/>
  <c r="BB682" i="1"/>
  <c r="AY836" i="1"/>
  <c r="AW859" i="1"/>
  <c r="AT977" i="1"/>
  <c r="AV909" i="1"/>
  <c r="BB977" i="1"/>
  <c r="BB68" i="1"/>
  <c r="BA50" i="1"/>
  <c r="BC123" i="1"/>
  <c r="BC143" i="1"/>
  <c r="AU365" i="1"/>
  <c r="BC512" i="1"/>
  <c r="AV672" i="1"/>
  <c r="AV743" i="1"/>
  <c r="AZ616" i="1"/>
  <c r="AY784" i="1"/>
  <c r="AT891" i="1"/>
  <c r="BC114" i="1"/>
  <c r="BB146" i="1"/>
  <c r="BC215" i="1"/>
  <c r="AY288" i="1"/>
  <c r="AU382" i="1"/>
  <c r="AT610" i="1"/>
  <c r="AV453" i="1"/>
  <c r="AM661" i="1"/>
  <c r="BB54" i="1"/>
  <c r="AU238" i="1"/>
  <c r="AZ268" i="1"/>
  <c r="BA480" i="1"/>
  <c r="AU473" i="1"/>
  <c r="AZ650" i="1"/>
  <c r="BC879" i="1"/>
  <c r="BA905" i="1"/>
  <c r="AU967" i="1"/>
  <c r="AU38" i="1"/>
  <c r="BC102" i="1"/>
  <c r="AU146" i="1"/>
  <c r="AV143" i="1"/>
  <c r="AX109" i="1"/>
  <c r="BC285" i="1"/>
  <c r="AY353" i="1"/>
  <c r="AX767" i="1"/>
  <c r="AY934" i="1"/>
  <c r="AZ904" i="1"/>
  <c r="AU929" i="1"/>
  <c r="AT252" i="1"/>
  <c r="BB255" i="1"/>
  <c r="BC362" i="1"/>
  <c r="AY642" i="1"/>
  <c r="AU754" i="1"/>
  <c r="AZ774" i="1"/>
  <c r="BA818" i="1"/>
  <c r="AV953" i="1"/>
  <c r="AW34" i="1"/>
  <c r="AY32" i="1"/>
  <c r="AV49" i="1"/>
  <c r="BB105" i="1"/>
  <c r="AV192" i="1"/>
  <c r="AV282" i="1"/>
  <c r="BC336" i="1"/>
  <c r="AU311" i="1"/>
  <c r="BC411" i="1"/>
  <c r="AV461" i="1"/>
  <c r="BC626" i="1"/>
  <c r="AT636" i="1"/>
  <c r="AY932" i="1"/>
  <c r="AY199" i="1"/>
  <c r="AV238" i="1"/>
  <c r="BA410" i="1"/>
  <c r="AW444" i="1"/>
  <c r="AX451" i="1"/>
  <c r="BC583" i="1"/>
  <c r="AY713" i="1"/>
  <c r="BA620" i="1"/>
  <c r="BA708" i="1"/>
  <c r="BC630" i="1"/>
  <c r="AV553" i="1"/>
  <c r="AT682" i="1"/>
  <c r="AV967" i="1"/>
  <c r="AV22" i="1"/>
  <c r="AY45" i="1"/>
  <c r="AV75" i="1"/>
  <c r="AU178" i="1"/>
  <c r="AT203" i="1"/>
  <c r="AY476" i="1"/>
  <c r="BB615" i="1"/>
  <c r="BA574" i="1"/>
  <c r="AV545" i="1"/>
  <c r="AZ641" i="1"/>
  <c r="AV782" i="1"/>
  <c r="AT882" i="1"/>
  <c r="BB61" i="1"/>
  <c r="AT138" i="1"/>
  <c r="AU176" i="1"/>
  <c r="AV407" i="1"/>
  <c r="AT320" i="1"/>
  <c r="AW496" i="1"/>
  <c r="BC700" i="1"/>
  <c r="AW910" i="1"/>
  <c r="AT917" i="1"/>
  <c r="BB25" i="1"/>
  <c r="AT151" i="1"/>
  <c r="AX128" i="1"/>
  <c r="AX193" i="1"/>
  <c r="AY278" i="1"/>
  <c r="BB350" i="1"/>
  <c r="AY532" i="1"/>
  <c r="AT549" i="1"/>
  <c r="AT707" i="1"/>
  <c r="BB666" i="1"/>
  <c r="AW933" i="1"/>
  <c r="AU137" i="1"/>
  <c r="AU284" i="1"/>
  <c r="AV389" i="1"/>
  <c r="BA448" i="1"/>
  <c r="BB559" i="1"/>
  <c r="BA726" i="1"/>
  <c r="AU647" i="1"/>
  <c r="AZ820" i="1"/>
  <c r="BB957" i="1"/>
  <c r="BC176" i="1"/>
  <c r="AU212" i="1"/>
  <c r="AV254" i="1"/>
  <c r="AV339" i="1"/>
  <c r="AX453" i="1"/>
  <c r="AT469" i="1"/>
  <c r="AZ48" i="1"/>
  <c r="AU183" i="1"/>
  <c r="AT240" i="1"/>
  <c r="AY300" i="1"/>
  <c r="BB424" i="1"/>
  <c r="AZ649" i="1"/>
  <c r="BC651" i="1"/>
  <c r="AU34" i="1"/>
  <c r="AZ24" i="1"/>
  <c r="AZ152" i="1"/>
  <c r="AU448" i="1"/>
  <c r="AT554" i="1"/>
  <c r="BB570" i="1"/>
  <c r="AV783" i="1"/>
  <c r="BB913" i="1"/>
  <c r="AV81" i="1"/>
  <c r="AZ180" i="1"/>
  <c r="BA180" i="1"/>
  <c r="BB374" i="1"/>
  <c r="AZ483" i="1"/>
  <c r="AW588" i="1"/>
  <c r="AU417" i="1"/>
  <c r="AZ728" i="1"/>
  <c r="AY730" i="1"/>
  <c r="AZ882" i="1"/>
  <c r="AV198" i="1"/>
  <c r="AU545" i="1"/>
  <c r="BC592" i="1"/>
  <c r="AW608" i="1"/>
  <c r="AY36" i="1"/>
  <c r="AY85" i="1"/>
  <c r="BA223" i="1"/>
  <c r="AY218" i="1"/>
  <c r="AV386" i="1"/>
  <c r="AX324" i="1"/>
  <c r="AY622" i="1"/>
  <c r="AT612" i="1"/>
  <c r="AV718" i="1"/>
  <c r="AX924" i="1"/>
  <c r="AT980" i="1"/>
  <c r="BC957" i="1"/>
  <c r="BB149" i="1"/>
  <c r="AT161" i="1"/>
  <c r="AX184" i="1"/>
  <c r="AZ319" i="1"/>
  <c r="AZ246" i="1"/>
  <c r="AX368" i="1"/>
  <c r="AT507" i="1"/>
  <c r="AT847" i="1"/>
  <c r="AY546" i="1"/>
  <c r="AY567" i="1"/>
  <c r="AY585" i="1"/>
  <c r="AX672" i="1"/>
  <c r="AY833" i="1"/>
  <c r="AW29" i="1"/>
  <c r="AT185" i="1"/>
  <c r="BA248" i="1"/>
  <c r="AV280" i="1"/>
  <c r="BA173" i="1"/>
  <c r="AZ336" i="1"/>
  <c r="BB550" i="1"/>
  <c r="AV582" i="1"/>
  <c r="AZ697" i="1"/>
  <c r="AU756" i="1"/>
  <c r="AX864" i="1"/>
  <c r="AX874" i="1"/>
  <c r="AX882" i="1"/>
  <c r="AT985" i="1"/>
  <c r="AW48" i="1"/>
  <c r="AT72" i="1"/>
  <c r="BB110" i="1"/>
  <c r="AX425" i="1"/>
  <c r="AY440" i="1"/>
  <c r="BB386" i="1"/>
  <c r="AU451" i="1"/>
  <c r="AU472" i="1"/>
  <c r="BA696" i="1"/>
  <c r="AV694" i="1"/>
  <c r="AW615" i="1"/>
  <c r="BC845" i="1"/>
  <c r="BB872" i="1"/>
  <c r="AW826" i="1"/>
  <c r="AU54" i="1"/>
  <c r="BC214" i="1"/>
  <c r="AV272" i="1"/>
  <c r="AT629" i="1"/>
  <c r="BB597" i="1"/>
  <c r="AX853" i="1"/>
  <c r="AZ862" i="1"/>
  <c r="AY893" i="1"/>
  <c r="AU36" i="1"/>
  <c r="AW53" i="1"/>
  <c r="BB222" i="1"/>
  <c r="AZ475" i="1"/>
  <c r="AY761" i="1"/>
  <c r="AX802" i="1"/>
  <c r="BC664" i="1"/>
  <c r="AY921" i="1"/>
  <c r="BA928" i="1"/>
  <c r="AX1003" i="1"/>
  <c r="AZ204" i="1"/>
  <c r="BC253" i="1"/>
  <c r="AU286" i="1"/>
  <c r="AT581" i="1"/>
  <c r="AT919" i="1"/>
  <c r="AW971" i="1"/>
  <c r="BB94" i="1"/>
  <c r="BB169" i="1"/>
  <c r="AZ279" i="1"/>
  <c r="AU333" i="1"/>
  <c r="BB354" i="1"/>
  <c r="AU591" i="1"/>
  <c r="BA704" i="1"/>
  <c r="BC720" i="1"/>
  <c r="AX774" i="1"/>
  <c r="BA849" i="1"/>
  <c r="BA936" i="1"/>
  <c r="AU958" i="1"/>
  <c r="BC14" i="1"/>
  <c r="AX44" i="1"/>
  <c r="BA47" i="1"/>
  <c r="AZ60" i="1"/>
  <c r="AZ85" i="1"/>
  <c r="AU262" i="1"/>
  <c r="AV261" i="1"/>
  <c r="BA523" i="1"/>
  <c r="AX595" i="1"/>
  <c r="BA556" i="1"/>
  <c r="AV640" i="1"/>
  <c r="AX827" i="1"/>
  <c r="BC815" i="1"/>
  <c r="AU899" i="1"/>
  <c r="AT955" i="1"/>
  <c r="AX25" i="1"/>
  <c r="AU159" i="1"/>
  <c r="AX280" i="1"/>
  <c r="AW458" i="1"/>
  <c r="AY472" i="1"/>
  <c r="AU625" i="1"/>
  <c r="BA586" i="1"/>
  <c r="AX805" i="1"/>
  <c r="AY964" i="1"/>
  <c r="BB799" i="1"/>
  <c r="AZ1001" i="1"/>
  <c r="AX89" i="1"/>
  <c r="AX158" i="1"/>
  <c r="BB185" i="1"/>
  <c r="AT193" i="1"/>
  <c r="BC190" i="1"/>
  <c r="BB225" i="1"/>
  <c r="BB227" i="1"/>
  <c r="BC240" i="1"/>
  <c r="AW220" i="1"/>
  <c r="BB342" i="1"/>
  <c r="AW351" i="1"/>
  <c r="AZ776" i="1"/>
  <c r="AY719" i="1"/>
  <c r="BB823" i="1"/>
  <c r="AY891" i="1"/>
  <c r="AU869" i="1"/>
  <c r="AY124" i="1"/>
  <c r="BA266" i="1"/>
  <c r="BB536" i="1"/>
  <c r="AV542" i="1"/>
  <c r="AY791" i="1"/>
  <c r="AT16" i="1"/>
  <c r="AY81" i="1"/>
  <c r="BB78" i="1"/>
  <c r="AT81" i="1"/>
  <c r="AY143" i="1"/>
  <c r="BC239" i="1"/>
  <c r="AU257" i="1"/>
  <c r="AU271" i="1"/>
  <c r="AX316" i="1"/>
  <c r="BA340" i="1"/>
  <c r="BA442" i="1"/>
  <c r="AT527" i="1"/>
  <c r="BB427" i="1"/>
  <c r="BB612" i="1"/>
  <c r="AV721" i="1"/>
  <c r="AT665" i="1"/>
  <c r="AU793" i="1"/>
  <c r="AW928" i="1"/>
  <c r="BB11" i="1"/>
  <c r="AY39" i="1"/>
  <c r="BA156" i="1"/>
  <c r="AT406" i="1"/>
  <c r="AW408" i="1"/>
  <c r="AT412" i="1"/>
  <c r="AX628" i="1"/>
  <c r="AV791" i="1"/>
  <c r="BA821" i="1"/>
  <c r="AT820" i="1"/>
  <c r="AW849" i="1"/>
  <c r="AZ193" i="1"/>
  <c r="AW84" i="1"/>
  <c r="AV174" i="1"/>
  <c r="AU234" i="1"/>
  <c r="AV221" i="1"/>
  <c r="AY265" i="1"/>
  <c r="AX361" i="1"/>
  <c r="AW473" i="1"/>
  <c r="BB549" i="1"/>
  <c r="BB574" i="1"/>
  <c r="AX675" i="1"/>
  <c r="AW616" i="1"/>
  <c r="AV988" i="1"/>
  <c r="AY249" i="1"/>
  <c r="BA383" i="1"/>
  <c r="AW532" i="1"/>
  <c r="BB370" i="1"/>
  <c r="AT625" i="1"/>
  <c r="AX836" i="1"/>
  <c r="AY879" i="1"/>
  <c r="BA923" i="1"/>
  <c r="BC50" i="1"/>
  <c r="AZ392" i="1"/>
  <c r="AX484" i="1"/>
  <c r="AT638" i="1"/>
  <c r="AT684" i="1"/>
  <c r="BA857" i="1"/>
  <c r="AW935" i="1"/>
  <c r="AZ908" i="1"/>
  <c r="AU943" i="1"/>
  <c r="AW28" i="1"/>
  <c r="AW287" i="1"/>
  <c r="AU361" i="1"/>
  <c r="BA398" i="1"/>
  <c r="AY535" i="1"/>
  <c r="BA470" i="1"/>
  <c r="BB337" i="1"/>
  <c r="BB439" i="1"/>
  <c r="AT430" i="1"/>
  <c r="AZ736" i="1"/>
  <c r="BC748" i="1"/>
  <c r="AV724" i="1"/>
  <c r="AT776" i="1"/>
  <c r="AT940" i="1"/>
  <c r="AU977" i="1"/>
  <c r="AZ25" i="1"/>
  <c r="BC223" i="1"/>
  <c r="AU246" i="1"/>
  <c r="BC210" i="1"/>
  <c r="AT358" i="1"/>
  <c r="AY456" i="1"/>
  <c r="AY663" i="1"/>
  <c r="AV808" i="1"/>
  <c r="AW953" i="1"/>
  <c r="BB908" i="1"/>
  <c r="BB920" i="1"/>
  <c r="BC205" i="1"/>
  <c r="BA176" i="1"/>
  <c r="AT557" i="1"/>
  <c r="AV784" i="1"/>
  <c r="AT855" i="1"/>
  <c r="AT856" i="1"/>
  <c r="BC826" i="1"/>
  <c r="AZ127" i="1"/>
  <c r="BA228" i="1"/>
  <c r="BB239" i="1"/>
  <c r="AV322" i="1"/>
  <c r="AX680" i="1"/>
  <c r="AU727" i="1"/>
  <c r="AX696" i="1"/>
  <c r="BB771" i="1"/>
  <c r="BC888" i="1"/>
  <c r="AV15" i="1"/>
  <c r="BA117" i="1"/>
  <c r="BA183" i="1"/>
  <c r="AZ516" i="1"/>
  <c r="AX611" i="1"/>
  <c r="AY826" i="1"/>
  <c r="BB816" i="1"/>
  <c r="AZ32" i="1"/>
  <c r="AV260" i="1"/>
  <c r="AY311" i="1"/>
  <c r="AU420" i="1"/>
  <c r="AU570" i="1"/>
  <c r="AX593" i="1"/>
  <c r="BA798" i="1"/>
  <c r="BC981" i="1"/>
  <c r="AZ78" i="1"/>
  <c r="AU380" i="1"/>
  <c r="AV375" i="1"/>
  <c r="AZ578" i="1"/>
  <c r="AY709" i="1"/>
  <c r="AX788" i="1"/>
  <c r="AT822" i="1"/>
  <c r="BC666" i="1"/>
  <c r="AX916" i="1"/>
  <c r="BC766" i="1"/>
  <c r="AY94" i="1"/>
  <c r="BB38" i="1"/>
  <c r="BA78" i="1"/>
  <c r="BA135" i="1"/>
  <c r="BB182" i="1"/>
  <c r="AZ126" i="1"/>
  <c r="AU334" i="1"/>
  <c r="AW492" i="1"/>
  <c r="AZ232" i="1"/>
  <c r="BB429" i="1"/>
  <c r="AY621" i="1"/>
  <c r="AW672" i="1"/>
  <c r="BC646" i="1"/>
  <c r="BA950" i="1"/>
  <c r="BC19" i="1"/>
  <c r="BA231" i="1"/>
  <c r="BA273" i="1"/>
  <c r="AT385" i="1"/>
  <c r="BA488" i="1"/>
  <c r="AW734" i="1"/>
  <c r="AX798" i="1"/>
  <c r="AY949" i="1"/>
  <c r="AT101" i="1"/>
  <c r="AV152" i="1"/>
  <c r="AZ417" i="1"/>
  <c r="BB501" i="1"/>
  <c r="AT648" i="1"/>
  <c r="AW656" i="1"/>
  <c r="AV770" i="1"/>
  <c r="AU950" i="1"/>
  <c r="BA35" i="1"/>
  <c r="AY73" i="1"/>
  <c r="AV38" i="1"/>
  <c r="BA233" i="1"/>
  <c r="BC323" i="1"/>
  <c r="AY493" i="1"/>
  <c r="AU540" i="1"/>
  <c r="AW586" i="1"/>
  <c r="BA653" i="1"/>
  <c r="AZ601" i="1"/>
  <c r="AU589" i="1"/>
  <c r="BA825" i="1"/>
  <c r="AU774" i="1"/>
  <c r="AT200" i="1"/>
  <c r="BB300" i="1"/>
  <c r="AU369" i="1"/>
  <c r="AW456" i="1"/>
  <c r="AU452" i="1"/>
  <c r="AT754" i="1"/>
  <c r="AT681" i="1"/>
  <c r="AW900" i="1"/>
  <c r="AV901" i="1"/>
  <c r="BB100" i="1"/>
  <c r="AZ184" i="1"/>
  <c r="BB250" i="1"/>
  <c r="BB172" i="1"/>
  <c r="AU577" i="1"/>
  <c r="AW12" i="1"/>
  <c r="AT271" i="1"/>
  <c r="AY228" i="1"/>
  <c r="AZ484" i="1"/>
  <c r="AU531" i="1"/>
  <c r="BB456" i="1"/>
  <c r="AY610" i="1"/>
  <c r="BA675" i="1"/>
  <c r="AW643" i="1"/>
  <c r="AY814" i="1"/>
  <c r="AZ811" i="1"/>
  <c r="BA949" i="1"/>
  <c r="AZ38" i="1"/>
  <c r="AZ36" i="1"/>
  <c r="AY204" i="1"/>
  <c r="BB168" i="1"/>
  <c r="AU217" i="1"/>
  <c r="AV236" i="1"/>
  <c r="AZ316" i="1"/>
  <c r="AT307" i="1"/>
  <c r="BC290" i="1"/>
  <c r="BA401" i="1"/>
  <c r="AW537" i="1"/>
  <c r="BA417" i="1"/>
  <c r="BB548" i="1"/>
  <c r="AT604" i="1"/>
  <c r="BB632" i="1"/>
  <c r="AX779" i="1"/>
  <c r="AU91" i="1"/>
  <c r="BC249" i="1"/>
  <c r="AV391" i="1"/>
  <c r="BB538" i="1"/>
  <c r="AW570" i="1"/>
  <c r="BC746" i="1"/>
  <c r="AW618" i="1"/>
  <c r="AZ699" i="1"/>
  <c r="AV11" i="1"/>
  <c r="BA98" i="1"/>
  <c r="BA165" i="1"/>
  <c r="AY246" i="1"/>
  <c r="AW523" i="1"/>
  <c r="AZ431" i="1"/>
  <c r="BA506" i="1"/>
  <c r="AT706" i="1"/>
  <c r="BC735" i="1"/>
  <c r="BB759" i="1"/>
  <c r="BC878" i="1"/>
  <c r="AY995" i="1"/>
  <c r="AU978" i="1"/>
  <c r="AV114" i="1"/>
  <c r="BA170" i="1"/>
  <c r="AX220" i="1"/>
  <c r="AZ274" i="1"/>
  <c r="AW461" i="1"/>
  <c r="AU413" i="1"/>
  <c r="BB718" i="1"/>
  <c r="AX796" i="1"/>
  <c r="BA898" i="1"/>
  <c r="BA167" i="1"/>
  <c r="AV200" i="1"/>
  <c r="AU372" i="1"/>
  <c r="BB580" i="1"/>
  <c r="AY676" i="1"/>
  <c r="AV677" i="1"/>
  <c r="AV685" i="1"/>
  <c r="AY743" i="1"/>
  <c r="AT830" i="1"/>
  <c r="BB246" i="1"/>
  <c r="AX197" i="1"/>
  <c r="AZ624" i="1"/>
  <c r="AU796" i="1"/>
  <c r="BA833" i="1"/>
  <c r="BC814" i="1"/>
  <c r="AV828" i="1"/>
  <c r="AT895" i="1"/>
  <c r="AT989" i="1"/>
  <c r="AX39" i="1"/>
  <c r="AY193" i="1"/>
  <c r="AW177" i="1"/>
  <c r="AW283" i="1"/>
  <c r="AX188" i="1"/>
  <c r="BA396" i="1"/>
  <c r="AX434" i="1"/>
  <c r="AU467" i="1"/>
  <c r="AT555" i="1"/>
  <c r="BB423" i="1"/>
  <c r="AU505" i="1"/>
  <c r="AX1000" i="1"/>
  <c r="AY987" i="1"/>
  <c r="AX71" i="1"/>
  <c r="BC87" i="1"/>
  <c r="AT595" i="1"/>
  <c r="AU638" i="1"/>
  <c r="AX776" i="1"/>
  <c r="BB862" i="1"/>
  <c r="BB775" i="1"/>
  <c r="BC907" i="1"/>
  <c r="BC968" i="1"/>
  <c r="BC989" i="1"/>
  <c r="AW187" i="1"/>
  <c r="AY236" i="1"/>
  <c r="BB381" i="1"/>
  <c r="AT578" i="1"/>
  <c r="BC566" i="1"/>
  <c r="AY598" i="1"/>
  <c r="BA592" i="1"/>
  <c r="BB723" i="1"/>
  <c r="BB29" i="1"/>
  <c r="BB67" i="1"/>
  <c r="AW460" i="1"/>
  <c r="AT479" i="1"/>
  <c r="BC553" i="1"/>
  <c r="AX556" i="1"/>
  <c r="BA541" i="1"/>
  <c r="AZ692" i="1"/>
  <c r="AW634" i="1"/>
  <c r="AX877" i="1"/>
  <c r="BC832" i="1"/>
  <c r="AY771" i="1"/>
  <c r="AZ804" i="1"/>
  <c r="BA889" i="1"/>
  <c r="BA63" i="1"/>
  <c r="AZ175" i="1"/>
  <c r="AZ223" i="1"/>
  <c r="AV315" i="1"/>
  <c r="AW527" i="1"/>
  <c r="AV309" i="1"/>
  <c r="AT378" i="1"/>
  <c r="AV557" i="1"/>
  <c r="AT599" i="1"/>
  <c r="AW753" i="1"/>
  <c r="AT633" i="1"/>
  <c r="AT844" i="1"/>
  <c r="AU870" i="1"/>
  <c r="AT115" i="1"/>
  <c r="BC229" i="1"/>
  <c r="BC438" i="1"/>
  <c r="AV525" i="1"/>
  <c r="BB568" i="1"/>
  <c r="AT349" i="1"/>
  <c r="BB436" i="1"/>
  <c r="AX728" i="1"/>
  <c r="BC860" i="1"/>
  <c r="BC865" i="1"/>
  <c r="AY890" i="1"/>
  <c r="BB989" i="1"/>
  <c r="BC42" i="1"/>
  <c r="BA220" i="1"/>
  <c r="BB215" i="1"/>
  <c r="AW266" i="1"/>
  <c r="AW383" i="1"/>
  <c r="AX676" i="1"/>
  <c r="AY699" i="1"/>
  <c r="BB639" i="1"/>
  <c r="AV742" i="1"/>
  <c r="AU758" i="1"/>
  <c r="AU988" i="1"/>
  <c r="AY24" i="1"/>
  <c r="AU167" i="1"/>
  <c r="BC341" i="1"/>
  <c r="AZ427" i="1"/>
  <c r="AX553" i="1"/>
  <c r="AY612" i="1"/>
  <c r="AX828" i="1"/>
  <c r="AY871" i="1"/>
  <c r="AY789" i="1"/>
  <c r="AV818" i="1"/>
  <c r="AX905" i="1"/>
  <c r="AT883" i="1"/>
  <c r="AU931" i="1"/>
  <c r="BB12" i="1"/>
  <c r="AY34" i="1"/>
  <c r="AU103" i="1"/>
  <c r="BA237" i="1"/>
  <c r="AX205" i="1"/>
  <c r="AT491" i="1"/>
  <c r="AU583" i="1"/>
  <c r="BA567" i="1"/>
  <c r="AT860" i="1"/>
  <c r="AU836" i="1"/>
  <c r="BA113" i="1"/>
  <c r="BA444" i="1"/>
  <c r="AW406" i="1"/>
  <c r="AV708" i="1"/>
  <c r="AW685" i="1"/>
  <c r="BB673" i="1"/>
  <c r="AY863" i="1"/>
  <c r="BB971" i="1"/>
  <c r="AY19" i="1"/>
  <c r="BC96" i="1"/>
  <c r="AY172" i="1"/>
  <c r="BB294" i="1"/>
  <c r="AU336" i="1"/>
  <c r="AU339" i="1"/>
  <c r="AY402" i="1"/>
  <c r="AX490" i="1"/>
  <c r="BC468" i="1"/>
  <c r="AW546" i="1"/>
  <c r="AU737" i="1"/>
  <c r="AX712" i="1"/>
  <c r="AU22" i="1"/>
  <c r="AY76" i="1"/>
  <c r="AY145" i="1"/>
  <c r="AV202" i="1"/>
  <c r="AX206" i="1"/>
  <c r="BB701" i="1"/>
  <c r="BB835" i="1"/>
  <c r="BC921" i="1"/>
  <c r="AU928" i="1"/>
  <c r="AZ69" i="1"/>
  <c r="AU141" i="1"/>
  <c r="BB504" i="1"/>
  <c r="AY573" i="1"/>
  <c r="AZ617" i="1"/>
  <c r="AU916" i="1"/>
  <c r="BB116" i="1"/>
  <c r="AV220" i="1"/>
  <c r="AY272" i="1"/>
  <c r="BC212" i="1"/>
  <c r="AY497" i="1"/>
  <c r="AZ458" i="1"/>
  <c r="AT372" i="1"/>
  <c r="BA672" i="1"/>
  <c r="BC709" i="1"/>
  <c r="BC633" i="1"/>
  <c r="AW688" i="1"/>
  <c r="BB664" i="1"/>
  <c r="BB836" i="1"/>
  <c r="AW244" i="1"/>
  <c r="AW315" i="1"/>
  <c r="AX467" i="1"/>
  <c r="AZ474" i="1"/>
  <c r="AY777" i="1"/>
  <c r="AU864" i="1"/>
  <c r="AZ984" i="1"/>
  <c r="AW18" i="1"/>
  <c r="AX268" i="1"/>
  <c r="AY317" i="1"/>
  <c r="AX356" i="1"/>
  <c r="AY458" i="1"/>
  <c r="AT337" i="1"/>
  <c r="BA515" i="1"/>
  <c r="BA615" i="1"/>
  <c r="BB643" i="1"/>
  <c r="AV854" i="1"/>
  <c r="BC986" i="1"/>
  <c r="AT21" i="1"/>
  <c r="AX446" i="1"/>
  <c r="BA424" i="1"/>
  <c r="AX691" i="1"/>
  <c r="AV797" i="1"/>
  <c r="BC796" i="1"/>
  <c r="AZ926" i="1"/>
  <c r="AY71" i="1"/>
  <c r="BA14" i="1"/>
  <c r="AY543" i="1"/>
  <c r="AY657" i="1"/>
  <c r="AZ677" i="1"/>
  <c r="AW712" i="1"/>
  <c r="AU787" i="1"/>
  <c r="AW813" i="1"/>
  <c r="BA151" i="1"/>
  <c r="AU296" i="1"/>
  <c r="AZ413" i="1"/>
  <c r="BB432" i="1"/>
  <c r="AY578" i="1"/>
  <c r="AU623" i="1"/>
  <c r="BA750" i="1"/>
  <c r="BA904" i="1"/>
  <c r="AW68" i="1"/>
  <c r="AY26" i="1"/>
  <c r="AU97" i="1"/>
  <c r="AU118" i="1"/>
  <c r="BA195" i="1"/>
  <c r="BB315" i="1"/>
  <c r="AY483" i="1"/>
  <c r="AX744" i="1"/>
  <c r="AU27" i="1"/>
  <c r="BB83" i="1"/>
  <c r="AT173" i="1"/>
  <c r="BC421" i="1"/>
  <c r="AW594" i="1"/>
  <c r="BB489" i="1"/>
  <c r="AU613" i="1"/>
  <c r="BB648" i="1"/>
  <c r="AZ881" i="1"/>
  <c r="BB975" i="1"/>
  <c r="AV26" i="1"/>
  <c r="AY84" i="1"/>
  <c r="AT305" i="1"/>
  <c r="AZ326" i="1"/>
  <c r="AU543" i="1"/>
  <c r="AX670" i="1"/>
  <c r="AX682" i="1"/>
  <c r="AU777" i="1"/>
  <c r="AZ775" i="1"/>
  <c r="AU847" i="1"/>
  <c r="AY725" i="1"/>
  <c r="AY968" i="1"/>
  <c r="AZ887" i="1"/>
  <c r="AZ977" i="1"/>
  <c r="BA1003" i="1"/>
  <c r="AZ64" i="1"/>
  <c r="AZ451" i="1"/>
  <c r="AT481" i="1"/>
  <c r="BB513" i="1"/>
  <c r="AV678" i="1"/>
  <c r="AV838" i="1"/>
  <c r="AT892" i="1"/>
  <c r="AV941" i="1"/>
  <c r="AT137" i="1"/>
  <c r="AW272" i="1"/>
  <c r="AX222" i="1"/>
  <c r="AU325" i="1"/>
  <c r="AZ492" i="1"/>
  <c r="BA638" i="1"/>
  <c r="BA680" i="1"/>
  <c r="AU728" i="1"/>
  <c r="AT55" i="1"/>
  <c r="AW258" i="1"/>
  <c r="BC281" i="1"/>
  <c r="AX328" i="1"/>
  <c r="AX626" i="1"/>
  <c r="AZ564" i="1"/>
  <c r="AT1005" i="1"/>
  <c r="AW46" i="1"/>
  <c r="BC259" i="1"/>
  <c r="BA533" i="1"/>
  <c r="BA788" i="1"/>
  <c r="BB636" i="1"/>
  <c r="AX960" i="1"/>
  <c r="AU932" i="1"/>
  <c r="AW881" i="1"/>
  <c r="AX22" i="1"/>
  <c r="BA127" i="1"/>
  <c r="AT160" i="1"/>
  <c r="BC560" i="1"/>
  <c r="AT457" i="1"/>
  <c r="AZ994" i="1"/>
  <c r="AX12" i="1"/>
  <c r="BA108" i="1"/>
  <c r="BA517" i="1"/>
  <c r="AX784" i="1"/>
  <c r="BC952" i="1"/>
  <c r="BB970" i="1"/>
  <c r="BA36" i="1"/>
  <c r="AV94" i="1"/>
  <c r="AU143" i="1"/>
  <c r="AZ116" i="1"/>
  <c r="AX265" i="1"/>
  <c r="BB279" i="1"/>
  <c r="AU434" i="1"/>
  <c r="BA760" i="1"/>
  <c r="AX778" i="1"/>
  <c r="AU803" i="1"/>
  <c r="AY917" i="1"/>
  <c r="AY802" i="1"/>
  <c r="BB43" i="1"/>
  <c r="BC54" i="1"/>
  <c r="BB47" i="1"/>
  <c r="AV30" i="1"/>
  <c r="BA292" i="1"/>
  <c r="BA335" i="1"/>
  <c r="AZ613" i="1"/>
  <c r="AU852" i="1"/>
  <c r="AW876" i="1"/>
  <c r="BA939" i="1"/>
  <c r="BC61" i="1"/>
  <c r="AZ157" i="1"/>
  <c r="AY521" i="1"/>
  <c r="BB454" i="1"/>
  <c r="AZ755" i="1"/>
  <c r="BC710" i="1"/>
  <c r="AT647" i="1"/>
  <c r="AW959" i="1"/>
  <c r="AZ959" i="1"/>
  <c r="AU900" i="1"/>
  <c r="AW32" i="1"/>
  <c r="BC130" i="1"/>
  <c r="AZ238" i="1"/>
  <c r="BC543" i="1"/>
  <c r="AV437" i="1"/>
  <c r="AV428" i="1"/>
  <c r="AZ729" i="1"/>
  <c r="AU601" i="1"/>
  <c r="AW751" i="1"/>
  <c r="AV58" i="1"/>
  <c r="AU185" i="1"/>
  <c r="AW300" i="1"/>
  <c r="AU352" i="1"/>
  <c r="AT394" i="1"/>
  <c r="BA677" i="1"/>
  <c r="AV657" i="1"/>
  <c r="AW747" i="1"/>
  <c r="BC853" i="1"/>
  <c r="BA975" i="1"/>
  <c r="AX92" i="1"/>
  <c r="AU244" i="1"/>
  <c r="AV237" i="1"/>
  <c r="AV385" i="1"/>
  <c r="AX962" i="1"/>
  <c r="AX983" i="1"/>
  <c r="BA961" i="1"/>
  <c r="BB1010" i="1"/>
  <c r="AY167" i="1"/>
  <c r="AZ348" i="1"/>
  <c r="AX570" i="1"/>
  <c r="AY641" i="1"/>
  <c r="BC597" i="1"/>
  <c r="BA778" i="1"/>
  <c r="AV826" i="1"/>
  <c r="AZ915" i="1"/>
  <c r="AZ141" i="1"/>
  <c r="BC177" i="1"/>
  <c r="AX195" i="1"/>
  <c r="AV223" i="1"/>
  <c r="AY420" i="1"/>
  <c r="AV491" i="1"/>
  <c r="AX572" i="1"/>
  <c r="BC604" i="1"/>
  <c r="AW786" i="1"/>
  <c r="BA805" i="1"/>
  <c r="AU860" i="1"/>
  <c r="AZ857" i="1"/>
  <c r="AZ897" i="1"/>
  <c r="AX989" i="1"/>
  <c r="BA96" i="1"/>
  <c r="AY313" i="1"/>
  <c r="AU267" i="1"/>
  <c r="AV383" i="1"/>
  <c r="AT556" i="1"/>
  <c r="BA880" i="1"/>
  <c r="BC857" i="1"/>
  <c r="BA885" i="1"/>
  <c r="AU17" i="1"/>
  <c r="AV23" i="1"/>
  <c r="AT290" i="1"/>
  <c r="AU335" i="1"/>
  <c r="BA378" i="1"/>
  <c r="BB380" i="1"/>
  <c r="AV440" i="1"/>
  <c r="AU525" i="1"/>
  <c r="BA550" i="1"/>
  <c r="AW978" i="1"/>
  <c r="AW964" i="1"/>
  <c r="AX33" i="1"/>
  <c r="AY291" i="1"/>
  <c r="AV366" i="1"/>
  <c r="AZ365" i="1"/>
  <c r="BC393" i="1"/>
  <c r="AZ756" i="1"/>
  <c r="AT747" i="1"/>
  <c r="BB752" i="1"/>
  <c r="BC663" i="1"/>
  <c r="AX952" i="1"/>
  <c r="AX994" i="1"/>
  <c r="AW453" i="1"/>
  <c r="AT564" i="1"/>
  <c r="AU749" i="1"/>
  <c r="AY899" i="1"/>
  <c r="AT957" i="1"/>
  <c r="AZ162" i="1"/>
  <c r="BC439" i="1"/>
  <c r="AX591" i="1"/>
  <c r="AZ790" i="1"/>
  <c r="AZ777" i="1"/>
  <c r="AT899" i="1"/>
  <c r="AW993" i="1"/>
  <c r="AW314" i="1"/>
  <c r="AW569" i="1"/>
  <c r="AX576" i="1"/>
  <c r="AZ813" i="1"/>
  <c r="BA944" i="1"/>
  <c r="AW476" i="1"/>
  <c r="AT452" i="1"/>
  <c r="AV669" i="1"/>
  <c r="AT793" i="1"/>
  <c r="AT938" i="1"/>
  <c r="AT982" i="1"/>
  <c r="AZ59" i="1"/>
  <c r="AY92" i="1"/>
  <c r="BC169" i="1"/>
  <c r="BC203" i="1"/>
  <c r="AV288" i="1"/>
  <c r="BB202" i="1"/>
  <c r="AZ453" i="1"/>
  <c r="BB523" i="1"/>
  <c r="BC499" i="1"/>
  <c r="AT454" i="1"/>
  <c r="AX708" i="1"/>
  <c r="AZ765" i="1"/>
  <c r="BC639" i="1"/>
  <c r="BA432" i="1"/>
  <c r="AU566" i="1"/>
  <c r="AZ551" i="1"/>
  <c r="AW827" i="1"/>
  <c r="BA887" i="1"/>
  <c r="BC41" i="1"/>
  <c r="AW15" i="1"/>
  <c r="AV116" i="1"/>
  <c r="BA166" i="1"/>
  <c r="AZ472" i="1"/>
  <c r="AT543" i="1"/>
  <c r="BA639" i="1"/>
  <c r="AW737" i="1"/>
  <c r="AX786" i="1"/>
  <c r="BC758" i="1"/>
  <c r="BB897" i="1"/>
  <c r="AX65" i="1"/>
  <c r="AU95" i="1"/>
  <c r="AV77" i="1"/>
  <c r="BA277" i="1"/>
  <c r="AZ414" i="1"/>
  <c r="AY453" i="1"/>
  <c r="AT596" i="1"/>
  <c r="BA551" i="1"/>
  <c r="AW667" i="1"/>
  <c r="AW740" i="1"/>
  <c r="AZ947" i="1"/>
  <c r="AV1006" i="1"/>
  <c r="AU247" i="1"/>
  <c r="AY312" i="1"/>
  <c r="AV325" i="1"/>
  <c r="BA528" i="1"/>
  <c r="AV592" i="1"/>
  <c r="BB705" i="1"/>
  <c r="AT669" i="1"/>
  <c r="AU49" i="1"/>
  <c r="BA20" i="1"/>
  <c r="BA297" i="1"/>
  <c r="BB312" i="1"/>
  <c r="BC335" i="1"/>
  <c r="AX497" i="1"/>
  <c r="BB345" i="1"/>
  <c r="BC683" i="1"/>
  <c r="AV754" i="1"/>
  <c r="BC654" i="1"/>
  <c r="BC658" i="1"/>
  <c r="AV998" i="1"/>
  <c r="AU75" i="1"/>
  <c r="AT107" i="1"/>
  <c r="AW106" i="1"/>
  <c r="BB242" i="1"/>
  <c r="AX210" i="1"/>
  <c r="BB334" i="1"/>
  <c r="AZ477" i="1"/>
  <c r="AW553" i="1"/>
  <c r="AV620" i="1"/>
  <c r="AY781" i="1"/>
  <c r="BB866" i="1"/>
  <c r="AZ876" i="1"/>
  <c r="AT11" i="1"/>
  <c r="AV1009" i="1"/>
  <c r="AY183" i="1"/>
  <c r="AZ181" i="1"/>
  <c r="AZ164" i="1"/>
  <c r="AW200" i="1"/>
  <c r="AW205" i="1"/>
  <c r="BA285" i="1"/>
  <c r="AV634" i="1"/>
  <c r="BB980" i="1"/>
  <c r="BC954" i="1"/>
  <c r="AW176" i="1"/>
  <c r="BA276" i="1"/>
  <c r="BB236" i="1"/>
  <c r="AW279" i="1"/>
  <c r="AV341" i="1"/>
  <c r="BC457" i="1"/>
  <c r="AU459" i="1"/>
  <c r="AV573" i="1"/>
  <c r="BA572" i="1"/>
  <c r="AZ614" i="1"/>
  <c r="AZ629" i="1"/>
  <c r="BC759" i="1"/>
  <c r="AV872" i="1"/>
  <c r="BC905" i="1"/>
  <c r="AU982" i="1"/>
  <c r="AX996" i="1"/>
  <c r="AZ18" i="1"/>
  <c r="BA119" i="1"/>
  <c r="AT98" i="1"/>
  <c r="BA177" i="1"/>
  <c r="AX199" i="1"/>
  <c r="AU360" i="1"/>
  <c r="BB418" i="1"/>
  <c r="AV572" i="1"/>
  <c r="AZ576" i="1"/>
  <c r="BB724" i="1"/>
  <c r="AX879" i="1"/>
  <c r="AU649" i="1"/>
  <c r="AZ825" i="1"/>
  <c r="BC930" i="1"/>
  <c r="BA891" i="1"/>
  <c r="AV42" i="1"/>
  <c r="AZ79" i="1"/>
  <c r="BB24" i="1"/>
  <c r="AU170" i="1"/>
  <c r="AX269" i="1"/>
  <c r="AX755" i="1"/>
  <c r="AV833" i="1"/>
  <c r="AZ914" i="1"/>
  <c r="BB999" i="1"/>
  <c r="AU202" i="1"/>
  <c r="AT360" i="1"/>
  <c r="AW564" i="1"/>
  <c r="BC491" i="1"/>
  <c r="BA583" i="1"/>
  <c r="AW636" i="1"/>
  <c r="AX825" i="1"/>
  <c r="BB818" i="1"/>
  <c r="BB773" i="1"/>
  <c r="AW892" i="1"/>
  <c r="BB935" i="1"/>
  <c r="AX90" i="1"/>
  <c r="AV156" i="1"/>
  <c r="BB209" i="1"/>
  <c r="AY243" i="1"/>
  <c r="BB554" i="1"/>
  <c r="AV645" i="1"/>
  <c r="AY878" i="1"/>
  <c r="AU785" i="1"/>
  <c r="AX793" i="1"/>
  <c r="AU799" i="1"/>
  <c r="BB889" i="1"/>
  <c r="AT935" i="1"/>
  <c r="AV905" i="1"/>
  <c r="AY991" i="1"/>
  <c r="AX93" i="1"/>
  <c r="BA146" i="1"/>
  <c r="AU232" i="1"/>
  <c r="AW599" i="1"/>
  <c r="BA693" i="1"/>
  <c r="BA783" i="1"/>
  <c r="BC760" i="1"/>
  <c r="AU897" i="1"/>
  <c r="BB993" i="1"/>
  <c r="AV80" i="1"/>
  <c r="BA25" i="1"/>
  <c r="BB302" i="1"/>
  <c r="BC278" i="1"/>
  <c r="AX352" i="1"/>
  <c r="AT382" i="1"/>
  <c r="BA471" i="1"/>
  <c r="BC425" i="1"/>
  <c r="AY558" i="1"/>
  <c r="AV522" i="1"/>
  <c r="AU600" i="1"/>
  <c r="AZ618" i="1"/>
  <c r="BB829" i="1"/>
  <c r="AY936" i="1"/>
  <c r="AT792" i="1"/>
  <c r="AT23" i="1"/>
  <c r="BC86" i="1"/>
  <c r="AT30" i="1"/>
  <c r="AZ90" i="1"/>
  <c r="AW183" i="1"/>
  <c r="BA250" i="1"/>
  <c r="BB220" i="1"/>
  <c r="AX274" i="1"/>
  <c r="AX298" i="1"/>
  <c r="AU438" i="1"/>
  <c r="AX659" i="1"/>
  <c r="BA579" i="1"/>
  <c r="AW647" i="1"/>
  <c r="BA740" i="1"/>
  <c r="BA784" i="1"/>
  <c r="BC751" i="1"/>
  <c r="AU843" i="1"/>
  <c r="AX954" i="1"/>
  <c r="BC956" i="1"/>
  <c r="BB135" i="1"/>
  <c r="BB187" i="1"/>
  <c r="AX496" i="1"/>
  <c r="AZ506" i="1"/>
  <c r="AT440" i="1"/>
  <c r="AZ696" i="1"/>
  <c r="AZ854" i="1"/>
  <c r="BC313" i="1"/>
  <c r="AX479" i="1"/>
  <c r="BB369" i="1"/>
  <c r="BC567" i="1"/>
  <c r="AY584" i="1"/>
  <c r="AZ599" i="1"/>
  <c r="BB686" i="1"/>
  <c r="BC784" i="1"/>
  <c r="AY751" i="1"/>
  <c r="BC767" i="1"/>
  <c r="AZ797" i="1"/>
  <c r="BC193" i="1"/>
  <c r="AU326" i="1"/>
  <c r="BB525" i="1"/>
  <c r="AV787" i="1"/>
  <c r="BC694" i="1"/>
  <c r="AX770" i="1"/>
  <c r="BC756" i="1"/>
  <c r="AW891" i="1"/>
  <c r="AT976" i="1"/>
  <c r="BB263" i="1"/>
  <c r="AX267" i="1"/>
  <c r="AZ240" i="1"/>
  <c r="AX494" i="1"/>
  <c r="BA863" i="1"/>
  <c r="AW852" i="1"/>
  <c r="AY942" i="1"/>
  <c r="AX86" i="1"/>
  <c r="AV158" i="1"/>
  <c r="AW194" i="1"/>
  <c r="AT256" i="1"/>
  <c r="AV395" i="1"/>
  <c r="AT475" i="1"/>
  <c r="AX577" i="1"/>
  <c r="AY733" i="1"/>
  <c r="AZ916" i="1"/>
  <c r="AY63" i="1"/>
  <c r="AW144" i="1"/>
  <c r="AV284" i="1"/>
  <c r="AX264" i="1"/>
  <c r="AZ291" i="1"/>
  <c r="AX315" i="1"/>
  <c r="AT585" i="1"/>
  <c r="AW772" i="1"/>
  <c r="AV938" i="1"/>
  <c r="BB127" i="1"/>
  <c r="AX108" i="1"/>
  <c r="BB305" i="1"/>
  <c r="AZ470" i="1"/>
  <c r="AZ607" i="1"/>
  <c r="AX806" i="1"/>
  <c r="AZ106" i="1"/>
  <c r="AU261" i="1"/>
  <c r="AX505" i="1"/>
  <c r="AZ432" i="1"/>
  <c r="AW329" i="1"/>
  <c r="AY596" i="1"/>
  <c r="AZ958" i="1"/>
  <c r="BA953" i="1"/>
  <c r="AU242" i="1"/>
  <c r="AX258" i="1"/>
  <c r="AX362" i="1"/>
  <c r="AX437" i="1"/>
  <c r="AZ442" i="1"/>
  <c r="BB528" i="1"/>
  <c r="BA748" i="1"/>
  <c r="AY830" i="1"/>
  <c r="AX926" i="1"/>
  <c r="AT973" i="1"/>
  <c r="BA110" i="1"/>
  <c r="BC97" i="1"/>
  <c r="BC116" i="1"/>
  <c r="AX167" i="1"/>
  <c r="AV217" i="1"/>
  <c r="AY289" i="1"/>
  <c r="AY290" i="1"/>
  <c r="AV374" i="1"/>
  <c r="AU402" i="1"/>
  <c r="AX455" i="1"/>
  <c r="AW941" i="1"/>
  <c r="AW975" i="1"/>
  <c r="AU989" i="1"/>
  <c r="AT954" i="1"/>
  <c r="AW261" i="1"/>
  <c r="AW344" i="1"/>
  <c r="BA467" i="1"/>
  <c r="BB411" i="1"/>
  <c r="BA723" i="1"/>
  <c r="BB1009" i="1"/>
  <c r="AU52" i="1"/>
  <c r="AU77" i="1"/>
  <c r="AU156" i="1"/>
  <c r="AZ158" i="1"/>
  <c r="BC443" i="1"/>
  <c r="AY850" i="1"/>
  <c r="BA1004" i="1"/>
  <c r="AZ20" i="1"/>
  <c r="AT472" i="1"/>
  <c r="AT355" i="1"/>
  <c r="BB518" i="1"/>
  <c r="AX613" i="1"/>
  <c r="BC489" i="1"/>
  <c r="BB487" i="1"/>
  <c r="AT751" i="1"/>
  <c r="AX772" i="1"/>
  <c r="BA53" i="1"/>
  <c r="AY190" i="1"/>
  <c r="AX104" i="1"/>
  <c r="AW182" i="1"/>
  <c r="AT721" i="1"/>
  <c r="AV785" i="1"/>
  <c r="AU826" i="1"/>
  <c r="AT928" i="1"/>
  <c r="AV959" i="1"/>
  <c r="BB141" i="1"/>
  <c r="BC161" i="1"/>
  <c r="BC164" i="1"/>
  <c r="AU132" i="1"/>
  <c r="AU181" i="1"/>
  <c r="BC230" i="1"/>
  <c r="AY394" i="1"/>
  <c r="AZ449" i="1"/>
  <c r="AT515" i="1"/>
  <c r="AU715" i="1"/>
  <c r="AU747" i="1"/>
  <c r="AT445" i="1"/>
  <c r="AX739" i="1"/>
  <c r="AZ170" i="1"/>
  <c r="AX417" i="1"/>
  <c r="AY343" i="1"/>
  <c r="AW387" i="1"/>
  <c r="AW393" i="1"/>
  <c r="AZ717" i="1"/>
  <c r="AV495" i="1"/>
  <c r="AZ835" i="1"/>
  <c r="AZ975" i="1"/>
  <c r="BB959" i="1"/>
  <c r="AU123" i="1"/>
  <c r="AV78" i="1"/>
  <c r="AX314" i="1"/>
  <c r="BA331" i="1"/>
  <c r="AW486" i="1"/>
  <c r="AU475" i="1"/>
  <c r="AW760" i="1"/>
  <c r="AY792" i="1"/>
  <c r="AX262" i="1"/>
  <c r="AZ310" i="1"/>
  <c r="AV517" i="1"/>
  <c r="AT432" i="1"/>
  <c r="AU523" i="1"/>
  <c r="AU553" i="1"/>
  <c r="AU573" i="1"/>
  <c r="AU720" i="1"/>
  <c r="BB656" i="1"/>
  <c r="BB821" i="1"/>
  <c r="BC672" i="1"/>
  <c r="AZ957" i="1"/>
  <c r="AX171" i="1"/>
  <c r="BC182" i="1"/>
  <c r="BB223" i="1"/>
  <c r="BA181" i="1"/>
  <c r="AU374" i="1"/>
  <c r="AZ452" i="1"/>
  <c r="AX592" i="1"/>
  <c r="AY710" i="1"/>
  <c r="AW661" i="1"/>
  <c r="AX746" i="1"/>
  <c r="BB787" i="1"/>
  <c r="AV804" i="1"/>
  <c r="AV949" i="1"/>
  <c r="AY1005" i="1"/>
  <c r="BC138" i="1"/>
  <c r="AU312" i="1"/>
  <c r="AV696" i="1"/>
  <c r="BA774" i="1"/>
  <c r="BA786" i="1"/>
  <c r="AT739" i="1"/>
  <c r="BB932" i="1"/>
  <c r="AU920" i="1"/>
  <c r="BA926" i="1"/>
  <c r="AZ1009" i="1"/>
  <c r="AY40" i="1"/>
  <c r="BC582" i="1"/>
  <c r="BB592" i="1"/>
  <c r="BA604" i="1"/>
  <c r="AV647" i="1"/>
  <c r="AX870" i="1"/>
  <c r="AY769" i="1"/>
  <c r="AU780" i="1"/>
  <c r="AV999" i="1"/>
  <c r="BB77" i="1"/>
  <c r="AX118" i="1"/>
  <c r="BC271" i="1"/>
  <c r="AY439" i="1"/>
  <c r="AY445" i="1"/>
  <c r="BC504" i="1"/>
  <c r="BA651" i="1"/>
  <c r="BA582" i="1"/>
  <c r="AV652" i="1"/>
  <c r="AY882" i="1"/>
  <c r="AX995" i="1"/>
  <c r="BA945" i="1"/>
  <c r="AY49" i="1"/>
  <c r="AU125" i="1"/>
  <c r="BB282" i="1"/>
  <c r="AX480" i="1"/>
  <c r="AY488" i="1"/>
  <c r="AV610" i="1"/>
  <c r="BA741" i="1"/>
  <c r="AV749" i="1"/>
  <c r="AZ660" i="1"/>
  <c r="AZ821" i="1"/>
  <c r="AX897" i="1"/>
  <c r="AV934" i="1"/>
  <c r="AU100" i="1"/>
  <c r="BC228" i="1"/>
  <c r="AX383" i="1"/>
  <c r="AU396" i="1"/>
  <c r="BC774" i="1"/>
  <c r="BB942" i="1"/>
  <c r="BA954" i="1"/>
  <c r="AY43" i="1"/>
  <c r="AV93" i="1"/>
  <c r="AW95" i="1"/>
  <c r="AZ210" i="1"/>
  <c r="AZ272" i="1"/>
  <c r="AY392" i="1"/>
  <c r="AT27" i="1"/>
  <c r="AT189" i="1"/>
  <c r="BA193" i="1"/>
  <c r="BB397" i="1"/>
  <c r="BA797" i="1"/>
  <c r="AY912" i="1"/>
  <c r="AU1000" i="1"/>
  <c r="BA896" i="1"/>
  <c r="AW979" i="1"/>
  <c r="AX59" i="1"/>
  <c r="AY375" i="1"/>
  <c r="AY490" i="1"/>
  <c r="BB328" i="1"/>
  <c r="AY659" i="1"/>
  <c r="AY666" i="1"/>
  <c r="BA632" i="1"/>
  <c r="BB699" i="1"/>
  <c r="AX860" i="1"/>
  <c r="AT821" i="1"/>
  <c r="AX1002" i="1"/>
  <c r="AV1000" i="1"/>
  <c r="AT961" i="1"/>
  <c r="BB56" i="1"/>
  <c r="BA121" i="1"/>
  <c r="AZ147" i="1"/>
  <c r="AY307" i="1"/>
  <c r="AY244" i="1"/>
  <c r="AT268" i="1"/>
  <c r="AT391" i="1"/>
  <c r="AZ750" i="1"/>
  <c r="AY876" i="1"/>
  <c r="BC903" i="1"/>
  <c r="AV1003" i="1"/>
  <c r="BA67" i="1"/>
  <c r="AW79" i="1"/>
  <c r="AT96" i="1"/>
  <c r="BA269" i="1"/>
  <c r="BC377" i="1"/>
  <c r="BA519" i="1"/>
  <c r="AT480" i="1"/>
  <c r="AZ707" i="1"/>
  <c r="BC770" i="1"/>
  <c r="AU876" i="1"/>
  <c r="AX79" i="1"/>
  <c r="BB112" i="1"/>
  <c r="AZ74" i="1"/>
  <c r="AU191" i="1"/>
  <c r="AW286" i="1"/>
  <c r="AY314" i="1"/>
  <c r="AY384" i="1"/>
  <c r="AU865" i="1"/>
  <c r="BC872" i="1"/>
  <c r="AU902" i="1"/>
  <c r="AV918" i="1"/>
  <c r="AT31" i="1"/>
  <c r="AU214" i="1"/>
  <c r="AX358" i="1"/>
  <c r="AW517" i="1"/>
  <c r="AZ462" i="1"/>
  <c r="AV594" i="1"/>
  <c r="AV689" i="1"/>
  <c r="AX724" i="1"/>
  <c r="AU783" i="1"/>
  <c r="BB160" i="1"/>
  <c r="AW151" i="1"/>
  <c r="AX240" i="1"/>
  <c r="AV681" i="1"/>
  <c r="AW736" i="1"/>
  <c r="AT829" i="1"/>
  <c r="AZ869" i="1"/>
  <c r="AX921" i="1"/>
  <c r="AU884" i="1"/>
  <c r="AV25" i="1"/>
  <c r="BC89" i="1"/>
  <c r="AU252" i="1"/>
  <c r="BA316" i="1"/>
  <c r="BB275" i="1"/>
  <c r="AX472" i="1"/>
  <c r="BA642" i="1"/>
  <c r="BA698" i="1"/>
  <c r="AT760" i="1"/>
  <c r="AV837" i="1"/>
  <c r="AV858" i="1"/>
  <c r="AT898" i="1"/>
  <c r="AT900" i="1"/>
  <c r="AV972" i="1"/>
  <c r="AZ997" i="1"/>
  <c r="AV17" i="1"/>
  <c r="BB161" i="1"/>
  <c r="BC311" i="1"/>
  <c r="AX443" i="1"/>
  <c r="AU510" i="1"/>
  <c r="BB749" i="1"/>
  <c r="AV878" i="1"/>
  <c r="AT943" i="1"/>
  <c r="BC938" i="1"/>
  <c r="AV161" i="1"/>
  <c r="BC221" i="1"/>
  <c r="BA308" i="1"/>
  <c r="AT486" i="1"/>
  <c r="AV529" i="1"/>
  <c r="BC516" i="1"/>
  <c r="AV558" i="1"/>
  <c r="BC614" i="1"/>
  <c r="AT745" i="1"/>
  <c r="BA992" i="1"/>
  <c r="AY449" i="1"/>
  <c r="AZ455" i="1"/>
  <c r="AW912" i="1"/>
  <c r="BB938" i="1"/>
  <c r="AX238" i="1"/>
  <c r="AX247" i="1"/>
  <c r="AX416" i="1"/>
  <c r="BC402" i="1"/>
  <c r="BC308" i="1"/>
  <c r="AT748" i="1"/>
  <c r="AW664" i="1"/>
  <c r="AY149" i="1"/>
  <c r="AT239" i="1"/>
  <c r="AY412" i="1"/>
  <c r="AZ459" i="1"/>
  <c r="BC552" i="1"/>
  <c r="AT516" i="1"/>
  <c r="AZ763" i="1"/>
  <c r="AW763" i="1"/>
  <c r="AZ785" i="1"/>
  <c r="AV956" i="1"/>
  <c r="AW269" i="1"/>
  <c r="BB298" i="1"/>
  <c r="AZ262" i="1"/>
  <c r="AT405" i="1"/>
  <c r="BA599" i="1"/>
  <c r="AV746" i="1"/>
  <c r="AW761" i="1"/>
  <c r="AY861" i="1"/>
  <c r="AW811" i="1"/>
  <c r="AX1005" i="1"/>
  <c r="BC366" i="1"/>
  <c r="AW319" i="1"/>
  <c r="AV360" i="1"/>
  <c r="BB526" i="1"/>
  <c r="AZ541" i="1"/>
  <c r="AZ582" i="1"/>
  <c r="BA835" i="1"/>
  <c r="AX886" i="1"/>
  <c r="AV891" i="1"/>
  <c r="BC979" i="1"/>
  <c r="AU941" i="1"/>
  <c r="AQ86" i="1"/>
  <c r="BB117" i="1"/>
  <c r="BC69" i="1"/>
  <c r="AY127" i="1"/>
  <c r="AX282" i="1"/>
  <c r="AY302" i="1"/>
  <c r="AZ293" i="1"/>
  <c r="AV359" i="1"/>
  <c r="BA351" i="1"/>
  <c r="AW488" i="1"/>
  <c r="AX619" i="1"/>
  <c r="BA754" i="1"/>
  <c r="AY837" i="1"/>
  <c r="AX711" i="1"/>
  <c r="BC844" i="1"/>
  <c r="AV29" i="1"/>
  <c r="AV124" i="1"/>
  <c r="AX539" i="1"/>
  <c r="AX623" i="1"/>
  <c r="AV613" i="1"/>
  <c r="AV671" i="1"/>
  <c r="AT607" i="1"/>
  <c r="AZ927" i="1"/>
  <c r="AY102" i="1"/>
  <c r="AY303" i="1"/>
  <c r="AW467" i="1"/>
  <c r="AW337" i="1"/>
  <c r="AW567" i="1"/>
  <c r="AU690" i="1"/>
  <c r="AX797" i="1"/>
  <c r="BB118" i="1"/>
  <c r="BB163" i="1"/>
  <c r="AW156" i="1"/>
  <c r="BB42" i="1"/>
  <c r="AZ259" i="1"/>
  <c r="AW541" i="1"/>
  <c r="AY565" i="1"/>
  <c r="AZ772" i="1"/>
  <c r="AZ70" i="1"/>
  <c r="AX137" i="1"/>
  <c r="BA262" i="1"/>
  <c r="BB210" i="1"/>
  <c r="AZ401" i="1"/>
  <c r="AU585" i="1"/>
  <c r="AY684" i="1"/>
  <c r="AT756" i="1"/>
  <c r="AY758" i="1"/>
  <c r="AU866" i="1"/>
  <c r="BC866" i="1"/>
  <c r="BB983" i="1"/>
  <c r="AU1010" i="1"/>
  <c r="AW43" i="1"/>
  <c r="AX75" i="1"/>
  <c r="AU295" i="1"/>
  <c r="AV499" i="1"/>
  <c r="BA757" i="1"/>
  <c r="AU656" i="1"/>
  <c r="BC707" i="1"/>
  <c r="AV832" i="1"/>
  <c r="BA924" i="1"/>
  <c r="AU30" i="1"/>
  <c r="BA51" i="1"/>
  <c r="BB59" i="1"/>
  <c r="AT76" i="1"/>
  <c r="AY146" i="1"/>
  <c r="AU233" i="1"/>
  <c r="AX343" i="1"/>
  <c r="AX687" i="1"/>
  <c r="AV556" i="1"/>
  <c r="BA597" i="1"/>
  <c r="AV817" i="1"/>
  <c r="AX957" i="1"/>
  <c r="AW39" i="1"/>
  <c r="AW111" i="1"/>
  <c r="AT140" i="1"/>
  <c r="BB244" i="1"/>
  <c r="BC300" i="1"/>
  <c r="BA385" i="1"/>
  <c r="AZ718" i="1"/>
  <c r="BC101" i="1"/>
  <c r="AX217" i="1"/>
  <c r="AZ281" i="1"/>
  <c r="AV394" i="1"/>
  <c r="AX476" i="1"/>
  <c r="AY462" i="1"/>
  <c r="AU596" i="1"/>
  <c r="BB700" i="1"/>
  <c r="AY950" i="1"/>
  <c r="AY957" i="1"/>
  <c r="AW824" i="1"/>
  <c r="BA968" i="1"/>
  <c r="AU55" i="1"/>
  <c r="AX266" i="1"/>
  <c r="AY432" i="1"/>
  <c r="AY492" i="1"/>
  <c r="AU458" i="1"/>
  <c r="BC511" i="1"/>
  <c r="AW621" i="1"/>
  <c r="BC912" i="1"/>
  <c r="AV20" i="1"/>
  <c r="AX41" i="1"/>
  <c r="BA32" i="1"/>
  <c r="AU314" i="1"/>
  <c r="AX482" i="1"/>
  <c r="BA438" i="1"/>
  <c r="AW780" i="1"/>
  <c r="AX832" i="1"/>
  <c r="AU831" i="1"/>
  <c r="AX910" i="1"/>
  <c r="AZ121" i="1"/>
  <c r="AW94" i="1"/>
  <c r="AU187" i="1"/>
  <c r="AX261" i="1"/>
  <c r="BC287" i="1"/>
  <c r="BA289" i="1"/>
  <c r="AT510" i="1"/>
  <c r="AT436" i="1"/>
  <c r="BA702" i="1"/>
  <c r="BA770" i="1"/>
  <c r="BB659" i="1"/>
  <c r="AW662" i="1"/>
  <c r="BB694" i="1"/>
  <c r="AU858" i="1"/>
  <c r="AT888" i="1"/>
  <c r="AW168" i="1"/>
  <c r="BC168" i="1"/>
  <c r="AW557" i="1"/>
  <c r="AW390" i="1"/>
  <c r="AU719" i="1"/>
  <c r="BC787" i="1"/>
  <c r="BA33" i="1"/>
  <c r="AV173" i="1"/>
  <c r="AX301" i="1"/>
  <c r="AY396" i="1"/>
  <c r="BC413" i="1"/>
  <c r="AZ720" i="1"/>
  <c r="AZ1007" i="1"/>
  <c r="AX18" i="1"/>
  <c r="BA16" i="1"/>
  <c r="AV226" i="1"/>
  <c r="BC426" i="1"/>
  <c r="AX914" i="1"/>
  <c r="AT969" i="1"/>
  <c r="BA907" i="1"/>
  <c r="BC961" i="1"/>
  <c r="AW107" i="1"/>
  <c r="AX146" i="1"/>
  <c r="AT208" i="1"/>
  <c r="BA412" i="1"/>
  <c r="AX666" i="1"/>
  <c r="AW620" i="1"/>
  <c r="AX752" i="1"/>
  <c r="AY746" i="1"/>
  <c r="BC668" i="1"/>
  <c r="BC769" i="1"/>
  <c r="AT287" i="1"/>
  <c r="AY512" i="1"/>
  <c r="AZ637" i="1"/>
  <c r="BB891" i="1"/>
  <c r="BA106" i="1"/>
  <c r="AU896" i="1"/>
  <c r="BA884" i="1"/>
  <c r="BB107" i="1"/>
  <c r="AW78" i="1"/>
  <c r="AX144" i="1"/>
  <c r="BA310" i="1"/>
  <c r="BB584" i="1"/>
  <c r="AU827" i="1"/>
  <c r="AV72" i="1"/>
  <c r="AT129" i="1"/>
  <c r="BB251" i="1"/>
  <c r="BC494" i="1"/>
  <c r="AY560" i="1"/>
  <c r="AY682" i="1"/>
  <c r="AU498" i="1"/>
  <c r="BC591" i="1"/>
  <c r="AT720" i="1"/>
  <c r="BA840" i="1"/>
  <c r="BC818" i="1"/>
  <c r="AX913" i="1"/>
  <c r="AY940" i="1"/>
  <c r="AY947" i="1"/>
  <c r="BA963" i="1"/>
  <c r="AY91" i="1"/>
  <c r="AT147" i="1"/>
  <c r="BA229" i="1"/>
  <c r="BA425" i="1"/>
  <c r="BA669" i="1"/>
  <c r="AX738" i="1"/>
  <c r="AZ802" i="1"/>
  <c r="AU889" i="1"/>
  <c r="AX207" i="1"/>
  <c r="AY350" i="1"/>
  <c r="BC464" i="1"/>
  <c r="AV536" i="1"/>
  <c r="AY556" i="1"/>
  <c r="BA660" i="1"/>
  <c r="AZ559" i="1"/>
  <c r="BC681" i="1"/>
  <c r="AU788" i="1"/>
  <c r="AW499" i="1"/>
  <c r="AZ768" i="1"/>
  <c r="AW694" i="1"/>
  <c r="AT700" i="1"/>
  <c r="AW787" i="1"/>
  <c r="AX760" i="1"/>
  <c r="BC819" i="1"/>
  <c r="BB801" i="1"/>
  <c r="AW921" i="1"/>
  <c r="AX958" i="1"/>
  <c r="BB917" i="1"/>
  <c r="BB919" i="1"/>
  <c r="AT1009" i="1"/>
  <c r="AY31" i="1"/>
  <c r="AT65" i="1"/>
  <c r="AX72" i="1"/>
  <c r="AU117" i="1"/>
  <c r="AV153" i="1"/>
  <c r="AZ441" i="1"/>
  <c r="AT548" i="1"/>
  <c r="AV687" i="1"/>
  <c r="AW103" i="1"/>
  <c r="AW273" i="1"/>
  <c r="AX389" i="1"/>
  <c r="AZ362" i="1"/>
  <c r="BB383" i="1"/>
  <c r="AT570" i="1"/>
  <c r="BB534" i="1"/>
  <c r="AX651" i="1"/>
  <c r="AY849" i="1"/>
  <c r="AU789" i="1"/>
  <c r="BC790" i="1"/>
  <c r="AV820" i="1"/>
  <c r="AV915" i="1"/>
  <c r="BA930" i="1"/>
  <c r="AV965" i="1"/>
  <c r="BB80" i="1"/>
  <c r="AU115" i="1"/>
  <c r="BC333" i="1"/>
  <c r="AT545" i="1"/>
  <c r="AU489" i="1"/>
  <c r="AY559" i="1"/>
  <c r="BA663" i="1"/>
  <c r="AT692" i="1"/>
  <c r="BA22" i="1"/>
  <c r="AY217" i="1"/>
  <c r="BC374" i="1"/>
  <c r="AX292" i="1"/>
  <c r="AU411" i="1"/>
  <c r="BA494" i="1"/>
  <c r="AV535" i="1"/>
  <c r="BA636" i="1"/>
  <c r="AV603" i="1"/>
  <c r="AT635" i="1"/>
  <c r="AX782" i="1"/>
  <c r="AX838" i="1"/>
  <c r="AU764" i="1"/>
  <c r="BC846" i="1"/>
  <c r="BA947" i="1"/>
  <c r="BC178" i="1"/>
  <c r="AY714" i="1"/>
  <c r="BB833" i="1"/>
  <c r="AU594" i="1"/>
  <c r="AX923" i="1"/>
  <c r="AW1008" i="1"/>
  <c r="AU53" i="1"/>
  <c r="AY41" i="1"/>
  <c r="AT83" i="1"/>
  <c r="AT110" i="1"/>
  <c r="BB136" i="1"/>
  <c r="AZ101" i="1"/>
  <c r="BB296" i="1"/>
  <c r="BB325" i="1"/>
  <c r="AW352" i="1"/>
  <c r="AV622" i="1"/>
  <c r="AV646" i="1"/>
  <c r="AX812" i="1"/>
  <c r="AY759" i="1"/>
  <c r="AZ822" i="1"/>
  <c r="BA144" i="1"/>
  <c r="AW241" i="1"/>
  <c r="AY310" i="1"/>
  <c r="AZ489" i="1"/>
  <c r="BA453" i="1"/>
  <c r="BB510" i="1"/>
  <c r="BA682" i="1"/>
  <c r="BA694" i="1"/>
  <c r="BC497" i="1"/>
  <c r="BA819" i="1"/>
  <c r="AY115" i="1"/>
  <c r="AZ198" i="1"/>
  <c r="AW195" i="1"/>
  <c r="AU255" i="1"/>
  <c r="BB307" i="1"/>
  <c r="AZ236" i="1"/>
  <c r="AW477" i="1"/>
  <c r="AW540" i="1"/>
  <c r="AV539" i="1"/>
  <c r="BA710" i="1"/>
  <c r="AZ733" i="1"/>
  <c r="BB649" i="1"/>
  <c r="AV738" i="1"/>
  <c r="AX709" i="1"/>
  <c r="BC897" i="1"/>
  <c r="BC984" i="1"/>
  <c r="BC978" i="1"/>
  <c r="BA967" i="1"/>
  <c r="AZ123" i="1"/>
  <c r="AX279" i="1"/>
  <c r="BC375" i="1"/>
  <c r="AW471" i="1"/>
  <c r="AT324" i="1"/>
  <c r="AY665" i="1"/>
  <c r="AT662" i="1"/>
  <c r="BB678" i="1"/>
  <c r="BB74" i="1"/>
  <c r="BA174" i="1"/>
  <c r="AV349" i="1"/>
  <c r="AU500" i="1"/>
  <c r="BC831" i="1"/>
  <c r="AU840" i="1"/>
  <c r="AW804" i="1"/>
  <c r="BC773" i="1"/>
  <c r="BA17" i="1"/>
  <c r="BA260" i="1"/>
  <c r="BC224" i="1"/>
  <c r="AY258" i="1"/>
  <c r="AZ245" i="1"/>
  <c r="AW392" i="1"/>
  <c r="AZ502" i="1"/>
  <c r="AW714" i="1"/>
  <c r="AW716" i="1"/>
  <c r="AW122" i="1"/>
  <c r="BA280" i="1"/>
  <c r="BA186" i="1"/>
  <c r="AX311" i="1"/>
  <c r="BB540" i="1"/>
  <c r="BC422" i="1"/>
  <c r="AX859" i="1"/>
  <c r="BC809" i="1"/>
  <c r="AV803" i="1"/>
  <c r="BB17" i="1"/>
  <c r="AW92" i="1"/>
  <c r="BA485" i="1"/>
  <c r="AW657" i="1"/>
  <c r="AZ679" i="1"/>
  <c r="AT740" i="1"/>
  <c r="BB857" i="1"/>
  <c r="AW929" i="1"/>
  <c r="AV117" i="1"/>
  <c r="AZ82" i="1"/>
  <c r="AZ207" i="1"/>
  <c r="BA215" i="1"/>
  <c r="AX235" i="1"/>
  <c r="AV358" i="1"/>
  <c r="AX420" i="1"/>
  <c r="AX473" i="1"/>
  <c r="AT415" i="1"/>
  <c r="AU499" i="1"/>
  <c r="AX587" i="1"/>
  <c r="AX608" i="1"/>
  <c r="AT602" i="1"/>
  <c r="BC690" i="1"/>
  <c r="AV596" i="1"/>
  <c r="BC712" i="1"/>
  <c r="AW994" i="1"/>
  <c r="AT962" i="1"/>
  <c r="BB152" i="1"/>
  <c r="BC141" i="1"/>
  <c r="BB53" i="1"/>
  <c r="AU388" i="1"/>
  <c r="AV311" i="1"/>
  <c r="AY435" i="1"/>
  <c r="AT623" i="1"/>
  <c r="AW765" i="1"/>
  <c r="BA862" i="1"/>
  <c r="BC859" i="1"/>
  <c r="AZ805" i="1"/>
  <c r="AT1010" i="1"/>
  <c r="BB109" i="1"/>
  <c r="AV126" i="1"/>
  <c r="BC171" i="1"/>
  <c r="BB258" i="1"/>
  <c r="BA212" i="1"/>
  <c r="BA363" i="1"/>
  <c r="AW325" i="1"/>
  <c r="AU429" i="1"/>
  <c r="AT580" i="1"/>
  <c r="AT583" i="1"/>
  <c r="BC557" i="1"/>
  <c r="AT514" i="1"/>
  <c r="AY629" i="1"/>
  <c r="BB339" i="1"/>
  <c r="AX934" i="1"/>
  <c r="AV923" i="1"/>
  <c r="AW1010" i="1"/>
  <c r="AY338" i="1"/>
  <c r="AZ257" i="1"/>
  <c r="AX461" i="1"/>
  <c r="AW376" i="1"/>
  <c r="AV523" i="1"/>
  <c r="BA747" i="1"/>
  <c r="BB843" i="1"/>
  <c r="AW126" i="1"/>
  <c r="AW145" i="1"/>
  <c r="AX214" i="1"/>
  <c r="BA390" i="1"/>
  <c r="AY502" i="1"/>
  <c r="AX588" i="1"/>
  <c r="AT704" i="1"/>
  <c r="BA736" i="1"/>
  <c r="AT643" i="1"/>
  <c r="BC916" i="1"/>
  <c r="AZ75" i="1"/>
  <c r="AY277" i="1"/>
  <c r="AT375" i="1"/>
  <c r="BC479" i="1"/>
  <c r="AV433" i="1"/>
  <c r="AT608" i="1"/>
  <c r="BC645" i="1"/>
  <c r="AY728" i="1"/>
  <c r="AX113" i="1"/>
  <c r="AU151" i="1"/>
  <c r="AX123" i="1"/>
  <c r="BA201" i="1"/>
  <c r="BC381" i="1"/>
  <c r="AX405" i="1"/>
  <c r="AW448" i="1"/>
  <c r="AT499" i="1"/>
  <c r="BA764" i="1"/>
  <c r="AW882" i="1"/>
  <c r="AU685" i="1"/>
  <c r="AT950" i="1"/>
  <c r="AW225" i="1"/>
  <c r="BB324" i="1"/>
  <c r="AU465" i="1"/>
  <c r="AV599" i="1"/>
  <c r="BB460" i="1"/>
  <c r="BC629" i="1"/>
  <c r="AZ782" i="1"/>
  <c r="AY963" i="1"/>
  <c r="BB774" i="1"/>
  <c r="AV115" i="1"/>
  <c r="AX102" i="1"/>
  <c r="AU184" i="1"/>
  <c r="BA171" i="1"/>
  <c r="AX231" i="1"/>
  <c r="AX270" i="1"/>
  <c r="AW296" i="1"/>
  <c r="AZ487" i="1"/>
  <c r="BA645" i="1"/>
  <c r="BA664" i="1"/>
  <c r="BB806" i="1"/>
  <c r="BB173" i="1"/>
  <c r="AV179" i="1"/>
  <c r="AV365" i="1"/>
  <c r="AZ327" i="1"/>
  <c r="BA394" i="1"/>
  <c r="AV654" i="1"/>
  <c r="AW665" i="1"/>
  <c r="AZ757" i="1"/>
  <c r="AV761" i="1"/>
  <c r="AZ646" i="1"/>
  <c r="BC805" i="1"/>
  <c r="BA188" i="1"/>
  <c r="AY428" i="1"/>
  <c r="AY438" i="1"/>
  <c r="BB408" i="1"/>
  <c r="AT672" i="1"/>
  <c r="BC661" i="1"/>
  <c r="BC725" i="1"/>
  <c r="AW754" i="1"/>
  <c r="AT933" i="1"/>
  <c r="AU925" i="1"/>
  <c r="AX15" i="1"/>
  <c r="AT84" i="1"/>
  <c r="AV71" i="1"/>
  <c r="AX165" i="1"/>
  <c r="AV182" i="1"/>
  <c r="AU504" i="1"/>
  <c r="AX730" i="1"/>
  <c r="BA828" i="1"/>
  <c r="AV947" i="1"/>
  <c r="BA935" i="1"/>
  <c r="AX997" i="1"/>
  <c r="AV1002" i="1"/>
  <c r="AT99" i="1"/>
  <c r="BB262" i="1"/>
  <c r="AV244" i="1"/>
  <c r="AX186" i="1"/>
  <c r="BA342" i="1"/>
  <c r="AT553" i="1"/>
  <c r="AU558" i="1"/>
  <c r="AX679" i="1"/>
  <c r="AT594" i="1"/>
  <c r="AZ727" i="1"/>
  <c r="AT663" i="1"/>
  <c r="AU761" i="1"/>
  <c r="BC21" i="1"/>
  <c r="BC53" i="1"/>
  <c r="AX211" i="1"/>
  <c r="BC297" i="1"/>
  <c r="AY264" i="1"/>
  <c r="AZ572" i="1"/>
  <c r="AT714" i="1"/>
  <c r="AX742" i="1"/>
  <c r="AV871" i="1"/>
  <c r="BC928" i="1"/>
  <c r="BB93" i="1"/>
  <c r="BB203" i="1"/>
  <c r="AX209" i="1"/>
  <c r="BB879" i="1"/>
  <c r="AU878" i="1"/>
  <c r="AZ893" i="1"/>
  <c r="AT915" i="1"/>
  <c r="AT49" i="1"/>
  <c r="AY171" i="1"/>
  <c r="AT298" i="1"/>
  <c r="BA475" i="1"/>
  <c r="BC522" i="1"/>
  <c r="AX648" i="1"/>
  <c r="AX810" i="1"/>
  <c r="AW805" i="1"/>
  <c r="AX69" i="1"/>
  <c r="AU160" i="1"/>
  <c r="BB390" i="1"/>
  <c r="AY554" i="1"/>
  <c r="AZ581" i="1"/>
  <c r="BB672" i="1"/>
  <c r="AY822" i="1"/>
  <c r="AY749" i="1"/>
  <c r="AX922" i="1"/>
  <c r="BB916" i="1"/>
  <c r="AW104" i="1"/>
  <c r="AZ149" i="1"/>
  <c r="AW260" i="1"/>
  <c r="AU520" i="1"/>
  <c r="AW703" i="1"/>
  <c r="AY976" i="1"/>
  <c r="AT894" i="1"/>
  <c r="AV99" i="1"/>
  <c r="AY437" i="1"/>
  <c r="AU533" i="1"/>
  <c r="AW707" i="1"/>
  <c r="AU820" i="1"/>
  <c r="AW997" i="1"/>
  <c r="BB64" i="1"/>
  <c r="AT206" i="1"/>
  <c r="AY230" i="1"/>
  <c r="AV294" i="1"/>
  <c r="AX912" i="1"/>
  <c r="AT36" i="1"/>
  <c r="AY86" i="1"/>
  <c r="BB178" i="1"/>
  <c r="AZ172" i="1"/>
  <c r="BB417" i="1"/>
  <c r="AY427" i="1"/>
  <c r="AY518" i="1"/>
  <c r="AT537" i="1"/>
  <c r="AX610" i="1"/>
  <c r="AZ583" i="1"/>
  <c r="AW798" i="1"/>
  <c r="AY798" i="1"/>
  <c r="AT190" i="1"/>
  <c r="AW434" i="1"/>
  <c r="BC590" i="1"/>
  <c r="AX627" i="1"/>
  <c r="AY688" i="1"/>
  <c r="BB766" i="1"/>
  <c r="AU341" i="1"/>
  <c r="AX359" i="1"/>
  <c r="AW384" i="1"/>
  <c r="BB546" i="1"/>
  <c r="AW627" i="1"/>
  <c r="AZ855" i="1"/>
  <c r="AT893" i="1"/>
  <c r="BC103" i="1"/>
  <c r="AZ747" i="1"/>
  <c r="AU880" i="1"/>
  <c r="BC779" i="1"/>
  <c r="BB1002" i="1"/>
  <c r="BB960" i="1"/>
  <c r="AX13" i="1"/>
  <c r="AZ171" i="1"/>
  <c r="AU179" i="1"/>
  <c r="AT169" i="1"/>
  <c r="AX239" i="1"/>
  <c r="AW524" i="1"/>
  <c r="AT399" i="1"/>
  <c r="AV667" i="1"/>
  <c r="AZ67" i="1"/>
  <c r="BA200" i="1"/>
  <c r="AU313" i="1"/>
  <c r="AW358" i="1"/>
  <c r="AX474" i="1"/>
  <c r="AX503" i="1"/>
  <c r="AX504" i="1"/>
  <c r="AW646" i="1"/>
  <c r="BB691" i="1"/>
  <c r="BA827" i="1"/>
  <c r="BB865" i="1"/>
  <c r="AY941" i="1"/>
  <c r="AU1004" i="1"/>
  <c r="AV1004" i="1"/>
  <c r="BC58" i="1"/>
  <c r="AU201" i="1"/>
  <c r="AU281" i="1"/>
  <c r="AW373" i="1"/>
  <c r="AY442" i="1"/>
  <c r="AT541" i="1"/>
  <c r="AW583" i="1"/>
  <c r="AZ556" i="1"/>
  <c r="BA700" i="1"/>
  <c r="AW718" i="1"/>
  <c r="BB764" i="1"/>
  <c r="BB770" i="1"/>
  <c r="AU782" i="1"/>
  <c r="BC990" i="1"/>
  <c r="AV1007" i="1"/>
  <c r="AV207" i="1"/>
  <c r="AV214" i="1"/>
  <c r="AW248" i="1"/>
  <c r="AT313" i="1"/>
  <c r="BA408" i="1"/>
  <c r="AZ476" i="1"/>
  <c r="BB493" i="1"/>
  <c r="BB515" i="1"/>
  <c r="AW605" i="1"/>
  <c r="AY576" i="1"/>
  <c r="AW698" i="1"/>
  <c r="BC830" i="1"/>
  <c r="AZ888" i="1"/>
  <c r="BB901" i="1"/>
  <c r="BC924" i="1"/>
  <c r="AX669" i="1"/>
  <c r="AY627" i="1"/>
  <c r="AT365" i="1"/>
  <c r="AV649" i="1"/>
  <c r="AT668" i="1"/>
  <c r="AW628" i="1"/>
  <c r="AT689" i="1"/>
  <c r="BB807" i="1"/>
  <c r="AZ818" i="1"/>
  <c r="AT987" i="1"/>
  <c r="AW105" i="1"/>
  <c r="BC220" i="1"/>
  <c r="AW223" i="1"/>
  <c r="AU303" i="1"/>
  <c r="BC331" i="1"/>
  <c r="AW819" i="1"/>
  <c r="AU966" i="1"/>
  <c r="BC156" i="1"/>
  <c r="AZ124" i="1"/>
  <c r="AY177" i="1"/>
  <c r="BA459" i="1"/>
  <c r="AT551" i="1"/>
  <c r="AU547" i="1"/>
  <c r="AW607" i="1"/>
  <c r="BB435" i="1"/>
  <c r="BB604" i="1"/>
  <c r="AT630" i="1"/>
  <c r="AT924" i="1"/>
  <c r="AV966" i="1"/>
  <c r="AW966" i="1"/>
  <c r="AV62" i="1"/>
  <c r="BB102" i="1"/>
  <c r="AU291" i="1"/>
  <c r="BB457" i="1"/>
  <c r="AV489" i="1"/>
  <c r="AU763" i="1"/>
  <c r="BC873" i="1"/>
  <c r="AY137" i="1"/>
  <c r="BB313" i="1"/>
  <c r="AY220" i="1"/>
  <c r="AY252" i="1"/>
  <c r="AX483" i="1"/>
  <c r="AZ570" i="1"/>
  <c r="AY843" i="1"/>
  <c r="AT930" i="1"/>
  <c r="AT775" i="1"/>
  <c r="AU11" i="1"/>
  <c r="AX249" i="1"/>
  <c r="BB490" i="1"/>
  <c r="BB498" i="1"/>
  <c r="AW756" i="1"/>
  <c r="BB762" i="1"/>
  <c r="AW825" i="1"/>
  <c r="AW980" i="1"/>
  <c r="AV52" i="1"/>
  <c r="AW197" i="1"/>
  <c r="BA295" i="1"/>
  <c r="AZ260" i="1"/>
  <c r="AV616" i="1"/>
  <c r="BB728" i="1"/>
  <c r="AZ900" i="1"/>
  <c r="BC911" i="1"/>
  <c r="BB958" i="1"/>
  <c r="AY35" i="1"/>
  <c r="AY122" i="1"/>
  <c r="BB205" i="1"/>
  <c r="AU357" i="1"/>
  <c r="AZ253" i="1"/>
  <c r="BB581" i="1"/>
  <c r="AV551" i="1"/>
  <c r="AZ701" i="1"/>
  <c r="AW972" i="1"/>
  <c r="AW983" i="1"/>
  <c r="AY82" i="1"/>
  <c r="AY406" i="1"/>
  <c r="BB620" i="1"/>
  <c r="AV698" i="1"/>
  <c r="AZ639" i="1"/>
  <c r="BA19" i="1"/>
  <c r="AZ34" i="1"/>
  <c r="BA45" i="1"/>
  <c r="AZ77" i="1"/>
  <c r="AZ304" i="1"/>
  <c r="AY680" i="1"/>
  <c r="AV753" i="1"/>
  <c r="AX756" i="1"/>
  <c r="AY842" i="1"/>
  <c r="AU768" i="1"/>
  <c r="AU833" i="1"/>
  <c r="AX955" i="1"/>
  <c r="AV963" i="1"/>
  <c r="BA937" i="1"/>
  <c r="AU106" i="1"/>
  <c r="AZ113" i="1"/>
  <c r="AZ131" i="1"/>
  <c r="AX234" i="1"/>
  <c r="AY503" i="1"/>
  <c r="AU457" i="1"/>
  <c r="AV478" i="1"/>
  <c r="AY285" i="1"/>
  <c r="AY628" i="1"/>
  <c r="BA630" i="1"/>
  <c r="AT617" i="1"/>
  <c r="AZ592" i="1"/>
  <c r="BA879" i="1"/>
  <c r="AW895" i="1"/>
  <c r="AU911" i="1"/>
  <c r="AU166" i="1"/>
  <c r="AW159" i="1"/>
  <c r="AY509" i="1"/>
  <c r="AZ514" i="1"/>
  <c r="AT439" i="1"/>
  <c r="BC821" i="1"/>
  <c r="AU930" i="1"/>
  <c r="AV971" i="1"/>
  <c r="AT132" i="1"/>
  <c r="BA93" i="1"/>
  <c r="AT136" i="1"/>
  <c r="BA484" i="1"/>
  <c r="AZ682" i="1"/>
  <c r="AU700" i="1"/>
  <c r="AY797" i="1"/>
  <c r="BB976" i="1"/>
  <c r="BA61" i="1"/>
  <c r="AT167" i="1"/>
  <c r="AX172" i="1"/>
  <c r="AY184" i="1"/>
  <c r="AZ187" i="1"/>
  <c r="BC194" i="1"/>
  <c r="AT232" i="1"/>
  <c r="AT243" i="1"/>
  <c r="BA514" i="1"/>
  <c r="BB671" i="1"/>
  <c r="BC776" i="1"/>
  <c r="BB840" i="1"/>
  <c r="AU834" i="1"/>
  <c r="AY970" i="1"/>
  <c r="AT905" i="1"/>
  <c r="AU934" i="1"/>
  <c r="BC84" i="1"/>
  <c r="AZ161" i="1"/>
  <c r="BA405" i="1"/>
  <c r="AW368" i="1"/>
  <c r="AZ467" i="1"/>
  <c r="AU549" i="1"/>
  <c r="AV615" i="1"/>
  <c r="AW673" i="1"/>
  <c r="AX846" i="1"/>
  <c r="AY744" i="1"/>
  <c r="AV875" i="1"/>
  <c r="AY928" i="1"/>
  <c r="AV888" i="1"/>
  <c r="BA916" i="1"/>
  <c r="BA18" i="1"/>
  <c r="AZ91" i="1"/>
  <c r="AT283" i="1"/>
  <c r="AX336" i="1"/>
  <c r="BB267" i="1"/>
  <c r="AY337" i="1"/>
  <c r="AY459" i="1"/>
  <c r="BC431" i="1"/>
  <c r="AT620" i="1"/>
  <c r="BC812" i="1"/>
  <c r="AW943" i="1"/>
  <c r="AW992" i="1"/>
  <c r="BB46" i="1"/>
  <c r="AT40" i="1"/>
  <c r="BA107" i="1"/>
  <c r="AZ386" i="1"/>
  <c r="AU392" i="1"/>
  <c r="BB378" i="1"/>
  <c r="AU514" i="1"/>
  <c r="AT716" i="1"/>
  <c r="AY738" i="1"/>
  <c r="AZ940" i="1"/>
  <c r="BA951" i="1"/>
  <c r="AU96" i="1"/>
  <c r="AV218" i="1"/>
  <c r="BA189" i="1"/>
  <c r="AY536" i="1"/>
  <c r="AX580" i="1"/>
  <c r="AY617" i="1"/>
  <c r="AY815" i="1"/>
  <c r="BB782" i="1"/>
  <c r="AX310" i="1"/>
  <c r="AU389" i="1"/>
  <c r="AZ503" i="1"/>
  <c r="BA420" i="1"/>
  <c r="BC603" i="1"/>
  <c r="AW610" i="1"/>
  <c r="BC925" i="1"/>
  <c r="AX26" i="1"/>
  <c r="AZ21" i="1"/>
  <c r="AZ26" i="1"/>
  <c r="AV41" i="1"/>
  <c r="AY140" i="1"/>
  <c r="BC263" i="1"/>
  <c r="AV419" i="1"/>
  <c r="AY399" i="1"/>
  <c r="AW433" i="1"/>
  <c r="AW529" i="1"/>
  <c r="AT425" i="1"/>
  <c r="BA781" i="1"/>
  <c r="AY914" i="1"/>
  <c r="AV892" i="1"/>
  <c r="AT1007" i="1"/>
  <c r="AY192" i="1"/>
  <c r="AU174" i="1"/>
  <c r="AZ320" i="1"/>
  <c r="BB284" i="1"/>
  <c r="AU320" i="1"/>
  <c r="BB349" i="1"/>
  <c r="AW604" i="1"/>
  <c r="AX583" i="1"/>
  <c r="AU607" i="1"/>
  <c r="BA564" i="1"/>
  <c r="BA848" i="1"/>
  <c r="AY972" i="1"/>
  <c r="AY790" i="1"/>
  <c r="AT73" i="1"/>
  <c r="AY161" i="1"/>
  <c r="AZ145" i="1"/>
  <c r="AX578" i="1"/>
  <c r="BB769" i="1"/>
  <c r="BC887" i="1"/>
  <c r="AW989" i="1"/>
  <c r="BA908" i="1"/>
  <c r="AW974" i="1"/>
  <c r="BA86" i="1"/>
  <c r="BB50" i="1"/>
  <c r="AV159" i="1"/>
  <c r="BA441" i="1"/>
  <c r="AW364" i="1"/>
  <c r="AY590" i="1"/>
  <c r="AZ56" i="1"/>
  <c r="BA71" i="1"/>
  <c r="AT54" i="1"/>
  <c r="AU327" i="1"/>
  <c r="BC369" i="1"/>
  <c r="BC728" i="1"/>
  <c r="AV812" i="1"/>
  <c r="BB898" i="1"/>
  <c r="BC901" i="1"/>
  <c r="AW54" i="1"/>
  <c r="BC78" i="1"/>
  <c r="AU88" i="1"/>
  <c r="BC106" i="1"/>
  <c r="AX198" i="1"/>
  <c r="AX177" i="1"/>
  <c r="AU358" i="1"/>
  <c r="AZ522" i="1"/>
  <c r="AZ648" i="1"/>
  <c r="AZ652" i="1"/>
  <c r="AY726" i="1"/>
  <c r="AU935" i="1"/>
  <c r="AV171" i="1"/>
  <c r="AY176" i="1"/>
  <c r="BA198" i="1"/>
  <c r="AV409" i="1"/>
  <c r="AZ389" i="1"/>
  <c r="AV488" i="1"/>
  <c r="AV445" i="1"/>
  <c r="AU621" i="1"/>
  <c r="AT758" i="1"/>
  <c r="AU752" i="1"/>
  <c r="AY736" i="1"/>
  <c r="BC927" i="1"/>
  <c r="AW131" i="1"/>
  <c r="AZ379" i="1"/>
  <c r="AU528" i="1"/>
  <c r="BB494" i="1"/>
  <c r="AU495" i="1"/>
  <c r="BC631" i="1"/>
  <c r="AZ956" i="1"/>
  <c r="AW199" i="1"/>
  <c r="BB274" i="1"/>
  <c r="AU425" i="1"/>
  <c r="BB668" i="1"/>
  <c r="AW982" i="1"/>
  <c r="BB115" i="1"/>
  <c r="AT150" i="1"/>
  <c r="AV268" i="1"/>
  <c r="AW489" i="1"/>
  <c r="AZ528" i="1"/>
  <c r="AW403" i="1"/>
  <c r="AV811" i="1"/>
  <c r="AV868" i="1"/>
  <c r="AY1002" i="1"/>
  <c r="AW13" i="1"/>
  <c r="AW64" i="1"/>
  <c r="BB60" i="1"/>
  <c r="AY79" i="1"/>
  <c r="AW246" i="1"/>
  <c r="BC380" i="1"/>
  <c r="AZ342" i="1"/>
  <c r="AT342" i="1"/>
  <c r="AU604" i="1"/>
  <c r="AU701" i="1"/>
  <c r="AX890" i="1"/>
  <c r="AU1005" i="1"/>
  <c r="BB188" i="1"/>
  <c r="BA240" i="1"/>
  <c r="AW257" i="1"/>
  <c r="AW292" i="1"/>
  <c r="BA447" i="1"/>
  <c r="BA464" i="1"/>
  <c r="BA501" i="1"/>
  <c r="BB556" i="1"/>
  <c r="AZ743" i="1"/>
  <c r="AU709" i="1"/>
  <c r="AW611" i="1"/>
  <c r="AT12" i="1"/>
  <c r="BC59" i="1"/>
  <c r="AV225" i="1"/>
  <c r="BC298" i="1"/>
  <c r="AY660" i="1"/>
  <c r="AT835" i="1"/>
  <c r="AZ159" i="1"/>
  <c r="BB180" i="1"/>
  <c r="AU294" i="1"/>
  <c r="AX300" i="1"/>
  <c r="AX492" i="1"/>
  <c r="BC532" i="1"/>
  <c r="AY619" i="1"/>
  <c r="AY678" i="1"/>
  <c r="BA813" i="1"/>
  <c r="AV935" i="1"/>
  <c r="AW11" i="1"/>
  <c r="BA234" i="1"/>
  <c r="AT214" i="1"/>
  <c r="BC236" i="1"/>
  <c r="AW278" i="1"/>
  <c r="AV324" i="1"/>
  <c r="AZ473" i="1"/>
  <c r="BC480" i="1"/>
  <c r="AZ668" i="1"/>
  <c r="AW840" i="1"/>
  <c r="AY14" i="1"/>
  <c r="AV120" i="1"/>
  <c r="BC140" i="1"/>
  <c r="AV235" i="1"/>
  <c r="AX388" i="1"/>
  <c r="AX427" i="1"/>
  <c r="AX448" i="1"/>
  <c r="BA644" i="1"/>
  <c r="BC771" i="1"/>
  <c r="AZ795" i="1"/>
  <c r="BB790" i="1"/>
  <c r="AW981" i="1"/>
  <c r="BA917" i="1"/>
  <c r="BC977" i="1"/>
  <c r="AX29" i="1"/>
  <c r="BB90" i="1"/>
  <c r="BB106" i="1"/>
  <c r="AU177" i="1"/>
  <c r="AY299" i="1"/>
  <c r="BC299" i="1"/>
  <c r="BA341" i="1"/>
  <c r="AW481" i="1"/>
  <c r="AZ471" i="1"/>
  <c r="AX620" i="1"/>
  <c r="AX677" i="1"/>
  <c r="AT686" i="1"/>
  <c r="AZ786" i="1"/>
  <c r="AZ868" i="1"/>
  <c r="AX219" i="1"/>
  <c r="AX464" i="1"/>
  <c r="AT286" i="1"/>
  <c r="BB322" i="1"/>
  <c r="AY626" i="1"/>
  <c r="AY707" i="1"/>
  <c r="AZ730" i="1"/>
  <c r="BB751" i="1"/>
  <c r="AW749" i="1"/>
  <c r="AY72" i="1"/>
  <c r="BB97" i="1"/>
  <c r="AW147" i="1"/>
  <c r="BB254" i="1"/>
  <c r="AT171" i="1"/>
  <c r="AU322" i="1"/>
  <c r="BC469" i="1"/>
  <c r="AW412" i="1"/>
  <c r="AY646" i="1"/>
  <c r="BA671" i="1"/>
  <c r="BA743" i="1"/>
  <c r="AU668" i="1"/>
  <c r="AT908" i="1"/>
  <c r="AX82" i="1"/>
  <c r="AW75" i="1"/>
  <c r="AY358" i="1"/>
  <c r="AY385" i="1"/>
  <c r="BA384" i="1"/>
  <c r="BB367" i="1"/>
  <c r="BC462" i="1"/>
  <c r="AU488" i="1"/>
  <c r="AV581" i="1"/>
  <c r="BB619" i="1"/>
  <c r="AZ925" i="1"/>
  <c r="BB905" i="1"/>
  <c r="BC890" i="1"/>
  <c r="AV898" i="1"/>
  <c r="BC111" i="1"/>
  <c r="AW96" i="1"/>
  <c r="BA138" i="1"/>
  <c r="AT336" i="1"/>
  <c r="AU551" i="1"/>
  <c r="BA571" i="1"/>
  <c r="BA596" i="1"/>
  <c r="AT767" i="1"/>
  <c r="BA811" i="1"/>
  <c r="BC811" i="1"/>
  <c r="AV810" i="1"/>
  <c r="AV827" i="1"/>
  <c r="AV980" i="1"/>
  <c r="BC51" i="1"/>
  <c r="AV61" i="1"/>
  <c r="AU216" i="1"/>
  <c r="AX237" i="1"/>
  <c r="BB404" i="1"/>
  <c r="AY454" i="1"/>
  <c r="BC394" i="1"/>
  <c r="BB469" i="1"/>
  <c r="BC550" i="1"/>
  <c r="AU632" i="1"/>
  <c r="BB877" i="1"/>
  <c r="AW873" i="1"/>
  <c r="BA983" i="1"/>
  <c r="BC209" i="1"/>
  <c r="AX394" i="1"/>
  <c r="BA371" i="1"/>
  <c r="AW490" i="1"/>
  <c r="BB343" i="1"/>
  <c r="AT584" i="1"/>
  <c r="AW705" i="1"/>
  <c r="AY860" i="1"/>
  <c r="AW913" i="1"/>
  <c r="BC964" i="1"/>
  <c r="AT952" i="1"/>
  <c r="AX87" i="1"/>
  <c r="BB21" i="1"/>
  <c r="BB124" i="1"/>
  <c r="AU101" i="1"/>
  <c r="BB226" i="1"/>
  <c r="BB264" i="1"/>
  <c r="AV334" i="1"/>
  <c r="AX330" i="1"/>
  <c r="BA504" i="1"/>
  <c r="AV466" i="1"/>
  <c r="BC625" i="1"/>
  <c r="BA866" i="1"/>
  <c r="AW866" i="1"/>
  <c r="AX53" i="1"/>
  <c r="AY50" i="1"/>
  <c r="BA216" i="1"/>
  <c r="AT226" i="1"/>
  <c r="AU405" i="1"/>
  <c r="AX549" i="1"/>
  <c r="AX686" i="1"/>
  <c r="AU618" i="1"/>
  <c r="AW623" i="1"/>
  <c r="BB884" i="1"/>
  <c r="BC31" i="1"/>
  <c r="BA39" i="1"/>
  <c r="AV69" i="1"/>
  <c r="AZ148" i="1"/>
  <c r="BC225" i="1"/>
  <c r="BC279" i="1"/>
  <c r="AX189" i="1"/>
  <c r="AW514" i="1"/>
  <c r="BC558" i="1"/>
  <c r="AV497" i="1"/>
  <c r="BA581" i="1"/>
  <c r="AW686" i="1"/>
  <c r="AU714" i="1"/>
  <c r="BC786" i="1"/>
  <c r="AX792" i="1"/>
  <c r="AW839" i="1"/>
  <c r="AY794" i="1"/>
  <c r="BB286" i="1"/>
  <c r="AU368" i="1"/>
  <c r="BA715" i="1"/>
  <c r="BB789" i="1"/>
  <c r="AY894" i="1"/>
  <c r="AZ883" i="1"/>
  <c r="AX980" i="1"/>
  <c r="BC62" i="1"/>
  <c r="AW138" i="1"/>
  <c r="BC325" i="1"/>
  <c r="AT280" i="1"/>
  <c r="AZ360" i="1"/>
  <c r="AW507" i="1"/>
  <c r="BC575" i="1"/>
  <c r="AY550" i="1"/>
  <c r="BC610" i="1"/>
  <c r="AU626" i="1"/>
  <c r="AW889" i="1"/>
  <c r="BA938" i="1"/>
  <c r="AX155" i="1"/>
  <c r="BB195" i="1"/>
  <c r="BA164" i="1"/>
  <c r="AT216" i="1"/>
  <c r="AX342" i="1"/>
  <c r="AX379" i="1"/>
  <c r="AY330" i="1"/>
  <c r="AW394" i="1"/>
  <c r="AT601" i="1"/>
  <c r="BA575" i="1"/>
  <c r="BB588" i="1"/>
  <c r="AU703" i="1"/>
  <c r="AX722" i="1"/>
  <c r="AX783" i="1"/>
  <c r="AY846" i="1"/>
  <c r="AY763" i="1"/>
  <c r="AW822" i="1"/>
  <c r="AU980" i="1"/>
  <c r="AX1001" i="1"/>
  <c r="AU134" i="1"/>
  <c r="AW282" i="1"/>
  <c r="AU432" i="1"/>
  <c r="AT363" i="1"/>
  <c r="AV547" i="1"/>
  <c r="AU630" i="1"/>
  <c r="AV867" i="1"/>
  <c r="AV981" i="1"/>
  <c r="BC222" i="1"/>
  <c r="AW372" i="1"/>
  <c r="AT724" i="1"/>
  <c r="AV768" i="1"/>
  <c r="AX939" i="1"/>
  <c r="AY919" i="1"/>
  <c r="AV996" i="1"/>
  <c r="BB186" i="1"/>
  <c r="BA148" i="1"/>
  <c r="AZ302" i="1"/>
  <c r="AY397" i="1"/>
  <c r="AW484" i="1"/>
  <c r="AT416" i="1"/>
  <c r="AY679" i="1"/>
  <c r="BA776" i="1"/>
  <c r="AV773" i="1"/>
  <c r="AV814" i="1"/>
  <c r="AZ936" i="1"/>
  <c r="BC112" i="1"/>
  <c r="AV206" i="1"/>
  <c r="AU243" i="1"/>
  <c r="AW424" i="1"/>
  <c r="AT343" i="1"/>
  <c r="AZ508" i="1"/>
  <c r="AV447" i="1"/>
  <c r="AT505" i="1"/>
  <c r="AT818" i="1"/>
  <c r="AT794" i="1"/>
  <c r="AT82" i="1"/>
  <c r="AZ40" i="1"/>
  <c r="BA279" i="1"/>
  <c r="AZ439" i="1"/>
  <c r="AU470" i="1"/>
  <c r="AU478" i="1"/>
  <c r="AZ726" i="1"/>
  <c r="AU862" i="1"/>
  <c r="AX925" i="1"/>
  <c r="AZ990" i="1"/>
  <c r="AT97" i="1"/>
  <c r="AU215" i="1"/>
  <c r="BB336" i="1"/>
  <c r="BB569" i="1"/>
  <c r="BA792" i="1"/>
  <c r="AW823" i="1"/>
  <c r="AU318" i="1"/>
  <c r="AV715" i="1"/>
  <c r="BB731" i="1"/>
  <c r="BB763" i="1"/>
  <c r="AT124" i="1"/>
  <c r="AU173" i="1"/>
  <c r="AU366" i="1"/>
  <c r="AZ235" i="1"/>
  <c r="AW377" i="1"/>
  <c r="BA524" i="1"/>
  <c r="BC452" i="1"/>
  <c r="AW601" i="1"/>
  <c r="AY862" i="1"/>
  <c r="BB817" i="1"/>
  <c r="AT863" i="1"/>
  <c r="AX956" i="1"/>
  <c r="AV958" i="1"/>
  <c r="BA931" i="1"/>
  <c r="AY54" i="1"/>
  <c r="BA253" i="1"/>
  <c r="AW247" i="1"/>
  <c r="AX422" i="1"/>
  <c r="BB621" i="1"/>
  <c r="AT909" i="1"/>
  <c r="AV92" i="1"/>
  <c r="AT191" i="1"/>
  <c r="AY276" i="1"/>
  <c r="BC357" i="1"/>
  <c r="AY281" i="1"/>
  <c r="BB425" i="1"/>
  <c r="BA720" i="1"/>
  <c r="AZ662" i="1"/>
  <c r="AY813" i="1"/>
  <c r="AX936" i="1"/>
  <c r="AY933" i="1"/>
  <c r="AT781" i="1"/>
  <c r="AT972" i="1"/>
  <c r="AT244" i="1"/>
  <c r="BC399" i="1"/>
  <c r="BB438" i="1"/>
  <c r="AY636" i="1"/>
  <c r="AU522" i="1"/>
  <c r="AT723" i="1"/>
  <c r="AT752" i="1"/>
  <c r="AX707" i="1"/>
  <c r="AW728" i="1"/>
  <c r="AW794" i="1"/>
  <c r="AY768" i="1"/>
  <c r="AV844" i="1"/>
  <c r="AW856" i="1"/>
  <c r="BC22" i="1"/>
  <c r="BA56" i="1"/>
  <c r="BB219" i="1"/>
  <c r="BA304" i="1"/>
  <c r="BB509" i="1"/>
  <c r="AW324" i="1"/>
  <c r="AV699" i="1"/>
  <c r="AW713" i="1"/>
  <c r="BC722" i="1"/>
  <c r="BC941" i="1"/>
  <c r="AX28" i="1"/>
  <c r="AV48" i="1"/>
  <c r="AY113" i="1"/>
  <c r="AV144" i="1"/>
  <c r="AV243" i="1"/>
  <c r="BA293" i="1"/>
  <c r="AX375" i="1"/>
  <c r="AY413" i="1"/>
  <c r="AV585" i="1"/>
  <c r="AV490" i="1"/>
  <c r="AX878" i="1"/>
  <c r="AX907" i="1"/>
  <c r="AW81" i="1"/>
  <c r="BB145" i="1"/>
  <c r="AZ115" i="1"/>
  <c r="AW218" i="1"/>
  <c r="AY315" i="1"/>
  <c r="AT275" i="1"/>
  <c r="AY499" i="1"/>
  <c r="BC451" i="1"/>
  <c r="AU507" i="1"/>
  <c r="BC398" i="1"/>
  <c r="AU492" i="1"/>
  <c r="AX604" i="1"/>
  <c r="BA890" i="1"/>
  <c r="AY1007" i="1"/>
  <c r="AV157" i="1"/>
  <c r="AU442" i="1"/>
  <c r="AY563" i="1"/>
  <c r="AT733" i="1"/>
  <c r="AW774" i="1"/>
  <c r="AZ832" i="1"/>
  <c r="AT913" i="1"/>
  <c r="BC1004" i="1"/>
  <c r="AT92" i="1"/>
  <c r="BC131" i="1"/>
  <c r="AT259" i="1"/>
  <c r="AX218" i="1"/>
  <c r="AW441" i="1"/>
  <c r="AX644" i="1"/>
  <c r="AX693" i="1"/>
  <c r="BC839" i="1"/>
  <c r="AZ851" i="1"/>
  <c r="AZ890" i="1"/>
  <c r="AZ1000" i="1"/>
  <c r="BB91" i="1"/>
  <c r="BC584" i="1"/>
  <c r="AY668" i="1"/>
  <c r="AY671" i="1"/>
  <c r="AU755" i="1"/>
  <c r="AX56" i="1"/>
  <c r="AX135" i="1"/>
  <c r="AW212" i="1"/>
  <c r="AW363" i="1"/>
  <c r="AU546" i="1"/>
  <c r="AY591" i="1"/>
  <c r="BA734" i="1"/>
  <c r="AU824" i="1"/>
  <c r="AU21" i="1"/>
  <c r="AY83" i="1"/>
  <c r="AT71" i="1"/>
  <c r="AW365" i="1"/>
  <c r="AZ436" i="1"/>
  <c r="AV520" i="1"/>
  <c r="AV474" i="1"/>
  <c r="BB467" i="1"/>
  <c r="AW800" i="1"/>
  <c r="BB933" i="1"/>
  <c r="AY68" i="1"/>
  <c r="AY95" i="1"/>
  <c r="BC104" i="1"/>
  <c r="BC107" i="1"/>
  <c r="AV132" i="1"/>
  <c r="AY169" i="1"/>
  <c r="AX100" i="1"/>
  <c r="BC135" i="1"/>
  <c r="AU249" i="1"/>
  <c r="AW243" i="1"/>
  <c r="AT267" i="1"/>
  <c r="BA393" i="1"/>
  <c r="BB375" i="1"/>
  <c r="AZ515" i="1"/>
  <c r="AT531" i="1"/>
  <c r="AT459" i="1"/>
  <c r="AY624" i="1"/>
  <c r="AY645" i="1"/>
  <c r="AV530" i="1"/>
  <c r="AW655" i="1"/>
  <c r="BB706" i="1"/>
  <c r="AT783" i="1"/>
  <c r="AU918" i="1"/>
  <c r="AW865" i="1"/>
  <c r="AX32" i="1"/>
  <c r="AZ80" i="1"/>
  <c r="AV105" i="1"/>
  <c r="AZ357" i="1"/>
  <c r="BC556" i="1"/>
  <c r="AX545" i="1"/>
  <c r="AY615" i="1"/>
  <c r="AU42" i="1"/>
  <c r="AX107" i="1"/>
  <c r="BA656" i="1"/>
  <c r="AZ647" i="1"/>
  <c r="AU753" i="1"/>
  <c r="AX944" i="1"/>
  <c r="AZ968" i="1"/>
  <c r="BB49" i="1"/>
  <c r="AX243" i="1"/>
  <c r="AX378" i="1"/>
  <c r="AV465" i="1"/>
  <c r="BC881" i="1"/>
  <c r="AW233" i="1"/>
  <c r="AX180" i="1"/>
  <c r="AU354" i="1"/>
  <c r="BB832" i="1"/>
  <c r="AW977" i="1"/>
  <c r="BA44" i="1"/>
  <c r="AT241" i="1"/>
  <c r="BC247" i="1"/>
  <c r="AZ398" i="1"/>
  <c r="BA529" i="1"/>
  <c r="BA532" i="1"/>
  <c r="AU474" i="1"/>
  <c r="BB558" i="1"/>
  <c r="BB496" i="1"/>
  <c r="BA646" i="1"/>
  <c r="BB598" i="1"/>
  <c r="AX919" i="1"/>
  <c r="BC923" i="1"/>
  <c r="BB122" i="1"/>
  <c r="AV203" i="1"/>
  <c r="AT265" i="1"/>
  <c r="BC242" i="1"/>
  <c r="AW86" i="1"/>
  <c r="AV300" i="1"/>
  <c r="AZ407" i="1"/>
  <c r="AU664" i="1"/>
  <c r="AY105" i="1"/>
  <c r="AX117" i="1"/>
  <c r="AW184" i="1"/>
  <c r="AY398" i="1"/>
  <c r="AT576" i="1"/>
  <c r="AW545" i="1"/>
  <c r="AV618" i="1"/>
  <c r="AX908" i="1"/>
  <c r="AZ891" i="1"/>
  <c r="AX97" i="1"/>
  <c r="BC302" i="1"/>
  <c r="BB357" i="1"/>
  <c r="BC601" i="1"/>
  <c r="AT828" i="1"/>
  <c r="AV835" i="1"/>
  <c r="AZ902" i="1"/>
  <c r="AT906" i="1"/>
  <c r="AZ864" i="1"/>
  <c r="AV147" i="1"/>
  <c r="AZ189" i="1"/>
  <c r="AW263" i="1"/>
  <c r="AV370" i="1"/>
  <c r="AY520" i="1"/>
  <c r="BA712" i="1"/>
  <c r="BC744" i="1"/>
  <c r="BC43" i="1"/>
  <c r="AV518" i="1"/>
  <c r="AZ594" i="1"/>
  <c r="AW732" i="1"/>
  <c r="AY900" i="1"/>
  <c r="AV919" i="1"/>
  <c r="AY173" i="1"/>
  <c r="BB217" i="1"/>
  <c r="AX112" i="1"/>
  <c r="AX327" i="1"/>
  <c r="AX401" i="1"/>
  <c r="AX407" i="1"/>
  <c r="BC470" i="1"/>
  <c r="AX563" i="1"/>
  <c r="AY579" i="1"/>
  <c r="AV670" i="1"/>
  <c r="AT153" i="1"/>
  <c r="AZ118" i="1"/>
  <c r="BC295" i="1"/>
  <c r="AX433" i="1"/>
  <c r="AZ446" i="1"/>
  <c r="AV716" i="1"/>
  <c r="AZ694" i="1"/>
  <c r="AX720" i="1"/>
  <c r="AY735" i="1"/>
  <c r="AT842" i="1"/>
  <c r="AZ969" i="1"/>
  <c r="BB868" i="1"/>
  <c r="AX257" i="1"/>
  <c r="AX491" i="1"/>
  <c r="BC734" i="1"/>
  <c r="BB814" i="1"/>
  <c r="AZ829" i="1"/>
  <c r="BB876" i="1"/>
  <c r="AW871" i="1"/>
  <c r="BB1007" i="1"/>
  <c r="BC997" i="1"/>
  <c r="AX1008" i="1"/>
  <c r="AT69" i="1"/>
  <c r="AU109" i="1"/>
  <c r="AZ167" i="1"/>
  <c r="BB266" i="1"/>
  <c r="AV412" i="1"/>
  <c r="AZ229" i="1"/>
  <c r="AW407" i="1"/>
  <c r="AX536" i="1"/>
  <c r="AW328" i="1"/>
  <c r="BB1003" i="1"/>
  <c r="AU939" i="1"/>
  <c r="AU32" i="1"/>
  <c r="AU105" i="1"/>
  <c r="AW166" i="1"/>
  <c r="AU287" i="1"/>
  <c r="AW469" i="1"/>
  <c r="AY496" i="1"/>
  <c r="AW575" i="1"/>
  <c r="AX876" i="1"/>
  <c r="AW962" i="1"/>
  <c r="AZ931" i="1"/>
  <c r="AT911" i="1"/>
  <c r="AU93" i="1"/>
  <c r="AU189" i="1"/>
  <c r="BA406" i="1"/>
  <c r="BB527" i="1"/>
  <c r="AZ739" i="1"/>
  <c r="AZ788" i="1"/>
  <c r="BA831" i="1"/>
  <c r="AY908" i="1"/>
  <c r="AX345" i="1"/>
  <c r="AY411" i="1"/>
  <c r="AW519" i="1"/>
  <c r="BC433" i="1"/>
  <c r="BA547" i="1"/>
  <c r="AX758" i="1"/>
  <c r="AZ545" i="1"/>
  <c r="AW952" i="1"/>
  <c r="AX24" i="1"/>
  <c r="BC175" i="1"/>
  <c r="AU379" i="1"/>
  <c r="AY340" i="1"/>
  <c r="BB368" i="1"/>
  <c r="BC782" i="1"/>
  <c r="AY973" i="1"/>
  <c r="BB964" i="1"/>
  <c r="AW62" i="1"/>
  <c r="AW116" i="1"/>
  <c r="BB140" i="1"/>
  <c r="AV248" i="1"/>
  <c r="AZ221" i="1"/>
  <c r="AX530" i="1"/>
  <c r="AW411" i="1"/>
  <c r="BB557" i="1"/>
  <c r="BC564" i="1"/>
  <c r="AY547" i="1"/>
  <c r="AV452" i="1"/>
  <c r="AW720" i="1"/>
  <c r="AW16" i="1"/>
  <c r="AT88" i="1"/>
  <c r="AY363" i="1"/>
  <c r="AZ334" i="1"/>
  <c r="BA507" i="1"/>
  <c r="AW409" i="1"/>
  <c r="AT574" i="1"/>
  <c r="AV635" i="1"/>
  <c r="AZ744" i="1"/>
  <c r="BA933" i="1"/>
  <c r="AX988" i="1"/>
  <c r="AY194" i="1"/>
  <c r="AX304" i="1"/>
  <c r="AY388" i="1"/>
  <c r="BC715" i="1"/>
  <c r="AX866" i="1"/>
  <c r="BB81" i="1"/>
  <c r="AT133" i="1"/>
  <c r="AV96" i="1"/>
  <c r="AT195" i="1"/>
  <c r="AV258" i="1"/>
  <c r="AV270" i="1"/>
  <c r="AV790" i="1"/>
  <c r="AX725" i="1"/>
  <c r="AZ791" i="1"/>
  <c r="BA956" i="1"/>
  <c r="AX66" i="1"/>
  <c r="AT143" i="1"/>
  <c r="AZ133" i="1"/>
  <c r="AY282" i="1"/>
  <c r="AW342" i="1"/>
  <c r="BB537" i="1"/>
  <c r="BA742" i="1"/>
  <c r="AW762" i="1"/>
  <c r="AU794" i="1"/>
  <c r="BB791" i="1"/>
  <c r="BB95" i="1"/>
  <c r="AZ83" i="1"/>
  <c r="AX246" i="1"/>
  <c r="AX273" i="1"/>
  <c r="AT547" i="1"/>
  <c r="AY630" i="1"/>
  <c r="BB651" i="1"/>
  <c r="AX831" i="1"/>
  <c r="AY981" i="1"/>
  <c r="BC12" i="1"/>
  <c r="AZ76" i="1"/>
  <c r="AV357" i="1"/>
  <c r="BA400" i="1"/>
  <c r="AU446" i="1"/>
  <c r="BB477" i="1"/>
  <c r="BB448" i="1"/>
  <c r="AT808" i="1"/>
  <c r="AW875" i="1"/>
  <c r="BA909" i="1"/>
  <c r="BB87" i="1"/>
  <c r="AU513" i="1"/>
  <c r="AW348" i="1"/>
  <c r="AZ549" i="1"/>
  <c r="AT780" i="1"/>
  <c r="BA969" i="1"/>
  <c r="AX985" i="1"/>
  <c r="AU180" i="1"/>
  <c r="AY304" i="1"/>
  <c r="BA426" i="1"/>
  <c r="AU454" i="1"/>
  <c r="AT575" i="1"/>
  <c r="AU532" i="1"/>
  <c r="BA665" i="1"/>
  <c r="AX816" i="1"/>
  <c r="AZ787" i="1"/>
  <c r="BB795" i="1"/>
  <c r="BA921" i="1"/>
  <c r="AW47" i="1"/>
  <c r="AW115" i="1"/>
  <c r="AX129" i="1"/>
  <c r="AX127" i="1"/>
  <c r="AW178" i="1"/>
  <c r="AU568" i="1"/>
  <c r="AW810" i="1"/>
  <c r="AU1009" i="1"/>
  <c r="AU79" i="1"/>
  <c r="AU196" i="1"/>
  <c r="AU461" i="1"/>
  <c r="AX665" i="1"/>
  <c r="AZ596" i="1"/>
  <c r="AZ604" i="1"/>
  <c r="AZ770" i="1"/>
  <c r="AT641" i="1"/>
  <c r="BB772" i="1"/>
  <c r="AT854" i="1"/>
  <c r="AX970" i="1"/>
  <c r="AX88" i="1"/>
  <c r="BA21" i="1"/>
  <c r="AV65" i="1"/>
  <c r="AU409" i="1"/>
  <c r="BB329" i="1"/>
  <c r="AZ571" i="1"/>
  <c r="AY706" i="1"/>
  <c r="AV764" i="1"/>
  <c r="AW739" i="1"/>
  <c r="AT871" i="1"/>
  <c r="BB26" i="1"/>
  <c r="AV285" i="1"/>
  <c r="BB319" i="1"/>
  <c r="AW556" i="1"/>
  <c r="AY623" i="1"/>
  <c r="AZ622" i="1"/>
  <c r="AW722" i="1"/>
  <c r="AW968" i="1"/>
  <c r="AR723" i="1"/>
  <c r="AY151" i="1"/>
  <c r="AZ177" i="1"/>
  <c r="AX191" i="1"/>
  <c r="AU370" i="1"/>
  <c r="BB576" i="1"/>
  <c r="BC37" i="1"/>
  <c r="AW175" i="1"/>
  <c r="AW498" i="1"/>
  <c r="AY506" i="1"/>
  <c r="BA573" i="1"/>
  <c r="AX823" i="1"/>
  <c r="AU801" i="1"/>
  <c r="AW950" i="1"/>
  <c r="AT53" i="1"/>
  <c r="AZ312" i="1"/>
  <c r="BA319" i="1"/>
  <c r="AT281" i="1"/>
  <c r="BB304" i="1"/>
  <c r="AY225" i="1"/>
  <c r="AU381" i="1"/>
  <c r="AT656" i="1"/>
  <c r="AT693" i="1"/>
  <c r="BA814" i="1"/>
  <c r="AT852" i="1"/>
  <c r="AU819" i="1"/>
  <c r="AV879" i="1"/>
  <c r="AY982" i="1"/>
  <c r="AZ23" i="1"/>
  <c r="BC180" i="1"/>
  <c r="BB228" i="1"/>
  <c r="AU346" i="1"/>
  <c r="AY537" i="1"/>
  <c r="AV472" i="1"/>
  <c r="AW589" i="1"/>
  <c r="BA861" i="1"/>
  <c r="BB973" i="1"/>
  <c r="BC80" i="1"/>
  <c r="AZ94" i="1"/>
  <c r="AX103" i="1"/>
  <c r="AY293" i="1"/>
  <c r="AW426" i="1"/>
  <c r="AW375" i="1"/>
  <c r="BB402" i="1"/>
  <c r="AY695" i="1"/>
  <c r="AX814" i="1"/>
  <c r="AT64" i="1"/>
  <c r="AW74" i="1"/>
  <c r="AV249" i="1"/>
  <c r="BA185" i="1"/>
  <c r="BC437" i="1"/>
  <c r="BA606" i="1"/>
  <c r="AT755" i="1"/>
  <c r="BC742" i="1"/>
  <c r="AY786" i="1"/>
  <c r="AY956" i="1"/>
  <c r="BC364" i="1"/>
  <c r="AY426" i="1"/>
  <c r="AV438" i="1"/>
  <c r="BC806" i="1"/>
  <c r="AU808" i="1"/>
  <c r="AY945" i="1"/>
  <c r="BC945" i="1"/>
  <c r="BC257" i="1"/>
  <c r="AX204" i="1"/>
  <c r="AZ395" i="1"/>
  <c r="AT319" i="1"/>
  <c r="BA344" i="1"/>
  <c r="BB416" i="1"/>
  <c r="AW340" i="1"/>
  <c r="AZ766" i="1"/>
  <c r="AZ561" i="1"/>
  <c r="BB945" i="1"/>
  <c r="AW169" i="1"/>
  <c r="BB481" i="1"/>
  <c r="AW723" i="1"/>
  <c r="AT857" i="1"/>
  <c r="AU892" i="1"/>
  <c r="BB709" i="1"/>
  <c r="BA70" i="1"/>
  <c r="BB154" i="1"/>
  <c r="AU175" i="1"/>
  <c r="AU251" i="1"/>
  <c r="AZ469" i="1"/>
  <c r="AX761" i="1"/>
  <c r="AX863" i="1"/>
  <c r="AT166" i="1"/>
  <c r="AZ130" i="1"/>
  <c r="BA145" i="1"/>
  <c r="BC372" i="1"/>
  <c r="AZ384" i="1"/>
  <c r="BA326" i="1"/>
  <c r="AW512" i="1"/>
  <c r="AX518" i="1"/>
  <c r="AZ429" i="1"/>
  <c r="BC403" i="1"/>
  <c r="AZ608" i="1"/>
  <c r="BB810" i="1"/>
  <c r="AW795" i="1"/>
  <c r="AZ867" i="1"/>
  <c r="BA974" i="1"/>
  <c r="BA1008" i="1"/>
  <c r="BB27" i="1"/>
  <c r="AU111" i="1"/>
  <c r="AW495" i="1"/>
  <c r="AZ534" i="1"/>
  <c r="AX663" i="1"/>
  <c r="BC714" i="1"/>
  <c r="AZ636" i="1"/>
  <c r="AV142" i="1"/>
  <c r="AT233" i="1"/>
  <c r="AW302" i="1"/>
  <c r="AZ531" i="1"/>
  <c r="BC447" i="1"/>
  <c r="AV656" i="1"/>
  <c r="AU741" i="1"/>
  <c r="BA850" i="1"/>
  <c r="AT867" i="1"/>
  <c r="AW14" i="1"/>
  <c r="AT52" i="1"/>
  <c r="AY206" i="1"/>
  <c r="AU188" i="1"/>
  <c r="AZ322" i="1"/>
  <c r="AT414" i="1"/>
  <c r="AX596" i="1"/>
  <c r="AW649" i="1"/>
  <c r="BC817" i="1"/>
  <c r="AV169" i="1"/>
  <c r="AW161" i="1"/>
  <c r="AX119" i="1"/>
  <c r="BB241" i="1"/>
  <c r="BC269" i="1"/>
  <c r="AX535" i="1"/>
  <c r="BC577" i="1"/>
  <c r="AW600" i="1"/>
  <c r="AV705" i="1"/>
  <c r="AZ734" i="1"/>
  <c r="AX950" i="1"/>
  <c r="AV985" i="1"/>
  <c r="AV913" i="1"/>
  <c r="AU89" i="1"/>
  <c r="BA99" i="1"/>
  <c r="AW681" i="1"/>
  <c r="AU845" i="1"/>
  <c r="AZ879" i="1"/>
  <c r="AT988" i="1"/>
  <c r="AV103" i="1"/>
  <c r="AY231" i="1"/>
  <c r="AY504" i="1"/>
  <c r="AT566" i="1"/>
  <c r="AU421" i="1"/>
  <c r="AW580" i="1"/>
  <c r="AY643" i="1"/>
  <c r="AU717" i="1"/>
  <c r="BB767" i="1"/>
  <c r="AT990" i="1"/>
  <c r="AX987" i="1"/>
  <c r="AT13" i="1"/>
  <c r="AV98" i="1"/>
  <c r="AV136" i="1"/>
  <c r="AW219" i="1"/>
  <c r="AY233" i="1"/>
  <c r="BA544" i="1"/>
  <c r="AT730" i="1"/>
  <c r="BC721" i="1"/>
  <c r="AZ627" i="1"/>
  <c r="BA877" i="1"/>
  <c r="AT846" i="1"/>
  <c r="AZ941" i="1"/>
  <c r="BC942" i="1"/>
  <c r="BA104" i="1"/>
  <c r="BA126" i="1"/>
  <c r="AX98" i="1"/>
  <c r="AX229" i="1"/>
  <c r="AU282" i="1"/>
  <c r="BA192" i="1"/>
  <c r="AV387" i="1"/>
  <c r="AY479" i="1"/>
  <c r="AZ507" i="1"/>
  <c r="AV579" i="1"/>
  <c r="AT807" i="1"/>
  <c r="AT816" i="1"/>
  <c r="AT901" i="1"/>
  <c r="AU963" i="1"/>
  <c r="BA934" i="1"/>
  <c r="AW137" i="1"/>
  <c r="BA169" i="1"/>
  <c r="AZ270" i="1"/>
  <c r="AX203" i="1"/>
  <c r="AT315" i="1"/>
  <c r="AV528" i="1"/>
  <c r="AZ680" i="1"/>
  <c r="BB650" i="1"/>
  <c r="AZ839" i="1"/>
  <c r="AX891" i="1"/>
  <c r="BA976" i="1"/>
  <c r="BC64" i="1"/>
  <c r="AX350" i="1"/>
  <c r="AY359" i="1"/>
  <c r="AU576" i="1"/>
  <c r="AX892" i="1"/>
  <c r="AU993" i="1"/>
  <c r="AT18" i="1"/>
  <c r="AW40" i="1"/>
  <c r="AZ275" i="1"/>
  <c r="AY635" i="1"/>
  <c r="BC768" i="1"/>
  <c r="BB808" i="1"/>
  <c r="AV908" i="1"/>
  <c r="BC970" i="1"/>
  <c r="AU24" i="1"/>
  <c r="AX152" i="1"/>
  <c r="AV193" i="1"/>
  <c r="AV215" i="1"/>
  <c r="AU359" i="1"/>
  <c r="AX412" i="1"/>
  <c r="BB376" i="1"/>
  <c r="AU412" i="1"/>
  <c r="BB679" i="1"/>
  <c r="AW404" i="1"/>
  <c r="AW741" i="1"/>
  <c r="AT787" i="1"/>
  <c r="AZ1008" i="1"/>
  <c r="AY66" i="1"/>
  <c r="BB28" i="1"/>
  <c r="BA157" i="1"/>
  <c r="BA323" i="1"/>
  <c r="BB301" i="1"/>
  <c r="BA413" i="1"/>
  <c r="AW451" i="1"/>
  <c r="BC503" i="1"/>
  <c r="AX657" i="1"/>
  <c r="BC763" i="1"/>
  <c r="AW938" i="1"/>
  <c r="AU905" i="1"/>
  <c r="AW990" i="1"/>
  <c r="BC74" i="1"/>
  <c r="BC378" i="1"/>
  <c r="AV327" i="1"/>
  <c r="AZ391" i="1"/>
  <c r="AT374" i="1"/>
  <c r="AW423" i="1"/>
  <c r="BA530" i="1"/>
  <c r="AX880" i="1"/>
  <c r="BC949" i="1"/>
  <c r="BB14" i="1"/>
  <c r="AT75" i="1"/>
  <c r="BA92" i="1"/>
  <c r="AV302" i="1"/>
  <c r="BC339" i="1"/>
  <c r="AW374" i="1"/>
  <c r="BC554" i="1"/>
  <c r="AX571" i="1"/>
  <c r="AY654" i="1"/>
  <c r="BA763" i="1"/>
  <c r="AY762" i="1"/>
  <c r="AU919" i="1"/>
  <c r="BC960" i="1"/>
  <c r="BB950" i="1"/>
  <c r="AZ44" i="1"/>
  <c r="BB190" i="1"/>
  <c r="AX340" i="1"/>
  <c r="BB473" i="1"/>
  <c r="AY716" i="1"/>
  <c r="AT744" i="1"/>
  <c r="AT705" i="1"/>
  <c r="BC757" i="1"/>
  <c r="BA11" i="1"/>
  <c r="AT131" i="1"/>
  <c r="BC241" i="1"/>
  <c r="BB826" i="1"/>
  <c r="AX894" i="1"/>
  <c r="BB923" i="1"/>
  <c r="AY984" i="1"/>
  <c r="AZ108" i="1"/>
  <c r="AX250" i="1"/>
  <c r="BA450" i="1"/>
  <c r="AW558" i="1"/>
  <c r="AT644" i="1"/>
  <c r="AV795" i="1"/>
  <c r="BA986" i="1"/>
  <c r="BC67" i="1"/>
  <c r="AU126" i="1"/>
  <c r="AX519" i="1"/>
  <c r="AY475" i="1"/>
  <c r="AZ465" i="1"/>
  <c r="AV541" i="1"/>
  <c r="AV593" i="1"/>
  <c r="BB451" i="1"/>
  <c r="AT658" i="1"/>
  <c r="BB793" i="1"/>
  <c r="AV922" i="1"/>
  <c r="AU85" i="1"/>
  <c r="AU139" i="1"/>
  <c r="AV189" i="1"/>
  <c r="AT95" i="1"/>
  <c r="BC737" i="1"/>
  <c r="AT819" i="1"/>
  <c r="AW848" i="1"/>
  <c r="BC765" i="1"/>
  <c r="AT978" i="1"/>
  <c r="BA980" i="1"/>
  <c r="BA998" i="1"/>
  <c r="BB98" i="1"/>
  <c r="AW213" i="1"/>
  <c r="AU250" i="1"/>
  <c r="AU305" i="1"/>
  <c r="BA373" i="1"/>
  <c r="BA496" i="1"/>
  <c r="AU562" i="1"/>
  <c r="AX589" i="1"/>
  <c r="AV778" i="1"/>
  <c r="AZ865" i="1"/>
  <c r="AY904" i="1"/>
  <c r="AZ955" i="1"/>
  <c r="AY186" i="1"/>
  <c r="AX179" i="1"/>
  <c r="AZ271" i="1"/>
  <c r="AX306" i="1"/>
  <c r="BC922" i="1"/>
  <c r="AV977" i="1"/>
  <c r="AY168" i="1"/>
  <c r="BC172" i="1"/>
  <c r="AT299" i="1"/>
  <c r="AU292" i="1"/>
  <c r="AU302" i="1"/>
  <c r="AV292" i="1"/>
  <c r="AT462" i="1"/>
  <c r="AT606" i="1"/>
  <c r="AU841" i="1"/>
  <c r="AY717" i="1"/>
  <c r="BC26" i="1"/>
  <c r="BB288" i="1"/>
  <c r="AT335" i="1"/>
  <c r="AX658" i="1"/>
  <c r="BA570" i="1"/>
  <c r="AV639" i="1"/>
  <c r="BA552" i="1"/>
  <c r="AV752" i="1"/>
  <c r="AY821" i="1"/>
  <c r="BC822" i="1"/>
  <c r="AV926" i="1"/>
  <c r="AW44" i="1"/>
  <c r="BB37" i="1"/>
  <c r="AV73" i="1"/>
  <c r="AW297" i="1"/>
  <c r="AU390" i="1"/>
  <c r="AY885" i="1"/>
  <c r="BC951" i="1"/>
  <c r="BC244" i="1"/>
  <c r="AZ387" i="1"/>
  <c r="BC713" i="1"/>
  <c r="AU695" i="1"/>
  <c r="AX775" i="1"/>
  <c r="AX918" i="1"/>
  <c r="AV989" i="1"/>
  <c r="BC342" i="1"/>
  <c r="BB356" i="1"/>
  <c r="BB617" i="1"/>
  <c r="AT165" i="1"/>
  <c r="AV175" i="1"/>
  <c r="AY318" i="1"/>
  <c r="AZ288" i="1"/>
  <c r="BC303" i="1"/>
  <c r="AZ251" i="1"/>
  <c r="AY450" i="1"/>
  <c r="BA796" i="1"/>
  <c r="AT718" i="1"/>
  <c r="AX762" i="1"/>
  <c r="AV39" i="1"/>
  <c r="BA270" i="1"/>
  <c r="AZ938" i="1"/>
  <c r="AZ41" i="1"/>
  <c r="AT125" i="1"/>
  <c r="AZ107" i="1"/>
  <c r="AV239" i="1"/>
  <c r="AZ411" i="1"/>
  <c r="AY498" i="1"/>
  <c r="AU403" i="1"/>
  <c r="AZ527" i="1"/>
  <c r="BB344" i="1"/>
  <c r="AT370" i="1"/>
  <c r="AT497" i="1"/>
  <c r="BC659" i="1"/>
  <c r="BC745" i="1"/>
  <c r="BB605" i="1"/>
  <c r="AW758" i="1"/>
  <c r="AT694" i="1"/>
  <c r="BA803" i="1"/>
  <c r="AT832" i="1"/>
  <c r="BC935" i="1"/>
  <c r="BA81" i="1"/>
  <c r="BB256" i="1"/>
  <c r="AV276" i="1"/>
  <c r="BB309" i="1"/>
  <c r="AY227" i="1"/>
  <c r="AZ231" i="1"/>
  <c r="AU342" i="1"/>
  <c r="AX501" i="1"/>
  <c r="AX514" i="1"/>
  <c r="AY530" i="1"/>
  <c r="BA522" i="1"/>
  <c r="AW582" i="1"/>
  <c r="AY687" i="1"/>
  <c r="AU734" i="1"/>
  <c r="AU751" i="1"/>
  <c r="AY756" i="1"/>
  <c r="BC918" i="1"/>
  <c r="BB972" i="1"/>
  <c r="BC144" i="1"/>
  <c r="AU378" i="1"/>
  <c r="AW430" i="1"/>
  <c r="AZ433" i="1"/>
  <c r="BB611" i="1"/>
  <c r="AZ560" i="1"/>
  <c r="AV554" i="1"/>
  <c r="BB720" i="1"/>
  <c r="AZ686" i="1"/>
  <c r="AT659" i="1"/>
  <c r="AZ912" i="1"/>
  <c r="BB940" i="1"/>
  <c r="AV45" i="1"/>
  <c r="BC146" i="1"/>
  <c r="AT172" i="1"/>
  <c r="AU304" i="1"/>
  <c r="AV361" i="1"/>
  <c r="AT354" i="1"/>
  <c r="AZ741" i="1"/>
  <c r="BB742" i="1"/>
  <c r="AW930" i="1"/>
  <c r="BC939" i="1"/>
  <c r="AZ215" i="1"/>
  <c r="AU353" i="1"/>
  <c r="BA402" i="1"/>
  <c r="AX312" i="1"/>
  <c r="BC539" i="1"/>
  <c r="AU567" i="1"/>
  <c r="AX642" i="1"/>
  <c r="BA609" i="1"/>
  <c r="AZ703" i="1"/>
  <c r="AX942" i="1"/>
  <c r="AX969" i="1"/>
  <c r="AZ1003" i="1"/>
  <c r="AJ248" i="1"/>
  <c r="AX48" i="1"/>
  <c r="AY77" i="1"/>
  <c r="BA28" i="1"/>
  <c r="AT89" i="1"/>
  <c r="AU63" i="1"/>
  <c r="BA122" i="1"/>
  <c r="AV134" i="1"/>
  <c r="AW222" i="1"/>
  <c r="BA389" i="1"/>
  <c r="AW445" i="1"/>
  <c r="BA755" i="1"/>
  <c r="AV758" i="1"/>
  <c r="AX843" i="1"/>
  <c r="AY61" i="1"/>
  <c r="BA619" i="1"/>
  <c r="BB740" i="1"/>
  <c r="AX850" i="1"/>
  <c r="AU835" i="1"/>
  <c r="AW942" i="1"/>
  <c r="AX906" i="1"/>
  <c r="AT875" i="1"/>
  <c r="AU948" i="1"/>
  <c r="AT121" i="1"/>
  <c r="AW253" i="1"/>
  <c r="AT301" i="1"/>
  <c r="BC284" i="1"/>
  <c r="AV304" i="1"/>
  <c r="AX302" i="1"/>
  <c r="AZ345" i="1"/>
  <c r="AX534" i="1"/>
  <c r="BC405" i="1"/>
  <c r="AU431" i="1"/>
  <c r="BB637" i="1"/>
  <c r="BC717" i="1"/>
  <c r="BC729" i="1"/>
  <c r="BA855" i="1"/>
  <c r="AY801" i="1"/>
  <c r="BC648" i="1"/>
  <c r="AW915" i="1"/>
  <c r="AZ945" i="1"/>
  <c r="AT42" i="1"/>
  <c r="BB151" i="1"/>
  <c r="AV692" i="1"/>
  <c r="AU654" i="1"/>
  <c r="BC780" i="1"/>
  <c r="BB824" i="1"/>
  <c r="AZ817" i="1"/>
  <c r="AW984" i="1"/>
  <c r="BC45" i="1"/>
  <c r="BA80" i="1"/>
  <c r="BB137" i="1"/>
  <c r="AZ886" i="1"/>
  <c r="AU961" i="1"/>
  <c r="AV984" i="1"/>
  <c r="AX17" i="1"/>
  <c r="AY201" i="1"/>
  <c r="BC657" i="1"/>
  <c r="AU791" i="1"/>
  <c r="AV864" i="1"/>
  <c r="AY953" i="1"/>
  <c r="AU894" i="1"/>
  <c r="AU971" i="1"/>
  <c r="AV172" i="1"/>
  <c r="BC561" i="1"/>
  <c r="AT532" i="1"/>
  <c r="AT451" i="1"/>
  <c r="AX652" i="1"/>
  <c r="BA1010" i="1"/>
  <c r="AV35" i="1"/>
  <c r="AX277" i="1"/>
  <c r="AX317" i="1"/>
  <c r="AW332" i="1"/>
  <c r="BB698" i="1"/>
  <c r="BA773" i="1"/>
  <c r="AU922" i="1"/>
  <c r="AW829" i="1"/>
  <c r="AW831" i="1"/>
  <c r="AV44" i="1"/>
  <c r="BB237" i="1"/>
  <c r="AU258" i="1"/>
  <c r="BA206" i="1"/>
  <c r="AU298" i="1"/>
  <c r="BB340" i="1"/>
  <c r="AY452" i="1"/>
  <c r="AU440" i="1"/>
  <c r="AZ579" i="1"/>
  <c r="AT897" i="1"/>
  <c r="AU43" i="1"/>
  <c r="AT74" i="1"/>
  <c r="AT86" i="1"/>
  <c r="BC105" i="1"/>
  <c r="AZ323" i="1"/>
  <c r="BC436" i="1"/>
  <c r="BC490" i="1"/>
  <c r="BB654" i="1"/>
  <c r="AX881" i="1"/>
  <c r="AY745" i="1"/>
  <c r="BB911" i="1"/>
  <c r="AU881" i="1"/>
  <c r="AW816" i="1"/>
  <c r="BA69" i="1"/>
  <c r="AW77" i="1"/>
  <c r="AZ186" i="1"/>
  <c r="AZ217" i="1"/>
  <c r="AY466" i="1"/>
  <c r="BC528" i="1"/>
  <c r="BA565" i="1"/>
  <c r="AY718" i="1"/>
  <c r="AX898" i="1"/>
  <c r="AZ896" i="1"/>
  <c r="AT1001" i="1"/>
  <c r="BA221" i="1"/>
  <c r="BB221" i="1"/>
  <c r="AU375" i="1"/>
  <c r="AW538" i="1"/>
  <c r="AW651" i="1"/>
  <c r="BB665" i="1"/>
  <c r="AZ710" i="1"/>
  <c r="BB874" i="1"/>
  <c r="AU886" i="1"/>
  <c r="AW879" i="1"/>
  <c r="AV964" i="1"/>
  <c r="AY280" i="1"/>
  <c r="BA345" i="1"/>
  <c r="AT420" i="1"/>
  <c r="BB445" i="1"/>
  <c r="BC492" i="1"/>
  <c r="AT678" i="1"/>
  <c r="AW759" i="1"/>
  <c r="BA977" i="1"/>
  <c r="AX31" i="1"/>
  <c r="BC235" i="1"/>
  <c r="AW270" i="1"/>
  <c r="AT511" i="1"/>
  <c r="AY662" i="1"/>
  <c r="AY877" i="1"/>
  <c r="BB853" i="1"/>
  <c r="AU771" i="1"/>
  <c r="AZ814" i="1"/>
  <c r="AW918" i="1"/>
  <c r="AU904" i="1"/>
  <c r="BB784" i="1"/>
  <c r="AX105" i="1"/>
  <c r="AZ105" i="1"/>
  <c r="AY141" i="1"/>
  <c r="AT277" i="1"/>
  <c r="AX439" i="1"/>
  <c r="BA502" i="1"/>
  <c r="BC530" i="1"/>
  <c r="AT473" i="1"/>
  <c r="AW396" i="1"/>
  <c r="AX550" i="1"/>
  <c r="AX598" i="1"/>
  <c r="AY613" i="1"/>
  <c r="BC635" i="1"/>
  <c r="AU644" i="1"/>
  <c r="BC869" i="1"/>
  <c r="BC900" i="1"/>
  <c r="AT997" i="1"/>
  <c r="AU15" i="1"/>
  <c r="AT79" i="1"/>
  <c r="BC167" i="1"/>
  <c r="AZ195" i="1"/>
  <c r="BA227" i="1"/>
  <c r="AV232" i="1"/>
  <c r="AV242" i="1"/>
  <c r="AV393" i="1"/>
  <c r="BA349" i="1"/>
  <c r="BA362" i="1"/>
  <c r="BB552" i="1"/>
  <c r="AV457" i="1"/>
  <c r="AT646" i="1"/>
  <c r="AV775" i="1"/>
  <c r="AT795" i="1"/>
  <c r="AW955" i="1"/>
  <c r="AT994" i="1"/>
  <c r="AT116" i="1"/>
  <c r="AW127" i="1"/>
  <c r="BC151" i="1"/>
  <c r="BA419" i="1"/>
  <c r="AX475" i="1"/>
  <c r="AW360" i="1"/>
  <c r="AZ656" i="1"/>
  <c r="AZ826" i="1"/>
  <c r="AT41" i="1"/>
  <c r="BB165" i="1"/>
  <c r="AT237" i="1"/>
  <c r="BC288" i="1"/>
  <c r="AX364" i="1"/>
  <c r="AT381" i="1"/>
  <c r="AY572" i="1"/>
  <c r="AZ653" i="1"/>
  <c r="AT814" i="1"/>
  <c r="AW50" i="1"/>
  <c r="AY117" i="1"/>
  <c r="AT334" i="1"/>
  <c r="AT746" i="1"/>
  <c r="AW733" i="1"/>
  <c r="AY959" i="1"/>
  <c r="BC884" i="1"/>
  <c r="BA83" i="1"/>
  <c r="BB159" i="1"/>
  <c r="AX452" i="1"/>
  <c r="BA634" i="1"/>
  <c r="AW638" i="1"/>
  <c r="AV604" i="1"/>
  <c r="BC699" i="1"/>
  <c r="AU887" i="1"/>
  <c r="AU944" i="1"/>
  <c r="AT266" i="1"/>
  <c r="AU363" i="1"/>
  <c r="AX320" i="1"/>
  <c r="AV434" i="1"/>
  <c r="BA629" i="1"/>
  <c r="AT628" i="1"/>
  <c r="BA543" i="1"/>
  <c r="AV766" i="1"/>
  <c r="AT872" i="1"/>
  <c r="AX959" i="1"/>
  <c r="BC994" i="1"/>
  <c r="AV24" i="1"/>
  <c r="BB212" i="1"/>
  <c r="AY237" i="1"/>
  <c r="AZ214" i="1"/>
  <c r="AW503" i="1"/>
  <c r="AW961" i="1"/>
  <c r="AV914" i="1"/>
  <c r="BA987" i="1"/>
  <c r="AY44" i="1"/>
  <c r="BC66" i="1"/>
  <c r="AY294" i="1"/>
  <c r="AZ305" i="1"/>
  <c r="AZ306" i="1"/>
  <c r="AY481" i="1"/>
  <c r="BA487" i="1"/>
  <c r="AU564" i="1"/>
  <c r="AT521" i="1"/>
  <c r="AT734" i="1"/>
  <c r="AW203" i="1"/>
  <c r="BB208" i="1"/>
  <c r="AU274" i="1"/>
  <c r="AY309" i="1"/>
  <c r="AV398" i="1"/>
  <c r="BA382" i="1"/>
  <c r="BC409" i="1"/>
  <c r="AU449" i="1"/>
  <c r="AV436" i="1"/>
  <c r="AZ742" i="1"/>
  <c r="BC882" i="1"/>
  <c r="AV954" i="1"/>
  <c r="AW61" i="1"/>
  <c r="AV269" i="1"/>
  <c r="AV653" i="1"/>
  <c r="AW682" i="1"/>
  <c r="AT993" i="1"/>
  <c r="AX376" i="1"/>
  <c r="AZ241" i="1"/>
  <c r="BA744" i="1"/>
  <c r="AV760" i="1"/>
  <c r="BC688" i="1"/>
  <c r="AW868" i="1"/>
  <c r="AY980" i="1"/>
  <c r="AY226" i="1"/>
  <c r="BA339" i="1"/>
  <c r="AV479" i="1"/>
  <c r="AZ580" i="1"/>
  <c r="BB716" i="1"/>
  <c r="AT858" i="1"/>
  <c r="AU383" i="1"/>
  <c r="AX400" i="1"/>
  <c r="AT282" i="1"/>
  <c r="BC435" i="1"/>
  <c r="AW595" i="1"/>
  <c r="AY720" i="1"/>
  <c r="BB890" i="1"/>
  <c r="AX990" i="1"/>
  <c r="AX517" i="1"/>
  <c r="AY652" i="1"/>
  <c r="AY796" i="1"/>
  <c r="AY916" i="1"/>
  <c r="BB924" i="1"/>
  <c r="BA913" i="1"/>
  <c r="AW57" i="1"/>
  <c r="BB82" i="1"/>
  <c r="BA190" i="1"/>
  <c r="BA307" i="1"/>
  <c r="AV342" i="1"/>
  <c r="AV380" i="1"/>
  <c r="AU575" i="1"/>
  <c r="AV449" i="1"/>
  <c r="AV612" i="1"/>
  <c r="AT728" i="1"/>
  <c r="AU739" i="1"/>
  <c r="AT810" i="1"/>
  <c r="AT788" i="1"/>
  <c r="AW1000" i="1"/>
  <c r="BA76" i="1"/>
  <c r="BC183" i="1"/>
  <c r="BC248" i="1"/>
  <c r="AU476" i="1"/>
  <c r="BC570" i="1"/>
  <c r="BB595" i="1"/>
  <c r="AT743" i="1"/>
  <c r="BB968" i="1"/>
  <c r="AX43" i="1"/>
  <c r="AT157" i="1"/>
  <c r="BB157" i="1"/>
  <c r="BB166" i="1"/>
  <c r="AY339" i="1"/>
  <c r="AZ403" i="1"/>
  <c r="AW359" i="1"/>
  <c r="AT463" i="1"/>
  <c r="BB409" i="1"/>
  <c r="AV467" i="1"/>
  <c r="AV960" i="1"/>
  <c r="BC118" i="1"/>
  <c r="AY401" i="1"/>
  <c r="AZ329" i="1"/>
  <c r="AZ422" i="1"/>
  <c r="BA454" i="1"/>
  <c r="AT421" i="1"/>
  <c r="AT489" i="1"/>
  <c r="BA713" i="1"/>
  <c r="AT634" i="1"/>
  <c r="AU662" i="1"/>
  <c r="BC764" i="1"/>
  <c r="AW832" i="1"/>
  <c r="AW988" i="1"/>
  <c r="AT14" i="1"/>
  <c r="AZ119" i="1"/>
  <c r="BA256" i="1"/>
  <c r="BC217" i="1"/>
  <c r="AU256" i="1"/>
  <c r="BA346" i="1"/>
  <c r="AT325" i="1"/>
  <c r="BB446" i="1"/>
  <c r="BC500" i="1"/>
  <c r="AU660" i="1"/>
  <c r="AW777" i="1"/>
  <c r="BB779" i="1"/>
  <c r="BB864" i="1"/>
  <c r="AV902" i="1"/>
  <c r="AY69" i="1"/>
  <c r="AV90" i="1"/>
  <c r="AW304" i="1"/>
  <c r="AZ513" i="1"/>
  <c r="BA503" i="1"/>
  <c r="AU587" i="1"/>
  <c r="BB500" i="1"/>
  <c r="AU658" i="1"/>
  <c r="AY955" i="1"/>
  <c r="AW20" i="1"/>
  <c r="AX147" i="1"/>
  <c r="BA209" i="1"/>
  <c r="AZ255" i="1"/>
  <c r="AU348" i="1"/>
  <c r="AX523" i="1"/>
  <c r="AV503" i="1"/>
  <c r="BB792" i="1"/>
  <c r="AV870" i="1"/>
  <c r="AW844" i="1"/>
  <c r="AU867" i="1"/>
  <c r="AT996" i="1"/>
  <c r="BC998" i="1"/>
  <c r="BA899" i="1"/>
  <c r="AW91" i="1"/>
  <c r="BA275" i="1"/>
  <c r="AV306" i="1"/>
  <c r="AW431" i="1"/>
  <c r="AU408" i="1"/>
  <c r="AW339" i="1"/>
  <c r="AT435" i="1"/>
  <c r="AT444" i="1"/>
  <c r="AY859" i="1"/>
  <c r="AY120" i="1"/>
  <c r="AV151" i="1"/>
  <c r="BB175" i="1"/>
  <c r="AW250" i="1"/>
  <c r="BB276" i="1"/>
  <c r="AV313" i="1"/>
  <c r="AX390" i="1"/>
  <c r="AX308" i="1"/>
  <c r="BB348" i="1"/>
  <c r="AW531" i="1"/>
  <c r="BB459" i="1"/>
  <c r="AT763" i="1"/>
  <c r="AW946" i="1"/>
  <c r="AT884" i="1"/>
  <c r="BB111" i="1"/>
  <c r="BC122" i="1"/>
  <c r="AW165" i="1"/>
  <c r="AU345" i="1"/>
  <c r="AX333" i="1"/>
  <c r="BC716" i="1"/>
  <c r="AU639" i="1"/>
  <c r="BB907" i="1"/>
  <c r="AU29" i="1"/>
  <c r="BC124" i="1"/>
  <c r="AW100" i="1"/>
  <c r="AX125" i="1"/>
  <c r="AX212" i="1"/>
  <c r="AZ325" i="1"/>
  <c r="BA366" i="1"/>
  <c r="AT356" i="1"/>
  <c r="BC429" i="1"/>
  <c r="AT438" i="1"/>
  <c r="BB508" i="1"/>
  <c r="AU816" i="1"/>
  <c r="AZ859" i="1"/>
  <c r="BA948" i="1"/>
  <c r="AV82" i="1"/>
  <c r="BC150" i="1"/>
  <c r="AV286" i="1"/>
  <c r="AT359" i="1"/>
  <c r="AZ501" i="1"/>
  <c r="AY603" i="1"/>
  <c r="AU609" i="1"/>
  <c r="AT695" i="1"/>
  <c r="AY820" i="1"/>
  <c r="AX935" i="1"/>
  <c r="BB997" i="1"/>
  <c r="AU26" i="1"/>
  <c r="BB108" i="1"/>
  <c r="AX116" i="1"/>
  <c r="BB224" i="1"/>
  <c r="AX290" i="1"/>
  <c r="AX502" i="1"/>
  <c r="AZ595" i="1"/>
  <c r="AT749" i="1"/>
  <c r="AW768" i="1"/>
  <c r="AW957" i="1"/>
  <c r="AU1006" i="1"/>
  <c r="BB306" i="1"/>
  <c r="AU324" i="1"/>
  <c r="BB372" i="1"/>
  <c r="BC506" i="1"/>
  <c r="AZ801" i="1"/>
  <c r="BA972" i="1"/>
  <c r="BA97" i="1"/>
  <c r="AW508" i="1"/>
  <c r="AV631" i="1"/>
  <c r="AV744" i="1"/>
  <c r="AZ658" i="1"/>
  <c r="AY858" i="1"/>
  <c r="AV845" i="1"/>
  <c r="BC919" i="1"/>
  <c r="AZ179" i="1"/>
  <c r="AU355" i="1"/>
  <c r="AZ456" i="1"/>
  <c r="BB483" i="1"/>
  <c r="BC623" i="1"/>
  <c r="AU748" i="1"/>
  <c r="AW782" i="1"/>
  <c r="AV841" i="1"/>
  <c r="BB936" i="1"/>
  <c r="BA971" i="1"/>
  <c r="AZ982" i="1"/>
  <c r="AZ16" i="1"/>
  <c r="AX149" i="1"/>
  <c r="AZ166" i="1"/>
  <c r="AT253" i="1"/>
  <c r="AX232" i="1"/>
  <c r="AZ435" i="1"/>
  <c r="BA460" i="1"/>
  <c r="BC498" i="1"/>
  <c r="AZ644" i="1"/>
  <c r="AW887" i="1"/>
  <c r="AZ943" i="1"/>
  <c r="BC975" i="1"/>
  <c r="AY990" i="1"/>
  <c r="AU58" i="1"/>
  <c r="AW99" i="1"/>
  <c r="BA159" i="1"/>
  <c r="BB261" i="1"/>
  <c r="AU266" i="1"/>
  <c r="AZ228" i="1"/>
  <c r="BA324" i="1"/>
  <c r="AX763" i="1"/>
  <c r="AY807" i="1"/>
  <c r="AY873" i="1"/>
  <c r="BC149" i="1"/>
  <c r="AV139" i="1"/>
  <c r="AT204" i="1"/>
  <c r="AV346" i="1"/>
  <c r="AW491" i="1"/>
  <c r="BA462" i="1"/>
  <c r="BC538" i="1"/>
  <c r="AT651" i="1"/>
  <c r="AY903" i="1"/>
  <c r="BC995" i="1"/>
  <c r="BA1006" i="1"/>
  <c r="BA38" i="1"/>
  <c r="BA278" i="1"/>
  <c r="AV314" i="1"/>
  <c r="AY480" i="1"/>
  <c r="AT464" i="1"/>
  <c r="AU699" i="1"/>
  <c r="AX747" i="1"/>
  <c r="BC676" i="1"/>
  <c r="AY88" i="1"/>
  <c r="BC108" i="1"/>
  <c r="AW474" i="1"/>
  <c r="BA465" i="1"/>
  <c r="BB479" i="1"/>
  <c r="AX607" i="1"/>
  <c r="BA706" i="1"/>
  <c r="AV614" i="1"/>
  <c r="BB704" i="1"/>
  <c r="AX808" i="1"/>
  <c r="AT861" i="1"/>
  <c r="BC876" i="1"/>
  <c r="AU910" i="1"/>
  <c r="AV883" i="1"/>
  <c r="BB351" i="1"/>
  <c r="AX551" i="1"/>
  <c r="BC622" i="1"/>
  <c r="AW648" i="1"/>
  <c r="AX862" i="1"/>
  <c r="BC778" i="1"/>
  <c r="AW1005" i="1"/>
  <c r="AZ54" i="1"/>
  <c r="AV205" i="1"/>
  <c r="BB311" i="1"/>
  <c r="BA473" i="1"/>
  <c r="AW572" i="1"/>
  <c r="AT593" i="1"/>
  <c r="AT696" i="1"/>
  <c r="BB669" i="1"/>
  <c r="AW660" i="1"/>
  <c r="BB800" i="1"/>
  <c r="AT477" i="1"/>
  <c r="AY816" i="1"/>
  <c r="AT784" i="1"/>
  <c r="BB961" i="1"/>
  <c r="BB19" i="1"/>
  <c r="BA150" i="1"/>
  <c r="AX410" i="1"/>
  <c r="BA478" i="1"/>
  <c r="BC453" i="1"/>
  <c r="BC580" i="1"/>
  <c r="AZ568" i="1"/>
  <c r="AT679" i="1"/>
  <c r="BC788" i="1"/>
  <c r="BC1003" i="1"/>
  <c r="AV897" i="1"/>
  <c r="AX121" i="1"/>
  <c r="AZ663" i="1"/>
  <c r="BB630" i="1"/>
  <c r="BC829" i="1"/>
  <c r="BA901" i="1"/>
  <c r="BA62" i="1"/>
  <c r="AU300" i="1"/>
  <c r="AU502" i="1"/>
  <c r="AX557" i="1"/>
  <c r="AY566" i="1"/>
  <c r="BC589" i="1"/>
  <c r="AZ758" i="1"/>
  <c r="AX718" i="1"/>
  <c r="AX721" i="1"/>
  <c r="AX833" i="1"/>
  <c r="AZ922" i="1"/>
  <c r="BB1000" i="1"/>
  <c r="AQ447" i="1"/>
  <c r="AT262" i="1"/>
  <c r="AV363" i="1"/>
  <c r="AV397" i="1"/>
  <c r="AT577" i="1"/>
  <c r="AV570" i="1"/>
  <c r="AX917" i="1"/>
  <c r="BB900" i="1"/>
  <c r="AU677" i="1"/>
  <c r="AY999" i="1"/>
  <c r="BA238" i="1"/>
  <c r="BA251" i="1"/>
  <c r="BA350" i="1"/>
  <c r="AV498" i="1"/>
  <c r="AX873" i="1"/>
  <c r="AT403" i="1"/>
  <c r="AZ425" i="1"/>
  <c r="AV432" i="1"/>
  <c r="AY649" i="1"/>
  <c r="AT632" i="1"/>
  <c r="AX854" i="1"/>
  <c r="AV809" i="1"/>
  <c r="AW939" i="1"/>
  <c r="AV104" i="1"/>
  <c r="AZ684" i="1"/>
  <c r="AW801" i="1"/>
  <c r="AV113" i="1"/>
  <c r="BA287" i="1"/>
  <c r="AX393" i="1"/>
  <c r="BA338" i="1"/>
  <c r="BC568" i="1"/>
  <c r="AT466" i="1"/>
  <c r="AV589" i="1"/>
  <c r="BA772" i="1"/>
  <c r="AT999" i="1"/>
  <c r="BB35" i="1"/>
  <c r="AW251" i="1"/>
  <c r="BA299" i="1"/>
  <c r="AT366" i="1"/>
  <c r="BB398" i="1"/>
  <c r="AV780" i="1"/>
  <c r="BA854" i="1"/>
  <c r="AT786" i="1"/>
  <c r="AZ836" i="1"/>
  <c r="AX884" i="1"/>
  <c r="AV955" i="1"/>
  <c r="AY38" i="1"/>
  <c r="AT179" i="1"/>
  <c r="AU231" i="1"/>
  <c r="AT456" i="1"/>
  <c r="AT627" i="1"/>
  <c r="AZ894" i="1"/>
  <c r="AV995" i="1"/>
  <c r="AU161" i="1"/>
  <c r="BC238" i="1"/>
  <c r="BC397" i="1"/>
  <c r="AV463" i="1"/>
  <c r="BB428" i="1"/>
  <c r="BC695" i="1"/>
  <c r="AV732" i="1"/>
  <c r="AT639" i="1"/>
  <c r="AY752" i="1"/>
  <c r="BA815" i="1"/>
  <c r="BA900" i="1"/>
  <c r="AT967" i="1"/>
  <c r="BA984" i="1"/>
  <c r="AU235" i="1"/>
  <c r="AV277" i="1"/>
  <c r="AV511" i="1"/>
  <c r="BA691" i="1"/>
  <c r="AZ843" i="1"/>
  <c r="AX294" i="1"/>
  <c r="BA489" i="1"/>
  <c r="AU453" i="1"/>
  <c r="AX664" i="1"/>
  <c r="BB719" i="1"/>
  <c r="AV788" i="1"/>
  <c r="AW755" i="1"/>
  <c r="AT840" i="1"/>
  <c r="AW862" i="1"/>
  <c r="AT922" i="1"/>
  <c r="BA37" i="1"/>
  <c r="BA139" i="1"/>
  <c r="AZ226" i="1"/>
  <c r="AZ373" i="1"/>
  <c r="AV317" i="1"/>
  <c r="BB497" i="1"/>
  <c r="AZ574" i="1"/>
  <c r="AW629" i="1"/>
  <c r="AZ779" i="1"/>
  <c r="BC807" i="1"/>
  <c r="BB88" i="1"/>
  <c r="BA133" i="1"/>
  <c r="AT105" i="1"/>
  <c r="BC154" i="1"/>
  <c r="BA187" i="1"/>
  <c r="AX402" i="1"/>
  <c r="BC455" i="1"/>
  <c r="BC501" i="1"/>
  <c r="BA658" i="1"/>
  <c r="AT927" i="1"/>
  <c r="BC931" i="1"/>
  <c r="BB22" i="1"/>
  <c r="AY98" i="1"/>
  <c r="AV416" i="1"/>
  <c r="AZ339" i="1"/>
  <c r="AZ504" i="1"/>
  <c r="BA727" i="1"/>
  <c r="AU779" i="1"/>
  <c r="AX887" i="1"/>
  <c r="AU153" i="1"/>
  <c r="AY182" i="1"/>
  <c r="AX323" i="1"/>
  <c r="BA348" i="1"/>
  <c r="BA395" i="1"/>
  <c r="BB579" i="1"/>
  <c r="AY855" i="1"/>
  <c r="AT848" i="1"/>
  <c r="AY937" i="1"/>
  <c r="AY986" i="1"/>
  <c r="AX36" i="1"/>
  <c r="AV426" i="1"/>
  <c r="BB652" i="1"/>
  <c r="AT837" i="1"/>
  <c r="BB979" i="1"/>
  <c r="AT1006" i="1"/>
  <c r="AZ68" i="1"/>
  <c r="AY334" i="1"/>
  <c r="AY367" i="1"/>
  <c r="AZ330" i="1"/>
  <c r="AX790" i="1"/>
  <c r="AY727" i="1"/>
  <c r="AW864" i="1"/>
  <c r="BB992" i="1"/>
  <c r="AV216" i="1"/>
  <c r="BA202" i="1"/>
  <c r="BC535" i="1"/>
  <c r="BC565" i="1"/>
  <c r="AY672" i="1"/>
  <c r="BA719" i="1"/>
  <c r="AU711" i="1"/>
  <c r="AV851" i="1"/>
  <c r="AY951" i="1"/>
  <c r="AU952" i="1"/>
  <c r="AX85" i="1"/>
  <c r="AV164" i="1"/>
  <c r="AY187" i="1"/>
  <c r="AT245" i="1"/>
  <c r="BB270" i="1"/>
  <c r="AV326" i="1"/>
  <c r="AZ350" i="1"/>
  <c r="AW450" i="1"/>
  <c r="BB560" i="1"/>
  <c r="AX600" i="1"/>
  <c r="BA607" i="1"/>
  <c r="AV722" i="1"/>
  <c r="AU805" i="1"/>
  <c r="BB939" i="1"/>
  <c r="AW87" i="1"/>
  <c r="AT168" i="1"/>
  <c r="BA211" i="1"/>
  <c r="AZ280" i="1"/>
  <c r="AZ370" i="1"/>
  <c r="BA490" i="1"/>
  <c r="AT276" i="1"/>
  <c r="AU696" i="1"/>
  <c r="AW904" i="1"/>
  <c r="AZ950" i="1"/>
  <c r="AV129" i="1"/>
  <c r="AW326" i="1"/>
  <c r="AV531" i="1"/>
  <c r="AU837" i="1"/>
  <c r="AX895" i="1"/>
  <c r="AX909" i="1"/>
  <c r="AZ954" i="1"/>
  <c r="AY29" i="1"/>
  <c r="BA365" i="1"/>
  <c r="BC404" i="1"/>
  <c r="AV480" i="1"/>
  <c r="BC615" i="1"/>
  <c r="BB484" i="1"/>
  <c r="BC702" i="1"/>
  <c r="AX757" i="1"/>
  <c r="AW796" i="1"/>
  <c r="AV805" i="1"/>
  <c r="AT971" i="1"/>
  <c r="AV195" i="1"/>
  <c r="BA214" i="1"/>
  <c r="BC218" i="1"/>
  <c r="AU283" i="1"/>
  <c r="AX485" i="1"/>
  <c r="AY694" i="1"/>
  <c r="BA591" i="1"/>
  <c r="AW650" i="1"/>
  <c r="AX951" i="1"/>
  <c r="AW880" i="1"/>
  <c r="AT932" i="1"/>
  <c r="BC902" i="1"/>
  <c r="BC94" i="1"/>
  <c r="BA298" i="1"/>
  <c r="AZ359" i="1"/>
  <c r="AW416" i="1"/>
  <c r="AU652" i="1"/>
  <c r="AY880" i="1"/>
  <c r="AW956" i="1"/>
  <c r="AX984" i="1"/>
  <c r="AZ878" i="1"/>
  <c r="AZ66" i="1"/>
  <c r="AW109" i="1"/>
  <c r="BB164" i="1"/>
  <c r="BC286" i="1"/>
  <c r="AY214" i="1"/>
  <c r="AX441" i="1"/>
  <c r="AX629" i="1"/>
  <c r="AU702" i="1"/>
  <c r="AV741" i="1"/>
  <c r="AX764" i="1"/>
  <c r="AZ784" i="1"/>
  <c r="BB855" i="1"/>
  <c r="AW511" i="1"/>
  <c r="BA512" i="1"/>
  <c r="AT823" i="1"/>
  <c r="BB845" i="1"/>
  <c r="AX937" i="1"/>
  <c r="AZ901" i="1"/>
  <c r="AU908" i="1"/>
  <c r="AV946" i="1"/>
  <c r="BC133" i="1"/>
  <c r="AU377" i="1"/>
  <c r="AU386" i="1"/>
  <c r="AX337" i="1"/>
  <c r="AX382" i="1"/>
  <c r="AY507" i="1"/>
  <c r="BB360" i="1"/>
  <c r="BB478" i="1"/>
  <c r="AV588" i="1"/>
  <c r="BC596" i="1"/>
  <c r="AW965" i="1"/>
  <c r="BA1005" i="1"/>
  <c r="AW38" i="1"/>
  <c r="AX395" i="1"/>
  <c r="AW534" i="1"/>
  <c r="AZ512" i="1"/>
  <c r="AY275" i="1"/>
  <c r="BA418" i="1"/>
  <c r="AZ762" i="1"/>
  <c r="BB685" i="1"/>
  <c r="AT698" i="1"/>
  <c r="BC753" i="1"/>
  <c r="BB693" i="1"/>
  <c r="AV869" i="1"/>
  <c r="BB914" i="1"/>
  <c r="AV417" i="1"/>
  <c r="AZ331" i="1"/>
  <c r="BA367" i="1"/>
  <c r="BB727" i="1"/>
  <c r="AX844" i="1"/>
  <c r="AX975" i="1"/>
  <c r="AY33" i="1"/>
  <c r="BC153" i="1"/>
  <c r="AY210" i="1"/>
  <c r="AT304" i="1"/>
  <c r="BC563" i="1"/>
  <c r="AW566" i="1"/>
  <c r="AT717" i="1"/>
  <c r="AY776" i="1"/>
  <c r="BC660" i="1"/>
  <c r="AU850" i="1"/>
  <c r="AU915" i="1"/>
  <c r="AU953" i="1"/>
  <c r="AX49" i="1"/>
  <c r="BA105" i="1"/>
  <c r="AZ122" i="1"/>
  <c r="AT236" i="1"/>
  <c r="AT274" i="1"/>
  <c r="AU329" i="1"/>
  <c r="BB524" i="1"/>
  <c r="BA756" i="1"/>
  <c r="AZ609" i="1"/>
  <c r="AU849" i="1"/>
  <c r="BC913" i="1"/>
  <c r="BC996" i="1"/>
  <c r="BA163" i="1"/>
  <c r="BA245" i="1"/>
  <c r="AW231" i="1"/>
  <c r="BA305" i="1"/>
  <c r="AT688" i="1"/>
  <c r="BB692" i="1"/>
  <c r="BB680" i="1"/>
  <c r="AT764" i="1"/>
  <c r="BB63" i="1"/>
  <c r="AZ65" i="1"/>
  <c r="AU140" i="1"/>
  <c r="AT181" i="1"/>
  <c r="AX192" i="1"/>
  <c r="AX529" i="1"/>
  <c r="AY425" i="1"/>
  <c r="AZ482" i="1"/>
  <c r="AV446" i="1"/>
  <c r="BA545" i="1"/>
  <c r="AW234" i="1"/>
  <c r="AV353" i="1"/>
  <c r="AY374" i="1"/>
  <c r="AX450" i="1"/>
  <c r="BB430" i="1"/>
  <c r="AT619" i="1"/>
  <c r="AV706" i="1"/>
  <c r="AW708" i="1"/>
  <c r="AY854" i="1"/>
  <c r="AZ796" i="1"/>
  <c r="AV929" i="1"/>
  <c r="AT78" i="1"/>
  <c r="AW125" i="1"/>
  <c r="AY179" i="1"/>
  <c r="AZ338" i="1"/>
  <c r="AZ380" i="1"/>
  <c r="AT326" i="1"/>
  <c r="AW413" i="1"/>
  <c r="BC406" i="1"/>
  <c r="AT519" i="1"/>
  <c r="BB443" i="1"/>
  <c r="BA657" i="1"/>
  <c r="AV598" i="1"/>
  <c r="AY853" i="1"/>
  <c r="AX986" i="1"/>
  <c r="BC55" i="1"/>
  <c r="AV59" i="1"/>
  <c r="AV102" i="1"/>
  <c r="BA149" i="1"/>
  <c r="BA317" i="1"/>
  <c r="AZ378" i="1"/>
  <c r="BC415" i="1"/>
  <c r="AY553" i="1"/>
  <c r="AT588" i="1"/>
  <c r="AT849" i="1"/>
  <c r="AX931" i="1"/>
  <c r="AX999" i="1"/>
  <c r="AU87" i="1"/>
  <c r="AZ72" i="1"/>
  <c r="AZ283" i="1"/>
  <c r="AU842" i="1"/>
  <c r="AX73" i="1"/>
  <c r="AW112" i="1"/>
  <c r="AY267" i="1"/>
  <c r="AY328" i="1"/>
  <c r="BC649" i="1"/>
  <c r="BC669" i="1"/>
  <c r="AZ903" i="1"/>
  <c r="AT159" i="1"/>
  <c r="AV149" i="1"/>
  <c r="AZ192" i="1"/>
  <c r="AU270" i="1"/>
  <c r="AT300" i="1"/>
  <c r="AT388" i="1"/>
  <c r="AV477" i="1"/>
  <c r="BC636" i="1"/>
  <c r="AU946" i="1"/>
  <c r="AZ103" i="1"/>
  <c r="AV167" i="1"/>
  <c r="AX245" i="1"/>
  <c r="AX351" i="1"/>
  <c r="AY461" i="1"/>
  <c r="AX625" i="1"/>
  <c r="BC595" i="1"/>
  <c r="AY703" i="1"/>
  <c r="AZ623" i="1"/>
  <c r="AU861" i="1"/>
  <c r="AU28" i="1"/>
  <c r="AX525" i="1"/>
  <c r="BA461" i="1"/>
  <c r="AT387" i="1"/>
  <c r="AY555" i="1"/>
  <c r="AV621" i="1"/>
  <c r="AZ619" i="1"/>
  <c r="BB873" i="1"/>
  <c r="AX974" i="1"/>
  <c r="BB878" i="1"/>
  <c r="AV962" i="1"/>
  <c r="AY18" i="1"/>
  <c r="AY109" i="1"/>
  <c r="BB259" i="1"/>
  <c r="BC441" i="1"/>
  <c r="AV521" i="1"/>
  <c r="BA627" i="1"/>
  <c r="BC508" i="1"/>
  <c r="AZ759" i="1"/>
  <c r="AV983" i="1"/>
  <c r="AU19" i="1"/>
  <c r="BC83" i="1"/>
  <c r="AW83" i="1"/>
  <c r="BA213" i="1"/>
  <c r="BC197" i="1"/>
  <c r="AX341" i="1"/>
  <c r="AX353" i="1"/>
  <c r="AY447" i="1"/>
  <c r="AU483" i="1"/>
  <c r="BC606" i="1"/>
  <c r="AX661" i="1"/>
  <c r="AU691" i="1"/>
  <c r="AW690" i="1"/>
  <c r="BC91" i="1"/>
  <c r="AX170" i="1"/>
  <c r="AX101" i="1"/>
  <c r="AZ191" i="1"/>
  <c r="AY284" i="1"/>
  <c r="AU285" i="1"/>
  <c r="AW299" i="1"/>
  <c r="AX296" i="1"/>
  <c r="AW366" i="1"/>
  <c r="AY429" i="1"/>
  <c r="AU628" i="1"/>
  <c r="BA761" i="1"/>
  <c r="BB635" i="1"/>
  <c r="AY851" i="1"/>
  <c r="AZ842" i="1"/>
  <c r="AT974" i="1"/>
  <c r="AV63" i="1"/>
  <c r="AW209" i="1"/>
  <c r="BC198" i="1"/>
  <c r="AU347" i="1"/>
  <c r="AV379" i="1"/>
  <c r="BA379" i="1"/>
  <c r="AY639" i="1"/>
  <c r="BB371" i="1"/>
  <c r="AV641" i="1"/>
  <c r="AW22" i="1"/>
  <c r="AY101" i="1"/>
  <c r="AT261" i="1"/>
  <c r="AV403" i="1"/>
  <c r="AT284" i="1"/>
  <c r="BA364" i="1"/>
  <c r="BA416" i="1"/>
  <c r="AY601" i="1"/>
  <c r="AX630" i="1"/>
  <c r="AV726" i="1"/>
  <c r="AX949" i="1"/>
  <c r="BA191" i="1"/>
  <c r="BB572" i="1"/>
  <c r="AV502" i="1"/>
  <c r="AW579" i="1"/>
  <c r="BB623" i="1"/>
  <c r="AU650" i="1"/>
  <c r="AY80" i="1"/>
  <c r="AV162" i="1"/>
  <c r="AU171" i="1"/>
  <c r="AU182" i="1"/>
  <c r="BC273" i="1"/>
  <c r="BC270" i="1"/>
  <c r="AV316" i="1"/>
  <c r="AX307" i="1"/>
  <c r="AW487" i="1"/>
  <c r="AU437" i="1"/>
  <c r="BB567" i="1"/>
  <c r="AU571" i="1"/>
  <c r="AZ700" i="1"/>
  <c r="AT797" i="1"/>
  <c r="AY818" i="1"/>
  <c r="BC824" i="1"/>
  <c r="AY892" i="1"/>
  <c r="BC909" i="1"/>
  <c r="AX57" i="1"/>
  <c r="AV185" i="1"/>
  <c r="AW417" i="1"/>
  <c r="AX654" i="1"/>
  <c r="AV777" i="1"/>
  <c r="AV847" i="1"/>
  <c r="BC983" i="1"/>
  <c r="AZ71" i="1"/>
  <c r="AX460" i="1"/>
  <c r="BA495" i="1"/>
  <c r="BC502" i="1"/>
  <c r="AY586" i="1"/>
  <c r="AT513" i="1"/>
  <c r="AX710" i="1"/>
  <c r="BC665" i="1"/>
  <c r="AX58" i="1"/>
  <c r="BC79" i="1"/>
  <c r="AT182" i="1"/>
  <c r="AZ335" i="1"/>
  <c r="AW391" i="1"/>
  <c r="AU441" i="1"/>
  <c r="AU598" i="1"/>
  <c r="BB245" i="1"/>
  <c r="AU426" i="1"/>
  <c r="AZ552" i="1"/>
  <c r="BA801" i="1"/>
  <c r="AT650" i="1"/>
  <c r="AU742" i="1"/>
  <c r="AW670" i="1"/>
  <c r="AY783" i="1"/>
  <c r="AU776" i="1"/>
  <c r="BB995" i="1"/>
  <c r="BB967" i="1"/>
  <c r="BC967" i="1"/>
  <c r="AX998" i="1"/>
  <c r="BA942" i="1"/>
  <c r="AW85" i="1"/>
  <c r="AY410" i="1"/>
  <c r="AW371" i="1"/>
  <c r="BA542" i="1"/>
  <c r="BB655" i="1"/>
  <c r="AU705" i="1"/>
  <c r="AY119" i="1"/>
  <c r="AW242" i="1"/>
  <c r="AT310" i="1"/>
  <c r="AY229" i="1"/>
  <c r="AY419" i="1"/>
  <c r="AZ495" i="1"/>
  <c r="AW606" i="1"/>
  <c r="AT586" i="1"/>
  <c r="BA733" i="1"/>
  <c r="BA853" i="1"/>
  <c r="AT945" i="1"/>
  <c r="AZ993" i="1"/>
  <c r="AZ27" i="1"/>
  <c r="AU124" i="1"/>
  <c r="AZ332" i="1"/>
  <c r="AZ374" i="1"/>
  <c r="AZ569" i="1"/>
  <c r="AX700" i="1"/>
  <c r="BA721" i="1"/>
  <c r="BC855" i="1"/>
  <c r="AY1000" i="1"/>
  <c r="AU330" i="1"/>
  <c r="AY494" i="1"/>
  <c r="AW585" i="1"/>
  <c r="AT809" i="1"/>
  <c r="BB850" i="1"/>
  <c r="BC801" i="1"/>
  <c r="AW814" i="1"/>
  <c r="AW817" i="1"/>
  <c r="BA60" i="1"/>
  <c r="AY142" i="1"/>
  <c r="AT235" i="1"/>
  <c r="BC328" i="1"/>
  <c r="BB551" i="1"/>
  <c r="BB361" i="1"/>
  <c r="AZ546" i="1"/>
  <c r="AY618" i="1"/>
  <c r="AU518" i="1"/>
  <c r="BC749" i="1"/>
  <c r="AX830" i="1"/>
  <c r="BA841" i="1"/>
  <c r="AY967" i="1"/>
  <c r="BC920" i="1"/>
  <c r="AU959" i="1"/>
  <c r="AX982" i="1"/>
  <c r="BC16" i="1"/>
  <c r="AU23" i="1"/>
  <c r="AU57" i="1"/>
  <c r="AY112" i="1"/>
  <c r="AZ155" i="1"/>
  <c r="BB415" i="1"/>
  <c r="BA758" i="1"/>
  <c r="BA876" i="1"/>
  <c r="AY11" i="1"/>
  <c r="AY469" i="1"/>
  <c r="AU480" i="1"/>
  <c r="AY634" i="1"/>
  <c r="BC414" i="1"/>
  <c r="BB695" i="1"/>
  <c r="BB722" i="1"/>
  <c r="BC856" i="1"/>
  <c r="BB162" i="1"/>
  <c r="BA205" i="1"/>
  <c r="BB268" i="1"/>
  <c r="BC200" i="1"/>
  <c r="AU265" i="1"/>
  <c r="AX498" i="1"/>
  <c r="AY605" i="1"/>
  <c r="AV586" i="1"/>
  <c r="BA751" i="1"/>
  <c r="AT674" i="1"/>
  <c r="AZ688" i="1"/>
  <c r="BB849" i="1"/>
  <c r="BB893" i="1"/>
  <c r="BB926" i="1"/>
  <c r="BB66" i="1"/>
  <c r="BC173" i="1"/>
  <c r="AV283" i="1"/>
  <c r="AX370" i="1"/>
  <c r="AX506" i="1"/>
  <c r="AY491" i="1"/>
  <c r="AV496" i="1"/>
  <c r="AV560" i="1"/>
  <c r="AU722" i="1"/>
  <c r="AU746" i="1"/>
  <c r="AV924" i="1"/>
  <c r="AX196" i="1"/>
  <c r="AU268" i="1"/>
  <c r="AV293" i="1"/>
  <c r="AW397" i="1"/>
  <c r="BB455" i="1"/>
  <c r="AV673" i="1"/>
  <c r="AY62" i="1"/>
  <c r="AY180" i="1"/>
  <c r="AU218" i="1"/>
  <c r="AU288" i="1"/>
  <c r="AZ278" i="1"/>
  <c r="AZ352" i="1"/>
  <c r="BA377" i="1"/>
  <c r="AU698" i="1"/>
  <c r="AX16" i="1"/>
  <c r="AZ84" i="1"/>
  <c r="BA140" i="1"/>
  <c r="AY239" i="1"/>
  <c r="BB406" i="1"/>
  <c r="BC487" i="1"/>
  <c r="AU579" i="1"/>
  <c r="BC605" i="1"/>
  <c r="BC711" i="1"/>
  <c r="AW888" i="1"/>
  <c r="AW995" i="1"/>
  <c r="AT194" i="1"/>
  <c r="AU224" i="1"/>
  <c r="AX367" i="1"/>
  <c r="AY352" i="1"/>
  <c r="AX462" i="1"/>
  <c r="AY501" i="1"/>
  <c r="BB287" i="1"/>
  <c r="BB346" i="1"/>
  <c r="AY561" i="1"/>
  <c r="AV763" i="1"/>
  <c r="AX781" i="1"/>
  <c r="AY844" i="1"/>
  <c r="AT839" i="1"/>
  <c r="AY905" i="1"/>
  <c r="AT983" i="1"/>
  <c r="BB72" i="1"/>
  <c r="BA301" i="1"/>
  <c r="AU428" i="1"/>
  <c r="AU430" i="1"/>
  <c r="AT503" i="1"/>
  <c r="AT715" i="1"/>
  <c r="AW640" i="1"/>
  <c r="AW947" i="1"/>
  <c r="AU997" i="1"/>
  <c r="AZ144" i="1"/>
  <c r="AU253" i="1"/>
  <c r="AY324" i="1"/>
  <c r="AU627" i="1"/>
  <c r="AX851" i="1"/>
  <c r="AU792" i="1"/>
  <c r="AU804" i="1"/>
  <c r="BC988" i="1"/>
  <c r="BB954" i="1"/>
  <c r="AW36" i="1"/>
  <c r="AZ183" i="1"/>
  <c r="AZ185" i="1"/>
  <c r="BC304" i="1"/>
  <c r="AU373" i="1"/>
  <c r="BB379" i="1"/>
  <c r="AZ773" i="1"/>
  <c r="AU712" i="1"/>
  <c r="AZ600" i="1"/>
  <c r="AX807" i="1"/>
  <c r="BA846" i="1"/>
  <c r="BA847" i="1"/>
  <c r="AT710" i="1"/>
  <c r="AY938" i="1"/>
  <c r="BB880" i="1"/>
  <c r="AV889" i="1"/>
  <c r="AY158" i="1"/>
  <c r="BB204" i="1"/>
  <c r="AX224" i="1"/>
  <c r="AX285" i="1"/>
  <c r="AU364" i="1"/>
  <c r="AW386" i="1"/>
  <c r="AT478" i="1"/>
  <c r="AZ898" i="1"/>
  <c r="AZ109" i="1"/>
  <c r="BC338" i="1"/>
  <c r="BA355" i="1"/>
  <c r="AW380" i="1"/>
  <c r="AX575" i="1"/>
  <c r="BB744" i="1"/>
  <c r="AX759" i="1"/>
  <c r="AZ828" i="1"/>
  <c r="AY927" i="1"/>
  <c r="BA43" i="1"/>
  <c r="AV111" i="1"/>
  <c r="AW157" i="1"/>
  <c r="AY195" i="1"/>
  <c r="AX372" i="1"/>
  <c r="AZ356" i="1"/>
  <c r="BC396" i="1"/>
  <c r="AT569" i="1"/>
  <c r="AV456" i="1"/>
  <c r="BA654" i="1"/>
  <c r="AW710" i="1"/>
  <c r="BC643" i="1"/>
  <c r="AX834" i="1"/>
  <c r="BB837" i="1"/>
  <c r="BC35" i="1"/>
  <c r="AW70" i="1"/>
  <c r="AU385" i="1"/>
  <c r="AZ778" i="1"/>
  <c r="AZ918" i="1"/>
  <c r="AT902" i="1"/>
  <c r="AT959" i="1"/>
  <c r="BC1010" i="1"/>
  <c r="AV937" i="1"/>
  <c r="AX190" i="1"/>
  <c r="AY241" i="1"/>
  <c r="AU323" i="1"/>
  <c r="AX512" i="1"/>
  <c r="AW559" i="1"/>
  <c r="BA692" i="1"/>
  <c r="BB614" i="1"/>
  <c r="AW639" i="1"/>
  <c r="AZ966" i="1"/>
  <c r="AT916" i="1"/>
  <c r="AV952" i="1"/>
  <c r="BB1004" i="1"/>
  <c r="AZ266" i="1"/>
  <c r="AY519" i="1"/>
  <c r="BB562" i="1"/>
  <c r="BB470" i="1"/>
  <c r="AT484" i="1"/>
  <c r="AZ555" i="1"/>
  <c r="AU620" i="1"/>
  <c r="AY857" i="1"/>
  <c r="BA851" i="1"/>
  <c r="BA860" i="1"/>
  <c r="AW842" i="1"/>
  <c r="AU979" i="1"/>
  <c r="AT45" i="1"/>
  <c r="AT134" i="1"/>
  <c r="AX151" i="1"/>
  <c r="AX554" i="1"/>
  <c r="BC593" i="1"/>
  <c r="BC847" i="1"/>
  <c r="AX695" i="1"/>
  <c r="BB951" i="1"/>
  <c r="AU60" i="1"/>
  <c r="AZ174" i="1"/>
  <c r="BB194" i="1"/>
  <c r="AT198" i="1"/>
  <c r="AV267" i="1"/>
  <c r="AV319" i="1"/>
  <c r="AY683" i="1"/>
  <c r="AV794" i="1"/>
  <c r="AX818" i="1"/>
  <c r="AT122" i="1"/>
  <c r="AU104" i="1"/>
  <c r="AY298" i="1"/>
  <c r="AY253" i="1"/>
  <c r="AY371" i="1"/>
  <c r="BA717" i="1"/>
  <c r="AX809" i="1"/>
  <c r="AY748" i="1"/>
  <c r="BC30" i="1"/>
  <c r="AY96" i="1"/>
  <c r="BB76" i="1"/>
  <c r="AT163" i="1"/>
  <c r="AY150" i="1"/>
  <c r="BB326" i="1"/>
  <c r="BC547" i="1"/>
  <c r="AV481" i="1"/>
  <c r="AU508" i="1"/>
  <c r="BA695" i="1"/>
  <c r="AZ690" i="1"/>
  <c r="AU995" i="1"/>
  <c r="AU945" i="1"/>
  <c r="AW162" i="1"/>
  <c r="AY139" i="1"/>
  <c r="AU264" i="1"/>
  <c r="AX215" i="1"/>
  <c r="BC387" i="1"/>
  <c r="AV400" i="1"/>
  <c r="AW311" i="1"/>
  <c r="AZ463" i="1"/>
  <c r="BC448" i="1"/>
  <c r="AZ589" i="1"/>
  <c r="BA697" i="1"/>
  <c r="AV662" i="1"/>
  <c r="AZ840" i="1"/>
  <c r="AU893" i="1"/>
  <c r="AX981" i="1"/>
  <c r="AT145" i="1"/>
  <c r="AV209" i="1"/>
  <c r="AY327" i="1"/>
  <c r="AY386" i="1"/>
  <c r="AV85" i="1"/>
  <c r="AV500" i="1"/>
  <c r="BA683" i="1"/>
  <c r="AV487" i="1"/>
  <c r="AU817" i="1"/>
  <c r="BA41" i="1"/>
  <c r="BB70" i="1"/>
  <c r="AZ301" i="1"/>
  <c r="AW577" i="1"/>
  <c r="BC537" i="1"/>
  <c r="AV679" i="1"/>
  <c r="AX822" i="1"/>
  <c r="AY883" i="1"/>
  <c r="AU802" i="1"/>
  <c r="AX385" i="1"/>
  <c r="AY441" i="1"/>
  <c r="BB561" i="1"/>
  <c r="AU561" i="1"/>
  <c r="AU572" i="1"/>
  <c r="AX638" i="1"/>
  <c r="AY614" i="1"/>
  <c r="AT657" i="1"/>
  <c r="AX753" i="1"/>
  <c r="AZ880" i="1"/>
  <c r="AZ63" i="1"/>
  <c r="AX67" i="1"/>
  <c r="BB177" i="1"/>
  <c r="AV256" i="1"/>
  <c r="AY320" i="1"/>
  <c r="AY234" i="1"/>
  <c r="BC314" i="1"/>
  <c r="AT397" i="1"/>
  <c r="AZ548" i="1"/>
  <c r="AZ610" i="1"/>
  <c r="AU762" i="1"/>
  <c r="AV831" i="1"/>
  <c r="AV855" i="1"/>
  <c r="AT864" i="1"/>
  <c r="AZ978" i="1"/>
  <c r="AX55" i="1"/>
  <c r="AZ14" i="1"/>
  <c r="AY323" i="1"/>
  <c r="AY383" i="1"/>
  <c r="BB387" i="1"/>
  <c r="AV632" i="1"/>
  <c r="BA777" i="1"/>
  <c r="AY804" i="1"/>
  <c r="AZ929" i="1"/>
  <c r="AV932" i="1"/>
  <c r="AX157" i="1"/>
  <c r="AW235" i="1"/>
  <c r="BB601" i="1"/>
  <c r="BB739" i="1"/>
  <c r="AT826" i="1"/>
  <c r="AZ874" i="1"/>
  <c r="AT15" i="1"/>
  <c r="BA87" i="1"/>
  <c r="BC148" i="1"/>
  <c r="BB218" i="1"/>
  <c r="BA337" i="1"/>
  <c r="AY505" i="1"/>
  <c r="AZ447" i="1"/>
  <c r="BA434" i="1"/>
  <c r="AV507" i="1"/>
  <c r="AZ606" i="1"/>
  <c r="AV628" i="1"/>
  <c r="AZ783" i="1"/>
  <c r="AY902" i="1"/>
  <c r="AY175" i="1"/>
  <c r="AZ244" i="1"/>
  <c r="BB373" i="1"/>
  <c r="AZ538" i="1"/>
  <c r="BA510" i="1"/>
  <c r="AU667" i="1"/>
  <c r="AY37" i="1"/>
  <c r="AW405" i="1"/>
  <c r="BB761" i="1"/>
  <c r="AU790" i="1"/>
  <c r="AV51" i="1"/>
  <c r="AU145" i="1"/>
  <c r="AZ114" i="1"/>
  <c r="BC255" i="1"/>
  <c r="AV485" i="1"/>
  <c r="BB547" i="1"/>
  <c r="BC493" i="1"/>
  <c r="AW354" i="1"/>
  <c r="BA608" i="1"/>
  <c r="BA882" i="1"/>
  <c r="AT845" i="1"/>
  <c r="BB40" i="1"/>
  <c r="BC277" i="1"/>
  <c r="AZ675" i="1"/>
  <c r="BC719" i="1"/>
  <c r="AX768" i="1"/>
  <c r="BC799" i="1"/>
  <c r="BB805" i="1"/>
  <c r="AW154" i="1"/>
  <c r="AX159" i="1"/>
  <c r="AX183" i="1"/>
  <c r="AU211" i="1"/>
  <c r="AZ347" i="1"/>
  <c r="AY522" i="1"/>
  <c r="AU584" i="1"/>
  <c r="AV874" i="1"/>
  <c r="AX953" i="1"/>
  <c r="AY889" i="1"/>
  <c r="AV186" i="1"/>
  <c r="AT560" i="1"/>
  <c r="AT605" i="1"/>
  <c r="AU872" i="1"/>
  <c r="AW1009" i="1"/>
  <c r="AX94" i="1"/>
  <c r="BC315" i="1"/>
  <c r="AW447" i="1"/>
  <c r="AV512" i="1"/>
  <c r="AU534" i="1"/>
  <c r="BB743" i="1"/>
  <c r="BC674" i="1"/>
  <c r="AZ807" i="1"/>
  <c r="AT177" i="1"/>
  <c r="BC282" i="1"/>
  <c r="AX428" i="1"/>
  <c r="BB625" i="1"/>
  <c r="AZ575" i="1"/>
  <c r="AW767" i="1"/>
  <c r="AW899" i="1"/>
  <c r="AY913" i="1"/>
  <c r="AX27" i="1"/>
  <c r="AU236" i="1"/>
  <c r="BC356" i="1"/>
  <c r="AX548" i="1"/>
  <c r="AY571" i="1"/>
  <c r="BA716" i="1"/>
  <c r="BC627" i="1"/>
  <c r="AW625" i="1"/>
  <c r="AT637" i="1"/>
  <c r="BA810" i="1"/>
  <c r="AW792" i="1"/>
  <c r="AW858" i="1"/>
  <c r="AU50" i="1"/>
  <c r="BC85" i="1"/>
  <c r="AW128" i="1"/>
  <c r="AU276" i="1"/>
  <c r="AY286" i="1"/>
  <c r="BB290" i="1"/>
  <c r="AZ353" i="1"/>
  <c r="AZ490" i="1"/>
  <c r="BA537" i="1"/>
  <c r="AZ554" i="1"/>
  <c r="BA585" i="1"/>
  <c r="BB452" i="1"/>
  <c r="AZ553" i="1"/>
  <c r="AZ706" i="1"/>
  <c r="BB132" i="1"/>
  <c r="AW110" i="1"/>
  <c r="AY261" i="1"/>
  <c r="BA403" i="1"/>
  <c r="AZ486" i="1"/>
  <c r="AT520" i="1"/>
  <c r="AV617" i="1"/>
  <c r="BA988" i="1"/>
  <c r="AT127" i="1"/>
  <c r="AV190" i="1"/>
  <c r="AV240" i="1"/>
  <c r="AY245" i="1"/>
  <c r="AY377" i="1"/>
  <c r="BC408" i="1"/>
  <c r="AW742" i="1"/>
  <c r="AZ794" i="1"/>
  <c r="AZ949" i="1"/>
  <c r="AU970" i="1"/>
  <c r="BA131" i="1"/>
  <c r="AV247" i="1"/>
  <c r="AY301" i="1"/>
  <c r="BC588" i="1"/>
  <c r="BB486" i="1"/>
  <c r="BB690" i="1"/>
  <c r="AZ685" i="1"/>
  <c r="AX737" i="1"/>
  <c r="BB902" i="1"/>
  <c r="BA12" i="1"/>
  <c r="AT170" i="1"/>
  <c r="AY422" i="1"/>
  <c r="AW463" i="1"/>
  <c r="BC428" i="1"/>
  <c r="BA626" i="1"/>
  <c r="AV642" i="1"/>
  <c r="AY840" i="1"/>
  <c r="AZ789" i="1"/>
  <c r="BB869" i="1"/>
  <c r="BB870" i="1"/>
  <c r="BC864" i="1"/>
  <c r="AV975" i="1"/>
  <c r="AU940" i="1"/>
  <c r="AY1010" i="1"/>
  <c r="BC158" i="1"/>
  <c r="BA284" i="1"/>
  <c r="AX253" i="1"/>
  <c r="BC390" i="1"/>
  <c r="AX574" i="1"/>
  <c r="AW799" i="1"/>
  <c r="AY121" i="1"/>
  <c r="AZ224" i="1"/>
  <c r="AT741" i="1"/>
  <c r="AU873" i="1"/>
  <c r="BC25" i="1"/>
  <c r="AY118" i="1"/>
  <c r="AZ537" i="1"/>
  <c r="BC424" i="1"/>
  <c r="AV460" i="1"/>
  <c r="BB627" i="1"/>
  <c r="AX888" i="1"/>
  <c r="BC781" i="1"/>
  <c r="AY21" i="1"/>
  <c r="AZ89" i="1"/>
  <c r="AZ311" i="1"/>
  <c r="AW435" i="1"/>
  <c r="AX444" i="1"/>
  <c r="AZ518" i="1"/>
  <c r="BB707" i="1"/>
  <c r="AW963" i="1"/>
  <c r="AU33" i="1"/>
  <c r="AY70" i="1"/>
  <c r="AX84" i="1"/>
  <c r="AY93" i="1"/>
  <c r="AW171" i="1"/>
  <c r="BA381" i="1"/>
  <c r="AX508" i="1"/>
  <c r="BB530" i="1"/>
  <c r="AT589" i="1"/>
  <c r="AZ665" i="1"/>
  <c r="AU743" i="1"/>
  <c r="AU745" i="1"/>
  <c r="AW778" i="1"/>
  <c r="AU795" i="1"/>
  <c r="AU810" i="1"/>
  <c r="AZ863" i="1"/>
  <c r="AZ907" i="1"/>
  <c r="BB925" i="1"/>
  <c r="AT785" i="1"/>
  <c r="BA267" i="1"/>
  <c r="AX511" i="1"/>
  <c r="AW395" i="1"/>
  <c r="AV504" i="1"/>
  <c r="BA578" i="1"/>
  <c r="AV574" i="1"/>
  <c r="AU615" i="1"/>
  <c r="AV686" i="1"/>
  <c r="AW699" i="1"/>
  <c r="AY832" i="1"/>
  <c r="AW894" i="1"/>
  <c r="AZ999" i="1"/>
  <c r="AT24" i="1"/>
  <c r="BA65" i="1"/>
  <c r="AW188" i="1"/>
  <c r="AT219" i="1"/>
  <c r="AY287" i="1"/>
  <c r="AY405" i="1"/>
  <c r="BB405" i="1"/>
  <c r="BA526" i="1"/>
  <c r="AX612" i="1"/>
  <c r="BA725" i="1"/>
  <c r="AU670" i="1"/>
  <c r="AV597" i="1"/>
  <c r="AT667" i="1"/>
  <c r="AW885" i="1"/>
  <c r="AY884" i="1"/>
  <c r="BC906" i="1"/>
  <c r="BC965" i="1"/>
  <c r="AW136" i="1"/>
  <c r="AU344" i="1"/>
  <c r="AX408" i="1"/>
  <c r="AX438" i="1"/>
  <c r="AU423" i="1"/>
  <c r="AW549" i="1"/>
  <c r="AT371" i="1"/>
  <c r="AX637" i="1"/>
  <c r="AY696" i="1"/>
  <c r="AU686" i="1"/>
  <c r="AV800" i="1"/>
  <c r="AY848" i="1"/>
  <c r="AY922" i="1"/>
  <c r="AW210" i="1"/>
  <c r="BA243" i="1"/>
  <c r="BB247" i="1"/>
  <c r="AZ390" i="1"/>
  <c r="AW483" i="1"/>
  <c r="BC474" i="1"/>
  <c r="BC416" i="1"/>
  <c r="AY589" i="1"/>
  <c r="BA594" i="1"/>
  <c r="BA790" i="1"/>
  <c r="AX835" i="1"/>
  <c r="AV34" i="1"/>
  <c r="AZ110" i="1"/>
  <c r="AX228" i="1"/>
  <c r="AU273" i="1"/>
  <c r="AU307" i="1"/>
  <c r="BC320" i="1"/>
  <c r="AX331" i="1"/>
  <c r="AZ383" i="1"/>
  <c r="AW436" i="1"/>
  <c r="AX489" i="1"/>
  <c r="AY604" i="1"/>
  <c r="BA540" i="1"/>
  <c r="BB834" i="1"/>
  <c r="AW893" i="1"/>
  <c r="BC1008" i="1"/>
  <c r="AY189" i="1"/>
  <c r="AV212" i="1"/>
  <c r="BC267" i="1"/>
  <c r="AT309" i="1"/>
  <c r="AX344" i="1"/>
  <c r="AY444" i="1"/>
  <c r="BC463" i="1"/>
  <c r="AX716" i="1"/>
  <c r="AT654" i="1"/>
  <c r="BA940" i="1"/>
  <c r="AW976" i="1"/>
  <c r="AW55" i="1"/>
  <c r="BC293" i="1"/>
  <c r="BC345" i="1"/>
  <c r="AW603" i="1"/>
  <c r="AZ587" i="1"/>
  <c r="BA662" i="1"/>
  <c r="AZ672" i="1"/>
  <c r="AX751" i="1"/>
  <c r="AZ841" i="1"/>
  <c r="AU25" i="1"/>
  <c r="AV275" i="1"/>
  <c r="AT306" i="1"/>
  <c r="AT312" i="1"/>
  <c r="AU371" i="1"/>
  <c r="AY391" i="1"/>
  <c r="AZ349" i="1"/>
  <c r="BA649" i="1"/>
  <c r="BA588" i="1"/>
  <c r="BA787" i="1"/>
  <c r="AW781" i="1"/>
  <c r="AU854" i="1"/>
  <c r="AZ866" i="1"/>
  <c r="AY87" i="1"/>
  <c r="AZ73" i="1"/>
  <c r="BA152" i="1"/>
  <c r="BC280" i="1"/>
  <c r="BB514" i="1"/>
  <c r="BC689" i="1"/>
  <c r="AU706" i="1"/>
  <c r="AW919" i="1"/>
  <c r="BA999" i="1"/>
  <c r="BA55" i="1"/>
  <c r="BA90" i="1"/>
  <c r="AY262" i="1"/>
  <c r="AZ526" i="1"/>
  <c r="AV587" i="1"/>
  <c r="AV548" i="1"/>
  <c r="AV590" i="1"/>
  <c r="BB618" i="1"/>
  <c r="AV704" i="1"/>
  <c r="BA859" i="1"/>
  <c r="AY764" i="1"/>
  <c r="AV884" i="1"/>
  <c r="AV199" i="1"/>
  <c r="AX413" i="1"/>
  <c r="AZ597" i="1"/>
  <c r="BA799" i="1"/>
  <c r="BC936" i="1"/>
  <c r="AW1003" i="1"/>
  <c r="AU213" i="1"/>
  <c r="BC349" i="1"/>
  <c r="AZ488" i="1"/>
  <c r="BA466" i="1"/>
  <c r="AV564" i="1"/>
  <c r="AZ708" i="1"/>
  <c r="AV546" i="1"/>
  <c r="AX743" i="1"/>
  <c r="AX766" i="1"/>
  <c r="BA996" i="1"/>
  <c r="AU277" i="1"/>
  <c r="BC370" i="1"/>
  <c r="AT448" i="1"/>
  <c r="AU580" i="1"/>
  <c r="BA703" i="1"/>
  <c r="AX705" i="1"/>
  <c r="AV369" i="1"/>
  <c r="AW317" i="1"/>
  <c r="AX436" i="1"/>
  <c r="AY482" i="1"/>
  <c r="AZ530" i="1"/>
  <c r="BA436" i="1"/>
  <c r="BB492" i="1"/>
  <c r="AW802" i="1"/>
  <c r="BB794" i="1"/>
  <c r="BA274" i="1"/>
  <c r="AV230" i="1"/>
  <c r="AY319" i="1"/>
  <c r="AZ314" i="1"/>
  <c r="AX194" i="1"/>
  <c r="AZ287" i="1"/>
  <c r="AU199" i="1"/>
  <c r="AV580" i="1"/>
  <c r="BA666" i="1"/>
  <c r="AY939" i="1"/>
  <c r="AU957" i="1"/>
  <c r="AW59" i="1"/>
  <c r="AT63" i="1"/>
  <c r="BA130" i="1"/>
  <c r="AX122" i="1"/>
  <c r="AW211" i="1"/>
  <c r="AX225" i="1"/>
  <c r="BA359" i="1"/>
  <c r="BA404" i="1"/>
  <c r="BB474" i="1"/>
  <c r="AZ725" i="1"/>
  <c r="AU102" i="1"/>
  <c r="AX131" i="1"/>
  <c r="AY216" i="1"/>
  <c r="AV340" i="1"/>
  <c r="AW518" i="1"/>
  <c r="AT357" i="1"/>
  <c r="AZ687" i="1"/>
  <c r="AT722" i="1"/>
  <c r="AW609" i="1"/>
  <c r="BC662" i="1"/>
  <c r="BC848" i="1"/>
  <c r="AU689" i="1"/>
  <c r="AY907" i="1"/>
  <c r="AT186" i="1"/>
  <c r="AV264" i="1"/>
  <c r="AT205" i="1"/>
  <c r="BC202" i="1"/>
  <c r="AX701" i="1"/>
  <c r="AX731" i="1"/>
  <c r="AX883" i="1"/>
  <c r="AX1004" i="1"/>
  <c r="AX38" i="1"/>
  <c r="AZ13" i="1"/>
  <c r="AZ49" i="1"/>
  <c r="AT148" i="1"/>
  <c r="AW192" i="1"/>
  <c r="AW198" i="1"/>
  <c r="BB238" i="1"/>
  <c r="AZ243" i="1"/>
  <c r="AX542" i="1"/>
  <c r="AT683" i="1"/>
  <c r="AV16" i="1"/>
  <c r="AV87" i="1"/>
  <c r="BA281" i="1"/>
  <c r="BB240" i="1"/>
  <c r="AX429" i="1"/>
  <c r="AX201" i="1"/>
  <c r="AZ535" i="1"/>
  <c r="AW385" i="1"/>
  <c r="AT449" i="1"/>
  <c r="AX681" i="1"/>
  <c r="AT614" i="1"/>
  <c r="BC621" i="1"/>
  <c r="AX780" i="1"/>
  <c r="AU895" i="1"/>
  <c r="AU987" i="1"/>
  <c r="AY1009" i="1"/>
  <c r="AW232" i="1"/>
  <c r="AZ309" i="1"/>
  <c r="AT321" i="1"/>
  <c r="AV335" i="1"/>
  <c r="AW419" i="1"/>
  <c r="AX423" i="1"/>
  <c r="AY527" i="1"/>
  <c r="AY557" i="1"/>
  <c r="AX817" i="1"/>
  <c r="BB952" i="1"/>
  <c r="AT135" i="1"/>
  <c r="AW152" i="1"/>
  <c r="AX178" i="1"/>
  <c r="BB413" i="1"/>
  <c r="AT494" i="1"/>
  <c r="AU550" i="1"/>
  <c r="BC816" i="1"/>
  <c r="AV830" i="1"/>
  <c r="AV197" i="1"/>
  <c r="BB295" i="1"/>
  <c r="AT340" i="1"/>
  <c r="BA623" i="1"/>
  <c r="AU814" i="1"/>
  <c r="AZ15" i="1"/>
  <c r="AY235" i="1"/>
  <c r="AX381" i="1"/>
  <c r="AX392" i="1"/>
  <c r="AZ437" i="1"/>
  <c r="BA535" i="1"/>
  <c r="AT373" i="1"/>
  <c r="AU487" i="1"/>
  <c r="BC518" i="1"/>
  <c r="BA735" i="1"/>
  <c r="AW748" i="1"/>
  <c r="AX868" i="1"/>
  <c r="AW954" i="1"/>
  <c r="AW973" i="1"/>
  <c r="AY89" i="1"/>
  <c r="AZ188" i="1"/>
  <c r="AT258" i="1"/>
  <c r="BC206" i="1"/>
  <c r="AZ400" i="1"/>
  <c r="AU444" i="1"/>
  <c r="AV602" i="1"/>
  <c r="BC613" i="1"/>
  <c r="AV697" i="1"/>
  <c r="BB750" i="1"/>
  <c r="AY865" i="1"/>
  <c r="BA820" i="1"/>
  <c r="AT834" i="1"/>
  <c r="AU813" i="1"/>
  <c r="AU1001" i="1"/>
  <c r="AX1009" i="1"/>
  <c r="AT953" i="1"/>
  <c r="AW17" i="1"/>
  <c r="AU73" i="1"/>
  <c r="BB176" i="1"/>
  <c r="BC291" i="1"/>
  <c r="AV401" i="1"/>
  <c r="AX363" i="1"/>
  <c r="AT544" i="1"/>
  <c r="AW861" i="1"/>
  <c r="BB79" i="1"/>
  <c r="AY205" i="1"/>
  <c r="BA259" i="1"/>
  <c r="AW254" i="1"/>
  <c r="AV350" i="1"/>
  <c r="AX647" i="1"/>
  <c r="AX785" i="1"/>
  <c r="AY780" i="1"/>
  <c r="AX869" i="1"/>
  <c r="BC678" i="1"/>
  <c r="BA832" i="1"/>
  <c r="AV816" i="1"/>
  <c r="AT176" i="1"/>
  <c r="BA225" i="1"/>
  <c r="AV424" i="1"/>
  <c r="AX674" i="1"/>
  <c r="AV600" i="1"/>
  <c r="AY931" i="1"/>
  <c r="AW806" i="1"/>
  <c r="BA982" i="1"/>
  <c r="AT109" i="1"/>
  <c r="AT242" i="1"/>
  <c r="AV262" i="1"/>
  <c r="BC450" i="1"/>
  <c r="AT550" i="1"/>
  <c r="AV450" i="1"/>
  <c r="AU524" i="1"/>
  <c r="AW745" i="1"/>
  <c r="BA102" i="1"/>
  <c r="AW134" i="1"/>
  <c r="BC216" i="1"/>
  <c r="AW309" i="1"/>
  <c r="BC423" i="1"/>
  <c r="AX635" i="1"/>
  <c r="AX765" i="1"/>
  <c r="AU809" i="1"/>
  <c r="BB781" i="1"/>
  <c r="AW860" i="1"/>
  <c r="AX938" i="1"/>
  <c r="AT1000" i="1"/>
  <c r="AU150" i="1"/>
  <c r="AY106" i="1"/>
  <c r="AZ443" i="1"/>
  <c r="BB437" i="1"/>
  <c r="BC533" i="1"/>
  <c r="AV651" i="1"/>
  <c r="AW635" i="1"/>
  <c r="AT676" i="1"/>
  <c r="AY782" i="1"/>
  <c r="BB1006" i="1"/>
  <c r="AV109" i="1"/>
  <c r="AZ200" i="1"/>
  <c r="AY347" i="1"/>
  <c r="BB407" i="1"/>
  <c r="BB389" i="1"/>
  <c r="AT558" i="1"/>
  <c r="AY664" i="1"/>
  <c r="BC620" i="1"/>
  <c r="AV776" i="1"/>
  <c r="AY817" i="1"/>
  <c r="AX703" i="1"/>
  <c r="BC47" i="1"/>
  <c r="BA302" i="1"/>
  <c r="AX415" i="1"/>
  <c r="AX493" i="1"/>
  <c r="AU511" i="1"/>
  <c r="AX641" i="1"/>
  <c r="AV514" i="1"/>
  <c r="BC747" i="1"/>
  <c r="AZ670" i="1"/>
  <c r="AW729" i="1"/>
  <c r="AU781" i="1"/>
  <c r="AW925" i="1"/>
  <c r="AU868" i="1"/>
  <c r="AZ989" i="1"/>
  <c r="BC38" i="1"/>
  <c r="AZ202" i="1"/>
  <c r="AW323" i="1"/>
  <c r="AW513" i="1"/>
  <c r="AX668" i="1"/>
  <c r="AY875" i="1"/>
  <c r="AV856" i="1"/>
  <c r="AY998" i="1"/>
  <c r="AW97" i="1"/>
  <c r="BC165" i="1"/>
  <c r="AW158" i="1"/>
  <c r="BC373" i="1"/>
  <c r="BC383" i="1"/>
  <c r="AZ493" i="1"/>
  <c r="AU552" i="1"/>
  <c r="AY606" i="1"/>
  <c r="AT753" i="1"/>
  <c r="AT790" i="1"/>
  <c r="AW67" i="1"/>
  <c r="AW71" i="1"/>
  <c r="AZ160" i="1"/>
  <c r="AX348" i="1"/>
  <c r="AW388" i="1"/>
  <c r="AV516" i="1"/>
  <c r="AU527" i="1"/>
  <c r="BA785" i="1"/>
  <c r="AZ303" i="1"/>
  <c r="AZ454" i="1"/>
  <c r="AW361" i="1"/>
  <c r="BC483" i="1"/>
  <c r="AU526" i="1"/>
  <c r="AT701" i="1"/>
  <c r="AV719" i="1"/>
  <c r="AW834" i="1"/>
  <c r="AY923" i="1"/>
  <c r="BB990" i="1"/>
  <c r="AU968" i="1"/>
  <c r="AW31" i="1"/>
  <c r="AV31" i="1"/>
  <c r="AT67" i="1"/>
  <c r="AV74" i="1"/>
  <c r="BC110" i="1"/>
  <c r="AU120" i="1"/>
  <c r="AZ298" i="1"/>
  <c r="AY528" i="1"/>
  <c r="AW668" i="1"/>
  <c r="BB852" i="1"/>
  <c r="AT866" i="1"/>
  <c r="BC871" i="1"/>
  <c r="AY946" i="1"/>
  <c r="AY965" i="1"/>
  <c r="AX14" i="1"/>
  <c r="AT22" i="1"/>
  <c r="AT155" i="1"/>
  <c r="BA242" i="1"/>
  <c r="AY376" i="1"/>
  <c r="AZ418" i="1"/>
  <c r="BA334" i="1"/>
  <c r="AW438" i="1"/>
  <c r="AU541" i="1"/>
  <c r="BC673" i="1"/>
  <c r="AX794" i="1"/>
  <c r="AU637" i="1"/>
  <c r="AW271" i="1"/>
  <c r="BA321" i="1"/>
  <c r="AU349" i="1"/>
  <c r="BA789" i="1"/>
  <c r="AW960" i="1"/>
  <c r="AT870" i="1"/>
  <c r="BA964" i="1"/>
  <c r="AX271" i="1"/>
  <c r="AZ573" i="1"/>
  <c r="BC641" i="1"/>
  <c r="AY723" i="1"/>
  <c r="AY869" i="1"/>
  <c r="AX133" i="1"/>
  <c r="BA610" i="1"/>
  <c r="AV629" i="1"/>
  <c r="BC803" i="1"/>
  <c r="AT998" i="1"/>
  <c r="AW129" i="1"/>
  <c r="AU147" i="1"/>
  <c r="AW202" i="1"/>
  <c r="BA222" i="1"/>
  <c r="BB257" i="1"/>
  <c r="AX223" i="1"/>
  <c r="BA294" i="1"/>
  <c r="AZ412" i="1"/>
  <c r="AX566" i="1"/>
  <c r="AT699" i="1"/>
  <c r="AV860" i="1"/>
  <c r="BC797" i="1"/>
  <c r="AU998" i="1"/>
  <c r="AY996" i="1"/>
  <c r="AY53" i="1"/>
  <c r="AT57" i="1"/>
  <c r="AY163" i="1"/>
  <c r="AU228" i="1"/>
  <c r="AU427" i="1"/>
  <c r="AX605" i="1"/>
  <c r="AX636" i="1"/>
  <c r="AV755" i="1"/>
  <c r="AU635" i="1"/>
  <c r="BB48" i="1"/>
  <c r="AT202" i="1"/>
  <c r="BC294" i="1"/>
  <c r="BA387" i="1"/>
  <c r="AW504" i="1"/>
  <c r="AX633" i="1"/>
  <c r="BB591" i="1"/>
  <c r="AY845" i="1"/>
  <c r="AZ846" i="1"/>
  <c r="BA973" i="1"/>
  <c r="BA100" i="1"/>
  <c r="AW140" i="1"/>
  <c r="BA158" i="1"/>
  <c r="AV177" i="1"/>
  <c r="BB359" i="1"/>
  <c r="BA641" i="1"/>
  <c r="AW663" i="1"/>
  <c r="BB733" i="1"/>
  <c r="AU846" i="1"/>
  <c r="AT937" i="1"/>
  <c r="AZ261" i="1"/>
  <c r="AZ440" i="1"/>
  <c r="AY647" i="1"/>
  <c r="BC618" i="1"/>
  <c r="AV765" i="1"/>
  <c r="AZ709" i="1"/>
  <c r="AZ793" i="1"/>
  <c r="AW923" i="1"/>
  <c r="AT877" i="1"/>
  <c r="AV987" i="1"/>
  <c r="AX21" i="1"/>
  <c r="AX50" i="1"/>
  <c r="AT192" i="1"/>
  <c r="BC477" i="1"/>
  <c r="AX694" i="1"/>
  <c r="BA852" i="1"/>
  <c r="AT800" i="1"/>
  <c r="BC926" i="1"/>
  <c r="BB20" i="1"/>
  <c r="BA640" i="1"/>
  <c r="AV700" i="1"/>
  <c r="AW637" i="1"/>
  <c r="AW666" i="1"/>
  <c r="AX690" i="1"/>
  <c r="AX855" i="1"/>
  <c r="AZ875" i="1"/>
  <c r="AU669" i="1"/>
  <c r="AT100" i="1"/>
  <c r="BC98" i="1"/>
  <c r="AZ173" i="1"/>
  <c r="AZ153" i="1"/>
  <c r="BB280" i="1"/>
  <c r="AT270" i="1"/>
  <c r="AZ464" i="1"/>
  <c r="AZ496" i="1"/>
  <c r="BB449" i="1"/>
  <c r="AU679" i="1"/>
  <c r="AT806" i="1"/>
  <c r="AV877" i="1"/>
  <c r="BC946" i="1"/>
  <c r="AW41" i="1"/>
  <c r="AW114" i="1"/>
  <c r="AY238" i="1"/>
  <c r="AW308" i="1"/>
  <c r="AY424" i="1"/>
  <c r="BA481" i="1"/>
  <c r="BC432" i="1"/>
  <c r="BC472" i="1"/>
  <c r="AZ547" i="1"/>
  <c r="AY787" i="1"/>
  <c r="AW120" i="1"/>
  <c r="BB69" i="1"/>
  <c r="AT91" i="1"/>
  <c r="AY134" i="1"/>
  <c r="AU260" i="1"/>
  <c r="AV410" i="1"/>
  <c r="AY448" i="1"/>
  <c r="AZ461" i="1"/>
  <c r="BB520" i="1"/>
  <c r="AZ681" i="1"/>
  <c r="AZ625" i="1"/>
  <c r="AZ853" i="1"/>
  <c r="BC100" i="1"/>
  <c r="AY393" i="1"/>
  <c r="AT327" i="1"/>
  <c r="AU466" i="1"/>
  <c r="AT559" i="1"/>
  <c r="BC481" i="1"/>
  <c r="AZ858" i="1"/>
  <c r="AW878" i="1"/>
  <c r="BB943" i="1"/>
  <c r="AT17" i="1"/>
  <c r="AW228" i="1"/>
  <c r="AZ419" i="1"/>
  <c r="AY852" i="1"/>
  <c r="AW857" i="1"/>
  <c r="BC11" i="1"/>
  <c r="BA31" i="1"/>
  <c r="AZ211" i="1"/>
  <c r="BA184" i="1"/>
  <c r="AX396" i="1"/>
  <c r="AT455" i="1"/>
  <c r="AT571" i="1"/>
  <c r="BB442" i="1"/>
  <c r="AV638" i="1"/>
  <c r="BC738" i="1"/>
  <c r="AX911" i="1"/>
  <c r="BB84" i="1"/>
  <c r="AU225" i="1"/>
  <c r="AZ318" i="1"/>
  <c r="AU555" i="1"/>
  <c r="AY778" i="1"/>
  <c r="BA804" i="1"/>
  <c r="BB846" i="1"/>
  <c r="BB1008" i="1"/>
  <c r="AW117" i="1"/>
  <c r="BC243" i="1"/>
  <c r="AW482" i="1"/>
  <c r="AX537" i="1"/>
  <c r="AV533" i="1"/>
  <c r="BB758" i="1"/>
  <c r="AX815" i="1"/>
  <c r="AZ809" i="1"/>
  <c r="AU759" i="1"/>
  <c r="AV893" i="1"/>
  <c r="BA910" i="1"/>
  <c r="BA54" i="1"/>
  <c r="AY166" i="1"/>
  <c r="AV411" i="1"/>
  <c r="AY417" i="1"/>
  <c r="AX471" i="1"/>
  <c r="BB542" i="1"/>
  <c r="AV321" i="1"/>
  <c r="BB511" i="1"/>
  <c r="AY881" i="1"/>
  <c r="AU64" i="1"/>
  <c r="AV40" i="1"/>
  <c r="AV125" i="1"/>
  <c r="AT183" i="1"/>
  <c r="AX255" i="1"/>
  <c r="AX297" i="1"/>
  <c r="BC395" i="1"/>
  <c r="AU521" i="1"/>
  <c r="AU538" i="1"/>
  <c r="AX662" i="1"/>
  <c r="AZ764" i="1"/>
  <c r="AX893" i="1"/>
  <c r="AX966" i="1"/>
  <c r="AV903" i="1"/>
  <c r="AU767" i="1"/>
  <c r="AW201" i="1"/>
  <c r="AT285" i="1"/>
  <c r="AY489" i="1"/>
  <c r="AX573" i="1"/>
  <c r="BA600" i="1"/>
  <c r="AW659" i="1"/>
  <c r="AX704" i="1"/>
  <c r="AZ704" i="1"/>
  <c r="BA1001" i="1"/>
  <c r="BC326" i="1"/>
  <c r="AX397" i="1"/>
  <c r="AW442" i="1"/>
  <c r="AX584" i="1"/>
  <c r="AT482" i="1"/>
  <c r="BB812" i="1"/>
  <c r="AW850" i="1"/>
  <c r="BA883" i="1"/>
  <c r="BA30" i="1"/>
  <c r="AU121" i="1"/>
  <c r="AW133" i="1"/>
  <c r="AZ168" i="1"/>
  <c r="AW227" i="1"/>
  <c r="AZ219" i="1"/>
  <c r="AU516" i="1"/>
  <c r="AX639" i="1"/>
  <c r="BB468" i="1"/>
  <c r="AV626" i="1"/>
  <c r="AV774" i="1"/>
  <c r="BB860" i="1"/>
  <c r="AV160" i="1"/>
  <c r="BC351" i="1"/>
  <c r="AY436" i="1"/>
  <c r="BB393" i="1"/>
  <c r="AV566" i="1"/>
  <c r="AU611" i="1"/>
  <c r="AV660" i="1"/>
  <c r="BA749" i="1"/>
  <c r="BB634" i="1"/>
  <c r="AV921" i="1"/>
  <c r="AX1007" i="1"/>
  <c r="AR600" i="1"/>
  <c r="AU45" i="1"/>
  <c r="AW118" i="1"/>
  <c r="AX166" i="1"/>
  <c r="AT250" i="1"/>
  <c r="AU207" i="1"/>
  <c r="BB463" i="1"/>
  <c r="AT465" i="1"/>
  <c r="AX579" i="1"/>
  <c r="AU599" i="1"/>
  <c r="AV540" i="1"/>
  <c r="AU603" i="1"/>
  <c r="AZ808" i="1"/>
  <c r="AX896" i="1"/>
  <c r="AU951" i="1"/>
  <c r="AU59" i="1"/>
  <c r="AV191" i="1"/>
  <c r="BC262" i="1"/>
  <c r="AW284" i="1"/>
  <c r="AZ382" i="1"/>
  <c r="BC407" i="1"/>
  <c r="BA518" i="1"/>
  <c r="AX713" i="1"/>
  <c r="BC655" i="1"/>
  <c r="AW779" i="1"/>
  <c r="AU807" i="1"/>
  <c r="AV813" i="1"/>
  <c r="AW853" i="1"/>
  <c r="AW916" i="1"/>
  <c r="AY740" i="1"/>
  <c r="AU924" i="1"/>
  <c r="AV997" i="1"/>
  <c r="BA27" i="1"/>
  <c r="BA142" i="1"/>
  <c r="AZ117" i="1"/>
  <c r="AW185" i="1"/>
  <c r="AV420" i="1"/>
  <c r="AY471" i="1"/>
  <c r="AX581" i="1"/>
  <c r="AY577" i="1"/>
  <c r="AY690" i="1"/>
  <c r="AV688" i="1"/>
  <c r="AZ735" i="1"/>
  <c r="AU859" i="1"/>
  <c r="AV819" i="1"/>
  <c r="AT918" i="1"/>
  <c r="AU784" i="1"/>
  <c r="BC958" i="1"/>
  <c r="AU41" i="1"/>
  <c r="AY147" i="1"/>
  <c r="AZ372" i="1"/>
  <c r="BA329" i="1"/>
  <c r="AX432" i="1"/>
  <c r="AW331" i="1"/>
  <c r="AW743" i="1"/>
  <c r="AW775" i="1"/>
  <c r="AT772" i="1"/>
  <c r="AY785" i="1"/>
  <c r="AX136" i="1"/>
  <c r="AU269" i="1"/>
  <c r="BA521" i="1"/>
  <c r="AX544" i="1"/>
  <c r="BA584" i="1"/>
  <c r="AW641" i="1"/>
  <c r="AU721" i="1"/>
  <c r="AW676" i="1"/>
  <c r="AV747" i="1"/>
  <c r="AV792" i="1"/>
  <c r="BA602" i="1"/>
  <c r="AY926" i="1"/>
  <c r="AV271" i="1"/>
  <c r="AV402" i="1"/>
  <c r="AY378" i="1"/>
  <c r="AT526" i="1"/>
  <c r="BC586" i="1"/>
  <c r="AT597" i="1"/>
  <c r="AU828" i="1"/>
  <c r="AW927" i="1"/>
  <c r="AX928" i="1"/>
  <c r="AU766" i="1"/>
  <c r="BA263" i="1"/>
  <c r="BA318" i="1"/>
  <c r="AT392" i="1"/>
  <c r="AT542" i="1"/>
  <c r="BA655" i="1"/>
  <c r="AV575" i="1"/>
  <c r="BC692" i="1"/>
  <c r="AY165" i="1"/>
  <c r="BB200" i="1"/>
  <c r="AY270" i="1"/>
  <c r="AV414" i="1"/>
  <c r="AV443" i="1"/>
  <c r="AU643" i="1"/>
  <c r="AU875" i="1"/>
  <c r="BC1009" i="1"/>
  <c r="BC29" i="1"/>
  <c r="AZ93" i="1"/>
  <c r="AW443" i="1"/>
  <c r="AW509" i="1"/>
  <c r="AT485" i="1"/>
  <c r="AW644" i="1"/>
  <c r="AX773" i="1"/>
  <c r="AX899" i="1"/>
  <c r="BB915" i="1"/>
  <c r="BC914" i="1"/>
  <c r="AW82" i="1"/>
  <c r="AY191" i="1"/>
  <c r="AZ201" i="1"/>
  <c r="BC251" i="1"/>
  <c r="AV299" i="1"/>
  <c r="BB519" i="1"/>
  <c r="BA612" i="1"/>
  <c r="BB717" i="1"/>
  <c r="AZ823" i="1"/>
  <c r="BB903" i="1"/>
  <c r="AX70" i="1"/>
  <c r="AZ102" i="1"/>
  <c r="AZ220" i="1"/>
  <c r="AX421" i="1"/>
  <c r="BB394" i="1"/>
  <c r="AY632" i="1"/>
  <c r="AW746" i="1"/>
  <c r="BC896" i="1"/>
  <c r="BA82" i="1"/>
  <c r="BB36" i="1"/>
  <c r="BA111" i="1"/>
  <c r="AZ399" i="1"/>
  <c r="BA421" i="1"/>
  <c r="AZ536" i="1"/>
  <c r="AW379" i="1"/>
  <c r="AT572" i="1"/>
  <c r="BA767" i="1"/>
  <c r="AW721" i="1"/>
  <c r="AY722" i="1"/>
  <c r="BB827" i="1"/>
  <c r="AY935" i="1"/>
  <c r="AV904" i="1"/>
  <c r="AZ1004" i="1"/>
  <c r="AY23" i="1"/>
  <c r="AV91" i="1"/>
  <c r="AY157" i="1"/>
  <c r="BC353" i="1"/>
  <c r="AY344" i="1"/>
  <c r="AU406" i="1"/>
  <c r="BA422" i="1"/>
  <c r="AV745" i="1"/>
  <c r="AT778" i="1"/>
  <c r="AV848" i="1"/>
  <c r="AX889" i="1"/>
  <c r="AV187" i="1"/>
  <c r="AT217" i="1"/>
  <c r="BA175" i="1"/>
  <c r="AY414" i="1"/>
  <c r="AU485" i="1"/>
  <c r="AX673" i="1"/>
  <c r="AT622" i="1"/>
  <c r="BA845" i="1"/>
  <c r="AT984" i="1"/>
  <c r="AX384" i="1"/>
  <c r="AT483" i="1"/>
  <c r="BB431" i="1"/>
  <c r="AW550" i="1"/>
  <c r="AV555" i="1"/>
  <c r="AV637" i="1"/>
  <c r="AW632" i="1"/>
  <c r="AV737" i="1"/>
  <c r="AX840" i="1"/>
  <c r="BC841" i="1"/>
  <c r="AZ33" i="1"/>
  <c r="BA13" i="1"/>
  <c r="AV211" i="1"/>
  <c r="BC576" i="1"/>
  <c r="AW581" i="1"/>
  <c r="AV565" i="1"/>
  <c r="BA618" i="1"/>
  <c r="AT509" i="1"/>
  <c r="BA812" i="1"/>
  <c r="AX927" i="1"/>
  <c r="AT948" i="1"/>
  <c r="AZ134" i="1"/>
  <c r="AY116" i="1"/>
  <c r="AZ308" i="1"/>
  <c r="AY463" i="1"/>
  <c r="AY529" i="1"/>
  <c r="AZ491" i="1"/>
  <c r="AT476" i="1"/>
  <c r="AT587" i="1"/>
  <c r="AZ895" i="1"/>
  <c r="AT58" i="1"/>
  <c r="AW170" i="1"/>
  <c r="AY144" i="1"/>
  <c r="AW230" i="1"/>
  <c r="BA330" i="1"/>
  <c r="AX478" i="1"/>
  <c r="AY474" i="1"/>
  <c r="BB447" i="1"/>
  <c r="AT443" i="1"/>
  <c r="AY548" i="1"/>
  <c r="AT735" i="1"/>
  <c r="AT831" i="1"/>
  <c r="AU838" i="1"/>
  <c r="BC962" i="1"/>
  <c r="BA409" i="1"/>
  <c r="AW494" i="1"/>
  <c r="AW353" i="1"/>
  <c r="AW547" i="1"/>
  <c r="AY594" i="1"/>
  <c r="AX634" i="1"/>
  <c r="AV636" i="1"/>
  <c r="AV771" i="1"/>
  <c r="BB798" i="1"/>
  <c r="AV859" i="1"/>
  <c r="AY969" i="1"/>
  <c r="BB885" i="1"/>
  <c r="BA903" i="1"/>
  <c r="AU56" i="1"/>
  <c r="BB99" i="1"/>
  <c r="BA141" i="1"/>
  <c r="AY430" i="1"/>
  <c r="AU415" i="1"/>
  <c r="AU614" i="1"/>
  <c r="BA724" i="1"/>
  <c r="BB861" i="1"/>
  <c r="AY48" i="1"/>
  <c r="AX259" i="1"/>
  <c r="AX366" i="1"/>
  <c r="BC458" i="1"/>
  <c r="AZ745" i="1"/>
  <c r="AT598" i="1"/>
  <c r="AV880" i="1"/>
  <c r="AZ944" i="1"/>
  <c r="BA979" i="1"/>
  <c r="AY46" i="1"/>
  <c r="AU90" i="1"/>
  <c r="AY136" i="1"/>
  <c r="AT303" i="1"/>
  <c r="AT441" i="1"/>
  <c r="BA752" i="1"/>
  <c r="BC667" i="1"/>
  <c r="AU806" i="1"/>
  <c r="AV885" i="1"/>
  <c r="AW33" i="1"/>
  <c r="BB281" i="1"/>
  <c r="AZ397" i="1"/>
  <c r="AY433" i="1"/>
  <c r="AW544" i="1"/>
  <c r="AY701" i="1"/>
  <c r="AT501" i="1"/>
  <c r="AZ740" i="1"/>
  <c r="AT712" i="1"/>
  <c r="AV578" i="1"/>
  <c r="AZ654" i="1"/>
  <c r="AT653" i="1"/>
  <c r="AX824" i="1"/>
  <c r="BB811" i="1"/>
  <c r="AV839" i="1"/>
  <c r="BB912" i="1"/>
  <c r="AZ52" i="1"/>
  <c r="BC166" i="1"/>
  <c r="BB191" i="1"/>
  <c r="AY297" i="1"/>
  <c r="BA290" i="1"/>
  <c r="AX732" i="1"/>
  <c r="AT768" i="1"/>
  <c r="AV882" i="1"/>
  <c r="AZ849" i="1"/>
  <c r="AU885" i="1"/>
  <c r="AZ803" i="1"/>
  <c r="BA268" i="1"/>
  <c r="BB196" i="1"/>
  <c r="AW459" i="1"/>
  <c r="AZ248" i="1"/>
  <c r="BB358" i="1"/>
  <c r="AU463" i="1"/>
  <c r="BC723" i="1"/>
  <c r="AV769" i="1"/>
  <c r="BB715" i="1"/>
  <c r="AT949" i="1"/>
  <c r="AW25" i="1"/>
  <c r="AX80" i="1"/>
  <c r="BC68" i="1"/>
  <c r="AT114" i="1"/>
  <c r="BA315" i="1"/>
  <c r="AY524" i="1"/>
  <c r="AV442" i="1"/>
  <c r="BA647" i="1"/>
  <c r="BA603" i="1"/>
  <c r="BC836" i="1"/>
  <c r="AU907" i="1"/>
  <c r="AY1003" i="1"/>
  <c r="AZ1005" i="1"/>
  <c r="AX47" i="1"/>
  <c r="AU114" i="1"/>
  <c r="BB199" i="1"/>
  <c r="BC260" i="1"/>
  <c r="BB365" i="1"/>
  <c r="AT376" i="1"/>
  <c r="BA433" i="1"/>
  <c r="AX618" i="1"/>
  <c r="AT737" i="1"/>
  <c r="BB713" i="1"/>
  <c r="AZ53" i="1"/>
  <c r="AV119" i="1"/>
  <c r="AY152" i="1"/>
  <c r="AT225" i="1"/>
  <c r="AU241" i="1"/>
  <c r="AZ396" i="1"/>
  <c r="AX319" i="1"/>
  <c r="AV462" i="1"/>
  <c r="AU563" i="1"/>
  <c r="AV595" i="1"/>
  <c r="AZ611" i="1"/>
  <c r="AU863" i="1"/>
  <c r="AX946" i="1"/>
  <c r="AY918" i="1"/>
  <c r="BC70" i="1"/>
  <c r="BC152" i="1"/>
  <c r="BC162" i="1"/>
  <c r="AY336" i="1"/>
  <c r="AW516" i="1"/>
  <c r="BC410" i="1"/>
  <c r="BC541" i="1"/>
  <c r="AT680" i="1"/>
  <c r="BB660" i="1"/>
  <c r="BC762" i="1"/>
  <c r="AU909" i="1"/>
  <c r="AV886" i="1"/>
  <c r="BC95" i="1"/>
  <c r="AY219" i="1"/>
  <c r="AV367" i="1"/>
  <c r="AV392" i="1"/>
  <c r="BA399" i="1"/>
  <c r="AZ671" i="1"/>
  <c r="AZ933" i="1"/>
  <c r="BC908" i="1"/>
  <c r="BA962" i="1"/>
  <c r="AZ1002" i="1"/>
  <c r="AZ61" i="1"/>
  <c r="AT164" i="1"/>
  <c r="AU290" i="1"/>
  <c r="AY467" i="1"/>
  <c r="AT470" i="1"/>
  <c r="AY755" i="1"/>
  <c r="AU760" i="1"/>
  <c r="AV836" i="1"/>
  <c r="AU890" i="1"/>
  <c r="AU960" i="1"/>
  <c r="AU332" i="1"/>
  <c r="AX465" i="1"/>
  <c r="BA476" i="1"/>
  <c r="BA714" i="1"/>
  <c r="BA731" i="1"/>
  <c r="AV46" i="1"/>
  <c r="AT212" i="1"/>
  <c r="AX318" i="1"/>
  <c r="BA440" i="1"/>
  <c r="BA474" i="1"/>
  <c r="AX603" i="1"/>
  <c r="BB714" i="1"/>
  <c r="BB851" i="1"/>
  <c r="AT51" i="1"/>
  <c r="AT156" i="1"/>
  <c r="AT238" i="1"/>
  <c r="AX263" i="1"/>
  <c r="AX332" i="1"/>
  <c r="AZ233" i="1"/>
  <c r="AX499" i="1"/>
  <c r="AT353" i="1"/>
  <c r="AZ499" i="1"/>
  <c r="AV577" i="1"/>
  <c r="AT798" i="1"/>
  <c r="BB944" i="1"/>
  <c r="AU921" i="1"/>
  <c r="BA88" i="1"/>
  <c r="BA235" i="1"/>
  <c r="AU206" i="1"/>
  <c r="AV246" i="1"/>
  <c r="AW298" i="1"/>
  <c r="AV354" i="1"/>
  <c r="AV378" i="1"/>
  <c r="AZ375" i="1"/>
  <c r="BA531" i="1"/>
  <c r="AW598" i="1"/>
  <c r="AY644" i="1"/>
  <c r="AY698" i="1"/>
  <c r="BB726" i="1"/>
  <c r="AW770" i="1"/>
  <c r="AY874" i="1"/>
  <c r="AV992" i="1"/>
  <c r="AX1006" i="1"/>
  <c r="BB18" i="1"/>
  <c r="AV32" i="1"/>
  <c r="AZ297" i="1"/>
  <c r="AW301" i="1"/>
  <c r="AV295" i="1"/>
  <c r="AU308" i="1"/>
  <c r="AU597" i="1"/>
  <c r="BB725" i="1"/>
  <c r="AV740" i="1"/>
  <c r="AV873" i="1"/>
  <c r="AZ714" i="1"/>
  <c r="AV89" i="1"/>
  <c r="AT213" i="1"/>
  <c r="AX398" i="1"/>
  <c r="AX430" i="1"/>
  <c r="AU678" i="1"/>
  <c r="AT885" i="1"/>
  <c r="AT117" i="1"/>
  <c r="BA68" i="1"/>
  <c r="BC276" i="1"/>
  <c r="AY223" i="1"/>
  <c r="AW446" i="1"/>
  <c r="AZ480" i="1"/>
  <c r="BA427" i="1"/>
  <c r="BC514" i="1"/>
  <c r="AV475" i="1"/>
  <c r="AX632" i="1"/>
  <c r="AY866" i="1"/>
  <c r="AT862" i="1"/>
  <c r="AV866" i="1"/>
  <c r="BC77" i="1"/>
  <c r="AY197" i="1"/>
  <c r="AY517" i="1"/>
  <c r="BB476" i="1"/>
  <c r="AZ566" i="1"/>
  <c r="AY803" i="1"/>
  <c r="BC915" i="1"/>
  <c r="BA123" i="1"/>
  <c r="BC121" i="1"/>
  <c r="BB201" i="1"/>
  <c r="BC292" i="1"/>
  <c r="BC368" i="1"/>
  <c r="AZ328" i="1"/>
  <c r="AY765" i="1"/>
  <c r="AT85" i="1"/>
  <c r="BB121" i="1"/>
  <c r="AW163" i="1"/>
  <c r="AT361" i="1"/>
  <c r="BC309" i="1"/>
  <c r="BB440" i="1"/>
  <c r="BB465" i="1"/>
  <c r="AU503" i="1"/>
  <c r="AZ544" i="1"/>
  <c r="AV619" i="1"/>
  <c r="AX902" i="1"/>
  <c r="AT923" i="1"/>
  <c r="BA970" i="1"/>
  <c r="AV88" i="1"/>
  <c r="BA103" i="1"/>
  <c r="AZ81" i="1"/>
  <c r="AW422" i="1"/>
  <c r="AX614" i="1"/>
  <c r="BA674" i="1"/>
  <c r="AW841" i="1"/>
  <c r="AU991" i="1"/>
  <c r="AX51" i="1"/>
  <c r="AV110" i="1"/>
  <c r="AY153" i="1"/>
  <c r="BB308" i="1"/>
  <c r="AY256" i="1"/>
  <c r="BA509" i="1"/>
  <c r="AY551" i="1"/>
  <c r="AW903" i="1"/>
  <c r="AZ962" i="1"/>
  <c r="AY59" i="1"/>
  <c r="AU98" i="1"/>
  <c r="AV253" i="1"/>
  <c r="AZ276" i="1"/>
  <c r="BA347" i="1"/>
  <c r="AX486" i="1"/>
  <c r="AT393" i="1"/>
  <c r="BB712" i="1"/>
  <c r="AY944" i="1"/>
  <c r="BB32" i="1"/>
  <c r="AV422" i="1"/>
  <c r="AW528" i="1"/>
  <c r="BA699" i="1"/>
  <c r="AV824" i="1"/>
  <c r="AW843" i="1"/>
  <c r="AW821" i="1"/>
  <c r="AY20" i="1"/>
  <c r="AT196" i="1"/>
  <c r="AT346" i="1"/>
  <c r="AU435" i="1"/>
  <c r="AV789" i="1"/>
  <c r="AY741" i="1"/>
  <c r="BB996" i="1"/>
  <c r="BA915" i="1"/>
  <c r="AZ991" i="1"/>
  <c r="AY211" i="1"/>
  <c r="AW381" i="1"/>
  <c r="AU433" i="1"/>
  <c r="AY712" i="1"/>
  <c r="BA729" i="1"/>
  <c r="BB640" i="1"/>
  <c r="AX749" i="1"/>
  <c r="BC686" i="1"/>
  <c r="AT851" i="1"/>
  <c r="AT869" i="1"/>
  <c r="BA997" i="1"/>
  <c r="BC129" i="1"/>
  <c r="AV250" i="1"/>
  <c r="AX251" i="1"/>
  <c r="AU844" i="1"/>
  <c r="AT992" i="1"/>
  <c r="AT318" i="1"/>
  <c r="AW316" i="1"/>
  <c r="AT386" i="1"/>
  <c r="AW355" i="1"/>
  <c r="AU560" i="1"/>
  <c r="AY608" i="1"/>
  <c r="AT621" i="1"/>
  <c r="BB702" i="1"/>
  <c r="AY721" i="1"/>
  <c r="BC950" i="1"/>
  <c r="BC219" i="1"/>
  <c r="BC598" i="1"/>
  <c r="AT529" i="1"/>
  <c r="AV767" i="1"/>
  <c r="AW847" i="1"/>
  <c r="AY958" i="1"/>
  <c r="AY971" i="1"/>
  <c r="BA77" i="1"/>
  <c r="AV213" i="1"/>
  <c r="AY224" i="1"/>
  <c r="AT538" i="1"/>
  <c r="AZ746" i="1"/>
  <c r="AT824" i="1"/>
  <c r="AU822" i="1"/>
  <c r="AY888" i="1"/>
  <c r="AY896" i="1"/>
  <c r="BA927" i="1"/>
  <c r="AV135" i="1"/>
  <c r="AV252" i="1"/>
  <c r="AW238" i="1"/>
  <c r="AU328" i="1"/>
  <c r="AU464" i="1"/>
  <c r="BB426" i="1"/>
  <c r="BA611" i="1"/>
  <c r="BA800" i="1"/>
  <c r="BA873" i="1"/>
  <c r="AU665" i="1"/>
  <c r="AV36" i="1"/>
  <c r="AU245" i="1"/>
  <c r="AW367" i="1"/>
  <c r="BB505" i="1"/>
  <c r="BB589" i="1"/>
  <c r="AV852" i="1"/>
  <c r="AV861" i="1"/>
  <c r="AZ988" i="1"/>
  <c r="AZ12" i="1"/>
  <c r="BB104" i="1"/>
  <c r="AY107" i="1"/>
  <c r="BB174" i="1"/>
  <c r="BC226" i="1"/>
  <c r="AW280" i="1"/>
  <c r="AW288" i="1"/>
  <c r="AX260" i="1"/>
  <c r="AX272" i="1"/>
  <c r="BA312" i="1"/>
  <c r="BA320" i="1"/>
  <c r="AX411" i="1"/>
  <c r="AX655" i="1"/>
  <c r="AY693" i="1"/>
  <c r="AZ588" i="1"/>
  <c r="AZ630" i="1"/>
  <c r="AY824" i="1"/>
  <c r="AX929" i="1"/>
  <c r="AU882" i="1"/>
  <c r="BB896" i="1"/>
  <c r="AU937" i="1"/>
  <c r="AT68" i="1"/>
  <c r="AT229" i="1"/>
  <c r="AU223" i="1"/>
  <c r="AY257" i="1"/>
  <c r="BB471" i="1"/>
  <c r="AY552" i="1"/>
  <c r="BA631" i="1"/>
  <c r="BC849" i="1"/>
  <c r="AY961" i="1"/>
  <c r="AT910" i="1"/>
  <c r="BB987" i="1"/>
  <c r="AW986" i="1"/>
  <c r="BC258" i="1"/>
  <c r="AT713" i="1"/>
  <c r="AW926" i="1"/>
  <c r="AT59" i="1"/>
  <c r="BC384" i="1"/>
  <c r="BB480" i="1"/>
  <c r="AU519" i="1"/>
  <c r="BA624" i="1"/>
  <c r="AU646" i="1"/>
  <c r="AW642" i="1"/>
  <c r="AY831" i="1"/>
  <c r="AX941" i="1"/>
  <c r="AY977" i="1"/>
  <c r="AZ967" i="1"/>
  <c r="AT887" i="1"/>
  <c r="AZ87" i="1"/>
  <c r="AW146" i="1"/>
  <c r="AU226" i="1"/>
  <c r="BC305" i="1"/>
  <c r="AT369" i="1"/>
  <c r="AW356" i="1"/>
  <c r="AV532" i="1"/>
  <c r="AY673" i="1"/>
  <c r="AZ669" i="1"/>
  <c r="BB647" i="1"/>
  <c r="AW719" i="1"/>
  <c r="AT761" i="1"/>
  <c r="AT1002" i="1"/>
  <c r="AZ284" i="1"/>
  <c r="AZ363" i="1"/>
  <c r="AT762" i="1"/>
  <c r="AZ910" i="1"/>
  <c r="AW24" i="1"/>
  <c r="AT103" i="1"/>
  <c r="BB158" i="1"/>
  <c r="AY473" i="1"/>
  <c r="BC449" i="1"/>
  <c r="BB499" i="1"/>
  <c r="AZ628" i="1"/>
  <c r="AV948" i="1"/>
  <c r="AT963" i="1"/>
  <c r="BC420" i="1"/>
  <c r="AT664" i="1"/>
  <c r="AU797" i="1"/>
  <c r="BA906" i="1"/>
  <c r="AU116" i="1"/>
  <c r="AT66" i="1"/>
  <c r="BC347" i="1"/>
  <c r="BA449" i="1"/>
  <c r="AZ643" i="1"/>
  <c r="AU726" i="1"/>
  <c r="AZ827" i="1"/>
  <c r="BC160" i="1"/>
  <c r="AX221" i="1"/>
  <c r="BB571" i="1"/>
  <c r="AW346" i="1"/>
  <c r="BB641" i="1"/>
  <c r="AX839" i="1"/>
  <c r="AZ905" i="1"/>
  <c r="AW221" i="1"/>
  <c r="AX174" i="1"/>
  <c r="BA314" i="1"/>
  <c r="AY240" i="1"/>
  <c r="AW576" i="1"/>
  <c r="AV701" i="1"/>
  <c r="BB687" i="1"/>
  <c r="AW757" i="1"/>
  <c r="AT677" i="1"/>
  <c r="AT926" i="1"/>
  <c r="AT796" i="1"/>
  <c r="AV21" i="1"/>
  <c r="BB34" i="1"/>
  <c r="AV133" i="1"/>
  <c r="AZ190" i="1"/>
  <c r="AT264" i="1"/>
  <c r="AX182" i="1"/>
  <c r="AX599" i="1"/>
  <c r="AT613" i="1"/>
  <c r="AT616" i="1"/>
  <c r="AW679" i="1"/>
  <c r="BA779" i="1"/>
  <c r="BA806" i="1"/>
  <c r="AZ935" i="1"/>
  <c r="AT61" i="1"/>
  <c r="BB129" i="1"/>
  <c r="AX148" i="1"/>
  <c r="AZ313" i="1"/>
  <c r="BB582" i="1"/>
  <c r="BB395" i="1"/>
  <c r="AY711" i="1"/>
  <c r="AU688" i="1"/>
  <c r="AW674" i="1"/>
  <c r="BB819" i="1"/>
  <c r="AV821" i="1"/>
  <c r="AY966" i="1"/>
  <c r="AU798" i="1"/>
  <c r="AX153" i="1"/>
  <c r="AZ150" i="1"/>
  <c r="AU203" i="1"/>
  <c r="AV362" i="1"/>
  <c r="BA511" i="1"/>
  <c r="AV633" i="1"/>
  <c r="AU636" i="1"/>
  <c r="AY864" i="1"/>
  <c r="AV912" i="1"/>
  <c r="AW130" i="1"/>
  <c r="AT295" i="1"/>
  <c r="AU340" i="1"/>
  <c r="AT418" i="1"/>
  <c r="AT729" i="1"/>
  <c r="AU773" i="1"/>
  <c r="AX800" i="1"/>
  <c r="AZ953" i="1"/>
  <c r="AV887" i="1"/>
  <c r="AU46" i="1"/>
  <c r="AU310" i="1"/>
  <c r="AZ324" i="1"/>
  <c r="BA499" i="1"/>
  <c r="AY593" i="1"/>
  <c r="AU530" i="1"/>
  <c r="BB590" i="1"/>
  <c r="AW678" i="1"/>
  <c r="AV717" i="1"/>
  <c r="AV796" i="1"/>
  <c r="AT687" i="1"/>
  <c r="BC804" i="1"/>
  <c r="AV843" i="1"/>
  <c r="AW898" i="1"/>
  <c r="BC993" i="1"/>
  <c r="AY580" i="1"/>
  <c r="AY788" i="1"/>
  <c r="BA842" i="1"/>
  <c r="BA871" i="1"/>
  <c r="AW835" i="1"/>
  <c r="AW902" i="1"/>
  <c r="AW948" i="1"/>
  <c r="AX964" i="1"/>
  <c r="AT770" i="1"/>
  <c r="AY74" i="1"/>
  <c r="BB62" i="1"/>
  <c r="BA118" i="1"/>
  <c r="BC109" i="1"/>
  <c r="BB148" i="1"/>
  <c r="AX164" i="1"/>
  <c r="AU205" i="1"/>
  <c r="AY221" i="1"/>
  <c r="BC321" i="1"/>
  <c r="AW500" i="1"/>
  <c r="BB422" i="1"/>
  <c r="BB741" i="1"/>
  <c r="BA868" i="1"/>
  <c r="AY897" i="1"/>
  <c r="AV890" i="1"/>
  <c r="BB114" i="1"/>
  <c r="AU155" i="1"/>
  <c r="AX200" i="1"/>
  <c r="AZ355" i="1"/>
  <c r="BA391" i="1"/>
  <c r="AX521" i="1"/>
  <c r="AU422" i="1"/>
  <c r="AW863" i="1"/>
  <c r="BA965" i="1"/>
  <c r="AT187" i="1"/>
  <c r="BC275" i="1"/>
  <c r="BB278" i="1"/>
  <c r="AX507" i="1"/>
  <c r="AV454" i="1"/>
  <c r="AY574" i="1"/>
  <c r="AZ585" i="1"/>
  <c r="AU501" i="1"/>
  <c r="AZ635" i="1"/>
  <c r="BC647" i="1"/>
  <c r="AV736" i="1"/>
  <c r="AZ626" i="1"/>
  <c r="AZ678" i="1"/>
  <c r="AU832" i="1"/>
  <c r="AW896" i="1"/>
  <c r="BB892" i="1"/>
  <c r="AT921" i="1"/>
  <c r="AY992" i="1"/>
  <c r="AV19" i="1"/>
  <c r="BA46" i="1"/>
  <c r="BA286" i="1"/>
  <c r="BB388" i="1"/>
  <c r="AT384" i="1"/>
  <c r="BC419" i="1"/>
  <c r="AT424" i="1"/>
  <c r="BC496" i="1"/>
  <c r="AV853" i="1"/>
  <c r="AZ860" i="1"/>
  <c r="BC20" i="1"/>
  <c r="AU86" i="1"/>
  <c r="AV166" i="1"/>
  <c r="AU204" i="1"/>
  <c r="AW281" i="1"/>
  <c r="AX252" i="1"/>
  <c r="AX386" i="1"/>
  <c r="AY373" i="1"/>
  <c r="AZ498" i="1"/>
  <c r="AW565" i="1"/>
  <c r="AX734" i="1"/>
  <c r="BB803" i="1"/>
  <c r="BC642" i="1"/>
  <c r="AU593" i="1"/>
  <c r="AZ42" i="1"/>
  <c r="AX163" i="1"/>
  <c r="AY185" i="1"/>
  <c r="AV274" i="1"/>
  <c r="BC352" i="1"/>
  <c r="AX564" i="1"/>
  <c r="AX645" i="1"/>
  <c r="BA614" i="1"/>
  <c r="AU738" i="1"/>
  <c r="AT766" i="1"/>
  <c r="AW791" i="1"/>
  <c r="BA946" i="1"/>
  <c r="AT964" i="1"/>
  <c r="AV27" i="1"/>
  <c r="BB89" i="1"/>
  <c r="AW93" i="1"/>
  <c r="BB213" i="1"/>
  <c r="AZ307" i="1"/>
  <c r="AZ444" i="1"/>
  <c r="AT410" i="1"/>
  <c r="BC624" i="1"/>
  <c r="BB734" i="1"/>
  <c r="BA867" i="1"/>
  <c r="BC820" i="1"/>
  <c r="AZ837" i="1"/>
  <c r="AU51" i="1"/>
  <c r="AX185" i="1"/>
  <c r="BB320" i="1"/>
  <c r="AV786" i="1"/>
  <c r="BA920" i="1"/>
  <c r="BB45" i="1"/>
  <c r="BA95" i="1"/>
  <c r="AV194" i="1"/>
  <c r="BB248" i="1"/>
  <c r="AT291" i="1"/>
  <c r="BB392" i="1"/>
  <c r="BB362" i="1"/>
  <c r="AV714" i="1"/>
  <c r="AZ754" i="1"/>
  <c r="AZ651" i="1"/>
  <c r="BB675" i="1"/>
  <c r="AX804" i="1"/>
  <c r="AV857" i="1"/>
  <c r="AY952" i="1"/>
  <c r="AT255" i="1"/>
  <c r="AT458" i="1"/>
  <c r="AW378" i="1"/>
  <c r="AV538" i="1"/>
  <c r="BB677" i="1"/>
  <c r="AU853" i="1"/>
  <c r="AU1008" i="1"/>
  <c r="AY729" i="1"/>
  <c r="BA932" i="1"/>
  <c r="BB51" i="1"/>
  <c r="BC76" i="1"/>
  <c r="BC179" i="1"/>
  <c r="BC306" i="1"/>
  <c r="BC385" i="1"/>
  <c r="BC785" i="1"/>
  <c r="AW193" i="1"/>
  <c r="AW497" i="1"/>
  <c r="AY457" i="1"/>
  <c r="AY477" i="1"/>
  <c r="BB507" i="1"/>
  <c r="AT493" i="1"/>
  <c r="AY609" i="1"/>
  <c r="AT719" i="1"/>
  <c r="BC850" i="1"/>
  <c r="AZ873" i="1"/>
  <c r="AW828" i="1"/>
  <c r="BA49" i="1"/>
  <c r="AX124" i="1"/>
  <c r="BC181" i="1"/>
  <c r="AZ388" i="1"/>
  <c r="AZ421" i="1"/>
  <c r="AY443" i="1"/>
  <c r="AW587" i="1"/>
  <c r="AT427" i="1"/>
  <c r="BB586" i="1"/>
  <c r="AV544" i="1"/>
  <c r="AZ683" i="1"/>
  <c r="AZ917" i="1"/>
  <c r="AT941" i="1"/>
  <c r="AV910" i="1"/>
  <c r="AZ22" i="1"/>
  <c r="AX173" i="1"/>
  <c r="AZ142" i="1"/>
  <c r="AW536" i="1"/>
  <c r="AT573" i="1"/>
  <c r="AW696" i="1"/>
  <c r="BB642" i="1"/>
  <c r="AY948" i="1"/>
  <c r="AZ300" i="1"/>
  <c r="AW322" i="1"/>
  <c r="AX295" i="1"/>
  <c r="BB321" i="1"/>
  <c r="AU394" i="1"/>
  <c r="AW472" i="1"/>
  <c r="AU634" i="1"/>
  <c r="AY747" i="1"/>
  <c r="AW890" i="1"/>
  <c r="BC1006" i="1"/>
  <c r="BC48" i="1"/>
  <c r="AX46" i="1"/>
  <c r="AZ19" i="1"/>
  <c r="AW98" i="1"/>
  <c r="AY306" i="1"/>
  <c r="AX414" i="1"/>
  <c r="AY389" i="1"/>
  <c r="BA428" i="1"/>
  <c r="BC571" i="1"/>
  <c r="BB531" i="1"/>
  <c r="AT404" i="1"/>
  <c r="AV571" i="1"/>
  <c r="AY773" i="1"/>
  <c r="AU914" i="1"/>
  <c r="AV899" i="1"/>
  <c r="AV76" i="1"/>
  <c r="BB147" i="1"/>
  <c r="AW208" i="1"/>
  <c r="AV273" i="1"/>
  <c r="AZ402" i="1"/>
  <c r="AU486" i="1"/>
  <c r="AW771" i="1"/>
  <c r="BB895" i="1"/>
  <c r="BB788" i="1"/>
  <c r="BC24" i="1"/>
  <c r="AV57" i="1"/>
  <c r="AU172" i="1"/>
  <c r="AY274" i="1"/>
  <c r="AZ299" i="1"/>
  <c r="BC317" i="1"/>
  <c r="AZ466" i="1"/>
  <c r="BA446" i="1"/>
  <c r="AT539" i="1"/>
  <c r="BB441" i="1"/>
  <c r="AV505" i="1"/>
  <c r="AY607" i="1"/>
  <c r="AX692" i="1"/>
  <c r="BC741" i="1"/>
  <c r="AW619" i="1"/>
  <c r="AU602" i="1"/>
  <c r="AV927" i="1"/>
  <c r="AZ992" i="1"/>
  <c r="AV991" i="1"/>
  <c r="AW214" i="1"/>
  <c r="AX552" i="1"/>
  <c r="AZ563" i="1"/>
  <c r="BB596" i="1"/>
  <c r="AU750" i="1"/>
  <c r="AX820" i="1"/>
  <c r="AT803" i="1"/>
  <c r="AZ934" i="1"/>
  <c r="AT777" i="1"/>
  <c r="AU917" i="1"/>
  <c r="AT960" i="1"/>
  <c r="BB167" i="1"/>
  <c r="BA147" i="1"/>
  <c r="AZ333" i="1"/>
  <c r="BA505" i="1"/>
  <c r="AT757" i="1"/>
  <c r="AZ634" i="1"/>
  <c r="BA872" i="1"/>
  <c r="BB839" i="1"/>
  <c r="BC933" i="1"/>
  <c r="AW135" i="1"/>
  <c r="AZ140" i="1"/>
  <c r="AY562" i="1"/>
  <c r="BB599" i="1"/>
  <c r="AU829" i="1"/>
  <c r="AV865" i="1"/>
  <c r="AV894" i="1"/>
  <c r="AK601" i="1"/>
  <c r="AZ45" i="1"/>
  <c r="BC187" i="1"/>
  <c r="AW186" i="1"/>
  <c r="BB235" i="1"/>
  <c r="AT311" i="1"/>
  <c r="BC371" i="1"/>
  <c r="AY372" i="1"/>
  <c r="BC454" i="1"/>
  <c r="BB433" i="1"/>
  <c r="AU674" i="1"/>
  <c r="BC800" i="1"/>
  <c r="AY753" i="1"/>
  <c r="AV961" i="1"/>
  <c r="AX77" i="1"/>
  <c r="BA153" i="1"/>
  <c r="AU565" i="1"/>
  <c r="AV506" i="1"/>
  <c r="BA589" i="1"/>
  <c r="AZ974" i="1"/>
  <c r="BC955" i="1"/>
  <c r="BC32" i="1"/>
  <c r="BC159" i="1"/>
  <c r="AU362" i="1"/>
  <c r="AW313" i="1"/>
  <c r="BB410" i="1"/>
  <c r="AY526" i="1"/>
  <c r="AZ510" i="1"/>
  <c r="AW702" i="1"/>
  <c r="AU708" i="1"/>
  <c r="AX733" i="1"/>
  <c r="BA843" i="1"/>
  <c r="AX972" i="1"/>
  <c r="AZ976" i="1"/>
  <c r="AX1010" i="1"/>
  <c r="AT20" i="1"/>
  <c r="AX154" i="1"/>
  <c r="BC195" i="1"/>
  <c r="AW312" i="1"/>
  <c r="BA493" i="1"/>
  <c r="AT426" i="1"/>
  <c r="AZ919" i="1"/>
  <c r="AZ960" i="1"/>
  <c r="AU778" i="1"/>
  <c r="BB75" i="1"/>
  <c r="BB207" i="1"/>
  <c r="AT351" i="1"/>
  <c r="AX526" i="1"/>
  <c r="AZ524" i="1"/>
  <c r="AT429" i="1"/>
  <c r="BB875" i="1"/>
  <c r="BB888" i="1"/>
  <c r="AV974" i="1"/>
  <c r="BC948" i="1"/>
  <c r="AT87" i="1"/>
  <c r="AT94" i="1"/>
  <c r="BA40" i="1"/>
  <c r="AV184" i="1"/>
  <c r="AV204" i="1"/>
  <c r="BA257" i="1"/>
  <c r="AW321" i="1"/>
  <c r="AW428" i="1"/>
  <c r="AV674" i="1"/>
  <c r="BB729" i="1"/>
  <c r="AY915" i="1"/>
  <c r="BC898" i="1"/>
  <c r="AX20" i="1"/>
  <c r="AT297" i="1"/>
  <c r="AY464" i="1"/>
  <c r="AT423" i="1"/>
  <c r="AT442" i="1"/>
  <c r="AX568" i="1"/>
  <c r="AV690" i="1"/>
  <c r="AV713" i="1"/>
  <c r="BC838" i="1"/>
  <c r="AZ847" i="1"/>
  <c r="BB41" i="1"/>
  <c r="AX463" i="1"/>
  <c r="AV464" i="1"/>
  <c r="BA562" i="1"/>
  <c r="BA633" i="1"/>
  <c r="AV711" i="1"/>
  <c r="AX993" i="1"/>
  <c r="AY181" i="1"/>
  <c r="BC332" i="1"/>
  <c r="AY674" i="1"/>
  <c r="AU617" i="1"/>
  <c r="AU20" i="1"/>
  <c r="AV382" i="1"/>
  <c r="AZ227" i="1"/>
  <c r="AV455" i="1"/>
  <c r="AW922" i="1"/>
  <c r="AX973" i="1"/>
  <c r="AU969" i="1"/>
  <c r="BC985" i="1"/>
  <c r="BA271" i="1"/>
  <c r="AX286" i="1"/>
  <c r="BA179" i="1"/>
  <c r="BA309" i="1"/>
  <c r="AY446" i="1"/>
  <c r="BC520" i="1"/>
  <c r="AX37" i="1"/>
  <c r="AU69" i="1"/>
  <c r="AV47" i="1"/>
  <c r="BC186" i="1"/>
  <c r="AW264" i="1"/>
  <c r="AU279" i="1"/>
  <c r="BC361" i="1"/>
  <c r="AV425" i="1"/>
  <c r="AV779" i="1"/>
  <c r="AU645" i="1"/>
  <c r="BA57" i="1"/>
  <c r="AU169" i="1"/>
  <c r="AX244" i="1"/>
  <c r="AY333" i="1"/>
  <c r="AY362" i="1"/>
  <c r="AT323" i="1"/>
  <c r="AU608" i="1"/>
  <c r="AZ761" i="1"/>
  <c r="BA826" i="1"/>
  <c r="AW908" i="1"/>
  <c r="AT779" i="1"/>
  <c r="AU992" i="1"/>
  <c r="BB96" i="1"/>
  <c r="AW295" i="1"/>
  <c r="AY345" i="1"/>
  <c r="AZ341" i="1"/>
  <c r="BB555" i="1"/>
  <c r="BA622" i="1"/>
  <c r="AU622" i="1"/>
  <c r="AZ632" i="1"/>
  <c r="BA981" i="1"/>
  <c r="AW37" i="1"/>
  <c r="AY47" i="1"/>
  <c r="AW72" i="1"/>
  <c r="AZ98" i="1"/>
  <c r="AY251" i="1"/>
  <c r="AY455" i="1"/>
  <c r="BC417" i="1"/>
  <c r="BC475" i="1"/>
  <c r="AU496" i="1"/>
  <c r="AU557" i="1"/>
  <c r="AW592" i="1"/>
  <c r="BC682" i="1"/>
  <c r="AW934" i="1"/>
  <c r="AX885" i="1"/>
  <c r="AV14" i="1"/>
  <c r="BA232" i="1"/>
  <c r="BC400" i="1"/>
  <c r="AV661" i="1"/>
  <c r="BB882" i="1"/>
  <c r="BB894" i="1"/>
  <c r="AX74" i="1"/>
  <c r="AY308" i="1"/>
  <c r="AX305" i="1"/>
  <c r="AY283" i="1"/>
  <c r="AW347" i="1"/>
  <c r="AT431" i="1"/>
  <c r="AU823" i="1"/>
  <c r="AU933" i="1"/>
  <c r="AW999" i="1"/>
  <c r="AV101" i="1"/>
  <c r="BB283" i="1"/>
  <c r="AY380" i="1"/>
  <c r="AT546" i="1"/>
  <c r="BB757" i="1"/>
  <c r="BC752" i="1"/>
  <c r="BB696" i="1"/>
  <c r="AX777" i="1"/>
  <c r="BB796" i="1"/>
  <c r="AT833" i="1"/>
  <c r="BC794" i="1"/>
  <c r="AV994" i="1"/>
  <c r="AU71" i="1"/>
  <c r="AZ92" i="1"/>
  <c r="AT158" i="1"/>
  <c r="AY108" i="1"/>
  <c r="BA155" i="1"/>
  <c r="AY110" i="1"/>
  <c r="AV408" i="1"/>
  <c r="AW432" i="1"/>
  <c r="AV471" i="1"/>
  <c r="AV427" i="1"/>
  <c r="BB475" i="1"/>
  <c r="AT528" i="1"/>
  <c r="AX858" i="1"/>
  <c r="AY806" i="1"/>
  <c r="BC810" i="1"/>
  <c r="AW108" i="1"/>
  <c r="AV86" i="1"/>
  <c r="AX168" i="1"/>
  <c r="BA197" i="1"/>
  <c r="AX585" i="1"/>
  <c r="AY650" i="1"/>
  <c r="BC599" i="1"/>
  <c r="AX715" i="1"/>
  <c r="AW785" i="1"/>
  <c r="AT979" i="1"/>
  <c r="AV301" i="1"/>
  <c r="AU376" i="1"/>
  <c r="AZ369" i="1"/>
  <c r="AV451" i="1"/>
  <c r="BC534" i="1"/>
  <c r="AT603" i="1"/>
  <c r="AZ731" i="1"/>
  <c r="AZ751" i="1"/>
  <c r="AU938" i="1"/>
  <c r="BA407" i="1"/>
  <c r="BB385" i="1"/>
  <c r="AW370" i="1"/>
  <c r="AM983" i="1"/>
  <c r="AM147" i="1"/>
  <c r="AJ197" i="1"/>
  <c r="AL209" i="1"/>
  <c r="AR286" i="1"/>
  <c r="AS587" i="1"/>
  <c r="AJ596" i="1"/>
  <c r="AS592" i="1"/>
  <c r="AO602" i="1"/>
  <c r="AR661" i="1"/>
  <c r="AS730" i="1"/>
  <c r="AN914" i="1"/>
  <c r="AL994" i="1"/>
  <c r="AI804" i="1"/>
  <c r="AK83" i="1"/>
  <c r="AK578" i="1"/>
  <c r="AK721" i="1"/>
  <c r="AM744" i="1"/>
  <c r="AR52" i="1"/>
  <c r="AM174" i="1"/>
  <c r="AJ262" i="1"/>
  <c r="AO380" i="1"/>
  <c r="AJ426" i="1"/>
  <c r="AK510" i="1"/>
  <c r="AO449" i="1"/>
  <c r="AM709" i="1"/>
  <c r="AP649" i="1"/>
  <c r="AL800" i="1"/>
  <c r="AM934" i="1"/>
  <c r="AP923" i="1"/>
  <c r="AQ875" i="1"/>
  <c r="AL989" i="1"/>
  <c r="AK1000" i="1"/>
  <c r="AN36" i="1"/>
  <c r="AO118" i="1"/>
  <c r="AK101" i="1"/>
  <c r="AL290" i="1"/>
  <c r="AM226" i="1"/>
  <c r="AK480" i="1"/>
  <c r="AK521" i="1"/>
  <c r="AQ427" i="1"/>
  <c r="AN433" i="1"/>
  <c r="AM629" i="1"/>
  <c r="AK824" i="1"/>
  <c r="AP830" i="1"/>
  <c r="AO768" i="1"/>
  <c r="AS876" i="1"/>
  <c r="AK68" i="1"/>
  <c r="AL220" i="1"/>
  <c r="AO195" i="1"/>
  <c r="AP187" i="1"/>
  <c r="AP399" i="1"/>
  <c r="AN564" i="1"/>
  <c r="AO544" i="1"/>
  <c r="AK535" i="1"/>
  <c r="AS463" i="1"/>
  <c r="AP731" i="1"/>
  <c r="AO813" i="1"/>
  <c r="AK914" i="1"/>
  <c r="AM319" i="1"/>
  <c r="AJ422" i="1"/>
  <c r="AM394" i="1"/>
  <c r="AP674" i="1"/>
  <c r="AN770" i="1"/>
  <c r="AO508" i="1"/>
  <c r="AJ531" i="1"/>
  <c r="AK487" i="1"/>
  <c r="AS459" i="1"/>
  <c r="AN641" i="1"/>
  <c r="AP646" i="1"/>
  <c r="AO842" i="1"/>
  <c r="AR786" i="1"/>
  <c r="AM761" i="1"/>
  <c r="AO954" i="1"/>
  <c r="AM948" i="1"/>
  <c r="AJ98" i="1"/>
  <c r="AJ179" i="1"/>
  <c r="AP253" i="1"/>
  <c r="AK436" i="1"/>
  <c r="AK453" i="1"/>
  <c r="AP566" i="1"/>
  <c r="AQ635" i="1"/>
  <c r="AL619" i="1"/>
  <c r="AM699" i="1"/>
  <c r="AP650" i="1"/>
  <c r="AP803" i="1"/>
  <c r="AO906" i="1"/>
  <c r="AS961" i="1"/>
  <c r="AQ30" i="1"/>
  <c r="AS19" i="1"/>
  <c r="AM74" i="1"/>
  <c r="AN272" i="1"/>
  <c r="AP414" i="1"/>
  <c r="AJ421" i="1"/>
  <c r="AJ514" i="1"/>
  <c r="AR643" i="1"/>
  <c r="AL833" i="1"/>
  <c r="AK819" i="1"/>
  <c r="AL11" i="1"/>
  <c r="AL15" i="1"/>
  <c r="AS82" i="1"/>
  <c r="AK102" i="1"/>
  <c r="AM125" i="1"/>
  <c r="AO274" i="1"/>
  <c r="AN366" i="1"/>
  <c r="AP621" i="1"/>
  <c r="AN714" i="1"/>
  <c r="AL613" i="1"/>
  <c r="AM920" i="1"/>
  <c r="AN917" i="1"/>
  <c r="AP47" i="1"/>
  <c r="AQ92" i="1"/>
  <c r="AM122" i="1"/>
  <c r="AL208" i="1"/>
  <c r="AO232" i="1"/>
  <c r="AM536" i="1"/>
  <c r="AR49" i="1"/>
  <c r="AQ65" i="1"/>
  <c r="AN599" i="1"/>
  <c r="AS665" i="1"/>
  <c r="AR975" i="1"/>
  <c r="AP256" i="1"/>
  <c r="AK530" i="1"/>
  <c r="AR790" i="1"/>
  <c r="AQ871" i="1"/>
  <c r="AJ45" i="1"/>
  <c r="AN20" i="1"/>
  <c r="AK448" i="1"/>
  <c r="AP675" i="1"/>
  <c r="AL818" i="1"/>
  <c r="AK932" i="1"/>
  <c r="AM984" i="1"/>
  <c r="AL191" i="1"/>
  <c r="AM470" i="1"/>
  <c r="AR920" i="1"/>
  <c r="AR955" i="1"/>
  <c r="AJ106" i="1"/>
  <c r="AM229" i="1"/>
  <c r="AK613" i="1"/>
  <c r="AO782" i="1"/>
  <c r="AP796" i="1"/>
  <c r="AM730" i="1"/>
  <c r="AJ882" i="1"/>
  <c r="AP876" i="1"/>
  <c r="AP908" i="1"/>
  <c r="AP16" i="1"/>
  <c r="AN17" i="1"/>
  <c r="AN242" i="1"/>
  <c r="AP299" i="1"/>
  <c r="AJ318" i="1"/>
  <c r="AS308" i="1"/>
  <c r="AN537" i="1"/>
  <c r="AK561" i="1"/>
  <c r="AL764" i="1"/>
  <c r="AN783" i="1"/>
  <c r="AK947" i="1"/>
  <c r="AM867" i="1"/>
  <c r="AM970" i="1"/>
  <c r="AL886" i="1"/>
  <c r="AS980" i="1"/>
  <c r="AS61" i="1"/>
  <c r="AL112" i="1"/>
  <c r="AP374" i="1"/>
  <c r="AS428" i="1"/>
  <c r="AM496" i="1"/>
  <c r="AP546" i="1"/>
  <c r="AK588" i="1"/>
  <c r="AM643" i="1"/>
  <c r="AJ610" i="1"/>
  <c r="AK785" i="1"/>
  <c r="AO792" i="1"/>
  <c r="AJ854" i="1"/>
  <c r="AK1010" i="1"/>
  <c r="AP993" i="1"/>
  <c r="AO15" i="1"/>
  <c r="AJ141" i="1"/>
  <c r="AR299" i="1"/>
  <c r="AJ408" i="1"/>
  <c r="AO299" i="1"/>
  <c r="AS369" i="1"/>
  <c r="AN654" i="1"/>
  <c r="AJ589" i="1"/>
  <c r="AK677" i="1"/>
  <c r="AS817" i="1"/>
  <c r="AR927" i="1"/>
  <c r="AK334" i="1"/>
  <c r="AN355" i="1"/>
  <c r="AJ669" i="1"/>
  <c r="AJ743" i="1"/>
  <c r="AQ11" i="1"/>
  <c r="AO994" i="1"/>
  <c r="AQ76" i="1"/>
  <c r="AL129" i="1"/>
  <c r="AK198" i="1"/>
  <c r="AN472" i="1"/>
  <c r="AO621" i="1"/>
  <c r="AM599" i="1"/>
  <c r="AP922" i="1"/>
  <c r="AQ891" i="1"/>
  <c r="AQ975" i="1"/>
  <c r="AM185" i="1"/>
  <c r="AK277" i="1"/>
  <c r="AL375" i="1"/>
  <c r="AS356" i="1"/>
  <c r="AP416" i="1"/>
  <c r="AR430" i="1"/>
  <c r="AO656" i="1"/>
  <c r="AQ824" i="1"/>
  <c r="AQ896" i="1"/>
  <c r="AQ950" i="1"/>
  <c r="AS898" i="1"/>
  <c r="AM118" i="1"/>
  <c r="AP260" i="1"/>
  <c r="AR407" i="1"/>
  <c r="AN463" i="1"/>
  <c r="AN528" i="1"/>
  <c r="AM521" i="1"/>
  <c r="AR964" i="1"/>
  <c r="AK933" i="1"/>
  <c r="AP44" i="1"/>
  <c r="AL216" i="1"/>
  <c r="AK219" i="1"/>
  <c r="AR274" i="1"/>
  <c r="AJ345" i="1"/>
  <c r="AJ420" i="1"/>
  <c r="AQ404" i="1"/>
  <c r="AJ524" i="1"/>
  <c r="AQ608" i="1"/>
  <c r="AS619" i="1"/>
  <c r="AR842" i="1"/>
  <c r="AL806" i="1"/>
  <c r="AN813" i="1"/>
  <c r="AK147" i="1"/>
  <c r="AQ176" i="1"/>
  <c r="AR379" i="1"/>
  <c r="AL535" i="1"/>
  <c r="AS707" i="1"/>
  <c r="AO642" i="1"/>
  <c r="AP987" i="1"/>
  <c r="AJ81" i="1"/>
  <c r="AR86" i="1"/>
  <c r="AM214" i="1"/>
  <c r="AN262" i="1"/>
  <c r="AR344" i="1"/>
  <c r="AS416" i="1"/>
  <c r="AO546" i="1"/>
  <c r="AR950" i="1"/>
  <c r="AR315" i="1"/>
  <c r="AS269" i="1"/>
  <c r="AS349" i="1"/>
  <c r="AJ521" i="1"/>
  <c r="AP496" i="1"/>
  <c r="AP706" i="1"/>
  <c r="AL762" i="1"/>
  <c r="AR775" i="1"/>
  <c r="AR824" i="1"/>
  <c r="AJ105" i="1"/>
  <c r="AM138" i="1"/>
  <c r="AP307" i="1"/>
  <c r="AL830" i="1"/>
  <c r="AK751" i="1"/>
  <c r="AR849" i="1"/>
  <c r="AQ997" i="1"/>
  <c r="AS125" i="1"/>
  <c r="AN239" i="1"/>
  <c r="AO329" i="1"/>
  <c r="AN363" i="1"/>
  <c r="AS446" i="1"/>
  <c r="AS713" i="1"/>
  <c r="AN684" i="1"/>
  <c r="AK739" i="1"/>
  <c r="AQ816" i="1"/>
  <c r="AR800" i="1"/>
  <c r="AR954" i="1"/>
  <c r="AS200" i="1"/>
  <c r="AL397" i="1"/>
  <c r="AR440" i="1"/>
  <c r="AL453" i="1"/>
  <c r="AL554" i="1"/>
  <c r="AP589" i="1"/>
  <c r="AP613" i="1"/>
  <c r="AJ665" i="1"/>
  <c r="AO731" i="1"/>
  <c r="AK837" i="1"/>
  <c r="AO866" i="1"/>
  <c r="AL747" i="1"/>
  <c r="AO86" i="1"/>
  <c r="AO138" i="1"/>
  <c r="AQ189" i="1"/>
  <c r="AS214" i="1"/>
  <c r="AM317" i="1"/>
  <c r="AK309" i="1"/>
  <c r="AR482" i="1"/>
  <c r="AS626" i="1"/>
  <c r="AL591" i="1"/>
  <c r="AN715" i="1"/>
  <c r="AN866" i="1"/>
  <c r="AQ941" i="1"/>
  <c r="AO141" i="1"/>
  <c r="AN171" i="1"/>
  <c r="AR533" i="1"/>
  <c r="AS473" i="1"/>
  <c r="AO476" i="1"/>
  <c r="AQ538" i="1"/>
  <c r="AL627" i="1"/>
  <c r="AL585" i="1"/>
  <c r="AO798" i="1"/>
  <c r="AL727" i="1"/>
  <c r="AJ931" i="1"/>
  <c r="AP66" i="1"/>
  <c r="AR117" i="1"/>
  <c r="AL165" i="1"/>
  <c r="AJ241" i="1"/>
  <c r="AJ290" i="1"/>
  <c r="AP481" i="1"/>
  <c r="AO574" i="1"/>
  <c r="AN751" i="1"/>
  <c r="AJ803" i="1"/>
  <c r="AN895" i="1"/>
  <c r="AO989" i="1"/>
  <c r="AP924" i="1"/>
  <c r="AO982" i="1"/>
  <c r="AK146" i="1"/>
  <c r="AN133" i="1"/>
  <c r="AO308" i="1"/>
  <c r="AM491" i="1"/>
  <c r="AP435" i="1"/>
  <c r="AK583" i="1"/>
  <c r="AK540" i="1"/>
  <c r="AS537" i="1"/>
  <c r="AS111" i="1"/>
  <c r="AL223" i="1"/>
  <c r="AM543" i="1"/>
  <c r="AJ597" i="1"/>
  <c r="AL700" i="1"/>
  <c r="AO647" i="1"/>
  <c r="AO846" i="1"/>
  <c r="AR793" i="1"/>
  <c r="AQ939" i="1"/>
  <c r="AP999" i="1"/>
  <c r="AO153" i="1"/>
  <c r="AS480" i="1"/>
  <c r="AK539" i="1"/>
  <c r="AO680" i="1"/>
  <c r="AL810" i="1"/>
  <c r="AR861" i="1"/>
  <c r="AN967" i="1"/>
  <c r="AJ748" i="1"/>
  <c r="AO12" i="1"/>
  <c r="AM129" i="1"/>
  <c r="AS192" i="1"/>
  <c r="AJ464" i="1"/>
  <c r="AL643" i="1"/>
  <c r="AL812" i="1"/>
  <c r="AK40" i="1"/>
  <c r="AM135" i="1"/>
  <c r="AS315" i="1"/>
  <c r="AN688" i="1"/>
  <c r="AL799" i="1"/>
  <c r="AQ100" i="1"/>
  <c r="AJ188" i="1"/>
  <c r="AJ260" i="1"/>
  <c r="AN338" i="1"/>
  <c r="AL756" i="1"/>
  <c r="AK829" i="1"/>
  <c r="AP918" i="1"/>
  <c r="AJ959" i="1"/>
  <c r="AR23" i="1"/>
  <c r="AN159" i="1"/>
  <c r="AL201" i="1"/>
  <c r="AL286" i="1"/>
  <c r="AN341" i="1"/>
  <c r="AK372" i="1"/>
  <c r="AS362" i="1"/>
  <c r="AP658" i="1"/>
  <c r="AS681" i="1"/>
  <c r="AM791" i="1"/>
  <c r="AN759" i="1"/>
  <c r="AJ898" i="1"/>
  <c r="AN301" i="1"/>
  <c r="AK485" i="1"/>
  <c r="AN717" i="1"/>
  <c r="AK687" i="1"/>
  <c r="AK604" i="1"/>
  <c r="AN78" i="1"/>
  <c r="AQ122" i="1"/>
  <c r="AR151" i="1"/>
  <c r="AL448" i="1"/>
  <c r="AN693" i="1"/>
  <c r="AR753" i="1"/>
  <c r="AS757" i="1"/>
  <c r="AK719" i="1"/>
  <c r="AR880" i="1"/>
  <c r="AJ881" i="1"/>
  <c r="AR945" i="1"/>
  <c r="AM989" i="1"/>
  <c r="AM246" i="1"/>
  <c r="AL329" i="1"/>
  <c r="AL338" i="1"/>
  <c r="AK542" i="1"/>
  <c r="AL531" i="1"/>
  <c r="AR832" i="1"/>
  <c r="AN898" i="1"/>
  <c r="AL759" i="1"/>
  <c r="AQ951" i="1"/>
  <c r="AS988" i="1"/>
  <c r="AR36" i="1"/>
  <c r="AM126" i="1"/>
  <c r="AM212" i="1"/>
  <c r="AS429" i="1"/>
  <c r="AK418" i="1"/>
  <c r="AS677" i="1"/>
  <c r="AP806" i="1"/>
  <c r="AS814" i="1"/>
  <c r="AP816" i="1"/>
  <c r="AK928" i="1"/>
  <c r="AK59" i="1"/>
  <c r="AN37" i="1"/>
  <c r="AQ226" i="1"/>
  <c r="AS674" i="1"/>
  <c r="AK949" i="1"/>
  <c r="AJ1006" i="1"/>
  <c r="AK998" i="1"/>
  <c r="AP567" i="1"/>
  <c r="AS539" i="1"/>
  <c r="AK642" i="1"/>
  <c r="AM906" i="1"/>
  <c r="AR756" i="1"/>
  <c r="AJ888" i="1"/>
  <c r="AP872" i="1"/>
  <c r="AM22" i="1"/>
  <c r="AM266" i="1"/>
  <c r="AS325" i="1"/>
  <c r="AS292" i="1"/>
  <c r="AQ512" i="1"/>
  <c r="AJ699" i="1"/>
  <c r="AK592" i="1"/>
  <c r="AJ835" i="1"/>
  <c r="AL900" i="1"/>
  <c r="AR979" i="1"/>
  <c r="AJ976" i="1"/>
  <c r="AJ88" i="1"/>
  <c r="AL435" i="1"/>
  <c r="AP484" i="1"/>
  <c r="AM438" i="1"/>
  <c r="AM658" i="1"/>
  <c r="AO673" i="1"/>
  <c r="AM841" i="1"/>
  <c r="AL961" i="1"/>
  <c r="AM50" i="1"/>
  <c r="AL485" i="1"/>
  <c r="AL574" i="1"/>
  <c r="AJ648" i="1"/>
  <c r="AM955" i="1"/>
  <c r="AK1009" i="1"/>
  <c r="AS314" i="1"/>
  <c r="AM799" i="1"/>
  <c r="AO862" i="1"/>
  <c r="AR748" i="1"/>
  <c r="AM57" i="1"/>
  <c r="AN96" i="1"/>
  <c r="AL173" i="1"/>
  <c r="AR148" i="1"/>
  <c r="AK552" i="1"/>
  <c r="AO696" i="1"/>
  <c r="AL724" i="1"/>
  <c r="AM813" i="1"/>
  <c r="AS80" i="1"/>
  <c r="AM240" i="1"/>
  <c r="AN426" i="1"/>
  <c r="AS448" i="1"/>
  <c r="AQ431" i="1"/>
  <c r="AP555" i="1"/>
  <c r="AR695" i="1"/>
  <c r="AS712" i="1"/>
  <c r="AS749" i="1"/>
  <c r="AO25" i="1"/>
  <c r="AK167" i="1"/>
  <c r="AP92" i="1"/>
  <c r="AN253" i="1"/>
  <c r="AJ397" i="1"/>
  <c r="AS513" i="1"/>
  <c r="AQ581" i="1"/>
  <c r="AS702" i="1"/>
  <c r="AK695" i="1"/>
  <c r="AK730" i="1"/>
  <c r="AS766" i="1"/>
  <c r="AO837" i="1"/>
  <c r="AN79" i="1"/>
  <c r="AL184" i="1"/>
  <c r="AM362" i="1"/>
  <c r="AO383" i="1"/>
  <c r="AM443" i="1"/>
  <c r="AJ433" i="1"/>
  <c r="AK815" i="1"/>
  <c r="AK880" i="1"/>
  <c r="AR930" i="1"/>
  <c r="AP74" i="1"/>
  <c r="AM167" i="1"/>
  <c r="AO241" i="1"/>
  <c r="AM278" i="1"/>
  <c r="AJ273" i="1"/>
  <c r="AP504" i="1"/>
  <c r="AQ532" i="1"/>
  <c r="AR983" i="1"/>
  <c r="AK991" i="1"/>
  <c r="AJ973" i="1"/>
  <c r="AN92" i="1"/>
  <c r="AL246" i="1"/>
  <c r="AS287" i="1"/>
  <c r="AQ258" i="1"/>
  <c r="AM576" i="1"/>
  <c r="AP705" i="1"/>
  <c r="AP655" i="1"/>
  <c r="AK833" i="1"/>
  <c r="AO740" i="1"/>
  <c r="AJ732" i="1"/>
  <c r="AL896" i="1"/>
  <c r="AL897" i="1"/>
  <c r="AK20" i="1"/>
  <c r="AJ71" i="1"/>
  <c r="AM157" i="1"/>
  <c r="AK255" i="1"/>
  <c r="AR354" i="1"/>
  <c r="AN414" i="1"/>
  <c r="AM581" i="1"/>
  <c r="AK638" i="1"/>
  <c r="AP609" i="1"/>
  <c r="AQ769" i="1"/>
  <c r="AK765" i="1"/>
  <c r="AM824" i="1"/>
  <c r="AK919" i="1"/>
  <c r="AM223" i="1"/>
  <c r="AO262" i="1"/>
  <c r="AP310" i="1"/>
  <c r="AK341" i="1"/>
  <c r="AN437" i="1"/>
  <c r="AJ459" i="1"/>
  <c r="AM655" i="1"/>
  <c r="AL908" i="1"/>
  <c r="AK913" i="1"/>
  <c r="AP69" i="1"/>
  <c r="AK230" i="1"/>
  <c r="AS249" i="1"/>
  <c r="AK584" i="1"/>
  <c r="AM686" i="1"/>
  <c r="AO810" i="1"/>
  <c r="AN958" i="1"/>
  <c r="AL916" i="1"/>
  <c r="AK946" i="1"/>
  <c r="AK116" i="1"/>
  <c r="AR94" i="1"/>
  <c r="AL268" i="1"/>
  <c r="AJ270" i="1"/>
  <c r="AP329" i="1"/>
  <c r="AK359" i="1"/>
  <c r="AS355" i="1"/>
  <c r="AJ386" i="1"/>
  <c r="AS411" i="1"/>
  <c r="AR416" i="1"/>
  <c r="AP577" i="1"/>
  <c r="AJ643" i="1"/>
  <c r="AQ802" i="1"/>
  <c r="AR724" i="1"/>
  <c r="AO900" i="1"/>
  <c r="AL866" i="1"/>
  <c r="AR1004" i="1"/>
  <c r="AJ13" i="1"/>
  <c r="AS166" i="1"/>
  <c r="AQ534" i="1"/>
  <c r="AN597" i="1"/>
  <c r="AS636" i="1"/>
  <c r="AR779" i="1"/>
  <c r="AK763" i="1"/>
  <c r="AM33" i="1"/>
  <c r="AR201" i="1"/>
  <c r="AQ234" i="1"/>
  <c r="AO390" i="1"/>
  <c r="AS420" i="1"/>
  <c r="AQ501" i="1"/>
  <c r="AS487" i="1"/>
  <c r="AN904" i="1"/>
  <c r="AJ914" i="1"/>
  <c r="AL70" i="1"/>
  <c r="AM213" i="1"/>
  <c r="AO320" i="1"/>
  <c r="AQ433" i="1"/>
  <c r="AL362" i="1"/>
  <c r="AQ563" i="1"/>
  <c r="AR822" i="1"/>
  <c r="AK943" i="1"/>
  <c r="AJ947" i="1"/>
  <c r="AJ974" i="1"/>
  <c r="AQ1007" i="1"/>
  <c r="AN153" i="1"/>
  <c r="AO313" i="1"/>
  <c r="AQ348" i="1"/>
  <c r="AL379" i="1"/>
  <c r="AJ570" i="1"/>
  <c r="AS569" i="1"/>
  <c r="AM680" i="1"/>
  <c r="AM807" i="1"/>
  <c r="AN796" i="1"/>
  <c r="AN742" i="1"/>
  <c r="AP79" i="1"/>
  <c r="AM219" i="1"/>
  <c r="AR422" i="1"/>
  <c r="AM541" i="1"/>
  <c r="AK507" i="1"/>
  <c r="AK986" i="1"/>
  <c r="AR12" i="1"/>
  <c r="AL388" i="1"/>
  <c r="AK567" i="1"/>
  <c r="AL660" i="1"/>
  <c r="AP941" i="1"/>
  <c r="AN863" i="1"/>
  <c r="AL980" i="1"/>
  <c r="AR83" i="1"/>
  <c r="AK213" i="1"/>
  <c r="AO215" i="1"/>
  <c r="AK308" i="1"/>
  <c r="AP346" i="1"/>
  <c r="AK375" i="1"/>
  <c r="AL372" i="1"/>
  <c r="AK409" i="1"/>
  <c r="AN535" i="1"/>
  <c r="AO690" i="1"/>
  <c r="AO667" i="1"/>
  <c r="AS920" i="1"/>
  <c r="AM16" i="1"/>
  <c r="AM116" i="1"/>
  <c r="AO485" i="1"/>
  <c r="AN638" i="1"/>
  <c r="AQ868" i="1"/>
  <c r="AP868" i="1"/>
  <c r="AN975" i="1"/>
  <c r="AN32" i="1"/>
  <c r="AM14" i="1"/>
  <c r="AS132" i="1"/>
  <c r="AN467" i="1"/>
  <c r="AO615" i="1"/>
  <c r="AK629" i="1"/>
  <c r="AJ650" i="1"/>
  <c r="AQ968" i="1"/>
  <c r="AL962" i="1"/>
  <c r="AS21" i="1"/>
  <c r="AS123" i="1"/>
  <c r="AS172" i="1"/>
  <c r="AJ235" i="1"/>
  <c r="AP362" i="1"/>
  <c r="AM493" i="1"/>
  <c r="AK503" i="1"/>
  <c r="AN583" i="1"/>
  <c r="AJ680" i="1"/>
  <c r="AN65" i="1"/>
  <c r="AM21" i="1"/>
  <c r="AR154" i="1"/>
  <c r="AR281" i="1"/>
  <c r="AQ303" i="1"/>
  <c r="AM485" i="1"/>
  <c r="AS201" i="1"/>
  <c r="AM273" i="1"/>
  <c r="AP497" i="1"/>
  <c r="AM487" i="1"/>
  <c r="AO600" i="1"/>
  <c r="AJ685" i="1"/>
  <c r="AO784" i="1"/>
  <c r="AM774" i="1"/>
  <c r="AP817" i="1"/>
  <c r="AO916" i="1"/>
  <c r="AQ50" i="1"/>
  <c r="AS245" i="1"/>
  <c r="AJ401" i="1"/>
  <c r="AR374" i="1"/>
  <c r="AR458" i="1"/>
  <c r="AK568" i="1"/>
  <c r="AK577" i="1"/>
  <c r="AO657" i="1"/>
  <c r="AK689" i="1"/>
  <c r="AO884" i="1"/>
  <c r="AQ28" i="1"/>
  <c r="AN211" i="1"/>
  <c r="AS324" i="1"/>
  <c r="AR410" i="1"/>
  <c r="AP593" i="1"/>
  <c r="AL599" i="1"/>
  <c r="AQ814" i="1"/>
  <c r="AL838" i="1"/>
  <c r="AM909" i="1"/>
  <c r="AL47" i="1"/>
  <c r="AQ168" i="1"/>
  <c r="AS182" i="1"/>
  <c r="AQ183" i="1"/>
  <c r="AL398" i="1"/>
  <c r="AQ488" i="1"/>
  <c r="AN692" i="1"/>
  <c r="AR829" i="1"/>
  <c r="AN982" i="1"/>
  <c r="AL119" i="1"/>
  <c r="AR187" i="1"/>
  <c r="AK394" i="1"/>
  <c r="AR498" i="1"/>
  <c r="AL546" i="1"/>
  <c r="AO421" i="1"/>
  <c r="AP550" i="1"/>
  <c r="AQ578" i="1"/>
  <c r="AR700" i="1"/>
  <c r="AO618" i="1"/>
  <c r="AJ693" i="1"/>
  <c r="AJ670" i="1"/>
  <c r="AN822" i="1"/>
  <c r="AR1001" i="1"/>
  <c r="AJ400" i="1"/>
  <c r="AR769" i="1"/>
  <c r="AL889" i="1"/>
  <c r="AQ984" i="1"/>
  <c r="AQ1008" i="1"/>
  <c r="AR142" i="1"/>
  <c r="AM204" i="1"/>
  <c r="AR248" i="1"/>
  <c r="AJ285" i="1"/>
  <c r="AQ325" i="1"/>
  <c r="AK385" i="1"/>
  <c r="AO422" i="1"/>
  <c r="AN413" i="1"/>
  <c r="AJ439" i="1"/>
  <c r="AP606" i="1"/>
  <c r="AQ840" i="1"/>
  <c r="AR913" i="1"/>
  <c r="AK119" i="1"/>
  <c r="AJ155" i="1"/>
  <c r="AO331" i="1"/>
  <c r="AM435" i="1"/>
  <c r="AN408" i="1"/>
  <c r="AL558" i="1"/>
  <c r="AM760" i="1"/>
  <c r="AL723" i="1"/>
  <c r="AL990" i="1"/>
  <c r="AO294" i="1"/>
  <c r="AL384" i="1"/>
  <c r="AJ393" i="1"/>
  <c r="AM677" i="1"/>
  <c r="AN700" i="1"/>
  <c r="AK854" i="1"/>
  <c r="AN887" i="1"/>
  <c r="AQ986" i="1"/>
  <c r="AN169" i="1"/>
  <c r="AQ126" i="1"/>
  <c r="AK476" i="1"/>
  <c r="AJ518" i="1"/>
  <c r="AO553" i="1"/>
  <c r="AK598" i="1"/>
  <c r="AJ677" i="1"/>
  <c r="AJ742" i="1"/>
  <c r="AR942" i="1"/>
  <c r="AL862" i="1"/>
  <c r="AS97" i="1"/>
  <c r="AJ167" i="1"/>
  <c r="AS262" i="1"/>
  <c r="AR450" i="1"/>
  <c r="AK538" i="1"/>
  <c r="AQ583" i="1"/>
  <c r="AS535" i="1"/>
  <c r="AQ428" i="1"/>
  <c r="AJ655" i="1"/>
  <c r="AJ740" i="1"/>
  <c r="AJ1005" i="1"/>
  <c r="AK566" i="1"/>
  <c r="AR619" i="1"/>
  <c r="AL709" i="1"/>
  <c r="AS845" i="1"/>
  <c r="AP732" i="1"/>
  <c r="AN802" i="1"/>
  <c r="AQ980" i="1"/>
  <c r="AN15" i="1"/>
  <c r="AM193" i="1"/>
  <c r="AP328" i="1"/>
  <c r="AM508" i="1"/>
  <c r="AN592" i="1"/>
  <c r="AL814" i="1"/>
  <c r="AJ928" i="1"/>
  <c r="AL843" i="1"/>
  <c r="AO100" i="1"/>
  <c r="AN109" i="1"/>
  <c r="AN238" i="1"/>
  <c r="AP302" i="1"/>
  <c r="AP493" i="1"/>
  <c r="AL583" i="1"/>
  <c r="AJ791" i="1"/>
  <c r="AR41" i="1"/>
  <c r="AP175" i="1"/>
  <c r="AK170" i="1"/>
  <c r="AN224" i="1"/>
  <c r="AJ308" i="1"/>
  <c r="AO494" i="1"/>
  <c r="AJ510" i="1"/>
  <c r="AP579" i="1"/>
  <c r="AS723" i="1"/>
  <c r="AL871" i="1"/>
  <c r="AK948" i="1"/>
  <c r="AR134" i="1"/>
  <c r="AK234" i="1"/>
  <c r="AN221" i="1"/>
  <c r="AP261" i="1"/>
  <c r="AO448" i="1"/>
  <c r="AR685" i="1"/>
  <c r="AM753" i="1"/>
  <c r="AK945" i="1"/>
  <c r="AM990" i="1"/>
  <c r="AP216" i="1"/>
  <c r="AQ228" i="1"/>
  <c r="AN244" i="1"/>
  <c r="AK416" i="1"/>
  <c r="AO356" i="1"/>
  <c r="AR524" i="1"/>
  <c r="AR363" i="1"/>
  <c r="AK491" i="1"/>
  <c r="AN689" i="1"/>
  <c r="AP681" i="1"/>
  <c r="AM619" i="1"/>
  <c r="AS924" i="1"/>
  <c r="AK922" i="1"/>
  <c r="AO34" i="1"/>
  <c r="AM162" i="1"/>
  <c r="AQ198" i="1"/>
  <c r="AP241" i="1"/>
  <c r="AK258" i="1"/>
  <c r="AQ318" i="1"/>
  <c r="AK944" i="1"/>
  <c r="AJ992" i="1"/>
  <c r="AS56" i="1"/>
  <c r="AK124" i="1"/>
  <c r="AP278" i="1"/>
  <c r="AQ305" i="1"/>
  <c r="AM414" i="1"/>
  <c r="AL768" i="1"/>
  <c r="AK754" i="1"/>
  <c r="AJ44" i="1"/>
  <c r="AL97" i="1"/>
  <c r="AP184" i="1"/>
  <c r="AO300" i="1"/>
  <c r="AS404" i="1"/>
  <c r="AP471" i="1"/>
  <c r="AM565" i="1"/>
  <c r="AK904" i="1"/>
  <c r="AR45" i="1"/>
  <c r="AS100" i="1"/>
  <c r="AS176" i="1"/>
  <c r="AK224" i="1"/>
  <c r="AR197" i="1"/>
  <c r="AK201" i="1"/>
  <c r="AJ187" i="1"/>
  <c r="AO221" i="1"/>
  <c r="AO325" i="1"/>
  <c r="AS300" i="1"/>
  <c r="AQ384" i="1"/>
  <c r="AM210" i="1"/>
  <c r="AN390" i="1"/>
  <c r="AL543" i="1"/>
  <c r="AN699" i="1"/>
  <c r="AP595" i="1"/>
  <c r="AR618" i="1"/>
  <c r="AL778" i="1"/>
  <c r="AK902" i="1"/>
  <c r="AR935" i="1"/>
  <c r="AP35" i="1"/>
  <c r="AR125" i="1"/>
  <c r="AQ209" i="1"/>
  <c r="AR236" i="1"/>
  <c r="AR313" i="1"/>
  <c r="AO475" i="1"/>
  <c r="AN452" i="1"/>
  <c r="AR560" i="1"/>
  <c r="AR922" i="1"/>
  <c r="AJ19" i="1"/>
  <c r="AM45" i="1"/>
  <c r="AQ402" i="1"/>
  <c r="AR493" i="1"/>
  <c r="AS426" i="1"/>
  <c r="AN584" i="1"/>
  <c r="AQ456" i="1"/>
  <c r="AR665" i="1"/>
  <c r="AM750" i="1"/>
  <c r="AS807" i="1"/>
  <c r="AO960" i="1"/>
  <c r="AK254" i="1"/>
  <c r="AS625" i="1"/>
  <c r="AJ868" i="1"/>
  <c r="AR885" i="1"/>
  <c r="AS977" i="1"/>
  <c r="AS36" i="1"/>
  <c r="AK48" i="1"/>
  <c r="AQ185" i="1"/>
  <c r="AQ193" i="1"/>
  <c r="AM241" i="1"/>
  <c r="AK312" i="1"/>
  <c r="AQ337" i="1"/>
  <c r="AR684" i="1"/>
  <c r="AS777" i="1"/>
  <c r="AS852" i="1"/>
  <c r="AK939" i="1"/>
  <c r="AK955" i="1"/>
  <c r="AK857" i="1"/>
  <c r="AO863" i="1"/>
  <c r="AS870" i="1"/>
  <c r="AO83" i="1"/>
  <c r="AL103" i="1"/>
  <c r="AQ135" i="1"/>
  <c r="AR277" i="1"/>
  <c r="AM363" i="1"/>
  <c r="AL425" i="1"/>
  <c r="AR639" i="1"/>
  <c r="AS644" i="1"/>
  <c r="AO730" i="1"/>
  <c r="AL250" i="1"/>
  <c r="AJ488" i="1"/>
  <c r="AL582" i="1"/>
  <c r="AO650" i="1"/>
  <c r="AQ886" i="1"/>
  <c r="AM168" i="1"/>
  <c r="AM234" i="1"/>
  <c r="AQ196" i="1"/>
  <c r="AJ481" i="1"/>
  <c r="AN484" i="1"/>
  <c r="AN500" i="1"/>
  <c r="AL708" i="1"/>
  <c r="AM862" i="1"/>
  <c r="AJ899" i="1"/>
  <c r="AP136" i="1"/>
  <c r="AQ342" i="1"/>
  <c r="AR393" i="1"/>
  <c r="AN424" i="1"/>
  <c r="AQ537" i="1"/>
  <c r="AN849" i="1"/>
  <c r="AJ128" i="1"/>
  <c r="AS290" i="1"/>
  <c r="AS363" i="1"/>
  <c r="AK412" i="1"/>
  <c r="AM624" i="1"/>
  <c r="AR739" i="1"/>
  <c r="AL822" i="1"/>
  <c r="AL931" i="1"/>
  <c r="AL865" i="1"/>
  <c r="AP80" i="1"/>
  <c r="AN182" i="1"/>
  <c r="AR199" i="1"/>
  <c r="AL263" i="1"/>
  <c r="AN256" i="1"/>
  <c r="AK527" i="1"/>
  <c r="AM458" i="1"/>
  <c r="AQ715" i="1"/>
  <c r="AP688" i="1"/>
  <c r="AR688" i="1"/>
  <c r="AL592" i="1"/>
  <c r="AN676" i="1"/>
  <c r="AM727" i="1"/>
  <c r="AO834" i="1"/>
  <c r="AS726" i="1"/>
  <c r="AM914" i="1"/>
  <c r="AM888" i="1"/>
  <c r="AK979" i="1"/>
  <c r="AK51" i="1"/>
  <c r="AJ120" i="1"/>
  <c r="AS248" i="1"/>
  <c r="AL245" i="1"/>
  <c r="AK678" i="1"/>
  <c r="AK802" i="1"/>
  <c r="AP828" i="1"/>
  <c r="AQ844" i="1"/>
  <c r="AL811" i="1"/>
  <c r="AO48" i="1"/>
  <c r="AN29" i="1"/>
  <c r="AR160" i="1"/>
  <c r="AL232" i="1"/>
  <c r="AN293" i="1"/>
  <c r="AM301" i="1"/>
  <c r="AR339" i="1"/>
  <c r="AL312" i="1"/>
  <c r="AK429" i="1"/>
  <c r="AP516" i="1"/>
  <c r="AN538" i="1"/>
  <c r="AL763" i="1"/>
  <c r="AP725" i="1"/>
  <c r="AN234" i="1"/>
  <c r="AK408" i="1"/>
  <c r="AQ413" i="1"/>
  <c r="AS464" i="1"/>
  <c r="AO512" i="1"/>
  <c r="AJ455" i="1"/>
  <c r="AO549" i="1"/>
  <c r="AP961" i="1"/>
  <c r="AQ890" i="1"/>
  <c r="AJ91" i="1"/>
  <c r="AJ213" i="1"/>
  <c r="AO257" i="1"/>
  <c r="AL257" i="1"/>
  <c r="AJ323" i="1"/>
  <c r="AO350" i="1"/>
  <c r="AO542" i="1"/>
  <c r="AO697" i="1"/>
  <c r="AP597" i="1"/>
  <c r="AN824" i="1"/>
  <c r="AK887" i="1"/>
  <c r="AJ916" i="1"/>
  <c r="AM868" i="1"/>
  <c r="AK114" i="1"/>
  <c r="AM198" i="1"/>
  <c r="AQ416" i="1"/>
  <c r="AK423" i="1"/>
  <c r="AN819" i="1"/>
  <c r="AK790" i="1"/>
  <c r="AS775" i="1"/>
  <c r="AR886" i="1"/>
  <c r="AP955" i="1"/>
  <c r="AO1000" i="1"/>
  <c r="AN945" i="1"/>
  <c r="AS213" i="1"/>
  <c r="AN282" i="1"/>
  <c r="AO292" i="1"/>
  <c r="AS443" i="1"/>
  <c r="AO425" i="1"/>
  <c r="AM706" i="1"/>
  <c r="AS616" i="1"/>
  <c r="AL840" i="1"/>
  <c r="AP875" i="1"/>
  <c r="AJ975" i="1"/>
  <c r="AJ100" i="1"/>
  <c r="AK172" i="1"/>
  <c r="AJ349" i="1"/>
  <c r="AM605" i="1"/>
  <c r="AP700" i="1"/>
  <c r="AO617" i="1"/>
  <c r="AQ725" i="1"/>
  <c r="AO752" i="1"/>
  <c r="AJ796" i="1"/>
  <c r="AR901" i="1"/>
  <c r="AS905" i="1"/>
  <c r="AP59" i="1"/>
  <c r="AK236" i="1"/>
  <c r="AQ261" i="1"/>
  <c r="AS299" i="1"/>
  <c r="AJ558" i="1"/>
  <c r="AJ575" i="1"/>
  <c r="AP690" i="1"/>
  <c r="AL633" i="1"/>
  <c r="AQ785" i="1"/>
  <c r="AM819" i="1"/>
  <c r="AK931" i="1"/>
  <c r="AJ856" i="1"/>
  <c r="AL933" i="1"/>
  <c r="AM925" i="1"/>
  <c r="AL981" i="1"/>
  <c r="AJ927" i="1"/>
  <c r="AS98" i="1"/>
  <c r="AL146" i="1"/>
  <c r="AP466" i="1"/>
  <c r="AN591" i="1"/>
  <c r="AJ838" i="1"/>
  <c r="AK738" i="1"/>
  <c r="AK762" i="1"/>
  <c r="AP784" i="1"/>
  <c r="AQ862" i="1"/>
  <c r="AO983" i="1"/>
  <c r="AR887" i="1"/>
  <c r="AJ28" i="1"/>
  <c r="AN56" i="1"/>
  <c r="AP68" i="1"/>
  <c r="AL99" i="1"/>
  <c r="AR179" i="1"/>
  <c r="AL395" i="1"/>
  <c r="AJ436" i="1"/>
  <c r="AS622" i="1"/>
  <c r="AS664" i="1"/>
  <c r="AS621" i="1"/>
  <c r="AM755" i="1"/>
  <c r="AR879" i="1"/>
  <c r="AN1010" i="1"/>
  <c r="AO31" i="1"/>
  <c r="AM297" i="1"/>
  <c r="AR355" i="1"/>
  <c r="AQ409" i="1"/>
  <c r="AR436" i="1"/>
  <c r="AS489" i="1"/>
  <c r="AS434" i="1"/>
  <c r="AL518" i="1"/>
  <c r="AQ550" i="1"/>
  <c r="AL626" i="1"/>
  <c r="AR936" i="1"/>
  <c r="AN919" i="1"/>
  <c r="AO923" i="1"/>
  <c r="AJ16" i="1"/>
  <c r="AO99" i="1"/>
  <c r="AR232" i="1"/>
  <c r="AS165" i="1"/>
  <c r="AQ199" i="1"/>
  <c r="AN254" i="1"/>
  <c r="AL346" i="1"/>
  <c r="AN380" i="1"/>
  <c r="AL462" i="1"/>
  <c r="AO569" i="1"/>
  <c r="AO851" i="1"/>
  <c r="AS743" i="1"/>
  <c r="AN890" i="1"/>
  <c r="AL935" i="1"/>
  <c r="AQ37" i="1"/>
  <c r="AN172" i="1"/>
  <c r="AS222" i="1"/>
  <c r="AR231" i="1"/>
  <c r="AL302" i="1"/>
  <c r="AR364" i="1"/>
  <c r="AQ403" i="1"/>
  <c r="AJ572" i="1"/>
  <c r="AS503" i="1"/>
  <c r="AM779" i="1"/>
  <c r="AK852" i="1"/>
  <c r="AM949" i="1"/>
  <c r="AN270" i="1"/>
  <c r="AQ651" i="1"/>
  <c r="AQ588" i="1"/>
  <c r="AJ787" i="1"/>
  <c r="AO29" i="1"/>
  <c r="AR202" i="1"/>
  <c r="AJ284" i="1"/>
  <c r="AS386" i="1"/>
  <c r="AS667" i="1"/>
  <c r="AR704" i="1"/>
  <c r="AL766" i="1"/>
  <c r="AJ760" i="1"/>
  <c r="AN972" i="1"/>
  <c r="AL991" i="1"/>
  <c r="AN58" i="1"/>
  <c r="AR305" i="1"/>
  <c r="AK549" i="1"/>
  <c r="AS158" i="1"/>
  <c r="AM245" i="1"/>
  <c r="AL349" i="1"/>
  <c r="AR329" i="1"/>
  <c r="AO502" i="1"/>
  <c r="AP538" i="1"/>
  <c r="AN858" i="1"/>
  <c r="AL867" i="1"/>
  <c r="AR980" i="1"/>
  <c r="AP90" i="1"/>
  <c r="AP28" i="1"/>
  <c r="AP151" i="1"/>
  <c r="AR193" i="1"/>
  <c r="AJ298" i="1"/>
  <c r="AS656" i="1"/>
  <c r="AR669" i="1"/>
  <c r="AO832" i="1"/>
  <c r="AO939" i="1"/>
  <c r="AP91" i="1"/>
  <c r="AK86" i="1"/>
  <c r="AJ196" i="1"/>
  <c r="AR218" i="1"/>
  <c r="AM255" i="1"/>
  <c r="AL358" i="1"/>
  <c r="AR362" i="1"/>
  <c r="AQ523" i="1"/>
  <c r="AJ532" i="1"/>
  <c r="AR679" i="1"/>
  <c r="AJ762" i="1"/>
  <c r="AQ944" i="1"/>
  <c r="AK50" i="1"/>
  <c r="AP308" i="1"/>
  <c r="AK382" i="1"/>
  <c r="AM529" i="1"/>
  <c r="AS689" i="1"/>
  <c r="AP736" i="1"/>
  <c r="AQ849" i="1"/>
  <c r="AS922" i="1"/>
  <c r="AL34" i="1"/>
  <c r="AO92" i="1"/>
  <c r="AM284" i="1"/>
  <c r="AM326" i="1"/>
  <c r="AM413" i="1"/>
  <c r="AP486" i="1"/>
  <c r="AK525" i="1"/>
  <c r="AR624" i="1"/>
  <c r="AP638" i="1"/>
  <c r="AQ670" i="1"/>
  <c r="AK685" i="1"/>
  <c r="AQ804" i="1"/>
  <c r="AQ909" i="1"/>
  <c r="AQ133" i="1"/>
  <c r="AP177" i="1"/>
  <c r="AO201" i="1"/>
  <c r="AM265" i="1"/>
  <c r="AQ275" i="1"/>
  <c r="AN371" i="1"/>
  <c r="AS395" i="1"/>
  <c r="AM517" i="1"/>
  <c r="AQ500" i="1"/>
  <c r="AJ696" i="1"/>
  <c r="AP627" i="1"/>
  <c r="AP815" i="1"/>
  <c r="AM863" i="1"/>
  <c r="AM79" i="1"/>
  <c r="AL80" i="1"/>
  <c r="AP191" i="1"/>
  <c r="AQ395" i="1"/>
  <c r="AM419" i="1"/>
  <c r="AK440" i="1"/>
  <c r="AR545" i="1"/>
  <c r="AQ699" i="1"/>
  <c r="AL605" i="1"/>
  <c r="AR763" i="1"/>
  <c r="AQ894" i="1"/>
  <c r="AR350" i="1"/>
  <c r="AQ389" i="1"/>
  <c r="AQ591" i="1"/>
  <c r="AK670" i="1"/>
  <c r="AQ695" i="1"/>
  <c r="AO712" i="1"/>
  <c r="AM820" i="1"/>
  <c r="AL899" i="1"/>
  <c r="AR68" i="1"/>
  <c r="AP76" i="1"/>
  <c r="AO160" i="1"/>
  <c r="AN86" i="1"/>
  <c r="AM391" i="1"/>
  <c r="AK524" i="1"/>
  <c r="AL614" i="1"/>
  <c r="AO611" i="1"/>
  <c r="AL717" i="1"/>
  <c r="AK90" i="1"/>
  <c r="AQ201" i="1"/>
  <c r="AK227" i="1"/>
  <c r="AO282" i="1"/>
  <c r="AK242" i="1"/>
  <c r="AJ331" i="1"/>
  <c r="AK340" i="1"/>
  <c r="AK313" i="1"/>
  <c r="AJ432" i="1"/>
  <c r="AP427" i="1"/>
  <c r="AM469" i="1"/>
  <c r="AQ569" i="1"/>
  <c r="AM1003" i="1"/>
  <c r="AM161" i="1"/>
  <c r="AP149" i="1"/>
  <c r="AQ216" i="1"/>
  <c r="AJ346" i="1"/>
  <c r="AL342" i="1"/>
  <c r="AM331" i="1"/>
  <c r="AN465" i="1"/>
  <c r="AK548" i="1"/>
  <c r="AO571" i="1"/>
  <c r="AS655" i="1"/>
  <c r="AM703" i="1"/>
  <c r="AM873" i="1"/>
  <c r="AK890" i="1"/>
  <c r="AS18" i="1"/>
  <c r="AK253" i="1"/>
  <c r="AR304" i="1"/>
  <c r="AL520" i="1"/>
  <c r="AQ526" i="1"/>
  <c r="AN550" i="1"/>
  <c r="AR568" i="1"/>
  <c r="AS709" i="1"/>
  <c r="AQ1006" i="1"/>
  <c r="AS121" i="1"/>
  <c r="AR275" i="1"/>
  <c r="AQ312" i="1"/>
  <c r="AJ353" i="1"/>
  <c r="AQ649" i="1"/>
  <c r="AM728" i="1"/>
  <c r="AN805" i="1"/>
  <c r="AQ958" i="1"/>
  <c r="AN734" i="1"/>
  <c r="AN247" i="1"/>
  <c r="AQ418" i="1"/>
  <c r="AN384" i="1"/>
  <c r="AR510" i="1"/>
  <c r="AM592" i="1"/>
  <c r="AM596" i="1"/>
  <c r="AM839" i="1"/>
  <c r="AR13" i="1"/>
  <c r="AO104" i="1"/>
  <c r="AK229" i="1"/>
  <c r="AO347" i="1"/>
  <c r="AS402" i="1"/>
  <c r="AP456" i="1"/>
  <c r="AN388" i="1"/>
  <c r="AM422" i="1"/>
  <c r="AJ608" i="1"/>
  <c r="AO631" i="1"/>
  <c r="AP841" i="1"/>
  <c r="AM893" i="1"/>
  <c r="AS151" i="1"/>
  <c r="AP297" i="1"/>
  <c r="AL415" i="1"/>
  <c r="AL373" i="1"/>
  <c r="AR500" i="1"/>
  <c r="AS789" i="1"/>
  <c r="AS860" i="1"/>
  <c r="AO130" i="1"/>
  <c r="AL229" i="1"/>
  <c r="AR298" i="1"/>
  <c r="AQ315" i="1"/>
  <c r="AS457" i="1"/>
  <c r="AN630" i="1"/>
  <c r="AQ152" i="1"/>
  <c r="AR464" i="1"/>
  <c r="AQ400" i="1"/>
  <c r="AJ904" i="1"/>
  <c r="AR902" i="1"/>
  <c r="AO999" i="1"/>
  <c r="AS134" i="1"/>
  <c r="AR441" i="1"/>
  <c r="AN617" i="1"/>
  <c r="AN624" i="1"/>
  <c r="AM754" i="1"/>
  <c r="AP517" i="1"/>
  <c r="AK450" i="1"/>
  <c r="AJ853" i="1"/>
  <c r="AL880" i="1"/>
  <c r="AN778" i="1"/>
  <c r="AP12" i="1"/>
  <c r="AO150" i="1"/>
  <c r="AM350" i="1"/>
  <c r="AJ525" i="1"/>
  <c r="AR607" i="1"/>
  <c r="AP707" i="1"/>
  <c r="AO976" i="1"/>
  <c r="AO46" i="1"/>
  <c r="AL118" i="1"/>
  <c r="AO688" i="1"/>
  <c r="AP814" i="1"/>
  <c r="AO958" i="1"/>
  <c r="AM88" i="1"/>
  <c r="AK135" i="1"/>
  <c r="AJ176" i="1"/>
  <c r="AP201" i="1"/>
  <c r="AP205" i="1"/>
  <c r="AK205" i="1"/>
  <c r="AN240" i="1"/>
  <c r="AS608" i="1"/>
  <c r="AO622" i="1"/>
  <c r="AP934" i="1"/>
  <c r="AJ902" i="1"/>
  <c r="AJ985" i="1"/>
  <c r="AQ205" i="1"/>
  <c r="AR80" i="1"/>
  <c r="AO480" i="1"/>
  <c r="AJ136" i="1"/>
  <c r="AJ182" i="1"/>
  <c r="AO336" i="1"/>
  <c r="AO377" i="1"/>
  <c r="AP670" i="1"/>
  <c r="AQ818" i="1"/>
  <c r="AN893" i="1"/>
  <c r="AP1006" i="1"/>
  <c r="AP56" i="1"/>
  <c r="AO170" i="1"/>
  <c r="AJ234" i="1"/>
  <c r="AL357" i="1"/>
  <c r="AL299" i="1"/>
  <c r="AN499" i="1"/>
  <c r="AL532" i="1"/>
  <c r="AK634" i="1"/>
  <c r="AK633" i="1"/>
  <c r="AM644" i="1"/>
  <c r="AK657" i="1"/>
  <c r="AO828" i="1"/>
  <c r="AJ832" i="1"/>
  <c r="AQ44" i="1"/>
  <c r="AS24" i="1"/>
  <c r="AQ31" i="1"/>
  <c r="AN110" i="1"/>
  <c r="AS58" i="1"/>
  <c r="AP194" i="1"/>
  <c r="AL274" i="1"/>
  <c r="AN276" i="1"/>
  <c r="AJ344" i="1"/>
  <c r="AR523" i="1"/>
  <c r="AM466" i="1"/>
  <c r="AQ601" i="1"/>
  <c r="AL601" i="1"/>
  <c r="AN794" i="1"/>
  <c r="AP915" i="1"/>
  <c r="AO78" i="1"/>
  <c r="AQ230" i="1"/>
  <c r="AR384" i="1"/>
  <c r="AS399" i="1"/>
  <c r="AP431" i="1"/>
  <c r="AR699" i="1"/>
  <c r="AR673" i="1"/>
  <c r="AJ586" i="1"/>
  <c r="AJ806" i="1"/>
  <c r="AS923" i="1"/>
  <c r="AJ728" i="1"/>
  <c r="AN1004" i="1"/>
  <c r="AK136" i="1"/>
  <c r="AP126" i="1"/>
  <c r="AP209" i="1"/>
  <c r="AO188" i="1"/>
  <c r="AL301" i="1"/>
  <c r="AK327" i="1"/>
  <c r="AS462" i="1"/>
  <c r="AL405" i="1"/>
  <c r="AQ810" i="1"/>
  <c r="AM762" i="1"/>
  <c r="AM926" i="1"/>
  <c r="AL919" i="1"/>
  <c r="AN935" i="1"/>
  <c r="AJ156" i="1"/>
  <c r="AQ162" i="1"/>
  <c r="AP275" i="1"/>
  <c r="AM524" i="1"/>
  <c r="AO492" i="1"/>
  <c r="AS519" i="1"/>
  <c r="AS649" i="1"/>
  <c r="AM704" i="1"/>
  <c r="AQ827" i="1"/>
  <c r="AL827" i="1"/>
  <c r="AL887" i="1"/>
  <c r="AO882" i="1"/>
  <c r="AQ945" i="1"/>
  <c r="AR921" i="1"/>
  <c r="AN861" i="1"/>
  <c r="AL37" i="1"/>
  <c r="AN115" i="1"/>
  <c r="AQ256" i="1"/>
  <c r="AJ566" i="1"/>
  <c r="AS550" i="1"/>
  <c r="AO747" i="1"/>
  <c r="AL825" i="1"/>
  <c r="AO885" i="1"/>
  <c r="AJ944" i="1"/>
  <c r="AS130" i="1"/>
  <c r="AJ133" i="1"/>
  <c r="AS374" i="1"/>
  <c r="AS555" i="1"/>
  <c r="AS752" i="1"/>
  <c r="AS812" i="1"/>
  <c r="AR878" i="1"/>
  <c r="AR853" i="1"/>
  <c r="AJ972" i="1"/>
  <c r="AK180" i="1"/>
  <c r="AL269" i="1"/>
  <c r="AL354" i="1"/>
  <c r="AN342" i="1"/>
  <c r="AQ376" i="1"/>
  <c r="AK558" i="1"/>
  <c r="AQ641" i="1"/>
  <c r="AL680" i="1"/>
  <c r="AK808" i="1"/>
  <c r="AQ960" i="1"/>
  <c r="AO872" i="1"/>
  <c r="AL276" i="1"/>
  <c r="AM335" i="1"/>
  <c r="AM397" i="1"/>
  <c r="AR434" i="1"/>
  <c r="AQ444" i="1"/>
  <c r="AK636" i="1"/>
  <c r="AM959" i="1"/>
  <c r="AP887" i="1"/>
  <c r="AR1003" i="1"/>
  <c r="AQ974" i="1"/>
  <c r="AR943" i="1"/>
  <c r="AJ192" i="1"/>
  <c r="AP179" i="1"/>
  <c r="AQ264" i="1"/>
  <c r="AP282" i="1"/>
  <c r="AO288" i="1"/>
  <c r="AP344" i="1"/>
  <c r="AL459" i="1"/>
  <c r="AP490" i="1"/>
  <c r="AL576" i="1"/>
  <c r="AK511" i="1"/>
  <c r="AK557" i="1"/>
  <c r="AQ607" i="1"/>
  <c r="AR663" i="1"/>
  <c r="AK607" i="1"/>
  <c r="AO675" i="1"/>
  <c r="AM768" i="1"/>
  <c r="AM758" i="1"/>
  <c r="AQ952" i="1"/>
  <c r="AR978" i="1"/>
  <c r="AM29" i="1"/>
  <c r="AP95" i="1"/>
  <c r="AL199" i="1"/>
  <c r="AN496" i="1"/>
  <c r="AR668" i="1"/>
  <c r="AS799" i="1"/>
  <c r="AM958" i="1"/>
  <c r="AR856" i="1"/>
  <c r="AP33" i="1"/>
  <c r="AK73" i="1"/>
  <c r="AO337" i="1"/>
  <c r="AL706" i="1"/>
  <c r="AK599" i="1"/>
  <c r="AR705" i="1"/>
  <c r="AK789" i="1"/>
  <c r="AL951" i="1"/>
  <c r="AR898" i="1"/>
  <c r="AM207" i="1"/>
  <c r="AQ244" i="1"/>
  <c r="AR272" i="1"/>
  <c r="AR288" i="1"/>
  <c r="AM289" i="1"/>
  <c r="AN567" i="1"/>
  <c r="AM702" i="1"/>
  <c r="AM591" i="1"/>
  <c r="AQ638" i="1"/>
  <c r="AL621" i="1"/>
  <c r="AR791" i="1"/>
  <c r="AP898" i="1"/>
  <c r="AP896" i="1"/>
  <c r="AQ136" i="1"/>
  <c r="AN150" i="1"/>
  <c r="AO123" i="1"/>
  <c r="AS345" i="1"/>
  <c r="AM507" i="1"/>
  <c r="AR693" i="1"/>
  <c r="AO659" i="1"/>
  <c r="AQ938" i="1"/>
  <c r="AK62" i="1"/>
  <c r="AM85" i="1"/>
  <c r="AQ112" i="1"/>
  <c r="AJ425" i="1"/>
  <c r="AR477" i="1"/>
  <c r="AS435" i="1"/>
  <c r="AQ626" i="1"/>
  <c r="AK818" i="1"/>
  <c r="AP837" i="1"/>
  <c r="AM980" i="1"/>
  <c r="AL975" i="1"/>
  <c r="AJ56" i="1"/>
  <c r="AN88" i="1"/>
  <c r="AM205" i="1"/>
  <c r="AK222" i="1"/>
  <c r="AK348" i="1"/>
  <c r="AK496" i="1"/>
  <c r="AO693" i="1"/>
  <c r="AP213" i="1"/>
  <c r="AP202" i="1"/>
  <c r="AQ317" i="1"/>
  <c r="AK305" i="1"/>
  <c r="AM324" i="1"/>
  <c r="AR512" i="1"/>
  <c r="AN512" i="1"/>
  <c r="AK417" i="1"/>
  <c r="AO500" i="1"/>
  <c r="AQ570" i="1"/>
  <c r="AL699" i="1"/>
  <c r="AO651" i="1"/>
  <c r="AM845" i="1"/>
  <c r="AR19" i="1"/>
  <c r="AJ92" i="1"/>
  <c r="AL163" i="1"/>
  <c r="AS198" i="1"/>
  <c r="AK210" i="1"/>
  <c r="AO533" i="1"/>
  <c r="AK812" i="1"/>
  <c r="AP744" i="1"/>
  <c r="AK846" i="1"/>
  <c r="AK881" i="1"/>
  <c r="AO876" i="1"/>
  <c r="AN990" i="1"/>
  <c r="AO98" i="1"/>
  <c r="AK89" i="1"/>
  <c r="AR309" i="1"/>
  <c r="AJ538" i="1"/>
  <c r="AR595" i="1"/>
  <c r="AO724" i="1"/>
  <c r="AL35" i="1"/>
  <c r="AQ20" i="1"/>
  <c r="AQ68" i="1"/>
  <c r="AM238" i="1"/>
  <c r="AR318" i="1"/>
  <c r="AQ379" i="1"/>
  <c r="AQ660" i="1"/>
  <c r="AN646" i="1"/>
  <c r="AP852" i="1"/>
  <c r="AQ119" i="1"/>
  <c r="AR174" i="1"/>
  <c r="AN199" i="1"/>
  <c r="AO209" i="1"/>
  <c r="AL256" i="1"/>
  <c r="AO284" i="1"/>
  <c r="AM639" i="1"/>
  <c r="AJ834" i="1"/>
  <c r="AR784" i="1"/>
  <c r="AP20" i="1"/>
  <c r="AR99" i="1"/>
  <c r="AJ247" i="1"/>
  <c r="AO285" i="1"/>
  <c r="AO392" i="1"/>
  <c r="AP480" i="1"/>
  <c r="AL598" i="1"/>
  <c r="AN594" i="1"/>
  <c r="AP602" i="1"/>
  <c r="AL732" i="1"/>
  <c r="AK770" i="1"/>
  <c r="AQ864" i="1"/>
  <c r="AP765" i="1"/>
  <c r="AO920" i="1"/>
  <c r="AM1006" i="1"/>
  <c r="AL17" i="1"/>
  <c r="AM67" i="1"/>
  <c r="AR263" i="1"/>
  <c r="AN266" i="1"/>
  <c r="AJ292" i="1"/>
  <c r="AK364" i="1"/>
  <c r="AQ392" i="1"/>
  <c r="AM423" i="1"/>
  <c r="AN780" i="1"/>
  <c r="AQ928" i="1"/>
  <c r="AP851" i="1"/>
  <c r="AS110" i="1"/>
  <c r="AN131" i="1"/>
  <c r="AL196" i="1"/>
  <c r="AS332" i="1"/>
  <c r="AN506" i="1"/>
  <c r="AO427" i="1"/>
  <c r="AP640" i="1"/>
  <c r="AJ799" i="1"/>
  <c r="AO169" i="1"/>
  <c r="AQ602" i="1"/>
  <c r="AO619" i="1"/>
  <c r="AR751" i="1"/>
  <c r="AL186" i="1"/>
  <c r="AJ261" i="1"/>
  <c r="AQ377" i="1"/>
  <c r="AK399" i="1"/>
  <c r="AQ449" i="1"/>
  <c r="AN588" i="1"/>
  <c r="AN922" i="1"/>
  <c r="AP83" i="1"/>
  <c r="AK397" i="1"/>
  <c r="AM509" i="1"/>
  <c r="AS593" i="1"/>
  <c r="AM688" i="1"/>
  <c r="AK720" i="1"/>
  <c r="AP792" i="1"/>
  <c r="AS960" i="1"/>
  <c r="AL936" i="1"/>
  <c r="AQ918" i="1"/>
  <c r="AM901" i="1"/>
  <c r="AP327" i="1"/>
  <c r="AM321" i="1"/>
  <c r="AP575" i="1"/>
  <c r="AO827" i="1"/>
  <c r="AN782" i="1"/>
  <c r="AQ963" i="1"/>
  <c r="AP978" i="1"/>
  <c r="AM25" i="1"/>
  <c r="AM287" i="1"/>
  <c r="AS286" i="1"/>
  <c r="AK586" i="1"/>
  <c r="AO607" i="1"/>
  <c r="AO749" i="1"/>
  <c r="AM943" i="1"/>
  <c r="AP943" i="1"/>
  <c r="AK1003" i="1"/>
  <c r="AP998" i="1"/>
  <c r="AJ64" i="1"/>
  <c r="AN147" i="1"/>
  <c r="AP349" i="1"/>
  <c r="AR424" i="1"/>
  <c r="AQ457" i="1"/>
  <c r="AQ568" i="1"/>
  <c r="AK564" i="1"/>
  <c r="AM564" i="1"/>
  <c r="AK668" i="1"/>
  <c r="AR666" i="1"/>
  <c r="AO786" i="1"/>
  <c r="AS867" i="1"/>
  <c r="AS991" i="1"/>
  <c r="AS202" i="1"/>
  <c r="AS223" i="1"/>
  <c r="AM307" i="1"/>
  <c r="AR466" i="1"/>
  <c r="AJ507" i="1"/>
  <c r="AM1004" i="1"/>
  <c r="AJ38" i="1"/>
  <c r="AN165" i="1"/>
  <c r="AO211" i="1"/>
  <c r="AQ268" i="1"/>
  <c r="AR307" i="1"/>
  <c r="AR457" i="1"/>
  <c r="AR443" i="1"/>
  <c r="AK455" i="1"/>
  <c r="AL551" i="1"/>
  <c r="AR612" i="1"/>
  <c r="AM604" i="1"/>
  <c r="AK758" i="1"/>
  <c r="AP768" i="1"/>
  <c r="AJ948" i="1"/>
  <c r="AN992" i="1"/>
  <c r="AJ264" i="1"/>
  <c r="AK401" i="1"/>
  <c r="AJ484" i="1"/>
  <c r="AP564" i="1"/>
  <c r="AS603" i="1"/>
  <c r="AJ716" i="1"/>
  <c r="AM632" i="1"/>
  <c r="AR801" i="1"/>
  <c r="AP785" i="1"/>
  <c r="AO928" i="1"/>
  <c r="AN44" i="1"/>
  <c r="AJ89" i="1"/>
  <c r="AL110" i="1"/>
  <c r="AP148" i="1"/>
  <c r="AM572" i="1"/>
  <c r="AJ619" i="1"/>
  <c r="AR770" i="1"/>
  <c r="AR918" i="1"/>
  <c r="AJ73" i="1"/>
  <c r="AJ23" i="1"/>
  <c r="AR161" i="1"/>
  <c r="AK208" i="1"/>
  <c r="AL122" i="1"/>
  <c r="AM225" i="1"/>
  <c r="AR346" i="1"/>
  <c r="AM236" i="1"/>
  <c r="AQ364" i="1"/>
  <c r="AS506" i="1"/>
  <c r="AO632" i="1"/>
  <c r="AQ664" i="1"/>
  <c r="AQ908" i="1"/>
  <c r="AL140" i="1"/>
  <c r="AP276" i="1"/>
  <c r="AL553" i="1"/>
  <c r="AS697" i="1"/>
  <c r="AP869" i="1"/>
  <c r="AS930" i="1"/>
  <c r="AQ319" i="1"/>
  <c r="AK482" i="1"/>
  <c r="AL610" i="1"/>
  <c r="AN760" i="1"/>
  <c r="AR823" i="1"/>
  <c r="AK895" i="1"/>
  <c r="AR92" i="1"/>
  <c r="AK354" i="1"/>
  <c r="AS380" i="1"/>
  <c r="AP370" i="1"/>
  <c r="AR460" i="1"/>
  <c r="AL464" i="1"/>
  <c r="AK433" i="1"/>
  <c r="AK537" i="1"/>
  <c r="AR797" i="1"/>
  <c r="AQ884" i="1"/>
  <c r="AR857" i="1"/>
  <c r="AJ886" i="1"/>
  <c r="AM941" i="1"/>
  <c r="AK26" i="1"/>
  <c r="AN138" i="1"/>
  <c r="AL164" i="1"/>
  <c r="AO216" i="1"/>
  <c r="AS279" i="1"/>
  <c r="AN491" i="1"/>
  <c r="AM498" i="1"/>
  <c r="AR831" i="1"/>
  <c r="AP890" i="1"/>
  <c r="AL913" i="1"/>
  <c r="AN76" i="1"/>
  <c r="AM396" i="1"/>
  <c r="AN553" i="1"/>
  <c r="AS576" i="1"/>
  <c r="AM724" i="1"/>
  <c r="AJ938" i="1"/>
  <c r="AS84" i="1"/>
  <c r="AM263" i="1"/>
  <c r="AK419" i="1"/>
  <c r="AO628" i="1"/>
  <c r="AL602" i="1"/>
  <c r="AP664" i="1"/>
  <c r="AP637" i="1"/>
  <c r="AL748" i="1"/>
  <c r="AS729" i="1"/>
  <c r="AM945" i="1"/>
  <c r="AM110" i="1"/>
  <c r="AN333" i="1"/>
  <c r="AO243" i="1"/>
  <c r="AS340" i="1"/>
  <c r="AQ470" i="1"/>
  <c r="AJ418" i="1"/>
  <c r="AJ688" i="1"/>
  <c r="AQ609" i="1"/>
  <c r="AK784" i="1"/>
  <c r="AQ797" i="1"/>
  <c r="AO783" i="1"/>
  <c r="AM766" i="1"/>
  <c r="AO817" i="1"/>
  <c r="AP863" i="1"/>
  <c r="AN872" i="1"/>
  <c r="AQ304" i="1"/>
  <c r="AN410" i="1"/>
  <c r="AR584" i="1"/>
  <c r="AR557" i="1"/>
  <c r="AP771" i="1"/>
  <c r="AL777" i="1"/>
  <c r="AS967" i="1"/>
  <c r="AK983" i="1"/>
  <c r="AR155" i="1"/>
  <c r="AO244" i="1"/>
  <c r="AO328" i="1"/>
  <c r="AM352" i="1"/>
  <c r="AL383" i="1"/>
  <c r="AQ338" i="1"/>
  <c r="AO360" i="1"/>
  <c r="AS479" i="1"/>
  <c r="AQ632" i="1"/>
  <c r="AM647" i="1"/>
  <c r="AP686" i="1"/>
  <c r="AQ658" i="1"/>
  <c r="AK767" i="1"/>
  <c r="AN909" i="1"/>
  <c r="AP377" i="1"/>
  <c r="AL403" i="1"/>
  <c r="AP379" i="1"/>
  <c r="AS403" i="1"/>
  <c r="AM611" i="1"/>
  <c r="AM781" i="1"/>
  <c r="AJ957" i="1"/>
  <c r="AS46" i="1"/>
  <c r="AJ107" i="1"/>
  <c r="AQ144" i="1"/>
  <c r="AL90" i="1"/>
  <c r="AP186" i="1"/>
  <c r="AJ231" i="1"/>
  <c r="AL313" i="1"/>
  <c r="AP405" i="1"/>
  <c r="AO358" i="1"/>
  <c r="AQ350" i="1"/>
  <c r="AQ603" i="1"/>
  <c r="AK691" i="1"/>
  <c r="AJ907" i="1"/>
  <c r="AO115" i="1"/>
  <c r="AP116" i="1"/>
  <c r="AN178" i="1"/>
  <c r="AS312" i="1"/>
  <c r="AP360" i="1"/>
  <c r="AS494" i="1"/>
  <c r="AM563" i="1"/>
  <c r="AK602" i="1"/>
  <c r="AK618" i="1"/>
  <c r="AQ716" i="1"/>
  <c r="AR606" i="1"/>
  <c r="AN831" i="1"/>
  <c r="AM828" i="1"/>
  <c r="AO895" i="1"/>
  <c r="AN983" i="1"/>
  <c r="AR30" i="1"/>
  <c r="AM313" i="1"/>
  <c r="AM511" i="1"/>
  <c r="AK454" i="1"/>
  <c r="AO681" i="1"/>
  <c r="AL667" i="1"/>
  <c r="AS896" i="1"/>
  <c r="AL864" i="1"/>
  <c r="AL52" i="1"/>
  <c r="AM56" i="1"/>
  <c r="AM169" i="1"/>
  <c r="AQ336" i="1"/>
  <c r="AQ397" i="1"/>
  <c r="AP429" i="1"/>
  <c r="AL493" i="1"/>
  <c r="AP503" i="1"/>
  <c r="AJ675" i="1"/>
  <c r="AM594" i="1"/>
  <c r="AR589" i="1"/>
  <c r="AJ940" i="1"/>
  <c r="AN979" i="1"/>
  <c r="AQ84" i="1"/>
  <c r="AP227" i="1"/>
  <c r="AS239" i="1"/>
  <c r="AL283" i="1"/>
  <c r="AL260" i="1"/>
  <c r="AM323" i="1"/>
  <c r="AS348" i="1"/>
  <c r="AJ490" i="1"/>
  <c r="AL409" i="1"/>
  <c r="AQ443" i="1"/>
  <c r="AM545" i="1"/>
  <c r="AL634" i="1"/>
  <c r="AL603" i="1"/>
  <c r="AL753" i="1"/>
  <c r="AQ752" i="1"/>
  <c r="AR102" i="1"/>
  <c r="AK95" i="1"/>
  <c r="AQ288" i="1"/>
  <c r="AL327" i="1"/>
  <c r="AS328" i="1"/>
  <c r="AM428" i="1"/>
  <c r="AN563" i="1"/>
  <c r="AN139" i="1"/>
  <c r="AM177" i="1"/>
  <c r="AS169" i="1"/>
  <c r="AJ480" i="1"/>
  <c r="AN547" i="1"/>
  <c r="AS642" i="1"/>
  <c r="AK782" i="1"/>
  <c r="AS928" i="1"/>
  <c r="AL932" i="1"/>
  <c r="AK981" i="1"/>
  <c r="AP109" i="1"/>
  <c r="AR95" i="1"/>
  <c r="AL192" i="1"/>
  <c r="AN321" i="1"/>
  <c r="AQ368" i="1"/>
  <c r="AR692" i="1"/>
  <c r="AM938" i="1"/>
  <c r="AP86" i="1"/>
  <c r="AP40" i="1"/>
  <c r="AL85" i="1"/>
  <c r="AP266" i="1"/>
  <c r="AS437" i="1"/>
  <c r="AO597" i="1"/>
  <c r="AP669" i="1"/>
  <c r="AL813" i="1"/>
  <c r="AQ48" i="1"/>
  <c r="AP144" i="1"/>
  <c r="AM189" i="1"/>
  <c r="AO131" i="1"/>
  <c r="AM356" i="1"/>
  <c r="AQ522" i="1"/>
  <c r="AK474" i="1"/>
  <c r="AR570" i="1"/>
  <c r="AK546" i="1"/>
  <c r="AQ685" i="1"/>
  <c r="AL837" i="1"/>
  <c r="AO953" i="1"/>
  <c r="AL875" i="1"/>
  <c r="AL925" i="1"/>
  <c r="AQ998" i="1"/>
  <c r="AN865" i="1"/>
  <c r="AM77" i="1"/>
  <c r="AN196" i="1"/>
  <c r="AK350" i="1"/>
  <c r="AS465" i="1"/>
  <c r="AQ492" i="1"/>
  <c r="AR569" i="1"/>
  <c r="AO441" i="1"/>
  <c r="AO579" i="1"/>
  <c r="AM716" i="1"/>
  <c r="AP839" i="1"/>
  <c r="AQ125" i="1"/>
  <c r="AS128" i="1"/>
  <c r="AL304" i="1"/>
  <c r="AN387" i="1"/>
  <c r="AK432" i="1"/>
  <c r="AL508" i="1"/>
  <c r="AM468" i="1"/>
  <c r="AP652" i="1"/>
  <c r="AO929" i="1"/>
  <c r="AP805" i="1"/>
  <c r="AP990" i="1"/>
  <c r="AN329" i="1"/>
  <c r="AP345" i="1"/>
  <c r="AO419" i="1"/>
  <c r="AQ430" i="1"/>
  <c r="AJ653" i="1"/>
  <c r="AQ721" i="1"/>
  <c r="AL797" i="1"/>
  <c r="AP31" i="1"/>
  <c r="AO74" i="1"/>
  <c r="AJ47" i="1"/>
  <c r="AL69" i="1"/>
  <c r="AL58" i="1"/>
  <c r="AS263" i="1"/>
  <c r="AS406" i="1"/>
  <c r="AQ579" i="1"/>
  <c r="AS564" i="1"/>
  <c r="AK590" i="1"/>
  <c r="AN807" i="1"/>
  <c r="AM905" i="1"/>
  <c r="AJ984" i="1"/>
  <c r="AO987" i="1"/>
  <c r="AM228" i="1"/>
  <c r="AS244" i="1"/>
  <c r="AL446" i="1"/>
  <c r="AR574" i="1"/>
  <c r="AO465" i="1"/>
  <c r="AJ609" i="1"/>
  <c r="AJ590" i="1"/>
  <c r="AQ805" i="1"/>
  <c r="AR743" i="1"/>
  <c r="AL903" i="1"/>
  <c r="AQ496" i="1"/>
  <c r="AN607" i="1"/>
  <c r="AN712" i="1"/>
  <c r="AP758" i="1"/>
  <c r="AJ846" i="1"/>
  <c r="AK209" i="1"/>
  <c r="AN220" i="1"/>
  <c r="AL426" i="1"/>
  <c r="AR547" i="1"/>
  <c r="AM705" i="1"/>
  <c r="AL757" i="1"/>
  <c r="AM793" i="1"/>
  <c r="AQ780" i="1"/>
  <c r="AL852" i="1"/>
  <c r="AP168" i="1"/>
  <c r="AK46" i="1"/>
  <c r="AN356" i="1"/>
  <c r="AL479" i="1"/>
  <c r="AP697" i="1"/>
  <c r="AM711" i="1"/>
  <c r="AO707" i="1"/>
  <c r="AK768" i="1"/>
  <c r="AN836" i="1"/>
  <c r="AL998" i="1"/>
  <c r="AP793" i="1"/>
  <c r="AM81" i="1"/>
  <c r="AR191" i="1"/>
  <c r="AS288" i="1"/>
  <c r="AK386" i="1"/>
  <c r="AS646" i="1"/>
  <c r="AL651" i="1"/>
  <c r="AR960" i="1"/>
  <c r="AL44" i="1"/>
  <c r="AQ110" i="1"/>
  <c r="AR126" i="1"/>
  <c r="AQ171" i="1"/>
  <c r="AN195" i="1"/>
  <c r="AS187" i="1"/>
  <c r="AL314" i="1"/>
  <c r="AO287" i="1"/>
  <c r="AS570" i="1"/>
  <c r="AR532" i="1"/>
  <c r="AQ627" i="1"/>
  <c r="AP722" i="1"/>
  <c r="AM869" i="1"/>
  <c r="AM26" i="1"/>
  <c r="AM124" i="1"/>
  <c r="AP281" i="1"/>
  <c r="AQ544" i="1"/>
  <c r="AM598" i="1"/>
  <c r="AM780" i="1"/>
  <c r="AQ916" i="1"/>
  <c r="AL859" i="1"/>
  <c r="AN996" i="1"/>
  <c r="AR20" i="1"/>
  <c r="AK96" i="1"/>
  <c r="AK112" i="1"/>
  <c r="AK105" i="1"/>
  <c r="AM190" i="1"/>
  <c r="AL336" i="1"/>
  <c r="AO307" i="1"/>
  <c r="AO428" i="1"/>
  <c r="AL385" i="1"/>
  <c r="AS544" i="1"/>
  <c r="AM552" i="1"/>
  <c r="AJ671" i="1"/>
  <c r="AJ644" i="1"/>
  <c r="AQ757" i="1"/>
  <c r="AK817" i="1"/>
  <c r="AR727" i="1"/>
  <c r="AP995" i="1"/>
  <c r="AJ935" i="1"/>
  <c r="AN202" i="1"/>
  <c r="AJ282" i="1"/>
  <c r="AR337" i="1"/>
  <c r="AN382" i="1"/>
  <c r="AS301" i="1"/>
  <c r="AS485" i="1"/>
  <c r="AM433" i="1"/>
  <c r="AS562" i="1"/>
  <c r="AP864" i="1"/>
  <c r="AJ115" i="1"/>
  <c r="AM269" i="1"/>
  <c r="AK708" i="1"/>
  <c r="AM612" i="1"/>
  <c r="AQ736" i="1"/>
  <c r="AQ904" i="1"/>
  <c r="AS908" i="1"/>
  <c r="AP866" i="1"/>
  <c r="AL876" i="1"/>
  <c r="AS949" i="1"/>
  <c r="AK961" i="1"/>
  <c r="AR87" i="1"/>
  <c r="AN181" i="1"/>
  <c r="AJ255" i="1"/>
  <c r="AR271" i="1"/>
  <c r="AL455" i="1"/>
  <c r="AN416" i="1"/>
  <c r="AQ508" i="1"/>
  <c r="AO530" i="1"/>
  <c r="AO527" i="1"/>
  <c r="AL498" i="1"/>
  <c r="AK467" i="1"/>
  <c r="AP543" i="1"/>
  <c r="AN705" i="1"/>
  <c r="AP594" i="1"/>
  <c r="AQ833" i="1"/>
  <c r="AL746" i="1"/>
  <c r="AK892" i="1"/>
  <c r="AP280" i="1"/>
  <c r="AM202" i="1"/>
  <c r="AO511" i="1"/>
  <c r="AP759" i="1"/>
  <c r="AR944" i="1"/>
  <c r="AQ14" i="1"/>
  <c r="AO66" i="1"/>
  <c r="AK111" i="1"/>
  <c r="AS178" i="1"/>
  <c r="AN205" i="1"/>
  <c r="AP254" i="1"/>
  <c r="AM346" i="1"/>
  <c r="AO346" i="1"/>
  <c r="AS364" i="1"/>
  <c r="AS421" i="1"/>
  <c r="AM464" i="1"/>
  <c r="AJ667" i="1"/>
  <c r="AN675" i="1"/>
  <c r="AL657" i="1"/>
  <c r="AS781" i="1"/>
  <c r="AL773" i="1"/>
  <c r="AQ856" i="1"/>
  <c r="AJ884" i="1"/>
  <c r="AR939" i="1"/>
  <c r="AP82" i="1"/>
  <c r="AQ195" i="1"/>
  <c r="AL315" i="1"/>
  <c r="AL441" i="1"/>
  <c r="AJ543" i="1"/>
  <c r="AR549" i="1"/>
  <c r="AM621" i="1"/>
  <c r="AR940" i="1"/>
  <c r="AJ986" i="1"/>
  <c r="AQ81" i="1"/>
  <c r="AN222" i="1"/>
  <c r="AQ219" i="1"/>
  <c r="AS157" i="1"/>
  <c r="AJ319" i="1"/>
  <c r="AQ509" i="1"/>
  <c r="AQ354" i="1"/>
  <c r="AP529" i="1"/>
  <c r="AS915" i="1"/>
  <c r="AO891" i="1"/>
  <c r="AL787" i="1"/>
  <c r="AL59" i="1"/>
  <c r="AO63" i="1"/>
  <c r="AS63" i="1"/>
  <c r="AR136" i="1"/>
  <c r="AL581" i="1"/>
  <c r="AO497" i="1"/>
  <c r="AJ569" i="1"/>
  <c r="AK706" i="1"/>
  <c r="AS721" i="1"/>
  <c r="AK849" i="1"/>
  <c r="AQ855" i="1"/>
  <c r="AP58" i="1"/>
  <c r="AQ128" i="1"/>
  <c r="AK190" i="1"/>
  <c r="AJ299" i="1"/>
  <c r="AP413" i="1"/>
  <c r="AJ501" i="1"/>
  <c r="AQ556" i="1"/>
  <c r="AR564" i="1"/>
  <c r="AQ643" i="1"/>
  <c r="AP630" i="1"/>
  <c r="AJ690" i="1"/>
  <c r="AO873" i="1"/>
  <c r="AN49" i="1"/>
  <c r="AN145" i="1"/>
  <c r="AR188" i="1"/>
  <c r="AM248" i="1"/>
  <c r="AK528" i="1"/>
  <c r="AO461" i="1"/>
  <c r="AS154" i="1"/>
  <c r="AJ31" i="1"/>
  <c r="AL203" i="1"/>
  <c r="AM160" i="1"/>
  <c r="AK261" i="1"/>
  <c r="AR710" i="1"/>
  <c r="AR973" i="1"/>
  <c r="AN163" i="1"/>
  <c r="AS194" i="1"/>
  <c r="AM209" i="1"/>
  <c r="AR235" i="1"/>
  <c r="AK390" i="1"/>
  <c r="AQ479" i="1"/>
  <c r="AO592" i="1"/>
  <c r="AK701" i="1"/>
  <c r="AM822" i="1"/>
  <c r="AQ853" i="1"/>
  <c r="AP976" i="1"/>
  <c r="AL946" i="1"/>
  <c r="AR123" i="1"/>
  <c r="AL243" i="1"/>
  <c r="AK272" i="1"/>
  <c r="AP317" i="1"/>
  <c r="AK357" i="1"/>
  <c r="AP463" i="1"/>
  <c r="AJ467" i="1"/>
  <c r="AN542" i="1"/>
  <c r="AP861" i="1"/>
  <c r="AS872" i="1"/>
  <c r="AO888" i="1"/>
  <c r="AO992" i="1"/>
  <c r="AM986" i="1"/>
  <c r="AO1006" i="1"/>
  <c r="AL24" i="1"/>
  <c r="AK53" i="1"/>
  <c r="AO21" i="1"/>
  <c r="AM55" i="1"/>
  <c r="AM140" i="1"/>
  <c r="AO273" i="1"/>
  <c r="AP237" i="1"/>
  <c r="AM277" i="1"/>
  <c r="AN531" i="1"/>
  <c r="AL525" i="1"/>
  <c r="AS538" i="1"/>
  <c r="AO663" i="1"/>
  <c r="AR734" i="1"/>
  <c r="AR896" i="1"/>
  <c r="AN940" i="1"/>
  <c r="AR159" i="1"/>
  <c r="AJ165" i="1"/>
  <c r="AQ215" i="1"/>
  <c r="AO340" i="1"/>
  <c r="AO424" i="1"/>
  <c r="AJ606" i="1"/>
  <c r="AR806" i="1"/>
  <c r="AJ983" i="1"/>
  <c r="AR256" i="1"/>
  <c r="AL647" i="1"/>
  <c r="AK665" i="1"/>
  <c r="AS718" i="1"/>
  <c r="AN833" i="1"/>
  <c r="AR122" i="1"/>
  <c r="AO135" i="1"/>
  <c r="AP215" i="1"/>
  <c r="AQ267" i="1"/>
  <c r="AK241" i="1"/>
  <c r="AL310" i="1"/>
  <c r="AK237" i="1"/>
  <c r="AS396" i="1"/>
  <c r="AK513" i="1"/>
  <c r="AL522" i="1"/>
  <c r="AN837" i="1"/>
  <c r="AK925" i="1"/>
  <c r="AR871" i="1"/>
  <c r="AS968" i="1"/>
  <c r="AO978" i="1"/>
  <c r="AS196" i="1"/>
  <c r="AN318" i="1"/>
  <c r="AM358" i="1"/>
  <c r="AO522" i="1"/>
  <c r="AM481" i="1"/>
  <c r="AO623" i="1"/>
  <c r="AP849" i="1"/>
  <c r="AQ104" i="1"/>
  <c r="AR147" i="1"/>
  <c r="AO158" i="1"/>
  <c r="AJ96" i="1"/>
  <c r="AR204" i="1"/>
  <c r="AM455" i="1"/>
  <c r="AP419" i="1"/>
  <c r="AM582" i="1"/>
  <c r="AQ573" i="1"/>
  <c r="AJ695" i="1"/>
  <c r="AQ775" i="1"/>
  <c r="AN900" i="1"/>
  <c r="AK962" i="1"/>
  <c r="AR291" i="1"/>
  <c r="AQ192" i="1"/>
  <c r="AN364" i="1"/>
  <c r="AR465" i="1"/>
  <c r="AS481" i="1"/>
  <c r="AJ691" i="1"/>
  <c r="AN719" i="1"/>
  <c r="AS720" i="1"/>
  <c r="AK746" i="1"/>
  <c r="AS27" i="1"/>
  <c r="AL104" i="1"/>
  <c r="AK22" i="1"/>
  <c r="AQ131" i="1"/>
  <c r="AL278" i="1"/>
  <c r="AO382" i="1"/>
  <c r="AL832" i="1"/>
  <c r="AP893" i="1"/>
  <c r="AN853" i="1"/>
  <c r="AN873" i="1"/>
  <c r="AS20" i="1"/>
  <c r="AO344" i="1"/>
  <c r="AP624" i="1"/>
  <c r="AS823" i="1"/>
  <c r="AM1002" i="1"/>
  <c r="AB398" i="1"/>
  <c r="AQ393" i="1"/>
  <c r="AM674" i="1"/>
  <c r="AP842" i="1"/>
  <c r="AJ738" i="1"/>
  <c r="AS795" i="1"/>
  <c r="AK952" i="1"/>
  <c r="AR963" i="1"/>
  <c r="AP93" i="1"/>
  <c r="AR516" i="1"/>
  <c r="AR499" i="1"/>
  <c r="AN672" i="1"/>
  <c r="AR833" i="1"/>
  <c r="AQ751" i="1"/>
  <c r="AQ759" i="1"/>
  <c r="AN944" i="1"/>
  <c r="AK980" i="1"/>
  <c r="AP970" i="1"/>
  <c r="AQ19" i="1"/>
  <c r="AP129" i="1"/>
  <c r="AP166" i="1"/>
  <c r="AQ266" i="1"/>
  <c r="AL442" i="1"/>
  <c r="AO652" i="1"/>
  <c r="AQ676" i="1"/>
  <c r="AR645" i="1"/>
  <c r="AN772" i="1"/>
  <c r="AS762" i="1"/>
  <c r="AK924" i="1"/>
  <c r="AQ977" i="1"/>
  <c r="AR205" i="1"/>
  <c r="AN279" i="1"/>
  <c r="AL423" i="1"/>
  <c r="AL486" i="1"/>
  <c r="AN509" i="1"/>
  <c r="AR778" i="1"/>
  <c r="AS956" i="1"/>
  <c r="AP829" i="1"/>
  <c r="AL88" i="1"/>
  <c r="AP132" i="1"/>
  <c r="AM155" i="1"/>
  <c r="AJ277" i="1"/>
  <c r="AM480" i="1"/>
  <c r="AM390" i="1"/>
  <c r="AO613" i="1"/>
  <c r="AK778" i="1"/>
  <c r="AR803" i="1"/>
  <c r="AS856" i="1"/>
  <c r="AQ103" i="1"/>
  <c r="AO127" i="1"/>
  <c r="AM201" i="1"/>
  <c r="AL264" i="1"/>
  <c r="AR535" i="1"/>
  <c r="AS698" i="1"/>
  <c r="AM710" i="1"/>
  <c r="AO844" i="1"/>
  <c r="AP858" i="1"/>
  <c r="AR816" i="1"/>
  <c r="AR895" i="1"/>
  <c r="AR182" i="1"/>
  <c r="AK526" i="1"/>
  <c r="AM557" i="1"/>
  <c r="AN903" i="1"/>
  <c r="AK953" i="1"/>
  <c r="AL970" i="1"/>
  <c r="AQ12" i="1"/>
  <c r="AR233" i="1"/>
  <c r="AS226" i="1"/>
  <c r="AQ208" i="1"/>
  <c r="AJ324" i="1"/>
  <c r="AS546" i="1"/>
  <c r="AL536" i="1"/>
  <c r="AL801" i="1"/>
  <c r="AP820" i="1"/>
  <c r="AR835" i="1"/>
  <c r="AO957" i="1"/>
  <c r="AM1000" i="1"/>
  <c r="AO316" i="1"/>
  <c r="AK441" i="1"/>
  <c r="AM783" i="1"/>
  <c r="AK56" i="1"/>
  <c r="AO258" i="1"/>
  <c r="AM378" i="1"/>
  <c r="AQ572" i="1"/>
  <c r="AP608" i="1"/>
  <c r="AR689" i="1"/>
  <c r="AM672" i="1"/>
  <c r="AK825" i="1"/>
  <c r="AQ839" i="1"/>
  <c r="AS865" i="1"/>
  <c r="AL1010" i="1"/>
  <c r="AP172" i="1"/>
  <c r="AQ293" i="1"/>
  <c r="AN478" i="1"/>
  <c r="AR496" i="1"/>
  <c r="AK457" i="1"/>
  <c r="AK632" i="1"/>
  <c r="AO758" i="1"/>
  <c r="AP800" i="1"/>
  <c r="AP873" i="1"/>
  <c r="AJ909" i="1"/>
  <c r="AS869" i="1"/>
  <c r="AR982" i="1"/>
  <c r="AS29" i="1"/>
  <c r="AM64" i="1"/>
  <c r="AP100" i="1"/>
  <c r="AR224" i="1"/>
  <c r="AP453" i="1"/>
  <c r="AR577" i="1"/>
  <c r="AL663" i="1"/>
  <c r="AO682" i="1"/>
  <c r="AQ750" i="1"/>
  <c r="AM741" i="1"/>
  <c r="AL790" i="1"/>
  <c r="AP919" i="1"/>
  <c r="AJ30" i="1"/>
  <c r="AS40" i="1"/>
  <c r="AR254" i="1"/>
  <c r="AM325" i="1"/>
  <c r="AP305" i="1"/>
  <c r="AK374" i="1"/>
  <c r="AJ359" i="1"/>
  <c r="AN361" i="1"/>
  <c r="AJ833" i="1"/>
  <c r="AM785" i="1"/>
  <c r="AS907" i="1"/>
  <c r="AO156" i="1"/>
  <c r="AR194" i="1"/>
  <c r="AO228" i="1"/>
  <c r="AS260" i="1"/>
  <c r="AM340" i="1"/>
  <c r="AL424" i="1"/>
  <c r="AJ509" i="1"/>
  <c r="AL648" i="1"/>
  <c r="AP662" i="1"/>
  <c r="AL609" i="1"/>
  <c r="AL842" i="1"/>
  <c r="AR840" i="1"/>
  <c r="AP986" i="1"/>
  <c r="AM382" i="1"/>
  <c r="AJ370" i="1"/>
  <c r="AM429" i="1"/>
  <c r="AJ636" i="1"/>
  <c r="AO839" i="1"/>
  <c r="AO847" i="1"/>
  <c r="AS877" i="1"/>
  <c r="AM373" i="1"/>
  <c r="AK787" i="1"/>
  <c r="AJ906" i="1"/>
  <c r="AK1001" i="1"/>
  <c r="AR100" i="1"/>
  <c r="AQ255" i="1"/>
  <c r="AR716" i="1"/>
  <c r="AO646" i="1"/>
  <c r="AK609" i="1"/>
  <c r="AL721" i="1"/>
  <c r="AN955" i="1"/>
  <c r="AL922" i="1"/>
  <c r="AM456" i="1"/>
  <c r="AN444" i="1"/>
  <c r="AL607" i="1"/>
  <c r="AK740" i="1"/>
  <c r="AQ808" i="1"/>
  <c r="AR177" i="1"/>
  <c r="AK330" i="1"/>
  <c r="AL434" i="1"/>
  <c r="AS594" i="1"/>
  <c r="AN622" i="1"/>
  <c r="AQ932" i="1"/>
  <c r="AP920" i="1"/>
  <c r="AN989" i="1"/>
  <c r="AP77" i="1"/>
  <c r="AO168" i="1"/>
  <c r="AM257" i="1"/>
  <c r="AM252" i="1"/>
  <c r="AS331" i="1"/>
  <c r="AN713" i="1"/>
  <c r="AS620" i="1"/>
  <c r="AK888" i="1"/>
  <c r="AS70" i="1"/>
  <c r="AN316" i="1"/>
  <c r="AL404" i="1"/>
  <c r="AJ546" i="1"/>
  <c r="AJ715" i="1"/>
  <c r="AM723" i="1"/>
  <c r="AQ777" i="1"/>
  <c r="AM844" i="1"/>
  <c r="AJ810" i="1"/>
  <c r="AR810" i="1"/>
  <c r="AL912" i="1"/>
  <c r="AL906" i="1"/>
  <c r="AQ13" i="1"/>
  <c r="AL74" i="1"/>
  <c r="AP158" i="1"/>
  <c r="AO254" i="1"/>
  <c r="AN344" i="1"/>
  <c r="AO305" i="1"/>
  <c r="AJ755" i="1"/>
  <c r="AQ197" i="1"/>
  <c r="AQ339" i="1"/>
  <c r="AM384" i="1"/>
  <c r="AQ459" i="1"/>
  <c r="AJ382" i="1"/>
  <c r="AL568" i="1"/>
  <c r="AS670" i="1"/>
  <c r="AK639" i="1"/>
  <c r="AQ640" i="1"/>
  <c r="AN707" i="1"/>
  <c r="AO804" i="1"/>
  <c r="AM971" i="1"/>
  <c r="AP994" i="1"/>
  <c r="AS69" i="1"/>
  <c r="AL22" i="1"/>
  <c r="AQ45" i="1"/>
  <c r="AO251" i="1"/>
  <c r="AS310" i="1"/>
  <c r="AN485" i="1"/>
  <c r="AP556" i="1"/>
  <c r="AP570" i="1"/>
  <c r="AR594" i="1"/>
  <c r="AQ959" i="1"/>
  <c r="AS983" i="1"/>
  <c r="AR114" i="1"/>
  <c r="AJ181" i="1"/>
  <c r="AP252" i="1"/>
  <c r="AL266" i="1"/>
  <c r="AS389" i="1"/>
  <c r="AS357" i="1"/>
  <c r="AJ508" i="1"/>
  <c r="AR371" i="1"/>
  <c r="AS439" i="1"/>
  <c r="AO517" i="1"/>
  <c r="AS615" i="1"/>
  <c r="AR662" i="1"/>
  <c r="AO806" i="1"/>
  <c r="AM48" i="1"/>
  <c r="AL471" i="1"/>
  <c r="AJ427" i="1"/>
  <c r="AK663" i="1"/>
  <c r="AP634" i="1"/>
  <c r="AO790" i="1"/>
  <c r="AM776" i="1"/>
  <c r="AN98" i="1"/>
  <c r="AL211" i="1"/>
  <c r="AO384" i="1"/>
  <c r="AR539" i="1"/>
  <c r="AQ557" i="1"/>
  <c r="AN652" i="1"/>
  <c r="AL14" i="1"/>
  <c r="AL105" i="1"/>
  <c r="AN185" i="1"/>
  <c r="AS240" i="1"/>
  <c r="AQ243" i="1"/>
  <c r="AQ251" i="1"/>
  <c r="AP361" i="1"/>
  <c r="AQ489" i="1"/>
  <c r="AS691" i="1"/>
  <c r="AL776" i="1"/>
  <c r="AJ871" i="1"/>
  <c r="AN806" i="1"/>
  <c r="AL177" i="1"/>
  <c r="AM267" i="1"/>
  <c r="AJ365" i="1"/>
  <c r="AR385" i="1"/>
  <c r="AN412" i="1"/>
  <c r="AL650" i="1"/>
  <c r="AO770" i="1"/>
  <c r="AK864" i="1"/>
  <c r="AS1007" i="1"/>
  <c r="AN937" i="1"/>
  <c r="AK33" i="1"/>
  <c r="AJ367" i="1"/>
  <c r="AM440" i="1"/>
  <c r="AL445" i="1"/>
  <c r="AL584" i="1"/>
  <c r="AL703" i="1"/>
  <c r="AO772" i="1"/>
  <c r="AR956" i="1"/>
  <c r="AM927" i="1"/>
  <c r="AP962" i="1"/>
  <c r="AO37" i="1"/>
  <c r="AK266" i="1"/>
  <c r="AM366" i="1"/>
  <c r="AJ453" i="1"/>
  <c r="AR395" i="1"/>
  <c r="AP559" i="1"/>
  <c r="AN577" i="1"/>
  <c r="AR573" i="1"/>
  <c r="AK635" i="1"/>
  <c r="AN618" i="1"/>
  <c r="AL655" i="1"/>
  <c r="AQ702" i="1"/>
  <c r="AM875" i="1"/>
  <c r="AJ883" i="1"/>
  <c r="AO43" i="1"/>
  <c r="AK47" i="1"/>
  <c r="AL121" i="1"/>
  <c r="AP200" i="1"/>
  <c r="AK260" i="1"/>
  <c r="AR322" i="1"/>
  <c r="AO507" i="1"/>
  <c r="AS694" i="1"/>
  <c r="AJ698" i="1"/>
  <c r="AQ825" i="1"/>
  <c r="AQ852" i="1"/>
  <c r="AK936" i="1"/>
  <c r="AL1005" i="1"/>
  <c r="AP55" i="1"/>
  <c r="AL125" i="1"/>
  <c r="AP127" i="1"/>
  <c r="AJ80" i="1"/>
  <c r="AL207" i="1"/>
  <c r="AS306" i="1"/>
  <c r="AL389" i="1"/>
  <c r="AO614" i="1"/>
  <c r="AM827" i="1"/>
  <c r="AR813" i="1"/>
  <c r="AS931" i="1"/>
  <c r="AR876" i="1"/>
  <c r="AP797" i="1"/>
  <c r="AJ804" i="1"/>
  <c r="AK930" i="1"/>
  <c r="AN66" i="1"/>
  <c r="AK122" i="1"/>
  <c r="AO85" i="1"/>
  <c r="AN203" i="1"/>
  <c r="AK169" i="1"/>
  <c r="AP285" i="1"/>
  <c r="AP521" i="1"/>
  <c r="AJ555" i="1"/>
  <c r="AK563" i="1"/>
  <c r="AM665" i="1"/>
  <c r="AQ707" i="1"/>
  <c r="AP641" i="1"/>
  <c r="AL754" i="1"/>
  <c r="AO192" i="1"/>
  <c r="AR219" i="1"/>
  <c r="AL297" i="1"/>
  <c r="AQ559" i="1"/>
  <c r="AL566" i="1"/>
  <c r="AK495" i="1"/>
  <c r="AN826" i="1"/>
  <c r="AK863" i="1"/>
  <c r="AP938" i="1"/>
  <c r="AQ179" i="1"/>
  <c r="AP271" i="1"/>
  <c r="AP322" i="1"/>
  <c r="AQ410" i="1"/>
  <c r="AS444" i="1"/>
  <c r="AQ445" i="1"/>
  <c r="AS504" i="1"/>
  <c r="AK576" i="1"/>
  <c r="AQ587" i="1"/>
  <c r="AJ602" i="1"/>
  <c r="AK884" i="1"/>
  <c r="AQ923" i="1"/>
  <c r="AN401" i="1"/>
  <c r="AJ378" i="1"/>
  <c r="AP500" i="1"/>
  <c r="AS623" i="1"/>
  <c r="AJ625" i="1"/>
  <c r="AJ733" i="1"/>
  <c r="AS945" i="1"/>
  <c r="AP67" i="1"/>
  <c r="AR225" i="1"/>
  <c r="AQ182" i="1"/>
  <c r="AK281" i="1"/>
  <c r="AN479" i="1"/>
  <c r="AM452" i="1"/>
  <c r="AL416" i="1"/>
  <c r="AR419" i="1"/>
  <c r="AO814" i="1"/>
  <c r="AK729" i="1"/>
  <c r="AR948" i="1"/>
  <c r="AR135" i="1"/>
  <c r="AR255" i="1"/>
  <c r="AQ506" i="1"/>
  <c r="AK411" i="1"/>
  <c r="AO658" i="1"/>
  <c r="AK704" i="1"/>
  <c r="AR598" i="1"/>
  <c r="AS116" i="1"/>
  <c r="AK246" i="1"/>
  <c r="AR390" i="1"/>
  <c r="AQ493" i="1"/>
  <c r="AS498" i="1"/>
  <c r="AL659" i="1"/>
  <c r="AQ714" i="1"/>
  <c r="AR626" i="1"/>
  <c r="AN748" i="1"/>
  <c r="AN814" i="1"/>
  <c r="AP52" i="1"/>
  <c r="AJ126" i="1"/>
  <c r="AL115" i="1"/>
  <c r="AN299" i="1"/>
  <c r="AO413" i="1"/>
  <c r="AL530" i="1"/>
  <c r="AM685" i="1"/>
  <c r="AP647" i="1"/>
  <c r="AM831" i="1"/>
  <c r="AP734" i="1"/>
  <c r="AR952" i="1"/>
  <c r="AQ181" i="1"/>
  <c r="AQ231" i="1"/>
  <c r="AQ242" i="1"/>
  <c r="AM532" i="1"/>
  <c r="AL509" i="1"/>
  <c r="AL606" i="1"/>
  <c r="AP632" i="1"/>
  <c r="AS833" i="1"/>
  <c r="AN883" i="1"/>
  <c r="AN994" i="1"/>
  <c r="AN12" i="1"/>
  <c r="AS77" i="1"/>
  <c r="AN118" i="1"/>
  <c r="AO253" i="1"/>
  <c r="AM381" i="1"/>
  <c r="AO442" i="1"/>
  <c r="AM451" i="1"/>
  <c r="AK468" i="1"/>
  <c r="AK494" i="1"/>
  <c r="AN429" i="1"/>
  <c r="AK562" i="1"/>
  <c r="AO537" i="1"/>
  <c r="AS543" i="1"/>
  <c r="AK471" i="1"/>
  <c r="AM689" i="1"/>
  <c r="AS684" i="1"/>
  <c r="AR837" i="1"/>
  <c r="AL839" i="1"/>
  <c r="AN918" i="1"/>
  <c r="AM956" i="1"/>
  <c r="AL972" i="1"/>
  <c r="AP1010" i="1"/>
  <c r="AO93" i="1"/>
  <c r="AO117" i="1"/>
  <c r="AJ495" i="1"/>
  <c r="AS548" i="1"/>
  <c r="AQ542" i="1"/>
  <c r="AN694" i="1"/>
  <c r="AK612" i="1"/>
  <c r="AQ795" i="1"/>
  <c r="AJ858" i="1"/>
  <c r="AP879" i="1"/>
  <c r="AS1006" i="1"/>
  <c r="AN949" i="1"/>
  <c r="AN30" i="1"/>
  <c r="AJ97" i="1"/>
  <c r="AJ311" i="1"/>
  <c r="AM825" i="1"/>
  <c r="AQ892" i="1"/>
  <c r="AP859" i="1"/>
  <c r="AR976" i="1"/>
  <c r="AM19" i="1"/>
  <c r="AK67" i="1"/>
  <c r="AS148" i="1"/>
  <c r="AO252" i="1"/>
  <c r="AM357" i="1"/>
  <c r="AM410" i="1"/>
  <c r="AQ536" i="1"/>
  <c r="AK556" i="1"/>
  <c r="AM800" i="1"/>
  <c r="AS236" i="1"/>
  <c r="AR504" i="1"/>
  <c r="AK492" i="1"/>
  <c r="AL579" i="1"/>
  <c r="AQ619" i="1"/>
  <c r="AQ735" i="1"/>
  <c r="AP983" i="1"/>
  <c r="AM32" i="1"/>
  <c r="AN137" i="1"/>
  <c r="AR229" i="1"/>
  <c r="AL197" i="1"/>
  <c r="AL251" i="1"/>
  <c r="AM365" i="1"/>
  <c r="AQ580" i="1"/>
  <c r="AP727" i="1"/>
  <c r="AN943" i="1"/>
  <c r="AS1005" i="1"/>
  <c r="AP48" i="1"/>
  <c r="AK501" i="1"/>
  <c r="AO591" i="1"/>
  <c r="AP783" i="1"/>
  <c r="AO909" i="1"/>
  <c r="AM950" i="1"/>
  <c r="AL883" i="1"/>
  <c r="AQ858" i="1"/>
  <c r="AS974" i="1"/>
  <c r="AP51" i="1"/>
  <c r="AM53" i="1"/>
  <c r="AL174" i="1"/>
  <c r="AK233" i="1"/>
  <c r="AP249" i="1"/>
  <c r="AL293" i="1"/>
  <c r="AQ369" i="1"/>
  <c r="AM444" i="1"/>
  <c r="AR487" i="1"/>
  <c r="AP561" i="1"/>
  <c r="AO676" i="1"/>
  <c r="AJ620" i="1"/>
  <c r="AN844" i="1"/>
  <c r="AS892" i="1"/>
  <c r="AP850" i="1"/>
  <c r="AO971" i="1"/>
  <c r="AN245" i="1"/>
  <c r="AJ281" i="1"/>
  <c r="AK286" i="1"/>
  <c r="AP311" i="1"/>
  <c r="AP318" i="1"/>
  <c r="AK329" i="1"/>
  <c r="AQ486" i="1"/>
  <c r="AN605" i="1"/>
  <c r="AJ672" i="1"/>
  <c r="AR737" i="1"/>
  <c r="AR378" i="1"/>
  <c r="AR805" i="1"/>
  <c r="AL920" i="1"/>
  <c r="AO919" i="1"/>
  <c r="AO956" i="1"/>
  <c r="AM30" i="1"/>
  <c r="AS113" i="1"/>
  <c r="AQ177" i="1"/>
  <c r="AJ291" i="1"/>
  <c r="AP313" i="1"/>
  <c r="AN319" i="1"/>
  <c r="AS630" i="1"/>
  <c r="AQ584" i="1"/>
  <c r="AR795" i="1"/>
  <c r="AP856" i="1"/>
  <c r="AS969" i="1"/>
  <c r="AL894" i="1"/>
  <c r="AK13" i="1"/>
  <c r="AP15" i="1"/>
  <c r="AN53" i="1"/>
  <c r="AJ87" i="1"/>
  <c r="AK270" i="1"/>
  <c r="AO371" i="1"/>
  <c r="AR399" i="1"/>
  <c r="AL552" i="1"/>
  <c r="AS639" i="1"/>
  <c r="AQ661" i="1"/>
  <c r="AS629" i="1"/>
  <c r="AR908" i="1"/>
  <c r="AL854" i="1"/>
  <c r="AP882" i="1"/>
  <c r="AR949" i="1"/>
  <c r="AP936" i="1"/>
  <c r="AM999" i="1"/>
  <c r="AS17" i="1"/>
  <c r="AO79" i="1"/>
  <c r="AL123" i="1"/>
  <c r="AO175" i="1"/>
  <c r="AR287" i="1"/>
  <c r="AJ368" i="1"/>
  <c r="AN374" i="1"/>
  <c r="AL561" i="1"/>
  <c r="AP571" i="1"/>
  <c r="AN549" i="1"/>
  <c r="AK736" i="1"/>
  <c r="AP846" i="1"/>
  <c r="AR735" i="1"/>
  <c r="AK731" i="1"/>
  <c r="AN934" i="1"/>
  <c r="AK940" i="1"/>
  <c r="AJ903" i="1"/>
  <c r="AQ987" i="1"/>
  <c r="AJ21" i="1"/>
  <c r="AO51" i="1"/>
  <c r="AK346" i="1"/>
  <c r="AK353" i="1"/>
  <c r="AM586" i="1"/>
  <c r="AO807" i="1"/>
  <c r="AJ958" i="1"/>
  <c r="AP49" i="1"/>
  <c r="AP102" i="1"/>
  <c r="AK64" i="1"/>
  <c r="AS32" i="1"/>
  <c r="AS221" i="1"/>
  <c r="AN285" i="1"/>
  <c r="AL252" i="1"/>
  <c r="AJ302" i="1"/>
  <c r="AJ377" i="1"/>
  <c r="AM693" i="1"/>
  <c r="AK780" i="1"/>
  <c r="AN891" i="1"/>
  <c r="AP356" i="1"/>
  <c r="AR312" i="1"/>
  <c r="AN351" i="1"/>
  <c r="AJ485" i="1"/>
  <c r="AJ774" i="1"/>
  <c r="AS909" i="1"/>
  <c r="AR990" i="1"/>
  <c r="AN1000" i="1"/>
  <c r="AP26" i="1"/>
  <c r="AL66" i="1"/>
  <c r="AR181" i="1"/>
  <c r="AK291" i="1"/>
  <c r="AJ325" i="1"/>
  <c r="AL340" i="1"/>
  <c r="AN557" i="1"/>
  <c r="AM648" i="1"/>
  <c r="AM722" i="1"/>
  <c r="AJ876" i="1"/>
  <c r="AQ947" i="1"/>
  <c r="AQ105" i="1"/>
  <c r="AJ178" i="1"/>
  <c r="AS352" i="1"/>
  <c r="AN474" i="1"/>
  <c r="AR402" i="1"/>
  <c r="AK679" i="1"/>
  <c r="AS688" i="1"/>
  <c r="AS751" i="1"/>
  <c r="AP737" i="1"/>
  <c r="AQ926" i="1"/>
  <c r="AR855" i="1"/>
  <c r="AM97" i="1"/>
  <c r="AR210" i="1"/>
  <c r="AM388" i="1"/>
  <c r="AM361" i="1"/>
  <c r="AO562" i="1"/>
  <c r="AR745" i="1"/>
  <c r="AJ754" i="1"/>
  <c r="AP823" i="1"/>
  <c r="AP937" i="1"/>
  <c r="AR862" i="1"/>
  <c r="AR988" i="1"/>
  <c r="AO45" i="1"/>
  <c r="AL202" i="1"/>
  <c r="AK187" i="1"/>
  <c r="AL406" i="1"/>
  <c r="AM402" i="1"/>
  <c r="AO437" i="1"/>
  <c r="AO750" i="1"/>
  <c r="AK799" i="1"/>
  <c r="AJ930" i="1"/>
  <c r="AJ29" i="1"/>
  <c r="AO164" i="1"/>
  <c r="AP347" i="1"/>
  <c r="AJ497" i="1"/>
  <c r="AS545" i="1"/>
  <c r="AJ721" i="1"/>
  <c r="AL775" i="1"/>
  <c r="AK937" i="1"/>
  <c r="AQ121" i="1"/>
  <c r="AJ114" i="1"/>
  <c r="AQ151" i="1"/>
  <c r="AS170" i="1"/>
  <c r="AO210" i="1"/>
  <c r="AM275" i="1"/>
  <c r="AQ298" i="1"/>
  <c r="AL377" i="1"/>
  <c r="AR426" i="1"/>
  <c r="AK522" i="1"/>
  <c r="AP468" i="1"/>
  <c r="AM657" i="1"/>
  <c r="AN657" i="1"/>
  <c r="AL677" i="1"/>
  <c r="AO930" i="1"/>
  <c r="AO952" i="1"/>
  <c r="AQ988" i="1"/>
  <c r="AJ800" i="1"/>
  <c r="AP99" i="1"/>
  <c r="AQ165" i="1"/>
  <c r="AJ145" i="1"/>
  <c r="AP265" i="1"/>
  <c r="AR437" i="1"/>
  <c r="AK853" i="1"/>
  <c r="AJ795" i="1"/>
  <c r="AM878" i="1"/>
  <c r="AO925" i="1"/>
  <c r="AQ328" i="1"/>
  <c r="AM372" i="1"/>
  <c r="AJ527" i="1"/>
  <c r="AK606" i="1"/>
  <c r="AJ666" i="1"/>
  <c r="AR749" i="1"/>
  <c r="AM879" i="1"/>
  <c r="AL126" i="1"/>
  <c r="AO171" i="1"/>
  <c r="AM215" i="1"/>
  <c r="AM341" i="1"/>
  <c r="AQ606" i="1"/>
  <c r="AP229" i="1"/>
  <c r="AL282" i="1"/>
  <c r="AS502" i="1"/>
  <c r="AO501" i="1"/>
  <c r="AL622" i="1"/>
  <c r="AQ718" i="1"/>
  <c r="AO506" i="1"/>
  <c r="AQ620" i="1"/>
  <c r="AR672" i="1"/>
  <c r="AM821" i="1"/>
  <c r="AK759" i="1"/>
  <c r="AK791" i="1"/>
  <c r="AK154" i="1"/>
  <c r="AS183" i="1"/>
  <c r="AL562" i="1"/>
  <c r="AP779" i="1"/>
  <c r="AQ881" i="1"/>
  <c r="AQ1005" i="1"/>
  <c r="AP42" i="1"/>
  <c r="AO191" i="1"/>
  <c r="AR361" i="1"/>
  <c r="AJ465" i="1"/>
  <c r="AM488" i="1"/>
  <c r="AK493" i="1"/>
  <c r="AK956" i="1"/>
  <c r="AR957" i="1"/>
  <c r="AQ935" i="1"/>
  <c r="AM961" i="1"/>
  <c r="AJ995" i="1"/>
  <c r="AO33" i="1"/>
  <c r="AS90" i="1"/>
  <c r="AP140" i="1"/>
  <c r="AP120" i="1"/>
  <c r="AQ284" i="1"/>
  <c r="AL376" i="1"/>
  <c r="AR656" i="1"/>
  <c r="AR593" i="1"/>
  <c r="AL796" i="1"/>
  <c r="AR794" i="1"/>
  <c r="AJ952" i="1"/>
  <c r="AJ933" i="1"/>
  <c r="AN28" i="1"/>
  <c r="AR66" i="1"/>
  <c r="AS64" i="1"/>
  <c r="AQ252" i="1"/>
  <c r="AK306" i="1"/>
  <c r="AM354" i="1"/>
  <c r="AO291" i="1"/>
  <c r="AQ238" i="1"/>
  <c r="AM528" i="1"/>
  <c r="AM477" i="1"/>
  <c r="AQ549" i="1"/>
  <c r="AR596" i="1"/>
  <c r="AQ74" i="1"/>
  <c r="AM119" i="1"/>
  <c r="AJ565" i="1"/>
  <c r="AJ587" i="1"/>
  <c r="AL608" i="1"/>
  <c r="AK792" i="1"/>
  <c r="AP61" i="1"/>
  <c r="AP43" i="1"/>
  <c r="AL189" i="1"/>
  <c r="AJ812" i="1"/>
  <c r="AJ304" i="1"/>
  <c r="AL534" i="1"/>
  <c r="AO648" i="1"/>
  <c r="AL687" i="1"/>
  <c r="AL781" i="1"/>
  <c r="AO745" i="1"/>
  <c r="AK803" i="1"/>
  <c r="AL987" i="1"/>
  <c r="AR93" i="1"/>
  <c r="AS759" i="1"/>
  <c r="AQ832" i="1"/>
  <c r="AK867" i="1"/>
  <c r="AJ844" i="1"/>
  <c r="AJ78" i="1"/>
  <c r="AR150" i="1"/>
  <c r="AQ313" i="1"/>
  <c r="AK594" i="1"/>
  <c r="AS596" i="1"/>
  <c r="AP598" i="1"/>
  <c r="AQ654" i="1"/>
  <c r="AS767" i="1"/>
  <c r="AJ788" i="1"/>
  <c r="AM874" i="1"/>
  <c r="AQ857" i="1"/>
  <c r="AN915" i="1"/>
  <c r="AS971" i="1"/>
  <c r="AN18" i="1"/>
  <c r="AR128" i="1"/>
  <c r="AN187" i="1"/>
  <c r="AJ557" i="1"/>
  <c r="AM548" i="1"/>
  <c r="AM614" i="1"/>
  <c r="AS919" i="1"/>
  <c r="AM66" i="1"/>
  <c r="AO106" i="1"/>
  <c r="AL77" i="1"/>
  <c r="AK351" i="1"/>
  <c r="AS388" i="1"/>
  <c r="AN368" i="1"/>
  <c r="AR467" i="1"/>
  <c r="AN561" i="1"/>
  <c r="AR667" i="1"/>
  <c r="AP633" i="1"/>
  <c r="AL637" i="1"/>
  <c r="AQ778" i="1"/>
  <c r="AM792" i="1"/>
  <c r="AP968" i="1"/>
  <c r="AP41" i="1"/>
  <c r="AR90" i="1"/>
  <c r="AK143" i="1"/>
  <c r="AM285" i="1"/>
  <c r="AO385" i="1"/>
  <c r="AO295" i="1"/>
  <c r="AO405" i="1"/>
  <c r="AN637" i="1"/>
  <c r="AQ761" i="1"/>
  <c r="AM725" i="1"/>
  <c r="AM912" i="1"/>
  <c r="AJ874" i="1"/>
  <c r="AN980" i="1"/>
  <c r="AJ18" i="1"/>
  <c r="AO44" i="1"/>
  <c r="AO84" i="1"/>
  <c r="AR341" i="1"/>
  <c r="AR521" i="1"/>
  <c r="AS578" i="1"/>
  <c r="AJ849" i="1"/>
  <c r="AP274" i="1"/>
  <c r="AL359" i="1"/>
  <c r="AM459" i="1"/>
  <c r="AN656" i="1"/>
  <c r="AL744" i="1"/>
  <c r="AN721" i="1"/>
  <c r="AN1005" i="1"/>
  <c r="AJ211" i="1"/>
  <c r="AS384" i="1"/>
  <c r="AR397" i="1"/>
  <c r="AP449" i="1"/>
  <c r="AO452" i="1"/>
  <c r="AJ523" i="1"/>
  <c r="AN560" i="1"/>
  <c r="AR566" i="1"/>
  <c r="AR653" i="1"/>
  <c r="AS773" i="1"/>
  <c r="AO741" i="1"/>
  <c r="AO897" i="1"/>
  <c r="AM973" i="1"/>
  <c r="AM84" i="1"/>
  <c r="AQ51" i="1"/>
  <c r="AN136" i="1"/>
  <c r="AM227" i="1"/>
  <c r="AJ244" i="1"/>
  <c r="AR319" i="1"/>
  <c r="AS285" i="1"/>
  <c r="AO330" i="1"/>
  <c r="AL399" i="1"/>
  <c r="AM398" i="1"/>
  <c r="AS438" i="1"/>
  <c r="AO468" i="1"/>
  <c r="AR578" i="1"/>
  <c r="AN580" i="1"/>
  <c r="AM542" i="1"/>
  <c r="AR828" i="1"/>
  <c r="AN875" i="1"/>
  <c r="AL985" i="1"/>
  <c r="AO67" i="1"/>
  <c r="AO42" i="1"/>
  <c r="AJ202" i="1"/>
  <c r="AK268" i="1"/>
  <c r="AP498" i="1"/>
  <c r="AS453" i="1"/>
  <c r="AP384" i="1"/>
  <c r="AL417" i="1"/>
  <c r="AQ600" i="1"/>
  <c r="AO649" i="1"/>
  <c r="AO821" i="1"/>
  <c r="AP929" i="1"/>
  <c r="AN54" i="1"/>
  <c r="AS101" i="1"/>
  <c r="AM154" i="1"/>
  <c r="AQ262" i="1"/>
  <c r="AP459" i="1"/>
  <c r="AN493" i="1"/>
  <c r="AJ544" i="1"/>
  <c r="AO751" i="1"/>
  <c r="AN942" i="1"/>
  <c r="AJ901" i="1"/>
  <c r="AL978" i="1"/>
  <c r="AP45" i="1"/>
  <c r="AN23" i="1"/>
  <c r="AK165" i="1"/>
  <c r="AM272" i="1"/>
  <c r="AR297" i="1"/>
  <c r="AQ623" i="1"/>
  <c r="AS901" i="1"/>
  <c r="AS106" i="1"/>
  <c r="AK232" i="1"/>
  <c r="AN287" i="1"/>
  <c r="AO333" i="1"/>
  <c r="AQ321" i="1"/>
  <c r="AS365" i="1"/>
  <c r="AM516" i="1"/>
  <c r="AS668" i="1"/>
  <c r="AJ734" i="1"/>
  <c r="AM930" i="1"/>
  <c r="AP71" i="1"/>
  <c r="AP246" i="1"/>
  <c r="AS318" i="1"/>
  <c r="AQ446" i="1"/>
  <c r="AJ847" i="1"/>
  <c r="AL927" i="1"/>
  <c r="AN950" i="1"/>
  <c r="AP757" i="1"/>
  <c r="AR854" i="1"/>
  <c r="AN941" i="1"/>
  <c r="AM232" i="1"/>
  <c r="AR501" i="1"/>
  <c r="AS600" i="1"/>
  <c r="AO128" i="1"/>
  <c r="AQ134" i="1"/>
  <c r="AM345" i="1"/>
  <c r="AQ308" i="1"/>
  <c r="AK332" i="1"/>
  <c r="AM551" i="1"/>
  <c r="AR659" i="1"/>
  <c r="AJ709" i="1"/>
  <c r="AQ722" i="1"/>
  <c r="AP946" i="1"/>
  <c r="AN888" i="1"/>
  <c r="AJ42" i="1"/>
  <c r="AS509" i="1"/>
  <c r="AJ617" i="1"/>
  <c r="AR717" i="1"/>
  <c r="AN927" i="1"/>
  <c r="AJ138" i="1"/>
  <c r="AR282" i="1"/>
  <c r="AR321" i="1"/>
  <c r="AO407" i="1"/>
  <c r="AM679" i="1"/>
  <c r="AS836" i="1"/>
  <c r="AM854" i="1"/>
  <c r="AJ954" i="1"/>
  <c r="AQ879" i="1"/>
  <c r="AR903" i="1"/>
  <c r="AK972" i="1"/>
  <c r="AJ79" i="1"/>
  <c r="AQ155" i="1"/>
  <c r="AR132" i="1"/>
  <c r="AO478" i="1"/>
  <c r="AM583" i="1"/>
  <c r="AJ712" i="1"/>
  <c r="Z874" i="1"/>
  <c r="AK288" i="1"/>
  <c r="AQ340" i="1"/>
  <c r="AS449" i="1"/>
  <c r="AN520" i="1"/>
  <c r="AO489" i="1"/>
  <c r="AJ537" i="1"/>
  <c r="AO633" i="1"/>
  <c r="AJ801" i="1"/>
  <c r="AQ790" i="1"/>
  <c r="AR1010" i="1"/>
  <c r="AQ88" i="1"/>
  <c r="AQ124" i="1"/>
  <c r="AS159" i="1"/>
  <c r="AR196" i="1"/>
  <c r="AM407" i="1"/>
  <c r="AK301" i="1"/>
  <c r="AS377" i="1"/>
  <c r="AN539" i="1"/>
  <c r="AM634" i="1"/>
  <c r="AO794" i="1"/>
  <c r="AS888" i="1"/>
  <c r="AP773" i="1"/>
  <c r="AR974" i="1"/>
  <c r="AR1002" i="1"/>
  <c r="AK110" i="1"/>
  <c r="AN327" i="1"/>
  <c r="AQ420" i="1"/>
  <c r="AM609" i="1"/>
  <c r="AL736" i="1"/>
  <c r="AL780" i="1"/>
  <c r="AO962" i="1"/>
  <c r="AO935" i="1"/>
  <c r="AQ1002" i="1"/>
  <c r="AS14" i="1"/>
  <c r="AP75" i="1"/>
  <c r="AQ233" i="1"/>
  <c r="AR226" i="1"/>
  <c r="AS175" i="1"/>
  <c r="AP239" i="1"/>
  <c r="AO271" i="1"/>
  <c r="AS203" i="1"/>
  <c r="AR542" i="1"/>
  <c r="AK575" i="1"/>
  <c r="AQ452" i="1"/>
  <c r="AO604" i="1"/>
  <c r="AR635" i="1"/>
  <c r="AJ913" i="1"/>
  <c r="AJ300" i="1"/>
  <c r="AK520" i="1"/>
  <c r="AN680" i="1"/>
  <c r="AP739" i="1"/>
  <c r="AS918" i="1"/>
  <c r="AJ117" i="1"/>
  <c r="AK85" i="1"/>
  <c r="AN122" i="1"/>
  <c r="AR108" i="1"/>
  <c r="AJ220" i="1"/>
  <c r="AR449" i="1"/>
  <c r="AL639" i="1"/>
  <c r="AO686" i="1"/>
  <c r="AM715" i="1"/>
  <c r="AJ594" i="1"/>
  <c r="AJ968" i="1"/>
  <c r="AL971" i="1"/>
  <c r="AM137" i="1"/>
  <c r="AN157" i="1"/>
  <c r="AO176" i="1"/>
  <c r="AP668" i="1"/>
  <c r="AN792" i="1"/>
  <c r="AS990" i="1"/>
  <c r="AO973" i="1"/>
  <c r="AK174" i="1"/>
  <c r="AL176" i="1"/>
  <c r="AO181" i="1"/>
  <c r="AK282" i="1"/>
  <c r="AQ291" i="1"/>
  <c r="AJ405" i="1"/>
  <c r="AJ513" i="1"/>
  <c r="AM589" i="1"/>
  <c r="AR703" i="1"/>
  <c r="AP776" i="1"/>
  <c r="AJ409" i="1"/>
  <c r="AS472" i="1"/>
  <c r="AN439" i="1"/>
  <c r="AL488" i="1"/>
  <c r="AQ848" i="1"/>
  <c r="AJ887" i="1"/>
  <c r="AR334" i="1"/>
  <c r="AP338" i="1"/>
  <c r="AN522" i="1"/>
  <c r="AM448" i="1"/>
  <c r="AR576" i="1"/>
  <c r="AL690" i="1"/>
  <c r="AJ689" i="1"/>
  <c r="AN644" i="1"/>
  <c r="AM743" i="1"/>
  <c r="AQ732" i="1"/>
  <c r="AJ744" i="1"/>
  <c r="AP733" i="1"/>
  <c r="AS105" i="1"/>
  <c r="AM39" i="1"/>
  <c r="AP217" i="1"/>
  <c r="AS230" i="1"/>
  <c r="AR340" i="1"/>
  <c r="AO311" i="1"/>
  <c r="AQ391" i="1"/>
  <c r="AN678" i="1"/>
  <c r="AP654" i="1"/>
  <c r="AQ831" i="1"/>
  <c r="AP740" i="1"/>
  <c r="AL853" i="1"/>
  <c r="AR931" i="1"/>
  <c r="AQ1009" i="1"/>
  <c r="AJ72" i="1"/>
  <c r="AR21" i="1"/>
  <c r="AN190" i="1"/>
  <c r="AS330" i="1"/>
  <c r="AM815" i="1"/>
  <c r="AQ798" i="1"/>
  <c r="AS834" i="1"/>
  <c r="AM826" i="1"/>
  <c r="AS827" i="1"/>
  <c r="AN962" i="1"/>
  <c r="AQ965" i="1"/>
  <c r="AO903" i="1"/>
  <c r="AP980" i="1"/>
  <c r="AR35" i="1"/>
  <c r="AN95" i="1"/>
  <c r="AM165" i="1"/>
  <c r="AK248" i="1"/>
  <c r="AM735" i="1"/>
  <c r="AP811" i="1"/>
  <c r="AQ992" i="1"/>
  <c r="AL114" i="1"/>
  <c r="AR184" i="1"/>
  <c r="AQ360" i="1"/>
  <c r="AS432" i="1"/>
  <c r="AN511" i="1"/>
  <c r="AP507" i="1"/>
  <c r="AR633" i="1"/>
  <c r="AO802" i="1"/>
  <c r="AK872" i="1"/>
  <c r="AR37" i="1"/>
  <c r="AO293" i="1"/>
  <c r="AR324" i="1"/>
  <c r="AJ387" i="1"/>
  <c r="AP537" i="1"/>
  <c r="AR587" i="1"/>
  <c r="AR609" i="1"/>
  <c r="AP622" i="1"/>
  <c r="AS742" i="1"/>
  <c r="AQ159" i="1"/>
  <c r="AJ236" i="1"/>
  <c r="AK414" i="1"/>
  <c r="AL604" i="1"/>
  <c r="AN696" i="1"/>
  <c r="AJ798" i="1"/>
  <c r="AN757" i="1"/>
  <c r="AO773" i="1"/>
  <c r="AN846" i="1"/>
  <c r="AS59" i="1"/>
  <c r="AO144" i="1"/>
  <c r="AR189" i="1"/>
  <c r="AM136" i="1"/>
  <c r="AK323" i="1"/>
  <c r="AP372" i="1"/>
  <c r="AS517" i="1"/>
  <c r="AK519" i="1"/>
  <c r="AK427" i="1"/>
  <c r="AK707" i="1"/>
  <c r="AP625" i="1"/>
  <c r="AJ759" i="1"/>
  <c r="AR24" i="1"/>
  <c r="AN161" i="1"/>
  <c r="AS275" i="1"/>
  <c r="AQ331" i="1"/>
  <c r="AO353" i="1"/>
  <c r="AN298" i="1"/>
  <c r="AR316" i="1"/>
  <c r="AP470" i="1"/>
  <c r="AR546" i="1"/>
  <c r="AN642" i="1"/>
  <c r="AL692" i="1"/>
  <c r="AR646" i="1"/>
  <c r="AL653" i="1"/>
  <c r="AP752" i="1"/>
  <c r="AO934" i="1"/>
  <c r="AL952" i="1"/>
  <c r="AJ961" i="1"/>
  <c r="AR994" i="1"/>
  <c r="AK39" i="1"/>
  <c r="AJ166" i="1"/>
  <c r="AK144" i="1"/>
  <c r="AP245" i="1"/>
  <c r="AQ357" i="1"/>
  <c r="AO466" i="1"/>
  <c r="AJ475" i="1"/>
  <c r="AJ568" i="1"/>
  <c r="AR537" i="1"/>
  <c r="AO824" i="1"/>
  <c r="AN50" i="1"/>
  <c r="AS41" i="1"/>
  <c r="AL65" i="1"/>
  <c r="AQ77" i="1"/>
  <c r="AK176" i="1"/>
  <c r="AP348" i="1"/>
  <c r="AQ382" i="1"/>
  <c r="AQ439" i="1"/>
  <c r="AR507" i="1"/>
  <c r="AP620" i="1"/>
  <c r="AK653" i="1"/>
  <c r="AQ846" i="1"/>
  <c r="AL821" i="1"/>
  <c r="AN960" i="1"/>
  <c r="AR995" i="1"/>
  <c r="AK49" i="1"/>
  <c r="AK76" i="1"/>
  <c r="AK150" i="1"/>
  <c r="AK158" i="1"/>
  <c r="AR171" i="1"/>
  <c r="AR192" i="1"/>
  <c r="AJ659" i="1"/>
  <c r="AQ590" i="1"/>
  <c r="AK783" i="1"/>
  <c r="AL851" i="1"/>
  <c r="AS989" i="1"/>
  <c r="AM183" i="1"/>
  <c r="AM231" i="1"/>
  <c r="AO200" i="1"/>
  <c r="AJ243" i="1"/>
  <c r="AJ312" i="1"/>
  <c r="AM411" i="1"/>
  <c r="AP442" i="1"/>
  <c r="AN377" i="1"/>
  <c r="AL533" i="1"/>
  <c r="AS682" i="1"/>
  <c r="AQ677" i="1"/>
  <c r="AP610" i="1"/>
  <c r="AQ610" i="1"/>
  <c r="AL960" i="1"/>
  <c r="AS946" i="1"/>
  <c r="AR63" i="1"/>
  <c r="AP221" i="1"/>
  <c r="AS211" i="1"/>
  <c r="AK355" i="1"/>
  <c r="AP433" i="1"/>
  <c r="AJ451" i="1"/>
  <c r="AN521" i="1"/>
  <c r="AS572" i="1"/>
  <c r="AK718" i="1"/>
  <c r="AP679" i="1"/>
  <c r="AP831" i="1"/>
  <c r="AR767" i="1"/>
  <c r="AQ889" i="1"/>
  <c r="AR909" i="1"/>
  <c r="AP992" i="1"/>
  <c r="AS11" i="1"/>
  <c r="AP101" i="1"/>
  <c r="AR264" i="1"/>
  <c r="AR320" i="1"/>
  <c r="AS370" i="1"/>
  <c r="AN552" i="1"/>
  <c r="AJ615" i="1"/>
  <c r="AL618" i="1"/>
  <c r="AJ678" i="1"/>
  <c r="AP770" i="1"/>
  <c r="AS902" i="1"/>
  <c r="AN901" i="1"/>
  <c r="AN27" i="1"/>
  <c r="AP247" i="1"/>
  <c r="AO357" i="1"/>
  <c r="AR522" i="1"/>
  <c r="AJ554" i="1"/>
  <c r="AQ615" i="1"/>
  <c r="AL879" i="1"/>
  <c r="AQ873" i="1"/>
  <c r="AS975" i="1"/>
  <c r="AN105" i="1"/>
  <c r="AJ295" i="1"/>
  <c r="AM453" i="1"/>
  <c r="AJ614" i="1"/>
  <c r="AR738" i="1"/>
  <c r="AQ53" i="1"/>
  <c r="AK249" i="1"/>
  <c r="AS296" i="1"/>
  <c r="AO674" i="1"/>
  <c r="AO706" i="1"/>
  <c r="AK597" i="1"/>
  <c r="AJ686" i="1"/>
  <c r="AL41" i="1"/>
  <c r="AJ159" i="1"/>
  <c r="AO185" i="1"/>
  <c r="AK349" i="1"/>
  <c r="AS515" i="1"/>
  <c r="AL635" i="1"/>
  <c r="AR590" i="1"/>
  <c r="AR765" i="1"/>
  <c r="AQ806" i="1"/>
  <c r="AN785" i="1"/>
  <c r="AS955" i="1"/>
  <c r="AM885" i="1"/>
  <c r="AF284" i="1"/>
  <c r="AR149" i="1"/>
  <c r="AM192" i="1"/>
  <c r="AK413" i="1"/>
  <c r="AO388" i="1"/>
  <c r="AL463" i="1"/>
  <c r="AP430" i="1"/>
  <c r="AS658" i="1"/>
  <c r="AR632" i="1"/>
  <c r="AM683" i="1"/>
  <c r="AQ737" i="1"/>
  <c r="AO742" i="1"/>
  <c r="AK843" i="1"/>
  <c r="AJ860" i="1"/>
  <c r="AM936" i="1"/>
  <c r="AL12" i="1"/>
  <c r="AQ23" i="1"/>
  <c r="AJ146" i="1"/>
  <c r="AJ413" i="1"/>
  <c r="AL623" i="1"/>
  <c r="AM675" i="1"/>
  <c r="AS978" i="1"/>
  <c r="AL42" i="1"/>
  <c r="AN25" i="1"/>
  <c r="AK189" i="1"/>
  <c r="AR239" i="1"/>
  <c r="AM404" i="1"/>
  <c r="AJ407" i="1"/>
  <c r="AS632" i="1"/>
  <c r="AQ686" i="1"/>
  <c r="AO836" i="1"/>
  <c r="AJ771" i="1"/>
  <c r="AK882" i="1"/>
  <c r="AQ83" i="1"/>
  <c r="AM200" i="1"/>
  <c r="AP279" i="1"/>
  <c r="AM186" i="1"/>
  <c r="AN313" i="1"/>
  <c r="AR534" i="1"/>
  <c r="AN660" i="1"/>
  <c r="AO921" i="1"/>
  <c r="AO965" i="1"/>
  <c r="AR932" i="1"/>
  <c r="AR910" i="1"/>
  <c r="AR938" i="1"/>
  <c r="AM59" i="1"/>
  <c r="AO64" i="1"/>
  <c r="AJ297" i="1"/>
  <c r="AS376" i="1"/>
  <c r="AQ462" i="1"/>
  <c r="AP596" i="1"/>
  <c r="AS675" i="1"/>
  <c r="AQ787" i="1"/>
  <c r="AK861" i="1"/>
  <c r="AL905" i="1"/>
  <c r="AM957" i="1"/>
  <c r="AL983" i="1"/>
  <c r="AP189" i="1"/>
  <c r="AS255" i="1"/>
  <c r="AM302" i="1"/>
  <c r="AS456" i="1"/>
  <c r="AS460" i="1"/>
  <c r="AL529" i="1"/>
  <c r="AM450" i="1"/>
  <c r="AP603" i="1"/>
  <c r="AN869" i="1"/>
  <c r="AS319" i="1"/>
  <c r="AP505" i="1"/>
  <c r="AL476" i="1"/>
  <c r="AR548" i="1"/>
  <c r="AR657" i="1"/>
  <c r="AK661" i="1"/>
  <c r="AM933" i="1"/>
  <c r="AK184" i="1"/>
  <c r="AP289" i="1"/>
  <c r="AM264" i="1"/>
  <c r="AK336" i="1"/>
  <c r="AK406" i="1"/>
  <c r="AO263" i="1"/>
  <c r="AP520" i="1"/>
  <c r="AR572" i="1"/>
  <c r="AL693" i="1"/>
  <c r="AJ751" i="1"/>
  <c r="AP949" i="1"/>
  <c r="AJ879" i="1"/>
  <c r="AK23" i="1"/>
  <c r="AK283" i="1"/>
  <c r="AO417" i="1"/>
  <c r="AM483" i="1"/>
  <c r="AR471" i="1"/>
  <c r="AQ711" i="1"/>
  <c r="AS647" i="1"/>
  <c r="AS771" i="1"/>
  <c r="AM782" i="1"/>
  <c r="AM859" i="1"/>
  <c r="AN852" i="1"/>
  <c r="AJ792" i="1"/>
  <c r="AL168" i="1"/>
  <c r="AL287" i="1"/>
  <c r="AP293" i="1"/>
  <c r="AL428" i="1"/>
  <c r="AJ493" i="1"/>
  <c r="AQ599" i="1"/>
  <c r="AP660" i="1"/>
  <c r="AO926" i="1"/>
  <c r="AL27" i="1"/>
  <c r="AO39" i="1"/>
  <c r="AN142" i="1"/>
  <c r="AM123" i="1"/>
  <c r="AQ374" i="1"/>
  <c r="AK415" i="1"/>
  <c r="AS662" i="1"/>
  <c r="AO661" i="1"/>
  <c r="AO849" i="1"/>
  <c r="AS881" i="1"/>
  <c r="AK42" i="1"/>
  <c r="AR51" i="1"/>
  <c r="AJ152" i="1"/>
  <c r="AK186" i="1"/>
  <c r="AK218" i="1"/>
  <c r="AN314" i="1"/>
  <c r="AQ498" i="1"/>
  <c r="AL501" i="1"/>
  <c r="AJ403" i="1"/>
  <c r="AK676" i="1"/>
  <c r="AO774" i="1"/>
  <c r="AN731" i="1"/>
  <c r="AN743" i="1"/>
  <c r="AM954" i="1"/>
  <c r="AM877" i="1"/>
  <c r="AS992" i="1"/>
  <c r="AM132" i="1"/>
  <c r="AK262" i="1"/>
  <c r="AK461" i="1"/>
  <c r="AL712" i="1"/>
  <c r="AP599" i="1"/>
  <c r="AP953" i="1"/>
  <c r="AL888" i="1"/>
  <c r="AN998" i="1"/>
  <c r="AQ26" i="1"/>
  <c r="AR121" i="1"/>
  <c r="AN372" i="1"/>
  <c r="AL511" i="1"/>
  <c r="AJ450" i="1"/>
  <c r="AN565" i="1"/>
  <c r="AR565" i="1"/>
  <c r="AK753" i="1"/>
  <c r="AO820" i="1"/>
  <c r="AR881" i="1"/>
  <c r="AP960" i="1"/>
  <c r="AN267" i="1"/>
  <c r="AL333" i="1"/>
  <c r="AQ282" i="1"/>
  <c r="AL468" i="1"/>
  <c r="AO393" i="1"/>
  <c r="AJ535" i="1"/>
  <c r="AO557" i="1"/>
  <c r="AN682" i="1"/>
  <c r="AM740" i="1"/>
  <c r="AM196" i="1"/>
  <c r="AK273" i="1"/>
  <c r="AO302" i="1"/>
  <c r="AP378" i="1"/>
  <c r="AS568" i="1"/>
  <c r="AQ396" i="1"/>
  <c r="AM690" i="1"/>
  <c r="AQ594" i="1"/>
  <c r="AJ829" i="1"/>
  <c r="AP743" i="1"/>
  <c r="AS722" i="1"/>
  <c r="AM92" i="1"/>
  <c r="AR111" i="1"/>
  <c r="AL284" i="1"/>
  <c r="AR250" i="1"/>
  <c r="AS440" i="1"/>
  <c r="AR445" i="1"/>
  <c r="AJ526" i="1"/>
  <c r="AQ460" i="1"/>
  <c r="AR651" i="1"/>
  <c r="AN804" i="1"/>
  <c r="AL144" i="1"/>
  <c r="AK373" i="1"/>
  <c r="AN365" i="1"/>
  <c r="AO464" i="1"/>
  <c r="AO754" i="1"/>
  <c r="AQ762" i="1"/>
  <c r="AO937" i="1"/>
  <c r="AN959" i="1"/>
  <c r="AO887" i="1"/>
  <c r="AS897" i="1"/>
  <c r="AL13" i="1"/>
  <c r="AR38" i="1"/>
  <c r="AK428" i="1"/>
  <c r="AP810" i="1"/>
  <c r="AO848" i="1"/>
  <c r="AR788" i="1"/>
  <c r="AQ927" i="1"/>
  <c r="AF956" i="1"/>
  <c r="AS49" i="1"/>
  <c r="AR22" i="1"/>
  <c r="AQ67" i="1"/>
  <c r="AM142" i="1"/>
  <c r="AJ454" i="1"/>
  <c r="AM887" i="1"/>
  <c r="AJ35" i="1"/>
  <c r="AP97" i="1"/>
  <c r="AL183" i="1"/>
  <c r="AN188" i="1"/>
  <c r="AL285" i="1"/>
  <c r="AQ334" i="1"/>
  <c r="AS558" i="1"/>
  <c r="AN655" i="1"/>
  <c r="AR50" i="1"/>
  <c r="AS47" i="1"/>
  <c r="AJ74" i="1"/>
  <c r="AJ506" i="1"/>
  <c r="AO575" i="1"/>
  <c r="AO620" i="1"/>
  <c r="AQ915" i="1"/>
  <c r="AP142" i="1"/>
  <c r="AO315" i="1"/>
  <c r="AO491" i="1"/>
  <c r="AR527" i="1"/>
  <c r="AJ710" i="1"/>
  <c r="AQ744" i="1"/>
  <c r="AQ933" i="1"/>
  <c r="AL950" i="1"/>
  <c r="AS1000" i="1"/>
  <c r="AN204" i="1"/>
  <c r="AN345" i="1"/>
  <c r="AM546" i="1"/>
  <c r="AM720" i="1"/>
  <c r="AN878" i="1"/>
  <c r="AO855" i="1"/>
  <c r="AL139" i="1"/>
  <c r="AP181" i="1"/>
  <c r="AQ210" i="1"/>
  <c r="AS217" i="1"/>
  <c r="AJ313" i="1"/>
  <c r="AS514" i="1"/>
  <c r="AJ511" i="1"/>
  <c r="AM537" i="1"/>
  <c r="AQ582" i="1"/>
  <c r="AQ687" i="1"/>
  <c r="AJ630" i="1"/>
  <c r="AR730" i="1"/>
  <c r="AN812" i="1"/>
  <c r="AQ747" i="1"/>
  <c r="AJ775" i="1"/>
  <c r="AO725" i="1"/>
  <c r="AJ991" i="1"/>
  <c r="AN978" i="1"/>
  <c r="AK238" i="1"/>
  <c r="AK658" i="1"/>
  <c r="AR660" i="1"/>
  <c r="AO852" i="1"/>
  <c r="AP952" i="1"/>
  <c r="AN80" i="1"/>
  <c r="AJ274" i="1"/>
  <c r="AO369" i="1"/>
  <c r="AJ398" i="1"/>
  <c r="AQ474" i="1"/>
  <c r="AL449" i="1"/>
  <c r="AQ467" i="1"/>
  <c r="AR543" i="1"/>
  <c r="AO541" i="1"/>
  <c r="AL691" i="1"/>
  <c r="AL915" i="1"/>
  <c r="AS926" i="1"/>
  <c r="AM998" i="1"/>
  <c r="AL167" i="1"/>
  <c r="AN357" i="1"/>
  <c r="AJ329" i="1"/>
  <c r="AL430" i="1"/>
  <c r="AS475" i="1"/>
  <c r="AQ516" i="1"/>
  <c r="AK614" i="1"/>
  <c r="AS685" i="1"/>
  <c r="AJ802" i="1"/>
  <c r="AJ827" i="1"/>
  <c r="AM24" i="1"/>
  <c r="AR91" i="1"/>
  <c r="AJ111" i="1"/>
  <c r="AN206" i="1"/>
  <c r="AJ84" i="1"/>
  <c r="AJ448" i="1"/>
  <c r="AM463" i="1"/>
  <c r="AP696" i="1"/>
  <c r="AP719" i="1"/>
  <c r="AQ733" i="1"/>
  <c r="AK929" i="1"/>
  <c r="AR44" i="1"/>
  <c r="AK94" i="1"/>
  <c r="AS118" i="1"/>
  <c r="AP291" i="1"/>
  <c r="AS335" i="1"/>
  <c r="AS372" i="1"/>
  <c r="AJ383" i="1"/>
  <c r="AL697" i="1"/>
  <c r="AM840" i="1"/>
  <c r="AK999" i="1"/>
  <c r="AJ1009" i="1"/>
  <c r="AQ38" i="1"/>
  <c r="AO108" i="1"/>
  <c r="AK125" i="1"/>
  <c r="AL324" i="1"/>
  <c r="AS511" i="1"/>
  <c r="AO625" i="1"/>
  <c r="AM654" i="1"/>
  <c r="AO709" i="1"/>
  <c r="AJ900" i="1"/>
  <c r="AL907" i="1"/>
  <c r="AL968" i="1"/>
  <c r="AQ27" i="1"/>
  <c r="AS197" i="1"/>
  <c r="AQ249" i="1"/>
  <c r="AO345" i="1"/>
  <c r="AL355" i="1"/>
  <c r="AQ507" i="1"/>
  <c r="AP554" i="1"/>
  <c r="AN598" i="1"/>
  <c r="AP748" i="1"/>
  <c r="AP971" i="1"/>
  <c r="AR991" i="1"/>
  <c r="AP25" i="1"/>
  <c r="AM31" i="1"/>
  <c r="AP195" i="1"/>
  <c r="AR469" i="1"/>
  <c r="AN536" i="1"/>
  <c r="AJ574" i="1"/>
  <c r="AO521" i="1"/>
  <c r="AJ613" i="1"/>
  <c r="AJ626" i="1"/>
  <c r="AL739" i="1"/>
  <c r="AJ979" i="1"/>
  <c r="AK975" i="1"/>
  <c r="AS140" i="1"/>
  <c r="AN231" i="1"/>
  <c r="AN407" i="1"/>
  <c r="AL517" i="1"/>
  <c r="AS470" i="1"/>
  <c r="AO780" i="1"/>
  <c r="AQ943" i="1"/>
  <c r="AJ66" i="1"/>
  <c r="AQ405" i="1"/>
  <c r="AO368" i="1"/>
  <c r="AP383" i="1"/>
  <c r="AS415" i="1"/>
  <c r="AQ408" i="1"/>
  <c r="AO578" i="1"/>
  <c r="AQ630" i="1"/>
  <c r="AO162" i="1"/>
  <c r="AS133" i="1"/>
  <c r="AN315" i="1"/>
  <c r="AS521" i="1"/>
  <c r="AP519" i="1"/>
  <c r="AQ495" i="1"/>
  <c r="AQ680" i="1"/>
  <c r="AL595" i="1"/>
  <c r="AM788" i="1"/>
  <c r="AP19" i="1"/>
  <c r="AK58" i="1"/>
  <c r="AL155" i="1"/>
  <c r="AJ193" i="1"/>
  <c r="AR301" i="1"/>
  <c r="AO458" i="1"/>
  <c r="AQ451" i="1"/>
  <c r="AS705" i="1"/>
  <c r="AS846" i="1"/>
  <c r="AN320" i="1"/>
  <c r="AO343" i="1"/>
  <c r="AJ392" i="1"/>
  <c r="AN515" i="1"/>
  <c r="AM449" i="1"/>
  <c r="AJ540" i="1"/>
  <c r="AN578" i="1"/>
  <c r="AP581" i="1"/>
  <c r="AJ813" i="1"/>
  <c r="AO767" i="1"/>
  <c r="AP925" i="1"/>
  <c r="AM872" i="1"/>
  <c r="AO1001" i="1"/>
  <c r="AP57" i="1"/>
  <c r="AS28" i="1"/>
  <c r="AJ223" i="1"/>
  <c r="AN406" i="1"/>
  <c r="AM392" i="1"/>
  <c r="AL577" i="1"/>
  <c r="AL539" i="1"/>
  <c r="AM540" i="1"/>
  <c r="AQ912" i="1"/>
  <c r="AL217" i="1"/>
  <c r="AS680" i="1"/>
  <c r="AJ618" i="1"/>
  <c r="AK871" i="1"/>
  <c r="AM83" i="1"/>
  <c r="AJ205" i="1"/>
  <c r="AS911" i="1"/>
  <c r="AP801" i="1"/>
  <c r="AO967" i="1"/>
  <c r="AJ25" i="1"/>
  <c r="AJ59" i="1"/>
  <c r="AM115" i="1"/>
  <c r="AS171" i="1"/>
  <c r="AS237" i="1"/>
  <c r="AO519" i="1"/>
  <c r="AL477" i="1"/>
  <c r="AQ475" i="1"/>
  <c r="AR702" i="1"/>
  <c r="AQ734" i="1"/>
  <c r="AJ880" i="1"/>
  <c r="AS894" i="1"/>
  <c r="AS985" i="1"/>
  <c r="AN51" i="1"/>
  <c r="AJ85" i="1"/>
  <c r="AM197" i="1"/>
  <c r="AL339" i="1"/>
  <c r="AJ533" i="1"/>
  <c r="AS525" i="1"/>
  <c r="AL856" i="1"/>
  <c r="AO125" i="1"/>
  <c r="AN453" i="1"/>
  <c r="AL809" i="1"/>
  <c r="AR860" i="1"/>
  <c r="AO14" i="1"/>
  <c r="AS302" i="1"/>
  <c r="AQ366" i="1"/>
  <c r="AO408" i="1"/>
  <c r="AJ434" i="1"/>
  <c r="AK605" i="1"/>
  <c r="AK820" i="1"/>
  <c r="AN797" i="1"/>
  <c r="AJ964" i="1"/>
  <c r="AM928" i="1"/>
  <c r="AL909" i="1"/>
  <c r="AJ999" i="1"/>
  <c r="AJ34" i="1"/>
  <c r="AL94" i="1"/>
  <c r="AN191" i="1"/>
  <c r="AQ363" i="1"/>
  <c r="AJ395" i="1"/>
  <c r="AK532" i="1"/>
  <c r="AJ437" i="1"/>
  <c r="AO581" i="1"/>
  <c r="AM584" i="1"/>
  <c r="AS613" i="1"/>
  <c r="AK927" i="1"/>
  <c r="AK898" i="1"/>
  <c r="AJ951" i="1"/>
  <c r="AJ981" i="1"/>
  <c r="AQ61" i="1"/>
  <c r="AK28" i="1"/>
  <c r="AL248" i="1"/>
  <c r="AK304" i="1"/>
  <c r="AN488" i="1"/>
  <c r="AS651" i="1"/>
  <c r="AK684" i="1"/>
  <c r="AN768" i="1"/>
  <c r="AS803" i="1"/>
  <c r="AO931" i="1"/>
  <c r="AP119" i="1"/>
  <c r="AP64" i="1"/>
  <c r="AS167" i="1"/>
  <c r="AM171" i="1"/>
  <c r="AN264" i="1"/>
  <c r="AR351" i="1"/>
  <c r="AJ341" i="1"/>
  <c r="AK379" i="1"/>
  <c r="AP574" i="1"/>
  <c r="AS643" i="1"/>
  <c r="AS661" i="1"/>
  <c r="AK855" i="1"/>
  <c r="AR891" i="1"/>
  <c r="AP63" i="1"/>
  <c r="AS43" i="1"/>
  <c r="AN219" i="1"/>
  <c r="AN233" i="1"/>
  <c r="AR268" i="1"/>
  <c r="AM271" i="1"/>
  <c r="AP355" i="1"/>
  <c r="AR425" i="1"/>
  <c r="AO483" i="1"/>
  <c r="AQ515" i="1"/>
  <c r="AS534" i="1"/>
  <c r="AM514" i="1"/>
  <c r="AJ595" i="1"/>
  <c r="AR631" i="1"/>
  <c r="AO685" i="1"/>
  <c r="AO654" i="1"/>
  <c r="AQ748" i="1"/>
  <c r="AK915" i="1"/>
  <c r="AJ897" i="1"/>
  <c r="AP900" i="1"/>
  <c r="AR84" i="1"/>
  <c r="AO237" i="1"/>
  <c r="AM290" i="1"/>
  <c r="AN274" i="1"/>
  <c r="AS266" i="1"/>
  <c r="AK285" i="1"/>
  <c r="AN385" i="1"/>
  <c r="AL794" i="1"/>
  <c r="AL872" i="1"/>
  <c r="AK901" i="1"/>
  <c r="AP130" i="1"/>
  <c r="AS219" i="1"/>
  <c r="AR240" i="1"/>
  <c r="AR242" i="1"/>
  <c r="AN326" i="1"/>
  <c r="AK624" i="1"/>
  <c r="AN648" i="1"/>
  <c r="AL836" i="1"/>
  <c r="AM979" i="1"/>
  <c r="AJ358" i="1"/>
  <c r="AK362" i="1"/>
  <c r="AM539" i="1"/>
  <c r="AK686" i="1"/>
  <c r="AQ684" i="1"/>
  <c r="AR798" i="1"/>
  <c r="AS750" i="1"/>
  <c r="AM946" i="1"/>
  <c r="AN34" i="1"/>
  <c r="AQ34" i="1"/>
  <c r="AQ107" i="1"/>
  <c r="AM41" i="1"/>
  <c r="AM86" i="1"/>
  <c r="AN442" i="1"/>
  <c r="AK449" i="1"/>
  <c r="AS864" i="1"/>
  <c r="AJ889" i="1"/>
  <c r="AL929" i="1"/>
  <c r="AK1004" i="1"/>
  <c r="AS149" i="1"/>
  <c r="AM590" i="1"/>
  <c r="AO766" i="1"/>
  <c r="AJ946" i="1"/>
  <c r="AQ57" i="1"/>
  <c r="AK204" i="1"/>
  <c r="AM148" i="1"/>
  <c r="AQ142" i="1"/>
  <c r="AL214" i="1"/>
  <c r="AO459" i="1"/>
  <c r="AP573" i="1"/>
  <c r="AN543" i="1"/>
  <c r="AL654" i="1"/>
  <c r="AS700" i="1"/>
  <c r="AP607" i="1"/>
  <c r="AJ749" i="1"/>
  <c r="AL774" i="1"/>
  <c r="AJ851" i="1"/>
  <c r="AS995" i="1"/>
  <c r="AM91" i="1"/>
  <c r="AJ189" i="1"/>
  <c r="AN241" i="1"/>
  <c r="AM283" i="1"/>
  <c r="AS284" i="1"/>
  <c r="AS557" i="1"/>
  <c r="AS565" i="1"/>
  <c r="AN701" i="1"/>
  <c r="AO717" i="1"/>
  <c r="AL611" i="1"/>
  <c r="AQ650" i="1"/>
  <c r="AS824" i="1"/>
  <c r="AP818" i="1"/>
  <c r="AK823" i="1"/>
  <c r="AL979" i="1"/>
  <c r="AK280" i="1"/>
  <c r="AR405" i="1"/>
  <c r="AM525" i="1"/>
  <c r="AJ571" i="1"/>
  <c r="AR599" i="1"/>
  <c r="AR714" i="1"/>
  <c r="AP774" i="1"/>
  <c r="AS948" i="1"/>
  <c r="AJ926" i="1"/>
  <c r="AM994" i="1"/>
  <c r="AR1009" i="1"/>
  <c r="AL131" i="1"/>
  <c r="AL235" i="1"/>
  <c r="AL337" i="1"/>
  <c r="AP373" i="1"/>
  <c r="AO366" i="1"/>
  <c r="AJ492" i="1"/>
  <c r="AS703" i="1"/>
  <c r="AM962" i="1"/>
  <c r="AP845" i="1"/>
  <c r="AL55" i="1"/>
  <c r="AK37" i="1"/>
  <c r="AQ166" i="1"/>
  <c r="AS412" i="1"/>
  <c r="AO568" i="1"/>
  <c r="AS455" i="1"/>
  <c r="AJ694" i="1"/>
  <c r="AS740" i="1"/>
  <c r="AN779" i="1"/>
  <c r="AM865" i="1"/>
  <c r="AM44" i="1"/>
  <c r="AK97" i="1"/>
  <c r="AK274" i="1"/>
  <c r="AP300" i="1"/>
  <c r="AJ442" i="1"/>
  <c r="AK541" i="1"/>
  <c r="AS107" i="1"/>
  <c r="AR131" i="1"/>
  <c r="AS210" i="1"/>
  <c r="AO312" i="1"/>
  <c r="AP403" i="1"/>
  <c r="AS425" i="1"/>
  <c r="AQ494" i="1"/>
  <c r="AJ552" i="1"/>
  <c r="AP746" i="1"/>
  <c r="AS797" i="1"/>
  <c r="AJ768" i="1"/>
  <c r="AN227" i="1"/>
  <c r="AP176" i="1"/>
  <c r="AN252" i="1"/>
  <c r="AQ407" i="1"/>
  <c r="AJ560" i="1"/>
  <c r="AN615" i="1"/>
  <c r="AL786" i="1"/>
  <c r="AS858" i="1"/>
  <c r="AK21" i="1"/>
  <c r="AR207" i="1"/>
  <c r="AM349" i="1"/>
  <c r="AP600" i="1"/>
  <c r="AQ746" i="1"/>
  <c r="AL940" i="1"/>
  <c r="AK70" i="1"/>
  <c r="AR103" i="1"/>
  <c r="AQ173" i="1"/>
  <c r="AP154" i="1"/>
  <c r="AO509" i="1"/>
  <c r="AP661" i="1"/>
  <c r="AM952" i="1"/>
  <c r="AN973" i="1"/>
  <c r="AR116" i="1"/>
  <c r="AN261" i="1"/>
  <c r="AO450" i="1"/>
  <c r="AQ461" i="1"/>
  <c r="AP502" i="1"/>
  <c r="AN481" i="1"/>
  <c r="AJ548" i="1"/>
  <c r="AL624" i="1"/>
  <c r="AQ807" i="1"/>
  <c r="AN754" i="1"/>
  <c r="AJ102" i="1"/>
  <c r="AJ139" i="1"/>
  <c r="AN275" i="1"/>
  <c r="AM281" i="1"/>
  <c r="AR452" i="1"/>
  <c r="AM439" i="1"/>
  <c r="AK434" i="1"/>
  <c r="AK431" i="1"/>
  <c r="AJ357" i="1"/>
  <c r="AS715" i="1"/>
  <c r="AQ621" i="1"/>
  <c r="AS844" i="1"/>
  <c r="AM931" i="1"/>
  <c r="AN907" i="1"/>
  <c r="AL1001" i="1"/>
  <c r="AR852" i="1"/>
  <c r="AS987" i="1"/>
  <c r="AS88" i="1"/>
  <c r="AQ118" i="1"/>
  <c r="AR107" i="1"/>
  <c r="AL545" i="1"/>
  <c r="AR604" i="1"/>
  <c r="AK712" i="1"/>
  <c r="AN971" i="1"/>
  <c r="AQ114" i="1"/>
  <c r="AO187" i="1"/>
  <c r="AQ279" i="1"/>
  <c r="AR456" i="1"/>
  <c r="AN425" i="1"/>
  <c r="AQ636" i="1"/>
  <c r="AR690" i="1"/>
  <c r="AJ809" i="1"/>
  <c r="AK942" i="1"/>
  <c r="AK996" i="1"/>
  <c r="AL46" i="1"/>
  <c r="AQ93" i="1"/>
  <c r="AQ283" i="1"/>
  <c r="AL316" i="1"/>
  <c r="AL444" i="1"/>
  <c r="AP472" i="1"/>
  <c r="AO616" i="1"/>
  <c r="AQ645" i="1"/>
  <c r="AS829" i="1"/>
  <c r="AM935" i="1"/>
  <c r="AK446" i="1"/>
  <c r="AS467" i="1"/>
  <c r="AO594" i="1"/>
  <c r="AK781" i="1"/>
  <c r="AM51" i="1"/>
  <c r="AS232" i="1"/>
  <c r="AO319" i="1"/>
  <c r="AS407" i="1"/>
  <c r="AL429" i="1"/>
  <c r="AQ424" i="1"/>
  <c r="AO715" i="1"/>
  <c r="AP788" i="1"/>
  <c r="AL731" i="1"/>
  <c r="AS141" i="1"/>
  <c r="AL419" i="1"/>
  <c r="AO716" i="1"/>
  <c r="AR754" i="1"/>
  <c r="AJ790" i="1"/>
  <c r="AP855" i="1"/>
  <c r="AR992" i="1"/>
  <c r="AQ970" i="1"/>
  <c r="AK212" i="1"/>
  <c r="AK352" i="1"/>
  <c r="AN395" i="1"/>
  <c r="AN507" i="1"/>
  <c r="AR470" i="1"/>
  <c r="AK756" i="1"/>
  <c r="AN141" i="1"/>
  <c r="AN291" i="1"/>
  <c r="AP563" i="1"/>
  <c r="AK515" i="1"/>
  <c r="AK669" i="1"/>
  <c r="AL782" i="1"/>
  <c r="AP769" i="1"/>
  <c r="AO858" i="1"/>
  <c r="AQ885" i="1"/>
  <c r="AR966" i="1"/>
  <c r="AM937" i="1"/>
  <c r="AL19" i="1"/>
  <c r="AR40" i="1"/>
  <c r="AQ160" i="1"/>
  <c r="AS295" i="1"/>
  <c r="AP393" i="1"/>
  <c r="AQ673" i="1"/>
  <c r="AJ741" i="1"/>
  <c r="AP795" i="1"/>
  <c r="AM814" i="1"/>
  <c r="AN897" i="1"/>
  <c r="AL755" i="1"/>
  <c r="AQ253" i="1"/>
  <c r="AK325" i="1"/>
  <c r="AQ417" i="1"/>
  <c r="AS405" i="1"/>
  <c r="AQ399" i="1"/>
  <c r="AL510" i="1"/>
  <c r="AQ464" i="1"/>
  <c r="AO551" i="1"/>
  <c r="AR719" i="1"/>
  <c r="AJ702" i="1"/>
  <c r="AQ782" i="1"/>
  <c r="AK834" i="1"/>
  <c r="AJ839" i="1"/>
  <c r="AQ863" i="1"/>
  <c r="AK990" i="1"/>
  <c r="AM149" i="1"/>
  <c r="AL402" i="1"/>
  <c r="AJ479" i="1"/>
  <c r="AO775" i="1"/>
  <c r="AL722" i="1"/>
  <c r="AQ994" i="1"/>
  <c r="AS997" i="1"/>
  <c r="AJ49" i="1"/>
  <c r="AS85" i="1"/>
  <c r="AK245" i="1"/>
  <c r="AS424" i="1"/>
  <c r="AM645" i="1"/>
  <c r="AP822" i="1"/>
  <c r="AK866" i="1"/>
  <c r="AP973" i="1"/>
  <c r="AN913" i="1"/>
  <c r="AO16" i="1"/>
  <c r="AP167" i="1"/>
  <c r="AQ370" i="1"/>
  <c r="AJ445" i="1"/>
  <c r="AL572" i="1"/>
  <c r="AO979" i="1"/>
  <c r="AJ122" i="1"/>
  <c r="AQ87" i="1"/>
  <c r="AJ67" i="1"/>
  <c r="AJ148" i="1"/>
  <c r="AQ218" i="1"/>
  <c r="AN180" i="1"/>
  <c r="AQ180" i="1"/>
  <c r="AK298" i="1"/>
  <c r="AM351" i="1"/>
  <c r="AS447" i="1"/>
  <c r="AL560" i="1"/>
  <c r="AK479" i="1"/>
  <c r="AO612" i="1"/>
  <c r="AR647" i="1"/>
  <c r="AR648" i="1"/>
  <c r="AJ793" i="1"/>
  <c r="AQ95" i="1"/>
  <c r="AO196" i="1"/>
  <c r="AS274" i="1"/>
  <c r="AR326" i="1"/>
  <c r="AS303" i="1"/>
  <c r="AO334" i="1"/>
  <c r="AK444" i="1"/>
  <c r="AL698" i="1"/>
  <c r="AO610" i="1"/>
  <c r="AP754" i="1"/>
  <c r="AS826" i="1"/>
  <c r="AL855" i="1"/>
  <c r="AN162" i="1"/>
  <c r="AP162" i="1"/>
  <c r="AJ375" i="1"/>
  <c r="AO637" i="1"/>
  <c r="AP777" i="1"/>
  <c r="AK17" i="1"/>
  <c r="AK256" i="1"/>
  <c r="AN283" i="1"/>
  <c r="AS307" i="1"/>
  <c r="AO323" i="1"/>
  <c r="AQ326" i="1"/>
  <c r="AS398" i="1"/>
  <c r="AN573" i="1"/>
  <c r="AR611" i="1"/>
  <c r="AP644" i="1"/>
  <c r="AM687" i="1"/>
  <c r="AK795" i="1"/>
  <c r="AO945" i="1"/>
  <c r="AK987" i="1"/>
  <c r="AQ42" i="1"/>
  <c r="AM113" i="1"/>
  <c r="AN114" i="1"/>
  <c r="AR216" i="1"/>
  <c r="AN193" i="1"/>
  <c r="AP333" i="1"/>
  <c r="AQ820" i="1"/>
  <c r="AN750" i="1"/>
  <c r="AJ864" i="1"/>
  <c r="AN857" i="1"/>
  <c r="AK478" i="1"/>
  <c r="AS419" i="1"/>
  <c r="AM731" i="1"/>
  <c r="AP901" i="1"/>
  <c r="AR877" i="1"/>
  <c r="AM1010" i="1"/>
  <c r="AK41" i="1"/>
  <c r="AK34" i="1"/>
  <c r="AS89" i="1"/>
  <c r="AL133" i="1"/>
  <c r="AR152" i="1"/>
  <c r="AO518" i="1"/>
  <c r="AR461" i="1"/>
  <c r="AJ556" i="1"/>
  <c r="AK581" i="1"/>
  <c r="AR742" i="1"/>
  <c r="AJ723" i="1"/>
  <c r="AP813" i="1"/>
  <c r="AP721" i="1"/>
  <c r="AN71" i="1"/>
  <c r="AK106" i="1"/>
  <c r="AN90" i="1"/>
  <c r="AJ306" i="1"/>
  <c r="AN346" i="1"/>
  <c r="AO470" i="1"/>
  <c r="AO564" i="1"/>
  <c r="AN574" i="1"/>
  <c r="AJ645" i="1"/>
  <c r="AR838" i="1"/>
  <c r="AL795" i="1"/>
  <c r="AS913" i="1"/>
  <c r="AK1006" i="1"/>
  <c r="AP50" i="1"/>
  <c r="AJ75" i="1"/>
  <c r="AM375" i="1"/>
  <c r="AM399" i="1"/>
  <c r="AP461" i="1"/>
  <c r="AQ388" i="1"/>
  <c r="AN448" i="1"/>
  <c r="AS466" i="1"/>
  <c r="AJ487" i="1"/>
  <c r="AQ838" i="1"/>
  <c r="AK830" i="1"/>
  <c r="AS835" i="1"/>
  <c r="AR796" i="1"/>
  <c r="AM861" i="1"/>
  <c r="AN152" i="1"/>
  <c r="AS155" i="1"/>
  <c r="AQ203" i="1"/>
  <c r="AJ335" i="1"/>
  <c r="AM535" i="1"/>
  <c r="AL710" i="1"/>
  <c r="AM707" i="1"/>
  <c r="AO710" i="1"/>
  <c r="AQ964" i="1"/>
  <c r="AN120" i="1"/>
  <c r="AM98" i="1"/>
  <c r="AS66" i="1"/>
  <c r="AL215" i="1"/>
  <c r="AK157" i="1"/>
  <c r="AJ340" i="1"/>
  <c r="AP358" i="1"/>
  <c r="AL542" i="1"/>
  <c r="AJ708" i="1"/>
  <c r="AN771" i="1"/>
  <c r="AO861" i="1"/>
  <c r="AL783" i="1"/>
  <c r="AS941" i="1"/>
  <c r="AP1003" i="1"/>
  <c r="AJ52" i="1"/>
  <c r="AS55" i="1"/>
  <c r="AO88" i="1"/>
  <c r="AJ259" i="1"/>
  <c r="AN404" i="1"/>
  <c r="AK693" i="1"/>
  <c r="AJ654" i="1"/>
  <c r="AQ765" i="1"/>
  <c r="AQ796" i="1"/>
  <c r="AJ163" i="1"/>
  <c r="AQ227" i="1"/>
  <c r="AL261" i="1"/>
  <c r="AN432" i="1"/>
  <c r="AK502" i="1"/>
  <c r="AQ703" i="1"/>
  <c r="AK655" i="1"/>
  <c r="AJ815" i="1"/>
  <c r="AQ888" i="1"/>
  <c r="AS976" i="1"/>
  <c r="AL78" i="1"/>
  <c r="AK134" i="1"/>
  <c r="AK152" i="1"/>
  <c r="AJ186" i="1"/>
  <c r="AO240" i="1"/>
  <c r="AL345" i="1"/>
  <c r="AS413" i="1"/>
  <c r="AP421" i="1"/>
  <c r="AS476" i="1"/>
  <c r="AO490" i="1"/>
  <c r="AM436" i="1"/>
  <c r="AS505" i="1"/>
  <c r="AR785" i="1"/>
  <c r="AP720" i="1"/>
  <c r="AP940" i="1"/>
  <c r="AS205" i="1"/>
  <c r="AP188" i="1"/>
  <c r="AN482" i="1"/>
  <c r="AN502" i="1"/>
  <c r="AO462" i="1"/>
  <c r="AO796" i="1"/>
  <c r="AL734" i="1"/>
  <c r="AK900" i="1"/>
  <c r="AN877" i="1"/>
  <c r="AS982" i="1"/>
  <c r="AM992" i="1"/>
  <c r="AO146" i="1"/>
  <c r="AQ153" i="1"/>
  <c r="AM188" i="1"/>
  <c r="AM360" i="1"/>
  <c r="AO531" i="1"/>
  <c r="AR558" i="1"/>
  <c r="AJ713" i="1"/>
  <c r="AJ758" i="1"/>
  <c r="AL751" i="1"/>
  <c r="AQ929" i="1"/>
  <c r="AM853" i="1"/>
  <c r="AP942" i="1"/>
  <c r="AP17" i="1"/>
  <c r="AR28" i="1"/>
  <c r="AJ113" i="1"/>
  <c r="AJ172" i="1"/>
  <c r="AO143" i="1"/>
  <c r="AR377" i="1"/>
  <c r="AP418" i="1"/>
  <c r="AR421" i="1"/>
  <c r="AJ601" i="1"/>
  <c r="AK831" i="1"/>
  <c r="AQ1003" i="1"/>
  <c r="AJ993" i="1"/>
  <c r="AL134" i="1"/>
  <c r="AQ791" i="1"/>
  <c r="AK723" i="1"/>
  <c r="AO753" i="1"/>
  <c r="AO204" i="1"/>
  <c r="AL305" i="1"/>
  <c r="AK554" i="1"/>
  <c r="AK674" i="1"/>
  <c r="AS736" i="1"/>
  <c r="AM70" i="1"/>
  <c r="AN156" i="1"/>
  <c r="AO149" i="1"/>
  <c r="AK226" i="1"/>
  <c r="AO381" i="1"/>
  <c r="AN554" i="1"/>
  <c r="AS690" i="1"/>
  <c r="AM670" i="1"/>
  <c r="AO699" i="1"/>
  <c r="AR638" i="1"/>
  <c r="AN954" i="1"/>
  <c r="AO946" i="1"/>
  <c r="AJ869" i="1"/>
  <c r="AO868" i="1"/>
  <c r="AO940" i="1"/>
  <c r="AP199" i="1"/>
  <c r="AP272" i="1"/>
  <c r="AK250" i="1"/>
  <c r="AR325" i="1"/>
  <c r="AM328" i="1"/>
  <c r="AP492" i="1"/>
  <c r="AJ631" i="1"/>
  <c r="AK957" i="1"/>
  <c r="AQ64" i="1"/>
  <c r="AO173" i="1"/>
  <c r="AQ211" i="1"/>
  <c r="AK339" i="1"/>
  <c r="AJ500" i="1"/>
  <c r="AP760" i="1"/>
  <c r="AO41" i="1"/>
  <c r="AK168" i="1"/>
  <c r="AS257" i="1"/>
  <c r="AN300" i="1"/>
  <c r="AL564" i="1"/>
  <c r="AS638" i="1"/>
  <c r="AK694" i="1"/>
  <c r="AN930" i="1"/>
  <c r="AJ130" i="1"/>
  <c r="AR317" i="1"/>
  <c r="AR520" i="1"/>
  <c r="AN381" i="1"/>
  <c r="AS706" i="1"/>
  <c r="AK648" i="1"/>
  <c r="AN716" i="1"/>
  <c r="AS838" i="1"/>
  <c r="AO857" i="1"/>
  <c r="AM907" i="1"/>
  <c r="AS953" i="1"/>
  <c r="AR162" i="1"/>
  <c r="AP163" i="1"/>
  <c r="AJ246" i="1"/>
  <c r="AS342" i="1"/>
  <c r="AQ254" i="1"/>
  <c r="AP479" i="1"/>
  <c r="AL696" i="1"/>
  <c r="AR841" i="1"/>
  <c r="AM810" i="1"/>
  <c r="AN1002" i="1"/>
  <c r="AR61" i="1"/>
  <c r="AO75" i="1"/>
  <c r="AR217" i="1"/>
  <c r="AR345" i="1"/>
  <c r="AO339" i="1"/>
  <c r="AK361" i="1"/>
  <c r="AJ428" i="1"/>
  <c r="AR455" i="1"/>
  <c r="AO668" i="1"/>
  <c r="AJ622" i="1"/>
  <c r="AS769" i="1"/>
  <c r="AK920" i="1"/>
  <c r="AJ890" i="1"/>
  <c r="AQ58" i="1"/>
  <c r="AM114" i="1"/>
  <c r="AR368" i="1"/>
  <c r="AK462" i="1"/>
  <c r="AO713" i="1"/>
  <c r="AJ612" i="1"/>
  <c r="AQ669" i="1"/>
  <c r="AN703" i="1"/>
  <c r="AN738" i="1"/>
  <c r="AL26" i="1"/>
  <c r="AR234" i="1"/>
  <c r="AQ220" i="1"/>
  <c r="AL281" i="1"/>
  <c r="AN336" i="1"/>
  <c r="AO488" i="1"/>
  <c r="AK610" i="1"/>
  <c r="AM713" i="1"/>
  <c r="AP604" i="1"/>
  <c r="AL720" i="1"/>
  <c r="AN847" i="1"/>
  <c r="AR744" i="1"/>
  <c r="AO89" i="1"/>
  <c r="AL231" i="1"/>
  <c r="AM274" i="1"/>
  <c r="AL499" i="1"/>
  <c r="AL472" i="1"/>
  <c r="AL590" i="1"/>
  <c r="AS633" i="1"/>
  <c r="AO874" i="1"/>
  <c r="AR42" i="1"/>
  <c r="AM199" i="1"/>
  <c r="AJ639" i="1"/>
  <c r="AL636" i="1"/>
  <c r="AK621" i="1"/>
  <c r="AN795" i="1"/>
  <c r="AJ752" i="1"/>
  <c r="AR203" i="1"/>
  <c r="AK318" i="1"/>
  <c r="AM300" i="1"/>
  <c r="AN566" i="1"/>
  <c r="AO769" i="1"/>
  <c r="AS943" i="1"/>
  <c r="AS937" i="1"/>
  <c r="AJ870" i="1"/>
  <c r="AJ859" i="1"/>
  <c r="AP944" i="1"/>
  <c r="AM996" i="1"/>
  <c r="AO230" i="1"/>
  <c r="AN280" i="1"/>
  <c r="AL298" i="1"/>
  <c r="AP354" i="1"/>
  <c r="AL515" i="1"/>
  <c r="AL465" i="1"/>
  <c r="AN497" i="1"/>
  <c r="AJ605" i="1"/>
  <c r="AO826" i="1"/>
  <c r="AS786" i="1"/>
  <c r="AR25" i="1"/>
  <c r="AM106" i="1"/>
  <c r="AL273" i="1"/>
  <c r="AM668" i="1"/>
  <c r="AM911" i="1"/>
  <c r="AQ957" i="1"/>
  <c r="AQ89" i="1"/>
  <c r="AM216" i="1"/>
  <c r="AL371" i="1"/>
  <c r="AS400" i="1"/>
  <c r="AS309" i="1"/>
  <c r="AQ679" i="1"/>
  <c r="AN609" i="1"/>
  <c r="AQ694" i="1"/>
  <c r="AS784" i="1"/>
  <c r="AJ807" i="1"/>
  <c r="AS735" i="1"/>
  <c r="AS102" i="1"/>
  <c r="AS26" i="1"/>
  <c r="AK123" i="1"/>
  <c r="AS184" i="1"/>
  <c r="AK293" i="1"/>
  <c r="AJ342" i="1"/>
  <c r="AO309" i="1"/>
  <c r="AO317" i="1"/>
  <c r="AS452" i="1"/>
  <c r="AS531" i="1"/>
  <c r="AO641" i="1"/>
  <c r="AQ709" i="1"/>
  <c r="AR783" i="1"/>
  <c r="AL902" i="1"/>
  <c r="AL918" i="1"/>
  <c r="AN74" i="1"/>
  <c r="AM46" i="1"/>
  <c r="AS54" i="1"/>
  <c r="AJ171" i="1"/>
  <c r="AJ228" i="1"/>
  <c r="AM311" i="1"/>
  <c r="AP366" i="1"/>
  <c r="AK358" i="1"/>
  <c r="AL527" i="1"/>
  <c r="AJ718" i="1"/>
  <c r="AP726" i="1"/>
  <c r="AM939" i="1"/>
  <c r="AL234" i="1"/>
  <c r="AR265" i="1"/>
  <c r="AS423" i="1"/>
  <c r="AQ524" i="1"/>
  <c r="AP562" i="1"/>
  <c r="AM622" i="1"/>
  <c r="AQ688" i="1"/>
  <c r="AO639" i="1"/>
  <c r="AO763" i="1"/>
  <c r="AO845" i="1"/>
  <c r="AK993" i="1"/>
  <c r="AS51" i="1"/>
  <c r="AM178" i="1"/>
  <c r="AR491" i="1"/>
  <c r="AS609" i="1"/>
  <c r="AS741" i="1"/>
  <c r="AN749" i="1"/>
  <c r="AR815" i="1"/>
  <c r="AN952" i="1"/>
  <c r="AN31" i="1"/>
  <c r="AR69" i="1"/>
  <c r="AM93" i="1"/>
  <c r="AR153" i="1"/>
  <c r="AK247" i="1"/>
  <c r="AM327" i="1"/>
  <c r="AR509" i="1"/>
  <c r="AN704" i="1"/>
  <c r="AO809" i="1"/>
  <c r="AR961" i="1"/>
  <c r="AM889" i="1"/>
  <c r="AS998" i="1"/>
  <c r="AN116" i="1"/>
  <c r="AR243" i="1"/>
  <c r="AJ355" i="1"/>
  <c r="AR463" i="1"/>
  <c r="AN562" i="1"/>
  <c r="AN727" i="1"/>
  <c r="AJ747" i="1"/>
  <c r="AP756" i="1"/>
  <c r="AL869" i="1"/>
  <c r="AL848" i="1"/>
  <c r="AJ891" i="1"/>
  <c r="AR968" i="1"/>
  <c r="AS177" i="1"/>
  <c r="AK263" i="1"/>
  <c r="AO304" i="1"/>
  <c r="AJ512" i="1"/>
  <c r="AQ502" i="1"/>
  <c r="AR550" i="1"/>
  <c r="AJ629" i="1"/>
  <c r="AO996" i="1"/>
  <c r="AQ29" i="1"/>
  <c r="AK279" i="1"/>
  <c r="AS338" i="1"/>
  <c r="AO395" i="1"/>
  <c r="AM492" i="1"/>
  <c r="AJ462" i="1"/>
  <c r="AJ363" i="1"/>
  <c r="AP615" i="1"/>
  <c r="AM834" i="1"/>
  <c r="AP988" i="1"/>
  <c r="AM11" i="1"/>
  <c r="AR65" i="1"/>
  <c r="AR267" i="1"/>
  <c r="AR292" i="1"/>
  <c r="AJ583" i="1"/>
  <c r="AQ710" i="1"/>
  <c r="AO734" i="1"/>
  <c r="AN832" i="1"/>
  <c r="AJ955" i="1"/>
  <c r="AR1005" i="1"/>
  <c r="AN60" i="1"/>
  <c r="AQ85" i="1"/>
  <c r="AL141" i="1"/>
  <c r="AQ148" i="1"/>
  <c r="AS582" i="1"/>
  <c r="AO409" i="1"/>
  <c r="AL640" i="1"/>
  <c r="AO771" i="1"/>
  <c r="AR141" i="1"/>
  <c r="AO280" i="1"/>
  <c r="AK333" i="1"/>
  <c r="AJ430" i="1"/>
  <c r="AQ545" i="1"/>
  <c r="AJ592" i="1"/>
  <c r="AK696" i="1"/>
  <c r="AQ697" i="1"/>
  <c r="AJ585" i="1"/>
  <c r="AL716" i="1"/>
  <c r="AN948" i="1"/>
  <c r="AQ52" i="1"/>
  <c r="AS95" i="1"/>
  <c r="AP192" i="1"/>
  <c r="AL360" i="1"/>
  <c r="AM409" i="1"/>
  <c r="AJ444" i="1"/>
  <c r="AM431" i="1"/>
  <c r="AR540" i="1"/>
  <c r="AK675" i="1"/>
  <c r="AN606" i="1"/>
  <c r="AR817" i="1"/>
  <c r="AM918" i="1"/>
  <c r="AO911" i="1"/>
  <c r="AK894" i="1"/>
  <c r="AK88" i="1"/>
  <c r="AR97" i="1"/>
  <c r="AN212" i="1"/>
  <c r="AM460" i="1"/>
  <c r="AN436" i="1"/>
  <c r="AK570" i="1"/>
  <c r="AR707" i="1"/>
  <c r="AR644" i="1"/>
  <c r="AK804" i="1"/>
  <c r="AL733" i="1"/>
  <c r="AL895" i="1"/>
  <c r="AN766" i="1"/>
  <c r="AJ915" i="1"/>
  <c r="AL142" i="1"/>
  <c r="AO222" i="1"/>
  <c r="AS496" i="1"/>
  <c r="AQ434" i="1"/>
  <c r="AL457" i="1"/>
  <c r="AL674" i="1"/>
  <c r="AP710" i="1"/>
  <c r="AO746" i="1"/>
  <c r="AS780" i="1"/>
  <c r="AK840" i="1"/>
  <c r="AS801" i="1"/>
  <c r="AJ965" i="1"/>
  <c r="AL953" i="1"/>
  <c r="AK75" i="1"/>
  <c r="AQ123" i="1"/>
  <c r="AN269" i="1"/>
  <c r="AQ239" i="1"/>
  <c r="AR311" i="1"/>
  <c r="AO386" i="1"/>
  <c r="AM571" i="1"/>
  <c r="AK809" i="1"/>
  <c r="AN243" i="1"/>
  <c r="AP469" i="1"/>
  <c r="AQ521" i="1"/>
  <c r="AP368" i="1"/>
  <c r="AN631" i="1"/>
  <c r="AR642" i="1"/>
  <c r="AR965" i="1"/>
  <c r="AK11" i="1"/>
  <c r="AS209" i="1"/>
  <c r="AN415" i="1"/>
  <c r="AK141" i="1"/>
  <c r="AN278" i="1"/>
  <c r="AN352" i="1"/>
  <c r="AS347" i="1"/>
  <c r="AK366" i="1"/>
  <c r="AJ468" i="1"/>
  <c r="AK616" i="1"/>
  <c r="AP614" i="1"/>
  <c r="AS641" i="1"/>
  <c r="AP782" i="1"/>
  <c r="AP786" i="1"/>
  <c r="AO259" i="1"/>
  <c r="AO338" i="1"/>
  <c r="AP583" i="1"/>
  <c r="AR694" i="1"/>
  <c r="AK724" i="1"/>
  <c r="AP819" i="1"/>
  <c r="AK806" i="1"/>
  <c r="AR844" i="1"/>
  <c r="AK982" i="1"/>
  <c r="AN22" i="1"/>
  <c r="AM95" i="1"/>
  <c r="AK175" i="1"/>
  <c r="AN186" i="1"/>
  <c r="AN177" i="1"/>
  <c r="AO233" i="1"/>
  <c r="AK264" i="1"/>
  <c r="AK179" i="1"/>
  <c r="AO438" i="1"/>
  <c r="AM554" i="1"/>
  <c r="AO567" i="1"/>
  <c r="AS716" i="1"/>
  <c r="AQ678" i="1"/>
  <c r="AL726" i="1"/>
  <c r="AR884" i="1"/>
  <c r="AL823" i="1"/>
  <c r="AR120" i="1"/>
  <c r="AQ263" i="1"/>
  <c r="AO504" i="1"/>
  <c r="AN767" i="1"/>
  <c r="AP843" i="1"/>
  <c r="AJ150" i="1"/>
  <c r="AJ147" i="1"/>
  <c r="AL111" i="1"/>
  <c r="AN170" i="1"/>
  <c r="AK259" i="1"/>
  <c r="AP335" i="1"/>
  <c r="AO341" i="1"/>
  <c r="AJ424" i="1"/>
  <c r="AN458" i="1"/>
  <c r="AP477" i="1"/>
  <c r="AO510" i="1"/>
  <c r="AN823" i="1"/>
  <c r="AM732" i="1"/>
  <c r="AP749" i="1"/>
  <c r="AP877" i="1"/>
  <c r="AJ857" i="1"/>
  <c r="AQ978" i="1"/>
  <c r="AK113" i="1"/>
  <c r="AL182" i="1"/>
  <c r="AP255" i="1"/>
  <c r="AN438" i="1"/>
  <c r="AL514" i="1"/>
  <c r="AS678" i="1"/>
  <c r="AO609" i="1"/>
  <c r="AQ652" i="1"/>
  <c r="AK620" i="1"/>
  <c r="AL617" i="1"/>
  <c r="AK755" i="1"/>
  <c r="AQ924" i="1"/>
  <c r="AJ861" i="1"/>
  <c r="AO105" i="1"/>
  <c r="AK383" i="1"/>
  <c r="AK483" i="1"/>
  <c r="AK688" i="1"/>
  <c r="AO889" i="1"/>
  <c r="AO65" i="1"/>
  <c r="AN164" i="1"/>
  <c r="AL414" i="1"/>
  <c r="AP404" i="1"/>
  <c r="AJ582" i="1"/>
  <c r="AM544" i="1"/>
  <c r="AQ700" i="1"/>
  <c r="AJ621" i="1"/>
  <c r="AN596" i="1"/>
  <c r="AN799" i="1"/>
  <c r="AJ894" i="1"/>
  <c r="AQ156" i="1"/>
  <c r="AN146" i="1"/>
  <c r="AR249" i="1"/>
  <c r="AM244" i="1"/>
  <c r="AN370" i="1"/>
  <c r="AO400" i="1"/>
  <c r="AQ597" i="1"/>
  <c r="AQ713" i="1"/>
  <c r="AR888" i="1"/>
  <c r="AN55" i="1"/>
  <c r="AM235" i="1"/>
  <c r="AK251" i="1"/>
  <c r="AN259" i="1"/>
  <c r="AR427" i="1"/>
  <c r="AP524" i="1"/>
  <c r="AJ528" i="1"/>
  <c r="AR621" i="1"/>
  <c r="AN851" i="1"/>
  <c r="AQ113" i="1"/>
  <c r="AM179" i="1"/>
  <c r="AJ185" i="1"/>
  <c r="AO572" i="1"/>
  <c r="AS471" i="1"/>
  <c r="AQ683" i="1"/>
  <c r="AO593" i="1"/>
  <c r="AS631" i="1"/>
  <c r="AK728" i="1"/>
  <c r="AN35" i="1"/>
  <c r="AJ164" i="1"/>
  <c r="AS168" i="1"/>
  <c r="AK225" i="1"/>
  <c r="AP248" i="1"/>
  <c r="AN288" i="1"/>
  <c r="AO324" i="1"/>
  <c r="AL307" i="1"/>
  <c r="AJ460" i="1"/>
  <c r="AL612" i="1"/>
  <c r="AL725" i="1"/>
  <c r="AK967" i="1"/>
  <c r="AP398" i="1"/>
  <c r="AJ394" i="1"/>
  <c r="AJ673" i="1"/>
  <c r="AR654" i="1"/>
  <c r="AK737" i="1"/>
  <c r="AS806" i="1"/>
  <c r="AQ788" i="1"/>
  <c r="AJ820" i="1"/>
  <c r="AQ865" i="1"/>
  <c r="AM1008" i="1"/>
  <c r="AM151" i="1"/>
  <c r="AL190" i="1"/>
  <c r="AQ344" i="1"/>
  <c r="AN523" i="1"/>
  <c r="AN570" i="1"/>
  <c r="AS663" i="1"/>
  <c r="AJ661" i="1"/>
  <c r="AP780" i="1"/>
  <c r="AJ764" i="1"/>
  <c r="AK970" i="1"/>
  <c r="AS981" i="1"/>
  <c r="AQ109" i="1"/>
  <c r="AL81" i="1"/>
  <c r="AR138" i="1"/>
  <c r="AR164" i="1"/>
  <c r="AP96" i="1"/>
  <c r="AM156" i="1"/>
  <c r="AL330" i="1"/>
  <c r="AO469" i="1"/>
  <c r="AO477" i="1"/>
  <c r="AS782" i="1"/>
  <c r="AK45" i="1"/>
  <c r="AR206" i="1"/>
  <c r="AO205" i="1"/>
  <c r="AN235" i="1"/>
  <c r="AQ571" i="1"/>
  <c r="AJ632" i="1"/>
  <c r="AP715" i="1"/>
  <c r="AS819" i="1"/>
  <c r="AQ910" i="1"/>
  <c r="AN964" i="1"/>
  <c r="AP133" i="1"/>
  <c r="AO202" i="1"/>
  <c r="AO167" i="1"/>
  <c r="AQ353" i="1"/>
  <c r="AL400" i="1"/>
  <c r="AR472" i="1"/>
  <c r="AP400" i="1"/>
  <c r="AQ552" i="1"/>
  <c r="AJ627" i="1"/>
  <c r="AP714" i="1"/>
  <c r="AP671" i="1"/>
  <c r="AS895" i="1"/>
  <c r="AP975" i="1"/>
  <c r="AN104" i="1"/>
  <c r="AR110" i="1"/>
  <c r="AR144" i="1"/>
  <c r="AR173" i="1"/>
  <c r="AP369" i="1"/>
  <c r="AS599" i="1"/>
  <c r="AM615" i="1"/>
  <c r="AO671" i="1"/>
  <c r="AK752" i="1"/>
  <c r="AM812" i="1"/>
  <c r="AP895" i="1"/>
  <c r="AJ82" i="1"/>
  <c r="AN343" i="1"/>
  <c r="AQ505" i="1"/>
  <c r="AL450" i="1"/>
  <c r="AP702" i="1"/>
  <c r="AR60" i="1"/>
  <c r="AQ101" i="1"/>
  <c r="AR113" i="1"/>
  <c r="AO120" i="1"/>
  <c r="AQ248" i="1"/>
  <c r="AN250" i="1"/>
  <c r="AK257" i="1"/>
  <c r="AP392" i="1"/>
  <c r="AQ644" i="1"/>
  <c r="AR613" i="1"/>
  <c r="AK764" i="1"/>
  <c r="AM786" i="1"/>
  <c r="AN906" i="1"/>
  <c r="AN881" i="1"/>
  <c r="AO264" i="1"/>
  <c r="AS410" i="1"/>
  <c r="AR555" i="1"/>
  <c r="AL695" i="1"/>
  <c r="AS810" i="1"/>
  <c r="AO894" i="1"/>
  <c r="AJ865" i="1"/>
  <c r="AL82" i="1"/>
  <c r="AN130" i="1"/>
  <c r="AK302" i="1"/>
  <c r="AP298" i="1"/>
  <c r="AJ380" i="1"/>
  <c r="AM389" i="1"/>
  <c r="AK550" i="1"/>
  <c r="AM595" i="1"/>
  <c r="AQ665" i="1"/>
  <c r="AS794" i="1"/>
  <c r="AS1001" i="1"/>
  <c r="AO47" i="1"/>
  <c r="AK151" i="1"/>
  <c r="AP212" i="1"/>
  <c r="AN213" i="1"/>
  <c r="AO276" i="1"/>
  <c r="AN303" i="1"/>
  <c r="AJ309" i="1"/>
  <c r="AL332" i="1"/>
  <c r="AQ356" i="1"/>
  <c r="AQ453" i="1"/>
  <c r="AL432" i="1"/>
  <c r="AS891" i="1"/>
  <c r="AK916" i="1"/>
  <c r="AQ295" i="1"/>
  <c r="AQ309" i="1"/>
  <c r="AM553" i="1"/>
  <c r="AS618" i="1"/>
  <c r="AS591" i="1"/>
  <c r="AM777" i="1"/>
  <c r="AL860" i="1"/>
  <c r="AK965" i="1"/>
  <c r="AL150" i="1"/>
  <c r="AK214" i="1"/>
  <c r="AO322" i="1"/>
  <c r="AM479" i="1"/>
  <c r="AM420" i="1"/>
  <c r="AJ765" i="1"/>
  <c r="AN789" i="1"/>
  <c r="AJ936" i="1"/>
  <c r="AR836" i="1"/>
  <c r="AP110" i="1"/>
  <c r="AQ115" i="1"/>
  <c r="AO260" i="1"/>
  <c r="AM369" i="1"/>
  <c r="AO439" i="1"/>
  <c r="AK470" i="1"/>
  <c r="AN601" i="1"/>
  <c r="AJ707" i="1"/>
  <c r="AO905" i="1"/>
  <c r="AR985" i="1"/>
  <c r="AJ46" i="1"/>
  <c r="AL166" i="1"/>
  <c r="AL205" i="1"/>
  <c r="AP236" i="1"/>
  <c r="AO217" i="1"/>
  <c r="AO348" i="1"/>
  <c r="AR530" i="1"/>
  <c r="AS91" i="1"/>
  <c r="AO109" i="1"/>
  <c r="AK271" i="1"/>
  <c r="AP406" i="1"/>
  <c r="AO524" i="1"/>
  <c r="AN724" i="1"/>
  <c r="AP745" i="1"/>
  <c r="AR890" i="1"/>
  <c r="AL858" i="1"/>
  <c r="AM1001" i="1"/>
  <c r="AM80" i="1"/>
  <c r="AO30" i="1"/>
  <c r="AO224" i="1"/>
  <c r="AR252" i="1"/>
  <c r="AQ247" i="1"/>
  <c r="AK331" i="1"/>
  <c r="AL393" i="1"/>
  <c r="AS520" i="1"/>
  <c r="AN634" i="1"/>
  <c r="AS802" i="1"/>
  <c r="AS35" i="1"/>
  <c r="AR276" i="1"/>
  <c r="AM322" i="1"/>
  <c r="AO349" i="1"/>
  <c r="AM649" i="1"/>
  <c r="AP717" i="1"/>
  <c r="AP683" i="1"/>
  <c r="AK985" i="1"/>
  <c r="AN987" i="1"/>
  <c r="AL71" i="1"/>
  <c r="AS252" i="1"/>
  <c r="AN347" i="1"/>
  <c r="AQ490" i="1"/>
  <c r="AM500" i="1"/>
  <c r="AR561" i="1"/>
  <c r="AS679" i="1"/>
  <c r="AR680" i="1"/>
  <c r="AL846" i="1"/>
  <c r="AO912" i="1"/>
  <c r="AS81" i="1"/>
  <c r="AN386" i="1"/>
  <c r="AS469" i="1"/>
  <c r="AQ482" i="1"/>
  <c r="AL413" i="1"/>
  <c r="AS499" i="1"/>
  <c r="AQ618" i="1"/>
  <c r="AQ829" i="1"/>
  <c r="AS933" i="1"/>
  <c r="AM12" i="1"/>
  <c r="AK117" i="1"/>
  <c r="AS74" i="1"/>
  <c r="AP123" i="1"/>
  <c r="AO165" i="1"/>
  <c r="AM166" i="1"/>
  <c r="AK342" i="1"/>
  <c r="AP445" i="1"/>
  <c r="AL382" i="1"/>
  <c r="AO556" i="1"/>
  <c r="AJ682" i="1"/>
  <c r="AN75" i="1"/>
  <c r="AM71" i="1"/>
  <c r="AS204" i="1"/>
  <c r="AR211" i="1"/>
  <c r="AP224" i="1"/>
  <c r="AS231" i="1"/>
  <c r="AP350" i="1"/>
  <c r="AM424" i="1"/>
  <c r="AR691" i="1"/>
  <c r="AR592" i="1"/>
  <c r="AN706" i="1"/>
  <c r="AO719" i="1"/>
  <c r="AS747" i="1"/>
  <c r="AM987" i="1"/>
  <c r="AK32" i="1"/>
  <c r="AS44" i="1"/>
  <c r="AR70" i="1"/>
  <c r="AN189" i="1"/>
  <c r="AP340" i="1"/>
  <c r="AK442" i="1"/>
  <c r="AJ842" i="1"/>
  <c r="AO96" i="1"/>
  <c r="AS234" i="1"/>
  <c r="AK435" i="1"/>
  <c r="AL683" i="1"/>
  <c r="AN815" i="1"/>
  <c r="AN841" i="1"/>
  <c r="AM982" i="1"/>
  <c r="AO23" i="1"/>
  <c r="AS185" i="1"/>
  <c r="AJ263" i="1"/>
  <c r="AQ204" i="1"/>
  <c r="AP441" i="1"/>
  <c r="AK500" i="1"/>
  <c r="AQ613" i="1"/>
  <c r="AR845" i="1"/>
  <c r="AL770" i="1"/>
  <c r="AN931" i="1"/>
  <c r="AP193" i="1"/>
  <c r="AJ221" i="1"/>
  <c r="AP264" i="1"/>
  <c r="AP259" i="1"/>
  <c r="AS294" i="1"/>
  <c r="AQ513" i="1"/>
  <c r="AO479" i="1"/>
  <c r="AO543" i="1"/>
  <c r="AQ724" i="1"/>
  <c r="AN871" i="1"/>
  <c r="AP939" i="1"/>
  <c r="AR780" i="1"/>
  <c r="AM130" i="1"/>
  <c r="AM224" i="1"/>
  <c r="AR481" i="1"/>
  <c r="AP447" i="1"/>
  <c r="AP483" i="1"/>
  <c r="AR479" i="1"/>
  <c r="AQ691" i="1"/>
  <c r="AJ719" i="1"/>
  <c r="AK908" i="1"/>
  <c r="AO951" i="1"/>
  <c r="AN46" i="1"/>
  <c r="AO129" i="1"/>
  <c r="AJ112" i="1"/>
  <c r="AK239" i="1"/>
  <c r="AR273" i="1"/>
  <c r="AQ347" i="1"/>
  <c r="AM364" i="1"/>
  <c r="AN527" i="1"/>
  <c r="AP533" i="1"/>
  <c r="AN835" i="1"/>
  <c r="AN951" i="1"/>
  <c r="AO990" i="1"/>
  <c r="AO975" i="1"/>
  <c r="AN1003" i="1"/>
  <c r="AS104" i="1"/>
  <c r="AS346" i="1"/>
  <c r="AK628" i="1"/>
  <c r="AQ828" i="1"/>
  <c r="AQ860" i="1"/>
  <c r="AQ140" i="1"/>
  <c r="AQ146" i="1"/>
  <c r="AM393" i="1"/>
  <c r="AQ518" i="1"/>
  <c r="AK439" i="1"/>
  <c r="AJ414" i="1"/>
  <c r="AJ772" i="1"/>
  <c r="AL92" i="1"/>
  <c r="AO38" i="1"/>
  <c r="AL158" i="1"/>
  <c r="AR244" i="1"/>
  <c r="AJ373" i="1"/>
  <c r="AJ503" i="1"/>
  <c r="AR567" i="1"/>
  <c r="AM641" i="1"/>
  <c r="AR905" i="1"/>
  <c r="AO908" i="1"/>
  <c r="AN1007" i="1"/>
  <c r="AO17" i="1"/>
  <c r="AK131" i="1"/>
  <c r="AM75" i="1"/>
  <c r="AP105" i="1"/>
  <c r="AM329" i="1"/>
  <c r="AP352" i="1"/>
  <c r="AP518" i="1"/>
  <c r="AQ657" i="1"/>
  <c r="AO778" i="1"/>
  <c r="AJ819" i="1"/>
  <c r="AS947" i="1"/>
  <c r="AQ931" i="1"/>
  <c r="AL986" i="1"/>
  <c r="AL67" i="1"/>
  <c r="AL49" i="1"/>
  <c r="AK142" i="1"/>
  <c r="AQ161" i="1"/>
  <c r="AS199" i="1"/>
  <c r="AP337" i="1"/>
  <c r="AN451" i="1"/>
  <c r="AS441" i="1"/>
  <c r="AK459" i="1"/>
  <c r="AM510" i="1"/>
  <c r="AM701" i="1"/>
  <c r="AM700" i="1"/>
  <c r="AN839" i="1"/>
  <c r="AJ730" i="1"/>
  <c r="AJ896" i="1"/>
  <c r="AM15" i="1"/>
  <c r="AM105" i="1"/>
  <c r="AJ384" i="1"/>
  <c r="AQ386" i="1"/>
  <c r="AR478" i="1"/>
  <c r="AK499" i="1"/>
  <c r="AL769" i="1"/>
  <c r="AR993" i="1"/>
  <c r="AL23" i="1"/>
  <c r="AN179" i="1"/>
  <c r="AN286" i="1"/>
  <c r="AJ327" i="1"/>
  <c r="AJ332" i="1"/>
  <c r="AR676" i="1"/>
  <c r="AM631" i="1"/>
  <c r="AM772" i="1"/>
  <c r="AK774" i="1"/>
  <c r="AR971" i="1"/>
  <c r="AP37" i="1"/>
  <c r="AR15" i="1"/>
  <c r="AQ72" i="1"/>
  <c r="AK80" i="1"/>
  <c r="AK121" i="1"/>
  <c r="AS136" i="1"/>
  <c r="AJ269" i="1"/>
  <c r="AR480" i="1"/>
  <c r="AO472" i="1"/>
  <c r="AL967" i="1"/>
  <c r="AJ994" i="1"/>
  <c r="AN42" i="1"/>
  <c r="AJ17" i="1"/>
  <c r="AR54" i="1"/>
  <c r="AM112" i="1"/>
  <c r="AP117" i="1"/>
  <c r="AK275" i="1"/>
  <c r="AM355" i="1"/>
  <c r="AN411" i="1"/>
  <c r="AM597" i="1"/>
  <c r="AM756" i="1"/>
  <c r="AO744" i="1"/>
  <c r="AM726" i="1"/>
  <c r="AK964" i="1"/>
  <c r="AP155" i="1"/>
  <c r="AP230" i="1"/>
  <c r="AL254" i="1"/>
  <c r="AM247" i="1"/>
  <c r="AQ529" i="1"/>
  <c r="AL460" i="1"/>
  <c r="AJ567" i="1"/>
  <c r="AS547" i="1"/>
  <c r="AQ562" i="1"/>
  <c r="AK603" i="1"/>
  <c r="AP665" i="1"/>
  <c r="AM608" i="1"/>
  <c r="AM852" i="1"/>
  <c r="AP832" i="1"/>
  <c r="AO875" i="1"/>
  <c r="AP54" i="1"/>
  <c r="AS220" i="1"/>
  <c r="AN587" i="1"/>
  <c r="AK726" i="1"/>
  <c r="AM857" i="1"/>
  <c r="AL926" i="1"/>
  <c r="AR382" i="1"/>
  <c r="AM558" i="1"/>
  <c r="AM490" i="1"/>
  <c r="AJ611" i="1"/>
  <c r="AM794" i="1"/>
  <c r="AO943" i="1"/>
  <c r="AK1007" i="1"/>
  <c r="AK38" i="1"/>
  <c r="AJ275" i="1"/>
  <c r="AJ301" i="1"/>
  <c r="AJ305" i="1"/>
  <c r="AP511" i="1"/>
  <c r="AP557" i="1"/>
  <c r="AO779" i="1"/>
  <c r="AQ991" i="1"/>
  <c r="AQ999" i="1"/>
  <c r="AL910" i="1"/>
  <c r="AK287" i="1"/>
  <c r="AP389" i="1"/>
  <c r="AL351" i="1"/>
  <c r="AR398" i="1"/>
  <c r="AM601" i="1"/>
  <c r="AP587" i="1"/>
  <c r="AR757" i="1"/>
  <c r="AL845" i="1"/>
  <c r="AK878" i="1"/>
  <c r="AR999" i="1"/>
  <c r="AN154" i="1"/>
  <c r="AJ168" i="1"/>
  <c r="AP219" i="1"/>
  <c r="AS267" i="1"/>
  <c r="AM288" i="1"/>
  <c r="AS321" i="1"/>
  <c r="AJ502" i="1"/>
  <c r="AL378" i="1"/>
  <c r="AR16" i="1"/>
  <c r="AS42" i="1"/>
  <c r="AM318" i="1"/>
  <c r="AJ385" i="1"/>
  <c r="AO776" i="1"/>
  <c r="AO729" i="1"/>
  <c r="AM778" i="1"/>
  <c r="AJ855" i="1"/>
  <c r="AR875" i="1"/>
  <c r="AJ48" i="1"/>
  <c r="AO110" i="1"/>
  <c r="AR137" i="1"/>
  <c r="AN218" i="1"/>
  <c r="AN251" i="1"/>
  <c r="AM268" i="1"/>
  <c r="AO327" i="1"/>
  <c r="AM787" i="1"/>
  <c r="AL793" i="1"/>
  <c r="AS811" i="1"/>
  <c r="AM882" i="1"/>
  <c r="AN209" i="1"/>
  <c r="AN310" i="1"/>
  <c r="AL497" i="1"/>
  <c r="AL586" i="1"/>
  <c r="AS903" i="1"/>
  <c r="AR907" i="1"/>
  <c r="AN40" i="1"/>
  <c r="AJ39" i="1"/>
  <c r="AJ170" i="1"/>
  <c r="AP146" i="1"/>
  <c r="AM253" i="1"/>
  <c r="AR295" i="1"/>
  <c r="AS359" i="1"/>
  <c r="AJ371" i="1"/>
  <c r="AM818" i="1"/>
  <c r="AS879" i="1"/>
  <c r="AK995" i="1"/>
  <c r="AJ1004" i="1"/>
  <c r="AJ1008" i="1"/>
  <c r="AM120" i="1"/>
  <c r="AK164" i="1"/>
  <c r="AQ138" i="1"/>
  <c r="AK319" i="1"/>
  <c r="AN498" i="1"/>
  <c r="AM533" i="1"/>
  <c r="AN575" i="1"/>
  <c r="AN800" i="1"/>
  <c r="AO13" i="1"/>
  <c r="AN215" i="1"/>
  <c r="AR492" i="1"/>
  <c r="AL519" i="1"/>
  <c r="AR494" i="1"/>
  <c r="AK559" i="1"/>
  <c r="AJ545" i="1"/>
  <c r="AN755" i="1"/>
  <c r="AQ850" i="1"/>
  <c r="AN745" i="1"/>
  <c r="AM871" i="1"/>
  <c r="AN899" i="1"/>
  <c r="AP30" i="1"/>
  <c r="AR73" i="1"/>
  <c r="AK27" i="1"/>
  <c r="AL148" i="1"/>
  <c r="AQ343" i="1"/>
  <c r="AS339" i="1"/>
  <c r="AN383" i="1"/>
  <c r="AR462" i="1"/>
  <c r="AM494" i="1"/>
  <c r="AQ566" i="1"/>
  <c r="AN681" i="1"/>
  <c r="AK587" i="1"/>
  <c r="AJ674" i="1"/>
  <c r="AS761" i="1"/>
  <c r="AO886" i="1"/>
  <c r="AJ929" i="1"/>
  <c r="AS921" i="1"/>
  <c r="AN149" i="1"/>
  <c r="AL227" i="1"/>
  <c r="AQ310" i="1"/>
  <c r="AL516" i="1"/>
  <c r="AO451" i="1"/>
  <c r="AP711" i="1"/>
  <c r="AO738" i="1"/>
  <c r="AM770" i="1"/>
  <c r="AR1007" i="1"/>
  <c r="AR923" i="1"/>
  <c r="AL50" i="1"/>
  <c r="AP296" i="1"/>
  <c r="AN353" i="1"/>
  <c r="AL407" i="1"/>
  <c r="AN711" i="1"/>
  <c r="AP772" i="1"/>
  <c r="AS783" i="1"/>
  <c r="AL959" i="1"/>
  <c r="AP871" i="1"/>
  <c r="AJ33" i="1"/>
  <c r="AL56" i="1"/>
  <c r="AS22" i="1"/>
  <c r="AM250" i="1"/>
  <c r="AO301" i="1"/>
  <c r="AQ294" i="1"/>
  <c r="AM385" i="1"/>
  <c r="AP454" i="1"/>
  <c r="AP439" i="1"/>
  <c r="AN525" i="1"/>
  <c r="AQ781" i="1"/>
  <c r="AO838" i="1"/>
  <c r="AR722" i="1"/>
  <c r="AN825" i="1"/>
  <c r="AS964" i="1"/>
  <c r="AP930" i="1"/>
  <c r="AJ1010" i="1"/>
  <c r="AN26" i="1"/>
  <c r="AQ17" i="1"/>
  <c r="AN39" i="1"/>
  <c r="AP185" i="1"/>
  <c r="AP214" i="1"/>
  <c r="AR511" i="1"/>
  <c r="AK654" i="1"/>
  <c r="AM917" i="1"/>
  <c r="AR170" i="1"/>
  <c r="AN255" i="1"/>
  <c r="AR327" i="1"/>
  <c r="AO456" i="1"/>
  <c r="AN625" i="1"/>
  <c r="AQ717" i="1"/>
  <c r="AS748" i="1"/>
  <c r="AK776" i="1"/>
  <c r="AO910" i="1"/>
  <c r="AS910" i="1"/>
  <c r="AN1008" i="1"/>
  <c r="AN774" i="1"/>
  <c r="AK57" i="1"/>
  <c r="AN236" i="1"/>
  <c r="AO247" i="1"/>
  <c r="AP341" i="1"/>
  <c r="AP364" i="1"/>
  <c r="AR359" i="1"/>
  <c r="AO444" i="1"/>
  <c r="AO535" i="1"/>
  <c r="AR687" i="1"/>
  <c r="AN663" i="1"/>
  <c r="AP735" i="1"/>
  <c r="AK722" i="1"/>
  <c r="AQ784" i="1"/>
  <c r="AR987" i="1"/>
  <c r="AR989" i="1"/>
  <c r="AM62" i="1"/>
  <c r="AR186" i="1"/>
  <c r="AP473" i="1"/>
  <c r="AO423" i="1"/>
  <c r="AK533" i="1"/>
  <c r="AN428" i="1"/>
  <c r="AR439" i="1"/>
  <c r="AO473" i="1"/>
  <c r="AO748" i="1"/>
  <c r="AN870" i="1"/>
  <c r="AO1003" i="1"/>
  <c r="AO28" i="1"/>
  <c r="AK91" i="1"/>
  <c r="AM94" i="1"/>
  <c r="AO208" i="1"/>
  <c r="AS218" i="1"/>
  <c r="AJ238" i="1"/>
  <c r="AJ321" i="1"/>
  <c r="AK490" i="1"/>
  <c r="AM526" i="1"/>
  <c r="AJ624" i="1"/>
  <c r="AR650" i="1"/>
  <c r="AR733" i="1"/>
  <c r="AO764" i="1"/>
  <c r="AQ772" i="1"/>
  <c r="AQ36" i="1"/>
  <c r="AO50" i="1"/>
  <c r="AO111" i="1"/>
  <c r="AL270" i="1"/>
  <c r="AS241" i="1"/>
  <c r="AP325" i="1"/>
  <c r="AK387" i="1"/>
  <c r="AO375" i="1"/>
  <c r="AP446" i="1"/>
  <c r="AP387" i="1"/>
  <c r="AM416" i="1"/>
  <c r="AP704" i="1"/>
  <c r="AK841" i="1"/>
  <c r="AJ843" i="1"/>
  <c r="AK886" i="1"/>
  <c r="AJ90" i="1"/>
  <c r="AQ39" i="1"/>
  <c r="AN229" i="1"/>
  <c r="AO570" i="1"/>
  <c r="AP716" i="1"/>
  <c r="AS772" i="1"/>
  <c r="AL868" i="1"/>
  <c r="AJ923" i="1"/>
  <c r="AR238" i="1"/>
  <c r="AS282" i="1"/>
  <c r="AN548" i="1"/>
  <c r="AL559" i="1"/>
  <c r="AL596" i="1"/>
  <c r="AR658" i="1"/>
  <c r="AQ742" i="1"/>
  <c r="AR820" i="1"/>
  <c r="AJ932" i="1"/>
  <c r="AP932" i="1"/>
  <c r="AN113" i="1"/>
  <c r="AJ143" i="1"/>
  <c r="AP218" i="1"/>
  <c r="AO269" i="1"/>
  <c r="AR476" i="1"/>
  <c r="AK486" i="1"/>
  <c r="AQ690" i="1"/>
  <c r="AR851" i="1"/>
  <c r="AM899" i="1"/>
  <c r="AS904" i="1"/>
  <c r="AS25" i="1"/>
  <c r="AK19" i="1"/>
  <c r="AS48" i="1"/>
  <c r="AO119" i="1"/>
  <c r="AN134" i="1"/>
  <c r="AJ184" i="1"/>
  <c r="AO180" i="1"/>
  <c r="AK206" i="1"/>
  <c r="AO267" i="1"/>
  <c r="AM383" i="1"/>
  <c r="AS508" i="1"/>
  <c r="AP450" i="1"/>
  <c r="AL588" i="1"/>
  <c r="AM600" i="1"/>
  <c r="AO818" i="1"/>
  <c r="AO822" i="1"/>
  <c r="AJ805" i="1"/>
  <c r="AO877" i="1"/>
  <c r="AJ893" i="1"/>
  <c r="AN52" i="1"/>
  <c r="AK79" i="1"/>
  <c r="AQ278" i="1"/>
  <c r="AR296" i="1"/>
  <c r="AN431" i="1"/>
  <c r="AR721" i="1"/>
  <c r="AQ854" i="1"/>
  <c r="AJ814" i="1"/>
  <c r="AM1005" i="1"/>
  <c r="AS542" i="1"/>
  <c r="AM570" i="1"/>
  <c r="AQ604" i="1"/>
  <c r="AM870" i="1"/>
  <c r="AL963" i="1"/>
  <c r="AK873" i="1"/>
  <c r="AS938" i="1"/>
  <c r="AS958" i="1"/>
  <c r="AP242" i="1"/>
  <c r="AJ258" i="1"/>
  <c r="AK265" i="1"/>
  <c r="AJ476" i="1"/>
  <c r="AK466" i="1"/>
  <c r="AQ511" i="1"/>
  <c r="AO728" i="1"/>
  <c r="AJ960" i="1"/>
  <c r="AM17" i="1"/>
  <c r="AN349" i="1"/>
  <c r="AS311" i="1"/>
  <c r="AM342" i="1"/>
  <c r="AJ399" i="1"/>
  <c r="AO791" i="1"/>
  <c r="AK793" i="1"/>
  <c r="AN730" i="1"/>
  <c r="AM99" i="1"/>
  <c r="AP111" i="1"/>
  <c r="AQ235" i="1"/>
  <c r="AJ251" i="1"/>
  <c r="AQ287" i="1"/>
  <c r="AM293" i="1"/>
  <c r="AN494" i="1"/>
  <c r="AN443" i="1"/>
  <c r="AJ563" i="1"/>
  <c r="AP848" i="1"/>
  <c r="AR812" i="1"/>
  <c r="AO991" i="1"/>
  <c r="AS482" i="1"/>
  <c r="AR655" i="1"/>
  <c r="AM627" i="1"/>
  <c r="AR941" i="1"/>
  <c r="AQ955" i="1"/>
  <c r="AM68" i="1"/>
  <c r="AJ157" i="1"/>
  <c r="AL224" i="1"/>
  <c r="AN225" i="1"/>
  <c r="AM282" i="1"/>
  <c r="AJ362" i="1"/>
  <c r="AK403" i="1"/>
  <c r="AO559" i="1"/>
  <c r="AK650" i="1"/>
  <c r="AQ817" i="1"/>
  <c r="AM721" i="1"/>
  <c r="AL136" i="1"/>
  <c r="AP244" i="1"/>
  <c r="AO608" i="1"/>
  <c r="AP605" i="1"/>
  <c r="AR677" i="1"/>
  <c r="AP833" i="1"/>
  <c r="AQ902" i="1"/>
  <c r="AN860" i="1"/>
  <c r="AN19" i="1"/>
  <c r="AK133" i="1"/>
  <c r="AN200" i="1"/>
  <c r="AK137" i="1"/>
  <c r="AJ452" i="1"/>
  <c r="AQ689" i="1"/>
  <c r="AR597" i="1"/>
  <c r="AS760" i="1"/>
  <c r="AR904" i="1"/>
  <c r="AJ95" i="1"/>
  <c r="AP222" i="1"/>
  <c r="AQ191" i="1"/>
  <c r="AJ215" i="1"/>
  <c r="AM304" i="1"/>
  <c r="AS574" i="1"/>
  <c r="AN541" i="1"/>
  <c r="AJ687" i="1"/>
  <c r="AN674" i="1"/>
  <c r="AK835" i="1"/>
  <c r="AQ954" i="1"/>
  <c r="AL890" i="1"/>
  <c r="AN61" i="1"/>
  <c r="AJ51" i="1"/>
  <c r="AR180" i="1"/>
  <c r="AQ154" i="1"/>
  <c r="AQ150" i="1"/>
  <c r="AN337" i="1"/>
  <c r="AJ517" i="1"/>
  <c r="AK426" i="1"/>
  <c r="AR583" i="1"/>
  <c r="AS676" i="1"/>
  <c r="AQ925" i="1"/>
  <c r="AP894" i="1"/>
  <c r="AL48" i="1"/>
  <c r="AS94" i="1"/>
  <c r="AK130" i="1"/>
  <c r="AP234" i="1"/>
  <c r="AR223" i="1"/>
  <c r="AL292" i="1"/>
  <c r="AN358" i="1"/>
  <c r="AL547" i="1"/>
  <c r="AM682" i="1"/>
  <c r="AS966" i="1"/>
  <c r="AJ996" i="1"/>
  <c r="AO22" i="1"/>
  <c r="AL108" i="1"/>
  <c r="AJ457" i="1"/>
  <c r="AK619" i="1"/>
  <c r="AK711" i="1"/>
  <c r="AM739" i="1"/>
  <c r="AQ24" i="1"/>
  <c r="AO36" i="1"/>
  <c r="AR82" i="1"/>
  <c r="AK182" i="1"/>
  <c r="AR300" i="1"/>
  <c r="AL447" i="1"/>
  <c r="AQ466" i="1"/>
  <c r="AJ770" i="1"/>
  <c r="AS839" i="1"/>
  <c r="AL934" i="1"/>
  <c r="AR899" i="1"/>
  <c r="AQ46" i="1"/>
  <c r="AO101" i="1"/>
  <c r="AS78" i="1"/>
  <c r="AP137" i="1"/>
  <c r="AL221" i="1"/>
  <c r="AJ289" i="1"/>
  <c r="AM298" i="1"/>
  <c r="AQ301" i="1"/>
  <c r="AK891" i="1"/>
  <c r="AR863" i="1"/>
  <c r="AN885" i="1"/>
  <c r="AM991" i="1"/>
  <c r="AS122" i="1"/>
  <c r="AN144" i="1"/>
  <c r="AJ410" i="1"/>
  <c r="AN464" i="1"/>
  <c r="AQ519" i="1"/>
  <c r="AS567" i="1"/>
  <c r="AQ472" i="1"/>
  <c r="AK794" i="1"/>
  <c r="AQ949" i="1"/>
  <c r="AN746" i="1"/>
  <c r="AK65" i="1"/>
  <c r="AP135" i="1"/>
  <c r="AN308" i="1"/>
  <c r="AK514" i="1"/>
  <c r="AO640" i="1"/>
  <c r="AM610" i="1"/>
  <c r="AO635" i="1"/>
  <c r="AP956" i="1"/>
  <c r="AL96" i="1"/>
  <c r="AL685" i="1"/>
  <c r="AN720" i="1"/>
  <c r="AJ808" i="1"/>
  <c r="AS868" i="1"/>
  <c r="AQ720" i="1"/>
  <c r="AM904" i="1"/>
  <c r="AJ978" i="1"/>
  <c r="AP27" i="1"/>
  <c r="AS50" i="1"/>
  <c r="AP197" i="1"/>
  <c r="AO218" i="1"/>
  <c r="AR214" i="1"/>
  <c r="AJ283" i="1"/>
  <c r="AO467" i="1"/>
  <c r="AM617" i="1"/>
  <c r="AS699" i="1"/>
  <c r="AN611" i="1"/>
  <c r="AJ778" i="1"/>
  <c r="AP914" i="1"/>
  <c r="AN993" i="1"/>
  <c r="AP1005" i="1"/>
  <c r="AN184" i="1"/>
  <c r="AM233" i="1"/>
  <c r="AL275" i="1"/>
  <c r="AP235" i="1"/>
  <c r="AR365" i="1"/>
  <c r="AS313" i="1"/>
  <c r="AQ441" i="1"/>
  <c r="AQ448" i="1"/>
  <c r="AO660" i="1"/>
  <c r="AO701" i="1"/>
  <c r="AS628" i="1"/>
  <c r="AM660" i="1"/>
  <c r="AP778" i="1"/>
  <c r="AK725" i="1"/>
  <c r="AP767" i="1"/>
  <c r="AR818" i="1"/>
  <c r="AL236" i="1"/>
  <c r="AJ253" i="1"/>
  <c r="AS254" i="1"/>
  <c r="AS258" i="1"/>
  <c r="AK344" i="1"/>
  <c r="AP434" i="1"/>
  <c r="AO789" i="1"/>
  <c r="AO853" i="1"/>
  <c r="AK889" i="1"/>
  <c r="AL993" i="1"/>
  <c r="AM976" i="1"/>
  <c r="AS191" i="1"/>
  <c r="AS327" i="1"/>
  <c r="AK345" i="1"/>
  <c r="AS397" i="1"/>
  <c r="AS366" i="1"/>
  <c r="AP458" i="1"/>
  <c r="AN666" i="1"/>
  <c r="AL689" i="1"/>
  <c r="AK821" i="1"/>
  <c r="AM737" i="1"/>
  <c r="AM789" i="1"/>
  <c r="AR1008" i="1"/>
  <c r="AL54" i="1"/>
  <c r="AQ129" i="1"/>
  <c r="AJ549" i="1"/>
  <c r="AO829" i="1"/>
  <c r="AK856" i="1"/>
  <c r="AQ847" i="1"/>
  <c r="AQ903" i="1"/>
  <c r="AO936" i="1"/>
  <c r="AR156" i="1"/>
  <c r="AQ188" i="1"/>
  <c r="AS322" i="1"/>
  <c r="AK615" i="1"/>
  <c r="AS652" i="1"/>
  <c r="AK664" i="1"/>
  <c r="AJ717" i="1"/>
  <c r="AJ773" i="1"/>
  <c r="AJ845" i="1"/>
  <c r="AP787" i="1"/>
  <c r="AM790" i="1"/>
  <c r="AN879" i="1"/>
  <c r="AQ934" i="1"/>
  <c r="AK126" i="1"/>
  <c r="AN192" i="1"/>
  <c r="AM242" i="1"/>
  <c r="AR284" i="1"/>
  <c r="AQ554" i="1"/>
  <c r="AS687" i="1"/>
  <c r="AJ641" i="1"/>
  <c r="AK735" i="1"/>
  <c r="AQ876" i="1"/>
  <c r="AL137" i="1"/>
  <c r="AJ224" i="1"/>
  <c r="AQ316" i="1"/>
  <c r="AR400" i="1"/>
  <c r="AL427" i="1"/>
  <c r="AL467" i="1"/>
  <c r="AK488" i="1"/>
  <c r="AJ470" i="1"/>
  <c r="AM522" i="1"/>
  <c r="AR615" i="1"/>
  <c r="AK652" i="1"/>
  <c r="AL593" i="1"/>
  <c r="AR718" i="1"/>
  <c r="AR774" i="1"/>
  <c r="AL758" i="1"/>
  <c r="AS739" i="1"/>
  <c r="AL33" i="1"/>
  <c r="AJ27" i="1"/>
  <c r="AN72" i="1"/>
  <c r="AQ206" i="1"/>
  <c r="AN232" i="1"/>
  <c r="AQ292" i="1"/>
  <c r="AP402" i="1"/>
  <c r="AQ355" i="1"/>
  <c r="AK456" i="1"/>
  <c r="AN544" i="1"/>
  <c r="AS585" i="1"/>
  <c r="AS917" i="1"/>
  <c r="AL75" i="1"/>
  <c r="AR81" i="1"/>
  <c r="AO174" i="1"/>
  <c r="AP292" i="1"/>
  <c r="AK300" i="1"/>
  <c r="AS657" i="1"/>
  <c r="AN729" i="1"/>
  <c r="AQ90" i="1"/>
  <c r="AK276" i="1"/>
  <c r="AS280" i="1"/>
  <c r="AR257" i="1"/>
  <c r="AM237" i="1"/>
  <c r="AO290" i="1"/>
  <c r="AS326" i="1"/>
  <c r="AO532" i="1"/>
  <c r="AN690" i="1"/>
  <c r="AJ701" i="1"/>
  <c r="AN70" i="1"/>
  <c r="AS281" i="1"/>
  <c r="AN362" i="1"/>
  <c r="AN503" i="1"/>
  <c r="AJ542" i="1"/>
  <c r="AM538" i="1"/>
  <c r="AQ633" i="1"/>
  <c r="AS660" i="1"/>
  <c r="AL742" i="1"/>
  <c r="AS875" i="1"/>
  <c r="AJ776" i="1"/>
  <c r="AP897" i="1"/>
  <c r="AJ941" i="1"/>
  <c r="AP899" i="1"/>
  <c r="AL938" i="1"/>
  <c r="AS15" i="1"/>
  <c r="AQ117" i="1"/>
  <c r="AQ116" i="1"/>
  <c r="AN226" i="1"/>
  <c r="AR408" i="1"/>
  <c r="AL380" i="1"/>
  <c r="AQ561" i="1"/>
  <c r="AQ648" i="1"/>
  <c r="AP645" i="1"/>
  <c r="AR740" i="1"/>
  <c r="AL881" i="1"/>
  <c r="AP70" i="1"/>
  <c r="AK132" i="1"/>
  <c r="AM259" i="1"/>
  <c r="AK316" i="1"/>
  <c r="AQ546" i="1"/>
  <c r="AO698" i="1"/>
  <c r="AJ920" i="1"/>
  <c r="AK960" i="1"/>
  <c r="AK966" i="1"/>
  <c r="AR34" i="1"/>
  <c r="AP365" i="1"/>
  <c r="AM474" i="1"/>
  <c r="AP542" i="1"/>
  <c r="AL923" i="1"/>
  <c r="AO139" i="1"/>
  <c r="AJ254" i="1"/>
  <c r="AN471" i="1"/>
  <c r="AL784" i="1"/>
  <c r="AN781" i="1"/>
  <c r="AL947" i="1"/>
  <c r="AO950" i="1"/>
  <c r="AP24" i="1"/>
  <c r="AM258" i="1"/>
  <c r="AS195" i="1"/>
  <c r="AL334" i="1"/>
  <c r="AM370" i="1"/>
  <c r="AK369" i="1"/>
  <c r="AO577" i="1"/>
  <c r="AM765" i="1"/>
  <c r="AL798" i="1"/>
  <c r="AJ885" i="1"/>
  <c r="AS30" i="1"/>
  <c r="AN166" i="1"/>
  <c r="AK148" i="1"/>
  <c r="AK160" i="1"/>
  <c r="AP258" i="1"/>
  <c r="AN462" i="1"/>
  <c r="AO433" i="1"/>
  <c r="AQ812" i="1"/>
  <c r="AJ32" i="1"/>
  <c r="AK71" i="1"/>
  <c r="AO113" i="1"/>
  <c r="AR175" i="1"/>
  <c r="AQ260" i="1"/>
  <c r="AM569" i="1"/>
  <c r="AS580" i="1"/>
  <c r="AJ826" i="1"/>
  <c r="AK959" i="1"/>
  <c r="AQ843" i="1"/>
  <c r="AS942" i="1"/>
  <c r="AS37" i="1"/>
  <c r="AN24" i="1"/>
  <c r="AN158" i="1"/>
  <c r="AS492" i="1"/>
  <c r="AP475" i="1"/>
  <c r="AO445" i="1"/>
  <c r="AO529" i="1"/>
  <c r="AM613" i="1"/>
  <c r="AN600" i="1"/>
  <c r="AR819" i="1"/>
  <c r="AJ70" i="1"/>
  <c r="AO136" i="1"/>
  <c r="AR163" i="1"/>
  <c r="AM305" i="1"/>
  <c r="AJ499" i="1"/>
  <c r="AP544" i="1"/>
  <c r="AR556" i="1"/>
  <c r="AR553" i="1"/>
  <c r="AQ914" i="1"/>
  <c r="AM932" i="1"/>
  <c r="AO57" i="1"/>
  <c r="AO112" i="1"/>
  <c r="AK127" i="1"/>
  <c r="AS229" i="1"/>
  <c r="AK202" i="1"/>
  <c r="AJ364" i="1"/>
  <c r="AP382" i="1"/>
  <c r="AN519" i="1"/>
  <c r="AQ499" i="1"/>
  <c r="AR582" i="1"/>
  <c r="AO705" i="1"/>
  <c r="AL824" i="1"/>
  <c r="AR56" i="1"/>
  <c r="AJ94" i="1"/>
  <c r="AR251" i="1"/>
  <c r="AS354" i="1"/>
  <c r="AO361" i="1"/>
  <c r="AR401" i="1"/>
  <c r="AM368" i="1"/>
  <c r="AK531" i="1"/>
  <c r="AQ799" i="1"/>
  <c r="AS787" i="1"/>
  <c r="AP789" i="1"/>
  <c r="AJ942" i="1"/>
  <c r="AL965" i="1"/>
  <c r="AK997" i="1"/>
  <c r="AM20" i="1"/>
  <c r="AL62" i="1"/>
  <c r="AJ104" i="1"/>
  <c r="AO186" i="1"/>
  <c r="AP294" i="1"/>
  <c r="AO352" i="1"/>
  <c r="AQ373" i="1"/>
  <c r="AO372" i="1"/>
  <c r="AK534" i="1"/>
  <c r="AJ822" i="1"/>
  <c r="AP857" i="1"/>
  <c r="AO134" i="1"/>
  <c r="AN504" i="1"/>
  <c r="AO436" i="1"/>
  <c r="AQ639" i="1"/>
  <c r="AO972" i="1"/>
  <c r="AK109" i="1"/>
  <c r="AL138" i="1"/>
  <c r="AM134" i="1"/>
  <c r="AR380" i="1"/>
  <c r="AL391" i="1"/>
  <c r="AN470" i="1"/>
  <c r="AJ529" i="1"/>
  <c r="AO460" i="1"/>
  <c r="AN687" i="1"/>
  <c r="AP742" i="1"/>
  <c r="AJ910" i="1"/>
  <c r="AR958" i="1"/>
  <c r="AQ982" i="1"/>
  <c r="AR72" i="1"/>
  <c r="AK153" i="1"/>
  <c r="AM194" i="1"/>
  <c r="AN613" i="1"/>
  <c r="AK659" i="1"/>
  <c r="AN659" i="1"/>
  <c r="AL729" i="1"/>
  <c r="AN932" i="1"/>
  <c r="AQ887" i="1"/>
  <c r="AQ1010" i="1"/>
  <c r="AP62" i="1"/>
  <c r="AQ16" i="1"/>
  <c r="AQ80" i="1"/>
  <c r="AK72" i="1"/>
  <c r="AP284" i="1"/>
  <c r="AJ343" i="1"/>
  <c r="AO411" i="1"/>
  <c r="AJ489" i="1"/>
  <c r="AQ455" i="1"/>
  <c r="AP578" i="1"/>
  <c r="AN633" i="1"/>
  <c r="AJ651" i="1"/>
  <c r="AO689" i="1"/>
  <c r="AM607" i="1"/>
  <c r="AQ783" i="1"/>
  <c r="AQ835" i="1"/>
  <c r="AR839" i="1"/>
  <c r="AN11" i="1"/>
  <c r="AQ66" i="1"/>
  <c r="AQ73" i="1"/>
  <c r="AK310" i="1"/>
  <c r="AO229" i="1"/>
  <c r="AS708" i="1"/>
  <c r="AM953" i="1"/>
  <c r="AK1008" i="1"/>
  <c r="AS13" i="1"/>
  <c r="AN155" i="1"/>
  <c r="AK183" i="1"/>
  <c r="AP324" i="1"/>
  <c r="AM332" i="1"/>
  <c r="AM425" i="1"/>
  <c r="AQ471" i="1"/>
  <c r="AM497" i="1"/>
  <c r="AP761" i="1"/>
  <c r="AS93" i="1"/>
  <c r="AS179" i="1"/>
  <c r="AP401" i="1"/>
  <c r="AK289" i="1"/>
  <c r="AP536" i="1"/>
  <c r="AO739" i="1"/>
  <c r="AQ786" i="1"/>
  <c r="AN809" i="1"/>
  <c r="AK974" i="1"/>
  <c r="AR213" i="1"/>
  <c r="AL408" i="1"/>
  <c r="AS414" i="1"/>
  <c r="AJ483" i="1"/>
  <c r="AK463" i="1"/>
  <c r="AQ528" i="1"/>
  <c r="AL666" i="1"/>
  <c r="AR616" i="1"/>
  <c r="AN643" i="1"/>
  <c r="AS850" i="1"/>
  <c r="AS929" i="1"/>
  <c r="AN880" i="1"/>
  <c r="AR11" i="1"/>
  <c r="AQ21" i="1"/>
  <c r="AQ41" i="1"/>
  <c r="AR145" i="1"/>
  <c r="AQ158" i="1"/>
  <c r="AQ281" i="1"/>
  <c r="AL237" i="1"/>
  <c r="AR386" i="1"/>
  <c r="AO463" i="1"/>
  <c r="AJ491" i="1"/>
  <c r="AN534" i="1"/>
  <c r="AM771" i="1"/>
  <c r="AQ809" i="1"/>
  <c r="AQ877" i="1"/>
  <c r="AK912" i="1"/>
  <c r="AS878" i="1"/>
  <c r="AN48" i="1"/>
  <c r="AN111" i="1"/>
  <c r="AM163" i="1"/>
  <c r="AL323" i="1"/>
  <c r="AP495" i="1"/>
  <c r="AP508" i="1"/>
  <c r="AP636" i="1"/>
  <c r="AR711" i="1"/>
  <c r="AR588" i="1"/>
  <c r="AN756" i="1"/>
  <c r="AP963" i="1"/>
  <c r="AL969" i="1"/>
  <c r="AK69" i="1"/>
  <c r="AM38" i="1"/>
  <c r="AQ15" i="1"/>
  <c r="AR168" i="1"/>
  <c r="AM380" i="1"/>
  <c r="AP428" i="1"/>
  <c r="AQ480" i="1"/>
  <c r="AS540" i="1"/>
  <c r="AR627" i="1"/>
  <c r="AQ637" i="1"/>
  <c r="AS696" i="1"/>
  <c r="AR792" i="1"/>
  <c r="AJ919" i="1"/>
  <c r="AN38" i="1"/>
  <c r="AQ145" i="1"/>
  <c r="AL368" i="1"/>
  <c r="AM523" i="1"/>
  <c r="AJ599" i="1"/>
  <c r="AP612" i="1"/>
  <c r="AQ605" i="1"/>
  <c r="AO695" i="1"/>
  <c r="AS804" i="1"/>
  <c r="AN784" i="1"/>
  <c r="AP959" i="1"/>
  <c r="AK120" i="1"/>
  <c r="AK445" i="1"/>
  <c r="AO558" i="1"/>
  <c r="AN571" i="1"/>
  <c r="AJ379" i="1"/>
  <c r="AK717" i="1"/>
  <c r="AN608" i="1"/>
  <c r="AJ763" i="1"/>
  <c r="AJ811" i="1"/>
  <c r="AS755" i="1"/>
  <c r="AR732" i="1"/>
  <c r="AR926" i="1"/>
  <c r="AP22" i="1"/>
  <c r="AP165" i="1"/>
  <c r="AN183" i="1"/>
  <c r="AJ293" i="1"/>
  <c r="AQ485" i="1"/>
  <c r="AM432" i="1"/>
  <c r="AM520" i="1"/>
  <c r="AP541" i="1"/>
  <c r="AK565" i="1"/>
  <c r="AJ711" i="1"/>
  <c r="AR586" i="1"/>
  <c r="AS873" i="1"/>
  <c r="AP854" i="1"/>
  <c r="AQ907" i="1"/>
  <c r="AM18" i="1"/>
  <c r="AO213" i="1"/>
  <c r="AO189" i="1"/>
  <c r="AL309" i="1"/>
  <c r="AS391" i="1"/>
  <c r="AP692" i="1"/>
  <c r="AR649" i="1"/>
  <c r="AP667" i="1"/>
  <c r="AQ767" i="1"/>
  <c r="AN892" i="1"/>
  <c r="AP911" i="1"/>
  <c r="AS99" i="1"/>
  <c r="AK244" i="1"/>
  <c r="AO151" i="1"/>
  <c r="AO394" i="1"/>
  <c r="AS442" i="1"/>
  <c r="AR731" i="1"/>
  <c r="AL892" i="1"/>
  <c r="AO927" i="1"/>
  <c r="AQ859" i="1"/>
  <c r="AO26" i="1"/>
  <c r="AL705" i="1"/>
  <c r="AM919" i="1"/>
  <c r="AL735" i="1"/>
  <c r="AL974" i="1"/>
  <c r="AN101" i="1"/>
  <c r="AO318" i="1"/>
  <c r="AQ415" i="1"/>
  <c r="AN468" i="1"/>
  <c r="AM421" i="1"/>
  <c r="AP407" i="1"/>
  <c r="AM568" i="1"/>
  <c r="AJ683" i="1"/>
  <c r="AP687" i="1"/>
  <c r="AL785" i="1"/>
  <c r="AS763" i="1"/>
  <c r="AQ869" i="1"/>
  <c r="AS884" i="1"/>
  <c r="AQ851" i="1"/>
  <c r="AL68" i="1"/>
  <c r="AJ77" i="1"/>
  <c r="AK31" i="1"/>
  <c r="AP301" i="1"/>
  <c r="AK296" i="1"/>
  <c r="AR444" i="1"/>
  <c r="AM534" i="1"/>
  <c r="AR591" i="1"/>
  <c r="AK589" i="1"/>
  <c r="AS637" i="1"/>
  <c r="AS754" i="1"/>
  <c r="AM847" i="1"/>
  <c r="AO881" i="1"/>
  <c r="AM942" i="1"/>
  <c r="AL904" i="1"/>
  <c r="AL944" i="1"/>
  <c r="AP931" i="1"/>
  <c r="AM913" i="1"/>
  <c r="AJ939" i="1"/>
  <c r="AP160" i="1"/>
  <c r="AR258" i="1"/>
  <c r="AR429" i="1"/>
  <c r="AN551" i="1"/>
  <c r="AS590" i="1"/>
  <c r="AP798" i="1"/>
  <c r="AM734" i="1"/>
  <c r="AK876" i="1"/>
  <c r="AL924" i="1"/>
  <c r="AO970" i="1"/>
  <c r="AL93" i="1"/>
  <c r="AP161" i="1"/>
  <c r="AP371" i="1"/>
  <c r="AO655" i="1"/>
  <c r="AP623" i="1"/>
  <c r="AR761" i="1"/>
  <c r="AO414" i="1"/>
  <c r="AM465" i="1"/>
  <c r="AS566" i="1"/>
  <c r="AO850" i="1"/>
  <c r="AK994" i="1"/>
  <c r="AR157" i="1"/>
  <c r="AJ206" i="1"/>
  <c r="AS304" i="1"/>
  <c r="AO373" i="1"/>
  <c r="AQ473" i="1"/>
  <c r="AK560" i="1"/>
  <c r="AS765" i="1"/>
  <c r="AK963" i="1"/>
  <c r="AP913" i="1"/>
  <c r="AQ993" i="1"/>
  <c r="AJ54" i="1"/>
  <c r="AQ426" i="1"/>
  <c r="AQ681" i="1"/>
  <c r="AM640" i="1"/>
  <c r="AK911" i="1"/>
  <c r="AJ1001" i="1"/>
  <c r="AS351" i="1"/>
  <c r="AL496" i="1"/>
  <c r="AM445" i="1"/>
  <c r="AL715" i="1"/>
  <c r="AS791" i="1"/>
  <c r="AK897" i="1"/>
  <c r="AP32" i="1"/>
  <c r="AJ173" i="1"/>
  <c r="AS225" i="1"/>
  <c r="AN176" i="1"/>
  <c r="AS368" i="1"/>
  <c r="AS393" i="1"/>
  <c r="AS341" i="1"/>
  <c r="AQ564" i="1"/>
  <c r="AR708" i="1"/>
  <c r="AJ634" i="1"/>
  <c r="AR782" i="1"/>
  <c r="AJ945" i="1"/>
  <c r="AP948" i="1"/>
  <c r="AO278" i="1"/>
  <c r="AM303" i="1"/>
  <c r="AN454" i="1"/>
  <c r="AS611" i="1"/>
  <c r="AK600" i="1"/>
  <c r="AR725" i="1"/>
  <c r="AJ86" i="1"/>
  <c r="AK107" i="1"/>
  <c r="AO24" i="1"/>
  <c r="AO220" i="1"/>
  <c r="AQ311" i="1"/>
  <c r="AM684" i="1"/>
  <c r="AR758" i="1"/>
  <c r="AR766" i="1"/>
  <c r="AR858" i="1"/>
  <c r="AR970" i="1"/>
  <c r="AN258" i="1"/>
  <c r="AO236" i="1"/>
  <c r="AS383" i="1"/>
  <c r="AN483" i="1"/>
  <c r="AL557" i="1"/>
  <c r="AN530" i="1"/>
  <c r="AO624" i="1"/>
  <c r="AO704" i="1"/>
  <c r="AN735" i="1"/>
  <c r="AP1000" i="1"/>
  <c r="AL847" i="1"/>
  <c r="AN168" i="1"/>
  <c r="AL204" i="1"/>
  <c r="AQ190" i="1"/>
  <c r="AO286" i="1"/>
  <c r="AS559" i="1"/>
  <c r="AK741" i="1"/>
  <c r="AK773" i="1"/>
  <c r="AJ867" i="1"/>
  <c r="AM72" i="1"/>
  <c r="AM310" i="1"/>
  <c r="AP501" i="1"/>
  <c r="AQ543" i="1"/>
  <c r="AS634" i="1"/>
  <c r="AN623" i="1"/>
  <c r="AJ657" i="1"/>
  <c r="AO759" i="1"/>
  <c r="AJ735" i="1"/>
  <c r="AK115" i="1"/>
  <c r="AN207" i="1"/>
  <c r="AL570" i="1"/>
  <c r="AS553" i="1"/>
  <c r="AK796" i="1"/>
  <c r="AJ756" i="1"/>
  <c r="AS986" i="1"/>
  <c r="AL84" i="1"/>
  <c r="AL341" i="1"/>
  <c r="AS360" i="1"/>
  <c r="AL412" i="1"/>
  <c r="AQ497" i="1"/>
  <c r="AM499" i="1"/>
  <c r="AP531" i="1"/>
  <c r="AJ579" i="1"/>
  <c r="AQ631" i="1"/>
  <c r="AO795" i="1"/>
  <c r="AR846" i="1"/>
  <c r="AQ728" i="1"/>
  <c r="AJ873" i="1"/>
  <c r="AQ874" i="1"/>
  <c r="AO856" i="1"/>
  <c r="AL258" i="1"/>
  <c r="AQ232" i="1"/>
  <c r="AL343" i="1"/>
  <c r="AO412" i="1"/>
  <c r="AQ671" i="1"/>
  <c r="AJ703" i="1"/>
  <c r="AL156" i="1"/>
  <c r="AQ222" i="1"/>
  <c r="AJ328" i="1"/>
  <c r="AO370" i="1"/>
  <c r="AJ352" i="1"/>
  <c r="AR551" i="1"/>
  <c r="AR634" i="1"/>
  <c r="AP723" i="1"/>
  <c r="AK842" i="1"/>
  <c r="AQ937" i="1"/>
  <c r="AL937" i="1"/>
  <c r="AR1006" i="1"/>
  <c r="AN999" i="1"/>
  <c r="AQ25" i="1"/>
  <c r="AS212" i="1"/>
  <c r="AL311" i="1"/>
  <c r="AM344" i="1"/>
  <c r="AJ469" i="1"/>
  <c r="AK475" i="1"/>
  <c r="AM972" i="1"/>
  <c r="AO157" i="1"/>
  <c r="AP935" i="1"/>
  <c r="AO968" i="1"/>
  <c r="AK200" i="1"/>
  <c r="AL461" i="1"/>
  <c r="AR579" i="1"/>
  <c r="AP709" i="1"/>
  <c r="AQ898" i="1"/>
  <c r="AQ56" i="1"/>
  <c r="AM549" i="1"/>
  <c r="AJ656" i="1"/>
  <c r="AM767" i="1"/>
  <c r="AL984" i="1"/>
  <c r="AP72" i="1"/>
  <c r="AM69" i="1"/>
  <c r="AM172" i="1"/>
  <c r="AJ177" i="1"/>
  <c r="AS283" i="1"/>
  <c r="AP251" i="1"/>
  <c r="AP390" i="1"/>
  <c r="AO573" i="1"/>
  <c r="AL678" i="1"/>
  <c r="AR674" i="1"/>
  <c r="AL816" i="1"/>
  <c r="AL911" i="1"/>
  <c r="AJ969" i="1"/>
  <c r="AQ40" i="1"/>
  <c r="AQ163" i="1"/>
  <c r="AQ200" i="1"/>
  <c r="AO272" i="1"/>
  <c r="AL328" i="1"/>
  <c r="AP420" i="1"/>
  <c r="AJ463" i="1"/>
  <c r="AO539" i="1"/>
  <c r="AN695" i="1"/>
  <c r="AP835" i="1"/>
  <c r="AM23" i="1"/>
  <c r="AN77" i="1"/>
  <c r="AO238" i="1"/>
  <c r="AN271" i="1"/>
  <c r="AS733" i="1"/>
  <c r="AO799" i="1"/>
  <c r="AK838" i="1"/>
  <c r="AR873" i="1"/>
  <c r="AL20" i="1"/>
  <c r="AL181" i="1"/>
  <c r="AP385" i="1"/>
  <c r="AM312" i="1"/>
  <c r="AS528" i="1"/>
  <c r="AR505" i="1"/>
  <c r="AQ478" i="1"/>
  <c r="AS533" i="1"/>
  <c r="AR495" i="1"/>
  <c r="AM567" i="1"/>
  <c r="AS671" i="1"/>
  <c r="AK645" i="1"/>
  <c r="AO726" i="1"/>
  <c r="AQ841" i="1"/>
  <c r="AR752" i="1"/>
  <c r="AM90" i="1"/>
  <c r="AR165" i="1"/>
  <c r="AO225" i="1"/>
  <c r="AQ236" i="1"/>
  <c r="AP243" i="1"/>
  <c r="AJ360" i="1"/>
  <c r="AL387" i="1"/>
  <c r="AS409" i="1"/>
  <c r="AR514" i="1"/>
  <c r="AR394" i="1"/>
  <c r="AO566" i="1"/>
  <c r="AK745" i="1"/>
  <c r="AM908" i="1"/>
  <c r="AM993" i="1"/>
  <c r="AS999" i="1"/>
  <c r="AR17" i="1"/>
  <c r="AN135" i="1"/>
  <c r="AQ217" i="1"/>
  <c r="AJ217" i="1"/>
  <c r="AS189" i="1"/>
  <c r="AQ202" i="1"/>
  <c r="AQ285" i="1"/>
  <c r="AM504" i="1"/>
  <c r="AL470" i="1"/>
  <c r="AP535" i="1"/>
  <c r="AS581" i="1"/>
  <c r="AJ628" i="1"/>
  <c r="AO980" i="1"/>
  <c r="AP1004" i="1"/>
  <c r="AS12" i="1"/>
  <c r="AL325" i="1"/>
  <c r="AP417" i="1"/>
  <c r="AS454" i="1"/>
  <c r="AR602" i="1"/>
  <c r="AJ789" i="1"/>
  <c r="AO825" i="1"/>
  <c r="AJ937" i="1"/>
  <c r="AN905" i="1"/>
  <c r="AP263" i="1"/>
  <c r="AP303" i="1"/>
  <c r="AP315" i="1"/>
  <c r="AP351" i="1"/>
  <c r="AK516" i="1"/>
  <c r="AL421" i="1"/>
  <c r="AQ577" i="1"/>
  <c r="AL661" i="1"/>
  <c r="AM751" i="1"/>
  <c r="AM801" i="1"/>
  <c r="AS940" i="1"/>
  <c r="AS889" i="1"/>
  <c r="AM52" i="1"/>
  <c r="AQ127" i="1"/>
  <c r="AK307" i="1"/>
  <c r="AM379" i="1"/>
  <c r="AQ383" i="1"/>
  <c r="AL443" i="1"/>
  <c r="AS418" i="1"/>
  <c r="AQ659" i="1"/>
  <c r="AM673" i="1"/>
  <c r="AS717" i="1"/>
  <c r="AL772" i="1"/>
  <c r="AJ908" i="1"/>
  <c r="AJ998" i="1"/>
  <c r="AR859" i="1"/>
  <c r="AO985" i="1"/>
  <c r="AS114" i="1"/>
  <c r="AK128" i="1"/>
  <c r="AJ229" i="1"/>
  <c r="AJ348" i="1"/>
  <c r="AJ317" i="1"/>
  <c r="AQ406" i="1"/>
  <c r="AJ456" i="1"/>
  <c r="AJ438" i="1"/>
  <c r="AK544" i="1"/>
  <c r="AK573" i="1"/>
  <c r="AK660" i="1"/>
  <c r="AR686" i="1"/>
  <c r="AQ729" i="1"/>
  <c r="AJ831" i="1"/>
  <c r="AQ756" i="1"/>
  <c r="AK978" i="1"/>
  <c r="AP729" i="1"/>
  <c r="AQ996" i="1"/>
  <c r="AK98" i="1"/>
  <c r="AO177" i="1"/>
  <c r="AJ339" i="1"/>
  <c r="AN307" i="1"/>
  <c r="AR404" i="1"/>
  <c r="AJ647" i="1"/>
  <c r="AR915" i="1"/>
  <c r="AR143" i="1"/>
  <c r="AL151" i="1"/>
  <c r="AS337" i="1"/>
  <c r="AQ371" i="1"/>
  <c r="AR420" i="1"/>
  <c r="AP515" i="1"/>
  <c r="AL538" i="1"/>
  <c r="AS640" i="1"/>
  <c r="AL815" i="1"/>
  <c r="AK63" i="1"/>
  <c r="AN140" i="1"/>
  <c r="AK162" i="1"/>
  <c r="AS152" i="1"/>
  <c r="AS181" i="1"/>
  <c r="AP332" i="1"/>
  <c r="AN334" i="1"/>
  <c r="AN295" i="1"/>
  <c r="AM625" i="1"/>
  <c r="AJ660" i="1"/>
  <c r="AN686" i="1"/>
  <c r="AL649" i="1"/>
  <c r="AS809" i="1"/>
  <c r="AM805" i="1"/>
  <c r="AP240" i="1"/>
  <c r="AP267" i="1"/>
  <c r="AS382" i="1"/>
  <c r="AN510" i="1"/>
  <c r="AQ432" i="1"/>
  <c r="AM575" i="1"/>
  <c r="AP699" i="1"/>
  <c r="AS828" i="1"/>
  <c r="AR830" i="1"/>
  <c r="AM923" i="1"/>
  <c r="AL53" i="1"/>
  <c r="AQ97" i="1"/>
  <c r="AR129" i="1"/>
  <c r="AS224" i="1"/>
  <c r="AO203" i="1"/>
  <c r="AS276" i="1"/>
  <c r="AR269" i="1"/>
  <c r="AM387" i="1"/>
  <c r="AO669" i="1"/>
  <c r="AK671" i="1"/>
  <c r="AO736" i="1"/>
  <c r="AN801" i="1"/>
  <c r="AO865" i="1"/>
  <c r="AO901" i="1"/>
  <c r="AJ967" i="1"/>
  <c r="AJ83" i="1"/>
  <c r="AO410" i="1"/>
  <c r="AN379" i="1"/>
  <c r="AQ553" i="1"/>
  <c r="AN843" i="1"/>
  <c r="AN777" i="1"/>
  <c r="AP996" i="1"/>
  <c r="AN103" i="1"/>
  <c r="AQ132" i="1"/>
  <c r="AM139" i="1"/>
  <c r="AN210" i="1"/>
  <c r="AS208" i="1"/>
  <c r="AP231" i="1"/>
  <c r="AS556" i="1"/>
  <c r="AP601" i="1"/>
  <c r="AR698" i="1"/>
  <c r="AN787" i="1"/>
  <c r="AP834" i="1"/>
  <c r="AR43" i="1"/>
  <c r="AQ157" i="1"/>
  <c r="AP170" i="1"/>
  <c r="AK194" i="1"/>
  <c r="AM222" i="1"/>
  <c r="AK290" i="1"/>
  <c r="AN440" i="1"/>
  <c r="AJ431" i="1"/>
  <c r="AM417" i="1"/>
  <c r="AJ704" i="1"/>
  <c r="AR825" i="1"/>
  <c r="AR900" i="1"/>
  <c r="AN100" i="1"/>
  <c r="AO289" i="1"/>
  <c r="AR290" i="1"/>
  <c r="AP422" i="1"/>
  <c r="AP411" i="1"/>
  <c r="AK543" i="1"/>
  <c r="AQ701" i="1"/>
  <c r="AO702" i="1"/>
  <c r="AQ845" i="1"/>
  <c r="AS68" i="1"/>
  <c r="AJ214" i="1"/>
  <c r="AO261" i="1"/>
  <c r="AJ252" i="1"/>
  <c r="AO664" i="1"/>
  <c r="AK681" i="1"/>
  <c r="AS737" i="1"/>
  <c r="AM876" i="1"/>
  <c r="AO860" i="1"/>
  <c r="AK874" i="1"/>
  <c r="AJ989" i="1"/>
  <c r="AP38" i="1"/>
  <c r="AO94" i="1"/>
  <c r="AQ137" i="1"/>
  <c r="AP211" i="1"/>
  <c r="AM254" i="1"/>
  <c r="AS436" i="1"/>
  <c r="AR453" i="1"/>
  <c r="AQ514" i="1"/>
  <c r="AS916" i="1"/>
  <c r="AN59" i="1"/>
  <c r="AN69" i="1"/>
  <c r="AO132" i="1"/>
  <c r="AS139" i="1"/>
  <c r="AK156" i="1"/>
  <c r="AR178" i="1"/>
  <c r="AS500" i="1"/>
  <c r="AO481" i="1"/>
  <c r="AO545" i="1"/>
  <c r="AL669" i="1"/>
  <c r="AO797" i="1"/>
  <c r="AN984" i="1"/>
  <c r="AJ911" i="1"/>
  <c r="AL39" i="1"/>
  <c r="AS65" i="1"/>
  <c r="AS31" i="1"/>
  <c r="AR306" i="1"/>
  <c r="AQ300" i="1"/>
  <c r="AK509" i="1"/>
  <c r="AS627" i="1"/>
  <c r="AR605" i="1"/>
  <c r="AK810" i="1"/>
  <c r="AJ816" i="1"/>
  <c r="AJ925" i="1"/>
  <c r="AL1000" i="1"/>
  <c r="AK100" i="1"/>
  <c r="AO242" i="1"/>
  <c r="AK766" i="1"/>
  <c r="AL921" i="1"/>
  <c r="AP991" i="1"/>
  <c r="AK43" i="1"/>
  <c r="AK497" i="1"/>
  <c r="AO528" i="1"/>
  <c r="AP558" i="1"/>
  <c r="AP682" i="1"/>
  <c r="AO643" i="1"/>
  <c r="AJ11" i="1"/>
  <c r="AP892" i="1"/>
  <c r="AR146" i="1"/>
  <c r="AM146" i="1"/>
  <c r="AP153" i="1"/>
  <c r="AJ200" i="1"/>
  <c r="AN281" i="1"/>
  <c r="AQ567" i="1"/>
  <c r="AL563" i="1"/>
  <c r="AQ634" i="1"/>
  <c r="AM636" i="1"/>
  <c r="AJ757" i="1"/>
  <c r="AS813" i="1"/>
  <c r="AK845" i="1"/>
  <c r="AN840" i="1"/>
  <c r="AM947" i="1"/>
  <c r="AK971" i="1"/>
  <c r="AN62" i="1"/>
  <c r="AO68" i="1"/>
  <c r="AL149" i="1"/>
  <c r="AS272" i="1"/>
  <c r="AR348" i="1"/>
  <c r="AM579" i="1"/>
  <c r="AN593" i="1"/>
  <c r="AM833" i="1"/>
  <c r="AJ1007" i="1"/>
  <c r="AN117" i="1"/>
  <c r="AR323" i="1"/>
  <c r="AP432" i="1"/>
  <c r="AJ564" i="1"/>
  <c r="AS491" i="1"/>
  <c r="AK683" i="1"/>
  <c r="AN658" i="1"/>
  <c r="AJ729" i="1"/>
  <c r="AL779" i="1"/>
  <c r="AN1006" i="1"/>
  <c r="AJ99" i="1"/>
  <c r="AL491" i="1"/>
  <c r="AJ496" i="1"/>
  <c r="AO525" i="1"/>
  <c r="AS607" i="1"/>
  <c r="AJ817" i="1"/>
  <c r="AS899" i="1"/>
  <c r="AN963" i="1"/>
  <c r="AJ68" i="1"/>
  <c r="AK220" i="1"/>
  <c r="AS193" i="1"/>
  <c r="AR308" i="1"/>
  <c r="AQ387" i="1"/>
  <c r="AK591" i="1"/>
  <c r="AS753" i="1"/>
  <c r="AJ783" i="1"/>
  <c r="AR88" i="1"/>
  <c r="AQ335" i="1"/>
  <c r="AJ406" i="1"/>
  <c r="AO722" i="1"/>
  <c r="AJ737" i="1"/>
  <c r="AO835" i="1"/>
  <c r="AO737" i="1"/>
  <c r="AS944" i="1"/>
  <c r="AN854" i="1"/>
  <c r="AL76" i="1"/>
  <c r="AK145" i="1"/>
  <c r="AR485" i="1"/>
  <c r="AJ356" i="1"/>
  <c r="AP718" i="1"/>
  <c r="AM804" i="1"/>
  <c r="AS731" i="1"/>
  <c r="AK893" i="1"/>
  <c r="AM144" i="1"/>
  <c r="AR508" i="1"/>
  <c r="AJ530" i="1"/>
  <c r="AL526" i="1"/>
  <c r="AM561" i="1"/>
  <c r="AR552" i="1"/>
  <c r="AM593" i="1"/>
  <c r="AR617" i="1"/>
  <c r="AJ781" i="1"/>
  <c r="AN889" i="1"/>
  <c r="AR215" i="1"/>
  <c r="AR246" i="1"/>
  <c r="AN248" i="1"/>
  <c r="AS343" i="1"/>
  <c r="AQ375" i="1"/>
  <c r="AJ505" i="1"/>
  <c r="AS595" i="1"/>
  <c r="AR696" i="1"/>
  <c r="AJ794" i="1"/>
  <c r="AS871" i="1"/>
  <c r="AO893" i="1"/>
  <c r="AO206" i="1"/>
  <c r="AK197" i="1"/>
  <c r="AR198" i="1"/>
  <c r="AK367" i="1"/>
  <c r="AN434" i="1"/>
  <c r="AO426" i="1"/>
  <c r="AN679" i="1"/>
  <c r="AQ706" i="1"/>
  <c r="AQ743" i="1"/>
  <c r="AS746" i="1"/>
  <c r="AO760" i="1"/>
  <c r="AR914" i="1"/>
  <c r="AR981" i="1"/>
  <c r="AJ41" i="1"/>
  <c r="AM13" i="1"/>
  <c r="AL353" i="1"/>
  <c r="AJ347" i="1"/>
  <c r="AL363" i="1"/>
  <c r="AJ547" i="1"/>
  <c r="AN697" i="1"/>
  <c r="AQ745" i="1"/>
  <c r="AP794" i="1"/>
  <c r="AP853" i="1"/>
  <c r="AR874" i="1"/>
  <c r="AJ93" i="1"/>
  <c r="AL161" i="1"/>
  <c r="AM131" i="1"/>
  <c r="AM339" i="1"/>
  <c r="AS530" i="1"/>
  <c r="AO735" i="1"/>
  <c r="AO831" i="1"/>
  <c r="AQ901" i="1"/>
  <c r="AN920" i="1"/>
  <c r="AR369" i="1"/>
  <c r="AN397" i="1"/>
  <c r="AK498" i="1"/>
  <c r="AS507" i="1"/>
  <c r="AO687" i="1"/>
  <c r="AS719" i="1"/>
  <c r="AQ794" i="1"/>
  <c r="AL834" i="1"/>
  <c r="AN850" i="1"/>
  <c r="AK977" i="1"/>
  <c r="AO71" i="1"/>
  <c r="AN112" i="1"/>
  <c r="AQ120" i="1"/>
  <c r="AJ250" i="1"/>
  <c r="AM403" i="1"/>
  <c r="AM308" i="1"/>
  <c r="AR446" i="1"/>
  <c r="AP512" i="1"/>
  <c r="AS614" i="1"/>
  <c r="AM646" i="1"/>
  <c r="AR625" i="1"/>
  <c r="AJ637" i="1"/>
  <c r="AO595" i="1"/>
  <c r="AQ646" i="1"/>
  <c r="AO762" i="1"/>
  <c r="AL791" i="1"/>
  <c r="AJ970" i="1"/>
  <c r="AQ976" i="1"/>
  <c r="AJ12" i="1"/>
  <c r="AR105" i="1"/>
  <c r="AL255" i="1"/>
  <c r="AL253" i="1"/>
  <c r="AQ394" i="1"/>
  <c r="AP680" i="1"/>
  <c r="AS673" i="1"/>
  <c r="AJ726" i="1"/>
  <c r="AN744" i="1"/>
  <c r="AQ872" i="1"/>
  <c r="AR872" i="1"/>
  <c r="AN874" i="1"/>
  <c r="AJ850" i="1"/>
  <c r="AN45" i="1"/>
  <c r="AR176" i="1"/>
  <c r="AJ287" i="1"/>
  <c r="AL306" i="1"/>
  <c r="AK320" i="1"/>
  <c r="AL431" i="1"/>
  <c r="AN469" i="1"/>
  <c r="AK630" i="1"/>
  <c r="AK666" i="1"/>
  <c r="AO601" i="1"/>
  <c r="AN603" i="1"/>
  <c r="AN639" i="1"/>
  <c r="AQ834" i="1"/>
  <c r="AM60" i="1"/>
  <c r="AJ55" i="1"/>
  <c r="AK14" i="1"/>
  <c r="AK155" i="1"/>
  <c r="AQ296" i="1"/>
  <c r="AM505" i="1"/>
  <c r="AL466" i="1"/>
  <c r="AP198" i="1"/>
  <c r="AK376" i="1"/>
  <c r="AS512" i="1"/>
  <c r="AJ441" i="1"/>
  <c r="AK547" i="1"/>
  <c r="AR622" i="1"/>
  <c r="AM742" i="1"/>
  <c r="AP947" i="1"/>
  <c r="AJ962" i="1"/>
  <c r="AM87" i="1"/>
  <c r="AJ144" i="1"/>
  <c r="AJ198" i="1"/>
  <c r="AJ239" i="1"/>
  <c r="AQ323" i="1"/>
  <c r="AO354" i="1"/>
  <c r="AR432" i="1"/>
  <c r="AK574" i="1"/>
  <c r="AK551" i="1"/>
  <c r="AM574" i="1"/>
  <c r="AJ600" i="1"/>
  <c r="AP703" i="1"/>
  <c r="AN739" i="1"/>
  <c r="AM850" i="1"/>
  <c r="AS927" i="1"/>
  <c r="AS936" i="1"/>
  <c r="AK934" i="1"/>
  <c r="AL995" i="1"/>
  <c r="AN143" i="1"/>
  <c r="AL187" i="1"/>
  <c r="AO159" i="1"/>
  <c r="AS367" i="1"/>
  <c r="AM296" i="1"/>
  <c r="AQ425" i="1"/>
  <c r="AN447" i="1"/>
  <c r="AL454" i="1"/>
  <c r="AL571" i="1"/>
  <c r="AJ580" i="1"/>
  <c r="AS825" i="1"/>
  <c r="AP809" i="1"/>
  <c r="AJ953" i="1"/>
  <c r="AQ930" i="1"/>
  <c r="AR882" i="1"/>
  <c r="AK61" i="1"/>
  <c r="AO72" i="1"/>
  <c r="AS375" i="1"/>
  <c r="AR381" i="1"/>
  <c r="AR459" i="1"/>
  <c r="AQ436" i="1"/>
  <c r="AL580" i="1"/>
  <c r="AS790" i="1"/>
  <c r="AK807" i="1"/>
  <c r="AL878" i="1"/>
  <c r="AP53" i="1"/>
  <c r="AQ70" i="1"/>
  <c r="AO140" i="1"/>
  <c r="AP312" i="1"/>
  <c r="AR343" i="1"/>
  <c r="AK365" i="1"/>
  <c r="AM489" i="1"/>
  <c r="AJ725" i="1"/>
  <c r="AL789" i="1"/>
  <c r="AR728" i="1"/>
  <c r="AK918" i="1"/>
  <c r="AP232" i="1"/>
  <c r="AR262" i="1"/>
  <c r="AR372" i="1"/>
  <c r="AN430" i="1"/>
  <c r="AO434" i="1"/>
  <c r="AM555" i="1"/>
  <c r="AO653" i="1"/>
  <c r="AM662" i="1"/>
  <c r="AK667" i="1"/>
  <c r="AN788" i="1"/>
  <c r="AK899" i="1"/>
  <c r="AO902" i="1"/>
  <c r="AS932" i="1"/>
  <c r="AL949" i="1"/>
  <c r="AN838" i="1"/>
  <c r="AO49" i="1"/>
  <c r="AN87" i="1"/>
  <c r="AJ160" i="1"/>
  <c r="AO62" i="1"/>
  <c r="AN197" i="1"/>
  <c r="AS334" i="1"/>
  <c r="AK405" i="1"/>
  <c r="AJ591" i="1"/>
  <c r="AO645" i="1"/>
  <c r="AN619" i="1"/>
  <c r="AK875" i="1"/>
  <c r="AQ921" i="1"/>
  <c r="AP951" i="1"/>
  <c r="AP884" i="1"/>
  <c r="AJ1003" i="1"/>
  <c r="AO114" i="1"/>
  <c r="AN868" i="1"/>
  <c r="AQ883" i="1"/>
  <c r="AP36" i="1"/>
  <c r="AM173" i="1"/>
  <c r="AL91" i="1"/>
  <c r="AK518" i="1"/>
  <c r="AS683" i="1"/>
  <c r="AS745" i="1"/>
  <c r="AL761" i="1"/>
  <c r="AK55" i="1"/>
  <c r="AM100" i="1"/>
  <c r="AK60" i="1"/>
  <c r="AJ63" i="1"/>
  <c r="AR603" i="1"/>
  <c r="AS957" i="1"/>
  <c r="AR997" i="1"/>
  <c r="AL38" i="1"/>
  <c r="AK196" i="1"/>
  <c r="AK299" i="1"/>
  <c r="AK404" i="1"/>
  <c r="AN399" i="1"/>
  <c r="AO430" i="1"/>
  <c r="AN540" i="1"/>
  <c r="AQ540" i="1"/>
  <c r="AS617" i="1"/>
  <c r="AJ642" i="1"/>
  <c r="AQ819" i="1"/>
  <c r="AK879" i="1"/>
  <c r="AP343" i="1"/>
  <c r="AQ297" i="1"/>
  <c r="AM484" i="1"/>
  <c r="AN966" i="1"/>
  <c r="AR866" i="1"/>
  <c r="AQ1001" i="1"/>
  <c r="AN125" i="1"/>
  <c r="AM217" i="1"/>
  <c r="AJ288" i="1"/>
  <c r="AR314" i="1"/>
  <c r="AO406" i="1"/>
  <c r="AP376" i="1"/>
  <c r="AR433" i="1"/>
  <c r="AJ478" i="1"/>
  <c r="AO588" i="1"/>
  <c r="AQ655" i="1"/>
  <c r="AQ625" i="1"/>
  <c r="AM940" i="1"/>
  <c r="AJ294" i="1"/>
  <c r="AM295" i="1"/>
  <c r="AR623" i="1"/>
  <c r="AN803" i="1"/>
  <c r="AK811" i="1"/>
  <c r="AO1005" i="1"/>
  <c r="AP114" i="1"/>
  <c r="AJ110" i="1"/>
  <c r="AS83" i="1"/>
  <c r="AN394" i="1"/>
  <c r="AQ306" i="1"/>
  <c r="AN422" i="1"/>
  <c r="AN475" i="1"/>
  <c r="AQ454" i="1"/>
  <c r="AQ611" i="1"/>
  <c r="AL628" i="1"/>
  <c r="AJ705" i="1"/>
  <c r="AN769" i="1"/>
  <c r="AO913" i="1"/>
  <c r="AN67" i="1"/>
  <c r="AP87" i="1"/>
  <c r="AR98" i="1"/>
  <c r="AN230" i="1"/>
  <c r="AM249" i="1"/>
  <c r="AO495" i="1"/>
  <c r="AO493" i="1"/>
  <c r="AS672" i="1"/>
  <c r="AL819" i="1"/>
  <c r="AP18" i="1"/>
  <c r="AS86" i="1"/>
  <c r="AN94" i="1"/>
  <c r="AQ225" i="1"/>
  <c r="AM467" i="1"/>
  <c r="AS486" i="1"/>
  <c r="AP838" i="1"/>
  <c r="AK885" i="1"/>
  <c r="AO963" i="1"/>
  <c r="AO981" i="1"/>
  <c r="AL259" i="1"/>
  <c r="AK215" i="1"/>
  <c r="AO314" i="1"/>
  <c r="AN376" i="1"/>
  <c r="AN418" i="1"/>
  <c r="AP514" i="1"/>
  <c r="AK473" i="1"/>
  <c r="AL644" i="1"/>
  <c r="AL673" i="1"/>
  <c r="AJ727" i="1"/>
  <c r="AP957" i="1"/>
  <c r="AO896" i="1"/>
  <c r="AR75" i="1"/>
  <c r="AK18" i="1"/>
  <c r="AQ175" i="1"/>
  <c r="AQ257" i="1"/>
  <c r="AL549" i="1"/>
  <c r="AP693" i="1"/>
  <c r="AN691" i="1"/>
  <c r="AK862" i="1"/>
  <c r="AQ98" i="1"/>
  <c r="AP60" i="1"/>
  <c r="AK402" i="1"/>
  <c r="AS522" i="1"/>
  <c r="AM580" i="1"/>
  <c r="AM642" i="1"/>
  <c r="AN736" i="1"/>
  <c r="AQ956" i="1"/>
  <c r="AK992" i="1"/>
  <c r="AQ616" i="1"/>
  <c r="AK814" i="1"/>
  <c r="AP804" i="1"/>
  <c r="AS925" i="1"/>
  <c r="AK15" i="1"/>
  <c r="AL277" i="1"/>
  <c r="AQ358" i="1"/>
  <c r="AM512" i="1"/>
  <c r="AN508" i="1"/>
  <c r="AQ531" i="1"/>
  <c r="AS536" i="1"/>
  <c r="AL629" i="1"/>
  <c r="AQ760" i="1"/>
  <c r="AO878" i="1"/>
  <c r="AL1007" i="1"/>
  <c r="AM42" i="1"/>
  <c r="AP159" i="1"/>
  <c r="AR270" i="1"/>
  <c r="AM359" i="1"/>
  <c r="AM681" i="1"/>
  <c r="AL702" i="1"/>
  <c r="AR741" i="1"/>
  <c r="AJ921" i="1"/>
  <c r="AQ33" i="1"/>
  <c r="AM802" i="1"/>
  <c r="AO955" i="1"/>
  <c r="AP84" i="1"/>
  <c r="AN106" i="1"/>
  <c r="AR396" i="1"/>
  <c r="AO538" i="1"/>
  <c r="AR850" i="1"/>
  <c r="AQ897" i="1"/>
  <c r="AM121" i="1"/>
  <c r="AK178" i="1"/>
  <c r="AS190" i="1"/>
  <c r="AN246" i="1"/>
  <c r="AO332" i="1"/>
  <c r="AJ486" i="1"/>
  <c r="AN473" i="1"/>
  <c r="AO596" i="1"/>
  <c r="AL728" i="1"/>
  <c r="AM769" i="1"/>
  <c r="AL63" i="1"/>
  <c r="AN151" i="1"/>
  <c r="AO212" i="1"/>
  <c r="AJ664" i="1"/>
  <c r="AM663" i="1"/>
  <c r="AO969" i="1"/>
  <c r="AM76" i="1"/>
  <c r="AJ26" i="1"/>
  <c r="AO190" i="1"/>
  <c r="AJ119" i="1"/>
  <c r="AJ278" i="1"/>
  <c r="AP339" i="1"/>
  <c r="AM333" i="1"/>
  <c r="AR303" i="1"/>
  <c r="AO397" i="1"/>
  <c r="AJ473" i="1"/>
  <c r="AN373" i="1"/>
  <c r="AP487" i="1"/>
  <c r="AK623" i="1"/>
  <c r="AL631" i="1"/>
  <c r="AL857" i="1"/>
  <c r="AM974" i="1"/>
  <c r="AN933" i="1"/>
  <c r="AQ372" i="1"/>
  <c r="AO514" i="1"/>
  <c r="AM717" i="1"/>
  <c r="AJ679" i="1"/>
  <c r="AJ841" i="1"/>
  <c r="AP954" i="1"/>
  <c r="AN912" i="1"/>
  <c r="AL997" i="1"/>
  <c r="AJ971" i="1"/>
  <c r="AO60" i="1"/>
  <c r="AL188" i="1"/>
  <c r="AL279" i="1"/>
  <c r="AK199" i="1"/>
  <c r="AK337" i="1"/>
  <c r="AS381" i="1"/>
  <c r="AJ402" i="1"/>
  <c r="AP476" i="1"/>
  <c r="AL550" i="1"/>
  <c r="AP565" i="1"/>
  <c r="AM585" i="1"/>
  <c r="AS732" i="1"/>
  <c r="AQ900" i="1"/>
  <c r="AO864" i="1"/>
  <c r="AQ919" i="1"/>
  <c r="AS174" i="1"/>
  <c r="AN82" i="1"/>
  <c r="AR124" i="1"/>
  <c r="AP121" i="1"/>
  <c r="AQ223" i="1"/>
  <c r="AO484" i="1"/>
  <c r="AR411" i="1"/>
  <c r="AP582" i="1"/>
  <c r="AK643" i="1"/>
  <c r="AR630" i="1"/>
  <c r="AS885" i="1"/>
  <c r="AM916" i="1"/>
  <c r="AS994" i="1"/>
  <c r="AJ37" i="1"/>
  <c r="AQ169" i="1"/>
  <c r="AL288" i="1"/>
  <c r="AJ314" i="1"/>
  <c r="AK392" i="1"/>
  <c r="AL503" i="1"/>
  <c r="AQ465" i="1"/>
  <c r="AQ821" i="1"/>
  <c r="AJ825" i="1"/>
  <c r="AO787" i="1"/>
  <c r="AR996" i="1"/>
  <c r="AJ61" i="1"/>
  <c r="AN81" i="1"/>
  <c r="AM261" i="1"/>
  <c r="AO321" i="1"/>
  <c r="AM371" i="1"/>
  <c r="AJ541" i="1"/>
  <c r="AK649" i="1"/>
  <c r="AP926" i="1"/>
  <c r="AL957" i="1"/>
  <c r="AP1008" i="1"/>
  <c r="AJ895" i="1"/>
  <c r="AP985" i="1"/>
  <c r="AR14" i="1"/>
  <c r="AJ204" i="1"/>
  <c r="AM221" i="1"/>
  <c r="AO359" i="1"/>
  <c r="AJ449" i="1"/>
  <c r="AM461" i="1"/>
  <c r="AO520" i="1"/>
  <c r="AN728" i="1"/>
  <c r="AS962" i="1"/>
  <c r="AK973" i="1"/>
  <c r="AK77" i="1"/>
  <c r="AM58" i="1"/>
  <c r="AR119" i="1"/>
  <c r="AK217" i="1"/>
  <c r="AK203" i="1"/>
  <c r="AR342" i="1"/>
  <c r="AR383" i="1"/>
  <c r="AS501" i="1"/>
  <c r="AN492" i="1"/>
  <c r="AL658" i="1"/>
  <c r="AO843" i="1"/>
  <c r="AL107" i="1"/>
  <c r="AK74" i="1"/>
  <c r="AJ265" i="1"/>
  <c r="AL396" i="1"/>
  <c r="AO455" i="1"/>
  <c r="AN582" i="1"/>
  <c r="AK710" i="1"/>
  <c r="AL665" i="1"/>
  <c r="AM836" i="1"/>
  <c r="AN726" i="1"/>
  <c r="AS993" i="1"/>
  <c r="AM1007" i="1"/>
  <c r="AN43" i="1"/>
  <c r="AR130" i="1"/>
  <c r="AJ127" i="1"/>
  <c r="AS344" i="1"/>
  <c r="AN450" i="1"/>
  <c r="AQ438" i="1"/>
  <c r="AQ483" i="1"/>
  <c r="AL458" i="1"/>
  <c r="AK582" i="1"/>
  <c r="AK836" i="1"/>
  <c r="AJ823" i="1"/>
  <c r="AS87" i="1"/>
  <c r="AP156" i="1"/>
  <c r="AP290" i="1"/>
  <c r="AS270" i="1"/>
  <c r="AL335" i="1"/>
  <c r="AL411" i="1"/>
  <c r="AL682" i="1"/>
  <c r="AN709" i="1"/>
  <c r="AP673" i="1"/>
  <c r="AM775" i="1"/>
  <c r="AJ766" i="1"/>
  <c r="AN793" i="1"/>
  <c r="AO235" i="1"/>
  <c r="AK420" i="1"/>
  <c r="AO585" i="1"/>
  <c r="AK680" i="1"/>
  <c r="AS951" i="1"/>
  <c r="AR929" i="1"/>
  <c r="AO959" i="1"/>
  <c r="AK989" i="1"/>
  <c r="AN16" i="1"/>
  <c r="AJ121" i="1"/>
  <c r="AL154" i="1"/>
  <c r="AN223" i="1"/>
  <c r="AK207" i="1"/>
  <c r="AO326" i="1"/>
  <c r="AJ447" i="1"/>
  <c r="AR375" i="1"/>
  <c r="AL556" i="1"/>
  <c r="AS654" i="1"/>
  <c r="AK697" i="1"/>
  <c r="AN947" i="1"/>
  <c r="AL21" i="1"/>
  <c r="AS67" i="1"/>
  <c r="AR349" i="1"/>
  <c r="AJ603" i="1"/>
  <c r="AP712" i="1"/>
  <c r="AK906" i="1"/>
  <c r="AP860" i="1"/>
  <c r="AJ267" i="1"/>
  <c r="AR332" i="1"/>
  <c r="AR502" i="1"/>
  <c r="AP534" i="1"/>
  <c r="AO638" i="1"/>
  <c r="AS648" i="1"/>
  <c r="AL664" i="1"/>
  <c r="AR678" i="1"/>
  <c r="AS805" i="1"/>
  <c r="AM738" i="1"/>
  <c r="AM951" i="1"/>
  <c r="AL1008" i="1"/>
  <c r="AR59" i="1"/>
  <c r="AL145" i="1"/>
  <c r="AJ222" i="1"/>
  <c r="AS316" i="1"/>
  <c r="AP408" i="1"/>
  <c r="AN665" i="1"/>
  <c r="AN602" i="1"/>
  <c r="AK923" i="1"/>
  <c r="AR26" i="1"/>
  <c r="AO116" i="1"/>
  <c r="AP128" i="1"/>
  <c r="AL95" i="1"/>
  <c r="AJ256" i="1"/>
  <c r="AS329" i="1"/>
  <c r="AM513" i="1"/>
  <c r="AO536" i="1"/>
  <c r="AJ607" i="1"/>
  <c r="AO743" i="1"/>
  <c r="AK877" i="1"/>
  <c r="AK396" i="1"/>
  <c r="AJ419" i="1"/>
  <c r="AQ468" i="1"/>
  <c r="AO700" i="1"/>
  <c r="AL587" i="1"/>
  <c r="AP865" i="1"/>
  <c r="AQ212" i="1"/>
  <c r="AN328" i="1"/>
  <c r="AN421" i="1"/>
  <c r="AM559" i="1"/>
  <c r="AO883" i="1"/>
  <c r="AS972" i="1"/>
  <c r="AO69" i="1"/>
  <c r="AN97" i="1"/>
  <c r="AP314" i="1"/>
  <c r="AN524" i="1"/>
  <c r="AJ577" i="1"/>
  <c r="AQ663" i="1"/>
  <c r="AR652" i="1"/>
  <c r="AP619" i="1"/>
  <c r="AO727" i="1"/>
  <c r="AS821" i="1"/>
  <c r="AR916" i="1"/>
  <c r="AR808" i="1"/>
  <c r="AJ934" i="1"/>
  <c r="AQ971" i="1"/>
  <c r="AP1009" i="1"/>
  <c r="AJ57" i="1"/>
  <c r="AQ18" i="1"/>
  <c r="AP208" i="1"/>
  <c r="AJ279" i="1"/>
  <c r="AQ265" i="1"/>
  <c r="AN514" i="1"/>
  <c r="AR620" i="1"/>
  <c r="AQ593" i="1"/>
  <c r="AK700" i="1"/>
  <c r="AM588" i="1"/>
  <c r="AN773" i="1"/>
  <c r="AP881" i="1"/>
  <c r="AR912" i="1"/>
  <c r="AL850" i="1"/>
  <c r="AK865" i="1"/>
  <c r="AJ194" i="1"/>
  <c r="AL247" i="1"/>
  <c r="AM653" i="1"/>
  <c r="AJ663" i="1"/>
  <c r="AM843" i="1"/>
  <c r="AN827" i="1"/>
  <c r="AK749" i="1"/>
  <c r="AM764" i="1"/>
  <c r="AO899" i="1"/>
  <c r="AO152" i="1"/>
  <c r="AJ132" i="1"/>
  <c r="AP228" i="1"/>
  <c r="AN332" i="1"/>
  <c r="AP694" i="1"/>
  <c r="AJ892" i="1"/>
  <c r="AS890" i="1"/>
  <c r="AO984" i="1"/>
  <c r="AK228" i="1"/>
  <c r="AP180" i="1"/>
  <c r="AN257" i="1"/>
  <c r="AP257" i="1"/>
  <c r="AP283" i="1"/>
  <c r="AQ380" i="1"/>
  <c r="AM527" i="1"/>
  <c r="AN369" i="1"/>
  <c r="AQ815" i="1"/>
  <c r="AN817" i="1"/>
  <c r="AO172" i="1"/>
  <c r="AQ280" i="1"/>
  <c r="AK284" i="1"/>
  <c r="AL241" i="1"/>
  <c r="AQ414" i="1"/>
  <c r="AL361" i="1"/>
  <c r="AS484" i="1"/>
  <c r="AR451" i="1"/>
  <c r="AR928" i="1"/>
  <c r="AQ913" i="1"/>
  <c r="AL874" i="1"/>
  <c r="AA382" i="1"/>
  <c r="AP13" i="1"/>
  <c r="AL40" i="1"/>
  <c r="AM103" i="1"/>
  <c r="AJ212" i="1"/>
  <c r="AL418" i="1"/>
  <c r="AS563" i="1"/>
  <c r="AO415" i="1"/>
  <c r="AS710" i="1"/>
  <c r="AS604" i="1"/>
  <c r="AM695" i="1"/>
  <c r="AK858" i="1"/>
  <c r="AQ49" i="1"/>
  <c r="AJ123" i="1"/>
  <c r="AN127" i="1"/>
  <c r="AM182" i="1"/>
  <c r="AS277" i="1"/>
  <c r="AJ412" i="1"/>
  <c r="AM963" i="1"/>
  <c r="AN790" i="1"/>
  <c r="AP910" i="1"/>
  <c r="AP11" i="1"/>
  <c r="AN68" i="1"/>
  <c r="AN83" i="1"/>
  <c r="AQ102" i="1"/>
  <c r="AJ162" i="1"/>
  <c r="AL364" i="1"/>
  <c r="AR720" i="1"/>
  <c r="AK585" i="1"/>
  <c r="AN764" i="1"/>
  <c r="AR811" i="1"/>
  <c r="AO892" i="1"/>
  <c r="AM40" i="1"/>
  <c r="AK93" i="1"/>
  <c r="AJ131" i="1"/>
  <c r="AR331" i="1"/>
  <c r="AL356" i="1"/>
  <c r="AQ437" i="1"/>
  <c r="AO447" i="1"/>
  <c r="AL505" i="1"/>
  <c r="AR697" i="1"/>
  <c r="AJ22" i="1"/>
  <c r="AJ257" i="1"/>
  <c r="AJ326" i="1"/>
  <c r="AQ967" i="1"/>
  <c r="AM111" i="1"/>
  <c r="AK66" i="1"/>
  <c r="AL152" i="1"/>
  <c r="AL195" i="1"/>
  <c r="AP206" i="1"/>
  <c r="AS256" i="1"/>
  <c r="AQ299" i="1"/>
  <c r="AM473" i="1"/>
  <c r="AL694" i="1"/>
  <c r="AQ830" i="1"/>
  <c r="AS727" i="1"/>
  <c r="AN884" i="1"/>
  <c r="AQ62" i="1"/>
  <c r="AO73" i="1"/>
  <c r="AN33" i="1"/>
  <c r="AN119" i="1"/>
  <c r="AP388" i="1"/>
  <c r="AR541" i="1"/>
  <c r="AO630" i="1"/>
  <c r="AS764" i="1"/>
  <c r="AM846" i="1"/>
  <c r="AO890" i="1"/>
  <c r="AQ69" i="1"/>
  <c r="AK356" i="1"/>
  <c r="AS371" i="1"/>
  <c r="AR490" i="1"/>
  <c r="AP656" i="1"/>
  <c r="AQ693" i="1"/>
  <c r="AL668" i="1"/>
  <c r="AP115" i="1"/>
  <c r="AK173" i="1"/>
  <c r="AS259" i="1"/>
  <c r="AP331" i="1"/>
  <c r="AO812" i="1"/>
  <c r="AN761" i="1"/>
  <c r="AN936" i="1"/>
  <c r="AN249" i="1"/>
  <c r="AP551" i="1"/>
  <c r="AN572" i="1"/>
  <c r="AQ535" i="1"/>
  <c r="AK732" i="1"/>
  <c r="AQ773" i="1"/>
  <c r="AP23" i="1"/>
  <c r="AO133" i="1"/>
  <c r="AP204" i="1"/>
  <c r="AM336" i="1"/>
  <c r="AK458" i="1"/>
  <c r="AJ435" i="1"/>
  <c r="AQ614" i="1"/>
  <c r="AO801" i="1"/>
  <c r="AP821" i="1"/>
  <c r="AS848" i="1"/>
  <c r="AO148" i="1"/>
  <c r="AP238" i="1"/>
  <c r="AJ286" i="1"/>
  <c r="AO692" i="1"/>
  <c r="AM884" i="1"/>
  <c r="AR969" i="1"/>
  <c r="AN107" i="1"/>
  <c r="AO95" i="1"/>
  <c r="AP103" i="1"/>
  <c r="AP125" i="1"/>
  <c r="AO364" i="1"/>
  <c r="AS461" i="1"/>
  <c r="AM669" i="1"/>
  <c r="AN621" i="1"/>
  <c r="AN667" i="1"/>
  <c r="AN882" i="1"/>
  <c r="AP917" i="1"/>
  <c r="AL1004" i="1"/>
  <c r="AO161" i="1"/>
  <c r="AJ208" i="1"/>
  <c r="AS207" i="1"/>
  <c r="AP357" i="1"/>
  <c r="AS433" i="1"/>
  <c r="AP560" i="1"/>
  <c r="AQ558" i="1"/>
  <c r="AJ746" i="1"/>
  <c r="AN926" i="1"/>
  <c r="AN997" i="1"/>
  <c r="AS16" i="1"/>
  <c r="AP107" i="1"/>
  <c r="AM495" i="1"/>
  <c r="AR563" i="1"/>
  <c r="AL638" i="1"/>
  <c r="AO629" i="1"/>
  <c r="AS588" i="1"/>
  <c r="AP611" i="1"/>
  <c r="AN908" i="1"/>
  <c r="AR101" i="1"/>
  <c r="AP124" i="1"/>
  <c r="AR115" i="1"/>
  <c r="AS488" i="1"/>
  <c r="AP580" i="1"/>
  <c r="AQ520" i="1"/>
  <c r="AR682" i="1"/>
  <c r="AK743" i="1"/>
  <c r="AR951" i="1"/>
  <c r="AO102" i="1"/>
  <c r="AR293" i="1"/>
  <c r="AK338" i="1"/>
  <c r="AS350" i="1"/>
  <c r="AM330" i="1"/>
  <c r="AQ329" i="1"/>
  <c r="AM343" i="1"/>
  <c r="AP485" i="1"/>
  <c r="AL492" i="1"/>
  <c r="AP467" i="1"/>
  <c r="AQ541" i="1"/>
  <c r="AP586" i="1"/>
  <c r="AO1004" i="1"/>
  <c r="AO194" i="1"/>
  <c r="AQ194" i="1"/>
  <c r="AK149" i="1"/>
  <c r="AQ351" i="1"/>
  <c r="AS305" i="1"/>
  <c r="AP423" i="1"/>
  <c r="AK631" i="1"/>
  <c r="AS883" i="1"/>
  <c r="AL901" i="1"/>
  <c r="AR760" i="1"/>
  <c r="AN977" i="1"/>
  <c r="AJ875" i="1"/>
  <c r="AP616" i="1"/>
  <c r="AN629" i="1"/>
  <c r="AS796" i="1"/>
  <c r="AO819" i="1"/>
  <c r="AM915" i="1"/>
  <c r="AR986" i="1"/>
  <c r="AS1003" i="1"/>
  <c r="AM89" i="1"/>
  <c r="AP134" i="1"/>
  <c r="AQ401" i="1"/>
  <c r="AO446" i="1"/>
  <c r="AO515" i="1"/>
  <c r="AQ565" i="1"/>
  <c r="AS602" i="1"/>
  <c r="AP618" i="1"/>
  <c r="AS886" i="1"/>
  <c r="AP997" i="1"/>
  <c r="AL127" i="1"/>
  <c r="AR259" i="1"/>
  <c r="AN317" i="1"/>
  <c r="AK400" i="1"/>
  <c r="AL671" i="1"/>
  <c r="AQ629" i="1"/>
  <c r="AS822" i="1"/>
  <c r="AR865" i="1"/>
  <c r="AP106" i="1"/>
  <c r="AQ666" i="1"/>
  <c r="AR746" i="1"/>
  <c r="AO800" i="1"/>
  <c r="AP902" i="1"/>
  <c r="AN976" i="1"/>
  <c r="AN305" i="1"/>
  <c r="AL456" i="1"/>
  <c r="AJ494" i="1"/>
  <c r="AR518" i="1"/>
  <c r="AR531" i="1"/>
  <c r="AK596" i="1"/>
  <c r="AL803" i="1"/>
  <c r="AO76" i="1"/>
  <c r="AM127" i="1"/>
  <c r="AP250" i="1"/>
  <c r="AO496" i="1"/>
  <c r="AJ739" i="1"/>
  <c r="AJ949" i="1"/>
  <c r="AP927" i="1"/>
  <c r="AM101" i="1"/>
  <c r="AQ221" i="1"/>
  <c r="AR389" i="1"/>
  <c r="AL484" i="1"/>
  <c r="AJ852" i="1"/>
  <c r="AN128" i="1"/>
  <c r="AP113" i="1"/>
  <c r="AR352" i="1"/>
  <c r="AR428" i="1"/>
  <c r="AN476" i="1"/>
  <c r="AL873" i="1"/>
  <c r="AK54" i="1"/>
  <c r="AJ232" i="1"/>
  <c r="AP494" i="1"/>
  <c r="AL390" i="1"/>
  <c r="AM442" i="1"/>
  <c r="AQ774" i="1"/>
  <c r="AP763" i="1"/>
  <c r="AQ972" i="1"/>
  <c r="AO58" i="1"/>
  <c r="AP288" i="1"/>
  <c r="AS529" i="1"/>
  <c r="AM626" i="1"/>
  <c r="AK593" i="1"/>
  <c r="AM628" i="1"/>
  <c r="AL730" i="1"/>
  <c r="AL826" i="1"/>
  <c r="AP886" i="1"/>
  <c r="AN876" i="1"/>
  <c r="AP977" i="1"/>
  <c r="AJ219" i="1"/>
  <c r="AN306" i="1"/>
  <c r="AN354" i="1"/>
  <c r="AS606" i="1"/>
  <c r="AK139" i="1"/>
  <c r="AO154" i="1"/>
  <c r="AJ242" i="1"/>
  <c r="AR310" i="1"/>
  <c r="AO275" i="1"/>
  <c r="AK529" i="1"/>
  <c r="AP375" i="1"/>
  <c r="AP396" i="1"/>
  <c r="AJ745" i="1"/>
  <c r="AM890" i="1"/>
  <c r="AR959" i="1"/>
  <c r="AL79" i="1"/>
  <c r="AJ539" i="1"/>
  <c r="AK702" i="1"/>
  <c r="AP684" i="1"/>
  <c r="AR834" i="1"/>
  <c r="AN986" i="1"/>
  <c r="AO1010" i="1"/>
  <c r="AL321" i="1"/>
  <c r="AK484" i="1"/>
  <c r="AO389" i="1"/>
  <c r="AK506" i="1"/>
  <c r="AS560" i="1"/>
  <c r="AL686" i="1"/>
  <c r="AM763" i="1"/>
  <c r="AL954" i="1"/>
  <c r="AQ78" i="1"/>
  <c r="AR118" i="1"/>
  <c r="AR47" i="1"/>
  <c r="AR112" i="1"/>
  <c r="AR228" i="1"/>
  <c r="AJ266" i="1"/>
  <c r="AN718" i="1"/>
  <c r="AO87" i="1"/>
  <c r="AM104" i="1"/>
  <c r="AP174" i="1"/>
  <c r="AP220" i="1"/>
  <c r="AL507" i="1"/>
  <c r="AP509" i="1"/>
  <c r="AL480" i="1"/>
  <c r="AQ419" i="1"/>
  <c r="AP576" i="1"/>
  <c r="AQ719" i="1"/>
  <c r="AR883" i="1"/>
  <c r="AN13" i="1"/>
  <c r="AR140" i="1"/>
  <c r="AQ75" i="1"/>
  <c r="AM386" i="1"/>
  <c r="AP426" i="1"/>
  <c r="AM578" i="1"/>
  <c r="AN579" i="1"/>
  <c r="AR706" i="1"/>
  <c r="AR802" i="1"/>
  <c r="AR937" i="1"/>
  <c r="AJ824" i="1"/>
  <c r="AP34" i="1"/>
  <c r="AL29" i="1"/>
  <c r="AM54" i="1"/>
  <c r="AP108" i="1"/>
  <c r="AS76" i="1"/>
  <c r="AL291" i="1"/>
  <c r="AL489" i="1"/>
  <c r="AK935" i="1"/>
  <c r="AJ918" i="1"/>
  <c r="AM107" i="1"/>
  <c r="AS79" i="1"/>
  <c r="AQ108" i="1"/>
  <c r="AP150" i="1"/>
  <c r="AP277" i="1"/>
  <c r="AK240" i="1"/>
  <c r="AQ341" i="1"/>
  <c r="AO335" i="1"/>
  <c r="AN392" i="1"/>
  <c r="AR967" i="1"/>
  <c r="AN41" i="1"/>
  <c r="AL132" i="1"/>
  <c r="AL219" i="1"/>
  <c r="AO234" i="1"/>
  <c r="AS235" i="1"/>
  <c r="AN302" i="1"/>
  <c r="AO487" i="1"/>
  <c r="AP540" i="1"/>
  <c r="AS575" i="1"/>
  <c r="AO582" i="1"/>
  <c r="AM630" i="1"/>
  <c r="AQ712" i="1"/>
  <c r="AN732" i="1"/>
  <c r="AN818" i="1"/>
  <c r="AP979" i="1"/>
  <c r="AS23" i="1"/>
  <c r="AP139" i="1"/>
  <c r="AS251" i="1"/>
  <c r="AJ276" i="1"/>
  <c r="AK380" i="1"/>
  <c r="AN375" i="1"/>
  <c r="AM560" i="1"/>
  <c r="AO563" i="1"/>
  <c r="AK640" i="1"/>
  <c r="AQ979" i="1"/>
  <c r="AR972" i="1"/>
  <c r="AK371" i="1"/>
  <c r="AS584" i="1"/>
  <c r="AJ561" i="1"/>
  <c r="AM752" i="1"/>
  <c r="AN896" i="1"/>
  <c r="AP903" i="1"/>
  <c r="AS297" i="1"/>
  <c r="AS490" i="1"/>
  <c r="AL494" i="1"/>
  <c r="AK595" i="1"/>
  <c r="AM652" i="1"/>
  <c r="AP905" i="1"/>
  <c r="AJ877" i="1"/>
  <c r="AL956" i="1"/>
  <c r="AJ848" i="1"/>
  <c r="AS53" i="1"/>
  <c r="AM96" i="1"/>
  <c r="AR106" i="1"/>
  <c r="AL106" i="1"/>
  <c r="AO399" i="1"/>
  <c r="AO404" i="1"/>
  <c r="AL675" i="1"/>
  <c r="AJ769" i="1"/>
  <c r="AO755" i="1"/>
  <c r="AO948" i="1"/>
  <c r="AL159" i="1"/>
  <c r="AO342" i="1"/>
  <c r="AM531" i="1"/>
  <c r="AL524" i="1"/>
  <c r="AR454" i="1"/>
  <c r="AJ519" i="1"/>
  <c r="AN568" i="1"/>
  <c r="AJ652" i="1"/>
  <c r="AL672" i="1"/>
  <c r="AS701" i="1"/>
  <c r="AL802" i="1"/>
  <c r="AN810" i="1"/>
  <c r="AS874" i="1"/>
  <c r="AM260" i="1"/>
  <c r="AQ365" i="1"/>
  <c r="AQ667" i="1"/>
  <c r="AO586" i="1"/>
  <c r="AQ653" i="1"/>
  <c r="AJ779" i="1"/>
  <c r="AM896" i="1"/>
  <c r="AN916" i="1"/>
  <c r="AP967" i="1"/>
  <c r="AQ94" i="1"/>
  <c r="AQ43" i="1"/>
  <c r="AL135" i="1"/>
  <c r="AO219" i="1"/>
  <c r="AJ396" i="1"/>
  <c r="AN403" i="1"/>
  <c r="AL475" i="1"/>
  <c r="AO498" i="1"/>
  <c r="AN487" i="1"/>
  <c r="AJ522" i="1"/>
  <c r="AM501" i="1"/>
  <c r="AR483" i="1"/>
  <c r="AR536" i="1"/>
  <c r="AS541" i="1"/>
  <c r="AN670" i="1"/>
  <c r="AO703" i="1"/>
  <c r="AL589" i="1"/>
  <c r="AM898" i="1"/>
  <c r="AQ985" i="1"/>
  <c r="AS996" i="1"/>
  <c r="AR166" i="1"/>
  <c r="AO231" i="1"/>
  <c r="AQ656" i="1"/>
  <c r="AM678" i="1"/>
  <c r="AP826" i="1"/>
  <c r="AL829" i="1"/>
  <c r="AR870" i="1"/>
  <c r="AL996" i="1"/>
  <c r="AO166" i="1"/>
  <c r="AQ330" i="1"/>
  <c r="AQ411" i="1"/>
  <c r="AP424" i="1"/>
  <c r="AQ484" i="1"/>
  <c r="AM556" i="1"/>
  <c r="AM714" i="1"/>
  <c r="AQ617" i="1"/>
  <c r="AP678" i="1"/>
  <c r="AL51" i="1"/>
  <c r="AS115" i="1"/>
  <c r="AS127" i="1"/>
  <c r="AJ124" i="1"/>
  <c r="AP268" i="1"/>
  <c r="AJ245" i="1"/>
  <c r="AR330" i="1"/>
  <c r="AO362" i="1"/>
  <c r="AQ533" i="1"/>
  <c r="AR575" i="1"/>
  <c r="AM830" i="1"/>
  <c r="AO922" i="1"/>
  <c r="AQ990" i="1"/>
  <c r="AN970" i="1"/>
  <c r="AS142" i="1"/>
  <c r="AS156" i="1"/>
  <c r="AQ277" i="1"/>
  <c r="AQ332" i="1"/>
  <c r="AL296" i="1"/>
  <c r="AJ369" i="1"/>
  <c r="AQ477" i="1"/>
  <c r="AK504" i="1"/>
  <c r="AK443" i="1"/>
  <c r="AK451" i="1"/>
  <c r="AJ581" i="1"/>
  <c r="AL642" i="1"/>
  <c r="AO678" i="1"/>
  <c r="AP666" i="1"/>
  <c r="AN775" i="1"/>
  <c r="AL805" i="1"/>
  <c r="AM806" i="1"/>
  <c r="AK12" i="1"/>
  <c r="AQ99" i="1"/>
  <c r="AR370" i="1"/>
  <c r="AJ461" i="1"/>
  <c r="AO431" i="1"/>
  <c r="AR435" i="1"/>
  <c r="AP653" i="1"/>
  <c r="AR712" i="1"/>
  <c r="AO32" i="1"/>
  <c r="AM184" i="1"/>
  <c r="AN237" i="1"/>
  <c r="AP287" i="1"/>
  <c r="AR391" i="1"/>
  <c r="AL513" i="1"/>
  <c r="AN661" i="1"/>
  <c r="AR675" i="1"/>
  <c r="AR628" i="1"/>
  <c r="AP847" i="1"/>
  <c r="AO914" i="1"/>
  <c r="AL771" i="1"/>
  <c r="AK926" i="1"/>
  <c r="AO27" i="1"/>
  <c r="AS131" i="1"/>
  <c r="AS173" i="1"/>
  <c r="AN340" i="1"/>
  <c r="AO365" i="1"/>
  <c r="AQ527" i="1"/>
  <c r="AK714" i="1"/>
  <c r="AR777" i="1"/>
  <c r="AN867" i="1"/>
  <c r="AO974" i="1"/>
  <c r="AR67" i="1"/>
  <c r="AN108" i="1"/>
  <c r="AJ216" i="1"/>
  <c r="AS320" i="1"/>
  <c r="AN456" i="1"/>
  <c r="AO589" i="1"/>
  <c r="AR773" i="1"/>
  <c r="AN737" i="1"/>
  <c r="AM895" i="1"/>
  <c r="AK941" i="1"/>
  <c r="AR911" i="1"/>
  <c r="AJ142" i="1"/>
  <c r="AP210" i="1"/>
  <c r="AN400" i="1"/>
  <c r="AN445" i="1"/>
  <c r="AP628" i="1"/>
  <c r="AK748" i="1"/>
  <c r="AL760" i="1"/>
  <c r="AN928" i="1"/>
  <c r="AS109" i="1"/>
  <c r="AJ174" i="1"/>
  <c r="AO145" i="1"/>
  <c r="AJ169" i="1"/>
  <c r="AN194" i="1"/>
  <c r="AQ324" i="1"/>
  <c r="AJ404" i="1"/>
  <c r="AK438" i="1"/>
  <c r="AP436" i="1"/>
  <c r="AM712" i="1"/>
  <c r="AK760" i="1"/>
  <c r="AO723" i="1"/>
  <c r="AS92" i="1"/>
  <c r="AQ96" i="1"/>
  <c r="AS278" i="1"/>
  <c r="AL495" i="1"/>
  <c r="AN435" i="1"/>
  <c r="AO552" i="1"/>
  <c r="AK682" i="1"/>
  <c r="AQ861" i="1"/>
  <c r="AP862" i="1"/>
  <c r="AO147" i="1"/>
  <c r="AM243" i="1"/>
  <c r="AO270" i="1"/>
  <c r="AN322" i="1"/>
  <c r="AQ525" i="1"/>
  <c r="AR486" i="1"/>
  <c r="AJ534" i="1"/>
  <c r="AS510" i="1"/>
  <c r="AR431" i="1"/>
  <c r="AK788" i="1"/>
  <c r="AK733" i="1"/>
  <c r="AQ973" i="1"/>
  <c r="AQ307" i="1"/>
  <c r="AQ361" i="1"/>
  <c r="AJ471" i="1"/>
  <c r="AN677" i="1"/>
  <c r="AO662" i="1"/>
  <c r="AP799" i="1"/>
  <c r="AP974" i="1"/>
  <c r="AP118" i="1"/>
  <c r="AN323" i="1"/>
  <c r="AM395" i="1"/>
  <c r="AJ374" i="1"/>
  <c r="AN533" i="1"/>
  <c r="AS523" i="1"/>
  <c r="AJ604" i="1"/>
  <c r="AQ763" i="1"/>
  <c r="AS120" i="1"/>
  <c r="AO418" i="1"/>
  <c r="AM637" i="1"/>
  <c r="AK656" i="1"/>
  <c r="AP750" i="1"/>
  <c r="AR762" i="1"/>
  <c r="AM903" i="1"/>
  <c r="AJ878" i="1"/>
  <c r="AP741" i="1"/>
  <c r="AR1000" i="1"/>
  <c r="AP171" i="1"/>
  <c r="AN330" i="1"/>
  <c r="AJ472" i="1"/>
  <c r="AO714" i="1"/>
  <c r="AK637" i="1"/>
  <c r="AN628" i="1"/>
  <c r="AK988" i="1"/>
  <c r="AJ103" i="1"/>
  <c r="AM348" i="1"/>
  <c r="AM478" i="1"/>
  <c r="AQ71" i="1"/>
  <c r="AJ210" i="1"/>
  <c r="AR338" i="1"/>
  <c r="AM256" i="1"/>
  <c r="AM367" i="1"/>
  <c r="AS353" i="1"/>
  <c r="AQ250" i="1"/>
  <c r="AS686" i="1"/>
  <c r="AK690" i="1"/>
  <c r="AM692" i="1"/>
  <c r="AM109" i="1"/>
  <c r="AO310" i="1"/>
  <c r="AK523" i="1"/>
  <c r="AS659" i="1"/>
  <c r="AJ598" i="1"/>
  <c r="AP730" i="1"/>
  <c r="AO840" i="1"/>
  <c r="AS62" i="1"/>
  <c r="AR221" i="1"/>
  <c r="AN265" i="1"/>
  <c r="AM280" i="1"/>
  <c r="AO435" i="1"/>
  <c r="AR554" i="1"/>
  <c r="AO830" i="1"/>
  <c r="AK779" i="1"/>
  <c r="AO942" i="1"/>
  <c r="AP1007" i="1"/>
  <c r="AN925" i="1"/>
  <c r="AO184" i="1"/>
  <c r="AR279" i="1"/>
  <c r="AS271" i="1"/>
  <c r="AQ273" i="1"/>
  <c r="AL317" i="1"/>
  <c r="AJ330" i="1"/>
  <c r="AK223" i="1"/>
  <c r="AQ346" i="1"/>
  <c r="AS445" i="1"/>
  <c r="AR447" i="1"/>
  <c r="AL548" i="1"/>
  <c r="AJ649" i="1"/>
  <c r="AP755" i="1"/>
  <c r="AJ830" i="1"/>
  <c r="AJ828" i="1"/>
  <c r="AM856" i="1"/>
  <c r="AO35" i="1"/>
  <c r="AR71" i="1"/>
  <c r="AL537" i="1"/>
  <c r="AM482" i="1"/>
  <c r="AL719" i="1"/>
  <c r="AQ793" i="1"/>
  <c r="AM719" i="1"/>
  <c r="AS124" i="1"/>
  <c r="AM187" i="1"/>
  <c r="AL193" i="1"/>
  <c r="AL365" i="1"/>
  <c r="AK481" i="1"/>
  <c r="AN669" i="1"/>
  <c r="AQ776" i="1"/>
  <c r="AO917" i="1"/>
  <c r="AL964" i="1"/>
  <c r="AK104" i="1"/>
  <c r="AK161" i="1"/>
  <c r="AK322" i="1"/>
  <c r="AP359" i="1"/>
  <c r="AJ474" i="1"/>
  <c r="AR776" i="1"/>
  <c r="AL206" i="1"/>
  <c r="AO277" i="1"/>
  <c r="AQ271" i="1"/>
  <c r="AP342" i="1"/>
  <c r="AM666" i="1"/>
  <c r="AO634" i="1"/>
  <c r="AJ761" i="1"/>
  <c r="AO816" i="1"/>
  <c r="AS830" i="1"/>
  <c r="AR747" i="1"/>
  <c r="AK859" i="1"/>
  <c r="AR897" i="1"/>
  <c r="AJ780" i="1"/>
  <c r="AN14" i="1"/>
  <c r="AM294" i="1"/>
  <c r="AL350" i="1"/>
  <c r="AR388" i="1"/>
  <c r="AN461" i="1"/>
  <c r="AL478" i="1"/>
  <c r="AM573" i="1"/>
  <c r="AQ576" i="1"/>
  <c r="AO626" i="1"/>
  <c r="AS849" i="1"/>
  <c r="AO757" i="1"/>
  <c r="AS815" i="1"/>
  <c r="AM921" i="1"/>
  <c r="AJ982" i="1"/>
  <c r="AP981" i="1"/>
  <c r="AQ981" i="1"/>
  <c r="AP81" i="1"/>
  <c r="AO124" i="1"/>
  <c r="AR261" i="1"/>
  <c r="AS390" i="1"/>
  <c r="AK395" i="1"/>
  <c r="AJ706" i="1"/>
  <c r="AL804" i="1"/>
  <c r="AL737" i="1"/>
  <c r="AJ912" i="1"/>
  <c r="AJ987" i="1"/>
  <c r="AN957" i="1"/>
  <c r="AJ58" i="1"/>
  <c r="AP273" i="1"/>
  <c r="AO266" i="1"/>
  <c r="AR360" i="1"/>
  <c r="AJ477" i="1"/>
  <c r="AN501" i="1"/>
  <c r="AM454" i="1"/>
  <c r="AL600" i="1"/>
  <c r="AO603" i="1"/>
  <c r="AJ924" i="1"/>
  <c r="AO871" i="1"/>
  <c r="AL877" i="1"/>
  <c r="AL32" i="1"/>
  <c r="AO90" i="1"/>
  <c r="AK82" i="1"/>
  <c r="AP143" i="1"/>
  <c r="AR169" i="1"/>
  <c r="AO227" i="1"/>
  <c r="AJ271" i="1"/>
  <c r="AS336" i="1"/>
  <c r="AN367" i="1"/>
  <c r="AN396" i="1"/>
  <c r="AK672" i="1"/>
  <c r="AQ662" i="1"/>
  <c r="AS728" i="1"/>
  <c r="AP738" i="1"/>
  <c r="AS973" i="1"/>
  <c r="AP157" i="1"/>
  <c r="AJ149" i="1"/>
  <c r="AM262" i="1"/>
  <c r="AP437" i="1"/>
  <c r="AQ442" i="1"/>
  <c r="AN545" i="1"/>
  <c r="AS605" i="1"/>
  <c r="AL765" i="1"/>
  <c r="AS1010" i="1"/>
  <c r="AP98" i="1"/>
  <c r="AS233" i="1"/>
  <c r="AK303" i="1"/>
  <c r="AS379" i="1"/>
  <c r="AJ417" i="1"/>
  <c r="AN460" i="1"/>
  <c r="AL502" i="1"/>
  <c r="AM446" i="1"/>
  <c r="AO815" i="1"/>
  <c r="AJ840" i="1"/>
  <c r="AQ961" i="1"/>
  <c r="AR212" i="1"/>
  <c r="AS524" i="1"/>
  <c r="AM457" i="1"/>
  <c r="AK622" i="1"/>
  <c r="AL676" i="1"/>
  <c r="AQ726" i="1"/>
  <c r="AR953" i="1"/>
  <c r="AR27" i="1"/>
  <c r="AJ310" i="1"/>
  <c r="AP309" i="1"/>
  <c r="AP306" i="1"/>
  <c r="AP410" i="1"/>
  <c r="AP569" i="1"/>
  <c r="AS586" i="1"/>
  <c r="AQ753" i="1"/>
  <c r="AO870" i="1"/>
  <c r="AJ866" i="1"/>
  <c r="AL917" i="1"/>
  <c r="AK30" i="1"/>
  <c r="AQ79" i="1"/>
  <c r="AP145" i="1"/>
  <c r="AK505" i="1"/>
  <c r="AQ487" i="1"/>
  <c r="AQ675" i="1"/>
  <c r="AQ592" i="1"/>
  <c r="AO605" i="1"/>
  <c r="AP713" i="1"/>
  <c r="AM656" i="1"/>
  <c r="AN938" i="1"/>
  <c r="AJ917" i="1"/>
  <c r="AR208" i="1"/>
  <c r="AL322" i="1"/>
  <c r="AM315" i="1"/>
  <c r="AS527" i="1"/>
  <c r="AK579" i="1"/>
  <c r="AN650" i="1"/>
  <c r="AN627" i="1"/>
  <c r="AR610" i="1"/>
  <c r="AQ740" i="1"/>
  <c r="AM881" i="1"/>
  <c r="AK99" i="1"/>
  <c r="AR158" i="1"/>
  <c r="AM35" i="1"/>
  <c r="AS378" i="1"/>
  <c r="AP549" i="1"/>
  <c r="AK536" i="1"/>
  <c r="AO583" i="1"/>
  <c r="AQ628" i="1"/>
  <c r="AJ676" i="1"/>
  <c r="AO898" i="1"/>
  <c r="AR889" i="1"/>
  <c r="AJ990" i="1"/>
  <c r="AO40" i="1"/>
  <c r="AL30" i="1"/>
  <c r="AM176" i="1"/>
  <c r="AS247" i="1"/>
  <c r="AP319" i="1"/>
  <c r="AS265" i="1"/>
  <c r="AK191" i="1"/>
  <c r="AQ510" i="1"/>
  <c r="AR559" i="1"/>
  <c r="AR814" i="1"/>
  <c r="AM967" i="1"/>
  <c r="AQ895" i="1"/>
  <c r="AS970" i="1"/>
  <c r="AR74" i="1"/>
  <c r="AM49" i="1"/>
  <c r="AL175" i="1"/>
  <c r="AQ207" i="1"/>
  <c r="AK314" i="1"/>
  <c r="AM659" i="1"/>
  <c r="AK832" i="1"/>
  <c r="AK850" i="1"/>
  <c r="AP950" i="1"/>
  <c r="AN924" i="1"/>
  <c r="AN99" i="1"/>
  <c r="AQ187" i="1"/>
  <c r="AJ203" i="1"/>
  <c r="AL230" i="1"/>
  <c r="AK252" i="1"/>
  <c r="AS298" i="1"/>
  <c r="AL319" i="1"/>
  <c r="AS261" i="1"/>
  <c r="AJ391" i="1"/>
  <c r="AN459" i="1"/>
  <c r="AR515" i="1"/>
  <c r="AO684" i="1"/>
  <c r="AK703" i="1"/>
  <c r="AQ164" i="1"/>
  <c r="AK469" i="1"/>
  <c r="AM547" i="1"/>
  <c r="AL718" i="1"/>
  <c r="AP689" i="1"/>
  <c r="AJ837" i="1"/>
  <c r="AK801" i="1"/>
  <c r="AP916" i="1"/>
  <c r="AL31" i="1"/>
  <c r="AM27" i="1"/>
  <c r="AM141" i="1"/>
  <c r="AR266" i="1"/>
  <c r="AP499" i="1"/>
  <c r="AP464" i="1"/>
  <c r="AP547" i="1"/>
  <c r="AR581" i="1"/>
  <c r="AO694" i="1"/>
  <c r="AP691" i="1"/>
  <c r="AN763" i="1"/>
  <c r="AR726" i="1"/>
  <c r="AP889" i="1"/>
  <c r="AS73" i="1"/>
  <c r="AR46" i="1"/>
  <c r="AL240" i="1"/>
  <c r="AN260" i="1"/>
  <c r="AK315" i="1"/>
  <c r="AJ821" i="1"/>
  <c r="AM848" i="1"/>
  <c r="AR787" i="1"/>
  <c r="AL861" i="1"/>
  <c r="AN1009" i="1"/>
  <c r="AS979" i="1"/>
  <c r="AJ65" i="1"/>
  <c r="AJ218" i="1"/>
  <c r="AL267" i="1"/>
  <c r="AM314" i="1"/>
  <c r="AO401" i="1"/>
  <c r="AN449" i="1"/>
  <c r="AR538" i="1"/>
  <c r="AK553" i="1"/>
  <c r="AK844" i="1"/>
  <c r="AN733" i="1"/>
  <c r="AL849" i="1"/>
  <c r="AS893" i="1"/>
  <c r="AP94" i="1"/>
  <c r="AR167" i="1"/>
  <c r="AJ153" i="1"/>
  <c r="AL198" i="1"/>
  <c r="AP334" i="1"/>
  <c r="AO474" i="1"/>
  <c r="AO420" i="1"/>
  <c r="AJ423" i="1"/>
  <c r="AJ559" i="1"/>
  <c r="AN614" i="1"/>
  <c r="AR601" i="1"/>
  <c r="AL740" i="1"/>
  <c r="AK797" i="1"/>
  <c r="AM773" i="1"/>
  <c r="AO765" i="1"/>
  <c r="AP933" i="1"/>
  <c r="AN842" i="1"/>
  <c r="AQ143" i="1"/>
  <c r="AK140" i="1"/>
  <c r="AP262" i="1"/>
  <c r="AR484" i="1"/>
  <c r="AP412" i="1"/>
  <c r="AL670" i="1"/>
  <c r="AO711" i="1"/>
  <c r="AQ739" i="1"/>
  <c r="AP724" i="1"/>
  <c r="AQ948" i="1"/>
  <c r="AR133" i="1"/>
  <c r="AJ161" i="1"/>
  <c r="AJ233" i="1"/>
  <c r="AK384" i="1"/>
  <c r="AP455" i="1"/>
  <c r="AK651" i="1"/>
  <c r="AN626" i="1"/>
  <c r="AR629" i="1"/>
  <c r="AS597" i="1"/>
  <c r="AL681" i="1"/>
  <c r="AK757" i="1"/>
  <c r="AQ768" i="1"/>
  <c r="AS779" i="1"/>
  <c r="AM894" i="1"/>
  <c r="AM902" i="1"/>
  <c r="AO198" i="1"/>
  <c r="AO199" i="1"/>
  <c r="AM338" i="1"/>
  <c r="AQ352" i="1"/>
  <c r="AK398" i="1"/>
  <c r="AS532" i="1"/>
  <c r="AR525" i="1"/>
  <c r="AK662" i="1"/>
  <c r="AS695" i="1"/>
  <c r="AP626" i="1"/>
  <c r="AK617" i="1"/>
  <c r="AO793" i="1"/>
  <c r="AK868" i="1"/>
  <c r="AS238" i="1"/>
  <c r="AO256" i="1"/>
  <c r="AP295" i="1"/>
  <c r="AR366" i="1"/>
  <c r="AO513" i="1"/>
  <c r="AM698" i="1"/>
  <c r="AL641" i="1"/>
  <c r="AS914" i="1"/>
  <c r="AK25" i="1"/>
  <c r="AR62" i="1"/>
  <c r="AQ130" i="1"/>
  <c r="AK328" i="1"/>
  <c r="AL483" i="1"/>
  <c r="AQ412" i="1"/>
  <c r="AS579" i="1"/>
  <c r="AJ638" i="1"/>
  <c r="AN747" i="1"/>
  <c r="AR821" i="1"/>
  <c r="AL743" i="1"/>
  <c r="AR984" i="1"/>
  <c r="AJ20" i="1"/>
  <c r="AK108" i="1"/>
  <c r="AR85" i="1"/>
  <c r="AP183" i="1"/>
  <c r="AQ276" i="1"/>
  <c r="AP336" i="1"/>
  <c r="AK477" i="1"/>
  <c r="AL438" i="1"/>
  <c r="AM430" i="1"/>
  <c r="AO550" i="1"/>
  <c r="AP592" i="1"/>
  <c r="AR924" i="1"/>
  <c r="AS880" i="1"/>
  <c r="AO947" i="1"/>
  <c r="AR804" i="1"/>
  <c r="AO82" i="1"/>
  <c r="AS186" i="1"/>
  <c r="AJ296" i="1"/>
  <c r="AM408" i="1"/>
  <c r="AM418" i="1"/>
  <c r="AQ696" i="1"/>
  <c r="AN610" i="1"/>
  <c r="AR139" i="1"/>
  <c r="AJ140" i="1"/>
  <c r="AN89" i="1"/>
  <c r="AS129" i="1"/>
  <c r="AJ207" i="1"/>
  <c r="AP316" i="1"/>
  <c r="AS408" i="1"/>
  <c r="AS497" i="1"/>
  <c r="AS577" i="1"/>
  <c r="AM606" i="1"/>
  <c r="AM618" i="1"/>
  <c r="AJ616" i="1"/>
  <c r="AM795" i="1"/>
  <c r="AK822" i="1"/>
  <c r="AN725" i="1"/>
  <c r="AO932" i="1"/>
  <c r="AR18" i="1"/>
  <c r="AL116" i="1"/>
  <c r="AS215" i="1"/>
  <c r="AN292" i="1"/>
  <c r="AO268" i="1"/>
  <c r="AR412" i="1"/>
  <c r="AL500" i="1"/>
  <c r="AJ578" i="1"/>
  <c r="AN673" i="1"/>
  <c r="AK608" i="1"/>
  <c r="AK772" i="1"/>
  <c r="AL817" i="1"/>
  <c r="AO997" i="1"/>
  <c r="AQ1000" i="1"/>
  <c r="AS39" i="1"/>
  <c r="AP78" i="1"/>
  <c r="AK81" i="1"/>
  <c r="AL170" i="1"/>
  <c r="AL303" i="1"/>
  <c r="AJ336" i="1"/>
  <c r="AR513" i="1"/>
  <c r="AL469" i="1"/>
  <c r="AQ704" i="1"/>
  <c r="AR585" i="1"/>
  <c r="AJ785" i="1"/>
  <c r="AS965" i="1"/>
  <c r="AO964" i="1"/>
  <c r="AL982" i="1"/>
  <c r="AP46" i="1"/>
  <c r="AN73" i="1"/>
  <c r="AM191" i="1"/>
  <c r="AO416" i="1"/>
  <c r="AR468" i="1"/>
  <c r="AP489" i="1"/>
  <c r="AM503" i="1"/>
  <c r="AP532" i="1"/>
  <c r="AR580" i="1"/>
  <c r="AS645" i="1"/>
  <c r="AM745" i="1"/>
  <c r="AQ940" i="1"/>
  <c r="AP945" i="1"/>
  <c r="AM855" i="1"/>
  <c r="AN830" i="1"/>
  <c r="AP912" i="1"/>
  <c r="AS984" i="1"/>
  <c r="AP1002" i="1"/>
  <c r="AS33" i="1"/>
  <c r="AJ516" i="1"/>
  <c r="AP552" i="1"/>
  <c r="AK447" i="1"/>
  <c r="AP648" i="1"/>
  <c r="AS692" i="1"/>
  <c r="AQ822" i="1"/>
  <c r="AR750" i="1"/>
  <c r="AQ731" i="1"/>
  <c r="AM864" i="1"/>
  <c r="AL61" i="1"/>
  <c r="AR77" i="1"/>
  <c r="AO80" i="1"/>
  <c r="AQ147" i="1"/>
  <c r="AP203" i="1"/>
  <c r="AL352" i="1"/>
  <c r="AQ381" i="1"/>
  <c r="AP522" i="1"/>
  <c r="AQ548" i="1"/>
  <c r="AL741" i="1"/>
  <c r="AL948" i="1"/>
  <c r="AQ942" i="1"/>
  <c r="AQ60" i="1"/>
  <c r="AL143" i="1"/>
  <c r="AL124" i="1"/>
  <c r="AO183" i="1"/>
  <c r="AO283" i="1"/>
  <c r="AS776" i="1"/>
  <c r="AS912" i="1"/>
  <c r="AL884" i="1"/>
  <c r="AS862" i="1"/>
  <c r="AQ1004" i="1"/>
  <c r="AL992" i="1"/>
  <c r="AS34" i="1"/>
  <c r="AJ137" i="1"/>
  <c r="AQ241" i="1"/>
  <c r="AN339" i="1"/>
  <c r="AO672" i="1"/>
  <c r="AN590" i="1"/>
  <c r="AS725" i="1"/>
  <c r="AQ878" i="1"/>
  <c r="AM978" i="1"/>
  <c r="AJ158" i="1"/>
  <c r="AK129" i="1"/>
  <c r="AJ195" i="1"/>
  <c r="AS323" i="1"/>
  <c r="AR506" i="1"/>
  <c r="AK715" i="1"/>
  <c r="AQ946" i="1"/>
  <c r="AP122" i="1"/>
  <c r="AS246" i="1"/>
  <c r="AP320" i="1"/>
  <c r="AP397" i="1"/>
  <c r="AP568" i="1"/>
  <c r="AR671" i="1"/>
  <c r="AR637" i="1"/>
  <c r="AR713" i="1"/>
  <c r="AK777" i="1"/>
  <c r="AN956" i="1"/>
  <c r="AN981" i="1"/>
  <c r="AN995" i="1"/>
  <c r="AL28" i="1"/>
  <c r="AO91" i="1"/>
  <c r="AJ175" i="1"/>
  <c r="AL233" i="1"/>
  <c r="AL262" i="1"/>
  <c r="AR415" i="1"/>
  <c r="AR503" i="1"/>
  <c r="AS635" i="1"/>
  <c r="AN664" i="1"/>
  <c r="AQ730" i="1"/>
  <c r="AO803" i="1"/>
  <c r="AS831" i="1"/>
  <c r="AQ936" i="1"/>
  <c r="AL16" i="1"/>
  <c r="AO70" i="1"/>
  <c r="AR283" i="1"/>
  <c r="AQ259" i="1"/>
  <c r="AP386" i="1"/>
  <c r="AN518" i="1"/>
  <c r="AR417" i="1"/>
  <c r="AO670" i="1"/>
  <c r="AJ922" i="1"/>
  <c r="AM158" i="1"/>
  <c r="AM211" i="1"/>
  <c r="AQ245" i="1"/>
  <c r="AL308" i="1"/>
  <c r="AQ481" i="1"/>
  <c r="AN419" i="1"/>
  <c r="AL381" i="1"/>
  <c r="AK626" i="1"/>
  <c r="AL707" i="1"/>
  <c r="AS798" i="1"/>
  <c r="AP353" i="1"/>
  <c r="AJ415" i="1"/>
  <c r="AJ588" i="1"/>
  <c r="AP642" i="1"/>
  <c r="AM784" i="1"/>
  <c r="AQ826" i="1"/>
  <c r="AK921" i="1"/>
  <c r="AR934" i="1"/>
  <c r="AK185" i="1"/>
  <c r="AQ246" i="1"/>
  <c r="AL320" i="1"/>
  <c r="AP440" i="1"/>
  <c r="AO598" i="1"/>
  <c r="AN791" i="1"/>
  <c r="AN961" i="1"/>
  <c r="AO993" i="1"/>
  <c r="AO1007" i="1"/>
  <c r="AO248" i="1"/>
  <c r="AM320" i="1"/>
  <c r="AP395" i="1"/>
  <c r="AQ423" i="1"/>
  <c r="AM486" i="1"/>
  <c r="AS561" i="1"/>
  <c r="AM691" i="1"/>
  <c r="AQ674" i="1"/>
  <c r="AK800" i="1"/>
  <c r="AM796" i="1"/>
  <c r="AM966" i="1"/>
  <c r="AK905" i="1"/>
  <c r="AN85" i="1"/>
  <c r="AM152" i="1"/>
  <c r="AN378" i="1"/>
  <c r="AO378" i="1"/>
  <c r="AR474" i="1"/>
  <c r="AP657" i="1"/>
  <c r="AQ585" i="1"/>
  <c r="AO590" i="1"/>
  <c r="AP762" i="1"/>
  <c r="AQ766" i="1"/>
  <c r="AS863" i="1"/>
  <c r="AL25" i="1"/>
  <c r="AP528" i="1"/>
  <c r="AK816" i="1"/>
  <c r="AJ872" i="1"/>
  <c r="AR933" i="1"/>
  <c r="AM133" i="1"/>
  <c r="AP152" i="1"/>
  <c r="AL98" i="1"/>
  <c r="AL280" i="1"/>
  <c r="AK424" i="1"/>
  <c r="AK489" i="1"/>
  <c r="AO432" i="1"/>
  <c r="AM316" i="1"/>
  <c r="AM638" i="1"/>
  <c r="AN702" i="1"/>
  <c r="AN651" i="1"/>
  <c r="AM809" i="1"/>
  <c r="AJ731" i="1"/>
  <c r="AN859" i="1"/>
  <c r="AM960" i="1"/>
  <c r="AO59" i="1"/>
  <c r="AS392" i="1"/>
  <c r="AO584" i="1"/>
  <c r="AS483" i="1"/>
  <c r="AP631" i="1"/>
  <c r="AN752" i="1"/>
  <c r="AJ782" i="1"/>
  <c r="AJ767" i="1"/>
  <c r="AP104" i="1"/>
  <c r="AQ214" i="1"/>
  <c r="AJ338" i="1"/>
  <c r="AR488" i="1"/>
  <c r="AJ584" i="1"/>
  <c r="AN620" i="1"/>
  <c r="AP659" i="1"/>
  <c r="AM808" i="1"/>
  <c r="AK896" i="1"/>
  <c r="AJ905" i="1"/>
  <c r="AM880" i="1"/>
  <c r="AP880" i="1"/>
  <c r="AM65" i="1"/>
  <c r="AS163" i="1"/>
  <c r="AS216" i="1"/>
  <c r="AS293" i="1"/>
  <c r="AL318" i="1"/>
  <c r="AQ458" i="1"/>
  <c r="AP527" i="1"/>
  <c r="AR475" i="1"/>
  <c r="AO576" i="1"/>
  <c r="AM550" i="1"/>
  <c r="AJ623" i="1"/>
  <c r="AM736" i="1"/>
  <c r="AM797" i="1"/>
  <c r="AS818" i="1"/>
  <c r="AK1002" i="1"/>
  <c r="AR867" i="1"/>
  <c r="AL89" i="1"/>
  <c r="AN214" i="1"/>
  <c r="AJ376" i="1"/>
  <c r="AK851" i="1"/>
  <c r="AL893" i="1"/>
  <c r="AL882" i="1"/>
  <c r="AP989" i="1"/>
  <c r="AM61" i="1"/>
  <c r="AN217" i="1"/>
  <c r="AP286" i="1"/>
  <c r="AK368" i="1"/>
  <c r="AM406" i="1"/>
  <c r="AR406" i="1"/>
  <c r="AJ443" i="1"/>
  <c r="AK572" i="1"/>
  <c r="AO677" i="1"/>
  <c r="AN698" i="1"/>
  <c r="AP698" i="1"/>
  <c r="AN708" i="1"/>
  <c r="AS788" i="1"/>
  <c r="AL820" i="1"/>
  <c r="AN911" i="1"/>
  <c r="AP928" i="1"/>
  <c r="AN91" i="1"/>
  <c r="AO20" i="1"/>
  <c r="AK118" i="1"/>
  <c r="AN290" i="1"/>
  <c r="AN325" i="1"/>
  <c r="AL452" i="1"/>
  <c r="AP474" i="1"/>
  <c r="AJ411" i="1"/>
  <c r="AJ482" i="1"/>
  <c r="AS610" i="1"/>
  <c r="AL646" i="1"/>
  <c r="AO961" i="1"/>
  <c r="AL863" i="1"/>
  <c r="AN856" i="1"/>
  <c r="AL941" i="1"/>
  <c r="AQ378" i="1"/>
  <c r="AK389" i="1"/>
  <c r="AN423" i="1"/>
  <c r="AN811" i="1"/>
  <c r="AN820" i="1"/>
  <c r="AS963" i="1"/>
  <c r="AR962" i="1"/>
  <c r="AL767" i="1"/>
  <c r="AS1009" i="1"/>
  <c r="AN991" i="1"/>
  <c r="AM36" i="1"/>
  <c r="AS138" i="1"/>
  <c r="AS291" i="1"/>
  <c r="AO374" i="1"/>
  <c r="AR517" i="1"/>
  <c r="AQ586" i="1"/>
  <c r="AS768" i="1"/>
  <c r="AN828" i="1"/>
  <c r="AK951" i="1"/>
  <c r="AR772" i="1"/>
  <c r="AQ32" i="1"/>
  <c r="AP190" i="1"/>
  <c r="AR280" i="1"/>
  <c r="AN263" i="1"/>
  <c r="AL544" i="1"/>
  <c r="AN668" i="1"/>
  <c r="AM883" i="1"/>
  <c r="AN758" i="1"/>
  <c r="AK848" i="1"/>
  <c r="AP21" i="1"/>
  <c r="AO18" i="1"/>
  <c r="AQ22" i="1"/>
  <c r="AK103" i="1"/>
  <c r="AQ178" i="1"/>
  <c r="AL218" i="1"/>
  <c r="AJ354" i="1"/>
  <c r="AQ398" i="1"/>
  <c r="AK508" i="1"/>
  <c r="AK517" i="1"/>
  <c r="AL565" i="1"/>
  <c r="AS954" i="1"/>
  <c r="AJ863" i="1"/>
  <c r="AK163" i="1"/>
  <c r="AL178" i="1"/>
  <c r="AR278" i="1"/>
  <c r="AJ416" i="1"/>
  <c r="AP491" i="1"/>
  <c r="AJ662" i="1"/>
  <c r="AR807" i="1"/>
  <c r="AS950" i="1"/>
  <c r="AQ989" i="1"/>
  <c r="AJ76" i="1"/>
  <c r="AS361" i="1"/>
  <c r="AQ362" i="1"/>
  <c r="AO482" i="1"/>
  <c r="AP506" i="1"/>
  <c r="AO580" i="1"/>
  <c r="AL578" i="1"/>
  <c r="AS808" i="1"/>
  <c r="AL841" i="1"/>
  <c r="AS758" i="1"/>
  <c r="AL966" i="1"/>
  <c r="AJ988" i="1"/>
  <c r="AN965" i="1"/>
  <c r="AL988" i="1"/>
  <c r="AJ230" i="1"/>
  <c r="AQ269" i="1"/>
  <c r="AL326" i="1"/>
  <c r="AP425" i="1"/>
  <c r="AN393" i="1"/>
  <c r="AQ435" i="1"/>
  <c r="AS431" i="1"/>
  <c r="AN585" i="1"/>
  <c r="AM829" i="1"/>
  <c r="AN902" i="1"/>
  <c r="AM1009" i="1"/>
  <c r="AJ40" i="1"/>
  <c r="AS253" i="1"/>
  <c r="AK317" i="1"/>
  <c r="AJ388" i="1"/>
  <c r="AJ640" i="1"/>
  <c r="AJ658" i="1"/>
  <c r="AN808" i="1"/>
  <c r="AO805" i="1"/>
  <c r="AS847" i="1"/>
  <c r="AQ906" i="1"/>
  <c r="AR78" i="1"/>
  <c r="AM306" i="1"/>
  <c r="AS273" i="1"/>
  <c r="AP448" i="1"/>
  <c r="AM562" i="1"/>
  <c r="AM708" i="1"/>
  <c r="AN632" i="1"/>
  <c r="AP380" i="1"/>
  <c r="AN480" i="1"/>
  <c r="AK698" i="1"/>
  <c r="AS841" i="1"/>
  <c r="AL870" i="1"/>
  <c r="AK16" i="1"/>
  <c r="AP225" i="1"/>
  <c r="AP207" i="1"/>
  <c r="AK393" i="1"/>
  <c r="AL439" i="1"/>
  <c r="AQ421" i="1"/>
  <c r="AK472" i="1"/>
  <c r="AR285" i="1"/>
  <c r="AK324" i="1"/>
  <c r="AS394" i="1"/>
  <c r="AR418" i="1"/>
  <c r="AP452" i="1"/>
  <c r="AQ440" i="1"/>
  <c r="AQ922" i="1"/>
  <c r="AN1001" i="1"/>
  <c r="AK29" i="1"/>
  <c r="AO142" i="1"/>
  <c r="AL238" i="1"/>
  <c r="AO245" i="1"/>
  <c r="AM279" i="1"/>
  <c r="AR614" i="1"/>
  <c r="AJ797" i="1"/>
  <c r="AM837" i="1"/>
  <c r="AO777" i="1"/>
  <c r="AQ905" i="1"/>
  <c r="AP65" i="1"/>
  <c r="AK181" i="1"/>
  <c r="AJ372" i="1"/>
  <c r="AL490" i="1"/>
  <c r="AO548" i="1"/>
  <c r="AM602" i="1"/>
  <c r="AQ672" i="1"/>
  <c r="AS756" i="1"/>
  <c r="AO811" i="1"/>
  <c r="AL939" i="1"/>
  <c r="AR977" i="1"/>
  <c r="AR64" i="1"/>
  <c r="AQ213" i="1"/>
  <c r="AK231" i="1"/>
  <c r="AO718" i="1"/>
  <c r="AK742" i="1"/>
  <c r="AL943" i="1"/>
  <c r="AJ963" i="1"/>
  <c r="AP233" i="1"/>
  <c r="AS478" i="1"/>
  <c r="AO665" i="1"/>
  <c r="AM676" i="1"/>
  <c r="AP808" i="1"/>
  <c r="AK869" i="1"/>
  <c r="AM965" i="1"/>
  <c r="AR53" i="1"/>
  <c r="AO193" i="1"/>
  <c r="AL714" i="1"/>
  <c r="AL632" i="1"/>
  <c r="AO933" i="1"/>
  <c r="AP982" i="1"/>
  <c r="AS146" i="1"/>
  <c r="AK347" i="1"/>
  <c r="AK464" i="1"/>
  <c r="AQ539" i="1"/>
  <c r="AK627" i="1"/>
  <c r="AO627" i="1"/>
  <c r="AO788" i="1"/>
  <c r="AN985" i="1"/>
  <c r="AR48" i="1"/>
  <c r="AN132" i="1"/>
  <c r="AR209" i="1"/>
  <c r="AR241" i="1"/>
  <c r="AJ322" i="1"/>
  <c r="AQ349" i="1"/>
  <c r="AN335" i="1"/>
  <c r="AM437" i="1"/>
  <c r="AN513" i="1"/>
  <c r="AJ576" i="1"/>
  <c r="AO644" i="1"/>
  <c r="AQ741" i="1"/>
  <c r="AQ917" i="1"/>
  <c r="AO938" i="1"/>
  <c r="AM997" i="1"/>
  <c r="AP330" i="1"/>
  <c r="AO355" i="1"/>
  <c r="AR403" i="1"/>
  <c r="AM506" i="1"/>
  <c r="AS693" i="1"/>
  <c r="AQ811" i="1"/>
  <c r="AO53" i="1"/>
  <c r="AL272" i="1"/>
  <c r="AJ466" i="1"/>
  <c r="AQ551" i="1"/>
  <c r="AL745" i="1"/>
  <c r="AO733" i="1"/>
  <c r="AR894" i="1"/>
  <c r="AO944" i="1"/>
  <c r="AJ1002" i="1"/>
  <c r="AM977" i="1"/>
  <c r="AL1002" i="1"/>
  <c r="AO214" i="1"/>
  <c r="AL481" i="1"/>
  <c r="AS551" i="1"/>
  <c r="AM696" i="1"/>
  <c r="AL701" i="1"/>
  <c r="AQ723" i="1"/>
  <c r="AM757" i="1"/>
  <c r="AM150" i="1"/>
  <c r="AS60" i="1"/>
  <c r="AM143" i="1"/>
  <c r="AQ149" i="1"/>
  <c r="AP138" i="1"/>
  <c r="AO396" i="1"/>
  <c r="AM502" i="1"/>
  <c r="AP677" i="1"/>
  <c r="AQ705" i="1"/>
  <c r="AN595" i="1"/>
  <c r="AL688" i="1"/>
  <c r="AN616" i="1"/>
  <c r="AJ722" i="1"/>
  <c r="AK798" i="1"/>
  <c r="AM900" i="1"/>
  <c r="AK954" i="1"/>
  <c r="AS1008" i="1"/>
  <c r="AJ36" i="1"/>
  <c r="AN64" i="1"/>
  <c r="AQ63" i="1"/>
  <c r="AS162" i="1"/>
  <c r="AN175" i="1"/>
  <c r="AP223" i="1"/>
  <c r="AQ289" i="1"/>
  <c r="AO239" i="1"/>
  <c r="AM347" i="1"/>
  <c r="AL679" i="1"/>
  <c r="AO587" i="1"/>
  <c r="AQ755" i="1"/>
  <c r="AK847" i="1"/>
  <c r="AQ867" i="1"/>
  <c r="AN974" i="1"/>
  <c r="AR39" i="1"/>
  <c r="AM334" i="1"/>
  <c r="AO379" i="1"/>
  <c r="AS516" i="1"/>
  <c r="AO471" i="1"/>
  <c r="AQ595" i="1"/>
  <c r="AL788" i="1"/>
  <c r="AP836" i="1"/>
  <c r="AL928" i="1"/>
  <c r="AJ15" i="1"/>
  <c r="AL120" i="1"/>
  <c r="AN304" i="1"/>
  <c r="AK512" i="1"/>
  <c r="AS458" i="1"/>
  <c r="AJ573" i="1"/>
  <c r="AL523" i="1"/>
  <c r="AS119" i="1"/>
  <c r="AS164" i="1"/>
  <c r="AO163" i="1"/>
  <c r="AN457" i="1"/>
  <c r="AS714" i="1"/>
  <c r="AR759" i="1"/>
  <c r="AM964" i="1"/>
  <c r="AK159" i="1"/>
  <c r="AR195" i="1"/>
  <c r="AM251" i="1"/>
  <c r="AJ635" i="1"/>
  <c r="AK716" i="1"/>
  <c r="AQ758" i="1"/>
  <c r="AR96" i="1"/>
  <c r="AL86" i="1"/>
  <c r="AQ170" i="1"/>
  <c r="AR245" i="1"/>
  <c r="AJ562" i="1"/>
  <c r="AS589" i="1"/>
  <c r="AM749" i="1"/>
  <c r="AM922" i="1"/>
  <c r="AL57" i="1"/>
  <c r="AQ35" i="1"/>
  <c r="AQ167" i="1"/>
  <c r="AK295" i="1"/>
  <c r="AR335" i="1"/>
  <c r="AK580" i="1"/>
  <c r="AP590" i="1"/>
  <c r="AQ882" i="1"/>
  <c r="AN63" i="1"/>
  <c r="AL64" i="1"/>
  <c r="AK78" i="1"/>
  <c r="AP269" i="1"/>
  <c r="AQ320" i="1"/>
  <c r="AJ381" i="1"/>
  <c r="AM376" i="1"/>
  <c r="AL512" i="1"/>
  <c r="AP572" i="1"/>
  <c r="AS571" i="1"/>
  <c r="AL652" i="1"/>
  <c r="AP781" i="1"/>
  <c r="AS855" i="1"/>
  <c r="AK910" i="1"/>
  <c r="AS135" i="1"/>
  <c r="AO52" i="1"/>
  <c r="AK343" i="1"/>
  <c r="AL331" i="1"/>
  <c r="AO443" i="1"/>
  <c r="AN441" i="1"/>
  <c r="AQ547" i="1"/>
  <c r="AL567" i="1"/>
  <c r="AP676" i="1"/>
  <c r="AR729" i="1"/>
  <c r="AR864" i="1"/>
  <c r="AS112" i="1"/>
  <c r="AP226" i="1"/>
  <c r="AJ316" i="1"/>
  <c r="AR392" i="1"/>
  <c r="AQ698" i="1"/>
  <c r="AJ736" i="1"/>
  <c r="AL976" i="1"/>
  <c r="AL153" i="1"/>
  <c r="AL162" i="1"/>
  <c r="AS385" i="1"/>
  <c r="AN427" i="1"/>
  <c r="AK769" i="1"/>
  <c r="AP751" i="1"/>
  <c r="AR57" i="1"/>
  <c r="AM73" i="1"/>
  <c r="AQ270" i="1"/>
  <c r="AJ553" i="1"/>
  <c r="AN685" i="1"/>
  <c r="AL831" i="1"/>
  <c r="AO988" i="1"/>
  <c r="AS103" i="1"/>
  <c r="AP131" i="1"/>
  <c r="AL294" i="1"/>
  <c r="AM427" i="1"/>
  <c r="AP510" i="1"/>
  <c r="AN420" i="1"/>
  <c r="AP525" i="1"/>
  <c r="AN645" i="1"/>
  <c r="AL656" i="1"/>
  <c r="AJ818" i="1"/>
  <c r="AK750" i="1"/>
  <c r="AR172" i="1"/>
  <c r="AJ280" i="1"/>
  <c r="AS268" i="1"/>
  <c r="AK363" i="1"/>
  <c r="AN446" i="1"/>
  <c r="AL575" i="1"/>
  <c r="AQ589" i="1"/>
  <c r="AM733" i="1"/>
  <c r="AN741" i="1"/>
  <c r="AS900" i="1"/>
  <c r="AP958" i="1"/>
  <c r="AL117" i="1"/>
  <c r="AP169" i="1"/>
  <c r="AP182" i="1"/>
  <c r="AK193" i="1"/>
  <c r="AO155" i="1"/>
  <c r="AO402" i="1"/>
  <c r="AP394" i="1"/>
  <c r="AM472" i="1"/>
  <c r="AK699" i="1"/>
  <c r="AO606" i="1"/>
  <c r="AN816" i="1"/>
  <c r="AO721" i="1"/>
  <c r="AR31" i="1"/>
  <c r="AL179" i="1"/>
  <c r="AL300" i="1"/>
  <c r="AS333" i="1"/>
  <c r="AO505" i="1"/>
  <c r="AS552" i="1"/>
  <c r="AK917" i="1"/>
  <c r="AQ911" i="1"/>
  <c r="AM929" i="1"/>
  <c r="AL914" i="1"/>
  <c r="AN969" i="1"/>
  <c r="AN121" i="1"/>
  <c r="AM353" i="1"/>
  <c r="AQ322" i="1"/>
  <c r="AP548" i="1"/>
  <c r="AS853" i="1"/>
  <c r="AQ727" i="1"/>
  <c r="AR771" i="1"/>
  <c r="AM842" i="1"/>
  <c r="AO986" i="1"/>
  <c r="AN123" i="1"/>
  <c r="AM239" i="1"/>
  <c r="AP363" i="1"/>
  <c r="AS666" i="1"/>
  <c r="AQ612" i="1"/>
  <c r="AQ738" i="1"/>
  <c r="AO949" i="1"/>
  <c r="AP965" i="1"/>
  <c r="AR947" i="1"/>
  <c r="AS417" i="1"/>
  <c r="AM635" i="1"/>
  <c r="AP591" i="1"/>
  <c r="AQ754" i="1"/>
  <c r="AQ764" i="1"/>
  <c r="AP883" i="1"/>
  <c r="AK976" i="1"/>
  <c r="AO1002" i="1"/>
  <c r="AO107" i="1"/>
  <c r="AL344" i="1"/>
  <c r="AJ504" i="1"/>
  <c r="AM515" i="1"/>
  <c r="AR529" i="1"/>
  <c r="AR442" i="1"/>
  <c r="AM664" i="1"/>
  <c r="AN604" i="1"/>
  <c r="AK828" i="1"/>
  <c r="AM729" i="1"/>
  <c r="AK909" i="1"/>
  <c r="AL130" i="1"/>
  <c r="AK188" i="1"/>
  <c r="AS206" i="1"/>
  <c r="AN273" i="1"/>
  <c r="AS422" i="1"/>
  <c r="AO440" i="1"/>
  <c r="AN556" i="1"/>
  <c r="AM462" i="1"/>
  <c r="AO561" i="1"/>
  <c r="AM748" i="1"/>
  <c r="AN939" i="1"/>
  <c r="AJ1000" i="1"/>
  <c r="AL147" i="1"/>
  <c r="AJ225" i="1"/>
  <c r="AO756" i="1"/>
  <c r="AN886" i="1"/>
  <c r="AO904" i="1"/>
  <c r="AR79" i="1"/>
  <c r="AM832" i="1"/>
  <c r="AN910" i="1"/>
  <c r="AL958" i="1"/>
  <c r="AL45" i="1"/>
  <c r="AJ43" i="1"/>
  <c r="AN268" i="1"/>
  <c r="AN296" i="1"/>
  <c r="AP478" i="1"/>
  <c r="AN389" i="1"/>
  <c r="AR544" i="1"/>
  <c r="AR641" i="1"/>
  <c r="AM718" i="1"/>
  <c r="AP972" i="1"/>
  <c r="AS96" i="1"/>
  <c r="AL200" i="1"/>
  <c r="AJ226" i="1"/>
  <c r="AJ389" i="1"/>
  <c r="AK421" i="1"/>
  <c r="AJ720" i="1"/>
  <c r="AL704" i="1"/>
  <c r="AR670" i="1"/>
  <c r="AL844" i="1"/>
  <c r="AP844" i="1"/>
  <c r="AK938" i="1"/>
  <c r="AJ268" i="1"/>
  <c r="AN348" i="1"/>
  <c r="AP465" i="1"/>
  <c r="AR489" i="1"/>
  <c r="AM530" i="1"/>
  <c r="AR562" i="1"/>
  <c r="AO720" i="1"/>
  <c r="AS959" i="1"/>
  <c r="AK1005" i="1"/>
  <c r="AM47" i="1"/>
  <c r="AQ111" i="1"/>
  <c r="AL157" i="1"/>
  <c r="AK243" i="1"/>
  <c r="AP304" i="1"/>
  <c r="AL394" i="1"/>
  <c r="AM441" i="1"/>
  <c r="AM434" i="1"/>
  <c r="AL615" i="1"/>
  <c r="AK625" i="1"/>
  <c r="AO867" i="1"/>
  <c r="AL1009" i="1"/>
  <c r="AL1003" i="1"/>
  <c r="AJ135" i="1"/>
  <c r="AQ823" i="1"/>
  <c r="AQ962" i="1"/>
  <c r="AN988" i="1"/>
  <c r="AM145" i="1"/>
  <c r="AK216" i="1"/>
  <c r="AJ183" i="1"/>
  <c r="AM206" i="1"/>
  <c r="AJ237" i="1"/>
  <c r="AL244" i="1"/>
  <c r="AJ700" i="1"/>
  <c r="AO666" i="1"/>
  <c r="AQ642" i="1"/>
  <c r="AQ893" i="1"/>
  <c r="AS52" i="1"/>
  <c r="AP173" i="1"/>
  <c r="AK192" i="1"/>
  <c r="AN277" i="1"/>
  <c r="AJ361" i="1"/>
  <c r="AJ498" i="1"/>
  <c r="AN576" i="1"/>
  <c r="AN546" i="1"/>
  <c r="AN710" i="1"/>
  <c r="AS792" i="1"/>
  <c r="AP874" i="1"/>
  <c r="AM944" i="1"/>
  <c r="AJ977" i="1"/>
  <c r="AP164" i="1"/>
  <c r="AR260" i="1"/>
  <c r="AS264" i="1"/>
  <c r="AP323" i="1"/>
  <c r="AO279" i="1"/>
  <c r="AR497" i="1"/>
  <c r="AP488" i="1"/>
  <c r="AS573" i="1"/>
  <c r="AM633" i="1"/>
  <c r="AQ708" i="1"/>
  <c r="AP585" i="1"/>
  <c r="AR869" i="1"/>
  <c r="AO879" i="1"/>
  <c r="AP1001" i="1"/>
  <c r="AL180" i="1"/>
  <c r="AQ237" i="1"/>
  <c r="AL289" i="1"/>
  <c r="AP457" i="1"/>
  <c r="AL440" i="1"/>
  <c r="AS554" i="1"/>
  <c r="AP617" i="1"/>
  <c r="AM811" i="1"/>
  <c r="AL792" i="1"/>
  <c r="AL807" i="1"/>
  <c r="AN722" i="1"/>
  <c r="AL973" i="1"/>
  <c r="AM117" i="1"/>
  <c r="AO297" i="1"/>
  <c r="AS373" i="1"/>
  <c r="AM377" i="1"/>
  <c r="AR414" i="1"/>
  <c r="AQ813" i="1"/>
  <c r="AQ771" i="1"/>
  <c r="AL999" i="1"/>
  <c r="AJ69" i="1"/>
  <c r="AJ50" i="1"/>
  <c r="AJ101" i="1"/>
  <c r="AM170" i="1"/>
  <c r="AL249" i="1"/>
  <c r="AK465" i="1"/>
  <c r="AS477" i="1"/>
  <c r="AM667" i="1"/>
  <c r="AQ622" i="1"/>
  <c r="AN723" i="1"/>
  <c r="AN765" i="1"/>
  <c r="AN929" i="1"/>
  <c r="AO182" i="1"/>
  <c r="AN529" i="1"/>
  <c r="AO781" i="1"/>
  <c r="AJ980" i="1"/>
  <c r="AQ106" i="1"/>
  <c r="AN173" i="1"/>
  <c r="AS147" i="1"/>
  <c r="AK321" i="1"/>
  <c r="AR473" i="1"/>
  <c r="AQ530" i="1"/>
  <c r="AJ390" i="1"/>
  <c r="AL506" i="1"/>
  <c r="AN589" i="1"/>
  <c r="AJ692" i="1"/>
  <c r="AS843" i="1"/>
  <c r="AJ724" i="1"/>
  <c r="AP867" i="1"/>
  <c r="AL977" i="1"/>
  <c r="AS38" i="1"/>
  <c r="AP112" i="1"/>
  <c r="AN93" i="1"/>
  <c r="AJ320" i="1"/>
  <c r="AP409" i="1"/>
  <c r="AN532" i="1"/>
  <c r="AO429" i="1"/>
  <c r="AN569" i="1"/>
  <c r="AK646" i="1"/>
  <c r="AP672" i="1"/>
  <c r="AL684" i="1"/>
  <c r="AM620" i="1"/>
  <c r="AK839" i="1"/>
  <c r="AJ151" i="1"/>
  <c r="AQ272" i="1"/>
  <c r="AR336" i="1"/>
  <c r="AR448" i="1"/>
  <c r="AP629" i="1"/>
  <c r="AN640" i="1"/>
  <c r="AP824" i="1"/>
  <c r="AN946" i="1"/>
  <c r="AS57" i="1"/>
  <c r="AL222" i="1"/>
  <c r="AM405" i="1"/>
  <c r="AJ440" i="1"/>
  <c r="AP451" i="1"/>
  <c r="AQ682" i="1"/>
  <c r="AN786" i="1"/>
  <c r="AK958" i="1"/>
  <c r="AN309" i="1"/>
  <c r="AJ315" i="1"/>
  <c r="AO298" i="1"/>
  <c r="AR413" i="1"/>
  <c r="AO367" i="1"/>
  <c r="AL555" i="1"/>
  <c r="AM697" i="1"/>
  <c r="AR608" i="1"/>
  <c r="AJ956" i="1"/>
  <c r="AR906" i="1"/>
  <c r="AN921" i="1"/>
  <c r="AJ62" i="1"/>
  <c r="AS153" i="1"/>
  <c r="AQ186" i="1"/>
  <c r="AK267" i="1"/>
  <c r="AP367" i="1"/>
  <c r="AL540" i="1"/>
  <c r="AS724" i="1"/>
  <c r="AQ749" i="1"/>
  <c r="AQ801" i="1"/>
  <c r="AS851" i="1"/>
  <c r="AM858" i="1"/>
  <c r="AM195" i="1"/>
  <c r="AN391" i="1"/>
  <c r="AL369" i="1"/>
  <c r="AM401" i="1"/>
  <c r="AL401" i="1"/>
  <c r="AP553" i="1"/>
  <c r="AO555" i="1"/>
  <c r="AS601" i="1"/>
  <c r="AP921" i="1"/>
  <c r="AK984" i="1"/>
  <c r="AQ240" i="1"/>
  <c r="AN297" i="1"/>
  <c r="AK311" i="1"/>
  <c r="AQ302" i="1"/>
  <c r="AN671" i="1"/>
  <c r="AK705" i="1"/>
  <c r="AN612" i="1"/>
  <c r="AP663" i="1"/>
  <c r="AJ753" i="1"/>
  <c r="AR809" i="1"/>
  <c r="AR843" i="1"/>
  <c r="AR925" i="1"/>
  <c r="AK950" i="1"/>
  <c r="AP825" i="1"/>
  <c r="AK24" i="1"/>
  <c r="AL101" i="1"/>
  <c r="AP85" i="1"/>
  <c r="AO178" i="1"/>
  <c r="AM299" i="1"/>
  <c r="AJ333" i="1"/>
  <c r="AK422" i="1"/>
  <c r="AO708" i="1"/>
  <c r="AM587" i="1"/>
  <c r="AP651" i="1"/>
  <c r="AO977" i="1"/>
  <c r="AR76" i="1"/>
  <c r="AQ229" i="1"/>
  <c r="AS227" i="1"/>
  <c r="AP462" i="1"/>
  <c r="AK569" i="1"/>
  <c r="AN662" i="1"/>
  <c r="AJ681" i="1"/>
  <c r="AK713" i="1"/>
  <c r="AL645" i="1"/>
  <c r="AO995" i="1"/>
  <c r="AS45" i="1"/>
  <c r="AQ82" i="1"/>
  <c r="AM203" i="1"/>
  <c r="AS242" i="1"/>
  <c r="AS250" i="1"/>
  <c r="AQ385" i="1"/>
  <c r="AK388" i="1"/>
  <c r="AK460" i="1"/>
  <c r="AS430" i="1"/>
  <c r="AR571" i="1"/>
  <c r="AP89" i="1"/>
  <c r="AN102" i="1"/>
  <c r="AJ125" i="1"/>
  <c r="AR200" i="1"/>
  <c r="AL242" i="1"/>
  <c r="AJ307" i="1"/>
  <c r="AQ560" i="1"/>
  <c r="AN776" i="1"/>
  <c r="AR58" i="1"/>
  <c r="AK44" i="1"/>
  <c r="AN284" i="1"/>
  <c r="AR294" i="1"/>
  <c r="AN350" i="1"/>
  <c r="AO454" i="1"/>
  <c r="AM519" i="1"/>
  <c r="AM476" i="1"/>
  <c r="AJ515" i="1"/>
  <c r="AS650" i="1"/>
  <c r="AM816" i="1"/>
  <c r="AL930" i="1"/>
  <c r="AP964" i="1"/>
  <c r="AS117" i="1"/>
  <c r="AK138" i="1"/>
  <c r="AS144" i="1"/>
  <c r="AO54" i="1"/>
  <c r="AL212" i="1"/>
  <c r="AP196" i="1"/>
  <c r="AK294" i="1"/>
  <c r="AK326" i="1"/>
  <c r="AP539" i="1"/>
  <c r="AK673" i="1"/>
  <c r="AM823" i="1"/>
  <c r="AL749" i="1"/>
  <c r="AQ866" i="1"/>
  <c r="AJ109" i="1"/>
  <c r="AR104" i="1"/>
  <c r="AS188" i="1"/>
  <c r="AM220" i="1"/>
  <c r="AM291" i="1"/>
  <c r="AK292" i="1"/>
  <c r="AR357" i="1"/>
  <c r="AK370" i="1"/>
  <c r="AP443" i="1"/>
  <c r="AJ458" i="1"/>
  <c r="AR709" i="1"/>
  <c r="AO907" i="1"/>
  <c r="AL73" i="1"/>
  <c r="AR289" i="1"/>
  <c r="AM374" i="1"/>
  <c r="AQ314" i="1"/>
  <c r="AP415" i="1"/>
  <c r="AO534" i="1"/>
  <c r="AS837" i="1"/>
  <c r="AO808" i="1"/>
  <c r="AR827" i="1"/>
  <c r="AM981" i="1"/>
  <c r="AR222" i="1"/>
  <c r="AL194" i="1"/>
  <c r="AL367" i="1"/>
  <c r="AS451" i="1"/>
  <c r="AN834" i="1"/>
  <c r="AM924" i="1"/>
  <c r="AK92" i="1"/>
  <c r="AL239" i="1"/>
  <c r="AP381" i="1"/>
  <c r="AS474" i="1"/>
  <c r="AQ503" i="1"/>
  <c r="AP545" i="1"/>
  <c r="AN762" i="1"/>
  <c r="AP984" i="1"/>
  <c r="AQ54" i="1"/>
  <c r="AM82" i="1"/>
  <c r="AL171" i="1"/>
  <c r="AS289" i="1"/>
  <c r="AK269" i="1"/>
  <c r="AO403" i="1"/>
  <c r="AL451" i="1"/>
  <c r="AP482" i="1"/>
  <c r="AL808" i="1"/>
  <c r="AP747" i="1"/>
  <c r="AP791" i="1"/>
  <c r="AO126" i="1"/>
  <c r="AL295" i="1"/>
  <c r="AJ520" i="1"/>
  <c r="AL386" i="1"/>
  <c r="AM746" i="1"/>
  <c r="AN848" i="1"/>
  <c r="AR55" i="1"/>
  <c r="AP141" i="1"/>
  <c r="AJ240" i="1"/>
  <c r="AQ290" i="1"/>
  <c r="AO387" i="1"/>
  <c r="AN477" i="1"/>
  <c r="AM566" i="1"/>
  <c r="AM747" i="1"/>
  <c r="AQ837" i="1"/>
  <c r="AL752" i="1"/>
  <c r="AP878" i="1"/>
  <c r="AJ118" i="1"/>
  <c r="AQ174" i="1"/>
  <c r="AK335" i="1"/>
  <c r="AJ446" i="1"/>
  <c r="AL891" i="1"/>
  <c r="AS866" i="1"/>
  <c r="AO880" i="1"/>
  <c r="AM78" i="1"/>
  <c r="AL109" i="1"/>
  <c r="AL265" i="1"/>
  <c r="AQ224" i="1"/>
  <c r="AR353" i="1"/>
  <c r="AJ366" i="1"/>
  <c r="AS793" i="1"/>
  <c r="AO833" i="1"/>
  <c r="AM886" i="1"/>
  <c r="AN47" i="1"/>
  <c r="AJ53" i="1"/>
  <c r="AS71" i="1"/>
  <c r="AQ139" i="1"/>
  <c r="AM208" i="1"/>
  <c r="AK235" i="1"/>
  <c r="AJ249" i="1"/>
  <c r="AK211" i="1"/>
  <c r="AR302" i="1"/>
  <c r="AQ624" i="1"/>
  <c r="AM650" i="1"/>
  <c r="AJ646" i="1"/>
  <c r="AS887" i="1"/>
  <c r="AK903" i="1"/>
  <c r="AL36" i="1"/>
  <c r="AK278" i="1"/>
  <c r="AQ327" i="1"/>
  <c r="AQ274" i="1"/>
  <c r="AQ647" i="1"/>
  <c r="AR664" i="1"/>
  <c r="AO841" i="1"/>
  <c r="AP885" i="1"/>
  <c r="AR893" i="1"/>
  <c r="AJ60" i="1"/>
  <c r="AO55" i="1"/>
  <c r="AQ141" i="1"/>
  <c r="AN359" i="1"/>
  <c r="AO499" i="1"/>
  <c r="AL620" i="1"/>
  <c r="AM835" i="1"/>
  <c r="AM891" i="1"/>
  <c r="AM860" i="1"/>
  <c r="AM180" i="1"/>
  <c r="AM400" i="1"/>
  <c r="AL410" i="1"/>
  <c r="AK297" i="1"/>
  <c r="AQ450" i="1"/>
  <c r="AN559" i="1"/>
  <c r="AJ593" i="1"/>
  <c r="AQ880" i="1"/>
  <c r="AO351" i="1"/>
  <c r="AS612" i="1"/>
  <c r="AN647" i="1"/>
  <c r="AQ842" i="1"/>
  <c r="AR764" i="1"/>
  <c r="AJ116" i="1"/>
  <c r="AN167" i="1"/>
  <c r="AM218" i="1"/>
  <c r="AR373" i="1"/>
  <c r="AN923" i="1"/>
  <c r="AQ870" i="1"/>
  <c r="AM34" i="1"/>
  <c r="AO61" i="1"/>
  <c r="AL185" i="1"/>
  <c r="AJ351" i="1"/>
  <c r="AQ286" i="1"/>
  <c r="AO398" i="1"/>
  <c r="AK378" i="1"/>
  <c r="AK452" i="1"/>
  <c r="AN558" i="1"/>
  <c r="AN586" i="1"/>
  <c r="AK805" i="1"/>
  <c r="AS939" i="1"/>
  <c r="AP891" i="1"/>
  <c r="AP907" i="1"/>
  <c r="AS72" i="1"/>
  <c r="AJ134" i="1"/>
  <c r="AN160" i="1"/>
  <c r="AL128" i="1"/>
  <c r="AR247" i="1"/>
  <c r="AO306" i="1"/>
  <c r="AR423" i="1"/>
  <c r="AJ550" i="1"/>
  <c r="AN581" i="1"/>
  <c r="AJ750" i="1"/>
  <c r="AS859" i="1"/>
  <c r="AK883" i="1"/>
  <c r="AJ997" i="1"/>
  <c r="AO56" i="1"/>
  <c r="AN126" i="1"/>
  <c r="AM175" i="1"/>
  <c r="AK177" i="1"/>
  <c r="AR253" i="1"/>
  <c r="AO363" i="1"/>
  <c r="AQ463" i="1"/>
  <c r="AM426" i="1"/>
  <c r="AN829" i="1"/>
  <c r="AK907" i="1"/>
  <c r="AS935" i="1"/>
  <c r="AO121" i="1"/>
  <c r="AJ350" i="1"/>
  <c r="AM276" i="1"/>
  <c r="AQ367" i="1"/>
  <c r="AN555" i="1"/>
  <c r="AM866" i="1"/>
  <c r="AQ920" i="1"/>
  <c r="AN894" i="1"/>
  <c r="AJ862" i="1"/>
  <c r="AR946" i="1"/>
  <c r="AS854" i="1"/>
  <c r="AQ91" i="1"/>
  <c r="AL213" i="1"/>
  <c r="AO197" i="1"/>
  <c r="AQ517" i="1"/>
  <c r="AP438" i="1"/>
  <c r="AJ684" i="1"/>
  <c r="AP701" i="1"/>
  <c r="AO732" i="1"/>
  <c r="AN821" i="1"/>
  <c r="AM910" i="1"/>
  <c r="AL102" i="1"/>
  <c r="AS180" i="1"/>
  <c r="AJ227" i="1"/>
  <c r="AK195" i="1"/>
  <c r="AO246" i="1"/>
  <c r="AM230" i="1"/>
  <c r="AK377" i="1"/>
  <c r="AK381" i="1"/>
  <c r="AR528" i="1"/>
  <c r="AR799" i="1"/>
  <c r="AS952" i="1"/>
  <c r="AQ953" i="1"/>
  <c r="AP969" i="1"/>
  <c r="AP178" i="1"/>
  <c r="AJ209" i="1"/>
  <c r="AR526" i="1"/>
  <c r="AQ491" i="1"/>
  <c r="AN517" i="1"/>
  <c r="AK709" i="1"/>
  <c r="AL713" i="1"/>
  <c r="AS840" i="1"/>
  <c r="AJ786" i="1"/>
  <c r="AS150" i="1"/>
  <c r="AM309" i="1"/>
  <c r="AN486" i="1"/>
  <c r="AO516" i="1"/>
  <c r="AQ555" i="1"/>
  <c r="AP695" i="1"/>
  <c r="AP753" i="1"/>
  <c r="AM969" i="1"/>
  <c r="AP39" i="1"/>
  <c r="AN84" i="1"/>
  <c r="AO207" i="1"/>
  <c r="AO265" i="1"/>
  <c r="AL487" i="1"/>
  <c r="AL569" i="1"/>
  <c r="AM577" i="1"/>
  <c r="AS842" i="1"/>
  <c r="AO761" i="1"/>
  <c r="AL60" i="1"/>
  <c r="AL172" i="1"/>
  <c r="AO249" i="1"/>
  <c r="AQ359" i="1"/>
  <c r="AJ536" i="1"/>
  <c r="AR636" i="1"/>
  <c r="AK727" i="1"/>
  <c r="AQ966" i="1"/>
  <c r="AL898" i="1"/>
  <c r="AL72" i="1"/>
  <c r="AL225" i="1"/>
  <c r="AM181" i="1"/>
  <c r="AR358" i="1"/>
  <c r="AP444" i="1"/>
  <c r="AO560" i="1"/>
  <c r="AM892" i="1"/>
  <c r="AO915" i="1"/>
  <c r="AQ983" i="1"/>
  <c r="AS598" i="1"/>
  <c r="AN683" i="1"/>
  <c r="AQ598" i="1"/>
  <c r="AN968" i="1"/>
  <c r="AJ190" i="1"/>
  <c r="AN294" i="1"/>
  <c r="AM475" i="1"/>
  <c r="AQ422" i="1"/>
  <c r="AL473" i="1"/>
  <c r="AP460" i="1"/>
  <c r="AS653" i="1"/>
  <c r="AS669" i="1"/>
  <c r="AQ803" i="1"/>
  <c r="AL750" i="1"/>
  <c r="AL100" i="1"/>
  <c r="AJ180" i="1"/>
  <c r="AO223" i="1"/>
  <c r="AR227" i="1"/>
  <c r="AN289" i="1"/>
  <c r="AQ184" i="1"/>
  <c r="AS493" i="1"/>
  <c r="AK761" i="1"/>
  <c r="AP807" i="1"/>
  <c r="AN862" i="1"/>
  <c r="AP909" i="1"/>
  <c r="AQ995" i="1"/>
  <c r="AO19" i="1"/>
  <c r="AO81" i="1"/>
  <c r="AN148" i="1"/>
  <c r="AL226" i="1"/>
  <c r="AM286" i="1"/>
  <c r="AN398" i="1"/>
  <c r="AN466" i="1"/>
  <c r="AO486" i="1"/>
  <c r="AS624" i="1"/>
  <c r="AM616" i="1"/>
  <c r="AL597" i="1"/>
  <c r="AM759" i="1"/>
  <c r="AS800" i="1"/>
  <c r="AR847" i="1"/>
  <c r="AR892" i="1"/>
  <c r="AO918" i="1"/>
  <c r="AP906" i="1"/>
  <c r="AS857" i="1"/>
  <c r="AL945" i="1"/>
  <c r="AM985" i="1"/>
  <c r="AS75" i="1"/>
  <c r="AL113" i="1"/>
  <c r="AJ201" i="1"/>
  <c r="AN208" i="1"/>
  <c r="AL271" i="1"/>
  <c r="AM292" i="1"/>
  <c r="AR387" i="1"/>
  <c r="AL422" i="1"/>
  <c r="AM603" i="1"/>
  <c r="AO226" i="1"/>
  <c r="AM128" i="1"/>
  <c r="AJ199" i="1"/>
  <c r="AK571" i="1"/>
  <c r="AM651" i="1"/>
  <c r="AS744" i="1"/>
  <c r="AP827" i="1"/>
  <c r="AP728" i="1"/>
  <c r="AR868" i="1"/>
  <c r="AJ836" i="1"/>
  <c r="AQ47" i="1"/>
  <c r="AL87" i="1"/>
  <c r="AL228" i="1"/>
  <c r="AK221" i="1"/>
  <c r="AO376" i="1"/>
  <c r="AQ504" i="1"/>
  <c r="AR640" i="1"/>
  <c r="AJ633" i="1"/>
  <c r="AP904" i="1"/>
  <c r="AJ129" i="1"/>
  <c r="AO281" i="1"/>
  <c r="AL420" i="1"/>
  <c r="AK968" i="1"/>
  <c r="AJ784" i="1"/>
  <c r="AS143" i="1"/>
  <c r="AP270" i="1"/>
  <c r="AO526" i="1"/>
  <c r="AP526" i="1"/>
  <c r="AM518" i="1"/>
  <c r="AK641" i="1"/>
  <c r="AS816" i="1"/>
  <c r="AO966" i="1"/>
  <c r="AP73" i="1"/>
  <c r="AO77" i="1"/>
  <c r="AK166" i="1"/>
  <c r="AQ172" i="1"/>
  <c r="AR230" i="1"/>
  <c r="AL630" i="1"/>
  <c r="AP643" i="1"/>
  <c r="AR789" i="1"/>
  <c r="AK813" i="1"/>
  <c r="AP775" i="1"/>
  <c r="AN953" i="1"/>
  <c r="AM995" i="1"/>
  <c r="AM28" i="1"/>
  <c r="AL169" i="1"/>
  <c r="AN455" i="1"/>
  <c r="AO503" i="1"/>
  <c r="AR781" i="1"/>
  <c r="AJ966" i="1"/>
  <c r="AQ390" i="1"/>
  <c r="AL482" i="1"/>
  <c r="AJ551" i="1"/>
  <c r="AQ792" i="1"/>
  <c r="AO1009" i="1"/>
  <c r="AO103" i="1"/>
  <c r="AM37" i="1"/>
  <c r="AS160" i="1"/>
  <c r="AL521" i="1"/>
  <c r="AO565" i="1"/>
  <c r="AM623" i="1"/>
  <c r="AP639" i="1"/>
  <c r="AM988" i="1"/>
  <c r="AL18" i="1"/>
  <c r="AO391" i="1"/>
  <c r="AL436" i="1"/>
  <c r="AL528" i="1"/>
  <c r="AS427" i="1"/>
  <c r="AK644" i="1"/>
  <c r="AM671" i="1"/>
  <c r="AM798" i="1"/>
  <c r="AO854" i="1"/>
  <c r="AR127" i="1"/>
  <c r="AK171" i="1"/>
  <c r="AM337" i="1"/>
  <c r="AL347" i="1"/>
  <c r="AK360" i="1"/>
  <c r="AR409" i="1"/>
  <c r="AQ476" i="1"/>
  <c r="AO554" i="1"/>
  <c r="AP790" i="1"/>
  <c r="AO1008" i="1"/>
  <c r="AM102" i="1"/>
  <c r="AS161" i="1"/>
  <c r="AN216" i="1"/>
  <c r="AM415" i="1"/>
  <c r="AN495" i="1"/>
  <c r="AO457" i="1"/>
  <c r="AS774" i="1"/>
  <c r="AP764" i="1"/>
  <c r="AQ800" i="1"/>
  <c r="AP870" i="1"/>
  <c r="AR917" i="1"/>
  <c r="AS861" i="1"/>
  <c r="AL942" i="1"/>
  <c r="AR33" i="1"/>
  <c r="AK52" i="1"/>
  <c r="AN174" i="1"/>
  <c r="AL83" i="1"/>
  <c r="AJ334" i="1"/>
  <c r="AS468" i="1"/>
  <c r="AL366" i="1"/>
  <c r="AO303" i="1"/>
  <c r="AL541" i="1"/>
  <c r="AO823" i="1"/>
  <c r="AP530" i="1"/>
  <c r="AR519" i="1"/>
  <c r="AK555" i="1"/>
  <c r="AL662" i="1"/>
  <c r="AN740" i="1"/>
  <c r="AM838" i="1"/>
  <c r="AS882" i="1"/>
  <c r="AP29" i="1"/>
  <c r="AJ14" i="1"/>
  <c r="AK87" i="1"/>
  <c r="AR376" i="1"/>
  <c r="AL433" i="1"/>
  <c r="AL370" i="1"/>
  <c r="AK786" i="1"/>
  <c r="AN753" i="1"/>
  <c r="AO785" i="1"/>
  <c r="AO998" i="1"/>
  <c r="AO97" i="1"/>
  <c r="AR190" i="1"/>
  <c r="AJ337" i="1"/>
  <c r="AP584" i="1"/>
  <c r="AR736" i="1"/>
  <c r="AO869" i="1"/>
  <c r="AS1004" i="1"/>
  <c r="AK35" i="1"/>
  <c r="AS108" i="1"/>
  <c r="AO122" i="1"/>
  <c r="AR109" i="1"/>
  <c r="AL210" i="1"/>
  <c r="AP326" i="1"/>
  <c r="AP391" i="1"/>
  <c r="AR367" i="1"/>
  <c r="AO547" i="1"/>
  <c r="AL625" i="1"/>
  <c r="AQ836" i="1"/>
  <c r="AM968" i="1"/>
  <c r="AM159" i="1"/>
  <c r="AN417" i="1"/>
  <c r="AN516" i="1"/>
  <c r="AL474" i="1"/>
  <c r="AN653" i="1"/>
  <c r="AS711" i="1"/>
  <c r="AL711" i="1"/>
  <c r="AJ714" i="1"/>
  <c r="AP766" i="1"/>
  <c r="AP840" i="1"/>
  <c r="AJ950" i="1"/>
  <c r="AM897" i="1"/>
  <c r="AN57" i="1"/>
  <c r="AN124" i="1"/>
  <c r="AM153" i="1"/>
  <c r="AJ191" i="1"/>
  <c r="AL348" i="1"/>
  <c r="AN402" i="1"/>
  <c r="AJ668" i="1"/>
  <c r="AO679" i="1"/>
  <c r="AO691" i="1"/>
  <c r="AS832" i="1"/>
  <c r="AN798" i="1"/>
  <c r="AR998" i="1"/>
  <c r="AN201" i="1"/>
  <c r="AJ272" i="1"/>
  <c r="AS317" i="1"/>
  <c r="AO453" i="1"/>
  <c r="AO636" i="1"/>
  <c r="AN649" i="1"/>
  <c r="AK744" i="1"/>
  <c r="AR768" i="1"/>
  <c r="AO11" i="1"/>
  <c r="AP888" i="1"/>
  <c r="AS137" i="1"/>
  <c r="AN312" i="1"/>
  <c r="AO296" i="1"/>
  <c r="AN490" i="1"/>
  <c r="AL437" i="1"/>
  <c r="AK545" i="1"/>
  <c r="AK611" i="1"/>
  <c r="AK747" i="1"/>
  <c r="AL885" i="1"/>
  <c r="AR32" i="1"/>
  <c r="AL43" i="1"/>
  <c r="AJ154" i="1"/>
  <c r="AO255" i="1"/>
  <c r="AN311" i="1"/>
  <c r="AQ692" i="1"/>
  <c r="AL738" i="1"/>
  <c r="AN855" i="1"/>
  <c r="AP14" i="1"/>
  <c r="AR89" i="1"/>
  <c r="AP147" i="1"/>
  <c r="AN228" i="1"/>
  <c r="AO250" i="1"/>
  <c r="AQ345" i="1"/>
  <c r="AL392" i="1"/>
  <c r="AM412" i="1"/>
  <c r="AN505" i="1"/>
  <c r="AR715" i="1"/>
  <c r="AQ770" i="1"/>
  <c r="AR826" i="1"/>
  <c r="AS738" i="1"/>
  <c r="AS906" i="1"/>
  <c r="AO137" i="1"/>
  <c r="AS228" i="1"/>
  <c r="AO179" i="1"/>
  <c r="AM270" i="1"/>
  <c r="AK430" i="1"/>
  <c r="AS518" i="1"/>
  <c r="AN526" i="1"/>
  <c r="AL594" i="1"/>
  <c r="AK647" i="1"/>
  <c r="AO683" i="1"/>
  <c r="AP635" i="1"/>
  <c r="AP802" i="1"/>
  <c r="AL828" i="1"/>
  <c r="AK775" i="1"/>
  <c r="AL955" i="1"/>
  <c r="AL835" i="1"/>
  <c r="AJ24" i="1"/>
  <c r="AK36" i="1"/>
  <c r="AP88" i="1"/>
  <c r="AR347" i="1"/>
  <c r="AQ469" i="1"/>
  <c r="AJ429" i="1"/>
  <c r="AS450" i="1"/>
  <c r="AS495" i="1"/>
  <c r="AS820" i="1"/>
  <c r="AK771" i="1"/>
  <c r="AK407" i="1"/>
  <c r="AO540" i="1"/>
  <c r="AQ668" i="1"/>
  <c r="AN636" i="1"/>
  <c r="AK734" i="1"/>
  <c r="AS934" i="1"/>
  <c r="AK969" i="1"/>
  <c r="AL374" i="1"/>
  <c r="AR438" i="1"/>
  <c r="AS526" i="1"/>
  <c r="AS387" i="1"/>
  <c r="AS734" i="1"/>
  <c r="AR848" i="1"/>
  <c r="AR220" i="1"/>
  <c r="AR328" i="1"/>
  <c r="AN360" i="1"/>
  <c r="AQ574" i="1"/>
  <c r="AS1002" i="1"/>
  <c r="AK84" i="1"/>
  <c r="AQ55" i="1"/>
  <c r="AS126" i="1"/>
  <c r="AN198" i="1"/>
  <c r="AS243" i="1"/>
  <c r="AN324" i="1"/>
  <c r="AJ303" i="1"/>
  <c r="AR333" i="1"/>
  <c r="AK391" i="1"/>
  <c r="AP523" i="1"/>
  <c r="AN405" i="1"/>
  <c r="AR681" i="1"/>
  <c r="AJ697" i="1"/>
  <c r="AQ789" i="1"/>
  <c r="AP812" i="1"/>
  <c r="AO523" i="1"/>
  <c r="AP685" i="1"/>
  <c r="AS770" i="1"/>
  <c r="AR755" i="1"/>
  <c r="AN21" i="1"/>
  <c r="AS145" i="1"/>
  <c r="AR185" i="1"/>
  <c r="AN331" i="1"/>
  <c r="AM803" i="1"/>
  <c r="AO941" i="1"/>
  <c r="AM975" i="1"/>
  <c r="AR919" i="1"/>
  <c r="AQ59" i="1"/>
  <c r="AM108" i="1"/>
  <c r="AJ108" i="1"/>
  <c r="AR237" i="1"/>
  <c r="AK410" i="1"/>
  <c r="AP513" i="1"/>
  <c r="AP588" i="1"/>
  <c r="AN635" i="1"/>
  <c r="AQ899" i="1"/>
  <c r="AP321" i="1"/>
  <c r="AQ429" i="1"/>
  <c r="AL504" i="1"/>
  <c r="AK692" i="1"/>
  <c r="AS704" i="1"/>
  <c r="AJ777" i="1"/>
  <c r="AM817" i="1"/>
  <c r="AM851" i="1"/>
  <c r="AL1006" i="1"/>
  <c r="AN129" i="1"/>
  <c r="AR183" i="1"/>
  <c r="AM164" i="1"/>
  <c r="AR356" i="1"/>
  <c r="AR683" i="1"/>
  <c r="AO859" i="1"/>
  <c r="AM849" i="1"/>
  <c r="AK870" i="1"/>
  <c r="AR29" i="1"/>
  <c r="AS358" i="1"/>
  <c r="AK437" i="1"/>
  <c r="AN409" i="1"/>
  <c r="AL616" i="1"/>
  <c r="AS785" i="1"/>
  <c r="AP966" i="1"/>
  <c r="AQ969" i="1"/>
  <c r="AM43" i="1"/>
  <c r="AM447" i="1"/>
  <c r="AK425" i="1"/>
  <c r="AQ575" i="1"/>
  <c r="AR701" i="1"/>
  <c r="AO599" i="1"/>
  <c r="AK827" i="1"/>
  <c r="AK860" i="1"/>
  <c r="AO924" i="1"/>
  <c r="AM63" i="1"/>
  <c r="AL160" i="1"/>
  <c r="AS401" i="1"/>
  <c r="AS549" i="1"/>
  <c r="AQ779" i="1"/>
  <c r="AN845" i="1"/>
  <c r="AN864" i="1"/>
  <c r="AQ333" i="1"/>
  <c r="AM471" i="1"/>
  <c r="AN489" i="1"/>
  <c r="AL573" i="1"/>
  <c r="AS778" i="1"/>
  <c r="AK826" i="1"/>
  <c r="AJ943" i="1"/>
  <c r="AG36" i="1"/>
  <c r="P971" i="1"/>
  <c r="Z24" i="1"/>
  <c r="AD138" i="1"/>
  <c r="AD251" i="1"/>
  <c r="AB288" i="1"/>
  <c r="AC284" i="1"/>
  <c r="AI295" i="1"/>
  <c r="AA313" i="1"/>
  <c r="AG316" i="1"/>
  <c r="AI452" i="1"/>
  <c r="AH546" i="1"/>
  <c r="AD531" i="1"/>
  <c r="AA581" i="1"/>
  <c r="AG756" i="1"/>
  <c r="AE33" i="1"/>
  <c r="AF147" i="1"/>
  <c r="AB188" i="1"/>
  <c r="AA442" i="1"/>
  <c r="AH592" i="1"/>
  <c r="AA616" i="1"/>
  <c r="AI537" i="1"/>
  <c r="AA667" i="1"/>
  <c r="AC801" i="1"/>
  <c r="AD753" i="1"/>
  <c r="AD877" i="1"/>
  <c r="AH898" i="1"/>
  <c r="X940" i="1"/>
  <c r="AF42" i="1"/>
  <c r="AB118" i="1"/>
  <c r="AA258" i="1"/>
  <c r="AH305" i="1"/>
  <c r="AD296" i="1"/>
  <c r="Z479" i="1"/>
  <c r="AG896" i="1"/>
  <c r="Z959" i="1"/>
  <c r="AG127" i="1"/>
  <c r="Z246" i="1"/>
  <c r="AE599" i="1"/>
  <c r="AA529" i="1"/>
  <c r="AE748" i="1"/>
  <c r="AF905" i="1"/>
  <c r="Z939" i="1"/>
  <c r="AG1007" i="1"/>
  <c r="AB965" i="1"/>
  <c r="Z992" i="1"/>
  <c r="Y901" i="1"/>
  <c r="AA23" i="1"/>
  <c r="Z74" i="1"/>
  <c r="AF164" i="1"/>
  <c r="AG192" i="1"/>
  <c r="AI170" i="1"/>
  <c r="AC227" i="1"/>
  <c r="AG328" i="1"/>
  <c r="AB407" i="1"/>
  <c r="AH442" i="1"/>
  <c r="AG491" i="1"/>
  <c r="AC523" i="1"/>
  <c r="AD622" i="1"/>
  <c r="AC685" i="1"/>
  <c r="AB785" i="1"/>
  <c r="AD848" i="1"/>
  <c r="AD856" i="1"/>
  <c r="AH894" i="1"/>
  <c r="AC104" i="1"/>
  <c r="AC109" i="1"/>
  <c r="AD289" i="1"/>
  <c r="AA267" i="1"/>
  <c r="AC504" i="1"/>
  <c r="AF647" i="1"/>
  <c r="AC668" i="1"/>
  <c r="AI649" i="1"/>
  <c r="AI694" i="1"/>
  <c r="AA724" i="1"/>
  <c r="AF957" i="1"/>
  <c r="AA952" i="1"/>
  <c r="Y847" i="1"/>
  <c r="AB18" i="1"/>
  <c r="AE106" i="1"/>
  <c r="AC240" i="1"/>
  <c r="AA243" i="1"/>
  <c r="AF741" i="1"/>
  <c r="AF617" i="1"/>
  <c r="AD658" i="1"/>
  <c r="AC950" i="1"/>
  <c r="W913" i="1"/>
  <c r="AC29" i="1"/>
  <c r="AA49" i="1"/>
  <c r="AI223" i="1"/>
  <c r="AA459" i="1"/>
  <c r="AH437" i="1"/>
  <c r="AF735" i="1"/>
  <c r="AE700" i="1"/>
  <c r="AD662" i="1"/>
  <c r="AA796" i="1"/>
  <c r="AD984" i="1"/>
  <c r="Z869" i="1"/>
  <c r="Y982" i="1"/>
  <c r="AH44" i="1"/>
  <c r="AI61" i="1"/>
  <c r="AI177" i="1"/>
  <c r="AI326" i="1"/>
  <c r="AF479" i="1"/>
  <c r="AF550" i="1"/>
  <c r="AG673" i="1"/>
  <c r="AB699" i="1"/>
  <c r="AC747" i="1"/>
  <c r="AH644" i="1"/>
  <c r="AI708" i="1"/>
  <c r="AA973" i="1"/>
  <c r="AE961" i="1"/>
  <c r="AF968" i="1"/>
  <c r="AD29" i="1"/>
  <c r="AE37" i="1"/>
  <c r="AF54" i="1"/>
  <c r="AF327" i="1"/>
  <c r="AH349" i="1"/>
  <c r="AF560" i="1"/>
  <c r="AH855" i="1"/>
  <c r="AF964" i="1"/>
  <c r="X972" i="1"/>
  <c r="AC34" i="1"/>
  <c r="AF224" i="1"/>
  <c r="Z454" i="1"/>
  <c r="AE499" i="1"/>
  <c r="AC450" i="1"/>
  <c r="AC639" i="1"/>
  <c r="AC768" i="1"/>
  <c r="AD815" i="1"/>
  <c r="AA948" i="1"/>
  <c r="R881" i="1"/>
  <c r="AH127" i="1"/>
  <c r="AC216" i="1"/>
  <c r="AC218" i="1"/>
  <c r="AG199" i="1"/>
  <c r="AE218" i="1"/>
  <c r="AE452" i="1"/>
  <c r="AH436" i="1"/>
  <c r="Z443" i="1"/>
  <c r="Z552" i="1"/>
  <c r="AD512" i="1"/>
  <c r="AB722" i="1"/>
  <c r="AD282" i="1"/>
  <c r="AH335" i="1"/>
  <c r="AI396" i="1"/>
  <c r="AD471" i="1"/>
  <c r="Z422" i="1"/>
  <c r="AF622" i="1"/>
  <c r="AD629" i="1"/>
  <c r="AI955" i="1"/>
  <c r="AC975" i="1"/>
  <c r="AE77" i="1"/>
  <c r="AC242" i="1"/>
  <c r="AH484" i="1"/>
  <c r="AF402" i="1"/>
  <c r="AC822" i="1"/>
  <c r="AG152" i="1"/>
  <c r="AD231" i="1"/>
  <c r="AH285" i="1"/>
  <c r="AI546" i="1"/>
  <c r="AI558" i="1"/>
  <c r="Z485" i="1"/>
  <c r="AF596" i="1"/>
  <c r="Z635" i="1"/>
  <c r="AH789" i="1"/>
  <c r="S1010" i="1"/>
  <c r="AI54" i="1"/>
  <c r="AD280" i="1"/>
  <c r="AB520" i="1"/>
  <c r="AD502" i="1"/>
  <c r="AI693" i="1"/>
  <c r="AI709" i="1"/>
  <c r="Z675" i="1"/>
  <c r="AA999" i="1"/>
  <c r="AA146" i="1"/>
  <c r="AG117" i="1"/>
  <c r="AC133" i="1"/>
  <c r="AI324" i="1"/>
  <c r="AD331" i="1"/>
  <c r="AB503" i="1"/>
  <c r="Z538" i="1"/>
  <c r="AI620" i="1"/>
  <c r="AA539" i="1"/>
  <c r="AF535" i="1"/>
  <c r="AG767" i="1"/>
  <c r="AI838" i="1"/>
  <c r="AF932" i="1"/>
  <c r="AG948" i="1"/>
  <c r="AE911" i="1"/>
  <c r="AH74" i="1"/>
  <c r="AG82" i="1"/>
  <c r="AB235" i="1"/>
  <c r="AI279" i="1"/>
  <c r="AH353" i="1"/>
  <c r="AB357" i="1"/>
  <c r="AB704" i="1"/>
  <c r="AH781" i="1"/>
  <c r="AA817" i="1"/>
  <c r="AA700" i="1"/>
  <c r="AE35" i="1"/>
  <c r="AC78" i="1"/>
  <c r="AE436" i="1"/>
  <c r="AE587" i="1"/>
  <c r="AF643" i="1"/>
  <c r="AG658" i="1"/>
  <c r="AB86" i="1"/>
  <c r="AB277" i="1"/>
  <c r="AC332" i="1"/>
  <c r="AG373" i="1"/>
  <c r="AF468" i="1"/>
  <c r="AD450" i="1"/>
  <c r="AH511" i="1"/>
  <c r="AC697" i="1"/>
  <c r="AC932" i="1"/>
  <c r="AG1001" i="1"/>
  <c r="AB79" i="1"/>
  <c r="AH241" i="1"/>
  <c r="AA306" i="1"/>
  <c r="AI271" i="1"/>
  <c r="AI390" i="1"/>
  <c r="AA615" i="1"/>
  <c r="AD657" i="1"/>
  <c r="Z741" i="1"/>
  <c r="AA656" i="1"/>
  <c r="AD834" i="1"/>
  <c r="AE788" i="1"/>
  <c r="Z898" i="1"/>
  <c r="AH23" i="1"/>
  <c r="AD105" i="1"/>
  <c r="AC85" i="1"/>
  <c r="AG382" i="1"/>
  <c r="AD491" i="1"/>
  <c r="AC735" i="1"/>
  <c r="AE810" i="1"/>
  <c r="U971" i="1"/>
  <c r="AG101" i="1"/>
  <c r="AD70" i="1"/>
  <c r="AD132" i="1"/>
  <c r="AC156" i="1"/>
  <c r="AI467" i="1"/>
  <c r="AD509" i="1"/>
  <c r="AH419" i="1"/>
  <c r="AA560" i="1"/>
  <c r="AA564" i="1"/>
  <c r="AD793" i="1"/>
  <c r="AC937" i="1"/>
  <c r="AE949" i="1"/>
  <c r="AG128" i="1"/>
  <c r="AF262" i="1"/>
  <c r="Z480" i="1"/>
  <c r="AG740" i="1"/>
  <c r="AG829" i="1"/>
  <c r="AF895" i="1"/>
  <c r="AG907" i="1"/>
  <c r="AC929" i="1"/>
  <c r="AI22" i="1"/>
  <c r="AI78" i="1"/>
  <c r="AI142" i="1"/>
  <c r="AC120" i="1"/>
  <c r="AE199" i="1"/>
  <c r="AA369" i="1"/>
  <c r="AC674" i="1"/>
  <c r="AI846" i="1"/>
  <c r="AF77" i="1"/>
  <c r="AG302" i="1"/>
  <c r="AG356" i="1"/>
  <c r="Z597" i="1"/>
  <c r="Z513" i="1"/>
  <c r="AF687" i="1"/>
  <c r="Z784" i="1"/>
  <c r="AD976" i="1"/>
  <c r="AC974" i="1"/>
  <c r="AF87" i="1"/>
  <c r="AD179" i="1"/>
  <c r="AF136" i="1"/>
  <c r="AC261" i="1"/>
  <c r="AF283" i="1"/>
  <c r="AB593" i="1"/>
  <c r="AC703" i="1"/>
  <c r="AF897" i="1"/>
  <c r="AH891" i="1"/>
  <c r="AF88" i="1"/>
  <c r="AE333" i="1"/>
  <c r="AA297" i="1"/>
  <c r="AC491" i="1"/>
  <c r="Z581" i="1"/>
  <c r="AB575" i="1"/>
  <c r="AC627" i="1"/>
  <c r="AA757" i="1"/>
  <c r="AH787" i="1"/>
  <c r="AD934" i="1"/>
  <c r="AB47" i="1"/>
  <c r="AE327" i="1"/>
  <c r="AB328" i="1"/>
  <c r="AG331" i="1"/>
  <c r="AE442" i="1"/>
  <c r="AC795" i="1"/>
  <c r="AC803" i="1"/>
  <c r="AB878" i="1"/>
  <c r="AB75" i="1"/>
  <c r="AC397" i="1"/>
  <c r="AA504" i="1"/>
  <c r="AE571" i="1"/>
  <c r="Z503" i="1"/>
  <c r="AC585" i="1"/>
  <c r="Z760" i="1"/>
  <c r="AA684" i="1"/>
  <c r="AE892" i="1"/>
  <c r="AC21" i="1"/>
  <c r="AE279" i="1"/>
  <c r="AF255" i="1"/>
  <c r="AC300" i="1"/>
  <c r="AD260" i="1"/>
  <c r="AI519" i="1"/>
  <c r="AC610" i="1"/>
  <c r="AD681" i="1"/>
  <c r="AA871" i="1"/>
  <c r="AA927" i="1"/>
  <c r="AB919" i="1"/>
  <c r="AB848" i="1"/>
  <c r="AD920" i="1"/>
  <c r="AE879" i="1"/>
  <c r="AE134" i="1"/>
  <c r="AH159" i="1"/>
  <c r="AA290" i="1"/>
  <c r="Z576" i="1"/>
  <c r="AD576" i="1"/>
  <c r="AD490" i="1"/>
  <c r="AE634" i="1"/>
  <c r="AB684" i="1"/>
  <c r="AD737" i="1"/>
  <c r="AD924" i="1"/>
  <c r="AH516" i="1"/>
  <c r="AB349" i="1"/>
  <c r="Z515" i="1"/>
  <c r="AF778" i="1"/>
  <c r="AD721" i="1"/>
  <c r="Z41" i="1"/>
  <c r="AH49" i="1"/>
  <c r="AA186" i="1"/>
  <c r="AA282" i="1"/>
  <c r="AE852" i="1"/>
  <c r="AD922" i="1"/>
  <c r="AE959" i="1"/>
  <c r="Z47" i="1"/>
  <c r="AE113" i="1"/>
  <c r="AA254" i="1"/>
  <c r="AE358" i="1"/>
  <c r="AA265" i="1"/>
  <c r="AB507" i="1"/>
  <c r="AI586" i="1"/>
  <c r="AC560" i="1"/>
  <c r="AG725" i="1"/>
  <c r="AI648" i="1"/>
  <c r="AI750" i="1"/>
  <c r="Z890" i="1"/>
  <c r="AB32" i="1"/>
  <c r="AC136" i="1"/>
  <c r="AB418" i="1"/>
  <c r="Z385" i="1"/>
  <c r="Z516" i="1"/>
  <c r="AA545" i="1"/>
  <c r="AA579" i="1"/>
  <c r="Z699" i="1"/>
  <c r="AI751" i="1"/>
  <c r="AH873" i="1"/>
  <c r="AF81" i="1"/>
  <c r="AF35" i="1"/>
  <c r="Z162" i="1"/>
  <c r="AE211" i="1"/>
  <c r="AF433" i="1"/>
  <c r="Z509" i="1"/>
  <c r="AF739" i="1"/>
  <c r="AE710" i="1"/>
  <c r="Z748" i="1"/>
  <c r="AD724" i="1"/>
  <c r="AF773" i="1"/>
  <c r="AA905" i="1"/>
  <c r="AG141" i="1"/>
  <c r="AB275" i="1"/>
  <c r="AF397" i="1"/>
  <c r="AG368" i="1"/>
  <c r="AE441" i="1"/>
  <c r="AA503" i="1"/>
  <c r="AD508" i="1"/>
  <c r="AF637" i="1"/>
  <c r="AD711" i="1"/>
  <c r="AD762" i="1"/>
  <c r="AA958" i="1"/>
  <c r="AG441" i="1"/>
  <c r="AH405" i="1"/>
  <c r="AG638" i="1"/>
  <c r="AI845" i="1"/>
  <c r="AI920" i="1"/>
  <c r="AE149" i="1"/>
  <c r="AG129" i="1"/>
  <c r="AE230" i="1"/>
  <c r="AE400" i="1"/>
  <c r="AE430" i="1"/>
  <c r="AC437" i="1"/>
  <c r="AF324" i="1"/>
  <c r="AD387" i="1"/>
  <c r="AG462" i="1"/>
  <c r="AD486" i="1"/>
  <c r="AF736" i="1"/>
  <c r="AI684" i="1"/>
  <c r="AB772" i="1"/>
  <c r="AB816" i="1"/>
  <c r="AH755" i="1"/>
  <c r="AH773" i="1"/>
  <c r="AH875" i="1"/>
  <c r="AD874" i="1"/>
  <c r="AI161" i="1"/>
  <c r="AE169" i="1"/>
  <c r="AB240" i="1"/>
  <c r="AA540" i="1"/>
  <c r="Z628" i="1"/>
  <c r="AG705" i="1"/>
  <c r="AB534" i="1"/>
  <c r="AB540" i="1"/>
  <c r="AD765" i="1"/>
  <c r="AD887" i="1"/>
  <c r="AE901" i="1"/>
  <c r="AI904" i="1"/>
  <c r="AA992" i="1"/>
  <c r="AA19" i="1"/>
  <c r="AG265" i="1"/>
  <c r="AG398" i="1"/>
  <c r="AB499" i="1"/>
  <c r="AC824" i="1"/>
  <c r="AD1008" i="1"/>
  <c r="AG1004" i="1"/>
  <c r="AB51" i="1"/>
  <c r="AE65" i="1"/>
  <c r="AD106" i="1"/>
  <c r="AE126" i="1"/>
  <c r="AA149" i="1"/>
  <c r="AD301" i="1"/>
  <c r="AC478" i="1"/>
  <c r="AG551" i="1"/>
  <c r="AE668" i="1"/>
  <c r="AH788" i="1"/>
  <c r="AA922" i="1"/>
  <c r="AE934" i="1"/>
  <c r="AF376" i="1"/>
  <c r="AA502" i="1"/>
  <c r="AB809" i="1"/>
  <c r="AD757" i="1"/>
  <c r="AI726" i="1"/>
  <c r="AG950" i="1"/>
  <c r="AG155" i="1"/>
  <c r="AD248" i="1"/>
  <c r="AA325" i="1"/>
  <c r="AB391" i="1"/>
  <c r="AC604" i="1"/>
  <c r="Z701" i="1"/>
  <c r="AI820" i="1"/>
  <c r="AE132" i="1"/>
  <c r="AI514" i="1"/>
  <c r="AF525" i="1"/>
  <c r="Z618" i="1"/>
  <c r="AI711" i="1"/>
  <c r="AD694" i="1"/>
  <c r="AA847" i="1"/>
  <c r="AH968" i="1"/>
  <c r="AG979" i="1"/>
  <c r="AB988" i="1"/>
  <c r="AA111" i="1"/>
  <c r="AI148" i="1"/>
  <c r="AH266" i="1"/>
  <c r="AI204" i="1"/>
  <c r="Z494" i="1"/>
  <c r="AB709" i="1"/>
  <c r="AI722" i="1"/>
  <c r="Z103" i="1"/>
  <c r="AC179" i="1"/>
  <c r="AB216" i="1"/>
  <c r="AA354" i="1"/>
  <c r="AA426" i="1"/>
  <c r="AD609" i="1"/>
  <c r="AB607" i="1"/>
  <c r="AB653" i="1"/>
  <c r="AI700" i="1"/>
  <c r="AF918" i="1"/>
  <c r="AI989" i="1"/>
  <c r="Z927" i="1"/>
  <c r="AD272" i="1"/>
  <c r="AD513" i="1"/>
  <c r="AB458" i="1"/>
  <c r="AG566" i="1"/>
  <c r="AD850" i="1"/>
  <c r="AA868" i="1"/>
  <c r="AH948" i="1"/>
  <c r="AB265" i="1"/>
  <c r="AI339" i="1"/>
  <c r="AA451" i="1"/>
  <c r="AE609" i="1"/>
  <c r="AC733" i="1"/>
  <c r="Z658" i="1"/>
  <c r="AH696" i="1"/>
  <c r="AB922" i="1"/>
  <c r="AI849" i="1"/>
  <c r="AI947" i="1"/>
  <c r="AE58" i="1"/>
  <c r="AD213" i="1"/>
  <c r="AH249" i="1"/>
  <c r="AI358" i="1"/>
  <c r="AG406" i="1"/>
  <c r="AE463" i="1"/>
  <c r="Z596" i="1"/>
  <c r="AB620" i="1"/>
  <c r="AD871" i="1"/>
  <c r="AI977" i="1"/>
  <c r="AI935" i="1"/>
  <c r="AA902" i="1"/>
  <c r="AD140" i="1"/>
  <c r="Z159" i="1"/>
  <c r="AF320" i="1"/>
  <c r="Z407" i="1"/>
  <c r="AB716" i="1"/>
  <c r="AE769" i="1"/>
  <c r="AH727" i="1"/>
  <c r="Z794" i="1"/>
  <c r="AI809" i="1"/>
  <c r="AG89" i="1"/>
  <c r="AI248" i="1"/>
  <c r="AA390" i="1"/>
  <c r="AC480" i="1"/>
  <c r="AG711" i="1"/>
  <c r="AG739" i="1"/>
  <c r="AH981" i="1"/>
  <c r="AD957" i="1"/>
  <c r="AI995" i="1"/>
  <c r="AE64" i="1"/>
  <c r="AB110" i="1"/>
  <c r="AB459" i="1"/>
  <c r="AB509" i="1"/>
  <c r="AF572" i="1"/>
  <c r="AE652" i="1"/>
  <c r="AE658" i="1"/>
  <c r="AH698" i="1"/>
  <c r="AF820" i="1"/>
  <c r="AH807" i="1"/>
  <c r="AH817" i="1"/>
  <c r="AA873" i="1"/>
  <c r="AH995" i="1"/>
  <c r="Z929" i="1"/>
  <c r="AC69" i="1"/>
  <c r="AF143" i="1"/>
  <c r="AE161" i="1"/>
  <c r="AA196" i="1"/>
  <c r="AG280" i="1"/>
  <c r="AD264" i="1"/>
  <c r="AI307" i="1"/>
  <c r="AG547" i="1"/>
  <c r="AI701" i="1"/>
  <c r="AA895" i="1"/>
  <c r="Z888" i="1"/>
  <c r="AC1001" i="1"/>
  <c r="AI139" i="1"/>
  <c r="AC490" i="1"/>
  <c r="AF568" i="1"/>
  <c r="AF678" i="1"/>
  <c r="AI771" i="1"/>
  <c r="AI682" i="1"/>
  <c r="T556" i="1"/>
  <c r="Z26" i="1"/>
  <c r="AA81" i="1"/>
  <c r="AC160" i="1"/>
  <c r="Z203" i="1"/>
  <c r="Z205" i="1"/>
  <c r="AB378" i="1"/>
  <c r="AC311" i="1"/>
  <c r="AA374" i="1"/>
  <c r="AA509" i="1"/>
  <c r="Z722" i="1"/>
  <c r="AI800" i="1"/>
  <c r="Z138" i="1"/>
  <c r="AA283" i="1"/>
  <c r="AG445" i="1"/>
  <c r="AC521" i="1"/>
  <c r="AE455" i="1"/>
  <c r="AC556" i="1"/>
  <c r="AA567" i="1"/>
  <c r="AF909" i="1"/>
  <c r="AG951" i="1"/>
  <c r="AI813" i="1"/>
  <c r="AI815" i="1"/>
  <c r="AG974" i="1"/>
  <c r="AF107" i="1"/>
  <c r="AB241" i="1"/>
  <c r="AD217" i="1"/>
  <c r="AI357" i="1"/>
  <c r="AF404" i="1"/>
  <c r="AF440" i="1"/>
  <c r="AI539" i="1"/>
  <c r="AF854" i="1"/>
  <c r="AD783" i="1"/>
  <c r="AA815" i="1"/>
  <c r="AI945" i="1"/>
  <c r="Z48" i="1"/>
  <c r="AE13" i="1"/>
  <c r="AD58" i="1"/>
  <c r="Z59" i="1"/>
  <c r="AE110" i="1"/>
  <c r="AG69" i="1"/>
  <c r="AH207" i="1"/>
  <c r="AG396" i="1"/>
  <c r="Z418" i="1"/>
  <c r="Z872" i="1"/>
  <c r="AD961" i="1"/>
  <c r="AB980" i="1"/>
  <c r="AA878" i="1"/>
  <c r="AG967" i="1"/>
  <c r="AC154" i="1"/>
  <c r="AA323" i="1"/>
  <c r="AE266" i="1"/>
  <c r="AF412" i="1"/>
  <c r="Z812" i="1"/>
  <c r="AA215" i="1"/>
  <c r="AH421" i="1"/>
  <c r="AG469" i="1"/>
  <c r="AB645" i="1"/>
  <c r="AE721" i="1"/>
  <c r="AE894" i="1"/>
  <c r="AD207" i="1"/>
  <c r="AG641" i="1"/>
  <c r="AE803" i="1"/>
  <c r="AC894" i="1"/>
  <c r="AH856" i="1"/>
  <c r="AB40" i="1"/>
  <c r="AA101" i="1"/>
  <c r="AG130" i="1"/>
  <c r="AF74" i="1"/>
  <c r="Z193" i="1"/>
  <c r="AE347" i="1"/>
  <c r="AE536" i="1"/>
  <c r="AG738" i="1"/>
  <c r="AI930" i="1"/>
  <c r="AC1010" i="1"/>
  <c r="U955" i="1"/>
  <c r="AI48" i="1"/>
  <c r="AE85" i="1"/>
  <c r="AG327" i="1"/>
  <c r="AD299" i="1"/>
  <c r="Z329" i="1"/>
  <c r="AD384" i="1"/>
  <c r="AI483" i="1"/>
  <c r="AG467" i="1"/>
  <c r="AD510" i="1"/>
  <c r="AF733" i="1"/>
  <c r="AI207" i="1"/>
  <c r="AF357" i="1"/>
  <c r="AB271" i="1"/>
  <c r="AA372" i="1"/>
  <c r="AH388" i="1"/>
  <c r="AF522" i="1"/>
  <c r="AI443" i="1"/>
  <c r="AG451" i="1"/>
  <c r="AE523" i="1"/>
  <c r="AI549" i="1"/>
  <c r="AF784" i="1"/>
  <c r="AF936" i="1"/>
  <c r="AA988" i="1"/>
  <c r="Z817" i="1"/>
  <c r="Z859" i="1"/>
  <c r="AC275" i="1"/>
  <c r="AB678" i="1"/>
  <c r="AI633" i="1"/>
  <c r="AC569" i="1"/>
  <c r="Z672" i="1"/>
  <c r="AD778" i="1"/>
  <c r="AD797" i="1"/>
  <c r="AA763" i="1"/>
  <c r="AC939" i="1"/>
  <c r="W876" i="1"/>
  <c r="AA194" i="1"/>
  <c r="AB133" i="1"/>
  <c r="AG114" i="1"/>
  <c r="AE322" i="1"/>
  <c r="AG548" i="1"/>
  <c r="AD1004" i="1"/>
  <c r="AA1004" i="1"/>
  <c r="AH57" i="1"/>
  <c r="AF52" i="1"/>
  <c r="AG344" i="1"/>
  <c r="AI516" i="1"/>
  <c r="AC630" i="1"/>
  <c r="Z463" i="1"/>
  <c r="AB851" i="1"/>
  <c r="AA784" i="1"/>
  <c r="AE631" i="1"/>
  <c r="AI933" i="1"/>
  <c r="S742" i="1"/>
  <c r="Z84" i="1"/>
  <c r="AA120" i="1"/>
  <c r="AB113" i="1"/>
  <c r="AI191" i="1"/>
  <c r="Z156" i="1"/>
  <c r="AC293" i="1"/>
  <c r="AH243" i="1"/>
  <c r="AD326" i="1"/>
  <c r="AA632" i="1"/>
  <c r="AC839" i="1"/>
  <c r="AB897" i="1"/>
  <c r="AC867" i="1"/>
  <c r="AD878" i="1"/>
  <c r="AA997" i="1"/>
  <c r="Q997" i="1"/>
  <c r="Z22" i="1"/>
  <c r="AH148" i="1"/>
  <c r="AD149" i="1"/>
  <c r="AF79" i="1"/>
  <c r="AI47" i="1"/>
  <c r="AB99" i="1"/>
  <c r="AE156" i="1"/>
  <c r="AF496" i="1"/>
  <c r="AB580" i="1"/>
  <c r="AE640" i="1"/>
  <c r="AG815" i="1"/>
  <c r="AG107" i="1"/>
  <c r="AA155" i="1"/>
  <c r="AC408" i="1"/>
  <c r="AH455" i="1"/>
  <c r="AB694" i="1"/>
  <c r="AG783" i="1"/>
  <c r="AA916" i="1"/>
  <c r="R980" i="1"/>
  <c r="AH107" i="1"/>
  <c r="AA137" i="1"/>
  <c r="AE256" i="1"/>
  <c r="AF601" i="1"/>
  <c r="AB932" i="1"/>
  <c r="Z878" i="1"/>
  <c r="AD1009" i="1"/>
  <c r="AE768" i="1"/>
  <c r="AI938" i="1"/>
  <c r="Z34" i="1"/>
  <c r="AH347" i="1"/>
  <c r="AH584" i="1"/>
  <c r="AE574" i="1"/>
  <c r="AE646" i="1"/>
  <c r="AI683" i="1"/>
  <c r="AD740" i="1"/>
  <c r="AA888" i="1"/>
  <c r="AF1003" i="1"/>
  <c r="Z105" i="1"/>
  <c r="AH132" i="1"/>
  <c r="AH354" i="1"/>
  <c r="AD504" i="1"/>
  <c r="AC808" i="1"/>
  <c r="AE984" i="1"/>
  <c r="AB1001" i="1"/>
  <c r="AG225" i="1"/>
  <c r="AC266" i="1"/>
  <c r="AC344" i="1"/>
  <c r="Z376" i="1"/>
  <c r="AE487" i="1"/>
  <c r="AH432" i="1"/>
  <c r="AD456" i="1"/>
  <c r="AB954" i="1"/>
  <c r="AH923" i="1"/>
  <c r="AA951" i="1"/>
  <c r="AI986" i="1"/>
  <c r="AA77" i="1"/>
  <c r="AB134" i="1"/>
  <c r="AH284" i="1"/>
  <c r="AA316" i="1"/>
  <c r="AG428" i="1"/>
  <c r="AD859" i="1"/>
  <c r="AI1009" i="1"/>
  <c r="AA931" i="1"/>
  <c r="AH952" i="1"/>
  <c r="AC45" i="1"/>
  <c r="AC681" i="1"/>
  <c r="AF992" i="1"/>
  <c r="Q967" i="1"/>
  <c r="AI76" i="1"/>
  <c r="AF133" i="1"/>
  <c r="AI269" i="1"/>
  <c r="AD350" i="1"/>
  <c r="AF300" i="1"/>
  <c r="Z429" i="1"/>
  <c r="AB401" i="1"/>
  <c r="Z553" i="1"/>
  <c r="AH523" i="1"/>
  <c r="AF696" i="1"/>
  <c r="AC741" i="1"/>
  <c r="AH721" i="1"/>
  <c r="AD760" i="1"/>
  <c r="AD940" i="1"/>
  <c r="AH937" i="1"/>
  <c r="AD169" i="1"/>
  <c r="Z346" i="1"/>
  <c r="AI384" i="1"/>
  <c r="AH373" i="1"/>
  <c r="AI567" i="1"/>
  <c r="AG558" i="1"/>
  <c r="AG807" i="1"/>
  <c r="AD698" i="1"/>
  <c r="Z909" i="1"/>
  <c r="AE22" i="1"/>
  <c r="Z100" i="1"/>
  <c r="AA83" i="1"/>
  <c r="AA89" i="1"/>
  <c r="AG227" i="1"/>
  <c r="AC201" i="1"/>
  <c r="AH282" i="1"/>
  <c r="AA246" i="1"/>
  <c r="AA210" i="1"/>
  <c r="AD360" i="1"/>
  <c r="AF517" i="1"/>
  <c r="AD520" i="1"/>
  <c r="AB750" i="1"/>
  <c r="AC736" i="1"/>
  <c r="AD749" i="1"/>
  <c r="AH717" i="1"/>
  <c r="AD810" i="1"/>
  <c r="AH900" i="1"/>
  <c r="AH985" i="1"/>
  <c r="AI906" i="1"/>
  <c r="AG147" i="1"/>
  <c r="AG80" i="1"/>
  <c r="AD322" i="1"/>
  <c r="AH356" i="1"/>
  <c r="AD560" i="1"/>
  <c r="AG745" i="1"/>
  <c r="AA695" i="1"/>
  <c r="AC659" i="1"/>
  <c r="AB979" i="1"/>
  <c r="AI86" i="1"/>
  <c r="AA280" i="1"/>
  <c r="AI364" i="1"/>
  <c r="AD323" i="1"/>
  <c r="AF360" i="1"/>
  <c r="AF606" i="1"/>
  <c r="AI784" i="1"/>
  <c r="AC916" i="1"/>
  <c r="AA841" i="1"/>
  <c r="AI962" i="1"/>
  <c r="Q914" i="1"/>
  <c r="AI73" i="1"/>
  <c r="AH264" i="1"/>
  <c r="AH365" i="1"/>
  <c r="AB513" i="1"/>
  <c r="AC535" i="1"/>
  <c r="AD625" i="1"/>
  <c r="AD663" i="1"/>
  <c r="AI738" i="1"/>
  <c r="AC946" i="1"/>
  <c r="AE832" i="1"/>
  <c r="AG912" i="1"/>
  <c r="AC977" i="1"/>
  <c r="AH109" i="1"/>
  <c r="AI218" i="1"/>
  <c r="AH270" i="1"/>
  <c r="AG408" i="1"/>
  <c r="Z568" i="1"/>
  <c r="AB558" i="1"/>
  <c r="AE718" i="1"/>
  <c r="AA276" i="1"/>
  <c r="AC336" i="1"/>
  <c r="AA317" i="1"/>
  <c r="AH329" i="1"/>
  <c r="AF777" i="1"/>
  <c r="Z786" i="1"/>
  <c r="AC930" i="1"/>
  <c r="AI122" i="1"/>
  <c r="AG288" i="1"/>
  <c r="AE403" i="1"/>
  <c r="AD651" i="1"/>
  <c r="AC843" i="1"/>
  <c r="AI812" i="1"/>
  <c r="AD752" i="1"/>
  <c r="AB790" i="1"/>
  <c r="AH712" i="1"/>
  <c r="AE782" i="1"/>
  <c r="AD821" i="1"/>
  <c r="AB921" i="1"/>
  <c r="AE772" i="1"/>
  <c r="AH928" i="1"/>
  <c r="Z28" i="1"/>
  <c r="AA27" i="1"/>
  <c r="AB153" i="1"/>
  <c r="AE357" i="1"/>
  <c r="AF374" i="1"/>
  <c r="AB487" i="1"/>
  <c r="AA439" i="1"/>
  <c r="Z460" i="1"/>
  <c r="AG601" i="1"/>
  <c r="AG742" i="1"/>
  <c r="Z664" i="1"/>
  <c r="Z811" i="1"/>
  <c r="Z804" i="1"/>
  <c r="AA1001" i="1"/>
  <c r="AF200" i="1"/>
  <c r="AH357" i="1"/>
  <c r="AB329" i="1"/>
  <c r="AH572" i="1"/>
  <c r="AC566" i="1"/>
  <c r="AE620" i="1"/>
  <c r="AB599" i="1"/>
  <c r="AF672" i="1"/>
  <c r="Z705" i="1"/>
  <c r="AE787" i="1"/>
  <c r="AG775" i="1"/>
  <c r="AH779" i="1"/>
  <c r="AH792" i="1"/>
  <c r="AD16" i="1"/>
  <c r="AD20" i="1"/>
  <c r="Z140" i="1"/>
  <c r="AH133" i="1"/>
  <c r="AC215" i="1"/>
  <c r="AI394" i="1"/>
  <c r="Z432" i="1"/>
  <c r="AE602" i="1"/>
  <c r="AD529" i="1"/>
  <c r="AE698" i="1"/>
  <c r="Z630" i="1"/>
  <c r="AA937" i="1"/>
  <c r="AA271" i="1"/>
  <c r="AE330" i="1"/>
  <c r="AH11" i="1"/>
  <c r="AG385" i="1"/>
  <c r="AD258" i="1"/>
  <c r="AE425" i="1"/>
  <c r="AG703" i="1"/>
  <c r="AA638" i="1"/>
  <c r="AH718" i="1"/>
  <c r="AD966" i="1"/>
  <c r="AE917" i="1"/>
  <c r="Z56" i="1"/>
  <c r="Z106" i="1"/>
  <c r="AE99" i="1"/>
  <c r="AC144" i="1"/>
  <c r="AE153" i="1"/>
  <c r="AI313" i="1"/>
  <c r="AE601" i="1"/>
  <c r="AA606" i="1"/>
  <c r="AC574" i="1"/>
  <c r="AB780" i="1"/>
  <c r="AA899" i="1"/>
  <c r="AG930" i="1"/>
  <c r="AD809" i="1"/>
  <c r="AB1007" i="1"/>
  <c r="AD936" i="1"/>
  <c r="AI66" i="1"/>
  <c r="AF181" i="1"/>
  <c r="AI306" i="1"/>
  <c r="AA302" i="1"/>
  <c r="AC420" i="1"/>
  <c r="AH318" i="1"/>
  <c r="AF424" i="1"/>
  <c r="AF508" i="1"/>
  <c r="AE585" i="1"/>
  <c r="AG666" i="1"/>
  <c r="AC905" i="1"/>
  <c r="X1008" i="1"/>
  <c r="AI102" i="1"/>
  <c r="AH423" i="1"/>
  <c r="AI520" i="1"/>
  <c r="AH551" i="1"/>
  <c r="AF630" i="1"/>
  <c r="AE726" i="1"/>
  <c r="AD941" i="1"/>
  <c r="AF961" i="1"/>
  <c r="AG46" i="1"/>
  <c r="AD163" i="1"/>
  <c r="AG245" i="1"/>
  <c r="AE329" i="1"/>
  <c r="Z315" i="1"/>
  <c r="AD366" i="1"/>
  <c r="AF492" i="1"/>
  <c r="AB591" i="1"/>
  <c r="AC672" i="1"/>
  <c r="AE632" i="1"/>
  <c r="AA738" i="1"/>
  <c r="AD819" i="1"/>
  <c r="AE844" i="1"/>
  <c r="AG943" i="1"/>
  <c r="AA46" i="1"/>
  <c r="AD12" i="1"/>
  <c r="AF95" i="1"/>
  <c r="AF165" i="1"/>
  <c r="AC279" i="1"/>
  <c r="AF221" i="1"/>
  <c r="Z598" i="1"/>
  <c r="AI703" i="1"/>
  <c r="AC613" i="1"/>
  <c r="AF858" i="1"/>
  <c r="AI792" i="1"/>
  <c r="AI664" i="1"/>
  <c r="AA176" i="1"/>
  <c r="Z244" i="1"/>
  <c r="Z169" i="1"/>
  <c r="AC317" i="1"/>
  <c r="AH497" i="1"/>
  <c r="AD695" i="1"/>
  <c r="AB825" i="1"/>
  <c r="AD303" i="1"/>
  <c r="AB267" i="1"/>
  <c r="AC376" i="1"/>
  <c r="AE508" i="1"/>
  <c r="AF602" i="1"/>
  <c r="AE808" i="1"/>
  <c r="AG931" i="1"/>
  <c r="Z975" i="1"/>
  <c r="AH39" i="1"/>
  <c r="AA84" i="1"/>
  <c r="AG110" i="1"/>
  <c r="AD599" i="1"/>
  <c r="AA580" i="1"/>
  <c r="AC607" i="1"/>
  <c r="AD649" i="1"/>
  <c r="AB424" i="1"/>
  <c r="AB440" i="1"/>
  <c r="AI498" i="1"/>
  <c r="AA428" i="1"/>
  <c r="AD582" i="1"/>
  <c r="AF644" i="1"/>
  <c r="AE828" i="1"/>
  <c r="AB977" i="1"/>
  <c r="AB22" i="1"/>
  <c r="AI233" i="1"/>
  <c r="AF311" i="1"/>
  <c r="AD429" i="1"/>
  <c r="AI547" i="1"/>
  <c r="AG751" i="1"/>
  <c r="AC758" i="1"/>
  <c r="AE702" i="1"/>
  <c r="AA686" i="1"/>
  <c r="Z742" i="1"/>
  <c r="AH944" i="1"/>
  <c r="AB88" i="1"/>
  <c r="Z185" i="1"/>
  <c r="Z217" i="1"/>
  <c r="AI276" i="1"/>
  <c r="AH339" i="1"/>
  <c r="AE464" i="1"/>
  <c r="AD532" i="1"/>
  <c r="AA573" i="1"/>
  <c r="AB787" i="1"/>
  <c r="AH649" i="1"/>
  <c r="Z669" i="1"/>
  <c r="Z967" i="1"/>
  <c r="AC20" i="1"/>
  <c r="AI146" i="1"/>
  <c r="Z153" i="1"/>
  <c r="AA256" i="1"/>
  <c r="AF275" i="1"/>
  <c r="AA326" i="1"/>
  <c r="AA275" i="1"/>
  <c r="AG714" i="1"/>
  <c r="AD764" i="1"/>
  <c r="AA917" i="1"/>
  <c r="AH934" i="1"/>
  <c r="AB1006" i="1"/>
  <c r="AF218" i="1"/>
  <c r="AB380" i="1"/>
  <c r="AG317" i="1"/>
  <c r="AB299" i="1"/>
  <c r="AG391" i="1"/>
  <c r="AA534" i="1"/>
  <c r="AH535" i="1"/>
  <c r="AC670" i="1"/>
  <c r="AB556" i="1"/>
  <c r="AI653" i="1"/>
  <c r="Z926" i="1"/>
  <c r="AE40" i="1"/>
  <c r="AE331" i="1"/>
  <c r="AC335" i="1"/>
  <c r="AC432" i="1"/>
  <c r="AE690" i="1"/>
  <c r="AA715" i="1"/>
  <c r="AH910" i="1"/>
  <c r="AD44" i="1"/>
  <c r="Z116" i="1"/>
  <c r="AI151" i="1"/>
  <c r="AF146" i="1"/>
  <c r="AH247" i="1"/>
  <c r="AE271" i="1"/>
  <c r="AD375" i="1"/>
  <c r="AD546" i="1"/>
  <c r="AA696" i="1"/>
  <c r="AG763" i="1"/>
  <c r="AD806" i="1"/>
  <c r="AD76" i="1"/>
  <c r="AH130" i="1"/>
  <c r="AA244" i="1"/>
  <c r="AG354" i="1"/>
  <c r="AD328" i="1"/>
  <c r="AG526" i="1"/>
  <c r="AA751" i="1"/>
  <c r="AB814" i="1"/>
  <c r="AD886" i="1"/>
  <c r="AI23" i="1"/>
  <c r="AB114" i="1"/>
  <c r="AE114" i="1"/>
  <c r="AC292" i="1"/>
  <c r="Z341" i="1"/>
  <c r="AE504" i="1"/>
  <c r="Z358" i="1"/>
  <c r="Z745" i="1"/>
  <c r="AG777" i="1"/>
  <c r="AD814" i="1"/>
  <c r="AE902" i="1"/>
  <c r="AC965" i="1"/>
  <c r="AB955" i="1"/>
  <c r="AI111" i="1"/>
  <c r="AE24" i="1"/>
  <c r="AE46" i="1"/>
  <c r="AB191" i="1"/>
  <c r="AD214" i="1"/>
  <c r="AC517" i="1"/>
  <c r="Z564" i="1"/>
  <c r="Z604" i="1"/>
  <c r="AH489" i="1"/>
  <c r="AF552" i="1"/>
  <c r="AC676" i="1"/>
  <c r="AI961" i="1"/>
  <c r="AA126" i="1"/>
  <c r="AG136" i="1"/>
  <c r="Z365" i="1"/>
  <c r="Z468" i="1"/>
  <c r="AD577" i="1"/>
  <c r="AH778" i="1"/>
  <c r="AC886" i="1"/>
  <c r="AG889" i="1"/>
  <c r="AI805" i="1"/>
  <c r="AD239" i="1"/>
  <c r="AI449" i="1"/>
  <c r="AF398" i="1"/>
  <c r="AC454" i="1"/>
  <c r="AH515" i="1"/>
  <c r="AD620" i="1"/>
  <c r="Z942" i="1"/>
  <c r="S400" i="1"/>
  <c r="AD55" i="1"/>
  <c r="AG139" i="1"/>
  <c r="AG324" i="1"/>
  <c r="AE478" i="1"/>
  <c r="Z400" i="1"/>
  <c r="AA541" i="1"/>
  <c r="AF584" i="1"/>
  <c r="AA651" i="1"/>
  <c r="AE829" i="1"/>
  <c r="AH825" i="1"/>
  <c r="AI715" i="1"/>
  <c r="AC889" i="1"/>
  <c r="AI721" i="1"/>
  <c r="AI745" i="1"/>
  <c r="AE943" i="1"/>
  <c r="AH949" i="1"/>
  <c r="AC163" i="1"/>
  <c r="AH244" i="1"/>
  <c r="AA398" i="1"/>
  <c r="AF509" i="1"/>
  <c r="AG515" i="1"/>
  <c r="AF667" i="1"/>
  <c r="AB892" i="1"/>
  <c r="AB938" i="1"/>
  <c r="AD910" i="1"/>
  <c r="Z923" i="1"/>
  <c r="AH102" i="1"/>
  <c r="AF21" i="1"/>
  <c r="AI121" i="1"/>
  <c r="Z192" i="1"/>
  <c r="AH196" i="1"/>
  <c r="AA172" i="1"/>
  <c r="AC364" i="1"/>
  <c r="AD278" i="1"/>
  <c r="AI400" i="1"/>
  <c r="Z340" i="1"/>
  <c r="AD399" i="1"/>
  <c r="AA546" i="1"/>
  <c r="AA709" i="1"/>
  <c r="AD945" i="1"/>
  <c r="AC1005" i="1"/>
  <c r="Z879" i="1"/>
  <c r="AI972" i="1"/>
  <c r="AA96" i="1"/>
  <c r="Z129" i="1"/>
  <c r="AE343" i="1"/>
  <c r="AE334" i="1"/>
  <c r="AB396" i="1"/>
  <c r="AE519" i="1"/>
  <c r="AB510" i="1"/>
  <c r="AG721" i="1"/>
  <c r="AC770" i="1"/>
  <c r="Z72" i="1"/>
  <c r="AC76" i="1"/>
  <c r="AB268" i="1"/>
  <c r="AF266" i="1"/>
  <c r="AC643" i="1"/>
  <c r="AE930" i="1"/>
  <c r="Z976" i="1"/>
  <c r="AG21" i="1"/>
  <c r="AE143" i="1"/>
  <c r="AI214" i="1"/>
  <c r="AF301" i="1"/>
  <c r="AC331" i="1"/>
  <c r="AE510" i="1"/>
  <c r="AB524" i="1"/>
  <c r="AA589" i="1"/>
  <c r="AF651" i="1"/>
  <c r="AC571" i="1"/>
  <c r="AI644" i="1"/>
  <c r="AD704" i="1"/>
  <c r="AD713" i="1"/>
  <c r="AD827" i="1"/>
  <c r="AI903" i="1"/>
  <c r="AD54" i="1"/>
  <c r="AD202" i="1"/>
  <c r="AE332" i="1"/>
  <c r="AE350" i="1"/>
  <c r="AI515" i="1"/>
  <c r="Z397" i="1"/>
  <c r="AE619" i="1"/>
  <c r="AI622" i="1"/>
  <c r="AC979" i="1"/>
  <c r="AD38" i="1"/>
  <c r="Z134" i="1"/>
  <c r="AH183" i="1"/>
  <c r="AH210" i="1"/>
  <c r="AB482" i="1"/>
  <c r="Z620" i="1"/>
  <c r="AF818" i="1"/>
  <c r="AG772" i="1"/>
  <c r="AH803" i="1"/>
  <c r="AF986" i="1"/>
  <c r="AB57" i="1"/>
  <c r="AD107" i="1"/>
  <c r="AE72" i="1"/>
  <c r="AH156" i="1"/>
  <c r="AG285" i="1"/>
  <c r="AH342" i="1"/>
  <c r="AG528" i="1"/>
  <c r="AG729" i="1"/>
  <c r="AC840" i="1"/>
  <c r="AB867" i="1"/>
  <c r="AD14" i="1"/>
  <c r="AI128" i="1"/>
  <c r="AG125" i="1"/>
  <c r="AA386" i="1"/>
  <c r="AE520" i="1"/>
  <c r="AD413" i="1"/>
  <c r="AG529" i="1"/>
  <c r="AG532" i="1"/>
  <c r="AD645" i="1"/>
  <c r="AF559" i="1"/>
  <c r="AA798" i="1"/>
  <c r="Z963" i="1"/>
  <c r="AH790" i="1"/>
  <c r="AA30" i="1"/>
  <c r="AI198" i="1"/>
  <c r="AA329" i="1"/>
  <c r="AD464" i="1"/>
  <c r="AD554" i="1"/>
  <c r="AC791" i="1"/>
  <c r="AE744" i="1"/>
  <c r="AG947" i="1"/>
  <c r="AG872" i="1"/>
  <c r="AC971" i="1"/>
  <c r="AH46" i="1"/>
  <c r="AA22" i="1"/>
  <c r="AG216" i="1"/>
  <c r="AB270" i="1"/>
  <c r="AC365" i="1"/>
  <c r="AA478" i="1"/>
  <c r="AD590" i="1"/>
  <c r="AH595" i="1"/>
  <c r="AE576" i="1"/>
  <c r="AH654" i="1"/>
  <c r="AA805" i="1"/>
  <c r="AA74" i="1"/>
  <c r="AA68" i="1"/>
  <c r="AH402" i="1"/>
  <c r="AD578" i="1"/>
  <c r="Z688" i="1"/>
  <c r="AH853" i="1"/>
  <c r="AD959" i="1"/>
  <c r="AA942" i="1"/>
  <c r="AE897" i="1"/>
  <c r="AH153" i="1"/>
  <c r="AH195" i="1"/>
  <c r="AF252" i="1"/>
  <c r="Z398" i="1"/>
  <c r="AG730" i="1"/>
  <c r="AD655" i="1"/>
  <c r="AD808" i="1"/>
  <c r="AI983" i="1"/>
  <c r="AA898" i="1"/>
  <c r="AF321" i="1"/>
  <c r="AF494" i="1"/>
  <c r="AD473" i="1"/>
  <c r="AD553" i="1"/>
  <c r="AH586" i="1"/>
  <c r="AD593" i="1"/>
  <c r="AI629" i="1"/>
  <c r="AB600" i="1"/>
  <c r="AF901" i="1"/>
  <c r="AA865" i="1"/>
  <c r="AB891" i="1"/>
  <c r="AG866" i="1"/>
  <c r="AI737" i="1"/>
  <c r="AA998" i="1"/>
  <c r="AD75" i="1"/>
  <c r="Z112" i="1"/>
  <c r="AB323" i="1"/>
  <c r="AG492" i="1"/>
  <c r="Z518" i="1"/>
  <c r="AB535" i="1"/>
  <c r="AD772" i="1"/>
  <c r="AI803" i="1"/>
  <c r="AH979" i="1"/>
  <c r="AA165" i="1"/>
  <c r="AG150" i="1"/>
  <c r="AC152" i="1"/>
  <c r="AI293" i="1"/>
  <c r="AI556" i="1"/>
  <c r="AH533" i="1"/>
  <c r="AD598" i="1"/>
  <c r="AE764" i="1"/>
  <c r="AD791" i="1"/>
  <c r="AA901" i="1"/>
  <c r="AH917" i="1"/>
  <c r="AI868" i="1"/>
  <c r="AB100" i="1"/>
  <c r="AE168" i="1"/>
  <c r="AB258" i="1"/>
  <c r="AE363" i="1"/>
  <c r="AG371" i="1"/>
  <c r="AG395" i="1"/>
  <c r="AE518" i="1"/>
  <c r="AF558" i="1"/>
  <c r="Z782" i="1"/>
  <c r="AE771" i="1"/>
  <c r="Z845" i="1"/>
  <c r="Z918" i="1"/>
  <c r="Z873" i="1"/>
  <c r="AI29" i="1"/>
  <c r="AE248" i="1"/>
  <c r="AE394" i="1"/>
  <c r="AD294" i="1"/>
  <c r="AE373" i="1"/>
  <c r="AH433" i="1"/>
  <c r="AD557" i="1"/>
  <c r="Z605" i="1"/>
  <c r="AB769" i="1"/>
  <c r="AB797" i="1"/>
  <c r="AC765" i="1"/>
  <c r="Z840" i="1"/>
  <c r="AE982" i="1"/>
  <c r="AC848" i="1"/>
  <c r="AE88" i="1"/>
  <c r="AF411" i="1"/>
  <c r="AI457" i="1"/>
  <c r="AE577" i="1"/>
  <c r="AI525" i="1"/>
  <c r="AG925" i="1"/>
  <c r="AG928" i="1"/>
  <c r="AC959" i="1"/>
  <c r="AA941" i="1"/>
  <c r="Z871" i="1"/>
  <c r="AF154" i="1"/>
  <c r="AD166" i="1"/>
  <c r="Z294" i="1"/>
  <c r="AA311" i="1"/>
  <c r="AF445" i="1"/>
  <c r="AI403" i="1"/>
  <c r="AF426" i="1"/>
  <c r="AB496" i="1"/>
  <c r="AG699" i="1"/>
  <c r="AG978" i="1"/>
  <c r="AD965" i="1"/>
  <c r="AH976" i="1"/>
  <c r="AE11" i="1"/>
  <c r="AE45" i="1"/>
  <c r="AE127" i="1"/>
  <c r="AC67" i="1"/>
  <c r="AC236" i="1"/>
  <c r="Z200" i="1"/>
  <c r="AA355" i="1"/>
  <c r="AE379" i="1"/>
  <c r="AG603" i="1"/>
  <c r="AG687" i="1"/>
  <c r="AB582" i="1"/>
  <c r="AG596" i="1"/>
  <c r="AA966" i="1"/>
  <c r="AF27" i="1"/>
  <c r="AI110" i="1"/>
  <c r="AF89" i="1"/>
  <c r="AB163" i="1"/>
  <c r="AC616" i="1"/>
  <c r="AC918" i="1"/>
  <c r="AE847" i="1"/>
  <c r="AE881" i="1"/>
  <c r="AF123" i="1"/>
  <c r="AF102" i="1"/>
  <c r="AB218" i="1"/>
  <c r="Z510" i="1"/>
  <c r="AD439" i="1"/>
  <c r="AF629" i="1"/>
  <c r="AI863" i="1"/>
  <c r="AG996" i="1"/>
  <c r="AC72" i="1"/>
  <c r="AE184" i="1"/>
  <c r="AI270" i="1"/>
  <c r="AI224" i="1"/>
  <c r="AB420" i="1"/>
  <c r="AB525" i="1"/>
  <c r="AG473" i="1"/>
  <c r="AH431" i="1"/>
  <c r="AG903" i="1"/>
  <c r="AA767" i="1"/>
  <c r="AI769" i="1"/>
  <c r="AI34" i="1"/>
  <c r="AA82" i="1"/>
  <c r="AI71" i="1"/>
  <c r="AA138" i="1"/>
  <c r="AB137" i="1"/>
  <c r="AE258" i="1"/>
  <c r="AE719" i="1"/>
  <c r="AG984" i="1"/>
  <c r="AI884" i="1"/>
  <c r="AE123" i="1"/>
  <c r="AG162" i="1"/>
  <c r="Z173" i="1"/>
  <c r="AE234" i="1"/>
  <c r="AC253" i="1"/>
  <c r="Z456" i="1"/>
  <c r="AA861" i="1"/>
  <c r="AA1005" i="1"/>
  <c r="AG987" i="1"/>
  <c r="AB109" i="1"/>
  <c r="AF122" i="1"/>
  <c r="AI200" i="1"/>
  <c r="AH424" i="1"/>
  <c r="AH514" i="1"/>
  <c r="Z588" i="1"/>
  <c r="AH733" i="1"/>
  <c r="AC39" i="1"/>
  <c r="AC130" i="1"/>
  <c r="AG202" i="1"/>
  <c r="AI328" i="1"/>
  <c r="AB336" i="1"/>
  <c r="AC644" i="1"/>
  <c r="AC783" i="1"/>
  <c r="AI786" i="1"/>
  <c r="AA811" i="1"/>
  <c r="AE919" i="1"/>
  <c r="AE96" i="1"/>
  <c r="AG282" i="1"/>
  <c r="AE421" i="1"/>
  <c r="AC464" i="1"/>
  <c r="AG630" i="1"/>
  <c r="AH692" i="1"/>
  <c r="AF762" i="1"/>
  <c r="AA698" i="1"/>
  <c r="AI795" i="1"/>
  <c r="AA791" i="1"/>
  <c r="AH994" i="1"/>
  <c r="T975" i="1"/>
  <c r="Z321" i="1"/>
  <c r="AA475" i="1"/>
  <c r="AA513" i="1"/>
  <c r="AC500" i="1"/>
  <c r="AE549" i="1"/>
  <c r="AH473" i="1"/>
  <c r="AF598" i="1"/>
  <c r="AG665" i="1"/>
  <c r="AH683" i="1"/>
  <c r="AE972" i="1"/>
  <c r="AG95" i="1"/>
  <c r="AE170" i="1"/>
  <c r="AF141" i="1"/>
  <c r="AG196" i="1"/>
  <c r="AA435" i="1"/>
  <c r="AA514" i="1"/>
  <c r="AB552" i="1"/>
  <c r="AC948" i="1"/>
  <c r="Z820" i="1"/>
  <c r="Z79" i="1"/>
  <c r="AD255" i="1"/>
  <c r="AI264" i="1"/>
  <c r="AH307" i="1"/>
  <c r="AC467" i="1"/>
  <c r="Z492" i="1"/>
  <c r="AD313" i="1"/>
  <c r="AF713" i="1"/>
  <c r="AF700" i="1"/>
  <c r="AD675" i="1"/>
  <c r="AA746" i="1"/>
  <c r="AE623" i="1"/>
  <c r="S965" i="1"/>
  <c r="AG224" i="1"/>
  <c r="AI329" i="1"/>
  <c r="AC773" i="1"/>
  <c r="AB778" i="1"/>
  <c r="Z703" i="1"/>
  <c r="AB952" i="1"/>
  <c r="AC912" i="1"/>
  <c r="AI873" i="1"/>
  <c r="Z901" i="1"/>
  <c r="AF118" i="1"/>
  <c r="AC195" i="1"/>
  <c r="AD172" i="1"/>
  <c r="AA373" i="1"/>
  <c r="AG407" i="1"/>
  <c r="AI393" i="1"/>
  <c r="AG432" i="1"/>
  <c r="AD385" i="1"/>
  <c r="AE542" i="1"/>
  <c r="AF634" i="1"/>
  <c r="AI665" i="1"/>
  <c r="AB604" i="1"/>
  <c r="AI879" i="1"/>
  <c r="Z877" i="1"/>
  <c r="AC424" i="1"/>
  <c r="Z562" i="1"/>
  <c r="AH687" i="1"/>
  <c r="AD907" i="1"/>
  <c r="AE946" i="1"/>
  <c r="U260" i="1"/>
  <c r="AG158" i="1"/>
  <c r="AF212" i="1"/>
  <c r="AC211" i="1"/>
  <c r="AA362" i="1"/>
  <c r="AA299" i="1"/>
  <c r="Z508" i="1"/>
  <c r="AH446" i="1"/>
  <c r="AE548" i="1"/>
  <c r="AG524" i="1"/>
  <c r="AH666" i="1"/>
  <c r="AF827" i="1"/>
  <c r="AB880" i="1"/>
  <c r="AE851" i="1"/>
  <c r="Z998" i="1"/>
  <c r="AA900" i="1"/>
  <c r="AG28" i="1"/>
  <c r="AB168" i="1"/>
  <c r="AD225" i="1"/>
  <c r="AA322" i="1"/>
  <c r="AE496" i="1"/>
  <c r="AI699" i="1"/>
  <c r="AB929" i="1"/>
  <c r="AD923" i="1"/>
  <c r="Z57" i="1"/>
  <c r="AE493" i="1"/>
  <c r="AB831" i="1"/>
  <c r="AD731" i="1"/>
  <c r="AH734" i="1"/>
  <c r="AG953" i="1"/>
  <c r="X836" i="1"/>
  <c r="AB70" i="1"/>
  <c r="AE410" i="1"/>
  <c r="AD398" i="1"/>
  <c r="Z469" i="1"/>
  <c r="AG590" i="1"/>
  <c r="AH108" i="1"/>
  <c r="AI41" i="1"/>
  <c r="AG62" i="1"/>
  <c r="AD175" i="1"/>
  <c r="AI222" i="1"/>
  <c r="AD309" i="1"/>
  <c r="AF256" i="1"/>
  <c r="AC421" i="1"/>
  <c r="AH488" i="1"/>
  <c r="AH640" i="1"/>
  <c r="AI652" i="1"/>
  <c r="AD839" i="1"/>
  <c r="AF50" i="1"/>
  <c r="Z297" i="1"/>
  <c r="AG358" i="1"/>
  <c r="Z435" i="1"/>
  <c r="AA614" i="1"/>
  <c r="AI689" i="1"/>
  <c r="AH774" i="1"/>
  <c r="AC898" i="1"/>
  <c r="AG613" i="1"/>
  <c r="AG790" i="1"/>
  <c r="AF933" i="1"/>
  <c r="AC911" i="1"/>
  <c r="AG914" i="1"/>
  <c r="AI840" i="1"/>
  <c r="AD969" i="1"/>
  <c r="AH36" i="1"/>
  <c r="AF59" i="1"/>
  <c r="AC59" i="1"/>
  <c r="AF432" i="1"/>
  <c r="AG455" i="1"/>
  <c r="AB587" i="1"/>
  <c r="AG840" i="1"/>
  <c r="AC784" i="1"/>
  <c r="AA789" i="1"/>
  <c r="AC982" i="1"/>
  <c r="AC68" i="1"/>
  <c r="AI31" i="1"/>
  <c r="AG223" i="1"/>
  <c r="AB243" i="1"/>
  <c r="AG236" i="1"/>
  <c r="Z254" i="1"/>
  <c r="AE737" i="1"/>
  <c r="AF861" i="1"/>
  <c r="AG870" i="1"/>
  <c r="AH908" i="1"/>
  <c r="AE988" i="1"/>
  <c r="AA947" i="1"/>
  <c r="AB13" i="1"/>
  <c r="AC145" i="1"/>
  <c r="AF251" i="1"/>
  <c r="AF307" i="1"/>
  <c r="AF499" i="1"/>
  <c r="AF531" i="1"/>
  <c r="AI681" i="1"/>
  <c r="AI895" i="1"/>
  <c r="AC893" i="1"/>
  <c r="AF162" i="1"/>
  <c r="AD259" i="1"/>
  <c r="AA298" i="1"/>
  <c r="AB319" i="1"/>
  <c r="AC442" i="1"/>
  <c r="AD461" i="1"/>
  <c r="AD505" i="1"/>
  <c r="AC629" i="1"/>
  <c r="AB677" i="1"/>
  <c r="AD799" i="1"/>
  <c r="AG138" i="1"/>
  <c r="AE257" i="1"/>
  <c r="AB309" i="1"/>
  <c r="AA593" i="1"/>
  <c r="AH961" i="1"/>
  <c r="Z827" i="1"/>
  <c r="AD67" i="1"/>
  <c r="AG91" i="1"/>
  <c r="AA261" i="1"/>
  <c r="AD465" i="1"/>
  <c r="AH474" i="1"/>
  <c r="AB397" i="1"/>
  <c r="AC745" i="1"/>
  <c r="AA849" i="1"/>
  <c r="AB179" i="1"/>
  <c r="AA203" i="1"/>
  <c r="AA213" i="1"/>
  <c r="AH396" i="1"/>
  <c r="AF582" i="1"/>
  <c r="AB731" i="1"/>
  <c r="AD805" i="1"/>
  <c r="AH879" i="1"/>
  <c r="AB1010" i="1"/>
  <c r="AA32" i="1"/>
  <c r="AB123" i="1"/>
  <c r="AD203" i="1"/>
  <c r="AI330" i="1"/>
  <c r="AC398" i="1"/>
  <c r="AA416" i="1"/>
  <c r="AH578" i="1"/>
  <c r="AH594" i="1"/>
  <c r="Z133" i="1"/>
  <c r="AB138" i="1"/>
  <c r="AG156" i="1"/>
  <c r="AC214" i="1"/>
  <c r="AC640" i="1"/>
  <c r="AB757" i="1"/>
  <c r="AH766" i="1"/>
  <c r="AA821" i="1"/>
  <c r="AB876" i="1"/>
  <c r="AF891" i="1"/>
  <c r="AB918" i="1"/>
  <c r="AI666" i="1"/>
  <c r="AD865" i="1"/>
  <c r="AG971" i="1"/>
  <c r="AH940" i="1"/>
  <c r="AA956" i="1"/>
  <c r="AI174" i="1"/>
  <c r="AI278" i="1"/>
  <c r="AI206" i="1"/>
  <c r="AI502" i="1"/>
  <c r="AI572" i="1"/>
  <c r="AD544" i="1"/>
  <c r="AB596" i="1"/>
  <c r="AE661" i="1"/>
  <c r="AH771" i="1"/>
  <c r="AE1007" i="1"/>
  <c r="AH75" i="1"/>
  <c r="AF80" i="1"/>
  <c r="AH203" i="1"/>
  <c r="Z273" i="1"/>
  <c r="AG635" i="1"/>
  <c r="AA591" i="1"/>
  <c r="AC720" i="1"/>
  <c r="AG735" i="1"/>
  <c r="AG696" i="1"/>
  <c r="Z172" i="1"/>
  <c r="AE157" i="1"/>
  <c r="AI268" i="1"/>
  <c r="AF427" i="1"/>
  <c r="AD451" i="1"/>
  <c r="Z535" i="1"/>
  <c r="Z732" i="1"/>
  <c r="AC766" i="1"/>
  <c r="AB974" i="1"/>
  <c r="AC47" i="1"/>
  <c r="AG170" i="1"/>
  <c r="AI332" i="1"/>
  <c r="AB316" i="1"/>
  <c r="AB688" i="1"/>
  <c r="AH706" i="1"/>
  <c r="AD795" i="1"/>
  <c r="AD147" i="1"/>
  <c r="AA148" i="1"/>
  <c r="AC269" i="1"/>
  <c r="AH458" i="1"/>
  <c r="AI528" i="1"/>
  <c r="AH583" i="1"/>
  <c r="AB738" i="1"/>
  <c r="AF708" i="1"/>
  <c r="AA774" i="1"/>
  <c r="AD857" i="1"/>
  <c r="AG853" i="1"/>
  <c r="AF898" i="1"/>
  <c r="AI690" i="1"/>
  <c r="Z906" i="1"/>
  <c r="AF997" i="1"/>
  <c r="AD787" i="1"/>
  <c r="AA109" i="1"/>
  <c r="AC183" i="1"/>
  <c r="AB136" i="1"/>
  <c r="AI236" i="1"/>
  <c r="AH361" i="1"/>
  <c r="AH401" i="1"/>
  <c r="AF511" i="1"/>
  <c r="AD460" i="1"/>
  <c r="AD538" i="1"/>
  <c r="AH575" i="1"/>
  <c r="AE784" i="1"/>
  <c r="AE868" i="1"/>
  <c r="AH13" i="1"/>
  <c r="AG431" i="1"/>
  <c r="AE438" i="1"/>
  <c r="AD545" i="1"/>
  <c r="Z543" i="1"/>
  <c r="Z757" i="1"/>
  <c r="AH795" i="1"/>
  <c r="AA890" i="1"/>
  <c r="AF1005" i="1"/>
  <c r="AI153" i="1"/>
  <c r="AB141" i="1"/>
  <c r="Z245" i="1"/>
  <c r="AE292" i="1"/>
  <c r="AF310" i="1"/>
  <c r="AI462" i="1"/>
  <c r="AI582" i="1"/>
  <c r="AG731" i="1"/>
  <c r="AF726" i="1"/>
  <c r="AG628" i="1"/>
  <c r="AD697" i="1"/>
  <c r="AA754" i="1"/>
  <c r="AB610" i="1"/>
  <c r="AG186" i="1"/>
  <c r="AH201" i="1"/>
  <c r="AI304" i="1"/>
  <c r="AB318" i="1"/>
  <c r="AG308" i="1"/>
  <c r="Z483" i="1"/>
  <c r="Z521" i="1"/>
  <c r="Z673" i="1"/>
  <c r="AH634" i="1"/>
  <c r="AC856" i="1"/>
  <c r="AD995" i="1"/>
  <c r="AB481" i="1"/>
  <c r="AA482" i="1"/>
  <c r="AG661" i="1"/>
  <c r="AF670" i="1"/>
  <c r="AB636" i="1"/>
  <c r="Z719" i="1"/>
  <c r="AB614" i="1"/>
  <c r="AI963" i="1"/>
  <c r="AD199" i="1"/>
  <c r="AE245" i="1"/>
  <c r="AF280" i="1"/>
  <c r="AG312" i="1"/>
  <c r="AE434" i="1"/>
  <c r="AD374" i="1"/>
  <c r="AF709" i="1"/>
  <c r="AG781" i="1"/>
  <c r="AC921" i="1"/>
  <c r="AH876" i="1"/>
  <c r="Z119" i="1"/>
  <c r="AF149" i="1"/>
  <c r="Z250" i="1"/>
  <c r="AF409" i="1"/>
  <c r="AH477" i="1"/>
  <c r="AI600" i="1"/>
  <c r="Z499" i="1"/>
  <c r="AG808" i="1"/>
  <c r="AI646" i="1"/>
  <c r="AD931" i="1"/>
  <c r="AG249" i="1"/>
  <c r="AG326" i="1"/>
  <c r="AB345" i="1"/>
  <c r="AH408" i="1"/>
  <c r="AC505" i="1"/>
  <c r="AF745" i="1"/>
  <c r="AF824" i="1"/>
  <c r="AE874" i="1"/>
  <c r="AI16" i="1"/>
  <c r="AE111" i="1"/>
  <c r="AI471" i="1"/>
  <c r="AI509" i="1"/>
  <c r="AD393" i="1"/>
  <c r="AF633" i="1"/>
  <c r="AA826" i="1"/>
  <c r="AA652" i="1"/>
  <c r="AD854" i="1"/>
  <c r="AD269" i="1"/>
  <c r="AA288" i="1"/>
  <c r="AB269" i="1"/>
  <c r="AF523" i="1"/>
  <c r="AD474" i="1"/>
  <c r="AG616" i="1"/>
  <c r="AA818" i="1"/>
  <c r="AD897" i="1"/>
  <c r="AH260" i="1"/>
  <c r="AG349" i="1"/>
  <c r="AC433" i="1"/>
  <c r="AE450" i="1"/>
  <c r="AB469" i="1"/>
  <c r="AH450" i="1"/>
  <c r="AH534" i="1"/>
  <c r="Z696" i="1"/>
  <c r="AF924" i="1"/>
  <c r="AD912" i="1"/>
  <c r="AH1010" i="1"/>
  <c r="AE61" i="1"/>
  <c r="Z206" i="1"/>
  <c r="AG283" i="1"/>
  <c r="AB198" i="1"/>
  <c r="AF408" i="1"/>
  <c r="AG888" i="1"/>
  <c r="AI227" i="1"/>
  <c r="AE466" i="1"/>
  <c r="AH614" i="1"/>
  <c r="AI580" i="1"/>
  <c r="AF592" i="1"/>
  <c r="AI626" i="1"/>
  <c r="AB624" i="1"/>
  <c r="AG806" i="1"/>
  <c r="AD853" i="1"/>
  <c r="AA934" i="1"/>
  <c r="AD892" i="1"/>
  <c r="AG211" i="1"/>
  <c r="AD346" i="1"/>
  <c r="AA415" i="1"/>
  <c r="AG376" i="1"/>
  <c r="AG496" i="1"/>
  <c r="AD437" i="1"/>
  <c r="Z511" i="1"/>
  <c r="AF539" i="1"/>
  <c r="AC579" i="1"/>
  <c r="AD684" i="1"/>
  <c r="AB799" i="1"/>
  <c r="AC845" i="1"/>
  <c r="AA787" i="1"/>
  <c r="Z148" i="1"/>
  <c r="AE192" i="1"/>
  <c r="AI184" i="1"/>
  <c r="AB256" i="1"/>
  <c r="AF335" i="1"/>
  <c r="AB479" i="1"/>
  <c r="AB470" i="1"/>
  <c r="AC456" i="1"/>
  <c r="AI574" i="1"/>
  <c r="AC750" i="1"/>
  <c r="AF712" i="1"/>
  <c r="AC641" i="1"/>
  <c r="AA788" i="1"/>
  <c r="AF972" i="1"/>
  <c r="Z20" i="1"/>
  <c r="AA110" i="1"/>
  <c r="AD171" i="1"/>
  <c r="AE486" i="1"/>
  <c r="AE588" i="1"/>
  <c r="AH688" i="1"/>
  <c r="AB829" i="1"/>
  <c r="AB852" i="1"/>
  <c r="Z999" i="1"/>
  <c r="AI1004" i="1"/>
  <c r="AI90" i="1"/>
  <c r="AD117" i="1"/>
  <c r="Z117" i="1"/>
  <c r="AF347" i="1"/>
  <c r="AC372" i="1"/>
  <c r="AI371" i="1"/>
  <c r="AD348" i="1"/>
  <c r="AB419" i="1"/>
  <c r="AA458" i="1"/>
  <c r="AI416" i="1"/>
  <c r="AC903" i="1"/>
  <c r="Z853" i="1"/>
  <c r="AD917" i="1"/>
  <c r="AC19" i="1"/>
  <c r="AI451" i="1"/>
  <c r="AA511" i="1"/>
  <c r="AB488" i="1"/>
  <c r="Z723" i="1"/>
  <c r="AA825" i="1"/>
  <c r="Z831" i="1"/>
  <c r="AF971" i="1"/>
  <c r="AH134" i="1"/>
  <c r="Z131" i="1"/>
  <c r="AD208" i="1"/>
  <c r="AI308" i="1"/>
  <c r="AI389" i="1"/>
  <c r="AA717" i="1"/>
  <c r="AE745" i="1"/>
  <c r="AH848" i="1"/>
  <c r="AF15" i="1"/>
  <c r="AF192" i="1"/>
  <c r="AB192" i="1"/>
  <c r="AB203" i="1"/>
  <c r="AI258" i="1"/>
  <c r="AE246" i="1"/>
  <c r="AC501" i="1"/>
  <c r="AF758" i="1"/>
  <c r="AC806" i="1"/>
  <c r="AI897" i="1"/>
  <c r="AF277" i="1"/>
  <c r="AC260" i="1"/>
  <c r="AA287" i="1"/>
  <c r="AA597" i="1"/>
  <c r="AG648" i="1"/>
  <c r="AE765" i="1"/>
  <c r="AG939" i="1"/>
  <c r="AI39" i="1"/>
  <c r="AI259" i="1"/>
  <c r="AE276" i="1"/>
  <c r="Z414" i="1"/>
  <c r="AG505" i="1"/>
  <c r="AD627" i="1"/>
  <c r="AA699" i="1"/>
  <c r="AG868" i="1"/>
  <c r="AA24" i="1"/>
  <c r="AH100" i="1"/>
  <c r="AB350" i="1"/>
  <c r="AA347" i="1"/>
  <c r="AD347" i="1"/>
  <c r="AI398" i="1"/>
  <c r="Z649" i="1"/>
  <c r="AF922" i="1"/>
  <c r="Z868" i="1"/>
  <c r="AI974" i="1"/>
  <c r="AC249" i="1"/>
  <c r="AI391" i="1"/>
  <c r="AH498" i="1"/>
  <c r="AH506" i="1"/>
  <c r="AI418" i="1"/>
  <c r="AG593" i="1"/>
  <c r="AF428" i="1"/>
  <c r="AC726" i="1"/>
  <c r="AH881" i="1"/>
  <c r="AB957" i="1"/>
  <c r="Z77" i="1"/>
  <c r="AA143" i="1"/>
  <c r="AH240" i="1"/>
  <c r="AC334" i="1"/>
  <c r="AC305" i="1"/>
  <c r="AE399" i="1"/>
  <c r="AH427" i="1"/>
  <c r="AH597" i="1"/>
  <c r="AI705" i="1"/>
  <c r="AC691" i="1"/>
  <c r="AH710" i="1"/>
  <c r="AH679" i="1"/>
  <c r="AH691" i="1"/>
  <c r="AC981" i="1"/>
  <c r="AG969" i="1"/>
  <c r="AD42" i="1"/>
  <c r="AH123" i="1"/>
  <c r="Z332" i="1"/>
  <c r="AD340" i="1"/>
  <c r="AC481" i="1"/>
  <c r="AI604" i="1"/>
  <c r="AG527" i="1"/>
  <c r="AA628" i="1"/>
  <c r="AI778" i="1"/>
  <c r="AC885" i="1"/>
  <c r="AF43" i="1"/>
  <c r="AD158" i="1"/>
  <c r="AE459" i="1"/>
  <c r="AB502" i="1"/>
  <c r="AF620" i="1"/>
  <c r="AC702" i="1"/>
  <c r="AH641" i="1"/>
  <c r="AD27" i="1"/>
  <c r="Z31" i="1"/>
  <c r="AC377" i="1"/>
  <c r="AI828" i="1"/>
  <c r="AB968" i="1"/>
  <c r="AF11" i="1"/>
  <c r="AI147" i="1"/>
  <c r="AE185" i="1"/>
  <c r="AB344" i="1"/>
  <c r="AG387" i="1"/>
  <c r="AE443" i="1"/>
  <c r="AE554" i="1"/>
  <c r="AF728" i="1"/>
  <c r="AH973" i="1"/>
  <c r="AF982" i="1"/>
  <c r="AA914" i="1"/>
  <c r="AG214" i="1"/>
  <c r="AD290" i="1"/>
  <c r="AC499" i="1"/>
  <c r="AG542" i="1"/>
  <c r="AC842" i="1"/>
  <c r="AB953" i="1"/>
  <c r="AI858" i="1"/>
  <c r="AC852" i="1"/>
  <c r="AA53" i="1"/>
  <c r="AA179" i="1"/>
  <c r="AB292" i="1"/>
  <c r="Z187" i="1"/>
  <c r="AF343" i="1"/>
  <c r="AC347" i="1"/>
  <c r="AF338" i="1"/>
  <c r="AC714" i="1"/>
  <c r="AH732" i="1"/>
  <c r="AH901" i="1"/>
  <c r="AC980" i="1"/>
  <c r="AB63" i="1"/>
  <c r="AB60" i="1"/>
  <c r="AH205" i="1"/>
  <c r="AF214" i="1"/>
  <c r="AB353" i="1"/>
  <c r="Z440" i="1"/>
  <c r="AD406" i="1"/>
  <c r="AI506" i="1"/>
  <c r="AE628" i="1"/>
  <c r="AC759" i="1"/>
  <c r="AF589" i="1"/>
  <c r="AD730" i="1"/>
  <c r="AF946" i="1"/>
  <c r="Z949" i="1"/>
  <c r="AI971" i="1"/>
  <c r="AE26" i="1"/>
  <c r="AG261" i="1"/>
  <c r="AE692" i="1"/>
  <c r="AF848" i="1"/>
  <c r="AH720" i="1"/>
  <c r="Z809" i="1"/>
  <c r="AH977" i="1"/>
  <c r="AC987" i="1"/>
  <c r="AA34" i="1"/>
  <c r="AC171" i="1"/>
  <c r="AF239" i="1"/>
  <c r="AC370" i="1"/>
  <c r="Z263" i="1"/>
  <c r="AI590" i="1"/>
  <c r="AA618" i="1"/>
  <c r="AC656" i="1"/>
  <c r="AF819" i="1"/>
  <c r="AB933" i="1"/>
  <c r="AC994" i="1"/>
  <c r="AH20" i="1"/>
  <c r="AG86" i="1"/>
  <c r="AE346" i="1"/>
  <c r="AD378" i="1"/>
  <c r="AH359" i="1"/>
  <c r="AG897" i="1"/>
  <c r="AC861" i="1"/>
  <c r="AH903" i="1"/>
  <c r="AD87" i="1"/>
  <c r="AE182" i="1"/>
  <c r="AC174" i="1"/>
  <c r="AF217" i="1"/>
  <c r="AG433" i="1"/>
  <c r="Z434" i="1"/>
  <c r="AB494" i="1"/>
  <c r="AD579" i="1"/>
  <c r="AG597" i="1"/>
  <c r="AC646" i="1"/>
  <c r="AF676" i="1"/>
  <c r="AD707" i="1"/>
  <c r="AF780" i="1"/>
  <c r="AC150" i="1"/>
  <c r="AB28" i="1"/>
  <c r="AI261" i="1"/>
  <c r="AA619" i="1"/>
  <c r="AB888" i="1"/>
  <c r="AF292" i="1"/>
  <c r="AG318" i="1"/>
  <c r="AG478" i="1"/>
  <c r="AI523" i="1"/>
  <c r="AC596" i="1"/>
  <c r="AC684" i="1"/>
  <c r="AD633" i="1"/>
  <c r="Z796" i="1"/>
  <c r="AC917" i="1"/>
  <c r="AG1005" i="1"/>
  <c r="AD45" i="1"/>
  <c r="AG29" i="1"/>
  <c r="AG602" i="1"/>
  <c r="AA629" i="1"/>
  <c r="AI742" i="1"/>
  <c r="AC897" i="1"/>
  <c r="AI194" i="1"/>
  <c r="AD349" i="1"/>
  <c r="AD300" i="1"/>
  <c r="AB630" i="1"/>
  <c r="AH765" i="1"/>
  <c r="AC942" i="1"/>
  <c r="AE822" i="1"/>
  <c r="AI1000" i="1"/>
  <c r="AF999" i="1"/>
  <c r="AH113" i="1"/>
  <c r="AC141" i="1"/>
  <c r="AG167" i="1"/>
  <c r="AD342" i="1"/>
  <c r="Z420" i="1"/>
  <c r="AF520" i="1"/>
  <c r="AB437" i="1"/>
  <c r="AD526" i="1"/>
  <c r="AF831" i="1"/>
  <c r="AC111" i="1"/>
  <c r="AF544" i="1"/>
  <c r="AG809" i="1"/>
  <c r="AD813" i="1"/>
  <c r="Z943" i="1"/>
  <c r="AG968" i="1"/>
  <c r="AF170" i="1"/>
  <c r="AC213" i="1"/>
  <c r="AG240" i="1"/>
  <c r="AD261" i="1"/>
  <c r="AE267" i="1"/>
  <c r="AF500" i="1"/>
  <c r="AD498" i="1"/>
  <c r="Z625" i="1"/>
  <c r="AD758" i="1"/>
  <c r="AE837" i="1"/>
  <c r="Z851" i="1"/>
  <c r="AG864" i="1"/>
  <c r="AC71" i="1"/>
  <c r="AI252" i="1"/>
  <c r="AA305" i="1"/>
  <c r="AH655" i="1"/>
  <c r="AF950" i="1"/>
  <c r="AI958" i="1"/>
  <c r="AC968" i="1"/>
  <c r="AG119" i="1"/>
  <c r="AC184" i="1"/>
  <c r="AB194" i="1"/>
  <c r="AH600" i="1"/>
  <c r="AA794" i="1"/>
  <c r="AH878" i="1"/>
  <c r="AI991" i="1"/>
  <c r="AH18" i="1"/>
  <c r="AD108" i="1"/>
  <c r="AG140" i="1"/>
  <c r="Z225" i="1"/>
  <c r="AG291" i="1"/>
  <c r="AI285" i="1"/>
  <c r="AF387" i="1"/>
  <c r="AA665" i="1"/>
  <c r="AG906" i="1"/>
  <c r="AE998" i="1"/>
  <c r="AC973" i="1"/>
  <c r="AF314" i="1"/>
  <c r="Z380" i="1"/>
  <c r="AI531" i="1"/>
  <c r="Z759" i="1"/>
  <c r="AC782" i="1"/>
  <c r="AG910" i="1"/>
  <c r="AB858" i="1"/>
  <c r="AA26" i="1"/>
  <c r="AC446" i="1"/>
  <c r="AG381" i="1"/>
  <c r="AD418" i="1"/>
  <c r="AD754" i="1"/>
  <c r="AG886" i="1"/>
  <c r="Y977" i="1"/>
  <c r="AH112" i="1"/>
  <c r="AI157" i="1"/>
  <c r="AC298" i="1"/>
  <c r="AA314" i="1"/>
  <c r="AC700" i="1"/>
  <c r="AC761" i="1"/>
  <c r="AE663" i="1"/>
  <c r="AF63" i="1"/>
  <c r="AF159" i="1"/>
  <c r="AE255" i="1"/>
  <c r="AD324" i="1"/>
  <c r="AH409" i="1"/>
  <c r="AH422" i="1"/>
  <c r="AF527" i="1"/>
  <c r="AH417" i="1"/>
  <c r="AB767" i="1"/>
  <c r="AF826" i="1"/>
  <c r="AD759" i="1"/>
  <c r="Z821" i="1"/>
  <c r="AG99" i="1"/>
  <c r="AF92" i="1"/>
  <c r="AC223" i="1"/>
  <c r="AC356" i="1"/>
  <c r="AD591" i="1"/>
  <c r="AH465" i="1"/>
  <c r="AB737" i="1"/>
  <c r="Z107" i="1"/>
  <c r="AI490" i="1"/>
  <c r="AF716" i="1"/>
  <c r="AG894" i="1"/>
  <c r="AF260" i="1"/>
  <c r="AC318" i="1"/>
  <c r="AB385" i="1"/>
  <c r="AG420" i="1"/>
  <c r="AD585" i="1"/>
  <c r="AI548" i="1"/>
  <c r="AE568" i="1"/>
  <c r="AG816" i="1"/>
  <c r="AA728" i="1"/>
  <c r="AG959" i="1"/>
  <c r="AI789" i="1"/>
  <c r="AB859" i="1"/>
  <c r="AE993" i="1"/>
  <c r="U943" i="1"/>
  <c r="AC33" i="1"/>
  <c r="AA106" i="1"/>
  <c r="AD304" i="1"/>
  <c r="Z594" i="1"/>
  <c r="AD492" i="1"/>
  <c r="AF671" i="1"/>
  <c r="AC717" i="1"/>
  <c r="AB890" i="1"/>
  <c r="AI72" i="1"/>
  <c r="AB92" i="1"/>
  <c r="Z196" i="1"/>
  <c r="AC288" i="1"/>
  <c r="Z437" i="1"/>
  <c r="AG484" i="1"/>
  <c r="AB728" i="1"/>
  <c r="Z793" i="1"/>
  <c r="AE647" i="1"/>
  <c r="AG924" i="1"/>
  <c r="Z849" i="1"/>
  <c r="AI35" i="1"/>
  <c r="AH80" i="1"/>
  <c r="AG200" i="1"/>
  <c r="AG372" i="1"/>
  <c r="AE387" i="1"/>
  <c r="AA455" i="1"/>
  <c r="AE589" i="1"/>
  <c r="AG623" i="1"/>
  <c r="AE526" i="1"/>
  <c r="AA782" i="1"/>
  <c r="AD904" i="1"/>
  <c r="AH986" i="1"/>
  <c r="AF1002" i="1"/>
  <c r="AF979" i="1"/>
  <c r="AD113" i="1"/>
  <c r="AF112" i="1"/>
  <c r="AH265" i="1"/>
  <c r="AG334" i="1"/>
  <c r="AB315" i="1"/>
  <c r="Z756" i="1"/>
  <c r="AB865" i="1"/>
  <c r="Z928" i="1"/>
  <c r="AI894" i="1"/>
  <c r="S841" i="1"/>
  <c r="AG42" i="1"/>
  <c r="AE181" i="1"/>
  <c r="AA327" i="1"/>
  <c r="AI388" i="1"/>
  <c r="AI382" i="1"/>
  <c r="AF386" i="1"/>
  <c r="AH582" i="1"/>
  <c r="AC680" i="1"/>
  <c r="AA701" i="1"/>
  <c r="AD683" i="1"/>
  <c r="AF805" i="1"/>
  <c r="AH998" i="1"/>
  <c r="AE927" i="1"/>
  <c r="AI112" i="1"/>
  <c r="AF185" i="1"/>
  <c r="AG514" i="1"/>
  <c r="AF497" i="1"/>
  <c r="AF655" i="1"/>
  <c r="AA721" i="1"/>
  <c r="AB836" i="1"/>
  <c r="AA883" i="1"/>
  <c r="AA124" i="1"/>
  <c r="AA229" i="1"/>
  <c r="AF396" i="1"/>
  <c r="AE516" i="1"/>
  <c r="AB473" i="1"/>
  <c r="Z539" i="1"/>
  <c r="AH623" i="1"/>
  <c r="AB616" i="1"/>
  <c r="AH965" i="1"/>
  <c r="W1005" i="1"/>
  <c r="AI108" i="1"/>
  <c r="AC146" i="1"/>
  <c r="AF173" i="1"/>
  <c r="AA233" i="1"/>
  <c r="AC274" i="1"/>
  <c r="AF503" i="1"/>
  <c r="AF533" i="1"/>
  <c r="AC689" i="1"/>
  <c r="Z644" i="1"/>
  <c r="AB868" i="1"/>
  <c r="AI718" i="1"/>
  <c r="AH983" i="1"/>
  <c r="Q968" i="1"/>
  <c r="AE98" i="1"/>
  <c r="AG161" i="1"/>
  <c r="AB346" i="1"/>
  <c r="AA429" i="1"/>
  <c r="Z424" i="1"/>
  <c r="AH566" i="1"/>
  <c r="AE578" i="1"/>
  <c r="AH827" i="1"/>
  <c r="AF942" i="1"/>
  <c r="W901" i="1"/>
  <c r="AE47" i="1"/>
  <c r="AC92" i="1"/>
  <c r="AH154" i="1"/>
  <c r="Z188" i="1"/>
  <c r="AH204" i="1"/>
  <c r="AE319" i="1"/>
  <c r="Z393" i="1"/>
  <c r="AB537" i="1"/>
  <c r="AG683" i="1"/>
  <c r="AC687" i="1"/>
  <c r="AC838" i="1"/>
  <c r="AE711" i="1"/>
  <c r="AA855" i="1"/>
  <c r="AC933" i="1"/>
  <c r="AG171" i="1"/>
  <c r="AF204" i="1"/>
  <c r="AE368" i="1"/>
  <c r="AG393" i="1"/>
  <c r="AF648" i="1"/>
  <c r="AF543" i="1"/>
  <c r="AB770" i="1"/>
  <c r="AH775" i="1"/>
  <c r="AF966" i="1"/>
  <c r="AH946" i="1"/>
  <c r="AI950" i="1"/>
  <c r="P983" i="1"/>
  <c r="AH28" i="1"/>
  <c r="Z114" i="1"/>
  <c r="AE74" i="1"/>
  <c r="AB331" i="1"/>
  <c r="Z330" i="1"/>
  <c r="AD404" i="1"/>
  <c r="AB730" i="1"/>
  <c r="AG695" i="1"/>
  <c r="AH737" i="1"/>
  <c r="AG899" i="1"/>
  <c r="AH221" i="1"/>
  <c r="AA291" i="1"/>
  <c r="AC359" i="1"/>
  <c r="AI459" i="1"/>
  <c r="AH490" i="1"/>
  <c r="AC817" i="1"/>
  <c r="AH831" i="1"/>
  <c r="T926" i="1"/>
  <c r="AF48" i="1"/>
  <c r="AG219" i="1"/>
  <c r="AG315" i="1"/>
  <c r="AC443" i="1"/>
  <c r="Z439" i="1"/>
  <c r="AF459" i="1"/>
  <c r="AG771" i="1"/>
  <c r="AI57" i="1"/>
  <c r="AD318" i="1"/>
  <c r="AF442" i="1"/>
  <c r="AF476" i="1"/>
  <c r="AI625" i="1"/>
  <c r="AF879" i="1"/>
  <c r="AF917" i="1"/>
  <c r="AF934" i="1"/>
  <c r="AD861" i="1"/>
  <c r="Z980" i="1"/>
  <c r="AH919" i="1"/>
  <c r="U952" i="1"/>
  <c r="AE208" i="1"/>
  <c r="AC281" i="1"/>
  <c r="AA711" i="1"/>
  <c r="AB626" i="1"/>
  <c r="AD735" i="1"/>
  <c r="AF885" i="1"/>
  <c r="AC881" i="1"/>
  <c r="AI1005" i="1"/>
  <c r="AH865" i="1"/>
  <c r="AF66" i="1"/>
  <c r="AG78" i="1"/>
  <c r="AA197" i="1"/>
  <c r="Z176" i="1"/>
  <c r="AD236" i="1"/>
  <c r="AG320" i="1"/>
  <c r="AF419" i="1"/>
  <c r="AB379" i="1"/>
  <c r="AE420" i="1"/>
  <c r="AF516" i="1"/>
  <c r="AI584" i="1"/>
  <c r="AG718" i="1"/>
  <c r="AH756" i="1"/>
  <c r="X986" i="1"/>
  <c r="Z76" i="1"/>
  <c r="AB244" i="1"/>
  <c r="AH492" i="1"/>
  <c r="AG459" i="1"/>
  <c r="AG565" i="1"/>
  <c r="AC752" i="1"/>
  <c r="AH628" i="1"/>
  <c r="AD689" i="1"/>
  <c r="AF587" i="1"/>
  <c r="Z958" i="1"/>
  <c r="V952" i="1"/>
  <c r="AB71" i="1"/>
  <c r="AE240" i="1"/>
  <c r="AD233" i="1"/>
  <c r="AC384" i="1"/>
  <c r="AH404" i="1"/>
  <c r="AC509" i="1"/>
  <c r="AH635" i="1"/>
  <c r="AI774" i="1"/>
  <c r="AA779" i="1"/>
  <c r="AB94" i="1"/>
  <c r="AA160" i="1"/>
  <c r="AI230" i="1"/>
  <c r="AB714" i="1"/>
  <c r="AC739" i="1"/>
  <c r="AG784" i="1"/>
  <c r="Z995" i="1"/>
  <c r="AC993" i="1"/>
  <c r="AH893" i="1"/>
  <c r="AI120" i="1"/>
  <c r="AE354" i="1"/>
  <c r="AC479" i="1"/>
  <c r="Z797" i="1"/>
  <c r="AH857" i="1"/>
  <c r="AF139" i="1"/>
  <c r="AA206" i="1"/>
  <c r="AH293" i="1"/>
  <c r="AA359" i="1"/>
  <c r="AE457" i="1"/>
  <c r="AE636" i="1"/>
  <c r="AF694" i="1"/>
  <c r="AE811" i="1"/>
  <c r="AI674" i="1"/>
  <c r="AG1006" i="1"/>
  <c r="Z60" i="1"/>
  <c r="Z61" i="1"/>
  <c r="Z164" i="1"/>
  <c r="Z198" i="1"/>
  <c r="AF233" i="1"/>
  <c r="AC327" i="1"/>
  <c r="AB472" i="1"/>
  <c r="AC633" i="1"/>
  <c r="Z776" i="1"/>
  <c r="AC900" i="1"/>
  <c r="AE774" i="1"/>
  <c r="AB927" i="1"/>
  <c r="AH984" i="1"/>
  <c r="AC172" i="1"/>
  <c r="AH226" i="1"/>
  <c r="AD365" i="1"/>
  <c r="AF395" i="1"/>
  <c r="AA598" i="1"/>
  <c r="AC731" i="1"/>
  <c r="AF807" i="1"/>
  <c r="AI228" i="1"/>
  <c r="AG639" i="1"/>
  <c r="Z773" i="1"/>
  <c r="AC958" i="1"/>
  <c r="AD986" i="1"/>
  <c r="AF62" i="1"/>
  <c r="AB140" i="1"/>
  <c r="AA393" i="1"/>
  <c r="AC351" i="1"/>
  <c r="AD446" i="1"/>
  <c r="AC458" i="1"/>
  <c r="AH415" i="1"/>
  <c r="AG715" i="1"/>
  <c r="AC665" i="1"/>
  <c r="AE776" i="1"/>
  <c r="AI885" i="1"/>
  <c r="AI1001" i="1"/>
  <c r="Z966" i="1"/>
  <c r="AH974" i="1"/>
  <c r="AI167" i="1"/>
  <c r="AH273" i="1"/>
  <c r="AA424" i="1"/>
  <c r="AH624" i="1"/>
  <c r="AB774" i="1"/>
  <c r="AA844" i="1"/>
  <c r="AE1004" i="1"/>
  <c r="Z881" i="1"/>
  <c r="AA45" i="1"/>
  <c r="AH135" i="1"/>
  <c r="AC217" i="1"/>
  <c r="AE699" i="1"/>
  <c r="AC904" i="1"/>
  <c r="AB917" i="1"/>
  <c r="AI979" i="1"/>
  <c r="AE905" i="1"/>
  <c r="AI56" i="1"/>
  <c r="AB148" i="1"/>
  <c r="AI212" i="1"/>
  <c r="AF663" i="1"/>
  <c r="AB744" i="1"/>
  <c r="AD705" i="1"/>
  <c r="AA800" i="1"/>
  <c r="Z839" i="1"/>
  <c r="Z947" i="1"/>
  <c r="AD979" i="1"/>
  <c r="Z1008" i="1"/>
  <c r="AB1005" i="1"/>
  <c r="AC42" i="1"/>
  <c r="AI175" i="1"/>
  <c r="AF184" i="1"/>
  <c r="AC248" i="1"/>
  <c r="AE395" i="1"/>
  <c r="AI487" i="1"/>
  <c r="AA486" i="1"/>
  <c r="AB658" i="1"/>
  <c r="AI651" i="1"/>
  <c r="AC573" i="1"/>
  <c r="AB828" i="1"/>
  <c r="AA801" i="1"/>
  <c r="AC865" i="1"/>
  <c r="AD862" i="1"/>
  <c r="AI169" i="1"/>
  <c r="AB165" i="1"/>
  <c r="AI235" i="1"/>
  <c r="AB335" i="1"/>
  <c r="AE461" i="1"/>
  <c r="AH613" i="1"/>
  <c r="AB754" i="1"/>
  <c r="AB641" i="1"/>
  <c r="Z713" i="1"/>
  <c r="AA672" i="1"/>
  <c r="AA627" i="1"/>
  <c r="AD723" i="1"/>
  <c r="AF863" i="1"/>
  <c r="AI829" i="1"/>
  <c r="AB987" i="1"/>
  <c r="AG24" i="1"/>
  <c r="AG215" i="1"/>
  <c r="AD156" i="1"/>
  <c r="AB326" i="1"/>
  <c r="AF454" i="1"/>
  <c r="AH420" i="1"/>
  <c r="Z613" i="1"/>
  <c r="AC664" i="1"/>
  <c r="AI688" i="1"/>
  <c r="AD112" i="1"/>
  <c r="AH126" i="1"/>
  <c r="AI241" i="1"/>
  <c r="AG278" i="1"/>
  <c r="AC309" i="1"/>
  <c r="AB495" i="1"/>
  <c r="AH555" i="1"/>
  <c r="AD632" i="1"/>
  <c r="AC611" i="1"/>
  <c r="AA773" i="1"/>
  <c r="AD955" i="1"/>
  <c r="AH104" i="1"/>
  <c r="AC138" i="1"/>
  <c r="AF216" i="1"/>
  <c r="AE302" i="1"/>
  <c r="AI401" i="1"/>
  <c r="AI493" i="1"/>
  <c r="AF703" i="1"/>
  <c r="AB732" i="1"/>
  <c r="AG843" i="1"/>
  <c r="AH637" i="1"/>
  <c r="AH745" i="1"/>
  <c r="AG956" i="1"/>
  <c r="Z13" i="1"/>
  <c r="AE136" i="1"/>
  <c r="AB260" i="1"/>
  <c r="AH494" i="1"/>
  <c r="AE565" i="1"/>
  <c r="Z497" i="1"/>
  <c r="AE673" i="1"/>
  <c r="AD706" i="1"/>
  <c r="AG60" i="1"/>
  <c r="AF119" i="1"/>
  <c r="AA223" i="1"/>
  <c r="Z286" i="1"/>
  <c r="AC346" i="1"/>
  <c r="AH291" i="1"/>
  <c r="AF352" i="1"/>
  <c r="AH371" i="1"/>
  <c r="AG549" i="1"/>
  <c r="AF702" i="1"/>
  <c r="Z648" i="1"/>
  <c r="AD750" i="1"/>
  <c r="AC906" i="1"/>
  <c r="Z885" i="1"/>
  <c r="AC990" i="1"/>
  <c r="U1003" i="1"/>
  <c r="AI159" i="1"/>
  <c r="Z210" i="1"/>
  <c r="AA274" i="1"/>
  <c r="AC350" i="1"/>
  <c r="AH472" i="1"/>
  <c r="Z686" i="1"/>
  <c r="AF545" i="1"/>
  <c r="AI842" i="1"/>
  <c r="AE494" i="1"/>
  <c r="AD547" i="1"/>
  <c r="AG732" i="1"/>
  <c r="AI922" i="1"/>
  <c r="P912" i="1"/>
  <c r="AC23" i="1"/>
  <c r="AB207" i="1"/>
  <c r="AD215" i="1"/>
  <c r="AA262" i="1"/>
  <c r="AF205" i="1"/>
  <c r="AB530" i="1"/>
  <c r="AH451" i="1"/>
  <c r="AB715" i="1"/>
  <c r="AG831" i="1"/>
  <c r="Z788" i="1"/>
  <c r="AB985" i="1"/>
  <c r="AE944" i="1"/>
  <c r="AB990" i="1"/>
  <c r="AD98" i="1"/>
  <c r="AD151" i="1"/>
  <c r="AH336" i="1"/>
  <c r="Z370" i="1"/>
  <c r="AE498" i="1"/>
  <c r="AD539" i="1"/>
  <c r="AA559" i="1"/>
  <c r="AH527" i="1"/>
  <c r="AH495" i="1"/>
  <c r="AB702" i="1"/>
  <c r="AA641" i="1"/>
  <c r="Z758" i="1"/>
  <c r="AB776" i="1"/>
  <c r="V935" i="1"/>
  <c r="AE48" i="1"/>
  <c r="AB119" i="1"/>
  <c r="AD312" i="1"/>
  <c r="AE227" i="1"/>
  <c r="AH363" i="1"/>
  <c r="AG370" i="1"/>
  <c r="AA387" i="1"/>
  <c r="AE296" i="1"/>
  <c r="AC508" i="1"/>
  <c r="AB748" i="1"/>
  <c r="AF907" i="1"/>
  <c r="AE965" i="1"/>
  <c r="AH911" i="1"/>
  <c r="AC62" i="1"/>
  <c r="AD81" i="1"/>
  <c r="AG271" i="1"/>
  <c r="AB303" i="1"/>
  <c r="AC358" i="1"/>
  <c r="AD485" i="1"/>
  <c r="AC614" i="1"/>
  <c r="AC625" i="1"/>
  <c r="AG682" i="1"/>
  <c r="AH791" i="1"/>
  <c r="AA1003" i="1"/>
  <c r="AA857" i="1"/>
  <c r="AF36" i="1"/>
  <c r="Z195" i="1"/>
  <c r="AH239" i="1"/>
  <c r="AA281" i="1"/>
  <c r="AB740" i="1"/>
  <c r="AF684" i="1"/>
  <c r="Z750" i="1"/>
  <c r="AB940" i="1"/>
  <c r="AA945" i="1"/>
  <c r="T1008" i="1"/>
  <c r="AE71" i="1"/>
  <c r="Z158" i="1"/>
  <c r="AC416" i="1"/>
  <c r="AE596" i="1"/>
  <c r="AC762" i="1"/>
  <c r="AA911" i="1"/>
  <c r="AE990" i="1"/>
  <c r="AC17" i="1"/>
  <c r="AA195" i="1"/>
  <c r="AG570" i="1"/>
  <c r="AD653" i="1"/>
  <c r="AC882" i="1"/>
  <c r="U763" i="1"/>
  <c r="AF195" i="1"/>
  <c r="AI310" i="1"/>
  <c r="AE378" i="1"/>
  <c r="AF278" i="1"/>
  <c r="AF446" i="1"/>
  <c r="AA625" i="1"/>
  <c r="AH704" i="1"/>
  <c r="Z715" i="1"/>
  <c r="Z917" i="1"/>
  <c r="AF18" i="1"/>
  <c r="Z369" i="1"/>
  <c r="AA527" i="1"/>
  <c r="AC586" i="1"/>
  <c r="AG618" i="1"/>
  <c r="AA874" i="1"/>
  <c r="AC102" i="1"/>
  <c r="AG63" i="1"/>
  <c r="AC244" i="1"/>
  <c r="AB376" i="1"/>
  <c r="AI335" i="1"/>
  <c r="AB327" i="1"/>
  <c r="AA418" i="1"/>
  <c r="AB341" i="1"/>
  <c r="AB478" i="1"/>
  <c r="AF751" i="1"/>
  <c r="AB758" i="1"/>
  <c r="AG746" i="1"/>
  <c r="AI787" i="1"/>
  <c r="AD996" i="1"/>
  <c r="S1008" i="1"/>
  <c r="AD99" i="1"/>
  <c r="AB273" i="1"/>
  <c r="AC414" i="1"/>
  <c r="Z914" i="1"/>
  <c r="AB984" i="1"/>
  <c r="AB25" i="1"/>
  <c r="AD92" i="1"/>
  <c r="AF188" i="1"/>
  <c r="AD367" i="1"/>
  <c r="AB452" i="1"/>
  <c r="AI437" i="1"/>
  <c r="AE525" i="1"/>
  <c r="AC654" i="1"/>
  <c r="AG684" i="1"/>
  <c r="AD860" i="1"/>
  <c r="W1002" i="1"/>
  <c r="AA59" i="1"/>
  <c r="AE293" i="1"/>
  <c r="AG427" i="1"/>
  <c r="AD377" i="1"/>
  <c r="Z694" i="1"/>
  <c r="AG814" i="1"/>
  <c r="AF881" i="1"/>
  <c r="AB997" i="1"/>
  <c r="U934" i="1"/>
  <c r="Z180" i="1"/>
  <c r="AH271" i="1"/>
  <c r="AE405" i="1"/>
  <c r="AA521" i="1"/>
  <c r="AD489" i="1"/>
  <c r="AH532" i="1"/>
  <c r="Z566" i="1"/>
  <c r="AC802" i="1"/>
  <c r="AH916" i="1"/>
  <c r="AH932" i="1"/>
  <c r="AB115" i="1"/>
  <c r="AH188" i="1"/>
  <c r="AF234" i="1"/>
  <c r="AG303" i="1"/>
  <c r="AB514" i="1"/>
  <c r="AD428" i="1"/>
  <c r="AD700" i="1"/>
  <c r="AA642" i="1"/>
  <c r="AE760" i="1"/>
  <c r="Q944" i="1"/>
  <c r="AD442" i="1"/>
  <c r="AH447" i="1"/>
  <c r="Y921" i="1"/>
  <c r="AA42" i="1"/>
  <c r="AG39" i="1"/>
  <c r="AA131" i="1"/>
  <c r="AA207" i="1"/>
  <c r="AG226" i="1"/>
  <c r="AA266" i="1"/>
  <c r="AF443" i="1"/>
  <c r="Z410" i="1"/>
  <c r="AG503" i="1"/>
  <c r="AH548" i="1"/>
  <c r="Z602" i="1"/>
  <c r="AA535" i="1"/>
  <c r="AB637" i="1"/>
  <c r="AI766" i="1"/>
  <c r="AA820" i="1"/>
  <c r="Z202" i="1"/>
  <c r="AB202" i="1"/>
  <c r="AB287" i="1"/>
  <c r="Z384" i="1"/>
  <c r="AE823" i="1"/>
  <c r="AI80" i="1"/>
  <c r="AI43" i="1"/>
  <c r="AG330" i="1"/>
  <c r="AE474" i="1"/>
  <c r="AF698" i="1"/>
  <c r="AE722" i="1"/>
  <c r="AI901" i="1"/>
  <c r="AI943" i="1"/>
  <c r="AF406" i="1"/>
  <c r="AH568" i="1"/>
  <c r="AD496" i="1"/>
  <c r="Z601" i="1"/>
  <c r="Z721" i="1"/>
  <c r="AH776" i="1"/>
  <c r="AA85" i="1"/>
  <c r="AC340" i="1"/>
  <c r="AG361" i="1"/>
  <c r="AE468" i="1"/>
  <c r="AG453" i="1"/>
  <c r="AD537" i="1"/>
  <c r="AD611" i="1"/>
  <c r="AB819" i="1"/>
  <c r="AG911" i="1"/>
  <c r="AD863" i="1"/>
  <c r="AH1004" i="1"/>
  <c r="AD131" i="1"/>
  <c r="AE135" i="1"/>
  <c r="AB412" i="1"/>
  <c r="AC422" i="1"/>
  <c r="AC528" i="1"/>
  <c r="AG743" i="1"/>
  <c r="AH680" i="1"/>
  <c r="AD790" i="1"/>
  <c r="Z852" i="1"/>
  <c r="AD933" i="1"/>
  <c r="Z16" i="1"/>
  <c r="Z110" i="1"/>
  <c r="Z101" i="1"/>
  <c r="AB24" i="1"/>
  <c r="AB409" i="1"/>
  <c r="Z629" i="1"/>
  <c r="AD796" i="1"/>
  <c r="Z867" i="1"/>
  <c r="AH16" i="1"/>
  <c r="AB43" i="1"/>
  <c r="Z99" i="1"/>
  <c r="AB96" i="1"/>
  <c r="AC243" i="1"/>
  <c r="AC447" i="1"/>
  <c r="AB395" i="1"/>
  <c r="AF766" i="1"/>
  <c r="AA859" i="1"/>
  <c r="AA1002" i="1"/>
  <c r="AF236" i="1"/>
  <c r="AH440" i="1"/>
  <c r="AH544" i="1"/>
  <c r="AC522" i="1"/>
  <c r="Z692" i="1"/>
  <c r="AI692" i="1"/>
  <c r="AD686" i="1"/>
  <c r="AD714" i="1"/>
  <c r="AI837" i="1"/>
  <c r="AI1010" i="1"/>
  <c r="AE28" i="1"/>
  <c r="AE73" i="1"/>
  <c r="AH111" i="1"/>
  <c r="AI154" i="1"/>
  <c r="AA224" i="1"/>
  <c r="AI585" i="1"/>
  <c r="AC706" i="1"/>
  <c r="Z668" i="1"/>
  <c r="AB995" i="1"/>
  <c r="AA926" i="1"/>
  <c r="R848" i="1"/>
  <c r="AE299" i="1"/>
  <c r="AB523" i="1"/>
  <c r="AI542" i="1"/>
  <c r="AG935" i="1"/>
  <c r="Z847" i="1"/>
  <c r="AI907" i="1"/>
  <c r="AA803" i="1"/>
  <c r="AA882" i="1"/>
  <c r="AH950" i="1"/>
  <c r="Q785" i="1"/>
  <c r="AH212" i="1"/>
  <c r="AI292" i="1"/>
  <c r="AA345" i="1"/>
  <c r="AC329" i="1"/>
  <c r="AG409" i="1"/>
  <c r="Z476" i="1"/>
  <c r="AH580" i="1"/>
  <c r="AF556" i="1"/>
  <c r="AG824" i="1"/>
  <c r="AE786" i="1"/>
  <c r="AE850" i="1"/>
  <c r="AE843" i="1"/>
  <c r="Z864" i="1"/>
  <c r="AE1010" i="1"/>
  <c r="AI948" i="1"/>
  <c r="AA13" i="1"/>
  <c r="AA135" i="1"/>
  <c r="AE355" i="1"/>
  <c r="Z316" i="1"/>
  <c r="AH428" i="1"/>
  <c r="AG670" i="1"/>
  <c r="AF840" i="1"/>
  <c r="AG787" i="1"/>
  <c r="AE819" i="1"/>
  <c r="AI117" i="1"/>
  <c r="AG178" i="1"/>
  <c r="AD218" i="1"/>
  <c r="AD359" i="1"/>
  <c r="AB642" i="1"/>
  <c r="AC545" i="1"/>
  <c r="AB945" i="1"/>
  <c r="AE20" i="1"/>
  <c r="AB183" i="1"/>
  <c r="AF299" i="1"/>
  <c r="AH367" i="1"/>
  <c r="Y1010" i="1"/>
  <c r="Z53" i="1"/>
  <c r="AE348" i="1"/>
  <c r="AA447" i="1"/>
  <c r="AF368" i="1"/>
  <c r="AI593" i="1"/>
  <c r="AE664" i="1"/>
  <c r="Z740" i="1"/>
  <c r="AG970" i="1"/>
  <c r="AG184" i="1"/>
  <c r="AG276" i="1"/>
  <c r="AA284" i="1"/>
  <c r="AE298" i="1"/>
  <c r="AA594" i="1"/>
  <c r="AD584" i="1"/>
  <c r="AA585" i="1"/>
  <c r="AB595" i="1"/>
  <c r="AH662" i="1"/>
  <c r="AD798" i="1"/>
  <c r="AF943" i="1"/>
  <c r="AH821" i="1"/>
  <c r="AF847" i="1"/>
  <c r="AG11" i="1"/>
  <c r="AC270" i="1"/>
  <c r="AC513" i="1"/>
  <c r="AB468" i="1"/>
  <c r="Z556" i="1"/>
  <c r="AI637" i="1"/>
  <c r="AG881" i="1"/>
  <c r="AE790" i="1"/>
  <c r="AH902" i="1"/>
  <c r="AH935" i="1"/>
  <c r="AD916" i="1"/>
  <c r="P945" i="1"/>
  <c r="AD37" i="1"/>
  <c r="AA117" i="1"/>
  <c r="AC204" i="1"/>
  <c r="Z335" i="1"/>
  <c r="Z674" i="1"/>
  <c r="AD742" i="1"/>
  <c r="Z934" i="1"/>
  <c r="AI864" i="1"/>
  <c r="AA996" i="1"/>
  <c r="AH61" i="1"/>
  <c r="AE84" i="1"/>
  <c r="AF130" i="1"/>
  <c r="AE479" i="1"/>
  <c r="AD411" i="1"/>
  <c r="AB657" i="1"/>
  <c r="AB679" i="1"/>
  <c r="AG744" i="1"/>
  <c r="AE824" i="1"/>
  <c r="AG940" i="1"/>
  <c r="AC955" i="1"/>
  <c r="AI650" i="1"/>
  <c r="Z996" i="1"/>
  <c r="AC966" i="1"/>
  <c r="AE14" i="1"/>
  <c r="AC117" i="1"/>
  <c r="AH296" i="1"/>
  <c r="AF295" i="1"/>
  <c r="AG494" i="1"/>
  <c r="AF453" i="1"/>
  <c r="AE604" i="1"/>
  <c r="AC589" i="1"/>
  <c r="AA953" i="1"/>
  <c r="AD21" i="1"/>
  <c r="AC88" i="1"/>
  <c r="AA130" i="1"/>
  <c r="AC199" i="1"/>
  <c r="AI199" i="1"/>
  <c r="AG341" i="1"/>
  <c r="Z312" i="1"/>
  <c r="AF435" i="1"/>
  <c r="AE462" i="1"/>
  <c r="AG481" i="1"/>
  <c r="AD552" i="1"/>
  <c r="AI806" i="1"/>
  <c r="AH742" i="1"/>
  <c r="AI965" i="1"/>
  <c r="AB971" i="1"/>
  <c r="AD956" i="1"/>
  <c r="AB54" i="1"/>
  <c r="Z182" i="1"/>
  <c r="AF177" i="1"/>
  <c r="AB464" i="1"/>
  <c r="Z547" i="1"/>
  <c r="AH531" i="1"/>
  <c r="AB622" i="1"/>
  <c r="AD688" i="1"/>
  <c r="AD837" i="1"/>
  <c r="AC858" i="1"/>
  <c r="AH94" i="1"/>
  <c r="AI254" i="1"/>
  <c r="AI256" i="1"/>
  <c r="AE345" i="1"/>
  <c r="Z387" i="1"/>
  <c r="AA497" i="1"/>
  <c r="AH518" i="1"/>
  <c r="AH588" i="1"/>
  <c r="AG589" i="1"/>
  <c r="AI673" i="1"/>
  <c r="AA734" i="1"/>
  <c r="Z993" i="1"/>
  <c r="AH954" i="1"/>
  <c r="AF46" i="1"/>
  <c r="AD142" i="1"/>
  <c r="AB264" i="1"/>
  <c r="AB300" i="1"/>
  <c r="AI275" i="1"/>
  <c r="AG517" i="1"/>
  <c r="Z533" i="1"/>
  <c r="AC533" i="1"/>
  <c r="AA936" i="1"/>
  <c r="AG54" i="1"/>
  <c r="AB161" i="1"/>
  <c r="AA71" i="1"/>
  <c r="AG203" i="1"/>
  <c r="AC497" i="1"/>
  <c r="AB417" i="1"/>
  <c r="AI893" i="1"/>
  <c r="AI919" i="1"/>
  <c r="AE957" i="1"/>
  <c r="AB53" i="1"/>
  <c r="AH83" i="1"/>
  <c r="AA107" i="1"/>
  <c r="AA142" i="1"/>
  <c r="AH139" i="1"/>
  <c r="Z292" i="1"/>
  <c r="AI262" i="1"/>
  <c r="AF365" i="1"/>
  <c r="AC354" i="1"/>
  <c r="AH231" i="1"/>
  <c r="AA379" i="1"/>
  <c r="AF384" i="1"/>
  <c r="AI517" i="1"/>
  <c r="AE446" i="1"/>
  <c r="AH469" i="1"/>
  <c r="AB668" i="1"/>
  <c r="AF755" i="1"/>
  <c r="AH767" i="1"/>
  <c r="AB998" i="1"/>
  <c r="Z45" i="1"/>
  <c r="AE18" i="1"/>
  <c r="AB169" i="1"/>
  <c r="AC225" i="1"/>
  <c r="AH245" i="1"/>
  <c r="AA330" i="1"/>
  <c r="AD316" i="1"/>
  <c r="AD391" i="1"/>
  <c r="AC457" i="1"/>
  <c r="AB538" i="1"/>
  <c r="AB913" i="1"/>
  <c r="AB935" i="1"/>
  <c r="AE1008" i="1"/>
  <c r="AH17" i="1"/>
  <c r="AC37" i="1"/>
  <c r="AI89" i="1"/>
  <c r="AA103" i="1"/>
  <c r="AE361" i="1"/>
  <c r="AB511" i="1"/>
  <c r="AB706" i="1"/>
  <c r="AB847" i="1"/>
  <c r="AE683" i="1"/>
  <c r="AI788" i="1"/>
  <c r="AG83" i="1"/>
  <c r="AI303" i="1"/>
  <c r="AD274" i="1"/>
  <c r="AF390" i="1"/>
  <c r="AA636" i="1"/>
  <c r="AF704" i="1"/>
  <c r="Z730" i="1"/>
  <c r="AF599" i="1"/>
  <c r="AH895" i="1"/>
  <c r="AI942" i="1"/>
  <c r="AG168" i="1"/>
  <c r="AH160" i="1"/>
  <c r="AC147" i="1"/>
  <c r="AA52" i="1"/>
  <c r="AI237" i="1"/>
  <c r="AD222" i="1"/>
  <c r="AE287" i="1"/>
  <c r="AE435" i="1"/>
  <c r="AA500" i="1"/>
  <c r="AH598" i="1"/>
  <c r="AF760" i="1"/>
  <c r="AH754" i="1"/>
  <c r="AB854" i="1"/>
  <c r="AE59" i="1"/>
  <c r="AH99" i="1"/>
  <c r="AF93" i="1"/>
  <c r="AG239" i="1"/>
  <c r="AB231" i="1"/>
  <c r="AI317" i="1"/>
  <c r="AD572" i="1"/>
  <c r="AB884" i="1"/>
  <c r="AE834" i="1"/>
  <c r="AC887" i="1"/>
  <c r="AA864" i="1"/>
  <c r="X956" i="1"/>
  <c r="AE139" i="1"/>
  <c r="AA162" i="1"/>
  <c r="Z224" i="1"/>
  <c r="Z546" i="1"/>
  <c r="AF635" i="1"/>
  <c r="AA793" i="1"/>
  <c r="AA974" i="1"/>
  <c r="AE141" i="1"/>
  <c r="AF126" i="1"/>
  <c r="AD306" i="1"/>
  <c r="AC375" i="1"/>
  <c r="AI385" i="1"/>
  <c r="AG379" i="1"/>
  <c r="AB476" i="1"/>
  <c r="AE566" i="1"/>
  <c r="AB791" i="1"/>
  <c r="AE649" i="1"/>
  <c r="AH815" i="1"/>
  <c r="AI345" i="1"/>
  <c r="AB393" i="1"/>
  <c r="AH570" i="1"/>
  <c r="Z606" i="1"/>
  <c r="AB742" i="1"/>
  <c r="AF646" i="1"/>
  <c r="AD973" i="1"/>
  <c r="U957" i="1"/>
  <c r="AE286" i="1"/>
  <c r="AG389" i="1"/>
  <c r="AF336" i="1"/>
  <c r="AC618" i="1"/>
  <c r="AD630" i="1"/>
  <c r="AD845" i="1"/>
  <c r="AI740" i="1"/>
  <c r="Z38" i="1"/>
  <c r="AH140" i="1"/>
  <c r="AD613" i="1"/>
  <c r="AH573" i="1"/>
  <c r="AI685" i="1"/>
  <c r="AH702" i="1"/>
  <c r="AF983" i="1"/>
  <c r="AB1004" i="1"/>
  <c r="Q971" i="1"/>
  <c r="AF51" i="1"/>
  <c r="AA63" i="1"/>
  <c r="AC137" i="1"/>
  <c r="AE159" i="1"/>
  <c r="AE236" i="1"/>
  <c r="AA348" i="1"/>
  <c r="AG313" i="1"/>
  <c r="AF431" i="1"/>
  <c r="AI496" i="1"/>
  <c r="AA506" i="1"/>
  <c r="AE648" i="1"/>
  <c r="U976" i="1"/>
  <c r="AH32" i="1"/>
  <c r="AE138" i="1"/>
  <c r="AF253" i="1"/>
  <c r="AI299" i="1"/>
  <c r="AB387" i="1"/>
  <c r="Z536" i="1"/>
  <c r="Z623" i="1"/>
  <c r="AF669" i="1"/>
  <c r="Z626" i="1"/>
  <c r="AD646" i="1"/>
  <c r="Z844" i="1"/>
  <c r="AE976" i="1"/>
  <c r="AA358" i="1"/>
  <c r="AA245" i="1"/>
  <c r="AH350" i="1"/>
  <c r="AA269" i="1"/>
  <c r="AA556" i="1"/>
  <c r="AB833" i="1"/>
  <c r="AA851" i="1"/>
  <c r="AD881" i="1"/>
  <c r="Z973" i="1"/>
  <c r="AE1005" i="1"/>
  <c r="W924" i="1"/>
  <c r="AC652" i="1"/>
  <c r="AB753" i="1"/>
  <c r="AF756" i="1"/>
  <c r="AG856" i="1"/>
  <c r="AB792" i="1"/>
  <c r="Z990" i="1"/>
  <c r="AC115" i="1"/>
  <c r="AE165" i="1"/>
  <c r="AA232" i="1"/>
  <c r="AC294" i="1"/>
  <c r="AH324" i="1"/>
  <c r="AD587" i="1"/>
  <c r="AH539" i="1"/>
  <c r="AH601" i="1"/>
  <c r="AF536" i="1"/>
  <c r="AA687" i="1"/>
  <c r="AF730" i="1"/>
  <c r="AH714" i="1"/>
  <c r="AC870" i="1"/>
  <c r="AI967" i="1"/>
  <c r="AC200" i="1"/>
  <c r="AH163" i="1"/>
  <c r="AE283" i="1"/>
  <c r="AH215" i="1"/>
  <c r="AG314" i="1"/>
  <c r="AF512" i="1"/>
  <c r="AB617" i="1"/>
  <c r="AB628" i="1"/>
  <c r="AA658" i="1"/>
  <c r="AC877" i="1"/>
  <c r="AE38" i="1"/>
  <c r="AI59" i="1"/>
  <c r="AG307" i="1"/>
  <c r="AA487" i="1"/>
  <c r="AB451" i="1"/>
  <c r="AG522" i="1"/>
  <c r="AD550" i="1"/>
  <c r="AA571" i="1"/>
  <c r="AH631" i="1"/>
  <c r="AG873" i="1"/>
  <c r="AD883" i="1"/>
  <c r="AH993" i="1"/>
  <c r="Z85" i="1"/>
  <c r="AB126" i="1"/>
  <c r="AG185" i="1"/>
  <c r="AE616" i="1"/>
  <c r="AI697" i="1"/>
  <c r="AE704" i="1"/>
  <c r="AE818" i="1"/>
  <c r="Z66" i="1"/>
  <c r="AE51" i="1"/>
  <c r="AC202" i="1"/>
  <c r="AC235" i="1"/>
  <c r="AC254" i="1"/>
  <c r="AA259" i="1"/>
  <c r="AH315" i="1"/>
  <c r="AH386" i="1"/>
  <c r="AI534" i="1"/>
  <c r="AF753" i="1"/>
  <c r="AA657" i="1"/>
  <c r="AB689" i="1"/>
  <c r="AF797" i="1"/>
  <c r="AA1009" i="1"/>
  <c r="AI866" i="1"/>
  <c r="AC970" i="1"/>
  <c r="AC124" i="1"/>
  <c r="AC165" i="1"/>
  <c r="Z475" i="1"/>
  <c r="AF737" i="1"/>
  <c r="AB675" i="1"/>
  <c r="AB993" i="1"/>
  <c r="AD981" i="1"/>
  <c r="AI69" i="1"/>
  <c r="AA94" i="1"/>
  <c r="AG193" i="1"/>
  <c r="AE241" i="1"/>
  <c r="AD271" i="1"/>
  <c r="AA449" i="1"/>
  <c r="AF677" i="1"/>
  <c r="AH639" i="1"/>
  <c r="AH764" i="1"/>
  <c r="AB762" i="1"/>
  <c r="AA840" i="1"/>
  <c r="AI765" i="1"/>
  <c r="V989" i="1"/>
  <c r="AH55" i="1"/>
  <c r="AC91" i="1"/>
  <c r="AD293" i="1"/>
  <c r="AH454" i="1"/>
  <c r="AA592" i="1"/>
  <c r="Z603" i="1"/>
  <c r="AB652" i="1"/>
  <c r="AG662" i="1"/>
  <c r="Z532" i="1"/>
  <c r="AF583" i="1"/>
  <c r="Z747" i="1"/>
  <c r="AA648" i="1"/>
  <c r="AE731" i="1"/>
  <c r="AG918" i="1"/>
  <c r="AB983" i="1"/>
  <c r="AH73" i="1"/>
  <c r="AE68" i="1"/>
  <c r="AG49" i="1"/>
  <c r="AF213" i="1"/>
  <c r="AB298" i="1"/>
  <c r="AH255" i="1"/>
  <c r="AI347" i="1"/>
  <c r="AB434" i="1"/>
  <c r="Z399" i="1"/>
  <c r="AB454" i="1"/>
  <c r="AG499" i="1"/>
  <c r="AE783" i="1"/>
  <c r="AD782" i="1"/>
  <c r="AG946" i="1"/>
  <c r="AF851" i="1"/>
  <c r="AA967" i="1"/>
  <c r="Z832" i="1"/>
  <c r="AG16" i="1"/>
  <c r="AC56" i="1"/>
  <c r="AC80" i="1"/>
  <c r="AD134" i="1"/>
  <c r="AD190" i="1"/>
  <c r="AB278" i="1"/>
  <c r="AG419" i="1"/>
  <c r="Z412" i="1"/>
  <c r="AG535" i="1"/>
  <c r="AH567" i="1"/>
  <c r="AD636" i="1"/>
  <c r="AA697" i="1"/>
  <c r="AF764" i="1"/>
  <c r="AH740" i="1"/>
  <c r="AD831" i="1"/>
  <c r="AB895" i="1"/>
  <c r="AA985" i="1"/>
  <c r="Z863" i="1"/>
  <c r="AI984" i="1"/>
  <c r="AI990" i="1"/>
  <c r="AI132" i="1"/>
  <c r="AG490" i="1"/>
  <c r="AE539" i="1"/>
  <c r="AH543" i="1"/>
  <c r="AH549" i="1"/>
  <c r="AA797" i="1"/>
  <c r="AE899" i="1"/>
  <c r="AA944" i="1"/>
  <c r="U977" i="1"/>
  <c r="AD43" i="1"/>
  <c r="AG247" i="1"/>
  <c r="AF235" i="1"/>
  <c r="Z452" i="1"/>
  <c r="AE592" i="1"/>
  <c r="AD667" i="1"/>
  <c r="AH62" i="1"/>
  <c r="AD36" i="1"/>
  <c r="AA152" i="1"/>
  <c r="AI178" i="1"/>
  <c r="Z386" i="1"/>
  <c r="AH407" i="1"/>
  <c r="AC448" i="1"/>
  <c r="AC583" i="1"/>
  <c r="Z681" i="1"/>
  <c r="AB881" i="1"/>
  <c r="AD939" i="1"/>
  <c r="AI976" i="1"/>
  <c r="AF174" i="1"/>
  <c r="AB251" i="1"/>
  <c r="AH289" i="1"/>
  <c r="AB307" i="1"/>
  <c r="AA421" i="1"/>
  <c r="AC495" i="1"/>
  <c r="AA582" i="1"/>
  <c r="AE859" i="1"/>
  <c r="AA989" i="1"/>
  <c r="AI980" i="1"/>
  <c r="AD23" i="1"/>
  <c r="AD139" i="1"/>
  <c r="AA119" i="1"/>
  <c r="AE193" i="1"/>
  <c r="AA228" i="1"/>
  <c r="AD270" i="1"/>
  <c r="AC923" i="1"/>
  <c r="AD32" i="1"/>
  <c r="AB95" i="1"/>
  <c r="AD281" i="1"/>
  <c r="Z291" i="1"/>
  <c r="AF548" i="1"/>
  <c r="AC669" i="1"/>
  <c r="AF788" i="1"/>
  <c r="Z707" i="1"/>
  <c r="AH719" i="1"/>
  <c r="AB180" i="1"/>
  <c r="AF290" i="1"/>
  <c r="AI609" i="1"/>
  <c r="AI824" i="1"/>
  <c r="AD951" i="1"/>
  <c r="AG173" i="1"/>
  <c r="AC238" i="1"/>
  <c r="AA315" i="1"/>
  <c r="AI208" i="1"/>
  <c r="AF405" i="1"/>
  <c r="AF304" i="1"/>
  <c r="AD525" i="1"/>
  <c r="AC825" i="1"/>
  <c r="AB800" i="1"/>
  <c r="AI32" i="1"/>
  <c r="AA227" i="1"/>
  <c r="Z208" i="1"/>
  <c r="AI255" i="1"/>
  <c r="AF528" i="1"/>
  <c r="AA466" i="1"/>
  <c r="AI598" i="1"/>
  <c r="AA603" i="1"/>
  <c r="AB644" i="1"/>
  <c r="AB643" i="1"/>
  <c r="AH987" i="1"/>
  <c r="AB84" i="1"/>
  <c r="AA134" i="1"/>
  <c r="AG311" i="1"/>
  <c r="Z311" i="1"/>
  <c r="AD503" i="1"/>
  <c r="AA532" i="1"/>
  <c r="AB564" i="1"/>
  <c r="Z642" i="1"/>
  <c r="AE727" i="1"/>
  <c r="AD33" i="1"/>
  <c r="AG198" i="1"/>
  <c r="Z228" i="1"/>
  <c r="Z314" i="1"/>
  <c r="AH378" i="1"/>
  <c r="AA474" i="1"/>
  <c r="AG671" i="1"/>
  <c r="AF806" i="1"/>
  <c r="AH661" i="1"/>
  <c r="AG942" i="1"/>
  <c r="AD896" i="1"/>
  <c r="AF33" i="1"/>
  <c r="Z209" i="1"/>
  <c r="AF271" i="1"/>
  <c r="AA523" i="1"/>
  <c r="AC581" i="1"/>
  <c r="AA979" i="1"/>
  <c r="AA995" i="1"/>
  <c r="AH166" i="1"/>
  <c r="AH374" i="1"/>
  <c r="AB423" i="1"/>
  <c r="AF457" i="1"/>
  <c r="AF579" i="1"/>
  <c r="AG839" i="1"/>
  <c r="AI994" i="1"/>
  <c r="AA17" i="1"/>
  <c r="AC219" i="1"/>
  <c r="AD330" i="1"/>
  <c r="AF474" i="1"/>
  <c r="AH569" i="1"/>
  <c r="AF286" i="1"/>
  <c r="AH682" i="1"/>
  <c r="AC816" i="1"/>
  <c r="AG871" i="1"/>
  <c r="AC926" i="1"/>
  <c r="AC998" i="1"/>
  <c r="AF166" i="1"/>
  <c r="Z389" i="1"/>
  <c r="AF507" i="1"/>
  <c r="AH507" i="1"/>
  <c r="AF588" i="1"/>
  <c r="AB594" i="1"/>
  <c r="Z305" i="1"/>
  <c r="AE418" i="1"/>
  <c r="AC590" i="1"/>
  <c r="AI617" i="1"/>
  <c r="AB651" i="1"/>
  <c r="AF935" i="1"/>
  <c r="AE915" i="1"/>
  <c r="AC14" i="1"/>
  <c r="AG55" i="1"/>
  <c r="AC283" i="1"/>
  <c r="AB274" i="1"/>
  <c r="AF305" i="1"/>
  <c r="AE633" i="1"/>
  <c r="AD719" i="1"/>
  <c r="AG833" i="1"/>
  <c r="AE860" i="1"/>
  <c r="AD227" i="1"/>
  <c r="AD277" i="1"/>
  <c r="AA220" i="1"/>
  <c r="AF349" i="1"/>
  <c r="AE280" i="1"/>
  <c r="AH308" i="1"/>
  <c r="AH304" i="1"/>
  <c r="AI577" i="1"/>
  <c r="AB662" i="1"/>
  <c r="AB908" i="1"/>
  <c r="AI642" i="1"/>
  <c r="AF868" i="1"/>
  <c r="AD949" i="1"/>
  <c r="AG52" i="1"/>
  <c r="AF158" i="1"/>
  <c r="Z258" i="1"/>
  <c r="AE265" i="1"/>
  <c r="AC488" i="1"/>
  <c r="AA604" i="1"/>
  <c r="AB615" i="1"/>
  <c r="AI671" i="1"/>
  <c r="AB693" i="1"/>
  <c r="AC821" i="1"/>
  <c r="AE883" i="1"/>
  <c r="Z824" i="1"/>
  <c r="AA175" i="1"/>
  <c r="AH370" i="1"/>
  <c r="AD769" i="1"/>
  <c r="AE717" i="1"/>
  <c r="AD666" i="1"/>
  <c r="AB15" i="1"/>
  <c r="AD186" i="1"/>
  <c r="AC282" i="1"/>
  <c r="AC360" i="1"/>
  <c r="AA389" i="1"/>
  <c r="Z506" i="1"/>
  <c r="AH681" i="1"/>
  <c r="AD911" i="1"/>
  <c r="AI978" i="1"/>
  <c r="AE62" i="1"/>
  <c r="AF413" i="1"/>
  <c r="AC445" i="1"/>
  <c r="AI442" i="1"/>
  <c r="AD453" i="1"/>
  <c r="AF491" i="1"/>
  <c r="AF519" i="1"/>
  <c r="AB590" i="1"/>
  <c r="AB721" i="1"/>
  <c r="Z698" i="1"/>
  <c r="AE848" i="1"/>
  <c r="AI915" i="1"/>
  <c r="AC883" i="1"/>
  <c r="AI959" i="1"/>
  <c r="AI960" i="1"/>
  <c r="AC36" i="1"/>
  <c r="AF127" i="1"/>
  <c r="AG143" i="1"/>
  <c r="AA469" i="1"/>
  <c r="AH627" i="1"/>
  <c r="AI730" i="1"/>
  <c r="AE893" i="1"/>
  <c r="AE416" i="1"/>
  <c r="AE514" i="1"/>
  <c r="AB505" i="1"/>
  <c r="AH658" i="1"/>
  <c r="AA702" i="1"/>
  <c r="AG762" i="1"/>
  <c r="AI861" i="1"/>
  <c r="AI887" i="1"/>
  <c r="R954" i="1"/>
  <c r="Z44" i="1"/>
  <c r="AE105" i="1"/>
  <c r="AG207" i="1"/>
  <c r="AA272" i="1"/>
  <c r="Z301" i="1"/>
  <c r="AG439" i="1"/>
  <c r="AA423" i="1"/>
  <c r="AI430" i="1"/>
  <c r="AF478" i="1"/>
  <c r="Z392" i="1"/>
  <c r="AD601" i="1"/>
  <c r="AB660" i="1"/>
  <c r="AA756" i="1"/>
  <c r="AE703" i="1"/>
  <c r="AB386" i="1"/>
  <c r="AC396" i="1"/>
  <c r="AF450" i="1"/>
  <c r="AB456" i="1"/>
  <c r="AI614" i="1"/>
  <c r="AC896" i="1"/>
  <c r="AH818" i="1"/>
  <c r="AG847" i="1"/>
  <c r="AG964" i="1"/>
  <c r="AA177" i="1"/>
  <c r="AA205" i="1"/>
  <c r="AF394" i="1"/>
  <c r="AI480" i="1"/>
  <c r="AB691" i="1"/>
  <c r="AC833" i="1"/>
  <c r="AI799" i="1"/>
  <c r="AI819" i="1"/>
  <c r="Z27" i="1"/>
  <c r="AD95" i="1"/>
  <c r="AI134" i="1"/>
  <c r="Z336" i="1"/>
  <c r="AB508" i="1"/>
  <c r="AD476" i="1"/>
  <c r="AE562" i="1"/>
  <c r="AH463" i="1"/>
  <c r="AC754" i="1"/>
  <c r="AG644" i="1"/>
  <c r="AG778" i="1"/>
  <c r="AH697" i="1"/>
  <c r="AE709" i="1"/>
  <c r="AC863" i="1"/>
  <c r="AE57" i="1"/>
  <c r="AD111" i="1"/>
  <c r="AC191" i="1"/>
  <c r="AI205" i="1"/>
  <c r="AB131" i="1"/>
  <c r="AH258" i="1"/>
  <c r="AI346" i="1"/>
  <c r="Z354" i="1"/>
  <c r="AH466" i="1"/>
  <c r="AI486" i="1"/>
  <c r="AA550" i="1"/>
  <c r="Z541" i="1"/>
  <c r="AA919" i="1"/>
  <c r="AH967" i="1"/>
  <c r="AD994" i="1"/>
  <c r="AA884" i="1"/>
  <c r="AI353" i="1"/>
  <c r="AI367" i="1"/>
  <c r="AB436" i="1"/>
  <c r="AH581" i="1"/>
  <c r="AA621" i="1"/>
  <c r="AB569" i="1"/>
  <c r="AC531" i="1"/>
  <c r="AF834" i="1"/>
  <c r="AG823" i="1"/>
  <c r="AD841" i="1"/>
  <c r="AE935" i="1"/>
  <c r="AI95" i="1"/>
  <c r="AD211" i="1"/>
  <c r="AA403" i="1"/>
  <c r="AF14" i="1"/>
  <c r="AE81" i="1"/>
  <c r="AI181" i="1"/>
  <c r="AD314" i="1"/>
  <c r="AH211" i="1"/>
  <c r="AG518" i="1"/>
  <c r="AC594" i="1"/>
  <c r="AD594" i="1"/>
  <c r="AB627" i="1"/>
  <c r="AF690" i="1"/>
  <c r="AD699" i="1"/>
  <c r="AF795" i="1"/>
  <c r="AF923" i="1"/>
  <c r="AI725" i="1"/>
  <c r="AE817" i="1"/>
  <c r="Z970" i="1"/>
  <c r="AD195" i="1"/>
  <c r="AG233" i="1"/>
  <c r="AE274" i="1"/>
  <c r="AI375" i="1"/>
  <c r="AH413" i="1"/>
  <c r="AF472" i="1"/>
  <c r="Z444" i="1"/>
  <c r="AB576" i="1"/>
  <c r="AF889" i="1"/>
  <c r="AB883" i="1"/>
  <c r="Z948" i="1"/>
  <c r="AA862" i="1"/>
  <c r="AA15" i="1"/>
  <c r="AI156" i="1"/>
  <c r="AC123" i="1"/>
  <c r="AA248" i="1"/>
  <c r="AC361" i="1"/>
  <c r="AB522" i="1"/>
  <c r="AG495" i="1"/>
  <c r="AG615" i="1"/>
  <c r="AA595" i="1"/>
  <c r="AA732" i="1"/>
  <c r="AD712" i="1"/>
  <c r="AA846" i="1"/>
  <c r="AG954" i="1"/>
  <c r="AD879" i="1"/>
  <c r="AD968" i="1"/>
  <c r="AH989" i="1"/>
  <c r="AD990" i="1"/>
  <c r="AB38" i="1"/>
  <c r="AH88" i="1"/>
  <c r="AG204" i="1"/>
  <c r="AI360" i="1"/>
  <c r="AE591" i="1"/>
  <c r="AC608" i="1"/>
  <c r="AE531" i="1"/>
  <c r="AD528" i="1"/>
  <c r="AH481" i="1"/>
  <c r="AE853" i="1"/>
  <c r="AE687" i="1"/>
  <c r="AA969" i="1"/>
  <c r="AE928" i="1"/>
  <c r="AA950" i="1"/>
  <c r="AH45" i="1"/>
  <c r="AH82" i="1"/>
  <c r="AC38" i="1"/>
  <c r="AI91" i="1"/>
  <c r="AB155" i="1"/>
  <c r="AH294" i="1"/>
  <c r="AG357" i="1"/>
  <c r="AI511" i="1"/>
  <c r="Z522" i="1"/>
  <c r="AA441" i="1"/>
  <c r="AF623" i="1"/>
  <c r="AH626" i="1"/>
  <c r="AF817" i="1"/>
  <c r="AH716" i="1"/>
  <c r="AH896" i="1"/>
  <c r="AH889" i="1"/>
  <c r="AE78" i="1"/>
  <c r="AA221" i="1"/>
  <c r="AB445" i="1"/>
  <c r="AG909" i="1"/>
  <c r="AF908" i="1"/>
  <c r="AE863" i="1"/>
  <c r="AD25" i="1"/>
  <c r="AH27" i="1"/>
  <c r="AB105" i="1"/>
  <c r="AB74" i="1"/>
  <c r="AG66" i="1"/>
  <c r="AI183" i="1"/>
  <c r="AH194" i="1"/>
  <c r="AI499" i="1"/>
  <c r="AI535" i="1"/>
  <c r="AA737" i="1"/>
  <c r="AE842" i="1"/>
  <c r="AI87" i="1"/>
  <c r="AB196" i="1"/>
  <c r="AI215" i="1"/>
  <c r="AH235" i="1"/>
  <c r="AC515" i="1"/>
  <c r="AE431" i="1"/>
  <c r="AA555" i="1"/>
  <c r="AA645" i="1"/>
  <c r="AG708" i="1"/>
  <c r="AD701" i="1"/>
  <c r="AB783" i="1"/>
  <c r="AE627" i="1"/>
  <c r="AA887" i="1"/>
  <c r="AE890" i="1"/>
  <c r="AC985" i="1"/>
  <c r="AD1003" i="1"/>
  <c r="AC1002" i="1"/>
  <c r="Z230" i="1"/>
  <c r="AI320" i="1"/>
  <c r="AA344" i="1"/>
  <c r="AI352" i="1"/>
  <c r="Z350" i="1"/>
  <c r="AB471" i="1"/>
  <c r="Z488" i="1"/>
  <c r="AC563" i="1"/>
  <c r="Z666" i="1"/>
  <c r="AF810" i="1"/>
  <c r="AI210" i="1"/>
  <c r="AE239" i="1"/>
  <c r="AH538" i="1"/>
  <c r="AA538" i="1"/>
  <c r="AG619" i="1"/>
  <c r="AB581" i="1"/>
  <c r="Z493" i="1"/>
  <c r="AA694" i="1"/>
  <c r="AE916" i="1"/>
  <c r="AG862" i="1"/>
  <c r="AA1007" i="1"/>
  <c r="AE979" i="1"/>
  <c r="Z89" i="1"/>
  <c r="AB170" i="1"/>
  <c r="AA346" i="1"/>
  <c r="AD276" i="1"/>
  <c r="AB324" i="1"/>
  <c r="AG461" i="1"/>
  <c r="AC621" i="1"/>
  <c r="AI755" i="1"/>
  <c r="AF38" i="1"/>
  <c r="AH167" i="1"/>
  <c r="AG332" i="1"/>
  <c r="AB680" i="1"/>
  <c r="AG921" i="1"/>
  <c r="AI869" i="1"/>
  <c r="AE1002" i="1"/>
  <c r="AC224" i="1"/>
  <c r="AG208" i="1"/>
  <c r="Z276" i="1"/>
  <c r="AE397" i="1"/>
  <c r="AA637" i="1"/>
  <c r="AC737" i="1"/>
  <c r="AI654" i="1"/>
  <c r="Z785" i="1"/>
  <c r="AB923" i="1"/>
  <c r="Z260" i="1"/>
  <c r="AA554" i="1"/>
  <c r="AC561" i="1"/>
  <c r="AB606" i="1"/>
  <c r="AB963" i="1"/>
  <c r="AH146" i="1"/>
  <c r="AD267" i="1"/>
  <c r="AF265" i="1"/>
  <c r="AI232" i="1"/>
  <c r="AA544" i="1"/>
  <c r="AA854" i="1"/>
  <c r="Z18" i="1"/>
  <c r="AD177" i="1"/>
  <c r="AC230" i="1"/>
  <c r="Z220" i="1"/>
  <c r="AC418" i="1"/>
  <c r="AF481" i="1"/>
  <c r="AB551" i="1"/>
  <c r="AF770" i="1"/>
  <c r="AA783" i="1"/>
  <c r="AI844" i="1"/>
  <c r="Z856" i="1"/>
  <c r="AI872" i="1"/>
  <c r="AA159" i="1"/>
  <c r="AG183" i="1"/>
  <c r="AF355" i="1"/>
  <c r="AE393" i="1"/>
  <c r="AC498" i="1"/>
  <c r="AE600" i="1"/>
  <c r="AI645" i="1"/>
  <c r="AF761" i="1"/>
  <c r="Z783" i="1"/>
  <c r="Z977" i="1"/>
  <c r="AH29" i="1"/>
  <c r="AI136" i="1"/>
  <c r="AB348" i="1"/>
  <c r="Z575" i="1"/>
  <c r="AE550" i="1"/>
  <c r="AF653" i="1"/>
  <c r="AF791" i="1"/>
  <c r="AG875" i="1"/>
  <c r="AA848" i="1"/>
  <c r="AI1003" i="1"/>
  <c r="AH982" i="1"/>
  <c r="AE21" i="1"/>
  <c r="AE67" i="1"/>
  <c r="AC280" i="1"/>
  <c r="AG523" i="1"/>
  <c r="AB631" i="1"/>
  <c r="AE674" i="1"/>
  <c r="AG656" i="1"/>
  <c r="AC587" i="1"/>
  <c r="Z846" i="1"/>
  <c r="AB873" i="1"/>
  <c r="AG991" i="1"/>
  <c r="AI52" i="1"/>
  <c r="AH295" i="1"/>
  <c r="Z352" i="1"/>
  <c r="AC658" i="1"/>
  <c r="AC694" i="1"/>
  <c r="AC727" i="1"/>
  <c r="AD744" i="1"/>
  <c r="AF769" i="1"/>
  <c r="Z979" i="1"/>
  <c r="AE889" i="1"/>
  <c r="AE34" i="1"/>
  <c r="Z126" i="1"/>
  <c r="AE120" i="1"/>
  <c r="AD257" i="1"/>
  <c r="AA370" i="1"/>
  <c r="AH277" i="1"/>
  <c r="Z368" i="1"/>
  <c r="AC369" i="1"/>
  <c r="AB450" i="1"/>
  <c r="AB789" i="1"/>
  <c r="Z738" i="1"/>
  <c r="AI853" i="1"/>
  <c r="AC844" i="1"/>
  <c r="AA578" i="1"/>
  <c r="AG553" i="1"/>
  <c r="AD709" i="1"/>
  <c r="AB843" i="1"/>
  <c r="Z787" i="1"/>
  <c r="AH929" i="1"/>
  <c r="AC158" i="1"/>
  <c r="AE247" i="1"/>
  <c r="AA296" i="1"/>
  <c r="AB377" i="1"/>
  <c r="AE511" i="1"/>
  <c r="AA385" i="1"/>
  <c r="Z427" i="1"/>
  <c r="AD535" i="1"/>
  <c r="AA586" i="1"/>
  <c r="Z481" i="1"/>
  <c r="AB820" i="1"/>
  <c r="AF849" i="1"/>
  <c r="AE31" i="1"/>
  <c r="Z247" i="1"/>
  <c r="AC435" i="1"/>
  <c r="AA463" i="1"/>
  <c r="AE607" i="1"/>
  <c r="AG609" i="1"/>
  <c r="AG509" i="1"/>
  <c r="AF829" i="1"/>
  <c r="AA921" i="1"/>
  <c r="AF860" i="1"/>
  <c r="AA795" i="1"/>
  <c r="W991" i="1"/>
  <c r="AF110" i="1"/>
  <c r="AG369" i="1"/>
  <c r="AD252" i="1"/>
  <c r="AI478" i="1"/>
  <c r="AA512" i="1"/>
  <c r="AI611" i="1"/>
  <c r="AH509" i="1"/>
  <c r="AF686" i="1"/>
  <c r="AB808" i="1"/>
  <c r="AC888" i="1"/>
  <c r="AD18" i="1"/>
  <c r="AA182" i="1"/>
  <c r="AI226" i="1"/>
  <c r="AF354" i="1"/>
  <c r="AE480" i="1"/>
  <c r="AA519" i="1"/>
  <c r="AG501" i="1"/>
  <c r="AH540" i="1"/>
  <c r="AI550" i="1"/>
  <c r="AA617" i="1"/>
  <c r="AB557" i="1"/>
  <c r="AF833" i="1"/>
  <c r="AF607" i="1"/>
  <c r="Z922" i="1"/>
  <c r="W1004" i="1"/>
  <c r="AA105" i="1"/>
  <c r="AB173" i="1"/>
  <c r="AC143" i="1"/>
  <c r="AE449" i="1"/>
  <c r="AA548" i="1"/>
  <c r="AH711" i="1"/>
  <c r="AA918" i="1"/>
  <c r="Q1008" i="1"/>
  <c r="AI244" i="1"/>
  <c r="AB355" i="1"/>
  <c r="AI421" i="1"/>
  <c r="AF498" i="1"/>
  <c r="AI464" i="1"/>
  <c r="AA673" i="1"/>
  <c r="AH860" i="1"/>
  <c r="T993" i="1"/>
  <c r="AA76" i="1"/>
  <c r="AD125" i="1"/>
  <c r="AF341" i="1"/>
  <c r="Z450" i="1"/>
  <c r="AE475" i="1"/>
  <c r="AC526" i="1"/>
  <c r="AC671" i="1"/>
  <c r="Z660" i="1"/>
  <c r="AH724" i="1"/>
  <c r="AG584" i="1"/>
  <c r="AA705" i="1"/>
  <c r="AG820" i="1"/>
  <c r="AD654" i="1"/>
  <c r="AA723" i="1"/>
  <c r="AE750" i="1"/>
  <c r="AH884" i="1"/>
  <c r="AD972" i="1"/>
  <c r="AG148" i="1"/>
  <c r="AA260" i="1"/>
  <c r="Z333" i="1"/>
  <c r="AF618" i="1"/>
  <c r="AG680" i="1"/>
  <c r="AC811" i="1"/>
  <c r="AA733" i="1"/>
  <c r="Z767" i="1"/>
  <c r="S877" i="1"/>
  <c r="AC110" i="1"/>
  <c r="AE104" i="1"/>
  <c r="AC193" i="1"/>
  <c r="AG153" i="1"/>
  <c r="AE220" i="1"/>
  <c r="AD219" i="1"/>
  <c r="AB304" i="1"/>
  <c r="Z319" i="1"/>
  <c r="AF417" i="1"/>
  <c r="AH615" i="1"/>
  <c r="AG898" i="1"/>
  <c r="P872" i="1"/>
  <c r="AA112" i="1"/>
  <c r="AH185" i="1"/>
  <c r="AF303" i="1"/>
  <c r="AH805" i="1"/>
  <c r="AE876" i="1"/>
  <c r="AI833" i="1"/>
  <c r="P982" i="1"/>
  <c r="AF98" i="1"/>
  <c r="AF378" i="1"/>
  <c r="AA495" i="1"/>
  <c r="Z567" i="1"/>
  <c r="AB638" i="1"/>
  <c r="AI677" i="1"/>
  <c r="Z777" i="1"/>
  <c r="AA822" i="1"/>
  <c r="AF871" i="1"/>
  <c r="AH863" i="1"/>
  <c r="AC964" i="1"/>
  <c r="AB31" i="1"/>
  <c r="AE130" i="1"/>
  <c r="AC383" i="1"/>
  <c r="AI405" i="1"/>
  <c r="AF461" i="1"/>
  <c r="AD581" i="1"/>
  <c r="AG621" i="1"/>
  <c r="AD628" i="1"/>
  <c r="AG642" i="1"/>
  <c r="AH667" i="1"/>
  <c r="AA769" i="1"/>
  <c r="AH830" i="1"/>
  <c r="AE992" i="1"/>
  <c r="AB59" i="1"/>
  <c r="AI203" i="1"/>
  <c r="AD369" i="1"/>
  <c r="AB736" i="1"/>
  <c r="AG660" i="1"/>
  <c r="AF835" i="1"/>
  <c r="W908" i="1"/>
  <c r="AE70" i="1"/>
  <c r="AD530" i="1"/>
  <c r="AF808" i="1"/>
  <c r="AA813" i="1"/>
  <c r="AD858" i="1"/>
  <c r="AD905" i="1"/>
  <c r="AA90" i="1"/>
  <c r="AG146" i="1"/>
  <c r="AB366" i="1"/>
  <c r="AA465" i="1"/>
  <c r="Z520" i="1"/>
  <c r="AF748" i="1"/>
  <c r="AA778" i="1"/>
  <c r="Y861" i="1"/>
  <c r="AG149" i="1"/>
  <c r="AG212" i="1"/>
  <c r="AD229" i="1"/>
  <c r="AB125" i="1"/>
  <c r="AC386" i="1"/>
  <c r="AA456" i="1"/>
  <c r="AG582" i="1"/>
  <c r="AA634" i="1"/>
  <c r="AG770" i="1"/>
  <c r="AB912" i="1"/>
  <c r="AC952" i="1"/>
  <c r="AA231" i="1"/>
  <c r="AC250" i="1"/>
  <c r="AD614" i="1"/>
  <c r="AF659" i="1"/>
  <c r="AH743" i="1"/>
  <c r="AE839" i="1"/>
  <c r="Z900" i="1"/>
  <c r="AG105" i="1"/>
  <c r="AE102" i="1"/>
  <c r="AC63" i="1"/>
  <c r="AB187" i="1"/>
  <c r="AD311" i="1"/>
  <c r="AE492" i="1"/>
  <c r="AB485" i="1"/>
  <c r="AE608" i="1"/>
  <c r="AE618" i="1"/>
  <c r="AC829" i="1"/>
  <c r="AC915" i="1"/>
  <c r="Z994" i="1"/>
  <c r="AB52" i="1"/>
  <c r="AI209" i="1"/>
  <c r="AH234" i="1"/>
  <c r="AC302" i="1"/>
  <c r="AG472" i="1"/>
  <c r="AA460" i="1"/>
  <c r="AC462" i="1"/>
  <c r="AE813" i="1"/>
  <c r="AA761" i="1"/>
  <c r="Z978" i="1"/>
  <c r="AH945" i="1"/>
  <c r="AE108" i="1"/>
  <c r="AH276" i="1"/>
  <c r="AE341" i="1"/>
  <c r="AI372" i="1"/>
  <c r="AI378" i="1"/>
  <c r="Z466" i="1"/>
  <c r="AA496" i="1"/>
  <c r="AD527" i="1"/>
  <c r="AF628" i="1"/>
  <c r="Z803" i="1"/>
  <c r="Z1010" i="1"/>
  <c r="AF41" i="1"/>
  <c r="AI263" i="1"/>
  <c r="AC489" i="1"/>
  <c r="AH399" i="1"/>
  <c r="AG698" i="1"/>
  <c r="AE785" i="1"/>
  <c r="AH51" i="1"/>
  <c r="AC153" i="1"/>
  <c r="AE303" i="1"/>
  <c r="AD355" i="1"/>
  <c r="AC744" i="1"/>
  <c r="Z690" i="1"/>
  <c r="Z763" i="1"/>
  <c r="AG887" i="1"/>
  <c r="AC854" i="1"/>
  <c r="AD247" i="1"/>
  <c r="AA408" i="1"/>
  <c r="AI475" i="1"/>
  <c r="AF532" i="1"/>
  <c r="AH502" i="1"/>
  <c r="AC502" i="1"/>
  <c r="AH709" i="1"/>
  <c r="AI781" i="1"/>
  <c r="AF69" i="1"/>
  <c r="AF230" i="1"/>
  <c r="AI343" i="1"/>
  <c r="AD333" i="1"/>
  <c r="Z496" i="1"/>
  <c r="AA470" i="1"/>
  <c r="AA710" i="1"/>
  <c r="AH689" i="1"/>
  <c r="AD751" i="1"/>
  <c r="AH653" i="1"/>
  <c r="AE830" i="1"/>
  <c r="AH106" i="1"/>
  <c r="AF132" i="1"/>
  <c r="AG169" i="1"/>
  <c r="AG360" i="1"/>
  <c r="Z682" i="1"/>
  <c r="AB906" i="1"/>
  <c r="AA903" i="1"/>
  <c r="AH888" i="1"/>
  <c r="AD268" i="1"/>
  <c r="AH340" i="1"/>
  <c r="AA480" i="1"/>
  <c r="AF740" i="1"/>
  <c r="AC814" i="1"/>
  <c r="AI865" i="1"/>
  <c r="AA940" i="1"/>
  <c r="AG990" i="1"/>
  <c r="AB991" i="1"/>
  <c r="AE122" i="1"/>
  <c r="AA141" i="1"/>
  <c r="AA191" i="1"/>
  <c r="AG206" i="1"/>
  <c r="AG256" i="1"/>
  <c r="AC257" i="1"/>
  <c r="AB238" i="1"/>
  <c r="AD477" i="1"/>
  <c r="AC539" i="1"/>
  <c r="AI663" i="1"/>
  <c r="Z895" i="1"/>
  <c r="AI924" i="1"/>
  <c r="AF30" i="1"/>
  <c r="AD185" i="1"/>
  <c r="AI301" i="1"/>
  <c r="AI411" i="1"/>
  <c r="AF444" i="1"/>
  <c r="AB674" i="1"/>
  <c r="AA739" i="1"/>
  <c r="AI811" i="1"/>
  <c r="AI843" i="1"/>
  <c r="AI734" i="1"/>
  <c r="Z1007" i="1"/>
  <c r="AE117" i="1"/>
  <c r="AA335" i="1"/>
  <c r="AE456" i="1"/>
  <c r="AC449" i="1"/>
  <c r="AC465" i="1"/>
  <c r="AI522" i="1"/>
  <c r="AE537" i="1"/>
  <c r="AI569" i="1"/>
  <c r="AE662" i="1"/>
  <c r="AG945" i="1"/>
  <c r="AB958" i="1"/>
  <c r="AG174" i="1"/>
  <c r="AE177" i="1"/>
  <c r="AD444" i="1"/>
  <c r="AE501" i="1"/>
  <c r="AD412" i="1"/>
  <c r="AI591" i="1"/>
  <c r="AC855" i="1"/>
  <c r="AG821" i="1"/>
  <c r="AI713" i="1"/>
  <c r="AE971" i="1"/>
  <c r="Z800" i="1"/>
  <c r="AF974" i="1"/>
  <c r="AF109" i="1"/>
  <c r="AG72" i="1"/>
  <c r="AB294" i="1"/>
  <c r="AF331" i="1"/>
  <c r="Z402" i="1"/>
  <c r="AH452" i="1"/>
  <c r="AH385" i="1"/>
  <c r="AF666" i="1"/>
  <c r="AE730" i="1"/>
  <c r="AI822" i="1"/>
  <c r="AI964" i="1"/>
  <c r="AI84" i="1"/>
  <c r="AE89" i="1"/>
  <c r="AG290" i="1"/>
  <c r="Z253" i="1"/>
  <c r="AE315" i="1"/>
  <c r="AC425" i="1"/>
  <c r="AD386" i="1"/>
  <c r="Z916" i="1"/>
  <c r="AA866" i="1"/>
  <c r="AE953" i="1"/>
  <c r="AA219" i="1"/>
  <c r="AD192" i="1"/>
  <c r="AB352" i="1"/>
  <c r="AE482" i="1"/>
  <c r="AG488" i="1"/>
  <c r="AD497" i="1"/>
  <c r="AC548" i="1"/>
  <c r="AC516" i="1"/>
  <c r="AH870" i="1"/>
  <c r="X957" i="1"/>
  <c r="AH77" i="1"/>
  <c r="AB279" i="1"/>
  <c r="AG417" i="1"/>
  <c r="AH306" i="1"/>
  <c r="Z589" i="1"/>
  <c r="AF832" i="1"/>
  <c r="AD773" i="1"/>
  <c r="AA744" i="1"/>
  <c r="AA690" i="1"/>
  <c r="Z775" i="1"/>
  <c r="AG929" i="1"/>
  <c r="AG936" i="1"/>
  <c r="AA660" i="1"/>
  <c r="Z933" i="1"/>
  <c r="AA43" i="1"/>
  <c r="AH79" i="1"/>
  <c r="AC188" i="1"/>
  <c r="AF291" i="1"/>
  <c r="AG325" i="1"/>
  <c r="Z426" i="1"/>
  <c r="AB727" i="1"/>
  <c r="Z670" i="1"/>
  <c r="AF850" i="1"/>
  <c r="AE985" i="1"/>
  <c r="Q817" i="1"/>
  <c r="AG272" i="1"/>
  <c r="AE205" i="1"/>
  <c r="Z362" i="1"/>
  <c r="AE377" i="1"/>
  <c r="AC492" i="1"/>
  <c r="AG586" i="1"/>
  <c r="AC555" i="1"/>
  <c r="AE657" i="1"/>
  <c r="AH659" i="1"/>
  <c r="AA161" i="1"/>
  <c r="AA193" i="1"/>
  <c r="AI168" i="1"/>
  <c r="Z175" i="1"/>
  <c r="AD152" i="1"/>
  <c r="AH254" i="1"/>
  <c r="AC417" i="1"/>
  <c r="Z634" i="1"/>
  <c r="AF772" i="1"/>
  <c r="AF931" i="1"/>
  <c r="AG893" i="1"/>
  <c r="AA896" i="1"/>
  <c r="AD943" i="1"/>
  <c r="AA892" i="1"/>
  <c r="AD876" i="1"/>
  <c r="AH143" i="1"/>
  <c r="AC252" i="1"/>
  <c r="Z287" i="1"/>
  <c r="AG394" i="1"/>
  <c r="AD436" i="1"/>
  <c r="AG516" i="1"/>
  <c r="AB545" i="1"/>
  <c r="AD985" i="1"/>
  <c r="AI103" i="1"/>
  <c r="AB157" i="1"/>
  <c r="AE216" i="1"/>
  <c r="AE263" i="1"/>
  <c r="AB232" i="1"/>
  <c r="AB656" i="1"/>
  <c r="AB948" i="1"/>
  <c r="AA807" i="1"/>
  <c r="Z889" i="1"/>
  <c r="AD52" i="1"/>
  <c r="AF78" i="1"/>
  <c r="AC75" i="1"/>
  <c r="AF82" i="1"/>
  <c r="AI477" i="1"/>
  <c r="AA551" i="1"/>
  <c r="AG722" i="1"/>
  <c r="AC827" i="1"/>
  <c r="AA735" i="1"/>
  <c r="AC1009" i="1"/>
  <c r="AC962" i="1"/>
  <c r="AH47" i="1"/>
  <c r="AH110" i="1"/>
  <c r="AI65" i="1"/>
  <c r="AH187" i="1"/>
  <c r="Z284" i="1"/>
  <c r="AD610" i="1"/>
  <c r="AB548" i="1"/>
  <c r="AC649" i="1"/>
  <c r="AC597" i="1"/>
  <c r="AC846" i="1"/>
  <c r="AD944" i="1"/>
  <c r="Z51" i="1"/>
  <c r="AD80" i="1"/>
  <c r="AG260" i="1"/>
  <c r="Z474" i="1"/>
  <c r="AC558" i="1"/>
  <c r="AG544" i="1"/>
  <c r="AI798" i="1"/>
  <c r="AG805" i="1"/>
  <c r="AF501" i="1"/>
  <c r="AA663" i="1"/>
  <c r="AE799" i="1"/>
  <c r="AA708" i="1"/>
  <c r="S871" i="1"/>
  <c r="AC122" i="1"/>
  <c r="AB233" i="1"/>
  <c r="AF323" i="1"/>
  <c r="AB455" i="1"/>
  <c r="AD394" i="1"/>
  <c r="Z600" i="1"/>
  <c r="AI762" i="1"/>
  <c r="AA946" i="1"/>
  <c r="AA955" i="1"/>
  <c r="AG31" i="1"/>
  <c r="AC40" i="1"/>
  <c r="AC161" i="1"/>
  <c r="AF153" i="1"/>
  <c r="AG243" i="1"/>
  <c r="AG270" i="1"/>
  <c r="AA431" i="1"/>
  <c r="AF480" i="1"/>
  <c r="AH468" i="1"/>
  <c r="Z388" i="1"/>
  <c r="AG607" i="1"/>
  <c r="AC826" i="1"/>
  <c r="AA839" i="1"/>
  <c r="AI917" i="1"/>
  <c r="AC931" i="1"/>
  <c r="AI1002" i="1"/>
  <c r="AD928" i="1"/>
  <c r="Z78" i="1"/>
  <c r="AE93" i="1"/>
  <c r="AC114" i="1"/>
  <c r="AB73" i="1"/>
  <c r="Z178" i="1"/>
  <c r="AA375" i="1"/>
  <c r="AB462" i="1"/>
  <c r="AI432" i="1"/>
  <c r="AF705" i="1"/>
  <c r="AB823" i="1"/>
  <c r="AB810" i="1"/>
  <c r="AH871" i="1"/>
  <c r="AD78" i="1"/>
  <c r="Z87" i="1"/>
  <c r="AF73" i="1"/>
  <c r="AE290" i="1"/>
  <c r="AF429" i="1"/>
  <c r="AA517" i="1"/>
  <c r="AD351" i="1"/>
  <c r="AA443" i="1"/>
  <c r="AD405" i="1"/>
  <c r="AH769" i="1"/>
  <c r="AH882" i="1"/>
  <c r="U841" i="1"/>
  <c r="AC190" i="1"/>
  <c r="Z337" i="1"/>
  <c r="AA437" i="1"/>
  <c r="AB609" i="1"/>
  <c r="AE712" i="1"/>
  <c r="AE779" i="1"/>
  <c r="AI743" i="1"/>
  <c r="X987" i="1"/>
  <c r="AI92" i="1"/>
  <c r="AA286" i="1"/>
  <c r="AA360" i="1"/>
  <c r="AB356" i="1"/>
  <c r="AG397" i="1"/>
  <c r="AB619" i="1"/>
  <c r="Z836" i="1"/>
  <c r="Z54" i="1"/>
  <c r="AI193" i="1"/>
  <c r="Z201" i="1"/>
  <c r="AF225" i="1"/>
  <c r="AH512" i="1"/>
  <c r="AI540" i="1"/>
  <c r="Z453" i="1"/>
  <c r="AD644" i="1"/>
  <c r="AB777" i="1"/>
  <c r="AH823" i="1"/>
  <c r="AA25" i="1"/>
  <c r="AE91" i="1"/>
  <c r="AI155" i="1"/>
  <c r="AG132" i="1"/>
  <c r="AH179" i="1"/>
  <c r="AA321" i="1"/>
  <c r="AD379" i="1"/>
  <c r="AH554" i="1"/>
  <c r="AH557" i="1"/>
  <c r="AC746" i="1"/>
  <c r="AD779" i="1"/>
  <c r="AI881" i="1"/>
  <c r="AF37" i="1"/>
  <c r="AE217" i="1"/>
  <c r="AE426" i="1"/>
  <c r="AG352" i="1"/>
  <c r="AG585" i="1"/>
  <c r="AE560" i="1"/>
  <c r="AB713" i="1"/>
  <c r="AA714" i="1"/>
  <c r="AF937" i="1"/>
  <c r="Z910" i="1"/>
  <c r="AG983" i="1"/>
  <c r="AC126" i="1"/>
  <c r="AG166" i="1"/>
  <c r="AC233" i="1"/>
  <c r="AD182" i="1"/>
  <c r="Z307" i="1"/>
  <c r="AF626" i="1"/>
  <c r="AG828" i="1"/>
  <c r="AE659" i="1"/>
  <c r="AF313" i="1"/>
  <c r="AG443" i="1"/>
  <c r="AH351" i="1"/>
  <c r="AC503" i="1"/>
  <c r="AD812" i="1"/>
  <c r="AF919" i="1"/>
  <c r="AH796" i="1"/>
  <c r="AD869" i="1"/>
  <c r="Z1000" i="1"/>
  <c r="AB17" i="1"/>
  <c r="AH192" i="1"/>
  <c r="AA170" i="1"/>
  <c r="AD150" i="1"/>
  <c r="AF379" i="1"/>
  <c r="AB444" i="1"/>
  <c r="Z304" i="1"/>
  <c r="AG502" i="1"/>
  <c r="AB635" i="1"/>
  <c r="AD901" i="1"/>
  <c r="AH867" i="1"/>
  <c r="S951" i="1"/>
  <c r="AI18" i="1"/>
  <c r="AB64" i="1"/>
  <c r="AE189" i="1"/>
  <c r="AB200" i="1"/>
  <c r="AF131" i="1"/>
  <c r="AB206" i="1"/>
  <c r="AH165" i="1"/>
  <c r="AA334" i="1"/>
  <c r="AB176" i="1"/>
  <c r="AB255" i="1"/>
  <c r="AH479" i="1"/>
  <c r="Z964" i="1"/>
  <c r="AG480" i="1"/>
  <c r="AB447" i="1"/>
  <c r="AI634" i="1"/>
  <c r="AE682" i="1"/>
  <c r="AG706" i="1"/>
  <c r="Z640" i="1"/>
  <c r="AA753" i="1"/>
  <c r="AA834" i="1"/>
  <c r="AF914" i="1"/>
  <c r="AI916" i="1"/>
  <c r="P800" i="1"/>
  <c r="AE119" i="1"/>
  <c r="Z141" i="1"/>
  <c r="AF227" i="1"/>
  <c r="AE231" i="1"/>
  <c r="AG440" i="1"/>
  <c r="AB518" i="1"/>
  <c r="AA692" i="1"/>
  <c r="P768" i="1"/>
  <c r="Z58" i="1"/>
  <c r="AD103" i="1"/>
  <c r="AE273" i="1"/>
  <c r="AF489" i="1"/>
  <c r="AE696" i="1"/>
  <c r="AD692" i="1"/>
  <c r="AB830" i="1"/>
  <c r="AC818" i="1"/>
  <c r="AE968" i="1"/>
  <c r="Q836" i="1"/>
  <c r="AA28" i="1"/>
  <c r="Z290" i="1"/>
  <c r="AB317" i="1"/>
  <c r="AF434" i="1"/>
  <c r="Z548" i="1"/>
  <c r="AG622" i="1"/>
  <c r="AI770" i="1"/>
  <c r="Z790" i="1"/>
  <c r="AA970" i="1"/>
  <c r="AG1003" i="1"/>
  <c r="AG48" i="1"/>
  <c r="AC51" i="1"/>
  <c r="AA58" i="1"/>
  <c r="AB247" i="1"/>
  <c r="Z584" i="1"/>
  <c r="AD618" i="1"/>
  <c r="AF685" i="1"/>
  <c r="AC709" i="1"/>
  <c r="AB618" i="1"/>
  <c r="AF857" i="1"/>
  <c r="AB111" i="1"/>
  <c r="AE183" i="1"/>
  <c r="AG242" i="1"/>
  <c r="AA240" i="1"/>
  <c r="AH269" i="1"/>
  <c r="AE336" i="1"/>
  <c r="AH550" i="1"/>
  <c r="AH642" i="1"/>
  <c r="AA781" i="1"/>
  <c r="AI793" i="1"/>
  <c r="AG47" i="1"/>
  <c r="AC168" i="1"/>
  <c r="AC267" i="1"/>
  <c r="AC278" i="1"/>
  <c r="AI359" i="1"/>
  <c r="AD371" i="1"/>
  <c r="AA493" i="1"/>
  <c r="AF294" i="1"/>
  <c r="AG504" i="1"/>
  <c r="AI512" i="1"/>
  <c r="AF473" i="1"/>
  <c r="AB427" i="1"/>
  <c r="Z455" i="1"/>
  <c r="AG678" i="1"/>
  <c r="AA731" i="1"/>
  <c r="AE669" i="1"/>
  <c r="AB925" i="1"/>
  <c r="Q964" i="1"/>
  <c r="AB27" i="1"/>
  <c r="AA60" i="1"/>
  <c r="AD210" i="1"/>
  <c r="Z272" i="1"/>
  <c r="AB284" i="1"/>
  <c r="AG346" i="1"/>
  <c r="AC538" i="1"/>
  <c r="AH414" i="1"/>
  <c r="AG834" i="1"/>
  <c r="AE757" i="1"/>
  <c r="Z769" i="1"/>
  <c r="AH942" i="1"/>
  <c r="W950" i="1"/>
  <c r="AC44" i="1"/>
  <c r="AD143" i="1"/>
  <c r="AB81" i="1"/>
  <c r="AB107" i="1"/>
  <c r="AH222" i="1"/>
  <c r="AB281" i="1"/>
  <c r="AI397" i="1"/>
  <c r="AA433" i="1"/>
  <c r="AC391" i="1"/>
  <c r="AH410" i="1"/>
  <c r="AD438" i="1"/>
  <c r="AB389" i="1"/>
  <c r="AH674" i="1"/>
  <c r="AF947" i="1"/>
  <c r="AE947" i="1"/>
  <c r="Z984" i="1"/>
  <c r="AI944" i="1"/>
  <c r="AB972" i="1"/>
  <c r="AA37" i="1"/>
  <c r="AH95" i="1"/>
  <c r="AI68" i="1"/>
  <c r="AC157" i="1"/>
  <c r="AA292" i="1"/>
  <c r="AH564" i="1"/>
  <c r="AD548" i="1"/>
  <c r="AA633" i="1"/>
  <c r="AB826" i="1"/>
  <c r="AI856" i="1"/>
  <c r="AC24" i="1"/>
  <c r="AA50" i="1"/>
  <c r="AC428" i="1"/>
  <c r="AA590" i="1"/>
  <c r="Z563" i="1"/>
  <c r="AB621" i="1"/>
  <c r="AF650" i="1"/>
  <c r="AB813" i="1"/>
  <c r="AE667" i="1"/>
  <c r="AH839" i="1"/>
  <c r="AA924" i="1"/>
  <c r="AF962" i="1"/>
  <c r="T956" i="1"/>
  <c r="AC258" i="1"/>
  <c r="AH259" i="1"/>
  <c r="AE381" i="1"/>
  <c r="Z772" i="1"/>
  <c r="AA828" i="1"/>
  <c r="AI746" i="1"/>
  <c r="AG957" i="1"/>
  <c r="AB961" i="1"/>
  <c r="W958" i="1"/>
  <c r="AI15" i="1"/>
  <c r="AB33" i="1"/>
  <c r="AF104" i="1"/>
  <c r="AA184" i="1"/>
  <c r="AC295" i="1"/>
  <c r="Z334" i="1"/>
  <c r="AA491" i="1"/>
  <c r="AI410" i="1"/>
  <c r="Z514" i="1"/>
  <c r="AH647" i="1"/>
  <c r="AB801" i="1"/>
  <c r="AH763" i="1"/>
  <c r="AH864" i="1"/>
  <c r="AC1008" i="1"/>
  <c r="AF237" i="1"/>
  <c r="AD216" i="1"/>
  <c r="AC314" i="1"/>
  <c r="AD586" i="1"/>
  <c r="AD682" i="1"/>
  <c r="AH859" i="1"/>
  <c r="AI182" i="1"/>
  <c r="AI363" i="1"/>
  <c r="AG530" i="1"/>
  <c r="AI551" i="1"/>
  <c r="AB601" i="1"/>
  <c r="AC721" i="1"/>
  <c r="AC753" i="1"/>
  <c r="AD637" i="1"/>
  <c r="AH847" i="1"/>
  <c r="Z866" i="1"/>
  <c r="AA939" i="1"/>
  <c r="AA20" i="1"/>
  <c r="AA150" i="1"/>
  <c r="AI503" i="1"/>
  <c r="AE497" i="1"/>
  <c r="AG554" i="1"/>
  <c r="AB764" i="1"/>
  <c r="AF948" i="1"/>
  <c r="W971" i="1"/>
  <c r="AA128" i="1"/>
  <c r="AF135" i="1"/>
  <c r="Z163" i="1"/>
  <c r="AH237" i="1"/>
  <c r="AI344" i="1"/>
  <c r="Z502" i="1"/>
  <c r="AE656" i="1"/>
  <c r="AG920" i="1"/>
  <c r="Z936" i="1"/>
  <c r="AC983" i="1"/>
  <c r="AD57" i="1"/>
  <c r="Z73" i="1"/>
  <c r="AG230" i="1"/>
  <c r="AH287" i="1"/>
  <c r="AI408" i="1"/>
  <c r="AE686" i="1"/>
  <c r="AE742" i="1"/>
  <c r="AH757" i="1"/>
  <c r="AF1001" i="1"/>
  <c r="Z42" i="1"/>
  <c r="AF49" i="1"/>
  <c r="AE164" i="1"/>
  <c r="AG436" i="1"/>
  <c r="Z491" i="1"/>
  <c r="Z507" i="1"/>
  <c r="AI720" i="1"/>
  <c r="AF944" i="1"/>
  <c r="AA912" i="1"/>
  <c r="AH925" i="1"/>
  <c r="Q983" i="1"/>
  <c r="AE29" i="1"/>
  <c r="AA154" i="1"/>
  <c r="AI294" i="1"/>
  <c r="AA295" i="1"/>
  <c r="Z251" i="1"/>
  <c r="Z573" i="1"/>
  <c r="AB835" i="1"/>
  <c r="AG776" i="1"/>
  <c r="AC809" i="1"/>
  <c r="AC823" i="1"/>
  <c r="AB812" i="1"/>
  <c r="AG905" i="1"/>
  <c r="AE778" i="1"/>
  <c r="AH833" i="1"/>
  <c r="AB949" i="1"/>
  <c r="AH957" i="1"/>
  <c r="AE12" i="1"/>
  <c r="AG97" i="1"/>
  <c r="AC89" i="1"/>
  <c r="AG135" i="1"/>
  <c r="AC255" i="1"/>
  <c r="AA208" i="1"/>
  <c r="AA324" i="1"/>
  <c r="AE553" i="1"/>
  <c r="AG691" i="1"/>
  <c r="Z766" i="1"/>
  <c r="AB899" i="1"/>
  <c r="AF916" i="1"/>
  <c r="AI854" i="1"/>
  <c r="AE989" i="1"/>
  <c r="AH12" i="1"/>
  <c r="AF96" i="1"/>
  <c r="AI425" i="1"/>
  <c r="AE460" i="1"/>
  <c r="AE477" i="1"/>
  <c r="AF469" i="1"/>
  <c r="Z582" i="1"/>
  <c r="AC550" i="1"/>
  <c r="AC730" i="1"/>
  <c r="Z752" i="1"/>
  <c r="AF809" i="1"/>
  <c r="AB850" i="1"/>
  <c r="AD925" i="1"/>
  <c r="AD1007" i="1"/>
  <c r="S844" i="1"/>
  <c r="AE131" i="1"/>
  <c r="AF186" i="1"/>
  <c r="AB383" i="1"/>
  <c r="AE481" i="1"/>
  <c r="Z570" i="1"/>
  <c r="AI538" i="1"/>
  <c r="Z404" i="1"/>
  <c r="AG627" i="1"/>
  <c r="AF869" i="1"/>
  <c r="Z931" i="1"/>
  <c r="T981" i="1"/>
  <c r="AI24" i="1"/>
  <c r="AH142" i="1"/>
  <c r="AD146" i="1"/>
  <c r="AC220" i="1"/>
  <c r="AG189" i="1"/>
  <c r="AD201" i="1"/>
  <c r="AE340" i="1"/>
  <c r="AF296" i="1"/>
  <c r="AC415" i="1"/>
  <c r="AA454" i="1"/>
  <c r="AF477" i="1"/>
  <c r="AC588" i="1"/>
  <c r="AI563" i="1"/>
  <c r="AA885" i="1"/>
  <c r="AB887" i="1"/>
  <c r="AD866" i="1"/>
  <c r="T951" i="1"/>
  <c r="AI118" i="1"/>
  <c r="Z293" i="1"/>
  <c r="AC688" i="1"/>
  <c r="AI982" i="1"/>
  <c r="V1003" i="1"/>
  <c r="AH98" i="1"/>
  <c r="AG30" i="1"/>
  <c r="AB208" i="1"/>
  <c r="Z377" i="1"/>
  <c r="AE243" i="1"/>
  <c r="AE401" i="1"/>
  <c r="AG456" i="1"/>
  <c r="Z624" i="1"/>
  <c r="AC771" i="1"/>
  <c r="AA810" i="1"/>
  <c r="AD833" i="1"/>
  <c r="AF874" i="1"/>
  <c r="AE254" i="1"/>
  <c r="AB438" i="1"/>
  <c r="AD499" i="1"/>
  <c r="AH811" i="1"/>
  <c r="AA88" i="1"/>
  <c r="AI100" i="1"/>
  <c r="AA187" i="1"/>
  <c r="AF198" i="1"/>
  <c r="AC251" i="1"/>
  <c r="AH225" i="1"/>
  <c r="AB381" i="1"/>
  <c r="AC512" i="1"/>
  <c r="AG753" i="1"/>
  <c r="AD811" i="1"/>
  <c r="AD882" i="1"/>
  <c r="AB16" i="1"/>
  <c r="AE147" i="1"/>
  <c r="AF196" i="1"/>
  <c r="AF169" i="1"/>
  <c r="AG259" i="1"/>
  <c r="AB432" i="1"/>
  <c r="AI399" i="1"/>
  <c r="AD422" i="1"/>
  <c r="AG901" i="1"/>
  <c r="AI64" i="1"/>
  <c r="AH182" i="1"/>
  <c r="AC264" i="1"/>
  <c r="AA494" i="1"/>
  <c r="Z542" i="1"/>
  <c r="Z545" i="1"/>
  <c r="AC699" i="1"/>
  <c r="AF899" i="1"/>
  <c r="AE910" i="1"/>
  <c r="R975" i="1"/>
  <c r="AA36" i="1"/>
  <c r="AF17" i="1"/>
  <c r="AC53" i="1"/>
  <c r="AH208" i="1"/>
  <c r="AH301" i="1"/>
  <c r="AE586" i="1"/>
  <c r="AF715" i="1"/>
  <c r="AB544" i="1"/>
  <c r="AF785" i="1"/>
  <c r="AG976" i="1"/>
  <c r="AI14" i="1"/>
  <c r="AG88" i="1"/>
  <c r="AA278" i="1"/>
  <c r="AG253" i="1"/>
  <c r="AI429" i="1"/>
  <c r="AB313" i="1"/>
  <c r="Z614" i="1"/>
  <c r="AB864" i="1"/>
  <c r="AE840" i="1"/>
  <c r="AD898" i="1"/>
  <c r="AG194" i="1"/>
  <c r="AI180" i="1"/>
  <c r="Z199" i="1"/>
  <c r="Z197" i="1"/>
  <c r="AD608" i="1"/>
  <c r="AC635" i="1"/>
  <c r="AF573" i="1"/>
  <c r="AB936" i="1"/>
  <c r="AD141" i="1"/>
  <c r="Z186" i="1"/>
  <c r="AD235" i="1"/>
  <c r="AE356" i="1"/>
  <c r="AA639" i="1"/>
  <c r="AD852" i="1"/>
  <c r="AE878" i="1"/>
  <c r="AD329" i="1"/>
  <c r="AH536" i="1"/>
  <c r="AE533" i="1"/>
  <c r="AA836" i="1"/>
  <c r="AH866" i="1"/>
  <c r="Z174" i="1"/>
  <c r="AF183" i="1"/>
  <c r="AB362" i="1"/>
  <c r="AC713" i="1"/>
  <c r="AD661" i="1"/>
  <c r="AD672" i="1"/>
  <c r="AC804" i="1"/>
  <c r="AF883" i="1"/>
  <c r="AD122" i="1"/>
  <c r="AI150" i="1"/>
  <c r="AG213" i="1"/>
  <c r="AG235" i="1"/>
  <c r="AA396" i="1"/>
  <c r="AA489" i="1"/>
  <c r="AF452" i="1"/>
  <c r="AB543" i="1"/>
  <c r="Z755" i="1"/>
  <c r="AF913" i="1"/>
  <c r="AE825" i="1"/>
  <c r="AA875" i="1"/>
  <c r="AH921" i="1"/>
  <c r="AI936" i="1"/>
  <c r="AB12" i="1"/>
  <c r="Z80" i="1"/>
  <c r="AF65" i="1"/>
  <c r="AB50" i="1"/>
  <c r="AA319" i="1"/>
  <c r="AF372" i="1"/>
  <c r="AE374" i="1"/>
  <c r="AG591" i="1"/>
  <c r="AF738" i="1"/>
  <c r="AG688" i="1"/>
  <c r="AF603" i="1"/>
  <c r="AA814" i="1"/>
  <c r="AD727" i="1"/>
  <c r="AG919" i="1"/>
  <c r="AF839" i="1"/>
  <c r="AD978" i="1"/>
  <c r="AG999" i="1"/>
  <c r="S995" i="1"/>
  <c r="AG81" i="1"/>
  <c r="AG252" i="1"/>
  <c r="AH317" i="1"/>
  <c r="AF407" i="1"/>
  <c r="AB333" i="1"/>
  <c r="AE419" i="1"/>
  <c r="AF838" i="1"/>
  <c r="AB856" i="1"/>
  <c r="T962" i="1"/>
  <c r="AI149" i="1"/>
  <c r="Z184" i="1"/>
  <c r="AE201" i="1"/>
  <c r="Z302" i="1"/>
  <c r="AH500" i="1"/>
  <c r="AH959" i="1"/>
  <c r="AD987" i="1"/>
  <c r="Q898" i="1"/>
  <c r="AD126" i="1"/>
  <c r="AA153" i="1"/>
  <c r="AE210" i="1"/>
  <c r="AC342" i="1"/>
  <c r="AH257" i="1"/>
  <c r="AI453" i="1"/>
  <c r="AH589" i="1"/>
  <c r="AA609" i="1"/>
  <c r="AF612" i="1"/>
  <c r="AI676" i="1"/>
  <c r="AE804" i="1"/>
  <c r="AE875" i="1"/>
  <c r="AI902" i="1"/>
  <c r="AH54" i="1"/>
  <c r="AF208" i="1"/>
  <c r="AH242" i="1"/>
  <c r="AE251" i="1"/>
  <c r="AD445" i="1"/>
  <c r="AA492" i="1"/>
  <c r="AD616" i="1"/>
  <c r="AB539" i="1"/>
  <c r="AG540" i="1"/>
  <c r="AI717" i="1"/>
  <c r="AF246" i="1"/>
  <c r="AE491" i="1"/>
  <c r="AB583" i="1"/>
  <c r="AG713" i="1"/>
  <c r="AC601" i="1"/>
  <c r="AA722" i="1"/>
  <c r="AF44" i="1"/>
  <c r="AF381" i="1"/>
  <c r="AE316" i="1"/>
  <c r="AD319" i="1"/>
  <c r="AC403" i="1"/>
  <c r="AF502" i="1"/>
  <c r="AI544" i="1"/>
  <c r="AG611" i="1"/>
  <c r="AH699" i="1"/>
  <c r="AI851" i="1"/>
  <c r="AE816" i="1"/>
  <c r="AI816" i="1"/>
  <c r="AF886" i="1"/>
  <c r="AD803" i="1"/>
  <c r="AD165" i="1"/>
  <c r="AI302" i="1"/>
  <c r="AI379" i="1"/>
  <c r="AH334" i="1"/>
  <c r="AH493" i="1"/>
  <c r="AH560" i="1"/>
  <c r="Z643" i="1"/>
  <c r="AA747" i="1"/>
  <c r="AB102" i="1"/>
  <c r="AA237" i="1"/>
  <c r="AH272" i="1"/>
  <c r="AC434" i="1"/>
  <c r="AH521" i="1"/>
  <c r="AF754" i="1"/>
  <c r="AB827" i="1"/>
  <c r="Z712" i="1"/>
  <c r="AE797" i="1"/>
  <c r="AI823" i="1"/>
  <c r="R1007" i="1"/>
  <c r="AA92" i="1"/>
  <c r="AD136" i="1"/>
  <c r="AD168" i="1"/>
  <c r="AC330" i="1"/>
  <c r="AI505" i="1"/>
  <c r="AD467" i="1"/>
  <c r="AD511" i="1"/>
  <c r="AG567" i="1"/>
  <c r="Z591" i="1"/>
  <c r="AH783" i="1"/>
  <c r="AI759" i="1"/>
  <c r="AC245" i="1"/>
  <c r="AB283" i="1"/>
  <c r="AD339" i="1"/>
  <c r="AA552" i="1"/>
  <c r="AF625" i="1"/>
  <c r="AD932" i="1"/>
  <c r="AH124" i="1"/>
  <c r="AI126" i="1"/>
  <c r="AA132" i="1"/>
  <c r="AC222" i="1"/>
  <c r="Z214" i="1"/>
  <c r="AH303" i="1"/>
  <c r="AA558" i="1"/>
  <c r="AG507" i="1"/>
  <c r="AE629" i="1"/>
  <c r="AE725" i="1"/>
  <c r="Z91" i="1"/>
  <c r="AB130" i="1"/>
  <c r="AB93" i="1"/>
  <c r="AC400" i="1"/>
  <c r="AH483" i="1"/>
  <c r="AH525" i="1"/>
  <c r="AG719" i="1"/>
  <c r="AE877" i="1"/>
  <c r="AD183" i="1"/>
  <c r="AG279" i="1"/>
  <c r="AI305" i="1"/>
  <c r="AB373" i="1"/>
  <c r="AF388" i="1"/>
  <c r="AB647" i="1"/>
  <c r="AC595" i="1"/>
  <c r="AF553" i="1"/>
  <c r="AB795" i="1"/>
  <c r="AA843" i="1"/>
  <c r="AF906" i="1"/>
  <c r="Z894" i="1"/>
  <c r="AE907" i="1"/>
  <c r="AI85" i="1"/>
  <c r="AH149" i="1"/>
  <c r="AI356" i="1"/>
  <c r="Z261" i="1"/>
  <c r="AH314" i="1"/>
  <c r="AC544" i="1"/>
  <c r="AB718" i="1"/>
  <c r="AG636" i="1"/>
  <c r="AG895" i="1"/>
  <c r="Z862" i="1"/>
  <c r="AG981" i="1"/>
  <c r="AI860" i="1"/>
  <c r="Q965" i="1"/>
  <c r="Z49" i="1"/>
  <c r="AF399" i="1"/>
  <c r="AD543" i="1"/>
  <c r="AC666" i="1"/>
  <c r="AF662" i="1"/>
  <c r="AG754" i="1"/>
  <c r="AB632" i="1"/>
  <c r="AD652" i="1"/>
  <c r="AI668" i="1"/>
  <c r="Z749" i="1"/>
  <c r="Z858" i="1"/>
  <c r="AD938" i="1"/>
  <c r="AB970" i="1"/>
  <c r="AA935" i="1"/>
  <c r="Z69" i="1"/>
  <c r="AH84" i="1"/>
  <c r="AE155" i="1"/>
  <c r="AH155" i="1"/>
  <c r="AC276" i="1"/>
  <c r="AI321" i="1"/>
  <c r="AD381" i="1"/>
  <c r="AA477" i="1"/>
  <c r="AE534" i="1"/>
  <c r="AF631" i="1"/>
  <c r="AH672" i="1"/>
  <c r="AF567" i="1"/>
  <c r="AD668" i="1"/>
  <c r="AE751" i="1"/>
  <c r="AI658" i="1"/>
  <c r="AC963" i="1"/>
  <c r="AH91" i="1"/>
  <c r="AD170" i="1"/>
  <c r="AB236" i="1"/>
  <c r="AF259" i="1"/>
  <c r="Z271" i="1"/>
  <c r="AD380" i="1"/>
  <c r="AG460" i="1"/>
  <c r="AG464" i="1"/>
  <c r="AA432" i="1"/>
  <c r="AI566" i="1"/>
  <c r="AG667" i="1"/>
  <c r="AD802" i="1"/>
  <c r="S782" i="1"/>
  <c r="AD82" i="1"/>
  <c r="AF242" i="1"/>
  <c r="AB121" i="1"/>
  <c r="AH224" i="1"/>
  <c r="AD325" i="1"/>
  <c r="AF463" i="1"/>
  <c r="AB700" i="1"/>
  <c r="AF640" i="1"/>
  <c r="AD671" i="1"/>
  <c r="AB834" i="1"/>
  <c r="AH813" i="1"/>
  <c r="Z965" i="1"/>
  <c r="AE978" i="1"/>
  <c r="T1000" i="1"/>
  <c r="AH26" i="1"/>
  <c r="AA199" i="1"/>
  <c r="Z313" i="1"/>
  <c r="AC381" i="1"/>
  <c r="AA547" i="1"/>
  <c r="AB950" i="1"/>
  <c r="AF896" i="1"/>
  <c r="AC94" i="1"/>
  <c r="AF101" i="1"/>
  <c r="AD238" i="1"/>
  <c r="AA257" i="1"/>
  <c r="AE288" i="1"/>
  <c r="AH542" i="1"/>
  <c r="AC775" i="1"/>
  <c r="AA897" i="1"/>
  <c r="AA975" i="1"/>
  <c r="AI985" i="1"/>
  <c r="AF1006" i="1"/>
  <c r="AB982" i="1"/>
  <c r="V943" i="1"/>
  <c r="AG182" i="1"/>
  <c r="AD541" i="1"/>
  <c r="AG574" i="1"/>
  <c r="AG798" i="1"/>
  <c r="AC772" i="1"/>
  <c r="Z814" i="1"/>
  <c r="AD988" i="1"/>
  <c r="AD11" i="1"/>
  <c r="Y890" i="1"/>
  <c r="AH96" i="1"/>
  <c r="AG67" i="1"/>
  <c r="AB147" i="1"/>
  <c r="AI250" i="1"/>
  <c r="AF231" i="1"/>
  <c r="AA304" i="1"/>
  <c r="AG631" i="1"/>
  <c r="AG759" i="1"/>
  <c r="Z718" i="1"/>
  <c r="AI704" i="1"/>
  <c r="AH806" i="1"/>
  <c r="AE845" i="1"/>
  <c r="AA909" i="1"/>
  <c r="X780" i="1"/>
  <c r="AF84" i="1"/>
  <c r="AF100" i="1"/>
  <c r="AB430" i="1"/>
  <c r="AD536" i="1"/>
  <c r="AI808" i="1"/>
  <c r="AD755" i="1"/>
  <c r="AH777" i="1"/>
  <c r="AB842" i="1"/>
  <c r="AD915" i="1"/>
  <c r="AC988" i="1"/>
  <c r="AC1000" i="1"/>
  <c r="AC26" i="1"/>
  <c r="AH158" i="1"/>
  <c r="AE203" i="1"/>
  <c r="AA401" i="1"/>
  <c r="AA400" i="1"/>
  <c r="AB337" i="1"/>
  <c r="AF812" i="1"/>
  <c r="AB837" i="1"/>
  <c r="AE923" i="1"/>
  <c r="Z11" i="1"/>
  <c r="AF56" i="1"/>
  <c r="AC43" i="1"/>
  <c r="AI133" i="1"/>
  <c r="AD205" i="1"/>
  <c r="AA352" i="1"/>
  <c r="AE367" i="1"/>
  <c r="Z357" i="1"/>
  <c r="AE389" i="1"/>
  <c r="Z234" i="1"/>
  <c r="AE309" i="1"/>
  <c r="AE306" i="1"/>
  <c r="AA376" i="1"/>
  <c r="AE541" i="1"/>
  <c r="AI576" i="1"/>
  <c r="AC542" i="1"/>
  <c r="AA669" i="1"/>
  <c r="AC667" i="1"/>
  <c r="AB781" i="1"/>
  <c r="AH657" i="1"/>
  <c r="AD725" i="1"/>
  <c r="AC997" i="1"/>
  <c r="AE90" i="1"/>
  <c r="AA125" i="1"/>
  <c r="AC265" i="1"/>
  <c r="AI423" i="1"/>
  <c r="AE644" i="1"/>
  <c r="Z708" i="1"/>
  <c r="AI728" i="1"/>
  <c r="AG892" i="1"/>
  <c r="U906" i="1"/>
  <c r="AC485" i="1"/>
  <c r="AH360" i="1"/>
  <c r="AB586" i="1"/>
  <c r="AC830" i="1"/>
  <c r="AE924" i="1"/>
  <c r="AF902" i="1"/>
  <c r="AF990" i="1"/>
  <c r="Y733" i="1"/>
  <c r="AA73" i="1"/>
  <c r="Z135" i="1"/>
  <c r="AI315" i="1"/>
  <c r="AC704" i="1"/>
  <c r="AB779" i="1"/>
  <c r="AC837" i="1"/>
  <c r="AB766" i="1"/>
  <c r="AD913" i="1"/>
  <c r="AI892" i="1"/>
  <c r="AF115" i="1"/>
  <c r="AH117" i="1"/>
  <c r="AB308" i="1"/>
  <c r="AE362" i="1"/>
  <c r="AH448" i="1"/>
  <c r="AA508" i="1"/>
  <c r="Z409" i="1"/>
  <c r="AF786" i="1"/>
  <c r="AD781" i="1"/>
  <c r="AA680" i="1"/>
  <c r="AF346" i="1"/>
  <c r="AH577" i="1"/>
  <c r="AE762" i="1"/>
  <c r="AD992" i="1"/>
  <c r="AI966" i="1"/>
  <c r="AG34" i="1"/>
  <c r="AE36" i="1"/>
  <c r="AG404" i="1"/>
  <c r="Z525" i="1"/>
  <c r="AA583" i="1"/>
  <c r="AD640" i="1"/>
  <c r="AH645" i="1"/>
  <c r="AC992" i="1"/>
  <c r="AF401" i="1"/>
  <c r="AE404" i="1"/>
  <c r="AH275" i="1"/>
  <c r="AF792" i="1"/>
  <c r="AD786" i="1"/>
  <c r="AI756" i="1"/>
  <c r="AB45" i="1"/>
  <c r="AG228" i="1"/>
  <c r="AE297" i="1"/>
  <c r="AA440" i="1"/>
  <c r="AF570" i="1"/>
  <c r="AG519" i="1"/>
  <c r="AA910" i="1"/>
  <c r="AG250" i="1"/>
  <c r="Z235" i="1"/>
  <c r="AG257" i="1"/>
  <c r="AG442" i="1"/>
  <c r="AC453" i="1"/>
  <c r="Z441" i="1"/>
  <c r="AC474" i="1"/>
  <c r="AH632" i="1"/>
  <c r="AH646" i="1"/>
  <c r="AD776" i="1"/>
  <c r="AC50" i="1"/>
  <c r="AH313" i="1"/>
  <c r="AC382" i="1"/>
  <c r="AE715" i="1"/>
  <c r="AH784" i="1"/>
  <c r="AC936" i="1"/>
  <c r="AH951" i="1"/>
  <c r="AA984" i="1"/>
  <c r="AF996" i="1"/>
  <c r="AI44" i="1"/>
  <c r="Z154" i="1"/>
  <c r="AD178" i="1"/>
  <c r="AE458" i="1"/>
  <c r="AG512" i="1"/>
  <c r="AF714" i="1"/>
  <c r="AD800" i="1"/>
  <c r="X849" i="1"/>
  <c r="AB35" i="1"/>
  <c r="AD187" i="1"/>
  <c r="AF403" i="1"/>
  <c r="AD364" i="1"/>
  <c r="AI460" i="1"/>
  <c r="AA536" i="1"/>
  <c r="AB568" i="1"/>
  <c r="AI727" i="1"/>
  <c r="AB62" i="1"/>
  <c r="AG133" i="1"/>
  <c r="AD194" i="1"/>
  <c r="AI331" i="1"/>
  <c r="Z320" i="1"/>
  <c r="Z561" i="1"/>
  <c r="AB838" i="1"/>
  <c r="AI640" i="1"/>
  <c r="AA144" i="1"/>
  <c r="Z157" i="1"/>
  <c r="AE262" i="1"/>
  <c r="AA318" i="1"/>
  <c r="AG413" i="1"/>
  <c r="AG400" i="1"/>
  <c r="AH344" i="1"/>
  <c r="AC484" i="1"/>
  <c r="AD574" i="1"/>
  <c r="Z710" i="1"/>
  <c r="Z946" i="1"/>
  <c r="Z955" i="1"/>
  <c r="AD26" i="1"/>
  <c r="AF86" i="1"/>
  <c r="AB370" i="1"/>
  <c r="AC401" i="1"/>
  <c r="Z458" i="1"/>
  <c r="AB516" i="1"/>
  <c r="AF654" i="1"/>
  <c r="AI656" i="1"/>
  <c r="AC64" i="1"/>
  <c r="Z94" i="1"/>
  <c r="AB46" i="1"/>
  <c r="AH97" i="1"/>
  <c r="Z142" i="1"/>
  <c r="AF180" i="1"/>
  <c r="Z155" i="1"/>
  <c r="Z270" i="1"/>
  <c r="AC352" i="1"/>
  <c r="Z489" i="1"/>
  <c r="AD410" i="1"/>
  <c r="AG583" i="1"/>
  <c r="AB788" i="1"/>
  <c r="AG40" i="1"/>
  <c r="AG57" i="1"/>
  <c r="AG112" i="1"/>
  <c r="AA129" i="1"/>
  <c r="AI131" i="1"/>
  <c r="Z451" i="1"/>
  <c r="AG647" i="1"/>
  <c r="AG568" i="1"/>
  <c r="AI657" i="1"/>
  <c r="AB793" i="1"/>
  <c r="AF798" i="1"/>
  <c r="Z693" i="1"/>
  <c r="AD963" i="1"/>
  <c r="U969" i="1"/>
  <c r="AC325" i="1"/>
  <c r="AG340" i="1"/>
  <c r="AD621" i="1"/>
  <c r="AD564" i="1"/>
  <c r="AC729" i="1"/>
  <c r="AE775" i="1"/>
  <c r="AD829" i="1"/>
  <c r="AF888" i="1"/>
  <c r="AI67" i="1"/>
  <c r="AB197" i="1"/>
  <c r="AI196" i="1"/>
  <c r="AD223" i="1"/>
  <c r="AF137" i="1"/>
  <c r="AH233" i="1"/>
  <c r="AI601" i="1"/>
  <c r="Z659" i="1"/>
  <c r="AB941" i="1"/>
  <c r="AI888" i="1"/>
  <c r="Y888" i="1"/>
  <c r="AA185" i="1"/>
  <c r="AC167" i="1"/>
  <c r="AC125" i="1"/>
  <c r="AD297" i="1"/>
  <c r="AF203" i="1"/>
  <c r="AE407" i="1"/>
  <c r="AI504" i="1"/>
  <c r="AC572" i="1"/>
  <c r="AG610" i="1"/>
  <c r="Z691" i="1"/>
  <c r="AE994" i="1"/>
  <c r="AE100" i="1"/>
  <c r="Z303" i="1"/>
  <c r="AH412" i="1"/>
  <c r="AI455" i="1"/>
  <c r="AC624" i="1"/>
  <c r="AD641" i="1"/>
  <c r="AE691" i="1"/>
  <c r="Z639" i="1"/>
  <c r="AH723" i="1"/>
  <c r="Z781" i="1"/>
  <c r="AC920" i="1"/>
  <c r="AG962" i="1"/>
  <c r="Y994" i="1"/>
  <c r="AF90" i="1"/>
  <c r="AG122" i="1"/>
  <c r="AG255" i="1"/>
  <c r="AF359" i="1"/>
  <c r="AE360" i="1"/>
  <c r="AE938" i="1"/>
  <c r="AE101" i="1"/>
  <c r="AI163" i="1"/>
  <c r="AB145" i="1"/>
  <c r="AD362" i="1"/>
  <c r="AC402" i="1"/>
  <c r="AG424" i="1"/>
  <c r="Z534" i="1"/>
  <c r="AI606" i="1"/>
  <c r="AF565" i="1"/>
  <c r="AB924" i="1"/>
  <c r="AD1005" i="1"/>
  <c r="AC27" i="1"/>
  <c r="AB103" i="1"/>
  <c r="AC285" i="1"/>
  <c r="AB276" i="1"/>
  <c r="AC701" i="1"/>
  <c r="AH798" i="1"/>
  <c r="AI40" i="1"/>
  <c r="AF72" i="1"/>
  <c r="AD79" i="1"/>
  <c r="AB128" i="1"/>
  <c r="Z264" i="1"/>
  <c r="AG347" i="1"/>
  <c r="AE375" i="1"/>
  <c r="AI434" i="1"/>
  <c r="AF534" i="1"/>
  <c r="AG716" i="1"/>
  <c r="AA993" i="1"/>
  <c r="AI999" i="1"/>
  <c r="AI107" i="1"/>
  <c r="AC61" i="1"/>
  <c r="AI395" i="1"/>
  <c r="AB311" i="1"/>
  <c r="AD452" i="1"/>
  <c r="AF649" i="1"/>
  <c r="AC769" i="1"/>
  <c r="AG923" i="1"/>
  <c r="AF910" i="1"/>
  <c r="AB181" i="1"/>
  <c r="AF182" i="1"/>
  <c r="AD164" i="1"/>
  <c r="Z229" i="1"/>
  <c r="AA338" i="1"/>
  <c r="AE328" i="1"/>
  <c r="AC742" i="1"/>
  <c r="AG606" i="1"/>
  <c r="AA624" i="1"/>
  <c r="AC777" i="1"/>
  <c r="AD950" i="1"/>
  <c r="AD30" i="1"/>
  <c r="AF55" i="1"/>
  <c r="AA80" i="1"/>
  <c r="AG429" i="1"/>
  <c r="AE612" i="1"/>
  <c r="AF759" i="1"/>
  <c r="AH648" i="1"/>
  <c r="AC763" i="1"/>
  <c r="AH782" i="1"/>
  <c r="W891" i="1"/>
  <c r="AE94" i="1"/>
  <c r="AH118" i="1"/>
  <c r="AC65" i="1"/>
  <c r="AI106" i="1"/>
  <c r="AE176" i="1"/>
  <c r="AH164" i="1"/>
  <c r="AF248" i="1"/>
  <c r="AA380" i="1"/>
  <c r="AB528" i="1"/>
  <c r="AE593" i="1"/>
  <c r="AH545" i="1"/>
  <c r="AG564" i="1"/>
  <c r="AE684" i="1"/>
  <c r="AE793" i="1"/>
  <c r="AH808" i="1"/>
  <c r="AB911" i="1"/>
  <c r="AD53" i="1"/>
  <c r="Z355" i="1"/>
  <c r="AE448" i="1"/>
  <c r="AB449" i="1"/>
  <c r="AF464" i="1"/>
  <c r="Z464" i="1"/>
  <c r="AD388" i="1"/>
  <c r="AC540" i="1"/>
  <c r="AF641" i="1"/>
  <c r="Z697" i="1"/>
  <c r="AE833" i="1"/>
  <c r="P999" i="1"/>
  <c r="Z19" i="1"/>
  <c r="AA95" i="1"/>
  <c r="AF124" i="1"/>
  <c r="AI348" i="1"/>
  <c r="AC333" i="1"/>
  <c r="AG475" i="1"/>
  <c r="AH858" i="1"/>
  <c r="Z834" i="1"/>
  <c r="Z108" i="1"/>
  <c r="AC31" i="1"/>
  <c r="AA133" i="1"/>
  <c r="AG304" i="1"/>
  <c r="AG437" i="1"/>
  <c r="AD615" i="1"/>
  <c r="AA528" i="1"/>
  <c r="AH579" i="1"/>
  <c r="AE614" i="1"/>
  <c r="AE626" i="1"/>
  <c r="AC690" i="1"/>
  <c r="AE678" i="1"/>
  <c r="Z683" i="1"/>
  <c r="AD291" i="1"/>
  <c r="AE372" i="1"/>
  <c r="AA417" i="1"/>
  <c r="AA507" i="1"/>
  <c r="AE555" i="1"/>
  <c r="AG755" i="1"/>
  <c r="AB747" i="1"/>
  <c r="T858" i="1"/>
  <c r="AD60" i="1"/>
  <c r="Z218" i="1"/>
  <c r="AF385" i="1"/>
  <c r="AB234" i="1"/>
  <c r="AI560" i="1"/>
  <c r="Z523" i="1"/>
  <c r="AD600" i="1"/>
  <c r="AB546" i="1"/>
  <c r="AC677" i="1"/>
  <c r="AH762" i="1"/>
  <c r="Z645" i="1"/>
  <c r="AI12" i="1"/>
  <c r="AD89" i="1"/>
  <c r="AH246" i="1"/>
  <c r="AF383" i="1"/>
  <c r="AH464" i="1"/>
  <c r="AA543" i="1"/>
  <c r="AG689" i="1"/>
  <c r="AC696" i="1"/>
  <c r="AF837" i="1"/>
  <c r="AE753" i="1"/>
  <c r="X953" i="1"/>
  <c r="AD13" i="1"/>
  <c r="AC18" i="1"/>
  <c r="AC181" i="1"/>
  <c r="AE198" i="1"/>
  <c r="AF220" i="1"/>
  <c r="Z256" i="1"/>
  <c r="AI289" i="1"/>
  <c r="AF326" i="1"/>
  <c r="AI599" i="1"/>
  <c r="AH726" i="1"/>
  <c r="Q998" i="1"/>
  <c r="AE97" i="1"/>
  <c r="AA156" i="1"/>
  <c r="AC337" i="1"/>
  <c r="AE597" i="1"/>
  <c r="AH565" i="1"/>
  <c r="AB817" i="1"/>
  <c r="AF828" i="1"/>
  <c r="AD748" i="1"/>
  <c r="AA835" i="1"/>
  <c r="AI882" i="1"/>
  <c r="AH81" i="1"/>
  <c r="AD243" i="1"/>
  <c r="AD234" i="1"/>
  <c r="AB210" i="1"/>
  <c r="AD307" i="1"/>
  <c r="AI492" i="1"/>
  <c r="AB711" i="1"/>
  <c r="AI835" i="1"/>
  <c r="AG860" i="1"/>
  <c r="AD958" i="1"/>
  <c r="Q902" i="1"/>
  <c r="AE19" i="1"/>
  <c r="AF243" i="1"/>
  <c r="AI312" i="1"/>
  <c r="AG500" i="1"/>
  <c r="AD457" i="1"/>
  <c r="AA565" i="1"/>
  <c r="AF711" i="1"/>
  <c r="AG748" i="1"/>
  <c r="AG773" i="1"/>
  <c r="AI775" i="1"/>
  <c r="AF967" i="1"/>
  <c r="Y1008" i="1"/>
  <c r="AA239" i="1"/>
  <c r="AA333" i="1"/>
  <c r="AC410" i="1"/>
  <c r="AF994" i="1"/>
  <c r="AD15" i="1"/>
  <c r="AC134" i="1"/>
  <c r="AI186" i="1"/>
  <c r="AG220" i="1"/>
  <c r="AG266" i="1"/>
  <c r="AC693" i="1"/>
  <c r="AB821" i="1"/>
  <c r="AC767" i="1"/>
  <c r="AI871" i="1"/>
  <c r="P927" i="1"/>
  <c r="AA100" i="1"/>
  <c r="AC322" i="1"/>
  <c r="AF274" i="1"/>
  <c r="AE522" i="1"/>
  <c r="AC471" i="1"/>
  <c r="AC582" i="1"/>
  <c r="AA685" i="1"/>
  <c r="AI636" i="1"/>
  <c r="AH735" i="1"/>
  <c r="Z802" i="1"/>
  <c r="AE964" i="1"/>
  <c r="T949" i="1"/>
  <c r="AD59" i="1"/>
  <c r="AE225" i="1"/>
  <c r="AD370" i="1"/>
  <c r="AA444" i="1"/>
  <c r="Z324" i="1"/>
  <c r="AB807" i="1"/>
  <c r="AH770" i="1"/>
  <c r="Y858" i="1"/>
  <c r="Z146" i="1"/>
  <c r="AC303" i="1"/>
  <c r="AB250" i="1"/>
  <c r="AF309" i="1"/>
  <c r="AH330" i="1"/>
  <c r="AH591" i="1"/>
  <c r="AG752" i="1"/>
  <c r="AA646" i="1"/>
  <c r="T985" i="1"/>
  <c r="AB89" i="1"/>
  <c r="AA121" i="1"/>
  <c r="AB177" i="1"/>
  <c r="AB220" i="1"/>
  <c r="AH341" i="1"/>
  <c r="AA572" i="1"/>
  <c r="AG649" i="1"/>
  <c r="AD722" i="1"/>
  <c r="AG779" i="1"/>
  <c r="AB992" i="1"/>
  <c r="AI50" i="1"/>
  <c r="Z144" i="1"/>
  <c r="AB402" i="1"/>
  <c r="AC419" i="1"/>
  <c r="AF571" i="1"/>
  <c r="AC786" i="1"/>
  <c r="AA668" i="1"/>
  <c r="AH1001" i="1"/>
  <c r="AE974" i="1"/>
  <c r="V852" i="1"/>
  <c r="AI145" i="1"/>
  <c r="AA173" i="1"/>
  <c r="AB248" i="1"/>
  <c r="AG378" i="1"/>
  <c r="AH574" i="1"/>
  <c r="AH471" i="1"/>
  <c r="AF842" i="1"/>
  <c r="Z907" i="1"/>
  <c r="X1004" i="1"/>
  <c r="AC132" i="1"/>
  <c r="AC291" i="1"/>
  <c r="AD519" i="1"/>
  <c r="AD606" i="1"/>
  <c r="AH671" i="1"/>
  <c r="AC899" i="1"/>
  <c r="AC947" i="1"/>
  <c r="Y853" i="1"/>
  <c r="AF269" i="1"/>
  <c r="AF302" i="1"/>
  <c r="Z283" i="1"/>
  <c r="AB400" i="1"/>
  <c r="AF458" i="1"/>
  <c r="AC724" i="1"/>
  <c r="AG692" i="1"/>
  <c r="Z638" i="1"/>
  <c r="AD626" i="1"/>
  <c r="AF844" i="1"/>
  <c r="AB942" i="1"/>
  <c r="AC873" i="1"/>
  <c r="AI981" i="1"/>
  <c r="AI939" i="1"/>
  <c r="X980" i="1"/>
  <c r="AE112" i="1"/>
  <c r="AD119" i="1"/>
  <c r="AC93" i="1"/>
  <c r="AB229" i="1"/>
  <c r="AG301" i="1"/>
  <c r="AF332" i="1"/>
  <c r="AB527" i="1"/>
  <c r="AG465" i="1"/>
  <c r="AG471" i="1"/>
  <c r="AF717" i="1"/>
  <c r="AC577" i="1"/>
  <c r="AF575" i="1"/>
  <c r="AE767" i="1"/>
  <c r="AB822" i="1"/>
  <c r="Z789" i="1"/>
  <c r="AB874" i="1"/>
  <c r="AA850" i="1"/>
  <c r="AG876" i="1"/>
  <c r="AG994" i="1"/>
  <c r="AB69" i="1"/>
  <c r="AA116" i="1"/>
  <c r="AA178" i="1"/>
  <c r="Z289" i="1"/>
  <c r="AH376" i="1"/>
  <c r="AI621" i="1"/>
  <c r="AG700" i="1"/>
  <c r="AI60" i="1"/>
  <c r="Z233" i="1"/>
  <c r="AH524" i="1"/>
  <c r="AC860" i="1"/>
  <c r="AE908" i="1"/>
  <c r="AI373" i="1"/>
  <c r="AI381" i="1"/>
  <c r="AC554" i="1"/>
  <c r="AA679" i="1"/>
  <c r="AB655" i="1"/>
  <c r="AH829" i="1"/>
  <c r="Z956" i="1"/>
  <c r="AH978" i="1"/>
  <c r="AD97" i="1"/>
  <c r="AI189" i="1"/>
  <c r="AI249" i="1"/>
  <c r="AF207" i="1"/>
  <c r="AC319" i="1"/>
  <c r="AI422" i="1"/>
  <c r="AI532" i="1"/>
  <c r="Z537" i="1"/>
  <c r="AE598" i="1"/>
  <c r="AC819" i="1"/>
  <c r="AH705" i="1"/>
  <c r="AD746" i="1"/>
  <c r="AG982" i="1"/>
  <c r="AA328" i="1"/>
  <c r="AA414" i="1"/>
  <c r="AG632" i="1"/>
  <c r="AA893" i="1"/>
  <c r="AE1000" i="1"/>
  <c r="AB477" i="1"/>
  <c r="AG520" i="1"/>
  <c r="AH453" i="1"/>
  <c r="AF719" i="1"/>
  <c r="AE880" i="1"/>
  <c r="AE955" i="1"/>
  <c r="AC373" i="1"/>
  <c r="AE414" i="1"/>
  <c r="AD395" i="1"/>
  <c r="AB500" i="1"/>
  <c r="AA524" i="1"/>
  <c r="AG573" i="1"/>
  <c r="AD710" i="1"/>
  <c r="AE645" i="1"/>
  <c r="AD900" i="1"/>
  <c r="AC52" i="1"/>
  <c r="AG87" i="1"/>
  <c r="AI99" i="1"/>
  <c r="AE428" i="1"/>
  <c r="AF392" i="1"/>
  <c r="AA566" i="1"/>
  <c r="AF645" i="1"/>
  <c r="AA643" i="1"/>
  <c r="AA991" i="1"/>
  <c r="AD908" i="1"/>
  <c r="AC12" i="1"/>
  <c r="AG201" i="1"/>
  <c r="AH309" i="1"/>
  <c r="AD357" i="1"/>
  <c r="AH358" i="1"/>
  <c r="AD440" i="1"/>
  <c r="AF563" i="1"/>
  <c r="Z633" i="1"/>
  <c r="AD828" i="1"/>
  <c r="Z861" i="1"/>
  <c r="Z167" i="1"/>
  <c r="AF393" i="1"/>
  <c r="AA405" i="1"/>
  <c r="AC653" i="1"/>
  <c r="AA792" i="1"/>
  <c r="AH701" i="1"/>
  <c r="AI877" i="1"/>
  <c r="AF904" i="1"/>
  <c r="AB915" i="1"/>
  <c r="AG995" i="1"/>
  <c r="Z21" i="1"/>
  <c r="AC35" i="1"/>
  <c r="AF144" i="1"/>
  <c r="AB156" i="1"/>
  <c r="AB310" i="1"/>
  <c r="AC519" i="1"/>
  <c r="AD480" i="1"/>
  <c r="AA755" i="1"/>
  <c r="AE729" i="1"/>
  <c r="AH834" i="1"/>
  <c r="AB29" i="1"/>
  <c r="AA62" i="1"/>
  <c r="AF361" i="1"/>
  <c r="AE352" i="1"/>
  <c r="AI413" i="1"/>
  <c r="AF460" i="1"/>
  <c r="AD397" i="1"/>
  <c r="AG463" i="1"/>
  <c r="AA877" i="1"/>
  <c r="Z14" i="1"/>
  <c r="AD137" i="1"/>
  <c r="AA264" i="1"/>
  <c r="AF782" i="1"/>
  <c r="AD638" i="1"/>
  <c r="Z709" i="1"/>
  <c r="AF789" i="1"/>
  <c r="Z262" i="1"/>
  <c r="AB226" i="1"/>
  <c r="AD522" i="1"/>
  <c r="AC532" i="1"/>
  <c r="AA549" i="1"/>
  <c r="AI597" i="1"/>
  <c r="AG709" i="1"/>
  <c r="Z665" i="1"/>
  <c r="AF894" i="1"/>
  <c r="AE932" i="1"/>
  <c r="AD144" i="1"/>
  <c r="Z255" i="1"/>
  <c r="AH425" i="1"/>
  <c r="AG581" i="1"/>
  <c r="AB717" i="1"/>
  <c r="AI779" i="1"/>
  <c r="AF1007" i="1"/>
  <c r="AC128" i="1"/>
  <c r="AI158" i="1"/>
  <c r="Z223" i="1"/>
  <c r="AA349" i="1"/>
  <c r="AG672" i="1"/>
  <c r="AF822" i="1"/>
  <c r="AA780" i="1"/>
  <c r="AC928" i="1"/>
  <c r="AA977" i="1"/>
  <c r="AH927" i="1"/>
  <c r="AB966" i="1"/>
  <c r="AF267" i="1"/>
  <c r="AD220" i="1"/>
  <c r="AC324" i="1"/>
  <c r="AD372" i="1"/>
  <c r="AF465" i="1"/>
  <c r="AI446" i="1"/>
  <c r="AD556" i="1"/>
  <c r="AG550" i="1"/>
  <c r="AB914" i="1"/>
  <c r="AH845" i="1"/>
  <c r="AI934" i="1"/>
  <c r="AH119" i="1"/>
  <c r="AH129" i="1"/>
  <c r="AH170" i="1"/>
  <c r="AF289" i="1"/>
  <c r="AH281" i="1"/>
  <c r="AF264" i="1"/>
  <c r="AD408" i="1"/>
  <c r="AI559" i="1"/>
  <c r="AG859" i="1"/>
  <c r="AI998" i="1"/>
  <c r="Z833" i="1"/>
  <c r="Z39" i="1"/>
  <c r="AC60" i="1"/>
  <c r="AC57" i="1"/>
  <c r="AE284" i="1"/>
  <c r="AA498" i="1"/>
  <c r="AH585" i="1"/>
  <c r="AF658" i="1"/>
  <c r="AB687" i="1"/>
  <c r="AF796" i="1"/>
  <c r="AA972" i="1"/>
  <c r="AA357" i="1"/>
  <c r="Z306" i="1"/>
  <c r="AE641" i="1"/>
  <c r="Z887" i="1"/>
  <c r="AG120" i="1"/>
  <c r="AE384" i="1"/>
  <c r="AI608" i="1"/>
  <c r="AD458" i="1"/>
  <c r="AG728" i="1"/>
  <c r="AG830" i="1"/>
  <c r="Y558" i="1"/>
  <c r="AD39" i="1"/>
  <c r="AG17" i="1"/>
  <c r="AH37" i="1"/>
  <c r="AI74" i="1"/>
  <c r="AF83" i="1"/>
  <c r="AE323" i="1"/>
  <c r="AI431" i="1"/>
  <c r="AF526" i="1"/>
  <c r="AA574" i="1"/>
  <c r="AC546" i="1"/>
  <c r="AI530" i="1"/>
  <c r="AB603" i="1"/>
  <c r="AF744" i="1"/>
  <c r="AH685" i="1"/>
  <c r="AG861" i="1"/>
  <c r="AG934" i="1"/>
  <c r="AG1010" i="1"/>
  <c r="P955" i="1"/>
  <c r="AC196" i="1"/>
  <c r="AA216" i="1"/>
  <c r="AD334" i="1"/>
  <c r="AD597" i="1"/>
  <c r="AD488" i="1"/>
  <c r="AD733" i="1"/>
  <c r="AI752" i="1"/>
  <c r="AH824" i="1"/>
  <c r="AI909" i="1"/>
  <c r="AB875" i="1"/>
  <c r="Q941" i="1"/>
  <c r="AE44" i="1"/>
  <c r="AF19" i="1"/>
  <c r="AD321" i="1"/>
  <c r="Z442" i="1"/>
  <c r="AA622" i="1"/>
  <c r="AC631" i="1"/>
  <c r="AA838" i="1"/>
  <c r="AE849" i="1"/>
  <c r="AF892" i="1"/>
  <c r="AC178" i="1"/>
  <c r="AF167" i="1"/>
  <c r="AI322" i="1"/>
  <c r="AD262" i="1"/>
  <c r="AI365" i="1"/>
  <c r="Z249" i="1"/>
  <c r="AI444" i="1"/>
  <c r="AD565" i="1"/>
  <c r="AI638" i="1"/>
  <c r="AG841" i="1"/>
  <c r="AC864" i="1"/>
  <c r="AA957" i="1"/>
  <c r="AF61" i="1"/>
  <c r="AI176" i="1"/>
  <c r="AD209" i="1"/>
  <c r="AH274" i="1"/>
  <c r="AC430" i="1"/>
  <c r="AH694" i="1"/>
  <c r="AB612" i="1"/>
  <c r="AH1009" i="1"/>
  <c r="AH966" i="1"/>
  <c r="R963" i="1"/>
  <c r="AI144" i="1"/>
  <c r="AG59" i="1"/>
  <c r="AI491" i="1"/>
  <c r="AG454" i="1"/>
  <c r="AI557" i="1"/>
  <c r="AF610" i="1"/>
  <c r="AE651" i="1"/>
  <c r="AD734" i="1"/>
  <c r="AH198" i="1"/>
  <c r="AH343" i="1"/>
  <c r="AE583" i="1"/>
  <c r="AE606" i="1"/>
  <c r="AC615" i="1"/>
  <c r="AE145" i="1"/>
  <c r="AB91" i="1"/>
  <c r="AA200" i="1"/>
  <c r="AE232" i="1"/>
  <c r="AI349" i="1"/>
  <c r="AB442" i="1"/>
  <c r="AH610" i="1"/>
  <c r="AF546" i="1"/>
  <c r="AB712" i="1"/>
  <c r="AA647" i="1"/>
  <c r="AD703" i="1"/>
  <c r="AB959" i="1"/>
  <c r="AG84" i="1"/>
  <c r="Z204" i="1"/>
  <c r="AB358" i="1"/>
  <c r="AI414" i="1"/>
  <c r="AI513" i="1"/>
  <c r="AB670" i="1"/>
  <c r="Z841" i="1"/>
  <c r="AE986" i="1"/>
  <c r="AH943" i="1"/>
  <c r="AE973" i="1"/>
  <c r="S976" i="1"/>
  <c r="AB306" i="1"/>
  <c r="AE310" i="1"/>
  <c r="AI323" i="1"/>
  <c r="AE385" i="1"/>
  <c r="X872" i="1"/>
  <c r="AA78" i="1"/>
  <c r="AF189" i="1"/>
  <c r="AB428" i="1"/>
  <c r="AE444" i="1"/>
  <c r="AA553" i="1"/>
  <c r="AI589" i="1"/>
  <c r="AF779" i="1"/>
  <c r="AI855" i="1"/>
  <c r="AI761" i="1"/>
  <c r="P950" i="1"/>
  <c r="AG296" i="1"/>
  <c r="AB463" i="1"/>
  <c r="AA434" i="1"/>
  <c r="Z411" i="1"/>
  <c r="AC718" i="1"/>
  <c r="AG668" i="1"/>
  <c r="AD771" i="1"/>
  <c r="AE807" i="1"/>
  <c r="AC776" i="1"/>
  <c r="AA823" i="1"/>
  <c r="AB886" i="1"/>
  <c r="AI747" i="1"/>
  <c r="AG985" i="1"/>
  <c r="AG32" i="1"/>
  <c r="AG295" i="1"/>
  <c r="AE422" i="1"/>
  <c r="AD470" i="1"/>
  <c r="AD419" i="1"/>
  <c r="AH503" i="1"/>
  <c r="AC738" i="1"/>
  <c r="AD702" i="1"/>
  <c r="AG855" i="1"/>
  <c r="AC989" i="1"/>
  <c r="AC996" i="1"/>
  <c r="AA976" i="1"/>
  <c r="R836" i="1"/>
  <c r="AE116" i="1"/>
  <c r="AI489" i="1"/>
  <c r="AH460" i="1"/>
  <c r="AB351" i="1"/>
  <c r="AG449" i="1"/>
  <c r="AE545" i="1"/>
  <c r="AF76" i="1"/>
  <c r="AF111" i="1"/>
  <c r="AA167" i="1"/>
  <c r="AG448" i="1"/>
  <c r="AC468" i="1"/>
  <c r="AE544" i="1"/>
  <c r="AB729" i="1"/>
  <c r="AC619" i="1"/>
  <c r="AH843" i="1"/>
  <c r="AB889" i="1"/>
  <c r="AD101" i="1"/>
  <c r="Z240" i="1"/>
  <c r="AF258" i="1"/>
  <c r="AC357" i="1"/>
  <c r="AE512" i="1"/>
  <c r="AA612" i="1"/>
  <c r="Z495" i="1"/>
  <c r="AG822" i="1"/>
  <c r="AI802" i="1"/>
  <c r="AH800" i="1"/>
  <c r="AD822" i="1"/>
  <c r="AG966" i="1"/>
  <c r="AD17" i="1"/>
  <c r="AD120" i="1"/>
  <c r="AC48" i="1"/>
  <c r="AD162" i="1"/>
  <c r="AH228" i="1"/>
  <c r="AB408" i="1"/>
  <c r="Z328" i="1"/>
  <c r="AD434" i="1"/>
  <c r="AA587" i="1"/>
  <c r="AI632" i="1"/>
  <c r="AI975" i="1"/>
  <c r="AB999" i="1"/>
  <c r="AI93" i="1"/>
  <c r="Z132" i="1"/>
  <c r="AA339" i="1"/>
  <c r="AH297" i="1"/>
  <c r="AD332" i="1"/>
  <c r="AB676" i="1"/>
  <c r="AG612" i="1"/>
  <c r="AC96" i="1"/>
  <c r="Z127" i="1"/>
  <c r="AB171" i="1"/>
  <c r="AE470" i="1"/>
  <c r="AI859" i="1"/>
  <c r="AI973" i="1"/>
  <c r="AH861" i="1"/>
  <c r="AF60" i="1"/>
  <c r="AD197" i="1"/>
  <c r="AB213" i="1"/>
  <c r="AF142" i="1"/>
  <c r="AI333" i="1"/>
  <c r="AH298" i="1"/>
  <c r="AA666" i="1"/>
  <c r="AE896" i="1"/>
  <c r="Q1007" i="1"/>
  <c r="AE86" i="1"/>
  <c r="AA241" i="1"/>
  <c r="AG434" i="1"/>
  <c r="AE484" i="1"/>
  <c r="AD455" i="1"/>
  <c r="AI647" i="1"/>
  <c r="Z1001" i="1"/>
  <c r="Q966" i="1"/>
  <c r="AD124" i="1"/>
  <c r="Z183" i="1"/>
  <c r="AA436" i="1"/>
  <c r="AF466" i="1"/>
  <c r="AH346" i="1"/>
  <c r="AC628" i="1"/>
  <c r="AG826" i="1"/>
  <c r="Z717" i="1"/>
  <c r="AC880" i="1"/>
  <c r="AF876" i="1"/>
  <c r="AA929" i="1"/>
  <c r="AH958" i="1"/>
  <c r="AH214" i="1"/>
  <c r="AI350" i="1"/>
  <c r="AI387" i="1"/>
  <c r="AF430" i="1"/>
  <c r="AA677" i="1"/>
  <c r="AC849" i="1"/>
  <c r="AI702" i="1"/>
  <c r="Z884" i="1"/>
  <c r="AG960" i="1"/>
  <c r="AG998" i="1"/>
  <c r="AC262" i="1"/>
  <c r="AG392" i="1"/>
  <c r="AG430" i="1"/>
  <c r="AE527" i="1"/>
  <c r="Z593" i="1"/>
  <c r="AE546" i="1"/>
  <c r="AE653" i="1"/>
  <c r="AC914" i="1"/>
  <c r="AE920" i="1"/>
  <c r="AE639" i="1"/>
  <c r="AH960" i="1"/>
  <c r="AA870" i="1"/>
  <c r="AE43" i="1"/>
  <c r="AI55" i="1"/>
  <c r="AF150" i="1"/>
  <c r="AD184" i="1"/>
  <c r="AH262" i="1"/>
  <c r="Z396" i="1"/>
  <c r="AI552" i="1"/>
  <c r="AD588" i="1"/>
  <c r="AB666" i="1"/>
  <c r="AD687" i="1"/>
  <c r="AA678" i="1"/>
  <c r="AE693" i="1"/>
  <c r="AI949" i="1"/>
  <c r="AE172" i="1"/>
  <c r="AA394" i="1"/>
  <c r="AD433" i="1"/>
  <c r="Z342" i="1"/>
  <c r="AH547" i="1"/>
  <c r="AC748" i="1"/>
  <c r="AH700" i="1"/>
  <c r="Z807" i="1"/>
  <c r="AB907" i="1"/>
  <c r="AD801" i="1"/>
  <c r="AF94" i="1"/>
  <c r="AE151" i="1"/>
  <c r="AF339" i="1"/>
  <c r="AG321" i="1"/>
  <c r="AA384" i="1"/>
  <c r="AB724" i="1"/>
  <c r="AC575" i="1"/>
  <c r="AF911" i="1"/>
  <c r="AI415" i="1"/>
  <c r="AH530" i="1"/>
  <c r="AF731" i="1"/>
  <c r="AG576" i="1"/>
  <c r="AB685" i="1"/>
  <c r="AG654" i="1"/>
  <c r="AA86" i="1"/>
  <c r="Z130" i="1"/>
  <c r="AE186" i="1"/>
  <c r="AH171" i="1"/>
  <c r="AB382" i="1"/>
  <c r="AG466" i="1"/>
  <c r="AF699" i="1"/>
  <c r="AF537" i="1"/>
  <c r="AF577" i="1"/>
  <c r="Z731" i="1"/>
  <c r="AE677" i="1"/>
  <c r="AH826" i="1"/>
  <c r="AA889" i="1"/>
  <c r="AI748" i="1"/>
  <c r="Z67" i="1"/>
  <c r="AI104" i="1"/>
  <c r="AE152" i="1"/>
  <c r="AI272" i="1"/>
  <c r="AB410" i="1"/>
  <c r="AC379" i="1"/>
  <c r="AI527" i="1"/>
  <c r="AA640" i="1"/>
  <c r="Z805" i="1"/>
  <c r="AH904" i="1"/>
  <c r="AD960" i="1"/>
  <c r="Z893" i="1"/>
  <c r="AD993" i="1"/>
  <c r="AI192" i="1"/>
  <c r="AF554" i="1"/>
  <c r="AB739" i="1"/>
  <c r="AC719" i="1"/>
  <c r="AG854" i="1"/>
  <c r="AG803" i="1"/>
  <c r="AD1000" i="1"/>
  <c r="AG963" i="1"/>
  <c r="P931" i="1"/>
  <c r="AD64" i="1"/>
  <c r="AA57" i="1"/>
  <c r="AD123" i="1"/>
  <c r="AG390" i="1"/>
  <c r="AI466" i="1"/>
  <c r="AG531" i="1"/>
  <c r="AE584" i="1"/>
  <c r="AF732" i="1"/>
  <c r="AE809" i="1"/>
  <c r="AG795" i="1"/>
  <c r="AF1000" i="1"/>
  <c r="W859" i="1"/>
  <c r="AH76" i="1"/>
  <c r="Z165" i="1"/>
  <c r="AG275" i="1"/>
  <c r="AI458" i="1"/>
  <c r="AA289" i="1"/>
  <c r="AH487" i="1"/>
  <c r="AG614" i="1"/>
  <c r="AE697" i="1"/>
  <c r="AC779" i="1"/>
  <c r="AD780" i="1"/>
  <c r="AH936" i="1"/>
  <c r="AH956" i="1"/>
  <c r="V969" i="1"/>
  <c r="Z64" i="1"/>
  <c r="AD84" i="1"/>
  <c r="AI140" i="1"/>
  <c r="AB314" i="1"/>
  <c r="AC341" i="1"/>
  <c r="Z544" i="1"/>
  <c r="AI543" i="1"/>
  <c r="Z627" i="1"/>
  <c r="Z774" i="1"/>
  <c r="Z896" i="1"/>
  <c r="Z988" i="1"/>
  <c r="Z838" i="1"/>
  <c r="Y930" i="1"/>
  <c r="AI98" i="1"/>
  <c r="AI113" i="1"/>
  <c r="AB127" i="1"/>
  <c r="AB272" i="1"/>
  <c r="AB372" i="1"/>
  <c r="AB339" i="1"/>
  <c r="AC380" i="1"/>
  <c r="AH556" i="1"/>
  <c r="AB549" i="1"/>
  <c r="Z711" i="1"/>
  <c r="AI910" i="1"/>
  <c r="AG85" i="1"/>
  <c r="AC119" i="1"/>
  <c r="AA309" i="1"/>
  <c r="AE295" i="1"/>
  <c r="AB849" i="1"/>
  <c r="AG796" i="1"/>
  <c r="AH715" i="1"/>
  <c r="AA943" i="1"/>
  <c r="Z62" i="1"/>
  <c r="AH78" i="1"/>
  <c r="Z137" i="1"/>
  <c r="AI188" i="1"/>
  <c r="AA425" i="1"/>
  <c r="AF505" i="1"/>
  <c r="AC793" i="1"/>
  <c r="AI757" i="1"/>
  <c r="AC941" i="1"/>
  <c r="AF955" i="1"/>
  <c r="AC176" i="1"/>
  <c r="AC455" i="1"/>
  <c r="AD403" i="1"/>
  <c r="AE505" i="1"/>
  <c r="AH485" i="1"/>
  <c r="AD612" i="1"/>
  <c r="AF600" i="1"/>
  <c r="AC789" i="1"/>
  <c r="AH822" i="1"/>
  <c r="AD894" i="1"/>
  <c r="AE861" i="1"/>
  <c r="AB175" i="1"/>
  <c r="AC389" i="1"/>
  <c r="AD549" i="1"/>
  <c r="Z700" i="1"/>
  <c r="AG19" i="1"/>
  <c r="AC100" i="1"/>
  <c r="AE150" i="1"/>
  <c r="AA171" i="1"/>
  <c r="AI286" i="1"/>
  <c r="AD400" i="1"/>
  <c r="AI439" i="1"/>
  <c r="AB415" i="1"/>
  <c r="AE485" i="1"/>
  <c r="AF455" i="1"/>
  <c r="AI583" i="1"/>
  <c r="Z632" i="1"/>
  <c r="AA913" i="1"/>
  <c r="AH804" i="1"/>
  <c r="Z982" i="1"/>
  <c r="AD91" i="1"/>
  <c r="AE32" i="1"/>
  <c r="AH87" i="1"/>
  <c r="AH89" i="1"/>
  <c r="AB76" i="1"/>
  <c r="AE369" i="1"/>
  <c r="AF272" i="1"/>
  <c r="AC387" i="1"/>
  <c r="AI461" i="1"/>
  <c r="AH416" i="1"/>
  <c r="Z487" i="1"/>
  <c r="AF776" i="1"/>
  <c r="AF856" i="1"/>
  <c r="AF619" i="1"/>
  <c r="Z779" i="1"/>
  <c r="AC874" i="1"/>
  <c r="Z810" i="1"/>
  <c r="X855" i="1"/>
  <c r="AB19" i="1"/>
  <c r="AB49" i="1"/>
  <c r="AD90" i="1"/>
  <c r="Z124" i="1"/>
  <c r="AH197" i="1"/>
  <c r="AF163" i="1"/>
  <c r="AD237" i="1"/>
  <c r="Z367" i="1"/>
  <c r="AE507" i="1"/>
  <c r="AD447" i="1"/>
  <c r="AF830" i="1"/>
  <c r="AD690" i="1"/>
  <c r="AB937" i="1"/>
  <c r="AB973" i="1"/>
  <c r="AD41" i="1"/>
  <c r="Z189" i="1"/>
  <c r="AE249" i="1"/>
  <c r="AB501" i="1"/>
  <c r="AG458" i="1"/>
  <c r="AI298" i="1"/>
  <c r="Z484" i="1"/>
  <c r="AF416" i="1"/>
  <c r="AG726" i="1"/>
  <c r="AD659" i="1"/>
  <c r="AG836" i="1"/>
  <c r="AC851" i="1"/>
  <c r="Z743" i="1"/>
  <c r="AH729" i="1"/>
  <c r="AE846" i="1"/>
  <c r="AF995" i="1"/>
  <c r="AH157" i="1"/>
  <c r="AH510" i="1"/>
  <c r="AC482" i="1"/>
  <c r="Z647" i="1"/>
  <c r="AG45" i="1"/>
  <c r="AB106" i="1"/>
  <c r="AB101" i="1"/>
  <c r="AE383" i="1"/>
  <c r="AG653" i="1"/>
  <c r="AE706" i="1"/>
  <c r="AC605" i="1"/>
  <c r="AH920" i="1"/>
  <c r="AE873" i="1"/>
  <c r="Z65" i="1"/>
  <c r="AE103" i="1"/>
  <c r="AE133" i="1"/>
  <c r="AC404" i="1"/>
  <c r="AE621" i="1"/>
  <c r="AB756" i="1"/>
  <c r="AH703" i="1"/>
  <c r="AD696" i="1"/>
  <c r="AI672" i="1"/>
  <c r="AH801" i="1"/>
  <c r="AG927" i="1"/>
  <c r="Z961" i="1"/>
  <c r="AI941" i="1"/>
  <c r="X844" i="1"/>
  <c r="AI28" i="1"/>
  <c r="Z25" i="1"/>
  <c r="AD40" i="1"/>
  <c r="AG92" i="1"/>
  <c r="AH115" i="1"/>
  <c r="AF152" i="1"/>
  <c r="AH199" i="1"/>
  <c r="AE338" i="1"/>
  <c r="AH398" i="1"/>
  <c r="AC660" i="1"/>
  <c r="AD647" i="1"/>
  <c r="AF867" i="1"/>
  <c r="AE888" i="1"/>
  <c r="AI827" i="1"/>
  <c r="AI45" i="1"/>
  <c r="AI79" i="1"/>
  <c r="AC95" i="1"/>
  <c r="AA114" i="1"/>
  <c r="AF125" i="1"/>
  <c r="AF624" i="1"/>
  <c r="AF743" i="1"/>
  <c r="Z744" i="1"/>
  <c r="AE900" i="1"/>
  <c r="Z935" i="1"/>
  <c r="AD159" i="1"/>
  <c r="AA168" i="1"/>
  <c r="Z282" i="1"/>
  <c r="Z296" i="1"/>
  <c r="AI340" i="1"/>
  <c r="Z436" i="1"/>
  <c r="AC459" i="1"/>
  <c r="AF487" i="1"/>
  <c r="AD448" i="1"/>
  <c r="AF673" i="1"/>
  <c r="AB697" i="1"/>
  <c r="AC603" i="1"/>
  <c r="AC792" i="1"/>
  <c r="AB930" i="1"/>
  <c r="AA858" i="1"/>
  <c r="AF1010" i="1"/>
  <c r="AG297" i="1"/>
  <c r="Z419" i="1"/>
  <c r="AI448" i="1"/>
  <c r="AF580" i="1"/>
  <c r="AH690" i="1"/>
  <c r="AA790" i="1"/>
  <c r="AB818" i="1"/>
  <c r="AD868" i="1"/>
  <c r="AC28" i="1"/>
  <c r="AC58" i="1"/>
  <c r="AE137" i="1"/>
  <c r="AH69" i="1"/>
  <c r="AG50" i="1"/>
  <c r="AD279" i="1"/>
  <c r="AF345" i="1"/>
  <c r="Z317" i="1"/>
  <c r="AI440" i="1"/>
  <c r="AC483" i="1"/>
  <c r="AF581" i="1"/>
  <c r="AA719" i="1"/>
  <c r="AH816" i="1"/>
  <c r="Z954" i="1"/>
  <c r="AI115" i="1"/>
  <c r="Z207" i="1"/>
  <c r="AF282" i="1"/>
  <c r="Z540" i="1"/>
  <c r="Z423" i="1"/>
  <c r="AC712" i="1"/>
  <c r="AG676" i="1"/>
  <c r="AG786" i="1"/>
  <c r="AH849" i="1"/>
  <c r="AD962" i="1"/>
  <c r="AD93" i="1"/>
  <c r="AD102" i="1"/>
  <c r="AC194" i="1"/>
  <c r="Z374" i="1"/>
  <c r="AI386" i="1"/>
  <c r="AI436" i="1"/>
  <c r="AA577" i="1"/>
  <c r="AB752" i="1"/>
  <c r="AE650" i="1"/>
  <c r="AI660" i="1"/>
  <c r="AA662" i="1"/>
  <c r="AE739" i="1"/>
  <c r="AH880" i="1"/>
  <c r="AA982" i="1"/>
  <c r="AE144" i="1"/>
  <c r="AA308" i="1"/>
  <c r="AH267" i="1"/>
  <c r="AE581" i="1"/>
  <c r="AB735" i="1"/>
  <c r="AG877" i="1"/>
  <c r="AF1008" i="1"/>
  <c r="AI992" i="1"/>
  <c r="U922" i="1"/>
  <c r="AI88" i="1"/>
  <c r="AI25" i="1"/>
  <c r="Z115" i="1"/>
  <c r="AI417" i="1"/>
  <c r="AB475" i="1"/>
  <c r="AD435" i="1"/>
  <c r="AB536" i="1"/>
  <c r="AC797" i="1"/>
  <c r="AD728" i="1"/>
  <c r="AE862" i="1"/>
  <c r="AI767" i="1"/>
  <c r="AA856" i="1"/>
  <c r="AA963" i="1"/>
  <c r="AE160" i="1"/>
  <c r="AC187" i="1"/>
  <c r="AE191" i="1"/>
  <c r="AA368" i="1"/>
  <c r="AB686" i="1"/>
  <c r="AI710" i="1"/>
  <c r="AC832" i="1"/>
  <c r="AE886" i="1"/>
  <c r="AG884" i="1"/>
  <c r="AD343" i="1"/>
  <c r="AE705" i="1"/>
  <c r="AC956" i="1"/>
  <c r="AC316" i="1"/>
  <c r="AH435" i="1"/>
  <c r="AF449" i="1"/>
  <c r="AI588" i="1"/>
  <c r="AC638" i="1"/>
  <c r="AE76" i="1"/>
  <c r="AB77" i="1"/>
  <c r="AB178" i="1"/>
  <c r="AF157" i="1"/>
  <c r="AH280" i="1"/>
  <c r="AB312" i="1"/>
  <c r="AG374" i="1"/>
  <c r="AA448" i="1"/>
  <c r="Z550" i="1"/>
  <c r="AI568" i="1"/>
  <c r="AH571" i="1"/>
  <c r="AG187" i="1"/>
  <c r="AB182" i="1"/>
  <c r="AD154" i="1"/>
  <c r="Z221" i="1"/>
  <c r="AG415" i="1"/>
  <c r="AD345" i="1"/>
  <c r="AD417" i="1"/>
  <c r="Z571" i="1"/>
  <c r="AC547" i="1"/>
  <c r="AB920" i="1"/>
  <c r="AH892" i="1"/>
  <c r="R840" i="1"/>
  <c r="AH178" i="1"/>
  <c r="AH190" i="1"/>
  <c r="AF211" i="1"/>
  <c r="AI220" i="1"/>
  <c r="AF312" i="1"/>
  <c r="Z459" i="1"/>
  <c r="AB743" i="1"/>
  <c r="AH651" i="1"/>
  <c r="AC834" i="1"/>
  <c r="AF920" i="1"/>
  <c r="Z932" i="1"/>
  <c r="AI931" i="1"/>
  <c r="AH122" i="1"/>
  <c r="AB282" i="1"/>
  <c r="AA371" i="1"/>
  <c r="AG423" i="1"/>
  <c r="AG679" i="1"/>
  <c r="AB811" i="1"/>
  <c r="AG811" i="1"/>
  <c r="AG819" i="1"/>
  <c r="T944" i="1"/>
  <c r="AG23" i="1"/>
  <c r="AI21" i="1"/>
  <c r="AA230" i="1"/>
  <c r="Z416" i="1"/>
  <c r="AF813" i="1"/>
  <c r="AE885" i="1"/>
  <c r="AC1003" i="1"/>
  <c r="AA75" i="1"/>
  <c r="AG145" i="1"/>
  <c r="AA104" i="1"/>
  <c r="AA190" i="1"/>
  <c r="AH283" i="1"/>
  <c r="AA760" i="1"/>
  <c r="AE870" i="1"/>
  <c r="AE918" i="1"/>
  <c r="AD890" i="1"/>
  <c r="Z986" i="1"/>
  <c r="AG993" i="1"/>
  <c r="AB97" i="1"/>
  <c r="Z612" i="1"/>
  <c r="AF632" i="1"/>
  <c r="AH964" i="1"/>
  <c r="AF965" i="1"/>
  <c r="AB132" i="1"/>
  <c r="AD174" i="1"/>
  <c r="AB291" i="1"/>
  <c r="AA588" i="1"/>
  <c r="AC557" i="1"/>
  <c r="AD840" i="1"/>
  <c r="AE922" i="1"/>
  <c r="AE871" i="1"/>
  <c r="AD66" i="1"/>
  <c r="AE75" i="1"/>
  <c r="AD118" i="1"/>
  <c r="AI280" i="1"/>
  <c r="AB414" i="1"/>
  <c r="AC475" i="1"/>
  <c r="AH587" i="1"/>
  <c r="AC549" i="1"/>
  <c r="AD47" i="1"/>
  <c r="AD83" i="1"/>
  <c r="AH175" i="1"/>
  <c r="Z360" i="1"/>
  <c r="AF306" i="1"/>
  <c r="AB654" i="1"/>
  <c r="AC757" i="1"/>
  <c r="AH760" i="1"/>
  <c r="AD820" i="1"/>
  <c r="AD74" i="1"/>
  <c r="Z191" i="1"/>
  <c r="AE532" i="1"/>
  <c r="AF681" i="1"/>
  <c r="AB682" i="1"/>
  <c r="AH630" i="1"/>
  <c r="AG810" i="1"/>
  <c r="AF859" i="1"/>
  <c r="AD851" i="1"/>
  <c r="Z930" i="1"/>
  <c r="AC986" i="1"/>
  <c r="AG13" i="1"/>
  <c r="AG70" i="1"/>
  <c r="AC55" i="1"/>
  <c r="AC170" i="1"/>
  <c r="AB158" i="1"/>
  <c r="AC732" i="1"/>
  <c r="AB749" i="1"/>
  <c r="AC725" i="1"/>
  <c r="AI908" i="1"/>
  <c r="AC90" i="1"/>
  <c r="AB20" i="1"/>
  <c r="AG102" i="1"/>
  <c r="AG61" i="1"/>
  <c r="AD204" i="1"/>
  <c r="AF425" i="1"/>
  <c r="AG421" i="1"/>
  <c r="AH299" i="1"/>
  <c r="AE453" i="1"/>
  <c r="AI578" i="1"/>
  <c r="AH501" i="1"/>
  <c r="AG626" i="1"/>
  <c r="AI776" i="1"/>
  <c r="AA808" i="1"/>
  <c r="AI913" i="1"/>
  <c r="U755" i="1"/>
  <c r="AB72" i="1"/>
  <c r="AA136" i="1"/>
  <c r="AG205" i="1"/>
  <c r="AI229" i="1"/>
  <c r="AB293" i="1"/>
  <c r="AF660" i="1"/>
  <c r="AG800" i="1"/>
  <c r="AE671" i="1"/>
  <c r="Z798" i="1"/>
  <c r="AD982" i="1"/>
  <c r="AD870" i="1"/>
  <c r="AE129" i="1"/>
  <c r="Z268" i="1"/>
  <c r="AE473" i="1"/>
  <c r="Z610" i="1"/>
  <c r="AD478" i="1"/>
  <c r="AB802" i="1"/>
  <c r="AI821" i="1"/>
  <c r="AC907" i="1"/>
  <c r="AH114" i="1"/>
  <c r="AE277" i="1"/>
  <c r="Z615" i="1"/>
  <c r="AI630" i="1"/>
  <c r="AE826" i="1"/>
  <c r="AF926" i="1"/>
  <c r="AC951" i="1"/>
  <c r="Z912" i="1"/>
  <c r="AG851" i="1"/>
  <c r="AD971" i="1"/>
  <c r="AH138" i="1"/>
  <c r="AB217" i="1"/>
  <c r="AE365" i="1"/>
  <c r="AD250" i="1"/>
  <c r="AB483" i="1"/>
  <c r="AE415" i="1"/>
  <c r="AA531" i="1"/>
  <c r="AH563" i="1"/>
  <c r="AI655" i="1"/>
  <c r="Z725" i="1"/>
  <c r="AC999" i="1"/>
  <c r="AE995" i="1"/>
  <c r="AA954" i="1"/>
  <c r="R999" i="1"/>
  <c r="Z149" i="1"/>
  <c r="AC299" i="1"/>
  <c r="AB371" i="1"/>
  <c r="Z580" i="1"/>
  <c r="Z608" i="1"/>
  <c r="AF668" i="1"/>
  <c r="AB669" i="1"/>
  <c r="AA736" i="1"/>
  <c r="AF609" i="1"/>
  <c r="AG977" i="1"/>
  <c r="AE936" i="1"/>
  <c r="AF40" i="1"/>
  <c r="AE92" i="1"/>
  <c r="AC166" i="1"/>
  <c r="AH380" i="1"/>
  <c r="AB905" i="1"/>
  <c r="AA932" i="1"/>
  <c r="AG20" i="1"/>
  <c r="AF53" i="1"/>
  <c r="AA242" i="1"/>
  <c r="AG345" i="1"/>
  <c r="AE529" i="1"/>
  <c r="Z595" i="1"/>
  <c r="AB566" i="1"/>
  <c r="AD665" i="1"/>
  <c r="AB804" i="1"/>
  <c r="AC764" i="1"/>
  <c r="AH918" i="1"/>
  <c r="AF989" i="1"/>
  <c r="Q1010" i="1"/>
  <c r="AI219" i="1"/>
  <c r="AF470" i="1"/>
  <c r="AF22" i="1"/>
  <c r="AF172" i="1"/>
  <c r="AB461" i="1"/>
  <c r="AC451" i="1"/>
  <c r="Z461" i="1"/>
  <c r="AD664" i="1"/>
  <c r="AI911" i="1"/>
  <c r="AI886" i="1"/>
  <c r="AD888" i="1"/>
  <c r="AA964" i="1"/>
  <c r="AE981" i="1"/>
  <c r="Q951" i="1"/>
  <c r="Z55" i="1"/>
  <c r="AC77" i="1"/>
  <c r="AE180" i="1"/>
  <c r="AB266" i="1"/>
  <c r="AG333" i="1"/>
  <c r="AG363" i="1"/>
  <c r="AA300" i="1"/>
  <c r="AF391" i="1"/>
  <c r="AI412" i="1"/>
  <c r="AH643" i="1"/>
  <c r="AF884" i="1"/>
  <c r="AH975" i="1"/>
  <c r="AA968" i="1"/>
  <c r="AH59" i="1"/>
  <c r="AA169" i="1"/>
  <c r="AA235" i="1"/>
  <c r="AG191" i="1"/>
  <c r="AI311" i="1"/>
  <c r="AB295" i="1"/>
  <c r="AF462" i="1"/>
  <c r="AB399" i="1"/>
  <c r="AH390" i="1"/>
  <c r="AI602" i="1"/>
  <c r="AE720" i="1"/>
  <c r="AD823" i="1"/>
  <c r="AG103" i="1"/>
  <c r="AI129" i="1"/>
  <c r="AC212" i="1"/>
  <c r="AB286" i="1"/>
  <c r="AF377" i="1"/>
  <c r="Z299" i="1"/>
  <c r="AG359" i="1"/>
  <c r="AA518" i="1"/>
  <c r="AF451" i="1"/>
  <c r="AG563" i="1"/>
  <c r="AB707" i="1"/>
  <c r="AE665" i="1"/>
  <c r="Z720" i="1"/>
  <c r="AB598" i="1"/>
  <c r="AG865" i="1"/>
  <c r="AD230" i="1"/>
  <c r="AI242" i="1"/>
  <c r="AI433" i="1"/>
  <c r="AD463" i="1"/>
  <c r="AA533" i="1"/>
  <c r="AE766" i="1"/>
  <c r="AD817" i="1"/>
  <c r="AE987" i="1"/>
  <c r="AI63" i="1"/>
  <c r="AF103" i="1"/>
  <c r="AE275" i="1"/>
  <c r="AI334" i="1"/>
  <c r="AC426" i="1"/>
  <c r="AI508" i="1"/>
  <c r="AG545" i="1"/>
  <c r="AI579" i="1"/>
  <c r="AC520" i="1"/>
  <c r="AH768" i="1"/>
  <c r="AG874" i="1"/>
  <c r="Z1009" i="1"/>
  <c r="AH996" i="1"/>
  <c r="AF963" i="1"/>
  <c r="Z102" i="1"/>
  <c r="AC32" i="1"/>
  <c r="AG43" i="1"/>
  <c r="AF108" i="1"/>
  <c r="AC118" i="1"/>
  <c r="AC268" i="1"/>
  <c r="AG289" i="1"/>
  <c r="AF742" i="1"/>
  <c r="AB928" i="1"/>
  <c r="AD884" i="1"/>
  <c r="R777" i="1"/>
  <c r="Z17" i="1"/>
  <c r="AD24" i="1"/>
  <c r="AF113" i="1"/>
  <c r="AF209" i="1"/>
  <c r="AI342" i="1"/>
  <c r="AG305" i="1"/>
  <c r="AI482" i="1"/>
  <c r="AH596" i="1"/>
  <c r="AC510" i="1"/>
  <c r="AE638" i="1"/>
  <c r="AA659" i="1"/>
  <c r="AC866" i="1"/>
  <c r="AI712" i="1"/>
  <c r="AA933" i="1"/>
  <c r="Z113" i="1"/>
  <c r="AI392" i="1"/>
  <c r="AI441" i="1"/>
  <c r="Z531" i="1"/>
  <c r="AF591" i="1"/>
  <c r="AB761" i="1"/>
  <c r="AF790" i="1"/>
  <c r="AF865" i="1"/>
  <c r="AH850" i="1"/>
  <c r="Z29" i="1"/>
  <c r="AH136" i="1"/>
  <c r="AE179" i="1"/>
  <c r="AC231" i="1"/>
  <c r="Z490" i="1"/>
  <c r="AG605" i="1"/>
  <c r="AG878" i="1"/>
  <c r="AE166" i="1"/>
  <c r="AI185" i="1"/>
  <c r="AC205" i="1"/>
  <c r="Z372" i="1"/>
  <c r="AG645" i="1"/>
  <c r="Z706" i="1"/>
  <c r="AH809" i="1"/>
  <c r="AB877" i="1"/>
  <c r="AE941" i="1"/>
  <c r="AD983" i="1"/>
  <c r="AH939" i="1"/>
  <c r="AC362" i="1"/>
  <c r="AD589" i="1"/>
  <c r="AI594" i="1"/>
  <c r="AE624" i="1"/>
  <c r="AD426" i="1"/>
  <c r="AG513" i="1"/>
  <c r="Z678" i="1"/>
  <c r="AE707" i="1"/>
  <c r="AI794" i="1"/>
  <c r="AB934" i="1"/>
  <c r="AF900" i="1"/>
  <c r="Z997" i="1"/>
  <c r="AI13" i="1"/>
  <c r="AD68" i="1"/>
  <c r="AD94" i="1"/>
  <c r="AD196" i="1"/>
  <c r="AI366" i="1"/>
  <c r="AF486" i="1"/>
  <c r="AF504" i="1"/>
  <c r="AD570" i="1"/>
  <c r="Z583" i="1"/>
  <c r="AA530" i="1"/>
  <c r="AC543" i="1"/>
  <c r="AC559" i="1"/>
  <c r="AC934" i="1"/>
  <c r="AG916" i="1"/>
  <c r="AA48" i="1"/>
  <c r="AE56" i="1"/>
  <c r="AE118" i="1"/>
  <c r="AE195" i="1"/>
  <c r="AG163" i="1"/>
  <c r="AG337" i="1"/>
  <c r="Z295" i="1"/>
  <c r="AA515" i="1"/>
  <c r="AI883" i="1"/>
  <c r="AH812" i="1"/>
  <c r="Z915" i="1"/>
  <c r="AE966" i="1"/>
  <c r="Y942" i="1"/>
  <c r="AF39" i="1"/>
  <c r="AB124" i="1"/>
  <c r="AE107" i="1"/>
  <c r="AD148" i="1"/>
  <c r="AI119" i="1"/>
  <c r="AG126" i="1"/>
  <c r="AF140" i="1"/>
  <c r="AF364" i="1"/>
  <c r="AD337" i="1"/>
  <c r="AD775" i="1"/>
  <c r="AH971" i="1"/>
  <c r="AC1007" i="1"/>
  <c r="V859" i="1"/>
  <c r="AE197" i="1"/>
  <c r="AD232" i="1"/>
  <c r="AA336" i="1"/>
  <c r="AH459" i="1"/>
  <c r="AC580" i="1"/>
  <c r="AC529" i="1"/>
  <c r="AC637" i="1"/>
  <c r="Z646" i="1"/>
  <c r="AA726" i="1"/>
  <c r="AF783" i="1"/>
  <c r="AI817" i="1"/>
  <c r="AC909" i="1"/>
  <c r="Z826" i="1"/>
  <c r="AB969" i="1"/>
  <c r="AA29" i="1"/>
  <c r="Z300" i="1"/>
  <c r="AH279" i="1"/>
  <c r="AF334" i="1"/>
  <c r="AD336" i="1"/>
  <c r="AH394" i="1"/>
  <c r="AI618" i="1"/>
  <c r="AD494" i="1"/>
  <c r="AF615" i="1"/>
  <c r="AE780" i="1"/>
  <c r="AI847" i="1"/>
  <c r="AE1003" i="1"/>
  <c r="AB986" i="1"/>
  <c r="P752" i="1"/>
  <c r="AE49" i="1"/>
  <c r="AI239" i="1"/>
  <c r="AE569" i="1"/>
  <c r="AH467" i="1"/>
  <c r="Z919" i="1"/>
  <c r="AI187" i="1"/>
  <c r="AH151" i="1"/>
  <c r="AI247" i="1"/>
  <c r="AH622" i="1"/>
  <c r="Z473" i="1"/>
  <c r="AG561" i="1"/>
  <c r="AF746" i="1"/>
  <c r="AA650" i="1"/>
  <c r="AD844" i="1"/>
  <c r="AD914" i="1"/>
  <c r="Z12" i="1"/>
  <c r="AC112" i="1"/>
  <c r="AD88" i="1"/>
  <c r="AC159" i="1"/>
  <c r="AF199" i="1"/>
  <c r="AG310" i="1"/>
  <c r="Z371" i="1"/>
  <c r="AH400" i="1"/>
  <c r="AB845" i="1"/>
  <c r="AC798" i="1"/>
  <c r="AB840" i="1"/>
  <c r="AC949" i="1"/>
  <c r="AH999" i="1"/>
  <c r="AE929" i="1"/>
  <c r="AI929" i="1"/>
  <c r="AF969" i="1"/>
  <c r="AH34" i="1"/>
  <c r="AA21" i="1"/>
  <c r="AC13" i="1"/>
  <c r="AC79" i="1"/>
  <c r="AE238" i="1"/>
  <c r="AC203" i="1"/>
  <c r="AF518" i="1"/>
  <c r="AH387" i="1"/>
  <c r="AE489" i="1"/>
  <c r="AD415" i="1"/>
  <c r="AC686" i="1"/>
  <c r="AG844" i="1"/>
  <c r="AC961" i="1"/>
  <c r="AI928" i="1"/>
  <c r="AA1000" i="1"/>
  <c r="R962" i="1"/>
  <c r="AH63" i="1"/>
  <c r="AA65" i="1"/>
  <c r="AB80" i="1"/>
  <c r="AA471" i="1"/>
  <c r="AG508" i="1"/>
  <c r="Z428" i="1"/>
  <c r="AC622" i="1"/>
  <c r="AF707" i="1"/>
  <c r="AG588" i="1"/>
  <c r="AI724" i="1"/>
  <c r="AE23" i="1"/>
  <c r="AI201" i="1"/>
  <c r="AA218" i="1"/>
  <c r="Z326" i="1"/>
  <c r="AF757" i="1"/>
  <c r="AG624" i="1"/>
  <c r="Z655" i="1"/>
  <c r="AA891" i="1"/>
  <c r="AC972" i="1"/>
  <c r="AF34" i="1"/>
  <c r="AG221" i="1"/>
  <c r="AB223" i="1"/>
  <c r="AE213" i="1"/>
  <c r="AH355" i="1"/>
  <c r="AI536" i="1"/>
  <c r="AC710" i="1"/>
  <c r="AF638" i="1"/>
  <c r="AA688" i="1"/>
  <c r="AF875" i="1"/>
  <c r="AA809" i="1"/>
  <c r="AF978" i="1"/>
  <c r="AA332" i="1"/>
  <c r="AE278" i="1"/>
  <c r="AD305" i="1"/>
  <c r="AE411" i="1"/>
  <c r="AB443" i="1"/>
  <c r="AA605" i="1"/>
  <c r="AF723" i="1"/>
  <c r="AF836" i="1"/>
  <c r="AI790" i="1"/>
  <c r="AH677" i="1"/>
  <c r="AI123" i="1"/>
  <c r="AG258" i="1"/>
  <c r="AH292" i="1"/>
  <c r="AH217" i="1"/>
  <c r="AG269" i="1"/>
  <c r="AH302" i="1"/>
  <c r="AB441" i="1"/>
  <c r="Z527" i="1"/>
  <c r="AG625" i="1"/>
  <c r="AB625" i="1"/>
  <c r="Z855" i="1"/>
  <c r="AH1000" i="1"/>
  <c r="Q933" i="1"/>
  <c r="AF363" i="1"/>
  <c r="AB230" i="1"/>
  <c r="AE688" i="1"/>
  <c r="AC705" i="1"/>
  <c r="AC790" i="1"/>
  <c r="AG986" i="1"/>
  <c r="AF987" i="1"/>
  <c r="AE313" i="1"/>
  <c r="AI309" i="1"/>
  <c r="AI267" i="1"/>
  <c r="Z325" i="1"/>
  <c r="Z381" i="1"/>
  <c r="AD487" i="1"/>
  <c r="AH617" i="1"/>
  <c r="AB605" i="1"/>
  <c r="AG799" i="1"/>
  <c r="AB860" i="1"/>
  <c r="AD1002" i="1"/>
  <c r="Z950" i="1"/>
  <c r="AC189" i="1"/>
  <c r="AD155" i="1"/>
  <c r="Z190" i="1"/>
  <c r="AF263" i="1"/>
  <c r="AA438" i="1"/>
  <c r="AC564" i="1"/>
  <c r="AD677" i="1"/>
  <c r="AF930" i="1"/>
  <c r="AH922" i="1"/>
  <c r="AB964" i="1"/>
  <c r="AG231" i="1"/>
  <c r="AC182" i="1"/>
  <c r="Z252" i="1"/>
  <c r="AE261" i="1"/>
  <c r="AI319" i="1"/>
  <c r="AC815" i="1"/>
  <c r="AG852" i="1"/>
  <c r="AA816" i="1"/>
  <c r="AA799" i="1"/>
  <c r="AI826" i="1"/>
  <c r="AD921" i="1"/>
  <c r="AG992" i="1"/>
  <c r="W981" i="1"/>
  <c r="AA209" i="1"/>
  <c r="AF422" i="1"/>
  <c r="AC626" i="1"/>
  <c r="AI615" i="1"/>
  <c r="AF562" i="1"/>
  <c r="AA655" i="1"/>
  <c r="AG664" i="1"/>
  <c r="AH713" i="1"/>
  <c r="AF953" i="1"/>
  <c r="AF853" i="1"/>
  <c r="AA72" i="1"/>
  <c r="AF202" i="1"/>
  <c r="AG348" i="1"/>
  <c r="AA285" i="1"/>
  <c r="AD475" i="1"/>
  <c r="AI571" i="1"/>
  <c r="AB746" i="1"/>
  <c r="AD680" i="1"/>
  <c r="AD832" i="1"/>
  <c r="AA91" i="1"/>
  <c r="AG100" i="1"/>
  <c r="AC209" i="1"/>
  <c r="AA490" i="1"/>
  <c r="AE611" i="1"/>
  <c r="AH611" i="1"/>
  <c r="AG761" i="1"/>
  <c r="AE794" i="1"/>
  <c r="AB901" i="1"/>
  <c r="AF293" i="1"/>
  <c r="AG405" i="1"/>
  <c r="AA410" i="1"/>
  <c r="AA837" i="1"/>
  <c r="AI741" i="1"/>
  <c r="Z843" i="1"/>
  <c r="AI968" i="1"/>
  <c r="AH56" i="1"/>
  <c r="AA61" i="1"/>
  <c r="AA201" i="1"/>
  <c r="AB360" i="1"/>
  <c r="AG537" i="1"/>
  <c r="AI605" i="1"/>
  <c r="AD472" i="1"/>
  <c r="AC774" i="1"/>
  <c r="AI830" i="1"/>
  <c r="AE980" i="1"/>
  <c r="AH992" i="1"/>
  <c r="Z118" i="1"/>
  <c r="AI130" i="1"/>
  <c r="AC406" i="1"/>
  <c r="AG541" i="1"/>
  <c r="AC632" i="1"/>
  <c r="AF636" i="1"/>
  <c r="AF823" i="1"/>
  <c r="AC780" i="1"/>
  <c r="AF973" i="1"/>
  <c r="AI94" i="1"/>
  <c r="AD246" i="1"/>
  <c r="AC423" i="1"/>
  <c r="AF490" i="1"/>
  <c r="AC869" i="1"/>
  <c r="AC913" i="1"/>
  <c r="AD135" i="1"/>
  <c r="AH125" i="1"/>
  <c r="AH191" i="1"/>
  <c r="AG300" i="1"/>
  <c r="AA270" i="1"/>
  <c r="AF367" i="1"/>
  <c r="AE320" i="1"/>
  <c r="AI369" i="1"/>
  <c r="AD266" i="1"/>
  <c r="AA409" i="1"/>
  <c r="AG388" i="1"/>
  <c r="AA476" i="1"/>
  <c r="AF590" i="1"/>
  <c r="AB695" i="1"/>
  <c r="AD807" i="1"/>
  <c r="AH35" i="1"/>
  <c r="AG106" i="1"/>
  <c r="AB252" i="1"/>
  <c r="AI314" i="1"/>
  <c r="AE380" i="1"/>
  <c r="Z500" i="1"/>
  <c r="AD624" i="1"/>
  <c r="AA765" i="1"/>
  <c r="AC875" i="1"/>
  <c r="AD935" i="1"/>
  <c r="AA962" i="1"/>
  <c r="AH382" i="1"/>
  <c r="AI435" i="1"/>
  <c r="AG384" i="1"/>
  <c r="AG452" i="1"/>
  <c r="AH443" i="1"/>
  <c r="AA611" i="1"/>
  <c r="AG651" i="1"/>
  <c r="AD708" i="1"/>
  <c r="AF949" i="1"/>
  <c r="Z940" i="1"/>
  <c r="AH1006" i="1"/>
  <c r="AB1000" i="1"/>
  <c r="Z40" i="1"/>
  <c r="AF64" i="1"/>
  <c r="AI202" i="1"/>
  <c r="AC388" i="1"/>
  <c r="AF318" i="1"/>
  <c r="AA488" i="1"/>
  <c r="AC606" i="1"/>
  <c r="AC647" i="1"/>
  <c r="AI796" i="1"/>
  <c r="AB1003" i="1"/>
  <c r="AC978" i="1"/>
  <c r="AH58" i="1"/>
  <c r="AE146" i="1"/>
  <c r="AB98" i="1"/>
  <c r="AB212" i="1"/>
  <c r="AD240" i="1"/>
  <c r="Z259" i="1"/>
  <c r="AH312" i="1"/>
  <c r="AB723" i="1"/>
  <c r="AG791" i="1"/>
  <c r="Z920" i="1"/>
  <c r="AB11" i="1"/>
  <c r="AA331" i="1"/>
  <c r="Z331" i="1"/>
  <c r="AC584" i="1"/>
  <c r="Z549" i="1"/>
  <c r="AG704" i="1"/>
  <c r="AG788" i="1"/>
  <c r="AC902" i="1"/>
  <c r="AG926" i="1"/>
  <c r="AD974" i="1"/>
  <c r="AF215" i="1"/>
  <c r="AI361" i="1"/>
  <c r="AC313" i="1"/>
  <c r="AG350" i="1"/>
  <c r="AF866" i="1"/>
  <c r="AE937" i="1"/>
  <c r="AD50" i="1"/>
  <c r="AG197" i="1"/>
  <c r="AD254" i="1"/>
  <c r="AB467" i="1"/>
  <c r="Z577" i="1"/>
  <c r="AA526" i="1"/>
  <c r="AI667" i="1"/>
  <c r="AF720" i="1"/>
  <c r="AB946" i="1"/>
  <c r="AC221" i="1"/>
  <c r="AI376" i="1"/>
  <c r="AH508" i="1"/>
  <c r="AF493" i="1"/>
  <c r="AI641" i="1"/>
  <c r="Z764" i="1"/>
  <c r="Z685" i="1"/>
  <c r="AA11" i="1"/>
  <c r="Z865" i="1"/>
  <c r="Z111" i="1"/>
  <c r="AB193" i="1"/>
  <c r="AE359" i="1"/>
  <c r="AH638" i="1"/>
  <c r="AF593" i="1"/>
  <c r="AG768" i="1"/>
  <c r="AC850" i="1"/>
  <c r="AH886" i="1"/>
  <c r="Z828" i="1"/>
  <c r="AI841" i="1"/>
  <c r="AI932" i="1"/>
  <c r="AI20" i="1"/>
  <c r="AE41" i="1"/>
  <c r="AF210" i="1"/>
  <c r="AG294" i="1"/>
  <c r="AF515" i="1"/>
  <c r="Z517" i="1"/>
  <c r="Z652" i="1"/>
  <c r="AG838" i="1"/>
  <c r="AG827" i="1"/>
  <c r="AI17" i="1"/>
  <c r="AA183" i="1"/>
  <c r="AD160" i="1"/>
  <c r="AG237" i="1"/>
  <c r="AD288" i="1"/>
  <c r="Z275" i="1"/>
  <c r="AA343" i="1"/>
  <c r="AC511" i="1"/>
  <c r="Z465" i="1"/>
  <c r="AC662" i="1"/>
  <c r="AE625" i="1"/>
  <c r="AG890" i="1"/>
  <c r="AD929" i="1"/>
  <c r="AD161" i="1"/>
  <c r="AI190" i="1"/>
  <c r="Z151" i="1"/>
  <c r="AD292" i="1"/>
  <c r="AF389" i="1"/>
  <c r="AF506" i="1"/>
  <c r="AF524" i="1"/>
  <c r="AD479" i="1"/>
  <c r="AE465" i="1"/>
  <c r="AA561" i="1"/>
  <c r="AE570" i="1"/>
  <c r="Z768" i="1"/>
  <c r="AI912" i="1"/>
  <c r="AB135" i="1"/>
  <c r="Z170" i="1"/>
  <c r="AC237" i="1"/>
  <c r="AG264" i="1"/>
  <c r="AA238" i="1"/>
  <c r="AF594" i="1"/>
  <c r="AB696" i="1"/>
  <c r="AB588" i="1"/>
  <c r="AC553" i="1"/>
  <c r="Z641" i="1"/>
  <c r="AH663" i="1"/>
  <c r="AE857" i="1"/>
  <c r="AC892" i="1"/>
  <c r="AG908" i="1"/>
  <c r="AH24" i="1"/>
  <c r="AB83" i="1"/>
  <c r="AI253" i="1"/>
  <c r="AB334" i="1"/>
  <c r="AA422" i="1"/>
  <c r="Z390" i="1"/>
  <c r="AH383" i="1"/>
  <c r="AD454" i="1"/>
  <c r="AG693" i="1"/>
  <c r="AA653" i="1"/>
  <c r="AF750" i="1"/>
  <c r="AG858" i="1"/>
  <c r="AG789" i="1"/>
  <c r="AC879" i="1"/>
  <c r="AA211" i="1"/>
  <c r="AB254" i="1"/>
  <c r="AF298" i="1"/>
  <c r="AA568" i="1"/>
  <c r="AC578" i="1"/>
  <c r="AG633" i="1"/>
  <c r="AE836" i="1"/>
  <c r="AG68" i="1"/>
  <c r="Z125" i="1"/>
  <c r="AF382" i="1"/>
  <c r="AF414" i="1"/>
  <c r="AD603" i="1"/>
  <c r="Z467" i="1"/>
  <c r="AB705" i="1"/>
  <c r="AF605" i="1"/>
  <c r="AA819" i="1"/>
  <c r="AI970" i="1"/>
  <c r="AD226" i="1"/>
  <c r="AG306" i="1"/>
  <c r="AF627" i="1"/>
  <c r="AF621" i="1"/>
  <c r="AE732" i="1"/>
  <c r="AC891" i="1"/>
  <c r="AH953" i="1"/>
  <c r="Z822" i="1"/>
  <c r="AC113" i="1"/>
  <c r="AD569" i="1"/>
  <c r="AA562" i="1"/>
  <c r="AE605" i="1"/>
  <c r="AG694" i="1"/>
  <c r="AD669" i="1"/>
  <c r="AG792" i="1"/>
  <c r="AE740" i="1"/>
  <c r="AH751" i="1"/>
  <c r="AF855" i="1"/>
  <c r="AE1006" i="1"/>
  <c r="AC15" i="1"/>
  <c r="AG142" i="1"/>
  <c r="AG195" i="1"/>
  <c r="AD523" i="1"/>
  <c r="AG757" i="1"/>
  <c r="AE635" i="1"/>
  <c r="AA987" i="1"/>
  <c r="AF285" i="1"/>
  <c r="AF529" i="1"/>
  <c r="AG734" i="1"/>
  <c r="Z654" i="1"/>
  <c r="Z924" i="1"/>
  <c r="AD96" i="1"/>
  <c r="AH184" i="1"/>
  <c r="AB338" i="1"/>
  <c r="AA479" i="1"/>
  <c r="AI507" i="1"/>
  <c r="AG712" i="1"/>
  <c r="AE926" i="1"/>
  <c r="AE814" i="1"/>
  <c r="AH947" i="1"/>
  <c r="AA980" i="1"/>
  <c r="T999" i="1"/>
  <c r="AE63" i="1"/>
  <c r="Z231" i="1"/>
  <c r="AA404" i="1"/>
  <c r="AH337" i="1"/>
  <c r="AB367" i="1"/>
  <c r="AF485" i="1"/>
  <c r="AI670" i="1"/>
  <c r="AH675" i="1"/>
  <c r="AD792" i="1"/>
  <c r="AC922" i="1"/>
  <c r="AG845" i="1"/>
  <c r="AH914" i="1"/>
  <c r="AF843" i="1"/>
  <c r="AA51" i="1"/>
  <c r="AG412" i="1"/>
  <c r="AI476" i="1"/>
  <c r="AA704" i="1"/>
  <c r="AE996" i="1"/>
  <c r="AH48" i="1"/>
  <c r="AD51" i="1"/>
  <c r="AI27" i="1"/>
  <c r="AB58" i="1"/>
  <c r="AB159" i="1"/>
  <c r="AC234" i="1"/>
  <c r="AG482" i="1"/>
  <c r="AB650" i="1"/>
  <c r="AH684" i="1"/>
  <c r="AH750" i="1"/>
  <c r="AH1005" i="1"/>
  <c r="T882" i="1"/>
  <c r="AB143" i="1"/>
  <c r="AG293" i="1"/>
  <c r="AG364" i="1"/>
  <c r="AE476" i="1"/>
  <c r="AA446" i="1"/>
  <c r="AF467" i="1"/>
  <c r="AB550" i="1"/>
  <c r="AB572" i="1"/>
  <c r="AF960" i="1"/>
  <c r="AI937" i="1"/>
  <c r="AC210" i="1"/>
  <c r="Z257" i="1"/>
  <c r="AD423" i="1"/>
  <c r="AD373" i="1"/>
  <c r="Z477" i="1"/>
  <c r="Z637" i="1"/>
  <c r="AI680" i="1"/>
  <c r="Z791" i="1"/>
  <c r="Z891" i="1"/>
  <c r="AH933" i="1"/>
  <c r="R948" i="1"/>
  <c r="AC41" i="1"/>
  <c r="AF420" i="1"/>
  <c r="AI468" i="1"/>
  <c r="AF683" i="1"/>
  <c r="Z528" i="1"/>
  <c r="AG702" i="1"/>
  <c r="AF767" i="1"/>
  <c r="AB782" i="1"/>
  <c r="AF803" i="1"/>
  <c r="AD804" i="1"/>
  <c r="AF893" i="1"/>
  <c r="AA775" i="1"/>
  <c r="AD977" i="1"/>
  <c r="AB85" i="1"/>
  <c r="AA222" i="1"/>
  <c r="AC413" i="1"/>
  <c r="AI524" i="1"/>
  <c r="Z611" i="1"/>
  <c r="Z449" i="1"/>
  <c r="AC715" i="1"/>
  <c r="AI678" i="1"/>
  <c r="AA776" i="1"/>
  <c r="Z813" i="1"/>
  <c r="AE884" i="1"/>
  <c r="AI1007" i="1"/>
  <c r="S972" i="1"/>
  <c r="AC101" i="1"/>
  <c r="AB289" i="1"/>
  <c r="AA310" i="1"/>
  <c r="AB531" i="1"/>
  <c r="Z382" i="1"/>
  <c r="AI445" i="1"/>
  <c r="AG720" i="1"/>
  <c r="AA742" i="1"/>
  <c r="AG813" i="1"/>
  <c r="AB947" i="1"/>
  <c r="AE921" i="1"/>
  <c r="AB61" i="1"/>
  <c r="AD193" i="1"/>
  <c r="AA217" i="1"/>
  <c r="AF222" i="1"/>
  <c r="AB466" i="1"/>
  <c r="AB672" i="1"/>
  <c r="AC642" i="1"/>
  <c r="W780" i="1"/>
  <c r="AA40" i="1"/>
  <c r="AA55" i="1"/>
  <c r="AH456" i="1"/>
  <c r="AD432" i="1"/>
  <c r="AE680" i="1"/>
  <c r="Z808" i="1"/>
  <c r="AE856" i="1"/>
  <c r="Z981" i="1"/>
  <c r="AI11" i="1"/>
  <c r="AE15" i="1"/>
  <c r="AI266" i="1"/>
  <c r="AF447" i="1"/>
  <c r="AE376" i="1"/>
  <c r="AD650" i="1"/>
  <c r="AB916" i="1"/>
  <c r="AI852" i="1"/>
  <c r="AF928" i="1"/>
  <c r="T978" i="1"/>
  <c r="AF24" i="1"/>
  <c r="AF161" i="1"/>
  <c r="AE318" i="1"/>
  <c r="AG470" i="1"/>
  <c r="AA681" i="1"/>
  <c r="AB608" i="1"/>
  <c r="AA730" i="1"/>
  <c r="AC969" i="1"/>
  <c r="AG997" i="1"/>
  <c r="AA225" i="1"/>
  <c r="AD368" i="1"/>
  <c r="AD416" i="1"/>
  <c r="AA584" i="1"/>
  <c r="AF586" i="1"/>
  <c r="AE746" i="1"/>
  <c r="AE960" i="1"/>
  <c r="AH41" i="1"/>
  <c r="AE226" i="1"/>
  <c r="AE229" i="1"/>
  <c r="AB228" i="1"/>
  <c r="AF448" i="1"/>
  <c r="AA620" i="1"/>
  <c r="AG637" i="1"/>
  <c r="AB673" i="1"/>
  <c r="AG804" i="1"/>
  <c r="AD716" i="1"/>
  <c r="AH852" i="1"/>
  <c r="AC11" i="1"/>
  <c r="Z63" i="1"/>
  <c r="AG165" i="1"/>
  <c r="AB227" i="1"/>
  <c r="AA427" i="1"/>
  <c r="AA388" i="1"/>
  <c r="AH478" i="1"/>
  <c r="AB592" i="1"/>
  <c r="Z754" i="1"/>
  <c r="AH963" i="1"/>
  <c r="AA904" i="1"/>
  <c r="AH38" i="1"/>
  <c r="AD130" i="1"/>
  <c r="Z212" i="1"/>
  <c r="AA263" i="1"/>
  <c r="AG335" i="1"/>
  <c r="AH227" i="1"/>
  <c r="AH316" i="1"/>
  <c r="AD358" i="1"/>
  <c r="AI484" i="1"/>
  <c r="AG600" i="1"/>
  <c r="AA749" i="1"/>
  <c r="AB904" i="1"/>
  <c r="Z904" i="1"/>
  <c r="AD942" i="1"/>
  <c r="AB960" i="1"/>
  <c r="P920" i="1"/>
  <c r="AH121" i="1"/>
  <c r="AB144" i="1"/>
  <c r="AB249" i="1"/>
  <c r="AE409" i="1"/>
  <c r="AD495" i="1"/>
  <c r="AE447" i="1"/>
  <c r="AH513" i="1"/>
  <c r="AH616" i="1"/>
  <c r="Z621" i="1"/>
  <c r="AB708" i="1"/>
  <c r="Z46" i="1"/>
  <c r="AG12" i="1"/>
  <c r="AF145" i="1"/>
  <c r="AG281" i="1"/>
  <c r="AB321" i="1"/>
  <c r="Z555" i="1"/>
  <c r="AH389" i="1"/>
  <c r="AA575" i="1"/>
  <c r="Z899" i="1"/>
  <c r="AA906" i="1"/>
  <c r="U779" i="1"/>
  <c r="AB48" i="1"/>
  <c r="AA268" i="1"/>
  <c r="AG299" i="1"/>
  <c r="AF250" i="1"/>
  <c r="AA461" i="1"/>
  <c r="AI424" i="1"/>
  <c r="AB786" i="1"/>
  <c r="AE855" i="1"/>
  <c r="AC54" i="1"/>
  <c r="AE121" i="1"/>
  <c r="AI225" i="1"/>
  <c r="AC207" i="1"/>
  <c r="AF297" i="1"/>
  <c r="AH366" i="1"/>
  <c r="AG782" i="1"/>
  <c r="AD767" i="1"/>
  <c r="AD902" i="1"/>
  <c r="R1000" i="1"/>
  <c r="AF58" i="1"/>
  <c r="AD335" i="1"/>
  <c r="AC339" i="1"/>
  <c r="AC436" i="1"/>
  <c r="AD376" i="1"/>
  <c r="AI495" i="1"/>
  <c r="AB411" i="1"/>
  <c r="AC722" i="1"/>
  <c r="AA635" i="1"/>
  <c r="AD286" i="1"/>
  <c r="AA377" i="1"/>
  <c r="AH844" i="1"/>
  <c r="AD946" i="1"/>
  <c r="AB224" i="1"/>
  <c r="AF421" i="1"/>
  <c r="AE433" i="1"/>
  <c r="AB584" i="1"/>
  <c r="AD998" i="1"/>
  <c r="AD872" i="1"/>
  <c r="AF991" i="1"/>
  <c r="Z213" i="1"/>
  <c r="AH256" i="1"/>
  <c r="AF151" i="1"/>
  <c r="Z448" i="1"/>
  <c r="AB325" i="1"/>
  <c r="AC524" i="1"/>
  <c r="AE594" i="1"/>
  <c r="AB855" i="1"/>
  <c r="AC781" i="1"/>
  <c r="AI772" i="1"/>
  <c r="AE749" i="1"/>
  <c r="AD1010" i="1"/>
  <c r="AI173" i="1"/>
  <c r="AI282" i="1"/>
  <c r="AA395" i="1"/>
  <c r="AA522" i="1"/>
  <c r="AI595" i="1"/>
  <c r="AD678" i="1"/>
  <c r="AE714" i="1"/>
  <c r="AC954" i="1"/>
  <c r="AC86" i="1"/>
  <c r="Z237" i="1"/>
  <c r="AF219" i="1"/>
  <c r="AI596" i="1"/>
  <c r="AD514" i="1"/>
  <c r="AD558" i="1"/>
  <c r="AB633" i="1"/>
  <c r="AB667" i="1"/>
  <c r="AH52" i="1"/>
  <c r="AI33" i="1"/>
  <c r="AH68" i="1"/>
  <c r="AH162" i="1"/>
  <c r="AB26" i="1"/>
  <c r="AA158" i="1"/>
  <c r="AA252" i="1"/>
  <c r="AD298" i="1"/>
  <c r="AC494" i="1"/>
  <c r="AF706" i="1"/>
  <c r="AI810" i="1"/>
  <c r="AH1008" i="1"/>
  <c r="AE69" i="1"/>
  <c r="AB262" i="1"/>
  <c r="Z378" i="1"/>
  <c r="AB519" i="1"/>
  <c r="AH391" i="1"/>
  <c r="AI553" i="1"/>
  <c r="AE610" i="1"/>
  <c r="AA649" i="1"/>
  <c r="AD895" i="1"/>
  <c r="AH33" i="1"/>
  <c r="AI82" i="1"/>
  <c r="AF25" i="1"/>
  <c r="AB221" i="1"/>
  <c r="Z181" i="1"/>
  <c r="AB330" i="1"/>
  <c r="AB446" i="1"/>
  <c r="AH411" i="1"/>
  <c r="AF915" i="1"/>
  <c r="AH21" i="1"/>
  <c r="AB185" i="1"/>
  <c r="AH496" i="1"/>
  <c r="AF475" i="1"/>
  <c r="Z551" i="1"/>
  <c r="AH636" i="1"/>
  <c r="AE791" i="1"/>
  <c r="AE758" i="1"/>
  <c r="AH872" i="1"/>
  <c r="AI62" i="1"/>
  <c r="AD363" i="1"/>
  <c r="AH529" i="1"/>
  <c r="AD685" i="1"/>
  <c r="AC924" i="1"/>
  <c r="AA880" i="1"/>
  <c r="AH72" i="1"/>
  <c r="AE79" i="1"/>
  <c r="AI137" i="1"/>
  <c r="AI160" i="1"/>
  <c r="AE173" i="1"/>
  <c r="AI246" i="1"/>
  <c r="AE294" i="1"/>
  <c r="AB404" i="1"/>
  <c r="AG474" i="1"/>
  <c r="AD604" i="1"/>
  <c r="AC673" i="1"/>
  <c r="AF925" i="1"/>
  <c r="AE864" i="1"/>
  <c r="AA994" i="1"/>
  <c r="AI96" i="1"/>
  <c r="AI77" i="1"/>
  <c r="AE124" i="1"/>
  <c r="AG268" i="1"/>
  <c r="AG319" i="1"/>
  <c r="AC460" i="1"/>
  <c r="Z592" i="1"/>
  <c r="AG677" i="1"/>
  <c r="AC623" i="1"/>
  <c r="AE755" i="1"/>
  <c r="AB1008" i="1"/>
  <c r="AD85" i="1"/>
  <c r="AF71" i="1"/>
  <c r="AB66" i="1"/>
  <c r="AE351" i="1"/>
  <c r="AC476" i="1"/>
  <c r="AF701" i="1"/>
  <c r="AD788" i="1"/>
  <c r="AA915" i="1"/>
  <c r="AF870" i="1"/>
  <c r="AG975" i="1"/>
  <c r="AC22" i="1"/>
  <c r="AF176" i="1"/>
  <c r="AG287" i="1"/>
  <c r="AB340" i="1"/>
  <c r="AC307" i="1"/>
  <c r="AA38" i="1"/>
  <c r="AD116" i="1"/>
  <c r="AB82" i="1"/>
  <c r="AD181" i="1"/>
  <c r="AC241" i="1"/>
  <c r="Z815" i="1"/>
  <c r="AA938" i="1"/>
  <c r="Z913" i="1"/>
  <c r="AG25" i="1"/>
  <c r="AA99" i="1"/>
  <c r="AC148" i="1"/>
  <c r="AA145" i="1"/>
  <c r="AC177" i="1"/>
  <c r="AG218" i="1"/>
  <c r="AA356" i="1"/>
  <c r="AF362" i="1"/>
  <c r="AB521" i="1"/>
  <c r="AE575" i="1"/>
  <c r="AG686" i="1"/>
  <c r="AI624" i="1"/>
  <c r="AF23" i="1"/>
  <c r="AC103" i="1"/>
  <c r="AI231" i="1"/>
  <c r="AE252" i="1"/>
  <c r="AB392" i="1"/>
  <c r="Z405" i="1"/>
  <c r="AI777" i="1"/>
  <c r="S963" i="1"/>
  <c r="AI197" i="1"/>
  <c r="AG248" i="1"/>
  <c r="AI325" i="1"/>
  <c r="AE364" i="1"/>
  <c r="AA378" i="1"/>
  <c r="AB493" i="1"/>
  <c r="AD580" i="1"/>
  <c r="AI891" i="1"/>
  <c r="AG900" i="1"/>
  <c r="AE895" i="1"/>
  <c r="AD35" i="1"/>
  <c r="AG181" i="1"/>
  <c r="AE222" i="1"/>
  <c r="Z219" i="1"/>
  <c r="AH379" i="1"/>
  <c r="AD424" i="1"/>
  <c r="Z702" i="1"/>
  <c r="AI797" i="1"/>
  <c r="AB871" i="1"/>
  <c r="AE27" i="1"/>
  <c r="AE308" i="1"/>
  <c r="AH332" i="1"/>
  <c r="AC374" i="1"/>
  <c r="Z619" i="1"/>
  <c r="Z671" i="1"/>
  <c r="AI714" i="1"/>
  <c r="AC908" i="1"/>
  <c r="AG51" i="1"/>
  <c r="AH161" i="1"/>
  <c r="AI355" i="1"/>
  <c r="AC473" i="1"/>
  <c r="AI456" i="1"/>
  <c r="AH602" i="1"/>
  <c r="AE681" i="1"/>
  <c r="AH728" i="1"/>
  <c r="Z905" i="1"/>
  <c r="AE54" i="1"/>
  <c r="AE109" i="1"/>
  <c r="AE187" i="1"/>
  <c r="AC246" i="1"/>
  <c r="AF438" i="1"/>
  <c r="AF471" i="1"/>
  <c r="AB585" i="1"/>
  <c r="AH814" i="1"/>
  <c r="AA824" i="1"/>
  <c r="AH836" i="1"/>
  <c r="AH909" i="1"/>
  <c r="AE424" i="1"/>
  <c r="AC602" i="1"/>
  <c r="AE413" i="1"/>
  <c r="AD635" i="1"/>
  <c r="AF816" i="1"/>
  <c r="AD777" i="1"/>
  <c r="AD717" i="1"/>
  <c r="AH747" i="1"/>
  <c r="AH842" i="1"/>
  <c r="Z937" i="1"/>
  <c r="AH980" i="1"/>
  <c r="AI957" i="1"/>
  <c r="S774" i="1"/>
  <c r="AH42" i="1"/>
  <c r="Z266" i="1"/>
  <c r="AA366" i="1"/>
  <c r="AG411" i="1"/>
  <c r="AH537" i="1"/>
  <c r="AD889" i="1"/>
  <c r="Z972" i="1"/>
  <c r="AC105" i="1"/>
  <c r="AE158" i="1"/>
  <c r="AA198" i="1"/>
  <c r="AG339" i="1"/>
  <c r="AC321" i="1"/>
  <c r="Z366" i="1"/>
  <c r="AA576" i="1"/>
  <c r="AB664" i="1"/>
  <c r="AI923" i="1"/>
  <c r="AG18" i="1"/>
  <c r="AH86" i="1"/>
  <c r="AF168" i="1"/>
  <c r="AG154" i="1"/>
  <c r="AG298" i="1"/>
  <c r="AE490" i="1"/>
  <c r="AD449" i="1"/>
  <c r="AE561" i="1"/>
  <c r="AI616" i="1"/>
  <c r="Z530" i="1"/>
  <c r="AF639" i="1"/>
  <c r="AF679" i="1"/>
  <c r="AG681" i="1"/>
  <c r="AC591" i="1"/>
  <c r="AA771" i="1"/>
  <c r="AE796" i="1"/>
  <c r="AA12" i="1"/>
  <c r="AF20" i="1"/>
  <c r="AH137" i="1"/>
  <c r="AC127" i="1"/>
  <c r="AF257" i="1"/>
  <c r="AA214" i="1"/>
  <c r="AB259" i="1"/>
  <c r="AA613" i="1"/>
  <c r="AC506" i="1"/>
  <c r="AF771" i="1"/>
  <c r="AB978" i="1"/>
  <c r="V986" i="1"/>
  <c r="AE163" i="1"/>
  <c r="Z161" i="1"/>
  <c r="AI245" i="1"/>
  <c r="AI243" i="1"/>
  <c r="AI570" i="1"/>
  <c r="AH676" i="1"/>
  <c r="AD947" i="1"/>
  <c r="U880" i="1"/>
  <c r="Z37" i="1"/>
  <c r="AA67" i="1"/>
  <c r="AH470" i="1"/>
  <c r="AC800" i="1"/>
  <c r="Z818" i="1"/>
  <c r="AE1009" i="1"/>
  <c r="Z194" i="1"/>
  <c r="AA411" i="1"/>
  <c r="AC835" i="1"/>
  <c r="AE939" i="1"/>
  <c r="AE975" i="1"/>
  <c r="AE1001" i="1"/>
  <c r="Z43" i="1"/>
  <c r="AA365" i="1"/>
  <c r="AI643" i="1"/>
  <c r="AF774" i="1"/>
  <c r="AC895" i="1"/>
  <c r="AG33" i="1"/>
  <c r="AH145" i="1"/>
  <c r="AF190" i="1"/>
  <c r="AG177" i="1"/>
  <c r="AB375" i="1"/>
  <c r="AI669" i="1"/>
  <c r="AF710" i="1"/>
  <c r="AF903" i="1"/>
  <c r="AE679" i="1"/>
  <c r="AE291" i="1"/>
  <c r="AB497" i="1"/>
  <c r="AH418" i="1"/>
  <c r="Z519" i="1"/>
  <c r="AG511" i="1"/>
  <c r="AC657" i="1"/>
  <c r="AF547" i="1"/>
  <c r="AA920" i="1"/>
  <c r="AA18" i="1"/>
  <c r="AC73" i="1"/>
  <c r="AA56" i="1"/>
  <c r="AH209" i="1"/>
  <c r="AA520" i="1"/>
  <c r="Z560" i="1"/>
  <c r="AI613" i="1"/>
  <c r="Z801" i="1"/>
  <c r="AE800" i="1"/>
  <c r="AB931" i="1"/>
  <c r="Z1003" i="1"/>
  <c r="Z941" i="1"/>
  <c r="T946" i="1"/>
  <c r="AC232" i="1"/>
  <c r="AB172" i="1"/>
  <c r="AE244" i="1"/>
  <c r="AE432" i="1"/>
  <c r="Z617" i="1"/>
  <c r="AG758" i="1"/>
  <c r="AF561" i="1"/>
  <c r="AI780" i="1"/>
  <c r="AI952" i="1"/>
  <c r="AF975" i="1"/>
  <c r="AG989" i="1"/>
  <c r="AD284" i="1"/>
  <c r="AH321" i="1"/>
  <c r="AB640" i="1"/>
  <c r="AG750" i="1"/>
  <c r="Z951" i="1"/>
  <c r="AA960" i="1"/>
  <c r="Z897" i="1"/>
  <c r="AE17" i="1"/>
  <c r="AH186" i="1"/>
  <c r="AI287" i="1"/>
  <c r="AE390" i="1"/>
  <c r="AG955" i="1"/>
  <c r="AB863" i="1"/>
  <c r="AF880" i="1"/>
  <c r="AI1008" i="1"/>
  <c r="Z97" i="1"/>
  <c r="AG151" i="1"/>
  <c r="AC289" i="1"/>
  <c r="AF329" i="1"/>
  <c r="AG386" i="1"/>
  <c r="AD623" i="1"/>
  <c r="AA563" i="1"/>
  <c r="AG556" i="1"/>
  <c r="AG598" i="1"/>
  <c r="AE734" i="1"/>
  <c r="AC760" i="1"/>
  <c r="Z952" i="1"/>
  <c r="AF954" i="1"/>
  <c r="AH931" i="1"/>
  <c r="AF29" i="1"/>
  <c r="AH131" i="1"/>
  <c r="AF156" i="1"/>
  <c r="AE324" i="1"/>
  <c r="AA391" i="1"/>
  <c r="AD459" i="1"/>
  <c r="AF418" i="1"/>
  <c r="AH558" i="1"/>
  <c r="AC756" i="1"/>
  <c r="AC567" i="1"/>
  <c r="AC857" i="1"/>
  <c r="AD948" i="1"/>
  <c r="AB989" i="1"/>
  <c r="AI19" i="1"/>
  <c r="Z88" i="1"/>
  <c r="AE281" i="1"/>
  <c r="AF375" i="1"/>
  <c r="AC438" i="1"/>
  <c r="AD583" i="1"/>
  <c r="AG559" i="1"/>
  <c r="AA671" i="1"/>
  <c r="AH838" i="1"/>
  <c r="AC953" i="1"/>
  <c r="AG77" i="1"/>
  <c r="Z95" i="1"/>
  <c r="AE214" i="1"/>
  <c r="AC229" i="1"/>
  <c r="AA337" i="1"/>
  <c r="AI419" i="1"/>
  <c r="Z445" i="1"/>
  <c r="AB554" i="1"/>
  <c r="AC645" i="1"/>
  <c r="AC651" i="1"/>
  <c r="AF864" i="1"/>
  <c r="AH912" i="1"/>
  <c r="AH1003" i="1"/>
  <c r="AA928" i="1"/>
  <c r="AH972" i="1"/>
  <c r="AH31" i="1"/>
  <c r="AC186" i="1"/>
  <c r="AE321" i="1"/>
  <c r="AI427" i="1"/>
  <c r="AF488" i="1"/>
  <c r="AD401" i="1"/>
  <c r="AH603" i="1"/>
  <c r="AF538" i="1"/>
  <c r="Z687" i="1"/>
  <c r="AC927" i="1"/>
  <c r="AI138" i="1"/>
  <c r="AH206" i="1"/>
  <c r="AD265" i="1"/>
  <c r="AI463" i="1"/>
  <c r="Z733" i="1"/>
  <c r="Z795" i="1"/>
  <c r="AH832" i="1"/>
  <c r="AC859" i="1"/>
  <c r="AH868" i="1"/>
  <c r="AF985" i="1"/>
  <c r="Z70" i="1"/>
  <c r="AI171" i="1"/>
  <c r="AF228" i="1"/>
  <c r="Z269" i="1"/>
  <c r="AE392" i="1"/>
  <c r="AF410" i="1"/>
  <c r="Z524" i="1"/>
  <c r="AD353" i="1"/>
  <c r="AE573" i="1"/>
  <c r="AA693" i="1"/>
  <c r="AF549" i="1"/>
  <c r="AC149" i="1"/>
  <c r="AC290" i="1"/>
  <c r="AC487" i="1"/>
  <c r="AD747" i="1"/>
  <c r="AI862" i="1"/>
  <c r="AF993" i="1"/>
  <c r="AH101" i="1"/>
  <c r="AA188" i="1"/>
  <c r="AC429" i="1"/>
  <c r="AC469" i="1"/>
  <c r="AE538" i="1"/>
  <c r="AB571" i="1"/>
  <c r="AF608" i="1"/>
  <c r="AG690" i="1"/>
  <c r="AI723" i="1"/>
  <c r="AC945" i="1"/>
  <c r="AI996" i="1"/>
  <c r="AD72" i="1"/>
  <c r="AC155" i="1"/>
  <c r="Z309" i="1"/>
  <c r="Z339" i="1"/>
  <c r="AC463" i="1"/>
  <c r="AI555" i="1"/>
  <c r="AI623" i="1"/>
  <c r="AB839" i="1"/>
  <c r="AG774" i="1"/>
  <c r="AE738" i="1"/>
  <c r="AH997" i="1"/>
  <c r="AF980" i="1"/>
  <c r="Z90" i="1"/>
  <c r="AF574" i="1"/>
  <c r="AG846" i="1"/>
  <c r="Z780" i="1"/>
  <c r="AC943" i="1"/>
  <c r="AH874" i="1"/>
  <c r="AB116" i="1"/>
  <c r="AE212" i="1"/>
  <c r="AB416" i="1"/>
  <c r="AI554" i="1"/>
  <c r="AF692" i="1"/>
  <c r="AI627" i="1"/>
  <c r="Z778" i="1"/>
  <c r="AF872" i="1"/>
  <c r="AG904" i="1"/>
  <c r="AH862" i="1"/>
  <c r="AB189" i="1"/>
  <c r="AH449" i="1"/>
  <c r="AB898" i="1"/>
  <c r="AI773" i="1"/>
  <c r="AC872" i="1"/>
  <c r="AH907" i="1"/>
  <c r="Y945" i="1"/>
  <c r="AC16" i="1"/>
  <c r="AH141" i="1"/>
  <c r="AB364" i="1"/>
  <c r="AC405" i="1"/>
  <c r="AB547" i="1"/>
  <c r="AE869" i="1"/>
  <c r="AI83" i="1"/>
  <c r="Z147" i="1"/>
  <c r="Z152" i="1"/>
  <c r="AF340" i="1"/>
  <c r="AA450" i="1"/>
  <c r="AA510" i="1"/>
  <c r="Z425" i="1"/>
  <c r="AF595" i="1"/>
  <c r="AE835" i="1"/>
  <c r="AB893" i="1"/>
  <c r="AF998" i="1"/>
  <c r="U795" i="1"/>
  <c r="AH60" i="1"/>
  <c r="Z139" i="1"/>
  <c r="AH152" i="1"/>
  <c r="AE200" i="1"/>
  <c r="Z280" i="1"/>
  <c r="AI327" i="1"/>
  <c r="AB435" i="1"/>
  <c r="AE513" i="1"/>
  <c r="AI592" i="1"/>
  <c r="AC536" i="1"/>
  <c r="AC562" i="1"/>
  <c r="Z408" i="1"/>
  <c r="AF611" i="1"/>
  <c r="AI749" i="1"/>
  <c r="AA867" i="1"/>
  <c r="AB903" i="1"/>
  <c r="AH105" i="1"/>
  <c r="Z120" i="1"/>
  <c r="AA279" i="1"/>
  <c r="Z351" i="1"/>
  <c r="AH552" i="1"/>
  <c r="AG724" i="1"/>
  <c r="AF787" i="1"/>
  <c r="AE716" i="1"/>
  <c r="AH746" i="1"/>
  <c r="Z765" i="1"/>
  <c r="AD128" i="1"/>
  <c r="AA255" i="1"/>
  <c r="AE140" i="1"/>
  <c r="AA192" i="1"/>
  <c r="AB290" i="1"/>
  <c r="AB263" i="1"/>
  <c r="AD561" i="1"/>
  <c r="AF691" i="1"/>
  <c r="AH772" i="1"/>
  <c r="AD909" i="1"/>
  <c r="AH970" i="1"/>
  <c r="AG75" i="1"/>
  <c r="AD256" i="1"/>
  <c r="Z353" i="1"/>
  <c r="AH369" i="1"/>
  <c r="AF482" i="1"/>
  <c r="AD575" i="1"/>
  <c r="AE912" i="1"/>
  <c r="AI850" i="1"/>
  <c r="Y980" i="1"/>
  <c r="AA35" i="1"/>
  <c r="AG35" i="1"/>
  <c r="Z279" i="1"/>
  <c r="AG435" i="1"/>
  <c r="AI377" i="1"/>
  <c r="AA402" i="1"/>
  <c r="Z391" i="1"/>
  <c r="AI380" i="1"/>
  <c r="AA484" i="1"/>
  <c r="AH744" i="1"/>
  <c r="Z816" i="1"/>
  <c r="R913" i="1"/>
  <c r="AE202" i="1"/>
  <c r="AC338" i="1"/>
  <c r="AD507" i="1"/>
  <c r="AD441" i="1"/>
  <c r="AC799" i="1"/>
  <c r="AB760" i="1"/>
  <c r="Z883" i="1"/>
  <c r="AD970" i="1"/>
  <c r="AE970" i="1"/>
  <c r="P939" i="1"/>
  <c r="AD173" i="1"/>
  <c r="AI162" i="1"/>
  <c r="AB149" i="1"/>
  <c r="AB374" i="1"/>
  <c r="AH604" i="1"/>
  <c r="AB765" i="1"/>
  <c r="AB900" i="1"/>
  <c r="AA47" i="1"/>
  <c r="AH238" i="1"/>
  <c r="AD188" i="1"/>
  <c r="AG343" i="1"/>
  <c r="Z394" i="1"/>
  <c r="AD642" i="1"/>
  <c r="AB885" i="1"/>
  <c r="Z908" i="1"/>
  <c r="AI125" i="1"/>
  <c r="AH173" i="1"/>
  <c r="Z179" i="1"/>
  <c r="AE269" i="1"/>
  <c r="AE289" i="1"/>
  <c r="Z403" i="1"/>
  <c r="AI426" i="1"/>
  <c r="Z607" i="1"/>
  <c r="AH799" i="1"/>
  <c r="AI729" i="1"/>
  <c r="AD899" i="1"/>
  <c r="AD48" i="1"/>
  <c r="AI127" i="1"/>
  <c r="AH278" i="1"/>
  <c r="AF373" i="1"/>
  <c r="AH323" i="1"/>
  <c r="Z347" i="1"/>
  <c r="AD443" i="1"/>
  <c r="AI687" i="1"/>
  <c r="AB751" i="1"/>
  <c r="AG760" i="1"/>
  <c r="AC884" i="1"/>
  <c r="AG1000" i="1"/>
  <c r="Q1005" i="1"/>
  <c r="AI143" i="1"/>
  <c r="AI370" i="1"/>
  <c r="AI465" i="1"/>
  <c r="AA445" i="1"/>
  <c r="AE467" i="1"/>
  <c r="AF247" i="1"/>
  <c r="AF661" i="1"/>
  <c r="AF846" i="1"/>
  <c r="Z714" i="1"/>
  <c r="AE827" i="1"/>
  <c r="AE854" i="1"/>
  <c r="Z911" i="1"/>
  <c r="AG292" i="1"/>
  <c r="AE259" i="1"/>
  <c r="AH328" i="1"/>
  <c r="AA516" i="1"/>
  <c r="AB597" i="1"/>
  <c r="AF680" i="1"/>
  <c r="Z953" i="1"/>
  <c r="Z1006" i="1"/>
  <c r="AE233" i="1"/>
  <c r="AI290" i="1"/>
  <c r="AD571" i="1"/>
  <c r="Z557" i="1"/>
  <c r="AG657" i="1"/>
  <c r="AG780" i="1"/>
  <c r="AI848" i="1"/>
  <c r="AF862" i="1"/>
  <c r="AA949" i="1"/>
  <c r="AH990" i="1"/>
  <c r="AI898" i="1"/>
  <c r="AG210" i="1"/>
  <c r="AG277" i="1"/>
  <c r="AE344" i="1"/>
  <c r="AA363" i="1"/>
  <c r="AE388" i="1"/>
  <c r="AF721" i="1"/>
  <c r="AH708" i="1"/>
  <c r="AD676" i="1"/>
  <c r="AE735" i="1"/>
  <c r="AH738" i="1"/>
  <c r="AI818" i="1"/>
  <c r="AE806" i="1"/>
  <c r="AE128" i="1"/>
  <c r="Z232" i="1"/>
  <c r="Z753" i="1"/>
  <c r="AF941" i="1"/>
  <c r="AC1004" i="1"/>
  <c r="AA1010" i="1"/>
  <c r="AA44" i="1"/>
  <c r="AI58" i="1"/>
  <c r="Z160" i="1"/>
  <c r="Z236" i="1"/>
  <c r="AB343" i="1"/>
  <c r="AI500" i="1"/>
  <c r="Z771" i="1"/>
  <c r="AG913" i="1"/>
  <c r="AI857" i="1"/>
  <c r="AI880" i="1"/>
  <c r="AC287" i="1"/>
  <c r="AI374" i="1"/>
  <c r="AG342" i="1"/>
  <c r="AD483" i="1"/>
  <c r="AE445" i="1"/>
  <c r="AF799" i="1"/>
  <c r="AA832" i="1"/>
  <c r="AI736" i="1"/>
  <c r="AE913" i="1"/>
  <c r="AC87" i="1"/>
  <c r="AG137" i="1"/>
  <c r="AE209" i="1"/>
  <c r="AA342" i="1"/>
  <c r="Z401" i="1"/>
  <c r="AD563" i="1"/>
  <c r="AD482" i="1"/>
  <c r="AF566" i="1"/>
  <c r="AE724" i="1"/>
  <c r="AB870" i="1"/>
  <c r="AD980" i="1"/>
  <c r="AF244" i="1"/>
  <c r="AG58" i="1"/>
  <c r="AD283" i="1"/>
  <c r="AA481" i="1"/>
  <c r="AE502" i="1"/>
  <c r="AA420" i="1"/>
  <c r="Z478" i="1"/>
  <c r="Z622" i="1"/>
  <c r="AD462" i="1"/>
  <c r="AG560" i="1"/>
  <c r="AA676" i="1"/>
  <c r="AE950" i="1"/>
  <c r="AE865" i="1"/>
  <c r="AB1009" i="1"/>
  <c r="U872" i="1"/>
  <c r="AF26" i="1"/>
  <c r="AF45" i="1"/>
  <c r="AG355" i="1"/>
  <c r="AI521" i="1"/>
  <c r="Z415" i="1"/>
  <c r="Z501" i="1"/>
  <c r="AF747" i="1"/>
  <c r="AD693" i="1"/>
  <c r="AH780" i="1"/>
  <c r="AD718" i="1"/>
  <c r="AD789" i="1"/>
  <c r="AB201" i="1"/>
  <c r="AA294" i="1"/>
  <c r="AE301" i="1"/>
  <c r="AG401" i="1"/>
  <c r="AG675" i="1"/>
  <c r="AI628" i="1"/>
  <c r="AH758" i="1"/>
  <c r="AG111" i="1"/>
  <c r="AB406" i="1"/>
  <c r="AG366" i="1"/>
  <c r="AE488" i="1"/>
  <c r="Z431" i="1"/>
  <c r="AH320" i="1"/>
  <c r="AG534" i="1"/>
  <c r="AC751" i="1"/>
  <c r="AF597" i="1"/>
  <c r="AA712" i="1"/>
  <c r="AE713" i="1"/>
  <c r="AG765" i="1"/>
  <c r="AB862" i="1"/>
  <c r="AB910" i="1"/>
  <c r="AF32" i="1"/>
  <c r="AB139" i="1"/>
  <c r="AA108" i="1"/>
  <c r="AB280" i="1"/>
  <c r="AG416" i="1"/>
  <c r="AB457" i="1"/>
  <c r="AD402" i="1"/>
  <c r="AG659" i="1"/>
  <c r="AE654" i="1"/>
  <c r="AA785" i="1"/>
  <c r="AH846" i="1"/>
  <c r="Z1002" i="1"/>
  <c r="AA886" i="1"/>
  <c r="AI46" i="1"/>
  <c r="AG108" i="1"/>
  <c r="AG131" i="1"/>
  <c r="AI316" i="1"/>
  <c r="Z472" i="1"/>
  <c r="Z512" i="1"/>
  <c r="AG669" i="1"/>
  <c r="AB733" i="1"/>
  <c r="Z653" i="1"/>
  <c r="AC778" i="1"/>
  <c r="AD19" i="1"/>
  <c r="Z145" i="1"/>
  <c r="AA33" i="1"/>
  <c r="AA39" i="1"/>
  <c r="AC297" i="1"/>
  <c r="AC444" i="1"/>
  <c r="AE396" i="1"/>
  <c r="AI488" i="1"/>
  <c r="AG489" i="1"/>
  <c r="AH629" i="1"/>
  <c r="AB661" i="1"/>
  <c r="AC695" i="1"/>
  <c r="AE795" i="1"/>
  <c r="Z925" i="1"/>
  <c r="W970" i="1"/>
  <c r="AE87" i="1"/>
  <c r="AA706" i="1"/>
  <c r="AA831" i="1"/>
  <c r="AC940" i="1"/>
  <c r="Z903" i="1"/>
  <c r="AE952" i="1"/>
  <c r="AA41" i="1"/>
  <c r="AA601" i="1"/>
  <c r="AD673" i="1"/>
  <c r="AG157" i="1"/>
  <c r="AI240" i="1"/>
  <c r="AA399" i="1"/>
  <c r="AA457" i="1"/>
  <c r="AH528" i="1"/>
  <c r="AH607" i="1"/>
  <c r="AB857" i="1"/>
  <c r="AA752" i="1"/>
  <c r="AF981" i="1"/>
  <c r="AA140" i="1"/>
  <c r="AA350" i="1"/>
  <c r="Z277" i="1"/>
  <c r="AB663" i="1"/>
  <c r="AD741" i="1"/>
  <c r="AB872" i="1"/>
  <c r="AE967" i="1"/>
  <c r="AE53" i="1"/>
  <c r="AB42" i="1"/>
  <c r="AB120" i="1"/>
  <c r="AE353" i="1"/>
  <c r="AE391" i="1"/>
  <c r="AE563" i="1"/>
  <c r="AH660" i="1"/>
  <c r="AB773" i="1"/>
  <c r="Z761" i="1"/>
  <c r="AD893" i="1"/>
  <c r="AH288" i="1"/>
  <c r="AH213" i="1"/>
  <c r="AF437" i="1"/>
  <c r="AE423" i="1"/>
  <c r="AD679" i="1"/>
  <c r="AA833" i="1"/>
  <c r="AF890" i="1"/>
  <c r="AE954" i="1"/>
  <c r="AD145" i="1"/>
  <c r="AA397" i="1"/>
  <c r="AB565" i="1"/>
  <c r="AI659" i="1"/>
  <c r="AC787" i="1"/>
  <c r="AH730" i="1"/>
  <c r="AE963" i="1"/>
  <c r="AF16" i="1"/>
  <c r="Z222" i="1"/>
  <c r="AG365" i="1"/>
  <c r="AF483" i="1"/>
  <c r="Z558" i="1"/>
  <c r="AI565" i="1"/>
  <c r="AD842" i="1"/>
  <c r="AH930" i="1"/>
  <c r="AI716" i="1"/>
  <c r="Z36" i="1"/>
  <c r="Z267" i="1"/>
  <c r="AC310" i="1"/>
  <c r="AC390" i="1"/>
  <c r="AG486" i="1"/>
  <c r="AE564" i="1"/>
  <c r="AB815" i="1"/>
  <c r="AD761" i="1"/>
  <c r="AG835" i="1"/>
  <c r="AD867" i="1"/>
  <c r="AH885" i="1"/>
  <c r="AE931" i="1"/>
  <c r="AH172" i="1"/>
  <c r="AE305" i="1"/>
  <c r="AF351" i="1"/>
  <c r="AC306" i="1"/>
  <c r="AA383" i="1"/>
  <c r="AH461" i="1"/>
  <c r="AH619" i="1"/>
  <c r="AG717" i="1"/>
  <c r="AC831" i="1"/>
  <c r="AA745" i="1"/>
  <c r="AA881" i="1"/>
  <c r="Z870" i="1"/>
  <c r="AD927" i="1"/>
  <c r="AD180" i="1"/>
  <c r="AI610" i="1"/>
  <c r="AG538" i="1"/>
  <c r="AG869" i="1"/>
  <c r="AG952" i="1"/>
  <c r="S929" i="1"/>
  <c r="AA189" i="1"/>
  <c r="AB422" i="1"/>
  <c r="AI450" i="1"/>
  <c r="Z636" i="1"/>
  <c r="AG958" i="1"/>
  <c r="Z974" i="1"/>
  <c r="AC1006" i="1"/>
  <c r="AB967" i="1"/>
  <c r="AC151" i="1"/>
  <c r="AG234" i="1"/>
  <c r="AD263" i="1"/>
  <c r="AF287" i="1"/>
  <c r="AF353" i="1"/>
  <c r="AB214" i="1"/>
  <c r="AE509" i="1"/>
  <c r="AF877" i="1"/>
  <c r="AC938" i="1"/>
  <c r="Z969" i="1"/>
  <c r="AG113" i="1"/>
  <c r="AC185" i="1"/>
  <c r="AF273" i="1"/>
  <c r="AA247" i="1"/>
  <c r="AA320" i="1"/>
  <c r="AD555" i="1"/>
  <c r="Z662" i="1"/>
  <c r="Z727" i="1"/>
  <c r="AB796" i="1"/>
  <c r="AD794" i="1"/>
  <c r="AE792" i="1"/>
  <c r="AF873" i="1"/>
  <c r="AE867" i="1"/>
  <c r="AI874" i="1"/>
  <c r="AA16" i="1"/>
  <c r="AE52" i="1"/>
  <c r="AA54" i="1"/>
  <c r="AA301" i="1"/>
  <c r="Z359" i="1"/>
  <c r="AA740" i="1"/>
  <c r="AA766" i="1"/>
  <c r="AE637" i="1"/>
  <c r="Z987" i="1"/>
  <c r="AH883" i="1"/>
  <c r="AE942" i="1"/>
  <c r="P992" i="1"/>
  <c r="AA14" i="1"/>
  <c r="Z92" i="1"/>
  <c r="AG160" i="1"/>
  <c r="AA226" i="1"/>
  <c r="AE339" i="1"/>
  <c r="AG587" i="1"/>
  <c r="AC527" i="1"/>
  <c r="AD738" i="1"/>
  <c r="AF775" i="1"/>
  <c r="AB909" i="1"/>
  <c r="AG938" i="1"/>
  <c r="AA961" i="1"/>
  <c r="AD997" i="1"/>
  <c r="AA118" i="1"/>
  <c r="AE148" i="1"/>
  <c r="AD157" i="1"/>
  <c r="AG286" i="1"/>
  <c r="AE207" i="1"/>
  <c r="AD407" i="1"/>
  <c r="AC466" i="1"/>
  <c r="AC518" i="1"/>
  <c r="AE558" i="1"/>
  <c r="AH731" i="1"/>
  <c r="AE798" i="1"/>
  <c r="AG76" i="1"/>
  <c r="AE194" i="1"/>
  <c r="AI221" i="1"/>
  <c r="AD382" i="1"/>
  <c r="AE469" i="1"/>
  <c r="AB512" i="1"/>
  <c r="AD468" i="1"/>
  <c r="AC592" i="1"/>
  <c r="AC812" i="1"/>
  <c r="AG825" i="1"/>
  <c r="AA827" i="1"/>
  <c r="AF887" i="1"/>
  <c r="AA644" i="1"/>
  <c r="AH828" i="1"/>
  <c r="AH65" i="1"/>
  <c r="AI300" i="1"/>
  <c r="AF245" i="1"/>
  <c r="AC343" i="1"/>
  <c r="AC367" i="1"/>
  <c r="AC427" i="1"/>
  <c r="AG483" i="1"/>
  <c r="AG733" i="1"/>
  <c r="AF664" i="1"/>
  <c r="AE689" i="1"/>
  <c r="AB943" i="1"/>
  <c r="Z857" i="1"/>
  <c r="AI890" i="1"/>
  <c r="AG217" i="1"/>
  <c r="AH263" i="1"/>
  <c r="AD327" i="1"/>
  <c r="AF316" i="1"/>
  <c r="AI404" i="1"/>
  <c r="AB768" i="1"/>
  <c r="AE820" i="1"/>
  <c r="AF912" i="1"/>
  <c r="AI997" i="1"/>
  <c r="AB976" i="1"/>
  <c r="AE95" i="1"/>
  <c r="AG94" i="1"/>
  <c r="AB44" i="1"/>
  <c r="AF380" i="1"/>
  <c r="AC353" i="1"/>
  <c r="AG422" i="1"/>
  <c r="AD506" i="1"/>
  <c r="AD596" i="1"/>
  <c r="AH517" i="1"/>
  <c r="AH749" i="1"/>
  <c r="AI783" i="1"/>
  <c r="AD885" i="1"/>
  <c r="AE945" i="1"/>
  <c r="AG367" i="1"/>
  <c r="AC440" i="1"/>
  <c r="AG446" i="1"/>
  <c r="AH608" i="1"/>
  <c r="AE580" i="1"/>
  <c r="AC541" i="1"/>
  <c r="AC648" i="1"/>
  <c r="AF557" i="1"/>
  <c r="AE685" i="1"/>
  <c r="AB866" i="1"/>
  <c r="AG961" i="1"/>
  <c r="AG53" i="1"/>
  <c r="AE228" i="1"/>
  <c r="AH331" i="1"/>
  <c r="AF342" i="1"/>
  <c r="AC493" i="1"/>
  <c r="AB484" i="1"/>
  <c r="AD540" i="1"/>
  <c r="AH561" i="1"/>
  <c r="AB589" i="1"/>
  <c r="AD964" i="1"/>
  <c r="AD61" i="1"/>
  <c r="AE196" i="1"/>
  <c r="AC135" i="1"/>
  <c r="AI260" i="1"/>
  <c r="AF530" i="1"/>
  <c r="AC598" i="1"/>
  <c r="AC655" i="1"/>
  <c r="AC565" i="1"/>
  <c r="AD670" i="1"/>
  <c r="AA772" i="1"/>
  <c r="AG817" i="1"/>
  <c r="AB956" i="1"/>
  <c r="AI211" i="1"/>
  <c r="AD241" i="1"/>
  <c r="AI368" i="1"/>
  <c r="AG351" i="1"/>
  <c r="AF356" i="1"/>
  <c r="Z310" i="1"/>
  <c r="AI562" i="1"/>
  <c r="AF793" i="1"/>
  <c r="AD770" i="1"/>
  <c r="AC66" i="1"/>
  <c r="AG124" i="1"/>
  <c r="AE264" i="1"/>
  <c r="AC395" i="1"/>
  <c r="AB429" i="1"/>
  <c r="AH430" i="1"/>
  <c r="AC568" i="1"/>
  <c r="AE556" i="1"/>
  <c r="AG701" i="1"/>
  <c r="AG594" i="1"/>
  <c r="Z876" i="1"/>
  <c r="Z944" i="1"/>
  <c r="Z825" i="1"/>
  <c r="AI195" i="1"/>
  <c r="AH202" i="1"/>
  <c r="Z498" i="1"/>
  <c r="AG797" i="1"/>
  <c r="AD56" i="1"/>
  <c r="AH67" i="1"/>
  <c r="Z104" i="1"/>
  <c r="AD71" i="1"/>
  <c r="AF281" i="1"/>
  <c r="AC785" i="1"/>
  <c r="AC807" i="1"/>
  <c r="AG769" i="1"/>
  <c r="Z122" i="1"/>
  <c r="AH147" i="1"/>
  <c r="AI179" i="1"/>
  <c r="AC273" i="1"/>
  <c r="AE253" i="1"/>
  <c r="AH429" i="1"/>
  <c r="AC477" i="1"/>
  <c r="AD390" i="1"/>
  <c r="AA537" i="1"/>
  <c r="AF952" i="1"/>
  <c r="AC74" i="1"/>
  <c r="AH252" i="1"/>
  <c r="AF241" i="1"/>
  <c r="AC328" i="1"/>
  <c r="AE219" i="1"/>
  <c r="AB413" i="1"/>
  <c r="AF521" i="1"/>
  <c r="AG794" i="1"/>
  <c r="AC208" i="1"/>
  <c r="AF155" i="1"/>
  <c r="AF193" i="1"/>
  <c r="Z242" i="1"/>
  <c r="AF330" i="1"/>
  <c r="AF578" i="1"/>
  <c r="Z792" i="1"/>
  <c r="AC967" i="1"/>
  <c r="AI951" i="1"/>
  <c r="AB1002" i="1"/>
  <c r="AB150" i="1"/>
  <c r="AE235" i="1"/>
  <c r="AC394" i="1"/>
  <c r="AC507" i="1"/>
  <c r="AF613" i="1"/>
  <c r="AH673" i="1"/>
  <c r="AA759" i="1"/>
  <c r="AE701" i="1"/>
  <c r="AG891" i="1"/>
  <c r="Z882" i="1"/>
  <c r="AF1004" i="1"/>
  <c r="AB78" i="1"/>
  <c r="AB164" i="1"/>
  <c r="AB209" i="1"/>
  <c r="AC192" i="1"/>
  <c r="AH223" i="1"/>
  <c r="AE342" i="1"/>
  <c r="AH457" i="1"/>
  <c r="Z746" i="1"/>
  <c r="AA768" i="1"/>
  <c r="AI763" i="1"/>
  <c r="AE999" i="1"/>
  <c r="AG172" i="1"/>
  <c r="AA602" i="1"/>
  <c r="AC525" i="1"/>
  <c r="AF697" i="1"/>
  <c r="AG608" i="1"/>
  <c r="AA764" i="1"/>
  <c r="AE747" i="1"/>
  <c r="AE882" i="1"/>
  <c r="AH897" i="1"/>
  <c r="AI135" i="1"/>
  <c r="AA407" i="1"/>
  <c r="AF513" i="1"/>
  <c r="AH620" i="1"/>
  <c r="AC570" i="1"/>
  <c r="AE530" i="1"/>
  <c r="AH797" i="1"/>
  <c r="AE858" i="1"/>
  <c r="AE956" i="1"/>
  <c r="AI914" i="1"/>
  <c r="AC70" i="1"/>
  <c r="Z318" i="1"/>
  <c r="AF656" i="1"/>
  <c r="AD836" i="1"/>
  <c r="Z835" i="1"/>
  <c r="AB37" i="1"/>
  <c r="AF68" i="1"/>
  <c r="AE300" i="1"/>
  <c r="AC412" i="1"/>
  <c r="AF456" i="1"/>
  <c r="AH395" i="1"/>
  <c r="Z616" i="1"/>
  <c r="AE535" i="1"/>
  <c r="Z505" i="1"/>
  <c r="AG697" i="1"/>
  <c r="AB195" i="1"/>
  <c r="AB186" i="1"/>
  <c r="AC308" i="1"/>
  <c r="AH319" i="1"/>
  <c r="AE617" i="1"/>
  <c r="AF718" i="1"/>
  <c r="AA626" i="1"/>
  <c r="AC755" i="1"/>
  <c r="AH786" i="1"/>
  <c r="AI899" i="1"/>
  <c r="AG932" i="1"/>
  <c r="AH924" i="1"/>
  <c r="Z957" i="1"/>
  <c r="AF28" i="1"/>
  <c r="AB151" i="1"/>
  <c r="AC121" i="1"/>
  <c r="AE206" i="1"/>
  <c r="AE603" i="1"/>
  <c r="AC788" i="1"/>
  <c r="AI925" i="1"/>
  <c r="AA69" i="1"/>
  <c r="AA102" i="1"/>
  <c r="Z226" i="1"/>
  <c r="Z243" i="1"/>
  <c r="AG338" i="1"/>
  <c r="AF415" i="1"/>
  <c r="AH593" i="1"/>
  <c r="AC663" i="1"/>
  <c r="Z726" i="1"/>
  <c r="Z762" i="1"/>
  <c r="AH877" i="1"/>
  <c r="AB166" i="1"/>
  <c r="AG232" i="1"/>
  <c r="AC304" i="1"/>
  <c r="AC349" i="1"/>
  <c r="AH576" i="1"/>
  <c r="Z579" i="1"/>
  <c r="AB563" i="1"/>
  <c r="AB646" i="1"/>
  <c r="AD631" i="1"/>
  <c r="Z689" i="1"/>
  <c r="AC847" i="1"/>
  <c r="AF845" i="1"/>
  <c r="AH810" i="1"/>
  <c r="Z938" i="1"/>
  <c r="AA959" i="1"/>
  <c r="AH116" i="1"/>
  <c r="AA66" i="1"/>
  <c r="AA127" i="1"/>
  <c r="Z168" i="1"/>
  <c r="AH364" i="1"/>
  <c r="AI474" i="1"/>
  <c r="AE517" i="1"/>
  <c r="AH526" i="1"/>
  <c r="AB805" i="1"/>
  <c r="AE841" i="1"/>
  <c r="AH25" i="1"/>
  <c r="AB14" i="1"/>
  <c r="AE406" i="1"/>
  <c r="AG450" i="1"/>
  <c r="AG498" i="1"/>
  <c r="Z470" i="1"/>
  <c r="AC470" i="1"/>
  <c r="AH633" i="1"/>
  <c r="AF693" i="1"/>
  <c r="Z656" i="1"/>
  <c r="AG812" i="1"/>
  <c r="AG793" i="1"/>
  <c r="AB975" i="1"/>
  <c r="V957" i="1"/>
  <c r="AF75" i="1"/>
  <c r="AF576" i="1"/>
  <c r="AF689" i="1"/>
  <c r="AE672" i="1"/>
  <c r="AB649" i="1"/>
  <c r="AF801" i="1"/>
  <c r="AE872" i="1"/>
  <c r="AI921" i="1"/>
  <c r="AB68" i="1"/>
  <c r="AE30" i="1"/>
  <c r="AB296" i="1"/>
  <c r="AE370" i="1"/>
  <c r="AG377" i="1"/>
  <c r="AE412" i="1"/>
  <c r="AA430" i="1"/>
  <c r="AE439" i="1"/>
  <c r="AG577" i="1"/>
  <c r="AF695" i="1"/>
  <c r="AC810" i="1"/>
  <c r="AG857" i="1"/>
  <c r="AF970" i="1"/>
  <c r="AI26" i="1"/>
  <c r="Z96" i="1"/>
  <c r="AH71" i="1"/>
  <c r="AD121" i="1"/>
  <c r="AC277" i="1"/>
  <c r="AD310" i="1"/>
  <c r="AE304" i="1"/>
  <c r="Z406" i="1"/>
  <c r="AG643" i="1"/>
  <c r="AD726" i="1"/>
  <c r="AB951" i="1"/>
  <c r="R958" i="1"/>
  <c r="AC97" i="1"/>
  <c r="AH180" i="1"/>
  <c r="AG263" i="1"/>
  <c r="AG487" i="1"/>
  <c r="AE543" i="1"/>
  <c r="AC740" i="1"/>
  <c r="AA930" i="1"/>
  <c r="T950" i="1"/>
  <c r="AA147" i="1"/>
  <c r="Z71" i="1"/>
  <c r="AD249" i="1"/>
  <c r="Z274" i="1"/>
  <c r="AH286" i="1"/>
  <c r="AH562" i="1"/>
  <c r="AI686" i="1"/>
  <c r="AD816" i="1"/>
  <c r="AI807" i="1"/>
  <c r="AE25" i="1"/>
  <c r="AD62" i="1"/>
  <c r="Z241" i="1"/>
  <c r="AF371" i="1"/>
  <c r="AD317" i="1"/>
  <c r="AC371" i="1"/>
  <c r="AH486" i="1"/>
  <c r="AC452" i="1"/>
  <c r="AE675" i="1"/>
  <c r="AE789" i="1"/>
  <c r="AH748" i="1"/>
  <c r="AA872" i="1"/>
  <c r="AH30" i="1"/>
  <c r="AB285" i="1"/>
  <c r="AF370" i="1"/>
  <c r="Z327" i="1"/>
  <c r="AB448" i="1"/>
  <c r="AE557" i="1"/>
  <c r="AD592" i="1"/>
  <c r="AG832" i="1"/>
  <c r="AA907" i="1"/>
  <c r="AE940" i="1"/>
  <c r="AC99" i="1"/>
  <c r="AG116" i="1"/>
  <c r="AC139" i="1"/>
  <c r="AF238" i="1"/>
  <c r="AI318" i="1"/>
  <c r="Z361" i="1"/>
  <c r="AB486" i="1"/>
  <c r="AH686" i="1"/>
  <c r="AA664" i="1"/>
  <c r="AA802" i="1"/>
  <c r="AD768" i="1"/>
  <c r="AF945" i="1"/>
  <c r="AG941" i="1"/>
  <c r="AF959" i="1"/>
  <c r="U978" i="1"/>
  <c r="AG159" i="1"/>
  <c r="AH300" i="1"/>
  <c r="AB480" i="1"/>
  <c r="AD466" i="1"/>
  <c r="AD516" i="1"/>
  <c r="AE429" i="1"/>
  <c r="AG646" i="1"/>
  <c r="AC617" i="1"/>
  <c r="AC984" i="1"/>
  <c r="AD212" i="1"/>
  <c r="AD224" i="1"/>
  <c r="AC368" i="1"/>
  <c r="AG375" i="1"/>
  <c r="AA879" i="1"/>
  <c r="AH869" i="1"/>
  <c r="AA1006" i="1"/>
  <c r="AI953" i="1"/>
  <c r="Z83" i="1"/>
  <c r="AH181" i="1"/>
  <c r="AH251" i="1"/>
  <c r="AH441" i="1"/>
  <c r="AC620" i="1"/>
  <c r="AF541" i="1"/>
  <c r="AG655" i="1"/>
  <c r="AE676" i="1"/>
  <c r="AB681" i="1"/>
  <c r="AD763" i="1"/>
  <c r="AB798" i="1"/>
  <c r="AI732" i="1"/>
  <c r="Z830" i="1"/>
  <c r="AH128" i="1"/>
  <c r="AE221" i="1"/>
  <c r="AA250" i="1"/>
  <c r="AH403" i="1"/>
  <c r="AD524" i="1"/>
  <c r="AF749" i="1"/>
  <c r="AB803" i="1"/>
  <c r="AD774" i="1"/>
  <c r="Q932" i="1"/>
  <c r="AI101" i="1"/>
  <c r="AI105" i="1"/>
  <c r="AD114" i="1"/>
  <c r="AC326" i="1"/>
  <c r="AE366" i="1"/>
  <c r="AA600" i="1"/>
  <c r="AI612" i="1"/>
  <c r="AB648" i="1"/>
  <c r="AB844" i="1"/>
  <c r="AI993" i="1"/>
  <c r="AA31" i="1"/>
  <c r="AC271" i="1"/>
  <c r="AF423" i="1"/>
  <c r="AB453" i="1"/>
  <c r="AB573" i="1"/>
  <c r="Z770" i="1"/>
  <c r="AF97" i="1"/>
  <c r="AG273" i="1"/>
  <c r="AC411" i="1"/>
  <c r="AG418" i="1"/>
  <c r="AE506" i="1"/>
  <c r="AF358" i="1"/>
  <c r="AI470" i="1"/>
  <c r="AH445" i="1"/>
  <c r="AD427" i="1"/>
  <c r="AG785" i="1"/>
  <c r="AG849" i="1"/>
  <c r="AC296" i="1"/>
  <c r="AB246" i="1"/>
  <c r="Z308" i="1"/>
  <c r="AC576" i="1"/>
  <c r="AD361" i="1"/>
  <c r="AB671" i="1"/>
  <c r="AG766" i="1"/>
  <c r="AE933" i="1"/>
  <c r="AD34" i="1"/>
  <c r="AG65" i="1"/>
  <c r="Z395" i="1"/>
  <c r="AH559" i="1"/>
  <c r="AE80" i="1"/>
  <c r="AB211" i="1"/>
  <c r="AC312" i="1"/>
  <c r="AE472" i="1"/>
  <c r="AA499" i="1"/>
  <c r="Z554" i="1"/>
  <c r="AD573" i="1"/>
  <c r="AG620" i="1"/>
  <c r="AB759" i="1"/>
  <c r="AI969" i="1"/>
  <c r="AD63" i="1"/>
  <c r="AG274" i="1"/>
  <c r="AE307" i="1"/>
  <c r="AF348" i="1"/>
  <c r="AC363" i="1"/>
  <c r="AE402" i="1"/>
  <c r="AD425" i="1"/>
  <c r="AE437" i="1"/>
  <c r="AH650" i="1"/>
  <c r="AF802" i="1"/>
  <c r="AH793" i="1"/>
  <c r="AH851" i="1"/>
  <c r="AC868" i="1"/>
  <c r="AB846" i="1"/>
  <c r="AC919" i="1"/>
  <c r="Z1004" i="1"/>
  <c r="AH268" i="1"/>
  <c r="Z486" i="1"/>
  <c r="AE547" i="1"/>
  <c r="Z471" i="1"/>
  <c r="AF542" i="1"/>
  <c r="AF951" i="1"/>
  <c r="AA923" i="1"/>
  <c r="AC30" i="1"/>
  <c r="Z136" i="1"/>
  <c r="AD242" i="1"/>
  <c r="AC301" i="1"/>
  <c r="AD253" i="1"/>
  <c r="AE268" i="1"/>
  <c r="Z285" i="1"/>
  <c r="AI296" i="1"/>
  <c r="Z586" i="1"/>
  <c r="Z559" i="1"/>
  <c r="AB574" i="1"/>
  <c r="Z651" i="1"/>
  <c r="AD766" i="1"/>
  <c r="AA981" i="1"/>
  <c r="AE909" i="1"/>
  <c r="AA978" i="1"/>
  <c r="AH14" i="1"/>
  <c r="AE188" i="1"/>
  <c r="AF194" i="1"/>
  <c r="AD221" i="1"/>
  <c r="AH250" i="1"/>
  <c r="AI407" i="1"/>
  <c r="AA462" i="1"/>
  <c r="AD414" i="1"/>
  <c r="AH434" i="1"/>
  <c r="AB555" i="1"/>
  <c r="AF604" i="1"/>
  <c r="AH393" i="1"/>
  <c r="AF688" i="1"/>
  <c r="AD975" i="1"/>
  <c r="AG176" i="1"/>
  <c r="AB154" i="1"/>
  <c r="Z348" i="1"/>
  <c r="AB439" i="1"/>
  <c r="AA691" i="1"/>
  <c r="AG863" i="1"/>
  <c r="AD846" i="1"/>
  <c r="S798" i="1"/>
  <c r="W963" i="1"/>
  <c r="AB30" i="1"/>
  <c r="AA381" i="1"/>
  <c r="AI603" i="1"/>
  <c r="AB806" i="1"/>
  <c r="AE741" i="1"/>
  <c r="AH741" i="1"/>
  <c r="AG922" i="1"/>
  <c r="AG973" i="1"/>
  <c r="AA98" i="1"/>
  <c r="AC98" i="1"/>
  <c r="AC247" i="1"/>
  <c r="AC272" i="1"/>
  <c r="AE311" i="1"/>
  <c r="AA364" i="1"/>
  <c r="AC409" i="1"/>
  <c r="AC439" i="1"/>
  <c r="Z590" i="1"/>
  <c r="AD639" i="1"/>
  <c r="Z679" i="1"/>
  <c r="AG885" i="1"/>
  <c r="AG917" i="1"/>
  <c r="AD109" i="1"/>
  <c r="AD129" i="1"/>
  <c r="AA122" i="1"/>
  <c r="AG209" i="1"/>
  <c r="AF134" i="1"/>
  <c r="AE237" i="1"/>
  <c r="AD275" i="1"/>
  <c r="AA212" i="1"/>
  <c r="AC256" i="1"/>
  <c r="AB384" i="1"/>
  <c r="AE223" i="1"/>
  <c r="AD409" i="1"/>
  <c r="AI472" i="1"/>
  <c r="AG617" i="1"/>
  <c r="AB701" i="1"/>
  <c r="AB832" i="1"/>
  <c r="AG965" i="1"/>
  <c r="W956" i="1"/>
  <c r="AH64" i="1"/>
  <c r="AH444" i="1"/>
  <c r="AB629" i="1"/>
  <c r="AA654" i="1"/>
  <c r="AC925" i="1"/>
  <c r="AC957" i="1"/>
  <c r="AH926" i="1"/>
  <c r="Z1005" i="1"/>
  <c r="AE991" i="1"/>
  <c r="AG90" i="1"/>
  <c r="AH220" i="1"/>
  <c r="Z211" i="1"/>
  <c r="AF616" i="1"/>
  <c r="AC650" i="1"/>
  <c r="AB741" i="1"/>
  <c r="AG802" i="1"/>
  <c r="AH669" i="1"/>
  <c r="AI735" i="1"/>
  <c r="AI905" i="1"/>
  <c r="AA174" i="1"/>
  <c r="AG543" i="1"/>
  <c r="AI758" i="1"/>
  <c r="AC901" i="1"/>
  <c r="Z806" i="1"/>
  <c r="AH890" i="1"/>
  <c r="Z823" i="1"/>
  <c r="AH169" i="1"/>
  <c r="AC198" i="1"/>
  <c r="AB363" i="1"/>
  <c r="AI494" i="1"/>
  <c r="AE524" i="1"/>
  <c r="AE694" i="1"/>
  <c r="Z631" i="1"/>
  <c r="AA741" i="1"/>
  <c r="AF927" i="1"/>
  <c r="AE891" i="1"/>
  <c r="AA990" i="1"/>
  <c r="AB342" i="1"/>
  <c r="AC530" i="1"/>
  <c r="AD542" i="1"/>
  <c r="AI631" i="1"/>
  <c r="AB902" i="1"/>
  <c r="Q984" i="1"/>
  <c r="AB261" i="1"/>
  <c r="AB474" i="1"/>
  <c r="AI581" i="1"/>
  <c r="AB710" i="1"/>
  <c r="AB542" i="1"/>
  <c r="AA682" i="1"/>
  <c r="AC828" i="1"/>
  <c r="Z663" i="1"/>
  <c r="AE260" i="1"/>
  <c r="AH322" i="1"/>
  <c r="AE521" i="1"/>
  <c r="AG652" i="1"/>
  <c r="AC683" i="1"/>
  <c r="Z991" i="1"/>
  <c r="AF13" i="1"/>
  <c r="AC180" i="1"/>
  <c r="AG251" i="1"/>
  <c r="AB305" i="1"/>
  <c r="AI501" i="1"/>
  <c r="AB659" i="1"/>
  <c r="AB775" i="1"/>
  <c r="AD720" i="1"/>
  <c r="AF976" i="1"/>
  <c r="Q972" i="1"/>
  <c r="Z98" i="1"/>
  <c r="Z166" i="1"/>
  <c r="AA303" i="1"/>
  <c r="AB745" i="1"/>
  <c r="AI839" i="1"/>
  <c r="AI987" i="1"/>
  <c r="AE925" i="1"/>
  <c r="AC129" i="1"/>
  <c r="AI274" i="1"/>
  <c r="AB426" i="1"/>
  <c r="AG707" i="1"/>
  <c r="AF768" i="1"/>
  <c r="Z728" i="1"/>
  <c r="Z677" i="1"/>
  <c r="AH761" i="1"/>
  <c r="AA869" i="1"/>
  <c r="AE914" i="1"/>
  <c r="AH22" i="1"/>
  <c r="AI36" i="1"/>
  <c r="AF70" i="1"/>
  <c r="AC175" i="1"/>
  <c r="AF197" i="1"/>
  <c r="AE325" i="1"/>
  <c r="AB491" i="1"/>
  <c r="AD469" i="1"/>
  <c r="AI731" i="1"/>
  <c r="AI234" i="1"/>
  <c r="AB425" i="1"/>
  <c r="AG883" i="1"/>
  <c r="AI834" i="1"/>
  <c r="AB939" i="1"/>
  <c r="AH913" i="1"/>
  <c r="AE190" i="1"/>
  <c r="AG238" i="1"/>
  <c r="AI383" i="1"/>
  <c r="AD559" i="1"/>
  <c r="AG723" i="1"/>
  <c r="AG882" i="1"/>
  <c r="AG988" i="1"/>
  <c r="AF977" i="1"/>
  <c r="AH85" i="1"/>
  <c r="Z143" i="1"/>
  <c r="AI284" i="1"/>
  <c r="AE312" i="1"/>
  <c r="AI341" i="1"/>
  <c r="AA392" i="1"/>
  <c r="AH326" i="1"/>
  <c r="Z421" i="1"/>
  <c r="AD602" i="1"/>
  <c r="AF682" i="1"/>
  <c r="AD643" i="1"/>
  <c r="AA770" i="1"/>
  <c r="Z902" i="1"/>
  <c r="Z960" i="1"/>
  <c r="AH150" i="1"/>
  <c r="Z216" i="1"/>
  <c r="Z288" i="1"/>
  <c r="AD228" i="1"/>
  <c r="AE471" i="1"/>
  <c r="AH333" i="1"/>
  <c r="AG497" i="1"/>
  <c r="AD617" i="1"/>
  <c r="Z676" i="1"/>
  <c r="AC796" i="1"/>
  <c r="AD674" i="1"/>
  <c r="Z829" i="1"/>
  <c r="U962" i="1"/>
  <c r="AG74" i="1"/>
  <c r="AG175" i="1"/>
  <c r="AD198" i="1"/>
  <c r="AH725" i="1"/>
  <c r="AG949" i="1"/>
  <c r="AH887" i="1"/>
  <c r="AB146" i="1"/>
  <c r="AE270" i="1"/>
  <c r="AI529" i="1"/>
  <c r="AE552" i="1"/>
  <c r="AB623" i="1"/>
  <c r="AI918" i="1"/>
  <c r="AA236" i="1"/>
  <c r="AF439" i="1"/>
  <c r="AG438" i="1"/>
  <c r="AA505" i="1"/>
  <c r="AB403" i="1"/>
  <c r="AB433" i="1"/>
  <c r="AD566" i="1"/>
  <c r="AA599" i="1"/>
  <c r="AD518" i="1"/>
  <c r="AB611" i="1"/>
  <c r="AF652" i="1"/>
  <c r="AF815" i="1"/>
  <c r="AD930" i="1"/>
  <c r="AD115" i="1"/>
  <c r="AC286" i="1"/>
  <c r="AF337" i="1"/>
  <c r="AA413" i="1"/>
  <c r="AF308" i="1"/>
  <c r="AD493" i="1"/>
  <c r="AG536" i="1"/>
  <c r="AF675" i="1"/>
  <c r="AA661" i="1"/>
  <c r="AI764" i="1"/>
  <c r="AH707" i="1"/>
  <c r="AB794" i="1"/>
  <c r="AE733" i="1"/>
  <c r="AE948" i="1"/>
  <c r="AB67" i="1"/>
  <c r="AG104" i="1"/>
  <c r="Z238" i="1"/>
  <c r="AF514" i="1"/>
  <c r="AE615" i="1"/>
  <c r="AC723" i="1"/>
  <c r="AC820" i="1"/>
  <c r="Z848" i="1"/>
  <c r="AC935" i="1"/>
  <c r="AH969" i="1"/>
  <c r="AC25" i="1"/>
  <c r="AD200" i="1"/>
  <c r="AF179" i="1"/>
  <c r="AI291" i="1"/>
  <c r="AG322" i="1"/>
  <c r="AF400" i="1"/>
  <c r="AB529" i="1"/>
  <c r="AE613" i="1"/>
  <c r="AA725" i="1"/>
  <c r="Z799" i="1"/>
  <c r="AE969" i="1"/>
  <c r="Z68" i="1"/>
  <c r="AI49" i="1"/>
  <c r="AB219" i="1"/>
  <c r="AD389" i="1"/>
  <c r="AB567" i="1"/>
  <c r="AG552" i="1"/>
  <c r="AC661" i="1"/>
  <c r="AF814" i="1"/>
  <c r="AH991" i="1"/>
  <c r="AA971" i="1"/>
  <c r="AH53" i="1"/>
  <c r="AG14" i="1"/>
  <c r="Z227" i="1"/>
  <c r="AB320" i="1"/>
  <c r="AD595" i="1"/>
  <c r="AH553" i="1"/>
  <c r="AB553" i="1"/>
  <c r="AE812" i="1"/>
  <c r="AI753" i="1"/>
  <c r="AA983" i="1"/>
  <c r="W989" i="1"/>
  <c r="Z33" i="1"/>
  <c r="AG190" i="1"/>
  <c r="AI166" i="1"/>
  <c r="AD176" i="1"/>
  <c r="AG244" i="1"/>
  <c r="AA234" i="1"/>
  <c r="AI251" i="1"/>
  <c r="AB242" i="1"/>
  <c r="AA353" i="1"/>
  <c r="AB369" i="1"/>
  <c r="Z413" i="1"/>
  <c r="AB579" i="1"/>
  <c r="AC749" i="1"/>
  <c r="AE815" i="1"/>
  <c r="AD743" i="1"/>
  <c r="AB824" i="1"/>
  <c r="AE125" i="1"/>
  <c r="AF129" i="1"/>
  <c r="AF254" i="1"/>
  <c r="AG403" i="1"/>
  <c r="AG468" i="1"/>
  <c r="AH438" i="1"/>
  <c r="AH605" i="1"/>
  <c r="AC609" i="1"/>
  <c r="AG837" i="1"/>
  <c r="AE838" i="1"/>
  <c r="AD999" i="1"/>
  <c r="AI940" i="1"/>
  <c r="R977" i="1"/>
  <c r="AE16" i="1"/>
  <c r="AH92" i="1"/>
  <c r="AI114" i="1"/>
  <c r="AF106" i="1"/>
  <c r="AF171" i="1"/>
  <c r="Z278" i="1"/>
  <c r="Z375" i="1"/>
  <c r="AF436" i="1"/>
  <c r="Z482" i="1"/>
  <c r="AE515" i="1"/>
  <c r="AI420" i="1"/>
  <c r="AA570" i="1"/>
  <c r="AG571" i="1"/>
  <c r="AG736" i="1"/>
  <c r="Z739" i="1"/>
  <c r="AD732" i="1"/>
  <c r="AE655" i="1"/>
  <c r="AF878" i="1"/>
  <c r="Z837" i="1"/>
  <c r="AF1009" i="1"/>
  <c r="AA70" i="1"/>
  <c r="AD431" i="1"/>
  <c r="AC472" i="1"/>
  <c r="AH625" i="1"/>
  <c r="AB560" i="1"/>
  <c r="AG848" i="1"/>
  <c r="AA804" i="1"/>
  <c r="AA925" i="1"/>
  <c r="AH66" i="1"/>
  <c r="AC82" i="1"/>
  <c r="AG144" i="1"/>
  <c r="AF279" i="1"/>
  <c r="Z265" i="1"/>
  <c r="AD383" i="1"/>
  <c r="AI469" i="1"/>
  <c r="AF510" i="1"/>
  <c r="AA468" i="1"/>
  <c r="AE382" i="1"/>
  <c r="AD729" i="1"/>
  <c r="AI878" i="1"/>
  <c r="AB23" i="1"/>
  <c r="AD133" i="1"/>
  <c r="AC348" i="1"/>
  <c r="AB421" i="1"/>
  <c r="AA830" i="1"/>
  <c r="Z892" i="1"/>
  <c r="AA845" i="1"/>
  <c r="AF984" i="1"/>
  <c r="AG180" i="1"/>
  <c r="AF148" i="1"/>
  <c r="AG262" i="1"/>
  <c r="AA367" i="1"/>
  <c r="AH377" i="1"/>
  <c r="AD420" i="1"/>
  <c r="AE708" i="1"/>
  <c r="AG640" i="1"/>
  <c r="AA670" i="1"/>
  <c r="AC853" i="1"/>
  <c r="Z667" i="1"/>
  <c r="AB602" i="1"/>
  <c r="Z93" i="1"/>
  <c r="AI97" i="1"/>
  <c r="AA361" i="1"/>
  <c r="AC378" i="1"/>
  <c r="AG380" i="1"/>
  <c r="AD315" i="1"/>
  <c r="AH504" i="1"/>
  <c r="Z880" i="1"/>
  <c r="AA860" i="1"/>
  <c r="AG1009" i="1"/>
  <c r="AB112" i="1"/>
  <c r="AC228" i="1"/>
  <c r="AH381" i="1"/>
  <c r="AD501" i="1"/>
  <c r="AH505" i="1"/>
  <c r="AF674" i="1"/>
  <c r="AH656" i="1"/>
  <c r="AI875" i="1"/>
  <c r="AI926" i="1"/>
  <c r="AD28" i="1"/>
  <c r="AI53" i="1"/>
  <c r="Z81" i="1"/>
  <c r="AC142" i="1"/>
  <c r="AB167" i="1"/>
  <c r="AI497" i="1"/>
  <c r="Z447" i="1"/>
  <c r="AG599" i="1"/>
  <c r="AI639" i="1"/>
  <c r="Z736" i="1"/>
  <c r="AB926" i="1"/>
  <c r="AI825" i="1"/>
  <c r="R846" i="1"/>
  <c r="AE50" i="1"/>
  <c r="AF116" i="1"/>
  <c r="AF441" i="1"/>
  <c r="AH678" i="1"/>
  <c r="AI662" i="1"/>
  <c r="AE801" i="1"/>
  <c r="AG867" i="1"/>
  <c r="Z945" i="1"/>
  <c r="AB36" i="1"/>
  <c r="AD191" i="1"/>
  <c r="AI164" i="1"/>
  <c r="AA202" i="1"/>
  <c r="AA689" i="1"/>
  <c r="AB683" i="1"/>
  <c r="AC675" i="1"/>
  <c r="AH753" i="1"/>
  <c r="AD69" i="1"/>
  <c r="AB122" i="1"/>
  <c r="AH325" i="1"/>
  <c r="AC612" i="1"/>
  <c r="AI533" i="1"/>
  <c r="AB720" i="1"/>
  <c r="AG749" i="1"/>
  <c r="AE666" i="1"/>
  <c r="Z724" i="1"/>
  <c r="AB896" i="1"/>
  <c r="AD838" i="1"/>
  <c r="AD875" i="1"/>
  <c r="Z886" i="1"/>
  <c r="Z989" i="1"/>
  <c r="AG27" i="1"/>
  <c r="AB34" i="1"/>
  <c r="Z281" i="1"/>
  <c r="AA453" i="1"/>
  <c r="AD515" i="1"/>
  <c r="AE805" i="1"/>
  <c r="AI954" i="1"/>
  <c r="AA113" i="1"/>
  <c r="AE171" i="1"/>
  <c r="AH236" i="1"/>
  <c r="AE250" i="1"/>
  <c r="AC366" i="1"/>
  <c r="AE540" i="1"/>
  <c r="AC734" i="1"/>
  <c r="AE763" i="1"/>
  <c r="AF940" i="1"/>
  <c r="AE962" i="1"/>
  <c r="AF57" i="1"/>
  <c r="AE174" i="1"/>
  <c r="AF160" i="1"/>
  <c r="AF240" i="1"/>
  <c r="AC399" i="1"/>
  <c r="AB504" i="1"/>
  <c r="AH368" i="1"/>
  <c r="AI438" i="1"/>
  <c r="AE582" i="1"/>
  <c r="AF657" i="1"/>
  <c r="AH962" i="1"/>
  <c r="AD989" i="1"/>
  <c r="AA876" i="1"/>
  <c r="AH93" i="1"/>
  <c r="AF191" i="1"/>
  <c r="AB347" i="1"/>
  <c r="AB431" i="1"/>
  <c r="AB577" i="1"/>
  <c r="AG650" i="1"/>
  <c r="AI696" i="1"/>
  <c r="AC944" i="1"/>
  <c r="AB879" i="1"/>
  <c r="AC871" i="1"/>
  <c r="Z983" i="1"/>
  <c r="AG15" i="1"/>
  <c r="AC106" i="1"/>
  <c r="AA97" i="1"/>
  <c r="AC259" i="1"/>
  <c r="Z344" i="1"/>
  <c r="AE451" i="1"/>
  <c r="AB719" i="1"/>
  <c r="AE752" i="1"/>
  <c r="AH759" i="1"/>
  <c r="AG933" i="1"/>
  <c r="AE242" i="1"/>
  <c r="AD287" i="1"/>
  <c r="AF551" i="1"/>
  <c r="AE759" i="1"/>
  <c r="AI785" i="1"/>
  <c r="AC116" i="1"/>
  <c r="AB199" i="1"/>
  <c r="AB129" i="1"/>
  <c r="AA312" i="1"/>
  <c r="AI283" i="1"/>
  <c r="AE408" i="1"/>
  <c r="AG402" i="1"/>
  <c r="AH480" i="1"/>
  <c r="AH338" i="1"/>
  <c r="AG457" i="1"/>
  <c r="AG479" i="1"/>
  <c r="AG592" i="1"/>
  <c r="Z751" i="1"/>
  <c r="Z854" i="1"/>
  <c r="AH794" i="1"/>
  <c r="AB41" i="1"/>
  <c r="AD73" i="1"/>
  <c r="AB56" i="1"/>
  <c r="AH189" i="1"/>
  <c r="AF223" i="1"/>
  <c r="AI447" i="1"/>
  <c r="Z504" i="1"/>
  <c r="AI510" i="1"/>
  <c r="AH668" i="1"/>
  <c r="AD864" i="1"/>
  <c r="AH90" i="1"/>
  <c r="Z171" i="1"/>
  <c r="AC239" i="1"/>
  <c r="AI216" i="1"/>
  <c r="AB517" i="1"/>
  <c r="AG533" i="1"/>
  <c r="AC679" i="1"/>
  <c r="AA727" i="1"/>
  <c r="AE754" i="1"/>
  <c r="AD843" i="1"/>
  <c r="AD245" i="1"/>
  <c r="AC407" i="1"/>
  <c r="AA464" i="1"/>
  <c r="AG569" i="1"/>
  <c r="AF752" i="1"/>
  <c r="AD1001" i="1"/>
  <c r="AG26" i="1"/>
  <c r="AD104" i="1"/>
  <c r="AE154" i="1"/>
  <c r="AH218" i="1"/>
  <c r="AD338" i="1"/>
  <c r="AH345" i="1"/>
  <c r="AH476" i="1"/>
  <c r="AB692" i="1"/>
  <c r="AE660" i="1"/>
  <c r="AB665" i="1"/>
  <c r="AF852" i="1"/>
  <c r="AH722" i="1"/>
  <c r="AI988" i="1"/>
  <c r="AF91" i="1"/>
  <c r="AB492" i="1"/>
  <c r="Z574" i="1"/>
  <c r="AG741" i="1"/>
  <c r="AE831" i="1"/>
  <c r="AI791" i="1"/>
  <c r="AD926" i="1"/>
  <c r="S923" i="1"/>
  <c r="AH43" i="1"/>
  <c r="AE83" i="1"/>
  <c r="AA251" i="1"/>
  <c r="Z338" i="1"/>
  <c r="AI479" i="1"/>
  <c r="AH618" i="1"/>
  <c r="AD619" i="1"/>
  <c r="AC716" i="1"/>
  <c r="AH665" i="1"/>
  <c r="AD648" i="1"/>
  <c r="P736" i="1"/>
  <c r="AA157" i="1"/>
  <c r="AG444" i="1"/>
  <c r="Z457" i="1"/>
  <c r="AD392" i="1"/>
  <c r="AB570" i="1"/>
  <c r="AG842" i="1"/>
  <c r="AH739" i="1"/>
  <c r="AI719" i="1"/>
  <c r="AF105" i="1"/>
  <c r="AG353" i="1"/>
  <c r="AD320" i="1"/>
  <c r="AC315" i="1"/>
  <c r="AI297" i="1"/>
  <c r="Z349" i="1"/>
  <c r="Z526" i="1"/>
  <c r="AA806" i="1"/>
  <c r="Z661" i="1"/>
  <c r="AH841" i="1"/>
  <c r="AD937" i="1"/>
  <c r="AF229" i="1"/>
  <c r="AF201" i="1"/>
  <c r="AE272" i="1"/>
  <c r="AC345" i="1"/>
  <c r="AE427" i="1"/>
  <c r="AH426" i="1"/>
  <c r="AH475" i="1"/>
  <c r="AA630" i="1"/>
  <c r="Z684" i="1"/>
  <c r="AA863" i="1"/>
  <c r="P908" i="1"/>
  <c r="Z345" i="1"/>
  <c r="AG510" i="1"/>
  <c r="AC600" i="1"/>
  <c r="AC537" i="1"/>
  <c r="AA713" i="1"/>
  <c r="AE736" i="1"/>
  <c r="AF929" i="1"/>
  <c r="AE770" i="1"/>
  <c r="AA777" i="1"/>
  <c r="AH906" i="1"/>
  <c r="AH915" i="1"/>
  <c r="Z15" i="1"/>
  <c r="AC226" i="1"/>
  <c r="Z417" i="1"/>
  <c r="AG476" i="1"/>
  <c r="AH606" i="1"/>
  <c r="AD691" i="1"/>
  <c r="AH352" i="1"/>
  <c r="AA452" i="1"/>
  <c r="AF540" i="1"/>
  <c r="AI768" i="1"/>
  <c r="AD739" i="1"/>
  <c r="AE821" i="1"/>
  <c r="AI744" i="1"/>
  <c r="AA908" i="1"/>
  <c r="AD31" i="1"/>
  <c r="AB245" i="1"/>
  <c r="AE317" i="1"/>
  <c r="AH362" i="1"/>
  <c r="AC678" i="1"/>
  <c r="AB853" i="1"/>
  <c r="AD824" i="1"/>
  <c r="AC890" i="1"/>
  <c r="AF882" i="1"/>
  <c r="AD903" i="1"/>
  <c r="AG93" i="1"/>
  <c r="AB108" i="1"/>
  <c r="AE590" i="1"/>
  <c r="AF585" i="1"/>
  <c r="AF765" i="1"/>
  <c r="R945" i="1"/>
  <c r="Z52" i="1"/>
  <c r="AE66" i="1"/>
  <c r="AE337" i="1"/>
  <c r="AI362" i="1"/>
  <c r="AH397" i="1"/>
  <c r="AH541" i="1"/>
  <c r="AA607" i="1"/>
  <c r="AI675" i="1"/>
  <c r="AD873" i="1"/>
  <c r="Z921" i="1"/>
  <c r="AD100" i="1"/>
  <c r="AA115" i="1"/>
  <c r="AC162" i="1"/>
  <c r="AI238" i="1"/>
  <c r="AI338" i="1"/>
  <c r="AF276" i="1"/>
  <c r="AH310" i="1"/>
  <c r="Z363" i="1"/>
  <c r="AI428" i="1"/>
  <c r="AG546" i="1"/>
  <c r="AG578" i="1"/>
  <c r="AE781" i="1"/>
  <c r="AG1008" i="1"/>
  <c r="X900" i="1"/>
  <c r="AF31" i="1"/>
  <c r="AB174" i="1"/>
  <c r="AF261" i="1"/>
  <c r="Z239" i="1"/>
  <c r="Z578" i="1"/>
  <c r="AG595" i="1"/>
  <c r="AB578" i="1"/>
  <c r="AC593" i="1"/>
  <c r="Z680" i="1"/>
  <c r="AI733" i="1"/>
  <c r="AH802" i="1"/>
  <c r="AI927" i="1"/>
  <c r="AG123" i="1"/>
  <c r="AH311" i="1"/>
  <c r="Z343" i="1"/>
  <c r="AF328" i="1"/>
  <c r="AD568" i="1"/>
  <c r="AG685" i="1"/>
  <c r="AC698" i="1"/>
  <c r="Z657" i="1"/>
  <c r="AA720" i="1"/>
  <c r="AI831" i="1"/>
  <c r="AD891" i="1"/>
  <c r="AB996" i="1"/>
  <c r="AB65" i="1"/>
  <c r="AG64" i="1"/>
  <c r="AB162" i="1"/>
  <c r="AG222" i="1"/>
  <c r="AG309" i="1"/>
  <c r="AD354" i="1"/>
  <c r="AA419" i="1"/>
  <c r="AA501" i="1"/>
  <c r="AB561" i="1"/>
  <c r="AD634" i="1"/>
  <c r="AA750" i="1"/>
  <c r="AD953" i="1"/>
  <c r="AE887" i="1"/>
  <c r="V871" i="1"/>
  <c r="AH120" i="1"/>
  <c r="AB160" i="1"/>
  <c r="AA483" i="1"/>
  <c r="AB490" i="1"/>
  <c r="AA608" i="1"/>
  <c r="AG575" i="1"/>
  <c r="AA623" i="1"/>
  <c r="Z650" i="1"/>
  <c r="AD826" i="1"/>
  <c r="AD830" i="1"/>
  <c r="Z82" i="1"/>
  <c r="AF226" i="1"/>
  <c r="Z248" i="1"/>
  <c r="AB184" i="1"/>
  <c r="AF369" i="1"/>
  <c r="AA307" i="1"/>
  <c r="AH219" i="1"/>
  <c r="AH327" i="1"/>
  <c r="AA412" i="1"/>
  <c r="AB755" i="1"/>
  <c r="AH938" i="1"/>
  <c r="AA79" i="1"/>
  <c r="Z128" i="1"/>
  <c r="AE454" i="1"/>
  <c r="AF484" i="1"/>
  <c r="AD517" i="1"/>
  <c r="AB506" i="1"/>
  <c r="AC496" i="1"/>
  <c r="AA748" i="1"/>
  <c r="AI739" i="1"/>
  <c r="AI1006" i="1"/>
  <c r="AH200" i="1"/>
  <c r="AB301" i="1"/>
  <c r="AG399" i="1"/>
  <c r="AG414" i="1"/>
  <c r="AB465" i="1"/>
  <c r="AF322" i="1"/>
  <c r="AI545" i="1"/>
  <c r="AA569" i="1"/>
  <c r="AG727" i="1"/>
  <c r="AF734" i="1"/>
  <c r="AB634" i="1"/>
  <c r="AC841" i="1"/>
  <c r="AA674" i="1"/>
  <c r="Z842" i="1"/>
  <c r="AI889" i="1"/>
  <c r="AC976" i="1"/>
  <c r="Z35" i="1"/>
  <c r="AC107" i="1"/>
  <c r="AI172" i="1"/>
  <c r="AI217" i="1"/>
  <c r="AI288" i="1"/>
  <c r="AF288" i="1"/>
  <c r="AD344" i="1"/>
  <c r="AC461" i="1"/>
  <c r="AD481" i="1"/>
  <c r="Z572" i="1"/>
  <c r="AH590" i="1"/>
  <c r="AB613" i="1"/>
  <c r="AG674" i="1"/>
  <c r="AA786" i="1"/>
  <c r="AD756" i="1"/>
  <c r="AC794" i="1"/>
  <c r="AD785" i="1"/>
  <c r="Z875" i="1"/>
  <c r="AH15" i="1"/>
  <c r="AG37" i="1"/>
  <c r="AG96" i="1"/>
  <c r="AC206" i="1"/>
  <c r="AF232" i="1"/>
  <c r="AG267" i="1"/>
  <c r="AH253" i="1"/>
  <c r="AB257" i="1"/>
  <c r="AG362" i="1"/>
  <c r="AH439" i="1"/>
  <c r="AB533" i="1"/>
  <c r="AG737" i="1"/>
  <c r="AH695" i="1"/>
  <c r="Z695" i="1"/>
  <c r="AC910" i="1"/>
  <c r="AH1007" i="1"/>
  <c r="AG38" i="1"/>
  <c r="Z123" i="1"/>
  <c r="AH174" i="1"/>
  <c r="AI481" i="1"/>
  <c r="Z609" i="1"/>
  <c r="AB726" i="1"/>
  <c r="AC708" i="1"/>
  <c r="AI691" i="1"/>
  <c r="AD849" i="1"/>
  <c r="AF939" i="1"/>
  <c r="AB55" i="1"/>
  <c r="AG109" i="1"/>
  <c r="AG164" i="1"/>
  <c r="AB215" i="1"/>
  <c r="Z298" i="1"/>
  <c r="AF249" i="1"/>
  <c r="AF811" i="1"/>
  <c r="AF12" i="1"/>
  <c r="AC81" i="1"/>
  <c r="AE178" i="1"/>
  <c r="AB190" i="1"/>
  <c r="AI277" i="1"/>
  <c r="AA273" i="1"/>
  <c r="AI402" i="1"/>
  <c r="Z438" i="1"/>
  <c r="AF366" i="1"/>
  <c r="AA703" i="1"/>
  <c r="AA743" i="1"/>
  <c r="AC84" i="1"/>
  <c r="AI37" i="1"/>
  <c r="AF315" i="1"/>
  <c r="AC323" i="1"/>
  <c r="AD533" i="1"/>
  <c r="Z585" i="1"/>
  <c r="AA525" i="1"/>
  <c r="AF614" i="1"/>
  <c r="AA842" i="1"/>
  <c r="AH840" i="1"/>
  <c r="AD954" i="1"/>
  <c r="AB21" i="1"/>
  <c r="AA180" i="1"/>
  <c r="AG241" i="1"/>
  <c r="AE335" i="1"/>
  <c r="AA351" i="1"/>
  <c r="AI409" i="1"/>
  <c r="AF564" i="1"/>
  <c r="AC551" i="1"/>
  <c r="AH670" i="1"/>
  <c r="AI814" i="1"/>
  <c r="AD918" i="1"/>
  <c r="AI38" i="1"/>
  <c r="AD127" i="1"/>
  <c r="AD167" i="1"/>
  <c r="AG284" i="1"/>
  <c r="AA249" i="1"/>
  <c r="AF350" i="1"/>
  <c r="Z430" i="1"/>
  <c r="AG525" i="1"/>
  <c r="AE572" i="1"/>
  <c r="AH652" i="1"/>
  <c r="AA716" i="1"/>
  <c r="AA762" i="1"/>
  <c r="AE906" i="1"/>
  <c r="AA87" i="1"/>
  <c r="AB205" i="1"/>
  <c r="AF319" i="1"/>
  <c r="AH261" i="1"/>
  <c r="AB515" i="1"/>
  <c r="AE417" i="1"/>
  <c r="AA683" i="1"/>
  <c r="Z962" i="1"/>
  <c r="Z819" i="1"/>
  <c r="AD49" i="1"/>
  <c r="AE42" i="1"/>
  <c r="AC140" i="1"/>
  <c r="AF175" i="1"/>
  <c r="Z373" i="1"/>
  <c r="AC431" i="1"/>
  <c r="AC441" i="1"/>
  <c r="AH520" i="1"/>
  <c r="AI707" i="1"/>
  <c r="AB763" i="1"/>
  <c r="AG915" i="1"/>
  <c r="AA965" i="1"/>
  <c r="AI876" i="1"/>
  <c r="AH177" i="1"/>
  <c r="AF270" i="1"/>
  <c r="AA467" i="1"/>
  <c r="AH372" i="1"/>
  <c r="Z599" i="1"/>
  <c r="AH599" i="1"/>
  <c r="AI526" i="1"/>
  <c r="AE622" i="1"/>
  <c r="AA675" i="1"/>
  <c r="AE866" i="1"/>
  <c r="AF958" i="1"/>
  <c r="AB39" i="1"/>
  <c r="Z109" i="1"/>
  <c r="AF117" i="1"/>
  <c r="AG246" i="1"/>
  <c r="AD273" i="1"/>
  <c r="AB394" i="1"/>
  <c r="AA406" i="1"/>
  <c r="AB489" i="1"/>
  <c r="AA610" i="1"/>
  <c r="AG521" i="1"/>
  <c r="AC534" i="1"/>
  <c r="AF722" i="1"/>
  <c r="AF804" i="1"/>
  <c r="AI801" i="1"/>
  <c r="AH955" i="1"/>
  <c r="AB962" i="1"/>
  <c r="V970" i="1"/>
  <c r="AI109" i="1"/>
  <c r="AG179" i="1"/>
  <c r="AF325" i="1"/>
  <c r="AH609" i="1"/>
  <c r="AD396" i="1"/>
  <c r="AE630" i="1"/>
  <c r="AE777" i="1"/>
  <c r="AH693" i="1"/>
  <c r="AB882" i="1"/>
  <c r="AD880" i="1"/>
  <c r="AA1008" i="1"/>
  <c r="Z32" i="1"/>
  <c r="AH50" i="1"/>
  <c r="AI30" i="1"/>
  <c r="AD77" i="1"/>
  <c r="AH70" i="1"/>
  <c r="AE175" i="1"/>
  <c r="AF187" i="1"/>
  <c r="AB225" i="1"/>
  <c r="AI354" i="1"/>
  <c r="AG329" i="1"/>
  <c r="AF268" i="1"/>
  <c r="AH491" i="1"/>
  <c r="AG850" i="1"/>
  <c r="Z734" i="1"/>
  <c r="AD847" i="1"/>
  <c r="Z968" i="1"/>
  <c r="AA986" i="1"/>
  <c r="AE55" i="1"/>
  <c r="AB87" i="1"/>
  <c r="AD356" i="1"/>
  <c r="AA485" i="1"/>
  <c r="AH482" i="1"/>
  <c r="AE440" i="1"/>
  <c r="AE567" i="1"/>
  <c r="AI607" i="1"/>
  <c r="AI695" i="1"/>
  <c r="AG710" i="1"/>
  <c r="AF763" i="1"/>
  <c r="AB302" i="1"/>
  <c r="AB365" i="1"/>
  <c r="AI635" i="1"/>
  <c r="AB771" i="1"/>
  <c r="AC805" i="1"/>
  <c r="AF825" i="1"/>
  <c r="AD784" i="1"/>
  <c r="AH819" i="1"/>
  <c r="AE997" i="1"/>
  <c r="AI900" i="1"/>
  <c r="AB297" i="1"/>
  <c r="AB405" i="1"/>
  <c r="AI679" i="1"/>
  <c r="AH854" i="1"/>
  <c r="AD906" i="1"/>
  <c r="W987" i="1"/>
  <c r="AG134" i="1"/>
  <c r="AH248" i="1"/>
  <c r="AE349" i="1"/>
  <c r="AF333" i="1"/>
  <c r="AD521" i="1"/>
  <c r="AC486" i="1"/>
  <c r="AF725" i="1"/>
  <c r="AA707" i="1"/>
  <c r="AC743" i="1"/>
  <c r="AB784" i="1"/>
  <c r="AC878" i="1"/>
  <c r="Z985" i="1"/>
  <c r="AG980" i="1"/>
  <c r="W871" i="1"/>
  <c r="AH40" i="1"/>
  <c r="AG118" i="1"/>
  <c r="AB322" i="1"/>
  <c r="AG323" i="1"/>
  <c r="Z322" i="1"/>
  <c r="AF495" i="1"/>
  <c r="AB526" i="1"/>
  <c r="AD607" i="1"/>
  <c r="AH612" i="1"/>
  <c r="AG562" i="1"/>
  <c r="AI760" i="1"/>
  <c r="Z860" i="1"/>
  <c r="AG79" i="1"/>
  <c r="AG71" i="1"/>
  <c r="AA93" i="1"/>
  <c r="AF642" i="1"/>
  <c r="Z850" i="1"/>
  <c r="AB944" i="1"/>
  <c r="AA894" i="1"/>
  <c r="AG115" i="1"/>
  <c r="AC169" i="1"/>
  <c r="AB237" i="1"/>
  <c r="AB361" i="1"/>
  <c r="AC552" i="1"/>
  <c r="AB559" i="1"/>
  <c r="AD835" i="1"/>
  <c r="AC876" i="1"/>
  <c r="AE904" i="1"/>
  <c r="AE977" i="1"/>
  <c r="AA473" i="1"/>
  <c r="AH462" i="1"/>
  <c r="AG557" i="1"/>
  <c r="AI619" i="1"/>
  <c r="AA718" i="1"/>
  <c r="AE802" i="1"/>
  <c r="V1000" i="1"/>
  <c r="AD46" i="1"/>
  <c r="AC49" i="1"/>
  <c r="AF67" i="1"/>
  <c r="AC83" i="1"/>
  <c r="AB117" i="1"/>
  <c r="AE224" i="1"/>
  <c r="AF317" i="1"/>
  <c r="AI281" i="1"/>
  <c r="AD605" i="1"/>
  <c r="AA596" i="1"/>
  <c r="AB541" i="1"/>
  <c r="AH664" i="1"/>
  <c r="AF841" i="1"/>
  <c r="AD967" i="1"/>
  <c r="AA139" i="1"/>
  <c r="AD153" i="1"/>
  <c r="AI257" i="1"/>
  <c r="AC320" i="1"/>
  <c r="AA341" i="1"/>
  <c r="Z356" i="1"/>
  <c r="AD500" i="1"/>
  <c r="AB639" i="1"/>
  <c r="AD736" i="1"/>
  <c r="AG902" i="1"/>
  <c r="AG447" i="1"/>
  <c r="AG383" i="1"/>
  <c r="AI473" i="1"/>
  <c r="AG555" i="1"/>
  <c r="AG579" i="1"/>
  <c r="AC728" i="1"/>
  <c r="AI782" i="1"/>
  <c r="AD22" i="1"/>
  <c r="AH144" i="1"/>
  <c r="AA204" i="1"/>
  <c r="AB204" i="1"/>
  <c r="AD295" i="1"/>
  <c r="AI587" i="1"/>
  <c r="AD660" i="1"/>
  <c r="AF821" i="1"/>
  <c r="AH941" i="1"/>
  <c r="AI51" i="1"/>
  <c r="AH375" i="1"/>
  <c r="AC385" i="1"/>
  <c r="AC599" i="1"/>
  <c r="AG818" i="1"/>
  <c r="AI867" i="1"/>
  <c r="AB90" i="1"/>
  <c r="AG188" i="1"/>
  <c r="AB239" i="1"/>
  <c r="AD341" i="1"/>
  <c r="AG410" i="1"/>
  <c r="AB703" i="1"/>
  <c r="AI946" i="1"/>
  <c r="AH103" i="1"/>
  <c r="AA163" i="1"/>
  <c r="AA181" i="1"/>
  <c r="Z323" i="1"/>
  <c r="AI337" i="1"/>
  <c r="AC393" i="1"/>
  <c r="AE500" i="1"/>
  <c r="AH406" i="1"/>
  <c r="AC692" i="1"/>
  <c r="AC862" i="1"/>
  <c r="AE167" i="1"/>
  <c r="AH230" i="1"/>
  <c r="AH290" i="1"/>
  <c r="Z383" i="1"/>
  <c r="AD551" i="1"/>
  <c r="AD562" i="1"/>
  <c r="AG879" i="1"/>
  <c r="R940" i="1"/>
  <c r="AI42" i="1"/>
  <c r="AI75" i="1"/>
  <c r="AC173" i="1"/>
  <c r="AH168" i="1"/>
  <c r="AF344" i="1"/>
  <c r="AE579" i="1"/>
  <c r="Z569" i="1"/>
  <c r="AI541" i="1"/>
  <c r="AB698" i="1"/>
  <c r="AG747" i="1"/>
  <c r="AC707" i="1"/>
  <c r="AF794" i="1"/>
  <c r="AA729" i="1"/>
  <c r="AI870" i="1"/>
  <c r="AE983" i="1"/>
  <c r="Z529" i="1"/>
  <c r="AF569" i="1"/>
  <c r="U811" i="1"/>
  <c r="AI116" i="1"/>
  <c r="AD285" i="1"/>
  <c r="AE215" i="1"/>
  <c r="AI265" i="1"/>
  <c r="AD244" i="1"/>
  <c r="AG336" i="1"/>
  <c r="AA277" i="1"/>
  <c r="AH384" i="1"/>
  <c r="AA472" i="1"/>
  <c r="AG477" i="1"/>
  <c r="AE773" i="1"/>
  <c r="AF921" i="1"/>
  <c r="AG880" i="1"/>
  <c r="Z50" i="1"/>
  <c r="AE60" i="1"/>
  <c r="AA123" i="1"/>
  <c r="AB104" i="1"/>
  <c r="AE204" i="1"/>
  <c r="Z215" i="1"/>
  <c r="AB388" i="1"/>
  <c r="AC514" i="1"/>
  <c r="AI661" i="1"/>
  <c r="AG764" i="1"/>
  <c r="Z729" i="1"/>
  <c r="AA812" i="1"/>
  <c r="AC131" i="1"/>
  <c r="AE398" i="1"/>
  <c r="AI575" i="1"/>
  <c r="AG634" i="1"/>
  <c r="AF724" i="1"/>
  <c r="AB841" i="1"/>
  <c r="AI698" i="1"/>
  <c r="AE958" i="1"/>
  <c r="V895" i="1"/>
  <c r="Z23" i="1"/>
  <c r="AE115" i="1"/>
  <c r="AI141" i="1"/>
  <c r="AD189" i="1"/>
  <c r="Z379" i="1"/>
  <c r="AG425" i="1"/>
  <c r="AB359" i="1"/>
  <c r="Z704" i="1"/>
  <c r="AC995" i="1"/>
  <c r="AC960" i="1"/>
  <c r="AI81" i="1"/>
  <c r="AI165" i="1"/>
  <c r="AF138" i="1"/>
  <c r="AB354" i="1"/>
  <c r="AI351" i="1"/>
  <c r="AC355" i="1"/>
  <c r="AI485" i="1"/>
  <c r="AH522" i="1"/>
  <c r="AE483" i="1"/>
  <c r="AD302" i="1"/>
  <c r="AB894" i="1"/>
  <c r="AD818" i="1"/>
  <c r="AH988" i="1"/>
  <c r="AH19" i="1"/>
  <c r="AD86" i="1"/>
  <c r="AI152" i="1"/>
  <c r="AE326" i="1"/>
  <c r="AB390" i="1"/>
  <c r="AB222" i="1"/>
  <c r="AI406" i="1"/>
  <c r="Z433" i="1"/>
  <c r="AI518" i="1"/>
  <c r="AG604" i="1"/>
  <c r="AA631" i="1"/>
  <c r="AH752" i="1"/>
  <c r="AA852" i="1"/>
  <c r="AE903" i="1"/>
  <c r="AB152" i="1"/>
  <c r="AF206" i="1"/>
  <c r="AE371" i="1"/>
  <c r="AG801" i="1"/>
  <c r="AC991" i="1"/>
  <c r="AG44" i="1"/>
  <c r="AG121" i="1"/>
  <c r="AG254" i="1"/>
  <c r="AB460" i="1"/>
  <c r="AD991" i="1"/>
  <c r="R1004" i="1"/>
  <c r="AI70" i="1"/>
  <c r="Z75" i="1"/>
  <c r="AF121" i="1"/>
  <c r="AC263" i="1"/>
  <c r="AG629" i="1"/>
  <c r="AB734" i="1"/>
  <c r="AF555" i="1"/>
  <c r="Z735" i="1"/>
  <c r="AD745" i="1"/>
  <c r="AG972" i="1"/>
  <c r="AG22" i="1"/>
  <c r="AA151" i="1"/>
  <c r="AF178" i="1"/>
  <c r="AG41" i="1"/>
  <c r="AB332" i="1"/>
  <c r="AE386" i="1"/>
  <c r="AB532" i="1"/>
  <c r="AE595" i="1"/>
  <c r="Z565" i="1"/>
  <c r="AF727" i="1"/>
  <c r="AH785" i="1"/>
  <c r="AG944" i="1"/>
  <c r="AB981" i="1"/>
  <c r="AC108" i="1"/>
  <c r="AE162" i="1"/>
  <c r="AD308" i="1"/>
  <c r="AF729" i="1"/>
  <c r="Z716" i="1"/>
  <c r="Z737" i="1"/>
  <c r="AA758" i="1"/>
  <c r="AE761" i="1"/>
  <c r="AD110" i="1"/>
  <c r="AG98" i="1"/>
  <c r="AA64" i="1"/>
  <c r="AH176" i="1"/>
  <c r="AI273" i="1"/>
  <c r="AE314" i="1"/>
  <c r="AD534" i="1"/>
  <c r="AA557" i="1"/>
  <c r="AG663" i="1"/>
  <c r="AE670" i="1"/>
  <c r="AF800" i="1"/>
  <c r="AE743" i="1"/>
  <c r="AG937" i="1"/>
  <c r="AI836" i="1"/>
  <c r="AD855" i="1"/>
  <c r="AA853" i="1"/>
  <c r="AE951" i="1"/>
  <c r="AD65" i="1"/>
  <c r="AI124" i="1"/>
  <c r="Z121" i="1"/>
  <c r="AF120" i="1"/>
  <c r="AF128" i="1"/>
  <c r="AA166" i="1"/>
  <c r="Z177" i="1"/>
  <c r="AH193" i="1"/>
  <c r="Z462" i="1"/>
  <c r="AI564" i="1"/>
  <c r="AG580" i="1"/>
  <c r="AB725" i="1"/>
  <c r="AH835" i="1"/>
  <c r="Z971" i="1"/>
  <c r="Z86" i="1"/>
  <c r="AG229" i="1"/>
  <c r="AC392" i="1"/>
  <c r="AD421" i="1"/>
  <c r="AG506" i="1"/>
  <c r="AG485" i="1"/>
  <c r="AB562" i="1"/>
  <c r="AI754" i="1"/>
  <c r="AI832" i="1"/>
  <c r="AH899" i="1"/>
  <c r="AF47" i="1"/>
  <c r="AE82" i="1"/>
  <c r="AH216" i="1"/>
  <c r="AA340" i="1"/>
  <c r="AI454" i="1"/>
  <c r="AC636" i="1"/>
  <c r="AH621" i="1"/>
  <c r="AD715" i="1"/>
  <c r="AE728" i="1"/>
  <c r="AI706" i="1"/>
  <c r="AH905" i="1"/>
  <c r="AI956" i="1"/>
  <c r="Z150" i="1"/>
  <c r="AC164" i="1"/>
  <c r="AH232" i="1"/>
  <c r="AG493" i="1"/>
  <c r="AI561" i="1"/>
  <c r="AB690" i="1"/>
  <c r="AC682" i="1"/>
  <c r="AE898" i="1"/>
  <c r="AD952" i="1"/>
  <c r="Z30" i="1"/>
  <c r="AB142" i="1"/>
  <c r="AH229" i="1"/>
  <c r="AH348" i="1"/>
  <c r="Z446" i="1"/>
  <c r="Z364" i="1"/>
  <c r="AE528" i="1"/>
  <c r="AG572" i="1"/>
  <c r="AF781" i="1"/>
  <c r="AA829" i="1"/>
  <c r="AE695" i="1"/>
  <c r="AF938" i="1"/>
  <c r="AF114" i="1"/>
  <c r="AD206" i="1"/>
  <c r="AI213" i="1"/>
  <c r="AA253" i="1"/>
  <c r="AB368" i="1"/>
  <c r="AG426" i="1"/>
  <c r="AD484" i="1"/>
  <c r="Z587" i="1"/>
  <c r="AI573" i="1"/>
  <c r="AF665" i="1"/>
  <c r="AD656" i="1"/>
  <c r="AC836" i="1"/>
  <c r="AH837" i="1"/>
  <c r="AD919" i="1"/>
  <c r="AG73" i="1"/>
  <c r="AC46" i="1"/>
  <c r="AE282" i="1"/>
  <c r="AD352" i="1"/>
  <c r="AH519" i="1"/>
  <c r="AC711" i="1"/>
  <c r="AC813" i="1"/>
  <c r="AE723" i="1"/>
  <c r="AB994" i="1"/>
  <c r="AF85" i="1"/>
  <c r="AB253" i="1"/>
  <c r="AE495" i="1"/>
  <c r="AE551" i="1"/>
  <c r="AE559" i="1"/>
  <c r="AC634" i="1"/>
  <c r="AH820" i="1"/>
  <c r="AB861" i="1"/>
  <c r="AG1002" i="1"/>
  <c r="AE39" i="1"/>
  <c r="AA164" i="1"/>
  <c r="AE285" i="1"/>
  <c r="AI336" i="1"/>
  <c r="AH392" i="1"/>
  <c r="AE503" i="1"/>
  <c r="AA542" i="1"/>
  <c r="AG539" i="1"/>
  <c r="AH499" i="1"/>
  <c r="AE756" i="1"/>
  <c r="AI896" i="1"/>
  <c r="AG56" i="1"/>
  <c r="AF99" i="1"/>
  <c r="AE142" i="1"/>
  <c r="AC197" i="1"/>
  <c r="AA293" i="1"/>
  <c r="AD430" i="1"/>
  <c r="AB498" i="1"/>
  <c r="AD567" i="1"/>
  <c r="AE642" i="1"/>
  <c r="AE643" i="1"/>
  <c r="AH736" i="1"/>
  <c r="AD825" i="1"/>
  <c r="AB869" i="1"/>
  <c r="AD1006" i="1"/>
  <c r="AF988" i="1"/>
  <c r="AH1002" i="1"/>
  <c r="V948" i="1"/>
  <c r="Y922" i="1"/>
  <c r="X962" i="1"/>
  <c r="U988" i="1"/>
  <c r="Y952" i="1"/>
  <c r="X994" i="1"/>
  <c r="Q904" i="1"/>
  <c r="R885" i="1"/>
  <c r="V998" i="1"/>
  <c r="P776" i="1"/>
  <c r="X954" i="1"/>
  <c r="P970" i="1"/>
  <c r="Y951" i="1"/>
  <c r="U989" i="1"/>
  <c r="U1010" i="1"/>
  <c r="S968" i="1"/>
  <c r="Y976" i="1"/>
  <c r="U1002" i="1"/>
  <c r="T862" i="1"/>
  <c r="R856" i="1"/>
  <c r="R995" i="1"/>
  <c r="Q870" i="1"/>
  <c r="V915" i="1"/>
  <c r="W897" i="1"/>
  <c r="X945" i="1"/>
  <c r="P868" i="1"/>
  <c r="W764" i="1"/>
  <c r="S750" i="1"/>
  <c r="V930" i="1"/>
  <c r="R1005" i="1"/>
  <c r="V951" i="1"/>
  <c r="V1007" i="1"/>
  <c r="P916" i="1"/>
  <c r="R921" i="1"/>
  <c r="T1005" i="1"/>
  <c r="W919" i="1"/>
  <c r="U843" i="1"/>
  <c r="U898" i="1"/>
  <c r="P852" i="1"/>
  <c r="R960" i="1"/>
  <c r="P954" i="1"/>
  <c r="R781" i="1"/>
  <c r="W796" i="1"/>
  <c r="P888" i="1"/>
  <c r="T971" i="1"/>
  <c r="X896" i="1"/>
  <c r="S956" i="1"/>
  <c r="P975" i="1"/>
  <c r="V1002" i="1"/>
  <c r="T988" i="1"/>
  <c r="Y928" i="1"/>
  <c r="S1007" i="1"/>
  <c r="X726" i="1"/>
  <c r="Q1003" i="1"/>
  <c r="Y852" i="1"/>
  <c r="V1006" i="1"/>
  <c r="U842" i="1"/>
  <c r="R905" i="1"/>
  <c r="P896" i="1"/>
  <c r="V976" i="1"/>
  <c r="W972" i="1"/>
  <c r="X969" i="1"/>
  <c r="Y868" i="1"/>
  <c r="S913" i="1"/>
  <c r="U896" i="1"/>
  <c r="R968" i="1"/>
  <c r="Q862" i="1"/>
  <c r="W905" i="1"/>
  <c r="X932" i="1"/>
  <c r="T910" i="1"/>
  <c r="X982" i="1"/>
  <c r="X991" i="1"/>
  <c r="P947" i="1"/>
  <c r="P853" i="1"/>
  <c r="S865" i="1"/>
  <c r="Y964" i="1"/>
  <c r="W949" i="1"/>
  <c r="S987" i="1"/>
  <c r="V856" i="1"/>
  <c r="W863" i="1"/>
  <c r="Y974" i="1"/>
  <c r="W951" i="1"/>
  <c r="Y918" i="1"/>
  <c r="V985" i="1"/>
  <c r="U993" i="1"/>
  <c r="Q955" i="1"/>
  <c r="Y886" i="1"/>
  <c r="Q949" i="1"/>
  <c r="U948" i="1"/>
  <c r="S834" i="1"/>
  <c r="U887" i="1"/>
  <c r="V931" i="1"/>
  <c r="Q977" i="1"/>
  <c r="Q996" i="1"/>
  <c r="S869" i="1"/>
  <c r="T770" i="1"/>
  <c r="Q961" i="1"/>
  <c r="W959" i="1"/>
  <c r="R979" i="1"/>
  <c r="T948" i="1"/>
  <c r="W995" i="1"/>
  <c r="S885" i="1"/>
  <c r="P932" i="1"/>
  <c r="P1001" i="1"/>
  <c r="X1005" i="1"/>
  <c r="S957" i="1"/>
  <c r="V958" i="1"/>
  <c r="Q975" i="1"/>
  <c r="W1007" i="1"/>
  <c r="S941" i="1"/>
  <c r="U924" i="1"/>
  <c r="T841" i="1"/>
  <c r="R932" i="1"/>
  <c r="U981" i="1"/>
  <c r="R961" i="1"/>
  <c r="U1000" i="1"/>
  <c r="R889" i="1"/>
  <c r="Y906" i="1"/>
  <c r="R928" i="1"/>
  <c r="Y984" i="1"/>
  <c r="Y978" i="1"/>
  <c r="R850" i="1"/>
  <c r="R865" i="1"/>
  <c r="R390" i="1"/>
  <c r="Y848" i="1"/>
  <c r="X950" i="1"/>
  <c r="S881" i="1"/>
  <c r="W839" i="1"/>
  <c r="Y995" i="1"/>
  <c r="T898" i="1"/>
  <c r="S937" i="1"/>
  <c r="Y966" i="1"/>
  <c r="P940" i="1"/>
  <c r="T934" i="1"/>
  <c r="S996" i="1"/>
  <c r="Y963" i="1"/>
  <c r="T933" i="1"/>
  <c r="Q242" i="1"/>
  <c r="W626" i="1"/>
  <c r="T664" i="1"/>
  <c r="Y676" i="1"/>
  <c r="T655" i="1"/>
  <c r="V747" i="1"/>
  <c r="X195" i="1"/>
  <c r="W113" i="1"/>
  <c r="S419" i="1"/>
  <c r="P430" i="1"/>
  <c r="W572" i="1"/>
  <c r="Y216" i="1"/>
  <c r="Q224" i="1"/>
  <c r="Q211" i="1"/>
  <c r="Q231" i="1"/>
  <c r="R360" i="1"/>
  <c r="R531" i="1"/>
  <c r="T343" i="1"/>
  <c r="P250" i="1"/>
  <c r="U376" i="1"/>
  <c r="W383" i="1"/>
  <c r="X639" i="1"/>
  <c r="U733" i="1"/>
  <c r="Y617" i="1"/>
  <c r="Q40" i="1"/>
  <c r="T145" i="1"/>
  <c r="Q313" i="1"/>
  <c r="R342" i="1"/>
  <c r="X532" i="1"/>
  <c r="U366" i="1"/>
  <c r="X412" i="1"/>
  <c r="S571" i="1"/>
  <c r="Y583" i="1"/>
  <c r="V104" i="1"/>
  <c r="R16" i="1"/>
  <c r="X155" i="1"/>
  <c r="V170" i="1"/>
  <c r="T354" i="1"/>
  <c r="P396" i="1"/>
  <c r="W327" i="1"/>
  <c r="V437" i="1"/>
  <c r="Y672" i="1"/>
  <c r="R891" i="1"/>
  <c r="Y82" i="1"/>
  <c r="T161" i="1"/>
  <c r="P161" i="1"/>
  <c r="Y365" i="1"/>
  <c r="W282" i="1"/>
  <c r="X339" i="1"/>
  <c r="V401" i="1"/>
  <c r="P611" i="1"/>
  <c r="V333" i="1"/>
  <c r="U447" i="1"/>
  <c r="R754" i="1"/>
  <c r="W658" i="1"/>
  <c r="Q929" i="1"/>
  <c r="Q136" i="1"/>
  <c r="P434" i="1"/>
  <c r="R500" i="1"/>
  <c r="Y543" i="1"/>
  <c r="R426" i="1"/>
  <c r="Q848" i="1"/>
  <c r="V864" i="1"/>
  <c r="Y785" i="1"/>
  <c r="W700" i="1"/>
  <c r="T919" i="1"/>
  <c r="V62" i="1"/>
  <c r="X143" i="1"/>
  <c r="W266" i="1"/>
  <c r="T382" i="1"/>
  <c r="S378" i="1"/>
  <c r="W463" i="1"/>
  <c r="Y439" i="1"/>
  <c r="T546" i="1"/>
  <c r="U500" i="1"/>
  <c r="R567" i="1"/>
  <c r="R726" i="1"/>
  <c r="R735" i="1"/>
  <c r="T775" i="1"/>
  <c r="Q931" i="1"/>
  <c r="Y593" i="1"/>
  <c r="S48" i="1"/>
  <c r="V66" i="1"/>
  <c r="X156" i="1"/>
  <c r="X107" i="1"/>
  <c r="S287" i="1"/>
  <c r="W316" i="1"/>
  <c r="T595" i="1"/>
  <c r="X248" i="1"/>
  <c r="W352" i="1"/>
  <c r="U327" i="1"/>
  <c r="P283" i="1"/>
  <c r="U407" i="1"/>
  <c r="X829" i="1"/>
  <c r="R15" i="1"/>
  <c r="S154" i="1"/>
  <c r="R183" i="1"/>
  <c r="P256" i="1"/>
  <c r="S470" i="1"/>
  <c r="Y590" i="1"/>
  <c r="V509" i="1"/>
  <c r="U673" i="1"/>
  <c r="R633" i="1"/>
  <c r="R859" i="1"/>
  <c r="Q657" i="1"/>
  <c r="R931" i="1"/>
  <c r="W140" i="1"/>
  <c r="P81" i="1"/>
  <c r="S150" i="1"/>
  <c r="X121" i="1"/>
  <c r="U146" i="1"/>
  <c r="Y12" i="1"/>
  <c r="R322" i="1"/>
  <c r="T337" i="1"/>
  <c r="V445" i="1"/>
  <c r="Y431" i="1"/>
  <c r="T409" i="1"/>
  <c r="W397" i="1"/>
  <c r="Y502" i="1"/>
  <c r="V612" i="1"/>
  <c r="W827" i="1"/>
  <c r="X737" i="1"/>
  <c r="V999" i="1"/>
  <c r="V216" i="1"/>
  <c r="S278" i="1"/>
  <c r="Q206" i="1"/>
  <c r="S247" i="1"/>
  <c r="V652" i="1"/>
  <c r="T777" i="1"/>
  <c r="P906" i="1"/>
  <c r="S187" i="1"/>
  <c r="T77" i="1"/>
  <c r="U421" i="1"/>
  <c r="Q409" i="1"/>
  <c r="S670" i="1"/>
  <c r="Q822" i="1"/>
  <c r="Q696" i="1"/>
  <c r="U823" i="1"/>
  <c r="T19" i="1"/>
  <c r="X984" i="1"/>
  <c r="W122" i="1"/>
  <c r="P330" i="1"/>
  <c r="U466" i="1"/>
  <c r="Y459" i="1"/>
  <c r="Q699" i="1"/>
  <c r="X610" i="1"/>
  <c r="U71" i="1"/>
  <c r="U153" i="1"/>
  <c r="Q449" i="1"/>
  <c r="P371" i="1"/>
  <c r="X426" i="1"/>
  <c r="P484" i="1"/>
  <c r="Y499" i="1"/>
  <c r="Y842" i="1"/>
  <c r="R179" i="1"/>
  <c r="Y106" i="1"/>
  <c r="R146" i="1"/>
  <c r="V339" i="1"/>
  <c r="V295" i="1"/>
  <c r="R380" i="1"/>
  <c r="U885" i="1"/>
  <c r="S783" i="1"/>
  <c r="T820" i="1"/>
  <c r="U983" i="1"/>
  <c r="S288" i="1"/>
  <c r="V314" i="1"/>
  <c r="Y554" i="1"/>
  <c r="Q379" i="1"/>
  <c r="S505" i="1"/>
  <c r="R247" i="1"/>
  <c r="W431" i="1"/>
  <c r="T669" i="1"/>
  <c r="U352" i="1"/>
  <c r="U656" i="1"/>
  <c r="U634" i="1"/>
  <c r="V669" i="1"/>
  <c r="S797" i="1"/>
  <c r="T1002" i="1"/>
  <c r="W81" i="1"/>
  <c r="R883" i="1"/>
  <c r="X821" i="1"/>
  <c r="X727" i="1"/>
  <c r="Y740" i="1"/>
  <c r="Y54" i="1"/>
  <c r="U380" i="1"/>
  <c r="R372" i="1"/>
  <c r="Q501" i="1"/>
  <c r="Y685" i="1"/>
  <c r="T150" i="1"/>
  <c r="W253" i="1"/>
  <c r="P274" i="1"/>
  <c r="P439" i="1"/>
  <c r="T488" i="1"/>
  <c r="R509" i="1"/>
  <c r="V872" i="1"/>
  <c r="Q780" i="1"/>
  <c r="Y40" i="1"/>
  <c r="R34" i="1"/>
  <c r="S141" i="1"/>
  <c r="Q324" i="1"/>
  <c r="V212" i="1"/>
  <c r="X392" i="1"/>
  <c r="R337" i="1"/>
  <c r="U402" i="1"/>
  <c r="S321" i="1"/>
  <c r="Y480" i="1"/>
  <c r="P807" i="1"/>
  <c r="S61" i="1"/>
  <c r="S262" i="1"/>
  <c r="W291" i="1"/>
  <c r="X524" i="1"/>
  <c r="W578" i="1"/>
  <c r="P509" i="1"/>
  <c r="P671" i="1"/>
  <c r="W605" i="1"/>
  <c r="R741" i="1"/>
  <c r="V54" i="1"/>
  <c r="T36" i="1"/>
  <c r="R242" i="1"/>
  <c r="P230" i="1"/>
  <c r="Y117" i="1"/>
  <c r="Q172" i="1"/>
  <c r="W418" i="1"/>
  <c r="T523" i="1"/>
  <c r="P763" i="1"/>
  <c r="R802" i="1"/>
  <c r="T729" i="1"/>
  <c r="V719" i="1"/>
  <c r="T128" i="1"/>
  <c r="R45" i="1"/>
  <c r="Q205" i="1"/>
  <c r="R375" i="1"/>
  <c r="T574" i="1"/>
  <c r="W832" i="1"/>
  <c r="U802" i="1"/>
  <c r="R794" i="1"/>
  <c r="U65" i="1"/>
  <c r="W57" i="1"/>
  <c r="R191" i="1"/>
  <c r="X282" i="1"/>
  <c r="T536" i="1"/>
  <c r="S434" i="1"/>
  <c r="U458" i="1"/>
  <c r="V457" i="1"/>
  <c r="P510" i="1"/>
  <c r="U606" i="1"/>
  <c r="Y799" i="1"/>
  <c r="Q858" i="1"/>
  <c r="Q87" i="1"/>
  <c r="P211" i="1"/>
  <c r="R319" i="1"/>
  <c r="S676" i="1"/>
  <c r="Q604" i="1"/>
  <c r="W69" i="1"/>
  <c r="W215" i="1"/>
  <c r="V343" i="1"/>
  <c r="T391" i="1"/>
  <c r="S462" i="1"/>
  <c r="P398" i="1"/>
  <c r="S819" i="1"/>
  <c r="R96" i="1"/>
  <c r="T987" i="1"/>
  <c r="Q12" i="1"/>
  <c r="U268" i="1"/>
  <c r="U417" i="1"/>
  <c r="U607" i="1"/>
  <c r="S307" i="1"/>
  <c r="U585" i="1"/>
  <c r="P577" i="1"/>
  <c r="W733" i="1"/>
  <c r="U724" i="1"/>
  <c r="T732" i="1"/>
  <c r="R69" i="1"/>
  <c r="Y70" i="1"/>
  <c r="X357" i="1"/>
  <c r="X297" i="1"/>
  <c r="Y660" i="1"/>
  <c r="Q757" i="1"/>
  <c r="R930" i="1"/>
  <c r="S896" i="1"/>
  <c r="Q125" i="1"/>
  <c r="R84" i="1"/>
  <c r="T218" i="1"/>
  <c r="V150" i="1"/>
  <c r="X703" i="1"/>
  <c r="R557" i="1"/>
  <c r="S604" i="1"/>
  <c r="R464" i="1"/>
  <c r="V111" i="1"/>
  <c r="Q58" i="1"/>
  <c r="Q256" i="1"/>
  <c r="Q291" i="1"/>
  <c r="T545" i="1"/>
  <c r="Q367" i="1"/>
  <c r="Y531" i="1"/>
  <c r="U658" i="1"/>
  <c r="Q716" i="1"/>
  <c r="R139" i="1"/>
  <c r="Q574" i="1"/>
  <c r="Q487" i="1"/>
  <c r="X729" i="1"/>
  <c r="S823" i="1"/>
  <c r="U604" i="1"/>
  <c r="R985" i="1"/>
  <c r="R144" i="1"/>
  <c r="T101" i="1"/>
  <c r="X380" i="1"/>
  <c r="U506" i="1"/>
  <c r="Q217" i="1"/>
  <c r="Y301" i="1"/>
  <c r="Q381" i="1"/>
  <c r="W151" i="1"/>
  <c r="Q764" i="1"/>
  <c r="S809" i="1"/>
  <c r="U785" i="1"/>
  <c r="P733" i="1"/>
  <c r="P243" i="1"/>
  <c r="U312" i="1"/>
  <c r="Y428" i="1"/>
  <c r="Q459" i="1"/>
  <c r="T932" i="1"/>
  <c r="R784" i="1"/>
  <c r="S799" i="1"/>
  <c r="P323" i="1"/>
  <c r="P559" i="1"/>
  <c r="P599" i="1"/>
  <c r="P788" i="1"/>
  <c r="W906" i="1"/>
  <c r="U693" i="1"/>
  <c r="X790" i="1"/>
  <c r="X209" i="1"/>
  <c r="S346" i="1"/>
  <c r="R398" i="1"/>
  <c r="Y530" i="1"/>
  <c r="T721" i="1"/>
  <c r="P701" i="1"/>
  <c r="T718" i="1"/>
  <c r="V861" i="1"/>
  <c r="Q52" i="1"/>
  <c r="Q59" i="1"/>
  <c r="X31" i="1"/>
  <c r="V138" i="1"/>
  <c r="P181" i="1"/>
  <c r="U330" i="1"/>
  <c r="U357" i="1"/>
  <c r="Q448" i="1"/>
  <c r="U400" i="1"/>
  <c r="X506" i="1"/>
  <c r="Q502" i="1"/>
  <c r="Q591" i="1"/>
  <c r="R694" i="1"/>
  <c r="V773" i="1"/>
  <c r="Q885" i="1"/>
  <c r="S20" i="1"/>
  <c r="P61" i="1"/>
  <c r="U139" i="1"/>
  <c r="W355" i="1"/>
  <c r="Q587" i="1"/>
  <c r="P314" i="1"/>
  <c r="W544" i="1"/>
  <c r="P452" i="1"/>
  <c r="W809" i="1"/>
  <c r="S773" i="1"/>
  <c r="Y863" i="1"/>
  <c r="T958" i="1"/>
  <c r="X334" i="1"/>
  <c r="Q363" i="1"/>
  <c r="S580" i="1"/>
  <c r="X454" i="1"/>
  <c r="U341" i="1"/>
  <c r="W845" i="1"/>
  <c r="W42" i="1"/>
  <c r="Y291" i="1"/>
  <c r="U314" i="1"/>
  <c r="X375" i="1"/>
  <c r="T550" i="1"/>
  <c r="R475" i="1"/>
  <c r="X504" i="1"/>
  <c r="R896" i="1"/>
  <c r="Y742" i="1"/>
  <c r="V31" i="1"/>
  <c r="U14" i="1"/>
  <c r="R157" i="1"/>
  <c r="V285" i="1"/>
  <c r="X510" i="1"/>
  <c r="S471" i="1"/>
  <c r="X679" i="1"/>
  <c r="Y128" i="1"/>
  <c r="P534" i="1"/>
  <c r="R561" i="1"/>
  <c r="V381" i="1"/>
  <c r="V772" i="1"/>
  <c r="Q721" i="1"/>
  <c r="Q152" i="1"/>
  <c r="R333" i="1"/>
  <c r="S295" i="1"/>
  <c r="W496" i="1"/>
  <c r="P442" i="1"/>
  <c r="W657" i="1"/>
  <c r="U706" i="1"/>
  <c r="S26" i="1"/>
  <c r="Q237" i="1"/>
  <c r="Q802" i="1"/>
  <c r="X705" i="1"/>
  <c r="R803" i="1"/>
  <c r="S876" i="1"/>
  <c r="V668" i="1"/>
  <c r="X57" i="1"/>
  <c r="W108" i="1"/>
  <c r="T209" i="1"/>
  <c r="V391" i="1"/>
  <c r="T516" i="1"/>
  <c r="W775" i="1"/>
  <c r="S591" i="1"/>
  <c r="V651" i="1"/>
  <c r="P673" i="1"/>
  <c r="S817" i="1"/>
  <c r="U735" i="1"/>
  <c r="V110" i="1"/>
  <c r="T310" i="1"/>
  <c r="X274" i="1"/>
  <c r="R344" i="1"/>
  <c r="V377" i="1"/>
  <c r="P401" i="1"/>
  <c r="U155" i="1"/>
  <c r="T113" i="1"/>
  <c r="V58" i="1"/>
  <c r="W56" i="1"/>
  <c r="S391" i="1"/>
  <c r="R389" i="1"/>
  <c r="Y127" i="1"/>
  <c r="W499" i="1"/>
  <c r="Q423" i="1"/>
  <c r="U527" i="1"/>
  <c r="Y784" i="1"/>
  <c r="Y883" i="1"/>
  <c r="S18" i="1"/>
  <c r="S101" i="1"/>
  <c r="T181" i="1"/>
  <c r="S282" i="1"/>
  <c r="Y192" i="1"/>
  <c r="T215" i="1"/>
  <c r="Q181" i="1"/>
  <c r="T153" i="1"/>
  <c r="S382" i="1"/>
  <c r="Y242" i="1"/>
  <c r="T543" i="1"/>
  <c r="Q259" i="1"/>
  <c r="V694" i="1"/>
  <c r="R812" i="1"/>
  <c r="Y652" i="1"/>
  <c r="U99" i="1"/>
  <c r="S58" i="1"/>
  <c r="S17" i="1"/>
  <c r="U53" i="1"/>
  <c r="P183" i="1"/>
  <c r="S291" i="1"/>
  <c r="Y574" i="1"/>
  <c r="X514" i="1"/>
  <c r="W710" i="1"/>
  <c r="V331" i="1"/>
  <c r="T639" i="1"/>
  <c r="X890" i="1"/>
  <c r="X58" i="1"/>
  <c r="U45" i="1"/>
  <c r="P220" i="1"/>
  <c r="S339" i="1"/>
  <c r="Y339" i="1"/>
  <c r="R656" i="1"/>
  <c r="X484" i="1"/>
  <c r="W820" i="1"/>
  <c r="R631" i="1"/>
  <c r="U70" i="1"/>
  <c r="V195" i="1"/>
  <c r="X246" i="1"/>
  <c r="Q465" i="1"/>
  <c r="Q615" i="1"/>
  <c r="S711" i="1"/>
  <c r="Y708" i="1"/>
  <c r="V878" i="1"/>
  <c r="Y789" i="1"/>
  <c r="U328" i="1"/>
  <c r="X384" i="1"/>
  <c r="P387" i="1"/>
  <c r="S426" i="1"/>
  <c r="T585" i="1"/>
  <c r="T477" i="1"/>
  <c r="R591" i="1"/>
  <c r="W590" i="1"/>
  <c r="R647" i="1"/>
  <c r="R858" i="1"/>
  <c r="R904" i="1"/>
  <c r="Y895" i="1"/>
  <c r="Q23" i="1"/>
  <c r="V12" i="1"/>
  <c r="Y102" i="1"/>
  <c r="W301" i="1"/>
  <c r="R432" i="1"/>
  <c r="Q580" i="1"/>
  <c r="S668" i="1"/>
  <c r="P424" i="1"/>
  <c r="R488" i="1"/>
  <c r="P528" i="1"/>
  <c r="Q514" i="1"/>
  <c r="T901" i="1"/>
  <c r="U753" i="1"/>
  <c r="X802" i="1"/>
  <c r="U749" i="1"/>
  <c r="P108" i="1"/>
  <c r="R30" i="1"/>
  <c r="Y479" i="1"/>
  <c r="S413" i="1"/>
  <c r="R549" i="1"/>
  <c r="V44" i="1"/>
  <c r="Y68" i="1"/>
  <c r="X175" i="1"/>
  <c r="S159" i="1"/>
  <c r="T285" i="1"/>
  <c r="T439" i="1"/>
  <c r="X728" i="1"/>
  <c r="V812" i="1"/>
  <c r="X721" i="1"/>
  <c r="X718" i="1"/>
  <c r="Y755" i="1"/>
  <c r="S970" i="1"/>
  <c r="P212" i="1"/>
  <c r="S700" i="1"/>
  <c r="V902" i="1"/>
  <c r="S637" i="1"/>
  <c r="S650" i="1"/>
  <c r="T649" i="1"/>
  <c r="V782" i="1"/>
  <c r="W992" i="1"/>
  <c r="V350" i="1"/>
  <c r="V479" i="1"/>
  <c r="R618" i="1"/>
  <c r="R27" i="1"/>
  <c r="Y314" i="1"/>
  <c r="S533" i="1"/>
  <c r="W799" i="1"/>
  <c r="Q15" i="1"/>
  <c r="U220" i="1"/>
  <c r="Q193" i="1"/>
  <c r="S442" i="1"/>
  <c r="P576" i="1"/>
  <c r="W582" i="1"/>
  <c r="V396" i="1"/>
  <c r="S916" i="1"/>
  <c r="T668" i="1"/>
  <c r="S24" i="1"/>
  <c r="Y43" i="1"/>
  <c r="W103" i="1"/>
  <c r="P361" i="1"/>
  <c r="Y327" i="1"/>
  <c r="V433" i="1"/>
  <c r="T474" i="1"/>
  <c r="W726" i="1"/>
  <c r="X301" i="1"/>
  <c r="U409" i="1"/>
  <c r="V586" i="1"/>
  <c r="U393" i="1"/>
  <c r="W585" i="1"/>
  <c r="Y657" i="1"/>
  <c r="V821" i="1"/>
  <c r="R121" i="1"/>
  <c r="V103" i="1"/>
  <c r="U180" i="1"/>
  <c r="Y362" i="1"/>
  <c r="W515" i="1"/>
  <c r="S496" i="1"/>
  <c r="R540" i="1"/>
  <c r="R528" i="1"/>
  <c r="U476" i="1"/>
  <c r="W853" i="1"/>
  <c r="W739" i="1"/>
  <c r="U881" i="1"/>
  <c r="V679" i="1"/>
  <c r="U643" i="1"/>
  <c r="R111" i="1"/>
  <c r="U88" i="1"/>
  <c r="Q90" i="1"/>
  <c r="U189" i="1"/>
  <c r="P328" i="1"/>
  <c r="R454" i="1"/>
  <c r="S489" i="1"/>
  <c r="R544" i="1"/>
  <c r="U492" i="1"/>
  <c r="X208" i="1"/>
  <c r="Y346" i="1"/>
  <c r="Y275" i="1"/>
  <c r="R587" i="1"/>
  <c r="V722" i="1"/>
  <c r="R868" i="1"/>
  <c r="S815" i="1"/>
  <c r="T804" i="1"/>
  <c r="Y281" i="1"/>
  <c r="Q356" i="1"/>
  <c r="T331" i="1"/>
  <c r="Q500" i="1"/>
  <c r="R431" i="1"/>
  <c r="T692" i="1"/>
  <c r="T651" i="1"/>
  <c r="V882" i="1"/>
  <c r="W690" i="1"/>
  <c r="Y747" i="1"/>
  <c r="Q809" i="1"/>
  <c r="V616" i="1"/>
  <c r="T29" i="1"/>
  <c r="P111" i="1"/>
  <c r="T480" i="1"/>
  <c r="V533" i="1"/>
  <c r="V885" i="1"/>
  <c r="W720" i="1"/>
  <c r="W68" i="1"/>
  <c r="R105" i="1"/>
  <c r="V120" i="1"/>
  <c r="U218" i="1"/>
  <c r="R230" i="1"/>
  <c r="R229" i="1"/>
  <c r="Q283" i="1"/>
  <c r="U370" i="1"/>
  <c r="T431" i="1"/>
  <c r="R604" i="1"/>
  <c r="Q442" i="1"/>
  <c r="T745" i="1"/>
  <c r="X72" i="1"/>
  <c r="Y231" i="1"/>
  <c r="Q472" i="1"/>
  <c r="Q404" i="1"/>
  <c r="S512" i="1"/>
  <c r="W717" i="1"/>
  <c r="U663" i="1"/>
  <c r="Y277" i="1"/>
  <c r="R316" i="1"/>
  <c r="W238" i="1"/>
  <c r="Q376" i="1"/>
  <c r="U423" i="1"/>
  <c r="V525" i="1"/>
  <c r="V556" i="1"/>
  <c r="U398" i="1"/>
  <c r="W540" i="1"/>
  <c r="P620" i="1"/>
  <c r="R813" i="1"/>
  <c r="V621" i="1"/>
  <c r="U69" i="1"/>
  <c r="S958" i="1"/>
  <c r="S161" i="1"/>
  <c r="P229" i="1"/>
  <c r="X197" i="1"/>
  <c r="P147" i="1"/>
  <c r="P345" i="1"/>
  <c r="U515" i="1"/>
  <c r="S490" i="1"/>
  <c r="W645" i="1"/>
  <c r="P851" i="1"/>
  <c r="Y104" i="1"/>
  <c r="S122" i="1"/>
  <c r="P257" i="1"/>
  <c r="U154" i="1"/>
  <c r="Q243" i="1"/>
  <c r="X414" i="1"/>
  <c r="W495" i="1"/>
  <c r="Q638" i="1"/>
  <c r="V607" i="1"/>
  <c r="S721" i="1"/>
  <c r="S227" i="1"/>
  <c r="X218" i="1"/>
  <c r="V202" i="1"/>
  <c r="U565" i="1"/>
  <c r="Y800" i="1"/>
  <c r="R149" i="1"/>
  <c r="X225" i="1"/>
  <c r="V975" i="1"/>
  <c r="X446" i="1"/>
  <c r="W689" i="1"/>
  <c r="U652" i="1"/>
  <c r="Q746" i="1"/>
  <c r="P802" i="1"/>
  <c r="S379" i="1"/>
  <c r="T589" i="1"/>
  <c r="P354" i="1"/>
  <c r="T414" i="1"/>
  <c r="R690" i="1"/>
  <c r="R796" i="1"/>
  <c r="Y839" i="1"/>
  <c r="W483" i="1"/>
  <c r="Y449" i="1"/>
  <c r="W321" i="1"/>
  <c r="W722" i="1"/>
  <c r="R742" i="1"/>
  <c r="U243" i="1"/>
  <c r="R124" i="1"/>
  <c r="Y335" i="1"/>
  <c r="U435" i="1"/>
  <c r="Y720" i="1"/>
  <c r="S986" i="1"/>
  <c r="T97" i="1"/>
  <c r="S72" i="1"/>
  <c r="S255" i="1"/>
  <c r="S230" i="1"/>
  <c r="T637" i="1"/>
  <c r="T619" i="1"/>
  <c r="X621" i="1"/>
  <c r="T803" i="1"/>
  <c r="R703" i="1"/>
  <c r="P948" i="1"/>
  <c r="Q985" i="1"/>
  <c r="S398" i="1"/>
  <c r="Y509" i="1"/>
  <c r="X472" i="1"/>
  <c r="V684" i="1"/>
  <c r="Q727" i="1"/>
  <c r="X731" i="1"/>
  <c r="W756" i="1"/>
  <c r="W916" i="1"/>
  <c r="S820" i="1"/>
  <c r="Q83" i="1"/>
  <c r="V57" i="1"/>
  <c r="R331" i="1"/>
  <c r="V416" i="1"/>
  <c r="W555" i="1"/>
  <c r="T451" i="1"/>
  <c r="R425" i="1"/>
  <c r="Y659" i="1"/>
  <c r="P749" i="1"/>
  <c r="P645" i="1"/>
  <c r="U836" i="1"/>
  <c r="R621" i="1"/>
  <c r="W70" i="1"/>
  <c r="S88" i="1"/>
  <c r="W91" i="1"/>
  <c r="U81" i="1"/>
  <c r="U547" i="1"/>
  <c r="U418" i="1"/>
  <c r="Q441" i="1"/>
  <c r="V909" i="1"/>
  <c r="T73" i="1"/>
  <c r="S44" i="1"/>
  <c r="W58" i="1"/>
  <c r="Q25" i="1"/>
  <c r="R231" i="1"/>
  <c r="T413" i="1"/>
  <c r="Q332" i="1"/>
  <c r="T710" i="1"/>
  <c r="Q16" i="1"/>
  <c r="W17" i="1"/>
  <c r="V60" i="1"/>
  <c r="Q277" i="1"/>
  <c r="W109" i="1"/>
  <c r="U315" i="1"/>
  <c r="Y541" i="1"/>
  <c r="R589" i="1"/>
  <c r="W462" i="1"/>
  <c r="R908" i="1"/>
  <c r="S761" i="1"/>
  <c r="X24" i="1"/>
  <c r="Y279" i="1"/>
  <c r="U378" i="1"/>
  <c r="X604" i="1"/>
  <c r="W687" i="1"/>
  <c r="S920" i="1"/>
  <c r="U28" i="1"/>
  <c r="S69" i="1"/>
  <c r="W136" i="1"/>
  <c r="U41" i="1"/>
  <c r="T235" i="1"/>
  <c r="X287" i="1"/>
  <c r="S252" i="1"/>
  <c r="X507" i="1"/>
  <c r="W670" i="1"/>
  <c r="U452" i="1"/>
  <c r="X889" i="1"/>
  <c r="W792" i="1"/>
  <c r="V819" i="1"/>
  <c r="X26" i="1"/>
  <c r="Y31" i="1"/>
  <c r="P178" i="1"/>
  <c r="S127" i="1"/>
  <c r="T206" i="1"/>
  <c r="W437" i="1"/>
  <c r="V554" i="1"/>
  <c r="X651" i="1"/>
  <c r="Y647" i="1"/>
  <c r="R824" i="1"/>
  <c r="W597" i="1"/>
  <c r="V783" i="1"/>
  <c r="X891" i="1"/>
  <c r="T905" i="1"/>
  <c r="U575" i="1"/>
  <c r="X473" i="1"/>
  <c r="T519" i="1"/>
  <c r="P565" i="1"/>
  <c r="T812" i="1"/>
  <c r="W672" i="1"/>
  <c r="T109" i="1"/>
  <c r="P199" i="1"/>
  <c r="P282" i="1"/>
  <c r="R311" i="1"/>
  <c r="Y552" i="1"/>
  <c r="P875" i="1"/>
  <c r="P914" i="1"/>
  <c r="R286" i="1"/>
  <c r="Y227" i="1"/>
  <c r="W345" i="1"/>
  <c r="V412" i="1"/>
  <c r="Q476" i="1"/>
  <c r="P573" i="1"/>
  <c r="P937" i="1"/>
  <c r="X77" i="1"/>
  <c r="R169" i="1"/>
  <c r="V237" i="1"/>
  <c r="Y255" i="1"/>
  <c r="V342" i="1"/>
  <c r="R326" i="1"/>
  <c r="P813" i="1"/>
  <c r="Q789" i="1"/>
  <c r="T587" i="1"/>
  <c r="P469" i="1"/>
  <c r="U481" i="1"/>
  <c r="W652" i="1"/>
  <c r="V769" i="1"/>
  <c r="U891" i="1"/>
  <c r="X70" i="1"/>
  <c r="U105" i="1"/>
  <c r="S19" i="1"/>
  <c r="W186" i="1"/>
  <c r="S585" i="1"/>
  <c r="U580" i="1"/>
  <c r="P593" i="1"/>
  <c r="R396" i="1"/>
  <c r="S449" i="1"/>
  <c r="U571" i="1"/>
  <c r="X919" i="1"/>
  <c r="U716" i="1"/>
  <c r="Q731" i="1"/>
  <c r="R43" i="1"/>
  <c r="Q373" i="1"/>
  <c r="Y496" i="1"/>
  <c r="U373" i="1"/>
  <c r="X400" i="1"/>
  <c r="Y469" i="1"/>
  <c r="V529" i="1"/>
  <c r="U641" i="1"/>
  <c r="T712" i="1"/>
  <c r="Y691" i="1"/>
  <c r="Y746" i="1"/>
  <c r="U921" i="1"/>
  <c r="Y940" i="1"/>
  <c r="T93" i="1"/>
  <c r="U309" i="1"/>
  <c r="Q563" i="1"/>
  <c r="Q469" i="1"/>
  <c r="S712" i="1"/>
  <c r="U677" i="1"/>
  <c r="P804" i="1"/>
  <c r="P925" i="1"/>
  <c r="P85" i="1"/>
  <c r="P87" i="1"/>
  <c r="P173" i="1"/>
  <c r="Q134" i="1"/>
  <c r="U329" i="1"/>
  <c r="U195" i="1"/>
  <c r="Y741" i="1"/>
  <c r="V840" i="1"/>
  <c r="X762" i="1"/>
  <c r="Y779" i="1"/>
  <c r="T177" i="1"/>
  <c r="P454" i="1"/>
  <c r="X819" i="1"/>
  <c r="S768" i="1"/>
  <c r="V804" i="1"/>
  <c r="S113" i="1"/>
  <c r="X989" i="1"/>
  <c r="S954" i="1"/>
  <c r="V83" i="1"/>
  <c r="R657" i="1"/>
  <c r="V814" i="1"/>
  <c r="S765" i="1"/>
  <c r="P871" i="1"/>
  <c r="W76" i="1"/>
  <c r="P260" i="1"/>
  <c r="X267" i="1"/>
  <c r="X603" i="1"/>
  <c r="W518" i="1"/>
  <c r="S416" i="1"/>
  <c r="Q534" i="1"/>
  <c r="U840" i="1"/>
  <c r="P694" i="1"/>
  <c r="V615" i="1"/>
  <c r="X851" i="1"/>
  <c r="S62" i="1"/>
  <c r="Q29" i="1"/>
  <c r="Q385" i="1"/>
  <c r="X451" i="1"/>
  <c r="S562" i="1"/>
  <c r="X463" i="1"/>
  <c r="S513" i="1"/>
  <c r="S833" i="1"/>
  <c r="U672" i="1"/>
  <c r="V866" i="1"/>
  <c r="W100" i="1"/>
  <c r="X269" i="1"/>
  <c r="U368" i="1"/>
  <c r="V319" i="1"/>
  <c r="S376" i="1"/>
  <c r="T468" i="1"/>
  <c r="Q531" i="1"/>
  <c r="X433" i="1"/>
  <c r="Q710" i="1"/>
  <c r="R678" i="1"/>
  <c r="S836" i="1"/>
  <c r="W705" i="1"/>
  <c r="V144" i="1"/>
  <c r="X123" i="1"/>
  <c r="T198" i="1"/>
  <c r="Y400" i="1"/>
  <c r="T646" i="1"/>
  <c r="Q77" i="1"/>
  <c r="U246" i="1"/>
  <c r="V182" i="1"/>
  <c r="X38" i="1"/>
  <c r="W207" i="1"/>
  <c r="X179" i="1"/>
  <c r="P497" i="1"/>
  <c r="V610" i="1"/>
  <c r="V644" i="1"/>
  <c r="P863" i="1"/>
  <c r="U883" i="1"/>
  <c r="W779" i="1"/>
  <c r="R65" i="1"/>
  <c r="S237" i="1"/>
  <c r="R346" i="1"/>
  <c r="V371" i="1"/>
  <c r="P781" i="1"/>
  <c r="S821" i="1"/>
  <c r="S803" i="1"/>
  <c r="T227" i="1"/>
  <c r="Y594" i="1"/>
  <c r="R606" i="1"/>
  <c r="P678" i="1"/>
  <c r="P50" i="1"/>
  <c r="R989" i="1"/>
  <c r="S652" i="1"/>
  <c r="X489" i="1"/>
  <c r="Q799" i="1"/>
  <c r="P729" i="1"/>
  <c r="Y182" i="1"/>
  <c r="W333" i="1"/>
  <c r="P483" i="1"/>
  <c r="Q520" i="1"/>
  <c r="P818" i="1"/>
  <c r="T774" i="1"/>
  <c r="S884" i="1"/>
  <c r="P869" i="1"/>
  <c r="P817" i="1"/>
  <c r="R163" i="1"/>
  <c r="U326" i="1"/>
  <c r="P388" i="1"/>
  <c r="Y250" i="1"/>
  <c r="V638" i="1"/>
  <c r="P607" i="1"/>
  <c r="P637" i="1"/>
  <c r="X164" i="1"/>
  <c r="V234" i="1"/>
  <c r="T152" i="1"/>
  <c r="Y368" i="1"/>
  <c r="Y458" i="1"/>
  <c r="U540" i="1"/>
  <c r="U653" i="1"/>
  <c r="Q790" i="1"/>
  <c r="Y668" i="1"/>
  <c r="Q676" i="1"/>
  <c r="R761" i="1"/>
  <c r="T696" i="1"/>
  <c r="Y152" i="1"/>
  <c r="R202" i="1"/>
  <c r="U214" i="1"/>
  <c r="Q361" i="1"/>
  <c r="W232" i="1"/>
  <c r="V614" i="1"/>
  <c r="W445" i="1"/>
  <c r="V480" i="1"/>
  <c r="T340" i="1"/>
  <c r="R412" i="1"/>
  <c r="V626" i="1"/>
  <c r="T940" i="1"/>
  <c r="V941" i="1"/>
  <c r="P866" i="1"/>
  <c r="W838" i="1"/>
  <c r="U47" i="1"/>
  <c r="V311" i="1"/>
  <c r="V435" i="1"/>
  <c r="R339" i="1"/>
  <c r="V803" i="1"/>
  <c r="W197" i="1"/>
  <c r="P165" i="1"/>
  <c r="P325" i="1"/>
  <c r="S408" i="1"/>
  <c r="R455" i="1"/>
  <c r="V567" i="1"/>
  <c r="R612" i="1"/>
  <c r="P674" i="1"/>
  <c r="V862" i="1"/>
  <c r="R882" i="1"/>
  <c r="Y194" i="1"/>
  <c r="T127" i="1"/>
  <c r="X236" i="1"/>
  <c r="T486" i="1"/>
  <c r="S563" i="1"/>
  <c r="W752" i="1"/>
  <c r="V608" i="1"/>
  <c r="Y939" i="1"/>
  <c r="S83" i="1"/>
  <c r="W218" i="1"/>
  <c r="U165" i="1"/>
  <c r="U270" i="1"/>
  <c r="T338" i="1"/>
  <c r="V588" i="1"/>
  <c r="X390" i="1"/>
  <c r="T768" i="1"/>
  <c r="Q681" i="1"/>
  <c r="S21" i="1"/>
  <c r="T212" i="1"/>
  <c r="Y325" i="1"/>
  <c r="V250" i="1"/>
  <c r="Y473" i="1"/>
  <c r="X420" i="1"/>
  <c r="T799" i="1"/>
  <c r="V605" i="1"/>
  <c r="T795" i="1"/>
  <c r="V870" i="1"/>
  <c r="Q792" i="1"/>
  <c r="X751" i="1"/>
  <c r="S800" i="1"/>
  <c r="Y27" i="1"/>
  <c r="T23" i="1"/>
  <c r="P233" i="1"/>
  <c r="P275" i="1"/>
  <c r="X293" i="1"/>
  <c r="V538" i="1"/>
  <c r="W524" i="1"/>
  <c r="S570" i="1"/>
  <c r="R920" i="1"/>
  <c r="U778" i="1"/>
  <c r="W936" i="1"/>
  <c r="T596" i="1"/>
  <c r="P77" i="1"/>
  <c r="W72" i="1"/>
  <c r="V100" i="1"/>
  <c r="R112" i="1"/>
  <c r="S91" i="1"/>
  <c r="U93" i="1"/>
  <c r="T223" i="1"/>
  <c r="U127" i="1"/>
  <c r="V292" i="1"/>
  <c r="T252" i="1"/>
  <c r="X181" i="1"/>
  <c r="Q504" i="1"/>
  <c r="T586" i="1"/>
  <c r="Q670" i="1"/>
  <c r="R768" i="1"/>
  <c r="Y767" i="1"/>
  <c r="W831" i="1"/>
  <c r="T816" i="1"/>
  <c r="V880" i="1"/>
  <c r="T229" i="1"/>
  <c r="P166" i="1"/>
  <c r="R299" i="1"/>
  <c r="V235" i="1"/>
  <c r="P769" i="1"/>
  <c r="Y743" i="1"/>
  <c r="S756" i="1"/>
  <c r="Q1009" i="1"/>
  <c r="U282" i="1"/>
  <c r="R490" i="1"/>
  <c r="W669" i="1"/>
  <c r="R713" i="1"/>
  <c r="U937" i="1"/>
  <c r="U727" i="1"/>
  <c r="X79" i="1"/>
  <c r="Y257" i="1"/>
  <c r="Y447" i="1"/>
  <c r="W715" i="1"/>
  <c r="W60" i="1"/>
  <c r="T67" i="1"/>
  <c r="S433" i="1"/>
  <c r="X467" i="1"/>
  <c r="U433" i="1"/>
  <c r="Q683" i="1"/>
  <c r="S525" i="1"/>
  <c r="Q495" i="1"/>
  <c r="Q490" i="1"/>
  <c r="V770" i="1"/>
  <c r="Q115" i="1"/>
  <c r="X205" i="1"/>
  <c r="W491" i="1"/>
  <c r="R594" i="1"/>
  <c r="T462" i="1"/>
  <c r="Y544" i="1"/>
  <c r="R446" i="1"/>
  <c r="T527" i="1"/>
  <c r="T670" i="1"/>
  <c r="T756" i="1"/>
  <c r="R666" i="1"/>
  <c r="R866" i="1"/>
  <c r="P734" i="1"/>
  <c r="Y218" i="1"/>
  <c r="V455" i="1"/>
  <c r="S497" i="1"/>
  <c r="X701" i="1"/>
  <c r="R626" i="1"/>
  <c r="Y919" i="1"/>
  <c r="P778" i="1"/>
  <c r="Y101" i="1"/>
  <c r="Q202" i="1"/>
  <c r="Q177" i="1"/>
  <c r="X318" i="1"/>
  <c r="X261" i="1"/>
  <c r="P265" i="1"/>
  <c r="Q335" i="1"/>
  <c r="P374" i="1"/>
  <c r="Y879" i="1"/>
  <c r="T708" i="1"/>
  <c r="X117" i="1"/>
  <c r="T74" i="1"/>
  <c r="Y224" i="1"/>
  <c r="V650" i="1"/>
  <c r="V914" i="1"/>
  <c r="V738" i="1"/>
  <c r="V256" i="1"/>
  <c r="W202" i="1"/>
  <c r="P356" i="1"/>
  <c r="W329" i="1"/>
  <c r="V486" i="1"/>
  <c r="S432" i="1"/>
  <c r="P507" i="1"/>
  <c r="X476" i="1"/>
  <c r="P686" i="1"/>
  <c r="P846" i="1"/>
  <c r="R919" i="1"/>
  <c r="R854" i="1"/>
  <c r="S846" i="1"/>
  <c r="R860" i="1"/>
  <c r="Y57" i="1"/>
  <c r="T117" i="1"/>
  <c r="X290" i="1"/>
  <c r="S361" i="1"/>
  <c r="S332" i="1"/>
  <c r="P435" i="1"/>
  <c r="V468" i="1"/>
  <c r="X767" i="1"/>
  <c r="U901" i="1"/>
  <c r="W64" i="1"/>
  <c r="U340" i="1"/>
  <c r="P338" i="1"/>
  <c r="V275" i="1"/>
  <c r="S636" i="1"/>
  <c r="S394" i="1"/>
  <c r="S485" i="1"/>
  <c r="T554" i="1"/>
  <c r="P523" i="1"/>
  <c r="V542" i="1"/>
  <c r="S643" i="1"/>
  <c r="X878" i="1"/>
  <c r="R192" i="1"/>
  <c r="R301" i="1"/>
  <c r="S569" i="1"/>
  <c r="R580" i="1"/>
  <c r="T496" i="1"/>
  <c r="P556" i="1"/>
  <c r="V874" i="1"/>
  <c r="Q805" i="1"/>
  <c r="P820" i="1"/>
  <c r="W804" i="1"/>
  <c r="Q20" i="1"/>
  <c r="P113" i="1"/>
  <c r="T54" i="1"/>
  <c r="S197" i="1"/>
  <c r="X257" i="1"/>
  <c r="V438" i="1"/>
  <c r="W746" i="1"/>
  <c r="W860" i="1"/>
  <c r="R804" i="1"/>
  <c r="X135" i="1"/>
  <c r="V305" i="1"/>
  <c r="Q299" i="1"/>
  <c r="T427" i="1"/>
  <c r="Y453" i="1"/>
  <c r="R788" i="1"/>
  <c r="W563" i="1"/>
  <c r="T389" i="1"/>
  <c r="R308" i="1"/>
  <c r="R413" i="1"/>
  <c r="X502" i="1"/>
  <c r="V780" i="1"/>
  <c r="W822" i="1"/>
  <c r="S856" i="1"/>
  <c r="Q705" i="1"/>
  <c r="X284" i="1"/>
  <c r="X151" i="1"/>
  <c r="Y228" i="1"/>
  <c r="V382" i="1"/>
  <c r="X647" i="1"/>
  <c r="Y588" i="1"/>
  <c r="Q691" i="1"/>
  <c r="P754" i="1"/>
  <c r="X720" i="1"/>
  <c r="Y609" i="1"/>
  <c r="X441" i="1"/>
  <c r="V504" i="1"/>
  <c r="Q461" i="1"/>
  <c r="W574" i="1"/>
  <c r="V512" i="1"/>
  <c r="U427" i="1"/>
  <c r="W635" i="1"/>
  <c r="V649" i="1"/>
  <c r="T656" i="1"/>
  <c r="Q887" i="1"/>
  <c r="S868" i="1"/>
  <c r="Y597" i="1"/>
  <c r="T217" i="1"/>
  <c r="T434" i="1"/>
  <c r="Y462" i="1"/>
  <c r="T558" i="1"/>
  <c r="U410" i="1"/>
  <c r="T792" i="1"/>
  <c r="U66" i="1"/>
  <c r="V85" i="1"/>
  <c r="W133" i="1"/>
  <c r="P389" i="1"/>
  <c r="V383" i="1"/>
  <c r="W702" i="1"/>
  <c r="W402" i="1"/>
  <c r="X781" i="1"/>
  <c r="V163" i="1"/>
  <c r="U172" i="1"/>
  <c r="S350" i="1"/>
  <c r="R354" i="1"/>
  <c r="R571" i="1"/>
  <c r="T584" i="1"/>
  <c r="X787" i="1"/>
  <c r="S706" i="1"/>
  <c r="S729" i="1"/>
  <c r="V40" i="1"/>
  <c r="Q116" i="1"/>
  <c r="U137" i="1"/>
  <c r="U145" i="1"/>
  <c r="V309" i="1"/>
  <c r="W581" i="1"/>
  <c r="T364" i="1"/>
  <c r="R552" i="1"/>
  <c r="X39" i="1"/>
  <c r="P25" i="1"/>
  <c r="T149" i="1"/>
  <c r="S258" i="1"/>
  <c r="X251" i="1"/>
  <c r="Y508" i="1"/>
  <c r="U322" i="1"/>
  <c r="Q647" i="1"/>
  <c r="T868" i="1"/>
  <c r="Q778" i="1"/>
  <c r="T91" i="1"/>
  <c r="X136" i="1"/>
  <c r="W28" i="1"/>
  <c r="W665" i="1"/>
  <c r="X90" i="1"/>
  <c r="Q195" i="1"/>
  <c r="X229" i="1"/>
  <c r="Y326" i="1"/>
  <c r="V404" i="1"/>
  <c r="U490" i="1"/>
  <c r="R512" i="1"/>
  <c r="V327" i="1"/>
  <c r="W829" i="1"/>
  <c r="Q708" i="1"/>
  <c r="P72" i="1"/>
  <c r="T49" i="1"/>
  <c r="P84" i="1"/>
  <c r="U251" i="1"/>
  <c r="W54" i="1"/>
  <c r="V153" i="1"/>
  <c r="W371" i="1"/>
  <c r="Q384" i="1"/>
  <c r="Y343" i="1"/>
  <c r="Y429" i="1"/>
  <c r="S498" i="1"/>
  <c r="V576" i="1"/>
  <c r="P834" i="1"/>
  <c r="U109" i="1"/>
  <c r="U649" i="1"/>
  <c r="R563" i="1"/>
  <c r="R186" i="1"/>
  <c r="V496" i="1"/>
  <c r="Q856" i="1"/>
  <c r="V898" i="1"/>
  <c r="X13" i="1"/>
  <c r="P110" i="1"/>
  <c r="S100" i="1"/>
  <c r="R122" i="1"/>
  <c r="Q216" i="1"/>
  <c r="P545" i="1"/>
  <c r="X423" i="1"/>
  <c r="X411" i="1"/>
  <c r="T306" i="1"/>
  <c r="W802" i="1"/>
  <c r="W786" i="1"/>
  <c r="P879" i="1"/>
  <c r="Q157" i="1"/>
  <c r="P94" i="1"/>
  <c r="S595" i="1"/>
  <c r="P547" i="1"/>
  <c r="R436" i="1"/>
  <c r="U361" i="1"/>
  <c r="V762" i="1"/>
  <c r="R886" i="1"/>
  <c r="P881" i="1"/>
  <c r="T89" i="1"/>
  <c r="X96" i="1"/>
  <c r="Q64" i="1"/>
  <c r="P218" i="1"/>
  <c r="R377" i="1"/>
  <c r="Y283" i="1"/>
  <c r="R542" i="1"/>
  <c r="X619" i="1"/>
  <c r="S666" i="1"/>
  <c r="S898" i="1"/>
  <c r="V80" i="1"/>
  <c r="U148" i="1"/>
  <c r="R170" i="1"/>
  <c r="Y124" i="1"/>
  <c r="W353" i="1"/>
  <c r="R213" i="1"/>
  <c r="Y382" i="1"/>
  <c r="P635" i="1"/>
  <c r="W464" i="1"/>
  <c r="Q334" i="1"/>
  <c r="T457" i="1"/>
  <c r="T773" i="1"/>
  <c r="Y618" i="1"/>
  <c r="Y707" i="1"/>
  <c r="Q610" i="1"/>
  <c r="X174" i="1"/>
  <c r="T273" i="1"/>
  <c r="Q308" i="1"/>
  <c r="W350" i="1"/>
  <c r="P632" i="1"/>
  <c r="R691" i="1"/>
  <c r="S727" i="1"/>
  <c r="Q973" i="1"/>
  <c r="V56" i="1"/>
  <c r="U371" i="1"/>
  <c r="Q32" i="1"/>
  <c r="U629" i="1"/>
  <c r="S477" i="1"/>
  <c r="U543" i="1"/>
  <c r="R568" i="1"/>
  <c r="U897" i="1"/>
  <c r="U781" i="1"/>
  <c r="P252" i="1"/>
  <c r="U350" i="1"/>
  <c r="P407" i="1"/>
  <c r="V906" i="1"/>
  <c r="W861" i="1"/>
  <c r="Y107" i="1"/>
  <c r="X55" i="1"/>
  <c r="R166" i="1"/>
  <c r="P138" i="1"/>
  <c r="P170" i="1"/>
  <c r="S260" i="1"/>
  <c r="W320" i="1"/>
  <c r="U379" i="1"/>
  <c r="X445" i="1"/>
  <c r="U408" i="1"/>
  <c r="P704" i="1"/>
  <c r="V735" i="1"/>
  <c r="T899" i="1"/>
  <c r="T674" i="1"/>
  <c r="Q28" i="1"/>
  <c r="V231" i="1"/>
  <c r="W367" i="1"/>
  <c r="T324" i="1"/>
  <c r="Q251" i="1"/>
  <c r="P348" i="1"/>
  <c r="P414" i="1"/>
  <c r="V622" i="1"/>
  <c r="S526" i="1"/>
  <c r="R617" i="1"/>
  <c r="T632" i="1"/>
  <c r="X608" i="1"/>
  <c r="U941" i="1"/>
  <c r="Q18" i="1"/>
  <c r="S43" i="1"/>
  <c r="V200" i="1"/>
  <c r="S176" i="1"/>
  <c r="Q270" i="1"/>
  <c r="U333" i="1"/>
  <c r="Q564" i="1"/>
  <c r="V491" i="1"/>
  <c r="R907" i="1"/>
  <c r="T658" i="1"/>
  <c r="R129" i="1"/>
  <c r="T741" i="1"/>
  <c r="W731" i="1"/>
  <c r="P717" i="1"/>
  <c r="X35" i="1"/>
  <c r="R207" i="1"/>
  <c r="U294" i="1"/>
  <c r="P491" i="1"/>
  <c r="R969" i="1"/>
  <c r="X59" i="1"/>
  <c r="W369" i="1"/>
  <c r="P405" i="1"/>
  <c r="T499" i="1"/>
  <c r="R508" i="1"/>
  <c r="V553" i="1"/>
  <c r="S532" i="1"/>
  <c r="Y454" i="1"/>
  <c r="P644" i="1"/>
  <c r="Q658" i="1"/>
  <c r="S610" i="1"/>
  <c r="R21" i="1"/>
  <c r="X892" i="1"/>
  <c r="P63" i="1"/>
  <c r="W144" i="1"/>
  <c r="T219" i="1"/>
  <c r="R281" i="1"/>
  <c r="R524" i="1"/>
  <c r="V710" i="1"/>
  <c r="U425" i="1"/>
  <c r="R832" i="1"/>
  <c r="W107" i="1"/>
  <c r="V274" i="1"/>
  <c r="V222" i="1"/>
  <c r="U484" i="1"/>
  <c r="U624" i="1"/>
  <c r="U854" i="1"/>
  <c r="Y37" i="1"/>
  <c r="Y260" i="1"/>
  <c r="R366" i="1"/>
  <c r="W424" i="1"/>
  <c r="V456" i="1"/>
  <c r="Q436" i="1"/>
  <c r="R526" i="1"/>
  <c r="R902" i="1"/>
  <c r="T877" i="1"/>
  <c r="U58" i="1"/>
  <c r="S265" i="1"/>
  <c r="X289" i="1"/>
  <c r="Q271" i="1"/>
  <c r="V434" i="1"/>
  <c r="P464" i="1"/>
  <c r="T515" i="1"/>
  <c r="S607" i="1"/>
  <c r="U24" i="1"/>
  <c r="R336" i="1"/>
  <c r="R341" i="1"/>
  <c r="U536" i="1"/>
  <c r="U705" i="1"/>
  <c r="Q618" i="1"/>
  <c r="T850" i="1"/>
  <c r="V99" i="1"/>
  <c r="R54" i="1"/>
  <c r="X29" i="1"/>
  <c r="V269" i="1"/>
  <c r="V297" i="1"/>
  <c r="S334" i="1"/>
  <c r="V429" i="1"/>
  <c r="Q589" i="1"/>
  <c r="R205" i="1"/>
  <c r="S672" i="1"/>
  <c r="Y903" i="1"/>
  <c r="S827" i="1"/>
  <c r="V788" i="1"/>
  <c r="X697" i="1"/>
  <c r="Y669" i="1"/>
  <c r="V771" i="1"/>
  <c r="T991" i="1"/>
  <c r="Q74" i="1"/>
  <c r="T194" i="1"/>
  <c r="T472" i="1"/>
  <c r="Y417" i="1"/>
  <c r="R520" i="1"/>
  <c r="X496" i="1"/>
  <c r="X386" i="1"/>
  <c r="Q632" i="1"/>
  <c r="S623" i="1"/>
  <c r="T822" i="1"/>
  <c r="Y154" i="1"/>
  <c r="Y183" i="1"/>
  <c r="W484" i="1"/>
  <c r="U510" i="1"/>
  <c r="U514" i="1"/>
  <c r="V717" i="1"/>
  <c r="U662" i="1"/>
  <c r="V667" i="1"/>
  <c r="U736" i="1"/>
  <c r="Y116" i="1"/>
  <c r="T196" i="1"/>
  <c r="T224" i="1"/>
  <c r="X177" i="1"/>
  <c r="Q445" i="1"/>
  <c r="R664" i="1"/>
  <c r="S737" i="1"/>
  <c r="S622" i="1"/>
  <c r="T107" i="1"/>
  <c r="R63" i="1"/>
  <c r="U100" i="1"/>
  <c r="Y86" i="1"/>
  <c r="U175" i="1"/>
  <c r="X340" i="1"/>
  <c r="X531" i="1"/>
  <c r="W498" i="1"/>
  <c r="Y412" i="1"/>
  <c r="U528" i="1"/>
  <c r="T735" i="1"/>
  <c r="P919" i="1"/>
  <c r="U807" i="1"/>
  <c r="V728" i="1"/>
  <c r="V925" i="1"/>
  <c r="V102" i="1"/>
  <c r="W51" i="1"/>
  <c r="Y87" i="1"/>
  <c r="S305" i="1"/>
  <c r="S277" i="1"/>
  <c r="P589" i="1"/>
  <c r="T521" i="1"/>
  <c r="S663" i="1"/>
  <c r="V774" i="1"/>
  <c r="X682" i="1"/>
  <c r="S691" i="1"/>
  <c r="R751" i="1"/>
  <c r="U909" i="1"/>
  <c r="U995" i="1"/>
  <c r="Q230" i="1"/>
  <c r="R533" i="1"/>
  <c r="V681" i="1"/>
  <c r="X662" i="1"/>
  <c r="S659" i="1"/>
  <c r="U888" i="1"/>
  <c r="R1002" i="1"/>
  <c r="T1010" i="1"/>
  <c r="Y961" i="1"/>
  <c r="T995" i="1"/>
  <c r="R785" i="1"/>
  <c r="V725" i="1"/>
  <c r="T922" i="1"/>
  <c r="X864" i="1"/>
  <c r="X788" i="1"/>
  <c r="Q890" i="1"/>
  <c r="P857" i="1"/>
  <c r="X796" i="1"/>
  <c r="Q946" i="1"/>
  <c r="W873" i="1"/>
  <c r="Q847" i="1"/>
  <c r="S967" i="1"/>
  <c r="P1002" i="1"/>
  <c r="T976" i="1"/>
  <c r="R944" i="1"/>
  <c r="S873" i="1"/>
  <c r="P864" i="1"/>
  <c r="W840" i="1"/>
  <c r="Y781" i="1"/>
  <c r="Q1002" i="1"/>
  <c r="U1009" i="1"/>
  <c r="W990" i="1"/>
  <c r="Y983" i="1"/>
  <c r="S964" i="1"/>
  <c r="U945" i="1"/>
  <c r="Y936" i="1"/>
  <c r="X880" i="1"/>
  <c r="Q872" i="1"/>
  <c r="U964" i="1"/>
  <c r="P1007" i="1"/>
  <c r="V994" i="1"/>
  <c r="V962" i="1"/>
  <c r="X955" i="1"/>
  <c r="V942" i="1"/>
  <c r="U930" i="1"/>
  <c r="U914" i="1"/>
  <c r="Q906" i="1"/>
  <c r="Q1004" i="1"/>
  <c r="S997" i="1"/>
  <c r="U946" i="1"/>
  <c r="Y924" i="1"/>
  <c r="W944" i="1"/>
  <c r="Y933" i="1"/>
  <c r="U117" i="1"/>
  <c r="V151" i="1"/>
  <c r="Y36" i="1"/>
  <c r="P549" i="1"/>
  <c r="V520" i="1"/>
  <c r="P619" i="1"/>
  <c r="P689" i="1"/>
  <c r="Q684" i="1"/>
  <c r="Q726" i="1"/>
  <c r="Y168" i="1"/>
  <c r="T363" i="1"/>
  <c r="Q254" i="1"/>
  <c r="S568" i="1"/>
  <c r="P75" i="1"/>
  <c r="W167" i="1"/>
  <c r="S183" i="1"/>
  <c r="Y258" i="1"/>
  <c r="V505" i="1"/>
  <c r="T693" i="1"/>
  <c r="X631" i="1"/>
  <c r="U426" i="1"/>
  <c r="T888" i="1"/>
  <c r="S726" i="1"/>
  <c r="U31" i="1"/>
  <c r="S114" i="1"/>
  <c r="P155" i="1"/>
  <c r="S135" i="1"/>
  <c r="U297" i="1"/>
  <c r="P317" i="1"/>
  <c r="U388" i="1"/>
  <c r="Y416" i="1"/>
  <c r="R823" i="1"/>
  <c r="Y32" i="1"/>
  <c r="W85" i="1"/>
  <c r="R226" i="1"/>
  <c r="X244" i="1"/>
  <c r="R369" i="1"/>
  <c r="S582" i="1"/>
  <c r="Y694" i="1"/>
  <c r="Y931" i="1"/>
  <c r="S842" i="1"/>
  <c r="R752" i="1"/>
  <c r="U133" i="1"/>
  <c r="Y131" i="1"/>
  <c r="Q280" i="1"/>
  <c r="T118" i="1"/>
  <c r="V321" i="1"/>
  <c r="U310" i="1"/>
  <c r="Y871" i="1"/>
  <c r="U610" i="1"/>
  <c r="Y805" i="1"/>
  <c r="X419" i="1"/>
  <c r="Y404" i="1"/>
  <c r="W737" i="1"/>
  <c r="Y841" i="1"/>
  <c r="T851" i="1"/>
  <c r="X673" i="1"/>
  <c r="Y713" i="1"/>
  <c r="Y241" i="1"/>
  <c r="W365" i="1"/>
  <c r="R554" i="1"/>
  <c r="V421" i="1"/>
  <c r="W505" i="1"/>
  <c r="T448" i="1"/>
  <c r="P440" i="1"/>
  <c r="U837" i="1"/>
  <c r="P22" i="1"/>
  <c r="V165" i="1"/>
  <c r="Q370" i="1"/>
  <c r="P501" i="1"/>
  <c r="R811" i="1"/>
  <c r="V751" i="1"/>
  <c r="U682" i="1"/>
  <c r="X745" i="1"/>
  <c r="R610" i="1"/>
  <c r="W104" i="1"/>
  <c r="R313" i="1"/>
  <c r="Y323" i="1"/>
  <c r="T351" i="1"/>
  <c r="Y623" i="1"/>
  <c r="P506" i="1"/>
  <c r="P572" i="1"/>
  <c r="U397" i="1"/>
  <c r="Y565" i="1"/>
  <c r="R115" i="1"/>
  <c r="R70" i="1"/>
  <c r="W194" i="1"/>
  <c r="P184" i="1"/>
  <c r="W300" i="1"/>
  <c r="Q398" i="1"/>
  <c r="X938" i="1"/>
  <c r="X600" i="1"/>
  <c r="W806" i="1"/>
  <c r="W20" i="1"/>
  <c r="Y376" i="1"/>
  <c r="P755" i="1"/>
  <c r="R870" i="1"/>
  <c r="R677" i="1"/>
  <c r="Y727" i="1"/>
  <c r="W683" i="1"/>
  <c r="V92" i="1"/>
  <c r="X67" i="1"/>
  <c r="U301" i="1"/>
  <c r="T428" i="1"/>
  <c r="T565" i="1"/>
  <c r="U814" i="1"/>
  <c r="P737" i="1"/>
  <c r="T634" i="1"/>
  <c r="Q851" i="1"/>
  <c r="S120" i="1"/>
  <c r="T64" i="1"/>
  <c r="P95" i="1"/>
  <c r="W263" i="1"/>
  <c r="W447" i="1"/>
  <c r="T368" i="1"/>
  <c r="U929" i="1"/>
  <c r="U855" i="1"/>
  <c r="S770" i="1"/>
  <c r="W204" i="1"/>
  <c r="Q473" i="1"/>
  <c r="S564" i="1"/>
  <c r="T875" i="1"/>
  <c r="T111" i="1"/>
  <c r="Q365" i="1"/>
  <c r="T444" i="1"/>
  <c r="S578" i="1"/>
  <c r="P801" i="1"/>
  <c r="Y773" i="1"/>
  <c r="S704" i="1"/>
  <c r="W33" i="1"/>
  <c r="V963" i="1"/>
  <c r="S250" i="1"/>
  <c r="T309" i="1"/>
  <c r="S323" i="1"/>
  <c r="R356" i="1"/>
  <c r="V370" i="1"/>
  <c r="W577" i="1"/>
  <c r="S425" i="1"/>
  <c r="Q823" i="1"/>
  <c r="S603" i="1"/>
  <c r="P918" i="1"/>
  <c r="X706" i="1"/>
  <c r="S55" i="1"/>
  <c r="Q109" i="1"/>
  <c r="R272" i="1"/>
  <c r="W471" i="1"/>
  <c r="S399" i="1"/>
  <c r="S757" i="1"/>
  <c r="Q919" i="1"/>
  <c r="Q661" i="1"/>
  <c r="Q748" i="1"/>
  <c r="W964" i="1"/>
  <c r="U291" i="1"/>
  <c r="X299" i="1"/>
  <c r="W351" i="1"/>
  <c r="Q555" i="1"/>
  <c r="Y555" i="1"/>
  <c r="T681" i="1"/>
  <c r="Y367" i="1"/>
  <c r="U709" i="1"/>
  <c r="V46" i="1"/>
  <c r="Y42" i="1"/>
  <c r="P24" i="1"/>
  <c r="V227" i="1"/>
  <c r="U346" i="1"/>
  <c r="U446" i="1"/>
  <c r="W246" i="1"/>
  <c r="W556" i="1"/>
  <c r="W465" i="1"/>
  <c r="X623" i="1"/>
  <c r="Q709" i="1"/>
  <c r="T720" i="1"/>
  <c r="U760" i="1"/>
  <c r="U879" i="1"/>
  <c r="S787" i="1"/>
  <c r="U22" i="1"/>
  <c r="U80" i="1"/>
  <c r="Q482" i="1"/>
  <c r="U539" i="1"/>
  <c r="W841" i="1"/>
  <c r="S680" i="1"/>
  <c r="V189" i="1"/>
  <c r="P196" i="1"/>
  <c r="X427" i="1"/>
  <c r="X827" i="1"/>
  <c r="Q232" i="1"/>
  <c r="Y147" i="1"/>
  <c r="S211" i="1"/>
  <c r="S302" i="1"/>
  <c r="R439" i="1"/>
  <c r="V459" i="1"/>
  <c r="R72" i="1"/>
  <c r="T81" i="1"/>
  <c r="P163" i="1"/>
  <c r="Y306" i="1"/>
  <c r="R283" i="1"/>
  <c r="S336" i="1"/>
  <c r="W587" i="1"/>
  <c r="Q923" i="1"/>
  <c r="P819" i="1"/>
  <c r="W673" i="1"/>
  <c r="U79" i="1"/>
  <c r="W95" i="1"/>
  <c r="X214" i="1"/>
  <c r="Y177" i="1"/>
  <c r="W290" i="1"/>
  <c r="P308" i="1"/>
  <c r="W249" i="1"/>
  <c r="S383" i="1"/>
  <c r="V473" i="1"/>
  <c r="X448" i="1"/>
  <c r="Y427" i="1"/>
  <c r="X513" i="1"/>
  <c r="P541" i="1"/>
  <c r="S745" i="1"/>
  <c r="U804" i="1"/>
  <c r="U108" i="1"/>
  <c r="S144" i="1"/>
  <c r="U279" i="1"/>
  <c r="W275" i="1"/>
  <c r="Y410" i="1"/>
  <c r="P558" i="1"/>
  <c r="U546" i="1"/>
  <c r="U808" i="1"/>
  <c r="T607" i="1"/>
  <c r="Y634" i="1"/>
  <c r="V816" i="1"/>
  <c r="P617" i="1"/>
  <c r="T18" i="1"/>
  <c r="P76" i="1"/>
  <c r="V130" i="1"/>
  <c r="Q358" i="1"/>
  <c r="R708" i="1"/>
  <c r="Q702" i="1"/>
  <c r="U594" i="1"/>
  <c r="S158" i="1"/>
  <c r="V116" i="1"/>
  <c r="Y171" i="1"/>
  <c r="P279" i="1"/>
  <c r="X228" i="1"/>
  <c r="X556" i="1"/>
  <c r="R468" i="1"/>
  <c r="R515" i="1"/>
  <c r="V808" i="1"/>
  <c r="P738" i="1"/>
  <c r="W32" i="1"/>
  <c r="S128" i="1"/>
  <c r="Y50" i="1"/>
  <c r="X190" i="1"/>
  <c r="W172" i="1"/>
  <c r="Y294" i="1"/>
  <c r="W516" i="1"/>
  <c r="X232" i="1"/>
  <c r="Q543" i="1"/>
  <c r="R578" i="1"/>
  <c r="X625" i="1"/>
  <c r="W725" i="1"/>
  <c r="Q774" i="1"/>
  <c r="Q238" i="1"/>
  <c r="X298" i="1"/>
  <c r="X544" i="1"/>
  <c r="W390" i="1"/>
  <c r="V514" i="1"/>
  <c r="U323" i="1"/>
  <c r="U712" i="1"/>
  <c r="P67" i="1"/>
  <c r="R19" i="1"/>
  <c r="U196" i="1"/>
  <c r="X475" i="1"/>
  <c r="T470" i="1"/>
  <c r="T617" i="1"/>
  <c r="X455" i="1"/>
  <c r="Q554" i="1"/>
  <c r="Q724" i="1"/>
  <c r="R651" i="1"/>
  <c r="P90" i="1"/>
  <c r="Q180" i="1"/>
  <c r="T187" i="1"/>
  <c r="Y894" i="1"/>
  <c r="T236" i="1"/>
  <c r="R321" i="1"/>
  <c r="V374" i="1"/>
  <c r="V873" i="1"/>
  <c r="W26" i="1"/>
  <c r="Q340" i="1"/>
  <c r="X644" i="1"/>
  <c r="Q742" i="1"/>
  <c r="X34" i="1"/>
  <c r="Q36" i="1"/>
  <c r="S66" i="1"/>
  <c r="T139" i="1"/>
  <c r="X627" i="1"/>
  <c r="Q538" i="1"/>
  <c r="V399" i="1"/>
  <c r="S439" i="1"/>
  <c r="U160" i="1"/>
  <c r="R839" i="1"/>
  <c r="X618" i="1"/>
  <c r="W636" i="1"/>
  <c r="Y605" i="1"/>
  <c r="Q348" i="1"/>
  <c r="Y356" i="1"/>
  <c r="V367" i="1"/>
  <c r="Q598" i="1"/>
  <c r="S713" i="1"/>
  <c r="S912" i="1"/>
  <c r="Y887" i="1"/>
  <c r="Q639" i="1"/>
  <c r="X22" i="1"/>
  <c r="S29" i="1"/>
  <c r="P149" i="1"/>
  <c r="S320" i="1"/>
  <c r="X593" i="1"/>
  <c r="X271" i="1"/>
  <c r="S486" i="1"/>
  <c r="P450" i="1"/>
  <c r="U595" i="1"/>
  <c r="S646" i="1"/>
  <c r="W817" i="1"/>
  <c r="U104" i="1"/>
  <c r="U125" i="1"/>
  <c r="T254" i="1"/>
  <c r="U316" i="1"/>
  <c r="P563" i="1"/>
  <c r="R574" i="1"/>
  <c r="U542" i="1"/>
  <c r="U518" i="1"/>
  <c r="U459" i="1"/>
  <c r="S480" i="1"/>
  <c r="V552" i="1"/>
  <c r="W448" i="1"/>
  <c r="T755" i="1"/>
  <c r="R755" i="1"/>
  <c r="U828" i="1"/>
  <c r="Q689" i="1"/>
  <c r="R772" i="1"/>
  <c r="V108" i="1"/>
  <c r="U181" i="1"/>
  <c r="X457" i="1"/>
  <c r="Y546" i="1"/>
  <c r="W625" i="1"/>
  <c r="U917" i="1"/>
  <c r="Q426" i="1"/>
  <c r="S698" i="1"/>
  <c r="X27" i="1"/>
  <c r="U143" i="1"/>
  <c r="S145" i="1"/>
  <c r="X256" i="1"/>
  <c r="R250" i="1"/>
  <c r="W438" i="1"/>
  <c r="R584" i="1"/>
  <c r="Q395" i="1"/>
  <c r="X768" i="1"/>
  <c r="W671" i="1"/>
  <c r="R746" i="1"/>
  <c r="T40" i="1"/>
  <c r="Y153" i="1"/>
  <c r="Y189" i="1"/>
  <c r="R949" i="1"/>
  <c r="W139" i="1"/>
  <c r="P493" i="1"/>
  <c r="X635" i="1"/>
  <c r="Y736" i="1"/>
  <c r="R887" i="1"/>
  <c r="R702" i="1"/>
  <c r="S654" i="1"/>
  <c r="U25" i="1"/>
  <c r="S162" i="1"/>
  <c r="X30" i="1"/>
  <c r="W216" i="1"/>
  <c r="X450" i="1"/>
  <c r="S715" i="1"/>
  <c r="W762" i="1"/>
  <c r="W171" i="1"/>
  <c r="R17" i="1"/>
  <c r="T191" i="1"/>
  <c r="Y338" i="1"/>
  <c r="V347" i="1"/>
  <c r="U698" i="1"/>
  <c r="V664" i="1"/>
  <c r="X750" i="1"/>
  <c r="P191" i="1"/>
  <c r="R268" i="1"/>
  <c r="P544" i="1"/>
  <c r="X711" i="1"/>
  <c r="Q412" i="1"/>
  <c r="Q667" i="1"/>
  <c r="X645" i="1"/>
  <c r="S155" i="1"/>
  <c r="R224" i="1"/>
  <c r="Y195" i="1"/>
  <c r="W450" i="1"/>
  <c r="W455" i="1"/>
  <c r="T500" i="1"/>
  <c r="V641" i="1"/>
  <c r="V617" i="1"/>
  <c r="P897" i="1"/>
  <c r="T640" i="1"/>
  <c r="Q925" i="1"/>
  <c r="V32" i="1"/>
  <c r="Q35" i="1"/>
  <c r="V328" i="1"/>
  <c r="Q179" i="1"/>
  <c r="P231" i="1"/>
  <c r="S540" i="1"/>
  <c r="Q568" i="1"/>
  <c r="W546" i="1"/>
  <c r="U84" i="1"/>
  <c r="Y360" i="1"/>
  <c r="W436" i="1"/>
  <c r="R469" i="1"/>
  <c r="P141" i="1"/>
  <c r="P441" i="1"/>
  <c r="P721" i="1"/>
  <c r="U782" i="1"/>
  <c r="S661" i="1"/>
  <c r="P771" i="1"/>
  <c r="V14" i="1"/>
  <c r="S67" i="1"/>
  <c r="P251" i="1"/>
  <c r="W567" i="1"/>
  <c r="W356" i="1"/>
  <c r="S807" i="1"/>
  <c r="R774" i="1"/>
  <c r="T602" i="1"/>
  <c r="T728" i="1"/>
  <c r="P89" i="1"/>
  <c r="X273" i="1"/>
  <c r="Q715" i="1"/>
  <c r="U151" i="1"/>
  <c r="R217" i="1"/>
  <c r="X317" i="1"/>
  <c r="R577" i="1"/>
  <c r="R720" i="1"/>
  <c r="T591" i="1"/>
  <c r="Y501" i="1"/>
  <c r="W795" i="1"/>
  <c r="R828" i="1"/>
  <c r="U597" i="1"/>
  <c r="T58" i="1"/>
  <c r="Q128" i="1"/>
  <c r="X316" i="1"/>
  <c r="S534" i="1"/>
  <c r="P542" i="1"/>
  <c r="U674" i="1"/>
  <c r="U797" i="1"/>
  <c r="Y196" i="1"/>
  <c r="X582" i="1"/>
  <c r="Y568" i="1"/>
  <c r="P489" i="1"/>
  <c r="R747" i="1"/>
  <c r="S779" i="1"/>
  <c r="U611" i="1"/>
  <c r="W116" i="1"/>
  <c r="Y353" i="1"/>
  <c r="U303" i="1"/>
  <c r="Y485" i="1"/>
  <c r="W678" i="1"/>
  <c r="S495" i="1"/>
  <c r="W782" i="1"/>
  <c r="W149" i="1"/>
  <c r="X157" i="1"/>
  <c r="V463" i="1"/>
  <c r="Q511" i="1"/>
  <c r="R516" i="1"/>
  <c r="S403" i="1"/>
  <c r="P575" i="1"/>
  <c r="P895" i="1"/>
  <c r="S794" i="1"/>
  <c r="Q279" i="1"/>
  <c r="U372" i="1"/>
  <c r="S353" i="1"/>
  <c r="U292" i="1"/>
  <c r="Q547" i="1"/>
  <c r="Y559" i="1"/>
  <c r="W532" i="1"/>
  <c r="T348" i="1"/>
  <c r="Y435" i="1"/>
  <c r="S611" i="1"/>
  <c r="P726" i="1"/>
  <c r="Q45" i="1"/>
  <c r="Y30" i="1"/>
  <c r="V192" i="1"/>
  <c r="Q292" i="1"/>
  <c r="X360" i="1"/>
  <c r="S522" i="1"/>
  <c r="T525" i="1"/>
  <c r="U573" i="1"/>
  <c r="Q453" i="1"/>
  <c r="Q779" i="1"/>
  <c r="V855" i="1"/>
  <c r="T652" i="1"/>
  <c r="X930" i="1"/>
  <c r="P845" i="1"/>
  <c r="Y845" i="1"/>
  <c r="Y20" i="1"/>
  <c r="X307" i="1"/>
  <c r="Q355" i="1"/>
  <c r="Q750" i="1"/>
  <c r="X841" i="1"/>
  <c r="P660" i="1"/>
  <c r="V33" i="1"/>
  <c r="R53" i="1"/>
  <c r="U336" i="1"/>
  <c r="R438" i="1"/>
  <c r="R546" i="1"/>
  <c r="W362" i="1"/>
  <c r="V349" i="1"/>
  <c r="S825" i="1"/>
  <c r="W27" i="1"/>
  <c r="U185" i="1"/>
  <c r="W176" i="1"/>
  <c r="T268" i="1"/>
  <c r="P355" i="1"/>
  <c r="V332" i="1"/>
  <c r="W261" i="1"/>
  <c r="V714" i="1"/>
  <c r="S12" i="1"/>
  <c r="S272" i="1"/>
  <c r="Q239" i="1"/>
  <c r="V301" i="1"/>
  <c r="Y579" i="1"/>
  <c r="Y582" i="1"/>
  <c r="U582" i="1"/>
  <c r="Y415" i="1"/>
  <c r="Q519" i="1"/>
  <c r="Y723" i="1"/>
  <c r="W835" i="1"/>
  <c r="Y637" i="1"/>
  <c r="S138" i="1"/>
  <c r="P174" i="1"/>
  <c r="V157" i="1"/>
  <c r="W343" i="1"/>
  <c r="T238" i="1"/>
  <c r="T332" i="1"/>
  <c r="Q351" i="1"/>
  <c r="R696" i="1"/>
  <c r="S776" i="1"/>
  <c r="Y692" i="1"/>
  <c r="W83" i="1"/>
  <c r="U103" i="1"/>
  <c r="V43" i="1"/>
  <c r="R184" i="1"/>
  <c r="Q236" i="1"/>
  <c r="Y324" i="1"/>
  <c r="P421" i="1"/>
  <c r="X430" i="1"/>
  <c r="T907" i="1"/>
  <c r="X933" i="1"/>
  <c r="Q865" i="1"/>
  <c r="V905" i="1"/>
  <c r="X76" i="1"/>
  <c r="Y252" i="1"/>
  <c r="W529" i="1"/>
  <c r="S592" i="1"/>
  <c r="U431" i="1"/>
  <c r="R688" i="1"/>
  <c r="W757" i="1"/>
  <c r="Q720" i="1"/>
  <c r="S86" i="1"/>
  <c r="V223" i="1"/>
  <c r="T491" i="1"/>
  <c r="X564" i="1"/>
  <c r="Q582" i="1"/>
  <c r="Y523" i="1"/>
  <c r="P706" i="1"/>
  <c r="T897" i="1"/>
  <c r="X792" i="1"/>
  <c r="W814" i="1"/>
  <c r="V932" i="1"/>
  <c r="R994" i="1"/>
  <c r="S116" i="1"/>
  <c r="V161" i="1"/>
  <c r="V283" i="1"/>
  <c r="S465" i="1"/>
  <c r="S178" i="1"/>
  <c r="Q144" i="1"/>
  <c r="X217" i="1"/>
  <c r="X408" i="1"/>
  <c r="X483" i="1"/>
  <c r="V799" i="1"/>
  <c r="Q704" i="1"/>
  <c r="X82" i="1"/>
  <c r="P151" i="1"/>
  <c r="P203" i="1"/>
  <c r="S584" i="1"/>
  <c r="R662" i="1"/>
  <c r="P750" i="1"/>
  <c r="W938" i="1"/>
  <c r="S132" i="1"/>
  <c r="W248" i="1"/>
  <c r="P239" i="1"/>
  <c r="S566" i="1"/>
  <c r="U513" i="1"/>
  <c r="X596" i="1"/>
  <c r="U806" i="1"/>
  <c r="Q935" i="1"/>
  <c r="W106" i="1"/>
  <c r="T164" i="1"/>
  <c r="X69" i="1"/>
  <c r="V255" i="1"/>
  <c r="Q389" i="1"/>
  <c r="V446" i="1"/>
  <c r="X520" i="1"/>
  <c r="Q474" i="1"/>
  <c r="T326" i="1"/>
  <c r="P479" i="1"/>
  <c r="X587" i="1"/>
  <c r="W701" i="1"/>
  <c r="U817" i="1"/>
  <c r="T788" i="1"/>
  <c r="Y701" i="1"/>
  <c r="R37" i="1"/>
  <c r="V176" i="1"/>
  <c r="Y245" i="1"/>
  <c r="P512" i="1"/>
  <c r="Q558" i="1"/>
  <c r="Q551" i="1"/>
  <c r="P730" i="1"/>
  <c r="T48" i="1"/>
  <c r="V30" i="1"/>
  <c r="X53" i="1"/>
  <c r="V159" i="1"/>
  <c r="Y45" i="1"/>
  <c r="X438" i="1"/>
  <c r="Q729" i="1"/>
  <c r="W661" i="1"/>
  <c r="T47" i="1"/>
  <c r="Q294" i="1"/>
  <c r="S214" i="1"/>
  <c r="U306" i="1"/>
  <c r="X519" i="1"/>
  <c r="Y129" i="1"/>
  <c r="R476" i="1"/>
  <c r="X516" i="1"/>
  <c r="Y487" i="1"/>
  <c r="W558" i="1"/>
  <c r="U741" i="1"/>
  <c r="R935" i="1"/>
  <c r="P811" i="1"/>
  <c r="X28" i="1"/>
  <c r="S73" i="1"/>
  <c r="X434" i="1"/>
  <c r="U590" i="1"/>
  <c r="Y650" i="1"/>
  <c r="S732" i="1"/>
  <c r="W798" i="1"/>
  <c r="R776" i="1"/>
  <c r="Q117" i="1"/>
  <c r="Q357" i="1"/>
  <c r="V271" i="1"/>
  <c r="W332" i="1"/>
  <c r="T339" i="1"/>
  <c r="Q417" i="1"/>
  <c r="W502" i="1"/>
  <c r="W411" i="1"/>
  <c r="R818" i="1"/>
  <c r="R874" i="1"/>
  <c r="Q938" i="1"/>
  <c r="W984" i="1"/>
  <c r="U959" i="1"/>
  <c r="R61" i="1"/>
  <c r="R373" i="1"/>
  <c r="P358" i="1"/>
  <c r="S438" i="1"/>
  <c r="U576" i="1"/>
  <c r="U430" i="1"/>
  <c r="X547" i="1"/>
  <c r="Y801" i="1"/>
  <c r="S731" i="1"/>
  <c r="S633" i="1"/>
  <c r="P938" i="1"/>
  <c r="Y157" i="1"/>
  <c r="S259" i="1"/>
  <c r="V577" i="1"/>
  <c r="W480" i="1"/>
  <c r="X606" i="1"/>
  <c r="Q736" i="1"/>
  <c r="V121" i="1"/>
  <c r="P337" i="1"/>
  <c r="Y483" i="1"/>
  <c r="Y545" i="1"/>
  <c r="W770" i="1"/>
  <c r="R826" i="1"/>
  <c r="T785" i="1"/>
  <c r="S312" i="1"/>
  <c r="V326" i="1"/>
  <c r="Y270" i="1"/>
  <c r="Q282" i="1"/>
  <c r="S777" i="1"/>
  <c r="W754" i="1"/>
  <c r="P98" i="1"/>
  <c r="S325" i="1"/>
  <c r="Y201" i="1"/>
  <c r="X305" i="1"/>
  <c r="U413" i="1"/>
  <c r="W458" i="1"/>
  <c r="Y471" i="1"/>
  <c r="S507" i="1"/>
  <c r="T817" i="1"/>
  <c r="R85" i="1"/>
  <c r="Q97" i="1"/>
  <c r="R99" i="1"/>
  <c r="T155" i="1"/>
  <c r="P324" i="1"/>
  <c r="Y510" i="1"/>
  <c r="R541" i="1"/>
  <c r="Y907" i="1"/>
  <c r="R837" i="1"/>
  <c r="R899" i="1"/>
  <c r="S994" i="1"/>
  <c r="T201" i="1"/>
  <c r="Q377" i="1"/>
  <c r="R279" i="1"/>
  <c r="U387" i="1"/>
  <c r="S509" i="1"/>
  <c r="W569" i="1"/>
  <c r="R910" i="1"/>
  <c r="U668" i="1"/>
  <c r="T70" i="1"/>
  <c r="Y478" i="1"/>
  <c r="U591" i="1"/>
  <c r="V832" i="1"/>
  <c r="T915" i="1"/>
  <c r="U702" i="1"/>
  <c r="X320" i="1"/>
  <c r="S573" i="1"/>
  <c r="Q781" i="1"/>
  <c r="U791" i="1"/>
  <c r="R596" i="1"/>
  <c r="S15" i="1"/>
  <c r="Q219" i="1"/>
  <c r="Q155" i="1"/>
  <c r="T393" i="1"/>
  <c r="S620" i="1"/>
  <c r="X692" i="1"/>
  <c r="R771" i="1"/>
  <c r="Q187" i="1"/>
  <c r="W94" i="1"/>
  <c r="X200" i="1"/>
  <c r="V502" i="1"/>
  <c r="V609" i="1"/>
  <c r="Q613" i="1"/>
  <c r="Y776" i="1"/>
  <c r="P638" i="1"/>
  <c r="Y59" i="1"/>
  <c r="S270" i="1"/>
  <c r="T182" i="1"/>
  <c r="W384" i="1"/>
  <c r="X466" i="1"/>
  <c r="Y486" i="1"/>
  <c r="T572" i="1"/>
  <c r="W688" i="1"/>
  <c r="U89" i="1"/>
  <c r="S105" i="1"/>
  <c r="Q185" i="1"/>
  <c r="T174" i="1"/>
  <c r="U324" i="1"/>
  <c r="Q599" i="1"/>
  <c r="T541" i="1"/>
  <c r="X840" i="1"/>
  <c r="Y265" i="1"/>
  <c r="Q173" i="1"/>
  <c r="T313" i="1"/>
  <c r="W501" i="1"/>
  <c r="V462" i="1"/>
  <c r="R399" i="1"/>
  <c r="W695" i="1"/>
  <c r="P790" i="1"/>
  <c r="W71" i="1"/>
  <c r="Y53" i="1"/>
  <c r="P222" i="1"/>
  <c r="U225" i="1"/>
  <c r="V238" i="1"/>
  <c r="Y375" i="1"/>
  <c r="S456" i="1"/>
  <c r="X382" i="1"/>
  <c r="W396" i="1"/>
  <c r="U529" i="1"/>
  <c r="W920" i="1"/>
  <c r="P809" i="1"/>
  <c r="W774" i="1"/>
  <c r="P17" i="1"/>
  <c r="Y176" i="1"/>
  <c r="U354" i="1"/>
  <c r="U238" i="1"/>
  <c r="S430" i="1"/>
  <c r="S338" i="1"/>
  <c r="T507" i="1"/>
  <c r="X567" i="1"/>
  <c r="S762" i="1"/>
  <c r="T636" i="1"/>
  <c r="U670" i="1"/>
  <c r="S845" i="1"/>
  <c r="Q102" i="1"/>
  <c r="R236" i="1"/>
  <c r="Y212" i="1"/>
  <c r="W357" i="1"/>
  <c r="U570" i="1"/>
  <c r="U520" i="1"/>
  <c r="Y598" i="1"/>
  <c r="P624" i="1"/>
  <c r="R835" i="1"/>
  <c r="P296" i="1"/>
  <c r="Q353" i="1"/>
  <c r="T575" i="1"/>
  <c r="P667" i="1"/>
  <c r="V900" i="1"/>
  <c r="T108" i="1"/>
  <c r="V312" i="1"/>
  <c r="R704" i="1"/>
  <c r="U745" i="1"/>
  <c r="Y64" i="1"/>
  <c r="X186" i="1"/>
  <c r="S189" i="1"/>
  <c r="Y334" i="1"/>
  <c r="W388" i="1"/>
  <c r="P443" i="1"/>
  <c r="X332" i="1"/>
  <c r="U416" i="1"/>
  <c r="R623" i="1"/>
  <c r="U810" i="1"/>
  <c r="U786" i="1"/>
  <c r="V39" i="1"/>
  <c r="X249" i="1"/>
  <c r="V152" i="1"/>
  <c r="U204" i="1"/>
  <c r="Y166" i="1"/>
  <c r="Y318" i="1"/>
  <c r="W551" i="1"/>
  <c r="T694" i="1"/>
  <c r="T798" i="1"/>
  <c r="P680" i="1"/>
  <c r="X1001" i="1"/>
  <c r="P273" i="1"/>
  <c r="W535" i="1"/>
  <c r="V570" i="1"/>
  <c r="X571" i="1"/>
  <c r="Q766" i="1"/>
  <c r="P661" i="1"/>
  <c r="U221" i="1"/>
  <c r="Q478" i="1"/>
  <c r="R518" i="1"/>
  <c r="Y514" i="1"/>
  <c r="S552" i="1"/>
  <c r="W573" i="1"/>
  <c r="X809" i="1"/>
  <c r="U646" i="1"/>
  <c r="X49" i="1"/>
  <c r="T186" i="1"/>
  <c r="Y38" i="1"/>
  <c r="P288" i="1"/>
  <c r="X311" i="1"/>
  <c r="Q859" i="1"/>
  <c r="S605" i="1"/>
  <c r="Y838" i="1"/>
  <c r="U135" i="1"/>
  <c r="V69" i="1"/>
  <c r="T210" i="1"/>
  <c r="U483" i="1"/>
  <c r="V495" i="1"/>
  <c r="Y492" i="1"/>
  <c r="R504" i="1"/>
  <c r="X797" i="1"/>
  <c r="P244" i="1"/>
  <c r="S164" i="1"/>
  <c r="V225" i="1"/>
  <c r="R315" i="1"/>
  <c r="W387" i="1"/>
  <c r="V378" i="1"/>
  <c r="R575" i="1"/>
  <c r="X447" i="1"/>
  <c r="U440" i="1"/>
  <c r="X383" i="1"/>
  <c r="U349" i="1"/>
  <c r="U766" i="1"/>
  <c r="Q755" i="1"/>
  <c r="U783" i="1"/>
  <c r="Q884" i="1"/>
  <c r="Q273" i="1"/>
  <c r="P553" i="1"/>
  <c r="P511" i="1"/>
  <c r="U609" i="1"/>
  <c r="T666" i="1"/>
  <c r="S687" i="1"/>
  <c r="V34" i="1"/>
  <c r="S946" i="1"/>
  <c r="W168" i="1"/>
  <c r="U12" i="1"/>
  <c r="U166" i="1"/>
  <c r="U553" i="1"/>
  <c r="T453" i="1"/>
  <c r="S531" i="1"/>
  <c r="T446" i="1"/>
  <c r="T824" i="1"/>
  <c r="X712" i="1"/>
  <c r="X405" i="1"/>
  <c r="U615" i="1"/>
  <c r="T61" i="1"/>
  <c r="V124" i="1"/>
  <c r="Y123" i="1"/>
  <c r="T203" i="1"/>
  <c r="P216" i="1"/>
  <c r="T422" i="1"/>
  <c r="W277" i="1"/>
  <c r="V355" i="1"/>
  <c r="V877" i="1"/>
  <c r="V912" i="1"/>
  <c r="V29" i="1"/>
  <c r="V47" i="1"/>
  <c r="R216" i="1"/>
  <c r="U168" i="1"/>
  <c r="W199" i="1"/>
  <c r="P208" i="1"/>
  <c r="V550" i="1"/>
  <c r="T433" i="1"/>
  <c r="V422" i="1"/>
  <c r="Q552" i="1"/>
  <c r="V676" i="1"/>
  <c r="W777" i="1"/>
  <c r="R830" i="1"/>
  <c r="R26" i="1"/>
  <c r="T84" i="1"/>
  <c r="Y141" i="1"/>
  <c r="Q916" i="1"/>
  <c r="Y709" i="1"/>
  <c r="P785" i="1"/>
  <c r="W80" i="1"/>
  <c r="X12" i="1"/>
  <c r="R101" i="1"/>
  <c r="R109" i="1"/>
  <c r="Y98" i="1"/>
  <c r="R253" i="1"/>
  <c r="W165" i="1"/>
  <c r="S249" i="1"/>
  <c r="T305" i="1"/>
  <c r="U298" i="1"/>
  <c r="P517" i="1"/>
  <c r="Y500" i="1"/>
  <c r="Y264" i="1"/>
  <c r="P676" i="1"/>
  <c r="R727" i="1"/>
  <c r="U680" i="1"/>
  <c r="Q701" i="1"/>
  <c r="S206" i="1"/>
  <c r="S177" i="1"/>
  <c r="T390" i="1"/>
  <c r="V177" i="1"/>
  <c r="Y446" i="1"/>
  <c r="Y464" i="1"/>
  <c r="W520" i="1"/>
  <c r="W753" i="1"/>
  <c r="W36" i="1"/>
  <c r="P142" i="1"/>
  <c r="Q483" i="1"/>
  <c r="X402" i="1"/>
  <c r="X609" i="1"/>
  <c r="W111" i="1"/>
  <c r="U215" i="1"/>
  <c r="U382" i="1"/>
  <c r="Q513" i="1"/>
  <c r="U711" i="1"/>
  <c r="R710" i="1"/>
  <c r="T603" i="1"/>
  <c r="W800" i="1"/>
  <c r="Q39" i="1"/>
  <c r="P86" i="1"/>
  <c r="W161" i="1"/>
  <c r="X352" i="1"/>
  <c r="P349" i="1"/>
  <c r="V403" i="1"/>
  <c r="P687" i="1"/>
  <c r="S703" i="1"/>
  <c r="T860" i="1"/>
  <c r="Y716" i="1"/>
  <c r="W112" i="1"/>
  <c r="Y285" i="1"/>
  <c r="Y378" i="1"/>
  <c r="S503" i="1"/>
  <c r="P488" i="1"/>
  <c r="X538" i="1"/>
  <c r="P524" i="1"/>
  <c r="P862" i="1"/>
  <c r="Q740" i="1"/>
  <c r="U979" i="1"/>
  <c r="R378" i="1"/>
  <c r="X573" i="1"/>
  <c r="T713" i="1"/>
  <c r="S892" i="1"/>
  <c r="Y722" i="1"/>
  <c r="S681" i="1"/>
  <c r="W926" i="1"/>
  <c r="U845" i="1"/>
  <c r="Q24" i="1"/>
  <c r="U30" i="1"/>
  <c r="U136" i="1"/>
  <c r="Q199" i="1"/>
  <c r="T157" i="1"/>
  <c r="R51" i="1"/>
  <c r="T396" i="1"/>
  <c r="Y599" i="1"/>
  <c r="U613" i="1"/>
  <c r="W399" i="1"/>
  <c r="R624" i="1"/>
  <c r="Y693" i="1"/>
  <c r="R822" i="1"/>
  <c r="Y905" i="1"/>
  <c r="Y719" i="1"/>
  <c r="X670" i="1"/>
  <c r="T811" i="1"/>
  <c r="R91" i="1"/>
  <c r="T197" i="1"/>
  <c r="Q198" i="1"/>
  <c r="S491" i="1"/>
  <c r="T467" i="1"/>
  <c r="U486" i="1"/>
  <c r="Q420" i="1"/>
  <c r="T599" i="1"/>
  <c r="Y937" i="1"/>
  <c r="P13" i="1"/>
  <c r="W96" i="1"/>
  <c r="V919" i="1"/>
  <c r="Y181" i="1"/>
  <c r="W341" i="1"/>
  <c r="Q184" i="1"/>
  <c r="Y679" i="1"/>
  <c r="X652" i="1"/>
  <c r="U773" i="1"/>
  <c r="V635" i="1"/>
  <c r="W180" i="1"/>
  <c r="P258" i="1"/>
  <c r="T524" i="1"/>
  <c r="X530" i="1"/>
  <c r="V334" i="1"/>
  <c r="R447" i="1"/>
  <c r="P366" i="1"/>
  <c r="U796" i="1"/>
  <c r="P829" i="1"/>
  <c r="V726" i="1"/>
  <c r="Q640" i="1"/>
  <c r="U52" i="1"/>
  <c r="Q49" i="1"/>
  <c r="V81" i="1"/>
  <c r="U128" i="1"/>
  <c r="Q126" i="1"/>
  <c r="R595" i="1"/>
  <c r="Q454" i="1"/>
  <c r="Y662" i="1"/>
  <c r="W44" i="1"/>
  <c r="S64" i="1"/>
  <c r="P981" i="1"/>
  <c r="Y247" i="1"/>
  <c r="R510" i="1"/>
  <c r="S843" i="1"/>
  <c r="P867" i="1"/>
  <c r="S124" i="1"/>
  <c r="P486" i="1"/>
  <c r="S475" i="1"/>
  <c r="X401" i="1"/>
  <c r="T826" i="1"/>
  <c r="S900" i="1"/>
  <c r="V655" i="1"/>
  <c r="W245" i="1"/>
  <c r="R330" i="1"/>
  <c r="P594" i="1"/>
  <c r="P432" i="1"/>
  <c r="U403" i="1"/>
  <c r="Y791" i="1"/>
  <c r="V665" i="1"/>
  <c r="Q637" i="1"/>
  <c r="Q248" i="1"/>
  <c r="S236" i="1"/>
  <c r="V243" i="1"/>
  <c r="Y332" i="1"/>
  <c r="T544" i="1"/>
  <c r="V409" i="1"/>
  <c r="Y600" i="1"/>
  <c r="U721" i="1"/>
  <c r="Y851" i="1"/>
  <c r="P448" i="1"/>
  <c r="Q516" i="1"/>
  <c r="T908" i="1"/>
  <c r="P753" i="1"/>
  <c r="Q773" i="1"/>
  <c r="W156" i="1"/>
  <c r="Y125" i="1"/>
  <c r="W256" i="1"/>
  <c r="Q269" i="1"/>
  <c r="Y223" i="1"/>
  <c r="Q124" i="1"/>
  <c r="T388" i="1"/>
  <c r="Y438" i="1"/>
  <c r="Y702" i="1"/>
  <c r="X708" i="1"/>
  <c r="W655" i="1"/>
  <c r="P758" i="1"/>
  <c r="V24" i="1"/>
  <c r="T454" i="1"/>
  <c r="R712" i="1"/>
  <c r="R293" i="1"/>
  <c r="Q455" i="1"/>
  <c r="Q674" i="1"/>
  <c r="V886" i="1"/>
  <c r="Q60" i="1"/>
  <c r="R855" i="1"/>
  <c r="Y248" i="1"/>
  <c r="W247" i="1"/>
  <c r="W615" i="1"/>
  <c r="U691" i="1"/>
  <c r="R773" i="1"/>
  <c r="U798" i="1"/>
  <c r="R117" i="1"/>
  <c r="P121" i="1"/>
  <c r="R278" i="1"/>
  <c r="R327" i="1"/>
  <c r="P304" i="1"/>
  <c r="P467" i="1"/>
  <c r="V395" i="1"/>
  <c r="U669" i="1"/>
  <c r="U432" i="1"/>
  <c r="X675" i="1"/>
  <c r="R847" i="1"/>
  <c r="X605" i="1"/>
  <c r="X848" i="1"/>
  <c r="Q725" i="1"/>
  <c r="V645" i="1"/>
  <c r="W843" i="1"/>
  <c r="W219" i="1"/>
  <c r="W143" i="1"/>
  <c r="T685" i="1"/>
  <c r="X676" i="1"/>
  <c r="X739" i="1"/>
  <c r="W29" i="1"/>
  <c r="T106" i="1"/>
  <c r="P989" i="1"/>
  <c r="P176" i="1"/>
  <c r="R257" i="1"/>
  <c r="U92" i="1"/>
  <c r="W126" i="1"/>
  <c r="T303" i="1"/>
  <c r="X359" i="1"/>
  <c r="Y136" i="1"/>
  <c r="Q378" i="1"/>
  <c r="Y537" i="1"/>
  <c r="P548" i="1"/>
  <c r="S396" i="1"/>
  <c r="X799" i="1"/>
  <c r="V768" i="1"/>
  <c r="X674" i="1"/>
  <c r="U951" i="1"/>
  <c r="Q56" i="1"/>
  <c r="X976" i="1"/>
  <c r="X227" i="1"/>
  <c r="T315" i="1"/>
  <c r="U252" i="1"/>
  <c r="X439" i="1"/>
  <c r="T375" i="1"/>
  <c r="P579" i="1"/>
  <c r="W533" i="1"/>
  <c r="Y564" i="1"/>
  <c r="T594" i="1"/>
  <c r="V683" i="1"/>
  <c r="W92" i="1"/>
  <c r="S200" i="1"/>
  <c r="T471" i="1"/>
  <c r="T588" i="1"/>
  <c r="S352" i="1"/>
  <c r="Y856" i="1"/>
  <c r="Y66" i="1"/>
  <c r="P49" i="1"/>
  <c r="U138" i="1"/>
  <c r="S160" i="1"/>
  <c r="U201" i="1"/>
  <c r="X188" i="1"/>
  <c r="R275" i="1"/>
  <c r="V284" i="1"/>
  <c r="P494" i="1"/>
  <c r="U648" i="1"/>
  <c r="S667" i="1"/>
  <c r="R349" i="1"/>
  <c r="S553" i="1"/>
  <c r="W485" i="1"/>
  <c r="X264" i="1"/>
  <c r="Y433" i="1"/>
  <c r="P555" i="1"/>
  <c r="R1010" i="1"/>
  <c r="V988" i="1"/>
  <c r="V98" i="1"/>
  <c r="U178" i="1"/>
  <c r="R338" i="1"/>
  <c r="P643" i="1"/>
  <c r="V497" i="1"/>
  <c r="T683" i="1"/>
  <c r="U734" i="1"/>
  <c r="P739" i="1"/>
  <c r="Q730" i="1"/>
  <c r="W968" i="1"/>
  <c r="Y51" i="1"/>
  <c r="R219" i="1"/>
  <c r="Y320" i="1"/>
  <c r="T350" i="1"/>
  <c r="W375" i="1"/>
  <c r="R400" i="1"/>
  <c r="T455" i="1"/>
  <c r="Q569" i="1"/>
  <c r="P418" i="1"/>
  <c r="X760" i="1"/>
  <c r="P751" i="1"/>
  <c r="R758" i="1"/>
  <c r="T852" i="1"/>
  <c r="W819" i="1"/>
  <c r="P46" i="1"/>
  <c r="R194" i="1"/>
  <c r="Q286" i="1"/>
  <c r="T377" i="1"/>
  <c r="U726" i="1"/>
  <c r="X115" i="1"/>
  <c r="V214" i="1"/>
  <c r="P417" i="1"/>
  <c r="V524" i="1"/>
  <c r="Q414" i="1"/>
  <c r="P887" i="1"/>
  <c r="V820" i="1"/>
  <c r="W896" i="1"/>
  <c r="V831" i="1"/>
  <c r="U616" i="1"/>
  <c r="S832" i="1"/>
  <c r="X879" i="1"/>
  <c r="Y240" i="1"/>
  <c r="W630" i="1"/>
  <c r="W650" i="1"/>
  <c r="V427" i="1"/>
  <c r="R517" i="1"/>
  <c r="U752" i="1"/>
  <c r="X857" i="1"/>
  <c r="P942" i="1"/>
  <c r="X83" i="1"/>
  <c r="T918" i="1"/>
  <c r="P988" i="1"/>
  <c r="U255" i="1"/>
  <c r="T272" i="1"/>
  <c r="X329" i="1"/>
  <c r="Q593" i="1"/>
  <c r="P478" i="1"/>
  <c r="Q842" i="1"/>
  <c r="Q698" i="1"/>
  <c r="P139" i="1"/>
  <c r="Y112" i="1"/>
  <c r="U304" i="1"/>
  <c r="S244" i="1"/>
  <c r="Y396" i="1"/>
  <c r="X559" i="1"/>
  <c r="Y834" i="1"/>
  <c r="T823" i="1"/>
  <c r="R911" i="1"/>
  <c r="Q768" i="1"/>
  <c r="X71" i="1"/>
  <c r="R31" i="1"/>
  <c r="X131" i="1"/>
  <c r="T341" i="1"/>
  <c r="R276" i="1"/>
  <c r="X460" i="1"/>
  <c r="W580" i="1"/>
  <c r="T450" i="1"/>
  <c r="S608" i="1"/>
  <c r="Y697" i="1"/>
  <c r="Y770" i="1"/>
  <c r="W830" i="1"/>
  <c r="Q642" i="1"/>
  <c r="X660" i="1"/>
  <c r="Q170" i="1"/>
  <c r="P137" i="1"/>
  <c r="W293" i="1"/>
  <c r="S656" i="1"/>
  <c r="Y461" i="1"/>
  <c r="Q592" i="1"/>
  <c r="X354" i="1"/>
  <c r="Y768" i="1"/>
  <c r="Y604" i="1"/>
  <c r="Y602" i="1"/>
  <c r="U74" i="1"/>
  <c r="U67" i="1"/>
  <c r="W317" i="1"/>
  <c r="T277" i="1"/>
  <c r="Y611" i="1"/>
  <c r="P412" i="1"/>
  <c r="Y424" i="1"/>
  <c r="U688" i="1"/>
  <c r="T872" i="1"/>
  <c r="T68" i="1"/>
  <c r="R126" i="1"/>
  <c r="P590" i="1"/>
  <c r="Y695" i="1"/>
  <c r="U873" i="1"/>
  <c r="Q747" i="1"/>
  <c r="U850" i="1"/>
  <c r="W617" i="1"/>
  <c r="V221" i="1"/>
  <c r="T317" i="1"/>
  <c r="S535" i="1"/>
  <c r="T794" i="1"/>
  <c r="P664" i="1"/>
  <c r="X638" i="1"/>
  <c r="T687" i="1"/>
  <c r="U285" i="1"/>
  <c r="X368" i="1"/>
  <c r="R392" i="1"/>
  <c r="S482" i="1"/>
  <c r="W679" i="1"/>
  <c r="S695" i="1"/>
  <c r="R875" i="1"/>
  <c r="T889" i="1"/>
  <c r="W836" i="1"/>
  <c r="U51" i="1"/>
  <c r="W158" i="1"/>
  <c r="S129" i="1"/>
  <c r="V537" i="1"/>
  <c r="V406" i="1"/>
  <c r="X934" i="1"/>
  <c r="U56" i="1"/>
  <c r="R181" i="1"/>
  <c r="U216" i="1"/>
  <c r="Q311" i="1"/>
  <c r="P154" i="1"/>
  <c r="R325" i="1"/>
  <c r="T464" i="1"/>
  <c r="W403" i="1"/>
  <c r="Q427" i="1"/>
  <c r="S458" i="1"/>
  <c r="U708" i="1"/>
  <c r="Y941" i="1"/>
  <c r="U754" i="1"/>
  <c r="Q903" i="1"/>
  <c r="U200" i="1"/>
  <c r="S257" i="1"/>
  <c r="R244" i="1"/>
  <c r="Y274" i="1"/>
  <c r="T633" i="1"/>
  <c r="V337" i="1"/>
  <c r="P540" i="1"/>
  <c r="R582" i="1"/>
  <c r="S559" i="1"/>
  <c r="Y162" i="1"/>
  <c r="T183" i="1"/>
  <c r="Q297" i="1"/>
  <c r="T479" i="1"/>
  <c r="V585" i="1"/>
  <c r="V767" i="1"/>
  <c r="P628" i="1"/>
  <c r="P604" i="1"/>
  <c r="Q48" i="1"/>
  <c r="Q99" i="1"/>
  <c r="X348" i="1"/>
  <c r="Q489" i="1"/>
  <c r="Q853" i="1"/>
  <c r="T686" i="1"/>
  <c r="P309" i="1"/>
  <c r="Q413" i="1"/>
  <c r="S504" i="1"/>
  <c r="Q627" i="1"/>
  <c r="X490" i="1"/>
  <c r="Y820" i="1"/>
  <c r="W642" i="1"/>
  <c r="P62" i="1"/>
  <c r="R44" i="1"/>
  <c r="V156" i="1"/>
  <c r="X192" i="1"/>
  <c r="Q186" i="1"/>
  <c r="T369" i="1"/>
  <c r="Q479" i="1"/>
  <c r="T709" i="1"/>
  <c r="W721" i="1"/>
  <c r="S649" i="1"/>
  <c r="Q786" i="1"/>
  <c r="T208" i="1"/>
  <c r="X193" i="1"/>
  <c r="S30" i="1"/>
  <c r="X379" i="1"/>
  <c r="T520" i="1"/>
  <c r="Y481" i="1"/>
  <c r="X887" i="1"/>
  <c r="V794" i="1"/>
  <c r="S932" i="1"/>
  <c r="P861" i="1"/>
  <c r="S31" i="1"/>
  <c r="S169" i="1"/>
  <c r="S208" i="1"/>
  <c r="V154" i="1"/>
  <c r="S231" i="1"/>
  <c r="T408" i="1"/>
  <c r="T566" i="1"/>
  <c r="X342" i="1"/>
  <c r="T675" i="1"/>
  <c r="W902" i="1"/>
  <c r="V760" i="1"/>
  <c r="X133" i="1"/>
  <c r="X254" i="1"/>
  <c r="S377" i="1"/>
  <c r="V190" i="1"/>
  <c r="T401" i="1"/>
  <c r="T404" i="1"/>
  <c r="T522" i="1"/>
  <c r="V599" i="1"/>
  <c r="T676" i="1"/>
  <c r="R683" i="1"/>
  <c r="Q818" i="1"/>
  <c r="W952" i="1"/>
  <c r="R12" i="1"/>
  <c r="X18" i="1"/>
  <c r="P202" i="1"/>
  <c r="Q159" i="1"/>
  <c r="U75" i="1"/>
  <c r="T402" i="1"/>
  <c r="U412" i="1"/>
  <c r="P475" i="1"/>
  <c r="W736" i="1"/>
  <c r="X693" i="1"/>
  <c r="P80" i="1"/>
  <c r="U191" i="1"/>
  <c r="T62" i="1"/>
  <c r="Q466" i="1"/>
  <c r="Y402" i="1"/>
  <c r="T750" i="1"/>
  <c r="V940" i="1"/>
  <c r="V716" i="1"/>
  <c r="X716" i="1"/>
  <c r="W759" i="1"/>
  <c r="T136" i="1"/>
  <c r="X356" i="1"/>
  <c r="S358" i="1"/>
  <c r="T290" i="1"/>
  <c r="X691" i="1"/>
  <c r="S365" i="1"/>
  <c r="S618" i="1"/>
  <c r="Q162" i="1"/>
  <c r="T247" i="1"/>
  <c r="S268" i="1"/>
  <c r="X291" i="1"/>
  <c r="Q745" i="1"/>
  <c r="V613" i="1"/>
  <c r="Q936" i="1"/>
  <c r="X981" i="1"/>
  <c r="R1006" i="1"/>
  <c r="W941" i="1"/>
  <c r="V996" i="1"/>
  <c r="V835" i="1"/>
  <c r="Y932" i="1"/>
  <c r="Q888" i="1"/>
  <c r="Q835" i="1"/>
  <c r="P965" i="1"/>
  <c r="Q922" i="1"/>
  <c r="S897" i="1"/>
  <c r="U864" i="1"/>
  <c r="S830" i="1"/>
  <c r="W945" i="1"/>
  <c r="S933" i="1"/>
  <c r="R897" i="1"/>
  <c r="Q864" i="1"/>
  <c r="X812" i="1"/>
  <c r="U996" i="1"/>
  <c r="W965" i="1"/>
  <c r="V1001" i="1"/>
  <c r="W943" i="1"/>
  <c r="W931" i="1"/>
  <c r="S905" i="1"/>
  <c r="P760" i="1"/>
  <c r="P973" i="1"/>
  <c r="S999" i="1"/>
  <c r="X912" i="1"/>
  <c r="W879" i="1"/>
  <c r="U771" i="1"/>
  <c r="R966" i="1"/>
  <c r="X999" i="1"/>
  <c r="P987" i="1"/>
  <c r="V974" i="1"/>
  <c r="X967" i="1"/>
  <c r="T961" i="1"/>
  <c r="T929" i="1"/>
  <c r="P904" i="1"/>
  <c r="Q840" i="1"/>
  <c r="S758" i="1"/>
  <c r="S1009" i="1"/>
  <c r="W1003" i="1"/>
  <c r="Y996" i="1"/>
  <c r="U990" i="1"/>
  <c r="S977" i="1"/>
  <c r="U958" i="1"/>
  <c r="Q952" i="1"/>
  <c r="S945" i="1"/>
  <c r="U936" i="1"/>
  <c r="T914" i="1"/>
  <c r="W889" i="1"/>
  <c r="W900" i="1"/>
  <c r="S874" i="1"/>
  <c r="T846" i="1"/>
  <c r="X776" i="1"/>
  <c r="X1000" i="1"/>
  <c r="S112" i="1"/>
  <c r="W288" i="1"/>
  <c r="V602" i="1"/>
  <c r="X754" i="1"/>
  <c r="S678" i="1"/>
  <c r="R820" i="1"/>
  <c r="P122" i="1"/>
  <c r="T125" i="1"/>
  <c r="V384" i="1"/>
  <c r="T535" i="1"/>
  <c r="S574" i="1"/>
  <c r="P410" i="1"/>
  <c r="X503" i="1"/>
  <c r="P787" i="1"/>
  <c r="T671" i="1"/>
  <c r="W724" i="1"/>
  <c r="V647" i="1"/>
  <c r="X834" i="1"/>
  <c r="U818" i="1"/>
  <c r="V129" i="1"/>
  <c r="U299" i="1"/>
  <c r="R646" i="1"/>
  <c r="Q804" i="1"/>
  <c r="P648" i="1"/>
  <c r="U844" i="1"/>
  <c r="X993" i="1"/>
  <c r="U890" i="1"/>
  <c r="Q164" i="1"/>
  <c r="T329" i="1"/>
  <c r="U227" i="1"/>
  <c r="Y134" i="1"/>
  <c r="X529" i="1"/>
  <c r="P588" i="1"/>
  <c r="S483" i="1"/>
  <c r="P929" i="1"/>
  <c r="W653" i="1"/>
  <c r="U638" i="1"/>
  <c r="T759" i="1"/>
  <c r="Y34" i="1"/>
  <c r="Y238" i="1"/>
  <c r="S242" i="1"/>
  <c r="R467" i="1"/>
  <c r="X508" i="1"/>
  <c r="P560" i="1"/>
  <c r="Y470" i="1"/>
  <c r="S707" i="1"/>
  <c r="P1009" i="1"/>
  <c r="T95" i="1"/>
  <c r="V23" i="1"/>
  <c r="Y158" i="1"/>
  <c r="Y251" i="1"/>
  <c r="U405" i="1"/>
  <c r="X512" i="1"/>
  <c r="Y561" i="1"/>
  <c r="T489" i="1"/>
  <c r="T730" i="1"/>
  <c r="R654" i="1"/>
  <c r="X771" i="1"/>
  <c r="V594" i="1"/>
  <c r="V139" i="1"/>
  <c r="W152" i="1"/>
  <c r="X170" i="1"/>
  <c r="W618" i="1"/>
  <c r="W401" i="1"/>
  <c r="P460" i="1"/>
  <c r="X566" i="1"/>
  <c r="U685" i="1"/>
  <c r="S690" i="1"/>
  <c r="P747" i="1"/>
  <c r="Y48" i="1"/>
  <c r="T447" i="1"/>
  <c r="Q656" i="1"/>
  <c r="X738" i="1"/>
  <c r="W882" i="1"/>
  <c r="T78" i="1"/>
  <c r="P153" i="1"/>
  <c r="Y144" i="1"/>
  <c r="Y525" i="1"/>
  <c r="W646" i="1"/>
  <c r="P702" i="1"/>
  <c r="S273" i="1"/>
  <c r="W360" i="1"/>
  <c r="U794" i="1"/>
  <c r="U659" i="1"/>
  <c r="X863" i="1"/>
  <c r="U717" i="1"/>
  <c r="S778" i="1"/>
  <c r="V687" i="1"/>
  <c r="T366" i="1"/>
  <c r="W423" i="1"/>
  <c r="Q714" i="1"/>
  <c r="V86" i="1"/>
  <c r="V79" i="1"/>
  <c r="P219" i="1"/>
  <c r="R295" i="1"/>
  <c r="V376" i="1"/>
  <c r="U369" i="1"/>
  <c r="V481" i="1"/>
  <c r="W589" i="1"/>
  <c r="W545" i="1"/>
  <c r="V916" i="1"/>
  <c r="S748" i="1"/>
  <c r="X871" i="1"/>
  <c r="Y684" i="1"/>
  <c r="T998" i="1"/>
  <c r="W67" i="1"/>
  <c r="V210" i="1"/>
  <c r="V168" i="1"/>
  <c r="Y316" i="1"/>
  <c r="S251" i="1"/>
  <c r="R365" i="1"/>
  <c r="Y254" i="1"/>
  <c r="R441" i="1"/>
  <c r="X902" i="1"/>
  <c r="V824" i="1"/>
  <c r="Y56" i="1"/>
  <c r="W173" i="1"/>
  <c r="T32" i="1"/>
  <c r="S411" i="1"/>
  <c r="T592" i="1"/>
  <c r="Y699" i="1"/>
  <c r="V695" i="1"/>
  <c r="Q685" i="1"/>
  <c r="Q636" i="1"/>
  <c r="P849" i="1"/>
  <c r="R79" i="1"/>
  <c r="T394" i="1"/>
  <c r="W425" i="1"/>
  <c r="T416" i="1"/>
  <c r="U564" i="1"/>
  <c r="R632" i="1"/>
  <c r="S683" i="1"/>
  <c r="Q602" i="1"/>
  <c r="Y877" i="1"/>
  <c r="S674" i="1"/>
  <c r="Q57" i="1"/>
  <c r="X75" i="1"/>
  <c r="W132" i="1"/>
  <c r="U183" i="1"/>
  <c r="V187" i="1"/>
  <c r="V160" i="1"/>
  <c r="Y569" i="1"/>
  <c r="X592" i="1"/>
  <c r="R547" i="1"/>
  <c r="V572" i="1"/>
  <c r="V670" i="1"/>
  <c r="S501" i="1"/>
  <c r="X665" i="1"/>
  <c r="R795" i="1"/>
  <c r="Q695" i="1"/>
  <c r="Y786" i="1"/>
  <c r="Q42" i="1"/>
  <c r="U254" i="1"/>
  <c r="W547" i="1"/>
  <c r="X442" i="1"/>
  <c r="U697" i="1"/>
  <c r="S368" i="1"/>
  <c r="T630" i="1"/>
  <c r="P682" i="1"/>
  <c r="W611" i="1"/>
  <c r="P70" i="1"/>
  <c r="Y33" i="1"/>
  <c r="U27" i="1"/>
  <c r="X134" i="1"/>
  <c r="S248" i="1"/>
  <c r="X165" i="1"/>
  <c r="U396" i="1"/>
  <c r="U414" i="1"/>
  <c r="T442" i="1"/>
  <c r="P422" i="1"/>
  <c r="X913" i="1"/>
  <c r="Y802" i="1"/>
  <c r="X78" i="1"/>
  <c r="V25" i="1"/>
  <c r="S215" i="1"/>
  <c r="U257" i="1"/>
  <c r="X319" i="1"/>
  <c r="Q329" i="1"/>
  <c r="Y804" i="1"/>
  <c r="Q285" i="1"/>
  <c r="P466" i="1"/>
  <c r="S384" i="1"/>
  <c r="P455" i="1"/>
  <c r="Y434" i="1"/>
  <c r="Y680" i="1"/>
  <c r="P770" i="1"/>
  <c r="W127" i="1"/>
  <c r="R965" i="1"/>
  <c r="S137" i="1"/>
  <c r="W134" i="1"/>
  <c r="W78" i="1"/>
  <c r="T249" i="1"/>
  <c r="V484" i="1"/>
  <c r="V511" i="1"/>
  <c r="S579" i="1"/>
  <c r="X617" i="1"/>
  <c r="U800" i="1"/>
  <c r="U832" i="1"/>
  <c r="W12" i="1"/>
  <c r="W175" i="1"/>
  <c r="R168" i="1"/>
  <c r="W789" i="1"/>
  <c r="P826" i="1"/>
  <c r="V918" i="1"/>
  <c r="P66" i="1"/>
  <c r="P248" i="1"/>
  <c r="R309" i="1"/>
  <c r="R480" i="1"/>
  <c r="X395" i="1"/>
  <c r="Q550" i="1"/>
  <c r="R394" i="1"/>
  <c r="X907" i="1"/>
  <c r="Y911" i="1"/>
  <c r="W117" i="1"/>
  <c r="U203" i="1"/>
  <c r="S218" i="1"/>
  <c r="U241" i="1"/>
  <c r="T245" i="1"/>
  <c r="V448" i="1"/>
  <c r="V483" i="1"/>
  <c r="Q375" i="1"/>
  <c r="Q839" i="1"/>
  <c r="P298" i="1"/>
  <c r="P263" i="1"/>
  <c r="Q405" i="1"/>
  <c r="X431" i="1"/>
  <c r="X536" i="1"/>
  <c r="Q635" i="1"/>
  <c r="U738" i="1"/>
  <c r="Q192" i="1"/>
  <c r="P232" i="1"/>
  <c r="Q227" i="1"/>
  <c r="S168" i="1"/>
  <c r="S322" i="1"/>
  <c r="R505" i="1"/>
  <c r="R543" i="1"/>
  <c r="S537" i="1"/>
  <c r="W451" i="1"/>
  <c r="X683" i="1"/>
  <c r="T861" i="1"/>
  <c r="R748" i="1"/>
  <c r="P934" i="1"/>
  <c r="R807" i="1"/>
  <c r="S81" i="1"/>
  <c r="W150" i="1"/>
  <c r="R135" i="1"/>
  <c r="X240" i="1"/>
  <c r="T316" i="1"/>
  <c r="W250" i="1"/>
  <c r="X440" i="1"/>
  <c r="U619" i="1"/>
  <c r="V857" i="1"/>
  <c r="Y690" i="1"/>
  <c r="W660" i="1"/>
  <c r="Y678" i="1"/>
  <c r="S664" i="1"/>
  <c r="Q824" i="1"/>
  <c r="T970" i="1"/>
  <c r="Y934" i="1"/>
  <c r="W79" i="1"/>
  <c r="P36" i="1"/>
  <c r="Q44" i="1"/>
  <c r="V316" i="1"/>
  <c r="W312" i="1"/>
  <c r="R274" i="1"/>
  <c r="X492" i="1"/>
  <c r="V548" i="1"/>
  <c r="V545" i="1"/>
  <c r="P580" i="1"/>
  <c r="V805" i="1"/>
  <c r="Q897" i="1"/>
  <c r="T647" i="1"/>
  <c r="Y664" i="1"/>
  <c r="W934" i="1"/>
  <c r="U44" i="1"/>
  <c r="T216" i="1"/>
  <c r="X198" i="1"/>
  <c r="P172" i="1"/>
  <c r="R335" i="1"/>
  <c r="W236" i="1"/>
  <c r="R251" i="1"/>
  <c r="Q477" i="1"/>
  <c r="T641" i="1"/>
  <c r="S494" i="1"/>
  <c r="W15" i="1"/>
  <c r="V506" i="1"/>
  <c r="U442" i="1"/>
  <c r="Q467" i="1"/>
  <c r="W488" i="1"/>
  <c r="T530" i="1"/>
  <c r="T836" i="1"/>
  <c r="R57" i="1"/>
  <c r="W84" i="1"/>
  <c r="R261" i="1"/>
  <c r="R350" i="1"/>
  <c r="W270" i="1"/>
  <c r="S443" i="1"/>
  <c r="R565" i="1"/>
  <c r="Y570" i="1"/>
  <c r="R558" i="1"/>
  <c r="Y756" i="1"/>
  <c r="X642" i="1"/>
  <c r="T205" i="1"/>
  <c r="T195" i="1"/>
  <c r="Q200" i="1"/>
  <c r="R152" i="1"/>
  <c r="W200" i="1"/>
  <c r="V379" i="1"/>
  <c r="T518" i="1"/>
  <c r="X478" i="1"/>
  <c r="P584" i="1"/>
  <c r="W468" i="1"/>
  <c r="U493" i="1"/>
  <c r="R387" i="1"/>
  <c r="P670" i="1"/>
  <c r="U838" i="1"/>
  <c r="V63" i="1"/>
  <c r="Q130" i="1"/>
  <c r="Q139" i="1"/>
  <c r="W366" i="1"/>
  <c r="R404" i="1"/>
  <c r="W374" i="1"/>
  <c r="V741" i="1"/>
  <c r="T864" i="1"/>
  <c r="V628" i="1"/>
  <c r="X903" i="1"/>
  <c r="S788" i="1"/>
  <c r="P334" i="1"/>
  <c r="T505" i="1"/>
  <c r="V341" i="1"/>
  <c r="V574" i="1"/>
  <c r="X847" i="1"/>
  <c r="U694" i="1"/>
  <c r="S669" i="1"/>
  <c r="W668" i="1"/>
  <c r="X648" i="1"/>
  <c r="W62" i="1"/>
  <c r="W927" i="1"/>
  <c r="U33" i="1"/>
  <c r="X541" i="1"/>
  <c r="S436" i="1"/>
  <c r="T677" i="1"/>
  <c r="X914" i="1"/>
  <c r="W707" i="1"/>
  <c r="P764" i="1"/>
  <c r="R118" i="1"/>
  <c r="P38" i="1"/>
  <c r="Y262" i="1"/>
  <c r="W888" i="1"/>
  <c r="U816" i="1"/>
  <c r="P65" i="1"/>
  <c r="U197" i="1"/>
  <c r="U296" i="1"/>
  <c r="V494" i="1"/>
  <c r="R566" i="1"/>
  <c r="W718" i="1"/>
  <c r="X837" i="1"/>
  <c r="P731" i="1"/>
  <c r="S870" i="1"/>
  <c r="X717" i="1"/>
  <c r="W39" i="1"/>
  <c r="S104" i="1"/>
  <c r="T207" i="1"/>
  <c r="P381" i="1"/>
  <c r="S418" i="1"/>
  <c r="S450" i="1"/>
  <c r="T590" i="1"/>
  <c r="V718" i="1"/>
  <c r="V442" i="1"/>
  <c r="V278" i="1"/>
  <c r="T845" i="1"/>
  <c r="P598" i="1"/>
  <c r="T15" i="1"/>
  <c r="T990" i="1"/>
  <c r="S170" i="1"/>
  <c r="U249" i="1"/>
  <c r="S429" i="1"/>
  <c r="W443" i="1"/>
  <c r="Y815" i="1"/>
  <c r="Q844" i="1"/>
  <c r="Q161" i="1"/>
  <c r="Y91" i="1"/>
  <c r="T132" i="1"/>
  <c r="Y139" i="1"/>
  <c r="X94" i="1"/>
  <c r="P280" i="1"/>
  <c r="U657" i="1"/>
  <c r="S372" i="1"/>
  <c r="U789" i="1"/>
  <c r="V742" i="1"/>
  <c r="U348" i="1"/>
  <c r="V517" i="1"/>
  <c r="V634" i="1"/>
  <c r="U517" i="1"/>
  <c r="S327" i="1"/>
  <c r="W507" i="1"/>
  <c r="Y633" i="1"/>
  <c r="Q96" i="1"/>
  <c r="T104" i="1"/>
  <c r="Y62" i="1"/>
  <c r="P357" i="1"/>
  <c r="U331" i="1"/>
  <c r="P316" i="1"/>
  <c r="P677" i="1"/>
  <c r="V792" i="1"/>
  <c r="S886" i="1"/>
  <c r="Y132" i="1"/>
  <c r="X372" i="1"/>
  <c r="R421" i="1"/>
  <c r="P504" i="1"/>
  <c r="T495" i="1"/>
  <c r="T682" i="1"/>
  <c r="Y891" i="1"/>
  <c r="T776" i="1"/>
  <c r="S96" i="1"/>
  <c r="T102" i="1"/>
  <c r="V188" i="1"/>
  <c r="Y495" i="1"/>
  <c r="P468" i="1"/>
  <c r="X491" i="1"/>
  <c r="V632" i="1"/>
  <c r="U915" i="1"/>
  <c r="T859" i="1"/>
  <c r="Y728" i="1"/>
  <c r="Q694" i="1"/>
  <c r="U975" i="1"/>
  <c r="U163" i="1"/>
  <c r="Q114" i="1"/>
  <c r="W145" i="1"/>
  <c r="T279" i="1"/>
  <c r="W203" i="1"/>
  <c r="P569" i="1"/>
  <c r="Q339" i="1"/>
  <c r="V482" i="1"/>
  <c r="V606" i="1"/>
  <c r="R470" i="1"/>
  <c r="V560" i="1"/>
  <c r="S718" i="1"/>
  <c r="X923" i="1"/>
  <c r="W880" i="1"/>
  <c r="R127" i="1"/>
  <c r="S49" i="1"/>
  <c r="T82" i="1"/>
  <c r="W457" i="1"/>
  <c r="T407" i="1"/>
  <c r="T912" i="1"/>
  <c r="S123" i="1"/>
  <c r="S40" i="1"/>
  <c r="Q275" i="1"/>
  <c r="Y243" i="1"/>
  <c r="R652" i="1"/>
  <c r="R730" i="1"/>
  <c r="S924" i="1"/>
  <c r="S730" i="1"/>
  <c r="R46" i="1"/>
  <c r="P167" i="1"/>
  <c r="Y517" i="1"/>
  <c r="Q537" i="1"/>
  <c r="S404" i="1"/>
  <c r="P814" i="1"/>
  <c r="S50" i="1"/>
  <c r="V203" i="1"/>
  <c r="T211" i="1"/>
  <c r="R379" i="1"/>
  <c r="U683" i="1"/>
  <c r="U666" i="1"/>
  <c r="S769" i="1"/>
  <c r="Q678" i="1"/>
  <c r="Y175" i="1"/>
  <c r="W295" i="1"/>
  <c r="T621" i="1"/>
  <c r="W346" i="1"/>
  <c r="Q443" i="1"/>
  <c r="X688" i="1"/>
  <c r="U600" i="1"/>
  <c r="R903" i="1"/>
  <c r="T911" i="1"/>
  <c r="Q905" i="1"/>
  <c r="Y35" i="1"/>
  <c r="Y130" i="1"/>
  <c r="R210" i="1"/>
  <c r="Q228" i="1"/>
  <c r="Q296" i="1"/>
  <c r="W141" i="1"/>
  <c r="R682" i="1"/>
  <c r="T813" i="1"/>
  <c r="V21" i="1"/>
  <c r="Q165" i="1"/>
  <c r="P341" i="1"/>
  <c r="S424" i="1"/>
  <c r="Q648" i="1"/>
  <c r="T225" i="1"/>
  <c r="U383" i="1"/>
  <c r="T302" i="1"/>
  <c r="P271" i="1"/>
  <c r="V415" i="1"/>
  <c r="Y518" i="1"/>
  <c r="U560" i="1"/>
  <c r="Y630" i="1"/>
  <c r="T829" i="1"/>
  <c r="X810" i="1"/>
  <c r="V992" i="1"/>
  <c r="Q73" i="1"/>
  <c r="U681" i="1"/>
  <c r="W510" i="1"/>
  <c r="W409" i="1"/>
  <c r="Y627" i="1"/>
  <c r="S658" i="1"/>
  <c r="W751" i="1"/>
  <c r="U829" i="1"/>
  <c r="V174" i="1"/>
  <c r="R492" i="1"/>
  <c r="S510" i="1"/>
  <c r="W428" i="1"/>
  <c r="U676" i="1"/>
  <c r="R934" i="1"/>
  <c r="Q784" i="1"/>
  <c r="X937" i="1"/>
  <c r="Y61" i="1"/>
  <c r="T69" i="1"/>
  <c r="S219" i="1"/>
  <c r="U209" i="1"/>
  <c r="V583" i="1"/>
  <c r="Y406" i="1"/>
  <c r="Q532" i="1"/>
  <c r="T760" i="1"/>
  <c r="S617" i="1"/>
  <c r="W713" i="1"/>
  <c r="Q11" i="1"/>
  <c r="X74" i="1"/>
  <c r="W66" i="1"/>
  <c r="U48" i="1"/>
  <c r="V70" i="1"/>
  <c r="Q189" i="1"/>
  <c r="Q319" i="1"/>
  <c r="S467" i="1"/>
  <c r="S660" i="1"/>
  <c r="U686" i="1"/>
  <c r="Y821" i="1"/>
  <c r="W765" i="1"/>
  <c r="U107" i="1"/>
  <c r="X101" i="1"/>
  <c r="U332" i="1"/>
  <c r="W594" i="1"/>
  <c r="Q425" i="1"/>
  <c r="W638" i="1"/>
  <c r="P514" i="1"/>
  <c r="T475" i="1"/>
  <c r="P735" i="1"/>
  <c r="X862" i="1"/>
  <c r="U813" i="1"/>
  <c r="T105" i="1"/>
  <c r="X276" i="1"/>
  <c r="X221" i="1"/>
  <c r="V304" i="1"/>
  <c r="S366" i="1"/>
  <c r="V488" i="1"/>
  <c r="S415" i="1"/>
  <c r="Y539" i="1"/>
  <c r="Q621" i="1"/>
  <c r="Y658" i="1"/>
  <c r="S699" i="1"/>
  <c r="W723" i="1"/>
  <c r="P23" i="1"/>
  <c r="Y232" i="1"/>
  <c r="Y468" i="1"/>
  <c r="Y644" i="1"/>
  <c r="W781" i="1"/>
  <c r="P741" i="1"/>
  <c r="W405" i="1"/>
  <c r="Q415" i="1"/>
  <c r="P578" i="1"/>
  <c r="X410" i="1"/>
  <c r="U583" i="1"/>
  <c r="P254" i="1"/>
  <c r="V631" i="1"/>
  <c r="X909" i="1"/>
  <c r="V17" i="1"/>
  <c r="P125" i="1"/>
  <c r="X281" i="1"/>
  <c r="V359" i="1"/>
  <c r="U489" i="1"/>
  <c r="R359" i="1"/>
  <c r="P675" i="1"/>
  <c r="V817" i="1"/>
  <c r="P103" i="1"/>
  <c r="X389" i="1"/>
  <c r="V549" i="1"/>
  <c r="T423" i="1"/>
  <c r="X429" i="1"/>
  <c r="R351" i="1"/>
  <c r="S409" i="1"/>
  <c r="R501" i="1"/>
  <c r="S588" i="1"/>
  <c r="X921" i="1"/>
  <c r="S647" i="1"/>
  <c r="U193" i="1"/>
  <c r="R287" i="1"/>
  <c r="T540" i="1"/>
  <c r="T611" i="1"/>
  <c r="P893" i="1"/>
  <c r="T706" i="1"/>
  <c r="X303" i="1"/>
  <c r="U256" i="1"/>
  <c r="R371" i="1"/>
  <c r="X565" i="1"/>
  <c r="Y758" i="1"/>
  <c r="S811" i="1"/>
  <c r="T983" i="1"/>
  <c r="R345" i="1"/>
  <c r="T264" i="1"/>
  <c r="T465" i="1"/>
  <c r="Q828" i="1"/>
  <c r="V731" i="1"/>
  <c r="V778" i="1"/>
  <c r="Q61" i="1"/>
  <c r="Y77" i="1"/>
  <c r="T24" i="1"/>
  <c r="U272" i="1"/>
  <c r="P353" i="1"/>
  <c r="R481" i="1"/>
  <c r="Y516" i="1"/>
  <c r="U469" i="1"/>
  <c r="Y689" i="1"/>
  <c r="P697" i="1"/>
  <c r="V822" i="1"/>
  <c r="X944" i="1"/>
  <c r="U217" i="1"/>
  <c r="S246" i="1"/>
  <c r="V241" i="1"/>
  <c r="W513" i="1"/>
  <c r="Y778" i="1"/>
  <c r="T255" i="1"/>
  <c r="W337" i="1"/>
  <c r="W348" i="1"/>
  <c r="Q304" i="1"/>
  <c r="P428" i="1"/>
  <c r="X589" i="1"/>
  <c r="U474" i="1"/>
  <c r="T679" i="1"/>
  <c r="R916" i="1"/>
  <c r="T620" i="1"/>
  <c r="X95" i="1"/>
  <c r="R23" i="1"/>
  <c r="P249" i="1"/>
  <c r="X126" i="1"/>
  <c r="W192" i="1"/>
  <c r="P247" i="1"/>
  <c r="V589" i="1"/>
  <c r="X709" i="1"/>
  <c r="R92" i="1"/>
  <c r="R71" i="1"/>
  <c r="Q80" i="1"/>
  <c r="S256" i="1"/>
  <c r="T230" i="1"/>
  <c r="W475" i="1"/>
  <c r="T560" i="1"/>
  <c r="Q899" i="1"/>
  <c r="U147" i="1"/>
  <c r="R929" i="1"/>
  <c r="P100" i="1"/>
  <c r="P101" i="1"/>
  <c r="Q27" i="1"/>
  <c r="Q86" i="1"/>
  <c r="R62" i="1"/>
  <c r="S148" i="1"/>
  <c r="Y213" i="1"/>
  <c r="R310" i="1"/>
  <c r="U535" i="1"/>
  <c r="V593" i="1"/>
  <c r="W509" i="1"/>
  <c r="P708" i="1"/>
  <c r="P921" i="1"/>
  <c r="W697" i="1"/>
  <c r="S890" i="1"/>
  <c r="R797" i="1"/>
  <c r="T129" i="1"/>
  <c r="P264" i="1"/>
  <c r="W326" i="1"/>
  <c r="Y663" i="1"/>
  <c r="Q521" i="1"/>
  <c r="S775" i="1"/>
  <c r="Q993" i="1"/>
  <c r="W309" i="1"/>
  <c r="Y425" i="1"/>
  <c r="S524" i="1"/>
  <c r="P546" i="1"/>
  <c r="X649" i="1"/>
  <c r="W743" i="1"/>
  <c r="Q834" i="1"/>
  <c r="R64" i="1"/>
  <c r="P238" i="1"/>
  <c r="V281" i="1"/>
  <c r="U441" i="1"/>
  <c r="W442" i="1"/>
  <c r="S638" i="1"/>
  <c r="T913" i="1"/>
  <c r="Q791" i="1"/>
  <c r="X324" i="1"/>
  <c r="X833" i="1"/>
  <c r="X698" i="1"/>
  <c r="Y734" i="1"/>
  <c r="U769" i="1"/>
  <c r="Q333" i="1"/>
  <c r="U384" i="1"/>
  <c r="X437" i="1"/>
  <c r="Y460" i="1"/>
  <c r="U501" i="1"/>
  <c r="V75" i="1"/>
  <c r="Y191" i="1"/>
  <c r="U156" i="1"/>
  <c r="Y299" i="1"/>
  <c r="R218" i="1"/>
  <c r="V282" i="1"/>
  <c r="Q458" i="1"/>
  <c r="S632" i="1"/>
  <c r="T529" i="1"/>
  <c r="Y355" i="1"/>
  <c r="X421" i="1"/>
  <c r="U667" i="1"/>
  <c r="V904" i="1"/>
  <c r="V603" i="1"/>
  <c r="S736" i="1"/>
  <c r="U839" i="1"/>
  <c r="R204" i="1"/>
  <c r="P695" i="1"/>
  <c r="Q820" i="1"/>
  <c r="S772" i="1"/>
  <c r="S741" i="1"/>
  <c r="W124" i="1"/>
  <c r="P943" i="1"/>
  <c r="V260" i="1"/>
  <c r="V532" i="1"/>
  <c r="P367" i="1"/>
  <c r="V592" i="1"/>
  <c r="U671" i="1"/>
  <c r="V893" i="1"/>
  <c r="Y58" i="1"/>
  <c r="R110" i="1"/>
  <c r="T239" i="1"/>
  <c r="U122" i="1"/>
  <c r="Q374" i="1"/>
  <c r="U463" i="1"/>
  <c r="T481" i="1"/>
  <c r="X474" i="1"/>
  <c r="R521" i="1"/>
  <c r="Y607" i="1"/>
  <c r="U406" i="1"/>
  <c r="Q673" i="1"/>
  <c r="V744" i="1"/>
  <c r="T739" i="1"/>
  <c r="P93" i="1"/>
  <c r="S359" i="1"/>
  <c r="U589" i="1"/>
  <c r="P630" i="1"/>
  <c r="X632" i="1"/>
  <c r="Y688" i="1"/>
  <c r="S89" i="1"/>
  <c r="Y313" i="1"/>
  <c r="R419" i="1"/>
  <c r="Q943" i="1"/>
  <c r="T626" i="1"/>
  <c r="W785" i="1"/>
  <c r="T880" i="1"/>
  <c r="U116" i="1"/>
  <c r="T278" i="1"/>
  <c r="Q957" i="1"/>
  <c r="S341" i="1"/>
  <c r="Y292" i="1"/>
  <c r="T275" i="1"/>
  <c r="S616" i="1"/>
  <c r="R640" i="1"/>
  <c r="R600" i="1"/>
  <c r="R645" i="1"/>
  <c r="Q662" i="1"/>
  <c r="T38" i="1"/>
  <c r="R133" i="1"/>
  <c r="U228" i="1"/>
  <c r="Q146" i="1"/>
  <c r="U334" i="1"/>
  <c r="X906" i="1"/>
  <c r="Q654" i="1"/>
  <c r="X852" i="1"/>
  <c r="T762" i="1"/>
  <c r="R32" i="1"/>
  <c r="X173" i="1"/>
  <c r="W147" i="1"/>
  <c r="Y197" i="1"/>
  <c r="R160" i="1"/>
  <c r="X215" i="1"/>
  <c r="S385" i="1"/>
  <c r="V521" i="1"/>
  <c r="Y712" i="1"/>
  <c r="R685" i="1"/>
  <c r="Y766" i="1"/>
  <c r="Y798" i="1"/>
  <c r="W788" i="1"/>
  <c r="R159" i="1"/>
  <c r="S51" i="1"/>
  <c r="R328" i="1"/>
  <c r="Q327" i="1"/>
  <c r="S543" i="1"/>
  <c r="W335" i="1"/>
  <c r="S199" i="1"/>
  <c r="S902" i="1"/>
  <c r="U704" i="1"/>
  <c r="V155" i="1"/>
  <c r="W34" i="1"/>
  <c r="Q218" i="1"/>
  <c r="Y418" i="1"/>
  <c r="U587" i="1"/>
  <c r="V387" i="1"/>
  <c r="X534" i="1"/>
  <c r="T800" i="1"/>
  <c r="R890" i="1"/>
  <c r="V704" i="1"/>
  <c r="T678" i="1"/>
  <c r="Q873" i="1"/>
  <c r="U877" i="1"/>
  <c r="V109" i="1"/>
  <c r="Y135" i="1"/>
  <c r="Q322" i="1"/>
  <c r="S371" i="1"/>
  <c r="S473" i="1"/>
  <c r="P386" i="1"/>
  <c r="W667" i="1"/>
  <c r="T787" i="1"/>
  <c r="X824" i="1"/>
  <c r="T140" i="1"/>
  <c r="R491" i="1"/>
  <c r="Q576" i="1"/>
  <c r="S446" i="1"/>
  <c r="X867" i="1"/>
  <c r="Y846" i="1"/>
  <c r="T736" i="1"/>
  <c r="T917" i="1"/>
  <c r="Q84" i="1"/>
  <c r="S110" i="1"/>
  <c r="V279" i="1"/>
  <c r="Y236" i="1"/>
  <c r="X376" i="1"/>
  <c r="Q440" i="1"/>
  <c r="S344" i="1"/>
  <c r="V431" i="1"/>
  <c r="X443" i="1"/>
  <c r="Q571" i="1"/>
  <c r="T723" i="1"/>
  <c r="V784" i="1"/>
  <c r="U812" i="1"/>
  <c r="W935" i="1"/>
  <c r="W118" i="1"/>
  <c r="P952" i="1"/>
  <c r="T336" i="1"/>
  <c r="S354" i="1"/>
  <c r="R353" i="1"/>
  <c r="Y498" i="1"/>
  <c r="V264" i="1"/>
  <c r="P707" i="1"/>
  <c r="X602" i="1"/>
  <c r="R894" i="1"/>
  <c r="P705" i="1"/>
  <c r="V96" i="1"/>
  <c r="Q223" i="1"/>
  <c r="U162" i="1"/>
  <c r="S201" i="1"/>
  <c r="T311" i="1"/>
  <c r="W522" i="1"/>
  <c r="W342" i="1"/>
  <c r="W430" i="1"/>
  <c r="W240" i="1"/>
  <c r="X263" i="1"/>
  <c r="S345" i="1"/>
  <c r="S546" i="1"/>
  <c r="X522" i="1"/>
  <c r="X89" i="1"/>
  <c r="Q394" i="1"/>
  <c r="Q581" i="1"/>
  <c r="S689" i="1"/>
  <c r="P12" i="1"/>
  <c r="R76" i="1"/>
  <c r="P465" i="1"/>
  <c r="W503" i="1"/>
  <c r="S457" i="1"/>
  <c r="S829" i="1"/>
  <c r="X897" i="1"/>
  <c r="R906" i="1"/>
  <c r="Y452" i="1"/>
  <c r="X542" i="1"/>
  <c r="W598" i="1"/>
  <c r="Y387" i="1"/>
  <c r="X44" i="1"/>
  <c r="P169" i="1"/>
  <c r="S508" i="1"/>
  <c r="P592" i="1"/>
  <c r="T476" i="1"/>
  <c r="W674" i="1"/>
  <c r="Y629" i="1"/>
  <c r="Y885" i="1"/>
  <c r="Y674" i="1"/>
  <c r="Y119" i="1"/>
  <c r="R174" i="1"/>
  <c r="P240" i="1"/>
  <c r="Y256" i="1"/>
  <c r="U471" i="1"/>
  <c r="X370" i="1"/>
  <c r="U511" i="1"/>
  <c r="P496" i="1"/>
  <c r="T509" i="1"/>
  <c r="S717" i="1"/>
  <c r="P865" i="1"/>
  <c r="W639" i="1"/>
  <c r="Q625" i="1"/>
  <c r="Y108" i="1"/>
  <c r="U244" i="1"/>
  <c r="T361" i="1"/>
  <c r="Y457" i="1"/>
  <c r="U453" i="1"/>
  <c r="W90" i="1"/>
  <c r="X960" i="1"/>
  <c r="Y151" i="1"/>
  <c r="Y193" i="1"/>
  <c r="V166" i="1"/>
  <c r="R357" i="1"/>
  <c r="R525" i="1"/>
  <c r="U586" i="1"/>
  <c r="Q491" i="1"/>
  <c r="Y466" i="1"/>
  <c r="S397" i="1"/>
  <c r="Q463" i="1"/>
  <c r="W682" i="1"/>
  <c r="V490" i="1"/>
  <c r="S744" i="1"/>
  <c r="R924" i="1"/>
  <c r="Y317" i="1"/>
  <c r="V286" i="1"/>
  <c r="U335" i="1"/>
  <c r="S542" i="1"/>
  <c r="V398" i="1"/>
  <c r="V584" i="1"/>
  <c r="V476" i="1"/>
  <c r="X622" i="1"/>
  <c r="Q616" i="1"/>
  <c r="U664" i="1"/>
  <c r="R849" i="1"/>
  <c r="T810" i="1"/>
  <c r="R943" i="1"/>
  <c r="Q707" i="1"/>
  <c r="S549" i="1"/>
  <c r="R779" i="1"/>
  <c r="S839" i="1"/>
  <c r="X761" i="1"/>
  <c r="R764" i="1"/>
  <c r="P911" i="1"/>
  <c r="T168" i="1"/>
  <c r="V119" i="1"/>
  <c r="S261" i="1"/>
  <c r="U245" i="1"/>
  <c r="U470" i="1"/>
  <c r="Y639" i="1"/>
  <c r="U620" i="1"/>
  <c r="T654" i="1"/>
  <c r="T924" i="1"/>
  <c r="Y165" i="1"/>
  <c r="V20" i="1"/>
  <c r="R707" i="1"/>
  <c r="Y818" i="1"/>
  <c r="U102" i="1"/>
  <c r="Y89" i="1"/>
  <c r="T322" i="1"/>
  <c r="P554" i="1"/>
  <c r="R744" i="1"/>
  <c r="V653" i="1"/>
  <c r="S810" i="1"/>
  <c r="P235" i="1"/>
  <c r="X159" i="1"/>
  <c r="U230" i="1"/>
  <c r="V464" i="1"/>
  <c r="P655" i="1"/>
  <c r="R842" i="1"/>
  <c r="P209" i="1"/>
  <c r="P284" i="1"/>
  <c r="R358" i="1"/>
  <c r="U502" i="1"/>
  <c r="R857" i="1"/>
  <c r="Q831" i="1"/>
  <c r="Q207" i="1"/>
  <c r="U236" i="1"/>
  <c r="P261" i="1"/>
  <c r="Y333" i="1"/>
  <c r="W379" i="1"/>
  <c r="X416" i="1"/>
  <c r="U561" i="1"/>
  <c r="U689" i="1"/>
  <c r="X634" i="1"/>
  <c r="Y796" i="1"/>
  <c r="U857" i="1"/>
  <c r="R942" i="1"/>
  <c r="Y74" i="1"/>
  <c r="X222" i="1"/>
  <c r="U184" i="1"/>
  <c r="R296" i="1"/>
  <c r="V211" i="1"/>
  <c r="Q509" i="1"/>
  <c r="X818" i="1"/>
  <c r="P878" i="1"/>
  <c r="W212" i="1"/>
  <c r="X226" i="1"/>
  <c r="V254" i="1"/>
  <c r="X296" i="1"/>
  <c r="X313" i="1"/>
  <c r="S463" i="1"/>
  <c r="W568" i="1"/>
  <c r="Y371" i="1"/>
  <c r="S530" i="1"/>
  <c r="Q588" i="1"/>
  <c r="V706" i="1"/>
  <c r="T419" i="1"/>
  <c r="Y575" i="1"/>
  <c r="Y488" i="1"/>
  <c r="V709" i="1"/>
  <c r="U623" i="1"/>
  <c r="P822" i="1"/>
  <c r="X678" i="1"/>
  <c r="R986" i="1"/>
  <c r="T86" i="1"/>
  <c r="S140" i="1"/>
  <c r="U134" i="1"/>
  <c r="V236" i="1"/>
  <c r="Q496" i="1"/>
  <c r="V526" i="1"/>
  <c r="V397" i="1"/>
  <c r="S517" i="1"/>
  <c r="T497" i="1"/>
  <c r="R831" i="1"/>
  <c r="R639" i="1"/>
  <c r="V815" i="1"/>
  <c r="V22" i="1"/>
  <c r="T57" i="1"/>
  <c r="Y15" i="1"/>
  <c r="V179" i="1"/>
  <c r="S551" i="1"/>
  <c r="T438" i="1"/>
  <c r="Q122" i="1"/>
  <c r="X369" i="1"/>
  <c r="Y408" i="1"/>
  <c r="V569" i="1"/>
  <c r="Y467" i="1"/>
  <c r="Q692" i="1"/>
  <c r="T844" i="1"/>
  <c r="U911" i="1"/>
  <c r="R642" i="1"/>
  <c r="T158" i="1"/>
  <c r="R75" i="1"/>
  <c r="Q118" i="1"/>
  <c r="T143" i="1"/>
  <c r="U212" i="1"/>
  <c r="U269" i="1"/>
  <c r="V393" i="1"/>
  <c r="Q507" i="1"/>
  <c r="R816" i="1"/>
  <c r="X203" i="1"/>
  <c r="Q148" i="1"/>
  <c r="P364" i="1"/>
  <c r="T376" i="1"/>
  <c r="V501" i="1"/>
  <c r="U488" i="1"/>
  <c r="X239" i="1"/>
  <c r="W620" i="1"/>
  <c r="Y782" i="1"/>
  <c r="V730" i="1"/>
  <c r="X856" i="1"/>
  <c r="T827" i="1"/>
  <c r="V97" i="1"/>
  <c r="S156" i="1"/>
  <c r="T103" i="1"/>
  <c r="U199" i="1"/>
  <c r="S194" i="1"/>
  <c r="P762" i="1"/>
  <c r="R715" i="1"/>
  <c r="Q88" i="1"/>
  <c r="P210" i="1"/>
  <c r="Q244" i="1"/>
  <c r="U149" i="1"/>
  <c r="T301" i="1"/>
  <c r="S296" i="1"/>
  <c r="Q457" i="1"/>
  <c r="Y550" i="1"/>
  <c r="T701" i="1"/>
  <c r="T780" i="1"/>
  <c r="T740" i="1"/>
  <c r="U17" i="1"/>
  <c r="S109" i="1"/>
  <c r="R430" i="1"/>
  <c r="R564" i="1"/>
  <c r="T399" i="1"/>
  <c r="W479" i="1"/>
  <c r="Q525" i="1"/>
  <c r="T583" i="1"/>
  <c r="Q577" i="1"/>
  <c r="T691" i="1"/>
  <c r="X822" i="1"/>
  <c r="S601" i="1"/>
  <c r="Q672" i="1"/>
  <c r="Q75" i="1"/>
  <c r="Q142" i="1"/>
  <c r="Y160" i="1"/>
  <c r="X365" i="1"/>
  <c r="U362" i="1"/>
  <c r="T503" i="1"/>
  <c r="X147" i="1"/>
  <c r="Y445" i="1"/>
  <c r="U633" i="1"/>
  <c r="P543" i="1"/>
  <c r="W647" i="1"/>
  <c r="S781" i="1"/>
  <c r="W852" i="1"/>
  <c r="V112" i="1"/>
  <c r="X337" i="1"/>
  <c r="Y397" i="1"/>
  <c r="S469" i="1"/>
  <c r="T644" i="1"/>
  <c r="X149" i="1"/>
  <c r="P268" i="1"/>
  <c r="S243" i="1"/>
  <c r="Y524" i="1"/>
  <c r="X763" i="1"/>
  <c r="T52" i="1"/>
  <c r="Q81" i="1"/>
  <c r="U42" i="1"/>
  <c r="X60" i="1"/>
  <c r="P19" i="1"/>
  <c r="V232" i="1"/>
  <c r="Q174" i="1"/>
  <c r="Q225" i="1"/>
  <c r="X388" i="1"/>
  <c r="V268" i="1"/>
  <c r="T371" i="1"/>
  <c r="W368" i="1"/>
  <c r="V346" i="1"/>
  <c r="S708" i="1"/>
  <c r="T365" i="1"/>
  <c r="P631" i="1"/>
  <c r="R912" i="1"/>
  <c r="Q718" i="1"/>
  <c r="P629" i="1"/>
  <c r="W681" i="1"/>
  <c r="X997" i="1"/>
  <c r="V198" i="1"/>
  <c r="P188" i="1"/>
  <c r="Y572" i="1"/>
  <c r="V478" i="1"/>
  <c r="V713" i="1"/>
  <c r="R922" i="1"/>
  <c r="U660" i="1"/>
  <c r="V16" i="1"/>
  <c r="W182" i="1"/>
  <c r="P133" i="1"/>
  <c r="U278" i="1"/>
  <c r="R415" i="1"/>
  <c r="P886" i="1"/>
  <c r="X16" i="1"/>
  <c r="P457" i="1"/>
  <c r="V417" i="1"/>
  <c r="X579" i="1"/>
  <c r="W654" i="1"/>
  <c r="R770" i="1"/>
  <c r="P40" i="1"/>
  <c r="V59" i="1"/>
  <c r="V49" i="1"/>
  <c r="T258" i="1"/>
  <c r="X338" i="1"/>
  <c r="R388" i="1"/>
  <c r="Y272" i="1"/>
  <c r="R395" i="1"/>
  <c r="R660" i="1"/>
  <c r="U284" i="1"/>
  <c r="R284" i="1"/>
  <c r="V658" i="1"/>
  <c r="W622" i="1"/>
  <c r="U16" i="1"/>
  <c r="S921" i="1"/>
  <c r="V148" i="1"/>
  <c r="X323" i="1"/>
  <c r="T323" i="1"/>
  <c r="U339" i="1"/>
  <c r="T374" i="1"/>
  <c r="P404" i="1"/>
  <c r="X351" i="1"/>
  <c r="P444" i="1"/>
  <c r="T573" i="1"/>
  <c r="X695" i="1"/>
  <c r="X201" i="1"/>
  <c r="Y361" i="1"/>
  <c r="T406" i="1"/>
  <c r="P451" i="1"/>
  <c r="T893" i="1"/>
  <c r="T763" i="1"/>
  <c r="S217" i="1"/>
  <c r="U293" i="1"/>
  <c r="P368" i="1"/>
  <c r="P582" i="1"/>
  <c r="W426" i="1"/>
  <c r="W559" i="1"/>
  <c r="W794" i="1"/>
  <c r="V61" i="1"/>
  <c r="P43" i="1"/>
  <c r="T228" i="1"/>
  <c r="W184" i="1"/>
  <c r="W330" i="1"/>
  <c r="T294" i="1"/>
  <c r="V173" i="1"/>
  <c r="T548" i="1"/>
  <c r="S693" i="1"/>
  <c r="X685" i="1"/>
  <c r="T667" i="1"/>
  <c r="R609" i="1"/>
  <c r="Y72" i="1"/>
  <c r="T131" i="1"/>
  <c r="S474" i="1"/>
  <c r="X881" i="1"/>
  <c r="P837" i="1"/>
  <c r="P117" i="1"/>
  <c r="X41" i="1"/>
  <c r="W523" i="1"/>
  <c r="T71" i="1"/>
  <c r="P159" i="1"/>
  <c r="T328" i="1"/>
  <c r="Y380" i="1"/>
  <c r="W285" i="1"/>
  <c r="P538" i="1"/>
  <c r="T381" i="1"/>
  <c r="U821" i="1"/>
  <c r="U933" i="1"/>
  <c r="Q806" i="1"/>
  <c r="S962" i="1"/>
  <c r="R220" i="1"/>
  <c r="S303" i="1"/>
  <c r="S521" i="1"/>
  <c r="W470" i="1"/>
  <c r="U628" i="1"/>
  <c r="V790" i="1"/>
  <c r="P898" i="1"/>
  <c r="Y437" i="1"/>
  <c r="R440" i="1"/>
  <c r="W354" i="1"/>
  <c r="S360" i="1"/>
  <c r="X546" i="1"/>
  <c r="T704" i="1"/>
  <c r="V848" i="1"/>
  <c r="Y792" i="1"/>
  <c r="V734" i="1"/>
  <c r="X694" i="1"/>
  <c r="Y17" i="1"/>
  <c r="Q104" i="1"/>
  <c r="W14" i="1"/>
  <c r="S889" i="1"/>
  <c r="Y203" i="1"/>
  <c r="P224" i="1"/>
  <c r="R151" i="1"/>
  <c r="X219" i="1"/>
  <c r="P204" i="1"/>
  <c r="T349" i="1"/>
  <c r="Y997" i="1"/>
  <c r="T90" i="1"/>
  <c r="Y225" i="1"/>
  <c r="W308" i="1"/>
  <c r="U321" i="1"/>
  <c r="V499" i="1"/>
  <c r="U499" i="1"/>
  <c r="X432" i="1"/>
  <c r="U438" i="1"/>
  <c r="Y705" i="1"/>
  <c r="Q850" i="1"/>
  <c r="T21" i="1"/>
  <c r="P118" i="1"/>
  <c r="Y150" i="1"/>
  <c r="U568" i="1"/>
  <c r="R463" i="1"/>
  <c r="Q846" i="1"/>
  <c r="Y739" i="1"/>
  <c r="U732" i="1"/>
  <c r="Q927" i="1"/>
  <c r="W708" i="1"/>
  <c r="P830" i="1"/>
  <c r="Y235" i="1"/>
  <c r="P416" i="1"/>
  <c r="R487" i="1"/>
  <c r="U532" i="1"/>
  <c r="R347" i="1"/>
  <c r="P409" i="1"/>
  <c r="R878" i="1"/>
  <c r="T891" i="1"/>
  <c r="T615" i="1"/>
  <c r="Q895" i="1"/>
  <c r="Q969" i="1"/>
  <c r="Q54" i="1"/>
  <c r="P41" i="1"/>
  <c r="T286" i="1"/>
  <c r="Q359" i="1"/>
  <c r="Q575" i="1"/>
  <c r="X471" i="1"/>
  <c r="X628" i="1"/>
  <c r="P39" i="1"/>
  <c r="V518" i="1"/>
  <c r="X539" i="1"/>
  <c r="P591" i="1"/>
  <c r="V674" i="1"/>
  <c r="P481" i="1"/>
  <c r="W833" i="1"/>
  <c r="W823" i="1"/>
  <c r="S84" i="1"/>
  <c r="Y80" i="1"/>
  <c r="X212" i="1"/>
  <c r="T221" i="1"/>
  <c r="P347" i="1"/>
  <c r="V315" i="1"/>
  <c r="X449" i="1"/>
  <c r="R408" i="1"/>
  <c r="Q317" i="1"/>
  <c r="V761" i="1"/>
  <c r="T722" i="1"/>
  <c r="T612" i="1"/>
  <c r="X84" i="1"/>
  <c r="U121" i="1"/>
  <c r="R165" i="1"/>
  <c r="Q234" i="1"/>
  <c r="R763" i="1"/>
  <c r="U132" i="1"/>
  <c r="Q260" i="1"/>
  <c r="V338" i="1"/>
  <c r="Q98" i="1"/>
  <c r="P411" i="1"/>
  <c r="Q583" i="1"/>
  <c r="Y717" i="1"/>
  <c r="W864" i="1"/>
  <c r="P759" i="1"/>
  <c r="Q37" i="1"/>
  <c r="S42" i="1"/>
  <c r="U198" i="1"/>
  <c r="W260" i="1"/>
  <c r="W193" i="1"/>
  <c r="X540" i="1"/>
  <c r="S445" i="1"/>
  <c r="V690" i="1"/>
  <c r="P901" i="1"/>
  <c r="P612" i="1"/>
  <c r="P859" i="1"/>
  <c r="V693" i="1"/>
  <c r="X992" i="1"/>
  <c r="V13" i="1"/>
  <c r="S185" i="1"/>
  <c r="U120" i="1"/>
  <c r="T178" i="1"/>
  <c r="P197" i="1"/>
  <c r="R292" i="1"/>
  <c r="W313" i="1"/>
  <c r="W566" i="1"/>
  <c r="X468" i="1"/>
  <c r="P663" i="1"/>
  <c r="W460" i="1"/>
  <c r="T580" i="1"/>
  <c r="V443" i="1"/>
  <c r="S369" i="1"/>
  <c r="W339" i="1"/>
  <c r="R819" i="1"/>
  <c r="T923" i="1"/>
  <c r="Q55" i="1"/>
  <c r="S276" i="1"/>
  <c r="W549" i="1"/>
  <c r="R445" i="1"/>
  <c r="X374" i="1"/>
  <c r="S648" i="1"/>
  <c r="Y626" i="1"/>
  <c r="T854" i="1"/>
  <c r="V829" i="1"/>
  <c r="W59" i="1"/>
  <c r="T1007" i="1"/>
  <c r="X238" i="1"/>
  <c r="R289" i="1"/>
  <c r="W561" i="1"/>
  <c r="R616" i="1"/>
  <c r="W486" i="1"/>
  <c r="T552" i="1"/>
  <c r="Y881" i="1"/>
  <c r="X47" i="1"/>
  <c r="W267" i="1"/>
  <c r="Y47" i="1"/>
  <c r="S395" i="1"/>
  <c r="Y388" i="1"/>
  <c r="X873" i="1"/>
  <c r="S136" i="1"/>
  <c r="T362" i="1"/>
  <c r="U347" i="1"/>
  <c r="X459" i="1"/>
  <c r="P423" i="1"/>
  <c r="V596" i="1"/>
  <c r="T436" i="1"/>
  <c r="Q749" i="1"/>
  <c r="U748" i="1"/>
  <c r="R937" i="1"/>
  <c r="P96" i="1"/>
  <c r="X206" i="1"/>
  <c r="X545" i="1"/>
  <c r="U626" i="1"/>
  <c r="V795" i="1"/>
  <c r="W846" i="1"/>
  <c r="P968" i="1"/>
  <c r="Q137" i="1"/>
  <c r="R323" i="1"/>
  <c r="V265" i="1"/>
  <c r="P449" i="1"/>
  <c r="T555" i="1"/>
  <c r="S414" i="1"/>
  <c r="P472" i="1"/>
  <c r="U559" i="1"/>
  <c r="X883" i="1"/>
  <c r="W88" i="1"/>
  <c r="V131" i="1"/>
  <c r="X184" i="1"/>
  <c r="Y553" i="1"/>
  <c r="T492" i="1"/>
  <c r="S581" i="1"/>
  <c r="P568" i="1"/>
  <c r="W489" i="1"/>
  <c r="S722" i="1"/>
  <c r="T63" i="1"/>
  <c r="Q30" i="1"/>
  <c r="R24" i="1"/>
  <c r="U224" i="1"/>
  <c r="V352" i="1"/>
  <c r="V262" i="1"/>
  <c r="T372" i="1"/>
  <c r="X378" i="1"/>
  <c r="R314" i="1"/>
  <c r="P905" i="1"/>
  <c r="Q989" i="1"/>
  <c r="W115" i="1"/>
  <c r="X21" i="1"/>
  <c r="S209" i="1"/>
  <c r="Y246" i="1"/>
  <c r="W543" i="1"/>
  <c r="X699" i="1"/>
  <c r="S492" i="1"/>
  <c r="S427" i="1"/>
  <c r="R485" i="1"/>
  <c r="Y825" i="1"/>
  <c r="Y844" i="1"/>
  <c r="Q245" i="1"/>
  <c r="Q480" i="1"/>
  <c r="T528" i="1"/>
  <c r="R376" i="1"/>
  <c r="Y827" i="1"/>
  <c r="T624" i="1"/>
  <c r="S855" i="1"/>
  <c r="T828" i="1"/>
  <c r="V860" i="1"/>
  <c r="R511" i="1"/>
  <c r="S514" i="1"/>
  <c r="Y665" i="1"/>
  <c r="U805" i="1"/>
  <c r="W123" i="1"/>
  <c r="S212" i="1"/>
  <c r="R171" i="1"/>
  <c r="S25" i="1"/>
  <c r="T308" i="1"/>
  <c r="W349" i="1"/>
  <c r="Y215" i="1"/>
  <c r="V299" i="1"/>
  <c r="Y430" i="1"/>
  <c r="S506" i="1"/>
  <c r="S565" i="1"/>
  <c r="R914" i="1"/>
  <c r="W797" i="1"/>
  <c r="V723" i="1"/>
  <c r="S41" i="1"/>
  <c r="V240" i="1"/>
  <c r="R267" i="1"/>
  <c r="Q364" i="1"/>
  <c r="T490" i="1"/>
  <c r="R36" i="1"/>
  <c r="S401" i="1"/>
  <c r="P369" i="1"/>
  <c r="T260" i="1"/>
  <c r="U714" i="1"/>
  <c r="X866" i="1"/>
  <c r="U124" i="1"/>
  <c r="T147" i="1"/>
  <c r="P290" i="1"/>
  <c r="U359" i="1"/>
  <c r="S301" i="1"/>
  <c r="Y300" i="1"/>
  <c r="W557" i="1"/>
  <c r="W570" i="1"/>
  <c r="Y645" i="1"/>
  <c r="Y606" i="1"/>
  <c r="V826" i="1"/>
  <c r="T865" i="1"/>
  <c r="T14" i="1"/>
  <c r="V351" i="1"/>
  <c r="S523" i="1"/>
  <c r="Y384" i="1"/>
  <c r="P765" i="1"/>
  <c r="T719" i="1"/>
  <c r="P700" i="1"/>
  <c r="Y745" i="1"/>
  <c r="T942" i="1"/>
  <c r="V967" i="1"/>
  <c r="T982" i="1"/>
  <c r="U1007" i="1"/>
  <c r="R917" i="1"/>
  <c r="P960" i="1"/>
  <c r="Y981" i="1"/>
  <c r="P880" i="1"/>
  <c r="V944" i="1"/>
  <c r="T966" i="1"/>
  <c r="P824" i="1"/>
  <c r="X772" i="1"/>
  <c r="Q928" i="1"/>
  <c r="Q920" i="1"/>
  <c r="W895" i="1"/>
  <c r="S887" i="1"/>
  <c r="U862" i="1"/>
  <c r="P832" i="1"/>
  <c r="T963" i="1"/>
  <c r="P957" i="1"/>
  <c r="R950" i="1"/>
  <c r="U944" i="1"/>
  <c r="Y872" i="1"/>
  <c r="V863" i="1"/>
  <c r="T848" i="1"/>
  <c r="U827" i="1"/>
  <c r="V775" i="1"/>
  <c r="Y1006" i="1"/>
  <c r="W961" i="1"/>
  <c r="Y950" i="1"/>
  <c r="U932" i="1"/>
  <c r="X904" i="1"/>
  <c r="Q896" i="1"/>
  <c r="S863" i="1"/>
  <c r="X839" i="1"/>
  <c r="V701" i="1"/>
  <c r="Y986" i="1"/>
  <c r="Y962" i="1"/>
  <c r="X1006" i="1"/>
  <c r="P994" i="1"/>
  <c r="R987" i="1"/>
  <c r="V981" i="1"/>
  <c r="X974" i="1"/>
  <c r="T968" i="1"/>
  <c r="P962" i="1"/>
  <c r="R955" i="1"/>
  <c r="V949" i="1"/>
  <c r="P941" i="1"/>
  <c r="U904" i="1"/>
  <c r="Y880" i="1"/>
  <c r="S838" i="1"/>
  <c r="V972" i="1"/>
  <c r="Y1007" i="1"/>
  <c r="U1001" i="1"/>
  <c r="Q995" i="1"/>
  <c r="S988" i="1"/>
  <c r="W982" i="1"/>
  <c r="Y975" i="1"/>
  <c r="Q963" i="1"/>
  <c r="W911" i="1"/>
  <c r="S903" i="1"/>
  <c r="U878" i="1"/>
  <c r="U1008" i="1"/>
  <c r="Q994" i="1"/>
  <c r="Y958" i="1"/>
  <c r="R992" i="1"/>
  <c r="X979" i="1"/>
  <c r="T973" i="1"/>
  <c r="P967" i="1"/>
  <c r="V954" i="1"/>
  <c r="X947" i="1"/>
  <c r="S939" i="1"/>
  <c r="X928" i="1"/>
  <c r="U912" i="1"/>
  <c r="V879" i="1"/>
  <c r="W854" i="1"/>
  <c r="T834" i="1"/>
  <c r="R753" i="1"/>
  <c r="S989" i="1"/>
  <c r="W983" i="1"/>
  <c r="U970" i="1"/>
  <c r="Y944" i="1"/>
  <c r="X935" i="1"/>
  <c r="W921" i="1"/>
  <c r="X888" i="1"/>
  <c r="Q878" i="1"/>
  <c r="W932" i="1"/>
  <c r="Q921" i="1"/>
  <c r="U895" i="1"/>
  <c r="Y869" i="1"/>
  <c r="U759" i="1"/>
  <c r="P15" i="1"/>
  <c r="T144" i="1"/>
  <c r="S444" i="1"/>
  <c r="W420" i="1"/>
  <c r="R668" i="1"/>
  <c r="S835" i="1"/>
  <c r="T204" i="1"/>
  <c r="U290" i="1"/>
  <c r="P292" i="1"/>
  <c r="X830" i="1"/>
  <c r="S792" i="1"/>
  <c r="P844" i="1"/>
  <c r="X911" i="1"/>
  <c r="X210" i="1"/>
  <c r="X139" i="1"/>
  <c r="V26" i="1"/>
  <c r="S519" i="1"/>
  <c r="Y811" i="1"/>
  <c r="T783" i="1"/>
  <c r="Y632" i="1"/>
  <c r="X898" i="1"/>
  <c r="X64" i="1"/>
  <c r="S173" i="1"/>
  <c r="S284" i="1"/>
  <c r="P562" i="1"/>
  <c r="T935" i="1"/>
  <c r="S117" i="1"/>
  <c r="Y145" i="1"/>
  <c r="W87" i="1"/>
  <c r="X707" i="1"/>
  <c r="T616" i="1"/>
  <c r="W783" i="1"/>
  <c r="Q735" i="1"/>
  <c r="X108" i="1"/>
  <c r="Q354" i="1"/>
  <c r="S476" i="1"/>
  <c r="U411" i="1"/>
  <c r="V786" i="1"/>
  <c r="V736" i="1"/>
  <c r="Y641" i="1"/>
  <c r="S866" i="1"/>
  <c r="S864" i="1"/>
  <c r="R78" i="1"/>
  <c r="P29" i="1"/>
  <c r="U202" i="1"/>
  <c r="Y276" i="1"/>
  <c r="Y577" i="1"/>
  <c r="W416" i="1"/>
  <c r="X613" i="1"/>
  <c r="R719" i="1"/>
  <c r="S786" i="1"/>
  <c r="P626" i="1"/>
  <c r="S665" i="1"/>
  <c r="S118" i="1"/>
  <c r="T41" i="1"/>
  <c r="P119" i="1"/>
  <c r="V180" i="1"/>
  <c r="X461" i="1"/>
  <c r="W322" i="1"/>
  <c r="Q788" i="1"/>
  <c r="Q815" i="1"/>
  <c r="S743" i="1"/>
  <c r="U923" i="1"/>
  <c r="V740" i="1"/>
  <c r="R59" i="1"/>
  <c r="P272" i="1"/>
  <c r="Y219" i="1"/>
  <c r="P225" i="1"/>
  <c r="S308" i="1"/>
  <c r="U491" i="1"/>
  <c r="S561" i="1"/>
  <c r="T618" i="1"/>
  <c r="U792" i="1"/>
  <c r="P322" i="1"/>
  <c r="S319" i="1"/>
  <c r="W303" i="1"/>
  <c r="R679" i="1"/>
  <c r="Y682" i="1"/>
  <c r="V825" i="1"/>
  <c r="V619" i="1"/>
  <c r="W663" i="1"/>
  <c r="P693" i="1"/>
  <c r="Y293" i="1"/>
  <c r="Y350" i="1"/>
  <c r="T532" i="1"/>
  <c r="P799" i="1"/>
  <c r="T819" i="1"/>
  <c r="P713" i="1"/>
  <c r="Y748" i="1"/>
  <c r="W155" i="1"/>
  <c r="U593" i="1"/>
  <c r="S518" i="1"/>
  <c r="S557" i="1"/>
  <c r="Q539" i="1"/>
  <c r="T767" i="1"/>
  <c r="U642" i="1"/>
  <c r="S696" i="1"/>
  <c r="P913" i="1"/>
  <c r="P112" i="1"/>
  <c r="Q112" i="1"/>
  <c r="S70" i="1"/>
  <c r="S299" i="1"/>
  <c r="Y290" i="1"/>
  <c r="Q13" i="1"/>
  <c r="P403" i="1"/>
  <c r="Y391" i="1"/>
  <c r="R368" i="1"/>
  <c r="X656" i="1"/>
  <c r="Y675" i="1"/>
  <c r="Y759" i="1"/>
  <c r="Q810" i="1"/>
  <c r="P92" i="1"/>
  <c r="S216" i="1"/>
  <c r="P146" i="1"/>
  <c r="Q154" i="1"/>
  <c r="W528" i="1"/>
  <c r="T466" i="1"/>
  <c r="Q803" i="1"/>
  <c r="R827" i="1"/>
  <c r="S331" i="1"/>
  <c r="W378" i="1"/>
  <c r="Q434" i="1"/>
  <c r="V781" i="1"/>
  <c r="T716" i="1"/>
  <c r="V868" i="1"/>
  <c r="Q22" i="1"/>
  <c r="Y25" i="1"/>
  <c r="S184" i="1"/>
  <c r="R264" i="1"/>
  <c r="Y312" i="1"/>
  <c r="T415" i="1"/>
  <c r="T847" i="1"/>
  <c r="X113" i="1"/>
  <c r="S102" i="1"/>
  <c r="T185" i="1"/>
  <c r="P520" i="1"/>
  <c r="T429" i="1"/>
  <c r="S600" i="1"/>
  <c r="V720" i="1"/>
  <c r="S725" i="1"/>
  <c r="U392" i="1"/>
  <c r="P415" i="1"/>
  <c r="Q759" i="1"/>
  <c r="W75" i="1"/>
  <c r="V194" i="1"/>
  <c r="P373" i="1"/>
  <c r="V558" i="1"/>
  <c r="X488" i="1"/>
  <c r="X456" i="1"/>
  <c r="Y456" i="1"/>
  <c r="U429" i="1"/>
  <c r="V528" i="1"/>
  <c r="W643" i="1"/>
  <c r="V677" i="1"/>
  <c r="R145" i="1"/>
  <c r="Y97" i="1"/>
  <c r="P482" i="1"/>
  <c r="Q677" i="1"/>
  <c r="P890" i="1"/>
  <c r="Q849" i="1"/>
  <c r="P891" i="1"/>
  <c r="Q797" i="1"/>
  <c r="T26" i="1"/>
  <c r="R953" i="1"/>
  <c r="W224" i="1"/>
  <c r="S297" i="1"/>
  <c r="T333" i="1"/>
  <c r="X581" i="1"/>
  <c r="X816" i="1"/>
  <c r="X742" i="1"/>
  <c r="X598" i="1"/>
  <c r="W849" i="1"/>
  <c r="R14" i="1"/>
  <c r="X211" i="1"/>
  <c r="U205" i="1"/>
  <c r="W217" i="1"/>
  <c r="V310" i="1"/>
  <c r="U261" i="1"/>
  <c r="W472" i="1"/>
  <c r="R397" i="1"/>
  <c r="T514" i="1"/>
  <c r="X422" i="1"/>
  <c r="R393" i="1"/>
  <c r="R355" i="1"/>
  <c r="Q827" i="1"/>
  <c r="X150" i="1"/>
  <c r="S191" i="1"/>
  <c r="S147" i="1"/>
  <c r="Q429" i="1"/>
  <c r="P782" i="1"/>
  <c r="R808" i="1"/>
  <c r="R765" i="1"/>
  <c r="T642" i="1"/>
  <c r="V798" i="1"/>
  <c r="V27" i="1"/>
  <c r="P313" i="1"/>
  <c r="S421" i="1"/>
  <c r="Y556" i="1"/>
  <c r="S310" i="1"/>
  <c r="Y589" i="1"/>
  <c r="U232" i="1"/>
  <c r="Y608" i="1"/>
  <c r="P657" i="1"/>
  <c r="P789" i="1"/>
  <c r="W599" i="1"/>
  <c r="Q760" i="1"/>
  <c r="R55" i="1"/>
  <c r="Y209" i="1"/>
  <c r="S152" i="1"/>
  <c r="W283" i="1"/>
  <c r="W294" i="1"/>
  <c r="R417" i="1"/>
  <c r="V405" i="1"/>
  <c r="R898" i="1"/>
  <c r="X746" i="1"/>
  <c r="W187" i="1"/>
  <c r="U281" i="1"/>
  <c r="R343" i="1"/>
  <c r="V460" i="1"/>
  <c r="U640" i="1"/>
  <c r="Q830" i="1"/>
  <c r="T879" i="1"/>
  <c r="W703" i="1"/>
  <c r="R852" i="1"/>
  <c r="Y1001" i="1"/>
  <c r="Y100" i="1"/>
  <c r="R40" i="1"/>
  <c r="V122" i="1"/>
  <c r="V37" i="1"/>
  <c r="X391" i="1"/>
  <c r="Q347" i="1"/>
  <c r="Y794" i="1"/>
  <c r="V737" i="1"/>
  <c r="T782" i="1"/>
  <c r="P712" i="1"/>
  <c r="Q95" i="1"/>
  <c r="P32" i="1"/>
  <c r="U64" i="1"/>
  <c r="X182" i="1"/>
  <c r="U325" i="1"/>
  <c r="V199" i="1"/>
  <c r="Y532" i="1"/>
  <c r="Y409" i="1"/>
  <c r="T801" i="1"/>
  <c r="W892" i="1"/>
  <c r="R734" i="1"/>
  <c r="S79" i="1"/>
  <c r="U273" i="1"/>
  <c r="P214" i="1"/>
  <c r="W382" i="1"/>
  <c r="Y414" i="1"/>
  <c r="Y596" i="1"/>
  <c r="Y833" i="1"/>
  <c r="P692" i="1"/>
  <c r="W659" i="1"/>
  <c r="W16" i="1"/>
  <c r="Q663" i="1"/>
  <c r="S468" i="1"/>
  <c r="T772" i="1"/>
  <c r="R48" i="1"/>
  <c r="X65" i="1"/>
  <c r="X100" i="1"/>
  <c r="U130" i="1"/>
  <c r="X125" i="1"/>
  <c r="R522" i="1"/>
  <c r="P459" i="1"/>
  <c r="R428" i="1"/>
  <c r="X481" i="1"/>
  <c r="Y704" i="1"/>
  <c r="V755" i="1"/>
  <c r="T815" i="1"/>
  <c r="R843" i="1"/>
  <c r="X968" i="1"/>
  <c r="X91" i="1"/>
  <c r="U182" i="1"/>
  <c r="W324" i="1"/>
  <c r="Q380" i="1"/>
  <c r="Y298" i="1"/>
  <c r="Y603" i="1"/>
  <c r="W444" i="1"/>
  <c r="S550" i="1"/>
  <c r="V535" i="1"/>
  <c r="Y584" i="1"/>
  <c r="P688" i="1"/>
  <c r="W910" i="1"/>
  <c r="P877" i="1"/>
  <c r="P653" i="1"/>
  <c r="Y610" i="1"/>
  <c r="X103" i="1"/>
  <c r="P109" i="1"/>
  <c r="P234" i="1"/>
  <c r="W211" i="1"/>
  <c r="S182" i="1"/>
  <c r="Q562" i="1"/>
  <c r="U428" i="1"/>
  <c r="Y724" i="1"/>
  <c r="Y184" i="1"/>
  <c r="V169" i="1"/>
  <c r="U213" i="1"/>
  <c r="U150" i="1"/>
  <c r="U355" i="1"/>
  <c r="Y436" i="1"/>
  <c r="R598" i="1"/>
  <c r="Y753" i="1"/>
  <c r="Y718" i="1"/>
  <c r="X48" i="1"/>
  <c r="V134" i="1"/>
  <c r="T494" i="1"/>
  <c r="X355" i="1"/>
  <c r="R471" i="1"/>
  <c r="T789" i="1"/>
  <c r="T170" i="1"/>
  <c r="X304" i="1"/>
  <c r="T597" i="1"/>
  <c r="V758" i="1"/>
  <c r="T765" i="1"/>
  <c r="Y14" i="1"/>
  <c r="W13" i="1"/>
  <c r="Y244" i="1"/>
  <c r="R684" i="1"/>
  <c r="Q649" i="1"/>
  <c r="T156" i="1"/>
  <c r="S225" i="1"/>
  <c r="R692" i="1"/>
  <c r="R636" i="1"/>
  <c r="Q475" i="1"/>
  <c r="T939" i="1"/>
  <c r="V721" i="1"/>
  <c r="R705" i="1"/>
  <c r="X629" i="1"/>
  <c r="R938" i="1"/>
  <c r="S126" i="1"/>
  <c r="V563" i="1"/>
  <c r="Y573" i="1"/>
  <c r="X435" i="1"/>
  <c r="T551" i="1"/>
  <c r="U415" i="1"/>
  <c r="W801" i="1"/>
  <c r="Q814" i="1"/>
  <c r="X620" i="1"/>
  <c r="X800" i="1"/>
  <c r="P143" i="1"/>
  <c r="W319" i="1"/>
  <c r="V219" i="1"/>
  <c r="X574" i="1"/>
  <c r="R576" i="1"/>
  <c r="T531" i="1"/>
  <c r="R423" i="1"/>
  <c r="Q553" i="1"/>
  <c r="Q711" i="1"/>
  <c r="W878" i="1"/>
  <c r="Y935" i="1"/>
  <c r="T931" i="1"/>
  <c r="R119" i="1"/>
  <c r="R155" i="1"/>
  <c r="Y138" i="1"/>
  <c r="Q305" i="1"/>
  <c r="Y529" i="1"/>
  <c r="V470" i="1"/>
  <c r="X444" i="1"/>
  <c r="X766" i="1"/>
  <c r="R667" i="1"/>
  <c r="Y840" i="1"/>
  <c r="X853" i="1"/>
  <c r="U164" i="1"/>
  <c r="P429" i="1"/>
  <c r="R383" i="1"/>
  <c r="Y557" i="1"/>
  <c r="Q628" i="1"/>
  <c r="X807" i="1"/>
  <c r="S596" i="1"/>
  <c r="W287" i="1"/>
  <c r="Q437" i="1"/>
  <c r="U498" i="1"/>
  <c r="R593" i="1"/>
  <c r="W691" i="1"/>
  <c r="V132" i="1"/>
  <c r="S233" i="1"/>
  <c r="P303" i="1"/>
  <c r="R448" i="1"/>
  <c r="Y651" i="1"/>
  <c r="R863" i="1"/>
  <c r="V892" i="1"/>
  <c r="Y103" i="1"/>
  <c r="S313" i="1"/>
  <c r="U319" i="1"/>
  <c r="S349" i="1"/>
  <c r="Q229" i="1"/>
  <c r="W542" i="1"/>
  <c r="V884" i="1"/>
  <c r="T623" i="1"/>
  <c r="S36" i="1"/>
  <c r="P21" i="1"/>
  <c r="R199" i="1"/>
  <c r="V465" i="1"/>
  <c r="W415" i="1"/>
  <c r="W297" i="1"/>
  <c r="W467" i="1"/>
  <c r="Q512" i="1"/>
  <c r="S944" i="1"/>
  <c r="R711" i="1"/>
  <c r="R50" i="1"/>
  <c r="P310" i="1"/>
  <c r="W361" i="1"/>
  <c r="P365" i="1"/>
  <c r="Q337" i="1"/>
  <c r="R479" i="1"/>
  <c r="P518" i="1"/>
  <c r="X558" i="1"/>
  <c r="Y474" i="1"/>
  <c r="U820" i="1"/>
  <c r="R876" i="1"/>
  <c r="R915" i="1"/>
  <c r="Y173" i="1"/>
  <c r="T568" i="1"/>
  <c r="U399" i="1"/>
  <c r="X926" i="1"/>
  <c r="Y670" i="1"/>
  <c r="V828" i="1"/>
  <c r="Y812" i="1"/>
  <c r="T76" i="1"/>
  <c r="U617" i="1"/>
  <c r="R406" i="1"/>
  <c r="Y731" i="1"/>
  <c r="P120" i="1"/>
  <c r="Q318" i="1"/>
  <c r="W380" i="1"/>
  <c r="P527" i="1"/>
  <c r="W571" i="1"/>
  <c r="Y566" i="1"/>
  <c r="X521" i="1"/>
  <c r="Q93" i="1"/>
  <c r="Q169" i="1"/>
  <c r="W221" i="1"/>
  <c r="Q26" i="1"/>
  <c r="V158" i="1"/>
  <c r="Q210" i="1"/>
  <c r="Y222" i="1"/>
  <c r="S356" i="1"/>
  <c r="U494" i="1"/>
  <c r="Q614" i="1"/>
  <c r="Y828" i="1"/>
  <c r="T764" i="1"/>
  <c r="Y897" i="1"/>
  <c r="V633" i="1"/>
  <c r="P666" i="1"/>
  <c r="S59" i="1"/>
  <c r="Q19" i="1"/>
  <c r="T954" i="1"/>
  <c r="T167" i="1"/>
  <c r="W208" i="1"/>
  <c r="W412" i="1"/>
  <c r="W452" i="1"/>
  <c r="V408" i="1"/>
  <c r="W816" i="1"/>
  <c r="R622" i="1"/>
  <c r="X97" i="1"/>
  <c r="Q567" i="1"/>
  <c r="W492" i="1"/>
  <c r="T534" i="1"/>
  <c r="Y615" i="1"/>
  <c r="X832" i="1"/>
  <c r="X886" i="1"/>
  <c r="P54" i="1"/>
  <c r="V489" i="1"/>
  <c r="P419" i="1"/>
  <c r="R635" i="1"/>
  <c r="P833" i="1"/>
  <c r="W904" i="1"/>
  <c r="R740" i="1"/>
  <c r="U867" i="1"/>
  <c r="R128" i="1"/>
  <c r="Q69" i="1"/>
  <c r="V206" i="1"/>
  <c r="W190" i="1"/>
  <c r="Q182" i="1"/>
  <c r="X509" i="1"/>
  <c r="T557" i="1"/>
  <c r="Q544" i="1"/>
  <c r="W526" i="1"/>
  <c r="P786" i="1"/>
  <c r="X664" i="1"/>
  <c r="P795" i="1"/>
  <c r="Q666" i="1"/>
  <c r="Q819" i="1"/>
  <c r="R641" i="1"/>
  <c r="W761" i="1"/>
  <c r="P79" i="1"/>
  <c r="X20" i="1"/>
  <c r="P71" i="1"/>
  <c r="P157" i="1"/>
  <c r="W257" i="1"/>
  <c r="X406" i="1"/>
  <c r="X458" i="1"/>
  <c r="W694" i="1"/>
  <c r="S417" i="1"/>
  <c r="P767" i="1"/>
  <c r="T648" i="1"/>
  <c r="S759" i="1"/>
  <c r="W120" i="1"/>
  <c r="Q123" i="1"/>
  <c r="T148" i="1"/>
  <c r="Q138" i="1"/>
  <c r="U190" i="1"/>
  <c r="Q314" i="1"/>
  <c r="U404" i="1"/>
  <c r="Y363" i="1"/>
  <c r="W481" i="1"/>
  <c r="P533" i="1"/>
  <c r="Q793" i="1"/>
  <c r="W677" i="1"/>
  <c r="T830" i="1"/>
  <c r="T700" i="1"/>
  <c r="U15" i="1"/>
  <c r="P194" i="1"/>
  <c r="Y230" i="1"/>
  <c r="Q341" i="1"/>
  <c r="W395" i="1"/>
  <c r="V894" i="1"/>
  <c r="R718" i="1"/>
  <c r="V766" i="1"/>
  <c r="X817" i="1"/>
  <c r="R957" i="1"/>
  <c r="T42" i="1"/>
  <c r="W229" i="1"/>
  <c r="W227" i="1"/>
  <c r="W220" i="1"/>
  <c r="U360" i="1"/>
  <c r="V248" i="1"/>
  <c r="W251" i="1"/>
  <c r="Y420" i="1"/>
  <c r="W808" i="1"/>
  <c r="P783" i="1"/>
  <c r="R766" i="1"/>
  <c r="T123" i="1"/>
  <c r="W181" i="1"/>
  <c r="Y297" i="1"/>
  <c r="U419" i="1"/>
  <c r="V754" i="1"/>
  <c r="U701" i="1"/>
  <c r="P636" i="1"/>
  <c r="W922" i="1"/>
  <c r="T53" i="1"/>
  <c r="W189" i="1"/>
  <c r="Y547" i="1"/>
  <c r="R418" i="1"/>
  <c r="T562" i="1"/>
  <c r="Q770" i="1"/>
  <c r="S789" i="1"/>
  <c r="Q298" i="1"/>
  <c r="T304" i="1"/>
  <c r="P375" i="1"/>
  <c r="Q751" i="1"/>
  <c r="R733" i="1"/>
  <c r="U19" i="1"/>
  <c r="X119" i="1"/>
  <c r="X154" i="1"/>
  <c r="Q214" i="1"/>
  <c r="X180" i="1"/>
  <c r="Q350" i="1"/>
  <c r="Y790" i="1"/>
  <c r="X234" i="1"/>
  <c r="U187" i="1"/>
  <c r="S381" i="1"/>
  <c r="V288" i="1"/>
  <c r="V573" i="1"/>
  <c r="X585" i="1"/>
  <c r="T593" i="1"/>
  <c r="U831" i="1"/>
  <c r="R791" i="1"/>
  <c r="U112" i="1"/>
  <c r="W331" i="1"/>
  <c r="T665" i="1"/>
  <c r="Y399" i="1"/>
  <c r="R466" i="1"/>
  <c r="W289" i="1"/>
  <c r="W398" i="1"/>
  <c r="T805" i="1"/>
  <c r="T688" i="1"/>
  <c r="U699" i="1"/>
  <c r="T85" i="1"/>
  <c r="T159" i="1"/>
  <c r="Q312" i="1"/>
  <c r="Y395" i="1"/>
  <c r="U730" i="1"/>
  <c r="U700" i="1"/>
  <c r="Q871" i="1"/>
  <c r="T87" i="1"/>
  <c r="X302" i="1"/>
  <c r="Q345" i="1"/>
  <c r="W393" i="1"/>
  <c r="T231" i="1"/>
  <c r="W586" i="1"/>
  <c r="R560" i="1"/>
  <c r="R98" i="1"/>
  <c r="S56" i="1"/>
  <c r="Q82" i="1"/>
  <c r="U78" i="1"/>
  <c r="X191" i="1"/>
  <c r="Y167" i="1"/>
  <c r="W269" i="1"/>
  <c r="X487" i="1"/>
  <c r="T539" i="1"/>
  <c r="V600" i="1"/>
  <c r="R602" i="1"/>
  <c r="S222" i="1"/>
  <c r="Q382" i="1"/>
  <c r="R320" i="1"/>
  <c r="T352" i="1"/>
  <c r="T547" i="1"/>
  <c r="X654" i="1"/>
  <c r="P625" i="1"/>
  <c r="S828" i="1"/>
  <c r="V933" i="1"/>
  <c r="R815" i="1"/>
  <c r="V937" i="1"/>
  <c r="X823" i="1"/>
  <c r="S32" i="1"/>
  <c r="V125" i="1"/>
  <c r="W191" i="1"/>
  <c r="Y330" i="1"/>
  <c r="U318" i="1"/>
  <c r="U584" i="1"/>
  <c r="Q411" i="1"/>
  <c r="Q572" i="1"/>
  <c r="V869" i="1"/>
  <c r="R787" i="1"/>
  <c r="P99" i="1"/>
  <c r="Q175" i="1"/>
  <c r="U231" i="1"/>
  <c r="X377" i="1"/>
  <c r="Q390" i="1"/>
  <c r="T435" i="1"/>
  <c r="Q431" i="1"/>
  <c r="X479" i="1"/>
  <c r="V474" i="1"/>
  <c r="Y465" i="1"/>
  <c r="U865" i="1"/>
  <c r="T936" i="1"/>
  <c r="X56" i="1"/>
  <c r="Q131" i="1"/>
  <c r="T192" i="1"/>
  <c r="X268" i="1"/>
  <c r="T298" i="1"/>
  <c r="Y489" i="1"/>
  <c r="Q510" i="1"/>
  <c r="Y440" i="1"/>
  <c r="S824" i="1"/>
  <c r="X985" i="1"/>
  <c r="W280" i="1"/>
  <c r="U356" i="1"/>
  <c r="X591" i="1"/>
  <c r="W784" i="1"/>
  <c r="Y715" i="1"/>
  <c r="P756" i="1"/>
  <c r="P131" i="1"/>
  <c r="Y253" i="1"/>
  <c r="Y329" i="1"/>
  <c r="X569" i="1"/>
  <c r="V276" i="1"/>
  <c r="U487" i="1"/>
  <c r="P148" i="1"/>
  <c r="P245" i="1"/>
  <c r="S364" i="1"/>
  <c r="X615" i="1"/>
  <c r="S437" i="1"/>
  <c r="V471" i="1"/>
  <c r="S771" i="1"/>
  <c r="W31" i="1"/>
  <c r="Q323" i="1"/>
  <c r="Y308" i="1"/>
  <c r="W466" i="1"/>
  <c r="S749" i="1"/>
  <c r="Q744" i="1"/>
  <c r="T726" i="1"/>
  <c r="Y686" i="1"/>
  <c r="S174" i="1"/>
  <c r="R88" i="1"/>
  <c r="T88" i="1"/>
  <c r="X279" i="1"/>
  <c r="X308" i="1"/>
  <c r="R256" i="1"/>
  <c r="X480" i="1"/>
  <c r="W359" i="1"/>
  <c r="R628" i="1"/>
  <c r="P420" i="1"/>
  <c r="X794" i="1"/>
  <c r="Y917" i="1"/>
  <c r="Q762" i="1"/>
  <c r="Q462" i="1"/>
  <c r="P515" i="1"/>
  <c r="R729" i="1"/>
  <c r="R689" i="1"/>
  <c r="V813" i="1"/>
  <c r="R238" i="1"/>
  <c r="P185" i="1"/>
  <c r="T727" i="1"/>
  <c r="W675" i="1"/>
  <c r="Y732" i="1"/>
  <c r="W685" i="1"/>
  <c r="U115" i="1"/>
  <c r="P228" i="1"/>
  <c r="Y310" i="1"/>
  <c r="T378" i="1"/>
  <c r="Y186" i="1"/>
  <c r="W404" i="1"/>
  <c r="X659" i="1"/>
  <c r="Y506" i="1"/>
  <c r="V543" i="1"/>
  <c r="P649" i="1"/>
  <c r="Q34" i="1"/>
  <c r="V251" i="1"/>
  <c r="S28" i="1"/>
  <c r="Y148" i="1"/>
  <c r="R294" i="1"/>
  <c r="U715" i="1"/>
  <c r="U647" i="1"/>
  <c r="P213" i="1"/>
  <c r="X153" i="1"/>
  <c r="Q127" i="1"/>
  <c r="X288" i="1"/>
  <c r="T321" i="1"/>
  <c r="V447" i="1"/>
  <c r="P530" i="1"/>
  <c r="W500" i="1"/>
  <c r="T650" i="1"/>
  <c r="W749" i="1"/>
  <c r="R453" i="1"/>
  <c r="P370" i="1"/>
  <c r="U524" i="1"/>
  <c r="P378" i="1"/>
  <c r="T461" i="1"/>
  <c r="R736" i="1"/>
  <c r="Q153" i="1"/>
  <c r="Y366" i="1"/>
  <c r="S375" i="1"/>
  <c r="U555" i="1"/>
  <c r="X667" i="1"/>
  <c r="T282" i="1"/>
  <c r="U550" i="1"/>
  <c r="R462" i="1"/>
  <c r="X758" i="1"/>
  <c r="Y774" i="1"/>
  <c r="V987" i="1"/>
  <c r="U26" i="1"/>
  <c r="Y63" i="1"/>
  <c r="X43" i="1"/>
  <c r="U77" i="1"/>
  <c r="V175" i="1"/>
  <c r="Y655" i="1"/>
  <c r="Q400" i="1"/>
  <c r="P362" i="1"/>
  <c r="T121" i="1"/>
  <c r="V300" i="1"/>
  <c r="W634" i="1"/>
  <c r="Q825" i="1"/>
  <c r="P856" i="1"/>
  <c r="Q775" i="1"/>
  <c r="P88" i="1"/>
  <c r="T233" i="1"/>
  <c r="T263" i="1"/>
  <c r="T325" i="1"/>
  <c r="V313" i="1"/>
  <c r="T576" i="1"/>
  <c r="U549" i="1"/>
  <c r="S481" i="1"/>
  <c r="P703" i="1"/>
  <c r="V746" i="1"/>
  <c r="P52" i="1"/>
  <c r="T146" i="1"/>
  <c r="Y497" i="1"/>
  <c r="U725" i="1"/>
  <c r="R743" i="1"/>
  <c r="P777" i="1"/>
  <c r="Q220" i="1"/>
  <c r="X312" i="1"/>
  <c r="V493" i="1"/>
  <c r="T502" i="1"/>
  <c r="S577" i="1"/>
  <c r="P521" i="1"/>
  <c r="W637" i="1"/>
  <c r="S763" i="1"/>
  <c r="R658" i="1"/>
  <c r="V660" i="1"/>
  <c r="V636" i="1"/>
  <c r="R113" i="1"/>
  <c r="V127" i="1"/>
  <c r="U118" i="1"/>
  <c r="P723" i="1"/>
  <c r="S597" i="1"/>
  <c r="X735" i="1"/>
  <c r="W651" i="1"/>
  <c r="T33" i="1"/>
  <c r="Y206" i="1"/>
  <c r="Q209" i="1"/>
  <c r="W170" i="1"/>
  <c r="T169" i="1"/>
  <c r="V365" i="1"/>
  <c r="Q101" i="1"/>
  <c r="Y208" i="1"/>
  <c r="Y263" i="1"/>
  <c r="U482" i="1"/>
  <c r="Y534" i="1"/>
  <c r="T884" i="1"/>
  <c r="P473" i="1"/>
  <c r="W596" i="1"/>
  <c r="S428" i="1"/>
  <c r="T714" i="1"/>
  <c r="U776" i="1"/>
  <c r="X752" i="1"/>
  <c r="R304" i="1"/>
  <c r="Q246" i="1"/>
  <c r="X283" i="1"/>
  <c r="T403" i="1"/>
  <c r="P513" i="1"/>
  <c r="X326" i="1"/>
  <c r="P854" i="1"/>
  <c r="T881" i="1"/>
  <c r="P827" i="1"/>
  <c r="V764" i="1"/>
  <c r="P885" i="1"/>
  <c r="R717" i="1"/>
  <c r="S635" i="1"/>
  <c r="S697" i="1"/>
  <c r="T120" i="1"/>
  <c r="T166" i="1"/>
  <c r="S245" i="1"/>
  <c r="T330" i="1"/>
  <c r="T387" i="1"/>
  <c r="P627" i="1"/>
  <c r="W613" i="1"/>
  <c r="Y612" i="1"/>
  <c r="V753" i="1"/>
  <c r="V646" i="1"/>
  <c r="U401" i="1"/>
  <c r="V452" i="1"/>
  <c r="S602" i="1"/>
  <c r="S739" i="1"/>
  <c r="T99" i="1"/>
  <c r="S23" i="1"/>
  <c r="W237" i="1"/>
  <c r="U73" i="1"/>
  <c r="P160" i="1"/>
  <c r="V845" i="1"/>
  <c r="W286" i="1"/>
  <c r="W417" i="1"/>
  <c r="Q679" i="1"/>
  <c r="T916" i="1"/>
  <c r="Y769" i="1"/>
  <c r="Y137" i="1"/>
  <c r="S54" i="1"/>
  <c r="R180" i="1"/>
  <c r="X250" i="1"/>
  <c r="W592" i="1"/>
  <c r="V336" i="1"/>
  <c r="W758" i="1"/>
  <c r="Q641" i="1"/>
  <c r="W848" i="1"/>
  <c r="V640" i="1"/>
  <c r="P873" i="1"/>
  <c r="S682" i="1"/>
  <c r="T46" i="1"/>
  <c r="V147" i="1"/>
  <c r="W231" i="1"/>
  <c r="U194" i="1"/>
  <c r="V980" i="1"/>
  <c r="S516" i="1"/>
  <c r="R458" i="1"/>
  <c r="X110" i="1"/>
  <c r="V267" i="1"/>
  <c r="X362" i="1"/>
  <c r="Q536" i="1"/>
  <c r="Y619" i="1"/>
  <c r="T876" i="1"/>
  <c r="S723" i="1"/>
  <c r="T837" i="1"/>
  <c r="Q706" i="1"/>
  <c r="U114" i="1"/>
  <c r="Q50" i="1"/>
  <c r="V247" i="1"/>
  <c r="T72" i="1"/>
  <c r="R259" i="1"/>
  <c r="Y383" i="1"/>
  <c r="S393" i="1"/>
  <c r="W519" i="1"/>
  <c r="R495" i="1"/>
  <c r="P683" i="1"/>
  <c r="Q756" i="1"/>
  <c r="X640" i="1"/>
  <c r="S694" i="1"/>
  <c r="T733" i="1"/>
  <c r="P681" i="1"/>
  <c r="T202" i="1"/>
  <c r="V423" i="1"/>
  <c r="X387" i="1"/>
  <c r="Y711" i="1"/>
  <c r="X696" i="1"/>
  <c r="T904" i="1"/>
  <c r="U991" i="1"/>
  <c r="Y965" i="1"/>
  <c r="X349" i="1"/>
  <c r="T430" i="1"/>
  <c r="V454" i="1"/>
  <c r="S466" i="1"/>
  <c r="X811" i="1"/>
  <c r="Y622" i="1"/>
  <c r="S210" i="1"/>
  <c r="S304" i="1"/>
  <c r="S572" i="1"/>
  <c r="T276" i="1"/>
  <c r="W476" i="1"/>
  <c r="P492" i="1"/>
  <c r="U847" i="1"/>
  <c r="U772" i="1"/>
  <c r="V729" i="1"/>
  <c r="S16" i="1"/>
  <c r="R87" i="1"/>
  <c r="S125" i="1"/>
  <c r="X17" i="1"/>
  <c r="R222" i="1"/>
  <c r="T172" i="1"/>
  <c r="Q342" i="1"/>
  <c r="X341" i="1"/>
  <c r="W487" i="1"/>
  <c r="T425" i="1"/>
  <c r="T483" i="1"/>
  <c r="S804" i="1"/>
  <c r="Y875" i="1"/>
  <c r="Q861" i="1"/>
  <c r="P105" i="1"/>
  <c r="V36" i="1"/>
  <c r="V330" i="1"/>
  <c r="X275" i="1"/>
  <c r="P306" i="1"/>
  <c r="Q518" i="1"/>
  <c r="V385" i="1"/>
  <c r="S628" i="1"/>
  <c r="Q595" i="1"/>
  <c r="R723" i="1"/>
  <c r="V689" i="1"/>
  <c r="X922" i="1"/>
  <c r="Q38" i="1"/>
  <c r="V140" i="1"/>
  <c r="P615" i="1"/>
  <c r="P346" i="1"/>
  <c r="S629" i="1"/>
  <c r="W166" i="1"/>
  <c r="S493" i="1"/>
  <c r="T458" i="1"/>
  <c r="P841" i="1"/>
  <c r="V620" i="1"/>
  <c r="Q617" i="1"/>
  <c r="W741" i="1"/>
  <c r="U101" i="1"/>
  <c r="Y133" i="1"/>
  <c r="P193" i="1"/>
  <c r="S451" i="1"/>
  <c r="Y581" i="1"/>
  <c r="U581" i="1"/>
  <c r="U572" i="1"/>
  <c r="T484" i="1"/>
  <c r="T743" i="1"/>
  <c r="T778" i="1"/>
  <c r="Y642" i="1"/>
  <c r="Y114" i="1"/>
  <c r="X259" i="1"/>
  <c r="T319" i="1"/>
  <c r="U345" i="1"/>
  <c r="Q607" i="1"/>
  <c r="R643" i="1"/>
  <c r="Y681" i="1"/>
  <c r="Y111" i="1"/>
  <c r="Y146" i="1"/>
  <c r="V531" i="1"/>
  <c r="X563" i="1"/>
  <c r="T508" i="1"/>
  <c r="Y671" i="1"/>
  <c r="P359" i="1"/>
  <c r="Y721" i="1"/>
  <c r="T711" i="1"/>
  <c r="T871" i="1"/>
  <c r="U690" i="1"/>
  <c r="X905" i="1"/>
  <c r="T100" i="1"/>
  <c r="W214" i="1"/>
  <c r="V363" i="1"/>
  <c r="R239" i="1"/>
  <c r="T287" i="1"/>
  <c r="R385" i="1"/>
  <c r="X363" i="1"/>
  <c r="R586" i="1"/>
  <c r="Q438" i="1"/>
  <c r="Y783" i="1"/>
  <c r="R655" i="1"/>
  <c r="T684" i="1"/>
  <c r="Q573" i="1"/>
  <c r="X425" i="1"/>
  <c r="R401" i="1"/>
  <c r="V673" i="1"/>
  <c r="V920" i="1"/>
  <c r="P642" i="1"/>
  <c r="U63" i="1"/>
  <c r="T184" i="1"/>
  <c r="W153" i="1"/>
  <c r="W478" i="1"/>
  <c r="W760" i="1"/>
  <c r="S627" i="1"/>
  <c r="Y661" i="1"/>
  <c r="U947" i="1"/>
  <c r="Y295" i="1"/>
  <c r="P447" i="1"/>
  <c r="Q584" i="1"/>
  <c r="R534" i="1"/>
  <c r="P757" i="1"/>
  <c r="U40" i="1"/>
  <c r="U131" i="1"/>
  <c r="S998" i="1"/>
  <c r="X223" i="1"/>
  <c r="U237" i="1"/>
  <c r="X176" i="1"/>
  <c r="T526" i="1"/>
  <c r="X578" i="1"/>
  <c r="V477" i="1"/>
  <c r="S780" i="1"/>
  <c r="T699" i="1"/>
  <c r="X11" i="1"/>
  <c r="V984" i="1"/>
  <c r="W284" i="1"/>
  <c r="P299" i="1"/>
  <c r="T463" i="1"/>
  <c r="P806" i="1"/>
  <c r="V750" i="1"/>
  <c r="U603" i="1"/>
  <c r="S922" i="1"/>
  <c r="X704" i="1"/>
  <c r="Q838" i="1"/>
  <c r="U967" i="1"/>
  <c r="R255" i="1"/>
  <c r="Q303" i="1"/>
  <c r="X498" i="1"/>
  <c r="U588" i="1"/>
  <c r="V654" i="1"/>
  <c r="R585" i="1"/>
  <c r="T478" i="1"/>
  <c r="V661" i="1"/>
  <c r="X669" i="1"/>
  <c r="T807" i="1"/>
  <c r="P658" i="1"/>
  <c r="Y819" i="1"/>
  <c r="V68" i="1"/>
  <c r="Y200" i="1"/>
  <c r="X347" i="1"/>
  <c r="P319" i="1"/>
  <c r="R364" i="1"/>
  <c r="X462" i="1"/>
  <c r="V513" i="1"/>
  <c r="P719" i="1"/>
  <c r="U450" i="1"/>
  <c r="W429" i="1"/>
  <c r="T863" i="1"/>
  <c r="R97" i="1"/>
  <c r="Y52" i="1"/>
  <c r="Q79" i="1"/>
  <c r="R49" i="1"/>
  <c r="W138" i="1"/>
  <c r="T246" i="1"/>
  <c r="R173" i="1"/>
  <c r="T13" i="1"/>
  <c r="Y229" i="1"/>
  <c r="T506" i="1"/>
  <c r="Q530" i="1"/>
  <c r="U630" i="1"/>
  <c r="U675" i="1"/>
  <c r="S146" i="1"/>
  <c r="T151" i="1"/>
  <c r="X199" i="1"/>
  <c r="Q158" i="1"/>
  <c r="X196" i="1"/>
  <c r="W222" i="1"/>
  <c r="U320" i="1"/>
  <c r="W664" i="1"/>
  <c r="V901" i="1"/>
  <c r="S35" i="1"/>
  <c r="Q585" i="1"/>
  <c r="Q603" i="1"/>
  <c r="P714" i="1"/>
  <c r="Y810" i="1"/>
  <c r="V922" i="1"/>
  <c r="X626" i="1"/>
  <c r="R892" i="1"/>
  <c r="W73" i="1"/>
  <c r="Y267" i="1"/>
  <c r="Q331" i="1"/>
  <c r="R506" i="1"/>
  <c r="R494" i="1"/>
  <c r="X535" i="1"/>
  <c r="R800" i="1"/>
  <c r="U851" i="1"/>
  <c r="W235" i="1"/>
  <c r="U439" i="1"/>
  <c r="U757" i="1"/>
  <c r="S625" i="1"/>
  <c r="T608" i="1"/>
  <c r="V947" i="1"/>
  <c r="Q204" i="1"/>
  <c r="S279" i="1"/>
  <c r="P332" i="1"/>
  <c r="Q419" i="1"/>
  <c r="Q397" i="1"/>
  <c r="P774" i="1"/>
  <c r="Q634" i="1"/>
  <c r="P836" i="1"/>
  <c r="U76" i="1"/>
  <c r="S90" i="1"/>
  <c r="W25" i="1"/>
  <c r="T180" i="1"/>
  <c r="V322" i="1"/>
  <c r="R545" i="1"/>
  <c r="T643" i="1"/>
  <c r="P964" i="1"/>
  <c r="Y389" i="1"/>
  <c r="Q393" i="1"/>
  <c r="S351" i="1"/>
  <c r="U287" i="1"/>
  <c r="T440" i="1"/>
  <c r="S479" i="1"/>
  <c r="S452" i="1"/>
  <c r="V629" i="1"/>
  <c r="T659" i="1"/>
  <c r="R659" i="1"/>
  <c r="X952" i="1"/>
  <c r="S186" i="1"/>
  <c r="W579" i="1"/>
  <c r="X575" i="1"/>
  <c r="W446" i="1"/>
  <c r="Q396" i="1"/>
  <c r="R699" i="1"/>
  <c r="P732" i="1"/>
  <c r="V843" i="1"/>
  <c r="T126" i="1"/>
  <c r="U455" i="1"/>
  <c r="X831" i="1"/>
  <c r="V779" i="1"/>
  <c r="Y777" i="1"/>
  <c r="S816" i="1"/>
  <c r="Q867" i="1"/>
  <c r="S241" i="1"/>
  <c r="Y322" i="1"/>
  <c r="X265" i="1"/>
  <c r="V666" i="1"/>
  <c r="V362" i="1"/>
  <c r="Y535" i="1"/>
  <c r="Q452" i="1"/>
  <c r="P652" i="1"/>
  <c r="V811" i="1"/>
  <c r="T747" i="1"/>
  <c r="S85" i="1"/>
  <c r="V186" i="1"/>
  <c r="S149" i="1"/>
  <c r="U288" i="1"/>
  <c r="R302" i="1"/>
  <c r="T400" i="1"/>
  <c r="V551" i="1"/>
  <c r="V439" i="1"/>
  <c r="T758" i="1"/>
  <c r="W631" i="1"/>
  <c r="Y754" i="1"/>
  <c r="V500" i="1"/>
  <c r="R536" i="1"/>
  <c r="R592" i="1"/>
  <c r="S714" i="1"/>
  <c r="X37" i="1"/>
  <c r="W201" i="1"/>
  <c r="V191" i="1"/>
  <c r="R303" i="1"/>
  <c r="P58" i="1"/>
  <c r="T426" i="1"/>
  <c r="Q605" i="1"/>
  <c r="X14" i="1"/>
  <c r="S94" i="1"/>
  <c r="X162" i="1"/>
  <c r="X322" i="1"/>
  <c r="W258" i="1"/>
  <c r="T493" i="1"/>
  <c r="U448" i="1"/>
  <c r="P933" i="1"/>
  <c r="Q758" i="1"/>
  <c r="U119" i="1"/>
  <c r="P20" i="1"/>
  <c r="W50" i="1"/>
  <c r="X63" i="1"/>
  <c r="X187" i="1"/>
  <c r="S343" i="1"/>
  <c r="R361" i="1"/>
  <c r="X583" i="1"/>
  <c r="V557" i="1"/>
  <c r="P73" i="1"/>
  <c r="Y377" i="1"/>
  <c r="Y505" i="1"/>
  <c r="P470" i="1"/>
  <c r="Y571" i="1"/>
  <c r="V777" i="1"/>
  <c r="Q880" i="1"/>
  <c r="S662" i="1"/>
  <c r="W52" i="1"/>
  <c r="V15" i="1"/>
  <c r="T163" i="1"/>
  <c r="P162" i="1"/>
  <c r="X213" i="1"/>
  <c r="Y187" i="1"/>
  <c r="R190" i="1"/>
  <c r="V485" i="1"/>
  <c r="Q460" i="1"/>
  <c r="Y528" i="1"/>
  <c r="Q424" i="1"/>
  <c r="V515" i="1"/>
  <c r="P907" i="1"/>
  <c r="V756" i="1"/>
  <c r="Q893" i="1"/>
  <c r="Y105" i="1"/>
  <c r="W562" i="1"/>
  <c r="R548" i="1"/>
  <c r="Q522" i="1"/>
  <c r="P168" i="1"/>
  <c r="V213" i="1"/>
  <c r="P255" i="1"/>
  <c r="V258" i="1"/>
  <c r="Y548" i="1"/>
  <c r="Y616" i="1"/>
  <c r="R33" i="1"/>
  <c r="R206" i="1"/>
  <c r="P226" i="1"/>
  <c r="R185" i="1"/>
  <c r="W427" i="1"/>
  <c r="X885" i="1"/>
  <c r="Q132" i="1"/>
  <c r="R233" i="1"/>
  <c r="T297" i="1"/>
  <c r="X413" i="1"/>
  <c r="S527" i="1"/>
  <c r="P716" i="1"/>
  <c r="P641" i="1"/>
  <c r="X744" i="1"/>
  <c r="T44" i="1"/>
  <c r="U311" i="1"/>
  <c r="Y309" i="1"/>
  <c r="R450" i="1"/>
  <c r="T459" i="1"/>
  <c r="V510" i="1"/>
  <c r="P883" i="1"/>
  <c r="Y867" i="1"/>
  <c r="P64" i="1"/>
  <c r="T27" i="1"/>
  <c r="U170" i="1"/>
  <c r="Q386" i="1"/>
  <c r="R282" i="1"/>
  <c r="V289" i="1"/>
  <c r="U358" i="1"/>
  <c r="Y476" i="1"/>
  <c r="V357" i="1"/>
  <c r="T214" i="1"/>
  <c r="V702" i="1"/>
  <c r="R581" i="1"/>
  <c r="U703" i="1"/>
  <c r="U684" i="1"/>
  <c r="Y118" i="1"/>
  <c r="W210" i="1"/>
  <c r="Y484" i="1"/>
  <c r="Q486" i="1"/>
  <c r="S472" i="1"/>
  <c r="X523" i="1"/>
  <c r="S594" i="1"/>
  <c r="V810" i="1"/>
  <c r="V142" i="1"/>
  <c r="W276" i="1"/>
  <c r="V185" i="1"/>
  <c r="U106" i="1"/>
  <c r="S266" i="1"/>
  <c r="R263" i="1"/>
  <c r="P276" i="1"/>
  <c r="V335" i="1"/>
  <c r="V698" i="1"/>
  <c r="P462" i="1"/>
  <c r="S626" i="1"/>
  <c r="Y859" i="1"/>
  <c r="R625" i="1"/>
  <c r="V715" i="1"/>
  <c r="W213" i="1"/>
  <c r="U317" i="1"/>
  <c r="R460" i="1"/>
  <c r="Y750" i="1"/>
  <c r="R20" i="1"/>
  <c r="T154" i="1"/>
  <c r="R136" i="1"/>
  <c r="Y170" i="1"/>
  <c r="X277" i="1"/>
  <c r="Q263" i="1"/>
  <c r="R407" i="1"/>
  <c r="W554" i="1"/>
  <c r="Q505" i="1"/>
  <c r="S407" i="1"/>
  <c r="X526" i="1"/>
  <c r="P516" i="1"/>
  <c r="S854" i="1"/>
  <c r="T825" i="1"/>
  <c r="T781" i="1"/>
  <c r="Y787" i="1"/>
  <c r="U219" i="1"/>
  <c r="X860" i="1"/>
  <c r="X270" i="1"/>
  <c r="P480" i="1"/>
  <c r="U454" i="1"/>
  <c r="X584" i="1"/>
  <c r="U531" i="1"/>
  <c r="Q410" i="1"/>
  <c r="X749" i="1"/>
  <c r="T790" i="1"/>
  <c r="Q863" i="1"/>
  <c r="U987" i="1"/>
  <c r="X105" i="1"/>
  <c r="P48" i="1"/>
  <c r="R416" i="1"/>
  <c r="W565" i="1"/>
  <c r="Q41" i="1"/>
  <c r="R106" i="1"/>
  <c r="P453" i="1"/>
  <c r="V523" i="1"/>
  <c r="S488" i="1"/>
  <c r="T793" i="1"/>
  <c r="W766" i="1"/>
  <c r="R814" i="1"/>
  <c r="P772" i="1"/>
  <c r="V802" i="1"/>
  <c r="X789" i="1"/>
  <c r="Q66" i="1"/>
  <c r="Q63" i="1"/>
  <c r="S142" i="1"/>
  <c r="Q325" i="1"/>
  <c r="W259" i="1"/>
  <c r="W228" i="1"/>
  <c r="U344" i="1"/>
  <c r="V544" i="1"/>
  <c r="W514" i="1"/>
  <c r="S904" i="1"/>
  <c r="W706" i="1"/>
  <c r="X272" i="1"/>
  <c r="X242" i="1"/>
  <c r="P278" i="1"/>
  <c r="P351" i="1"/>
  <c r="Y643" i="1"/>
  <c r="Q891" i="1"/>
  <c r="V657" i="1"/>
  <c r="Q915" i="1"/>
  <c r="S851" i="1"/>
  <c r="R28" i="1"/>
  <c r="W19" i="1"/>
  <c r="T43" i="1"/>
  <c r="X477" i="1"/>
  <c r="U554" i="1"/>
  <c r="W386" i="1"/>
  <c r="S784" i="1"/>
  <c r="S733" i="1"/>
  <c r="X127" i="1"/>
  <c r="P207" i="1"/>
  <c r="W154" i="1"/>
  <c r="V277" i="1"/>
  <c r="V293" i="1"/>
  <c r="U602" i="1"/>
  <c r="W716" i="1"/>
  <c r="U737" i="1"/>
  <c r="S14" i="1"/>
  <c r="X166" i="1"/>
  <c r="U566" i="1"/>
  <c r="Q450" i="1"/>
  <c r="W419" i="1"/>
  <c r="Y640" i="1"/>
  <c r="Q776" i="1"/>
  <c r="R888" i="1"/>
  <c r="W641" i="1"/>
  <c r="Y927" i="1"/>
  <c r="W102" i="1"/>
  <c r="Q178" i="1"/>
  <c r="P344" i="1"/>
  <c r="V581" i="1"/>
  <c r="R608" i="1"/>
  <c r="T443" i="1"/>
  <c r="Y451" i="1"/>
  <c r="V428" i="1"/>
  <c r="T779" i="1"/>
  <c r="P190" i="1"/>
  <c r="S269" i="1"/>
  <c r="Q515" i="1"/>
  <c r="U516" i="1"/>
  <c r="Q403" i="1"/>
  <c r="S753" i="1"/>
  <c r="P773" i="1"/>
  <c r="R125" i="1"/>
  <c r="P461" i="1"/>
  <c r="V516" i="1"/>
  <c r="R391" i="1"/>
  <c r="V498" i="1"/>
  <c r="U465" i="1"/>
  <c r="Q712" i="1"/>
  <c r="Y889" i="1"/>
  <c r="Y830" i="1"/>
  <c r="S106" i="1"/>
  <c r="P107" i="1"/>
  <c r="Q163" i="1"/>
  <c r="W243" i="1"/>
  <c r="R209" i="1"/>
  <c r="Y303" i="1"/>
  <c r="P446" i="1"/>
  <c r="P259" i="1"/>
  <c r="X393" i="1"/>
  <c r="V565" i="1"/>
  <c r="P503" i="1"/>
  <c r="Q508" i="1"/>
  <c r="Q771" i="1"/>
  <c r="T610" i="1"/>
  <c r="T12" i="1"/>
  <c r="V426" i="1"/>
  <c r="X350" i="1"/>
  <c r="P402" i="1"/>
  <c r="X798" i="1"/>
  <c r="P606" i="1"/>
  <c r="X753" i="1"/>
  <c r="Y862" i="1"/>
  <c r="Q945" i="1"/>
  <c r="Y985" i="1"/>
  <c r="W1008" i="1"/>
  <c r="W925" i="1"/>
  <c r="P996" i="1"/>
  <c r="V971" i="1"/>
  <c r="R998" i="1"/>
  <c r="T1006" i="1"/>
  <c r="U819" i="1"/>
  <c r="Q769" i="1"/>
  <c r="V927" i="1"/>
  <c r="S919" i="1"/>
  <c r="U894" i="1"/>
  <c r="Q886" i="1"/>
  <c r="S861" i="1"/>
  <c r="V846" i="1"/>
  <c r="S814" i="1"/>
  <c r="V956" i="1"/>
  <c r="X949" i="1"/>
  <c r="Q942" i="1"/>
  <c r="P928" i="1"/>
  <c r="Y904" i="1"/>
  <c r="Y870" i="1"/>
  <c r="V847" i="1"/>
  <c r="S822" i="1"/>
  <c r="Q1006" i="1"/>
  <c r="U980" i="1"/>
  <c r="U960" i="1"/>
  <c r="Q950" i="1"/>
  <c r="X943" i="1"/>
  <c r="X931" i="1"/>
  <c r="W903" i="1"/>
  <c r="S895" i="1"/>
  <c r="U870" i="1"/>
  <c r="T838" i="1"/>
  <c r="V791" i="1"/>
  <c r="R974" i="1"/>
  <c r="W985" i="1"/>
  <c r="Q962" i="1"/>
  <c r="P1006" i="1"/>
  <c r="V993" i="1"/>
  <c r="T980" i="1"/>
  <c r="P974" i="1"/>
  <c r="R967" i="1"/>
  <c r="V961" i="1"/>
  <c r="Y912" i="1"/>
  <c r="V903" i="1"/>
  <c r="Y878" i="1"/>
  <c r="T870" i="1"/>
  <c r="W851" i="1"/>
  <c r="Q833" i="1"/>
  <c r="Q986" i="1"/>
  <c r="W973" i="1"/>
  <c r="S1000" i="1"/>
  <c r="W994" i="1"/>
  <c r="Y987" i="1"/>
  <c r="W962" i="1"/>
  <c r="Y955" i="1"/>
  <c r="U949" i="1"/>
  <c r="U910" i="1"/>
  <c r="T839" i="1"/>
  <c r="W993" i="1"/>
  <c r="Q958" i="1"/>
  <c r="P979" i="1"/>
  <c r="R972" i="1"/>
  <c r="V966" i="1"/>
  <c r="X959" i="1"/>
  <c r="T953" i="1"/>
  <c r="U938" i="1"/>
  <c r="Y920" i="1"/>
  <c r="V911" i="1"/>
  <c r="T878" i="1"/>
  <c r="S853" i="1"/>
  <c r="Y813" i="1"/>
  <c r="R745" i="1"/>
  <c r="S1001" i="1"/>
  <c r="Y988" i="1"/>
  <c r="U982" i="1"/>
  <c r="Q976" i="1"/>
  <c r="S969" i="1"/>
  <c r="Y956" i="1"/>
  <c r="U950" i="1"/>
  <c r="S943" i="1"/>
  <c r="X920" i="1"/>
  <c r="Q912" i="1"/>
  <c r="W887" i="1"/>
  <c r="P876" i="1"/>
  <c r="W940" i="1"/>
  <c r="S930" i="1"/>
  <c r="U919" i="1"/>
  <c r="Y893" i="1"/>
  <c r="W868" i="1"/>
  <c r="P840" i="1"/>
  <c r="R749" i="1"/>
  <c r="S75" i="1"/>
  <c r="T295" i="1"/>
  <c r="Y515" i="1"/>
  <c r="Q439" i="1"/>
  <c r="P297" i="1"/>
  <c r="P743" i="1"/>
  <c r="U764" i="1"/>
  <c r="W918" i="1"/>
  <c r="S747" i="1"/>
  <c r="U95" i="1"/>
  <c r="V77" i="1"/>
  <c r="U83" i="1"/>
  <c r="X345" i="1"/>
  <c r="S77" i="1"/>
  <c r="S389" i="1"/>
  <c r="Y586" i="1"/>
  <c r="T645" i="1"/>
  <c r="V921" i="1"/>
  <c r="T903" i="1"/>
  <c r="V691" i="1"/>
  <c r="Y829" i="1"/>
  <c r="U54" i="1"/>
  <c r="W63" i="1"/>
  <c r="W209" i="1"/>
  <c r="S139" i="1"/>
  <c r="Q133" i="1"/>
  <c r="R537" i="1"/>
  <c r="U451" i="1"/>
  <c r="S796" i="1"/>
  <c r="S740" i="1"/>
  <c r="T66" i="1"/>
  <c r="Y16" i="1"/>
  <c r="V887" i="1"/>
  <c r="P380" i="1"/>
  <c r="T395" i="1"/>
  <c r="Y580" i="1"/>
  <c r="T398" i="1"/>
  <c r="P587" i="1"/>
  <c r="S515" i="1"/>
  <c r="S213" i="1"/>
  <c r="V290" i="1"/>
  <c r="S263" i="1"/>
  <c r="U574" i="1"/>
  <c r="V432" i="1"/>
  <c r="P566" i="1"/>
  <c r="R94" i="1"/>
  <c r="R154" i="1"/>
  <c r="W179" i="1"/>
  <c r="R306" i="1"/>
  <c r="Y280" i="1"/>
  <c r="Q561" i="1"/>
  <c r="V841" i="1"/>
  <c r="V926" i="1"/>
  <c r="Q772" i="1"/>
  <c r="X858" i="1"/>
  <c r="U869" i="1"/>
  <c r="R25" i="1"/>
  <c r="V95" i="1"/>
  <c r="V220" i="1"/>
  <c r="R196" i="1"/>
  <c r="Y321" i="1"/>
  <c r="W406" i="1"/>
  <c r="Q578" i="1"/>
  <c r="W461" i="1"/>
  <c r="Y826" i="1"/>
  <c r="U765" i="1"/>
  <c r="Q594" i="1"/>
  <c r="W601" i="1"/>
  <c r="R698" i="1"/>
  <c r="T96" i="1"/>
  <c r="U295" i="1"/>
  <c r="U365" i="1"/>
  <c r="Q391" i="1"/>
  <c r="V663" i="1"/>
  <c r="P698" i="1"/>
  <c r="R60" i="1"/>
  <c r="R68" i="1"/>
  <c r="T173" i="1"/>
  <c r="S285" i="1"/>
  <c r="V444" i="1"/>
  <c r="T380" i="1"/>
  <c r="W886" i="1"/>
  <c r="V659" i="1"/>
  <c r="V697" i="1"/>
  <c r="Y761" i="1"/>
  <c r="Y725" i="1"/>
  <c r="U774" i="1"/>
  <c r="V364" i="1"/>
  <c r="Q203" i="1"/>
  <c r="S228" i="1"/>
  <c r="U477" i="1"/>
  <c r="P610" i="1"/>
  <c r="W884" i="1"/>
  <c r="U234" i="1"/>
  <c r="R248" i="1"/>
  <c r="Q272" i="1"/>
  <c r="V624" i="1"/>
  <c r="T680" i="1"/>
  <c r="Y923" i="1"/>
  <c r="W842" i="1"/>
  <c r="U849" i="1"/>
  <c r="P690" i="1"/>
  <c r="P835" i="1"/>
  <c r="U636" i="1"/>
  <c r="R706" i="1"/>
  <c r="Y806" i="1"/>
  <c r="Q91" i="1"/>
  <c r="X231" i="1"/>
  <c r="Y202" i="1"/>
  <c r="T284" i="1"/>
  <c r="S645" i="1"/>
  <c r="Y302" i="1"/>
  <c r="W662" i="1"/>
  <c r="P342" i="1"/>
  <c r="T460" i="1"/>
  <c r="W649" i="1"/>
  <c r="Y149" i="1"/>
  <c r="P97" i="1"/>
  <c r="X344" i="1"/>
  <c r="U579" i="1"/>
  <c r="U625" i="1"/>
  <c r="X734" i="1"/>
  <c r="U784" i="1"/>
  <c r="W727" i="1"/>
  <c r="P221" i="1"/>
  <c r="R211" i="1"/>
  <c r="Q301" i="1"/>
  <c r="V458" i="1"/>
  <c r="U353" i="1"/>
  <c r="W281" i="1"/>
  <c r="U654" i="1"/>
  <c r="Q879" i="1"/>
  <c r="S619" i="1"/>
  <c r="R674" i="1"/>
  <c r="W824" i="1"/>
  <c r="X168" i="1"/>
  <c r="S167" i="1"/>
  <c r="S202" i="1"/>
  <c r="Q150" i="1"/>
  <c r="R223" i="1"/>
  <c r="P277" i="1"/>
  <c r="T190" i="1"/>
  <c r="Y352" i="1"/>
  <c r="W930" i="1"/>
  <c r="S634" i="1"/>
  <c r="U692" i="1"/>
  <c r="Y969" i="1"/>
  <c r="V205" i="1"/>
  <c r="Y289" i="1"/>
  <c r="V540" i="1"/>
  <c r="Y808" i="1"/>
  <c r="W629" i="1"/>
  <c r="P823" i="1"/>
  <c r="X791" i="1"/>
  <c r="U94" i="1"/>
  <c r="Q71" i="1"/>
  <c r="U37" i="1"/>
  <c r="S82" i="1"/>
  <c r="P195" i="1"/>
  <c r="S254" i="1"/>
  <c r="V296" i="1"/>
  <c r="R193" i="1"/>
  <c r="W315" i="1"/>
  <c r="X409" i="1"/>
  <c r="T673" i="1"/>
  <c r="Q493" i="1"/>
  <c r="Q470" i="1"/>
  <c r="P882" i="1"/>
  <c r="V604" i="1"/>
  <c r="T59" i="1"/>
  <c r="R93" i="1"/>
  <c r="P127" i="1"/>
  <c r="R235" i="1"/>
  <c r="X373" i="1"/>
  <c r="Q408" i="1"/>
  <c r="Y540" i="1"/>
  <c r="R583" i="1"/>
  <c r="P616" i="1"/>
  <c r="Y120" i="1"/>
  <c r="Q262" i="1"/>
  <c r="X295" i="1"/>
  <c r="R507" i="1"/>
  <c r="Q336" i="1"/>
  <c r="X241" i="1"/>
  <c r="S314" i="1"/>
  <c r="P363" i="1"/>
  <c r="X333" i="1"/>
  <c r="Y392" i="1"/>
  <c r="S705" i="1"/>
  <c r="Q652" i="1"/>
  <c r="R838" i="1"/>
  <c r="P634" i="1"/>
  <c r="V226" i="1"/>
  <c r="W400" i="1"/>
  <c r="W413" i="1"/>
  <c r="Y475" i="1"/>
  <c r="S631" i="1"/>
  <c r="S673" i="1"/>
  <c r="T928" i="1"/>
  <c r="V84" i="1"/>
  <c r="T267" i="1"/>
  <c r="V253" i="1"/>
  <c r="P508" i="1"/>
  <c r="T613" i="1"/>
  <c r="P722" i="1"/>
  <c r="X616" i="1"/>
  <c r="U899" i="1"/>
  <c r="Q17" i="1"/>
  <c r="X81" i="1"/>
  <c r="W183" i="1"/>
  <c r="X588" i="1"/>
  <c r="Y351" i="1"/>
  <c r="X518" i="1"/>
  <c r="P909" i="1"/>
  <c r="V648" i="1"/>
  <c r="W740" i="1"/>
  <c r="V162" i="1"/>
  <c r="R386" i="1"/>
  <c r="S410" i="1"/>
  <c r="P679" i="1"/>
  <c r="P831" i="1"/>
  <c r="T808" i="1"/>
  <c r="Y226" i="1"/>
  <c r="P177" i="1"/>
  <c r="S575" i="1"/>
  <c r="P791" i="1"/>
  <c r="V51" i="1"/>
  <c r="Y84" i="1"/>
  <c r="P145" i="1"/>
  <c r="W130" i="1"/>
  <c r="W344" i="1"/>
  <c r="Q307" i="1"/>
  <c r="V325" i="1"/>
  <c r="S528" i="1"/>
  <c r="P320" i="1"/>
  <c r="W433" i="1"/>
  <c r="U495" i="1"/>
  <c r="R613" i="1"/>
  <c r="U758" i="1"/>
  <c r="Q843" i="1"/>
  <c r="T622" i="1"/>
  <c r="S677" i="1"/>
  <c r="V45" i="1"/>
  <c r="R162" i="1"/>
  <c r="P311" i="1"/>
  <c r="Q651" i="1"/>
  <c r="R477" i="1"/>
  <c r="Q723" i="1"/>
  <c r="X548" i="1"/>
  <c r="P662" i="1"/>
  <c r="S710" i="1"/>
  <c r="W23" i="1"/>
  <c r="X220" i="1"/>
  <c r="Y426" i="1"/>
  <c r="R514" i="1"/>
  <c r="Y899" i="1"/>
  <c r="R739" i="1"/>
  <c r="Q89" i="1"/>
  <c r="Y126" i="1"/>
  <c r="Q196" i="1"/>
  <c r="W340" i="1"/>
  <c r="Q349" i="1"/>
  <c r="P654" i="1"/>
  <c r="R767" i="1"/>
  <c r="R756" i="1"/>
  <c r="Q669" i="1"/>
  <c r="X778" i="1"/>
  <c r="R52" i="1"/>
  <c r="R172" i="1"/>
  <c r="T410" i="1"/>
  <c r="T360" i="1"/>
  <c r="Q606" i="1"/>
  <c r="U907" i="1"/>
  <c r="S724" i="1"/>
  <c r="S746" i="1"/>
  <c r="V76" i="1"/>
  <c r="Y75" i="1"/>
  <c r="W435" i="1"/>
  <c r="W469" i="1"/>
  <c r="U508" i="1"/>
  <c r="U635" i="1"/>
  <c r="U49" i="1"/>
  <c r="T34" i="1"/>
  <c r="V105" i="1"/>
  <c r="Y24" i="1"/>
  <c r="S229" i="1"/>
  <c r="U250" i="1"/>
  <c r="Y357" i="1"/>
  <c r="S453" i="1"/>
  <c r="T663" i="1"/>
  <c r="T835" i="1"/>
  <c r="V117" i="1"/>
  <c r="R114" i="1"/>
  <c r="X158" i="1"/>
  <c r="U152" i="1"/>
  <c r="X237" i="1"/>
  <c r="R73" i="1"/>
  <c r="W314" i="1"/>
  <c r="Y533" i="1"/>
  <c r="X87" i="1"/>
  <c r="P495" i="1"/>
  <c r="T256" i="1"/>
  <c r="W381" i="1"/>
  <c r="V348" i="1"/>
  <c r="S455" i="1"/>
  <c r="X671" i="1"/>
  <c r="Y511" i="1"/>
  <c r="X528" i="1"/>
  <c r="S576" i="1"/>
  <c r="W441" i="1"/>
  <c r="S653" i="1"/>
  <c r="R939" i="1"/>
  <c r="U723" i="1"/>
  <c r="S108" i="1"/>
  <c r="W255" i="1"/>
  <c r="W128" i="1"/>
  <c r="T293" i="1"/>
  <c r="X576" i="1"/>
  <c r="P519" i="1"/>
  <c r="S587" i="1"/>
  <c r="V571" i="1"/>
  <c r="Y700" i="1"/>
  <c r="R834" i="1"/>
  <c r="S13" i="1"/>
  <c r="T60" i="1"/>
  <c r="X346" i="1"/>
  <c r="P595" i="1"/>
  <c r="S226" i="1"/>
  <c r="Q407" i="1"/>
  <c r="P894" i="1"/>
  <c r="Y667" i="1"/>
  <c r="V601" i="1"/>
  <c r="W148" i="1"/>
  <c r="Y60" i="1"/>
  <c r="U176" i="1"/>
  <c r="Y286" i="1"/>
  <c r="R620" i="1"/>
  <c r="P623" i="1"/>
  <c r="Q468" i="1"/>
  <c r="S539" i="1"/>
  <c r="Q777" i="1"/>
  <c r="U935" i="1"/>
  <c r="V752" i="1"/>
  <c r="V739" i="1"/>
  <c r="R38" i="1"/>
  <c r="Y76" i="1"/>
  <c r="R198" i="1"/>
  <c r="T261" i="1"/>
  <c r="P289" i="1"/>
  <c r="V630" i="1"/>
  <c r="P622" i="1"/>
  <c r="Q597" i="1"/>
  <c r="Q145" i="1"/>
  <c r="V207" i="1"/>
  <c r="Q321" i="1"/>
  <c r="P456" i="1"/>
  <c r="V547" i="1"/>
  <c r="Y507" i="1"/>
  <c r="Y814" i="1"/>
  <c r="Y638" i="1"/>
  <c r="X109" i="1"/>
  <c r="X499" i="1"/>
  <c r="Q464" i="1"/>
  <c r="U445" i="1"/>
  <c r="Y463" i="1"/>
  <c r="S675" i="1"/>
  <c r="U767" i="1"/>
  <c r="V889" i="1"/>
  <c r="X733" i="1"/>
  <c r="U18" i="1"/>
  <c r="Q366" i="1"/>
  <c r="V380" i="1"/>
  <c r="S640" i="1"/>
  <c r="Q687" i="1"/>
  <c r="W623" i="1"/>
  <c r="X942" i="1"/>
  <c r="X680" i="1"/>
  <c r="X112" i="1"/>
  <c r="Q106" i="1"/>
  <c r="X358" i="1"/>
  <c r="S644" i="1"/>
  <c r="Q680" i="1"/>
  <c r="W608" i="1"/>
  <c r="P923" i="1"/>
  <c r="P746" i="1"/>
  <c r="Q53" i="1"/>
  <c r="U259" i="1"/>
  <c r="R177" i="1"/>
  <c r="R551" i="1"/>
  <c r="R424" i="1"/>
  <c r="X668" i="1"/>
  <c r="T900" i="1"/>
  <c r="T748" i="1"/>
  <c r="X122" i="1"/>
  <c r="V1008" i="1"/>
  <c r="T114" i="1"/>
  <c r="X167" i="1"/>
  <c r="W530" i="1"/>
  <c r="S544" i="1"/>
  <c r="W521" i="1"/>
  <c r="S808" i="1"/>
  <c r="Y772" i="1"/>
  <c r="R693" i="1"/>
  <c r="Q14" i="1"/>
  <c r="R82" i="1"/>
  <c r="V239" i="1"/>
  <c r="W456" i="1"/>
  <c r="Y398" i="1"/>
  <c r="V472" i="1"/>
  <c r="S558" i="1"/>
  <c r="R750" i="1"/>
  <c r="X782" i="1"/>
  <c r="R137" i="1"/>
  <c r="U39" i="1"/>
  <c r="T176" i="1"/>
  <c r="X255" i="1"/>
  <c r="Q344" i="1"/>
  <c r="S688" i="1"/>
  <c r="Y850" i="1"/>
  <c r="R759" i="1"/>
  <c r="P748" i="1"/>
  <c r="V53" i="1"/>
  <c r="W48" i="1"/>
  <c r="S203" i="1"/>
  <c r="U247" i="1"/>
  <c r="Y65" i="1"/>
  <c r="Q293" i="1"/>
  <c r="Y364" i="1"/>
  <c r="T445" i="1"/>
  <c r="Q529" i="1"/>
  <c r="T384" i="1"/>
  <c r="S333" i="1"/>
  <c r="R786" i="1"/>
  <c r="U780" i="1"/>
  <c r="W264" i="1"/>
  <c r="S57" i="1"/>
  <c r="U342" i="1"/>
  <c r="X385" i="1"/>
  <c r="V579" i="1"/>
  <c r="Y913" i="1"/>
  <c r="T979" i="1"/>
  <c r="P53" i="1"/>
  <c r="X189" i="1"/>
  <c r="X561" i="1"/>
  <c r="X549" i="1"/>
  <c r="T561" i="1"/>
  <c r="R472" i="1"/>
  <c r="P720" i="1"/>
  <c r="U793" i="1"/>
  <c r="Q812" i="1"/>
  <c r="T75" i="1"/>
  <c r="S34" i="1"/>
  <c r="R215" i="1"/>
  <c r="S220" i="1"/>
  <c r="R312" i="1"/>
  <c r="X570" i="1"/>
  <c r="X537" i="1"/>
  <c r="X403" i="1"/>
  <c r="U505" i="1"/>
  <c r="S556" i="1"/>
  <c r="R900" i="1"/>
  <c r="S860" i="1"/>
  <c r="P665" i="1"/>
  <c r="Q47" i="1"/>
  <c r="Q156" i="1"/>
  <c r="T538" i="1"/>
  <c r="Q278" i="1"/>
  <c r="S547" i="1"/>
  <c r="Y943" i="1"/>
  <c r="U618" i="1"/>
  <c r="Q129" i="1"/>
  <c r="R493" i="1"/>
  <c r="Y512" i="1"/>
  <c r="Y909" i="1"/>
  <c r="X92" i="1"/>
  <c r="U206" i="1"/>
  <c r="R234" i="1"/>
  <c r="S235" i="1"/>
  <c r="Q535" i="1"/>
  <c r="W414" i="1"/>
  <c r="Q432" i="1"/>
  <c r="T734" i="1"/>
  <c r="V934" i="1"/>
  <c r="R232" i="1"/>
  <c r="X300" i="1"/>
  <c r="Y536" i="1"/>
  <c r="W606" i="1"/>
  <c r="U601" i="1"/>
  <c r="Q869" i="1"/>
  <c r="Y915" i="1"/>
  <c r="V19" i="1"/>
  <c r="Q141" i="1"/>
  <c r="W38" i="1"/>
  <c r="S163" i="1"/>
  <c r="P385" i="1"/>
  <c r="X285" i="1"/>
  <c r="Q499" i="1"/>
  <c r="X568" i="1"/>
  <c r="S621" i="1"/>
  <c r="Y624" i="1"/>
  <c r="V727" i="1"/>
  <c r="Y44" i="1"/>
  <c r="S387" i="1"/>
  <c r="P237" i="1"/>
  <c r="W358" i="1"/>
  <c r="T265" i="1"/>
  <c r="X835" i="1"/>
  <c r="R993" i="1"/>
  <c r="R175" i="1"/>
  <c r="R254" i="1"/>
  <c r="R318" i="1"/>
  <c r="T511" i="1"/>
  <c r="X687" i="1"/>
  <c r="Q645" i="1"/>
  <c r="Y714" i="1"/>
  <c r="X846" i="1"/>
  <c r="X843" i="1"/>
  <c r="S878" i="1"/>
  <c r="V797" i="1"/>
  <c r="R80" i="1"/>
  <c r="R142" i="1"/>
  <c r="X330" i="1"/>
  <c r="Q352" i="1"/>
  <c r="Y490" i="1"/>
  <c r="P399" i="1"/>
  <c r="Y738" i="1"/>
  <c r="T757" i="1"/>
  <c r="Y831" i="1"/>
  <c r="T796" i="1"/>
  <c r="W914" i="1"/>
  <c r="X128" i="1"/>
  <c r="R195" i="1"/>
  <c r="S317" i="1"/>
  <c r="U480" i="1"/>
  <c r="S499" i="1"/>
  <c r="T629" i="1"/>
  <c r="Y403" i="1"/>
  <c r="U596" i="1"/>
  <c r="Y849" i="1"/>
  <c r="U722" i="1"/>
  <c r="T259" i="1"/>
  <c r="P179" i="1"/>
  <c r="R158" i="1"/>
  <c r="T281" i="1"/>
  <c r="R523" i="1"/>
  <c r="V527" i="1"/>
  <c r="T814" i="1"/>
  <c r="W43" i="1"/>
  <c r="U169" i="1"/>
  <c r="W244" i="1"/>
  <c r="T452" i="1"/>
  <c r="U621" i="1"/>
  <c r="W729" i="1"/>
  <c r="Q655" i="1"/>
  <c r="W628" i="1"/>
  <c r="P796" i="1"/>
  <c r="Q121" i="1"/>
  <c r="Q167" i="1"/>
  <c r="R411" i="1"/>
  <c r="W772" i="1"/>
  <c r="S642" i="1"/>
  <c r="Y221" i="1"/>
  <c r="Y188" i="1"/>
  <c r="P129" i="1"/>
  <c r="V340" i="1"/>
  <c r="T347" i="1"/>
  <c r="P691" i="1"/>
  <c r="Q624" i="1"/>
  <c r="V685" i="1"/>
  <c r="W948" i="1"/>
  <c r="P83" i="1"/>
  <c r="X40" i="1"/>
  <c r="W996" i="1"/>
  <c r="P242" i="1"/>
  <c r="V294" i="1"/>
  <c r="P376" i="1"/>
  <c r="X714" i="1"/>
  <c r="X646" i="1"/>
  <c r="P805" i="1"/>
  <c r="Q151" i="1"/>
  <c r="V229" i="1"/>
  <c r="R280" i="1"/>
  <c r="P525" i="1"/>
  <c r="U537" i="1"/>
  <c r="P490" i="1"/>
  <c r="S686" i="1"/>
  <c r="R161" i="1"/>
  <c r="S63" i="1"/>
  <c r="V261" i="1"/>
  <c r="S196" i="1"/>
  <c r="R298" i="1"/>
  <c r="R451" i="1"/>
  <c r="R588" i="1"/>
  <c r="Q485" i="1"/>
  <c r="U497" i="1"/>
  <c r="T342" i="1"/>
  <c r="V420" i="1"/>
  <c r="Y551" i="1"/>
  <c r="X813" i="1"/>
  <c r="P724" i="1"/>
  <c r="U801" i="1"/>
  <c r="R695" i="1"/>
  <c r="Y113" i="1"/>
  <c r="S97" i="1"/>
  <c r="S95" i="1"/>
  <c r="R212" i="1"/>
  <c r="U391" i="1"/>
  <c r="W302" i="1"/>
  <c r="T385" i="1"/>
  <c r="S529" i="1"/>
  <c r="R461" i="1"/>
  <c r="V876" i="1"/>
  <c r="U598" i="1"/>
  <c r="Y646" i="1"/>
  <c r="Y816" i="1"/>
  <c r="R653" i="1"/>
  <c r="X88" i="1"/>
  <c r="U351" i="1"/>
  <c r="S329" i="1"/>
  <c r="P372" i="1"/>
  <c r="R305" i="1"/>
  <c r="T386" i="1"/>
  <c r="W454" i="1"/>
  <c r="U461" i="1"/>
  <c r="W553" i="1"/>
  <c r="Y636" i="1"/>
  <c r="T833" i="1"/>
  <c r="Y824" i="1"/>
  <c r="P114" i="1"/>
  <c r="V193" i="1"/>
  <c r="P613" i="1"/>
  <c r="S847" i="1"/>
  <c r="R821" i="1"/>
  <c r="U687" i="1"/>
  <c r="V93" i="1"/>
  <c r="T283" i="1"/>
  <c r="W508" i="1"/>
  <c r="Q688" i="1"/>
  <c r="Y683" i="1"/>
  <c r="Y73" i="1"/>
  <c r="V991" i="1"/>
  <c r="P60" i="1"/>
  <c r="S195" i="1"/>
  <c r="U271" i="1"/>
  <c r="V259" i="1"/>
  <c r="S119" i="1"/>
  <c r="T717" i="1"/>
  <c r="U444" i="1"/>
  <c r="V539" i="1"/>
  <c r="Y836" i="1"/>
  <c r="X99" i="1"/>
  <c r="Y211" i="1"/>
  <c r="Q235" i="1"/>
  <c r="S315" i="1"/>
  <c r="R562" i="1"/>
  <c r="P775" i="1"/>
  <c r="W35" i="1"/>
  <c r="T124" i="1"/>
  <c r="Q255" i="1"/>
  <c r="P291" i="1"/>
  <c r="P285" i="1"/>
  <c r="R420" i="1"/>
  <c r="T392" i="1"/>
  <c r="W506" i="1"/>
  <c r="S812" i="1"/>
  <c r="R757" i="1"/>
  <c r="Q103" i="1"/>
  <c r="X54" i="1"/>
  <c r="U286" i="1"/>
  <c r="X511" i="1"/>
  <c r="P427" i="1"/>
  <c r="Y349" i="1"/>
  <c r="R789" i="1"/>
  <c r="Q763" i="1"/>
  <c r="P136" i="1"/>
  <c r="P42" i="1"/>
  <c r="S915" i="1"/>
  <c r="V172" i="1"/>
  <c r="Q284" i="1"/>
  <c r="Y503" i="1"/>
  <c r="U479" i="1"/>
  <c r="Y601" i="1"/>
  <c r="P601" i="1"/>
  <c r="P672" i="1"/>
  <c r="R607" i="1"/>
  <c r="X66" i="1"/>
  <c r="W933" i="1"/>
  <c r="R273" i="1"/>
  <c r="P393" i="1"/>
  <c r="W527" i="1"/>
  <c r="U599" i="1"/>
  <c r="Q261" i="1"/>
  <c r="V266" i="1"/>
  <c r="U171" i="1"/>
  <c r="U472" i="1"/>
  <c r="U338" i="1"/>
  <c r="X493" i="1"/>
  <c r="V711" i="1"/>
  <c r="T94" i="1"/>
  <c r="T22" i="1"/>
  <c r="R297" i="1"/>
  <c r="V272" i="1"/>
  <c r="X235" i="1"/>
  <c r="Q481" i="1"/>
  <c r="Y432" i="1"/>
  <c r="V705" i="1"/>
  <c r="W771" i="1"/>
  <c r="U913" i="1"/>
  <c r="S657" i="1"/>
  <c r="U645" i="1"/>
  <c r="Y780" i="1"/>
  <c r="S52" i="1"/>
  <c r="Q160" i="1"/>
  <c r="V230" i="1"/>
  <c r="U280" i="1"/>
  <c r="R927" i="1"/>
  <c r="P812" i="1"/>
  <c r="X233" i="1"/>
  <c r="V320" i="1"/>
  <c r="X636" i="1"/>
  <c r="Q875" i="1"/>
  <c r="Y698" i="1"/>
  <c r="S831" i="1"/>
  <c r="Y23" i="1"/>
  <c r="X178" i="1"/>
  <c r="V217" i="1"/>
  <c r="R422" i="1"/>
  <c r="Q540" i="1"/>
  <c r="V748" i="1"/>
  <c r="U925" i="1"/>
  <c r="U830" i="1"/>
  <c r="T797" i="1"/>
  <c r="S719" i="1"/>
  <c r="Y373" i="1"/>
  <c r="R252" i="1"/>
  <c r="P571" i="1"/>
  <c r="U265" i="1"/>
  <c r="Q646" i="1"/>
  <c r="W818" i="1"/>
  <c r="U111" i="1"/>
  <c r="W174" i="1"/>
  <c r="X309" i="1"/>
  <c r="R352" i="1"/>
  <c r="X686" i="1"/>
  <c r="P684" i="1"/>
  <c r="S193" i="1"/>
  <c r="R246" i="1"/>
  <c r="W364" i="1"/>
  <c r="R288" i="1"/>
  <c r="X723" i="1"/>
  <c r="P474" i="1"/>
  <c r="Q524" i="1"/>
  <c r="P535" i="1"/>
  <c r="V850" i="1"/>
  <c r="Q787" i="1"/>
  <c r="Y21" i="1"/>
  <c r="S68" i="1"/>
  <c r="S171" i="1"/>
  <c r="V298" i="1"/>
  <c r="V323" i="1"/>
  <c r="P135" i="1"/>
  <c r="V356" i="1"/>
  <c r="S309" i="1"/>
  <c r="P152" i="1"/>
  <c r="P200" i="1"/>
  <c r="Y288" i="1"/>
  <c r="W299" i="1"/>
  <c r="V345" i="1"/>
  <c r="X470" i="1"/>
  <c r="X795" i="1"/>
  <c r="R738" i="1"/>
  <c r="T752" i="1"/>
  <c r="X132" i="1"/>
  <c r="X204" i="1"/>
  <c r="Y199" i="1"/>
  <c r="T135" i="1"/>
  <c r="Q338" i="1"/>
  <c r="P471" i="1"/>
  <c r="P391" i="1"/>
  <c r="P605" i="1"/>
  <c r="P917" i="1"/>
  <c r="U55" i="1"/>
  <c r="S392" i="1"/>
  <c r="W453" i="1"/>
  <c r="T542" i="1"/>
  <c r="X713" i="1"/>
  <c r="V643" i="1"/>
  <c r="Y832" i="1"/>
  <c r="W776" i="1"/>
  <c r="V637" i="1"/>
  <c r="Q754" i="1"/>
  <c r="Q620" i="1"/>
  <c r="W858" i="1"/>
  <c r="S918" i="1"/>
  <c r="Q191" i="1"/>
  <c r="S390" i="1"/>
  <c r="P382" i="1"/>
  <c r="Q416" i="1"/>
  <c r="V546" i="1"/>
  <c r="R760" i="1"/>
  <c r="U696" i="1"/>
  <c r="R599" i="1"/>
  <c r="W837" i="1"/>
  <c r="Y94" i="1"/>
  <c r="X169" i="1"/>
  <c r="V419" i="1"/>
  <c r="U558" i="1"/>
  <c r="T994" i="1"/>
  <c r="Q105" i="1"/>
  <c r="Y220" i="1"/>
  <c r="T199" i="1"/>
  <c r="W318" i="1"/>
  <c r="S357" i="1"/>
  <c r="W334" i="1"/>
  <c r="S536" i="1"/>
  <c r="P715" i="1"/>
  <c r="Y422" i="1"/>
  <c r="V133" i="1"/>
  <c r="P301" i="1"/>
  <c r="Q738" i="1"/>
  <c r="P780" i="1"/>
  <c r="S639" i="1"/>
  <c r="W734" i="1"/>
  <c r="R18" i="1"/>
  <c r="P329" i="1"/>
  <c r="V318" i="1"/>
  <c r="S374" i="1"/>
  <c r="U456" i="1"/>
  <c r="R434" i="1"/>
  <c r="Q808" i="1"/>
  <c r="R627" i="1"/>
  <c r="Y993" i="1"/>
  <c r="P132" i="1"/>
  <c r="S431" i="1"/>
  <c r="Y83" i="1"/>
  <c r="S46" i="1"/>
  <c r="R484" i="1"/>
  <c r="R644" i="1"/>
  <c r="S641" i="1"/>
  <c r="S879" i="1"/>
  <c r="S735" i="1"/>
  <c r="Q981" i="1"/>
  <c r="W131" i="1"/>
  <c r="P318" i="1"/>
  <c r="T220" i="1"/>
  <c r="Y625" i="1"/>
  <c r="Q62" i="1"/>
  <c r="W306" i="1"/>
  <c r="T355" i="1"/>
  <c r="X266" i="1"/>
  <c r="P651" i="1"/>
  <c r="T628" i="1"/>
  <c r="W742" i="1"/>
  <c r="Y190" i="1"/>
  <c r="Q241" i="1"/>
  <c r="V827" i="1"/>
  <c r="V64" i="1"/>
  <c r="X85" i="1"/>
  <c r="R42" i="1"/>
  <c r="W159" i="1"/>
  <c r="W242" i="1"/>
  <c r="V530" i="1"/>
  <c r="T724" i="1"/>
  <c r="X925" i="1"/>
  <c r="W18" i="1"/>
  <c r="T299" i="1"/>
  <c r="X371" i="1"/>
  <c r="Q549" i="1"/>
  <c r="X719" i="1"/>
  <c r="V541" i="1"/>
  <c r="R482" i="1"/>
  <c r="W477" i="1"/>
  <c r="R853" i="1"/>
  <c r="S982" i="1"/>
  <c r="Q119" i="1"/>
  <c r="X140" i="1"/>
  <c r="X146" i="1"/>
  <c r="Y259" i="1"/>
  <c r="W97" i="1"/>
  <c r="T335" i="1"/>
  <c r="Y381" i="1"/>
  <c r="T657" i="1"/>
  <c r="V575" i="1"/>
  <c r="Y760" i="1"/>
  <c r="Q306" i="1"/>
  <c r="X397" i="1"/>
  <c r="V519" i="1"/>
  <c r="Y687" i="1"/>
  <c r="V308" i="1"/>
  <c r="V564" i="1"/>
  <c r="S538" i="1"/>
  <c r="U557" i="1"/>
  <c r="X663" i="1"/>
  <c r="R701" i="1"/>
  <c r="Q722" i="1"/>
  <c r="U608" i="1"/>
  <c r="R990" i="1"/>
  <c r="R123" i="1"/>
  <c r="U158" i="1"/>
  <c r="W177" i="1"/>
  <c r="P158" i="1"/>
  <c r="Y198" i="1"/>
  <c r="P437" i="1"/>
  <c r="X599" i="1"/>
  <c r="R792" i="1"/>
  <c r="S936" i="1"/>
  <c r="R721" i="1"/>
  <c r="P839" i="1"/>
  <c r="S39" i="1"/>
  <c r="V228" i="1"/>
  <c r="V280" i="1"/>
  <c r="P659" i="1"/>
  <c r="W304" i="1"/>
  <c r="T498" i="1"/>
  <c r="X769" i="1"/>
  <c r="X877" i="1"/>
  <c r="W730" i="1"/>
  <c r="R104" i="1"/>
  <c r="T248" i="1"/>
  <c r="Y304" i="1"/>
  <c r="Q383" i="1"/>
  <c r="X417" i="1"/>
  <c r="S253" i="1"/>
  <c r="P574" i="1"/>
  <c r="U729" i="1"/>
  <c r="T31" i="1"/>
  <c r="U36" i="1"/>
  <c r="T35" i="1"/>
  <c r="R997" i="1"/>
  <c r="Q197" i="1"/>
  <c r="V257" i="1"/>
  <c r="X306" i="1"/>
  <c r="Y578" i="1"/>
  <c r="X793" i="1"/>
  <c r="T635" i="1"/>
  <c r="U678" i="1"/>
  <c r="U20" i="1"/>
  <c r="T112" i="1"/>
  <c r="P223" i="1"/>
  <c r="P82" i="1"/>
  <c r="W310" i="1"/>
  <c r="X607" i="1"/>
  <c r="P445" i="1"/>
  <c r="P639" i="1"/>
  <c r="U592" i="1"/>
  <c r="S460" i="1"/>
  <c r="R614" i="1"/>
  <c r="S858" i="1"/>
  <c r="W607" i="1"/>
  <c r="T867" i="1"/>
  <c r="X964" i="1"/>
  <c r="P980" i="1"/>
  <c r="T242" i="1"/>
  <c r="W307" i="1"/>
  <c r="U457" i="1"/>
  <c r="Q498" i="1"/>
  <c r="U790" i="1"/>
  <c r="P51" i="1"/>
  <c r="V209" i="1"/>
  <c r="Y341" i="1"/>
  <c r="Y542" i="1"/>
  <c r="T512" i="1"/>
  <c r="V361" i="1"/>
  <c r="P536" i="1"/>
  <c r="V680" i="1"/>
  <c r="X202" i="1"/>
  <c r="V375" i="1"/>
  <c r="P343" i="1"/>
  <c r="S754" i="1"/>
  <c r="Y764" i="1"/>
  <c r="U861" i="1"/>
  <c r="Y635" i="1"/>
  <c r="Y696" i="1"/>
  <c r="V67" i="1"/>
  <c r="Y385" i="1"/>
  <c r="R374" i="1"/>
  <c r="X404" i="1"/>
  <c r="V712" i="1"/>
  <c r="W612" i="1"/>
  <c r="T138" i="1"/>
  <c r="Q92" i="1"/>
  <c r="X497" i="1"/>
  <c r="P537" i="1"/>
  <c r="T707" i="1"/>
  <c r="P640" i="1"/>
  <c r="X865" i="1"/>
  <c r="R67" i="1"/>
  <c r="Q215" i="1"/>
  <c r="V123" i="1"/>
  <c r="T569" i="1"/>
  <c r="R478" i="1"/>
  <c r="W434" i="1"/>
  <c r="Q545" i="1"/>
  <c r="V682" i="1"/>
  <c r="V776" i="1"/>
  <c r="W874" i="1"/>
  <c r="U751" i="1"/>
  <c r="U775" i="1"/>
  <c r="R221" i="1"/>
  <c r="V218" i="1"/>
  <c r="T920" i="1"/>
  <c r="X722" i="1"/>
  <c r="P68" i="1"/>
  <c r="R74" i="1"/>
  <c r="Y369" i="1"/>
  <c r="Q287" i="1"/>
  <c r="R569" i="1"/>
  <c r="W534" i="1"/>
  <c r="X486" i="1"/>
  <c r="R590" i="1"/>
  <c r="U460" i="1"/>
  <c r="S755" i="1"/>
  <c r="W93" i="1"/>
  <c r="P47" i="1"/>
  <c r="U313" i="1"/>
  <c r="S264" i="1"/>
  <c r="X336" i="1"/>
  <c r="U394" i="1"/>
  <c r="W410" i="1"/>
  <c r="T606" i="1"/>
  <c r="U179" i="1"/>
  <c r="S286" i="1"/>
  <c r="V580" i="1"/>
  <c r="V386" i="1"/>
  <c r="R405" i="1"/>
  <c r="X398" i="1"/>
  <c r="W494" i="1"/>
  <c r="R637" i="1"/>
  <c r="Q700" i="1"/>
  <c r="T791" i="1"/>
  <c r="Y39" i="1"/>
  <c r="Q418" i="1"/>
  <c r="R362" i="1"/>
  <c r="Q371" i="1"/>
  <c r="S511" i="1"/>
  <c r="V534" i="1"/>
  <c r="W564" i="1"/>
  <c r="R579" i="1"/>
  <c r="Q783" i="1"/>
  <c r="P633" i="1"/>
  <c r="P156" i="1"/>
  <c r="Q953" i="1"/>
  <c r="P37" i="1"/>
  <c r="U233" i="1"/>
  <c r="X560" i="1"/>
  <c r="S609" i="1"/>
  <c r="S880" i="1"/>
  <c r="U761" i="1"/>
  <c r="P27" i="1"/>
  <c r="V87" i="1"/>
  <c r="Y19" i="1"/>
  <c r="Q882" i="1"/>
  <c r="S223" i="1"/>
  <c r="Y261" i="1"/>
  <c r="V451" i="1"/>
  <c r="U449" i="1"/>
  <c r="Y730" i="1"/>
  <c r="P793" i="1"/>
  <c r="Q798" i="1"/>
  <c r="V763" i="1"/>
  <c r="W894" i="1"/>
  <c r="P930" i="1"/>
  <c r="R629" i="1"/>
  <c r="Y953" i="1"/>
  <c r="S133" i="1"/>
  <c r="P74" i="1"/>
  <c r="Q100" i="1"/>
  <c r="V136" i="1"/>
  <c r="X252" i="1"/>
  <c r="T171" i="1"/>
  <c r="Y179" i="1"/>
  <c r="V273" i="1"/>
  <c r="Y331" i="1"/>
  <c r="U651" i="1"/>
  <c r="T921" i="1"/>
  <c r="T857" i="1"/>
  <c r="V924" i="1"/>
  <c r="U157" i="1"/>
  <c r="Y233" i="1"/>
  <c r="T253" i="1"/>
  <c r="V344" i="1"/>
  <c r="T244" i="1"/>
  <c r="V143" i="1"/>
  <c r="V678" i="1"/>
  <c r="Q611" i="1"/>
  <c r="Q447" i="1"/>
  <c r="Y771" i="1"/>
  <c r="Y621" i="1"/>
  <c r="T600" i="1"/>
  <c r="V106" i="1"/>
  <c r="Q188" i="1"/>
  <c r="U141" i="1"/>
  <c r="W45" i="1"/>
  <c r="S221" i="1"/>
  <c r="P390" i="1"/>
  <c r="T598" i="1"/>
  <c r="S928" i="1"/>
  <c r="R116" i="1"/>
  <c r="X152" i="1"/>
  <c r="Y185" i="1"/>
  <c r="T79" i="1"/>
  <c r="X328" i="1"/>
  <c r="W279" i="1"/>
  <c r="Y411" i="1"/>
  <c r="X415" i="1"/>
  <c r="W421" i="1"/>
  <c r="P438" i="1"/>
  <c r="U720" i="1"/>
  <c r="X630" i="1"/>
  <c r="S791" i="1"/>
  <c r="T753" i="1"/>
  <c r="X160" i="1"/>
  <c r="U68" i="1"/>
  <c r="Y140" i="1"/>
  <c r="T274" i="1"/>
  <c r="T456" i="1"/>
  <c r="V113" i="1"/>
  <c r="T189" i="1"/>
  <c r="W449" i="1"/>
  <c r="U485" i="1"/>
  <c r="X759" i="1"/>
  <c r="Y807" i="1"/>
  <c r="V78" i="1"/>
  <c r="T20" i="1"/>
  <c r="U82" i="1"/>
  <c r="U126" i="1"/>
  <c r="Y926" i="1"/>
  <c r="P206" i="1"/>
  <c r="P561" i="1"/>
  <c r="Q901" i="1"/>
  <c r="T751" i="1"/>
  <c r="R798" i="1"/>
  <c r="R83" i="1"/>
  <c r="Q76" i="1"/>
  <c r="T137" i="1"/>
  <c r="U569" i="1"/>
  <c r="X525" i="1"/>
  <c r="P477" i="1"/>
  <c r="Q854" i="1"/>
  <c r="T896" i="1"/>
  <c r="S107" i="1"/>
  <c r="R271" i="1"/>
  <c r="V400" i="1"/>
  <c r="Q767" i="1"/>
  <c r="U853" i="1"/>
  <c r="W847" i="1"/>
  <c r="S74" i="1"/>
  <c r="U211" i="1"/>
  <c r="W274" i="1"/>
  <c r="W268" i="1"/>
  <c r="Q264" i="1"/>
  <c r="U503" i="1"/>
  <c r="P379" i="1"/>
  <c r="S420" i="1"/>
  <c r="Y587" i="1"/>
  <c r="T417" i="1"/>
  <c r="R676" i="1"/>
  <c r="W482" i="1"/>
  <c r="Q650" i="1"/>
  <c r="U852" i="1"/>
  <c r="U612" i="1"/>
  <c r="P608" i="1"/>
  <c r="U746" i="1"/>
  <c r="Y161" i="1"/>
  <c r="R29" i="1"/>
  <c r="P175" i="1"/>
  <c r="U174" i="1"/>
  <c r="U386" i="1"/>
  <c r="T271" i="1"/>
  <c r="S180" i="1"/>
  <c r="Q626" i="1"/>
  <c r="Q717" i="1"/>
  <c r="X777" i="1"/>
  <c r="S11" i="1"/>
  <c r="Y55" i="1"/>
  <c r="P34" i="1"/>
  <c r="Q51" i="1"/>
  <c r="S179" i="1"/>
  <c r="Q233" i="1"/>
  <c r="R270" i="1"/>
  <c r="W338" i="1"/>
  <c r="W537" i="1"/>
  <c r="V522" i="1"/>
  <c r="S767" i="1"/>
  <c r="Y164" i="1"/>
  <c r="W178" i="1"/>
  <c r="P377" i="1"/>
  <c r="R90" i="1"/>
  <c r="Y311" i="1"/>
  <c r="Y268" i="1"/>
  <c r="Y393" i="1"/>
  <c r="W698" i="1"/>
  <c r="R663" i="1"/>
  <c r="P44" i="1"/>
  <c r="X207" i="1"/>
  <c r="X137" i="1"/>
  <c r="W273" i="1"/>
  <c r="Y405" i="1"/>
  <c r="V838" i="1"/>
  <c r="S630" i="1"/>
  <c r="W196" i="1"/>
  <c r="S93" i="1"/>
  <c r="U207" i="1"/>
  <c r="Y340" i="1"/>
  <c r="T485" i="1"/>
  <c r="U815" i="1"/>
  <c r="S795" i="1"/>
  <c r="W604" i="1"/>
  <c r="V765" i="1"/>
  <c r="R237" i="1"/>
  <c r="W311" i="1"/>
  <c r="S239" i="1"/>
  <c r="Q290" i="1"/>
  <c r="X258" i="1"/>
  <c r="U308" i="1"/>
  <c r="Y726" i="1"/>
  <c r="P709" i="1"/>
  <c r="W704" i="1"/>
  <c r="Q693" i="1"/>
  <c r="Q630" i="1"/>
  <c r="R22" i="1"/>
  <c r="Y122" i="1"/>
  <c r="U177" i="1"/>
  <c r="R153" i="1"/>
  <c r="S316" i="1"/>
  <c r="W254" i="1"/>
  <c r="Y374" i="1"/>
  <c r="X292" i="1"/>
  <c r="R489" i="1"/>
  <c r="T549" i="1"/>
  <c r="U826" i="1"/>
  <c r="V789" i="1"/>
  <c r="Y93" i="1"/>
  <c r="T116" i="1"/>
  <c r="T115" i="1"/>
  <c r="X948" i="1"/>
  <c r="P331" i="1"/>
  <c r="V467" i="1"/>
  <c r="P550" i="1"/>
  <c r="T559" i="1"/>
  <c r="R829" i="1"/>
  <c r="T702" i="1"/>
  <c r="R58" i="1"/>
  <c r="T160" i="1"/>
  <c r="S363" i="1"/>
  <c r="P529" i="1"/>
  <c r="Y526" i="1"/>
  <c r="W539" i="1"/>
  <c r="V65" i="1"/>
  <c r="P55" i="1"/>
  <c r="P985" i="1"/>
  <c r="Y156" i="1"/>
  <c r="X482" i="1"/>
  <c r="V450" i="1"/>
  <c r="S852" i="1"/>
  <c r="V833" i="1"/>
  <c r="Y654" i="1"/>
  <c r="W676" i="1"/>
  <c r="S541" i="1"/>
  <c r="P552" i="1"/>
  <c r="Q369" i="1"/>
  <c r="W807" i="1"/>
  <c r="P821" i="1"/>
  <c r="P745" i="1"/>
  <c r="V796" i="1"/>
  <c r="Q713" i="1"/>
  <c r="U825" i="1"/>
  <c r="X803" i="1"/>
  <c r="S71" i="1"/>
  <c r="V41" i="1"/>
  <c r="Y78" i="1"/>
  <c r="U223" i="1"/>
  <c r="U267" i="1"/>
  <c r="Y287" i="1"/>
  <c r="W517" i="1"/>
  <c r="R486" i="1"/>
  <c r="Y763" i="1"/>
  <c r="U756" i="1"/>
  <c r="W680" i="1"/>
  <c r="U34" i="1"/>
  <c r="P1008" i="1"/>
  <c r="R332" i="1"/>
  <c r="R465" i="1"/>
  <c r="V936" i="1"/>
  <c r="V692" i="1"/>
  <c r="R923" i="1"/>
  <c r="U544" i="1"/>
  <c r="W603" i="1"/>
  <c r="S883" i="1"/>
  <c r="Y973" i="1"/>
  <c r="P1000" i="1"/>
  <c r="R1009" i="1"/>
  <c r="R936" i="1"/>
  <c r="S966" i="1"/>
  <c r="P997" i="1"/>
  <c r="S1006" i="1"/>
  <c r="W893" i="1"/>
  <c r="W976" i="1"/>
  <c r="U999" i="1"/>
  <c r="Y1009" i="1"/>
  <c r="P816" i="1"/>
  <c r="X764" i="1"/>
  <c r="U926" i="1"/>
  <c r="Q918" i="1"/>
  <c r="S893" i="1"/>
  <c r="P884" i="1"/>
  <c r="U860" i="1"/>
  <c r="R845" i="1"/>
  <c r="V759" i="1"/>
  <c r="X961" i="1"/>
  <c r="T955" i="1"/>
  <c r="P949" i="1"/>
  <c r="S927" i="1"/>
  <c r="Y902" i="1"/>
  <c r="T894" i="1"/>
  <c r="W869" i="1"/>
  <c r="R861" i="1"/>
  <c r="U846" i="1"/>
  <c r="R817" i="1"/>
  <c r="Y749" i="1"/>
  <c r="U1004" i="1"/>
  <c r="S979" i="1"/>
  <c r="S959" i="1"/>
  <c r="R941" i="1"/>
  <c r="U902" i="1"/>
  <c r="Q894" i="1"/>
  <c r="P860" i="1"/>
  <c r="S837" i="1"/>
  <c r="T786" i="1"/>
  <c r="X973" i="1"/>
  <c r="W977" i="1"/>
  <c r="W957" i="1"/>
  <c r="V1005" i="1"/>
  <c r="X998" i="1"/>
  <c r="T992" i="1"/>
  <c r="P986" i="1"/>
  <c r="V973" i="1"/>
  <c r="X966" i="1"/>
  <c r="T960" i="1"/>
  <c r="R947" i="1"/>
  <c r="W939" i="1"/>
  <c r="Y910" i="1"/>
  <c r="T902" i="1"/>
  <c r="W877" i="1"/>
  <c r="R869" i="1"/>
  <c r="S850" i="1"/>
  <c r="X828" i="1"/>
  <c r="S734" i="1"/>
  <c r="V964" i="1"/>
  <c r="U984" i="1"/>
  <c r="U972" i="1"/>
  <c r="W1006" i="1"/>
  <c r="Y999" i="1"/>
  <c r="Q987" i="1"/>
  <c r="S980" i="1"/>
  <c r="W974" i="1"/>
  <c r="Y967" i="1"/>
  <c r="U961" i="1"/>
  <c r="S948" i="1"/>
  <c r="Q940" i="1"/>
  <c r="W929" i="1"/>
  <c r="S909" i="1"/>
  <c r="P900" i="1"/>
  <c r="U876" i="1"/>
  <c r="X854" i="1"/>
  <c r="W828" i="1"/>
  <c r="U747" i="1"/>
  <c r="W1001" i="1"/>
  <c r="Y990" i="1"/>
  <c r="V1010" i="1"/>
  <c r="X1003" i="1"/>
  <c r="T997" i="1"/>
  <c r="P991" i="1"/>
  <c r="R984" i="1"/>
  <c r="V978" i="1"/>
  <c r="X971" i="1"/>
  <c r="T965" i="1"/>
  <c r="P959" i="1"/>
  <c r="R952" i="1"/>
  <c r="V946" i="1"/>
  <c r="T937" i="1"/>
  <c r="W885" i="1"/>
  <c r="R877" i="1"/>
  <c r="Q852" i="1"/>
  <c r="P792" i="1"/>
  <c r="X740" i="1"/>
  <c r="Y1000" i="1"/>
  <c r="U994" i="1"/>
  <c r="Q988" i="1"/>
  <c r="S981" i="1"/>
  <c r="W975" i="1"/>
  <c r="Y968" i="1"/>
  <c r="Q956" i="1"/>
  <c r="S949" i="1"/>
  <c r="U942" i="1"/>
  <c r="T930" i="1"/>
  <c r="S911" i="1"/>
  <c r="U886" i="1"/>
  <c r="Y860" i="1"/>
  <c r="X756" i="1"/>
  <c r="U939" i="1"/>
  <c r="W928" i="1"/>
  <c r="S914" i="1"/>
  <c r="Q889" i="1"/>
  <c r="U863" i="1"/>
  <c r="P144" i="1"/>
  <c r="U210" i="1"/>
  <c r="R245" i="1"/>
  <c r="S367" i="1"/>
  <c r="S459" i="1"/>
  <c r="V707" i="1"/>
  <c r="R605" i="1"/>
  <c r="X624" i="1"/>
  <c r="V834" i="1"/>
  <c r="X845" i="1"/>
  <c r="T885" i="1"/>
  <c r="S655" i="1"/>
  <c r="X784" i="1"/>
  <c r="R258" i="1"/>
  <c r="U504" i="1"/>
  <c r="W538" i="1"/>
  <c r="T437" i="1"/>
  <c r="Q601" i="1"/>
  <c r="W714" i="1"/>
  <c r="Y822" i="1"/>
  <c r="X725" i="1"/>
  <c r="Y26" i="1"/>
  <c r="W65" i="1"/>
  <c r="X102" i="1"/>
  <c r="Q250" i="1"/>
  <c r="W389" i="1"/>
  <c r="Y631" i="1"/>
  <c r="U420" i="1"/>
  <c r="W531" i="1"/>
  <c r="Y494" i="1"/>
  <c r="Q565" i="1"/>
  <c r="R433" i="1"/>
  <c r="R615" i="1"/>
  <c r="T806" i="1"/>
  <c r="W644" i="1"/>
  <c r="X32" i="1"/>
  <c r="V171" i="1"/>
  <c r="Q295" i="1"/>
  <c r="Q497" i="1"/>
  <c r="Q590" i="1"/>
  <c r="Q566" i="1"/>
  <c r="X786" i="1"/>
  <c r="S894" i="1"/>
  <c r="X861" i="1"/>
  <c r="S188" i="1"/>
  <c r="U266" i="1"/>
  <c r="P711" i="1"/>
  <c r="P476" i="1"/>
  <c r="S599" i="1"/>
  <c r="P650" i="1"/>
  <c r="Q644" i="1"/>
  <c r="Q328" i="1"/>
  <c r="U374" i="1"/>
  <c r="P293" i="1"/>
  <c r="V215" i="1"/>
  <c r="W548" i="1"/>
  <c r="Q456" i="1"/>
  <c r="X366" i="1"/>
  <c r="P889" i="1"/>
  <c r="Q108" i="1"/>
  <c r="R176" i="1"/>
  <c r="S318" i="1"/>
  <c r="Y354" i="1"/>
  <c r="W536" i="1"/>
  <c r="R402" i="1"/>
  <c r="W600" i="1"/>
  <c r="S813" i="1"/>
  <c r="S872" i="1"/>
  <c r="W855" i="1"/>
  <c r="T614" i="1"/>
  <c r="P26" i="1"/>
  <c r="W206" i="1"/>
  <c r="Y527" i="1"/>
  <c r="Y328" i="1"/>
  <c r="P321" i="1"/>
  <c r="Y592" i="1"/>
  <c r="Q609" i="1"/>
  <c r="S65" i="1"/>
  <c r="Y71" i="1"/>
  <c r="Y22" i="1"/>
  <c r="V18" i="1"/>
  <c r="X141" i="1"/>
  <c r="U377" i="1"/>
  <c r="X495" i="1"/>
  <c r="U728" i="1"/>
  <c r="T746" i="1"/>
  <c r="Y109" i="1"/>
  <c r="U300" i="1"/>
  <c r="U496" i="1"/>
  <c r="S651" i="1"/>
  <c r="P646" i="1"/>
  <c r="W110" i="1"/>
  <c r="V137" i="1"/>
  <c r="P333" i="1"/>
  <c r="P696" i="1"/>
  <c r="W745" i="1"/>
  <c r="X104" i="1"/>
  <c r="X80" i="1"/>
  <c r="W135" i="1"/>
  <c r="P140" i="1"/>
  <c r="S143" i="1"/>
  <c r="V291" i="1"/>
  <c r="U289" i="1"/>
  <c r="S441" i="1"/>
  <c r="X453" i="1"/>
  <c r="W616" i="1"/>
  <c r="V995" i="1"/>
  <c r="R167" i="1"/>
  <c r="Y214" i="1"/>
  <c r="T193" i="1"/>
  <c r="X364" i="1"/>
  <c r="X527" i="1"/>
  <c r="Y563" i="1"/>
  <c r="S751" i="1"/>
  <c r="Q877" i="1"/>
  <c r="X910" i="1"/>
  <c r="U159" i="1"/>
  <c r="V42" i="1"/>
  <c r="Q176" i="1"/>
  <c r="U307" i="1"/>
  <c r="Y448" i="1"/>
  <c r="X505" i="1"/>
  <c r="X572" i="1"/>
  <c r="R535" i="1"/>
  <c r="T909" i="1"/>
  <c r="T672" i="1"/>
  <c r="U833" i="1"/>
  <c r="V89" i="1"/>
  <c r="S99" i="1"/>
  <c r="X42" i="1"/>
  <c r="Q392" i="1"/>
  <c r="Q444" i="1"/>
  <c r="P567" i="1"/>
  <c r="Y441" i="1"/>
  <c r="R780" i="1"/>
  <c r="X783" i="1"/>
  <c r="V118" i="1"/>
  <c r="P164" i="1"/>
  <c r="W24" i="1"/>
  <c r="Q257" i="1"/>
  <c r="R156" i="1"/>
  <c r="V590" i="1"/>
  <c r="V888" i="1"/>
  <c r="T725" i="1"/>
  <c r="P779" i="1"/>
  <c r="P972" i="1"/>
  <c r="X315" i="1"/>
  <c r="R363" i="1"/>
  <c r="U512" i="1"/>
  <c r="S448" i="1"/>
  <c r="P825" i="1"/>
  <c r="W872" i="1"/>
  <c r="Q807" i="1"/>
  <c r="U90" i="1"/>
  <c r="V149" i="1"/>
  <c r="Y29" i="1"/>
  <c r="Q446" i="1"/>
  <c r="R527" i="1"/>
  <c r="R650" i="1"/>
  <c r="R806" i="1"/>
  <c r="X601" i="1"/>
  <c r="T842" i="1"/>
  <c r="S190" i="1"/>
  <c r="S153" i="1"/>
  <c r="P69" i="1"/>
  <c r="X394" i="1"/>
  <c r="Q471" i="1"/>
  <c r="U713" i="1"/>
  <c r="X715" i="1"/>
  <c r="R709" i="1"/>
  <c r="Y809" i="1"/>
  <c r="U835" i="1"/>
  <c r="X915" i="1"/>
  <c r="U856" i="1"/>
  <c r="S134" i="1"/>
  <c r="T92" i="1"/>
  <c r="W239" i="1"/>
  <c r="R381" i="1"/>
  <c r="X590" i="1"/>
  <c r="V562" i="1"/>
  <c r="U740" i="1"/>
  <c r="R35" i="1"/>
  <c r="Q226" i="1"/>
  <c r="S294" i="1"/>
  <c r="V440" i="1"/>
  <c r="X580" i="1"/>
  <c r="U578" i="1"/>
  <c r="U679" i="1"/>
  <c r="U822" i="1"/>
  <c r="Q907" i="1"/>
  <c r="Q917" i="1"/>
  <c r="S27" i="1"/>
  <c r="V90" i="1"/>
  <c r="X469" i="1"/>
  <c r="Y520" i="1"/>
  <c r="U788" i="1"/>
  <c r="X658" i="1"/>
  <c r="X25" i="1"/>
  <c r="X111" i="1"/>
  <c r="V71" i="1"/>
  <c r="P128" i="1"/>
  <c r="W241" i="1"/>
  <c r="Q430" i="1"/>
  <c r="W593" i="1"/>
  <c r="X46" i="1"/>
  <c r="S974" i="1"/>
  <c r="V101" i="1"/>
  <c r="Q247" i="1"/>
  <c r="W376" i="1"/>
  <c r="R182" i="1"/>
  <c r="U305" i="1"/>
  <c r="R573" i="1"/>
  <c r="R638" i="1"/>
  <c r="P794" i="1"/>
  <c r="Y757" i="1"/>
  <c r="R769" i="1"/>
  <c r="X614" i="1"/>
  <c r="U631" i="1"/>
  <c r="T314" i="1"/>
  <c r="P498" i="1"/>
  <c r="P436" i="1"/>
  <c r="V662" i="1"/>
  <c r="Q120" i="1"/>
  <c r="Y493" i="1"/>
  <c r="W666" i="1"/>
  <c r="V700" i="1"/>
  <c r="T941" i="1"/>
  <c r="W1000" i="1"/>
  <c r="W844" i="1"/>
  <c r="W748" i="1"/>
  <c r="S925" i="1"/>
  <c r="U892" i="1"/>
  <c r="S806" i="1"/>
  <c r="T754" i="1"/>
  <c r="P961" i="1"/>
  <c r="R893" i="1"/>
  <c r="X868" i="1"/>
  <c r="Q860" i="1"/>
  <c r="Q845" i="1"/>
  <c r="R809" i="1"/>
  <c r="R728" i="1"/>
  <c r="S1003" i="1"/>
  <c r="S975" i="1"/>
  <c r="S955" i="1"/>
  <c r="U940" i="1"/>
  <c r="Q926" i="1"/>
  <c r="S901" i="1"/>
  <c r="P892" i="1"/>
  <c r="U868" i="1"/>
  <c r="W850" i="1"/>
  <c r="R833" i="1"/>
  <c r="Y765" i="1"/>
  <c r="R970" i="1"/>
  <c r="Q974" i="1"/>
  <c r="X1010" i="1"/>
  <c r="T1004" i="1"/>
  <c r="P998" i="1"/>
  <c r="R991" i="1"/>
  <c r="X978" i="1"/>
  <c r="T972" i="1"/>
  <c r="P966" i="1"/>
  <c r="R959" i="1"/>
  <c r="V953" i="1"/>
  <c r="X946" i="1"/>
  <c r="Y938" i="1"/>
  <c r="W909" i="1"/>
  <c r="R901" i="1"/>
  <c r="X876" i="1"/>
  <c r="Q868" i="1"/>
  <c r="S849" i="1"/>
  <c r="W812" i="1"/>
  <c r="U731" i="1"/>
  <c r="W1009" i="1"/>
  <c r="S983" i="1"/>
  <c r="U956" i="1"/>
  <c r="U1005" i="1"/>
  <c r="Q999" i="1"/>
  <c r="S992" i="1"/>
  <c r="W986" i="1"/>
  <c r="Y979" i="1"/>
  <c r="U973" i="1"/>
  <c r="S960" i="1"/>
  <c r="W954" i="1"/>
  <c r="Y947" i="1"/>
  <c r="V939" i="1"/>
  <c r="U908" i="1"/>
  <c r="Y884" i="1"/>
  <c r="V875" i="1"/>
  <c r="T853" i="1"/>
  <c r="V823" i="1"/>
  <c r="Y998" i="1"/>
  <c r="Q990" i="1"/>
  <c r="T1009" i="1"/>
  <c r="P1003" i="1"/>
  <c r="R996" i="1"/>
  <c r="V990" i="1"/>
  <c r="X983" i="1"/>
  <c r="T977" i="1"/>
  <c r="R964" i="1"/>
  <c r="X951" i="1"/>
  <c r="T945" i="1"/>
  <c r="X936" i="1"/>
  <c r="W917" i="1"/>
  <c r="R909" i="1"/>
  <c r="X884" i="1"/>
  <c r="Q876" i="1"/>
  <c r="R851" i="1"/>
  <c r="U787" i="1"/>
  <c r="Q737" i="1"/>
  <c r="U1006" i="1"/>
  <c r="Q1000" i="1"/>
  <c r="S993" i="1"/>
  <c r="U974" i="1"/>
  <c r="S961" i="1"/>
  <c r="W955" i="1"/>
  <c r="Y948" i="1"/>
  <c r="X941" i="1"/>
  <c r="U918" i="1"/>
  <c r="Q910" i="1"/>
  <c r="Q841" i="1"/>
  <c r="Q753" i="1"/>
  <c r="S938" i="1"/>
  <c r="U927" i="1"/>
  <c r="Q913" i="1"/>
  <c r="P828" i="1"/>
  <c r="R39" i="1"/>
  <c r="V178" i="1"/>
  <c r="W185" i="1"/>
  <c r="X280" i="1"/>
  <c r="V436" i="1"/>
  <c r="R449" i="1"/>
  <c r="T482" i="1"/>
  <c r="U462" i="1"/>
  <c r="T769" i="1"/>
  <c r="R673" i="1"/>
  <c r="V839" i="1"/>
  <c r="W195" i="1"/>
  <c r="T30" i="1"/>
  <c r="T200" i="1"/>
  <c r="X321" i="1"/>
  <c r="S181" i="1"/>
  <c r="T831" i="1"/>
  <c r="Y751" i="1"/>
  <c r="U627" i="1"/>
  <c r="P797" i="1"/>
  <c r="P810" i="1"/>
  <c r="Y620" i="1"/>
  <c r="V52" i="1"/>
  <c r="U258" i="1"/>
  <c r="Y284" i="1"/>
  <c r="S405" i="1"/>
  <c r="Q765" i="1"/>
  <c r="Q826" i="1"/>
  <c r="W98" i="1"/>
  <c r="W99" i="1"/>
  <c r="S98" i="1"/>
  <c r="W169" i="1"/>
  <c r="V252" i="1"/>
  <c r="P246" i="1"/>
  <c r="T373" i="1"/>
  <c r="P803" i="1"/>
  <c r="W980" i="1"/>
  <c r="Q190" i="1"/>
  <c r="X327" i="1"/>
  <c r="Y482" i="1"/>
  <c r="X869" i="1"/>
  <c r="U905" i="1"/>
  <c r="Y706" i="1"/>
  <c r="U50" i="1"/>
  <c r="V324" i="1"/>
  <c r="T358" i="1"/>
  <c r="S283" i="1"/>
  <c r="V582" i="1"/>
  <c r="U538" i="1"/>
  <c r="T405" i="1"/>
  <c r="X684" i="1"/>
  <c r="T383" i="1"/>
  <c r="W511" i="1"/>
  <c r="R538" i="1"/>
  <c r="P400" i="1"/>
  <c r="Y576" i="1"/>
  <c r="S589" i="1"/>
  <c r="X586" i="1"/>
  <c r="V611" i="1"/>
  <c r="V858" i="1"/>
  <c r="W755" i="1"/>
  <c r="S793" i="1"/>
  <c r="V88" i="1"/>
  <c r="P201" i="1"/>
  <c r="P192" i="1"/>
  <c r="U567" i="1"/>
  <c r="Q557" i="1"/>
  <c r="S362" i="1"/>
  <c r="Q546" i="1"/>
  <c r="R731" i="1"/>
  <c r="P798" i="1"/>
  <c r="S87" i="1"/>
  <c r="P262" i="1"/>
  <c r="V368" i="1"/>
  <c r="S716" i="1"/>
  <c r="R778" i="1"/>
  <c r="W988" i="1"/>
  <c r="U239" i="1"/>
  <c r="X230" i="1"/>
  <c r="Y273" i="1"/>
  <c r="R340" i="1"/>
  <c r="X551" i="1"/>
  <c r="W747" i="1"/>
  <c r="V917" i="1"/>
  <c r="T892" i="1"/>
  <c r="W160" i="1"/>
  <c r="Y13" i="1"/>
  <c r="Y210" i="1"/>
  <c r="V306" i="1"/>
  <c r="T141" i="1"/>
  <c r="W610" i="1"/>
  <c r="R429" i="1"/>
  <c r="U552" i="1"/>
  <c r="V561" i="1"/>
  <c r="V806" i="1"/>
  <c r="T927" i="1"/>
  <c r="U632" i="1"/>
  <c r="T742" i="1"/>
  <c r="U60" i="1"/>
  <c r="U963" i="1"/>
  <c r="T55" i="1"/>
  <c r="U161" i="1"/>
  <c r="X335" i="1"/>
  <c r="X515" i="1"/>
  <c r="Q682" i="1"/>
  <c r="X805" i="1"/>
  <c r="X894" i="1"/>
  <c r="S940" i="1"/>
  <c r="P180" i="1"/>
  <c r="Q183" i="1"/>
  <c r="Q276" i="1"/>
  <c r="W328" i="1"/>
  <c r="T420" i="1"/>
  <c r="R437" i="1"/>
  <c r="W439" i="1"/>
  <c r="T119" i="1"/>
  <c r="S78" i="1"/>
  <c r="T234" i="1"/>
  <c r="W440" i="1"/>
  <c r="X367" i="1"/>
  <c r="Y358" i="1"/>
  <c r="Y795" i="1"/>
  <c r="Y710" i="1"/>
  <c r="U61" i="1"/>
  <c r="Y370" i="1"/>
  <c r="T604" i="1"/>
  <c r="R619" i="1"/>
  <c r="Y649" i="1"/>
  <c r="T784" i="1"/>
  <c r="R148" i="1"/>
  <c r="X485" i="1"/>
  <c r="T689" i="1"/>
  <c r="T731" i="1"/>
  <c r="Q939" i="1"/>
  <c r="Q671" i="1"/>
  <c r="W55" i="1"/>
  <c r="U275" i="1"/>
  <c r="R249" i="1"/>
  <c r="R262" i="1"/>
  <c r="R348" i="1"/>
  <c r="Y560" i="1"/>
  <c r="V441" i="1"/>
  <c r="P433" i="1"/>
  <c r="U526" i="1"/>
  <c r="Q829" i="1"/>
  <c r="X650" i="1"/>
  <c r="U859" i="1"/>
  <c r="W21" i="1"/>
  <c r="T213" i="1"/>
  <c r="Y205" i="1"/>
  <c r="W497" i="1"/>
  <c r="Q302" i="1"/>
  <c r="V469" i="1"/>
  <c r="Y703" i="1"/>
  <c r="X741" i="1"/>
  <c r="R926" i="1"/>
  <c r="U644" i="1"/>
  <c r="R77" i="1"/>
  <c r="S130" i="1"/>
  <c r="T660" i="1"/>
  <c r="P910" i="1"/>
  <c r="V50" i="1"/>
  <c r="U144" i="1"/>
  <c r="X253" i="1"/>
  <c r="P336" i="1"/>
  <c r="Q433" i="1"/>
  <c r="W552" i="1"/>
  <c r="U545" i="1"/>
  <c r="R732" i="1"/>
  <c r="P102" i="1"/>
  <c r="X118" i="1"/>
  <c r="R100" i="1"/>
  <c r="R130" i="1"/>
  <c r="Q274" i="1"/>
  <c r="S555" i="1"/>
  <c r="U375" i="1"/>
  <c r="P656" i="1"/>
  <c r="Y855" i="1"/>
  <c r="W815" i="1"/>
  <c r="V896" i="1"/>
  <c r="P915" i="1"/>
  <c r="Q46" i="1"/>
  <c r="U192" i="1"/>
  <c r="T537" i="1"/>
  <c r="S679" i="1"/>
  <c r="S910" i="1"/>
  <c r="P551" i="1"/>
  <c r="S487" i="1"/>
  <c r="T424" i="1"/>
  <c r="Q559" i="1"/>
  <c r="S752" i="1"/>
  <c r="U96" i="1"/>
  <c r="Q94" i="1"/>
  <c r="R164" i="1"/>
  <c r="W234" i="1"/>
  <c r="P463" i="1"/>
  <c r="V390" i="1"/>
  <c r="X554" i="1"/>
  <c r="U283" i="1"/>
  <c r="S238" i="1"/>
  <c r="Y823" i="1"/>
  <c r="S598" i="1"/>
  <c r="V830" i="1"/>
  <c r="R81" i="1"/>
  <c r="P302" i="1"/>
  <c r="X314" i="1"/>
  <c r="R329" i="1"/>
  <c r="V389" i="1"/>
  <c r="V908" i="1"/>
  <c r="R697" i="1"/>
  <c r="V724" i="1"/>
  <c r="P899" i="1"/>
  <c r="W89" i="1"/>
  <c r="Y90" i="1"/>
  <c r="X361" i="1"/>
  <c r="R555" i="1"/>
  <c r="S340" i="1"/>
  <c r="Q401" i="1"/>
  <c r="V418" i="1"/>
  <c r="W709" i="1"/>
  <c r="U661" i="1"/>
  <c r="X770" i="1"/>
  <c r="V785" i="1"/>
  <c r="X52" i="1"/>
  <c r="V74" i="1"/>
  <c r="Y143" i="1"/>
  <c r="T45" i="1"/>
  <c r="P340" i="1"/>
  <c r="Q528" i="1"/>
  <c r="U467" i="1"/>
  <c r="V503" i="1"/>
  <c r="Y513" i="1"/>
  <c r="U744" i="1"/>
  <c r="Y614" i="1"/>
  <c r="P130" i="1"/>
  <c r="P28" i="1"/>
  <c r="Y269" i="1"/>
  <c r="V201" i="1"/>
  <c r="S232" i="1"/>
  <c r="X418" i="1"/>
  <c r="R782" i="1"/>
  <c r="V910" i="1"/>
  <c r="S175" i="1"/>
  <c r="V145" i="1"/>
  <c r="S370" i="1"/>
  <c r="T513" i="1"/>
  <c r="W633" i="1"/>
  <c r="S671" i="1"/>
  <c r="V639" i="1"/>
  <c r="P1004" i="1"/>
  <c r="T25" i="1"/>
  <c r="R513" i="1"/>
  <c r="V591" i="1"/>
  <c r="U519" i="1"/>
  <c r="T510" i="1"/>
  <c r="P395" i="1"/>
  <c r="S801" i="1"/>
  <c r="R725" i="1"/>
  <c r="P727" i="1"/>
  <c r="Y1005" i="1"/>
  <c r="W114" i="1"/>
  <c r="R95" i="1"/>
  <c r="X163" i="1"/>
  <c r="U235" i="1"/>
  <c r="W265" i="1"/>
  <c r="P586" i="1"/>
  <c r="P1005" i="1"/>
  <c r="X142" i="1"/>
  <c r="Y142" i="1"/>
  <c r="W272" i="1"/>
  <c r="S267" i="1"/>
  <c r="X353" i="1"/>
  <c r="X543" i="1"/>
  <c r="V618" i="1"/>
  <c r="R497" i="1"/>
  <c r="V881" i="1"/>
  <c r="X653" i="1"/>
  <c r="R56" i="1"/>
  <c r="V73" i="1"/>
  <c r="Q316" i="1"/>
  <c r="R410" i="1"/>
  <c r="W504" i="1"/>
  <c r="P710" i="1"/>
  <c r="Q665" i="1"/>
  <c r="X743" i="1"/>
  <c r="R775" i="1"/>
  <c r="Q612" i="1"/>
  <c r="P609" i="1"/>
  <c r="W61" i="1"/>
  <c r="T251" i="1"/>
  <c r="Q168" i="1"/>
  <c r="U222" i="1"/>
  <c r="V369" i="1"/>
  <c r="Q492" i="1"/>
  <c r="S500" i="1"/>
  <c r="W602" i="1"/>
  <c r="V625" i="1"/>
  <c r="V672" i="1"/>
  <c r="Q761" i="1"/>
  <c r="P602" i="1"/>
  <c r="Q171" i="1"/>
  <c r="Q428" i="1"/>
  <c r="S684" i="1"/>
  <c r="W541" i="1"/>
  <c r="X929" i="1"/>
  <c r="W768" i="1"/>
  <c r="U240" i="1"/>
  <c r="P312" i="1"/>
  <c r="T582" i="1"/>
  <c r="T661" i="1"/>
  <c r="U381" i="1"/>
  <c r="Y423" i="1"/>
  <c r="R649" i="1"/>
  <c r="U718" i="1"/>
  <c r="Q608" i="1"/>
  <c r="T98" i="1"/>
  <c r="X924" i="1"/>
  <c r="W164" i="1"/>
  <c r="V196" i="1"/>
  <c r="W226" i="1"/>
  <c r="Q268" i="1"/>
  <c r="S60" i="1"/>
  <c r="S484" i="1"/>
  <c r="U385" i="1"/>
  <c r="Q527" i="1"/>
  <c r="Y96" i="1"/>
  <c r="W37" i="1"/>
  <c r="S347" i="1"/>
  <c r="R277" i="1"/>
  <c r="S554" i="1"/>
  <c r="Q288" i="1"/>
  <c r="T605" i="1"/>
  <c r="X15" i="1"/>
  <c r="S121" i="1"/>
  <c r="U337" i="1"/>
  <c r="S335" i="1"/>
  <c r="S502" i="1"/>
  <c r="R307" i="1"/>
  <c r="X494" i="1"/>
  <c r="S435" i="1"/>
  <c r="Q697" i="1"/>
  <c r="X45" i="1"/>
  <c r="U167" i="1"/>
  <c r="X98" i="1"/>
  <c r="R41" i="1"/>
  <c r="V329" i="1"/>
  <c r="U276" i="1"/>
  <c r="R442" i="1"/>
  <c r="X500" i="1"/>
  <c r="V411" i="1"/>
  <c r="P315" i="1"/>
  <c r="X724" i="1"/>
  <c r="W870" i="1"/>
  <c r="X114" i="1"/>
  <c r="Q267" i="1"/>
  <c r="Y394" i="1"/>
  <c r="R414" i="1"/>
  <c r="P761" i="1"/>
  <c r="X757" i="1"/>
  <c r="Q795" i="1"/>
  <c r="Y896" i="1"/>
  <c r="S978" i="1"/>
  <c r="T1003" i="1"/>
  <c r="V955" i="1"/>
  <c r="R1001" i="1"/>
  <c r="T843" i="1"/>
  <c r="V743" i="1"/>
  <c r="Y900" i="1"/>
  <c r="V891" i="1"/>
  <c r="Y866" i="1"/>
  <c r="P843" i="1"/>
  <c r="R801" i="1"/>
  <c r="V960" i="1"/>
  <c r="T947" i="1"/>
  <c r="P936" i="1"/>
  <c r="R925" i="1"/>
  <c r="Q892" i="1"/>
  <c r="W867" i="1"/>
  <c r="S859" i="1"/>
  <c r="X838" i="1"/>
  <c r="X804" i="1"/>
  <c r="T967" i="1"/>
  <c r="U992" i="1"/>
  <c r="Y970" i="1"/>
  <c r="Y954" i="1"/>
  <c r="S947" i="1"/>
  <c r="X939" i="1"/>
  <c r="P924" i="1"/>
  <c r="U900" i="1"/>
  <c r="Y876" i="1"/>
  <c r="V867" i="1"/>
  <c r="V849" i="1"/>
  <c r="R825" i="1"/>
  <c r="P744" i="1"/>
  <c r="P969" i="1"/>
  <c r="W969" i="1"/>
  <c r="P1010" i="1"/>
  <c r="R1003" i="1"/>
  <c r="V997" i="1"/>
  <c r="X990" i="1"/>
  <c r="T984" i="1"/>
  <c r="P978" i="1"/>
  <c r="R971" i="1"/>
  <c r="V965" i="1"/>
  <c r="X958" i="1"/>
  <c r="T952" i="1"/>
  <c r="P946" i="1"/>
  <c r="Q934" i="1"/>
  <c r="X908" i="1"/>
  <c r="Q900" i="1"/>
  <c r="W875" i="1"/>
  <c r="S867" i="1"/>
  <c r="P848" i="1"/>
  <c r="V807" i="1"/>
  <c r="X977" i="1"/>
  <c r="Q954" i="1"/>
  <c r="S1004" i="1"/>
  <c r="W998" i="1"/>
  <c r="Y991" i="1"/>
  <c r="U985" i="1"/>
  <c r="Q979" i="1"/>
  <c r="W966" i="1"/>
  <c r="Y959" i="1"/>
  <c r="U953" i="1"/>
  <c r="Q947" i="1"/>
  <c r="V938" i="1"/>
  <c r="Y916" i="1"/>
  <c r="V907" i="1"/>
  <c r="Y882" i="1"/>
  <c r="T874" i="1"/>
  <c r="T818" i="1"/>
  <c r="R737" i="1"/>
  <c r="Q978" i="1"/>
  <c r="R1008" i="1"/>
  <c r="X995" i="1"/>
  <c r="T989" i="1"/>
  <c r="R976" i="1"/>
  <c r="X963" i="1"/>
  <c r="T957" i="1"/>
  <c r="P951" i="1"/>
  <c r="P944" i="1"/>
  <c r="X916" i="1"/>
  <c r="Q908" i="1"/>
  <c r="W883" i="1"/>
  <c r="S875" i="1"/>
  <c r="Y843" i="1"/>
  <c r="P784" i="1"/>
  <c r="X732" i="1"/>
  <c r="S1005" i="1"/>
  <c r="W999" i="1"/>
  <c r="Y992" i="1"/>
  <c r="U986" i="1"/>
  <c r="Q980" i="1"/>
  <c r="S973" i="1"/>
  <c r="W967" i="1"/>
  <c r="Y960" i="1"/>
  <c r="U954" i="1"/>
  <c r="Q948" i="1"/>
  <c r="U928" i="1"/>
  <c r="S917" i="1"/>
  <c r="U884" i="1"/>
  <c r="Y857" i="1"/>
  <c r="P808" i="1"/>
  <c r="X748" i="1"/>
  <c r="Q937" i="1"/>
  <c r="S926" i="1"/>
  <c r="S882" i="1"/>
  <c r="T856" i="1"/>
  <c r="X808" i="1"/>
  <c r="Y174" i="1"/>
  <c r="V392" i="1"/>
  <c r="Y67" i="1"/>
  <c r="U389" i="1"/>
  <c r="V430" i="1"/>
  <c r="Q703" i="1"/>
  <c r="V94" i="1"/>
  <c r="X36" i="1"/>
  <c r="U229" i="1"/>
  <c r="P339" i="1"/>
  <c r="X517" i="1"/>
  <c r="U464" i="1"/>
  <c r="P91" i="1"/>
  <c r="V107" i="1"/>
  <c r="R317" i="1"/>
  <c r="U637" i="1"/>
  <c r="X755" i="1"/>
  <c r="V28" i="1"/>
  <c r="Q111" i="1"/>
  <c r="R201" i="1"/>
  <c r="Q21" i="1"/>
  <c r="R107" i="1"/>
  <c r="P295" i="1"/>
  <c r="R724" i="1"/>
  <c r="S328" i="1"/>
  <c r="R665" i="1"/>
  <c r="Y666" i="1"/>
  <c r="P855" i="1"/>
  <c r="X893" i="1"/>
  <c r="U931" i="1"/>
  <c r="U242" i="1"/>
  <c r="V233" i="1"/>
  <c r="T312" i="1"/>
  <c r="W292" i="1"/>
  <c r="R556" i="1"/>
  <c r="Y450" i="1"/>
  <c r="Y491" i="1"/>
  <c r="X129" i="1"/>
  <c r="P187" i="1"/>
  <c r="X988" i="1"/>
  <c r="R241" i="1"/>
  <c r="T533" i="1"/>
  <c r="R648" i="1"/>
  <c r="R559" i="1"/>
  <c r="R456" i="1"/>
  <c r="X899" i="1"/>
  <c r="X806" i="1"/>
  <c r="Q816" i="1"/>
  <c r="W773" i="1"/>
  <c r="W86" i="1"/>
  <c r="V181" i="1"/>
  <c r="U437" i="1"/>
  <c r="P583" i="1"/>
  <c r="W942" i="1"/>
  <c r="P685" i="1"/>
  <c r="W890" i="1"/>
  <c r="T243" i="1"/>
  <c r="S289" i="1"/>
  <c r="R243" i="1"/>
  <c r="Q579" i="1"/>
  <c r="Y562" i="1"/>
  <c r="U468" i="1"/>
  <c r="P597" i="1"/>
  <c r="T886" i="1"/>
  <c r="Q65" i="1"/>
  <c r="U97" i="1"/>
  <c r="R131" i="1"/>
  <c r="W74" i="1"/>
  <c r="S205" i="1"/>
  <c r="R203" i="1"/>
  <c r="Y386" i="1"/>
  <c r="T280" i="1"/>
  <c r="Q252" i="1"/>
  <c r="V466" i="1"/>
  <c r="W711" i="1"/>
  <c r="W791" i="1"/>
  <c r="R805" i="1"/>
  <c r="V623" i="1"/>
  <c r="Y873" i="1"/>
  <c r="R103" i="1"/>
  <c r="U59" i="1"/>
  <c r="V183" i="1"/>
  <c r="Y110" i="1"/>
  <c r="R147" i="1"/>
  <c r="T441" i="1"/>
  <c r="V461" i="1"/>
  <c r="V566" i="1"/>
  <c r="T28" i="1"/>
  <c r="Q72" i="1"/>
  <c r="S406" i="1"/>
  <c r="V373" i="1"/>
  <c r="X681" i="1"/>
  <c r="W632" i="1"/>
  <c r="R687" i="1"/>
  <c r="W719" i="1"/>
  <c r="Y835" i="1"/>
  <c r="Y817" i="1"/>
  <c r="S613" i="1"/>
  <c r="W750" i="1"/>
  <c r="T65" i="1"/>
  <c r="R265" i="1"/>
  <c r="Q289" i="1"/>
  <c r="S586" i="1"/>
  <c r="X557" i="1"/>
  <c r="X577" i="1"/>
  <c r="R630" i="1"/>
  <c r="Q909" i="1"/>
  <c r="T809" i="1"/>
  <c r="P115" i="1"/>
  <c r="T162" i="1"/>
  <c r="R66" i="1"/>
  <c r="T241" i="1"/>
  <c r="Q266" i="1"/>
  <c r="V559" i="1"/>
  <c r="S402" i="1"/>
  <c r="W407" i="1"/>
  <c r="V671" i="1"/>
  <c r="X672" i="1"/>
  <c r="Y95" i="1"/>
  <c r="V48" i="1"/>
  <c r="R102" i="1"/>
  <c r="Y443" i="1"/>
  <c r="V487" i="1"/>
  <c r="W648" i="1"/>
  <c r="V135" i="1"/>
  <c r="V983" i="1"/>
  <c r="S172" i="1"/>
  <c r="X145" i="1"/>
  <c r="S300" i="1"/>
  <c r="S685" i="1"/>
  <c r="Q728" i="1"/>
  <c r="R879" i="1"/>
  <c r="P874" i="1"/>
  <c r="U72" i="1"/>
  <c r="P335" i="1"/>
  <c r="V453" i="1"/>
  <c r="T563" i="1"/>
  <c r="Y390" i="1"/>
  <c r="Y803" i="1"/>
  <c r="W826" i="1"/>
  <c r="Q659" i="1"/>
  <c r="R483" i="1"/>
  <c r="W763" i="1"/>
  <c r="T869" i="1"/>
  <c r="V801" i="1"/>
  <c r="Q212" i="1"/>
  <c r="P186" i="1"/>
  <c r="Q213" i="1"/>
  <c r="W125" i="1"/>
  <c r="T345" i="1"/>
  <c r="Q560" i="1"/>
  <c r="W696" i="1"/>
  <c r="V708" i="1"/>
  <c r="X826" i="1"/>
  <c r="Q600" i="1"/>
  <c r="U768" i="1"/>
  <c r="R214" i="1"/>
  <c r="T133" i="1"/>
  <c r="R140" i="1"/>
  <c r="W385" i="1"/>
  <c r="S355" i="1"/>
  <c r="P669" i="1"/>
  <c r="X637" i="1"/>
  <c r="S826" i="1"/>
  <c r="R187" i="1"/>
  <c r="U363" i="1"/>
  <c r="Q330" i="1"/>
  <c r="Y282" i="1"/>
  <c r="P266" i="1"/>
  <c r="Y442" i="1"/>
  <c r="X643" i="1"/>
  <c r="U889" i="1"/>
  <c r="X661" i="1"/>
  <c r="X19" i="1"/>
  <c r="Q201" i="1"/>
  <c r="P269" i="1"/>
  <c r="Q360" i="1"/>
  <c r="S306" i="1"/>
  <c r="Y477" i="1"/>
  <c r="Q643" i="1"/>
  <c r="Q343" i="1"/>
  <c r="S818" i="1"/>
  <c r="T222" i="1"/>
  <c r="V475" i="1"/>
  <c r="W591" i="1"/>
  <c r="S764" i="1"/>
  <c r="U893" i="1"/>
  <c r="U824" i="1"/>
  <c r="X116" i="1"/>
  <c r="X172" i="1"/>
  <c r="S324" i="1"/>
  <c r="T240" i="1"/>
  <c r="R384" i="1"/>
  <c r="S412" i="1"/>
  <c r="U522" i="1"/>
  <c r="R680" i="1"/>
  <c r="T695" i="1"/>
  <c r="W810" i="1"/>
  <c r="Q664" i="1"/>
  <c r="Q832" i="1"/>
  <c r="T291" i="1"/>
  <c r="W372" i="1"/>
  <c r="X533" i="1"/>
  <c r="V757" i="1"/>
  <c r="S76" i="1"/>
  <c r="V35" i="1"/>
  <c r="R134" i="1"/>
  <c r="Q166" i="1"/>
  <c r="X310" i="1"/>
  <c r="W392" i="1"/>
  <c r="S281" i="1"/>
  <c r="P532" i="1"/>
  <c r="X550" i="1"/>
  <c r="W473" i="1"/>
  <c r="P740" i="1"/>
  <c r="W595" i="1"/>
  <c r="V732" i="1"/>
  <c r="P725" i="1"/>
  <c r="P104" i="1"/>
  <c r="W30" i="1"/>
  <c r="Q388" i="1"/>
  <c r="W162" i="1"/>
  <c r="U777" i="1"/>
  <c r="W692" i="1"/>
  <c r="S888" i="1"/>
  <c r="U710" i="1"/>
  <c r="W49" i="1"/>
  <c r="S224" i="1"/>
  <c r="V204" i="1"/>
  <c r="Q249" i="1"/>
  <c r="T601" i="1"/>
  <c r="V407" i="1"/>
  <c r="W391" i="1"/>
  <c r="W609" i="1"/>
  <c r="X815" i="1"/>
  <c r="U695" i="1"/>
  <c r="T110" i="1"/>
  <c r="V959" i="1"/>
  <c r="P78" i="1"/>
  <c r="S204" i="1"/>
  <c r="Q143" i="1"/>
  <c r="Y342" i="1"/>
  <c r="T257" i="1"/>
  <c r="Y359" i="1"/>
  <c r="U665" i="1"/>
  <c r="R714" i="1"/>
  <c r="Q734" i="1"/>
  <c r="T986" i="1"/>
  <c r="U85" i="1"/>
  <c r="P18" i="1"/>
  <c r="P189" i="1"/>
  <c r="T288" i="1"/>
  <c r="X396" i="1"/>
  <c r="T421" i="1"/>
  <c r="T449" i="1"/>
  <c r="Q533" i="1"/>
  <c r="V508" i="1"/>
  <c r="Q653" i="1"/>
  <c r="R611" i="1"/>
  <c r="V303" i="1"/>
  <c r="U521" i="1"/>
  <c r="P699" i="1"/>
  <c r="U530" i="1"/>
  <c r="Q494" i="1"/>
  <c r="W821" i="1"/>
  <c r="Q668" i="1"/>
  <c r="X677" i="1"/>
  <c r="Q622" i="1"/>
  <c r="V72" i="1"/>
  <c r="Y92" i="1"/>
  <c r="X138" i="1"/>
  <c r="Q362" i="1"/>
  <c r="S386" i="1"/>
  <c r="Q402" i="1"/>
  <c r="S47" i="1"/>
  <c r="P198" i="1"/>
  <c r="Y217" i="1"/>
  <c r="W588" i="1"/>
  <c r="Y504" i="1"/>
  <c r="Y379" i="1"/>
  <c r="X51" i="1"/>
  <c r="X183" i="1"/>
  <c r="U436" i="1"/>
  <c r="Q484" i="1"/>
  <c r="T925" i="1"/>
  <c r="P618" i="1"/>
  <c r="W323" i="1"/>
  <c r="Y337" i="1"/>
  <c r="W560" i="1"/>
  <c r="R473" i="1"/>
  <c r="V507" i="1"/>
  <c r="R138" i="1"/>
  <c r="X870" i="1"/>
  <c r="W53" i="1"/>
  <c r="T142" i="1"/>
  <c r="S22" i="1"/>
  <c r="U129" i="1"/>
  <c r="V114" i="1"/>
  <c r="Q422" i="1"/>
  <c r="U809" i="1"/>
  <c r="R895" i="1"/>
  <c r="W146" i="1"/>
  <c r="S234" i="1"/>
  <c r="V141" i="1"/>
  <c r="S326" i="1"/>
  <c r="P487" i="1"/>
  <c r="T469" i="1"/>
  <c r="T501" i="1"/>
  <c r="P557" i="1"/>
  <c r="X399" i="1"/>
  <c r="T412" i="1"/>
  <c r="R783" i="1"/>
  <c r="Q149" i="1"/>
  <c r="Q140" i="1"/>
  <c r="S240" i="1"/>
  <c r="V307" i="1"/>
  <c r="X286" i="1"/>
  <c r="V360" i="1"/>
  <c r="W459" i="1"/>
  <c r="X294" i="1"/>
  <c r="S702" i="1"/>
  <c r="T37" i="1"/>
  <c r="P126" i="1"/>
  <c r="Q222" i="1"/>
  <c r="X216" i="1"/>
  <c r="Q739" i="1"/>
  <c r="X689" i="1"/>
  <c r="X633" i="1"/>
  <c r="V354" i="1"/>
  <c r="W262" i="1"/>
  <c r="W525" i="1"/>
  <c r="W728" i="1"/>
  <c r="Y762" i="1"/>
  <c r="R669" i="1"/>
  <c r="X612" i="1"/>
  <c r="Y793" i="1"/>
  <c r="Q113" i="1"/>
  <c r="P384" i="1"/>
  <c r="W271" i="1"/>
  <c r="R530" i="1"/>
  <c r="U533" i="1"/>
  <c r="X736" i="1"/>
  <c r="T737" i="1"/>
  <c r="V929" i="1"/>
  <c r="S720" i="1"/>
  <c r="U614" i="1"/>
  <c r="Y115" i="1"/>
  <c r="X144" i="1"/>
  <c r="R227" i="1"/>
  <c r="U32" i="1"/>
  <c r="P413" i="1"/>
  <c r="S545" i="1"/>
  <c r="W640" i="1"/>
  <c r="V928" i="1"/>
  <c r="Q686" i="1"/>
  <c r="R918" i="1"/>
  <c r="S198" i="1"/>
  <c r="P307" i="1"/>
  <c r="T292" i="1"/>
  <c r="Q911" i="1"/>
  <c r="Q719" i="1"/>
  <c r="U719" i="1"/>
  <c r="U263" i="1"/>
  <c r="R285" i="1"/>
  <c r="U264" i="1"/>
  <c r="X407" i="1"/>
  <c r="Q503" i="1"/>
  <c r="T840" i="1"/>
  <c r="Y737" i="1"/>
  <c r="P106" i="1"/>
  <c r="V197" i="1"/>
  <c r="R324" i="1"/>
  <c r="W550" i="1"/>
  <c r="V598" i="1"/>
  <c r="V818" i="1"/>
  <c r="Q633" i="1"/>
  <c r="W866" i="1"/>
  <c r="Q811" i="1"/>
  <c r="Q794" i="1"/>
  <c r="T873" i="1"/>
  <c r="Y88" i="1"/>
  <c r="X93" i="1"/>
  <c r="P31" i="1"/>
  <c r="T80" i="1"/>
  <c r="Y319" i="1"/>
  <c r="Q517" i="1"/>
  <c r="U523" i="1"/>
  <c r="V164" i="1"/>
  <c r="S701" i="1"/>
  <c r="Q326" i="1"/>
  <c r="X325" i="1"/>
  <c r="T418" i="1"/>
  <c r="R661" i="1"/>
  <c r="P956" i="1"/>
  <c r="U395" i="1"/>
  <c r="W377" i="1"/>
  <c r="Q542" i="1"/>
  <c r="R427" i="1"/>
  <c r="T761" i="1"/>
  <c r="T771" i="1"/>
  <c r="X68" i="1"/>
  <c r="X62" i="1"/>
  <c r="Y121" i="1"/>
  <c r="Y234" i="1"/>
  <c r="T356" i="1"/>
  <c r="T504" i="1"/>
  <c r="R459" i="1"/>
  <c r="P539" i="1"/>
  <c r="Y444" i="1"/>
  <c r="S840" i="1"/>
  <c r="Q837" i="1"/>
  <c r="X595" i="1"/>
  <c r="P45" i="1"/>
  <c r="X148" i="1"/>
  <c r="W121" i="1"/>
  <c r="S548" i="1"/>
  <c r="P431" i="1"/>
  <c r="X901" i="1"/>
  <c r="Q135" i="1"/>
  <c r="R370" i="1"/>
  <c r="T262" i="1"/>
  <c r="U548" i="1"/>
  <c r="R443" i="1"/>
  <c r="W296" i="1"/>
  <c r="X666" i="1"/>
  <c r="S593" i="1"/>
  <c r="U87" i="1"/>
  <c r="Y989" i="1"/>
  <c r="U113" i="1"/>
  <c r="T359" i="1"/>
  <c r="R700" i="1"/>
  <c r="Q488" i="1"/>
  <c r="U871" i="1"/>
  <c r="R47" i="1"/>
  <c r="T270" i="1"/>
  <c r="S131" i="1"/>
  <c r="X260" i="1"/>
  <c r="Y407" i="1"/>
  <c r="X611" i="1"/>
  <c r="S454" i="1"/>
  <c r="U762" i="1"/>
  <c r="R880" i="1"/>
  <c r="W803" i="1"/>
  <c r="X641" i="1"/>
  <c r="U43" i="1"/>
  <c r="R120" i="1"/>
  <c r="V263" i="1"/>
  <c r="R672" i="1"/>
  <c r="R597" i="1"/>
  <c r="R539" i="1"/>
  <c r="W686" i="1"/>
  <c r="Y788" i="1"/>
  <c r="R671" i="1"/>
  <c r="X23" i="1"/>
  <c r="W40" i="1"/>
  <c r="V317" i="1"/>
  <c r="Q315" i="1"/>
  <c r="Y522" i="1"/>
  <c r="X464" i="1"/>
  <c r="Y567" i="1"/>
  <c r="T553" i="1"/>
  <c r="Y538" i="1"/>
  <c r="T487" i="1"/>
  <c r="V890" i="1"/>
  <c r="S33" i="1"/>
  <c r="T165" i="1"/>
  <c r="T318" i="1"/>
  <c r="U390" i="1"/>
  <c r="S560" i="1"/>
  <c r="Y472" i="1"/>
  <c r="Q732" i="1"/>
  <c r="X875" i="1"/>
  <c r="V842" i="1"/>
  <c r="Q813" i="1"/>
  <c r="R790" i="1"/>
  <c r="P123" i="1"/>
  <c r="V244" i="1"/>
  <c r="T357" i="1"/>
  <c r="V675" i="1"/>
  <c r="T849" i="1"/>
  <c r="Y49" i="1"/>
  <c r="W923" i="1"/>
  <c r="S37" i="1"/>
  <c r="T130" i="1"/>
  <c r="Q208" i="1"/>
  <c r="Y345" i="1"/>
  <c r="V413" i="1"/>
  <c r="T631" i="1"/>
  <c r="Y677" i="1"/>
  <c r="V793" i="1"/>
  <c r="T832" i="1"/>
  <c r="S615" i="1"/>
  <c r="Q741" i="1"/>
  <c r="X33" i="1"/>
  <c r="R266" i="1"/>
  <c r="X243" i="1"/>
  <c r="S292" i="1"/>
  <c r="S447" i="1"/>
  <c r="R884" i="1"/>
  <c r="U23" i="1"/>
  <c r="S330" i="1"/>
  <c r="Q570" i="1"/>
  <c r="P742" i="1"/>
  <c r="V696" i="1"/>
  <c r="P903" i="1"/>
  <c r="S166" i="1"/>
  <c r="R13" i="1"/>
  <c r="S165" i="1"/>
  <c r="Y207" i="1"/>
  <c r="R290" i="1"/>
  <c r="S274" i="1"/>
  <c r="U277" i="1"/>
  <c r="U563" i="1"/>
  <c r="X120" i="1"/>
  <c r="X86" i="1"/>
  <c r="S192" i="1"/>
  <c r="S115" i="1"/>
  <c r="S280" i="1"/>
  <c r="T134" i="1"/>
  <c r="P531" i="1"/>
  <c r="W370" i="1"/>
  <c r="W422" i="1"/>
  <c r="P383" i="1"/>
  <c r="R367" i="1"/>
  <c r="T625" i="1"/>
  <c r="T581" i="1"/>
  <c r="R864" i="1"/>
  <c r="U262" i="1"/>
  <c r="U367" i="1"/>
  <c r="Q435" i="1"/>
  <c r="U639" i="1"/>
  <c r="Q629" i="1"/>
  <c r="W735" i="1"/>
  <c r="Y79" i="1"/>
  <c r="U605" i="1"/>
  <c r="P522" i="1"/>
  <c r="T698" i="1"/>
  <c r="V699" i="1"/>
  <c r="X130" i="1"/>
  <c r="P116" i="1"/>
  <c r="V245" i="1"/>
  <c r="U478" i="1"/>
  <c r="V388" i="1"/>
  <c r="Q782" i="1"/>
  <c r="X814" i="1"/>
  <c r="X785" i="1"/>
  <c r="U57" i="1"/>
  <c r="S990" i="1"/>
  <c r="Q310" i="1"/>
  <c r="V246" i="1"/>
  <c r="Q399" i="1"/>
  <c r="V424" i="1"/>
  <c r="T690" i="1"/>
  <c r="S760" i="1"/>
  <c r="V167" i="1"/>
  <c r="S151" i="1"/>
  <c r="S461" i="1"/>
  <c r="P505" i="1"/>
  <c r="W394" i="1"/>
  <c r="R444" i="1"/>
  <c r="V688" i="1"/>
  <c r="P728" i="1"/>
  <c r="V800" i="1"/>
  <c r="Y729" i="1"/>
  <c r="U770" i="1"/>
  <c r="P922" i="1"/>
  <c r="X918" i="1"/>
  <c r="R141" i="1"/>
  <c r="W119" i="1"/>
  <c r="V414" i="1"/>
  <c r="Y413" i="1"/>
  <c r="V555" i="1"/>
  <c r="X501" i="1"/>
  <c r="R502" i="1"/>
  <c r="Q796" i="1"/>
  <c r="R973" i="1"/>
  <c r="U38" i="1"/>
  <c r="X161" i="1"/>
  <c r="R403" i="1"/>
  <c r="Y744" i="1"/>
  <c r="X801" i="1"/>
  <c r="Y673" i="1"/>
  <c r="U903" i="1"/>
  <c r="Q883" i="1"/>
  <c r="W744" i="1"/>
  <c r="U86" i="1"/>
  <c r="W188" i="1"/>
  <c r="P392" i="1"/>
  <c r="X73" i="1"/>
  <c r="W129" i="1"/>
  <c r="X245" i="1"/>
  <c r="Q253" i="1"/>
  <c r="W205" i="1"/>
  <c r="T296" i="1"/>
  <c r="X343" i="1"/>
  <c r="U509" i="1"/>
  <c r="T579" i="1"/>
  <c r="U799" i="1"/>
  <c r="P766" i="1"/>
  <c r="X106" i="1"/>
  <c r="T250" i="1"/>
  <c r="V208" i="1"/>
  <c r="X185" i="1"/>
  <c r="T379" i="1"/>
  <c r="V402" i="1"/>
  <c r="Y347" i="1"/>
  <c r="Q421" i="1"/>
  <c r="R862" i="1"/>
  <c r="R872" i="1"/>
  <c r="X996" i="1"/>
  <c r="Q70" i="1"/>
  <c r="R197" i="1"/>
  <c r="R150" i="1"/>
  <c r="S38" i="1"/>
  <c r="Y305" i="1"/>
  <c r="P326" i="1"/>
  <c r="Y239" i="1"/>
  <c r="Q548" i="1"/>
  <c r="Y278" i="1"/>
  <c r="S422" i="1"/>
  <c r="R681" i="1"/>
  <c r="U834" i="1"/>
  <c r="W825" i="1"/>
  <c r="Q821" i="1"/>
  <c r="V224" i="1"/>
  <c r="S157" i="1"/>
  <c r="Q281" i="1"/>
  <c r="X562" i="1"/>
  <c r="W512" i="1"/>
  <c r="Y519" i="1"/>
  <c r="X779" i="1"/>
  <c r="T638" i="1"/>
  <c r="V836" i="1"/>
  <c r="T766" i="1"/>
  <c r="Y169" i="1"/>
  <c r="V242" i="1"/>
  <c r="T432" i="1"/>
  <c r="Q660" i="1"/>
  <c r="X774" i="1"/>
  <c r="S942" i="1"/>
  <c r="P35" i="1"/>
  <c r="Q110" i="1"/>
  <c r="P134" i="1"/>
  <c r="S567" i="1"/>
  <c r="R452" i="1"/>
  <c r="R498" i="1"/>
  <c r="R529" i="1"/>
  <c r="W738" i="1"/>
  <c r="X702" i="1"/>
  <c r="U848" i="1"/>
  <c r="W46" i="1"/>
  <c r="W137" i="1"/>
  <c r="W230" i="1"/>
  <c r="S271" i="1"/>
  <c r="R457" i="1"/>
  <c r="X597" i="1"/>
  <c r="X452" i="1"/>
  <c r="R762" i="1"/>
  <c r="Q43" i="1"/>
  <c r="Y28" i="1"/>
  <c r="R178" i="1"/>
  <c r="P305" i="1"/>
  <c r="U364" i="1"/>
  <c r="U434" i="1"/>
  <c r="Q451" i="1"/>
  <c r="W584" i="1"/>
  <c r="U875" i="1"/>
  <c r="W627" i="1"/>
  <c r="W22" i="1"/>
  <c r="S103" i="1"/>
  <c r="T188" i="1"/>
  <c r="Q855" i="1"/>
  <c r="S614" i="1"/>
  <c r="Y752" i="1"/>
  <c r="X859" i="1"/>
  <c r="R978" i="1"/>
  <c r="U46" i="1"/>
  <c r="U110" i="1"/>
  <c r="V128" i="1"/>
  <c r="V366" i="1"/>
  <c r="V270" i="1"/>
  <c r="P815" i="1"/>
  <c r="X917" i="1"/>
  <c r="W82" i="1"/>
  <c r="Q31" i="1"/>
  <c r="R225" i="1"/>
  <c r="X262" i="1"/>
  <c r="R409" i="1"/>
  <c r="S624" i="1"/>
  <c r="S348" i="1"/>
  <c r="Y421" i="1"/>
  <c r="R603" i="1"/>
  <c r="Q690" i="1"/>
  <c r="V745" i="1"/>
  <c r="W624" i="1"/>
  <c r="Q743" i="1"/>
  <c r="U98" i="1"/>
  <c r="P56" i="1"/>
  <c r="P227" i="1"/>
  <c r="W347" i="1"/>
  <c r="P581" i="1"/>
  <c r="S478" i="1"/>
  <c r="T397" i="1"/>
  <c r="X555" i="1"/>
  <c r="W767" i="1"/>
  <c r="U742" i="1"/>
  <c r="W787" i="1"/>
  <c r="S80" i="1"/>
  <c r="P124" i="1"/>
  <c r="Y159" i="1"/>
  <c r="P241" i="1"/>
  <c r="U507" i="1"/>
  <c r="P397" i="1"/>
  <c r="W834" i="1"/>
  <c r="P926" i="1"/>
  <c r="R722" i="1"/>
  <c r="T744" i="1"/>
  <c r="R240" i="1"/>
  <c r="S337" i="1"/>
  <c r="P426" i="1"/>
  <c r="U534" i="1"/>
  <c r="U424" i="1"/>
  <c r="Q300" i="1"/>
  <c r="V587" i="1"/>
  <c r="Y372" i="1"/>
  <c r="R503" i="1"/>
  <c r="X747" i="1"/>
  <c r="U622" i="1"/>
  <c r="Y595" i="1"/>
  <c r="X730" i="1"/>
  <c r="V595" i="1"/>
  <c r="W41" i="1"/>
  <c r="R86" i="1"/>
  <c r="R188" i="1"/>
  <c r="Q309" i="1"/>
  <c r="T411" i="1"/>
  <c r="T564" i="1"/>
  <c r="V913" i="1"/>
  <c r="Y628" i="1"/>
  <c r="Y348" i="1"/>
  <c r="T570" i="1"/>
  <c r="S612" i="1"/>
  <c r="R553" i="1"/>
  <c r="P406" i="1"/>
  <c r="W47" i="1"/>
  <c r="S111" i="1"/>
  <c r="T307" i="1"/>
  <c r="T334" i="1"/>
  <c r="U750" i="1"/>
  <c r="R810" i="1"/>
  <c r="Y18" i="1"/>
  <c r="V146" i="1"/>
  <c r="W163" i="1"/>
  <c r="W142" i="1"/>
  <c r="Y266" i="1"/>
  <c r="P287" i="1"/>
  <c r="P294" i="1"/>
  <c r="P327" i="1"/>
  <c r="P458" i="1"/>
  <c r="Q406" i="1"/>
  <c r="X690" i="1"/>
  <c r="R867" i="1"/>
  <c r="P14" i="1"/>
  <c r="R981" i="1"/>
  <c r="X50" i="1"/>
  <c r="R291" i="1"/>
  <c r="W305" i="1"/>
  <c r="W474" i="1"/>
  <c r="T703" i="1"/>
  <c r="S53" i="1"/>
  <c r="Y249" i="1"/>
  <c r="Q240" i="1"/>
  <c r="Q107" i="1"/>
  <c r="W493" i="1"/>
  <c r="Q526" i="1"/>
  <c r="P838" i="1"/>
  <c r="Y41" i="1"/>
  <c r="V38" i="1"/>
  <c r="Y163" i="1"/>
  <c r="P171" i="1"/>
  <c r="X194" i="1"/>
  <c r="Y237" i="1"/>
  <c r="R300" i="1"/>
  <c r="X700" i="1"/>
  <c r="R841" i="1"/>
  <c r="T895" i="1"/>
  <c r="R670" i="1"/>
  <c r="Y735" i="1"/>
  <c r="V733" i="1"/>
  <c r="V115" i="1"/>
  <c r="U142" i="1"/>
  <c r="V126" i="1"/>
  <c r="U253" i="1"/>
  <c r="T370" i="1"/>
  <c r="R435" i="1"/>
  <c r="Q346" i="1"/>
  <c r="Q372" i="1"/>
  <c r="S785" i="1"/>
  <c r="Y865" i="1"/>
  <c r="T887" i="1"/>
  <c r="W101" i="1"/>
  <c r="T232" i="1"/>
  <c r="W373" i="1"/>
  <c r="V536" i="1"/>
  <c r="P425" i="1"/>
  <c r="U551" i="1"/>
  <c r="Y455" i="1"/>
  <c r="S908" i="1"/>
  <c r="R844" i="1"/>
  <c r="X61" i="1"/>
  <c r="Y949" i="1"/>
  <c r="X552" i="1"/>
  <c r="T749" i="1"/>
  <c r="W805" i="1"/>
  <c r="U208" i="1"/>
  <c r="T353" i="1"/>
  <c r="P352" i="1"/>
  <c r="T269" i="1"/>
  <c r="T705" i="1"/>
  <c r="X424" i="1"/>
  <c r="X381" i="1"/>
  <c r="W614" i="1"/>
  <c r="S590" i="1"/>
  <c r="W898" i="1"/>
  <c r="S862" i="1"/>
  <c r="X775" i="1"/>
  <c r="T39" i="1"/>
  <c r="R982" i="1"/>
  <c r="T83" i="1"/>
  <c r="U123" i="1"/>
  <c r="Y180" i="1"/>
  <c r="P267" i="1"/>
  <c r="Y296" i="1"/>
  <c r="W298" i="1"/>
  <c r="Q623" i="1"/>
  <c r="V568" i="1"/>
  <c r="U525" i="1"/>
  <c r="P300" i="1"/>
  <c r="U577" i="1"/>
  <c r="U655" i="1"/>
  <c r="P182" i="1"/>
  <c r="Q265" i="1"/>
  <c r="P350" i="1"/>
  <c r="T697" i="1"/>
  <c r="P526" i="1"/>
  <c r="V897" i="1"/>
  <c r="W693" i="1"/>
  <c r="Q368" i="1"/>
  <c r="P647" i="1"/>
  <c r="Y549" i="1"/>
  <c r="W408" i="1"/>
  <c r="X825" i="1"/>
  <c r="R89" i="1"/>
  <c r="Y99" i="1"/>
  <c r="X224" i="1"/>
  <c r="P281" i="1"/>
  <c r="Y307" i="1"/>
  <c r="R519" i="1"/>
  <c r="X655" i="1"/>
  <c r="S606" i="1"/>
  <c r="Q752" i="1"/>
  <c r="W252" i="1"/>
  <c r="P270" i="1"/>
  <c r="T473" i="1"/>
  <c r="Q619" i="1"/>
  <c r="Q258" i="1"/>
  <c r="X895" i="1"/>
  <c r="R871" i="1"/>
  <c r="R634" i="1"/>
  <c r="R108" i="1"/>
  <c r="P30" i="1"/>
  <c r="R269" i="1"/>
  <c r="T344" i="1"/>
  <c r="T577" i="1"/>
  <c r="V492" i="1"/>
  <c r="U475" i="1"/>
  <c r="P614" i="1"/>
  <c r="P668" i="1"/>
  <c r="T51" i="1"/>
  <c r="W325" i="1"/>
  <c r="Y591" i="1"/>
  <c r="X465" i="1"/>
  <c r="W684" i="1"/>
  <c r="X765" i="1"/>
  <c r="Q194" i="1"/>
  <c r="P253" i="1"/>
  <c r="P360" i="1"/>
  <c r="P564" i="1"/>
  <c r="U541" i="1"/>
  <c r="U556" i="1"/>
  <c r="V410" i="1"/>
  <c r="V703" i="1"/>
  <c r="U707" i="1"/>
  <c r="U186" i="1"/>
  <c r="V184" i="1"/>
  <c r="X171" i="1"/>
  <c r="U443" i="1"/>
  <c r="T571" i="1"/>
  <c r="W790" i="1"/>
  <c r="Y656" i="1"/>
  <c r="S45" i="1"/>
  <c r="Q33" i="1"/>
  <c r="W105" i="1"/>
  <c r="U188" i="1"/>
  <c r="R189" i="1"/>
  <c r="Y172" i="1"/>
  <c r="X331" i="1"/>
  <c r="R499" i="1"/>
  <c r="T609" i="1"/>
  <c r="X436" i="1"/>
  <c r="T327" i="1"/>
  <c r="V844" i="1"/>
  <c r="U13" i="1"/>
  <c r="P16" i="1"/>
  <c r="U62" i="1"/>
  <c r="T179" i="1"/>
  <c r="R260" i="1"/>
  <c r="U248" i="1"/>
  <c r="U343" i="1"/>
  <c r="W583" i="1"/>
  <c r="S464" i="1"/>
  <c r="P596" i="1"/>
  <c r="Y854" i="1"/>
  <c r="V627" i="1"/>
  <c r="Q67" i="1"/>
  <c r="Y204" i="1"/>
  <c r="P215" i="1"/>
  <c r="S298" i="1"/>
  <c r="V302" i="1"/>
  <c r="V449" i="1"/>
  <c r="S380" i="1"/>
  <c r="T517" i="1"/>
  <c r="W621" i="1"/>
  <c r="R601" i="1"/>
  <c r="W619" i="1"/>
  <c r="W857" i="1"/>
  <c r="W813" i="1"/>
  <c r="S207" i="1"/>
  <c r="Q147" i="1"/>
  <c r="S290" i="1"/>
  <c r="Y521" i="1"/>
  <c r="V578" i="1"/>
  <c r="V394" i="1"/>
  <c r="P585" i="1"/>
  <c r="W278" i="1"/>
  <c r="Q586" i="1"/>
  <c r="X773" i="1"/>
  <c r="Q733" i="1"/>
  <c r="T17" i="1"/>
  <c r="V82" i="1"/>
  <c r="T237" i="1"/>
  <c r="T175" i="1"/>
  <c r="Y344" i="1"/>
  <c r="P499" i="1"/>
  <c r="R716" i="1"/>
  <c r="T289" i="1"/>
  <c r="R532" i="1"/>
  <c r="T320" i="1"/>
  <c r="U302" i="1"/>
  <c r="V656" i="1"/>
  <c r="Y613" i="1"/>
  <c r="V787" i="1"/>
  <c r="W793" i="1"/>
  <c r="R132" i="1"/>
  <c r="W157" i="1"/>
  <c r="Y69" i="1"/>
  <c r="W77" i="1"/>
  <c r="Q523" i="1"/>
  <c r="Q506" i="1"/>
  <c r="W576" i="1"/>
  <c r="Q68" i="1"/>
  <c r="S92" i="1"/>
  <c r="U858" i="1"/>
  <c r="Q85" i="1"/>
  <c r="U140" i="1"/>
  <c r="X247" i="1"/>
  <c r="W336" i="1"/>
  <c r="Y419" i="1"/>
  <c r="V686" i="1"/>
  <c r="S520" i="1"/>
  <c r="X850" i="1"/>
  <c r="R675" i="1"/>
  <c r="U29" i="1"/>
  <c r="V55" i="1"/>
  <c r="U173" i="1"/>
  <c r="S293" i="1"/>
  <c r="W432" i="1"/>
  <c r="V642" i="1"/>
  <c r="X553" i="1"/>
  <c r="S692" i="1"/>
  <c r="S373" i="1"/>
  <c r="R550" i="1"/>
  <c r="Y648" i="1"/>
  <c r="V809" i="1"/>
  <c r="W912" i="1"/>
  <c r="P59" i="1"/>
  <c r="R208" i="1"/>
  <c r="V372" i="1"/>
  <c r="S275" i="1"/>
  <c r="S342" i="1"/>
  <c r="P485" i="1"/>
  <c r="V425" i="1"/>
  <c r="W778" i="1"/>
  <c r="Q596" i="1"/>
  <c r="V91" i="1"/>
  <c r="P33" i="1"/>
  <c r="R200" i="1"/>
  <c r="U274" i="1"/>
  <c r="V249" i="1"/>
  <c r="Y155" i="1"/>
  <c r="X428" i="1"/>
  <c r="T578" i="1"/>
  <c r="R570" i="1"/>
  <c r="P394" i="1"/>
  <c r="T883" i="1"/>
  <c r="S738" i="1"/>
  <c r="P850" i="1"/>
  <c r="U743" i="1"/>
  <c r="U91" i="1"/>
  <c r="R143" i="1"/>
  <c r="P217" i="1"/>
  <c r="Q221" i="1"/>
  <c r="T567" i="1"/>
  <c r="P603" i="1"/>
  <c r="R474" i="1"/>
  <c r="Y401" i="1"/>
  <c r="Y271" i="1"/>
  <c r="W862" i="1"/>
  <c r="Y929" i="1"/>
  <c r="Y336" i="1"/>
  <c r="T300" i="1"/>
  <c r="W490" i="1"/>
  <c r="P502" i="1"/>
  <c r="V865" i="1"/>
  <c r="W233" i="1"/>
  <c r="R382" i="1"/>
  <c r="S388" i="1"/>
  <c r="Y315" i="1"/>
  <c r="Q556" i="1"/>
  <c r="R496" i="1"/>
  <c r="Q387" i="1"/>
  <c r="X882" i="1"/>
  <c r="T627" i="1"/>
  <c r="U650" i="1"/>
  <c r="S805" i="1"/>
  <c r="P57" i="1"/>
  <c r="W225" i="1"/>
  <c r="R228" i="1"/>
  <c r="T653" i="1"/>
  <c r="U422" i="1"/>
  <c r="P570" i="1"/>
  <c r="V353" i="1"/>
  <c r="W769" i="1"/>
  <c r="P870" i="1"/>
  <c r="P902" i="1"/>
  <c r="W656" i="1"/>
  <c r="S857" i="1"/>
  <c r="V597" i="1"/>
  <c r="Y775" i="1"/>
  <c r="W223" i="1"/>
  <c r="Y178" i="1"/>
  <c r="R334" i="1"/>
  <c r="T367" i="1"/>
  <c r="P500" i="1"/>
  <c r="U473" i="1"/>
  <c r="S583" i="1"/>
  <c r="V358" i="1"/>
  <c r="P408" i="1"/>
  <c r="X657" i="1"/>
  <c r="T715" i="1"/>
  <c r="W712" i="1"/>
  <c r="T974" i="1"/>
  <c r="Y81" i="1"/>
  <c r="T16" i="1"/>
  <c r="U226" i="1"/>
  <c r="T266" i="1"/>
  <c r="T226" i="1"/>
  <c r="V287" i="1"/>
  <c r="Y85" i="1"/>
  <c r="Q320" i="1"/>
  <c r="Q541" i="1"/>
  <c r="Q631" i="1"/>
  <c r="R572" i="1"/>
  <c r="R799" i="1"/>
  <c r="V853" i="1"/>
  <c r="P621" i="1"/>
  <c r="T821" i="1"/>
  <c r="T855" i="1"/>
  <c r="T56" i="1"/>
  <c r="P984" i="1"/>
  <c r="U35" i="1"/>
  <c r="W198" i="1"/>
  <c r="S311" i="1"/>
  <c r="T662" i="1"/>
  <c r="S709" i="1"/>
  <c r="Q78" i="1"/>
  <c r="P205" i="1"/>
  <c r="W363" i="1"/>
  <c r="S423" i="1"/>
  <c r="Q675" i="1"/>
  <c r="U562" i="1"/>
  <c r="Y46" i="1"/>
  <c r="X278" i="1"/>
  <c r="P236" i="1"/>
  <c r="P286" i="1"/>
  <c r="X594" i="1"/>
  <c r="S440" i="1"/>
  <c r="P600" i="1"/>
  <c r="V749" i="1"/>
  <c r="Q800" i="1"/>
  <c r="T50" i="1"/>
  <c r="X124" i="1"/>
  <c r="W575" i="1"/>
  <c r="W699" i="1"/>
  <c r="U21" i="1"/>
  <c r="P150" i="1"/>
  <c r="T122" i="1"/>
  <c r="T346" i="1"/>
  <c r="Y585" i="1"/>
  <c r="X874" i="1"/>
  <c r="Y653" i="1"/>
  <c r="W811" i="1"/>
  <c r="R686" i="1"/>
  <c r="U920" i="1"/>
  <c r="Y957" i="1"/>
  <c r="V979" i="1"/>
  <c r="V1004" i="1"/>
  <c r="Y864" i="1"/>
  <c r="S950" i="1"/>
  <c r="P976" i="1"/>
  <c r="Q1001" i="1"/>
  <c r="X1009" i="1"/>
  <c r="Q930" i="1"/>
  <c r="W960" i="1"/>
  <c r="P993" i="1"/>
  <c r="S1002" i="1"/>
  <c r="P842" i="1"/>
  <c r="S790" i="1"/>
  <c r="T738" i="1"/>
  <c r="V923" i="1"/>
  <c r="Y898" i="1"/>
  <c r="T890" i="1"/>
  <c r="W865" i="1"/>
  <c r="Q857" i="1"/>
  <c r="Y837" i="1"/>
  <c r="R793" i="1"/>
  <c r="S728" i="1"/>
  <c r="T959" i="1"/>
  <c r="P953" i="1"/>
  <c r="R946" i="1"/>
  <c r="S935" i="1"/>
  <c r="Q924" i="1"/>
  <c r="W899" i="1"/>
  <c r="S891" i="1"/>
  <c r="U866" i="1"/>
  <c r="P858" i="1"/>
  <c r="V837" i="1"/>
  <c r="Q801" i="1"/>
  <c r="X965" i="1"/>
  <c r="S991" i="1"/>
  <c r="Q970" i="1"/>
  <c r="W953" i="1"/>
  <c r="Y946" i="1"/>
  <c r="P935" i="1"/>
  <c r="Y908" i="1"/>
  <c r="V899" i="1"/>
  <c r="Y874" i="1"/>
  <c r="T866" i="1"/>
  <c r="S848" i="1"/>
  <c r="X820" i="1"/>
  <c r="U739" i="1"/>
  <c r="V968" i="1"/>
  <c r="U968" i="1"/>
  <c r="V1009" i="1"/>
  <c r="X1002" i="1"/>
  <c r="T996" i="1"/>
  <c r="P990" i="1"/>
  <c r="R983" i="1"/>
  <c r="V977" i="1"/>
  <c r="X970" i="1"/>
  <c r="T964" i="1"/>
  <c r="P958" i="1"/>
  <c r="R951" i="1"/>
  <c r="V945" i="1"/>
  <c r="R933" i="1"/>
  <c r="W907" i="1"/>
  <c r="S899" i="1"/>
  <c r="U874" i="1"/>
  <c r="Q866" i="1"/>
  <c r="P847" i="1"/>
  <c r="T802" i="1"/>
  <c r="P977" i="1"/>
  <c r="Y1002" i="1"/>
  <c r="Q982" i="1"/>
  <c r="W1010" i="1"/>
  <c r="Y1003" i="1"/>
  <c r="U997" i="1"/>
  <c r="Q991" i="1"/>
  <c r="S984" i="1"/>
  <c r="W978" i="1"/>
  <c r="Y971" i="1"/>
  <c r="U965" i="1"/>
  <c r="Q959" i="1"/>
  <c r="S952" i="1"/>
  <c r="W946" i="1"/>
  <c r="W937" i="1"/>
  <c r="Y914" i="1"/>
  <c r="T906" i="1"/>
  <c r="W881" i="1"/>
  <c r="R873" i="1"/>
  <c r="V851" i="1"/>
  <c r="Y797" i="1"/>
  <c r="P718" i="1"/>
  <c r="W997" i="1"/>
  <c r="S971" i="1"/>
  <c r="X1007" i="1"/>
  <c r="T1001" i="1"/>
  <c r="P995" i="1"/>
  <c r="R988" i="1"/>
  <c r="V982" i="1"/>
  <c r="X975" i="1"/>
  <c r="T969" i="1"/>
  <c r="P963" i="1"/>
  <c r="R956" i="1"/>
  <c r="V950" i="1"/>
  <c r="T943" i="1"/>
  <c r="S931" i="1"/>
  <c r="W915" i="1"/>
  <c r="S907" i="1"/>
  <c r="U882" i="1"/>
  <c r="Q874" i="1"/>
  <c r="X842" i="1"/>
  <c r="S766" i="1"/>
  <c r="X710" i="1"/>
  <c r="Y1004" i="1"/>
  <c r="U998" i="1"/>
  <c r="Q992" i="1"/>
  <c r="S985" i="1"/>
  <c r="W979" i="1"/>
  <c r="Y972" i="1"/>
  <c r="U966" i="1"/>
  <c r="Q960" i="1"/>
  <c r="S953" i="1"/>
  <c r="W947" i="1"/>
  <c r="T938" i="1"/>
  <c r="X927" i="1"/>
  <c r="U916" i="1"/>
  <c r="Y892" i="1"/>
  <c r="V883" i="1"/>
  <c r="W856" i="1"/>
  <c r="U803" i="1"/>
  <c r="W732" i="1"/>
  <c r="S934" i="1"/>
  <c r="Y925" i="1"/>
  <c r="S906" i="1"/>
  <c r="Q881" i="1"/>
  <c r="V854" i="1"/>
  <c r="S802" i="1"/>
  <c r="V11" i="1"/>
  <c r="T11" i="1"/>
  <c r="Y11" i="1"/>
  <c r="W11" i="1"/>
  <c r="U11" i="1"/>
  <c r="R11" i="1"/>
  <c r="P11" i="1"/>
  <c r="M685" i="1" l="1"/>
  <c r="M295" i="1"/>
  <c r="M205" i="1"/>
  <c r="M850" i="1"/>
  <c r="M182" i="1"/>
  <c r="M352" i="1"/>
  <c r="M397" i="1"/>
  <c r="M35" i="1"/>
  <c r="M903" i="1"/>
  <c r="M961" i="1"/>
  <c r="M321" i="1"/>
  <c r="M745" i="1"/>
  <c r="M206" i="1"/>
  <c r="M639" i="1"/>
  <c r="M715" i="1"/>
  <c r="M571" i="1"/>
  <c r="M724" i="1"/>
  <c r="M376" i="1"/>
  <c r="M237" i="1"/>
  <c r="M177" i="1"/>
  <c r="M48" i="1"/>
  <c r="M907" i="1"/>
  <c r="M786" i="1"/>
  <c r="M891" i="1"/>
  <c r="M133" i="1"/>
  <c r="M36" i="1"/>
  <c r="M466" i="1"/>
  <c r="M747" i="1"/>
  <c r="M829" i="1"/>
  <c r="M845" i="1"/>
  <c r="M191" i="1"/>
  <c r="M501" i="1"/>
  <c r="M864" i="1"/>
  <c r="M170" i="1"/>
  <c r="M834" i="1"/>
  <c r="M507" i="1"/>
  <c r="M937" i="1"/>
  <c r="M875" i="1"/>
  <c r="M565" i="1"/>
  <c r="M401" i="1"/>
  <c r="M947" i="1"/>
  <c r="M596" i="1"/>
  <c r="M339" i="1"/>
  <c r="M11" i="1"/>
  <c r="L11" i="1" s="1"/>
  <c r="M990" i="1"/>
  <c r="M842" i="1"/>
  <c r="M286" i="1"/>
  <c r="M502" i="1"/>
  <c r="M485" i="1"/>
  <c r="M647" i="1"/>
  <c r="M431" i="1"/>
  <c r="M266" i="1"/>
  <c r="M761" i="1"/>
  <c r="M646" i="1"/>
  <c r="M889" i="1"/>
  <c r="M986" i="1"/>
  <c r="M949" i="1"/>
  <c r="M633" i="1"/>
  <c r="M343" i="1"/>
  <c r="M980" i="1"/>
  <c r="M659" i="1"/>
  <c r="M923" i="1"/>
  <c r="M634" i="1"/>
  <c r="M882" i="1"/>
  <c r="M642" i="1"/>
  <c r="M346" i="1"/>
  <c r="M21" i="1"/>
  <c r="M403" i="1"/>
  <c r="M562" i="1"/>
  <c r="M15" i="1"/>
  <c r="M957" i="1"/>
  <c r="M188" i="1"/>
  <c r="M878" i="1"/>
  <c r="M284" i="1"/>
  <c r="M100" i="1"/>
  <c r="M580" i="1"/>
  <c r="M66" i="1"/>
  <c r="M849" i="1"/>
  <c r="M236" i="1"/>
  <c r="M500" i="1"/>
  <c r="M585" i="1"/>
  <c r="M838" i="1"/>
  <c r="M531" i="1"/>
  <c r="M1010" i="1"/>
  <c r="M650" i="1"/>
  <c r="M997" i="1"/>
  <c r="M445" i="1"/>
  <c r="M437" i="1"/>
  <c r="M427" i="1"/>
  <c r="M525" i="1"/>
  <c r="M691" i="1"/>
  <c r="M665" i="1"/>
  <c r="M195" i="1"/>
  <c r="M476" i="1"/>
  <c r="M217" i="1"/>
  <c r="M839" i="1"/>
  <c r="M679" i="1"/>
  <c r="M127" i="1"/>
  <c r="M610" i="1"/>
  <c r="M922" i="1"/>
  <c r="M1004" i="1"/>
  <c r="M82" i="1"/>
  <c r="M944" i="1"/>
  <c r="M815" i="1"/>
  <c r="M716" i="1"/>
  <c r="M249" i="1"/>
  <c r="M418" i="1"/>
  <c r="M541" i="1"/>
  <c r="M414" i="1"/>
  <c r="M218" i="1"/>
  <c r="M673" i="1"/>
  <c r="M439" i="1"/>
  <c r="M406" i="1"/>
  <c r="M613" i="1"/>
  <c r="M385" i="1"/>
  <c r="M622" i="1"/>
  <c r="M595" i="1"/>
  <c r="M993" i="1"/>
  <c r="M902" i="1"/>
  <c r="M360" i="1"/>
  <c r="M30" i="1"/>
  <c r="M766" i="1"/>
  <c r="M742" i="1"/>
  <c r="M31" i="1"/>
  <c r="M413" i="1"/>
  <c r="M78" i="1"/>
  <c r="M740" i="1"/>
  <c r="M335" i="1"/>
  <c r="M597" i="1"/>
  <c r="M187" i="1"/>
  <c r="M924" i="1"/>
  <c r="M312" i="1"/>
  <c r="M602" i="1"/>
  <c r="M28" i="1"/>
  <c r="M340" i="1"/>
  <c r="M899" i="1"/>
  <c r="M463" i="1"/>
  <c r="M803" i="1"/>
  <c r="M797" i="1"/>
  <c r="M998" i="1"/>
  <c r="M128" i="1"/>
  <c r="M779" i="1"/>
  <c r="M144" i="1"/>
  <c r="M529" i="1"/>
  <c r="M175" i="1"/>
  <c r="M930" i="1"/>
  <c r="M47" i="1"/>
  <c r="M51" i="1"/>
  <c r="M242" i="1"/>
  <c r="M179" i="1"/>
  <c r="M909" i="1"/>
  <c r="M97" i="1"/>
  <c r="M690" i="1"/>
  <c r="M587" i="1"/>
  <c r="M743" i="1"/>
  <c r="M402" i="1"/>
  <c r="M107" i="1"/>
  <c r="M344" i="1"/>
  <c r="M480" i="1"/>
  <c r="M516" i="1"/>
  <c r="M806" i="1"/>
  <c r="M683" i="1"/>
  <c r="M513" i="1"/>
  <c r="M703" i="1"/>
  <c r="M88" i="1"/>
  <c r="M245" i="1"/>
  <c r="M756" i="1"/>
  <c r="M428" i="1"/>
  <c r="M604" i="1"/>
  <c r="M706" i="1"/>
  <c r="M701" i="1"/>
  <c r="M977" i="1"/>
  <c r="M302" i="1"/>
  <c r="M474" i="1"/>
  <c r="M519" i="1"/>
  <c r="M654" i="1"/>
  <c r="M963" i="1"/>
  <c r="M215" i="1"/>
  <c r="M270" i="1"/>
  <c r="M458" i="1"/>
  <c r="M241" i="1"/>
  <c r="M847" i="1"/>
  <c r="M958" i="1"/>
  <c r="M621" i="1"/>
  <c r="M870" i="1"/>
  <c r="M57" i="1"/>
  <c r="M394" i="1"/>
  <c r="M33" i="1"/>
  <c r="M253" i="1"/>
  <c r="M668" i="1"/>
  <c r="M300" i="1"/>
  <c r="M327" i="1"/>
  <c r="M305" i="1"/>
  <c r="M505" i="1"/>
  <c r="M307" i="1"/>
  <c r="M618" i="1"/>
  <c r="M699" i="1"/>
  <c r="M969" i="1"/>
  <c r="M843" i="1"/>
  <c r="M710" i="1"/>
  <c r="M1005" i="1"/>
  <c r="M727" i="1"/>
  <c r="M130" i="1"/>
  <c r="M551" i="1"/>
  <c r="M892" i="1"/>
  <c r="M991" i="1"/>
  <c r="M816" i="1"/>
  <c r="M331" i="1"/>
  <c r="M158" i="1"/>
  <c r="M780" i="1"/>
  <c r="M382" i="1"/>
  <c r="M917" i="1"/>
  <c r="M200" i="1"/>
  <c r="M812" i="1"/>
  <c r="M285" i="1"/>
  <c r="M114" i="1"/>
  <c r="M399" i="1"/>
  <c r="M748" i="1"/>
  <c r="M289" i="1"/>
  <c r="M495" i="1"/>
  <c r="M311" i="1"/>
  <c r="M145" i="1"/>
  <c r="M831" i="1"/>
  <c r="M722" i="1"/>
  <c r="M277" i="1"/>
  <c r="M221" i="1"/>
  <c r="M606" i="1"/>
  <c r="M52" i="1"/>
  <c r="M120" i="1"/>
  <c r="M214" i="1"/>
  <c r="M837" i="1"/>
  <c r="M721" i="1"/>
  <c r="M619" i="1"/>
  <c r="M491" i="1"/>
  <c r="M925" i="1"/>
  <c r="M229" i="1"/>
  <c r="M183" i="1"/>
  <c r="M484" i="1"/>
  <c r="M426" i="1"/>
  <c r="M539" i="1"/>
  <c r="M848" i="1"/>
  <c r="M915" i="1"/>
  <c r="M537" i="1"/>
  <c r="M583" i="1"/>
  <c r="M246" i="1"/>
  <c r="M552" i="1"/>
  <c r="M536" i="1"/>
  <c r="M574" i="1"/>
  <c r="M605" i="1"/>
  <c r="M152" i="1"/>
  <c r="M672" i="1"/>
  <c r="M42" i="1"/>
  <c r="M291" i="1"/>
  <c r="M372" i="1"/>
  <c r="M129" i="1"/>
  <c r="M796" i="1"/>
  <c r="M456" i="1"/>
  <c r="M259" i="1"/>
  <c r="M351" i="1"/>
  <c r="M73" i="1"/>
  <c r="M20" i="1"/>
  <c r="M319" i="1"/>
  <c r="M299" i="1"/>
  <c r="M885" i="1"/>
  <c r="M473" i="1"/>
  <c r="M723" i="1"/>
  <c r="M856" i="1"/>
  <c r="M636" i="1"/>
  <c r="M783" i="1"/>
  <c r="M533" i="1"/>
  <c r="M365" i="1"/>
  <c r="M32" i="1"/>
  <c r="M482" i="1"/>
  <c r="M941" i="1"/>
  <c r="M994" i="1"/>
  <c r="M880" i="1"/>
  <c r="M96" i="1"/>
  <c r="M901" i="1"/>
  <c r="M41" i="1"/>
  <c r="M582" i="1"/>
  <c r="M629" i="1"/>
  <c r="M543" i="1"/>
  <c r="M210" i="1"/>
  <c r="M911" i="1"/>
  <c r="M465" i="1"/>
  <c r="M386" i="1"/>
  <c r="M921" i="1"/>
  <c r="M720" i="1"/>
  <c r="M854" i="1"/>
  <c r="M370" i="1"/>
  <c r="M292" i="1"/>
  <c r="M444" i="1"/>
  <c r="M113" i="1"/>
  <c r="M603" i="1"/>
  <c r="M810" i="1"/>
  <c r="M164" i="1"/>
  <c r="M860" i="1"/>
  <c r="M550" i="1"/>
  <c r="M614" i="1"/>
  <c r="M425" i="1"/>
  <c r="M45" i="1"/>
  <c r="M874" i="1"/>
  <c r="M978" i="1"/>
  <c r="M102" i="1"/>
  <c r="M935" i="1"/>
  <c r="M858" i="1"/>
  <c r="M150" i="1"/>
  <c r="M600" i="1"/>
  <c r="M408" i="1"/>
  <c r="M59" i="1"/>
  <c r="M171" i="1"/>
  <c r="M287" i="1"/>
  <c r="M392" i="1"/>
  <c r="M116" i="1"/>
  <c r="M123" i="1"/>
  <c r="M198" i="1"/>
  <c r="M532" i="1"/>
  <c r="M855" i="1"/>
  <c r="M656" i="1"/>
  <c r="M910" i="1"/>
  <c r="M262" i="1"/>
  <c r="M192" i="1"/>
  <c r="M1003" i="1"/>
  <c r="M794" i="1"/>
  <c r="M333" i="1"/>
  <c r="M293" i="1"/>
  <c r="M900" i="1"/>
  <c r="M1000" i="1"/>
  <c r="M985" i="1"/>
  <c r="M377" i="1"/>
  <c r="M438" i="1"/>
  <c r="M37" i="1"/>
  <c r="M68" i="1"/>
  <c r="M223" i="1"/>
  <c r="M651" i="1"/>
  <c r="M301" i="1"/>
  <c r="M391" i="1"/>
  <c r="M601" i="1"/>
  <c r="M136" i="1"/>
  <c r="M805" i="1"/>
  <c r="M83" i="1"/>
  <c r="M320" i="1"/>
  <c r="M508" i="1"/>
  <c r="M698" i="1"/>
  <c r="M34" i="1"/>
  <c r="M719" i="1"/>
  <c r="M767" i="1"/>
  <c r="M705" i="1"/>
  <c r="M735" i="1"/>
  <c r="M664" i="1"/>
  <c r="M524" i="1"/>
  <c r="M76" i="1"/>
  <c r="M564" i="1"/>
  <c r="M267" i="1"/>
  <c r="M269" i="1"/>
  <c r="M336" i="1"/>
  <c r="M972" i="1"/>
  <c r="M390" i="1"/>
  <c r="M953" i="1"/>
  <c r="M294" i="1"/>
  <c r="M124" i="1"/>
  <c r="M115" i="1"/>
  <c r="M91" i="1"/>
  <c r="M825" i="1"/>
  <c r="M696" i="1"/>
  <c r="M711" i="1"/>
  <c r="M318" i="1"/>
  <c r="M570" i="1"/>
  <c r="M350" i="1"/>
  <c r="M14" i="1"/>
  <c r="M926" i="1"/>
  <c r="M227" i="1"/>
  <c r="M134" i="1"/>
  <c r="M383" i="1"/>
  <c r="M126" i="1"/>
  <c r="M189" i="1"/>
  <c r="M104" i="1"/>
  <c r="M186" i="1"/>
  <c r="M951" i="1"/>
  <c r="M609" i="1"/>
  <c r="M395" i="1"/>
  <c r="M201" i="1"/>
  <c r="M828" i="1"/>
  <c r="M966" i="1"/>
  <c r="M436" i="1"/>
  <c r="M69" i="1"/>
  <c r="M567" i="1"/>
  <c r="M959" i="1"/>
  <c r="M884" i="1"/>
  <c r="M55" i="1"/>
  <c r="M44" i="1"/>
  <c r="M608" i="1"/>
  <c r="M477" i="1"/>
  <c r="M74" i="1"/>
  <c r="M793" i="1"/>
  <c r="M471" i="1"/>
  <c r="M60" i="1"/>
  <c r="M53" i="1"/>
  <c r="M623" i="1"/>
  <c r="M894" i="1"/>
  <c r="M662" i="1"/>
  <c r="M791" i="1"/>
  <c r="M363" i="1"/>
  <c r="M616" i="1"/>
  <c r="M342" i="1"/>
  <c r="M775" i="1"/>
  <c r="M204" i="1"/>
  <c r="M412" i="1"/>
  <c r="M887" i="1"/>
  <c r="M579" i="1"/>
  <c r="M558" i="1"/>
  <c r="M75" i="1"/>
  <c r="M694" i="1"/>
  <c r="M281" i="1"/>
  <c r="M326" i="1"/>
  <c r="M522" i="1"/>
  <c r="M180" i="1"/>
  <c r="M821" i="1"/>
  <c r="M718" i="1"/>
  <c r="M526" i="1"/>
  <c r="M581" i="1"/>
  <c r="M557" i="1"/>
  <c r="M744" i="1"/>
  <c r="M586" i="1"/>
  <c r="M26" i="1"/>
  <c r="M995" i="1"/>
  <c r="M976" i="1"/>
  <c r="M984" i="1"/>
  <c r="M499" i="1"/>
  <c r="M16" i="1"/>
  <c r="M56" i="1"/>
  <c r="M728" i="1"/>
  <c r="M956" i="1"/>
  <c r="M106" i="1"/>
  <c r="M384" i="1"/>
  <c r="M487" i="1"/>
  <c r="M18" i="1"/>
  <c r="M725" i="1"/>
  <c r="M669" i="1"/>
  <c r="M808" i="1"/>
  <c r="M784" i="1"/>
  <c r="M946" i="1"/>
  <c r="M936" i="1"/>
  <c r="M315" i="1"/>
  <c r="M433" i="1"/>
  <c r="M798" i="1"/>
  <c r="M400" i="1"/>
  <c r="M498" i="1"/>
  <c r="M140" i="1"/>
  <c r="M792" i="1"/>
  <c r="M1008" i="1"/>
  <c r="M709" i="1"/>
  <c r="M379" i="1"/>
  <c r="M561" i="1"/>
  <c r="M27" i="1"/>
  <c r="M156" i="1"/>
  <c r="M640" i="1"/>
  <c r="M132" i="1"/>
  <c r="M329" i="1"/>
  <c r="M135" i="1"/>
  <c r="M535" i="1"/>
  <c r="M684" i="1"/>
  <c r="M393" i="1"/>
  <c r="M490" i="1"/>
  <c r="M746" i="1"/>
  <c r="M823" i="1"/>
  <c r="M876" i="1"/>
  <c r="M883" i="1"/>
  <c r="M641" i="1"/>
  <c r="M255" i="1"/>
  <c r="M933" i="1"/>
  <c r="M652" i="1"/>
  <c r="M732" i="1"/>
  <c r="M359" i="1"/>
  <c r="M105" i="1"/>
  <c r="M954" i="1"/>
  <c r="M916" i="1"/>
  <c r="M736" i="1"/>
  <c r="M872" i="1"/>
  <c r="M971" i="1"/>
  <c r="M835" i="1"/>
  <c r="M840" i="1"/>
  <c r="M928" i="1"/>
  <c r="M996" i="1"/>
  <c r="M503" i="1"/>
  <c r="M276" i="1"/>
  <c r="M226" i="1"/>
  <c r="M168" i="1"/>
  <c r="M162" i="1"/>
  <c r="M470" i="1"/>
  <c r="M58" i="1"/>
  <c r="M964" i="1"/>
  <c r="M836" i="1"/>
  <c r="M658" i="1"/>
  <c r="M615" i="1"/>
  <c r="M492" i="1"/>
  <c r="M362" i="1"/>
  <c r="M185" i="1"/>
  <c r="M131" i="1"/>
  <c r="M375" i="1"/>
  <c r="M79" i="1"/>
  <c r="M54" i="1"/>
  <c r="M518" i="1"/>
  <c r="M520" i="1"/>
  <c r="M92" i="1"/>
  <c r="M713" i="1"/>
  <c r="M119" i="1"/>
  <c r="M824" i="1"/>
  <c r="M411" i="1"/>
  <c r="M481" i="1"/>
  <c r="M830" i="1"/>
  <c r="M261" i="1"/>
  <c r="M209" i="1"/>
  <c r="M169" i="1"/>
  <c r="M952" i="1"/>
  <c r="M238" i="1"/>
  <c r="M353" i="1"/>
  <c r="M578" i="1"/>
  <c r="M23" i="1"/>
  <c r="M814" i="1"/>
  <c r="M677" i="1"/>
  <c r="M598" i="1"/>
  <c r="M381" i="1"/>
  <c r="M153" i="1"/>
  <c r="M560" i="1"/>
  <c r="M410" i="1"/>
  <c r="M309" i="1"/>
  <c r="M628" i="1"/>
  <c r="M467" i="1"/>
  <c r="M676" i="1"/>
  <c r="M809" i="1"/>
  <c r="M660" i="1"/>
  <c r="M441" i="1"/>
  <c r="M897" i="1"/>
  <c r="M738" i="1"/>
  <c r="M918" i="1"/>
  <c r="M317" i="1"/>
  <c r="M63" i="1"/>
  <c r="M348" i="1"/>
  <c r="M138" i="1"/>
  <c r="M252" i="1"/>
  <c r="M547" i="1"/>
  <c r="M265" i="1"/>
  <c r="M77" i="1"/>
  <c r="M818" i="1"/>
  <c r="M863" i="1"/>
  <c r="M871" i="1"/>
  <c r="M804" i="1"/>
  <c r="M813" i="1"/>
  <c r="M573" i="1"/>
  <c r="M851" i="1"/>
  <c r="M328" i="1"/>
  <c r="M528" i="1"/>
  <c r="M314" i="1"/>
  <c r="M181" i="1"/>
  <c r="M788" i="1"/>
  <c r="M807" i="1"/>
  <c r="M274" i="1"/>
  <c r="M396" i="1"/>
  <c r="M1001" i="1"/>
  <c r="M975" i="1"/>
  <c r="M920" i="1"/>
  <c r="M931" i="1"/>
  <c r="M999" i="1"/>
  <c r="M982" i="1"/>
  <c r="M653" i="1"/>
  <c r="M890" i="1"/>
  <c r="M832" i="1"/>
  <c r="M905" i="1"/>
  <c r="M449" i="1"/>
  <c r="M423" i="1"/>
  <c r="M859" i="1"/>
  <c r="M347" i="1"/>
  <c r="M118" i="1"/>
  <c r="M451" i="1"/>
  <c r="M404" i="1"/>
  <c r="M19" i="1"/>
  <c r="M268" i="1"/>
  <c r="M496" i="1"/>
  <c r="M630" i="1"/>
  <c r="M943" i="1"/>
  <c r="M125" i="1"/>
  <c r="M514" i="1"/>
  <c r="M468" i="1"/>
  <c r="M316" i="1"/>
  <c r="M38" i="1"/>
  <c r="M670" i="1"/>
  <c r="M826" i="1"/>
  <c r="M929" i="1"/>
  <c r="M62" i="1"/>
  <c r="M540" i="1"/>
  <c r="M154" i="1"/>
  <c r="M590" i="1"/>
  <c r="M478" i="1"/>
  <c r="M942" i="1"/>
  <c r="M46" i="1"/>
  <c r="M304" i="1"/>
  <c r="M366" i="1"/>
  <c r="M13" i="1"/>
  <c r="M488" i="1"/>
  <c r="M687" i="1"/>
  <c r="M288" i="1"/>
  <c r="M296" i="1"/>
  <c r="M222" i="1"/>
  <c r="M98" i="1"/>
  <c r="M750" i="1"/>
  <c r="M895" i="1"/>
  <c r="M542" i="1"/>
  <c r="M251" i="1"/>
  <c r="M141" i="1"/>
  <c r="M231" i="1"/>
  <c r="M563" i="1"/>
  <c r="M450" i="1"/>
  <c r="M90" i="1"/>
  <c r="M617" i="1"/>
  <c r="M549" i="1"/>
  <c r="M857" i="1"/>
  <c r="M704" i="1"/>
  <c r="M635" i="1"/>
  <c r="M84" i="1"/>
  <c r="M389" i="1"/>
  <c r="M754" i="1"/>
  <c r="M769" i="1"/>
  <c r="M275" i="1"/>
  <c r="M388" i="1"/>
  <c r="M781" i="1"/>
  <c r="M645" i="1"/>
  <c r="M802" i="1"/>
  <c r="M212" i="1"/>
  <c r="M442" i="1"/>
  <c r="M599" i="1"/>
  <c r="M671" i="1"/>
  <c r="M371" i="1"/>
  <c r="M330" i="1"/>
  <c r="M161" i="1"/>
  <c r="M932" i="1"/>
  <c r="M852" i="1"/>
  <c r="M908" i="1"/>
  <c r="M992" i="1"/>
  <c r="M955" i="1"/>
  <c r="M912" i="1"/>
  <c r="M566" i="1"/>
  <c r="M297" i="1"/>
  <c r="M974" i="1"/>
  <c r="M461" i="1"/>
  <c r="M190" i="1"/>
  <c r="M453" i="1"/>
  <c r="M774" i="1"/>
  <c r="M714" i="1"/>
  <c r="M757" i="1"/>
  <c r="M841" i="1"/>
  <c r="M306" i="1"/>
  <c r="M627" i="1"/>
  <c r="M777" i="1"/>
  <c r="M213" i="1"/>
  <c r="M649" i="1"/>
  <c r="M228" i="1"/>
  <c r="M420" i="1"/>
  <c r="M148" i="1"/>
  <c r="M666" i="1"/>
  <c r="M429" i="1"/>
  <c r="M143" i="1"/>
  <c r="M877" i="1"/>
  <c r="M692" i="1"/>
  <c r="M782" i="1"/>
  <c r="M415" i="1"/>
  <c r="M799" i="1"/>
  <c r="M369" i="1"/>
  <c r="M197" i="1"/>
  <c r="M612" i="1"/>
  <c r="M591" i="1"/>
  <c r="M409" i="1"/>
  <c r="M224" i="1"/>
  <c r="M898" i="1"/>
  <c r="M159" i="1"/>
  <c r="M457" i="1"/>
  <c r="M655" i="1"/>
  <c r="M554" i="1"/>
  <c r="M707" i="1"/>
  <c r="M103" i="1"/>
  <c r="M504" i="1"/>
  <c r="M280" i="1"/>
  <c r="M934" i="1"/>
  <c r="M770" i="1"/>
  <c r="M422" i="1"/>
  <c r="M973" i="1"/>
  <c r="M417" i="1"/>
  <c r="M739" i="1"/>
  <c r="M753" i="1"/>
  <c r="M981" i="1"/>
  <c r="M273" i="1"/>
  <c r="M730" i="1"/>
  <c r="M174" i="1"/>
  <c r="M575" i="1"/>
  <c r="M89" i="1"/>
  <c r="M24" i="1"/>
  <c r="M737" i="1"/>
  <c r="M22" i="1"/>
  <c r="M1007" i="1"/>
  <c r="M589" i="1"/>
  <c r="M94" i="1"/>
  <c r="M545" i="1"/>
  <c r="M25" i="1"/>
  <c r="M820" i="1"/>
  <c r="M435" i="1"/>
  <c r="M233" i="1"/>
  <c r="M325" i="1"/>
  <c r="M483" i="1"/>
  <c r="M50" i="1"/>
  <c r="M593" i="1"/>
  <c r="M282" i="1"/>
  <c r="M749" i="1"/>
  <c r="M108" i="1"/>
  <c r="M424" i="1"/>
  <c r="M534" i="1"/>
  <c r="M559" i="1"/>
  <c r="M243" i="1"/>
  <c r="M577" i="1"/>
  <c r="M510" i="1"/>
  <c r="M509" i="1"/>
  <c r="M939" i="1"/>
  <c r="M697" i="1"/>
  <c r="M893" i="1"/>
  <c r="M741" i="1"/>
  <c r="M341" i="1"/>
  <c r="M357" i="1"/>
  <c r="M764" i="1"/>
  <c r="M70" i="1"/>
  <c r="M460" i="1"/>
  <c r="M588" i="1"/>
  <c r="M987" i="1"/>
  <c r="M760" i="1"/>
  <c r="M965" i="1"/>
  <c r="M80" i="1"/>
  <c r="M202" i="1"/>
  <c r="M49" i="1"/>
  <c r="M432" i="1"/>
  <c r="M349" i="1"/>
  <c r="M142" i="1"/>
  <c r="M517" i="1"/>
  <c r="M208" i="1"/>
  <c r="M511" i="1"/>
  <c r="M443" i="1"/>
  <c r="M624" i="1"/>
  <c r="M421" i="1"/>
  <c r="M355" i="1"/>
  <c r="M489" i="1"/>
  <c r="M67" i="1"/>
  <c r="M163" i="1"/>
  <c r="M572" i="1"/>
  <c r="M155" i="1"/>
  <c r="M1002" i="1"/>
  <c r="M919" i="1"/>
  <c r="M405" i="1"/>
  <c r="M717" i="1"/>
  <c r="M881" i="1"/>
  <c r="M72" i="1"/>
  <c r="M356" i="1"/>
  <c r="M165" i="1"/>
  <c r="M866" i="1"/>
  <c r="M678" i="1"/>
  <c r="M497" i="1"/>
  <c r="M454" i="1"/>
  <c r="M199" i="1"/>
  <c r="M387" i="1"/>
  <c r="M323" i="1"/>
  <c r="M733" i="1"/>
  <c r="M230" i="1"/>
  <c r="M81" i="1"/>
  <c r="M283" i="1"/>
  <c r="M940" i="1"/>
  <c r="M927" i="1"/>
  <c r="M945" i="1"/>
  <c r="M446" i="1"/>
  <c r="M773" i="1"/>
  <c r="M207" i="1"/>
  <c r="M278" i="1"/>
  <c r="M772" i="1"/>
  <c r="M64" i="1"/>
  <c r="M193" i="1"/>
  <c r="M681" i="1"/>
  <c r="M873" i="1"/>
  <c r="M521" i="1"/>
  <c r="M530" i="1"/>
  <c r="M99" i="1"/>
  <c r="M625" i="1"/>
  <c r="M833" i="1"/>
  <c r="M527" i="1"/>
  <c r="M688" i="1"/>
  <c r="M789" i="1"/>
  <c r="M313" i="1"/>
  <c r="M225" i="1"/>
  <c r="M626" i="1"/>
  <c r="M29" i="1"/>
  <c r="M844" i="1"/>
  <c r="M700" i="1"/>
  <c r="M290" i="1"/>
  <c r="M759" i="1"/>
  <c r="M368" i="1"/>
  <c r="M886" i="1"/>
  <c r="M93" i="1"/>
  <c r="M708" i="1"/>
  <c r="M247" i="1"/>
  <c r="M675" i="1"/>
  <c r="M167" i="1"/>
  <c r="M569" i="1"/>
  <c r="M334" i="1"/>
  <c r="M263" i="1"/>
  <c r="M702" i="1"/>
  <c r="M648" i="1"/>
  <c r="M555" i="1"/>
  <c r="M494" i="1"/>
  <c r="M548" i="1"/>
  <c r="M121" i="1"/>
  <c r="M594" i="1"/>
  <c r="M486" i="1"/>
  <c r="M553" i="1"/>
  <c r="M244" i="1"/>
  <c r="M680" i="1"/>
  <c r="M790" i="1"/>
  <c r="M638" i="1"/>
  <c r="M324" i="1"/>
  <c r="M203" i="1"/>
  <c r="M771" i="1"/>
  <c r="M493" i="1"/>
  <c r="M506" i="1"/>
  <c r="M440" i="1"/>
  <c r="M464" i="1"/>
  <c r="M879" i="1"/>
  <c r="M338" i="1"/>
  <c r="M846" i="1"/>
  <c r="M166" i="1"/>
  <c r="M817" i="1"/>
  <c r="M173" i="1"/>
  <c r="M345" i="1"/>
  <c r="M61" i="1"/>
  <c r="M398" i="1"/>
  <c r="M611" i="1"/>
  <c r="M250" i="1"/>
  <c r="M888" i="1"/>
  <c r="M970" i="1"/>
  <c r="M950" i="1"/>
  <c r="M768" i="1"/>
  <c r="M800" i="1"/>
  <c r="M380" i="1"/>
  <c r="M979" i="1"/>
  <c r="M1006" i="1"/>
  <c r="M462" i="1"/>
  <c r="M332" i="1"/>
  <c r="M447" i="1"/>
  <c r="M160" i="1"/>
  <c r="M827" i="1"/>
  <c r="M378" i="1"/>
  <c r="M515" i="1"/>
  <c r="M194" i="1"/>
  <c r="M157" i="1"/>
  <c r="M795" i="1"/>
  <c r="M310" i="1"/>
  <c r="M303" i="1"/>
  <c r="M234" i="1"/>
  <c r="M712" i="1"/>
  <c r="M657" i="1"/>
  <c r="M112" i="1"/>
  <c r="M960" i="1"/>
  <c r="M568" i="1"/>
  <c r="M968" i="1"/>
  <c r="M663" i="1"/>
  <c r="M39" i="1"/>
  <c r="M40" i="1"/>
  <c r="M364" i="1"/>
  <c r="M12" i="1"/>
  <c r="M546" i="1"/>
  <c r="M254" i="1"/>
  <c r="M271" i="1"/>
  <c r="M65" i="1"/>
  <c r="M584" i="1"/>
  <c r="M232" i="1"/>
  <c r="M298" i="1"/>
  <c r="M455" i="1"/>
  <c r="M682" i="1"/>
  <c r="M1009" i="1"/>
  <c r="M122" i="1"/>
  <c r="M861" i="1"/>
  <c r="M137" i="1"/>
  <c r="M751" i="1"/>
  <c r="M176" i="1"/>
  <c r="M758" i="1"/>
  <c r="M448" i="1"/>
  <c r="M661" i="1"/>
  <c r="M337" i="1"/>
  <c r="M938" i="1"/>
  <c r="M358" i="1"/>
  <c r="M811" i="1"/>
  <c r="M512" i="1"/>
  <c r="M239" i="1"/>
  <c r="M151" i="1"/>
  <c r="M726" i="1"/>
  <c r="M544" i="1"/>
  <c r="M819" i="1"/>
  <c r="M95" i="1"/>
  <c r="M755" i="1"/>
  <c r="M184" i="1"/>
  <c r="M644" i="1"/>
  <c r="M632" i="1"/>
  <c r="M556" i="1"/>
  <c r="M686" i="1"/>
  <c r="M734" i="1"/>
  <c r="M674" i="1"/>
  <c r="M637" i="1"/>
  <c r="M869" i="1"/>
  <c r="M729" i="1"/>
  <c r="M87" i="1"/>
  <c r="M469" i="1"/>
  <c r="M948" i="1"/>
  <c r="M257" i="1"/>
  <c r="M147" i="1"/>
  <c r="M620" i="1"/>
  <c r="M220" i="1"/>
  <c r="M211" i="1"/>
  <c r="M906" i="1"/>
  <c r="M256" i="1"/>
  <c r="M434" i="1"/>
  <c r="M430" i="1"/>
  <c r="M896" i="1"/>
  <c r="M71" i="1"/>
  <c r="M419" i="1"/>
  <c r="M109" i="1"/>
  <c r="M459" i="1"/>
  <c r="M373" i="1"/>
  <c r="M146" i="1"/>
  <c r="M913" i="1"/>
  <c r="M693" i="1"/>
  <c r="M322" i="1"/>
  <c r="M272" i="1"/>
  <c r="M967" i="1"/>
  <c r="M962" i="1"/>
  <c r="M765" i="1"/>
  <c r="M472" i="1"/>
  <c r="M416" i="1"/>
  <c r="M538" i="1"/>
  <c r="M117" i="1"/>
  <c r="M43" i="1"/>
  <c r="M631" i="1"/>
  <c r="M762" i="1"/>
  <c r="M822" i="1"/>
  <c r="M235" i="1"/>
  <c r="M865" i="1"/>
  <c r="M240" i="1"/>
  <c r="M592" i="1"/>
  <c r="M367" i="1"/>
  <c r="M695" i="1"/>
  <c r="M264" i="1"/>
  <c r="M101" i="1"/>
  <c r="M731" i="1"/>
  <c r="M172" i="1"/>
  <c r="M248" i="1"/>
  <c r="M219" i="1"/>
  <c r="M787" i="1"/>
  <c r="M904" i="1"/>
  <c r="M475" i="1"/>
  <c r="M139" i="1"/>
  <c r="M988" i="1"/>
  <c r="M643" i="1"/>
  <c r="M989" i="1"/>
  <c r="M867" i="1"/>
  <c r="M258" i="1"/>
  <c r="M862" i="1"/>
  <c r="M86" i="1"/>
  <c r="M785" i="1"/>
  <c r="M216" i="1"/>
  <c r="M667" i="1"/>
  <c r="M17" i="1"/>
  <c r="M479" i="1"/>
  <c r="M149" i="1"/>
  <c r="M279" i="1"/>
  <c r="M308" i="1"/>
  <c r="M196" i="1"/>
  <c r="M801" i="1"/>
  <c r="M689" i="1"/>
  <c r="M407" i="1"/>
  <c r="M110" i="1"/>
  <c r="M523" i="1"/>
  <c r="M374" i="1"/>
  <c r="M778" i="1"/>
  <c r="M607" i="1"/>
  <c r="M260" i="1"/>
  <c r="M85" i="1"/>
  <c r="M914" i="1"/>
  <c r="M178" i="1"/>
  <c r="M354" i="1"/>
  <c r="M111" i="1"/>
  <c r="M361" i="1"/>
  <c r="M576" i="1"/>
  <c r="M452" i="1"/>
  <c r="M763" i="1"/>
  <c r="M853" i="1"/>
  <c r="M868" i="1"/>
  <c r="M776" i="1"/>
  <c r="M752" i="1"/>
  <c r="M983" i="1"/>
  <c r="N11" i="1" l="1"/>
  <c r="L110" i="1"/>
  <c r="N110" i="1"/>
  <c r="L85" i="1"/>
  <c r="N85" i="1"/>
  <c r="L416" i="1"/>
  <c r="N416" i="1"/>
  <c r="L938" i="1"/>
  <c r="N938" i="1"/>
  <c r="N216" i="1"/>
  <c r="L216" i="1"/>
  <c r="L472" i="1"/>
  <c r="N472" i="1"/>
  <c r="L544" i="1"/>
  <c r="N544" i="1"/>
  <c r="N196" i="1"/>
  <c r="L196" i="1"/>
  <c r="N983" i="1"/>
  <c r="L983" i="1"/>
  <c r="L361" i="1"/>
  <c r="N361" i="1"/>
  <c r="L778" i="1"/>
  <c r="N778" i="1"/>
  <c r="N308" i="1"/>
  <c r="L308" i="1"/>
  <c r="L86" i="1"/>
  <c r="N86" i="1"/>
  <c r="L475" i="1"/>
  <c r="N475" i="1"/>
  <c r="N264" i="1"/>
  <c r="L264" i="1"/>
  <c r="N762" i="1"/>
  <c r="L762" i="1"/>
  <c r="L962" i="1"/>
  <c r="N962" i="1"/>
  <c r="L459" i="1"/>
  <c r="N459" i="1"/>
  <c r="L906" i="1"/>
  <c r="N906" i="1"/>
  <c r="L87" i="1"/>
  <c r="N87" i="1"/>
  <c r="L632" i="1"/>
  <c r="N632" i="1"/>
  <c r="L151" i="1"/>
  <c r="N151" i="1"/>
  <c r="L448" i="1"/>
  <c r="N448" i="1"/>
  <c r="L682" i="1"/>
  <c r="N682" i="1"/>
  <c r="L546" i="1"/>
  <c r="N546" i="1"/>
  <c r="L960" i="1"/>
  <c r="N960" i="1"/>
  <c r="L157" i="1"/>
  <c r="N157" i="1"/>
  <c r="L462" i="1"/>
  <c r="N462" i="1"/>
  <c r="L888" i="1"/>
  <c r="N888" i="1"/>
  <c r="L166" i="1"/>
  <c r="N166" i="1"/>
  <c r="L771" i="1"/>
  <c r="N771" i="1"/>
  <c r="L486" i="1"/>
  <c r="N486" i="1"/>
  <c r="L263" i="1"/>
  <c r="N263" i="1"/>
  <c r="L886" i="1"/>
  <c r="N886" i="1"/>
  <c r="N225" i="1"/>
  <c r="L225" i="1"/>
  <c r="L530" i="1"/>
  <c r="N530" i="1"/>
  <c r="L207" i="1"/>
  <c r="N207" i="1"/>
  <c r="L230" i="1"/>
  <c r="N230" i="1"/>
  <c r="L866" i="1"/>
  <c r="N866" i="1"/>
  <c r="L1002" i="1"/>
  <c r="N1002" i="1"/>
  <c r="N624" i="1"/>
  <c r="L624" i="1"/>
  <c r="L49" i="1"/>
  <c r="N49" i="1"/>
  <c r="L70" i="1"/>
  <c r="N70" i="1"/>
  <c r="N509" i="1"/>
  <c r="L509" i="1"/>
  <c r="L749" i="1"/>
  <c r="N749" i="1"/>
  <c r="L820" i="1"/>
  <c r="N820" i="1"/>
  <c r="N24" i="1"/>
  <c r="L24" i="1"/>
  <c r="L739" i="1"/>
  <c r="N739" i="1"/>
  <c r="L103" i="1"/>
  <c r="N103" i="1"/>
  <c r="L409" i="1"/>
  <c r="N409" i="1"/>
  <c r="L692" i="1"/>
  <c r="N692" i="1"/>
  <c r="L649" i="1"/>
  <c r="N649" i="1"/>
  <c r="N774" i="1"/>
  <c r="L774" i="1"/>
  <c r="N955" i="1"/>
  <c r="L955" i="1"/>
  <c r="L671" i="1"/>
  <c r="N671" i="1"/>
  <c r="N275" i="1"/>
  <c r="L275" i="1"/>
  <c r="N549" i="1"/>
  <c r="L549" i="1"/>
  <c r="L542" i="1"/>
  <c r="N542" i="1"/>
  <c r="L488" i="1"/>
  <c r="N488" i="1"/>
  <c r="L154" i="1"/>
  <c r="N154" i="1"/>
  <c r="L468" i="1"/>
  <c r="N468" i="1"/>
  <c r="L404" i="1"/>
  <c r="N404" i="1"/>
  <c r="L832" i="1"/>
  <c r="N832" i="1"/>
  <c r="L1001" i="1"/>
  <c r="N1001" i="1"/>
  <c r="N328" i="1"/>
  <c r="L328" i="1"/>
  <c r="L77" i="1"/>
  <c r="N77" i="1"/>
  <c r="L918" i="1"/>
  <c r="N918" i="1"/>
  <c r="L628" i="1"/>
  <c r="N628" i="1"/>
  <c r="L814" i="1"/>
  <c r="N814" i="1"/>
  <c r="L261" i="1"/>
  <c r="N261" i="1"/>
  <c r="L520" i="1"/>
  <c r="N520" i="1"/>
  <c r="L492" i="1"/>
  <c r="N492" i="1"/>
  <c r="N168" i="1"/>
  <c r="L168" i="1"/>
  <c r="N971" i="1"/>
  <c r="L971" i="1"/>
  <c r="L652" i="1"/>
  <c r="N652" i="1"/>
  <c r="L490" i="1"/>
  <c r="N490" i="1"/>
  <c r="N156" i="1"/>
  <c r="L156" i="1"/>
  <c r="L498" i="1"/>
  <c r="N498" i="1"/>
  <c r="L808" i="1"/>
  <c r="N808" i="1"/>
  <c r="L728" i="1"/>
  <c r="N728" i="1"/>
  <c r="L586" i="1"/>
  <c r="N586" i="1"/>
  <c r="L522" i="1"/>
  <c r="N522" i="1"/>
  <c r="L412" i="1"/>
  <c r="N412" i="1"/>
  <c r="N894" i="1"/>
  <c r="L894" i="1"/>
  <c r="N608" i="1"/>
  <c r="L608" i="1"/>
  <c r="L966" i="1"/>
  <c r="N966" i="1"/>
  <c r="L189" i="1"/>
  <c r="N189" i="1"/>
  <c r="L570" i="1"/>
  <c r="N570" i="1"/>
  <c r="L294" i="1"/>
  <c r="N294" i="1"/>
  <c r="N76" i="1"/>
  <c r="L76" i="1"/>
  <c r="N698" i="1"/>
  <c r="L698" i="1"/>
  <c r="L301" i="1"/>
  <c r="N301" i="1"/>
  <c r="L1000" i="1"/>
  <c r="N1000" i="1"/>
  <c r="L910" i="1"/>
  <c r="N910" i="1"/>
  <c r="L287" i="1"/>
  <c r="N287" i="1"/>
  <c r="L102" i="1"/>
  <c r="N102" i="1"/>
  <c r="N164" i="1"/>
  <c r="L164" i="1"/>
  <c r="L720" i="1"/>
  <c r="N720" i="1"/>
  <c r="L582" i="1"/>
  <c r="N582" i="1"/>
  <c r="N32" i="1"/>
  <c r="L32" i="1"/>
  <c r="L885" i="1"/>
  <c r="N885" i="1"/>
  <c r="L796" i="1"/>
  <c r="N796" i="1"/>
  <c r="L574" i="1"/>
  <c r="N574" i="1"/>
  <c r="L539" i="1"/>
  <c r="N539" i="1"/>
  <c r="L721" i="1"/>
  <c r="N721" i="1"/>
  <c r="L722" i="1"/>
  <c r="N722" i="1"/>
  <c r="L114" i="1"/>
  <c r="N114" i="1"/>
  <c r="N331" i="1"/>
  <c r="L331" i="1"/>
  <c r="N710" i="1"/>
  <c r="L710" i="1"/>
  <c r="L327" i="1"/>
  <c r="N327" i="1"/>
  <c r="L621" i="1"/>
  <c r="N621" i="1"/>
  <c r="L654" i="1"/>
  <c r="N654" i="1"/>
  <c r="L428" i="1"/>
  <c r="N428" i="1"/>
  <c r="L516" i="1"/>
  <c r="N516" i="1"/>
  <c r="N97" i="1"/>
  <c r="L97" i="1"/>
  <c r="N529" i="1"/>
  <c r="L529" i="1"/>
  <c r="N899" i="1"/>
  <c r="L899" i="1"/>
  <c r="L335" i="1"/>
  <c r="N335" i="1"/>
  <c r="L360" i="1"/>
  <c r="N360" i="1"/>
  <c r="L439" i="1"/>
  <c r="N439" i="1"/>
  <c r="L815" i="1"/>
  <c r="N815" i="1"/>
  <c r="L839" i="1"/>
  <c r="N839" i="1"/>
  <c r="N437" i="1"/>
  <c r="L437" i="1"/>
  <c r="L500" i="1"/>
  <c r="N500" i="1"/>
  <c r="N188" i="1"/>
  <c r="L188" i="1"/>
  <c r="L882" i="1"/>
  <c r="N882" i="1"/>
  <c r="L986" i="1"/>
  <c r="N986" i="1"/>
  <c r="L502" i="1"/>
  <c r="N502" i="1"/>
  <c r="L401" i="1"/>
  <c r="N401" i="1"/>
  <c r="N501" i="1"/>
  <c r="L501" i="1"/>
  <c r="L891" i="1"/>
  <c r="N891" i="1"/>
  <c r="L571" i="1"/>
  <c r="N571" i="1"/>
  <c r="L35" i="1"/>
  <c r="N35" i="1"/>
  <c r="L178" i="1"/>
  <c r="N178" i="1"/>
  <c r="L689" i="1"/>
  <c r="N689" i="1"/>
  <c r="L913" i="1"/>
  <c r="N913" i="1"/>
  <c r="L861" i="1"/>
  <c r="N861" i="1"/>
  <c r="L988" i="1"/>
  <c r="N988" i="1"/>
  <c r="L146" i="1"/>
  <c r="N146" i="1"/>
  <c r="L686" i="1"/>
  <c r="N686" i="1"/>
  <c r="N607" i="1"/>
  <c r="L607" i="1"/>
  <c r="L752" i="1"/>
  <c r="N752" i="1"/>
  <c r="L111" i="1"/>
  <c r="N111" i="1"/>
  <c r="L374" i="1"/>
  <c r="N374" i="1"/>
  <c r="L279" i="1"/>
  <c r="N279" i="1"/>
  <c r="L862" i="1"/>
  <c r="N862" i="1"/>
  <c r="L904" i="1"/>
  <c r="N904" i="1"/>
  <c r="L695" i="1"/>
  <c r="N695" i="1"/>
  <c r="L631" i="1"/>
  <c r="N631" i="1"/>
  <c r="N967" i="1"/>
  <c r="L967" i="1"/>
  <c r="L109" i="1"/>
  <c r="N109" i="1"/>
  <c r="N211" i="1"/>
  <c r="L211" i="1"/>
  <c r="L729" i="1"/>
  <c r="N729" i="1"/>
  <c r="L644" i="1"/>
  <c r="N644" i="1"/>
  <c r="L239" i="1"/>
  <c r="N239" i="1"/>
  <c r="L758" i="1"/>
  <c r="N758" i="1"/>
  <c r="L455" i="1"/>
  <c r="N455" i="1"/>
  <c r="N12" i="1"/>
  <c r="L12" i="1"/>
  <c r="N112" i="1"/>
  <c r="L112" i="1"/>
  <c r="L194" i="1"/>
  <c r="N194" i="1"/>
  <c r="L1006" i="1"/>
  <c r="N1006" i="1"/>
  <c r="L250" i="1"/>
  <c r="N250" i="1"/>
  <c r="L846" i="1"/>
  <c r="N846" i="1"/>
  <c r="L203" i="1"/>
  <c r="N203" i="1"/>
  <c r="L594" i="1"/>
  <c r="N594" i="1"/>
  <c r="L334" i="1"/>
  <c r="N334" i="1"/>
  <c r="L368" i="1"/>
  <c r="N368" i="1"/>
  <c r="N313" i="1"/>
  <c r="L313" i="1"/>
  <c r="N521" i="1"/>
  <c r="L521" i="1"/>
  <c r="L773" i="1"/>
  <c r="N773" i="1"/>
  <c r="L733" i="1"/>
  <c r="N733" i="1"/>
  <c r="N165" i="1"/>
  <c r="L165" i="1"/>
  <c r="N155" i="1"/>
  <c r="L155" i="1"/>
  <c r="L443" i="1"/>
  <c r="N443" i="1"/>
  <c r="L202" i="1"/>
  <c r="N202" i="1"/>
  <c r="L764" i="1"/>
  <c r="N764" i="1"/>
  <c r="L510" i="1"/>
  <c r="N510" i="1"/>
  <c r="L282" i="1"/>
  <c r="N282" i="1"/>
  <c r="L25" i="1"/>
  <c r="N25" i="1"/>
  <c r="N89" i="1"/>
  <c r="L89" i="1"/>
  <c r="L417" i="1"/>
  <c r="N417" i="1"/>
  <c r="L707" i="1"/>
  <c r="N707" i="1"/>
  <c r="L591" i="1"/>
  <c r="N591" i="1"/>
  <c r="L877" i="1"/>
  <c r="N877" i="1"/>
  <c r="L213" i="1"/>
  <c r="N213" i="1"/>
  <c r="N453" i="1"/>
  <c r="L453" i="1"/>
  <c r="L992" i="1"/>
  <c r="N992" i="1"/>
  <c r="L599" i="1"/>
  <c r="N599" i="1"/>
  <c r="L769" i="1"/>
  <c r="N769" i="1"/>
  <c r="L617" i="1"/>
  <c r="N617" i="1"/>
  <c r="L895" i="1"/>
  <c r="N895" i="1"/>
  <c r="L13" i="1"/>
  <c r="N13" i="1"/>
  <c r="L540" i="1"/>
  <c r="N540" i="1"/>
  <c r="L514" i="1"/>
  <c r="N514" i="1"/>
  <c r="L451" i="1"/>
  <c r="N451" i="1"/>
  <c r="L890" i="1"/>
  <c r="N890" i="1"/>
  <c r="L396" i="1"/>
  <c r="N396" i="1"/>
  <c r="L851" i="1"/>
  <c r="N851" i="1"/>
  <c r="L265" i="1"/>
  <c r="N265" i="1"/>
  <c r="L738" i="1"/>
  <c r="N738" i="1"/>
  <c r="L309" i="1"/>
  <c r="N309" i="1"/>
  <c r="L23" i="1"/>
  <c r="N23" i="1"/>
  <c r="L830" i="1"/>
  <c r="N830" i="1"/>
  <c r="L518" i="1"/>
  <c r="N518" i="1"/>
  <c r="L615" i="1"/>
  <c r="N615" i="1"/>
  <c r="L226" i="1"/>
  <c r="N226" i="1"/>
  <c r="L872" i="1"/>
  <c r="N872" i="1"/>
  <c r="L933" i="1"/>
  <c r="N933" i="1"/>
  <c r="L393" i="1"/>
  <c r="N393" i="1"/>
  <c r="L27" i="1"/>
  <c r="N27" i="1"/>
  <c r="L400" i="1"/>
  <c r="N400" i="1"/>
  <c r="L669" i="1"/>
  <c r="N669" i="1"/>
  <c r="N56" i="1"/>
  <c r="L56" i="1"/>
  <c r="L744" i="1"/>
  <c r="N744" i="1"/>
  <c r="L326" i="1"/>
  <c r="N326" i="1"/>
  <c r="N204" i="1"/>
  <c r="L204" i="1"/>
  <c r="N623" i="1"/>
  <c r="L623" i="1"/>
  <c r="N44" i="1"/>
  <c r="L44" i="1"/>
  <c r="L828" i="1"/>
  <c r="N828" i="1"/>
  <c r="L126" i="1"/>
  <c r="N126" i="1"/>
  <c r="L318" i="1"/>
  <c r="N318" i="1"/>
  <c r="L953" i="1"/>
  <c r="N953" i="1"/>
  <c r="L524" i="1"/>
  <c r="N524" i="1"/>
  <c r="L508" i="1"/>
  <c r="N508" i="1"/>
  <c r="L651" i="1"/>
  <c r="N651" i="1"/>
  <c r="L900" i="1"/>
  <c r="N900" i="1"/>
  <c r="L656" i="1"/>
  <c r="N656" i="1"/>
  <c r="L171" i="1"/>
  <c r="N171" i="1"/>
  <c r="L978" i="1"/>
  <c r="N978" i="1"/>
  <c r="L810" i="1"/>
  <c r="N810" i="1"/>
  <c r="L921" i="1"/>
  <c r="N921" i="1"/>
  <c r="L41" i="1"/>
  <c r="N41" i="1"/>
  <c r="N365" i="1"/>
  <c r="L365" i="1"/>
  <c r="N299" i="1"/>
  <c r="L299" i="1"/>
  <c r="N129" i="1"/>
  <c r="L129" i="1"/>
  <c r="L536" i="1"/>
  <c r="N536" i="1"/>
  <c r="L426" i="1"/>
  <c r="N426" i="1"/>
  <c r="L837" i="1"/>
  <c r="N837" i="1"/>
  <c r="L831" i="1"/>
  <c r="N831" i="1"/>
  <c r="L285" i="1"/>
  <c r="N285" i="1"/>
  <c r="L816" i="1"/>
  <c r="N816" i="1"/>
  <c r="L843" i="1"/>
  <c r="N843" i="1"/>
  <c r="N300" i="1"/>
  <c r="L300" i="1"/>
  <c r="L958" i="1"/>
  <c r="N958" i="1"/>
  <c r="L519" i="1"/>
  <c r="N519" i="1"/>
  <c r="L756" i="1"/>
  <c r="N756" i="1"/>
  <c r="N480" i="1"/>
  <c r="L480" i="1"/>
  <c r="L909" i="1"/>
  <c r="N909" i="1"/>
  <c r="N144" i="1"/>
  <c r="L144" i="1"/>
  <c r="N340" i="1"/>
  <c r="L340" i="1"/>
  <c r="L740" i="1"/>
  <c r="N740" i="1"/>
  <c r="L902" i="1"/>
  <c r="N902" i="1"/>
  <c r="L673" i="1"/>
  <c r="N673" i="1"/>
  <c r="L944" i="1"/>
  <c r="N944" i="1"/>
  <c r="N217" i="1"/>
  <c r="L217" i="1"/>
  <c r="N445" i="1"/>
  <c r="L445" i="1"/>
  <c r="N236" i="1"/>
  <c r="L236" i="1"/>
  <c r="L957" i="1"/>
  <c r="N957" i="1"/>
  <c r="N634" i="1"/>
  <c r="L634" i="1"/>
  <c r="L889" i="1"/>
  <c r="N889" i="1"/>
  <c r="L286" i="1"/>
  <c r="N286" i="1"/>
  <c r="N565" i="1"/>
  <c r="L565" i="1"/>
  <c r="N191" i="1"/>
  <c r="L191" i="1"/>
  <c r="L786" i="1"/>
  <c r="N786" i="1"/>
  <c r="L715" i="1"/>
  <c r="N715" i="1"/>
  <c r="N397" i="1"/>
  <c r="L397" i="1"/>
  <c r="L479" i="1"/>
  <c r="N479" i="1"/>
  <c r="L667" i="1"/>
  <c r="N667" i="1"/>
  <c r="L430" i="1"/>
  <c r="N430" i="1"/>
  <c r="L452" i="1"/>
  <c r="N452" i="1"/>
  <c r="L776" i="1"/>
  <c r="N776" i="1"/>
  <c r="L354" i="1"/>
  <c r="N354" i="1"/>
  <c r="L523" i="1"/>
  <c r="N523" i="1"/>
  <c r="L149" i="1"/>
  <c r="N149" i="1"/>
  <c r="L258" i="1"/>
  <c r="N258" i="1"/>
  <c r="L787" i="1"/>
  <c r="N787" i="1"/>
  <c r="L367" i="1"/>
  <c r="N367" i="1"/>
  <c r="L43" i="1"/>
  <c r="N43" i="1"/>
  <c r="N272" i="1"/>
  <c r="L272" i="1"/>
  <c r="L419" i="1"/>
  <c r="N419" i="1"/>
  <c r="N220" i="1"/>
  <c r="L220" i="1"/>
  <c r="L869" i="1"/>
  <c r="N869" i="1"/>
  <c r="N184" i="1"/>
  <c r="L184" i="1"/>
  <c r="L512" i="1"/>
  <c r="N512" i="1"/>
  <c r="N176" i="1"/>
  <c r="L176" i="1"/>
  <c r="L298" i="1"/>
  <c r="N298" i="1"/>
  <c r="L364" i="1"/>
  <c r="N364" i="1"/>
  <c r="L657" i="1"/>
  <c r="N657" i="1"/>
  <c r="L515" i="1"/>
  <c r="N515" i="1"/>
  <c r="N979" i="1"/>
  <c r="L979" i="1"/>
  <c r="L611" i="1"/>
  <c r="N611" i="1"/>
  <c r="L338" i="1"/>
  <c r="N338" i="1"/>
  <c r="N324" i="1"/>
  <c r="L324" i="1"/>
  <c r="N121" i="1"/>
  <c r="L121" i="1"/>
  <c r="L569" i="1"/>
  <c r="N569" i="1"/>
  <c r="L759" i="1"/>
  <c r="N759" i="1"/>
  <c r="L789" i="1"/>
  <c r="N789" i="1"/>
  <c r="L873" i="1"/>
  <c r="N873" i="1"/>
  <c r="L446" i="1"/>
  <c r="N446" i="1"/>
  <c r="N323" i="1"/>
  <c r="L323" i="1"/>
  <c r="L356" i="1"/>
  <c r="N356" i="1"/>
  <c r="L572" i="1"/>
  <c r="N572" i="1"/>
  <c r="L511" i="1"/>
  <c r="N511" i="1"/>
  <c r="N80" i="1"/>
  <c r="L80" i="1"/>
  <c r="N357" i="1"/>
  <c r="L357" i="1"/>
  <c r="L577" i="1"/>
  <c r="N577" i="1"/>
  <c r="L593" i="1"/>
  <c r="N593" i="1"/>
  <c r="N545" i="1"/>
  <c r="L545" i="1"/>
  <c r="L575" i="1"/>
  <c r="N575" i="1"/>
  <c r="L973" i="1"/>
  <c r="N973" i="1"/>
  <c r="L554" i="1"/>
  <c r="N554" i="1"/>
  <c r="L612" i="1"/>
  <c r="N612" i="1"/>
  <c r="L143" i="1"/>
  <c r="N143" i="1"/>
  <c r="L777" i="1"/>
  <c r="N777" i="1"/>
  <c r="L190" i="1"/>
  <c r="N190" i="1"/>
  <c r="L908" i="1"/>
  <c r="N908" i="1"/>
  <c r="L442" i="1"/>
  <c r="N442" i="1"/>
  <c r="L754" i="1"/>
  <c r="N754" i="1"/>
  <c r="L90" i="1"/>
  <c r="N90" i="1"/>
  <c r="L750" i="1"/>
  <c r="N750" i="1"/>
  <c r="L366" i="1"/>
  <c r="N366" i="1"/>
  <c r="L62" i="1"/>
  <c r="N62" i="1"/>
  <c r="L125" i="1"/>
  <c r="N125" i="1"/>
  <c r="L118" i="1"/>
  <c r="N118" i="1"/>
  <c r="L653" i="1"/>
  <c r="N653" i="1"/>
  <c r="L274" i="1"/>
  <c r="N274" i="1"/>
  <c r="N573" i="1"/>
  <c r="L573" i="1"/>
  <c r="L547" i="1"/>
  <c r="N547" i="1"/>
  <c r="L897" i="1"/>
  <c r="N897" i="1"/>
  <c r="L410" i="1"/>
  <c r="N410" i="1"/>
  <c r="L578" i="1"/>
  <c r="N578" i="1"/>
  <c r="L481" i="1"/>
  <c r="N481" i="1"/>
  <c r="L54" i="1"/>
  <c r="N54" i="1"/>
  <c r="L658" i="1"/>
  <c r="N658" i="1"/>
  <c r="N276" i="1"/>
  <c r="L276" i="1"/>
  <c r="L736" i="1"/>
  <c r="N736" i="1"/>
  <c r="N255" i="1"/>
  <c r="L255" i="1"/>
  <c r="L684" i="1"/>
  <c r="N684" i="1"/>
  <c r="N561" i="1"/>
  <c r="L561" i="1"/>
  <c r="L798" i="1"/>
  <c r="N798" i="1"/>
  <c r="L725" i="1"/>
  <c r="N725" i="1"/>
  <c r="N16" i="1"/>
  <c r="L16" i="1"/>
  <c r="N557" i="1"/>
  <c r="L557" i="1"/>
  <c r="N281" i="1"/>
  <c r="L281" i="1"/>
  <c r="L775" i="1"/>
  <c r="N775" i="1"/>
  <c r="L53" i="1"/>
  <c r="N53" i="1"/>
  <c r="L55" i="1"/>
  <c r="N55" i="1"/>
  <c r="L201" i="1"/>
  <c r="N201" i="1"/>
  <c r="L383" i="1"/>
  <c r="N383" i="1"/>
  <c r="L711" i="1"/>
  <c r="N711" i="1"/>
  <c r="L390" i="1"/>
  <c r="N390" i="1"/>
  <c r="L664" i="1"/>
  <c r="N664" i="1"/>
  <c r="N320" i="1"/>
  <c r="L320" i="1"/>
  <c r="L223" i="1"/>
  <c r="N223" i="1"/>
  <c r="N293" i="1"/>
  <c r="L293" i="1"/>
  <c r="L855" i="1"/>
  <c r="N855" i="1"/>
  <c r="N59" i="1"/>
  <c r="L59" i="1"/>
  <c r="L874" i="1"/>
  <c r="N874" i="1"/>
  <c r="N603" i="1"/>
  <c r="L603" i="1"/>
  <c r="L386" i="1"/>
  <c r="N386" i="1"/>
  <c r="L901" i="1"/>
  <c r="N901" i="1"/>
  <c r="N533" i="1"/>
  <c r="L533" i="1"/>
  <c r="L319" i="1"/>
  <c r="N319" i="1"/>
  <c r="L372" i="1"/>
  <c r="N372" i="1"/>
  <c r="L552" i="1"/>
  <c r="N552" i="1"/>
  <c r="L484" i="1"/>
  <c r="N484" i="1"/>
  <c r="L214" i="1"/>
  <c r="N214" i="1"/>
  <c r="L145" i="1"/>
  <c r="N145" i="1"/>
  <c r="L812" i="1"/>
  <c r="N812" i="1"/>
  <c r="N991" i="1"/>
  <c r="L991" i="1"/>
  <c r="L969" i="1"/>
  <c r="N969" i="1"/>
  <c r="L668" i="1"/>
  <c r="N668" i="1"/>
  <c r="L847" i="1"/>
  <c r="N847" i="1"/>
  <c r="L474" i="1"/>
  <c r="N474" i="1"/>
  <c r="L245" i="1"/>
  <c r="N245" i="1"/>
  <c r="N344" i="1"/>
  <c r="L344" i="1"/>
  <c r="N179" i="1"/>
  <c r="L179" i="1"/>
  <c r="L779" i="1"/>
  <c r="N779" i="1"/>
  <c r="N28" i="1"/>
  <c r="L28" i="1"/>
  <c r="L78" i="1"/>
  <c r="N78" i="1"/>
  <c r="L993" i="1"/>
  <c r="N993" i="1"/>
  <c r="L218" i="1"/>
  <c r="N218" i="1"/>
  <c r="L82" i="1"/>
  <c r="N82" i="1"/>
  <c r="L476" i="1"/>
  <c r="N476" i="1"/>
  <c r="L997" i="1"/>
  <c r="N997" i="1"/>
  <c r="L849" i="1"/>
  <c r="N849" i="1"/>
  <c r="L15" i="1"/>
  <c r="N15" i="1"/>
  <c r="N923" i="1"/>
  <c r="L923" i="1"/>
  <c r="N646" i="1"/>
  <c r="L646" i="1"/>
  <c r="L842" i="1"/>
  <c r="N842" i="1"/>
  <c r="L875" i="1"/>
  <c r="N875" i="1"/>
  <c r="L845" i="1"/>
  <c r="N845" i="1"/>
  <c r="N907" i="1"/>
  <c r="L907" i="1"/>
  <c r="L639" i="1"/>
  <c r="N639" i="1"/>
  <c r="L352" i="1"/>
  <c r="N352" i="1"/>
  <c r="L117" i="1"/>
  <c r="N117" i="1"/>
  <c r="L71" i="1"/>
  <c r="N71" i="1"/>
  <c r="L637" i="1"/>
  <c r="N637" i="1"/>
  <c r="L811" i="1"/>
  <c r="N811" i="1"/>
  <c r="N232" i="1"/>
  <c r="L232" i="1"/>
  <c r="N40" i="1"/>
  <c r="L40" i="1"/>
  <c r="L712" i="1"/>
  <c r="N712" i="1"/>
  <c r="L378" i="1"/>
  <c r="N378" i="1"/>
  <c r="L380" i="1"/>
  <c r="N380" i="1"/>
  <c r="L398" i="1"/>
  <c r="N398" i="1"/>
  <c r="L879" i="1"/>
  <c r="N879" i="1"/>
  <c r="N638" i="1"/>
  <c r="L638" i="1"/>
  <c r="L548" i="1"/>
  <c r="N548" i="1"/>
  <c r="L167" i="1"/>
  <c r="N167" i="1"/>
  <c r="L290" i="1"/>
  <c r="N290" i="1"/>
  <c r="L688" i="1"/>
  <c r="N688" i="1"/>
  <c r="L681" i="1"/>
  <c r="N681" i="1"/>
  <c r="L945" i="1"/>
  <c r="N945" i="1"/>
  <c r="L387" i="1"/>
  <c r="N387" i="1"/>
  <c r="N72" i="1"/>
  <c r="L72" i="1"/>
  <c r="L163" i="1"/>
  <c r="N163" i="1"/>
  <c r="N208" i="1"/>
  <c r="L208" i="1"/>
  <c r="L965" i="1"/>
  <c r="N965" i="1"/>
  <c r="L341" i="1"/>
  <c r="N341" i="1"/>
  <c r="N243" i="1"/>
  <c r="L243" i="1"/>
  <c r="L50" i="1"/>
  <c r="N50" i="1"/>
  <c r="L94" i="1"/>
  <c r="N94" i="1"/>
  <c r="L174" i="1"/>
  <c r="N174" i="1"/>
  <c r="L422" i="1"/>
  <c r="N422" i="1"/>
  <c r="L655" i="1"/>
  <c r="N655" i="1"/>
  <c r="L197" i="1"/>
  <c r="N197" i="1"/>
  <c r="N429" i="1"/>
  <c r="L429" i="1"/>
  <c r="L627" i="1"/>
  <c r="N627" i="1"/>
  <c r="N461" i="1"/>
  <c r="L461" i="1"/>
  <c r="L852" i="1"/>
  <c r="N852" i="1"/>
  <c r="N212" i="1"/>
  <c r="L212" i="1"/>
  <c r="N389" i="1"/>
  <c r="L389" i="1"/>
  <c r="L450" i="1"/>
  <c r="N450" i="1"/>
  <c r="L98" i="1"/>
  <c r="N98" i="1"/>
  <c r="N304" i="1"/>
  <c r="L304" i="1"/>
  <c r="L929" i="1"/>
  <c r="N929" i="1"/>
  <c r="N943" i="1"/>
  <c r="L943" i="1"/>
  <c r="L347" i="1"/>
  <c r="N347" i="1"/>
  <c r="L982" i="1"/>
  <c r="N982" i="1"/>
  <c r="L807" i="1"/>
  <c r="N807" i="1"/>
  <c r="L813" i="1"/>
  <c r="N813" i="1"/>
  <c r="N252" i="1"/>
  <c r="L252" i="1"/>
  <c r="L441" i="1"/>
  <c r="N441" i="1"/>
  <c r="L560" i="1"/>
  <c r="N560" i="1"/>
  <c r="L353" i="1"/>
  <c r="N353" i="1"/>
  <c r="L411" i="1"/>
  <c r="N411" i="1"/>
  <c r="L79" i="1"/>
  <c r="N79" i="1"/>
  <c r="L836" i="1"/>
  <c r="N836" i="1"/>
  <c r="L503" i="1"/>
  <c r="N503" i="1"/>
  <c r="L916" i="1"/>
  <c r="N916" i="1"/>
  <c r="L641" i="1"/>
  <c r="N641" i="1"/>
  <c r="L535" i="1"/>
  <c r="N535" i="1"/>
  <c r="L379" i="1"/>
  <c r="N379" i="1"/>
  <c r="L433" i="1"/>
  <c r="N433" i="1"/>
  <c r="L18" i="1"/>
  <c r="N18" i="1"/>
  <c r="L499" i="1"/>
  <c r="N499" i="1"/>
  <c r="N581" i="1"/>
  <c r="L581" i="1"/>
  <c r="L694" i="1"/>
  <c r="N694" i="1"/>
  <c r="L342" i="1"/>
  <c r="N342" i="1"/>
  <c r="N60" i="1"/>
  <c r="L60" i="1"/>
  <c r="L884" i="1"/>
  <c r="N884" i="1"/>
  <c r="L395" i="1"/>
  <c r="N395" i="1"/>
  <c r="L134" i="1"/>
  <c r="N134" i="1"/>
  <c r="L696" i="1"/>
  <c r="N696" i="1"/>
  <c r="L972" i="1"/>
  <c r="N972" i="1"/>
  <c r="L735" i="1"/>
  <c r="N735" i="1"/>
  <c r="N83" i="1"/>
  <c r="L83" i="1"/>
  <c r="N68" i="1"/>
  <c r="L68" i="1"/>
  <c r="L333" i="1"/>
  <c r="N333" i="1"/>
  <c r="L532" i="1"/>
  <c r="N532" i="1"/>
  <c r="L408" i="1"/>
  <c r="N408" i="1"/>
  <c r="L45" i="1"/>
  <c r="N45" i="1"/>
  <c r="L113" i="1"/>
  <c r="N113" i="1"/>
  <c r="L465" i="1"/>
  <c r="N465" i="1"/>
  <c r="N96" i="1"/>
  <c r="L96" i="1"/>
  <c r="L783" i="1"/>
  <c r="N783" i="1"/>
  <c r="N20" i="1"/>
  <c r="L20" i="1"/>
  <c r="L291" i="1"/>
  <c r="N291" i="1"/>
  <c r="L246" i="1"/>
  <c r="N246" i="1"/>
  <c r="L183" i="1"/>
  <c r="N183" i="1"/>
  <c r="N120" i="1"/>
  <c r="L120" i="1"/>
  <c r="L311" i="1"/>
  <c r="N311" i="1"/>
  <c r="N200" i="1"/>
  <c r="L200" i="1"/>
  <c r="L892" i="1"/>
  <c r="N892" i="1"/>
  <c r="L699" i="1"/>
  <c r="N699" i="1"/>
  <c r="L253" i="1"/>
  <c r="N253" i="1"/>
  <c r="L241" i="1"/>
  <c r="N241" i="1"/>
  <c r="L302" i="1"/>
  <c r="N302" i="1"/>
  <c r="N88" i="1"/>
  <c r="L88" i="1"/>
  <c r="L107" i="1"/>
  <c r="N107" i="1"/>
  <c r="L242" i="1"/>
  <c r="N242" i="1"/>
  <c r="N128" i="1"/>
  <c r="L128" i="1"/>
  <c r="L602" i="1"/>
  <c r="N602" i="1"/>
  <c r="N413" i="1"/>
  <c r="L413" i="1"/>
  <c r="L595" i="1"/>
  <c r="N595" i="1"/>
  <c r="L414" i="1"/>
  <c r="N414" i="1"/>
  <c r="L1004" i="1"/>
  <c r="N1004" i="1"/>
  <c r="L195" i="1"/>
  <c r="N195" i="1"/>
  <c r="L650" i="1"/>
  <c r="N650" i="1"/>
  <c r="L66" i="1"/>
  <c r="N66" i="1"/>
  <c r="L562" i="1"/>
  <c r="N562" i="1"/>
  <c r="L659" i="1"/>
  <c r="N659" i="1"/>
  <c r="L761" i="1"/>
  <c r="N761" i="1"/>
  <c r="L990" i="1"/>
  <c r="N990" i="1"/>
  <c r="L937" i="1"/>
  <c r="N937" i="1"/>
  <c r="L829" i="1"/>
  <c r="N829" i="1"/>
  <c r="N48" i="1"/>
  <c r="L48" i="1"/>
  <c r="L206" i="1"/>
  <c r="N206" i="1"/>
  <c r="L182" i="1"/>
  <c r="N182" i="1"/>
  <c r="L867" i="1"/>
  <c r="N867" i="1"/>
  <c r="N322" i="1"/>
  <c r="L322" i="1"/>
  <c r="L620" i="1"/>
  <c r="N620" i="1"/>
  <c r="L755" i="1"/>
  <c r="N755" i="1"/>
  <c r="L751" i="1"/>
  <c r="N751" i="1"/>
  <c r="L853" i="1"/>
  <c r="N853" i="1"/>
  <c r="L914" i="1"/>
  <c r="N914" i="1"/>
  <c r="L407" i="1"/>
  <c r="N407" i="1"/>
  <c r="L17" i="1"/>
  <c r="N17" i="1"/>
  <c r="L989" i="1"/>
  <c r="N989" i="1"/>
  <c r="N248" i="1"/>
  <c r="L248" i="1"/>
  <c r="N240" i="1"/>
  <c r="L240" i="1"/>
  <c r="L538" i="1"/>
  <c r="N538" i="1"/>
  <c r="L693" i="1"/>
  <c r="N693" i="1"/>
  <c r="L896" i="1"/>
  <c r="N896" i="1"/>
  <c r="N147" i="1"/>
  <c r="L147" i="1"/>
  <c r="L674" i="1"/>
  <c r="N674" i="1"/>
  <c r="L95" i="1"/>
  <c r="N95" i="1"/>
  <c r="L358" i="1"/>
  <c r="N358" i="1"/>
  <c r="L137" i="1"/>
  <c r="N137" i="1"/>
  <c r="L584" i="1"/>
  <c r="N584" i="1"/>
  <c r="L39" i="1"/>
  <c r="N39" i="1"/>
  <c r="L234" i="1"/>
  <c r="N234" i="1"/>
  <c r="L827" i="1"/>
  <c r="N827" i="1"/>
  <c r="L800" i="1"/>
  <c r="N800" i="1"/>
  <c r="L61" i="1"/>
  <c r="N61" i="1"/>
  <c r="L464" i="1"/>
  <c r="N464" i="1"/>
  <c r="L790" i="1"/>
  <c r="N790" i="1"/>
  <c r="L494" i="1"/>
  <c r="N494" i="1"/>
  <c r="L675" i="1"/>
  <c r="N675" i="1"/>
  <c r="L700" i="1"/>
  <c r="N700" i="1"/>
  <c r="L527" i="1"/>
  <c r="N527" i="1"/>
  <c r="N193" i="1"/>
  <c r="L193" i="1"/>
  <c r="N927" i="1"/>
  <c r="L927" i="1"/>
  <c r="L199" i="1"/>
  <c r="N199" i="1"/>
  <c r="L881" i="1"/>
  <c r="N881" i="1"/>
  <c r="L67" i="1"/>
  <c r="N67" i="1"/>
  <c r="N517" i="1"/>
  <c r="L517" i="1"/>
  <c r="L760" i="1"/>
  <c r="N760" i="1"/>
  <c r="L741" i="1"/>
  <c r="N741" i="1"/>
  <c r="L559" i="1"/>
  <c r="N559" i="1"/>
  <c r="L483" i="1"/>
  <c r="N483" i="1"/>
  <c r="L589" i="1"/>
  <c r="N589" i="1"/>
  <c r="N730" i="1"/>
  <c r="L730" i="1"/>
  <c r="L770" i="1"/>
  <c r="N770" i="1"/>
  <c r="L457" i="1"/>
  <c r="N457" i="1"/>
  <c r="L369" i="1"/>
  <c r="N369" i="1"/>
  <c r="N666" i="1"/>
  <c r="L666" i="1"/>
  <c r="L306" i="1"/>
  <c r="N306" i="1"/>
  <c r="L974" i="1"/>
  <c r="N974" i="1"/>
  <c r="L932" i="1"/>
  <c r="N932" i="1"/>
  <c r="L802" i="1"/>
  <c r="N802" i="1"/>
  <c r="N84" i="1"/>
  <c r="L84" i="1"/>
  <c r="L563" i="1"/>
  <c r="N563" i="1"/>
  <c r="L222" i="1"/>
  <c r="N222" i="1"/>
  <c r="L46" i="1"/>
  <c r="N46" i="1"/>
  <c r="N826" i="1"/>
  <c r="L826" i="1"/>
  <c r="N630" i="1"/>
  <c r="L630" i="1"/>
  <c r="L859" i="1"/>
  <c r="N859" i="1"/>
  <c r="N999" i="1"/>
  <c r="L999" i="1"/>
  <c r="L788" i="1"/>
  <c r="N788" i="1"/>
  <c r="L804" i="1"/>
  <c r="N804" i="1"/>
  <c r="L138" i="1"/>
  <c r="N138" i="1"/>
  <c r="L660" i="1"/>
  <c r="N660" i="1"/>
  <c r="N153" i="1"/>
  <c r="L153" i="1"/>
  <c r="L238" i="1"/>
  <c r="N238" i="1"/>
  <c r="L824" i="1"/>
  <c r="N824" i="1"/>
  <c r="L375" i="1"/>
  <c r="N375" i="1"/>
  <c r="L964" i="1"/>
  <c r="N964" i="1"/>
  <c r="L996" i="1"/>
  <c r="N996" i="1"/>
  <c r="L954" i="1"/>
  <c r="N954" i="1"/>
  <c r="L883" i="1"/>
  <c r="N883" i="1"/>
  <c r="L135" i="1"/>
  <c r="N135" i="1"/>
  <c r="L709" i="1"/>
  <c r="N709" i="1"/>
  <c r="L315" i="1"/>
  <c r="N315" i="1"/>
  <c r="L487" i="1"/>
  <c r="N487" i="1"/>
  <c r="L984" i="1"/>
  <c r="N984" i="1"/>
  <c r="L526" i="1"/>
  <c r="N526" i="1"/>
  <c r="L75" i="1"/>
  <c r="N75" i="1"/>
  <c r="L616" i="1"/>
  <c r="N616" i="1"/>
  <c r="N471" i="1"/>
  <c r="L471" i="1"/>
  <c r="N959" i="1"/>
  <c r="L959" i="1"/>
  <c r="L609" i="1"/>
  <c r="N609" i="1"/>
  <c r="L227" i="1"/>
  <c r="N227" i="1"/>
  <c r="L825" i="1"/>
  <c r="N825" i="1"/>
  <c r="N336" i="1"/>
  <c r="L336" i="1"/>
  <c r="L705" i="1"/>
  <c r="N705" i="1"/>
  <c r="L805" i="1"/>
  <c r="N805" i="1"/>
  <c r="N37" i="1"/>
  <c r="L37" i="1"/>
  <c r="N794" i="1"/>
  <c r="L794" i="1"/>
  <c r="L198" i="1"/>
  <c r="N198" i="1"/>
  <c r="L600" i="1"/>
  <c r="N600" i="1"/>
  <c r="L425" i="1"/>
  <c r="N425" i="1"/>
  <c r="L444" i="1"/>
  <c r="N444" i="1"/>
  <c r="N911" i="1"/>
  <c r="L911" i="1"/>
  <c r="L880" i="1"/>
  <c r="N880" i="1"/>
  <c r="L636" i="1"/>
  <c r="N636" i="1"/>
  <c r="L73" i="1"/>
  <c r="N73" i="1"/>
  <c r="L42" i="1"/>
  <c r="N42" i="1"/>
  <c r="L583" i="1"/>
  <c r="N583" i="1"/>
  <c r="N229" i="1"/>
  <c r="L229" i="1"/>
  <c r="N52" i="1"/>
  <c r="L52" i="1"/>
  <c r="L495" i="1"/>
  <c r="N495" i="1"/>
  <c r="L917" i="1"/>
  <c r="N917" i="1"/>
  <c r="L551" i="1"/>
  <c r="N551" i="1"/>
  <c r="L618" i="1"/>
  <c r="N618" i="1"/>
  <c r="L33" i="1"/>
  <c r="N33" i="1"/>
  <c r="L458" i="1"/>
  <c r="N458" i="1"/>
  <c r="L977" i="1"/>
  <c r="N977" i="1"/>
  <c r="L703" i="1"/>
  <c r="N703" i="1"/>
  <c r="L402" i="1"/>
  <c r="N402" i="1"/>
  <c r="N51" i="1"/>
  <c r="L51" i="1"/>
  <c r="L998" i="1"/>
  <c r="N998" i="1"/>
  <c r="N312" i="1"/>
  <c r="L312" i="1"/>
  <c r="N31" i="1"/>
  <c r="L31" i="1"/>
  <c r="L622" i="1"/>
  <c r="N622" i="1"/>
  <c r="N541" i="1"/>
  <c r="L541" i="1"/>
  <c r="L922" i="1"/>
  <c r="N922" i="1"/>
  <c r="L665" i="1"/>
  <c r="N665" i="1"/>
  <c r="L1010" i="1"/>
  <c r="N1010" i="1"/>
  <c r="L580" i="1"/>
  <c r="N580" i="1"/>
  <c r="L403" i="1"/>
  <c r="N403" i="1"/>
  <c r="L980" i="1"/>
  <c r="N980" i="1"/>
  <c r="L266" i="1"/>
  <c r="N266" i="1"/>
  <c r="L507" i="1"/>
  <c r="N507" i="1"/>
  <c r="L747" i="1"/>
  <c r="N747" i="1"/>
  <c r="L177" i="1"/>
  <c r="N177" i="1"/>
  <c r="L745" i="1"/>
  <c r="N745" i="1"/>
  <c r="L850" i="1"/>
  <c r="N850" i="1"/>
  <c r="N219" i="1"/>
  <c r="L219" i="1"/>
  <c r="L643" i="1"/>
  <c r="N643" i="1"/>
  <c r="N257" i="1"/>
  <c r="L257" i="1"/>
  <c r="N65" i="1"/>
  <c r="L65" i="1"/>
  <c r="L663" i="1"/>
  <c r="N663" i="1"/>
  <c r="N303" i="1"/>
  <c r="L303" i="1"/>
  <c r="N160" i="1"/>
  <c r="L160" i="1"/>
  <c r="L768" i="1"/>
  <c r="N768" i="1"/>
  <c r="N345" i="1"/>
  <c r="L345" i="1"/>
  <c r="L440" i="1"/>
  <c r="N440" i="1"/>
  <c r="L680" i="1"/>
  <c r="N680" i="1"/>
  <c r="L555" i="1"/>
  <c r="N555" i="1"/>
  <c r="L247" i="1"/>
  <c r="N247" i="1"/>
  <c r="L844" i="1"/>
  <c r="N844" i="1"/>
  <c r="L833" i="1"/>
  <c r="N833" i="1"/>
  <c r="N64" i="1"/>
  <c r="L64" i="1"/>
  <c r="L940" i="1"/>
  <c r="N940" i="1"/>
  <c r="L454" i="1"/>
  <c r="N454" i="1"/>
  <c r="L717" i="1"/>
  <c r="N717" i="1"/>
  <c r="N489" i="1"/>
  <c r="L489" i="1"/>
  <c r="L142" i="1"/>
  <c r="N142" i="1"/>
  <c r="N987" i="1"/>
  <c r="L987" i="1"/>
  <c r="L893" i="1"/>
  <c r="N893" i="1"/>
  <c r="L534" i="1"/>
  <c r="N534" i="1"/>
  <c r="L325" i="1"/>
  <c r="N325" i="1"/>
  <c r="N1007" i="1"/>
  <c r="L1007" i="1"/>
  <c r="L273" i="1"/>
  <c r="N273" i="1"/>
  <c r="L934" i="1"/>
  <c r="N934" i="1"/>
  <c r="L159" i="1"/>
  <c r="N159" i="1"/>
  <c r="L799" i="1"/>
  <c r="N799" i="1"/>
  <c r="N148" i="1"/>
  <c r="L148" i="1"/>
  <c r="L841" i="1"/>
  <c r="N841" i="1"/>
  <c r="L297" i="1"/>
  <c r="N297" i="1"/>
  <c r="N161" i="1"/>
  <c r="L161" i="1"/>
  <c r="L645" i="1"/>
  <c r="N645" i="1"/>
  <c r="L635" i="1"/>
  <c r="N635" i="1"/>
  <c r="L231" i="1"/>
  <c r="N231" i="1"/>
  <c r="N296" i="1"/>
  <c r="L296" i="1"/>
  <c r="L942" i="1"/>
  <c r="N942" i="1"/>
  <c r="L670" i="1"/>
  <c r="N670" i="1"/>
  <c r="L496" i="1"/>
  <c r="N496" i="1"/>
  <c r="L423" i="1"/>
  <c r="N423" i="1"/>
  <c r="N931" i="1"/>
  <c r="L931" i="1"/>
  <c r="L181" i="1"/>
  <c r="N181" i="1"/>
  <c r="L871" i="1"/>
  <c r="N871" i="1"/>
  <c r="N348" i="1"/>
  <c r="L348" i="1"/>
  <c r="L809" i="1"/>
  <c r="N809" i="1"/>
  <c r="N381" i="1"/>
  <c r="L381" i="1"/>
  <c r="L952" i="1"/>
  <c r="N952" i="1"/>
  <c r="L119" i="1"/>
  <c r="N119" i="1"/>
  <c r="L131" i="1"/>
  <c r="N131" i="1"/>
  <c r="L58" i="1"/>
  <c r="N58" i="1"/>
  <c r="L928" i="1"/>
  <c r="N928" i="1"/>
  <c r="L105" i="1"/>
  <c r="N105" i="1"/>
  <c r="L876" i="1"/>
  <c r="N876" i="1"/>
  <c r="L329" i="1"/>
  <c r="N329" i="1"/>
  <c r="L1008" i="1"/>
  <c r="N1008" i="1"/>
  <c r="L936" i="1"/>
  <c r="N936" i="1"/>
  <c r="L384" i="1"/>
  <c r="N384" i="1"/>
  <c r="L976" i="1"/>
  <c r="N976" i="1"/>
  <c r="L718" i="1"/>
  <c r="N718" i="1"/>
  <c r="L558" i="1"/>
  <c r="N558" i="1"/>
  <c r="L363" i="1"/>
  <c r="N363" i="1"/>
  <c r="L793" i="1"/>
  <c r="N793" i="1"/>
  <c r="L567" i="1"/>
  <c r="N567" i="1"/>
  <c r="N951" i="1"/>
  <c r="L951" i="1"/>
  <c r="L926" i="1"/>
  <c r="N926" i="1"/>
  <c r="N91" i="1"/>
  <c r="L91" i="1"/>
  <c r="L269" i="1"/>
  <c r="N269" i="1"/>
  <c r="L767" i="1"/>
  <c r="N767" i="1"/>
  <c r="N136" i="1"/>
  <c r="L136" i="1"/>
  <c r="L438" i="1"/>
  <c r="N438" i="1"/>
  <c r="N1003" i="1"/>
  <c r="L1003" i="1"/>
  <c r="N123" i="1"/>
  <c r="L123" i="1"/>
  <c r="L150" i="1"/>
  <c r="N150" i="1"/>
  <c r="L614" i="1"/>
  <c r="N614" i="1"/>
  <c r="N292" i="1"/>
  <c r="L292" i="1"/>
  <c r="L210" i="1"/>
  <c r="N210" i="1"/>
  <c r="L994" i="1"/>
  <c r="N994" i="1"/>
  <c r="L856" i="1"/>
  <c r="N856" i="1"/>
  <c r="L351" i="1"/>
  <c r="N351" i="1"/>
  <c r="L672" i="1"/>
  <c r="N672" i="1"/>
  <c r="N537" i="1"/>
  <c r="L537" i="1"/>
  <c r="L925" i="1"/>
  <c r="N925" i="1"/>
  <c r="L606" i="1"/>
  <c r="N606" i="1"/>
  <c r="N289" i="1"/>
  <c r="L289" i="1"/>
  <c r="L382" i="1"/>
  <c r="N382" i="1"/>
  <c r="L130" i="1"/>
  <c r="N130" i="1"/>
  <c r="L307" i="1"/>
  <c r="N307" i="1"/>
  <c r="L394" i="1"/>
  <c r="N394" i="1"/>
  <c r="L270" i="1"/>
  <c r="N270" i="1"/>
  <c r="L701" i="1"/>
  <c r="N701" i="1"/>
  <c r="N513" i="1"/>
  <c r="L513" i="1"/>
  <c r="L743" i="1"/>
  <c r="N743" i="1"/>
  <c r="L47" i="1"/>
  <c r="N47" i="1"/>
  <c r="L797" i="1"/>
  <c r="N797" i="1"/>
  <c r="L924" i="1"/>
  <c r="N924" i="1"/>
  <c r="N742" i="1"/>
  <c r="L742" i="1"/>
  <c r="L385" i="1"/>
  <c r="N385" i="1"/>
  <c r="L418" i="1"/>
  <c r="N418" i="1"/>
  <c r="L610" i="1"/>
  <c r="N610" i="1"/>
  <c r="L691" i="1"/>
  <c r="N691" i="1"/>
  <c r="L531" i="1"/>
  <c r="N531" i="1"/>
  <c r="N100" i="1"/>
  <c r="L100" i="1"/>
  <c r="L21" i="1"/>
  <c r="N21" i="1"/>
  <c r="L343" i="1"/>
  <c r="N343" i="1"/>
  <c r="L431" i="1"/>
  <c r="N431" i="1"/>
  <c r="L339" i="1"/>
  <c r="N339" i="1"/>
  <c r="L834" i="1"/>
  <c r="N834" i="1"/>
  <c r="L466" i="1"/>
  <c r="N466" i="1"/>
  <c r="L237" i="1"/>
  <c r="N237" i="1"/>
  <c r="L321" i="1"/>
  <c r="N321" i="1"/>
  <c r="L205" i="1"/>
  <c r="N205" i="1"/>
  <c r="L868" i="1"/>
  <c r="N868" i="1"/>
  <c r="L763" i="1"/>
  <c r="N763" i="1"/>
  <c r="L865" i="1"/>
  <c r="N865" i="1"/>
  <c r="L734" i="1"/>
  <c r="N734" i="1"/>
  <c r="N260" i="1"/>
  <c r="L260" i="1"/>
  <c r="L731" i="1"/>
  <c r="N731" i="1"/>
  <c r="L434" i="1"/>
  <c r="N434" i="1"/>
  <c r="N337" i="1"/>
  <c r="L337" i="1"/>
  <c r="L122" i="1"/>
  <c r="N122" i="1"/>
  <c r="L271" i="1"/>
  <c r="N271" i="1"/>
  <c r="L968" i="1"/>
  <c r="N968" i="1"/>
  <c r="L310" i="1"/>
  <c r="N310" i="1"/>
  <c r="L447" i="1"/>
  <c r="N447" i="1"/>
  <c r="L950" i="1"/>
  <c r="N950" i="1"/>
  <c r="L173" i="1"/>
  <c r="N173" i="1"/>
  <c r="L506" i="1"/>
  <c r="N506" i="1"/>
  <c r="N244" i="1"/>
  <c r="L244" i="1"/>
  <c r="L648" i="1"/>
  <c r="N648" i="1"/>
  <c r="L708" i="1"/>
  <c r="N708" i="1"/>
  <c r="L29" i="1"/>
  <c r="N29" i="1"/>
  <c r="L625" i="1"/>
  <c r="N625" i="1"/>
  <c r="L772" i="1"/>
  <c r="N772" i="1"/>
  <c r="N283" i="1"/>
  <c r="L283" i="1"/>
  <c r="N497" i="1"/>
  <c r="L497" i="1"/>
  <c r="N405" i="1"/>
  <c r="L405" i="1"/>
  <c r="L355" i="1"/>
  <c r="N355" i="1"/>
  <c r="N349" i="1"/>
  <c r="L349" i="1"/>
  <c r="L588" i="1"/>
  <c r="N588" i="1"/>
  <c r="L697" i="1"/>
  <c r="N697" i="1"/>
  <c r="L424" i="1"/>
  <c r="N424" i="1"/>
  <c r="L233" i="1"/>
  <c r="N233" i="1"/>
  <c r="L22" i="1"/>
  <c r="N22" i="1"/>
  <c r="L981" i="1"/>
  <c r="N981" i="1"/>
  <c r="N280" i="1"/>
  <c r="L280" i="1"/>
  <c r="L898" i="1"/>
  <c r="N898" i="1"/>
  <c r="L415" i="1"/>
  <c r="N415" i="1"/>
  <c r="L420" i="1"/>
  <c r="N420" i="1"/>
  <c r="L757" i="1"/>
  <c r="N757" i="1"/>
  <c r="L566" i="1"/>
  <c r="N566" i="1"/>
  <c r="L330" i="1"/>
  <c r="N330" i="1"/>
  <c r="L781" i="1"/>
  <c r="N781" i="1"/>
  <c r="L704" i="1"/>
  <c r="N704" i="1"/>
  <c r="L141" i="1"/>
  <c r="N141" i="1"/>
  <c r="N288" i="1"/>
  <c r="L288" i="1"/>
  <c r="L478" i="1"/>
  <c r="N478" i="1"/>
  <c r="L38" i="1"/>
  <c r="N38" i="1"/>
  <c r="N268" i="1"/>
  <c r="L268" i="1"/>
  <c r="L449" i="1"/>
  <c r="N449" i="1"/>
  <c r="L920" i="1"/>
  <c r="N920" i="1"/>
  <c r="N314" i="1"/>
  <c r="L314" i="1"/>
  <c r="L863" i="1"/>
  <c r="N863" i="1"/>
  <c r="N63" i="1"/>
  <c r="L63" i="1"/>
  <c r="L676" i="1"/>
  <c r="N676" i="1"/>
  <c r="L598" i="1"/>
  <c r="N598" i="1"/>
  <c r="L169" i="1"/>
  <c r="N169" i="1"/>
  <c r="L713" i="1"/>
  <c r="N713" i="1"/>
  <c r="N185" i="1"/>
  <c r="L185" i="1"/>
  <c r="L470" i="1"/>
  <c r="N470" i="1"/>
  <c r="L840" i="1"/>
  <c r="N840" i="1"/>
  <c r="L359" i="1"/>
  <c r="N359" i="1"/>
  <c r="L823" i="1"/>
  <c r="N823" i="1"/>
  <c r="N132" i="1"/>
  <c r="L132" i="1"/>
  <c r="L792" i="1"/>
  <c r="N792" i="1"/>
  <c r="L946" i="1"/>
  <c r="N946" i="1"/>
  <c r="L106" i="1"/>
  <c r="N106" i="1"/>
  <c r="N995" i="1"/>
  <c r="L995" i="1"/>
  <c r="L821" i="1"/>
  <c r="N821" i="1"/>
  <c r="N579" i="1"/>
  <c r="L579" i="1"/>
  <c r="L791" i="1"/>
  <c r="N791" i="1"/>
  <c r="L74" i="1"/>
  <c r="N74" i="1"/>
  <c r="L69" i="1"/>
  <c r="N69" i="1"/>
  <c r="L186" i="1"/>
  <c r="N186" i="1"/>
  <c r="L14" i="1"/>
  <c r="N14" i="1"/>
  <c r="N115" i="1"/>
  <c r="L115" i="1"/>
  <c r="L267" i="1"/>
  <c r="N267" i="1"/>
  <c r="L719" i="1"/>
  <c r="N719" i="1"/>
  <c r="L601" i="1"/>
  <c r="N601" i="1"/>
  <c r="L377" i="1"/>
  <c r="N377" i="1"/>
  <c r="N192" i="1"/>
  <c r="L192" i="1"/>
  <c r="N116" i="1"/>
  <c r="L116" i="1"/>
  <c r="N858" i="1"/>
  <c r="L858" i="1"/>
  <c r="L550" i="1"/>
  <c r="N550" i="1"/>
  <c r="L370" i="1"/>
  <c r="N370" i="1"/>
  <c r="L543" i="1"/>
  <c r="N543" i="1"/>
  <c r="L941" i="1"/>
  <c r="N941" i="1"/>
  <c r="L723" i="1"/>
  <c r="N723" i="1"/>
  <c r="L259" i="1"/>
  <c r="N259" i="1"/>
  <c r="N152" i="1"/>
  <c r="L152" i="1"/>
  <c r="N915" i="1"/>
  <c r="L915" i="1"/>
  <c r="L491" i="1"/>
  <c r="N491" i="1"/>
  <c r="L221" i="1"/>
  <c r="N221" i="1"/>
  <c r="L748" i="1"/>
  <c r="N748" i="1"/>
  <c r="L780" i="1"/>
  <c r="N780" i="1"/>
  <c r="L727" i="1"/>
  <c r="N727" i="1"/>
  <c r="N505" i="1"/>
  <c r="L505" i="1"/>
  <c r="N57" i="1"/>
  <c r="L57" i="1"/>
  <c r="L215" i="1"/>
  <c r="N215" i="1"/>
  <c r="L706" i="1"/>
  <c r="N706" i="1"/>
  <c r="L683" i="1"/>
  <c r="N683" i="1"/>
  <c r="N587" i="1"/>
  <c r="L587" i="1"/>
  <c r="L930" i="1"/>
  <c r="N930" i="1"/>
  <c r="L803" i="1"/>
  <c r="N803" i="1"/>
  <c r="N187" i="1"/>
  <c r="L187" i="1"/>
  <c r="L766" i="1"/>
  <c r="N766" i="1"/>
  <c r="N613" i="1"/>
  <c r="L613" i="1"/>
  <c r="N249" i="1"/>
  <c r="L249" i="1"/>
  <c r="N127" i="1"/>
  <c r="L127" i="1"/>
  <c r="N525" i="1"/>
  <c r="L525" i="1"/>
  <c r="N838" i="1"/>
  <c r="L838" i="1"/>
  <c r="N284" i="1"/>
  <c r="L284" i="1"/>
  <c r="N346" i="1"/>
  <c r="L346" i="1"/>
  <c r="N633" i="1"/>
  <c r="L633" i="1"/>
  <c r="L647" i="1"/>
  <c r="N647" i="1"/>
  <c r="L596" i="1"/>
  <c r="N596" i="1"/>
  <c r="L170" i="1"/>
  <c r="N170" i="1"/>
  <c r="N36" i="1"/>
  <c r="L36" i="1"/>
  <c r="L376" i="1"/>
  <c r="N376" i="1"/>
  <c r="L961" i="1"/>
  <c r="N961" i="1"/>
  <c r="L295" i="1"/>
  <c r="N295" i="1"/>
  <c r="N592" i="1"/>
  <c r="L592" i="1"/>
  <c r="N172" i="1"/>
  <c r="L172" i="1"/>
  <c r="L819" i="1"/>
  <c r="N819" i="1"/>
  <c r="L801" i="1"/>
  <c r="N801" i="1"/>
  <c r="L235" i="1"/>
  <c r="N235" i="1"/>
  <c r="L948" i="1"/>
  <c r="N948" i="1"/>
  <c r="L576" i="1"/>
  <c r="N576" i="1"/>
  <c r="L785" i="1"/>
  <c r="N785" i="1"/>
  <c r="L139" i="1"/>
  <c r="N139" i="1"/>
  <c r="N101" i="1"/>
  <c r="L101" i="1"/>
  <c r="L822" i="1"/>
  <c r="N822" i="1"/>
  <c r="L765" i="1"/>
  <c r="N765" i="1"/>
  <c r="N373" i="1"/>
  <c r="L373" i="1"/>
  <c r="N256" i="1"/>
  <c r="L256" i="1"/>
  <c r="L469" i="1"/>
  <c r="N469" i="1"/>
  <c r="L556" i="1"/>
  <c r="N556" i="1"/>
  <c r="L726" i="1"/>
  <c r="N726" i="1"/>
  <c r="L661" i="1"/>
  <c r="N661" i="1"/>
  <c r="L1009" i="1"/>
  <c r="N1009" i="1"/>
  <c r="L254" i="1"/>
  <c r="N254" i="1"/>
  <c r="L568" i="1"/>
  <c r="N568" i="1"/>
  <c r="L795" i="1"/>
  <c r="N795" i="1"/>
  <c r="N332" i="1"/>
  <c r="L332" i="1"/>
  <c r="L970" i="1"/>
  <c r="N970" i="1"/>
  <c r="L817" i="1"/>
  <c r="N817" i="1"/>
  <c r="N493" i="1"/>
  <c r="L493" i="1"/>
  <c r="N553" i="1"/>
  <c r="L553" i="1"/>
  <c r="L702" i="1"/>
  <c r="N702" i="1"/>
  <c r="L93" i="1"/>
  <c r="N93" i="1"/>
  <c r="L626" i="1"/>
  <c r="N626" i="1"/>
  <c r="L99" i="1"/>
  <c r="N99" i="1"/>
  <c r="L278" i="1"/>
  <c r="N278" i="1"/>
  <c r="L81" i="1"/>
  <c r="N81" i="1"/>
  <c r="N678" i="1"/>
  <c r="L678" i="1"/>
  <c r="N919" i="1"/>
  <c r="L919" i="1"/>
  <c r="N421" i="1"/>
  <c r="L421" i="1"/>
  <c r="L432" i="1"/>
  <c r="N432" i="1"/>
  <c r="L460" i="1"/>
  <c r="N460" i="1"/>
  <c r="N939" i="1"/>
  <c r="L939" i="1"/>
  <c r="N108" i="1"/>
  <c r="L108" i="1"/>
  <c r="L435" i="1"/>
  <c r="N435" i="1"/>
  <c r="L737" i="1"/>
  <c r="N737" i="1"/>
  <c r="L753" i="1"/>
  <c r="N753" i="1"/>
  <c r="L504" i="1"/>
  <c r="N504" i="1"/>
  <c r="N224" i="1"/>
  <c r="L224" i="1"/>
  <c r="L782" i="1"/>
  <c r="N782" i="1"/>
  <c r="N228" i="1"/>
  <c r="L228" i="1"/>
  <c r="L714" i="1"/>
  <c r="N714" i="1"/>
  <c r="L912" i="1"/>
  <c r="N912" i="1"/>
  <c r="L371" i="1"/>
  <c r="N371" i="1"/>
  <c r="L388" i="1"/>
  <c r="N388" i="1"/>
  <c r="L857" i="1"/>
  <c r="N857" i="1"/>
  <c r="N251" i="1"/>
  <c r="L251" i="1"/>
  <c r="L687" i="1"/>
  <c r="N687" i="1"/>
  <c r="L590" i="1"/>
  <c r="N590" i="1"/>
  <c r="N316" i="1"/>
  <c r="L316" i="1"/>
  <c r="L19" i="1"/>
  <c r="N19" i="1"/>
  <c r="L905" i="1"/>
  <c r="N905" i="1"/>
  <c r="N975" i="1"/>
  <c r="L975" i="1"/>
  <c r="L528" i="1"/>
  <c r="N528" i="1"/>
  <c r="L818" i="1"/>
  <c r="N818" i="1"/>
  <c r="L317" i="1"/>
  <c r="N317" i="1"/>
  <c r="L467" i="1"/>
  <c r="N467" i="1"/>
  <c r="L677" i="1"/>
  <c r="N677" i="1"/>
  <c r="L209" i="1"/>
  <c r="N209" i="1"/>
  <c r="N92" i="1"/>
  <c r="L92" i="1"/>
  <c r="L362" i="1"/>
  <c r="N362" i="1"/>
  <c r="L162" i="1"/>
  <c r="N162" i="1"/>
  <c r="L835" i="1"/>
  <c r="N835" i="1"/>
  <c r="L732" i="1"/>
  <c r="N732" i="1"/>
  <c r="L746" i="1"/>
  <c r="N746" i="1"/>
  <c r="L640" i="1"/>
  <c r="N640" i="1"/>
  <c r="N140" i="1"/>
  <c r="L140" i="1"/>
  <c r="L784" i="1"/>
  <c r="N784" i="1"/>
  <c r="L956" i="1"/>
  <c r="N956" i="1"/>
  <c r="L26" i="1"/>
  <c r="N26" i="1"/>
  <c r="N180" i="1"/>
  <c r="L180" i="1"/>
  <c r="L887" i="1"/>
  <c r="N887" i="1"/>
  <c r="L662" i="1"/>
  <c r="N662" i="1"/>
  <c r="L477" i="1"/>
  <c r="N477" i="1"/>
  <c r="L436" i="1"/>
  <c r="N436" i="1"/>
  <c r="N104" i="1"/>
  <c r="L104" i="1"/>
  <c r="L350" i="1"/>
  <c r="N350" i="1"/>
  <c r="N124" i="1"/>
  <c r="L124" i="1"/>
  <c r="L564" i="1"/>
  <c r="N564" i="1"/>
  <c r="L34" i="1"/>
  <c r="N34" i="1"/>
  <c r="L391" i="1"/>
  <c r="N391" i="1"/>
  <c r="L985" i="1"/>
  <c r="N985" i="1"/>
  <c r="L262" i="1"/>
  <c r="N262" i="1"/>
  <c r="L392" i="1"/>
  <c r="N392" i="1"/>
  <c r="N935" i="1"/>
  <c r="L935" i="1"/>
  <c r="L860" i="1"/>
  <c r="N860" i="1"/>
  <c r="L854" i="1"/>
  <c r="N854" i="1"/>
  <c r="N629" i="1"/>
  <c r="L629" i="1"/>
  <c r="L482" i="1"/>
  <c r="N482" i="1"/>
  <c r="L473" i="1"/>
  <c r="N473" i="1"/>
  <c r="L456" i="1"/>
  <c r="N456" i="1"/>
  <c r="L605" i="1"/>
  <c r="N605" i="1"/>
  <c r="L848" i="1"/>
  <c r="N848" i="1"/>
  <c r="N619" i="1"/>
  <c r="L619" i="1"/>
  <c r="L277" i="1"/>
  <c r="N277" i="1"/>
  <c r="L399" i="1"/>
  <c r="N399" i="1"/>
  <c r="L158" i="1"/>
  <c r="N158" i="1"/>
  <c r="L1005" i="1"/>
  <c r="N1005" i="1"/>
  <c r="N305" i="1"/>
  <c r="L305" i="1"/>
  <c r="N870" i="1"/>
  <c r="L870" i="1"/>
  <c r="N963" i="1"/>
  <c r="L963" i="1"/>
  <c r="L604" i="1"/>
  <c r="N604" i="1"/>
  <c r="N806" i="1"/>
  <c r="L806" i="1"/>
  <c r="L690" i="1"/>
  <c r="N690" i="1"/>
  <c r="L175" i="1"/>
  <c r="N175" i="1"/>
  <c r="L463" i="1"/>
  <c r="N463" i="1"/>
  <c r="N597" i="1"/>
  <c r="L597" i="1"/>
  <c r="L30" i="1"/>
  <c r="N30" i="1"/>
  <c r="L406" i="1"/>
  <c r="N406" i="1"/>
  <c r="L716" i="1"/>
  <c r="N716" i="1"/>
  <c r="L679" i="1"/>
  <c r="N679" i="1"/>
  <c r="L427" i="1"/>
  <c r="N427" i="1"/>
  <c r="L585" i="1"/>
  <c r="N585" i="1"/>
  <c r="L878" i="1"/>
  <c r="N878" i="1"/>
  <c r="L642" i="1"/>
  <c r="N642" i="1"/>
  <c r="L949" i="1"/>
  <c r="N949" i="1"/>
  <c r="L485" i="1"/>
  <c r="N485" i="1"/>
  <c r="N947" i="1"/>
  <c r="L947" i="1"/>
  <c r="L864" i="1"/>
  <c r="N864" i="1"/>
  <c r="L133" i="1"/>
  <c r="N133" i="1"/>
  <c r="L724" i="1"/>
  <c r="N724" i="1"/>
  <c r="N903" i="1"/>
  <c r="L903" i="1"/>
  <c r="L685" i="1"/>
  <c r="N685" i="1"/>
  <c r="J878" i="1" l="1"/>
  <c r="J716" i="1"/>
  <c r="J463" i="1"/>
  <c r="J604" i="1"/>
  <c r="J1005" i="1"/>
  <c r="J473" i="1"/>
  <c r="J860" i="1"/>
  <c r="J985" i="1"/>
  <c r="J477" i="1"/>
  <c r="J26" i="1"/>
  <c r="J640" i="1"/>
  <c r="J162" i="1"/>
  <c r="J677" i="1"/>
  <c r="J528" i="1"/>
  <c r="J857" i="1"/>
  <c r="J714" i="1"/>
  <c r="J504" i="1"/>
  <c r="J278" i="1"/>
  <c r="J702" i="1"/>
  <c r="J970" i="1"/>
  <c r="J254" i="1"/>
  <c r="J556" i="1"/>
  <c r="J765" i="1"/>
  <c r="J785" i="1"/>
  <c r="J801" i="1"/>
  <c r="J295" i="1"/>
  <c r="J797" i="1"/>
  <c r="J770" i="1"/>
  <c r="J572" i="1"/>
  <c r="J873" i="1"/>
  <c r="J149" i="1"/>
  <c r="J724" i="1"/>
  <c r="J485" i="1"/>
  <c r="J585" i="1"/>
  <c r="J406" i="1"/>
  <c r="J175" i="1"/>
  <c r="J158" i="1"/>
  <c r="J848" i="1"/>
  <c r="J482" i="1"/>
  <c r="J391" i="1"/>
  <c r="J350" i="1"/>
  <c r="J662" i="1"/>
  <c r="J956" i="1"/>
  <c r="J746" i="1"/>
  <c r="J362" i="1"/>
  <c r="J467" i="1"/>
  <c r="J590" i="1"/>
  <c r="J388" i="1"/>
  <c r="J443" i="1"/>
  <c r="J542" i="1"/>
  <c r="J576" i="1"/>
  <c r="J950" i="1"/>
  <c r="J170" i="1"/>
  <c r="J683" i="1"/>
  <c r="J221" i="1"/>
  <c r="J259" i="1"/>
  <c r="J370" i="1"/>
  <c r="J267" i="1"/>
  <c r="J69" i="1"/>
  <c r="J821" i="1"/>
  <c r="J792" i="1"/>
  <c r="J840" i="1"/>
  <c r="J169" i="1"/>
  <c r="J863" i="1"/>
  <c r="J141" i="1"/>
  <c r="J566" i="1"/>
  <c r="J898" i="1"/>
  <c r="J233" i="1"/>
  <c r="J708" i="1"/>
  <c r="J173" i="1"/>
  <c r="J968" i="1"/>
  <c r="J434" i="1"/>
  <c r="J865" i="1"/>
  <c r="J321" i="1"/>
  <c r="J339" i="1"/>
  <c r="J418" i="1"/>
  <c r="J701" i="1"/>
  <c r="J130" i="1"/>
  <c r="J925" i="1"/>
  <c r="J856" i="1"/>
  <c r="J614" i="1"/>
  <c r="J438" i="1"/>
  <c r="J793" i="1"/>
  <c r="J976" i="1"/>
  <c r="J329" i="1"/>
  <c r="J58" i="1"/>
  <c r="J181" i="1"/>
  <c r="J670" i="1"/>
  <c r="J635" i="1"/>
  <c r="J841" i="1"/>
  <c r="J934" i="1"/>
  <c r="J534" i="1"/>
  <c r="J555" i="1"/>
  <c r="J768" i="1"/>
  <c r="J850" i="1"/>
  <c r="J507" i="1"/>
  <c r="J580" i="1"/>
  <c r="J998" i="1"/>
  <c r="J977" i="1"/>
  <c r="J551" i="1"/>
  <c r="J636" i="1"/>
  <c r="J425" i="1"/>
  <c r="J825" i="1"/>
  <c r="J984" i="1"/>
  <c r="J135" i="1"/>
  <c r="J964" i="1"/>
  <c r="J788" i="1"/>
  <c r="J306" i="1"/>
  <c r="J559" i="1"/>
  <c r="J67" i="1"/>
  <c r="J494" i="1"/>
  <c r="J800" i="1"/>
  <c r="J584" i="1"/>
  <c r="J674" i="1"/>
  <c r="J538" i="1"/>
  <c r="J17" i="1"/>
  <c r="J751" i="1"/>
  <c r="J867" i="1"/>
  <c r="J829" i="1"/>
  <c r="J659" i="1"/>
  <c r="J195" i="1"/>
  <c r="J107" i="1"/>
  <c r="J253" i="1"/>
  <c r="J311" i="1"/>
  <c r="J291" i="1"/>
  <c r="J465" i="1"/>
  <c r="J532" i="1"/>
  <c r="J735" i="1"/>
  <c r="J395" i="1"/>
  <c r="J694" i="1"/>
  <c r="J433" i="1"/>
  <c r="J916" i="1"/>
  <c r="J411" i="1"/>
  <c r="J347" i="1"/>
  <c r="J98" i="1"/>
  <c r="J852" i="1"/>
  <c r="J197" i="1"/>
  <c r="J94" i="1"/>
  <c r="J965" i="1"/>
  <c r="J387" i="1"/>
  <c r="J290" i="1"/>
  <c r="J879" i="1"/>
  <c r="J712" i="1"/>
  <c r="J637" i="1"/>
  <c r="J639" i="1"/>
  <c r="J842" i="1"/>
  <c r="J849" i="1"/>
  <c r="J218" i="1"/>
  <c r="J779" i="1"/>
  <c r="J474" i="1"/>
  <c r="J484" i="1"/>
  <c r="J874" i="1"/>
  <c r="J223" i="1"/>
  <c r="J711" i="1"/>
  <c r="J53" i="1"/>
  <c r="J684" i="1"/>
  <c r="J658" i="1"/>
  <c r="J410" i="1"/>
  <c r="J274" i="1"/>
  <c r="J62" i="1"/>
  <c r="J754" i="1"/>
  <c r="J777" i="1"/>
  <c r="J973" i="1"/>
  <c r="J577" i="1"/>
  <c r="J298" i="1"/>
  <c r="J869" i="1"/>
  <c r="J43" i="1"/>
  <c r="J452" i="1"/>
  <c r="J957" i="1"/>
  <c r="J944" i="1"/>
  <c r="J756" i="1"/>
  <c r="J843" i="1"/>
  <c r="J837" i="1"/>
  <c r="J810" i="1"/>
  <c r="J900" i="1"/>
  <c r="J953" i="1"/>
  <c r="J744" i="1"/>
  <c r="J27" i="1"/>
  <c r="J226" i="1"/>
  <c r="J23" i="1"/>
  <c r="J851" i="1"/>
  <c r="J514" i="1"/>
  <c r="J617" i="1"/>
  <c r="J707" i="1"/>
  <c r="J282" i="1"/>
  <c r="J773" i="1"/>
  <c r="J334" i="1"/>
  <c r="J250" i="1"/>
  <c r="J644" i="1"/>
  <c r="J862" i="1"/>
  <c r="J752" i="1"/>
  <c r="J988" i="1"/>
  <c r="J178" i="1"/>
  <c r="J882" i="1"/>
  <c r="J839" i="1"/>
  <c r="J335" i="1"/>
  <c r="J516" i="1"/>
  <c r="J327" i="1"/>
  <c r="J722" i="1"/>
  <c r="J796" i="1"/>
  <c r="J720" i="1"/>
  <c r="J910" i="1"/>
  <c r="J966" i="1"/>
  <c r="J522" i="1"/>
  <c r="J498" i="1"/>
  <c r="J261" i="1"/>
  <c r="J77" i="1"/>
  <c r="J404" i="1"/>
  <c r="J409" i="1"/>
  <c r="J820" i="1"/>
  <c r="J49" i="1"/>
  <c r="J230" i="1"/>
  <c r="J886" i="1"/>
  <c r="J166" i="1"/>
  <c r="J960" i="1"/>
  <c r="J151" i="1"/>
  <c r="J459" i="1"/>
  <c r="J475" i="1"/>
  <c r="J361" i="1"/>
  <c r="J472" i="1"/>
  <c r="J753" i="1"/>
  <c r="J99" i="1"/>
  <c r="J1009" i="1"/>
  <c r="J469" i="1"/>
  <c r="J822" i="1"/>
  <c r="J819" i="1"/>
  <c r="J961" i="1"/>
  <c r="J596" i="1"/>
  <c r="J803" i="1"/>
  <c r="J706" i="1"/>
  <c r="J727" i="1"/>
  <c r="J491" i="1"/>
  <c r="J723" i="1"/>
  <c r="J550" i="1"/>
  <c r="J377" i="1"/>
  <c r="J74" i="1"/>
  <c r="J470" i="1"/>
  <c r="J598" i="1"/>
  <c r="J38" i="1"/>
  <c r="J704" i="1"/>
  <c r="J757" i="1"/>
  <c r="J424" i="1"/>
  <c r="J355" i="1"/>
  <c r="J772" i="1"/>
  <c r="J648" i="1"/>
  <c r="J271" i="1"/>
  <c r="J731" i="1"/>
  <c r="J763" i="1"/>
  <c r="J237" i="1"/>
  <c r="J431" i="1"/>
  <c r="J531" i="1"/>
  <c r="J385" i="1"/>
  <c r="J47" i="1"/>
  <c r="J270" i="1"/>
  <c r="J382" i="1"/>
  <c r="J994" i="1"/>
  <c r="J150" i="1"/>
  <c r="J926" i="1"/>
  <c r="J363" i="1"/>
  <c r="J384" i="1"/>
  <c r="J876" i="1"/>
  <c r="J131" i="1"/>
  <c r="J745" i="1"/>
  <c r="J827" i="1"/>
  <c r="J52" i="1"/>
  <c r="J217" i="1"/>
  <c r="J137" i="1"/>
  <c r="J182" i="1"/>
  <c r="J85" i="1"/>
  <c r="J809" i="1"/>
  <c r="J942" i="1"/>
  <c r="J645" i="1"/>
  <c r="J273" i="1"/>
  <c r="J893" i="1"/>
  <c r="J717" i="1"/>
  <c r="J833" i="1"/>
  <c r="J680" i="1"/>
  <c r="J266" i="1"/>
  <c r="J1010" i="1"/>
  <c r="J622" i="1"/>
  <c r="J458" i="1"/>
  <c r="J917" i="1"/>
  <c r="J583" i="1"/>
  <c r="J880" i="1"/>
  <c r="J600" i="1"/>
  <c r="J805" i="1"/>
  <c r="J227" i="1"/>
  <c r="J616" i="1"/>
  <c r="J487" i="1"/>
  <c r="J883" i="1"/>
  <c r="J375" i="1"/>
  <c r="J660" i="1"/>
  <c r="J46" i="1"/>
  <c r="J802" i="1"/>
  <c r="J741" i="1"/>
  <c r="J881" i="1"/>
  <c r="J527" i="1"/>
  <c r="J790" i="1"/>
  <c r="J407" i="1"/>
  <c r="J755" i="1"/>
  <c r="J937" i="1"/>
  <c r="J562" i="1"/>
  <c r="J512" i="1"/>
  <c r="J597" i="1"/>
  <c r="J806" i="1"/>
  <c r="J305" i="1"/>
  <c r="J180" i="1"/>
  <c r="J140" i="1"/>
  <c r="J251" i="1"/>
  <c r="J224" i="1"/>
  <c r="J373" i="1"/>
  <c r="J592" i="1"/>
  <c r="J36" i="1"/>
  <c r="J633" i="1"/>
  <c r="J525" i="1"/>
  <c r="J587" i="1"/>
  <c r="J57" i="1"/>
  <c r="J152" i="1"/>
  <c r="J116" i="1"/>
  <c r="J579" i="1"/>
  <c r="J63" i="1"/>
  <c r="J288" i="1"/>
  <c r="J497" i="1"/>
  <c r="J337" i="1"/>
  <c r="J513" i="1"/>
  <c r="J292" i="1"/>
  <c r="J1003" i="1"/>
  <c r="J345" i="1"/>
  <c r="J219" i="1"/>
  <c r="J312" i="1"/>
  <c r="J794" i="1"/>
  <c r="J336" i="1"/>
  <c r="J959" i="1"/>
  <c r="J630" i="1"/>
  <c r="J517" i="1"/>
  <c r="J927" i="1"/>
  <c r="J322" i="1"/>
  <c r="J48" i="1"/>
  <c r="J200" i="1"/>
  <c r="J96" i="1"/>
  <c r="J83" i="1"/>
  <c r="J304" i="1"/>
  <c r="J212" i="1"/>
  <c r="J429" i="1"/>
  <c r="J72" i="1"/>
  <c r="J638" i="1"/>
  <c r="J28" i="1"/>
  <c r="J603" i="1"/>
  <c r="J293" i="1"/>
  <c r="J557" i="1"/>
  <c r="J561" i="1"/>
  <c r="J276" i="1"/>
  <c r="J573" i="1"/>
  <c r="J184" i="1"/>
  <c r="J272" i="1"/>
  <c r="J191" i="1"/>
  <c r="J634" i="1"/>
  <c r="J480" i="1"/>
  <c r="J300" i="1"/>
  <c r="J129" i="1"/>
  <c r="J112" i="1"/>
  <c r="J437" i="1"/>
  <c r="J97" i="1"/>
  <c r="J698" i="1"/>
  <c r="J24" i="1"/>
  <c r="J225" i="1"/>
  <c r="J264" i="1"/>
  <c r="J1004" i="1"/>
  <c r="J602" i="1"/>
  <c r="J699" i="1"/>
  <c r="J113" i="1"/>
  <c r="J333" i="1"/>
  <c r="J972" i="1"/>
  <c r="J884" i="1"/>
  <c r="J379" i="1"/>
  <c r="J503" i="1"/>
  <c r="J353" i="1"/>
  <c r="J813" i="1"/>
  <c r="J450" i="1"/>
  <c r="J655" i="1"/>
  <c r="J50" i="1"/>
  <c r="J945" i="1"/>
  <c r="J167" i="1"/>
  <c r="J398" i="1"/>
  <c r="J71" i="1"/>
  <c r="J997" i="1"/>
  <c r="J993" i="1"/>
  <c r="J847" i="1"/>
  <c r="J812" i="1"/>
  <c r="J552" i="1"/>
  <c r="J901" i="1"/>
  <c r="J383" i="1"/>
  <c r="J775" i="1"/>
  <c r="J725" i="1"/>
  <c r="J54" i="1"/>
  <c r="J897" i="1"/>
  <c r="J653" i="1"/>
  <c r="J366" i="1"/>
  <c r="J442" i="1"/>
  <c r="J143" i="1"/>
  <c r="J575" i="1"/>
  <c r="J356" i="1"/>
  <c r="J789" i="1"/>
  <c r="J515" i="1"/>
  <c r="J367" i="1"/>
  <c r="J523" i="1"/>
  <c r="J430" i="1"/>
  <c r="J715" i="1"/>
  <c r="J286" i="1"/>
  <c r="J673" i="1"/>
  <c r="J519" i="1"/>
  <c r="J417" i="1"/>
  <c r="J455" i="1"/>
  <c r="J103" i="1"/>
  <c r="J868" i="1"/>
  <c r="J767" i="1"/>
  <c r="J454" i="1"/>
  <c r="J932" i="1"/>
  <c r="J414" i="1"/>
  <c r="J696" i="1"/>
  <c r="J807" i="1"/>
  <c r="J889" i="1"/>
  <c r="J909" i="1"/>
  <c r="J877" i="1"/>
  <c r="J133" i="1"/>
  <c r="J949" i="1"/>
  <c r="J427" i="1"/>
  <c r="J30" i="1"/>
  <c r="J690" i="1"/>
  <c r="J399" i="1"/>
  <c r="J605" i="1"/>
  <c r="J392" i="1"/>
  <c r="J34" i="1"/>
  <c r="J887" i="1"/>
  <c r="J784" i="1"/>
  <c r="J732" i="1"/>
  <c r="J317" i="1"/>
  <c r="J905" i="1"/>
  <c r="J687" i="1"/>
  <c r="J371" i="1"/>
  <c r="J782" i="1"/>
  <c r="J737" i="1"/>
  <c r="J460" i="1"/>
  <c r="J626" i="1"/>
  <c r="J795" i="1"/>
  <c r="J661" i="1"/>
  <c r="J948" i="1"/>
  <c r="J376" i="1"/>
  <c r="J647" i="1"/>
  <c r="J930" i="1"/>
  <c r="J215" i="1"/>
  <c r="J780" i="1"/>
  <c r="J941" i="1"/>
  <c r="J601" i="1"/>
  <c r="J14" i="1"/>
  <c r="J791" i="1"/>
  <c r="J106" i="1"/>
  <c r="J823" i="1"/>
  <c r="J676" i="1"/>
  <c r="J920" i="1"/>
  <c r="J478" i="1"/>
  <c r="J781" i="1"/>
  <c r="J420" i="1"/>
  <c r="J981" i="1"/>
  <c r="J697" i="1"/>
  <c r="J625" i="1"/>
  <c r="J447" i="1"/>
  <c r="J122" i="1"/>
  <c r="J466" i="1"/>
  <c r="J343" i="1"/>
  <c r="J691" i="1"/>
  <c r="J743" i="1"/>
  <c r="J394" i="1"/>
  <c r="J672" i="1"/>
  <c r="J210" i="1"/>
  <c r="J558" i="1"/>
  <c r="J936" i="1"/>
  <c r="J105" i="1"/>
  <c r="J119" i="1"/>
  <c r="J423" i="1"/>
  <c r="J799" i="1"/>
  <c r="J844" i="1"/>
  <c r="J440" i="1"/>
  <c r="J643" i="1"/>
  <c r="J177" i="1"/>
  <c r="J980" i="1"/>
  <c r="J665" i="1"/>
  <c r="J402" i="1"/>
  <c r="J33" i="1"/>
  <c r="J495" i="1"/>
  <c r="J42" i="1"/>
  <c r="J198" i="1"/>
  <c r="J705" i="1"/>
  <c r="J609" i="1"/>
  <c r="J75" i="1"/>
  <c r="J315" i="1"/>
  <c r="J954" i="1"/>
  <c r="J824" i="1"/>
  <c r="J138" i="1"/>
  <c r="J859" i="1"/>
  <c r="J222" i="1"/>
  <c r="J369" i="1"/>
  <c r="J589" i="1"/>
  <c r="J760" i="1"/>
  <c r="J199" i="1"/>
  <c r="J700" i="1"/>
  <c r="J464" i="1"/>
  <c r="J234" i="1"/>
  <c r="J358" i="1"/>
  <c r="J896" i="1"/>
  <c r="J914" i="1"/>
  <c r="J620" i="1"/>
  <c r="J206" i="1"/>
  <c r="J990" i="1"/>
  <c r="J66" i="1"/>
  <c r="J302" i="1"/>
  <c r="J892" i="1"/>
  <c r="J183" i="1"/>
  <c r="J783" i="1"/>
  <c r="J45" i="1"/>
  <c r="J499" i="1"/>
  <c r="J535" i="1"/>
  <c r="J836" i="1"/>
  <c r="J560" i="1"/>
  <c r="J929" i="1"/>
  <c r="J627" i="1"/>
  <c r="J422" i="1"/>
  <c r="J163" i="1"/>
  <c r="J681" i="1"/>
  <c r="J548" i="1"/>
  <c r="J380" i="1"/>
  <c r="J117" i="1"/>
  <c r="J845" i="1"/>
  <c r="J476" i="1"/>
  <c r="J78" i="1"/>
  <c r="J668" i="1"/>
  <c r="J145" i="1"/>
  <c r="J372" i="1"/>
  <c r="J386" i="1"/>
  <c r="J855" i="1"/>
  <c r="J664" i="1"/>
  <c r="J201" i="1"/>
  <c r="J798" i="1"/>
  <c r="J736" i="1"/>
  <c r="J481" i="1"/>
  <c r="J547" i="1"/>
  <c r="J118" i="1"/>
  <c r="J750" i="1"/>
  <c r="J908" i="1"/>
  <c r="J612" i="1"/>
  <c r="J759" i="1"/>
  <c r="J338" i="1"/>
  <c r="J657" i="1"/>
  <c r="J419" i="1"/>
  <c r="J787" i="1"/>
  <c r="J354" i="1"/>
  <c r="J667" i="1"/>
  <c r="J786" i="1"/>
  <c r="J902" i="1"/>
  <c r="J958" i="1"/>
  <c r="J285" i="1"/>
  <c r="J536" i="1"/>
  <c r="J41" i="1"/>
  <c r="J171" i="1"/>
  <c r="J508" i="1"/>
  <c r="J126" i="1"/>
  <c r="J669" i="1"/>
  <c r="J933" i="1"/>
  <c r="J518" i="1"/>
  <c r="J738" i="1"/>
  <c r="J890" i="1"/>
  <c r="J13" i="1"/>
  <c r="J599" i="1"/>
  <c r="J764" i="1"/>
  <c r="J203" i="1"/>
  <c r="J194" i="1"/>
  <c r="J758" i="1"/>
  <c r="J695" i="1"/>
  <c r="J374" i="1"/>
  <c r="J686" i="1"/>
  <c r="J913" i="1"/>
  <c r="J571" i="1"/>
  <c r="J502" i="1"/>
  <c r="J500" i="1"/>
  <c r="J439" i="1"/>
  <c r="J654" i="1"/>
  <c r="J539" i="1"/>
  <c r="J102" i="1"/>
  <c r="J301" i="1"/>
  <c r="J570" i="1"/>
  <c r="J728" i="1"/>
  <c r="J490" i="1"/>
  <c r="J492" i="1"/>
  <c r="J628" i="1"/>
  <c r="J1001" i="1"/>
  <c r="J154" i="1"/>
  <c r="J649" i="1"/>
  <c r="J739" i="1"/>
  <c r="J1002" i="1"/>
  <c r="J530" i="1"/>
  <c r="J486" i="1"/>
  <c r="J462" i="1"/>
  <c r="J682" i="1"/>
  <c r="J87" i="1"/>
  <c r="J938" i="1"/>
  <c r="J104" i="1"/>
  <c r="J123" i="1"/>
  <c r="J248" i="1"/>
  <c r="J323" i="1"/>
  <c r="J269" i="1"/>
  <c r="J940" i="1"/>
  <c r="J241" i="1"/>
  <c r="J125" i="1"/>
  <c r="J90" i="1"/>
  <c r="J368" i="1"/>
  <c r="J76" i="1"/>
  <c r="J816" i="1"/>
  <c r="J426" i="1"/>
  <c r="J978" i="1"/>
  <c r="J651" i="1"/>
  <c r="J318" i="1"/>
  <c r="J393" i="1"/>
  <c r="J615" i="1"/>
  <c r="J309" i="1"/>
  <c r="J396" i="1"/>
  <c r="J540" i="1"/>
  <c r="J769" i="1"/>
  <c r="J213" i="1"/>
  <c r="J510" i="1"/>
  <c r="J594" i="1"/>
  <c r="J1006" i="1"/>
  <c r="J729" i="1"/>
  <c r="J631" i="1"/>
  <c r="J279" i="1"/>
  <c r="J861" i="1"/>
  <c r="J35" i="1"/>
  <c r="J401" i="1"/>
  <c r="J815" i="1"/>
  <c r="J428" i="1"/>
  <c r="J721" i="1"/>
  <c r="J885" i="1"/>
  <c r="J1000" i="1"/>
  <c r="J294" i="1"/>
  <c r="J586" i="1"/>
  <c r="J814" i="1"/>
  <c r="J468" i="1"/>
  <c r="J749" i="1"/>
  <c r="J207" i="1"/>
  <c r="J263" i="1"/>
  <c r="J888" i="1"/>
  <c r="J546" i="1"/>
  <c r="J632" i="1"/>
  <c r="J962" i="1"/>
  <c r="J86" i="1"/>
  <c r="J110" i="1"/>
  <c r="J40" i="1"/>
  <c r="J907" i="1"/>
  <c r="J870" i="1"/>
  <c r="J629" i="1"/>
  <c r="J92" i="1"/>
  <c r="J678" i="1"/>
  <c r="J493" i="1"/>
  <c r="J256" i="1"/>
  <c r="J101" i="1"/>
  <c r="J172" i="1"/>
  <c r="J838" i="1"/>
  <c r="J613" i="1"/>
  <c r="J915" i="1"/>
  <c r="J858" i="1"/>
  <c r="J185" i="1"/>
  <c r="J405" i="1"/>
  <c r="J244" i="1"/>
  <c r="J260" i="1"/>
  <c r="J742" i="1"/>
  <c r="J289" i="1"/>
  <c r="J951" i="1"/>
  <c r="J348" i="1"/>
  <c r="J296" i="1"/>
  <c r="J161" i="1"/>
  <c r="J1007" i="1"/>
  <c r="J987" i="1"/>
  <c r="J685" i="1"/>
  <c r="J864" i="1"/>
  <c r="J642" i="1"/>
  <c r="J679" i="1"/>
  <c r="J277" i="1"/>
  <c r="J456" i="1"/>
  <c r="J854" i="1"/>
  <c r="J262" i="1"/>
  <c r="J564" i="1"/>
  <c r="J436" i="1"/>
  <c r="J835" i="1"/>
  <c r="J209" i="1"/>
  <c r="J818" i="1"/>
  <c r="J19" i="1"/>
  <c r="J912" i="1"/>
  <c r="J435" i="1"/>
  <c r="J432" i="1"/>
  <c r="J81" i="1"/>
  <c r="J93" i="1"/>
  <c r="J817" i="1"/>
  <c r="J568" i="1"/>
  <c r="J726" i="1"/>
  <c r="J139" i="1"/>
  <c r="J235" i="1"/>
  <c r="J766" i="1"/>
  <c r="J748" i="1"/>
  <c r="J543" i="1"/>
  <c r="J719" i="1"/>
  <c r="J186" i="1"/>
  <c r="J946" i="1"/>
  <c r="J359" i="1"/>
  <c r="J713" i="1"/>
  <c r="J449" i="1"/>
  <c r="J330" i="1"/>
  <c r="J415" i="1"/>
  <c r="J22" i="1"/>
  <c r="J588" i="1"/>
  <c r="J29" i="1"/>
  <c r="J506" i="1"/>
  <c r="J310" i="1"/>
  <c r="J734" i="1"/>
  <c r="J205" i="1"/>
  <c r="J834" i="1"/>
  <c r="J21" i="1"/>
  <c r="J610" i="1"/>
  <c r="J924" i="1"/>
  <c r="J307" i="1"/>
  <c r="J606" i="1"/>
  <c r="J351" i="1"/>
  <c r="J567" i="1"/>
  <c r="J718" i="1"/>
  <c r="J1008" i="1"/>
  <c r="J928" i="1"/>
  <c r="J952" i="1"/>
  <c r="J871" i="1"/>
  <c r="J496" i="1"/>
  <c r="J231" i="1"/>
  <c r="J297" i="1"/>
  <c r="J159" i="1"/>
  <c r="J325" i="1"/>
  <c r="J142" i="1"/>
  <c r="J247" i="1"/>
  <c r="J663" i="1"/>
  <c r="J747" i="1"/>
  <c r="J403" i="1"/>
  <c r="J922" i="1"/>
  <c r="J703" i="1"/>
  <c r="J618" i="1"/>
  <c r="J73" i="1"/>
  <c r="J444" i="1"/>
  <c r="J526" i="1"/>
  <c r="J709" i="1"/>
  <c r="J996" i="1"/>
  <c r="J238" i="1"/>
  <c r="J804" i="1"/>
  <c r="J563" i="1"/>
  <c r="J974" i="1"/>
  <c r="J457" i="1"/>
  <c r="J483" i="1"/>
  <c r="J675" i="1"/>
  <c r="J61" i="1"/>
  <c r="J39" i="1"/>
  <c r="J95" i="1"/>
  <c r="J693" i="1"/>
  <c r="J989" i="1"/>
  <c r="J853" i="1"/>
  <c r="J761" i="1"/>
  <c r="J650" i="1"/>
  <c r="J595" i="1"/>
  <c r="J242" i="1"/>
  <c r="J246" i="1"/>
  <c r="J408" i="1"/>
  <c r="J134" i="1"/>
  <c r="J903" i="1"/>
  <c r="J947" i="1"/>
  <c r="J619" i="1"/>
  <c r="J124" i="1"/>
  <c r="J316" i="1"/>
  <c r="J108" i="1"/>
  <c r="J421" i="1"/>
  <c r="J346" i="1"/>
  <c r="J127" i="1"/>
  <c r="J187" i="1"/>
  <c r="J505" i="1"/>
  <c r="J192" i="1"/>
  <c r="J268" i="1"/>
  <c r="J349" i="1"/>
  <c r="J283" i="1"/>
  <c r="J100" i="1"/>
  <c r="J91" i="1"/>
  <c r="J381" i="1"/>
  <c r="J489" i="1"/>
  <c r="J64" i="1"/>
  <c r="J963" i="1"/>
  <c r="J935" i="1"/>
  <c r="J975" i="1"/>
  <c r="J228" i="1"/>
  <c r="J939" i="1"/>
  <c r="J919" i="1"/>
  <c r="J553" i="1"/>
  <c r="J332" i="1"/>
  <c r="J284" i="1"/>
  <c r="J249" i="1"/>
  <c r="J115" i="1"/>
  <c r="J995" i="1"/>
  <c r="J132" i="1"/>
  <c r="J314" i="1"/>
  <c r="J280" i="1"/>
  <c r="J537" i="1"/>
  <c r="J136" i="1"/>
  <c r="J931" i="1"/>
  <c r="J148" i="1"/>
  <c r="J160" i="1"/>
  <c r="J257" i="1"/>
  <c r="J51" i="1"/>
  <c r="J303" i="1"/>
  <c r="J31" i="1"/>
  <c r="J911" i="1"/>
  <c r="J128" i="1"/>
  <c r="J68" i="1"/>
  <c r="J60" i="1"/>
  <c r="J389" i="1"/>
  <c r="J243" i="1"/>
  <c r="J232" i="1"/>
  <c r="J923" i="1"/>
  <c r="J344" i="1"/>
  <c r="J281" i="1"/>
  <c r="J545" i="1"/>
  <c r="J80" i="1"/>
  <c r="J445" i="1"/>
  <c r="J204" i="1"/>
  <c r="J89" i="1"/>
  <c r="J165" i="1"/>
  <c r="J313" i="1"/>
  <c r="J211" i="1"/>
  <c r="J529" i="1"/>
  <c r="J331" i="1"/>
  <c r="J32" i="1"/>
  <c r="J894" i="1"/>
  <c r="J275" i="1"/>
  <c r="J509" i="1"/>
  <c r="J762" i="1"/>
  <c r="J308" i="1"/>
  <c r="J196" i="1"/>
  <c r="J342" i="1"/>
  <c r="J18" i="1"/>
  <c r="J641" i="1"/>
  <c r="J79" i="1"/>
  <c r="J441" i="1"/>
  <c r="J982" i="1"/>
  <c r="J174" i="1"/>
  <c r="J341" i="1"/>
  <c r="J688" i="1"/>
  <c r="J378" i="1"/>
  <c r="J811" i="1"/>
  <c r="J352" i="1"/>
  <c r="J875" i="1"/>
  <c r="J15" i="1"/>
  <c r="J82" i="1"/>
  <c r="J245" i="1"/>
  <c r="J969" i="1"/>
  <c r="J214" i="1"/>
  <c r="J319" i="1"/>
  <c r="J390" i="1"/>
  <c r="J55" i="1"/>
  <c r="J578" i="1"/>
  <c r="J190" i="1"/>
  <c r="J554" i="1"/>
  <c r="J593" i="1"/>
  <c r="J511" i="1"/>
  <c r="J446" i="1"/>
  <c r="J569" i="1"/>
  <c r="J611" i="1"/>
  <c r="J364" i="1"/>
  <c r="J258" i="1"/>
  <c r="J776" i="1"/>
  <c r="J479" i="1"/>
  <c r="J740" i="1"/>
  <c r="J831" i="1"/>
  <c r="J921" i="1"/>
  <c r="J656" i="1"/>
  <c r="J524" i="1"/>
  <c r="J828" i="1"/>
  <c r="J326" i="1"/>
  <c r="J400" i="1"/>
  <c r="J872" i="1"/>
  <c r="J830" i="1"/>
  <c r="J265" i="1"/>
  <c r="J451" i="1"/>
  <c r="J895" i="1"/>
  <c r="J992" i="1"/>
  <c r="J591" i="1"/>
  <c r="J25" i="1"/>
  <c r="J202" i="1"/>
  <c r="J733" i="1"/>
  <c r="J846" i="1"/>
  <c r="J239" i="1"/>
  <c r="J109" i="1"/>
  <c r="J904" i="1"/>
  <c r="J111" i="1"/>
  <c r="J146" i="1"/>
  <c r="J689" i="1"/>
  <c r="J891" i="1"/>
  <c r="J986" i="1"/>
  <c r="J360" i="1"/>
  <c r="J621" i="1"/>
  <c r="J114" i="1"/>
  <c r="J574" i="1"/>
  <c r="J582" i="1"/>
  <c r="J287" i="1"/>
  <c r="J189" i="1"/>
  <c r="J412" i="1"/>
  <c r="J808" i="1"/>
  <c r="J652" i="1"/>
  <c r="J520" i="1"/>
  <c r="J918" i="1"/>
  <c r="J832" i="1"/>
  <c r="J488" i="1"/>
  <c r="J671" i="1"/>
  <c r="J692" i="1"/>
  <c r="J70" i="1"/>
  <c r="J866" i="1"/>
  <c r="J771" i="1"/>
  <c r="J157" i="1"/>
  <c r="J448" i="1"/>
  <c r="J906" i="1"/>
  <c r="J778" i="1"/>
  <c r="J544" i="1"/>
  <c r="J416" i="1"/>
  <c r="J65" i="1"/>
  <c r="J541" i="1"/>
  <c r="J229" i="1"/>
  <c r="J37" i="1"/>
  <c r="J471" i="1"/>
  <c r="J153" i="1"/>
  <c r="J826" i="1"/>
  <c r="J84" i="1"/>
  <c r="J193" i="1"/>
  <c r="J413" i="1"/>
  <c r="J252" i="1"/>
  <c r="J991" i="1"/>
  <c r="J533" i="1"/>
  <c r="J16" i="1"/>
  <c r="J121" i="1"/>
  <c r="J979" i="1"/>
  <c r="J397" i="1"/>
  <c r="J565" i="1"/>
  <c r="J340" i="1"/>
  <c r="J299" i="1"/>
  <c r="J44" i="1"/>
  <c r="J453" i="1"/>
  <c r="J12" i="1"/>
  <c r="J967" i="1"/>
  <c r="J501" i="1"/>
  <c r="J971" i="1"/>
  <c r="J955" i="1"/>
  <c r="J999" i="1"/>
  <c r="J666" i="1"/>
  <c r="J730" i="1"/>
  <c r="J147" i="1"/>
  <c r="J240" i="1"/>
  <c r="J88" i="1"/>
  <c r="J120" i="1"/>
  <c r="J20" i="1"/>
  <c r="J581" i="1"/>
  <c r="J943" i="1"/>
  <c r="J461" i="1"/>
  <c r="J208" i="1"/>
  <c r="J646" i="1"/>
  <c r="J179" i="1"/>
  <c r="J59" i="1"/>
  <c r="J320" i="1"/>
  <c r="J255" i="1"/>
  <c r="J357" i="1"/>
  <c r="J324" i="1"/>
  <c r="J176" i="1"/>
  <c r="J220" i="1"/>
  <c r="J236" i="1"/>
  <c r="J144" i="1"/>
  <c r="J365" i="1"/>
  <c r="J623" i="1"/>
  <c r="J56" i="1"/>
  <c r="J155" i="1"/>
  <c r="J521" i="1"/>
  <c r="J607" i="1"/>
  <c r="J188" i="1"/>
  <c r="J899" i="1"/>
  <c r="J710" i="1"/>
  <c r="J164" i="1"/>
  <c r="J608" i="1"/>
  <c r="J156" i="1"/>
  <c r="J168" i="1"/>
  <c r="J328" i="1"/>
  <c r="J549" i="1"/>
  <c r="J774" i="1"/>
  <c r="J624" i="1"/>
  <c r="J983" i="1"/>
  <c r="J216" i="1"/>
  <c r="J11" i="1"/>
  <c r="E12" i="1" l="1"/>
  <c r="E13" i="1"/>
  <c r="E14" i="1" l="1"/>
  <c r="F12" i="1" s="1"/>
  <c r="F13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<sst xmlns="http://schemas.openxmlformats.org/spreadsheetml/2006/main" count="1029" uniqueCount="1025">
  <si>
    <t>Population</t>
  </si>
  <si>
    <t>variable: X</t>
  </si>
  <si>
    <t>these cells can be changed</t>
  </si>
  <si>
    <t>Pop Size</t>
  </si>
  <si>
    <t>Sample size, n</t>
  </si>
  <si>
    <t>Number of samples</t>
  </si>
  <si>
    <t>mean (mu)</t>
  </si>
  <si>
    <t>(max 100)</t>
  </si>
  <si>
    <t>alpha</t>
  </si>
  <si>
    <t>sd</t>
  </si>
  <si>
    <t>Obs</t>
  </si>
  <si>
    <t>X</t>
  </si>
  <si>
    <t>Confidence Intervall contains mean (mu)?</t>
  </si>
  <si>
    <t>Test</t>
  </si>
  <si>
    <t>mu</t>
  </si>
  <si>
    <t>lower limit</t>
  </si>
  <si>
    <t>sample mean</t>
  </si>
  <si>
    <t>upper limit</t>
  </si>
  <si>
    <t>Sample</t>
  </si>
  <si>
    <t>Sample observations</t>
  </si>
  <si>
    <t>Count</t>
  </si>
  <si>
    <t>Prop</t>
  </si>
  <si>
    <t>Yes</t>
  </si>
  <si>
    <t>No</t>
  </si>
  <si>
    <t>Total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</si>
  <si>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</si>
  <si>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</si>
  <si>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</si>
  <si>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</si>
  <si>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</si>
  <si>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</si>
  <si>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</si>
  <si>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</si>
  <si>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</si>
  <si>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</si>
  <si>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</si>
  <si>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</si>
  <si>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</si>
  <si>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</si>
  <si>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</si>
  <si>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</si>
  <si>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</si>
  <si>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</si>
  <si>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</si>
  <si>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</si>
  <si>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</si>
  <si>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</si>
  <si>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</si>
  <si>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</si>
  <si>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</si>
  <si>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</si>
  <si>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</si>
  <si>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</si>
  <si>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</si>
  <si>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</si>
  <si>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</si>
  <si>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</si>
  <si>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</si>
  <si>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</si>
  <si>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</si>
  <si>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</si>
  <si>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</si>
  <si>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</si>
  <si>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</si>
  <si>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</si>
  <si>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</si>
  <si>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</si>
  <si>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</si>
  <si>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</si>
  <si>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</si>
  <si>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</si>
  <si>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</si>
  <si>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</si>
  <si>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</si>
  <si>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</si>
  <si>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</si>
  <si>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</si>
  <si>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</si>
  <si>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</si>
  <si>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</si>
  <si>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</si>
  <si>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</si>
  <si>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</si>
  <si>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</si>
  <si>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</si>
  <si>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</si>
  <si>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</si>
  <si>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</si>
  <si>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</si>
  <si>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</si>
  <si>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</si>
  <si>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</si>
  <si>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</si>
  <si>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</si>
  <si>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</si>
  <si>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</si>
  <si>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</si>
  <si>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</si>
  <si>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</si>
  <si>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</si>
  <si>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</si>
  <si>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</si>
  <si>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</si>
  <si>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</si>
  <si>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</si>
  <si>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</si>
  <si>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</si>
  <si>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</si>
  <si>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</si>
  <si>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</si>
  <si>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</si>
  <si>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</si>
  <si>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</si>
  <si>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</si>
  <si>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</si>
  <si>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</si>
  <si>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</si>
  <si>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</si>
  <si>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</si>
  <si>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</si>
  <si>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</si>
  <si>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</si>
  <si>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</si>
  <si>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</si>
  <si>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</si>
  <si>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</si>
  <si>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</si>
  <si>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</si>
  <si>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</si>
  <si>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</si>
  <si>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</si>
  <si>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</si>
  <si>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</si>
  <si>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</si>
  <si>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</si>
  <si>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</si>
  <si>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</si>
  <si>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</si>
  <si>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</si>
  <si>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</si>
  <si>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</si>
  <si>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</si>
  <si>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</si>
  <si>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</si>
  <si>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</si>
  <si>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</si>
  <si>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</si>
  <si>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</si>
  <si>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</si>
  <si>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</si>
  <si>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</si>
  <si>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</si>
  <si>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</si>
  <si>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</si>
  <si>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</si>
  <si>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</si>
  <si>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</si>
  <si>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</si>
  <si>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</si>
  <si>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</si>
  <si>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</si>
  <si>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</si>
  <si>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</si>
  <si>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</si>
  <si>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</si>
  <si>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</si>
  <si>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</si>
  <si>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</si>
  <si>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</si>
  <si>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</si>
  <si>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</si>
  <si>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</si>
  <si>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</si>
  <si>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</si>
  <si>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</si>
  <si>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</si>
  <si>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</si>
  <si>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</si>
  <si>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</si>
  <si>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</si>
  <si>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</si>
  <si>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</si>
  <si>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</si>
  <si>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</si>
  <si>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</si>
  <si>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</si>
  <si>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</si>
  <si>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</si>
  <si>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</si>
  <si>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</si>
  <si>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</si>
  <si>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</si>
  <si>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</si>
  <si>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</si>
  <si>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</si>
  <si>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</si>
  <si>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</si>
  <si>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</si>
  <si>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</si>
  <si>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</si>
  <si>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</si>
  <si>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</si>
  <si>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</si>
  <si>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</si>
  <si>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</si>
  <si>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</si>
  <si>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</si>
  <si>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</si>
  <si>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</si>
  <si>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</si>
  <si>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</si>
  <si>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</si>
  <si>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</si>
  <si>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</si>
  <si>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</si>
  <si>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</si>
  <si>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</si>
  <si>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</si>
  <si>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</si>
  <si>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</si>
  <si>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</si>
  <si>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</si>
  <si>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</si>
  <si>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</si>
  <si>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</si>
  <si>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</si>
  <si>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</si>
  <si>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</si>
  <si>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</si>
  <si>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</si>
  <si>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</si>
  <si>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</si>
  <si>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</si>
  <si>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</si>
  <si>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</si>
  <si>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</si>
  <si>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</si>
  <si>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</si>
  <si>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</si>
  <si>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</si>
  <si>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</si>
  <si>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</si>
  <si>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</si>
  <si>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</si>
  <si>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</si>
  <si>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</si>
  <si>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</si>
  <si>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</si>
  <si>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</si>
  <si>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</si>
  <si>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</si>
  <si>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</si>
  <si>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</si>
  <si>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</si>
  <si>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</si>
  <si>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</si>
  <si>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</si>
  <si>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</si>
  <si>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</si>
  <si>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</si>
  <si>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</si>
  <si>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</si>
  <si>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</si>
  <si>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</si>
  <si>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</si>
  <si>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</si>
  <si>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</si>
  <si>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</si>
  <si>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</si>
  <si>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</si>
  <si>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</si>
  <si>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</si>
  <si>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</si>
  <si>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</si>
  <si>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</si>
  <si>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</si>
  <si>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</si>
  <si>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</si>
  <si>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</si>
  <si>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</si>
  <si>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</si>
  <si>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</si>
  <si>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</si>
  <si>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</si>
  <si>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</si>
  <si>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</si>
  <si>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</si>
  <si>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</si>
  <si>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</si>
  <si>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</si>
  <si>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</si>
  <si>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</si>
  <si>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</si>
  <si>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</si>
  <si>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</si>
  <si>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</si>
  <si>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</si>
  <si>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</si>
  <si>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</si>
  <si>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</si>
  <si>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</si>
  <si>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</si>
  <si>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</si>
  <si>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</si>
  <si>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</si>
  <si>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</si>
  <si>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</si>
  <si>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</si>
  <si>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</si>
  <si>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</si>
  <si>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</si>
  <si>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</si>
  <si>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</si>
  <si>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</si>
  <si>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</si>
  <si>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</si>
  <si>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</si>
  <si>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</si>
  <si>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</si>
  <si>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</si>
  <si>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</si>
  <si>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</si>
  <si>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</si>
  <si>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</si>
  <si>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</si>
  <si>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</si>
  <si>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</si>
  <si>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</si>
  <si>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</si>
  <si>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</si>
  <si>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</si>
  <si>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</si>
  <si>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</si>
  <si>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</si>
  <si>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</si>
  <si>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</si>
  <si>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</si>
  <si>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</si>
  <si>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</si>
  <si>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</si>
  <si>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</si>
  <si>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</si>
  <si>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</si>
  <si>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</si>
  <si>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</si>
  <si>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</si>
  <si>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</si>
  <si>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</si>
  <si>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</si>
  <si>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</si>
  <si>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</si>
  <si>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</si>
  <si>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</si>
  <si>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</si>
  <si>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</si>
  <si>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</si>
  <si>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</si>
  <si>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</si>
  <si>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</si>
  <si>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</si>
  <si>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</si>
  <si>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</si>
  <si>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</si>
  <si>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</si>
  <si>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</si>
  <si>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</si>
  <si>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</si>
  <si>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</si>
  <si>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</si>
  <si>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</si>
  <si>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</si>
  <si>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</si>
  <si>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</si>
  <si>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</si>
  <si>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</si>
  <si>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</si>
  <si>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</si>
  <si>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</si>
  <si>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</si>
  <si>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</si>
  <si>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</si>
  <si>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</si>
  <si>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</si>
  <si>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</si>
  <si>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</si>
  <si>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</si>
  <si>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</si>
  <si>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</si>
  <si>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</si>
  <si>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</si>
  <si>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</si>
  <si>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</si>
  <si>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</si>
  <si>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</si>
  <si>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</si>
  <si>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</si>
  <si>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</si>
  <si>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</si>
  <si>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</si>
  <si>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</si>
  <si>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</si>
  <si>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</si>
  <si>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</si>
  <si>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</si>
  <si>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</si>
  <si>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</si>
  <si>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</si>
  <si>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</si>
  <si>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</si>
  <si>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</si>
  <si>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</si>
  <si>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</si>
  <si>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</si>
  <si>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</si>
  <si>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</si>
  <si>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</si>
  <si>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</si>
  <si>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</si>
  <si>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</si>
  <si>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</si>
  <si>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</si>
  <si>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</si>
  <si>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</si>
  <si>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</si>
  <si>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</si>
  <si>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</si>
  <si>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</si>
  <si>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</si>
  <si>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</si>
  <si>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</si>
  <si>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</si>
  <si>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</si>
  <si>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</si>
  <si>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</si>
  <si>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</si>
  <si>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</si>
  <si>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</si>
  <si>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</si>
  <si>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</si>
  <si>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</si>
  <si>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</si>
  <si>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</si>
  <si>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</si>
  <si>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</si>
  <si>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</si>
  <si>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</si>
  <si>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</si>
  <si>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</si>
  <si>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</si>
  <si>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</si>
  <si>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</si>
  <si>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</si>
  <si>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</si>
  <si>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</si>
  <si>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</si>
  <si>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</si>
  <si>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</si>
  <si>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</si>
  <si>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</si>
  <si>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</si>
  <si>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</si>
  <si>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</si>
  <si>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</si>
  <si>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</si>
  <si>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</si>
  <si>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</si>
  <si>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</si>
  <si>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</si>
  <si>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</si>
  <si>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</si>
  <si>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</si>
  <si>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</si>
  <si>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</si>
  <si>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</si>
  <si>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</si>
  <si>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</si>
  <si>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</si>
  <si>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</si>
  <si>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</si>
  <si>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</si>
  <si>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</si>
  <si>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</si>
  <si>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</si>
  <si>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</si>
  <si>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</si>
  <si>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</si>
  <si>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</si>
  <si>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</si>
  <si>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</si>
  <si>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</si>
  <si>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</si>
  <si>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</si>
  <si>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</si>
  <si>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</si>
  <si>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</si>
  <si>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</si>
  <si>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</si>
  <si>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</si>
  <si>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</si>
  <si>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</si>
  <si>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</si>
  <si>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</si>
  <si>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</si>
  <si>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</si>
  <si>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</si>
  <si>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</si>
  <si>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</si>
  <si>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</si>
  <si>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</si>
  <si>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</si>
  <si>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</si>
  <si>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</si>
  <si>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</si>
  <si>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</si>
  <si>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</si>
  <si>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</si>
  <si>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</si>
  <si>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</si>
  <si>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</si>
  <si>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</si>
  <si>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</si>
  <si>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</si>
  <si>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</si>
  <si>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</si>
  <si>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Sample 500</t>
  </si>
  <si>
    <t>Sample 501</t>
  </si>
  <si>
    <t>Sample 502</t>
  </si>
  <si>
    <t>Sample 503</t>
  </si>
  <si>
    <t>Sample 504</t>
  </si>
  <si>
    <t>Sample 505</t>
  </si>
  <si>
    <t>Sample 506</t>
  </si>
  <si>
    <t>Sample 507</t>
  </si>
  <si>
    <t>Sample 508</t>
  </si>
  <si>
    <t>Sample 509</t>
  </si>
  <si>
    <t>Sample 510</t>
  </si>
  <si>
    <t>Sample 511</t>
  </si>
  <si>
    <t>Sample 512</t>
  </si>
  <si>
    <t>Sample 513</t>
  </si>
  <si>
    <t>Sample 514</t>
  </si>
  <si>
    <t>Sample 515</t>
  </si>
  <si>
    <t>Sample 516</t>
  </si>
  <si>
    <t>Sample 517</t>
  </si>
  <si>
    <t>Sample 518</t>
  </si>
  <si>
    <t>Sample 519</t>
  </si>
  <si>
    <t>Sample 520</t>
  </si>
  <si>
    <t>Sample 521</t>
  </si>
  <si>
    <t>Sample 522</t>
  </si>
  <si>
    <t>Sample 523</t>
  </si>
  <si>
    <t>Sample 524</t>
  </si>
  <si>
    <t>Sample 525</t>
  </si>
  <si>
    <t>Sample 526</t>
  </si>
  <si>
    <t>Sample 527</t>
  </si>
  <si>
    <t>Sample 528</t>
  </si>
  <si>
    <t>Sample 529</t>
  </si>
  <si>
    <t>Sample 530</t>
  </si>
  <si>
    <t>Sample 531</t>
  </si>
  <si>
    <t>Sample 532</t>
  </si>
  <si>
    <t>Sample 533</t>
  </si>
  <si>
    <t>Sample 534</t>
  </si>
  <si>
    <t>Sample 535</t>
  </si>
  <si>
    <t>Sample 536</t>
  </si>
  <si>
    <t>Sample 537</t>
  </si>
  <si>
    <t>Sample 538</t>
  </si>
  <si>
    <t>Sample 539</t>
  </si>
  <si>
    <t>Sample 540</t>
  </si>
  <si>
    <t>Sample 541</t>
  </si>
  <si>
    <t>Sample 542</t>
  </si>
  <si>
    <t>Sample 543</t>
  </si>
  <si>
    <t>Sample 544</t>
  </si>
  <si>
    <t>Sample 545</t>
  </si>
  <si>
    <t>Sample 546</t>
  </si>
  <si>
    <t>Sample 547</t>
  </si>
  <si>
    <t>Sample 548</t>
  </si>
  <si>
    <t>Sample 549</t>
  </si>
  <si>
    <t>Sample 550</t>
  </si>
  <si>
    <t>Sample 551</t>
  </si>
  <si>
    <t>Sample 552</t>
  </si>
  <si>
    <t>Sample 553</t>
  </si>
  <si>
    <t>Sample 554</t>
  </si>
  <si>
    <t>Sample 555</t>
  </si>
  <si>
    <t>Sample 556</t>
  </si>
  <si>
    <t>Sample 557</t>
  </si>
  <si>
    <t>Sample 558</t>
  </si>
  <si>
    <t>Sample 559</t>
  </si>
  <si>
    <t>Sample 560</t>
  </si>
  <si>
    <t>Sample 561</t>
  </si>
  <si>
    <t>Sample 562</t>
  </si>
  <si>
    <t>Sample 563</t>
  </si>
  <si>
    <t>Sample 564</t>
  </si>
  <si>
    <t>Sample 565</t>
  </si>
  <si>
    <t>Sample 566</t>
  </si>
  <si>
    <t>Sample 567</t>
  </si>
  <si>
    <t>Sample 568</t>
  </si>
  <si>
    <t>Sample 569</t>
  </si>
  <si>
    <t>Sample 570</t>
  </si>
  <si>
    <t>Sample 571</t>
  </si>
  <si>
    <t>Sample 572</t>
  </si>
  <si>
    <t>Sample 573</t>
  </si>
  <si>
    <t>Sample 574</t>
  </si>
  <si>
    <t>Sample 575</t>
  </si>
  <si>
    <t>Sample 576</t>
  </si>
  <si>
    <t>Sample 577</t>
  </si>
  <si>
    <t>Sample 578</t>
  </si>
  <si>
    <t>Sample 579</t>
  </si>
  <si>
    <t>Sample 580</t>
  </si>
  <si>
    <t>Sample 581</t>
  </si>
  <si>
    <t>Sample 582</t>
  </si>
  <si>
    <t>Sample 583</t>
  </si>
  <si>
    <t>Sample 584</t>
  </si>
  <si>
    <t>Sample 585</t>
  </si>
  <si>
    <t>Sample 586</t>
  </si>
  <si>
    <t>Sample 587</t>
  </si>
  <si>
    <t>Sample 588</t>
  </si>
  <si>
    <t>Sample 589</t>
  </si>
  <si>
    <t>Sample 590</t>
  </si>
  <si>
    <t>Sample 591</t>
  </si>
  <si>
    <t>Sample 592</t>
  </si>
  <si>
    <t>Sample 593</t>
  </si>
  <si>
    <t>Sample 594</t>
  </si>
  <si>
    <t>Sample 595</t>
  </si>
  <si>
    <t>Sample 596</t>
  </si>
  <si>
    <t>Sample 597</t>
  </si>
  <si>
    <t>Sample 598</t>
  </si>
  <si>
    <t>Sample 599</t>
  </si>
  <si>
    <t>Sample 600</t>
  </si>
  <si>
    <t>Sample 601</t>
  </si>
  <si>
    <t>Sample 602</t>
  </si>
  <si>
    <t>Sample 603</t>
  </si>
  <si>
    <t>Sample 604</t>
  </si>
  <si>
    <t>Sample 605</t>
  </si>
  <si>
    <t>Sample 606</t>
  </si>
  <si>
    <t>Sample 607</t>
  </si>
  <si>
    <t>Sample 608</t>
  </si>
  <si>
    <t>Sample 609</t>
  </si>
  <si>
    <t>Sample 610</t>
  </si>
  <si>
    <t>Sample 611</t>
  </si>
  <si>
    <t>Sample 612</t>
  </si>
  <si>
    <t>Sample 613</t>
  </si>
  <si>
    <t>Sample 614</t>
  </si>
  <si>
    <t>Sample 615</t>
  </si>
  <si>
    <t>Sample 616</t>
  </si>
  <si>
    <t>Sample 617</t>
  </si>
  <si>
    <t>Sample 618</t>
  </si>
  <si>
    <t>Sample 619</t>
  </si>
  <si>
    <t>Sample 620</t>
  </si>
  <si>
    <t>Sample 621</t>
  </si>
  <si>
    <t>Sample 622</t>
  </si>
  <si>
    <t>Sample 623</t>
  </si>
  <si>
    <t>Sample 624</t>
  </si>
  <si>
    <t>Sample 625</t>
  </si>
  <si>
    <t>Sample 626</t>
  </si>
  <si>
    <t>Sample 627</t>
  </si>
  <si>
    <t>Sample 628</t>
  </si>
  <si>
    <t>Sample 629</t>
  </si>
  <si>
    <t>Sample 630</t>
  </si>
  <si>
    <t>Sample 631</t>
  </si>
  <si>
    <t>Sample 632</t>
  </si>
  <si>
    <t>Sample 633</t>
  </si>
  <si>
    <t>Sample 634</t>
  </si>
  <si>
    <t>Sample 635</t>
  </si>
  <si>
    <t>Sample 636</t>
  </si>
  <si>
    <t>Sample 637</t>
  </si>
  <si>
    <t>Sample 638</t>
  </si>
  <si>
    <t>Sample 639</t>
  </si>
  <si>
    <t>Sample 640</t>
  </si>
  <si>
    <t>Sample 641</t>
  </si>
  <si>
    <t>Sample 642</t>
  </si>
  <si>
    <t>Sample 643</t>
  </si>
  <si>
    <t>Sample 644</t>
  </si>
  <si>
    <t>Sample 645</t>
  </si>
  <si>
    <t>Sample 646</t>
  </si>
  <si>
    <t>Sample 647</t>
  </si>
  <si>
    <t>Sample 648</t>
  </si>
  <si>
    <t>Sample 649</t>
  </si>
  <si>
    <t>Sample 650</t>
  </si>
  <si>
    <t>Sample 651</t>
  </si>
  <si>
    <t>Sample 652</t>
  </si>
  <si>
    <t>Sample 653</t>
  </si>
  <si>
    <t>Sample 654</t>
  </si>
  <si>
    <t>Sample 655</t>
  </si>
  <si>
    <t>Sample 656</t>
  </si>
  <si>
    <t>Sample 657</t>
  </si>
  <si>
    <t>Sample 658</t>
  </si>
  <si>
    <t>Sample 659</t>
  </si>
  <si>
    <t>Sample 660</t>
  </si>
  <si>
    <t>Sample 661</t>
  </si>
  <si>
    <t>Sample 662</t>
  </si>
  <si>
    <t>Sample 663</t>
  </si>
  <si>
    <t>Sample 664</t>
  </si>
  <si>
    <t>Sample 665</t>
  </si>
  <si>
    <t>Sample 666</t>
  </si>
  <si>
    <t>Sample 667</t>
  </si>
  <si>
    <t>Sample 668</t>
  </si>
  <si>
    <t>Sample 669</t>
  </si>
  <si>
    <t>Sample 670</t>
  </si>
  <si>
    <t>Sample 671</t>
  </si>
  <si>
    <t>Sample 672</t>
  </si>
  <si>
    <t>Sample 673</t>
  </si>
  <si>
    <t>Sample 674</t>
  </si>
  <si>
    <t>Sample 675</t>
  </si>
  <si>
    <t>Sample 676</t>
  </si>
  <si>
    <t>Sample 677</t>
  </si>
  <si>
    <t>Sample 678</t>
  </si>
  <si>
    <t>Sample 679</t>
  </si>
  <si>
    <t>Sample 680</t>
  </si>
  <si>
    <t>Sample 681</t>
  </si>
  <si>
    <t>Sample 682</t>
  </si>
  <si>
    <t>Sample 683</t>
  </si>
  <si>
    <t>Sample 684</t>
  </si>
  <si>
    <t>Sample 685</t>
  </si>
  <si>
    <t>Sample 686</t>
  </si>
  <si>
    <t>Sample 687</t>
  </si>
  <si>
    <t>Sample 688</t>
  </si>
  <si>
    <t>Sample 689</t>
  </si>
  <si>
    <t>Sample 690</t>
  </si>
  <si>
    <t>Sample 691</t>
  </si>
  <si>
    <t>Sample 692</t>
  </si>
  <si>
    <t>Sample 693</t>
  </si>
  <si>
    <t>Sample 694</t>
  </si>
  <si>
    <t>Sample 695</t>
  </si>
  <si>
    <t>Sample 696</t>
  </si>
  <si>
    <t>Sample 697</t>
  </si>
  <si>
    <t>Sample 698</t>
  </si>
  <si>
    <t>Sample 699</t>
  </si>
  <si>
    <t>Sample 700</t>
  </si>
  <si>
    <t>Sample 701</t>
  </si>
  <si>
    <t>Sample 702</t>
  </si>
  <si>
    <t>Sample 703</t>
  </si>
  <si>
    <t>Sample 704</t>
  </si>
  <si>
    <t>Sample 705</t>
  </si>
  <si>
    <t>Sample 706</t>
  </si>
  <si>
    <t>Sample 707</t>
  </si>
  <si>
    <t>Sample 708</t>
  </si>
  <si>
    <t>Sample 709</t>
  </si>
  <si>
    <t>Sample 710</t>
  </si>
  <si>
    <t>Sample 711</t>
  </si>
  <si>
    <t>Sample 712</t>
  </si>
  <si>
    <t>Sample 713</t>
  </si>
  <si>
    <t>Sample 714</t>
  </si>
  <si>
    <t>Sample 715</t>
  </si>
  <si>
    <t>Sample 716</t>
  </si>
  <si>
    <t>Sample 717</t>
  </si>
  <si>
    <t>Sample 718</t>
  </si>
  <si>
    <t>Sample 719</t>
  </si>
  <si>
    <t>Sample 720</t>
  </si>
  <si>
    <t>Sample 721</t>
  </si>
  <si>
    <t>Sample 722</t>
  </si>
  <si>
    <t>Sample 723</t>
  </si>
  <si>
    <t>Sample 724</t>
  </si>
  <si>
    <t>Sample 725</t>
  </si>
  <si>
    <t>Sample 726</t>
  </si>
  <si>
    <t>Sample 727</t>
  </si>
  <si>
    <t>Sample 728</t>
  </si>
  <si>
    <t>Sample 729</t>
  </si>
  <si>
    <t>Sample 730</t>
  </si>
  <si>
    <t>Sample 731</t>
  </si>
  <si>
    <t>Sample 732</t>
  </si>
  <si>
    <t>Sample 733</t>
  </si>
  <si>
    <t>Sample 734</t>
  </si>
  <si>
    <t>Sample 735</t>
  </si>
  <si>
    <t>Sample 736</t>
  </si>
  <si>
    <t>Sample 737</t>
  </si>
  <si>
    <t>Sample 738</t>
  </si>
  <si>
    <t>Sample 739</t>
  </si>
  <si>
    <t>Sample 740</t>
  </si>
  <si>
    <t>Sample 741</t>
  </si>
  <si>
    <t>Sample 742</t>
  </si>
  <si>
    <t>Sample 743</t>
  </si>
  <si>
    <t>Sample 744</t>
  </si>
  <si>
    <t>Sample 745</t>
  </si>
  <si>
    <t>Sample 746</t>
  </si>
  <si>
    <t>Sample 747</t>
  </si>
  <si>
    <t>Sample 748</t>
  </si>
  <si>
    <t>Sample 749</t>
  </si>
  <si>
    <t>Sample 750</t>
  </si>
  <si>
    <t>Sample 751</t>
  </si>
  <si>
    <t>Sample 752</t>
  </si>
  <si>
    <t>Sample 753</t>
  </si>
  <si>
    <t>Sample 754</t>
  </si>
  <si>
    <t>Sample 755</t>
  </si>
  <si>
    <t>Sample 756</t>
  </si>
  <si>
    <t>Sample 757</t>
  </si>
  <si>
    <t>Sample 758</t>
  </si>
  <si>
    <t>Sample 759</t>
  </si>
  <si>
    <t>Sample 760</t>
  </si>
  <si>
    <t>Sample 761</t>
  </si>
  <si>
    <t>Sample 762</t>
  </si>
  <si>
    <t>Sample 763</t>
  </si>
  <si>
    <t>Sample 764</t>
  </si>
  <si>
    <t>Sample 765</t>
  </si>
  <si>
    <t>Sample 766</t>
  </si>
  <si>
    <t>Sample 767</t>
  </si>
  <si>
    <t>Sample 768</t>
  </si>
  <si>
    <t>Sample 769</t>
  </si>
  <si>
    <t>Sample 770</t>
  </si>
  <si>
    <t>Sample 771</t>
  </si>
  <si>
    <t>Sample 772</t>
  </si>
  <si>
    <t>Sample 773</t>
  </si>
  <si>
    <t>Sample 774</t>
  </si>
  <si>
    <t>Sample 775</t>
  </si>
  <si>
    <t>Sample 776</t>
  </si>
  <si>
    <t>Sample 777</t>
  </si>
  <si>
    <t>Sample 778</t>
  </si>
  <si>
    <t>Sample 779</t>
  </si>
  <si>
    <t>Sample 780</t>
  </si>
  <si>
    <t>Sample 781</t>
  </si>
  <si>
    <t>Sample 782</t>
  </si>
  <si>
    <t>Sample 783</t>
  </si>
  <si>
    <t>Sample 784</t>
  </si>
  <si>
    <t>Sample 785</t>
  </si>
  <si>
    <t>Sample 786</t>
  </si>
  <si>
    <t>Sample 787</t>
  </si>
  <si>
    <t>Sample 788</t>
  </si>
  <si>
    <t>Sample 789</t>
  </si>
  <si>
    <t>Sample 790</t>
  </si>
  <si>
    <t>Sample 791</t>
  </si>
  <si>
    <t>Sample 792</t>
  </si>
  <si>
    <t>Sample 793</t>
  </si>
  <si>
    <t>Sample 794</t>
  </si>
  <si>
    <t>Sample 795</t>
  </si>
  <si>
    <t>Sample 796</t>
  </si>
  <si>
    <t>Sample 797</t>
  </si>
  <si>
    <t>Sample 798</t>
  </si>
  <si>
    <t>Sample 799</t>
  </si>
  <si>
    <t>Sample 800</t>
  </si>
  <si>
    <t>Sample 801</t>
  </si>
  <si>
    <t>Sample 802</t>
  </si>
  <si>
    <t>Sample 803</t>
  </si>
  <si>
    <t>Sample 804</t>
  </si>
  <si>
    <t>Sample 805</t>
  </si>
  <si>
    <t>Sample 806</t>
  </si>
  <si>
    <t>Sample 807</t>
  </si>
  <si>
    <t>Sample 808</t>
  </si>
  <si>
    <t>Sample 809</t>
  </si>
  <si>
    <t>Sample 810</t>
  </si>
  <si>
    <t>Sample 811</t>
  </si>
  <si>
    <t>Sample 812</t>
  </si>
  <si>
    <t>Sample 813</t>
  </si>
  <si>
    <t>Sample 814</t>
  </si>
  <si>
    <t>Sample 815</t>
  </si>
  <si>
    <t>Sample 816</t>
  </si>
  <si>
    <t>Sample 817</t>
  </si>
  <si>
    <t>Sample 818</t>
  </si>
  <si>
    <t>Sample 819</t>
  </si>
  <si>
    <t>Sample 820</t>
  </si>
  <si>
    <t>Sample 821</t>
  </si>
  <si>
    <t>Sample 822</t>
  </si>
  <si>
    <t>Sample 823</t>
  </si>
  <si>
    <t>Sample 824</t>
  </si>
  <si>
    <t>Sample 825</t>
  </si>
  <si>
    <t>Sample 826</t>
  </si>
  <si>
    <t>Sample 827</t>
  </si>
  <si>
    <t>Sample 828</t>
  </si>
  <si>
    <t>Sample 829</t>
  </si>
  <si>
    <t>Sample 830</t>
  </si>
  <si>
    <t>Sample 831</t>
  </si>
  <si>
    <t>Sample 832</t>
  </si>
  <si>
    <t>Sample 833</t>
  </si>
  <si>
    <t>Sample 834</t>
  </si>
  <si>
    <t>Sample 835</t>
  </si>
  <si>
    <t>Sample 836</t>
  </si>
  <si>
    <t>Sample 837</t>
  </si>
  <si>
    <t>Sample 838</t>
  </si>
  <si>
    <t>Sample 839</t>
  </si>
  <si>
    <t>Sample 840</t>
  </si>
  <si>
    <t>Sample 841</t>
  </si>
  <si>
    <t>Sample 842</t>
  </si>
  <si>
    <t>Sample 843</t>
  </si>
  <si>
    <t>Sample 844</t>
  </si>
  <si>
    <t>Sample 845</t>
  </si>
  <si>
    <t>Sample 846</t>
  </si>
  <si>
    <t>Sample 847</t>
  </si>
  <si>
    <t>Sample 848</t>
  </si>
  <si>
    <t>Sample 849</t>
  </si>
  <si>
    <t>Sample 850</t>
  </si>
  <si>
    <t>Sample 851</t>
  </si>
  <si>
    <t>Sample 852</t>
  </si>
  <si>
    <t>Sample 853</t>
  </si>
  <si>
    <t>Sample 854</t>
  </si>
  <si>
    <t>Sample 855</t>
  </si>
  <si>
    <t>Sample 856</t>
  </si>
  <si>
    <t>Sample 857</t>
  </si>
  <si>
    <t>Sample 858</t>
  </si>
  <si>
    <t>Sample 859</t>
  </si>
  <si>
    <t>Sample 860</t>
  </si>
  <si>
    <t>Sample 861</t>
  </si>
  <si>
    <t>Sample 862</t>
  </si>
  <si>
    <t>Sample 863</t>
  </si>
  <si>
    <t>Sample 864</t>
  </si>
  <si>
    <t>Sample 865</t>
  </si>
  <si>
    <t>Sample 866</t>
  </si>
  <si>
    <t>Sample 867</t>
  </si>
  <si>
    <t>Sample 868</t>
  </si>
  <si>
    <t>Sample 869</t>
  </si>
  <si>
    <t>Sample 870</t>
  </si>
  <si>
    <t>Sample 871</t>
  </si>
  <si>
    <t>Sample 872</t>
  </si>
  <si>
    <t>Sample 873</t>
  </si>
  <si>
    <t>Sample 874</t>
  </si>
  <si>
    <t>Sample 875</t>
  </si>
  <si>
    <t>Sample 876</t>
  </si>
  <si>
    <t>Sample 877</t>
  </si>
  <si>
    <t>Sample 878</t>
  </si>
  <si>
    <t>Sample 879</t>
  </si>
  <si>
    <t>Sample 880</t>
  </si>
  <si>
    <t>Sample 881</t>
  </si>
  <si>
    <t>Sample 882</t>
  </si>
  <si>
    <t>Sample 883</t>
  </si>
  <si>
    <t>Sample 884</t>
  </si>
  <si>
    <t>Sample 885</t>
  </si>
  <si>
    <t>Sample 886</t>
  </si>
  <si>
    <t>Sample 887</t>
  </si>
  <si>
    <t>Sample 888</t>
  </si>
  <si>
    <t>Sample 889</t>
  </si>
  <si>
    <t>Sample 890</t>
  </si>
  <si>
    <t>Sample 891</t>
  </si>
  <si>
    <t>Sample 892</t>
  </si>
  <si>
    <t>Sample 893</t>
  </si>
  <si>
    <t>Sample 894</t>
  </si>
  <si>
    <t>Sample 895</t>
  </si>
  <si>
    <t>Sample 896</t>
  </si>
  <si>
    <t>Sample 897</t>
  </si>
  <si>
    <t>Sample 898</t>
  </si>
  <si>
    <t>Sample 899</t>
  </si>
  <si>
    <t>Sample 900</t>
  </si>
  <si>
    <t>Sample 901</t>
  </si>
  <si>
    <t>Sample 902</t>
  </si>
  <si>
    <t>Sample 903</t>
  </si>
  <si>
    <t>Sample 904</t>
  </si>
  <si>
    <t>Sample 905</t>
  </si>
  <si>
    <t>Sample 906</t>
  </si>
  <si>
    <t>Sample 907</t>
  </si>
  <si>
    <t>Sample 908</t>
  </si>
  <si>
    <t>Sample 909</t>
  </si>
  <si>
    <t>Sample 910</t>
  </si>
  <si>
    <t>Sample 911</t>
  </si>
  <si>
    <t>Sample 912</t>
  </si>
  <si>
    <t>Sample 913</t>
  </si>
  <si>
    <t>Sample 914</t>
  </si>
  <si>
    <t>Sample 915</t>
  </si>
  <si>
    <t>Sample 916</t>
  </si>
  <si>
    <t>Sample 917</t>
  </si>
  <si>
    <t>Sample 918</t>
  </si>
  <si>
    <t>Sample 919</t>
  </si>
  <si>
    <t>Sample 920</t>
  </si>
  <si>
    <t>Sample 921</t>
  </si>
  <si>
    <t>Sample 922</t>
  </si>
  <si>
    <t>Sample 923</t>
  </si>
  <si>
    <t>Sample 924</t>
  </si>
  <si>
    <t>Sample 925</t>
  </si>
  <si>
    <t>Sample 926</t>
  </si>
  <si>
    <t>Sample 927</t>
  </si>
  <si>
    <t>Sample 928</t>
  </si>
  <si>
    <t>Sample 929</t>
  </si>
  <si>
    <t>Sample 930</t>
  </si>
  <si>
    <t>Sample 931</t>
  </si>
  <si>
    <t>Sample 932</t>
  </si>
  <si>
    <t>Sample 933</t>
  </si>
  <si>
    <t>Sample 934</t>
  </si>
  <si>
    <t>Sample 935</t>
  </si>
  <si>
    <t>Sample 936</t>
  </si>
  <si>
    <t>Sample 937</t>
  </si>
  <si>
    <t>Sample 938</t>
  </si>
  <si>
    <t>Sample 939</t>
  </si>
  <si>
    <t>Sample 940</t>
  </si>
  <si>
    <t>Sample 941</t>
  </si>
  <si>
    <t>Sample 942</t>
  </si>
  <si>
    <t>Sample 943</t>
  </si>
  <si>
    <t>Sample 944</t>
  </si>
  <si>
    <t>Sample 945</t>
  </si>
  <si>
    <t>Sample 946</t>
  </si>
  <si>
    <t>Sample 947</t>
  </si>
  <si>
    <t>Sample 948</t>
  </si>
  <si>
    <t>Sample 949</t>
  </si>
  <si>
    <t>Sample 950</t>
  </si>
  <si>
    <t>Sample 951</t>
  </si>
  <si>
    <t>Sample 952</t>
  </si>
  <si>
    <t>Sample 953</t>
  </si>
  <si>
    <t>Sample 954</t>
  </si>
  <si>
    <t>Sample 955</t>
  </si>
  <si>
    <t>Sample 956</t>
  </si>
  <si>
    <t>Sample 957</t>
  </si>
  <si>
    <t>Sample 958</t>
  </si>
  <si>
    <t>Sample 959</t>
  </si>
  <si>
    <t>Sample 960</t>
  </si>
  <si>
    <t>Sample 961</t>
  </si>
  <si>
    <t>Sample 962</t>
  </si>
  <si>
    <t>Sample 963</t>
  </si>
  <si>
    <t>Sample 964</t>
  </si>
  <si>
    <t>Sample 965</t>
  </si>
  <si>
    <t>Sample 966</t>
  </si>
  <si>
    <t>Sample 967</t>
  </si>
  <si>
    <t>Sample 968</t>
  </si>
  <si>
    <t>Sample 969</t>
  </si>
  <si>
    <t>Sample 970</t>
  </si>
  <si>
    <t>Sample 971</t>
  </si>
  <si>
    <t>Sample 972</t>
  </si>
  <si>
    <t>Sample 973</t>
  </si>
  <si>
    <t>Sample 974</t>
  </si>
  <si>
    <t>Sample 975</t>
  </si>
  <si>
    <t>Sample 976</t>
  </si>
  <si>
    <t>Sample 977</t>
  </si>
  <si>
    <t>Sample 978</t>
  </si>
  <si>
    <t>Sample 979</t>
  </si>
  <si>
    <t>Sample 980</t>
  </si>
  <si>
    <t>Sample 981</t>
  </si>
  <si>
    <t>Sample 982</t>
  </si>
  <si>
    <t>Sample 983</t>
  </si>
  <si>
    <t>Sample 984</t>
  </si>
  <si>
    <t>Sample 985</t>
  </si>
  <si>
    <t>Sample 986</t>
  </si>
  <si>
    <t>Sample 987</t>
  </si>
  <si>
    <t>Sample 988</t>
  </si>
  <si>
    <t>Sample 989</t>
  </si>
  <si>
    <t>Sample 990</t>
  </si>
  <si>
    <t>Sample 991</t>
  </si>
  <si>
    <t>Sample 992</t>
  </si>
  <si>
    <t>Sample 993</t>
  </si>
  <si>
    <t>Sample 994</t>
  </si>
  <si>
    <t>Sample 995</t>
  </si>
  <si>
    <t>Sample 996</t>
  </si>
  <si>
    <t>Sample 997</t>
  </si>
  <si>
    <t>Sample 998</t>
  </si>
  <si>
    <t>Sample 999</t>
  </si>
  <si>
    <t>Sample 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</si>
</sst>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0" fillId="2" borderId="0" xfId="0" applyFill="1"/>
    <xf numFmtId="0" fontId="0" fillId="3" borderId="0" xfId="0" applyFill="1" applyAlignment="1">
      <alignment horizontal="left"/>
    </xf>
    <xf numFmtId="0" fontId="0" fillId="3" borderId="0" xfId="0" applyFill="1"/>
    <xf numFmtId="0" fontId="0" fillId="4" borderId="0" xfId="0" applyFill="1"/>
    <xf numFmtId="0" fontId="4" fillId="0" borderId="0" xfId="0" applyFont="1"/>
    <xf numFmtId="0" fontId="1" fillId="0" borderId="0" xfId="0" applyFont="1"/>
    <xf numFmtId="0" fontId="0" fillId="0" borderId="0" xfId="0" applyAlignment="1">
      <alignment horizontal="left" vertical="center"/>
    </xf>
    <xf numFmtId="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Confidence Intervals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7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3C-4FE4-B4E0-B8B333140411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3C-4FE4-B4E0-B8B333140411}"/>
              </c:ext>
            </c:extLst>
          </c:dPt>
          <c:xVal>
            <c:numRef>
              <c:f>Sheet1!$N$11:$N$40</c:f>
              <c:numCache>
                <c:formatCode>General</c:formatCode>
                <c:ptCount val="30"/>
                <c:pt idx="0">
                  <c:v>50.423946238905913</c:v>
                </c:pt>
                <c:pt idx="1">
                  <c:v>50.824546238905945</c:v>
                </c:pt>
                <c:pt idx="2">
                  <c:v>51.534346238905897</c:v>
                </c:pt>
                <c:pt idx="3">
                  <c:v>50.373146238905932</c:v>
                </c:pt>
                <c:pt idx="4">
                  <c:v>50.112346238905943</c:v>
                </c:pt>
                <c:pt idx="5">
                  <c:v>49.427246238905923</c:v>
                </c:pt>
                <c:pt idx="6">
                  <c:v>49.062746238905937</c:v>
                </c:pt>
                <c:pt idx="7">
                  <c:v>50.821046238905936</c:v>
                </c:pt>
                <c:pt idx="8">
                  <c:v>50.402546238905941</c:v>
                </c:pt>
                <c:pt idx="9">
                  <c:v>49.681346238905931</c:v>
                </c:pt>
                <c:pt idx="10">
                  <c:v>50.588646238905916</c:v>
                </c:pt>
                <c:pt idx="11">
                  <c:v>48.125146238905941</c:v>
                </c:pt>
                <c:pt idx="12">
                  <c:v>51.570146238905949</c:v>
                </c:pt>
                <c:pt idx="13">
                  <c:v>50.31444623890593</c:v>
                </c:pt>
                <c:pt idx="14">
                  <c:v>48.314246238905938</c:v>
                </c:pt>
                <c:pt idx="15">
                  <c:v>49.62134623890595</c:v>
                </c:pt>
                <c:pt idx="16">
                  <c:v>50.061046238905952</c:v>
                </c:pt>
                <c:pt idx="17">
                  <c:v>50.014846238905946</c:v>
                </c:pt>
                <c:pt idx="18">
                  <c:v>48.844446238905924</c:v>
                </c:pt>
                <c:pt idx="19">
                  <c:v>50.629046238905929</c:v>
                </c:pt>
                <c:pt idx="20">
                  <c:v>50.165446238905957</c:v>
                </c:pt>
                <c:pt idx="21">
                  <c:v>51.157646238905926</c:v>
                </c:pt>
                <c:pt idx="22">
                  <c:v>49.318046238905922</c:v>
                </c:pt>
                <c:pt idx="23">
                  <c:v>49.267846238905911</c:v>
                </c:pt>
                <c:pt idx="24">
                  <c:v>49.592646238905935</c:v>
                </c:pt>
                <c:pt idx="25">
                  <c:v>50.992746238905909</c:v>
                </c:pt>
                <c:pt idx="26">
                  <c:v>50.673546238905935</c:v>
                </c:pt>
                <c:pt idx="27">
                  <c:v>48.794846238905933</c:v>
                </c:pt>
                <c:pt idx="28">
                  <c:v>48.930446238905951</c:v>
                </c:pt>
                <c:pt idx="29">
                  <c:v>50.957046238905932</c:v>
                </c:pt>
              </c:numCache>
            </c:numRef>
          </c:xVal>
          <c:yVal>
            <c:numRef>
              <c:f>Sheet1!$O$11:$O$40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3C-4FE4-B4E0-B8B333140411}"/>
            </c:ext>
          </c:extLst>
        </c:ser>
        <c:ser>
          <c:idx val="1"/>
          <c:order val="1"/>
          <c:tx>
            <c:v>Point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3175">
                <a:solidFill>
                  <a:schemeClr val="bg1">
                    <a:lumMod val="75000"/>
                    <a:alpha val="97000"/>
                  </a:schemeClr>
                </a:solidFill>
              </a:ln>
              <a:effectLst/>
            </c:spPr>
          </c:marker>
          <c:xVal>
            <c:numRef>
              <c:f>Sheet1!$M$11:$M$40</c:f>
              <c:numCache>
                <c:formatCode>General</c:formatCode>
                <c:ptCount val="30"/>
                <c:pt idx="0">
                  <c:v>47.980299999999986</c:v>
                </c:pt>
                <c:pt idx="1">
                  <c:v>48.380900000000018</c:v>
                </c:pt>
                <c:pt idx="2">
                  <c:v>49.09069999999997</c:v>
                </c:pt>
                <c:pt idx="3">
                  <c:v>47.929500000000004</c:v>
                </c:pt>
                <c:pt idx="4">
                  <c:v>47.668700000000015</c:v>
                </c:pt>
                <c:pt idx="5">
                  <c:v>46.983599999999996</c:v>
                </c:pt>
                <c:pt idx="6">
                  <c:v>46.61910000000001</c:v>
                </c:pt>
                <c:pt idx="7">
                  <c:v>48.377400000000009</c:v>
                </c:pt>
                <c:pt idx="8">
                  <c:v>47.958900000000014</c:v>
                </c:pt>
                <c:pt idx="9">
                  <c:v>47.237700000000004</c:v>
                </c:pt>
                <c:pt idx="10">
                  <c:v>48.144999999999989</c:v>
                </c:pt>
                <c:pt idx="11">
                  <c:v>45.681500000000014</c:v>
                </c:pt>
                <c:pt idx="12">
                  <c:v>49.126500000000021</c:v>
                </c:pt>
                <c:pt idx="13">
                  <c:v>47.870800000000003</c:v>
                </c:pt>
                <c:pt idx="14">
                  <c:v>45.87060000000001</c:v>
                </c:pt>
                <c:pt idx="15">
                  <c:v>47.177700000000023</c:v>
                </c:pt>
                <c:pt idx="16">
                  <c:v>47.617400000000025</c:v>
                </c:pt>
                <c:pt idx="17">
                  <c:v>47.571200000000019</c:v>
                </c:pt>
                <c:pt idx="18">
                  <c:v>46.400799999999997</c:v>
                </c:pt>
                <c:pt idx="19">
                  <c:v>48.185400000000001</c:v>
                </c:pt>
                <c:pt idx="20">
                  <c:v>47.72180000000003</c:v>
                </c:pt>
                <c:pt idx="21">
                  <c:v>48.713999999999999</c:v>
                </c:pt>
                <c:pt idx="22">
                  <c:v>46.874399999999994</c:v>
                </c:pt>
                <c:pt idx="23">
                  <c:v>46.824199999999983</c:v>
                </c:pt>
                <c:pt idx="24">
                  <c:v>47.149000000000008</c:v>
                </c:pt>
                <c:pt idx="25">
                  <c:v>48.549099999999981</c:v>
                </c:pt>
                <c:pt idx="26">
                  <c:v>48.229900000000008</c:v>
                </c:pt>
                <c:pt idx="27">
                  <c:v>46.351200000000006</c:v>
                </c:pt>
                <c:pt idx="28">
                  <c:v>46.486800000000024</c:v>
                </c:pt>
                <c:pt idx="29">
                  <c:v>48.513400000000004</c:v>
                </c:pt>
              </c:numCache>
            </c:numRef>
          </c:xVal>
          <c:yVal>
            <c:numRef>
              <c:f>Sheet1!$O$11:$O$40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3C-4FE4-B4E0-B8B333140411}"/>
            </c:ext>
          </c:extLst>
        </c:ser>
        <c:ser>
          <c:idx val="2"/>
          <c:order val="2"/>
          <c:tx>
            <c:v>CL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Sheet1!$L$11:$L$40</c:f>
              <c:numCache>
                <c:formatCode>General</c:formatCode>
                <c:ptCount val="30"/>
                <c:pt idx="0">
                  <c:v>45.536653761094058</c:v>
                </c:pt>
                <c:pt idx="1">
                  <c:v>45.937253761094091</c:v>
                </c:pt>
                <c:pt idx="2">
                  <c:v>46.647053761094043</c:v>
                </c:pt>
                <c:pt idx="3">
                  <c:v>45.485853761094077</c:v>
                </c:pt>
                <c:pt idx="4">
                  <c:v>45.225053761094088</c:v>
                </c:pt>
                <c:pt idx="5">
                  <c:v>44.539953761094068</c:v>
                </c:pt>
                <c:pt idx="6">
                  <c:v>44.175453761094083</c:v>
                </c:pt>
                <c:pt idx="7">
                  <c:v>45.933753761094081</c:v>
                </c:pt>
                <c:pt idx="8">
                  <c:v>45.515253761094087</c:v>
                </c:pt>
                <c:pt idx="9">
                  <c:v>44.794053761094077</c:v>
                </c:pt>
                <c:pt idx="10">
                  <c:v>45.701353761094062</c:v>
                </c:pt>
                <c:pt idx="11">
                  <c:v>43.237853761094087</c:v>
                </c:pt>
                <c:pt idx="12">
                  <c:v>46.682853761094094</c:v>
                </c:pt>
                <c:pt idx="13">
                  <c:v>45.427153761094075</c:v>
                </c:pt>
                <c:pt idx="14">
                  <c:v>43.426953761094083</c:v>
                </c:pt>
                <c:pt idx="15">
                  <c:v>44.734053761094096</c:v>
                </c:pt>
                <c:pt idx="16">
                  <c:v>45.173753761094098</c:v>
                </c:pt>
                <c:pt idx="17">
                  <c:v>45.127553761094092</c:v>
                </c:pt>
                <c:pt idx="18">
                  <c:v>43.957153761094069</c:v>
                </c:pt>
                <c:pt idx="19">
                  <c:v>45.741753761094074</c:v>
                </c:pt>
                <c:pt idx="20">
                  <c:v>45.278153761094103</c:v>
                </c:pt>
                <c:pt idx="21">
                  <c:v>46.270353761094071</c:v>
                </c:pt>
                <c:pt idx="22">
                  <c:v>44.430753761094067</c:v>
                </c:pt>
                <c:pt idx="23">
                  <c:v>44.380553761094056</c:v>
                </c:pt>
                <c:pt idx="24">
                  <c:v>44.705353761094081</c:v>
                </c:pt>
                <c:pt idx="25">
                  <c:v>46.105453761094054</c:v>
                </c:pt>
                <c:pt idx="26">
                  <c:v>45.786253761094081</c:v>
                </c:pt>
                <c:pt idx="27">
                  <c:v>43.907553761094078</c:v>
                </c:pt>
                <c:pt idx="28">
                  <c:v>44.043153761094096</c:v>
                </c:pt>
                <c:pt idx="29">
                  <c:v>46.069753761094077</c:v>
                </c:pt>
              </c:numCache>
            </c:numRef>
          </c:xVal>
          <c:yVal>
            <c:numRef>
              <c:f>Sheet1!$O$11:$O$40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3C-4FE4-B4E0-B8B333140411}"/>
            </c:ext>
          </c:extLst>
        </c:ser>
        <c:ser>
          <c:idx val="3"/>
          <c:order val="3"/>
          <c:tx>
            <c:v>mu</c:v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Sheet1!$K$11:$K$40</c:f>
              <c:numCache>
                <c:formatCode>General</c:formatCode>
                <c:ptCount val="30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47</c:v>
                </c:pt>
                <c:pt idx="22">
                  <c:v>47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  <c:pt idx="29">
                  <c:v>47</c:v>
                </c:pt>
              </c:numCache>
            </c:numRef>
          </c:xVal>
          <c:yVal>
            <c:numRef>
              <c:f>Sheet1!$O$11:$O$40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E3C-4FE4-B4E0-B8B333140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302016"/>
        <c:axId val="626307264"/>
      </c:scatterChart>
      <c:valAx>
        <c:axId val="626302016"/>
        <c:scaling>
          <c:orientation val="minMax"/>
          <c:max val="11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07264"/>
        <c:crosses val="autoZero"/>
        <c:crossBetween val="midCat"/>
        <c:majorUnit val="1"/>
      </c:valAx>
      <c:valAx>
        <c:axId val="62630726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Sample Number</a:t>
                </a:r>
                <a:r>
                  <a:rPr lang="en-GB" baseline="0"/>
                  <a:t> 1 to 30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02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percent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414416"/>
        <c:axId val="748416384"/>
      </c:lineChart>
      <c:catAx>
        <c:axId val="748414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416384"/>
        <c:crosses val="autoZero"/>
        <c:auto val="1"/>
        <c:lblAlgn val="ctr"/>
        <c:lblOffset val="100"/>
        <c:noMultiLvlLbl val="0"/>
      </c:catAx>
      <c:valAx>
        <c:axId val="74841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414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Figures!$D$2:$D$5</c:f>
              <c:numCache>
                <c:formatCode>General</c:formatCode>
                <c:ptCount val="4"/>
                <c:pt idx="0">
                  <c:v>7.8359188263513841</c:v>
                </c:pt>
                <c:pt idx="1">
                  <c:v>8.4409188263513837</c:v>
                </c:pt>
                <c:pt idx="2">
                  <c:v>8.4599188263513838</c:v>
                </c:pt>
                <c:pt idx="3">
                  <c:v>8.6819188263513833</c:v>
                </c:pt>
              </c:numCache>
            </c:numRef>
          </c:xVal>
          <c:yVal>
            <c:numRef>
              <c:f>Figures!$E$2:$E$5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E1-4EA7-B33C-4FF4FC8013F5}"/>
            </c:ext>
          </c:extLst>
        </c:ser>
        <c:ser>
          <c:idx val="1"/>
          <c:order val="1"/>
          <c:tx>
            <c:v>Point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Figures!$C$2:$C$5</c:f>
              <c:numCache>
                <c:formatCode>General</c:formatCode>
                <c:ptCount val="4"/>
                <c:pt idx="0">
                  <c:v>6.1079999999999997</c:v>
                </c:pt>
                <c:pt idx="1">
                  <c:v>6.7129999999999992</c:v>
                </c:pt>
                <c:pt idx="2">
                  <c:v>6.7319999999999993</c:v>
                </c:pt>
                <c:pt idx="3">
                  <c:v>6.9539999999999988</c:v>
                </c:pt>
              </c:numCache>
            </c:numRef>
          </c:xVal>
          <c:yVal>
            <c:numRef>
              <c:f>Figures!$E$2:$E$5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E1-4EA7-B33C-4FF4FC8013F5}"/>
            </c:ext>
          </c:extLst>
        </c:ser>
        <c:ser>
          <c:idx val="2"/>
          <c:order val="2"/>
          <c:tx>
            <c:v>CL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Figures!$B$2:$B$5</c:f>
              <c:numCache>
                <c:formatCode>General</c:formatCode>
                <c:ptCount val="4"/>
                <c:pt idx="0">
                  <c:v>4.3800811736486152</c:v>
                </c:pt>
                <c:pt idx="1">
                  <c:v>4.9850811736486147</c:v>
                </c:pt>
                <c:pt idx="2">
                  <c:v>5.0040811736486148</c:v>
                </c:pt>
                <c:pt idx="3">
                  <c:v>5.2260811736486144</c:v>
                </c:pt>
              </c:numCache>
            </c:numRef>
          </c:xVal>
          <c:yVal>
            <c:numRef>
              <c:f>Figures!$E$2:$E$5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E1-4EA7-B33C-4FF4FC801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963504"/>
        <c:axId val="808966128"/>
      </c:scatterChart>
      <c:valAx>
        <c:axId val="808963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966128"/>
        <c:crosses val="autoZero"/>
        <c:crossBetween val="midCat"/>
      </c:valAx>
      <c:valAx>
        <c:axId val="80896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963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118</xdr:col>
      <xdr:colOff>353239</xdr:colOff>
      <xdr:row>10</xdr:row>
      <xdr:rowOff>121280</xdr:rowOff>
    </xdr:from>
    <xdr:to>
      <xdr:col>123</xdr:col>
      <xdr:colOff>433542</xdr:colOff>
      <xdr:row>38</xdr:row>
      <xdr:rowOff>171982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0A774A-6C65-3447-C819-D205F1E91E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6</xdr:row>
      <xdr:rowOff>179070</xdr:rowOff>
    </xdr:from>
    <xdr:to>
      <xdr:col>15</xdr:col>
      <xdr:colOff>228600</xdr:colOff>
      <xdr:row>21</xdr:row>
      <xdr:rowOff>179070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911961-A365-4923-710D-329C6CBD64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6</xdr:row>
      <xdr:rowOff>179070</xdr:rowOff>
    </xdr:from>
    <xdr:to>
      <xdr:col>15</xdr:col>
      <xdr:colOff>228600</xdr:colOff>
      <xdr:row>21</xdr:row>
      <xdr:rowOff>179070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1E4FD2-F1FE-5C5F-00B1-52EBF03F6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5C7D7-C69D-4F4A-BC30-C0C0ACD39D74}">
  <dimension ref="A1:DM1010"/>
  <sheetViews>
    <sheetView tabSelected="1" topLeftCell="A3" zoomScale="160" zoomScaleNormal="160" workbookViewId="0">
      <selection activeCell="I6" sqref="I6"/>
    </sheetView>
  </sheetViews>
  <sheetFormatPr defaultRowHeight="14.45"/>
  <cols>
    <col min="2" max="2" width="12.7109375" style="1" customWidth="1"/>
    <col min="3" max="3" width="14.7109375" style="1" customWidth="1"/>
    <col min="5" max="5" width="11.7109375" customWidth="1"/>
    <col min="10" max="10" width="11.7109375" customWidth="1"/>
    <col min="11" max="11" width="4.85546875" customWidth="1"/>
    <col min="12" max="12" width="9.28515625" bestFit="1" customWidth="1"/>
    <col min="13" max="13" width="8.85546875" customWidth="1"/>
    <col min="14" max="14" width="13.140625" customWidth="1"/>
    <col min="15" max="15" width="12.42578125" customWidth="1"/>
  </cols>
  <sheetData>
    <row r="1" spans="1:117">
      <c r="B1" s="3" t="s">
        <v>0</v>
      </c>
      <c r="I1" s="2"/>
    </row>
    <row r="2" spans="1:117">
      <c r="B2" s="1" t="s">
        <v>1</v>
      </c>
      <c r="I2" s="10"/>
      <c r="M2" s="4"/>
      <c r="O2" t="s">
        <v>2</v>
      </c>
    </row>
    <row r="3" spans="1:117">
      <c r="B3" s="1" t="s">
        <v>3</v>
      </c>
      <c r="C3" s="1">
        <v>1000</v>
      </c>
    </row>
    <row r="4" spans="1:117">
      <c r="B4" s="3"/>
      <c r="C4" s="3"/>
      <c r="I4" s="2" t="s">
        <v>4</v>
      </c>
      <c r="L4" s="2" t="s">
        <v>5</v>
      </c>
    </row>
    <row r="5" spans="1:117">
      <c r="B5" s="3"/>
      <c r="C5" s="3" t="s">
        <v>6</v>
      </c>
      <c r="I5" s="4">
        <v>100</v>
      </c>
      <c r="J5" t="s">
        <v>7</v>
      </c>
      <c r="L5" s="6">
        <v>1000</v>
      </c>
    </row>
    <row r="6" spans="1:117">
      <c r="B6" s="5"/>
      <c r="C6" s="5">
        <v>47</v>
      </c>
      <c r="I6" s="2" t="s">
        <v>8</v>
      </c>
    </row>
    <row r="7" spans="1:117">
      <c r="B7" s="3"/>
      <c r="C7" s="3" t="s">
        <v>9</v>
      </c>
      <c r="I7" s="4">
        <v>0.01</v>
      </c>
    </row>
    <row r="8" spans="1:117">
      <c r="B8" s="5"/>
      <c r="C8" s="5">
        <f>SQRT(90)</f>
        <v>9.4868329805051381</v>
      </c>
      <c r="L8" s="2"/>
      <c r="N8" s="2"/>
    </row>
    <row r="9" spans="1:117">
      <c r="L9" s="2"/>
      <c r="N9" s="2"/>
    </row>
    <row r="10" spans="1:117">
      <c r="A10" t="s">
        <v>10</v>
      </c>
      <c r="B10" s="3"/>
      <c r="C10" s="3" t="s">
        <v>11</v>
      </c>
      <c r="D10" s="2" t="s">
        <v>12</v>
      </c>
      <c r="F10" s="2"/>
      <c r="G10" s="2"/>
      <c r="H10" s="2"/>
      <c r="J10" s="2" t="s">
        <v>13</v>
      </c>
      <c r="K10" s="2" t="s">
        <v>14</v>
      </c>
      <c r="L10" s="2" t="s">
        <v>15</v>
      </c>
      <c r="M10" s="2" t="s">
        <v>16</v>
      </c>
      <c r="N10" s="2" t="s">
        <v>17</v>
      </c>
      <c r="O10" s="2" t="s">
        <v>18</v>
      </c>
      <c r="P10" s="2" t="s">
        <v>19</v>
      </c>
    </row>
    <row r="11" spans="1:117">
      <c r="A11">
        <v>1</v>
      </c>
      <c r="C11" s="1">
        <f ca="1">ROUND(_xlfn.NORM.INV(RAND(),C$6,C$8),2)</f>
        <v>47.15</v>
      </c>
      <c r="D11" s="2"/>
      <c r="E11" s="2" t="s">
        <v>20</v>
      </c>
      <c r="F11" s="2" t="s">
        <v>21</v>
      </c>
      <c r="G11" s="2"/>
      <c r="H11" s="2"/>
      <c r="J11" t="str">
        <f t="shared" ref="J11:J74" ca="1" si="0">IF($C$6&lt;N11,IF($C$6&gt;L11,"IN", "OUT"),"OUT")</f>
        <v>IN</v>
      </c>
      <c r="K11">
        <f>$C$6</f>
        <v>47</v>
      </c>
      <c r="L11" s="7">
        <f ca="1">$M11+_xlfn.NORM.INV($I$7/2,0,1)*SQRT($C$8^2/$I$5)</f>
        <v>45.536653761094058</v>
      </c>
      <c r="M11" s="7">
        <f ca="1">AVERAGEIF(P11:DM11,"&lt;&gt;#N/A")</f>
        <v>47.980299999999986</v>
      </c>
      <c r="N11" s="7">
        <f ca="1">$M11+_xlfn.NORM.INV(1-($I$7/2),0,1)*SQRT($C$8^2/$I$5)</f>
        <v>50.423946238905913</v>
      </c>
      <c r="O11" s="7">
        <v>1</v>
      </c>
      <c r="P11" s="7">
        <f ca="1">VLOOKUP('Sampling picks'!B1,Sheet1!$A$11:$C$1010,3,FALSE)</f>
        <v>46.73</v>
      </c>
      <c r="Q11" s="7">
        <f ca="1">VLOOKUP('Sampling picks'!C1,Sheet1!$A$11:$C$1010,3,FALSE)</f>
        <v>45.59</v>
      </c>
      <c r="R11" s="7">
        <f ca="1">VLOOKUP('Sampling picks'!D1,Sheet1!$A$11:$C$1010,3,FALSE)</f>
        <v>43.69</v>
      </c>
      <c r="S11" s="7">
        <f ca="1">VLOOKUP('Sampling picks'!E1,Sheet1!$A$11:$C$1010,3,FALSE)</f>
        <v>39.93</v>
      </c>
      <c r="T11" s="7">
        <f ca="1">VLOOKUP('Sampling picks'!F1,Sheet1!$A$11:$C$1010,3,FALSE)</f>
        <v>53.54</v>
      </c>
      <c r="U11" s="7">
        <f ca="1">VLOOKUP('Sampling picks'!G1,Sheet1!$A$11:$C$1010,3,FALSE)</f>
        <v>36.29</v>
      </c>
      <c r="V11" s="7">
        <f ca="1">VLOOKUP('Sampling picks'!H1,Sheet1!$A$11:$C$1010,3,FALSE)</f>
        <v>28.86</v>
      </c>
      <c r="W11" s="7">
        <f ca="1">VLOOKUP('Sampling picks'!I1,Sheet1!$A$11:$C$1010,3,FALSE)</f>
        <v>33.69</v>
      </c>
      <c r="X11" s="7">
        <f ca="1">VLOOKUP('Sampling picks'!J1,Sheet1!$A$11:$C$1010,3,FALSE)</f>
        <v>53.55</v>
      </c>
      <c r="Y11" s="7">
        <f ca="1">VLOOKUP('Sampling picks'!K1,Sheet1!$A$11:$C$1010,3,FALSE)</f>
        <v>34.590000000000003</v>
      </c>
      <c r="Z11" s="7">
        <f ca="1">VLOOKUP('Sampling picks'!L1,Sheet1!$A$11:$C$1010,3,FALSE)</f>
        <v>35.090000000000003</v>
      </c>
      <c r="AA11" s="7">
        <f ca="1">VLOOKUP('Sampling picks'!M1,Sheet1!$A$11:$C$1010,3,FALSE)</f>
        <v>46.66</v>
      </c>
      <c r="AB11" s="7">
        <f ca="1">VLOOKUP('Sampling picks'!N1,Sheet1!$A$11:$C$1010,3,FALSE)</f>
        <v>63.32</v>
      </c>
      <c r="AC11" s="7">
        <f ca="1">VLOOKUP('Sampling picks'!O1,Sheet1!$A$11:$C$1010,3,FALSE)</f>
        <v>64.180000000000007</v>
      </c>
      <c r="AD11" s="7">
        <f ca="1">VLOOKUP('Sampling picks'!P1,Sheet1!$A$11:$C$1010,3,FALSE)</f>
        <v>38.450000000000003</v>
      </c>
      <c r="AE11" s="7">
        <f ca="1">VLOOKUP('Sampling picks'!Q1,Sheet1!$A$11:$C$1010,3,FALSE)</f>
        <v>51.43</v>
      </c>
      <c r="AF11" s="7">
        <f ca="1">VLOOKUP('Sampling picks'!R1,Sheet1!$A$11:$C$1010,3,FALSE)</f>
        <v>65.400000000000006</v>
      </c>
      <c r="AG11" s="7">
        <f ca="1">VLOOKUP('Sampling picks'!S1,Sheet1!$A$11:$C$1010,3,FALSE)</f>
        <v>48.26</v>
      </c>
      <c r="AH11" s="7">
        <f ca="1">VLOOKUP('Sampling picks'!T1,Sheet1!$A$11:$C$1010,3,FALSE)</f>
        <v>37.74</v>
      </c>
      <c r="AI11" s="7">
        <f ca="1">VLOOKUP('Sampling picks'!U1,Sheet1!$A$11:$C$1010,3,FALSE)</f>
        <v>49.38</v>
      </c>
      <c r="AJ11" s="7">
        <f ca="1">VLOOKUP('Sampling picks'!V1,Sheet1!$A$11:$C$1010,3,FALSE)</f>
        <v>47.28</v>
      </c>
      <c r="AK11" s="7">
        <f ca="1">VLOOKUP('Sampling picks'!W1,Sheet1!$A$11:$C$1010,3,FALSE)</f>
        <v>47.14</v>
      </c>
      <c r="AL11" s="7">
        <f ca="1">VLOOKUP('Sampling picks'!X1,Sheet1!$A$11:$C$1010,3,FALSE)</f>
        <v>44.82</v>
      </c>
      <c r="AM11" s="7">
        <f ca="1">VLOOKUP('Sampling picks'!Y1,Sheet1!$A$11:$C$1010,3,FALSE)</f>
        <v>26.25</v>
      </c>
      <c r="AN11" s="7">
        <f ca="1">VLOOKUP('Sampling picks'!Z1,Sheet1!$A$11:$C$1010,3,FALSE)</f>
        <v>54.17</v>
      </c>
      <c r="AO11" s="7">
        <f ca="1">VLOOKUP('Sampling picks'!AA1,Sheet1!$A$11:$C$1010,3,FALSE)</f>
        <v>32.46</v>
      </c>
      <c r="AP11" s="7">
        <f ca="1">VLOOKUP('Sampling picks'!AB1,Sheet1!$A$11:$C$1010,3,FALSE)</f>
        <v>42.67</v>
      </c>
      <c r="AQ11" s="7">
        <f ca="1">VLOOKUP('Sampling picks'!AC1,Sheet1!$A$11:$C$1010,3,FALSE)</f>
        <v>36.520000000000003</v>
      </c>
      <c r="AR11" s="7">
        <f ca="1">VLOOKUP('Sampling picks'!AD1,Sheet1!$A$11:$C$1010,3,FALSE)</f>
        <v>57.09</v>
      </c>
      <c r="AS11" s="7">
        <f ca="1">VLOOKUP('Sampling picks'!AE1,Sheet1!$A$11:$C$1010,3,FALSE)</f>
        <v>35.520000000000003</v>
      </c>
      <c r="AT11" s="7">
        <f ca="1">VLOOKUP('Sampling picks'!AF1,Sheet1!$A$11:$C$1010,3,FALSE)</f>
        <v>40.54</v>
      </c>
      <c r="AU11" s="7">
        <f ca="1">VLOOKUP('Sampling picks'!AG1,Sheet1!$A$11:$C$1010,3,FALSE)</f>
        <v>43.76</v>
      </c>
      <c r="AV11" s="7">
        <f ca="1">VLOOKUP('Sampling picks'!AH1,Sheet1!$A$11:$C$1010,3,FALSE)</f>
        <v>45.69</v>
      </c>
      <c r="AW11" s="7">
        <f ca="1">VLOOKUP('Sampling picks'!AI1,Sheet1!$A$11:$C$1010,3,FALSE)</f>
        <v>51.09</v>
      </c>
      <c r="AX11" s="7">
        <f ca="1">VLOOKUP('Sampling picks'!AJ1,Sheet1!$A$11:$C$1010,3,FALSE)</f>
        <v>42.29</v>
      </c>
      <c r="AY11" s="7">
        <f ca="1">VLOOKUP('Sampling picks'!AK1,Sheet1!$A$11:$C$1010,3,FALSE)</f>
        <v>56.63</v>
      </c>
      <c r="AZ11" s="7">
        <f ca="1">VLOOKUP('Sampling picks'!AL1,Sheet1!$A$11:$C$1010,3,FALSE)</f>
        <v>64.36</v>
      </c>
      <c r="BA11" s="7">
        <f ca="1">VLOOKUP('Sampling picks'!AM1,Sheet1!$A$11:$C$1010,3,FALSE)</f>
        <v>49.35</v>
      </c>
      <c r="BB11" s="7">
        <f ca="1">VLOOKUP('Sampling picks'!AN1,Sheet1!$A$11:$C$1010,3,FALSE)</f>
        <v>49.79</v>
      </c>
      <c r="BC11" s="7">
        <f ca="1">VLOOKUP('Sampling picks'!AO1,Sheet1!$A$11:$C$1010,3,FALSE)</f>
        <v>44.86</v>
      </c>
      <c r="BD11" s="7">
        <f ca="1">VLOOKUP('Sampling picks'!AP1,Sheet1!$A$11:$C$1010,3,FALSE)</f>
        <v>49.91</v>
      </c>
      <c r="BE11" s="7">
        <f ca="1">VLOOKUP('Sampling picks'!AQ1,Sheet1!$A$11:$C$1010,3,FALSE)</f>
        <v>48.62</v>
      </c>
      <c r="BF11" s="7">
        <f ca="1">VLOOKUP('Sampling picks'!AR1,Sheet1!$A$11:$C$1010,3,FALSE)</f>
        <v>68.02</v>
      </c>
      <c r="BG11" s="7">
        <f ca="1">VLOOKUP('Sampling picks'!AS1,Sheet1!$A$11:$C$1010,3,FALSE)</f>
        <v>47.33</v>
      </c>
      <c r="BH11" s="7">
        <f ca="1">VLOOKUP('Sampling picks'!AT1,Sheet1!$A$11:$C$1010,3,FALSE)</f>
        <v>56.53</v>
      </c>
      <c r="BI11" s="7">
        <f ca="1">VLOOKUP('Sampling picks'!AU1,Sheet1!$A$11:$C$1010,3,FALSE)</f>
        <v>41.79</v>
      </c>
      <c r="BJ11" s="7">
        <f ca="1">VLOOKUP('Sampling picks'!AV1,Sheet1!$A$11:$C$1010,3,FALSE)</f>
        <v>52.04</v>
      </c>
      <c r="BK11" s="7">
        <f ca="1">VLOOKUP('Sampling picks'!AW1,Sheet1!$A$11:$C$1010,3,FALSE)</f>
        <v>33.36</v>
      </c>
      <c r="BL11" s="7">
        <f ca="1">VLOOKUP('Sampling picks'!AX1,Sheet1!$A$11:$C$1010,3,FALSE)</f>
        <v>53.11</v>
      </c>
      <c r="BM11" s="7">
        <f ca="1">VLOOKUP('Sampling picks'!AY1,Sheet1!$A$11:$C$1010,3,FALSE)</f>
        <v>54.47</v>
      </c>
      <c r="BN11" s="7">
        <f ca="1">VLOOKUP('Sampling picks'!AZ1,Sheet1!$A$11:$C$1010,3,FALSE)</f>
        <v>59.65</v>
      </c>
      <c r="BO11" s="7">
        <f ca="1">VLOOKUP('Sampling picks'!BA1,Sheet1!$A$11:$C$1010,3,FALSE)</f>
        <v>52.02</v>
      </c>
      <c r="BP11" s="7">
        <f ca="1">VLOOKUP('Sampling picks'!BB1,Sheet1!$A$11:$C$1010,3,FALSE)</f>
        <v>50.46</v>
      </c>
      <c r="BQ11" s="7">
        <f ca="1">VLOOKUP('Sampling picks'!BC1,Sheet1!$A$11:$C$1010,3,FALSE)</f>
        <v>49.51</v>
      </c>
      <c r="BR11" s="7">
        <f ca="1">VLOOKUP('Sampling picks'!BD1,Sheet1!$A$11:$C$1010,3,FALSE)</f>
        <v>51.84</v>
      </c>
      <c r="BS11" s="7">
        <f ca="1">VLOOKUP('Sampling picks'!BE1,Sheet1!$A$11:$C$1010,3,FALSE)</f>
        <v>56.02</v>
      </c>
      <c r="BT11" s="7">
        <f ca="1">VLOOKUP('Sampling picks'!BF1,Sheet1!$A$11:$C$1010,3,FALSE)</f>
        <v>33.92</v>
      </c>
      <c r="BU11" s="7">
        <f ca="1">VLOOKUP('Sampling picks'!BG1,Sheet1!$A$11:$C$1010,3,FALSE)</f>
        <v>43.34</v>
      </c>
      <c r="BV11" s="7">
        <f ca="1">VLOOKUP('Sampling picks'!BH1,Sheet1!$A$11:$C$1010,3,FALSE)</f>
        <v>42.05</v>
      </c>
      <c r="BW11" s="7">
        <f ca="1">VLOOKUP('Sampling picks'!BI1,Sheet1!$A$11:$C$1010,3,FALSE)</f>
        <v>64.16</v>
      </c>
      <c r="BX11" s="7">
        <f ca="1">VLOOKUP('Sampling picks'!BJ1,Sheet1!$A$11:$C$1010,3,FALSE)</f>
        <v>44.82</v>
      </c>
      <c r="BY11" s="7">
        <f ca="1">VLOOKUP('Sampling picks'!BK1,Sheet1!$A$11:$C$1010,3,FALSE)</f>
        <v>57.51</v>
      </c>
      <c r="BZ11" s="7">
        <f ca="1">VLOOKUP('Sampling picks'!BL1,Sheet1!$A$11:$C$1010,3,FALSE)</f>
        <v>74.239999999999995</v>
      </c>
      <c r="CA11" s="7">
        <f ca="1">VLOOKUP('Sampling picks'!BM1,Sheet1!$A$11:$C$1010,3,FALSE)</f>
        <v>48.36</v>
      </c>
      <c r="CB11" s="7">
        <f ca="1">VLOOKUP('Sampling picks'!BN1,Sheet1!$A$11:$C$1010,3,FALSE)</f>
        <v>46.1</v>
      </c>
      <c r="CC11" s="7">
        <f ca="1">VLOOKUP('Sampling picks'!BO1,Sheet1!$A$11:$C$1010,3,FALSE)</f>
        <v>59.19</v>
      </c>
      <c r="CD11" s="7">
        <f ca="1">VLOOKUP('Sampling picks'!BP1,Sheet1!$A$11:$C$1010,3,FALSE)</f>
        <v>43.64</v>
      </c>
      <c r="CE11" s="7">
        <f ca="1">VLOOKUP('Sampling picks'!BQ1,Sheet1!$A$11:$C$1010,3,FALSE)</f>
        <v>41.13</v>
      </c>
      <c r="CF11" s="7">
        <f ca="1">VLOOKUP('Sampling picks'!BR1,Sheet1!$A$11:$C$1010,3,FALSE)</f>
        <v>41.94</v>
      </c>
      <c r="CG11" s="7">
        <f ca="1">VLOOKUP('Sampling picks'!BS1,Sheet1!$A$11:$C$1010,3,FALSE)</f>
        <v>55.88</v>
      </c>
      <c r="CH11" s="7">
        <f ca="1">VLOOKUP('Sampling picks'!BT1,Sheet1!$A$11:$C$1010,3,FALSE)</f>
        <v>45.7</v>
      </c>
      <c r="CI11" s="7">
        <f ca="1">VLOOKUP('Sampling picks'!BU1,Sheet1!$A$11:$C$1010,3,FALSE)</f>
        <v>57.69</v>
      </c>
      <c r="CJ11" s="7">
        <f ca="1">VLOOKUP('Sampling picks'!BV1,Sheet1!$A$11:$C$1010,3,FALSE)</f>
        <v>47.15</v>
      </c>
      <c r="CK11" s="7">
        <f ca="1">VLOOKUP('Sampling picks'!BW1,Sheet1!$A$11:$C$1010,3,FALSE)</f>
        <v>33.54</v>
      </c>
      <c r="CL11" s="7">
        <f ca="1">VLOOKUP('Sampling picks'!BX1,Sheet1!$A$11:$C$1010,3,FALSE)</f>
        <v>54.11</v>
      </c>
      <c r="CM11" s="7">
        <f ca="1">VLOOKUP('Sampling picks'!BY1,Sheet1!$A$11:$C$1010,3,FALSE)</f>
        <v>34.270000000000003</v>
      </c>
      <c r="CN11" s="7">
        <f ca="1">VLOOKUP('Sampling picks'!BZ1,Sheet1!$A$11:$C$1010,3,FALSE)</f>
        <v>45</v>
      </c>
      <c r="CO11" s="7">
        <f ca="1">VLOOKUP('Sampling picks'!CA1,Sheet1!$A$11:$C$1010,3,FALSE)</f>
        <v>46.75</v>
      </c>
      <c r="CP11" s="7">
        <f ca="1">VLOOKUP('Sampling picks'!CB1,Sheet1!$A$11:$C$1010,3,FALSE)</f>
        <v>48.72</v>
      </c>
      <c r="CQ11" s="7">
        <f ca="1">VLOOKUP('Sampling picks'!CC1,Sheet1!$A$11:$C$1010,3,FALSE)</f>
        <v>74.760000000000005</v>
      </c>
      <c r="CR11" s="7">
        <f ca="1">VLOOKUP('Sampling picks'!CD1,Sheet1!$A$11:$C$1010,3,FALSE)</f>
        <v>35.78</v>
      </c>
      <c r="CS11" s="7">
        <f ca="1">VLOOKUP('Sampling picks'!CE1,Sheet1!$A$11:$C$1010,3,FALSE)</f>
        <v>62.31</v>
      </c>
      <c r="CT11" s="7">
        <f ca="1">VLOOKUP('Sampling picks'!CF1,Sheet1!$A$11:$C$1010,3,FALSE)</f>
        <v>22.25</v>
      </c>
      <c r="CU11" s="7">
        <f ca="1">VLOOKUP('Sampling picks'!CG1,Sheet1!$A$11:$C$1010,3,FALSE)</f>
        <v>42.89</v>
      </c>
      <c r="CV11" s="7">
        <f ca="1">VLOOKUP('Sampling picks'!CH1,Sheet1!$A$11:$C$1010,3,FALSE)</f>
        <v>45.48</v>
      </c>
      <c r="CW11" s="7">
        <f ca="1">VLOOKUP('Sampling picks'!CI1,Sheet1!$A$11:$C$1010,3,FALSE)</f>
        <v>41.25</v>
      </c>
      <c r="CX11" s="7">
        <f ca="1">VLOOKUP('Sampling picks'!CJ1,Sheet1!$A$11:$C$1010,3,FALSE)</f>
        <v>33.78</v>
      </c>
      <c r="CY11" s="7">
        <f ca="1">VLOOKUP('Sampling picks'!CK1,Sheet1!$A$11:$C$1010,3,FALSE)</f>
        <v>78.92</v>
      </c>
      <c r="CZ11" s="7">
        <f ca="1">VLOOKUP('Sampling picks'!CL1,Sheet1!$A$11:$C$1010,3,FALSE)</f>
        <v>55.4</v>
      </c>
      <c r="DA11" s="7">
        <f ca="1">VLOOKUP('Sampling picks'!CM1,Sheet1!$A$11:$C$1010,3,FALSE)</f>
        <v>39.369999999999997</v>
      </c>
      <c r="DB11" s="7">
        <f ca="1">VLOOKUP('Sampling picks'!CN1,Sheet1!$A$11:$C$1010,3,FALSE)</f>
        <v>34.479999999999997</v>
      </c>
      <c r="DC11" s="7">
        <f ca="1">VLOOKUP('Sampling picks'!CO1,Sheet1!$A$11:$C$1010,3,FALSE)</f>
        <v>56.06</v>
      </c>
      <c r="DD11" s="7">
        <f ca="1">VLOOKUP('Sampling picks'!CP1,Sheet1!$A$11:$C$1010,3,FALSE)</f>
        <v>38.4</v>
      </c>
      <c r="DE11" s="7">
        <f ca="1">VLOOKUP('Sampling picks'!CQ1,Sheet1!$A$11:$C$1010,3,FALSE)</f>
        <v>54.37</v>
      </c>
      <c r="DF11" s="7">
        <f ca="1">VLOOKUP('Sampling picks'!CR1,Sheet1!$A$11:$C$1010,3,FALSE)</f>
        <v>58.36</v>
      </c>
      <c r="DG11" s="7">
        <f ca="1">VLOOKUP('Sampling picks'!CS1,Sheet1!$A$11:$C$1010,3,FALSE)</f>
        <v>53.16</v>
      </c>
      <c r="DH11" s="7">
        <f ca="1">VLOOKUP('Sampling picks'!CT1,Sheet1!$A$11:$C$1010,3,FALSE)</f>
        <v>54.36</v>
      </c>
      <c r="DI11" s="7">
        <f ca="1">VLOOKUP('Sampling picks'!CU1,Sheet1!$A$11:$C$1010,3,FALSE)</f>
        <v>51.53</v>
      </c>
      <c r="DJ11" s="7">
        <f ca="1">VLOOKUP('Sampling picks'!CV1,Sheet1!$A$11:$C$1010,3,FALSE)</f>
        <v>56.23</v>
      </c>
      <c r="DK11" s="7">
        <f ca="1">VLOOKUP('Sampling picks'!CW1,Sheet1!$A$11:$C$1010,3,FALSE)</f>
        <v>46.35</v>
      </c>
      <c r="DL11" s="7" t="e">
        <f>VLOOKUP('Sampling picks'!CX1,Sheet1!$A$11:$C$1010,3,FALSE)</f>
        <v>#N/A</v>
      </c>
      <c r="DM11" s="7" t="e">
        <f>VLOOKUP('Sampling picks'!CY1,Sheet1!$A$11:$C$1010,3,FALSE)</f>
        <v>#N/A</v>
      </c>
    </row>
    <row r="12" spans="1:117">
      <c r="A12">
        <v>2</v>
      </c>
      <c r="C12" s="1">
        <f ca="1">ROUND(_xlfn.NORM.INV(RAND(),C$6,C$8),2)</f>
        <v>48.74</v>
      </c>
      <c r="D12" s="2" t="s">
        <v>22</v>
      </c>
      <c r="E12" s="8">
        <f ca="1">COUNTIF(J11:J1010,"IN")</f>
        <v>980</v>
      </c>
      <c r="F12" s="11">
        <f ca="1">E12/E14</f>
        <v>0.98</v>
      </c>
      <c r="G12" s="11"/>
      <c r="H12" s="11"/>
      <c r="J12" t="str">
        <f t="shared" ca="1" si="0"/>
        <v>IN</v>
      </c>
      <c r="K12">
        <f t="shared" ref="K12:K75" si="1">$C$6</f>
        <v>47</v>
      </c>
      <c r="L12">
        <f ca="1">$M12+_xlfn.NORM.INV($I$7/2,0,1)*SQRT($C$8^2/$I$5)</f>
        <v>45.937253761094091</v>
      </c>
      <c r="M12">
        <f t="shared" ref="M12:M75" ca="1" si="2">AVERAGEIF(P12:DM12,"&lt;&gt;#N/A")</f>
        <v>48.380900000000018</v>
      </c>
      <c r="N12">
        <f ca="1">$M12+_xlfn.NORM.INV(1-($I$7/2),0,1)*SQRT($C$8^2/$I$5)</f>
        <v>50.824546238905945</v>
      </c>
      <c r="O12">
        <v>2</v>
      </c>
      <c r="P12">
        <f ca="1">VLOOKUP('Sampling picks'!B2,Sheet1!$A$11:$C$1010,3,FALSE)</f>
        <v>52.18</v>
      </c>
      <c r="Q12">
        <f ca="1">VLOOKUP('Sampling picks'!C2,Sheet1!$A$11:$C$1010,3,FALSE)</f>
        <v>33.36</v>
      </c>
      <c r="R12">
        <f ca="1">VLOOKUP('Sampling picks'!D2,Sheet1!$A$11:$C$1010,3,FALSE)</f>
        <v>49.45</v>
      </c>
      <c r="S12">
        <f ca="1">VLOOKUP('Sampling picks'!E2,Sheet1!$A$11:$C$1010,3,FALSE)</f>
        <v>47.81</v>
      </c>
      <c r="T12">
        <f ca="1">VLOOKUP('Sampling picks'!F2,Sheet1!$A$11:$C$1010,3,FALSE)</f>
        <v>50.69</v>
      </c>
      <c r="U12">
        <f ca="1">VLOOKUP('Sampling picks'!G2,Sheet1!$A$11:$C$1010,3,FALSE)</f>
        <v>65.239999999999995</v>
      </c>
      <c r="V12">
        <f ca="1">VLOOKUP('Sampling picks'!H2,Sheet1!$A$11:$C$1010,3,FALSE)</f>
        <v>63.39</v>
      </c>
      <c r="W12">
        <f ca="1">VLOOKUP('Sampling picks'!I2,Sheet1!$A$11:$C$1010,3,FALSE)</f>
        <v>43.69</v>
      </c>
      <c r="X12">
        <f ca="1">VLOOKUP('Sampling picks'!J2,Sheet1!$A$11:$C$1010,3,FALSE)</f>
        <v>40.65</v>
      </c>
      <c r="Y12">
        <f ca="1">VLOOKUP('Sampling picks'!K2,Sheet1!$A$11:$C$1010,3,FALSE)</f>
        <v>65.239999999999995</v>
      </c>
      <c r="Z12">
        <f ca="1">VLOOKUP('Sampling picks'!L2,Sheet1!$A$11:$C$1010,3,FALSE)</f>
        <v>51.13</v>
      </c>
      <c r="AA12">
        <f ca="1">VLOOKUP('Sampling picks'!M2,Sheet1!$A$11:$C$1010,3,FALSE)</f>
        <v>66.47</v>
      </c>
      <c r="AB12">
        <f ca="1">VLOOKUP('Sampling picks'!N2,Sheet1!$A$11:$C$1010,3,FALSE)</f>
        <v>65.400000000000006</v>
      </c>
      <c r="AC12">
        <f ca="1">VLOOKUP('Sampling picks'!O2,Sheet1!$A$11:$C$1010,3,FALSE)</f>
        <v>45.38</v>
      </c>
      <c r="AD12">
        <f ca="1">VLOOKUP('Sampling picks'!P2,Sheet1!$A$11:$C$1010,3,FALSE)</f>
        <v>48.74</v>
      </c>
      <c r="AE12">
        <f ca="1">VLOOKUP('Sampling picks'!Q2,Sheet1!$A$11:$C$1010,3,FALSE)</f>
        <v>46.99</v>
      </c>
      <c r="AF12">
        <f ca="1">VLOOKUP('Sampling picks'!R2,Sheet1!$A$11:$C$1010,3,FALSE)</f>
        <v>38.479999999999997</v>
      </c>
      <c r="AG12">
        <f ca="1">VLOOKUP('Sampling picks'!S2,Sheet1!$A$11:$C$1010,3,FALSE)</f>
        <v>49.62</v>
      </c>
      <c r="AH12">
        <f ca="1">VLOOKUP('Sampling picks'!T2,Sheet1!$A$11:$C$1010,3,FALSE)</f>
        <v>34.83</v>
      </c>
      <c r="AI12">
        <f ca="1">VLOOKUP('Sampling picks'!U2,Sheet1!$A$11:$C$1010,3,FALSE)</f>
        <v>53.6</v>
      </c>
      <c r="AJ12">
        <f ca="1">VLOOKUP('Sampling picks'!V2,Sheet1!$A$11:$C$1010,3,FALSE)</f>
        <v>53.52</v>
      </c>
      <c r="AK12">
        <f ca="1">VLOOKUP('Sampling picks'!W2,Sheet1!$A$11:$C$1010,3,FALSE)</f>
        <v>44.87</v>
      </c>
      <c r="AL12">
        <f ca="1">VLOOKUP('Sampling picks'!X2,Sheet1!$A$11:$C$1010,3,FALSE)</f>
        <v>42.63</v>
      </c>
      <c r="AM12">
        <f ca="1">VLOOKUP('Sampling picks'!Y2,Sheet1!$A$11:$C$1010,3,FALSE)</f>
        <v>41.69</v>
      </c>
      <c r="AN12">
        <f ca="1">VLOOKUP('Sampling picks'!Z2,Sheet1!$A$11:$C$1010,3,FALSE)</f>
        <v>53.09</v>
      </c>
      <c r="AO12">
        <f ca="1">VLOOKUP('Sampling picks'!AA2,Sheet1!$A$11:$C$1010,3,FALSE)</f>
        <v>51.68</v>
      </c>
      <c r="AP12">
        <f ca="1">VLOOKUP('Sampling picks'!AB2,Sheet1!$A$11:$C$1010,3,FALSE)</f>
        <v>45.79</v>
      </c>
      <c r="AQ12">
        <f ca="1">VLOOKUP('Sampling picks'!AC2,Sheet1!$A$11:$C$1010,3,FALSE)</f>
        <v>50.12</v>
      </c>
      <c r="AR12">
        <f ca="1">VLOOKUP('Sampling picks'!AD2,Sheet1!$A$11:$C$1010,3,FALSE)</f>
        <v>29.2</v>
      </c>
      <c r="AS12">
        <f ca="1">VLOOKUP('Sampling picks'!AE2,Sheet1!$A$11:$C$1010,3,FALSE)</f>
        <v>42.38</v>
      </c>
      <c r="AT12">
        <f ca="1">VLOOKUP('Sampling picks'!AF2,Sheet1!$A$11:$C$1010,3,FALSE)</f>
        <v>59.65</v>
      </c>
      <c r="AU12">
        <f ca="1">VLOOKUP('Sampling picks'!AG2,Sheet1!$A$11:$C$1010,3,FALSE)</f>
        <v>48.77</v>
      </c>
      <c r="AV12">
        <f ca="1">VLOOKUP('Sampling picks'!AH2,Sheet1!$A$11:$C$1010,3,FALSE)</f>
        <v>52.31</v>
      </c>
      <c r="AW12">
        <f ca="1">VLOOKUP('Sampling picks'!AI2,Sheet1!$A$11:$C$1010,3,FALSE)</f>
        <v>52.29</v>
      </c>
      <c r="AX12">
        <f ca="1">VLOOKUP('Sampling picks'!AJ2,Sheet1!$A$11:$C$1010,3,FALSE)</f>
        <v>56.38</v>
      </c>
      <c r="AY12">
        <f ca="1">VLOOKUP('Sampling picks'!AK2,Sheet1!$A$11:$C$1010,3,FALSE)</f>
        <v>49.7</v>
      </c>
      <c r="AZ12">
        <f ca="1">VLOOKUP('Sampling picks'!AL2,Sheet1!$A$11:$C$1010,3,FALSE)</f>
        <v>57.91</v>
      </c>
      <c r="BA12">
        <f ca="1">VLOOKUP('Sampling picks'!AM2,Sheet1!$A$11:$C$1010,3,FALSE)</f>
        <v>56.34</v>
      </c>
      <c r="BB12">
        <f ca="1">VLOOKUP('Sampling picks'!AN2,Sheet1!$A$11:$C$1010,3,FALSE)</f>
        <v>39.44</v>
      </c>
      <c r="BC12">
        <f ca="1">VLOOKUP('Sampling picks'!AO2,Sheet1!$A$11:$C$1010,3,FALSE)</f>
        <v>31.28</v>
      </c>
      <c r="BD12">
        <f ca="1">VLOOKUP('Sampling picks'!AP2,Sheet1!$A$11:$C$1010,3,FALSE)</f>
        <v>64.47</v>
      </c>
      <c r="BE12">
        <f ca="1">VLOOKUP('Sampling picks'!AQ2,Sheet1!$A$11:$C$1010,3,FALSE)</f>
        <v>58.19</v>
      </c>
      <c r="BF12">
        <f ca="1">VLOOKUP('Sampling picks'!AR2,Sheet1!$A$11:$C$1010,3,FALSE)</f>
        <v>52.72</v>
      </c>
      <c r="BG12">
        <f ca="1">VLOOKUP('Sampling picks'!AS2,Sheet1!$A$11:$C$1010,3,FALSE)</f>
        <v>58.39</v>
      </c>
      <c r="BH12">
        <f ca="1">VLOOKUP('Sampling picks'!AT2,Sheet1!$A$11:$C$1010,3,FALSE)</f>
        <v>40.6</v>
      </c>
      <c r="BI12">
        <f ca="1">VLOOKUP('Sampling picks'!AU2,Sheet1!$A$11:$C$1010,3,FALSE)</f>
        <v>46.31</v>
      </c>
      <c r="BJ12">
        <f ca="1">VLOOKUP('Sampling picks'!AV2,Sheet1!$A$11:$C$1010,3,FALSE)</f>
        <v>65.62</v>
      </c>
      <c r="BK12">
        <f ca="1">VLOOKUP('Sampling picks'!AW2,Sheet1!$A$11:$C$1010,3,FALSE)</f>
        <v>47.28</v>
      </c>
      <c r="BL12">
        <f ca="1">VLOOKUP('Sampling picks'!AX2,Sheet1!$A$11:$C$1010,3,FALSE)</f>
        <v>33.54</v>
      </c>
      <c r="BM12">
        <f ca="1">VLOOKUP('Sampling picks'!AY2,Sheet1!$A$11:$C$1010,3,FALSE)</f>
        <v>42.34</v>
      </c>
      <c r="BN12">
        <f ca="1">VLOOKUP('Sampling picks'!AZ2,Sheet1!$A$11:$C$1010,3,FALSE)</f>
        <v>41.43</v>
      </c>
      <c r="BO12">
        <f ca="1">VLOOKUP('Sampling picks'!BA2,Sheet1!$A$11:$C$1010,3,FALSE)</f>
        <v>42.48</v>
      </c>
      <c r="BP12">
        <f ca="1">VLOOKUP('Sampling picks'!BB2,Sheet1!$A$11:$C$1010,3,FALSE)</f>
        <v>51.24</v>
      </c>
      <c r="BQ12">
        <f ca="1">VLOOKUP('Sampling picks'!BC2,Sheet1!$A$11:$C$1010,3,FALSE)</f>
        <v>31.65</v>
      </c>
      <c r="BR12">
        <f ca="1">VLOOKUP('Sampling picks'!BD2,Sheet1!$A$11:$C$1010,3,FALSE)</f>
        <v>36.17</v>
      </c>
      <c r="BS12">
        <f ca="1">VLOOKUP('Sampling picks'!BE2,Sheet1!$A$11:$C$1010,3,FALSE)</f>
        <v>56.41</v>
      </c>
      <c r="BT12">
        <f ca="1">VLOOKUP('Sampling picks'!BF2,Sheet1!$A$11:$C$1010,3,FALSE)</f>
        <v>59.65</v>
      </c>
      <c r="BU12">
        <f ca="1">VLOOKUP('Sampling picks'!BG2,Sheet1!$A$11:$C$1010,3,FALSE)</f>
        <v>44.71</v>
      </c>
      <c r="BV12">
        <f ca="1">VLOOKUP('Sampling picks'!BH2,Sheet1!$A$11:$C$1010,3,FALSE)</f>
        <v>49.59</v>
      </c>
      <c r="BW12">
        <f ca="1">VLOOKUP('Sampling picks'!BI2,Sheet1!$A$11:$C$1010,3,FALSE)</f>
        <v>45.72</v>
      </c>
      <c r="BX12">
        <f ca="1">VLOOKUP('Sampling picks'!BJ2,Sheet1!$A$11:$C$1010,3,FALSE)</f>
        <v>46.81</v>
      </c>
      <c r="BY12">
        <f ca="1">VLOOKUP('Sampling picks'!BK2,Sheet1!$A$11:$C$1010,3,FALSE)</f>
        <v>46.02</v>
      </c>
      <c r="BZ12">
        <f ca="1">VLOOKUP('Sampling picks'!BL2,Sheet1!$A$11:$C$1010,3,FALSE)</f>
        <v>37.5</v>
      </c>
      <c r="CA12">
        <f ca="1">VLOOKUP('Sampling picks'!BM2,Sheet1!$A$11:$C$1010,3,FALSE)</f>
        <v>56.05</v>
      </c>
      <c r="CB12">
        <f ca="1">VLOOKUP('Sampling picks'!BN2,Sheet1!$A$11:$C$1010,3,FALSE)</f>
        <v>47.43</v>
      </c>
      <c r="CC12">
        <f ca="1">VLOOKUP('Sampling picks'!BO2,Sheet1!$A$11:$C$1010,3,FALSE)</f>
        <v>56.9</v>
      </c>
      <c r="CD12">
        <f ca="1">VLOOKUP('Sampling picks'!BP2,Sheet1!$A$11:$C$1010,3,FALSE)</f>
        <v>34.58</v>
      </c>
      <c r="CE12">
        <f ca="1">VLOOKUP('Sampling picks'!BQ2,Sheet1!$A$11:$C$1010,3,FALSE)</f>
        <v>56.05</v>
      </c>
      <c r="CF12">
        <f ca="1">VLOOKUP('Sampling picks'!BR2,Sheet1!$A$11:$C$1010,3,FALSE)</f>
        <v>38.630000000000003</v>
      </c>
      <c r="CG12">
        <f ca="1">VLOOKUP('Sampling picks'!BS2,Sheet1!$A$11:$C$1010,3,FALSE)</f>
        <v>52.42</v>
      </c>
      <c r="CH12">
        <f ca="1">VLOOKUP('Sampling picks'!BT2,Sheet1!$A$11:$C$1010,3,FALSE)</f>
        <v>42.03</v>
      </c>
      <c r="CI12">
        <f ca="1">VLOOKUP('Sampling picks'!BU2,Sheet1!$A$11:$C$1010,3,FALSE)</f>
        <v>55.34</v>
      </c>
      <c r="CJ12">
        <f ca="1">VLOOKUP('Sampling picks'!BV2,Sheet1!$A$11:$C$1010,3,FALSE)</f>
        <v>51.32</v>
      </c>
      <c r="CK12">
        <f ca="1">VLOOKUP('Sampling picks'!BW2,Sheet1!$A$11:$C$1010,3,FALSE)</f>
        <v>49.62</v>
      </c>
      <c r="CL12">
        <f ca="1">VLOOKUP('Sampling picks'!BX2,Sheet1!$A$11:$C$1010,3,FALSE)</f>
        <v>40.04</v>
      </c>
      <c r="CM12">
        <f ca="1">VLOOKUP('Sampling picks'!BY2,Sheet1!$A$11:$C$1010,3,FALSE)</f>
        <v>39.799999999999997</v>
      </c>
      <c r="CN12">
        <f ca="1">VLOOKUP('Sampling picks'!BZ2,Sheet1!$A$11:$C$1010,3,FALSE)</f>
        <v>53.1</v>
      </c>
      <c r="CO12">
        <f ca="1">VLOOKUP('Sampling picks'!CA2,Sheet1!$A$11:$C$1010,3,FALSE)</f>
        <v>47.06</v>
      </c>
      <c r="CP12">
        <f ca="1">VLOOKUP('Sampling picks'!CB2,Sheet1!$A$11:$C$1010,3,FALSE)</f>
        <v>31.68</v>
      </c>
      <c r="CQ12">
        <f ca="1">VLOOKUP('Sampling picks'!CC2,Sheet1!$A$11:$C$1010,3,FALSE)</f>
        <v>38.96</v>
      </c>
      <c r="CR12">
        <f ca="1">VLOOKUP('Sampling picks'!CD2,Sheet1!$A$11:$C$1010,3,FALSE)</f>
        <v>60.55</v>
      </c>
      <c r="CS12">
        <f ca="1">VLOOKUP('Sampling picks'!CE2,Sheet1!$A$11:$C$1010,3,FALSE)</f>
        <v>57.09</v>
      </c>
      <c r="CT12">
        <f ca="1">VLOOKUP('Sampling picks'!CF2,Sheet1!$A$11:$C$1010,3,FALSE)</f>
        <v>49.84</v>
      </c>
      <c r="CU12">
        <f ca="1">VLOOKUP('Sampling picks'!CG2,Sheet1!$A$11:$C$1010,3,FALSE)</f>
        <v>52.62</v>
      </c>
      <c r="CV12">
        <f ca="1">VLOOKUP('Sampling picks'!CH2,Sheet1!$A$11:$C$1010,3,FALSE)</f>
        <v>42.28</v>
      </c>
      <c r="CW12">
        <f ca="1">VLOOKUP('Sampling picks'!CI2,Sheet1!$A$11:$C$1010,3,FALSE)</f>
        <v>33.78</v>
      </c>
      <c r="CX12">
        <f ca="1">VLOOKUP('Sampling picks'!CJ2,Sheet1!$A$11:$C$1010,3,FALSE)</f>
        <v>47.89</v>
      </c>
      <c r="CY12">
        <f ca="1">VLOOKUP('Sampling picks'!CK2,Sheet1!$A$11:$C$1010,3,FALSE)</f>
        <v>43.43</v>
      </c>
      <c r="CZ12">
        <f ca="1">VLOOKUP('Sampling picks'!CL2,Sheet1!$A$11:$C$1010,3,FALSE)</f>
        <v>53.09</v>
      </c>
      <c r="DA12">
        <f ca="1">VLOOKUP('Sampling picks'!CM2,Sheet1!$A$11:$C$1010,3,FALSE)</f>
        <v>56.63</v>
      </c>
      <c r="DB12">
        <f ca="1">VLOOKUP('Sampling picks'!CN2,Sheet1!$A$11:$C$1010,3,FALSE)</f>
        <v>30.82</v>
      </c>
      <c r="DC12">
        <f ca="1">VLOOKUP('Sampling picks'!CO2,Sheet1!$A$11:$C$1010,3,FALSE)</f>
        <v>54.81</v>
      </c>
      <c r="DD12">
        <f ca="1">VLOOKUP('Sampling picks'!CP2,Sheet1!$A$11:$C$1010,3,FALSE)</f>
        <v>34.28</v>
      </c>
      <c r="DE12">
        <f ca="1">VLOOKUP('Sampling picks'!CQ2,Sheet1!$A$11:$C$1010,3,FALSE)</f>
        <v>47.62</v>
      </c>
      <c r="DF12">
        <f ca="1">VLOOKUP('Sampling picks'!CR2,Sheet1!$A$11:$C$1010,3,FALSE)</f>
        <v>48.47</v>
      </c>
      <c r="DG12">
        <f ca="1">VLOOKUP('Sampling picks'!CS2,Sheet1!$A$11:$C$1010,3,FALSE)</f>
        <v>50.21</v>
      </c>
      <c r="DH12">
        <f ca="1">VLOOKUP('Sampling picks'!CT2,Sheet1!$A$11:$C$1010,3,FALSE)</f>
        <v>69.52</v>
      </c>
      <c r="DI12">
        <f ca="1">VLOOKUP('Sampling picks'!CU2,Sheet1!$A$11:$C$1010,3,FALSE)</f>
        <v>52.36</v>
      </c>
      <c r="DJ12">
        <f ca="1">VLOOKUP('Sampling picks'!CV2,Sheet1!$A$11:$C$1010,3,FALSE)</f>
        <v>40.97</v>
      </c>
      <c r="DK12">
        <f ca="1">VLOOKUP('Sampling picks'!CW2,Sheet1!$A$11:$C$1010,3,FALSE)</f>
        <v>50.6</v>
      </c>
      <c r="DL12" t="e">
        <f>VLOOKUP('Sampling picks'!CX2,Sheet1!$A$11:$C$1010,3,FALSE)</f>
        <v>#N/A</v>
      </c>
      <c r="DM12" t="e">
        <f>VLOOKUP('Sampling picks'!CY2,Sheet1!$A$11:$C$1010,3,FALSE)</f>
        <v>#N/A</v>
      </c>
    </row>
    <row r="13" spans="1:117">
      <c r="A13">
        <v>3</v>
      </c>
      <c r="C13" s="1">
        <f t="shared" ref="C13:C76" ca="1" si="3">ROUND(_xlfn.NORM.INV(RAND(),C$6,C$8),2)</f>
        <v>43.64</v>
      </c>
      <c r="D13" s="2" t="s">
        <v>23</v>
      </c>
      <c r="E13" s="9">
        <f ca="1">COUNTIF(J11:J1010,"OUT")</f>
        <v>20</v>
      </c>
      <c r="F13" s="11">
        <f ca="1">E13/E14</f>
        <v>0.02</v>
      </c>
      <c r="G13" s="11"/>
      <c r="H13" s="11"/>
      <c r="J13" t="str">
        <f t="shared" ca="1" si="0"/>
        <v>IN</v>
      </c>
      <c r="K13">
        <f t="shared" si="1"/>
        <v>47</v>
      </c>
      <c r="L13">
        <f ca="1">$M13+_xlfn.NORM.INV($I$7/2,0,1)*SQRT($C$8^2/$I$5)</f>
        <v>46.647053761094043</v>
      </c>
      <c r="M13">
        <f t="shared" ca="1" si="2"/>
        <v>49.09069999999997</v>
      </c>
      <c r="N13">
        <f ca="1">$M13+_xlfn.NORM.INV(1-($I$7/2),0,1)*SQRT($C$8^2/$I$5)</f>
        <v>51.534346238905897</v>
      </c>
      <c r="O13">
        <v>3</v>
      </c>
      <c r="P13">
        <f ca="1">VLOOKUP('Sampling picks'!B3,Sheet1!$A$11:$C$1010,3,FALSE)</f>
        <v>45.3</v>
      </c>
      <c r="Q13">
        <f ca="1">VLOOKUP('Sampling picks'!C3,Sheet1!$A$11:$C$1010,3,FALSE)</f>
        <v>64.67</v>
      </c>
      <c r="R13">
        <f ca="1">VLOOKUP('Sampling picks'!D3,Sheet1!$A$11:$C$1010,3,FALSE)</f>
        <v>64.180000000000007</v>
      </c>
      <c r="S13">
        <f ca="1">VLOOKUP('Sampling picks'!E3,Sheet1!$A$11:$C$1010,3,FALSE)</f>
        <v>33.78</v>
      </c>
      <c r="T13">
        <f ca="1">VLOOKUP('Sampling picks'!F3,Sheet1!$A$11:$C$1010,3,FALSE)</f>
        <v>38.19</v>
      </c>
      <c r="U13">
        <f ca="1">VLOOKUP('Sampling picks'!G3,Sheet1!$A$11:$C$1010,3,FALSE)</f>
        <v>35.76</v>
      </c>
      <c r="V13">
        <f ca="1">VLOOKUP('Sampling picks'!H3,Sheet1!$A$11:$C$1010,3,FALSE)</f>
        <v>43.35</v>
      </c>
      <c r="W13">
        <f ca="1">VLOOKUP('Sampling picks'!I3,Sheet1!$A$11:$C$1010,3,FALSE)</f>
        <v>56.05</v>
      </c>
      <c r="X13">
        <f ca="1">VLOOKUP('Sampling picks'!J3,Sheet1!$A$11:$C$1010,3,FALSE)</f>
        <v>49.67</v>
      </c>
      <c r="Y13">
        <f ca="1">VLOOKUP('Sampling picks'!K3,Sheet1!$A$11:$C$1010,3,FALSE)</f>
        <v>69.52</v>
      </c>
      <c r="Z13">
        <f ca="1">VLOOKUP('Sampling picks'!L3,Sheet1!$A$11:$C$1010,3,FALSE)</f>
        <v>42.25</v>
      </c>
      <c r="AA13">
        <f ca="1">VLOOKUP('Sampling picks'!M3,Sheet1!$A$11:$C$1010,3,FALSE)</f>
        <v>36.86</v>
      </c>
      <c r="AB13">
        <f ca="1">VLOOKUP('Sampling picks'!N3,Sheet1!$A$11:$C$1010,3,FALSE)</f>
        <v>51.56</v>
      </c>
      <c r="AC13">
        <f ca="1">VLOOKUP('Sampling picks'!O3,Sheet1!$A$11:$C$1010,3,FALSE)</f>
        <v>33.47</v>
      </c>
      <c r="AD13">
        <f ca="1">VLOOKUP('Sampling picks'!P3,Sheet1!$A$11:$C$1010,3,FALSE)</f>
        <v>52.27</v>
      </c>
      <c r="AE13">
        <f ca="1">VLOOKUP('Sampling picks'!Q3,Sheet1!$A$11:$C$1010,3,FALSE)</f>
        <v>40.89</v>
      </c>
      <c r="AF13">
        <f ca="1">VLOOKUP('Sampling picks'!R3,Sheet1!$A$11:$C$1010,3,FALSE)</f>
        <v>60.71</v>
      </c>
      <c r="AG13">
        <f ca="1">VLOOKUP('Sampling picks'!S3,Sheet1!$A$11:$C$1010,3,FALSE)</f>
        <v>40.840000000000003</v>
      </c>
      <c r="AH13">
        <f ca="1">VLOOKUP('Sampling picks'!T3,Sheet1!$A$11:$C$1010,3,FALSE)</f>
        <v>50.96</v>
      </c>
      <c r="AI13">
        <f ca="1">VLOOKUP('Sampling picks'!U3,Sheet1!$A$11:$C$1010,3,FALSE)</f>
        <v>53.86</v>
      </c>
      <c r="AJ13">
        <f ca="1">VLOOKUP('Sampling picks'!V3,Sheet1!$A$11:$C$1010,3,FALSE)</f>
        <v>42.33</v>
      </c>
      <c r="AK13">
        <f ca="1">VLOOKUP('Sampling picks'!W3,Sheet1!$A$11:$C$1010,3,FALSE)</f>
        <v>33.36</v>
      </c>
      <c r="AL13">
        <f ca="1">VLOOKUP('Sampling picks'!X3,Sheet1!$A$11:$C$1010,3,FALSE)</f>
        <v>42.6</v>
      </c>
      <c r="AM13">
        <f ca="1">VLOOKUP('Sampling picks'!Y3,Sheet1!$A$11:$C$1010,3,FALSE)</f>
        <v>32.86</v>
      </c>
      <c r="AN13">
        <f ca="1">VLOOKUP('Sampling picks'!Z3,Sheet1!$A$11:$C$1010,3,FALSE)</f>
        <v>56.99</v>
      </c>
      <c r="AO13">
        <f ca="1">VLOOKUP('Sampling picks'!AA3,Sheet1!$A$11:$C$1010,3,FALSE)</f>
        <v>36.840000000000003</v>
      </c>
      <c r="AP13">
        <f ca="1">VLOOKUP('Sampling picks'!AB3,Sheet1!$A$11:$C$1010,3,FALSE)</f>
        <v>49.13</v>
      </c>
      <c r="AQ13">
        <f ca="1">VLOOKUP('Sampling picks'!AC3,Sheet1!$A$11:$C$1010,3,FALSE)</f>
        <v>65.569999999999993</v>
      </c>
      <c r="AR13">
        <f ca="1">VLOOKUP('Sampling picks'!AD3,Sheet1!$A$11:$C$1010,3,FALSE)</f>
        <v>40.090000000000003</v>
      </c>
      <c r="AS13">
        <f ca="1">VLOOKUP('Sampling picks'!AE3,Sheet1!$A$11:$C$1010,3,FALSE)</f>
        <v>71.5</v>
      </c>
      <c r="AT13">
        <f ca="1">VLOOKUP('Sampling picks'!AF3,Sheet1!$A$11:$C$1010,3,FALSE)</f>
        <v>46.27</v>
      </c>
      <c r="AU13">
        <f ca="1">VLOOKUP('Sampling picks'!AG3,Sheet1!$A$11:$C$1010,3,FALSE)</f>
        <v>49.81</v>
      </c>
      <c r="AV13">
        <f ca="1">VLOOKUP('Sampling picks'!AH3,Sheet1!$A$11:$C$1010,3,FALSE)</f>
        <v>51.88</v>
      </c>
      <c r="AW13">
        <f ca="1">VLOOKUP('Sampling picks'!AI3,Sheet1!$A$11:$C$1010,3,FALSE)</f>
        <v>61.04</v>
      </c>
      <c r="AX13">
        <f ca="1">VLOOKUP('Sampling picks'!AJ3,Sheet1!$A$11:$C$1010,3,FALSE)</f>
        <v>36.299999999999997</v>
      </c>
      <c r="AY13">
        <f ca="1">VLOOKUP('Sampling picks'!AK3,Sheet1!$A$11:$C$1010,3,FALSE)</f>
        <v>50.39</v>
      </c>
      <c r="AZ13">
        <f ca="1">VLOOKUP('Sampling picks'!AL3,Sheet1!$A$11:$C$1010,3,FALSE)</f>
        <v>47.1</v>
      </c>
      <c r="BA13">
        <f ca="1">VLOOKUP('Sampling picks'!AM3,Sheet1!$A$11:$C$1010,3,FALSE)</f>
        <v>51.36</v>
      </c>
      <c r="BB13">
        <f ca="1">VLOOKUP('Sampling picks'!AN3,Sheet1!$A$11:$C$1010,3,FALSE)</f>
        <v>67.02</v>
      </c>
      <c r="BC13">
        <f ca="1">VLOOKUP('Sampling picks'!AO3,Sheet1!$A$11:$C$1010,3,FALSE)</f>
        <v>54.68</v>
      </c>
      <c r="BD13">
        <f ca="1">VLOOKUP('Sampling picks'!AP3,Sheet1!$A$11:$C$1010,3,FALSE)</f>
        <v>54.39</v>
      </c>
      <c r="BE13">
        <f ca="1">VLOOKUP('Sampling picks'!AQ3,Sheet1!$A$11:$C$1010,3,FALSE)</f>
        <v>50.01</v>
      </c>
      <c r="BF13">
        <f ca="1">VLOOKUP('Sampling picks'!AR3,Sheet1!$A$11:$C$1010,3,FALSE)</f>
        <v>39.46</v>
      </c>
      <c r="BG13">
        <f ca="1">VLOOKUP('Sampling picks'!AS3,Sheet1!$A$11:$C$1010,3,FALSE)</f>
        <v>55.52</v>
      </c>
      <c r="BH13">
        <f ca="1">VLOOKUP('Sampling picks'!AT3,Sheet1!$A$11:$C$1010,3,FALSE)</f>
        <v>54.68</v>
      </c>
      <c r="BI13">
        <f ca="1">VLOOKUP('Sampling picks'!AU3,Sheet1!$A$11:$C$1010,3,FALSE)</f>
        <v>54.51</v>
      </c>
      <c r="BJ13">
        <f ca="1">VLOOKUP('Sampling picks'!AV3,Sheet1!$A$11:$C$1010,3,FALSE)</f>
        <v>46.74</v>
      </c>
      <c r="BK13">
        <f ca="1">VLOOKUP('Sampling picks'!AW3,Sheet1!$A$11:$C$1010,3,FALSE)</f>
        <v>65.62</v>
      </c>
      <c r="BL13">
        <f ca="1">VLOOKUP('Sampling picks'!AX3,Sheet1!$A$11:$C$1010,3,FALSE)</f>
        <v>57.85</v>
      </c>
      <c r="BM13">
        <f ca="1">VLOOKUP('Sampling picks'!AY3,Sheet1!$A$11:$C$1010,3,FALSE)</f>
        <v>34.46</v>
      </c>
      <c r="BN13">
        <f ca="1">VLOOKUP('Sampling picks'!AZ3,Sheet1!$A$11:$C$1010,3,FALSE)</f>
        <v>50.55</v>
      </c>
      <c r="BO13">
        <f ca="1">VLOOKUP('Sampling picks'!BA3,Sheet1!$A$11:$C$1010,3,FALSE)</f>
        <v>48</v>
      </c>
      <c r="BP13">
        <f ca="1">VLOOKUP('Sampling picks'!BB3,Sheet1!$A$11:$C$1010,3,FALSE)</f>
        <v>62.19</v>
      </c>
      <c r="BQ13">
        <f ca="1">VLOOKUP('Sampling picks'!BC3,Sheet1!$A$11:$C$1010,3,FALSE)</f>
        <v>37.04</v>
      </c>
      <c r="BR13">
        <f ca="1">VLOOKUP('Sampling picks'!BD3,Sheet1!$A$11:$C$1010,3,FALSE)</f>
        <v>64.599999999999994</v>
      </c>
      <c r="BS13">
        <f ca="1">VLOOKUP('Sampling picks'!BE3,Sheet1!$A$11:$C$1010,3,FALSE)</f>
        <v>42.72</v>
      </c>
      <c r="BT13">
        <f ca="1">VLOOKUP('Sampling picks'!BF3,Sheet1!$A$11:$C$1010,3,FALSE)</f>
        <v>47.62</v>
      </c>
      <c r="BU13">
        <f ca="1">VLOOKUP('Sampling picks'!BG3,Sheet1!$A$11:$C$1010,3,FALSE)</f>
        <v>54.11</v>
      </c>
      <c r="BV13">
        <f ca="1">VLOOKUP('Sampling picks'!BH3,Sheet1!$A$11:$C$1010,3,FALSE)</f>
        <v>46.83</v>
      </c>
      <c r="BW13">
        <f ca="1">VLOOKUP('Sampling picks'!BI3,Sheet1!$A$11:$C$1010,3,FALSE)</f>
        <v>46.01</v>
      </c>
      <c r="BX13">
        <f ca="1">VLOOKUP('Sampling picks'!BJ3,Sheet1!$A$11:$C$1010,3,FALSE)</f>
        <v>69.680000000000007</v>
      </c>
      <c r="BY13">
        <f ca="1">VLOOKUP('Sampling picks'!BK3,Sheet1!$A$11:$C$1010,3,FALSE)</f>
        <v>27.03</v>
      </c>
      <c r="BZ13">
        <f ca="1">VLOOKUP('Sampling picks'!BL3,Sheet1!$A$11:$C$1010,3,FALSE)</f>
        <v>44.87</v>
      </c>
      <c r="CA13">
        <f ca="1">VLOOKUP('Sampling picks'!BM3,Sheet1!$A$11:$C$1010,3,FALSE)</f>
        <v>37.04</v>
      </c>
      <c r="CB13">
        <f ca="1">VLOOKUP('Sampling picks'!BN3,Sheet1!$A$11:$C$1010,3,FALSE)</f>
        <v>46.87</v>
      </c>
      <c r="CC13">
        <f ca="1">VLOOKUP('Sampling picks'!BO3,Sheet1!$A$11:$C$1010,3,FALSE)</f>
        <v>51.23</v>
      </c>
      <c r="CD13">
        <f ca="1">VLOOKUP('Sampling picks'!BP3,Sheet1!$A$11:$C$1010,3,FALSE)</f>
        <v>37.04</v>
      </c>
      <c r="CE13">
        <f ca="1">VLOOKUP('Sampling picks'!BQ3,Sheet1!$A$11:$C$1010,3,FALSE)</f>
        <v>38.229999999999997</v>
      </c>
      <c r="CF13">
        <f ca="1">VLOOKUP('Sampling picks'!BR3,Sheet1!$A$11:$C$1010,3,FALSE)</f>
        <v>42.6</v>
      </c>
      <c r="CG13">
        <f ca="1">VLOOKUP('Sampling picks'!BS3,Sheet1!$A$11:$C$1010,3,FALSE)</f>
        <v>71.38</v>
      </c>
      <c r="CH13">
        <f ca="1">VLOOKUP('Sampling picks'!BT3,Sheet1!$A$11:$C$1010,3,FALSE)</f>
        <v>46.34</v>
      </c>
      <c r="CI13">
        <f ca="1">VLOOKUP('Sampling picks'!BU3,Sheet1!$A$11:$C$1010,3,FALSE)</f>
        <v>56.9</v>
      </c>
      <c r="CJ13">
        <f ca="1">VLOOKUP('Sampling picks'!BV3,Sheet1!$A$11:$C$1010,3,FALSE)</f>
        <v>64.47</v>
      </c>
      <c r="CK13">
        <f ca="1">VLOOKUP('Sampling picks'!BW3,Sheet1!$A$11:$C$1010,3,FALSE)</f>
        <v>53.58</v>
      </c>
      <c r="CL13">
        <f ca="1">VLOOKUP('Sampling picks'!BX3,Sheet1!$A$11:$C$1010,3,FALSE)</f>
        <v>52.42</v>
      </c>
      <c r="CM13">
        <f ca="1">VLOOKUP('Sampling picks'!BY3,Sheet1!$A$11:$C$1010,3,FALSE)</f>
        <v>56.38</v>
      </c>
      <c r="CN13">
        <f ca="1">VLOOKUP('Sampling picks'!BZ3,Sheet1!$A$11:$C$1010,3,FALSE)</f>
        <v>48.66</v>
      </c>
      <c r="CO13">
        <f ca="1">VLOOKUP('Sampling picks'!CA3,Sheet1!$A$11:$C$1010,3,FALSE)</f>
        <v>49.07</v>
      </c>
      <c r="CP13">
        <f ca="1">VLOOKUP('Sampling picks'!CB3,Sheet1!$A$11:$C$1010,3,FALSE)</f>
        <v>30.7</v>
      </c>
      <c r="CQ13">
        <f ca="1">VLOOKUP('Sampling picks'!CC3,Sheet1!$A$11:$C$1010,3,FALSE)</f>
        <v>53.68</v>
      </c>
      <c r="CR13">
        <f ca="1">VLOOKUP('Sampling picks'!CD3,Sheet1!$A$11:$C$1010,3,FALSE)</f>
        <v>64.180000000000007</v>
      </c>
      <c r="CS13">
        <f ca="1">VLOOKUP('Sampling picks'!CE3,Sheet1!$A$11:$C$1010,3,FALSE)</f>
        <v>48.56</v>
      </c>
      <c r="CT13">
        <f ca="1">VLOOKUP('Sampling picks'!CF3,Sheet1!$A$11:$C$1010,3,FALSE)</f>
        <v>64.36</v>
      </c>
      <c r="CU13">
        <f ca="1">VLOOKUP('Sampling picks'!CG3,Sheet1!$A$11:$C$1010,3,FALSE)</f>
        <v>48.11</v>
      </c>
      <c r="CV13">
        <f ca="1">VLOOKUP('Sampling picks'!CH3,Sheet1!$A$11:$C$1010,3,FALSE)</f>
        <v>51.24</v>
      </c>
      <c r="CW13">
        <f ca="1">VLOOKUP('Sampling picks'!CI3,Sheet1!$A$11:$C$1010,3,FALSE)</f>
        <v>44.67</v>
      </c>
      <c r="CX13">
        <f ca="1">VLOOKUP('Sampling picks'!CJ3,Sheet1!$A$11:$C$1010,3,FALSE)</f>
        <v>66.47</v>
      </c>
      <c r="CY13">
        <f ca="1">VLOOKUP('Sampling picks'!CK3,Sheet1!$A$11:$C$1010,3,FALSE)</f>
        <v>35.07</v>
      </c>
      <c r="CZ13">
        <f ca="1">VLOOKUP('Sampling picks'!CL3,Sheet1!$A$11:$C$1010,3,FALSE)</f>
        <v>58.95</v>
      </c>
      <c r="DA13">
        <f ca="1">VLOOKUP('Sampling picks'!CM3,Sheet1!$A$11:$C$1010,3,FALSE)</f>
        <v>44.6</v>
      </c>
      <c r="DB13">
        <f ca="1">VLOOKUP('Sampling picks'!CN3,Sheet1!$A$11:$C$1010,3,FALSE)</f>
        <v>56.99</v>
      </c>
      <c r="DC13">
        <f ca="1">VLOOKUP('Sampling picks'!CO3,Sheet1!$A$11:$C$1010,3,FALSE)</f>
        <v>44.5</v>
      </c>
      <c r="DD13">
        <f ca="1">VLOOKUP('Sampling picks'!CP3,Sheet1!$A$11:$C$1010,3,FALSE)</f>
        <v>40.33</v>
      </c>
      <c r="DE13">
        <f ca="1">VLOOKUP('Sampling picks'!CQ3,Sheet1!$A$11:$C$1010,3,FALSE)</f>
        <v>51.24</v>
      </c>
      <c r="DF13">
        <f ca="1">VLOOKUP('Sampling picks'!CR3,Sheet1!$A$11:$C$1010,3,FALSE)</f>
        <v>38.25</v>
      </c>
      <c r="DG13">
        <f ca="1">VLOOKUP('Sampling picks'!CS3,Sheet1!$A$11:$C$1010,3,FALSE)</f>
        <v>48.74</v>
      </c>
      <c r="DH13">
        <f ca="1">VLOOKUP('Sampling picks'!CT3,Sheet1!$A$11:$C$1010,3,FALSE)</f>
        <v>36.21</v>
      </c>
      <c r="DI13">
        <f ca="1">VLOOKUP('Sampling picks'!CU3,Sheet1!$A$11:$C$1010,3,FALSE)</f>
        <v>36.83</v>
      </c>
      <c r="DJ13">
        <f ca="1">VLOOKUP('Sampling picks'!CV3,Sheet1!$A$11:$C$1010,3,FALSE)</f>
        <v>50.57</v>
      </c>
      <c r="DK13">
        <f ca="1">VLOOKUP('Sampling picks'!CW3,Sheet1!$A$11:$C$1010,3,FALSE)</f>
        <v>36.86</v>
      </c>
      <c r="DL13" t="e">
        <f>VLOOKUP('Sampling picks'!CX3,Sheet1!$A$11:$C$1010,3,FALSE)</f>
        <v>#N/A</v>
      </c>
      <c r="DM13" t="e">
        <f>VLOOKUP('Sampling picks'!CY3,Sheet1!$A$11:$C$1010,3,FALSE)</f>
        <v>#N/A</v>
      </c>
    </row>
    <row r="14" spans="1:117">
      <c r="A14">
        <v>4</v>
      </c>
      <c r="C14" s="1">
        <f t="shared" ca="1" si="3"/>
        <v>54.47</v>
      </c>
      <c r="D14" s="2" t="s">
        <v>24</v>
      </c>
      <c r="E14">
        <f ca="1">SUM(E12:E13)</f>
        <v>1000</v>
      </c>
      <c r="J14" t="str">
        <f t="shared" ca="1" si="0"/>
        <v>IN</v>
      </c>
      <c r="K14">
        <f t="shared" si="1"/>
        <v>47</v>
      </c>
      <c r="L14">
        <f ca="1">$M14+_xlfn.NORM.INV($I$7/2,0,1)*SQRT($C$8^2/$I$5)</f>
        <v>45.485853761094077</v>
      </c>
      <c r="M14">
        <f t="shared" ca="1" si="2"/>
        <v>47.929500000000004</v>
      </c>
      <c r="N14">
        <f ca="1">$M14+_xlfn.NORM.INV(1-($I$7/2),0,1)*SQRT($C$8^2/$I$5)</f>
        <v>50.373146238905932</v>
      </c>
      <c r="O14">
        <v>4</v>
      </c>
      <c r="P14">
        <f ca="1">VLOOKUP('Sampling picks'!B4,Sheet1!$A$11:$C$1010,3,FALSE)</f>
        <v>37.47</v>
      </c>
      <c r="Q14">
        <f ca="1">VLOOKUP('Sampling picks'!C4,Sheet1!$A$11:$C$1010,3,FALSE)</f>
        <v>39.97</v>
      </c>
      <c r="R14">
        <f ca="1">VLOOKUP('Sampling picks'!D4,Sheet1!$A$11:$C$1010,3,FALSE)</f>
        <v>54.08</v>
      </c>
      <c r="S14">
        <f ca="1">VLOOKUP('Sampling picks'!E4,Sheet1!$A$11:$C$1010,3,FALSE)</f>
        <v>30.46</v>
      </c>
      <c r="T14">
        <f ca="1">VLOOKUP('Sampling picks'!F4,Sheet1!$A$11:$C$1010,3,FALSE)</f>
        <v>53.49</v>
      </c>
      <c r="U14">
        <f ca="1">VLOOKUP('Sampling picks'!G4,Sheet1!$A$11:$C$1010,3,FALSE)</f>
        <v>57.09</v>
      </c>
      <c r="V14">
        <f ca="1">VLOOKUP('Sampling picks'!H4,Sheet1!$A$11:$C$1010,3,FALSE)</f>
        <v>51.33</v>
      </c>
      <c r="W14">
        <f ca="1">VLOOKUP('Sampling picks'!I4,Sheet1!$A$11:$C$1010,3,FALSE)</f>
        <v>64.16</v>
      </c>
      <c r="X14">
        <f ca="1">VLOOKUP('Sampling picks'!J4,Sheet1!$A$11:$C$1010,3,FALSE)</f>
        <v>38.74</v>
      </c>
      <c r="Y14">
        <f ca="1">VLOOKUP('Sampling picks'!K4,Sheet1!$A$11:$C$1010,3,FALSE)</f>
        <v>59.03</v>
      </c>
      <c r="Z14">
        <f ca="1">VLOOKUP('Sampling picks'!L4,Sheet1!$A$11:$C$1010,3,FALSE)</f>
        <v>47.77</v>
      </c>
      <c r="AA14">
        <f ca="1">VLOOKUP('Sampling picks'!M4,Sheet1!$A$11:$C$1010,3,FALSE)</f>
        <v>43.01</v>
      </c>
      <c r="AB14">
        <f ca="1">VLOOKUP('Sampling picks'!N4,Sheet1!$A$11:$C$1010,3,FALSE)</f>
        <v>34.83</v>
      </c>
      <c r="AC14">
        <f ca="1">VLOOKUP('Sampling picks'!O4,Sheet1!$A$11:$C$1010,3,FALSE)</f>
        <v>57.01</v>
      </c>
      <c r="AD14">
        <f ca="1">VLOOKUP('Sampling picks'!P4,Sheet1!$A$11:$C$1010,3,FALSE)</f>
        <v>45.53</v>
      </c>
      <c r="AE14">
        <f ca="1">VLOOKUP('Sampling picks'!Q4,Sheet1!$A$11:$C$1010,3,FALSE)</f>
        <v>48.09</v>
      </c>
      <c r="AF14">
        <f ca="1">VLOOKUP('Sampling picks'!R4,Sheet1!$A$11:$C$1010,3,FALSE)</f>
        <v>30.62</v>
      </c>
      <c r="AG14">
        <f ca="1">VLOOKUP('Sampling picks'!S4,Sheet1!$A$11:$C$1010,3,FALSE)</f>
        <v>31.68</v>
      </c>
      <c r="AH14">
        <f ca="1">VLOOKUP('Sampling picks'!T4,Sheet1!$A$11:$C$1010,3,FALSE)</f>
        <v>34.51</v>
      </c>
      <c r="AI14">
        <f ca="1">VLOOKUP('Sampling picks'!U4,Sheet1!$A$11:$C$1010,3,FALSE)</f>
        <v>54.09</v>
      </c>
      <c r="AJ14">
        <f ca="1">VLOOKUP('Sampling picks'!V4,Sheet1!$A$11:$C$1010,3,FALSE)</f>
        <v>54.88</v>
      </c>
      <c r="AK14">
        <f ca="1">VLOOKUP('Sampling picks'!W4,Sheet1!$A$11:$C$1010,3,FALSE)</f>
        <v>40.65</v>
      </c>
      <c r="AL14">
        <f ca="1">VLOOKUP('Sampling picks'!X4,Sheet1!$A$11:$C$1010,3,FALSE)</f>
        <v>66.489999999999995</v>
      </c>
      <c r="AM14">
        <f ca="1">VLOOKUP('Sampling picks'!Y4,Sheet1!$A$11:$C$1010,3,FALSE)</f>
        <v>42.3</v>
      </c>
      <c r="AN14">
        <f ca="1">VLOOKUP('Sampling picks'!Z4,Sheet1!$A$11:$C$1010,3,FALSE)</f>
        <v>63.48</v>
      </c>
      <c r="AO14">
        <f ca="1">VLOOKUP('Sampling picks'!AA4,Sheet1!$A$11:$C$1010,3,FALSE)</f>
        <v>60.96</v>
      </c>
      <c r="AP14">
        <f ca="1">VLOOKUP('Sampling picks'!AB4,Sheet1!$A$11:$C$1010,3,FALSE)</f>
        <v>34.130000000000003</v>
      </c>
      <c r="AQ14">
        <f ca="1">VLOOKUP('Sampling picks'!AC4,Sheet1!$A$11:$C$1010,3,FALSE)</f>
        <v>46.34</v>
      </c>
      <c r="AR14">
        <f ca="1">VLOOKUP('Sampling picks'!AD4,Sheet1!$A$11:$C$1010,3,FALSE)</f>
        <v>47.16</v>
      </c>
      <c r="AS14">
        <f ca="1">VLOOKUP('Sampling picks'!AE4,Sheet1!$A$11:$C$1010,3,FALSE)</f>
        <v>41.72</v>
      </c>
      <c r="AT14">
        <f ca="1">VLOOKUP('Sampling picks'!AF4,Sheet1!$A$11:$C$1010,3,FALSE)</f>
        <v>59.57</v>
      </c>
      <c r="AU14">
        <f ca="1">VLOOKUP('Sampling picks'!AG4,Sheet1!$A$11:$C$1010,3,FALSE)</f>
        <v>58.86</v>
      </c>
      <c r="AV14">
        <f ca="1">VLOOKUP('Sampling picks'!AH4,Sheet1!$A$11:$C$1010,3,FALSE)</f>
        <v>57.55</v>
      </c>
      <c r="AW14">
        <f ca="1">VLOOKUP('Sampling picks'!AI4,Sheet1!$A$11:$C$1010,3,FALSE)</f>
        <v>30.82</v>
      </c>
      <c r="AX14">
        <f ca="1">VLOOKUP('Sampling picks'!AJ4,Sheet1!$A$11:$C$1010,3,FALSE)</f>
        <v>37.65</v>
      </c>
      <c r="AY14">
        <f ca="1">VLOOKUP('Sampling picks'!AK4,Sheet1!$A$11:$C$1010,3,FALSE)</f>
        <v>46.89</v>
      </c>
      <c r="AZ14">
        <f ca="1">VLOOKUP('Sampling picks'!AL4,Sheet1!$A$11:$C$1010,3,FALSE)</f>
        <v>40.97</v>
      </c>
      <c r="BA14">
        <f ca="1">VLOOKUP('Sampling picks'!AM4,Sheet1!$A$11:$C$1010,3,FALSE)</f>
        <v>43.94</v>
      </c>
      <c r="BB14">
        <f ca="1">VLOOKUP('Sampling picks'!AN4,Sheet1!$A$11:$C$1010,3,FALSE)</f>
        <v>63.04</v>
      </c>
      <c r="BC14">
        <f ca="1">VLOOKUP('Sampling picks'!AO4,Sheet1!$A$11:$C$1010,3,FALSE)</f>
        <v>51.4</v>
      </c>
      <c r="BD14">
        <f ca="1">VLOOKUP('Sampling picks'!AP4,Sheet1!$A$11:$C$1010,3,FALSE)</f>
        <v>49.86</v>
      </c>
      <c r="BE14">
        <f ca="1">VLOOKUP('Sampling picks'!AQ4,Sheet1!$A$11:$C$1010,3,FALSE)</f>
        <v>34.82</v>
      </c>
      <c r="BF14">
        <f ca="1">VLOOKUP('Sampling picks'!AR4,Sheet1!$A$11:$C$1010,3,FALSE)</f>
        <v>52.04</v>
      </c>
      <c r="BG14">
        <f ca="1">VLOOKUP('Sampling picks'!AS4,Sheet1!$A$11:$C$1010,3,FALSE)</f>
        <v>41.92</v>
      </c>
      <c r="BH14">
        <f ca="1">VLOOKUP('Sampling picks'!AT4,Sheet1!$A$11:$C$1010,3,FALSE)</f>
        <v>33.44</v>
      </c>
      <c r="BI14">
        <f ca="1">VLOOKUP('Sampling picks'!AU4,Sheet1!$A$11:$C$1010,3,FALSE)</f>
        <v>48.15</v>
      </c>
      <c r="BJ14">
        <f ca="1">VLOOKUP('Sampling picks'!AV4,Sheet1!$A$11:$C$1010,3,FALSE)</f>
        <v>45.32</v>
      </c>
      <c r="BK14">
        <f ca="1">VLOOKUP('Sampling picks'!AW4,Sheet1!$A$11:$C$1010,3,FALSE)</f>
        <v>47.28</v>
      </c>
      <c r="BL14">
        <f ca="1">VLOOKUP('Sampling picks'!AX4,Sheet1!$A$11:$C$1010,3,FALSE)</f>
        <v>27.86</v>
      </c>
      <c r="BM14">
        <f ca="1">VLOOKUP('Sampling picks'!AY4,Sheet1!$A$11:$C$1010,3,FALSE)</f>
        <v>38.659999999999997</v>
      </c>
      <c r="BN14">
        <f ca="1">VLOOKUP('Sampling picks'!AZ4,Sheet1!$A$11:$C$1010,3,FALSE)</f>
        <v>47.98</v>
      </c>
      <c r="BO14">
        <f ca="1">VLOOKUP('Sampling picks'!BA4,Sheet1!$A$11:$C$1010,3,FALSE)</f>
        <v>41.53</v>
      </c>
      <c r="BP14">
        <f ca="1">VLOOKUP('Sampling picks'!BB4,Sheet1!$A$11:$C$1010,3,FALSE)</f>
        <v>38.4</v>
      </c>
      <c r="BQ14">
        <f ca="1">VLOOKUP('Sampling picks'!BC4,Sheet1!$A$11:$C$1010,3,FALSE)</f>
        <v>44.23</v>
      </c>
      <c r="BR14">
        <f ca="1">VLOOKUP('Sampling picks'!BD4,Sheet1!$A$11:$C$1010,3,FALSE)</f>
        <v>62.76</v>
      </c>
      <c r="BS14">
        <f ca="1">VLOOKUP('Sampling picks'!BE4,Sheet1!$A$11:$C$1010,3,FALSE)</f>
        <v>43.63</v>
      </c>
      <c r="BT14">
        <f ca="1">VLOOKUP('Sampling picks'!BF4,Sheet1!$A$11:$C$1010,3,FALSE)</f>
        <v>54.12</v>
      </c>
      <c r="BU14">
        <f ca="1">VLOOKUP('Sampling picks'!BG4,Sheet1!$A$11:$C$1010,3,FALSE)</f>
        <v>54.08</v>
      </c>
      <c r="BV14">
        <f ca="1">VLOOKUP('Sampling picks'!BH4,Sheet1!$A$11:$C$1010,3,FALSE)</f>
        <v>49.38</v>
      </c>
      <c r="BW14">
        <f ca="1">VLOOKUP('Sampling picks'!BI4,Sheet1!$A$11:$C$1010,3,FALSE)</f>
        <v>70.59</v>
      </c>
      <c r="BX14">
        <f ca="1">VLOOKUP('Sampling picks'!BJ4,Sheet1!$A$11:$C$1010,3,FALSE)</f>
        <v>40.44</v>
      </c>
      <c r="BY14">
        <f ca="1">VLOOKUP('Sampling picks'!BK4,Sheet1!$A$11:$C$1010,3,FALSE)</f>
        <v>42.66</v>
      </c>
      <c r="BZ14">
        <f ca="1">VLOOKUP('Sampling picks'!BL4,Sheet1!$A$11:$C$1010,3,FALSE)</f>
        <v>51.53</v>
      </c>
      <c r="CA14">
        <f ca="1">VLOOKUP('Sampling picks'!BM4,Sheet1!$A$11:$C$1010,3,FALSE)</f>
        <v>40.22</v>
      </c>
      <c r="CB14">
        <f ca="1">VLOOKUP('Sampling picks'!BN4,Sheet1!$A$11:$C$1010,3,FALSE)</f>
        <v>37.81</v>
      </c>
      <c r="CC14">
        <f ca="1">VLOOKUP('Sampling picks'!BO4,Sheet1!$A$11:$C$1010,3,FALSE)</f>
        <v>50.55</v>
      </c>
      <c r="CD14">
        <f ca="1">VLOOKUP('Sampling picks'!BP4,Sheet1!$A$11:$C$1010,3,FALSE)</f>
        <v>64.36</v>
      </c>
      <c r="CE14">
        <f ca="1">VLOOKUP('Sampling picks'!BQ4,Sheet1!$A$11:$C$1010,3,FALSE)</f>
        <v>61.87</v>
      </c>
      <c r="CF14">
        <f ca="1">VLOOKUP('Sampling picks'!BR4,Sheet1!$A$11:$C$1010,3,FALSE)</f>
        <v>49.52</v>
      </c>
      <c r="CG14">
        <f ca="1">VLOOKUP('Sampling picks'!BS4,Sheet1!$A$11:$C$1010,3,FALSE)</f>
        <v>53.11</v>
      </c>
      <c r="CH14">
        <f ca="1">VLOOKUP('Sampling picks'!BT4,Sheet1!$A$11:$C$1010,3,FALSE)</f>
        <v>56.06</v>
      </c>
      <c r="CI14">
        <f ca="1">VLOOKUP('Sampling picks'!BU4,Sheet1!$A$11:$C$1010,3,FALSE)</f>
        <v>38.659999999999997</v>
      </c>
      <c r="CJ14">
        <f ca="1">VLOOKUP('Sampling picks'!BV4,Sheet1!$A$11:$C$1010,3,FALSE)</f>
        <v>64.16</v>
      </c>
      <c r="CK14">
        <f ca="1">VLOOKUP('Sampling picks'!BW4,Sheet1!$A$11:$C$1010,3,FALSE)</f>
        <v>42.3</v>
      </c>
      <c r="CL14">
        <f ca="1">VLOOKUP('Sampling picks'!BX4,Sheet1!$A$11:$C$1010,3,FALSE)</f>
        <v>35.090000000000003</v>
      </c>
      <c r="CM14">
        <f ca="1">VLOOKUP('Sampling picks'!BY4,Sheet1!$A$11:$C$1010,3,FALSE)</f>
        <v>53.73</v>
      </c>
      <c r="CN14">
        <f ca="1">VLOOKUP('Sampling picks'!BZ4,Sheet1!$A$11:$C$1010,3,FALSE)</f>
        <v>61.64</v>
      </c>
      <c r="CO14">
        <f ca="1">VLOOKUP('Sampling picks'!CA4,Sheet1!$A$11:$C$1010,3,FALSE)</f>
        <v>37.21</v>
      </c>
      <c r="CP14">
        <f ca="1">VLOOKUP('Sampling picks'!CB4,Sheet1!$A$11:$C$1010,3,FALSE)</f>
        <v>50.44</v>
      </c>
      <c r="CQ14">
        <f ca="1">VLOOKUP('Sampling picks'!CC4,Sheet1!$A$11:$C$1010,3,FALSE)</f>
        <v>48.74</v>
      </c>
      <c r="CR14">
        <f ca="1">VLOOKUP('Sampling picks'!CD4,Sheet1!$A$11:$C$1010,3,FALSE)</f>
        <v>41.32</v>
      </c>
      <c r="CS14">
        <f ca="1">VLOOKUP('Sampling picks'!CE4,Sheet1!$A$11:$C$1010,3,FALSE)</f>
        <v>44.89</v>
      </c>
      <c r="CT14">
        <f ca="1">VLOOKUP('Sampling picks'!CF4,Sheet1!$A$11:$C$1010,3,FALSE)</f>
        <v>57.13</v>
      </c>
      <c r="CU14">
        <f ca="1">VLOOKUP('Sampling picks'!CG4,Sheet1!$A$11:$C$1010,3,FALSE)</f>
        <v>47.16</v>
      </c>
      <c r="CV14">
        <f ca="1">VLOOKUP('Sampling picks'!CH4,Sheet1!$A$11:$C$1010,3,FALSE)</f>
        <v>52.51</v>
      </c>
      <c r="CW14">
        <f ca="1">VLOOKUP('Sampling picks'!CI4,Sheet1!$A$11:$C$1010,3,FALSE)</f>
        <v>65.72</v>
      </c>
      <c r="CX14">
        <f ca="1">VLOOKUP('Sampling picks'!CJ4,Sheet1!$A$11:$C$1010,3,FALSE)</f>
        <v>56.9</v>
      </c>
      <c r="CY14">
        <f ca="1">VLOOKUP('Sampling picks'!CK4,Sheet1!$A$11:$C$1010,3,FALSE)</f>
        <v>46.44</v>
      </c>
      <c r="CZ14">
        <f ca="1">VLOOKUP('Sampling picks'!CL4,Sheet1!$A$11:$C$1010,3,FALSE)</f>
        <v>40.99</v>
      </c>
      <c r="DA14">
        <f ca="1">VLOOKUP('Sampling picks'!CM4,Sheet1!$A$11:$C$1010,3,FALSE)</f>
        <v>55.61</v>
      </c>
      <c r="DB14">
        <f ca="1">VLOOKUP('Sampling picks'!CN4,Sheet1!$A$11:$C$1010,3,FALSE)</f>
        <v>45.29</v>
      </c>
      <c r="DC14">
        <f ca="1">VLOOKUP('Sampling picks'!CO4,Sheet1!$A$11:$C$1010,3,FALSE)</f>
        <v>46.18</v>
      </c>
      <c r="DD14">
        <f ca="1">VLOOKUP('Sampling picks'!CP4,Sheet1!$A$11:$C$1010,3,FALSE)</f>
        <v>49.13</v>
      </c>
      <c r="DE14">
        <f ca="1">VLOOKUP('Sampling picks'!CQ4,Sheet1!$A$11:$C$1010,3,FALSE)</f>
        <v>47.14</v>
      </c>
      <c r="DF14">
        <f ca="1">VLOOKUP('Sampling picks'!CR4,Sheet1!$A$11:$C$1010,3,FALSE)</f>
        <v>52.15</v>
      </c>
      <c r="DG14">
        <f ca="1">VLOOKUP('Sampling picks'!CS4,Sheet1!$A$11:$C$1010,3,FALSE)</f>
        <v>41.92</v>
      </c>
      <c r="DH14">
        <f ca="1">VLOOKUP('Sampling picks'!CT4,Sheet1!$A$11:$C$1010,3,FALSE)</f>
        <v>49.3</v>
      </c>
      <c r="DI14">
        <f ca="1">VLOOKUP('Sampling picks'!CU4,Sheet1!$A$11:$C$1010,3,FALSE)</f>
        <v>53.55</v>
      </c>
      <c r="DJ14">
        <f ca="1">VLOOKUP('Sampling picks'!CV4,Sheet1!$A$11:$C$1010,3,FALSE)</f>
        <v>45.53</v>
      </c>
      <c r="DK14">
        <f ca="1">VLOOKUP('Sampling picks'!CW4,Sheet1!$A$11:$C$1010,3,FALSE)</f>
        <v>46.18</v>
      </c>
      <c r="DL14" t="e">
        <f>VLOOKUP('Sampling picks'!CX4,Sheet1!$A$11:$C$1010,3,FALSE)</f>
        <v>#N/A</v>
      </c>
      <c r="DM14" t="e">
        <f>VLOOKUP('Sampling picks'!CY4,Sheet1!$A$11:$C$1010,3,FALSE)</f>
        <v>#N/A</v>
      </c>
    </row>
    <row r="15" spans="1:117">
      <c r="A15">
        <v>5</v>
      </c>
      <c r="C15" s="1">
        <f t="shared" ca="1" si="3"/>
        <v>42.04</v>
      </c>
      <c r="J15" t="str">
        <f t="shared" ca="1" si="0"/>
        <v>IN</v>
      </c>
      <c r="K15">
        <f t="shared" si="1"/>
        <v>47</v>
      </c>
      <c r="L15">
        <f ca="1">$M15+_xlfn.NORM.INV($I$7/2,0,1)*SQRT($C$8^2/$I$5)</f>
        <v>45.225053761094088</v>
      </c>
      <c r="M15">
        <f t="shared" ca="1" si="2"/>
        <v>47.668700000000015</v>
      </c>
      <c r="N15">
        <f ca="1">$M15+_xlfn.NORM.INV(1-($I$7/2),0,1)*SQRT($C$8^2/$I$5)</f>
        <v>50.112346238905943</v>
      </c>
      <c r="O15">
        <v>5</v>
      </c>
      <c r="P15">
        <f ca="1">VLOOKUP('Sampling picks'!B5,Sheet1!$A$11:$C$1010,3,FALSE)</f>
        <v>27.86</v>
      </c>
      <c r="Q15">
        <f ca="1">VLOOKUP('Sampling picks'!C5,Sheet1!$A$11:$C$1010,3,FALSE)</f>
        <v>26.42</v>
      </c>
      <c r="R15">
        <f ca="1">VLOOKUP('Sampling picks'!D5,Sheet1!$A$11:$C$1010,3,FALSE)</f>
        <v>46.75</v>
      </c>
      <c r="S15">
        <f ca="1">VLOOKUP('Sampling picks'!E5,Sheet1!$A$11:$C$1010,3,FALSE)</f>
        <v>40.04</v>
      </c>
      <c r="T15">
        <f ca="1">VLOOKUP('Sampling picks'!F5,Sheet1!$A$11:$C$1010,3,FALSE)</f>
        <v>53.1</v>
      </c>
      <c r="U15">
        <f ca="1">VLOOKUP('Sampling picks'!G5,Sheet1!$A$11:$C$1010,3,FALSE)</f>
        <v>55.54</v>
      </c>
      <c r="V15">
        <f ca="1">VLOOKUP('Sampling picks'!H5,Sheet1!$A$11:$C$1010,3,FALSE)</f>
        <v>57.85</v>
      </c>
      <c r="W15">
        <f ca="1">VLOOKUP('Sampling picks'!I5,Sheet1!$A$11:$C$1010,3,FALSE)</f>
        <v>50.69</v>
      </c>
      <c r="X15">
        <f ca="1">VLOOKUP('Sampling picks'!J5,Sheet1!$A$11:$C$1010,3,FALSE)</f>
        <v>46.63</v>
      </c>
      <c r="Y15">
        <f ca="1">VLOOKUP('Sampling picks'!K5,Sheet1!$A$11:$C$1010,3,FALSE)</f>
        <v>40.44</v>
      </c>
      <c r="Z15">
        <f ca="1">VLOOKUP('Sampling picks'!L5,Sheet1!$A$11:$C$1010,3,FALSE)</f>
        <v>61.06</v>
      </c>
      <c r="AA15">
        <f ca="1">VLOOKUP('Sampling picks'!M5,Sheet1!$A$11:$C$1010,3,FALSE)</f>
        <v>41.81</v>
      </c>
      <c r="AB15">
        <f ca="1">VLOOKUP('Sampling picks'!N5,Sheet1!$A$11:$C$1010,3,FALSE)</f>
        <v>35.82</v>
      </c>
      <c r="AC15">
        <f ca="1">VLOOKUP('Sampling picks'!O5,Sheet1!$A$11:$C$1010,3,FALSE)</f>
        <v>48.02</v>
      </c>
      <c r="AD15">
        <f ca="1">VLOOKUP('Sampling picks'!P5,Sheet1!$A$11:$C$1010,3,FALSE)</f>
        <v>42.51</v>
      </c>
      <c r="AE15">
        <f ca="1">VLOOKUP('Sampling picks'!Q5,Sheet1!$A$11:$C$1010,3,FALSE)</f>
        <v>54.88</v>
      </c>
      <c r="AF15">
        <f ca="1">VLOOKUP('Sampling picks'!R5,Sheet1!$A$11:$C$1010,3,FALSE)</f>
        <v>49.3</v>
      </c>
      <c r="AG15">
        <f ca="1">VLOOKUP('Sampling picks'!S5,Sheet1!$A$11:$C$1010,3,FALSE)</f>
        <v>39.799999999999997</v>
      </c>
      <c r="AH15">
        <f ca="1">VLOOKUP('Sampling picks'!T5,Sheet1!$A$11:$C$1010,3,FALSE)</f>
        <v>52.08</v>
      </c>
      <c r="AI15">
        <f ca="1">VLOOKUP('Sampling picks'!U5,Sheet1!$A$11:$C$1010,3,FALSE)</f>
        <v>47.4</v>
      </c>
      <c r="AJ15">
        <f ca="1">VLOOKUP('Sampling picks'!V5,Sheet1!$A$11:$C$1010,3,FALSE)</f>
        <v>51.27</v>
      </c>
      <c r="AK15">
        <f ca="1">VLOOKUP('Sampling picks'!W5,Sheet1!$A$11:$C$1010,3,FALSE)</f>
        <v>47.73</v>
      </c>
      <c r="AL15">
        <f ca="1">VLOOKUP('Sampling picks'!X5,Sheet1!$A$11:$C$1010,3,FALSE)</f>
        <v>41.79</v>
      </c>
      <c r="AM15">
        <f ca="1">VLOOKUP('Sampling picks'!Y5,Sheet1!$A$11:$C$1010,3,FALSE)</f>
        <v>41.4</v>
      </c>
      <c r="AN15">
        <f ca="1">VLOOKUP('Sampling picks'!Z5,Sheet1!$A$11:$C$1010,3,FALSE)</f>
        <v>56.97</v>
      </c>
      <c r="AO15">
        <f ca="1">VLOOKUP('Sampling picks'!AA5,Sheet1!$A$11:$C$1010,3,FALSE)</f>
        <v>43.64</v>
      </c>
      <c r="AP15">
        <f ca="1">VLOOKUP('Sampling picks'!AB5,Sheet1!$A$11:$C$1010,3,FALSE)</f>
        <v>49.88</v>
      </c>
      <c r="AQ15">
        <f ca="1">VLOOKUP('Sampling picks'!AC5,Sheet1!$A$11:$C$1010,3,FALSE)</f>
        <v>48.65</v>
      </c>
      <c r="AR15">
        <f ca="1">VLOOKUP('Sampling picks'!AD5,Sheet1!$A$11:$C$1010,3,FALSE)</f>
        <v>40.33</v>
      </c>
      <c r="AS15">
        <f ca="1">VLOOKUP('Sampling picks'!AE5,Sheet1!$A$11:$C$1010,3,FALSE)</f>
        <v>57.25</v>
      </c>
      <c r="AT15">
        <f ca="1">VLOOKUP('Sampling picks'!AF5,Sheet1!$A$11:$C$1010,3,FALSE)</f>
        <v>56.05</v>
      </c>
      <c r="AU15">
        <f ca="1">VLOOKUP('Sampling picks'!AG5,Sheet1!$A$11:$C$1010,3,FALSE)</f>
        <v>42.33</v>
      </c>
      <c r="AV15">
        <f ca="1">VLOOKUP('Sampling picks'!AH5,Sheet1!$A$11:$C$1010,3,FALSE)</f>
        <v>34.67</v>
      </c>
      <c r="AW15">
        <f ca="1">VLOOKUP('Sampling picks'!AI5,Sheet1!$A$11:$C$1010,3,FALSE)</f>
        <v>57.38</v>
      </c>
      <c r="AX15">
        <f ca="1">VLOOKUP('Sampling picks'!AJ5,Sheet1!$A$11:$C$1010,3,FALSE)</f>
        <v>48.72</v>
      </c>
      <c r="AY15">
        <f ca="1">VLOOKUP('Sampling picks'!AK5,Sheet1!$A$11:$C$1010,3,FALSE)</f>
        <v>41.25</v>
      </c>
      <c r="AZ15">
        <f ca="1">VLOOKUP('Sampling picks'!AL5,Sheet1!$A$11:$C$1010,3,FALSE)</f>
        <v>37.5</v>
      </c>
      <c r="BA15">
        <f ca="1">VLOOKUP('Sampling picks'!AM5,Sheet1!$A$11:$C$1010,3,FALSE)</f>
        <v>46.59</v>
      </c>
      <c r="BB15">
        <f ca="1">VLOOKUP('Sampling picks'!AN5,Sheet1!$A$11:$C$1010,3,FALSE)</f>
        <v>59.07</v>
      </c>
      <c r="BC15">
        <f ca="1">VLOOKUP('Sampling picks'!AO5,Sheet1!$A$11:$C$1010,3,FALSE)</f>
        <v>41.41</v>
      </c>
      <c r="BD15">
        <f ca="1">VLOOKUP('Sampling picks'!AP5,Sheet1!$A$11:$C$1010,3,FALSE)</f>
        <v>44.71</v>
      </c>
      <c r="BE15">
        <f ca="1">VLOOKUP('Sampling picks'!AQ5,Sheet1!$A$11:$C$1010,3,FALSE)</f>
        <v>39.630000000000003</v>
      </c>
      <c r="BF15">
        <f ca="1">VLOOKUP('Sampling picks'!AR5,Sheet1!$A$11:$C$1010,3,FALSE)</f>
        <v>41.81</v>
      </c>
      <c r="BG15">
        <f ca="1">VLOOKUP('Sampling picks'!AS5,Sheet1!$A$11:$C$1010,3,FALSE)</f>
        <v>51.85</v>
      </c>
      <c r="BH15">
        <f ca="1">VLOOKUP('Sampling picks'!AT5,Sheet1!$A$11:$C$1010,3,FALSE)</f>
        <v>33.549999999999997</v>
      </c>
      <c r="BI15">
        <f ca="1">VLOOKUP('Sampling picks'!AU5,Sheet1!$A$11:$C$1010,3,FALSE)</f>
        <v>41.4</v>
      </c>
      <c r="BJ15">
        <f ca="1">VLOOKUP('Sampling picks'!AV5,Sheet1!$A$11:$C$1010,3,FALSE)</f>
        <v>40.56</v>
      </c>
      <c r="BK15">
        <f ca="1">VLOOKUP('Sampling picks'!AW5,Sheet1!$A$11:$C$1010,3,FALSE)</f>
        <v>50.57</v>
      </c>
      <c r="BL15">
        <f ca="1">VLOOKUP('Sampling picks'!AX5,Sheet1!$A$11:$C$1010,3,FALSE)</f>
        <v>66.78</v>
      </c>
      <c r="BM15">
        <f ca="1">VLOOKUP('Sampling picks'!AY5,Sheet1!$A$11:$C$1010,3,FALSE)</f>
        <v>47.77</v>
      </c>
      <c r="BN15">
        <f ca="1">VLOOKUP('Sampling picks'!AZ5,Sheet1!$A$11:$C$1010,3,FALSE)</f>
        <v>33.79</v>
      </c>
      <c r="BO15">
        <f ca="1">VLOOKUP('Sampling picks'!BA5,Sheet1!$A$11:$C$1010,3,FALSE)</f>
        <v>49.08</v>
      </c>
      <c r="BP15">
        <f ca="1">VLOOKUP('Sampling picks'!BB5,Sheet1!$A$11:$C$1010,3,FALSE)</f>
        <v>56.9</v>
      </c>
      <c r="BQ15">
        <f ca="1">VLOOKUP('Sampling picks'!BC5,Sheet1!$A$11:$C$1010,3,FALSE)</f>
        <v>46</v>
      </c>
      <c r="BR15">
        <f ca="1">VLOOKUP('Sampling picks'!BD5,Sheet1!$A$11:$C$1010,3,FALSE)</f>
        <v>56.05</v>
      </c>
      <c r="BS15">
        <f ca="1">VLOOKUP('Sampling picks'!BE5,Sheet1!$A$11:$C$1010,3,FALSE)</f>
        <v>47.36</v>
      </c>
      <c r="BT15">
        <f ca="1">VLOOKUP('Sampling picks'!BF5,Sheet1!$A$11:$C$1010,3,FALSE)</f>
        <v>64.180000000000007</v>
      </c>
      <c r="BU15">
        <f ca="1">VLOOKUP('Sampling picks'!BG5,Sheet1!$A$11:$C$1010,3,FALSE)</f>
        <v>51.31</v>
      </c>
      <c r="BV15">
        <f ca="1">VLOOKUP('Sampling picks'!BH5,Sheet1!$A$11:$C$1010,3,FALSE)</f>
        <v>56.53</v>
      </c>
      <c r="BW15">
        <f ca="1">VLOOKUP('Sampling picks'!BI5,Sheet1!$A$11:$C$1010,3,FALSE)</f>
        <v>43.41</v>
      </c>
      <c r="BX15">
        <f ca="1">VLOOKUP('Sampling picks'!BJ5,Sheet1!$A$11:$C$1010,3,FALSE)</f>
        <v>52.1</v>
      </c>
      <c r="BY15">
        <f ca="1">VLOOKUP('Sampling picks'!BK5,Sheet1!$A$11:$C$1010,3,FALSE)</f>
        <v>36.090000000000003</v>
      </c>
      <c r="BZ15">
        <f ca="1">VLOOKUP('Sampling picks'!BL5,Sheet1!$A$11:$C$1010,3,FALSE)</f>
        <v>44.24</v>
      </c>
      <c r="CA15">
        <f ca="1">VLOOKUP('Sampling picks'!BM5,Sheet1!$A$11:$C$1010,3,FALSE)</f>
        <v>58.34</v>
      </c>
      <c r="CB15">
        <f ca="1">VLOOKUP('Sampling picks'!BN5,Sheet1!$A$11:$C$1010,3,FALSE)</f>
        <v>67.09</v>
      </c>
      <c r="CC15">
        <f ca="1">VLOOKUP('Sampling picks'!BO5,Sheet1!$A$11:$C$1010,3,FALSE)</f>
        <v>48.59</v>
      </c>
      <c r="CD15">
        <f ca="1">VLOOKUP('Sampling picks'!BP5,Sheet1!$A$11:$C$1010,3,FALSE)</f>
        <v>54.81</v>
      </c>
      <c r="CE15">
        <f ca="1">VLOOKUP('Sampling picks'!BQ5,Sheet1!$A$11:$C$1010,3,FALSE)</f>
        <v>51.63</v>
      </c>
      <c r="CF15">
        <f ca="1">VLOOKUP('Sampling picks'!BR5,Sheet1!$A$11:$C$1010,3,FALSE)</f>
        <v>52.1</v>
      </c>
      <c r="CG15">
        <f ca="1">VLOOKUP('Sampling picks'!BS5,Sheet1!$A$11:$C$1010,3,FALSE)</f>
        <v>52.09</v>
      </c>
      <c r="CH15">
        <f ca="1">VLOOKUP('Sampling picks'!BT5,Sheet1!$A$11:$C$1010,3,FALSE)</f>
        <v>47.94</v>
      </c>
      <c r="CI15">
        <f ca="1">VLOOKUP('Sampling picks'!BU5,Sheet1!$A$11:$C$1010,3,FALSE)</f>
        <v>54.28</v>
      </c>
      <c r="CJ15">
        <f ca="1">VLOOKUP('Sampling picks'!BV5,Sheet1!$A$11:$C$1010,3,FALSE)</f>
        <v>55.81</v>
      </c>
      <c r="CK15">
        <f ca="1">VLOOKUP('Sampling picks'!BW5,Sheet1!$A$11:$C$1010,3,FALSE)</f>
        <v>43.8</v>
      </c>
      <c r="CL15">
        <f ca="1">VLOOKUP('Sampling picks'!BX5,Sheet1!$A$11:$C$1010,3,FALSE)</f>
        <v>58.22</v>
      </c>
      <c r="CM15">
        <f ca="1">VLOOKUP('Sampling picks'!BY5,Sheet1!$A$11:$C$1010,3,FALSE)</f>
        <v>45.9</v>
      </c>
      <c r="CN15">
        <f ca="1">VLOOKUP('Sampling picks'!BZ5,Sheet1!$A$11:$C$1010,3,FALSE)</f>
        <v>42.28</v>
      </c>
      <c r="CO15">
        <f ca="1">VLOOKUP('Sampling picks'!CA5,Sheet1!$A$11:$C$1010,3,FALSE)</f>
        <v>65.239999999999995</v>
      </c>
      <c r="CP15">
        <f ca="1">VLOOKUP('Sampling picks'!CB5,Sheet1!$A$11:$C$1010,3,FALSE)</f>
        <v>41.12</v>
      </c>
      <c r="CQ15">
        <f ca="1">VLOOKUP('Sampling picks'!CC5,Sheet1!$A$11:$C$1010,3,FALSE)</f>
        <v>46.76</v>
      </c>
      <c r="CR15">
        <f ca="1">VLOOKUP('Sampling picks'!CD5,Sheet1!$A$11:$C$1010,3,FALSE)</f>
        <v>43.65</v>
      </c>
      <c r="CS15">
        <f ca="1">VLOOKUP('Sampling picks'!CE5,Sheet1!$A$11:$C$1010,3,FALSE)</f>
        <v>35.729999999999997</v>
      </c>
      <c r="CT15">
        <f ca="1">VLOOKUP('Sampling picks'!CF5,Sheet1!$A$11:$C$1010,3,FALSE)</f>
        <v>35.380000000000003</v>
      </c>
      <c r="CU15">
        <f ca="1">VLOOKUP('Sampling picks'!CG5,Sheet1!$A$11:$C$1010,3,FALSE)</f>
        <v>49.59</v>
      </c>
      <c r="CV15">
        <f ca="1">VLOOKUP('Sampling picks'!CH5,Sheet1!$A$11:$C$1010,3,FALSE)</f>
        <v>43.5</v>
      </c>
      <c r="CW15">
        <f ca="1">VLOOKUP('Sampling picks'!CI5,Sheet1!$A$11:$C$1010,3,FALSE)</f>
        <v>58.22</v>
      </c>
      <c r="CX15">
        <f ca="1">VLOOKUP('Sampling picks'!CJ5,Sheet1!$A$11:$C$1010,3,FALSE)</f>
        <v>43.69</v>
      </c>
      <c r="CY15">
        <f ca="1">VLOOKUP('Sampling picks'!CK5,Sheet1!$A$11:$C$1010,3,FALSE)</f>
        <v>40.89</v>
      </c>
      <c r="CZ15">
        <f ca="1">VLOOKUP('Sampling picks'!CL5,Sheet1!$A$11:$C$1010,3,FALSE)</f>
        <v>61.64</v>
      </c>
      <c r="DA15">
        <f ca="1">VLOOKUP('Sampling picks'!CM5,Sheet1!$A$11:$C$1010,3,FALSE)</f>
        <v>55.52</v>
      </c>
      <c r="DB15">
        <f ca="1">VLOOKUP('Sampling picks'!CN5,Sheet1!$A$11:$C$1010,3,FALSE)</f>
        <v>41.56</v>
      </c>
      <c r="DC15">
        <f ca="1">VLOOKUP('Sampling picks'!CO5,Sheet1!$A$11:$C$1010,3,FALSE)</f>
        <v>48.12</v>
      </c>
      <c r="DD15">
        <f ca="1">VLOOKUP('Sampling picks'!CP5,Sheet1!$A$11:$C$1010,3,FALSE)</f>
        <v>42.48</v>
      </c>
      <c r="DE15">
        <f ca="1">VLOOKUP('Sampling picks'!CQ5,Sheet1!$A$11:$C$1010,3,FALSE)</f>
        <v>45.25</v>
      </c>
      <c r="DF15">
        <f ca="1">VLOOKUP('Sampling picks'!CR5,Sheet1!$A$11:$C$1010,3,FALSE)</f>
        <v>46.94</v>
      </c>
      <c r="DG15">
        <f ca="1">VLOOKUP('Sampling picks'!CS5,Sheet1!$A$11:$C$1010,3,FALSE)</f>
        <v>51.57</v>
      </c>
      <c r="DH15">
        <f ca="1">VLOOKUP('Sampling picks'!CT5,Sheet1!$A$11:$C$1010,3,FALSE)</f>
        <v>57.99</v>
      </c>
      <c r="DI15">
        <f ca="1">VLOOKUP('Sampling picks'!CU5,Sheet1!$A$11:$C$1010,3,FALSE)</f>
        <v>53.17</v>
      </c>
      <c r="DJ15">
        <f ca="1">VLOOKUP('Sampling picks'!CV5,Sheet1!$A$11:$C$1010,3,FALSE)</f>
        <v>35.93</v>
      </c>
      <c r="DK15">
        <f ca="1">VLOOKUP('Sampling picks'!CW5,Sheet1!$A$11:$C$1010,3,FALSE)</f>
        <v>32.5</v>
      </c>
      <c r="DL15" t="e">
        <f>VLOOKUP('Sampling picks'!CX5,Sheet1!$A$11:$C$1010,3,FALSE)</f>
        <v>#N/A</v>
      </c>
      <c r="DM15" t="e">
        <f>VLOOKUP('Sampling picks'!CY5,Sheet1!$A$11:$C$1010,3,FALSE)</f>
        <v>#N/A</v>
      </c>
    </row>
    <row r="16" spans="1:117">
      <c r="A16">
        <v>6</v>
      </c>
      <c r="C16" s="1">
        <f t="shared" ca="1" si="3"/>
        <v>49.84</v>
      </c>
      <c r="J16" t="str">
        <f t="shared" ca="1" si="0"/>
        <v>IN</v>
      </c>
      <c r="K16">
        <f t="shared" si="1"/>
        <v>47</v>
      </c>
      <c r="L16">
        <f ca="1">$M16+_xlfn.NORM.INV($I$7/2,0,1)*SQRT($C$8^2/$I$5)</f>
        <v>44.539953761094068</v>
      </c>
      <c r="M16">
        <f t="shared" ca="1" si="2"/>
        <v>46.983599999999996</v>
      </c>
      <c r="N16">
        <f ca="1">$M16+_xlfn.NORM.INV(1-($I$7/2),0,1)*SQRT($C$8^2/$I$5)</f>
        <v>49.427246238905923</v>
      </c>
      <c r="O16">
        <v>6</v>
      </c>
      <c r="P16">
        <f ca="1">VLOOKUP('Sampling picks'!B6,Sheet1!$A$11:$C$1010,3,FALSE)</f>
        <v>50.3</v>
      </c>
      <c r="Q16">
        <f ca="1">VLOOKUP('Sampling picks'!C6,Sheet1!$A$11:$C$1010,3,FALSE)</f>
        <v>56.84</v>
      </c>
      <c r="R16">
        <f ca="1">VLOOKUP('Sampling picks'!D6,Sheet1!$A$11:$C$1010,3,FALSE)</f>
        <v>43.8</v>
      </c>
      <c r="S16">
        <f ca="1">VLOOKUP('Sampling picks'!E6,Sheet1!$A$11:$C$1010,3,FALSE)</f>
        <v>62.32</v>
      </c>
      <c r="T16">
        <f ca="1">VLOOKUP('Sampling picks'!F6,Sheet1!$A$11:$C$1010,3,FALSE)</f>
        <v>33.89</v>
      </c>
      <c r="U16">
        <f ca="1">VLOOKUP('Sampling picks'!G6,Sheet1!$A$11:$C$1010,3,FALSE)</f>
        <v>39.799999999999997</v>
      </c>
      <c r="V16">
        <f ca="1">VLOOKUP('Sampling picks'!H6,Sheet1!$A$11:$C$1010,3,FALSE)</f>
        <v>38.950000000000003</v>
      </c>
      <c r="W16">
        <f ca="1">VLOOKUP('Sampling picks'!I6,Sheet1!$A$11:$C$1010,3,FALSE)</f>
        <v>51.97</v>
      </c>
      <c r="X16">
        <f ca="1">VLOOKUP('Sampling picks'!J6,Sheet1!$A$11:$C$1010,3,FALSE)</f>
        <v>52.94</v>
      </c>
      <c r="Y16">
        <f ca="1">VLOOKUP('Sampling picks'!K6,Sheet1!$A$11:$C$1010,3,FALSE)</f>
        <v>55.46</v>
      </c>
      <c r="Z16">
        <f ca="1">VLOOKUP('Sampling picks'!L6,Sheet1!$A$11:$C$1010,3,FALSE)</f>
        <v>56.24</v>
      </c>
      <c r="AA16">
        <f ca="1">VLOOKUP('Sampling picks'!M6,Sheet1!$A$11:$C$1010,3,FALSE)</f>
        <v>56.05</v>
      </c>
      <c r="AB16">
        <f ca="1">VLOOKUP('Sampling picks'!N6,Sheet1!$A$11:$C$1010,3,FALSE)</f>
        <v>61.95</v>
      </c>
      <c r="AC16">
        <f ca="1">VLOOKUP('Sampling picks'!O6,Sheet1!$A$11:$C$1010,3,FALSE)</f>
        <v>32.46</v>
      </c>
      <c r="AD16">
        <f ca="1">VLOOKUP('Sampling picks'!P6,Sheet1!$A$11:$C$1010,3,FALSE)</f>
        <v>42.3</v>
      </c>
      <c r="AE16">
        <f ca="1">VLOOKUP('Sampling picks'!Q6,Sheet1!$A$11:$C$1010,3,FALSE)</f>
        <v>38.15</v>
      </c>
      <c r="AF16">
        <f ca="1">VLOOKUP('Sampling picks'!R6,Sheet1!$A$11:$C$1010,3,FALSE)</f>
        <v>44.23</v>
      </c>
      <c r="AG16">
        <f ca="1">VLOOKUP('Sampling picks'!S6,Sheet1!$A$11:$C$1010,3,FALSE)</f>
        <v>51.84</v>
      </c>
      <c r="AH16">
        <f ca="1">VLOOKUP('Sampling picks'!T6,Sheet1!$A$11:$C$1010,3,FALSE)</f>
        <v>56.38</v>
      </c>
      <c r="AI16">
        <f ca="1">VLOOKUP('Sampling picks'!U6,Sheet1!$A$11:$C$1010,3,FALSE)</f>
        <v>53.21</v>
      </c>
      <c r="AJ16">
        <f ca="1">VLOOKUP('Sampling picks'!V6,Sheet1!$A$11:$C$1010,3,FALSE)</f>
        <v>40.22</v>
      </c>
      <c r="AK16">
        <f ca="1">VLOOKUP('Sampling picks'!W6,Sheet1!$A$11:$C$1010,3,FALSE)</f>
        <v>42.1</v>
      </c>
      <c r="AL16">
        <f ca="1">VLOOKUP('Sampling picks'!X6,Sheet1!$A$11:$C$1010,3,FALSE)</f>
        <v>53.68</v>
      </c>
      <c r="AM16">
        <f ca="1">VLOOKUP('Sampling picks'!Y6,Sheet1!$A$11:$C$1010,3,FALSE)</f>
        <v>49.13</v>
      </c>
      <c r="AN16">
        <f ca="1">VLOOKUP('Sampling picks'!Z6,Sheet1!$A$11:$C$1010,3,FALSE)</f>
        <v>44.12</v>
      </c>
      <c r="AO16">
        <f ca="1">VLOOKUP('Sampling picks'!AA6,Sheet1!$A$11:$C$1010,3,FALSE)</f>
        <v>38.659999999999997</v>
      </c>
      <c r="AP16">
        <f ca="1">VLOOKUP('Sampling picks'!AB6,Sheet1!$A$11:$C$1010,3,FALSE)</f>
        <v>59.66</v>
      </c>
      <c r="AQ16">
        <f ca="1">VLOOKUP('Sampling picks'!AC6,Sheet1!$A$11:$C$1010,3,FALSE)</f>
        <v>37.630000000000003</v>
      </c>
      <c r="AR16">
        <f ca="1">VLOOKUP('Sampling picks'!AD6,Sheet1!$A$11:$C$1010,3,FALSE)</f>
        <v>30.62</v>
      </c>
      <c r="AS16">
        <f ca="1">VLOOKUP('Sampling picks'!AE6,Sheet1!$A$11:$C$1010,3,FALSE)</f>
        <v>53.32</v>
      </c>
      <c r="AT16">
        <f ca="1">VLOOKUP('Sampling picks'!AF6,Sheet1!$A$11:$C$1010,3,FALSE)</f>
        <v>50.47</v>
      </c>
      <c r="AU16">
        <f ca="1">VLOOKUP('Sampling picks'!AG6,Sheet1!$A$11:$C$1010,3,FALSE)</f>
        <v>62.31</v>
      </c>
      <c r="AV16">
        <f ca="1">VLOOKUP('Sampling picks'!AH6,Sheet1!$A$11:$C$1010,3,FALSE)</f>
        <v>61.98</v>
      </c>
      <c r="AW16">
        <f ca="1">VLOOKUP('Sampling picks'!AI6,Sheet1!$A$11:$C$1010,3,FALSE)</f>
        <v>35.69</v>
      </c>
      <c r="AX16">
        <f ca="1">VLOOKUP('Sampling picks'!AJ6,Sheet1!$A$11:$C$1010,3,FALSE)</f>
        <v>43.34</v>
      </c>
      <c r="AY16">
        <f ca="1">VLOOKUP('Sampling picks'!AK6,Sheet1!$A$11:$C$1010,3,FALSE)</f>
        <v>26.5</v>
      </c>
      <c r="AZ16">
        <f ca="1">VLOOKUP('Sampling picks'!AL6,Sheet1!$A$11:$C$1010,3,FALSE)</f>
        <v>43.5</v>
      </c>
      <c r="BA16">
        <f ca="1">VLOOKUP('Sampling picks'!AM6,Sheet1!$A$11:$C$1010,3,FALSE)</f>
        <v>42.34</v>
      </c>
      <c r="BB16">
        <f ca="1">VLOOKUP('Sampling picks'!AN6,Sheet1!$A$11:$C$1010,3,FALSE)</f>
        <v>36.5</v>
      </c>
      <c r="BC16">
        <f ca="1">VLOOKUP('Sampling picks'!AO6,Sheet1!$A$11:$C$1010,3,FALSE)</f>
        <v>52.75</v>
      </c>
      <c r="BD16">
        <f ca="1">VLOOKUP('Sampling picks'!AP6,Sheet1!$A$11:$C$1010,3,FALSE)</f>
        <v>37.74</v>
      </c>
      <c r="BE16">
        <f ca="1">VLOOKUP('Sampling picks'!AQ6,Sheet1!$A$11:$C$1010,3,FALSE)</f>
        <v>50.85</v>
      </c>
      <c r="BF16">
        <f ca="1">VLOOKUP('Sampling picks'!AR6,Sheet1!$A$11:$C$1010,3,FALSE)</f>
        <v>48.29</v>
      </c>
      <c r="BG16">
        <f ca="1">VLOOKUP('Sampling picks'!AS6,Sheet1!$A$11:$C$1010,3,FALSE)</f>
        <v>52.09</v>
      </c>
      <c r="BH16">
        <f ca="1">VLOOKUP('Sampling picks'!AT6,Sheet1!$A$11:$C$1010,3,FALSE)</f>
        <v>48.61</v>
      </c>
      <c r="BI16">
        <f ca="1">VLOOKUP('Sampling picks'!AU6,Sheet1!$A$11:$C$1010,3,FALSE)</f>
        <v>48.66</v>
      </c>
      <c r="BJ16">
        <f ca="1">VLOOKUP('Sampling picks'!AV6,Sheet1!$A$11:$C$1010,3,FALSE)</f>
        <v>49.56</v>
      </c>
      <c r="BK16">
        <f ca="1">VLOOKUP('Sampling picks'!AW6,Sheet1!$A$11:$C$1010,3,FALSE)</f>
        <v>43.04</v>
      </c>
      <c r="BL16">
        <f ca="1">VLOOKUP('Sampling picks'!AX6,Sheet1!$A$11:$C$1010,3,FALSE)</f>
        <v>54.18</v>
      </c>
      <c r="BM16">
        <f ca="1">VLOOKUP('Sampling picks'!AY6,Sheet1!$A$11:$C$1010,3,FALSE)</f>
        <v>46.21</v>
      </c>
      <c r="BN16">
        <f ca="1">VLOOKUP('Sampling picks'!AZ6,Sheet1!$A$11:$C$1010,3,FALSE)</f>
        <v>58.13</v>
      </c>
      <c r="BO16">
        <f ca="1">VLOOKUP('Sampling picks'!BA6,Sheet1!$A$11:$C$1010,3,FALSE)</f>
        <v>56.52</v>
      </c>
      <c r="BP16">
        <f ca="1">VLOOKUP('Sampling picks'!BB6,Sheet1!$A$11:$C$1010,3,FALSE)</f>
        <v>35.090000000000003</v>
      </c>
      <c r="BQ16">
        <f ca="1">VLOOKUP('Sampling picks'!BC6,Sheet1!$A$11:$C$1010,3,FALSE)</f>
        <v>38.630000000000003</v>
      </c>
      <c r="BR16">
        <f ca="1">VLOOKUP('Sampling picks'!BD6,Sheet1!$A$11:$C$1010,3,FALSE)</f>
        <v>42.97</v>
      </c>
      <c r="BS16">
        <f ca="1">VLOOKUP('Sampling picks'!BE6,Sheet1!$A$11:$C$1010,3,FALSE)</f>
        <v>46.75</v>
      </c>
      <c r="BT16">
        <f ca="1">VLOOKUP('Sampling picks'!BF6,Sheet1!$A$11:$C$1010,3,FALSE)</f>
        <v>52.73</v>
      </c>
      <c r="BU16">
        <f ca="1">VLOOKUP('Sampling picks'!BG6,Sheet1!$A$11:$C$1010,3,FALSE)</f>
        <v>49.86</v>
      </c>
      <c r="BV16">
        <f ca="1">VLOOKUP('Sampling picks'!BH6,Sheet1!$A$11:$C$1010,3,FALSE)</f>
        <v>47.1</v>
      </c>
      <c r="BW16">
        <f ca="1">VLOOKUP('Sampling picks'!BI6,Sheet1!$A$11:$C$1010,3,FALSE)</f>
        <v>38.71</v>
      </c>
      <c r="BX16">
        <f ca="1">VLOOKUP('Sampling picks'!BJ6,Sheet1!$A$11:$C$1010,3,FALSE)</f>
        <v>48</v>
      </c>
      <c r="BY16">
        <f ca="1">VLOOKUP('Sampling picks'!BK6,Sheet1!$A$11:$C$1010,3,FALSE)</f>
        <v>35.380000000000003</v>
      </c>
      <c r="BZ16">
        <f ca="1">VLOOKUP('Sampling picks'!BL6,Sheet1!$A$11:$C$1010,3,FALSE)</f>
        <v>49.81</v>
      </c>
      <c r="CA16">
        <f ca="1">VLOOKUP('Sampling picks'!BM6,Sheet1!$A$11:$C$1010,3,FALSE)</f>
        <v>30.46</v>
      </c>
      <c r="CB16">
        <f ca="1">VLOOKUP('Sampling picks'!BN6,Sheet1!$A$11:$C$1010,3,FALSE)</f>
        <v>54.06</v>
      </c>
      <c r="CC16">
        <f ca="1">VLOOKUP('Sampling picks'!BO6,Sheet1!$A$11:$C$1010,3,FALSE)</f>
        <v>32.5</v>
      </c>
      <c r="CD16">
        <f ca="1">VLOOKUP('Sampling picks'!BP6,Sheet1!$A$11:$C$1010,3,FALSE)</f>
        <v>32.5</v>
      </c>
      <c r="CE16">
        <f ca="1">VLOOKUP('Sampling picks'!BQ6,Sheet1!$A$11:$C$1010,3,FALSE)</f>
        <v>66.680000000000007</v>
      </c>
      <c r="CF16">
        <f ca="1">VLOOKUP('Sampling picks'!BR6,Sheet1!$A$11:$C$1010,3,FALSE)</f>
        <v>38.19</v>
      </c>
      <c r="CG16">
        <f ca="1">VLOOKUP('Sampling picks'!BS6,Sheet1!$A$11:$C$1010,3,FALSE)</f>
        <v>41.92</v>
      </c>
      <c r="CH16">
        <f ca="1">VLOOKUP('Sampling picks'!BT6,Sheet1!$A$11:$C$1010,3,FALSE)</f>
        <v>49.9</v>
      </c>
      <c r="CI16">
        <f ca="1">VLOOKUP('Sampling picks'!BU6,Sheet1!$A$11:$C$1010,3,FALSE)</f>
        <v>39.06</v>
      </c>
      <c r="CJ16">
        <f ca="1">VLOOKUP('Sampling picks'!BV6,Sheet1!$A$11:$C$1010,3,FALSE)</f>
        <v>49.77</v>
      </c>
      <c r="CK16">
        <f ca="1">VLOOKUP('Sampling picks'!BW6,Sheet1!$A$11:$C$1010,3,FALSE)</f>
        <v>45.79</v>
      </c>
      <c r="CL16">
        <f ca="1">VLOOKUP('Sampling picks'!BX6,Sheet1!$A$11:$C$1010,3,FALSE)</f>
        <v>45.53</v>
      </c>
      <c r="CM16">
        <f ca="1">VLOOKUP('Sampling picks'!BY6,Sheet1!$A$11:$C$1010,3,FALSE)</f>
        <v>48.12</v>
      </c>
      <c r="CN16">
        <f ca="1">VLOOKUP('Sampling picks'!BZ6,Sheet1!$A$11:$C$1010,3,FALSE)</f>
        <v>29.06</v>
      </c>
      <c r="CO16">
        <f ca="1">VLOOKUP('Sampling picks'!CA6,Sheet1!$A$11:$C$1010,3,FALSE)</f>
        <v>42.63</v>
      </c>
      <c r="CP16">
        <f ca="1">VLOOKUP('Sampling picks'!CB6,Sheet1!$A$11:$C$1010,3,FALSE)</f>
        <v>49.36</v>
      </c>
      <c r="CQ16">
        <f ca="1">VLOOKUP('Sampling picks'!CC6,Sheet1!$A$11:$C$1010,3,FALSE)</f>
        <v>56.74</v>
      </c>
      <c r="CR16">
        <f ca="1">VLOOKUP('Sampling picks'!CD6,Sheet1!$A$11:$C$1010,3,FALSE)</f>
        <v>57.64</v>
      </c>
      <c r="CS16">
        <f ca="1">VLOOKUP('Sampling picks'!CE6,Sheet1!$A$11:$C$1010,3,FALSE)</f>
        <v>63.32</v>
      </c>
      <c r="CT16">
        <f ca="1">VLOOKUP('Sampling picks'!CF6,Sheet1!$A$11:$C$1010,3,FALSE)</f>
        <v>43.26</v>
      </c>
      <c r="CU16">
        <f ca="1">VLOOKUP('Sampling picks'!CG6,Sheet1!$A$11:$C$1010,3,FALSE)</f>
        <v>38.950000000000003</v>
      </c>
      <c r="CV16">
        <f ca="1">VLOOKUP('Sampling picks'!CH6,Sheet1!$A$11:$C$1010,3,FALSE)</f>
        <v>44.03</v>
      </c>
      <c r="CW16">
        <f ca="1">VLOOKUP('Sampling picks'!CI6,Sheet1!$A$11:$C$1010,3,FALSE)</f>
        <v>61.04</v>
      </c>
      <c r="CX16">
        <f ca="1">VLOOKUP('Sampling picks'!CJ6,Sheet1!$A$11:$C$1010,3,FALSE)</f>
        <v>36.619999999999997</v>
      </c>
      <c r="CY16">
        <f ca="1">VLOOKUP('Sampling picks'!CK6,Sheet1!$A$11:$C$1010,3,FALSE)</f>
        <v>31.49</v>
      </c>
      <c r="CZ16">
        <f ca="1">VLOOKUP('Sampling picks'!CL6,Sheet1!$A$11:$C$1010,3,FALSE)</f>
        <v>41.94</v>
      </c>
      <c r="DA16">
        <f ca="1">VLOOKUP('Sampling picks'!CM6,Sheet1!$A$11:$C$1010,3,FALSE)</f>
        <v>49.69</v>
      </c>
      <c r="DB16">
        <f ca="1">VLOOKUP('Sampling picks'!CN6,Sheet1!$A$11:$C$1010,3,FALSE)</f>
        <v>74.010000000000005</v>
      </c>
      <c r="DC16">
        <f ca="1">VLOOKUP('Sampling picks'!CO6,Sheet1!$A$11:$C$1010,3,FALSE)</f>
        <v>60.54</v>
      </c>
      <c r="DD16">
        <f ca="1">VLOOKUP('Sampling picks'!CP6,Sheet1!$A$11:$C$1010,3,FALSE)</f>
        <v>52.11</v>
      </c>
      <c r="DE16">
        <f ca="1">VLOOKUP('Sampling picks'!CQ6,Sheet1!$A$11:$C$1010,3,FALSE)</f>
        <v>60.96</v>
      </c>
      <c r="DF16">
        <f ca="1">VLOOKUP('Sampling picks'!CR6,Sheet1!$A$11:$C$1010,3,FALSE)</f>
        <v>41.14</v>
      </c>
      <c r="DG16">
        <f ca="1">VLOOKUP('Sampling picks'!CS6,Sheet1!$A$11:$C$1010,3,FALSE)</f>
        <v>44.61</v>
      </c>
      <c r="DH16">
        <f ca="1">VLOOKUP('Sampling picks'!CT6,Sheet1!$A$11:$C$1010,3,FALSE)</f>
        <v>46.34</v>
      </c>
      <c r="DI16">
        <f ca="1">VLOOKUP('Sampling picks'!CU6,Sheet1!$A$11:$C$1010,3,FALSE)</f>
        <v>60.64</v>
      </c>
      <c r="DJ16">
        <f ca="1">VLOOKUP('Sampling picks'!CV6,Sheet1!$A$11:$C$1010,3,FALSE)</f>
        <v>48.83</v>
      </c>
      <c r="DK16">
        <f ca="1">VLOOKUP('Sampling picks'!CW6,Sheet1!$A$11:$C$1010,3,FALSE)</f>
        <v>26.42</v>
      </c>
      <c r="DL16" t="e">
        <f>VLOOKUP('Sampling picks'!CX6,Sheet1!$A$11:$C$1010,3,FALSE)</f>
        <v>#N/A</v>
      </c>
      <c r="DM16" t="e">
        <f>VLOOKUP('Sampling picks'!CY6,Sheet1!$A$11:$C$1010,3,FALSE)</f>
        <v>#N/A</v>
      </c>
    </row>
    <row r="17" spans="1:117">
      <c r="A17">
        <v>7</v>
      </c>
      <c r="C17" s="1">
        <f t="shared" ca="1" si="3"/>
        <v>44.86</v>
      </c>
      <c r="J17" t="str">
        <f t="shared" ca="1" si="0"/>
        <v>IN</v>
      </c>
      <c r="K17">
        <f t="shared" si="1"/>
        <v>47</v>
      </c>
      <c r="L17">
        <f ca="1">$M17+_xlfn.NORM.INV($I$7/2,0,1)*SQRT($C$8^2/$I$5)</f>
        <v>44.175453761094083</v>
      </c>
      <c r="M17">
        <f t="shared" ca="1" si="2"/>
        <v>46.61910000000001</v>
      </c>
      <c r="N17">
        <f ca="1">$M17+_xlfn.NORM.INV(1-($I$7/2),0,1)*SQRT($C$8^2/$I$5)</f>
        <v>49.062746238905937</v>
      </c>
      <c r="O17">
        <v>7</v>
      </c>
      <c r="P17">
        <f ca="1">VLOOKUP('Sampling picks'!B7,Sheet1!$A$11:$C$1010,3,FALSE)</f>
        <v>54.33</v>
      </c>
      <c r="Q17">
        <f ca="1">VLOOKUP('Sampling picks'!C7,Sheet1!$A$11:$C$1010,3,FALSE)</f>
        <v>55.23</v>
      </c>
      <c r="R17">
        <f ca="1">VLOOKUP('Sampling picks'!D7,Sheet1!$A$11:$C$1010,3,FALSE)</f>
        <v>43.21</v>
      </c>
      <c r="S17">
        <f ca="1">VLOOKUP('Sampling picks'!E7,Sheet1!$A$11:$C$1010,3,FALSE)</f>
        <v>51.35</v>
      </c>
      <c r="T17">
        <f ca="1">VLOOKUP('Sampling picks'!F7,Sheet1!$A$11:$C$1010,3,FALSE)</f>
        <v>67.09</v>
      </c>
      <c r="U17">
        <f ca="1">VLOOKUP('Sampling picks'!G7,Sheet1!$A$11:$C$1010,3,FALSE)</f>
        <v>53.58</v>
      </c>
      <c r="V17">
        <f ca="1">VLOOKUP('Sampling picks'!H7,Sheet1!$A$11:$C$1010,3,FALSE)</f>
        <v>64.069999999999993</v>
      </c>
      <c r="W17">
        <f ca="1">VLOOKUP('Sampling picks'!I7,Sheet1!$A$11:$C$1010,3,FALSE)</f>
        <v>50.85</v>
      </c>
      <c r="X17">
        <f ca="1">VLOOKUP('Sampling picks'!J7,Sheet1!$A$11:$C$1010,3,FALSE)</f>
        <v>31.28</v>
      </c>
      <c r="Y17">
        <f ca="1">VLOOKUP('Sampling picks'!K7,Sheet1!$A$11:$C$1010,3,FALSE)</f>
        <v>33.200000000000003</v>
      </c>
      <c r="Z17">
        <f ca="1">VLOOKUP('Sampling picks'!L7,Sheet1!$A$11:$C$1010,3,FALSE)</f>
        <v>37.21</v>
      </c>
      <c r="AA17">
        <f ca="1">VLOOKUP('Sampling picks'!M7,Sheet1!$A$11:$C$1010,3,FALSE)</f>
        <v>34.270000000000003</v>
      </c>
      <c r="AB17">
        <f ca="1">VLOOKUP('Sampling picks'!N7,Sheet1!$A$11:$C$1010,3,FALSE)</f>
        <v>44.6</v>
      </c>
      <c r="AC17">
        <f ca="1">VLOOKUP('Sampling picks'!O7,Sheet1!$A$11:$C$1010,3,FALSE)</f>
        <v>39.630000000000003</v>
      </c>
      <c r="AD17">
        <f ca="1">VLOOKUP('Sampling picks'!P7,Sheet1!$A$11:$C$1010,3,FALSE)</f>
        <v>42.61</v>
      </c>
      <c r="AE17">
        <f ca="1">VLOOKUP('Sampling picks'!Q7,Sheet1!$A$11:$C$1010,3,FALSE)</f>
        <v>48.11</v>
      </c>
      <c r="AF17">
        <f ca="1">VLOOKUP('Sampling picks'!R7,Sheet1!$A$11:$C$1010,3,FALSE)</f>
        <v>38.479999999999997</v>
      </c>
      <c r="AG17">
        <f ca="1">VLOOKUP('Sampling picks'!S7,Sheet1!$A$11:$C$1010,3,FALSE)</f>
        <v>51.27</v>
      </c>
      <c r="AH17">
        <f ca="1">VLOOKUP('Sampling picks'!T7,Sheet1!$A$11:$C$1010,3,FALSE)</f>
        <v>50.09</v>
      </c>
      <c r="AI17">
        <f ca="1">VLOOKUP('Sampling picks'!U7,Sheet1!$A$11:$C$1010,3,FALSE)</f>
        <v>59.42</v>
      </c>
      <c r="AJ17">
        <f ca="1">VLOOKUP('Sampling picks'!V7,Sheet1!$A$11:$C$1010,3,FALSE)</f>
        <v>36.69</v>
      </c>
      <c r="AK17">
        <f ca="1">VLOOKUP('Sampling picks'!W7,Sheet1!$A$11:$C$1010,3,FALSE)</f>
        <v>47.76</v>
      </c>
      <c r="AL17">
        <f ca="1">VLOOKUP('Sampling picks'!X7,Sheet1!$A$11:$C$1010,3,FALSE)</f>
        <v>42.63</v>
      </c>
      <c r="AM17">
        <f ca="1">VLOOKUP('Sampling picks'!Y7,Sheet1!$A$11:$C$1010,3,FALSE)</f>
        <v>45.74</v>
      </c>
      <c r="AN17">
        <f ca="1">VLOOKUP('Sampling picks'!Z7,Sheet1!$A$11:$C$1010,3,FALSE)</f>
        <v>31.8</v>
      </c>
      <c r="AO17">
        <f ca="1">VLOOKUP('Sampling picks'!AA7,Sheet1!$A$11:$C$1010,3,FALSE)</f>
        <v>56.52</v>
      </c>
      <c r="AP17">
        <f ca="1">VLOOKUP('Sampling picks'!AB7,Sheet1!$A$11:$C$1010,3,FALSE)</f>
        <v>66.78</v>
      </c>
      <c r="AQ17">
        <f ca="1">VLOOKUP('Sampling picks'!AC7,Sheet1!$A$11:$C$1010,3,FALSE)</f>
        <v>52.94</v>
      </c>
      <c r="AR17">
        <f ca="1">VLOOKUP('Sampling picks'!AD7,Sheet1!$A$11:$C$1010,3,FALSE)</f>
        <v>49.72</v>
      </c>
      <c r="AS17">
        <f ca="1">VLOOKUP('Sampling picks'!AE7,Sheet1!$A$11:$C$1010,3,FALSE)</f>
        <v>46.87</v>
      </c>
      <c r="AT17">
        <f ca="1">VLOOKUP('Sampling picks'!AF7,Sheet1!$A$11:$C$1010,3,FALSE)</f>
        <v>51.13</v>
      </c>
      <c r="AU17">
        <f ca="1">VLOOKUP('Sampling picks'!AG7,Sheet1!$A$11:$C$1010,3,FALSE)</f>
        <v>41.5</v>
      </c>
      <c r="AV17">
        <f ca="1">VLOOKUP('Sampling picks'!AH7,Sheet1!$A$11:$C$1010,3,FALSE)</f>
        <v>34.28</v>
      </c>
      <c r="AW17">
        <f ca="1">VLOOKUP('Sampling picks'!AI7,Sheet1!$A$11:$C$1010,3,FALSE)</f>
        <v>31.91</v>
      </c>
      <c r="AX17">
        <f ca="1">VLOOKUP('Sampling picks'!AJ7,Sheet1!$A$11:$C$1010,3,FALSE)</f>
        <v>46.98</v>
      </c>
      <c r="AY17">
        <f ca="1">VLOOKUP('Sampling picks'!AK7,Sheet1!$A$11:$C$1010,3,FALSE)</f>
        <v>52.29</v>
      </c>
      <c r="AZ17">
        <f ca="1">VLOOKUP('Sampling picks'!AL7,Sheet1!$A$11:$C$1010,3,FALSE)</f>
        <v>38.950000000000003</v>
      </c>
      <c r="BA17">
        <f ca="1">VLOOKUP('Sampling picks'!AM7,Sheet1!$A$11:$C$1010,3,FALSE)</f>
        <v>25.26</v>
      </c>
      <c r="BB17">
        <f ca="1">VLOOKUP('Sampling picks'!AN7,Sheet1!$A$11:$C$1010,3,FALSE)</f>
        <v>56.9</v>
      </c>
      <c r="BC17">
        <f ca="1">VLOOKUP('Sampling picks'!AO7,Sheet1!$A$11:$C$1010,3,FALSE)</f>
        <v>48.66</v>
      </c>
      <c r="BD17">
        <f ca="1">VLOOKUP('Sampling picks'!AP7,Sheet1!$A$11:$C$1010,3,FALSE)</f>
        <v>58.39</v>
      </c>
      <c r="BE17">
        <f ca="1">VLOOKUP('Sampling picks'!AQ7,Sheet1!$A$11:$C$1010,3,FALSE)</f>
        <v>52.76</v>
      </c>
      <c r="BF17">
        <f ca="1">VLOOKUP('Sampling picks'!AR7,Sheet1!$A$11:$C$1010,3,FALSE)</f>
        <v>45.72</v>
      </c>
      <c r="BG17">
        <f ca="1">VLOOKUP('Sampling picks'!AS7,Sheet1!$A$11:$C$1010,3,FALSE)</f>
        <v>55.55</v>
      </c>
      <c r="BH17">
        <f ca="1">VLOOKUP('Sampling picks'!AT7,Sheet1!$A$11:$C$1010,3,FALSE)</f>
        <v>47.73</v>
      </c>
      <c r="BI17">
        <f ca="1">VLOOKUP('Sampling picks'!AU7,Sheet1!$A$11:$C$1010,3,FALSE)</f>
        <v>62.41</v>
      </c>
      <c r="BJ17">
        <f ca="1">VLOOKUP('Sampling picks'!AV7,Sheet1!$A$11:$C$1010,3,FALSE)</f>
        <v>46.63</v>
      </c>
      <c r="BK17">
        <f ca="1">VLOOKUP('Sampling picks'!AW7,Sheet1!$A$11:$C$1010,3,FALSE)</f>
        <v>49.62</v>
      </c>
      <c r="BL17">
        <f ca="1">VLOOKUP('Sampling picks'!AX7,Sheet1!$A$11:$C$1010,3,FALSE)</f>
        <v>56.23</v>
      </c>
      <c r="BM17">
        <f ca="1">VLOOKUP('Sampling picks'!AY7,Sheet1!$A$11:$C$1010,3,FALSE)</f>
        <v>51.47</v>
      </c>
      <c r="BN17">
        <f ca="1">VLOOKUP('Sampling picks'!AZ7,Sheet1!$A$11:$C$1010,3,FALSE)</f>
        <v>44.24</v>
      </c>
      <c r="BO17">
        <f ca="1">VLOOKUP('Sampling picks'!BA7,Sheet1!$A$11:$C$1010,3,FALSE)</f>
        <v>27.86</v>
      </c>
      <c r="BP17">
        <f ca="1">VLOOKUP('Sampling picks'!BB7,Sheet1!$A$11:$C$1010,3,FALSE)</f>
        <v>33.96</v>
      </c>
      <c r="BQ17">
        <f ca="1">VLOOKUP('Sampling picks'!BC7,Sheet1!$A$11:$C$1010,3,FALSE)</f>
        <v>43.91</v>
      </c>
      <c r="BR17">
        <f ca="1">VLOOKUP('Sampling picks'!BD7,Sheet1!$A$11:$C$1010,3,FALSE)</f>
        <v>53.11</v>
      </c>
      <c r="BS17">
        <f ca="1">VLOOKUP('Sampling picks'!BE7,Sheet1!$A$11:$C$1010,3,FALSE)</f>
        <v>35.22</v>
      </c>
      <c r="BT17">
        <f ca="1">VLOOKUP('Sampling picks'!BF7,Sheet1!$A$11:$C$1010,3,FALSE)</f>
        <v>29.37</v>
      </c>
      <c r="BU17">
        <f ca="1">VLOOKUP('Sampling picks'!BG7,Sheet1!$A$11:$C$1010,3,FALSE)</f>
        <v>33.69</v>
      </c>
      <c r="BV17">
        <f ca="1">VLOOKUP('Sampling picks'!BH7,Sheet1!$A$11:$C$1010,3,FALSE)</f>
        <v>46.94</v>
      </c>
      <c r="BW17">
        <f ca="1">VLOOKUP('Sampling picks'!BI7,Sheet1!$A$11:$C$1010,3,FALSE)</f>
        <v>34.82</v>
      </c>
      <c r="BX17">
        <f ca="1">VLOOKUP('Sampling picks'!BJ7,Sheet1!$A$11:$C$1010,3,FALSE)</f>
        <v>40.89</v>
      </c>
      <c r="BY17">
        <f ca="1">VLOOKUP('Sampling picks'!BK7,Sheet1!$A$11:$C$1010,3,FALSE)</f>
        <v>30.54</v>
      </c>
      <c r="BZ17">
        <f ca="1">VLOOKUP('Sampling picks'!BL7,Sheet1!$A$11:$C$1010,3,FALSE)</f>
        <v>45</v>
      </c>
      <c r="CA17">
        <f ca="1">VLOOKUP('Sampling picks'!BM7,Sheet1!$A$11:$C$1010,3,FALSE)</f>
        <v>51.84</v>
      </c>
      <c r="CB17">
        <f ca="1">VLOOKUP('Sampling picks'!BN7,Sheet1!$A$11:$C$1010,3,FALSE)</f>
        <v>37.56</v>
      </c>
      <c r="CC17">
        <f ca="1">VLOOKUP('Sampling picks'!BO7,Sheet1!$A$11:$C$1010,3,FALSE)</f>
        <v>52.04</v>
      </c>
      <c r="CD17">
        <f ca="1">VLOOKUP('Sampling picks'!BP7,Sheet1!$A$11:$C$1010,3,FALSE)</f>
        <v>53.59</v>
      </c>
      <c r="CE17">
        <f ca="1">VLOOKUP('Sampling picks'!BQ7,Sheet1!$A$11:$C$1010,3,FALSE)</f>
        <v>33.54</v>
      </c>
      <c r="CF17">
        <f ca="1">VLOOKUP('Sampling picks'!BR7,Sheet1!$A$11:$C$1010,3,FALSE)</f>
        <v>31.68</v>
      </c>
      <c r="CG17">
        <f ca="1">VLOOKUP('Sampling picks'!BS7,Sheet1!$A$11:$C$1010,3,FALSE)</f>
        <v>42.17</v>
      </c>
      <c r="CH17">
        <f ca="1">VLOOKUP('Sampling picks'!BT7,Sheet1!$A$11:$C$1010,3,FALSE)</f>
        <v>46.21</v>
      </c>
      <c r="CI17">
        <f ca="1">VLOOKUP('Sampling picks'!BU7,Sheet1!$A$11:$C$1010,3,FALSE)</f>
        <v>53.59</v>
      </c>
      <c r="CJ17">
        <f ca="1">VLOOKUP('Sampling picks'!BV7,Sheet1!$A$11:$C$1010,3,FALSE)</f>
        <v>47.36</v>
      </c>
      <c r="CK17">
        <f ca="1">VLOOKUP('Sampling picks'!BW7,Sheet1!$A$11:$C$1010,3,FALSE)</f>
        <v>36.17</v>
      </c>
      <c r="CL17">
        <f ca="1">VLOOKUP('Sampling picks'!BX7,Sheet1!$A$11:$C$1010,3,FALSE)</f>
        <v>48.82</v>
      </c>
      <c r="CM17">
        <f ca="1">VLOOKUP('Sampling picks'!BY7,Sheet1!$A$11:$C$1010,3,FALSE)</f>
        <v>45.79</v>
      </c>
      <c r="CN17">
        <f ca="1">VLOOKUP('Sampling picks'!BZ7,Sheet1!$A$11:$C$1010,3,FALSE)</f>
        <v>51.3</v>
      </c>
      <c r="CO17">
        <f ca="1">VLOOKUP('Sampling picks'!CA7,Sheet1!$A$11:$C$1010,3,FALSE)</f>
        <v>47.36</v>
      </c>
      <c r="CP17">
        <f ca="1">VLOOKUP('Sampling picks'!CB7,Sheet1!$A$11:$C$1010,3,FALSE)</f>
        <v>40.01</v>
      </c>
      <c r="CQ17">
        <f ca="1">VLOOKUP('Sampling picks'!CC7,Sheet1!$A$11:$C$1010,3,FALSE)</f>
        <v>51.25</v>
      </c>
      <c r="CR17">
        <f ca="1">VLOOKUP('Sampling picks'!CD7,Sheet1!$A$11:$C$1010,3,FALSE)</f>
        <v>44.56</v>
      </c>
      <c r="CS17">
        <f ca="1">VLOOKUP('Sampling picks'!CE7,Sheet1!$A$11:$C$1010,3,FALSE)</f>
        <v>43.94</v>
      </c>
      <c r="CT17">
        <f ca="1">VLOOKUP('Sampling picks'!CF7,Sheet1!$A$11:$C$1010,3,FALSE)</f>
        <v>51.56</v>
      </c>
      <c r="CU17">
        <f ca="1">VLOOKUP('Sampling picks'!CG7,Sheet1!$A$11:$C$1010,3,FALSE)</f>
        <v>43.65</v>
      </c>
      <c r="CV17">
        <f ca="1">VLOOKUP('Sampling picks'!CH7,Sheet1!$A$11:$C$1010,3,FALSE)</f>
        <v>46.75</v>
      </c>
      <c r="CW17">
        <f ca="1">VLOOKUP('Sampling picks'!CI7,Sheet1!$A$11:$C$1010,3,FALSE)</f>
        <v>49.88</v>
      </c>
      <c r="CX17">
        <f ca="1">VLOOKUP('Sampling picks'!CJ7,Sheet1!$A$11:$C$1010,3,FALSE)</f>
        <v>56.99</v>
      </c>
      <c r="CY17">
        <f ca="1">VLOOKUP('Sampling picks'!CK7,Sheet1!$A$11:$C$1010,3,FALSE)</f>
        <v>50.9</v>
      </c>
      <c r="CZ17">
        <f ca="1">VLOOKUP('Sampling picks'!CL7,Sheet1!$A$11:$C$1010,3,FALSE)</f>
        <v>47.79</v>
      </c>
      <c r="DA17">
        <f ca="1">VLOOKUP('Sampling picks'!CM7,Sheet1!$A$11:$C$1010,3,FALSE)</f>
        <v>59.78</v>
      </c>
      <c r="DB17">
        <f ca="1">VLOOKUP('Sampling picks'!CN7,Sheet1!$A$11:$C$1010,3,FALSE)</f>
        <v>57.01</v>
      </c>
      <c r="DC17">
        <f ca="1">VLOOKUP('Sampling picks'!CO7,Sheet1!$A$11:$C$1010,3,FALSE)</f>
        <v>58.69</v>
      </c>
      <c r="DD17">
        <f ca="1">VLOOKUP('Sampling picks'!CP7,Sheet1!$A$11:$C$1010,3,FALSE)</f>
        <v>44.05</v>
      </c>
      <c r="DE17">
        <f ca="1">VLOOKUP('Sampling picks'!CQ7,Sheet1!$A$11:$C$1010,3,FALSE)</f>
        <v>54.11</v>
      </c>
      <c r="DF17">
        <f ca="1">VLOOKUP('Sampling picks'!CR7,Sheet1!$A$11:$C$1010,3,FALSE)</f>
        <v>59.65</v>
      </c>
      <c r="DG17">
        <f ca="1">VLOOKUP('Sampling picks'!CS7,Sheet1!$A$11:$C$1010,3,FALSE)</f>
        <v>38.56</v>
      </c>
      <c r="DH17">
        <f ca="1">VLOOKUP('Sampling picks'!CT7,Sheet1!$A$11:$C$1010,3,FALSE)</f>
        <v>56.58</v>
      </c>
      <c r="DI17">
        <f ca="1">VLOOKUP('Sampling picks'!CU7,Sheet1!$A$11:$C$1010,3,FALSE)</f>
        <v>42.56</v>
      </c>
      <c r="DJ17">
        <f ca="1">VLOOKUP('Sampling picks'!CV7,Sheet1!$A$11:$C$1010,3,FALSE)</f>
        <v>46.63</v>
      </c>
      <c r="DK17">
        <f ca="1">VLOOKUP('Sampling picks'!CW7,Sheet1!$A$11:$C$1010,3,FALSE)</f>
        <v>56.74</v>
      </c>
      <c r="DL17" t="e">
        <f>VLOOKUP('Sampling picks'!CX7,Sheet1!$A$11:$C$1010,3,FALSE)</f>
        <v>#N/A</v>
      </c>
      <c r="DM17" t="e">
        <f>VLOOKUP('Sampling picks'!CY7,Sheet1!$A$11:$C$1010,3,FALSE)</f>
        <v>#N/A</v>
      </c>
    </row>
    <row r="18" spans="1:117">
      <c r="A18">
        <v>8</v>
      </c>
      <c r="C18" s="1">
        <f t="shared" ca="1" si="3"/>
        <v>40.54</v>
      </c>
      <c r="J18" t="str">
        <f t="shared" ca="1" si="0"/>
        <v>IN</v>
      </c>
      <c r="K18">
        <f t="shared" si="1"/>
        <v>47</v>
      </c>
      <c r="L18">
        <f ca="1">$M18+_xlfn.NORM.INV($I$7/2,0,1)*SQRT($C$8^2/$I$5)</f>
        <v>45.933753761094081</v>
      </c>
      <c r="M18">
        <f t="shared" ca="1" si="2"/>
        <v>48.377400000000009</v>
      </c>
      <c r="N18">
        <f ca="1">$M18+_xlfn.NORM.INV(1-($I$7/2),0,1)*SQRT($C$8^2/$I$5)</f>
        <v>50.821046238905936</v>
      </c>
      <c r="O18">
        <v>8</v>
      </c>
      <c r="P18">
        <f ca="1">VLOOKUP('Sampling picks'!B8,Sheet1!$A$11:$C$1010,3,FALSE)</f>
        <v>53.85</v>
      </c>
      <c r="Q18">
        <f ca="1">VLOOKUP('Sampling picks'!C8,Sheet1!$A$11:$C$1010,3,FALSE)</f>
        <v>36.96</v>
      </c>
      <c r="R18">
        <f ca="1">VLOOKUP('Sampling picks'!D8,Sheet1!$A$11:$C$1010,3,FALSE)</f>
        <v>41.25</v>
      </c>
      <c r="S18">
        <f ca="1">VLOOKUP('Sampling picks'!E8,Sheet1!$A$11:$C$1010,3,FALSE)</f>
        <v>49.45</v>
      </c>
      <c r="T18">
        <f ca="1">VLOOKUP('Sampling picks'!F8,Sheet1!$A$11:$C$1010,3,FALSE)</f>
        <v>37.840000000000003</v>
      </c>
      <c r="U18">
        <f ca="1">VLOOKUP('Sampling picks'!G8,Sheet1!$A$11:$C$1010,3,FALSE)</f>
        <v>55.4</v>
      </c>
      <c r="V18">
        <f ca="1">VLOOKUP('Sampling picks'!H8,Sheet1!$A$11:$C$1010,3,FALSE)</f>
        <v>51.53</v>
      </c>
      <c r="W18">
        <f ca="1">VLOOKUP('Sampling picks'!I8,Sheet1!$A$11:$C$1010,3,FALSE)</f>
        <v>44.67</v>
      </c>
      <c r="X18">
        <f ca="1">VLOOKUP('Sampling picks'!J8,Sheet1!$A$11:$C$1010,3,FALSE)</f>
        <v>38.450000000000003</v>
      </c>
      <c r="Y18">
        <f ca="1">VLOOKUP('Sampling picks'!K8,Sheet1!$A$11:$C$1010,3,FALSE)</f>
        <v>41.13</v>
      </c>
      <c r="Z18">
        <f ca="1">VLOOKUP('Sampling picks'!L8,Sheet1!$A$11:$C$1010,3,FALSE)</f>
        <v>54.06</v>
      </c>
      <c r="AA18">
        <f ca="1">VLOOKUP('Sampling picks'!M8,Sheet1!$A$11:$C$1010,3,FALSE)</f>
        <v>40.33</v>
      </c>
      <c r="AB18">
        <f ca="1">VLOOKUP('Sampling picks'!N8,Sheet1!$A$11:$C$1010,3,FALSE)</f>
        <v>59.32</v>
      </c>
      <c r="AC18">
        <f ca="1">VLOOKUP('Sampling picks'!O8,Sheet1!$A$11:$C$1010,3,FALSE)</f>
        <v>40.56</v>
      </c>
      <c r="AD18">
        <f ca="1">VLOOKUP('Sampling picks'!P8,Sheet1!$A$11:$C$1010,3,FALSE)</f>
        <v>46.5</v>
      </c>
      <c r="AE18">
        <f ca="1">VLOOKUP('Sampling picks'!Q8,Sheet1!$A$11:$C$1010,3,FALSE)</f>
        <v>37.81</v>
      </c>
      <c r="AF18">
        <f ca="1">VLOOKUP('Sampling picks'!R8,Sheet1!$A$11:$C$1010,3,FALSE)</f>
        <v>56.63</v>
      </c>
      <c r="AG18">
        <f ca="1">VLOOKUP('Sampling picks'!S8,Sheet1!$A$11:$C$1010,3,FALSE)</f>
        <v>44.89</v>
      </c>
      <c r="AH18">
        <f ca="1">VLOOKUP('Sampling picks'!T8,Sheet1!$A$11:$C$1010,3,FALSE)</f>
        <v>65.319999999999993</v>
      </c>
      <c r="AI18">
        <f ca="1">VLOOKUP('Sampling picks'!U8,Sheet1!$A$11:$C$1010,3,FALSE)</f>
        <v>23.94</v>
      </c>
      <c r="AJ18">
        <f ca="1">VLOOKUP('Sampling picks'!V8,Sheet1!$A$11:$C$1010,3,FALSE)</f>
        <v>65.319999999999993</v>
      </c>
      <c r="AK18">
        <f ca="1">VLOOKUP('Sampling picks'!W8,Sheet1!$A$11:$C$1010,3,FALSE)</f>
        <v>54.68</v>
      </c>
      <c r="AL18">
        <f ca="1">VLOOKUP('Sampling picks'!X8,Sheet1!$A$11:$C$1010,3,FALSE)</f>
        <v>62.2</v>
      </c>
      <c r="AM18">
        <f ca="1">VLOOKUP('Sampling picks'!Y8,Sheet1!$A$11:$C$1010,3,FALSE)</f>
        <v>52.09</v>
      </c>
      <c r="AN18">
        <f ca="1">VLOOKUP('Sampling picks'!Z8,Sheet1!$A$11:$C$1010,3,FALSE)</f>
        <v>34.92</v>
      </c>
      <c r="AO18">
        <f ca="1">VLOOKUP('Sampling picks'!AA8,Sheet1!$A$11:$C$1010,3,FALSE)</f>
        <v>78.92</v>
      </c>
      <c r="AP18">
        <f ca="1">VLOOKUP('Sampling picks'!AB8,Sheet1!$A$11:$C$1010,3,FALSE)</f>
        <v>55.68</v>
      </c>
      <c r="AQ18">
        <f ca="1">VLOOKUP('Sampling picks'!AC8,Sheet1!$A$11:$C$1010,3,FALSE)</f>
        <v>40.97</v>
      </c>
      <c r="AR18">
        <f ca="1">VLOOKUP('Sampling picks'!AD8,Sheet1!$A$11:$C$1010,3,FALSE)</f>
        <v>54.09</v>
      </c>
      <c r="AS18">
        <f ca="1">VLOOKUP('Sampling picks'!AE8,Sheet1!$A$11:$C$1010,3,FALSE)</f>
        <v>50.34</v>
      </c>
      <c r="AT18">
        <f ca="1">VLOOKUP('Sampling picks'!AF8,Sheet1!$A$11:$C$1010,3,FALSE)</f>
        <v>61.98</v>
      </c>
      <c r="AU18">
        <f ca="1">VLOOKUP('Sampling picks'!AG8,Sheet1!$A$11:$C$1010,3,FALSE)</f>
        <v>28.8</v>
      </c>
      <c r="AV18">
        <f ca="1">VLOOKUP('Sampling picks'!AH8,Sheet1!$A$11:$C$1010,3,FALSE)</f>
        <v>47.94</v>
      </c>
      <c r="AW18">
        <f ca="1">VLOOKUP('Sampling picks'!AI8,Sheet1!$A$11:$C$1010,3,FALSE)</f>
        <v>43.35</v>
      </c>
      <c r="AX18">
        <f ca="1">VLOOKUP('Sampling picks'!AJ8,Sheet1!$A$11:$C$1010,3,FALSE)</f>
        <v>65.650000000000006</v>
      </c>
      <c r="AY18">
        <f ca="1">VLOOKUP('Sampling picks'!AK8,Sheet1!$A$11:$C$1010,3,FALSE)</f>
        <v>50.22</v>
      </c>
      <c r="AZ18">
        <f ca="1">VLOOKUP('Sampling picks'!AL8,Sheet1!$A$11:$C$1010,3,FALSE)</f>
        <v>35.729999999999997</v>
      </c>
      <c r="BA18">
        <f ca="1">VLOOKUP('Sampling picks'!AM8,Sheet1!$A$11:$C$1010,3,FALSE)</f>
        <v>56.52</v>
      </c>
      <c r="BB18">
        <f ca="1">VLOOKUP('Sampling picks'!AN8,Sheet1!$A$11:$C$1010,3,FALSE)</f>
        <v>42.6</v>
      </c>
      <c r="BC18">
        <f ca="1">VLOOKUP('Sampling picks'!AO8,Sheet1!$A$11:$C$1010,3,FALSE)</f>
        <v>47.14</v>
      </c>
      <c r="BD18">
        <f ca="1">VLOOKUP('Sampling picks'!AP8,Sheet1!$A$11:$C$1010,3,FALSE)</f>
        <v>61.13</v>
      </c>
      <c r="BE18">
        <f ca="1">VLOOKUP('Sampling picks'!AQ8,Sheet1!$A$11:$C$1010,3,FALSE)</f>
        <v>51.84</v>
      </c>
      <c r="BF18">
        <f ca="1">VLOOKUP('Sampling picks'!AR8,Sheet1!$A$11:$C$1010,3,FALSE)</f>
        <v>44.65</v>
      </c>
      <c r="BG18">
        <f ca="1">VLOOKUP('Sampling picks'!AS8,Sheet1!$A$11:$C$1010,3,FALSE)</f>
        <v>47.94</v>
      </c>
      <c r="BH18">
        <f ca="1">VLOOKUP('Sampling picks'!AT8,Sheet1!$A$11:$C$1010,3,FALSE)</f>
        <v>46.94</v>
      </c>
      <c r="BI18">
        <f ca="1">VLOOKUP('Sampling picks'!AU8,Sheet1!$A$11:$C$1010,3,FALSE)</f>
        <v>42.73</v>
      </c>
      <c r="BJ18">
        <f ca="1">VLOOKUP('Sampling picks'!AV8,Sheet1!$A$11:$C$1010,3,FALSE)</f>
        <v>58.51</v>
      </c>
      <c r="BK18">
        <f ca="1">VLOOKUP('Sampling picks'!AW8,Sheet1!$A$11:$C$1010,3,FALSE)</f>
        <v>46.17</v>
      </c>
      <c r="BL18">
        <f ca="1">VLOOKUP('Sampling picks'!AX8,Sheet1!$A$11:$C$1010,3,FALSE)</f>
        <v>42.05</v>
      </c>
      <c r="BM18">
        <f ca="1">VLOOKUP('Sampling picks'!AY8,Sheet1!$A$11:$C$1010,3,FALSE)</f>
        <v>46</v>
      </c>
      <c r="BN18">
        <f ca="1">VLOOKUP('Sampling picks'!AZ8,Sheet1!$A$11:$C$1010,3,FALSE)</f>
        <v>37.89</v>
      </c>
      <c r="BO18">
        <f ca="1">VLOOKUP('Sampling picks'!BA8,Sheet1!$A$11:$C$1010,3,FALSE)</f>
        <v>48.56</v>
      </c>
      <c r="BP18">
        <f ca="1">VLOOKUP('Sampling picks'!BB8,Sheet1!$A$11:$C$1010,3,FALSE)</f>
        <v>57.98</v>
      </c>
      <c r="BQ18">
        <f ca="1">VLOOKUP('Sampling picks'!BC8,Sheet1!$A$11:$C$1010,3,FALSE)</f>
        <v>45.85</v>
      </c>
      <c r="BR18">
        <f ca="1">VLOOKUP('Sampling picks'!BD8,Sheet1!$A$11:$C$1010,3,FALSE)</f>
        <v>48.74</v>
      </c>
      <c r="BS18">
        <f ca="1">VLOOKUP('Sampling picks'!BE8,Sheet1!$A$11:$C$1010,3,FALSE)</f>
        <v>43.8</v>
      </c>
      <c r="BT18">
        <f ca="1">VLOOKUP('Sampling picks'!BF8,Sheet1!$A$11:$C$1010,3,FALSE)</f>
        <v>42.1</v>
      </c>
      <c r="BU18">
        <f ca="1">VLOOKUP('Sampling picks'!BG8,Sheet1!$A$11:$C$1010,3,FALSE)</f>
        <v>46.91</v>
      </c>
      <c r="BV18">
        <f ca="1">VLOOKUP('Sampling picks'!BH8,Sheet1!$A$11:$C$1010,3,FALSE)</f>
        <v>61.13</v>
      </c>
      <c r="BW18">
        <f ca="1">VLOOKUP('Sampling picks'!BI8,Sheet1!$A$11:$C$1010,3,FALSE)</f>
        <v>48.89</v>
      </c>
      <c r="BX18">
        <f ca="1">VLOOKUP('Sampling picks'!BJ8,Sheet1!$A$11:$C$1010,3,FALSE)</f>
        <v>52.6</v>
      </c>
      <c r="BY18">
        <f ca="1">VLOOKUP('Sampling picks'!BK8,Sheet1!$A$11:$C$1010,3,FALSE)</f>
        <v>41.69</v>
      </c>
      <c r="BZ18">
        <f ca="1">VLOOKUP('Sampling picks'!BL8,Sheet1!$A$11:$C$1010,3,FALSE)</f>
        <v>60.71</v>
      </c>
      <c r="CA18">
        <f ca="1">VLOOKUP('Sampling picks'!BM8,Sheet1!$A$11:$C$1010,3,FALSE)</f>
        <v>56.63</v>
      </c>
      <c r="CB18">
        <f ca="1">VLOOKUP('Sampling picks'!BN8,Sheet1!$A$11:$C$1010,3,FALSE)</f>
        <v>38.96</v>
      </c>
      <c r="CC18">
        <f ca="1">VLOOKUP('Sampling picks'!BO8,Sheet1!$A$11:$C$1010,3,FALSE)</f>
        <v>50.55</v>
      </c>
      <c r="CD18">
        <f ca="1">VLOOKUP('Sampling picks'!BP8,Sheet1!$A$11:$C$1010,3,FALSE)</f>
        <v>40.6</v>
      </c>
      <c r="CE18">
        <f ca="1">VLOOKUP('Sampling picks'!BQ8,Sheet1!$A$11:$C$1010,3,FALSE)</f>
        <v>60.55</v>
      </c>
      <c r="CF18">
        <f ca="1">VLOOKUP('Sampling picks'!BR8,Sheet1!$A$11:$C$1010,3,FALSE)</f>
        <v>44.12</v>
      </c>
      <c r="CG18">
        <f ca="1">VLOOKUP('Sampling picks'!BS8,Sheet1!$A$11:$C$1010,3,FALSE)</f>
        <v>54.51</v>
      </c>
      <c r="CH18">
        <f ca="1">VLOOKUP('Sampling picks'!BT8,Sheet1!$A$11:$C$1010,3,FALSE)</f>
        <v>44.89</v>
      </c>
      <c r="CI18">
        <f ca="1">VLOOKUP('Sampling picks'!BU8,Sheet1!$A$11:$C$1010,3,FALSE)</f>
        <v>49.24</v>
      </c>
      <c r="CJ18">
        <f ca="1">VLOOKUP('Sampling picks'!BV8,Sheet1!$A$11:$C$1010,3,FALSE)</f>
        <v>62.32</v>
      </c>
      <c r="CK18">
        <f ca="1">VLOOKUP('Sampling picks'!BW8,Sheet1!$A$11:$C$1010,3,FALSE)</f>
        <v>43.33</v>
      </c>
      <c r="CL18">
        <f ca="1">VLOOKUP('Sampling picks'!BX8,Sheet1!$A$11:$C$1010,3,FALSE)</f>
        <v>41.81</v>
      </c>
      <c r="CM18">
        <f ca="1">VLOOKUP('Sampling picks'!BY8,Sheet1!$A$11:$C$1010,3,FALSE)</f>
        <v>51.36</v>
      </c>
      <c r="CN18">
        <f ca="1">VLOOKUP('Sampling picks'!BZ8,Sheet1!$A$11:$C$1010,3,FALSE)</f>
        <v>56.52</v>
      </c>
      <c r="CO18">
        <f ca="1">VLOOKUP('Sampling picks'!CA8,Sheet1!$A$11:$C$1010,3,FALSE)</f>
        <v>39.049999999999997</v>
      </c>
      <c r="CP18">
        <f ca="1">VLOOKUP('Sampling picks'!CB8,Sheet1!$A$11:$C$1010,3,FALSE)</f>
        <v>51.29</v>
      </c>
      <c r="CQ18">
        <f ca="1">VLOOKUP('Sampling picks'!CC8,Sheet1!$A$11:$C$1010,3,FALSE)</f>
        <v>61.98</v>
      </c>
      <c r="CR18">
        <f ca="1">VLOOKUP('Sampling picks'!CD8,Sheet1!$A$11:$C$1010,3,FALSE)</f>
        <v>28.86</v>
      </c>
      <c r="CS18">
        <f ca="1">VLOOKUP('Sampling picks'!CE8,Sheet1!$A$11:$C$1010,3,FALSE)</f>
        <v>39.380000000000003</v>
      </c>
      <c r="CT18">
        <f ca="1">VLOOKUP('Sampling picks'!CF8,Sheet1!$A$11:$C$1010,3,FALSE)</f>
        <v>43.22</v>
      </c>
      <c r="CU18">
        <f ca="1">VLOOKUP('Sampling picks'!CG8,Sheet1!$A$11:$C$1010,3,FALSE)</f>
        <v>47.37</v>
      </c>
      <c r="CV18">
        <f ca="1">VLOOKUP('Sampling picks'!CH8,Sheet1!$A$11:$C$1010,3,FALSE)</f>
        <v>51.57</v>
      </c>
      <c r="CW18">
        <f ca="1">VLOOKUP('Sampling picks'!CI8,Sheet1!$A$11:$C$1010,3,FALSE)</f>
        <v>53.91</v>
      </c>
      <c r="CX18">
        <f ca="1">VLOOKUP('Sampling picks'!CJ8,Sheet1!$A$11:$C$1010,3,FALSE)</f>
        <v>49.8</v>
      </c>
      <c r="CY18">
        <f ca="1">VLOOKUP('Sampling picks'!CK8,Sheet1!$A$11:$C$1010,3,FALSE)</f>
        <v>46.56</v>
      </c>
      <c r="CZ18">
        <f ca="1">VLOOKUP('Sampling picks'!CL8,Sheet1!$A$11:$C$1010,3,FALSE)</f>
        <v>37.799999999999997</v>
      </c>
      <c r="DA18">
        <f ca="1">VLOOKUP('Sampling picks'!CM8,Sheet1!$A$11:$C$1010,3,FALSE)</f>
        <v>58.51</v>
      </c>
      <c r="DB18">
        <f ca="1">VLOOKUP('Sampling picks'!CN8,Sheet1!$A$11:$C$1010,3,FALSE)</f>
        <v>35.729999999999997</v>
      </c>
      <c r="DC18">
        <f ca="1">VLOOKUP('Sampling picks'!CO8,Sheet1!$A$11:$C$1010,3,FALSE)</f>
        <v>56.9</v>
      </c>
      <c r="DD18">
        <f ca="1">VLOOKUP('Sampling picks'!CP8,Sheet1!$A$11:$C$1010,3,FALSE)</f>
        <v>57.51</v>
      </c>
      <c r="DE18">
        <f ca="1">VLOOKUP('Sampling picks'!CQ8,Sheet1!$A$11:$C$1010,3,FALSE)</f>
        <v>48.74</v>
      </c>
      <c r="DF18">
        <f ca="1">VLOOKUP('Sampling picks'!CR8,Sheet1!$A$11:$C$1010,3,FALSE)</f>
        <v>53.13</v>
      </c>
      <c r="DG18">
        <f ca="1">VLOOKUP('Sampling picks'!CS8,Sheet1!$A$11:$C$1010,3,FALSE)</f>
        <v>44.05</v>
      </c>
      <c r="DH18">
        <f ca="1">VLOOKUP('Sampling picks'!CT8,Sheet1!$A$11:$C$1010,3,FALSE)</f>
        <v>39.630000000000003</v>
      </c>
      <c r="DI18">
        <f ca="1">VLOOKUP('Sampling picks'!CU8,Sheet1!$A$11:$C$1010,3,FALSE)</f>
        <v>35.729999999999997</v>
      </c>
      <c r="DJ18">
        <f ca="1">VLOOKUP('Sampling picks'!CV8,Sheet1!$A$11:$C$1010,3,FALSE)</f>
        <v>49.13</v>
      </c>
      <c r="DK18">
        <f ca="1">VLOOKUP('Sampling picks'!CW8,Sheet1!$A$11:$C$1010,3,FALSE)</f>
        <v>38.659999999999997</v>
      </c>
      <c r="DL18" t="e">
        <f>VLOOKUP('Sampling picks'!CX8,Sheet1!$A$11:$C$1010,3,FALSE)</f>
        <v>#N/A</v>
      </c>
      <c r="DM18" t="e">
        <f>VLOOKUP('Sampling picks'!CY8,Sheet1!$A$11:$C$1010,3,FALSE)</f>
        <v>#N/A</v>
      </c>
    </row>
    <row r="19" spans="1:117">
      <c r="A19">
        <v>9</v>
      </c>
      <c r="C19" s="1">
        <f t="shared" ca="1" si="3"/>
        <v>48</v>
      </c>
      <c r="J19" t="str">
        <f t="shared" ca="1" si="0"/>
        <v>IN</v>
      </c>
      <c r="K19">
        <f t="shared" si="1"/>
        <v>47</v>
      </c>
      <c r="L19">
        <f ca="1">$M19+_xlfn.NORM.INV($I$7/2,0,1)*SQRT($C$8^2/$I$5)</f>
        <v>45.515253761094087</v>
      </c>
      <c r="M19">
        <f t="shared" ca="1" si="2"/>
        <v>47.958900000000014</v>
      </c>
      <c r="N19">
        <f ca="1">$M19+_xlfn.NORM.INV(1-($I$7/2),0,1)*SQRT($C$8^2/$I$5)</f>
        <v>50.402546238905941</v>
      </c>
      <c r="O19">
        <v>9</v>
      </c>
      <c r="P19">
        <f ca="1">VLOOKUP('Sampling picks'!B9,Sheet1!$A$11:$C$1010,3,FALSE)</f>
        <v>48.31</v>
      </c>
      <c r="Q19">
        <f ca="1">VLOOKUP('Sampling picks'!C9,Sheet1!$A$11:$C$1010,3,FALSE)</f>
        <v>51.16</v>
      </c>
      <c r="R19">
        <f ca="1">VLOOKUP('Sampling picks'!D9,Sheet1!$A$11:$C$1010,3,FALSE)</f>
        <v>36.86</v>
      </c>
      <c r="S19">
        <f ca="1">VLOOKUP('Sampling picks'!E9,Sheet1!$A$11:$C$1010,3,FALSE)</f>
        <v>40.22</v>
      </c>
      <c r="T19">
        <f ca="1">VLOOKUP('Sampling picks'!F9,Sheet1!$A$11:$C$1010,3,FALSE)</f>
        <v>55.54</v>
      </c>
      <c r="U19">
        <f ca="1">VLOOKUP('Sampling picks'!G9,Sheet1!$A$11:$C$1010,3,FALSE)</f>
        <v>51.75</v>
      </c>
      <c r="V19">
        <f ca="1">VLOOKUP('Sampling picks'!H9,Sheet1!$A$11:$C$1010,3,FALSE)</f>
        <v>67.02</v>
      </c>
      <c r="W19">
        <f ca="1">VLOOKUP('Sampling picks'!I9,Sheet1!$A$11:$C$1010,3,FALSE)</f>
        <v>48.77</v>
      </c>
      <c r="X19">
        <f ca="1">VLOOKUP('Sampling picks'!J9,Sheet1!$A$11:$C$1010,3,FALSE)</f>
        <v>34.479999999999997</v>
      </c>
      <c r="Y19">
        <f ca="1">VLOOKUP('Sampling picks'!K9,Sheet1!$A$11:$C$1010,3,FALSE)</f>
        <v>40.54</v>
      </c>
      <c r="Z19">
        <f ca="1">VLOOKUP('Sampling picks'!L9,Sheet1!$A$11:$C$1010,3,FALSE)</f>
        <v>46.89</v>
      </c>
      <c r="AA19">
        <f ca="1">VLOOKUP('Sampling picks'!M9,Sheet1!$A$11:$C$1010,3,FALSE)</f>
        <v>44.8</v>
      </c>
      <c r="AB19">
        <f ca="1">VLOOKUP('Sampling picks'!N9,Sheet1!$A$11:$C$1010,3,FALSE)</f>
        <v>44.13</v>
      </c>
      <c r="AC19">
        <f ca="1">VLOOKUP('Sampling picks'!O9,Sheet1!$A$11:$C$1010,3,FALSE)</f>
        <v>61.08</v>
      </c>
      <c r="AD19">
        <f ca="1">VLOOKUP('Sampling picks'!P9,Sheet1!$A$11:$C$1010,3,FALSE)</f>
        <v>59.83</v>
      </c>
      <c r="AE19">
        <f ca="1">VLOOKUP('Sampling picks'!Q9,Sheet1!$A$11:$C$1010,3,FALSE)</f>
        <v>37.81</v>
      </c>
      <c r="AF19">
        <f ca="1">VLOOKUP('Sampling picks'!R9,Sheet1!$A$11:$C$1010,3,FALSE)</f>
        <v>53.02</v>
      </c>
      <c r="AG19">
        <f ca="1">VLOOKUP('Sampling picks'!S9,Sheet1!$A$11:$C$1010,3,FALSE)</f>
        <v>55.23</v>
      </c>
      <c r="AH19">
        <f ca="1">VLOOKUP('Sampling picks'!T9,Sheet1!$A$11:$C$1010,3,FALSE)</f>
        <v>49.69</v>
      </c>
      <c r="AI19">
        <f ca="1">VLOOKUP('Sampling picks'!U9,Sheet1!$A$11:$C$1010,3,FALSE)</f>
        <v>51.23</v>
      </c>
      <c r="AJ19">
        <f ca="1">VLOOKUP('Sampling picks'!V9,Sheet1!$A$11:$C$1010,3,FALSE)</f>
        <v>52.75</v>
      </c>
      <c r="AK19">
        <f ca="1">VLOOKUP('Sampling picks'!W9,Sheet1!$A$11:$C$1010,3,FALSE)</f>
        <v>43.98</v>
      </c>
      <c r="AL19">
        <f ca="1">VLOOKUP('Sampling picks'!X9,Sheet1!$A$11:$C$1010,3,FALSE)</f>
        <v>33.770000000000003</v>
      </c>
      <c r="AM19">
        <f ca="1">VLOOKUP('Sampling picks'!Y9,Sheet1!$A$11:$C$1010,3,FALSE)</f>
        <v>59.02</v>
      </c>
      <c r="AN19">
        <f ca="1">VLOOKUP('Sampling picks'!Z9,Sheet1!$A$11:$C$1010,3,FALSE)</f>
        <v>48.15</v>
      </c>
      <c r="AO19">
        <f ca="1">VLOOKUP('Sampling picks'!AA9,Sheet1!$A$11:$C$1010,3,FALSE)</f>
        <v>40.97</v>
      </c>
      <c r="AP19">
        <f ca="1">VLOOKUP('Sampling picks'!AB9,Sheet1!$A$11:$C$1010,3,FALSE)</f>
        <v>41.98</v>
      </c>
      <c r="AQ19">
        <f ca="1">VLOOKUP('Sampling picks'!AC9,Sheet1!$A$11:$C$1010,3,FALSE)</f>
        <v>53.15</v>
      </c>
      <c r="AR19">
        <f ca="1">VLOOKUP('Sampling picks'!AD9,Sheet1!$A$11:$C$1010,3,FALSE)</f>
        <v>47.37</v>
      </c>
      <c r="AS19">
        <f ca="1">VLOOKUP('Sampling picks'!AE9,Sheet1!$A$11:$C$1010,3,FALSE)</f>
        <v>49.13</v>
      </c>
      <c r="AT19">
        <f ca="1">VLOOKUP('Sampling picks'!AF9,Sheet1!$A$11:$C$1010,3,FALSE)</f>
        <v>39.69</v>
      </c>
      <c r="AU19">
        <f ca="1">VLOOKUP('Sampling picks'!AG9,Sheet1!$A$11:$C$1010,3,FALSE)</f>
        <v>32.89</v>
      </c>
      <c r="AV19">
        <f ca="1">VLOOKUP('Sampling picks'!AH9,Sheet1!$A$11:$C$1010,3,FALSE)</f>
        <v>48.83</v>
      </c>
      <c r="AW19">
        <f ca="1">VLOOKUP('Sampling picks'!AI9,Sheet1!$A$11:$C$1010,3,FALSE)</f>
        <v>52.09</v>
      </c>
      <c r="AX19">
        <f ca="1">VLOOKUP('Sampling picks'!AJ9,Sheet1!$A$11:$C$1010,3,FALSE)</f>
        <v>34.51</v>
      </c>
      <c r="AY19">
        <f ca="1">VLOOKUP('Sampling picks'!AK9,Sheet1!$A$11:$C$1010,3,FALSE)</f>
        <v>52.62</v>
      </c>
      <c r="AZ19">
        <f ca="1">VLOOKUP('Sampling picks'!AL9,Sheet1!$A$11:$C$1010,3,FALSE)</f>
        <v>52.94</v>
      </c>
      <c r="BA19">
        <f ca="1">VLOOKUP('Sampling picks'!AM9,Sheet1!$A$11:$C$1010,3,FALSE)</f>
        <v>52.1</v>
      </c>
      <c r="BB19">
        <f ca="1">VLOOKUP('Sampling picks'!AN9,Sheet1!$A$11:$C$1010,3,FALSE)</f>
        <v>56.24</v>
      </c>
      <c r="BC19">
        <f ca="1">VLOOKUP('Sampling picks'!AO9,Sheet1!$A$11:$C$1010,3,FALSE)</f>
        <v>64.75</v>
      </c>
      <c r="BD19">
        <f ca="1">VLOOKUP('Sampling picks'!AP9,Sheet1!$A$11:$C$1010,3,FALSE)</f>
        <v>58.13</v>
      </c>
      <c r="BE19">
        <f ca="1">VLOOKUP('Sampling picks'!AQ9,Sheet1!$A$11:$C$1010,3,FALSE)</f>
        <v>50.47</v>
      </c>
      <c r="BF19">
        <f ca="1">VLOOKUP('Sampling picks'!AR9,Sheet1!$A$11:$C$1010,3,FALSE)</f>
        <v>45.03</v>
      </c>
      <c r="BG19">
        <f ca="1">VLOOKUP('Sampling picks'!AS9,Sheet1!$A$11:$C$1010,3,FALSE)</f>
        <v>39.020000000000003</v>
      </c>
      <c r="BH19">
        <f ca="1">VLOOKUP('Sampling picks'!AT9,Sheet1!$A$11:$C$1010,3,FALSE)</f>
        <v>57.91</v>
      </c>
      <c r="BI19">
        <f ca="1">VLOOKUP('Sampling picks'!AU9,Sheet1!$A$11:$C$1010,3,FALSE)</f>
        <v>31.91</v>
      </c>
      <c r="BJ19">
        <f ca="1">VLOOKUP('Sampling picks'!AV9,Sheet1!$A$11:$C$1010,3,FALSE)</f>
        <v>53.02</v>
      </c>
      <c r="BK19">
        <f ca="1">VLOOKUP('Sampling picks'!AW9,Sheet1!$A$11:$C$1010,3,FALSE)</f>
        <v>42.47</v>
      </c>
      <c r="BL19">
        <f ca="1">VLOOKUP('Sampling picks'!AX9,Sheet1!$A$11:$C$1010,3,FALSE)</f>
        <v>47.27</v>
      </c>
      <c r="BM19">
        <f ca="1">VLOOKUP('Sampling picks'!AY9,Sheet1!$A$11:$C$1010,3,FALSE)</f>
        <v>35.200000000000003</v>
      </c>
      <c r="BN19">
        <f ca="1">VLOOKUP('Sampling picks'!AZ9,Sheet1!$A$11:$C$1010,3,FALSE)</f>
        <v>48.15</v>
      </c>
      <c r="BO19">
        <f ca="1">VLOOKUP('Sampling picks'!BA9,Sheet1!$A$11:$C$1010,3,FALSE)</f>
        <v>51.33</v>
      </c>
      <c r="BP19">
        <f ca="1">VLOOKUP('Sampling picks'!BB9,Sheet1!$A$11:$C$1010,3,FALSE)</f>
        <v>55.68</v>
      </c>
      <c r="BQ19">
        <f ca="1">VLOOKUP('Sampling picks'!BC9,Sheet1!$A$11:$C$1010,3,FALSE)</f>
        <v>43.95</v>
      </c>
      <c r="BR19">
        <f ca="1">VLOOKUP('Sampling picks'!BD9,Sheet1!$A$11:$C$1010,3,FALSE)</f>
        <v>62.19</v>
      </c>
      <c r="BS19">
        <f ca="1">VLOOKUP('Sampling picks'!BE9,Sheet1!$A$11:$C$1010,3,FALSE)</f>
        <v>62.32</v>
      </c>
      <c r="BT19">
        <f ca="1">VLOOKUP('Sampling picks'!BF9,Sheet1!$A$11:$C$1010,3,FALSE)</f>
        <v>30.7</v>
      </c>
      <c r="BU19">
        <f ca="1">VLOOKUP('Sampling picks'!BG9,Sheet1!$A$11:$C$1010,3,FALSE)</f>
        <v>32.35</v>
      </c>
      <c r="BV19">
        <f ca="1">VLOOKUP('Sampling picks'!BH9,Sheet1!$A$11:$C$1010,3,FALSE)</f>
        <v>36.96</v>
      </c>
      <c r="BW19">
        <f ca="1">VLOOKUP('Sampling picks'!BI9,Sheet1!$A$11:$C$1010,3,FALSE)</f>
        <v>45.8</v>
      </c>
      <c r="BX19">
        <f ca="1">VLOOKUP('Sampling picks'!BJ9,Sheet1!$A$11:$C$1010,3,FALSE)</f>
        <v>59.14</v>
      </c>
      <c r="BY19">
        <f ca="1">VLOOKUP('Sampling picks'!BK9,Sheet1!$A$11:$C$1010,3,FALSE)</f>
        <v>44.6</v>
      </c>
      <c r="BZ19">
        <f ca="1">VLOOKUP('Sampling picks'!BL9,Sheet1!$A$11:$C$1010,3,FALSE)</f>
        <v>50.01</v>
      </c>
      <c r="CA19">
        <f ca="1">VLOOKUP('Sampling picks'!BM9,Sheet1!$A$11:$C$1010,3,FALSE)</f>
        <v>46.99</v>
      </c>
      <c r="CB19">
        <f ca="1">VLOOKUP('Sampling picks'!BN9,Sheet1!$A$11:$C$1010,3,FALSE)</f>
        <v>57.99</v>
      </c>
      <c r="CC19">
        <f ca="1">VLOOKUP('Sampling picks'!BO9,Sheet1!$A$11:$C$1010,3,FALSE)</f>
        <v>47.33</v>
      </c>
      <c r="CD19">
        <f ca="1">VLOOKUP('Sampling picks'!BP9,Sheet1!$A$11:$C$1010,3,FALSE)</f>
        <v>53</v>
      </c>
      <c r="CE19">
        <f ca="1">VLOOKUP('Sampling picks'!BQ9,Sheet1!$A$11:$C$1010,3,FALSE)</f>
        <v>29.84</v>
      </c>
      <c r="CF19">
        <f ca="1">VLOOKUP('Sampling picks'!BR9,Sheet1!$A$11:$C$1010,3,FALSE)</f>
        <v>47.28</v>
      </c>
      <c r="CG19">
        <f ca="1">VLOOKUP('Sampling picks'!BS9,Sheet1!$A$11:$C$1010,3,FALSE)</f>
        <v>51.27</v>
      </c>
      <c r="CH19">
        <f ca="1">VLOOKUP('Sampling picks'!BT9,Sheet1!$A$11:$C$1010,3,FALSE)</f>
        <v>46.91</v>
      </c>
      <c r="CI19">
        <f ca="1">VLOOKUP('Sampling picks'!BU9,Sheet1!$A$11:$C$1010,3,FALSE)</f>
        <v>41.98</v>
      </c>
      <c r="CJ19">
        <f ca="1">VLOOKUP('Sampling picks'!BV9,Sheet1!$A$11:$C$1010,3,FALSE)</f>
        <v>36.94</v>
      </c>
      <c r="CK19">
        <f ca="1">VLOOKUP('Sampling picks'!BW9,Sheet1!$A$11:$C$1010,3,FALSE)</f>
        <v>52.42</v>
      </c>
      <c r="CL19">
        <f ca="1">VLOOKUP('Sampling picks'!BX9,Sheet1!$A$11:$C$1010,3,FALSE)</f>
        <v>44.56</v>
      </c>
      <c r="CM19">
        <f ca="1">VLOOKUP('Sampling picks'!BY9,Sheet1!$A$11:$C$1010,3,FALSE)</f>
        <v>35.619999999999997</v>
      </c>
      <c r="CN19">
        <f ca="1">VLOOKUP('Sampling picks'!BZ9,Sheet1!$A$11:$C$1010,3,FALSE)</f>
        <v>58.13</v>
      </c>
      <c r="CO19">
        <f ca="1">VLOOKUP('Sampling picks'!CA9,Sheet1!$A$11:$C$1010,3,FALSE)</f>
        <v>57.96</v>
      </c>
      <c r="CP19">
        <f ca="1">VLOOKUP('Sampling picks'!CB9,Sheet1!$A$11:$C$1010,3,FALSE)</f>
        <v>49.9</v>
      </c>
      <c r="CQ19">
        <f ca="1">VLOOKUP('Sampling picks'!CC9,Sheet1!$A$11:$C$1010,3,FALSE)</f>
        <v>56.9</v>
      </c>
      <c r="CR19">
        <f ca="1">VLOOKUP('Sampling picks'!CD9,Sheet1!$A$11:$C$1010,3,FALSE)</f>
        <v>45.48</v>
      </c>
      <c r="CS19">
        <f ca="1">VLOOKUP('Sampling picks'!CE9,Sheet1!$A$11:$C$1010,3,FALSE)</f>
        <v>46.84</v>
      </c>
      <c r="CT19">
        <f ca="1">VLOOKUP('Sampling picks'!CF9,Sheet1!$A$11:$C$1010,3,FALSE)</f>
        <v>58.13</v>
      </c>
      <c r="CU19">
        <f ca="1">VLOOKUP('Sampling picks'!CG9,Sheet1!$A$11:$C$1010,3,FALSE)</f>
        <v>57.45</v>
      </c>
      <c r="CV19">
        <f ca="1">VLOOKUP('Sampling picks'!CH9,Sheet1!$A$11:$C$1010,3,FALSE)</f>
        <v>43.6</v>
      </c>
      <c r="CW19">
        <f ca="1">VLOOKUP('Sampling picks'!CI9,Sheet1!$A$11:$C$1010,3,FALSE)</f>
        <v>47.33</v>
      </c>
      <c r="CX19">
        <f ca="1">VLOOKUP('Sampling picks'!CJ9,Sheet1!$A$11:$C$1010,3,FALSE)</f>
        <v>31.28</v>
      </c>
      <c r="CY19">
        <f ca="1">VLOOKUP('Sampling picks'!CK9,Sheet1!$A$11:$C$1010,3,FALSE)</f>
        <v>46.83</v>
      </c>
      <c r="CZ19">
        <f ca="1">VLOOKUP('Sampling picks'!CL9,Sheet1!$A$11:$C$1010,3,FALSE)</f>
        <v>40.22</v>
      </c>
      <c r="DA19">
        <f ca="1">VLOOKUP('Sampling picks'!CM9,Sheet1!$A$11:$C$1010,3,FALSE)</f>
        <v>49.35</v>
      </c>
      <c r="DB19">
        <f ca="1">VLOOKUP('Sampling picks'!CN9,Sheet1!$A$11:$C$1010,3,FALSE)</f>
        <v>43.2</v>
      </c>
      <c r="DC19">
        <f ca="1">VLOOKUP('Sampling picks'!CO9,Sheet1!$A$11:$C$1010,3,FALSE)</f>
        <v>33.880000000000003</v>
      </c>
      <c r="DD19">
        <f ca="1">VLOOKUP('Sampling picks'!CP9,Sheet1!$A$11:$C$1010,3,FALSE)</f>
        <v>56.68</v>
      </c>
      <c r="DE19">
        <f ca="1">VLOOKUP('Sampling picks'!CQ9,Sheet1!$A$11:$C$1010,3,FALSE)</f>
        <v>51.68</v>
      </c>
      <c r="DF19">
        <f ca="1">VLOOKUP('Sampling picks'!CR9,Sheet1!$A$11:$C$1010,3,FALSE)</f>
        <v>47.33</v>
      </c>
      <c r="DG19">
        <f ca="1">VLOOKUP('Sampling picks'!CS9,Sheet1!$A$11:$C$1010,3,FALSE)</f>
        <v>62.76</v>
      </c>
      <c r="DH19">
        <f ca="1">VLOOKUP('Sampling picks'!CT9,Sheet1!$A$11:$C$1010,3,FALSE)</f>
        <v>53.59</v>
      </c>
      <c r="DI19">
        <f ca="1">VLOOKUP('Sampling picks'!CU9,Sheet1!$A$11:$C$1010,3,FALSE)</f>
        <v>41.03</v>
      </c>
      <c r="DJ19">
        <f ca="1">VLOOKUP('Sampling picks'!CV9,Sheet1!$A$11:$C$1010,3,FALSE)</f>
        <v>60.64</v>
      </c>
      <c r="DK19">
        <f ca="1">VLOOKUP('Sampling picks'!CW9,Sheet1!$A$11:$C$1010,3,FALSE)</f>
        <v>44.67</v>
      </c>
      <c r="DL19" t="e">
        <f>VLOOKUP('Sampling picks'!CX9,Sheet1!$A$11:$C$1010,3,FALSE)</f>
        <v>#N/A</v>
      </c>
      <c r="DM19" t="e">
        <f>VLOOKUP('Sampling picks'!CY9,Sheet1!$A$11:$C$1010,3,FALSE)</f>
        <v>#N/A</v>
      </c>
    </row>
    <row r="20" spans="1:117">
      <c r="A20">
        <v>10</v>
      </c>
      <c r="C20" s="1">
        <f t="shared" ca="1" si="3"/>
        <v>52.73</v>
      </c>
      <c r="J20" t="str">
        <f t="shared" ca="1" si="0"/>
        <v>IN</v>
      </c>
      <c r="K20">
        <f t="shared" si="1"/>
        <v>47</v>
      </c>
      <c r="L20">
        <f ca="1">$M20+_xlfn.NORM.INV($I$7/2,0,1)*SQRT($C$8^2/$I$5)</f>
        <v>44.794053761094077</v>
      </c>
      <c r="M20">
        <f t="shared" ca="1" si="2"/>
        <v>47.237700000000004</v>
      </c>
      <c r="N20">
        <f ca="1">$M20+_xlfn.NORM.INV(1-($I$7/2),0,1)*SQRT($C$8^2/$I$5)</f>
        <v>49.681346238905931</v>
      </c>
      <c r="O20">
        <v>10</v>
      </c>
      <c r="P20">
        <f ca="1">VLOOKUP('Sampling picks'!B10,Sheet1!$A$11:$C$1010,3,FALSE)</f>
        <v>49.7</v>
      </c>
      <c r="Q20">
        <f ca="1">VLOOKUP('Sampling picks'!C10,Sheet1!$A$11:$C$1010,3,FALSE)</f>
        <v>43.28</v>
      </c>
      <c r="R20">
        <f ca="1">VLOOKUP('Sampling picks'!D10,Sheet1!$A$11:$C$1010,3,FALSE)</f>
        <v>33.78</v>
      </c>
      <c r="S20">
        <f ca="1">VLOOKUP('Sampling picks'!E10,Sheet1!$A$11:$C$1010,3,FALSE)</f>
        <v>34.270000000000003</v>
      </c>
      <c r="T20">
        <f ca="1">VLOOKUP('Sampling picks'!F10,Sheet1!$A$11:$C$1010,3,FALSE)</f>
        <v>58.69</v>
      </c>
      <c r="U20">
        <f ca="1">VLOOKUP('Sampling picks'!G10,Sheet1!$A$11:$C$1010,3,FALSE)</f>
        <v>39.369999999999997</v>
      </c>
      <c r="V20">
        <f ca="1">VLOOKUP('Sampling picks'!H10,Sheet1!$A$11:$C$1010,3,FALSE)</f>
        <v>40.98</v>
      </c>
      <c r="W20">
        <f ca="1">VLOOKUP('Sampling picks'!I10,Sheet1!$A$11:$C$1010,3,FALSE)</f>
        <v>27.4</v>
      </c>
      <c r="X20">
        <f ca="1">VLOOKUP('Sampling picks'!J10,Sheet1!$A$11:$C$1010,3,FALSE)</f>
        <v>47.68</v>
      </c>
      <c r="Y20">
        <f ca="1">VLOOKUP('Sampling picks'!K10,Sheet1!$A$11:$C$1010,3,FALSE)</f>
        <v>48.27</v>
      </c>
      <c r="Z20">
        <f ca="1">VLOOKUP('Sampling picks'!L10,Sheet1!$A$11:$C$1010,3,FALSE)</f>
        <v>49.81</v>
      </c>
      <c r="AA20">
        <f ca="1">VLOOKUP('Sampling picks'!M10,Sheet1!$A$11:$C$1010,3,FALSE)</f>
        <v>39.97</v>
      </c>
      <c r="AB20">
        <f ca="1">VLOOKUP('Sampling picks'!N10,Sheet1!$A$11:$C$1010,3,FALSE)</f>
        <v>56.38</v>
      </c>
      <c r="AC20">
        <f ca="1">VLOOKUP('Sampling picks'!O10,Sheet1!$A$11:$C$1010,3,FALSE)</f>
        <v>43.83</v>
      </c>
      <c r="AD20">
        <f ca="1">VLOOKUP('Sampling picks'!P10,Sheet1!$A$11:$C$1010,3,FALSE)</f>
        <v>55.54</v>
      </c>
      <c r="AE20">
        <f ca="1">VLOOKUP('Sampling picks'!Q10,Sheet1!$A$11:$C$1010,3,FALSE)</f>
        <v>64.25</v>
      </c>
      <c r="AF20">
        <f ca="1">VLOOKUP('Sampling picks'!R10,Sheet1!$A$11:$C$1010,3,FALSE)</f>
        <v>45.25</v>
      </c>
      <c r="AG20">
        <f ca="1">VLOOKUP('Sampling picks'!S10,Sheet1!$A$11:$C$1010,3,FALSE)</f>
        <v>57.09</v>
      </c>
      <c r="AH20">
        <f ca="1">VLOOKUP('Sampling picks'!T10,Sheet1!$A$11:$C$1010,3,FALSE)</f>
        <v>26.5</v>
      </c>
      <c r="AI20">
        <f ca="1">VLOOKUP('Sampling picks'!U10,Sheet1!$A$11:$C$1010,3,FALSE)</f>
        <v>58.95</v>
      </c>
      <c r="AJ20">
        <f ca="1">VLOOKUP('Sampling picks'!V10,Sheet1!$A$11:$C$1010,3,FALSE)</f>
        <v>49.7</v>
      </c>
      <c r="AK20">
        <f ca="1">VLOOKUP('Sampling picks'!W10,Sheet1!$A$11:$C$1010,3,FALSE)</f>
        <v>63.37</v>
      </c>
      <c r="AL20">
        <f ca="1">VLOOKUP('Sampling picks'!X10,Sheet1!$A$11:$C$1010,3,FALSE)</f>
        <v>35.090000000000003</v>
      </c>
      <c r="AM20">
        <f ca="1">VLOOKUP('Sampling picks'!Y10,Sheet1!$A$11:$C$1010,3,FALSE)</f>
        <v>58.95</v>
      </c>
      <c r="AN20">
        <f ca="1">VLOOKUP('Sampling picks'!Z10,Sheet1!$A$11:$C$1010,3,FALSE)</f>
        <v>33.21</v>
      </c>
      <c r="AO20">
        <f ca="1">VLOOKUP('Sampling picks'!AA10,Sheet1!$A$11:$C$1010,3,FALSE)</f>
        <v>52.02</v>
      </c>
      <c r="AP20">
        <f ca="1">VLOOKUP('Sampling picks'!AB10,Sheet1!$A$11:$C$1010,3,FALSE)</f>
        <v>46.21</v>
      </c>
      <c r="AQ20">
        <f ca="1">VLOOKUP('Sampling picks'!AC10,Sheet1!$A$11:$C$1010,3,FALSE)</f>
        <v>50.79</v>
      </c>
      <c r="AR20">
        <f ca="1">VLOOKUP('Sampling picks'!AD10,Sheet1!$A$11:$C$1010,3,FALSE)</f>
        <v>78.92</v>
      </c>
      <c r="AS20">
        <f ca="1">VLOOKUP('Sampling picks'!AE10,Sheet1!$A$11:$C$1010,3,FALSE)</f>
        <v>37.47</v>
      </c>
      <c r="AT20">
        <f ca="1">VLOOKUP('Sampling picks'!AF10,Sheet1!$A$11:$C$1010,3,FALSE)</f>
        <v>50.62</v>
      </c>
      <c r="AU20">
        <f ca="1">VLOOKUP('Sampling picks'!AG10,Sheet1!$A$11:$C$1010,3,FALSE)</f>
        <v>54.93</v>
      </c>
      <c r="AV20">
        <f ca="1">VLOOKUP('Sampling picks'!AH10,Sheet1!$A$11:$C$1010,3,FALSE)</f>
        <v>38.950000000000003</v>
      </c>
      <c r="AW20">
        <f ca="1">VLOOKUP('Sampling picks'!AI10,Sheet1!$A$11:$C$1010,3,FALSE)</f>
        <v>48.83</v>
      </c>
      <c r="AX20">
        <f ca="1">VLOOKUP('Sampling picks'!AJ10,Sheet1!$A$11:$C$1010,3,FALSE)</f>
        <v>53.94</v>
      </c>
      <c r="AY20">
        <f ca="1">VLOOKUP('Sampling picks'!AK10,Sheet1!$A$11:$C$1010,3,FALSE)</f>
        <v>52.27</v>
      </c>
      <c r="AZ20">
        <f ca="1">VLOOKUP('Sampling picks'!AL10,Sheet1!$A$11:$C$1010,3,FALSE)</f>
        <v>50.85</v>
      </c>
      <c r="BA20">
        <f ca="1">VLOOKUP('Sampling picks'!AM10,Sheet1!$A$11:$C$1010,3,FALSE)</f>
        <v>53.49</v>
      </c>
      <c r="BB20">
        <f ca="1">VLOOKUP('Sampling picks'!AN10,Sheet1!$A$11:$C$1010,3,FALSE)</f>
        <v>48.59</v>
      </c>
      <c r="BC20">
        <f ca="1">VLOOKUP('Sampling picks'!AO10,Sheet1!$A$11:$C$1010,3,FALSE)</f>
        <v>35.82</v>
      </c>
      <c r="BD20">
        <f ca="1">VLOOKUP('Sampling picks'!AP10,Sheet1!$A$11:$C$1010,3,FALSE)</f>
        <v>66.489999999999995</v>
      </c>
      <c r="BE20">
        <f ca="1">VLOOKUP('Sampling picks'!AQ10,Sheet1!$A$11:$C$1010,3,FALSE)</f>
        <v>49.72</v>
      </c>
      <c r="BF20">
        <f ca="1">VLOOKUP('Sampling picks'!AR10,Sheet1!$A$11:$C$1010,3,FALSE)</f>
        <v>47.37</v>
      </c>
      <c r="BG20">
        <f ca="1">VLOOKUP('Sampling picks'!AS10,Sheet1!$A$11:$C$1010,3,FALSE)</f>
        <v>53.02</v>
      </c>
      <c r="BH20">
        <f ca="1">VLOOKUP('Sampling picks'!AT10,Sheet1!$A$11:$C$1010,3,FALSE)</f>
        <v>47.89</v>
      </c>
      <c r="BI20">
        <f ca="1">VLOOKUP('Sampling picks'!AU10,Sheet1!$A$11:$C$1010,3,FALSE)</f>
        <v>48.17</v>
      </c>
      <c r="BJ20">
        <f ca="1">VLOOKUP('Sampling picks'!AV10,Sheet1!$A$11:$C$1010,3,FALSE)</f>
        <v>34.92</v>
      </c>
      <c r="BK20">
        <f ca="1">VLOOKUP('Sampling picks'!AW10,Sheet1!$A$11:$C$1010,3,FALSE)</f>
        <v>49.7</v>
      </c>
      <c r="BL20">
        <f ca="1">VLOOKUP('Sampling picks'!AX10,Sheet1!$A$11:$C$1010,3,FALSE)</f>
        <v>44.6</v>
      </c>
      <c r="BM20">
        <f ca="1">VLOOKUP('Sampling picks'!AY10,Sheet1!$A$11:$C$1010,3,FALSE)</f>
        <v>53.09</v>
      </c>
      <c r="BN20">
        <f ca="1">VLOOKUP('Sampling picks'!AZ10,Sheet1!$A$11:$C$1010,3,FALSE)</f>
        <v>45.72</v>
      </c>
      <c r="BO20">
        <f ca="1">VLOOKUP('Sampling picks'!BA10,Sheet1!$A$11:$C$1010,3,FALSE)</f>
        <v>34.270000000000003</v>
      </c>
      <c r="BP20">
        <f ca="1">VLOOKUP('Sampling picks'!BB10,Sheet1!$A$11:$C$1010,3,FALSE)</f>
        <v>46.86</v>
      </c>
      <c r="BQ20">
        <f ca="1">VLOOKUP('Sampling picks'!BC10,Sheet1!$A$11:$C$1010,3,FALSE)</f>
        <v>53.68</v>
      </c>
      <c r="BR20">
        <f ca="1">VLOOKUP('Sampling picks'!BD10,Sheet1!$A$11:$C$1010,3,FALSE)</f>
        <v>45.03</v>
      </c>
      <c r="BS20">
        <f ca="1">VLOOKUP('Sampling picks'!BE10,Sheet1!$A$11:$C$1010,3,FALSE)</f>
        <v>34.82</v>
      </c>
      <c r="BT20">
        <f ca="1">VLOOKUP('Sampling picks'!BF10,Sheet1!$A$11:$C$1010,3,FALSE)</f>
        <v>53.52</v>
      </c>
      <c r="BU20">
        <f ca="1">VLOOKUP('Sampling picks'!BG10,Sheet1!$A$11:$C$1010,3,FALSE)</f>
        <v>53.55</v>
      </c>
      <c r="BV20">
        <f ca="1">VLOOKUP('Sampling picks'!BH10,Sheet1!$A$11:$C$1010,3,FALSE)</f>
        <v>49.25</v>
      </c>
      <c r="BW20">
        <f ca="1">VLOOKUP('Sampling picks'!BI10,Sheet1!$A$11:$C$1010,3,FALSE)</f>
        <v>40.229999999999997</v>
      </c>
      <c r="BX20">
        <f ca="1">VLOOKUP('Sampling picks'!BJ10,Sheet1!$A$11:$C$1010,3,FALSE)</f>
        <v>48.15</v>
      </c>
      <c r="BY20">
        <f ca="1">VLOOKUP('Sampling picks'!BK10,Sheet1!$A$11:$C$1010,3,FALSE)</f>
        <v>50.85</v>
      </c>
      <c r="BZ20">
        <f ca="1">VLOOKUP('Sampling picks'!BL10,Sheet1!$A$11:$C$1010,3,FALSE)</f>
        <v>44.37</v>
      </c>
      <c r="CA20">
        <f ca="1">VLOOKUP('Sampling picks'!BM10,Sheet1!$A$11:$C$1010,3,FALSE)</f>
        <v>38.630000000000003</v>
      </c>
      <c r="CB20">
        <f ca="1">VLOOKUP('Sampling picks'!BN10,Sheet1!$A$11:$C$1010,3,FALSE)</f>
        <v>38.229999999999997</v>
      </c>
      <c r="CC20">
        <f ca="1">VLOOKUP('Sampling picks'!BO10,Sheet1!$A$11:$C$1010,3,FALSE)</f>
        <v>44.01</v>
      </c>
      <c r="CD20">
        <f ca="1">VLOOKUP('Sampling picks'!BP10,Sheet1!$A$11:$C$1010,3,FALSE)</f>
        <v>45.03</v>
      </c>
      <c r="CE20">
        <f ca="1">VLOOKUP('Sampling picks'!BQ10,Sheet1!$A$11:$C$1010,3,FALSE)</f>
        <v>38.979999999999997</v>
      </c>
      <c r="CF20">
        <f ca="1">VLOOKUP('Sampling picks'!BR10,Sheet1!$A$11:$C$1010,3,FALSE)</f>
        <v>41.74</v>
      </c>
      <c r="CG20">
        <f ca="1">VLOOKUP('Sampling picks'!BS10,Sheet1!$A$11:$C$1010,3,FALSE)</f>
        <v>33.04</v>
      </c>
      <c r="CH20">
        <f ca="1">VLOOKUP('Sampling picks'!BT10,Sheet1!$A$11:$C$1010,3,FALSE)</f>
        <v>53.67</v>
      </c>
      <c r="CI20">
        <f ca="1">VLOOKUP('Sampling picks'!BU10,Sheet1!$A$11:$C$1010,3,FALSE)</f>
        <v>45.69</v>
      </c>
      <c r="CJ20">
        <f ca="1">VLOOKUP('Sampling picks'!BV10,Sheet1!$A$11:$C$1010,3,FALSE)</f>
        <v>36.299999999999997</v>
      </c>
      <c r="CK20">
        <f ca="1">VLOOKUP('Sampling picks'!BW10,Sheet1!$A$11:$C$1010,3,FALSE)</f>
        <v>45.32</v>
      </c>
      <c r="CL20">
        <f ca="1">VLOOKUP('Sampling picks'!BX10,Sheet1!$A$11:$C$1010,3,FALSE)</f>
        <v>42.67</v>
      </c>
      <c r="CM20">
        <f ca="1">VLOOKUP('Sampling picks'!BY10,Sheet1!$A$11:$C$1010,3,FALSE)</f>
        <v>53.94</v>
      </c>
      <c r="CN20">
        <f ca="1">VLOOKUP('Sampling picks'!BZ10,Sheet1!$A$11:$C$1010,3,FALSE)</f>
        <v>54.18</v>
      </c>
      <c r="CO20">
        <f ca="1">VLOOKUP('Sampling picks'!CA10,Sheet1!$A$11:$C$1010,3,FALSE)</f>
        <v>35.06</v>
      </c>
      <c r="CP20">
        <f ca="1">VLOOKUP('Sampling picks'!CB10,Sheet1!$A$11:$C$1010,3,FALSE)</f>
        <v>62.32</v>
      </c>
      <c r="CQ20">
        <f ca="1">VLOOKUP('Sampling picks'!CC10,Sheet1!$A$11:$C$1010,3,FALSE)</f>
        <v>29.46</v>
      </c>
      <c r="CR20">
        <f ca="1">VLOOKUP('Sampling picks'!CD10,Sheet1!$A$11:$C$1010,3,FALSE)</f>
        <v>56.9</v>
      </c>
      <c r="CS20">
        <f ca="1">VLOOKUP('Sampling picks'!CE10,Sheet1!$A$11:$C$1010,3,FALSE)</f>
        <v>63.04</v>
      </c>
      <c r="CT20">
        <f ca="1">VLOOKUP('Sampling picks'!CF10,Sheet1!$A$11:$C$1010,3,FALSE)</f>
        <v>56.02</v>
      </c>
      <c r="CU20">
        <f ca="1">VLOOKUP('Sampling picks'!CG10,Sheet1!$A$11:$C$1010,3,FALSE)</f>
        <v>51.16</v>
      </c>
      <c r="CV20">
        <f ca="1">VLOOKUP('Sampling picks'!CH10,Sheet1!$A$11:$C$1010,3,FALSE)</f>
        <v>61.08</v>
      </c>
      <c r="CW20">
        <f ca="1">VLOOKUP('Sampling picks'!CI10,Sheet1!$A$11:$C$1010,3,FALSE)</f>
        <v>47.79</v>
      </c>
      <c r="CX20">
        <f ca="1">VLOOKUP('Sampling picks'!CJ10,Sheet1!$A$11:$C$1010,3,FALSE)</f>
        <v>64.19</v>
      </c>
      <c r="CY20">
        <f ca="1">VLOOKUP('Sampling picks'!CK10,Sheet1!$A$11:$C$1010,3,FALSE)</f>
        <v>31.8</v>
      </c>
      <c r="CZ20">
        <f ca="1">VLOOKUP('Sampling picks'!CL10,Sheet1!$A$11:$C$1010,3,FALSE)</f>
        <v>35.82</v>
      </c>
      <c r="DA20">
        <f ca="1">VLOOKUP('Sampling picks'!CM10,Sheet1!$A$11:$C$1010,3,FALSE)</f>
        <v>33.96</v>
      </c>
      <c r="DB20">
        <f ca="1">VLOOKUP('Sampling picks'!CN10,Sheet1!$A$11:$C$1010,3,FALSE)</f>
        <v>62.96</v>
      </c>
      <c r="DC20">
        <f ca="1">VLOOKUP('Sampling picks'!CO10,Sheet1!$A$11:$C$1010,3,FALSE)</f>
        <v>47.73</v>
      </c>
      <c r="DD20">
        <f ca="1">VLOOKUP('Sampling picks'!CP10,Sheet1!$A$11:$C$1010,3,FALSE)</f>
        <v>35.82</v>
      </c>
      <c r="DE20">
        <f ca="1">VLOOKUP('Sampling picks'!CQ10,Sheet1!$A$11:$C$1010,3,FALSE)</f>
        <v>46.35</v>
      </c>
      <c r="DF20">
        <f ca="1">VLOOKUP('Sampling picks'!CR10,Sheet1!$A$11:$C$1010,3,FALSE)</f>
        <v>46.84</v>
      </c>
      <c r="DG20">
        <f ca="1">VLOOKUP('Sampling picks'!CS10,Sheet1!$A$11:$C$1010,3,FALSE)</f>
        <v>62.68</v>
      </c>
      <c r="DH20">
        <f ca="1">VLOOKUP('Sampling picks'!CT10,Sheet1!$A$11:$C$1010,3,FALSE)</f>
        <v>46.83</v>
      </c>
      <c r="DI20">
        <f ca="1">VLOOKUP('Sampling picks'!CU10,Sheet1!$A$11:$C$1010,3,FALSE)</f>
        <v>28.8</v>
      </c>
      <c r="DJ20">
        <f ca="1">VLOOKUP('Sampling picks'!CV10,Sheet1!$A$11:$C$1010,3,FALSE)</f>
        <v>62.95</v>
      </c>
      <c r="DK20">
        <f ca="1">VLOOKUP('Sampling picks'!CW10,Sheet1!$A$11:$C$1010,3,FALSE)</f>
        <v>32.5</v>
      </c>
      <c r="DL20" t="e">
        <f>VLOOKUP('Sampling picks'!CX10,Sheet1!$A$11:$C$1010,3,FALSE)</f>
        <v>#N/A</v>
      </c>
      <c r="DM20" t="e">
        <f>VLOOKUP('Sampling picks'!CY10,Sheet1!$A$11:$C$1010,3,FALSE)</f>
        <v>#N/A</v>
      </c>
    </row>
    <row r="21" spans="1:117">
      <c r="A21">
        <v>11</v>
      </c>
      <c r="C21" s="1">
        <f t="shared" ca="1" si="3"/>
        <v>45.38</v>
      </c>
      <c r="J21" t="str">
        <f t="shared" ca="1" si="0"/>
        <v>IN</v>
      </c>
      <c r="K21">
        <f t="shared" si="1"/>
        <v>47</v>
      </c>
      <c r="L21">
        <f ca="1">$M21+_xlfn.NORM.INV($I$7/2,0,1)*SQRT($C$8^2/$I$5)</f>
        <v>45.701353761094062</v>
      </c>
      <c r="M21">
        <f t="shared" ca="1" si="2"/>
        <v>48.144999999999989</v>
      </c>
      <c r="N21">
        <f ca="1">$M21+_xlfn.NORM.INV(1-($I$7/2),0,1)*SQRT($C$8^2/$I$5)</f>
        <v>50.588646238905916</v>
      </c>
      <c r="O21">
        <v>11</v>
      </c>
      <c r="P21">
        <f ca="1">VLOOKUP('Sampling picks'!B11,Sheet1!$A$11:$C$1010,3,FALSE)</f>
        <v>47.76</v>
      </c>
      <c r="Q21">
        <f ca="1">VLOOKUP('Sampling picks'!C11,Sheet1!$A$11:$C$1010,3,FALSE)</f>
        <v>55.68</v>
      </c>
      <c r="R21">
        <f ca="1">VLOOKUP('Sampling picks'!D11,Sheet1!$A$11:$C$1010,3,FALSE)</f>
        <v>37.04</v>
      </c>
      <c r="S21">
        <f ca="1">VLOOKUP('Sampling picks'!E11,Sheet1!$A$11:$C$1010,3,FALSE)</f>
        <v>50.09</v>
      </c>
      <c r="T21">
        <f ca="1">VLOOKUP('Sampling picks'!F11,Sheet1!$A$11:$C$1010,3,FALSE)</f>
        <v>33.54</v>
      </c>
      <c r="U21">
        <f ca="1">VLOOKUP('Sampling picks'!G11,Sheet1!$A$11:$C$1010,3,FALSE)</f>
        <v>66.680000000000007</v>
      </c>
      <c r="V21">
        <f ca="1">VLOOKUP('Sampling picks'!H11,Sheet1!$A$11:$C$1010,3,FALSE)</f>
        <v>43.63</v>
      </c>
      <c r="W21">
        <f ca="1">VLOOKUP('Sampling picks'!I11,Sheet1!$A$11:$C$1010,3,FALSE)</f>
        <v>62.31</v>
      </c>
      <c r="X21">
        <f ca="1">VLOOKUP('Sampling picks'!J11,Sheet1!$A$11:$C$1010,3,FALSE)</f>
        <v>50.88</v>
      </c>
      <c r="Y21">
        <f ca="1">VLOOKUP('Sampling picks'!K11,Sheet1!$A$11:$C$1010,3,FALSE)</f>
        <v>40.01</v>
      </c>
      <c r="Z21">
        <f ca="1">VLOOKUP('Sampling picks'!L11,Sheet1!$A$11:$C$1010,3,FALSE)</f>
        <v>35.69</v>
      </c>
      <c r="AA21">
        <f ca="1">VLOOKUP('Sampling picks'!M11,Sheet1!$A$11:$C$1010,3,FALSE)</f>
        <v>39.44</v>
      </c>
      <c r="AB21">
        <f ca="1">VLOOKUP('Sampling picks'!N11,Sheet1!$A$11:$C$1010,3,FALSE)</f>
        <v>57.45</v>
      </c>
      <c r="AC21">
        <f ca="1">VLOOKUP('Sampling picks'!O11,Sheet1!$A$11:$C$1010,3,FALSE)</f>
        <v>35.619999999999997</v>
      </c>
      <c r="AD21">
        <f ca="1">VLOOKUP('Sampling picks'!P11,Sheet1!$A$11:$C$1010,3,FALSE)</f>
        <v>37.340000000000003</v>
      </c>
      <c r="AE21">
        <f ca="1">VLOOKUP('Sampling picks'!Q11,Sheet1!$A$11:$C$1010,3,FALSE)</f>
        <v>50.43</v>
      </c>
      <c r="AF21">
        <f ca="1">VLOOKUP('Sampling picks'!R11,Sheet1!$A$11:$C$1010,3,FALSE)</f>
        <v>45.74</v>
      </c>
      <c r="AG21">
        <f ca="1">VLOOKUP('Sampling picks'!S11,Sheet1!$A$11:$C$1010,3,FALSE)</f>
        <v>39.18</v>
      </c>
      <c r="AH21">
        <f ca="1">VLOOKUP('Sampling picks'!T11,Sheet1!$A$11:$C$1010,3,FALSE)</f>
        <v>41.92</v>
      </c>
      <c r="AI21">
        <f ca="1">VLOOKUP('Sampling picks'!U11,Sheet1!$A$11:$C$1010,3,FALSE)</f>
        <v>53</v>
      </c>
      <c r="AJ21">
        <f ca="1">VLOOKUP('Sampling picks'!V11,Sheet1!$A$11:$C$1010,3,FALSE)</f>
        <v>49.36</v>
      </c>
      <c r="AK21">
        <f ca="1">VLOOKUP('Sampling picks'!W11,Sheet1!$A$11:$C$1010,3,FALSE)</f>
        <v>39.06</v>
      </c>
      <c r="AL21">
        <f ca="1">VLOOKUP('Sampling picks'!X11,Sheet1!$A$11:$C$1010,3,FALSE)</f>
        <v>41.3</v>
      </c>
      <c r="AM21">
        <f ca="1">VLOOKUP('Sampling picks'!Y11,Sheet1!$A$11:$C$1010,3,FALSE)</f>
        <v>35.78</v>
      </c>
      <c r="AN21">
        <f ca="1">VLOOKUP('Sampling picks'!Z11,Sheet1!$A$11:$C$1010,3,FALSE)</f>
        <v>33.54</v>
      </c>
      <c r="AO21">
        <f ca="1">VLOOKUP('Sampling picks'!AA11,Sheet1!$A$11:$C$1010,3,FALSE)</f>
        <v>52.92</v>
      </c>
      <c r="AP21">
        <f ca="1">VLOOKUP('Sampling picks'!AB11,Sheet1!$A$11:$C$1010,3,FALSE)</f>
        <v>54.68</v>
      </c>
      <c r="AQ21">
        <f ca="1">VLOOKUP('Sampling picks'!AC11,Sheet1!$A$11:$C$1010,3,FALSE)</f>
        <v>42.51</v>
      </c>
      <c r="AR21">
        <f ca="1">VLOOKUP('Sampling picks'!AD11,Sheet1!$A$11:$C$1010,3,FALSE)</f>
        <v>48.88</v>
      </c>
      <c r="AS21">
        <f ca="1">VLOOKUP('Sampling picks'!AE11,Sheet1!$A$11:$C$1010,3,FALSE)</f>
        <v>49.35</v>
      </c>
      <c r="AT21">
        <f ca="1">VLOOKUP('Sampling picks'!AF11,Sheet1!$A$11:$C$1010,3,FALSE)</f>
        <v>61.04</v>
      </c>
      <c r="AU21">
        <f ca="1">VLOOKUP('Sampling picks'!AG11,Sheet1!$A$11:$C$1010,3,FALSE)</f>
        <v>44.89</v>
      </c>
      <c r="AV21">
        <f ca="1">VLOOKUP('Sampling picks'!AH11,Sheet1!$A$11:$C$1010,3,FALSE)</f>
        <v>43.04</v>
      </c>
      <c r="AW21">
        <f ca="1">VLOOKUP('Sampling picks'!AI11,Sheet1!$A$11:$C$1010,3,FALSE)</f>
        <v>51.01</v>
      </c>
      <c r="AX21">
        <f ca="1">VLOOKUP('Sampling picks'!AJ11,Sheet1!$A$11:$C$1010,3,FALSE)</f>
        <v>59.14</v>
      </c>
      <c r="AY21">
        <f ca="1">VLOOKUP('Sampling picks'!AK11,Sheet1!$A$11:$C$1010,3,FALSE)</f>
        <v>41.15</v>
      </c>
      <c r="AZ21">
        <f ca="1">VLOOKUP('Sampling picks'!AL11,Sheet1!$A$11:$C$1010,3,FALSE)</f>
        <v>47.98</v>
      </c>
      <c r="BA21">
        <f ca="1">VLOOKUP('Sampling picks'!AM11,Sheet1!$A$11:$C$1010,3,FALSE)</f>
        <v>56.74</v>
      </c>
      <c r="BB21">
        <f ca="1">VLOOKUP('Sampling picks'!AN11,Sheet1!$A$11:$C$1010,3,FALSE)</f>
        <v>54.41</v>
      </c>
      <c r="BC21">
        <f ca="1">VLOOKUP('Sampling picks'!AO11,Sheet1!$A$11:$C$1010,3,FALSE)</f>
        <v>41.58</v>
      </c>
      <c r="BD21">
        <f ca="1">VLOOKUP('Sampling picks'!AP11,Sheet1!$A$11:$C$1010,3,FALSE)</f>
        <v>53.09</v>
      </c>
      <c r="BE21">
        <f ca="1">VLOOKUP('Sampling picks'!AQ11,Sheet1!$A$11:$C$1010,3,FALSE)</f>
        <v>57.8</v>
      </c>
      <c r="BF21">
        <f ca="1">VLOOKUP('Sampling picks'!AR11,Sheet1!$A$11:$C$1010,3,FALSE)</f>
        <v>58.29</v>
      </c>
      <c r="BG21">
        <f ca="1">VLOOKUP('Sampling picks'!AS11,Sheet1!$A$11:$C$1010,3,FALSE)</f>
        <v>35.93</v>
      </c>
      <c r="BH21">
        <f ca="1">VLOOKUP('Sampling picks'!AT11,Sheet1!$A$11:$C$1010,3,FALSE)</f>
        <v>34.270000000000003</v>
      </c>
      <c r="BI21">
        <f ca="1">VLOOKUP('Sampling picks'!AU11,Sheet1!$A$11:$C$1010,3,FALSE)</f>
        <v>44.86</v>
      </c>
      <c r="BJ21">
        <f ca="1">VLOOKUP('Sampling picks'!AV11,Sheet1!$A$11:$C$1010,3,FALSE)</f>
        <v>57.95</v>
      </c>
      <c r="BK21">
        <f ca="1">VLOOKUP('Sampling picks'!AW11,Sheet1!$A$11:$C$1010,3,FALSE)</f>
        <v>32.89</v>
      </c>
      <c r="BL21">
        <f ca="1">VLOOKUP('Sampling picks'!AX11,Sheet1!$A$11:$C$1010,3,FALSE)</f>
        <v>51.24</v>
      </c>
      <c r="BM21">
        <f ca="1">VLOOKUP('Sampling picks'!AY11,Sheet1!$A$11:$C$1010,3,FALSE)</f>
        <v>57.51</v>
      </c>
      <c r="BN21">
        <f ca="1">VLOOKUP('Sampling picks'!AZ11,Sheet1!$A$11:$C$1010,3,FALSE)</f>
        <v>41.79</v>
      </c>
      <c r="BO21">
        <f ca="1">VLOOKUP('Sampling picks'!BA11,Sheet1!$A$11:$C$1010,3,FALSE)</f>
        <v>39.44</v>
      </c>
      <c r="BP21">
        <f ca="1">VLOOKUP('Sampling picks'!BB11,Sheet1!$A$11:$C$1010,3,FALSE)</f>
        <v>50.12</v>
      </c>
      <c r="BQ21">
        <f ca="1">VLOOKUP('Sampling picks'!BC11,Sheet1!$A$11:$C$1010,3,FALSE)</f>
        <v>49.62</v>
      </c>
      <c r="BR21">
        <f ca="1">VLOOKUP('Sampling picks'!BD11,Sheet1!$A$11:$C$1010,3,FALSE)</f>
        <v>50.79</v>
      </c>
      <c r="BS21">
        <f ca="1">VLOOKUP('Sampling picks'!BE11,Sheet1!$A$11:$C$1010,3,FALSE)</f>
        <v>33.04</v>
      </c>
      <c r="BT21">
        <f ca="1">VLOOKUP('Sampling picks'!BF11,Sheet1!$A$11:$C$1010,3,FALSE)</f>
        <v>46.94</v>
      </c>
      <c r="BU21">
        <f ca="1">VLOOKUP('Sampling picks'!BG11,Sheet1!$A$11:$C$1010,3,FALSE)</f>
        <v>50.88</v>
      </c>
      <c r="BV21">
        <f ca="1">VLOOKUP('Sampling picks'!BH11,Sheet1!$A$11:$C$1010,3,FALSE)</f>
        <v>53</v>
      </c>
      <c r="BW21">
        <f ca="1">VLOOKUP('Sampling picks'!BI11,Sheet1!$A$11:$C$1010,3,FALSE)</f>
        <v>49.3</v>
      </c>
      <c r="BX21">
        <f ca="1">VLOOKUP('Sampling picks'!BJ11,Sheet1!$A$11:$C$1010,3,FALSE)</f>
        <v>48.47</v>
      </c>
      <c r="BY21">
        <f ca="1">VLOOKUP('Sampling picks'!BK11,Sheet1!$A$11:$C$1010,3,FALSE)</f>
        <v>55.14</v>
      </c>
      <c r="BZ21">
        <f ca="1">VLOOKUP('Sampling picks'!BL11,Sheet1!$A$11:$C$1010,3,FALSE)</f>
        <v>43.35</v>
      </c>
      <c r="CA21">
        <f ca="1">VLOOKUP('Sampling picks'!BM11,Sheet1!$A$11:$C$1010,3,FALSE)</f>
        <v>57.98</v>
      </c>
      <c r="CB21">
        <f ca="1">VLOOKUP('Sampling picks'!BN11,Sheet1!$A$11:$C$1010,3,FALSE)</f>
        <v>59.57</v>
      </c>
      <c r="CC21">
        <f ca="1">VLOOKUP('Sampling picks'!BO11,Sheet1!$A$11:$C$1010,3,FALSE)</f>
        <v>44.63</v>
      </c>
      <c r="CD21">
        <f ca="1">VLOOKUP('Sampling picks'!BP11,Sheet1!$A$11:$C$1010,3,FALSE)</f>
        <v>46.99</v>
      </c>
      <c r="CE21">
        <f ca="1">VLOOKUP('Sampling picks'!BQ11,Sheet1!$A$11:$C$1010,3,FALSE)</f>
        <v>69.27</v>
      </c>
      <c r="CF21">
        <f ca="1">VLOOKUP('Sampling picks'!BR11,Sheet1!$A$11:$C$1010,3,FALSE)</f>
        <v>42.73</v>
      </c>
      <c r="CG21">
        <f ca="1">VLOOKUP('Sampling picks'!BS11,Sheet1!$A$11:$C$1010,3,FALSE)</f>
        <v>46.17</v>
      </c>
      <c r="CH21">
        <f ca="1">VLOOKUP('Sampling picks'!BT11,Sheet1!$A$11:$C$1010,3,FALSE)</f>
        <v>48.29</v>
      </c>
      <c r="CI21">
        <f ca="1">VLOOKUP('Sampling picks'!BU11,Sheet1!$A$11:$C$1010,3,FALSE)</f>
        <v>57.55</v>
      </c>
      <c r="CJ21">
        <f ca="1">VLOOKUP('Sampling picks'!BV11,Sheet1!$A$11:$C$1010,3,FALSE)</f>
        <v>45.25</v>
      </c>
      <c r="CK21">
        <f ca="1">VLOOKUP('Sampling picks'!BW11,Sheet1!$A$11:$C$1010,3,FALSE)</f>
        <v>64.47</v>
      </c>
      <c r="CL21">
        <f ca="1">VLOOKUP('Sampling picks'!BX11,Sheet1!$A$11:$C$1010,3,FALSE)</f>
        <v>32.979999999999997</v>
      </c>
      <c r="CM21">
        <f ca="1">VLOOKUP('Sampling picks'!BY11,Sheet1!$A$11:$C$1010,3,FALSE)</f>
        <v>58.23</v>
      </c>
      <c r="CN21">
        <f ca="1">VLOOKUP('Sampling picks'!BZ11,Sheet1!$A$11:$C$1010,3,FALSE)</f>
        <v>51.27</v>
      </c>
      <c r="CO21">
        <f ca="1">VLOOKUP('Sampling picks'!CA11,Sheet1!$A$11:$C$1010,3,FALSE)</f>
        <v>53.67</v>
      </c>
      <c r="CP21">
        <f ca="1">VLOOKUP('Sampling picks'!CB11,Sheet1!$A$11:$C$1010,3,FALSE)</f>
        <v>46.56</v>
      </c>
      <c r="CQ21">
        <f ca="1">VLOOKUP('Sampling picks'!CC11,Sheet1!$A$11:$C$1010,3,FALSE)</f>
        <v>64.37</v>
      </c>
      <c r="CR21">
        <f ca="1">VLOOKUP('Sampling picks'!CD11,Sheet1!$A$11:$C$1010,3,FALSE)</f>
        <v>29.96</v>
      </c>
      <c r="CS21">
        <f ca="1">VLOOKUP('Sampling picks'!CE11,Sheet1!$A$11:$C$1010,3,FALSE)</f>
        <v>51.23</v>
      </c>
      <c r="CT21">
        <f ca="1">VLOOKUP('Sampling picks'!CF11,Sheet1!$A$11:$C$1010,3,FALSE)</f>
        <v>46.7</v>
      </c>
      <c r="CU21">
        <f ca="1">VLOOKUP('Sampling picks'!CG11,Sheet1!$A$11:$C$1010,3,FALSE)</f>
        <v>43.35</v>
      </c>
      <c r="CV21">
        <f ca="1">VLOOKUP('Sampling picks'!CH11,Sheet1!$A$11:$C$1010,3,FALSE)</f>
        <v>50.47</v>
      </c>
      <c r="CW21">
        <f ca="1">VLOOKUP('Sampling picks'!CI11,Sheet1!$A$11:$C$1010,3,FALSE)</f>
        <v>56.24</v>
      </c>
      <c r="CX21">
        <f ca="1">VLOOKUP('Sampling picks'!CJ11,Sheet1!$A$11:$C$1010,3,FALSE)</f>
        <v>59.83</v>
      </c>
      <c r="CY21">
        <f ca="1">VLOOKUP('Sampling picks'!CK11,Sheet1!$A$11:$C$1010,3,FALSE)</f>
        <v>40.21</v>
      </c>
      <c r="CZ21">
        <f ca="1">VLOOKUP('Sampling picks'!CL11,Sheet1!$A$11:$C$1010,3,FALSE)</f>
        <v>47.07</v>
      </c>
      <c r="DA21">
        <f ca="1">VLOOKUP('Sampling picks'!CM11,Sheet1!$A$11:$C$1010,3,FALSE)</f>
        <v>47.86</v>
      </c>
      <c r="DB21">
        <f ca="1">VLOOKUP('Sampling picks'!CN11,Sheet1!$A$11:$C$1010,3,FALSE)</f>
        <v>63.04</v>
      </c>
      <c r="DC21">
        <f ca="1">VLOOKUP('Sampling picks'!CO11,Sheet1!$A$11:$C$1010,3,FALSE)</f>
        <v>38.229999999999997</v>
      </c>
      <c r="DD21">
        <f ca="1">VLOOKUP('Sampling picks'!CP11,Sheet1!$A$11:$C$1010,3,FALSE)</f>
        <v>45.85</v>
      </c>
      <c r="DE21">
        <f ca="1">VLOOKUP('Sampling picks'!CQ11,Sheet1!$A$11:$C$1010,3,FALSE)</f>
        <v>30.54</v>
      </c>
      <c r="DF21">
        <f ca="1">VLOOKUP('Sampling picks'!CR11,Sheet1!$A$11:$C$1010,3,FALSE)</f>
        <v>71.38</v>
      </c>
      <c r="DG21">
        <f ca="1">VLOOKUP('Sampling picks'!CS11,Sheet1!$A$11:$C$1010,3,FALSE)</f>
        <v>53.02</v>
      </c>
      <c r="DH21">
        <f ca="1">VLOOKUP('Sampling picks'!CT11,Sheet1!$A$11:$C$1010,3,FALSE)</f>
        <v>53.89</v>
      </c>
      <c r="DI21">
        <f ca="1">VLOOKUP('Sampling picks'!CU11,Sheet1!$A$11:$C$1010,3,FALSE)</f>
        <v>40.65</v>
      </c>
      <c r="DJ21">
        <f ca="1">VLOOKUP('Sampling picks'!CV11,Sheet1!$A$11:$C$1010,3,FALSE)</f>
        <v>50.88</v>
      </c>
      <c r="DK21">
        <f ca="1">VLOOKUP('Sampling picks'!CW11,Sheet1!$A$11:$C$1010,3,FALSE)</f>
        <v>36.619999999999997</v>
      </c>
      <c r="DL21" t="e">
        <f>VLOOKUP('Sampling picks'!CX11,Sheet1!$A$11:$C$1010,3,FALSE)</f>
        <v>#N/A</v>
      </c>
      <c r="DM21" t="e">
        <f>VLOOKUP('Sampling picks'!CY11,Sheet1!$A$11:$C$1010,3,FALSE)</f>
        <v>#N/A</v>
      </c>
    </row>
    <row r="22" spans="1:117">
      <c r="A22">
        <v>12</v>
      </c>
      <c r="C22" s="1">
        <f t="shared" ca="1" si="3"/>
        <v>74.11</v>
      </c>
      <c r="J22" t="str">
        <f t="shared" ca="1" si="0"/>
        <v>IN</v>
      </c>
      <c r="K22">
        <f t="shared" si="1"/>
        <v>47</v>
      </c>
      <c r="L22">
        <f ca="1">$M22+_xlfn.NORM.INV($I$7/2,0,1)*SQRT($C$8^2/$I$5)</f>
        <v>43.237853761094087</v>
      </c>
      <c r="M22">
        <f t="shared" ca="1" si="2"/>
        <v>45.681500000000014</v>
      </c>
      <c r="N22">
        <f ca="1">$M22+_xlfn.NORM.INV(1-($I$7/2),0,1)*SQRT($C$8^2/$I$5)</f>
        <v>48.125146238905941</v>
      </c>
      <c r="O22">
        <v>12</v>
      </c>
      <c r="P22">
        <f ca="1">VLOOKUP('Sampling picks'!B12,Sheet1!$A$11:$C$1010,3,FALSE)</f>
        <v>52.29</v>
      </c>
      <c r="Q22">
        <f ca="1">VLOOKUP('Sampling picks'!C12,Sheet1!$A$11:$C$1010,3,FALSE)</f>
        <v>43.33</v>
      </c>
      <c r="R22">
        <f ca="1">VLOOKUP('Sampling picks'!D12,Sheet1!$A$11:$C$1010,3,FALSE)</f>
        <v>38.19</v>
      </c>
      <c r="S22">
        <f ca="1">VLOOKUP('Sampling picks'!E12,Sheet1!$A$11:$C$1010,3,FALSE)</f>
        <v>62.71</v>
      </c>
      <c r="T22">
        <f ca="1">VLOOKUP('Sampling picks'!F12,Sheet1!$A$11:$C$1010,3,FALSE)</f>
        <v>33.89</v>
      </c>
      <c r="U22">
        <f ca="1">VLOOKUP('Sampling picks'!G12,Sheet1!$A$11:$C$1010,3,FALSE)</f>
        <v>43.33</v>
      </c>
      <c r="V22">
        <f ca="1">VLOOKUP('Sampling picks'!H12,Sheet1!$A$11:$C$1010,3,FALSE)</f>
        <v>65.569999999999993</v>
      </c>
      <c r="W22">
        <f ca="1">VLOOKUP('Sampling picks'!I12,Sheet1!$A$11:$C$1010,3,FALSE)</f>
        <v>45.8</v>
      </c>
      <c r="X22">
        <f ca="1">VLOOKUP('Sampling picks'!J12,Sheet1!$A$11:$C$1010,3,FALSE)</f>
        <v>30.46</v>
      </c>
      <c r="Y22">
        <f ca="1">VLOOKUP('Sampling picks'!K12,Sheet1!$A$11:$C$1010,3,FALSE)</f>
        <v>49.81</v>
      </c>
      <c r="Z22">
        <f ca="1">VLOOKUP('Sampling picks'!L12,Sheet1!$A$11:$C$1010,3,FALSE)</f>
        <v>30.18</v>
      </c>
      <c r="AA22">
        <f ca="1">VLOOKUP('Sampling picks'!M12,Sheet1!$A$11:$C$1010,3,FALSE)</f>
        <v>50.62</v>
      </c>
      <c r="AB22">
        <f ca="1">VLOOKUP('Sampling picks'!N12,Sheet1!$A$11:$C$1010,3,FALSE)</f>
        <v>37.479999999999997</v>
      </c>
      <c r="AC22">
        <f ca="1">VLOOKUP('Sampling picks'!O12,Sheet1!$A$11:$C$1010,3,FALSE)</f>
        <v>49.74</v>
      </c>
      <c r="AD22">
        <f ca="1">VLOOKUP('Sampling picks'!P12,Sheet1!$A$11:$C$1010,3,FALSE)</f>
        <v>54.09</v>
      </c>
      <c r="AE22">
        <f ca="1">VLOOKUP('Sampling picks'!Q12,Sheet1!$A$11:$C$1010,3,FALSE)</f>
        <v>47.43</v>
      </c>
      <c r="AF22">
        <f ca="1">VLOOKUP('Sampling picks'!R12,Sheet1!$A$11:$C$1010,3,FALSE)</f>
        <v>61.98</v>
      </c>
      <c r="AG22">
        <f ca="1">VLOOKUP('Sampling picks'!S12,Sheet1!$A$11:$C$1010,3,FALSE)</f>
        <v>56.05</v>
      </c>
      <c r="AH22">
        <f ca="1">VLOOKUP('Sampling picks'!T12,Sheet1!$A$11:$C$1010,3,FALSE)</f>
        <v>48.59</v>
      </c>
      <c r="AI22">
        <f ca="1">VLOOKUP('Sampling picks'!U12,Sheet1!$A$11:$C$1010,3,FALSE)</f>
        <v>51.63</v>
      </c>
      <c r="AJ22">
        <f ca="1">VLOOKUP('Sampling picks'!V12,Sheet1!$A$11:$C$1010,3,FALSE)</f>
        <v>46.63</v>
      </c>
      <c r="AK22">
        <f ca="1">VLOOKUP('Sampling picks'!W12,Sheet1!$A$11:$C$1010,3,FALSE)</f>
        <v>57.45</v>
      </c>
      <c r="AL22">
        <f ca="1">VLOOKUP('Sampling picks'!X12,Sheet1!$A$11:$C$1010,3,FALSE)</f>
        <v>27.39</v>
      </c>
      <c r="AM22">
        <f ca="1">VLOOKUP('Sampling picks'!Y12,Sheet1!$A$11:$C$1010,3,FALSE)</f>
        <v>36.17</v>
      </c>
      <c r="AN22">
        <f ca="1">VLOOKUP('Sampling picks'!Z12,Sheet1!$A$11:$C$1010,3,FALSE)</f>
        <v>42.68</v>
      </c>
      <c r="AO22">
        <f ca="1">VLOOKUP('Sampling picks'!AA12,Sheet1!$A$11:$C$1010,3,FALSE)</f>
        <v>35.19</v>
      </c>
      <c r="AP22">
        <f ca="1">VLOOKUP('Sampling picks'!AB12,Sheet1!$A$11:$C$1010,3,FALSE)</f>
        <v>57.99</v>
      </c>
      <c r="AQ22">
        <f ca="1">VLOOKUP('Sampling picks'!AC12,Sheet1!$A$11:$C$1010,3,FALSE)</f>
        <v>39.93</v>
      </c>
      <c r="AR22">
        <f ca="1">VLOOKUP('Sampling picks'!AD12,Sheet1!$A$11:$C$1010,3,FALSE)</f>
        <v>46.63</v>
      </c>
      <c r="AS22">
        <f ca="1">VLOOKUP('Sampling picks'!AE12,Sheet1!$A$11:$C$1010,3,FALSE)</f>
        <v>35.729999999999997</v>
      </c>
      <c r="AT22">
        <f ca="1">VLOOKUP('Sampling picks'!AF12,Sheet1!$A$11:$C$1010,3,FALSE)</f>
        <v>43.33</v>
      </c>
      <c r="AU22">
        <f ca="1">VLOOKUP('Sampling picks'!AG12,Sheet1!$A$11:$C$1010,3,FALSE)</f>
        <v>45.29</v>
      </c>
      <c r="AV22">
        <f ca="1">VLOOKUP('Sampling picks'!AH12,Sheet1!$A$11:$C$1010,3,FALSE)</f>
        <v>41.98</v>
      </c>
      <c r="AW22">
        <f ca="1">VLOOKUP('Sampling picks'!AI12,Sheet1!$A$11:$C$1010,3,FALSE)</f>
        <v>24.98</v>
      </c>
      <c r="AX22">
        <f ca="1">VLOOKUP('Sampling picks'!AJ12,Sheet1!$A$11:$C$1010,3,FALSE)</f>
        <v>40.17</v>
      </c>
      <c r="AY22">
        <f ca="1">VLOOKUP('Sampling picks'!AK12,Sheet1!$A$11:$C$1010,3,FALSE)</f>
        <v>47.75</v>
      </c>
      <c r="AZ22">
        <f ca="1">VLOOKUP('Sampling picks'!AL12,Sheet1!$A$11:$C$1010,3,FALSE)</f>
        <v>53.91</v>
      </c>
      <c r="BA22">
        <f ca="1">VLOOKUP('Sampling picks'!AM12,Sheet1!$A$11:$C$1010,3,FALSE)</f>
        <v>49.84</v>
      </c>
      <c r="BB22">
        <f ca="1">VLOOKUP('Sampling picks'!AN12,Sheet1!$A$11:$C$1010,3,FALSE)</f>
        <v>50.3</v>
      </c>
      <c r="BC22">
        <f ca="1">VLOOKUP('Sampling picks'!AO12,Sheet1!$A$11:$C$1010,3,FALSE)</f>
        <v>51.85</v>
      </c>
      <c r="BD22">
        <f ca="1">VLOOKUP('Sampling picks'!AP12,Sheet1!$A$11:$C$1010,3,FALSE)</f>
        <v>45.95</v>
      </c>
      <c r="BE22">
        <f ca="1">VLOOKUP('Sampling picks'!AQ12,Sheet1!$A$11:$C$1010,3,FALSE)</f>
        <v>53.09</v>
      </c>
      <c r="BF22">
        <f ca="1">VLOOKUP('Sampling picks'!AR12,Sheet1!$A$11:$C$1010,3,FALSE)</f>
        <v>48.27</v>
      </c>
      <c r="BG22">
        <f ca="1">VLOOKUP('Sampling picks'!AS12,Sheet1!$A$11:$C$1010,3,FALSE)</f>
        <v>58.19</v>
      </c>
      <c r="BH22">
        <f ca="1">VLOOKUP('Sampling picks'!AT12,Sheet1!$A$11:$C$1010,3,FALSE)</f>
        <v>54.11</v>
      </c>
      <c r="BI22">
        <f ca="1">VLOOKUP('Sampling picks'!AU12,Sheet1!$A$11:$C$1010,3,FALSE)</f>
        <v>44.13</v>
      </c>
      <c r="BJ22">
        <f ca="1">VLOOKUP('Sampling picks'!AV12,Sheet1!$A$11:$C$1010,3,FALSE)</f>
        <v>26.25</v>
      </c>
      <c r="BK22">
        <f ca="1">VLOOKUP('Sampling picks'!AW12,Sheet1!$A$11:$C$1010,3,FALSE)</f>
        <v>50.57</v>
      </c>
      <c r="BL22">
        <f ca="1">VLOOKUP('Sampling picks'!AX12,Sheet1!$A$11:$C$1010,3,FALSE)</f>
        <v>43.74</v>
      </c>
      <c r="BM22">
        <f ca="1">VLOOKUP('Sampling picks'!AY12,Sheet1!$A$11:$C$1010,3,FALSE)</f>
        <v>35.93</v>
      </c>
      <c r="BN22">
        <f ca="1">VLOOKUP('Sampling picks'!AZ12,Sheet1!$A$11:$C$1010,3,FALSE)</f>
        <v>58.19</v>
      </c>
      <c r="BO22">
        <f ca="1">VLOOKUP('Sampling picks'!BA12,Sheet1!$A$11:$C$1010,3,FALSE)</f>
        <v>39.07</v>
      </c>
      <c r="BP22">
        <f ca="1">VLOOKUP('Sampling picks'!BB12,Sheet1!$A$11:$C$1010,3,FALSE)</f>
        <v>46.5</v>
      </c>
      <c r="BQ22">
        <f ca="1">VLOOKUP('Sampling picks'!BC12,Sheet1!$A$11:$C$1010,3,FALSE)</f>
        <v>46.34</v>
      </c>
      <c r="BR22">
        <f ca="1">VLOOKUP('Sampling picks'!BD12,Sheet1!$A$11:$C$1010,3,FALSE)</f>
        <v>58.53</v>
      </c>
      <c r="BS22">
        <f ca="1">VLOOKUP('Sampling picks'!BE12,Sheet1!$A$11:$C$1010,3,FALSE)</f>
        <v>43.21</v>
      </c>
      <c r="BT22">
        <f ca="1">VLOOKUP('Sampling picks'!BF12,Sheet1!$A$11:$C$1010,3,FALSE)</f>
        <v>54.47</v>
      </c>
      <c r="BU22">
        <f ca="1">VLOOKUP('Sampling picks'!BG12,Sheet1!$A$11:$C$1010,3,FALSE)</f>
        <v>42.78</v>
      </c>
      <c r="BV22">
        <f ca="1">VLOOKUP('Sampling picks'!BH12,Sheet1!$A$11:$C$1010,3,FALSE)</f>
        <v>38.46</v>
      </c>
      <c r="BW22">
        <f ca="1">VLOOKUP('Sampling picks'!BI12,Sheet1!$A$11:$C$1010,3,FALSE)</f>
        <v>34.61</v>
      </c>
      <c r="BX22">
        <f ca="1">VLOOKUP('Sampling picks'!BJ12,Sheet1!$A$11:$C$1010,3,FALSE)</f>
        <v>48.09</v>
      </c>
      <c r="BY22">
        <f ca="1">VLOOKUP('Sampling picks'!BK12,Sheet1!$A$11:$C$1010,3,FALSE)</f>
        <v>43.35</v>
      </c>
      <c r="BZ22">
        <f ca="1">VLOOKUP('Sampling picks'!BL12,Sheet1!$A$11:$C$1010,3,FALSE)</f>
        <v>35.89</v>
      </c>
      <c r="CA22">
        <f ca="1">VLOOKUP('Sampling picks'!BM12,Sheet1!$A$11:$C$1010,3,FALSE)</f>
        <v>42.05</v>
      </c>
      <c r="CB22">
        <f ca="1">VLOOKUP('Sampling picks'!BN12,Sheet1!$A$11:$C$1010,3,FALSE)</f>
        <v>49.86</v>
      </c>
      <c r="CC22">
        <f ca="1">VLOOKUP('Sampling picks'!BO12,Sheet1!$A$11:$C$1010,3,FALSE)</f>
        <v>48.36</v>
      </c>
      <c r="CD22">
        <f ca="1">VLOOKUP('Sampling picks'!BP12,Sheet1!$A$11:$C$1010,3,FALSE)</f>
        <v>54.81</v>
      </c>
      <c r="CE22">
        <f ca="1">VLOOKUP('Sampling picks'!BQ12,Sheet1!$A$11:$C$1010,3,FALSE)</f>
        <v>28.8</v>
      </c>
      <c r="CF22">
        <f ca="1">VLOOKUP('Sampling picks'!BR12,Sheet1!$A$11:$C$1010,3,FALSE)</f>
        <v>43.04</v>
      </c>
      <c r="CG22">
        <f ca="1">VLOOKUP('Sampling picks'!BS12,Sheet1!$A$11:$C$1010,3,FALSE)</f>
        <v>58.86</v>
      </c>
      <c r="CH22">
        <f ca="1">VLOOKUP('Sampling picks'!BT12,Sheet1!$A$11:$C$1010,3,FALSE)</f>
        <v>31.68</v>
      </c>
      <c r="CI22">
        <f ca="1">VLOOKUP('Sampling picks'!BU12,Sheet1!$A$11:$C$1010,3,FALSE)</f>
        <v>53</v>
      </c>
      <c r="CJ22">
        <f ca="1">VLOOKUP('Sampling picks'!BV12,Sheet1!$A$11:$C$1010,3,FALSE)</f>
        <v>49.5</v>
      </c>
      <c r="CK22">
        <f ca="1">VLOOKUP('Sampling picks'!BW12,Sheet1!$A$11:$C$1010,3,FALSE)</f>
        <v>47.16</v>
      </c>
      <c r="CL22">
        <f ca="1">VLOOKUP('Sampling picks'!BX12,Sheet1!$A$11:$C$1010,3,FALSE)</f>
        <v>50.62</v>
      </c>
      <c r="CM22">
        <f ca="1">VLOOKUP('Sampling picks'!BY12,Sheet1!$A$11:$C$1010,3,FALSE)</f>
        <v>47.99</v>
      </c>
      <c r="CN22">
        <f ca="1">VLOOKUP('Sampling picks'!BZ12,Sheet1!$A$11:$C$1010,3,FALSE)</f>
        <v>40.049999999999997</v>
      </c>
      <c r="CO22">
        <f ca="1">VLOOKUP('Sampling picks'!CA12,Sheet1!$A$11:$C$1010,3,FALSE)</f>
        <v>40.049999999999997</v>
      </c>
      <c r="CP22">
        <f ca="1">VLOOKUP('Sampling picks'!CB12,Sheet1!$A$11:$C$1010,3,FALSE)</f>
        <v>55.46</v>
      </c>
      <c r="CQ22">
        <f ca="1">VLOOKUP('Sampling picks'!CC12,Sheet1!$A$11:$C$1010,3,FALSE)</f>
        <v>39.44</v>
      </c>
      <c r="CR22">
        <f ca="1">VLOOKUP('Sampling picks'!CD12,Sheet1!$A$11:$C$1010,3,FALSE)</f>
        <v>46.74</v>
      </c>
      <c r="CS22">
        <f ca="1">VLOOKUP('Sampling picks'!CE12,Sheet1!$A$11:$C$1010,3,FALSE)</f>
        <v>46.63</v>
      </c>
      <c r="CT22">
        <f ca="1">VLOOKUP('Sampling picks'!CF12,Sheet1!$A$11:$C$1010,3,FALSE)</f>
        <v>39.06</v>
      </c>
      <c r="CU22">
        <f ca="1">VLOOKUP('Sampling picks'!CG12,Sheet1!$A$11:$C$1010,3,FALSE)</f>
        <v>38.96</v>
      </c>
      <c r="CV22">
        <f ca="1">VLOOKUP('Sampling picks'!CH12,Sheet1!$A$11:$C$1010,3,FALSE)</f>
        <v>30.82</v>
      </c>
      <c r="CW22">
        <f ca="1">VLOOKUP('Sampling picks'!CI12,Sheet1!$A$11:$C$1010,3,FALSE)</f>
        <v>50.85</v>
      </c>
      <c r="CX22">
        <f ca="1">VLOOKUP('Sampling picks'!CJ12,Sheet1!$A$11:$C$1010,3,FALSE)</f>
        <v>43.22</v>
      </c>
      <c r="CY22">
        <f ca="1">VLOOKUP('Sampling picks'!CK12,Sheet1!$A$11:$C$1010,3,FALSE)</f>
        <v>53.59</v>
      </c>
      <c r="CZ22">
        <f ca="1">VLOOKUP('Sampling picks'!CL12,Sheet1!$A$11:$C$1010,3,FALSE)</f>
        <v>38.71</v>
      </c>
      <c r="DA22">
        <f ca="1">VLOOKUP('Sampling picks'!CM12,Sheet1!$A$11:$C$1010,3,FALSE)</f>
        <v>38.479999999999997</v>
      </c>
      <c r="DB22">
        <f ca="1">VLOOKUP('Sampling picks'!CN12,Sheet1!$A$11:$C$1010,3,FALSE)</f>
        <v>49.86</v>
      </c>
      <c r="DC22">
        <f ca="1">VLOOKUP('Sampling picks'!CO12,Sheet1!$A$11:$C$1010,3,FALSE)</f>
        <v>45.59</v>
      </c>
      <c r="DD22">
        <f ca="1">VLOOKUP('Sampling picks'!CP12,Sheet1!$A$11:$C$1010,3,FALSE)</f>
        <v>40.44</v>
      </c>
      <c r="DE22">
        <f ca="1">VLOOKUP('Sampling picks'!CQ12,Sheet1!$A$11:$C$1010,3,FALSE)</f>
        <v>40.56</v>
      </c>
      <c r="DF22">
        <f ca="1">VLOOKUP('Sampling picks'!CR12,Sheet1!$A$11:$C$1010,3,FALSE)</f>
        <v>54.08</v>
      </c>
      <c r="DG22">
        <f ca="1">VLOOKUP('Sampling picks'!CS12,Sheet1!$A$11:$C$1010,3,FALSE)</f>
        <v>57.91</v>
      </c>
      <c r="DH22">
        <f ca="1">VLOOKUP('Sampling picks'!CT12,Sheet1!$A$11:$C$1010,3,FALSE)</f>
        <v>55.37</v>
      </c>
      <c r="DI22">
        <f ca="1">VLOOKUP('Sampling picks'!CU12,Sheet1!$A$11:$C$1010,3,FALSE)</f>
        <v>47.39</v>
      </c>
      <c r="DJ22">
        <f ca="1">VLOOKUP('Sampling picks'!CV12,Sheet1!$A$11:$C$1010,3,FALSE)</f>
        <v>53.58</v>
      </c>
      <c r="DK22">
        <f ca="1">VLOOKUP('Sampling picks'!CW12,Sheet1!$A$11:$C$1010,3,FALSE)</f>
        <v>37.5</v>
      </c>
      <c r="DL22" t="e">
        <f>VLOOKUP('Sampling picks'!CX12,Sheet1!$A$11:$C$1010,3,FALSE)</f>
        <v>#N/A</v>
      </c>
      <c r="DM22" t="e">
        <f>VLOOKUP('Sampling picks'!CY12,Sheet1!$A$11:$C$1010,3,FALSE)</f>
        <v>#N/A</v>
      </c>
    </row>
    <row r="23" spans="1:117">
      <c r="A23">
        <v>13</v>
      </c>
      <c r="C23" s="1">
        <f t="shared" ca="1" si="3"/>
        <v>54.36</v>
      </c>
      <c r="J23" t="str">
        <f t="shared" ca="1" si="0"/>
        <v>IN</v>
      </c>
      <c r="K23">
        <f t="shared" si="1"/>
        <v>47</v>
      </c>
      <c r="L23">
        <f ca="1">$M23+_xlfn.NORM.INV($I$7/2,0,1)*SQRT($C$8^2/$I$5)</f>
        <v>46.682853761094094</v>
      </c>
      <c r="M23">
        <f t="shared" ca="1" si="2"/>
        <v>49.126500000000021</v>
      </c>
      <c r="N23">
        <f ca="1">$M23+_xlfn.NORM.INV(1-($I$7/2),0,1)*SQRT($C$8^2/$I$5)</f>
        <v>51.570146238905949</v>
      </c>
      <c r="O23">
        <v>13</v>
      </c>
      <c r="P23">
        <f ca="1">VLOOKUP('Sampling picks'!B13,Sheet1!$A$11:$C$1010,3,FALSE)</f>
        <v>46.83</v>
      </c>
      <c r="Q23">
        <f ca="1">VLOOKUP('Sampling picks'!C13,Sheet1!$A$11:$C$1010,3,FALSE)</f>
        <v>49.86</v>
      </c>
      <c r="R23">
        <f ca="1">VLOOKUP('Sampling picks'!D13,Sheet1!$A$11:$C$1010,3,FALSE)</f>
        <v>44.36</v>
      </c>
      <c r="S23">
        <f ca="1">VLOOKUP('Sampling picks'!E13,Sheet1!$A$11:$C$1010,3,FALSE)</f>
        <v>38.19</v>
      </c>
      <c r="T23">
        <f ca="1">VLOOKUP('Sampling picks'!F13,Sheet1!$A$11:$C$1010,3,FALSE)</f>
        <v>43.33</v>
      </c>
      <c r="U23">
        <f ca="1">VLOOKUP('Sampling picks'!G13,Sheet1!$A$11:$C$1010,3,FALSE)</f>
        <v>43.01</v>
      </c>
      <c r="V23">
        <f ca="1">VLOOKUP('Sampling picks'!H13,Sheet1!$A$11:$C$1010,3,FALSE)</f>
        <v>49.58</v>
      </c>
      <c r="W23">
        <f ca="1">VLOOKUP('Sampling picks'!I13,Sheet1!$A$11:$C$1010,3,FALSE)</f>
        <v>49.7</v>
      </c>
      <c r="X23">
        <f ca="1">VLOOKUP('Sampling picks'!J13,Sheet1!$A$11:$C$1010,3,FALSE)</f>
        <v>53.59</v>
      </c>
      <c r="Y23">
        <f ca="1">VLOOKUP('Sampling picks'!K13,Sheet1!$A$11:$C$1010,3,FALSE)</f>
        <v>61.64</v>
      </c>
      <c r="Z23">
        <f ca="1">VLOOKUP('Sampling picks'!L13,Sheet1!$A$11:$C$1010,3,FALSE)</f>
        <v>48.64</v>
      </c>
      <c r="AA23">
        <f ca="1">VLOOKUP('Sampling picks'!M13,Sheet1!$A$11:$C$1010,3,FALSE)</f>
        <v>61.04</v>
      </c>
      <c r="AB23">
        <f ca="1">VLOOKUP('Sampling picks'!N13,Sheet1!$A$11:$C$1010,3,FALSE)</f>
        <v>59.02</v>
      </c>
      <c r="AC23">
        <f ca="1">VLOOKUP('Sampling picks'!O13,Sheet1!$A$11:$C$1010,3,FALSE)</f>
        <v>47.76</v>
      </c>
      <c r="AD23">
        <f ca="1">VLOOKUP('Sampling picks'!P13,Sheet1!$A$11:$C$1010,3,FALSE)</f>
        <v>40.98</v>
      </c>
      <c r="AE23">
        <f ca="1">VLOOKUP('Sampling picks'!Q13,Sheet1!$A$11:$C$1010,3,FALSE)</f>
        <v>26.55</v>
      </c>
      <c r="AF23">
        <f ca="1">VLOOKUP('Sampling picks'!R13,Sheet1!$A$11:$C$1010,3,FALSE)</f>
        <v>51.35</v>
      </c>
      <c r="AG23">
        <f ca="1">VLOOKUP('Sampling picks'!S13,Sheet1!$A$11:$C$1010,3,FALSE)</f>
        <v>61.08</v>
      </c>
      <c r="AH23">
        <f ca="1">VLOOKUP('Sampling picks'!T13,Sheet1!$A$11:$C$1010,3,FALSE)</f>
        <v>44.05</v>
      </c>
      <c r="AI23">
        <f ca="1">VLOOKUP('Sampling picks'!U13,Sheet1!$A$11:$C$1010,3,FALSE)</f>
        <v>55.54</v>
      </c>
      <c r="AJ23">
        <f ca="1">VLOOKUP('Sampling picks'!V13,Sheet1!$A$11:$C$1010,3,FALSE)</f>
        <v>59.32</v>
      </c>
      <c r="AK23">
        <f ca="1">VLOOKUP('Sampling picks'!W13,Sheet1!$A$11:$C$1010,3,FALSE)</f>
        <v>67.319999999999993</v>
      </c>
      <c r="AL23">
        <f ca="1">VLOOKUP('Sampling picks'!X13,Sheet1!$A$11:$C$1010,3,FALSE)</f>
        <v>48.27</v>
      </c>
      <c r="AM23">
        <f ca="1">VLOOKUP('Sampling picks'!Y13,Sheet1!$A$11:$C$1010,3,FALSE)</f>
        <v>24.98</v>
      </c>
      <c r="AN23">
        <f ca="1">VLOOKUP('Sampling picks'!Z13,Sheet1!$A$11:$C$1010,3,FALSE)</f>
        <v>44.24</v>
      </c>
      <c r="AO23">
        <f ca="1">VLOOKUP('Sampling picks'!AA13,Sheet1!$A$11:$C$1010,3,FALSE)</f>
        <v>43.98</v>
      </c>
      <c r="AP23">
        <f ca="1">VLOOKUP('Sampling picks'!AB13,Sheet1!$A$11:$C$1010,3,FALSE)</f>
        <v>41.63</v>
      </c>
      <c r="AQ23">
        <f ca="1">VLOOKUP('Sampling picks'!AC13,Sheet1!$A$11:$C$1010,3,FALSE)</f>
        <v>51.23</v>
      </c>
      <c r="AR23">
        <f ca="1">VLOOKUP('Sampling picks'!AD13,Sheet1!$A$11:$C$1010,3,FALSE)</f>
        <v>52.04</v>
      </c>
      <c r="AS23">
        <f ca="1">VLOOKUP('Sampling picks'!AE13,Sheet1!$A$11:$C$1010,3,FALSE)</f>
        <v>49.35</v>
      </c>
      <c r="AT23">
        <f ca="1">VLOOKUP('Sampling picks'!AF13,Sheet1!$A$11:$C$1010,3,FALSE)</f>
        <v>59.98</v>
      </c>
      <c r="AU23">
        <f ca="1">VLOOKUP('Sampling picks'!AG13,Sheet1!$A$11:$C$1010,3,FALSE)</f>
        <v>49.13</v>
      </c>
      <c r="AV23">
        <f ca="1">VLOOKUP('Sampling picks'!AH13,Sheet1!$A$11:$C$1010,3,FALSE)</f>
        <v>55.23</v>
      </c>
      <c r="AW23">
        <f ca="1">VLOOKUP('Sampling picks'!AI13,Sheet1!$A$11:$C$1010,3,FALSE)</f>
        <v>65.650000000000006</v>
      </c>
      <c r="AX23">
        <f ca="1">VLOOKUP('Sampling picks'!AJ13,Sheet1!$A$11:$C$1010,3,FALSE)</f>
        <v>39.46</v>
      </c>
      <c r="AY23">
        <f ca="1">VLOOKUP('Sampling picks'!AK13,Sheet1!$A$11:$C$1010,3,FALSE)</f>
        <v>67.02</v>
      </c>
      <c r="AZ23">
        <f ca="1">VLOOKUP('Sampling picks'!AL13,Sheet1!$A$11:$C$1010,3,FALSE)</f>
        <v>50.79</v>
      </c>
      <c r="BA23">
        <f ca="1">VLOOKUP('Sampling picks'!AM13,Sheet1!$A$11:$C$1010,3,FALSE)</f>
        <v>56.95</v>
      </c>
      <c r="BB23">
        <f ca="1">VLOOKUP('Sampling picks'!AN13,Sheet1!$A$11:$C$1010,3,FALSE)</f>
        <v>42.94</v>
      </c>
      <c r="BC23">
        <f ca="1">VLOOKUP('Sampling picks'!AO13,Sheet1!$A$11:$C$1010,3,FALSE)</f>
        <v>61.06</v>
      </c>
      <c r="BD23">
        <f ca="1">VLOOKUP('Sampling picks'!AP13,Sheet1!$A$11:$C$1010,3,FALSE)</f>
        <v>54.68</v>
      </c>
      <c r="BE23">
        <f ca="1">VLOOKUP('Sampling picks'!AQ13,Sheet1!$A$11:$C$1010,3,FALSE)</f>
        <v>46.74</v>
      </c>
      <c r="BF23">
        <f ca="1">VLOOKUP('Sampling picks'!AR13,Sheet1!$A$11:$C$1010,3,FALSE)</f>
        <v>58.23</v>
      </c>
      <c r="BG23">
        <f ca="1">VLOOKUP('Sampling picks'!AS13,Sheet1!$A$11:$C$1010,3,FALSE)</f>
        <v>54.17</v>
      </c>
      <c r="BH23">
        <f ca="1">VLOOKUP('Sampling picks'!AT13,Sheet1!$A$11:$C$1010,3,FALSE)</f>
        <v>41.32</v>
      </c>
      <c r="BI23">
        <f ca="1">VLOOKUP('Sampling picks'!AU13,Sheet1!$A$11:$C$1010,3,FALSE)</f>
        <v>52.09</v>
      </c>
      <c r="BJ23">
        <f ca="1">VLOOKUP('Sampling picks'!AV13,Sheet1!$A$11:$C$1010,3,FALSE)</f>
        <v>57.95</v>
      </c>
      <c r="BK23">
        <f ca="1">VLOOKUP('Sampling picks'!AW13,Sheet1!$A$11:$C$1010,3,FALSE)</f>
        <v>46.04</v>
      </c>
      <c r="BL23">
        <f ca="1">VLOOKUP('Sampling picks'!AX13,Sheet1!$A$11:$C$1010,3,FALSE)</f>
        <v>46.91</v>
      </c>
      <c r="BM23">
        <f ca="1">VLOOKUP('Sampling picks'!AY13,Sheet1!$A$11:$C$1010,3,FALSE)</f>
        <v>31.28</v>
      </c>
      <c r="BN23">
        <f ca="1">VLOOKUP('Sampling picks'!AZ13,Sheet1!$A$11:$C$1010,3,FALSE)</f>
        <v>42.61</v>
      </c>
      <c r="BO23">
        <f ca="1">VLOOKUP('Sampling picks'!BA13,Sheet1!$A$11:$C$1010,3,FALSE)</f>
        <v>56.52</v>
      </c>
      <c r="BP23">
        <f ca="1">VLOOKUP('Sampling picks'!BB13,Sheet1!$A$11:$C$1010,3,FALSE)</f>
        <v>48.89</v>
      </c>
      <c r="BQ23">
        <f ca="1">VLOOKUP('Sampling picks'!BC13,Sheet1!$A$11:$C$1010,3,FALSE)</f>
        <v>56.05</v>
      </c>
      <c r="BR23">
        <f ca="1">VLOOKUP('Sampling picks'!BD13,Sheet1!$A$11:$C$1010,3,FALSE)</f>
        <v>53.85</v>
      </c>
      <c r="BS23">
        <f ca="1">VLOOKUP('Sampling picks'!BE13,Sheet1!$A$11:$C$1010,3,FALSE)</f>
        <v>31.8</v>
      </c>
      <c r="BT23">
        <f ca="1">VLOOKUP('Sampling picks'!BF13,Sheet1!$A$11:$C$1010,3,FALSE)</f>
        <v>56.04</v>
      </c>
      <c r="BU23">
        <f ca="1">VLOOKUP('Sampling picks'!BG13,Sheet1!$A$11:$C$1010,3,FALSE)</f>
        <v>48.16</v>
      </c>
      <c r="BV23">
        <f ca="1">VLOOKUP('Sampling picks'!BH13,Sheet1!$A$11:$C$1010,3,FALSE)</f>
        <v>44.09</v>
      </c>
      <c r="BW23">
        <f ca="1">VLOOKUP('Sampling picks'!BI13,Sheet1!$A$11:$C$1010,3,FALSE)</f>
        <v>43.26</v>
      </c>
      <c r="BX23">
        <f ca="1">VLOOKUP('Sampling picks'!BJ13,Sheet1!$A$11:$C$1010,3,FALSE)</f>
        <v>55.64</v>
      </c>
      <c r="BY23">
        <f ca="1">VLOOKUP('Sampling picks'!BK13,Sheet1!$A$11:$C$1010,3,FALSE)</f>
        <v>51.13</v>
      </c>
      <c r="BZ23">
        <f ca="1">VLOOKUP('Sampling picks'!BL13,Sheet1!$A$11:$C$1010,3,FALSE)</f>
        <v>49.35</v>
      </c>
      <c r="CA23">
        <f ca="1">VLOOKUP('Sampling picks'!BM13,Sheet1!$A$11:$C$1010,3,FALSE)</f>
        <v>45.32</v>
      </c>
      <c r="CB23">
        <f ca="1">VLOOKUP('Sampling picks'!BN13,Sheet1!$A$11:$C$1010,3,FALSE)</f>
        <v>41.17</v>
      </c>
      <c r="CC23">
        <f ca="1">VLOOKUP('Sampling picks'!BO13,Sheet1!$A$11:$C$1010,3,FALSE)</f>
        <v>56.05</v>
      </c>
      <c r="CD23">
        <f ca="1">VLOOKUP('Sampling picks'!BP13,Sheet1!$A$11:$C$1010,3,FALSE)</f>
        <v>53.03</v>
      </c>
      <c r="CE23">
        <f ca="1">VLOOKUP('Sampling picks'!BQ13,Sheet1!$A$11:$C$1010,3,FALSE)</f>
        <v>39.46</v>
      </c>
      <c r="CF23">
        <f ca="1">VLOOKUP('Sampling picks'!BR13,Sheet1!$A$11:$C$1010,3,FALSE)</f>
        <v>53.5</v>
      </c>
      <c r="CG23">
        <f ca="1">VLOOKUP('Sampling picks'!BS13,Sheet1!$A$11:$C$1010,3,FALSE)</f>
        <v>43.76</v>
      </c>
      <c r="CH23">
        <f ca="1">VLOOKUP('Sampling picks'!BT13,Sheet1!$A$11:$C$1010,3,FALSE)</f>
        <v>53.55</v>
      </c>
      <c r="CI23">
        <f ca="1">VLOOKUP('Sampling picks'!BU13,Sheet1!$A$11:$C$1010,3,FALSE)</f>
        <v>28.64</v>
      </c>
      <c r="CJ23">
        <f ca="1">VLOOKUP('Sampling picks'!BV13,Sheet1!$A$11:$C$1010,3,FALSE)</f>
        <v>55.46</v>
      </c>
      <c r="CK23">
        <f ca="1">VLOOKUP('Sampling picks'!BW13,Sheet1!$A$11:$C$1010,3,FALSE)</f>
        <v>69.099999999999994</v>
      </c>
      <c r="CL23">
        <f ca="1">VLOOKUP('Sampling picks'!BX13,Sheet1!$A$11:$C$1010,3,FALSE)</f>
        <v>33.44</v>
      </c>
      <c r="CM23">
        <f ca="1">VLOOKUP('Sampling picks'!BY13,Sheet1!$A$11:$C$1010,3,FALSE)</f>
        <v>47.98</v>
      </c>
      <c r="CN23">
        <f ca="1">VLOOKUP('Sampling picks'!BZ13,Sheet1!$A$11:$C$1010,3,FALSE)</f>
        <v>50.34</v>
      </c>
      <c r="CO23">
        <f ca="1">VLOOKUP('Sampling picks'!CA13,Sheet1!$A$11:$C$1010,3,FALSE)</f>
        <v>47.36</v>
      </c>
      <c r="CP23">
        <f ca="1">VLOOKUP('Sampling picks'!CB13,Sheet1!$A$11:$C$1010,3,FALSE)</f>
        <v>55.14</v>
      </c>
      <c r="CQ23">
        <f ca="1">VLOOKUP('Sampling picks'!CC13,Sheet1!$A$11:$C$1010,3,FALSE)</f>
        <v>47.68</v>
      </c>
      <c r="CR23">
        <f ca="1">VLOOKUP('Sampling picks'!CD13,Sheet1!$A$11:$C$1010,3,FALSE)</f>
        <v>46.63</v>
      </c>
      <c r="CS23">
        <f ca="1">VLOOKUP('Sampling picks'!CE13,Sheet1!$A$11:$C$1010,3,FALSE)</f>
        <v>38.19</v>
      </c>
      <c r="CT23">
        <f ca="1">VLOOKUP('Sampling picks'!CF13,Sheet1!$A$11:$C$1010,3,FALSE)</f>
        <v>35.93</v>
      </c>
      <c r="CU23">
        <f ca="1">VLOOKUP('Sampling picks'!CG13,Sheet1!$A$11:$C$1010,3,FALSE)</f>
        <v>47.73</v>
      </c>
      <c r="CV23">
        <f ca="1">VLOOKUP('Sampling picks'!CH13,Sheet1!$A$11:$C$1010,3,FALSE)</f>
        <v>40.89</v>
      </c>
      <c r="CW23">
        <f ca="1">VLOOKUP('Sampling picks'!CI13,Sheet1!$A$11:$C$1010,3,FALSE)</f>
        <v>41.14</v>
      </c>
      <c r="CX23">
        <f ca="1">VLOOKUP('Sampling picks'!CJ13,Sheet1!$A$11:$C$1010,3,FALSE)</f>
        <v>49.45</v>
      </c>
      <c r="CY23">
        <f ca="1">VLOOKUP('Sampling picks'!CK13,Sheet1!$A$11:$C$1010,3,FALSE)</f>
        <v>51.85</v>
      </c>
      <c r="CZ23">
        <f ca="1">VLOOKUP('Sampling picks'!CL13,Sheet1!$A$11:$C$1010,3,FALSE)</f>
        <v>52.29</v>
      </c>
      <c r="DA23">
        <f ca="1">VLOOKUP('Sampling picks'!CM13,Sheet1!$A$11:$C$1010,3,FALSE)</f>
        <v>50.3</v>
      </c>
      <c r="DB23">
        <f ca="1">VLOOKUP('Sampling picks'!CN13,Sheet1!$A$11:$C$1010,3,FALSE)</f>
        <v>54.28</v>
      </c>
      <c r="DC23">
        <f ca="1">VLOOKUP('Sampling picks'!CO13,Sheet1!$A$11:$C$1010,3,FALSE)</f>
        <v>46.89</v>
      </c>
      <c r="DD23">
        <f ca="1">VLOOKUP('Sampling picks'!CP13,Sheet1!$A$11:$C$1010,3,FALSE)</f>
        <v>44.48</v>
      </c>
      <c r="DE23">
        <f ca="1">VLOOKUP('Sampling picks'!CQ13,Sheet1!$A$11:$C$1010,3,FALSE)</f>
        <v>55.54</v>
      </c>
      <c r="DF23">
        <f ca="1">VLOOKUP('Sampling picks'!CR13,Sheet1!$A$11:$C$1010,3,FALSE)</f>
        <v>58.13</v>
      </c>
      <c r="DG23">
        <f ca="1">VLOOKUP('Sampling picks'!CS13,Sheet1!$A$11:$C$1010,3,FALSE)</f>
        <v>46.75</v>
      </c>
      <c r="DH23">
        <f ca="1">VLOOKUP('Sampling picks'!CT13,Sheet1!$A$11:$C$1010,3,FALSE)</f>
        <v>45.95</v>
      </c>
      <c r="DI23">
        <f ca="1">VLOOKUP('Sampling picks'!CU13,Sheet1!$A$11:$C$1010,3,FALSE)</f>
        <v>48.17</v>
      </c>
      <c r="DJ23">
        <f ca="1">VLOOKUP('Sampling picks'!CV13,Sheet1!$A$11:$C$1010,3,FALSE)</f>
        <v>48.27</v>
      </c>
      <c r="DK23">
        <f ca="1">VLOOKUP('Sampling picks'!CW13,Sheet1!$A$11:$C$1010,3,FALSE)</f>
        <v>55.34</v>
      </c>
      <c r="DL23" t="e">
        <f>VLOOKUP('Sampling picks'!CX13,Sheet1!$A$11:$C$1010,3,FALSE)</f>
        <v>#N/A</v>
      </c>
      <c r="DM23" t="e">
        <f>VLOOKUP('Sampling picks'!CY13,Sheet1!$A$11:$C$1010,3,FALSE)</f>
        <v>#N/A</v>
      </c>
    </row>
    <row r="24" spans="1:117">
      <c r="A24">
        <v>14</v>
      </c>
      <c r="C24" s="1">
        <f t="shared" ca="1" si="3"/>
        <v>47.89</v>
      </c>
      <c r="J24" t="str">
        <f t="shared" ca="1" si="0"/>
        <v>IN</v>
      </c>
      <c r="K24">
        <f t="shared" si="1"/>
        <v>47</v>
      </c>
      <c r="L24">
        <f ca="1">$M24+_xlfn.NORM.INV($I$7/2,0,1)*SQRT($C$8^2/$I$5)</f>
        <v>45.427153761094075</v>
      </c>
      <c r="M24">
        <f t="shared" ca="1" si="2"/>
        <v>47.870800000000003</v>
      </c>
      <c r="N24">
        <f ca="1">$M24+_xlfn.NORM.INV(1-($I$7/2),0,1)*SQRT($C$8^2/$I$5)</f>
        <v>50.31444623890593</v>
      </c>
      <c r="O24">
        <v>14</v>
      </c>
      <c r="P24">
        <f ca="1">VLOOKUP('Sampling picks'!B14,Sheet1!$A$11:$C$1010,3,FALSE)</f>
        <v>42.68</v>
      </c>
      <c r="Q24">
        <f ca="1">VLOOKUP('Sampling picks'!C14,Sheet1!$A$11:$C$1010,3,FALSE)</f>
        <v>45.38</v>
      </c>
      <c r="R24">
        <f ca="1">VLOOKUP('Sampling picks'!D14,Sheet1!$A$11:$C$1010,3,FALSE)</f>
        <v>43.98</v>
      </c>
      <c r="S24">
        <f ca="1">VLOOKUP('Sampling picks'!E14,Sheet1!$A$11:$C$1010,3,FALSE)</f>
        <v>43.91</v>
      </c>
      <c r="T24">
        <f ca="1">VLOOKUP('Sampling picks'!F14,Sheet1!$A$11:$C$1010,3,FALSE)</f>
        <v>29.06</v>
      </c>
      <c r="U24">
        <f ca="1">VLOOKUP('Sampling picks'!G14,Sheet1!$A$11:$C$1010,3,FALSE)</f>
        <v>49.3</v>
      </c>
      <c r="V24">
        <f ca="1">VLOOKUP('Sampling picks'!H14,Sheet1!$A$11:$C$1010,3,FALSE)</f>
        <v>45.33</v>
      </c>
      <c r="W24">
        <f ca="1">VLOOKUP('Sampling picks'!I14,Sheet1!$A$11:$C$1010,3,FALSE)</f>
        <v>57.95</v>
      </c>
      <c r="X24">
        <f ca="1">VLOOKUP('Sampling picks'!J14,Sheet1!$A$11:$C$1010,3,FALSE)</f>
        <v>40.94</v>
      </c>
      <c r="Y24">
        <f ca="1">VLOOKUP('Sampling picks'!K14,Sheet1!$A$11:$C$1010,3,FALSE)</f>
        <v>47.64</v>
      </c>
      <c r="Z24">
        <f ca="1">VLOOKUP('Sampling picks'!L14,Sheet1!$A$11:$C$1010,3,FALSE)</f>
        <v>32.83</v>
      </c>
      <c r="AA24">
        <f ca="1">VLOOKUP('Sampling picks'!M14,Sheet1!$A$11:$C$1010,3,FALSE)</f>
        <v>30.82</v>
      </c>
      <c r="AB24">
        <f ca="1">VLOOKUP('Sampling picks'!N14,Sheet1!$A$11:$C$1010,3,FALSE)</f>
        <v>47.39</v>
      </c>
      <c r="AC24">
        <f ca="1">VLOOKUP('Sampling picks'!O14,Sheet1!$A$11:$C$1010,3,FALSE)</f>
        <v>30.18</v>
      </c>
      <c r="AD24">
        <f ca="1">VLOOKUP('Sampling picks'!P14,Sheet1!$A$11:$C$1010,3,FALSE)</f>
        <v>51.27</v>
      </c>
      <c r="AE24">
        <f ca="1">VLOOKUP('Sampling picks'!Q14,Sheet1!$A$11:$C$1010,3,FALSE)</f>
        <v>40.22</v>
      </c>
      <c r="AF24">
        <f ca="1">VLOOKUP('Sampling picks'!R14,Sheet1!$A$11:$C$1010,3,FALSE)</f>
        <v>46.34</v>
      </c>
      <c r="AG24">
        <f ca="1">VLOOKUP('Sampling picks'!S14,Sheet1!$A$11:$C$1010,3,FALSE)</f>
        <v>59.19</v>
      </c>
      <c r="AH24">
        <f ca="1">VLOOKUP('Sampling picks'!T14,Sheet1!$A$11:$C$1010,3,FALSE)</f>
        <v>52.62</v>
      </c>
      <c r="AI24">
        <f ca="1">VLOOKUP('Sampling picks'!U14,Sheet1!$A$11:$C$1010,3,FALSE)</f>
        <v>44.07</v>
      </c>
      <c r="AJ24">
        <f ca="1">VLOOKUP('Sampling picks'!V14,Sheet1!$A$11:$C$1010,3,FALSE)</f>
        <v>61.08</v>
      </c>
      <c r="AK24">
        <f ca="1">VLOOKUP('Sampling picks'!W14,Sheet1!$A$11:$C$1010,3,FALSE)</f>
        <v>61.06</v>
      </c>
      <c r="AL24">
        <f ca="1">VLOOKUP('Sampling picks'!X14,Sheet1!$A$11:$C$1010,3,FALSE)</f>
        <v>32.75</v>
      </c>
      <c r="AM24">
        <f ca="1">VLOOKUP('Sampling picks'!Y14,Sheet1!$A$11:$C$1010,3,FALSE)</f>
        <v>34.590000000000003</v>
      </c>
      <c r="AN24">
        <f ca="1">VLOOKUP('Sampling picks'!Z14,Sheet1!$A$11:$C$1010,3,FALSE)</f>
        <v>65.72</v>
      </c>
      <c r="AO24">
        <f ca="1">VLOOKUP('Sampling picks'!AA14,Sheet1!$A$11:$C$1010,3,FALSE)</f>
        <v>46.66</v>
      </c>
      <c r="AP24">
        <f ca="1">VLOOKUP('Sampling picks'!AB14,Sheet1!$A$11:$C$1010,3,FALSE)</f>
        <v>57.25</v>
      </c>
      <c r="AQ24">
        <f ca="1">VLOOKUP('Sampling picks'!AC14,Sheet1!$A$11:$C$1010,3,FALSE)</f>
        <v>62.2</v>
      </c>
      <c r="AR24">
        <f ca="1">VLOOKUP('Sampling picks'!AD14,Sheet1!$A$11:$C$1010,3,FALSE)</f>
        <v>48.82</v>
      </c>
      <c r="AS24">
        <f ca="1">VLOOKUP('Sampling picks'!AE14,Sheet1!$A$11:$C$1010,3,FALSE)</f>
        <v>35.69</v>
      </c>
      <c r="AT24">
        <f ca="1">VLOOKUP('Sampling picks'!AF14,Sheet1!$A$11:$C$1010,3,FALSE)</f>
        <v>47.34</v>
      </c>
      <c r="AU24">
        <f ca="1">VLOOKUP('Sampling picks'!AG14,Sheet1!$A$11:$C$1010,3,FALSE)</f>
        <v>41.4</v>
      </c>
      <c r="AV24">
        <f ca="1">VLOOKUP('Sampling picks'!AH14,Sheet1!$A$11:$C$1010,3,FALSE)</f>
        <v>47.89</v>
      </c>
      <c r="AW24">
        <f ca="1">VLOOKUP('Sampling picks'!AI14,Sheet1!$A$11:$C$1010,3,FALSE)</f>
        <v>51.24</v>
      </c>
      <c r="AX24">
        <f ca="1">VLOOKUP('Sampling picks'!AJ14,Sheet1!$A$11:$C$1010,3,FALSE)</f>
        <v>48.16</v>
      </c>
      <c r="AY24">
        <f ca="1">VLOOKUP('Sampling picks'!AK14,Sheet1!$A$11:$C$1010,3,FALSE)</f>
        <v>51.66</v>
      </c>
      <c r="AZ24">
        <f ca="1">VLOOKUP('Sampling picks'!AL14,Sheet1!$A$11:$C$1010,3,FALSE)</f>
        <v>43.2</v>
      </c>
      <c r="BA24">
        <f ca="1">VLOOKUP('Sampling picks'!AM14,Sheet1!$A$11:$C$1010,3,FALSE)</f>
        <v>58.47</v>
      </c>
      <c r="BB24">
        <f ca="1">VLOOKUP('Sampling picks'!AN14,Sheet1!$A$11:$C$1010,3,FALSE)</f>
        <v>37.81</v>
      </c>
      <c r="BC24">
        <f ca="1">VLOOKUP('Sampling picks'!AO14,Sheet1!$A$11:$C$1010,3,FALSE)</f>
        <v>46.31</v>
      </c>
      <c r="BD24">
        <f ca="1">VLOOKUP('Sampling picks'!AP14,Sheet1!$A$11:$C$1010,3,FALSE)</f>
        <v>54.81</v>
      </c>
      <c r="BE24">
        <f ca="1">VLOOKUP('Sampling picks'!AQ14,Sheet1!$A$11:$C$1010,3,FALSE)</f>
        <v>45.33</v>
      </c>
      <c r="BF24">
        <f ca="1">VLOOKUP('Sampling picks'!AR14,Sheet1!$A$11:$C$1010,3,FALSE)</f>
        <v>42.34</v>
      </c>
      <c r="BG24">
        <f ca="1">VLOOKUP('Sampling picks'!AS14,Sheet1!$A$11:$C$1010,3,FALSE)</f>
        <v>29.84</v>
      </c>
      <c r="BH24">
        <f ca="1">VLOOKUP('Sampling picks'!AT14,Sheet1!$A$11:$C$1010,3,FALSE)</f>
        <v>37.89</v>
      </c>
      <c r="BI24">
        <f ca="1">VLOOKUP('Sampling picks'!AU14,Sheet1!$A$11:$C$1010,3,FALSE)</f>
        <v>31.49</v>
      </c>
      <c r="BJ24">
        <f ca="1">VLOOKUP('Sampling picks'!AV14,Sheet1!$A$11:$C$1010,3,FALSE)</f>
        <v>47.71</v>
      </c>
      <c r="BK24">
        <f ca="1">VLOOKUP('Sampling picks'!AW14,Sheet1!$A$11:$C$1010,3,FALSE)</f>
        <v>35.78</v>
      </c>
      <c r="BL24">
        <f ca="1">VLOOKUP('Sampling picks'!AX14,Sheet1!$A$11:$C$1010,3,FALSE)</f>
        <v>46.7</v>
      </c>
      <c r="BM24">
        <f ca="1">VLOOKUP('Sampling picks'!AY14,Sheet1!$A$11:$C$1010,3,FALSE)</f>
        <v>59.03</v>
      </c>
      <c r="BN24">
        <f ca="1">VLOOKUP('Sampling picks'!AZ14,Sheet1!$A$11:$C$1010,3,FALSE)</f>
        <v>51.36</v>
      </c>
      <c r="BO24">
        <f ca="1">VLOOKUP('Sampling picks'!BA14,Sheet1!$A$11:$C$1010,3,FALSE)</f>
        <v>52.09</v>
      </c>
      <c r="BP24">
        <f ca="1">VLOOKUP('Sampling picks'!BB14,Sheet1!$A$11:$C$1010,3,FALSE)</f>
        <v>43.04</v>
      </c>
      <c r="BQ24">
        <f ca="1">VLOOKUP('Sampling picks'!BC14,Sheet1!$A$11:$C$1010,3,FALSE)</f>
        <v>36.659999999999997</v>
      </c>
      <c r="BR24">
        <f ca="1">VLOOKUP('Sampling picks'!BD14,Sheet1!$A$11:$C$1010,3,FALSE)</f>
        <v>50.23</v>
      </c>
      <c r="BS24">
        <f ca="1">VLOOKUP('Sampling picks'!BE14,Sheet1!$A$11:$C$1010,3,FALSE)</f>
        <v>63.39</v>
      </c>
      <c r="BT24">
        <f ca="1">VLOOKUP('Sampling picks'!BF14,Sheet1!$A$11:$C$1010,3,FALSE)</f>
        <v>70.59</v>
      </c>
      <c r="BU24">
        <f ca="1">VLOOKUP('Sampling picks'!BG14,Sheet1!$A$11:$C$1010,3,FALSE)</f>
        <v>62.71</v>
      </c>
      <c r="BV24">
        <f ca="1">VLOOKUP('Sampling picks'!BH14,Sheet1!$A$11:$C$1010,3,FALSE)</f>
        <v>69.680000000000007</v>
      </c>
      <c r="BW24">
        <f ca="1">VLOOKUP('Sampling picks'!BI14,Sheet1!$A$11:$C$1010,3,FALSE)</f>
        <v>49.7</v>
      </c>
      <c r="BX24">
        <f ca="1">VLOOKUP('Sampling picks'!BJ14,Sheet1!$A$11:$C$1010,3,FALSE)</f>
        <v>52.72</v>
      </c>
      <c r="BY24">
        <f ca="1">VLOOKUP('Sampling picks'!BK14,Sheet1!$A$11:$C$1010,3,FALSE)</f>
        <v>51.84</v>
      </c>
      <c r="BZ24">
        <f ca="1">VLOOKUP('Sampling picks'!BL14,Sheet1!$A$11:$C$1010,3,FALSE)</f>
        <v>51.61</v>
      </c>
      <c r="CA24">
        <f ca="1">VLOOKUP('Sampling picks'!BM14,Sheet1!$A$11:$C$1010,3,FALSE)</f>
        <v>52.29</v>
      </c>
      <c r="CB24">
        <f ca="1">VLOOKUP('Sampling picks'!BN14,Sheet1!$A$11:$C$1010,3,FALSE)</f>
        <v>66.47</v>
      </c>
      <c r="CC24">
        <f ca="1">VLOOKUP('Sampling picks'!BO14,Sheet1!$A$11:$C$1010,3,FALSE)</f>
        <v>36.659999999999997</v>
      </c>
      <c r="CD24">
        <f ca="1">VLOOKUP('Sampling picks'!BP14,Sheet1!$A$11:$C$1010,3,FALSE)</f>
        <v>50.88</v>
      </c>
      <c r="CE24">
        <f ca="1">VLOOKUP('Sampling picks'!BQ14,Sheet1!$A$11:$C$1010,3,FALSE)</f>
        <v>48.31</v>
      </c>
      <c r="CF24">
        <f ca="1">VLOOKUP('Sampling picks'!BR14,Sheet1!$A$11:$C$1010,3,FALSE)</f>
        <v>49.46</v>
      </c>
      <c r="CG24">
        <f ca="1">VLOOKUP('Sampling picks'!BS14,Sheet1!$A$11:$C$1010,3,FALSE)</f>
        <v>49.77</v>
      </c>
      <c r="CH24">
        <f ca="1">VLOOKUP('Sampling picks'!BT14,Sheet1!$A$11:$C$1010,3,FALSE)</f>
        <v>27.86</v>
      </c>
      <c r="CI24">
        <f ca="1">VLOOKUP('Sampling picks'!BU14,Sheet1!$A$11:$C$1010,3,FALSE)</f>
        <v>44.56</v>
      </c>
      <c r="CJ24">
        <f ca="1">VLOOKUP('Sampling picks'!BV14,Sheet1!$A$11:$C$1010,3,FALSE)</f>
        <v>43.65</v>
      </c>
      <c r="CK24">
        <f ca="1">VLOOKUP('Sampling picks'!BW14,Sheet1!$A$11:$C$1010,3,FALSE)</f>
        <v>55.34</v>
      </c>
      <c r="CL24">
        <f ca="1">VLOOKUP('Sampling picks'!BX14,Sheet1!$A$11:$C$1010,3,FALSE)</f>
        <v>35.06</v>
      </c>
      <c r="CM24">
        <f ca="1">VLOOKUP('Sampling picks'!BY14,Sheet1!$A$11:$C$1010,3,FALSE)</f>
        <v>40.04</v>
      </c>
      <c r="CN24">
        <f ca="1">VLOOKUP('Sampling picks'!BZ14,Sheet1!$A$11:$C$1010,3,FALSE)</f>
        <v>40.97</v>
      </c>
      <c r="CO24">
        <f ca="1">VLOOKUP('Sampling picks'!CA14,Sheet1!$A$11:$C$1010,3,FALSE)</f>
        <v>35.78</v>
      </c>
      <c r="CP24">
        <f ca="1">VLOOKUP('Sampling picks'!CB14,Sheet1!$A$11:$C$1010,3,FALSE)</f>
        <v>47.26</v>
      </c>
      <c r="CQ24">
        <f ca="1">VLOOKUP('Sampling picks'!CC14,Sheet1!$A$11:$C$1010,3,FALSE)</f>
        <v>38.56</v>
      </c>
      <c r="CR24">
        <f ca="1">VLOOKUP('Sampling picks'!CD14,Sheet1!$A$11:$C$1010,3,FALSE)</f>
        <v>42.12</v>
      </c>
      <c r="CS24">
        <f ca="1">VLOOKUP('Sampling picks'!CE14,Sheet1!$A$11:$C$1010,3,FALSE)</f>
        <v>56.63</v>
      </c>
      <c r="CT24">
        <f ca="1">VLOOKUP('Sampling picks'!CF14,Sheet1!$A$11:$C$1010,3,FALSE)</f>
        <v>34.67</v>
      </c>
      <c r="CU24">
        <f ca="1">VLOOKUP('Sampling picks'!CG14,Sheet1!$A$11:$C$1010,3,FALSE)</f>
        <v>33.96</v>
      </c>
      <c r="CV24">
        <f ca="1">VLOOKUP('Sampling picks'!CH14,Sheet1!$A$11:$C$1010,3,FALSE)</f>
        <v>52.29</v>
      </c>
      <c r="CW24">
        <f ca="1">VLOOKUP('Sampling picks'!CI14,Sheet1!$A$11:$C$1010,3,FALSE)</f>
        <v>50.61</v>
      </c>
      <c r="CX24">
        <f ca="1">VLOOKUP('Sampling picks'!CJ14,Sheet1!$A$11:$C$1010,3,FALSE)</f>
        <v>44.24</v>
      </c>
      <c r="CY24">
        <f ca="1">VLOOKUP('Sampling picks'!CK14,Sheet1!$A$11:$C$1010,3,FALSE)</f>
        <v>58.13</v>
      </c>
      <c r="CZ24">
        <f ca="1">VLOOKUP('Sampling picks'!CL14,Sheet1!$A$11:$C$1010,3,FALSE)</f>
        <v>52.18</v>
      </c>
      <c r="DA24">
        <f ca="1">VLOOKUP('Sampling picks'!CM14,Sheet1!$A$11:$C$1010,3,FALSE)</f>
        <v>60.55</v>
      </c>
      <c r="DB24">
        <f ca="1">VLOOKUP('Sampling picks'!CN14,Sheet1!$A$11:$C$1010,3,FALSE)</f>
        <v>45.7</v>
      </c>
      <c r="DC24">
        <f ca="1">VLOOKUP('Sampling picks'!CO14,Sheet1!$A$11:$C$1010,3,FALSE)</f>
        <v>54.09</v>
      </c>
      <c r="DD24">
        <f ca="1">VLOOKUP('Sampling picks'!CP14,Sheet1!$A$11:$C$1010,3,FALSE)</f>
        <v>56.53</v>
      </c>
      <c r="DE24">
        <f ca="1">VLOOKUP('Sampling picks'!CQ14,Sheet1!$A$11:$C$1010,3,FALSE)</f>
        <v>64.36</v>
      </c>
      <c r="DF24">
        <f ca="1">VLOOKUP('Sampling picks'!CR14,Sheet1!$A$11:$C$1010,3,FALSE)</f>
        <v>66.680000000000007</v>
      </c>
      <c r="DG24">
        <f ca="1">VLOOKUP('Sampling picks'!CS14,Sheet1!$A$11:$C$1010,3,FALSE)</f>
        <v>47.98</v>
      </c>
      <c r="DH24">
        <f ca="1">VLOOKUP('Sampling picks'!CT14,Sheet1!$A$11:$C$1010,3,FALSE)</f>
        <v>65.569999999999993</v>
      </c>
      <c r="DI24">
        <f ca="1">VLOOKUP('Sampling picks'!CU14,Sheet1!$A$11:$C$1010,3,FALSE)</f>
        <v>33.770000000000003</v>
      </c>
      <c r="DJ24">
        <f ca="1">VLOOKUP('Sampling picks'!CV14,Sheet1!$A$11:$C$1010,3,FALSE)</f>
        <v>59.4</v>
      </c>
      <c r="DK24">
        <f ca="1">VLOOKUP('Sampling picks'!CW14,Sheet1!$A$11:$C$1010,3,FALSE)</f>
        <v>47.76</v>
      </c>
      <c r="DL24" t="e">
        <f>VLOOKUP('Sampling picks'!CX14,Sheet1!$A$11:$C$1010,3,FALSE)</f>
        <v>#N/A</v>
      </c>
      <c r="DM24" t="e">
        <f>VLOOKUP('Sampling picks'!CY14,Sheet1!$A$11:$C$1010,3,FALSE)</f>
        <v>#N/A</v>
      </c>
    </row>
    <row r="25" spans="1:117">
      <c r="A25">
        <v>15</v>
      </c>
      <c r="C25" s="1">
        <f t="shared" ca="1" si="3"/>
        <v>33.36</v>
      </c>
      <c r="J25" t="str">
        <f t="shared" ca="1" si="0"/>
        <v>IN</v>
      </c>
      <c r="K25">
        <f t="shared" si="1"/>
        <v>47</v>
      </c>
      <c r="L25">
        <f ca="1">$M25+_xlfn.NORM.INV($I$7/2,0,1)*SQRT($C$8^2/$I$5)</f>
        <v>43.426953761094083</v>
      </c>
      <c r="M25">
        <f t="shared" ca="1" si="2"/>
        <v>45.87060000000001</v>
      </c>
      <c r="N25">
        <f ca="1">$M25+_xlfn.NORM.INV(1-($I$7/2),0,1)*SQRT($C$8^2/$I$5)</f>
        <v>48.314246238905938</v>
      </c>
      <c r="O25">
        <v>15</v>
      </c>
      <c r="P25">
        <f ca="1">VLOOKUP('Sampling picks'!B15,Sheet1!$A$11:$C$1010,3,FALSE)</f>
        <v>34.92</v>
      </c>
      <c r="Q25">
        <f ca="1">VLOOKUP('Sampling picks'!C15,Sheet1!$A$11:$C$1010,3,FALSE)</f>
        <v>36.659999999999997</v>
      </c>
      <c r="R25">
        <f ca="1">VLOOKUP('Sampling picks'!D15,Sheet1!$A$11:$C$1010,3,FALSE)</f>
        <v>50.96</v>
      </c>
      <c r="S25">
        <f ca="1">VLOOKUP('Sampling picks'!E15,Sheet1!$A$11:$C$1010,3,FALSE)</f>
        <v>63.26</v>
      </c>
      <c r="T25">
        <f ca="1">VLOOKUP('Sampling picks'!F15,Sheet1!$A$11:$C$1010,3,FALSE)</f>
        <v>48.56</v>
      </c>
      <c r="U25">
        <f ca="1">VLOOKUP('Sampling picks'!G15,Sheet1!$A$11:$C$1010,3,FALSE)</f>
        <v>31.52</v>
      </c>
      <c r="V25">
        <f ca="1">VLOOKUP('Sampling picks'!H15,Sheet1!$A$11:$C$1010,3,FALSE)</f>
        <v>44.8</v>
      </c>
      <c r="W25">
        <f ca="1">VLOOKUP('Sampling picks'!I15,Sheet1!$A$11:$C$1010,3,FALSE)</f>
        <v>50.46</v>
      </c>
      <c r="X25">
        <f ca="1">VLOOKUP('Sampling picks'!J15,Sheet1!$A$11:$C$1010,3,FALSE)</f>
        <v>61.04</v>
      </c>
      <c r="Y25">
        <f ca="1">VLOOKUP('Sampling picks'!K15,Sheet1!$A$11:$C$1010,3,FALSE)</f>
        <v>49.62</v>
      </c>
      <c r="Z25">
        <f ca="1">VLOOKUP('Sampling picks'!L15,Sheet1!$A$11:$C$1010,3,FALSE)</f>
        <v>65.5</v>
      </c>
      <c r="AA25">
        <f ca="1">VLOOKUP('Sampling picks'!M15,Sheet1!$A$11:$C$1010,3,FALSE)</f>
        <v>42.55</v>
      </c>
      <c r="AB25">
        <f ca="1">VLOOKUP('Sampling picks'!N15,Sheet1!$A$11:$C$1010,3,FALSE)</f>
        <v>47.89</v>
      </c>
      <c r="AC25">
        <f ca="1">VLOOKUP('Sampling picks'!O15,Sheet1!$A$11:$C$1010,3,FALSE)</f>
        <v>46.64</v>
      </c>
      <c r="AD25">
        <f ca="1">VLOOKUP('Sampling picks'!P15,Sheet1!$A$11:$C$1010,3,FALSE)</f>
        <v>50.12</v>
      </c>
      <c r="AE25">
        <f ca="1">VLOOKUP('Sampling picks'!Q15,Sheet1!$A$11:$C$1010,3,FALSE)</f>
        <v>36.299999999999997</v>
      </c>
      <c r="AF25">
        <f ca="1">VLOOKUP('Sampling picks'!R15,Sheet1!$A$11:$C$1010,3,FALSE)</f>
        <v>38.96</v>
      </c>
      <c r="AG25">
        <f ca="1">VLOOKUP('Sampling picks'!S15,Sheet1!$A$11:$C$1010,3,FALSE)</f>
        <v>48.7</v>
      </c>
      <c r="AH25">
        <f ca="1">VLOOKUP('Sampling picks'!T15,Sheet1!$A$11:$C$1010,3,FALSE)</f>
        <v>44.07</v>
      </c>
      <c r="AI25">
        <f ca="1">VLOOKUP('Sampling picks'!U15,Sheet1!$A$11:$C$1010,3,FALSE)</f>
        <v>47.28</v>
      </c>
      <c r="AJ25">
        <f ca="1">VLOOKUP('Sampling picks'!V15,Sheet1!$A$11:$C$1010,3,FALSE)</f>
        <v>59.94</v>
      </c>
      <c r="AK25">
        <f ca="1">VLOOKUP('Sampling picks'!W15,Sheet1!$A$11:$C$1010,3,FALSE)</f>
        <v>45.38</v>
      </c>
      <c r="AL25">
        <f ca="1">VLOOKUP('Sampling picks'!X15,Sheet1!$A$11:$C$1010,3,FALSE)</f>
        <v>42.72</v>
      </c>
      <c r="AM25">
        <f ca="1">VLOOKUP('Sampling picks'!Y15,Sheet1!$A$11:$C$1010,3,FALSE)</f>
        <v>41.89</v>
      </c>
      <c r="AN25">
        <f ca="1">VLOOKUP('Sampling picks'!Z15,Sheet1!$A$11:$C$1010,3,FALSE)</f>
        <v>34.61</v>
      </c>
      <c r="AO25">
        <f ca="1">VLOOKUP('Sampling picks'!AA15,Sheet1!$A$11:$C$1010,3,FALSE)</f>
        <v>43.41</v>
      </c>
      <c r="AP25">
        <f ca="1">VLOOKUP('Sampling picks'!AB15,Sheet1!$A$11:$C$1010,3,FALSE)</f>
        <v>44.56</v>
      </c>
      <c r="AQ25">
        <f ca="1">VLOOKUP('Sampling picks'!AC15,Sheet1!$A$11:$C$1010,3,FALSE)</f>
        <v>40.33</v>
      </c>
      <c r="AR25">
        <f ca="1">VLOOKUP('Sampling picks'!AD15,Sheet1!$A$11:$C$1010,3,FALSE)</f>
        <v>59.65</v>
      </c>
      <c r="AS25">
        <f ca="1">VLOOKUP('Sampling picks'!AE15,Sheet1!$A$11:$C$1010,3,FALSE)</f>
        <v>27.47</v>
      </c>
      <c r="AT25">
        <f ca="1">VLOOKUP('Sampling picks'!AF15,Sheet1!$A$11:$C$1010,3,FALSE)</f>
        <v>59.66</v>
      </c>
      <c r="AU25">
        <f ca="1">VLOOKUP('Sampling picks'!AG15,Sheet1!$A$11:$C$1010,3,FALSE)</f>
        <v>40.33</v>
      </c>
      <c r="AV25">
        <f ca="1">VLOOKUP('Sampling picks'!AH15,Sheet1!$A$11:$C$1010,3,FALSE)</f>
        <v>60.55</v>
      </c>
      <c r="AW25">
        <f ca="1">VLOOKUP('Sampling picks'!AI15,Sheet1!$A$11:$C$1010,3,FALSE)</f>
        <v>46</v>
      </c>
      <c r="AX25">
        <f ca="1">VLOOKUP('Sampling picks'!AJ15,Sheet1!$A$11:$C$1010,3,FALSE)</f>
        <v>46.27</v>
      </c>
      <c r="AY25">
        <f ca="1">VLOOKUP('Sampling picks'!AK15,Sheet1!$A$11:$C$1010,3,FALSE)</f>
        <v>55.61</v>
      </c>
      <c r="AZ25">
        <f ca="1">VLOOKUP('Sampling picks'!AL15,Sheet1!$A$11:$C$1010,3,FALSE)</f>
        <v>40.04</v>
      </c>
      <c r="BA25">
        <f ca="1">VLOOKUP('Sampling picks'!AM15,Sheet1!$A$11:$C$1010,3,FALSE)</f>
        <v>27.47</v>
      </c>
      <c r="BB25">
        <f ca="1">VLOOKUP('Sampling picks'!AN15,Sheet1!$A$11:$C$1010,3,FALSE)</f>
        <v>41.53</v>
      </c>
      <c r="BC25">
        <f ca="1">VLOOKUP('Sampling picks'!AO15,Sheet1!$A$11:$C$1010,3,FALSE)</f>
        <v>45.59</v>
      </c>
      <c r="BD25">
        <f ca="1">VLOOKUP('Sampling picks'!AP15,Sheet1!$A$11:$C$1010,3,FALSE)</f>
        <v>43.91</v>
      </c>
      <c r="BE25">
        <f ca="1">VLOOKUP('Sampling picks'!AQ15,Sheet1!$A$11:$C$1010,3,FALSE)</f>
        <v>43.5</v>
      </c>
      <c r="BF25">
        <f ca="1">VLOOKUP('Sampling picks'!AR15,Sheet1!$A$11:$C$1010,3,FALSE)</f>
        <v>54.44</v>
      </c>
      <c r="BG25">
        <f ca="1">VLOOKUP('Sampling picks'!AS15,Sheet1!$A$11:$C$1010,3,FALSE)</f>
        <v>39.770000000000003</v>
      </c>
      <c r="BH25">
        <f ca="1">VLOOKUP('Sampling picks'!AT15,Sheet1!$A$11:$C$1010,3,FALSE)</f>
        <v>47.15</v>
      </c>
      <c r="BI25">
        <f ca="1">VLOOKUP('Sampling picks'!AU15,Sheet1!$A$11:$C$1010,3,FALSE)</f>
        <v>31.68</v>
      </c>
      <c r="BJ25">
        <f ca="1">VLOOKUP('Sampling picks'!AV15,Sheet1!$A$11:$C$1010,3,FALSE)</f>
        <v>49.38</v>
      </c>
      <c r="BK25">
        <f ca="1">VLOOKUP('Sampling picks'!AW15,Sheet1!$A$11:$C$1010,3,FALSE)</f>
        <v>45.95</v>
      </c>
      <c r="BL25">
        <f ca="1">VLOOKUP('Sampling picks'!AX15,Sheet1!$A$11:$C$1010,3,FALSE)</f>
        <v>51.68</v>
      </c>
      <c r="BM25">
        <f ca="1">VLOOKUP('Sampling picks'!AY15,Sheet1!$A$11:$C$1010,3,FALSE)</f>
        <v>30.62</v>
      </c>
      <c r="BN25">
        <f ca="1">VLOOKUP('Sampling picks'!AZ15,Sheet1!$A$11:$C$1010,3,FALSE)</f>
        <v>37.06</v>
      </c>
      <c r="BO25">
        <f ca="1">VLOOKUP('Sampling picks'!BA15,Sheet1!$A$11:$C$1010,3,FALSE)</f>
        <v>42.05</v>
      </c>
      <c r="BP25">
        <f ca="1">VLOOKUP('Sampling picks'!BB15,Sheet1!$A$11:$C$1010,3,FALSE)</f>
        <v>59.94</v>
      </c>
      <c r="BQ25">
        <f ca="1">VLOOKUP('Sampling picks'!BC15,Sheet1!$A$11:$C$1010,3,FALSE)</f>
        <v>60.82</v>
      </c>
      <c r="BR25">
        <f ca="1">VLOOKUP('Sampling picks'!BD15,Sheet1!$A$11:$C$1010,3,FALSE)</f>
        <v>22.82</v>
      </c>
      <c r="BS25">
        <f ca="1">VLOOKUP('Sampling picks'!BE15,Sheet1!$A$11:$C$1010,3,FALSE)</f>
        <v>35.22</v>
      </c>
      <c r="BT25">
        <f ca="1">VLOOKUP('Sampling picks'!BF15,Sheet1!$A$11:$C$1010,3,FALSE)</f>
        <v>47.73</v>
      </c>
      <c r="BU25">
        <f ca="1">VLOOKUP('Sampling picks'!BG15,Sheet1!$A$11:$C$1010,3,FALSE)</f>
        <v>39.07</v>
      </c>
      <c r="BV25">
        <f ca="1">VLOOKUP('Sampling picks'!BH15,Sheet1!$A$11:$C$1010,3,FALSE)</f>
        <v>42.72</v>
      </c>
      <c r="BW25">
        <f ca="1">VLOOKUP('Sampling picks'!BI15,Sheet1!$A$11:$C$1010,3,FALSE)</f>
        <v>24.96</v>
      </c>
      <c r="BX25">
        <f ca="1">VLOOKUP('Sampling picks'!BJ15,Sheet1!$A$11:$C$1010,3,FALSE)</f>
        <v>54.98</v>
      </c>
      <c r="BY25">
        <f ca="1">VLOOKUP('Sampling picks'!BK15,Sheet1!$A$11:$C$1010,3,FALSE)</f>
        <v>48.72</v>
      </c>
      <c r="BZ25">
        <f ca="1">VLOOKUP('Sampling picks'!BL15,Sheet1!$A$11:$C$1010,3,FALSE)</f>
        <v>22.25</v>
      </c>
      <c r="CA25">
        <f ca="1">VLOOKUP('Sampling picks'!BM15,Sheet1!$A$11:$C$1010,3,FALSE)</f>
        <v>49.08</v>
      </c>
      <c r="CB25">
        <f ca="1">VLOOKUP('Sampling picks'!BN15,Sheet1!$A$11:$C$1010,3,FALSE)</f>
        <v>51.88</v>
      </c>
      <c r="CC25">
        <f ca="1">VLOOKUP('Sampling picks'!BO15,Sheet1!$A$11:$C$1010,3,FALSE)</f>
        <v>52.75</v>
      </c>
      <c r="CD25">
        <f ca="1">VLOOKUP('Sampling picks'!BP15,Sheet1!$A$11:$C$1010,3,FALSE)</f>
        <v>72.87</v>
      </c>
      <c r="CE25">
        <f ca="1">VLOOKUP('Sampling picks'!BQ15,Sheet1!$A$11:$C$1010,3,FALSE)</f>
        <v>51.34</v>
      </c>
      <c r="CF25">
        <f ca="1">VLOOKUP('Sampling picks'!BR15,Sheet1!$A$11:$C$1010,3,FALSE)</f>
        <v>50.57</v>
      </c>
      <c r="CG25">
        <f ca="1">VLOOKUP('Sampling picks'!BS15,Sheet1!$A$11:$C$1010,3,FALSE)</f>
        <v>35.93</v>
      </c>
      <c r="CH25">
        <f ca="1">VLOOKUP('Sampling picks'!BT15,Sheet1!$A$11:$C$1010,3,FALSE)</f>
        <v>47.32</v>
      </c>
      <c r="CI25">
        <f ca="1">VLOOKUP('Sampling picks'!BU15,Sheet1!$A$11:$C$1010,3,FALSE)</f>
        <v>52.93</v>
      </c>
      <c r="CJ25">
        <f ca="1">VLOOKUP('Sampling picks'!BV15,Sheet1!$A$11:$C$1010,3,FALSE)</f>
        <v>47.36</v>
      </c>
      <c r="CK25">
        <f ca="1">VLOOKUP('Sampling picks'!BW15,Sheet1!$A$11:$C$1010,3,FALSE)</f>
        <v>44.87</v>
      </c>
      <c r="CL25">
        <f ca="1">VLOOKUP('Sampling picks'!BX15,Sheet1!$A$11:$C$1010,3,FALSE)</f>
        <v>48.83</v>
      </c>
      <c r="CM25">
        <f ca="1">VLOOKUP('Sampling picks'!BY15,Sheet1!$A$11:$C$1010,3,FALSE)</f>
        <v>54.36</v>
      </c>
      <c r="CN25">
        <f ca="1">VLOOKUP('Sampling picks'!BZ15,Sheet1!$A$11:$C$1010,3,FALSE)</f>
        <v>36.9</v>
      </c>
      <c r="CO25">
        <f ca="1">VLOOKUP('Sampling picks'!CA15,Sheet1!$A$11:$C$1010,3,FALSE)</f>
        <v>53.13</v>
      </c>
      <c r="CP25">
        <f ca="1">VLOOKUP('Sampling picks'!CB15,Sheet1!$A$11:$C$1010,3,FALSE)</f>
        <v>48.03</v>
      </c>
      <c r="CQ25">
        <f ca="1">VLOOKUP('Sampling picks'!CC15,Sheet1!$A$11:$C$1010,3,FALSE)</f>
        <v>47.06</v>
      </c>
      <c r="CR25">
        <f ca="1">VLOOKUP('Sampling picks'!CD15,Sheet1!$A$11:$C$1010,3,FALSE)</f>
        <v>34.82</v>
      </c>
      <c r="CS25">
        <f ca="1">VLOOKUP('Sampling picks'!CE15,Sheet1!$A$11:$C$1010,3,FALSE)</f>
        <v>39.630000000000003</v>
      </c>
      <c r="CT25">
        <f ca="1">VLOOKUP('Sampling picks'!CF15,Sheet1!$A$11:$C$1010,3,FALSE)</f>
        <v>46.17</v>
      </c>
      <c r="CU25">
        <f ca="1">VLOOKUP('Sampling picks'!CG15,Sheet1!$A$11:$C$1010,3,FALSE)</f>
        <v>60.84</v>
      </c>
      <c r="CV25">
        <f ca="1">VLOOKUP('Sampling picks'!CH15,Sheet1!$A$11:$C$1010,3,FALSE)</f>
        <v>40.65</v>
      </c>
      <c r="CW25">
        <f ca="1">VLOOKUP('Sampling picks'!CI15,Sheet1!$A$11:$C$1010,3,FALSE)</f>
        <v>42.78</v>
      </c>
      <c r="CX25">
        <f ca="1">VLOOKUP('Sampling picks'!CJ15,Sheet1!$A$11:$C$1010,3,FALSE)</f>
        <v>30.63</v>
      </c>
      <c r="CY25">
        <f ca="1">VLOOKUP('Sampling picks'!CK15,Sheet1!$A$11:$C$1010,3,FALSE)</f>
        <v>55.68</v>
      </c>
      <c r="CZ25">
        <f ca="1">VLOOKUP('Sampling picks'!CL15,Sheet1!$A$11:$C$1010,3,FALSE)</f>
        <v>45.32</v>
      </c>
      <c r="DA25">
        <f ca="1">VLOOKUP('Sampling picks'!CM15,Sheet1!$A$11:$C$1010,3,FALSE)</f>
        <v>34.51</v>
      </c>
      <c r="DB25">
        <f ca="1">VLOOKUP('Sampling picks'!CN15,Sheet1!$A$11:$C$1010,3,FALSE)</f>
        <v>55.55</v>
      </c>
      <c r="DC25">
        <f ca="1">VLOOKUP('Sampling picks'!CO15,Sheet1!$A$11:$C$1010,3,FALSE)</f>
        <v>56.34</v>
      </c>
      <c r="DD25">
        <f ca="1">VLOOKUP('Sampling picks'!CP15,Sheet1!$A$11:$C$1010,3,FALSE)</f>
        <v>60.84</v>
      </c>
      <c r="DE25">
        <f ca="1">VLOOKUP('Sampling picks'!CQ15,Sheet1!$A$11:$C$1010,3,FALSE)</f>
        <v>59.94</v>
      </c>
      <c r="DF25">
        <f ca="1">VLOOKUP('Sampling picks'!CR15,Sheet1!$A$11:$C$1010,3,FALSE)</f>
        <v>54.06</v>
      </c>
      <c r="DG25">
        <f ca="1">VLOOKUP('Sampling picks'!CS15,Sheet1!$A$11:$C$1010,3,FALSE)</f>
        <v>32.35</v>
      </c>
      <c r="DH25">
        <f ca="1">VLOOKUP('Sampling picks'!CT15,Sheet1!$A$11:$C$1010,3,FALSE)</f>
        <v>42.73</v>
      </c>
      <c r="DI25">
        <f ca="1">VLOOKUP('Sampling picks'!CU15,Sheet1!$A$11:$C$1010,3,FALSE)</f>
        <v>58.69</v>
      </c>
      <c r="DJ25">
        <f ca="1">VLOOKUP('Sampling picks'!CV15,Sheet1!$A$11:$C$1010,3,FALSE)</f>
        <v>37.200000000000003</v>
      </c>
      <c r="DK25">
        <f ca="1">VLOOKUP('Sampling picks'!CW15,Sheet1!$A$11:$C$1010,3,FALSE)</f>
        <v>33.880000000000003</v>
      </c>
      <c r="DL25" t="e">
        <f>VLOOKUP('Sampling picks'!CX15,Sheet1!$A$11:$C$1010,3,FALSE)</f>
        <v>#N/A</v>
      </c>
      <c r="DM25" t="e">
        <f>VLOOKUP('Sampling picks'!CY15,Sheet1!$A$11:$C$1010,3,FALSE)</f>
        <v>#N/A</v>
      </c>
    </row>
    <row r="26" spans="1:117">
      <c r="A26">
        <v>16</v>
      </c>
      <c r="C26" s="1">
        <f t="shared" ca="1" si="3"/>
        <v>55.61</v>
      </c>
      <c r="J26" t="str">
        <f t="shared" ca="1" si="0"/>
        <v>IN</v>
      </c>
      <c r="K26">
        <f t="shared" si="1"/>
        <v>47</v>
      </c>
      <c r="L26">
        <f ca="1">$M26+_xlfn.NORM.INV($I$7/2,0,1)*SQRT($C$8^2/$I$5)</f>
        <v>44.734053761094096</v>
      </c>
      <c r="M26">
        <f t="shared" ca="1" si="2"/>
        <v>47.177700000000023</v>
      </c>
      <c r="N26">
        <f ca="1">$M26+_xlfn.NORM.INV(1-($I$7/2),0,1)*SQRT($C$8^2/$I$5)</f>
        <v>49.62134623890595</v>
      </c>
      <c r="O26">
        <v>16</v>
      </c>
      <c r="P26">
        <f ca="1">VLOOKUP('Sampling picks'!B16,Sheet1!$A$11:$C$1010,3,FALSE)</f>
        <v>38.450000000000003</v>
      </c>
      <c r="Q26">
        <f ca="1">VLOOKUP('Sampling picks'!C16,Sheet1!$A$11:$C$1010,3,FALSE)</f>
        <v>67.319999999999993</v>
      </c>
      <c r="R26">
        <f ca="1">VLOOKUP('Sampling picks'!D16,Sheet1!$A$11:$C$1010,3,FALSE)</f>
        <v>50.96</v>
      </c>
      <c r="S26">
        <f ca="1">VLOOKUP('Sampling picks'!E16,Sheet1!$A$11:$C$1010,3,FALSE)</f>
        <v>26.42</v>
      </c>
      <c r="T26">
        <f ca="1">VLOOKUP('Sampling picks'!F16,Sheet1!$A$11:$C$1010,3,FALSE)</f>
        <v>46.35</v>
      </c>
      <c r="U26">
        <f ca="1">VLOOKUP('Sampling picks'!G16,Sheet1!$A$11:$C$1010,3,FALSE)</f>
        <v>63.25</v>
      </c>
      <c r="V26">
        <f ca="1">VLOOKUP('Sampling picks'!H16,Sheet1!$A$11:$C$1010,3,FALSE)</f>
        <v>61.06</v>
      </c>
      <c r="W26">
        <f ca="1">VLOOKUP('Sampling picks'!I16,Sheet1!$A$11:$C$1010,3,FALSE)</f>
        <v>33.04</v>
      </c>
      <c r="X26">
        <f ca="1">VLOOKUP('Sampling picks'!J16,Sheet1!$A$11:$C$1010,3,FALSE)</f>
        <v>45.03</v>
      </c>
      <c r="Y26">
        <f ca="1">VLOOKUP('Sampling picks'!K16,Sheet1!$A$11:$C$1010,3,FALSE)</f>
        <v>56.85</v>
      </c>
      <c r="Z26">
        <f ca="1">VLOOKUP('Sampling picks'!L16,Sheet1!$A$11:$C$1010,3,FALSE)</f>
        <v>38.15</v>
      </c>
      <c r="AA26">
        <f ca="1">VLOOKUP('Sampling picks'!M16,Sheet1!$A$11:$C$1010,3,FALSE)</f>
        <v>56.97</v>
      </c>
      <c r="AB26">
        <f ca="1">VLOOKUP('Sampling picks'!N16,Sheet1!$A$11:$C$1010,3,FALSE)</f>
        <v>27.4</v>
      </c>
      <c r="AC26">
        <f ca="1">VLOOKUP('Sampling picks'!O16,Sheet1!$A$11:$C$1010,3,FALSE)</f>
        <v>35.82</v>
      </c>
      <c r="AD26">
        <f ca="1">VLOOKUP('Sampling picks'!P16,Sheet1!$A$11:$C$1010,3,FALSE)</f>
        <v>67.7</v>
      </c>
      <c r="AE26">
        <f ca="1">VLOOKUP('Sampling picks'!Q16,Sheet1!$A$11:$C$1010,3,FALSE)</f>
        <v>64.25</v>
      </c>
      <c r="AF26">
        <f ca="1">VLOOKUP('Sampling picks'!R16,Sheet1!$A$11:$C$1010,3,FALSE)</f>
        <v>41.17</v>
      </c>
      <c r="AG26">
        <f ca="1">VLOOKUP('Sampling picks'!S16,Sheet1!$A$11:$C$1010,3,FALSE)</f>
        <v>46.89</v>
      </c>
      <c r="AH26">
        <f ca="1">VLOOKUP('Sampling picks'!T16,Sheet1!$A$11:$C$1010,3,FALSE)</f>
        <v>35.729999999999997</v>
      </c>
      <c r="AI26">
        <f ca="1">VLOOKUP('Sampling picks'!U16,Sheet1!$A$11:$C$1010,3,FALSE)</f>
        <v>49.93</v>
      </c>
      <c r="AJ26">
        <f ca="1">VLOOKUP('Sampling picks'!V16,Sheet1!$A$11:$C$1010,3,FALSE)</f>
        <v>42.01</v>
      </c>
      <c r="AK26">
        <f ca="1">VLOOKUP('Sampling picks'!W16,Sheet1!$A$11:$C$1010,3,FALSE)</f>
        <v>46.04</v>
      </c>
      <c r="AL26">
        <f ca="1">VLOOKUP('Sampling picks'!X16,Sheet1!$A$11:$C$1010,3,FALSE)</f>
        <v>41.92</v>
      </c>
      <c r="AM26">
        <f ca="1">VLOOKUP('Sampling picks'!Y16,Sheet1!$A$11:$C$1010,3,FALSE)</f>
        <v>35.229999999999997</v>
      </c>
      <c r="AN26">
        <f ca="1">VLOOKUP('Sampling picks'!Z16,Sheet1!$A$11:$C$1010,3,FALSE)</f>
        <v>45.85</v>
      </c>
      <c r="AO26">
        <f ca="1">VLOOKUP('Sampling picks'!AA16,Sheet1!$A$11:$C$1010,3,FALSE)</f>
        <v>57.96</v>
      </c>
      <c r="AP26">
        <f ca="1">VLOOKUP('Sampling picks'!AB16,Sheet1!$A$11:$C$1010,3,FALSE)</f>
        <v>43.83</v>
      </c>
      <c r="AQ26">
        <f ca="1">VLOOKUP('Sampling picks'!AC16,Sheet1!$A$11:$C$1010,3,FALSE)</f>
        <v>31.91</v>
      </c>
      <c r="AR26">
        <f ca="1">VLOOKUP('Sampling picks'!AD16,Sheet1!$A$11:$C$1010,3,FALSE)</f>
        <v>42.34</v>
      </c>
      <c r="AS26">
        <f ca="1">VLOOKUP('Sampling picks'!AE16,Sheet1!$A$11:$C$1010,3,FALSE)</f>
        <v>36.5</v>
      </c>
      <c r="AT26">
        <f ca="1">VLOOKUP('Sampling picks'!AF16,Sheet1!$A$11:$C$1010,3,FALSE)</f>
        <v>49.62</v>
      </c>
      <c r="AU26">
        <f ca="1">VLOOKUP('Sampling picks'!AG16,Sheet1!$A$11:$C$1010,3,FALSE)</f>
        <v>37.479999999999997</v>
      </c>
      <c r="AV26">
        <f ca="1">VLOOKUP('Sampling picks'!AH16,Sheet1!$A$11:$C$1010,3,FALSE)</f>
        <v>53.54</v>
      </c>
      <c r="AW26">
        <f ca="1">VLOOKUP('Sampling picks'!AI16,Sheet1!$A$11:$C$1010,3,FALSE)</f>
        <v>39.46</v>
      </c>
      <c r="AX26">
        <f ca="1">VLOOKUP('Sampling picks'!AJ16,Sheet1!$A$11:$C$1010,3,FALSE)</f>
        <v>41.92</v>
      </c>
      <c r="AY26">
        <f ca="1">VLOOKUP('Sampling picks'!AK16,Sheet1!$A$11:$C$1010,3,FALSE)</f>
        <v>64.180000000000007</v>
      </c>
      <c r="AZ26">
        <f ca="1">VLOOKUP('Sampling picks'!AL16,Sheet1!$A$11:$C$1010,3,FALSE)</f>
        <v>34.92</v>
      </c>
      <c r="BA26">
        <f ca="1">VLOOKUP('Sampling picks'!AM16,Sheet1!$A$11:$C$1010,3,FALSE)</f>
        <v>49.36</v>
      </c>
      <c r="BB26">
        <f ca="1">VLOOKUP('Sampling picks'!AN16,Sheet1!$A$11:$C$1010,3,FALSE)</f>
        <v>49.58</v>
      </c>
      <c r="BC26">
        <f ca="1">VLOOKUP('Sampling picks'!AO16,Sheet1!$A$11:$C$1010,3,FALSE)</f>
        <v>66.47</v>
      </c>
      <c r="BD26">
        <f ca="1">VLOOKUP('Sampling picks'!AP16,Sheet1!$A$11:$C$1010,3,FALSE)</f>
        <v>39.44</v>
      </c>
      <c r="BE26">
        <f ca="1">VLOOKUP('Sampling picks'!AQ16,Sheet1!$A$11:$C$1010,3,FALSE)</f>
        <v>43.04</v>
      </c>
      <c r="BF26">
        <f ca="1">VLOOKUP('Sampling picks'!AR16,Sheet1!$A$11:$C$1010,3,FALSE)</f>
        <v>35.200000000000003</v>
      </c>
      <c r="BG26">
        <f ca="1">VLOOKUP('Sampling picks'!AS16,Sheet1!$A$11:$C$1010,3,FALSE)</f>
        <v>51.84</v>
      </c>
      <c r="BH26">
        <f ca="1">VLOOKUP('Sampling picks'!AT16,Sheet1!$A$11:$C$1010,3,FALSE)</f>
        <v>28.8</v>
      </c>
      <c r="BI26">
        <f ca="1">VLOOKUP('Sampling picks'!AU16,Sheet1!$A$11:$C$1010,3,FALSE)</f>
        <v>47.89</v>
      </c>
      <c r="BJ26">
        <f ca="1">VLOOKUP('Sampling picks'!AV16,Sheet1!$A$11:$C$1010,3,FALSE)</f>
        <v>59.57</v>
      </c>
      <c r="BK26">
        <f ca="1">VLOOKUP('Sampling picks'!AW16,Sheet1!$A$11:$C$1010,3,FALSE)</f>
        <v>46.59</v>
      </c>
      <c r="BL26">
        <f ca="1">VLOOKUP('Sampling picks'!AX16,Sheet1!$A$11:$C$1010,3,FALSE)</f>
        <v>48.59</v>
      </c>
      <c r="BM26">
        <f ca="1">VLOOKUP('Sampling picks'!AY16,Sheet1!$A$11:$C$1010,3,FALSE)</f>
        <v>53.59</v>
      </c>
      <c r="BN26">
        <f ca="1">VLOOKUP('Sampling picks'!AZ16,Sheet1!$A$11:$C$1010,3,FALSE)</f>
        <v>49.26</v>
      </c>
      <c r="BO26">
        <f ca="1">VLOOKUP('Sampling picks'!BA16,Sheet1!$A$11:$C$1010,3,FALSE)</f>
        <v>49.79</v>
      </c>
      <c r="BP26">
        <f ca="1">VLOOKUP('Sampling picks'!BB16,Sheet1!$A$11:$C$1010,3,FALSE)</f>
        <v>50.39</v>
      </c>
      <c r="BQ26">
        <f ca="1">VLOOKUP('Sampling picks'!BC16,Sheet1!$A$11:$C$1010,3,FALSE)</f>
        <v>58.34</v>
      </c>
      <c r="BR26">
        <f ca="1">VLOOKUP('Sampling picks'!BD16,Sheet1!$A$11:$C$1010,3,FALSE)</f>
        <v>45.32</v>
      </c>
      <c r="BS26">
        <f ca="1">VLOOKUP('Sampling picks'!BE16,Sheet1!$A$11:$C$1010,3,FALSE)</f>
        <v>47.86</v>
      </c>
      <c r="BT26">
        <f ca="1">VLOOKUP('Sampling picks'!BF16,Sheet1!$A$11:$C$1010,3,FALSE)</f>
        <v>44.09</v>
      </c>
      <c r="BU26">
        <f ca="1">VLOOKUP('Sampling picks'!BG16,Sheet1!$A$11:$C$1010,3,FALSE)</f>
        <v>53.1</v>
      </c>
      <c r="BV26">
        <f ca="1">VLOOKUP('Sampling picks'!BH16,Sheet1!$A$11:$C$1010,3,FALSE)</f>
        <v>46.21</v>
      </c>
      <c r="BW26">
        <f ca="1">VLOOKUP('Sampling picks'!BI16,Sheet1!$A$11:$C$1010,3,FALSE)</f>
        <v>46.7</v>
      </c>
      <c r="BX26">
        <f ca="1">VLOOKUP('Sampling picks'!BJ16,Sheet1!$A$11:$C$1010,3,FALSE)</f>
        <v>49.93</v>
      </c>
      <c r="BY26">
        <f ca="1">VLOOKUP('Sampling picks'!BK16,Sheet1!$A$11:$C$1010,3,FALSE)</f>
        <v>49.84</v>
      </c>
      <c r="BZ26">
        <f ca="1">VLOOKUP('Sampling picks'!BL16,Sheet1!$A$11:$C$1010,3,FALSE)</f>
        <v>57.45</v>
      </c>
      <c r="CA26">
        <f ca="1">VLOOKUP('Sampling picks'!BM16,Sheet1!$A$11:$C$1010,3,FALSE)</f>
        <v>48.61</v>
      </c>
      <c r="CB26">
        <f ca="1">VLOOKUP('Sampling picks'!BN16,Sheet1!$A$11:$C$1010,3,FALSE)</f>
        <v>53.55</v>
      </c>
      <c r="CC26">
        <f ca="1">VLOOKUP('Sampling picks'!BO16,Sheet1!$A$11:$C$1010,3,FALSE)</f>
        <v>58.25</v>
      </c>
      <c r="CD26">
        <f ca="1">VLOOKUP('Sampling picks'!BP16,Sheet1!$A$11:$C$1010,3,FALSE)</f>
        <v>33.92</v>
      </c>
      <c r="CE26">
        <f ca="1">VLOOKUP('Sampling picks'!BQ16,Sheet1!$A$11:$C$1010,3,FALSE)</f>
        <v>54.98</v>
      </c>
      <c r="CF26">
        <f ca="1">VLOOKUP('Sampling picks'!BR16,Sheet1!$A$11:$C$1010,3,FALSE)</f>
        <v>36.840000000000003</v>
      </c>
      <c r="CG26">
        <f ca="1">VLOOKUP('Sampling picks'!BS16,Sheet1!$A$11:$C$1010,3,FALSE)</f>
        <v>36.69</v>
      </c>
      <c r="CH26">
        <f ca="1">VLOOKUP('Sampling picks'!BT16,Sheet1!$A$11:$C$1010,3,FALSE)</f>
        <v>50.44</v>
      </c>
      <c r="CI26">
        <f ca="1">VLOOKUP('Sampling picks'!BU16,Sheet1!$A$11:$C$1010,3,FALSE)</f>
        <v>47.99</v>
      </c>
      <c r="CJ26">
        <f ca="1">VLOOKUP('Sampling picks'!BV16,Sheet1!$A$11:$C$1010,3,FALSE)</f>
        <v>54.67</v>
      </c>
      <c r="CK26">
        <f ca="1">VLOOKUP('Sampling picks'!BW16,Sheet1!$A$11:$C$1010,3,FALSE)</f>
        <v>30.54</v>
      </c>
      <c r="CL26">
        <f ca="1">VLOOKUP('Sampling picks'!BX16,Sheet1!$A$11:$C$1010,3,FALSE)</f>
        <v>55.81</v>
      </c>
      <c r="CM26">
        <f ca="1">VLOOKUP('Sampling picks'!BY16,Sheet1!$A$11:$C$1010,3,FALSE)</f>
        <v>41.17</v>
      </c>
      <c r="CN26">
        <f ca="1">VLOOKUP('Sampling picks'!BZ16,Sheet1!$A$11:$C$1010,3,FALSE)</f>
        <v>53.89</v>
      </c>
      <c r="CO26">
        <f ca="1">VLOOKUP('Sampling picks'!CA16,Sheet1!$A$11:$C$1010,3,FALSE)</f>
        <v>41.56</v>
      </c>
      <c r="CP26">
        <f ca="1">VLOOKUP('Sampling picks'!CB16,Sheet1!$A$11:$C$1010,3,FALSE)</f>
        <v>49.26</v>
      </c>
      <c r="CQ26">
        <f ca="1">VLOOKUP('Sampling picks'!CC16,Sheet1!$A$11:$C$1010,3,FALSE)</f>
        <v>53.86</v>
      </c>
      <c r="CR26">
        <f ca="1">VLOOKUP('Sampling picks'!CD16,Sheet1!$A$11:$C$1010,3,FALSE)</f>
        <v>43.5</v>
      </c>
      <c r="CS26">
        <f ca="1">VLOOKUP('Sampling picks'!CE16,Sheet1!$A$11:$C$1010,3,FALSE)</f>
        <v>48.11</v>
      </c>
      <c r="CT26">
        <f ca="1">VLOOKUP('Sampling picks'!CF16,Sheet1!$A$11:$C$1010,3,FALSE)</f>
        <v>33.47</v>
      </c>
      <c r="CU26">
        <f ca="1">VLOOKUP('Sampling picks'!CG16,Sheet1!$A$11:$C$1010,3,FALSE)</f>
        <v>54.88</v>
      </c>
      <c r="CV26">
        <f ca="1">VLOOKUP('Sampling picks'!CH16,Sheet1!$A$11:$C$1010,3,FALSE)</f>
        <v>57.85</v>
      </c>
      <c r="CW26">
        <f ca="1">VLOOKUP('Sampling picks'!CI16,Sheet1!$A$11:$C$1010,3,FALSE)</f>
        <v>38.630000000000003</v>
      </c>
      <c r="CX26">
        <f ca="1">VLOOKUP('Sampling picks'!CJ16,Sheet1!$A$11:$C$1010,3,FALSE)</f>
        <v>47.68</v>
      </c>
      <c r="CY26">
        <f ca="1">VLOOKUP('Sampling picks'!CK16,Sheet1!$A$11:$C$1010,3,FALSE)</f>
        <v>54.67</v>
      </c>
      <c r="CZ26">
        <f ca="1">VLOOKUP('Sampling picks'!CL16,Sheet1!$A$11:$C$1010,3,FALSE)</f>
        <v>26.55</v>
      </c>
      <c r="DA26">
        <f ca="1">VLOOKUP('Sampling picks'!CM16,Sheet1!$A$11:$C$1010,3,FALSE)</f>
        <v>51.63</v>
      </c>
      <c r="DB26">
        <f ca="1">VLOOKUP('Sampling picks'!CN16,Sheet1!$A$11:$C$1010,3,FALSE)</f>
        <v>44.68</v>
      </c>
      <c r="DC26">
        <f ca="1">VLOOKUP('Sampling picks'!CO16,Sheet1!$A$11:$C$1010,3,FALSE)</f>
        <v>55.17</v>
      </c>
      <c r="DD26">
        <f ca="1">VLOOKUP('Sampling picks'!CP16,Sheet1!$A$11:$C$1010,3,FALSE)</f>
        <v>42.6</v>
      </c>
      <c r="DE26">
        <f ca="1">VLOOKUP('Sampling picks'!CQ16,Sheet1!$A$11:$C$1010,3,FALSE)</f>
        <v>56.98</v>
      </c>
      <c r="DF26">
        <f ca="1">VLOOKUP('Sampling picks'!CR16,Sheet1!$A$11:$C$1010,3,FALSE)</f>
        <v>64.069999999999993</v>
      </c>
      <c r="DG26">
        <f ca="1">VLOOKUP('Sampling picks'!CS16,Sheet1!$A$11:$C$1010,3,FALSE)</f>
        <v>58.13</v>
      </c>
      <c r="DH26">
        <f ca="1">VLOOKUP('Sampling picks'!CT16,Sheet1!$A$11:$C$1010,3,FALSE)</f>
        <v>46.56</v>
      </c>
      <c r="DI26">
        <f ca="1">VLOOKUP('Sampling picks'!CU16,Sheet1!$A$11:$C$1010,3,FALSE)</f>
        <v>36.96</v>
      </c>
      <c r="DJ26">
        <f ca="1">VLOOKUP('Sampling picks'!CV16,Sheet1!$A$11:$C$1010,3,FALSE)</f>
        <v>40.6</v>
      </c>
      <c r="DK26">
        <f ca="1">VLOOKUP('Sampling picks'!CW16,Sheet1!$A$11:$C$1010,3,FALSE)</f>
        <v>47.33</v>
      </c>
      <c r="DL26" t="e">
        <f>VLOOKUP('Sampling picks'!CX16,Sheet1!$A$11:$C$1010,3,FALSE)</f>
        <v>#N/A</v>
      </c>
      <c r="DM26" t="e">
        <f>VLOOKUP('Sampling picks'!CY16,Sheet1!$A$11:$C$1010,3,FALSE)</f>
        <v>#N/A</v>
      </c>
    </row>
    <row r="27" spans="1:117">
      <c r="A27">
        <v>17</v>
      </c>
      <c r="C27" s="1">
        <f t="shared" ca="1" si="3"/>
        <v>47.77</v>
      </c>
      <c r="J27" t="str">
        <f t="shared" ca="1" si="0"/>
        <v>IN</v>
      </c>
      <c r="K27">
        <f t="shared" si="1"/>
        <v>47</v>
      </c>
      <c r="L27">
        <f ca="1">$M27+_xlfn.NORM.INV($I$7/2,0,1)*SQRT($C$8^2/$I$5)</f>
        <v>45.173753761094098</v>
      </c>
      <c r="M27">
        <f t="shared" ca="1" si="2"/>
        <v>47.617400000000025</v>
      </c>
      <c r="N27">
        <f ca="1">$M27+_xlfn.NORM.INV(1-($I$7/2),0,1)*SQRT($C$8^2/$I$5)</f>
        <v>50.061046238905952</v>
      </c>
      <c r="O27">
        <v>17</v>
      </c>
      <c r="P27">
        <f ca="1">VLOOKUP('Sampling picks'!B17,Sheet1!$A$11:$C$1010,3,FALSE)</f>
        <v>54.81</v>
      </c>
      <c r="Q27">
        <f ca="1">VLOOKUP('Sampling picks'!C17,Sheet1!$A$11:$C$1010,3,FALSE)</f>
        <v>32.659999999999997</v>
      </c>
      <c r="R27">
        <f ca="1">VLOOKUP('Sampling picks'!D17,Sheet1!$A$11:$C$1010,3,FALSE)</f>
        <v>57.69</v>
      </c>
      <c r="S27">
        <f ca="1">VLOOKUP('Sampling picks'!E17,Sheet1!$A$11:$C$1010,3,FALSE)</f>
        <v>50.34</v>
      </c>
      <c r="T27">
        <f ca="1">VLOOKUP('Sampling picks'!F17,Sheet1!$A$11:$C$1010,3,FALSE)</f>
        <v>44.6</v>
      </c>
      <c r="U27">
        <f ca="1">VLOOKUP('Sampling picks'!G17,Sheet1!$A$11:$C$1010,3,FALSE)</f>
        <v>46.82</v>
      </c>
      <c r="V27">
        <f ca="1">VLOOKUP('Sampling picks'!H17,Sheet1!$A$11:$C$1010,3,FALSE)</f>
        <v>47.33</v>
      </c>
      <c r="W27">
        <f ca="1">VLOOKUP('Sampling picks'!I17,Sheet1!$A$11:$C$1010,3,FALSE)</f>
        <v>46</v>
      </c>
      <c r="X27">
        <f ca="1">VLOOKUP('Sampling picks'!J17,Sheet1!$A$11:$C$1010,3,FALSE)</f>
        <v>64.25</v>
      </c>
      <c r="Y27">
        <f ca="1">VLOOKUP('Sampling picks'!K17,Sheet1!$A$11:$C$1010,3,FALSE)</f>
        <v>52.1</v>
      </c>
      <c r="Z27">
        <f ca="1">VLOOKUP('Sampling picks'!L17,Sheet1!$A$11:$C$1010,3,FALSE)</f>
        <v>65.319999999999993</v>
      </c>
      <c r="AA27">
        <f ca="1">VLOOKUP('Sampling picks'!M17,Sheet1!$A$11:$C$1010,3,FALSE)</f>
        <v>42.61</v>
      </c>
      <c r="AB27">
        <f ca="1">VLOOKUP('Sampling picks'!N17,Sheet1!$A$11:$C$1010,3,FALSE)</f>
        <v>47.16</v>
      </c>
      <c r="AC27">
        <f ca="1">VLOOKUP('Sampling picks'!O17,Sheet1!$A$11:$C$1010,3,FALSE)</f>
        <v>39.909999999999997</v>
      </c>
      <c r="AD27">
        <f ca="1">VLOOKUP('Sampling picks'!P17,Sheet1!$A$11:$C$1010,3,FALSE)</f>
        <v>63.04</v>
      </c>
      <c r="AE27">
        <f ca="1">VLOOKUP('Sampling picks'!Q17,Sheet1!$A$11:$C$1010,3,FALSE)</f>
        <v>39.06</v>
      </c>
      <c r="AF27">
        <f ca="1">VLOOKUP('Sampling picks'!R17,Sheet1!$A$11:$C$1010,3,FALSE)</f>
        <v>55.14</v>
      </c>
      <c r="AG27">
        <f ca="1">VLOOKUP('Sampling picks'!S17,Sheet1!$A$11:$C$1010,3,FALSE)</f>
        <v>53.02</v>
      </c>
      <c r="AH27">
        <f ca="1">VLOOKUP('Sampling picks'!T17,Sheet1!$A$11:$C$1010,3,FALSE)</f>
        <v>36.299999999999997</v>
      </c>
      <c r="AI27">
        <f ca="1">VLOOKUP('Sampling picks'!U17,Sheet1!$A$11:$C$1010,3,FALSE)</f>
        <v>46.59</v>
      </c>
      <c r="AJ27">
        <f ca="1">VLOOKUP('Sampling picks'!V17,Sheet1!$A$11:$C$1010,3,FALSE)</f>
        <v>37.56</v>
      </c>
      <c r="AK27">
        <f ca="1">VLOOKUP('Sampling picks'!W17,Sheet1!$A$11:$C$1010,3,FALSE)</f>
        <v>49.94</v>
      </c>
      <c r="AL27">
        <f ca="1">VLOOKUP('Sampling picks'!X17,Sheet1!$A$11:$C$1010,3,FALSE)</f>
        <v>24.96</v>
      </c>
      <c r="AM27">
        <f ca="1">VLOOKUP('Sampling picks'!Y17,Sheet1!$A$11:$C$1010,3,FALSE)</f>
        <v>50.55</v>
      </c>
      <c r="AN27">
        <f ca="1">VLOOKUP('Sampling picks'!Z17,Sheet1!$A$11:$C$1010,3,FALSE)</f>
        <v>39.44</v>
      </c>
      <c r="AO27">
        <f ca="1">VLOOKUP('Sampling picks'!AA17,Sheet1!$A$11:$C$1010,3,FALSE)</f>
        <v>34.51</v>
      </c>
      <c r="AP27">
        <f ca="1">VLOOKUP('Sampling picks'!AB17,Sheet1!$A$11:$C$1010,3,FALSE)</f>
        <v>42.28</v>
      </c>
      <c r="AQ27">
        <f ca="1">VLOOKUP('Sampling picks'!AC17,Sheet1!$A$11:$C$1010,3,FALSE)</f>
        <v>45.42</v>
      </c>
      <c r="AR27">
        <f ca="1">VLOOKUP('Sampling picks'!AD17,Sheet1!$A$11:$C$1010,3,FALSE)</f>
        <v>40.99</v>
      </c>
      <c r="AS27">
        <f ca="1">VLOOKUP('Sampling picks'!AE17,Sheet1!$A$11:$C$1010,3,FALSE)</f>
        <v>68.38</v>
      </c>
      <c r="AT27">
        <f ca="1">VLOOKUP('Sampling picks'!AF17,Sheet1!$A$11:$C$1010,3,FALSE)</f>
        <v>53.6</v>
      </c>
      <c r="AU27">
        <f ca="1">VLOOKUP('Sampling picks'!AG17,Sheet1!$A$11:$C$1010,3,FALSE)</f>
        <v>46.81</v>
      </c>
      <c r="AV27">
        <f ca="1">VLOOKUP('Sampling picks'!AH17,Sheet1!$A$11:$C$1010,3,FALSE)</f>
        <v>41.15</v>
      </c>
      <c r="AW27">
        <f ca="1">VLOOKUP('Sampling picks'!AI17,Sheet1!$A$11:$C$1010,3,FALSE)</f>
        <v>57.38</v>
      </c>
      <c r="AX27">
        <f ca="1">VLOOKUP('Sampling picks'!AJ17,Sheet1!$A$11:$C$1010,3,FALSE)</f>
        <v>33.54</v>
      </c>
      <c r="AY27">
        <f ca="1">VLOOKUP('Sampling picks'!AK17,Sheet1!$A$11:$C$1010,3,FALSE)</f>
        <v>50.22</v>
      </c>
      <c r="AZ27">
        <f ca="1">VLOOKUP('Sampling picks'!AL17,Sheet1!$A$11:$C$1010,3,FALSE)</f>
        <v>43.74</v>
      </c>
      <c r="BA27">
        <f ca="1">VLOOKUP('Sampling picks'!AM17,Sheet1!$A$11:$C$1010,3,FALSE)</f>
        <v>33.69</v>
      </c>
      <c r="BB27">
        <f ca="1">VLOOKUP('Sampling picks'!AN17,Sheet1!$A$11:$C$1010,3,FALSE)</f>
        <v>47.89</v>
      </c>
      <c r="BC27">
        <f ca="1">VLOOKUP('Sampling picks'!AO17,Sheet1!$A$11:$C$1010,3,FALSE)</f>
        <v>26.52</v>
      </c>
      <c r="BD27">
        <f ca="1">VLOOKUP('Sampling picks'!AP17,Sheet1!$A$11:$C$1010,3,FALSE)</f>
        <v>67.89</v>
      </c>
      <c r="BE27">
        <f ca="1">VLOOKUP('Sampling picks'!AQ17,Sheet1!$A$11:$C$1010,3,FALSE)</f>
        <v>49.86</v>
      </c>
      <c r="BF27">
        <f ca="1">VLOOKUP('Sampling picks'!AR17,Sheet1!$A$11:$C$1010,3,FALSE)</f>
        <v>50.85</v>
      </c>
      <c r="BG27">
        <f ca="1">VLOOKUP('Sampling picks'!AS17,Sheet1!$A$11:$C$1010,3,FALSE)</f>
        <v>39.380000000000003</v>
      </c>
      <c r="BH27">
        <f ca="1">VLOOKUP('Sampling picks'!AT17,Sheet1!$A$11:$C$1010,3,FALSE)</f>
        <v>39.93</v>
      </c>
      <c r="BI27">
        <f ca="1">VLOOKUP('Sampling picks'!AU17,Sheet1!$A$11:$C$1010,3,FALSE)</f>
        <v>55.17</v>
      </c>
      <c r="BJ27">
        <f ca="1">VLOOKUP('Sampling picks'!AV17,Sheet1!$A$11:$C$1010,3,FALSE)</f>
        <v>39.5</v>
      </c>
      <c r="BK27">
        <f ca="1">VLOOKUP('Sampling picks'!AW17,Sheet1!$A$11:$C$1010,3,FALSE)</f>
        <v>45</v>
      </c>
      <c r="BL27">
        <f ca="1">VLOOKUP('Sampling picks'!AX17,Sheet1!$A$11:$C$1010,3,FALSE)</f>
        <v>53.85</v>
      </c>
      <c r="BM27">
        <f ca="1">VLOOKUP('Sampling picks'!AY17,Sheet1!$A$11:$C$1010,3,FALSE)</f>
        <v>40.22</v>
      </c>
      <c r="BN27">
        <f ca="1">VLOOKUP('Sampling picks'!AZ17,Sheet1!$A$11:$C$1010,3,FALSE)</f>
        <v>36.69</v>
      </c>
      <c r="BO27">
        <f ca="1">VLOOKUP('Sampling picks'!BA17,Sheet1!$A$11:$C$1010,3,FALSE)</f>
        <v>60.82</v>
      </c>
      <c r="BP27">
        <f ca="1">VLOOKUP('Sampling picks'!BB17,Sheet1!$A$11:$C$1010,3,FALSE)</f>
        <v>50.62</v>
      </c>
      <c r="BQ27">
        <f ca="1">VLOOKUP('Sampling picks'!BC17,Sheet1!$A$11:$C$1010,3,FALSE)</f>
        <v>51.97</v>
      </c>
      <c r="BR27">
        <f ca="1">VLOOKUP('Sampling picks'!BD17,Sheet1!$A$11:$C$1010,3,FALSE)</f>
        <v>56.35</v>
      </c>
      <c r="BS27">
        <f ca="1">VLOOKUP('Sampling picks'!BE17,Sheet1!$A$11:$C$1010,3,FALSE)</f>
        <v>29.96</v>
      </c>
      <c r="BT27">
        <f ca="1">VLOOKUP('Sampling picks'!BF17,Sheet1!$A$11:$C$1010,3,FALSE)</f>
        <v>40.840000000000003</v>
      </c>
      <c r="BU27">
        <f ca="1">VLOOKUP('Sampling picks'!BG17,Sheet1!$A$11:$C$1010,3,FALSE)</f>
        <v>57.11</v>
      </c>
      <c r="BV27">
        <f ca="1">VLOOKUP('Sampling picks'!BH17,Sheet1!$A$11:$C$1010,3,FALSE)</f>
        <v>64.37</v>
      </c>
      <c r="BW27">
        <f ca="1">VLOOKUP('Sampling picks'!BI17,Sheet1!$A$11:$C$1010,3,FALSE)</f>
        <v>32.5</v>
      </c>
      <c r="BX27">
        <f ca="1">VLOOKUP('Sampling picks'!BJ17,Sheet1!$A$11:$C$1010,3,FALSE)</f>
        <v>50.43</v>
      </c>
      <c r="BY27">
        <f ca="1">VLOOKUP('Sampling picks'!BK17,Sheet1!$A$11:$C$1010,3,FALSE)</f>
        <v>54.58</v>
      </c>
      <c r="BZ27">
        <f ca="1">VLOOKUP('Sampling picks'!BL17,Sheet1!$A$11:$C$1010,3,FALSE)</f>
        <v>48.2</v>
      </c>
      <c r="CA27">
        <f ca="1">VLOOKUP('Sampling picks'!BM17,Sheet1!$A$11:$C$1010,3,FALSE)</f>
        <v>74.239999999999995</v>
      </c>
      <c r="CB27">
        <f ca="1">VLOOKUP('Sampling picks'!BN17,Sheet1!$A$11:$C$1010,3,FALSE)</f>
        <v>49.45</v>
      </c>
      <c r="CC27">
        <f ca="1">VLOOKUP('Sampling picks'!BO17,Sheet1!$A$11:$C$1010,3,FALSE)</f>
        <v>36.17</v>
      </c>
      <c r="CD27">
        <f ca="1">VLOOKUP('Sampling picks'!BP17,Sheet1!$A$11:$C$1010,3,FALSE)</f>
        <v>40.229999999999997</v>
      </c>
      <c r="CE27">
        <f ca="1">VLOOKUP('Sampling picks'!BQ17,Sheet1!$A$11:$C$1010,3,FALSE)</f>
        <v>45.03</v>
      </c>
      <c r="CF27">
        <f ca="1">VLOOKUP('Sampling picks'!BR17,Sheet1!$A$11:$C$1010,3,FALSE)</f>
        <v>33.28</v>
      </c>
      <c r="CG27">
        <f ca="1">VLOOKUP('Sampling picks'!BS17,Sheet1!$A$11:$C$1010,3,FALSE)</f>
        <v>52.42</v>
      </c>
      <c r="CH27">
        <f ca="1">VLOOKUP('Sampling picks'!BT17,Sheet1!$A$11:$C$1010,3,FALSE)</f>
        <v>48.75</v>
      </c>
      <c r="CI27">
        <f ca="1">VLOOKUP('Sampling picks'!BU17,Sheet1!$A$11:$C$1010,3,FALSE)</f>
        <v>59.93</v>
      </c>
      <c r="CJ27">
        <f ca="1">VLOOKUP('Sampling picks'!BV17,Sheet1!$A$11:$C$1010,3,FALSE)</f>
        <v>41.31</v>
      </c>
      <c r="CK27">
        <f ca="1">VLOOKUP('Sampling picks'!BW17,Sheet1!$A$11:$C$1010,3,FALSE)</f>
        <v>50.61</v>
      </c>
      <c r="CL27">
        <f ca="1">VLOOKUP('Sampling picks'!BX17,Sheet1!$A$11:$C$1010,3,FALSE)</f>
        <v>38.630000000000003</v>
      </c>
      <c r="CM27">
        <f ca="1">VLOOKUP('Sampling picks'!BY17,Sheet1!$A$11:$C$1010,3,FALSE)</f>
        <v>62.76</v>
      </c>
      <c r="CN27">
        <f ca="1">VLOOKUP('Sampling picks'!BZ17,Sheet1!$A$11:$C$1010,3,FALSE)</f>
        <v>49.38</v>
      </c>
      <c r="CO27">
        <f ca="1">VLOOKUP('Sampling picks'!CA17,Sheet1!$A$11:$C$1010,3,FALSE)</f>
        <v>41.98</v>
      </c>
      <c r="CP27">
        <f ca="1">VLOOKUP('Sampling picks'!CB17,Sheet1!$A$11:$C$1010,3,FALSE)</f>
        <v>64.67</v>
      </c>
      <c r="CQ27">
        <f ca="1">VLOOKUP('Sampling picks'!CC17,Sheet1!$A$11:$C$1010,3,FALSE)</f>
        <v>33.96</v>
      </c>
      <c r="CR27">
        <f ca="1">VLOOKUP('Sampling picks'!CD17,Sheet1!$A$11:$C$1010,3,FALSE)</f>
        <v>53</v>
      </c>
      <c r="CS27">
        <f ca="1">VLOOKUP('Sampling picks'!CE17,Sheet1!$A$11:$C$1010,3,FALSE)</f>
        <v>42.78</v>
      </c>
      <c r="CT27">
        <f ca="1">VLOOKUP('Sampling picks'!CF17,Sheet1!$A$11:$C$1010,3,FALSE)</f>
        <v>58.95</v>
      </c>
      <c r="CU27">
        <f ca="1">VLOOKUP('Sampling picks'!CG17,Sheet1!$A$11:$C$1010,3,FALSE)</f>
        <v>64.47</v>
      </c>
      <c r="CV27">
        <f ca="1">VLOOKUP('Sampling picks'!CH17,Sheet1!$A$11:$C$1010,3,FALSE)</f>
        <v>41.15</v>
      </c>
      <c r="CW27">
        <f ca="1">VLOOKUP('Sampling picks'!CI17,Sheet1!$A$11:$C$1010,3,FALSE)</f>
        <v>47.24</v>
      </c>
      <c r="CX27">
        <f ca="1">VLOOKUP('Sampling picks'!CJ17,Sheet1!$A$11:$C$1010,3,FALSE)</f>
        <v>51.01</v>
      </c>
      <c r="CY27">
        <f ca="1">VLOOKUP('Sampling picks'!CK17,Sheet1!$A$11:$C$1010,3,FALSE)</f>
        <v>52.27</v>
      </c>
      <c r="CZ27">
        <f ca="1">VLOOKUP('Sampling picks'!CL17,Sheet1!$A$11:$C$1010,3,FALSE)</f>
        <v>53.6</v>
      </c>
      <c r="DA27">
        <f ca="1">VLOOKUP('Sampling picks'!CM17,Sheet1!$A$11:$C$1010,3,FALSE)</f>
        <v>36.840000000000003</v>
      </c>
      <c r="DB27">
        <f ca="1">VLOOKUP('Sampling picks'!CN17,Sheet1!$A$11:$C$1010,3,FALSE)</f>
        <v>61.64</v>
      </c>
      <c r="DC27">
        <f ca="1">VLOOKUP('Sampling picks'!CO17,Sheet1!$A$11:$C$1010,3,FALSE)</f>
        <v>35.200000000000003</v>
      </c>
      <c r="DD27">
        <f ca="1">VLOOKUP('Sampling picks'!CP17,Sheet1!$A$11:$C$1010,3,FALSE)</f>
        <v>33.92</v>
      </c>
      <c r="DE27">
        <f ca="1">VLOOKUP('Sampling picks'!CQ17,Sheet1!$A$11:$C$1010,3,FALSE)</f>
        <v>34.31</v>
      </c>
      <c r="DF27">
        <f ca="1">VLOOKUP('Sampling picks'!CR17,Sheet1!$A$11:$C$1010,3,FALSE)</f>
        <v>48.17</v>
      </c>
      <c r="DG27">
        <f ca="1">VLOOKUP('Sampling picks'!CS17,Sheet1!$A$11:$C$1010,3,FALSE)</f>
        <v>55.17</v>
      </c>
      <c r="DH27">
        <f ca="1">VLOOKUP('Sampling picks'!CT17,Sheet1!$A$11:$C$1010,3,FALSE)</f>
        <v>58.69</v>
      </c>
      <c r="DI27">
        <f ca="1">VLOOKUP('Sampling picks'!CU17,Sheet1!$A$11:$C$1010,3,FALSE)</f>
        <v>47.06</v>
      </c>
      <c r="DJ27">
        <f ca="1">VLOOKUP('Sampling picks'!CV17,Sheet1!$A$11:$C$1010,3,FALSE)</f>
        <v>47.43</v>
      </c>
      <c r="DK27">
        <f ca="1">VLOOKUP('Sampling picks'!CW17,Sheet1!$A$11:$C$1010,3,FALSE)</f>
        <v>46.63</v>
      </c>
      <c r="DL27" t="e">
        <f>VLOOKUP('Sampling picks'!CX17,Sheet1!$A$11:$C$1010,3,FALSE)</f>
        <v>#N/A</v>
      </c>
      <c r="DM27" t="e">
        <f>VLOOKUP('Sampling picks'!CY17,Sheet1!$A$11:$C$1010,3,FALSE)</f>
        <v>#N/A</v>
      </c>
    </row>
    <row r="28" spans="1:117">
      <c r="A28">
        <v>18</v>
      </c>
      <c r="C28" s="1">
        <f t="shared" ca="1" si="3"/>
        <v>69.52</v>
      </c>
      <c r="J28" t="str">
        <f t="shared" ca="1" si="0"/>
        <v>IN</v>
      </c>
      <c r="K28">
        <f t="shared" si="1"/>
        <v>47</v>
      </c>
      <c r="L28">
        <f ca="1">$M28+_xlfn.NORM.INV($I$7/2,0,1)*SQRT($C$8^2/$I$5)</f>
        <v>45.127553761094092</v>
      </c>
      <c r="M28">
        <f t="shared" ca="1" si="2"/>
        <v>47.571200000000019</v>
      </c>
      <c r="N28">
        <f ca="1">$M28+_xlfn.NORM.INV(1-($I$7/2),0,1)*SQRT($C$8^2/$I$5)</f>
        <v>50.014846238905946</v>
      </c>
      <c r="O28">
        <v>18</v>
      </c>
      <c r="P28">
        <f ca="1">VLOOKUP('Sampling picks'!B18,Sheet1!$A$11:$C$1010,3,FALSE)</f>
        <v>56.34</v>
      </c>
      <c r="Q28">
        <f ca="1">VLOOKUP('Sampling picks'!C18,Sheet1!$A$11:$C$1010,3,FALSE)</f>
        <v>58.23</v>
      </c>
      <c r="R28">
        <f ca="1">VLOOKUP('Sampling picks'!D18,Sheet1!$A$11:$C$1010,3,FALSE)</f>
        <v>59.27</v>
      </c>
      <c r="S28">
        <f ca="1">VLOOKUP('Sampling picks'!E18,Sheet1!$A$11:$C$1010,3,FALSE)</f>
        <v>49.24</v>
      </c>
      <c r="T28">
        <f ca="1">VLOOKUP('Sampling picks'!F18,Sheet1!$A$11:$C$1010,3,FALSE)</f>
        <v>41.03</v>
      </c>
      <c r="U28">
        <f ca="1">VLOOKUP('Sampling picks'!G18,Sheet1!$A$11:$C$1010,3,FALSE)</f>
        <v>47.68</v>
      </c>
      <c r="V28">
        <f ca="1">VLOOKUP('Sampling picks'!H18,Sheet1!$A$11:$C$1010,3,FALSE)</f>
        <v>48.83</v>
      </c>
      <c r="W28">
        <f ca="1">VLOOKUP('Sampling picks'!I18,Sheet1!$A$11:$C$1010,3,FALSE)</f>
        <v>51.26</v>
      </c>
      <c r="X28">
        <f ca="1">VLOOKUP('Sampling picks'!J18,Sheet1!$A$11:$C$1010,3,FALSE)</f>
        <v>60.96</v>
      </c>
      <c r="Y28">
        <f ca="1">VLOOKUP('Sampling picks'!K18,Sheet1!$A$11:$C$1010,3,FALSE)</f>
        <v>69.099999999999994</v>
      </c>
      <c r="Z28">
        <f ca="1">VLOOKUP('Sampling picks'!L18,Sheet1!$A$11:$C$1010,3,FALSE)</f>
        <v>40.229999999999997</v>
      </c>
      <c r="AA28">
        <f ca="1">VLOOKUP('Sampling picks'!M18,Sheet1!$A$11:$C$1010,3,FALSE)</f>
        <v>57.96</v>
      </c>
      <c r="AB28">
        <f ca="1">VLOOKUP('Sampling picks'!N18,Sheet1!$A$11:$C$1010,3,FALSE)</f>
        <v>57.96</v>
      </c>
      <c r="AC28">
        <f ca="1">VLOOKUP('Sampling picks'!O18,Sheet1!$A$11:$C$1010,3,FALSE)</f>
        <v>40.17</v>
      </c>
      <c r="AD28">
        <f ca="1">VLOOKUP('Sampling picks'!P18,Sheet1!$A$11:$C$1010,3,FALSE)</f>
        <v>35.380000000000003</v>
      </c>
      <c r="AE28">
        <f ca="1">VLOOKUP('Sampling picks'!Q18,Sheet1!$A$11:$C$1010,3,FALSE)</f>
        <v>53.59</v>
      </c>
      <c r="AF28">
        <f ca="1">VLOOKUP('Sampling picks'!R18,Sheet1!$A$11:$C$1010,3,FALSE)</f>
        <v>64.069999999999993</v>
      </c>
      <c r="AG28">
        <f ca="1">VLOOKUP('Sampling picks'!S18,Sheet1!$A$11:$C$1010,3,FALSE)</f>
        <v>43.35</v>
      </c>
      <c r="AH28">
        <f ca="1">VLOOKUP('Sampling picks'!T18,Sheet1!$A$11:$C$1010,3,FALSE)</f>
        <v>35.799999999999997</v>
      </c>
      <c r="AI28">
        <f ca="1">VLOOKUP('Sampling picks'!U18,Sheet1!$A$11:$C$1010,3,FALSE)</f>
        <v>43.43</v>
      </c>
      <c r="AJ28">
        <f ca="1">VLOOKUP('Sampling picks'!V18,Sheet1!$A$11:$C$1010,3,FALSE)</f>
        <v>41.92</v>
      </c>
      <c r="AK28">
        <f ca="1">VLOOKUP('Sampling picks'!W18,Sheet1!$A$11:$C$1010,3,FALSE)</f>
        <v>43.21</v>
      </c>
      <c r="AL28">
        <f ca="1">VLOOKUP('Sampling picks'!X18,Sheet1!$A$11:$C$1010,3,FALSE)</f>
        <v>42.49</v>
      </c>
      <c r="AM28">
        <f ca="1">VLOOKUP('Sampling picks'!Y18,Sheet1!$A$11:$C$1010,3,FALSE)</f>
        <v>41.5</v>
      </c>
      <c r="AN28">
        <f ca="1">VLOOKUP('Sampling picks'!Z18,Sheet1!$A$11:$C$1010,3,FALSE)</f>
        <v>71.38</v>
      </c>
      <c r="AO28">
        <f ca="1">VLOOKUP('Sampling picks'!AA18,Sheet1!$A$11:$C$1010,3,FALSE)</f>
        <v>35.380000000000003</v>
      </c>
      <c r="AP28">
        <f ca="1">VLOOKUP('Sampling picks'!AB18,Sheet1!$A$11:$C$1010,3,FALSE)</f>
        <v>48.47</v>
      </c>
      <c r="AQ28">
        <f ca="1">VLOOKUP('Sampling picks'!AC18,Sheet1!$A$11:$C$1010,3,FALSE)</f>
        <v>55.46</v>
      </c>
      <c r="AR28">
        <f ca="1">VLOOKUP('Sampling picks'!AD18,Sheet1!$A$11:$C$1010,3,FALSE)</f>
        <v>40.94</v>
      </c>
      <c r="AS28">
        <f ca="1">VLOOKUP('Sampling picks'!AE18,Sheet1!$A$11:$C$1010,3,FALSE)</f>
        <v>45.99</v>
      </c>
      <c r="AT28">
        <f ca="1">VLOOKUP('Sampling picks'!AF18,Sheet1!$A$11:$C$1010,3,FALSE)</f>
        <v>42.51</v>
      </c>
      <c r="AU28">
        <f ca="1">VLOOKUP('Sampling picks'!AG18,Sheet1!$A$11:$C$1010,3,FALSE)</f>
        <v>43.6</v>
      </c>
      <c r="AV28">
        <f ca="1">VLOOKUP('Sampling picks'!AH18,Sheet1!$A$11:$C$1010,3,FALSE)</f>
        <v>46.56</v>
      </c>
      <c r="AW28">
        <f ca="1">VLOOKUP('Sampling picks'!AI18,Sheet1!$A$11:$C$1010,3,FALSE)</f>
        <v>51.15</v>
      </c>
      <c r="AX28">
        <f ca="1">VLOOKUP('Sampling picks'!AJ18,Sheet1!$A$11:$C$1010,3,FALSE)</f>
        <v>48.62</v>
      </c>
      <c r="AY28">
        <f ca="1">VLOOKUP('Sampling picks'!AK18,Sheet1!$A$11:$C$1010,3,FALSE)</f>
        <v>58.39</v>
      </c>
      <c r="AZ28">
        <f ca="1">VLOOKUP('Sampling picks'!AL18,Sheet1!$A$11:$C$1010,3,FALSE)</f>
        <v>53.21</v>
      </c>
      <c r="BA28">
        <f ca="1">VLOOKUP('Sampling picks'!AM18,Sheet1!$A$11:$C$1010,3,FALSE)</f>
        <v>46.1</v>
      </c>
      <c r="BB28">
        <f ca="1">VLOOKUP('Sampling picks'!AN18,Sheet1!$A$11:$C$1010,3,FALSE)</f>
        <v>58.13</v>
      </c>
      <c r="BC28">
        <f ca="1">VLOOKUP('Sampling picks'!AO18,Sheet1!$A$11:$C$1010,3,FALSE)</f>
        <v>44.67</v>
      </c>
      <c r="BD28">
        <f ca="1">VLOOKUP('Sampling picks'!AP18,Sheet1!$A$11:$C$1010,3,FALSE)</f>
        <v>42.94</v>
      </c>
      <c r="BE28">
        <f ca="1">VLOOKUP('Sampling picks'!AQ18,Sheet1!$A$11:$C$1010,3,FALSE)</f>
        <v>56.95</v>
      </c>
      <c r="BF28">
        <f ca="1">VLOOKUP('Sampling picks'!AR18,Sheet1!$A$11:$C$1010,3,FALSE)</f>
        <v>51.15</v>
      </c>
      <c r="BG28">
        <f ca="1">VLOOKUP('Sampling picks'!AS18,Sheet1!$A$11:$C$1010,3,FALSE)</f>
        <v>51.34</v>
      </c>
      <c r="BH28">
        <f ca="1">VLOOKUP('Sampling picks'!AT18,Sheet1!$A$11:$C$1010,3,FALSE)</f>
        <v>36.020000000000003</v>
      </c>
      <c r="BI28">
        <f ca="1">VLOOKUP('Sampling picks'!AU18,Sheet1!$A$11:$C$1010,3,FALSE)</f>
        <v>63.48</v>
      </c>
      <c r="BJ28">
        <f ca="1">VLOOKUP('Sampling picks'!AV18,Sheet1!$A$11:$C$1010,3,FALSE)</f>
        <v>44.5</v>
      </c>
      <c r="BK28">
        <f ca="1">VLOOKUP('Sampling picks'!AW18,Sheet1!$A$11:$C$1010,3,FALSE)</f>
        <v>49.38</v>
      </c>
      <c r="BL28">
        <f ca="1">VLOOKUP('Sampling picks'!AX18,Sheet1!$A$11:$C$1010,3,FALSE)</f>
        <v>49.81</v>
      </c>
      <c r="BM28">
        <f ca="1">VLOOKUP('Sampling picks'!AY18,Sheet1!$A$11:$C$1010,3,FALSE)</f>
        <v>51.92</v>
      </c>
      <c r="BN28">
        <f ca="1">VLOOKUP('Sampling picks'!AZ18,Sheet1!$A$11:$C$1010,3,FALSE)</f>
        <v>54.33</v>
      </c>
      <c r="BO28">
        <f ca="1">VLOOKUP('Sampling picks'!BA18,Sheet1!$A$11:$C$1010,3,FALSE)</f>
        <v>53.67</v>
      </c>
      <c r="BP28">
        <f ca="1">VLOOKUP('Sampling picks'!BB18,Sheet1!$A$11:$C$1010,3,FALSE)</f>
        <v>40.6</v>
      </c>
      <c r="BQ28">
        <f ca="1">VLOOKUP('Sampling picks'!BC18,Sheet1!$A$11:$C$1010,3,FALSE)</f>
        <v>37.57</v>
      </c>
      <c r="BR28">
        <f ca="1">VLOOKUP('Sampling picks'!BD18,Sheet1!$A$11:$C$1010,3,FALSE)</f>
        <v>67.09</v>
      </c>
      <c r="BS28">
        <f ca="1">VLOOKUP('Sampling picks'!BE18,Sheet1!$A$11:$C$1010,3,FALSE)</f>
        <v>53.59</v>
      </c>
      <c r="BT28">
        <f ca="1">VLOOKUP('Sampling picks'!BF18,Sheet1!$A$11:$C$1010,3,FALSE)</f>
        <v>46.04</v>
      </c>
      <c r="BU28">
        <f ca="1">VLOOKUP('Sampling picks'!BG18,Sheet1!$A$11:$C$1010,3,FALSE)</f>
        <v>37.04</v>
      </c>
      <c r="BV28">
        <f ca="1">VLOOKUP('Sampling picks'!BH18,Sheet1!$A$11:$C$1010,3,FALSE)</f>
        <v>47.16</v>
      </c>
      <c r="BW28">
        <f ca="1">VLOOKUP('Sampling picks'!BI18,Sheet1!$A$11:$C$1010,3,FALSE)</f>
        <v>36.619999999999997</v>
      </c>
      <c r="BX28">
        <f ca="1">VLOOKUP('Sampling picks'!BJ18,Sheet1!$A$11:$C$1010,3,FALSE)</f>
        <v>59.32</v>
      </c>
      <c r="BY28">
        <f ca="1">VLOOKUP('Sampling picks'!BK18,Sheet1!$A$11:$C$1010,3,FALSE)</f>
        <v>23.94</v>
      </c>
      <c r="BZ28">
        <f ca="1">VLOOKUP('Sampling picks'!BL18,Sheet1!$A$11:$C$1010,3,FALSE)</f>
        <v>51.84</v>
      </c>
      <c r="CA28">
        <f ca="1">VLOOKUP('Sampling picks'!BM18,Sheet1!$A$11:$C$1010,3,FALSE)</f>
        <v>57.64</v>
      </c>
      <c r="CB28">
        <f ca="1">VLOOKUP('Sampling picks'!BN18,Sheet1!$A$11:$C$1010,3,FALSE)</f>
        <v>45.79</v>
      </c>
      <c r="CC28">
        <f ca="1">VLOOKUP('Sampling picks'!BO18,Sheet1!$A$11:$C$1010,3,FALSE)</f>
        <v>31.28</v>
      </c>
      <c r="CD28">
        <f ca="1">VLOOKUP('Sampling picks'!BP18,Sheet1!$A$11:$C$1010,3,FALSE)</f>
        <v>51.85</v>
      </c>
      <c r="CE28">
        <f ca="1">VLOOKUP('Sampling picks'!BQ18,Sheet1!$A$11:$C$1010,3,FALSE)</f>
        <v>56.05</v>
      </c>
      <c r="CF28">
        <f ca="1">VLOOKUP('Sampling picks'!BR18,Sheet1!$A$11:$C$1010,3,FALSE)</f>
        <v>43.5</v>
      </c>
      <c r="CG28">
        <f ca="1">VLOOKUP('Sampling picks'!BS18,Sheet1!$A$11:$C$1010,3,FALSE)</f>
        <v>39.630000000000003</v>
      </c>
      <c r="CH28">
        <f ca="1">VLOOKUP('Sampling picks'!BT18,Sheet1!$A$11:$C$1010,3,FALSE)</f>
        <v>33.47</v>
      </c>
      <c r="CI28">
        <f ca="1">VLOOKUP('Sampling picks'!BU18,Sheet1!$A$11:$C$1010,3,FALSE)</f>
        <v>58.86</v>
      </c>
      <c r="CJ28">
        <f ca="1">VLOOKUP('Sampling picks'!BV18,Sheet1!$A$11:$C$1010,3,FALSE)</f>
        <v>43.31</v>
      </c>
      <c r="CK28">
        <f ca="1">VLOOKUP('Sampling picks'!BW18,Sheet1!$A$11:$C$1010,3,FALSE)</f>
        <v>51.09</v>
      </c>
      <c r="CL28">
        <f ca="1">VLOOKUP('Sampling picks'!BX18,Sheet1!$A$11:$C$1010,3,FALSE)</f>
        <v>44.87</v>
      </c>
      <c r="CM28">
        <f ca="1">VLOOKUP('Sampling picks'!BY18,Sheet1!$A$11:$C$1010,3,FALSE)</f>
        <v>41.14</v>
      </c>
      <c r="CN28">
        <f ca="1">VLOOKUP('Sampling picks'!BZ18,Sheet1!$A$11:$C$1010,3,FALSE)</f>
        <v>40.04</v>
      </c>
      <c r="CO28">
        <f ca="1">VLOOKUP('Sampling picks'!CA18,Sheet1!$A$11:$C$1010,3,FALSE)</f>
        <v>41.41</v>
      </c>
      <c r="CP28">
        <f ca="1">VLOOKUP('Sampling picks'!CB18,Sheet1!$A$11:$C$1010,3,FALSE)</f>
        <v>52.11</v>
      </c>
      <c r="CQ28">
        <f ca="1">VLOOKUP('Sampling picks'!CC18,Sheet1!$A$11:$C$1010,3,FALSE)</f>
        <v>36.17</v>
      </c>
      <c r="CR28">
        <f ca="1">VLOOKUP('Sampling picks'!CD18,Sheet1!$A$11:$C$1010,3,FALSE)</f>
        <v>45.72</v>
      </c>
      <c r="CS28">
        <f ca="1">VLOOKUP('Sampling picks'!CE18,Sheet1!$A$11:$C$1010,3,FALSE)</f>
        <v>54</v>
      </c>
      <c r="CT28">
        <f ca="1">VLOOKUP('Sampling picks'!CF18,Sheet1!$A$11:$C$1010,3,FALSE)</f>
        <v>41.19</v>
      </c>
      <c r="CU28">
        <f ca="1">VLOOKUP('Sampling picks'!CG18,Sheet1!$A$11:$C$1010,3,FALSE)</f>
        <v>46.98</v>
      </c>
      <c r="CV28">
        <f ca="1">VLOOKUP('Sampling picks'!CH18,Sheet1!$A$11:$C$1010,3,FALSE)</f>
        <v>45.85</v>
      </c>
      <c r="CW28">
        <f ca="1">VLOOKUP('Sampling picks'!CI18,Sheet1!$A$11:$C$1010,3,FALSE)</f>
        <v>57.99</v>
      </c>
      <c r="CX28">
        <f ca="1">VLOOKUP('Sampling picks'!CJ18,Sheet1!$A$11:$C$1010,3,FALSE)</f>
        <v>53.54</v>
      </c>
      <c r="CY28">
        <f ca="1">VLOOKUP('Sampling picks'!CK18,Sheet1!$A$11:$C$1010,3,FALSE)</f>
        <v>31.8</v>
      </c>
      <c r="CZ28">
        <f ca="1">VLOOKUP('Sampling picks'!CL18,Sheet1!$A$11:$C$1010,3,FALSE)</f>
        <v>54.67</v>
      </c>
      <c r="DA28">
        <f ca="1">VLOOKUP('Sampling picks'!CM18,Sheet1!$A$11:$C$1010,3,FALSE)</f>
        <v>54</v>
      </c>
      <c r="DB28">
        <f ca="1">VLOOKUP('Sampling picks'!CN18,Sheet1!$A$11:$C$1010,3,FALSE)</f>
        <v>63.39</v>
      </c>
      <c r="DC28">
        <f ca="1">VLOOKUP('Sampling picks'!CO18,Sheet1!$A$11:$C$1010,3,FALSE)</f>
        <v>22.25</v>
      </c>
      <c r="DD28">
        <f ca="1">VLOOKUP('Sampling picks'!CP18,Sheet1!$A$11:$C$1010,3,FALSE)</f>
        <v>40.01</v>
      </c>
      <c r="DE28">
        <f ca="1">VLOOKUP('Sampling picks'!CQ18,Sheet1!$A$11:$C$1010,3,FALSE)</f>
        <v>54.33</v>
      </c>
      <c r="DF28">
        <f ca="1">VLOOKUP('Sampling picks'!CR18,Sheet1!$A$11:$C$1010,3,FALSE)</f>
        <v>41.31</v>
      </c>
      <c r="DG28">
        <f ca="1">VLOOKUP('Sampling picks'!CS18,Sheet1!$A$11:$C$1010,3,FALSE)</f>
        <v>36.090000000000003</v>
      </c>
      <c r="DH28">
        <f ca="1">VLOOKUP('Sampling picks'!CT18,Sheet1!$A$11:$C$1010,3,FALSE)</f>
        <v>34.61</v>
      </c>
      <c r="DI28">
        <f ca="1">VLOOKUP('Sampling picks'!CU18,Sheet1!$A$11:$C$1010,3,FALSE)</f>
        <v>41.4</v>
      </c>
      <c r="DJ28">
        <f ca="1">VLOOKUP('Sampling picks'!CV18,Sheet1!$A$11:$C$1010,3,FALSE)</f>
        <v>42.6</v>
      </c>
      <c r="DK28">
        <f ca="1">VLOOKUP('Sampling picks'!CW18,Sheet1!$A$11:$C$1010,3,FALSE)</f>
        <v>47.32</v>
      </c>
      <c r="DL28" t="e">
        <f>VLOOKUP('Sampling picks'!CX18,Sheet1!$A$11:$C$1010,3,FALSE)</f>
        <v>#N/A</v>
      </c>
      <c r="DM28" t="e">
        <f>VLOOKUP('Sampling picks'!CY18,Sheet1!$A$11:$C$1010,3,FALSE)</f>
        <v>#N/A</v>
      </c>
    </row>
    <row r="29" spans="1:117">
      <c r="A29">
        <v>19</v>
      </c>
      <c r="C29" s="1">
        <f t="shared" ca="1" si="3"/>
        <v>50.15</v>
      </c>
      <c r="J29" t="str">
        <f t="shared" ca="1" si="0"/>
        <v>IN</v>
      </c>
      <c r="K29">
        <f t="shared" si="1"/>
        <v>47</v>
      </c>
      <c r="L29">
        <f ca="1">$M29+_xlfn.NORM.INV($I$7/2,0,1)*SQRT($C$8^2/$I$5)</f>
        <v>43.957153761094069</v>
      </c>
      <c r="M29">
        <f t="shared" ca="1" si="2"/>
        <v>46.400799999999997</v>
      </c>
      <c r="N29">
        <f ca="1">$M29+_xlfn.NORM.INV(1-($I$7/2),0,1)*SQRT($C$8^2/$I$5)</f>
        <v>48.844446238905924</v>
      </c>
      <c r="O29">
        <v>19</v>
      </c>
      <c r="P29">
        <f ca="1">VLOOKUP('Sampling picks'!B19,Sheet1!$A$11:$C$1010,3,FALSE)</f>
        <v>43.58</v>
      </c>
      <c r="Q29">
        <f ca="1">VLOOKUP('Sampling picks'!C19,Sheet1!$A$11:$C$1010,3,FALSE)</f>
        <v>28.64</v>
      </c>
      <c r="R29">
        <f ca="1">VLOOKUP('Sampling picks'!D19,Sheet1!$A$11:$C$1010,3,FALSE)</f>
        <v>50.55</v>
      </c>
      <c r="S29">
        <f ca="1">VLOOKUP('Sampling picks'!E19,Sheet1!$A$11:$C$1010,3,FALSE)</f>
        <v>41.53</v>
      </c>
      <c r="T29">
        <f ca="1">VLOOKUP('Sampling picks'!F19,Sheet1!$A$11:$C$1010,3,FALSE)</f>
        <v>34.630000000000003</v>
      </c>
      <c r="U29">
        <f ca="1">VLOOKUP('Sampling picks'!G19,Sheet1!$A$11:$C$1010,3,FALSE)</f>
        <v>51.15</v>
      </c>
      <c r="V29">
        <f ca="1">VLOOKUP('Sampling picks'!H19,Sheet1!$A$11:$C$1010,3,FALSE)</f>
        <v>56.94</v>
      </c>
      <c r="W29">
        <f ca="1">VLOOKUP('Sampling picks'!I19,Sheet1!$A$11:$C$1010,3,FALSE)</f>
        <v>45.72</v>
      </c>
      <c r="X29">
        <f ca="1">VLOOKUP('Sampling picks'!J19,Sheet1!$A$11:$C$1010,3,FALSE)</f>
        <v>68.38</v>
      </c>
      <c r="Y29">
        <f ca="1">VLOOKUP('Sampling picks'!K19,Sheet1!$A$11:$C$1010,3,FALSE)</f>
        <v>48.61</v>
      </c>
      <c r="Z29">
        <f ca="1">VLOOKUP('Sampling picks'!L19,Sheet1!$A$11:$C$1010,3,FALSE)</f>
        <v>35.380000000000003</v>
      </c>
      <c r="AA29">
        <f ca="1">VLOOKUP('Sampling picks'!M19,Sheet1!$A$11:$C$1010,3,FALSE)</f>
        <v>45.25</v>
      </c>
      <c r="AB29">
        <f ca="1">VLOOKUP('Sampling picks'!N19,Sheet1!$A$11:$C$1010,3,FALSE)</f>
        <v>54.93</v>
      </c>
      <c r="AC29">
        <f ca="1">VLOOKUP('Sampling picks'!O19,Sheet1!$A$11:$C$1010,3,FALSE)</f>
        <v>61.64</v>
      </c>
      <c r="AD29">
        <f ca="1">VLOOKUP('Sampling picks'!P19,Sheet1!$A$11:$C$1010,3,FALSE)</f>
        <v>28.62</v>
      </c>
      <c r="AE29">
        <f ca="1">VLOOKUP('Sampling picks'!Q19,Sheet1!$A$11:$C$1010,3,FALSE)</f>
        <v>48.31</v>
      </c>
      <c r="AF29">
        <f ca="1">VLOOKUP('Sampling picks'!R19,Sheet1!$A$11:$C$1010,3,FALSE)</f>
        <v>42.08</v>
      </c>
      <c r="AG29">
        <f ca="1">VLOOKUP('Sampling picks'!S19,Sheet1!$A$11:$C$1010,3,FALSE)</f>
        <v>36.5</v>
      </c>
      <c r="AH29">
        <f ca="1">VLOOKUP('Sampling picks'!T19,Sheet1!$A$11:$C$1010,3,FALSE)</f>
        <v>39.06</v>
      </c>
      <c r="AI29">
        <f ca="1">VLOOKUP('Sampling picks'!U19,Sheet1!$A$11:$C$1010,3,FALSE)</f>
        <v>44.12</v>
      </c>
      <c r="AJ29">
        <f ca="1">VLOOKUP('Sampling picks'!V19,Sheet1!$A$11:$C$1010,3,FALSE)</f>
        <v>43.25</v>
      </c>
      <c r="AK29">
        <f ca="1">VLOOKUP('Sampling picks'!W19,Sheet1!$A$11:$C$1010,3,FALSE)</f>
        <v>53.68</v>
      </c>
      <c r="AL29">
        <f ca="1">VLOOKUP('Sampling picks'!X19,Sheet1!$A$11:$C$1010,3,FALSE)</f>
        <v>69.52</v>
      </c>
      <c r="AM29">
        <f ca="1">VLOOKUP('Sampling picks'!Y19,Sheet1!$A$11:$C$1010,3,FALSE)</f>
        <v>47.33</v>
      </c>
      <c r="AN29">
        <f ca="1">VLOOKUP('Sampling picks'!Z19,Sheet1!$A$11:$C$1010,3,FALSE)</f>
        <v>47.55</v>
      </c>
      <c r="AO29">
        <f ca="1">VLOOKUP('Sampling picks'!AA19,Sheet1!$A$11:$C$1010,3,FALSE)</f>
        <v>49.24</v>
      </c>
      <c r="AP29">
        <f ca="1">VLOOKUP('Sampling picks'!AB19,Sheet1!$A$11:$C$1010,3,FALSE)</f>
        <v>47.77</v>
      </c>
      <c r="AQ29">
        <f ca="1">VLOOKUP('Sampling picks'!AC19,Sheet1!$A$11:$C$1010,3,FALSE)</f>
        <v>35.44</v>
      </c>
      <c r="AR29">
        <f ca="1">VLOOKUP('Sampling picks'!AD19,Sheet1!$A$11:$C$1010,3,FALSE)</f>
        <v>38.14</v>
      </c>
      <c r="AS29">
        <f ca="1">VLOOKUP('Sampling picks'!AE19,Sheet1!$A$11:$C$1010,3,FALSE)</f>
        <v>39.97</v>
      </c>
      <c r="AT29">
        <f ca="1">VLOOKUP('Sampling picks'!AF19,Sheet1!$A$11:$C$1010,3,FALSE)</f>
        <v>31.68</v>
      </c>
      <c r="AU29">
        <f ca="1">VLOOKUP('Sampling picks'!AG19,Sheet1!$A$11:$C$1010,3,FALSE)</f>
        <v>52.6</v>
      </c>
      <c r="AV29">
        <f ca="1">VLOOKUP('Sampling picks'!AH19,Sheet1!$A$11:$C$1010,3,FALSE)</f>
        <v>49.9</v>
      </c>
      <c r="AW29">
        <f ca="1">VLOOKUP('Sampling picks'!AI19,Sheet1!$A$11:$C$1010,3,FALSE)</f>
        <v>50.01</v>
      </c>
      <c r="AX29">
        <f ca="1">VLOOKUP('Sampling picks'!AJ19,Sheet1!$A$11:$C$1010,3,FALSE)</f>
        <v>62.44</v>
      </c>
      <c r="AY29">
        <f ca="1">VLOOKUP('Sampling picks'!AK19,Sheet1!$A$11:$C$1010,3,FALSE)</f>
        <v>62.2</v>
      </c>
      <c r="AZ29">
        <f ca="1">VLOOKUP('Sampling picks'!AL19,Sheet1!$A$11:$C$1010,3,FALSE)</f>
        <v>44.03</v>
      </c>
      <c r="BA29">
        <f ca="1">VLOOKUP('Sampling picks'!AM19,Sheet1!$A$11:$C$1010,3,FALSE)</f>
        <v>29.2</v>
      </c>
      <c r="BB29">
        <f ca="1">VLOOKUP('Sampling picks'!AN19,Sheet1!$A$11:$C$1010,3,FALSE)</f>
        <v>54.17</v>
      </c>
      <c r="BC29">
        <f ca="1">VLOOKUP('Sampling picks'!AO19,Sheet1!$A$11:$C$1010,3,FALSE)</f>
        <v>49.86</v>
      </c>
      <c r="BD29">
        <f ca="1">VLOOKUP('Sampling picks'!AP19,Sheet1!$A$11:$C$1010,3,FALSE)</f>
        <v>59.66</v>
      </c>
      <c r="BE29">
        <f ca="1">VLOOKUP('Sampling picks'!AQ19,Sheet1!$A$11:$C$1010,3,FALSE)</f>
        <v>46.63</v>
      </c>
      <c r="BF29">
        <f ca="1">VLOOKUP('Sampling picks'!AR19,Sheet1!$A$11:$C$1010,3,FALSE)</f>
        <v>51.09</v>
      </c>
      <c r="BG29">
        <f ca="1">VLOOKUP('Sampling picks'!AS19,Sheet1!$A$11:$C$1010,3,FALSE)</f>
        <v>54.28</v>
      </c>
      <c r="BH29">
        <f ca="1">VLOOKUP('Sampling picks'!AT19,Sheet1!$A$11:$C$1010,3,FALSE)</f>
        <v>47.89</v>
      </c>
      <c r="BI29">
        <f ca="1">VLOOKUP('Sampling picks'!AU19,Sheet1!$A$11:$C$1010,3,FALSE)</f>
        <v>37.89</v>
      </c>
      <c r="BJ29">
        <f ca="1">VLOOKUP('Sampling picks'!AV19,Sheet1!$A$11:$C$1010,3,FALSE)</f>
        <v>44.48</v>
      </c>
      <c r="BK29">
        <f ca="1">VLOOKUP('Sampling picks'!AW19,Sheet1!$A$11:$C$1010,3,FALSE)</f>
        <v>46</v>
      </c>
      <c r="BL29">
        <f ca="1">VLOOKUP('Sampling picks'!AX19,Sheet1!$A$11:$C$1010,3,FALSE)</f>
        <v>38.43</v>
      </c>
      <c r="BM29">
        <f ca="1">VLOOKUP('Sampling picks'!AY19,Sheet1!$A$11:$C$1010,3,FALSE)</f>
        <v>52.09</v>
      </c>
      <c r="BN29">
        <f ca="1">VLOOKUP('Sampling picks'!AZ19,Sheet1!$A$11:$C$1010,3,FALSE)</f>
        <v>37.340000000000003</v>
      </c>
      <c r="BO29">
        <f ca="1">VLOOKUP('Sampling picks'!BA19,Sheet1!$A$11:$C$1010,3,FALSE)</f>
        <v>53.1</v>
      </c>
      <c r="BP29">
        <f ca="1">VLOOKUP('Sampling picks'!BB19,Sheet1!$A$11:$C$1010,3,FALSE)</f>
        <v>47.98</v>
      </c>
      <c r="BQ29">
        <f ca="1">VLOOKUP('Sampling picks'!BC19,Sheet1!$A$11:$C$1010,3,FALSE)</f>
        <v>50.96</v>
      </c>
      <c r="BR29">
        <f ca="1">VLOOKUP('Sampling picks'!BD19,Sheet1!$A$11:$C$1010,3,FALSE)</f>
        <v>49.79</v>
      </c>
      <c r="BS29">
        <f ca="1">VLOOKUP('Sampling picks'!BE19,Sheet1!$A$11:$C$1010,3,FALSE)</f>
        <v>31.8</v>
      </c>
      <c r="BT29">
        <f ca="1">VLOOKUP('Sampling picks'!BF19,Sheet1!$A$11:$C$1010,3,FALSE)</f>
        <v>50.39</v>
      </c>
      <c r="BU29">
        <f ca="1">VLOOKUP('Sampling picks'!BG19,Sheet1!$A$11:$C$1010,3,FALSE)</f>
        <v>29.06</v>
      </c>
      <c r="BV29">
        <f ca="1">VLOOKUP('Sampling picks'!BH19,Sheet1!$A$11:$C$1010,3,FALSE)</f>
        <v>43.65</v>
      </c>
      <c r="BW29">
        <f ca="1">VLOOKUP('Sampling picks'!BI19,Sheet1!$A$11:$C$1010,3,FALSE)</f>
        <v>36.86</v>
      </c>
      <c r="BX29">
        <f ca="1">VLOOKUP('Sampling picks'!BJ19,Sheet1!$A$11:$C$1010,3,FALSE)</f>
        <v>53.15</v>
      </c>
      <c r="BY29">
        <f ca="1">VLOOKUP('Sampling picks'!BK19,Sheet1!$A$11:$C$1010,3,FALSE)</f>
        <v>44.6</v>
      </c>
      <c r="BZ29">
        <f ca="1">VLOOKUP('Sampling picks'!BL19,Sheet1!$A$11:$C$1010,3,FALSE)</f>
        <v>35.89</v>
      </c>
      <c r="CA29">
        <f ca="1">VLOOKUP('Sampling picks'!BM19,Sheet1!$A$11:$C$1010,3,FALSE)</f>
        <v>51.4</v>
      </c>
      <c r="CB29">
        <f ca="1">VLOOKUP('Sampling picks'!BN19,Sheet1!$A$11:$C$1010,3,FALSE)</f>
        <v>57.38</v>
      </c>
      <c r="CC29">
        <f ca="1">VLOOKUP('Sampling picks'!BO19,Sheet1!$A$11:$C$1010,3,FALSE)</f>
        <v>25.05</v>
      </c>
      <c r="CD29">
        <f ca="1">VLOOKUP('Sampling picks'!BP19,Sheet1!$A$11:$C$1010,3,FALSE)</f>
        <v>65.72</v>
      </c>
      <c r="CE29">
        <f ca="1">VLOOKUP('Sampling picks'!BQ19,Sheet1!$A$11:$C$1010,3,FALSE)</f>
        <v>44.24</v>
      </c>
      <c r="CF29">
        <f ca="1">VLOOKUP('Sampling picks'!BR19,Sheet1!$A$11:$C$1010,3,FALSE)</f>
        <v>47.93</v>
      </c>
      <c r="CG29">
        <f ca="1">VLOOKUP('Sampling picks'!BS19,Sheet1!$A$11:$C$1010,3,FALSE)</f>
        <v>44.12</v>
      </c>
      <c r="CH29">
        <f ca="1">VLOOKUP('Sampling picks'!BT19,Sheet1!$A$11:$C$1010,3,FALSE)</f>
        <v>60.55</v>
      </c>
      <c r="CI29">
        <f ca="1">VLOOKUP('Sampling picks'!BU19,Sheet1!$A$11:$C$1010,3,FALSE)</f>
        <v>59.76</v>
      </c>
      <c r="CJ29">
        <f ca="1">VLOOKUP('Sampling picks'!BV19,Sheet1!$A$11:$C$1010,3,FALSE)</f>
        <v>42.97</v>
      </c>
      <c r="CK29">
        <f ca="1">VLOOKUP('Sampling picks'!BW19,Sheet1!$A$11:$C$1010,3,FALSE)</f>
        <v>26.5</v>
      </c>
      <c r="CL29">
        <f ca="1">VLOOKUP('Sampling picks'!BX19,Sheet1!$A$11:$C$1010,3,FALSE)</f>
        <v>49.13</v>
      </c>
      <c r="CM29">
        <f ca="1">VLOOKUP('Sampling picks'!BY19,Sheet1!$A$11:$C$1010,3,FALSE)</f>
        <v>48.35</v>
      </c>
      <c r="CN29">
        <f ca="1">VLOOKUP('Sampling picks'!BZ19,Sheet1!$A$11:$C$1010,3,FALSE)</f>
        <v>44.71</v>
      </c>
      <c r="CO29">
        <f ca="1">VLOOKUP('Sampling picks'!CA19,Sheet1!$A$11:$C$1010,3,FALSE)</f>
        <v>35.99</v>
      </c>
      <c r="CP29">
        <f ca="1">VLOOKUP('Sampling picks'!CB19,Sheet1!$A$11:$C$1010,3,FALSE)</f>
        <v>43.41</v>
      </c>
      <c r="CQ29">
        <f ca="1">VLOOKUP('Sampling picks'!CC19,Sheet1!$A$11:$C$1010,3,FALSE)</f>
        <v>32.46</v>
      </c>
      <c r="CR29">
        <f ca="1">VLOOKUP('Sampling picks'!CD19,Sheet1!$A$11:$C$1010,3,FALSE)</f>
        <v>49.3</v>
      </c>
      <c r="CS29">
        <f ca="1">VLOOKUP('Sampling picks'!CE19,Sheet1!$A$11:$C$1010,3,FALSE)</f>
        <v>47.68</v>
      </c>
      <c r="CT29">
        <f ca="1">VLOOKUP('Sampling picks'!CF19,Sheet1!$A$11:$C$1010,3,FALSE)</f>
        <v>52.46</v>
      </c>
      <c r="CU29">
        <f ca="1">VLOOKUP('Sampling picks'!CG19,Sheet1!$A$11:$C$1010,3,FALSE)</f>
        <v>45.42</v>
      </c>
      <c r="CV29">
        <f ca="1">VLOOKUP('Sampling picks'!CH19,Sheet1!$A$11:$C$1010,3,FALSE)</f>
        <v>44.14</v>
      </c>
      <c r="CW29">
        <f ca="1">VLOOKUP('Sampling picks'!CI19,Sheet1!$A$11:$C$1010,3,FALSE)</f>
        <v>46.7</v>
      </c>
      <c r="CX29">
        <f ca="1">VLOOKUP('Sampling picks'!CJ19,Sheet1!$A$11:$C$1010,3,FALSE)</f>
        <v>37.04</v>
      </c>
      <c r="CY29">
        <f ca="1">VLOOKUP('Sampling picks'!CK19,Sheet1!$A$11:$C$1010,3,FALSE)</f>
        <v>53.71</v>
      </c>
      <c r="CZ29">
        <f ca="1">VLOOKUP('Sampling picks'!CL19,Sheet1!$A$11:$C$1010,3,FALSE)</f>
        <v>51.77</v>
      </c>
      <c r="DA29">
        <f ca="1">VLOOKUP('Sampling picks'!CM19,Sheet1!$A$11:$C$1010,3,FALSE)</f>
        <v>43.8</v>
      </c>
      <c r="DB29">
        <f ca="1">VLOOKUP('Sampling picks'!CN19,Sheet1!$A$11:$C$1010,3,FALSE)</f>
        <v>42.25</v>
      </c>
      <c r="DC29">
        <f ca="1">VLOOKUP('Sampling picks'!CO19,Sheet1!$A$11:$C$1010,3,FALSE)</f>
        <v>48.66</v>
      </c>
      <c r="DD29">
        <f ca="1">VLOOKUP('Sampling picks'!CP19,Sheet1!$A$11:$C$1010,3,FALSE)</f>
        <v>41.25</v>
      </c>
      <c r="DE29">
        <f ca="1">VLOOKUP('Sampling picks'!CQ19,Sheet1!$A$11:$C$1010,3,FALSE)</f>
        <v>46.56</v>
      </c>
      <c r="DF29">
        <f ca="1">VLOOKUP('Sampling picks'!CR19,Sheet1!$A$11:$C$1010,3,FALSE)</f>
        <v>60.64</v>
      </c>
      <c r="DG29">
        <f ca="1">VLOOKUP('Sampling picks'!CS19,Sheet1!$A$11:$C$1010,3,FALSE)</f>
        <v>65.62</v>
      </c>
      <c r="DH29">
        <f ca="1">VLOOKUP('Sampling picks'!CT19,Sheet1!$A$11:$C$1010,3,FALSE)</f>
        <v>45.33</v>
      </c>
      <c r="DI29">
        <f ca="1">VLOOKUP('Sampling picks'!CU19,Sheet1!$A$11:$C$1010,3,FALSE)</f>
        <v>56.53</v>
      </c>
      <c r="DJ29">
        <f ca="1">VLOOKUP('Sampling picks'!CV19,Sheet1!$A$11:$C$1010,3,FALSE)</f>
        <v>31.28</v>
      </c>
      <c r="DK29">
        <f ca="1">VLOOKUP('Sampling picks'!CW19,Sheet1!$A$11:$C$1010,3,FALSE)</f>
        <v>43.66</v>
      </c>
      <c r="DL29" t="e">
        <f>VLOOKUP('Sampling picks'!CX19,Sheet1!$A$11:$C$1010,3,FALSE)</f>
        <v>#N/A</v>
      </c>
      <c r="DM29" t="e">
        <f>VLOOKUP('Sampling picks'!CY19,Sheet1!$A$11:$C$1010,3,FALSE)</f>
        <v>#N/A</v>
      </c>
    </row>
    <row r="30" spans="1:117">
      <c r="A30">
        <v>20</v>
      </c>
      <c r="C30" s="1">
        <f t="shared" ca="1" si="3"/>
        <v>56.9</v>
      </c>
      <c r="J30" t="str">
        <f t="shared" ca="1" si="0"/>
        <v>IN</v>
      </c>
      <c r="K30">
        <f t="shared" si="1"/>
        <v>47</v>
      </c>
      <c r="L30">
        <f ca="1">$M30+_xlfn.NORM.INV($I$7/2,0,1)*SQRT($C$8^2/$I$5)</f>
        <v>45.741753761094074</v>
      </c>
      <c r="M30">
        <f t="shared" ca="1" si="2"/>
        <v>48.185400000000001</v>
      </c>
      <c r="N30">
        <f ca="1">$M30+_xlfn.NORM.INV(1-($I$7/2),0,1)*SQRT($C$8^2/$I$5)</f>
        <v>50.629046238905929</v>
      </c>
      <c r="O30">
        <v>20</v>
      </c>
      <c r="P30">
        <f ca="1">VLOOKUP('Sampling picks'!B20,Sheet1!$A$11:$C$1010,3,FALSE)</f>
        <v>41.25</v>
      </c>
      <c r="Q30">
        <f ca="1">VLOOKUP('Sampling picks'!C20,Sheet1!$A$11:$C$1010,3,FALSE)</f>
        <v>28.86</v>
      </c>
      <c r="R30">
        <f ca="1">VLOOKUP('Sampling picks'!D20,Sheet1!$A$11:$C$1010,3,FALSE)</f>
        <v>38.19</v>
      </c>
      <c r="S30">
        <f ca="1">VLOOKUP('Sampling picks'!E20,Sheet1!$A$11:$C$1010,3,FALSE)</f>
        <v>60.54</v>
      </c>
      <c r="T30">
        <f ca="1">VLOOKUP('Sampling picks'!F20,Sheet1!$A$11:$C$1010,3,FALSE)</f>
        <v>48.61</v>
      </c>
      <c r="U30">
        <f ca="1">VLOOKUP('Sampling picks'!G20,Sheet1!$A$11:$C$1010,3,FALSE)</f>
        <v>59.57</v>
      </c>
      <c r="V30">
        <f ca="1">VLOOKUP('Sampling picks'!H20,Sheet1!$A$11:$C$1010,3,FALSE)</f>
        <v>48.29</v>
      </c>
      <c r="W30">
        <f ca="1">VLOOKUP('Sampling picks'!I20,Sheet1!$A$11:$C$1010,3,FALSE)</f>
        <v>64.67</v>
      </c>
      <c r="X30">
        <f ca="1">VLOOKUP('Sampling picks'!J20,Sheet1!$A$11:$C$1010,3,FALSE)</f>
        <v>74.010000000000005</v>
      </c>
      <c r="Y30">
        <f ca="1">VLOOKUP('Sampling picks'!K20,Sheet1!$A$11:$C$1010,3,FALSE)</f>
        <v>41.74</v>
      </c>
      <c r="Z30">
        <f ca="1">VLOOKUP('Sampling picks'!L20,Sheet1!$A$11:$C$1010,3,FALSE)</f>
        <v>49.08</v>
      </c>
      <c r="AA30">
        <f ca="1">VLOOKUP('Sampling picks'!M20,Sheet1!$A$11:$C$1010,3,FALSE)</f>
        <v>35.32</v>
      </c>
      <c r="AB30">
        <f ca="1">VLOOKUP('Sampling picks'!N20,Sheet1!$A$11:$C$1010,3,FALSE)</f>
        <v>59.93</v>
      </c>
      <c r="AC30">
        <f ca="1">VLOOKUP('Sampling picks'!O20,Sheet1!$A$11:$C$1010,3,FALSE)</f>
        <v>49.86</v>
      </c>
      <c r="AD30">
        <f ca="1">VLOOKUP('Sampling picks'!P20,Sheet1!$A$11:$C$1010,3,FALSE)</f>
        <v>48.99</v>
      </c>
      <c r="AE30">
        <f ca="1">VLOOKUP('Sampling picks'!Q20,Sheet1!$A$11:$C$1010,3,FALSE)</f>
        <v>45.99</v>
      </c>
      <c r="AF30">
        <f ca="1">VLOOKUP('Sampling picks'!R20,Sheet1!$A$11:$C$1010,3,FALSE)</f>
        <v>40.94</v>
      </c>
      <c r="AG30">
        <f ca="1">VLOOKUP('Sampling picks'!S20,Sheet1!$A$11:$C$1010,3,FALSE)</f>
        <v>47.07</v>
      </c>
      <c r="AH30">
        <f ca="1">VLOOKUP('Sampling picks'!T20,Sheet1!$A$11:$C$1010,3,FALSE)</f>
        <v>59.78</v>
      </c>
      <c r="AI30">
        <f ca="1">VLOOKUP('Sampling picks'!U20,Sheet1!$A$11:$C$1010,3,FALSE)</f>
        <v>35.32</v>
      </c>
      <c r="AJ30">
        <f ca="1">VLOOKUP('Sampling picks'!V20,Sheet1!$A$11:$C$1010,3,FALSE)</f>
        <v>58.19</v>
      </c>
      <c r="AK30">
        <f ca="1">VLOOKUP('Sampling picks'!W20,Sheet1!$A$11:$C$1010,3,FALSE)</f>
        <v>48.89</v>
      </c>
      <c r="AL30">
        <f ca="1">VLOOKUP('Sampling picks'!X20,Sheet1!$A$11:$C$1010,3,FALSE)</f>
        <v>33.21</v>
      </c>
      <c r="AM30">
        <f ca="1">VLOOKUP('Sampling picks'!Y20,Sheet1!$A$11:$C$1010,3,FALSE)</f>
        <v>68.010000000000005</v>
      </c>
      <c r="AN30">
        <f ca="1">VLOOKUP('Sampling picks'!Z20,Sheet1!$A$11:$C$1010,3,FALSE)</f>
        <v>43.31</v>
      </c>
      <c r="AO30">
        <f ca="1">VLOOKUP('Sampling picks'!AA20,Sheet1!$A$11:$C$1010,3,FALSE)</f>
        <v>51.24</v>
      </c>
      <c r="AP30">
        <f ca="1">VLOOKUP('Sampling picks'!AB20,Sheet1!$A$11:$C$1010,3,FALSE)</f>
        <v>32.979999999999997</v>
      </c>
      <c r="AQ30">
        <f ca="1">VLOOKUP('Sampling picks'!AC20,Sheet1!$A$11:$C$1010,3,FALSE)</f>
        <v>53.59</v>
      </c>
      <c r="AR30">
        <f ca="1">VLOOKUP('Sampling picks'!AD20,Sheet1!$A$11:$C$1010,3,FALSE)</f>
        <v>28.62</v>
      </c>
      <c r="AS30">
        <f ca="1">VLOOKUP('Sampling picks'!AE20,Sheet1!$A$11:$C$1010,3,FALSE)</f>
        <v>43.84</v>
      </c>
      <c r="AT30">
        <f ca="1">VLOOKUP('Sampling picks'!AF20,Sheet1!$A$11:$C$1010,3,FALSE)</f>
        <v>60.55</v>
      </c>
      <c r="AU30">
        <f ca="1">VLOOKUP('Sampling picks'!AG20,Sheet1!$A$11:$C$1010,3,FALSE)</f>
        <v>39.44</v>
      </c>
      <c r="AV30">
        <f ca="1">VLOOKUP('Sampling picks'!AH20,Sheet1!$A$11:$C$1010,3,FALSE)</f>
        <v>23.94</v>
      </c>
      <c r="AW30">
        <f ca="1">VLOOKUP('Sampling picks'!AI20,Sheet1!$A$11:$C$1010,3,FALSE)</f>
        <v>45.32</v>
      </c>
      <c r="AX30">
        <f ca="1">VLOOKUP('Sampling picks'!AJ20,Sheet1!$A$11:$C$1010,3,FALSE)</f>
        <v>46.5</v>
      </c>
      <c r="AY30">
        <f ca="1">VLOOKUP('Sampling picks'!AK20,Sheet1!$A$11:$C$1010,3,FALSE)</f>
        <v>50.69</v>
      </c>
      <c r="AZ30">
        <f ca="1">VLOOKUP('Sampling picks'!AL20,Sheet1!$A$11:$C$1010,3,FALSE)</f>
        <v>43.5</v>
      </c>
      <c r="BA30">
        <f ca="1">VLOOKUP('Sampling picks'!AM20,Sheet1!$A$11:$C$1010,3,FALSE)</f>
        <v>43.04</v>
      </c>
      <c r="BB30">
        <f ca="1">VLOOKUP('Sampling picks'!AN20,Sheet1!$A$11:$C$1010,3,FALSE)</f>
        <v>48.75</v>
      </c>
      <c r="BC30">
        <f ca="1">VLOOKUP('Sampling picks'!AO20,Sheet1!$A$11:$C$1010,3,FALSE)</f>
        <v>56.06</v>
      </c>
      <c r="BD30">
        <f ca="1">VLOOKUP('Sampling picks'!AP20,Sheet1!$A$11:$C$1010,3,FALSE)</f>
        <v>37.93</v>
      </c>
      <c r="BE30">
        <f ca="1">VLOOKUP('Sampling picks'!AQ20,Sheet1!$A$11:$C$1010,3,FALSE)</f>
        <v>48.88</v>
      </c>
      <c r="BF30">
        <f ca="1">VLOOKUP('Sampling picks'!AR20,Sheet1!$A$11:$C$1010,3,FALSE)</f>
        <v>47.17</v>
      </c>
      <c r="BG30">
        <f ca="1">VLOOKUP('Sampling picks'!AS20,Sheet1!$A$11:$C$1010,3,FALSE)</f>
        <v>50.6</v>
      </c>
      <c r="BH30">
        <f ca="1">VLOOKUP('Sampling picks'!AT20,Sheet1!$A$11:$C$1010,3,FALSE)</f>
        <v>62.19</v>
      </c>
      <c r="BI30">
        <f ca="1">VLOOKUP('Sampling picks'!AU20,Sheet1!$A$11:$C$1010,3,FALSE)</f>
        <v>41.72</v>
      </c>
      <c r="BJ30">
        <f ca="1">VLOOKUP('Sampling picks'!AV20,Sheet1!$A$11:$C$1010,3,FALSE)</f>
        <v>58.95</v>
      </c>
      <c r="BK30">
        <f ca="1">VLOOKUP('Sampling picks'!AW20,Sheet1!$A$11:$C$1010,3,FALSE)</f>
        <v>46.44</v>
      </c>
      <c r="BL30">
        <f ca="1">VLOOKUP('Sampling picks'!AX20,Sheet1!$A$11:$C$1010,3,FALSE)</f>
        <v>46.94</v>
      </c>
      <c r="BM30">
        <f ca="1">VLOOKUP('Sampling picks'!AY20,Sheet1!$A$11:$C$1010,3,FALSE)</f>
        <v>44.12</v>
      </c>
      <c r="BN30">
        <f ca="1">VLOOKUP('Sampling picks'!AZ20,Sheet1!$A$11:$C$1010,3,FALSE)</f>
        <v>49.38</v>
      </c>
      <c r="BO30">
        <f ca="1">VLOOKUP('Sampling picks'!BA20,Sheet1!$A$11:$C$1010,3,FALSE)</f>
        <v>49.13</v>
      </c>
      <c r="BP30">
        <f ca="1">VLOOKUP('Sampling picks'!BB20,Sheet1!$A$11:$C$1010,3,FALSE)</f>
        <v>37.81</v>
      </c>
      <c r="BQ30">
        <f ca="1">VLOOKUP('Sampling picks'!BC20,Sheet1!$A$11:$C$1010,3,FALSE)</f>
        <v>43.74</v>
      </c>
      <c r="BR30">
        <f ca="1">VLOOKUP('Sampling picks'!BD20,Sheet1!$A$11:$C$1010,3,FALSE)</f>
        <v>49.8</v>
      </c>
      <c r="BS30">
        <f ca="1">VLOOKUP('Sampling picks'!BE20,Sheet1!$A$11:$C$1010,3,FALSE)</f>
        <v>51.38</v>
      </c>
      <c r="BT30">
        <f ca="1">VLOOKUP('Sampling picks'!BF20,Sheet1!$A$11:$C$1010,3,FALSE)</f>
        <v>38.229999999999997</v>
      </c>
      <c r="BU30">
        <f ca="1">VLOOKUP('Sampling picks'!BG20,Sheet1!$A$11:$C$1010,3,FALSE)</f>
        <v>54.41</v>
      </c>
      <c r="BV30">
        <f ca="1">VLOOKUP('Sampling picks'!BH20,Sheet1!$A$11:$C$1010,3,FALSE)</f>
        <v>68.010000000000005</v>
      </c>
      <c r="BW30">
        <f ca="1">VLOOKUP('Sampling picks'!BI20,Sheet1!$A$11:$C$1010,3,FALSE)</f>
        <v>38.450000000000003</v>
      </c>
      <c r="BX30">
        <f ca="1">VLOOKUP('Sampling picks'!BJ20,Sheet1!$A$11:$C$1010,3,FALSE)</f>
        <v>48.47</v>
      </c>
      <c r="BY30">
        <f ca="1">VLOOKUP('Sampling picks'!BK20,Sheet1!$A$11:$C$1010,3,FALSE)</f>
        <v>37.65</v>
      </c>
      <c r="BZ30">
        <f ca="1">VLOOKUP('Sampling picks'!BL20,Sheet1!$A$11:$C$1010,3,FALSE)</f>
        <v>47.26</v>
      </c>
      <c r="CA30">
        <f ca="1">VLOOKUP('Sampling picks'!BM20,Sheet1!$A$11:$C$1010,3,FALSE)</f>
        <v>44.37</v>
      </c>
      <c r="CB30">
        <f ca="1">VLOOKUP('Sampling picks'!BN20,Sheet1!$A$11:$C$1010,3,FALSE)</f>
        <v>63.25</v>
      </c>
      <c r="CC30">
        <f ca="1">VLOOKUP('Sampling picks'!BO20,Sheet1!$A$11:$C$1010,3,FALSE)</f>
        <v>42.61</v>
      </c>
      <c r="CD30">
        <f ca="1">VLOOKUP('Sampling picks'!BP20,Sheet1!$A$11:$C$1010,3,FALSE)</f>
        <v>59.4</v>
      </c>
      <c r="CE30">
        <f ca="1">VLOOKUP('Sampling picks'!BQ20,Sheet1!$A$11:$C$1010,3,FALSE)</f>
        <v>53.54</v>
      </c>
      <c r="CF30">
        <f ca="1">VLOOKUP('Sampling picks'!BR20,Sheet1!$A$11:$C$1010,3,FALSE)</f>
        <v>44.05</v>
      </c>
      <c r="CG30">
        <f ca="1">VLOOKUP('Sampling picks'!BS20,Sheet1!$A$11:$C$1010,3,FALSE)</f>
        <v>36.17</v>
      </c>
      <c r="CH30">
        <f ca="1">VLOOKUP('Sampling picks'!BT20,Sheet1!$A$11:$C$1010,3,FALSE)</f>
        <v>43.28</v>
      </c>
      <c r="CI30">
        <f ca="1">VLOOKUP('Sampling picks'!BU20,Sheet1!$A$11:$C$1010,3,FALSE)</f>
        <v>42.25</v>
      </c>
      <c r="CJ30">
        <f ca="1">VLOOKUP('Sampling picks'!BV20,Sheet1!$A$11:$C$1010,3,FALSE)</f>
        <v>49.62</v>
      </c>
      <c r="CK30">
        <f ca="1">VLOOKUP('Sampling picks'!BW20,Sheet1!$A$11:$C$1010,3,FALSE)</f>
        <v>51.5</v>
      </c>
      <c r="CL30">
        <f ca="1">VLOOKUP('Sampling picks'!BX20,Sheet1!$A$11:$C$1010,3,FALSE)</f>
        <v>54.58</v>
      </c>
      <c r="CM30">
        <f ca="1">VLOOKUP('Sampling picks'!BY20,Sheet1!$A$11:$C$1010,3,FALSE)</f>
        <v>49.36</v>
      </c>
      <c r="CN30">
        <f ca="1">VLOOKUP('Sampling picks'!BZ20,Sheet1!$A$11:$C$1010,3,FALSE)</f>
        <v>67.02</v>
      </c>
      <c r="CO30">
        <f ca="1">VLOOKUP('Sampling picks'!CA20,Sheet1!$A$11:$C$1010,3,FALSE)</f>
        <v>54</v>
      </c>
      <c r="CP30">
        <f ca="1">VLOOKUP('Sampling picks'!CB20,Sheet1!$A$11:$C$1010,3,FALSE)</f>
        <v>65.239999999999995</v>
      </c>
      <c r="CQ30">
        <f ca="1">VLOOKUP('Sampling picks'!CC20,Sheet1!$A$11:$C$1010,3,FALSE)</f>
        <v>46.91</v>
      </c>
      <c r="CR30">
        <f ca="1">VLOOKUP('Sampling picks'!CD20,Sheet1!$A$11:$C$1010,3,FALSE)</f>
        <v>47.4</v>
      </c>
      <c r="CS30">
        <f ca="1">VLOOKUP('Sampling picks'!CE20,Sheet1!$A$11:$C$1010,3,FALSE)</f>
        <v>33.89</v>
      </c>
      <c r="CT30">
        <f ca="1">VLOOKUP('Sampling picks'!CF20,Sheet1!$A$11:$C$1010,3,FALSE)</f>
        <v>53.54</v>
      </c>
      <c r="CU30">
        <f ca="1">VLOOKUP('Sampling picks'!CG20,Sheet1!$A$11:$C$1010,3,FALSE)</f>
        <v>46.21</v>
      </c>
      <c r="CV30">
        <f ca="1">VLOOKUP('Sampling picks'!CH20,Sheet1!$A$11:$C$1010,3,FALSE)</f>
        <v>54.88</v>
      </c>
      <c r="CW30">
        <f ca="1">VLOOKUP('Sampling picks'!CI20,Sheet1!$A$11:$C$1010,3,FALSE)</f>
        <v>42.94</v>
      </c>
      <c r="CX30">
        <f ca="1">VLOOKUP('Sampling picks'!CJ20,Sheet1!$A$11:$C$1010,3,FALSE)</f>
        <v>47.98</v>
      </c>
      <c r="CY30">
        <f ca="1">VLOOKUP('Sampling picks'!CK20,Sheet1!$A$11:$C$1010,3,FALSE)</f>
        <v>43.69</v>
      </c>
      <c r="CZ30">
        <f ca="1">VLOOKUP('Sampling picks'!CL20,Sheet1!$A$11:$C$1010,3,FALSE)</f>
        <v>52.94</v>
      </c>
      <c r="DA30">
        <f ca="1">VLOOKUP('Sampling picks'!CM20,Sheet1!$A$11:$C$1010,3,FALSE)</f>
        <v>48.56</v>
      </c>
      <c r="DB30">
        <f ca="1">VLOOKUP('Sampling picks'!CN20,Sheet1!$A$11:$C$1010,3,FALSE)</f>
        <v>48.66</v>
      </c>
      <c r="DC30">
        <f ca="1">VLOOKUP('Sampling picks'!CO20,Sheet1!$A$11:$C$1010,3,FALSE)</f>
        <v>48.35</v>
      </c>
      <c r="DD30">
        <f ca="1">VLOOKUP('Sampling picks'!CP20,Sheet1!$A$11:$C$1010,3,FALSE)</f>
        <v>51.92</v>
      </c>
      <c r="DE30">
        <f ca="1">VLOOKUP('Sampling picks'!CQ20,Sheet1!$A$11:$C$1010,3,FALSE)</f>
        <v>43.35</v>
      </c>
      <c r="DF30">
        <f ca="1">VLOOKUP('Sampling picks'!CR20,Sheet1!$A$11:$C$1010,3,FALSE)</f>
        <v>53.1</v>
      </c>
      <c r="DG30">
        <f ca="1">VLOOKUP('Sampling picks'!CS20,Sheet1!$A$11:$C$1010,3,FALSE)</f>
        <v>27.39</v>
      </c>
      <c r="DH30">
        <f ca="1">VLOOKUP('Sampling picks'!CT20,Sheet1!$A$11:$C$1010,3,FALSE)</f>
        <v>48.89</v>
      </c>
      <c r="DI30">
        <f ca="1">VLOOKUP('Sampling picks'!CU20,Sheet1!$A$11:$C$1010,3,FALSE)</f>
        <v>65.62</v>
      </c>
      <c r="DJ30">
        <f ca="1">VLOOKUP('Sampling picks'!CV20,Sheet1!$A$11:$C$1010,3,FALSE)</f>
        <v>52.11</v>
      </c>
      <c r="DK30">
        <f ca="1">VLOOKUP('Sampling picks'!CW20,Sheet1!$A$11:$C$1010,3,FALSE)</f>
        <v>43.63</v>
      </c>
      <c r="DL30" t="e">
        <f>VLOOKUP('Sampling picks'!CX20,Sheet1!$A$11:$C$1010,3,FALSE)</f>
        <v>#N/A</v>
      </c>
      <c r="DM30" t="e">
        <f>VLOOKUP('Sampling picks'!CY20,Sheet1!$A$11:$C$1010,3,FALSE)</f>
        <v>#N/A</v>
      </c>
    </row>
    <row r="31" spans="1:117">
      <c r="A31">
        <v>21</v>
      </c>
      <c r="C31" s="1">
        <f t="shared" ca="1" si="3"/>
        <v>43.22</v>
      </c>
      <c r="J31" t="str">
        <f t="shared" ca="1" si="0"/>
        <v>IN</v>
      </c>
      <c r="K31">
        <f t="shared" si="1"/>
        <v>47</v>
      </c>
      <c r="L31">
        <f ca="1">$M31+_xlfn.NORM.INV($I$7/2,0,1)*SQRT($C$8^2/$I$5)</f>
        <v>45.278153761094103</v>
      </c>
      <c r="M31">
        <f t="shared" ca="1" si="2"/>
        <v>47.72180000000003</v>
      </c>
      <c r="N31">
        <f ca="1">$M31+_xlfn.NORM.INV(1-($I$7/2),0,1)*SQRT($C$8^2/$I$5)</f>
        <v>50.165446238905957</v>
      </c>
      <c r="O31">
        <v>21</v>
      </c>
      <c r="P31">
        <f ca="1">VLOOKUP('Sampling picks'!B21,Sheet1!$A$11:$C$1010,3,FALSE)</f>
        <v>38.43</v>
      </c>
      <c r="Q31">
        <f ca="1">VLOOKUP('Sampling picks'!C21,Sheet1!$A$11:$C$1010,3,FALSE)</f>
        <v>51.4</v>
      </c>
      <c r="R31">
        <f ca="1">VLOOKUP('Sampling picks'!D21,Sheet1!$A$11:$C$1010,3,FALSE)</f>
        <v>33.200000000000003</v>
      </c>
      <c r="S31">
        <f ca="1">VLOOKUP('Sampling picks'!E21,Sheet1!$A$11:$C$1010,3,FALSE)</f>
        <v>57.95</v>
      </c>
      <c r="T31">
        <f ca="1">VLOOKUP('Sampling picks'!F21,Sheet1!$A$11:$C$1010,3,FALSE)</f>
        <v>37.57</v>
      </c>
      <c r="U31">
        <f ca="1">VLOOKUP('Sampling picks'!G21,Sheet1!$A$11:$C$1010,3,FALSE)</f>
        <v>68.72</v>
      </c>
      <c r="V31">
        <f ca="1">VLOOKUP('Sampling picks'!H21,Sheet1!$A$11:$C$1010,3,FALSE)</f>
        <v>48.83</v>
      </c>
      <c r="W31">
        <f ca="1">VLOOKUP('Sampling picks'!I21,Sheet1!$A$11:$C$1010,3,FALSE)</f>
        <v>30.46</v>
      </c>
      <c r="X31">
        <f ca="1">VLOOKUP('Sampling picks'!J21,Sheet1!$A$11:$C$1010,3,FALSE)</f>
        <v>45.85</v>
      </c>
      <c r="Y31">
        <f ca="1">VLOOKUP('Sampling picks'!K21,Sheet1!$A$11:$C$1010,3,FALSE)</f>
        <v>52.93</v>
      </c>
      <c r="Z31">
        <f ca="1">VLOOKUP('Sampling picks'!L21,Sheet1!$A$11:$C$1010,3,FALSE)</f>
        <v>56.23</v>
      </c>
      <c r="AA31">
        <f ca="1">VLOOKUP('Sampling picks'!M21,Sheet1!$A$11:$C$1010,3,FALSE)</f>
        <v>74.760000000000005</v>
      </c>
      <c r="AB31">
        <f ca="1">VLOOKUP('Sampling picks'!N21,Sheet1!$A$11:$C$1010,3,FALSE)</f>
        <v>47.94</v>
      </c>
      <c r="AC31">
        <f ca="1">VLOOKUP('Sampling picks'!O21,Sheet1!$A$11:$C$1010,3,FALSE)</f>
        <v>78.92</v>
      </c>
      <c r="AD31">
        <f ca="1">VLOOKUP('Sampling picks'!P21,Sheet1!$A$11:$C$1010,3,FALSE)</f>
        <v>53.15</v>
      </c>
      <c r="AE31">
        <f ca="1">VLOOKUP('Sampling picks'!Q21,Sheet1!$A$11:$C$1010,3,FALSE)</f>
        <v>51.15</v>
      </c>
      <c r="AF31">
        <f ca="1">VLOOKUP('Sampling picks'!R21,Sheet1!$A$11:$C$1010,3,FALSE)</f>
        <v>65.239999999999995</v>
      </c>
      <c r="AG31">
        <f ca="1">VLOOKUP('Sampling picks'!S21,Sheet1!$A$11:$C$1010,3,FALSE)</f>
        <v>38.74</v>
      </c>
      <c r="AH31">
        <f ca="1">VLOOKUP('Sampling picks'!T21,Sheet1!$A$11:$C$1010,3,FALSE)</f>
        <v>68.72</v>
      </c>
      <c r="AI31">
        <f ca="1">VLOOKUP('Sampling picks'!U21,Sheet1!$A$11:$C$1010,3,FALSE)</f>
        <v>36.96</v>
      </c>
      <c r="AJ31">
        <f ca="1">VLOOKUP('Sampling picks'!V21,Sheet1!$A$11:$C$1010,3,FALSE)</f>
        <v>52.75</v>
      </c>
      <c r="AK31">
        <f ca="1">VLOOKUP('Sampling picks'!W21,Sheet1!$A$11:$C$1010,3,FALSE)</f>
        <v>47.64</v>
      </c>
      <c r="AL31">
        <f ca="1">VLOOKUP('Sampling picks'!X21,Sheet1!$A$11:$C$1010,3,FALSE)</f>
        <v>53.94</v>
      </c>
      <c r="AM31">
        <f ca="1">VLOOKUP('Sampling picks'!Y21,Sheet1!$A$11:$C$1010,3,FALSE)</f>
        <v>56.74</v>
      </c>
      <c r="AN31">
        <f ca="1">VLOOKUP('Sampling picks'!Z21,Sheet1!$A$11:$C$1010,3,FALSE)</f>
        <v>74.11</v>
      </c>
      <c r="AO31">
        <f ca="1">VLOOKUP('Sampling picks'!AA21,Sheet1!$A$11:$C$1010,3,FALSE)</f>
        <v>52.29</v>
      </c>
      <c r="AP31">
        <f ca="1">VLOOKUP('Sampling picks'!AB21,Sheet1!$A$11:$C$1010,3,FALSE)</f>
        <v>48.61</v>
      </c>
      <c r="AQ31">
        <f ca="1">VLOOKUP('Sampling picks'!AC21,Sheet1!$A$11:$C$1010,3,FALSE)</f>
        <v>46.97</v>
      </c>
      <c r="AR31">
        <f ca="1">VLOOKUP('Sampling picks'!AD21,Sheet1!$A$11:$C$1010,3,FALSE)</f>
        <v>44.09</v>
      </c>
      <c r="AS31">
        <f ca="1">VLOOKUP('Sampling picks'!AE21,Sheet1!$A$11:$C$1010,3,FALSE)</f>
        <v>45</v>
      </c>
      <c r="AT31">
        <f ca="1">VLOOKUP('Sampling picks'!AF21,Sheet1!$A$11:$C$1010,3,FALSE)</f>
        <v>45.95</v>
      </c>
      <c r="AU31">
        <f ca="1">VLOOKUP('Sampling picks'!AG21,Sheet1!$A$11:$C$1010,3,FALSE)</f>
        <v>61.06</v>
      </c>
      <c r="AV31">
        <f ca="1">VLOOKUP('Sampling picks'!AH21,Sheet1!$A$11:$C$1010,3,FALSE)</f>
        <v>46.86</v>
      </c>
      <c r="AW31">
        <f ca="1">VLOOKUP('Sampling picks'!AI21,Sheet1!$A$11:$C$1010,3,FALSE)</f>
        <v>61.98</v>
      </c>
      <c r="AX31">
        <f ca="1">VLOOKUP('Sampling picks'!AJ21,Sheet1!$A$11:$C$1010,3,FALSE)</f>
        <v>44.13</v>
      </c>
      <c r="AY31">
        <f ca="1">VLOOKUP('Sampling picks'!AK21,Sheet1!$A$11:$C$1010,3,FALSE)</f>
        <v>43.52</v>
      </c>
      <c r="AZ31">
        <f ca="1">VLOOKUP('Sampling picks'!AL21,Sheet1!$A$11:$C$1010,3,FALSE)</f>
        <v>51.97</v>
      </c>
      <c r="BA31">
        <f ca="1">VLOOKUP('Sampling picks'!AM21,Sheet1!$A$11:$C$1010,3,FALSE)</f>
        <v>63.04</v>
      </c>
      <c r="BB31">
        <f ca="1">VLOOKUP('Sampling picks'!AN21,Sheet1!$A$11:$C$1010,3,FALSE)</f>
        <v>40.99</v>
      </c>
      <c r="BC31">
        <f ca="1">VLOOKUP('Sampling picks'!AO21,Sheet1!$A$11:$C$1010,3,FALSE)</f>
        <v>53.54</v>
      </c>
      <c r="BD31">
        <f ca="1">VLOOKUP('Sampling picks'!AP21,Sheet1!$A$11:$C$1010,3,FALSE)</f>
        <v>40.01</v>
      </c>
      <c r="BE31">
        <f ca="1">VLOOKUP('Sampling picks'!AQ21,Sheet1!$A$11:$C$1010,3,FALSE)</f>
        <v>43.25</v>
      </c>
      <c r="BF31">
        <f ca="1">VLOOKUP('Sampling picks'!AR21,Sheet1!$A$11:$C$1010,3,FALSE)</f>
        <v>61.64</v>
      </c>
      <c r="BG31">
        <f ca="1">VLOOKUP('Sampling picks'!AS21,Sheet1!$A$11:$C$1010,3,FALSE)</f>
        <v>37.89</v>
      </c>
      <c r="BH31">
        <f ca="1">VLOOKUP('Sampling picks'!AT21,Sheet1!$A$11:$C$1010,3,FALSE)</f>
        <v>43.8</v>
      </c>
      <c r="BI31">
        <f ca="1">VLOOKUP('Sampling picks'!AU21,Sheet1!$A$11:$C$1010,3,FALSE)</f>
        <v>59.14</v>
      </c>
      <c r="BJ31">
        <f ca="1">VLOOKUP('Sampling picks'!AV21,Sheet1!$A$11:$C$1010,3,FALSE)</f>
        <v>53.09</v>
      </c>
      <c r="BK31">
        <f ca="1">VLOOKUP('Sampling picks'!AW21,Sheet1!$A$11:$C$1010,3,FALSE)</f>
        <v>51.16</v>
      </c>
      <c r="BL31">
        <f ca="1">VLOOKUP('Sampling picks'!AX21,Sheet1!$A$11:$C$1010,3,FALSE)</f>
        <v>38.619999999999997</v>
      </c>
      <c r="BM31">
        <f ca="1">VLOOKUP('Sampling picks'!AY21,Sheet1!$A$11:$C$1010,3,FALSE)</f>
        <v>28.86</v>
      </c>
      <c r="BN31">
        <f ca="1">VLOOKUP('Sampling picks'!AZ21,Sheet1!$A$11:$C$1010,3,FALSE)</f>
        <v>56.95</v>
      </c>
      <c r="BO31">
        <f ca="1">VLOOKUP('Sampling picks'!BA21,Sheet1!$A$11:$C$1010,3,FALSE)</f>
        <v>44.07</v>
      </c>
      <c r="BP31">
        <f ca="1">VLOOKUP('Sampling picks'!BB21,Sheet1!$A$11:$C$1010,3,FALSE)</f>
        <v>45.79</v>
      </c>
      <c r="BQ31">
        <f ca="1">VLOOKUP('Sampling picks'!BC21,Sheet1!$A$11:$C$1010,3,FALSE)</f>
        <v>51.88</v>
      </c>
      <c r="BR31">
        <f ca="1">VLOOKUP('Sampling picks'!BD21,Sheet1!$A$11:$C$1010,3,FALSE)</f>
        <v>58.25</v>
      </c>
      <c r="BS31">
        <f ca="1">VLOOKUP('Sampling picks'!BE21,Sheet1!$A$11:$C$1010,3,FALSE)</f>
        <v>47.36</v>
      </c>
      <c r="BT31">
        <f ca="1">VLOOKUP('Sampling picks'!BF21,Sheet1!$A$11:$C$1010,3,FALSE)</f>
        <v>38.96</v>
      </c>
      <c r="BU31">
        <f ca="1">VLOOKUP('Sampling picks'!BG21,Sheet1!$A$11:$C$1010,3,FALSE)</f>
        <v>35.44</v>
      </c>
      <c r="BV31">
        <f ca="1">VLOOKUP('Sampling picks'!BH21,Sheet1!$A$11:$C$1010,3,FALSE)</f>
        <v>40.39</v>
      </c>
      <c r="BW31">
        <f ca="1">VLOOKUP('Sampling picks'!BI21,Sheet1!$A$11:$C$1010,3,FALSE)</f>
        <v>36.619999999999997</v>
      </c>
      <c r="BX31">
        <f ca="1">VLOOKUP('Sampling picks'!BJ21,Sheet1!$A$11:$C$1010,3,FALSE)</f>
        <v>36.17</v>
      </c>
      <c r="BY31">
        <f ca="1">VLOOKUP('Sampling picks'!BK21,Sheet1!$A$11:$C$1010,3,FALSE)</f>
        <v>47.98</v>
      </c>
      <c r="BZ31">
        <f ca="1">VLOOKUP('Sampling picks'!BL21,Sheet1!$A$11:$C$1010,3,FALSE)</f>
        <v>56.63</v>
      </c>
      <c r="CA31">
        <f ca="1">VLOOKUP('Sampling picks'!BM21,Sheet1!$A$11:$C$1010,3,FALSE)</f>
        <v>45.48</v>
      </c>
      <c r="CB31">
        <f ca="1">VLOOKUP('Sampling picks'!BN21,Sheet1!$A$11:$C$1010,3,FALSE)</f>
        <v>37.04</v>
      </c>
      <c r="CC31">
        <f ca="1">VLOOKUP('Sampling picks'!BO21,Sheet1!$A$11:$C$1010,3,FALSE)</f>
        <v>49.8</v>
      </c>
      <c r="CD31">
        <f ca="1">VLOOKUP('Sampling picks'!BP21,Sheet1!$A$11:$C$1010,3,FALSE)</f>
        <v>44.03</v>
      </c>
      <c r="CE31">
        <f ca="1">VLOOKUP('Sampling picks'!BQ21,Sheet1!$A$11:$C$1010,3,FALSE)</f>
        <v>22.82</v>
      </c>
      <c r="CF31">
        <f ca="1">VLOOKUP('Sampling picks'!BR21,Sheet1!$A$11:$C$1010,3,FALSE)</f>
        <v>62.76</v>
      </c>
      <c r="CG31">
        <f ca="1">VLOOKUP('Sampling picks'!BS21,Sheet1!$A$11:$C$1010,3,FALSE)</f>
        <v>55.81</v>
      </c>
      <c r="CH31">
        <f ca="1">VLOOKUP('Sampling picks'!BT21,Sheet1!$A$11:$C$1010,3,FALSE)</f>
        <v>53.13</v>
      </c>
      <c r="CI31">
        <f ca="1">VLOOKUP('Sampling picks'!BU21,Sheet1!$A$11:$C$1010,3,FALSE)</f>
        <v>47.15</v>
      </c>
      <c r="CJ31">
        <f ca="1">VLOOKUP('Sampling picks'!BV21,Sheet1!$A$11:$C$1010,3,FALSE)</f>
        <v>32.659999999999997</v>
      </c>
      <c r="CK31">
        <f ca="1">VLOOKUP('Sampling picks'!BW21,Sheet1!$A$11:$C$1010,3,FALSE)</f>
        <v>42.63</v>
      </c>
      <c r="CL31">
        <f ca="1">VLOOKUP('Sampling picks'!BX21,Sheet1!$A$11:$C$1010,3,FALSE)</f>
        <v>42.68</v>
      </c>
      <c r="CM31">
        <f ca="1">VLOOKUP('Sampling picks'!BY21,Sheet1!$A$11:$C$1010,3,FALSE)</f>
        <v>46.66</v>
      </c>
      <c r="CN31">
        <f ca="1">VLOOKUP('Sampling picks'!BZ21,Sheet1!$A$11:$C$1010,3,FALSE)</f>
        <v>42.67</v>
      </c>
      <c r="CO31">
        <f ca="1">VLOOKUP('Sampling picks'!CA21,Sheet1!$A$11:$C$1010,3,FALSE)</f>
        <v>43.09</v>
      </c>
      <c r="CP31">
        <f ca="1">VLOOKUP('Sampling picks'!CB21,Sheet1!$A$11:$C$1010,3,FALSE)</f>
        <v>48.09</v>
      </c>
      <c r="CQ31">
        <f ca="1">VLOOKUP('Sampling picks'!CC21,Sheet1!$A$11:$C$1010,3,FALSE)</f>
        <v>56.85</v>
      </c>
      <c r="CR31">
        <f ca="1">VLOOKUP('Sampling picks'!CD21,Sheet1!$A$11:$C$1010,3,FALSE)</f>
        <v>45</v>
      </c>
      <c r="CS31">
        <f ca="1">VLOOKUP('Sampling picks'!CE21,Sheet1!$A$11:$C$1010,3,FALSE)</f>
        <v>42.56</v>
      </c>
      <c r="CT31">
        <f ca="1">VLOOKUP('Sampling picks'!CF21,Sheet1!$A$11:$C$1010,3,FALSE)</f>
        <v>32.35</v>
      </c>
      <c r="CU31">
        <f ca="1">VLOOKUP('Sampling picks'!CG21,Sheet1!$A$11:$C$1010,3,FALSE)</f>
        <v>35.44</v>
      </c>
      <c r="CV31">
        <f ca="1">VLOOKUP('Sampling picks'!CH21,Sheet1!$A$11:$C$1010,3,FALSE)</f>
        <v>33.54</v>
      </c>
      <c r="CW31">
        <f ca="1">VLOOKUP('Sampling picks'!CI21,Sheet1!$A$11:$C$1010,3,FALSE)</f>
        <v>35.619999999999997</v>
      </c>
      <c r="CX31">
        <f ca="1">VLOOKUP('Sampling picks'!CJ21,Sheet1!$A$11:$C$1010,3,FALSE)</f>
        <v>49.77</v>
      </c>
      <c r="CY31">
        <f ca="1">VLOOKUP('Sampling picks'!CK21,Sheet1!$A$11:$C$1010,3,FALSE)</f>
        <v>40.049999999999997</v>
      </c>
      <c r="CZ31">
        <f ca="1">VLOOKUP('Sampling picks'!CL21,Sheet1!$A$11:$C$1010,3,FALSE)</f>
        <v>51.27</v>
      </c>
      <c r="DA31">
        <f ca="1">VLOOKUP('Sampling picks'!CM21,Sheet1!$A$11:$C$1010,3,FALSE)</f>
        <v>40.22</v>
      </c>
      <c r="DB31">
        <f ca="1">VLOOKUP('Sampling picks'!CN21,Sheet1!$A$11:$C$1010,3,FALSE)</f>
        <v>57.38</v>
      </c>
      <c r="DC31">
        <f ca="1">VLOOKUP('Sampling picks'!CO21,Sheet1!$A$11:$C$1010,3,FALSE)</f>
        <v>36.21</v>
      </c>
      <c r="DD31">
        <f ca="1">VLOOKUP('Sampling picks'!CP21,Sheet1!$A$11:$C$1010,3,FALSE)</f>
        <v>50.62</v>
      </c>
      <c r="DE31">
        <f ca="1">VLOOKUP('Sampling picks'!CQ21,Sheet1!$A$11:$C$1010,3,FALSE)</f>
        <v>41.58</v>
      </c>
      <c r="DF31">
        <f ca="1">VLOOKUP('Sampling picks'!CR21,Sheet1!$A$11:$C$1010,3,FALSE)</f>
        <v>36.86</v>
      </c>
      <c r="DG31">
        <f ca="1">VLOOKUP('Sampling picks'!CS21,Sheet1!$A$11:$C$1010,3,FALSE)</f>
        <v>51.79</v>
      </c>
      <c r="DH31">
        <f ca="1">VLOOKUP('Sampling picks'!CT21,Sheet1!$A$11:$C$1010,3,FALSE)</f>
        <v>54.06</v>
      </c>
      <c r="DI31">
        <f ca="1">VLOOKUP('Sampling picks'!CU21,Sheet1!$A$11:$C$1010,3,FALSE)</f>
        <v>27.03</v>
      </c>
      <c r="DJ31">
        <f ca="1">VLOOKUP('Sampling picks'!CV21,Sheet1!$A$11:$C$1010,3,FALSE)</f>
        <v>54.68</v>
      </c>
      <c r="DK31">
        <f ca="1">VLOOKUP('Sampling picks'!CW21,Sheet1!$A$11:$C$1010,3,FALSE)</f>
        <v>56.52</v>
      </c>
      <c r="DL31" t="e">
        <f>VLOOKUP('Sampling picks'!CX21,Sheet1!$A$11:$C$1010,3,FALSE)</f>
        <v>#N/A</v>
      </c>
      <c r="DM31" t="e">
        <f>VLOOKUP('Sampling picks'!CY21,Sheet1!$A$11:$C$1010,3,FALSE)</f>
        <v>#N/A</v>
      </c>
    </row>
    <row r="32" spans="1:117">
      <c r="A32">
        <v>22</v>
      </c>
      <c r="C32" s="1">
        <f t="shared" ca="1" si="3"/>
        <v>50.62</v>
      </c>
      <c r="J32" t="str">
        <f t="shared" ca="1" si="0"/>
        <v>IN</v>
      </c>
      <c r="K32">
        <f t="shared" si="1"/>
        <v>47</v>
      </c>
      <c r="L32">
        <f ca="1">$M32+_xlfn.NORM.INV($I$7/2,0,1)*SQRT($C$8^2/$I$5)</f>
        <v>46.270353761094071</v>
      </c>
      <c r="M32">
        <f t="shared" ca="1" si="2"/>
        <v>48.713999999999999</v>
      </c>
      <c r="N32">
        <f ca="1">$M32+_xlfn.NORM.INV(1-($I$7/2),0,1)*SQRT($C$8^2/$I$5)</f>
        <v>51.157646238905926</v>
      </c>
      <c r="O32">
        <v>22</v>
      </c>
      <c r="P32">
        <f ca="1">VLOOKUP('Sampling picks'!B22,Sheet1!$A$11:$C$1010,3,FALSE)</f>
        <v>46.89</v>
      </c>
      <c r="Q32">
        <f ca="1">VLOOKUP('Sampling picks'!C22,Sheet1!$A$11:$C$1010,3,FALSE)</f>
        <v>40.229999999999997</v>
      </c>
      <c r="R32">
        <f ca="1">VLOOKUP('Sampling picks'!D22,Sheet1!$A$11:$C$1010,3,FALSE)</f>
        <v>55.69</v>
      </c>
      <c r="S32">
        <f ca="1">VLOOKUP('Sampling picks'!E22,Sheet1!$A$11:$C$1010,3,FALSE)</f>
        <v>57.11</v>
      </c>
      <c r="T32">
        <f ca="1">VLOOKUP('Sampling picks'!F22,Sheet1!$A$11:$C$1010,3,FALSE)</f>
        <v>36.659999999999997</v>
      </c>
      <c r="U32">
        <f ca="1">VLOOKUP('Sampling picks'!G22,Sheet1!$A$11:$C$1010,3,FALSE)</f>
        <v>52.02</v>
      </c>
      <c r="V32">
        <f ca="1">VLOOKUP('Sampling picks'!H22,Sheet1!$A$11:$C$1010,3,FALSE)</f>
        <v>48.16</v>
      </c>
      <c r="W32">
        <f ca="1">VLOOKUP('Sampling picks'!I22,Sheet1!$A$11:$C$1010,3,FALSE)</f>
        <v>48.83</v>
      </c>
      <c r="X32">
        <f ca="1">VLOOKUP('Sampling picks'!J22,Sheet1!$A$11:$C$1010,3,FALSE)</f>
        <v>48.47</v>
      </c>
      <c r="Y32">
        <f ca="1">VLOOKUP('Sampling picks'!K22,Sheet1!$A$11:$C$1010,3,FALSE)</f>
        <v>47.16</v>
      </c>
      <c r="Z32">
        <f ca="1">VLOOKUP('Sampling picks'!L22,Sheet1!$A$11:$C$1010,3,FALSE)</f>
        <v>49.93</v>
      </c>
      <c r="AA32">
        <f ca="1">VLOOKUP('Sampling picks'!M22,Sheet1!$A$11:$C$1010,3,FALSE)</f>
        <v>24.96</v>
      </c>
      <c r="AB32">
        <f ca="1">VLOOKUP('Sampling picks'!N22,Sheet1!$A$11:$C$1010,3,FALSE)</f>
        <v>61.98</v>
      </c>
      <c r="AC32">
        <f ca="1">VLOOKUP('Sampling picks'!O22,Sheet1!$A$11:$C$1010,3,FALSE)</f>
        <v>59.14</v>
      </c>
      <c r="AD32">
        <f ca="1">VLOOKUP('Sampling picks'!P22,Sheet1!$A$11:$C$1010,3,FALSE)</f>
        <v>43.94</v>
      </c>
      <c r="AE32">
        <f ca="1">VLOOKUP('Sampling picks'!Q22,Sheet1!$A$11:$C$1010,3,FALSE)</f>
        <v>29.37</v>
      </c>
      <c r="AF32">
        <f ca="1">VLOOKUP('Sampling picks'!R22,Sheet1!$A$11:$C$1010,3,FALSE)</f>
        <v>35.520000000000003</v>
      </c>
      <c r="AG32">
        <f ca="1">VLOOKUP('Sampling picks'!S22,Sheet1!$A$11:$C$1010,3,FALSE)</f>
        <v>46.75</v>
      </c>
      <c r="AH32">
        <f ca="1">VLOOKUP('Sampling picks'!T22,Sheet1!$A$11:$C$1010,3,FALSE)</f>
        <v>57.38</v>
      </c>
      <c r="AI32">
        <f ca="1">VLOOKUP('Sampling picks'!U22,Sheet1!$A$11:$C$1010,3,FALSE)</f>
        <v>56.69</v>
      </c>
      <c r="AJ32">
        <f ca="1">VLOOKUP('Sampling picks'!V22,Sheet1!$A$11:$C$1010,3,FALSE)</f>
        <v>48.35</v>
      </c>
      <c r="AK32">
        <f ca="1">VLOOKUP('Sampling picks'!W22,Sheet1!$A$11:$C$1010,3,FALSE)</f>
        <v>48.47</v>
      </c>
      <c r="AL32">
        <f ca="1">VLOOKUP('Sampling picks'!X22,Sheet1!$A$11:$C$1010,3,FALSE)</f>
        <v>37.56</v>
      </c>
      <c r="AM32">
        <f ca="1">VLOOKUP('Sampling picks'!Y22,Sheet1!$A$11:$C$1010,3,FALSE)</f>
        <v>45.16</v>
      </c>
      <c r="AN32">
        <f ca="1">VLOOKUP('Sampling picks'!Z22,Sheet1!$A$11:$C$1010,3,FALSE)</f>
        <v>56.9</v>
      </c>
      <c r="AO32">
        <f ca="1">VLOOKUP('Sampling picks'!AA22,Sheet1!$A$11:$C$1010,3,FALSE)</f>
        <v>56.93</v>
      </c>
      <c r="AP32">
        <f ca="1">VLOOKUP('Sampling picks'!AB22,Sheet1!$A$11:$C$1010,3,FALSE)</f>
        <v>49.49</v>
      </c>
      <c r="AQ32">
        <f ca="1">VLOOKUP('Sampling picks'!AC22,Sheet1!$A$11:$C$1010,3,FALSE)</f>
        <v>29.37</v>
      </c>
      <c r="AR32">
        <f ca="1">VLOOKUP('Sampling picks'!AD22,Sheet1!$A$11:$C$1010,3,FALSE)</f>
        <v>66.78</v>
      </c>
      <c r="AS32">
        <f ca="1">VLOOKUP('Sampling picks'!AE22,Sheet1!$A$11:$C$1010,3,FALSE)</f>
        <v>52.36</v>
      </c>
      <c r="AT32">
        <f ca="1">VLOOKUP('Sampling picks'!AF22,Sheet1!$A$11:$C$1010,3,FALSE)</f>
        <v>48.52</v>
      </c>
      <c r="AU32">
        <f ca="1">VLOOKUP('Sampling picks'!AG22,Sheet1!$A$11:$C$1010,3,FALSE)</f>
        <v>65.400000000000006</v>
      </c>
      <c r="AV32">
        <f ca="1">VLOOKUP('Sampling picks'!AH22,Sheet1!$A$11:$C$1010,3,FALSE)</f>
        <v>48.47</v>
      </c>
      <c r="AW32">
        <f ca="1">VLOOKUP('Sampling picks'!AI22,Sheet1!$A$11:$C$1010,3,FALSE)</f>
        <v>50.32</v>
      </c>
      <c r="AX32">
        <f ca="1">VLOOKUP('Sampling picks'!AJ22,Sheet1!$A$11:$C$1010,3,FALSE)</f>
        <v>57.91</v>
      </c>
      <c r="AY32">
        <f ca="1">VLOOKUP('Sampling picks'!AK22,Sheet1!$A$11:$C$1010,3,FALSE)</f>
        <v>56.06</v>
      </c>
      <c r="AZ32">
        <f ca="1">VLOOKUP('Sampling picks'!AL22,Sheet1!$A$11:$C$1010,3,FALSE)</f>
        <v>64.180000000000007</v>
      </c>
      <c r="BA32">
        <f ca="1">VLOOKUP('Sampling picks'!AM22,Sheet1!$A$11:$C$1010,3,FALSE)</f>
        <v>46.21</v>
      </c>
      <c r="BB32">
        <f ca="1">VLOOKUP('Sampling picks'!AN22,Sheet1!$A$11:$C$1010,3,FALSE)</f>
        <v>52.04</v>
      </c>
      <c r="BC32">
        <f ca="1">VLOOKUP('Sampling picks'!AO22,Sheet1!$A$11:$C$1010,3,FALSE)</f>
        <v>45</v>
      </c>
      <c r="BD32">
        <f ca="1">VLOOKUP('Sampling picks'!AP22,Sheet1!$A$11:$C$1010,3,FALSE)</f>
        <v>51.77</v>
      </c>
      <c r="BE32">
        <f ca="1">VLOOKUP('Sampling picks'!AQ22,Sheet1!$A$11:$C$1010,3,FALSE)</f>
        <v>36.619999999999997</v>
      </c>
      <c r="BF32">
        <f ca="1">VLOOKUP('Sampling picks'!AR22,Sheet1!$A$11:$C$1010,3,FALSE)</f>
        <v>54.36</v>
      </c>
      <c r="BG32">
        <f ca="1">VLOOKUP('Sampling picks'!AS22,Sheet1!$A$11:$C$1010,3,FALSE)</f>
        <v>50.9</v>
      </c>
      <c r="BH32">
        <f ca="1">VLOOKUP('Sampling picks'!AT22,Sheet1!$A$11:$C$1010,3,FALSE)</f>
        <v>35.06</v>
      </c>
      <c r="BI32">
        <f ca="1">VLOOKUP('Sampling picks'!AU22,Sheet1!$A$11:$C$1010,3,FALSE)</f>
        <v>56.9</v>
      </c>
      <c r="BJ32">
        <f ca="1">VLOOKUP('Sampling picks'!AV22,Sheet1!$A$11:$C$1010,3,FALSE)</f>
        <v>31.49</v>
      </c>
      <c r="BK32">
        <f ca="1">VLOOKUP('Sampling picks'!AW22,Sheet1!$A$11:$C$1010,3,FALSE)</f>
        <v>44.87</v>
      </c>
      <c r="BL32">
        <f ca="1">VLOOKUP('Sampling picks'!AX22,Sheet1!$A$11:$C$1010,3,FALSE)</f>
        <v>62.71</v>
      </c>
      <c r="BM32">
        <f ca="1">VLOOKUP('Sampling picks'!AY22,Sheet1!$A$11:$C$1010,3,FALSE)</f>
        <v>23.94</v>
      </c>
      <c r="BN32">
        <f ca="1">VLOOKUP('Sampling picks'!AZ22,Sheet1!$A$11:$C$1010,3,FALSE)</f>
        <v>67.89</v>
      </c>
      <c r="BO32">
        <f ca="1">VLOOKUP('Sampling picks'!BA22,Sheet1!$A$11:$C$1010,3,FALSE)</f>
        <v>48.29</v>
      </c>
      <c r="BP32">
        <f ca="1">VLOOKUP('Sampling picks'!BB22,Sheet1!$A$11:$C$1010,3,FALSE)</f>
        <v>49.52</v>
      </c>
      <c r="BQ32">
        <f ca="1">VLOOKUP('Sampling picks'!BC22,Sheet1!$A$11:$C$1010,3,FALSE)</f>
        <v>42.97</v>
      </c>
      <c r="BR32">
        <f ca="1">VLOOKUP('Sampling picks'!BD22,Sheet1!$A$11:$C$1010,3,FALSE)</f>
        <v>46.91</v>
      </c>
      <c r="BS32">
        <f ca="1">VLOOKUP('Sampling picks'!BE22,Sheet1!$A$11:$C$1010,3,FALSE)</f>
        <v>49.49</v>
      </c>
      <c r="BT32">
        <f ca="1">VLOOKUP('Sampling picks'!BF22,Sheet1!$A$11:$C$1010,3,FALSE)</f>
        <v>33.74</v>
      </c>
      <c r="BU32">
        <f ca="1">VLOOKUP('Sampling picks'!BG22,Sheet1!$A$11:$C$1010,3,FALSE)</f>
        <v>40.98</v>
      </c>
      <c r="BV32">
        <f ca="1">VLOOKUP('Sampling picks'!BH22,Sheet1!$A$11:$C$1010,3,FALSE)</f>
        <v>46.74</v>
      </c>
      <c r="BW32">
        <f ca="1">VLOOKUP('Sampling picks'!BI22,Sheet1!$A$11:$C$1010,3,FALSE)</f>
        <v>30.82</v>
      </c>
      <c r="BX32">
        <f ca="1">VLOOKUP('Sampling picks'!BJ22,Sheet1!$A$11:$C$1010,3,FALSE)</f>
        <v>65.319999999999993</v>
      </c>
      <c r="BY32">
        <f ca="1">VLOOKUP('Sampling picks'!BK22,Sheet1!$A$11:$C$1010,3,FALSE)</f>
        <v>37.04</v>
      </c>
      <c r="BZ32">
        <f ca="1">VLOOKUP('Sampling picks'!BL22,Sheet1!$A$11:$C$1010,3,FALSE)</f>
        <v>29.84</v>
      </c>
      <c r="CA32">
        <f ca="1">VLOOKUP('Sampling picks'!BM22,Sheet1!$A$11:$C$1010,3,FALSE)</f>
        <v>47.75</v>
      </c>
      <c r="CB32">
        <f ca="1">VLOOKUP('Sampling picks'!BN22,Sheet1!$A$11:$C$1010,3,FALSE)</f>
        <v>42.29</v>
      </c>
      <c r="CC32">
        <f ca="1">VLOOKUP('Sampling picks'!BO22,Sheet1!$A$11:$C$1010,3,FALSE)</f>
        <v>41.74</v>
      </c>
      <c r="CD32">
        <f ca="1">VLOOKUP('Sampling picks'!BP22,Sheet1!$A$11:$C$1010,3,FALSE)</f>
        <v>52.42</v>
      </c>
      <c r="CE32">
        <f ca="1">VLOOKUP('Sampling picks'!BQ22,Sheet1!$A$11:$C$1010,3,FALSE)</f>
        <v>56.68</v>
      </c>
      <c r="CF32">
        <f ca="1">VLOOKUP('Sampling picks'!BR22,Sheet1!$A$11:$C$1010,3,FALSE)</f>
        <v>56.53</v>
      </c>
      <c r="CG32">
        <f ca="1">VLOOKUP('Sampling picks'!BS22,Sheet1!$A$11:$C$1010,3,FALSE)</f>
        <v>46.83</v>
      </c>
      <c r="CH32">
        <f ca="1">VLOOKUP('Sampling picks'!BT22,Sheet1!$A$11:$C$1010,3,FALSE)</f>
        <v>51.29</v>
      </c>
      <c r="CI32">
        <f ca="1">VLOOKUP('Sampling picks'!BU22,Sheet1!$A$11:$C$1010,3,FALSE)</f>
        <v>41.19</v>
      </c>
      <c r="CJ32">
        <f ca="1">VLOOKUP('Sampling picks'!BV22,Sheet1!$A$11:$C$1010,3,FALSE)</f>
        <v>47.94</v>
      </c>
      <c r="CK32">
        <f ca="1">VLOOKUP('Sampling picks'!BW22,Sheet1!$A$11:$C$1010,3,FALSE)</f>
        <v>43.26</v>
      </c>
      <c r="CL32">
        <f ca="1">VLOOKUP('Sampling picks'!BX22,Sheet1!$A$11:$C$1010,3,FALSE)</f>
        <v>35.200000000000003</v>
      </c>
      <c r="CM32">
        <f ca="1">VLOOKUP('Sampling picks'!BY22,Sheet1!$A$11:$C$1010,3,FALSE)</f>
        <v>53</v>
      </c>
      <c r="CN32">
        <f ca="1">VLOOKUP('Sampling picks'!BZ22,Sheet1!$A$11:$C$1010,3,FALSE)</f>
        <v>46.91</v>
      </c>
      <c r="CO32">
        <f ca="1">VLOOKUP('Sampling picks'!CA22,Sheet1!$A$11:$C$1010,3,FALSE)</f>
        <v>53.98</v>
      </c>
      <c r="CP32">
        <f ca="1">VLOOKUP('Sampling picks'!CB22,Sheet1!$A$11:$C$1010,3,FALSE)</f>
        <v>48.15</v>
      </c>
      <c r="CQ32">
        <f ca="1">VLOOKUP('Sampling picks'!CC22,Sheet1!$A$11:$C$1010,3,FALSE)</f>
        <v>62.71</v>
      </c>
      <c r="CR32">
        <f ca="1">VLOOKUP('Sampling picks'!CD22,Sheet1!$A$11:$C$1010,3,FALSE)</f>
        <v>64.599999999999994</v>
      </c>
      <c r="CS32">
        <f ca="1">VLOOKUP('Sampling picks'!CE22,Sheet1!$A$11:$C$1010,3,FALSE)</f>
        <v>53.67</v>
      </c>
      <c r="CT32">
        <f ca="1">VLOOKUP('Sampling picks'!CF22,Sheet1!$A$11:$C$1010,3,FALSE)</f>
        <v>53.59</v>
      </c>
      <c r="CU32">
        <f ca="1">VLOOKUP('Sampling picks'!CG22,Sheet1!$A$11:$C$1010,3,FALSE)</f>
        <v>59.76</v>
      </c>
      <c r="CV32">
        <f ca="1">VLOOKUP('Sampling picks'!CH22,Sheet1!$A$11:$C$1010,3,FALSE)</f>
        <v>53.5</v>
      </c>
      <c r="CW32">
        <f ca="1">VLOOKUP('Sampling picks'!CI22,Sheet1!$A$11:$C$1010,3,FALSE)</f>
        <v>34.92</v>
      </c>
      <c r="CX32">
        <f ca="1">VLOOKUP('Sampling picks'!CJ22,Sheet1!$A$11:$C$1010,3,FALSE)</f>
        <v>44.67</v>
      </c>
      <c r="CY32">
        <f ca="1">VLOOKUP('Sampling picks'!CK22,Sheet1!$A$11:$C$1010,3,FALSE)</f>
        <v>63.32</v>
      </c>
      <c r="CZ32">
        <f ca="1">VLOOKUP('Sampling picks'!CL22,Sheet1!$A$11:$C$1010,3,FALSE)</f>
        <v>33.21</v>
      </c>
      <c r="DA32">
        <f ca="1">VLOOKUP('Sampling picks'!CM22,Sheet1!$A$11:$C$1010,3,FALSE)</f>
        <v>56.63</v>
      </c>
      <c r="DB32">
        <f ca="1">VLOOKUP('Sampling picks'!CN22,Sheet1!$A$11:$C$1010,3,FALSE)</f>
        <v>56.59</v>
      </c>
      <c r="DC32">
        <f ca="1">VLOOKUP('Sampling picks'!CO22,Sheet1!$A$11:$C$1010,3,FALSE)</f>
        <v>50.29</v>
      </c>
      <c r="DD32">
        <f ca="1">VLOOKUP('Sampling picks'!CP22,Sheet1!$A$11:$C$1010,3,FALSE)</f>
        <v>49.74</v>
      </c>
      <c r="DE32">
        <f ca="1">VLOOKUP('Sampling picks'!CQ22,Sheet1!$A$11:$C$1010,3,FALSE)</f>
        <v>71.5</v>
      </c>
      <c r="DF32">
        <f ca="1">VLOOKUP('Sampling picks'!CR22,Sheet1!$A$11:$C$1010,3,FALSE)</f>
        <v>33.549999999999997</v>
      </c>
      <c r="DG32">
        <f ca="1">VLOOKUP('Sampling picks'!CS22,Sheet1!$A$11:$C$1010,3,FALSE)</f>
        <v>54.67</v>
      </c>
      <c r="DH32">
        <f ca="1">VLOOKUP('Sampling picks'!CT22,Sheet1!$A$11:$C$1010,3,FALSE)</f>
        <v>36.96</v>
      </c>
      <c r="DI32">
        <f ca="1">VLOOKUP('Sampling picks'!CU22,Sheet1!$A$11:$C$1010,3,FALSE)</f>
        <v>45.57</v>
      </c>
      <c r="DJ32">
        <f ca="1">VLOOKUP('Sampling picks'!CV22,Sheet1!$A$11:$C$1010,3,FALSE)</f>
        <v>78.92</v>
      </c>
      <c r="DK32">
        <f ca="1">VLOOKUP('Sampling picks'!CW22,Sheet1!$A$11:$C$1010,3,FALSE)</f>
        <v>37.340000000000003</v>
      </c>
      <c r="DL32" t="e">
        <f>VLOOKUP('Sampling picks'!CX22,Sheet1!$A$11:$C$1010,3,FALSE)</f>
        <v>#N/A</v>
      </c>
      <c r="DM32" t="e">
        <f>VLOOKUP('Sampling picks'!CY22,Sheet1!$A$11:$C$1010,3,FALSE)</f>
        <v>#N/A</v>
      </c>
    </row>
    <row r="33" spans="1:117">
      <c r="A33">
        <v>23</v>
      </c>
      <c r="C33" s="1">
        <f t="shared" ca="1" si="3"/>
        <v>67.09</v>
      </c>
      <c r="J33" t="str">
        <f t="shared" ca="1" si="0"/>
        <v>IN</v>
      </c>
      <c r="K33">
        <f t="shared" si="1"/>
        <v>47</v>
      </c>
      <c r="L33">
        <f ca="1">$M33+_xlfn.NORM.INV($I$7/2,0,1)*SQRT($C$8^2/$I$5)</f>
        <v>44.430753761094067</v>
      </c>
      <c r="M33">
        <f t="shared" ca="1" si="2"/>
        <v>46.874399999999994</v>
      </c>
      <c r="N33">
        <f ca="1">$M33+_xlfn.NORM.INV(1-($I$7/2),0,1)*SQRT($C$8^2/$I$5)</f>
        <v>49.318046238905922</v>
      </c>
      <c r="O33">
        <v>23</v>
      </c>
      <c r="P33">
        <f ca="1">VLOOKUP('Sampling picks'!B23,Sheet1!$A$11:$C$1010,3,FALSE)</f>
        <v>33.44</v>
      </c>
      <c r="Q33">
        <f ca="1">VLOOKUP('Sampling picks'!C23,Sheet1!$A$11:$C$1010,3,FALSE)</f>
        <v>41.3</v>
      </c>
      <c r="R33">
        <f ca="1">VLOOKUP('Sampling picks'!D23,Sheet1!$A$11:$C$1010,3,FALSE)</f>
        <v>63.39</v>
      </c>
      <c r="S33">
        <f ca="1">VLOOKUP('Sampling picks'!E23,Sheet1!$A$11:$C$1010,3,FALSE)</f>
        <v>43.65</v>
      </c>
      <c r="T33">
        <f ca="1">VLOOKUP('Sampling picks'!F23,Sheet1!$A$11:$C$1010,3,FALSE)</f>
        <v>54.12</v>
      </c>
      <c r="U33">
        <f ca="1">VLOOKUP('Sampling picks'!G23,Sheet1!$A$11:$C$1010,3,FALSE)</f>
        <v>59.98</v>
      </c>
      <c r="V33">
        <f ca="1">VLOOKUP('Sampling picks'!H23,Sheet1!$A$11:$C$1010,3,FALSE)</f>
        <v>30.63</v>
      </c>
      <c r="W33">
        <f ca="1">VLOOKUP('Sampling picks'!I23,Sheet1!$A$11:$C$1010,3,FALSE)</f>
        <v>47.77</v>
      </c>
      <c r="X33">
        <f ca="1">VLOOKUP('Sampling picks'!J23,Sheet1!$A$11:$C$1010,3,FALSE)</f>
        <v>35.82</v>
      </c>
      <c r="Y33">
        <f ca="1">VLOOKUP('Sampling picks'!K23,Sheet1!$A$11:$C$1010,3,FALSE)</f>
        <v>57.45</v>
      </c>
      <c r="Z33">
        <f ca="1">VLOOKUP('Sampling picks'!L23,Sheet1!$A$11:$C$1010,3,FALSE)</f>
        <v>60.71</v>
      </c>
      <c r="AA33">
        <f ca="1">VLOOKUP('Sampling picks'!M23,Sheet1!$A$11:$C$1010,3,FALSE)</f>
        <v>48.2</v>
      </c>
      <c r="AB33">
        <f ca="1">VLOOKUP('Sampling picks'!N23,Sheet1!$A$11:$C$1010,3,FALSE)</f>
        <v>35.200000000000003</v>
      </c>
      <c r="AC33">
        <f ca="1">VLOOKUP('Sampling picks'!O23,Sheet1!$A$11:$C$1010,3,FALSE)</f>
        <v>44.13</v>
      </c>
      <c r="AD33">
        <f ca="1">VLOOKUP('Sampling picks'!P23,Sheet1!$A$11:$C$1010,3,FALSE)</f>
        <v>52.31</v>
      </c>
      <c r="AE33">
        <f ca="1">VLOOKUP('Sampling picks'!Q23,Sheet1!$A$11:$C$1010,3,FALSE)</f>
        <v>64.16</v>
      </c>
      <c r="AF33">
        <f ca="1">VLOOKUP('Sampling picks'!R23,Sheet1!$A$11:$C$1010,3,FALSE)</f>
        <v>48.83</v>
      </c>
      <c r="AG33">
        <f ca="1">VLOOKUP('Sampling picks'!S23,Sheet1!$A$11:$C$1010,3,FALSE)</f>
        <v>58.53</v>
      </c>
      <c r="AH33">
        <f ca="1">VLOOKUP('Sampling picks'!T23,Sheet1!$A$11:$C$1010,3,FALSE)</f>
        <v>56.74</v>
      </c>
      <c r="AI33">
        <f ca="1">VLOOKUP('Sampling picks'!U23,Sheet1!$A$11:$C$1010,3,FALSE)</f>
        <v>37.04</v>
      </c>
      <c r="AJ33">
        <f ca="1">VLOOKUP('Sampling picks'!V23,Sheet1!$A$11:$C$1010,3,FALSE)</f>
        <v>36.96</v>
      </c>
      <c r="AK33">
        <f ca="1">VLOOKUP('Sampling picks'!W23,Sheet1!$A$11:$C$1010,3,FALSE)</f>
        <v>38.630000000000003</v>
      </c>
      <c r="AL33">
        <f ca="1">VLOOKUP('Sampling picks'!X23,Sheet1!$A$11:$C$1010,3,FALSE)</f>
        <v>35.22</v>
      </c>
      <c r="AM33">
        <f ca="1">VLOOKUP('Sampling picks'!Y23,Sheet1!$A$11:$C$1010,3,FALSE)</f>
        <v>78.92</v>
      </c>
      <c r="AN33">
        <f ca="1">VLOOKUP('Sampling picks'!Z23,Sheet1!$A$11:$C$1010,3,FALSE)</f>
        <v>34.28</v>
      </c>
      <c r="AO33">
        <f ca="1">VLOOKUP('Sampling picks'!AA23,Sheet1!$A$11:$C$1010,3,FALSE)</f>
        <v>40.21</v>
      </c>
      <c r="AP33">
        <f ca="1">VLOOKUP('Sampling picks'!AB23,Sheet1!$A$11:$C$1010,3,FALSE)</f>
        <v>37.5</v>
      </c>
      <c r="AQ33">
        <f ca="1">VLOOKUP('Sampling picks'!AC23,Sheet1!$A$11:$C$1010,3,FALSE)</f>
        <v>41.3</v>
      </c>
      <c r="AR33">
        <f ca="1">VLOOKUP('Sampling picks'!AD23,Sheet1!$A$11:$C$1010,3,FALSE)</f>
        <v>39.770000000000003</v>
      </c>
      <c r="AS33">
        <f ca="1">VLOOKUP('Sampling picks'!AE23,Sheet1!$A$11:$C$1010,3,FALSE)</f>
        <v>38.619999999999997</v>
      </c>
      <c r="AT33">
        <f ca="1">VLOOKUP('Sampling picks'!AF23,Sheet1!$A$11:$C$1010,3,FALSE)</f>
        <v>53.59</v>
      </c>
      <c r="AU33">
        <f ca="1">VLOOKUP('Sampling picks'!AG23,Sheet1!$A$11:$C$1010,3,FALSE)</f>
        <v>49.5</v>
      </c>
      <c r="AV33">
        <f ca="1">VLOOKUP('Sampling picks'!AH23,Sheet1!$A$11:$C$1010,3,FALSE)</f>
        <v>45.69</v>
      </c>
      <c r="AW33">
        <f ca="1">VLOOKUP('Sampling picks'!AI23,Sheet1!$A$11:$C$1010,3,FALSE)</f>
        <v>43.35</v>
      </c>
      <c r="AX33">
        <f ca="1">VLOOKUP('Sampling picks'!AJ23,Sheet1!$A$11:$C$1010,3,FALSE)</f>
        <v>56.97</v>
      </c>
      <c r="AY33">
        <f ca="1">VLOOKUP('Sampling picks'!AK23,Sheet1!$A$11:$C$1010,3,FALSE)</f>
        <v>36.090000000000003</v>
      </c>
      <c r="AZ33">
        <f ca="1">VLOOKUP('Sampling picks'!AL23,Sheet1!$A$11:$C$1010,3,FALSE)</f>
        <v>49.77</v>
      </c>
      <c r="BA33">
        <f ca="1">VLOOKUP('Sampling picks'!AM23,Sheet1!$A$11:$C$1010,3,FALSE)</f>
        <v>43.76</v>
      </c>
      <c r="BB33">
        <f ca="1">VLOOKUP('Sampling picks'!AN23,Sheet1!$A$11:$C$1010,3,FALSE)</f>
        <v>44.87</v>
      </c>
      <c r="BC33">
        <f ca="1">VLOOKUP('Sampling picks'!AO23,Sheet1!$A$11:$C$1010,3,FALSE)</f>
        <v>34.51</v>
      </c>
      <c r="BD33">
        <f ca="1">VLOOKUP('Sampling picks'!AP23,Sheet1!$A$11:$C$1010,3,FALSE)</f>
        <v>55.14</v>
      </c>
      <c r="BE33">
        <f ca="1">VLOOKUP('Sampling picks'!AQ23,Sheet1!$A$11:$C$1010,3,FALSE)</f>
        <v>49.62</v>
      </c>
      <c r="BF33">
        <f ca="1">VLOOKUP('Sampling picks'!AR23,Sheet1!$A$11:$C$1010,3,FALSE)</f>
        <v>49.9</v>
      </c>
      <c r="BG33">
        <f ca="1">VLOOKUP('Sampling picks'!AS23,Sheet1!$A$11:$C$1010,3,FALSE)</f>
        <v>67.89</v>
      </c>
      <c r="BH33">
        <f ca="1">VLOOKUP('Sampling picks'!AT23,Sheet1!$A$11:$C$1010,3,FALSE)</f>
        <v>46.34</v>
      </c>
      <c r="BI33">
        <f ca="1">VLOOKUP('Sampling picks'!AU23,Sheet1!$A$11:$C$1010,3,FALSE)</f>
        <v>43.98</v>
      </c>
      <c r="BJ33">
        <f ca="1">VLOOKUP('Sampling picks'!AV23,Sheet1!$A$11:$C$1010,3,FALSE)</f>
        <v>39.909999999999997</v>
      </c>
      <c r="BK33">
        <f ca="1">VLOOKUP('Sampling picks'!AW23,Sheet1!$A$11:$C$1010,3,FALSE)</f>
        <v>56.98</v>
      </c>
      <c r="BL33">
        <f ca="1">VLOOKUP('Sampling picks'!AX23,Sheet1!$A$11:$C$1010,3,FALSE)</f>
        <v>48.31</v>
      </c>
      <c r="BM33">
        <f ca="1">VLOOKUP('Sampling picks'!AY23,Sheet1!$A$11:$C$1010,3,FALSE)</f>
        <v>51.5</v>
      </c>
      <c r="BN33">
        <f ca="1">VLOOKUP('Sampling picks'!AZ23,Sheet1!$A$11:$C$1010,3,FALSE)</f>
        <v>38.74</v>
      </c>
      <c r="BO33">
        <f ca="1">VLOOKUP('Sampling picks'!BA23,Sheet1!$A$11:$C$1010,3,FALSE)</f>
        <v>30.62</v>
      </c>
      <c r="BP33">
        <f ca="1">VLOOKUP('Sampling picks'!BB23,Sheet1!$A$11:$C$1010,3,FALSE)</f>
        <v>57.98</v>
      </c>
      <c r="BQ33">
        <f ca="1">VLOOKUP('Sampling picks'!BC23,Sheet1!$A$11:$C$1010,3,FALSE)</f>
        <v>53.17</v>
      </c>
      <c r="BR33">
        <f ca="1">VLOOKUP('Sampling picks'!BD23,Sheet1!$A$11:$C$1010,3,FALSE)</f>
        <v>56.39</v>
      </c>
      <c r="BS33">
        <f ca="1">VLOOKUP('Sampling picks'!BE23,Sheet1!$A$11:$C$1010,3,FALSE)</f>
        <v>42.47</v>
      </c>
      <c r="BT33">
        <f ca="1">VLOOKUP('Sampling picks'!BF23,Sheet1!$A$11:$C$1010,3,FALSE)</f>
        <v>44.13</v>
      </c>
      <c r="BU33">
        <f ca="1">VLOOKUP('Sampling picks'!BG23,Sheet1!$A$11:$C$1010,3,FALSE)</f>
        <v>38.979999999999997</v>
      </c>
      <c r="BV33">
        <f ca="1">VLOOKUP('Sampling picks'!BH23,Sheet1!$A$11:$C$1010,3,FALSE)</f>
        <v>43.86</v>
      </c>
      <c r="BW33">
        <f ca="1">VLOOKUP('Sampling picks'!BI23,Sheet1!$A$11:$C$1010,3,FALSE)</f>
        <v>51.63</v>
      </c>
      <c r="BX33">
        <f ca="1">VLOOKUP('Sampling picks'!BJ23,Sheet1!$A$11:$C$1010,3,FALSE)</f>
        <v>53.86</v>
      </c>
      <c r="BY33">
        <f ca="1">VLOOKUP('Sampling picks'!BK23,Sheet1!$A$11:$C$1010,3,FALSE)</f>
        <v>37.81</v>
      </c>
      <c r="BZ33">
        <f ca="1">VLOOKUP('Sampling picks'!BL23,Sheet1!$A$11:$C$1010,3,FALSE)</f>
        <v>35.619999999999997</v>
      </c>
      <c r="CA33">
        <f ca="1">VLOOKUP('Sampling picks'!BM23,Sheet1!$A$11:$C$1010,3,FALSE)</f>
        <v>49.86</v>
      </c>
      <c r="CB33">
        <f ca="1">VLOOKUP('Sampling picks'!BN23,Sheet1!$A$11:$C$1010,3,FALSE)</f>
        <v>51.15</v>
      </c>
      <c r="CC33">
        <f ca="1">VLOOKUP('Sampling picks'!BO23,Sheet1!$A$11:$C$1010,3,FALSE)</f>
        <v>57.95</v>
      </c>
      <c r="CD33">
        <f ca="1">VLOOKUP('Sampling picks'!BP23,Sheet1!$A$11:$C$1010,3,FALSE)</f>
        <v>20.7</v>
      </c>
      <c r="CE33">
        <f ca="1">VLOOKUP('Sampling picks'!BQ23,Sheet1!$A$11:$C$1010,3,FALSE)</f>
        <v>33.950000000000003</v>
      </c>
      <c r="CF33">
        <f ca="1">VLOOKUP('Sampling picks'!BR23,Sheet1!$A$11:$C$1010,3,FALSE)</f>
        <v>42.68</v>
      </c>
      <c r="CG33">
        <f ca="1">VLOOKUP('Sampling picks'!BS23,Sheet1!$A$11:$C$1010,3,FALSE)</f>
        <v>26.25</v>
      </c>
      <c r="CH33">
        <f ca="1">VLOOKUP('Sampling picks'!BT23,Sheet1!$A$11:$C$1010,3,FALSE)</f>
        <v>38.96</v>
      </c>
      <c r="CI33">
        <f ca="1">VLOOKUP('Sampling picks'!BU23,Sheet1!$A$11:$C$1010,3,FALSE)</f>
        <v>47.17</v>
      </c>
      <c r="CJ33">
        <f ca="1">VLOOKUP('Sampling picks'!BV23,Sheet1!$A$11:$C$1010,3,FALSE)</f>
        <v>38.450000000000003</v>
      </c>
      <c r="CK33">
        <f ca="1">VLOOKUP('Sampling picks'!BW23,Sheet1!$A$11:$C$1010,3,FALSE)</f>
        <v>45.3</v>
      </c>
      <c r="CL33">
        <f ca="1">VLOOKUP('Sampling picks'!BX23,Sheet1!$A$11:$C$1010,3,FALSE)</f>
        <v>68.72</v>
      </c>
      <c r="CM33">
        <f ca="1">VLOOKUP('Sampling picks'!BY23,Sheet1!$A$11:$C$1010,3,FALSE)</f>
        <v>51.23</v>
      </c>
      <c r="CN33">
        <f ca="1">VLOOKUP('Sampling picks'!BZ23,Sheet1!$A$11:$C$1010,3,FALSE)</f>
        <v>46.18</v>
      </c>
      <c r="CO33">
        <f ca="1">VLOOKUP('Sampling picks'!CA23,Sheet1!$A$11:$C$1010,3,FALSE)</f>
        <v>53.89</v>
      </c>
      <c r="CP33">
        <f ca="1">VLOOKUP('Sampling picks'!CB23,Sheet1!$A$11:$C$1010,3,FALSE)</f>
        <v>55.55</v>
      </c>
      <c r="CQ33">
        <f ca="1">VLOOKUP('Sampling picks'!CC23,Sheet1!$A$11:$C$1010,3,FALSE)</f>
        <v>58.19</v>
      </c>
      <c r="CR33">
        <f ca="1">VLOOKUP('Sampling picks'!CD23,Sheet1!$A$11:$C$1010,3,FALSE)</f>
        <v>55.81</v>
      </c>
      <c r="CS33">
        <f ca="1">VLOOKUP('Sampling picks'!CE23,Sheet1!$A$11:$C$1010,3,FALSE)</f>
        <v>53.85</v>
      </c>
      <c r="CT33">
        <f ca="1">VLOOKUP('Sampling picks'!CF23,Sheet1!$A$11:$C$1010,3,FALSE)</f>
        <v>49.77</v>
      </c>
      <c r="CU33">
        <f ca="1">VLOOKUP('Sampling picks'!CG23,Sheet1!$A$11:$C$1010,3,FALSE)</f>
        <v>32.89</v>
      </c>
      <c r="CV33">
        <f ca="1">VLOOKUP('Sampling picks'!CH23,Sheet1!$A$11:$C$1010,3,FALSE)</f>
        <v>47.81</v>
      </c>
      <c r="CW33">
        <f ca="1">VLOOKUP('Sampling picks'!CI23,Sheet1!$A$11:$C$1010,3,FALSE)</f>
        <v>43.6</v>
      </c>
      <c r="CX33">
        <f ca="1">VLOOKUP('Sampling picks'!CJ23,Sheet1!$A$11:$C$1010,3,FALSE)</f>
        <v>30.62</v>
      </c>
      <c r="CY33">
        <f ca="1">VLOOKUP('Sampling picks'!CK23,Sheet1!$A$11:$C$1010,3,FALSE)</f>
        <v>47.75</v>
      </c>
      <c r="CZ33">
        <f ca="1">VLOOKUP('Sampling picks'!CL23,Sheet1!$A$11:$C$1010,3,FALSE)</f>
        <v>44.24</v>
      </c>
      <c r="DA33">
        <f ca="1">VLOOKUP('Sampling picks'!CM23,Sheet1!$A$11:$C$1010,3,FALSE)</f>
        <v>47.27</v>
      </c>
      <c r="DB33">
        <f ca="1">VLOOKUP('Sampling picks'!CN23,Sheet1!$A$11:$C$1010,3,FALSE)</f>
        <v>50.57</v>
      </c>
      <c r="DC33">
        <f ca="1">VLOOKUP('Sampling picks'!CO23,Sheet1!$A$11:$C$1010,3,FALSE)</f>
        <v>46.44</v>
      </c>
      <c r="DD33">
        <f ca="1">VLOOKUP('Sampling picks'!CP23,Sheet1!$A$11:$C$1010,3,FALSE)</f>
        <v>50.6</v>
      </c>
      <c r="DE33">
        <f ca="1">VLOOKUP('Sampling picks'!CQ23,Sheet1!$A$11:$C$1010,3,FALSE)</f>
        <v>48.56</v>
      </c>
      <c r="DF33">
        <f ca="1">VLOOKUP('Sampling picks'!CR23,Sheet1!$A$11:$C$1010,3,FALSE)</f>
        <v>46.81</v>
      </c>
      <c r="DG33">
        <f ca="1">VLOOKUP('Sampling picks'!CS23,Sheet1!$A$11:$C$1010,3,FALSE)</f>
        <v>42.97</v>
      </c>
      <c r="DH33">
        <f ca="1">VLOOKUP('Sampling picks'!CT23,Sheet1!$A$11:$C$1010,3,FALSE)</f>
        <v>52.75</v>
      </c>
      <c r="DI33">
        <f ca="1">VLOOKUP('Sampling picks'!CU23,Sheet1!$A$11:$C$1010,3,FALSE)</f>
        <v>56.41</v>
      </c>
      <c r="DJ33">
        <f ca="1">VLOOKUP('Sampling picks'!CV23,Sheet1!$A$11:$C$1010,3,FALSE)</f>
        <v>42.6</v>
      </c>
      <c r="DK33">
        <f ca="1">VLOOKUP('Sampling picks'!CW23,Sheet1!$A$11:$C$1010,3,FALSE)</f>
        <v>62.2</v>
      </c>
      <c r="DL33" t="e">
        <f>VLOOKUP('Sampling picks'!CX23,Sheet1!$A$11:$C$1010,3,FALSE)</f>
        <v>#N/A</v>
      </c>
      <c r="DM33" t="e">
        <f>VLOOKUP('Sampling picks'!CY23,Sheet1!$A$11:$C$1010,3,FALSE)</f>
        <v>#N/A</v>
      </c>
    </row>
    <row r="34" spans="1:117">
      <c r="A34">
        <v>24</v>
      </c>
      <c r="C34" s="1">
        <f t="shared" ca="1" si="3"/>
        <v>46.31</v>
      </c>
      <c r="J34" t="str">
        <f t="shared" ca="1" si="0"/>
        <v>IN</v>
      </c>
      <c r="K34">
        <f t="shared" si="1"/>
        <v>47</v>
      </c>
      <c r="L34">
        <f ca="1">$M34+_xlfn.NORM.INV($I$7/2,0,1)*SQRT($C$8^2/$I$5)</f>
        <v>44.380553761094056</v>
      </c>
      <c r="M34">
        <f t="shared" ca="1" si="2"/>
        <v>46.824199999999983</v>
      </c>
      <c r="N34">
        <f ca="1">$M34+_xlfn.NORM.INV(1-($I$7/2),0,1)*SQRT($C$8^2/$I$5)</f>
        <v>49.267846238905911</v>
      </c>
      <c r="O34">
        <v>24</v>
      </c>
      <c r="P34">
        <f ca="1">VLOOKUP('Sampling picks'!B24,Sheet1!$A$11:$C$1010,3,FALSE)</f>
        <v>46.81</v>
      </c>
      <c r="Q34">
        <f ca="1">VLOOKUP('Sampling picks'!C24,Sheet1!$A$11:$C$1010,3,FALSE)</f>
        <v>56.97</v>
      </c>
      <c r="R34">
        <f ca="1">VLOOKUP('Sampling picks'!D24,Sheet1!$A$11:$C$1010,3,FALSE)</f>
        <v>69.27</v>
      </c>
      <c r="S34">
        <f ca="1">VLOOKUP('Sampling picks'!E24,Sheet1!$A$11:$C$1010,3,FALSE)</f>
        <v>51.27</v>
      </c>
      <c r="T34">
        <f ca="1">VLOOKUP('Sampling picks'!F24,Sheet1!$A$11:$C$1010,3,FALSE)</f>
        <v>46.02</v>
      </c>
      <c r="U34">
        <f ca="1">VLOOKUP('Sampling picks'!G24,Sheet1!$A$11:$C$1010,3,FALSE)</f>
        <v>41.63</v>
      </c>
      <c r="V34">
        <f ca="1">VLOOKUP('Sampling picks'!H24,Sheet1!$A$11:$C$1010,3,FALSE)</f>
        <v>47.37</v>
      </c>
      <c r="W34">
        <f ca="1">VLOOKUP('Sampling picks'!I24,Sheet1!$A$11:$C$1010,3,FALSE)</f>
        <v>29.06</v>
      </c>
      <c r="X34">
        <f ca="1">VLOOKUP('Sampling picks'!J24,Sheet1!$A$11:$C$1010,3,FALSE)</f>
        <v>56.38</v>
      </c>
      <c r="Y34">
        <f ca="1">VLOOKUP('Sampling picks'!K24,Sheet1!$A$11:$C$1010,3,FALSE)</f>
        <v>33.770000000000003</v>
      </c>
      <c r="Z34">
        <f ca="1">VLOOKUP('Sampling picks'!L24,Sheet1!$A$11:$C$1010,3,FALSE)</f>
        <v>49.35</v>
      </c>
      <c r="AA34">
        <f ca="1">VLOOKUP('Sampling picks'!M24,Sheet1!$A$11:$C$1010,3,FALSE)</f>
        <v>36.69</v>
      </c>
      <c r="AB34">
        <f ca="1">VLOOKUP('Sampling picks'!N24,Sheet1!$A$11:$C$1010,3,FALSE)</f>
        <v>35.69</v>
      </c>
      <c r="AC34">
        <f ca="1">VLOOKUP('Sampling picks'!O24,Sheet1!$A$11:$C$1010,3,FALSE)</f>
        <v>31.8</v>
      </c>
      <c r="AD34">
        <f ca="1">VLOOKUP('Sampling picks'!P24,Sheet1!$A$11:$C$1010,3,FALSE)</f>
        <v>59.78</v>
      </c>
      <c r="AE34">
        <f ca="1">VLOOKUP('Sampling picks'!Q24,Sheet1!$A$11:$C$1010,3,FALSE)</f>
        <v>50.12</v>
      </c>
      <c r="AF34">
        <f ca="1">VLOOKUP('Sampling picks'!R24,Sheet1!$A$11:$C$1010,3,FALSE)</f>
        <v>47.76</v>
      </c>
      <c r="AG34">
        <f ca="1">VLOOKUP('Sampling picks'!S24,Sheet1!$A$11:$C$1010,3,FALSE)</f>
        <v>53.1</v>
      </c>
      <c r="AH34">
        <f ca="1">VLOOKUP('Sampling picks'!T24,Sheet1!$A$11:$C$1010,3,FALSE)</f>
        <v>48.26</v>
      </c>
      <c r="AI34">
        <f ca="1">VLOOKUP('Sampling picks'!U24,Sheet1!$A$11:$C$1010,3,FALSE)</f>
        <v>55.64</v>
      </c>
      <c r="AJ34">
        <f ca="1">VLOOKUP('Sampling picks'!V24,Sheet1!$A$11:$C$1010,3,FALSE)</f>
        <v>20.7</v>
      </c>
      <c r="AK34">
        <f ca="1">VLOOKUP('Sampling picks'!W24,Sheet1!$A$11:$C$1010,3,FALSE)</f>
        <v>40.97</v>
      </c>
      <c r="AL34">
        <f ca="1">VLOOKUP('Sampling picks'!X24,Sheet1!$A$11:$C$1010,3,FALSE)</f>
        <v>67.89</v>
      </c>
      <c r="AM34">
        <f ca="1">VLOOKUP('Sampling picks'!Y24,Sheet1!$A$11:$C$1010,3,FALSE)</f>
        <v>48.74</v>
      </c>
      <c r="AN34">
        <f ca="1">VLOOKUP('Sampling picks'!Z24,Sheet1!$A$11:$C$1010,3,FALSE)</f>
        <v>50.79</v>
      </c>
      <c r="AO34">
        <f ca="1">VLOOKUP('Sampling picks'!AA24,Sheet1!$A$11:$C$1010,3,FALSE)</f>
        <v>48.83</v>
      </c>
      <c r="AP34">
        <f ca="1">VLOOKUP('Sampling picks'!AB24,Sheet1!$A$11:$C$1010,3,FALSE)</f>
        <v>27.86</v>
      </c>
      <c r="AQ34">
        <f ca="1">VLOOKUP('Sampling picks'!AC24,Sheet1!$A$11:$C$1010,3,FALSE)</f>
        <v>41.63</v>
      </c>
      <c r="AR34">
        <f ca="1">VLOOKUP('Sampling picks'!AD24,Sheet1!$A$11:$C$1010,3,FALSE)</f>
        <v>35.619999999999997</v>
      </c>
      <c r="AS34">
        <f ca="1">VLOOKUP('Sampling picks'!AE24,Sheet1!$A$11:$C$1010,3,FALSE)</f>
        <v>39.049999999999997</v>
      </c>
      <c r="AT34">
        <f ca="1">VLOOKUP('Sampling picks'!AF24,Sheet1!$A$11:$C$1010,3,FALSE)</f>
        <v>26.25</v>
      </c>
      <c r="AU34">
        <f ca="1">VLOOKUP('Sampling picks'!AG24,Sheet1!$A$11:$C$1010,3,FALSE)</f>
        <v>52.11</v>
      </c>
      <c r="AV34">
        <f ca="1">VLOOKUP('Sampling picks'!AH24,Sheet1!$A$11:$C$1010,3,FALSE)</f>
        <v>41.31</v>
      </c>
      <c r="AW34">
        <f ca="1">VLOOKUP('Sampling picks'!AI24,Sheet1!$A$11:$C$1010,3,FALSE)</f>
        <v>48.64</v>
      </c>
      <c r="AX34">
        <f ca="1">VLOOKUP('Sampling picks'!AJ24,Sheet1!$A$11:$C$1010,3,FALSE)</f>
        <v>49.69</v>
      </c>
      <c r="AY34">
        <f ca="1">VLOOKUP('Sampling picks'!AK24,Sheet1!$A$11:$C$1010,3,FALSE)</f>
        <v>68.02</v>
      </c>
      <c r="AZ34">
        <f ca="1">VLOOKUP('Sampling picks'!AL24,Sheet1!$A$11:$C$1010,3,FALSE)</f>
        <v>44.65</v>
      </c>
      <c r="BA34">
        <f ca="1">VLOOKUP('Sampling picks'!AM24,Sheet1!$A$11:$C$1010,3,FALSE)</f>
        <v>40.54</v>
      </c>
      <c r="BB34">
        <f ca="1">VLOOKUP('Sampling picks'!AN24,Sheet1!$A$11:$C$1010,3,FALSE)</f>
        <v>38.25</v>
      </c>
      <c r="BC34">
        <f ca="1">VLOOKUP('Sampling picks'!AO24,Sheet1!$A$11:$C$1010,3,FALSE)</f>
        <v>46.18</v>
      </c>
      <c r="BD34">
        <f ca="1">VLOOKUP('Sampling picks'!AP24,Sheet1!$A$11:$C$1010,3,FALSE)</f>
        <v>35.76</v>
      </c>
      <c r="BE34">
        <f ca="1">VLOOKUP('Sampling picks'!AQ24,Sheet1!$A$11:$C$1010,3,FALSE)</f>
        <v>39.07</v>
      </c>
      <c r="BF34">
        <f ca="1">VLOOKUP('Sampling picks'!AR24,Sheet1!$A$11:$C$1010,3,FALSE)</f>
        <v>32.979999999999997</v>
      </c>
      <c r="BG34">
        <f ca="1">VLOOKUP('Sampling picks'!AS24,Sheet1!$A$11:$C$1010,3,FALSE)</f>
        <v>48.83</v>
      </c>
      <c r="BH34">
        <f ca="1">VLOOKUP('Sampling picks'!AT24,Sheet1!$A$11:$C$1010,3,FALSE)</f>
        <v>48.02</v>
      </c>
      <c r="BI34">
        <f ca="1">VLOOKUP('Sampling picks'!AU24,Sheet1!$A$11:$C$1010,3,FALSE)</f>
        <v>36.5</v>
      </c>
      <c r="BJ34">
        <f ca="1">VLOOKUP('Sampling picks'!AV24,Sheet1!$A$11:$C$1010,3,FALSE)</f>
        <v>38.25</v>
      </c>
      <c r="BK34">
        <f ca="1">VLOOKUP('Sampling picks'!AW24,Sheet1!$A$11:$C$1010,3,FALSE)</f>
        <v>48.11</v>
      </c>
      <c r="BL34">
        <f ca="1">VLOOKUP('Sampling picks'!AX24,Sheet1!$A$11:$C$1010,3,FALSE)</f>
        <v>46.31</v>
      </c>
      <c r="BM34">
        <f ca="1">VLOOKUP('Sampling picks'!AY24,Sheet1!$A$11:$C$1010,3,FALSE)</f>
        <v>51.66</v>
      </c>
      <c r="BN34">
        <f ca="1">VLOOKUP('Sampling picks'!AZ24,Sheet1!$A$11:$C$1010,3,FALSE)</f>
        <v>53.49</v>
      </c>
      <c r="BO34">
        <f ca="1">VLOOKUP('Sampling picks'!BA24,Sheet1!$A$11:$C$1010,3,FALSE)</f>
        <v>53.16</v>
      </c>
      <c r="BP34">
        <f ca="1">VLOOKUP('Sampling picks'!BB24,Sheet1!$A$11:$C$1010,3,FALSE)</f>
        <v>47.06</v>
      </c>
      <c r="BQ34">
        <f ca="1">VLOOKUP('Sampling picks'!BC24,Sheet1!$A$11:$C$1010,3,FALSE)</f>
        <v>33.28</v>
      </c>
      <c r="BR34">
        <f ca="1">VLOOKUP('Sampling picks'!BD24,Sheet1!$A$11:$C$1010,3,FALSE)</f>
        <v>52.04</v>
      </c>
      <c r="BS34">
        <f ca="1">VLOOKUP('Sampling picks'!BE24,Sheet1!$A$11:$C$1010,3,FALSE)</f>
        <v>62.32</v>
      </c>
      <c r="BT34">
        <f ca="1">VLOOKUP('Sampling picks'!BF24,Sheet1!$A$11:$C$1010,3,FALSE)</f>
        <v>54</v>
      </c>
      <c r="BU34">
        <f ca="1">VLOOKUP('Sampling picks'!BG24,Sheet1!$A$11:$C$1010,3,FALSE)</f>
        <v>65.72</v>
      </c>
      <c r="BV34">
        <f ca="1">VLOOKUP('Sampling picks'!BH24,Sheet1!$A$11:$C$1010,3,FALSE)</f>
        <v>47.4</v>
      </c>
      <c r="BW34">
        <f ca="1">VLOOKUP('Sampling picks'!BI24,Sheet1!$A$11:$C$1010,3,FALSE)</f>
        <v>43.5</v>
      </c>
      <c r="BX34">
        <f ca="1">VLOOKUP('Sampling picks'!BJ24,Sheet1!$A$11:$C$1010,3,FALSE)</f>
        <v>35.99</v>
      </c>
      <c r="BY34">
        <f ca="1">VLOOKUP('Sampling picks'!BK24,Sheet1!$A$11:$C$1010,3,FALSE)</f>
        <v>41.39</v>
      </c>
      <c r="BZ34">
        <f ca="1">VLOOKUP('Sampling picks'!BL24,Sheet1!$A$11:$C$1010,3,FALSE)</f>
        <v>33.549999999999997</v>
      </c>
      <c r="CA34">
        <f ca="1">VLOOKUP('Sampling picks'!BM24,Sheet1!$A$11:$C$1010,3,FALSE)</f>
        <v>66.489999999999995</v>
      </c>
      <c r="CB34">
        <f ca="1">VLOOKUP('Sampling picks'!BN24,Sheet1!$A$11:$C$1010,3,FALSE)</f>
        <v>52.42</v>
      </c>
      <c r="CC34">
        <f ca="1">VLOOKUP('Sampling picks'!BO24,Sheet1!$A$11:$C$1010,3,FALSE)</f>
        <v>49.79</v>
      </c>
      <c r="CD34">
        <f ca="1">VLOOKUP('Sampling picks'!BP24,Sheet1!$A$11:$C$1010,3,FALSE)</f>
        <v>47.75</v>
      </c>
      <c r="CE34">
        <f ca="1">VLOOKUP('Sampling picks'!BQ24,Sheet1!$A$11:$C$1010,3,FALSE)</f>
        <v>59.11</v>
      </c>
      <c r="CF34">
        <f ca="1">VLOOKUP('Sampling picks'!BR24,Sheet1!$A$11:$C$1010,3,FALSE)</f>
        <v>33.28</v>
      </c>
      <c r="CG34">
        <f ca="1">VLOOKUP('Sampling picks'!BS24,Sheet1!$A$11:$C$1010,3,FALSE)</f>
        <v>48.04</v>
      </c>
      <c r="CH34">
        <f ca="1">VLOOKUP('Sampling picks'!BT24,Sheet1!$A$11:$C$1010,3,FALSE)</f>
        <v>43.84</v>
      </c>
      <c r="CI34">
        <f ca="1">VLOOKUP('Sampling picks'!BU24,Sheet1!$A$11:$C$1010,3,FALSE)</f>
        <v>30.7</v>
      </c>
      <c r="CJ34">
        <f ca="1">VLOOKUP('Sampling picks'!BV24,Sheet1!$A$11:$C$1010,3,FALSE)</f>
        <v>51.36</v>
      </c>
      <c r="CK34">
        <f ca="1">VLOOKUP('Sampling picks'!BW24,Sheet1!$A$11:$C$1010,3,FALSE)</f>
        <v>60.96</v>
      </c>
      <c r="CL34">
        <f ca="1">VLOOKUP('Sampling picks'!BX24,Sheet1!$A$11:$C$1010,3,FALSE)</f>
        <v>45.03</v>
      </c>
      <c r="CM34">
        <f ca="1">VLOOKUP('Sampling picks'!BY24,Sheet1!$A$11:$C$1010,3,FALSE)</f>
        <v>35.729999999999997</v>
      </c>
      <c r="CN34">
        <f ca="1">VLOOKUP('Sampling picks'!BZ24,Sheet1!$A$11:$C$1010,3,FALSE)</f>
        <v>50.85</v>
      </c>
      <c r="CO34">
        <f ca="1">VLOOKUP('Sampling picks'!CA24,Sheet1!$A$11:$C$1010,3,FALSE)</f>
        <v>63.25</v>
      </c>
      <c r="CP34">
        <f ca="1">VLOOKUP('Sampling picks'!CB24,Sheet1!$A$11:$C$1010,3,FALSE)</f>
        <v>62.68</v>
      </c>
      <c r="CQ34">
        <f ca="1">VLOOKUP('Sampling picks'!CC24,Sheet1!$A$11:$C$1010,3,FALSE)</f>
        <v>31.68</v>
      </c>
      <c r="CR34">
        <f ca="1">VLOOKUP('Sampling picks'!CD24,Sheet1!$A$11:$C$1010,3,FALSE)</f>
        <v>50.62</v>
      </c>
      <c r="CS34">
        <f ca="1">VLOOKUP('Sampling picks'!CE24,Sheet1!$A$11:$C$1010,3,FALSE)</f>
        <v>62.2</v>
      </c>
      <c r="CT34">
        <f ca="1">VLOOKUP('Sampling picks'!CF24,Sheet1!$A$11:$C$1010,3,FALSE)</f>
        <v>39.5</v>
      </c>
      <c r="CU34">
        <f ca="1">VLOOKUP('Sampling picks'!CG24,Sheet1!$A$11:$C$1010,3,FALSE)</f>
        <v>54.96</v>
      </c>
      <c r="CV34">
        <f ca="1">VLOOKUP('Sampling picks'!CH24,Sheet1!$A$11:$C$1010,3,FALSE)</f>
        <v>34.67</v>
      </c>
      <c r="CW34">
        <f ca="1">VLOOKUP('Sampling picks'!CI24,Sheet1!$A$11:$C$1010,3,FALSE)</f>
        <v>34.46</v>
      </c>
      <c r="CX34">
        <f ca="1">VLOOKUP('Sampling picks'!CJ24,Sheet1!$A$11:$C$1010,3,FALSE)</f>
        <v>52.72</v>
      </c>
      <c r="CY34">
        <f ca="1">VLOOKUP('Sampling picks'!CK24,Sheet1!$A$11:$C$1010,3,FALSE)</f>
        <v>50.62</v>
      </c>
      <c r="CZ34">
        <f ca="1">VLOOKUP('Sampling picks'!CL24,Sheet1!$A$11:$C$1010,3,FALSE)</f>
        <v>50.39</v>
      </c>
      <c r="DA34">
        <f ca="1">VLOOKUP('Sampling picks'!CM24,Sheet1!$A$11:$C$1010,3,FALSE)</f>
        <v>43.22</v>
      </c>
      <c r="DB34">
        <f ca="1">VLOOKUP('Sampling picks'!CN24,Sheet1!$A$11:$C$1010,3,FALSE)</f>
        <v>29.46</v>
      </c>
      <c r="DC34">
        <f ca="1">VLOOKUP('Sampling picks'!CO24,Sheet1!$A$11:$C$1010,3,FALSE)</f>
        <v>49.58</v>
      </c>
      <c r="DD34">
        <f ca="1">VLOOKUP('Sampling picks'!CP24,Sheet1!$A$11:$C$1010,3,FALSE)</f>
        <v>53.15</v>
      </c>
      <c r="DE34">
        <f ca="1">VLOOKUP('Sampling picks'!CQ24,Sheet1!$A$11:$C$1010,3,FALSE)</f>
        <v>55.68</v>
      </c>
      <c r="DF34">
        <f ca="1">VLOOKUP('Sampling picks'!CR24,Sheet1!$A$11:$C$1010,3,FALSE)</f>
        <v>40.229999999999997</v>
      </c>
      <c r="DG34">
        <f ca="1">VLOOKUP('Sampling picks'!CS24,Sheet1!$A$11:$C$1010,3,FALSE)</f>
        <v>56.24</v>
      </c>
      <c r="DH34">
        <f ca="1">VLOOKUP('Sampling picks'!CT24,Sheet1!$A$11:$C$1010,3,FALSE)</f>
        <v>57.55</v>
      </c>
      <c r="DI34">
        <f ca="1">VLOOKUP('Sampling picks'!CU24,Sheet1!$A$11:$C$1010,3,FALSE)</f>
        <v>38.229999999999997</v>
      </c>
      <c r="DJ34">
        <f ca="1">VLOOKUP('Sampling picks'!CV24,Sheet1!$A$11:$C$1010,3,FALSE)</f>
        <v>69.27</v>
      </c>
      <c r="DK34">
        <f ca="1">VLOOKUP('Sampling picks'!CW24,Sheet1!$A$11:$C$1010,3,FALSE)</f>
        <v>53.86</v>
      </c>
      <c r="DL34" t="e">
        <f>VLOOKUP('Sampling picks'!CX24,Sheet1!$A$11:$C$1010,3,FALSE)</f>
        <v>#N/A</v>
      </c>
      <c r="DM34" t="e">
        <f>VLOOKUP('Sampling picks'!CY24,Sheet1!$A$11:$C$1010,3,FALSE)</f>
        <v>#N/A</v>
      </c>
    </row>
    <row r="35" spans="1:117">
      <c r="A35">
        <v>25</v>
      </c>
      <c r="C35" s="1">
        <f t="shared" ca="1" si="3"/>
        <v>33.770000000000003</v>
      </c>
      <c r="J35" t="str">
        <f t="shared" ca="1" si="0"/>
        <v>IN</v>
      </c>
      <c r="K35">
        <f t="shared" si="1"/>
        <v>47</v>
      </c>
      <c r="L35">
        <f ca="1">$M35+_xlfn.NORM.INV($I$7/2,0,1)*SQRT($C$8^2/$I$5)</f>
        <v>44.705353761094081</v>
      </c>
      <c r="M35">
        <f t="shared" ca="1" si="2"/>
        <v>47.149000000000008</v>
      </c>
      <c r="N35">
        <f ca="1">$M35+_xlfn.NORM.INV(1-($I$7/2),0,1)*SQRT($C$8^2/$I$5)</f>
        <v>49.592646238905935</v>
      </c>
      <c r="O35">
        <v>25</v>
      </c>
      <c r="P35">
        <f ca="1">VLOOKUP('Sampling picks'!B25,Sheet1!$A$11:$C$1010,3,FALSE)</f>
        <v>57.95</v>
      </c>
      <c r="Q35">
        <f ca="1">VLOOKUP('Sampling picks'!C25,Sheet1!$A$11:$C$1010,3,FALSE)</f>
        <v>62.68</v>
      </c>
      <c r="R35">
        <f ca="1">VLOOKUP('Sampling picks'!D25,Sheet1!$A$11:$C$1010,3,FALSE)</f>
        <v>43.26</v>
      </c>
      <c r="S35">
        <f ca="1">VLOOKUP('Sampling picks'!E25,Sheet1!$A$11:$C$1010,3,FALSE)</f>
        <v>33.26</v>
      </c>
      <c r="T35">
        <f ca="1">VLOOKUP('Sampling picks'!F25,Sheet1!$A$11:$C$1010,3,FALSE)</f>
        <v>36.96</v>
      </c>
      <c r="U35">
        <f ca="1">VLOOKUP('Sampling picks'!G25,Sheet1!$A$11:$C$1010,3,FALSE)</f>
        <v>58.69</v>
      </c>
      <c r="V35">
        <f ca="1">VLOOKUP('Sampling picks'!H25,Sheet1!$A$11:$C$1010,3,FALSE)</f>
        <v>49.56</v>
      </c>
      <c r="W35">
        <f ca="1">VLOOKUP('Sampling picks'!I25,Sheet1!$A$11:$C$1010,3,FALSE)</f>
        <v>43.98</v>
      </c>
      <c r="X35">
        <f ca="1">VLOOKUP('Sampling picks'!J25,Sheet1!$A$11:$C$1010,3,FALSE)</f>
        <v>42.33</v>
      </c>
      <c r="Y35">
        <f ca="1">VLOOKUP('Sampling picks'!K25,Sheet1!$A$11:$C$1010,3,FALSE)</f>
        <v>53.54</v>
      </c>
      <c r="Z35">
        <f ca="1">VLOOKUP('Sampling picks'!L25,Sheet1!$A$11:$C$1010,3,FALSE)</f>
        <v>41.56</v>
      </c>
      <c r="AA35">
        <f ca="1">VLOOKUP('Sampling picks'!M25,Sheet1!$A$11:$C$1010,3,FALSE)</f>
        <v>47.24</v>
      </c>
      <c r="AB35">
        <f ca="1">VLOOKUP('Sampling picks'!N25,Sheet1!$A$11:$C$1010,3,FALSE)</f>
        <v>40.54</v>
      </c>
      <c r="AC35">
        <f ca="1">VLOOKUP('Sampling picks'!O25,Sheet1!$A$11:$C$1010,3,FALSE)</f>
        <v>48.59</v>
      </c>
      <c r="AD35">
        <f ca="1">VLOOKUP('Sampling picks'!P25,Sheet1!$A$11:$C$1010,3,FALSE)</f>
        <v>49.79</v>
      </c>
      <c r="AE35">
        <f ca="1">VLOOKUP('Sampling picks'!Q25,Sheet1!$A$11:$C$1010,3,FALSE)</f>
        <v>64.16</v>
      </c>
      <c r="AF35">
        <f ca="1">VLOOKUP('Sampling picks'!R25,Sheet1!$A$11:$C$1010,3,FALSE)</f>
        <v>44.63</v>
      </c>
      <c r="AG35">
        <f ca="1">VLOOKUP('Sampling picks'!S25,Sheet1!$A$11:$C$1010,3,FALSE)</f>
        <v>58.47</v>
      </c>
      <c r="AH35">
        <f ca="1">VLOOKUP('Sampling picks'!T25,Sheet1!$A$11:$C$1010,3,FALSE)</f>
        <v>31.52</v>
      </c>
      <c r="AI35">
        <f ca="1">VLOOKUP('Sampling picks'!U25,Sheet1!$A$11:$C$1010,3,FALSE)</f>
        <v>42.34</v>
      </c>
      <c r="AJ35">
        <f ca="1">VLOOKUP('Sampling picks'!V25,Sheet1!$A$11:$C$1010,3,FALSE)</f>
        <v>62.96</v>
      </c>
      <c r="AK35">
        <f ca="1">VLOOKUP('Sampling picks'!W25,Sheet1!$A$11:$C$1010,3,FALSE)</f>
        <v>34.630000000000003</v>
      </c>
      <c r="AL35">
        <f ca="1">VLOOKUP('Sampling picks'!X25,Sheet1!$A$11:$C$1010,3,FALSE)</f>
        <v>32.619999999999997</v>
      </c>
      <c r="AM35">
        <f ca="1">VLOOKUP('Sampling picks'!Y25,Sheet1!$A$11:$C$1010,3,FALSE)</f>
        <v>47.1</v>
      </c>
      <c r="AN35">
        <f ca="1">VLOOKUP('Sampling picks'!Z25,Sheet1!$A$11:$C$1010,3,FALSE)</f>
        <v>41.74</v>
      </c>
      <c r="AO35">
        <f ca="1">VLOOKUP('Sampling picks'!AA25,Sheet1!$A$11:$C$1010,3,FALSE)</f>
        <v>27.4</v>
      </c>
      <c r="AP35">
        <f ca="1">VLOOKUP('Sampling picks'!AB25,Sheet1!$A$11:$C$1010,3,FALSE)</f>
        <v>54.88</v>
      </c>
      <c r="AQ35">
        <f ca="1">VLOOKUP('Sampling picks'!AC25,Sheet1!$A$11:$C$1010,3,FALSE)</f>
        <v>47.89</v>
      </c>
      <c r="AR35">
        <f ca="1">VLOOKUP('Sampling picks'!AD25,Sheet1!$A$11:$C$1010,3,FALSE)</f>
        <v>55.46</v>
      </c>
      <c r="AS35">
        <f ca="1">VLOOKUP('Sampling picks'!AE25,Sheet1!$A$11:$C$1010,3,FALSE)</f>
        <v>54.02</v>
      </c>
      <c r="AT35">
        <f ca="1">VLOOKUP('Sampling picks'!AF25,Sheet1!$A$11:$C$1010,3,FALSE)</f>
        <v>29.06</v>
      </c>
      <c r="AU35">
        <f ca="1">VLOOKUP('Sampling picks'!AG25,Sheet1!$A$11:$C$1010,3,FALSE)</f>
        <v>49.51</v>
      </c>
      <c r="AV35">
        <f ca="1">VLOOKUP('Sampling picks'!AH25,Sheet1!$A$11:$C$1010,3,FALSE)</f>
        <v>42.94</v>
      </c>
      <c r="AW35">
        <f ca="1">VLOOKUP('Sampling picks'!AI25,Sheet1!$A$11:$C$1010,3,FALSE)</f>
        <v>58.25</v>
      </c>
      <c r="AX35">
        <f ca="1">VLOOKUP('Sampling picks'!AJ25,Sheet1!$A$11:$C$1010,3,FALSE)</f>
        <v>42.63</v>
      </c>
      <c r="AY35">
        <f ca="1">VLOOKUP('Sampling picks'!AK25,Sheet1!$A$11:$C$1010,3,FALSE)</f>
        <v>45.03</v>
      </c>
      <c r="AZ35">
        <f ca="1">VLOOKUP('Sampling picks'!AL25,Sheet1!$A$11:$C$1010,3,FALSE)</f>
        <v>62.32</v>
      </c>
      <c r="BA35">
        <f ca="1">VLOOKUP('Sampling picks'!AM25,Sheet1!$A$11:$C$1010,3,FALSE)</f>
        <v>54.17</v>
      </c>
      <c r="BB35">
        <f ca="1">VLOOKUP('Sampling picks'!AN25,Sheet1!$A$11:$C$1010,3,FALSE)</f>
        <v>54.11</v>
      </c>
      <c r="BC35">
        <f ca="1">VLOOKUP('Sampling picks'!AO25,Sheet1!$A$11:$C$1010,3,FALSE)</f>
        <v>36.21</v>
      </c>
      <c r="BD35">
        <f ca="1">VLOOKUP('Sampling picks'!AP25,Sheet1!$A$11:$C$1010,3,FALSE)</f>
        <v>64.37</v>
      </c>
      <c r="BE35">
        <f ca="1">VLOOKUP('Sampling picks'!AQ25,Sheet1!$A$11:$C$1010,3,FALSE)</f>
        <v>45.69</v>
      </c>
      <c r="BF35">
        <f ca="1">VLOOKUP('Sampling picks'!AR25,Sheet1!$A$11:$C$1010,3,FALSE)</f>
        <v>33.28</v>
      </c>
      <c r="BG35">
        <f ca="1">VLOOKUP('Sampling picks'!AS25,Sheet1!$A$11:$C$1010,3,FALSE)</f>
        <v>38.71</v>
      </c>
      <c r="BH35">
        <f ca="1">VLOOKUP('Sampling picks'!AT25,Sheet1!$A$11:$C$1010,3,FALSE)</f>
        <v>49.7</v>
      </c>
      <c r="BI35">
        <f ca="1">VLOOKUP('Sampling picks'!AU25,Sheet1!$A$11:$C$1010,3,FALSE)</f>
        <v>53.49</v>
      </c>
      <c r="BJ35">
        <f ca="1">VLOOKUP('Sampling picks'!AV25,Sheet1!$A$11:$C$1010,3,FALSE)</f>
        <v>32.659999999999997</v>
      </c>
      <c r="BK35">
        <f ca="1">VLOOKUP('Sampling picks'!AW25,Sheet1!$A$11:$C$1010,3,FALSE)</f>
        <v>58.13</v>
      </c>
      <c r="BL35">
        <f ca="1">VLOOKUP('Sampling picks'!AX25,Sheet1!$A$11:$C$1010,3,FALSE)</f>
        <v>43.84</v>
      </c>
      <c r="BM35">
        <f ca="1">VLOOKUP('Sampling picks'!AY25,Sheet1!$A$11:$C$1010,3,FALSE)</f>
        <v>54.06</v>
      </c>
      <c r="BN35">
        <f ca="1">VLOOKUP('Sampling picks'!AZ25,Sheet1!$A$11:$C$1010,3,FALSE)</f>
        <v>50.21</v>
      </c>
      <c r="BO35">
        <f ca="1">VLOOKUP('Sampling picks'!BA25,Sheet1!$A$11:$C$1010,3,FALSE)</f>
        <v>34.479999999999997</v>
      </c>
      <c r="BP35">
        <f ca="1">VLOOKUP('Sampling picks'!BB25,Sheet1!$A$11:$C$1010,3,FALSE)</f>
        <v>34.67</v>
      </c>
      <c r="BQ35">
        <f ca="1">VLOOKUP('Sampling picks'!BC25,Sheet1!$A$11:$C$1010,3,FALSE)</f>
        <v>46.02</v>
      </c>
      <c r="BR35">
        <f ca="1">VLOOKUP('Sampling picks'!BD25,Sheet1!$A$11:$C$1010,3,FALSE)</f>
        <v>23.94</v>
      </c>
      <c r="BS35">
        <f ca="1">VLOOKUP('Sampling picks'!BE25,Sheet1!$A$11:$C$1010,3,FALSE)</f>
        <v>37.04</v>
      </c>
      <c r="BT35">
        <f ca="1">VLOOKUP('Sampling picks'!BF25,Sheet1!$A$11:$C$1010,3,FALSE)</f>
        <v>48.7</v>
      </c>
      <c r="BU35">
        <f ca="1">VLOOKUP('Sampling picks'!BG25,Sheet1!$A$11:$C$1010,3,FALSE)</f>
        <v>42.3</v>
      </c>
      <c r="BV35">
        <f ca="1">VLOOKUP('Sampling picks'!BH25,Sheet1!$A$11:$C$1010,3,FALSE)</f>
        <v>43.35</v>
      </c>
      <c r="BW35">
        <f ca="1">VLOOKUP('Sampling picks'!BI25,Sheet1!$A$11:$C$1010,3,FALSE)</f>
        <v>45.69</v>
      </c>
      <c r="BX35">
        <f ca="1">VLOOKUP('Sampling picks'!BJ25,Sheet1!$A$11:$C$1010,3,FALSE)</f>
        <v>41.14</v>
      </c>
      <c r="BY35">
        <f ca="1">VLOOKUP('Sampling picks'!BK25,Sheet1!$A$11:$C$1010,3,FALSE)</f>
        <v>43.1</v>
      </c>
      <c r="BZ35">
        <f ca="1">VLOOKUP('Sampling picks'!BL25,Sheet1!$A$11:$C$1010,3,FALSE)</f>
        <v>44.07</v>
      </c>
      <c r="CA35">
        <f ca="1">VLOOKUP('Sampling picks'!BM25,Sheet1!$A$11:$C$1010,3,FALSE)</f>
        <v>57.13</v>
      </c>
      <c r="CB35">
        <f ca="1">VLOOKUP('Sampling picks'!BN25,Sheet1!$A$11:$C$1010,3,FALSE)</f>
        <v>41.4</v>
      </c>
      <c r="CC35">
        <f ca="1">VLOOKUP('Sampling picks'!BO25,Sheet1!$A$11:$C$1010,3,FALSE)</f>
        <v>42.94</v>
      </c>
      <c r="CD35">
        <f ca="1">VLOOKUP('Sampling picks'!BP25,Sheet1!$A$11:$C$1010,3,FALSE)</f>
        <v>59.93</v>
      </c>
      <c r="CE35">
        <f ca="1">VLOOKUP('Sampling picks'!BQ25,Sheet1!$A$11:$C$1010,3,FALSE)</f>
        <v>48.12</v>
      </c>
      <c r="CF35">
        <f ca="1">VLOOKUP('Sampling picks'!BR25,Sheet1!$A$11:$C$1010,3,FALSE)</f>
        <v>53.55</v>
      </c>
      <c r="CG35">
        <f ca="1">VLOOKUP('Sampling picks'!BS25,Sheet1!$A$11:$C$1010,3,FALSE)</f>
        <v>32.75</v>
      </c>
      <c r="CH35">
        <f ca="1">VLOOKUP('Sampling picks'!BT25,Sheet1!$A$11:$C$1010,3,FALSE)</f>
        <v>38.29</v>
      </c>
      <c r="CI35">
        <f ca="1">VLOOKUP('Sampling picks'!BU25,Sheet1!$A$11:$C$1010,3,FALSE)</f>
        <v>57.38</v>
      </c>
      <c r="CJ35">
        <f ca="1">VLOOKUP('Sampling picks'!BV25,Sheet1!$A$11:$C$1010,3,FALSE)</f>
        <v>62.76</v>
      </c>
      <c r="CK35">
        <f ca="1">VLOOKUP('Sampling picks'!BW25,Sheet1!$A$11:$C$1010,3,FALSE)</f>
        <v>56.38</v>
      </c>
      <c r="CL35">
        <f ca="1">VLOOKUP('Sampling picks'!BX25,Sheet1!$A$11:$C$1010,3,FALSE)</f>
        <v>74.010000000000005</v>
      </c>
      <c r="CM35">
        <f ca="1">VLOOKUP('Sampling picks'!BY25,Sheet1!$A$11:$C$1010,3,FALSE)</f>
        <v>47.32</v>
      </c>
      <c r="CN35">
        <f ca="1">VLOOKUP('Sampling picks'!BZ25,Sheet1!$A$11:$C$1010,3,FALSE)</f>
        <v>51.85</v>
      </c>
      <c r="CO35">
        <f ca="1">VLOOKUP('Sampling picks'!CA25,Sheet1!$A$11:$C$1010,3,FALSE)</f>
        <v>48.89</v>
      </c>
      <c r="CP35">
        <f ca="1">VLOOKUP('Sampling picks'!CB25,Sheet1!$A$11:$C$1010,3,FALSE)</f>
        <v>43.83</v>
      </c>
      <c r="CQ35">
        <f ca="1">VLOOKUP('Sampling picks'!CC25,Sheet1!$A$11:$C$1010,3,FALSE)</f>
        <v>50.62</v>
      </c>
      <c r="CR35">
        <f ca="1">VLOOKUP('Sampling picks'!CD25,Sheet1!$A$11:$C$1010,3,FALSE)</f>
        <v>45.59</v>
      </c>
      <c r="CS35">
        <f ca="1">VLOOKUP('Sampling picks'!CE25,Sheet1!$A$11:$C$1010,3,FALSE)</f>
        <v>42.6</v>
      </c>
      <c r="CT35">
        <f ca="1">VLOOKUP('Sampling picks'!CF25,Sheet1!$A$11:$C$1010,3,FALSE)</f>
        <v>38.14</v>
      </c>
      <c r="CU35">
        <f ca="1">VLOOKUP('Sampling picks'!CG25,Sheet1!$A$11:$C$1010,3,FALSE)</f>
        <v>63.04</v>
      </c>
      <c r="CV35">
        <f ca="1">VLOOKUP('Sampling picks'!CH25,Sheet1!$A$11:$C$1010,3,FALSE)</f>
        <v>35.89</v>
      </c>
      <c r="CW35">
        <f ca="1">VLOOKUP('Sampling picks'!CI25,Sheet1!$A$11:$C$1010,3,FALSE)</f>
        <v>47.37</v>
      </c>
      <c r="CX35">
        <f ca="1">VLOOKUP('Sampling picks'!CJ25,Sheet1!$A$11:$C$1010,3,FALSE)</f>
        <v>36.090000000000003</v>
      </c>
      <c r="CY35">
        <f ca="1">VLOOKUP('Sampling picks'!CK25,Sheet1!$A$11:$C$1010,3,FALSE)</f>
        <v>54.06</v>
      </c>
      <c r="CZ35">
        <f ca="1">VLOOKUP('Sampling picks'!CL25,Sheet1!$A$11:$C$1010,3,FALSE)</f>
        <v>43.35</v>
      </c>
      <c r="DA35">
        <f ca="1">VLOOKUP('Sampling picks'!CM25,Sheet1!$A$11:$C$1010,3,FALSE)</f>
        <v>51.09</v>
      </c>
      <c r="DB35">
        <f ca="1">VLOOKUP('Sampling picks'!CN25,Sheet1!$A$11:$C$1010,3,FALSE)</f>
        <v>74.239999999999995</v>
      </c>
      <c r="DC35">
        <f ca="1">VLOOKUP('Sampling picks'!CO25,Sheet1!$A$11:$C$1010,3,FALSE)</f>
        <v>40.04</v>
      </c>
      <c r="DD35">
        <f ca="1">VLOOKUP('Sampling picks'!CP25,Sheet1!$A$11:$C$1010,3,FALSE)</f>
        <v>50.12</v>
      </c>
      <c r="DE35">
        <f ca="1">VLOOKUP('Sampling picks'!CQ25,Sheet1!$A$11:$C$1010,3,FALSE)</f>
        <v>64.599999999999994</v>
      </c>
      <c r="DF35">
        <f ca="1">VLOOKUP('Sampling picks'!CR25,Sheet1!$A$11:$C$1010,3,FALSE)</f>
        <v>33.26</v>
      </c>
      <c r="DG35">
        <f ca="1">VLOOKUP('Sampling picks'!CS25,Sheet1!$A$11:$C$1010,3,FALSE)</f>
        <v>46.81</v>
      </c>
      <c r="DH35">
        <f ca="1">VLOOKUP('Sampling picks'!CT25,Sheet1!$A$11:$C$1010,3,FALSE)</f>
        <v>43.04</v>
      </c>
      <c r="DI35">
        <f ca="1">VLOOKUP('Sampling picks'!CU25,Sheet1!$A$11:$C$1010,3,FALSE)</f>
        <v>57.98</v>
      </c>
      <c r="DJ35">
        <f ca="1">VLOOKUP('Sampling picks'!CV25,Sheet1!$A$11:$C$1010,3,FALSE)</f>
        <v>37.5</v>
      </c>
      <c r="DK35">
        <f ca="1">VLOOKUP('Sampling picks'!CW25,Sheet1!$A$11:$C$1010,3,FALSE)</f>
        <v>50.32</v>
      </c>
      <c r="DL35" t="e">
        <f>VLOOKUP('Sampling picks'!CX25,Sheet1!$A$11:$C$1010,3,FALSE)</f>
        <v>#N/A</v>
      </c>
      <c r="DM35" t="e">
        <f>VLOOKUP('Sampling picks'!CY25,Sheet1!$A$11:$C$1010,3,FALSE)</f>
        <v>#N/A</v>
      </c>
    </row>
    <row r="36" spans="1:117">
      <c r="A36">
        <v>26</v>
      </c>
      <c r="C36" s="1">
        <f t="shared" ca="1" si="3"/>
        <v>65.62</v>
      </c>
      <c r="J36" t="str">
        <f t="shared" ca="1" si="0"/>
        <v>IN</v>
      </c>
      <c r="K36">
        <f t="shared" si="1"/>
        <v>47</v>
      </c>
      <c r="L36">
        <f ca="1">$M36+_xlfn.NORM.INV($I$7/2,0,1)*SQRT($C$8^2/$I$5)</f>
        <v>46.105453761094054</v>
      </c>
      <c r="M36">
        <f t="shared" ca="1" si="2"/>
        <v>48.549099999999981</v>
      </c>
      <c r="N36">
        <f ca="1">$M36+_xlfn.NORM.INV(1-($I$7/2),0,1)*SQRT($C$8^2/$I$5)</f>
        <v>50.992746238905909</v>
      </c>
      <c r="O36">
        <v>26</v>
      </c>
      <c r="P36">
        <f ca="1">VLOOKUP('Sampling picks'!B26,Sheet1!$A$11:$C$1010,3,FALSE)</f>
        <v>69.099999999999994</v>
      </c>
      <c r="Q36">
        <f ca="1">VLOOKUP('Sampling picks'!C26,Sheet1!$A$11:$C$1010,3,FALSE)</f>
        <v>56.53</v>
      </c>
      <c r="R36">
        <f ca="1">VLOOKUP('Sampling picks'!D26,Sheet1!$A$11:$C$1010,3,FALSE)</f>
        <v>52.1</v>
      </c>
      <c r="S36">
        <f ca="1">VLOOKUP('Sampling picks'!E26,Sheet1!$A$11:$C$1010,3,FALSE)</f>
        <v>44.35</v>
      </c>
      <c r="T36">
        <f ca="1">VLOOKUP('Sampling picks'!F26,Sheet1!$A$11:$C$1010,3,FALSE)</f>
        <v>42.29</v>
      </c>
      <c r="U36">
        <f ca="1">VLOOKUP('Sampling picks'!G26,Sheet1!$A$11:$C$1010,3,FALSE)</f>
        <v>42.49</v>
      </c>
      <c r="V36">
        <f ca="1">VLOOKUP('Sampling picks'!H26,Sheet1!$A$11:$C$1010,3,FALSE)</f>
        <v>45.53</v>
      </c>
      <c r="W36">
        <f ca="1">VLOOKUP('Sampling picks'!I26,Sheet1!$A$11:$C$1010,3,FALSE)</f>
        <v>51.85</v>
      </c>
      <c r="X36">
        <f ca="1">VLOOKUP('Sampling picks'!J26,Sheet1!$A$11:$C$1010,3,FALSE)</f>
        <v>44.35</v>
      </c>
      <c r="Y36">
        <f ca="1">VLOOKUP('Sampling picks'!K26,Sheet1!$A$11:$C$1010,3,FALSE)</f>
        <v>41.98</v>
      </c>
      <c r="Z36">
        <f ca="1">VLOOKUP('Sampling picks'!L26,Sheet1!$A$11:$C$1010,3,FALSE)</f>
        <v>42.48</v>
      </c>
      <c r="AA36">
        <f ca="1">VLOOKUP('Sampling picks'!M26,Sheet1!$A$11:$C$1010,3,FALSE)</f>
        <v>50.01</v>
      </c>
      <c r="AB36">
        <f ca="1">VLOOKUP('Sampling picks'!N26,Sheet1!$A$11:$C$1010,3,FALSE)</f>
        <v>50.62</v>
      </c>
      <c r="AC36">
        <f ca="1">VLOOKUP('Sampling picks'!O26,Sheet1!$A$11:$C$1010,3,FALSE)</f>
        <v>51.15</v>
      </c>
      <c r="AD36">
        <f ca="1">VLOOKUP('Sampling picks'!P26,Sheet1!$A$11:$C$1010,3,FALSE)</f>
        <v>43.64</v>
      </c>
      <c r="AE36">
        <f ca="1">VLOOKUP('Sampling picks'!Q26,Sheet1!$A$11:$C$1010,3,FALSE)</f>
        <v>58.23</v>
      </c>
      <c r="AF36">
        <f ca="1">VLOOKUP('Sampling picks'!R26,Sheet1!$A$11:$C$1010,3,FALSE)</f>
        <v>54.28</v>
      </c>
      <c r="AG36">
        <f ca="1">VLOOKUP('Sampling picks'!S26,Sheet1!$A$11:$C$1010,3,FALSE)</f>
        <v>38.659999999999997</v>
      </c>
      <c r="AH36">
        <f ca="1">VLOOKUP('Sampling picks'!T26,Sheet1!$A$11:$C$1010,3,FALSE)</f>
        <v>35.22</v>
      </c>
      <c r="AI36">
        <f ca="1">VLOOKUP('Sampling picks'!U26,Sheet1!$A$11:$C$1010,3,FALSE)</f>
        <v>57.55</v>
      </c>
      <c r="AJ36">
        <f ca="1">VLOOKUP('Sampling picks'!V26,Sheet1!$A$11:$C$1010,3,FALSE)</f>
        <v>50.61</v>
      </c>
      <c r="AK36">
        <f ca="1">VLOOKUP('Sampling picks'!W26,Sheet1!$A$11:$C$1010,3,FALSE)</f>
        <v>40.39</v>
      </c>
      <c r="AL36">
        <f ca="1">VLOOKUP('Sampling picks'!X26,Sheet1!$A$11:$C$1010,3,FALSE)</f>
        <v>48.97</v>
      </c>
      <c r="AM36">
        <f ca="1">VLOOKUP('Sampling picks'!Y26,Sheet1!$A$11:$C$1010,3,FALSE)</f>
        <v>58.95</v>
      </c>
      <c r="AN36">
        <f ca="1">VLOOKUP('Sampling picks'!Z26,Sheet1!$A$11:$C$1010,3,FALSE)</f>
        <v>64.16</v>
      </c>
      <c r="AO36">
        <f ca="1">VLOOKUP('Sampling picks'!AA26,Sheet1!$A$11:$C$1010,3,FALSE)</f>
        <v>64.75</v>
      </c>
      <c r="AP36">
        <f ca="1">VLOOKUP('Sampling picks'!AB26,Sheet1!$A$11:$C$1010,3,FALSE)</f>
        <v>29.37</v>
      </c>
      <c r="AQ36">
        <f ca="1">VLOOKUP('Sampling picks'!AC26,Sheet1!$A$11:$C$1010,3,FALSE)</f>
        <v>53.13</v>
      </c>
      <c r="AR36">
        <f ca="1">VLOOKUP('Sampling picks'!AD26,Sheet1!$A$11:$C$1010,3,FALSE)</f>
        <v>42.03</v>
      </c>
      <c r="AS36">
        <f ca="1">VLOOKUP('Sampling picks'!AE26,Sheet1!$A$11:$C$1010,3,FALSE)</f>
        <v>51.32</v>
      </c>
      <c r="AT36">
        <f ca="1">VLOOKUP('Sampling picks'!AF26,Sheet1!$A$11:$C$1010,3,FALSE)</f>
        <v>40.090000000000003</v>
      </c>
      <c r="AU36">
        <f ca="1">VLOOKUP('Sampling picks'!AG26,Sheet1!$A$11:$C$1010,3,FALSE)</f>
        <v>43.66</v>
      </c>
      <c r="AV36">
        <f ca="1">VLOOKUP('Sampling picks'!AH26,Sheet1!$A$11:$C$1010,3,FALSE)</f>
        <v>53.55</v>
      </c>
      <c r="AW36">
        <f ca="1">VLOOKUP('Sampling picks'!AI26,Sheet1!$A$11:$C$1010,3,FALSE)</f>
        <v>62.2</v>
      </c>
      <c r="AX36">
        <f ca="1">VLOOKUP('Sampling picks'!AJ26,Sheet1!$A$11:$C$1010,3,FALSE)</f>
        <v>62.19</v>
      </c>
      <c r="AY36">
        <f ca="1">VLOOKUP('Sampling picks'!AK26,Sheet1!$A$11:$C$1010,3,FALSE)</f>
        <v>56.59</v>
      </c>
      <c r="AZ36">
        <f ca="1">VLOOKUP('Sampling picks'!AL26,Sheet1!$A$11:$C$1010,3,FALSE)</f>
        <v>51.61</v>
      </c>
      <c r="BA36">
        <f ca="1">VLOOKUP('Sampling picks'!AM26,Sheet1!$A$11:$C$1010,3,FALSE)</f>
        <v>49.7</v>
      </c>
      <c r="BB36">
        <f ca="1">VLOOKUP('Sampling picks'!AN26,Sheet1!$A$11:$C$1010,3,FALSE)</f>
        <v>51.35</v>
      </c>
      <c r="BC36">
        <f ca="1">VLOOKUP('Sampling picks'!AO26,Sheet1!$A$11:$C$1010,3,FALSE)</f>
        <v>46.75</v>
      </c>
      <c r="BD36">
        <f ca="1">VLOOKUP('Sampling picks'!AP26,Sheet1!$A$11:$C$1010,3,FALSE)</f>
        <v>51.15</v>
      </c>
      <c r="BE36">
        <f ca="1">VLOOKUP('Sampling picks'!AQ26,Sheet1!$A$11:$C$1010,3,FALSE)</f>
        <v>53.17</v>
      </c>
      <c r="BF36">
        <f ca="1">VLOOKUP('Sampling picks'!AR26,Sheet1!$A$11:$C$1010,3,FALSE)</f>
        <v>55.64</v>
      </c>
      <c r="BG36">
        <f ca="1">VLOOKUP('Sampling picks'!AS26,Sheet1!$A$11:$C$1010,3,FALSE)</f>
        <v>57.95</v>
      </c>
      <c r="BH36">
        <f ca="1">VLOOKUP('Sampling picks'!AT26,Sheet1!$A$11:$C$1010,3,FALSE)</f>
        <v>49.08</v>
      </c>
      <c r="BI36">
        <f ca="1">VLOOKUP('Sampling picks'!AU26,Sheet1!$A$11:$C$1010,3,FALSE)</f>
        <v>49.25</v>
      </c>
      <c r="BJ36">
        <f ca="1">VLOOKUP('Sampling picks'!AV26,Sheet1!$A$11:$C$1010,3,FALSE)</f>
        <v>52.31</v>
      </c>
      <c r="BK36">
        <f ca="1">VLOOKUP('Sampling picks'!AW26,Sheet1!$A$11:$C$1010,3,FALSE)</f>
        <v>41.58</v>
      </c>
      <c r="BL36">
        <f ca="1">VLOOKUP('Sampling picks'!AX26,Sheet1!$A$11:$C$1010,3,FALSE)</f>
        <v>42.6</v>
      </c>
      <c r="BM36">
        <f ca="1">VLOOKUP('Sampling picks'!AY26,Sheet1!$A$11:$C$1010,3,FALSE)</f>
        <v>31.49</v>
      </c>
      <c r="BN36">
        <f ca="1">VLOOKUP('Sampling picks'!AZ26,Sheet1!$A$11:$C$1010,3,FALSE)</f>
        <v>49.62</v>
      </c>
      <c r="BO36">
        <f ca="1">VLOOKUP('Sampling picks'!BA26,Sheet1!$A$11:$C$1010,3,FALSE)</f>
        <v>39.909999999999997</v>
      </c>
      <c r="BP36">
        <f ca="1">VLOOKUP('Sampling picks'!BB26,Sheet1!$A$11:$C$1010,3,FALSE)</f>
        <v>61.64</v>
      </c>
      <c r="BQ36">
        <f ca="1">VLOOKUP('Sampling picks'!BC26,Sheet1!$A$11:$C$1010,3,FALSE)</f>
        <v>47.64</v>
      </c>
      <c r="BR36">
        <f ca="1">VLOOKUP('Sampling picks'!BD26,Sheet1!$A$11:$C$1010,3,FALSE)</f>
        <v>50.09</v>
      </c>
      <c r="BS36">
        <f ca="1">VLOOKUP('Sampling picks'!BE26,Sheet1!$A$11:$C$1010,3,FALSE)</f>
        <v>42.72</v>
      </c>
      <c r="BT36">
        <f ca="1">VLOOKUP('Sampling picks'!BF26,Sheet1!$A$11:$C$1010,3,FALSE)</f>
        <v>50.12</v>
      </c>
      <c r="BU36">
        <f ca="1">VLOOKUP('Sampling picks'!BG26,Sheet1!$A$11:$C$1010,3,FALSE)</f>
        <v>34.28</v>
      </c>
      <c r="BV36">
        <f ca="1">VLOOKUP('Sampling picks'!BH26,Sheet1!$A$11:$C$1010,3,FALSE)</f>
        <v>69.099999999999994</v>
      </c>
      <c r="BW36">
        <f ca="1">VLOOKUP('Sampling picks'!BI26,Sheet1!$A$11:$C$1010,3,FALSE)</f>
        <v>37.950000000000003</v>
      </c>
      <c r="BX36">
        <f ca="1">VLOOKUP('Sampling picks'!BJ26,Sheet1!$A$11:$C$1010,3,FALSE)</f>
        <v>39.44</v>
      </c>
      <c r="BY36">
        <f ca="1">VLOOKUP('Sampling picks'!BK26,Sheet1!$A$11:$C$1010,3,FALSE)</f>
        <v>40.97</v>
      </c>
      <c r="BZ36">
        <f ca="1">VLOOKUP('Sampling picks'!BL26,Sheet1!$A$11:$C$1010,3,FALSE)</f>
        <v>57.25</v>
      </c>
      <c r="CA36">
        <f ca="1">VLOOKUP('Sampling picks'!BM26,Sheet1!$A$11:$C$1010,3,FALSE)</f>
        <v>61.64</v>
      </c>
      <c r="CB36">
        <f ca="1">VLOOKUP('Sampling picks'!BN26,Sheet1!$A$11:$C$1010,3,FALSE)</f>
        <v>50.15</v>
      </c>
      <c r="CC36">
        <f ca="1">VLOOKUP('Sampling picks'!BO26,Sheet1!$A$11:$C$1010,3,FALSE)</f>
        <v>43.26</v>
      </c>
      <c r="CD36">
        <f ca="1">VLOOKUP('Sampling picks'!BP26,Sheet1!$A$11:$C$1010,3,FALSE)</f>
        <v>58.34</v>
      </c>
      <c r="CE36">
        <f ca="1">VLOOKUP('Sampling picks'!BQ26,Sheet1!$A$11:$C$1010,3,FALSE)</f>
        <v>52.42</v>
      </c>
      <c r="CF36">
        <f ca="1">VLOOKUP('Sampling picks'!BR26,Sheet1!$A$11:$C$1010,3,FALSE)</f>
        <v>71.5</v>
      </c>
      <c r="CG36">
        <f ca="1">VLOOKUP('Sampling picks'!BS26,Sheet1!$A$11:$C$1010,3,FALSE)</f>
        <v>34.82</v>
      </c>
      <c r="CH36">
        <f ca="1">VLOOKUP('Sampling picks'!BT26,Sheet1!$A$11:$C$1010,3,FALSE)</f>
        <v>44.13</v>
      </c>
      <c r="CI36">
        <f ca="1">VLOOKUP('Sampling picks'!BU26,Sheet1!$A$11:$C$1010,3,FALSE)</f>
        <v>54.67</v>
      </c>
      <c r="CJ36">
        <f ca="1">VLOOKUP('Sampling picks'!BV26,Sheet1!$A$11:$C$1010,3,FALSE)</f>
        <v>42.34</v>
      </c>
      <c r="CK36">
        <f ca="1">VLOOKUP('Sampling picks'!BW26,Sheet1!$A$11:$C$1010,3,FALSE)</f>
        <v>44.36</v>
      </c>
      <c r="CL36">
        <f ca="1">VLOOKUP('Sampling picks'!BX26,Sheet1!$A$11:$C$1010,3,FALSE)</f>
        <v>33.28</v>
      </c>
      <c r="CM36">
        <f ca="1">VLOOKUP('Sampling picks'!BY26,Sheet1!$A$11:$C$1010,3,FALSE)</f>
        <v>53.85</v>
      </c>
      <c r="CN36">
        <f ca="1">VLOOKUP('Sampling picks'!BZ26,Sheet1!$A$11:$C$1010,3,FALSE)</f>
        <v>38.450000000000003</v>
      </c>
      <c r="CO36">
        <f ca="1">VLOOKUP('Sampling picks'!CA26,Sheet1!$A$11:$C$1010,3,FALSE)</f>
        <v>58.86</v>
      </c>
      <c r="CP36">
        <f ca="1">VLOOKUP('Sampling picks'!CB26,Sheet1!$A$11:$C$1010,3,FALSE)</f>
        <v>40.44</v>
      </c>
      <c r="CQ36">
        <f ca="1">VLOOKUP('Sampling picks'!CC26,Sheet1!$A$11:$C$1010,3,FALSE)</f>
        <v>41.19</v>
      </c>
      <c r="CR36">
        <f ca="1">VLOOKUP('Sampling picks'!CD26,Sheet1!$A$11:$C$1010,3,FALSE)</f>
        <v>53.94</v>
      </c>
      <c r="CS36">
        <f ca="1">VLOOKUP('Sampling picks'!CE26,Sheet1!$A$11:$C$1010,3,FALSE)</f>
        <v>49.7</v>
      </c>
      <c r="CT36">
        <f ca="1">VLOOKUP('Sampling picks'!CF26,Sheet1!$A$11:$C$1010,3,FALSE)</f>
        <v>47.43</v>
      </c>
      <c r="CU36">
        <f ca="1">VLOOKUP('Sampling picks'!CG26,Sheet1!$A$11:$C$1010,3,FALSE)</f>
        <v>60.54</v>
      </c>
      <c r="CV36">
        <f ca="1">VLOOKUP('Sampling picks'!CH26,Sheet1!$A$11:$C$1010,3,FALSE)</f>
        <v>58.22</v>
      </c>
      <c r="CW36">
        <f ca="1">VLOOKUP('Sampling picks'!CI26,Sheet1!$A$11:$C$1010,3,FALSE)</f>
        <v>37.57</v>
      </c>
      <c r="CX36">
        <f ca="1">VLOOKUP('Sampling picks'!CJ26,Sheet1!$A$11:$C$1010,3,FALSE)</f>
        <v>47.75</v>
      </c>
      <c r="CY36">
        <f ca="1">VLOOKUP('Sampling picks'!CK26,Sheet1!$A$11:$C$1010,3,FALSE)</f>
        <v>49.9</v>
      </c>
      <c r="CZ36">
        <f ca="1">VLOOKUP('Sampling picks'!CL26,Sheet1!$A$11:$C$1010,3,FALSE)</f>
        <v>32.659999999999997</v>
      </c>
      <c r="DA36">
        <f ca="1">VLOOKUP('Sampling picks'!CM26,Sheet1!$A$11:$C$1010,3,FALSE)</f>
        <v>34.46</v>
      </c>
      <c r="DB36">
        <f ca="1">VLOOKUP('Sampling picks'!CN26,Sheet1!$A$11:$C$1010,3,FALSE)</f>
        <v>49.35</v>
      </c>
      <c r="DC36">
        <f ca="1">VLOOKUP('Sampling picks'!CO26,Sheet1!$A$11:$C$1010,3,FALSE)</f>
        <v>31.65</v>
      </c>
      <c r="DD36">
        <f ca="1">VLOOKUP('Sampling picks'!CP26,Sheet1!$A$11:$C$1010,3,FALSE)</f>
        <v>59.11</v>
      </c>
      <c r="DE36">
        <f ca="1">VLOOKUP('Sampling picks'!CQ26,Sheet1!$A$11:$C$1010,3,FALSE)</f>
        <v>30.54</v>
      </c>
      <c r="DF36">
        <f ca="1">VLOOKUP('Sampling picks'!CR26,Sheet1!$A$11:$C$1010,3,FALSE)</f>
        <v>51.25</v>
      </c>
      <c r="DG36">
        <f ca="1">VLOOKUP('Sampling picks'!CS26,Sheet1!$A$11:$C$1010,3,FALSE)</f>
        <v>65.400000000000006</v>
      </c>
      <c r="DH36">
        <f ca="1">VLOOKUP('Sampling picks'!CT26,Sheet1!$A$11:$C$1010,3,FALSE)</f>
        <v>45.32</v>
      </c>
      <c r="DI36">
        <f ca="1">VLOOKUP('Sampling picks'!CU26,Sheet1!$A$11:$C$1010,3,FALSE)</f>
        <v>43.34</v>
      </c>
      <c r="DJ36">
        <f ca="1">VLOOKUP('Sampling picks'!CV26,Sheet1!$A$11:$C$1010,3,FALSE)</f>
        <v>34.51</v>
      </c>
      <c r="DK36">
        <f ca="1">VLOOKUP('Sampling picks'!CW26,Sheet1!$A$11:$C$1010,3,FALSE)</f>
        <v>49.84</v>
      </c>
      <c r="DL36" t="e">
        <f>VLOOKUP('Sampling picks'!CX26,Sheet1!$A$11:$C$1010,3,FALSE)</f>
        <v>#N/A</v>
      </c>
      <c r="DM36" t="e">
        <f>VLOOKUP('Sampling picks'!CY26,Sheet1!$A$11:$C$1010,3,FALSE)</f>
        <v>#N/A</v>
      </c>
    </row>
    <row r="37" spans="1:117">
      <c r="A37">
        <v>27</v>
      </c>
      <c r="C37" s="1">
        <f t="shared" ca="1" si="3"/>
        <v>44.87</v>
      </c>
      <c r="J37" t="str">
        <f t="shared" ca="1" si="0"/>
        <v>IN</v>
      </c>
      <c r="K37">
        <f t="shared" si="1"/>
        <v>47</v>
      </c>
      <c r="L37">
        <f ca="1">$M37+_xlfn.NORM.INV($I$7/2,0,1)*SQRT($C$8^2/$I$5)</f>
        <v>45.786253761094081</v>
      </c>
      <c r="M37">
        <f t="shared" ca="1" si="2"/>
        <v>48.229900000000008</v>
      </c>
      <c r="N37">
        <f ca="1">$M37+_xlfn.NORM.INV(1-($I$7/2),0,1)*SQRT($C$8^2/$I$5)</f>
        <v>50.673546238905935</v>
      </c>
      <c r="O37">
        <v>27</v>
      </c>
      <c r="P37">
        <f ca="1">VLOOKUP('Sampling picks'!B27,Sheet1!$A$11:$C$1010,3,FALSE)</f>
        <v>32.5</v>
      </c>
      <c r="Q37">
        <f ca="1">VLOOKUP('Sampling picks'!C27,Sheet1!$A$11:$C$1010,3,FALSE)</f>
        <v>58.53</v>
      </c>
      <c r="R37">
        <f ca="1">VLOOKUP('Sampling picks'!D27,Sheet1!$A$11:$C$1010,3,FALSE)</f>
        <v>57.95</v>
      </c>
      <c r="S37">
        <f ca="1">VLOOKUP('Sampling picks'!E27,Sheet1!$A$11:$C$1010,3,FALSE)</f>
        <v>61.08</v>
      </c>
      <c r="T37">
        <f ca="1">VLOOKUP('Sampling picks'!F27,Sheet1!$A$11:$C$1010,3,FALSE)</f>
        <v>48.83</v>
      </c>
      <c r="U37">
        <f ca="1">VLOOKUP('Sampling picks'!G27,Sheet1!$A$11:$C$1010,3,FALSE)</f>
        <v>56.98</v>
      </c>
      <c r="V37">
        <f ca="1">VLOOKUP('Sampling picks'!H27,Sheet1!$A$11:$C$1010,3,FALSE)</f>
        <v>32.659999999999997</v>
      </c>
      <c r="W37">
        <f ca="1">VLOOKUP('Sampling picks'!I27,Sheet1!$A$11:$C$1010,3,FALSE)</f>
        <v>28.62</v>
      </c>
      <c r="X37">
        <f ca="1">VLOOKUP('Sampling picks'!J27,Sheet1!$A$11:$C$1010,3,FALSE)</f>
        <v>54.51</v>
      </c>
      <c r="Y37">
        <f ca="1">VLOOKUP('Sampling picks'!K27,Sheet1!$A$11:$C$1010,3,FALSE)</f>
        <v>48.59</v>
      </c>
      <c r="Z37">
        <f ca="1">VLOOKUP('Sampling picks'!L27,Sheet1!$A$11:$C$1010,3,FALSE)</f>
        <v>36.840000000000003</v>
      </c>
      <c r="AA37">
        <f ca="1">VLOOKUP('Sampling picks'!M27,Sheet1!$A$11:$C$1010,3,FALSE)</f>
        <v>37.21</v>
      </c>
      <c r="AB37">
        <f ca="1">VLOOKUP('Sampling picks'!N27,Sheet1!$A$11:$C$1010,3,FALSE)</f>
        <v>50.12</v>
      </c>
      <c r="AC37">
        <f ca="1">VLOOKUP('Sampling picks'!O27,Sheet1!$A$11:$C$1010,3,FALSE)</f>
        <v>51.25</v>
      </c>
      <c r="AD37">
        <f ca="1">VLOOKUP('Sampling picks'!P27,Sheet1!$A$11:$C$1010,3,FALSE)</f>
        <v>40.17</v>
      </c>
      <c r="AE37">
        <f ca="1">VLOOKUP('Sampling picks'!Q27,Sheet1!$A$11:$C$1010,3,FALSE)</f>
        <v>53.67</v>
      </c>
      <c r="AF37">
        <f ca="1">VLOOKUP('Sampling picks'!R27,Sheet1!$A$11:$C$1010,3,FALSE)</f>
        <v>46.56</v>
      </c>
      <c r="AG37">
        <f ca="1">VLOOKUP('Sampling picks'!S27,Sheet1!$A$11:$C$1010,3,FALSE)</f>
        <v>36.619999999999997</v>
      </c>
      <c r="AH37">
        <f ca="1">VLOOKUP('Sampling picks'!T27,Sheet1!$A$11:$C$1010,3,FALSE)</f>
        <v>57.91</v>
      </c>
      <c r="AI37">
        <f ca="1">VLOOKUP('Sampling picks'!U27,Sheet1!$A$11:$C$1010,3,FALSE)</f>
        <v>70.59</v>
      </c>
      <c r="AJ37">
        <f ca="1">VLOOKUP('Sampling picks'!V27,Sheet1!$A$11:$C$1010,3,FALSE)</f>
        <v>53.86</v>
      </c>
      <c r="AK37">
        <f ca="1">VLOOKUP('Sampling picks'!W27,Sheet1!$A$11:$C$1010,3,FALSE)</f>
        <v>59.78</v>
      </c>
      <c r="AL37">
        <f ca="1">VLOOKUP('Sampling picks'!X27,Sheet1!$A$11:$C$1010,3,FALSE)</f>
        <v>53.54</v>
      </c>
      <c r="AM37">
        <f ca="1">VLOOKUP('Sampling picks'!Y27,Sheet1!$A$11:$C$1010,3,FALSE)</f>
        <v>47.68</v>
      </c>
      <c r="AN37">
        <f ca="1">VLOOKUP('Sampling picks'!Z27,Sheet1!$A$11:$C$1010,3,FALSE)</f>
        <v>34.31</v>
      </c>
      <c r="AO37">
        <f ca="1">VLOOKUP('Sampling picks'!AA27,Sheet1!$A$11:$C$1010,3,FALSE)</f>
        <v>39.369999999999997</v>
      </c>
      <c r="AP37">
        <f ca="1">VLOOKUP('Sampling picks'!AB27,Sheet1!$A$11:$C$1010,3,FALSE)</f>
        <v>45.79</v>
      </c>
      <c r="AQ37">
        <f ca="1">VLOOKUP('Sampling picks'!AC27,Sheet1!$A$11:$C$1010,3,FALSE)</f>
        <v>38.479999999999997</v>
      </c>
      <c r="AR37">
        <f ca="1">VLOOKUP('Sampling picks'!AD27,Sheet1!$A$11:$C$1010,3,FALSE)</f>
        <v>49.56</v>
      </c>
      <c r="AS37">
        <f ca="1">VLOOKUP('Sampling picks'!AE27,Sheet1!$A$11:$C$1010,3,FALSE)</f>
        <v>49.65</v>
      </c>
      <c r="AT37">
        <f ca="1">VLOOKUP('Sampling picks'!AF27,Sheet1!$A$11:$C$1010,3,FALSE)</f>
        <v>59.03</v>
      </c>
      <c r="AU37">
        <f ca="1">VLOOKUP('Sampling picks'!AG27,Sheet1!$A$11:$C$1010,3,FALSE)</f>
        <v>55.64</v>
      </c>
      <c r="AV37">
        <f ca="1">VLOOKUP('Sampling picks'!AH27,Sheet1!$A$11:$C$1010,3,FALSE)</f>
        <v>39.18</v>
      </c>
      <c r="AW37">
        <f ca="1">VLOOKUP('Sampling picks'!AI27,Sheet1!$A$11:$C$1010,3,FALSE)</f>
        <v>48.59</v>
      </c>
      <c r="AX37">
        <f ca="1">VLOOKUP('Sampling picks'!AJ27,Sheet1!$A$11:$C$1010,3,FALSE)</f>
        <v>42.12</v>
      </c>
      <c r="AY37">
        <f ca="1">VLOOKUP('Sampling picks'!AK27,Sheet1!$A$11:$C$1010,3,FALSE)</f>
        <v>57.13</v>
      </c>
      <c r="AZ37">
        <f ca="1">VLOOKUP('Sampling picks'!AL27,Sheet1!$A$11:$C$1010,3,FALSE)</f>
        <v>41.76</v>
      </c>
      <c r="BA37">
        <f ca="1">VLOOKUP('Sampling picks'!AM27,Sheet1!$A$11:$C$1010,3,FALSE)</f>
        <v>46.81</v>
      </c>
      <c r="BB37">
        <f ca="1">VLOOKUP('Sampling picks'!AN27,Sheet1!$A$11:$C$1010,3,FALSE)</f>
        <v>57.95</v>
      </c>
      <c r="BC37">
        <f ca="1">VLOOKUP('Sampling picks'!AO27,Sheet1!$A$11:$C$1010,3,FALSE)</f>
        <v>50.12</v>
      </c>
      <c r="BD37">
        <f ca="1">VLOOKUP('Sampling picks'!AP27,Sheet1!$A$11:$C$1010,3,FALSE)</f>
        <v>28.8</v>
      </c>
      <c r="BE37">
        <f ca="1">VLOOKUP('Sampling picks'!AQ27,Sheet1!$A$11:$C$1010,3,FALSE)</f>
        <v>47.16</v>
      </c>
      <c r="BF37">
        <f ca="1">VLOOKUP('Sampling picks'!AR27,Sheet1!$A$11:$C$1010,3,FALSE)</f>
        <v>36.83</v>
      </c>
      <c r="BG37">
        <f ca="1">VLOOKUP('Sampling picks'!AS27,Sheet1!$A$11:$C$1010,3,FALSE)</f>
        <v>46.94</v>
      </c>
      <c r="BH37">
        <f ca="1">VLOOKUP('Sampling picks'!AT27,Sheet1!$A$11:$C$1010,3,FALSE)</f>
        <v>43.34</v>
      </c>
      <c r="BI37">
        <f ca="1">VLOOKUP('Sampling picks'!AU27,Sheet1!$A$11:$C$1010,3,FALSE)</f>
        <v>44.23</v>
      </c>
      <c r="BJ37">
        <f ca="1">VLOOKUP('Sampling picks'!AV27,Sheet1!$A$11:$C$1010,3,FALSE)</f>
        <v>41.58</v>
      </c>
      <c r="BK37">
        <f ca="1">VLOOKUP('Sampling picks'!AW27,Sheet1!$A$11:$C$1010,3,FALSE)</f>
        <v>56.52</v>
      </c>
      <c r="BL37">
        <f ca="1">VLOOKUP('Sampling picks'!AX27,Sheet1!$A$11:$C$1010,3,FALSE)</f>
        <v>62.41</v>
      </c>
      <c r="BM37">
        <f ca="1">VLOOKUP('Sampling picks'!AY27,Sheet1!$A$11:$C$1010,3,FALSE)</f>
        <v>40.54</v>
      </c>
      <c r="BN37">
        <f ca="1">VLOOKUP('Sampling picks'!AZ27,Sheet1!$A$11:$C$1010,3,FALSE)</f>
        <v>47.34</v>
      </c>
      <c r="BO37">
        <f ca="1">VLOOKUP('Sampling picks'!BA27,Sheet1!$A$11:$C$1010,3,FALSE)</f>
        <v>44.24</v>
      </c>
      <c r="BP37">
        <f ca="1">VLOOKUP('Sampling picks'!BB27,Sheet1!$A$11:$C$1010,3,FALSE)</f>
        <v>47.33</v>
      </c>
      <c r="BQ37">
        <f ca="1">VLOOKUP('Sampling picks'!BC27,Sheet1!$A$11:$C$1010,3,FALSE)</f>
        <v>51.31</v>
      </c>
      <c r="BR37">
        <f ca="1">VLOOKUP('Sampling picks'!BD27,Sheet1!$A$11:$C$1010,3,FALSE)</f>
        <v>74.760000000000005</v>
      </c>
      <c r="BS37">
        <f ca="1">VLOOKUP('Sampling picks'!BE27,Sheet1!$A$11:$C$1010,3,FALSE)</f>
        <v>68.02</v>
      </c>
      <c r="BT37">
        <f ca="1">VLOOKUP('Sampling picks'!BF27,Sheet1!$A$11:$C$1010,3,FALSE)</f>
        <v>47.98</v>
      </c>
      <c r="BU37">
        <f ca="1">VLOOKUP('Sampling picks'!BG27,Sheet1!$A$11:$C$1010,3,FALSE)</f>
        <v>38.19</v>
      </c>
      <c r="BV37">
        <f ca="1">VLOOKUP('Sampling picks'!BH27,Sheet1!$A$11:$C$1010,3,FALSE)</f>
        <v>35.090000000000003</v>
      </c>
      <c r="BW37">
        <f ca="1">VLOOKUP('Sampling picks'!BI27,Sheet1!$A$11:$C$1010,3,FALSE)</f>
        <v>49.84</v>
      </c>
      <c r="BX37">
        <f ca="1">VLOOKUP('Sampling picks'!BJ27,Sheet1!$A$11:$C$1010,3,FALSE)</f>
        <v>64.36</v>
      </c>
      <c r="BY37">
        <f ca="1">VLOOKUP('Sampling picks'!BK27,Sheet1!$A$11:$C$1010,3,FALSE)</f>
        <v>37.950000000000003</v>
      </c>
      <c r="BZ37">
        <f ca="1">VLOOKUP('Sampling picks'!BL27,Sheet1!$A$11:$C$1010,3,FALSE)</f>
        <v>47.94</v>
      </c>
      <c r="CA37">
        <f ca="1">VLOOKUP('Sampling picks'!BM27,Sheet1!$A$11:$C$1010,3,FALSE)</f>
        <v>54.68</v>
      </c>
      <c r="CB37">
        <f ca="1">VLOOKUP('Sampling picks'!BN27,Sheet1!$A$11:$C$1010,3,FALSE)</f>
        <v>26.5</v>
      </c>
      <c r="CC37">
        <f ca="1">VLOOKUP('Sampling picks'!BO27,Sheet1!$A$11:$C$1010,3,FALSE)</f>
        <v>40.229999999999997</v>
      </c>
      <c r="CD37">
        <f ca="1">VLOOKUP('Sampling picks'!BP27,Sheet1!$A$11:$C$1010,3,FALSE)</f>
        <v>53.98</v>
      </c>
      <c r="CE37">
        <f ca="1">VLOOKUP('Sampling picks'!BQ27,Sheet1!$A$11:$C$1010,3,FALSE)</f>
        <v>42.04</v>
      </c>
      <c r="CF37">
        <f ca="1">VLOOKUP('Sampling picks'!BR27,Sheet1!$A$11:$C$1010,3,FALSE)</f>
        <v>33.630000000000003</v>
      </c>
      <c r="CG37">
        <f ca="1">VLOOKUP('Sampling picks'!BS27,Sheet1!$A$11:$C$1010,3,FALSE)</f>
        <v>35.99</v>
      </c>
      <c r="CH37">
        <f ca="1">VLOOKUP('Sampling picks'!BT27,Sheet1!$A$11:$C$1010,3,FALSE)</f>
        <v>48.17</v>
      </c>
      <c r="CI37">
        <f ca="1">VLOOKUP('Sampling picks'!BU27,Sheet1!$A$11:$C$1010,3,FALSE)</f>
        <v>53.09</v>
      </c>
      <c r="CJ37">
        <f ca="1">VLOOKUP('Sampling picks'!BV27,Sheet1!$A$11:$C$1010,3,FALSE)</f>
        <v>68.010000000000005</v>
      </c>
      <c r="CK37">
        <f ca="1">VLOOKUP('Sampling picks'!BW27,Sheet1!$A$11:$C$1010,3,FALSE)</f>
        <v>25.26</v>
      </c>
      <c r="CL37">
        <f ca="1">VLOOKUP('Sampling picks'!BX27,Sheet1!$A$11:$C$1010,3,FALSE)</f>
        <v>57.8</v>
      </c>
      <c r="CM37">
        <f ca="1">VLOOKUP('Sampling picks'!BY27,Sheet1!$A$11:$C$1010,3,FALSE)</f>
        <v>47.76</v>
      </c>
      <c r="CN37">
        <f ca="1">VLOOKUP('Sampling picks'!BZ27,Sheet1!$A$11:$C$1010,3,FALSE)</f>
        <v>66.47</v>
      </c>
      <c r="CO37">
        <f ca="1">VLOOKUP('Sampling picks'!CA27,Sheet1!$A$11:$C$1010,3,FALSE)</f>
        <v>45.9</v>
      </c>
      <c r="CP37">
        <f ca="1">VLOOKUP('Sampling picks'!CB27,Sheet1!$A$11:$C$1010,3,FALSE)</f>
        <v>64.37</v>
      </c>
      <c r="CQ37">
        <f ca="1">VLOOKUP('Sampling picks'!CC27,Sheet1!$A$11:$C$1010,3,FALSE)</f>
        <v>32.86</v>
      </c>
      <c r="CR37">
        <f ca="1">VLOOKUP('Sampling picks'!CD27,Sheet1!$A$11:$C$1010,3,FALSE)</f>
        <v>57.69</v>
      </c>
      <c r="CS37">
        <f ca="1">VLOOKUP('Sampling picks'!CE27,Sheet1!$A$11:$C$1010,3,FALSE)</f>
        <v>39.770000000000003</v>
      </c>
      <c r="CT37">
        <f ca="1">VLOOKUP('Sampling picks'!CF27,Sheet1!$A$11:$C$1010,3,FALSE)</f>
        <v>59.42</v>
      </c>
      <c r="CU37">
        <f ca="1">VLOOKUP('Sampling picks'!CG27,Sheet1!$A$11:$C$1010,3,FALSE)</f>
        <v>55.37</v>
      </c>
      <c r="CV37">
        <f ca="1">VLOOKUP('Sampling picks'!CH27,Sheet1!$A$11:$C$1010,3,FALSE)</f>
        <v>46.97</v>
      </c>
      <c r="CW37">
        <f ca="1">VLOOKUP('Sampling picks'!CI27,Sheet1!$A$11:$C$1010,3,FALSE)</f>
        <v>49.62</v>
      </c>
      <c r="CX37">
        <f ca="1">VLOOKUP('Sampling picks'!CJ27,Sheet1!$A$11:$C$1010,3,FALSE)</f>
        <v>55.52</v>
      </c>
      <c r="CY37">
        <f ca="1">VLOOKUP('Sampling picks'!CK27,Sheet1!$A$11:$C$1010,3,FALSE)</f>
        <v>56.74</v>
      </c>
      <c r="CZ37">
        <f ca="1">VLOOKUP('Sampling picks'!CL27,Sheet1!$A$11:$C$1010,3,FALSE)</f>
        <v>38.659999999999997</v>
      </c>
      <c r="DA37">
        <f ca="1">VLOOKUP('Sampling picks'!CM27,Sheet1!$A$11:$C$1010,3,FALSE)</f>
        <v>46.21</v>
      </c>
      <c r="DB37">
        <f ca="1">VLOOKUP('Sampling picks'!CN27,Sheet1!$A$11:$C$1010,3,FALSE)</f>
        <v>46.72</v>
      </c>
      <c r="DC37">
        <f ca="1">VLOOKUP('Sampling picks'!CO27,Sheet1!$A$11:$C$1010,3,FALSE)</f>
        <v>50.61</v>
      </c>
      <c r="DD37">
        <f ca="1">VLOOKUP('Sampling picks'!CP27,Sheet1!$A$11:$C$1010,3,FALSE)</f>
        <v>43.04</v>
      </c>
      <c r="DE37">
        <f ca="1">VLOOKUP('Sampling picks'!CQ27,Sheet1!$A$11:$C$1010,3,FALSE)</f>
        <v>56.06</v>
      </c>
      <c r="DF37">
        <f ca="1">VLOOKUP('Sampling picks'!CR27,Sheet1!$A$11:$C$1010,3,FALSE)</f>
        <v>44.24</v>
      </c>
      <c r="DG37">
        <f ca="1">VLOOKUP('Sampling picks'!CS27,Sheet1!$A$11:$C$1010,3,FALSE)</f>
        <v>48.47</v>
      </c>
      <c r="DH37">
        <f ca="1">VLOOKUP('Sampling picks'!CT27,Sheet1!$A$11:$C$1010,3,FALSE)</f>
        <v>51.66</v>
      </c>
      <c r="DI37">
        <f ca="1">VLOOKUP('Sampling picks'!CU27,Sheet1!$A$11:$C$1010,3,FALSE)</f>
        <v>51.66</v>
      </c>
      <c r="DJ37">
        <f ca="1">VLOOKUP('Sampling picks'!CV27,Sheet1!$A$11:$C$1010,3,FALSE)</f>
        <v>27.86</v>
      </c>
      <c r="DK37">
        <f ca="1">VLOOKUP('Sampling picks'!CW27,Sheet1!$A$11:$C$1010,3,FALSE)</f>
        <v>65.72</v>
      </c>
      <c r="DL37" t="e">
        <f>VLOOKUP('Sampling picks'!CX27,Sheet1!$A$11:$C$1010,3,FALSE)</f>
        <v>#N/A</v>
      </c>
      <c r="DM37" t="e">
        <f>VLOOKUP('Sampling picks'!CY27,Sheet1!$A$11:$C$1010,3,FALSE)</f>
        <v>#N/A</v>
      </c>
    </row>
    <row r="38" spans="1:117">
      <c r="A38">
        <v>28</v>
      </c>
      <c r="C38" s="1">
        <f t="shared" ca="1" si="3"/>
        <v>40.99</v>
      </c>
      <c r="J38" t="str">
        <f t="shared" ca="1" si="0"/>
        <v>IN</v>
      </c>
      <c r="K38">
        <f t="shared" si="1"/>
        <v>47</v>
      </c>
      <c r="L38">
        <f ca="1">$M38+_xlfn.NORM.INV($I$7/2,0,1)*SQRT($C$8^2/$I$5)</f>
        <v>43.907553761094078</v>
      </c>
      <c r="M38">
        <f t="shared" ca="1" si="2"/>
        <v>46.351200000000006</v>
      </c>
      <c r="N38">
        <f ca="1">$M38+_xlfn.NORM.INV(1-($I$7/2),0,1)*SQRT($C$8^2/$I$5)</f>
        <v>48.794846238905933</v>
      </c>
      <c r="O38">
        <v>28</v>
      </c>
      <c r="P38">
        <f ca="1">VLOOKUP('Sampling picks'!B28,Sheet1!$A$11:$C$1010,3,FALSE)</f>
        <v>33.770000000000003</v>
      </c>
      <c r="Q38">
        <f ca="1">VLOOKUP('Sampling picks'!C28,Sheet1!$A$11:$C$1010,3,FALSE)</f>
        <v>48.62</v>
      </c>
      <c r="R38">
        <f ca="1">VLOOKUP('Sampling picks'!D28,Sheet1!$A$11:$C$1010,3,FALSE)</f>
        <v>49.67</v>
      </c>
      <c r="S38">
        <f ca="1">VLOOKUP('Sampling picks'!E28,Sheet1!$A$11:$C$1010,3,FALSE)</f>
        <v>43.66</v>
      </c>
      <c r="T38">
        <f ca="1">VLOOKUP('Sampling picks'!F28,Sheet1!$A$11:$C$1010,3,FALSE)</f>
        <v>50.47</v>
      </c>
      <c r="U38">
        <f ca="1">VLOOKUP('Sampling picks'!G28,Sheet1!$A$11:$C$1010,3,FALSE)</f>
        <v>38.14</v>
      </c>
      <c r="V38">
        <f ca="1">VLOOKUP('Sampling picks'!H28,Sheet1!$A$11:$C$1010,3,FALSE)</f>
        <v>43.66</v>
      </c>
      <c r="W38">
        <f ca="1">VLOOKUP('Sampling picks'!I28,Sheet1!$A$11:$C$1010,3,FALSE)</f>
        <v>25.05</v>
      </c>
      <c r="X38">
        <f ca="1">VLOOKUP('Sampling picks'!J28,Sheet1!$A$11:$C$1010,3,FALSE)</f>
        <v>49.86</v>
      </c>
      <c r="Y38">
        <f ca="1">VLOOKUP('Sampling picks'!K28,Sheet1!$A$11:$C$1010,3,FALSE)</f>
        <v>49.8</v>
      </c>
      <c r="Z38">
        <f ca="1">VLOOKUP('Sampling picks'!L28,Sheet1!$A$11:$C$1010,3,FALSE)</f>
        <v>56.06</v>
      </c>
      <c r="AA38">
        <f ca="1">VLOOKUP('Sampling picks'!M28,Sheet1!$A$11:$C$1010,3,FALSE)</f>
        <v>40.21</v>
      </c>
      <c r="AB38">
        <f ca="1">VLOOKUP('Sampling picks'!N28,Sheet1!$A$11:$C$1010,3,FALSE)</f>
        <v>51.24</v>
      </c>
      <c r="AC38">
        <f ca="1">VLOOKUP('Sampling picks'!O28,Sheet1!$A$11:$C$1010,3,FALSE)</f>
        <v>57.8</v>
      </c>
      <c r="AD38">
        <f ca="1">VLOOKUP('Sampling picks'!P28,Sheet1!$A$11:$C$1010,3,FALSE)</f>
        <v>56.52</v>
      </c>
      <c r="AE38">
        <f ca="1">VLOOKUP('Sampling picks'!Q28,Sheet1!$A$11:$C$1010,3,FALSE)</f>
        <v>54.41</v>
      </c>
      <c r="AF38">
        <f ca="1">VLOOKUP('Sampling picks'!R28,Sheet1!$A$11:$C$1010,3,FALSE)</f>
        <v>46.17</v>
      </c>
      <c r="AG38">
        <f ca="1">VLOOKUP('Sampling picks'!S28,Sheet1!$A$11:$C$1010,3,FALSE)</f>
        <v>46.02</v>
      </c>
      <c r="AH38">
        <f ca="1">VLOOKUP('Sampling picks'!T28,Sheet1!$A$11:$C$1010,3,FALSE)</f>
        <v>59.03</v>
      </c>
      <c r="AI38">
        <f ca="1">VLOOKUP('Sampling picks'!U28,Sheet1!$A$11:$C$1010,3,FALSE)</f>
        <v>56.98</v>
      </c>
      <c r="AJ38">
        <f ca="1">VLOOKUP('Sampling picks'!V28,Sheet1!$A$11:$C$1010,3,FALSE)</f>
        <v>58.39</v>
      </c>
      <c r="AK38">
        <f ca="1">VLOOKUP('Sampling picks'!W28,Sheet1!$A$11:$C$1010,3,FALSE)</f>
        <v>57.51</v>
      </c>
      <c r="AL38">
        <f ca="1">VLOOKUP('Sampling picks'!X28,Sheet1!$A$11:$C$1010,3,FALSE)</f>
        <v>33.92</v>
      </c>
      <c r="AM38">
        <f ca="1">VLOOKUP('Sampling picks'!Y28,Sheet1!$A$11:$C$1010,3,FALSE)</f>
        <v>38.229999999999997</v>
      </c>
      <c r="AN38">
        <f ca="1">VLOOKUP('Sampling picks'!Z28,Sheet1!$A$11:$C$1010,3,FALSE)</f>
        <v>29.37</v>
      </c>
      <c r="AO38">
        <f ca="1">VLOOKUP('Sampling picks'!AA28,Sheet1!$A$11:$C$1010,3,FALSE)</f>
        <v>46.87</v>
      </c>
      <c r="AP38">
        <f ca="1">VLOOKUP('Sampling picks'!AB28,Sheet1!$A$11:$C$1010,3,FALSE)</f>
        <v>56.69</v>
      </c>
      <c r="AQ38">
        <f ca="1">VLOOKUP('Sampling picks'!AC28,Sheet1!$A$11:$C$1010,3,FALSE)</f>
        <v>34.270000000000003</v>
      </c>
      <c r="AR38">
        <f ca="1">VLOOKUP('Sampling picks'!AD28,Sheet1!$A$11:$C$1010,3,FALSE)</f>
        <v>38.659999999999997</v>
      </c>
      <c r="AS38">
        <f ca="1">VLOOKUP('Sampling picks'!AE28,Sheet1!$A$11:$C$1010,3,FALSE)</f>
        <v>40.22</v>
      </c>
      <c r="AT38">
        <f ca="1">VLOOKUP('Sampling picks'!AF28,Sheet1!$A$11:$C$1010,3,FALSE)</f>
        <v>43.96</v>
      </c>
      <c r="AU38">
        <f ca="1">VLOOKUP('Sampling picks'!AG28,Sheet1!$A$11:$C$1010,3,FALSE)</f>
        <v>48.09</v>
      </c>
      <c r="AV38">
        <f ca="1">VLOOKUP('Sampling picks'!AH28,Sheet1!$A$11:$C$1010,3,FALSE)</f>
        <v>41.81</v>
      </c>
      <c r="AW38">
        <f ca="1">VLOOKUP('Sampling picks'!AI28,Sheet1!$A$11:$C$1010,3,FALSE)</f>
        <v>35.82</v>
      </c>
      <c r="AX38">
        <f ca="1">VLOOKUP('Sampling picks'!AJ28,Sheet1!$A$11:$C$1010,3,FALSE)</f>
        <v>50.39</v>
      </c>
      <c r="AY38">
        <f ca="1">VLOOKUP('Sampling picks'!AK28,Sheet1!$A$11:$C$1010,3,FALSE)</f>
        <v>40.39</v>
      </c>
      <c r="AZ38">
        <f ca="1">VLOOKUP('Sampling picks'!AL28,Sheet1!$A$11:$C$1010,3,FALSE)</f>
        <v>37.479999999999997</v>
      </c>
      <c r="BA38">
        <f ca="1">VLOOKUP('Sampling picks'!AM28,Sheet1!$A$11:$C$1010,3,FALSE)</f>
        <v>48.64</v>
      </c>
      <c r="BB38">
        <f ca="1">VLOOKUP('Sampling picks'!AN28,Sheet1!$A$11:$C$1010,3,FALSE)</f>
        <v>45.8</v>
      </c>
      <c r="BC38">
        <f ca="1">VLOOKUP('Sampling picks'!AO28,Sheet1!$A$11:$C$1010,3,FALSE)</f>
        <v>49.7</v>
      </c>
      <c r="BD38">
        <f ca="1">VLOOKUP('Sampling picks'!AP28,Sheet1!$A$11:$C$1010,3,FALSE)</f>
        <v>51.24</v>
      </c>
      <c r="BE38">
        <f ca="1">VLOOKUP('Sampling picks'!AQ28,Sheet1!$A$11:$C$1010,3,FALSE)</f>
        <v>51.16</v>
      </c>
      <c r="BF38">
        <f ca="1">VLOOKUP('Sampling picks'!AR28,Sheet1!$A$11:$C$1010,3,FALSE)</f>
        <v>69.27</v>
      </c>
      <c r="BG38">
        <f ca="1">VLOOKUP('Sampling picks'!AS28,Sheet1!$A$11:$C$1010,3,FALSE)</f>
        <v>53.89</v>
      </c>
      <c r="BH38">
        <f ca="1">VLOOKUP('Sampling picks'!AT28,Sheet1!$A$11:$C$1010,3,FALSE)</f>
        <v>39.630000000000003</v>
      </c>
      <c r="BI38">
        <f ca="1">VLOOKUP('Sampling picks'!AU28,Sheet1!$A$11:$C$1010,3,FALSE)</f>
        <v>20.7</v>
      </c>
      <c r="BJ38">
        <f ca="1">VLOOKUP('Sampling picks'!AV28,Sheet1!$A$11:$C$1010,3,FALSE)</f>
        <v>56.95</v>
      </c>
      <c r="BK38">
        <f ca="1">VLOOKUP('Sampling picks'!AW28,Sheet1!$A$11:$C$1010,3,FALSE)</f>
        <v>38.15</v>
      </c>
      <c r="BL38">
        <f ca="1">VLOOKUP('Sampling picks'!AX28,Sheet1!$A$11:$C$1010,3,FALSE)</f>
        <v>40.229999999999997</v>
      </c>
      <c r="BM38">
        <f ca="1">VLOOKUP('Sampling picks'!AY28,Sheet1!$A$11:$C$1010,3,FALSE)</f>
        <v>22.25</v>
      </c>
      <c r="BN38">
        <f ca="1">VLOOKUP('Sampling picks'!AZ28,Sheet1!$A$11:$C$1010,3,FALSE)</f>
        <v>40.6</v>
      </c>
      <c r="BO38">
        <f ca="1">VLOOKUP('Sampling picks'!BA28,Sheet1!$A$11:$C$1010,3,FALSE)</f>
        <v>33.78</v>
      </c>
      <c r="BP38">
        <f ca="1">VLOOKUP('Sampling picks'!BB28,Sheet1!$A$11:$C$1010,3,FALSE)</f>
        <v>40.17</v>
      </c>
      <c r="BQ38">
        <f ca="1">VLOOKUP('Sampling picks'!BC28,Sheet1!$A$11:$C$1010,3,FALSE)</f>
        <v>59.94</v>
      </c>
      <c r="BR38">
        <f ca="1">VLOOKUP('Sampling picks'!BD28,Sheet1!$A$11:$C$1010,3,FALSE)</f>
        <v>49.24</v>
      </c>
      <c r="BS38">
        <f ca="1">VLOOKUP('Sampling picks'!BE28,Sheet1!$A$11:$C$1010,3,FALSE)</f>
        <v>53.58</v>
      </c>
      <c r="BT38">
        <f ca="1">VLOOKUP('Sampling picks'!BF28,Sheet1!$A$11:$C$1010,3,FALSE)</f>
        <v>24.96</v>
      </c>
      <c r="BU38">
        <f ca="1">VLOOKUP('Sampling picks'!BG28,Sheet1!$A$11:$C$1010,3,FALSE)</f>
        <v>33.47</v>
      </c>
      <c r="BV38">
        <f ca="1">VLOOKUP('Sampling picks'!BH28,Sheet1!$A$11:$C$1010,3,FALSE)</f>
        <v>42.01</v>
      </c>
      <c r="BW38">
        <f ca="1">VLOOKUP('Sampling picks'!BI28,Sheet1!$A$11:$C$1010,3,FALSE)</f>
        <v>33.28</v>
      </c>
      <c r="BX38">
        <f ca="1">VLOOKUP('Sampling picks'!BJ28,Sheet1!$A$11:$C$1010,3,FALSE)</f>
        <v>50.34</v>
      </c>
      <c r="BY38">
        <f ca="1">VLOOKUP('Sampling picks'!BK28,Sheet1!$A$11:$C$1010,3,FALSE)</f>
        <v>34.61</v>
      </c>
      <c r="BZ38">
        <f ca="1">VLOOKUP('Sampling picks'!BL28,Sheet1!$A$11:$C$1010,3,FALSE)</f>
        <v>43.16</v>
      </c>
      <c r="CA38">
        <f ca="1">VLOOKUP('Sampling picks'!BM28,Sheet1!$A$11:$C$1010,3,FALSE)</f>
        <v>49.07</v>
      </c>
      <c r="CB38">
        <f ca="1">VLOOKUP('Sampling picks'!BN28,Sheet1!$A$11:$C$1010,3,FALSE)</f>
        <v>46.01</v>
      </c>
      <c r="CC38">
        <f ca="1">VLOOKUP('Sampling picks'!BO28,Sheet1!$A$11:$C$1010,3,FALSE)</f>
        <v>40.840000000000003</v>
      </c>
      <c r="CD38">
        <f ca="1">VLOOKUP('Sampling picks'!BP28,Sheet1!$A$11:$C$1010,3,FALSE)</f>
        <v>31.91</v>
      </c>
      <c r="CE38">
        <f ca="1">VLOOKUP('Sampling picks'!BQ28,Sheet1!$A$11:$C$1010,3,FALSE)</f>
        <v>56.52</v>
      </c>
      <c r="CF38">
        <f ca="1">VLOOKUP('Sampling picks'!BR28,Sheet1!$A$11:$C$1010,3,FALSE)</f>
        <v>51.85</v>
      </c>
      <c r="CG38">
        <f ca="1">VLOOKUP('Sampling picks'!BS28,Sheet1!$A$11:$C$1010,3,FALSE)</f>
        <v>41.79</v>
      </c>
      <c r="CH38">
        <f ca="1">VLOOKUP('Sampling picks'!BT28,Sheet1!$A$11:$C$1010,3,FALSE)</f>
        <v>56.53</v>
      </c>
      <c r="CI38">
        <f ca="1">VLOOKUP('Sampling picks'!BU28,Sheet1!$A$11:$C$1010,3,FALSE)</f>
        <v>50.21</v>
      </c>
      <c r="CJ38">
        <f ca="1">VLOOKUP('Sampling picks'!BV28,Sheet1!$A$11:$C$1010,3,FALSE)</f>
        <v>56.63</v>
      </c>
      <c r="CK38">
        <f ca="1">VLOOKUP('Sampling picks'!BW28,Sheet1!$A$11:$C$1010,3,FALSE)</f>
        <v>71.38</v>
      </c>
      <c r="CL38">
        <f ca="1">VLOOKUP('Sampling picks'!BX28,Sheet1!$A$11:$C$1010,3,FALSE)</f>
        <v>53.17</v>
      </c>
      <c r="CM38">
        <f ca="1">VLOOKUP('Sampling picks'!BY28,Sheet1!$A$11:$C$1010,3,FALSE)</f>
        <v>44.09</v>
      </c>
      <c r="CN38">
        <f ca="1">VLOOKUP('Sampling picks'!BZ28,Sheet1!$A$11:$C$1010,3,FALSE)</f>
        <v>43.64</v>
      </c>
      <c r="CO38">
        <f ca="1">VLOOKUP('Sampling picks'!CA28,Sheet1!$A$11:$C$1010,3,FALSE)</f>
        <v>49.79</v>
      </c>
      <c r="CP38">
        <f ca="1">VLOOKUP('Sampling picks'!CB28,Sheet1!$A$11:$C$1010,3,FALSE)</f>
        <v>53.58</v>
      </c>
      <c r="CQ38">
        <f ca="1">VLOOKUP('Sampling picks'!CC28,Sheet1!$A$11:$C$1010,3,FALSE)</f>
        <v>36.659999999999997</v>
      </c>
      <c r="CR38">
        <f ca="1">VLOOKUP('Sampling picks'!CD28,Sheet1!$A$11:$C$1010,3,FALSE)</f>
        <v>55.54</v>
      </c>
      <c r="CS38">
        <f ca="1">VLOOKUP('Sampling picks'!CE28,Sheet1!$A$11:$C$1010,3,FALSE)</f>
        <v>46.87</v>
      </c>
      <c r="CT38">
        <f ca="1">VLOOKUP('Sampling picks'!CF28,Sheet1!$A$11:$C$1010,3,FALSE)</f>
        <v>64.75</v>
      </c>
      <c r="CU38">
        <f ca="1">VLOOKUP('Sampling picks'!CG28,Sheet1!$A$11:$C$1010,3,FALSE)</f>
        <v>48.36</v>
      </c>
      <c r="CV38">
        <f ca="1">VLOOKUP('Sampling picks'!CH28,Sheet1!$A$11:$C$1010,3,FALSE)</f>
        <v>39.18</v>
      </c>
      <c r="CW38">
        <f ca="1">VLOOKUP('Sampling picks'!CI28,Sheet1!$A$11:$C$1010,3,FALSE)</f>
        <v>40.44</v>
      </c>
      <c r="CX38">
        <f ca="1">VLOOKUP('Sampling picks'!CJ28,Sheet1!$A$11:$C$1010,3,FALSE)</f>
        <v>65.5</v>
      </c>
      <c r="CY38">
        <f ca="1">VLOOKUP('Sampling picks'!CK28,Sheet1!$A$11:$C$1010,3,FALSE)</f>
        <v>32.83</v>
      </c>
      <c r="CZ38">
        <f ca="1">VLOOKUP('Sampling picks'!CL28,Sheet1!$A$11:$C$1010,3,FALSE)</f>
        <v>59.07</v>
      </c>
      <c r="DA38">
        <f ca="1">VLOOKUP('Sampling picks'!CM28,Sheet1!$A$11:$C$1010,3,FALSE)</f>
        <v>45.48</v>
      </c>
      <c r="DB38">
        <f ca="1">VLOOKUP('Sampling picks'!CN28,Sheet1!$A$11:$C$1010,3,FALSE)</f>
        <v>55.46</v>
      </c>
      <c r="DC38">
        <f ca="1">VLOOKUP('Sampling picks'!CO28,Sheet1!$A$11:$C$1010,3,FALSE)</f>
        <v>38.619999999999997</v>
      </c>
      <c r="DD38">
        <f ca="1">VLOOKUP('Sampling picks'!CP28,Sheet1!$A$11:$C$1010,3,FALSE)</f>
        <v>55.81</v>
      </c>
      <c r="DE38">
        <f ca="1">VLOOKUP('Sampling picks'!CQ28,Sheet1!$A$11:$C$1010,3,FALSE)</f>
        <v>44.56</v>
      </c>
      <c r="DF38">
        <f ca="1">VLOOKUP('Sampling picks'!CR28,Sheet1!$A$11:$C$1010,3,FALSE)</f>
        <v>60.96</v>
      </c>
      <c r="DG38">
        <f ca="1">VLOOKUP('Sampling picks'!CS28,Sheet1!$A$11:$C$1010,3,FALSE)</f>
        <v>47.86</v>
      </c>
      <c r="DH38">
        <f ca="1">VLOOKUP('Sampling picks'!CT28,Sheet1!$A$11:$C$1010,3,FALSE)</f>
        <v>58.69</v>
      </c>
      <c r="DI38">
        <f ca="1">VLOOKUP('Sampling picks'!CU28,Sheet1!$A$11:$C$1010,3,FALSE)</f>
        <v>48.62</v>
      </c>
      <c r="DJ38">
        <f ca="1">VLOOKUP('Sampling picks'!CV28,Sheet1!$A$11:$C$1010,3,FALSE)</f>
        <v>50.34</v>
      </c>
      <c r="DK38">
        <f ca="1">VLOOKUP('Sampling picks'!CW28,Sheet1!$A$11:$C$1010,3,FALSE)</f>
        <v>26.55</v>
      </c>
      <c r="DL38" t="e">
        <f>VLOOKUP('Sampling picks'!CX28,Sheet1!$A$11:$C$1010,3,FALSE)</f>
        <v>#N/A</v>
      </c>
      <c r="DM38" t="e">
        <f>VLOOKUP('Sampling picks'!CY28,Sheet1!$A$11:$C$1010,3,FALSE)</f>
        <v>#N/A</v>
      </c>
    </row>
    <row r="39" spans="1:117">
      <c r="A39">
        <v>29</v>
      </c>
      <c r="C39" s="1">
        <f t="shared" ca="1" si="3"/>
        <v>47.4</v>
      </c>
      <c r="J39" t="str">
        <f t="shared" ca="1" si="0"/>
        <v>IN</v>
      </c>
      <c r="K39">
        <f t="shared" si="1"/>
        <v>47</v>
      </c>
      <c r="L39">
        <f ca="1">$M39+_xlfn.NORM.INV($I$7/2,0,1)*SQRT($C$8^2/$I$5)</f>
        <v>44.043153761094096</v>
      </c>
      <c r="M39">
        <f t="shared" ca="1" si="2"/>
        <v>46.486800000000024</v>
      </c>
      <c r="N39">
        <f ca="1">$M39+_xlfn.NORM.INV(1-($I$7/2),0,1)*SQRT($C$8^2/$I$5)</f>
        <v>48.930446238905951</v>
      </c>
      <c r="O39">
        <v>29</v>
      </c>
      <c r="P39">
        <f ca="1">VLOOKUP('Sampling picks'!B29,Sheet1!$A$11:$C$1010,3,FALSE)</f>
        <v>51.34</v>
      </c>
      <c r="Q39">
        <f ca="1">VLOOKUP('Sampling picks'!C29,Sheet1!$A$11:$C$1010,3,FALSE)</f>
        <v>34.270000000000003</v>
      </c>
      <c r="R39">
        <f ca="1">VLOOKUP('Sampling picks'!D29,Sheet1!$A$11:$C$1010,3,FALSE)</f>
        <v>34.270000000000003</v>
      </c>
      <c r="S39">
        <f ca="1">VLOOKUP('Sampling picks'!E29,Sheet1!$A$11:$C$1010,3,FALSE)</f>
        <v>52.1</v>
      </c>
      <c r="T39">
        <f ca="1">VLOOKUP('Sampling picks'!F29,Sheet1!$A$11:$C$1010,3,FALSE)</f>
        <v>55.17</v>
      </c>
      <c r="U39">
        <f ca="1">VLOOKUP('Sampling picks'!G29,Sheet1!$A$11:$C$1010,3,FALSE)</f>
        <v>51.36</v>
      </c>
      <c r="V39">
        <f ca="1">VLOOKUP('Sampling picks'!H29,Sheet1!$A$11:$C$1010,3,FALSE)</f>
        <v>48.7</v>
      </c>
      <c r="W39">
        <f ca="1">VLOOKUP('Sampling picks'!I29,Sheet1!$A$11:$C$1010,3,FALSE)</f>
        <v>45.57</v>
      </c>
      <c r="X39">
        <f ca="1">VLOOKUP('Sampling picks'!J29,Sheet1!$A$11:$C$1010,3,FALSE)</f>
        <v>59.65</v>
      </c>
      <c r="Y39">
        <f ca="1">VLOOKUP('Sampling picks'!K29,Sheet1!$A$11:$C$1010,3,FALSE)</f>
        <v>42.49</v>
      </c>
      <c r="Z39">
        <f ca="1">VLOOKUP('Sampling picks'!L29,Sheet1!$A$11:$C$1010,3,FALSE)</f>
        <v>49.9</v>
      </c>
      <c r="AA39">
        <f ca="1">VLOOKUP('Sampling picks'!M29,Sheet1!$A$11:$C$1010,3,FALSE)</f>
        <v>46.04</v>
      </c>
      <c r="AB39">
        <f ca="1">VLOOKUP('Sampling picks'!N29,Sheet1!$A$11:$C$1010,3,FALSE)</f>
        <v>38.630000000000003</v>
      </c>
      <c r="AC39">
        <f ca="1">VLOOKUP('Sampling picks'!O29,Sheet1!$A$11:$C$1010,3,FALSE)</f>
        <v>42.82</v>
      </c>
      <c r="AD39">
        <f ca="1">VLOOKUP('Sampling picks'!P29,Sheet1!$A$11:$C$1010,3,FALSE)</f>
        <v>56.41</v>
      </c>
      <c r="AE39">
        <f ca="1">VLOOKUP('Sampling picks'!Q29,Sheet1!$A$11:$C$1010,3,FALSE)</f>
        <v>39.020000000000003</v>
      </c>
      <c r="AF39">
        <f ca="1">VLOOKUP('Sampling picks'!R29,Sheet1!$A$11:$C$1010,3,FALSE)</f>
        <v>39.46</v>
      </c>
      <c r="AG39">
        <f ca="1">VLOOKUP('Sampling picks'!S29,Sheet1!$A$11:$C$1010,3,FALSE)</f>
        <v>51.63</v>
      </c>
      <c r="AH39">
        <f ca="1">VLOOKUP('Sampling picks'!T29,Sheet1!$A$11:$C$1010,3,FALSE)</f>
        <v>42.08</v>
      </c>
      <c r="AI39">
        <f ca="1">VLOOKUP('Sampling picks'!U29,Sheet1!$A$11:$C$1010,3,FALSE)</f>
        <v>48.77</v>
      </c>
      <c r="AJ39">
        <f ca="1">VLOOKUP('Sampling picks'!V29,Sheet1!$A$11:$C$1010,3,FALSE)</f>
        <v>43.28</v>
      </c>
      <c r="AK39">
        <f ca="1">VLOOKUP('Sampling picks'!W29,Sheet1!$A$11:$C$1010,3,FALSE)</f>
        <v>33.869999999999997</v>
      </c>
      <c r="AL39">
        <f ca="1">VLOOKUP('Sampling picks'!X29,Sheet1!$A$11:$C$1010,3,FALSE)</f>
        <v>35.200000000000003</v>
      </c>
      <c r="AM39">
        <f ca="1">VLOOKUP('Sampling picks'!Y29,Sheet1!$A$11:$C$1010,3,FALSE)</f>
        <v>22.25</v>
      </c>
      <c r="AN39">
        <f ca="1">VLOOKUP('Sampling picks'!Z29,Sheet1!$A$11:$C$1010,3,FALSE)</f>
        <v>58.95</v>
      </c>
      <c r="AO39">
        <f ca="1">VLOOKUP('Sampling picks'!AA29,Sheet1!$A$11:$C$1010,3,FALSE)</f>
        <v>41.94</v>
      </c>
      <c r="AP39">
        <f ca="1">VLOOKUP('Sampling picks'!AB29,Sheet1!$A$11:$C$1010,3,FALSE)</f>
        <v>64.75</v>
      </c>
      <c r="AQ39">
        <f ca="1">VLOOKUP('Sampling picks'!AC29,Sheet1!$A$11:$C$1010,3,FALSE)</f>
        <v>35.729999999999997</v>
      </c>
      <c r="AR39">
        <f ca="1">VLOOKUP('Sampling picks'!AD29,Sheet1!$A$11:$C$1010,3,FALSE)</f>
        <v>68.72</v>
      </c>
      <c r="AS39">
        <f ca="1">VLOOKUP('Sampling picks'!AE29,Sheet1!$A$11:$C$1010,3,FALSE)</f>
        <v>45.32</v>
      </c>
      <c r="AT39">
        <f ca="1">VLOOKUP('Sampling picks'!AF29,Sheet1!$A$11:$C$1010,3,FALSE)</f>
        <v>25.26</v>
      </c>
      <c r="AU39">
        <f ca="1">VLOOKUP('Sampling picks'!AG29,Sheet1!$A$11:$C$1010,3,FALSE)</f>
        <v>37.81</v>
      </c>
      <c r="AV39">
        <f ca="1">VLOOKUP('Sampling picks'!AH29,Sheet1!$A$11:$C$1010,3,FALSE)</f>
        <v>28.64</v>
      </c>
      <c r="AW39">
        <f ca="1">VLOOKUP('Sampling picks'!AI29,Sheet1!$A$11:$C$1010,3,FALSE)</f>
        <v>42.49</v>
      </c>
      <c r="AX39">
        <f ca="1">VLOOKUP('Sampling picks'!AJ29,Sheet1!$A$11:$C$1010,3,FALSE)</f>
        <v>43.01</v>
      </c>
      <c r="AY39">
        <f ca="1">VLOOKUP('Sampling picks'!AK29,Sheet1!$A$11:$C$1010,3,FALSE)</f>
        <v>42.94</v>
      </c>
      <c r="AZ39">
        <f ca="1">VLOOKUP('Sampling picks'!AL29,Sheet1!$A$11:$C$1010,3,FALSE)</f>
        <v>61.13</v>
      </c>
      <c r="BA39">
        <f ca="1">VLOOKUP('Sampling picks'!AM29,Sheet1!$A$11:$C$1010,3,FALSE)</f>
        <v>51.26</v>
      </c>
      <c r="BB39">
        <f ca="1">VLOOKUP('Sampling picks'!AN29,Sheet1!$A$11:$C$1010,3,FALSE)</f>
        <v>47.68</v>
      </c>
      <c r="BC39">
        <f ca="1">VLOOKUP('Sampling picks'!AO29,Sheet1!$A$11:$C$1010,3,FALSE)</f>
        <v>42.61</v>
      </c>
      <c r="BD39">
        <f ca="1">VLOOKUP('Sampling picks'!AP29,Sheet1!$A$11:$C$1010,3,FALSE)</f>
        <v>49.24</v>
      </c>
      <c r="BE39">
        <f ca="1">VLOOKUP('Sampling picks'!AQ29,Sheet1!$A$11:$C$1010,3,FALSE)</f>
        <v>47.07</v>
      </c>
      <c r="BF39">
        <f ca="1">VLOOKUP('Sampling picks'!AR29,Sheet1!$A$11:$C$1010,3,FALSE)</f>
        <v>65.400000000000006</v>
      </c>
      <c r="BG39">
        <f ca="1">VLOOKUP('Sampling picks'!AS29,Sheet1!$A$11:$C$1010,3,FALSE)</f>
        <v>46.04</v>
      </c>
      <c r="BH39">
        <f ca="1">VLOOKUP('Sampling picks'!AT29,Sheet1!$A$11:$C$1010,3,FALSE)</f>
        <v>44.09</v>
      </c>
      <c r="BI39">
        <f ca="1">VLOOKUP('Sampling picks'!AU29,Sheet1!$A$11:$C$1010,3,FALSE)</f>
        <v>36.299999999999997</v>
      </c>
      <c r="BJ39">
        <f ca="1">VLOOKUP('Sampling picks'!AV29,Sheet1!$A$11:$C$1010,3,FALSE)</f>
        <v>54.47</v>
      </c>
      <c r="BK39">
        <f ca="1">VLOOKUP('Sampling picks'!AW29,Sheet1!$A$11:$C$1010,3,FALSE)</f>
        <v>46.86</v>
      </c>
      <c r="BL39">
        <f ca="1">VLOOKUP('Sampling picks'!AX29,Sheet1!$A$11:$C$1010,3,FALSE)</f>
        <v>49.77</v>
      </c>
      <c r="BM39">
        <f ca="1">VLOOKUP('Sampling picks'!AY29,Sheet1!$A$11:$C$1010,3,FALSE)</f>
        <v>33.78</v>
      </c>
      <c r="BN39">
        <f ca="1">VLOOKUP('Sampling picks'!AZ29,Sheet1!$A$11:$C$1010,3,FALSE)</f>
        <v>61.98</v>
      </c>
      <c r="BO39">
        <f ca="1">VLOOKUP('Sampling picks'!BA29,Sheet1!$A$11:$C$1010,3,FALSE)</f>
        <v>62.41</v>
      </c>
      <c r="BP39">
        <f ca="1">VLOOKUP('Sampling picks'!BB29,Sheet1!$A$11:$C$1010,3,FALSE)</f>
        <v>56.39</v>
      </c>
      <c r="BQ39">
        <f ca="1">VLOOKUP('Sampling picks'!BC29,Sheet1!$A$11:$C$1010,3,FALSE)</f>
        <v>43.2</v>
      </c>
      <c r="BR39">
        <f ca="1">VLOOKUP('Sampling picks'!BD29,Sheet1!$A$11:$C$1010,3,FALSE)</f>
        <v>56.53</v>
      </c>
      <c r="BS39">
        <f ca="1">VLOOKUP('Sampling picks'!BE29,Sheet1!$A$11:$C$1010,3,FALSE)</f>
        <v>47.17</v>
      </c>
      <c r="BT39">
        <f ca="1">VLOOKUP('Sampling picks'!BF29,Sheet1!$A$11:$C$1010,3,FALSE)</f>
        <v>33.44</v>
      </c>
      <c r="BU39">
        <f ca="1">VLOOKUP('Sampling picks'!BG29,Sheet1!$A$11:$C$1010,3,FALSE)</f>
        <v>35.619999999999997</v>
      </c>
      <c r="BV39">
        <f ca="1">VLOOKUP('Sampling picks'!BH29,Sheet1!$A$11:$C$1010,3,FALSE)</f>
        <v>58.34</v>
      </c>
      <c r="BW39">
        <f ca="1">VLOOKUP('Sampling picks'!BI29,Sheet1!$A$11:$C$1010,3,FALSE)</f>
        <v>56.68</v>
      </c>
      <c r="BX39">
        <f ca="1">VLOOKUP('Sampling picks'!BJ29,Sheet1!$A$11:$C$1010,3,FALSE)</f>
        <v>52.28</v>
      </c>
      <c r="BY39">
        <f ca="1">VLOOKUP('Sampling picks'!BK29,Sheet1!$A$11:$C$1010,3,FALSE)</f>
        <v>50.51</v>
      </c>
      <c r="BZ39">
        <f ca="1">VLOOKUP('Sampling picks'!BL29,Sheet1!$A$11:$C$1010,3,FALSE)</f>
        <v>41.15</v>
      </c>
      <c r="CA39">
        <f ca="1">VLOOKUP('Sampling picks'!BM29,Sheet1!$A$11:$C$1010,3,FALSE)</f>
        <v>57.8</v>
      </c>
      <c r="CB39">
        <f ca="1">VLOOKUP('Sampling picks'!BN29,Sheet1!$A$11:$C$1010,3,FALSE)</f>
        <v>38.96</v>
      </c>
      <c r="CC39">
        <f ca="1">VLOOKUP('Sampling picks'!BO29,Sheet1!$A$11:$C$1010,3,FALSE)</f>
        <v>62.96</v>
      </c>
      <c r="CD39">
        <f ca="1">VLOOKUP('Sampling picks'!BP29,Sheet1!$A$11:$C$1010,3,FALSE)</f>
        <v>41.81</v>
      </c>
      <c r="CE39">
        <f ca="1">VLOOKUP('Sampling picks'!BQ29,Sheet1!$A$11:$C$1010,3,FALSE)</f>
        <v>56.98</v>
      </c>
      <c r="CF39">
        <f ca="1">VLOOKUP('Sampling picks'!BR29,Sheet1!$A$11:$C$1010,3,FALSE)</f>
        <v>45.03</v>
      </c>
      <c r="CG39">
        <f ca="1">VLOOKUP('Sampling picks'!BS29,Sheet1!$A$11:$C$1010,3,FALSE)</f>
        <v>46.99</v>
      </c>
      <c r="CH39">
        <f ca="1">VLOOKUP('Sampling picks'!BT29,Sheet1!$A$11:$C$1010,3,FALSE)</f>
        <v>36.29</v>
      </c>
      <c r="CI39">
        <f ca="1">VLOOKUP('Sampling picks'!BU29,Sheet1!$A$11:$C$1010,3,FALSE)</f>
        <v>48.15</v>
      </c>
      <c r="CJ39">
        <f ca="1">VLOOKUP('Sampling picks'!BV29,Sheet1!$A$11:$C$1010,3,FALSE)</f>
        <v>33.69</v>
      </c>
      <c r="CK39">
        <f ca="1">VLOOKUP('Sampling picks'!BW29,Sheet1!$A$11:$C$1010,3,FALSE)</f>
        <v>42.17</v>
      </c>
      <c r="CL39">
        <f ca="1">VLOOKUP('Sampling picks'!BX29,Sheet1!$A$11:$C$1010,3,FALSE)</f>
        <v>41.43</v>
      </c>
      <c r="CM39">
        <f ca="1">VLOOKUP('Sampling picks'!BY29,Sheet1!$A$11:$C$1010,3,FALSE)</f>
        <v>48.7</v>
      </c>
      <c r="CN39">
        <f ca="1">VLOOKUP('Sampling picks'!BZ29,Sheet1!$A$11:$C$1010,3,FALSE)</f>
        <v>33.79</v>
      </c>
      <c r="CO39">
        <f ca="1">VLOOKUP('Sampling picks'!CA29,Sheet1!$A$11:$C$1010,3,FALSE)</f>
        <v>36.840000000000003</v>
      </c>
      <c r="CP39">
        <f ca="1">VLOOKUP('Sampling picks'!CB29,Sheet1!$A$11:$C$1010,3,FALSE)</f>
        <v>41.4</v>
      </c>
      <c r="CQ39">
        <f ca="1">VLOOKUP('Sampling picks'!CC29,Sheet1!$A$11:$C$1010,3,FALSE)</f>
        <v>53.17</v>
      </c>
      <c r="CR39">
        <f ca="1">VLOOKUP('Sampling picks'!CD29,Sheet1!$A$11:$C$1010,3,FALSE)</f>
        <v>54.67</v>
      </c>
      <c r="CS39">
        <f ca="1">VLOOKUP('Sampling picks'!CE29,Sheet1!$A$11:$C$1010,3,FALSE)</f>
        <v>51.97</v>
      </c>
      <c r="CT39">
        <f ca="1">VLOOKUP('Sampling picks'!CF29,Sheet1!$A$11:$C$1010,3,FALSE)</f>
        <v>42.78</v>
      </c>
      <c r="CU39">
        <f ca="1">VLOOKUP('Sampling picks'!CG29,Sheet1!$A$11:$C$1010,3,FALSE)</f>
        <v>60.55</v>
      </c>
      <c r="CV39">
        <f ca="1">VLOOKUP('Sampling picks'!CH29,Sheet1!$A$11:$C$1010,3,FALSE)</f>
        <v>46.64</v>
      </c>
      <c r="CW39">
        <f ca="1">VLOOKUP('Sampling picks'!CI29,Sheet1!$A$11:$C$1010,3,FALSE)</f>
        <v>59.66</v>
      </c>
      <c r="CX39">
        <f ca="1">VLOOKUP('Sampling picks'!CJ29,Sheet1!$A$11:$C$1010,3,FALSE)</f>
        <v>31.19</v>
      </c>
      <c r="CY39">
        <f ca="1">VLOOKUP('Sampling picks'!CK29,Sheet1!$A$11:$C$1010,3,FALSE)</f>
        <v>43.35</v>
      </c>
      <c r="CZ39">
        <f ca="1">VLOOKUP('Sampling picks'!CL29,Sheet1!$A$11:$C$1010,3,FALSE)</f>
        <v>44.14</v>
      </c>
      <c r="DA39">
        <f ca="1">VLOOKUP('Sampling picks'!CM29,Sheet1!$A$11:$C$1010,3,FALSE)</f>
        <v>43.04</v>
      </c>
      <c r="DB39">
        <f ca="1">VLOOKUP('Sampling picks'!CN29,Sheet1!$A$11:$C$1010,3,FALSE)</f>
        <v>47.36</v>
      </c>
      <c r="DC39">
        <f ca="1">VLOOKUP('Sampling picks'!CO29,Sheet1!$A$11:$C$1010,3,FALSE)</f>
        <v>54.51</v>
      </c>
      <c r="DD39">
        <f ca="1">VLOOKUP('Sampling picks'!CP29,Sheet1!$A$11:$C$1010,3,FALSE)</f>
        <v>52.02</v>
      </c>
      <c r="DE39">
        <f ca="1">VLOOKUP('Sampling picks'!CQ29,Sheet1!$A$11:$C$1010,3,FALSE)</f>
        <v>41.79</v>
      </c>
      <c r="DF39">
        <f ca="1">VLOOKUP('Sampling picks'!CR29,Sheet1!$A$11:$C$1010,3,FALSE)</f>
        <v>41.13</v>
      </c>
      <c r="DG39">
        <f ca="1">VLOOKUP('Sampling picks'!CS29,Sheet1!$A$11:$C$1010,3,FALSE)</f>
        <v>48.83</v>
      </c>
      <c r="DH39">
        <f ca="1">VLOOKUP('Sampling picks'!CT29,Sheet1!$A$11:$C$1010,3,FALSE)</f>
        <v>46.5</v>
      </c>
      <c r="DI39">
        <f ca="1">VLOOKUP('Sampling picks'!CU29,Sheet1!$A$11:$C$1010,3,FALSE)</f>
        <v>64.75</v>
      </c>
      <c r="DJ39">
        <f ca="1">VLOOKUP('Sampling picks'!CV29,Sheet1!$A$11:$C$1010,3,FALSE)</f>
        <v>26.52</v>
      </c>
      <c r="DK39">
        <f ca="1">VLOOKUP('Sampling picks'!CW29,Sheet1!$A$11:$C$1010,3,FALSE)</f>
        <v>49.88</v>
      </c>
      <c r="DL39" t="e">
        <f>VLOOKUP('Sampling picks'!CX29,Sheet1!$A$11:$C$1010,3,FALSE)</f>
        <v>#N/A</v>
      </c>
      <c r="DM39" t="e">
        <f>VLOOKUP('Sampling picks'!CY29,Sheet1!$A$11:$C$1010,3,FALSE)</f>
        <v>#N/A</v>
      </c>
    </row>
    <row r="40" spans="1:117">
      <c r="A40">
        <v>30</v>
      </c>
      <c r="C40" s="1">
        <f t="shared" ca="1" si="3"/>
        <v>28.32</v>
      </c>
      <c r="J40" t="str">
        <f t="shared" ca="1" si="0"/>
        <v>IN</v>
      </c>
      <c r="K40">
        <f t="shared" si="1"/>
        <v>47</v>
      </c>
      <c r="L40">
        <f ca="1">$M40+_xlfn.NORM.INV($I$7/2,0,1)*SQRT($C$8^2/$I$5)</f>
        <v>46.069753761094077</v>
      </c>
      <c r="M40">
        <f t="shared" ca="1" si="2"/>
        <v>48.513400000000004</v>
      </c>
      <c r="N40">
        <f ca="1">$M40+_xlfn.NORM.INV(1-($I$7/2),0,1)*SQRT($C$8^2/$I$5)</f>
        <v>50.957046238905932</v>
      </c>
      <c r="O40">
        <v>30</v>
      </c>
      <c r="P40">
        <f ca="1">VLOOKUP('Sampling picks'!B30,Sheet1!$A$11:$C$1010,3,FALSE)</f>
        <v>33.200000000000003</v>
      </c>
      <c r="Q40">
        <f ca="1">VLOOKUP('Sampling picks'!C30,Sheet1!$A$11:$C$1010,3,FALSE)</f>
        <v>56.38</v>
      </c>
      <c r="R40">
        <f ca="1">VLOOKUP('Sampling picks'!D30,Sheet1!$A$11:$C$1010,3,FALSE)</f>
        <v>33.950000000000003</v>
      </c>
      <c r="S40">
        <f ca="1">VLOOKUP('Sampling picks'!E30,Sheet1!$A$11:$C$1010,3,FALSE)</f>
        <v>48.56</v>
      </c>
      <c r="T40">
        <f ca="1">VLOOKUP('Sampling picks'!F30,Sheet1!$A$11:$C$1010,3,FALSE)</f>
        <v>54.81</v>
      </c>
      <c r="U40">
        <f ca="1">VLOOKUP('Sampling picks'!G30,Sheet1!$A$11:$C$1010,3,FALSE)</f>
        <v>53.15</v>
      </c>
      <c r="V40">
        <f ca="1">VLOOKUP('Sampling picks'!H30,Sheet1!$A$11:$C$1010,3,FALSE)</f>
        <v>43.5</v>
      </c>
      <c r="W40">
        <f ca="1">VLOOKUP('Sampling picks'!I30,Sheet1!$A$11:$C$1010,3,FALSE)</f>
        <v>41.15</v>
      </c>
      <c r="X40">
        <f ca="1">VLOOKUP('Sampling picks'!J30,Sheet1!$A$11:$C$1010,3,FALSE)</f>
        <v>47.33</v>
      </c>
      <c r="Y40">
        <f ca="1">VLOOKUP('Sampling picks'!K30,Sheet1!$A$11:$C$1010,3,FALSE)</f>
        <v>57.98</v>
      </c>
      <c r="Z40">
        <f ca="1">VLOOKUP('Sampling picks'!L30,Sheet1!$A$11:$C$1010,3,FALSE)</f>
        <v>45.59</v>
      </c>
      <c r="AA40">
        <f ca="1">VLOOKUP('Sampling picks'!M30,Sheet1!$A$11:$C$1010,3,FALSE)</f>
        <v>52.15</v>
      </c>
      <c r="AB40">
        <f ca="1">VLOOKUP('Sampling picks'!N30,Sheet1!$A$11:$C$1010,3,FALSE)</f>
        <v>51.85</v>
      </c>
      <c r="AC40">
        <f ca="1">VLOOKUP('Sampling picks'!O30,Sheet1!$A$11:$C$1010,3,FALSE)</f>
        <v>46.01</v>
      </c>
      <c r="AD40">
        <f ca="1">VLOOKUP('Sampling picks'!P30,Sheet1!$A$11:$C$1010,3,FALSE)</f>
        <v>57.96</v>
      </c>
      <c r="AE40">
        <f ca="1">VLOOKUP('Sampling picks'!Q30,Sheet1!$A$11:$C$1010,3,FALSE)</f>
        <v>61.64</v>
      </c>
      <c r="AF40">
        <f ca="1">VLOOKUP('Sampling picks'!R30,Sheet1!$A$11:$C$1010,3,FALSE)</f>
        <v>34.270000000000003</v>
      </c>
      <c r="AG40">
        <f ca="1">VLOOKUP('Sampling picks'!S30,Sheet1!$A$11:$C$1010,3,FALSE)</f>
        <v>57.45</v>
      </c>
      <c r="AH40">
        <f ca="1">VLOOKUP('Sampling picks'!T30,Sheet1!$A$11:$C$1010,3,FALSE)</f>
        <v>49.07</v>
      </c>
      <c r="AI40">
        <f ca="1">VLOOKUP('Sampling picks'!U30,Sheet1!$A$11:$C$1010,3,FALSE)</f>
        <v>62.2</v>
      </c>
      <c r="AJ40">
        <f ca="1">VLOOKUP('Sampling picks'!V30,Sheet1!$A$11:$C$1010,3,FALSE)</f>
        <v>39.18</v>
      </c>
      <c r="AK40">
        <f ca="1">VLOOKUP('Sampling picks'!W30,Sheet1!$A$11:$C$1010,3,FALSE)</f>
        <v>32.46</v>
      </c>
      <c r="AL40">
        <f ca="1">VLOOKUP('Sampling picks'!X30,Sheet1!$A$11:$C$1010,3,FALSE)</f>
        <v>42.55</v>
      </c>
      <c r="AM40">
        <f ca="1">VLOOKUP('Sampling picks'!Y30,Sheet1!$A$11:$C$1010,3,FALSE)</f>
        <v>64.37</v>
      </c>
      <c r="AN40">
        <f ca="1">VLOOKUP('Sampling picks'!Z30,Sheet1!$A$11:$C$1010,3,FALSE)</f>
        <v>34.83</v>
      </c>
      <c r="AO40">
        <f ca="1">VLOOKUP('Sampling picks'!AA30,Sheet1!$A$11:$C$1010,3,FALSE)</f>
        <v>56.35</v>
      </c>
      <c r="AP40">
        <f ca="1">VLOOKUP('Sampling picks'!AB30,Sheet1!$A$11:$C$1010,3,FALSE)</f>
        <v>41.41</v>
      </c>
      <c r="AQ40">
        <f ca="1">VLOOKUP('Sampling picks'!AC30,Sheet1!$A$11:$C$1010,3,FALSE)</f>
        <v>57.55</v>
      </c>
      <c r="AR40">
        <f ca="1">VLOOKUP('Sampling picks'!AD30,Sheet1!$A$11:$C$1010,3,FALSE)</f>
        <v>60.55</v>
      </c>
      <c r="AS40">
        <f ca="1">VLOOKUP('Sampling picks'!AE30,Sheet1!$A$11:$C$1010,3,FALSE)</f>
        <v>43.1</v>
      </c>
      <c r="AT40">
        <f ca="1">VLOOKUP('Sampling picks'!AF30,Sheet1!$A$11:$C$1010,3,FALSE)</f>
        <v>39.07</v>
      </c>
      <c r="AU40">
        <f ca="1">VLOOKUP('Sampling picks'!AG30,Sheet1!$A$11:$C$1010,3,FALSE)</f>
        <v>37.840000000000003</v>
      </c>
      <c r="AV40">
        <f ca="1">VLOOKUP('Sampling picks'!AH30,Sheet1!$A$11:$C$1010,3,FALSE)</f>
        <v>50.34</v>
      </c>
      <c r="AW40">
        <f ca="1">VLOOKUP('Sampling picks'!AI30,Sheet1!$A$11:$C$1010,3,FALSE)</f>
        <v>44.63</v>
      </c>
      <c r="AX40">
        <f ca="1">VLOOKUP('Sampling picks'!AJ30,Sheet1!$A$11:$C$1010,3,FALSE)</f>
        <v>42.67</v>
      </c>
      <c r="AY40">
        <f ca="1">VLOOKUP('Sampling picks'!AK30,Sheet1!$A$11:$C$1010,3,FALSE)</f>
        <v>62.76</v>
      </c>
      <c r="AZ40">
        <f ca="1">VLOOKUP('Sampling picks'!AL30,Sheet1!$A$11:$C$1010,3,FALSE)</f>
        <v>41.43</v>
      </c>
      <c r="BA40">
        <f ca="1">VLOOKUP('Sampling picks'!AM30,Sheet1!$A$11:$C$1010,3,FALSE)</f>
        <v>51.43</v>
      </c>
      <c r="BB40">
        <f ca="1">VLOOKUP('Sampling picks'!AN30,Sheet1!$A$11:$C$1010,3,FALSE)</f>
        <v>52.15</v>
      </c>
      <c r="BC40">
        <f ca="1">VLOOKUP('Sampling picks'!AO30,Sheet1!$A$11:$C$1010,3,FALSE)</f>
        <v>47.06</v>
      </c>
      <c r="BD40">
        <f ca="1">VLOOKUP('Sampling picks'!AP30,Sheet1!$A$11:$C$1010,3,FALSE)</f>
        <v>34.58</v>
      </c>
      <c r="BE40">
        <f ca="1">VLOOKUP('Sampling picks'!AQ30,Sheet1!$A$11:$C$1010,3,FALSE)</f>
        <v>32.35</v>
      </c>
      <c r="BF40">
        <f ca="1">VLOOKUP('Sampling picks'!AR30,Sheet1!$A$11:$C$1010,3,FALSE)</f>
        <v>38.630000000000003</v>
      </c>
      <c r="BG40">
        <f ca="1">VLOOKUP('Sampling picks'!AS30,Sheet1!$A$11:$C$1010,3,FALSE)</f>
        <v>48.52</v>
      </c>
      <c r="BH40">
        <f ca="1">VLOOKUP('Sampling picks'!AT30,Sheet1!$A$11:$C$1010,3,FALSE)</f>
        <v>74.239999999999995</v>
      </c>
      <c r="BI40">
        <f ca="1">VLOOKUP('Sampling picks'!AU30,Sheet1!$A$11:$C$1010,3,FALSE)</f>
        <v>43.1</v>
      </c>
      <c r="BJ40">
        <f ca="1">VLOOKUP('Sampling picks'!AV30,Sheet1!$A$11:$C$1010,3,FALSE)</f>
        <v>53.85</v>
      </c>
      <c r="BK40">
        <f ca="1">VLOOKUP('Sampling picks'!AW30,Sheet1!$A$11:$C$1010,3,FALSE)</f>
        <v>56.39</v>
      </c>
      <c r="BL40">
        <f ca="1">VLOOKUP('Sampling picks'!AX30,Sheet1!$A$11:$C$1010,3,FALSE)</f>
        <v>45.29</v>
      </c>
      <c r="BM40">
        <f ca="1">VLOOKUP('Sampling picks'!AY30,Sheet1!$A$11:$C$1010,3,FALSE)</f>
        <v>27.47</v>
      </c>
      <c r="BN40">
        <f ca="1">VLOOKUP('Sampling picks'!AZ30,Sheet1!$A$11:$C$1010,3,FALSE)</f>
        <v>52.42</v>
      </c>
      <c r="BO40">
        <f ca="1">VLOOKUP('Sampling picks'!BA30,Sheet1!$A$11:$C$1010,3,FALSE)</f>
        <v>48.88</v>
      </c>
      <c r="BP40">
        <f ca="1">VLOOKUP('Sampling picks'!BB30,Sheet1!$A$11:$C$1010,3,FALSE)</f>
        <v>68.38</v>
      </c>
      <c r="BQ40">
        <f ca="1">VLOOKUP('Sampling picks'!BC30,Sheet1!$A$11:$C$1010,3,FALSE)</f>
        <v>47.32</v>
      </c>
      <c r="BR40">
        <f ca="1">VLOOKUP('Sampling picks'!BD30,Sheet1!$A$11:$C$1010,3,FALSE)</f>
        <v>36.29</v>
      </c>
      <c r="BS40">
        <f ca="1">VLOOKUP('Sampling picks'!BE30,Sheet1!$A$11:$C$1010,3,FALSE)</f>
        <v>41.01</v>
      </c>
      <c r="BT40">
        <f ca="1">VLOOKUP('Sampling picks'!BF30,Sheet1!$A$11:$C$1010,3,FALSE)</f>
        <v>41.92</v>
      </c>
      <c r="BU40">
        <f ca="1">VLOOKUP('Sampling picks'!BG30,Sheet1!$A$11:$C$1010,3,FALSE)</f>
        <v>47.43</v>
      </c>
      <c r="BV40">
        <f ca="1">VLOOKUP('Sampling picks'!BH30,Sheet1!$A$11:$C$1010,3,FALSE)</f>
        <v>65.239999999999995</v>
      </c>
      <c r="BW40">
        <f ca="1">VLOOKUP('Sampling picks'!BI30,Sheet1!$A$11:$C$1010,3,FALSE)</f>
        <v>52.51</v>
      </c>
      <c r="BX40">
        <f ca="1">VLOOKUP('Sampling picks'!BJ30,Sheet1!$A$11:$C$1010,3,FALSE)</f>
        <v>40.04</v>
      </c>
      <c r="BY40">
        <f ca="1">VLOOKUP('Sampling picks'!BK30,Sheet1!$A$11:$C$1010,3,FALSE)</f>
        <v>43.74</v>
      </c>
      <c r="BZ40">
        <f ca="1">VLOOKUP('Sampling picks'!BL30,Sheet1!$A$11:$C$1010,3,FALSE)</f>
        <v>63.04</v>
      </c>
      <c r="CA40">
        <f ca="1">VLOOKUP('Sampling picks'!BM30,Sheet1!$A$11:$C$1010,3,FALSE)</f>
        <v>55.54</v>
      </c>
      <c r="CB40">
        <f ca="1">VLOOKUP('Sampling picks'!BN30,Sheet1!$A$11:$C$1010,3,FALSE)</f>
        <v>48.74</v>
      </c>
      <c r="CC40">
        <f ca="1">VLOOKUP('Sampling picks'!BO30,Sheet1!$A$11:$C$1010,3,FALSE)</f>
        <v>51.34</v>
      </c>
      <c r="CD40">
        <f ca="1">VLOOKUP('Sampling picks'!BP30,Sheet1!$A$11:$C$1010,3,FALSE)</f>
        <v>43.91</v>
      </c>
      <c r="CE40">
        <f ca="1">VLOOKUP('Sampling picks'!BQ30,Sheet1!$A$11:$C$1010,3,FALSE)</f>
        <v>52.36</v>
      </c>
      <c r="CF40">
        <f ca="1">VLOOKUP('Sampling picks'!BR30,Sheet1!$A$11:$C$1010,3,FALSE)</f>
        <v>39.46</v>
      </c>
      <c r="CG40">
        <f ca="1">VLOOKUP('Sampling picks'!BS30,Sheet1!$A$11:$C$1010,3,FALSE)</f>
        <v>51.33</v>
      </c>
      <c r="CH40">
        <f ca="1">VLOOKUP('Sampling picks'!BT30,Sheet1!$A$11:$C$1010,3,FALSE)</f>
        <v>47.43</v>
      </c>
      <c r="CI40">
        <f ca="1">VLOOKUP('Sampling picks'!BU30,Sheet1!$A$11:$C$1010,3,FALSE)</f>
        <v>44.46</v>
      </c>
      <c r="CJ40">
        <f ca="1">VLOOKUP('Sampling picks'!BV30,Sheet1!$A$11:$C$1010,3,FALSE)</f>
        <v>50.62</v>
      </c>
      <c r="CK40">
        <f ca="1">VLOOKUP('Sampling picks'!BW30,Sheet1!$A$11:$C$1010,3,FALSE)</f>
        <v>40.72</v>
      </c>
      <c r="CL40">
        <f ca="1">VLOOKUP('Sampling picks'!BX30,Sheet1!$A$11:$C$1010,3,FALSE)</f>
        <v>51.63</v>
      </c>
      <c r="CM40">
        <f ca="1">VLOOKUP('Sampling picks'!BY30,Sheet1!$A$11:$C$1010,3,FALSE)</f>
        <v>56.32</v>
      </c>
      <c r="CN40">
        <f ca="1">VLOOKUP('Sampling picks'!BZ30,Sheet1!$A$11:$C$1010,3,FALSE)</f>
        <v>56.63</v>
      </c>
      <c r="CO40">
        <f ca="1">VLOOKUP('Sampling picks'!CA30,Sheet1!$A$11:$C$1010,3,FALSE)</f>
        <v>44.37</v>
      </c>
      <c r="CP40">
        <f ca="1">VLOOKUP('Sampling picks'!CB30,Sheet1!$A$11:$C$1010,3,FALSE)</f>
        <v>54.36</v>
      </c>
      <c r="CQ40">
        <f ca="1">VLOOKUP('Sampling picks'!CC30,Sheet1!$A$11:$C$1010,3,FALSE)</f>
        <v>37.74</v>
      </c>
      <c r="CR40">
        <f ca="1">VLOOKUP('Sampling picks'!CD30,Sheet1!$A$11:$C$1010,3,FALSE)</f>
        <v>48.29</v>
      </c>
      <c r="CS40">
        <f ca="1">VLOOKUP('Sampling picks'!CE30,Sheet1!$A$11:$C$1010,3,FALSE)</f>
        <v>44.86</v>
      </c>
      <c r="CT40">
        <f ca="1">VLOOKUP('Sampling picks'!CF30,Sheet1!$A$11:$C$1010,3,FALSE)</f>
        <v>52.29</v>
      </c>
      <c r="CU40">
        <f ca="1">VLOOKUP('Sampling picks'!CG30,Sheet1!$A$11:$C$1010,3,FALSE)</f>
        <v>47.33</v>
      </c>
      <c r="CV40">
        <f ca="1">VLOOKUP('Sampling picks'!CH30,Sheet1!$A$11:$C$1010,3,FALSE)</f>
        <v>58.22</v>
      </c>
      <c r="CW40">
        <f ca="1">VLOOKUP('Sampling picks'!CI30,Sheet1!$A$11:$C$1010,3,FALSE)</f>
        <v>46.87</v>
      </c>
      <c r="CX40">
        <f ca="1">VLOOKUP('Sampling picks'!CJ30,Sheet1!$A$11:$C$1010,3,FALSE)</f>
        <v>36.29</v>
      </c>
      <c r="CY40">
        <f ca="1">VLOOKUP('Sampling picks'!CK30,Sheet1!$A$11:$C$1010,3,FALSE)</f>
        <v>46.63</v>
      </c>
      <c r="CZ40">
        <f ca="1">VLOOKUP('Sampling picks'!CL30,Sheet1!$A$11:$C$1010,3,FALSE)</f>
        <v>49.7</v>
      </c>
      <c r="DA40">
        <f ca="1">VLOOKUP('Sampling picks'!CM30,Sheet1!$A$11:$C$1010,3,FALSE)</f>
        <v>47.76</v>
      </c>
      <c r="DB40">
        <f ca="1">VLOOKUP('Sampling picks'!CN30,Sheet1!$A$11:$C$1010,3,FALSE)</f>
        <v>60.71</v>
      </c>
      <c r="DC40">
        <f ca="1">VLOOKUP('Sampling picks'!CO30,Sheet1!$A$11:$C$1010,3,FALSE)</f>
        <v>63.25</v>
      </c>
      <c r="DD40">
        <f ca="1">VLOOKUP('Sampling picks'!CP30,Sheet1!$A$11:$C$1010,3,FALSE)</f>
        <v>63.04</v>
      </c>
      <c r="DE40">
        <f ca="1">VLOOKUP('Sampling picks'!CQ30,Sheet1!$A$11:$C$1010,3,FALSE)</f>
        <v>49.81</v>
      </c>
      <c r="DF40">
        <f ca="1">VLOOKUP('Sampling picks'!CR30,Sheet1!$A$11:$C$1010,3,FALSE)</f>
        <v>46.04</v>
      </c>
      <c r="DG40">
        <f ca="1">VLOOKUP('Sampling picks'!CS30,Sheet1!$A$11:$C$1010,3,FALSE)</f>
        <v>39.93</v>
      </c>
      <c r="DH40">
        <f ca="1">VLOOKUP('Sampling picks'!CT30,Sheet1!$A$11:$C$1010,3,FALSE)</f>
        <v>38.229999999999997</v>
      </c>
      <c r="DI40">
        <f ca="1">VLOOKUP('Sampling picks'!CU30,Sheet1!$A$11:$C$1010,3,FALSE)</f>
        <v>51.09</v>
      </c>
      <c r="DJ40">
        <f ca="1">VLOOKUP('Sampling picks'!CV30,Sheet1!$A$11:$C$1010,3,FALSE)</f>
        <v>46.01</v>
      </c>
      <c r="DK40">
        <f ca="1">VLOOKUP('Sampling picks'!CW30,Sheet1!$A$11:$C$1010,3,FALSE)</f>
        <v>55.46</v>
      </c>
      <c r="DL40" t="e">
        <f>VLOOKUP('Sampling picks'!CX30,Sheet1!$A$11:$C$1010,3,FALSE)</f>
        <v>#N/A</v>
      </c>
      <c r="DM40" t="e">
        <f>VLOOKUP('Sampling picks'!CY30,Sheet1!$A$11:$C$1010,3,FALSE)</f>
        <v>#N/A</v>
      </c>
    </row>
    <row r="41" spans="1:117">
      <c r="A41">
        <v>31</v>
      </c>
      <c r="C41" s="1">
        <f t="shared" ca="1" si="3"/>
        <v>41.15</v>
      </c>
      <c r="J41" t="str">
        <f t="shared" ca="1" si="0"/>
        <v>IN</v>
      </c>
      <c r="K41">
        <f t="shared" si="1"/>
        <v>47</v>
      </c>
      <c r="L41">
        <f ca="1">$M41+_xlfn.NORM.INV($I$7/2,0,1)*SQRT($C$8^2/$I$5)</f>
        <v>44.99335376109407</v>
      </c>
      <c r="M41">
        <f t="shared" ca="1" si="2"/>
        <v>47.436999999999998</v>
      </c>
      <c r="N41">
        <f ca="1">$M41+_xlfn.NORM.INV(1-($I$7/2),0,1)*SQRT($C$8^2/$I$5)</f>
        <v>49.880646238905925</v>
      </c>
      <c r="O41">
        <v>31</v>
      </c>
      <c r="P41">
        <f ca="1">VLOOKUP('Sampling picks'!B31,Sheet1!$A$11:$C$1010,3,FALSE)</f>
        <v>45.53</v>
      </c>
      <c r="Q41">
        <f ca="1">VLOOKUP('Sampling picks'!C31,Sheet1!$A$11:$C$1010,3,FALSE)</f>
        <v>39.909999999999997</v>
      </c>
      <c r="R41">
        <f ca="1">VLOOKUP('Sampling picks'!D31,Sheet1!$A$11:$C$1010,3,FALSE)</f>
        <v>40.72</v>
      </c>
      <c r="S41">
        <f ca="1">VLOOKUP('Sampling picks'!E31,Sheet1!$A$11:$C$1010,3,FALSE)</f>
        <v>52.08</v>
      </c>
      <c r="T41">
        <f ca="1">VLOOKUP('Sampling picks'!F31,Sheet1!$A$11:$C$1010,3,FALSE)</f>
        <v>59.07</v>
      </c>
      <c r="U41">
        <f ca="1">VLOOKUP('Sampling picks'!G31,Sheet1!$A$11:$C$1010,3,FALSE)</f>
        <v>46.89</v>
      </c>
      <c r="V41">
        <f ca="1">VLOOKUP('Sampling picks'!H31,Sheet1!$A$11:$C$1010,3,FALSE)</f>
        <v>40.22</v>
      </c>
      <c r="W41">
        <f ca="1">VLOOKUP('Sampling picks'!I31,Sheet1!$A$11:$C$1010,3,FALSE)</f>
        <v>33.770000000000003</v>
      </c>
      <c r="X41">
        <f ca="1">VLOOKUP('Sampling picks'!J31,Sheet1!$A$11:$C$1010,3,FALSE)</f>
        <v>36.83</v>
      </c>
      <c r="Y41">
        <f ca="1">VLOOKUP('Sampling picks'!K31,Sheet1!$A$11:$C$1010,3,FALSE)</f>
        <v>52.93</v>
      </c>
      <c r="Z41">
        <f ca="1">VLOOKUP('Sampling picks'!L31,Sheet1!$A$11:$C$1010,3,FALSE)</f>
        <v>40.44</v>
      </c>
      <c r="AA41">
        <f ca="1">VLOOKUP('Sampling picks'!M31,Sheet1!$A$11:$C$1010,3,FALSE)</f>
        <v>51.25</v>
      </c>
      <c r="AB41">
        <f ca="1">VLOOKUP('Sampling picks'!N31,Sheet1!$A$11:$C$1010,3,FALSE)</f>
        <v>64.75</v>
      </c>
      <c r="AC41">
        <f ca="1">VLOOKUP('Sampling picks'!O31,Sheet1!$A$11:$C$1010,3,FALSE)</f>
        <v>64.47</v>
      </c>
      <c r="AD41">
        <f ca="1">VLOOKUP('Sampling picks'!P31,Sheet1!$A$11:$C$1010,3,FALSE)</f>
        <v>55.52</v>
      </c>
      <c r="AE41">
        <f ca="1">VLOOKUP('Sampling picks'!Q31,Sheet1!$A$11:$C$1010,3,FALSE)</f>
        <v>47.86</v>
      </c>
      <c r="AF41">
        <f ca="1">VLOOKUP('Sampling picks'!R31,Sheet1!$A$11:$C$1010,3,FALSE)</f>
        <v>64.78</v>
      </c>
      <c r="AG41">
        <f ca="1">VLOOKUP('Sampling picks'!S31,Sheet1!$A$11:$C$1010,3,FALSE)</f>
        <v>54.39</v>
      </c>
      <c r="AH41">
        <f ca="1">VLOOKUP('Sampling picks'!T31,Sheet1!$A$11:$C$1010,3,FALSE)</f>
        <v>48.02</v>
      </c>
      <c r="AI41">
        <f ca="1">VLOOKUP('Sampling picks'!U31,Sheet1!$A$11:$C$1010,3,FALSE)</f>
        <v>41.43</v>
      </c>
      <c r="AJ41">
        <f ca="1">VLOOKUP('Sampling picks'!V31,Sheet1!$A$11:$C$1010,3,FALSE)</f>
        <v>35.22</v>
      </c>
      <c r="AK41">
        <f ca="1">VLOOKUP('Sampling picks'!W31,Sheet1!$A$11:$C$1010,3,FALSE)</f>
        <v>49.77</v>
      </c>
      <c r="AL41">
        <f ca="1">VLOOKUP('Sampling picks'!X31,Sheet1!$A$11:$C$1010,3,FALSE)</f>
        <v>43.84</v>
      </c>
      <c r="AM41">
        <f ca="1">VLOOKUP('Sampling picks'!Y31,Sheet1!$A$11:$C$1010,3,FALSE)</f>
        <v>53.49</v>
      </c>
      <c r="AN41">
        <f ca="1">VLOOKUP('Sampling picks'!Z31,Sheet1!$A$11:$C$1010,3,FALSE)</f>
        <v>55.69</v>
      </c>
      <c r="AO41">
        <f ca="1">VLOOKUP('Sampling picks'!AA31,Sheet1!$A$11:$C$1010,3,FALSE)</f>
        <v>54</v>
      </c>
      <c r="AP41">
        <f ca="1">VLOOKUP('Sampling picks'!AB31,Sheet1!$A$11:$C$1010,3,FALSE)</f>
        <v>36.840000000000003</v>
      </c>
      <c r="AQ41">
        <f ca="1">VLOOKUP('Sampling picks'!AC31,Sheet1!$A$11:$C$1010,3,FALSE)</f>
        <v>44.87</v>
      </c>
      <c r="AR41">
        <f ca="1">VLOOKUP('Sampling picks'!AD31,Sheet1!$A$11:$C$1010,3,FALSE)</f>
        <v>43.1</v>
      </c>
      <c r="AS41">
        <f ca="1">VLOOKUP('Sampling picks'!AE31,Sheet1!$A$11:$C$1010,3,FALSE)</f>
        <v>33.880000000000003</v>
      </c>
      <c r="AT41">
        <f ca="1">VLOOKUP('Sampling picks'!AF31,Sheet1!$A$11:$C$1010,3,FALSE)</f>
        <v>59.4</v>
      </c>
      <c r="AU41">
        <f ca="1">VLOOKUP('Sampling picks'!AG31,Sheet1!$A$11:$C$1010,3,FALSE)</f>
        <v>43.98</v>
      </c>
      <c r="AV41">
        <f ca="1">VLOOKUP('Sampling picks'!AH31,Sheet1!$A$11:$C$1010,3,FALSE)</f>
        <v>42.03</v>
      </c>
      <c r="AW41">
        <f ca="1">VLOOKUP('Sampling picks'!AI31,Sheet1!$A$11:$C$1010,3,FALSE)</f>
        <v>52.73</v>
      </c>
      <c r="AX41">
        <f ca="1">VLOOKUP('Sampling picks'!AJ31,Sheet1!$A$11:$C$1010,3,FALSE)</f>
        <v>51.84</v>
      </c>
      <c r="AY41">
        <f ca="1">VLOOKUP('Sampling picks'!AK31,Sheet1!$A$11:$C$1010,3,FALSE)</f>
        <v>54.33</v>
      </c>
      <c r="AZ41">
        <f ca="1">VLOOKUP('Sampling picks'!AL31,Sheet1!$A$11:$C$1010,3,FALSE)</f>
        <v>55.52</v>
      </c>
      <c r="BA41">
        <f ca="1">VLOOKUP('Sampling picks'!AM31,Sheet1!$A$11:$C$1010,3,FALSE)</f>
        <v>59.19</v>
      </c>
      <c r="BB41">
        <f ca="1">VLOOKUP('Sampling picks'!AN31,Sheet1!$A$11:$C$1010,3,FALSE)</f>
        <v>46.31</v>
      </c>
      <c r="BC41">
        <f ca="1">VLOOKUP('Sampling picks'!AO31,Sheet1!$A$11:$C$1010,3,FALSE)</f>
        <v>45.32</v>
      </c>
      <c r="BD41">
        <f ca="1">VLOOKUP('Sampling picks'!AP31,Sheet1!$A$11:$C$1010,3,FALSE)</f>
        <v>26.42</v>
      </c>
      <c r="BE41">
        <f ca="1">VLOOKUP('Sampling picks'!AQ31,Sheet1!$A$11:$C$1010,3,FALSE)</f>
        <v>53.11</v>
      </c>
      <c r="BF41">
        <f ca="1">VLOOKUP('Sampling picks'!AR31,Sheet1!$A$11:$C$1010,3,FALSE)</f>
        <v>50.61</v>
      </c>
      <c r="BG41">
        <f ca="1">VLOOKUP('Sampling picks'!AS31,Sheet1!$A$11:$C$1010,3,FALSE)</f>
        <v>43.43</v>
      </c>
      <c r="BH41">
        <f ca="1">VLOOKUP('Sampling picks'!AT31,Sheet1!$A$11:$C$1010,3,FALSE)</f>
        <v>40.22</v>
      </c>
      <c r="BI41">
        <f ca="1">VLOOKUP('Sampling picks'!AU31,Sheet1!$A$11:$C$1010,3,FALSE)</f>
        <v>49.62</v>
      </c>
      <c r="BJ41">
        <f ca="1">VLOOKUP('Sampling picks'!AV31,Sheet1!$A$11:$C$1010,3,FALSE)</f>
        <v>56.39</v>
      </c>
      <c r="BK41">
        <f ca="1">VLOOKUP('Sampling picks'!AW31,Sheet1!$A$11:$C$1010,3,FALSE)</f>
        <v>42.47</v>
      </c>
      <c r="BL41">
        <f ca="1">VLOOKUP('Sampling picks'!AX31,Sheet1!$A$11:$C$1010,3,FALSE)</f>
        <v>35.76</v>
      </c>
      <c r="BM41">
        <f ca="1">VLOOKUP('Sampling picks'!AY31,Sheet1!$A$11:$C$1010,3,FALSE)</f>
        <v>38.46</v>
      </c>
      <c r="BN41">
        <f ca="1">VLOOKUP('Sampling picks'!AZ31,Sheet1!$A$11:$C$1010,3,FALSE)</f>
        <v>38.56</v>
      </c>
      <c r="BO41">
        <f ca="1">VLOOKUP('Sampling picks'!BA31,Sheet1!$A$11:$C$1010,3,FALSE)</f>
        <v>66.47</v>
      </c>
      <c r="BP41">
        <f ca="1">VLOOKUP('Sampling picks'!BB31,Sheet1!$A$11:$C$1010,3,FALSE)</f>
        <v>34.82</v>
      </c>
      <c r="BQ41">
        <f ca="1">VLOOKUP('Sampling picks'!BC31,Sheet1!$A$11:$C$1010,3,FALSE)</f>
        <v>43.43</v>
      </c>
      <c r="BR41">
        <f ca="1">VLOOKUP('Sampling picks'!BD31,Sheet1!$A$11:$C$1010,3,FALSE)</f>
        <v>49.26</v>
      </c>
      <c r="BS41">
        <f ca="1">VLOOKUP('Sampling picks'!BE31,Sheet1!$A$11:$C$1010,3,FALSE)</f>
        <v>46.56</v>
      </c>
      <c r="BT41">
        <f ca="1">VLOOKUP('Sampling picks'!BF31,Sheet1!$A$11:$C$1010,3,FALSE)</f>
        <v>48.29</v>
      </c>
      <c r="BU41">
        <f ca="1">VLOOKUP('Sampling picks'!BG31,Sheet1!$A$11:$C$1010,3,FALSE)</f>
        <v>33.26</v>
      </c>
      <c r="BV41">
        <f ca="1">VLOOKUP('Sampling picks'!BH31,Sheet1!$A$11:$C$1010,3,FALSE)</f>
        <v>56.06</v>
      </c>
      <c r="BW41">
        <f ca="1">VLOOKUP('Sampling picks'!BI31,Sheet1!$A$11:$C$1010,3,FALSE)</f>
        <v>30.7</v>
      </c>
      <c r="BX41">
        <f ca="1">VLOOKUP('Sampling picks'!BJ31,Sheet1!$A$11:$C$1010,3,FALSE)</f>
        <v>34.630000000000003</v>
      </c>
      <c r="BY41">
        <f ca="1">VLOOKUP('Sampling picks'!BK31,Sheet1!$A$11:$C$1010,3,FALSE)</f>
        <v>35.32</v>
      </c>
      <c r="BZ41">
        <f ca="1">VLOOKUP('Sampling picks'!BL31,Sheet1!$A$11:$C$1010,3,FALSE)</f>
        <v>41.74</v>
      </c>
      <c r="CA41">
        <f ca="1">VLOOKUP('Sampling picks'!BM31,Sheet1!$A$11:$C$1010,3,FALSE)</f>
        <v>35.76</v>
      </c>
      <c r="CB41">
        <f ca="1">VLOOKUP('Sampling picks'!BN31,Sheet1!$A$11:$C$1010,3,FALSE)</f>
        <v>54.81</v>
      </c>
      <c r="CC41">
        <f ca="1">VLOOKUP('Sampling picks'!BO31,Sheet1!$A$11:$C$1010,3,FALSE)</f>
        <v>46.86</v>
      </c>
      <c r="CD41">
        <f ca="1">VLOOKUP('Sampling picks'!BP31,Sheet1!$A$11:$C$1010,3,FALSE)</f>
        <v>34.630000000000003</v>
      </c>
      <c r="CE41">
        <f ca="1">VLOOKUP('Sampling picks'!BQ31,Sheet1!$A$11:$C$1010,3,FALSE)</f>
        <v>53.54</v>
      </c>
      <c r="CF41">
        <f ca="1">VLOOKUP('Sampling picks'!BR31,Sheet1!$A$11:$C$1010,3,FALSE)</f>
        <v>55.46</v>
      </c>
      <c r="CG41">
        <f ca="1">VLOOKUP('Sampling picks'!BS31,Sheet1!$A$11:$C$1010,3,FALSE)</f>
        <v>47.32</v>
      </c>
      <c r="CH41">
        <f ca="1">VLOOKUP('Sampling picks'!BT31,Sheet1!$A$11:$C$1010,3,FALSE)</f>
        <v>40.229999999999997</v>
      </c>
      <c r="CI41">
        <f ca="1">VLOOKUP('Sampling picks'!BU31,Sheet1!$A$11:$C$1010,3,FALSE)</f>
        <v>52.42</v>
      </c>
      <c r="CJ41">
        <f ca="1">VLOOKUP('Sampling picks'!BV31,Sheet1!$A$11:$C$1010,3,FALSE)</f>
        <v>47.98</v>
      </c>
      <c r="CK41">
        <f ca="1">VLOOKUP('Sampling picks'!BW31,Sheet1!$A$11:$C$1010,3,FALSE)</f>
        <v>46.18</v>
      </c>
      <c r="CL41">
        <f ca="1">VLOOKUP('Sampling picks'!BX31,Sheet1!$A$11:$C$1010,3,FALSE)</f>
        <v>53.71</v>
      </c>
      <c r="CM41">
        <f ca="1">VLOOKUP('Sampling picks'!BY31,Sheet1!$A$11:$C$1010,3,FALSE)</f>
        <v>42.01</v>
      </c>
      <c r="CN41">
        <f ca="1">VLOOKUP('Sampling picks'!BZ31,Sheet1!$A$11:$C$1010,3,FALSE)</f>
        <v>31.65</v>
      </c>
      <c r="CO41">
        <f ca="1">VLOOKUP('Sampling picks'!CA31,Sheet1!$A$11:$C$1010,3,FALSE)</f>
        <v>54.41</v>
      </c>
      <c r="CP41">
        <f ca="1">VLOOKUP('Sampling picks'!CB31,Sheet1!$A$11:$C$1010,3,FALSE)</f>
        <v>56.99</v>
      </c>
      <c r="CQ41">
        <f ca="1">VLOOKUP('Sampling picks'!CC31,Sheet1!$A$11:$C$1010,3,FALSE)</f>
        <v>58.95</v>
      </c>
      <c r="CR41">
        <f ca="1">VLOOKUP('Sampling picks'!CD31,Sheet1!$A$11:$C$1010,3,FALSE)</f>
        <v>62.44</v>
      </c>
      <c r="CS41">
        <f ca="1">VLOOKUP('Sampling picks'!CE31,Sheet1!$A$11:$C$1010,3,FALSE)</f>
        <v>56.38</v>
      </c>
      <c r="CT41">
        <f ca="1">VLOOKUP('Sampling picks'!CF31,Sheet1!$A$11:$C$1010,3,FALSE)</f>
        <v>53.54</v>
      </c>
      <c r="CU41">
        <f ca="1">VLOOKUP('Sampling picks'!CG31,Sheet1!$A$11:$C$1010,3,FALSE)</f>
        <v>29.37</v>
      </c>
      <c r="CV41">
        <f ca="1">VLOOKUP('Sampling picks'!CH31,Sheet1!$A$11:$C$1010,3,FALSE)</f>
        <v>43.16</v>
      </c>
      <c r="CW41">
        <f ca="1">VLOOKUP('Sampling picks'!CI31,Sheet1!$A$11:$C$1010,3,FALSE)</f>
        <v>44.6</v>
      </c>
      <c r="CX41">
        <f ca="1">VLOOKUP('Sampling picks'!CJ31,Sheet1!$A$11:$C$1010,3,FALSE)</f>
        <v>53.59</v>
      </c>
      <c r="CY41">
        <f ca="1">VLOOKUP('Sampling picks'!CK31,Sheet1!$A$11:$C$1010,3,FALSE)</f>
        <v>36.840000000000003</v>
      </c>
      <c r="CZ41">
        <f ca="1">VLOOKUP('Sampling picks'!CL31,Sheet1!$A$11:$C$1010,3,FALSE)</f>
        <v>68.010000000000005</v>
      </c>
      <c r="DA41">
        <f ca="1">VLOOKUP('Sampling picks'!CM31,Sheet1!$A$11:$C$1010,3,FALSE)</f>
        <v>51.43</v>
      </c>
      <c r="DB41">
        <f ca="1">VLOOKUP('Sampling picks'!CN31,Sheet1!$A$11:$C$1010,3,FALSE)</f>
        <v>52.02</v>
      </c>
      <c r="DC41">
        <f ca="1">VLOOKUP('Sampling picks'!CO31,Sheet1!$A$11:$C$1010,3,FALSE)</f>
        <v>39.380000000000003</v>
      </c>
      <c r="DD41">
        <f ca="1">VLOOKUP('Sampling picks'!CP31,Sheet1!$A$11:$C$1010,3,FALSE)</f>
        <v>54.41</v>
      </c>
      <c r="DE41">
        <f ca="1">VLOOKUP('Sampling picks'!CQ31,Sheet1!$A$11:$C$1010,3,FALSE)</f>
        <v>62.19</v>
      </c>
      <c r="DF41">
        <f ca="1">VLOOKUP('Sampling picks'!CR31,Sheet1!$A$11:$C$1010,3,FALSE)</f>
        <v>65.5</v>
      </c>
      <c r="DG41">
        <f ca="1">VLOOKUP('Sampling picks'!CS31,Sheet1!$A$11:$C$1010,3,FALSE)</f>
        <v>46.91</v>
      </c>
      <c r="DH41">
        <f ca="1">VLOOKUP('Sampling picks'!CT31,Sheet1!$A$11:$C$1010,3,FALSE)</f>
        <v>43.64</v>
      </c>
      <c r="DI41">
        <f ca="1">VLOOKUP('Sampling picks'!CU31,Sheet1!$A$11:$C$1010,3,FALSE)</f>
        <v>31.04</v>
      </c>
      <c r="DJ41">
        <f ca="1">VLOOKUP('Sampling picks'!CV31,Sheet1!$A$11:$C$1010,3,FALSE)</f>
        <v>53.98</v>
      </c>
      <c r="DK41">
        <f ca="1">VLOOKUP('Sampling picks'!CW31,Sheet1!$A$11:$C$1010,3,FALSE)</f>
        <v>44.56</v>
      </c>
      <c r="DL41" t="e">
        <f>VLOOKUP('Sampling picks'!CX31,Sheet1!$A$11:$C$1010,3,FALSE)</f>
        <v>#N/A</v>
      </c>
      <c r="DM41" t="e">
        <f>VLOOKUP('Sampling picks'!CY31,Sheet1!$A$11:$C$1010,3,FALSE)</f>
        <v>#N/A</v>
      </c>
    </row>
    <row r="42" spans="1:117">
      <c r="A42">
        <v>32</v>
      </c>
      <c r="C42" s="1">
        <f t="shared" ca="1" si="3"/>
        <v>43.58</v>
      </c>
      <c r="J42" t="str">
        <f t="shared" ca="1" si="0"/>
        <v>IN</v>
      </c>
      <c r="K42">
        <f t="shared" si="1"/>
        <v>47</v>
      </c>
      <c r="L42">
        <f ca="1">$M42+_xlfn.NORM.INV($I$7/2,0,1)*SQRT($C$8^2/$I$5)</f>
        <v>44.508153761094086</v>
      </c>
      <c r="M42">
        <f t="shared" ca="1" si="2"/>
        <v>46.951800000000013</v>
      </c>
      <c r="N42">
        <f ca="1">$M42+_xlfn.NORM.INV(1-($I$7/2),0,1)*SQRT($C$8^2/$I$5)</f>
        <v>49.39544623890594</v>
      </c>
      <c r="O42">
        <v>32</v>
      </c>
      <c r="P42">
        <f ca="1">VLOOKUP('Sampling picks'!B32,Sheet1!$A$11:$C$1010,3,FALSE)</f>
        <v>46.99</v>
      </c>
      <c r="Q42">
        <f ca="1">VLOOKUP('Sampling picks'!C32,Sheet1!$A$11:$C$1010,3,FALSE)</f>
        <v>59.32</v>
      </c>
      <c r="R42">
        <f ca="1">VLOOKUP('Sampling picks'!D32,Sheet1!$A$11:$C$1010,3,FALSE)</f>
        <v>34.92</v>
      </c>
      <c r="S42">
        <f ca="1">VLOOKUP('Sampling picks'!E32,Sheet1!$A$11:$C$1010,3,FALSE)</f>
        <v>35.93</v>
      </c>
      <c r="T42">
        <f ca="1">VLOOKUP('Sampling picks'!F32,Sheet1!$A$11:$C$1010,3,FALSE)</f>
        <v>43.66</v>
      </c>
      <c r="U42">
        <f ca="1">VLOOKUP('Sampling picks'!G32,Sheet1!$A$11:$C$1010,3,FALSE)</f>
        <v>45.42</v>
      </c>
      <c r="V42">
        <f ca="1">VLOOKUP('Sampling picks'!H32,Sheet1!$A$11:$C$1010,3,FALSE)</f>
        <v>45.9</v>
      </c>
      <c r="W42">
        <f ca="1">VLOOKUP('Sampling picks'!I32,Sheet1!$A$11:$C$1010,3,FALSE)</f>
        <v>53.91</v>
      </c>
      <c r="X42">
        <f ca="1">VLOOKUP('Sampling picks'!J32,Sheet1!$A$11:$C$1010,3,FALSE)</f>
        <v>53.89</v>
      </c>
      <c r="Y42">
        <f ca="1">VLOOKUP('Sampling picks'!K32,Sheet1!$A$11:$C$1010,3,FALSE)</f>
        <v>53.85</v>
      </c>
      <c r="Z42">
        <f ca="1">VLOOKUP('Sampling picks'!L32,Sheet1!$A$11:$C$1010,3,FALSE)</f>
        <v>46.31</v>
      </c>
      <c r="AA42">
        <f ca="1">VLOOKUP('Sampling picks'!M32,Sheet1!$A$11:$C$1010,3,FALSE)</f>
        <v>51.66</v>
      </c>
      <c r="AB42">
        <f ca="1">VLOOKUP('Sampling picks'!N32,Sheet1!$A$11:$C$1010,3,FALSE)</f>
        <v>48.16</v>
      </c>
      <c r="AC42">
        <f ca="1">VLOOKUP('Sampling picks'!O32,Sheet1!$A$11:$C$1010,3,FALSE)</f>
        <v>50.3</v>
      </c>
      <c r="AD42">
        <f ca="1">VLOOKUP('Sampling picks'!P32,Sheet1!$A$11:$C$1010,3,FALSE)</f>
        <v>43.84</v>
      </c>
      <c r="AE42">
        <f ca="1">VLOOKUP('Sampling picks'!Q32,Sheet1!$A$11:$C$1010,3,FALSE)</f>
        <v>42.47</v>
      </c>
      <c r="AF42">
        <f ca="1">VLOOKUP('Sampling picks'!R32,Sheet1!$A$11:$C$1010,3,FALSE)</f>
        <v>62.95</v>
      </c>
      <c r="AG42">
        <f ca="1">VLOOKUP('Sampling picks'!S32,Sheet1!$A$11:$C$1010,3,FALSE)</f>
        <v>53.85</v>
      </c>
      <c r="AH42">
        <f ca="1">VLOOKUP('Sampling picks'!T32,Sheet1!$A$11:$C$1010,3,FALSE)</f>
        <v>45.48</v>
      </c>
      <c r="AI42">
        <f ca="1">VLOOKUP('Sampling picks'!U32,Sheet1!$A$11:$C$1010,3,FALSE)</f>
        <v>54.67</v>
      </c>
      <c r="AJ42">
        <f ca="1">VLOOKUP('Sampling picks'!V32,Sheet1!$A$11:$C$1010,3,FALSE)</f>
        <v>40.22</v>
      </c>
      <c r="AK42">
        <f ca="1">VLOOKUP('Sampling picks'!W32,Sheet1!$A$11:$C$1010,3,FALSE)</f>
        <v>50.32</v>
      </c>
      <c r="AL42">
        <f ca="1">VLOOKUP('Sampling picks'!X32,Sheet1!$A$11:$C$1010,3,FALSE)</f>
        <v>45.29</v>
      </c>
      <c r="AM42">
        <f ca="1">VLOOKUP('Sampling picks'!Y32,Sheet1!$A$11:$C$1010,3,FALSE)</f>
        <v>41.89</v>
      </c>
      <c r="AN42">
        <f ca="1">VLOOKUP('Sampling picks'!Z32,Sheet1!$A$11:$C$1010,3,FALSE)</f>
        <v>53.89</v>
      </c>
      <c r="AO42">
        <f ca="1">VLOOKUP('Sampling picks'!AA32,Sheet1!$A$11:$C$1010,3,FALSE)</f>
        <v>57.01</v>
      </c>
      <c r="AP42">
        <f ca="1">VLOOKUP('Sampling picks'!AB32,Sheet1!$A$11:$C$1010,3,FALSE)</f>
        <v>35.89</v>
      </c>
      <c r="AQ42">
        <f ca="1">VLOOKUP('Sampling picks'!AC32,Sheet1!$A$11:$C$1010,3,FALSE)</f>
        <v>33.92</v>
      </c>
      <c r="AR42">
        <f ca="1">VLOOKUP('Sampling picks'!AD32,Sheet1!$A$11:$C$1010,3,FALSE)</f>
        <v>53.59</v>
      </c>
      <c r="AS42">
        <f ca="1">VLOOKUP('Sampling picks'!AE32,Sheet1!$A$11:$C$1010,3,FALSE)</f>
        <v>42.05</v>
      </c>
      <c r="AT42">
        <f ca="1">VLOOKUP('Sampling picks'!AF32,Sheet1!$A$11:$C$1010,3,FALSE)</f>
        <v>42.94</v>
      </c>
      <c r="AU42">
        <f ca="1">VLOOKUP('Sampling picks'!AG32,Sheet1!$A$11:$C$1010,3,FALSE)</f>
        <v>55.81</v>
      </c>
      <c r="AV42">
        <f ca="1">VLOOKUP('Sampling picks'!AH32,Sheet1!$A$11:$C$1010,3,FALSE)</f>
        <v>36.619999999999997</v>
      </c>
      <c r="AW42">
        <f ca="1">VLOOKUP('Sampling picks'!AI32,Sheet1!$A$11:$C$1010,3,FALSE)</f>
        <v>55.65</v>
      </c>
      <c r="AX42">
        <f ca="1">VLOOKUP('Sampling picks'!AJ32,Sheet1!$A$11:$C$1010,3,FALSE)</f>
        <v>60.84</v>
      </c>
      <c r="AY42">
        <f ca="1">VLOOKUP('Sampling picks'!AK32,Sheet1!$A$11:$C$1010,3,FALSE)</f>
        <v>27.39</v>
      </c>
      <c r="AZ42">
        <f ca="1">VLOOKUP('Sampling picks'!AL32,Sheet1!$A$11:$C$1010,3,FALSE)</f>
        <v>57.01</v>
      </c>
      <c r="BA42">
        <f ca="1">VLOOKUP('Sampling picks'!AM32,Sheet1!$A$11:$C$1010,3,FALSE)</f>
        <v>40.9</v>
      </c>
      <c r="BB42">
        <f ca="1">VLOOKUP('Sampling picks'!AN32,Sheet1!$A$11:$C$1010,3,FALSE)</f>
        <v>47.37</v>
      </c>
      <c r="BC42">
        <f ca="1">VLOOKUP('Sampling picks'!AO32,Sheet1!$A$11:$C$1010,3,FALSE)</f>
        <v>36.9</v>
      </c>
      <c r="BD42">
        <f ca="1">VLOOKUP('Sampling picks'!AP32,Sheet1!$A$11:$C$1010,3,FALSE)</f>
        <v>48.56</v>
      </c>
      <c r="BE42">
        <f ca="1">VLOOKUP('Sampling picks'!AQ32,Sheet1!$A$11:$C$1010,3,FALSE)</f>
        <v>45.38</v>
      </c>
      <c r="BF42">
        <f ca="1">VLOOKUP('Sampling picks'!AR32,Sheet1!$A$11:$C$1010,3,FALSE)</f>
        <v>59.14</v>
      </c>
      <c r="BG42">
        <f ca="1">VLOOKUP('Sampling picks'!AS32,Sheet1!$A$11:$C$1010,3,FALSE)</f>
        <v>37.950000000000003</v>
      </c>
      <c r="BH42">
        <f ca="1">VLOOKUP('Sampling picks'!AT32,Sheet1!$A$11:$C$1010,3,FALSE)</f>
        <v>29.84</v>
      </c>
      <c r="BI42">
        <f ca="1">VLOOKUP('Sampling picks'!AU32,Sheet1!$A$11:$C$1010,3,FALSE)</f>
        <v>47.14</v>
      </c>
      <c r="BJ42">
        <f ca="1">VLOOKUP('Sampling picks'!AV32,Sheet1!$A$11:$C$1010,3,FALSE)</f>
        <v>52.72</v>
      </c>
      <c r="BK42">
        <f ca="1">VLOOKUP('Sampling picks'!AW32,Sheet1!$A$11:$C$1010,3,FALSE)</f>
        <v>52.29</v>
      </c>
      <c r="BL42">
        <f ca="1">VLOOKUP('Sampling picks'!AX32,Sheet1!$A$11:$C$1010,3,FALSE)</f>
        <v>59.11</v>
      </c>
      <c r="BM42">
        <f ca="1">VLOOKUP('Sampling picks'!AY32,Sheet1!$A$11:$C$1010,3,FALSE)</f>
        <v>20.7</v>
      </c>
      <c r="BN42">
        <f ca="1">VLOOKUP('Sampling picks'!AZ32,Sheet1!$A$11:$C$1010,3,FALSE)</f>
        <v>54.11</v>
      </c>
      <c r="BO42">
        <f ca="1">VLOOKUP('Sampling picks'!BA32,Sheet1!$A$11:$C$1010,3,FALSE)</f>
        <v>41.17</v>
      </c>
      <c r="BP42">
        <f ca="1">VLOOKUP('Sampling picks'!BB32,Sheet1!$A$11:$C$1010,3,FALSE)</f>
        <v>35.619999999999997</v>
      </c>
      <c r="BQ42">
        <f ca="1">VLOOKUP('Sampling picks'!BC32,Sheet1!$A$11:$C$1010,3,FALSE)</f>
        <v>56.02</v>
      </c>
      <c r="BR42">
        <f ca="1">VLOOKUP('Sampling picks'!BD32,Sheet1!$A$11:$C$1010,3,FALSE)</f>
        <v>44.37</v>
      </c>
      <c r="BS42">
        <f ca="1">VLOOKUP('Sampling picks'!BE32,Sheet1!$A$11:$C$1010,3,FALSE)</f>
        <v>51.36</v>
      </c>
      <c r="BT42">
        <f ca="1">VLOOKUP('Sampling picks'!BF32,Sheet1!$A$11:$C$1010,3,FALSE)</f>
        <v>43.66</v>
      </c>
      <c r="BU42">
        <f ca="1">VLOOKUP('Sampling picks'!BG32,Sheet1!$A$11:$C$1010,3,FALSE)</f>
        <v>50.46</v>
      </c>
      <c r="BV42">
        <f ca="1">VLOOKUP('Sampling picks'!BH32,Sheet1!$A$11:$C$1010,3,FALSE)</f>
        <v>33.770000000000003</v>
      </c>
      <c r="BW42">
        <f ca="1">VLOOKUP('Sampling picks'!BI32,Sheet1!$A$11:$C$1010,3,FALSE)</f>
        <v>53.55</v>
      </c>
      <c r="BX42">
        <f ca="1">VLOOKUP('Sampling picks'!BJ32,Sheet1!$A$11:$C$1010,3,FALSE)</f>
        <v>47.94</v>
      </c>
      <c r="BY42">
        <f ca="1">VLOOKUP('Sampling picks'!BK32,Sheet1!$A$11:$C$1010,3,FALSE)</f>
        <v>67.319999999999993</v>
      </c>
      <c r="BZ42">
        <f ca="1">VLOOKUP('Sampling picks'!BL32,Sheet1!$A$11:$C$1010,3,FALSE)</f>
        <v>48.17</v>
      </c>
      <c r="CA42">
        <f ca="1">VLOOKUP('Sampling picks'!BM32,Sheet1!$A$11:$C$1010,3,FALSE)</f>
        <v>56.05</v>
      </c>
      <c r="CB42">
        <f ca="1">VLOOKUP('Sampling picks'!BN32,Sheet1!$A$11:$C$1010,3,FALSE)</f>
        <v>43.41</v>
      </c>
      <c r="CC42">
        <f ca="1">VLOOKUP('Sampling picks'!BO32,Sheet1!$A$11:$C$1010,3,FALSE)</f>
        <v>42.63</v>
      </c>
      <c r="CD42">
        <f ca="1">VLOOKUP('Sampling picks'!BP32,Sheet1!$A$11:$C$1010,3,FALSE)</f>
        <v>52.08</v>
      </c>
      <c r="CE42">
        <f ca="1">VLOOKUP('Sampling picks'!BQ32,Sheet1!$A$11:$C$1010,3,FALSE)</f>
        <v>49.36</v>
      </c>
      <c r="CF42">
        <f ca="1">VLOOKUP('Sampling picks'!BR32,Sheet1!$A$11:$C$1010,3,FALSE)</f>
        <v>54.68</v>
      </c>
      <c r="CG42">
        <f ca="1">VLOOKUP('Sampling picks'!BS32,Sheet1!$A$11:$C$1010,3,FALSE)</f>
        <v>35.619999999999997</v>
      </c>
      <c r="CH42">
        <f ca="1">VLOOKUP('Sampling picks'!BT32,Sheet1!$A$11:$C$1010,3,FALSE)</f>
        <v>52.04</v>
      </c>
      <c r="CI42">
        <f ca="1">VLOOKUP('Sampling picks'!BU32,Sheet1!$A$11:$C$1010,3,FALSE)</f>
        <v>22.25</v>
      </c>
      <c r="CJ42">
        <f ca="1">VLOOKUP('Sampling picks'!BV32,Sheet1!$A$11:$C$1010,3,FALSE)</f>
        <v>49.93</v>
      </c>
      <c r="CK42">
        <f ca="1">VLOOKUP('Sampling picks'!BW32,Sheet1!$A$11:$C$1010,3,FALSE)</f>
        <v>54.98</v>
      </c>
      <c r="CL42">
        <f ca="1">VLOOKUP('Sampling picks'!BX32,Sheet1!$A$11:$C$1010,3,FALSE)</f>
        <v>53.59</v>
      </c>
      <c r="CM42">
        <f ca="1">VLOOKUP('Sampling picks'!BY32,Sheet1!$A$11:$C$1010,3,FALSE)</f>
        <v>48.61</v>
      </c>
      <c r="CN42">
        <f ca="1">VLOOKUP('Sampling picks'!BZ32,Sheet1!$A$11:$C$1010,3,FALSE)</f>
        <v>44.5</v>
      </c>
      <c r="CO42">
        <f ca="1">VLOOKUP('Sampling picks'!CA32,Sheet1!$A$11:$C$1010,3,FALSE)</f>
        <v>61.04</v>
      </c>
      <c r="CP42">
        <f ca="1">VLOOKUP('Sampling picks'!CB32,Sheet1!$A$11:$C$1010,3,FALSE)</f>
        <v>50.55</v>
      </c>
      <c r="CQ42">
        <f ca="1">VLOOKUP('Sampling picks'!CC32,Sheet1!$A$11:$C$1010,3,FALSE)</f>
        <v>20.7</v>
      </c>
      <c r="CR42">
        <f ca="1">VLOOKUP('Sampling picks'!CD32,Sheet1!$A$11:$C$1010,3,FALSE)</f>
        <v>63.39</v>
      </c>
      <c r="CS42">
        <f ca="1">VLOOKUP('Sampling picks'!CE32,Sheet1!$A$11:$C$1010,3,FALSE)</f>
        <v>28.86</v>
      </c>
      <c r="CT42">
        <f ca="1">VLOOKUP('Sampling picks'!CF32,Sheet1!$A$11:$C$1010,3,FALSE)</f>
        <v>44.48</v>
      </c>
      <c r="CU42">
        <f ca="1">VLOOKUP('Sampling picks'!CG32,Sheet1!$A$11:$C$1010,3,FALSE)</f>
        <v>54.17</v>
      </c>
      <c r="CV42">
        <f ca="1">VLOOKUP('Sampling picks'!CH32,Sheet1!$A$11:$C$1010,3,FALSE)</f>
        <v>64.36</v>
      </c>
      <c r="CW42">
        <f ca="1">VLOOKUP('Sampling picks'!CI32,Sheet1!$A$11:$C$1010,3,FALSE)</f>
        <v>54.98</v>
      </c>
      <c r="CX42">
        <f ca="1">VLOOKUP('Sampling picks'!CJ32,Sheet1!$A$11:$C$1010,3,FALSE)</f>
        <v>65.569999999999993</v>
      </c>
      <c r="CY42">
        <f ca="1">VLOOKUP('Sampling picks'!CK32,Sheet1!$A$11:$C$1010,3,FALSE)</f>
        <v>40.65</v>
      </c>
      <c r="CZ42">
        <f ca="1">VLOOKUP('Sampling picks'!CL32,Sheet1!$A$11:$C$1010,3,FALSE)</f>
        <v>51.84</v>
      </c>
      <c r="DA42">
        <f ca="1">VLOOKUP('Sampling picks'!CM32,Sheet1!$A$11:$C$1010,3,FALSE)</f>
        <v>46.5</v>
      </c>
      <c r="DB42">
        <f ca="1">VLOOKUP('Sampling picks'!CN32,Sheet1!$A$11:$C$1010,3,FALSE)</f>
        <v>42.67</v>
      </c>
      <c r="DC42">
        <f ca="1">VLOOKUP('Sampling picks'!CO32,Sheet1!$A$11:$C$1010,3,FALSE)</f>
        <v>41.14</v>
      </c>
      <c r="DD42">
        <f ca="1">VLOOKUP('Sampling picks'!CP32,Sheet1!$A$11:$C$1010,3,FALSE)</f>
        <v>48.56</v>
      </c>
      <c r="DE42">
        <f ca="1">VLOOKUP('Sampling picks'!CQ32,Sheet1!$A$11:$C$1010,3,FALSE)</f>
        <v>48.72</v>
      </c>
      <c r="DF42">
        <f ca="1">VLOOKUP('Sampling picks'!CR32,Sheet1!$A$11:$C$1010,3,FALSE)</f>
        <v>56.06</v>
      </c>
      <c r="DG42">
        <f ca="1">VLOOKUP('Sampling picks'!CS32,Sheet1!$A$11:$C$1010,3,FALSE)</f>
        <v>36.86</v>
      </c>
      <c r="DH42">
        <f ca="1">VLOOKUP('Sampling picks'!CT32,Sheet1!$A$11:$C$1010,3,FALSE)</f>
        <v>35.07</v>
      </c>
      <c r="DI42">
        <f ca="1">VLOOKUP('Sampling picks'!CU32,Sheet1!$A$11:$C$1010,3,FALSE)</f>
        <v>41.39</v>
      </c>
      <c r="DJ42">
        <f ca="1">VLOOKUP('Sampling picks'!CV32,Sheet1!$A$11:$C$1010,3,FALSE)</f>
        <v>30.82</v>
      </c>
      <c r="DK42">
        <f ca="1">VLOOKUP('Sampling picks'!CW32,Sheet1!$A$11:$C$1010,3,FALSE)</f>
        <v>37.74</v>
      </c>
      <c r="DL42" t="e">
        <f>VLOOKUP('Sampling picks'!CX32,Sheet1!$A$11:$C$1010,3,FALSE)</f>
        <v>#N/A</v>
      </c>
      <c r="DM42" t="e">
        <f>VLOOKUP('Sampling picks'!CY32,Sheet1!$A$11:$C$1010,3,FALSE)</f>
        <v>#N/A</v>
      </c>
    </row>
    <row r="43" spans="1:117">
      <c r="A43">
        <v>33</v>
      </c>
      <c r="C43" s="1">
        <f t="shared" ca="1" si="3"/>
        <v>47.93</v>
      </c>
      <c r="J43" t="str">
        <f t="shared" ca="1" si="0"/>
        <v>IN</v>
      </c>
      <c r="K43">
        <f t="shared" si="1"/>
        <v>47</v>
      </c>
      <c r="L43">
        <f ca="1">$M43+_xlfn.NORM.INV($I$7/2,0,1)*SQRT($C$8^2/$I$5)</f>
        <v>46.560153761094071</v>
      </c>
      <c r="M43">
        <f t="shared" ca="1" si="2"/>
        <v>49.003799999999998</v>
      </c>
      <c r="N43">
        <f ca="1">$M43+_xlfn.NORM.INV(1-($I$7/2),0,1)*SQRT($C$8^2/$I$5)</f>
        <v>51.447446238905925</v>
      </c>
      <c r="O43">
        <v>33</v>
      </c>
      <c r="P43">
        <f ca="1">VLOOKUP('Sampling picks'!B33,Sheet1!$A$11:$C$1010,3,FALSE)</f>
        <v>53.85</v>
      </c>
      <c r="Q43">
        <f ca="1">VLOOKUP('Sampling picks'!C33,Sheet1!$A$11:$C$1010,3,FALSE)</f>
        <v>59.66</v>
      </c>
      <c r="R43">
        <f ca="1">VLOOKUP('Sampling picks'!D33,Sheet1!$A$11:$C$1010,3,FALSE)</f>
        <v>46.64</v>
      </c>
      <c r="S43">
        <f ca="1">VLOOKUP('Sampling picks'!E33,Sheet1!$A$11:$C$1010,3,FALSE)</f>
        <v>41.63</v>
      </c>
      <c r="T43">
        <f ca="1">VLOOKUP('Sampling picks'!F33,Sheet1!$A$11:$C$1010,3,FALSE)</f>
        <v>48.56</v>
      </c>
      <c r="U43">
        <f ca="1">VLOOKUP('Sampling picks'!G33,Sheet1!$A$11:$C$1010,3,FALSE)</f>
        <v>35.06</v>
      </c>
      <c r="V43">
        <f ca="1">VLOOKUP('Sampling picks'!H33,Sheet1!$A$11:$C$1010,3,FALSE)</f>
        <v>48.75</v>
      </c>
      <c r="W43">
        <f ca="1">VLOOKUP('Sampling picks'!I33,Sheet1!$A$11:$C$1010,3,FALSE)</f>
        <v>59.4</v>
      </c>
      <c r="X43">
        <f ca="1">VLOOKUP('Sampling picks'!J33,Sheet1!$A$11:$C$1010,3,FALSE)</f>
        <v>49.86</v>
      </c>
      <c r="Y43">
        <f ca="1">VLOOKUP('Sampling picks'!K33,Sheet1!$A$11:$C$1010,3,FALSE)</f>
        <v>46.74</v>
      </c>
      <c r="Z43">
        <f ca="1">VLOOKUP('Sampling picks'!L33,Sheet1!$A$11:$C$1010,3,FALSE)</f>
        <v>31.66</v>
      </c>
      <c r="AA43">
        <f ca="1">VLOOKUP('Sampling picks'!M33,Sheet1!$A$11:$C$1010,3,FALSE)</f>
        <v>64.42</v>
      </c>
      <c r="AB43">
        <f ca="1">VLOOKUP('Sampling picks'!N33,Sheet1!$A$11:$C$1010,3,FALSE)</f>
        <v>63.25</v>
      </c>
      <c r="AC43">
        <f ca="1">VLOOKUP('Sampling picks'!O33,Sheet1!$A$11:$C$1010,3,FALSE)</f>
        <v>32.83</v>
      </c>
      <c r="AD43">
        <f ca="1">VLOOKUP('Sampling picks'!P33,Sheet1!$A$11:$C$1010,3,FALSE)</f>
        <v>56.05</v>
      </c>
      <c r="AE43">
        <f ca="1">VLOOKUP('Sampling picks'!Q33,Sheet1!$A$11:$C$1010,3,FALSE)</f>
        <v>41.4</v>
      </c>
      <c r="AF43">
        <f ca="1">VLOOKUP('Sampling picks'!R33,Sheet1!$A$11:$C$1010,3,FALSE)</f>
        <v>38.56</v>
      </c>
      <c r="AG43">
        <f ca="1">VLOOKUP('Sampling picks'!S33,Sheet1!$A$11:$C$1010,3,FALSE)</f>
        <v>48.36</v>
      </c>
      <c r="AH43">
        <f ca="1">VLOOKUP('Sampling picks'!T33,Sheet1!$A$11:$C$1010,3,FALSE)</f>
        <v>55.34</v>
      </c>
      <c r="AI43">
        <f ca="1">VLOOKUP('Sampling picks'!U33,Sheet1!$A$11:$C$1010,3,FALSE)</f>
        <v>53.11</v>
      </c>
      <c r="AJ43">
        <f ca="1">VLOOKUP('Sampling picks'!V33,Sheet1!$A$11:$C$1010,3,FALSE)</f>
        <v>41.03</v>
      </c>
      <c r="AK43">
        <f ca="1">VLOOKUP('Sampling picks'!W33,Sheet1!$A$11:$C$1010,3,FALSE)</f>
        <v>41.94</v>
      </c>
      <c r="AL43">
        <f ca="1">VLOOKUP('Sampling picks'!X33,Sheet1!$A$11:$C$1010,3,FALSE)</f>
        <v>52.04</v>
      </c>
      <c r="AM43">
        <f ca="1">VLOOKUP('Sampling picks'!Y33,Sheet1!$A$11:$C$1010,3,FALSE)</f>
        <v>66.47</v>
      </c>
      <c r="AN43">
        <f ca="1">VLOOKUP('Sampling picks'!Z33,Sheet1!$A$11:$C$1010,3,FALSE)</f>
        <v>50.62</v>
      </c>
      <c r="AO43">
        <f ca="1">VLOOKUP('Sampling picks'!AA33,Sheet1!$A$11:$C$1010,3,FALSE)</f>
        <v>58.29</v>
      </c>
      <c r="AP43">
        <f ca="1">VLOOKUP('Sampling picks'!AB33,Sheet1!$A$11:$C$1010,3,FALSE)</f>
        <v>45.79</v>
      </c>
      <c r="AQ43">
        <f ca="1">VLOOKUP('Sampling picks'!AC33,Sheet1!$A$11:$C$1010,3,FALSE)</f>
        <v>50.32</v>
      </c>
      <c r="AR43">
        <f ca="1">VLOOKUP('Sampling picks'!AD33,Sheet1!$A$11:$C$1010,3,FALSE)</f>
        <v>61.04</v>
      </c>
      <c r="AS43">
        <f ca="1">VLOOKUP('Sampling picks'!AE33,Sheet1!$A$11:$C$1010,3,FALSE)</f>
        <v>53.59</v>
      </c>
      <c r="AT43">
        <f ca="1">VLOOKUP('Sampling picks'!AF33,Sheet1!$A$11:$C$1010,3,FALSE)</f>
        <v>65.5</v>
      </c>
      <c r="AU43">
        <f ca="1">VLOOKUP('Sampling picks'!AG33,Sheet1!$A$11:$C$1010,3,FALSE)</f>
        <v>48.29</v>
      </c>
      <c r="AV43">
        <f ca="1">VLOOKUP('Sampling picks'!AH33,Sheet1!$A$11:$C$1010,3,FALSE)</f>
        <v>49.32</v>
      </c>
      <c r="AW43">
        <f ca="1">VLOOKUP('Sampling picks'!AI33,Sheet1!$A$11:$C$1010,3,FALSE)</f>
        <v>56.99</v>
      </c>
      <c r="AX43">
        <f ca="1">VLOOKUP('Sampling picks'!AJ33,Sheet1!$A$11:$C$1010,3,FALSE)</f>
        <v>45.79</v>
      </c>
      <c r="AY43">
        <f ca="1">VLOOKUP('Sampling picks'!AK33,Sheet1!$A$11:$C$1010,3,FALSE)</f>
        <v>66.489999999999995</v>
      </c>
      <c r="AZ43">
        <f ca="1">VLOOKUP('Sampling picks'!AL33,Sheet1!$A$11:$C$1010,3,FALSE)</f>
        <v>43.96</v>
      </c>
      <c r="BA43">
        <f ca="1">VLOOKUP('Sampling picks'!AM33,Sheet1!$A$11:$C$1010,3,FALSE)</f>
        <v>34.590000000000003</v>
      </c>
      <c r="BB43">
        <f ca="1">VLOOKUP('Sampling picks'!AN33,Sheet1!$A$11:$C$1010,3,FALSE)</f>
        <v>57.13</v>
      </c>
      <c r="BC43">
        <f ca="1">VLOOKUP('Sampling picks'!AO33,Sheet1!$A$11:$C$1010,3,FALSE)</f>
        <v>43.16</v>
      </c>
      <c r="BD43">
        <f ca="1">VLOOKUP('Sampling picks'!AP33,Sheet1!$A$11:$C$1010,3,FALSE)</f>
        <v>46.34</v>
      </c>
      <c r="BE43">
        <f ca="1">VLOOKUP('Sampling picks'!AQ33,Sheet1!$A$11:$C$1010,3,FALSE)</f>
        <v>46.21</v>
      </c>
      <c r="BF43">
        <f ca="1">VLOOKUP('Sampling picks'!AR33,Sheet1!$A$11:$C$1010,3,FALSE)</f>
        <v>43.33</v>
      </c>
      <c r="BG43">
        <f ca="1">VLOOKUP('Sampling picks'!AS33,Sheet1!$A$11:$C$1010,3,FALSE)</f>
        <v>64.19</v>
      </c>
      <c r="BH43">
        <f ca="1">VLOOKUP('Sampling picks'!AT33,Sheet1!$A$11:$C$1010,3,FALSE)</f>
        <v>28.64</v>
      </c>
      <c r="BI43">
        <f ca="1">VLOOKUP('Sampling picks'!AU33,Sheet1!$A$11:$C$1010,3,FALSE)</f>
        <v>34.270000000000003</v>
      </c>
      <c r="BJ43">
        <f ca="1">VLOOKUP('Sampling picks'!AV33,Sheet1!$A$11:$C$1010,3,FALSE)</f>
        <v>43.94</v>
      </c>
      <c r="BK43">
        <f ca="1">VLOOKUP('Sampling picks'!AW33,Sheet1!$A$11:$C$1010,3,FALSE)</f>
        <v>74.239999999999995</v>
      </c>
      <c r="BL43">
        <f ca="1">VLOOKUP('Sampling picks'!AX33,Sheet1!$A$11:$C$1010,3,FALSE)</f>
        <v>25.05</v>
      </c>
      <c r="BM43">
        <f ca="1">VLOOKUP('Sampling picks'!AY33,Sheet1!$A$11:$C$1010,3,FALSE)</f>
        <v>53.16</v>
      </c>
      <c r="BN43">
        <f ca="1">VLOOKUP('Sampling picks'!AZ33,Sheet1!$A$11:$C$1010,3,FALSE)</f>
        <v>43.07</v>
      </c>
      <c r="BO43">
        <f ca="1">VLOOKUP('Sampling picks'!BA33,Sheet1!$A$11:$C$1010,3,FALSE)</f>
        <v>56.35</v>
      </c>
      <c r="BP43">
        <f ca="1">VLOOKUP('Sampling picks'!BB33,Sheet1!$A$11:$C$1010,3,FALSE)</f>
        <v>50.29</v>
      </c>
      <c r="BQ43">
        <f ca="1">VLOOKUP('Sampling picks'!BC33,Sheet1!$A$11:$C$1010,3,FALSE)</f>
        <v>57.99</v>
      </c>
      <c r="BR43">
        <f ca="1">VLOOKUP('Sampling picks'!BD33,Sheet1!$A$11:$C$1010,3,FALSE)</f>
        <v>41.14</v>
      </c>
      <c r="BS43">
        <f ca="1">VLOOKUP('Sampling picks'!BE33,Sheet1!$A$11:$C$1010,3,FALSE)</f>
        <v>45</v>
      </c>
      <c r="BT43">
        <f ca="1">VLOOKUP('Sampling picks'!BF33,Sheet1!$A$11:$C$1010,3,FALSE)</f>
        <v>35.93</v>
      </c>
      <c r="BU43">
        <f ca="1">VLOOKUP('Sampling picks'!BG33,Sheet1!$A$11:$C$1010,3,FALSE)</f>
        <v>35.44</v>
      </c>
      <c r="BV43">
        <f ca="1">VLOOKUP('Sampling picks'!BH33,Sheet1!$A$11:$C$1010,3,FALSE)</f>
        <v>49.59</v>
      </c>
      <c r="BW43">
        <f ca="1">VLOOKUP('Sampling picks'!BI33,Sheet1!$A$11:$C$1010,3,FALSE)</f>
        <v>66.680000000000007</v>
      </c>
      <c r="BX43">
        <f ca="1">VLOOKUP('Sampling picks'!BJ33,Sheet1!$A$11:$C$1010,3,FALSE)</f>
        <v>46.98</v>
      </c>
      <c r="BY43">
        <f ca="1">VLOOKUP('Sampling picks'!BK33,Sheet1!$A$11:$C$1010,3,FALSE)</f>
        <v>38.659999999999997</v>
      </c>
      <c r="BZ43">
        <f ca="1">VLOOKUP('Sampling picks'!BL33,Sheet1!$A$11:$C$1010,3,FALSE)</f>
        <v>31.8</v>
      </c>
      <c r="CA43">
        <f ca="1">VLOOKUP('Sampling picks'!BM33,Sheet1!$A$11:$C$1010,3,FALSE)</f>
        <v>45.03</v>
      </c>
      <c r="CB43">
        <f ca="1">VLOOKUP('Sampling picks'!BN33,Sheet1!$A$11:$C$1010,3,FALSE)</f>
        <v>42.94</v>
      </c>
      <c r="CC43">
        <f ca="1">VLOOKUP('Sampling picks'!BO33,Sheet1!$A$11:$C$1010,3,FALSE)</f>
        <v>47.06</v>
      </c>
      <c r="CD43">
        <f ca="1">VLOOKUP('Sampling picks'!BP33,Sheet1!$A$11:$C$1010,3,FALSE)</f>
        <v>37.5</v>
      </c>
      <c r="CE43">
        <f ca="1">VLOOKUP('Sampling picks'!BQ33,Sheet1!$A$11:$C$1010,3,FALSE)</f>
        <v>52.28</v>
      </c>
      <c r="CF43">
        <f ca="1">VLOOKUP('Sampling picks'!BR33,Sheet1!$A$11:$C$1010,3,FALSE)</f>
        <v>57.8</v>
      </c>
      <c r="CG43">
        <f ca="1">VLOOKUP('Sampling picks'!BS33,Sheet1!$A$11:$C$1010,3,FALSE)</f>
        <v>37.47</v>
      </c>
      <c r="CH43">
        <f ca="1">VLOOKUP('Sampling picks'!BT33,Sheet1!$A$11:$C$1010,3,FALSE)</f>
        <v>49.45</v>
      </c>
      <c r="CI43">
        <f ca="1">VLOOKUP('Sampling picks'!BU33,Sheet1!$A$11:$C$1010,3,FALSE)</f>
        <v>51.34</v>
      </c>
      <c r="CJ43">
        <f ca="1">VLOOKUP('Sampling picks'!BV33,Sheet1!$A$11:$C$1010,3,FALSE)</f>
        <v>36.840000000000003</v>
      </c>
      <c r="CK43">
        <f ca="1">VLOOKUP('Sampling picks'!BW33,Sheet1!$A$11:$C$1010,3,FALSE)</f>
        <v>52.11</v>
      </c>
      <c r="CL43">
        <f ca="1">VLOOKUP('Sampling picks'!BX33,Sheet1!$A$11:$C$1010,3,FALSE)</f>
        <v>48.03</v>
      </c>
      <c r="CM43">
        <f ca="1">VLOOKUP('Sampling picks'!BY33,Sheet1!$A$11:$C$1010,3,FALSE)</f>
        <v>46.91</v>
      </c>
      <c r="CN43">
        <f ca="1">VLOOKUP('Sampling picks'!BZ33,Sheet1!$A$11:$C$1010,3,FALSE)</f>
        <v>57.95</v>
      </c>
      <c r="CO43">
        <f ca="1">VLOOKUP('Sampling picks'!CA33,Sheet1!$A$11:$C$1010,3,FALSE)</f>
        <v>52.27</v>
      </c>
      <c r="CP43">
        <f ca="1">VLOOKUP('Sampling picks'!CB33,Sheet1!$A$11:$C$1010,3,FALSE)</f>
        <v>34.590000000000003</v>
      </c>
      <c r="CQ43">
        <f ca="1">VLOOKUP('Sampling picks'!CC33,Sheet1!$A$11:$C$1010,3,FALSE)</f>
        <v>38.630000000000003</v>
      </c>
      <c r="CR43">
        <f ca="1">VLOOKUP('Sampling picks'!CD33,Sheet1!$A$11:$C$1010,3,FALSE)</f>
        <v>51.84</v>
      </c>
      <c r="CS43">
        <f ca="1">VLOOKUP('Sampling picks'!CE33,Sheet1!$A$11:$C$1010,3,FALSE)</f>
        <v>42.04</v>
      </c>
      <c r="CT43">
        <f ca="1">VLOOKUP('Sampling picks'!CF33,Sheet1!$A$11:$C$1010,3,FALSE)</f>
        <v>51.35</v>
      </c>
      <c r="CU43">
        <f ca="1">VLOOKUP('Sampling picks'!CG33,Sheet1!$A$11:$C$1010,3,FALSE)</f>
        <v>74.11</v>
      </c>
      <c r="CV43">
        <f ca="1">VLOOKUP('Sampling picks'!CH33,Sheet1!$A$11:$C$1010,3,FALSE)</f>
        <v>50.22</v>
      </c>
      <c r="CW43">
        <f ca="1">VLOOKUP('Sampling picks'!CI33,Sheet1!$A$11:$C$1010,3,FALSE)</f>
        <v>65.72</v>
      </c>
      <c r="CX43">
        <f ca="1">VLOOKUP('Sampling picks'!CJ33,Sheet1!$A$11:$C$1010,3,FALSE)</f>
        <v>35.19</v>
      </c>
      <c r="CY43">
        <f ca="1">VLOOKUP('Sampling picks'!CK33,Sheet1!$A$11:$C$1010,3,FALSE)</f>
        <v>45.53</v>
      </c>
      <c r="CZ43">
        <f ca="1">VLOOKUP('Sampling picks'!CL33,Sheet1!$A$11:$C$1010,3,FALSE)</f>
        <v>43.74</v>
      </c>
      <c r="DA43">
        <f ca="1">VLOOKUP('Sampling picks'!CM33,Sheet1!$A$11:$C$1010,3,FALSE)</f>
        <v>57.51</v>
      </c>
      <c r="DB43">
        <f ca="1">VLOOKUP('Sampling picks'!CN33,Sheet1!$A$11:$C$1010,3,FALSE)</f>
        <v>30.54</v>
      </c>
      <c r="DC43">
        <f ca="1">VLOOKUP('Sampling picks'!CO33,Sheet1!$A$11:$C$1010,3,FALSE)</f>
        <v>53.52</v>
      </c>
      <c r="DD43">
        <f ca="1">VLOOKUP('Sampling picks'!CP33,Sheet1!$A$11:$C$1010,3,FALSE)</f>
        <v>59.14</v>
      </c>
      <c r="DE43">
        <f ca="1">VLOOKUP('Sampling picks'!CQ33,Sheet1!$A$11:$C$1010,3,FALSE)</f>
        <v>55.69</v>
      </c>
      <c r="DF43">
        <f ca="1">VLOOKUP('Sampling picks'!CR33,Sheet1!$A$11:$C$1010,3,FALSE)</f>
        <v>44.71</v>
      </c>
      <c r="DG43">
        <f ca="1">VLOOKUP('Sampling picks'!CS33,Sheet1!$A$11:$C$1010,3,FALSE)</f>
        <v>51.92</v>
      </c>
      <c r="DH43">
        <f ca="1">VLOOKUP('Sampling picks'!CT33,Sheet1!$A$11:$C$1010,3,FALSE)</f>
        <v>51.3</v>
      </c>
      <c r="DI43">
        <f ca="1">VLOOKUP('Sampling picks'!CU33,Sheet1!$A$11:$C$1010,3,FALSE)</f>
        <v>50.62</v>
      </c>
      <c r="DJ43">
        <f ca="1">VLOOKUP('Sampling picks'!CV33,Sheet1!$A$11:$C$1010,3,FALSE)</f>
        <v>70.59</v>
      </c>
      <c r="DK43">
        <f ca="1">VLOOKUP('Sampling picks'!CW33,Sheet1!$A$11:$C$1010,3,FALSE)</f>
        <v>61.13</v>
      </c>
      <c r="DL43" t="e">
        <f>VLOOKUP('Sampling picks'!CX33,Sheet1!$A$11:$C$1010,3,FALSE)</f>
        <v>#N/A</v>
      </c>
      <c r="DM43" t="e">
        <f>VLOOKUP('Sampling picks'!CY33,Sheet1!$A$11:$C$1010,3,FALSE)</f>
        <v>#N/A</v>
      </c>
    </row>
    <row r="44" spans="1:117">
      <c r="A44">
        <v>34</v>
      </c>
      <c r="C44" s="1">
        <f t="shared" ca="1" si="3"/>
        <v>41.84</v>
      </c>
      <c r="J44" t="str">
        <f t="shared" ca="1" si="0"/>
        <v>IN</v>
      </c>
      <c r="K44">
        <f t="shared" si="1"/>
        <v>47</v>
      </c>
      <c r="L44">
        <f ca="1">$M44+_xlfn.NORM.INV($I$7/2,0,1)*SQRT($C$8^2/$I$5)</f>
        <v>44.216953761094068</v>
      </c>
      <c r="M44">
        <f t="shared" ca="1" si="2"/>
        <v>46.660599999999995</v>
      </c>
      <c r="N44">
        <f ca="1">$M44+_xlfn.NORM.INV(1-($I$7/2),0,1)*SQRT($C$8^2/$I$5)</f>
        <v>49.104246238905922</v>
      </c>
      <c r="O44">
        <v>34</v>
      </c>
      <c r="P44">
        <f ca="1">VLOOKUP('Sampling picks'!B34,Sheet1!$A$11:$C$1010,3,FALSE)</f>
        <v>55.65</v>
      </c>
      <c r="Q44">
        <f ca="1">VLOOKUP('Sampling picks'!C34,Sheet1!$A$11:$C$1010,3,FALSE)</f>
        <v>35.19</v>
      </c>
      <c r="R44">
        <f ca="1">VLOOKUP('Sampling picks'!D34,Sheet1!$A$11:$C$1010,3,FALSE)</f>
        <v>58.53</v>
      </c>
      <c r="S44">
        <f ca="1">VLOOKUP('Sampling picks'!E34,Sheet1!$A$11:$C$1010,3,FALSE)</f>
        <v>51.36</v>
      </c>
      <c r="T44">
        <f ca="1">VLOOKUP('Sampling picks'!F34,Sheet1!$A$11:$C$1010,3,FALSE)</f>
        <v>51.01</v>
      </c>
      <c r="U44">
        <f ca="1">VLOOKUP('Sampling picks'!G34,Sheet1!$A$11:$C$1010,3,FALSE)</f>
        <v>47.16</v>
      </c>
      <c r="V44">
        <f ca="1">VLOOKUP('Sampling picks'!H34,Sheet1!$A$11:$C$1010,3,FALSE)</f>
        <v>46.31</v>
      </c>
      <c r="W44">
        <f ca="1">VLOOKUP('Sampling picks'!I34,Sheet1!$A$11:$C$1010,3,FALSE)</f>
        <v>30.18</v>
      </c>
      <c r="X44">
        <f ca="1">VLOOKUP('Sampling picks'!J34,Sheet1!$A$11:$C$1010,3,FALSE)</f>
        <v>43.33</v>
      </c>
      <c r="Y44">
        <f ca="1">VLOOKUP('Sampling picks'!K34,Sheet1!$A$11:$C$1010,3,FALSE)</f>
        <v>38.950000000000003</v>
      </c>
      <c r="Z44">
        <f ca="1">VLOOKUP('Sampling picks'!L34,Sheet1!$A$11:$C$1010,3,FALSE)</f>
        <v>32.35</v>
      </c>
      <c r="AA44">
        <f ca="1">VLOOKUP('Sampling picks'!M34,Sheet1!$A$11:$C$1010,3,FALSE)</f>
        <v>37.04</v>
      </c>
      <c r="AB44">
        <f ca="1">VLOOKUP('Sampling picks'!N34,Sheet1!$A$11:$C$1010,3,FALSE)</f>
        <v>59.83</v>
      </c>
      <c r="AC44">
        <f ca="1">VLOOKUP('Sampling picks'!O34,Sheet1!$A$11:$C$1010,3,FALSE)</f>
        <v>53.13</v>
      </c>
      <c r="AD44">
        <f ca="1">VLOOKUP('Sampling picks'!P34,Sheet1!$A$11:$C$1010,3,FALSE)</f>
        <v>48.56</v>
      </c>
      <c r="AE44">
        <f ca="1">VLOOKUP('Sampling picks'!Q34,Sheet1!$A$11:$C$1010,3,FALSE)</f>
        <v>23.94</v>
      </c>
      <c r="AF44">
        <f ca="1">VLOOKUP('Sampling picks'!R34,Sheet1!$A$11:$C$1010,3,FALSE)</f>
        <v>50.39</v>
      </c>
      <c r="AG44">
        <f ca="1">VLOOKUP('Sampling picks'!S34,Sheet1!$A$11:$C$1010,3,FALSE)</f>
        <v>50.12</v>
      </c>
      <c r="AH44">
        <f ca="1">VLOOKUP('Sampling picks'!T34,Sheet1!$A$11:$C$1010,3,FALSE)</f>
        <v>49.62</v>
      </c>
      <c r="AI44">
        <f ca="1">VLOOKUP('Sampling picks'!U34,Sheet1!$A$11:$C$1010,3,FALSE)</f>
        <v>43.5</v>
      </c>
      <c r="AJ44">
        <f ca="1">VLOOKUP('Sampling picks'!V34,Sheet1!$A$11:$C$1010,3,FALSE)</f>
        <v>46.17</v>
      </c>
      <c r="AK44">
        <f ca="1">VLOOKUP('Sampling picks'!W34,Sheet1!$A$11:$C$1010,3,FALSE)</f>
        <v>31.8</v>
      </c>
      <c r="AL44">
        <f ca="1">VLOOKUP('Sampling picks'!X34,Sheet1!$A$11:$C$1010,3,FALSE)</f>
        <v>44.32</v>
      </c>
      <c r="AM44">
        <f ca="1">VLOOKUP('Sampling picks'!Y34,Sheet1!$A$11:$C$1010,3,FALSE)</f>
        <v>26.42</v>
      </c>
      <c r="AN44">
        <f ca="1">VLOOKUP('Sampling picks'!Z34,Sheet1!$A$11:$C$1010,3,FALSE)</f>
        <v>42.46</v>
      </c>
      <c r="AO44">
        <f ca="1">VLOOKUP('Sampling picks'!AA34,Sheet1!$A$11:$C$1010,3,FALSE)</f>
        <v>42.12</v>
      </c>
      <c r="AP44">
        <f ca="1">VLOOKUP('Sampling picks'!AB34,Sheet1!$A$11:$C$1010,3,FALSE)</f>
        <v>40.21</v>
      </c>
      <c r="AQ44">
        <f ca="1">VLOOKUP('Sampling picks'!AC34,Sheet1!$A$11:$C$1010,3,FALSE)</f>
        <v>44.8</v>
      </c>
      <c r="AR44">
        <f ca="1">VLOOKUP('Sampling picks'!AD34,Sheet1!$A$11:$C$1010,3,FALSE)</f>
        <v>32.619999999999997</v>
      </c>
      <c r="AS44">
        <f ca="1">VLOOKUP('Sampling picks'!AE34,Sheet1!$A$11:$C$1010,3,FALSE)</f>
        <v>33.89</v>
      </c>
      <c r="AT44">
        <f ca="1">VLOOKUP('Sampling picks'!AF34,Sheet1!$A$11:$C$1010,3,FALSE)</f>
        <v>36.520000000000003</v>
      </c>
      <c r="AU44">
        <f ca="1">VLOOKUP('Sampling picks'!AG34,Sheet1!$A$11:$C$1010,3,FALSE)</f>
        <v>33.950000000000003</v>
      </c>
      <c r="AV44">
        <f ca="1">VLOOKUP('Sampling picks'!AH34,Sheet1!$A$11:$C$1010,3,FALSE)</f>
        <v>43.21</v>
      </c>
      <c r="AW44">
        <f ca="1">VLOOKUP('Sampling picks'!AI34,Sheet1!$A$11:$C$1010,3,FALSE)</f>
        <v>50.9</v>
      </c>
      <c r="AX44">
        <f ca="1">VLOOKUP('Sampling picks'!AJ34,Sheet1!$A$11:$C$1010,3,FALSE)</f>
        <v>66</v>
      </c>
      <c r="AY44">
        <f ca="1">VLOOKUP('Sampling picks'!AK34,Sheet1!$A$11:$C$1010,3,FALSE)</f>
        <v>47.76</v>
      </c>
      <c r="AZ44">
        <f ca="1">VLOOKUP('Sampling picks'!AL34,Sheet1!$A$11:$C$1010,3,FALSE)</f>
        <v>52.18</v>
      </c>
      <c r="BA44">
        <f ca="1">VLOOKUP('Sampling picks'!AM34,Sheet1!$A$11:$C$1010,3,FALSE)</f>
        <v>58.86</v>
      </c>
      <c r="BB44">
        <f ca="1">VLOOKUP('Sampling picks'!AN34,Sheet1!$A$11:$C$1010,3,FALSE)</f>
        <v>56.52</v>
      </c>
      <c r="BC44">
        <f ca="1">VLOOKUP('Sampling picks'!AO34,Sheet1!$A$11:$C$1010,3,FALSE)</f>
        <v>56.53</v>
      </c>
      <c r="BD44">
        <f ca="1">VLOOKUP('Sampling picks'!AP34,Sheet1!$A$11:$C$1010,3,FALSE)</f>
        <v>33.78</v>
      </c>
      <c r="BE44">
        <f ca="1">VLOOKUP('Sampling picks'!AQ34,Sheet1!$A$11:$C$1010,3,FALSE)</f>
        <v>52.36</v>
      </c>
      <c r="BF44">
        <f ca="1">VLOOKUP('Sampling picks'!AR34,Sheet1!$A$11:$C$1010,3,FALSE)</f>
        <v>56.52</v>
      </c>
      <c r="BG44">
        <f ca="1">VLOOKUP('Sampling picks'!AS34,Sheet1!$A$11:$C$1010,3,FALSE)</f>
        <v>50.79</v>
      </c>
      <c r="BH44">
        <f ca="1">VLOOKUP('Sampling picks'!AT34,Sheet1!$A$11:$C$1010,3,FALSE)</f>
        <v>59.66</v>
      </c>
      <c r="BI44">
        <f ca="1">VLOOKUP('Sampling picks'!AU34,Sheet1!$A$11:$C$1010,3,FALSE)</f>
        <v>64.78</v>
      </c>
      <c r="BJ44">
        <f ca="1">VLOOKUP('Sampling picks'!AV34,Sheet1!$A$11:$C$1010,3,FALSE)</f>
        <v>39.18</v>
      </c>
      <c r="BK44">
        <f ca="1">VLOOKUP('Sampling picks'!AW34,Sheet1!$A$11:$C$1010,3,FALSE)</f>
        <v>47.76</v>
      </c>
      <c r="BL44">
        <f ca="1">VLOOKUP('Sampling picks'!AX34,Sheet1!$A$11:$C$1010,3,FALSE)</f>
        <v>49.9</v>
      </c>
      <c r="BM44">
        <f ca="1">VLOOKUP('Sampling picks'!AY34,Sheet1!$A$11:$C$1010,3,FALSE)</f>
        <v>35.200000000000003</v>
      </c>
      <c r="BN44">
        <f ca="1">VLOOKUP('Sampling picks'!AZ34,Sheet1!$A$11:$C$1010,3,FALSE)</f>
        <v>62.96</v>
      </c>
      <c r="BO44">
        <f ca="1">VLOOKUP('Sampling picks'!BA34,Sheet1!$A$11:$C$1010,3,FALSE)</f>
        <v>47.98</v>
      </c>
      <c r="BP44">
        <f ca="1">VLOOKUP('Sampling picks'!BB34,Sheet1!$A$11:$C$1010,3,FALSE)</f>
        <v>42.51</v>
      </c>
      <c r="BQ44">
        <f ca="1">VLOOKUP('Sampling picks'!BC34,Sheet1!$A$11:$C$1010,3,FALSE)</f>
        <v>31.66</v>
      </c>
      <c r="BR44">
        <f ca="1">VLOOKUP('Sampling picks'!BD34,Sheet1!$A$11:$C$1010,3,FALSE)</f>
        <v>66</v>
      </c>
      <c r="BS44">
        <f ca="1">VLOOKUP('Sampling picks'!BE34,Sheet1!$A$11:$C$1010,3,FALSE)</f>
        <v>44.05</v>
      </c>
      <c r="BT44">
        <f ca="1">VLOOKUP('Sampling picks'!BF34,Sheet1!$A$11:$C$1010,3,FALSE)</f>
        <v>28.62</v>
      </c>
      <c r="BU44">
        <f ca="1">VLOOKUP('Sampling picks'!BG34,Sheet1!$A$11:$C$1010,3,FALSE)</f>
        <v>39.770000000000003</v>
      </c>
      <c r="BV44">
        <f ca="1">VLOOKUP('Sampling picks'!BH34,Sheet1!$A$11:$C$1010,3,FALSE)</f>
        <v>43.64</v>
      </c>
      <c r="BW44">
        <f ca="1">VLOOKUP('Sampling picks'!BI34,Sheet1!$A$11:$C$1010,3,FALSE)</f>
        <v>49.84</v>
      </c>
      <c r="BX44">
        <f ca="1">VLOOKUP('Sampling picks'!BJ34,Sheet1!$A$11:$C$1010,3,FALSE)</f>
        <v>46.18</v>
      </c>
      <c r="BY44">
        <f ca="1">VLOOKUP('Sampling picks'!BK34,Sheet1!$A$11:$C$1010,3,FALSE)</f>
        <v>68.02</v>
      </c>
      <c r="BZ44">
        <f ca="1">VLOOKUP('Sampling picks'!BL34,Sheet1!$A$11:$C$1010,3,FALSE)</f>
        <v>35.89</v>
      </c>
      <c r="CA44">
        <f ca="1">VLOOKUP('Sampling picks'!BM34,Sheet1!$A$11:$C$1010,3,FALSE)</f>
        <v>56.9</v>
      </c>
      <c r="CB44">
        <f ca="1">VLOOKUP('Sampling picks'!BN34,Sheet1!$A$11:$C$1010,3,FALSE)</f>
        <v>64.16</v>
      </c>
      <c r="CC44">
        <f ca="1">VLOOKUP('Sampling picks'!BO34,Sheet1!$A$11:$C$1010,3,FALSE)</f>
        <v>53.09</v>
      </c>
      <c r="CD44">
        <f ca="1">VLOOKUP('Sampling picks'!BP34,Sheet1!$A$11:$C$1010,3,FALSE)</f>
        <v>42.01</v>
      </c>
      <c r="CE44">
        <f ca="1">VLOOKUP('Sampling picks'!BQ34,Sheet1!$A$11:$C$1010,3,FALSE)</f>
        <v>61.06</v>
      </c>
      <c r="CF44">
        <f ca="1">VLOOKUP('Sampling picks'!BR34,Sheet1!$A$11:$C$1010,3,FALSE)</f>
        <v>23.94</v>
      </c>
      <c r="CG44">
        <f ca="1">VLOOKUP('Sampling picks'!BS34,Sheet1!$A$11:$C$1010,3,FALSE)</f>
        <v>33.78</v>
      </c>
      <c r="CH44">
        <f ca="1">VLOOKUP('Sampling picks'!BT34,Sheet1!$A$11:$C$1010,3,FALSE)</f>
        <v>50.96</v>
      </c>
      <c r="CI44">
        <f ca="1">VLOOKUP('Sampling picks'!BU34,Sheet1!$A$11:$C$1010,3,FALSE)</f>
        <v>49.51</v>
      </c>
      <c r="CJ44">
        <f ca="1">VLOOKUP('Sampling picks'!BV34,Sheet1!$A$11:$C$1010,3,FALSE)</f>
        <v>56.98</v>
      </c>
      <c r="CK44">
        <f ca="1">VLOOKUP('Sampling picks'!BW34,Sheet1!$A$11:$C$1010,3,FALSE)</f>
        <v>57.38</v>
      </c>
      <c r="CL44">
        <f ca="1">VLOOKUP('Sampling picks'!BX34,Sheet1!$A$11:$C$1010,3,FALSE)</f>
        <v>51.88</v>
      </c>
      <c r="CM44">
        <f ca="1">VLOOKUP('Sampling picks'!BY34,Sheet1!$A$11:$C$1010,3,FALSE)</f>
        <v>54.11</v>
      </c>
      <c r="CN44">
        <f ca="1">VLOOKUP('Sampling picks'!BZ34,Sheet1!$A$11:$C$1010,3,FALSE)</f>
        <v>53.55</v>
      </c>
      <c r="CO44">
        <f ca="1">VLOOKUP('Sampling picks'!CA34,Sheet1!$A$11:$C$1010,3,FALSE)</f>
        <v>51.29</v>
      </c>
      <c r="CP44">
        <f ca="1">VLOOKUP('Sampling picks'!CB34,Sheet1!$A$11:$C$1010,3,FALSE)</f>
        <v>48.17</v>
      </c>
      <c r="CQ44">
        <f ca="1">VLOOKUP('Sampling picks'!CC34,Sheet1!$A$11:$C$1010,3,FALSE)</f>
        <v>48.02</v>
      </c>
      <c r="CR44">
        <f ca="1">VLOOKUP('Sampling picks'!CD34,Sheet1!$A$11:$C$1010,3,FALSE)</f>
        <v>54.68</v>
      </c>
      <c r="CS44">
        <f ca="1">VLOOKUP('Sampling picks'!CE34,Sheet1!$A$11:$C$1010,3,FALSE)</f>
        <v>35.44</v>
      </c>
      <c r="CT44">
        <f ca="1">VLOOKUP('Sampling picks'!CF34,Sheet1!$A$11:$C$1010,3,FALSE)</f>
        <v>53.54</v>
      </c>
      <c r="CU44">
        <f ca="1">VLOOKUP('Sampling picks'!CG34,Sheet1!$A$11:$C$1010,3,FALSE)</f>
        <v>43.41</v>
      </c>
      <c r="CV44">
        <f ca="1">VLOOKUP('Sampling picks'!CH34,Sheet1!$A$11:$C$1010,3,FALSE)</f>
        <v>47.15</v>
      </c>
      <c r="CW44">
        <f ca="1">VLOOKUP('Sampling picks'!CI34,Sheet1!$A$11:$C$1010,3,FALSE)</f>
        <v>47.68</v>
      </c>
      <c r="CX44">
        <f ca="1">VLOOKUP('Sampling picks'!CJ34,Sheet1!$A$11:$C$1010,3,FALSE)</f>
        <v>52.27</v>
      </c>
      <c r="CY44">
        <f ca="1">VLOOKUP('Sampling picks'!CK34,Sheet1!$A$11:$C$1010,3,FALSE)</f>
        <v>44.37</v>
      </c>
      <c r="CZ44">
        <f ca="1">VLOOKUP('Sampling picks'!CL34,Sheet1!$A$11:$C$1010,3,FALSE)</f>
        <v>45</v>
      </c>
      <c r="DA44">
        <f ca="1">VLOOKUP('Sampling picks'!CM34,Sheet1!$A$11:$C$1010,3,FALSE)</f>
        <v>33.44</v>
      </c>
      <c r="DB44">
        <f ca="1">VLOOKUP('Sampling picks'!CN34,Sheet1!$A$11:$C$1010,3,FALSE)</f>
        <v>32.86</v>
      </c>
      <c r="DC44">
        <f ca="1">VLOOKUP('Sampling picks'!CO34,Sheet1!$A$11:$C$1010,3,FALSE)</f>
        <v>33.47</v>
      </c>
      <c r="DD44">
        <f ca="1">VLOOKUP('Sampling picks'!CP34,Sheet1!$A$11:$C$1010,3,FALSE)</f>
        <v>56.34</v>
      </c>
      <c r="DE44">
        <f ca="1">VLOOKUP('Sampling picks'!CQ34,Sheet1!$A$11:$C$1010,3,FALSE)</f>
        <v>58.39</v>
      </c>
      <c r="DF44">
        <f ca="1">VLOOKUP('Sampling picks'!CR34,Sheet1!$A$11:$C$1010,3,FALSE)</f>
        <v>26.79</v>
      </c>
      <c r="DG44">
        <f ca="1">VLOOKUP('Sampling picks'!CS34,Sheet1!$A$11:$C$1010,3,FALSE)</f>
        <v>59.49</v>
      </c>
      <c r="DH44">
        <f ca="1">VLOOKUP('Sampling picks'!CT34,Sheet1!$A$11:$C$1010,3,FALSE)</f>
        <v>46.84</v>
      </c>
      <c r="DI44">
        <f ca="1">VLOOKUP('Sampling picks'!CU34,Sheet1!$A$11:$C$1010,3,FALSE)</f>
        <v>57.57</v>
      </c>
      <c r="DJ44">
        <f ca="1">VLOOKUP('Sampling picks'!CV34,Sheet1!$A$11:$C$1010,3,FALSE)</f>
        <v>38.950000000000003</v>
      </c>
      <c r="DK44">
        <f ca="1">VLOOKUP('Sampling picks'!CW34,Sheet1!$A$11:$C$1010,3,FALSE)</f>
        <v>51.15</v>
      </c>
      <c r="DL44" t="e">
        <f>VLOOKUP('Sampling picks'!CX34,Sheet1!$A$11:$C$1010,3,FALSE)</f>
        <v>#N/A</v>
      </c>
      <c r="DM44" t="e">
        <f>VLOOKUP('Sampling picks'!CY34,Sheet1!$A$11:$C$1010,3,FALSE)</f>
        <v>#N/A</v>
      </c>
    </row>
    <row r="45" spans="1:117">
      <c r="A45">
        <v>35</v>
      </c>
      <c r="C45" s="1">
        <f t="shared" ca="1" si="3"/>
        <v>41.63</v>
      </c>
      <c r="J45" t="str">
        <f t="shared" ca="1" si="0"/>
        <v>IN</v>
      </c>
      <c r="K45">
        <f t="shared" si="1"/>
        <v>47</v>
      </c>
      <c r="L45">
        <f ca="1">$M45+_xlfn.NORM.INV($I$7/2,0,1)*SQRT($C$8^2/$I$5)</f>
        <v>44.509553761094082</v>
      </c>
      <c r="M45">
        <f t="shared" ca="1" si="2"/>
        <v>46.95320000000001</v>
      </c>
      <c r="N45">
        <f ca="1">$M45+_xlfn.NORM.INV(1-($I$7/2),0,1)*SQRT($C$8^2/$I$5)</f>
        <v>49.396846238905937</v>
      </c>
      <c r="O45">
        <v>35</v>
      </c>
      <c r="P45">
        <f ca="1">VLOOKUP('Sampling picks'!B35,Sheet1!$A$11:$C$1010,3,FALSE)</f>
        <v>46.5</v>
      </c>
      <c r="Q45">
        <f ca="1">VLOOKUP('Sampling picks'!C35,Sheet1!$A$11:$C$1010,3,FALSE)</f>
        <v>48.59</v>
      </c>
      <c r="R45">
        <f ca="1">VLOOKUP('Sampling picks'!D35,Sheet1!$A$11:$C$1010,3,FALSE)</f>
        <v>50.23</v>
      </c>
      <c r="S45">
        <f ca="1">VLOOKUP('Sampling picks'!E35,Sheet1!$A$11:$C$1010,3,FALSE)</f>
        <v>53.86</v>
      </c>
      <c r="T45">
        <f ca="1">VLOOKUP('Sampling picks'!F35,Sheet1!$A$11:$C$1010,3,FALSE)</f>
        <v>47.28</v>
      </c>
      <c r="U45">
        <f ca="1">VLOOKUP('Sampling picks'!G35,Sheet1!$A$11:$C$1010,3,FALSE)</f>
        <v>42.17</v>
      </c>
      <c r="V45">
        <f ca="1">VLOOKUP('Sampling picks'!H35,Sheet1!$A$11:$C$1010,3,FALSE)</f>
        <v>44.05</v>
      </c>
      <c r="W45">
        <f ca="1">VLOOKUP('Sampling picks'!I35,Sheet1!$A$11:$C$1010,3,FALSE)</f>
        <v>35.06</v>
      </c>
      <c r="X45">
        <f ca="1">VLOOKUP('Sampling picks'!J35,Sheet1!$A$11:$C$1010,3,FALSE)</f>
        <v>39.93</v>
      </c>
      <c r="Y45">
        <f ca="1">VLOOKUP('Sampling picks'!K35,Sheet1!$A$11:$C$1010,3,FALSE)</f>
        <v>53.68</v>
      </c>
      <c r="Z45">
        <f ca="1">VLOOKUP('Sampling picks'!L35,Sheet1!$A$11:$C$1010,3,FALSE)</f>
        <v>38.04</v>
      </c>
      <c r="AA45">
        <f ca="1">VLOOKUP('Sampling picks'!M35,Sheet1!$A$11:$C$1010,3,FALSE)</f>
        <v>41.12</v>
      </c>
      <c r="AB45">
        <f ca="1">VLOOKUP('Sampling picks'!N35,Sheet1!$A$11:$C$1010,3,FALSE)</f>
        <v>57.95</v>
      </c>
      <c r="AC45">
        <f ca="1">VLOOKUP('Sampling picks'!O35,Sheet1!$A$11:$C$1010,3,FALSE)</f>
        <v>40.04</v>
      </c>
      <c r="AD45">
        <f ca="1">VLOOKUP('Sampling picks'!P35,Sheet1!$A$11:$C$1010,3,FALSE)</f>
        <v>51.79</v>
      </c>
      <c r="AE45">
        <f ca="1">VLOOKUP('Sampling picks'!Q35,Sheet1!$A$11:$C$1010,3,FALSE)</f>
        <v>42.73</v>
      </c>
      <c r="AF45">
        <f ca="1">VLOOKUP('Sampling picks'!R35,Sheet1!$A$11:$C$1010,3,FALSE)</f>
        <v>37.630000000000003</v>
      </c>
      <c r="AG45">
        <f ca="1">VLOOKUP('Sampling picks'!S35,Sheet1!$A$11:$C$1010,3,FALSE)</f>
        <v>43.28</v>
      </c>
      <c r="AH45">
        <f ca="1">VLOOKUP('Sampling picks'!T35,Sheet1!$A$11:$C$1010,3,FALSE)</f>
        <v>41.25</v>
      </c>
      <c r="AI45">
        <f ca="1">VLOOKUP('Sampling picks'!U35,Sheet1!$A$11:$C$1010,3,FALSE)</f>
        <v>32.86</v>
      </c>
      <c r="AJ45">
        <f ca="1">VLOOKUP('Sampling picks'!V35,Sheet1!$A$11:$C$1010,3,FALSE)</f>
        <v>43.64</v>
      </c>
      <c r="AK45">
        <f ca="1">VLOOKUP('Sampling picks'!W35,Sheet1!$A$11:$C$1010,3,FALSE)</f>
        <v>36.840000000000003</v>
      </c>
      <c r="AL45">
        <f ca="1">VLOOKUP('Sampling picks'!X35,Sheet1!$A$11:$C$1010,3,FALSE)</f>
        <v>53.21</v>
      </c>
      <c r="AM45">
        <f ca="1">VLOOKUP('Sampling picks'!Y35,Sheet1!$A$11:$C$1010,3,FALSE)</f>
        <v>37.21</v>
      </c>
      <c r="AN45">
        <f ca="1">VLOOKUP('Sampling picks'!Z35,Sheet1!$A$11:$C$1010,3,FALSE)</f>
        <v>59.03</v>
      </c>
      <c r="AO45">
        <f ca="1">VLOOKUP('Sampling picks'!AA35,Sheet1!$A$11:$C$1010,3,FALSE)</f>
        <v>57.98</v>
      </c>
      <c r="AP45">
        <f ca="1">VLOOKUP('Sampling picks'!AB35,Sheet1!$A$11:$C$1010,3,FALSE)</f>
        <v>51.3</v>
      </c>
      <c r="AQ45">
        <f ca="1">VLOOKUP('Sampling picks'!AC35,Sheet1!$A$11:$C$1010,3,FALSE)</f>
        <v>59.78</v>
      </c>
      <c r="AR45">
        <f ca="1">VLOOKUP('Sampling picks'!AD35,Sheet1!$A$11:$C$1010,3,FALSE)</f>
        <v>59.42</v>
      </c>
      <c r="AS45">
        <f ca="1">VLOOKUP('Sampling picks'!AE35,Sheet1!$A$11:$C$1010,3,FALSE)</f>
        <v>43.63</v>
      </c>
      <c r="AT45">
        <f ca="1">VLOOKUP('Sampling picks'!AF35,Sheet1!$A$11:$C$1010,3,FALSE)</f>
        <v>25.05</v>
      </c>
      <c r="AU45">
        <f ca="1">VLOOKUP('Sampling picks'!AG35,Sheet1!$A$11:$C$1010,3,FALSE)</f>
        <v>56.99</v>
      </c>
      <c r="AV45">
        <f ca="1">VLOOKUP('Sampling picks'!AH35,Sheet1!$A$11:$C$1010,3,FALSE)</f>
        <v>46.21</v>
      </c>
      <c r="AW45">
        <f ca="1">VLOOKUP('Sampling picks'!AI35,Sheet1!$A$11:$C$1010,3,FALSE)</f>
        <v>41.43</v>
      </c>
      <c r="AX45">
        <f ca="1">VLOOKUP('Sampling picks'!AJ35,Sheet1!$A$11:$C$1010,3,FALSE)</f>
        <v>55.54</v>
      </c>
      <c r="AY45">
        <f ca="1">VLOOKUP('Sampling picks'!AK35,Sheet1!$A$11:$C$1010,3,FALSE)</f>
        <v>47.68</v>
      </c>
      <c r="AZ45">
        <f ca="1">VLOOKUP('Sampling picks'!AL35,Sheet1!$A$11:$C$1010,3,FALSE)</f>
        <v>47.55</v>
      </c>
      <c r="BA45">
        <f ca="1">VLOOKUP('Sampling picks'!AM35,Sheet1!$A$11:$C$1010,3,FALSE)</f>
        <v>58.47</v>
      </c>
      <c r="BB45">
        <f ca="1">VLOOKUP('Sampling picks'!AN35,Sheet1!$A$11:$C$1010,3,FALSE)</f>
        <v>44.01</v>
      </c>
      <c r="BC45">
        <f ca="1">VLOOKUP('Sampling picks'!AO35,Sheet1!$A$11:$C$1010,3,FALSE)</f>
        <v>40.590000000000003</v>
      </c>
      <c r="BD45">
        <f ca="1">VLOOKUP('Sampling picks'!AP35,Sheet1!$A$11:$C$1010,3,FALSE)</f>
        <v>65.5</v>
      </c>
      <c r="BE45">
        <f ca="1">VLOOKUP('Sampling picks'!AQ35,Sheet1!$A$11:$C$1010,3,FALSE)</f>
        <v>26.25</v>
      </c>
      <c r="BF45">
        <f ca="1">VLOOKUP('Sampling picks'!AR35,Sheet1!$A$11:$C$1010,3,FALSE)</f>
        <v>65.650000000000006</v>
      </c>
      <c r="BG45">
        <f ca="1">VLOOKUP('Sampling picks'!AS35,Sheet1!$A$11:$C$1010,3,FALSE)</f>
        <v>43.41</v>
      </c>
      <c r="BH45">
        <f ca="1">VLOOKUP('Sampling picks'!AT35,Sheet1!$A$11:$C$1010,3,FALSE)</f>
        <v>62.31</v>
      </c>
      <c r="BI45">
        <f ca="1">VLOOKUP('Sampling picks'!AU35,Sheet1!$A$11:$C$1010,3,FALSE)</f>
        <v>39.93</v>
      </c>
      <c r="BJ45">
        <f ca="1">VLOOKUP('Sampling picks'!AV35,Sheet1!$A$11:$C$1010,3,FALSE)</f>
        <v>46.76</v>
      </c>
      <c r="BK45">
        <f ca="1">VLOOKUP('Sampling picks'!AW35,Sheet1!$A$11:$C$1010,3,FALSE)</f>
        <v>47.07</v>
      </c>
      <c r="BL45">
        <f ca="1">VLOOKUP('Sampling picks'!AX35,Sheet1!$A$11:$C$1010,3,FALSE)</f>
        <v>47.15</v>
      </c>
      <c r="BM45">
        <f ca="1">VLOOKUP('Sampling picks'!AY35,Sheet1!$A$11:$C$1010,3,FALSE)</f>
        <v>37.479999999999997</v>
      </c>
      <c r="BN45">
        <f ca="1">VLOOKUP('Sampling picks'!AZ35,Sheet1!$A$11:$C$1010,3,FALSE)</f>
        <v>20.7</v>
      </c>
      <c r="BO45">
        <f ca="1">VLOOKUP('Sampling picks'!BA35,Sheet1!$A$11:$C$1010,3,FALSE)</f>
        <v>51.57</v>
      </c>
      <c r="BP45">
        <f ca="1">VLOOKUP('Sampling picks'!BB35,Sheet1!$A$11:$C$1010,3,FALSE)</f>
        <v>55.4</v>
      </c>
      <c r="BQ45">
        <f ca="1">VLOOKUP('Sampling picks'!BC35,Sheet1!$A$11:$C$1010,3,FALSE)</f>
        <v>45.53</v>
      </c>
      <c r="BR45">
        <f ca="1">VLOOKUP('Sampling picks'!BD35,Sheet1!$A$11:$C$1010,3,FALSE)</f>
        <v>33.869999999999997</v>
      </c>
      <c r="BS45">
        <f ca="1">VLOOKUP('Sampling picks'!BE35,Sheet1!$A$11:$C$1010,3,FALSE)</f>
        <v>40.54</v>
      </c>
      <c r="BT45">
        <f ca="1">VLOOKUP('Sampling picks'!BF35,Sheet1!$A$11:$C$1010,3,FALSE)</f>
        <v>34.83</v>
      </c>
      <c r="BU45">
        <f ca="1">VLOOKUP('Sampling picks'!BG35,Sheet1!$A$11:$C$1010,3,FALSE)</f>
        <v>53.85</v>
      </c>
      <c r="BV45">
        <f ca="1">VLOOKUP('Sampling picks'!BH35,Sheet1!$A$11:$C$1010,3,FALSE)</f>
        <v>45.38</v>
      </c>
      <c r="BW45">
        <f ca="1">VLOOKUP('Sampling picks'!BI35,Sheet1!$A$11:$C$1010,3,FALSE)</f>
        <v>43.76</v>
      </c>
      <c r="BX45">
        <f ca="1">VLOOKUP('Sampling picks'!BJ35,Sheet1!$A$11:$C$1010,3,FALSE)</f>
        <v>47.94</v>
      </c>
      <c r="BY45">
        <f ca="1">VLOOKUP('Sampling picks'!BK35,Sheet1!$A$11:$C$1010,3,FALSE)</f>
        <v>43.8</v>
      </c>
      <c r="BZ45">
        <f ca="1">VLOOKUP('Sampling picks'!BL35,Sheet1!$A$11:$C$1010,3,FALSE)</f>
        <v>56.05</v>
      </c>
      <c r="CA45">
        <f ca="1">VLOOKUP('Sampling picks'!BM35,Sheet1!$A$11:$C$1010,3,FALSE)</f>
        <v>53.11</v>
      </c>
      <c r="CB45">
        <f ca="1">VLOOKUP('Sampling picks'!BN35,Sheet1!$A$11:$C$1010,3,FALSE)</f>
        <v>42.82</v>
      </c>
      <c r="CC45">
        <f ca="1">VLOOKUP('Sampling picks'!BO35,Sheet1!$A$11:$C$1010,3,FALSE)</f>
        <v>39.369999999999997</v>
      </c>
      <c r="CD45">
        <f ca="1">VLOOKUP('Sampling picks'!BP35,Sheet1!$A$11:$C$1010,3,FALSE)</f>
        <v>49.56</v>
      </c>
      <c r="CE45">
        <f ca="1">VLOOKUP('Sampling picks'!BQ35,Sheet1!$A$11:$C$1010,3,FALSE)</f>
        <v>56.68</v>
      </c>
      <c r="CF45">
        <f ca="1">VLOOKUP('Sampling picks'!BR35,Sheet1!$A$11:$C$1010,3,FALSE)</f>
        <v>49.25</v>
      </c>
      <c r="CG45">
        <f ca="1">VLOOKUP('Sampling picks'!BS35,Sheet1!$A$11:$C$1010,3,FALSE)</f>
        <v>55.54</v>
      </c>
      <c r="CH45">
        <f ca="1">VLOOKUP('Sampling picks'!BT35,Sheet1!$A$11:$C$1010,3,FALSE)</f>
        <v>57.51</v>
      </c>
      <c r="CI45">
        <f ca="1">VLOOKUP('Sampling picks'!BU35,Sheet1!$A$11:$C$1010,3,FALSE)</f>
        <v>57.55</v>
      </c>
      <c r="CJ45">
        <f ca="1">VLOOKUP('Sampling picks'!BV35,Sheet1!$A$11:$C$1010,3,FALSE)</f>
        <v>36.69</v>
      </c>
      <c r="CK45">
        <f ca="1">VLOOKUP('Sampling picks'!BW35,Sheet1!$A$11:$C$1010,3,FALSE)</f>
        <v>50.47</v>
      </c>
      <c r="CL45">
        <f ca="1">VLOOKUP('Sampling picks'!BX35,Sheet1!$A$11:$C$1010,3,FALSE)</f>
        <v>33.47</v>
      </c>
      <c r="CM45">
        <f ca="1">VLOOKUP('Sampling picks'!BY35,Sheet1!$A$11:$C$1010,3,FALSE)</f>
        <v>43.01</v>
      </c>
      <c r="CN45">
        <f ca="1">VLOOKUP('Sampling picks'!BZ35,Sheet1!$A$11:$C$1010,3,FALSE)</f>
        <v>49.9</v>
      </c>
      <c r="CO45">
        <f ca="1">VLOOKUP('Sampling picks'!CA35,Sheet1!$A$11:$C$1010,3,FALSE)</f>
        <v>55.54</v>
      </c>
      <c r="CP45">
        <f ca="1">VLOOKUP('Sampling picks'!CB35,Sheet1!$A$11:$C$1010,3,FALSE)</f>
        <v>49.79</v>
      </c>
      <c r="CQ45">
        <f ca="1">VLOOKUP('Sampling picks'!CC35,Sheet1!$A$11:$C$1010,3,FALSE)</f>
        <v>48.17</v>
      </c>
      <c r="CR45">
        <f ca="1">VLOOKUP('Sampling picks'!CD35,Sheet1!$A$11:$C$1010,3,FALSE)</f>
        <v>43.35</v>
      </c>
      <c r="CS45">
        <f ca="1">VLOOKUP('Sampling picks'!CE35,Sheet1!$A$11:$C$1010,3,FALSE)</f>
        <v>31.28</v>
      </c>
      <c r="CT45">
        <f ca="1">VLOOKUP('Sampling picks'!CF35,Sheet1!$A$11:$C$1010,3,FALSE)</f>
        <v>45.69</v>
      </c>
      <c r="CU45">
        <f ca="1">VLOOKUP('Sampling picks'!CG35,Sheet1!$A$11:$C$1010,3,FALSE)</f>
        <v>42.66</v>
      </c>
      <c r="CV45">
        <f ca="1">VLOOKUP('Sampling picks'!CH35,Sheet1!$A$11:$C$1010,3,FALSE)</f>
        <v>62.19</v>
      </c>
      <c r="CW45">
        <f ca="1">VLOOKUP('Sampling picks'!CI35,Sheet1!$A$11:$C$1010,3,FALSE)</f>
        <v>43.52</v>
      </c>
      <c r="CX45">
        <f ca="1">VLOOKUP('Sampling picks'!CJ35,Sheet1!$A$11:$C$1010,3,FALSE)</f>
        <v>53.21</v>
      </c>
      <c r="CY45">
        <f ca="1">VLOOKUP('Sampling picks'!CK35,Sheet1!$A$11:$C$1010,3,FALSE)</f>
        <v>66.489999999999995</v>
      </c>
      <c r="CZ45">
        <f ca="1">VLOOKUP('Sampling picks'!CL35,Sheet1!$A$11:$C$1010,3,FALSE)</f>
        <v>53.98</v>
      </c>
      <c r="DA45">
        <f ca="1">VLOOKUP('Sampling picks'!CM35,Sheet1!$A$11:$C$1010,3,FALSE)</f>
        <v>51.01</v>
      </c>
      <c r="DB45">
        <f ca="1">VLOOKUP('Sampling picks'!CN35,Sheet1!$A$11:$C$1010,3,FALSE)</f>
        <v>64.75</v>
      </c>
      <c r="DC45">
        <f ca="1">VLOOKUP('Sampling picks'!CO35,Sheet1!$A$11:$C$1010,3,FALSE)</f>
        <v>40.72</v>
      </c>
      <c r="DD45">
        <f ca="1">VLOOKUP('Sampling picks'!CP35,Sheet1!$A$11:$C$1010,3,FALSE)</f>
        <v>38.950000000000003</v>
      </c>
      <c r="DE45">
        <f ca="1">VLOOKUP('Sampling picks'!CQ35,Sheet1!$A$11:$C$1010,3,FALSE)</f>
        <v>46.04</v>
      </c>
      <c r="DF45">
        <f ca="1">VLOOKUP('Sampling picks'!CR35,Sheet1!$A$11:$C$1010,3,FALSE)</f>
        <v>48.82</v>
      </c>
      <c r="DG45">
        <f ca="1">VLOOKUP('Sampling picks'!CS35,Sheet1!$A$11:$C$1010,3,FALSE)</f>
        <v>41.39</v>
      </c>
      <c r="DH45">
        <f ca="1">VLOOKUP('Sampling picks'!CT35,Sheet1!$A$11:$C$1010,3,FALSE)</f>
        <v>41.13</v>
      </c>
      <c r="DI45">
        <f ca="1">VLOOKUP('Sampling picks'!CU35,Sheet1!$A$11:$C$1010,3,FALSE)</f>
        <v>49.79</v>
      </c>
      <c r="DJ45">
        <f ca="1">VLOOKUP('Sampling picks'!CV35,Sheet1!$A$11:$C$1010,3,FALSE)</f>
        <v>34.479999999999997</v>
      </c>
      <c r="DK45">
        <f ca="1">VLOOKUP('Sampling picks'!CW35,Sheet1!$A$11:$C$1010,3,FALSE)</f>
        <v>59.11</v>
      </c>
      <c r="DL45" t="e">
        <f>VLOOKUP('Sampling picks'!CX35,Sheet1!$A$11:$C$1010,3,FALSE)</f>
        <v>#N/A</v>
      </c>
      <c r="DM45" t="e">
        <f>VLOOKUP('Sampling picks'!CY35,Sheet1!$A$11:$C$1010,3,FALSE)</f>
        <v>#N/A</v>
      </c>
    </row>
    <row r="46" spans="1:117">
      <c r="A46">
        <v>36</v>
      </c>
      <c r="C46" s="1">
        <f t="shared" ca="1" si="3"/>
        <v>41.74</v>
      </c>
      <c r="J46" t="str">
        <f t="shared" ca="1" si="0"/>
        <v>IN</v>
      </c>
      <c r="K46">
        <f t="shared" si="1"/>
        <v>47</v>
      </c>
      <c r="L46">
        <f ca="1">$M46+_xlfn.NORM.INV($I$7/2,0,1)*SQRT($C$8^2/$I$5)</f>
        <v>45.188453761094074</v>
      </c>
      <c r="M46">
        <f t="shared" ca="1" si="2"/>
        <v>47.632100000000001</v>
      </c>
      <c r="N46">
        <f ca="1">$M46+_xlfn.NORM.INV(1-($I$7/2),0,1)*SQRT($C$8^2/$I$5)</f>
        <v>50.075746238905928</v>
      </c>
      <c r="O46">
        <v>36</v>
      </c>
      <c r="P46">
        <f ca="1">VLOOKUP('Sampling picks'!B36,Sheet1!$A$11:$C$1010,3,FALSE)</f>
        <v>51.66</v>
      </c>
      <c r="Q46">
        <f ca="1">VLOOKUP('Sampling picks'!C36,Sheet1!$A$11:$C$1010,3,FALSE)</f>
        <v>49.86</v>
      </c>
      <c r="R46">
        <f ca="1">VLOOKUP('Sampling picks'!D36,Sheet1!$A$11:$C$1010,3,FALSE)</f>
        <v>28.32</v>
      </c>
      <c r="S46">
        <f ca="1">VLOOKUP('Sampling picks'!E36,Sheet1!$A$11:$C$1010,3,FALSE)</f>
        <v>49.24</v>
      </c>
      <c r="T46">
        <f ca="1">VLOOKUP('Sampling picks'!F36,Sheet1!$A$11:$C$1010,3,FALSE)</f>
        <v>43.07</v>
      </c>
      <c r="U46">
        <f ca="1">VLOOKUP('Sampling picks'!G36,Sheet1!$A$11:$C$1010,3,FALSE)</f>
        <v>74.239999999999995</v>
      </c>
      <c r="V46">
        <f ca="1">VLOOKUP('Sampling picks'!H36,Sheet1!$A$11:$C$1010,3,FALSE)</f>
        <v>35.69</v>
      </c>
      <c r="W46">
        <f ca="1">VLOOKUP('Sampling picks'!I36,Sheet1!$A$11:$C$1010,3,FALSE)</f>
        <v>54.28</v>
      </c>
      <c r="X46">
        <f ca="1">VLOOKUP('Sampling picks'!J36,Sheet1!$A$11:$C$1010,3,FALSE)</f>
        <v>64.599999999999994</v>
      </c>
      <c r="Y46">
        <f ca="1">VLOOKUP('Sampling picks'!K36,Sheet1!$A$11:$C$1010,3,FALSE)</f>
        <v>42.68</v>
      </c>
      <c r="Z46">
        <f ca="1">VLOOKUP('Sampling picks'!L36,Sheet1!$A$11:$C$1010,3,FALSE)</f>
        <v>62.96</v>
      </c>
      <c r="AA46">
        <f ca="1">VLOOKUP('Sampling picks'!M36,Sheet1!$A$11:$C$1010,3,FALSE)</f>
        <v>48.61</v>
      </c>
      <c r="AB46">
        <f ca="1">VLOOKUP('Sampling picks'!N36,Sheet1!$A$11:$C$1010,3,FALSE)</f>
        <v>49.88</v>
      </c>
      <c r="AC46">
        <f ca="1">VLOOKUP('Sampling picks'!O36,Sheet1!$A$11:$C$1010,3,FALSE)</f>
        <v>53.15</v>
      </c>
      <c r="AD46">
        <f ca="1">VLOOKUP('Sampling picks'!P36,Sheet1!$A$11:$C$1010,3,FALSE)</f>
        <v>48.47</v>
      </c>
      <c r="AE46">
        <f ca="1">VLOOKUP('Sampling picks'!Q36,Sheet1!$A$11:$C$1010,3,FALSE)</f>
        <v>50.62</v>
      </c>
      <c r="AF46">
        <f ca="1">VLOOKUP('Sampling picks'!R36,Sheet1!$A$11:$C$1010,3,FALSE)</f>
        <v>38.74</v>
      </c>
      <c r="AG46">
        <f ca="1">VLOOKUP('Sampling picks'!S36,Sheet1!$A$11:$C$1010,3,FALSE)</f>
        <v>56.98</v>
      </c>
      <c r="AH46">
        <f ca="1">VLOOKUP('Sampling picks'!T36,Sheet1!$A$11:$C$1010,3,FALSE)</f>
        <v>35.619999999999997</v>
      </c>
      <c r="AI46">
        <f ca="1">VLOOKUP('Sampling picks'!U36,Sheet1!$A$11:$C$1010,3,FALSE)</f>
        <v>66.78</v>
      </c>
      <c r="AJ46">
        <f ca="1">VLOOKUP('Sampling picks'!V36,Sheet1!$A$11:$C$1010,3,FALSE)</f>
        <v>50.44</v>
      </c>
      <c r="AK46">
        <f ca="1">VLOOKUP('Sampling picks'!W36,Sheet1!$A$11:$C$1010,3,FALSE)</f>
        <v>48.61</v>
      </c>
      <c r="AL46">
        <f ca="1">VLOOKUP('Sampling picks'!X36,Sheet1!$A$11:$C$1010,3,FALSE)</f>
        <v>47.64</v>
      </c>
      <c r="AM46">
        <f ca="1">VLOOKUP('Sampling picks'!Y36,Sheet1!$A$11:$C$1010,3,FALSE)</f>
        <v>49.07</v>
      </c>
      <c r="AN46">
        <f ca="1">VLOOKUP('Sampling picks'!Z36,Sheet1!$A$11:$C$1010,3,FALSE)</f>
        <v>49.7</v>
      </c>
      <c r="AO46">
        <f ca="1">VLOOKUP('Sampling picks'!AA36,Sheet1!$A$11:$C$1010,3,FALSE)</f>
        <v>52.93</v>
      </c>
      <c r="AP46">
        <f ca="1">VLOOKUP('Sampling picks'!AB36,Sheet1!$A$11:$C$1010,3,FALSE)</f>
        <v>44.24</v>
      </c>
      <c r="AQ46">
        <f ca="1">VLOOKUP('Sampling picks'!AC36,Sheet1!$A$11:$C$1010,3,FALSE)</f>
        <v>45.95</v>
      </c>
      <c r="AR46">
        <f ca="1">VLOOKUP('Sampling picks'!AD36,Sheet1!$A$11:$C$1010,3,FALSE)</f>
        <v>57.95</v>
      </c>
      <c r="AS46">
        <f ca="1">VLOOKUP('Sampling picks'!AE36,Sheet1!$A$11:$C$1010,3,FALSE)</f>
        <v>59.49</v>
      </c>
      <c r="AT46">
        <f ca="1">VLOOKUP('Sampling picks'!AF36,Sheet1!$A$11:$C$1010,3,FALSE)</f>
        <v>45.99</v>
      </c>
      <c r="AU46">
        <f ca="1">VLOOKUP('Sampling picks'!AG36,Sheet1!$A$11:$C$1010,3,FALSE)</f>
        <v>47.68</v>
      </c>
      <c r="AV46">
        <f ca="1">VLOOKUP('Sampling picks'!AH36,Sheet1!$A$11:$C$1010,3,FALSE)</f>
        <v>56.97</v>
      </c>
      <c r="AW46">
        <f ca="1">VLOOKUP('Sampling picks'!AI36,Sheet1!$A$11:$C$1010,3,FALSE)</f>
        <v>52.94</v>
      </c>
      <c r="AX46">
        <f ca="1">VLOOKUP('Sampling picks'!AJ36,Sheet1!$A$11:$C$1010,3,FALSE)</f>
        <v>36.83</v>
      </c>
      <c r="AY46">
        <f ca="1">VLOOKUP('Sampling picks'!AK36,Sheet1!$A$11:$C$1010,3,FALSE)</f>
        <v>56.52</v>
      </c>
      <c r="AZ46">
        <f ca="1">VLOOKUP('Sampling picks'!AL36,Sheet1!$A$11:$C$1010,3,FALSE)</f>
        <v>51.03</v>
      </c>
      <c r="BA46">
        <f ca="1">VLOOKUP('Sampling picks'!AM36,Sheet1!$A$11:$C$1010,3,FALSE)</f>
        <v>49.86</v>
      </c>
      <c r="BB46">
        <f ca="1">VLOOKUP('Sampling picks'!AN36,Sheet1!$A$11:$C$1010,3,FALSE)</f>
        <v>40.21</v>
      </c>
      <c r="BC46">
        <f ca="1">VLOOKUP('Sampling picks'!AO36,Sheet1!$A$11:$C$1010,3,FALSE)</f>
        <v>34.630000000000003</v>
      </c>
      <c r="BD46">
        <f ca="1">VLOOKUP('Sampling picks'!AP36,Sheet1!$A$11:$C$1010,3,FALSE)</f>
        <v>37.06</v>
      </c>
      <c r="BE46">
        <f ca="1">VLOOKUP('Sampling picks'!AQ36,Sheet1!$A$11:$C$1010,3,FALSE)</f>
        <v>40.99</v>
      </c>
      <c r="BF46">
        <f ca="1">VLOOKUP('Sampling picks'!AR36,Sheet1!$A$11:$C$1010,3,FALSE)</f>
        <v>42.94</v>
      </c>
      <c r="BG46">
        <f ca="1">VLOOKUP('Sampling picks'!AS36,Sheet1!$A$11:$C$1010,3,FALSE)</f>
        <v>51.79</v>
      </c>
      <c r="BH46">
        <f ca="1">VLOOKUP('Sampling picks'!AT36,Sheet1!$A$11:$C$1010,3,FALSE)</f>
        <v>65.319999999999993</v>
      </c>
      <c r="BI46">
        <f ca="1">VLOOKUP('Sampling picks'!AU36,Sheet1!$A$11:$C$1010,3,FALSE)</f>
        <v>41.81</v>
      </c>
      <c r="BJ46">
        <f ca="1">VLOOKUP('Sampling picks'!AV36,Sheet1!$A$11:$C$1010,3,FALSE)</f>
        <v>37.74</v>
      </c>
      <c r="BK46">
        <f ca="1">VLOOKUP('Sampling picks'!AW36,Sheet1!$A$11:$C$1010,3,FALSE)</f>
        <v>42.38</v>
      </c>
      <c r="BL46">
        <f ca="1">VLOOKUP('Sampling picks'!AX36,Sheet1!$A$11:$C$1010,3,FALSE)</f>
        <v>55.54</v>
      </c>
      <c r="BM46">
        <f ca="1">VLOOKUP('Sampling picks'!AY36,Sheet1!$A$11:$C$1010,3,FALSE)</f>
        <v>37.630000000000003</v>
      </c>
      <c r="BN46">
        <f ca="1">VLOOKUP('Sampling picks'!AZ36,Sheet1!$A$11:$C$1010,3,FALSE)</f>
        <v>37.56</v>
      </c>
      <c r="BO46">
        <f ca="1">VLOOKUP('Sampling picks'!BA36,Sheet1!$A$11:$C$1010,3,FALSE)</f>
        <v>48.12</v>
      </c>
      <c r="BP46">
        <f ca="1">VLOOKUP('Sampling picks'!BB36,Sheet1!$A$11:$C$1010,3,FALSE)</f>
        <v>52.04</v>
      </c>
      <c r="BQ46">
        <f ca="1">VLOOKUP('Sampling picks'!BC36,Sheet1!$A$11:$C$1010,3,FALSE)</f>
        <v>47.06</v>
      </c>
      <c r="BR46">
        <f ca="1">VLOOKUP('Sampling picks'!BD36,Sheet1!$A$11:$C$1010,3,FALSE)</f>
        <v>55.14</v>
      </c>
      <c r="BS46">
        <f ca="1">VLOOKUP('Sampling picks'!BE36,Sheet1!$A$11:$C$1010,3,FALSE)</f>
        <v>49.26</v>
      </c>
      <c r="BT46">
        <f ca="1">VLOOKUP('Sampling picks'!BF36,Sheet1!$A$11:$C$1010,3,FALSE)</f>
        <v>65.319999999999993</v>
      </c>
      <c r="BU46">
        <f ca="1">VLOOKUP('Sampling picks'!BG36,Sheet1!$A$11:$C$1010,3,FALSE)</f>
        <v>37.340000000000003</v>
      </c>
      <c r="BV46">
        <f ca="1">VLOOKUP('Sampling picks'!BH36,Sheet1!$A$11:$C$1010,3,FALSE)</f>
        <v>26.5</v>
      </c>
      <c r="BW46">
        <f ca="1">VLOOKUP('Sampling picks'!BI36,Sheet1!$A$11:$C$1010,3,FALSE)</f>
        <v>57.85</v>
      </c>
      <c r="BX46">
        <f ca="1">VLOOKUP('Sampling picks'!BJ36,Sheet1!$A$11:$C$1010,3,FALSE)</f>
        <v>41.13</v>
      </c>
      <c r="BY46">
        <f ca="1">VLOOKUP('Sampling picks'!BK36,Sheet1!$A$11:$C$1010,3,FALSE)</f>
        <v>53.68</v>
      </c>
      <c r="BZ46">
        <f ca="1">VLOOKUP('Sampling picks'!BL36,Sheet1!$A$11:$C$1010,3,FALSE)</f>
        <v>54.98</v>
      </c>
      <c r="CA46">
        <f ca="1">VLOOKUP('Sampling picks'!BM36,Sheet1!$A$11:$C$1010,3,FALSE)</f>
        <v>54.44</v>
      </c>
      <c r="CB46">
        <f ca="1">VLOOKUP('Sampling picks'!BN36,Sheet1!$A$11:$C$1010,3,FALSE)</f>
        <v>59.27</v>
      </c>
      <c r="CC46">
        <f ca="1">VLOOKUP('Sampling picks'!BO36,Sheet1!$A$11:$C$1010,3,FALSE)</f>
        <v>42.82</v>
      </c>
      <c r="CD46">
        <f ca="1">VLOOKUP('Sampling picks'!BP36,Sheet1!$A$11:$C$1010,3,FALSE)</f>
        <v>37.950000000000003</v>
      </c>
      <c r="CE46">
        <f ca="1">VLOOKUP('Sampling picks'!BQ36,Sheet1!$A$11:$C$1010,3,FALSE)</f>
        <v>26.5</v>
      </c>
      <c r="CF46">
        <f ca="1">VLOOKUP('Sampling picks'!BR36,Sheet1!$A$11:$C$1010,3,FALSE)</f>
        <v>46.84</v>
      </c>
      <c r="CG46">
        <f ca="1">VLOOKUP('Sampling picks'!BS36,Sheet1!$A$11:$C$1010,3,FALSE)</f>
        <v>44.68</v>
      </c>
      <c r="CH46">
        <f ca="1">VLOOKUP('Sampling picks'!BT36,Sheet1!$A$11:$C$1010,3,FALSE)</f>
        <v>26.55</v>
      </c>
      <c r="CI46">
        <f ca="1">VLOOKUP('Sampling picks'!BU36,Sheet1!$A$11:$C$1010,3,FALSE)</f>
        <v>52.93</v>
      </c>
      <c r="CJ46">
        <f ca="1">VLOOKUP('Sampling picks'!BV36,Sheet1!$A$11:$C$1010,3,FALSE)</f>
        <v>43.21</v>
      </c>
      <c r="CK46">
        <f ca="1">VLOOKUP('Sampling picks'!BW36,Sheet1!$A$11:$C$1010,3,FALSE)</f>
        <v>48.56</v>
      </c>
      <c r="CL46">
        <f ca="1">VLOOKUP('Sampling picks'!BX36,Sheet1!$A$11:$C$1010,3,FALSE)</f>
        <v>43.6</v>
      </c>
      <c r="CM46">
        <f ca="1">VLOOKUP('Sampling picks'!BY36,Sheet1!$A$11:$C$1010,3,FALSE)</f>
        <v>63.32</v>
      </c>
      <c r="CN46">
        <f ca="1">VLOOKUP('Sampling picks'!BZ36,Sheet1!$A$11:$C$1010,3,FALSE)</f>
        <v>51.53</v>
      </c>
      <c r="CO46">
        <f ca="1">VLOOKUP('Sampling picks'!CA36,Sheet1!$A$11:$C$1010,3,FALSE)</f>
        <v>35.22</v>
      </c>
      <c r="CP46">
        <f ca="1">VLOOKUP('Sampling picks'!CB36,Sheet1!$A$11:$C$1010,3,FALSE)</f>
        <v>51.25</v>
      </c>
      <c r="CQ46">
        <f ca="1">VLOOKUP('Sampling picks'!CC36,Sheet1!$A$11:$C$1010,3,FALSE)</f>
        <v>49.67</v>
      </c>
      <c r="CR46">
        <f ca="1">VLOOKUP('Sampling picks'!CD36,Sheet1!$A$11:$C$1010,3,FALSE)</f>
        <v>46.98</v>
      </c>
      <c r="CS46">
        <f ca="1">VLOOKUP('Sampling picks'!CE36,Sheet1!$A$11:$C$1010,3,FALSE)</f>
        <v>48.31</v>
      </c>
      <c r="CT46">
        <f ca="1">VLOOKUP('Sampling picks'!CF36,Sheet1!$A$11:$C$1010,3,FALSE)</f>
        <v>40.72</v>
      </c>
      <c r="CU46">
        <f ca="1">VLOOKUP('Sampling picks'!CG36,Sheet1!$A$11:$C$1010,3,FALSE)</f>
        <v>36.840000000000003</v>
      </c>
      <c r="CV46">
        <f ca="1">VLOOKUP('Sampling picks'!CH36,Sheet1!$A$11:$C$1010,3,FALSE)</f>
        <v>52.42</v>
      </c>
      <c r="CW46">
        <f ca="1">VLOOKUP('Sampling picks'!CI36,Sheet1!$A$11:$C$1010,3,FALSE)</f>
        <v>29.06</v>
      </c>
      <c r="CX46">
        <f ca="1">VLOOKUP('Sampling picks'!CJ36,Sheet1!$A$11:$C$1010,3,FALSE)</f>
        <v>62.95</v>
      </c>
      <c r="CY46">
        <f ca="1">VLOOKUP('Sampling picks'!CK36,Sheet1!$A$11:$C$1010,3,FALSE)</f>
        <v>44.09</v>
      </c>
      <c r="CZ46">
        <f ca="1">VLOOKUP('Sampling picks'!CL36,Sheet1!$A$11:$C$1010,3,FALSE)</f>
        <v>44.61</v>
      </c>
      <c r="DA46">
        <f ca="1">VLOOKUP('Sampling picks'!CM36,Sheet1!$A$11:$C$1010,3,FALSE)</f>
        <v>46.75</v>
      </c>
      <c r="DB46">
        <f ca="1">VLOOKUP('Sampling picks'!CN36,Sheet1!$A$11:$C$1010,3,FALSE)</f>
        <v>67.09</v>
      </c>
      <c r="DC46">
        <f ca="1">VLOOKUP('Sampling picks'!CO36,Sheet1!$A$11:$C$1010,3,FALSE)</f>
        <v>47.24</v>
      </c>
      <c r="DD46">
        <f ca="1">VLOOKUP('Sampling picks'!CP36,Sheet1!$A$11:$C$1010,3,FALSE)</f>
        <v>45.38</v>
      </c>
      <c r="DE46">
        <f ca="1">VLOOKUP('Sampling picks'!CQ36,Sheet1!$A$11:$C$1010,3,FALSE)</f>
        <v>42.68</v>
      </c>
      <c r="DF46">
        <f ca="1">VLOOKUP('Sampling picks'!CR36,Sheet1!$A$11:$C$1010,3,FALSE)</f>
        <v>33.04</v>
      </c>
      <c r="DG46">
        <f ca="1">VLOOKUP('Sampling picks'!CS36,Sheet1!$A$11:$C$1010,3,FALSE)</f>
        <v>42.61</v>
      </c>
      <c r="DH46">
        <f ca="1">VLOOKUP('Sampling picks'!CT36,Sheet1!$A$11:$C$1010,3,FALSE)</f>
        <v>38.619999999999997</v>
      </c>
      <c r="DI46">
        <f ca="1">VLOOKUP('Sampling picks'!CU36,Sheet1!$A$11:$C$1010,3,FALSE)</f>
        <v>74.010000000000005</v>
      </c>
      <c r="DJ46">
        <f ca="1">VLOOKUP('Sampling picks'!CV36,Sheet1!$A$11:$C$1010,3,FALSE)</f>
        <v>44.8</v>
      </c>
      <c r="DK46">
        <f ca="1">VLOOKUP('Sampling picks'!CW36,Sheet1!$A$11:$C$1010,3,FALSE)</f>
        <v>33.36</v>
      </c>
      <c r="DL46" t="e">
        <f>VLOOKUP('Sampling picks'!CX36,Sheet1!$A$11:$C$1010,3,FALSE)</f>
        <v>#N/A</v>
      </c>
      <c r="DM46" t="e">
        <f>VLOOKUP('Sampling picks'!CY36,Sheet1!$A$11:$C$1010,3,FALSE)</f>
        <v>#N/A</v>
      </c>
    </row>
    <row r="47" spans="1:117">
      <c r="A47">
        <v>37</v>
      </c>
      <c r="C47" s="1">
        <f t="shared" ca="1" si="3"/>
        <v>52.28</v>
      </c>
      <c r="J47" t="str">
        <f t="shared" ca="1" si="0"/>
        <v>IN</v>
      </c>
      <c r="K47">
        <f t="shared" si="1"/>
        <v>47</v>
      </c>
      <c r="L47">
        <f ca="1">$M47+_xlfn.NORM.INV($I$7/2,0,1)*SQRT($C$8^2/$I$5)</f>
        <v>44.391953761094079</v>
      </c>
      <c r="M47">
        <f t="shared" ca="1" si="2"/>
        <v>46.835600000000007</v>
      </c>
      <c r="N47">
        <f ca="1">$M47+_xlfn.NORM.INV(1-($I$7/2),0,1)*SQRT($C$8^2/$I$5)</f>
        <v>49.279246238905934</v>
      </c>
      <c r="O47">
        <v>37</v>
      </c>
      <c r="P47">
        <f ca="1">VLOOKUP('Sampling picks'!B37,Sheet1!$A$11:$C$1010,3,FALSE)</f>
        <v>51.35</v>
      </c>
      <c r="Q47">
        <f ca="1">VLOOKUP('Sampling picks'!C37,Sheet1!$A$11:$C$1010,3,FALSE)</f>
        <v>50.29</v>
      </c>
      <c r="R47">
        <f ca="1">VLOOKUP('Sampling picks'!D37,Sheet1!$A$11:$C$1010,3,FALSE)</f>
        <v>48.74</v>
      </c>
      <c r="S47">
        <f ca="1">VLOOKUP('Sampling picks'!E37,Sheet1!$A$11:$C$1010,3,FALSE)</f>
        <v>64.67</v>
      </c>
      <c r="T47">
        <f ca="1">VLOOKUP('Sampling picks'!F37,Sheet1!$A$11:$C$1010,3,FALSE)</f>
        <v>24.99</v>
      </c>
      <c r="U47">
        <f ca="1">VLOOKUP('Sampling picks'!G37,Sheet1!$A$11:$C$1010,3,FALSE)</f>
        <v>47.15</v>
      </c>
      <c r="V47">
        <f ca="1">VLOOKUP('Sampling picks'!H37,Sheet1!$A$11:$C$1010,3,FALSE)</f>
        <v>64.16</v>
      </c>
      <c r="W47">
        <f ca="1">VLOOKUP('Sampling picks'!I37,Sheet1!$A$11:$C$1010,3,FALSE)</f>
        <v>54.41</v>
      </c>
      <c r="X47">
        <f ca="1">VLOOKUP('Sampling picks'!J37,Sheet1!$A$11:$C$1010,3,FALSE)</f>
        <v>66</v>
      </c>
      <c r="Y47">
        <f ca="1">VLOOKUP('Sampling picks'!K37,Sheet1!$A$11:$C$1010,3,FALSE)</f>
        <v>44.07</v>
      </c>
      <c r="Z47">
        <f ca="1">VLOOKUP('Sampling picks'!L37,Sheet1!$A$11:$C$1010,3,FALSE)</f>
        <v>41.17</v>
      </c>
      <c r="AA47">
        <f ca="1">VLOOKUP('Sampling picks'!M37,Sheet1!$A$11:$C$1010,3,FALSE)</f>
        <v>62.96</v>
      </c>
      <c r="AB47">
        <f ca="1">VLOOKUP('Sampling picks'!N37,Sheet1!$A$11:$C$1010,3,FALSE)</f>
        <v>53.09</v>
      </c>
      <c r="AC47">
        <f ca="1">VLOOKUP('Sampling picks'!O37,Sheet1!$A$11:$C$1010,3,FALSE)</f>
        <v>48.59</v>
      </c>
      <c r="AD47">
        <f ca="1">VLOOKUP('Sampling picks'!P37,Sheet1!$A$11:$C$1010,3,FALSE)</f>
        <v>45.7</v>
      </c>
      <c r="AE47">
        <f ca="1">VLOOKUP('Sampling picks'!Q37,Sheet1!$A$11:$C$1010,3,FALSE)</f>
        <v>63.25</v>
      </c>
      <c r="AF47">
        <f ca="1">VLOOKUP('Sampling picks'!R37,Sheet1!$A$11:$C$1010,3,FALSE)</f>
        <v>24.96</v>
      </c>
      <c r="AG47">
        <f ca="1">VLOOKUP('Sampling picks'!S37,Sheet1!$A$11:$C$1010,3,FALSE)</f>
        <v>46.86</v>
      </c>
      <c r="AH47">
        <f ca="1">VLOOKUP('Sampling picks'!T37,Sheet1!$A$11:$C$1010,3,FALSE)</f>
        <v>48.11</v>
      </c>
      <c r="AI47">
        <f ca="1">VLOOKUP('Sampling picks'!U37,Sheet1!$A$11:$C$1010,3,FALSE)</f>
        <v>53.16</v>
      </c>
      <c r="AJ47">
        <f ca="1">VLOOKUP('Sampling picks'!V37,Sheet1!$A$11:$C$1010,3,FALSE)</f>
        <v>53.1</v>
      </c>
      <c r="AK47">
        <f ca="1">VLOOKUP('Sampling picks'!W37,Sheet1!$A$11:$C$1010,3,FALSE)</f>
        <v>53.89</v>
      </c>
      <c r="AL47">
        <f ca="1">VLOOKUP('Sampling picks'!X37,Sheet1!$A$11:$C$1010,3,FALSE)</f>
        <v>42.25</v>
      </c>
      <c r="AM47">
        <f ca="1">VLOOKUP('Sampling picks'!Y37,Sheet1!$A$11:$C$1010,3,FALSE)</f>
        <v>42.34</v>
      </c>
      <c r="AN47">
        <f ca="1">VLOOKUP('Sampling picks'!Z37,Sheet1!$A$11:$C$1010,3,FALSE)</f>
        <v>64.37</v>
      </c>
      <c r="AO47">
        <f ca="1">VLOOKUP('Sampling picks'!AA37,Sheet1!$A$11:$C$1010,3,FALSE)</f>
        <v>51.24</v>
      </c>
      <c r="AP47">
        <f ca="1">VLOOKUP('Sampling picks'!AB37,Sheet1!$A$11:$C$1010,3,FALSE)</f>
        <v>57.95</v>
      </c>
      <c r="AQ47">
        <f ca="1">VLOOKUP('Sampling picks'!AC37,Sheet1!$A$11:$C$1010,3,FALSE)</f>
        <v>41.98</v>
      </c>
      <c r="AR47">
        <f ca="1">VLOOKUP('Sampling picks'!AD37,Sheet1!$A$11:$C$1010,3,FALSE)</f>
        <v>56.32</v>
      </c>
      <c r="AS47">
        <f ca="1">VLOOKUP('Sampling picks'!AE37,Sheet1!$A$11:$C$1010,3,FALSE)</f>
        <v>49.86</v>
      </c>
      <c r="AT47">
        <f ca="1">VLOOKUP('Sampling picks'!AF37,Sheet1!$A$11:$C$1010,3,FALSE)</f>
        <v>41.4</v>
      </c>
      <c r="AU47">
        <f ca="1">VLOOKUP('Sampling picks'!AG37,Sheet1!$A$11:$C$1010,3,FALSE)</f>
        <v>69.52</v>
      </c>
      <c r="AV47">
        <f ca="1">VLOOKUP('Sampling picks'!AH37,Sheet1!$A$11:$C$1010,3,FALSE)</f>
        <v>58.47</v>
      </c>
      <c r="AW47">
        <f ca="1">VLOOKUP('Sampling picks'!AI37,Sheet1!$A$11:$C$1010,3,FALSE)</f>
        <v>61.06</v>
      </c>
      <c r="AX47">
        <f ca="1">VLOOKUP('Sampling picks'!AJ37,Sheet1!$A$11:$C$1010,3,FALSE)</f>
        <v>59.02</v>
      </c>
      <c r="AY47">
        <f ca="1">VLOOKUP('Sampling picks'!AK37,Sheet1!$A$11:$C$1010,3,FALSE)</f>
        <v>40.840000000000003</v>
      </c>
      <c r="AZ47">
        <f ca="1">VLOOKUP('Sampling picks'!AL37,Sheet1!$A$11:$C$1010,3,FALSE)</f>
        <v>30.82</v>
      </c>
      <c r="BA47">
        <f ca="1">VLOOKUP('Sampling picks'!AM37,Sheet1!$A$11:$C$1010,3,FALSE)</f>
        <v>43.35</v>
      </c>
      <c r="BB47">
        <f ca="1">VLOOKUP('Sampling picks'!AN37,Sheet1!$A$11:$C$1010,3,FALSE)</f>
        <v>63.25</v>
      </c>
      <c r="BC47">
        <f ca="1">VLOOKUP('Sampling picks'!AO37,Sheet1!$A$11:$C$1010,3,FALSE)</f>
        <v>43.95</v>
      </c>
      <c r="BD47">
        <f ca="1">VLOOKUP('Sampling picks'!AP37,Sheet1!$A$11:$C$1010,3,FALSE)</f>
        <v>54.37</v>
      </c>
      <c r="BE47">
        <f ca="1">VLOOKUP('Sampling picks'!AQ37,Sheet1!$A$11:$C$1010,3,FALSE)</f>
        <v>44.35</v>
      </c>
      <c r="BF47">
        <f ca="1">VLOOKUP('Sampling picks'!AR37,Sheet1!$A$11:$C$1010,3,FALSE)</f>
        <v>27.03</v>
      </c>
      <c r="BG47">
        <f ca="1">VLOOKUP('Sampling picks'!AS37,Sheet1!$A$11:$C$1010,3,FALSE)</f>
        <v>26.55</v>
      </c>
      <c r="BH47">
        <f ca="1">VLOOKUP('Sampling picks'!AT37,Sheet1!$A$11:$C$1010,3,FALSE)</f>
        <v>40.6</v>
      </c>
      <c r="BI47">
        <f ca="1">VLOOKUP('Sampling picks'!AU37,Sheet1!$A$11:$C$1010,3,FALSE)</f>
        <v>46.84</v>
      </c>
      <c r="BJ47">
        <f ca="1">VLOOKUP('Sampling picks'!AV37,Sheet1!$A$11:$C$1010,3,FALSE)</f>
        <v>54.02</v>
      </c>
      <c r="BK47">
        <f ca="1">VLOOKUP('Sampling picks'!AW37,Sheet1!$A$11:$C$1010,3,FALSE)</f>
        <v>36.21</v>
      </c>
      <c r="BL47">
        <f ca="1">VLOOKUP('Sampling picks'!AX37,Sheet1!$A$11:$C$1010,3,FALSE)</f>
        <v>51.31</v>
      </c>
      <c r="BM47">
        <f ca="1">VLOOKUP('Sampling picks'!AY37,Sheet1!$A$11:$C$1010,3,FALSE)</f>
        <v>62.71</v>
      </c>
      <c r="BN47">
        <f ca="1">VLOOKUP('Sampling picks'!AZ37,Sheet1!$A$11:$C$1010,3,FALSE)</f>
        <v>44.46</v>
      </c>
      <c r="BO47">
        <f ca="1">VLOOKUP('Sampling picks'!BA37,Sheet1!$A$11:$C$1010,3,FALSE)</f>
        <v>41.89</v>
      </c>
      <c r="BP47">
        <f ca="1">VLOOKUP('Sampling picks'!BB37,Sheet1!$A$11:$C$1010,3,FALSE)</f>
        <v>24.99</v>
      </c>
      <c r="BQ47">
        <f ca="1">VLOOKUP('Sampling picks'!BC37,Sheet1!$A$11:$C$1010,3,FALSE)</f>
        <v>45.03</v>
      </c>
      <c r="BR47">
        <f ca="1">VLOOKUP('Sampling picks'!BD37,Sheet1!$A$11:$C$1010,3,FALSE)</f>
        <v>38.56</v>
      </c>
      <c r="BS47">
        <f ca="1">VLOOKUP('Sampling picks'!BE37,Sheet1!$A$11:$C$1010,3,FALSE)</f>
        <v>39.93</v>
      </c>
      <c r="BT47">
        <f ca="1">VLOOKUP('Sampling picks'!BF37,Sheet1!$A$11:$C$1010,3,FALSE)</f>
        <v>39.18</v>
      </c>
      <c r="BU47">
        <f ca="1">VLOOKUP('Sampling picks'!BG37,Sheet1!$A$11:$C$1010,3,FALSE)</f>
        <v>34.51</v>
      </c>
      <c r="BV47">
        <f ca="1">VLOOKUP('Sampling picks'!BH37,Sheet1!$A$11:$C$1010,3,FALSE)</f>
        <v>39.369999999999997</v>
      </c>
      <c r="BW47">
        <f ca="1">VLOOKUP('Sampling picks'!BI37,Sheet1!$A$11:$C$1010,3,FALSE)</f>
        <v>51.3</v>
      </c>
      <c r="BX47">
        <f ca="1">VLOOKUP('Sampling picks'!BJ37,Sheet1!$A$11:$C$1010,3,FALSE)</f>
        <v>74.010000000000005</v>
      </c>
      <c r="BY47">
        <f ca="1">VLOOKUP('Sampling picks'!BK37,Sheet1!$A$11:$C$1010,3,FALSE)</f>
        <v>32.659999999999997</v>
      </c>
      <c r="BZ47">
        <f ca="1">VLOOKUP('Sampling picks'!BL37,Sheet1!$A$11:$C$1010,3,FALSE)</f>
        <v>44.23</v>
      </c>
      <c r="CA47">
        <f ca="1">VLOOKUP('Sampling picks'!BM37,Sheet1!$A$11:$C$1010,3,FALSE)</f>
        <v>57.13</v>
      </c>
      <c r="CB47">
        <f ca="1">VLOOKUP('Sampling picks'!BN37,Sheet1!$A$11:$C$1010,3,FALSE)</f>
        <v>37.200000000000003</v>
      </c>
      <c r="CC47">
        <f ca="1">VLOOKUP('Sampling picks'!BO37,Sheet1!$A$11:$C$1010,3,FALSE)</f>
        <v>53.85</v>
      </c>
      <c r="CD47">
        <f ca="1">VLOOKUP('Sampling picks'!BP37,Sheet1!$A$11:$C$1010,3,FALSE)</f>
        <v>27.39</v>
      </c>
      <c r="CE47">
        <f ca="1">VLOOKUP('Sampling picks'!BQ37,Sheet1!$A$11:$C$1010,3,FALSE)</f>
        <v>55.34</v>
      </c>
      <c r="CF47">
        <f ca="1">VLOOKUP('Sampling picks'!BR37,Sheet1!$A$11:$C$1010,3,FALSE)</f>
        <v>52.27</v>
      </c>
      <c r="CG47">
        <f ca="1">VLOOKUP('Sampling picks'!BS37,Sheet1!$A$11:$C$1010,3,FALSE)</f>
        <v>45.33</v>
      </c>
      <c r="CH47">
        <f ca="1">VLOOKUP('Sampling picks'!BT37,Sheet1!$A$11:$C$1010,3,FALSE)</f>
        <v>62.96</v>
      </c>
      <c r="CI47">
        <f ca="1">VLOOKUP('Sampling picks'!BU37,Sheet1!$A$11:$C$1010,3,FALSE)</f>
        <v>43.07</v>
      </c>
      <c r="CJ47">
        <f ca="1">VLOOKUP('Sampling picks'!BV37,Sheet1!$A$11:$C$1010,3,FALSE)</f>
        <v>31.04</v>
      </c>
      <c r="CK47">
        <f ca="1">VLOOKUP('Sampling picks'!BW37,Sheet1!$A$11:$C$1010,3,FALSE)</f>
        <v>43.95</v>
      </c>
      <c r="CL47">
        <f ca="1">VLOOKUP('Sampling picks'!BX37,Sheet1!$A$11:$C$1010,3,FALSE)</f>
        <v>25.26</v>
      </c>
      <c r="CM47">
        <f ca="1">VLOOKUP('Sampling picks'!BY37,Sheet1!$A$11:$C$1010,3,FALSE)</f>
        <v>50.62</v>
      </c>
      <c r="CN47">
        <f ca="1">VLOOKUP('Sampling picks'!BZ37,Sheet1!$A$11:$C$1010,3,FALSE)</f>
        <v>32.5</v>
      </c>
      <c r="CO47">
        <f ca="1">VLOOKUP('Sampling picks'!CA37,Sheet1!$A$11:$C$1010,3,FALSE)</f>
        <v>58.47</v>
      </c>
      <c r="CP47">
        <f ca="1">VLOOKUP('Sampling picks'!CB37,Sheet1!$A$11:$C$1010,3,FALSE)</f>
        <v>32.659999999999997</v>
      </c>
      <c r="CQ47">
        <f ca="1">VLOOKUP('Sampling picks'!CC37,Sheet1!$A$11:$C$1010,3,FALSE)</f>
        <v>56.32</v>
      </c>
      <c r="CR47">
        <f ca="1">VLOOKUP('Sampling picks'!CD37,Sheet1!$A$11:$C$1010,3,FALSE)</f>
        <v>36.69</v>
      </c>
      <c r="CS47">
        <f ca="1">VLOOKUP('Sampling picks'!CE37,Sheet1!$A$11:$C$1010,3,FALSE)</f>
        <v>41.58</v>
      </c>
      <c r="CT47">
        <f ca="1">VLOOKUP('Sampling picks'!CF37,Sheet1!$A$11:$C$1010,3,FALSE)</f>
        <v>46.86</v>
      </c>
      <c r="CU47">
        <f ca="1">VLOOKUP('Sampling picks'!CG37,Sheet1!$A$11:$C$1010,3,FALSE)</f>
        <v>25.05</v>
      </c>
      <c r="CV47">
        <f ca="1">VLOOKUP('Sampling picks'!CH37,Sheet1!$A$11:$C$1010,3,FALSE)</f>
        <v>54.09</v>
      </c>
      <c r="CW47">
        <f ca="1">VLOOKUP('Sampling picks'!CI37,Sheet1!$A$11:$C$1010,3,FALSE)</f>
        <v>42.04</v>
      </c>
      <c r="CX47">
        <f ca="1">VLOOKUP('Sampling picks'!CJ37,Sheet1!$A$11:$C$1010,3,FALSE)</f>
        <v>63.04</v>
      </c>
      <c r="CY47">
        <f ca="1">VLOOKUP('Sampling picks'!CK37,Sheet1!$A$11:$C$1010,3,FALSE)</f>
        <v>38.450000000000003</v>
      </c>
      <c r="CZ47">
        <f ca="1">VLOOKUP('Sampling picks'!CL37,Sheet1!$A$11:$C$1010,3,FALSE)</f>
        <v>43.2</v>
      </c>
      <c r="DA47">
        <f ca="1">VLOOKUP('Sampling picks'!CM37,Sheet1!$A$11:$C$1010,3,FALSE)</f>
        <v>49.25</v>
      </c>
      <c r="DB47">
        <f ca="1">VLOOKUP('Sampling picks'!CN37,Sheet1!$A$11:$C$1010,3,FALSE)</f>
        <v>51.24</v>
      </c>
      <c r="DC47">
        <f ca="1">VLOOKUP('Sampling picks'!CO37,Sheet1!$A$11:$C$1010,3,FALSE)</f>
        <v>60.54</v>
      </c>
      <c r="DD47">
        <f ca="1">VLOOKUP('Sampling picks'!CP37,Sheet1!$A$11:$C$1010,3,FALSE)</f>
        <v>40.99</v>
      </c>
      <c r="DE47">
        <f ca="1">VLOOKUP('Sampling picks'!CQ37,Sheet1!$A$11:$C$1010,3,FALSE)</f>
        <v>41.58</v>
      </c>
      <c r="DF47">
        <f ca="1">VLOOKUP('Sampling picks'!CR37,Sheet1!$A$11:$C$1010,3,FALSE)</f>
        <v>43.35</v>
      </c>
      <c r="DG47">
        <f ca="1">VLOOKUP('Sampling picks'!CS37,Sheet1!$A$11:$C$1010,3,FALSE)</f>
        <v>46.97</v>
      </c>
      <c r="DH47">
        <f ca="1">VLOOKUP('Sampling picks'!CT37,Sheet1!$A$11:$C$1010,3,FALSE)</f>
        <v>51.03</v>
      </c>
      <c r="DI47">
        <f ca="1">VLOOKUP('Sampling picks'!CU37,Sheet1!$A$11:$C$1010,3,FALSE)</f>
        <v>47.16</v>
      </c>
      <c r="DJ47">
        <f ca="1">VLOOKUP('Sampling picks'!CV37,Sheet1!$A$11:$C$1010,3,FALSE)</f>
        <v>26.55</v>
      </c>
      <c r="DK47">
        <f ca="1">VLOOKUP('Sampling picks'!CW37,Sheet1!$A$11:$C$1010,3,FALSE)</f>
        <v>45.77</v>
      </c>
      <c r="DL47" t="e">
        <f>VLOOKUP('Sampling picks'!CX37,Sheet1!$A$11:$C$1010,3,FALSE)</f>
        <v>#N/A</v>
      </c>
      <c r="DM47" t="e">
        <f>VLOOKUP('Sampling picks'!CY37,Sheet1!$A$11:$C$1010,3,FALSE)</f>
        <v>#N/A</v>
      </c>
    </row>
    <row r="48" spans="1:117">
      <c r="A48">
        <v>38</v>
      </c>
      <c r="C48" s="1">
        <f t="shared" ca="1" si="3"/>
        <v>57.11</v>
      </c>
      <c r="J48" t="str">
        <f t="shared" ca="1" si="0"/>
        <v>IN</v>
      </c>
      <c r="K48">
        <f t="shared" si="1"/>
        <v>47</v>
      </c>
      <c r="L48">
        <f ca="1">$M48+_xlfn.NORM.INV($I$7/2,0,1)*SQRT($C$8^2/$I$5)</f>
        <v>44.643553761094076</v>
      </c>
      <c r="M48">
        <f t="shared" ca="1" si="2"/>
        <v>47.087200000000003</v>
      </c>
      <c r="N48">
        <f ca="1">$M48+_xlfn.NORM.INV(1-($I$7/2),0,1)*SQRT($C$8^2/$I$5)</f>
        <v>49.53084623890593</v>
      </c>
      <c r="O48">
        <v>38</v>
      </c>
      <c r="P48">
        <f ca="1">VLOOKUP('Sampling picks'!B38,Sheet1!$A$11:$C$1010,3,FALSE)</f>
        <v>50.21</v>
      </c>
      <c r="Q48">
        <f ca="1">VLOOKUP('Sampling picks'!C38,Sheet1!$A$11:$C$1010,3,FALSE)</f>
        <v>43.01</v>
      </c>
      <c r="R48">
        <f ca="1">VLOOKUP('Sampling picks'!D38,Sheet1!$A$11:$C$1010,3,FALSE)</f>
        <v>44.89</v>
      </c>
      <c r="S48">
        <f ca="1">VLOOKUP('Sampling picks'!E38,Sheet1!$A$11:$C$1010,3,FALSE)</f>
        <v>41.84</v>
      </c>
      <c r="T48">
        <f ca="1">VLOOKUP('Sampling picks'!F38,Sheet1!$A$11:$C$1010,3,FALSE)</f>
        <v>48.12</v>
      </c>
      <c r="U48">
        <f ca="1">VLOOKUP('Sampling picks'!G38,Sheet1!$A$11:$C$1010,3,FALSE)</f>
        <v>62.41</v>
      </c>
      <c r="V48">
        <f ca="1">VLOOKUP('Sampling picks'!H38,Sheet1!$A$11:$C$1010,3,FALSE)</f>
        <v>49.07</v>
      </c>
      <c r="W48">
        <f ca="1">VLOOKUP('Sampling picks'!I38,Sheet1!$A$11:$C$1010,3,FALSE)</f>
        <v>47.94</v>
      </c>
      <c r="X48">
        <f ca="1">VLOOKUP('Sampling picks'!J38,Sheet1!$A$11:$C$1010,3,FALSE)</f>
        <v>61.04</v>
      </c>
      <c r="Y48">
        <f ca="1">VLOOKUP('Sampling picks'!K38,Sheet1!$A$11:$C$1010,3,FALSE)</f>
        <v>46.63</v>
      </c>
      <c r="Z48">
        <f ca="1">VLOOKUP('Sampling picks'!L38,Sheet1!$A$11:$C$1010,3,FALSE)</f>
        <v>45.29</v>
      </c>
      <c r="AA48">
        <f ca="1">VLOOKUP('Sampling picks'!M38,Sheet1!$A$11:$C$1010,3,FALSE)</f>
        <v>43.1</v>
      </c>
      <c r="AB48">
        <f ca="1">VLOOKUP('Sampling picks'!N38,Sheet1!$A$11:$C$1010,3,FALSE)</f>
        <v>53.11</v>
      </c>
      <c r="AC48">
        <f ca="1">VLOOKUP('Sampling picks'!O38,Sheet1!$A$11:$C$1010,3,FALSE)</f>
        <v>34.82</v>
      </c>
      <c r="AD48">
        <f ca="1">VLOOKUP('Sampling picks'!P38,Sheet1!$A$11:$C$1010,3,FALSE)</f>
        <v>49.86</v>
      </c>
      <c r="AE48">
        <f ca="1">VLOOKUP('Sampling picks'!Q38,Sheet1!$A$11:$C$1010,3,FALSE)</f>
        <v>50.46</v>
      </c>
      <c r="AF48">
        <f ca="1">VLOOKUP('Sampling picks'!R38,Sheet1!$A$11:$C$1010,3,FALSE)</f>
        <v>35.380000000000003</v>
      </c>
      <c r="AG48">
        <f ca="1">VLOOKUP('Sampling picks'!S38,Sheet1!$A$11:$C$1010,3,FALSE)</f>
        <v>49.72</v>
      </c>
      <c r="AH48">
        <f ca="1">VLOOKUP('Sampling picks'!T38,Sheet1!$A$11:$C$1010,3,FALSE)</f>
        <v>27.86</v>
      </c>
      <c r="AI48">
        <f ca="1">VLOOKUP('Sampling picks'!U38,Sheet1!$A$11:$C$1010,3,FALSE)</f>
        <v>24.96</v>
      </c>
      <c r="AJ48">
        <f ca="1">VLOOKUP('Sampling picks'!V38,Sheet1!$A$11:$C$1010,3,FALSE)</f>
        <v>52.29</v>
      </c>
      <c r="AK48">
        <f ca="1">VLOOKUP('Sampling picks'!W38,Sheet1!$A$11:$C$1010,3,FALSE)</f>
        <v>43.86</v>
      </c>
      <c r="AL48">
        <f ca="1">VLOOKUP('Sampling picks'!X38,Sheet1!$A$11:$C$1010,3,FALSE)</f>
        <v>49.46</v>
      </c>
      <c r="AM48">
        <f ca="1">VLOOKUP('Sampling picks'!Y38,Sheet1!$A$11:$C$1010,3,FALSE)</f>
        <v>52.08</v>
      </c>
      <c r="AN48">
        <f ca="1">VLOOKUP('Sampling picks'!Z38,Sheet1!$A$11:$C$1010,3,FALSE)</f>
        <v>56.52</v>
      </c>
      <c r="AO48">
        <f ca="1">VLOOKUP('Sampling picks'!AA38,Sheet1!$A$11:$C$1010,3,FALSE)</f>
        <v>61.95</v>
      </c>
      <c r="AP48">
        <f ca="1">VLOOKUP('Sampling picks'!AB38,Sheet1!$A$11:$C$1010,3,FALSE)</f>
        <v>34.270000000000003</v>
      </c>
      <c r="AQ48">
        <f ca="1">VLOOKUP('Sampling picks'!AC38,Sheet1!$A$11:$C$1010,3,FALSE)</f>
        <v>63.26</v>
      </c>
      <c r="AR48">
        <f ca="1">VLOOKUP('Sampling picks'!AD38,Sheet1!$A$11:$C$1010,3,FALSE)</f>
        <v>33.36</v>
      </c>
      <c r="AS48">
        <f ca="1">VLOOKUP('Sampling picks'!AE38,Sheet1!$A$11:$C$1010,3,FALSE)</f>
        <v>53.94</v>
      </c>
      <c r="AT48">
        <f ca="1">VLOOKUP('Sampling picks'!AF38,Sheet1!$A$11:$C$1010,3,FALSE)</f>
        <v>51.84</v>
      </c>
      <c r="AU48">
        <f ca="1">VLOOKUP('Sampling picks'!AG38,Sheet1!$A$11:$C$1010,3,FALSE)</f>
        <v>45</v>
      </c>
      <c r="AV48">
        <f ca="1">VLOOKUP('Sampling picks'!AH38,Sheet1!$A$11:$C$1010,3,FALSE)</f>
        <v>43.04</v>
      </c>
      <c r="AW48">
        <f ca="1">VLOOKUP('Sampling picks'!AI38,Sheet1!$A$11:$C$1010,3,FALSE)</f>
        <v>53.54</v>
      </c>
      <c r="AX48">
        <f ca="1">VLOOKUP('Sampling picks'!AJ38,Sheet1!$A$11:$C$1010,3,FALSE)</f>
        <v>37.5</v>
      </c>
      <c r="AY48">
        <f ca="1">VLOOKUP('Sampling picks'!AK38,Sheet1!$A$11:$C$1010,3,FALSE)</f>
        <v>51.43</v>
      </c>
      <c r="AZ48">
        <f ca="1">VLOOKUP('Sampling picks'!AL38,Sheet1!$A$11:$C$1010,3,FALSE)</f>
        <v>50.69</v>
      </c>
      <c r="BA48">
        <f ca="1">VLOOKUP('Sampling picks'!AM38,Sheet1!$A$11:$C$1010,3,FALSE)</f>
        <v>39.799999999999997</v>
      </c>
      <c r="BB48">
        <f ca="1">VLOOKUP('Sampling picks'!AN38,Sheet1!$A$11:$C$1010,3,FALSE)</f>
        <v>43.69</v>
      </c>
      <c r="BC48">
        <f ca="1">VLOOKUP('Sampling picks'!AO38,Sheet1!$A$11:$C$1010,3,FALSE)</f>
        <v>41.14</v>
      </c>
      <c r="BD48">
        <f ca="1">VLOOKUP('Sampling picks'!AP38,Sheet1!$A$11:$C$1010,3,FALSE)</f>
        <v>34.840000000000003</v>
      </c>
      <c r="BE48">
        <f ca="1">VLOOKUP('Sampling picks'!AQ38,Sheet1!$A$11:$C$1010,3,FALSE)</f>
        <v>49.79</v>
      </c>
      <c r="BF48">
        <f ca="1">VLOOKUP('Sampling picks'!AR38,Sheet1!$A$11:$C$1010,3,FALSE)</f>
        <v>48.03</v>
      </c>
      <c r="BG48">
        <f ca="1">VLOOKUP('Sampling picks'!AS38,Sheet1!$A$11:$C$1010,3,FALSE)</f>
        <v>52.28</v>
      </c>
      <c r="BH48">
        <f ca="1">VLOOKUP('Sampling picks'!AT38,Sheet1!$A$11:$C$1010,3,FALSE)</f>
        <v>39.07</v>
      </c>
      <c r="BI48">
        <f ca="1">VLOOKUP('Sampling picks'!AU38,Sheet1!$A$11:$C$1010,3,FALSE)</f>
        <v>47.07</v>
      </c>
      <c r="BJ48">
        <f ca="1">VLOOKUP('Sampling picks'!AV38,Sheet1!$A$11:$C$1010,3,FALSE)</f>
        <v>57.57</v>
      </c>
      <c r="BK48">
        <f ca="1">VLOOKUP('Sampling picks'!AW38,Sheet1!$A$11:$C$1010,3,FALSE)</f>
        <v>53.21</v>
      </c>
      <c r="BL48">
        <f ca="1">VLOOKUP('Sampling picks'!AX38,Sheet1!$A$11:$C$1010,3,FALSE)</f>
        <v>58.36</v>
      </c>
      <c r="BM48">
        <f ca="1">VLOOKUP('Sampling picks'!AY38,Sheet1!$A$11:$C$1010,3,FALSE)</f>
        <v>55.37</v>
      </c>
      <c r="BN48">
        <f ca="1">VLOOKUP('Sampling picks'!AZ38,Sheet1!$A$11:$C$1010,3,FALSE)</f>
        <v>48.52</v>
      </c>
      <c r="BO48">
        <f ca="1">VLOOKUP('Sampling picks'!BA38,Sheet1!$A$11:$C$1010,3,FALSE)</f>
        <v>48.26</v>
      </c>
      <c r="BP48">
        <f ca="1">VLOOKUP('Sampling picks'!BB38,Sheet1!$A$11:$C$1010,3,FALSE)</f>
        <v>35.380000000000003</v>
      </c>
      <c r="BQ48">
        <f ca="1">VLOOKUP('Sampling picks'!BC38,Sheet1!$A$11:$C$1010,3,FALSE)</f>
        <v>48.89</v>
      </c>
      <c r="BR48">
        <f ca="1">VLOOKUP('Sampling picks'!BD38,Sheet1!$A$11:$C$1010,3,FALSE)</f>
        <v>53.52</v>
      </c>
      <c r="BS48">
        <f ca="1">VLOOKUP('Sampling picks'!BE38,Sheet1!$A$11:$C$1010,3,FALSE)</f>
        <v>52.09</v>
      </c>
      <c r="BT48">
        <f ca="1">VLOOKUP('Sampling picks'!BF38,Sheet1!$A$11:$C$1010,3,FALSE)</f>
        <v>60.54</v>
      </c>
      <c r="BU48">
        <f ca="1">VLOOKUP('Sampling picks'!BG38,Sheet1!$A$11:$C$1010,3,FALSE)</f>
        <v>47.76</v>
      </c>
      <c r="BV48">
        <f ca="1">VLOOKUP('Sampling picks'!BH38,Sheet1!$A$11:$C$1010,3,FALSE)</f>
        <v>26.25</v>
      </c>
      <c r="BW48">
        <f ca="1">VLOOKUP('Sampling picks'!BI38,Sheet1!$A$11:$C$1010,3,FALSE)</f>
        <v>41.4</v>
      </c>
      <c r="BX48">
        <f ca="1">VLOOKUP('Sampling picks'!BJ38,Sheet1!$A$11:$C$1010,3,FALSE)</f>
        <v>57.77</v>
      </c>
      <c r="BY48">
        <f ca="1">VLOOKUP('Sampling picks'!BK38,Sheet1!$A$11:$C$1010,3,FALSE)</f>
        <v>39.049999999999997</v>
      </c>
      <c r="BZ48">
        <f ca="1">VLOOKUP('Sampling picks'!BL38,Sheet1!$A$11:$C$1010,3,FALSE)</f>
        <v>41.58</v>
      </c>
      <c r="CA48">
        <f ca="1">VLOOKUP('Sampling picks'!BM38,Sheet1!$A$11:$C$1010,3,FALSE)</f>
        <v>46.86</v>
      </c>
      <c r="CB48">
        <f ca="1">VLOOKUP('Sampling picks'!BN38,Sheet1!$A$11:$C$1010,3,FALSE)</f>
        <v>53.17</v>
      </c>
      <c r="CC48">
        <f ca="1">VLOOKUP('Sampling picks'!BO38,Sheet1!$A$11:$C$1010,3,FALSE)</f>
        <v>43.96</v>
      </c>
      <c r="CD48">
        <f ca="1">VLOOKUP('Sampling picks'!BP38,Sheet1!$A$11:$C$1010,3,FALSE)</f>
        <v>32.979999999999997</v>
      </c>
      <c r="CE48">
        <f ca="1">VLOOKUP('Sampling picks'!BQ38,Sheet1!$A$11:$C$1010,3,FALSE)</f>
        <v>36.659999999999997</v>
      </c>
      <c r="CF48">
        <f ca="1">VLOOKUP('Sampling picks'!BR38,Sheet1!$A$11:$C$1010,3,FALSE)</f>
        <v>64.19</v>
      </c>
      <c r="CG48">
        <f ca="1">VLOOKUP('Sampling picks'!BS38,Sheet1!$A$11:$C$1010,3,FALSE)</f>
        <v>31.66</v>
      </c>
      <c r="CH48">
        <f ca="1">VLOOKUP('Sampling picks'!BT38,Sheet1!$A$11:$C$1010,3,FALSE)</f>
        <v>31.19</v>
      </c>
      <c r="CI48">
        <f ca="1">VLOOKUP('Sampling picks'!BU38,Sheet1!$A$11:$C$1010,3,FALSE)</f>
        <v>37.200000000000003</v>
      </c>
      <c r="CJ48">
        <f ca="1">VLOOKUP('Sampling picks'!BV38,Sheet1!$A$11:$C$1010,3,FALSE)</f>
        <v>40.65</v>
      </c>
      <c r="CK48">
        <f ca="1">VLOOKUP('Sampling picks'!BW38,Sheet1!$A$11:$C$1010,3,FALSE)</f>
        <v>56.98</v>
      </c>
      <c r="CL48">
        <f ca="1">VLOOKUP('Sampling picks'!BX38,Sheet1!$A$11:$C$1010,3,FALSE)</f>
        <v>65.5</v>
      </c>
      <c r="CM48">
        <f ca="1">VLOOKUP('Sampling picks'!BY38,Sheet1!$A$11:$C$1010,3,FALSE)</f>
        <v>47.34</v>
      </c>
      <c r="CN48">
        <f ca="1">VLOOKUP('Sampling picks'!BZ38,Sheet1!$A$11:$C$1010,3,FALSE)</f>
        <v>43.64</v>
      </c>
      <c r="CO48">
        <f ca="1">VLOOKUP('Sampling picks'!CA38,Sheet1!$A$11:$C$1010,3,FALSE)</f>
        <v>44.71</v>
      </c>
      <c r="CP48">
        <f ca="1">VLOOKUP('Sampling picks'!CB38,Sheet1!$A$11:$C$1010,3,FALSE)</f>
        <v>41.15</v>
      </c>
      <c r="CQ48">
        <f ca="1">VLOOKUP('Sampling picks'!CC38,Sheet1!$A$11:$C$1010,3,FALSE)</f>
        <v>68.38</v>
      </c>
      <c r="CR48">
        <f ca="1">VLOOKUP('Sampling picks'!CD38,Sheet1!$A$11:$C$1010,3,FALSE)</f>
        <v>59.32</v>
      </c>
      <c r="CS48">
        <f ca="1">VLOOKUP('Sampling picks'!CE38,Sheet1!$A$11:$C$1010,3,FALSE)</f>
        <v>37.06</v>
      </c>
      <c r="CT48">
        <f ca="1">VLOOKUP('Sampling picks'!CF38,Sheet1!$A$11:$C$1010,3,FALSE)</f>
        <v>45.48</v>
      </c>
      <c r="CU48">
        <f ca="1">VLOOKUP('Sampling picks'!CG38,Sheet1!$A$11:$C$1010,3,FALSE)</f>
        <v>50.46</v>
      </c>
      <c r="CV48">
        <f ca="1">VLOOKUP('Sampling picks'!CH38,Sheet1!$A$11:$C$1010,3,FALSE)</f>
        <v>45.53</v>
      </c>
      <c r="CW48">
        <f ca="1">VLOOKUP('Sampling picks'!CI38,Sheet1!$A$11:$C$1010,3,FALSE)</f>
        <v>56.85</v>
      </c>
      <c r="CX48">
        <f ca="1">VLOOKUP('Sampling picks'!CJ38,Sheet1!$A$11:$C$1010,3,FALSE)</f>
        <v>44.12</v>
      </c>
      <c r="CY48">
        <f ca="1">VLOOKUP('Sampling picks'!CK38,Sheet1!$A$11:$C$1010,3,FALSE)</f>
        <v>48.59</v>
      </c>
      <c r="CZ48">
        <f ca="1">VLOOKUP('Sampling picks'!CL38,Sheet1!$A$11:$C$1010,3,FALSE)</f>
        <v>42.82</v>
      </c>
      <c r="DA48">
        <f ca="1">VLOOKUP('Sampling picks'!CM38,Sheet1!$A$11:$C$1010,3,FALSE)</f>
        <v>40.65</v>
      </c>
      <c r="DB48">
        <f ca="1">VLOOKUP('Sampling picks'!CN38,Sheet1!$A$11:$C$1010,3,FALSE)</f>
        <v>44.36</v>
      </c>
      <c r="DC48">
        <f ca="1">VLOOKUP('Sampling picks'!CO38,Sheet1!$A$11:$C$1010,3,FALSE)</f>
        <v>50.32</v>
      </c>
      <c r="DD48">
        <f ca="1">VLOOKUP('Sampling picks'!CP38,Sheet1!$A$11:$C$1010,3,FALSE)</f>
        <v>56.38</v>
      </c>
      <c r="DE48">
        <f ca="1">VLOOKUP('Sampling picks'!CQ38,Sheet1!$A$11:$C$1010,3,FALSE)</f>
        <v>41.79</v>
      </c>
      <c r="DF48">
        <f ca="1">VLOOKUP('Sampling picks'!CR38,Sheet1!$A$11:$C$1010,3,FALSE)</f>
        <v>50.88</v>
      </c>
      <c r="DG48">
        <f ca="1">VLOOKUP('Sampling picks'!CS38,Sheet1!$A$11:$C$1010,3,FALSE)</f>
        <v>43.35</v>
      </c>
      <c r="DH48">
        <f ca="1">VLOOKUP('Sampling picks'!CT38,Sheet1!$A$11:$C$1010,3,FALSE)</f>
        <v>51.88</v>
      </c>
      <c r="DI48">
        <f ca="1">VLOOKUP('Sampling picks'!CU38,Sheet1!$A$11:$C$1010,3,FALSE)</f>
        <v>34.479999999999997</v>
      </c>
      <c r="DJ48">
        <f ca="1">VLOOKUP('Sampling picks'!CV38,Sheet1!$A$11:$C$1010,3,FALSE)</f>
        <v>57.8</v>
      </c>
      <c r="DK48">
        <f ca="1">VLOOKUP('Sampling picks'!CW38,Sheet1!$A$11:$C$1010,3,FALSE)</f>
        <v>55.4</v>
      </c>
      <c r="DL48" t="e">
        <f>VLOOKUP('Sampling picks'!CX38,Sheet1!$A$11:$C$1010,3,FALSE)</f>
        <v>#N/A</v>
      </c>
      <c r="DM48" t="e">
        <f>VLOOKUP('Sampling picks'!CY38,Sheet1!$A$11:$C$1010,3,FALSE)</f>
        <v>#N/A</v>
      </c>
    </row>
    <row r="49" spans="1:117">
      <c r="A49">
        <v>39</v>
      </c>
      <c r="C49" s="1">
        <f t="shared" ca="1" si="3"/>
        <v>49.77</v>
      </c>
      <c r="J49" t="str">
        <f t="shared" ca="1" si="0"/>
        <v>IN</v>
      </c>
      <c r="K49">
        <f t="shared" si="1"/>
        <v>47</v>
      </c>
      <c r="L49">
        <f ca="1">$M49+_xlfn.NORM.INV($I$7/2,0,1)*SQRT($C$8^2/$I$5)</f>
        <v>45.949353761094073</v>
      </c>
      <c r="M49">
        <f t="shared" ca="1" si="2"/>
        <v>48.393000000000001</v>
      </c>
      <c r="N49">
        <f ca="1">$M49+_xlfn.NORM.INV(1-($I$7/2),0,1)*SQRT($C$8^2/$I$5)</f>
        <v>50.836646238905928</v>
      </c>
      <c r="O49">
        <v>39</v>
      </c>
      <c r="P49">
        <f ca="1">VLOOKUP('Sampling picks'!B39,Sheet1!$A$11:$C$1010,3,FALSE)</f>
        <v>60.84</v>
      </c>
      <c r="Q49">
        <f ca="1">VLOOKUP('Sampling picks'!C39,Sheet1!$A$11:$C$1010,3,FALSE)</f>
        <v>53.71</v>
      </c>
      <c r="R49">
        <f ca="1">VLOOKUP('Sampling picks'!D39,Sheet1!$A$11:$C$1010,3,FALSE)</f>
        <v>26.52</v>
      </c>
      <c r="S49">
        <f ca="1">VLOOKUP('Sampling picks'!E39,Sheet1!$A$11:$C$1010,3,FALSE)</f>
        <v>37.21</v>
      </c>
      <c r="T49">
        <f ca="1">VLOOKUP('Sampling picks'!F39,Sheet1!$A$11:$C$1010,3,FALSE)</f>
        <v>48.12</v>
      </c>
      <c r="U49">
        <f ca="1">VLOOKUP('Sampling picks'!G39,Sheet1!$A$11:$C$1010,3,FALSE)</f>
        <v>31.68</v>
      </c>
      <c r="V49">
        <f ca="1">VLOOKUP('Sampling picks'!H39,Sheet1!$A$11:$C$1010,3,FALSE)</f>
        <v>33.54</v>
      </c>
      <c r="W49">
        <f ca="1">VLOOKUP('Sampling picks'!I39,Sheet1!$A$11:$C$1010,3,FALSE)</f>
        <v>34.270000000000003</v>
      </c>
      <c r="X49">
        <f ca="1">VLOOKUP('Sampling picks'!J39,Sheet1!$A$11:$C$1010,3,FALSE)</f>
        <v>43.83</v>
      </c>
      <c r="Y49">
        <f ca="1">VLOOKUP('Sampling picks'!K39,Sheet1!$A$11:$C$1010,3,FALSE)</f>
        <v>50.6</v>
      </c>
      <c r="Z49">
        <f ca="1">VLOOKUP('Sampling picks'!L39,Sheet1!$A$11:$C$1010,3,FALSE)</f>
        <v>27.39</v>
      </c>
      <c r="AA49">
        <f ca="1">VLOOKUP('Sampling picks'!M39,Sheet1!$A$11:$C$1010,3,FALSE)</f>
        <v>45.79</v>
      </c>
      <c r="AB49">
        <f ca="1">VLOOKUP('Sampling picks'!N39,Sheet1!$A$11:$C$1010,3,FALSE)</f>
        <v>49.94</v>
      </c>
      <c r="AC49">
        <f ca="1">VLOOKUP('Sampling picks'!O39,Sheet1!$A$11:$C$1010,3,FALSE)</f>
        <v>37.630000000000003</v>
      </c>
      <c r="AD49">
        <f ca="1">VLOOKUP('Sampling picks'!P39,Sheet1!$A$11:$C$1010,3,FALSE)</f>
        <v>36.619999999999997</v>
      </c>
      <c r="AE49">
        <f ca="1">VLOOKUP('Sampling picks'!Q39,Sheet1!$A$11:$C$1010,3,FALSE)</f>
        <v>47.71</v>
      </c>
      <c r="AF49">
        <f ca="1">VLOOKUP('Sampling picks'!R39,Sheet1!$A$11:$C$1010,3,FALSE)</f>
        <v>31.49</v>
      </c>
      <c r="AG49">
        <f ca="1">VLOOKUP('Sampling picks'!S39,Sheet1!$A$11:$C$1010,3,FALSE)</f>
        <v>50.88</v>
      </c>
      <c r="AH49">
        <f ca="1">VLOOKUP('Sampling picks'!T39,Sheet1!$A$11:$C$1010,3,FALSE)</f>
        <v>64.75</v>
      </c>
      <c r="AI49">
        <f ca="1">VLOOKUP('Sampling picks'!U39,Sheet1!$A$11:$C$1010,3,FALSE)</f>
        <v>46.86</v>
      </c>
      <c r="AJ49">
        <f ca="1">VLOOKUP('Sampling picks'!V39,Sheet1!$A$11:$C$1010,3,FALSE)</f>
        <v>42.73</v>
      </c>
      <c r="AK49">
        <f ca="1">VLOOKUP('Sampling picks'!W39,Sheet1!$A$11:$C$1010,3,FALSE)</f>
        <v>43.66</v>
      </c>
      <c r="AL49">
        <f ca="1">VLOOKUP('Sampling picks'!X39,Sheet1!$A$11:$C$1010,3,FALSE)</f>
        <v>53.09</v>
      </c>
      <c r="AM49">
        <f ca="1">VLOOKUP('Sampling picks'!Y39,Sheet1!$A$11:$C$1010,3,FALSE)</f>
        <v>49.07</v>
      </c>
      <c r="AN49">
        <f ca="1">VLOOKUP('Sampling picks'!Z39,Sheet1!$A$11:$C$1010,3,FALSE)</f>
        <v>67.09</v>
      </c>
      <c r="AO49">
        <f ca="1">VLOOKUP('Sampling picks'!AA39,Sheet1!$A$11:$C$1010,3,FALSE)</f>
        <v>55.52</v>
      </c>
      <c r="AP49">
        <f ca="1">VLOOKUP('Sampling picks'!AB39,Sheet1!$A$11:$C$1010,3,FALSE)</f>
        <v>49.79</v>
      </c>
      <c r="AQ49">
        <f ca="1">VLOOKUP('Sampling picks'!AC39,Sheet1!$A$11:$C$1010,3,FALSE)</f>
        <v>59.42</v>
      </c>
      <c r="AR49">
        <f ca="1">VLOOKUP('Sampling picks'!AD39,Sheet1!$A$11:$C$1010,3,FALSE)</f>
        <v>38.229999999999997</v>
      </c>
      <c r="AS49">
        <f ca="1">VLOOKUP('Sampling picks'!AE39,Sheet1!$A$11:$C$1010,3,FALSE)</f>
        <v>46.83</v>
      </c>
      <c r="AT49">
        <f ca="1">VLOOKUP('Sampling picks'!AF39,Sheet1!$A$11:$C$1010,3,FALSE)</f>
        <v>33.36</v>
      </c>
      <c r="AU49">
        <f ca="1">VLOOKUP('Sampling picks'!AG39,Sheet1!$A$11:$C$1010,3,FALSE)</f>
        <v>35.06</v>
      </c>
      <c r="AV49">
        <f ca="1">VLOOKUP('Sampling picks'!AH39,Sheet1!$A$11:$C$1010,3,FALSE)</f>
        <v>45.77</v>
      </c>
      <c r="AW49">
        <f ca="1">VLOOKUP('Sampling picks'!AI39,Sheet1!$A$11:$C$1010,3,FALSE)</f>
        <v>42.29</v>
      </c>
      <c r="AX49">
        <f ca="1">VLOOKUP('Sampling picks'!AJ39,Sheet1!$A$11:$C$1010,3,FALSE)</f>
        <v>47.36</v>
      </c>
      <c r="AY49">
        <f ca="1">VLOOKUP('Sampling picks'!AK39,Sheet1!$A$11:$C$1010,3,FALSE)</f>
        <v>35.44</v>
      </c>
      <c r="AZ49">
        <f ca="1">VLOOKUP('Sampling picks'!AL39,Sheet1!$A$11:$C$1010,3,FALSE)</f>
        <v>35.32</v>
      </c>
      <c r="BA49">
        <f ca="1">VLOOKUP('Sampling picks'!AM39,Sheet1!$A$11:$C$1010,3,FALSE)</f>
        <v>44.05</v>
      </c>
      <c r="BB49">
        <f ca="1">VLOOKUP('Sampling picks'!AN39,Sheet1!$A$11:$C$1010,3,FALSE)</f>
        <v>47.07</v>
      </c>
      <c r="BC49">
        <f ca="1">VLOOKUP('Sampling picks'!AO39,Sheet1!$A$11:$C$1010,3,FALSE)</f>
        <v>60.55</v>
      </c>
      <c r="BD49">
        <f ca="1">VLOOKUP('Sampling picks'!AP39,Sheet1!$A$11:$C$1010,3,FALSE)</f>
        <v>78.92</v>
      </c>
      <c r="BE49">
        <f ca="1">VLOOKUP('Sampling picks'!AQ39,Sheet1!$A$11:$C$1010,3,FALSE)</f>
        <v>44.46</v>
      </c>
      <c r="BF49">
        <f ca="1">VLOOKUP('Sampling picks'!AR39,Sheet1!$A$11:$C$1010,3,FALSE)</f>
        <v>41.75</v>
      </c>
      <c r="BG49">
        <f ca="1">VLOOKUP('Sampling picks'!AS39,Sheet1!$A$11:$C$1010,3,FALSE)</f>
        <v>38.04</v>
      </c>
      <c r="BH49">
        <f ca="1">VLOOKUP('Sampling picks'!AT39,Sheet1!$A$11:$C$1010,3,FALSE)</f>
        <v>52.1</v>
      </c>
      <c r="BI49">
        <f ca="1">VLOOKUP('Sampling picks'!AU39,Sheet1!$A$11:$C$1010,3,FALSE)</f>
        <v>56.05</v>
      </c>
      <c r="BJ49">
        <f ca="1">VLOOKUP('Sampling picks'!AV39,Sheet1!$A$11:$C$1010,3,FALSE)</f>
        <v>62.71</v>
      </c>
      <c r="BK49">
        <f ca="1">VLOOKUP('Sampling picks'!AW39,Sheet1!$A$11:$C$1010,3,FALSE)</f>
        <v>50.47</v>
      </c>
      <c r="BL49">
        <f ca="1">VLOOKUP('Sampling picks'!AX39,Sheet1!$A$11:$C$1010,3,FALSE)</f>
        <v>61.87</v>
      </c>
      <c r="BM49">
        <f ca="1">VLOOKUP('Sampling picks'!AY39,Sheet1!$A$11:$C$1010,3,FALSE)</f>
        <v>49.9</v>
      </c>
      <c r="BN49">
        <f ca="1">VLOOKUP('Sampling picks'!AZ39,Sheet1!$A$11:$C$1010,3,FALSE)</f>
        <v>58.22</v>
      </c>
      <c r="BO49">
        <f ca="1">VLOOKUP('Sampling picks'!BA39,Sheet1!$A$11:$C$1010,3,FALSE)</f>
        <v>53.86</v>
      </c>
      <c r="BP49">
        <f ca="1">VLOOKUP('Sampling picks'!BB39,Sheet1!$A$11:$C$1010,3,FALSE)</f>
        <v>47.68</v>
      </c>
      <c r="BQ49">
        <f ca="1">VLOOKUP('Sampling picks'!BC39,Sheet1!$A$11:$C$1010,3,FALSE)</f>
        <v>42.38</v>
      </c>
      <c r="BR49">
        <f ca="1">VLOOKUP('Sampling picks'!BD39,Sheet1!$A$11:$C$1010,3,FALSE)</f>
        <v>51.63</v>
      </c>
      <c r="BS49">
        <f ca="1">VLOOKUP('Sampling picks'!BE39,Sheet1!$A$11:$C$1010,3,FALSE)</f>
        <v>53.54</v>
      </c>
      <c r="BT49">
        <f ca="1">VLOOKUP('Sampling picks'!BF39,Sheet1!$A$11:$C$1010,3,FALSE)</f>
        <v>58.39</v>
      </c>
      <c r="BU49">
        <f ca="1">VLOOKUP('Sampling picks'!BG39,Sheet1!$A$11:$C$1010,3,FALSE)</f>
        <v>54.18</v>
      </c>
      <c r="BV49">
        <f ca="1">VLOOKUP('Sampling picks'!BH39,Sheet1!$A$11:$C$1010,3,FALSE)</f>
        <v>50.3</v>
      </c>
      <c r="BW49">
        <f ca="1">VLOOKUP('Sampling picks'!BI39,Sheet1!$A$11:$C$1010,3,FALSE)</f>
        <v>50.46</v>
      </c>
      <c r="BX49">
        <f ca="1">VLOOKUP('Sampling picks'!BJ39,Sheet1!$A$11:$C$1010,3,FALSE)</f>
        <v>38.229999999999997</v>
      </c>
      <c r="BY49">
        <f ca="1">VLOOKUP('Sampling picks'!BK39,Sheet1!$A$11:$C$1010,3,FALSE)</f>
        <v>64.78</v>
      </c>
      <c r="BZ49">
        <f ca="1">VLOOKUP('Sampling picks'!BL39,Sheet1!$A$11:$C$1010,3,FALSE)</f>
        <v>36.840000000000003</v>
      </c>
      <c r="CA49">
        <f ca="1">VLOOKUP('Sampling picks'!BM39,Sheet1!$A$11:$C$1010,3,FALSE)</f>
        <v>49.79</v>
      </c>
      <c r="CB49">
        <f ca="1">VLOOKUP('Sampling picks'!BN39,Sheet1!$A$11:$C$1010,3,FALSE)</f>
        <v>42.01</v>
      </c>
      <c r="CC49">
        <f ca="1">VLOOKUP('Sampling picks'!BO39,Sheet1!$A$11:$C$1010,3,FALSE)</f>
        <v>33.26</v>
      </c>
      <c r="CD49">
        <f ca="1">VLOOKUP('Sampling picks'!BP39,Sheet1!$A$11:$C$1010,3,FALSE)</f>
        <v>48.61</v>
      </c>
      <c r="CE49">
        <f ca="1">VLOOKUP('Sampling picks'!BQ39,Sheet1!$A$11:$C$1010,3,FALSE)</f>
        <v>61.13</v>
      </c>
      <c r="CF49">
        <f ca="1">VLOOKUP('Sampling picks'!BR39,Sheet1!$A$11:$C$1010,3,FALSE)</f>
        <v>42.66</v>
      </c>
      <c r="CG49">
        <f ca="1">VLOOKUP('Sampling picks'!BS39,Sheet1!$A$11:$C$1010,3,FALSE)</f>
        <v>67.7</v>
      </c>
      <c r="CH49">
        <f ca="1">VLOOKUP('Sampling picks'!BT39,Sheet1!$A$11:$C$1010,3,FALSE)</f>
        <v>74.010000000000005</v>
      </c>
      <c r="CI49">
        <f ca="1">VLOOKUP('Sampling picks'!BU39,Sheet1!$A$11:$C$1010,3,FALSE)</f>
        <v>50.47</v>
      </c>
      <c r="CJ49">
        <f ca="1">VLOOKUP('Sampling picks'!BV39,Sheet1!$A$11:$C$1010,3,FALSE)</f>
        <v>38.56</v>
      </c>
      <c r="CK49">
        <f ca="1">VLOOKUP('Sampling picks'!BW39,Sheet1!$A$11:$C$1010,3,FALSE)</f>
        <v>45.16</v>
      </c>
      <c r="CL49">
        <f ca="1">VLOOKUP('Sampling picks'!BX39,Sheet1!$A$11:$C$1010,3,FALSE)</f>
        <v>56.74</v>
      </c>
      <c r="CM49">
        <f ca="1">VLOOKUP('Sampling picks'!BY39,Sheet1!$A$11:$C$1010,3,FALSE)</f>
        <v>43.6</v>
      </c>
      <c r="CN49">
        <f ca="1">VLOOKUP('Sampling picks'!BZ39,Sheet1!$A$11:$C$1010,3,FALSE)</f>
        <v>51.23</v>
      </c>
      <c r="CO49">
        <f ca="1">VLOOKUP('Sampling picks'!CA39,Sheet1!$A$11:$C$1010,3,FALSE)</f>
        <v>38.43</v>
      </c>
      <c r="CP49">
        <f ca="1">VLOOKUP('Sampling picks'!CB39,Sheet1!$A$11:$C$1010,3,FALSE)</f>
        <v>73.3</v>
      </c>
      <c r="CQ49">
        <f ca="1">VLOOKUP('Sampling picks'!CC39,Sheet1!$A$11:$C$1010,3,FALSE)</f>
        <v>33.79</v>
      </c>
      <c r="CR49">
        <f ca="1">VLOOKUP('Sampling picks'!CD39,Sheet1!$A$11:$C$1010,3,FALSE)</f>
        <v>51.13</v>
      </c>
      <c r="CS49">
        <f ca="1">VLOOKUP('Sampling picks'!CE39,Sheet1!$A$11:$C$1010,3,FALSE)</f>
        <v>55.46</v>
      </c>
      <c r="CT49">
        <f ca="1">VLOOKUP('Sampling picks'!CF39,Sheet1!$A$11:$C$1010,3,FALSE)</f>
        <v>46.27</v>
      </c>
      <c r="CU49">
        <f ca="1">VLOOKUP('Sampling picks'!CG39,Sheet1!$A$11:$C$1010,3,FALSE)</f>
        <v>49.86</v>
      </c>
      <c r="CV49">
        <f ca="1">VLOOKUP('Sampling picks'!CH39,Sheet1!$A$11:$C$1010,3,FALSE)</f>
        <v>41.41</v>
      </c>
      <c r="CW49">
        <f ca="1">VLOOKUP('Sampling picks'!CI39,Sheet1!$A$11:$C$1010,3,FALSE)</f>
        <v>69.099999999999994</v>
      </c>
      <c r="CX49">
        <f ca="1">VLOOKUP('Sampling picks'!CJ39,Sheet1!$A$11:$C$1010,3,FALSE)</f>
        <v>40.54</v>
      </c>
      <c r="CY49">
        <f ca="1">VLOOKUP('Sampling picks'!CK39,Sheet1!$A$11:$C$1010,3,FALSE)</f>
        <v>35.44</v>
      </c>
      <c r="CZ49">
        <f ca="1">VLOOKUP('Sampling picks'!CL39,Sheet1!$A$11:$C$1010,3,FALSE)</f>
        <v>53.58</v>
      </c>
      <c r="DA49">
        <f ca="1">VLOOKUP('Sampling picks'!CM39,Sheet1!$A$11:$C$1010,3,FALSE)</f>
        <v>55.65</v>
      </c>
      <c r="DB49">
        <f ca="1">VLOOKUP('Sampling picks'!CN39,Sheet1!$A$11:$C$1010,3,FALSE)</f>
        <v>65.72</v>
      </c>
      <c r="DC49">
        <f ca="1">VLOOKUP('Sampling picks'!CO39,Sheet1!$A$11:$C$1010,3,FALSE)</f>
        <v>69.52</v>
      </c>
      <c r="DD49">
        <f ca="1">VLOOKUP('Sampling picks'!CP39,Sheet1!$A$11:$C$1010,3,FALSE)</f>
        <v>43.76</v>
      </c>
      <c r="DE49">
        <f ca="1">VLOOKUP('Sampling picks'!CQ39,Sheet1!$A$11:$C$1010,3,FALSE)</f>
        <v>54.17</v>
      </c>
      <c r="DF49">
        <f ca="1">VLOOKUP('Sampling picks'!CR39,Sheet1!$A$11:$C$1010,3,FALSE)</f>
        <v>42.01</v>
      </c>
      <c r="DG49">
        <f ca="1">VLOOKUP('Sampling picks'!CS39,Sheet1!$A$11:$C$1010,3,FALSE)</f>
        <v>49.91</v>
      </c>
      <c r="DH49">
        <f ca="1">VLOOKUP('Sampling picks'!CT39,Sheet1!$A$11:$C$1010,3,FALSE)</f>
        <v>42.46</v>
      </c>
      <c r="DI49">
        <f ca="1">VLOOKUP('Sampling picks'!CU39,Sheet1!$A$11:$C$1010,3,FALSE)</f>
        <v>40.6</v>
      </c>
      <c r="DJ49">
        <f ca="1">VLOOKUP('Sampling picks'!CV39,Sheet1!$A$11:$C$1010,3,FALSE)</f>
        <v>47.06</v>
      </c>
      <c r="DK49">
        <f ca="1">VLOOKUP('Sampling picks'!CW39,Sheet1!$A$11:$C$1010,3,FALSE)</f>
        <v>47.36</v>
      </c>
      <c r="DL49" t="e">
        <f>VLOOKUP('Sampling picks'!CX39,Sheet1!$A$11:$C$1010,3,FALSE)</f>
        <v>#N/A</v>
      </c>
      <c r="DM49" t="e">
        <f>VLOOKUP('Sampling picks'!CY39,Sheet1!$A$11:$C$1010,3,FALSE)</f>
        <v>#N/A</v>
      </c>
    </row>
    <row r="50" spans="1:117">
      <c r="A50">
        <v>40</v>
      </c>
      <c r="C50" s="1">
        <f t="shared" ca="1" si="3"/>
        <v>51.23</v>
      </c>
      <c r="J50" t="str">
        <f t="shared" ca="1" si="0"/>
        <v>IN</v>
      </c>
      <c r="K50">
        <f t="shared" si="1"/>
        <v>47</v>
      </c>
      <c r="L50">
        <f ca="1">$M50+_xlfn.NORM.INV($I$7/2,0,1)*SQRT($C$8^2/$I$5)</f>
        <v>45.36535376109407</v>
      </c>
      <c r="M50">
        <f t="shared" ca="1" si="2"/>
        <v>47.808999999999997</v>
      </c>
      <c r="N50">
        <f ca="1">$M50+_xlfn.NORM.INV(1-($I$7/2),0,1)*SQRT($C$8^2/$I$5)</f>
        <v>50.252646238905925</v>
      </c>
      <c r="O50">
        <v>40</v>
      </c>
      <c r="P50">
        <f ca="1">VLOOKUP('Sampling picks'!B40,Sheet1!$A$11:$C$1010,3,FALSE)</f>
        <v>36.94</v>
      </c>
      <c r="Q50">
        <f ca="1">VLOOKUP('Sampling picks'!C40,Sheet1!$A$11:$C$1010,3,FALSE)</f>
        <v>51.66</v>
      </c>
      <c r="R50">
        <f ca="1">VLOOKUP('Sampling picks'!D40,Sheet1!$A$11:$C$1010,3,FALSE)</f>
        <v>50.29</v>
      </c>
      <c r="S50">
        <f ca="1">VLOOKUP('Sampling picks'!E40,Sheet1!$A$11:$C$1010,3,FALSE)</f>
        <v>49.32</v>
      </c>
      <c r="T50">
        <f ca="1">VLOOKUP('Sampling picks'!F40,Sheet1!$A$11:$C$1010,3,FALSE)</f>
        <v>55.46</v>
      </c>
      <c r="U50">
        <f ca="1">VLOOKUP('Sampling picks'!G40,Sheet1!$A$11:$C$1010,3,FALSE)</f>
        <v>58.95</v>
      </c>
      <c r="V50">
        <f ca="1">VLOOKUP('Sampling picks'!H40,Sheet1!$A$11:$C$1010,3,FALSE)</f>
        <v>40.39</v>
      </c>
      <c r="W50">
        <f ca="1">VLOOKUP('Sampling picks'!I40,Sheet1!$A$11:$C$1010,3,FALSE)</f>
        <v>47.79</v>
      </c>
      <c r="X50">
        <f ca="1">VLOOKUP('Sampling picks'!J40,Sheet1!$A$11:$C$1010,3,FALSE)</f>
        <v>48.09</v>
      </c>
      <c r="Y50">
        <f ca="1">VLOOKUP('Sampling picks'!K40,Sheet1!$A$11:$C$1010,3,FALSE)</f>
        <v>47.15</v>
      </c>
      <c r="Z50">
        <f ca="1">VLOOKUP('Sampling picks'!L40,Sheet1!$A$11:$C$1010,3,FALSE)</f>
        <v>27.47</v>
      </c>
      <c r="AA50">
        <f ca="1">VLOOKUP('Sampling picks'!M40,Sheet1!$A$11:$C$1010,3,FALSE)</f>
        <v>53.91</v>
      </c>
      <c r="AB50">
        <f ca="1">VLOOKUP('Sampling picks'!N40,Sheet1!$A$11:$C$1010,3,FALSE)</f>
        <v>34.840000000000003</v>
      </c>
      <c r="AC50">
        <f ca="1">VLOOKUP('Sampling picks'!O40,Sheet1!$A$11:$C$1010,3,FALSE)</f>
        <v>48.64</v>
      </c>
      <c r="AD50">
        <f ca="1">VLOOKUP('Sampling picks'!P40,Sheet1!$A$11:$C$1010,3,FALSE)</f>
        <v>46.91</v>
      </c>
      <c r="AE50">
        <f ca="1">VLOOKUP('Sampling picks'!Q40,Sheet1!$A$11:$C$1010,3,FALSE)</f>
        <v>45.79</v>
      </c>
      <c r="AF50">
        <f ca="1">VLOOKUP('Sampling picks'!R40,Sheet1!$A$11:$C$1010,3,FALSE)</f>
        <v>56.41</v>
      </c>
      <c r="AG50">
        <f ca="1">VLOOKUP('Sampling picks'!S40,Sheet1!$A$11:$C$1010,3,FALSE)</f>
        <v>46.94</v>
      </c>
      <c r="AH50">
        <f ca="1">VLOOKUP('Sampling picks'!T40,Sheet1!$A$11:$C$1010,3,FALSE)</f>
        <v>59.32</v>
      </c>
      <c r="AI50">
        <f ca="1">VLOOKUP('Sampling picks'!U40,Sheet1!$A$11:$C$1010,3,FALSE)</f>
        <v>45.69</v>
      </c>
      <c r="AJ50">
        <f ca="1">VLOOKUP('Sampling picks'!V40,Sheet1!$A$11:$C$1010,3,FALSE)</f>
        <v>53.54</v>
      </c>
      <c r="AK50">
        <f ca="1">VLOOKUP('Sampling picks'!W40,Sheet1!$A$11:$C$1010,3,FALSE)</f>
        <v>56.85</v>
      </c>
      <c r="AL50">
        <f ca="1">VLOOKUP('Sampling picks'!X40,Sheet1!$A$11:$C$1010,3,FALSE)</f>
        <v>46.21</v>
      </c>
      <c r="AM50">
        <f ca="1">VLOOKUP('Sampling picks'!Y40,Sheet1!$A$11:$C$1010,3,FALSE)</f>
        <v>47.86</v>
      </c>
      <c r="AN50">
        <f ca="1">VLOOKUP('Sampling picks'!Z40,Sheet1!$A$11:$C$1010,3,FALSE)</f>
        <v>69.52</v>
      </c>
      <c r="AO50">
        <f ca="1">VLOOKUP('Sampling picks'!AA40,Sheet1!$A$11:$C$1010,3,FALSE)</f>
        <v>45.72</v>
      </c>
      <c r="AP50">
        <f ca="1">VLOOKUP('Sampling picks'!AB40,Sheet1!$A$11:$C$1010,3,FALSE)</f>
        <v>49.3</v>
      </c>
      <c r="AQ50">
        <f ca="1">VLOOKUP('Sampling picks'!AC40,Sheet1!$A$11:$C$1010,3,FALSE)</f>
        <v>36.520000000000003</v>
      </c>
      <c r="AR50">
        <f ca="1">VLOOKUP('Sampling picks'!AD40,Sheet1!$A$11:$C$1010,3,FALSE)</f>
        <v>35.619999999999997</v>
      </c>
      <c r="AS50">
        <f ca="1">VLOOKUP('Sampling picks'!AE40,Sheet1!$A$11:$C$1010,3,FALSE)</f>
        <v>42.67</v>
      </c>
      <c r="AT50">
        <f ca="1">VLOOKUP('Sampling picks'!AF40,Sheet1!$A$11:$C$1010,3,FALSE)</f>
        <v>38.479999999999997</v>
      </c>
      <c r="AU50">
        <f ca="1">VLOOKUP('Sampling picks'!AG40,Sheet1!$A$11:$C$1010,3,FALSE)</f>
        <v>46.84</v>
      </c>
      <c r="AV50">
        <f ca="1">VLOOKUP('Sampling picks'!AH40,Sheet1!$A$11:$C$1010,3,FALSE)</f>
        <v>71.38</v>
      </c>
      <c r="AW50">
        <f ca="1">VLOOKUP('Sampling picks'!AI40,Sheet1!$A$11:$C$1010,3,FALSE)</f>
        <v>46.75</v>
      </c>
      <c r="AX50">
        <f ca="1">VLOOKUP('Sampling picks'!AJ40,Sheet1!$A$11:$C$1010,3,FALSE)</f>
        <v>43.6</v>
      </c>
      <c r="AY50">
        <f ca="1">VLOOKUP('Sampling picks'!AK40,Sheet1!$A$11:$C$1010,3,FALSE)</f>
        <v>40.44</v>
      </c>
      <c r="AZ50">
        <f ca="1">VLOOKUP('Sampling picks'!AL40,Sheet1!$A$11:$C$1010,3,FALSE)</f>
        <v>42.28</v>
      </c>
      <c r="BA50">
        <f ca="1">VLOOKUP('Sampling picks'!AM40,Sheet1!$A$11:$C$1010,3,FALSE)</f>
        <v>48.75</v>
      </c>
      <c r="BB50">
        <f ca="1">VLOOKUP('Sampling picks'!AN40,Sheet1!$A$11:$C$1010,3,FALSE)</f>
        <v>44.01</v>
      </c>
      <c r="BC50">
        <f ca="1">VLOOKUP('Sampling picks'!AO40,Sheet1!$A$11:$C$1010,3,FALSE)</f>
        <v>36.840000000000003</v>
      </c>
      <c r="BD50">
        <f ca="1">VLOOKUP('Sampling picks'!AP40,Sheet1!$A$11:$C$1010,3,FALSE)</f>
        <v>61.06</v>
      </c>
      <c r="BE50">
        <f ca="1">VLOOKUP('Sampling picks'!AQ40,Sheet1!$A$11:$C$1010,3,FALSE)</f>
        <v>48.82</v>
      </c>
      <c r="BF50">
        <f ca="1">VLOOKUP('Sampling picks'!AR40,Sheet1!$A$11:$C$1010,3,FALSE)</f>
        <v>56.41</v>
      </c>
      <c r="BG50">
        <f ca="1">VLOOKUP('Sampling picks'!AS40,Sheet1!$A$11:$C$1010,3,FALSE)</f>
        <v>44.89</v>
      </c>
      <c r="BH50">
        <f ca="1">VLOOKUP('Sampling picks'!AT40,Sheet1!$A$11:$C$1010,3,FALSE)</f>
        <v>35.76</v>
      </c>
      <c r="BI50">
        <f ca="1">VLOOKUP('Sampling picks'!AU40,Sheet1!$A$11:$C$1010,3,FALSE)</f>
        <v>46.21</v>
      </c>
      <c r="BJ50">
        <f ca="1">VLOOKUP('Sampling picks'!AV40,Sheet1!$A$11:$C$1010,3,FALSE)</f>
        <v>42.08</v>
      </c>
      <c r="BK50">
        <f ca="1">VLOOKUP('Sampling picks'!AW40,Sheet1!$A$11:$C$1010,3,FALSE)</f>
        <v>42.48</v>
      </c>
      <c r="BL50">
        <f ca="1">VLOOKUP('Sampling picks'!AX40,Sheet1!$A$11:$C$1010,3,FALSE)</f>
        <v>57.45</v>
      </c>
      <c r="BM50">
        <f ca="1">VLOOKUP('Sampling picks'!AY40,Sheet1!$A$11:$C$1010,3,FALSE)</f>
        <v>51.3</v>
      </c>
      <c r="BN50">
        <f ca="1">VLOOKUP('Sampling picks'!AZ40,Sheet1!$A$11:$C$1010,3,FALSE)</f>
        <v>52.46</v>
      </c>
      <c r="BO50">
        <f ca="1">VLOOKUP('Sampling picks'!BA40,Sheet1!$A$11:$C$1010,3,FALSE)</f>
        <v>46.76</v>
      </c>
      <c r="BP50">
        <f ca="1">VLOOKUP('Sampling picks'!BB40,Sheet1!$A$11:$C$1010,3,FALSE)</f>
        <v>38.4</v>
      </c>
      <c r="BQ50">
        <f ca="1">VLOOKUP('Sampling picks'!BC40,Sheet1!$A$11:$C$1010,3,FALSE)</f>
        <v>51.77</v>
      </c>
      <c r="BR50">
        <f ca="1">VLOOKUP('Sampling picks'!BD40,Sheet1!$A$11:$C$1010,3,FALSE)</f>
        <v>56.05</v>
      </c>
      <c r="BS50">
        <f ca="1">VLOOKUP('Sampling picks'!BE40,Sheet1!$A$11:$C$1010,3,FALSE)</f>
        <v>65.650000000000006</v>
      </c>
      <c r="BT50">
        <f ca="1">VLOOKUP('Sampling picks'!BF40,Sheet1!$A$11:$C$1010,3,FALSE)</f>
        <v>49.24</v>
      </c>
      <c r="BU50">
        <f ca="1">VLOOKUP('Sampling picks'!BG40,Sheet1!$A$11:$C$1010,3,FALSE)</f>
        <v>52.04</v>
      </c>
      <c r="BV50">
        <f ca="1">VLOOKUP('Sampling picks'!BH40,Sheet1!$A$11:$C$1010,3,FALSE)</f>
        <v>46.84</v>
      </c>
      <c r="BW50">
        <f ca="1">VLOOKUP('Sampling picks'!BI40,Sheet1!$A$11:$C$1010,3,FALSE)</f>
        <v>47.15</v>
      </c>
      <c r="BX50">
        <f ca="1">VLOOKUP('Sampling picks'!BJ40,Sheet1!$A$11:$C$1010,3,FALSE)</f>
        <v>44.5</v>
      </c>
      <c r="BY50">
        <f ca="1">VLOOKUP('Sampling picks'!BK40,Sheet1!$A$11:$C$1010,3,FALSE)</f>
        <v>56.93</v>
      </c>
      <c r="BZ50">
        <f ca="1">VLOOKUP('Sampling picks'!BL40,Sheet1!$A$11:$C$1010,3,FALSE)</f>
        <v>63.25</v>
      </c>
      <c r="CA50">
        <f ca="1">VLOOKUP('Sampling picks'!BM40,Sheet1!$A$11:$C$1010,3,FALSE)</f>
        <v>47.37</v>
      </c>
      <c r="CB50">
        <f ca="1">VLOOKUP('Sampling picks'!BN40,Sheet1!$A$11:$C$1010,3,FALSE)</f>
        <v>57.95</v>
      </c>
      <c r="CC50">
        <f ca="1">VLOOKUP('Sampling picks'!BO40,Sheet1!$A$11:$C$1010,3,FALSE)</f>
        <v>51.16</v>
      </c>
      <c r="CD50">
        <f ca="1">VLOOKUP('Sampling picks'!BP40,Sheet1!$A$11:$C$1010,3,FALSE)</f>
        <v>39.44</v>
      </c>
      <c r="CE50">
        <f ca="1">VLOOKUP('Sampling picks'!BQ40,Sheet1!$A$11:$C$1010,3,FALSE)</f>
        <v>44.13</v>
      </c>
      <c r="CF50">
        <f ca="1">VLOOKUP('Sampling picks'!BR40,Sheet1!$A$11:$C$1010,3,FALSE)</f>
        <v>44.23</v>
      </c>
      <c r="CG50">
        <f ca="1">VLOOKUP('Sampling picks'!BS40,Sheet1!$A$11:$C$1010,3,FALSE)</f>
        <v>29.84</v>
      </c>
      <c r="CH50">
        <f ca="1">VLOOKUP('Sampling picks'!BT40,Sheet1!$A$11:$C$1010,3,FALSE)</f>
        <v>47.1</v>
      </c>
      <c r="CI50">
        <f ca="1">VLOOKUP('Sampling picks'!BU40,Sheet1!$A$11:$C$1010,3,FALSE)</f>
        <v>59.57</v>
      </c>
      <c r="CJ50">
        <f ca="1">VLOOKUP('Sampling picks'!BV40,Sheet1!$A$11:$C$1010,3,FALSE)</f>
        <v>65.319999999999993</v>
      </c>
      <c r="CK50">
        <f ca="1">VLOOKUP('Sampling picks'!BW40,Sheet1!$A$11:$C$1010,3,FALSE)</f>
        <v>41.4</v>
      </c>
      <c r="CL50">
        <f ca="1">VLOOKUP('Sampling picks'!BX40,Sheet1!$A$11:$C$1010,3,FALSE)</f>
        <v>41.75</v>
      </c>
      <c r="CM50">
        <f ca="1">VLOOKUP('Sampling picks'!BY40,Sheet1!$A$11:$C$1010,3,FALSE)</f>
        <v>37.5</v>
      </c>
      <c r="CN50">
        <f ca="1">VLOOKUP('Sampling picks'!BZ40,Sheet1!$A$11:$C$1010,3,FALSE)</f>
        <v>50.62</v>
      </c>
      <c r="CO50">
        <f ca="1">VLOOKUP('Sampling picks'!CA40,Sheet1!$A$11:$C$1010,3,FALSE)</f>
        <v>41.92</v>
      </c>
      <c r="CP50">
        <f ca="1">VLOOKUP('Sampling picks'!CB40,Sheet1!$A$11:$C$1010,3,FALSE)</f>
        <v>52.72</v>
      </c>
      <c r="CQ50">
        <f ca="1">VLOOKUP('Sampling picks'!CC40,Sheet1!$A$11:$C$1010,3,FALSE)</f>
        <v>65.5</v>
      </c>
      <c r="CR50">
        <f ca="1">VLOOKUP('Sampling picks'!CD40,Sheet1!$A$11:$C$1010,3,FALSE)</f>
        <v>32.619999999999997</v>
      </c>
      <c r="CS50">
        <f ca="1">VLOOKUP('Sampling picks'!CE40,Sheet1!$A$11:$C$1010,3,FALSE)</f>
        <v>49.52</v>
      </c>
      <c r="CT50">
        <f ca="1">VLOOKUP('Sampling picks'!CF40,Sheet1!$A$11:$C$1010,3,FALSE)</f>
        <v>44.6</v>
      </c>
      <c r="CU50">
        <f ca="1">VLOOKUP('Sampling picks'!CG40,Sheet1!$A$11:$C$1010,3,FALSE)</f>
        <v>41.75</v>
      </c>
      <c r="CV50">
        <f ca="1">VLOOKUP('Sampling picks'!CH40,Sheet1!$A$11:$C$1010,3,FALSE)</f>
        <v>35.19</v>
      </c>
      <c r="CW50">
        <f ca="1">VLOOKUP('Sampling picks'!CI40,Sheet1!$A$11:$C$1010,3,FALSE)</f>
        <v>53.85</v>
      </c>
      <c r="CX50">
        <f ca="1">VLOOKUP('Sampling picks'!CJ40,Sheet1!$A$11:$C$1010,3,FALSE)</f>
        <v>49.79</v>
      </c>
      <c r="CY50">
        <f ca="1">VLOOKUP('Sampling picks'!CK40,Sheet1!$A$11:$C$1010,3,FALSE)</f>
        <v>43.5</v>
      </c>
      <c r="CZ50">
        <f ca="1">VLOOKUP('Sampling picks'!CL40,Sheet1!$A$11:$C$1010,3,FALSE)</f>
        <v>41.13</v>
      </c>
      <c r="DA50">
        <f ca="1">VLOOKUP('Sampling picks'!CM40,Sheet1!$A$11:$C$1010,3,FALSE)</f>
        <v>46.83</v>
      </c>
      <c r="DB50">
        <f ca="1">VLOOKUP('Sampling picks'!CN40,Sheet1!$A$11:$C$1010,3,FALSE)</f>
        <v>39.97</v>
      </c>
      <c r="DC50">
        <f ca="1">VLOOKUP('Sampling picks'!CO40,Sheet1!$A$11:$C$1010,3,FALSE)</f>
        <v>29.96</v>
      </c>
      <c r="DD50">
        <f ca="1">VLOOKUP('Sampling picks'!CP40,Sheet1!$A$11:$C$1010,3,FALSE)</f>
        <v>37.04</v>
      </c>
      <c r="DE50">
        <f ca="1">VLOOKUP('Sampling picks'!CQ40,Sheet1!$A$11:$C$1010,3,FALSE)</f>
        <v>49.32</v>
      </c>
      <c r="DF50">
        <f ca="1">VLOOKUP('Sampling picks'!CR40,Sheet1!$A$11:$C$1010,3,FALSE)</f>
        <v>54.68</v>
      </c>
      <c r="DG50">
        <f ca="1">VLOOKUP('Sampling picks'!CS40,Sheet1!$A$11:$C$1010,3,FALSE)</f>
        <v>49.79</v>
      </c>
      <c r="DH50">
        <f ca="1">VLOOKUP('Sampling picks'!CT40,Sheet1!$A$11:$C$1010,3,FALSE)</f>
        <v>49.86</v>
      </c>
      <c r="DI50">
        <f ca="1">VLOOKUP('Sampling picks'!CU40,Sheet1!$A$11:$C$1010,3,FALSE)</f>
        <v>51.56</v>
      </c>
      <c r="DJ50">
        <f ca="1">VLOOKUP('Sampling picks'!CV40,Sheet1!$A$11:$C$1010,3,FALSE)</f>
        <v>56.05</v>
      </c>
      <c r="DK50">
        <f ca="1">VLOOKUP('Sampling picks'!CW40,Sheet1!$A$11:$C$1010,3,FALSE)</f>
        <v>53.73</v>
      </c>
      <c r="DL50" t="e">
        <f>VLOOKUP('Sampling picks'!CX40,Sheet1!$A$11:$C$1010,3,FALSE)</f>
        <v>#N/A</v>
      </c>
      <c r="DM50" t="e">
        <f>VLOOKUP('Sampling picks'!CY40,Sheet1!$A$11:$C$1010,3,FALSE)</f>
        <v>#N/A</v>
      </c>
    </row>
    <row r="51" spans="1:117">
      <c r="A51">
        <v>41</v>
      </c>
      <c r="C51" s="1">
        <f t="shared" ca="1" si="3"/>
        <v>37.89</v>
      </c>
      <c r="J51" t="str">
        <f t="shared" ca="1" si="0"/>
        <v>IN</v>
      </c>
      <c r="K51">
        <f t="shared" si="1"/>
        <v>47</v>
      </c>
      <c r="L51">
        <f ca="1">$M51+_xlfn.NORM.INV($I$7/2,0,1)*SQRT($C$8^2/$I$5)</f>
        <v>43.401853761094067</v>
      </c>
      <c r="M51">
        <f t="shared" ca="1" si="2"/>
        <v>45.845499999999994</v>
      </c>
      <c r="N51">
        <f ca="1">$M51+_xlfn.NORM.INV(1-($I$7/2),0,1)*SQRT($C$8^2/$I$5)</f>
        <v>48.289146238905921</v>
      </c>
      <c r="O51">
        <v>41</v>
      </c>
      <c r="P51">
        <f ca="1">VLOOKUP('Sampling picks'!B41,Sheet1!$A$11:$C$1010,3,FALSE)</f>
        <v>46.5</v>
      </c>
      <c r="Q51">
        <f ca="1">VLOOKUP('Sampling picks'!C41,Sheet1!$A$11:$C$1010,3,FALSE)</f>
        <v>42.73</v>
      </c>
      <c r="R51">
        <f ca="1">VLOOKUP('Sampling picks'!D41,Sheet1!$A$11:$C$1010,3,FALSE)</f>
        <v>49.38</v>
      </c>
      <c r="S51">
        <f ca="1">VLOOKUP('Sampling picks'!E41,Sheet1!$A$11:$C$1010,3,FALSE)</f>
        <v>43.35</v>
      </c>
      <c r="T51">
        <f ca="1">VLOOKUP('Sampling picks'!F41,Sheet1!$A$11:$C$1010,3,FALSE)</f>
        <v>56.04</v>
      </c>
      <c r="U51">
        <f ca="1">VLOOKUP('Sampling picks'!G41,Sheet1!$A$11:$C$1010,3,FALSE)</f>
        <v>48.72</v>
      </c>
      <c r="V51">
        <f ca="1">VLOOKUP('Sampling picks'!H41,Sheet1!$A$11:$C$1010,3,FALSE)</f>
        <v>52.04</v>
      </c>
      <c r="W51">
        <f ca="1">VLOOKUP('Sampling picks'!I41,Sheet1!$A$11:$C$1010,3,FALSE)</f>
        <v>28.86</v>
      </c>
      <c r="X51">
        <f ca="1">VLOOKUP('Sampling picks'!J41,Sheet1!$A$11:$C$1010,3,FALSE)</f>
        <v>41.19</v>
      </c>
      <c r="Y51">
        <f ca="1">VLOOKUP('Sampling picks'!K41,Sheet1!$A$11:$C$1010,3,FALSE)</f>
        <v>38.659999999999997</v>
      </c>
      <c r="Z51">
        <f ca="1">VLOOKUP('Sampling picks'!L41,Sheet1!$A$11:$C$1010,3,FALSE)</f>
        <v>47.34</v>
      </c>
      <c r="AA51">
        <f ca="1">VLOOKUP('Sampling picks'!M41,Sheet1!$A$11:$C$1010,3,FALSE)</f>
        <v>38.71</v>
      </c>
      <c r="AB51">
        <f ca="1">VLOOKUP('Sampling picks'!N41,Sheet1!$A$11:$C$1010,3,FALSE)</f>
        <v>46.01</v>
      </c>
      <c r="AC51">
        <f ca="1">VLOOKUP('Sampling picks'!O41,Sheet1!$A$11:$C$1010,3,FALSE)</f>
        <v>50.22</v>
      </c>
      <c r="AD51">
        <f ca="1">VLOOKUP('Sampling picks'!P41,Sheet1!$A$11:$C$1010,3,FALSE)</f>
        <v>47.43</v>
      </c>
      <c r="AE51">
        <f ca="1">VLOOKUP('Sampling picks'!Q41,Sheet1!$A$11:$C$1010,3,FALSE)</f>
        <v>42.67</v>
      </c>
      <c r="AF51">
        <f ca="1">VLOOKUP('Sampling picks'!R41,Sheet1!$A$11:$C$1010,3,FALSE)</f>
        <v>47.06</v>
      </c>
      <c r="AG51">
        <f ca="1">VLOOKUP('Sampling picks'!S41,Sheet1!$A$11:$C$1010,3,FALSE)</f>
        <v>48.83</v>
      </c>
      <c r="AH51">
        <f ca="1">VLOOKUP('Sampling picks'!T41,Sheet1!$A$11:$C$1010,3,FALSE)</f>
        <v>36.04</v>
      </c>
      <c r="AI51">
        <f ca="1">VLOOKUP('Sampling picks'!U41,Sheet1!$A$11:$C$1010,3,FALSE)</f>
        <v>56.52</v>
      </c>
      <c r="AJ51">
        <f ca="1">VLOOKUP('Sampling picks'!V41,Sheet1!$A$11:$C$1010,3,FALSE)</f>
        <v>42.6</v>
      </c>
      <c r="AK51">
        <f ca="1">VLOOKUP('Sampling picks'!W41,Sheet1!$A$11:$C$1010,3,FALSE)</f>
        <v>49.77</v>
      </c>
      <c r="AL51">
        <f ca="1">VLOOKUP('Sampling picks'!X41,Sheet1!$A$11:$C$1010,3,FALSE)</f>
        <v>45.77</v>
      </c>
      <c r="AM51">
        <f ca="1">VLOOKUP('Sampling picks'!Y41,Sheet1!$A$11:$C$1010,3,FALSE)</f>
        <v>30.63</v>
      </c>
      <c r="AN51">
        <f ca="1">VLOOKUP('Sampling picks'!Z41,Sheet1!$A$11:$C$1010,3,FALSE)</f>
        <v>45.03</v>
      </c>
      <c r="AO51">
        <f ca="1">VLOOKUP('Sampling picks'!AA41,Sheet1!$A$11:$C$1010,3,FALSE)</f>
        <v>47.34</v>
      </c>
      <c r="AP51">
        <f ca="1">VLOOKUP('Sampling picks'!AB41,Sheet1!$A$11:$C$1010,3,FALSE)</f>
        <v>50.12</v>
      </c>
      <c r="AQ51">
        <f ca="1">VLOOKUP('Sampling picks'!AC41,Sheet1!$A$11:$C$1010,3,FALSE)</f>
        <v>25.05</v>
      </c>
      <c r="AR51">
        <f ca="1">VLOOKUP('Sampling picks'!AD41,Sheet1!$A$11:$C$1010,3,FALSE)</f>
        <v>54.88</v>
      </c>
      <c r="AS51">
        <f ca="1">VLOOKUP('Sampling picks'!AE41,Sheet1!$A$11:$C$1010,3,FALSE)</f>
        <v>27.86</v>
      </c>
      <c r="AT51">
        <f ca="1">VLOOKUP('Sampling picks'!AF41,Sheet1!$A$11:$C$1010,3,FALSE)</f>
        <v>54.18</v>
      </c>
      <c r="AU51">
        <f ca="1">VLOOKUP('Sampling picks'!AG41,Sheet1!$A$11:$C$1010,3,FALSE)</f>
        <v>67.89</v>
      </c>
      <c r="AV51">
        <f ca="1">VLOOKUP('Sampling picks'!AH41,Sheet1!$A$11:$C$1010,3,FALSE)</f>
        <v>54.08</v>
      </c>
      <c r="AW51">
        <f ca="1">VLOOKUP('Sampling picks'!AI41,Sheet1!$A$11:$C$1010,3,FALSE)</f>
        <v>28.86</v>
      </c>
      <c r="AX51">
        <f ca="1">VLOOKUP('Sampling picks'!AJ41,Sheet1!$A$11:$C$1010,3,FALSE)</f>
        <v>48.16</v>
      </c>
      <c r="AY51">
        <f ca="1">VLOOKUP('Sampling picks'!AK41,Sheet1!$A$11:$C$1010,3,FALSE)</f>
        <v>58.86</v>
      </c>
      <c r="AZ51">
        <f ca="1">VLOOKUP('Sampling picks'!AL41,Sheet1!$A$11:$C$1010,3,FALSE)</f>
        <v>34.46</v>
      </c>
      <c r="BA51">
        <f ca="1">VLOOKUP('Sampling picks'!AM41,Sheet1!$A$11:$C$1010,3,FALSE)</f>
        <v>43.35</v>
      </c>
      <c r="BB51">
        <f ca="1">VLOOKUP('Sampling picks'!AN41,Sheet1!$A$11:$C$1010,3,FALSE)</f>
        <v>33.21</v>
      </c>
      <c r="BC51">
        <f ca="1">VLOOKUP('Sampling picks'!AO41,Sheet1!$A$11:$C$1010,3,FALSE)</f>
        <v>47.62</v>
      </c>
      <c r="BD51">
        <f ca="1">VLOOKUP('Sampling picks'!AP41,Sheet1!$A$11:$C$1010,3,FALSE)</f>
        <v>49.94</v>
      </c>
      <c r="BE51">
        <f ca="1">VLOOKUP('Sampling picks'!AQ41,Sheet1!$A$11:$C$1010,3,FALSE)</f>
        <v>55.4</v>
      </c>
      <c r="BF51">
        <f ca="1">VLOOKUP('Sampling picks'!AR41,Sheet1!$A$11:$C$1010,3,FALSE)</f>
        <v>36.29</v>
      </c>
      <c r="BG51">
        <f ca="1">VLOOKUP('Sampling picks'!AS41,Sheet1!$A$11:$C$1010,3,FALSE)</f>
        <v>33.54</v>
      </c>
      <c r="BH51">
        <f ca="1">VLOOKUP('Sampling picks'!AT41,Sheet1!$A$11:$C$1010,3,FALSE)</f>
        <v>45.33</v>
      </c>
      <c r="BI51">
        <f ca="1">VLOOKUP('Sampling picks'!AU41,Sheet1!$A$11:$C$1010,3,FALSE)</f>
        <v>51.36</v>
      </c>
      <c r="BJ51">
        <f ca="1">VLOOKUP('Sampling picks'!AV41,Sheet1!$A$11:$C$1010,3,FALSE)</f>
        <v>35.799999999999997</v>
      </c>
      <c r="BK51">
        <f ca="1">VLOOKUP('Sampling picks'!AW41,Sheet1!$A$11:$C$1010,3,FALSE)</f>
        <v>49.93</v>
      </c>
      <c r="BL51">
        <f ca="1">VLOOKUP('Sampling picks'!AX41,Sheet1!$A$11:$C$1010,3,FALSE)</f>
        <v>41.98</v>
      </c>
      <c r="BM51">
        <f ca="1">VLOOKUP('Sampling picks'!AY41,Sheet1!$A$11:$C$1010,3,FALSE)</f>
        <v>46.18</v>
      </c>
      <c r="BN51">
        <f ca="1">VLOOKUP('Sampling picks'!AZ41,Sheet1!$A$11:$C$1010,3,FALSE)</f>
        <v>49.62</v>
      </c>
      <c r="BO51">
        <f ca="1">VLOOKUP('Sampling picks'!BA41,Sheet1!$A$11:$C$1010,3,FALSE)</f>
        <v>51.09</v>
      </c>
      <c r="BP51">
        <f ca="1">VLOOKUP('Sampling picks'!BB41,Sheet1!$A$11:$C$1010,3,FALSE)</f>
        <v>65.239999999999995</v>
      </c>
      <c r="BQ51">
        <f ca="1">VLOOKUP('Sampling picks'!BC41,Sheet1!$A$11:$C$1010,3,FALSE)</f>
        <v>58.13</v>
      </c>
      <c r="BR51">
        <f ca="1">VLOOKUP('Sampling picks'!BD41,Sheet1!$A$11:$C$1010,3,FALSE)</f>
        <v>37.04</v>
      </c>
      <c r="BS51">
        <f ca="1">VLOOKUP('Sampling picks'!BE41,Sheet1!$A$11:$C$1010,3,FALSE)</f>
        <v>48.64</v>
      </c>
      <c r="BT51">
        <f ca="1">VLOOKUP('Sampling picks'!BF41,Sheet1!$A$11:$C$1010,3,FALSE)</f>
        <v>58.19</v>
      </c>
      <c r="BU51">
        <f ca="1">VLOOKUP('Sampling picks'!BG41,Sheet1!$A$11:$C$1010,3,FALSE)</f>
        <v>48.03</v>
      </c>
      <c r="BV51">
        <f ca="1">VLOOKUP('Sampling picks'!BH41,Sheet1!$A$11:$C$1010,3,FALSE)</f>
        <v>34.31</v>
      </c>
      <c r="BW51">
        <f ca="1">VLOOKUP('Sampling picks'!BI41,Sheet1!$A$11:$C$1010,3,FALSE)</f>
        <v>43.66</v>
      </c>
      <c r="BX51">
        <f ca="1">VLOOKUP('Sampling picks'!BJ41,Sheet1!$A$11:$C$1010,3,FALSE)</f>
        <v>32.46</v>
      </c>
      <c r="BY51">
        <f ca="1">VLOOKUP('Sampling picks'!BK41,Sheet1!$A$11:$C$1010,3,FALSE)</f>
        <v>40.39</v>
      </c>
      <c r="BZ51">
        <f ca="1">VLOOKUP('Sampling picks'!BL41,Sheet1!$A$11:$C$1010,3,FALSE)</f>
        <v>33.549999999999997</v>
      </c>
      <c r="CA51">
        <f ca="1">VLOOKUP('Sampling picks'!BM41,Sheet1!$A$11:$C$1010,3,FALSE)</f>
        <v>44.71</v>
      </c>
      <c r="CB51">
        <f ca="1">VLOOKUP('Sampling picks'!BN41,Sheet1!$A$11:$C$1010,3,FALSE)</f>
        <v>41.75</v>
      </c>
      <c r="CC51">
        <f ca="1">VLOOKUP('Sampling picks'!BO41,Sheet1!$A$11:$C$1010,3,FALSE)</f>
        <v>33.69</v>
      </c>
      <c r="CD51">
        <f ca="1">VLOOKUP('Sampling picks'!BP41,Sheet1!$A$11:$C$1010,3,FALSE)</f>
        <v>34.479999999999997</v>
      </c>
      <c r="CE51">
        <f ca="1">VLOOKUP('Sampling picks'!BQ41,Sheet1!$A$11:$C$1010,3,FALSE)</f>
        <v>44.46</v>
      </c>
      <c r="CF51">
        <f ca="1">VLOOKUP('Sampling picks'!BR41,Sheet1!$A$11:$C$1010,3,FALSE)</f>
        <v>59.76</v>
      </c>
      <c r="CG51">
        <f ca="1">VLOOKUP('Sampling picks'!BS41,Sheet1!$A$11:$C$1010,3,FALSE)</f>
        <v>65.239999999999995</v>
      </c>
      <c r="CH51">
        <f ca="1">VLOOKUP('Sampling picks'!BT41,Sheet1!$A$11:$C$1010,3,FALSE)</f>
        <v>36.299999999999997</v>
      </c>
      <c r="CI51">
        <f ca="1">VLOOKUP('Sampling picks'!BU41,Sheet1!$A$11:$C$1010,3,FALSE)</f>
        <v>35.229999999999997</v>
      </c>
      <c r="CJ51">
        <f ca="1">VLOOKUP('Sampling picks'!BV41,Sheet1!$A$11:$C$1010,3,FALSE)</f>
        <v>47.77</v>
      </c>
      <c r="CK51">
        <f ca="1">VLOOKUP('Sampling picks'!BW41,Sheet1!$A$11:$C$1010,3,FALSE)</f>
        <v>59.42</v>
      </c>
      <c r="CL51">
        <f ca="1">VLOOKUP('Sampling picks'!BX41,Sheet1!$A$11:$C$1010,3,FALSE)</f>
        <v>35.76</v>
      </c>
      <c r="CM51">
        <f ca="1">VLOOKUP('Sampling picks'!BY41,Sheet1!$A$11:$C$1010,3,FALSE)</f>
        <v>64.25</v>
      </c>
      <c r="CN51">
        <f ca="1">VLOOKUP('Sampling picks'!BZ41,Sheet1!$A$11:$C$1010,3,FALSE)</f>
        <v>56.23</v>
      </c>
      <c r="CO51">
        <f ca="1">VLOOKUP('Sampling picks'!CA41,Sheet1!$A$11:$C$1010,3,FALSE)</f>
        <v>51.97</v>
      </c>
      <c r="CP51">
        <f ca="1">VLOOKUP('Sampling picks'!CB41,Sheet1!$A$11:$C$1010,3,FALSE)</f>
        <v>41.13</v>
      </c>
      <c r="CQ51">
        <f ca="1">VLOOKUP('Sampling picks'!CC41,Sheet1!$A$11:$C$1010,3,FALSE)</f>
        <v>53.16</v>
      </c>
      <c r="CR51">
        <f ca="1">VLOOKUP('Sampling picks'!CD41,Sheet1!$A$11:$C$1010,3,FALSE)</f>
        <v>50.62</v>
      </c>
      <c r="CS51">
        <f ca="1">VLOOKUP('Sampling picks'!CE41,Sheet1!$A$11:$C$1010,3,FALSE)</f>
        <v>49.67</v>
      </c>
      <c r="CT51">
        <f ca="1">VLOOKUP('Sampling picks'!CF41,Sheet1!$A$11:$C$1010,3,FALSE)</f>
        <v>24.96</v>
      </c>
      <c r="CU51">
        <f ca="1">VLOOKUP('Sampling picks'!CG41,Sheet1!$A$11:$C$1010,3,FALSE)</f>
        <v>59.49</v>
      </c>
      <c r="CV51">
        <f ca="1">VLOOKUP('Sampling picks'!CH41,Sheet1!$A$11:$C$1010,3,FALSE)</f>
        <v>39.93</v>
      </c>
      <c r="CW51">
        <f ca="1">VLOOKUP('Sampling picks'!CI41,Sheet1!$A$11:$C$1010,3,FALSE)</f>
        <v>29.96</v>
      </c>
      <c r="CX51">
        <f ca="1">VLOOKUP('Sampling picks'!CJ41,Sheet1!$A$11:$C$1010,3,FALSE)</f>
        <v>37.81</v>
      </c>
      <c r="CY51">
        <f ca="1">VLOOKUP('Sampling picks'!CK41,Sheet1!$A$11:$C$1010,3,FALSE)</f>
        <v>36.020000000000003</v>
      </c>
      <c r="CZ51">
        <f ca="1">VLOOKUP('Sampling picks'!CL41,Sheet1!$A$11:$C$1010,3,FALSE)</f>
        <v>50.09</v>
      </c>
      <c r="DA51">
        <f ca="1">VLOOKUP('Sampling picks'!CM41,Sheet1!$A$11:$C$1010,3,FALSE)</f>
        <v>47.24</v>
      </c>
      <c r="DB51">
        <f ca="1">VLOOKUP('Sampling picks'!CN41,Sheet1!$A$11:$C$1010,3,FALSE)</f>
        <v>49.84</v>
      </c>
      <c r="DC51">
        <f ca="1">VLOOKUP('Sampling picks'!CO41,Sheet1!$A$11:$C$1010,3,FALSE)</f>
        <v>52.15</v>
      </c>
      <c r="DD51">
        <f ca="1">VLOOKUP('Sampling picks'!CP41,Sheet1!$A$11:$C$1010,3,FALSE)</f>
        <v>40.22</v>
      </c>
      <c r="DE51">
        <f ca="1">VLOOKUP('Sampling picks'!CQ41,Sheet1!$A$11:$C$1010,3,FALSE)</f>
        <v>56.63</v>
      </c>
      <c r="DF51">
        <f ca="1">VLOOKUP('Sampling picks'!CR41,Sheet1!$A$11:$C$1010,3,FALSE)</f>
        <v>64.67</v>
      </c>
      <c r="DG51">
        <f ca="1">VLOOKUP('Sampling picks'!CS41,Sheet1!$A$11:$C$1010,3,FALSE)</f>
        <v>47.94</v>
      </c>
      <c r="DH51">
        <f ca="1">VLOOKUP('Sampling picks'!CT41,Sheet1!$A$11:$C$1010,3,FALSE)</f>
        <v>40.21</v>
      </c>
      <c r="DI51">
        <f ca="1">VLOOKUP('Sampling picks'!CU41,Sheet1!$A$11:$C$1010,3,FALSE)</f>
        <v>44.71</v>
      </c>
      <c r="DJ51">
        <f ca="1">VLOOKUP('Sampling picks'!CV41,Sheet1!$A$11:$C$1010,3,FALSE)</f>
        <v>53.54</v>
      </c>
      <c r="DK51">
        <f ca="1">VLOOKUP('Sampling picks'!CW41,Sheet1!$A$11:$C$1010,3,FALSE)</f>
        <v>59.42</v>
      </c>
      <c r="DL51" t="e">
        <f>VLOOKUP('Sampling picks'!CX41,Sheet1!$A$11:$C$1010,3,FALSE)</f>
        <v>#N/A</v>
      </c>
      <c r="DM51" t="e">
        <f>VLOOKUP('Sampling picks'!CY41,Sheet1!$A$11:$C$1010,3,FALSE)</f>
        <v>#N/A</v>
      </c>
    </row>
    <row r="52" spans="1:117">
      <c r="A52">
        <v>42</v>
      </c>
      <c r="C52" s="1">
        <f t="shared" ca="1" si="3"/>
        <v>62.41</v>
      </c>
      <c r="J52" t="str">
        <f t="shared" ca="1" si="0"/>
        <v>IN</v>
      </c>
      <c r="K52">
        <f t="shared" si="1"/>
        <v>47</v>
      </c>
      <c r="L52">
        <f ca="1">$M52+_xlfn.NORM.INV($I$7/2,0,1)*SQRT($C$8^2/$I$5)</f>
        <v>43.630953761094084</v>
      </c>
      <c r="M52">
        <f t="shared" ca="1" si="2"/>
        <v>46.074600000000011</v>
      </c>
      <c r="N52">
        <f ca="1">$M52+_xlfn.NORM.INV(1-($I$7/2),0,1)*SQRT($C$8^2/$I$5)</f>
        <v>48.518246238905938</v>
      </c>
      <c r="O52">
        <v>42</v>
      </c>
      <c r="P52">
        <f ca="1">VLOOKUP('Sampling picks'!B42,Sheet1!$A$11:$C$1010,3,FALSE)</f>
        <v>40.9</v>
      </c>
      <c r="Q52">
        <f ca="1">VLOOKUP('Sampling picks'!C42,Sheet1!$A$11:$C$1010,3,FALSE)</f>
        <v>31.28</v>
      </c>
      <c r="R52">
        <f ca="1">VLOOKUP('Sampling picks'!D42,Sheet1!$A$11:$C$1010,3,FALSE)</f>
        <v>49.84</v>
      </c>
      <c r="S52">
        <f ca="1">VLOOKUP('Sampling picks'!E42,Sheet1!$A$11:$C$1010,3,FALSE)</f>
        <v>48.31</v>
      </c>
      <c r="T52">
        <f ca="1">VLOOKUP('Sampling picks'!F42,Sheet1!$A$11:$C$1010,3,FALSE)</f>
        <v>44.09</v>
      </c>
      <c r="U52">
        <f ca="1">VLOOKUP('Sampling picks'!G42,Sheet1!$A$11:$C$1010,3,FALSE)</f>
        <v>26.25</v>
      </c>
      <c r="V52">
        <f ca="1">VLOOKUP('Sampling picks'!H42,Sheet1!$A$11:$C$1010,3,FALSE)</f>
        <v>40.049999999999997</v>
      </c>
      <c r="W52">
        <f ca="1">VLOOKUP('Sampling picks'!I42,Sheet1!$A$11:$C$1010,3,FALSE)</f>
        <v>64.25</v>
      </c>
      <c r="X52">
        <f ca="1">VLOOKUP('Sampling picks'!J42,Sheet1!$A$11:$C$1010,3,FALSE)</f>
        <v>55.17</v>
      </c>
      <c r="Y52">
        <f ca="1">VLOOKUP('Sampling picks'!K42,Sheet1!$A$11:$C$1010,3,FALSE)</f>
        <v>58.47</v>
      </c>
      <c r="Z52">
        <f ca="1">VLOOKUP('Sampling picks'!L42,Sheet1!$A$11:$C$1010,3,FALSE)</f>
        <v>47.68</v>
      </c>
      <c r="AA52">
        <f ca="1">VLOOKUP('Sampling picks'!M42,Sheet1!$A$11:$C$1010,3,FALSE)</f>
        <v>41.12</v>
      </c>
      <c r="AB52">
        <f ca="1">VLOOKUP('Sampling picks'!N42,Sheet1!$A$11:$C$1010,3,FALSE)</f>
        <v>25.26</v>
      </c>
      <c r="AC52">
        <f ca="1">VLOOKUP('Sampling picks'!O42,Sheet1!$A$11:$C$1010,3,FALSE)</f>
        <v>61.06</v>
      </c>
      <c r="AD52">
        <f ca="1">VLOOKUP('Sampling picks'!P42,Sheet1!$A$11:$C$1010,3,FALSE)</f>
        <v>33.92</v>
      </c>
      <c r="AE52">
        <f ca="1">VLOOKUP('Sampling picks'!Q42,Sheet1!$A$11:$C$1010,3,FALSE)</f>
        <v>56.94</v>
      </c>
      <c r="AF52">
        <f ca="1">VLOOKUP('Sampling picks'!R42,Sheet1!$A$11:$C$1010,3,FALSE)</f>
        <v>42.48</v>
      </c>
      <c r="AG52">
        <f ca="1">VLOOKUP('Sampling picks'!S42,Sheet1!$A$11:$C$1010,3,FALSE)</f>
        <v>47.75</v>
      </c>
      <c r="AH52">
        <f ca="1">VLOOKUP('Sampling picks'!T42,Sheet1!$A$11:$C$1010,3,FALSE)</f>
        <v>49.69</v>
      </c>
      <c r="AI52">
        <f ca="1">VLOOKUP('Sampling picks'!U42,Sheet1!$A$11:$C$1010,3,FALSE)</f>
        <v>40.04</v>
      </c>
      <c r="AJ52">
        <f ca="1">VLOOKUP('Sampling picks'!V42,Sheet1!$A$11:$C$1010,3,FALSE)</f>
        <v>52.11</v>
      </c>
      <c r="AK52">
        <f ca="1">VLOOKUP('Sampling picks'!W42,Sheet1!$A$11:$C$1010,3,FALSE)</f>
        <v>42.6</v>
      </c>
      <c r="AL52">
        <f ca="1">VLOOKUP('Sampling picks'!X42,Sheet1!$A$11:$C$1010,3,FALSE)</f>
        <v>43.66</v>
      </c>
      <c r="AM52">
        <f ca="1">VLOOKUP('Sampling picks'!Y42,Sheet1!$A$11:$C$1010,3,FALSE)</f>
        <v>38.46</v>
      </c>
      <c r="AN52">
        <f ca="1">VLOOKUP('Sampling picks'!Z42,Sheet1!$A$11:$C$1010,3,FALSE)</f>
        <v>49.88</v>
      </c>
      <c r="AO52">
        <f ca="1">VLOOKUP('Sampling picks'!AA42,Sheet1!$A$11:$C$1010,3,FALSE)</f>
        <v>37.200000000000003</v>
      </c>
      <c r="AP52">
        <f ca="1">VLOOKUP('Sampling picks'!AB42,Sheet1!$A$11:$C$1010,3,FALSE)</f>
        <v>39.630000000000003</v>
      </c>
      <c r="AQ52">
        <f ca="1">VLOOKUP('Sampling picks'!AC42,Sheet1!$A$11:$C$1010,3,FALSE)</f>
        <v>47.37</v>
      </c>
      <c r="AR52">
        <f ca="1">VLOOKUP('Sampling picks'!AD42,Sheet1!$A$11:$C$1010,3,FALSE)</f>
        <v>51.36</v>
      </c>
      <c r="AS52">
        <f ca="1">VLOOKUP('Sampling picks'!AE42,Sheet1!$A$11:$C$1010,3,FALSE)</f>
        <v>40.22</v>
      </c>
      <c r="AT52">
        <f ca="1">VLOOKUP('Sampling picks'!AF42,Sheet1!$A$11:$C$1010,3,FALSE)</f>
        <v>59.98</v>
      </c>
      <c r="AU52">
        <f ca="1">VLOOKUP('Sampling picks'!AG42,Sheet1!$A$11:$C$1010,3,FALSE)</f>
        <v>49.38</v>
      </c>
      <c r="AV52">
        <f ca="1">VLOOKUP('Sampling picks'!AH42,Sheet1!$A$11:$C$1010,3,FALSE)</f>
        <v>71.5</v>
      </c>
      <c r="AW52">
        <f ca="1">VLOOKUP('Sampling picks'!AI42,Sheet1!$A$11:$C$1010,3,FALSE)</f>
        <v>39.44</v>
      </c>
      <c r="AX52">
        <f ca="1">VLOOKUP('Sampling picks'!AJ42,Sheet1!$A$11:$C$1010,3,FALSE)</f>
        <v>49.84</v>
      </c>
      <c r="AY52">
        <f ca="1">VLOOKUP('Sampling picks'!AK42,Sheet1!$A$11:$C$1010,3,FALSE)</f>
        <v>42.61</v>
      </c>
      <c r="AZ52">
        <f ca="1">VLOOKUP('Sampling picks'!AL42,Sheet1!$A$11:$C$1010,3,FALSE)</f>
        <v>33.74</v>
      </c>
      <c r="BA52">
        <f ca="1">VLOOKUP('Sampling picks'!AM42,Sheet1!$A$11:$C$1010,3,FALSE)</f>
        <v>54.12</v>
      </c>
      <c r="BB52">
        <f ca="1">VLOOKUP('Sampling picks'!AN42,Sheet1!$A$11:$C$1010,3,FALSE)</f>
        <v>40.840000000000003</v>
      </c>
      <c r="BC52">
        <f ca="1">VLOOKUP('Sampling picks'!AO42,Sheet1!$A$11:$C$1010,3,FALSE)</f>
        <v>35.729999999999997</v>
      </c>
      <c r="BD52">
        <f ca="1">VLOOKUP('Sampling picks'!AP42,Sheet1!$A$11:$C$1010,3,FALSE)</f>
        <v>59.42</v>
      </c>
      <c r="BE52">
        <f ca="1">VLOOKUP('Sampling picks'!AQ42,Sheet1!$A$11:$C$1010,3,FALSE)</f>
        <v>53.54</v>
      </c>
      <c r="BF52">
        <f ca="1">VLOOKUP('Sampling picks'!AR42,Sheet1!$A$11:$C$1010,3,FALSE)</f>
        <v>49.35</v>
      </c>
      <c r="BG52">
        <f ca="1">VLOOKUP('Sampling picks'!AS42,Sheet1!$A$11:$C$1010,3,FALSE)</f>
        <v>42.66</v>
      </c>
      <c r="BH52">
        <f ca="1">VLOOKUP('Sampling picks'!AT42,Sheet1!$A$11:$C$1010,3,FALSE)</f>
        <v>56.24</v>
      </c>
      <c r="BI52">
        <f ca="1">VLOOKUP('Sampling picks'!AU42,Sheet1!$A$11:$C$1010,3,FALSE)</f>
        <v>35.229999999999997</v>
      </c>
      <c r="BJ52">
        <f ca="1">VLOOKUP('Sampling picks'!AV42,Sheet1!$A$11:$C$1010,3,FALSE)</f>
        <v>54</v>
      </c>
      <c r="BK52">
        <f ca="1">VLOOKUP('Sampling picks'!AW42,Sheet1!$A$11:$C$1010,3,FALSE)</f>
        <v>49.74</v>
      </c>
      <c r="BL52">
        <f ca="1">VLOOKUP('Sampling picks'!AX42,Sheet1!$A$11:$C$1010,3,FALSE)</f>
        <v>52.27</v>
      </c>
      <c r="BM52">
        <f ca="1">VLOOKUP('Sampling picks'!AY42,Sheet1!$A$11:$C$1010,3,FALSE)</f>
        <v>48.29</v>
      </c>
      <c r="BN52">
        <f ca="1">VLOOKUP('Sampling picks'!AZ42,Sheet1!$A$11:$C$1010,3,FALSE)</f>
        <v>44.48</v>
      </c>
      <c r="BO52">
        <f ca="1">VLOOKUP('Sampling picks'!BA42,Sheet1!$A$11:$C$1010,3,FALSE)</f>
        <v>51.13</v>
      </c>
      <c r="BP52">
        <f ca="1">VLOOKUP('Sampling picks'!BB42,Sheet1!$A$11:$C$1010,3,FALSE)</f>
        <v>39.44</v>
      </c>
      <c r="BQ52">
        <f ca="1">VLOOKUP('Sampling picks'!BC42,Sheet1!$A$11:$C$1010,3,FALSE)</f>
        <v>43.09</v>
      </c>
      <c r="BR52">
        <f ca="1">VLOOKUP('Sampling picks'!BD42,Sheet1!$A$11:$C$1010,3,FALSE)</f>
        <v>48</v>
      </c>
      <c r="BS52">
        <f ca="1">VLOOKUP('Sampling picks'!BE42,Sheet1!$A$11:$C$1010,3,FALSE)</f>
        <v>48.31</v>
      </c>
      <c r="BT52">
        <f ca="1">VLOOKUP('Sampling picks'!BF42,Sheet1!$A$11:$C$1010,3,FALSE)</f>
        <v>38.04</v>
      </c>
      <c r="BU52">
        <f ca="1">VLOOKUP('Sampling picks'!BG42,Sheet1!$A$11:$C$1010,3,FALSE)</f>
        <v>44.86</v>
      </c>
      <c r="BV52">
        <f ca="1">VLOOKUP('Sampling picks'!BH42,Sheet1!$A$11:$C$1010,3,FALSE)</f>
        <v>43.98</v>
      </c>
      <c r="BW52">
        <f ca="1">VLOOKUP('Sampling picks'!BI42,Sheet1!$A$11:$C$1010,3,FALSE)</f>
        <v>51.23</v>
      </c>
      <c r="BX52">
        <f ca="1">VLOOKUP('Sampling picks'!BJ42,Sheet1!$A$11:$C$1010,3,FALSE)</f>
        <v>52.29</v>
      </c>
      <c r="BY52">
        <f ca="1">VLOOKUP('Sampling picks'!BK42,Sheet1!$A$11:$C$1010,3,FALSE)</f>
        <v>31.8</v>
      </c>
      <c r="BZ52">
        <f ca="1">VLOOKUP('Sampling picks'!BL42,Sheet1!$A$11:$C$1010,3,FALSE)</f>
        <v>47.36</v>
      </c>
      <c r="CA52">
        <f ca="1">VLOOKUP('Sampling picks'!BM42,Sheet1!$A$11:$C$1010,3,FALSE)</f>
        <v>41.43</v>
      </c>
      <c r="CB52">
        <f ca="1">VLOOKUP('Sampling picks'!BN42,Sheet1!$A$11:$C$1010,3,FALSE)</f>
        <v>69.680000000000007</v>
      </c>
      <c r="CC52">
        <f ca="1">VLOOKUP('Sampling picks'!BO42,Sheet1!$A$11:$C$1010,3,FALSE)</f>
        <v>49.49</v>
      </c>
      <c r="CD52">
        <f ca="1">VLOOKUP('Sampling picks'!BP42,Sheet1!$A$11:$C$1010,3,FALSE)</f>
        <v>59.4</v>
      </c>
      <c r="CE52">
        <f ca="1">VLOOKUP('Sampling picks'!BQ42,Sheet1!$A$11:$C$1010,3,FALSE)</f>
        <v>36.21</v>
      </c>
      <c r="CF52">
        <f ca="1">VLOOKUP('Sampling picks'!BR42,Sheet1!$A$11:$C$1010,3,FALSE)</f>
        <v>46.84</v>
      </c>
      <c r="CG52">
        <f ca="1">VLOOKUP('Sampling picks'!BS42,Sheet1!$A$11:$C$1010,3,FALSE)</f>
        <v>47.34</v>
      </c>
      <c r="CH52">
        <f ca="1">VLOOKUP('Sampling picks'!BT42,Sheet1!$A$11:$C$1010,3,FALSE)</f>
        <v>40.6</v>
      </c>
      <c r="CI52">
        <f ca="1">VLOOKUP('Sampling picks'!BU42,Sheet1!$A$11:$C$1010,3,FALSE)</f>
        <v>43.34</v>
      </c>
      <c r="CJ52">
        <f ca="1">VLOOKUP('Sampling picks'!BV42,Sheet1!$A$11:$C$1010,3,FALSE)</f>
        <v>52.31</v>
      </c>
      <c r="CK52">
        <f ca="1">VLOOKUP('Sampling picks'!BW42,Sheet1!$A$11:$C$1010,3,FALSE)</f>
        <v>44.13</v>
      </c>
      <c r="CL52">
        <f ca="1">VLOOKUP('Sampling picks'!BX42,Sheet1!$A$11:$C$1010,3,FALSE)</f>
        <v>46.64</v>
      </c>
      <c r="CM52">
        <f ca="1">VLOOKUP('Sampling picks'!BY42,Sheet1!$A$11:$C$1010,3,FALSE)</f>
        <v>49.7</v>
      </c>
      <c r="CN52">
        <f ca="1">VLOOKUP('Sampling picks'!BZ42,Sheet1!$A$11:$C$1010,3,FALSE)</f>
        <v>42.47</v>
      </c>
      <c r="CO52">
        <f ca="1">VLOOKUP('Sampling picks'!CA42,Sheet1!$A$11:$C$1010,3,FALSE)</f>
        <v>36.840000000000003</v>
      </c>
      <c r="CP52">
        <f ca="1">VLOOKUP('Sampling picks'!CB42,Sheet1!$A$11:$C$1010,3,FALSE)</f>
        <v>52.18</v>
      </c>
      <c r="CQ52">
        <f ca="1">VLOOKUP('Sampling picks'!CC42,Sheet1!$A$11:$C$1010,3,FALSE)</f>
        <v>46.73</v>
      </c>
      <c r="CR52">
        <f ca="1">VLOOKUP('Sampling picks'!CD42,Sheet1!$A$11:$C$1010,3,FALSE)</f>
        <v>41.76</v>
      </c>
      <c r="CS52">
        <f ca="1">VLOOKUP('Sampling picks'!CE42,Sheet1!$A$11:$C$1010,3,FALSE)</f>
        <v>36.9</v>
      </c>
      <c r="CT52">
        <f ca="1">VLOOKUP('Sampling picks'!CF42,Sheet1!$A$11:$C$1010,3,FALSE)</f>
        <v>45.53</v>
      </c>
      <c r="CU52">
        <f ca="1">VLOOKUP('Sampling picks'!CG42,Sheet1!$A$11:$C$1010,3,FALSE)</f>
        <v>35.32</v>
      </c>
      <c r="CV52">
        <f ca="1">VLOOKUP('Sampling picks'!CH42,Sheet1!$A$11:$C$1010,3,FALSE)</f>
        <v>52.11</v>
      </c>
      <c r="CW52">
        <f ca="1">VLOOKUP('Sampling picks'!CI42,Sheet1!$A$11:$C$1010,3,FALSE)</f>
        <v>32.83</v>
      </c>
      <c r="CX52">
        <f ca="1">VLOOKUP('Sampling picks'!CJ42,Sheet1!$A$11:$C$1010,3,FALSE)</f>
        <v>45.79</v>
      </c>
      <c r="CY52">
        <f ca="1">VLOOKUP('Sampling picks'!CK42,Sheet1!$A$11:$C$1010,3,FALSE)</f>
        <v>45.57</v>
      </c>
      <c r="CZ52">
        <f ca="1">VLOOKUP('Sampling picks'!CL42,Sheet1!$A$11:$C$1010,3,FALSE)</f>
        <v>46.5</v>
      </c>
      <c r="DA52">
        <f ca="1">VLOOKUP('Sampling picks'!CM42,Sheet1!$A$11:$C$1010,3,FALSE)</f>
        <v>58.22</v>
      </c>
      <c r="DB52">
        <f ca="1">VLOOKUP('Sampling picks'!CN42,Sheet1!$A$11:$C$1010,3,FALSE)</f>
        <v>54</v>
      </c>
      <c r="DC52">
        <f ca="1">VLOOKUP('Sampling picks'!CO42,Sheet1!$A$11:$C$1010,3,FALSE)</f>
        <v>51.26</v>
      </c>
      <c r="DD52">
        <f ca="1">VLOOKUP('Sampling picks'!CP42,Sheet1!$A$11:$C$1010,3,FALSE)</f>
        <v>34.92</v>
      </c>
      <c r="DE52">
        <f ca="1">VLOOKUP('Sampling picks'!CQ42,Sheet1!$A$11:$C$1010,3,FALSE)</f>
        <v>59.83</v>
      </c>
      <c r="DF52">
        <f ca="1">VLOOKUP('Sampling picks'!CR42,Sheet1!$A$11:$C$1010,3,FALSE)</f>
        <v>38.19</v>
      </c>
      <c r="DG52">
        <f ca="1">VLOOKUP('Sampling picks'!CS42,Sheet1!$A$11:$C$1010,3,FALSE)</f>
        <v>39.770000000000003</v>
      </c>
      <c r="DH52">
        <f ca="1">VLOOKUP('Sampling picks'!CT42,Sheet1!$A$11:$C$1010,3,FALSE)</f>
        <v>33.549999999999997</v>
      </c>
      <c r="DI52">
        <f ca="1">VLOOKUP('Sampling picks'!CU42,Sheet1!$A$11:$C$1010,3,FALSE)</f>
        <v>49.69</v>
      </c>
      <c r="DJ52">
        <f ca="1">VLOOKUP('Sampling picks'!CV42,Sheet1!$A$11:$C$1010,3,FALSE)</f>
        <v>41.3</v>
      </c>
      <c r="DK52">
        <f ca="1">VLOOKUP('Sampling picks'!CW42,Sheet1!$A$11:$C$1010,3,FALSE)</f>
        <v>50.12</v>
      </c>
      <c r="DL52" t="e">
        <f>VLOOKUP('Sampling picks'!CX42,Sheet1!$A$11:$C$1010,3,FALSE)</f>
        <v>#N/A</v>
      </c>
      <c r="DM52" t="e">
        <f>VLOOKUP('Sampling picks'!CY42,Sheet1!$A$11:$C$1010,3,FALSE)</f>
        <v>#N/A</v>
      </c>
    </row>
    <row r="53" spans="1:117">
      <c r="A53">
        <v>43</v>
      </c>
      <c r="C53" s="1">
        <f t="shared" ca="1" si="3"/>
        <v>61.64</v>
      </c>
      <c r="J53" t="str">
        <f t="shared" ca="1" si="0"/>
        <v>IN</v>
      </c>
      <c r="K53">
        <f t="shared" si="1"/>
        <v>47</v>
      </c>
      <c r="L53">
        <f ca="1">$M53+_xlfn.NORM.INV($I$7/2,0,1)*SQRT($C$8^2/$I$5)</f>
        <v>45.000053761094101</v>
      </c>
      <c r="M53">
        <f t="shared" ca="1" si="2"/>
        <v>47.443700000000028</v>
      </c>
      <c r="N53">
        <f ca="1">$M53+_xlfn.NORM.INV(1-($I$7/2),0,1)*SQRT($C$8^2/$I$5)</f>
        <v>49.887346238905955</v>
      </c>
      <c r="O53">
        <v>43</v>
      </c>
      <c r="P53">
        <f ca="1">VLOOKUP('Sampling picks'!B43,Sheet1!$A$11:$C$1010,3,FALSE)</f>
        <v>48.59</v>
      </c>
      <c r="Q53">
        <f ca="1">VLOOKUP('Sampling picks'!C43,Sheet1!$A$11:$C$1010,3,FALSE)</f>
        <v>33.630000000000003</v>
      </c>
      <c r="R53">
        <f ca="1">VLOOKUP('Sampling picks'!D43,Sheet1!$A$11:$C$1010,3,FALSE)</f>
        <v>45.42</v>
      </c>
      <c r="S53">
        <f ca="1">VLOOKUP('Sampling picks'!E43,Sheet1!$A$11:$C$1010,3,FALSE)</f>
        <v>53.02</v>
      </c>
      <c r="T53">
        <f ca="1">VLOOKUP('Sampling picks'!F43,Sheet1!$A$11:$C$1010,3,FALSE)</f>
        <v>60.96</v>
      </c>
      <c r="U53">
        <f ca="1">VLOOKUP('Sampling picks'!G43,Sheet1!$A$11:$C$1010,3,FALSE)</f>
        <v>44.14</v>
      </c>
      <c r="V53">
        <f ca="1">VLOOKUP('Sampling picks'!H43,Sheet1!$A$11:$C$1010,3,FALSE)</f>
        <v>45.38</v>
      </c>
      <c r="W53">
        <f ca="1">VLOOKUP('Sampling picks'!I43,Sheet1!$A$11:$C$1010,3,FALSE)</f>
        <v>51.97</v>
      </c>
      <c r="X53">
        <f ca="1">VLOOKUP('Sampling picks'!J43,Sheet1!$A$11:$C$1010,3,FALSE)</f>
        <v>59.03</v>
      </c>
      <c r="Y53">
        <f ca="1">VLOOKUP('Sampling picks'!K43,Sheet1!$A$11:$C$1010,3,FALSE)</f>
        <v>44.6</v>
      </c>
      <c r="Z53">
        <f ca="1">VLOOKUP('Sampling picks'!L43,Sheet1!$A$11:$C$1010,3,FALSE)</f>
        <v>47.79</v>
      </c>
      <c r="AA53">
        <f ca="1">VLOOKUP('Sampling picks'!M43,Sheet1!$A$11:$C$1010,3,FALSE)</f>
        <v>53.1</v>
      </c>
      <c r="AB53">
        <f ca="1">VLOOKUP('Sampling picks'!N43,Sheet1!$A$11:$C$1010,3,FALSE)</f>
        <v>37.47</v>
      </c>
      <c r="AC53">
        <f ca="1">VLOOKUP('Sampling picks'!O43,Sheet1!$A$11:$C$1010,3,FALSE)</f>
        <v>38.25</v>
      </c>
      <c r="AD53">
        <f ca="1">VLOOKUP('Sampling picks'!P43,Sheet1!$A$11:$C$1010,3,FALSE)</f>
        <v>42.72</v>
      </c>
      <c r="AE53">
        <f ca="1">VLOOKUP('Sampling picks'!Q43,Sheet1!$A$11:$C$1010,3,FALSE)</f>
        <v>45.53</v>
      </c>
      <c r="AF53">
        <f ca="1">VLOOKUP('Sampling picks'!R43,Sheet1!$A$11:$C$1010,3,FALSE)</f>
        <v>50.47</v>
      </c>
      <c r="AG53">
        <f ca="1">VLOOKUP('Sampling picks'!S43,Sheet1!$A$11:$C$1010,3,FALSE)</f>
        <v>40.17</v>
      </c>
      <c r="AH53">
        <f ca="1">VLOOKUP('Sampling picks'!T43,Sheet1!$A$11:$C$1010,3,FALSE)</f>
        <v>53.85</v>
      </c>
      <c r="AI53">
        <f ca="1">VLOOKUP('Sampling picks'!U43,Sheet1!$A$11:$C$1010,3,FALSE)</f>
        <v>55.54</v>
      </c>
      <c r="AJ53">
        <f ca="1">VLOOKUP('Sampling picks'!V43,Sheet1!$A$11:$C$1010,3,FALSE)</f>
        <v>43.09</v>
      </c>
      <c r="AK53">
        <f ca="1">VLOOKUP('Sampling picks'!W43,Sheet1!$A$11:$C$1010,3,FALSE)</f>
        <v>42.97</v>
      </c>
      <c r="AL53">
        <f ca="1">VLOOKUP('Sampling picks'!X43,Sheet1!$A$11:$C$1010,3,FALSE)</f>
        <v>33.21</v>
      </c>
      <c r="AM53">
        <f ca="1">VLOOKUP('Sampling picks'!Y43,Sheet1!$A$11:$C$1010,3,FALSE)</f>
        <v>38.479999999999997</v>
      </c>
      <c r="AN53">
        <f ca="1">VLOOKUP('Sampling picks'!Z43,Sheet1!$A$11:$C$1010,3,FALSE)</f>
        <v>32.89</v>
      </c>
      <c r="AO53">
        <f ca="1">VLOOKUP('Sampling picks'!AA43,Sheet1!$A$11:$C$1010,3,FALSE)</f>
        <v>49.84</v>
      </c>
      <c r="AP53">
        <f ca="1">VLOOKUP('Sampling picks'!AB43,Sheet1!$A$11:$C$1010,3,FALSE)</f>
        <v>54.33</v>
      </c>
      <c r="AQ53">
        <f ca="1">VLOOKUP('Sampling picks'!AC43,Sheet1!$A$11:$C$1010,3,FALSE)</f>
        <v>44.87</v>
      </c>
      <c r="AR53">
        <f ca="1">VLOOKUP('Sampling picks'!AD43,Sheet1!$A$11:$C$1010,3,FALSE)</f>
        <v>46.63</v>
      </c>
      <c r="AS53">
        <f ca="1">VLOOKUP('Sampling picks'!AE43,Sheet1!$A$11:$C$1010,3,FALSE)</f>
        <v>56.53</v>
      </c>
      <c r="AT53">
        <f ca="1">VLOOKUP('Sampling picks'!AF43,Sheet1!$A$11:$C$1010,3,FALSE)</f>
        <v>42.48</v>
      </c>
      <c r="AU53">
        <f ca="1">VLOOKUP('Sampling picks'!AG43,Sheet1!$A$11:$C$1010,3,FALSE)</f>
        <v>41.4</v>
      </c>
      <c r="AV53">
        <f ca="1">VLOOKUP('Sampling picks'!AH43,Sheet1!$A$11:$C$1010,3,FALSE)</f>
        <v>44.37</v>
      </c>
      <c r="AW53">
        <f ca="1">VLOOKUP('Sampling picks'!AI43,Sheet1!$A$11:$C$1010,3,FALSE)</f>
        <v>62.19</v>
      </c>
      <c r="AX53">
        <f ca="1">VLOOKUP('Sampling picks'!AJ43,Sheet1!$A$11:$C$1010,3,FALSE)</f>
        <v>47.17</v>
      </c>
      <c r="AY53">
        <f ca="1">VLOOKUP('Sampling picks'!AK43,Sheet1!$A$11:$C$1010,3,FALSE)</f>
        <v>41.76</v>
      </c>
      <c r="AZ53">
        <f ca="1">VLOOKUP('Sampling picks'!AL43,Sheet1!$A$11:$C$1010,3,FALSE)</f>
        <v>66.680000000000007</v>
      </c>
      <c r="BA53">
        <f ca="1">VLOOKUP('Sampling picks'!AM43,Sheet1!$A$11:$C$1010,3,FALSE)</f>
        <v>26.42</v>
      </c>
      <c r="BB53">
        <f ca="1">VLOOKUP('Sampling picks'!AN43,Sheet1!$A$11:$C$1010,3,FALSE)</f>
        <v>43.91</v>
      </c>
      <c r="BC53">
        <f ca="1">VLOOKUP('Sampling picks'!AO43,Sheet1!$A$11:$C$1010,3,FALSE)</f>
        <v>46.83</v>
      </c>
      <c r="BD53">
        <f ca="1">VLOOKUP('Sampling picks'!AP43,Sheet1!$A$11:$C$1010,3,FALSE)</f>
        <v>45.99</v>
      </c>
      <c r="BE53">
        <f ca="1">VLOOKUP('Sampling picks'!AQ43,Sheet1!$A$11:$C$1010,3,FALSE)</f>
        <v>50.15</v>
      </c>
      <c r="BF53">
        <f ca="1">VLOOKUP('Sampling picks'!AR43,Sheet1!$A$11:$C$1010,3,FALSE)</f>
        <v>32.35</v>
      </c>
      <c r="BG53">
        <f ca="1">VLOOKUP('Sampling picks'!AS43,Sheet1!$A$11:$C$1010,3,FALSE)</f>
        <v>35.200000000000003</v>
      </c>
      <c r="BH53">
        <f ca="1">VLOOKUP('Sampling picks'!AT43,Sheet1!$A$11:$C$1010,3,FALSE)</f>
        <v>60.55</v>
      </c>
      <c r="BI53">
        <f ca="1">VLOOKUP('Sampling picks'!AU43,Sheet1!$A$11:$C$1010,3,FALSE)</f>
        <v>56.53</v>
      </c>
      <c r="BJ53">
        <f ca="1">VLOOKUP('Sampling picks'!AV43,Sheet1!$A$11:$C$1010,3,FALSE)</f>
        <v>61.64</v>
      </c>
      <c r="BK53">
        <f ca="1">VLOOKUP('Sampling picks'!AW43,Sheet1!$A$11:$C$1010,3,FALSE)</f>
        <v>38</v>
      </c>
      <c r="BL53">
        <f ca="1">VLOOKUP('Sampling picks'!AX43,Sheet1!$A$11:$C$1010,3,FALSE)</f>
        <v>50.01</v>
      </c>
      <c r="BM53">
        <f ca="1">VLOOKUP('Sampling picks'!AY43,Sheet1!$A$11:$C$1010,3,FALSE)</f>
        <v>41.53</v>
      </c>
      <c r="BN53">
        <f ca="1">VLOOKUP('Sampling picks'!AZ43,Sheet1!$A$11:$C$1010,3,FALSE)</f>
        <v>61.98</v>
      </c>
      <c r="BO53">
        <f ca="1">VLOOKUP('Sampling picks'!BA43,Sheet1!$A$11:$C$1010,3,FALSE)</f>
        <v>49.35</v>
      </c>
      <c r="BP53">
        <f ca="1">VLOOKUP('Sampling picks'!BB43,Sheet1!$A$11:$C$1010,3,FALSE)</f>
        <v>61.13</v>
      </c>
      <c r="BQ53">
        <f ca="1">VLOOKUP('Sampling picks'!BC43,Sheet1!$A$11:$C$1010,3,FALSE)</f>
        <v>43.6</v>
      </c>
      <c r="BR53">
        <f ca="1">VLOOKUP('Sampling picks'!BD43,Sheet1!$A$11:$C$1010,3,FALSE)</f>
        <v>61.95</v>
      </c>
      <c r="BS53">
        <f ca="1">VLOOKUP('Sampling picks'!BE43,Sheet1!$A$11:$C$1010,3,FALSE)</f>
        <v>47.06</v>
      </c>
      <c r="BT53">
        <f ca="1">VLOOKUP('Sampling picks'!BF43,Sheet1!$A$11:$C$1010,3,FALSE)</f>
        <v>44.12</v>
      </c>
      <c r="BU53">
        <f ca="1">VLOOKUP('Sampling picks'!BG43,Sheet1!$A$11:$C$1010,3,FALSE)</f>
        <v>49.13</v>
      </c>
      <c r="BV53">
        <f ca="1">VLOOKUP('Sampling picks'!BH43,Sheet1!$A$11:$C$1010,3,FALSE)</f>
        <v>53.73</v>
      </c>
      <c r="BW53">
        <f ca="1">VLOOKUP('Sampling picks'!BI43,Sheet1!$A$11:$C$1010,3,FALSE)</f>
        <v>45.57</v>
      </c>
      <c r="BX53">
        <f ca="1">VLOOKUP('Sampling picks'!BJ43,Sheet1!$A$11:$C$1010,3,FALSE)</f>
        <v>53.89</v>
      </c>
      <c r="BY53">
        <f ca="1">VLOOKUP('Sampling picks'!BK43,Sheet1!$A$11:$C$1010,3,FALSE)</f>
        <v>47.75</v>
      </c>
      <c r="BZ53">
        <f ca="1">VLOOKUP('Sampling picks'!BL43,Sheet1!$A$11:$C$1010,3,FALSE)</f>
        <v>41.63</v>
      </c>
      <c r="CA53">
        <f ca="1">VLOOKUP('Sampling picks'!BM43,Sheet1!$A$11:$C$1010,3,FALSE)</f>
        <v>48.64</v>
      </c>
      <c r="CB53">
        <f ca="1">VLOOKUP('Sampling picks'!BN43,Sheet1!$A$11:$C$1010,3,FALSE)</f>
        <v>42.97</v>
      </c>
      <c r="CC53">
        <f ca="1">VLOOKUP('Sampling picks'!BO43,Sheet1!$A$11:$C$1010,3,FALSE)</f>
        <v>56.12</v>
      </c>
      <c r="CD53">
        <f ca="1">VLOOKUP('Sampling picks'!BP43,Sheet1!$A$11:$C$1010,3,FALSE)</f>
        <v>54.51</v>
      </c>
      <c r="CE53">
        <f ca="1">VLOOKUP('Sampling picks'!BQ43,Sheet1!$A$11:$C$1010,3,FALSE)</f>
        <v>47.73</v>
      </c>
      <c r="CF53">
        <f ca="1">VLOOKUP('Sampling picks'!BR43,Sheet1!$A$11:$C$1010,3,FALSE)</f>
        <v>43.52</v>
      </c>
      <c r="CG53">
        <f ca="1">VLOOKUP('Sampling picks'!BS43,Sheet1!$A$11:$C$1010,3,FALSE)</f>
        <v>44.03</v>
      </c>
      <c r="CH53">
        <f ca="1">VLOOKUP('Sampling picks'!BT43,Sheet1!$A$11:$C$1010,3,FALSE)</f>
        <v>78.92</v>
      </c>
      <c r="CI53">
        <f ca="1">VLOOKUP('Sampling picks'!BU43,Sheet1!$A$11:$C$1010,3,FALSE)</f>
        <v>45.57</v>
      </c>
      <c r="CJ53">
        <f ca="1">VLOOKUP('Sampling picks'!BV43,Sheet1!$A$11:$C$1010,3,FALSE)</f>
        <v>43.91</v>
      </c>
      <c r="CK53">
        <f ca="1">VLOOKUP('Sampling picks'!BW43,Sheet1!$A$11:$C$1010,3,FALSE)</f>
        <v>37.65</v>
      </c>
      <c r="CL53">
        <f ca="1">VLOOKUP('Sampling picks'!BX43,Sheet1!$A$11:$C$1010,3,FALSE)</f>
        <v>31.8</v>
      </c>
      <c r="CM53">
        <f ca="1">VLOOKUP('Sampling picks'!BY43,Sheet1!$A$11:$C$1010,3,FALSE)</f>
        <v>36.5</v>
      </c>
      <c r="CN53">
        <f ca="1">VLOOKUP('Sampling picks'!BZ43,Sheet1!$A$11:$C$1010,3,FALSE)</f>
        <v>38.04</v>
      </c>
      <c r="CO53">
        <f ca="1">VLOOKUP('Sampling picks'!CA43,Sheet1!$A$11:$C$1010,3,FALSE)</f>
        <v>57.55</v>
      </c>
      <c r="CP53">
        <f ca="1">VLOOKUP('Sampling picks'!CB43,Sheet1!$A$11:$C$1010,3,FALSE)</f>
        <v>37.56</v>
      </c>
      <c r="CQ53">
        <f ca="1">VLOOKUP('Sampling picks'!CC43,Sheet1!$A$11:$C$1010,3,FALSE)</f>
        <v>41.31</v>
      </c>
      <c r="CR53">
        <f ca="1">VLOOKUP('Sampling picks'!CD43,Sheet1!$A$11:$C$1010,3,FALSE)</f>
        <v>48.11</v>
      </c>
      <c r="CS53">
        <f ca="1">VLOOKUP('Sampling picks'!CE43,Sheet1!$A$11:$C$1010,3,FALSE)</f>
        <v>39.44</v>
      </c>
      <c r="CT53">
        <f ca="1">VLOOKUP('Sampling picks'!CF43,Sheet1!$A$11:$C$1010,3,FALSE)</f>
        <v>64.42</v>
      </c>
      <c r="CU53">
        <f ca="1">VLOOKUP('Sampling picks'!CG43,Sheet1!$A$11:$C$1010,3,FALSE)</f>
        <v>44.13</v>
      </c>
      <c r="CV53">
        <f ca="1">VLOOKUP('Sampling picks'!CH43,Sheet1!$A$11:$C$1010,3,FALSE)</f>
        <v>43.94</v>
      </c>
      <c r="CW53">
        <f ca="1">VLOOKUP('Sampling picks'!CI43,Sheet1!$A$11:$C$1010,3,FALSE)</f>
        <v>55.37</v>
      </c>
      <c r="CX53">
        <f ca="1">VLOOKUP('Sampling picks'!CJ43,Sheet1!$A$11:$C$1010,3,FALSE)</f>
        <v>56.74</v>
      </c>
      <c r="CY53">
        <f ca="1">VLOOKUP('Sampling picks'!CK43,Sheet1!$A$11:$C$1010,3,FALSE)</f>
        <v>52.72</v>
      </c>
      <c r="CZ53">
        <f ca="1">VLOOKUP('Sampling picks'!CL43,Sheet1!$A$11:$C$1010,3,FALSE)</f>
        <v>55.54</v>
      </c>
      <c r="DA53">
        <f ca="1">VLOOKUP('Sampling picks'!CM43,Sheet1!$A$11:$C$1010,3,FALSE)</f>
        <v>42.05</v>
      </c>
      <c r="DB53">
        <f ca="1">VLOOKUP('Sampling picks'!CN43,Sheet1!$A$11:$C$1010,3,FALSE)</f>
        <v>41.12</v>
      </c>
      <c r="DC53">
        <f ca="1">VLOOKUP('Sampling picks'!CO43,Sheet1!$A$11:$C$1010,3,FALSE)</f>
        <v>30.62</v>
      </c>
      <c r="DD53">
        <f ca="1">VLOOKUP('Sampling picks'!CP43,Sheet1!$A$11:$C$1010,3,FALSE)</f>
        <v>53.17</v>
      </c>
      <c r="DE53">
        <f ca="1">VLOOKUP('Sampling picks'!CQ43,Sheet1!$A$11:$C$1010,3,FALSE)</f>
        <v>51.31</v>
      </c>
      <c r="DF53">
        <f ca="1">VLOOKUP('Sampling picks'!CR43,Sheet1!$A$11:$C$1010,3,FALSE)</f>
        <v>65.72</v>
      </c>
      <c r="DG53">
        <f ca="1">VLOOKUP('Sampling picks'!CS43,Sheet1!$A$11:$C$1010,3,FALSE)</f>
        <v>43.84</v>
      </c>
      <c r="DH53">
        <f ca="1">VLOOKUP('Sampling picks'!CT43,Sheet1!$A$11:$C$1010,3,FALSE)</f>
        <v>51.4</v>
      </c>
      <c r="DI53">
        <f ca="1">VLOOKUP('Sampling picks'!CU43,Sheet1!$A$11:$C$1010,3,FALSE)</f>
        <v>27.4</v>
      </c>
      <c r="DJ53">
        <f ca="1">VLOOKUP('Sampling picks'!CV43,Sheet1!$A$11:$C$1010,3,FALSE)</f>
        <v>49.52</v>
      </c>
      <c r="DK53">
        <f ca="1">VLOOKUP('Sampling picks'!CW43,Sheet1!$A$11:$C$1010,3,FALSE)</f>
        <v>50.96</v>
      </c>
      <c r="DL53" t="e">
        <f>VLOOKUP('Sampling picks'!CX43,Sheet1!$A$11:$C$1010,3,FALSE)</f>
        <v>#N/A</v>
      </c>
      <c r="DM53" t="e">
        <f>VLOOKUP('Sampling picks'!CY43,Sheet1!$A$11:$C$1010,3,FALSE)</f>
        <v>#N/A</v>
      </c>
    </row>
    <row r="54" spans="1:117">
      <c r="A54">
        <v>44</v>
      </c>
      <c r="C54" s="1">
        <f t="shared" ca="1" si="3"/>
        <v>45.95</v>
      </c>
      <c r="J54" t="str">
        <f t="shared" ca="1" si="0"/>
        <v>IN</v>
      </c>
      <c r="K54">
        <f t="shared" si="1"/>
        <v>47</v>
      </c>
      <c r="L54">
        <f ca="1">$M54+_xlfn.NORM.INV($I$7/2,0,1)*SQRT($C$8^2/$I$5)</f>
        <v>45.312653761094062</v>
      </c>
      <c r="M54">
        <f t="shared" ca="1" si="2"/>
        <v>47.756299999999989</v>
      </c>
      <c r="N54">
        <f ca="1">$M54+_xlfn.NORM.INV(1-($I$7/2),0,1)*SQRT($C$8^2/$I$5)</f>
        <v>50.199946238905916</v>
      </c>
      <c r="O54">
        <v>44</v>
      </c>
      <c r="P54">
        <f ca="1">VLOOKUP('Sampling picks'!B44,Sheet1!$A$11:$C$1010,3,FALSE)</f>
        <v>52.73</v>
      </c>
      <c r="Q54">
        <f ca="1">VLOOKUP('Sampling picks'!C44,Sheet1!$A$11:$C$1010,3,FALSE)</f>
        <v>38.56</v>
      </c>
      <c r="R54">
        <f ca="1">VLOOKUP('Sampling picks'!D44,Sheet1!$A$11:$C$1010,3,FALSE)</f>
        <v>46.66</v>
      </c>
      <c r="S54">
        <f ca="1">VLOOKUP('Sampling picks'!E44,Sheet1!$A$11:$C$1010,3,FALSE)</f>
        <v>44.13</v>
      </c>
      <c r="T54">
        <f ca="1">VLOOKUP('Sampling picks'!F44,Sheet1!$A$11:$C$1010,3,FALSE)</f>
        <v>37.340000000000003</v>
      </c>
      <c r="U54">
        <f ca="1">VLOOKUP('Sampling picks'!G44,Sheet1!$A$11:$C$1010,3,FALSE)</f>
        <v>54.17</v>
      </c>
      <c r="V54">
        <f ca="1">VLOOKUP('Sampling picks'!H44,Sheet1!$A$11:$C$1010,3,FALSE)</f>
        <v>64.47</v>
      </c>
      <c r="W54">
        <f ca="1">VLOOKUP('Sampling picks'!I44,Sheet1!$A$11:$C$1010,3,FALSE)</f>
        <v>43.74</v>
      </c>
      <c r="X54">
        <f ca="1">VLOOKUP('Sampling picks'!J44,Sheet1!$A$11:$C$1010,3,FALSE)</f>
        <v>37.799999999999997</v>
      </c>
      <c r="Y54">
        <f ca="1">VLOOKUP('Sampling picks'!K44,Sheet1!$A$11:$C$1010,3,FALSE)</f>
        <v>49.5</v>
      </c>
      <c r="Z54">
        <f ca="1">VLOOKUP('Sampling picks'!L44,Sheet1!$A$11:$C$1010,3,FALSE)</f>
        <v>25.26</v>
      </c>
      <c r="AA54">
        <f ca="1">VLOOKUP('Sampling picks'!M44,Sheet1!$A$11:$C$1010,3,FALSE)</f>
        <v>53.86</v>
      </c>
      <c r="AB54">
        <f ca="1">VLOOKUP('Sampling picks'!N44,Sheet1!$A$11:$C$1010,3,FALSE)</f>
        <v>43.1</v>
      </c>
      <c r="AC54">
        <f ca="1">VLOOKUP('Sampling picks'!O44,Sheet1!$A$11:$C$1010,3,FALSE)</f>
        <v>48.17</v>
      </c>
      <c r="AD54">
        <f ca="1">VLOOKUP('Sampling picks'!P44,Sheet1!$A$11:$C$1010,3,FALSE)</f>
        <v>49.38</v>
      </c>
      <c r="AE54">
        <f ca="1">VLOOKUP('Sampling picks'!Q44,Sheet1!$A$11:$C$1010,3,FALSE)</f>
        <v>30.63</v>
      </c>
      <c r="AF54">
        <f ca="1">VLOOKUP('Sampling picks'!R44,Sheet1!$A$11:$C$1010,3,FALSE)</f>
        <v>36.520000000000003</v>
      </c>
      <c r="AG54">
        <f ca="1">VLOOKUP('Sampling picks'!S44,Sheet1!$A$11:$C$1010,3,FALSE)</f>
        <v>46.31</v>
      </c>
      <c r="AH54">
        <f ca="1">VLOOKUP('Sampling picks'!T44,Sheet1!$A$11:$C$1010,3,FALSE)</f>
        <v>58.53</v>
      </c>
      <c r="AI54">
        <f ca="1">VLOOKUP('Sampling picks'!U44,Sheet1!$A$11:$C$1010,3,FALSE)</f>
        <v>52.04</v>
      </c>
      <c r="AJ54">
        <f ca="1">VLOOKUP('Sampling picks'!V44,Sheet1!$A$11:$C$1010,3,FALSE)</f>
        <v>56.02</v>
      </c>
      <c r="AK54">
        <f ca="1">VLOOKUP('Sampling picks'!W44,Sheet1!$A$11:$C$1010,3,FALSE)</f>
        <v>33.47</v>
      </c>
      <c r="AL54">
        <f ca="1">VLOOKUP('Sampling picks'!X44,Sheet1!$A$11:$C$1010,3,FALSE)</f>
        <v>50.3</v>
      </c>
      <c r="AM54">
        <f ca="1">VLOOKUP('Sampling picks'!Y44,Sheet1!$A$11:$C$1010,3,FALSE)</f>
        <v>50.44</v>
      </c>
      <c r="AN54">
        <f ca="1">VLOOKUP('Sampling picks'!Z44,Sheet1!$A$11:$C$1010,3,FALSE)</f>
        <v>43.84</v>
      </c>
      <c r="AO54">
        <f ca="1">VLOOKUP('Sampling picks'!AA44,Sheet1!$A$11:$C$1010,3,FALSE)</f>
        <v>53.1</v>
      </c>
      <c r="AP54">
        <f ca="1">VLOOKUP('Sampling picks'!AB44,Sheet1!$A$11:$C$1010,3,FALSE)</f>
        <v>34.130000000000003</v>
      </c>
      <c r="AQ54">
        <f ca="1">VLOOKUP('Sampling picks'!AC44,Sheet1!$A$11:$C$1010,3,FALSE)</f>
        <v>59.4</v>
      </c>
      <c r="AR54">
        <f ca="1">VLOOKUP('Sampling picks'!AD44,Sheet1!$A$11:$C$1010,3,FALSE)</f>
        <v>56.9</v>
      </c>
      <c r="AS54">
        <f ca="1">VLOOKUP('Sampling picks'!AE44,Sheet1!$A$11:$C$1010,3,FALSE)</f>
        <v>36.86</v>
      </c>
      <c r="AT54">
        <f ca="1">VLOOKUP('Sampling picks'!AF44,Sheet1!$A$11:$C$1010,3,FALSE)</f>
        <v>55.64</v>
      </c>
      <c r="AU54">
        <f ca="1">VLOOKUP('Sampling picks'!AG44,Sheet1!$A$11:$C$1010,3,FALSE)</f>
        <v>48.89</v>
      </c>
      <c r="AV54">
        <f ca="1">VLOOKUP('Sampling picks'!AH44,Sheet1!$A$11:$C$1010,3,FALSE)</f>
        <v>43.64</v>
      </c>
      <c r="AW54">
        <f ca="1">VLOOKUP('Sampling picks'!AI44,Sheet1!$A$11:$C$1010,3,FALSE)</f>
        <v>69.680000000000007</v>
      </c>
      <c r="AX54">
        <f ca="1">VLOOKUP('Sampling picks'!AJ44,Sheet1!$A$11:$C$1010,3,FALSE)</f>
        <v>32.46</v>
      </c>
      <c r="AY54">
        <f ca="1">VLOOKUP('Sampling picks'!AK44,Sheet1!$A$11:$C$1010,3,FALSE)</f>
        <v>33.21</v>
      </c>
      <c r="AZ54">
        <f ca="1">VLOOKUP('Sampling picks'!AL44,Sheet1!$A$11:$C$1010,3,FALSE)</f>
        <v>51.34</v>
      </c>
      <c r="BA54">
        <f ca="1">VLOOKUP('Sampling picks'!AM44,Sheet1!$A$11:$C$1010,3,FALSE)</f>
        <v>35.22</v>
      </c>
      <c r="BB54">
        <f ca="1">VLOOKUP('Sampling picks'!AN44,Sheet1!$A$11:$C$1010,3,FALSE)</f>
        <v>59.94</v>
      </c>
      <c r="BC54">
        <f ca="1">VLOOKUP('Sampling picks'!AO44,Sheet1!$A$11:$C$1010,3,FALSE)</f>
        <v>64.069999999999993</v>
      </c>
      <c r="BD54">
        <f ca="1">VLOOKUP('Sampling picks'!AP44,Sheet1!$A$11:$C$1010,3,FALSE)</f>
        <v>35.22</v>
      </c>
      <c r="BE54">
        <f ca="1">VLOOKUP('Sampling picks'!AQ44,Sheet1!$A$11:$C$1010,3,FALSE)</f>
        <v>56.34</v>
      </c>
      <c r="BF54">
        <f ca="1">VLOOKUP('Sampling picks'!AR44,Sheet1!$A$11:$C$1010,3,FALSE)</f>
        <v>46.31</v>
      </c>
      <c r="BG54">
        <f ca="1">VLOOKUP('Sampling picks'!AS44,Sheet1!$A$11:$C$1010,3,FALSE)</f>
        <v>31.91</v>
      </c>
      <c r="BH54">
        <f ca="1">VLOOKUP('Sampling picks'!AT44,Sheet1!$A$11:$C$1010,3,FALSE)</f>
        <v>34.479999999999997</v>
      </c>
      <c r="BI54">
        <f ca="1">VLOOKUP('Sampling picks'!AU44,Sheet1!$A$11:$C$1010,3,FALSE)</f>
        <v>39.44</v>
      </c>
      <c r="BJ54">
        <f ca="1">VLOOKUP('Sampling picks'!AV44,Sheet1!$A$11:$C$1010,3,FALSE)</f>
        <v>44.07</v>
      </c>
      <c r="BK54">
        <f ca="1">VLOOKUP('Sampling picks'!AW44,Sheet1!$A$11:$C$1010,3,FALSE)</f>
        <v>43.23</v>
      </c>
      <c r="BL54">
        <f ca="1">VLOOKUP('Sampling picks'!AX44,Sheet1!$A$11:$C$1010,3,FALSE)</f>
        <v>43.25</v>
      </c>
      <c r="BM54">
        <f ca="1">VLOOKUP('Sampling picks'!AY44,Sheet1!$A$11:$C$1010,3,FALSE)</f>
        <v>49.77</v>
      </c>
      <c r="BN54">
        <f ca="1">VLOOKUP('Sampling picks'!AZ44,Sheet1!$A$11:$C$1010,3,FALSE)</f>
        <v>40.22</v>
      </c>
      <c r="BO54">
        <f ca="1">VLOOKUP('Sampling picks'!BA44,Sheet1!$A$11:$C$1010,3,FALSE)</f>
        <v>29.37</v>
      </c>
      <c r="BP54">
        <f ca="1">VLOOKUP('Sampling picks'!BB44,Sheet1!$A$11:$C$1010,3,FALSE)</f>
        <v>40.6</v>
      </c>
      <c r="BQ54">
        <f ca="1">VLOOKUP('Sampling picks'!BC44,Sheet1!$A$11:$C$1010,3,FALSE)</f>
        <v>41.12</v>
      </c>
      <c r="BR54">
        <f ca="1">VLOOKUP('Sampling picks'!BD44,Sheet1!$A$11:$C$1010,3,FALSE)</f>
        <v>45.8</v>
      </c>
      <c r="BS54">
        <f ca="1">VLOOKUP('Sampling picks'!BE44,Sheet1!$A$11:$C$1010,3,FALSE)</f>
        <v>52.11</v>
      </c>
      <c r="BT54">
        <f ca="1">VLOOKUP('Sampling picks'!BF44,Sheet1!$A$11:$C$1010,3,FALSE)</f>
        <v>55.14</v>
      </c>
      <c r="BU54">
        <f ca="1">VLOOKUP('Sampling picks'!BG44,Sheet1!$A$11:$C$1010,3,FALSE)</f>
        <v>63.04</v>
      </c>
      <c r="BV54">
        <f ca="1">VLOOKUP('Sampling picks'!BH44,Sheet1!$A$11:$C$1010,3,FALSE)</f>
        <v>56.58</v>
      </c>
      <c r="BW54">
        <f ca="1">VLOOKUP('Sampling picks'!BI44,Sheet1!$A$11:$C$1010,3,FALSE)</f>
        <v>47.81</v>
      </c>
      <c r="BX54">
        <f ca="1">VLOOKUP('Sampling picks'!BJ44,Sheet1!$A$11:$C$1010,3,FALSE)</f>
        <v>55.23</v>
      </c>
      <c r="BY54">
        <f ca="1">VLOOKUP('Sampling picks'!BK44,Sheet1!$A$11:$C$1010,3,FALSE)</f>
        <v>48.15</v>
      </c>
      <c r="BZ54">
        <f ca="1">VLOOKUP('Sampling picks'!BL44,Sheet1!$A$11:$C$1010,3,FALSE)</f>
        <v>57.11</v>
      </c>
      <c r="CA54">
        <f ca="1">VLOOKUP('Sampling picks'!BM44,Sheet1!$A$11:$C$1010,3,FALSE)</f>
        <v>43.04</v>
      </c>
      <c r="CB54">
        <f ca="1">VLOOKUP('Sampling picks'!BN44,Sheet1!$A$11:$C$1010,3,FALSE)</f>
        <v>45.03</v>
      </c>
      <c r="CC54">
        <f ca="1">VLOOKUP('Sampling picks'!BO44,Sheet1!$A$11:$C$1010,3,FALSE)</f>
        <v>51.85</v>
      </c>
      <c r="CD54">
        <f ca="1">VLOOKUP('Sampling picks'!BP44,Sheet1!$A$11:$C$1010,3,FALSE)</f>
        <v>51.77</v>
      </c>
      <c r="CE54">
        <f ca="1">VLOOKUP('Sampling picks'!BQ44,Sheet1!$A$11:$C$1010,3,FALSE)</f>
        <v>64.16</v>
      </c>
      <c r="CF54">
        <f ca="1">VLOOKUP('Sampling picks'!BR44,Sheet1!$A$11:$C$1010,3,FALSE)</f>
        <v>49.74</v>
      </c>
      <c r="CG54">
        <f ca="1">VLOOKUP('Sampling picks'!BS44,Sheet1!$A$11:$C$1010,3,FALSE)</f>
        <v>57.98</v>
      </c>
      <c r="CH54">
        <f ca="1">VLOOKUP('Sampling picks'!BT44,Sheet1!$A$11:$C$1010,3,FALSE)</f>
        <v>51.53</v>
      </c>
      <c r="CI54">
        <f ca="1">VLOOKUP('Sampling picks'!BU44,Sheet1!$A$11:$C$1010,3,FALSE)</f>
        <v>50.12</v>
      </c>
      <c r="CJ54">
        <f ca="1">VLOOKUP('Sampling picks'!BV44,Sheet1!$A$11:$C$1010,3,FALSE)</f>
        <v>44.14</v>
      </c>
      <c r="CK54">
        <f ca="1">VLOOKUP('Sampling picks'!BW44,Sheet1!$A$11:$C$1010,3,FALSE)</f>
        <v>27.47</v>
      </c>
      <c r="CL54">
        <f ca="1">VLOOKUP('Sampling picks'!BX44,Sheet1!$A$11:$C$1010,3,FALSE)</f>
        <v>55.81</v>
      </c>
      <c r="CM54">
        <f ca="1">VLOOKUP('Sampling picks'!BY44,Sheet1!$A$11:$C$1010,3,FALSE)</f>
        <v>47.07</v>
      </c>
      <c r="CN54">
        <f ca="1">VLOOKUP('Sampling picks'!BZ44,Sheet1!$A$11:$C$1010,3,FALSE)</f>
        <v>49.26</v>
      </c>
      <c r="CO54">
        <f ca="1">VLOOKUP('Sampling picks'!CA44,Sheet1!$A$11:$C$1010,3,FALSE)</f>
        <v>38.450000000000003</v>
      </c>
      <c r="CP54">
        <f ca="1">VLOOKUP('Sampling picks'!CB44,Sheet1!$A$11:$C$1010,3,FALSE)</f>
        <v>46.87</v>
      </c>
      <c r="CQ54">
        <f ca="1">VLOOKUP('Sampling picks'!CC44,Sheet1!$A$11:$C$1010,3,FALSE)</f>
        <v>55.37</v>
      </c>
      <c r="CR54">
        <f ca="1">VLOOKUP('Sampling picks'!CD44,Sheet1!$A$11:$C$1010,3,FALSE)</f>
        <v>37.93</v>
      </c>
      <c r="CS54">
        <f ca="1">VLOOKUP('Sampling picks'!CE44,Sheet1!$A$11:$C$1010,3,FALSE)</f>
        <v>43.8</v>
      </c>
      <c r="CT54">
        <f ca="1">VLOOKUP('Sampling picks'!CF44,Sheet1!$A$11:$C$1010,3,FALSE)</f>
        <v>63.32</v>
      </c>
      <c r="CU54">
        <f ca="1">VLOOKUP('Sampling picks'!CG44,Sheet1!$A$11:$C$1010,3,FALSE)</f>
        <v>38.43</v>
      </c>
      <c r="CV54">
        <f ca="1">VLOOKUP('Sampling picks'!CH44,Sheet1!$A$11:$C$1010,3,FALSE)</f>
        <v>48.27</v>
      </c>
      <c r="CW54">
        <f ca="1">VLOOKUP('Sampling picks'!CI44,Sheet1!$A$11:$C$1010,3,FALSE)</f>
        <v>57.8</v>
      </c>
      <c r="CX54">
        <f ca="1">VLOOKUP('Sampling picks'!CJ44,Sheet1!$A$11:$C$1010,3,FALSE)</f>
        <v>45.03</v>
      </c>
      <c r="CY54">
        <f ca="1">VLOOKUP('Sampling picks'!CK44,Sheet1!$A$11:$C$1010,3,FALSE)</f>
        <v>38.450000000000003</v>
      </c>
      <c r="CZ54">
        <f ca="1">VLOOKUP('Sampling picks'!CL44,Sheet1!$A$11:$C$1010,3,FALSE)</f>
        <v>51.38</v>
      </c>
      <c r="DA54">
        <f ca="1">VLOOKUP('Sampling picks'!CM44,Sheet1!$A$11:$C$1010,3,FALSE)</f>
        <v>73.3</v>
      </c>
      <c r="DB54">
        <f ca="1">VLOOKUP('Sampling picks'!CN44,Sheet1!$A$11:$C$1010,3,FALSE)</f>
        <v>64.36</v>
      </c>
      <c r="DC54">
        <f ca="1">VLOOKUP('Sampling picks'!CO44,Sheet1!$A$11:$C$1010,3,FALSE)</f>
        <v>46.94</v>
      </c>
      <c r="DD54">
        <f ca="1">VLOOKUP('Sampling picks'!CP44,Sheet1!$A$11:$C$1010,3,FALSE)</f>
        <v>59.83</v>
      </c>
      <c r="DE54">
        <f ca="1">VLOOKUP('Sampling picks'!CQ44,Sheet1!$A$11:$C$1010,3,FALSE)</f>
        <v>57.8</v>
      </c>
      <c r="DF54">
        <f ca="1">VLOOKUP('Sampling picks'!CR44,Sheet1!$A$11:$C$1010,3,FALSE)</f>
        <v>49.74</v>
      </c>
      <c r="DG54">
        <f ca="1">VLOOKUP('Sampling picks'!CS44,Sheet1!$A$11:$C$1010,3,FALSE)</f>
        <v>44.87</v>
      </c>
      <c r="DH54">
        <f ca="1">VLOOKUP('Sampling picks'!CT44,Sheet1!$A$11:$C$1010,3,FALSE)</f>
        <v>43.63</v>
      </c>
      <c r="DI54">
        <f ca="1">VLOOKUP('Sampling picks'!CU44,Sheet1!$A$11:$C$1010,3,FALSE)</f>
        <v>36.9</v>
      </c>
      <c r="DJ54">
        <f ca="1">VLOOKUP('Sampling picks'!CV44,Sheet1!$A$11:$C$1010,3,FALSE)</f>
        <v>51.27</v>
      </c>
      <c r="DK54">
        <f ca="1">VLOOKUP('Sampling picks'!CW44,Sheet1!$A$11:$C$1010,3,FALSE)</f>
        <v>55.17</v>
      </c>
      <c r="DL54" t="e">
        <f>VLOOKUP('Sampling picks'!CX44,Sheet1!$A$11:$C$1010,3,FALSE)</f>
        <v>#N/A</v>
      </c>
      <c r="DM54" t="e">
        <f>VLOOKUP('Sampling picks'!CY44,Sheet1!$A$11:$C$1010,3,FALSE)</f>
        <v>#N/A</v>
      </c>
    </row>
    <row r="55" spans="1:117">
      <c r="A55">
        <v>45</v>
      </c>
      <c r="C55" s="1">
        <f t="shared" ca="1" si="3"/>
        <v>55.34</v>
      </c>
      <c r="J55" t="str">
        <f t="shared" ca="1" si="0"/>
        <v>IN</v>
      </c>
      <c r="K55">
        <f t="shared" si="1"/>
        <v>47</v>
      </c>
      <c r="L55">
        <f ca="1">$M55+_xlfn.NORM.INV($I$7/2,0,1)*SQRT($C$8^2/$I$5)</f>
        <v>44.92075376109409</v>
      </c>
      <c r="M55">
        <f t="shared" ca="1" si="2"/>
        <v>47.364400000000018</v>
      </c>
      <c r="N55">
        <f ca="1">$M55+_xlfn.NORM.INV(1-($I$7/2),0,1)*SQRT($C$8^2/$I$5)</f>
        <v>49.808046238905945</v>
      </c>
      <c r="O55">
        <v>45</v>
      </c>
      <c r="P55">
        <f ca="1">VLOOKUP('Sampling picks'!B45,Sheet1!$A$11:$C$1010,3,FALSE)</f>
        <v>56.98</v>
      </c>
      <c r="Q55">
        <f ca="1">VLOOKUP('Sampling picks'!C45,Sheet1!$A$11:$C$1010,3,FALSE)</f>
        <v>51.01</v>
      </c>
      <c r="R55">
        <f ca="1">VLOOKUP('Sampling picks'!D45,Sheet1!$A$11:$C$1010,3,FALSE)</f>
        <v>42.66</v>
      </c>
      <c r="S55">
        <f ca="1">VLOOKUP('Sampling picks'!E45,Sheet1!$A$11:$C$1010,3,FALSE)</f>
        <v>43.58</v>
      </c>
      <c r="T55">
        <f ca="1">VLOOKUP('Sampling picks'!F45,Sheet1!$A$11:$C$1010,3,FALSE)</f>
        <v>44.68</v>
      </c>
      <c r="U55">
        <f ca="1">VLOOKUP('Sampling picks'!G45,Sheet1!$A$11:$C$1010,3,FALSE)</f>
        <v>56.52</v>
      </c>
      <c r="V55">
        <f ca="1">VLOOKUP('Sampling picks'!H45,Sheet1!$A$11:$C$1010,3,FALSE)</f>
        <v>43.5</v>
      </c>
      <c r="W55">
        <f ca="1">VLOOKUP('Sampling picks'!I45,Sheet1!$A$11:$C$1010,3,FALSE)</f>
        <v>49.46</v>
      </c>
      <c r="X55">
        <f ca="1">VLOOKUP('Sampling picks'!J45,Sheet1!$A$11:$C$1010,3,FALSE)</f>
        <v>42.49</v>
      </c>
      <c r="Y55">
        <f ca="1">VLOOKUP('Sampling picks'!K45,Sheet1!$A$11:$C$1010,3,FALSE)</f>
        <v>46.04</v>
      </c>
      <c r="Z55">
        <f ca="1">VLOOKUP('Sampling picks'!L45,Sheet1!$A$11:$C$1010,3,FALSE)</f>
        <v>67.02</v>
      </c>
      <c r="AA55">
        <f ca="1">VLOOKUP('Sampling picks'!M45,Sheet1!$A$11:$C$1010,3,FALSE)</f>
        <v>32.83</v>
      </c>
      <c r="AB55">
        <f ca="1">VLOOKUP('Sampling picks'!N45,Sheet1!$A$11:$C$1010,3,FALSE)</f>
        <v>35.99</v>
      </c>
      <c r="AC55">
        <f ca="1">VLOOKUP('Sampling picks'!O45,Sheet1!$A$11:$C$1010,3,FALSE)</f>
        <v>53.09</v>
      </c>
      <c r="AD55">
        <f ca="1">VLOOKUP('Sampling picks'!P45,Sheet1!$A$11:$C$1010,3,FALSE)</f>
        <v>43.09</v>
      </c>
      <c r="AE55">
        <f ca="1">VLOOKUP('Sampling picks'!Q45,Sheet1!$A$11:$C$1010,3,FALSE)</f>
        <v>49.35</v>
      </c>
      <c r="AF55">
        <f ca="1">VLOOKUP('Sampling picks'!R45,Sheet1!$A$11:$C$1010,3,FALSE)</f>
        <v>44.23</v>
      </c>
      <c r="AG55">
        <f ca="1">VLOOKUP('Sampling picks'!S45,Sheet1!$A$11:$C$1010,3,FALSE)</f>
        <v>44.65</v>
      </c>
      <c r="AH55">
        <f ca="1">VLOOKUP('Sampling picks'!T45,Sheet1!$A$11:$C$1010,3,FALSE)</f>
        <v>49.74</v>
      </c>
      <c r="AI55">
        <f ca="1">VLOOKUP('Sampling picks'!U45,Sheet1!$A$11:$C$1010,3,FALSE)</f>
        <v>41.3</v>
      </c>
      <c r="AJ55">
        <f ca="1">VLOOKUP('Sampling picks'!V45,Sheet1!$A$11:$C$1010,3,FALSE)</f>
        <v>61.06</v>
      </c>
      <c r="AK55">
        <f ca="1">VLOOKUP('Sampling picks'!W45,Sheet1!$A$11:$C$1010,3,FALSE)</f>
        <v>46.91</v>
      </c>
      <c r="AL55">
        <f ca="1">VLOOKUP('Sampling picks'!X45,Sheet1!$A$11:$C$1010,3,FALSE)</f>
        <v>38.43</v>
      </c>
      <c r="AM55">
        <f ca="1">VLOOKUP('Sampling picks'!Y45,Sheet1!$A$11:$C$1010,3,FALSE)</f>
        <v>54.36</v>
      </c>
      <c r="AN55">
        <f ca="1">VLOOKUP('Sampling picks'!Z45,Sheet1!$A$11:$C$1010,3,FALSE)</f>
        <v>50.23</v>
      </c>
      <c r="AO55">
        <f ca="1">VLOOKUP('Sampling picks'!AA45,Sheet1!$A$11:$C$1010,3,FALSE)</f>
        <v>54.67</v>
      </c>
      <c r="AP55">
        <f ca="1">VLOOKUP('Sampling picks'!AB45,Sheet1!$A$11:$C$1010,3,FALSE)</f>
        <v>34.130000000000003</v>
      </c>
      <c r="AQ55">
        <f ca="1">VLOOKUP('Sampling picks'!AC45,Sheet1!$A$11:$C$1010,3,FALSE)</f>
        <v>36.619999999999997</v>
      </c>
      <c r="AR55">
        <f ca="1">VLOOKUP('Sampling picks'!AD45,Sheet1!$A$11:$C$1010,3,FALSE)</f>
        <v>49.9</v>
      </c>
      <c r="AS55">
        <f ca="1">VLOOKUP('Sampling picks'!AE45,Sheet1!$A$11:$C$1010,3,FALSE)</f>
        <v>55.17</v>
      </c>
      <c r="AT55">
        <f ca="1">VLOOKUP('Sampling picks'!AF45,Sheet1!$A$11:$C$1010,3,FALSE)</f>
        <v>49.26</v>
      </c>
      <c r="AU55">
        <f ca="1">VLOOKUP('Sampling picks'!AG45,Sheet1!$A$11:$C$1010,3,FALSE)</f>
        <v>40.21</v>
      </c>
      <c r="AV55">
        <f ca="1">VLOOKUP('Sampling picks'!AH45,Sheet1!$A$11:$C$1010,3,FALSE)</f>
        <v>48.66</v>
      </c>
      <c r="AW55">
        <f ca="1">VLOOKUP('Sampling picks'!AI45,Sheet1!$A$11:$C$1010,3,FALSE)</f>
        <v>56.06</v>
      </c>
      <c r="AX55">
        <f ca="1">VLOOKUP('Sampling picks'!AJ45,Sheet1!$A$11:$C$1010,3,FALSE)</f>
        <v>56.05</v>
      </c>
      <c r="AY55">
        <f ca="1">VLOOKUP('Sampling picks'!AK45,Sheet1!$A$11:$C$1010,3,FALSE)</f>
        <v>43.1</v>
      </c>
      <c r="AZ55">
        <f ca="1">VLOOKUP('Sampling picks'!AL45,Sheet1!$A$11:$C$1010,3,FALSE)</f>
        <v>45.74</v>
      </c>
      <c r="BA55">
        <f ca="1">VLOOKUP('Sampling picks'!AM45,Sheet1!$A$11:$C$1010,3,FALSE)</f>
        <v>43.91</v>
      </c>
      <c r="BB55">
        <f ca="1">VLOOKUP('Sampling picks'!AN45,Sheet1!$A$11:$C$1010,3,FALSE)</f>
        <v>47.37</v>
      </c>
      <c r="BC55">
        <f ca="1">VLOOKUP('Sampling picks'!AO45,Sheet1!$A$11:$C$1010,3,FALSE)</f>
        <v>53.54</v>
      </c>
      <c r="BD55">
        <f ca="1">VLOOKUP('Sampling picks'!AP45,Sheet1!$A$11:$C$1010,3,FALSE)</f>
        <v>51.75</v>
      </c>
      <c r="BE55">
        <f ca="1">VLOOKUP('Sampling picks'!AQ45,Sheet1!$A$11:$C$1010,3,FALSE)</f>
        <v>65.62</v>
      </c>
      <c r="BF55">
        <f ca="1">VLOOKUP('Sampling picks'!AR45,Sheet1!$A$11:$C$1010,3,FALSE)</f>
        <v>41.14</v>
      </c>
      <c r="BG55">
        <f ca="1">VLOOKUP('Sampling picks'!AS45,Sheet1!$A$11:$C$1010,3,FALSE)</f>
        <v>69.099999999999994</v>
      </c>
      <c r="BH55">
        <f ca="1">VLOOKUP('Sampling picks'!AT45,Sheet1!$A$11:$C$1010,3,FALSE)</f>
        <v>46.75</v>
      </c>
      <c r="BI55">
        <f ca="1">VLOOKUP('Sampling picks'!AU45,Sheet1!$A$11:$C$1010,3,FALSE)</f>
        <v>56.39</v>
      </c>
      <c r="BJ55">
        <f ca="1">VLOOKUP('Sampling picks'!AV45,Sheet1!$A$11:$C$1010,3,FALSE)</f>
        <v>34.590000000000003</v>
      </c>
      <c r="BK55">
        <f ca="1">VLOOKUP('Sampling picks'!AW45,Sheet1!$A$11:$C$1010,3,FALSE)</f>
        <v>34.130000000000003</v>
      </c>
      <c r="BL55">
        <f ca="1">VLOOKUP('Sampling picks'!AX45,Sheet1!$A$11:$C$1010,3,FALSE)</f>
        <v>34.51</v>
      </c>
      <c r="BM55">
        <f ca="1">VLOOKUP('Sampling picks'!AY45,Sheet1!$A$11:$C$1010,3,FALSE)</f>
        <v>30.82</v>
      </c>
      <c r="BN55">
        <f ca="1">VLOOKUP('Sampling picks'!AZ45,Sheet1!$A$11:$C$1010,3,FALSE)</f>
        <v>41.81</v>
      </c>
      <c r="BO55">
        <f ca="1">VLOOKUP('Sampling picks'!BA45,Sheet1!$A$11:$C$1010,3,FALSE)</f>
        <v>36.29</v>
      </c>
      <c r="BP55">
        <f ca="1">VLOOKUP('Sampling picks'!BB45,Sheet1!$A$11:$C$1010,3,FALSE)</f>
        <v>57.25</v>
      </c>
      <c r="BQ55">
        <f ca="1">VLOOKUP('Sampling picks'!BC45,Sheet1!$A$11:$C$1010,3,FALSE)</f>
        <v>57.91</v>
      </c>
      <c r="BR55">
        <f ca="1">VLOOKUP('Sampling picks'!BD45,Sheet1!$A$11:$C$1010,3,FALSE)</f>
        <v>41.5</v>
      </c>
      <c r="BS55">
        <f ca="1">VLOOKUP('Sampling picks'!BE45,Sheet1!$A$11:$C$1010,3,FALSE)</f>
        <v>26.25</v>
      </c>
      <c r="BT55">
        <f ca="1">VLOOKUP('Sampling picks'!BF45,Sheet1!$A$11:$C$1010,3,FALSE)</f>
        <v>54.68</v>
      </c>
      <c r="BU55">
        <f ca="1">VLOOKUP('Sampling picks'!BG45,Sheet1!$A$11:$C$1010,3,FALSE)</f>
        <v>54.39</v>
      </c>
      <c r="BV55">
        <f ca="1">VLOOKUP('Sampling picks'!BH45,Sheet1!$A$11:$C$1010,3,FALSE)</f>
        <v>34.92</v>
      </c>
      <c r="BW55">
        <f ca="1">VLOOKUP('Sampling picks'!BI45,Sheet1!$A$11:$C$1010,3,FALSE)</f>
        <v>36.520000000000003</v>
      </c>
      <c r="BX55">
        <f ca="1">VLOOKUP('Sampling picks'!BJ45,Sheet1!$A$11:$C$1010,3,FALSE)</f>
        <v>36.840000000000003</v>
      </c>
      <c r="BY55">
        <f ca="1">VLOOKUP('Sampling picks'!BK45,Sheet1!$A$11:$C$1010,3,FALSE)</f>
        <v>57.57</v>
      </c>
      <c r="BZ55">
        <f ca="1">VLOOKUP('Sampling picks'!BL45,Sheet1!$A$11:$C$1010,3,FALSE)</f>
        <v>44.09</v>
      </c>
      <c r="CA55">
        <f ca="1">VLOOKUP('Sampling picks'!BM45,Sheet1!$A$11:$C$1010,3,FALSE)</f>
        <v>34.61</v>
      </c>
      <c r="CB55">
        <f ca="1">VLOOKUP('Sampling picks'!BN45,Sheet1!$A$11:$C$1010,3,FALSE)</f>
        <v>46.91</v>
      </c>
      <c r="CC55">
        <f ca="1">VLOOKUP('Sampling picks'!BO45,Sheet1!$A$11:$C$1010,3,FALSE)</f>
        <v>41.92</v>
      </c>
      <c r="CD55">
        <f ca="1">VLOOKUP('Sampling picks'!BP45,Sheet1!$A$11:$C$1010,3,FALSE)</f>
        <v>46.75</v>
      </c>
      <c r="CE55">
        <f ca="1">VLOOKUP('Sampling picks'!BQ45,Sheet1!$A$11:$C$1010,3,FALSE)</f>
        <v>48.31</v>
      </c>
      <c r="CF55">
        <f ca="1">VLOOKUP('Sampling picks'!BR45,Sheet1!$A$11:$C$1010,3,FALSE)</f>
        <v>46.5</v>
      </c>
      <c r="CG55">
        <f ca="1">VLOOKUP('Sampling picks'!BS45,Sheet1!$A$11:$C$1010,3,FALSE)</f>
        <v>54</v>
      </c>
      <c r="CH55">
        <f ca="1">VLOOKUP('Sampling picks'!BT45,Sheet1!$A$11:$C$1010,3,FALSE)</f>
        <v>56.12</v>
      </c>
      <c r="CI55">
        <f ca="1">VLOOKUP('Sampling picks'!BU45,Sheet1!$A$11:$C$1010,3,FALSE)</f>
        <v>53.58</v>
      </c>
      <c r="CJ55">
        <f ca="1">VLOOKUP('Sampling picks'!BV45,Sheet1!$A$11:$C$1010,3,FALSE)</f>
        <v>49.56</v>
      </c>
      <c r="CK55">
        <f ca="1">VLOOKUP('Sampling picks'!BW45,Sheet1!$A$11:$C$1010,3,FALSE)</f>
        <v>31.49</v>
      </c>
      <c r="CL55">
        <f ca="1">VLOOKUP('Sampling picks'!BX45,Sheet1!$A$11:$C$1010,3,FALSE)</f>
        <v>43.43</v>
      </c>
      <c r="CM55">
        <f ca="1">VLOOKUP('Sampling picks'!BY45,Sheet1!$A$11:$C$1010,3,FALSE)</f>
        <v>48.83</v>
      </c>
      <c r="CN55">
        <f ca="1">VLOOKUP('Sampling picks'!BZ45,Sheet1!$A$11:$C$1010,3,FALSE)</f>
        <v>41.63</v>
      </c>
      <c r="CO55">
        <f ca="1">VLOOKUP('Sampling picks'!CA45,Sheet1!$A$11:$C$1010,3,FALSE)</f>
        <v>43.34</v>
      </c>
      <c r="CP55">
        <f ca="1">VLOOKUP('Sampling picks'!CB45,Sheet1!$A$11:$C$1010,3,FALSE)</f>
        <v>56.69</v>
      </c>
      <c r="CQ55">
        <f ca="1">VLOOKUP('Sampling picks'!CC45,Sheet1!$A$11:$C$1010,3,FALSE)</f>
        <v>58.22</v>
      </c>
      <c r="CR55">
        <f ca="1">VLOOKUP('Sampling picks'!CD45,Sheet1!$A$11:$C$1010,3,FALSE)</f>
        <v>47.4</v>
      </c>
      <c r="CS55">
        <f ca="1">VLOOKUP('Sampling picks'!CE45,Sheet1!$A$11:$C$1010,3,FALSE)</f>
        <v>43.35</v>
      </c>
      <c r="CT55">
        <f ca="1">VLOOKUP('Sampling picks'!CF45,Sheet1!$A$11:$C$1010,3,FALSE)</f>
        <v>57.8</v>
      </c>
      <c r="CU55">
        <f ca="1">VLOOKUP('Sampling picks'!CG45,Sheet1!$A$11:$C$1010,3,FALSE)</f>
        <v>61.87</v>
      </c>
      <c r="CV55">
        <f ca="1">VLOOKUP('Sampling picks'!CH45,Sheet1!$A$11:$C$1010,3,FALSE)</f>
        <v>42.28</v>
      </c>
      <c r="CW55">
        <f ca="1">VLOOKUP('Sampling picks'!CI45,Sheet1!$A$11:$C$1010,3,FALSE)</f>
        <v>31.1</v>
      </c>
      <c r="CX55">
        <f ca="1">VLOOKUP('Sampling picks'!CJ45,Sheet1!$A$11:$C$1010,3,FALSE)</f>
        <v>64.180000000000007</v>
      </c>
      <c r="CY55">
        <f ca="1">VLOOKUP('Sampling picks'!CK45,Sheet1!$A$11:$C$1010,3,FALSE)</f>
        <v>24.99</v>
      </c>
      <c r="CZ55">
        <f ca="1">VLOOKUP('Sampling picks'!CL45,Sheet1!$A$11:$C$1010,3,FALSE)</f>
        <v>56.97</v>
      </c>
      <c r="DA55">
        <f ca="1">VLOOKUP('Sampling picks'!CM45,Sheet1!$A$11:$C$1010,3,FALSE)</f>
        <v>55.34</v>
      </c>
      <c r="DB55">
        <f ca="1">VLOOKUP('Sampling picks'!CN45,Sheet1!$A$11:$C$1010,3,FALSE)</f>
        <v>62.71</v>
      </c>
      <c r="DC55">
        <f ca="1">VLOOKUP('Sampling picks'!CO45,Sheet1!$A$11:$C$1010,3,FALSE)</f>
        <v>65.319999999999993</v>
      </c>
      <c r="DD55">
        <f ca="1">VLOOKUP('Sampling picks'!CP45,Sheet1!$A$11:$C$1010,3,FALSE)</f>
        <v>35.520000000000003</v>
      </c>
      <c r="DE55">
        <f ca="1">VLOOKUP('Sampling picks'!CQ45,Sheet1!$A$11:$C$1010,3,FALSE)</f>
        <v>56.06</v>
      </c>
      <c r="DF55">
        <f ca="1">VLOOKUP('Sampling picks'!CR45,Sheet1!$A$11:$C$1010,3,FALSE)</f>
        <v>35.090000000000003</v>
      </c>
      <c r="DG55">
        <f ca="1">VLOOKUP('Sampling picks'!CS45,Sheet1!$A$11:$C$1010,3,FALSE)</f>
        <v>61.06</v>
      </c>
      <c r="DH55">
        <f ca="1">VLOOKUP('Sampling picks'!CT45,Sheet1!$A$11:$C$1010,3,FALSE)</f>
        <v>55.64</v>
      </c>
      <c r="DI55">
        <f ca="1">VLOOKUP('Sampling picks'!CU45,Sheet1!$A$11:$C$1010,3,FALSE)</f>
        <v>40.33</v>
      </c>
      <c r="DJ55">
        <f ca="1">VLOOKUP('Sampling picks'!CV45,Sheet1!$A$11:$C$1010,3,FALSE)</f>
        <v>39.770000000000003</v>
      </c>
      <c r="DK55">
        <f ca="1">VLOOKUP('Sampling picks'!CW45,Sheet1!$A$11:$C$1010,3,FALSE)</f>
        <v>49.36</v>
      </c>
      <c r="DL55" t="e">
        <f>VLOOKUP('Sampling picks'!CX45,Sheet1!$A$11:$C$1010,3,FALSE)</f>
        <v>#N/A</v>
      </c>
      <c r="DM55" t="e">
        <f>VLOOKUP('Sampling picks'!CY45,Sheet1!$A$11:$C$1010,3,FALSE)</f>
        <v>#N/A</v>
      </c>
    </row>
    <row r="56" spans="1:117">
      <c r="A56">
        <v>46</v>
      </c>
      <c r="C56" s="1">
        <f t="shared" ca="1" si="3"/>
        <v>46.75</v>
      </c>
      <c r="J56" t="str">
        <f t="shared" ca="1" si="0"/>
        <v>IN</v>
      </c>
      <c r="K56">
        <f t="shared" si="1"/>
        <v>47</v>
      </c>
      <c r="L56">
        <f ca="1">$M56+_xlfn.NORM.INV($I$7/2,0,1)*SQRT($C$8^2/$I$5)</f>
        <v>44.226253761094071</v>
      </c>
      <c r="M56">
        <f t="shared" ca="1" si="2"/>
        <v>46.669899999999998</v>
      </c>
      <c r="N56">
        <f ca="1">$M56+_xlfn.NORM.INV(1-($I$7/2),0,1)*SQRT($C$8^2/$I$5)</f>
        <v>49.113546238905926</v>
      </c>
      <c r="O56">
        <v>46</v>
      </c>
      <c r="P56">
        <f ca="1">VLOOKUP('Sampling picks'!B46,Sheet1!$A$11:$C$1010,3,FALSE)</f>
        <v>55.55</v>
      </c>
      <c r="Q56">
        <f ca="1">VLOOKUP('Sampling picks'!C46,Sheet1!$A$11:$C$1010,3,FALSE)</f>
        <v>58.36</v>
      </c>
      <c r="R56">
        <f ca="1">VLOOKUP('Sampling picks'!D46,Sheet1!$A$11:$C$1010,3,FALSE)</f>
        <v>36.86</v>
      </c>
      <c r="S56">
        <f ca="1">VLOOKUP('Sampling picks'!E46,Sheet1!$A$11:$C$1010,3,FALSE)</f>
        <v>63.04</v>
      </c>
      <c r="T56">
        <f ca="1">VLOOKUP('Sampling picks'!F46,Sheet1!$A$11:$C$1010,3,FALSE)</f>
        <v>42.49</v>
      </c>
      <c r="U56">
        <f ca="1">VLOOKUP('Sampling picks'!G46,Sheet1!$A$11:$C$1010,3,FALSE)</f>
        <v>47.06</v>
      </c>
      <c r="V56">
        <f ca="1">VLOOKUP('Sampling picks'!H46,Sheet1!$A$11:$C$1010,3,FALSE)</f>
        <v>54.93</v>
      </c>
      <c r="W56">
        <f ca="1">VLOOKUP('Sampling picks'!I46,Sheet1!$A$11:$C$1010,3,FALSE)</f>
        <v>34.58</v>
      </c>
      <c r="X56">
        <f ca="1">VLOOKUP('Sampling picks'!J46,Sheet1!$A$11:$C$1010,3,FALSE)</f>
        <v>47.27</v>
      </c>
      <c r="Y56">
        <f ca="1">VLOOKUP('Sampling picks'!K46,Sheet1!$A$11:$C$1010,3,FALSE)</f>
        <v>55.55</v>
      </c>
      <c r="Z56">
        <f ca="1">VLOOKUP('Sampling picks'!L46,Sheet1!$A$11:$C$1010,3,FALSE)</f>
        <v>28.8</v>
      </c>
      <c r="AA56">
        <f ca="1">VLOOKUP('Sampling picks'!M46,Sheet1!$A$11:$C$1010,3,FALSE)</f>
        <v>31.68</v>
      </c>
      <c r="AB56">
        <f ca="1">VLOOKUP('Sampling picks'!N46,Sheet1!$A$11:$C$1010,3,FALSE)</f>
        <v>57.69</v>
      </c>
      <c r="AC56">
        <f ca="1">VLOOKUP('Sampling picks'!O46,Sheet1!$A$11:$C$1010,3,FALSE)</f>
        <v>43.04</v>
      </c>
      <c r="AD56">
        <f ca="1">VLOOKUP('Sampling picks'!P46,Sheet1!$A$11:$C$1010,3,FALSE)</f>
        <v>44.37</v>
      </c>
      <c r="AE56">
        <f ca="1">VLOOKUP('Sampling picks'!Q46,Sheet1!$A$11:$C$1010,3,FALSE)</f>
        <v>38.630000000000003</v>
      </c>
      <c r="AF56">
        <f ca="1">VLOOKUP('Sampling picks'!R46,Sheet1!$A$11:$C$1010,3,FALSE)</f>
        <v>25.05</v>
      </c>
      <c r="AG56">
        <f ca="1">VLOOKUP('Sampling picks'!S46,Sheet1!$A$11:$C$1010,3,FALSE)</f>
        <v>40.99</v>
      </c>
      <c r="AH56">
        <f ca="1">VLOOKUP('Sampling picks'!T46,Sheet1!$A$11:$C$1010,3,FALSE)</f>
        <v>37.799999999999997</v>
      </c>
      <c r="AI56">
        <f ca="1">VLOOKUP('Sampling picks'!U46,Sheet1!$A$11:$C$1010,3,FALSE)</f>
        <v>39.909999999999997</v>
      </c>
      <c r="AJ56">
        <f ca="1">VLOOKUP('Sampling picks'!V46,Sheet1!$A$11:$C$1010,3,FALSE)</f>
        <v>44.35</v>
      </c>
      <c r="AK56">
        <f ca="1">VLOOKUP('Sampling picks'!W46,Sheet1!$A$11:$C$1010,3,FALSE)</f>
        <v>41.15</v>
      </c>
      <c r="AL56">
        <f ca="1">VLOOKUP('Sampling picks'!X46,Sheet1!$A$11:$C$1010,3,FALSE)</f>
        <v>54.67</v>
      </c>
      <c r="AM56">
        <f ca="1">VLOOKUP('Sampling picks'!Y46,Sheet1!$A$11:$C$1010,3,FALSE)</f>
        <v>64.16</v>
      </c>
      <c r="AN56">
        <f ca="1">VLOOKUP('Sampling picks'!Z46,Sheet1!$A$11:$C$1010,3,FALSE)</f>
        <v>46.56</v>
      </c>
      <c r="AO56">
        <f ca="1">VLOOKUP('Sampling picks'!AA46,Sheet1!$A$11:$C$1010,3,FALSE)</f>
        <v>29.37</v>
      </c>
      <c r="AP56">
        <f ca="1">VLOOKUP('Sampling picks'!AB46,Sheet1!$A$11:$C$1010,3,FALSE)</f>
        <v>45.57</v>
      </c>
      <c r="AQ56">
        <f ca="1">VLOOKUP('Sampling picks'!AC46,Sheet1!$A$11:$C$1010,3,FALSE)</f>
        <v>56.59</v>
      </c>
      <c r="AR56">
        <f ca="1">VLOOKUP('Sampling picks'!AD46,Sheet1!$A$11:$C$1010,3,FALSE)</f>
        <v>45.74</v>
      </c>
      <c r="AS56">
        <f ca="1">VLOOKUP('Sampling picks'!AE46,Sheet1!$A$11:$C$1010,3,FALSE)</f>
        <v>34.270000000000003</v>
      </c>
      <c r="AT56">
        <f ca="1">VLOOKUP('Sampling picks'!AF46,Sheet1!$A$11:$C$1010,3,FALSE)</f>
        <v>49.58</v>
      </c>
      <c r="AU56">
        <f ca="1">VLOOKUP('Sampling picks'!AG46,Sheet1!$A$11:$C$1010,3,FALSE)</f>
        <v>45.8</v>
      </c>
      <c r="AV56">
        <f ca="1">VLOOKUP('Sampling picks'!AH46,Sheet1!$A$11:$C$1010,3,FALSE)</f>
        <v>49.72</v>
      </c>
      <c r="AW56">
        <f ca="1">VLOOKUP('Sampling picks'!AI46,Sheet1!$A$11:$C$1010,3,FALSE)</f>
        <v>42.67</v>
      </c>
      <c r="AX56">
        <f ca="1">VLOOKUP('Sampling picks'!AJ46,Sheet1!$A$11:$C$1010,3,FALSE)</f>
        <v>65.400000000000006</v>
      </c>
      <c r="AY56">
        <f ca="1">VLOOKUP('Sampling picks'!AK46,Sheet1!$A$11:$C$1010,3,FALSE)</f>
        <v>68.38</v>
      </c>
      <c r="AZ56">
        <f ca="1">VLOOKUP('Sampling picks'!AL46,Sheet1!$A$11:$C$1010,3,FALSE)</f>
        <v>42.55</v>
      </c>
      <c r="BA56">
        <f ca="1">VLOOKUP('Sampling picks'!AM46,Sheet1!$A$11:$C$1010,3,FALSE)</f>
        <v>20.7</v>
      </c>
      <c r="BB56">
        <f ca="1">VLOOKUP('Sampling picks'!AN46,Sheet1!$A$11:$C$1010,3,FALSE)</f>
        <v>50.47</v>
      </c>
      <c r="BC56">
        <f ca="1">VLOOKUP('Sampling picks'!AO46,Sheet1!$A$11:$C$1010,3,FALSE)</f>
        <v>68.38</v>
      </c>
      <c r="BD56">
        <f ca="1">VLOOKUP('Sampling picks'!AP46,Sheet1!$A$11:$C$1010,3,FALSE)</f>
        <v>49.86</v>
      </c>
      <c r="BE56">
        <f ca="1">VLOOKUP('Sampling picks'!AQ46,Sheet1!$A$11:$C$1010,3,FALSE)</f>
        <v>51.35</v>
      </c>
      <c r="BF56">
        <f ca="1">VLOOKUP('Sampling picks'!AR46,Sheet1!$A$11:$C$1010,3,FALSE)</f>
        <v>44.07</v>
      </c>
      <c r="BG56">
        <f ca="1">VLOOKUP('Sampling picks'!AS46,Sheet1!$A$11:$C$1010,3,FALSE)</f>
        <v>27.86</v>
      </c>
      <c r="BH56">
        <f ca="1">VLOOKUP('Sampling picks'!AT46,Sheet1!$A$11:$C$1010,3,FALSE)</f>
        <v>34.92</v>
      </c>
      <c r="BI56">
        <f ca="1">VLOOKUP('Sampling picks'!AU46,Sheet1!$A$11:$C$1010,3,FALSE)</f>
        <v>39.93</v>
      </c>
      <c r="BJ56">
        <f ca="1">VLOOKUP('Sampling picks'!AV46,Sheet1!$A$11:$C$1010,3,FALSE)</f>
        <v>53.68</v>
      </c>
      <c r="BK56">
        <f ca="1">VLOOKUP('Sampling picks'!AW46,Sheet1!$A$11:$C$1010,3,FALSE)</f>
        <v>47.27</v>
      </c>
      <c r="BL56">
        <f ca="1">VLOOKUP('Sampling picks'!AX46,Sheet1!$A$11:$C$1010,3,FALSE)</f>
        <v>52.6</v>
      </c>
      <c r="BM56">
        <f ca="1">VLOOKUP('Sampling picks'!AY46,Sheet1!$A$11:$C$1010,3,FALSE)</f>
        <v>74.239999999999995</v>
      </c>
      <c r="BN56">
        <f ca="1">VLOOKUP('Sampling picks'!AZ46,Sheet1!$A$11:$C$1010,3,FALSE)</f>
        <v>48.83</v>
      </c>
      <c r="BO56">
        <f ca="1">VLOOKUP('Sampling picks'!BA46,Sheet1!$A$11:$C$1010,3,FALSE)</f>
        <v>66.680000000000007</v>
      </c>
      <c r="BP56">
        <f ca="1">VLOOKUP('Sampling picks'!BB46,Sheet1!$A$11:$C$1010,3,FALSE)</f>
        <v>48.83</v>
      </c>
      <c r="BQ56">
        <f ca="1">VLOOKUP('Sampling picks'!BC46,Sheet1!$A$11:$C$1010,3,FALSE)</f>
        <v>50.21</v>
      </c>
      <c r="BR56">
        <f ca="1">VLOOKUP('Sampling picks'!BD46,Sheet1!$A$11:$C$1010,3,FALSE)</f>
        <v>55.69</v>
      </c>
      <c r="BS56">
        <f ca="1">VLOOKUP('Sampling picks'!BE46,Sheet1!$A$11:$C$1010,3,FALSE)</f>
        <v>39.46</v>
      </c>
      <c r="BT56">
        <f ca="1">VLOOKUP('Sampling picks'!BF46,Sheet1!$A$11:$C$1010,3,FALSE)</f>
        <v>58.13</v>
      </c>
      <c r="BU56">
        <f ca="1">VLOOKUP('Sampling picks'!BG46,Sheet1!$A$11:$C$1010,3,FALSE)</f>
        <v>33.96</v>
      </c>
      <c r="BV56">
        <f ca="1">VLOOKUP('Sampling picks'!BH46,Sheet1!$A$11:$C$1010,3,FALSE)</f>
        <v>58.13</v>
      </c>
      <c r="BW56">
        <f ca="1">VLOOKUP('Sampling picks'!BI46,Sheet1!$A$11:$C$1010,3,FALSE)</f>
        <v>47.89</v>
      </c>
      <c r="BX56">
        <f ca="1">VLOOKUP('Sampling picks'!BJ46,Sheet1!$A$11:$C$1010,3,FALSE)</f>
        <v>39.69</v>
      </c>
      <c r="BY56">
        <f ca="1">VLOOKUP('Sampling picks'!BK46,Sheet1!$A$11:$C$1010,3,FALSE)</f>
        <v>43.6</v>
      </c>
      <c r="BZ56">
        <f ca="1">VLOOKUP('Sampling picks'!BL46,Sheet1!$A$11:$C$1010,3,FALSE)</f>
        <v>47.17</v>
      </c>
      <c r="CA56">
        <f ca="1">VLOOKUP('Sampling picks'!BM46,Sheet1!$A$11:$C$1010,3,FALSE)</f>
        <v>56.99</v>
      </c>
      <c r="CB56">
        <f ca="1">VLOOKUP('Sampling picks'!BN46,Sheet1!$A$11:$C$1010,3,FALSE)</f>
        <v>48.65</v>
      </c>
      <c r="CC56">
        <f ca="1">VLOOKUP('Sampling picks'!BO46,Sheet1!$A$11:$C$1010,3,FALSE)</f>
        <v>64.67</v>
      </c>
      <c r="CD56">
        <f ca="1">VLOOKUP('Sampling picks'!BP46,Sheet1!$A$11:$C$1010,3,FALSE)</f>
        <v>57.01</v>
      </c>
      <c r="CE56">
        <f ca="1">VLOOKUP('Sampling picks'!BQ46,Sheet1!$A$11:$C$1010,3,FALSE)</f>
        <v>45.7</v>
      </c>
      <c r="CF56">
        <f ca="1">VLOOKUP('Sampling picks'!BR46,Sheet1!$A$11:$C$1010,3,FALSE)</f>
        <v>39.06</v>
      </c>
      <c r="CG56">
        <f ca="1">VLOOKUP('Sampling picks'!BS46,Sheet1!$A$11:$C$1010,3,FALSE)</f>
        <v>59.78</v>
      </c>
      <c r="CH56">
        <f ca="1">VLOOKUP('Sampling picks'!BT46,Sheet1!$A$11:$C$1010,3,FALSE)</f>
        <v>41.92</v>
      </c>
      <c r="CI56">
        <f ca="1">VLOOKUP('Sampling picks'!BU46,Sheet1!$A$11:$C$1010,3,FALSE)</f>
        <v>50.6</v>
      </c>
      <c r="CJ56">
        <f ca="1">VLOOKUP('Sampling picks'!BV46,Sheet1!$A$11:$C$1010,3,FALSE)</f>
        <v>43.04</v>
      </c>
      <c r="CK56">
        <f ca="1">VLOOKUP('Sampling picks'!BW46,Sheet1!$A$11:$C$1010,3,FALSE)</f>
        <v>41.92</v>
      </c>
      <c r="CL56">
        <f ca="1">VLOOKUP('Sampling picks'!BX46,Sheet1!$A$11:$C$1010,3,FALSE)</f>
        <v>22.82</v>
      </c>
      <c r="CM56">
        <f ca="1">VLOOKUP('Sampling picks'!BY46,Sheet1!$A$11:$C$1010,3,FALSE)</f>
        <v>48.64</v>
      </c>
      <c r="CN56">
        <f ca="1">VLOOKUP('Sampling picks'!BZ46,Sheet1!$A$11:$C$1010,3,FALSE)</f>
        <v>43.04</v>
      </c>
      <c r="CO56">
        <f ca="1">VLOOKUP('Sampling picks'!CA46,Sheet1!$A$11:$C$1010,3,FALSE)</f>
        <v>42.97</v>
      </c>
      <c r="CP56">
        <f ca="1">VLOOKUP('Sampling picks'!CB46,Sheet1!$A$11:$C$1010,3,FALSE)</f>
        <v>34.840000000000003</v>
      </c>
      <c r="CQ56">
        <f ca="1">VLOOKUP('Sampling picks'!CC46,Sheet1!$A$11:$C$1010,3,FALSE)</f>
        <v>39.369999999999997</v>
      </c>
      <c r="CR56">
        <f ca="1">VLOOKUP('Sampling picks'!CD46,Sheet1!$A$11:$C$1010,3,FALSE)</f>
        <v>45.29</v>
      </c>
      <c r="CS56">
        <f ca="1">VLOOKUP('Sampling picks'!CE46,Sheet1!$A$11:$C$1010,3,FALSE)</f>
        <v>37.65</v>
      </c>
      <c r="CT56">
        <f ca="1">VLOOKUP('Sampling picks'!CF46,Sheet1!$A$11:$C$1010,3,FALSE)</f>
        <v>31.8</v>
      </c>
      <c r="CU56">
        <f ca="1">VLOOKUP('Sampling picks'!CG46,Sheet1!$A$11:$C$1010,3,FALSE)</f>
        <v>56.84</v>
      </c>
      <c r="CV56">
        <f ca="1">VLOOKUP('Sampling picks'!CH46,Sheet1!$A$11:$C$1010,3,FALSE)</f>
        <v>36.520000000000003</v>
      </c>
      <c r="CW56">
        <f ca="1">VLOOKUP('Sampling picks'!CI46,Sheet1!$A$11:$C$1010,3,FALSE)</f>
        <v>33.96</v>
      </c>
      <c r="CX56">
        <f ca="1">VLOOKUP('Sampling picks'!CJ46,Sheet1!$A$11:$C$1010,3,FALSE)</f>
        <v>60.54</v>
      </c>
      <c r="CY56">
        <f ca="1">VLOOKUP('Sampling picks'!CK46,Sheet1!$A$11:$C$1010,3,FALSE)</f>
        <v>32.46</v>
      </c>
      <c r="CZ56">
        <f ca="1">VLOOKUP('Sampling picks'!CL46,Sheet1!$A$11:$C$1010,3,FALSE)</f>
        <v>56.59</v>
      </c>
      <c r="DA56">
        <f ca="1">VLOOKUP('Sampling picks'!CM46,Sheet1!$A$11:$C$1010,3,FALSE)</f>
        <v>34.46</v>
      </c>
      <c r="DB56">
        <f ca="1">VLOOKUP('Sampling picks'!CN46,Sheet1!$A$11:$C$1010,3,FALSE)</f>
        <v>42.29</v>
      </c>
      <c r="DC56">
        <f ca="1">VLOOKUP('Sampling picks'!CO46,Sheet1!$A$11:$C$1010,3,FALSE)</f>
        <v>53.21</v>
      </c>
      <c r="DD56">
        <f ca="1">VLOOKUP('Sampling picks'!CP46,Sheet1!$A$11:$C$1010,3,FALSE)</f>
        <v>35.06</v>
      </c>
      <c r="DE56">
        <f ca="1">VLOOKUP('Sampling picks'!CQ46,Sheet1!$A$11:$C$1010,3,FALSE)</f>
        <v>54.02</v>
      </c>
      <c r="DF56">
        <f ca="1">VLOOKUP('Sampling picks'!CR46,Sheet1!$A$11:$C$1010,3,FALSE)</f>
        <v>68.010000000000005</v>
      </c>
      <c r="DG56">
        <f ca="1">VLOOKUP('Sampling picks'!CS46,Sheet1!$A$11:$C$1010,3,FALSE)</f>
        <v>48.99</v>
      </c>
      <c r="DH56">
        <f ca="1">VLOOKUP('Sampling picks'!CT46,Sheet1!$A$11:$C$1010,3,FALSE)</f>
        <v>51.25</v>
      </c>
      <c r="DI56">
        <f ca="1">VLOOKUP('Sampling picks'!CU46,Sheet1!$A$11:$C$1010,3,FALSE)</f>
        <v>42.61</v>
      </c>
      <c r="DJ56">
        <f ca="1">VLOOKUP('Sampling picks'!CV46,Sheet1!$A$11:$C$1010,3,FALSE)</f>
        <v>53.21</v>
      </c>
      <c r="DK56">
        <f ca="1">VLOOKUP('Sampling picks'!CW46,Sheet1!$A$11:$C$1010,3,FALSE)</f>
        <v>47.43</v>
      </c>
      <c r="DL56" t="e">
        <f>VLOOKUP('Sampling picks'!CX46,Sheet1!$A$11:$C$1010,3,FALSE)</f>
        <v>#N/A</v>
      </c>
      <c r="DM56" t="e">
        <f>VLOOKUP('Sampling picks'!CY46,Sheet1!$A$11:$C$1010,3,FALSE)</f>
        <v>#N/A</v>
      </c>
    </row>
    <row r="57" spans="1:117">
      <c r="A57">
        <v>47</v>
      </c>
      <c r="C57" s="1">
        <f t="shared" ca="1" si="3"/>
        <v>56.84</v>
      </c>
      <c r="J57" t="str">
        <f t="shared" ca="1" si="0"/>
        <v>IN</v>
      </c>
      <c r="K57">
        <f t="shared" si="1"/>
        <v>47</v>
      </c>
      <c r="L57">
        <f ca="1">$M57+_xlfn.NORM.INV($I$7/2,0,1)*SQRT($C$8^2/$I$5)</f>
        <v>44.732253761094071</v>
      </c>
      <c r="M57">
        <f t="shared" ca="1" si="2"/>
        <v>47.175899999999999</v>
      </c>
      <c r="N57">
        <f ca="1">$M57+_xlfn.NORM.INV(1-($I$7/2),0,1)*SQRT($C$8^2/$I$5)</f>
        <v>49.619546238905926</v>
      </c>
      <c r="O57">
        <v>47</v>
      </c>
      <c r="P57">
        <f ca="1">VLOOKUP('Sampling picks'!B47,Sheet1!$A$11:$C$1010,3,FALSE)</f>
        <v>41.92</v>
      </c>
      <c r="Q57">
        <f ca="1">VLOOKUP('Sampling picks'!C47,Sheet1!$A$11:$C$1010,3,FALSE)</f>
        <v>57.09</v>
      </c>
      <c r="R57">
        <f ca="1">VLOOKUP('Sampling picks'!D47,Sheet1!$A$11:$C$1010,3,FALSE)</f>
        <v>63.04</v>
      </c>
      <c r="S57">
        <f ca="1">VLOOKUP('Sampling picks'!E47,Sheet1!$A$11:$C$1010,3,FALSE)</f>
        <v>61.95</v>
      </c>
      <c r="T57">
        <f ca="1">VLOOKUP('Sampling picks'!F47,Sheet1!$A$11:$C$1010,3,FALSE)</f>
        <v>46.31</v>
      </c>
      <c r="U57">
        <f ca="1">VLOOKUP('Sampling picks'!G47,Sheet1!$A$11:$C$1010,3,FALSE)</f>
        <v>43.04</v>
      </c>
      <c r="V57">
        <f ca="1">VLOOKUP('Sampling picks'!H47,Sheet1!$A$11:$C$1010,3,FALSE)</f>
        <v>41.15</v>
      </c>
      <c r="W57">
        <f ca="1">VLOOKUP('Sampling picks'!I47,Sheet1!$A$11:$C$1010,3,FALSE)</f>
        <v>55.46</v>
      </c>
      <c r="X57">
        <f ca="1">VLOOKUP('Sampling picks'!J47,Sheet1!$A$11:$C$1010,3,FALSE)</f>
        <v>34.51</v>
      </c>
      <c r="Y57">
        <f ca="1">VLOOKUP('Sampling picks'!K47,Sheet1!$A$11:$C$1010,3,FALSE)</f>
        <v>44.87</v>
      </c>
      <c r="Z57">
        <f ca="1">VLOOKUP('Sampling picks'!L47,Sheet1!$A$11:$C$1010,3,FALSE)</f>
        <v>33.26</v>
      </c>
      <c r="AA57">
        <f ca="1">VLOOKUP('Sampling picks'!M47,Sheet1!$A$11:$C$1010,3,FALSE)</f>
        <v>67.319999999999993</v>
      </c>
      <c r="AB57">
        <f ca="1">VLOOKUP('Sampling picks'!N47,Sheet1!$A$11:$C$1010,3,FALSE)</f>
        <v>46.76</v>
      </c>
      <c r="AC57">
        <f ca="1">VLOOKUP('Sampling picks'!O47,Sheet1!$A$11:$C$1010,3,FALSE)</f>
        <v>43.21</v>
      </c>
      <c r="AD57">
        <f ca="1">VLOOKUP('Sampling picks'!P47,Sheet1!$A$11:$C$1010,3,FALSE)</f>
        <v>48.35</v>
      </c>
      <c r="AE57">
        <f ca="1">VLOOKUP('Sampling picks'!Q47,Sheet1!$A$11:$C$1010,3,FALSE)</f>
        <v>36.17</v>
      </c>
      <c r="AF57">
        <f ca="1">VLOOKUP('Sampling picks'!R47,Sheet1!$A$11:$C$1010,3,FALSE)</f>
        <v>66.47</v>
      </c>
      <c r="AG57">
        <f ca="1">VLOOKUP('Sampling picks'!S47,Sheet1!$A$11:$C$1010,3,FALSE)</f>
        <v>49.9</v>
      </c>
      <c r="AH57">
        <f ca="1">VLOOKUP('Sampling picks'!T47,Sheet1!$A$11:$C$1010,3,FALSE)</f>
        <v>65.62</v>
      </c>
      <c r="AI57">
        <f ca="1">VLOOKUP('Sampling picks'!U47,Sheet1!$A$11:$C$1010,3,FALSE)</f>
        <v>47.98</v>
      </c>
      <c r="AJ57">
        <f ca="1">VLOOKUP('Sampling picks'!V47,Sheet1!$A$11:$C$1010,3,FALSE)</f>
        <v>54.67</v>
      </c>
      <c r="AK57">
        <f ca="1">VLOOKUP('Sampling picks'!W47,Sheet1!$A$11:$C$1010,3,FALSE)</f>
        <v>35.619999999999997</v>
      </c>
      <c r="AL57">
        <f ca="1">VLOOKUP('Sampling picks'!X47,Sheet1!$A$11:$C$1010,3,FALSE)</f>
        <v>32.75</v>
      </c>
      <c r="AM57">
        <f ca="1">VLOOKUP('Sampling picks'!Y47,Sheet1!$A$11:$C$1010,3,FALSE)</f>
        <v>44.32</v>
      </c>
      <c r="AN57">
        <f ca="1">VLOOKUP('Sampling picks'!Z47,Sheet1!$A$11:$C$1010,3,FALSE)</f>
        <v>70.59</v>
      </c>
      <c r="AO57">
        <f ca="1">VLOOKUP('Sampling picks'!AA47,Sheet1!$A$11:$C$1010,3,FALSE)</f>
        <v>57.09</v>
      </c>
      <c r="AP57">
        <f ca="1">VLOOKUP('Sampling picks'!AB47,Sheet1!$A$11:$C$1010,3,FALSE)</f>
        <v>42.56</v>
      </c>
      <c r="AQ57">
        <f ca="1">VLOOKUP('Sampling picks'!AC47,Sheet1!$A$11:$C$1010,3,FALSE)</f>
        <v>38.450000000000003</v>
      </c>
      <c r="AR57">
        <f ca="1">VLOOKUP('Sampling picks'!AD47,Sheet1!$A$11:$C$1010,3,FALSE)</f>
        <v>54.44</v>
      </c>
      <c r="AS57">
        <f ca="1">VLOOKUP('Sampling picks'!AE47,Sheet1!$A$11:$C$1010,3,FALSE)</f>
        <v>39.07</v>
      </c>
      <c r="AT57">
        <f ca="1">VLOOKUP('Sampling picks'!AF47,Sheet1!$A$11:$C$1010,3,FALSE)</f>
        <v>51.38</v>
      </c>
      <c r="AU57">
        <f ca="1">VLOOKUP('Sampling picks'!AG47,Sheet1!$A$11:$C$1010,3,FALSE)</f>
        <v>45.53</v>
      </c>
      <c r="AV57">
        <f ca="1">VLOOKUP('Sampling picks'!AH47,Sheet1!$A$11:$C$1010,3,FALSE)</f>
        <v>57.55</v>
      </c>
      <c r="AW57">
        <f ca="1">VLOOKUP('Sampling picks'!AI47,Sheet1!$A$11:$C$1010,3,FALSE)</f>
        <v>42.89</v>
      </c>
      <c r="AX57">
        <f ca="1">VLOOKUP('Sampling picks'!AJ47,Sheet1!$A$11:$C$1010,3,FALSE)</f>
        <v>58.86</v>
      </c>
      <c r="AY57">
        <f ca="1">VLOOKUP('Sampling picks'!AK47,Sheet1!$A$11:$C$1010,3,FALSE)</f>
        <v>29.96</v>
      </c>
      <c r="AZ57">
        <f ca="1">VLOOKUP('Sampling picks'!AL47,Sheet1!$A$11:$C$1010,3,FALSE)</f>
        <v>31.68</v>
      </c>
      <c r="BA57">
        <f ca="1">VLOOKUP('Sampling picks'!AM47,Sheet1!$A$11:$C$1010,3,FALSE)</f>
        <v>47.81</v>
      </c>
      <c r="BB57">
        <f ca="1">VLOOKUP('Sampling picks'!AN47,Sheet1!$A$11:$C$1010,3,FALSE)</f>
        <v>42.17</v>
      </c>
      <c r="BC57">
        <f ca="1">VLOOKUP('Sampling picks'!AO47,Sheet1!$A$11:$C$1010,3,FALSE)</f>
        <v>53.6</v>
      </c>
      <c r="BD57">
        <f ca="1">VLOOKUP('Sampling picks'!AP47,Sheet1!$A$11:$C$1010,3,FALSE)</f>
        <v>42.78</v>
      </c>
      <c r="BE57">
        <f ca="1">VLOOKUP('Sampling picks'!AQ47,Sheet1!$A$11:$C$1010,3,FALSE)</f>
        <v>51.15</v>
      </c>
      <c r="BF57">
        <f ca="1">VLOOKUP('Sampling picks'!AR47,Sheet1!$A$11:$C$1010,3,FALSE)</f>
        <v>56.63</v>
      </c>
      <c r="BG57">
        <f ca="1">VLOOKUP('Sampling picks'!AS47,Sheet1!$A$11:$C$1010,3,FALSE)</f>
        <v>52.62</v>
      </c>
      <c r="BH57">
        <f ca="1">VLOOKUP('Sampling picks'!AT47,Sheet1!$A$11:$C$1010,3,FALSE)</f>
        <v>50.85</v>
      </c>
      <c r="BI57">
        <f ca="1">VLOOKUP('Sampling picks'!AU47,Sheet1!$A$11:$C$1010,3,FALSE)</f>
        <v>56.85</v>
      </c>
      <c r="BJ57">
        <f ca="1">VLOOKUP('Sampling picks'!AV47,Sheet1!$A$11:$C$1010,3,FALSE)</f>
        <v>57.96</v>
      </c>
      <c r="BK57">
        <f ca="1">VLOOKUP('Sampling picks'!AW47,Sheet1!$A$11:$C$1010,3,FALSE)</f>
        <v>57.96</v>
      </c>
      <c r="BL57">
        <f ca="1">VLOOKUP('Sampling picks'!AX47,Sheet1!$A$11:$C$1010,3,FALSE)</f>
        <v>36.840000000000003</v>
      </c>
      <c r="BM57">
        <f ca="1">VLOOKUP('Sampling picks'!AY47,Sheet1!$A$11:$C$1010,3,FALSE)</f>
        <v>33.21</v>
      </c>
      <c r="BN57">
        <f ca="1">VLOOKUP('Sampling picks'!AZ47,Sheet1!$A$11:$C$1010,3,FALSE)</f>
        <v>28.62</v>
      </c>
      <c r="BO57">
        <f ca="1">VLOOKUP('Sampling picks'!BA47,Sheet1!$A$11:$C$1010,3,FALSE)</f>
        <v>47.94</v>
      </c>
      <c r="BP57">
        <f ca="1">VLOOKUP('Sampling picks'!BB47,Sheet1!$A$11:$C$1010,3,FALSE)</f>
        <v>56.53</v>
      </c>
      <c r="BQ57">
        <f ca="1">VLOOKUP('Sampling picks'!BC47,Sheet1!$A$11:$C$1010,3,FALSE)</f>
        <v>48.03</v>
      </c>
      <c r="BR57">
        <f ca="1">VLOOKUP('Sampling picks'!BD47,Sheet1!$A$11:$C$1010,3,FALSE)</f>
        <v>49.35</v>
      </c>
      <c r="BS57">
        <f ca="1">VLOOKUP('Sampling picks'!BE47,Sheet1!$A$11:$C$1010,3,FALSE)</f>
        <v>53.55</v>
      </c>
      <c r="BT57">
        <f ca="1">VLOOKUP('Sampling picks'!BF47,Sheet1!$A$11:$C$1010,3,FALSE)</f>
        <v>44.37</v>
      </c>
      <c r="BU57">
        <f ca="1">VLOOKUP('Sampling picks'!BG47,Sheet1!$A$11:$C$1010,3,FALSE)</f>
        <v>33.96</v>
      </c>
      <c r="BV57">
        <f ca="1">VLOOKUP('Sampling picks'!BH47,Sheet1!$A$11:$C$1010,3,FALSE)</f>
        <v>64.75</v>
      </c>
      <c r="BW57">
        <f ca="1">VLOOKUP('Sampling picks'!BI47,Sheet1!$A$11:$C$1010,3,FALSE)</f>
        <v>45.42</v>
      </c>
      <c r="BX57">
        <f ca="1">VLOOKUP('Sampling picks'!BJ47,Sheet1!$A$11:$C$1010,3,FALSE)</f>
        <v>58.86</v>
      </c>
      <c r="BY57">
        <f ca="1">VLOOKUP('Sampling picks'!BK47,Sheet1!$A$11:$C$1010,3,FALSE)</f>
        <v>48.35</v>
      </c>
      <c r="BZ57">
        <f ca="1">VLOOKUP('Sampling picks'!BL47,Sheet1!$A$11:$C$1010,3,FALSE)</f>
        <v>53.71</v>
      </c>
      <c r="CA57">
        <f ca="1">VLOOKUP('Sampling picks'!BM47,Sheet1!$A$11:$C$1010,3,FALSE)</f>
        <v>53.54</v>
      </c>
      <c r="CB57">
        <f ca="1">VLOOKUP('Sampling picks'!BN47,Sheet1!$A$11:$C$1010,3,FALSE)</f>
        <v>29.06</v>
      </c>
      <c r="CC57">
        <f ca="1">VLOOKUP('Sampling picks'!BO47,Sheet1!$A$11:$C$1010,3,FALSE)</f>
        <v>39.69</v>
      </c>
      <c r="CD57">
        <f ca="1">VLOOKUP('Sampling picks'!BP47,Sheet1!$A$11:$C$1010,3,FALSE)</f>
        <v>41.32</v>
      </c>
      <c r="CE57">
        <f ca="1">VLOOKUP('Sampling picks'!BQ47,Sheet1!$A$11:$C$1010,3,FALSE)</f>
        <v>57.98</v>
      </c>
      <c r="CF57">
        <f ca="1">VLOOKUP('Sampling picks'!BR47,Sheet1!$A$11:$C$1010,3,FALSE)</f>
        <v>38.56</v>
      </c>
      <c r="CG57">
        <f ca="1">VLOOKUP('Sampling picks'!BS47,Sheet1!$A$11:$C$1010,3,FALSE)</f>
        <v>45.48</v>
      </c>
      <c r="CH57">
        <f ca="1">VLOOKUP('Sampling picks'!BT47,Sheet1!$A$11:$C$1010,3,FALSE)</f>
        <v>42.49</v>
      </c>
      <c r="CI57">
        <f ca="1">VLOOKUP('Sampling picks'!BU47,Sheet1!$A$11:$C$1010,3,FALSE)</f>
        <v>54.67</v>
      </c>
      <c r="CJ57">
        <f ca="1">VLOOKUP('Sampling picks'!BV47,Sheet1!$A$11:$C$1010,3,FALSE)</f>
        <v>34.31</v>
      </c>
      <c r="CK57">
        <f ca="1">VLOOKUP('Sampling picks'!BW47,Sheet1!$A$11:$C$1010,3,FALSE)</f>
        <v>56.68</v>
      </c>
      <c r="CL57">
        <f ca="1">VLOOKUP('Sampling picks'!BX47,Sheet1!$A$11:$C$1010,3,FALSE)</f>
        <v>51.77</v>
      </c>
      <c r="CM57">
        <f ca="1">VLOOKUP('Sampling picks'!BY47,Sheet1!$A$11:$C$1010,3,FALSE)</f>
        <v>40.21</v>
      </c>
      <c r="CN57">
        <f ca="1">VLOOKUP('Sampling picks'!BZ47,Sheet1!$A$11:$C$1010,3,FALSE)</f>
        <v>48.75</v>
      </c>
      <c r="CO57">
        <f ca="1">VLOOKUP('Sampling picks'!CA47,Sheet1!$A$11:$C$1010,3,FALSE)</f>
        <v>51.57</v>
      </c>
      <c r="CP57">
        <f ca="1">VLOOKUP('Sampling picks'!CB47,Sheet1!$A$11:$C$1010,3,FALSE)</f>
        <v>46.59</v>
      </c>
      <c r="CQ57">
        <f ca="1">VLOOKUP('Sampling picks'!CC47,Sheet1!$A$11:$C$1010,3,FALSE)</f>
        <v>41.43</v>
      </c>
      <c r="CR57">
        <f ca="1">VLOOKUP('Sampling picks'!CD47,Sheet1!$A$11:$C$1010,3,FALSE)</f>
        <v>27.86</v>
      </c>
      <c r="CS57">
        <f ca="1">VLOOKUP('Sampling picks'!CE47,Sheet1!$A$11:$C$1010,3,FALSE)</f>
        <v>43.01</v>
      </c>
      <c r="CT57">
        <f ca="1">VLOOKUP('Sampling picks'!CF47,Sheet1!$A$11:$C$1010,3,FALSE)</f>
        <v>43.1</v>
      </c>
      <c r="CU57">
        <f ca="1">VLOOKUP('Sampling picks'!CG47,Sheet1!$A$11:$C$1010,3,FALSE)</f>
        <v>46.02</v>
      </c>
      <c r="CV57">
        <f ca="1">VLOOKUP('Sampling picks'!CH47,Sheet1!$A$11:$C$1010,3,FALSE)</f>
        <v>59.42</v>
      </c>
      <c r="CW57">
        <f ca="1">VLOOKUP('Sampling picks'!CI47,Sheet1!$A$11:$C$1010,3,FALSE)</f>
        <v>46.34</v>
      </c>
      <c r="CX57">
        <f ca="1">VLOOKUP('Sampling picks'!CJ47,Sheet1!$A$11:$C$1010,3,FALSE)</f>
        <v>46.64</v>
      </c>
      <c r="CY57">
        <f ca="1">VLOOKUP('Sampling picks'!CK47,Sheet1!$A$11:$C$1010,3,FALSE)</f>
        <v>43.5</v>
      </c>
      <c r="CZ57">
        <f ca="1">VLOOKUP('Sampling picks'!CL47,Sheet1!$A$11:$C$1010,3,FALSE)</f>
        <v>36.840000000000003</v>
      </c>
      <c r="DA57">
        <f ca="1">VLOOKUP('Sampling picks'!CM47,Sheet1!$A$11:$C$1010,3,FALSE)</f>
        <v>51.57</v>
      </c>
      <c r="DB57">
        <f ca="1">VLOOKUP('Sampling picks'!CN47,Sheet1!$A$11:$C$1010,3,FALSE)</f>
        <v>44.61</v>
      </c>
      <c r="DC57">
        <f ca="1">VLOOKUP('Sampling picks'!CO47,Sheet1!$A$11:$C$1010,3,FALSE)</f>
        <v>46.72</v>
      </c>
      <c r="DD57">
        <f ca="1">VLOOKUP('Sampling picks'!CP47,Sheet1!$A$11:$C$1010,3,FALSE)</f>
        <v>46.7</v>
      </c>
      <c r="DE57">
        <f ca="1">VLOOKUP('Sampling picks'!CQ47,Sheet1!$A$11:$C$1010,3,FALSE)</f>
        <v>37.21</v>
      </c>
      <c r="DF57">
        <f ca="1">VLOOKUP('Sampling picks'!CR47,Sheet1!$A$11:$C$1010,3,FALSE)</f>
        <v>60.55</v>
      </c>
      <c r="DG57">
        <f ca="1">VLOOKUP('Sampling picks'!CS47,Sheet1!$A$11:$C$1010,3,FALSE)</f>
        <v>34.590000000000003</v>
      </c>
      <c r="DH57">
        <f ca="1">VLOOKUP('Sampling picks'!CT47,Sheet1!$A$11:$C$1010,3,FALSE)</f>
        <v>36.86</v>
      </c>
      <c r="DI57">
        <f ca="1">VLOOKUP('Sampling picks'!CU47,Sheet1!$A$11:$C$1010,3,FALSE)</f>
        <v>43.1</v>
      </c>
      <c r="DJ57">
        <f ca="1">VLOOKUP('Sampling picks'!CV47,Sheet1!$A$11:$C$1010,3,FALSE)</f>
        <v>46.21</v>
      </c>
      <c r="DK57">
        <f ca="1">VLOOKUP('Sampling picks'!CW47,Sheet1!$A$11:$C$1010,3,FALSE)</f>
        <v>46.98</v>
      </c>
      <c r="DL57" t="e">
        <f>VLOOKUP('Sampling picks'!CX47,Sheet1!$A$11:$C$1010,3,FALSE)</f>
        <v>#N/A</v>
      </c>
      <c r="DM57" t="e">
        <f>VLOOKUP('Sampling picks'!CY47,Sheet1!$A$11:$C$1010,3,FALSE)</f>
        <v>#N/A</v>
      </c>
    </row>
    <row r="58" spans="1:117">
      <c r="A58">
        <v>48</v>
      </c>
      <c r="C58" s="1">
        <f t="shared" ca="1" si="3"/>
        <v>51.79</v>
      </c>
      <c r="J58" t="str">
        <f t="shared" ca="1" si="0"/>
        <v>IN</v>
      </c>
      <c r="K58">
        <f t="shared" si="1"/>
        <v>47</v>
      </c>
      <c r="L58">
        <f ca="1">$M58+_xlfn.NORM.INV($I$7/2,0,1)*SQRT($C$8^2/$I$5)</f>
        <v>44.876453761094083</v>
      </c>
      <c r="M58">
        <f t="shared" ca="1" si="2"/>
        <v>47.320100000000011</v>
      </c>
      <c r="N58">
        <f ca="1">$M58+_xlfn.NORM.INV(1-($I$7/2),0,1)*SQRT($C$8^2/$I$5)</f>
        <v>49.763746238905938</v>
      </c>
      <c r="O58">
        <v>48</v>
      </c>
      <c r="P58">
        <f ca="1">VLOOKUP('Sampling picks'!B48,Sheet1!$A$11:$C$1010,3,FALSE)</f>
        <v>49.94</v>
      </c>
      <c r="Q58">
        <f ca="1">VLOOKUP('Sampling picks'!C48,Sheet1!$A$11:$C$1010,3,FALSE)</f>
        <v>44.6</v>
      </c>
      <c r="R58">
        <f ca="1">VLOOKUP('Sampling picks'!D48,Sheet1!$A$11:$C$1010,3,FALSE)</f>
        <v>51.38</v>
      </c>
      <c r="S58">
        <f ca="1">VLOOKUP('Sampling picks'!E48,Sheet1!$A$11:$C$1010,3,FALSE)</f>
        <v>50.96</v>
      </c>
      <c r="T58">
        <f ca="1">VLOOKUP('Sampling picks'!F48,Sheet1!$A$11:$C$1010,3,FALSE)</f>
        <v>48.16</v>
      </c>
      <c r="U58">
        <f ca="1">VLOOKUP('Sampling picks'!G48,Sheet1!$A$11:$C$1010,3,FALSE)</f>
        <v>61.06</v>
      </c>
      <c r="V58">
        <f ca="1">VLOOKUP('Sampling picks'!H48,Sheet1!$A$11:$C$1010,3,FALSE)</f>
        <v>54.18</v>
      </c>
      <c r="W58">
        <f ca="1">VLOOKUP('Sampling picks'!I48,Sheet1!$A$11:$C$1010,3,FALSE)</f>
        <v>45.59</v>
      </c>
      <c r="X58">
        <f ca="1">VLOOKUP('Sampling picks'!J48,Sheet1!$A$11:$C$1010,3,FALSE)</f>
        <v>46.18</v>
      </c>
      <c r="Y58">
        <f ca="1">VLOOKUP('Sampling picks'!K48,Sheet1!$A$11:$C$1010,3,FALSE)</f>
        <v>49.84</v>
      </c>
      <c r="Z58">
        <f ca="1">VLOOKUP('Sampling picks'!L48,Sheet1!$A$11:$C$1010,3,FALSE)</f>
        <v>51.23</v>
      </c>
      <c r="AA58">
        <f ca="1">VLOOKUP('Sampling picks'!M48,Sheet1!$A$11:$C$1010,3,FALSE)</f>
        <v>39.369999999999997</v>
      </c>
      <c r="AB58">
        <f ca="1">VLOOKUP('Sampling picks'!N48,Sheet1!$A$11:$C$1010,3,FALSE)</f>
        <v>42.17</v>
      </c>
      <c r="AC58">
        <f ca="1">VLOOKUP('Sampling picks'!O48,Sheet1!$A$11:$C$1010,3,FALSE)</f>
        <v>38.14</v>
      </c>
      <c r="AD58">
        <f ca="1">VLOOKUP('Sampling picks'!P48,Sheet1!$A$11:$C$1010,3,FALSE)</f>
        <v>34.31</v>
      </c>
      <c r="AE58">
        <f ca="1">VLOOKUP('Sampling picks'!Q48,Sheet1!$A$11:$C$1010,3,FALSE)</f>
        <v>48.36</v>
      </c>
      <c r="AF58">
        <f ca="1">VLOOKUP('Sampling picks'!R48,Sheet1!$A$11:$C$1010,3,FALSE)</f>
        <v>49.51</v>
      </c>
      <c r="AG58">
        <f ca="1">VLOOKUP('Sampling picks'!S48,Sheet1!$A$11:$C$1010,3,FALSE)</f>
        <v>59.14</v>
      </c>
      <c r="AH58">
        <f ca="1">VLOOKUP('Sampling picks'!T48,Sheet1!$A$11:$C$1010,3,FALSE)</f>
        <v>54.51</v>
      </c>
      <c r="AI58">
        <f ca="1">VLOOKUP('Sampling picks'!U48,Sheet1!$A$11:$C$1010,3,FALSE)</f>
        <v>58.51</v>
      </c>
      <c r="AJ58">
        <f ca="1">VLOOKUP('Sampling picks'!V48,Sheet1!$A$11:$C$1010,3,FALSE)</f>
        <v>33.69</v>
      </c>
      <c r="AK58">
        <f ca="1">VLOOKUP('Sampling picks'!W48,Sheet1!$A$11:$C$1010,3,FALSE)</f>
        <v>48.62</v>
      </c>
      <c r="AL58">
        <f ca="1">VLOOKUP('Sampling picks'!X48,Sheet1!$A$11:$C$1010,3,FALSE)</f>
        <v>74.760000000000005</v>
      </c>
      <c r="AM58">
        <f ca="1">VLOOKUP('Sampling picks'!Y48,Sheet1!$A$11:$C$1010,3,FALSE)</f>
        <v>45.42</v>
      </c>
      <c r="AN58">
        <f ca="1">VLOOKUP('Sampling picks'!Z48,Sheet1!$A$11:$C$1010,3,FALSE)</f>
        <v>40.22</v>
      </c>
      <c r="AO58">
        <f ca="1">VLOOKUP('Sampling picks'!AA48,Sheet1!$A$11:$C$1010,3,FALSE)</f>
        <v>43.83</v>
      </c>
      <c r="AP58">
        <f ca="1">VLOOKUP('Sampling picks'!AB48,Sheet1!$A$11:$C$1010,3,FALSE)</f>
        <v>45.85</v>
      </c>
      <c r="AQ58">
        <f ca="1">VLOOKUP('Sampling picks'!AC48,Sheet1!$A$11:$C$1010,3,FALSE)</f>
        <v>54.06</v>
      </c>
      <c r="AR58">
        <f ca="1">VLOOKUP('Sampling picks'!AD48,Sheet1!$A$11:$C$1010,3,FALSE)</f>
        <v>31.91</v>
      </c>
      <c r="AS58">
        <f ca="1">VLOOKUP('Sampling picks'!AE48,Sheet1!$A$11:$C$1010,3,FALSE)</f>
        <v>44.12</v>
      </c>
      <c r="AT58">
        <f ca="1">VLOOKUP('Sampling picks'!AF48,Sheet1!$A$11:$C$1010,3,FALSE)</f>
        <v>60.55</v>
      </c>
      <c r="AU58">
        <f ca="1">VLOOKUP('Sampling picks'!AG48,Sheet1!$A$11:$C$1010,3,FALSE)</f>
        <v>47.26</v>
      </c>
      <c r="AV58">
        <f ca="1">VLOOKUP('Sampling picks'!AH48,Sheet1!$A$11:$C$1010,3,FALSE)</f>
        <v>51.23</v>
      </c>
      <c r="AW58">
        <f ca="1">VLOOKUP('Sampling picks'!AI48,Sheet1!$A$11:$C$1010,3,FALSE)</f>
        <v>53.52</v>
      </c>
      <c r="AX58">
        <f ca="1">VLOOKUP('Sampling picks'!AJ48,Sheet1!$A$11:$C$1010,3,FALSE)</f>
        <v>43.5</v>
      </c>
      <c r="AY58">
        <f ca="1">VLOOKUP('Sampling picks'!AK48,Sheet1!$A$11:$C$1010,3,FALSE)</f>
        <v>32.659999999999997</v>
      </c>
      <c r="AZ58">
        <f ca="1">VLOOKUP('Sampling picks'!AL48,Sheet1!$A$11:$C$1010,3,FALSE)</f>
        <v>54.44</v>
      </c>
      <c r="BA58">
        <f ca="1">VLOOKUP('Sampling picks'!AM48,Sheet1!$A$11:$C$1010,3,FALSE)</f>
        <v>68.72</v>
      </c>
      <c r="BB58">
        <f ca="1">VLOOKUP('Sampling picks'!AN48,Sheet1!$A$11:$C$1010,3,FALSE)</f>
        <v>47.15</v>
      </c>
      <c r="BC58">
        <f ca="1">VLOOKUP('Sampling picks'!AO48,Sheet1!$A$11:$C$1010,3,FALSE)</f>
        <v>62.19</v>
      </c>
      <c r="BD58">
        <f ca="1">VLOOKUP('Sampling picks'!AP48,Sheet1!$A$11:$C$1010,3,FALSE)</f>
        <v>52.6</v>
      </c>
      <c r="BE58">
        <f ca="1">VLOOKUP('Sampling picks'!AQ48,Sheet1!$A$11:$C$1010,3,FALSE)</f>
        <v>48.15</v>
      </c>
      <c r="BF58">
        <f ca="1">VLOOKUP('Sampling picks'!AR48,Sheet1!$A$11:$C$1010,3,FALSE)</f>
        <v>46.97</v>
      </c>
      <c r="BG58">
        <f ca="1">VLOOKUP('Sampling picks'!AS48,Sheet1!$A$11:$C$1010,3,FALSE)</f>
        <v>34.46</v>
      </c>
      <c r="BH58">
        <f ca="1">VLOOKUP('Sampling picks'!AT48,Sheet1!$A$11:$C$1010,3,FALSE)</f>
        <v>31.04</v>
      </c>
      <c r="BI58">
        <f ca="1">VLOOKUP('Sampling picks'!AU48,Sheet1!$A$11:$C$1010,3,FALSE)</f>
        <v>53.54</v>
      </c>
      <c r="BJ58">
        <f ca="1">VLOOKUP('Sampling picks'!AV48,Sheet1!$A$11:$C$1010,3,FALSE)</f>
        <v>43.21</v>
      </c>
      <c r="BK58">
        <f ca="1">VLOOKUP('Sampling picks'!AW48,Sheet1!$A$11:$C$1010,3,FALSE)</f>
        <v>46.72</v>
      </c>
      <c r="BL58">
        <f ca="1">VLOOKUP('Sampling picks'!AX48,Sheet1!$A$11:$C$1010,3,FALSE)</f>
        <v>65.569999999999993</v>
      </c>
      <c r="BM58">
        <f ca="1">VLOOKUP('Sampling picks'!AY48,Sheet1!$A$11:$C$1010,3,FALSE)</f>
        <v>62.68</v>
      </c>
      <c r="BN58">
        <f ca="1">VLOOKUP('Sampling picks'!AZ48,Sheet1!$A$11:$C$1010,3,FALSE)</f>
        <v>39.049999999999997</v>
      </c>
      <c r="BO58">
        <f ca="1">VLOOKUP('Sampling picks'!BA48,Sheet1!$A$11:$C$1010,3,FALSE)</f>
        <v>39.380000000000003</v>
      </c>
      <c r="BP58">
        <f ca="1">VLOOKUP('Sampling picks'!BB48,Sheet1!$A$11:$C$1010,3,FALSE)</f>
        <v>61.95</v>
      </c>
      <c r="BQ58">
        <f ca="1">VLOOKUP('Sampling picks'!BC48,Sheet1!$A$11:$C$1010,3,FALSE)</f>
        <v>41.32</v>
      </c>
      <c r="BR58">
        <f ca="1">VLOOKUP('Sampling picks'!BD48,Sheet1!$A$11:$C$1010,3,FALSE)</f>
        <v>37.93</v>
      </c>
      <c r="BS58">
        <f ca="1">VLOOKUP('Sampling picks'!BE48,Sheet1!$A$11:$C$1010,3,FALSE)</f>
        <v>43.2</v>
      </c>
      <c r="BT58">
        <f ca="1">VLOOKUP('Sampling picks'!BF48,Sheet1!$A$11:$C$1010,3,FALSE)</f>
        <v>52.42</v>
      </c>
      <c r="BU58">
        <f ca="1">VLOOKUP('Sampling picks'!BG48,Sheet1!$A$11:$C$1010,3,FALSE)</f>
        <v>43.83</v>
      </c>
      <c r="BV58">
        <f ca="1">VLOOKUP('Sampling picks'!BH48,Sheet1!$A$11:$C$1010,3,FALSE)</f>
        <v>34.590000000000003</v>
      </c>
      <c r="BW58">
        <f ca="1">VLOOKUP('Sampling picks'!BI48,Sheet1!$A$11:$C$1010,3,FALSE)</f>
        <v>52.15</v>
      </c>
      <c r="BX58">
        <f ca="1">VLOOKUP('Sampling picks'!BJ48,Sheet1!$A$11:$C$1010,3,FALSE)</f>
        <v>49.58</v>
      </c>
      <c r="BY58">
        <f ca="1">VLOOKUP('Sampling picks'!BK48,Sheet1!$A$11:$C$1010,3,FALSE)</f>
        <v>54.02</v>
      </c>
      <c r="BZ58">
        <f ca="1">VLOOKUP('Sampling picks'!BL48,Sheet1!$A$11:$C$1010,3,FALSE)</f>
        <v>38.630000000000003</v>
      </c>
      <c r="CA58">
        <f ca="1">VLOOKUP('Sampling picks'!BM48,Sheet1!$A$11:$C$1010,3,FALSE)</f>
        <v>43.94</v>
      </c>
      <c r="CB58">
        <f ca="1">VLOOKUP('Sampling picks'!BN48,Sheet1!$A$11:$C$1010,3,FALSE)</f>
        <v>31.8</v>
      </c>
      <c r="CC58">
        <f ca="1">VLOOKUP('Sampling picks'!BO48,Sheet1!$A$11:$C$1010,3,FALSE)</f>
        <v>47.17</v>
      </c>
      <c r="CD58">
        <f ca="1">VLOOKUP('Sampling picks'!BP48,Sheet1!$A$11:$C$1010,3,FALSE)</f>
        <v>56.68</v>
      </c>
      <c r="CE58">
        <f ca="1">VLOOKUP('Sampling picks'!BQ48,Sheet1!$A$11:$C$1010,3,FALSE)</f>
        <v>46.81</v>
      </c>
      <c r="CF58">
        <f ca="1">VLOOKUP('Sampling picks'!BR48,Sheet1!$A$11:$C$1010,3,FALSE)</f>
        <v>44.6</v>
      </c>
      <c r="CG58">
        <f ca="1">VLOOKUP('Sampling picks'!BS48,Sheet1!$A$11:$C$1010,3,FALSE)</f>
        <v>36.9</v>
      </c>
      <c r="CH58">
        <f ca="1">VLOOKUP('Sampling picks'!BT48,Sheet1!$A$11:$C$1010,3,FALSE)</f>
        <v>55.88</v>
      </c>
      <c r="CI58">
        <f ca="1">VLOOKUP('Sampling picks'!BU48,Sheet1!$A$11:$C$1010,3,FALSE)</f>
        <v>58.13</v>
      </c>
      <c r="CJ58">
        <f ca="1">VLOOKUP('Sampling picks'!BV48,Sheet1!$A$11:$C$1010,3,FALSE)</f>
        <v>24.98</v>
      </c>
      <c r="CK58">
        <f ca="1">VLOOKUP('Sampling picks'!BW48,Sheet1!$A$11:$C$1010,3,FALSE)</f>
        <v>57.45</v>
      </c>
      <c r="CL58">
        <f ca="1">VLOOKUP('Sampling picks'!BX48,Sheet1!$A$11:$C$1010,3,FALSE)</f>
        <v>57.69</v>
      </c>
      <c r="CM58">
        <f ca="1">VLOOKUP('Sampling picks'!BY48,Sheet1!$A$11:$C$1010,3,FALSE)</f>
        <v>36.090000000000003</v>
      </c>
      <c r="CN58">
        <f ca="1">VLOOKUP('Sampling picks'!BZ48,Sheet1!$A$11:$C$1010,3,FALSE)</f>
        <v>31.8</v>
      </c>
      <c r="CO58">
        <f ca="1">VLOOKUP('Sampling picks'!CA48,Sheet1!$A$11:$C$1010,3,FALSE)</f>
        <v>38.630000000000003</v>
      </c>
      <c r="CP58">
        <f ca="1">VLOOKUP('Sampling picks'!CB48,Sheet1!$A$11:$C$1010,3,FALSE)</f>
        <v>46.72</v>
      </c>
      <c r="CQ58">
        <f ca="1">VLOOKUP('Sampling picks'!CC48,Sheet1!$A$11:$C$1010,3,FALSE)</f>
        <v>50.22</v>
      </c>
      <c r="CR58">
        <f ca="1">VLOOKUP('Sampling picks'!CD48,Sheet1!$A$11:$C$1010,3,FALSE)</f>
        <v>55.65</v>
      </c>
      <c r="CS58">
        <f ca="1">VLOOKUP('Sampling picks'!CE48,Sheet1!$A$11:$C$1010,3,FALSE)</f>
        <v>35.380000000000003</v>
      </c>
      <c r="CT58">
        <f ca="1">VLOOKUP('Sampling picks'!CF48,Sheet1!$A$11:$C$1010,3,FALSE)</f>
        <v>36.96</v>
      </c>
      <c r="CU58">
        <f ca="1">VLOOKUP('Sampling picks'!CG48,Sheet1!$A$11:$C$1010,3,FALSE)</f>
        <v>62.41</v>
      </c>
      <c r="CV58">
        <f ca="1">VLOOKUP('Sampling picks'!CH48,Sheet1!$A$11:$C$1010,3,FALSE)</f>
        <v>45.33</v>
      </c>
      <c r="CW58">
        <f ca="1">VLOOKUP('Sampling picks'!CI48,Sheet1!$A$11:$C$1010,3,FALSE)</f>
        <v>45.48</v>
      </c>
      <c r="CX58">
        <f ca="1">VLOOKUP('Sampling picks'!CJ48,Sheet1!$A$11:$C$1010,3,FALSE)</f>
        <v>43.84</v>
      </c>
      <c r="CY58">
        <f ca="1">VLOOKUP('Sampling picks'!CK48,Sheet1!$A$11:$C$1010,3,FALSE)</f>
        <v>46.17</v>
      </c>
      <c r="CZ58">
        <f ca="1">VLOOKUP('Sampling picks'!CL48,Sheet1!$A$11:$C$1010,3,FALSE)</f>
        <v>41.43</v>
      </c>
      <c r="DA58">
        <f ca="1">VLOOKUP('Sampling picks'!CM48,Sheet1!$A$11:$C$1010,3,FALSE)</f>
        <v>43.22</v>
      </c>
      <c r="DB58">
        <f ca="1">VLOOKUP('Sampling picks'!CN48,Sheet1!$A$11:$C$1010,3,FALSE)</f>
        <v>36.299999999999997</v>
      </c>
      <c r="DC58">
        <f ca="1">VLOOKUP('Sampling picks'!CO48,Sheet1!$A$11:$C$1010,3,FALSE)</f>
        <v>39.369999999999997</v>
      </c>
      <c r="DD58">
        <f ca="1">VLOOKUP('Sampling picks'!CP48,Sheet1!$A$11:$C$1010,3,FALSE)</f>
        <v>35.380000000000003</v>
      </c>
      <c r="DE58">
        <f ca="1">VLOOKUP('Sampling picks'!CQ48,Sheet1!$A$11:$C$1010,3,FALSE)</f>
        <v>57.91</v>
      </c>
      <c r="DF58">
        <f ca="1">VLOOKUP('Sampling picks'!CR48,Sheet1!$A$11:$C$1010,3,FALSE)</f>
        <v>53.54</v>
      </c>
      <c r="DG58">
        <f ca="1">VLOOKUP('Sampling picks'!CS48,Sheet1!$A$11:$C$1010,3,FALSE)</f>
        <v>43.96</v>
      </c>
      <c r="DH58">
        <f ca="1">VLOOKUP('Sampling picks'!CT48,Sheet1!$A$11:$C$1010,3,FALSE)</f>
        <v>49.36</v>
      </c>
      <c r="DI58">
        <f ca="1">VLOOKUP('Sampling picks'!CU48,Sheet1!$A$11:$C$1010,3,FALSE)</f>
        <v>69.099999999999994</v>
      </c>
      <c r="DJ58">
        <f ca="1">VLOOKUP('Sampling picks'!CV48,Sheet1!$A$11:$C$1010,3,FALSE)</f>
        <v>46.1</v>
      </c>
      <c r="DK58">
        <f ca="1">VLOOKUP('Sampling picks'!CW48,Sheet1!$A$11:$C$1010,3,FALSE)</f>
        <v>45.8</v>
      </c>
      <c r="DL58" t="e">
        <f>VLOOKUP('Sampling picks'!CX48,Sheet1!$A$11:$C$1010,3,FALSE)</f>
        <v>#N/A</v>
      </c>
      <c r="DM58" t="e">
        <f>VLOOKUP('Sampling picks'!CY48,Sheet1!$A$11:$C$1010,3,FALSE)</f>
        <v>#N/A</v>
      </c>
    </row>
    <row r="59" spans="1:117">
      <c r="A59">
        <v>49</v>
      </c>
      <c r="C59" s="1">
        <f t="shared" ca="1" si="3"/>
        <v>44.46</v>
      </c>
      <c r="J59" t="str">
        <f t="shared" ca="1" si="0"/>
        <v>IN</v>
      </c>
      <c r="K59">
        <f t="shared" si="1"/>
        <v>47</v>
      </c>
      <c r="L59">
        <f ca="1">$M59+_xlfn.NORM.INV($I$7/2,0,1)*SQRT($C$8^2/$I$5)</f>
        <v>45.599753761094071</v>
      </c>
      <c r="M59">
        <f t="shared" ca="1" si="2"/>
        <v>48.043399999999998</v>
      </c>
      <c r="N59">
        <f ca="1">$M59+_xlfn.NORM.INV(1-($I$7/2),0,1)*SQRT($C$8^2/$I$5)</f>
        <v>50.487046238905926</v>
      </c>
      <c r="O59">
        <v>49</v>
      </c>
      <c r="P59">
        <f ca="1">VLOOKUP('Sampling picks'!B49,Sheet1!$A$11:$C$1010,3,FALSE)</f>
        <v>71.38</v>
      </c>
      <c r="Q59">
        <f ca="1">VLOOKUP('Sampling picks'!C49,Sheet1!$A$11:$C$1010,3,FALSE)</f>
        <v>49.88</v>
      </c>
      <c r="R59">
        <f ca="1">VLOOKUP('Sampling picks'!D49,Sheet1!$A$11:$C$1010,3,FALSE)</f>
        <v>78.92</v>
      </c>
      <c r="S59">
        <f ca="1">VLOOKUP('Sampling picks'!E49,Sheet1!$A$11:$C$1010,3,FALSE)</f>
        <v>45.33</v>
      </c>
      <c r="T59">
        <f ca="1">VLOOKUP('Sampling picks'!F49,Sheet1!$A$11:$C$1010,3,FALSE)</f>
        <v>48.03</v>
      </c>
      <c r="U59">
        <f ca="1">VLOOKUP('Sampling picks'!G49,Sheet1!$A$11:$C$1010,3,FALSE)</f>
        <v>61.64</v>
      </c>
      <c r="V59">
        <f ca="1">VLOOKUP('Sampling picks'!H49,Sheet1!$A$11:$C$1010,3,FALSE)</f>
        <v>37.630000000000003</v>
      </c>
      <c r="W59">
        <f ca="1">VLOOKUP('Sampling picks'!I49,Sheet1!$A$11:$C$1010,3,FALSE)</f>
        <v>42.89</v>
      </c>
      <c r="X59">
        <f ca="1">VLOOKUP('Sampling picks'!J49,Sheet1!$A$11:$C$1010,3,FALSE)</f>
        <v>32.89</v>
      </c>
      <c r="Y59">
        <f ca="1">VLOOKUP('Sampling picks'!K49,Sheet1!$A$11:$C$1010,3,FALSE)</f>
        <v>38.96</v>
      </c>
      <c r="Z59">
        <f ca="1">VLOOKUP('Sampling picks'!L49,Sheet1!$A$11:$C$1010,3,FALSE)</f>
        <v>43.86</v>
      </c>
      <c r="AA59">
        <f ca="1">VLOOKUP('Sampling picks'!M49,Sheet1!$A$11:$C$1010,3,FALSE)</f>
        <v>40.22</v>
      </c>
      <c r="AB59">
        <f ca="1">VLOOKUP('Sampling picks'!N49,Sheet1!$A$11:$C$1010,3,FALSE)</f>
        <v>49.26</v>
      </c>
      <c r="AC59">
        <f ca="1">VLOOKUP('Sampling picks'!O49,Sheet1!$A$11:$C$1010,3,FALSE)</f>
        <v>58.47</v>
      </c>
      <c r="AD59">
        <f ca="1">VLOOKUP('Sampling picks'!P49,Sheet1!$A$11:$C$1010,3,FALSE)</f>
        <v>42.61</v>
      </c>
      <c r="AE59">
        <f ca="1">VLOOKUP('Sampling picks'!Q49,Sheet1!$A$11:$C$1010,3,FALSE)</f>
        <v>48.99</v>
      </c>
      <c r="AF59">
        <f ca="1">VLOOKUP('Sampling picks'!R49,Sheet1!$A$11:$C$1010,3,FALSE)</f>
        <v>45.59</v>
      </c>
      <c r="AG59">
        <f ca="1">VLOOKUP('Sampling picks'!S49,Sheet1!$A$11:$C$1010,3,FALSE)</f>
        <v>48.09</v>
      </c>
      <c r="AH59">
        <f ca="1">VLOOKUP('Sampling picks'!T49,Sheet1!$A$11:$C$1010,3,FALSE)</f>
        <v>41.75</v>
      </c>
      <c r="AI59">
        <f ca="1">VLOOKUP('Sampling picks'!U49,Sheet1!$A$11:$C$1010,3,FALSE)</f>
        <v>44.12</v>
      </c>
      <c r="AJ59">
        <f ca="1">VLOOKUP('Sampling picks'!V49,Sheet1!$A$11:$C$1010,3,FALSE)</f>
        <v>40.89</v>
      </c>
      <c r="AK59">
        <f ca="1">VLOOKUP('Sampling picks'!W49,Sheet1!$A$11:$C$1010,3,FALSE)</f>
        <v>65.239999999999995</v>
      </c>
      <c r="AL59">
        <f ca="1">VLOOKUP('Sampling picks'!X49,Sheet1!$A$11:$C$1010,3,FALSE)</f>
        <v>39.97</v>
      </c>
      <c r="AM59">
        <f ca="1">VLOOKUP('Sampling picks'!Y49,Sheet1!$A$11:$C$1010,3,FALSE)</f>
        <v>53.85</v>
      </c>
      <c r="AN59">
        <f ca="1">VLOOKUP('Sampling picks'!Z49,Sheet1!$A$11:$C$1010,3,FALSE)</f>
        <v>54.36</v>
      </c>
      <c r="AO59">
        <f ca="1">VLOOKUP('Sampling picks'!AA49,Sheet1!$A$11:$C$1010,3,FALSE)</f>
        <v>54.06</v>
      </c>
      <c r="AP59">
        <f ca="1">VLOOKUP('Sampling picks'!AB49,Sheet1!$A$11:$C$1010,3,FALSE)</f>
        <v>51.01</v>
      </c>
      <c r="AQ59">
        <f ca="1">VLOOKUP('Sampling picks'!AC49,Sheet1!$A$11:$C$1010,3,FALSE)</f>
        <v>49.62</v>
      </c>
      <c r="AR59">
        <f ca="1">VLOOKUP('Sampling picks'!AD49,Sheet1!$A$11:$C$1010,3,FALSE)</f>
        <v>61.06</v>
      </c>
      <c r="AS59">
        <f ca="1">VLOOKUP('Sampling picks'!AE49,Sheet1!$A$11:$C$1010,3,FALSE)</f>
        <v>48.59</v>
      </c>
      <c r="AT59">
        <f ca="1">VLOOKUP('Sampling picks'!AF49,Sheet1!$A$11:$C$1010,3,FALSE)</f>
        <v>42.25</v>
      </c>
      <c r="AU59">
        <f ca="1">VLOOKUP('Sampling picks'!AG49,Sheet1!$A$11:$C$1010,3,FALSE)</f>
        <v>41.5</v>
      </c>
      <c r="AV59">
        <f ca="1">VLOOKUP('Sampling picks'!AH49,Sheet1!$A$11:$C$1010,3,FALSE)</f>
        <v>34.31</v>
      </c>
      <c r="AW59">
        <f ca="1">VLOOKUP('Sampling picks'!AI49,Sheet1!$A$11:$C$1010,3,FALSE)</f>
        <v>35.619999999999997</v>
      </c>
      <c r="AX59">
        <f ca="1">VLOOKUP('Sampling picks'!AJ49,Sheet1!$A$11:$C$1010,3,FALSE)</f>
        <v>55.17</v>
      </c>
      <c r="AY59">
        <f ca="1">VLOOKUP('Sampling picks'!AK49,Sheet1!$A$11:$C$1010,3,FALSE)</f>
        <v>71.5</v>
      </c>
      <c r="AZ59">
        <f ca="1">VLOOKUP('Sampling picks'!AL49,Sheet1!$A$11:$C$1010,3,FALSE)</f>
        <v>38.4</v>
      </c>
      <c r="BA59">
        <f ca="1">VLOOKUP('Sampling picks'!AM49,Sheet1!$A$11:$C$1010,3,FALSE)</f>
        <v>47.64</v>
      </c>
      <c r="BB59">
        <f ca="1">VLOOKUP('Sampling picks'!AN49,Sheet1!$A$11:$C$1010,3,FALSE)</f>
        <v>45.7</v>
      </c>
      <c r="BC59">
        <f ca="1">VLOOKUP('Sampling picks'!AO49,Sheet1!$A$11:$C$1010,3,FALSE)</f>
        <v>69.099999999999994</v>
      </c>
      <c r="BD59">
        <f ca="1">VLOOKUP('Sampling picks'!AP49,Sheet1!$A$11:$C$1010,3,FALSE)</f>
        <v>54.93</v>
      </c>
      <c r="BE59">
        <f ca="1">VLOOKUP('Sampling picks'!AQ49,Sheet1!$A$11:$C$1010,3,FALSE)</f>
        <v>45.57</v>
      </c>
      <c r="BF59">
        <f ca="1">VLOOKUP('Sampling picks'!AR49,Sheet1!$A$11:$C$1010,3,FALSE)</f>
        <v>51.56</v>
      </c>
      <c r="BG59">
        <f ca="1">VLOOKUP('Sampling picks'!AS49,Sheet1!$A$11:$C$1010,3,FALSE)</f>
        <v>44.86</v>
      </c>
      <c r="BH59">
        <f ca="1">VLOOKUP('Sampling picks'!AT49,Sheet1!$A$11:$C$1010,3,FALSE)</f>
        <v>53.6</v>
      </c>
      <c r="BI59">
        <f ca="1">VLOOKUP('Sampling picks'!AU49,Sheet1!$A$11:$C$1010,3,FALSE)</f>
        <v>24.96</v>
      </c>
      <c r="BJ59">
        <f ca="1">VLOOKUP('Sampling picks'!AV49,Sheet1!$A$11:$C$1010,3,FALSE)</f>
        <v>44.01</v>
      </c>
      <c r="BK59">
        <f ca="1">VLOOKUP('Sampling picks'!AW49,Sheet1!$A$11:$C$1010,3,FALSE)</f>
        <v>57.09</v>
      </c>
      <c r="BL59">
        <f ca="1">VLOOKUP('Sampling picks'!AX49,Sheet1!$A$11:$C$1010,3,FALSE)</f>
        <v>66.47</v>
      </c>
      <c r="BM59">
        <f ca="1">VLOOKUP('Sampling picks'!AY49,Sheet1!$A$11:$C$1010,3,FALSE)</f>
        <v>45.3</v>
      </c>
      <c r="BN59">
        <f ca="1">VLOOKUP('Sampling picks'!AZ49,Sheet1!$A$11:$C$1010,3,FALSE)</f>
        <v>55.4</v>
      </c>
      <c r="BO59">
        <f ca="1">VLOOKUP('Sampling picks'!BA49,Sheet1!$A$11:$C$1010,3,FALSE)</f>
        <v>36.520000000000003</v>
      </c>
      <c r="BP59">
        <f ca="1">VLOOKUP('Sampling picks'!BB49,Sheet1!$A$11:$C$1010,3,FALSE)</f>
        <v>27.39</v>
      </c>
      <c r="BQ59">
        <f ca="1">VLOOKUP('Sampling picks'!BC49,Sheet1!$A$11:$C$1010,3,FALSE)</f>
        <v>59.78</v>
      </c>
      <c r="BR59">
        <f ca="1">VLOOKUP('Sampling picks'!BD49,Sheet1!$A$11:$C$1010,3,FALSE)</f>
        <v>41.84</v>
      </c>
      <c r="BS59">
        <f ca="1">VLOOKUP('Sampling picks'!BE49,Sheet1!$A$11:$C$1010,3,FALSE)</f>
        <v>37.89</v>
      </c>
      <c r="BT59">
        <f ca="1">VLOOKUP('Sampling picks'!BF49,Sheet1!$A$11:$C$1010,3,FALSE)</f>
        <v>46.73</v>
      </c>
      <c r="BU59">
        <f ca="1">VLOOKUP('Sampling picks'!BG49,Sheet1!$A$11:$C$1010,3,FALSE)</f>
        <v>42.01</v>
      </c>
      <c r="BV59">
        <f ca="1">VLOOKUP('Sampling picks'!BH49,Sheet1!$A$11:$C$1010,3,FALSE)</f>
        <v>42.1</v>
      </c>
      <c r="BW59">
        <f ca="1">VLOOKUP('Sampling picks'!BI49,Sheet1!$A$11:$C$1010,3,FALSE)</f>
        <v>55.81</v>
      </c>
      <c r="BX59">
        <f ca="1">VLOOKUP('Sampling picks'!BJ49,Sheet1!$A$11:$C$1010,3,FALSE)</f>
        <v>42.72</v>
      </c>
      <c r="BY59">
        <f ca="1">VLOOKUP('Sampling picks'!BK49,Sheet1!$A$11:$C$1010,3,FALSE)</f>
        <v>47.89</v>
      </c>
      <c r="BZ59">
        <f ca="1">VLOOKUP('Sampling picks'!BL49,Sheet1!$A$11:$C$1010,3,FALSE)</f>
        <v>37.06</v>
      </c>
      <c r="CA59">
        <f ca="1">VLOOKUP('Sampling picks'!BM49,Sheet1!$A$11:$C$1010,3,FALSE)</f>
        <v>44.32</v>
      </c>
      <c r="CB59">
        <f ca="1">VLOOKUP('Sampling picks'!BN49,Sheet1!$A$11:$C$1010,3,FALSE)</f>
        <v>47.94</v>
      </c>
      <c r="CC59">
        <f ca="1">VLOOKUP('Sampling picks'!BO49,Sheet1!$A$11:$C$1010,3,FALSE)</f>
        <v>45.57</v>
      </c>
      <c r="CD59">
        <f ca="1">VLOOKUP('Sampling picks'!BP49,Sheet1!$A$11:$C$1010,3,FALSE)</f>
        <v>60.55</v>
      </c>
      <c r="CE59">
        <f ca="1">VLOOKUP('Sampling picks'!BQ49,Sheet1!$A$11:$C$1010,3,FALSE)</f>
        <v>54.02</v>
      </c>
      <c r="CF59">
        <f ca="1">VLOOKUP('Sampling picks'!BR49,Sheet1!$A$11:$C$1010,3,FALSE)</f>
        <v>47.89</v>
      </c>
      <c r="CG59">
        <f ca="1">VLOOKUP('Sampling picks'!BS49,Sheet1!$A$11:$C$1010,3,FALSE)</f>
        <v>58.23</v>
      </c>
      <c r="CH59">
        <f ca="1">VLOOKUP('Sampling picks'!BT49,Sheet1!$A$11:$C$1010,3,FALSE)</f>
        <v>44.65</v>
      </c>
      <c r="CI59">
        <f ca="1">VLOOKUP('Sampling picks'!BU49,Sheet1!$A$11:$C$1010,3,FALSE)</f>
        <v>46.59</v>
      </c>
      <c r="CJ59">
        <f ca="1">VLOOKUP('Sampling picks'!BV49,Sheet1!$A$11:$C$1010,3,FALSE)</f>
        <v>47.24</v>
      </c>
      <c r="CK59">
        <f ca="1">VLOOKUP('Sampling picks'!BW49,Sheet1!$A$11:$C$1010,3,FALSE)</f>
        <v>31.8</v>
      </c>
      <c r="CL59">
        <f ca="1">VLOOKUP('Sampling picks'!BX49,Sheet1!$A$11:$C$1010,3,FALSE)</f>
        <v>50.22</v>
      </c>
      <c r="CM59">
        <f ca="1">VLOOKUP('Sampling picks'!BY49,Sheet1!$A$11:$C$1010,3,FALSE)</f>
        <v>33.28</v>
      </c>
      <c r="CN59">
        <f ca="1">VLOOKUP('Sampling picks'!BZ49,Sheet1!$A$11:$C$1010,3,FALSE)</f>
        <v>49.49</v>
      </c>
      <c r="CO59">
        <f ca="1">VLOOKUP('Sampling picks'!CA49,Sheet1!$A$11:$C$1010,3,FALSE)</f>
        <v>48.52</v>
      </c>
      <c r="CP59">
        <f ca="1">VLOOKUP('Sampling picks'!CB49,Sheet1!$A$11:$C$1010,3,FALSE)</f>
        <v>44.61</v>
      </c>
      <c r="CQ59">
        <f ca="1">VLOOKUP('Sampling picks'!CC49,Sheet1!$A$11:$C$1010,3,FALSE)</f>
        <v>61.08</v>
      </c>
      <c r="CR59">
        <f ca="1">VLOOKUP('Sampling picks'!CD49,Sheet1!$A$11:$C$1010,3,FALSE)</f>
        <v>47.76</v>
      </c>
      <c r="CS59">
        <f ca="1">VLOOKUP('Sampling picks'!CE49,Sheet1!$A$11:$C$1010,3,FALSE)</f>
        <v>53.52</v>
      </c>
      <c r="CT59">
        <f ca="1">VLOOKUP('Sampling picks'!CF49,Sheet1!$A$11:$C$1010,3,FALSE)</f>
        <v>40.44</v>
      </c>
      <c r="CU59">
        <f ca="1">VLOOKUP('Sampling picks'!CG49,Sheet1!$A$11:$C$1010,3,FALSE)</f>
        <v>42.29</v>
      </c>
      <c r="CV59">
        <f ca="1">VLOOKUP('Sampling picks'!CH49,Sheet1!$A$11:$C$1010,3,FALSE)</f>
        <v>43.35</v>
      </c>
      <c r="CW59">
        <f ca="1">VLOOKUP('Sampling picks'!CI49,Sheet1!$A$11:$C$1010,3,FALSE)</f>
        <v>44.8</v>
      </c>
      <c r="CX59">
        <f ca="1">VLOOKUP('Sampling picks'!CJ49,Sheet1!$A$11:$C$1010,3,FALSE)</f>
        <v>35.090000000000003</v>
      </c>
      <c r="CY59">
        <f ca="1">VLOOKUP('Sampling picks'!CK49,Sheet1!$A$11:$C$1010,3,FALSE)</f>
        <v>37.47</v>
      </c>
      <c r="CZ59">
        <f ca="1">VLOOKUP('Sampling picks'!CL49,Sheet1!$A$11:$C$1010,3,FALSE)</f>
        <v>32.89</v>
      </c>
      <c r="DA59">
        <f ca="1">VLOOKUP('Sampling picks'!CM49,Sheet1!$A$11:$C$1010,3,FALSE)</f>
        <v>47.07</v>
      </c>
      <c r="DB59">
        <f ca="1">VLOOKUP('Sampling picks'!CN49,Sheet1!$A$11:$C$1010,3,FALSE)</f>
        <v>42.38</v>
      </c>
      <c r="DC59">
        <f ca="1">VLOOKUP('Sampling picks'!CO49,Sheet1!$A$11:$C$1010,3,FALSE)</f>
        <v>71.5</v>
      </c>
      <c r="DD59">
        <f ca="1">VLOOKUP('Sampling picks'!CP49,Sheet1!$A$11:$C$1010,3,FALSE)</f>
        <v>46.56</v>
      </c>
      <c r="DE59">
        <f ca="1">VLOOKUP('Sampling picks'!CQ49,Sheet1!$A$11:$C$1010,3,FALSE)</f>
        <v>48.61</v>
      </c>
      <c r="DF59">
        <f ca="1">VLOOKUP('Sampling picks'!CR49,Sheet1!$A$11:$C$1010,3,FALSE)</f>
        <v>48.89</v>
      </c>
      <c r="DG59">
        <f ca="1">VLOOKUP('Sampling picks'!CS49,Sheet1!$A$11:$C$1010,3,FALSE)</f>
        <v>58.39</v>
      </c>
      <c r="DH59">
        <f ca="1">VLOOKUP('Sampling picks'!CT49,Sheet1!$A$11:$C$1010,3,FALSE)</f>
        <v>56.32</v>
      </c>
      <c r="DI59">
        <f ca="1">VLOOKUP('Sampling picks'!CU49,Sheet1!$A$11:$C$1010,3,FALSE)</f>
        <v>49.36</v>
      </c>
      <c r="DJ59">
        <f ca="1">VLOOKUP('Sampling picks'!CV49,Sheet1!$A$11:$C$1010,3,FALSE)</f>
        <v>50.15</v>
      </c>
      <c r="DK59">
        <f ca="1">VLOOKUP('Sampling picks'!CW49,Sheet1!$A$11:$C$1010,3,FALSE)</f>
        <v>59.66</v>
      </c>
      <c r="DL59" t="e">
        <f>VLOOKUP('Sampling picks'!CX49,Sheet1!$A$11:$C$1010,3,FALSE)</f>
        <v>#N/A</v>
      </c>
      <c r="DM59" t="e">
        <f>VLOOKUP('Sampling picks'!CY49,Sheet1!$A$11:$C$1010,3,FALSE)</f>
        <v>#N/A</v>
      </c>
    </row>
    <row r="60" spans="1:117">
      <c r="A60">
        <v>50</v>
      </c>
      <c r="C60" s="1">
        <f t="shared" ca="1" si="3"/>
        <v>45.33</v>
      </c>
      <c r="J60" t="str">
        <f t="shared" ca="1" si="0"/>
        <v>IN</v>
      </c>
      <c r="K60">
        <f t="shared" si="1"/>
        <v>47</v>
      </c>
      <c r="L60">
        <f ca="1">$M60+_xlfn.NORM.INV($I$7/2,0,1)*SQRT($C$8^2/$I$5)</f>
        <v>44.658553761094083</v>
      </c>
      <c r="M60">
        <f t="shared" ca="1" si="2"/>
        <v>47.102200000000011</v>
      </c>
      <c r="N60">
        <f ca="1">$M60+_xlfn.NORM.INV(1-($I$7/2),0,1)*SQRT($C$8^2/$I$5)</f>
        <v>49.545846238905938</v>
      </c>
      <c r="O60">
        <v>50</v>
      </c>
      <c r="P60">
        <f ca="1">VLOOKUP('Sampling picks'!B50,Sheet1!$A$11:$C$1010,3,FALSE)</f>
        <v>49.86</v>
      </c>
      <c r="Q60">
        <f ca="1">VLOOKUP('Sampling picks'!C50,Sheet1!$A$11:$C$1010,3,FALSE)</f>
        <v>49.3</v>
      </c>
      <c r="R60">
        <f ca="1">VLOOKUP('Sampling picks'!D50,Sheet1!$A$11:$C$1010,3,FALSE)</f>
        <v>46.73</v>
      </c>
      <c r="S60">
        <f ca="1">VLOOKUP('Sampling picks'!E50,Sheet1!$A$11:$C$1010,3,FALSE)</f>
        <v>33.54</v>
      </c>
      <c r="T60">
        <f ca="1">VLOOKUP('Sampling picks'!F50,Sheet1!$A$11:$C$1010,3,FALSE)</f>
        <v>48.09</v>
      </c>
      <c r="U60">
        <f ca="1">VLOOKUP('Sampling picks'!G50,Sheet1!$A$11:$C$1010,3,FALSE)</f>
        <v>52.1</v>
      </c>
      <c r="V60">
        <f ca="1">VLOOKUP('Sampling picks'!H50,Sheet1!$A$11:$C$1010,3,FALSE)</f>
        <v>42.38</v>
      </c>
      <c r="W60">
        <f ca="1">VLOOKUP('Sampling picks'!I50,Sheet1!$A$11:$C$1010,3,FALSE)</f>
        <v>65.650000000000006</v>
      </c>
      <c r="X60">
        <f ca="1">VLOOKUP('Sampling picks'!J50,Sheet1!$A$11:$C$1010,3,FALSE)</f>
        <v>62.2</v>
      </c>
      <c r="Y60">
        <f ca="1">VLOOKUP('Sampling picks'!K50,Sheet1!$A$11:$C$1010,3,FALSE)</f>
        <v>44.07</v>
      </c>
      <c r="Z60">
        <f ca="1">VLOOKUP('Sampling picks'!L50,Sheet1!$A$11:$C$1010,3,FALSE)</f>
        <v>43.23</v>
      </c>
      <c r="AA60">
        <f ca="1">VLOOKUP('Sampling picks'!M50,Sheet1!$A$11:$C$1010,3,FALSE)</f>
        <v>61.87</v>
      </c>
      <c r="AB60">
        <f ca="1">VLOOKUP('Sampling picks'!N50,Sheet1!$A$11:$C$1010,3,FALSE)</f>
        <v>52.15</v>
      </c>
      <c r="AC60">
        <f ca="1">VLOOKUP('Sampling picks'!O50,Sheet1!$A$11:$C$1010,3,FALSE)</f>
        <v>41.56</v>
      </c>
      <c r="AD60">
        <f ca="1">VLOOKUP('Sampling picks'!P50,Sheet1!$A$11:$C$1010,3,FALSE)</f>
        <v>49.86</v>
      </c>
      <c r="AE60">
        <f ca="1">VLOOKUP('Sampling picks'!Q50,Sheet1!$A$11:$C$1010,3,FALSE)</f>
        <v>58.13</v>
      </c>
      <c r="AF60">
        <f ca="1">VLOOKUP('Sampling picks'!R50,Sheet1!$A$11:$C$1010,3,FALSE)</f>
        <v>40.98</v>
      </c>
      <c r="AG60">
        <f ca="1">VLOOKUP('Sampling picks'!S50,Sheet1!$A$11:$C$1010,3,FALSE)</f>
        <v>51.26</v>
      </c>
      <c r="AH60">
        <f ca="1">VLOOKUP('Sampling picks'!T50,Sheet1!$A$11:$C$1010,3,FALSE)</f>
        <v>41.92</v>
      </c>
      <c r="AI60">
        <f ca="1">VLOOKUP('Sampling picks'!U50,Sheet1!$A$11:$C$1010,3,FALSE)</f>
        <v>43.52</v>
      </c>
      <c r="AJ60">
        <f ca="1">VLOOKUP('Sampling picks'!V50,Sheet1!$A$11:$C$1010,3,FALSE)</f>
        <v>42.6</v>
      </c>
      <c r="AK60">
        <f ca="1">VLOOKUP('Sampling picks'!W50,Sheet1!$A$11:$C$1010,3,FALSE)</f>
        <v>64.19</v>
      </c>
      <c r="AL60">
        <f ca="1">VLOOKUP('Sampling picks'!X50,Sheet1!$A$11:$C$1010,3,FALSE)</f>
        <v>35.93</v>
      </c>
      <c r="AM60">
        <f ca="1">VLOOKUP('Sampling picks'!Y50,Sheet1!$A$11:$C$1010,3,FALSE)</f>
        <v>40.22</v>
      </c>
      <c r="AN60">
        <f ca="1">VLOOKUP('Sampling picks'!Z50,Sheet1!$A$11:$C$1010,3,FALSE)</f>
        <v>30.46</v>
      </c>
      <c r="AO60">
        <f ca="1">VLOOKUP('Sampling picks'!AA50,Sheet1!$A$11:$C$1010,3,FALSE)</f>
        <v>56.63</v>
      </c>
      <c r="AP60">
        <f ca="1">VLOOKUP('Sampling picks'!AB50,Sheet1!$A$11:$C$1010,3,FALSE)</f>
        <v>65.5</v>
      </c>
      <c r="AQ60">
        <f ca="1">VLOOKUP('Sampling picks'!AC50,Sheet1!$A$11:$C$1010,3,FALSE)</f>
        <v>46.04</v>
      </c>
      <c r="AR60">
        <f ca="1">VLOOKUP('Sampling picks'!AD50,Sheet1!$A$11:$C$1010,3,FALSE)</f>
        <v>32.83</v>
      </c>
      <c r="AS60">
        <f ca="1">VLOOKUP('Sampling picks'!AE50,Sheet1!$A$11:$C$1010,3,FALSE)</f>
        <v>59.93</v>
      </c>
      <c r="AT60">
        <f ca="1">VLOOKUP('Sampling picks'!AF50,Sheet1!$A$11:$C$1010,3,FALSE)</f>
        <v>56.93</v>
      </c>
      <c r="AU60">
        <f ca="1">VLOOKUP('Sampling picks'!AG50,Sheet1!$A$11:$C$1010,3,FALSE)</f>
        <v>49.62</v>
      </c>
      <c r="AV60">
        <f ca="1">VLOOKUP('Sampling picks'!AH50,Sheet1!$A$11:$C$1010,3,FALSE)</f>
        <v>48.26</v>
      </c>
      <c r="AW60">
        <f ca="1">VLOOKUP('Sampling picks'!AI50,Sheet1!$A$11:$C$1010,3,FALSE)</f>
        <v>53.55</v>
      </c>
      <c r="AX60">
        <f ca="1">VLOOKUP('Sampling picks'!AJ50,Sheet1!$A$11:$C$1010,3,FALSE)</f>
        <v>54.39</v>
      </c>
      <c r="AY60">
        <f ca="1">VLOOKUP('Sampling picks'!AK50,Sheet1!$A$11:$C$1010,3,FALSE)</f>
        <v>35.22</v>
      </c>
      <c r="AZ60">
        <f ca="1">VLOOKUP('Sampling picks'!AL50,Sheet1!$A$11:$C$1010,3,FALSE)</f>
        <v>40.94</v>
      </c>
      <c r="BA60">
        <f ca="1">VLOOKUP('Sampling picks'!AM50,Sheet1!$A$11:$C$1010,3,FALSE)</f>
        <v>53.13</v>
      </c>
      <c r="BB60">
        <f ca="1">VLOOKUP('Sampling picks'!AN50,Sheet1!$A$11:$C$1010,3,FALSE)</f>
        <v>65.72</v>
      </c>
      <c r="BC60">
        <f ca="1">VLOOKUP('Sampling picks'!AO50,Sheet1!$A$11:$C$1010,3,FALSE)</f>
        <v>57.98</v>
      </c>
      <c r="BD60">
        <f ca="1">VLOOKUP('Sampling picks'!AP50,Sheet1!$A$11:$C$1010,3,FALSE)</f>
        <v>38.04</v>
      </c>
      <c r="BE60">
        <f ca="1">VLOOKUP('Sampling picks'!AQ50,Sheet1!$A$11:$C$1010,3,FALSE)</f>
        <v>46.31</v>
      </c>
      <c r="BF60">
        <f ca="1">VLOOKUP('Sampling picks'!AR50,Sheet1!$A$11:$C$1010,3,FALSE)</f>
        <v>32.86</v>
      </c>
      <c r="BG60">
        <f ca="1">VLOOKUP('Sampling picks'!AS50,Sheet1!$A$11:$C$1010,3,FALSE)</f>
        <v>43.09</v>
      </c>
      <c r="BH60">
        <f ca="1">VLOOKUP('Sampling picks'!AT50,Sheet1!$A$11:$C$1010,3,FALSE)</f>
        <v>60.55</v>
      </c>
      <c r="BI60">
        <f ca="1">VLOOKUP('Sampling picks'!AU50,Sheet1!$A$11:$C$1010,3,FALSE)</f>
        <v>53.89</v>
      </c>
      <c r="BJ60">
        <f ca="1">VLOOKUP('Sampling picks'!AV50,Sheet1!$A$11:$C$1010,3,FALSE)</f>
        <v>47.1</v>
      </c>
      <c r="BK60">
        <f ca="1">VLOOKUP('Sampling picks'!AW50,Sheet1!$A$11:$C$1010,3,FALSE)</f>
        <v>40.6</v>
      </c>
      <c r="BL60">
        <f ca="1">VLOOKUP('Sampling picks'!AX50,Sheet1!$A$11:$C$1010,3,FALSE)</f>
        <v>36.840000000000003</v>
      </c>
      <c r="BM60">
        <f ca="1">VLOOKUP('Sampling picks'!AY50,Sheet1!$A$11:$C$1010,3,FALSE)</f>
        <v>33.869999999999997</v>
      </c>
      <c r="BN60">
        <f ca="1">VLOOKUP('Sampling picks'!AZ50,Sheet1!$A$11:$C$1010,3,FALSE)</f>
        <v>46.56</v>
      </c>
      <c r="BO60">
        <f ca="1">VLOOKUP('Sampling picks'!BA50,Sheet1!$A$11:$C$1010,3,FALSE)</f>
        <v>63.04</v>
      </c>
      <c r="BP60">
        <f ca="1">VLOOKUP('Sampling picks'!BB50,Sheet1!$A$11:$C$1010,3,FALSE)</f>
        <v>42.68</v>
      </c>
      <c r="BQ60">
        <f ca="1">VLOOKUP('Sampling picks'!BC50,Sheet1!$A$11:$C$1010,3,FALSE)</f>
        <v>47.73</v>
      </c>
      <c r="BR60">
        <f ca="1">VLOOKUP('Sampling picks'!BD50,Sheet1!$A$11:$C$1010,3,FALSE)</f>
        <v>41.31</v>
      </c>
      <c r="BS60">
        <f ca="1">VLOOKUP('Sampling picks'!BE50,Sheet1!$A$11:$C$1010,3,FALSE)</f>
        <v>46.5</v>
      </c>
      <c r="BT60">
        <f ca="1">VLOOKUP('Sampling picks'!BF50,Sheet1!$A$11:$C$1010,3,FALSE)</f>
        <v>56.53</v>
      </c>
      <c r="BU60">
        <f ca="1">VLOOKUP('Sampling picks'!BG50,Sheet1!$A$11:$C$1010,3,FALSE)</f>
        <v>37.06</v>
      </c>
      <c r="BV60">
        <f ca="1">VLOOKUP('Sampling picks'!BH50,Sheet1!$A$11:$C$1010,3,FALSE)</f>
        <v>62.31</v>
      </c>
      <c r="BW60">
        <f ca="1">VLOOKUP('Sampling picks'!BI50,Sheet1!$A$11:$C$1010,3,FALSE)</f>
        <v>49.8</v>
      </c>
      <c r="BX60">
        <f ca="1">VLOOKUP('Sampling picks'!BJ50,Sheet1!$A$11:$C$1010,3,FALSE)</f>
        <v>37.93</v>
      </c>
      <c r="BY60">
        <f ca="1">VLOOKUP('Sampling picks'!BK50,Sheet1!$A$11:$C$1010,3,FALSE)</f>
        <v>34.83</v>
      </c>
      <c r="BZ60">
        <f ca="1">VLOOKUP('Sampling picks'!BL50,Sheet1!$A$11:$C$1010,3,FALSE)</f>
        <v>46.74</v>
      </c>
      <c r="CA60">
        <f ca="1">VLOOKUP('Sampling picks'!BM50,Sheet1!$A$11:$C$1010,3,FALSE)</f>
        <v>38.71</v>
      </c>
      <c r="CB60">
        <f ca="1">VLOOKUP('Sampling picks'!BN50,Sheet1!$A$11:$C$1010,3,FALSE)</f>
        <v>46.72</v>
      </c>
      <c r="CC60">
        <f ca="1">VLOOKUP('Sampling picks'!BO50,Sheet1!$A$11:$C$1010,3,FALSE)</f>
        <v>48.59</v>
      </c>
      <c r="CD60">
        <f ca="1">VLOOKUP('Sampling picks'!BP50,Sheet1!$A$11:$C$1010,3,FALSE)</f>
        <v>45.03</v>
      </c>
      <c r="CE60">
        <f ca="1">VLOOKUP('Sampling picks'!BQ50,Sheet1!$A$11:$C$1010,3,FALSE)</f>
        <v>27.47</v>
      </c>
      <c r="CF60">
        <f ca="1">VLOOKUP('Sampling picks'!BR50,Sheet1!$A$11:$C$1010,3,FALSE)</f>
        <v>52.29</v>
      </c>
      <c r="CG60">
        <f ca="1">VLOOKUP('Sampling picks'!BS50,Sheet1!$A$11:$C$1010,3,FALSE)</f>
        <v>52.29</v>
      </c>
      <c r="CH60">
        <f ca="1">VLOOKUP('Sampling picks'!BT50,Sheet1!$A$11:$C$1010,3,FALSE)</f>
        <v>49.24</v>
      </c>
      <c r="CI60">
        <f ca="1">VLOOKUP('Sampling picks'!BU50,Sheet1!$A$11:$C$1010,3,FALSE)</f>
        <v>49.79</v>
      </c>
      <c r="CJ60">
        <f ca="1">VLOOKUP('Sampling picks'!BV50,Sheet1!$A$11:$C$1010,3,FALSE)</f>
        <v>47.36</v>
      </c>
      <c r="CK60">
        <f ca="1">VLOOKUP('Sampling picks'!BW50,Sheet1!$A$11:$C$1010,3,FALSE)</f>
        <v>57.69</v>
      </c>
      <c r="CL60">
        <f ca="1">VLOOKUP('Sampling picks'!BX50,Sheet1!$A$11:$C$1010,3,FALSE)</f>
        <v>45.57</v>
      </c>
      <c r="CM60">
        <f ca="1">VLOOKUP('Sampling picks'!BY50,Sheet1!$A$11:$C$1010,3,FALSE)</f>
        <v>58.53</v>
      </c>
      <c r="CN60">
        <f ca="1">VLOOKUP('Sampling picks'!BZ50,Sheet1!$A$11:$C$1010,3,FALSE)</f>
        <v>43.41</v>
      </c>
      <c r="CO60">
        <f ca="1">VLOOKUP('Sampling picks'!CA50,Sheet1!$A$11:$C$1010,3,FALSE)</f>
        <v>46.44</v>
      </c>
      <c r="CP60">
        <f ca="1">VLOOKUP('Sampling picks'!CB50,Sheet1!$A$11:$C$1010,3,FALSE)</f>
        <v>41.63</v>
      </c>
      <c r="CQ60">
        <f ca="1">VLOOKUP('Sampling picks'!CC50,Sheet1!$A$11:$C$1010,3,FALSE)</f>
        <v>32.35</v>
      </c>
      <c r="CR60">
        <f ca="1">VLOOKUP('Sampling picks'!CD50,Sheet1!$A$11:$C$1010,3,FALSE)</f>
        <v>51.03</v>
      </c>
      <c r="CS60">
        <f ca="1">VLOOKUP('Sampling picks'!CE50,Sheet1!$A$11:$C$1010,3,FALSE)</f>
        <v>47.39</v>
      </c>
      <c r="CT60">
        <f ca="1">VLOOKUP('Sampling picks'!CF50,Sheet1!$A$11:$C$1010,3,FALSE)</f>
        <v>43.21</v>
      </c>
      <c r="CU60">
        <f ca="1">VLOOKUP('Sampling picks'!CG50,Sheet1!$A$11:$C$1010,3,FALSE)</f>
        <v>49.62</v>
      </c>
      <c r="CV60">
        <f ca="1">VLOOKUP('Sampling picks'!CH50,Sheet1!$A$11:$C$1010,3,FALSE)</f>
        <v>41.13</v>
      </c>
      <c r="CW60">
        <f ca="1">VLOOKUP('Sampling picks'!CI50,Sheet1!$A$11:$C$1010,3,FALSE)</f>
        <v>52.36</v>
      </c>
      <c r="CX60">
        <f ca="1">VLOOKUP('Sampling picks'!CJ50,Sheet1!$A$11:$C$1010,3,FALSE)</f>
        <v>49.35</v>
      </c>
      <c r="CY60">
        <f ca="1">VLOOKUP('Sampling picks'!CK50,Sheet1!$A$11:$C$1010,3,FALSE)</f>
        <v>36.21</v>
      </c>
      <c r="CZ60">
        <f ca="1">VLOOKUP('Sampling picks'!CL50,Sheet1!$A$11:$C$1010,3,FALSE)</f>
        <v>41.58</v>
      </c>
      <c r="DA60">
        <f ca="1">VLOOKUP('Sampling picks'!CM50,Sheet1!$A$11:$C$1010,3,FALSE)</f>
        <v>38</v>
      </c>
      <c r="DB60">
        <f ca="1">VLOOKUP('Sampling picks'!CN50,Sheet1!$A$11:$C$1010,3,FALSE)</f>
        <v>65.62</v>
      </c>
      <c r="DC60">
        <f ca="1">VLOOKUP('Sampling picks'!CO50,Sheet1!$A$11:$C$1010,3,FALSE)</f>
        <v>53.32</v>
      </c>
      <c r="DD60">
        <f ca="1">VLOOKUP('Sampling picks'!CP50,Sheet1!$A$11:$C$1010,3,FALSE)</f>
        <v>59.14</v>
      </c>
      <c r="DE60">
        <f ca="1">VLOOKUP('Sampling picks'!CQ50,Sheet1!$A$11:$C$1010,3,FALSE)</f>
        <v>27.39</v>
      </c>
      <c r="DF60">
        <f ca="1">VLOOKUP('Sampling picks'!CR50,Sheet1!$A$11:$C$1010,3,FALSE)</f>
        <v>46.89</v>
      </c>
      <c r="DG60">
        <f ca="1">VLOOKUP('Sampling picks'!CS50,Sheet1!$A$11:$C$1010,3,FALSE)</f>
        <v>34.61</v>
      </c>
      <c r="DH60">
        <f ca="1">VLOOKUP('Sampling picks'!CT50,Sheet1!$A$11:$C$1010,3,FALSE)</f>
        <v>46.97</v>
      </c>
      <c r="DI60">
        <f ca="1">VLOOKUP('Sampling picks'!CU50,Sheet1!$A$11:$C$1010,3,FALSE)</f>
        <v>34.93</v>
      </c>
      <c r="DJ60">
        <f ca="1">VLOOKUP('Sampling picks'!CV50,Sheet1!$A$11:$C$1010,3,FALSE)</f>
        <v>49.07</v>
      </c>
      <c r="DK60">
        <f ca="1">VLOOKUP('Sampling picks'!CW50,Sheet1!$A$11:$C$1010,3,FALSE)</f>
        <v>44.65</v>
      </c>
      <c r="DL60" t="e">
        <f>VLOOKUP('Sampling picks'!CX50,Sheet1!$A$11:$C$1010,3,FALSE)</f>
        <v>#N/A</v>
      </c>
      <c r="DM60" t="e">
        <f>VLOOKUP('Sampling picks'!CY50,Sheet1!$A$11:$C$1010,3,FALSE)</f>
        <v>#N/A</v>
      </c>
    </row>
    <row r="61" spans="1:117">
      <c r="A61">
        <v>51</v>
      </c>
      <c r="C61" s="1">
        <f t="shared" ca="1" si="3"/>
        <v>53.1</v>
      </c>
      <c r="J61" t="str">
        <f t="shared" ca="1" si="0"/>
        <v>IN</v>
      </c>
      <c r="K61">
        <f t="shared" si="1"/>
        <v>47</v>
      </c>
      <c r="L61">
        <f ca="1">$M61+_xlfn.NORM.INV($I$7/2,0,1)*SQRT($C$8^2/$I$5)</f>
        <v>43.150553761094095</v>
      </c>
      <c r="M61">
        <f t="shared" ca="1" si="2"/>
        <v>45.594200000000022</v>
      </c>
      <c r="N61">
        <f ca="1">$M61+_xlfn.NORM.INV(1-($I$7/2),0,1)*SQRT($C$8^2/$I$5)</f>
        <v>48.037846238905949</v>
      </c>
      <c r="O61">
        <v>51</v>
      </c>
      <c r="P61">
        <f ca="1">VLOOKUP('Sampling picks'!B51,Sheet1!$A$11:$C$1010,3,FALSE)</f>
        <v>54.88</v>
      </c>
      <c r="Q61">
        <f ca="1">VLOOKUP('Sampling picks'!C51,Sheet1!$A$11:$C$1010,3,FALSE)</f>
        <v>40.6</v>
      </c>
      <c r="R61">
        <f ca="1">VLOOKUP('Sampling picks'!D51,Sheet1!$A$11:$C$1010,3,FALSE)</f>
        <v>45.74</v>
      </c>
      <c r="S61">
        <f ca="1">VLOOKUP('Sampling picks'!E51,Sheet1!$A$11:$C$1010,3,FALSE)</f>
        <v>50.01</v>
      </c>
      <c r="T61">
        <f ca="1">VLOOKUP('Sampling picks'!F51,Sheet1!$A$11:$C$1010,3,FALSE)</f>
        <v>39.06</v>
      </c>
      <c r="U61">
        <f ca="1">VLOOKUP('Sampling picks'!G51,Sheet1!$A$11:$C$1010,3,FALSE)</f>
        <v>38.43</v>
      </c>
      <c r="V61">
        <f ca="1">VLOOKUP('Sampling picks'!H51,Sheet1!$A$11:$C$1010,3,FALSE)</f>
        <v>38.229999999999997</v>
      </c>
      <c r="W61">
        <f ca="1">VLOOKUP('Sampling picks'!I51,Sheet1!$A$11:$C$1010,3,FALSE)</f>
        <v>56.59</v>
      </c>
      <c r="X61">
        <f ca="1">VLOOKUP('Sampling picks'!J51,Sheet1!$A$11:$C$1010,3,FALSE)</f>
        <v>46.34</v>
      </c>
      <c r="Y61">
        <f ca="1">VLOOKUP('Sampling picks'!K51,Sheet1!$A$11:$C$1010,3,FALSE)</f>
        <v>51.31</v>
      </c>
      <c r="Z61">
        <f ca="1">VLOOKUP('Sampling picks'!L51,Sheet1!$A$11:$C$1010,3,FALSE)</f>
        <v>69.27</v>
      </c>
      <c r="AA61">
        <f ca="1">VLOOKUP('Sampling picks'!M51,Sheet1!$A$11:$C$1010,3,FALSE)</f>
        <v>46.7</v>
      </c>
      <c r="AB61">
        <f ca="1">VLOOKUP('Sampling picks'!N51,Sheet1!$A$11:$C$1010,3,FALSE)</f>
        <v>54.18</v>
      </c>
      <c r="AC61">
        <f ca="1">VLOOKUP('Sampling picks'!O51,Sheet1!$A$11:$C$1010,3,FALSE)</f>
        <v>46.59</v>
      </c>
      <c r="AD61">
        <f ca="1">VLOOKUP('Sampling picks'!P51,Sheet1!$A$11:$C$1010,3,FALSE)</f>
        <v>43.35</v>
      </c>
      <c r="AE61">
        <f ca="1">VLOOKUP('Sampling picks'!Q51,Sheet1!$A$11:$C$1010,3,FALSE)</f>
        <v>42.56</v>
      </c>
      <c r="AF61">
        <f ca="1">VLOOKUP('Sampling picks'!R51,Sheet1!$A$11:$C$1010,3,FALSE)</f>
        <v>50.62</v>
      </c>
      <c r="AG61">
        <f ca="1">VLOOKUP('Sampling picks'!S51,Sheet1!$A$11:$C$1010,3,FALSE)</f>
        <v>44.12</v>
      </c>
      <c r="AH61">
        <f ca="1">VLOOKUP('Sampling picks'!T51,Sheet1!$A$11:$C$1010,3,FALSE)</f>
        <v>48.36</v>
      </c>
      <c r="AI61">
        <f ca="1">VLOOKUP('Sampling picks'!U51,Sheet1!$A$11:$C$1010,3,FALSE)</f>
        <v>47.76</v>
      </c>
      <c r="AJ61">
        <f ca="1">VLOOKUP('Sampling picks'!V51,Sheet1!$A$11:$C$1010,3,FALSE)</f>
        <v>53</v>
      </c>
      <c r="AK61">
        <f ca="1">VLOOKUP('Sampling picks'!W51,Sheet1!$A$11:$C$1010,3,FALSE)</f>
        <v>39.909999999999997</v>
      </c>
      <c r="AL61">
        <f ca="1">VLOOKUP('Sampling picks'!X51,Sheet1!$A$11:$C$1010,3,FALSE)</f>
        <v>22.82</v>
      </c>
      <c r="AM61">
        <f ca="1">VLOOKUP('Sampling picks'!Y51,Sheet1!$A$11:$C$1010,3,FALSE)</f>
        <v>57.45</v>
      </c>
      <c r="AN61">
        <f ca="1">VLOOKUP('Sampling picks'!Z51,Sheet1!$A$11:$C$1010,3,FALSE)</f>
        <v>45.72</v>
      </c>
      <c r="AO61">
        <f ca="1">VLOOKUP('Sampling picks'!AA51,Sheet1!$A$11:$C$1010,3,FALSE)</f>
        <v>35.19</v>
      </c>
      <c r="AP61">
        <f ca="1">VLOOKUP('Sampling picks'!AB51,Sheet1!$A$11:$C$1010,3,FALSE)</f>
        <v>38.71</v>
      </c>
      <c r="AQ61">
        <f ca="1">VLOOKUP('Sampling picks'!AC51,Sheet1!$A$11:$C$1010,3,FALSE)</f>
        <v>47.31</v>
      </c>
      <c r="AR61">
        <f ca="1">VLOOKUP('Sampling picks'!AD51,Sheet1!$A$11:$C$1010,3,FALSE)</f>
        <v>39.44</v>
      </c>
      <c r="AS61">
        <f ca="1">VLOOKUP('Sampling picks'!AE51,Sheet1!$A$11:$C$1010,3,FALSE)</f>
        <v>37.840000000000003</v>
      </c>
      <c r="AT61">
        <f ca="1">VLOOKUP('Sampling picks'!AF51,Sheet1!$A$11:$C$1010,3,FALSE)</f>
        <v>30.7</v>
      </c>
      <c r="AU61">
        <f ca="1">VLOOKUP('Sampling picks'!AG51,Sheet1!$A$11:$C$1010,3,FALSE)</f>
        <v>46.99</v>
      </c>
      <c r="AV61">
        <f ca="1">VLOOKUP('Sampling picks'!AH51,Sheet1!$A$11:$C$1010,3,FALSE)</f>
        <v>33.78</v>
      </c>
      <c r="AW61">
        <f ca="1">VLOOKUP('Sampling picks'!AI51,Sheet1!$A$11:$C$1010,3,FALSE)</f>
        <v>53.1</v>
      </c>
      <c r="AX61">
        <f ca="1">VLOOKUP('Sampling picks'!AJ51,Sheet1!$A$11:$C$1010,3,FALSE)</f>
        <v>31.04</v>
      </c>
      <c r="AY61">
        <f ca="1">VLOOKUP('Sampling picks'!AK51,Sheet1!$A$11:$C$1010,3,FALSE)</f>
        <v>40.049999999999997</v>
      </c>
      <c r="AZ61">
        <f ca="1">VLOOKUP('Sampling picks'!AL51,Sheet1!$A$11:$C$1010,3,FALSE)</f>
        <v>31.1</v>
      </c>
      <c r="BA61">
        <f ca="1">VLOOKUP('Sampling picks'!AM51,Sheet1!$A$11:$C$1010,3,FALSE)</f>
        <v>49.59</v>
      </c>
      <c r="BB61">
        <f ca="1">VLOOKUP('Sampling picks'!AN51,Sheet1!$A$11:$C$1010,3,FALSE)</f>
        <v>39.46</v>
      </c>
      <c r="BC61">
        <f ca="1">VLOOKUP('Sampling picks'!AO51,Sheet1!$A$11:$C$1010,3,FALSE)</f>
        <v>34.31</v>
      </c>
      <c r="BD61">
        <f ca="1">VLOOKUP('Sampling picks'!AP51,Sheet1!$A$11:$C$1010,3,FALSE)</f>
        <v>47.64</v>
      </c>
      <c r="BE61">
        <f ca="1">VLOOKUP('Sampling picks'!AQ51,Sheet1!$A$11:$C$1010,3,FALSE)</f>
        <v>55.46</v>
      </c>
      <c r="BF61">
        <f ca="1">VLOOKUP('Sampling picks'!AR51,Sheet1!$A$11:$C$1010,3,FALSE)</f>
        <v>47.68</v>
      </c>
      <c r="BG61">
        <f ca="1">VLOOKUP('Sampling picks'!AS51,Sheet1!$A$11:$C$1010,3,FALSE)</f>
        <v>45.99</v>
      </c>
      <c r="BH61">
        <f ca="1">VLOOKUP('Sampling picks'!AT51,Sheet1!$A$11:$C$1010,3,FALSE)</f>
        <v>57.85</v>
      </c>
      <c r="BI61">
        <f ca="1">VLOOKUP('Sampling picks'!AU51,Sheet1!$A$11:$C$1010,3,FALSE)</f>
        <v>43.76</v>
      </c>
      <c r="BJ61">
        <f ca="1">VLOOKUP('Sampling picks'!AV51,Sheet1!$A$11:$C$1010,3,FALSE)</f>
        <v>41.03</v>
      </c>
      <c r="BK61">
        <f ca="1">VLOOKUP('Sampling picks'!AW51,Sheet1!$A$11:$C$1010,3,FALSE)</f>
        <v>35.200000000000003</v>
      </c>
      <c r="BL61">
        <f ca="1">VLOOKUP('Sampling picks'!AX51,Sheet1!$A$11:$C$1010,3,FALSE)</f>
        <v>44.14</v>
      </c>
      <c r="BM61">
        <f ca="1">VLOOKUP('Sampling picks'!AY51,Sheet1!$A$11:$C$1010,3,FALSE)</f>
        <v>46.18</v>
      </c>
      <c r="BN61">
        <f ca="1">VLOOKUP('Sampling picks'!AZ51,Sheet1!$A$11:$C$1010,3,FALSE)</f>
        <v>47.4</v>
      </c>
      <c r="BO61">
        <f ca="1">VLOOKUP('Sampling picks'!BA51,Sheet1!$A$11:$C$1010,3,FALSE)</f>
        <v>56.05</v>
      </c>
      <c r="BP61">
        <f ca="1">VLOOKUP('Sampling picks'!BB51,Sheet1!$A$11:$C$1010,3,FALSE)</f>
        <v>48.35</v>
      </c>
      <c r="BQ61">
        <f ca="1">VLOOKUP('Sampling picks'!BC51,Sheet1!$A$11:$C$1010,3,FALSE)</f>
        <v>36.090000000000003</v>
      </c>
      <c r="BR61">
        <f ca="1">VLOOKUP('Sampling picks'!BD51,Sheet1!$A$11:$C$1010,3,FALSE)</f>
        <v>57.69</v>
      </c>
      <c r="BS61">
        <f ca="1">VLOOKUP('Sampling picks'!BE51,Sheet1!$A$11:$C$1010,3,FALSE)</f>
        <v>48.26</v>
      </c>
      <c r="BT61">
        <f ca="1">VLOOKUP('Sampling picks'!BF51,Sheet1!$A$11:$C$1010,3,FALSE)</f>
        <v>48.64</v>
      </c>
      <c r="BU61">
        <f ca="1">VLOOKUP('Sampling picks'!BG51,Sheet1!$A$11:$C$1010,3,FALSE)</f>
        <v>52.29</v>
      </c>
      <c r="BV61">
        <f ca="1">VLOOKUP('Sampling picks'!BH51,Sheet1!$A$11:$C$1010,3,FALSE)</f>
        <v>55.37</v>
      </c>
      <c r="BW61">
        <f ca="1">VLOOKUP('Sampling picks'!BI51,Sheet1!$A$11:$C$1010,3,FALSE)</f>
        <v>40.9</v>
      </c>
      <c r="BX61">
        <f ca="1">VLOOKUP('Sampling picks'!BJ51,Sheet1!$A$11:$C$1010,3,FALSE)</f>
        <v>29.96</v>
      </c>
      <c r="BY61">
        <f ca="1">VLOOKUP('Sampling picks'!BK51,Sheet1!$A$11:$C$1010,3,FALSE)</f>
        <v>42.1</v>
      </c>
      <c r="BZ61">
        <f ca="1">VLOOKUP('Sampling picks'!BL51,Sheet1!$A$11:$C$1010,3,FALSE)</f>
        <v>50.96</v>
      </c>
      <c r="CA61">
        <f ca="1">VLOOKUP('Sampling picks'!BM51,Sheet1!$A$11:$C$1010,3,FALSE)</f>
        <v>43.86</v>
      </c>
      <c r="CB61">
        <f ca="1">VLOOKUP('Sampling picks'!BN51,Sheet1!$A$11:$C$1010,3,FALSE)</f>
        <v>47.34</v>
      </c>
      <c r="CC61">
        <f ca="1">VLOOKUP('Sampling picks'!BO51,Sheet1!$A$11:$C$1010,3,FALSE)</f>
        <v>47.31</v>
      </c>
      <c r="CD61">
        <f ca="1">VLOOKUP('Sampling picks'!BP51,Sheet1!$A$11:$C$1010,3,FALSE)</f>
        <v>31.91</v>
      </c>
      <c r="CE61">
        <f ca="1">VLOOKUP('Sampling picks'!BQ51,Sheet1!$A$11:$C$1010,3,FALSE)</f>
        <v>35.89</v>
      </c>
      <c r="CF61">
        <f ca="1">VLOOKUP('Sampling picks'!BR51,Sheet1!$A$11:$C$1010,3,FALSE)</f>
        <v>44.46</v>
      </c>
      <c r="CG61">
        <f ca="1">VLOOKUP('Sampling picks'!BS51,Sheet1!$A$11:$C$1010,3,FALSE)</f>
        <v>43.8</v>
      </c>
      <c r="CH61">
        <f ca="1">VLOOKUP('Sampling picks'!BT51,Sheet1!$A$11:$C$1010,3,FALSE)</f>
        <v>48.15</v>
      </c>
      <c r="CI61">
        <f ca="1">VLOOKUP('Sampling picks'!BU51,Sheet1!$A$11:$C$1010,3,FALSE)</f>
        <v>38.25</v>
      </c>
      <c r="CJ61">
        <f ca="1">VLOOKUP('Sampling picks'!BV51,Sheet1!$A$11:$C$1010,3,FALSE)</f>
        <v>39.909999999999997</v>
      </c>
      <c r="CK61">
        <f ca="1">VLOOKUP('Sampling picks'!BW51,Sheet1!$A$11:$C$1010,3,FALSE)</f>
        <v>46.34</v>
      </c>
      <c r="CL61">
        <f ca="1">VLOOKUP('Sampling picks'!BX51,Sheet1!$A$11:$C$1010,3,FALSE)</f>
        <v>58.86</v>
      </c>
      <c r="CM61">
        <f ca="1">VLOOKUP('Sampling picks'!BY51,Sheet1!$A$11:$C$1010,3,FALSE)</f>
        <v>63.39</v>
      </c>
      <c r="CN61">
        <f ca="1">VLOOKUP('Sampling picks'!BZ51,Sheet1!$A$11:$C$1010,3,FALSE)</f>
        <v>58.53</v>
      </c>
      <c r="CO61">
        <f ca="1">VLOOKUP('Sampling picks'!CA51,Sheet1!$A$11:$C$1010,3,FALSE)</f>
        <v>53.54</v>
      </c>
      <c r="CP61">
        <f ca="1">VLOOKUP('Sampling picks'!CB51,Sheet1!$A$11:$C$1010,3,FALSE)</f>
        <v>64.16</v>
      </c>
      <c r="CQ61">
        <f ca="1">VLOOKUP('Sampling picks'!CC51,Sheet1!$A$11:$C$1010,3,FALSE)</f>
        <v>47.24</v>
      </c>
      <c r="CR61">
        <f ca="1">VLOOKUP('Sampling picks'!CD51,Sheet1!$A$11:$C$1010,3,FALSE)</f>
        <v>39.5</v>
      </c>
      <c r="CS61">
        <f ca="1">VLOOKUP('Sampling picks'!CE51,Sheet1!$A$11:$C$1010,3,FALSE)</f>
        <v>49.7</v>
      </c>
      <c r="CT61">
        <f ca="1">VLOOKUP('Sampling picks'!CF51,Sheet1!$A$11:$C$1010,3,FALSE)</f>
        <v>40.090000000000003</v>
      </c>
      <c r="CU61">
        <f ca="1">VLOOKUP('Sampling picks'!CG51,Sheet1!$A$11:$C$1010,3,FALSE)</f>
        <v>46.63</v>
      </c>
      <c r="CV61">
        <f ca="1">VLOOKUP('Sampling picks'!CH51,Sheet1!$A$11:$C$1010,3,FALSE)</f>
        <v>42.46</v>
      </c>
      <c r="CW61">
        <f ca="1">VLOOKUP('Sampling picks'!CI51,Sheet1!$A$11:$C$1010,3,FALSE)</f>
        <v>48</v>
      </c>
      <c r="CX61">
        <f ca="1">VLOOKUP('Sampling picks'!CJ51,Sheet1!$A$11:$C$1010,3,FALSE)</f>
        <v>32.89</v>
      </c>
      <c r="CY61">
        <f ca="1">VLOOKUP('Sampling picks'!CK51,Sheet1!$A$11:$C$1010,3,FALSE)</f>
        <v>37.04</v>
      </c>
      <c r="CZ61">
        <f ca="1">VLOOKUP('Sampling picks'!CL51,Sheet1!$A$11:$C$1010,3,FALSE)</f>
        <v>56.05</v>
      </c>
      <c r="DA61">
        <f ca="1">VLOOKUP('Sampling picks'!CM51,Sheet1!$A$11:$C$1010,3,FALSE)</f>
        <v>56.23</v>
      </c>
      <c r="DB61">
        <f ca="1">VLOOKUP('Sampling picks'!CN51,Sheet1!$A$11:$C$1010,3,FALSE)</f>
        <v>53.02</v>
      </c>
      <c r="DC61">
        <f ca="1">VLOOKUP('Sampling picks'!CO51,Sheet1!$A$11:$C$1010,3,FALSE)</f>
        <v>41.43</v>
      </c>
      <c r="DD61">
        <f ca="1">VLOOKUP('Sampling picks'!CP51,Sheet1!$A$11:$C$1010,3,FALSE)</f>
        <v>45.38</v>
      </c>
      <c r="DE61">
        <f ca="1">VLOOKUP('Sampling picks'!CQ51,Sheet1!$A$11:$C$1010,3,FALSE)</f>
        <v>50.34</v>
      </c>
      <c r="DF61">
        <f ca="1">VLOOKUP('Sampling picks'!CR51,Sheet1!$A$11:$C$1010,3,FALSE)</f>
        <v>45.53</v>
      </c>
      <c r="DG61">
        <f ca="1">VLOOKUP('Sampling picks'!CS51,Sheet1!$A$11:$C$1010,3,FALSE)</f>
        <v>32.89</v>
      </c>
      <c r="DH61">
        <f ca="1">VLOOKUP('Sampling picks'!CT51,Sheet1!$A$11:$C$1010,3,FALSE)</f>
        <v>39.69</v>
      </c>
      <c r="DI61">
        <f ca="1">VLOOKUP('Sampling picks'!CU51,Sheet1!$A$11:$C$1010,3,FALSE)</f>
        <v>42.67</v>
      </c>
      <c r="DJ61">
        <f ca="1">VLOOKUP('Sampling picks'!CV51,Sheet1!$A$11:$C$1010,3,FALSE)</f>
        <v>53.89</v>
      </c>
      <c r="DK61">
        <f ca="1">VLOOKUP('Sampling picks'!CW51,Sheet1!$A$11:$C$1010,3,FALSE)</f>
        <v>51.85</v>
      </c>
      <c r="DL61" t="e">
        <f>VLOOKUP('Sampling picks'!CX51,Sheet1!$A$11:$C$1010,3,FALSE)</f>
        <v>#N/A</v>
      </c>
      <c r="DM61" t="e">
        <f>VLOOKUP('Sampling picks'!CY51,Sheet1!$A$11:$C$1010,3,FALSE)</f>
        <v>#N/A</v>
      </c>
    </row>
    <row r="62" spans="1:117">
      <c r="A62">
        <v>52</v>
      </c>
      <c r="C62" s="1">
        <f t="shared" ca="1" si="3"/>
        <v>49.07</v>
      </c>
      <c r="J62" t="str">
        <f t="shared" ca="1" si="0"/>
        <v>IN</v>
      </c>
      <c r="K62">
        <f t="shared" si="1"/>
        <v>47</v>
      </c>
      <c r="L62">
        <f ca="1">$M62+_xlfn.NORM.INV($I$7/2,0,1)*SQRT($C$8^2/$I$5)</f>
        <v>46.215553761094064</v>
      </c>
      <c r="M62">
        <f t="shared" ca="1" si="2"/>
        <v>48.659199999999991</v>
      </c>
      <c r="N62">
        <f ca="1">$M62+_xlfn.NORM.INV(1-($I$7/2),0,1)*SQRT($C$8^2/$I$5)</f>
        <v>51.102846238905919</v>
      </c>
      <c r="O62">
        <v>52</v>
      </c>
      <c r="P62">
        <f ca="1">VLOOKUP('Sampling picks'!B52,Sheet1!$A$11:$C$1010,3,FALSE)</f>
        <v>47.24</v>
      </c>
      <c r="Q62">
        <f ca="1">VLOOKUP('Sampling picks'!C52,Sheet1!$A$11:$C$1010,3,FALSE)</f>
        <v>45.9</v>
      </c>
      <c r="R62">
        <f ca="1">VLOOKUP('Sampling picks'!D52,Sheet1!$A$11:$C$1010,3,FALSE)</f>
        <v>72.87</v>
      </c>
      <c r="S62">
        <f ca="1">VLOOKUP('Sampling picks'!E52,Sheet1!$A$11:$C$1010,3,FALSE)</f>
        <v>46.63</v>
      </c>
      <c r="T62">
        <f ca="1">VLOOKUP('Sampling picks'!F52,Sheet1!$A$11:$C$1010,3,FALSE)</f>
        <v>46.27</v>
      </c>
      <c r="U62">
        <f ca="1">VLOOKUP('Sampling picks'!G52,Sheet1!$A$11:$C$1010,3,FALSE)</f>
        <v>40.99</v>
      </c>
      <c r="V62">
        <f ca="1">VLOOKUP('Sampling picks'!H52,Sheet1!$A$11:$C$1010,3,FALSE)</f>
        <v>66.489999999999995</v>
      </c>
      <c r="W62">
        <f ca="1">VLOOKUP('Sampling picks'!I52,Sheet1!$A$11:$C$1010,3,FALSE)</f>
        <v>54.37</v>
      </c>
      <c r="X62">
        <f ca="1">VLOOKUP('Sampling picks'!J52,Sheet1!$A$11:$C$1010,3,FALSE)</f>
        <v>40.97</v>
      </c>
      <c r="Y62">
        <f ca="1">VLOOKUP('Sampling picks'!K52,Sheet1!$A$11:$C$1010,3,FALSE)</f>
        <v>38</v>
      </c>
      <c r="Z62">
        <f ca="1">VLOOKUP('Sampling picks'!L52,Sheet1!$A$11:$C$1010,3,FALSE)</f>
        <v>49.25</v>
      </c>
      <c r="AA62">
        <f ca="1">VLOOKUP('Sampling picks'!M52,Sheet1!$A$11:$C$1010,3,FALSE)</f>
        <v>42.49</v>
      </c>
      <c r="AB62">
        <f ca="1">VLOOKUP('Sampling picks'!N52,Sheet1!$A$11:$C$1010,3,FALSE)</f>
        <v>66.78</v>
      </c>
      <c r="AC62">
        <f ca="1">VLOOKUP('Sampling picks'!O52,Sheet1!$A$11:$C$1010,3,FALSE)</f>
        <v>39.44</v>
      </c>
      <c r="AD62">
        <f ca="1">VLOOKUP('Sampling picks'!P52,Sheet1!$A$11:$C$1010,3,FALSE)</f>
        <v>64.069999999999993</v>
      </c>
      <c r="AE62">
        <f ca="1">VLOOKUP('Sampling picks'!Q52,Sheet1!$A$11:$C$1010,3,FALSE)</f>
        <v>34.630000000000003</v>
      </c>
      <c r="AF62">
        <f ca="1">VLOOKUP('Sampling picks'!R52,Sheet1!$A$11:$C$1010,3,FALSE)</f>
        <v>49.84</v>
      </c>
      <c r="AG62">
        <f ca="1">VLOOKUP('Sampling picks'!S52,Sheet1!$A$11:$C$1010,3,FALSE)</f>
        <v>42.94</v>
      </c>
      <c r="AH62">
        <f ca="1">VLOOKUP('Sampling picks'!T52,Sheet1!$A$11:$C$1010,3,FALSE)</f>
        <v>46</v>
      </c>
      <c r="AI62">
        <f ca="1">VLOOKUP('Sampling picks'!U52,Sheet1!$A$11:$C$1010,3,FALSE)</f>
        <v>42.89</v>
      </c>
      <c r="AJ62">
        <f ca="1">VLOOKUP('Sampling picks'!V52,Sheet1!$A$11:$C$1010,3,FALSE)</f>
        <v>41.74</v>
      </c>
      <c r="AK62">
        <f ca="1">VLOOKUP('Sampling picks'!W52,Sheet1!$A$11:$C$1010,3,FALSE)</f>
        <v>51.47</v>
      </c>
      <c r="AL62">
        <f ca="1">VLOOKUP('Sampling picks'!X52,Sheet1!$A$11:$C$1010,3,FALSE)</f>
        <v>37.5</v>
      </c>
      <c r="AM62">
        <f ca="1">VLOOKUP('Sampling picks'!Y52,Sheet1!$A$11:$C$1010,3,FALSE)</f>
        <v>63.25</v>
      </c>
      <c r="AN62">
        <f ca="1">VLOOKUP('Sampling picks'!Z52,Sheet1!$A$11:$C$1010,3,FALSE)</f>
        <v>43.66</v>
      </c>
      <c r="AO62">
        <f ca="1">VLOOKUP('Sampling picks'!AA52,Sheet1!$A$11:$C$1010,3,FALSE)</f>
        <v>62.32</v>
      </c>
      <c r="AP62">
        <f ca="1">VLOOKUP('Sampling picks'!AB52,Sheet1!$A$11:$C$1010,3,FALSE)</f>
        <v>51.01</v>
      </c>
      <c r="AQ62">
        <f ca="1">VLOOKUP('Sampling picks'!AC52,Sheet1!$A$11:$C$1010,3,FALSE)</f>
        <v>50.43</v>
      </c>
      <c r="AR62">
        <f ca="1">VLOOKUP('Sampling picks'!AD52,Sheet1!$A$11:$C$1010,3,FALSE)</f>
        <v>57.55</v>
      </c>
      <c r="AS62">
        <f ca="1">VLOOKUP('Sampling picks'!AE52,Sheet1!$A$11:$C$1010,3,FALSE)</f>
        <v>47.62</v>
      </c>
      <c r="AT62">
        <f ca="1">VLOOKUP('Sampling picks'!AF52,Sheet1!$A$11:$C$1010,3,FALSE)</f>
        <v>64.47</v>
      </c>
      <c r="AU62">
        <f ca="1">VLOOKUP('Sampling picks'!AG52,Sheet1!$A$11:$C$1010,3,FALSE)</f>
        <v>64.78</v>
      </c>
      <c r="AV62">
        <f ca="1">VLOOKUP('Sampling picks'!AH52,Sheet1!$A$11:$C$1010,3,FALSE)</f>
        <v>47.43</v>
      </c>
      <c r="AW62">
        <f ca="1">VLOOKUP('Sampling picks'!AI52,Sheet1!$A$11:$C$1010,3,FALSE)</f>
        <v>63.04</v>
      </c>
      <c r="AX62">
        <f ca="1">VLOOKUP('Sampling picks'!AJ52,Sheet1!$A$11:$C$1010,3,FALSE)</f>
        <v>42.63</v>
      </c>
      <c r="AY62">
        <f ca="1">VLOOKUP('Sampling picks'!AK52,Sheet1!$A$11:$C$1010,3,FALSE)</f>
        <v>61.98</v>
      </c>
      <c r="AZ62">
        <f ca="1">VLOOKUP('Sampling picks'!AL52,Sheet1!$A$11:$C$1010,3,FALSE)</f>
        <v>48.62</v>
      </c>
      <c r="BA62">
        <f ca="1">VLOOKUP('Sampling picks'!AM52,Sheet1!$A$11:$C$1010,3,FALSE)</f>
        <v>25.26</v>
      </c>
      <c r="BB62">
        <f ca="1">VLOOKUP('Sampling picks'!AN52,Sheet1!$A$11:$C$1010,3,FALSE)</f>
        <v>53.64</v>
      </c>
      <c r="BC62">
        <f ca="1">VLOOKUP('Sampling picks'!AO52,Sheet1!$A$11:$C$1010,3,FALSE)</f>
        <v>41.74</v>
      </c>
      <c r="BD62">
        <f ca="1">VLOOKUP('Sampling picks'!AP52,Sheet1!$A$11:$C$1010,3,FALSE)</f>
        <v>47.99</v>
      </c>
      <c r="BE62">
        <f ca="1">VLOOKUP('Sampling picks'!AQ52,Sheet1!$A$11:$C$1010,3,FALSE)</f>
        <v>45.9</v>
      </c>
      <c r="BF62">
        <f ca="1">VLOOKUP('Sampling picks'!AR52,Sheet1!$A$11:$C$1010,3,FALSE)</f>
        <v>47.15</v>
      </c>
      <c r="BG62">
        <f ca="1">VLOOKUP('Sampling picks'!AS52,Sheet1!$A$11:$C$1010,3,FALSE)</f>
        <v>44.37</v>
      </c>
      <c r="BH62">
        <f ca="1">VLOOKUP('Sampling picks'!AT52,Sheet1!$A$11:$C$1010,3,FALSE)</f>
        <v>46.98</v>
      </c>
      <c r="BI62">
        <f ca="1">VLOOKUP('Sampling picks'!AU52,Sheet1!$A$11:$C$1010,3,FALSE)</f>
        <v>41.92</v>
      </c>
      <c r="BJ62">
        <f ca="1">VLOOKUP('Sampling picks'!AV52,Sheet1!$A$11:$C$1010,3,FALSE)</f>
        <v>32.86</v>
      </c>
      <c r="BK62">
        <f ca="1">VLOOKUP('Sampling picks'!AW52,Sheet1!$A$11:$C$1010,3,FALSE)</f>
        <v>39.18</v>
      </c>
      <c r="BL62">
        <f ca="1">VLOOKUP('Sampling picks'!AX52,Sheet1!$A$11:$C$1010,3,FALSE)</f>
        <v>46.34</v>
      </c>
      <c r="BM62">
        <f ca="1">VLOOKUP('Sampling picks'!AY52,Sheet1!$A$11:$C$1010,3,FALSE)</f>
        <v>54.93</v>
      </c>
      <c r="BN62">
        <f ca="1">VLOOKUP('Sampling picks'!AZ52,Sheet1!$A$11:$C$1010,3,FALSE)</f>
        <v>54.68</v>
      </c>
      <c r="BO62">
        <f ca="1">VLOOKUP('Sampling picks'!BA52,Sheet1!$A$11:$C$1010,3,FALSE)</f>
        <v>40.22</v>
      </c>
      <c r="BP62">
        <f ca="1">VLOOKUP('Sampling picks'!BB52,Sheet1!$A$11:$C$1010,3,FALSE)</f>
        <v>59.93</v>
      </c>
      <c r="BQ62">
        <f ca="1">VLOOKUP('Sampling picks'!BC52,Sheet1!$A$11:$C$1010,3,FALSE)</f>
        <v>51.85</v>
      </c>
      <c r="BR62">
        <f ca="1">VLOOKUP('Sampling picks'!BD52,Sheet1!$A$11:$C$1010,3,FALSE)</f>
        <v>45.85</v>
      </c>
      <c r="BS62">
        <f ca="1">VLOOKUP('Sampling picks'!BE52,Sheet1!$A$11:$C$1010,3,FALSE)</f>
        <v>74.010000000000005</v>
      </c>
      <c r="BT62">
        <f ca="1">VLOOKUP('Sampling picks'!BF52,Sheet1!$A$11:$C$1010,3,FALSE)</f>
        <v>56.35</v>
      </c>
      <c r="BU62">
        <f ca="1">VLOOKUP('Sampling picks'!BG52,Sheet1!$A$11:$C$1010,3,FALSE)</f>
        <v>54.41</v>
      </c>
      <c r="BV62">
        <f ca="1">VLOOKUP('Sampling picks'!BH52,Sheet1!$A$11:$C$1010,3,FALSE)</f>
        <v>34.92</v>
      </c>
      <c r="BW62">
        <f ca="1">VLOOKUP('Sampling picks'!BI52,Sheet1!$A$11:$C$1010,3,FALSE)</f>
        <v>63.04</v>
      </c>
      <c r="BX62">
        <f ca="1">VLOOKUP('Sampling picks'!BJ52,Sheet1!$A$11:$C$1010,3,FALSE)</f>
        <v>44.68</v>
      </c>
      <c r="BY62">
        <f ca="1">VLOOKUP('Sampling picks'!BK52,Sheet1!$A$11:$C$1010,3,FALSE)</f>
        <v>30.54</v>
      </c>
      <c r="BZ62">
        <f ca="1">VLOOKUP('Sampling picks'!BL52,Sheet1!$A$11:$C$1010,3,FALSE)</f>
        <v>46.91</v>
      </c>
      <c r="CA62">
        <f ca="1">VLOOKUP('Sampling picks'!BM52,Sheet1!$A$11:$C$1010,3,FALSE)</f>
        <v>45</v>
      </c>
      <c r="CB62">
        <f ca="1">VLOOKUP('Sampling picks'!BN52,Sheet1!$A$11:$C$1010,3,FALSE)</f>
        <v>55.4</v>
      </c>
      <c r="CC62">
        <f ca="1">VLOOKUP('Sampling picks'!BO52,Sheet1!$A$11:$C$1010,3,FALSE)</f>
        <v>48.62</v>
      </c>
      <c r="CD62">
        <f ca="1">VLOOKUP('Sampling picks'!BP52,Sheet1!$A$11:$C$1010,3,FALSE)</f>
        <v>42.03</v>
      </c>
      <c r="CE62">
        <f ca="1">VLOOKUP('Sampling picks'!BQ52,Sheet1!$A$11:$C$1010,3,FALSE)</f>
        <v>46.5</v>
      </c>
      <c r="CF62">
        <f ca="1">VLOOKUP('Sampling picks'!BR52,Sheet1!$A$11:$C$1010,3,FALSE)</f>
        <v>44.13</v>
      </c>
      <c r="CG62">
        <f ca="1">VLOOKUP('Sampling picks'!BS52,Sheet1!$A$11:$C$1010,3,FALSE)</f>
        <v>54.81</v>
      </c>
      <c r="CH62">
        <f ca="1">VLOOKUP('Sampling picks'!BT52,Sheet1!$A$11:$C$1010,3,FALSE)</f>
        <v>31.52</v>
      </c>
      <c r="CI62">
        <f ca="1">VLOOKUP('Sampling picks'!BU52,Sheet1!$A$11:$C$1010,3,FALSE)</f>
        <v>49.67</v>
      </c>
      <c r="CJ62">
        <f ca="1">VLOOKUP('Sampling picks'!BV52,Sheet1!$A$11:$C$1010,3,FALSE)</f>
        <v>50.09</v>
      </c>
      <c r="CK62">
        <f ca="1">VLOOKUP('Sampling picks'!BW52,Sheet1!$A$11:$C$1010,3,FALSE)</f>
        <v>51.27</v>
      </c>
      <c r="CL62">
        <f ca="1">VLOOKUP('Sampling picks'!BX52,Sheet1!$A$11:$C$1010,3,FALSE)</f>
        <v>52.11</v>
      </c>
      <c r="CM62">
        <f ca="1">VLOOKUP('Sampling picks'!BY52,Sheet1!$A$11:$C$1010,3,FALSE)</f>
        <v>46.73</v>
      </c>
      <c r="CN62">
        <f ca="1">VLOOKUP('Sampling picks'!BZ52,Sheet1!$A$11:$C$1010,3,FALSE)</f>
        <v>43.34</v>
      </c>
      <c r="CO62">
        <f ca="1">VLOOKUP('Sampling picks'!CA52,Sheet1!$A$11:$C$1010,3,FALSE)</f>
        <v>49.51</v>
      </c>
      <c r="CP62">
        <f ca="1">VLOOKUP('Sampling picks'!CB52,Sheet1!$A$11:$C$1010,3,FALSE)</f>
        <v>57.69</v>
      </c>
      <c r="CQ62">
        <f ca="1">VLOOKUP('Sampling picks'!CC52,Sheet1!$A$11:$C$1010,3,FALSE)</f>
        <v>46.04</v>
      </c>
      <c r="CR62">
        <f ca="1">VLOOKUP('Sampling picks'!CD52,Sheet1!$A$11:$C$1010,3,FALSE)</f>
        <v>49.77</v>
      </c>
      <c r="CS62">
        <f ca="1">VLOOKUP('Sampling picks'!CE52,Sheet1!$A$11:$C$1010,3,FALSE)</f>
        <v>43.04</v>
      </c>
      <c r="CT62">
        <f ca="1">VLOOKUP('Sampling picks'!CF52,Sheet1!$A$11:$C$1010,3,FALSE)</f>
        <v>34.83</v>
      </c>
      <c r="CU62">
        <f ca="1">VLOOKUP('Sampling picks'!CG52,Sheet1!$A$11:$C$1010,3,FALSE)</f>
        <v>54.47</v>
      </c>
      <c r="CV62">
        <f ca="1">VLOOKUP('Sampling picks'!CH52,Sheet1!$A$11:$C$1010,3,FALSE)</f>
        <v>38.659999999999997</v>
      </c>
      <c r="CW62">
        <f ca="1">VLOOKUP('Sampling picks'!CI52,Sheet1!$A$11:$C$1010,3,FALSE)</f>
        <v>60.54</v>
      </c>
      <c r="CX62">
        <f ca="1">VLOOKUP('Sampling picks'!CJ52,Sheet1!$A$11:$C$1010,3,FALSE)</f>
        <v>54.58</v>
      </c>
      <c r="CY62">
        <f ca="1">VLOOKUP('Sampling picks'!CK52,Sheet1!$A$11:$C$1010,3,FALSE)</f>
        <v>50.53</v>
      </c>
      <c r="CZ62">
        <f ca="1">VLOOKUP('Sampling picks'!CL52,Sheet1!$A$11:$C$1010,3,FALSE)</f>
        <v>35.520000000000003</v>
      </c>
      <c r="DA62">
        <f ca="1">VLOOKUP('Sampling picks'!CM52,Sheet1!$A$11:$C$1010,3,FALSE)</f>
        <v>40.01</v>
      </c>
      <c r="DB62">
        <f ca="1">VLOOKUP('Sampling picks'!CN52,Sheet1!$A$11:$C$1010,3,FALSE)</f>
        <v>44.32</v>
      </c>
      <c r="DC62">
        <f ca="1">VLOOKUP('Sampling picks'!CO52,Sheet1!$A$11:$C$1010,3,FALSE)</f>
        <v>65.319999999999993</v>
      </c>
      <c r="DD62">
        <f ca="1">VLOOKUP('Sampling picks'!CP52,Sheet1!$A$11:$C$1010,3,FALSE)</f>
        <v>55.54</v>
      </c>
      <c r="DE62">
        <f ca="1">VLOOKUP('Sampling picks'!CQ52,Sheet1!$A$11:$C$1010,3,FALSE)</f>
        <v>44.05</v>
      </c>
      <c r="DF62">
        <f ca="1">VLOOKUP('Sampling picks'!CR52,Sheet1!$A$11:$C$1010,3,FALSE)</f>
        <v>39.93</v>
      </c>
      <c r="DG62">
        <f ca="1">VLOOKUP('Sampling picks'!CS52,Sheet1!$A$11:$C$1010,3,FALSE)</f>
        <v>54.08</v>
      </c>
      <c r="DH62">
        <f ca="1">VLOOKUP('Sampling picks'!CT52,Sheet1!$A$11:$C$1010,3,FALSE)</f>
        <v>44.35</v>
      </c>
      <c r="DI62">
        <f ca="1">VLOOKUP('Sampling picks'!CU52,Sheet1!$A$11:$C$1010,3,FALSE)</f>
        <v>45.48</v>
      </c>
      <c r="DJ62">
        <f ca="1">VLOOKUP('Sampling picks'!CV52,Sheet1!$A$11:$C$1010,3,FALSE)</f>
        <v>42.33</v>
      </c>
      <c r="DK62">
        <f ca="1">VLOOKUP('Sampling picks'!CW52,Sheet1!$A$11:$C$1010,3,FALSE)</f>
        <v>50.9</v>
      </c>
      <c r="DL62" t="e">
        <f>VLOOKUP('Sampling picks'!CX52,Sheet1!$A$11:$C$1010,3,FALSE)</f>
        <v>#N/A</v>
      </c>
      <c r="DM62" t="e">
        <f>VLOOKUP('Sampling picks'!CY52,Sheet1!$A$11:$C$1010,3,FALSE)</f>
        <v>#N/A</v>
      </c>
    </row>
    <row r="63" spans="1:117">
      <c r="A63">
        <v>53</v>
      </c>
      <c r="C63" s="1">
        <f t="shared" ca="1" si="3"/>
        <v>49.13</v>
      </c>
      <c r="J63" t="str">
        <f t="shared" ca="1" si="0"/>
        <v>IN</v>
      </c>
      <c r="K63">
        <f t="shared" si="1"/>
        <v>47</v>
      </c>
      <c r="L63">
        <f ca="1">$M63+_xlfn.NORM.INV($I$7/2,0,1)*SQRT($C$8^2/$I$5)</f>
        <v>45.549053761094065</v>
      </c>
      <c r="M63">
        <f t="shared" ca="1" si="2"/>
        <v>47.992699999999992</v>
      </c>
      <c r="N63">
        <f ca="1">$M63+_xlfn.NORM.INV(1-($I$7/2),0,1)*SQRT($C$8^2/$I$5)</f>
        <v>50.436346238905919</v>
      </c>
      <c r="O63">
        <v>53</v>
      </c>
      <c r="P63">
        <f ca="1">VLOOKUP('Sampling picks'!B53,Sheet1!$A$11:$C$1010,3,FALSE)</f>
        <v>50.09</v>
      </c>
      <c r="Q63">
        <f ca="1">VLOOKUP('Sampling picks'!C53,Sheet1!$A$11:$C$1010,3,FALSE)</f>
        <v>49.59</v>
      </c>
      <c r="R63">
        <f ca="1">VLOOKUP('Sampling picks'!D53,Sheet1!$A$11:$C$1010,3,FALSE)</f>
        <v>47.26</v>
      </c>
      <c r="S63">
        <f ca="1">VLOOKUP('Sampling picks'!E53,Sheet1!$A$11:$C$1010,3,FALSE)</f>
        <v>35.380000000000003</v>
      </c>
      <c r="T63">
        <f ca="1">VLOOKUP('Sampling picks'!F53,Sheet1!$A$11:$C$1010,3,FALSE)</f>
        <v>33.770000000000003</v>
      </c>
      <c r="U63">
        <f ca="1">VLOOKUP('Sampling picks'!G53,Sheet1!$A$11:$C$1010,3,FALSE)</f>
        <v>44.89</v>
      </c>
      <c r="V63">
        <f ca="1">VLOOKUP('Sampling picks'!H53,Sheet1!$A$11:$C$1010,3,FALSE)</f>
        <v>39.06</v>
      </c>
      <c r="W63">
        <f ca="1">VLOOKUP('Sampling picks'!I53,Sheet1!$A$11:$C$1010,3,FALSE)</f>
        <v>55.37</v>
      </c>
      <c r="X63">
        <f ca="1">VLOOKUP('Sampling picks'!J53,Sheet1!$A$11:$C$1010,3,FALSE)</f>
        <v>37.06</v>
      </c>
      <c r="Y63">
        <f ca="1">VLOOKUP('Sampling picks'!K53,Sheet1!$A$11:$C$1010,3,FALSE)</f>
        <v>51.5</v>
      </c>
      <c r="Z63">
        <f ca="1">VLOOKUP('Sampling picks'!L53,Sheet1!$A$11:$C$1010,3,FALSE)</f>
        <v>46.97</v>
      </c>
      <c r="AA63">
        <f ca="1">VLOOKUP('Sampling picks'!M53,Sheet1!$A$11:$C$1010,3,FALSE)</f>
        <v>32.89</v>
      </c>
      <c r="AB63">
        <f ca="1">VLOOKUP('Sampling picks'!N53,Sheet1!$A$11:$C$1010,3,FALSE)</f>
        <v>47.27</v>
      </c>
      <c r="AC63">
        <f ca="1">VLOOKUP('Sampling picks'!O53,Sheet1!$A$11:$C$1010,3,FALSE)</f>
        <v>56.53</v>
      </c>
      <c r="AD63">
        <f ca="1">VLOOKUP('Sampling picks'!P53,Sheet1!$A$11:$C$1010,3,FALSE)</f>
        <v>52.36</v>
      </c>
      <c r="AE63">
        <f ca="1">VLOOKUP('Sampling picks'!Q53,Sheet1!$A$11:$C$1010,3,FALSE)</f>
        <v>27.57</v>
      </c>
      <c r="AF63">
        <f ca="1">VLOOKUP('Sampling picks'!R53,Sheet1!$A$11:$C$1010,3,FALSE)</f>
        <v>48.72</v>
      </c>
      <c r="AG63">
        <f ca="1">VLOOKUP('Sampling picks'!S53,Sheet1!$A$11:$C$1010,3,FALSE)</f>
        <v>57.8</v>
      </c>
      <c r="AH63">
        <f ca="1">VLOOKUP('Sampling picks'!T53,Sheet1!$A$11:$C$1010,3,FALSE)</f>
        <v>55.46</v>
      </c>
      <c r="AI63">
        <f ca="1">VLOOKUP('Sampling picks'!U53,Sheet1!$A$11:$C$1010,3,FALSE)</f>
        <v>61.04</v>
      </c>
      <c r="AJ63">
        <f ca="1">VLOOKUP('Sampling picks'!V53,Sheet1!$A$11:$C$1010,3,FALSE)</f>
        <v>45.7</v>
      </c>
      <c r="AK63">
        <f ca="1">VLOOKUP('Sampling picks'!W53,Sheet1!$A$11:$C$1010,3,FALSE)</f>
        <v>56.98</v>
      </c>
      <c r="AL63">
        <f ca="1">VLOOKUP('Sampling picks'!X53,Sheet1!$A$11:$C$1010,3,FALSE)</f>
        <v>49.79</v>
      </c>
      <c r="AM63">
        <f ca="1">VLOOKUP('Sampling picks'!Y53,Sheet1!$A$11:$C$1010,3,FALSE)</f>
        <v>28.86</v>
      </c>
      <c r="AN63">
        <f ca="1">VLOOKUP('Sampling picks'!Z53,Sheet1!$A$11:$C$1010,3,FALSE)</f>
        <v>46.99</v>
      </c>
      <c r="AO63">
        <f ca="1">VLOOKUP('Sampling picks'!AA53,Sheet1!$A$11:$C$1010,3,FALSE)</f>
        <v>55.54</v>
      </c>
      <c r="AP63">
        <f ca="1">VLOOKUP('Sampling picks'!AB53,Sheet1!$A$11:$C$1010,3,FALSE)</f>
        <v>40.33</v>
      </c>
      <c r="AQ63">
        <f ca="1">VLOOKUP('Sampling picks'!AC53,Sheet1!$A$11:$C$1010,3,FALSE)</f>
        <v>43.23</v>
      </c>
      <c r="AR63">
        <f ca="1">VLOOKUP('Sampling picks'!AD53,Sheet1!$A$11:$C$1010,3,FALSE)</f>
        <v>50.9</v>
      </c>
      <c r="AS63">
        <f ca="1">VLOOKUP('Sampling picks'!AE53,Sheet1!$A$11:$C$1010,3,FALSE)</f>
        <v>56.05</v>
      </c>
      <c r="AT63">
        <f ca="1">VLOOKUP('Sampling picks'!AF53,Sheet1!$A$11:$C$1010,3,FALSE)</f>
        <v>46.75</v>
      </c>
      <c r="AU63">
        <f ca="1">VLOOKUP('Sampling picks'!AG53,Sheet1!$A$11:$C$1010,3,FALSE)</f>
        <v>31.49</v>
      </c>
      <c r="AV63">
        <f ca="1">VLOOKUP('Sampling picks'!AH53,Sheet1!$A$11:$C$1010,3,FALSE)</f>
        <v>46.75</v>
      </c>
      <c r="AW63">
        <f ca="1">VLOOKUP('Sampling picks'!AI53,Sheet1!$A$11:$C$1010,3,FALSE)</f>
        <v>65.400000000000006</v>
      </c>
      <c r="AX63">
        <f ca="1">VLOOKUP('Sampling picks'!AJ53,Sheet1!$A$11:$C$1010,3,FALSE)</f>
        <v>42.61</v>
      </c>
      <c r="AY63">
        <f ca="1">VLOOKUP('Sampling picks'!AK53,Sheet1!$A$11:$C$1010,3,FALSE)</f>
        <v>52.51</v>
      </c>
      <c r="AZ63">
        <f ca="1">VLOOKUP('Sampling picks'!AL53,Sheet1!$A$11:$C$1010,3,FALSE)</f>
        <v>37.93</v>
      </c>
      <c r="BA63">
        <f ca="1">VLOOKUP('Sampling picks'!AM53,Sheet1!$A$11:$C$1010,3,FALSE)</f>
        <v>44.67</v>
      </c>
      <c r="BB63">
        <f ca="1">VLOOKUP('Sampling picks'!AN53,Sheet1!$A$11:$C$1010,3,FALSE)</f>
        <v>42.94</v>
      </c>
      <c r="BC63">
        <f ca="1">VLOOKUP('Sampling picks'!AO53,Sheet1!$A$11:$C$1010,3,FALSE)</f>
        <v>54.98</v>
      </c>
      <c r="BD63">
        <f ca="1">VLOOKUP('Sampling picks'!AP53,Sheet1!$A$11:$C$1010,3,FALSE)</f>
        <v>53</v>
      </c>
      <c r="BE63">
        <f ca="1">VLOOKUP('Sampling picks'!AQ53,Sheet1!$A$11:$C$1010,3,FALSE)</f>
        <v>42.94</v>
      </c>
      <c r="BF63">
        <f ca="1">VLOOKUP('Sampling picks'!AR53,Sheet1!$A$11:$C$1010,3,FALSE)</f>
        <v>38.56</v>
      </c>
      <c r="BG63">
        <f ca="1">VLOOKUP('Sampling picks'!AS53,Sheet1!$A$11:$C$1010,3,FALSE)</f>
        <v>52.04</v>
      </c>
      <c r="BH63">
        <f ca="1">VLOOKUP('Sampling picks'!AT53,Sheet1!$A$11:$C$1010,3,FALSE)</f>
        <v>38.4</v>
      </c>
      <c r="BI63">
        <f ca="1">VLOOKUP('Sampling picks'!AU53,Sheet1!$A$11:$C$1010,3,FALSE)</f>
        <v>60.54</v>
      </c>
      <c r="BJ63">
        <f ca="1">VLOOKUP('Sampling picks'!AV53,Sheet1!$A$11:$C$1010,3,FALSE)</f>
        <v>35.619999999999997</v>
      </c>
      <c r="BK63">
        <f ca="1">VLOOKUP('Sampling picks'!AW53,Sheet1!$A$11:$C$1010,3,FALSE)</f>
        <v>53.89</v>
      </c>
      <c r="BL63">
        <f ca="1">VLOOKUP('Sampling picks'!AX53,Sheet1!$A$11:$C$1010,3,FALSE)</f>
        <v>62.19</v>
      </c>
      <c r="BM63">
        <f ca="1">VLOOKUP('Sampling picks'!AY53,Sheet1!$A$11:$C$1010,3,FALSE)</f>
        <v>45.03</v>
      </c>
      <c r="BN63">
        <f ca="1">VLOOKUP('Sampling picks'!AZ53,Sheet1!$A$11:$C$1010,3,FALSE)</f>
        <v>46.84</v>
      </c>
      <c r="BO63">
        <f ca="1">VLOOKUP('Sampling picks'!BA53,Sheet1!$A$11:$C$1010,3,FALSE)</f>
        <v>46.7</v>
      </c>
      <c r="BP63">
        <f ca="1">VLOOKUP('Sampling picks'!BB53,Sheet1!$A$11:$C$1010,3,FALSE)</f>
        <v>56.9</v>
      </c>
      <c r="BQ63">
        <f ca="1">VLOOKUP('Sampling picks'!BC53,Sheet1!$A$11:$C$1010,3,FALSE)</f>
        <v>47.73</v>
      </c>
      <c r="BR63">
        <f ca="1">VLOOKUP('Sampling picks'!BD53,Sheet1!$A$11:$C$1010,3,FALSE)</f>
        <v>48.75</v>
      </c>
      <c r="BS63">
        <f ca="1">VLOOKUP('Sampling picks'!BE53,Sheet1!$A$11:$C$1010,3,FALSE)</f>
        <v>38.950000000000003</v>
      </c>
      <c r="BT63">
        <f ca="1">VLOOKUP('Sampling picks'!BF53,Sheet1!$A$11:$C$1010,3,FALSE)</f>
        <v>37.56</v>
      </c>
      <c r="BU63">
        <f ca="1">VLOOKUP('Sampling picks'!BG53,Sheet1!$A$11:$C$1010,3,FALSE)</f>
        <v>56.9</v>
      </c>
      <c r="BV63">
        <f ca="1">VLOOKUP('Sampling picks'!BH53,Sheet1!$A$11:$C$1010,3,FALSE)</f>
        <v>54.37</v>
      </c>
      <c r="BW63">
        <f ca="1">VLOOKUP('Sampling picks'!BI53,Sheet1!$A$11:$C$1010,3,FALSE)</f>
        <v>53.91</v>
      </c>
      <c r="BX63">
        <f ca="1">VLOOKUP('Sampling picks'!BJ53,Sheet1!$A$11:$C$1010,3,FALSE)</f>
        <v>42.68</v>
      </c>
      <c r="BY63">
        <f ca="1">VLOOKUP('Sampling picks'!BK53,Sheet1!$A$11:$C$1010,3,FALSE)</f>
        <v>38.14</v>
      </c>
      <c r="BZ63">
        <f ca="1">VLOOKUP('Sampling picks'!BL53,Sheet1!$A$11:$C$1010,3,FALSE)</f>
        <v>62.68</v>
      </c>
      <c r="CA63">
        <f ca="1">VLOOKUP('Sampling picks'!BM53,Sheet1!$A$11:$C$1010,3,FALSE)</f>
        <v>33.92</v>
      </c>
      <c r="CB63">
        <f ca="1">VLOOKUP('Sampling picks'!BN53,Sheet1!$A$11:$C$1010,3,FALSE)</f>
        <v>55.52</v>
      </c>
      <c r="CC63">
        <f ca="1">VLOOKUP('Sampling picks'!BO53,Sheet1!$A$11:$C$1010,3,FALSE)</f>
        <v>33.880000000000003</v>
      </c>
      <c r="CD63">
        <f ca="1">VLOOKUP('Sampling picks'!BP53,Sheet1!$A$11:$C$1010,3,FALSE)</f>
        <v>56.74</v>
      </c>
      <c r="CE63">
        <f ca="1">VLOOKUP('Sampling picks'!BQ53,Sheet1!$A$11:$C$1010,3,FALSE)</f>
        <v>46.18</v>
      </c>
      <c r="CF63">
        <f ca="1">VLOOKUP('Sampling picks'!BR53,Sheet1!$A$11:$C$1010,3,FALSE)</f>
        <v>62.76</v>
      </c>
      <c r="CG63">
        <f ca="1">VLOOKUP('Sampling picks'!BS53,Sheet1!$A$11:$C$1010,3,FALSE)</f>
        <v>45.16</v>
      </c>
      <c r="CH63">
        <f ca="1">VLOOKUP('Sampling picks'!BT53,Sheet1!$A$11:$C$1010,3,FALSE)</f>
        <v>49.77</v>
      </c>
      <c r="CI63">
        <f ca="1">VLOOKUP('Sampling picks'!BU53,Sheet1!$A$11:$C$1010,3,FALSE)</f>
        <v>67.7</v>
      </c>
      <c r="CJ63">
        <f ca="1">VLOOKUP('Sampling picks'!BV53,Sheet1!$A$11:$C$1010,3,FALSE)</f>
        <v>56.99</v>
      </c>
      <c r="CK63">
        <f ca="1">VLOOKUP('Sampling picks'!BW53,Sheet1!$A$11:$C$1010,3,FALSE)</f>
        <v>73.3</v>
      </c>
      <c r="CL63">
        <f ca="1">VLOOKUP('Sampling picks'!BX53,Sheet1!$A$11:$C$1010,3,FALSE)</f>
        <v>46.59</v>
      </c>
      <c r="CM63">
        <f ca="1">VLOOKUP('Sampling picks'!BY53,Sheet1!$A$11:$C$1010,3,FALSE)</f>
        <v>35.82</v>
      </c>
      <c r="CN63">
        <f ca="1">VLOOKUP('Sampling picks'!BZ53,Sheet1!$A$11:$C$1010,3,FALSE)</f>
        <v>54.67</v>
      </c>
      <c r="CO63">
        <f ca="1">VLOOKUP('Sampling picks'!CA53,Sheet1!$A$11:$C$1010,3,FALSE)</f>
        <v>73.3</v>
      </c>
      <c r="CP63">
        <f ca="1">VLOOKUP('Sampling picks'!CB53,Sheet1!$A$11:$C$1010,3,FALSE)</f>
        <v>65.650000000000006</v>
      </c>
      <c r="CQ63">
        <f ca="1">VLOOKUP('Sampling picks'!CC53,Sheet1!$A$11:$C$1010,3,FALSE)</f>
        <v>51.5</v>
      </c>
      <c r="CR63">
        <f ca="1">VLOOKUP('Sampling picks'!CD53,Sheet1!$A$11:$C$1010,3,FALSE)</f>
        <v>24.99</v>
      </c>
      <c r="CS63">
        <f ca="1">VLOOKUP('Sampling picks'!CE53,Sheet1!$A$11:$C$1010,3,FALSE)</f>
        <v>36.96</v>
      </c>
      <c r="CT63">
        <f ca="1">VLOOKUP('Sampling picks'!CF53,Sheet1!$A$11:$C$1010,3,FALSE)</f>
        <v>42.05</v>
      </c>
      <c r="CU63">
        <f ca="1">VLOOKUP('Sampling picks'!CG53,Sheet1!$A$11:$C$1010,3,FALSE)</f>
        <v>51.92</v>
      </c>
      <c r="CV63">
        <f ca="1">VLOOKUP('Sampling picks'!CH53,Sheet1!$A$11:$C$1010,3,FALSE)</f>
        <v>47.43</v>
      </c>
      <c r="CW63">
        <f ca="1">VLOOKUP('Sampling picks'!CI53,Sheet1!$A$11:$C$1010,3,FALSE)</f>
        <v>57.45</v>
      </c>
      <c r="CX63">
        <f ca="1">VLOOKUP('Sampling picks'!CJ53,Sheet1!$A$11:$C$1010,3,FALSE)</f>
        <v>56.74</v>
      </c>
      <c r="CY63">
        <f ca="1">VLOOKUP('Sampling picks'!CK53,Sheet1!$A$11:$C$1010,3,FALSE)</f>
        <v>50.55</v>
      </c>
      <c r="CZ63">
        <f ca="1">VLOOKUP('Sampling picks'!CL53,Sheet1!$A$11:$C$1010,3,FALSE)</f>
        <v>49.77</v>
      </c>
      <c r="DA63">
        <f ca="1">VLOOKUP('Sampling picks'!CM53,Sheet1!$A$11:$C$1010,3,FALSE)</f>
        <v>34.840000000000003</v>
      </c>
      <c r="DB63">
        <f ca="1">VLOOKUP('Sampling picks'!CN53,Sheet1!$A$11:$C$1010,3,FALSE)</f>
        <v>51.97</v>
      </c>
      <c r="DC63">
        <f ca="1">VLOOKUP('Sampling picks'!CO53,Sheet1!$A$11:$C$1010,3,FALSE)</f>
        <v>46.63</v>
      </c>
      <c r="DD63">
        <f ca="1">VLOOKUP('Sampling picks'!CP53,Sheet1!$A$11:$C$1010,3,FALSE)</f>
        <v>41.15</v>
      </c>
      <c r="DE63">
        <f ca="1">VLOOKUP('Sampling picks'!CQ53,Sheet1!$A$11:$C$1010,3,FALSE)</f>
        <v>46.17</v>
      </c>
      <c r="DF63">
        <f ca="1">VLOOKUP('Sampling picks'!CR53,Sheet1!$A$11:$C$1010,3,FALSE)</f>
        <v>54.09</v>
      </c>
      <c r="DG63">
        <f ca="1">VLOOKUP('Sampling picks'!CS53,Sheet1!$A$11:$C$1010,3,FALSE)</f>
        <v>30.63</v>
      </c>
      <c r="DH63">
        <f ca="1">VLOOKUP('Sampling picks'!CT53,Sheet1!$A$11:$C$1010,3,FALSE)</f>
        <v>41.69</v>
      </c>
      <c r="DI63">
        <f ca="1">VLOOKUP('Sampling picks'!CU53,Sheet1!$A$11:$C$1010,3,FALSE)</f>
        <v>42.72</v>
      </c>
      <c r="DJ63">
        <f ca="1">VLOOKUP('Sampling picks'!CV53,Sheet1!$A$11:$C$1010,3,FALSE)</f>
        <v>42.66</v>
      </c>
      <c r="DK63">
        <f ca="1">VLOOKUP('Sampling picks'!CW53,Sheet1!$A$11:$C$1010,3,FALSE)</f>
        <v>54.11</v>
      </c>
      <c r="DL63" t="e">
        <f>VLOOKUP('Sampling picks'!CX53,Sheet1!$A$11:$C$1010,3,FALSE)</f>
        <v>#N/A</v>
      </c>
      <c r="DM63" t="e">
        <f>VLOOKUP('Sampling picks'!CY53,Sheet1!$A$11:$C$1010,3,FALSE)</f>
        <v>#N/A</v>
      </c>
    </row>
    <row r="64" spans="1:117">
      <c r="A64">
        <v>54</v>
      </c>
      <c r="C64" s="1">
        <f t="shared" ca="1" si="3"/>
        <v>31.04</v>
      </c>
      <c r="J64" t="str">
        <f t="shared" ca="1" si="0"/>
        <v>IN</v>
      </c>
      <c r="K64">
        <f t="shared" si="1"/>
        <v>47</v>
      </c>
      <c r="L64">
        <f ca="1">$M64+_xlfn.NORM.INV($I$7/2,0,1)*SQRT($C$8^2/$I$5)</f>
        <v>44.824153761094067</v>
      </c>
      <c r="M64">
        <f t="shared" ca="1" si="2"/>
        <v>47.267799999999994</v>
      </c>
      <c r="N64">
        <f ca="1">$M64+_xlfn.NORM.INV(1-($I$7/2),0,1)*SQRT($C$8^2/$I$5)</f>
        <v>49.711446238905921</v>
      </c>
      <c r="O64">
        <v>54</v>
      </c>
      <c r="P64">
        <f ca="1">VLOOKUP('Sampling picks'!B54,Sheet1!$A$11:$C$1010,3,FALSE)</f>
        <v>44.61</v>
      </c>
      <c r="Q64">
        <f ca="1">VLOOKUP('Sampling picks'!C54,Sheet1!$A$11:$C$1010,3,FALSE)</f>
        <v>42.78</v>
      </c>
      <c r="R64">
        <f ca="1">VLOOKUP('Sampling picks'!D54,Sheet1!$A$11:$C$1010,3,FALSE)</f>
        <v>43.66</v>
      </c>
      <c r="S64">
        <f ca="1">VLOOKUP('Sampling picks'!E54,Sheet1!$A$11:$C$1010,3,FALSE)</f>
        <v>40.6</v>
      </c>
      <c r="T64">
        <f ca="1">VLOOKUP('Sampling picks'!F54,Sheet1!$A$11:$C$1010,3,FALSE)</f>
        <v>56.93</v>
      </c>
      <c r="U64">
        <f ca="1">VLOOKUP('Sampling picks'!G54,Sheet1!$A$11:$C$1010,3,FALSE)</f>
        <v>39.06</v>
      </c>
      <c r="V64">
        <f ca="1">VLOOKUP('Sampling picks'!H54,Sheet1!$A$11:$C$1010,3,FALSE)</f>
        <v>55.37</v>
      </c>
      <c r="W64">
        <f ca="1">VLOOKUP('Sampling picks'!I54,Sheet1!$A$11:$C$1010,3,FALSE)</f>
        <v>47.16</v>
      </c>
      <c r="X64">
        <f ca="1">VLOOKUP('Sampling picks'!J54,Sheet1!$A$11:$C$1010,3,FALSE)</f>
        <v>52.18</v>
      </c>
      <c r="Y64">
        <f ca="1">VLOOKUP('Sampling picks'!K54,Sheet1!$A$11:$C$1010,3,FALSE)</f>
        <v>49.62</v>
      </c>
      <c r="Z64">
        <f ca="1">VLOOKUP('Sampling picks'!L54,Sheet1!$A$11:$C$1010,3,FALSE)</f>
        <v>42.89</v>
      </c>
      <c r="AA64">
        <f ca="1">VLOOKUP('Sampling picks'!M54,Sheet1!$A$11:$C$1010,3,FALSE)</f>
        <v>53.67</v>
      </c>
      <c r="AB64">
        <f ca="1">VLOOKUP('Sampling picks'!N54,Sheet1!$A$11:$C$1010,3,FALSE)</f>
        <v>51.68</v>
      </c>
      <c r="AC64">
        <f ca="1">VLOOKUP('Sampling picks'!O54,Sheet1!$A$11:$C$1010,3,FALSE)</f>
        <v>55.46</v>
      </c>
      <c r="AD64">
        <f ca="1">VLOOKUP('Sampling picks'!P54,Sheet1!$A$11:$C$1010,3,FALSE)</f>
        <v>53.85</v>
      </c>
      <c r="AE64">
        <f ca="1">VLOOKUP('Sampling picks'!Q54,Sheet1!$A$11:$C$1010,3,FALSE)</f>
        <v>44.56</v>
      </c>
      <c r="AF64">
        <f ca="1">VLOOKUP('Sampling picks'!R54,Sheet1!$A$11:$C$1010,3,FALSE)</f>
        <v>50.01</v>
      </c>
      <c r="AG64">
        <f ca="1">VLOOKUP('Sampling picks'!S54,Sheet1!$A$11:$C$1010,3,FALSE)</f>
        <v>48.62</v>
      </c>
      <c r="AH64">
        <f ca="1">VLOOKUP('Sampling picks'!T54,Sheet1!$A$11:$C$1010,3,FALSE)</f>
        <v>41.94</v>
      </c>
      <c r="AI64">
        <f ca="1">VLOOKUP('Sampling picks'!U54,Sheet1!$A$11:$C$1010,3,FALSE)</f>
        <v>52.27</v>
      </c>
      <c r="AJ64">
        <f ca="1">VLOOKUP('Sampling picks'!V54,Sheet1!$A$11:$C$1010,3,FALSE)</f>
        <v>48.64</v>
      </c>
      <c r="AK64">
        <f ca="1">VLOOKUP('Sampling picks'!W54,Sheet1!$A$11:$C$1010,3,FALSE)</f>
        <v>37.65</v>
      </c>
      <c r="AL64">
        <f ca="1">VLOOKUP('Sampling picks'!X54,Sheet1!$A$11:$C$1010,3,FALSE)</f>
        <v>51.29</v>
      </c>
      <c r="AM64">
        <f ca="1">VLOOKUP('Sampling picks'!Y54,Sheet1!$A$11:$C$1010,3,FALSE)</f>
        <v>51.34</v>
      </c>
      <c r="AN64">
        <f ca="1">VLOOKUP('Sampling picks'!Z54,Sheet1!$A$11:$C$1010,3,FALSE)</f>
        <v>41.03</v>
      </c>
      <c r="AO64">
        <f ca="1">VLOOKUP('Sampling picks'!AA54,Sheet1!$A$11:$C$1010,3,FALSE)</f>
        <v>40.049999999999997</v>
      </c>
      <c r="AP64">
        <f ca="1">VLOOKUP('Sampling picks'!AB54,Sheet1!$A$11:$C$1010,3,FALSE)</f>
        <v>32.83</v>
      </c>
      <c r="AQ64">
        <f ca="1">VLOOKUP('Sampling picks'!AC54,Sheet1!$A$11:$C$1010,3,FALSE)</f>
        <v>27.57</v>
      </c>
      <c r="AR64">
        <f ca="1">VLOOKUP('Sampling picks'!AD54,Sheet1!$A$11:$C$1010,3,FALSE)</f>
        <v>55.65</v>
      </c>
      <c r="AS64">
        <f ca="1">VLOOKUP('Sampling picks'!AE54,Sheet1!$A$11:$C$1010,3,FALSE)</f>
        <v>37.81</v>
      </c>
      <c r="AT64">
        <f ca="1">VLOOKUP('Sampling picks'!AF54,Sheet1!$A$11:$C$1010,3,FALSE)</f>
        <v>52.62</v>
      </c>
      <c r="AU64">
        <f ca="1">VLOOKUP('Sampling picks'!AG54,Sheet1!$A$11:$C$1010,3,FALSE)</f>
        <v>44.23</v>
      </c>
      <c r="AV64">
        <f ca="1">VLOOKUP('Sampling picks'!AH54,Sheet1!$A$11:$C$1010,3,FALSE)</f>
        <v>57.77</v>
      </c>
      <c r="AW64">
        <f ca="1">VLOOKUP('Sampling picks'!AI54,Sheet1!$A$11:$C$1010,3,FALSE)</f>
        <v>54.39</v>
      </c>
      <c r="AX64">
        <f ca="1">VLOOKUP('Sampling picks'!AJ54,Sheet1!$A$11:$C$1010,3,FALSE)</f>
        <v>46.66</v>
      </c>
      <c r="AY64">
        <f ca="1">VLOOKUP('Sampling picks'!AK54,Sheet1!$A$11:$C$1010,3,FALSE)</f>
        <v>43.91</v>
      </c>
      <c r="AZ64">
        <f ca="1">VLOOKUP('Sampling picks'!AL54,Sheet1!$A$11:$C$1010,3,FALSE)</f>
        <v>50.9</v>
      </c>
      <c r="BA64">
        <f ca="1">VLOOKUP('Sampling picks'!AM54,Sheet1!$A$11:$C$1010,3,FALSE)</f>
        <v>49.79</v>
      </c>
      <c r="BB64">
        <f ca="1">VLOOKUP('Sampling picks'!AN54,Sheet1!$A$11:$C$1010,3,FALSE)</f>
        <v>46.35</v>
      </c>
      <c r="BC64">
        <f ca="1">VLOOKUP('Sampling picks'!AO54,Sheet1!$A$11:$C$1010,3,FALSE)</f>
        <v>65.569999999999993</v>
      </c>
      <c r="BD64">
        <f ca="1">VLOOKUP('Sampling picks'!AP54,Sheet1!$A$11:$C$1010,3,FALSE)</f>
        <v>59.19</v>
      </c>
      <c r="BE64">
        <f ca="1">VLOOKUP('Sampling picks'!AQ54,Sheet1!$A$11:$C$1010,3,FALSE)</f>
        <v>37.89</v>
      </c>
      <c r="BF64">
        <f ca="1">VLOOKUP('Sampling picks'!AR54,Sheet1!$A$11:$C$1010,3,FALSE)</f>
        <v>38.46</v>
      </c>
      <c r="BG64">
        <f ca="1">VLOOKUP('Sampling picks'!AS54,Sheet1!$A$11:$C$1010,3,FALSE)</f>
        <v>65.5</v>
      </c>
      <c r="BH64">
        <f ca="1">VLOOKUP('Sampling picks'!AT54,Sheet1!$A$11:$C$1010,3,FALSE)</f>
        <v>60.54</v>
      </c>
      <c r="BI64">
        <f ca="1">VLOOKUP('Sampling picks'!AU54,Sheet1!$A$11:$C$1010,3,FALSE)</f>
        <v>43.23</v>
      </c>
      <c r="BJ64">
        <f ca="1">VLOOKUP('Sampling picks'!AV54,Sheet1!$A$11:$C$1010,3,FALSE)</f>
        <v>51.26</v>
      </c>
      <c r="BK64">
        <f ca="1">VLOOKUP('Sampling picks'!AW54,Sheet1!$A$11:$C$1010,3,FALSE)</f>
        <v>47.73</v>
      </c>
      <c r="BL64">
        <f ca="1">VLOOKUP('Sampling picks'!AX54,Sheet1!$A$11:$C$1010,3,FALSE)</f>
        <v>41.14</v>
      </c>
      <c r="BM64">
        <f ca="1">VLOOKUP('Sampling picks'!AY54,Sheet1!$A$11:$C$1010,3,FALSE)</f>
        <v>57.25</v>
      </c>
      <c r="BN64">
        <f ca="1">VLOOKUP('Sampling picks'!AZ54,Sheet1!$A$11:$C$1010,3,FALSE)</f>
        <v>41.4</v>
      </c>
      <c r="BO64">
        <f ca="1">VLOOKUP('Sampling picks'!BA54,Sheet1!$A$11:$C$1010,3,FALSE)</f>
        <v>44.14</v>
      </c>
      <c r="BP64">
        <f ca="1">VLOOKUP('Sampling picks'!BB54,Sheet1!$A$11:$C$1010,3,FALSE)</f>
        <v>43.6</v>
      </c>
      <c r="BQ64">
        <f ca="1">VLOOKUP('Sampling picks'!BC54,Sheet1!$A$11:$C$1010,3,FALSE)</f>
        <v>44.86</v>
      </c>
      <c r="BR64">
        <f ca="1">VLOOKUP('Sampling picks'!BD54,Sheet1!$A$11:$C$1010,3,FALSE)</f>
        <v>47.26</v>
      </c>
      <c r="BS64">
        <f ca="1">VLOOKUP('Sampling picks'!BE54,Sheet1!$A$11:$C$1010,3,FALSE)</f>
        <v>35.799999999999997</v>
      </c>
      <c r="BT64">
        <f ca="1">VLOOKUP('Sampling picks'!BF54,Sheet1!$A$11:$C$1010,3,FALSE)</f>
        <v>35.89</v>
      </c>
      <c r="BU64">
        <f ca="1">VLOOKUP('Sampling picks'!BG54,Sheet1!$A$11:$C$1010,3,FALSE)</f>
        <v>51.29</v>
      </c>
      <c r="BV64">
        <f ca="1">VLOOKUP('Sampling picks'!BH54,Sheet1!$A$11:$C$1010,3,FALSE)</f>
        <v>41.69</v>
      </c>
      <c r="BW64">
        <f ca="1">VLOOKUP('Sampling picks'!BI54,Sheet1!$A$11:$C$1010,3,FALSE)</f>
        <v>46.66</v>
      </c>
      <c r="BX64">
        <f ca="1">VLOOKUP('Sampling picks'!BJ54,Sheet1!$A$11:$C$1010,3,FALSE)</f>
        <v>53.6</v>
      </c>
      <c r="BY64">
        <f ca="1">VLOOKUP('Sampling picks'!BK54,Sheet1!$A$11:$C$1010,3,FALSE)</f>
        <v>31.68</v>
      </c>
      <c r="BZ64">
        <f ca="1">VLOOKUP('Sampling picks'!BL54,Sheet1!$A$11:$C$1010,3,FALSE)</f>
        <v>60.96</v>
      </c>
      <c r="CA64">
        <f ca="1">VLOOKUP('Sampling picks'!BM54,Sheet1!$A$11:$C$1010,3,FALSE)</f>
        <v>47.15</v>
      </c>
      <c r="CB64">
        <f ca="1">VLOOKUP('Sampling picks'!BN54,Sheet1!$A$11:$C$1010,3,FALSE)</f>
        <v>37.81</v>
      </c>
      <c r="CC64">
        <f ca="1">VLOOKUP('Sampling picks'!BO54,Sheet1!$A$11:$C$1010,3,FALSE)</f>
        <v>47.99</v>
      </c>
      <c r="CD64">
        <f ca="1">VLOOKUP('Sampling picks'!BP54,Sheet1!$A$11:$C$1010,3,FALSE)</f>
        <v>44.24</v>
      </c>
      <c r="CE64">
        <f ca="1">VLOOKUP('Sampling picks'!BQ54,Sheet1!$A$11:$C$1010,3,FALSE)</f>
        <v>54.02</v>
      </c>
      <c r="CF64">
        <f ca="1">VLOOKUP('Sampling picks'!BR54,Sheet1!$A$11:$C$1010,3,FALSE)</f>
        <v>46.99</v>
      </c>
      <c r="CG64">
        <f ca="1">VLOOKUP('Sampling picks'!BS54,Sheet1!$A$11:$C$1010,3,FALSE)</f>
        <v>42.3</v>
      </c>
      <c r="CH64">
        <f ca="1">VLOOKUP('Sampling picks'!BT54,Sheet1!$A$11:$C$1010,3,FALSE)</f>
        <v>49.84</v>
      </c>
      <c r="CI64">
        <f ca="1">VLOOKUP('Sampling picks'!BU54,Sheet1!$A$11:$C$1010,3,FALSE)</f>
        <v>40.049999999999997</v>
      </c>
      <c r="CJ64">
        <f ca="1">VLOOKUP('Sampling picks'!BV54,Sheet1!$A$11:$C$1010,3,FALSE)</f>
        <v>62.31</v>
      </c>
      <c r="CK64">
        <f ca="1">VLOOKUP('Sampling picks'!BW54,Sheet1!$A$11:$C$1010,3,FALSE)</f>
        <v>54.67</v>
      </c>
      <c r="CL64">
        <f ca="1">VLOOKUP('Sampling picks'!BX54,Sheet1!$A$11:$C$1010,3,FALSE)</f>
        <v>33.869999999999997</v>
      </c>
      <c r="CM64">
        <f ca="1">VLOOKUP('Sampling picks'!BY54,Sheet1!$A$11:$C$1010,3,FALSE)</f>
        <v>56.02</v>
      </c>
      <c r="CN64">
        <f ca="1">VLOOKUP('Sampling picks'!BZ54,Sheet1!$A$11:$C$1010,3,FALSE)</f>
        <v>44.24</v>
      </c>
      <c r="CO64">
        <f ca="1">VLOOKUP('Sampling picks'!CA54,Sheet1!$A$11:$C$1010,3,FALSE)</f>
        <v>54.58</v>
      </c>
      <c r="CP64">
        <f ca="1">VLOOKUP('Sampling picks'!CB54,Sheet1!$A$11:$C$1010,3,FALSE)</f>
        <v>51.68</v>
      </c>
      <c r="CQ64">
        <f ca="1">VLOOKUP('Sampling picks'!CC54,Sheet1!$A$11:$C$1010,3,FALSE)</f>
        <v>43.09</v>
      </c>
      <c r="CR64">
        <f ca="1">VLOOKUP('Sampling picks'!CD54,Sheet1!$A$11:$C$1010,3,FALSE)</f>
        <v>46.04</v>
      </c>
      <c r="CS64">
        <f ca="1">VLOOKUP('Sampling picks'!CE54,Sheet1!$A$11:$C$1010,3,FALSE)</f>
        <v>30.62</v>
      </c>
      <c r="CT64">
        <f ca="1">VLOOKUP('Sampling picks'!CF54,Sheet1!$A$11:$C$1010,3,FALSE)</f>
        <v>36.619999999999997</v>
      </c>
      <c r="CU64">
        <f ca="1">VLOOKUP('Sampling picks'!CG54,Sheet1!$A$11:$C$1010,3,FALSE)</f>
        <v>59.11</v>
      </c>
      <c r="CV64">
        <f ca="1">VLOOKUP('Sampling picks'!CH54,Sheet1!$A$11:$C$1010,3,FALSE)</f>
        <v>46.5</v>
      </c>
      <c r="CW64">
        <f ca="1">VLOOKUP('Sampling picks'!CI54,Sheet1!$A$11:$C$1010,3,FALSE)</f>
        <v>54.17</v>
      </c>
      <c r="CX64">
        <f ca="1">VLOOKUP('Sampling picks'!CJ54,Sheet1!$A$11:$C$1010,3,FALSE)</f>
        <v>49.84</v>
      </c>
      <c r="CY64">
        <f ca="1">VLOOKUP('Sampling picks'!CK54,Sheet1!$A$11:$C$1010,3,FALSE)</f>
        <v>38.630000000000003</v>
      </c>
      <c r="CZ64">
        <f ca="1">VLOOKUP('Sampling picks'!CL54,Sheet1!$A$11:$C$1010,3,FALSE)</f>
        <v>39.93</v>
      </c>
      <c r="DA64">
        <f ca="1">VLOOKUP('Sampling picks'!CM54,Sheet1!$A$11:$C$1010,3,FALSE)</f>
        <v>53.17</v>
      </c>
      <c r="DB64">
        <f ca="1">VLOOKUP('Sampling picks'!CN54,Sheet1!$A$11:$C$1010,3,FALSE)</f>
        <v>55.37</v>
      </c>
      <c r="DC64">
        <f ca="1">VLOOKUP('Sampling picks'!CO54,Sheet1!$A$11:$C$1010,3,FALSE)</f>
        <v>37.56</v>
      </c>
      <c r="DD64">
        <f ca="1">VLOOKUP('Sampling picks'!CP54,Sheet1!$A$11:$C$1010,3,FALSE)</f>
        <v>44.01</v>
      </c>
      <c r="DE64">
        <f ca="1">VLOOKUP('Sampling picks'!CQ54,Sheet1!$A$11:$C$1010,3,FALSE)</f>
        <v>46.02</v>
      </c>
      <c r="DF64">
        <f ca="1">VLOOKUP('Sampling picks'!CR54,Sheet1!$A$11:$C$1010,3,FALSE)</f>
        <v>51.88</v>
      </c>
      <c r="DG64">
        <f ca="1">VLOOKUP('Sampling picks'!CS54,Sheet1!$A$11:$C$1010,3,FALSE)</f>
        <v>47.99</v>
      </c>
      <c r="DH64">
        <f ca="1">VLOOKUP('Sampling picks'!CT54,Sheet1!$A$11:$C$1010,3,FALSE)</f>
        <v>39.44</v>
      </c>
      <c r="DI64">
        <f ca="1">VLOOKUP('Sampling picks'!CU54,Sheet1!$A$11:$C$1010,3,FALSE)</f>
        <v>71.38</v>
      </c>
      <c r="DJ64">
        <f ca="1">VLOOKUP('Sampling picks'!CV54,Sheet1!$A$11:$C$1010,3,FALSE)</f>
        <v>46.7</v>
      </c>
      <c r="DK64">
        <f ca="1">VLOOKUP('Sampling picks'!CW54,Sheet1!$A$11:$C$1010,3,FALSE)</f>
        <v>36.96</v>
      </c>
      <c r="DL64" t="e">
        <f>VLOOKUP('Sampling picks'!CX54,Sheet1!$A$11:$C$1010,3,FALSE)</f>
        <v>#N/A</v>
      </c>
      <c r="DM64" t="e">
        <f>VLOOKUP('Sampling picks'!CY54,Sheet1!$A$11:$C$1010,3,FALSE)</f>
        <v>#N/A</v>
      </c>
    </row>
    <row r="65" spans="1:117">
      <c r="A65">
        <v>55</v>
      </c>
      <c r="C65" s="1">
        <f t="shared" ca="1" si="3"/>
        <v>55.81</v>
      </c>
      <c r="J65" t="str">
        <f t="shared" ca="1" si="0"/>
        <v>IN</v>
      </c>
      <c r="K65">
        <f t="shared" si="1"/>
        <v>47</v>
      </c>
      <c r="L65">
        <f ca="1">$M65+_xlfn.NORM.INV($I$7/2,0,1)*SQRT($C$8^2/$I$5)</f>
        <v>44.606653761094073</v>
      </c>
      <c r="M65">
        <f t="shared" ca="1" si="2"/>
        <v>47.0503</v>
      </c>
      <c r="N65">
        <f ca="1">$M65+_xlfn.NORM.INV(1-($I$7/2),0,1)*SQRT($C$8^2/$I$5)</f>
        <v>49.493946238905927</v>
      </c>
      <c r="O65">
        <v>55</v>
      </c>
      <c r="P65">
        <f ca="1">VLOOKUP('Sampling picks'!B55,Sheet1!$A$11:$C$1010,3,FALSE)</f>
        <v>69.52</v>
      </c>
      <c r="Q65">
        <f ca="1">VLOOKUP('Sampling picks'!C55,Sheet1!$A$11:$C$1010,3,FALSE)</f>
        <v>38.659999999999997</v>
      </c>
      <c r="R65">
        <f ca="1">VLOOKUP('Sampling picks'!D55,Sheet1!$A$11:$C$1010,3,FALSE)</f>
        <v>44.6</v>
      </c>
      <c r="S65">
        <f ca="1">VLOOKUP('Sampling picks'!E55,Sheet1!$A$11:$C$1010,3,FALSE)</f>
        <v>54.36</v>
      </c>
      <c r="T65">
        <f ca="1">VLOOKUP('Sampling picks'!F55,Sheet1!$A$11:$C$1010,3,FALSE)</f>
        <v>40.39</v>
      </c>
      <c r="U65">
        <f ca="1">VLOOKUP('Sampling picks'!G55,Sheet1!$A$11:$C$1010,3,FALSE)</f>
        <v>47.73</v>
      </c>
      <c r="V65">
        <f ca="1">VLOOKUP('Sampling picks'!H55,Sheet1!$A$11:$C$1010,3,FALSE)</f>
        <v>37.799999999999997</v>
      </c>
      <c r="W65">
        <f ca="1">VLOOKUP('Sampling picks'!I55,Sheet1!$A$11:$C$1010,3,FALSE)</f>
        <v>46.97</v>
      </c>
      <c r="X65">
        <f ca="1">VLOOKUP('Sampling picks'!J55,Sheet1!$A$11:$C$1010,3,FALSE)</f>
        <v>43.21</v>
      </c>
      <c r="Y65">
        <f ca="1">VLOOKUP('Sampling picks'!K55,Sheet1!$A$11:$C$1010,3,FALSE)</f>
        <v>52.11</v>
      </c>
      <c r="Z65">
        <f ca="1">VLOOKUP('Sampling picks'!L55,Sheet1!$A$11:$C$1010,3,FALSE)</f>
        <v>66.78</v>
      </c>
      <c r="AA65">
        <f ca="1">VLOOKUP('Sampling picks'!M55,Sheet1!$A$11:$C$1010,3,FALSE)</f>
        <v>37.57</v>
      </c>
      <c r="AB65">
        <f ca="1">VLOOKUP('Sampling picks'!N55,Sheet1!$A$11:$C$1010,3,FALSE)</f>
        <v>45.33</v>
      </c>
      <c r="AC65">
        <f ca="1">VLOOKUP('Sampling picks'!O55,Sheet1!$A$11:$C$1010,3,FALSE)</f>
        <v>50.79</v>
      </c>
      <c r="AD65">
        <f ca="1">VLOOKUP('Sampling picks'!P55,Sheet1!$A$11:$C$1010,3,FALSE)</f>
        <v>52.09</v>
      </c>
      <c r="AE65">
        <f ca="1">VLOOKUP('Sampling picks'!Q55,Sheet1!$A$11:$C$1010,3,FALSE)</f>
        <v>58.13</v>
      </c>
      <c r="AF65">
        <f ca="1">VLOOKUP('Sampling picks'!R55,Sheet1!$A$11:$C$1010,3,FALSE)</f>
        <v>53.91</v>
      </c>
      <c r="AG65">
        <f ca="1">VLOOKUP('Sampling picks'!S55,Sheet1!$A$11:$C$1010,3,FALSE)</f>
        <v>49.8</v>
      </c>
      <c r="AH65">
        <f ca="1">VLOOKUP('Sampling picks'!T55,Sheet1!$A$11:$C$1010,3,FALSE)</f>
        <v>33.950000000000003</v>
      </c>
      <c r="AI65">
        <f ca="1">VLOOKUP('Sampling picks'!U55,Sheet1!$A$11:$C$1010,3,FALSE)</f>
        <v>47.62</v>
      </c>
      <c r="AJ65">
        <f ca="1">VLOOKUP('Sampling picks'!V55,Sheet1!$A$11:$C$1010,3,FALSE)</f>
        <v>43.98</v>
      </c>
      <c r="AK65">
        <f ca="1">VLOOKUP('Sampling picks'!W55,Sheet1!$A$11:$C$1010,3,FALSE)</f>
        <v>49.07</v>
      </c>
      <c r="AL65">
        <f ca="1">VLOOKUP('Sampling picks'!X55,Sheet1!$A$11:$C$1010,3,FALSE)</f>
        <v>58.53</v>
      </c>
      <c r="AM65">
        <f ca="1">VLOOKUP('Sampling picks'!Y55,Sheet1!$A$11:$C$1010,3,FALSE)</f>
        <v>37.47</v>
      </c>
      <c r="AN65">
        <f ca="1">VLOOKUP('Sampling picks'!Z55,Sheet1!$A$11:$C$1010,3,FALSE)</f>
        <v>46.91</v>
      </c>
      <c r="AO65">
        <f ca="1">VLOOKUP('Sampling picks'!AA55,Sheet1!$A$11:$C$1010,3,FALSE)</f>
        <v>49.86</v>
      </c>
      <c r="AP65">
        <f ca="1">VLOOKUP('Sampling picks'!AB55,Sheet1!$A$11:$C$1010,3,FALSE)</f>
        <v>24.96</v>
      </c>
      <c r="AQ65">
        <f ca="1">VLOOKUP('Sampling picks'!AC55,Sheet1!$A$11:$C$1010,3,FALSE)</f>
        <v>50.79</v>
      </c>
      <c r="AR65">
        <f ca="1">VLOOKUP('Sampling picks'!AD55,Sheet1!$A$11:$C$1010,3,FALSE)</f>
        <v>50.51</v>
      </c>
      <c r="AS65">
        <f ca="1">VLOOKUP('Sampling picks'!AE55,Sheet1!$A$11:$C$1010,3,FALSE)</f>
        <v>50.62</v>
      </c>
      <c r="AT65">
        <f ca="1">VLOOKUP('Sampling picks'!AF55,Sheet1!$A$11:$C$1010,3,FALSE)</f>
        <v>37.06</v>
      </c>
      <c r="AU65">
        <f ca="1">VLOOKUP('Sampling picks'!AG55,Sheet1!$A$11:$C$1010,3,FALSE)</f>
        <v>45.74</v>
      </c>
      <c r="AV65">
        <f ca="1">VLOOKUP('Sampling picks'!AH55,Sheet1!$A$11:$C$1010,3,FALSE)</f>
        <v>57.13</v>
      </c>
      <c r="AW65">
        <f ca="1">VLOOKUP('Sampling picks'!AI55,Sheet1!$A$11:$C$1010,3,FALSE)</f>
        <v>44.46</v>
      </c>
      <c r="AX65">
        <f ca="1">VLOOKUP('Sampling picks'!AJ55,Sheet1!$A$11:$C$1010,3,FALSE)</f>
        <v>39.44</v>
      </c>
      <c r="AY65">
        <f ca="1">VLOOKUP('Sampling picks'!AK55,Sheet1!$A$11:$C$1010,3,FALSE)</f>
        <v>43.06</v>
      </c>
      <c r="AZ65">
        <f ca="1">VLOOKUP('Sampling picks'!AL55,Sheet1!$A$11:$C$1010,3,FALSE)</f>
        <v>35.93</v>
      </c>
      <c r="BA65">
        <f ca="1">VLOOKUP('Sampling picks'!AM55,Sheet1!$A$11:$C$1010,3,FALSE)</f>
        <v>34.630000000000003</v>
      </c>
      <c r="BB65">
        <f ca="1">VLOOKUP('Sampling picks'!AN55,Sheet1!$A$11:$C$1010,3,FALSE)</f>
        <v>29.46</v>
      </c>
      <c r="BC65">
        <f ca="1">VLOOKUP('Sampling picks'!AO55,Sheet1!$A$11:$C$1010,3,FALSE)</f>
        <v>46.72</v>
      </c>
      <c r="BD65">
        <f ca="1">VLOOKUP('Sampling picks'!AP55,Sheet1!$A$11:$C$1010,3,FALSE)</f>
        <v>43.16</v>
      </c>
      <c r="BE65">
        <f ca="1">VLOOKUP('Sampling picks'!AQ55,Sheet1!$A$11:$C$1010,3,FALSE)</f>
        <v>45.53</v>
      </c>
      <c r="BF65">
        <f ca="1">VLOOKUP('Sampling picks'!AR55,Sheet1!$A$11:$C$1010,3,FALSE)</f>
        <v>39.799999999999997</v>
      </c>
      <c r="BG65">
        <f ca="1">VLOOKUP('Sampling picks'!AS55,Sheet1!$A$11:$C$1010,3,FALSE)</f>
        <v>46.44</v>
      </c>
      <c r="BH65">
        <f ca="1">VLOOKUP('Sampling picks'!AT55,Sheet1!$A$11:$C$1010,3,FALSE)</f>
        <v>31.49</v>
      </c>
      <c r="BI65">
        <f ca="1">VLOOKUP('Sampling picks'!AU55,Sheet1!$A$11:$C$1010,3,FALSE)</f>
        <v>56.04</v>
      </c>
      <c r="BJ65">
        <f ca="1">VLOOKUP('Sampling picks'!AV55,Sheet1!$A$11:$C$1010,3,FALSE)</f>
        <v>37.21</v>
      </c>
      <c r="BK65">
        <f ca="1">VLOOKUP('Sampling picks'!AW55,Sheet1!$A$11:$C$1010,3,FALSE)</f>
        <v>33.92</v>
      </c>
      <c r="BL65">
        <f ca="1">VLOOKUP('Sampling picks'!AX55,Sheet1!$A$11:$C$1010,3,FALSE)</f>
        <v>44.36</v>
      </c>
      <c r="BM65">
        <f ca="1">VLOOKUP('Sampling picks'!AY55,Sheet1!$A$11:$C$1010,3,FALSE)</f>
        <v>46.18</v>
      </c>
      <c r="BN65">
        <f ca="1">VLOOKUP('Sampling picks'!AZ55,Sheet1!$A$11:$C$1010,3,FALSE)</f>
        <v>61.87</v>
      </c>
      <c r="BO65">
        <f ca="1">VLOOKUP('Sampling picks'!BA55,Sheet1!$A$11:$C$1010,3,FALSE)</f>
        <v>46.94</v>
      </c>
      <c r="BP65">
        <f ca="1">VLOOKUP('Sampling picks'!BB55,Sheet1!$A$11:$C$1010,3,FALSE)</f>
        <v>49.8</v>
      </c>
      <c r="BQ65">
        <f ca="1">VLOOKUP('Sampling picks'!BC55,Sheet1!$A$11:$C$1010,3,FALSE)</f>
        <v>45.7</v>
      </c>
      <c r="BR65">
        <f ca="1">VLOOKUP('Sampling picks'!BD55,Sheet1!$A$11:$C$1010,3,FALSE)</f>
        <v>53.15</v>
      </c>
      <c r="BS65">
        <f ca="1">VLOOKUP('Sampling picks'!BE55,Sheet1!$A$11:$C$1010,3,FALSE)</f>
        <v>46.86</v>
      </c>
      <c r="BT65">
        <f ca="1">VLOOKUP('Sampling picks'!BF55,Sheet1!$A$11:$C$1010,3,FALSE)</f>
        <v>56.12</v>
      </c>
      <c r="BU65">
        <f ca="1">VLOOKUP('Sampling picks'!BG55,Sheet1!$A$11:$C$1010,3,FALSE)</f>
        <v>48.02</v>
      </c>
      <c r="BV65">
        <f ca="1">VLOOKUP('Sampling picks'!BH55,Sheet1!$A$11:$C$1010,3,FALSE)</f>
        <v>49.35</v>
      </c>
      <c r="BW65">
        <f ca="1">VLOOKUP('Sampling picks'!BI55,Sheet1!$A$11:$C$1010,3,FALSE)</f>
        <v>47.43</v>
      </c>
      <c r="BX65">
        <f ca="1">VLOOKUP('Sampling picks'!BJ55,Sheet1!$A$11:$C$1010,3,FALSE)</f>
        <v>40.22</v>
      </c>
      <c r="BY65">
        <f ca="1">VLOOKUP('Sampling picks'!BK55,Sheet1!$A$11:$C$1010,3,FALSE)</f>
        <v>51.88</v>
      </c>
      <c r="BZ65">
        <f ca="1">VLOOKUP('Sampling picks'!BL55,Sheet1!$A$11:$C$1010,3,FALSE)</f>
        <v>39.06</v>
      </c>
      <c r="CA65">
        <f ca="1">VLOOKUP('Sampling picks'!BM55,Sheet1!$A$11:$C$1010,3,FALSE)</f>
        <v>49.25</v>
      </c>
      <c r="CB65">
        <f ca="1">VLOOKUP('Sampling picks'!BN55,Sheet1!$A$11:$C$1010,3,FALSE)</f>
        <v>58.36</v>
      </c>
      <c r="CC65">
        <f ca="1">VLOOKUP('Sampling picks'!BO55,Sheet1!$A$11:$C$1010,3,FALSE)</f>
        <v>49.91</v>
      </c>
      <c r="CD65">
        <f ca="1">VLOOKUP('Sampling picks'!BP55,Sheet1!$A$11:$C$1010,3,FALSE)</f>
        <v>26.42</v>
      </c>
      <c r="CE65">
        <f ca="1">VLOOKUP('Sampling picks'!BQ55,Sheet1!$A$11:$C$1010,3,FALSE)</f>
        <v>46.76</v>
      </c>
      <c r="CF65">
        <f ca="1">VLOOKUP('Sampling picks'!BR55,Sheet1!$A$11:$C$1010,3,FALSE)</f>
        <v>61.98</v>
      </c>
      <c r="CG65">
        <f ca="1">VLOOKUP('Sampling picks'!BS55,Sheet1!$A$11:$C$1010,3,FALSE)</f>
        <v>52.72</v>
      </c>
      <c r="CH65">
        <f ca="1">VLOOKUP('Sampling picks'!BT55,Sheet1!$A$11:$C$1010,3,FALSE)</f>
        <v>52.09</v>
      </c>
      <c r="CI65">
        <f ca="1">VLOOKUP('Sampling picks'!BU55,Sheet1!$A$11:$C$1010,3,FALSE)</f>
        <v>50.96</v>
      </c>
      <c r="CJ65">
        <f ca="1">VLOOKUP('Sampling picks'!BV55,Sheet1!$A$11:$C$1010,3,FALSE)</f>
        <v>29.84</v>
      </c>
      <c r="CK65">
        <f ca="1">VLOOKUP('Sampling picks'!BW55,Sheet1!$A$11:$C$1010,3,FALSE)</f>
        <v>53.52</v>
      </c>
      <c r="CL65">
        <f ca="1">VLOOKUP('Sampling picks'!BX55,Sheet1!$A$11:$C$1010,3,FALSE)</f>
        <v>42.94</v>
      </c>
      <c r="CM65">
        <f ca="1">VLOOKUP('Sampling picks'!BY55,Sheet1!$A$11:$C$1010,3,FALSE)</f>
        <v>57.95</v>
      </c>
      <c r="CN65">
        <f ca="1">VLOOKUP('Sampling picks'!BZ55,Sheet1!$A$11:$C$1010,3,FALSE)</f>
        <v>44.23</v>
      </c>
      <c r="CO65">
        <f ca="1">VLOOKUP('Sampling picks'!CA55,Sheet1!$A$11:$C$1010,3,FALSE)</f>
        <v>50.51</v>
      </c>
      <c r="CP65">
        <f ca="1">VLOOKUP('Sampling picks'!CB55,Sheet1!$A$11:$C$1010,3,FALSE)</f>
        <v>32.35</v>
      </c>
      <c r="CQ65">
        <f ca="1">VLOOKUP('Sampling picks'!CC55,Sheet1!$A$11:$C$1010,3,FALSE)</f>
        <v>44.86</v>
      </c>
      <c r="CR65">
        <f ca="1">VLOOKUP('Sampling picks'!CD55,Sheet1!$A$11:$C$1010,3,FALSE)</f>
        <v>42.67</v>
      </c>
      <c r="CS65">
        <f ca="1">VLOOKUP('Sampling picks'!CE55,Sheet1!$A$11:$C$1010,3,FALSE)</f>
        <v>49.07</v>
      </c>
      <c r="CT65">
        <f ca="1">VLOOKUP('Sampling picks'!CF55,Sheet1!$A$11:$C$1010,3,FALSE)</f>
        <v>26.5</v>
      </c>
      <c r="CU65">
        <f ca="1">VLOOKUP('Sampling picks'!CG55,Sheet1!$A$11:$C$1010,3,FALSE)</f>
        <v>56.02</v>
      </c>
      <c r="CV65">
        <f ca="1">VLOOKUP('Sampling picks'!CH55,Sheet1!$A$11:$C$1010,3,FALSE)</f>
        <v>41.69</v>
      </c>
      <c r="CW65">
        <f ca="1">VLOOKUP('Sampling picks'!CI55,Sheet1!$A$11:$C$1010,3,FALSE)</f>
        <v>61.08</v>
      </c>
      <c r="CX65">
        <f ca="1">VLOOKUP('Sampling picks'!CJ55,Sheet1!$A$11:$C$1010,3,FALSE)</f>
        <v>64.75</v>
      </c>
      <c r="CY65">
        <f ca="1">VLOOKUP('Sampling picks'!CK55,Sheet1!$A$11:$C$1010,3,FALSE)</f>
        <v>41.94</v>
      </c>
      <c r="CZ65">
        <f ca="1">VLOOKUP('Sampling picks'!CL55,Sheet1!$A$11:$C$1010,3,FALSE)</f>
        <v>58.39</v>
      </c>
      <c r="DA65">
        <f ca="1">VLOOKUP('Sampling picks'!CM55,Sheet1!$A$11:$C$1010,3,FALSE)</f>
        <v>44.68</v>
      </c>
      <c r="DB65">
        <f ca="1">VLOOKUP('Sampling picks'!CN55,Sheet1!$A$11:$C$1010,3,FALSE)</f>
        <v>56.34</v>
      </c>
      <c r="DC65">
        <f ca="1">VLOOKUP('Sampling picks'!CO55,Sheet1!$A$11:$C$1010,3,FALSE)</f>
        <v>43.65</v>
      </c>
      <c r="DD65">
        <f ca="1">VLOOKUP('Sampling picks'!CP55,Sheet1!$A$11:$C$1010,3,FALSE)</f>
        <v>49.58</v>
      </c>
      <c r="DE65">
        <f ca="1">VLOOKUP('Sampling picks'!CQ55,Sheet1!$A$11:$C$1010,3,FALSE)</f>
        <v>31.91</v>
      </c>
      <c r="DF65">
        <f ca="1">VLOOKUP('Sampling picks'!CR55,Sheet1!$A$11:$C$1010,3,FALSE)</f>
        <v>55.46</v>
      </c>
      <c r="DG65">
        <f ca="1">VLOOKUP('Sampling picks'!CS55,Sheet1!$A$11:$C$1010,3,FALSE)</f>
        <v>35.729999999999997</v>
      </c>
      <c r="DH65">
        <f ca="1">VLOOKUP('Sampling picks'!CT55,Sheet1!$A$11:$C$1010,3,FALSE)</f>
        <v>52.75</v>
      </c>
      <c r="DI65">
        <f ca="1">VLOOKUP('Sampling picks'!CU55,Sheet1!$A$11:$C$1010,3,FALSE)</f>
        <v>68.72</v>
      </c>
      <c r="DJ65">
        <f ca="1">VLOOKUP('Sampling picks'!CV55,Sheet1!$A$11:$C$1010,3,FALSE)</f>
        <v>49.32</v>
      </c>
      <c r="DK65">
        <f ca="1">VLOOKUP('Sampling picks'!CW55,Sheet1!$A$11:$C$1010,3,FALSE)</f>
        <v>61.95</v>
      </c>
      <c r="DL65" t="e">
        <f>VLOOKUP('Sampling picks'!CX55,Sheet1!$A$11:$C$1010,3,FALSE)</f>
        <v>#N/A</v>
      </c>
      <c r="DM65" t="e">
        <f>VLOOKUP('Sampling picks'!CY55,Sheet1!$A$11:$C$1010,3,FALSE)</f>
        <v>#N/A</v>
      </c>
    </row>
    <row r="66" spans="1:117">
      <c r="A66">
        <v>56</v>
      </c>
      <c r="C66" s="1">
        <f t="shared" ca="1" si="3"/>
        <v>60.55</v>
      </c>
      <c r="J66" t="str">
        <f t="shared" ca="1" si="0"/>
        <v>IN</v>
      </c>
      <c r="K66">
        <f t="shared" si="1"/>
        <v>47</v>
      </c>
      <c r="L66">
        <f ca="1">$M66+_xlfn.NORM.INV($I$7/2,0,1)*SQRT($C$8^2/$I$5)</f>
        <v>45.484053761094103</v>
      </c>
      <c r="M66">
        <f t="shared" ca="1" si="2"/>
        <v>47.92770000000003</v>
      </c>
      <c r="N66">
        <f ca="1">$M66+_xlfn.NORM.INV(1-($I$7/2),0,1)*SQRT($C$8^2/$I$5)</f>
        <v>50.371346238905957</v>
      </c>
      <c r="O66">
        <v>56</v>
      </c>
      <c r="P66">
        <f ca="1">VLOOKUP('Sampling picks'!B56,Sheet1!$A$11:$C$1010,3,FALSE)</f>
        <v>44.37</v>
      </c>
      <c r="Q66">
        <f ca="1">VLOOKUP('Sampling picks'!C56,Sheet1!$A$11:$C$1010,3,FALSE)</f>
        <v>38.619999999999997</v>
      </c>
      <c r="R66">
        <f ca="1">VLOOKUP('Sampling picks'!D56,Sheet1!$A$11:$C$1010,3,FALSE)</f>
        <v>52.09</v>
      </c>
      <c r="S66">
        <f ca="1">VLOOKUP('Sampling picks'!E56,Sheet1!$A$11:$C$1010,3,FALSE)</f>
        <v>49.81</v>
      </c>
      <c r="T66">
        <f ca="1">VLOOKUP('Sampling picks'!F56,Sheet1!$A$11:$C$1010,3,FALSE)</f>
        <v>30.46</v>
      </c>
      <c r="U66">
        <f ca="1">VLOOKUP('Sampling picks'!G56,Sheet1!$A$11:$C$1010,3,FALSE)</f>
        <v>39.380000000000003</v>
      </c>
      <c r="V66">
        <f ca="1">VLOOKUP('Sampling picks'!H56,Sheet1!$A$11:$C$1010,3,FALSE)</f>
        <v>56.02</v>
      </c>
      <c r="W66">
        <f ca="1">VLOOKUP('Sampling picks'!I56,Sheet1!$A$11:$C$1010,3,FALSE)</f>
        <v>58.86</v>
      </c>
      <c r="X66">
        <f ca="1">VLOOKUP('Sampling picks'!J56,Sheet1!$A$11:$C$1010,3,FALSE)</f>
        <v>64.599999999999994</v>
      </c>
      <c r="Y66">
        <f ca="1">VLOOKUP('Sampling picks'!K56,Sheet1!$A$11:$C$1010,3,FALSE)</f>
        <v>42.17</v>
      </c>
      <c r="Z66">
        <f ca="1">VLOOKUP('Sampling picks'!L56,Sheet1!$A$11:$C$1010,3,FALSE)</f>
        <v>43.91</v>
      </c>
      <c r="AA66">
        <f ca="1">VLOOKUP('Sampling picks'!M56,Sheet1!$A$11:$C$1010,3,FALSE)</f>
        <v>67.09</v>
      </c>
      <c r="AB66">
        <f ca="1">VLOOKUP('Sampling picks'!N56,Sheet1!$A$11:$C$1010,3,FALSE)</f>
        <v>53.21</v>
      </c>
      <c r="AC66">
        <f ca="1">VLOOKUP('Sampling picks'!O56,Sheet1!$A$11:$C$1010,3,FALSE)</f>
        <v>55.14</v>
      </c>
      <c r="AD66">
        <f ca="1">VLOOKUP('Sampling picks'!P56,Sheet1!$A$11:$C$1010,3,FALSE)</f>
        <v>44.07</v>
      </c>
      <c r="AE66">
        <f ca="1">VLOOKUP('Sampling picks'!Q56,Sheet1!$A$11:$C$1010,3,FALSE)</f>
        <v>67.319999999999993</v>
      </c>
      <c r="AF66">
        <f ca="1">VLOOKUP('Sampling picks'!R56,Sheet1!$A$11:$C$1010,3,FALSE)</f>
        <v>66.680000000000007</v>
      </c>
      <c r="AG66">
        <f ca="1">VLOOKUP('Sampling picks'!S56,Sheet1!$A$11:$C$1010,3,FALSE)</f>
        <v>52.02</v>
      </c>
      <c r="AH66">
        <f ca="1">VLOOKUP('Sampling picks'!T56,Sheet1!$A$11:$C$1010,3,FALSE)</f>
        <v>43.28</v>
      </c>
      <c r="AI66">
        <f ca="1">VLOOKUP('Sampling picks'!U56,Sheet1!$A$11:$C$1010,3,FALSE)</f>
        <v>48.88</v>
      </c>
      <c r="AJ66">
        <f ca="1">VLOOKUP('Sampling picks'!V56,Sheet1!$A$11:$C$1010,3,FALSE)</f>
        <v>46.01</v>
      </c>
      <c r="AK66">
        <f ca="1">VLOOKUP('Sampling picks'!W56,Sheet1!$A$11:$C$1010,3,FALSE)</f>
        <v>50.88</v>
      </c>
      <c r="AL66">
        <f ca="1">VLOOKUP('Sampling picks'!X56,Sheet1!$A$11:$C$1010,3,FALSE)</f>
        <v>48.77</v>
      </c>
      <c r="AM66">
        <f ca="1">VLOOKUP('Sampling picks'!Y56,Sheet1!$A$11:$C$1010,3,FALSE)</f>
        <v>29.96</v>
      </c>
      <c r="AN66">
        <f ca="1">VLOOKUP('Sampling picks'!Z56,Sheet1!$A$11:$C$1010,3,FALSE)</f>
        <v>49.32</v>
      </c>
      <c r="AO66">
        <f ca="1">VLOOKUP('Sampling picks'!AA56,Sheet1!$A$11:$C$1010,3,FALSE)</f>
        <v>47.06</v>
      </c>
      <c r="AP66">
        <f ca="1">VLOOKUP('Sampling picks'!AB56,Sheet1!$A$11:$C$1010,3,FALSE)</f>
        <v>61.64</v>
      </c>
      <c r="AQ66">
        <f ca="1">VLOOKUP('Sampling picks'!AC56,Sheet1!$A$11:$C$1010,3,FALSE)</f>
        <v>54.17</v>
      </c>
      <c r="AR66">
        <f ca="1">VLOOKUP('Sampling picks'!AD56,Sheet1!$A$11:$C$1010,3,FALSE)</f>
        <v>39.06</v>
      </c>
      <c r="AS66">
        <f ca="1">VLOOKUP('Sampling picks'!AE56,Sheet1!$A$11:$C$1010,3,FALSE)</f>
        <v>43.58</v>
      </c>
      <c r="AT66">
        <f ca="1">VLOOKUP('Sampling picks'!AF56,Sheet1!$A$11:$C$1010,3,FALSE)</f>
        <v>44.46</v>
      </c>
      <c r="AU66">
        <f ca="1">VLOOKUP('Sampling picks'!AG56,Sheet1!$A$11:$C$1010,3,FALSE)</f>
        <v>65.62</v>
      </c>
      <c r="AV66">
        <f ca="1">VLOOKUP('Sampling picks'!AH56,Sheet1!$A$11:$C$1010,3,FALSE)</f>
        <v>58.13</v>
      </c>
      <c r="AW66">
        <f ca="1">VLOOKUP('Sampling picks'!AI56,Sheet1!$A$11:$C$1010,3,FALSE)</f>
        <v>35.32</v>
      </c>
      <c r="AX66">
        <f ca="1">VLOOKUP('Sampling picks'!AJ56,Sheet1!$A$11:$C$1010,3,FALSE)</f>
        <v>49.86</v>
      </c>
      <c r="AY66">
        <f ca="1">VLOOKUP('Sampling picks'!AK56,Sheet1!$A$11:$C$1010,3,FALSE)</f>
        <v>49.46</v>
      </c>
      <c r="AZ66">
        <f ca="1">VLOOKUP('Sampling picks'!AL56,Sheet1!$A$11:$C$1010,3,FALSE)</f>
        <v>46.89</v>
      </c>
      <c r="BA66">
        <f ca="1">VLOOKUP('Sampling picks'!AM56,Sheet1!$A$11:$C$1010,3,FALSE)</f>
        <v>43.69</v>
      </c>
      <c r="BB66">
        <f ca="1">VLOOKUP('Sampling picks'!AN56,Sheet1!$A$11:$C$1010,3,FALSE)</f>
        <v>40.590000000000003</v>
      </c>
      <c r="BC66">
        <f ca="1">VLOOKUP('Sampling picks'!AO56,Sheet1!$A$11:$C$1010,3,FALSE)</f>
        <v>45.99</v>
      </c>
      <c r="BD66">
        <f ca="1">VLOOKUP('Sampling picks'!AP56,Sheet1!$A$11:$C$1010,3,FALSE)</f>
        <v>46.83</v>
      </c>
      <c r="BE66">
        <f ca="1">VLOOKUP('Sampling picks'!AQ56,Sheet1!$A$11:$C$1010,3,FALSE)</f>
        <v>69.52</v>
      </c>
      <c r="BF66">
        <f ca="1">VLOOKUP('Sampling picks'!AR56,Sheet1!$A$11:$C$1010,3,FALSE)</f>
        <v>65.319999999999993</v>
      </c>
      <c r="BG66">
        <f ca="1">VLOOKUP('Sampling picks'!AS56,Sheet1!$A$11:$C$1010,3,FALSE)</f>
        <v>49.86</v>
      </c>
      <c r="BH66">
        <f ca="1">VLOOKUP('Sampling picks'!AT56,Sheet1!$A$11:$C$1010,3,FALSE)</f>
        <v>48.15</v>
      </c>
      <c r="BI66">
        <f ca="1">VLOOKUP('Sampling picks'!AU56,Sheet1!$A$11:$C$1010,3,FALSE)</f>
        <v>37.21</v>
      </c>
      <c r="BJ66">
        <f ca="1">VLOOKUP('Sampling picks'!AV56,Sheet1!$A$11:$C$1010,3,FALSE)</f>
        <v>42.01</v>
      </c>
      <c r="BK66">
        <f ca="1">VLOOKUP('Sampling picks'!AW56,Sheet1!$A$11:$C$1010,3,FALSE)</f>
        <v>44.05</v>
      </c>
      <c r="BL66">
        <f ca="1">VLOOKUP('Sampling picks'!AX56,Sheet1!$A$11:$C$1010,3,FALSE)</f>
        <v>35.22</v>
      </c>
      <c r="BM66">
        <f ca="1">VLOOKUP('Sampling picks'!AY56,Sheet1!$A$11:$C$1010,3,FALSE)</f>
        <v>41.12</v>
      </c>
      <c r="BN66">
        <f ca="1">VLOOKUP('Sampling picks'!AZ56,Sheet1!$A$11:$C$1010,3,FALSE)</f>
        <v>49.86</v>
      </c>
      <c r="BO66">
        <f ca="1">VLOOKUP('Sampling picks'!BA56,Sheet1!$A$11:$C$1010,3,FALSE)</f>
        <v>45.38</v>
      </c>
      <c r="BP66">
        <f ca="1">VLOOKUP('Sampling picks'!BB56,Sheet1!$A$11:$C$1010,3,FALSE)</f>
        <v>44.89</v>
      </c>
      <c r="BQ66">
        <f ca="1">VLOOKUP('Sampling picks'!BC56,Sheet1!$A$11:$C$1010,3,FALSE)</f>
        <v>42.1</v>
      </c>
      <c r="BR66">
        <f ca="1">VLOOKUP('Sampling picks'!BD56,Sheet1!$A$11:$C$1010,3,FALSE)</f>
        <v>44.13</v>
      </c>
      <c r="BS66">
        <f ca="1">VLOOKUP('Sampling picks'!BE56,Sheet1!$A$11:$C$1010,3,FALSE)</f>
        <v>43.65</v>
      </c>
      <c r="BT66">
        <f ca="1">VLOOKUP('Sampling picks'!BF56,Sheet1!$A$11:$C$1010,3,FALSE)</f>
        <v>47.98</v>
      </c>
      <c r="BU66">
        <f ca="1">VLOOKUP('Sampling picks'!BG56,Sheet1!$A$11:$C$1010,3,FALSE)</f>
        <v>47.93</v>
      </c>
      <c r="BV66">
        <f ca="1">VLOOKUP('Sampling picks'!BH56,Sheet1!$A$11:$C$1010,3,FALSE)</f>
        <v>36.299999999999997</v>
      </c>
      <c r="BW66">
        <f ca="1">VLOOKUP('Sampling picks'!BI56,Sheet1!$A$11:$C$1010,3,FALSE)</f>
        <v>36.69</v>
      </c>
      <c r="BX66">
        <f ca="1">VLOOKUP('Sampling picks'!BJ56,Sheet1!$A$11:$C$1010,3,FALSE)</f>
        <v>57.85</v>
      </c>
      <c r="BY66">
        <f ca="1">VLOOKUP('Sampling picks'!BK56,Sheet1!$A$11:$C$1010,3,FALSE)</f>
        <v>42.47</v>
      </c>
      <c r="BZ66">
        <f ca="1">VLOOKUP('Sampling picks'!BL56,Sheet1!$A$11:$C$1010,3,FALSE)</f>
        <v>50.85</v>
      </c>
      <c r="CA66">
        <f ca="1">VLOOKUP('Sampling picks'!BM56,Sheet1!$A$11:$C$1010,3,FALSE)</f>
        <v>49.69</v>
      </c>
      <c r="CB66">
        <f ca="1">VLOOKUP('Sampling picks'!BN56,Sheet1!$A$11:$C$1010,3,FALSE)</f>
        <v>48.56</v>
      </c>
      <c r="CC66">
        <f ca="1">VLOOKUP('Sampling picks'!BO56,Sheet1!$A$11:$C$1010,3,FALSE)</f>
        <v>45.8</v>
      </c>
      <c r="CD66">
        <f ca="1">VLOOKUP('Sampling picks'!BP56,Sheet1!$A$11:$C$1010,3,FALSE)</f>
        <v>52.51</v>
      </c>
      <c r="CE66">
        <f ca="1">VLOOKUP('Sampling picks'!BQ56,Sheet1!$A$11:$C$1010,3,FALSE)</f>
        <v>59.76</v>
      </c>
      <c r="CF66">
        <f ca="1">VLOOKUP('Sampling picks'!BR56,Sheet1!$A$11:$C$1010,3,FALSE)</f>
        <v>44.89</v>
      </c>
      <c r="CG66">
        <f ca="1">VLOOKUP('Sampling picks'!BS56,Sheet1!$A$11:$C$1010,3,FALSE)</f>
        <v>45.85</v>
      </c>
      <c r="CH66">
        <f ca="1">VLOOKUP('Sampling picks'!BT56,Sheet1!$A$11:$C$1010,3,FALSE)</f>
        <v>54.09</v>
      </c>
      <c r="CI66">
        <f ca="1">VLOOKUP('Sampling picks'!BU56,Sheet1!$A$11:$C$1010,3,FALSE)</f>
        <v>39.93</v>
      </c>
      <c r="CJ66">
        <f ca="1">VLOOKUP('Sampling picks'!BV56,Sheet1!$A$11:$C$1010,3,FALSE)</f>
        <v>42.55</v>
      </c>
      <c r="CK66">
        <f ca="1">VLOOKUP('Sampling picks'!BW56,Sheet1!$A$11:$C$1010,3,FALSE)</f>
        <v>64.75</v>
      </c>
      <c r="CL66">
        <f ca="1">VLOOKUP('Sampling picks'!BX56,Sheet1!$A$11:$C$1010,3,FALSE)</f>
        <v>38.04</v>
      </c>
      <c r="CM66">
        <f ca="1">VLOOKUP('Sampling picks'!BY56,Sheet1!$A$11:$C$1010,3,FALSE)</f>
        <v>49.51</v>
      </c>
      <c r="CN66">
        <f ca="1">VLOOKUP('Sampling picks'!BZ56,Sheet1!$A$11:$C$1010,3,FALSE)</f>
        <v>35.44</v>
      </c>
      <c r="CO66">
        <f ca="1">VLOOKUP('Sampling picks'!CA56,Sheet1!$A$11:$C$1010,3,FALSE)</f>
        <v>53</v>
      </c>
      <c r="CP66">
        <f ca="1">VLOOKUP('Sampling picks'!CB56,Sheet1!$A$11:$C$1010,3,FALSE)</f>
        <v>51.31</v>
      </c>
      <c r="CQ66">
        <f ca="1">VLOOKUP('Sampling picks'!CC56,Sheet1!$A$11:$C$1010,3,FALSE)</f>
        <v>38</v>
      </c>
      <c r="CR66">
        <f ca="1">VLOOKUP('Sampling picks'!CD56,Sheet1!$A$11:$C$1010,3,FALSE)</f>
        <v>35.729999999999997</v>
      </c>
      <c r="CS66">
        <f ca="1">VLOOKUP('Sampling picks'!CE56,Sheet1!$A$11:$C$1010,3,FALSE)</f>
        <v>50.85</v>
      </c>
      <c r="CT66">
        <f ca="1">VLOOKUP('Sampling picks'!CF56,Sheet1!$A$11:$C$1010,3,FALSE)</f>
        <v>54.67</v>
      </c>
      <c r="CU66">
        <f ca="1">VLOOKUP('Sampling picks'!CG56,Sheet1!$A$11:$C$1010,3,FALSE)</f>
        <v>47.98</v>
      </c>
      <c r="CV66">
        <f ca="1">VLOOKUP('Sampling picks'!CH56,Sheet1!$A$11:$C$1010,3,FALSE)</f>
        <v>36.299999999999997</v>
      </c>
      <c r="CW66">
        <f ca="1">VLOOKUP('Sampling picks'!CI56,Sheet1!$A$11:$C$1010,3,FALSE)</f>
        <v>46.75</v>
      </c>
      <c r="CX66">
        <f ca="1">VLOOKUP('Sampling picks'!CJ56,Sheet1!$A$11:$C$1010,3,FALSE)</f>
        <v>49.35</v>
      </c>
      <c r="CY66">
        <f ca="1">VLOOKUP('Sampling picks'!CK56,Sheet1!$A$11:$C$1010,3,FALSE)</f>
        <v>33.89</v>
      </c>
      <c r="CZ66">
        <f ca="1">VLOOKUP('Sampling picks'!CL56,Sheet1!$A$11:$C$1010,3,FALSE)</f>
        <v>46.75</v>
      </c>
      <c r="DA66">
        <f ca="1">VLOOKUP('Sampling picks'!CM56,Sheet1!$A$11:$C$1010,3,FALSE)</f>
        <v>64.25</v>
      </c>
      <c r="DB66">
        <f ca="1">VLOOKUP('Sampling picks'!CN56,Sheet1!$A$11:$C$1010,3,FALSE)</f>
        <v>46.75</v>
      </c>
      <c r="DC66">
        <f ca="1">VLOOKUP('Sampling picks'!CO56,Sheet1!$A$11:$C$1010,3,FALSE)</f>
        <v>46.66</v>
      </c>
      <c r="DD66">
        <f ca="1">VLOOKUP('Sampling picks'!CP56,Sheet1!$A$11:$C$1010,3,FALSE)</f>
        <v>55.68</v>
      </c>
      <c r="DE66">
        <f ca="1">VLOOKUP('Sampling picks'!CQ56,Sheet1!$A$11:$C$1010,3,FALSE)</f>
        <v>48.59</v>
      </c>
      <c r="DF66">
        <f ca="1">VLOOKUP('Sampling picks'!CR56,Sheet1!$A$11:$C$1010,3,FALSE)</f>
        <v>49.59</v>
      </c>
      <c r="DG66">
        <f ca="1">VLOOKUP('Sampling picks'!CS56,Sheet1!$A$11:$C$1010,3,FALSE)</f>
        <v>53.68</v>
      </c>
      <c r="DH66">
        <f ca="1">VLOOKUP('Sampling picks'!CT56,Sheet1!$A$11:$C$1010,3,FALSE)</f>
        <v>38.71</v>
      </c>
      <c r="DI66">
        <f ca="1">VLOOKUP('Sampling picks'!CU56,Sheet1!$A$11:$C$1010,3,FALSE)</f>
        <v>54.67</v>
      </c>
      <c r="DJ66">
        <f ca="1">VLOOKUP('Sampling picks'!CV56,Sheet1!$A$11:$C$1010,3,FALSE)</f>
        <v>36.69</v>
      </c>
      <c r="DK66">
        <f ca="1">VLOOKUP('Sampling picks'!CW56,Sheet1!$A$11:$C$1010,3,FALSE)</f>
        <v>43.74</v>
      </c>
      <c r="DL66" t="e">
        <f>VLOOKUP('Sampling picks'!CX56,Sheet1!$A$11:$C$1010,3,FALSE)</f>
        <v>#N/A</v>
      </c>
      <c r="DM66" t="e">
        <f>VLOOKUP('Sampling picks'!CY56,Sheet1!$A$11:$C$1010,3,FALSE)</f>
        <v>#N/A</v>
      </c>
    </row>
    <row r="67" spans="1:117">
      <c r="A67">
        <v>57</v>
      </c>
      <c r="C67" s="1">
        <f t="shared" ca="1" si="3"/>
        <v>54.51</v>
      </c>
      <c r="J67" t="str">
        <f t="shared" ca="1" si="0"/>
        <v>IN</v>
      </c>
      <c r="K67">
        <f t="shared" si="1"/>
        <v>47</v>
      </c>
      <c r="L67">
        <f ca="1">$M67+_xlfn.NORM.INV($I$7/2,0,1)*SQRT($C$8^2/$I$5)</f>
        <v>44.214153761094082</v>
      </c>
      <c r="M67">
        <f t="shared" ca="1" si="2"/>
        <v>46.657800000000009</v>
      </c>
      <c r="N67">
        <f ca="1">$M67+_xlfn.NORM.INV(1-($I$7/2),0,1)*SQRT($C$8^2/$I$5)</f>
        <v>49.101446238905936</v>
      </c>
      <c r="O67">
        <v>57</v>
      </c>
      <c r="P67">
        <f ca="1">VLOOKUP('Sampling picks'!B57,Sheet1!$A$11:$C$1010,3,FALSE)</f>
        <v>72.87</v>
      </c>
      <c r="Q67">
        <f ca="1">VLOOKUP('Sampling picks'!C57,Sheet1!$A$11:$C$1010,3,FALSE)</f>
        <v>42.73</v>
      </c>
      <c r="R67">
        <f ca="1">VLOOKUP('Sampling picks'!D57,Sheet1!$A$11:$C$1010,3,FALSE)</f>
        <v>62.96</v>
      </c>
      <c r="S67">
        <f ca="1">VLOOKUP('Sampling picks'!E57,Sheet1!$A$11:$C$1010,3,FALSE)</f>
        <v>43.34</v>
      </c>
      <c r="T67">
        <f ca="1">VLOOKUP('Sampling picks'!F57,Sheet1!$A$11:$C$1010,3,FALSE)</f>
        <v>50.96</v>
      </c>
      <c r="U67">
        <f ca="1">VLOOKUP('Sampling picks'!G57,Sheet1!$A$11:$C$1010,3,FALSE)</f>
        <v>56.12</v>
      </c>
      <c r="V67">
        <f ca="1">VLOOKUP('Sampling picks'!H57,Sheet1!$A$11:$C$1010,3,FALSE)</f>
        <v>50.88</v>
      </c>
      <c r="W67">
        <f ca="1">VLOOKUP('Sampling picks'!I57,Sheet1!$A$11:$C$1010,3,FALSE)</f>
        <v>42.01</v>
      </c>
      <c r="X67">
        <f ca="1">VLOOKUP('Sampling picks'!J57,Sheet1!$A$11:$C$1010,3,FALSE)</f>
        <v>46.98</v>
      </c>
      <c r="Y67">
        <f ca="1">VLOOKUP('Sampling picks'!K57,Sheet1!$A$11:$C$1010,3,FALSE)</f>
        <v>44.61</v>
      </c>
      <c r="Z67">
        <f ca="1">VLOOKUP('Sampling picks'!L57,Sheet1!$A$11:$C$1010,3,FALSE)</f>
        <v>48.15</v>
      </c>
      <c r="AA67">
        <f ca="1">VLOOKUP('Sampling picks'!M57,Sheet1!$A$11:$C$1010,3,FALSE)</f>
        <v>37.340000000000003</v>
      </c>
      <c r="AB67">
        <f ca="1">VLOOKUP('Sampling picks'!N57,Sheet1!$A$11:$C$1010,3,FALSE)</f>
        <v>54.39</v>
      </c>
      <c r="AC67">
        <f ca="1">VLOOKUP('Sampling picks'!O57,Sheet1!$A$11:$C$1010,3,FALSE)</f>
        <v>38.29</v>
      </c>
      <c r="AD67">
        <f ca="1">VLOOKUP('Sampling picks'!P57,Sheet1!$A$11:$C$1010,3,FALSE)</f>
        <v>36.5</v>
      </c>
      <c r="AE67">
        <f ca="1">VLOOKUP('Sampling picks'!Q57,Sheet1!$A$11:$C$1010,3,FALSE)</f>
        <v>58.86</v>
      </c>
      <c r="AF67">
        <f ca="1">VLOOKUP('Sampling picks'!R57,Sheet1!$A$11:$C$1010,3,FALSE)</f>
        <v>48.89</v>
      </c>
      <c r="AG67">
        <f ca="1">VLOOKUP('Sampling picks'!S57,Sheet1!$A$11:$C$1010,3,FALSE)</f>
        <v>47.93</v>
      </c>
      <c r="AH67">
        <f ca="1">VLOOKUP('Sampling picks'!T57,Sheet1!$A$11:$C$1010,3,FALSE)</f>
        <v>49.5</v>
      </c>
      <c r="AI67">
        <f ca="1">VLOOKUP('Sampling picks'!U57,Sheet1!$A$11:$C$1010,3,FALSE)</f>
        <v>28.8</v>
      </c>
      <c r="AJ67">
        <f ca="1">VLOOKUP('Sampling picks'!V57,Sheet1!$A$11:$C$1010,3,FALSE)</f>
        <v>36.86</v>
      </c>
      <c r="AK67">
        <f ca="1">VLOOKUP('Sampling picks'!W57,Sheet1!$A$11:$C$1010,3,FALSE)</f>
        <v>46.94</v>
      </c>
      <c r="AL67">
        <f ca="1">VLOOKUP('Sampling picks'!X57,Sheet1!$A$11:$C$1010,3,FALSE)</f>
        <v>36.659999999999997</v>
      </c>
      <c r="AM67">
        <f ca="1">VLOOKUP('Sampling picks'!Y57,Sheet1!$A$11:$C$1010,3,FALSE)</f>
        <v>39.97</v>
      </c>
      <c r="AN67">
        <f ca="1">VLOOKUP('Sampling picks'!Z57,Sheet1!$A$11:$C$1010,3,FALSE)</f>
        <v>67.02</v>
      </c>
      <c r="AO67">
        <f ca="1">VLOOKUP('Sampling picks'!AA57,Sheet1!$A$11:$C$1010,3,FALSE)</f>
        <v>49.62</v>
      </c>
      <c r="AP67">
        <f ca="1">VLOOKUP('Sampling picks'!AB57,Sheet1!$A$11:$C$1010,3,FALSE)</f>
        <v>27.86</v>
      </c>
      <c r="AQ67">
        <f ca="1">VLOOKUP('Sampling picks'!AC57,Sheet1!$A$11:$C$1010,3,FALSE)</f>
        <v>46.27</v>
      </c>
      <c r="AR67">
        <f ca="1">VLOOKUP('Sampling picks'!AD57,Sheet1!$A$11:$C$1010,3,FALSE)</f>
        <v>45.57</v>
      </c>
      <c r="AS67">
        <f ca="1">VLOOKUP('Sampling picks'!AE57,Sheet1!$A$11:$C$1010,3,FALSE)</f>
        <v>35.619999999999997</v>
      </c>
      <c r="AT67">
        <f ca="1">VLOOKUP('Sampling picks'!AF57,Sheet1!$A$11:$C$1010,3,FALSE)</f>
        <v>39.44</v>
      </c>
      <c r="AU67">
        <f ca="1">VLOOKUP('Sampling picks'!AG57,Sheet1!$A$11:$C$1010,3,FALSE)</f>
        <v>47.37</v>
      </c>
      <c r="AV67">
        <f ca="1">VLOOKUP('Sampling picks'!AH57,Sheet1!$A$11:$C$1010,3,FALSE)</f>
        <v>56.74</v>
      </c>
      <c r="AW67">
        <f ca="1">VLOOKUP('Sampling picks'!AI57,Sheet1!$A$11:$C$1010,3,FALSE)</f>
        <v>53.64</v>
      </c>
      <c r="AX67">
        <f ca="1">VLOOKUP('Sampling picks'!AJ57,Sheet1!$A$11:$C$1010,3,FALSE)</f>
        <v>56.38</v>
      </c>
      <c r="AY67">
        <f ca="1">VLOOKUP('Sampling picks'!AK57,Sheet1!$A$11:$C$1010,3,FALSE)</f>
        <v>51.38</v>
      </c>
      <c r="AZ67">
        <f ca="1">VLOOKUP('Sampling picks'!AL57,Sheet1!$A$11:$C$1010,3,FALSE)</f>
        <v>41.63</v>
      </c>
      <c r="BA67">
        <f ca="1">VLOOKUP('Sampling picks'!AM57,Sheet1!$A$11:$C$1010,3,FALSE)</f>
        <v>27.86</v>
      </c>
      <c r="BB67">
        <f ca="1">VLOOKUP('Sampling picks'!AN57,Sheet1!$A$11:$C$1010,3,FALSE)</f>
        <v>56.05</v>
      </c>
      <c r="BC67">
        <f ca="1">VLOOKUP('Sampling picks'!AO57,Sheet1!$A$11:$C$1010,3,FALSE)</f>
        <v>47.4</v>
      </c>
      <c r="BD67">
        <f ca="1">VLOOKUP('Sampling picks'!AP57,Sheet1!$A$11:$C$1010,3,FALSE)</f>
        <v>50.57</v>
      </c>
      <c r="BE67">
        <f ca="1">VLOOKUP('Sampling picks'!AQ57,Sheet1!$A$11:$C$1010,3,FALSE)</f>
        <v>52.09</v>
      </c>
      <c r="BF67">
        <f ca="1">VLOOKUP('Sampling picks'!AR57,Sheet1!$A$11:$C$1010,3,FALSE)</f>
        <v>64.42</v>
      </c>
      <c r="BG67">
        <f ca="1">VLOOKUP('Sampling picks'!AS57,Sheet1!$A$11:$C$1010,3,FALSE)</f>
        <v>35.99</v>
      </c>
      <c r="BH67">
        <f ca="1">VLOOKUP('Sampling picks'!AT57,Sheet1!$A$11:$C$1010,3,FALSE)</f>
        <v>55.61</v>
      </c>
      <c r="BI67">
        <f ca="1">VLOOKUP('Sampling picks'!AU57,Sheet1!$A$11:$C$1010,3,FALSE)</f>
        <v>50.34</v>
      </c>
      <c r="BJ67">
        <f ca="1">VLOOKUP('Sampling picks'!AV57,Sheet1!$A$11:$C$1010,3,FALSE)</f>
        <v>59.94</v>
      </c>
      <c r="BK67">
        <f ca="1">VLOOKUP('Sampling picks'!AW57,Sheet1!$A$11:$C$1010,3,FALSE)</f>
        <v>47.06</v>
      </c>
      <c r="BL67">
        <f ca="1">VLOOKUP('Sampling picks'!AX57,Sheet1!$A$11:$C$1010,3,FALSE)</f>
        <v>45.69</v>
      </c>
      <c r="BM67">
        <f ca="1">VLOOKUP('Sampling picks'!AY57,Sheet1!$A$11:$C$1010,3,FALSE)</f>
        <v>45.79</v>
      </c>
      <c r="BN67">
        <f ca="1">VLOOKUP('Sampling picks'!AZ57,Sheet1!$A$11:$C$1010,3,FALSE)</f>
        <v>58.47</v>
      </c>
      <c r="BO67">
        <f ca="1">VLOOKUP('Sampling picks'!BA57,Sheet1!$A$11:$C$1010,3,FALSE)</f>
        <v>53.86</v>
      </c>
      <c r="BP67">
        <f ca="1">VLOOKUP('Sampling picks'!BB57,Sheet1!$A$11:$C$1010,3,FALSE)</f>
        <v>46.87</v>
      </c>
      <c r="BQ67">
        <f ca="1">VLOOKUP('Sampling picks'!BC57,Sheet1!$A$11:$C$1010,3,FALSE)</f>
        <v>29.84</v>
      </c>
      <c r="BR67">
        <f ca="1">VLOOKUP('Sampling picks'!BD57,Sheet1!$A$11:$C$1010,3,FALSE)</f>
        <v>63.04</v>
      </c>
      <c r="BS67">
        <f ca="1">VLOOKUP('Sampling picks'!BE57,Sheet1!$A$11:$C$1010,3,FALSE)</f>
        <v>36.04</v>
      </c>
      <c r="BT67">
        <f ca="1">VLOOKUP('Sampling picks'!BF57,Sheet1!$A$11:$C$1010,3,FALSE)</f>
        <v>20.7</v>
      </c>
      <c r="BU67">
        <f ca="1">VLOOKUP('Sampling picks'!BG57,Sheet1!$A$11:$C$1010,3,FALSE)</f>
        <v>53.09</v>
      </c>
      <c r="BV67">
        <f ca="1">VLOOKUP('Sampling picks'!BH57,Sheet1!$A$11:$C$1010,3,FALSE)</f>
        <v>63.48</v>
      </c>
      <c r="BW67">
        <f ca="1">VLOOKUP('Sampling picks'!BI57,Sheet1!$A$11:$C$1010,3,FALSE)</f>
        <v>40.22</v>
      </c>
      <c r="BX67">
        <f ca="1">VLOOKUP('Sampling picks'!BJ57,Sheet1!$A$11:$C$1010,3,FALSE)</f>
        <v>67.89</v>
      </c>
      <c r="BY67">
        <f ca="1">VLOOKUP('Sampling picks'!BK57,Sheet1!$A$11:$C$1010,3,FALSE)</f>
        <v>42.72</v>
      </c>
      <c r="BZ67">
        <f ca="1">VLOOKUP('Sampling picks'!BL57,Sheet1!$A$11:$C$1010,3,FALSE)</f>
        <v>53.1</v>
      </c>
      <c r="CA67">
        <f ca="1">VLOOKUP('Sampling picks'!BM57,Sheet1!$A$11:$C$1010,3,FALSE)</f>
        <v>39.770000000000003</v>
      </c>
      <c r="CB67">
        <f ca="1">VLOOKUP('Sampling picks'!BN57,Sheet1!$A$11:$C$1010,3,FALSE)</f>
        <v>48.2</v>
      </c>
      <c r="CC67">
        <f ca="1">VLOOKUP('Sampling picks'!BO57,Sheet1!$A$11:$C$1010,3,FALSE)</f>
        <v>41.13</v>
      </c>
      <c r="CD67">
        <f ca="1">VLOOKUP('Sampling picks'!BP57,Sheet1!$A$11:$C$1010,3,FALSE)</f>
        <v>48.83</v>
      </c>
      <c r="CE67">
        <f ca="1">VLOOKUP('Sampling picks'!BQ57,Sheet1!$A$11:$C$1010,3,FALSE)</f>
        <v>43.6</v>
      </c>
      <c r="CF67">
        <f ca="1">VLOOKUP('Sampling picks'!BR57,Sheet1!$A$11:$C$1010,3,FALSE)</f>
        <v>34.28</v>
      </c>
      <c r="CG67">
        <f ca="1">VLOOKUP('Sampling picks'!BS57,Sheet1!$A$11:$C$1010,3,FALSE)</f>
        <v>59.14</v>
      </c>
      <c r="CH67">
        <f ca="1">VLOOKUP('Sampling picks'!BT57,Sheet1!$A$11:$C$1010,3,FALSE)</f>
        <v>37.04</v>
      </c>
      <c r="CI67">
        <f ca="1">VLOOKUP('Sampling picks'!BU57,Sheet1!$A$11:$C$1010,3,FALSE)</f>
        <v>49.62</v>
      </c>
      <c r="CJ67">
        <f ca="1">VLOOKUP('Sampling picks'!BV57,Sheet1!$A$11:$C$1010,3,FALSE)</f>
        <v>62.31</v>
      </c>
      <c r="CK67">
        <f ca="1">VLOOKUP('Sampling picks'!BW57,Sheet1!$A$11:$C$1010,3,FALSE)</f>
        <v>34.58</v>
      </c>
      <c r="CL67">
        <f ca="1">VLOOKUP('Sampling picks'!BX57,Sheet1!$A$11:$C$1010,3,FALSE)</f>
        <v>42.08</v>
      </c>
      <c r="CM67">
        <f ca="1">VLOOKUP('Sampling picks'!BY57,Sheet1!$A$11:$C$1010,3,FALSE)</f>
        <v>53.59</v>
      </c>
      <c r="CN67">
        <f ca="1">VLOOKUP('Sampling picks'!BZ57,Sheet1!$A$11:$C$1010,3,FALSE)</f>
        <v>52.36</v>
      </c>
      <c r="CO67">
        <f ca="1">VLOOKUP('Sampling picks'!CA57,Sheet1!$A$11:$C$1010,3,FALSE)</f>
        <v>50.21</v>
      </c>
      <c r="CP67">
        <f ca="1">VLOOKUP('Sampling picks'!CB57,Sheet1!$A$11:$C$1010,3,FALSE)</f>
        <v>33.79</v>
      </c>
      <c r="CQ67">
        <f ca="1">VLOOKUP('Sampling picks'!CC57,Sheet1!$A$11:$C$1010,3,FALSE)</f>
        <v>45.33</v>
      </c>
      <c r="CR67">
        <f ca="1">VLOOKUP('Sampling picks'!CD57,Sheet1!$A$11:$C$1010,3,FALSE)</f>
        <v>39.46</v>
      </c>
      <c r="CS67">
        <f ca="1">VLOOKUP('Sampling picks'!CE57,Sheet1!$A$11:$C$1010,3,FALSE)</f>
        <v>58.29</v>
      </c>
      <c r="CT67">
        <f ca="1">VLOOKUP('Sampling picks'!CF57,Sheet1!$A$11:$C$1010,3,FALSE)</f>
        <v>57.55</v>
      </c>
      <c r="CU67">
        <f ca="1">VLOOKUP('Sampling picks'!CG57,Sheet1!$A$11:$C$1010,3,FALSE)</f>
        <v>42.38</v>
      </c>
      <c r="CV67">
        <f ca="1">VLOOKUP('Sampling picks'!CH57,Sheet1!$A$11:$C$1010,3,FALSE)</f>
        <v>45.59</v>
      </c>
      <c r="CW67">
        <f ca="1">VLOOKUP('Sampling picks'!CI57,Sheet1!$A$11:$C$1010,3,FALSE)</f>
        <v>47.89</v>
      </c>
      <c r="CX67">
        <f ca="1">VLOOKUP('Sampling picks'!CJ57,Sheet1!$A$11:$C$1010,3,FALSE)</f>
        <v>32.619999999999997</v>
      </c>
      <c r="CY67">
        <f ca="1">VLOOKUP('Sampling picks'!CK57,Sheet1!$A$11:$C$1010,3,FALSE)</f>
        <v>40.33</v>
      </c>
      <c r="CZ67">
        <f ca="1">VLOOKUP('Sampling picks'!CL57,Sheet1!$A$11:$C$1010,3,FALSE)</f>
        <v>55.88</v>
      </c>
      <c r="DA67">
        <f ca="1">VLOOKUP('Sampling picks'!CM57,Sheet1!$A$11:$C$1010,3,FALSE)</f>
        <v>22.25</v>
      </c>
      <c r="DB67">
        <f ca="1">VLOOKUP('Sampling picks'!CN57,Sheet1!$A$11:$C$1010,3,FALSE)</f>
        <v>38.46</v>
      </c>
      <c r="DC67">
        <f ca="1">VLOOKUP('Sampling picks'!CO57,Sheet1!$A$11:$C$1010,3,FALSE)</f>
        <v>41.89</v>
      </c>
      <c r="DD67">
        <f ca="1">VLOOKUP('Sampling picks'!CP57,Sheet1!$A$11:$C$1010,3,FALSE)</f>
        <v>42.73</v>
      </c>
      <c r="DE67">
        <f ca="1">VLOOKUP('Sampling picks'!CQ57,Sheet1!$A$11:$C$1010,3,FALSE)</f>
        <v>33.92</v>
      </c>
      <c r="DF67">
        <f ca="1">VLOOKUP('Sampling picks'!CR57,Sheet1!$A$11:$C$1010,3,FALSE)</f>
        <v>49.77</v>
      </c>
      <c r="DG67">
        <f ca="1">VLOOKUP('Sampling picks'!CS57,Sheet1!$A$11:$C$1010,3,FALSE)</f>
        <v>47.76</v>
      </c>
      <c r="DH67">
        <f ca="1">VLOOKUP('Sampling picks'!CT57,Sheet1!$A$11:$C$1010,3,FALSE)</f>
        <v>47.43</v>
      </c>
      <c r="DI67">
        <f ca="1">VLOOKUP('Sampling picks'!CU57,Sheet1!$A$11:$C$1010,3,FALSE)</f>
        <v>52.27</v>
      </c>
      <c r="DJ67">
        <f ca="1">VLOOKUP('Sampling picks'!CV57,Sheet1!$A$11:$C$1010,3,FALSE)</f>
        <v>41.58</v>
      </c>
      <c r="DK67">
        <f ca="1">VLOOKUP('Sampling picks'!CW57,Sheet1!$A$11:$C$1010,3,FALSE)</f>
        <v>42.66</v>
      </c>
      <c r="DL67" t="e">
        <f>VLOOKUP('Sampling picks'!CX57,Sheet1!$A$11:$C$1010,3,FALSE)</f>
        <v>#N/A</v>
      </c>
      <c r="DM67" t="e">
        <f>VLOOKUP('Sampling picks'!CY57,Sheet1!$A$11:$C$1010,3,FALSE)</f>
        <v>#N/A</v>
      </c>
    </row>
    <row r="68" spans="1:117">
      <c r="A68">
        <v>58</v>
      </c>
      <c r="C68" s="1">
        <f t="shared" ca="1" si="3"/>
        <v>56.41</v>
      </c>
      <c r="J68" t="str">
        <f t="shared" ca="1" si="0"/>
        <v>IN</v>
      </c>
      <c r="K68">
        <f t="shared" si="1"/>
        <v>47</v>
      </c>
      <c r="L68">
        <f ca="1">$M68+_xlfn.NORM.INV($I$7/2,0,1)*SQRT($C$8^2/$I$5)</f>
        <v>43.966553761094076</v>
      </c>
      <c r="M68">
        <f t="shared" ca="1" si="2"/>
        <v>46.410200000000003</v>
      </c>
      <c r="N68">
        <f ca="1">$M68+_xlfn.NORM.INV(1-($I$7/2),0,1)*SQRT($C$8^2/$I$5)</f>
        <v>48.85384623890593</v>
      </c>
      <c r="O68">
        <v>58</v>
      </c>
      <c r="P68">
        <f ca="1">VLOOKUP('Sampling picks'!B58,Sheet1!$A$11:$C$1010,3,FALSE)</f>
        <v>47.06</v>
      </c>
      <c r="Q68">
        <f ca="1">VLOOKUP('Sampling picks'!C58,Sheet1!$A$11:$C$1010,3,FALSE)</f>
        <v>36.659999999999997</v>
      </c>
      <c r="R68">
        <f ca="1">VLOOKUP('Sampling picks'!D58,Sheet1!$A$11:$C$1010,3,FALSE)</f>
        <v>36.659999999999997</v>
      </c>
      <c r="S68">
        <f ca="1">VLOOKUP('Sampling picks'!E58,Sheet1!$A$11:$C$1010,3,FALSE)</f>
        <v>36.659999999999997</v>
      </c>
      <c r="T68">
        <f ca="1">VLOOKUP('Sampling picks'!F58,Sheet1!$A$11:$C$1010,3,FALSE)</f>
        <v>60.71</v>
      </c>
      <c r="U68">
        <f ca="1">VLOOKUP('Sampling picks'!G58,Sheet1!$A$11:$C$1010,3,FALSE)</f>
        <v>38.14</v>
      </c>
      <c r="V68">
        <f ca="1">VLOOKUP('Sampling picks'!H58,Sheet1!$A$11:$C$1010,3,FALSE)</f>
        <v>45.57</v>
      </c>
      <c r="W68">
        <f ca="1">VLOOKUP('Sampling picks'!I58,Sheet1!$A$11:$C$1010,3,FALSE)</f>
        <v>50.01</v>
      </c>
      <c r="X68">
        <f ca="1">VLOOKUP('Sampling picks'!J58,Sheet1!$A$11:$C$1010,3,FALSE)</f>
        <v>45.69</v>
      </c>
      <c r="Y68">
        <f ca="1">VLOOKUP('Sampling picks'!K58,Sheet1!$A$11:$C$1010,3,FALSE)</f>
        <v>48.77</v>
      </c>
      <c r="Z68">
        <f ca="1">VLOOKUP('Sampling picks'!L58,Sheet1!$A$11:$C$1010,3,FALSE)</f>
        <v>45.48</v>
      </c>
      <c r="AA68">
        <f ca="1">VLOOKUP('Sampling picks'!M58,Sheet1!$A$11:$C$1010,3,FALSE)</f>
        <v>46.44</v>
      </c>
      <c r="AB68">
        <f ca="1">VLOOKUP('Sampling picks'!N58,Sheet1!$A$11:$C$1010,3,FALSE)</f>
        <v>48.74</v>
      </c>
      <c r="AC68">
        <f ca="1">VLOOKUP('Sampling picks'!O58,Sheet1!$A$11:$C$1010,3,FALSE)</f>
        <v>41.92</v>
      </c>
      <c r="AD68">
        <f ca="1">VLOOKUP('Sampling picks'!P58,Sheet1!$A$11:$C$1010,3,FALSE)</f>
        <v>38.74</v>
      </c>
      <c r="AE68">
        <f ca="1">VLOOKUP('Sampling picks'!Q58,Sheet1!$A$11:$C$1010,3,FALSE)</f>
        <v>41.81</v>
      </c>
      <c r="AF68">
        <f ca="1">VLOOKUP('Sampling picks'!R58,Sheet1!$A$11:$C$1010,3,FALSE)</f>
        <v>57.69</v>
      </c>
      <c r="AG68">
        <f ca="1">VLOOKUP('Sampling picks'!S58,Sheet1!$A$11:$C$1010,3,FALSE)</f>
        <v>43.1</v>
      </c>
      <c r="AH68">
        <f ca="1">VLOOKUP('Sampling picks'!T58,Sheet1!$A$11:$C$1010,3,FALSE)</f>
        <v>40.01</v>
      </c>
      <c r="AI68">
        <f ca="1">VLOOKUP('Sampling picks'!U58,Sheet1!$A$11:$C$1010,3,FALSE)</f>
        <v>53.11</v>
      </c>
      <c r="AJ68">
        <f ca="1">VLOOKUP('Sampling picks'!V58,Sheet1!$A$11:$C$1010,3,FALSE)</f>
        <v>51.68</v>
      </c>
      <c r="AK68">
        <f ca="1">VLOOKUP('Sampling picks'!W58,Sheet1!$A$11:$C$1010,3,FALSE)</f>
        <v>41.92</v>
      </c>
      <c r="AL68">
        <f ca="1">VLOOKUP('Sampling picks'!X58,Sheet1!$A$11:$C$1010,3,FALSE)</f>
        <v>59.49</v>
      </c>
      <c r="AM68">
        <f ca="1">VLOOKUP('Sampling picks'!Y58,Sheet1!$A$11:$C$1010,3,FALSE)</f>
        <v>63.25</v>
      </c>
      <c r="AN68">
        <f ca="1">VLOOKUP('Sampling picks'!Z58,Sheet1!$A$11:$C$1010,3,FALSE)</f>
        <v>34.93</v>
      </c>
      <c r="AO68">
        <f ca="1">VLOOKUP('Sampling picks'!AA58,Sheet1!$A$11:$C$1010,3,FALSE)</f>
        <v>40.590000000000003</v>
      </c>
      <c r="AP68">
        <f ca="1">VLOOKUP('Sampling picks'!AB58,Sheet1!$A$11:$C$1010,3,FALSE)</f>
        <v>53.15</v>
      </c>
      <c r="AQ68">
        <f ca="1">VLOOKUP('Sampling picks'!AC58,Sheet1!$A$11:$C$1010,3,FALSE)</f>
        <v>44.5</v>
      </c>
      <c r="AR68">
        <f ca="1">VLOOKUP('Sampling picks'!AD58,Sheet1!$A$11:$C$1010,3,FALSE)</f>
        <v>36.86</v>
      </c>
      <c r="AS68">
        <f ca="1">VLOOKUP('Sampling picks'!AE58,Sheet1!$A$11:$C$1010,3,FALSE)</f>
        <v>57.55</v>
      </c>
      <c r="AT68">
        <f ca="1">VLOOKUP('Sampling picks'!AF58,Sheet1!$A$11:$C$1010,3,FALSE)</f>
        <v>52.04</v>
      </c>
      <c r="AU68">
        <f ca="1">VLOOKUP('Sampling picks'!AG58,Sheet1!$A$11:$C$1010,3,FALSE)</f>
        <v>33.47</v>
      </c>
      <c r="AV68">
        <f ca="1">VLOOKUP('Sampling picks'!AH58,Sheet1!$A$11:$C$1010,3,FALSE)</f>
        <v>53.03</v>
      </c>
      <c r="AW68">
        <f ca="1">VLOOKUP('Sampling picks'!AI58,Sheet1!$A$11:$C$1010,3,FALSE)</f>
        <v>48.77</v>
      </c>
      <c r="AX68">
        <f ca="1">VLOOKUP('Sampling picks'!AJ58,Sheet1!$A$11:$C$1010,3,FALSE)</f>
        <v>39.630000000000003</v>
      </c>
      <c r="AY68">
        <f ca="1">VLOOKUP('Sampling picks'!AK58,Sheet1!$A$11:$C$1010,3,FALSE)</f>
        <v>43.6</v>
      </c>
      <c r="AZ68">
        <f ca="1">VLOOKUP('Sampling picks'!AL58,Sheet1!$A$11:$C$1010,3,FALSE)</f>
        <v>48.61</v>
      </c>
      <c r="BA68">
        <f ca="1">VLOOKUP('Sampling picks'!AM58,Sheet1!$A$11:$C$1010,3,FALSE)</f>
        <v>40.6</v>
      </c>
      <c r="BB68">
        <f ca="1">VLOOKUP('Sampling picks'!AN58,Sheet1!$A$11:$C$1010,3,FALSE)</f>
        <v>41.81</v>
      </c>
      <c r="BC68">
        <f ca="1">VLOOKUP('Sampling picks'!AO58,Sheet1!$A$11:$C$1010,3,FALSE)</f>
        <v>50.96</v>
      </c>
      <c r="BD68">
        <f ca="1">VLOOKUP('Sampling picks'!AP58,Sheet1!$A$11:$C$1010,3,FALSE)</f>
        <v>46.5</v>
      </c>
      <c r="BE68">
        <f ca="1">VLOOKUP('Sampling picks'!AQ58,Sheet1!$A$11:$C$1010,3,FALSE)</f>
        <v>46</v>
      </c>
      <c r="BF68">
        <f ca="1">VLOOKUP('Sampling picks'!AR58,Sheet1!$A$11:$C$1010,3,FALSE)</f>
        <v>50.44</v>
      </c>
      <c r="BG68">
        <f ca="1">VLOOKUP('Sampling picks'!AS58,Sheet1!$A$11:$C$1010,3,FALSE)</f>
        <v>45.16</v>
      </c>
      <c r="BH68">
        <f ca="1">VLOOKUP('Sampling picks'!AT58,Sheet1!$A$11:$C$1010,3,FALSE)</f>
        <v>56.84</v>
      </c>
      <c r="BI68">
        <f ca="1">VLOOKUP('Sampling picks'!AU58,Sheet1!$A$11:$C$1010,3,FALSE)</f>
        <v>32.659999999999997</v>
      </c>
      <c r="BJ68">
        <f ca="1">VLOOKUP('Sampling picks'!AV58,Sheet1!$A$11:$C$1010,3,FALSE)</f>
        <v>51.84</v>
      </c>
      <c r="BK68">
        <f ca="1">VLOOKUP('Sampling picks'!AW58,Sheet1!$A$11:$C$1010,3,FALSE)</f>
        <v>55.46</v>
      </c>
      <c r="BL68">
        <f ca="1">VLOOKUP('Sampling picks'!AX58,Sheet1!$A$11:$C$1010,3,FALSE)</f>
        <v>46.17</v>
      </c>
      <c r="BM68">
        <f ca="1">VLOOKUP('Sampling picks'!AY58,Sheet1!$A$11:$C$1010,3,FALSE)</f>
        <v>43.06</v>
      </c>
      <c r="BN68">
        <f ca="1">VLOOKUP('Sampling picks'!AZ58,Sheet1!$A$11:$C$1010,3,FALSE)</f>
        <v>36.5</v>
      </c>
      <c r="BO68">
        <f ca="1">VLOOKUP('Sampling picks'!BA58,Sheet1!$A$11:$C$1010,3,FALSE)</f>
        <v>41.4</v>
      </c>
      <c r="BP68">
        <f ca="1">VLOOKUP('Sampling picks'!BB58,Sheet1!$A$11:$C$1010,3,FALSE)</f>
        <v>49.77</v>
      </c>
      <c r="BQ68">
        <f ca="1">VLOOKUP('Sampling picks'!BC58,Sheet1!$A$11:$C$1010,3,FALSE)</f>
        <v>54.81</v>
      </c>
      <c r="BR68">
        <f ca="1">VLOOKUP('Sampling picks'!BD58,Sheet1!$A$11:$C$1010,3,FALSE)</f>
        <v>38.979999999999997</v>
      </c>
      <c r="BS68">
        <f ca="1">VLOOKUP('Sampling picks'!BE58,Sheet1!$A$11:$C$1010,3,FALSE)</f>
        <v>59.4</v>
      </c>
      <c r="BT68">
        <f ca="1">VLOOKUP('Sampling picks'!BF58,Sheet1!$A$11:$C$1010,3,FALSE)</f>
        <v>59.4</v>
      </c>
      <c r="BU68">
        <f ca="1">VLOOKUP('Sampling picks'!BG58,Sheet1!$A$11:$C$1010,3,FALSE)</f>
        <v>55.23</v>
      </c>
      <c r="BV68">
        <f ca="1">VLOOKUP('Sampling picks'!BH58,Sheet1!$A$11:$C$1010,3,FALSE)</f>
        <v>32.75</v>
      </c>
      <c r="BW68">
        <f ca="1">VLOOKUP('Sampling picks'!BI58,Sheet1!$A$11:$C$1010,3,FALSE)</f>
        <v>45.53</v>
      </c>
      <c r="BX68">
        <f ca="1">VLOOKUP('Sampling picks'!BJ58,Sheet1!$A$11:$C$1010,3,FALSE)</f>
        <v>48.31</v>
      </c>
      <c r="BY68">
        <f ca="1">VLOOKUP('Sampling picks'!BK58,Sheet1!$A$11:$C$1010,3,FALSE)</f>
        <v>41.53</v>
      </c>
      <c r="BZ68">
        <f ca="1">VLOOKUP('Sampling picks'!BL58,Sheet1!$A$11:$C$1010,3,FALSE)</f>
        <v>57.25</v>
      </c>
      <c r="CA68">
        <f ca="1">VLOOKUP('Sampling picks'!BM58,Sheet1!$A$11:$C$1010,3,FALSE)</f>
        <v>43.66</v>
      </c>
      <c r="CB68">
        <f ca="1">VLOOKUP('Sampling picks'!BN58,Sheet1!$A$11:$C$1010,3,FALSE)</f>
        <v>41.4</v>
      </c>
      <c r="CC68">
        <f ca="1">VLOOKUP('Sampling picks'!BO58,Sheet1!$A$11:$C$1010,3,FALSE)</f>
        <v>32.46</v>
      </c>
      <c r="CD68">
        <f ca="1">VLOOKUP('Sampling picks'!BP58,Sheet1!$A$11:$C$1010,3,FALSE)</f>
        <v>56.35</v>
      </c>
      <c r="CE68">
        <f ca="1">VLOOKUP('Sampling picks'!BQ58,Sheet1!$A$11:$C$1010,3,FALSE)</f>
        <v>64.16</v>
      </c>
      <c r="CF68">
        <f ca="1">VLOOKUP('Sampling picks'!BR58,Sheet1!$A$11:$C$1010,3,FALSE)</f>
        <v>47.81</v>
      </c>
      <c r="CG68">
        <f ca="1">VLOOKUP('Sampling picks'!BS58,Sheet1!$A$11:$C$1010,3,FALSE)</f>
        <v>51.4</v>
      </c>
      <c r="CH68">
        <f ca="1">VLOOKUP('Sampling picks'!BT58,Sheet1!$A$11:$C$1010,3,FALSE)</f>
        <v>26.52</v>
      </c>
      <c r="CI68">
        <f ca="1">VLOOKUP('Sampling picks'!BU58,Sheet1!$A$11:$C$1010,3,FALSE)</f>
        <v>53.52</v>
      </c>
      <c r="CJ68">
        <f ca="1">VLOOKUP('Sampling picks'!BV58,Sheet1!$A$11:$C$1010,3,FALSE)</f>
        <v>47.36</v>
      </c>
      <c r="CK68">
        <f ca="1">VLOOKUP('Sampling picks'!BW58,Sheet1!$A$11:$C$1010,3,FALSE)</f>
        <v>36.21</v>
      </c>
      <c r="CL68">
        <f ca="1">VLOOKUP('Sampling picks'!BX58,Sheet1!$A$11:$C$1010,3,FALSE)</f>
        <v>45</v>
      </c>
      <c r="CM68">
        <f ca="1">VLOOKUP('Sampling picks'!BY58,Sheet1!$A$11:$C$1010,3,FALSE)</f>
        <v>50.12</v>
      </c>
      <c r="CN68">
        <f ca="1">VLOOKUP('Sampling picks'!BZ58,Sheet1!$A$11:$C$1010,3,FALSE)</f>
        <v>46.87</v>
      </c>
      <c r="CO68">
        <f ca="1">VLOOKUP('Sampling picks'!CA58,Sheet1!$A$11:$C$1010,3,FALSE)</f>
        <v>41.12</v>
      </c>
      <c r="CP68">
        <f ca="1">VLOOKUP('Sampling picks'!CB58,Sheet1!$A$11:$C$1010,3,FALSE)</f>
        <v>51.75</v>
      </c>
      <c r="CQ68">
        <f ca="1">VLOOKUP('Sampling picks'!CC58,Sheet1!$A$11:$C$1010,3,FALSE)</f>
        <v>56.98</v>
      </c>
      <c r="CR68">
        <f ca="1">VLOOKUP('Sampling picks'!CD58,Sheet1!$A$11:$C$1010,3,FALSE)</f>
        <v>34.83</v>
      </c>
      <c r="CS68">
        <f ca="1">VLOOKUP('Sampling picks'!CE58,Sheet1!$A$11:$C$1010,3,FALSE)</f>
        <v>55.69</v>
      </c>
      <c r="CT68">
        <f ca="1">VLOOKUP('Sampling picks'!CF58,Sheet1!$A$11:$C$1010,3,FALSE)</f>
        <v>43.69</v>
      </c>
      <c r="CU68">
        <f ca="1">VLOOKUP('Sampling picks'!CG58,Sheet1!$A$11:$C$1010,3,FALSE)</f>
        <v>44.46</v>
      </c>
      <c r="CV68">
        <f ca="1">VLOOKUP('Sampling picks'!CH58,Sheet1!$A$11:$C$1010,3,FALSE)</f>
        <v>34.31</v>
      </c>
      <c r="CW68">
        <f ca="1">VLOOKUP('Sampling picks'!CI58,Sheet1!$A$11:$C$1010,3,FALSE)</f>
        <v>56.53</v>
      </c>
      <c r="CX68">
        <f ca="1">VLOOKUP('Sampling picks'!CJ58,Sheet1!$A$11:$C$1010,3,FALSE)</f>
        <v>47.71</v>
      </c>
      <c r="CY68">
        <f ca="1">VLOOKUP('Sampling picks'!CK58,Sheet1!$A$11:$C$1010,3,FALSE)</f>
        <v>42.12</v>
      </c>
      <c r="CZ68">
        <f ca="1">VLOOKUP('Sampling picks'!CL58,Sheet1!$A$11:$C$1010,3,FALSE)</f>
        <v>33.54</v>
      </c>
      <c r="DA68">
        <f ca="1">VLOOKUP('Sampling picks'!CM58,Sheet1!$A$11:$C$1010,3,FALSE)</f>
        <v>57.85</v>
      </c>
      <c r="DB68">
        <f ca="1">VLOOKUP('Sampling picks'!CN58,Sheet1!$A$11:$C$1010,3,FALSE)</f>
        <v>47.16</v>
      </c>
      <c r="DC68">
        <f ca="1">VLOOKUP('Sampling picks'!CO58,Sheet1!$A$11:$C$1010,3,FALSE)</f>
        <v>73.3</v>
      </c>
      <c r="DD68">
        <f ca="1">VLOOKUP('Sampling picks'!CP58,Sheet1!$A$11:$C$1010,3,FALSE)</f>
        <v>30.62</v>
      </c>
      <c r="DE68">
        <f ca="1">VLOOKUP('Sampling picks'!CQ58,Sheet1!$A$11:$C$1010,3,FALSE)</f>
        <v>41.12</v>
      </c>
      <c r="DF68">
        <f ca="1">VLOOKUP('Sampling picks'!CR58,Sheet1!$A$11:$C$1010,3,FALSE)</f>
        <v>34.46</v>
      </c>
      <c r="DG68">
        <f ca="1">VLOOKUP('Sampling picks'!CS58,Sheet1!$A$11:$C$1010,3,FALSE)</f>
        <v>44.24</v>
      </c>
      <c r="DH68">
        <f ca="1">VLOOKUP('Sampling picks'!CT58,Sheet1!$A$11:$C$1010,3,FALSE)</f>
        <v>47.15</v>
      </c>
      <c r="DI68">
        <f ca="1">VLOOKUP('Sampling picks'!CU58,Sheet1!$A$11:$C$1010,3,FALSE)</f>
        <v>51.85</v>
      </c>
      <c r="DJ68">
        <f ca="1">VLOOKUP('Sampling picks'!CV58,Sheet1!$A$11:$C$1010,3,FALSE)</f>
        <v>46.66</v>
      </c>
      <c r="DK68">
        <f ca="1">VLOOKUP('Sampling picks'!CW58,Sheet1!$A$11:$C$1010,3,FALSE)</f>
        <v>46.64</v>
      </c>
      <c r="DL68" t="e">
        <f>VLOOKUP('Sampling picks'!CX58,Sheet1!$A$11:$C$1010,3,FALSE)</f>
        <v>#N/A</v>
      </c>
      <c r="DM68" t="e">
        <f>VLOOKUP('Sampling picks'!CY58,Sheet1!$A$11:$C$1010,3,FALSE)</f>
        <v>#N/A</v>
      </c>
    </row>
    <row r="69" spans="1:117">
      <c r="A69">
        <v>59</v>
      </c>
      <c r="C69" s="1">
        <f t="shared" ca="1" si="3"/>
        <v>55.52</v>
      </c>
      <c r="J69" t="str">
        <f t="shared" ca="1" si="0"/>
        <v>IN</v>
      </c>
      <c r="K69">
        <f t="shared" si="1"/>
        <v>47</v>
      </c>
      <c r="L69">
        <f ca="1">$M69+_xlfn.NORM.INV($I$7/2,0,1)*SQRT($C$8^2/$I$5)</f>
        <v>44.982453761094085</v>
      </c>
      <c r="M69">
        <f t="shared" ca="1" si="2"/>
        <v>47.426100000000012</v>
      </c>
      <c r="N69">
        <f ca="1">$M69+_xlfn.NORM.INV(1-($I$7/2),0,1)*SQRT($C$8^2/$I$5)</f>
        <v>49.86974623890594</v>
      </c>
      <c r="O69">
        <v>59</v>
      </c>
      <c r="P69">
        <f ca="1">VLOOKUP('Sampling picks'!B59,Sheet1!$A$11:$C$1010,3,FALSE)</f>
        <v>40.04</v>
      </c>
      <c r="Q69">
        <f ca="1">VLOOKUP('Sampling picks'!C59,Sheet1!$A$11:$C$1010,3,FALSE)</f>
        <v>68.02</v>
      </c>
      <c r="R69">
        <f ca="1">VLOOKUP('Sampling picks'!D59,Sheet1!$A$11:$C$1010,3,FALSE)</f>
        <v>29.37</v>
      </c>
      <c r="S69">
        <f ca="1">VLOOKUP('Sampling picks'!E59,Sheet1!$A$11:$C$1010,3,FALSE)</f>
        <v>48.2</v>
      </c>
      <c r="T69">
        <f ca="1">VLOOKUP('Sampling picks'!F59,Sheet1!$A$11:$C$1010,3,FALSE)</f>
        <v>56.35</v>
      </c>
      <c r="U69">
        <f ca="1">VLOOKUP('Sampling picks'!G59,Sheet1!$A$11:$C$1010,3,FALSE)</f>
        <v>36.020000000000003</v>
      </c>
      <c r="V69">
        <f ca="1">VLOOKUP('Sampling picks'!H59,Sheet1!$A$11:$C$1010,3,FALSE)</f>
        <v>40.21</v>
      </c>
      <c r="W69">
        <f ca="1">VLOOKUP('Sampling picks'!I59,Sheet1!$A$11:$C$1010,3,FALSE)</f>
        <v>57.8</v>
      </c>
      <c r="X69">
        <f ca="1">VLOOKUP('Sampling picks'!J59,Sheet1!$A$11:$C$1010,3,FALSE)</f>
        <v>49.49</v>
      </c>
      <c r="Y69">
        <f ca="1">VLOOKUP('Sampling picks'!K59,Sheet1!$A$11:$C$1010,3,FALSE)</f>
        <v>49.86</v>
      </c>
      <c r="Z69">
        <f ca="1">VLOOKUP('Sampling picks'!L59,Sheet1!$A$11:$C$1010,3,FALSE)</f>
        <v>48.56</v>
      </c>
      <c r="AA69">
        <f ca="1">VLOOKUP('Sampling picks'!M59,Sheet1!$A$11:$C$1010,3,FALSE)</f>
        <v>51.36</v>
      </c>
      <c r="AB69">
        <f ca="1">VLOOKUP('Sampling picks'!N59,Sheet1!$A$11:$C$1010,3,FALSE)</f>
        <v>60.96</v>
      </c>
      <c r="AC69">
        <f ca="1">VLOOKUP('Sampling picks'!O59,Sheet1!$A$11:$C$1010,3,FALSE)</f>
        <v>47.27</v>
      </c>
      <c r="AD69">
        <f ca="1">VLOOKUP('Sampling picks'!P59,Sheet1!$A$11:$C$1010,3,FALSE)</f>
        <v>45.32</v>
      </c>
      <c r="AE69">
        <f ca="1">VLOOKUP('Sampling picks'!Q59,Sheet1!$A$11:$C$1010,3,FALSE)</f>
        <v>56.74</v>
      </c>
      <c r="AF69">
        <f ca="1">VLOOKUP('Sampling picks'!R59,Sheet1!$A$11:$C$1010,3,FALSE)</f>
        <v>58.25</v>
      </c>
      <c r="AG69">
        <f ca="1">VLOOKUP('Sampling picks'!S59,Sheet1!$A$11:$C$1010,3,FALSE)</f>
        <v>36.96</v>
      </c>
      <c r="AH69">
        <f ca="1">VLOOKUP('Sampling picks'!T59,Sheet1!$A$11:$C$1010,3,FALSE)</f>
        <v>49.51</v>
      </c>
      <c r="AI69">
        <f ca="1">VLOOKUP('Sampling picks'!U59,Sheet1!$A$11:$C$1010,3,FALSE)</f>
        <v>47.32</v>
      </c>
      <c r="AJ69">
        <f ca="1">VLOOKUP('Sampling picks'!V59,Sheet1!$A$11:$C$1010,3,FALSE)</f>
        <v>48.64</v>
      </c>
      <c r="AK69">
        <f ca="1">VLOOKUP('Sampling picks'!W59,Sheet1!$A$11:$C$1010,3,FALSE)</f>
        <v>52.36</v>
      </c>
      <c r="AL69">
        <f ca="1">VLOOKUP('Sampling picks'!X59,Sheet1!$A$11:$C$1010,3,FALSE)</f>
        <v>47.89</v>
      </c>
      <c r="AM69">
        <f ca="1">VLOOKUP('Sampling picks'!Y59,Sheet1!$A$11:$C$1010,3,FALSE)</f>
        <v>61.13</v>
      </c>
      <c r="AN69">
        <f ca="1">VLOOKUP('Sampling picks'!Z59,Sheet1!$A$11:$C$1010,3,FALSE)</f>
        <v>50.12</v>
      </c>
      <c r="AO69">
        <f ca="1">VLOOKUP('Sampling picks'!AA59,Sheet1!$A$11:$C$1010,3,FALSE)</f>
        <v>50.01</v>
      </c>
      <c r="AP69">
        <f ca="1">VLOOKUP('Sampling picks'!AB59,Sheet1!$A$11:$C$1010,3,FALSE)</f>
        <v>40.99</v>
      </c>
      <c r="AQ69">
        <f ca="1">VLOOKUP('Sampling picks'!AC59,Sheet1!$A$11:$C$1010,3,FALSE)</f>
        <v>52.29</v>
      </c>
      <c r="AR69">
        <f ca="1">VLOOKUP('Sampling picks'!AD59,Sheet1!$A$11:$C$1010,3,FALSE)</f>
        <v>41.15</v>
      </c>
      <c r="AS69">
        <f ca="1">VLOOKUP('Sampling picks'!AE59,Sheet1!$A$11:$C$1010,3,FALSE)</f>
        <v>74.239999999999995</v>
      </c>
      <c r="AT69">
        <f ca="1">VLOOKUP('Sampling picks'!AF59,Sheet1!$A$11:$C$1010,3,FALSE)</f>
        <v>51.3</v>
      </c>
      <c r="AU69">
        <f ca="1">VLOOKUP('Sampling picks'!AG59,Sheet1!$A$11:$C$1010,3,FALSE)</f>
        <v>44.6</v>
      </c>
      <c r="AV69">
        <f ca="1">VLOOKUP('Sampling picks'!AH59,Sheet1!$A$11:$C$1010,3,FALSE)</f>
        <v>57.77</v>
      </c>
      <c r="AW69">
        <f ca="1">VLOOKUP('Sampling picks'!AI59,Sheet1!$A$11:$C$1010,3,FALSE)</f>
        <v>42.3</v>
      </c>
      <c r="AX69">
        <f ca="1">VLOOKUP('Sampling picks'!AJ59,Sheet1!$A$11:$C$1010,3,FALSE)</f>
        <v>40.840000000000003</v>
      </c>
      <c r="AY69">
        <f ca="1">VLOOKUP('Sampling picks'!AK59,Sheet1!$A$11:$C$1010,3,FALSE)</f>
        <v>53.71</v>
      </c>
      <c r="AZ69">
        <f ca="1">VLOOKUP('Sampling picks'!AL59,Sheet1!$A$11:$C$1010,3,FALSE)</f>
        <v>55.46</v>
      </c>
      <c r="BA69">
        <f ca="1">VLOOKUP('Sampling picks'!AM59,Sheet1!$A$11:$C$1010,3,FALSE)</f>
        <v>48.56</v>
      </c>
      <c r="BB69">
        <f ca="1">VLOOKUP('Sampling picks'!AN59,Sheet1!$A$11:$C$1010,3,FALSE)</f>
        <v>44.48</v>
      </c>
      <c r="BC69">
        <f ca="1">VLOOKUP('Sampling picks'!AO59,Sheet1!$A$11:$C$1010,3,FALSE)</f>
        <v>50.46</v>
      </c>
      <c r="BD69">
        <f ca="1">VLOOKUP('Sampling picks'!AP59,Sheet1!$A$11:$C$1010,3,FALSE)</f>
        <v>54.11</v>
      </c>
      <c r="BE69">
        <f ca="1">VLOOKUP('Sampling picks'!AQ59,Sheet1!$A$11:$C$1010,3,FALSE)</f>
        <v>35.200000000000003</v>
      </c>
      <c r="BF69">
        <f ca="1">VLOOKUP('Sampling picks'!AR59,Sheet1!$A$11:$C$1010,3,FALSE)</f>
        <v>58.51</v>
      </c>
      <c r="BG69">
        <f ca="1">VLOOKUP('Sampling picks'!AS59,Sheet1!$A$11:$C$1010,3,FALSE)</f>
        <v>49.35</v>
      </c>
      <c r="BH69">
        <f ca="1">VLOOKUP('Sampling picks'!AT59,Sheet1!$A$11:$C$1010,3,FALSE)</f>
        <v>46.5</v>
      </c>
      <c r="BI69">
        <f ca="1">VLOOKUP('Sampling picks'!AU59,Sheet1!$A$11:$C$1010,3,FALSE)</f>
        <v>53.89</v>
      </c>
      <c r="BJ69">
        <f ca="1">VLOOKUP('Sampling picks'!AV59,Sheet1!$A$11:$C$1010,3,FALSE)</f>
        <v>34.270000000000003</v>
      </c>
      <c r="BK69">
        <f ca="1">VLOOKUP('Sampling picks'!AW59,Sheet1!$A$11:$C$1010,3,FALSE)</f>
        <v>48.83</v>
      </c>
      <c r="BL69">
        <f ca="1">VLOOKUP('Sampling picks'!AX59,Sheet1!$A$11:$C$1010,3,FALSE)</f>
        <v>51.23</v>
      </c>
      <c r="BM69">
        <f ca="1">VLOOKUP('Sampling picks'!AY59,Sheet1!$A$11:$C$1010,3,FALSE)</f>
        <v>38.29</v>
      </c>
      <c r="BN69">
        <f ca="1">VLOOKUP('Sampling picks'!AZ59,Sheet1!$A$11:$C$1010,3,FALSE)</f>
        <v>52.08</v>
      </c>
      <c r="BO69">
        <f ca="1">VLOOKUP('Sampling picks'!BA59,Sheet1!$A$11:$C$1010,3,FALSE)</f>
        <v>27.03</v>
      </c>
      <c r="BP69">
        <f ca="1">VLOOKUP('Sampling picks'!BB59,Sheet1!$A$11:$C$1010,3,FALSE)</f>
        <v>54.12</v>
      </c>
      <c r="BQ69">
        <f ca="1">VLOOKUP('Sampling picks'!BC59,Sheet1!$A$11:$C$1010,3,FALSE)</f>
        <v>34.840000000000003</v>
      </c>
      <c r="BR69">
        <f ca="1">VLOOKUP('Sampling picks'!BD59,Sheet1!$A$11:$C$1010,3,FALSE)</f>
        <v>42.66</v>
      </c>
      <c r="BS69">
        <f ca="1">VLOOKUP('Sampling picks'!BE59,Sheet1!$A$11:$C$1010,3,FALSE)</f>
        <v>55.46</v>
      </c>
      <c r="BT69">
        <f ca="1">VLOOKUP('Sampling picks'!BF59,Sheet1!$A$11:$C$1010,3,FALSE)</f>
        <v>35.07</v>
      </c>
      <c r="BU69">
        <f ca="1">VLOOKUP('Sampling picks'!BG59,Sheet1!$A$11:$C$1010,3,FALSE)</f>
        <v>51.03</v>
      </c>
      <c r="BV69">
        <f ca="1">VLOOKUP('Sampling picks'!BH59,Sheet1!$A$11:$C$1010,3,FALSE)</f>
        <v>55.54</v>
      </c>
      <c r="BW69">
        <f ca="1">VLOOKUP('Sampling picks'!BI59,Sheet1!$A$11:$C$1010,3,FALSE)</f>
        <v>43.34</v>
      </c>
      <c r="BX69">
        <f ca="1">VLOOKUP('Sampling picks'!BJ59,Sheet1!$A$11:$C$1010,3,FALSE)</f>
        <v>65.569999999999993</v>
      </c>
      <c r="BY69">
        <f ca="1">VLOOKUP('Sampling picks'!BK59,Sheet1!$A$11:$C$1010,3,FALSE)</f>
        <v>44.89</v>
      </c>
      <c r="BZ69">
        <f ca="1">VLOOKUP('Sampling picks'!BL59,Sheet1!$A$11:$C$1010,3,FALSE)</f>
        <v>56.63</v>
      </c>
      <c r="CA69">
        <f ca="1">VLOOKUP('Sampling picks'!BM59,Sheet1!$A$11:$C$1010,3,FALSE)</f>
        <v>36.21</v>
      </c>
      <c r="CB69">
        <f ca="1">VLOOKUP('Sampling picks'!BN59,Sheet1!$A$11:$C$1010,3,FALSE)</f>
        <v>51.24</v>
      </c>
      <c r="CC69">
        <f ca="1">VLOOKUP('Sampling picks'!BO59,Sheet1!$A$11:$C$1010,3,FALSE)</f>
        <v>48.17</v>
      </c>
      <c r="CD69">
        <f ca="1">VLOOKUP('Sampling picks'!BP59,Sheet1!$A$11:$C$1010,3,FALSE)</f>
        <v>39.44</v>
      </c>
      <c r="CE69">
        <f ca="1">VLOOKUP('Sampling picks'!BQ59,Sheet1!$A$11:$C$1010,3,FALSE)</f>
        <v>51.09</v>
      </c>
      <c r="CF69">
        <f ca="1">VLOOKUP('Sampling picks'!BR59,Sheet1!$A$11:$C$1010,3,FALSE)</f>
        <v>52.15</v>
      </c>
      <c r="CG69">
        <f ca="1">VLOOKUP('Sampling picks'!BS59,Sheet1!$A$11:$C$1010,3,FALSE)</f>
        <v>46.02</v>
      </c>
      <c r="CH69">
        <f ca="1">VLOOKUP('Sampling picks'!BT59,Sheet1!$A$11:$C$1010,3,FALSE)</f>
        <v>43.35</v>
      </c>
      <c r="CI69">
        <f ca="1">VLOOKUP('Sampling picks'!BU59,Sheet1!$A$11:$C$1010,3,FALSE)</f>
        <v>33.21</v>
      </c>
      <c r="CJ69">
        <f ca="1">VLOOKUP('Sampling picks'!BV59,Sheet1!$A$11:$C$1010,3,FALSE)</f>
        <v>44.12</v>
      </c>
      <c r="CK69">
        <f ca="1">VLOOKUP('Sampling picks'!BW59,Sheet1!$A$11:$C$1010,3,FALSE)</f>
        <v>35.99</v>
      </c>
      <c r="CL69">
        <f ca="1">VLOOKUP('Sampling picks'!BX59,Sheet1!$A$11:$C$1010,3,FALSE)</f>
        <v>39.46</v>
      </c>
      <c r="CM69">
        <f ca="1">VLOOKUP('Sampling picks'!BY59,Sheet1!$A$11:$C$1010,3,FALSE)</f>
        <v>45.59</v>
      </c>
      <c r="CN69">
        <f ca="1">VLOOKUP('Sampling picks'!BZ59,Sheet1!$A$11:$C$1010,3,FALSE)</f>
        <v>46.81</v>
      </c>
      <c r="CO69">
        <f ca="1">VLOOKUP('Sampling picks'!CA59,Sheet1!$A$11:$C$1010,3,FALSE)</f>
        <v>37.799999999999997</v>
      </c>
      <c r="CP69">
        <f ca="1">VLOOKUP('Sampling picks'!CB59,Sheet1!$A$11:$C$1010,3,FALSE)</f>
        <v>44.6</v>
      </c>
      <c r="CQ69">
        <f ca="1">VLOOKUP('Sampling picks'!CC59,Sheet1!$A$11:$C$1010,3,FALSE)</f>
        <v>42.1</v>
      </c>
      <c r="CR69">
        <f ca="1">VLOOKUP('Sampling picks'!CD59,Sheet1!$A$11:$C$1010,3,FALSE)</f>
        <v>46.73</v>
      </c>
      <c r="CS69">
        <f ca="1">VLOOKUP('Sampling picks'!CE59,Sheet1!$A$11:$C$1010,3,FALSE)</f>
        <v>28.8</v>
      </c>
      <c r="CT69">
        <f ca="1">VLOOKUP('Sampling picks'!CF59,Sheet1!$A$11:$C$1010,3,FALSE)</f>
        <v>38.29</v>
      </c>
      <c r="CU69">
        <f ca="1">VLOOKUP('Sampling picks'!CG59,Sheet1!$A$11:$C$1010,3,FALSE)</f>
        <v>50.21</v>
      </c>
      <c r="CV69">
        <f ca="1">VLOOKUP('Sampling picks'!CH59,Sheet1!$A$11:$C$1010,3,FALSE)</f>
        <v>47.33</v>
      </c>
      <c r="CW69">
        <f ca="1">VLOOKUP('Sampling picks'!CI59,Sheet1!$A$11:$C$1010,3,FALSE)</f>
        <v>57.85</v>
      </c>
      <c r="CX69">
        <f ca="1">VLOOKUP('Sampling picks'!CJ59,Sheet1!$A$11:$C$1010,3,FALSE)</f>
        <v>40.590000000000003</v>
      </c>
      <c r="CY69">
        <f ca="1">VLOOKUP('Sampling picks'!CK59,Sheet1!$A$11:$C$1010,3,FALSE)</f>
        <v>49.25</v>
      </c>
      <c r="CZ69">
        <f ca="1">VLOOKUP('Sampling picks'!CL59,Sheet1!$A$11:$C$1010,3,FALSE)</f>
        <v>35.200000000000003</v>
      </c>
      <c r="DA69">
        <f ca="1">VLOOKUP('Sampling picks'!CM59,Sheet1!$A$11:$C$1010,3,FALSE)</f>
        <v>49.84</v>
      </c>
      <c r="DB69">
        <f ca="1">VLOOKUP('Sampling picks'!CN59,Sheet1!$A$11:$C$1010,3,FALSE)</f>
        <v>73.3</v>
      </c>
      <c r="DC69">
        <f ca="1">VLOOKUP('Sampling picks'!CO59,Sheet1!$A$11:$C$1010,3,FALSE)</f>
        <v>53.89</v>
      </c>
      <c r="DD69">
        <f ca="1">VLOOKUP('Sampling picks'!CP59,Sheet1!$A$11:$C$1010,3,FALSE)</f>
        <v>62.68</v>
      </c>
      <c r="DE69">
        <f ca="1">VLOOKUP('Sampling picks'!CQ59,Sheet1!$A$11:$C$1010,3,FALSE)</f>
        <v>47.17</v>
      </c>
      <c r="DF69">
        <f ca="1">VLOOKUP('Sampling picks'!CR59,Sheet1!$A$11:$C$1010,3,FALSE)</f>
        <v>60.82</v>
      </c>
      <c r="DG69">
        <f ca="1">VLOOKUP('Sampling picks'!CS59,Sheet1!$A$11:$C$1010,3,FALSE)</f>
        <v>44.46</v>
      </c>
      <c r="DH69">
        <f ca="1">VLOOKUP('Sampling picks'!CT59,Sheet1!$A$11:$C$1010,3,FALSE)</f>
        <v>24.96</v>
      </c>
      <c r="DI69">
        <f ca="1">VLOOKUP('Sampling picks'!CU59,Sheet1!$A$11:$C$1010,3,FALSE)</f>
        <v>40.39</v>
      </c>
      <c r="DJ69">
        <f ca="1">VLOOKUP('Sampling picks'!CV59,Sheet1!$A$11:$C$1010,3,FALSE)</f>
        <v>45.38</v>
      </c>
      <c r="DK69">
        <f ca="1">VLOOKUP('Sampling picks'!CW59,Sheet1!$A$11:$C$1010,3,FALSE)</f>
        <v>33.770000000000003</v>
      </c>
      <c r="DL69" t="e">
        <f>VLOOKUP('Sampling picks'!CX59,Sheet1!$A$11:$C$1010,3,FALSE)</f>
        <v>#N/A</v>
      </c>
      <c r="DM69" t="e">
        <f>VLOOKUP('Sampling picks'!CY59,Sheet1!$A$11:$C$1010,3,FALSE)</f>
        <v>#N/A</v>
      </c>
    </row>
    <row r="70" spans="1:117">
      <c r="A70">
        <v>60</v>
      </c>
      <c r="C70" s="1">
        <f t="shared" ca="1" si="3"/>
        <v>37.5</v>
      </c>
      <c r="J70" t="str">
        <f t="shared" ca="1" si="0"/>
        <v>IN</v>
      </c>
      <c r="K70">
        <f t="shared" si="1"/>
        <v>47</v>
      </c>
      <c r="L70">
        <f ca="1">$M70+_xlfn.NORM.INV($I$7/2,0,1)*SQRT($C$8^2/$I$5)</f>
        <v>44.554553761094077</v>
      </c>
      <c r="M70">
        <f t="shared" ca="1" si="2"/>
        <v>46.998200000000004</v>
      </c>
      <c r="N70">
        <f ca="1">$M70+_xlfn.NORM.INV(1-($I$7/2),0,1)*SQRT($C$8^2/$I$5)</f>
        <v>49.441846238905931</v>
      </c>
      <c r="O70">
        <v>60</v>
      </c>
      <c r="P70">
        <f ca="1">VLOOKUP('Sampling picks'!B60,Sheet1!$A$11:$C$1010,3,FALSE)</f>
        <v>48.88</v>
      </c>
      <c r="Q70">
        <f ca="1">VLOOKUP('Sampling picks'!C60,Sheet1!$A$11:$C$1010,3,FALSE)</f>
        <v>26.5</v>
      </c>
      <c r="R70">
        <f ca="1">VLOOKUP('Sampling picks'!D60,Sheet1!$A$11:$C$1010,3,FALSE)</f>
        <v>34.58</v>
      </c>
      <c r="S70">
        <f ca="1">VLOOKUP('Sampling picks'!E60,Sheet1!$A$11:$C$1010,3,FALSE)</f>
        <v>52.76</v>
      </c>
      <c r="T70">
        <f ca="1">VLOOKUP('Sampling picks'!F60,Sheet1!$A$11:$C$1010,3,FALSE)</f>
        <v>60.64</v>
      </c>
      <c r="U70">
        <f ca="1">VLOOKUP('Sampling picks'!G60,Sheet1!$A$11:$C$1010,3,FALSE)</f>
        <v>59.94</v>
      </c>
      <c r="V70">
        <f ca="1">VLOOKUP('Sampling picks'!H60,Sheet1!$A$11:$C$1010,3,FALSE)</f>
        <v>42.28</v>
      </c>
      <c r="W70">
        <f ca="1">VLOOKUP('Sampling picks'!I60,Sheet1!$A$11:$C$1010,3,FALSE)</f>
        <v>60.71</v>
      </c>
      <c r="X70">
        <f ca="1">VLOOKUP('Sampling picks'!J60,Sheet1!$A$11:$C$1010,3,FALSE)</f>
        <v>47.81</v>
      </c>
      <c r="Y70">
        <f ca="1">VLOOKUP('Sampling picks'!K60,Sheet1!$A$11:$C$1010,3,FALSE)</f>
        <v>39.369999999999997</v>
      </c>
      <c r="Z70">
        <f ca="1">VLOOKUP('Sampling picks'!L60,Sheet1!$A$11:$C$1010,3,FALSE)</f>
        <v>46.7</v>
      </c>
      <c r="AA70">
        <f ca="1">VLOOKUP('Sampling picks'!M60,Sheet1!$A$11:$C$1010,3,FALSE)</f>
        <v>68.38</v>
      </c>
      <c r="AB70">
        <f ca="1">VLOOKUP('Sampling picks'!N60,Sheet1!$A$11:$C$1010,3,FALSE)</f>
        <v>36.520000000000003</v>
      </c>
      <c r="AC70">
        <f ca="1">VLOOKUP('Sampling picks'!O60,Sheet1!$A$11:$C$1010,3,FALSE)</f>
        <v>53.59</v>
      </c>
      <c r="AD70">
        <f ca="1">VLOOKUP('Sampling picks'!P60,Sheet1!$A$11:$C$1010,3,FALSE)</f>
        <v>35.93</v>
      </c>
      <c r="AE70">
        <f ca="1">VLOOKUP('Sampling picks'!Q60,Sheet1!$A$11:$C$1010,3,FALSE)</f>
        <v>51.66</v>
      </c>
      <c r="AF70">
        <f ca="1">VLOOKUP('Sampling picks'!R60,Sheet1!$A$11:$C$1010,3,FALSE)</f>
        <v>61.87</v>
      </c>
      <c r="AG70">
        <f ca="1">VLOOKUP('Sampling picks'!S60,Sheet1!$A$11:$C$1010,3,FALSE)</f>
        <v>46.75</v>
      </c>
      <c r="AH70">
        <f ca="1">VLOOKUP('Sampling picks'!T60,Sheet1!$A$11:$C$1010,3,FALSE)</f>
        <v>45.29</v>
      </c>
      <c r="AI70">
        <f ca="1">VLOOKUP('Sampling picks'!U60,Sheet1!$A$11:$C$1010,3,FALSE)</f>
        <v>47.33</v>
      </c>
      <c r="AJ70">
        <f ca="1">VLOOKUP('Sampling picks'!V60,Sheet1!$A$11:$C$1010,3,FALSE)</f>
        <v>46.04</v>
      </c>
      <c r="AK70">
        <f ca="1">VLOOKUP('Sampling picks'!W60,Sheet1!$A$11:$C$1010,3,FALSE)</f>
        <v>42.63</v>
      </c>
      <c r="AL70">
        <f ca="1">VLOOKUP('Sampling picks'!X60,Sheet1!$A$11:$C$1010,3,FALSE)</f>
        <v>42.6</v>
      </c>
      <c r="AM70">
        <f ca="1">VLOOKUP('Sampling picks'!Y60,Sheet1!$A$11:$C$1010,3,FALSE)</f>
        <v>36.86</v>
      </c>
      <c r="AN70">
        <f ca="1">VLOOKUP('Sampling picks'!Z60,Sheet1!$A$11:$C$1010,3,FALSE)</f>
        <v>47.43</v>
      </c>
      <c r="AO70">
        <f ca="1">VLOOKUP('Sampling picks'!AA60,Sheet1!$A$11:$C$1010,3,FALSE)</f>
        <v>56.24</v>
      </c>
      <c r="AP70">
        <f ca="1">VLOOKUP('Sampling picks'!AB60,Sheet1!$A$11:$C$1010,3,FALSE)</f>
        <v>37.340000000000003</v>
      </c>
      <c r="AQ70">
        <f ca="1">VLOOKUP('Sampling picks'!AC60,Sheet1!$A$11:$C$1010,3,FALSE)</f>
        <v>33.770000000000003</v>
      </c>
      <c r="AR70">
        <f ca="1">VLOOKUP('Sampling picks'!AD60,Sheet1!$A$11:$C$1010,3,FALSE)</f>
        <v>41.74</v>
      </c>
      <c r="AS70">
        <f ca="1">VLOOKUP('Sampling picks'!AE60,Sheet1!$A$11:$C$1010,3,FALSE)</f>
        <v>42.12</v>
      </c>
      <c r="AT70">
        <f ca="1">VLOOKUP('Sampling picks'!AF60,Sheet1!$A$11:$C$1010,3,FALSE)</f>
        <v>55.34</v>
      </c>
      <c r="AU70">
        <f ca="1">VLOOKUP('Sampling picks'!AG60,Sheet1!$A$11:$C$1010,3,FALSE)</f>
        <v>49.45</v>
      </c>
      <c r="AV70">
        <f ca="1">VLOOKUP('Sampling picks'!AH60,Sheet1!$A$11:$C$1010,3,FALSE)</f>
        <v>35.89</v>
      </c>
      <c r="AW70">
        <f ca="1">VLOOKUP('Sampling picks'!AI60,Sheet1!$A$11:$C$1010,3,FALSE)</f>
        <v>48.09</v>
      </c>
      <c r="AX70">
        <f ca="1">VLOOKUP('Sampling picks'!AJ60,Sheet1!$A$11:$C$1010,3,FALSE)</f>
        <v>40.98</v>
      </c>
      <c r="AY70">
        <f ca="1">VLOOKUP('Sampling picks'!AK60,Sheet1!$A$11:$C$1010,3,FALSE)</f>
        <v>45.32</v>
      </c>
      <c r="AZ70">
        <f ca="1">VLOOKUP('Sampling picks'!AL60,Sheet1!$A$11:$C$1010,3,FALSE)</f>
        <v>37.81</v>
      </c>
      <c r="BA70">
        <f ca="1">VLOOKUP('Sampling picks'!AM60,Sheet1!$A$11:$C$1010,3,FALSE)</f>
        <v>56.02</v>
      </c>
      <c r="BB70">
        <f ca="1">VLOOKUP('Sampling picks'!AN60,Sheet1!$A$11:$C$1010,3,FALSE)</f>
        <v>44.48</v>
      </c>
      <c r="BC70">
        <f ca="1">VLOOKUP('Sampling picks'!AO60,Sheet1!$A$11:$C$1010,3,FALSE)</f>
        <v>40.6</v>
      </c>
      <c r="BD70">
        <f ca="1">VLOOKUP('Sampling picks'!AP60,Sheet1!$A$11:$C$1010,3,FALSE)</f>
        <v>25.26</v>
      </c>
      <c r="BE70">
        <f ca="1">VLOOKUP('Sampling picks'!AQ60,Sheet1!$A$11:$C$1010,3,FALSE)</f>
        <v>61.95</v>
      </c>
      <c r="BF70">
        <f ca="1">VLOOKUP('Sampling picks'!AR60,Sheet1!$A$11:$C$1010,3,FALSE)</f>
        <v>56.99</v>
      </c>
      <c r="BG70">
        <f ca="1">VLOOKUP('Sampling picks'!AS60,Sheet1!$A$11:$C$1010,3,FALSE)</f>
        <v>59.03</v>
      </c>
      <c r="BH70">
        <f ca="1">VLOOKUP('Sampling picks'!AT60,Sheet1!$A$11:$C$1010,3,FALSE)</f>
        <v>35.06</v>
      </c>
      <c r="BI70">
        <f ca="1">VLOOKUP('Sampling picks'!AU60,Sheet1!$A$11:$C$1010,3,FALSE)</f>
        <v>50.61</v>
      </c>
      <c r="BJ70">
        <f ca="1">VLOOKUP('Sampling picks'!AV60,Sheet1!$A$11:$C$1010,3,FALSE)</f>
        <v>42.55</v>
      </c>
      <c r="BK70">
        <f ca="1">VLOOKUP('Sampling picks'!AW60,Sheet1!$A$11:$C$1010,3,FALSE)</f>
        <v>52.28</v>
      </c>
      <c r="BL70">
        <f ca="1">VLOOKUP('Sampling picks'!AX60,Sheet1!$A$11:$C$1010,3,FALSE)</f>
        <v>29.06</v>
      </c>
      <c r="BM70">
        <f ca="1">VLOOKUP('Sampling picks'!AY60,Sheet1!$A$11:$C$1010,3,FALSE)</f>
        <v>54.68</v>
      </c>
      <c r="BN70">
        <f ca="1">VLOOKUP('Sampling picks'!AZ60,Sheet1!$A$11:$C$1010,3,FALSE)</f>
        <v>44.01</v>
      </c>
      <c r="BO70">
        <f ca="1">VLOOKUP('Sampling picks'!BA60,Sheet1!$A$11:$C$1010,3,FALSE)</f>
        <v>33.770000000000003</v>
      </c>
      <c r="BP70">
        <f ca="1">VLOOKUP('Sampling picks'!BB60,Sheet1!$A$11:$C$1010,3,FALSE)</f>
        <v>43.22</v>
      </c>
      <c r="BQ70">
        <f ca="1">VLOOKUP('Sampling picks'!BC60,Sheet1!$A$11:$C$1010,3,FALSE)</f>
        <v>63.25</v>
      </c>
      <c r="BR70">
        <f ca="1">VLOOKUP('Sampling picks'!BD60,Sheet1!$A$11:$C$1010,3,FALSE)</f>
        <v>38.659999999999997</v>
      </c>
      <c r="BS70">
        <f ca="1">VLOOKUP('Sampling picks'!BE60,Sheet1!$A$11:$C$1010,3,FALSE)</f>
        <v>45.85</v>
      </c>
      <c r="BT70">
        <f ca="1">VLOOKUP('Sampling picks'!BF60,Sheet1!$A$11:$C$1010,3,FALSE)</f>
        <v>46.35</v>
      </c>
      <c r="BU70">
        <f ca="1">VLOOKUP('Sampling picks'!BG60,Sheet1!$A$11:$C$1010,3,FALSE)</f>
        <v>51.23</v>
      </c>
      <c r="BV70">
        <f ca="1">VLOOKUP('Sampling picks'!BH60,Sheet1!$A$11:$C$1010,3,FALSE)</f>
        <v>39.5</v>
      </c>
      <c r="BW70">
        <f ca="1">VLOOKUP('Sampling picks'!BI60,Sheet1!$A$11:$C$1010,3,FALSE)</f>
        <v>35.380000000000003</v>
      </c>
      <c r="BX70">
        <f ca="1">VLOOKUP('Sampling picks'!BJ60,Sheet1!$A$11:$C$1010,3,FALSE)</f>
        <v>47.62</v>
      </c>
      <c r="BY70">
        <f ca="1">VLOOKUP('Sampling picks'!BK60,Sheet1!$A$11:$C$1010,3,FALSE)</f>
        <v>46.94</v>
      </c>
      <c r="BZ70">
        <f ca="1">VLOOKUP('Sampling picks'!BL60,Sheet1!$A$11:$C$1010,3,FALSE)</f>
        <v>45.85</v>
      </c>
      <c r="CA70">
        <f ca="1">VLOOKUP('Sampling picks'!BM60,Sheet1!$A$11:$C$1010,3,FALSE)</f>
        <v>46.18</v>
      </c>
      <c r="CB70">
        <f ca="1">VLOOKUP('Sampling picks'!BN60,Sheet1!$A$11:$C$1010,3,FALSE)</f>
        <v>50.32</v>
      </c>
      <c r="CC70">
        <f ca="1">VLOOKUP('Sampling picks'!BO60,Sheet1!$A$11:$C$1010,3,FALSE)</f>
        <v>47.15</v>
      </c>
      <c r="CD70">
        <f ca="1">VLOOKUP('Sampling picks'!BP60,Sheet1!$A$11:$C$1010,3,FALSE)</f>
        <v>56.41</v>
      </c>
      <c r="CE70">
        <f ca="1">VLOOKUP('Sampling picks'!BQ60,Sheet1!$A$11:$C$1010,3,FALSE)</f>
        <v>44.63</v>
      </c>
      <c r="CF70">
        <f ca="1">VLOOKUP('Sampling picks'!BR60,Sheet1!$A$11:$C$1010,3,FALSE)</f>
        <v>43.95</v>
      </c>
      <c r="CG70">
        <f ca="1">VLOOKUP('Sampling picks'!BS60,Sheet1!$A$11:$C$1010,3,FALSE)</f>
        <v>59.66</v>
      </c>
      <c r="CH70">
        <f ca="1">VLOOKUP('Sampling picks'!BT60,Sheet1!$A$11:$C$1010,3,FALSE)</f>
        <v>48.64</v>
      </c>
      <c r="CI70">
        <f ca="1">VLOOKUP('Sampling picks'!BU60,Sheet1!$A$11:$C$1010,3,FALSE)</f>
        <v>42.72</v>
      </c>
      <c r="CJ70">
        <f ca="1">VLOOKUP('Sampling picks'!BV60,Sheet1!$A$11:$C$1010,3,FALSE)</f>
        <v>42.47</v>
      </c>
      <c r="CK70">
        <f ca="1">VLOOKUP('Sampling picks'!BW60,Sheet1!$A$11:$C$1010,3,FALSE)</f>
        <v>45.59</v>
      </c>
      <c r="CL70">
        <f ca="1">VLOOKUP('Sampling picks'!BX60,Sheet1!$A$11:$C$1010,3,FALSE)</f>
        <v>49.77</v>
      </c>
      <c r="CM70">
        <f ca="1">VLOOKUP('Sampling picks'!BY60,Sheet1!$A$11:$C$1010,3,FALSE)</f>
        <v>39.18</v>
      </c>
      <c r="CN70">
        <f ca="1">VLOOKUP('Sampling picks'!BZ60,Sheet1!$A$11:$C$1010,3,FALSE)</f>
        <v>53.54</v>
      </c>
      <c r="CO70">
        <f ca="1">VLOOKUP('Sampling picks'!CA60,Sheet1!$A$11:$C$1010,3,FALSE)</f>
        <v>50.44</v>
      </c>
      <c r="CP70">
        <f ca="1">VLOOKUP('Sampling picks'!CB60,Sheet1!$A$11:$C$1010,3,FALSE)</f>
        <v>41.4</v>
      </c>
      <c r="CQ70">
        <f ca="1">VLOOKUP('Sampling picks'!CC60,Sheet1!$A$11:$C$1010,3,FALSE)</f>
        <v>46.75</v>
      </c>
      <c r="CR70">
        <f ca="1">VLOOKUP('Sampling picks'!CD60,Sheet1!$A$11:$C$1010,3,FALSE)</f>
        <v>64.069999999999993</v>
      </c>
      <c r="CS70">
        <f ca="1">VLOOKUP('Sampling picks'!CE60,Sheet1!$A$11:$C$1010,3,FALSE)</f>
        <v>41.3</v>
      </c>
      <c r="CT70">
        <f ca="1">VLOOKUP('Sampling picks'!CF60,Sheet1!$A$11:$C$1010,3,FALSE)</f>
        <v>49.35</v>
      </c>
      <c r="CU70">
        <f ca="1">VLOOKUP('Sampling picks'!CG60,Sheet1!$A$11:$C$1010,3,FALSE)</f>
        <v>44.24</v>
      </c>
      <c r="CV70">
        <f ca="1">VLOOKUP('Sampling picks'!CH60,Sheet1!$A$11:$C$1010,3,FALSE)</f>
        <v>34.630000000000003</v>
      </c>
      <c r="CW70">
        <f ca="1">VLOOKUP('Sampling picks'!CI60,Sheet1!$A$11:$C$1010,3,FALSE)</f>
        <v>38.43</v>
      </c>
      <c r="CX70">
        <f ca="1">VLOOKUP('Sampling picks'!CJ60,Sheet1!$A$11:$C$1010,3,FALSE)</f>
        <v>41.5</v>
      </c>
      <c r="CY70">
        <f ca="1">VLOOKUP('Sampling picks'!CK60,Sheet1!$A$11:$C$1010,3,FALSE)</f>
        <v>50.47</v>
      </c>
      <c r="CZ70">
        <f ca="1">VLOOKUP('Sampling picks'!CL60,Sheet1!$A$11:$C$1010,3,FALSE)</f>
        <v>39.07</v>
      </c>
      <c r="DA70">
        <f ca="1">VLOOKUP('Sampling picks'!CM60,Sheet1!$A$11:$C$1010,3,FALSE)</f>
        <v>48.15</v>
      </c>
      <c r="DB70">
        <f ca="1">VLOOKUP('Sampling picks'!CN60,Sheet1!$A$11:$C$1010,3,FALSE)</f>
        <v>47.68</v>
      </c>
      <c r="DC70">
        <f ca="1">VLOOKUP('Sampling picks'!CO60,Sheet1!$A$11:$C$1010,3,FALSE)</f>
        <v>47.06</v>
      </c>
      <c r="DD70">
        <f ca="1">VLOOKUP('Sampling picks'!CP60,Sheet1!$A$11:$C$1010,3,FALSE)</f>
        <v>47.89</v>
      </c>
      <c r="DE70">
        <f ca="1">VLOOKUP('Sampling picks'!CQ60,Sheet1!$A$11:$C$1010,3,FALSE)</f>
        <v>61.06</v>
      </c>
      <c r="DF70">
        <f ca="1">VLOOKUP('Sampling picks'!CR60,Sheet1!$A$11:$C$1010,3,FALSE)</f>
        <v>59.27</v>
      </c>
      <c r="DG70">
        <f ca="1">VLOOKUP('Sampling picks'!CS60,Sheet1!$A$11:$C$1010,3,FALSE)</f>
        <v>56.39</v>
      </c>
      <c r="DH70">
        <f ca="1">VLOOKUP('Sampling picks'!CT60,Sheet1!$A$11:$C$1010,3,FALSE)</f>
        <v>64.47</v>
      </c>
      <c r="DI70">
        <f ca="1">VLOOKUP('Sampling picks'!CU60,Sheet1!$A$11:$C$1010,3,FALSE)</f>
        <v>58.29</v>
      </c>
      <c r="DJ70">
        <f ca="1">VLOOKUP('Sampling picks'!CV60,Sheet1!$A$11:$C$1010,3,FALSE)</f>
        <v>46.5</v>
      </c>
      <c r="DK70">
        <f ca="1">VLOOKUP('Sampling picks'!CW60,Sheet1!$A$11:$C$1010,3,FALSE)</f>
        <v>53.86</v>
      </c>
      <c r="DL70" t="e">
        <f>VLOOKUP('Sampling picks'!CX60,Sheet1!$A$11:$C$1010,3,FALSE)</f>
        <v>#N/A</v>
      </c>
      <c r="DM70" t="e">
        <f>VLOOKUP('Sampling picks'!CY60,Sheet1!$A$11:$C$1010,3,FALSE)</f>
        <v>#N/A</v>
      </c>
    </row>
    <row r="71" spans="1:117">
      <c r="A71">
        <v>61</v>
      </c>
      <c r="C71" s="1">
        <f t="shared" ca="1" si="3"/>
        <v>57.13</v>
      </c>
      <c r="J71" t="str">
        <f t="shared" ca="1" si="0"/>
        <v>IN</v>
      </c>
      <c r="K71">
        <f t="shared" si="1"/>
        <v>47</v>
      </c>
      <c r="L71">
        <f ca="1">$M71+_xlfn.NORM.INV($I$7/2,0,1)*SQRT($C$8^2/$I$5)</f>
        <v>43.559653761094054</v>
      </c>
      <c r="M71">
        <f t="shared" ca="1" si="2"/>
        <v>46.003299999999982</v>
      </c>
      <c r="N71">
        <f ca="1">$M71+_xlfn.NORM.INV(1-($I$7/2),0,1)*SQRT($C$8^2/$I$5)</f>
        <v>48.446946238905909</v>
      </c>
      <c r="O71">
        <v>61</v>
      </c>
      <c r="P71">
        <f ca="1">VLOOKUP('Sampling picks'!B61,Sheet1!$A$11:$C$1010,3,FALSE)</f>
        <v>22.25</v>
      </c>
      <c r="Q71">
        <f ca="1">VLOOKUP('Sampling picks'!C61,Sheet1!$A$11:$C$1010,3,FALSE)</f>
        <v>31.8</v>
      </c>
      <c r="R71">
        <f ca="1">VLOOKUP('Sampling picks'!D61,Sheet1!$A$11:$C$1010,3,FALSE)</f>
        <v>45.38</v>
      </c>
      <c r="S71">
        <f ca="1">VLOOKUP('Sampling picks'!E61,Sheet1!$A$11:$C$1010,3,FALSE)</f>
        <v>41.31</v>
      </c>
      <c r="T71">
        <f ca="1">VLOOKUP('Sampling picks'!F61,Sheet1!$A$11:$C$1010,3,FALSE)</f>
        <v>53.68</v>
      </c>
      <c r="U71">
        <f ca="1">VLOOKUP('Sampling picks'!G61,Sheet1!$A$11:$C$1010,3,FALSE)</f>
        <v>56.05</v>
      </c>
      <c r="V71">
        <f ca="1">VLOOKUP('Sampling picks'!H61,Sheet1!$A$11:$C$1010,3,FALSE)</f>
        <v>33.869999999999997</v>
      </c>
      <c r="W71">
        <f ca="1">VLOOKUP('Sampling picks'!I61,Sheet1!$A$11:$C$1010,3,FALSE)</f>
        <v>44.24</v>
      </c>
      <c r="X71">
        <f ca="1">VLOOKUP('Sampling picks'!J61,Sheet1!$A$11:$C$1010,3,FALSE)</f>
        <v>44.24</v>
      </c>
      <c r="Y71">
        <f ca="1">VLOOKUP('Sampling picks'!K61,Sheet1!$A$11:$C$1010,3,FALSE)</f>
        <v>47.93</v>
      </c>
      <c r="Z71">
        <f ca="1">VLOOKUP('Sampling picks'!L61,Sheet1!$A$11:$C$1010,3,FALSE)</f>
        <v>47.33</v>
      </c>
      <c r="AA71">
        <f ca="1">VLOOKUP('Sampling picks'!M61,Sheet1!$A$11:$C$1010,3,FALSE)</f>
        <v>41.92</v>
      </c>
      <c r="AB71">
        <f ca="1">VLOOKUP('Sampling picks'!N61,Sheet1!$A$11:$C$1010,3,FALSE)</f>
        <v>35.06</v>
      </c>
      <c r="AC71">
        <f ca="1">VLOOKUP('Sampling picks'!O61,Sheet1!$A$11:$C$1010,3,FALSE)</f>
        <v>40.22</v>
      </c>
      <c r="AD71">
        <f ca="1">VLOOKUP('Sampling picks'!P61,Sheet1!$A$11:$C$1010,3,FALSE)</f>
        <v>39.799999999999997</v>
      </c>
      <c r="AE71">
        <f ca="1">VLOOKUP('Sampling picks'!Q61,Sheet1!$A$11:$C$1010,3,FALSE)</f>
        <v>30.82</v>
      </c>
      <c r="AF71">
        <f ca="1">VLOOKUP('Sampling picks'!R61,Sheet1!$A$11:$C$1010,3,FALSE)</f>
        <v>43.04</v>
      </c>
      <c r="AG71">
        <f ca="1">VLOOKUP('Sampling picks'!S61,Sheet1!$A$11:$C$1010,3,FALSE)</f>
        <v>46.5</v>
      </c>
      <c r="AH71">
        <f ca="1">VLOOKUP('Sampling picks'!T61,Sheet1!$A$11:$C$1010,3,FALSE)</f>
        <v>54.28</v>
      </c>
      <c r="AI71">
        <f ca="1">VLOOKUP('Sampling picks'!U61,Sheet1!$A$11:$C$1010,3,FALSE)</f>
        <v>51.13</v>
      </c>
      <c r="AJ71">
        <f ca="1">VLOOKUP('Sampling picks'!V61,Sheet1!$A$11:$C$1010,3,FALSE)</f>
        <v>27.03</v>
      </c>
      <c r="AK71">
        <f ca="1">VLOOKUP('Sampling picks'!W61,Sheet1!$A$11:$C$1010,3,FALSE)</f>
        <v>34.130000000000003</v>
      </c>
      <c r="AL71">
        <f ca="1">VLOOKUP('Sampling picks'!X61,Sheet1!$A$11:$C$1010,3,FALSE)</f>
        <v>46.87</v>
      </c>
      <c r="AM71">
        <f ca="1">VLOOKUP('Sampling picks'!Y61,Sheet1!$A$11:$C$1010,3,FALSE)</f>
        <v>53.71</v>
      </c>
      <c r="AN71">
        <f ca="1">VLOOKUP('Sampling picks'!Z61,Sheet1!$A$11:$C$1010,3,FALSE)</f>
        <v>56.69</v>
      </c>
      <c r="AO71">
        <f ca="1">VLOOKUP('Sampling picks'!AA61,Sheet1!$A$11:$C$1010,3,FALSE)</f>
        <v>53.55</v>
      </c>
      <c r="AP71">
        <f ca="1">VLOOKUP('Sampling picks'!AB61,Sheet1!$A$11:$C$1010,3,FALSE)</f>
        <v>61.87</v>
      </c>
      <c r="AQ71">
        <f ca="1">VLOOKUP('Sampling picks'!AC61,Sheet1!$A$11:$C$1010,3,FALSE)</f>
        <v>58.13</v>
      </c>
      <c r="AR71">
        <f ca="1">VLOOKUP('Sampling picks'!AD61,Sheet1!$A$11:$C$1010,3,FALSE)</f>
        <v>50.29</v>
      </c>
      <c r="AS71">
        <f ca="1">VLOOKUP('Sampling picks'!AE61,Sheet1!$A$11:$C$1010,3,FALSE)</f>
        <v>40.590000000000003</v>
      </c>
      <c r="AT71">
        <f ca="1">VLOOKUP('Sampling picks'!AF61,Sheet1!$A$11:$C$1010,3,FALSE)</f>
        <v>48.15</v>
      </c>
      <c r="AU71">
        <f ca="1">VLOOKUP('Sampling picks'!AG61,Sheet1!$A$11:$C$1010,3,FALSE)</f>
        <v>39.97</v>
      </c>
      <c r="AV71">
        <f ca="1">VLOOKUP('Sampling picks'!AH61,Sheet1!$A$11:$C$1010,3,FALSE)</f>
        <v>56.63</v>
      </c>
      <c r="AW71">
        <f ca="1">VLOOKUP('Sampling picks'!AI61,Sheet1!$A$11:$C$1010,3,FALSE)</f>
        <v>53.94</v>
      </c>
      <c r="AX71">
        <f ca="1">VLOOKUP('Sampling picks'!AJ61,Sheet1!$A$11:$C$1010,3,FALSE)</f>
        <v>40.6</v>
      </c>
      <c r="AY71">
        <f ca="1">VLOOKUP('Sampling picks'!AK61,Sheet1!$A$11:$C$1010,3,FALSE)</f>
        <v>43.22</v>
      </c>
      <c r="AZ71">
        <f ca="1">VLOOKUP('Sampling picks'!AL61,Sheet1!$A$11:$C$1010,3,FALSE)</f>
        <v>48.83</v>
      </c>
      <c r="BA71">
        <f ca="1">VLOOKUP('Sampling picks'!AM61,Sheet1!$A$11:$C$1010,3,FALSE)</f>
        <v>31.8</v>
      </c>
      <c r="BB71">
        <f ca="1">VLOOKUP('Sampling picks'!AN61,Sheet1!$A$11:$C$1010,3,FALSE)</f>
        <v>54.88</v>
      </c>
      <c r="BC71">
        <f ca="1">VLOOKUP('Sampling picks'!AO61,Sheet1!$A$11:$C$1010,3,FALSE)</f>
        <v>51.79</v>
      </c>
      <c r="BD71">
        <f ca="1">VLOOKUP('Sampling picks'!AP61,Sheet1!$A$11:$C$1010,3,FALSE)</f>
        <v>44.61</v>
      </c>
      <c r="BE71">
        <f ca="1">VLOOKUP('Sampling picks'!AQ61,Sheet1!$A$11:$C$1010,3,FALSE)</f>
        <v>26.25</v>
      </c>
      <c r="BF71">
        <f ca="1">VLOOKUP('Sampling picks'!AR61,Sheet1!$A$11:$C$1010,3,FALSE)</f>
        <v>45.03</v>
      </c>
      <c r="BG71">
        <f ca="1">VLOOKUP('Sampling picks'!AS61,Sheet1!$A$11:$C$1010,3,FALSE)</f>
        <v>48.12</v>
      </c>
      <c r="BH71">
        <f ca="1">VLOOKUP('Sampling picks'!AT61,Sheet1!$A$11:$C$1010,3,FALSE)</f>
        <v>62.41</v>
      </c>
      <c r="BI71">
        <f ca="1">VLOOKUP('Sampling picks'!AU61,Sheet1!$A$11:$C$1010,3,FALSE)</f>
        <v>44.37</v>
      </c>
      <c r="BJ71">
        <f ca="1">VLOOKUP('Sampling picks'!AV61,Sheet1!$A$11:$C$1010,3,FALSE)</f>
        <v>30.63</v>
      </c>
      <c r="BK71">
        <f ca="1">VLOOKUP('Sampling picks'!AW61,Sheet1!$A$11:$C$1010,3,FALSE)</f>
        <v>64.37</v>
      </c>
      <c r="BL71">
        <f ca="1">VLOOKUP('Sampling picks'!AX61,Sheet1!$A$11:$C$1010,3,FALSE)</f>
        <v>48.26</v>
      </c>
      <c r="BM71">
        <f ca="1">VLOOKUP('Sampling picks'!AY61,Sheet1!$A$11:$C$1010,3,FALSE)</f>
        <v>39.44</v>
      </c>
      <c r="BN71">
        <f ca="1">VLOOKUP('Sampling picks'!AZ61,Sheet1!$A$11:$C$1010,3,FALSE)</f>
        <v>52.02</v>
      </c>
      <c r="BO71">
        <f ca="1">VLOOKUP('Sampling picks'!BA61,Sheet1!$A$11:$C$1010,3,FALSE)</f>
        <v>42.29</v>
      </c>
      <c r="BP71">
        <f ca="1">VLOOKUP('Sampling picks'!BB61,Sheet1!$A$11:$C$1010,3,FALSE)</f>
        <v>48.83</v>
      </c>
      <c r="BQ71">
        <f ca="1">VLOOKUP('Sampling picks'!BC61,Sheet1!$A$11:$C$1010,3,FALSE)</f>
        <v>33.54</v>
      </c>
      <c r="BR71">
        <f ca="1">VLOOKUP('Sampling picks'!BD61,Sheet1!$A$11:$C$1010,3,FALSE)</f>
        <v>45.85</v>
      </c>
      <c r="BS71">
        <f ca="1">VLOOKUP('Sampling picks'!BE61,Sheet1!$A$11:$C$1010,3,FALSE)</f>
        <v>45.33</v>
      </c>
      <c r="BT71">
        <f ca="1">VLOOKUP('Sampling picks'!BF61,Sheet1!$A$11:$C$1010,3,FALSE)</f>
        <v>59.27</v>
      </c>
      <c r="BU71">
        <f ca="1">VLOOKUP('Sampling picks'!BG61,Sheet1!$A$11:$C$1010,3,FALSE)</f>
        <v>33.54</v>
      </c>
      <c r="BV71">
        <f ca="1">VLOOKUP('Sampling picks'!BH61,Sheet1!$A$11:$C$1010,3,FALSE)</f>
        <v>67.89</v>
      </c>
      <c r="BW71">
        <f ca="1">VLOOKUP('Sampling picks'!BI61,Sheet1!$A$11:$C$1010,3,FALSE)</f>
        <v>52.31</v>
      </c>
      <c r="BX71">
        <f ca="1">VLOOKUP('Sampling picks'!BJ61,Sheet1!$A$11:$C$1010,3,FALSE)</f>
        <v>46.02</v>
      </c>
      <c r="BY71">
        <f ca="1">VLOOKUP('Sampling picks'!BK61,Sheet1!$A$11:$C$1010,3,FALSE)</f>
        <v>55.34</v>
      </c>
      <c r="BZ71">
        <f ca="1">VLOOKUP('Sampling picks'!BL61,Sheet1!$A$11:$C$1010,3,FALSE)</f>
        <v>66</v>
      </c>
      <c r="CA71">
        <f ca="1">VLOOKUP('Sampling picks'!BM61,Sheet1!$A$11:$C$1010,3,FALSE)</f>
        <v>45.03</v>
      </c>
      <c r="CB71">
        <f ca="1">VLOOKUP('Sampling picks'!BN61,Sheet1!$A$11:$C$1010,3,FALSE)</f>
        <v>45.32</v>
      </c>
      <c r="CC71">
        <f ca="1">VLOOKUP('Sampling picks'!BO61,Sheet1!$A$11:$C$1010,3,FALSE)</f>
        <v>48.61</v>
      </c>
      <c r="CD71">
        <f ca="1">VLOOKUP('Sampling picks'!BP61,Sheet1!$A$11:$C$1010,3,FALSE)</f>
        <v>49.49</v>
      </c>
      <c r="CE71">
        <f ca="1">VLOOKUP('Sampling picks'!BQ61,Sheet1!$A$11:$C$1010,3,FALSE)</f>
        <v>27.47</v>
      </c>
      <c r="CF71">
        <f ca="1">VLOOKUP('Sampling picks'!BR61,Sheet1!$A$11:$C$1010,3,FALSE)</f>
        <v>49.49</v>
      </c>
      <c r="CG71">
        <f ca="1">VLOOKUP('Sampling picks'!BS61,Sheet1!$A$11:$C$1010,3,FALSE)</f>
        <v>49.13</v>
      </c>
      <c r="CH71">
        <f ca="1">VLOOKUP('Sampling picks'!BT61,Sheet1!$A$11:$C$1010,3,FALSE)</f>
        <v>37.89</v>
      </c>
      <c r="CI71">
        <f ca="1">VLOOKUP('Sampling picks'!BU61,Sheet1!$A$11:$C$1010,3,FALSE)</f>
        <v>51.15</v>
      </c>
      <c r="CJ71">
        <f ca="1">VLOOKUP('Sampling picks'!BV61,Sheet1!$A$11:$C$1010,3,FALSE)</f>
        <v>48.88</v>
      </c>
      <c r="CK71">
        <f ca="1">VLOOKUP('Sampling picks'!BW61,Sheet1!$A$11:$C$1010,3,FALSE)</f>
        <v>56.41</v>
      </c>
      <c r="CL71">
        <f ca="1">VLOOKUP('Sampling picks'!BX61,Sheet1!$A$11:$C$1010,3,FALSE)</f>
        <v>44.48</v>
      </c>
      <c r="CM71">
        <f ca="1">VLOOKUP('Sampling picks'!BY61,Sheet1!$A$11:$C$1010,3,FALSE)</f>
        <v>54.68</v>
      </c>
      <c r="CN71">
        <f ca="1">VLOOKUP('Sampling picks'!BZ61,Sheet1!$A$11:$C$1010,3,FALSE)</f>
        <v>49.5</v>
      </c>
      <c r="CO71">
        <f ca="1">VLOOKUP('Sampling picks'!CA61,Sheet1!$A$11:$C$1010,3,FALSE)</f>
        <v>32.659999999999997</v>
      </c>
      <c r="CP71">
        <f ca="1">VLOOKUP('Sampling picks'!CB61,Sheet1!$A$11:$C$1010,3,FALSE)</f>
        <v>50.22</v>
      </c>
      <c r="CQ71">
        <f ca="1">VLOOKUP('Sampling picks'!CC61,Sheet1!$A$11:$C$1010,3,FALSE)</f>
        <v>46.64</v>
      </c>
      <c r="CR71">
        <f ca="1">VLOOKUP('Sampling picks'!CD61,Sheet1!$A$11:$C$1010,3,FALSE)</f>
        <v>57.85</v>
      </c>
      <c r="CS71">
        <f ca="1">VLOOKUP('Sampling picks'!CE61,Sheet1!$A$11:$C$1010,3,FALSE)</f>
        <v>33.04</v>
      </c>
      <c r="CT71">
        <f ca="1">VLOOKUP('Sampling picks'!CF61,Sheet1!$A$11:$C$1010,3,FALSE)</f>
        <v>43.83</v>
      </c>
      <c r="CU71">
        <f ca="1">VLOOKUP('Sampling picks'!CG61,Sheet1!$A$11:$C$1010,3,FALSE)</f>
        <v>57.11</v>
      </c>
      <c r="CV71">
        <f ca="1">VLOOKUP('Sampling picks'!CH61,Sheet1!$A$11:$C$1010,3,FALSE)</f>
        <v>38.74</v>
      </c>
      <c r="CW71">
        <f ca="1">VLOOKUP('Sampling picks'!CI61,Sheet1!$A$11:$C$1010,3,FALSE)</f>
        <v>32.46</v>
      </c>
      <c r="CX71">
        <f ca="1">VLOOKUP('Sampling picks'!CJ61,Sheet1!$A$11:$C$1010,3,FALSE)</f>
        <v>47.37</v>
      </c>
      <c r="CY71">
        <f ca="1">VLOOKUP('Sampling picks'!CK61,Sheet1!$A$11:$C$1010,3,FALSE)</f>
        <v>46.81</v>
      </c>
      <c r="CZ71">
        <f ca="1">VLOOKUP('Sampling picks'!CL61,Sheet1!$A$11:$C$1010,3,FALSE)</f>
        <v>64.25</v>
      </c>
      <c r="DA71">
        <f ca="1">VLOOKUP('Sampling picks'!CM61,Sheet1!$A$11:$C$1010,3,FALSE)</f>
        <v>43.33</v>
      </c>
      <c r="DB71">
        <f ca="1">VLOOKUP('Sampling picks'!CN61,Sheet1!$A$11:$C$1010,3,FALSE)</f>
        <v>45.57</v>
      </c>
      <c r="DC71">
        <f ca="1">VLOOKUP('Sampling picks'!CO61,Sheet1!$A$11:$C$1010,3,FALSE)</f>
        <v>28.86</v>
      </c>
      <c r="DD71">
        <f ca="1">VLOOKUP('Sampling picks'!CP61,Sheet1!$A$11:$C$1010,3,FALSE)</f>
        <v>48.65</v>
      </c>
      <c r="DE71">
        <f ca="1">VLOOKUP('Sampling picks'!CQ61,Sheet1!$A$11:$C$1010,3,FALSE)</f>
        <v>49.36</v>
      </c>
      <c r="DF71">
        <f ca="1">VLOOKUP('Sampling picks'!CR61,Sheet1!$A$11:$C$1010,3,FALSE)</f>
        <v>53.09</v>
      </c>
      <c r="DG71">
        <f ca="1">VLOOKUP('Sampling picks'!CS61,Sheet1!$A$11:$C$1010,3,FALSE)</f>
        <v>47.81</v>
      </c>
      <c r="DH71">
        <f ca="1">VLOOKUP('Sampling picks'!CT61,Sheet1!$A$11:$C$1010,3,FALSE)</f>
        <v>27.39</v>
      </c>
      <c r="DI71">
        <f ca="1">VLOOKUP('Sampling picks'!CU61,Sheet1!$A$11:$C$1010,3,FALSE)</f>
        <v>34.270000000000003</v>
      </c>
      <c r="DJ71">
        <f ca="1">VLOOKUP('Sampling picks'!CV61,Sheet1!$A$11:$C$1010,3,FALSE)</f>
        <v>50.12</v>
      </c>
      <c r="DK71">
        <f ca="1">VLOOKUP('Sampling picks'!CW61,Sheet1!$A$11:$C$1010,3,FALSE)</f>
        <v>58.13</v>
      </c>
      <c r="DL71" t="e">
        <f>VLOOKUP('Sampling picks'!CX61,Sheet1!$A$11:$C$1010,3,FALSE)</f>
        <v>#N/A</v>
      </c>
      <c r="DM71" t="e">
        <f>VLOOKUP('Sampling picks'!CY61,Sheet1!$A$11:$C$1010,3,FALSE)</f>
        <v>#N/A</v>
      </c>
    </row>
    <row r="72" spans="1:117">
      <c r="A72">
        <v>62</v>
      </c>
      <c r="C72" s="1">
        <f t="shared" ca="1" si="3"/>
        <v>47.64</v>
      </c>
      <c r="J72" t="str">
        <f t="shared" ca="1" si="0"/>
        <v>IN</v>
      </c>
      <c r="K72">
        <f t="shared" si="1"/>
        <v>47</v>
      </c>
      <c r="L72">
        <f ca="1">$M72+_xlfn.NORM.INV($I$7/2,0,1)*SQRT($C$8^2/$I$5)</f>
        <v>45.136553761094085</v>
      </c>
      <c r="M72">
        <f t="shared" ca="1" si="2"/>
        <v>47.580200000000012</v>
      </c>
      <c r="N72">
        <f ca="1">$M72+_xlfn.NORM.INV(1-($I$7/2),0,1)*SQRT($C$8^2/$I$5)</f>
        <v>50.023846238905939</v>
      </c>
      <c r="O72">
        <v>62</v>
      </c>
      <c r="P72">
        <f ca="1">VLOOKUP('Sampling picks'!B62,Sheet1!$A$11:$C$1010,3,FALSE)</f>
        <v>46.72</v>
      </c>
      <c r="Q72">
        <f ca="1">VLOOKUP('Sampling picks'!C62,Sheet1!$A$11:$C$1010,3,FALSE)</f>
        <v>48.75</v>
      </c>
      <c r="R72">
        <f ca="1">VLOOKUP('Sampling picks'!D62,Sheet1!$A$11:$C$1010,3,FALSE)</f>
        <v>28.32</v>
      </c>
      <c r="S72">
        <f ca="1">VLOOKUP('Sampling picks'!E62,Sheet1!$A$11:$C$1010,3,FALSE)</f>
        <v>55.69</v>
      </c>
      <c r="T72">
        <f ca="1">VLOOKUP('Sampling picks'!F62,Sheet1!$A$11:$C$1010,3,FALSE)</f>
        <v>38.450000000000003</v>
      </c>
      <c r="U72">
        <f ca="1">VLOOKUP('Sampling picks'!G62,Sheet1!$A$11:$C$1010,3,FALSE)</f>
        <v>54.98</v>
      </c>
      <c r="V72">
        <f ca="1">VLOOKUP('Sampling picks'!H62,Sheet1!$A$11:$C$1010,3,FALSE)</f>
        <v>42.33</v>
      </c>
      <c r="W72">
        <f ca="1">VLOOKUP('Sampling picks'!I62,Sheet1!$A$11:$C$1010,3,FALSE)</f>
        <v>41.89</v>
      </c>
      <c r="X72">
        <f ca="1">VLOOKUP('Sampling picks'!J62,Sheet1!$A$11:$C$1010,3,FALSE)</f>
        <v>45</v>
      </c>
      <c r="Y72">
        <f ca="1">VLOOKUP('Sampling picks'!K62,Sheet1!$A$11:$C$1010,3,FALSE)</f>
        <v>55.68</v>
      </c>
      <c r="Z72">
        <f ca="1">VLOOKUP('Sampling picks'!L62,Sheet1!$A$11:$C$1010,3,FALSE)</f>
        <v>46.99</v>
      </c>
      <c r="AA72">
        <f ca="1">VLOOKUP('Sampling picks'!M62,Sheet1!$A$11:$C$1010,3,FALSE)</f>
        <v>44.05</v>
      </c>
      <c r="AB72">
        <f ca="1">VLOOKUP('Sampling picks'!N62,Sheet1!$A$11:$C$1010,3,FALSE)</f>
        <v>54.17</v>
      </c>
      <c r="AC72">
        <f ca="1">VLOOKUP('Sampling picks'!O62,Sheet1!$A$11:$C$1010,3,FALSE)</f>
        <v>49.24</v>
      </c>
      <c r="AD72">
        <f ca="1">VLOOKUP('Sampling picks'!P62,Sheet1!$A$11:$C$1010,3,FALSE)</f>
        <v>45</v>
      </c>
      <c r="AE72">
        <f ca="1">VLOOKUP('Sampling picks'!Q62,Sheet1!$A$11:$C$1010,3,FALSE)</f>
        <v>49.81</v>
      </c>
      <c r="AF72">
        <f ca="1">VLOOKUP('Sampling picks'!R62,Sheet1!$A$11:$C$1010,3,FALSE)</f>
        <v>33.92</v>
      </c>
      <c r="AG72">
        <f ca="1">VLOOKUP('Sampling picks'!S62,Sheet1!$A$11:$C$1010,3,FALSE)</f>
        <v>38.74</v>
      </c>
      <c r="AH72">
        <f ca="1">VLOOKUP('Sampling picks'!T62,Sheet1!$A$11:$C$1010,3,FALSE)</f>
        <v>62.95</v>
      </c>
      <c r="AI72">
        <f ca="1">VLOOKUP('Sampling picks'!U62,Sheet1!$A$11:$C$1010,3,FALSE)</f>
        <v>37.21</v>
      </c>
      <c r="AJ72">
        <f ca="1">VLOOKUP('Sampling picks'!V62,Sheet1!$A$11:$C$1010,3,FALSE)</f>
        <v>41.72</v>
      </c>
      <c r="AK72">
        <f ca="1">VLOOKUP('Sampling picks'!W62,Sheet1!$A$11:$C$1010,3,FALSE)</f>
        <v>36.5</v>
      </c>
      <c r="AL72">
        <f ca="1">VLOOKUP('Sampling picks'!X62,Sheet1!$A$11:$C$1010,3,FALSE)</f>
        <v>46.99</v>
      </c>
      <c r="AM72">
        <f ca="1">VLOOKUP('Sampling picks'!Y62,Sheet1!$A$11:$C$1010,3,FALSE)</f>
        <v>41.3</v>
      </c>
      <c r="AN72">
        <f ca="1">VLOOKUP('Sampling picks'!Z62,Sheet1!$A$11:$C$1010,3,FALSE)</f>
        <v>30.18</v>
      </c>
      <c r="AO72">
        <f ca="1">VLOOKUP('Sampling picks'!AA62,Sheet1!$A$11:$C$1010,3,FALSE)</f>
        <v>49.84</v>
      </c>
      <c r="AP72">
        <f ca="1">VLOOKUP('Sampling picks'!AB62,Sheet1!$A$11:$C$1010,3,FALSE)</f>
        <v>59.42</v>
      </c>
      <c r="AQ72">
        <f ca="1">VLOOKUP('Sampling picks'!AC62,Sheet1!$A$11:$C$1010,3,FALSE)</f>
        <v>41.43</v>
      </c>
      <c r="AR72">
        <f ca="1">VLOOKUP('Sampling picks'!AD62,Sheet1!$A$11:$C$1010,3,FALSE)</f>
        <v>65.400000000000006</v>
      </c>
      <c r="AS72">
        <f ca="1">VLOOKUP('Sampling picks'!AE62,Sheet1!$A$11:$C$1010,3,FALSE)</f>
        <v>44.01</v>
      </c>
      <c r="AT72">
        <f ca="1">VLOOKUP('Sampling picks'!AF62,Sheet1!$A$11:$C$1010,3,FALSE)</f>
        <v>53.52</v>
      </c>
      <c r="AU72">
        <f ca="1">VLOOKUP('Sampling picks'!AG62,Sheet1!$A$11:$C$1010,3,FALSE)</f>
        <v>45.53</v>
      </c>
      <c r="AV72">
        <f ca="1">VLOOKUP('Sampling picks'!AH62,Sheet1!$A$11:$C$1010,3,FALSE)</f>
        <v>48.36</v>
      </c>
      <c r="AW72">
        <f ca="1">VLOOKUP('Sampling picks'!AI62,Sheet1!$A$11:$C$1010,3,FALSE)</f>
        <v>45.79</v>
      </c>
      <c r="AX72">
        <f ca="1">VLOOKUP('Sampling picks'!AJ62,Sheet1!$A$11:$C$1010,3,FALSE)</f>
        <v>41.89</v>
      </c>
      <c r="AY72">
        <f ca="1">VLOOKUP('Sampling picks'!AK62,Sheet1!$A$11:$C$1010,3,FALSE)</f>
        <v>58.86</v>
      </c>
      <c r="AZ72">
        <f ca="1">VLOOKUP('Sampling picks'!AL62,Sheet1!$A$11:$C$1010,3,FALSE)</f>
        <v>46.83</v>
      </c>
      <c r="BA72">
        <f ca="1">VLOOKUP('Sampling picks'!AM62,Sheet1!$A$11:$C$1010,3,FALSE)</f>
        <v>54.36</v>
      </c>
      <c r="BB72">
        <f ca="1">VLOOKUP('Sampling picks'!AN62,Sheet1!$A$11:$C$1010,3,FALSE)</f>
        <v>54.08</v>
      </c>
      <c r="BC72">
        <f ca="1">VLOOKUP('Sampling picks'!AO62,Sheet1!$A$11:$C$1010,3,FALSE)</f>
        <v>41.72</v>
      </c>
      <c r="BD72">
        <f ca="1">VLOOKUP('Sampling picks'!AP62,Sheet1!$A$11:$C$1010,3,FALSE)</f>
        <v>52.29</v>
      </c>
      <c r="BE72">
        <f ca="1">VLOOKUP('Sampling picks'!AQ62,Sheet1!$A$11:$C$1010,3,FALSE)</f>
        <v>68.72</v>
      </c>
      <c r="BF72">
        <f ca="1">VLOOKUP('Sampling picks'!AR62,Sheet1!$A$11:$C$1010,3,FALSE)</f>
        <v>36.86</v>
      </c>
      <c r="BG72">
        <f ca="1">VLOOKUP('Sampling picks'!AS62,Sheet1!$A$11:$C$1010,3,FALSE)</f>
        <v>42.01</v>
      </c>
      <c r="BH72">
        <f ca="1">VLOOKUP('Sampling picks'!AT62,Sheet1!$A$11:$C$1010,3,FALSE)</f>
        <v>35.44</v>
      </c>
      <c r="BI72">
        <f ca="1">VLOOKUP('Sampling picks'!AU62,Sheet1!$A$11:$C$1010,3,FALSE)</f>
        <v>43.58</v>
      </c>
      <c r="BJ72">
        <f ca="1">VLOOKUP('Sampling picks'!AV62,Sheet1!$A$11:$C$1010,3,FALSE)</f>
        <v>56.35</v>
      </c>
      <c r="BK72">
        <f ca="1">VLOOKUP('Sampling picks'!AW62,Sheet1!$A$11:$C$1010,3,FALSE)</f>
        <v>51.13</v>
      </c>
      <c r="BL72">
        <f ca="1">VLOOKUP('Sampling picks'!AX62,Sheet1!$A$11:$C$1010,3,FALSE)</f>
        <v>65.72</v>
      </c>
      <c r="BM72">
        <f ca="1">VLOOKUP('Sampling picks'!AY62,Sheet1!$A$11:$C$1010,3,FALSE)</f>
        <v>49.49</v>
      </c>
      <c r="BN72">
        <f ca="1">VLOOKUP('Sampling picks'!AZ62,Sheet1!$A$11:$C$1010,3,FALSE)</f>
        <v>42.28</v>
      </c>
      <c r="BO72">
        <f ca="1">VLOOKUP('Sampling picks'!BA62,Sheet1!$A$11:$C$1010,3,FALSE)</f>
        <v>36.520000000000003</v>
      </c>
      <c r="BP72">
        <f ca="1">VLOOKUP('Sampling picks'!BB62,Sheet1!$A$11:$C$1010,3,FALSE)</f>
        <v>42.82</v>
      </c>
      <c r="BQ72">
        <f ca="1">VLOOKUP('Sampling picks'!BC62,Sheet1!$A$11:$C$1010,3,FALSE)</f>
        <v>41.81</v>
      </c>
      <c r="BR72">
        <f ca="1">VLOOKUP('Sampling picks'!BD62,Sheet1!$A$11:$C$1010,3,FALSE)</f>
        <v>43.58</v>
      </c>
      <c r="BS72">
        <f ca="1">VLOOKUP('Sampling picks'!BE62,Sheet1!$A$11:$C$1010,3,FALSE)</f>
        <v>46.74</v>
      </c>
      <c r="BT72">
        <f ca="1">VLOOKUP('Sampling picks'!BF62,Sheet1!$A$11:$C$1010,3,FALSE)</f>
        <v>45.72</v>
      </c>
      <c r="BU72">
        <f ca="1">VLOOKUP('Sampling picks'!BG62,Sheet1!$A$11:$C$1010,3,FALSE)</f>
        <v>55.34</v>
      </c>
      <c r="BV72">
        <f ca="1">VLOOKUP('Sampling picks'!BH62,Sheet1!$A$11:$C$1010,3,FALSE)</f>
        <v>74.760000000000005</v>
      </c>
      <c r="BW72">
        <f ca="1">VLOOKUP('Sampling picks'!BI62,Sheet1!$A$11:$C$1010,3,FALSE)</f>
        <v>53.85</v>
      </c>
      <c r="BX72">
        <f ca="1">VLOOKUP('Sampling picks'!BJ62,Sheet1!$A$11:$C$1010,3,FALSE)</f>
        <v>41.72</v>
      </c>
      <c r="BY72">
        <f ca="1">VLOOKUP('Sampling picks'!BK62,Sheet1!$A$11:$C$1010,3,FALSE)</f>
        <v>51.24</v>
      </c>
      <c r="BZ72">
        <f ca="1">VLOOKUP('Sampling picks'!BL62,Sheet1!$A$11:$C$1010,3,FALSE)</f>
        <v>43.96</v>
      </c>
      <c r="CA72">
        <f ca="1">VLOOKUP('Sampling picks'!BM62,Sheet1!$A$11:$C$1010,3,FALSE)</f>
        <v>34.28</v>
      </c>
      <c r="CB72">
        <f ca="1">VLOOKUP('Sampling picks'!BN62,Sheet1!$A$11:$C$1010,3,FALSE)</f>
        <v>40.049999999999997</v>
      </c>
      <c r="CC72">
        <f ca="1">VLOOKUP('Sampling picks'!BO62,Sheet1!$A$11:$C$1010,3,FALSE)</f>
        <v>56.05</v>
      </c>
      <c r="CD72">
        <f ca="1">VLOOKUP('Sampling picks'!BP62,Sheet1!$A$11:$C$1010,3,FALSE)</f>
        <v>60.64</v>
      </c>
      <c r="CE72">
        <f ca="1">VLOOKUP('Sampling picks'!BQ62,Sheet1!$A$11:$C$1010,3,FALSE)</f>
        <v>64.42</v>
      </c>
      <c r="CF72">
        <f ca="1">VLOOKUP('Sampling picks'!BR62,Sheet1!$A$11:$C$1010,3,FALSE)</f>
        <v>56.59</v>
      </c>
      <c r="CG72">
        <f ca="1">VLOOKUP('Sampling picks'!BS62,Sheet1!$A$11:$C$1010,3,FALSE)</f>
        <v>36.840000000000003</v>
      </c>
      <c r="CH72">
        <f ca="1">VLOOKUP('Sampling picks'!BT62,Sheet1!$A$11:$C$1010,3,FALSE)</f>
        <v>48.47</v>
      </c>
      <c r="CI72">
        <f ca="1">VLOOKUP('Sampling picks'!BU62,Sheet1!$A$11:$C$1010,3,FALSE)</f>
        <v>43.25</v>
      </c>
      <c r="CJ72">
        <f ca="1">VLOOKUP('Sampling picks'!BV62,Sheet1!$A$11:$C$1010,3,FALSE)</f>
        <v>52.11</v>
      </c>
      <c r="CK72">
        <f ca="1">VLOOKUP('Sampling picks'!BW62,Sheet1!$A$11:$C$1010,3,FALSE)</f>
        <v>35.44</v>
      </c>
      <c r="CL72">
        <f ca="1">VLOOKUP('Sampling picks'!BX62,Sheet1!$A$11:$C$1010,3,FALSE)</f>
        <v>58.23</v>
      </c>
      <c r="CM72">
        <f ca="1">VLOOKUP('Sampling picks'!BY62,Sheet1!$A$11:$C$1010,3,FALSE)</f>
        <v>51.5</v>
      </c>
      <c r="CN72">
        <f ca="1">VLOOKUP('Sampling picks'!BZ62,Sheet1!$A$11:$C$1010,3,FALSE)</f>
        <v>38.619999999999997</v>
      </c>
      <c r="CO72">
        <f ca="1">VLOOKUP('Sampling picks'!CA62,Sheet1!$A$11:$C$1010,3,FALSE)</f>
        <v>45.77</v>
      </c>
      <c r="CP72">
        <f ca="1">VLOOKUP('Sampling picks'!CB62,Sheet1!$A$11:$C$1010,3,FALSE)</f>
        <v>39.44</v>
      </c>
      <c r="CQ72">
        <f ca="1">VLOOKUP('Sampling picks'!CC62,Sheet1!$A$11:$C$1010,3,FALSE)</f>
        <v>57.77</v>
      </c>
      <c r="CR72">
        <f ca="1">VLOOKUP('Sampling picks'!CD62,Sheet1!$A$11:$C$1010,3,FALSE)</f>
        <v>50.09</v>
      </c>
      <c r="CS72">
        <f ca="1">VLOOKUP('Sampling picks'!CE62,Sheet1!$A$11:$C$1010,3,FALSE)</f>
        <v>57.38</v>
      </c>
      <c r="CT72">
        <f ca="1">VLOOKUP('Sampling picks'!CF62,Sheet1!$A$11:$C$1010,3,FALSE)</f>
        <v>48.89</v>
      </c>
      <c r="CU72">
        <f ca="1">VLOOKUP('Sampling picks'!CG62,Sheet1!$A$11:$C$1010,3,FALSE)</f>
        <v>41.75</v>
      </c>
      <c r="CV72">
        <f ca="1">VLOOKUP('Sampling picks'!CH62,Sheet1!$A$11:$C$1010,3,FALSE)</f>
        <v>63.37</v>
      </c>
      <c r="CW72">
        <f ca="1">VLOOKUP('Sampling picks'!CI62,Sheet1!$A$11:$C$1010,3,FALSE)</f>
        <v>59.14</v>
      </c>
      <c r="CX72">
        <f ca="1">VLOOKUP('Sampling picks'!CJ62,Sheet1!$A$11:$C$1010,3,FALSE)</f>
        <v>54.06</v>
      </c>
      <c r="CY72">
        <f ca="1">VLOOKUP('Sampling picks'!CK62,Sheet1!$A$11:$C$1010,3,FALSE)</f>
        <v>25.05</v>
      </c>
      <c r="CZ72">
        <f ca="1">VLOOKUP('Sampling picks'!CL62,Sheet1!$A$11:$C$1010,3,FALSE)</f>
        <v>47.77</v>
      </c>
      <c r="DA72">
        <f ca="1">VLOOKUP('Sampling picks'!CM62,Sheet1!$A$11:$C$1010,3,FALSE)</f>
        <v>28.64</v>
      </c>
      <c r="DB72">
        <f ca="1">VLOOKUP('Sampling picks'!CN62,Sheet1!$A$11:$C$1010,3,FALSE)</f>
        <v>55.14</v>
      </c>
      <c r="DC72">
        <f ca="1">VLOOKUP('Sampling picks'!CO62,Sheet1!$A$11:$C$1010,3,FALSE)</f>
        <v>47.39</v>
      </c>
      <c r="DD72">
        <f ca="1">VLOOKUP('Sampling picks'!CP62,Sheet1!$A$11:$C$1010,3,FALSE)</f>
        <v>53.16</v>
      </c>
      <c r="DE72">
        <f ca="1">VLOOKUP('Sampling picks'!CQ62,Sheet1!$A$11:$C$1010,3,FALSE)</f>
        <v>34.82</v>
      </c>
      <c r="DF72">
        <f ca="1">VLOOKUP('Sampling picks'!CR62,Sheet1!$A$11:$C$1010,3,FALSE)</f>
        <v>48.65</v>
      </c>
      <c r="DG72">
        <f ca="1">VLOOKUP('Sampling picks'!CS62,Sheet1!$A$11:$C$1010,3,FALSE)</f>
        <v>60.64</v>
      </c>
      <c r="DH72">
        <f ca="1">VLOOKUP('Sampling picks'!CT62,Sheet1!$A$11:$C$1010,3,FALSE)</f>
        <v>51.88</v>
      </c>
      <c r="DI72">
        <f ca="1">VLOOKUP('Sampling picks'!CU62,Sheet1!$A$11:$C$1010,3,FALSE)</f>
        <v>51.25</v>
      </c>
      <c r="DJ72">
        <f ca="1">VLOOKUP('Sampling picks'!CV62,Sheet1!$A$11:$C$1010,3,FALSE)</f>
        <v>37.04</v>
      </c>
      <c r="DK72">
        <f ca="1">VLOOKUP('Sampling picks'!CW62,Sheet1!$A$11:$C$1010,3,FALSE)</f>
        <v>32.89</v>
      </c>
      <c r="DL72" t="e">
        <f>VLOOKUP('Sampling picks'!CX62,Sheet1!$A$11:$C$1010,3,FALSE)</f>
        <v>#N/A</v>
      </c>
      <c r="DM72" t="e">
        <f>VLOOKUP('Sampling picks'!CY62,Sheet1!$A$11:$C$1010,3,FALSE)</f>
        <v>#N/A</v>
      </c>
    </row>
    <row r="73" spans="1:117">
      <c r="A73">
        <v>63</v>
      </c>
      <c r="C73" s="1">
        <f t="shared" ca="1" si="3"/>
        <v>42.66</v>
      </c>
      <c r="J73" t="str">
        <f t="shared" ca="1" si="0"/>
        <v>IN</v>
      </c>
      <c r="K73">
        <f t="shared" si="1"/>
        <v>47</v>
      </c>
      <c r="L73">
        <f ca="1">$M73+_xlfn.NORM.INV($I$7/2,0,1)*SQRT($C$8^2/$I$5)</f>
        <v>46.015853761094071</v>
      </c>
      <c r="M73">
        <f t="shared" ca="1" si="2"/>
        <v>48.459499999999998</v>
      </c>
      <c r="N73">
        <f ca="1">$M73+_xlfn.NORM.INV(1-($I$7/2),0,1)*SQRT($C$8^2/$I$5)</f>
        <v>50.903146238905926</v>
      </c>
      <c r="O73">
        <v>63</v>
      </c>
      <c r="P73">
        <f ca="1">VLOOKUP('Sampling picks'!B63,Sheet1!$A$11:$C$1010,3,FALSE)</f>
        <v>53.59</v>
      </c>
      <c r="Q73">
        <f ca="1">VLOOKUP('Sampling picks'!C63,Sheet1!$A$11:$C$1010,3,FALSE)</f>
        <v>44.61</v>
      </c>
      <c r="R73">
        <f ca="1">VLOOKUP('Sampling picks'!D63,Sheet1!$A$11:$C$1010,3,FALSE)</f>
        <v>65.62</v>
      </c>
      <c r="S73">
        <f ca="1">VLOOKUP('Sampling picks'!E63,Sheet1!$A$11:$C$1010,3,FALSE)</f>
        <v>36.619999999999997</v>
      </c>
      <c r="T73">
        <f ca="1">VLOOKUP('Sampling picks'!F63,Sheet1!$A$11:$C$1010,3,FALSE)</f>
        <v>63.25</v>
      </c>
      <c r="U73">
        <f ca="1">VLOOKUP('Sampling picks'!G63,Sheet1!$A$11:$C$1010,3,FALSE)</f>
        <v>35.07</v>
      </c>
      <c r="V73">
        <f ca="1">VLOOKUP('Sampling picks'!H63,Sheet1!$A$11:$C$1010,3,FALSE)</f>
        <v>58.47</v>
      </c>
      <c r="W73">
        <f ca="1">VLOOKUP('Sampling picks'!I63,Sheet1!$A$11:$C$1010,3,FALSE)</f>
        <v>48.64</v>
      </c>
      <c r="X73">
        <f ca="1">VLOOKUP('Sampling picks'!J63,Sheet1!$A$11:$C$1010,3,FALSE)</f>
        <v>47.34</v>
      </c>
      <c r="Y73">
        <f ca="1">VLOOKUP('Sampling picks'!K63,Sheet1!$A$11:$C$1010,3,FALSE)</f>
        <v>65.72</v>
      </c>
      <c r="Z73">
        <f ca="1">VLOOKUP('Sampling picks'!L63,Sheet1!$A$11:$C$1010,3,FALSE)</f>
        <v>48.77</v>
      </c>
      <c r="AA73">
        <f ca="1">VLOOKUP('Sampling picks'!M63,Sheet1!$A$11:$C$1010,3,FALSE)</f>
        <v>45.72</v>
      </c>
      <c r="AB73">
        <f ca="1">VLOOKUP('Sampling picks'!N63,Sheet1!$A$11:$C$1010,3,FALSE)</f>
        <v>53.11</v>
      </c>
      <c r="AC73">
        <f ca="1">VLOOKUP('Sampling picks'!O63,Sheet1!$A$11:$C$1010,3,FALSE)</f>
        <v>44.65</v>
      </c>
      <c r="AD73">
        <f ca="1">VLOOKUP('Sampling picks'!P63,Sheet1!$A$11:$C$1010,3,FALSE)</f>
        <v>38.450000000000003</v>
      </c>
      <c r="AE73">
        <f ca="1">VLOOKUP('Sampling picks'!Q63,Sheet1!$A$11:$C$1010,3,FALSE)</f>
        <v>52.02</v>
      </c>
      <c r="AF73">
        <f ca="1">VLOOKUP('Sampling picks'!R63,Sheet1!$A$11:$C$1010,3,FALSE)</f>
        <v>59.93</v>
      </c>
      <c r="AG73">
        <f ca="1">VLOOKUP('Sampling picks'!S63,Sheet1!$A$11:$C$1010,3,FALSE)</f>
        <v>44.36</v>
      </c>
      <c r="AH73">
        <f ca="1">VLOOKUP('Sampling picks'!T63,Sheet1!$A$11:$C$1010,3,FALSE)</f>
        <v>54.58</v>
      </c>
      <c r="AI73">
        <f ca="1">VLOOKUP('Sampling picks'!U63,Sheet1!$A$11:$C$1010,3,FALSE)</f>
        <v>28.62</v>
      </c>
      <c r="AJ73">
        <f ca="1">VLOOKUP('Sampling picks'!V63,Sheet1!$A$11:$C$1010,3,FALSE)</f>
        <v>62.95</v>
      </c>
      <c r="AK73">
        <f ca="1">VLOOKUP('Sampling picks'!W63,Sheet1!$A$11:$C$1010,3,FALSE)</f>
        <v>66.680000000000007</v>
      </c>
      <c r="AL73">
        <f ca="1">VLOOKUP('Sampling picks'!X63,Sheet1!$A$11:$C$1010,3,FALSE)</f>
        <v>55.4</v>
      </c>
      <c r="AM73">
        <f ca="1">VLOOKUP('Sampling picks'!Y63,Sheet1!$A$11:$C$1010,3,FALSE)</f>
        <v>54.11</v>
      </c>
      <c r="AN73">
        <f ca="1">VLOOKUP('Sampling picks'!Z63,Sheet1!$A$11:$C$1010,3,FALSE)</f>
        <v>47.15</v>
      </c>
      <c r="AO73">
        <f ca="1">VLOOKUP('Sampling picks'!AA63,Sheet1!$A$11:$C$1010,3,FALSE)</f>
        <v>48.47</v>
      </c>
      <c r="AP73">
        <f ca="1">VLOOKUP('Sampling picks'!AB63,Sheet1!$A$11:$C$1010,3,FALSE)</f>
        <v>51.03</v>
      </c>
      <c r="AQ73">
        <f ca="1">VLOOKUP('Sampling picks'!AC63,Sheet1!$A$11:$C$1010,3,FALSE)</f>
        <v>43.52</v>
      </c>
      <c r="AR73">
        <f ca="1">VLOOKUP('Sampling picks'!AD63,Sheet1!$A$11:$C$1010,3,FALSE)</f>
        <v>56.9</v>
      </c>
      <c r="AS73">
        <f ca="1">VLOOKUP('Sampling picks'!AE63,Sheet1!$A$11:$C$1010,3,FALSE)</f>
        <v>38.450000000000003</v>
      </c>
      <c r="AT73">
        <f ca="1">VLOOKUP('Sampling picks'!AF63,Sheet1!$A$11:$C$1010,3,FALSE)</f>
        <v>41.4</v>
      </c>
      <c r="AU73">
        <f ca="1">VLOOKUP('Sampling picks'!AG63,Sheet1!$A$11:$C$1010,3,FALSE)</f>
        <v>53.86</v>
      </c>
      <c r="AV73">
        <f ca="1">VLOOKUP('Sampling picks'!AH63,Sheet1!$A$11:$C$1010,3,FALSE)</f>
        <v>45.03</v>
      </c>
      <c r="AW73">
        <f ca="1">VLOOKUP('Sampling picks'!AI63,Sheet1!$A$11:$C$1010,3,FALSE)</f>
        <v>54.08</v>
      </c>
      <c r="AX73">
        <f ca="1">VLOOKUP('Sampling picks'!AJ63,Sheet1!$A$11:$C$1010,3,FALSE)</f>
        <v>49.65</v>
      </c>
      <c r="AY73">
        <f ca="1">VLOOKUP('Sampling picks'!AK63,Sheet1!$A$11:$C$1010,3,FALSE)</f>
        <v>38.25</v>
      </c>
      <c r="AZ73">
        <f ca="1">VLOOKUP('Sampling picks'!AL63,Sheet1!$A$11:$C$1010,3,FALSE)</f>
        <v>47.76</v>
      </c>
      <c r="BA73">
        <f ca="1">VLOOKUP('Sampling picks'!AM63,Sheet1!$A$11:$C$1010,3,FALSE)</f>
        <v>47.68</v>
      </c>
      <c r="BB73">
        <f ca="1">VLOOKUP('Sampling picks'!AN63,Sheet1!$A$11:$C$1010,3,FALSE)</f>
        <v>35.090000000000003</v>
      </c>
      <c r="BC73">
        <f ca="1">VLOOKUP('Sampling picks'!AO63,Sheet1!$A$11:$C$1010,3,FALSE)</f>
        <v>38.630000000000003</v>
      </c>
      <c r="BD73">
        <f ca="1">VLOOKUP('Sampling picks'!AP63,Sheet1!$A$11:$C$1010,3,FALSE)</f>
        <v>46.66</v>
      </c>
      <c r="BE73">
        <f ca="1">VLOOKUP('Sampling picks'!AQ63,Sheet1!$A$11:$C$1010,3,FALSE)</f>
        <v>48.65</v>
      </c>
      <c r="BF73">
        <f ca="1">VLOOKUP('Sampling picks'!AR63,Sheet1!$A$11:$C$1010,3,FALSE)</f>
        <v>34.479999999999997</v>
      </c>
      <c r="BG73">
        <f ca="1">VLOOKUP('Sampling picks'!AS63,Sheet1!$A$11:$C$1010,3,FALSE)</f>
        <v>39.380000000000003</v>
      </c>
      <c r="BH73">
        <f ca="1">VLOOKUP('Sampling picks'!AT63,Sheet1!$A$11:$C$1010,3,FALSE)</f>
        <v>46.73</v>
      </c>
      <c r="BI73">
        <f ca="1">VLOOKUP('Sampling picks'!AU63,Sheet1!$A$11:$C$1010,3,FALSE)</f>
        <v>40.21</v>
      </c>
      <c r="BJ73">
        <f ca="1">VLOOKUP('Sampling picks'!AV63,Sheet1!$A$11:$C$1010,3,FALSE)</f>
        <v>47.36</v>
      </c>
      <c r="BK73">
        <f ca="1">VLOOKUP('Sampling picks'!AW63,Sheet1!$A$11:$C$1010,3,FALSE)</f>
        <v>54.09</v>
      </c>
      <c r="BL73">
        <f ca="1">VLOOKUP('Sampling picks'!AX63,Sheet1!$A$11:$C$1010,3,FALSE)</f>
        <v>36.04</v>
      </c>
      <c r="BM73">
        <f ca="1">VLOOKUP('Sampling picks'!AY63,Sheet1!$A$11:$C$1010,3,FALSE)</f>
        <v>49.8</v>
      </c>
      <c r="BN73">
        <f ca="1">VLOOKUP('Sampling picks'!AZ63,Sheet1!$A$11:$C$1010,3,FALSE)</f>
        <v>42.94</v>
      </c>
      <c r="BO73">
        <f ca="1">VLOOKUP('Sampling picks'!BA63,Sheet1!$A$11:$C$1010,3,FALSE)</f>
        <v>32.35</v>
      </c>
      <c r="BP73">
        <f ca="1">VLOOKUP('Sampling picks'!BB63,Sheet1!$A$11:$C$1010,3,FALSE)</f>
        <v>42.1</v>
      </c>
      <c r="BQ73">
        <f ca="1">VLOOKUP('Sampling picks'!BC63,Sheet1!$A$11:$C$1010,3,FALSE)</f>
        <v>48.62</v>
      </c>
      <c r="BR73">
        <f ca="1">VLOOKUP('Sampling picks'!BD63,Sheet1!$A$11:$C$1010,3,FALSE)</f>
        <v>48.74</v>
      </c>
      <c r="BS73">
        <f ca="1">VLOOKUP('Sampling picks'!BE63,Sheet1!$A$11:$C$1010,3,FALSE)</f>
        <v>46.91</v>
      </c>
      <c r="BT73">
        <f ca="1">VLOOKUP('Sampling picks'!BF63,Sheet1!$A$11:$C$1010,3,FALSE)</f>
        <v>41.75</v>
      </c>
      <c r="BU73">
        <f ca="1">VLOOKUP('Sampling picks'!BG63,Sheet1!$A$11:$C$1010,3,FALSE)</f>
        <v>29.37</v>
      </c>
      <c r="BV73">
        <f ca="1">VLOOKUP('Sampling picks'!BH63,Sheet1!$A$11:$C$1010,3,FALSE)</f>
        <v>38</v>
      </c>
      <c r="BW73">
        <f ca="1">VLOOKUP('Sampling picks'!BI63,Sheet1!$A$11:$C$1010,3,FALSE)</f>
        <v>51.85</v>
      </c>
      <c r="BX73">
        <f ca="1">VLOOKUP('Sampling picks'!BJ63,Sheet1!$A$11:$C$1010,3,FALSE)</f>
        <v>73.3</v>
      </c>
      <c r="BY73">
        <f ca="1">VLOOKUP('Sampling picks'!BK63,Sheet1!$A$11:$C$1010,3,FALSE)</f>
        <v>58.51</v>
      </c>
      <c r="BZ73">
        <f ca="1">VLOOKUP('Sampling picks'!BL63,Sheet1!$A$11:$C$1010,3,FALSE)</f>
        <v>64.67</v>
      </c>
      <c r="CA73">
        <f ca="1">VLOOKUP('Sampling picks'!BM63,Sheet1!$A$11:$C$1010,3,FALSE)</f>
        <v>57.64</v>
      </c>
      <c r="CB73">
        <f ca="1">VLOOKUP('Sampling picks'!BN63,Sheet1!$A$11:$C$1010,3,FALSE)</f>
        <v>49.88</v>
      </c>
      <c r="CC73">
        <f ca="1">VLOOKUP('Sampling picks'!BO63,Sheet1!$A$11:$C$1010,3,FALSE)</f>
        <v>57.13</v>
      </c>
      <c r="CD73">
        <f ca="1">VLOOKUP('Sampling picks'!BP63,Sheet1!$A$11:$C$1010,3,FALSE)</f>
        <v>46.86</v>
      </c>
      <c r="CE73">
        <f ca="1">VLOOKUP('Sampling picks'!BQ63,Sheet1!$A$11:$C$1010,3,FALSE)</f>
        <v>56.41</v>
      </c>
      <c r="CF73">
        <f ca="1">VLOOKUP('Sampling picks'!BR63,Sheet1!$A$11:$C$1010,3,FALSE)</f>
        <v>58.13</v>
      </c>
      <c r="CG73">
        <f ca="1">VLOOKUP('Sampling picks'!BS63,Sheet1!$A$11:$C$1010,3,FALSE)</f>
        <v>46.34</v>
      </c>
      <c r="CH73">
        <f ca="1">VLOOKUP('Sampling picks'!BT63,Sheet1!$A$11:$C$1010,3,FALSE)</f>
        <v>44.05</v>
      </c>
      <c r="CI73">
        <f ca="1">VLOOKUP('Sampling picks'!BU63,Sheet1!$A$11:$C$1010,3,FALSE)</f>
        <v>46.75</v>
      </c>
      <c r="CJ73">
        <f ca="1">VLOOKUP('Sampling picks'!BV63,Sheet1!$A$11:$C$1010,3,FALSE)</f>
        <v>56.95</v>
      </c>
      <c r="CK73">
        <f ca="1">VLOOKUP('Sampling picks'!BW63,Sheet1!$A$11:$C$1010,3,FALSE)</f>
        <v>69.099999999999994</v>
      </c>
      <c r="CL73">
        <f ca="1">VLOOKUP('Sampling picks'!BX63,Sheet1!$A$11:$C$1010,3,FALSE)</f>
        <v>51.27</v>
      </c>
      <c r="CM73">
        <f ca="1">VLOOKUP('Sampling picks'!BY63,Sheet1!$A$11:$C$1010,3,FALSE)</f>
        <v>45.3</v>
      </c>
      <c r="CN73">
        <f ca="1">VLOOKUP('Sampling picks'!BZ63,Sheet1!$A$11:$C$1010,3,FALSE)</f>
        <v>40.6</v>
      </c>
      <c r="CO73">
        <f ca="1">VLOOKUP('Sampling picks'!CA63,Sheet1!$A$11:$C$1010,3,FALSE)</f>
        <v>53.5</v>
      </c>
      <c r="CP73">
        <f ca="1">VLOOKUP('Sampling picks'!CB63,Sheet1!$A$11:$C$1010,3,FALSE)</f>
        <v>35.82</v>
      </c>
      <c r="CQ73">
        <f ca="1">VLOOKUP('Sampling picks'!CC63,Sheet1!$A$11:$C$1010,3,FALSE)</f>
        <v>58.86</v>
      </c>
      <c r="CR73">
        <f ca="1">VLOOKUP('Sampling picks'!CD63,Sheet1!$A$11:$C$1010,3,FALSE)</f>
        <v>58.34</v>
      </c>
      <c r="CS73">
        <f ca="1">VLOOKUP('Sampling picks'!CE63,Sheet1!$A$11:$C$1010,3,FALSE)</f>
        <v>36.69</v>
      </c>
      <c r="CT73">
        <f ca="1">VLOOKUP('Sampling picks'!CF63,Sheet1!$A$11:$C$1010,3,FALSE)</f>
        <v>39.69</v>
      </c>
      <c r="CU73">
        <f ca="1">VLOOKUP('Sampling picks'!CG63,Sheet1!$A$11:$C$1010,3,FALSE)</f>
        <v>56.9</v>
      </c>
      <c r="CV73">
        <f ca="1">VLOOKUP('Sampling picks'!CH63,Sheet1!$A$11:$C$1010,3,FALSE)</f>
        <v>37.799999999999997</v>
      </c>
      <c r="CW73">
        <f ca="1">VLOOKUP('Sampling picks'!CI63,Sheet1!$A$11:$C$1010,3,FALSE)</f>
        <v>57.25</v>
      </c>
      <c r="CX73">
        <f ca="1">VLOOKUP('Sampling picks'!CJ63,Sheet1!$A$11:$C$1010,3,FALSE)</f>
        <v>22.82</v>
      </c>
      <c r="CY73">
        <f ca="1">VLOOKUP('Sampling picks'!CK63,Sheet1!$A$11:$C$1010,3,FALSE)</f>
        <v>54.51</v>
      </c>
      <c r="CZ73">
        <f ca="1">VLOOKUP('Sampling picks'!CL63,Sheet1!$A$11:$C$1010,3,FALSE)</f>
        <v>40.44</v>
      </c>
      <c r="DA73">
        <f ca="1">VLOOKUP('Sampling picks'!CM63,Sheet1!$A$11:$C$1010,3,FALSE)</f>
        <v>54.68</v>
      </c>
      <c r="DB73">
        <f ca="1">VLOOKUP('Sampling picks'!CN63,Sheet1!$A$11:$C$1010,3,FALSE)</f>
        <v>57.57</v>
      </c>
      <c r="DC73">
        <f ca="1">VLOOKUP('Sampling picks'!CO63,Sheet1!$A$11:$C$1010,3,FALSE)</f>
        <v>47.1</v>
      </c>
      <c r="DD73">
        <f ca="1">VLOOKUP('Sampling picks'!CP63,Sheet1!$A$11:$C$1010,3,FALSE)</f>
        <v>58.95</v>
      </c>
      <c r="DE73">
        <f ca="1">VLOOKUP('Sampling picks'!CQ63,Sheet1!$A$11:$C$1010,3,FALSE)</f>
        <v>50.44</v>
      </c>
      <c r="DF73">
        <f ca="1">VLOOKUP('Sampling picks'!CR63,Sheet1!$A$11:$C$1010,3,FALSE)</f>
        <v>56.05</v>
      </c>
      <c r="DG73">
        <f ca="1">VLOOKUP('Sampling picks'!CS63,Sheet1!$A$11:$C$1010,3,FALSE)</f>
        <v>35.229999999999997</v>
      </c>
      <c r="DH73">
        <f ca="1">VLOOKUP('Sampling picks'!CT63,Sheet1!$A$11:$C$1010,3,FALSE)</f>
        <v>49.62</v>
      </c>
      <c r="DI73">
        <f ca="1">VLOOKUP('Sampling picks'!CU63,Sheet1!$A$11:$C$1010,3,FALSE)</f>
        <v>38.229999999999997</v>
      </c>
      <c r="DJ73">
        <f ca="1">VLOOKUP('Sampling picks'!CV63,Sheet1!$A$11:$C$1010,3,FALSE)</f>
        <v>45.74</v>
      </c>
      <c r="DK73">
        <f ca="1">VLOOKUP('Sampling picks'!CW63,Sheet1!$A$11:$C$1010,3,FALSE)</f>
        <v>45.57</v>
      </c>
      <c r="DL73" t="e">
        <f>VLOOKUP('Sampling picks'!CX63,Sheet1!$A$11:$C$1010,3,FALSE)</f>
        <v>#N/A</v>
      </c>
      <c r="DM73" t="e">
        <f>VLOOKUP('Sampling picks'!CY63,Sheet1!$A$11:$C$1010,3,FALSE)</f>
        <v>#N/A</v>
      </c>
    </row>
    <row r="74" spans="1:117">
      <c r="A74">
        <v>64</v>
      </c>
      <c r="C74" s="1">
        <f t="shared" ca="1" si="3"/>
        <v>37.04</v>
      </c>
      <c r="J74" t="str">
        <f t="shared" ca="1" si="0"/>
        <v>IN</v>
      </c>
      <c r="K74">
        <f t="shared" si="1"/>
        <v>47</v>
      </c>
      <c r="L74">
        <f ca="1">$M74+_xlfn.NORM.INV($I$7/2,0,1)*SQRT($C$8^2/$I$5)</f>
        <v>43.545053761094081</v>
      </c>
      <c r="M74">
        <f t="shared" ca="1" si="2"/>
        <v>45.988700000000009</v>
      </c>
      <c r="N74">
        <f ca="1">$M74+_xlfn.NORM.INV(1-($I$7/2),0,1)*SQRT($C$8^2/$I$5)</f>
        <v>48.432346238905936</v>
      </c>
      <c r="O74">
        <v>64</v>
      </c>
      <c r="P74">
        <f ca="1">VLOOKUP('Sampling picks'!B64,Sheet1!$A$11:$C$1010,3,FALSE)</f>
        <v>46.75</v>
      </c>
      <c r="Q74">
        <f ca="1">VLOOKUP('Sampling picks'!C64,Sheet1!$A$11:$C$1010,3,FALSE)</f>
        <v>38.979999999999997</v>
      </c>
      <c r="R74">
        <f ca="1">VLOOKUP('Sampling picks'!D64,Sheet1!$A$11:$C$1010,3,FALSE)</f>
        <v>48.99</v>
      </c>
      <c r="S74">
        <f ca="1">VLOOKUP('Sampling picks'!E64,Sheet1!$A$11:$C$1010,3,FALSE)</f>
        <v>47.37</v>
      </c>
      <c r="T74">
        <f ca="1">VLOOKUP('Sampling picks'!F64,Sheet1!$A$11:$C$1010,3,FALSE)</f>
        <v>41.74</v>
      </c>
      <c r="U74">
        <f ca="1">VLOOKUP('Sampling picks'!G64,Sheet1!$A$11:$C$1010,3,FALSE)</f>
        <v>43.26</v>
      </c>
      <c r="V74">
        <f ca="1">VLOOKUP('Sampling picks'!H64,Sheet1!$A$11:$C$1010,3,FALSE)</f>
        <v>34.61</v>
      </c>
      <c r="W74">
        <f ca="1">VLOOKUP('Sampling picks'!I64,Sheet1!$A$11:$C$1010,3,FALSE)</f>
        <v>61.08</v>
      </c>
      <c r="X74">
        <f ca="1">VLOOKUP('Sampling picks'!J64,Sheet1!$A$11:$C$1010,3,FALSE)</f>
        <v>45.03</v>
      </c>
      <c r="Y74">
        <f ca="1">VLOOKUP('Sampling picks'!K64,Sheet1!$A$11:$C$1010,3,FALSE)</f>
        <v>50.29</v>
      </c>
      <c r="Z74">
        <f ca="1">VLOOKUP('Sampling picks'!L64,Sheet1!$A$11:$C$1010,3,FALSE)</f>
        <v>45.7</v>
      </c>
      <c r="AA74">
        <f ca="1">VLOOKUP('Sampling picks'!M64,Sheet1!$A$11:$C$1010,3,FALSE)</f>
        <v>51.15</v>
      </c>
      <c r="AB74">
        <f ca="1">VLOOKUP('Sampling picks'!N64,Sheet1!$A$11:$C$1010,3,FALSE)</f>
        <v>45.53</v>
      </c>
      <c r="AC74">
        <f ca="1">VLOOKUP('Sampling picks'!O64,Sheet1!$A$11:$C$1010,3,FALSE)</f>
        <v>49.59</v>
      </c>
      <c r="AD74">
        <f ca="1">VLOOKUP('Sampling picks'!P64,Sheet1!$A$11:$C$1010,3,FALSE)</f>
        <v>51.31</v>
      </c>
      <c r="AE74">
        <f ca="1">VLOOKUP('Sampling picks'!Q64,Sheet1!$A$11:$C$1010,3,FALSE)</f>
        <v>50.47</v>
      </c>
      <c r="AF74">
        <f ca="1">VLOOKUP('Sampling picks'!R64,Sheet1!$A$11:$C$1010,3,FALSE)</f>
        <v>36.659999999999997</v>
      </c>
      <c r="AG74">
        <f ca="1">VLOOKUP('Sampling picks'!S64,Sheet1!$A$11:$C$1010,3,FALSE)</f>
        <v>29.84</v>
      </c>
      <c r="AH74">
        <f ca="1">VLOOKUP('Sampling picks'!T64,Sheet1!$A$11:$C$1010,3,FALSE)</f>
        <v>44.23</v>
      </c>
      <c r="AI74">
        <f ca="1">VLOOKUP('Sampling picks'!U64,Sheet1!$A$11:$C$1010,3,FALSE)</f>
        <v>47.94</v>
      </c>
      <c r="AJ74">
        <f ca="1">VLOOKUP('Sampling picks'!V64,Sheet1!$A$11:$C$1010,3,FALSE)</f>
        <v>49.58</v>
      </c>
      <c r="AK74">
        <f ca="1">VLOOKUP('Sampling picks'!W64,Sheet1!$A$11:$C$1010,3,FALSE)</f>
        <v>41.89</v>
      </c>
      <c r="AL74">
        <f ca="1">VLOOKUP('Sampling picks'!X64,Sheet1!$A$11:$C$1010,3,FALSE)</f>
        <v>48.35</v>
      </c>
      <c r="AM74">
        <f ca="1">VLOOKUP('Sampling picks'!Y64,Sheet1!$A$11:$C$1010,3,FALSE)</f>
        <v>56.53</v>
      </c>
      <c r="AN74">
        <f ca="1">VLOOKUP('Sampling picks'!Z64,Sheet1!$A$11:$C$1010,3,FALSE)</f>
        <v>57.91</v>
      </c>
      <c r="AO74">
        <f ca="1">VLOOKUP('Sampling picks'!AA64,Sheet1!$A$11:$C$1010,3,FALSE)</f>
        <v>52.02</v>
      </c>
      <c r="AP74">
        <f ca="1">VLOOKUP('Sampling picks'!AB64,Sheet1!$A$11:$C$1010,3,FALSE)</f>
        <v>36.659999999999997</v>
      </c>
      <c r="AQ74">
        <f ca="1">VLOOKUP('Sampling picks'!AC64,Sheet1!$A$11:$C$1010,3,FALSE)</f>
        <v>40.72</v>
      </c>
      <c r="AR74">
        <f ca="1">VLOOKUP('Sampling picks'!AD64,Sheet1!$A$11:$C$1010,3,FALSE)</f>
        <v>41.84</v>
      </c>
      <c r="AS74">
        <f ca="1">VLOOKUP('Sampling picks'!AE64,Sheet1!$A$11:$C$1010,3,FALSE)</f>
        <v>51.63</v>
      </c>
      <c r="AT74">
        <f ca="1">VLOOKUP('Sampling picks'!AF64,Sheet1!$A$11:$C$1010,3,FALSE)</f>
        <v>47.55</v>
      </c>
      <c r="AU74">
        <f ca="1">VLOOKUP('Sampling picks'!AG64,Sheet1!$A$11:$C$1010,3,FALSE)</f>
        <v>44.61</v>
      </c>
      <c r="AV74">
        <f ca="1">VLOOKUP('Sampling picks'!AH64,Sheet1!$A$11:$C$1010,3,FALSE)</f>
        <v>51.53</v>
      </c>
      <c r="AW74">
        <f ca="1">VLOOKUP('Sampling picks'!AI64,Sheet1!$A$11:$C$1010,3,FALSE)</f>
        <v>55.54</v>
      </c>
      <c r="AX74">
        <f ca="1">VLOOKUP('Sampling picks'!AJ64,Sheet1!$A$11:$C$1010,3,FALSE)</f>
        <v>64.599999999999994</v>
      </c>
      <c r="AY74">
        <f ca="1">VLOOKUP('Sampling picks'!AK64,Sheet1!$A$11:$C$1010,3,FALSE)</f>
        <v>45.53</v>
      </c>
      <c r="AZ74">
        <f ca="1">VLOOKUP('Sampling picks'!AL64,Sheet1!$A$11:$C$1010,3,FALSE)</f>
        <v>49.3</v>
      </c>
      <c r="BA74">
        <f ca="1">VLOOKUP('Sampling picks'!AM64,Sheet1!$A$11:$C$1010,3,FALSE)</f>
        <v>54.67</v>
      </c>
      <c r="BB74">
        <f ca="1">VLOOKUP('Sampling picks'!AN64,Sheet1!$A$11:$C$1010,3,FALSE)</f>
        <v>51.53</v>
      </c>
      <c r="BC74">
        <f ca="1">VLOOKUP('Sampling picks'!AO64,Sheet1!$A$11:$C$1010,3,FALSE)</f>
        <v>20.7</v>
      </c>
      <c r="BD74">
        <f ca="1">VLOOKUP('Sampling picks'!AP64,Sheet1!$A$11:$C$1010,3,FALSE)</f>
        <v>42.38</v>
      </c>
      <c r="BE74">
        <f ca="1">VLOOKUP('Sampling picks'!AQ64,Sheet1!$A$11:$C$1010,3,FALSE)</f>
        <v>41.31</v>
      </c>
      <c r="BF74">
        <f ca="1">VLOOKUP('Sampling picks'!AR64,Sheet1!$A$11:$C$1010,3,FALSE)</f>
        <v>47.55</v>
      </c>
      <c r="BG74">
        <f ca="1">VLOOKUP('Sampling picks'!AS64,Sheet1!$A$11:$C$1010,3,FALSE)</f>
        <v>47.33</v>
      </c>
      <c r="BH74">
        <f ca="1">VLOOKUP('Sampling picks'!AT64,Sheet1!$A$11:$C$1010,3,FALSE)</f>
        <v>53.71</v>
      </c>
      <c r="BI74">
        <f ca="1">VLOOKUP('Sampling picks'!AU64,Sheet1!$A$11:$C$1010,3,FALSE)</f>
        <v>58.22</v>
      </c>
      <c r="BJ74">
        <f ca="1">VLOOKUP('Sampling picks'!AV64,Sheet1!$A$11:$C$1010,3,FALSE)</f>
        <v>50.15</v>
      </c>
      <c r="BK74">
        <f ca="1">VLOOKUP('Sampling picks'!AW64,Sheet1!$A$11:$C$1010,3,FALSE)</f>
        <v>45.16</v>
      </c>
      <c r="BL74">
        <f ca="1">VLOOKUP('Sampling picks'!AX64,Sheet1!$A$11:$C$1010,3,FALSE)</f>
        <v>33.200000000000003</v>
      </c>
      <c r="BM74">
        <f ca="1">VLOOKUP('Sampling picks'!AY64,Sheet1!$A$11:$C$1010,3,FALSE)</f>
        <v>31.28</v>
      </c>
      <c r="BN74">
        <f ca="1">VLOOKUP('Sampling picks'!AZ64,Sheet1!$A$11:$C$1010,3,FALSE)</f>
        <v>37.47</v>
      </c>
      <c r="BO74">
        <f ca="1">VLOOKUP('Sampling picks'!BA64,Sheet1!$A$11:$C$1010,3,FALSE)</f>
        <v>42.47</v>
      </c>
      <c r="BP74">
        <f ca="1">VLOOKUP('Sampling picks'!BB64,Sheet1!$A$11:$C$1010,3,FALSE)</f>
        <v>56.41</v>
      </c>
      <c r="BQ74">
        <f ca="1">VLOOKUP('Sampling picks'!BC64,Sheet1!$A$11:$C$1010,3,FALSE)</f>
        <v>50.88</v>
      </c>
      <c r="BR74">
        <f ca="1">VLOOKUP('Sampling picks'!BD64,Sheet1!$A$11:$C$1010,3,FALSE)</f>
        <v>59.57</v>
      </c>
      <c r="BS74">
        <f ca="1">VLOOKUP('Sampling picks'!BE64,Sheet1!$A$11:$C$1010,3,FALSE)</f>
        <v>42.3</v>
      </c>
      <c r="BT74">
        <f ca="1">VLOOKUP('Sampling picks'!BF64,Sheet1!$A$11:$C$1010,3,FALSE)</f>
        <v>43.63</v>
      </c>
      <c r="BU74">
        <f ca="1">VLOOKUP('Sampling picks'!BG64,Sheet1!$A$11:$C$1010,3,FALSE)</f>
        <v>39.93</v>
      </c>
      <c r="BV74">
        <f ca="1">VLOOKUP('Sampling picks'!BH64,Sheet1!$A$11:$C$1010,3,FALSE)</f>
        <v>30.82</v>
      </c>
      <c r="BW74">
        <f ca="1">VLOOKUP('Sampling picks'!BI64,Sheet1!$A$11:$C$1010,3,FALSE)</f>
        <v>47.15</v>
      </c>
      <c r="BX74">
        <f ca="1">VLOOKUP('Sampling picks'!BJ64,Sheet1!$A$11:$C$1010,3,FALSE)</f>
        <v>53.1</v>
      </c>
      <c r="BY74">
        <f ca="1">VLOOKUP('Sampling picks'!BK64,Sheet1!$A$11:$C$1010,3,FALSE)</f>
        <v>40.22</v>
      </c>
      <c r="BZ74">
        <f ca="1">VLOOKUP('Sampling picks'!BL64,Sheet1!$A$11:$C$1010,3,FALSE)</f>
        <v>31.1</v>
      </c>
      <c r="CA74">
        <f ca="1">VLOOKUP('Sampling picks'!BM64,Sheet1!$A$11:$C$1010,3,FALSE)</f>
        <v>57.69</v>
      </c>
      <c r="CB74">
        <f ca="1">VLOOKUP('Sampling picks'!BN64,Sheet1!$A$11:$C$1010,3,FALSE)</f>
        <v>40.39</v>
      </c>
      <c r="CC74">
        <f ca="1">VLOOKUP('Sampling picks'!BO64,Sheet1!$A$11:$C$1010,3,FALSE)</f>
        <v>63.25</v>
      </c>
      <c r="CD74">
        <f ca="1">VLOOKUP('Sampling picks'!BP64,Sheet1!$A$11:$C$1010,3,FALSE)</f>
        <v>54.47</v>
      </c>
      <c r="CE74">
        <f ca="1">VLOOKUP('Sampling picks'!BQ64,Sheet1!$A$11:$C$1010,3,FALSE)</f>
        <v>33.880000000000003</v>
      </c>
      <c r="CF74">
        <f ca="1">VLOOKUP('Sampling picks'!BR64,Sheet1!$A$11:$C$1010,3,FALSE)</f>
        <v>52.04</v>
      </c>
      <c r="CG74">
        <f ca="1">VLOOKUP('Sampling picks'!BS64,Sheet1!$A$11:$C$1010,3,FALSE)</f>
        <v>41.92</v>
      </c>
      <c r="CH74">
        <f ca="1">VLOOKUP('Sampling picks'!BT64,Sheet1!$A$11:$C$1010,3,FALSE)</f>
        <v>48.03</v>
      </c>
      <c r="CI74">
        <f ca="1">VLOOKUP('Sampling picks'!BU64,Sheet1!$A$11:$C$1010,3,FALSE)</f>
        <v>56.63</v>
      </c>
      <c r="CJ74">
        <f ca="1">VLOOKUP('Sampling picks'!BV64,Sheet1!$A$11:$C$1010,3,FALSE)</f>
        <v>53.64</v>
      </c>
      <c r="CK74">
        <f ca="1">VLOOKUP('Sampling picks'!BW64,Sheet1!$A$11:$C$1010,3,FALSE)</f>
        <v>50.61</v>
      </c>
      <c r="CL74">
        <f ca="1">VLOOKUP('Sampling picks'!BX64,Sheet1!$A$11:$C$1010,3,FALSE)</f>
        <v>37.65</v>
      </c>
      <c r="CM74">
        <f ca="1">VLOOKUP('Sampling picks'!BY64,Sheet1!$A$11:$C$1010,3,FALSE)</f>
        <v>41.41</v>
      </c>
      <c r="CN74">
        <f ca="1">VLOOKUP('Sampling picks'!BZ64,Sheet1!$A$11:$C$1010,3,FALSE)</f>
        <v>47.32</v>
      </c>
      <c r="CO74">
        <f ca="1">VLOOKUP('Sampling picks'!CA64,Sheet1!$A$11:$C$1010,3,FALSE)</f>
        <v>35.090000000000003</v>
      </c>
      <c r="CP74">
        <f ca="1">VLOOKUP('Sampling picks'!CB64,Sheet1!$A$11:$C$1010,3,FALSE)</f>
        <v>34.840000000000003</v>
      </c>
      <c r="CQ74">
        <f ca="1">VLOOKUP('Sampling picks'!CC64,Sheet1!$A$11:$C$1010,3,FALSE)</f>
        <v>36.96</v>
      </c>
      <c r="CR74">
        <f ca="1">VLOOKUP('Sampling picks'!CD64,Sheet1!$A$11:$C$1010,3,FALSE)</f>
        <v>49.51</v>
      </c>
      <c r="CS74">
        <f ca="1">VLOOKUP('Sampling picks'!CE64,Sheet1!$A$11:$C$1010,3,FALSE)</f>
        <v>67.02</v>
      </c>
      <c r="CT74">
        <f ca="1">VLOOKUP('Sampling picks'!CF64,Sheet1!$A$11:$C$1010,3,FALSE)</f>
        <v>65.650000000000006</v>
      </c>
      <c r="CU74">
        <f ca="1">VLOOKUP('Sampling picks'!CG64,Sheet1!$A$11:$C$1010,3,FALSE)</f>
        <v>45.42</v>
      </c>
      <c r="CV74">
        <f ca="1">VLOOKUP('Sampling picks'!CH64,Sheet1!$A$11:$C$1010,3,FALSE)</f>
        <v>50.62</v>
      </c>
      <c r="CW74">
        <f ca="1">VLOOKUP('Sampling picks'!CI64,Sheet1!$A$11:$C$1010,3,FALSE)</f>
        <v>44.24</v>
      </c>
      <c r="CX74">
        <f ca="1">VLOOKUP('Sampling picks'!CJ64,Sheet1!$A$11:$C$1010,3,FALSE)</f>
        <v>30.63</v>
      </c>
      <c r="CY74">
        <f ca="1">VLOOKUP('Sampling picks'!CK64,Sheet1!$A$11:$C$1010,3,FALSE)</f>
        <v>34.61</v>
      </c>
      <c r="CZ74">
        <f ca="1">VLOOKUP('Sampling picks'!CL64,Sheet1!$A$11:$C$1010,3,FALSE)</f>
        <v>47.99</v>
      </c>
      <c r="DA74">
        <f ca="1">VLOOKUP('Sampling picks'!CM64,Sheet1!$A$11:$C$1010,3,FALSE)</f>
        <v>44.23</v>
      </c>
      <c r="DB74">
        <f ca="1">VLOOKUP('Sampling picks'!CN64,Sheet1!$A$11:$C$1010,3,FALSE)</f>
        <v>32.619999999999997</v>
      </c>
      <c r="DC74">
        <f ca="1">VLOOKUP('Sampling picks'!CO64,Sheet1!$A$11:$C$1010,3,FALSE)</f>
        <v>34.83</v>
      </c>
      <c r="DD74">
        <f ca="1">VLOOKUP('Sampling picks'!CP64,Sheet1!$A$11:$C$1010,3,FALSE)</f>
        <v>33.21</v>
      </c>
      <c r="DE74">
        <f ca="1">VLOOKUP('Sampling picks'!CQ64,Sheet1!$A$11:$C$1010,3,FALSE)</f>
        <v>51.43</v>
      </c>
      <c r="DF74">
        <f ca="1">VLOOKUP('Sampling picks'!CR64,Sheet1!$A$11:$C$1010,3,FALSE)</f>
        <v>33.36</v>
      </c>
      <c r="DG74">
        <f ca="1">VLOOKUP('Sampling picks'!CS64,Sheet1!$A$11:$C$1010,3,FALSE)</f>
        <v>56.02</v>
      </c>
      <c r="DH74">
        <f ca="1">VLOOKUP('Sampling picks'!CT64,Sheet1!$A$11:$C$1010,3,FALSE)</f>
        <v>50.22</v>
      </c>
      <c r="DI74">
        <f ca="1">VLOOKUP('Sampling picks'!CU64,Sheet1!$A$11:$C$1010,3,FALSE)</f>
        <v>47.94</v>
      </c>
      <c r="DJ74">
        <f ca="1">VLOOKUP('Sampling picks'!CV64,Sheet1!$A$11:$C$1010,3,FALSE)</f>
        <v>47.06</v>
      </c>
      <c r="DK74">
        <f ca="1">VLOOKUP('Sampling picks'!CW64,Sheet1!$A$11:$C$1010,3,FALSE)</f>
        <v>47.89</v>
      </c>
      <c r="DL74" t="e">
        <f>VLOOKUP('Sampling picks'!CX64,Sheet1!$A$11:$C$1010,3,FALSE)</f>
        <v>#N/A</v>
      </c>
      <c r="DM74" t="e">
        <f>VLOOKUP('Sampling picks'!CY64,Sheet1!$A$11:$C$1010,3,FALSE)</f>
        <v>#N/A</v>
      </c>
    </row>
    <row r="75" spans="1:117">
      <c r="A75">
        <v>65</v>
      </c>
      <c r="C75" s="1">
        <f t="shared" ca="1" si="3"/>
        <v>51.03</v>
      </c>
      <c r="J75" t="str">
        <f t="shared" ref="J75:J138" ca="1" si="4">IF($C$6&lt;N75,IF($C$6&gt;L75,"IN", "OUT"),"OUT")</f>
        <v>IN</v>
      </c>
      <c r="K75">
        <f t="shared" si="1"/>
        <v>47</v>
      </c>
      <c r="L75">
        <f ca="1">$M75+_xlfn.NORM.INV($I$7/2,0,1)*SQRT($C$8^2/$I$5)</f>
        <v>43.475953761094075</v>
      </c>
      <c r="M75">
        <f t="shared" ca="1" si="2"/>
        <v>45.919600000000003</v>
      </c>
      <c r="N75">
        <f ca="1">$M75+_xlfn.NORM.INV(1-($I$7/2),0,1)*SQRT($C$8^2/$I$5)</f>
        <v>48.36324623890593</v>
      </c>
      <c r="O75">
        <v>65</v>
      </c>
      <c r="P75">
        <f ca="1">VLOOKUP('Sampling picks'!B65,Sheet1!$A$11:$C$1010,3,FALSE)</f>
        <v>37.04</v>
      </c>
      <c r="Q75">
        <f ca="1">VLOOKUP('Sampling picks'!C65,Sheet1!$A$11:$C$1010,3,FALSE)</f>
        <v>42.33</v>
      </c>
      <c r="R75">
        <f ca="1">VLOOKUP('Sampling picks'!D65,Sheet1!$A$11:$C$1010,3,FALSE)</f>
        <v>56.97</v>
      </c>
      <c r="S75">
        <f ca="1">VLOOKUP('Sampling picks'!E65,Sheet1!$A$11:$C$1010,3,FALSE)</f>
        <v>56.52</v>
      </c>
      <c r="T75">
        <f ca="1">VLOOKUP('Sampling picks'!F65,Sheet1!$A$11:$C$1010,3,FALSE)</f>
        <v>45.57</v>
      </c>
      <c r="U75">
        <f ca="1">VLOOKUP('Sampling picks'!G65,Sheet1!$A$11:$C$1010,3,FALSE)</f>
        <v>65.319999999999993</v>
      </c>
      <c r="V75">
        <f ca="1">VLOOKUP('Sampling picks'!H65,Sheet1!$A$11:$C$1010,3,FALSE)</f>
        <v>34.51</v>
      </c>
      <c r="W75">
        <f ca="1">VLOOKUP('Sampling picks'!I65,Sheet1!$A$11:$C$1010,3,FALSE)</f>
        <v>35.200000000000003</v>
      </c>
      <c r="X75">
        <f ca="1">VLOOKUP('Sampling picks'!J65,Sheet1!$A$11:$C$1010,3,FALSE)</f>
        <v>43.8</v>
      </c>
      <c r="Y75">
        <f ca="1">VLOOKUP('Sampling picks'!K65,Sheet1!$A$11:$C$1010,3,FALSE)</f>
        <v>39.630000000000003</v>
      </c>
      <c r="Z75">
        <f ca="1">VLOOKUP('Sampling picks'!L65,Sheet1!$A$11:$C$1010,3,FALSE)</f>
        <v>46.1</v>
      </c>
      <c r="AA75">
        <f ca="1">VLOOKUP('Sampling picks'!M65,Sheet1!$A$11:$C$1010,3,FALSE)</f>
        <v>62.41</v>
      </c>
      <c r="AB75">
        <f ca="1">VLOOKUP('Sampling picks'!N65,Sheet1!$A$11:$C$1010,3,FALSE)</f>
        <v>45.57</v>
      </c>
      <c r="AC75">
        <f ca="1">VLOOKUP('Sampling picks'!O65,Sheet1!$A$11:$C$1010,3,FALSE)</f>
        <v>40.56</v>
      </c>
      <c r="AD75">
        <f ca="1">VLOOKUP('Sampling picks'!P65,Sheet1!$A$11:$C$1010,3,FALSE)</f>
        <v>52.29</v>
      </c>
      <c r="AE75">
        <f ca="1">VLOOKUP('Sampling picks'!Q65,Sheet1!$A$11:$C$1010,3,FALSE)</f>
        <v>64.180000000000007</v>
      </c>
      <c r="AF75">
        <f ca="1">VLOOKUP('Sampling picks'!R65,Sheet1!$A$11:$C$1010,3,FALSE)</f>
        <v>46.59</v>
      </c>
      <c r="AG75">
        <f ca="1">VLOOKUP('Sampling picks'!S65,Sheet1!$A$11:$C$1010,3,FALSE)</f>
        <v>47.24</v>
      </c>
      <c r="AH75">
        <f ca="1">VLOOKUP('Sampling picks'!T65,Sheet1!$A$11:$C$1010,3,FALSE)</f>
        <v>24.98</v>
      </c>
      <c r="AI75">
        <f ca="1">VLOOKUP('Sampling picks'!U65,Sheet1!$A$11:$C$1010,3,FALSE)</f>
        <v>29.96</v>
      </c>
      <c r="AJ75">
        <f ca="1">VLOOKUP('Sampling picks'!V65,Sheet1!$A$11:$C$1010,3,FALSE)</f>
        <v>48.2</v>
      </c>
      <c r="AK75">
        <f ca="1">VLOOKUP('Sampling picks'!W65,Sheet1!$A$11:$C$1010,3,FALSE)</f>
        <v>49.08</v>
      </c>
      <c r="AL75">
        <f ca="1">VLOOKUP('Sampling picks'!X65,Sheet1!$A$11:$C$1010,3,FALSE)</f>
        <v>52.27</v>
      </c>
      <c r="AM75">
        <f ca="1">VLOOKUP('Sampling picks'!Y65,Sheet1!$A$11:$C$1010,3,FALSE)</f>
        <v>45.03</v>
      </c>
      <c r="AN75">
        <f ca="1">VLOOKUP('Sampling picks'!Z65,Sheet1!$A$11:$C$1010,3,FALSE)</f>
        <v>44.37</v>
      </c>
      <c r="AO75">
        <f ca="1">VLOOKUP('Sampling picks'!AA65,Sheet1!$A$11:$C$1010,3,FALSE)</f>
        <v>56.69</v>
      </c>
      <c r="AP75">
        <f ca="1">VLOOKUP('Sampling picks'!AB65,Sheet1!$A$11:$C$1010,3,FALSE)</f>
        <v>69.52</v>
      </c>
      <c r="AQ75">
        <f ca="1">VLOOKUP('Sampling picks'!AC65,Sheet1!$A$11:$C$1010,3,FALSE)</f>
        <v>37.04</v>
      </c>
      <c r="AR75">
        <f ca="1">VLOOKUP('Sampling picks'!AD65,Sheet1!$A$11:$C$1010,3,FALSE)</f>
        <v>34.61</v>
      </c>
      <c r="AS75">
        <f ca="1">VLOOKUP('Sampling picks'!AE65,Sheet1!$A$11:$C$1010,3,FALSE)</f>
        <v>46.72</v>
      </c>
      <c r="AT75">
        <f ca="1">VLOOKUP('Sampling picks'!AF65,Sheet1!$A$11:$C$1010,3,FALSE)</f>
        <v>30.46</v>
      </c>
      <c r="AU75">
        <f ca="1">VLOOKUP('Sampling picks'!AG65,Sheet1!$A$11:$C$1010,3,FALSE)</f>
        <v>36.9</v>
      </c>
      <c r="AV75">
        <f ca="1">VLOOKUP('Sampling picks'!AH65,Sheet1!$A$11:$C$1010,3,FALSE)</f>
        <v>38.950000000000003</v>
      </c>
      <c r="AW75">
        <f ca="1">VLOOKUP('Sampling picks'!AI65,Sheet1!$A$11:$C$1010,3,FALSE)</f>
        <v>38.56</v>
      </c>
      <c r="AX75">
        <f ca="1">VLOOKUP('Sampling picks'!AJ65,Sheet1!$A$11:$C$1010,3,FALSE)</f>
        <v>43.94</v>
      </c>
      <c r="AY75">
        <f ca="1">VLOOKUP('Sampling picks'!AK65,Sheet1!$A$11:$C$1010,3,FALSE)</f>
        <v>49.93</v>
      </c>
      <c r="AZ75">
        <f ca="1">VLOOKUP('Sampling picks'!AL65,Sheet1!$A$11:$C$1010,3,FALSE)</f>
        <v>54.36</v>
      </c>
      <c r="BA75">
        <f ca="1">VLOOKUP('Sampling picks'!AM65,Sheet1!$A$11:$C$1010,3,FALSE)</f>
        <v>33.47</v>
      </c>
      <c r="BB75">
        <f ca="1">VLOOKUP('Sampling picks'!AN65,Sheet1!$A$11:$C$1010,3,FALSE)</f>
        <v>53.54</v>
      </c>
      <c r="BC75">
        <f ca="1">VLOOKUP('Sampling picks'!AO65,Sheet1!$A$11:$C$1010,3,FALSE)</f>
        <v>27.57</v>
      </c>
      <c r="BD75">
        <f ca="1">VLOOKUP('Sampling picks'!AP65,Sheet1!$A$11:$C$1010,3,FALSE)</f>
        <v>51.26</v>
      </c>
      <c r="BE75">
        <f ca="1">VLOOKUP('Sampling picks'!AQ65,Sheet1!$A$11:$C$1010,3,FALSE)</f>
        <v>42.28</v>
      </c>
      <c r="BF75">
        <f ca="1">VLOOKUP('Sampling picks'!AR65,Sheet1!$A$11:$C$1010,3,FALSE)</f>
        <v>57.69</v>
      </c>
      <c r="BG75">
        <f ca="1">VLOOKUP('Sampling picks'!AS65,Sheet1!$A$11:$C$1010,3,FALSE)</f>
        <v>56.02</v>
      </c>
      <c r="BH75">
        <f ca="1">VLOOKUP('Sampling picks'!AT65,Sheet1!$A$11:$C$1010,3,FALSE)</f>
        <v>39.380000000000003</v>
      </c>
      <c r="BI75">
        <f ca="1">VLOOKUP('Sampling picks'!AU65,Sheet1!$A$11:$C$1010,3,FALSE)</f>
        <v>49.62</v>
      </c>
      <c r="BJ75">
        <f ca="1">VLOOKUP('Sampling picks'!AV65,Sheet1!$A$11:$C$1010,3,FALSE)</f>
        <v>44.5</v>
      </c>
      <c r="BK75">
        <f ca="1">VLOOKUP('Sampling picks'!AW65,Sheet1!$A$11:$C$1010,3,FALSE)</f>
        <v>58.51</v>
      </c>
      <c r="BL75">
        <f ca="1">VLOOKUP('Sampling picks'!AX65,Sheet1!$A$11:$C$1010,3,FALSE)</f>
        <v>44.82</v>
      </c>
      <c r="BM75">
        <f ca="1">VLOOKUP('Sampling picks'!AY65,Sheet1!$A$11:$C$1010,3,FALSE)</f>
        <v>47.98</v>
      </c>
      <c r="BN75">
        <f ca="1">VLOOKUP('Sampling picks'!AZ65,Sheet1!$A$11:$C$1010,3,FALSE)</f>
        <v>49.32</v>
      </c>
      <c r="BO75">
        <f ca="1">VLOOKUP('Sampling picks'!BA65,Sheet1!$A$11:$C$1010,3,FALSE)</f>
        <v>51.31</v>
      </c>
      <c r="BP75">
        <f ca="1">VLOOKUP('Sampling picks'!BB65,Sheet1!$A$11:$C$1010,3,FALSE)</f>
        <v>44.12</v>
      </c>
      <c r="BQ75">
        <f ca="1">VLOOKUP('Sampling picks'!BC65,Sheet1!$A$11:$C$1010,3,FALSE)</f>
        <v>31.04</v>
      </c>
      <c r="BR75">
        <f ca="1">VLOOKUP('Sampling picks'!BD65,Sheet1!$A$11:$C$1010,3,FALSE)</f>
        <v>34.92</v>
      </c>
      <c r="BS75">
        <f ca="1">VLOOKUP('Sampling picks'!BE65,Sheet1!$A$11:$C$1010,3,FALSE)</f>
        <v>44.6</v>
      </c>
      <c r="BT75">
        <f ca="1">VLOOKUP('Sampling picks'!BF65,Sheet1!$A$11:$C$1010,3,FALSE)</f>
        <v>49.86</v>
      </c>
      <c r="BU75">
        <f ca="1">VLOOKUP('Sampling picks'!BG65,Sheet1!$A$11:$C$1010,3,FALSE)</f>
        <v>44.37</v>
      </c>
      <c r="BV75">
        <f ca="1">VLOOKUP('Sampling picks'!BH65,Sheet1!$A$11:$C$1010,3,FALSE)</f>
        <v>35.93</v>
      </c>
      <c r="BW75">
        <f ca="1">VLOOKUP('Sampling picks'!BI65,Sheet1!$A$11:$C$1010,3,FALSE)</f>
        <v>45.53</v>
      </c>
      <c r="BX75">
        <f ca="1">VLOOKUP('Sampling picks'!BJ65,Sheet1!$A$11:$C$1010,3,FALSE)</f>
        <v>31.91</v>
      </c>
      <c r="BY75">
        <f ca="1">VLOOKUP('Sampling picks'!BK65,Sheet1!$A$11:$C$1010,3,FALSE)</f>
        <v>54.93</v>
      </c>
      <c r="BZ75">
        <f ca="1">VLOOKUP('Sampling picks'!BL65,Sheet1!$A$11:$C$1010,3,FALSE)</f>
        <v>49.88</v>
      </c>
      <c r="CA75">
        <f ca="1">VLOOKUP('Sampling picks'!BM65,Sheet1!$A$11:$C$1010,3,FALSE)</f>
        <v>50.46</v>
      </c>
      <c r="CB75">
        <f ca="1">VLOOKUP('Sampling picks'!BN65,Sheet1!$A$11:$C$1010,3,FALSE)</f>
        <v>46.21</v>
      </c>
      <c r="CC75">
        <f ca="1">VLOOKUP('Sampling picks'!BO65,Sheet1!$A$11:$C$1010,3,FALSE)</f>
        <v>51.15</v>
      </c>
      <c r="CD75">
        <f ca="1">VLOOKUP('Sampling picks'!BP65,Sheet1!$A$11:$C$1010,3,FALSE)</f>
        <v>47.71</v>
      </c>
      <c r="CE75">
        <f ca="1">VLOOKUP('Sampling picks'!BQ65,Sheet1!$A$11:$C$1010,3,FALSE)</f>
        <v>58.34</v>
      </c>
      <c r="CF75">
        <f ca="1">VLOOKUP('Sampling picks'!BR65,Sheet1!$A$11:$C$1010,3,FALSE)</f>
        <v>54.67</v>
      </c>
      <c r="CG75">
        <f ca="1">VLOOKUP('Sampling picks'!BS65,Sheet1!$A$11:$C$1010,3,FALSE)</f>
        <v>65.319999999999993</v>
      </c>
      <c r="CH75">
        <f ca="1">VLOOKUP('Sampling picks'!BT65,Sheet1!$A$11:$C$1010,3,FALSE)</f>
        <v>40.72</v>
      </c>
      <c r="CI75">
        <f ca="1">VLOOKUP('Sampling picks'!BU65,Sheet1!$A$11:$C$1010,3,FALSE)</f>
        <v>42.48</v>
      </c>
      <c r="CJ75">
        <f ca="1">VLOOKUP('Sampling picks'!BV65,Sheet1!$A$11:$C$1010,3,FALSE)</f>
        <v>46.18</v>
      </c>
      <c r="CK75">
        <f ca="1">VLOOKUP('Sampling picks'!BW65,Sheet1!$A$11:$C$1010,3,FALSE)</f>
        <v>46.72</v>
      </c>
      <c r="CL75">
        <f ca="1">VLOOKUP('Sampling picks'!BX65,Sheet1!$A$11:$C$1010,3,FALSE)</f>
        <v>38.229999999999997</v>
      </c>
      <c r="CM75">
        <f ca="1">VLOOKUP('Sampling picks'!BY65,Sheet1!$A$11:$C$1010,3,FALSE)</f>
        <v>29.96</v>
      </c>
      <c r="CN75">
        <f ca="1">VLOOKUP('Sampling picks'!BZ65,Sheet1!$A$11:$C$1010,3,FALSE)</f>
        <v>41.4</v>
      </c>
      <c r="CO75">
        <f ca="1">VLOOKUP('Sampling picks'!CA65,Sheet1!$A$11:$C$1010,3,FALSE)</f>
        <v>43.8</v>
      </c>
      <c r="CP75">
        <f ca="1">VLOOKUP('Sampling picks'!CB65,Sheet1!$A$11:$C$1010,3,FALSE)</f>
        <v>31.68</v>
      </c>
      <c r="CQ75">
        <f ca="1">VLOOKUP('Sampling picks'!CC65,Sheet1!$A$11:$C$1010,3,FALSE)</f>
        <v>53</v>
      </c>
      <c r="CR75">
        <f ca="1">VLOOKUP('Sampling picks'!CD65,Sheet1!$A$11:$C$1010,3,FALSE)</f>
        <v>52.08</v>
      </c>
      <c r="CS75">
        <f ca="1">VLOOKUP('Sampling picks'!CE65,Sheet1!$A$11:$C$1010,3,FALSE)</f>
        <v>48.27</v>
      </c>
      <c r="CT75">
        <f ca="1">VLOOKUP('Sampling picks'!CF65,Sheet1!$A$11:$C$1010,3,FALSE)</f>
        <v>38.4</v>
      </c>
      <c r="CU75">
        <f ca="1">VLOOKUP('Sampling picks'!CG65,Sheet1!$A$11:$C$1010,3,FALSE)</f>
        <v>43.69</v>
      </c>
      <c r="CV75">
        <f ca="1">VLOOKUP('Sampling picks'!CH65,Sheet1!$A$11:$C$1010,3,FALSE)</f>
        <v>41.69</v>
      </c>
      <c r="CW75">
        <f ca="1">VLOOKUP('Sampling picks'!CI65,Sheet1!$A$11:$C$1010,3,FALSE)</f>
        <v>37.47</v>
      </c>
      <c r="CX75">
        <f ca="1">VLOOKUP('Sampling picks'!CJ65,Sheet1!$A$11:$C$1010,3,FALSE)</f>
        <v>34.479999999999997</v>
      </c>
      <c r="CY75">
        <f ca="1">VLOOKUP('Sampling picks'!CK65,Sheet1!$A$11:$C$1010,3,FALSE)</f>
        <v>64.180000000000007</v>
      </c>
      <c r="CZ75">
        <f ca="1">VLOOKUP('Sampling picks'!CL65,Sheet1!$A$11:$C$1010,3,FALSE)</f>
        <v>58.86</v>
      </c>
      <c r="DA75">
        <f ca="1">VLOOKUP('Sampling picks'!CM65,Sheet1!$A$11:$C$1010,3,FALSE)</f>
        <v>40.9</v>
      </c>
      <c r="DB75">
        <f ca="1">VLOOKUP('Sampling picks'!CN65,Sheet1!$A$11:$C$1010,3,FALSE)</f>
        <v>44.36</v>
      </c>
      <c r="DC75">
        <f ca="1">VLOOKUP('Sampling picks'!CO65,Sheet1!$A$11:$C$1010,3,FALSE)</f>
        <v>63.04</v>
      </c>
      <c r="DD75">
        <f ca="1">VLOOKUP('Sampling picks'!CP65,Sheet1!$A$11:$C$1010,3,FALSE)</f>
        <v>59.57</v>
      </c>
      <c r="DE75">
        <f ca="1">VLOOKUP('Sampling picks'!CQ65,Sheet1!$A$11:$C$1010,3,FALSE)</f>
        <v>54.68</v>
      </c>
      <c r="DF75">
        <f ca="1">VLOOKUP('Sampling picks'!CR65,Sheet1!$A$11:$C$1010,3,FALSE)</f>
        <v>35.69</v>
      </c>
      <c r="DG75">
        <f ca="1">VLOOKUP('Sampling picks'!CS65,Sheet1!$A$11:$C$1010,3,FALSE)</f>
        <v>42.47</v>
      </c>
      <c r="DH75">
        <f ca="1">VLOOKUP('Sampling picks'!CT65,Sheet1!$A$11:$C$1010,3,FALSE)</f>
        <v>55.65</v>
      </c>
      <c r="DI75">
        <f ca="1">VLOOKUP('Sampling picks'!CU65,Sheet1!$A$11:$C$1010,3,FALSE)</f>
        <v>48.97</v>
      </c>
      <c r="DJ75">
        <f ca="1">VLOOKUP('Sampling picks'!CV65,Sheet1!$A$11:$C$1010,3,FALSE)</f>
        <v>29.06</v>
      </c>
      <c r="DK75">
        <f ca="1">VLOOKUP('Sampling picks'!CW65,Sheet1!$A$11:$C$1010,3,FALSE)</f>
        <v>42.66</v>
      </c>
      <c r="DL75" t="e">
        <f>VLOOKUP('Sampling picks'!CX65,Sheet1!$A$11:$C$1010,3,FALSE)</f>
        <v>#N/A</v>
      </c>
      <c r="DM75" t="e">
        <f>VLOOKUP('Sampling picks'!CY65,Sheet1!$A$11:$C$1010,3,FALSE)</f>
        <v>#N/A</v>
      </c>
    </row>
    <row r="76" spans="1:117">
      <c r="A76">
        <v>66</v>
      </c>
      <c r="C76" s="1">
        <f t="shared" ca="1" si="3"/>
        <v>54.12</v>
      </c>
      <c r="J76" t="str">
        <f t="shared" ca="1" si="4"/>
        <v>IN</v>
      </c>
      <c r="K76">
        <f t="shared" ref="K76:K139" si="5">$C$6</f>
        <v>47</v>
      </c>
      <c r="L76">
        <f ca="1">$M76+_xlfn.NORM.INV($I$7/2,0,1)*SQRT($C$8^2/$I$5)</f>
        <v>45.389153761094079</v>
      </c>
      <c r="M76">
        <f t="shared" ref="M76:M139" ca="1" si="6">AVERAGEIF(P76:DM76,"&lt;&gt;#N/A")</f>
        <v>47.832800000000006</v>
      </c>
      <c r="N76">
        <f ca="1">$M76+_xlfn.NORM.INV(1-($I$7/2),0,1)*SQRT($C$8^2/$I$5)</f>
        <v>50.276446238905933</v>
      </c>
      <c r="O76">
        <v>66</v>
      </c>
      <c r="P76">
        <f ca="1">VLOOKUP('Sampling picks'!B66,Sheet1!$A$11:$C$1010,3,FALSE)</f>
        <v>52.29</v>
      </c>
      <c r="Q76">
        <f ca="1">VLOOKUP('Sampling picks'!C66,Sheet1!$A$11:$C$1010,3,FALSE)</f>
        <v>49.13</v>
      </c>
      <c r="R76">
        <f ca="1">VLOOKUP('Sampling picks'!D66,Sheet1!$A$11:$C$1010,3,FALSE)</f>
        <v>49.35</v>
      </c>
      <c r="S76">
        <f ca="1">VLOOKUP('Sampling picks'!E66,Sheet1!$A$11:$C$1010,3,FALSE)</f>
        <v>47.64</v>
      </c>
      <c r="T76">
        <f ca="1">VLOOKUP('Sampling picks'!F66,Sheet1!$A$11:$C$1010,3,FALSE)</f>
        <v>39.06</v>
      </c>
      <c r="U76">
        <f ca="1">VLOOKUP('Sampling picks'!G66,Sheet1!$A$11:$C$1010,3,FALSE)</f>
        <v>46.98</v>
      </c>
      <c r="V76">
        <f ca="1">VLOOKUP('Sampling picks'!H66,Sheet1!$A$11:$C$1010,3,FALSE)</f>
        <v>40.21</v>
      </c>
      <c r="W76">
        <f ca="1">VLOOKUP('Sampling picks'!I66,Sheet1!$A$11:$C$1010,3,FALSE)</f>
        <v>41.31</v>
      </c>
      <c r="X76">
        <f ca="1">VLOOKUP('Sampling picks'!J66,Sheet1!$A$11:$C$1010,3,FALSE)</f>
        <v>39.020000000000003</v>
      </c>
      <c r="Y76">
        <f ca="1">VLOOKUP('Sampling picks'!K66,Sheet1!$A$11:$C$1010,3,FALSE)</f>
        <v>49.5</v>
      </c>
      <c r="Z76">
        <f ca="1">VLOOKUP('Sampling picks'!L66,Sheet1!$A$11:$C$1010,3,FALSE)</f>
        <v>46.1</v>
      </c>
      <c r="AA76">
        <f ca="1">VLOOKUP('Sampling picks'!M66,Sheet1!$A$11:$C$1010,3,FALSE)</f>
        <v>41.39</v>
      </c>
      <c r="AB76">
        <f ca="1">VLOOKUP('Sampling picks'!N66,Sheet1!$A$11:$C$1010,3,FALSE)</f>
        <v>64.42</v>
      </c>
      <c r="AC76">
        <f ca="1">VLOOKUP('Sampling picks'!O66,Sheet1!$A$11:$C$1010,3,FALSE)</f>
        <v>57.91</v>
      </c>
      <c r="AD76">
        <f ca="1">VLOOKUP('Sampling picks'!P66,Sheet1!$A$11:$C$1010,3,FALSE)</f>
        <v>63.04</v>
      </c>
      <c r="AE76">
        <f ca="1">VLOOKUP('Sampling picks'!Q66,Sheet1!$A$11:$C$1010,3,FALSE)</f>
        <v>54.28</v>
      </c>
      <c r="AF76">
        <f ca="1">VLOOKUP('Sampling picks'!R66,Sheet1!$A$11:$C$1010,3,FALSE)</f>
        <v>50.44</v>
      </c>
      <c r="AG76">
        <f ca="1">VLOOKUP('Sampling picks'!S66,Sheet1!$A$11:$C$1010,3,FALSE)</f>
        <v>57.91</v>
      </c>
      <c r="AH76">
        <f ca="1">VLOOKUP('Sampling picks'!T66,Sheet1!$A$11:$C$1010,3,FALSE)</f>
        <v>38.15</v>
      </c>
      <c r="AI76">
        <f ca="1">VLOOKUP('Sampling picks'!U66,Sheet1!$A$11:$C$1010,3,FALSE)</f>
        <v>40.6</v>
      </c>
      <c r="AJ76">
        <f ca="1">VLOOKUP('Sampling picks'!V66,Sheet1!$A$11:$C$1010,3,FALSE)</f>
        <v>46.59</v>
      </c>
      <c r="AK76">
        <f ca="1">VLOOKUP('Sampling picks'!W66,Sheet1!$A$11:$C$1010,3,FALSE)</f>
        <v>35.69</v>
      </c>
      <c r="AL76">
        <f ca="1">VLOOKUP('Sampling picks'!X66,Sheet1!$A$11:$C$1010,3,FALSE)</f>
        <v>39.07</v>
      </c>
      <c r="AM76">
        <f ca="1">VLOOKUP('Sampling picks'!Y66,Sheet1!$A$11:$C$1010,3,FALSE)</f>
        <v>55.4</v>
      </c>
      <c r="AN76">
        <f ca="1">VLOOKUP('Sampling picks'!Z66,Sheet1!$A$11:$C$1010,3,FALSE)</f>
        <v>49.79</v>
      </c>
      <c r="AO76">
        <f ca="1">VLOOKUP('Sampling picks'!AA66,Sheet1!$A$11:$C$1010,3,FALSE)</f>
        <v>48.88</v>
      </c>
      <c r="AP76">
        <f ca="1">VLOOKUP('Sampling picks'!AB66,Sheet1!$A$11:$C$1010,3,FALSE)</f>
        <v>51.36</v>
      </c>
      <c r="AQ76">
        <f ca="1">VLOOKUP('Sampling picks'!AC66,Sheet1!$A$11:$C$1010,3,FALSE)</f>
        <v>47.37</v>
      </c>
      <c r="AR76">
        <f ca="1">VLOOKUP('Sampling picks'!AD66,Sheet1!$A$11:$C$1010,3,FALSE)</f>
        <v>40.97</v>
      </c>
      <c r="AS76">
        <f ca="1">VLOOKUP('Sampling picks'!AE66,Sheet1!$A$11:$C$1010,3,FALSE)</f>
        <v>51.3</v>
      </c>
      <c r="AT76">
        <f ca="1">VLOOKUP('Sampling picks'!AF66,Sheet1!$A$11:$C$1010,3,FALSE)</f>
        <v>55.88</v>
      </c>
      <c r="AU76">
        <f ca="1">VLOOKUP('Sampling picks'!AG66,Sheet1!$A$11:$C$1010,3,FALSE)</f>
        <v>53.17</v>
      </c>
      <c r="AV76">
        <f ca="1">VLOOKUP('Sampling picks'!AH66,Sheet1!$A$11:$C$1010,3,FALSE)</f>
        <v>28.62</v>
      </c>
      <c r="AW76">
        <f ca="1">VLOOKUP('Sampling picks'!AI66,Sheet1!$A$11:$C$1010,3,FALSE)</f>
        <v>45.59</v>
      </c>
      <c r="AX76">
        <f ca="1">VLOOKUP('Sampling picks'!AJ66,Sheet1!$A$11:$C$1010,3,FALSE)</f>
        <v>42.94</v>
      </c>
      <c r="AY76">
        <f ca="1">VLOOKUP('Sampling picks'!AK66,Sheet1!$A$11:$C$1010,3,FALSE)</f>
        <v>42.03</v>
      </c>
      <c r="AZ76">
        <f ca="1">VLOOKUP('Sampling picks'!AL66,Sheet1!$A$11:$C$1010,3,FALSE)</f>
        <v>39.93</v>
      </c>
      <c r="BA76">
        <f ca="1">VLOOKUP('Sampling picks'!AM66,Sheet1!$A$11:$C$1010,3,FALSE)</f>
        <v>55.17</v>
      </c>
      <c r="BB76">
        <f ca="1">VLOOKUP('Sampling picks'!AN66,Sheet1!$A$11:$C$1010,3,FALSE)</f>
        <v>42.3</v>
      </c>
      <c r="BC76">
        <f ca="1">VLOOKUP('Sampling picks'!AO66,Sheet1!$A$11:$C$1010,3,FALSE)</f>
        <v>45.03</v>
      </c>
      <c r="BD76">
        <f ca="1">VLOOKUP('Sampling picks'!AP66,Sheet1!$A$11:$C$1010,3,FALSE)</f>
        <v>51.36</v>
      </c>
      <c r="BE76">
        <f ca="1">VLOOKUP('Sampling picks'!AQ66,Sheet1!$A$11:$C$1010,3,FALSE)</f>
        <v>55.37</v>
      </c>
      <c r="BF76">
        <f ca="1">VLOOKUP('Sampling picks'!AR66,Sheet1!$A$11:$C$1010,3,FALSE)</f>
        <v>24.98</v>
      </c>
      <c r="BG76">
        <f ca="1">VLOOKUP('Sampling picks'!AS66,Sheet1!$A$11:$C$1010,3,FALSE)</f>
        <v>43.74</v>
      </c>
      <c r="BH76">
        <f ca="1">VLOOKUP('Sampling picks'!AT66,Sheet1!$A$11:$C$1010,3,FALSE)</f>
        <v>36.86</v>
      </c>
      <c r="BI76">
        <f ca="1">VLOOKUP('Sampling picks'!AU66,Sheet1!$A$11:$C$1010,3,FALSE)</f>
        <v>53.56</v>
      </c>
      <c r="BJ76">
        <f ca="1">VLOOKUP('Sampling picks'!AV66,Sheet1!$A$11:$C$1010,3,FALSE)</f>
        <v>46.35</v>
      </c>
      <c r="BK76">
        <f ca="1">VLOOKUP('Sampling picks'!AW66,Sheet1!$A$11:$C$1010,3,FALSE)</f>
        <v>60.84</v>
      </c>
      <c r="BL76">
        <f ca="1">VLOOKUP('Sampling picks'!AX66,Sheet1!$A$11:$C$1010,3,FALSE)</f>
        <v>40.72</v>
      </c>
      <c r="BM76">
        <f ca="1">VLOOKUP('Sampling picks'!AY66,Sheet1!$A$11:$C$1010,3,FALSE)</f>
        <v>47.4</v>
      </c>
      <c r="BN76">
        <f ca="1">VLOOKUP('Sampling picks'!AZ66,Sheet1!$A$11:$C$1010,3,FALSE)</f>
        <v>35.93</v>
      </c>
      <c r="BO76">
        <f ca="1">VLOOKUP('Sampling picks'!BA66,Sheet1!$A$11:$C$1010,3,FALSE)</f>
        <v>43.04</v>
      </c>
      <c r="BP76">
        <f ca="1">VLOOKUP('Sampling picks'!BB66,Sheet1!$A$11:$C$1010,3,FALSE)</f>
        <v>47.31</v>
      </c>
      <c r="BQ76">
        <f ca="1">VLOOKUP('Sampling picks'!BC66,Sheet1!$A$11:$C$1010,3,FALSE)</f>
        <v>42.12</v>
      </c>
      <c r="BR76">
        <f ca="1">VLOOKUP('Sampling picks'!BD66,Sheet1!$A$11:$C$1010,3,FALSE)</f>
        <v>45.74</v>
      </c>
      <c r="BS76">
        <f ca="1">VLOOKUP('Sampling picks'!BE66,Sheet1!$A$11:$C$1010,3,FALSE)</f>
        <v>63.37</v>
      </c>
      <c r="BT76">
        <f ca="1">VLOOKUP('Sampling picks'!BF66,Sheet1!$A$11:$C$1010,3,FALSE)</f>
        <v>51.61</v>
      </c>
      <c r="BU76">
        <f ca="1">VLOOKUP('Sampling picks'!BG66,Sheet1!$A$11:$C$1010,3,FALSE)</f>
        <v>47.68</v>
      </c>
      <c r="BV76">
        <f ca="1">VLOOKUP('Sampling picks'!BH66,Sheet1!$A$11:$C$1010,3,FALSE)</f>
        <v>59.02</v>
      </c>
      <c r="BW76">
        <f ca="1">VLOOKUP('Sampling picks'!BI66,Sheet1!$A$11:$C$1010,3,FALSE)</f>
        <v>60.84</v>
      </c>
      <c r="BX76">
        <f ca="1">VLOOKUP('Sampling picks'!BJ66,Sheet1!$A$11:$C$1010,3,FALSE)</f>
        <v>37.04</v>
      </c>
      <c r="BY76">
        <f ca="1">VLOOKUP('Sampling picks'!BK66,Sheet1!$A$11:$C$1010,3,FALSE)</f>
        <v>37.799999999999997</v>
      </c>
      <c r="BZ76">
        <f ca="1">VLOOKUP('Sampling picks'!BL66,Sheet1!$A$11:$C$1010,3,FALSE)</f>
        <v>44.23</v>
      </c>
      <c r="CA76">
        <f ca="1">VLOOKUP('Sampling picks'!BM66,Sheet1!$A$11:$C$1010,3,FALSE)</f>
        <v>43.35</v>
      </c>
      <c r="CB76">
        <f ca="1">VLOOKUP('Sampling picks'!BN66,Sheet1!$A$11:$C$1010,3,FALSE)</f>
        <v>60.55</v>
      </c>
      <c r="CC76">
        <f ca="1">VLOOKUP('Sampling picks'!BO66,Sheet1!$A$11:$C$1010,3,FALSE)</f>
        <v>49.86</v>
      </c>
      <c r="CD76">
        <f ca="1">VLOOKUP('Sampling picks'!BP66,Sheet1!$A$11:$C$1010,3,FALSE)</f>
        <v>50.15</v>
      </c>
      <c r="CE76">
        <f ca="1">VLOOKUP('Sampling picks'!BQ66,Sheet1!$A$11:$C$1010,3,FALSE)</f>
        <v>43.09</v>
      </c>
      <c r="CF76">
        <f ca="1">VLOOKUP('Sampling picks'!BR66,Sheet1!$A$11:$C$1010,3,FALSE)</f>
        <v>35.93</v>
      </c>
      <c r="CG76">
        <f ca="1">VLOOKUP('Sampling picks'!BS66,Sheet1!$A$11:$C$1010,3,FALSE)</f>
        <v>54.58</v>
      </c>
      <c r="CH76">
        <f ca="1">VLOOKUP('Sampling picks'!BT66,Sheet1!$A$11:$C$1010,3,FALSE)</f>
        <v>48.83</v>
      </c>
      <c r="CI76">
        <f ca="1">VLOOKUP('Sampling picks'!BU66,Sheet1!$A$11:$C$1010,3,FALSE)</f>
        <v>33.28</v>
      </c>
      <c r="CJ76">
        <f ca="1">VLOOKUP('Sampling picks'!BV66,Sheet1!$A$11:$C$1010,3,FALSE)</f>
        <v>60.55</v>
      </c>
      <c r="CK76">
        <f ca="1">VLOOKUP('Sampling picks'!BW66,Sheet1!$A$11:$C$1010,3,FALSE)</f>
        <v>42.28</v>
      </c>
      <c r="CL76">
        <f ca="1">VLOOKUP('Sampling picks'!BX66,Sheet1!$A$11:$C$1010,3,FALSE)</f>
        <v>68.02</v>
      </c>
      <c r="CM76">
        <f ca="1">VLOOKUP('Sampling picks'!BY66,Sheet1!$A$11:$C$1010,3,FALSE)</f>
        <v>35.090000000000003</v>
      </c>
      <c r="CN76">
        <f ca="1">VLOOKUP('Sampling picks'!BZ66,Sheet1!$A$11:$C$1010,3,FALSE)</f>
        <v>37.74</v>
      </c>
      <c r="CO76">
        <f ca="1">VLOOKUP('Sampling picks'!CA66,Sheet1!$A$11:$C$1010,3,FALSE)</f>
        <v>49.32</v>
      </c>
      <c r="CP76">
        <f ca="1">VLOOKUP('Sampling picks'!CB66,Sheet1!$A$11:$C$1010,3,FALSE)</f>
        <v>65.319999999999993</v>
      </c>
      <c r="CQ76">
        <f ca="1">VLOOKUP('Sampling picks'!CC66,Sheet1!$A$11:$C$1010,3,FALSE)</f>
        <v>35.89</v>
      </c>
      <c r="CR76">
        <f ca="1">VLOOKUP('Sampling picks'!CD66,Sheet1!$A$11:$C$1010,3,FALSE)</f>
        <v>61.04</v>
      </c>
      <c r="CS76">
        <f ca="1">VLOOKUP('Sampling picks'!CE66,Sheet1!$A$11:$C$1010,3,FALSE)</f>
        <v>61.64</v>
      </c>
      <c r="CT76">
        <f ca="1">VLOOKUP('Sampling picks'!CF66,Sheet1!$A$11:$C$1010,3,FALSE)</f>
        <v>54.33</v>
      </c>
      <c r="CU76">
        <f ca="1">VLOOKUP('Sampling picks'!CG66,Sheet1!$A$11:$C$1010,3,FALSE)</f>
        <v>48</v>
      </c>
      <c r="CV76">
        <f ca="1">VLOOKUP('Sampling picks'!CH66,Sheet1!$A$11:$C$1010,3,FALSE)</f>
        <v>51.5</v>
      </c>
      <c r="CW76">
        <f ca="1">VLOOKUP('Sampling picks'!CI66,Sheet1!$A$11:$C$1010,3,FALSE)</f>
        <v>40.21</v>
      </c>
      <c r="CX76">
        <f ca="1">VLOOKUP('Sampling picks'!CJ66,Sheet1!$A$11:$C$1010,3,FALSE)</f>
        <v>49.7</v>
      </c>
      <c r="CY76">
        <f ca="1">VLOOKUP('Sampling picks'!CK66,Sheet1!$A$11:$C$1010,3,FALSE)</f>
        <v>27.57</v>
      </c>
      <c r="CZ76">
        <f ca="1">VLOOKUP('Sampling picks'!CL66,Sheet1!$A$11:$C$1010,3,FALSE)</f>
        <v>51.57</v>
      </c>
      <c r="DA76">
        <f ca="1">VLOOKUP('Sampling picks'!CM66,Sheet1!$A$11:$C$1010,3,FALSE)</f>
        <v>51.77</v>
      </c>
      <c r="DB76">
        <f ca="1">VLOOKUP('Sampling picks'!CN66,Sheet1!$A$11:$C$1010,3,FALSE)</f>
        <v>51.43</v>
      </c>
      <c r="DC76">
        <f ca="1">VLOOKUP('Sampling picks'!CO66,Sheet1!$A$11:$C$1010,3,FALSE)</f>
        <v>52.08</v>
      </c>
      <c r="DD76">
        <f ca="1">VLOOKUP('Sampling picks'!CP66,Sheet1!$A$11:$C$1010,3,FALSE)</f>
        <v>52.51</v>
      </c>
      <c r="DE76">
        <f ca="1">VLOOKUP('Sampling picks'!CQ66,Sheet1!$A$11:$C$1010,3,FALSE)</f>
        <v>43.84</v>
      </c>
      <c r="DF76">
        <f ca="1">VLOOKUP('Sampling picks'!CR66,Sheet1!$A$11:$C$1010,3,FALSE)</f>
        <v>37.04</v>
      </c>
      <c r="DG76">
        <f ca="1">VLOOKUP('Sampling picks'!CS66,Sheet1!$A$11:$C$1010,3,FALSE)</f>
        <v>55.88</v>
      </c>
      <c r="DH76">
        <f ca="1">VLOOKUP('Sampling picks'!CT66,Sheet1!$A$11:$C$1010,3,FALSE)</f>
        <v>41.01</v>
      </c>
      <c r="DI76">
        <f ca="1">VLOOKUP('Sampling picks'!CU66,Sheet1!$A$11:$C$1010,3,FALSE)</f>
        <v>53.89</v>
      </c>
      <c r="DJ76">
        <f ca="1">VLOOKUP('Sampling picks'!CV66,Sheet1!$A$11:$C$1010,3,FALSE)</f>
        <v>66.489999999999995</v>
      </c>
      <c r="DK76">
        <f ca="1">VLOOKUP('Sampling picks'!CW66,Sheet1!$A$11:$C$1010,3,FALSE)</f>
        <v>55.23</v>
      </c>
      <c r="DL76" t="e">
        <f>VLOOKUP('Sampling picks'!CX66,Sheet1!$A$11:$C$1010,3,FALSE)</f>
        <v>#N/A</v>
      </c>
      <c r="DM76" t="e">
        <f>VLOOKUP('Sampling picks'!CY66,Sheet1!$A$11:$C$1010,3,FALSE)</f>
        <v>#N/A</v>
      </c>
    </row>
    <row r="77" spans="1:117">
      <c r="A77">
        <v>67</v>
      </c>
      <c r="C77" s="1">
        <f t="shared" ref="C77:C140" ca="1" si="7">ROUND(_xlfn.NORM.INV(RAND(),C$6,C$8),2)</f>
        <v>43.28</v>
      </c>
      <c r="J77" t="str">
        <f t="shared" ca="1" si="4"/>
        <v>IN</v>
      </c>
      <c r="K77">
        <f t="shared" si="5"/>
        <v>47</v>
      </c>
      <c r="L77">
        <f ca="1">$M77+_xlfn.NORM.INV($I$7/2,0,1)*SQRT($C$8^2/$I$5)</f>
        <v>45.713153761094077</v>
      </c>
      <c r="M77">
        <f t="shared" ca="1" si="6"/>
        <v>48.156800000000004</v>
      </c>
      <c r="N77">
        <f ca="1">$M77+_xlfn.NORM.INV(1-($I$7/2),0,1)*SQRT($C$8^2/$I$5)</f>
        <v>50.600446238905931</v>
      </c>
      <c r="O77">
        <v>67</v>
      </c>
      <c r="P77">
        <f ca="1">VLOOKUP('Sampling picks'!B67,Sheet1!$A$11:$C$1010,3,FALSE)</f>
        <v>45.3</v>
      </c>
      <c r="Q77">
        <f ca="1">VLOOKUP('Sampling picks'!C67,Sheet1!$A$11:$C$1010,3,FALSE)</f>
        <v>47.31</v>
      </c>
      <c r="R77">
        <f ca="1">VLOOKUP('Sampling picks'!D67,Sheet1!$A$11:$C$1010,3,FALSE)</f>
        <v>38.979999999999997</v>
      </c>
      <c r="S77">
        <f ca="1">VLOOKUP('Sampling picks'!E67,Sheet1!$A$11:$C$1010,3,FALSE)</f>
        <v>43.6</v>
      </c>
      <c r="T77">
        <f ca="1">VLOOKUP('Sampling picks'!F67,Sheet1!$A$11:$C$1010,3,FALSE)</f>
        <v>55.64</v>
      </c>
      <c r="U77">
        <f ca="1">VLOOKUP('Sampling picks'!G67,Sheet1!$A$11:$C$1010,3,FALSE)</f>
        <v>62.2</v>
      </c>
      <c r="V77">
        <f ca="1">VLOOKUP('Sampling picks'!H67,Sheet1!$A$11:$C$1010,3,FALSE)</f>
        <v>51.35</v>
      </c>
      <c r="W77">
        <f ca="1">VLOOKUP('Sampling picks'!I67,Sheet1!$A$11:$C$1010,3,FALSE)</f>
        <v>52.73</v>
      </c>
      <c r="X77">
        <f ca="1">VLOOKUP('Sampling picks'!J67,Sheet1!$A$11:$C$1010,3,FALSE)</f>
        <v>31.1</v>
      </c>
      <c r="Y77">
        <f ca="1">VLOOKUP('Sampling picks'!K67,Sheet1!$A$11:$C$1010,3,FALSE)</f>
        <v>44.14</v>
      </c>
      <c r="Z77">
        <f ca="1">VLOOKUP('Sampling picks'!L67,Sheet1!$A$11:$C$1010,3,FALSE)</f>
        <v>45.79</v>
      </c>
      <c r="AA77">
        <f ca="1">VLOOKUP('Sampling picks'!M67,Sheet1!$A$11:$C$1010,3,FALSE)</f>
        <v>49.36</v>
      </c>
      <c r="AB77">
        <f ca="1">VLOOKUP('Sampling picks'!N67,Sheet1!$A$11:$C$1010,3,FALSE)</f>
        <v>46.59</v>
      </c>
      <c r="AC77">
        <f ca="1">VLOOKUP('Sampling picks'!O67,Sheet1!$A$11:$C$1010,3,FALSE)</f>
        <v>55.37</v>
      </c>
      <c r="AD77">
        <f ca="1">VLOOKUP('Sampling picks'!P67,Sheet1!$A$11:$C$1010,3,FALSE)</f>
        <v>37.04</v>
      </c>
      <c r="AE77">
        <f ca="1">VLOOKUP('Sampling picks'!Q67,Sheet1!$A$11:$C$1010,3,FALSE)</f>
        <v>47.37</v>
      </c>
      <c r="AF77">
        <f ca="1">VLOOKUP('Sampling picks'!R67,Sheet1!$A$11:$C$1010,3,FALSE)</f>
        <v>44.03</v>
      </c>
      <c r="AG77">
        <f ca="1">VLOOKUP('Sampling picks'!S67,Sheet1!$A$11:$C$1010,3,FALSE)</f>
        <v>52.08</v>
      </c>
      <c r="AH77">
        <f ca="1">VLOOKUP('Sampling picks'!T67,Sheet1!$A$11:$C$1010,3,FALSE)</f>
        <v>67.02</v>
      </c>
      <c r="AI77">
        <f ca="1">VLOOKUP('Sampling picks'!U67,Sheet1!$A$11:$C$1010,3,FALSE)</f>
        <v>35.380000000000003</v>
      </c>
      <c r="AJ77">
        <f ca="1">VLOOKUP('Sampling picks'!V67,Sheet1!$A$11:$C$1010,3,FALSE)</f>
        <v>50.15</v>
      </c>
      <c r="AK77">
        <f ca="1">VLOOKUP('Sampling picks'!W67,Sheet1!$A$11:$C$1010,3,FALSE)</f>
        <v>51.53</v>
      </c>
      <c r="AL77">
        <f ca="1">VLOOKUP('Sampling picks'!X67,Sheet1!$A$11:$C$1010,3,FALSE)</f>
        <v>46.04</v>
      </c>
      <c r="AM77">
        <f ca="1">VLOOKUP('Sampling picks'!Y67,Sheet1!$A$11:$C$1010,3,FALSE)</f>
        <v>56.05</v>
      </c>
      <c r="AN77">
        <f ca="1">VLOOKUP('Sampling picks'!Z67,Sheet1!$A$11:$C$1010,3,FALSE)</f>
        <v>51.01</v>
      </c>
      <c r="AO77">
        <f ca="1">VLOOKUP('Sampling picks'!AA67,Sheet1!$A$11:$C$1010,3,FALSE)</f>
        <v>35.93</v>
      </c>
      <c r="AP77">
        <f ca="1">VLOOKUP('Sampling picks'!AB67,Sheet1!$A$11:$C$1010,3,FALSE)</f>
        <v>44.37</v>
      </c>
      <c r="AQ77">
        <f ca="1">VLOOKUP('Sampling picks'!AC67,Sheet1!$A$11:$C$1010,3,FALSE)</f>
        <v>47.07</v>
      </c>
      <c r="AR77">
        <f ca="1">VLOOKUP('Sampling picks'!AD67,Sheet1!$A$11:$C$1010,3,FALSE)</f>
        <v>30.82</v>
      </c>
      <c r="AS77">
        <f ca="1">VLOOKUP('Sampling picks'!AE67,Sheet1!$A$11:$C$1010,3,FALSE)</f>
        <v>54.68</v>
      </c>
      <c r="AT77">
        <f ca="1">VLOOKUP('Sampling picks'!AF67,Sheet1!$A$11:$C$1010,3,FALSE)</f>
        <v>39.44</v>
      </c>
      <c r="AU77">
        <f ca="1">VLOOKUP('Sampling picks'!AG67,Sheet1!$A$11:$C$1010,3,FALSE)</f>
        <v>48.59</v>
      </c>
      <c r="AV77">
        <f ca="1">VLOOKUP('Sampling picks'!AH67,Sheet1!$A$11:$C$1010,3,FALSE)</f>
        <v>49.69</v>
      </c>
      <c r="AW77">
        <f ca="1">VLOOKUP('Sampling picks'!AI67,Sheet1!$A$11:$C$1010,3,FALSE)</f>
        <v>62.96</v>
      </c>
      <c r="AX77">
        <f ca="1">VLOOKUP('Sampling picks'!AJ67,Sheet1!$A$11:$C$1010,3,FALSE)</f>
        <v>50.79</v>
      </c>
      <c r="AY77">
        <f ca="1">VLOOKUP('Sampling picks'!AK67,Sheet1!$A$11:$C$1010,3,FALSE)</f>
        <v>36.659999999999997</v>
      </c>
      <c r="AZ77">
        <f ca="1">VLOOKUP('Sampling picks'!AL67,Sheet1!$A$11:$C$1010,3,FALSE)</f>
        <v>53.73</v>
      </c>
      <c r="BA77">
        <f ca="1">VLOOKUP('Sampling picks'!AM67,Sheet1!$A$11:$C$1010,3,FALSE)</f>
        <v>54.17</v>
      </c>
      <c r="BB77">
        <f ca="1">VLOOKUP('Sampling picks'!AN67,Sheet1!$A$11:$C$1010,3,FALSE)</f>
        <v>35.619999999999997</v>
      </c>
      <c r="BC77">
        <f ca="1">VLOOKUP('Sampling picks'!AO67,Sheet1!$A$11:$C$1010,3,FALSE)</f>
        <v>64.67</v>
      </c>
      <c r="BD77">
        <f ca="1">VLOOKUP('Sampling picks'!AP67,Sheet1!$A$11:$C$1010,3,FALSE)</f>
        <v>36.69</v>
      </c>
      <c r="BE77">
        <f ca="1">VLOOKUP('Sampling picks'!AQ67,Sheet1!$A$11:$C$1010,3,FALSE)</f>
        <v>54.67</v>
      </c>
      <c r="BF77">
        <f ca="1">VLOOKUP('Sampling picks'!AR67,Sheet1!$A$11:$C$1010,3,FALSE)</f>
        <v>52.42</v>
      </c>
      <c r="BG77">
        <f ca="1">VLOOKUP('Sampling picks'!AS67,Sheet1!$A$11:$C$1010,3,FALSE)</f>
        <v>49.86</v>
      </c>
      <c r="BH77">
        <f ca="1">VLOOKUP('Sampling picks'!AT67,Sheet1!$A$11:$C$1010,3,FALSE)</f>
        <v>45.57</v>
      </c>
      <c r="BI77">
        <f ca="1">VLOOKUP('Sampling picks'!AU67,Sheet1!$A$11:$C$1010,3,FALSE)</f>
        <v>64.069999999999993</v>
      </c>
      <c r="BJ77">
        <f ca="1">VLOOKUP('Sampling picks'!AV67,Sheet1!$A$11:$C$1010,3,FALSE)</f>
        <v>55.37</v>
      </c>
      <c r="BK77">
        <f ca="1">VLOOKUP('Sampling picks'!AW67,Sheet1!$A$11:$C$1010,3,FALSE)</f>
        <v>42.01</v>
      </c>
      <c r="BL77">
        <f ca="1">VLOOKUP('Sampling picks'!AX67,Sheet1!$A$11:$C$1010,3,FALSE)</f>
        <v>50.47</v>
      </c>
      <c r="BM77">
        <f ca="1">VLOOKUP('Sampling picks'!AY67,Sheet1!$A$11:$C$1010,3,FALSE)</f>
        <v>54.33</v>
      </c>
      <c r="BN77">
        <f ca="1">VLOOKUP('Sampling picks'!AZ67,Sheet1!$A$11:$C$1010,3,FALSE)</f>
        <v>55.14</v>
      </c>
      <c r="BO77">
        <f ca="1">VLOOKUP('Sampling picks'!BA67,Sheet1!$A$11:$C$1010,3,FALSE)</f>
        <v>41.4</v>
      </c>
      <c r="BP77">
        <f ca="1">VLOOKUP('Sampling picks'!BB67,Sheet1!$A$11:$C$1010,3,FALSE)</f>
        <v>43.98</v>
      </c>
      <c r="BQ77">
        <f ca="1">VLOOKUP('Sampling picks'!BC67,Sheet1!$A$11:$C$1010,3,FALSE)</f>
        <v>65.400000000000006</v>
      </c>
      <c r="BR77">
        <f ca="1">VLOOKUP('Sampling picks'!BD67,Sheet1!$A$11:$C$1010,3,FALSE)</f>
        <v>56.74</v>
      </c>
      <c r="BS77">
        <f ca="1">VLOOKUP('Sampling picks'!BE67,Sheet1!$A$11:$C$1010,3,FALSE)</f>
        <v>24.99</v>
      </c>
      <c r="BT77">
        <f ca="1">VLOOKUP('Sampling picks'!BF67,Sheet1!$A$11:$C$1010,3,FALSE)</f>
        <v>43.86</v>
      </c>
      <c r="BU77">
        <f ca="1">VLOOKUP('Sampling picks'!BG67,Sheet1!$A$11:$C$1010,3,FALSE)</f>
        <v>41.19</v>
      </c>
      <c r="BV77">
        <f ca="1">VLOOKUP('Sampling picks'!BH67,Sheet1!$A$11:$C$1010,3,FALSE)</f>
        <v>47.39</v>
      </c>
      <c r="BW77">
        <f ca="1">VLOOKUP('Sampling picks'!BI67,Sheet1!$A$11:$C$1010,3,FALSE)</f>
        <v>37.47</v>
      </c>
      <c r="BX77">
        <f ca="1">VLOOKUP('Sampling picks'!BJ67,Sheet1!$A$11:$C$1010,3,FALSE)</f>
        <v>53.68</v>
      </c>
      <c r="BY77">
        <f ca="1">VLOOKUP('Sampling picks'!BK67,Sheet1!$A$11:$C$1010,3,FALSE)</f>
        <v>48.61</v>
      </c>
      <c r="BZ77">
        <f ca="1">VLOOKUP('Sampling picks'!BL67,Sheet1!$A$11:$C$1010,3,FALSE)</f>
        <v>22.25</v>
      </c>
      <c r="CA77">
        <f ca="1">VLOOKUP('Sampling picks'!BM67,Sheet1!$A$11:$C$1010,3,FALSE)</f>
        <v>41.12</v>
      </c>
      <c r="CB77">
        <f ca="1">VLOOKUP('Sampling picks'!BN67,Sheet1!$A$11:$C$1010,3,FALSE)</f>
        <v>52.42</v>
      </c>
      <c r="CC77">
        <f ca="1">VLOOKUP('Sampling picks'!BO67,Sheet1!$A$11:$C$1010,3,FALSE)</f>
        <v>47.24</v>
      </c>
      <c r="CD77">
        <f ca="1">VLOOKUP('Sampling picks'!BP67,Sheet1!$A$11:$C$1010,3,FALSE)</f>
        <v>62.32</v>
      </c>
      <c r="CE77">
        <f ca="1">VLOOKUP('Sampling picks'!BQ67,Sheet1!$A$11:$C$1010,3,FALSE)</f>
        <v>33.04</v>
      </c>
      <c r="CF77">
        <f ca="1">VLOOKUP('Sampling picks'!BR67,Sheet1!$A$11:$C$1010,3,FALSE)</f>
        <v>55.52</v>
      </c>
      <c r="CG77">
        <f ca="1">VLOOKUP('Sampling picks'!BS67,Sheet1!$A$11:$C$1010,3,FALSE)</f>
        <v>36.9</v>
      </c>
      <c r="CH77">
        <f ca="1">VLOOKUP('Sampling picks'!BT67,Sheet1!$A$11:$C$1010,3,FALSE)</f>
        <v>59.42</v>
      </c>
      <c r="CI77">
        <f ca="1">VLOOKUP('Sampling picks'!BU67,Sheet1!$A$11:$C$1010,3,FALSE)</f>
        <v>43.25</v>
      </c>
      <c r="CJ77">
        <f ca="1">VLOOKUP('Sampling picks'!BV67,Sheet1!$A$11:$C$1010,3,FALSE)</f>
        <v>49.65</v>
      </c>
      <c r="CK77">
        <f ca="1">VLOOKUP('Sampling picks'!BW67,Sheet1!$A$11:$C$1010,3,FALSE)</f>
        <v>51.68</v>
      </c>
      <c r="CL77">
        <f ca="1">VLOOKUP('Sampling picks'!BX67,Sheet1!$A$11:$C$1010,3,FALSE)</f>
        <v>59.14</v>
      </c>
      <c r="CM77">
        <f ca="1">VLOOKUP('Sampling picks'!BY67,Sheet1!$A$11:$C$1010,3,FALSE)</f>
        <v>51.13</v>
      </c>
      <c r="CN77">
        <f ca="1">VLOOKUP('Sampling picks'!BZ67,Sheet1!$A$11:$C$1010,3,FALSE)</f>
        <v>45.69</v>
      </c>
      <c r="CO77">
        <f ca="1">VLOOKUP('Sampling picks'!CA67,Sheet1!$A$11:$C$1010,3,FALSE)</f>
        <v>45.53</v>
      </c>
      <c r="CP77">
        <f ca="1">VLOOKUP('Sampling picks'!CB67,Sheet1!$A$11:$C$1010,3,FALSE)</f>
        <v>63.39</v>
      </c>
      <c r="CQ77">
        <f ca="1">VLOOKUP('Sampling picks'!CC67,Sheet1!$A$11:$C$1010,3,FALSE)</f>
        <v>51.01</v>
      </c>
      <c r="CR77">
        <f ca="1">VLOOKUP('Sampling picks'!CD67,Sheet1!$A$11:$C$1010,3,FALSE)</f>
        <v>50.69</v>
      </c>
      <c r="CS77">
        <f ca="1">VLOOKUP('Sampling picks'!CE67,Sheet1!$A$11:$C$1010,3,FALSE)</f>
        <v>66.78</v>
      </c>
      <c r="CT77">
        <f ca="1">VLOOKUP('Sampling picks'!CF67,Sheet1!$A$11:$C$1010,3,FALSE)</f>
        <v>43.28</v>
      </c>
      <c r="CU77">
        <f ca="1">VLOOKUP('Sampling picks'!CG67,Sheet1!$A$11:$C$1010,3,FALSE)</f>
        <v>49.07</v>
      </c>
      <c r="CV77">
        <f ca="1">VLOOKUP('Sampling picks'!CH67,Sheet1!$A$11:$C$1010,3,FALSE)</f>
        <v>60.55</v>
      </c>
      <c r="CW77">
        <f ca="1">VLOOKUP('Sampling picks'!CI67,Sheet1!$A$11:$C$1010,3,FALSE)</f>
        <v>51.66</v>
      </c>
      <c r="CX77">
        <f ca="1">VLOOKUP('Sampling picks'!CJ67,Sheet1!$A$11:$C$1010,3,FALSE)</f>
        <v>43.26</v>
      </c>
      <c r="CY77">
        <f ca="1">VLOOKUP('Sampling picks'!CK67,Sheet1!$A$11:$C$1010,3,FALSE)</f>
        <v>50.34</v>
      </c>
      <c r="CZ77">
        <f ca="1">VLOOKUP('Sampling picks'!CL67,Sheet1!$A$11:$C$1010,3,FALSE)</f>
        <v>41.19</v>
      </c>
      <c r="DA77">
        <f ca="1">VLOOKUP('Sampling picks'!CM67,Sheet1!$A$11:$C$1010,3,FALSE)</f>
        <v>50.3</v>
      </c>
      <c r="DB77">
        <f ca="1">VLOOKUP('Sampling picks'!CN67,Sheet1!$A$11:$C$1010,3,FALSE)</f>
        <v>42.97</v>
      </c>
      <c r="DC77">
        <f ca="1">VLOOKUP('Sampling picks'!CO67,Sheet1!$A$11:$C$1010,3,FALSE)</f>
        <v>44.65</v>
      </c>
      <c r="DD77">
        <f ca="1">VLOOKUP('Sampling picks'!CP67,Sheet1!$A$11:$C$1010,3,FALSE)</f>
        <v>47.99</v>
      </c>
      <c r="DE77">
        <f ca="1">VLOOKUP('Sampling picks'!CQ67,Sheet1!$A$11:$C$1010,3,FALSE)</f>
        <v>40.17</v>
      </c>
      <c r="DF77">
        <f ca="1">VLOOKUP('Sampling picks'!CR67,Sheet1!$A$11:$C$1010,3,FALSE)</f>
        <v>45.79</v>
      </c>
      <c r="DG77">
        <f ca="1">VLOOKUP('Sampling picks'!CS67,Sheet1!$A$11:$C$1010,3,FALSE)</f>
        <v>52.15</v>
      </c>
      <c r="DH77">
        <f ca="1">VLOOKUP('Sampling picks'!CT67,Sheet1!$A$11:$C$1010,3,FALSE)</f>
        <v>35.76</v>
      </c>
      <c r="DI77">
        <f ca="1">VLOOKUP('Sampling picks'!CU67,Sheet1!$A$11:$C$1010,3,FALSE)</f>
        <v>60.96</v>
      </c>
      <c r="DJ77">
        <f ca="1">VLOOKUP('Sampling picks'!CV67,Sheet1!$A$11:$C$1010,3,FALSE)</f>
        <v>38</v>
      </c>
      <c r="DK77">
        <f ca="1">VLOOKUP('Sampling picks'!CW67,Sheet1!$A$11:$C$1010,3,FALSE)</f>
        <v>47.76</v>
      </c>
      <c r="DL77" t="e">
        <f>VLOOKUP('Sampling picks'!CX67,Sheet1!$A$11:$C$1010,3,FALSE)</f>
        <v>#N/A</v>
      </c>
      <c r="DM77" t="e">
        <f>VLOOKUP('Sampling picks'!CY67,Sheet1!$A$11:$C$1010,3,FALSE)</f>
        <v>#N/A</v>
      </c>
    </row>
    <row r="78" spans="1:117">
      <c r="A78">
        <v>68</v>
      </c>
      <c r="C78" s="1">
        <f t="shared" ca="1" si="7"/>
        <v>59.03</v>
      </c>
      <c r="J78" t="str">
        <f t="shared" ca="1" si="4"/>
        <v>IN</v>
      </c>
      <c r="K78">
        <f t="shared" si="5"/>
        <v>47</v>
      </c>
      <c r="L78">
        <f ca="1">$M78+_xlfn.NORM.INV($I$7/2,0,1)*SQRT($C$8^2/$I$5)</f>
        <v>44.391553761094087</v>
      </c>
      <c r="M78">
        <f t="shared" ca="1" si="6"/>
        <v>46.835200000000015</v>
      </c>
      <c r="N78">
        <f ca="1">$M78+_xlfn.NORM.INV(1-($I$7/2),0,1)*SQRT($C$8^2/$I$5)</f>
        <v>49.278846238905942</v>
      </c>
      <c r="O78">
        <v>68</v>
      </c>
      <c r="P78">
        <f ca="1">VLOOKUP('Sampling picks'!B68,Sheet1!$A$11:$C$1010,3,FALSE)</f>
        <v>45.69</v>
      </c>
      <c r="Q78">
        <f ca="1">VLOOKUP('Sampling picks'!C68,Sheet1!$A$11:$C$1010,3,FALSE)</f>
        <v>38.29</v>
      </c>
      <c r="R78">
        <f ca="1">VLOOKUP('Sampling picks'!D68,Sheet1!$A$11:$C$1010,3,FALSE)</f>
        <v>52.93</v>
      </c>
      <c r="S78">
        <f ca="1">VLOOKUP('Sampling picks'!E68,Sheet1!$A$11:$C$1010,3,FALSE)</f>
        <v>63.04</v>
      </c>
      <c r="T78">
        <f ca="1">VLOOKUP('Sampling picks'!F68,Sheet1!$A$11:$C$1010,3,FALSE)</f>
        <v>55.46</v>
      </c>
      <c r="U78">
        <f ca="1">VLOOKUP('Sampling picks'!G68,Sheet1!$A$11:$C$1010,3,FALSE)</f>
        <v>34.92</v>
      </c>
      <c r="V78">
        <f ca="1">VLOOKUP('Sampling picks'!H68,Sheet1!$A$11:$C$1010,3,FALSE)</f>
        <v>47.34</v>
      </c>
      <c r="W78">
        <f ca="1">VLOOKUP('Sampling picks'!I68,Sheet1!$A$11:$C$1010,3,FALSE)</f>
        <v>45.38</v>
      </c>
      <c r="X78">
        <f ca="1">VLOOKUP('Sampling picks'!J68,Sheet1!$A$11:$C$1010,3,FALSE)</f>
        <v>43.84</v>
      </c>
      <c r="Y78">
        <f ca="1">VLOOKUP('Sampling picks'!K68,Sheet1!$A$11:$C$1010,3,FALSE)</f>
        <v>61.04</v>
      </c>
      <c r="Z78">
        <f ca="1">VLOOKUP('Sampling picks'!L68,Sheet1!$A$11:$C$1010,3,FALSE)</f>
        <v>50.62</v>
      </c>
      <c r="AA78">
        <f ca="1">VLOOKUP('Sampling picks'!M68,Sheet1!$A$11:$C$1010,3,FALSE)</f>
        <v>47.15</v>
      </c>
      <c r="AB78">
        <f ca="1">VLOOKUP('Sampling picks'!N68,Sheet1!$A$11:$C$1010,3,FALSE)</f>
        <v>46.97</v>
      </c>
      <c r="AC78">
        <f ca="1">VLOOKUP('Sampling picks'!O68,Sheet1!$A$11:$C$1010,3,FALSE)</f>
        <v>42.72</v>
      </c>
      <c r="AD78">
        <f ca="1">VLOOKUP('Sampling picks'!P68,Sheet1!$A$11:$C$1010,3,FALSE)</f>
        <v>29.84</v>
      </c>
      <c r="AE78">
        <f ca="1">VLOOKUP('Sampling picks'!Q68,Sheet1!$A$11:$C$1010,3,FALSE)</f>
        <v>49.49</v>
      </c>
      <c r="AF78">
        <f ca="1">VLOOKUP('Sampling picks'!R68,Sheet1!$A$11:$C$1010,3,FALSE)</f>
        <v>37.04</v>
      </c>
      <c r="AG78">
        <f ca="1">VLOOKUP('Sampling picks'!S68,Sheet1!$A$11:$C$1010,3,FALSE)</f>
        <v>58.36</v>
      </c>
      <c r="AH78">
        <f ca="1">VLOOKUP('Sampling picks'!T68,Sheet1!$A$11:$C$1010,3,FALSE)</f>
        <v>41.31</v>
      </c>
      <c r="AI78">
        <f ca="1">VLOOKUP('Sampling picks'!U68,Sheet1!$A$11:$C$1010,3,FALSE)</f>
        <v>58.53</v>
      </c>
      <c r="AJ78">
        <f ca="1">VLOOKUP('Sampling picks'!V68,Sheet1!$A$11:$C$1010,3,FALSE)</f>
        <v>50.29</v>
      </c>
      <c r="AK78">
        <f ca="1">VLOOKUP('Sampling picks'!W68,Sheet1!$A$11:$C$1010,3,FALSE)</f>
        <v>59.65</v>
      </c>
      <c r="AL78">
        <f ca="1">VLOOKUP('Sampling picks'!X68,Sheet1!$A$11:$C$1010,3,FALSE)</f>
        <v>48.72</v>
      </c>
      <c r="AM78">
        <f ca="1">VLOOKUP('Sampling picks'!Y68,Sheet1!$A$11:$C$1010,3,FALSE)</f>
        <v>54.81</v>
      </c>
      <c r="AN78">
        <f ca="1">VLOOKUP('Sampling picks'!Z68,Sheet1!$A$11:$C$1010,3,FALSE)</f>
        <v>33.04</v>
      </c>
      <c r="AO78">
        <f ca="1">VLOOKUP('Sampling picks'!AA68,Sheet1!$A$11:$C$1010,3,FALSE)</f>
        <v>50.57</v>
      </c>
      <c r="AP78">
        <f ca="1">VLOOKUP('Sampling picks'!AB68,Sheet1!$A$11:$C$1010,3,FALSE)</f>
        <v>49.46</v>
      </c>
      <c r="AQ78">
        <f ca="1">VLOOKUP('Sampling picks'!AC68,Sheet1!$A$11:$C$1010,3,FALSE)</f>
        <v>46.59</v>
      </c>
      <c r="AR78">
        <f ca="1">VLOOKUP('Sampling picks'!AD68,Sheet1!$A$11:$C$1010,3,FALSE)</f>
        <v>52.08</v>
      </c>
      <c r="AS78">
        <f ca="1">VLOOKUP('Sampling picks'!AE68,Sheet1!$A$11:$C$1010,3,FALSE)</f>
        <v>44.61</v>
      </c>
      <c r="AT78">
        <f ca="1">VLOOKUP('Sampling picks'!AF68,Sheet1!$A$11:$C$1010,3,FALSE)</f>
        <v>60.64</v>
      </c>
      <c r="AU78">
        <f ca="1">VLOOKUP('Sampling picks'!AG68,Sheet1!$A$11:$C$1010,3,FALSE)</f>
        <v>30.63</v>
      </c>
      <c r="AV78">
        <f ca="1">VLOOKUP('Sampling picks'!AH68,Sheet1!$A$11:$C$1010,3,FALSE)</f>
        <v>47.55</v>
      </c>
      <c r="AW78">
        <f ca="1">VLOOKUP('Sampling picks'!AI68,Sheet1!$A$11:$C$1010,3,FALSE)</f>
        <v>46.75</v>
      </c>
      <c r="AX78">
        <f ca="1">VLOOKUP('Sampling picks'!AJ68,Sheet1!$A$11:$C$1010,3,FALSE)</f>
        <v>56.23</v>
      </c>
      <c r="AY78">
        <f ca="1">VLOOKUP('Sampling picks'!AK68,Sheet1!$A$11:$C$1010,3,FALSE)</f>
        <v>44.61</v>
      </c>
      <c r="AZ78">
        <f ca="1">VLOOKUP('Sampling picks'!AL68,Sheet1!$A$11:$C$1010,3,FALSE)</f>
        <v>56.9</v>
      </c>
      <c r="BA78">
        <f ca="1">VLOOKUP('Sampling picks'!AM68,Sheet1!$A$11:$C$1010,3,FALSE)</f>
        <v>33.200000000000003</v>
      </c>
      <c r="BB78">
        <f ca="1">VLOOKUP('Sampling picks'!AN68,Sheet1!$A$11:$C$1010,3,FALSE)</f>
        <v>45.38</v>
      </c>
      <c r="BC78">
        <f ca="1">VLOOKUP('Sampling picks'!AO68,Sheet1!$A$11:$C$1010,3,FALSE)</f>
        <v>41.63</v>
      </c>
      <c r="BD78">
        <f ca="1">VLOOKUP('Sampling picks'!AP68,Sheet1!$A$11:$C$1010,3,FALSE)</f>
        <v>58.34</v>
      </c>
      <c r="BE78">
        <f ca="1">VLOOKUP('Sampling picks'!AQ68,Sheet1!$A$11:$C$1010,3,FALSE)</f>
        <v>57.64</v>
      </c>
      <c r="BF78">
        <f ca="1">VLOOKUP('Sampling picks'!AR68,Sheet1!$A$11:$C$1010,3,FALSE)</f>
        <v>44.5</v>
      </c>
      <c r="BG78">
        <f ca="1">VLOOKUP('Sampling picks'!AS68,Sheet1!$A$11:$C$1010,3,FALSE)</f>
        <v>42.47</v>
      </c>
      <c r="BH78">
        <f ca="1">VLOOKUP('Sampling picks'!AT68,Sheet1!$A$11:$C$1010,3,FALSE)</f>
        <v>50.01</v>
      </c>
      <c r="BI78">
        <f ca="1">VLOOKUP('Sampling picks'!AU68,Sheet1!$A$11:$C$1010,3,FALSE)</f>
        <v>50.88</v>
      </c>
      <c r="BJ78">
        <f ca="1">VLOOKUP('Sampling picks'!AV68,Sheet1!$A$11:$C$1010,3,FALSE)</f>
        <v>54.88</v>
      </c>
      <c r="BK78">
        <f ca="1">VLOOKUP('Sampling picks'!AW68,Sheet1!$A$11:$C$1010,3,FALSE)</f>
        <v>31.68</v>
      </c>
      <c r="BL78">
        <f ca="1">VLOOKUP('Sampling picks'!AX68,Sheet1!$A$11:$C$1010,3,FALSE)</f>
        <v>42.82</v>
      </c>
      <c r="BM78">
        <f ca="1">VLOOKUP('Sampling picks'!AY68,Sheet1!$A$11:$C$1010,3,FALSE)</f>
        <v>43.91</v>
      </c>
      <c r="BN78">
        <f ca="1">VLOOKUP('Sampling picks'!AZ68,Sheet1!$A$11:$C$1010,3,FALSE)</f>
        <v>58.95</v>
      </c>
      <c r="BO78">
        <f ca="1">VLOOKUP('Sampling picks'!BA68,Sheet1!$A$11:$C$1010,3,FALSE)</f>
        <v>66.680000000000007</v>
      </c>
      <c r="BP78">
        <f ca="1">VLOOKUP('Sampling picks'!BB68,Sheet1!$A$11:$C$1010,3,FALSE)</f>
        <v>57.45</v>
      </c>
      <c r="BQ78">
        <f ca="1">VLOOKUP('Sampling picks'!BC68,Sheet1!$A$11:$C$1010,3,FALSE)</f>
        <v>47.27</v>
      </c>
      <c r="BR78">
        <f ca="1">VLOOKUP('Sampling picks'!BD68,Sheet1!$A$11:$C$1010,3,FALSE)</f>
        <v>33.549999999999997</v>
      </c>
      <c r="BS78">
        <f ca="1">VLOOKUP('Sampling picks'!BE68,Sheet1!$A$11:$C$1010,3,FALSE)</f>
        <v>45.72</v>
      </c>
      <c r="BT78">
        <f ca="1">VLOOKUP('Sampling picks'!BF68,Sheet1!$A$11:$C$1010,3,FALSE)</f>
        <v>43.58</v>
      </c>
      <c r="BU78">
        <f ca="1">VLOOKUP('Sampling picks'!BG68,Sheet1!$A$11:$C$1010,3,FALSE)</f>
        <v>26.79</v>
      </c>
      <c r="BV78">
        <f ca="1">VLOOKUP('Sampling picks'!BH68,Sheet1!$A$11:$C$1010,3,FALSE)</f>
        <v>55.54</v>
      </c>
      <c r="BW78">
        <f ca="1">VLOOKUP('Sampling picks'!BI68,Sheet1!$A$11:$C$1010,3,FALSE)</f>
        <v>49.52</v>
      </c>
      <c r="BX78">
        <f ca="1">VLOOKUP('Sampling picks'!BJ68,Sheet1!$A$11:$C$1010,3,FALSE)</f>
        <v>37.630000000000003</v>
      </c>
      <c r="BY78">
        <f ca="1">VLOOKUP('Sampling picks'!BK68,Sheet1!$A$11:$C$1010,3,FALSE)</f>
        <v>42.82</v>
      </c>
      <c r="BZ78">
        <f ca="1">VLOOKUP('Sampling picks'!BL68,Sheet1!$A$11:$C$1010,3,FALSE)</f>
        <v>57.25</v>
      </c>
      <c r="CA78">
        <f ca="1">VLOOKUP('Sampling picks'!BM68,Sheet1!$A$11:$C$1010,3,FALSE)</f>
        <v>57.99</v>
      </c>
      <c r="CB78">
        <f ca="1">VLOOKUP('Sampling picks'!BN68,Sheet1!$A$11:$C$1010,3,FALSE)</f>
        <v>43.31</v>
      </c>
      <c r="CC78">
        <f ca="1">VLOOKUP('Sampling picks'!BO68,Sheet1!$A$11:$C$1010,3,FALSE)</f>
        <v>51.26</v>
      </c>
      <c r="CD78">
        <f ca="1">VLOOKUP('Sampling picks'!BP68,Sheet1!$A$11:$C$1010,3,FALSE)</f>
        <v>45.29</v>
      </c>
      <c r="CE78">
        <f ca="1">VLOOKUP('Sampling picks'!BQ68,Sheet1!$A$11:$C$1010,3,FALSE)</f>
        <v>46.82</v>
      </c>
      <c r="CF78">
        <f ca="1">VLOOKUP('Sampling picks'!BR68,Sheet1!$A$11:$C$1010,3,FALSE)</f>
        <v>39.69</v>
      </c>
      <c r="CG78">
        <f ca="1">VLOOKUP('Sampling picks'!BS68,Sheet1!$A$11:$C$1010,3,FALSE)</f>
        <v>47.15</v>
      </c>
      <c r="CH78">
        <f ca="1">VLOOKUP('Sampling picks'!BT68,Sheet1!$A$11:$C$1010,3,FALSE)</f>
        <v>42.6</v>
      </c>
      <c r="CI78">
        <f ca="1">VLOOKUP('Sampling picks'!BU68,Sheet1!$A$11:$C$1010,3,FALSE)</f>
        <v>40.9</v>
      </c>
      <c r="CJ78">
        <f ca="1">VLOOKUP('Sampling picks'!BV68,Sheet1!$A$11:$C$1010,3,FALSE)</f>
        <v>60.84</v>
      </c>
      <c r="CK78">
        <f ca="1">VLOOKUP('Sampling picks'!BW68,Sheet1!$A$11:$C$1010,3,FALSE)</f>
        <v>42.51</v>
      </c>
      <c r="CL78">
        <f ca="1">VLOOKUP('Sampling picks'!BX68,Sheet1!$A$11:$C$1010,3,FALSE)</f>
        <v>52.42</v>
      </c>
      <c r="CM78">
        <f ca="1">VLOOKUP('Sampling picks'!BY68,Sheet1!$A$11:$C$1010,3,FALSE)</f>
        <v>26.79</v>
      </c>
      <c r="CN78">
        <f ca="1">VLOOKUP('Sampling picks'!BZ68,Sheet1!$A$11:$C$1010,3,FALSE)</f>
        <v>30.18</v>
      </c>
      <c r="CO78">
        <f ca="1">VLOOKUP('Sampling picks'!CA68,Sheet1!$A$11:$C$1010,3,FALSE)</f>
        <v>37.65</v>
      </c>
      <c r="CP78">
        <f ca="1">VLOOKUP('Sampling picks'!CB68,Sheet1!$A$11:$C$1010,3,FALSE)</f>
        <v>63.37</v>
      </c>
      <c r="CQ78">
        <f ca="1">VLOOKUP('Sampling picks'!CC68,Sheet1!$A$11:$C$1010,3,FALSE)</f>
        <v>44.24</v>
      </c>
      <c r="CR78">
        <f ca="1">VLOOKUP('Sampling picks'!CD68,Sheet1!$A$11:$C$1010,3,FALSE)</f>
        <v>55.61</v>
      </c>
      <c r="CS78">
        <f ca="1">VLOOKUP('Sampling picks'!CE68,Sheet1!$A$11:$C$1010,3,FALSE)</f>
        <v>35.200000000000003</v>
      </c>
      <c r="CT78">
        <f ca="1">VLOOKUP('Sampling picks'!CF68,Sheet1!$A$11:$C$1010,3,FALSE)</f>
        <v>44.37</v>
      </c>
      <c r="CU78">
        <f ca="1">VLOOKUP('Sampling picks'!CG68,Sheet1!$A$11:$C$1010,3,FALSE)</f>
        <v>35.520000000000003</v>
      </c>
      <c r="CV78">
        <f ca="1">VLOOKUP('Sampling picks'!CH68,Sheet1!$A$11:$C$1010,3,FALSE)</f>
        <v>46.34</v>
      </c>
      <c r="CW78">
        <f ca="1">VLOOKUP('Sampling picks'!CI68,Sheet1!$A$11:$C$1010,3,FALSE)</f>
        <v>42.73</v>
      </c>
      <c r="CX78">
        <f ca="1">VLOOKUP('Sampling picks'!CJ68,Sheet1!$A$11:$C$1010,3,FALSE)</f>
        <v>26.55</v>
      </c>
      <c r="CY78">
        <f ca="1">VLOOKUP('Sampling picks'!CK68,Sheet1!$A$11:$C$1010,3,FALSE)</f>
        <v>48.15</v>
      </c>
      <c r="CZ78">
        <f ca="1">VLOOKUP('Sampling picks'!CL68,Sheet1!$A$11:$C$1010,3,FALSE)</f>
        <v>35.22</v>
      </c>
      <c r="DA78">
        <f ca="1">VLOOKUP('Sampling picks'!CM68,Sheet1!$A$11:$C$1010,3,FALSE)</f>
        <v>67.89</v>
      </c>
      <c r="DB78">
        <f ca="1">VLOOKUP('Sampling picks'!CN68,Sheet1!$A$11:$C$1010,3,FALSE)</f>
        <v>34.630000000000003</v>
      </c>
      <c r="DC78">
        <f ca="1">VLOOKUP('Sampling picks'!CO68,Sheet1!$A$11:$C$1010,3,FALSE)</f>
        <v>52.72</v>
      </c>
      <c r="DD78">
        <f ca="1">VLOOKUP('Sampling picks'!CP68,Sheet1!$A$11:$C$1010,3,FALSE)</f>
        <v>39.06</v>
      </c>
      <c r="DE78">
        <f ca="1">VLOOKUP('Sampling picks'!CQ68,Sheet1!$A$11:$C$1010,3,FALSE)</f>
        <v>63.32</v>
      </c>
      <c r="DF78">
        <f ca="1">VLOOKUP('Sampling picks'!CR68,Sheet1!$A$11:$C$1010,3,FALSE)</f>
        <v>50.62</v>
      </c>
      <c r="DG78">
        <f ca="1">VLOOKUP('Sampling picks'!CS68,Sheet1!$A$11:$C$1010,3,FALSE)</f>
        <v>44.13</v>
      </c>
      <c r="DH78">
        <f ca="1">VLOOKUP('Sampling picks'!CT68,Sheet1!$A$11:$C$1010,3,FALSE)</f>
        <v>51.26</v>
      </c>
      <c r="DI78">
        <f ca="1">VLOOKUP('Sampling picks'!CU68,Sheet1!$A$11:$C$1010,3,FALSE)</f>
        <v>42.72</v>
      </c>
      <c r="DJ78">
        <f ca="1">VLOOKUP('Sampling picks'!CV68,Sheet1!$A$11:$C$1010,3,FALSE)</f>
        <v>35.06</v>
      </c>
      <c r="DK78">
        <f ca="1">VLOOKUP('Sampling picks'!CW68,Sheet1!$A$11:$C$1010,3,FALSE)</f>
        <v>56.23</v>
      </c>
      <c r="DL78" t="e">
        <f>VLOOKUP('Sampling picks'!CX68,Sheet1!$A$11:$C$1010,3,FALSE)</f>
        <v>#N/A</v>
      </c>
      <c r="DM78" t="e">
        <f>VLOOKUP('Sampling picks'!CY68,Sheet1!$A$11:$C$1010,3,FALSE)</f>
        <v>#N/A</v>
      </c>
    </row>
    <row r="79" spans="1:117">
      <c r="A79">
        <v>69</v>
      </c>
      <c r="C79" s="1">
        <f t="shared" ca="1" si="7"/>
        <v>29.2</v>
      </c>
      <c r="J79" t="str">
        <f t="shared" ca="1" si="4"/>
        <v>IN</v>
      </c>
      <c r="K79">
        <f t="shared" si="5"/>
        <v>47</v>
      </c>
      <c r="L79">
        <f ca="1">$M79+_xlfn.NORM.INV($I$7/2,0,1)*SQRT($C$8^2/$I$5)</f>
        <v>45.147853761094098</v>
      </c>
      <c r="M79">
        <f t="shared" ca="1" si="6"/>
        <v>47.591500000000025</v>
      </c>
      <c r="N79">
        <f ca="1">$M79+_xlfn.NORM.INV(1-($I$7/2),0,1)*SQRT($C$8^2/$I$5)</f>
        <v>50.035146238905952</v>
      </c>
      <c r="O79">
        <v>69</v>
      </c>
      <c r="P79">
        <f ca="1">VLOOKUP('Sampling picks'!B69,Sheet1!$A$11:$C$1010,3,FALSE)</f>
        <v>33.47</v>
      </c>
      <c r="Q79">
        <f ca="1">VLOOKUP('Sampling picks'!C69,Sheet1!$A$11:$C$1010,3,FALSE)</f>
        <v>46.97</v>
      </c>
      <c r="R79">
        <f ca="1">VLOOKUP('Sampling picks'!D69,Sheet1!$A$11:$C$1010,3,FALSE)</f>
        <v>67.02</v>
      </c>
      <c r="S79">
        <f ca="1">VLOOKUP('Sampling picks'!E69,Sheet1!$A$11:$C$1010,3,FALSE)</f>
        <v>35.89</v>
      </c>
      <c r="T79">
        <f ca="1">VLOOKUP('Sampling picks'!F69,Sheet1!$A$11:$C$1010,3,FALSE)</f>
        <v>44.07</v>
      </c>
      <c r="U79">
        <f ca="1">VLOOKUP('Sampling picks'!G69,Sheet1!$A$11:$C$1010,3,FALSE)</f>
        <v>50.34</v>
      </c>
      <c r="V79">
        <f ca="1">VLOOKUP('Sampling picks'!H69,Sheet1!$A$11:$C$1010,3,FALSE)</f>
        <v>52.94</v>
      </c>
      <c r="W79">
        <f ca="1">VLOOKUP('Sampling picks'!I69,Sheet1!$A$11:$C$1010,3,FALSE)</f>
        <v>59.14</v>
      </c>
      <c r="X79">
        <f ca="1">VLOOKUP('Sampling picks'!J69,Sheet1!$A$11:$C$1010,3,FALSE)</f>
        <v>39.5</v>
      </c>
      <c r="Y79">
        <f ca="1">VLOOKUP('Sampling picks'!K69,Sheet1!$A$11:$C$1010,3,FALSE)</f>
        <v>38.659999999999997</v>
      </c>
      <c r="Z79">
        <f ca="1">VLOOKUP('Sampling picks'!L69,Sheet1!$A$11:$C$1010,3,FALSE)</f>
        <v>51.38</v>
      </c>
      <c r="AA79">
        <f ca="1">VLOOKUP('Sampling picks'!M69,Sheet1!$A$11:$C$1010,3,FALSE)</f>
        <v>51.57</v>
      </c>
      <c r="AB79">
        <f ca="1">VLOOKUP('Sampling picks'!N69,Sheet1!$A$11:$C$1010,3,FALSE)</f>
        <v>40.44</v>
      </c>
      <c r="AC79">
        <f ca="1">VLOOKUP('Sampling picks'!O69,Sheet1!$A$11:$C$1010,3,FALSE)</f>
        <v>56.63</v>
      </c>
      <c r="AD79">
        <f ca="1">VLOOKUP('Sampling picks'!P69,Sheet1!$A$11:$C$1010,3,FALSE)</f>
        <v>30.82</v>
      </c>
      <c r="AE79">
        <f ca="1">VLOOKUP('Sampling picks'!Q69,Sheet1!$A$11:$C$1010,3,FALSE)</f>
        <v>56.53</v>
      </c>
      <c r="AF79">
        <f ca="1">VLOOKUP('Sampling picks'!R69,Sheet1!$A$11:$C$1010,3,FALSE)</f>
        <v>42.01</v>
      </c>
      <c r="AG79">
        <f ca="1">VLOOKUP('Sampling picks'!S69,Sheet1!$A$11:$C$1010,3,FALSE)</f>
        <v>46.18</v>
      </c>
      <c r="AH79">
        <f ca="1">VLOOKUP('Sampling picks'!T69,Sheet1!$A$11:$C$1010,3,FALSE)</f>
        <v>53.03</v>
      </c>
      <c r="AI79">
        <f ca="1">VLOOKUP('Sampling picks'!U69,Sheet1!$A$11:$C$1010,3,FALSE)</f>
        <v>37.56</v>
      </c>
      <c r="AJ79">
        <f ca="1">VLOOKUP('Sampling picks'!V69,Sheet1!$A$11:$C$1010,3,FALSE)</f>
        <v>64.78</v>
      </c>
      <c r="AK79">
        <f ca="1">VLOOKUP('Sampling picks'!W69,Sheet1!$A$11:$C$1010,3,FALSE)</f>
        <v>64.16</v>
      </c>
      <c r="AL79">
        <f ca="1">VLOOKUP('Sampling picks'!X69,Sheet1!$A$11:$C$1010,3,FALSE)</f>
        <v>52.08</v>
      </c>
      <c r="AM79">
        <f ca="1">VLOOKUP('Sampling picks'!Y69,Sheet1!$A$11:$C$1010,3,FALSE)</f>
        <v>39.69</v>
      </c>
      <c r="AN79">
        <f ca="1">VLOOKUP('Sampling picks'!Z69,Sheet1!$A$11:$C$1010,3,FALSE)</f>
        <v>53.59</v>
      </c>
      <c r="AO79">
        <f ca="1">VLOOKUP('Sampling picks'!AA69,Sheet1!$A$11:$C$1010,3,FALSE)</f>
        <v>49.59</v>
      </c>
      <c r="AP79">
        <f ca="1">VLOOKUP('Sampling picks'!AB69,Sheet1!$A$11:$C$1010,3,FALSE)</f>
        <v>64.19</v>
      </c>
      <c r="AQ79">
        <f ca="1">VLOOKUP('Sampling picks'!AC69,Sheet1!$A$11:$C$1010,3,FALSE)</f>
        <v>31.52</v>
      </c>
      <c r="AR79">
        <f ca="1">VLOOKUP('Sampling picks'!AD69,Sheet1!$A$11:$C$1010,3,FALSE)</f>
        <v>41.39</v>
      </c>
      <c r="AS79">
        <f ca="1">VLOOKUP('Sampling picks'!AE69,Sheet1!$A$11:$C$1010,3,FALSE)</f>
        <v>40.17</v>
      </c>
      <c r="AT79">
        <f ca="1">VLOOKUP('Sampling picks'!AF69,Sheet1!$A$11:$C$1010,3,FALSE)</f>
        <v>57.55</v>
      </c>
      <c r="AU79">
        <f ca="1">VLOOKUP('Sampling picks'!AG69,Sheet1!$A$11:$C$1010,3,FALSE)</f>
        <v>27.47</v>
      </c>
      <c r="AV79">
        <f ca="1">VLOOKUP('Sampling picks'!AH69,Sheet1!$A$11:$C$1010,3,FALSE)</f>
        <v>49.59</v>
      </c>
      <c r="AW79">
        <f ca="1">VLOOKUP('Sampling picks'!AI69,Sheet1!$A$11:$C$1010,3,FALSE)</f>
        <v>55.46</v>
      </c>
      <c r="AX79">
        <f ca="1">VLOOKUP('Sampling picks'!AJ69,Sheet1!$A$11:$C$1010,3,FALSE)</f>
        <v>46.74</v>
      </c>
      <c r="AY79">
        <f ca="1">VLOOKUP('Sampling picks'!AK69,Sheet1!$A$11:$C$1010,3,FALSE)</f>
        <v>41.19</v>
      </c>
      <c r="AZ79">
        <f ca="1">VLOOKUP('Sampling picks'!AL69,Sheet1!$A$11:$C$1010,3,FALSE)</f>
        <v>41.79</v>
      </c>
      <c r="BA79">
        <f ca="1">VLOOKUP('Sampling picks'!AM69,Sheet1!$A$11:$C$1010,3,FALSE)</f>
        <v>51.79</v>
      </c>
      <c r="BB79">
        <f ca="1">VLOOKUP('Sampling picks'!AN69,Sheet1!$A$11:$C$1010,3,FALSE)</f>
        <v>46.87</v>
      </c>
      <c r="BC79">
        <f ca="1">VLOOKUP('Sampling picks'!AO69,Sheet1!$A$11:$C$1010,3,FALSE)</f>
        <v>38.74</v>
      </c>
      <c r="BD79">
        <f ca="1">VLOOKUP('Sampling picks'!AP69,Sheet1!$A$11:$C$1010,3,FALSE)</f>
        <v>55.46</v>
      </c>
      <c r="BE79">
        <f ca="1">VLOOKUP('Sampling picks'!AQ69,Sheet1!$A$11:$C$1010,3,FALSE)</f>
        <v>43.74</v>
      </c>
      <c r="BF79">
        <f ca="1">VLOOKUP('Sampling picks'!AR69,Sheet1!$A$11:$C$1010,3,FALSE)</f>
        <v>62.44</v>
      </c>
      <c r="BG79">
        <f ca="1">VLOOKUP('Sampling picks'!AS69,Sheet1!$A$11:$C$1010,3,FALSE)</f>
        <v>43.43</v>
      </c>
      <c r="BH79">
        <f ca="1">VLOOKUP('Sampling picks'!AT69,Sheet1!$A$11:$C$1010,3,FALSE)</f>
        <v>42.82</v>
      </c>
      <c r="BI79">
        <f ca="1">VLOOKUP('Sampling picks'!AU69,Sheet1!$A$11:$C$1010,3,FALSE)</f>
        <v>46.98</v>
      </c>
      <c r="BJ79">
        <f ca="1">VLOOKUP('Sampling picks'!AV69,Sheet1!$A$11:$C$1010,3,FALSE)</f>
        <v>39.44</v>
      </c>
      <c r="BK79">
        <f ca="1">VLOOKUP('Sampling picks'!AW69,Sheet1!$A$11:$C$1010,3,FALSE)</f>
        <v>33.74</v>
      </c>
      <c r="BL79">
        <f ca="1">VLOOKUP('Sampling picks'!AX69,Sheet1!$A$11:$C$1010,3,FALSE)</f>
        <v>37.630000000000003</v>
      </c>
      <c r="BM79">
        <f ca="1">VLOOKUP('Sampling picks'!AY69,Sheet1!$A$11:$C$1010,3,FALSE)</f>
        <v>54.37</v>
      </c>
      <c r="BN79">
        <f ca="1">VLOOKUP('Sampling picks'!AZ69,Sheet1!$A$11:$C$1010,3,FALSE)</f>
        <v>33.79</v>
      </c>
      <c r="BO79">
        <f ca="1">VLOOKUP('Sampling picks'!BA69,Sheet1!$A$11:$C$1010,3,FALSE)</f>
        <v>44.35</v>
      </c>
      <c r="BP79">
        <f ca="1">VLOOKUP('Sampling picks'!BB69,Sheet1!$A$11:$C$1010,3,FALSE)</f>
        <v>44.13</v>
      </c>
      <c r="BQ79">
        <f ca="1">VLOOKUP('Sampling picks'!BC69,Sheet1!$A$11:$C$1010,3,FALSE)</f>
        <v>49.62</v>
      </c>
      <c r="BR79">
        <f ca="1">VLOOKUP('Sampling picks'!BD69,Sheet1!$A$11:$C$1010,3,FALSE)</f>
        <v>40.049999999999997</v>
      </c>
      <c r="BS79">
        <f ca="1">VLOOKUP('Sampling picks'!BE69,Sheet1!$A$11:$C$1010,3,FALSE)</f>
        <v>42.66</v>
      </c>
      <c r="BT79">
        <f ca="1">VLOOKUP('Sampling picks'!BF69,Sheet1!$A$11:$C$1010,3,FALSE)</f>
        <v>42.72</v>
      </c>
      <c r="BU79">
        <f ca="1">VLOOKUP('Sampling picks'!BG69,Sheet1!$A$11:$C$1010,3,FALSE)</f>
        <v>37.81</v>
      </c>
      <c r="BV79">
        <f ca="1">VLOOKUP('Sampling picks'!BH69,Sheet1!$A$11:$C$1010,3,FALSE)</f>
        <v>68.010000000000005</v>
      </c>
      <c r="BW79">
        <f ca="1">VLOOKUP('Sampling picks'!BI69,Sheet1!$A$11:$C$1010,3,FALSE)</f>
        <v>46.59</v>
      </c>
      <c r="BX79">
        <f ca="1">VLOOKUP('Sampling picks'!BJ69,Sheet1!$A$11:$C$1010,3,FALSE)</f>
        <v>49.36</v>
      </c>
      <c r="BY79">
        <f ca="1">VLOOKUP('Sampling picks'!BK69,Sheet1!$A$11:$C$1010,3,FALSE)</f>
        <v>63.39</v>
      </c>
      <c r="BZ79">
        <f ca="1">VLOOKUP('Sampling picks'!BL69,Sheet1!$A$11:$C$1010,3,FALSE)</f>
        <v>50.32</v>
      </c>
      <c r="CA79">
        <f ca="1">VLOOKUP('Sampling picks'!BM69,Sheet1!$A$11:$C$1010,3,FALSE)</f>
        <v>50.51</v>
      </c>
      <c r="CB79">
        <f ca="1">VLOOKUP('Sampling picks'!BN69,Sheet1!$A$11:$C$1010,3,FALSE)</f>
        <v>44.01</v>
      </c>
      <c r="CC79">
        <f ca="1">VLOOKUP('Sampling picks'!BO69,Sheet1!$A$11:$C$1010,3,FALSE)</f>
        <v>64.67</v>
      </c>
      <c r="CD79">
        <f ca="1">VLOOKUP('Sampling picks'!BP69,Sheet1!$A$11:$C$1010,3,FALSE)</f>
        <v>42.28</v>
      </c>
      <c r="CE79">
        <f ca="1">VLOOKUP('Sampling picks'!BQ69,Sheet1!$A$11:$C$1010,3,FALSE)</f>
        <v>57.98</v>
      </c>
      <c r="CF79">
        <f ca="1">VLOOKUP('Sampling picks'!BR69,Sheet1!$A$11:$C$1010,3,FALSE)</f>
        <v>61.95</v>
      </c>
      <c r="CG79">
        <f ca="1">VLOOKUP('Sampling picks'!BS69,Sheet1!$A$11:$C$1010,3,FALSE)</f>
        <v>47.14</v>
      </c>
      <c r="CH79">
        <f ca="1">VLOOKUP('Sampling picks'!BT69,Sheet1!$A$11:$C$1010,3,FALSE)</f>
        <v>57.95</v>
      </c>
      <c r="CI79">
        <f ca="1">VLOOKUP('Sampling picks'!BU69,Sheet1!$A$11:$C$1010,3,FALSE)</f>
        <v>26.55</v>
      </c>
      <c r="CJ79">
        <f ca="1">VLOOKUP('Sampling picks'!BV69,Sheet1!$A$11:$C$1010,3,FALSE)</f>
        <v>48.09</v>
      </c>
      <c r="CK79">
        <f ca="1">VLOOKUP('Sampling picks'!BW69,Sheet1!$A$11:$C$1010,3,FALSE)</f>
        <v>43.04</v>
      </c>
      <c r="CL79">
        <f ca="1">VLOOKUP('Sampling picks'!BX69,Sheet1!$A$11:$C$1010,3,FALSE)</f>
        <v>40.98</v>
      </c>
      <c r="CM79">
        <f ca="1">VLOOKUP('Sampling picks'!BY69,Sheet1!$A$11:$C$1010,3,FALSE)</f>
        <v>66.78</v>
      </c>
      <c r="CN79">
        <f ca="1">VLOOKUP('Sampling picks'!BZ69,Sheet1!$A$11:$C$1010,3,FALSE)</f>
        <v>34.58</v>
      </c>
      <c r="CO79">
        <f ca="1">VLOOKUP('Sampling picks'!CA69,Sheet1!$A$11:$C$1010,3,FALSE)</f>
        <v>52.09</v>
      </c>
      <c r="CP79">
        <f ca="1">VLOOKUP('Sampling picks'!CB69,Sheet1!$A$11:$C$1010,3,FALSE)</f>
        <v>51.03</v>
      </c>
      <c r="CQ79">
        <f ca="1">VLOOKUP('Sampling picks'!CC69,Sheet1!$A$11:$C$1010,3,FALSE)</f>
        <v>47.75</v>
      </c>
      <c r="CR79">
        <f ca="1">VLOOKUP('Sampling picks'!CD69,Sheet1!$A$11:$C$1010,3,FALSE)</f>
        <v>45</v>
      </c>
      <c r="CS79">
        <f ca="1">VLOOKUP('Sampling picks'!CE69,Sheet1!$A$11:$C$1010,3,FALSE)</f>
        <v>51.13</v>
      </c>
      <c r="CT79">
        <f ca="1">VLOOKUP('Sampling picks'!CF69,Sheet1!$A$11:$C$1010,3,FALSE)</f>
        <v>47.24</v>
      </c>
      <c r="CU79">
        <f ca="1">VLOOKUP('Sampling picks'!CG69,Sheet1!$A$11:$C$1010,3,FALSE)</f>
        <v>61.08</v>
      </c>
      <c r="CV79">
        <f ca="1">VLOOKUP('Sampling picks'!CH69,Sheet1!$A$11:$C$1010,3,FALSE)</f>
        <v>43.6</v>
      </c>
      <c r="CW79">
        <f ca="1">VLOOKUP('Sampling picks'!CI69,Sheet1!$A$11:$C$1010,3,FALSE)</f>
        <v>49.26</v>
      </c>
      <c r="CX79">
        <f ca="1">VLOOKUP('Sampling picks'!CJ69,Sheet1!$A$11:$C$1010,3,FALSE)</f>
        <v>51.34</v>
      </c>
      <c r="CY79">
        <f ca="1">VLOOKUP('Sampling picks'!CK69,Sheet1!$A$11:$C$1010,3,FALSE)</f>
        <v>48.09</v>
      </c>
      <c r="CZ79">
        <f ca="1">VLOOKUP('Sampling picks'!CL69,Sheet1!$A$11:$C$1010,3,FALSE)</f>
        <v>43.43</v>
      </c>
      <c r="DA79">
        <f ca="1">VLOOKUP('Sampling picks'!CM69,Sheet1!$A$11:$C$1010,3,FALSE)</f>
        <v>30.18</v>
      </c>
      <c r="DB79">
        <f ca="1">VLOOKUP('Sampling picks'!CN69,Sheet1!$A$11:$C$1010,3,FALSE)</f>
        <v>51.03</v>
      </c>
      <c r="DC79">
        <f ca="1">VLOOKUP('Sampling picks'!CO69,Sheet1!$A$11:$C$1010,3,FALSE)</f>
        <v>40.89</v>
      </c>
      <c r="DD79">
        <f ca="1">VLOOKUP('Sampling picks'!CP69,Sheet1!$A$11:$C$1010,3,FALSE)</f>
        <v>60.71</v>
      </c>
      <c r="DE79">
        <f ca="1">VLOOKUP('Sampling picks'!CQ69,Sheet1!$A$11:$C$1010,3,FALSE)</f>
        <v>64.599999999999994</v>
      </c>
      <c r="DF79">
        <f ca="1">VLOOKUP('Sampling picks'!CR69,Sheet1!$A$11:$C$1010,3,FALSE)</f>
        <v>47.27</v>
      </c>
      <c r="DG79">
        <f ca="1">VLOOKUP('Sampling picks'!CS69,Sheet1!$A$11:$C$1010,3,FALSE)</f>
        <v>49.45</v>
      </c>
      <c r="DH79">
        <f ca="1">VLOOKUP('Sampling picks'!CT69,Sheet1!$A$11:$C$1010,3,FALSE)</f>
        <v>38.46</v>
      </c>
      <c r="DI79">
        <f ca="1">VLOOKUP('Sampling picks'!CU69,Sheet1!$A$11:$C$1010,3,FALSE)</f>
        <v>43.64</v>
      </c>
      <c r="DJ79">
        <f ca="1">VLOOKUP('Sampling picks'!CV69,Sheet1!$A$11:$C$1010,3,FALSE)</f>
        <v>38.450000000000003</v>
      </c>
      <c r="DK79">
        <f ca="1">VLOOKUP('Sampling picks'!CW69,Sheet1!$A$11:$C$1010,3,FALSE)</f>
        <v>51.57</v>
      </c>
      <c r="DL79" t="e">
        <f>VLOOKUP('Sampling picks'!CX69,Sheet1!$A$11:$C$1010,3,FALSE)</f>
        <v>#N/A</v>
      </c>
      <c r="DM79" t="e">
        <f>VLOOKUP('Sampling picks'!CY69,Sheet1!$A$11:$C$1010,3,FALSE)</f>
        <v>#N/A</v>
      </c>
    </row>
    <row r="80" spans="1:117">
      <c r="A80">
        <v>70</v>
      </c>
      <c r="C80" s="1">
        <f t="shared" ca="1" si="7"/>
        <v>48.15</v>
      </c>
      <c r="J80" t="str">
        <f t="shared" ca="1" si="4"/>
        <v>IN</v>
      </c>
      <c r="K80">
        <f t="shared" si="5"/>
        <v>47</v>
      </c>
      <c r="L80">
        <f ca="1">$M80+_xlfn.NORM.INV($I$7/2,0,1)*SQRT($C$8^2/$I$5)</f>
        <v>45.331053761094076</v>
      </c>
      <c r="M80">
        <f t="shared" ca="1" si="6"/>
        <v>47.774700000000003</v>
      </c>
      <c r="N80">
        <f ca="1">$M80+_xlfn.NORM.INV(1-($I$7/2),0,1)*SQRT($C$8^2/$I$5)</f>
        <v>50.21834623890593</v>
      </c>
      <c r="O80">
        <v>70</v>
      </c>
      <c r="P80">
        <f ca="1">VLOOKUP('Sampling picks'!B70,Sheet1!$A$11:$C$1010,3,FALSE)</f>
        <v>42.05</v>
      </c>
      <c r="Q80">
        <f ca="1">VLOOKUP('Sampling picks'!C70,Sheet1!$A$11:$C$1010,3,FALSE)</f>
        <v>56.84</v>
      </c>
      <c r="R80">
        <f ca="1">VLOOKUP('Sampling picks'!D70,Sheet1!$A$11:$C$1010,3,FALSE)</f>
        <v>46.86</v>
      </c>
      <c r="S80">
        <f ca="1">VLOOKUP('Sampling picks'!E70,Sheet1!$A$11:$C$1010,3,FALSE)</f>
        <v>26.55</v>
      </c>
      <c r="T80">
        <f ca="1">VLOOKUP('Sampling picks'!F70,Sheet1!$A$11:$C$1010,3,FALSE)</f>
        <v>46.7</v>
      </c>
      <c r="U80">
        <f ca="1">VLOOKUP('Sampling picks'!G70,Sheet1!$A$11:$C$1010,3,FALSE)</f>
        <v>59.42</v>
      </c>
      <c r="V80">
        <f ca="1">VLOOKUP('Sampling picks'!H70,Sheet1!$A$11:$C$1010,3,FALSE)</f>
        <v>64.75</v>
      </c>
      <c r="W80">
        <f ca="1">VLOOKUP('Sampling picks'!I70,Sheet1!$A$11:$C$1010,3,FALSE)</f>
        <v>50.55</v>
      </c>
      <c r="X80">
        <f ca="1">VLOOKUP('Sampling picks'!J70,Sheet1!$A$11:$C$1010,3,FALSE)</f>
        <v>57.55</v>
      </c>
      <c r="Y80">
        <f ca="1">VLOOKUP('Sampling picks'!K70,Sheet1!$A$11:$C$1010,3,FALSE)</f>
        <v>50.12</v>
      </c>
      <c r="Z80">
        <f ca="1">VLOOKUP('Sampling picks'!L70,Sheet1!$A$11:$C$1010,3,FALSE)</f>
        <v>48.52</v>
      </c>
      <c r="AA80">
        <f ca="1">VLOOKUP('Sampling picks'!M70,Sheet1!$A$11:$C$1010,3,FALSE)</f>
        <v>44.48</v>
      </c>
      <c r="AB80">
        <f ca="1">VLOOKUP('Sampling picks'!N70,Sheet1!$A$11:$C$1010,3,FALSE)</f>
        <v>38.619999999999997</v>
      </c>
      <c r="AC80">
        <f ca="1">VLOOKUP('Sampling picks'!O70,Sheet1!$A$11:$C$1010,3,FALSE)</f>
        <v>47.79</v>
      </c>
      <c r="AD80">
        <f ca="1">VLOOKUP('Sampling picks'!P70,Sheet1!$A$11:$C$1010,3,FALSE)</f>
        <v>31.1</v>
      </c>
      <c r="AE80">
        <f ca="1">VLOOKUP('Sampling picks'!Q70,Sheet1!$A$11:$C$1010,3,FALSE)</f>
        <v>55.34</v>
      </c>
      <c r="AF80">
        <f ca="1">VLOOKUP('Sampling picks'!R70,Sheet1!$A$11:$C$1010,3,FALSE)</f>
        <v>52.62</v>
      </c>
      <c r="AG80">
        <f ca="1">VLOOKUP('Sampling picks'!S70,Sheet1!$A$11:$C$1010,3,FALSE)</f>
        <v>33.36</v>
      </c>
      <c r="AH80">
        <f ca="1">VLOOKUP('Sampling picks'!T70,Sheet1!$A$11:$C$1010,3,FALSE)</f>
        <v>42.67</v>
      </c>
      <c r="AI80">
        <f ca="1">VLOOKUP('Sampling picks'!U70,Sheet1!$A$11:$C$1010,3,FALSE)</f>
        <v>51.09</v>
      </c>
      <c r="AJ80">
        <f ca="1">VLOOKUP('Sampling picks'!V70,Sheet1!$A$11:$C$1010,3,FALSE)</f>
        <v>72.87</v>
      </c>
      <c r="AK80">
        <f ca="1">VLOOKUP('Sampling picks'!W70,Sheet1!$A$11:$C$1010,3,FALSE)</f>
        <v>51.77</v>
      </c>
      <c r="AL80">
        <f ca="1">VLOOKUP('Sampling picks'!X70,Sheet1!$A$11:$C$1010,3,FALSE)</f>
        <v>42.55</v>
      </c>
      <c r="AM80">
        <f ca="1">VLOOKUP('Sampling picks'!Y70,Sheet1!$A$11:$C$1010,3,FALSE)</f>
        <v>54.28</v>
      </c>
      <c r="AN80">
        <f ca="1">VLOOKUP('Sampling picks'!Z70,Sheet1!$A$11:$C$1010,3,FALSE)</f>
        <v>50.3</v>
      </c>
      <c r="AO80">
        <f ca="1">VLOOKUP('Sampling picks'!AA70,Sheet1!$A$11:$C$1010,3,FALSE)</f>
        <v>54.18</v>
      </c>
      <c r="AP80">
        <f ca="1">VLOOKUP('Sampling picks'!AB70,Sheet1!$A$11:$C$1010,3,FALSE)</f>
        <v>59.93</v>
      </c>
      <c r="AQ80">
        <f ca="1">VLOOKUP('Sampling picks'!AC70,Sheet1!$A$11:$C$1010,3,FALSE)</f>
        <v>39.44</v>
      </c>
      <c r="AR80">
        <f ca="1">VLOOKUP('Sampling picks'!AD70,Sheet1!$A$11:$C$1010,3,FALSE)</f>
        <v>32.86</v>
      </c>
      <c r="AS80">
        <f ca="1">VLOOKUP('Sampling picks'!AE70,Sheet1!$A$11:$C$1010,3,FALSE)</f>
        <v>39.44</v>
      </c>
      <c r="AT80">
        <f ca="1">VLOOKUP('Sampling picks'!AF70,Sheet1!$A$11:$C$1010,3,FALSE)</f>
        <v>42.6</v>
      </c>
      <c r="AU80">
        <f ca="1">VLOOKUP('Sampling picks'!AG70,Sheet1!$A$11:$C$1010,3,FALSE)</f>
        <v>44.01</v>
      </c>
      <c r="AV80">
        <f ca="1">VLOOKUP('Sampling picks'!AH70,Sheet1!$A$11:$C$1010,3,FALSE)</f>
        <v>53.54</v>
      </c>
      <c r="AW80">
        <f ca="1">VLOOKUP('Sampling picks'!AI70,Sheet1!$A$11:$C$1010,3,FALSE)</f>
        <v>56.99</v>
      </c>
      <c r="AX80">
        <f ca="1">VLOOKUP('Sampling picks'!AJ70,Sheet1!$A$11:$C$1010,3,FALSE)</f>
        <v>56.06</v>
      </c>
      <c r="AY80">
        <f ca="1">VLOOKUP('Sampling picks'!AK70,Sheet1!$A$11:$C$1010,3,FALSE)</f>
        <v>46</v>
      </c>
      <c r="AZ80">
        <f ca="1">VLOOKUP('Sampling picks'!AL70,Sheet1!$A$11:$C$1010,3,FALSE)</f>
        <v>39.18</v>
      </c>
      <c r="BA80">
        <f ca="1">VLOOKUP('Sampling picks'!AM70,Sheet1!$A$11:$C$1010,3,FALSE)</f>
        <v>45.57</v>
      </c>
      <c r="BB80">
        <f ca="1">VLOOKUP('Sampling picks'!AN70,Sheet1!$A$11:$C$1010,3,FALSE)</f>
        <v>58.13</v>
      </c>
      <c r="BC80">
        <f ca="1">VLOOKUP('Sampling picks'!AO70,Sheet1!$A$11:$C$1010,3,FALSE)</f>
        <v>31.8</v>
      </c>
      <c r="BD80">
        <f ca="1">VLOOKUP('Sampling picks'!AP70,Sheet1!$A$11:$C$1010,3,FALSE)</f>
        <v>36.04</v>
      </c>
      <c r="BE80">
        <f ca="1">VLOOKUP('Sampling picks'!AQ70,Sheet1!$A$11:$C$1010,3,FALSE)</f>
        <v>48.56</v>
      </c>
      <c r="BF80">
        <f ca="1">VLOOKUP('Sampling picks'!AR70,Sheet1!$A$11:$C$1010,3,FALSE)</f>
        <v>66.489999999999995</v>
      </c>
      <c r="BG80">
        <f ca="1">VLOOKUP('Sampling picks'!AS70,Sheet1!$A$11:$C$1010,3,FALSE)</f>
        <v>59.78</v>
      </c>
      <c r="BH80">
        <f ca="1">VLOOKUP('Sampling picks'!AT70,Sheet1!$A$11:$C$1010,3,FALSE)</f>
        <v>36.840000000000003</v>
      </c>
      <c r="BI80">
        <f ca="1">VLOOKUP('Sampling picks'!AU70,Sheet1!$A$11:$C$1010,3,FALSE)</f>
        <v>64.42</v>
      </c>
      <c r="BJ80">
        <f ca="1">VLOOKUP('Sampling picks'!AV70,Sheet1!$A$11:$C$1010,3,FALSE)</f>
        <v>31.04</v>
      </c>
      <c r="BK80">
        <f ca="1">VLOOKUP('Sampling picks'!AW70,Sheet1!$A$11:$C$1010,3,FALSE)</f>
        <v>42.04</v>
      </c>
      <c r="BL80">
        <f ca="1">VLOOKUP('Sampling picks'!AX70,Sheet1!$A$11:$C$1010,3,FALSE)</f>
        <v>55.65</v>
      </c>
      <c r="BM80">
        <f ca="1">VLOOKUP('Sampling picks'!AY70,Sheet1!$A$11:$C$1010,3,FALSE)</f>
        <v>45.03</v>
      </c>
      <c r="BN80">
        <f ca="1">VLOOKUP('Sampling picks'!AZ70,Sheet1!$A$11:$C$1010,3,FALSE)</f>
        <v>52.27</v>
      </c>
      <c r="BO80">
        <f ca="1">VLOOKUP('Sampling picks'!BA70,Sheet1!$A$11:$C$1010,3,FALSE)</f>
        <v>52.51</v>
      </c>
      <c r="BP80">
        <f ca="1">VLOOKUP('Sampling picks'!BB70,Sheet1!$A$11:$C$1010,3,FALSE)</f>
        <v>36.299999999999997</v>
      </c>
      <c r="BQ80">
        <f ca="1">VLOOKUP('Sampling picks'!BC70,Sheet1!$A$11:$C$1010,3,FALSE)</f>
        <v>51.13</v>
      </c>
      <c r="BR80">
        <f ca="1">VLOOKUP('Sampling picks'!BD70,Sheet1!$A$11:$C$1010,3,FALSE)</f>
        <v>59.02</v>
      </c>
      <c r="BS80">
        <f ca="1">VLOOKUP('Sampling picks'!BE70,Sheet1!$A$11:$C$1010,3,FALSE)</f>
        <v>54.96</v>
      </c>
      <c r="BT80">
        <f ca="1">VLOOKUP('Sampling picks'!BF70,Sheet1!$A$11:$C$1010,3,FALSE)</f>
        <v>44.13</v>
      </c>
      <c r="BU80">
        <f ca="1">VLOOKUP('Sampling picks'!BG70,Sheet1!$A$11:$C$1010,3,FALSE)</f>
        <v>43.86</v>
      </c>
      <c r="BV80">
        <f ca="1">VLOOKUP('Sampling picks'!BH70,Sheet1!$A$11:$C$1010,3,FALSE)</f>
        <v>51.68</v>
      </c>
      <c r="BW80">
        <f ca="1">VLOOKUP('Sampling picks'!BI70,Sheet1!$A$11:$C$1010,3,FALSE)</f>
        <v>57.95</v>
      </c>
      <c r="BX80">
        <f ca="1">VLOOKUP('Sampling picks'!BJ70,Sheet1!$A$11:$C$1010,3,FALSE)</f>
        <v>43.66</v>
      </c>
      <c r="BY80">
        <f ca="1">VLOOKUP('Sampling picks'!BK70,Sheet1!$A$11:$C$1010,3,FALSE)</f>
        <v>63.04</v>
      </c>
      <c r="BZ80">
        <f ca="1">VLOOKUP('Sampling picks'!BL70,Sheet1!$A$11:$C$1010,3,FALSE)</f>
        <v>46.91</v>
      </c>
      <c r="CA80">
        <f ca="1">VLOOKUP('Sampling picks'!BM70,Sheet1!$A$11:$C$1010,3,FALSE)</f>
        <v>54.09</v>
      </c>
      <c r="CB80">
        <f ca="1">VLOOKUP('Sampling picks'!BN70,Sheet1!$A$11:$C$1010,3,FALSE)</f>
        <v>68.02</v>
      </c>
      <c r="CC80">
        <f ca="1">VLOOKUP('Sampling picks'!BO70,Sheet1!$A$11:$C$1010,3,FALSE)</f>
        <v>41.03</v>
      </c>
      <c r="CD80">
        <f ca="1">VLOOKUP('Sampling picks'!BP70,Sheet1!$A$11:$C$1010,3,FALSE)</f>
        <v>31.8</v>
      </c>
      <c r="CE80">
        <f ca="1">VLOOKUP('Sampling picks'!BQ70,Sheet1!$A$11:$C$1010,3,FALSE)</f>
        <v>56.97</v>
      </c>
      <c r="CF80">
        <f ca="1">VLOOKUP('Sampling picks'!BR70,Sheet1!$A$11:$C$1010,3,FALSE)</f>
        <v>43.35</v>
      </c>
      <c r="CG80">
        <f ca="1">VLOOKUP('Sampling picks'!BS70,Sheet1!$A$11:$C$1010,3,FALSE)</f>
        <v>41.89</v>
      </c>
      <c r="CH80">
        <f ca="1">VLOOKUP('Sampling picks'!BT70,Sheet1!$A$11:$C$1010,3,FALSE)</f>
        <v>34.51</v>
      </c>
      <c r="CI80">
        <f ca="1">VLOOKUP('Sampling picks'!BU70,Sheet1!$A$11:$C$1010,3,FALSE)</f>
        <v>29.37</v>
      </c>
      <c r="CJ80">
        <f ca="1">VLOOKUP('Sampling picks'!BV70,Sheet1!$A$11:$C$1010,3,FALSE)</f>
        <v>40.22</v>
      </c>
      <c r="CK80">
        <f ca="1">VLOOKUP('Sampling picks'!BW70,Sheet1!$A$11:$C$1010,3,FALSE)</f>
        <v>38.630000000000003</v>
      </c>
      <c r="CL80">
        <f ca="1">VLOOKUP('Sampling picks'!BX70,Sheet1!$A$11:$C$1010,3,FALSE)</f>
        <v>53.59</v>
      </c>
      <c r="CM80">
        <f ca="1">VLOOKUP('Sampling picks'!BY70,Sheet1!$A$11:$C$1010,3,FALSE)</f>
        <v>49.91</v>
      </c>
      <c r="CN80">
        <f ca="1">VLOOKUP('Sampling picks'!BZ70,Sheet1!$A$11:$C$1010,3,FALSE)</f>
        <v>34.630000000000003</v>
      </c>
      <c r="CO80">
        <f ca="1">VLOOKUP('Sampling picks'!CA70,Sheet1!$A$11:$C$1010,3,FALSE)</f>
        <v>57.11</v>
      </c>
      <c r="CP80">
        <f ca="1">VLOOKUP('Sampling picks'!CB70,Sheet1!$A$11:$C$1010,3,FALSE)</f>
        <v>45.25</v>
      </c>
      <c r="CQ80">
        <f ca="1">VLOOKUP('Sampling picks'!CC70,Sheet1!$A$11:$C$1010,3,FALSE)</f>
        <v>71.5</v>
      </c>
      <c r="CR80">
        <f ca="1">VLOOKUP('Sampling picks'!CD70,Sheet1!$A$11:$C$1010,3,FALSE)</f>
        <v>47.86</v>
      </c>
      <c r="CS80">
        <f ca="1">VLOOKUP('Sampling picks'!CE70,Sheet1!$A$11:$C$1010,3,FALSE)</f>
        <v>33.47</v>
      </c>
      <c r="CT80">
        <f ca="1">VLOOKUP('Sampling picks'!CF70,Sheet1!$A$11:$C$1010,3,FALSE)</f>
        <v>49.13</v>
      </c>
      <c r="CU80">
        <f ca="1">VLOOKUP('Sampling picks'!CG70,Sheet1!$A$11:$C$1010,3,FALSE)</f>
        <v>37.950000000000003</v>
      </c>
      <c r="CV80">
        <f ca="1">VLOOKUP('Sampling picks'!CH70,Sheet1!$A$11:$C$1010,3,FALSE)</f>
        <v>43.74</v>
      </c>
      <c r="CW80">
        <f ca="1">VLOOKUP('Sampling picks'!CI70,Sheet1!$A$11:$C$1010,3,FALSE)</f>
        <v>31.68</v>
      </c>
      <c r="CX80">
        <f ca="1">VLOOKUP('Sampling picks'!CJ70,Sheet1!$A$11:$C$1010,3,FALSE)</f>
        <v>48.82</v>
      </c>
      <c r="CY80">
        <f ca="1">VLOOKUP('Sampling picks'!CK70,Sheet1!$A$11:$C$1010,3,FALSE)</f>
        <v>42.25</v>
      </c>
      <c r="CZ80">
        <f ca="1">VLOOKUP('Sampling picks'!CL70,Sheet1!$A$11:$C$1010,3,FALSE)</f>
        <v>43.16</v>
      </c>
      <c r="DA80">
        <f ca="1">VLOOKUP('Sampling picks'!CM70,Sheet1!$A$11:$C$1010,3,FALSE)</f>
        <v>53.94</v>
      </c>
      <c r="DB80">
        <f ca="1">VLOOKUP('Sampling picks'!CN70,Sheet1!$A$11:$C$1010,3,FALSE)</f>
        <v>50.62</v>
      </c>
      <c r="DC80">
        <f ca="1">VLOOKUP('Sampling picks'!CO70,Sheet1!$A$11:$C$1010,3,FALSE)</f>
        <v>49.32</v>
      </c>
      <c r="DD80">
        <f ca="1">VLOOKUP('Sampling picks'!CP70,Sheet1!$A$11:$C$1010,3,FALSE)</f>
        <v>38.56</v>
      </c>
      <c r="DE80">
        <f ca="1">VLOOKUP('Sampling picks'!CQ70,Sheet1!$A$11:$C$1010,3,FALSE)</f>
        <v>46.74</v>
      </c>
      <c r="DF80">
        <f ca="1">VLOOKUP('Sampling picks'!CR70,Sheet1!$A$11:$C$1010,3,FALSE)</f>
        <v>56.05</v>
      </c>
      <c r="DG80">
        <f ca="1">VLOOKUP('Sampling picks'!CS70,Sheet1!$A$11:$C$1010,3,FALSE)</f>
        <v>49.08</v>
      </c>
      <c r="DH80">
        <f ca="1">VLOOKUP('Sampling picks'!CT70,Sheet1!$A$11:$C$1010,3,FALSE)</f>
        <v>48.26</v>
      </c>
      <c r="DI80">
        <f ca="1">VLOOKUP('Sampling picks'!CU70,Sheet1!$A$11:$C$1010,3,FALSE)</f>
        <v>49.45</v>
      </c>
      <c r="DJ80">
        <f ca="1">VLOOKUP('Sampling picks'!CV70,Sheet1!$A$11:$C$1010,3,FALSE)</f>
        <v>45.77</v>
      </c>
      <c r="DK80">
        <f ca="1">VLOOKUP('Sampling picks'!CW70,Sheet1!$A$11:$C$1010,3,FALSE)</f>
        <v>57.96</v>
      </c>
      <c r="DL80" t="e">
        <f>VLOOKUP('Sampling picks'!CX70,Sheet1!$A$11:$C$1010,3,FALSE)</f>
        <v>#N/A</v>
      </c>
      <c r="DM80" t="e">
        <f>VLOOKUP('Sampling picks'!CY70,Sheet1!$A$11:$C$1010,3,FALSE)</f>
        <v>#N/A</v>
      </c>
    </row>
    <row r="81" spans="1:117">
      <c r="A81">
        <v>71</v>
      </c>
      <c r="C81" s="1">
        <f t="shared" ca="1" si="7"/>
        <v>69.099999999999994</v>
      </c>
      <c r="J81" t="str">
        <f t="shared" ca="1" si="4"/>
        <v>IN</v>
      </c>
      <c r="K81">
        <f t="shared" si="5"/>
        <v>47</v>
      </c>
      <c r="L81">
        <f ca="1">$M81+_xlfn.NORM.INV($I$7/2,0,1)*SQRT($C$8^2/$I$5)</f>
        <v>44.110253761094057</v>
      </c>
      <c r="M81">
        <f t="shared" ca="1" si="6"/>
        <v>46.553899999999985</v>
      </c>
      <c r="N81">
        <f ca="1">$M81+_xlfn.NORM.INV(1-($I$7/2),0,1)*SQRT($C$8^2/$I$5)</f>
        <v>48.997546238905912</v>
      </c>
      <c r="O81">
        <v>71</v>
      </c>
      <c r="P81">
        <f ca="1">VLOOKUP('Sampling picks'!B71,Sheet1!$A$11:$C$1010,3,FALSE)</f>
        <v>44.48</v>
      </c>
      <c r="Q81">
        <f ca="1">VLOOKUP('Sampling picks'!C71,Sheet1!$A$11:$C$1010,3,FALSE)</f>
        <v>50.23</v>
      </c>
      <c r="R81">
        <f ca="1">VLOOKUP('Sampling picks'!D71,Sheet1!$A$11:$C$1010,3,FALSE)</f>
        <v>38.56</v>
      </c>
      <c r="S81">
        <f ca="1">VLOOKUP('Sampling picks'!E71,Sheet1!$A$11:$C$1010,3,FALSE)</f>
        <v>59.03</v>
      </c>
      <c r="T81">
        <f ca="1">VLOOKUP('Sampling picks'!F71,Sheet1!$A$11:$C$1010,3,FALSE)</f>
        <v>59.76</v>
      </c>
      <c r="U81">
        <f ca="1">VLOOKUP('Sampling picks'!G71,Sheet1!$A$11:$C$1010,3,FALSE)</f>
        <v>46.27</v>
      </c>
      <c r="V81">
        <f ca="1">VLOOKUP('Sampling picks'!H71,Sheet1!$A$11:$C$1010,3,FALSE)</f>
        <v>53.11</v>
      </c>
      <c r="W81">
        <f ca="1">VLOOKUP('Sampling picks'!I71,Sheet1!$A$11:$C$1010,3,FALSE)</f>
        <v>46.02</v>
      </c>
      <c r="X81">
        <f ca="1">VLOOKUP('Sampling picks'!J71,Sheet1!$A$11:$C$1010,3,FALSE)</f>
        <v>48.02</v>
      </c>
      <c r="Y81">
        <f ca="1">VLOOKUP('Sampling picks'!K71,Sheet1!$A$11:$C$1010,3,FALSE)</f>
        <v>59.94</v>
      </c>
      <c r="Z81">
        <f ca="1">VLOOKUP('Sampling picks'!L71,Sheet1!$A$11:$C$1010,3,FALSE)</f>
        <v>45.16</v>
      </c>
      <c r="AA81">
        <f ca="1">VLOOKUP('Sampling picks'!M71,Sheet1!$A$11:$C$1010,3,FALSE)</f>
        <v>47.33</v>
      </c>
      <c r="AB81">
        <f ca="1">VLOOKUP('Sampling picks'!N71,Sheet1!$A$11:$C$1010,3,FALSE)</f>
        <v>42.6</v>
      </c>
      <c r="AC81">
        <f ca="1">VLOOKUP('Sampling picks'!O71,Sheet1!$A$11:$C$1010,3,FALSE)</f>
        <v>54.37</v>
      </c>
      <c r="AD81">
        <f ca="1">VLOOKUP('Sampling picks'!P71,Sheet1!$A$11:$C$1010,3,FALSE)</f>
        <v>42.67</v>
      </c>
      <c r="AE81">
        <f ca="1">VLOOKUP('Sampling picks'!Q71,Sheet1!$A$11:$C$1010,3,FALSE)</f>
        <v>57.25</v>
      </c>
      <c r="AF81">
        <f ca="1">VLOOKUP('Sampling picks'!R71,Sheet1!$A$11:$C$1010,3,FALSE)</f>
        <v>53.59</v>
      </c>
      <c r="AG81">
        <f ca="1">VLOOKUP('Sampling picks'!S71,Sheet1!$A$11:$C$1010,3,FALSE)</f>
        <v>53.15</v>
      </c>
      <c r="AH81">
        <f ca="1">VLOOKUP('Sampling picks'!T71,Sheet1!$A$11:$C$1010,3,FALSE)</f>
        <v>57.95</v>
      </c>
      <c r="AI81">
        <f ca="1">VLOOKUP('Sampling picks'!U71,Sheet1!$A$11:$C$1010,3,FALSE)</f>
        <v>71.5</v>
      </c>
      <c r="AJ81">
        <f ca="1">VLOOKUP('Sampling picks'!V71,Sheet1!$A$11:$C$1010,3,FALSE)</f>
        <v>29.06</v>
      </c>
      <c r="AK81">
        <f ca="1">VLOOKUP('Sampling picks'!W71,Sheet1!$A$11:$C$1010,3,FALSE)</f>
        <v>35.520000000000003</v>
      </c>
      <c r="AL81">
        <f ca="1">VLOOKUP('Sampling picks'!X71,Sheet1!$A$11:$C$1010,3,FALSE)</f>
        <v>60.84</v>
      </c>
      <c r="AM81">
        <f ca="1">VLOOKUP('Sampling picks'!Y71,Sheet1!$A$11:$C$1010,3,FALSE)</f>
        <v>45.99</v>
      </c>
      <c r="AN81">
        <f ca="1">VLOOKUP('Sampling picks'!Z71,Sheet1!$A$11:$C$1010,3,FALSE)</f>
        <v>48.17</v>
      </c>
      <c r="AO81">
        <f ca="1">VLOOKUP('Sampling picks'!AA71,Sheet1!$A$11:$C$1010,3,FALSE)</f>
        <v>41.75</v>
      </c>
      <c r="AP81">
        <f ca="1">VLOOKUP('Sampling picks'!AB71,Sheet1!$A$11:$C$1010,3,FALSE)</f>
        <v>49.69</v>
      </c>
      <c r="AQ81">
        <f ca="1">VLOOKUP('Sampling picks'!AC71,Sheet1!$A$11:$C$1010,3,FALSE)</f>
        <v>47.36</v>
      </c>
      <c r="AR81">
        <f ca="1">VLOOKUP('Sampling picks'!AD71,Sheet1!$A$11:$C$1010,3,FALSE)</f>
        <v>50.55</v>
      </c>
      <c r="AS81">
        <f ca="1">VLOOKUP('Sampling picks'!AE71,Sheet1!$A$11:$C$1010,3,FALSE)</f>
        <v>41.3</v>
      </c>
      <c r="AT81">
        <f ca="1">VLOOKUP('Sampling picks'!AF71,Sheet1!$A$11:$C$1010,3,FALSE)</f>
        <v>36.96</v>
      </c>
      <c r="AU81">
        <f ca="1">VLOOKUP('Sampling picks'!AG71,Sheet1!$A$11:$C$1010,3,FALSE)</f>
        <v>44.68</v>
      </c>
      <c r="AV81">
        <f ca="1">VLOOKUP('Sampling picks'!AH71,Sheet1!$A$11:$C$1010,3,FALSE)</f>
        <v>38.74</v>
      </c>
      <c r="AW81">
        <f ca="1">VLOOKUP('Sampling picks'!AI71,Sheet1!$A$11:$C$1010,3,FALSE)</f>
        <v>44.23</v>
      </c>
      <c r="AX81">
        <f ca="1">VLOOKUP('Sampling picks'!AJ71,Sheet1!$A$11:$C$1010,3,FALSE)</f>
        <v>24.98</v>
      </c>
      <c r="AY81">
        <f ca="1">VLOOKUP('Sampling picks'!AK71,Sheet1!$A$11:$C$1010,3,FALSE)</f>
        <v>48.31</v>
      </c>
      <c r="AZ81">
        <f ca="1">VLOOKUP('Sampling picks'!AL71,Sheet1!$A$11:$C$1010,3,FALSE)</f>
        <v>33.47</v>
      </c>
      <c r="BA81">
        <f ca="1">VLOOKUP('Sampling picks'!AM71,Sheet1!$A$11:$C$1010,3,FALSE)</f>
        <v>51.01</v>
      </c>
      <c r="BB81">
        <f ca="1">VLOOKUP('Sampling picks'!AN71,Sheet1!$A$11:$C$1010,3,FALSE)</f>
        <v>43.76</v>
      </c>
      <c r="BC81">
        <f ca="1">VLOOKUP('Sampling picks'!AO71,Sheet1!$A$11:$C$1010,3,FALSE)</f>
        <v>50.51</v>
      </c>
      <c r="BD81">
        <f ca="1">VLOOKUP('Sampling picks'!AP71,Sheet1!$A$11:$C$1010,3,FALSE)</f>
        <v>59.42</v>
      </c>
      <c r="BE81">
        <f ca="1">VLOOKUP('Sampling picks'!AQ71,Sheet1!$A$11:$C$1010,3,FALSE)</f>
        <v>42.94</v>
      </c>
      <c r="BF81">
        <f ca="1">VLOOKUP('Sampling picks'!AR71,Sheet1!$A$11:$C$1010,3,FALSE)</f>
        <v>38.630000000000003</v>
      </c>
      <c r="BG81">
        <f ca="1">VLOOKUP('Sampling picks'!AS71,Sheet1!$A$11:$C$1010,3,FALSE)</f>
        <v>51.88</v>
      </c>
      <c r="BH81">
        <f ca="1">VLOOKUP('Sampling picks'!AT71,Sheet1!$A$11:$C$1010,3,FALSE)</f>
        <v>48.02</v>
      </c>
      <c r="BI81">
        <f ca="1">VLOOKUP('Sampling picks'!AU71,Sheet1!$A$11:$C$1010,3,FALSE)</f>
        <v>48.56</v>
      </c>
      <c r="BJ81">
        <f ca="1">VLOOKUP('Sampling picks'!AV71,Sheet1!$A$11:$C$1010,3,FALSE)</f>
        <v>52.09</v>
      </c>
      <c r="BK81">
        <f ca="1">VLOOKUP('Sampling picks'!AW71,Sheet1!$A$11:$C$1010,3,FALSE)</f>
        <v>52.72</v>
      </c>
      <c r="BL81">
        <f ca="1">VLOOKUP('Sampling picks'!AX71,Sheet1!$A$11:$C$1010,3,FALSE)</f>
        <v>46.76</v>
      </c>
      <c r="BM81">
        <f ca="1">VLOOKUP('Sampling picks'!AY71,Sheet1!$A$11:$C$1010,3,FALSE)</f>
        <v>38.74</v>
      </c>
      <c r="BN81">
        <f ca="1">VLOOKUP('Sampling picks'!AZ71,Sheet1!$A$11:$C$1010,3,FALSE)</f>
        <v>44.37</v>
      </c>
      <c r="BO81">
        <f ca="1">VLOOKUP('Sampling picks'!BA71,Sheet1!$A$11:$C$1010,3,FALSE)</f>
        <v>33.200000000000003</v>
      </c>
      <c r="BP81">
        <f ca="1">VLOOKUP('Sampling picks'!BB71,Sheet1!$A$11:$C$1010,3,FALSE)</f>
        <v>41.03</v>
      </c>
      <c r="BQ81">
        <f ca="1">VLOOKUP('Sampling picks'!BC71,Sheet1!$A$11:$C$1010,3,FALSE)</f>
        <v>33.92</v>
      </c>
      <c r="BR81">
        <f ca="1">VLOOKUP('Sampling picks'!BD71,Sheet1!$A$11:$C$1010,3,FALSE)</f>
        <v>31.68</v>
      </c>
      <c r="BS81">
        <f ca="1">VLOOKUP('Sampling picks'!BE71,Sheet1!$A$11:$C$1010,3,FALSE)</f>
        <v>58.19</v>
      </c>
      <c r="BT81">
        <f ca="1">VLOOKUP('Sampling picks'!BF71,Sheet1!$A$11:$C$1010,3,FALSE)</f>
        <v>51.5</v>
      </c>
      <c r="BU81">
        <f ca="1">VLOOKUP('Sampling picks'!BG71,Sheet1!$A$11:$C$1010,3,FALSE)</f>
        <v>53.91</v>
      </c>
      <c r="BV81">
        <f ca="1">VLOOKUP('Sampling picks'!BH71,Sheet1!$A$11:$C$1010,3,FALSE)</f>
        <v>62.2</v>
      </c>
      <c r="BW81">
        <f ca="1">VLOOKUP('Sampling picks'!BI71,Sheet1!$A$11:$C$1010,3,FALSE)</f>
        <v>44.46</v>
      </c>
      <c r="BX81">
        <f ca="1">VLOOKUP('Sampling picks'!BJ71,Sheet1!$A$11:$C$1010,3,FALSE)</f>
        <v>56.06</v>
      </c>
      <c r="BY81">
        <f ca="1">VLOOKUP('Sampling picks'!BK71,Sheet1!$A$11:$C$1010,3,FALSE)</f>
        <v>52.29</v>
      </c>
      <c r="BZ81">
        <f ca="1">VLOOKUP('Sampling picks'!BL71,Sheet1!$A$11:$C$1010,3,FALSE)</f>
        <v>46.75</v>
      </c>
      <c r="CA81">
        <f ca="1">VLOOKUP('Sampling picks'!BM71,Sheet1!$A$11:$C$1010,3,FALSE)</f>
        <v>64.180000000000007</v>
      </c>
      <c r="CB81">
        <f ca="1">VLOOKUP('Sampling picks'!BN71,Sheet1!$A$11:$C$1010,3,FALSE)</f>
        <v>41.39</v>
      </c>
      <c r="CC81">
        <f ca="1">VLOOKUP('Sampling picks'!BO71,Sheet1!$A$11:$C$1010,3,FALSE)</f>
        <v>47.24</v>
      </c>
      <c r="CD81">
        <f ca="1">VLOOKUP('Sampling picks'!BP71,Sheet1!$A$11:$C$1010,3,FALSE)</f>
        <v>64.180000000000007</v>
      </c>
      <c r="CE81">
        <f ca="1">VLOOKUP('Sampling picks'!BQ71,Sheet1!$A$11:$C$1010,3,FALSE)</f>
        <v>33.92</v>
      </c>
      <c r="CF81">
        <f ca="1">VLOOKUP('Sampling picks'!BR71,Sheet1!$A$11:$C$1010,3,FALSE)</f>
        <v>27.86</v>
      </c>
      <c r="CG81">
        <f ca="1">VLOOKUP('Sampling picks'!BS71,Sheet1!$A$11:$C$1010,3,FALSE)</f>
        <v>46.18</v>
      </c>
      <c r="CH81">
        <f ca="1">VLOOKUP('Sampling picks'!BT71,Sheet1!$A$11:$C$1010,3,FALSE)</f>
        <v>48.7</v>
      </c>
      <c r="CI81">
        <f ca="1">VLOOKUP('Sampling picks'!BU71,Sheet1!$A$11:$C$1010,3,FALSE)</f>
        <v>46.35</v>
      </c>
      <c r="CJ81">
        <f ca="1">VLOOKUP('Sampling picks'!BV71,Sheet1!$A$11:$C$1010,3,FALSE)</f>
        <v>20.7</v>
      </c>
      <c r="CK81">
        <f ca="1">VLOOKUP('Sampling picks'!BW71,Sheet1!$A$11:$C$1010,3,FALSE)</f>
        <v>43.63</v>
      </c>
      <c r="CL81">
        <f ca="1">VLOOKUP('Sampling picks'!BX71,Sheet1!$A$11:$C$1010,3,FALSE)</f>
        <v>49.46</v>
      </c>
      <c r="CM81">
        <f ca="1">VLOOKUP('Sampling picks'!BY71,Sheet1!$A$11:$C$1010,3,FALSE)</f>
        <v>40.840000000000003</v>
      </c>
      <c r="CN81">
        <f ca="1">VLOOKUP('Sampling picks'!BZ71,Sheet1!$A$11:$C$1010,3,FALSE)</f>
        <v>56.39</v>
      </c>
      <c r="CO81">
        <f ca="1">VLOOKUP('Sampling picks'!CA71,Sheet1!$A$11:$C$1010,3,FALSE)</f>
        <v>43.35</v>
      </c>
      <c r="CP81">
        <f ca="1">VLOOKUP('Sampling picks'!CB71,Sheet1!$A$11:$C$1010,3,FALSE)</f>
        <v>42.6</v>
      </c>
      <c r="CQ81">
        <f ca="1">VLOOKUP('Sampling picks'!CC71,Sheet1!$A$11:$C$1010,3,FALSE)</f>
        <v>50.57</v>
      </c>
      <c r="CR81">
        <f ca="1">VLOOKUP('Sampling picks'!CD71,Sheet1!$A$11:$C$1010,3,FALSE)</f>
        <v>42.17</v>
      </c>
      <c r="CS81">
        <f ca="1">VLOOKUP('Sampling picks'!CE71,Sheet1!$A$11:$C$1010,3,FALSE)</f>
        <v>27.4</v>
      </c>
      <c r="CT81">
        <f ca="1">VLOOKUP('Sampling picks'!CF71,Sheet1!$A$11:$C$1010,3,FALSE)</f>
        <v>44.35</v>
      </c>
      <c r="CU81">
        <f ca="1">VLOOKUP('Sampling picks'!CG71,Sheet1!$A$11:$C$1010,3,FALSE)</f>
        <v>60.71</v>
      </c>
      <c r="CV81">
        <f ca="1">VLOOKUP('Sampling picks'!CH71,Sheet1!$A$11:$C$1010,3,FALSE)</f>
        <v>44.61</v>
      </c>
      <c r="CW81">
        <f ca="1">VLOOKUP('Sampling picks'!CI71,Sheet1!$A$11:$C$1010,3,FALSE)</f>
        <v>42.97</v>
      </c>
      <c r="CX81">
        <f ca="1">VLOOKUP('Sampling picks'!CJ71,Sheet1!$A$11:$C$1010,3,FALSE)</f>
        <v>41.14</v>
      </c>
      <c r="CY81">
        <f ca="1">VLOOKUP('Sampling picks'!CK71,Sheet1!$A$11:$C$1010,3,FALSE)</f>
        <v>46.94</v>
      </c>
      <c r="CZ81">
        <f ca="1">VLOOKUP('Sampling picks'!CL71,Sheet1!$A$11:$C$1010,3,FALSE)</f>
        <v>56.05</v>
      </c>
      <c r="DA81">
        <f ca="1">VLOOKUP('Sampling picks'!CM71,Sheet1!$A$11:$C$1010,3,FALSE)</f>
        <v>40.89</v>
      </c>
      <c r="DB81">
        <f ca="1">VLOOKUP('Sampling picks'!CN71,Sheet1!$A$11:$C$1010,3,FALSE)</f>
        <v>48.29</v>
      </c>
      <c r="DC81">
        <f ca="1">VLOOKUP('Sampling picks'!CO71,Sheet1!$A$11:$C$1010,3,FALSE)</f>
        <v>49.62</v>
      </c>
      <c r="DD81">
        <f ca="1">VLOOKUP('Sampling picks'!CP71,Sheet1!$A$11:$C$1010,3,FALSE)</f>
        <v>50.22</v>
      </c>
      <c r="DE81">
        <f ca="1">VLOOKUP('Sampling picks'!CQ71,Sheet1!$A$11:$C$1010,3,FALSE)</f>
        <v>42.55</v>
      </c>
      <c r="DF81">
        <f ca="1">VLOOKUP('Sampling picks'!CR71,Sheet1!$A$11:$C$1010,3,FALSE)</f>
        <v>38.450000000000003</v>
      </c>
      <c r="DG81">
        <f ca="1">VLOOKUP('Sampling picks'!CS71,Sheet1!$A$11:$C$1010,3,FALSE)</f>
        <v>48.66</v>
      </c>
      <c r="DH81">
        <f ca="1">VLOOKUP('Sampling picks'!CT71,Sheet1!$A$11:$C$1010,3,FALSE)</f>
        <v>36.86</v>
      </c>
      <c r="DI81">
        <f ca="1">VLOOKUP('Sampling picks'!CU71,Sheet1!$A$11:$C$1010,3,FALSE)</f>
        <v>53.03</v>
      </c>
      <c r="DJ81">
        <f ca="1">VLOOKUP('Sampling picks'!CV71,Sheet1!$A$11:$C$1010,3,FALSE)</f>
        <v>46.31</v>
      </c>
      <c r="DK81">
        <f ca="1">VLOOKUP('Sampling picks'!CW71,Sheet1!$A$11:$C$1010,3,FALSE)</f>
        <v>39.44</v>
      </c>
      <c r="DL81" t="e">
        <f>VLOOKUP('Sampling picks'!CX71,Sheet1!$A$11:$C$1010,3,FALSE)</f>
        <v>#N/A</v>
      </c>
      <c r="DM81" t="e">
        <f>VLOOKUP('Sampling picks'!CY71,Sheet1!$A$11:$C$1010,3,FALSE)</f>
        <v>#N/A</v>
      </c>
    </row>
    <row r="82" spans="1:117">
      <c r="A82">
        <v>72</v>
      </c>
      <c r="C82" s="1">
        <f t="shared" ca="1" si="7"/>
        <v>48.29</v>
      </c>
      <c r="J82" t="str">
        <f t="shared" ca="1" si="4"/>
        <v>IN</v>
      </c>
      <c r="K82">
        <f t="shared" si="5"/>
        <v>47</v>
      </c>
      <c r="L82">
        <f ca="1">$M82+_xlfn.NORM.INV($I$7/2,0,1)*SQRT($C$8^2/$I$5)</f>
        <v>43.504053761094077</v>
      </c>
      <c r="M82">
        <f t="shared" ca="1" si="6"/>
        <v>45.947700000000005</v>
      </c>
      <c r="N82">
        <f ca="1">$M82+_xlfn.NORM.INV(1-($I$7/2),0,1)*SQRT($C$8^2/$I$5)</f>
        <v>48.391346238905932</v>
      </c>
      <c r="O82">
        <v>72</v>
      </c>
      <c r="P82">
        <f ca="1">VLOOKUP('Sampling picks'!B72,Sheet1!$A$11:$C$1010,3,FALSE)</f>
        <v>62.71</v>
      </c>
      <c r="Q82">
        <f ca="1">VLOOKUP('Sampling picks'!C72,Sheet1!$A$11:$C$1010,3,FALSE)</f>
        <v>56.32</v>
      </c>
      <c r="R82">
        <f ca="1">VLOOKUP('Sampling picks'!D72,Sheet1!$A$11:$C$1010,3,FALSE)</f>
        <v>37.21</v>
      </c>
      <c r="S82">
        <f ca="1">VLOOKUP('Sampling picks'!E72,Sheet1!$A$11:$C$1010,3,FALSE)</f>
        <v>46.21</v>
      </c>
      <c r="T82">
        <f ca="1">VLOOKUP('Sampling picks'!F72,Sheet1!$A$11:$C$1010,3,FALSE)</f>
        <v>53.6</v>
      </c>
      <c r="U82">
        <f ca="1">VLOOKUP('Sampling picks'!G72,Sheet1!$A$11:$C$1010,3,FALSE)</f>
        <v>58.69</v>
      </c>
      <c r="V82">
        <f ca="1">VLOOKUP('Sampling picks'!H72,Sheet1!$A$11:$C$1010,3,FALSE)</f>
        <v>28.8</v>
      </c>
      <c r="W82">
        <f ca="1">VLOOKUP('Sampling picks'!I72,Sheet1!$A$11:$C$1010,3,FALSE)</f>
        <v>55.54</v>
      </c>
      <c r="X82">
        <f ca="1">VLOOKUP('Sampling picks'!J72,Sheet1!$A$11:$C$1010,3,FALSE)</f>
        <v>36.17</v>
      </c>
      <c r="Y82">
        <f ca="1">VLOOKUP('Sampling picks'!K72,Sheet1!$A$11:$C$1010,3,FALSE)</f>
        <v>56.35</v>
      </c>
      <c r="Z82">
        <f ca="1">VLOOKUP('Sampling picks'!L72,Sheet1!$A$11:$C$1010,3,FALSE)</f>
        <v>59.42</v>
      </c>
      <c r="AA82">
        <f ca="1">VLOOKUP('Sampling picks'!M72,Sheet1!$A$11:$C$1010,3,FALSE)</f>
        <v>43.66</v>
      </c>
      <c r="AB82">
        <f ca="1">VLOOKUP('Sampling picks'!N72,Sheet1!$A$11:$C$1010,3,FALSE)</f>
        <v>48.89</v>
      </c>
      <c r="AC82">
        <f ca="1">VLOOKUP('Sampling picks'!O72,Sheet1!$A$11:$C$1010,3,FALSE)</f>
        <v>48.62</v>
      </c>
      <c r="AD82">
        <f ca="1">VLOOKUP('Sampling picks'!P72,Sheet1!$A$11:$C$1010,3,FALSE)</f>
        <v>49.91</v>
      </c>
      <c r="AE82">
        <f ca="1">VLOOKUP('Sampling picks'!Q72,Sheet1!$A$11:$C$1010,3,FALSE)</f>
        <v>36.83</v>
      </c>
      <c r="AF82">
        <f ca="1">VLOOKUP('Sampling picks'!R72,Sheet1!$A$11:$C$1010,3,FALSE)</f>
        <v>47.73</v>
      </c>
      <c r="AG82">
        <f ca="1">VLOOKUP('Sampling picks'!S72,Sheet1!$A$11:$C$1010,3,FALSE)</f>
        <v>61.06</v>
      </c>
      <c r="AH82">
        <f ca="1">VLOOKUP('Sampling picks'!T72,Sheet1!$A$11:$C$1010,3,FALSE)</f>
        <v>59.32</v>
      </c>
      <c r="AI82">
        <f ca="1">VLOOKUP('Sampling picks'!U72,Sheet1!$A$11:$C$1010,3,FALSE)</f>
        <v>42.66</v>
      </c>
      <c r="AJ82">
        <f ca="1">VLOOKUP('Sampling picks'!V72,Sheet1!$A$11:$C$1010,3,FALSE)</f>
        <v>40.44</v>
      </c>
      <c r="AK82">
        <f ca="1">VLOOKUP('Sampling picks'!W72,Sheet1!$A$11:$C$1010,3,FALSE)</f>
        <v>48.72</v>
      </c>
      <c r="AL82">
        <f ca="1">VLOOKUP('Sampling picks'!X72,Sheet1!$A$11:$C$1010,3,FALSE)</f>
        <v>38.43</v>
      </c>
      <c r="AM82">
        <f ca="1">VLOOKUP('Sampling picks'!Y72,Sheet1!$A$11:$C$1010,3,FALSE)</f>
        <v>33.79</v>
      </c>
      <c r="AN82">
        <f ca="1">VLOOKUP('Sampling picks'!Z72,Sheet1!$A$11:$C$1010,3,FALSE)</f>
        <v>40.33</v>
      </c>
      <c r="AO82">
        <f ca="1">VLOOKUP('Sampling picks'!AA72,Sheet1!$A$11:$C$1010,3,FALSE)</f>
        <v>31.52</v>
      </c>
      <c r="AP82">
        <f ca="1">VLOOKUP('Sampling picks'!AB72,Sheet1!$A$11:$C$1010,3,FALSE)</f>
        <v>52.6</v>
      </c>
      <c r="AQ82">
        <f ca="1">VLOOKUP('Sampling picks'!AC72,Sheet1!$A$11:$C$1010,3,FALSE)</f>
        <v>55.37</v>
      </c>
      <c r="AR82">
        <f ca="1">VLOOKUP('Sampling picks'!AD72,Sheet1!$A$11:$C$1010,3,FALSE)</f>
        <v>46.64</v>
      </c>
      <c r="AS82">
        <f ca="1">VLOOKUP('Sampling picks'!AE72,Sheet1!$A$11:$C$1010,3,FALSE)</f>
        <v>59.32</v>
      </c>
      <c r="AT82">
        <f ca="1">VLOOKUP('Sampling picks'!AF72,Sheet1!$A$11:$C$1010,3,FALSE)</f>
        <v>43.91</v>
      </c>
      <c r="AU82">
        <f ca="1">VLOOKUP('Sampling picks'!AG72,Sheet1!$A$11:$C$1010,3,FALSE)</f>
        <v>36.090000000000003</v>
      </c>
      <c r="AV82">
        <f ca="1">VLOOKUP('Sampling picks'!AH72,Sheet1!$A$11:$C$1010,3,FALSE)</f>
        <v>30.54</v>
      </c>
      <c r="AW82">
        <f ca="1">VLOOKUP('Sampling picks'!AI72,Sheet1!$A$11:$C$1010,3,FALSE)</f>
        <v>36.9</v>
      </c>
      <c r="AX82">
        <f ca="1">VLOOKUP('Sampling picks'!AJ72,Sheet1!$A$11:$C$1010,3,FALSE)</f>
        <v>34.61</v>
      </c>
      <c r="AY82">
        <f ca="1">VLOOKUP('Sampling picks'!AK72,Sheet1!$A$11:$C$1010,3,FALSE)</f>
        <v>57.69</v>
      </c>
      <c r="AZ82">
        <f ca="1">VLOOKUP('Sampling picks'!AL72,Sheet1!$A$11:$C$1010,3,FALSE)</f>
        <v>58.53</v>
      </c>
      <c r="BA82">
        <f ca="1">VLOOKUP('Sampling picks'!AM72,Sheet1!$A$11:$C$1010,3,FALSE)</f>
        <v>30.62</v>
      </c>
      <c r="BB82">
        <f ca="1">VLOOKUP('Sampling picks'!AN72,Sheet1!$A$11:$C$1010,3,FALSE)</f>
        <v>53.89</v>
      </c>
      <c r="BC82">
        <f ca="1">VLOOKUP('Sampling picks'!AO72,Sheet1!$A$11:$C$1010,3,FALSE)</f>
        <v>56.02</v>
      </c>
      <c r="BD82">
        <f ca="1">VLOOKUP('Sampling picks'!AP72,Sheet1!$A$11:$C$1010,3,FALSE)</f>
        <v>58.86</v>
      </c>
      <c r="BE82">
        <f ca="1">VLOOKUP('Sampling picks'!AQ72,Sheet1!$A$11:$C$1010,3,FALSE)</f>
        <v>47.73</v>
      </c>
      <c r="BF82">
        <f ca="1">VLOOKUP('Sampling picks'!AR72,Sheet1!$A$11:$C$1010,3,FALSE)</f>
        <v>43.91</v>
      </c>
      <c r="BG82">
        <f ca="1">VLOOKUP('Sampling picks'!AS72,Sheet1!$A$11:$C$1010,3,FALSE)</f>
        <v>64.67</v>
      </c>
      <c r="BH82">
        <f ca="1">VLOOKUP('Sampling picks'!AT72,Sheet1!$A$11:$C$1010,3,FALSE)</f>
        <v>48.89</v>
      </c>
      <c r="BI82">
        <f ca="1">VLOOKUP('Sampling picks'!AU72,Sheet1!$A$11:$C$1010,3,FALSE)</f>
        <v>32.83</v>
      </c>
      <c r="BJ82">
        <f ca="1">VLOOKUP('Sampling picks'!AV72,Sheet1!$A$11:$C$1010,3,FALSE)</f>
        <v>35.78</v>
      </c>
      <c r="BK82">
        <f ca="1">VLOOKUP('Sampling picks'!AW72,Sheet1!$A$11:$C$1010,3,FALSE)</f>
        <v>43.35</v>
      </c>
      <c r="BL82">
        <f ca="1">VLOOKUP('Sampling picks'!AX72,Sheet1!$A$11:$C$1010,3,FALSE)</f>
        <v>50.43</v>
      </c>
      <c r="BM82">
        <f ca="1">VLOOKUP('Sampling picks'!AY72,Sheet1!$A$11:$C$1010,3,FALSE)</f>
        <v>42.25</v>
      </c>
      <c r="BN82">
        <f ca="1">VLOOKUP('Sampling picks'!AZ72,Sheet1!$A$11:$C$1010,3,FALSE)</f>
        <v>53.15</v>
      </c>
      <c r="BO82">
        <f ca="1">VLOOKUP('Sampling picks'!BA72,Sheet1!$A$11:$C$1010,3,FALSE)</f>
        <v>46.99</v>
      </c>
      <c r="BP82">
        <f ca="1">VLOOKUP('Sampling picks'!BB72,Sheet1!$A$11:$C$1010,3,FALSE)</f>
        <v>49.93</v>
      </c>
      <c r="BQ82">
        <f ca="1">VLOOKUP('Sampling picks'!BC72,Sheet1!$A$11:$C$1010,3,FALSE)</f>
        <v>43.2</v>
      </c>
      <c r="BR82">
        <f ca="1">VLOOKUP('Sampling picks'!BD72,Sheet1!$A$11:$C$1010,3,FALSE)</f>
        <v>35.44</v>
      </c>
      <c r="BS82">
        <f ca="1">VLOOKUP('Sampling picks'!BE72,Sheet1!$A$11:$C$1010,3,FALSE)</f>
        <v>33.04</v>
      </c>
      <c r="BT82">
        <f ca="1">VLOOKUP('Sampling picks'!BF72,Sheet1!$A$11:$C$1010,3,FALSE)</f>
        <v>54.96</v>
      </c>
      <c r="BU82">
        <f ca="1">VLOOKUP('Sampling picks'!BG72,Sheet1!$A$11:$C$1010,3,FALSE)</f>
        <v>39.69</v>
      </c>
      <c r="BV82">
        <f ca="1">VLOOKUP('Sampling picks'!BH72,Sheet1!$A$11:$C$1010,3,FALSE)</f>
        <v>43.74</v>
      </c>
      <c r="BW82">
        <f ca="1">VLOOKUP('Sampling picks'!BI72,Sheet1!$A$11:$C$1010,3,FALSE)</f>
        <v>45.25</v>
      </c>
      <c r="BX82">
        <f ca="1">VLOOKUP('Sampling picks'!BJ72,Sheet1!$A$11:$C$1010,3,FALSE)</f>
        <v>57.09</v>
      </c>
      <c r="BY82">
        <f ca="1">VLOOKUP('Sampling picks'!BK72,Sheet1!$A$11:$C$1010,3,FALSE)</f>
        <v>54.11</v>
      </c>
      <c r="BZ82">
        <f ca="1">VLOOKUP('Sampling picks'!BL72,Sheet1!$A$11:$C$1010,3,FALSE)</f>
        <v>41.84</v>
      </c>
      <c r="CA82">
        <f ca="1">VLOOKUP('Sampling picks'!BM72,Sheet1!$A$11:$C$1010,3,FALSE)</f>
        <v>41.58</v>
      </c>
      <c r="CB82">
        <f ca="1">VLOOKUP('Sampling picks'!BN72,Sheet1!$A$11:$C$1010,3,FALSE)</f>
        <v>36.299999999999997</v>
      </c>
      <c r="CC82">
        <f ca="1">VLOOKUP('Sampling picks'!BO72,Sheet1!$A$11:$C$1010,3,FALSE)</f>
        <v>37.200000000000003</v>
      </c>
      <c r="CD82">
        <f ca="1">VLOOKUP('Sampling picks'!BP72,Sheet1!$A$11:$C$1010,3,FALSE)</f>
        <v>49.36</v>
      </c>
      <c r="CE82">
        <f ca="1">VLOOKUP('Sampling picks'!BQ72,Sheet1!$A$11:$C$1010,3,FALSE)</f>
        <v>49.49</v>
      </c>
      <c r="CF82">
        <f ca="1">VLOOKUP('Sampling picks'!BR72,Sheet1!$A$11:$C$1010,3,FALSE)</f>
        <v>34.51</v>
      </c>
      <c r="CG82">
        <f ca="1">VLOOKUP('Sampling picks'!BS72,Sheet1!$A$11:$C$1010,3,FALSE)</f>
        <v>36.29</v>
      </c>
      <c r="CH82">
        <f ca="1">VLOOKUP('Sampling picks'!BT72,Sheet1!$A$11:$C$1010,3,FALSE)</f>
        <v>45.74</v>
      </c>
      <c r="CI82">
        <f ca="1">VLOOKUP('Sampling picks'!BU72,Sheet1!$A$11:$C$1010,3,FALSE)</f>
        <v>49.65</v>
      </c>
      <c r="CJ82">
        <f ca="1">VLOOKUP('Sampling picks'!BV72,Sheet1!$A$11:$C$1010,3,FALSE)</f>
        <v>58.69</v>
      </c>
      <c r="CK82">
        <f ca="1">VLOOKUP('Sampling picks'!BW72,Sheet1!$A$11:$C$1010,3,FALSE)</f>
        <v>51.85</v>
      </c>
      <c r="CL82">
        <f ca="1">VLOOKUP('Sampling picks'!BX72,Sheet1!$A$11:$C$1010,3,FALSE)</f>
        <v>38.56</v>
      </c>
      <c r="CM82">
        <f ca="1">VLOOKUP('Sampling picks'!BY72,Sheet1!$A$11:$C$1010,3,FALSE)</f>
        <v>48.02</v>
      </c>
      <c r="CN82">
        <f ca="1">VLOOKUP('Sampling picks'!BZ72,Sheet1!$A$11:$C$1010,3,FALSE)</f>
        <v>38.14</v>
      </c>
      <c r="CO82">
        <f ca="1">VLOOKUP('Sampling picks'!CA72,Sheet1!$A$11:$C$1010,3,FALSE)</f>
        <v>51.3</v>
      </c>
      <c r="CP82">
        <f ca="1">VLOOKUP('Sampling picks'!CB72,Sheet1!$A$11:$C$1010,3,FALSE)</f>
        <v>40.99</v>
      </c>
      <c r="CQ82">
        <f ca="1">VLOOKUP('Sampling picks'!CC72,Sheet1!$A$11:$C$1010,3,FALSE)</f>
        <v>47.07</v>
      </c>
      <c r="CR82">
        <f ca="1">VLOOKUP('Sampling picks'!CD72,Sheet1!$A$11:$C$1010,3,FALSE)</f>
        <v>33.21</v>
      </c>
      <c r="CS82">
        <f ca="1">VLOOKUP('Sampling picks'!CE72,Sheet1!$A$11:$C$1010,3,FALSE)</f>
        <v>43.06</v>
      </c>
      <c r="CT82">
        <f ca="1">VLOOKUP('Sampling picks'!CF72,Sheet1!$A$11:$C$1010,3,FALSE)</f>
        <v>48.11</v>
      </c>
      <c r="CU82">
        <f ca="1">VLOOKUP('Sampling picks'!CG72,Sheet1!$A$11:$C$1010,3,FALSE)</f>
        <v>34.93</v>
      </c>
      <c r="CV82">
        <f ca="1">VLOOKUP('Sampling picks'!CH72,Sheet1!$A$11:$C$1010,3,FALSE)</f>
        <v>41.03</v>
      </c>
      <c r="CW82">
        <f ca="1">VLOOKUP('Sampling picks'!CI72,Sheet1!$A$11:$C$1010,3,FALSE)</f>
        <v>43.8</v>
      </c>
      <c r="CX82">
        <f ca="1">VLOOKUP('Sampling picks'!CJ72,Sheet1!$A$11:$C$1010,3,FALSE)</f>
        <v>41.63</v>
      </c>
      <c r="CY82">
        <f ca="1">VLOOKUP('Sampling picks'!CK72,Sheet1!$A$11:$C$1010,3,FALSE)</f>
        <v>43.35</v>
      </c>
      <c r="CZ82">
        <f ca="1">VLOOKUP('Sampling picks'!CL72,Sheet1!$A$11:$C$1010,3,FALSE)</f>
        <v>69.52</v>
      </c>
      <c r="DA82">
        <f ca="1">VLOOKUP('Sampling picks'!CM72,Sheet1!$A$11:$C$1010,3,FALSE)</f>
        <v>38.4</v>
      </c>
      <c r="DB82">
        <f ca="1">VLOOKUP('Sampling picks'!CN72,Sheet1!$A$11:$C$1010,3,FALSE)</f>
        <v>34.270000000000003</v>
      </c>
      <c r="DC82">
        <f ca="1">VLOOKUP('Sampling picks'!CO72,Sheet1!$A$11:$C$1010,3,FALSE)</f>
        <v>42.78</v>
      </c>
      <c r="DD82">
        <f ca="1">VLOOKUP('Sampling picks'!CP72,Sheet1!$A$11:$C$1010,3,FALSE)</f>
        <v>33.44</v>
      </c>
      <c r="DE82">
        <f ca="1">VLOOKUP('Sampling picks'!CQ72,Sheet1!$A$11:$C$1010,3,FALSE)</f>
        <v>63.26</v>
      </c>
      <c r="DF82">
        <f ca="1">VLOOKUP('Sampling picks'!CR72,Sheet1!$A$11:$C$1010,3,FALSE)</f>
        <v>48.56</v>
      </c>
      <c r="DG82">
        <f ca="1">VLOOKUP('Sampling picks'!CS72,Sheet1!$A$11:$C$1010,3,FALSE)</f>
        <v>43.35</v>
      </c>
      <c r="DH82">
        <f ca="1">VLOOKUP('Sampling picks'!CT72,Sheet1!$A$11:$C$1010,3,FALSE)</f>
        <v>53.64</v>
      </c>
      <c r="DI82">
        <f ca="1">VLOOKUP('Sampling picks'!CU72,Sheet1!$A$11:$C$1010,3,FALSE)</f>
        <v>47.16</v>
      </c>
      <c r="DJ82">
        <f ca="1">VLOOKUP('Sampling picks'!CV72,Sheet1!$A$11:$C$1010,3,FALSE)</f>
        <v>44.09</v>
      </c>
      <c r="DK82">
        <f ca="1">VLOOKUP('Sampling picks'!CW72,Sheet1!$A$11:$C$1010,3,FALSE)</f>
        <v>49.65</v>
      </c>
      <c r="DL82" t="e">
        <f>VLOOKUP('Sampling picks'!CX72,Sheet1!$A$11:$C$1010,3,FALSE)</f>
        <v>#N/A</v>
      </c>
      <c r="DM82" t="e">
        <f>VLOOKUP('Sampling picks'!CY72,Sheet1!$A$11:$C$1010,3,FALSE)</f>
        <v>#N/A</v>
      </c>
    </row>
    <row r="83" spans="1:117">
      <c r="A83">
        <v>73</v>
      </c>
      <c r="C83" s="1">
        <f t="shared" ca="1" si="7"/>
        <v>53.49</v>
      </c>
      <c r="J83" t="str">
        <f t="shared" ca="1" si="4"/>
        <v>IN</v>
      </c>
      <c r="K83">
        <f t="shared" si="5"/>
        <v>47</v>
      </c>
      <c r="L83">
        <f ca="1">$M83+_xlfn.NORM.INV($I$7/2,0,1)*SQRT($C$8^2/$I$5)</f>
        <v>46.406553761094059</v>
      </c>
      <c r="M83">
        <f t="shared" ca="1" si="6"/>
        <v>48.850199999999987</v>
      </c>
      <c r="N83">
        <f ca="1">$M83+_xlfn.NORM.INV(1-($I$7/2),0,1)*SQRT($C$8^2/$I$5)</f>
        <v>51.293846238905914</v>
      </c>
      <c r="O83">
        <v>73</v>
      </c>
      <c r="P83">
        <f ca="1">VLOOKUP('Sampling picks'!B73,Sheet1!$A$11:$C$1010,3,FALSE)</f>
        <v>49.84</v>
      </c>
      <c r="Q83">
        <f ca="1">VLOOKUP('Sampling picks'!C73,Sheet1!$A$11:$C$1010,3,FALSE)</f>
        <v>51.15</v>
      </c>
      <c r="R83">
        <f ca="1">VLOOKUP('Sampling picks'!D73,Sheet1!$A$11:$C$1010,3,FALSE)</f>
        <v>49.08</v>
      </c>
      <c r="S83">
        <f ca="1">VLOOKUP('Sampling picks'!E73,Sheet1!$A$11:$C$1010,3,FALSE)</f>
        <v>44.24</v>
      </c>
      <c r="T83">
        <f ca="1">VLOOKUP('Sampling picks'!F73,Sheet1!$A$11:$C$1010,3,FALSE)</f>
        <v>32.75</v>
      </c>
      <c r="U83">
        <f ca="1">VLOOKUP('Sampling picks'!G73,Sheet1!$A$11:$C$1010,3,FALSE)</f>
        <v>49.49</v>
      </c>
      <c r="V83">
        <f ca="1">VLOOKUP('Sampling picks'!H73,Sheet1!$A$11:$C$1010,3,FALSE)</f>
        <v>45.42</v>
      </c>
      <c r="W83">
        <f ca="1">VLOOKUP('Sampling picks'!I73,Sheet1!$A$11:$C$1010,3,FALSE)</f>
        <v>51.26</v>
      </c>
      <c r="X83">
        <f ca="1">VLOOKUP('Sampling picks'!J73,Sheet1!$A$11:$C$1010,3,FALSE)</f>
        <v>42.66</v>
      </c>
      <c r="Y83">
        <f ca="1">VLOOKUP('Sampling picks'!K73,Sheet1!$A$11:$C$1010,3,FALSE)</f>
        <v>46.01</v>
      </c>
      <c r="Z83">
        <f ca="1">VLOOKUP('Sampling picks'!L73,Sheet1!$A$11:$C$1010,3,FALSE)</f>
        <v>46.44</v>
      </c>
      <c r="AA83">
        <f ca="1">VLOOKUP('Sampling picks'!M73,Sheet1!$A$11:$C$1010,3,FALSE)</f>
        <v>36.520000000000003</v>
      </c>
      <c r="AB83">
        <f ca="1">VLOOKUP('Sampling picks'!N73,Sheet1!$A$11:$C$1010,3,FALSE)</f>
        <v>40.9</v>
      </c>
      <c r="AC83">
        <f ca="1">VLOOKUP('Sampling picks'!O73,Sheet1!$A$11:$C$1010,3,FALSE)</f>
        <v>55.64</v>
      </c>
      <c r="AD83">
        <f ca="1">VLOOKUP('Sampling picks'!P73,Sheet1!$A$11:$C$1010,3,FALSE)</f>
        <v>56.05</v>
      </c>
      <c r="AE83">
        <f ca="1">VLOOKUP('Sampling picks'!Q73,Sheet1!$A$11:$C$1010,3,FALSE)</f>
        <v>38.71</v>
      </c>
      <c r="AF83">
        <f ca="1">VLOOKUP('Sampling picks'!R73,Sheet1!$A$11:$C$1010,3,FALSE)</f>
        <v>46.35</v>
      </c>
      <c r="AG83">
        <f ca="1">VLOOKUP('Sampling picks'!S73,Sheet1!$A$11:$C$1010,3,FALSE)</f>
        <v>50.34</v>
      </c>
      <c r="AH83">
        <f ca="1">VLOOKUP('Sampling picks'!T73,Sheet1!$A$11:$C$1010,3,FALSE)</f>
        <v>49.86</v>
      </c>
      <c r="AI83">
        <f ca="1">VLOOKUP('Sampling picks'!U73,Sheet1!$A$11:$C$1010,3,FALSE)</f>
        <v>41.12</v>
      </c>
      <c r="AJ83">
        <f ca="1">VLOOKUP('Sampling picks'!V73,Sheet1!$A$11:$C$1010,3,FALSE)</f>
        <v>46.76</v>
      </c>
      <c r="AK83">
        <f ca="1">VLOOKUP('Sampling picks'!W73,Sheet1!$A$11:$C$1010,3,FALSE)</f>
        <v>57.51</v>
      </c>
      <c r="AL83">
        <f ca="1">VLOOKUP('Sampling picks'!X73,Sheet1!$A$11:$C$1010,3,FALSE)</f>
        <v>51.25</v>
      </c>
      <c r="AM83">
        <f ca="1">VLOOKUP('Sampling picks'!Y73,Sheet1!$A$11:$C$1010,3,FALSE)</f>
        <v>48.59</v>
      </c>
      <c r="AN83">
        <f ca="1">VLOOKUP('Sampling picks'!Z73,Sheet1!$A$11:$C$1010,3,FALSE)</f>
        <v>49.62</v>
      </c>
      <c r="AO83">
        <f ca="1">VLOOKUP('Sampling picks'!AA73,Sheet1!$A$11:$C$1010,3,FALSE)</f>
        <v>69.27</v>
      </c>
      <c r="AP83">
        <f ca="1">VLOOKUP('Sampling picks'!AB73,Sheet1!$A$11:$C$1010,3,FALSE)</f>
        <v>44.35</v>
      </c>
      <c r="AQ83">
        <f ca="1">VLOOKUP('Sampling picks'!AC73,Sheet1!$A$11:$C$1010,3,FALSE)</f>
        <v>51.85</v>
      </c>
      <c r="AR83">
        <f ca="1">VLOOKUP('Sampling picks'!AD73,Sheet1!$A$11:$C$1010,3,FALSE)</f>
        <v>51.13</v>
      </c>
      <c r="AS83">
        <f ca="1">VLOOKUP('Sampling picks'!AE73,Sheet1!$A$11:$C$1010,3,FALSE)</f>
        <v>53.73</v>
      </c>
      <c r="AT83">
        <f ca="1">VLOOKUP('Sampling picks'!AF73,Sheet1!$A$11:$C$1010,3,FALSE)</f>
        <v>46.76</v>
      </c>
      <c r="AU83">
        <f ca="1">VLOOKUP('Sampling picks'!AG73,Sheet1!$A$11:$C$1010,3,FALSE)</f>
        <v>33.26</v>
      </c>
      <c r="AV83">
        <f ca="1">VLOOKUP('Sampling picks'!AH73,Sheet1!$A$11:$C$1010,3,FALSE)</f>
        <v>64.47</v>
      </c>
      <c r="AW83">
        <f ca="1">VLOOKUP('Sampling picks'!AI73,Sheet1!$A$11:$C$1010,3,FALSE)</f>
        <v>50.47</v>
      </c>
      <c r="AX83">
        <f ca="1">VLOOKUP('Sampling picks'!AJ73,Sheet1!$A$11:$C$1010,3,FALSE)</f>
        <v>39.909999999999997</v>
      </c>
      <c r="AY83">
        <f ca="1">VLOOKUP('Sampling picks'!AK73,Sheet1!$A$11:$C$1010,3,FALSE)</f>
        <v>61.87</v>
      </c>
      <c r="AZ83">
        <f ca="1">VLOOKUP('Sampling picks'!AL73,Sheet1!$A$11:$C$1010,3,FALSE)</f>
        <v>53.89</v>
      </c>
      <c r="BA83">
        <f ca="1">VLOOKUP('Sampling picks'!AM73,Sheet1!$A$11:$C$1010,3,FALSE)</f>
        <v>41.58</v>
      </c>
      <c r="BB83">
        <f ca="1">VLOOKUP('Sampling picks'!AN73,Sheet1!$A$11:$C$1010,3,FALSE)</f>
        <v>53.94</v>
      </c>
      <c r="BC83">
        <f ca="1">VLOOKUP('Sampling picks'!AO73,Sheet1!$A$11:$C$1010,3,FALSE)</f>
        <v>44.46</v>
      </c>
      <c r="BD83">
        <f ca="1">VLOOKUP('Sampling picks'!AP73,Sheet1!$A$11:$C$1010,3,FALSE)</f>
        <v>40.44</v>
      </c>
      <c r="BE83">
        <f ca="1">VLOOKUP('Sampling picks'!AQ73,Sheet1!$A$11:$C$1010,3,FALSE)</f>
        <v>47.94</v>
      </c>
      <c r="BF83">
        <f ca="1">VLOOKUP('Sampling picks'!AR73,Sheet1!$A$11:$C$1010,3,FALSE)</f>
        <v>43.01</v>
      </c>
      <c r="BG83">
        <f ca="1">VLOOKUP('Sampling picks'!AS73,Sheet1!$A$11:$C$1010,3,FALSE)</f>
        <v>57.57</v>
      </c>
      <c r="BH83">
        <f ca="1">VLOOKUP('Sampling picks'!AT73,Sheet1!$A$11:$C$1010,3,FALSE)</f>
        <v>24.98</v>
      </c>
      <c r="BI83">
        <f ca="1">VLOOKUP('Sampling picks'!AU73,Sheet1!$A$11:$C$1010,3,FALSE)</f>
        <v>40.89</v>
      </c>
      <c r="BJ83">
        <f ca="1">VLOOKUP('Sampling picks'!AV73,Sheet1!$A$11:$C$1010,3,FALSE)</f>
        <v>54.44</v>
      </c>
      <c r="BK83">
        <f ca="1">VLOOKUP('Sampling picks'!AW73,Sheet1!$A$11:$C$1010,3,FALSE)</f>
        <v>51.88</v>
      </c>
      <c r="BL83">
        <f ca="1">VLOOKUP('Sampling picks'!AX73,Sheet1!$A$11:$C$1010,3,FALSE)</f>
        <v>56.32</v>
      </c>
      <c r="BM83">
        <f ca="1">VLOOKUP('Sampling picks'!AY73,Sheet1!$A$11:$C$1010,3,FALSE)</f>
        <v>42.72</v>
      </c>
      <c r="BN83">
        <f ca="1">VLOOKUP('Sampling picks'!AZ73,Sheet1!$A$11:$C$1010,3,FALSE)</f>
        <v>78.92</v>
      </c>
      <c r="BO83">
        <f ca="1">VLOOKUP('Sampling picks'!BA73,Sheet1!$A$11:$C$1010,3,FALSE)</f>
        <v>49.7</v>
      </c>
      <c r="BP83">
        <f ca="1">VLOOKUP('Sampling picks'!BB73,Sheet1!$A$11:$C$1010,3,FALSE)</f>
        <v>37.89</v>
      </c>
      <c r="BQ83">
        <f ca="1">VLOOKUP('Sampling picks'!BC73,Sheet1!$A$11:$C$1010,3,FALSE)</f>
        <v>43.74</v>
      </c>
      <c r="BR83">
        <f ca="1">VLOOKUP('Sampling picks'!BD73,Sheet1!$A$11:$C$1010,3,FALSE)</f>
        <v>39.44</v>
      </c>
      <c r="BS83">
        <f ca="1">VLOOKUP('Sampling picks'!BE73,Sheet1!$A$11:$C$1010,3,FALSE)</f>
        <v>42.46</v>
      </c>
      <c r="BT83">
        <f ca="1">VLOOKUP('Sampling picks'!BF73,Sheet1!$A$11:$C$1010,3,FALSE)</f>
        <v>42.12</v>
      </c>
      <c r="BU83">
        <f ca="1">VLOOKUP('Sampling picks'!BG73,Sheet1!$A$11:$C$1010,3,FALSE)</f>
        <v>57.8</v>
      </c>
      <c r="BV83">
        <f ca="1">VLOOKUP('Sampling picks'!BH73,Sheet1!$A$11:$C$1010,3,FALSE)</f>
        <v>41.14</v>
      </c>
      <c r="BW83">
        <f ca="1">VLOOKUP('Sampling picks'!BI73,Sheet1!$A$11:$C$1010,3,FALSE)</f>
        <v>54.08</v>
      </c>
      <c r="BX83">
        <f ca="1">VLOOKUP('Sampling picks'!BJ73,Sheet1!$A$11:$C$1010,3,FALSE)</f>
        <v>61.08</v>
      </c>
      <c r="BY83">
        <f ca="1">VLOOKUP('Sampling picks'!BK73,Sheet1!$A$11:$C$1010,3,FALSE)</f>
        <v>45.53</v>
      </c>
      <c r="BZ83">
        <f ca="1">VLOOKUP('Sampling picks'!BL73,Sheet1!$A$11:$C$1010,3,FALSE)</f>
        <v>41.31</v>
      </c>
      <c r="CA83">
        <f ca="1">VLOOKUP('Sampling picks'!BM73,Sheet1!$A$11:$C$1010,3,FALSE)</f>
        <v>53.56</v>
      </c>
      <c r="CB83">
        <f ca="1">VLOOKUP('Sampling picks'!BN73,Sheet1!$A$11:$C$1010,3,FALSE)</f>
        <v>46.89</v>
      </c>
      <c r="CC83">
        <f ca="1">VLOOKUP('Sampling picks'!BO73,Sheet1!$A$11:$C$1010,3,FALSE)</f>
        <v>55.23</v>
      </c>
      <c r="CD83">
        <f ca="1">VLOOKUP('Sampling picks'!BP73,Sheet1!$A$11:$C$1010,3,FALSE)</f>
        <v>43.23</v>
      </c>
      <c r="CE83">
        <f ca="1">VLOOKUP('Sampling picks'!BQ73,Sheet1!$A$11:$C$1010,3,FALSE)</f>
        <v>49.77</v>
      </c>
      <c r="CF83">
        <f ca="1">VLOOKUP('Sampling picks'!BR73,Sheet1!$A$11:$C$1010,3,FALSE)</f>
        <v>42.78</v>
      </c>
      <c r="CG83">
        <f ca="1">VLOOKUP('Sampling picks'!BS73,Sheet1!$A$11:$C$1010,3,FALSE)</f>
        <v>39.380000000000003</v>
      </c>
      <c r="CH83">
        <f ca="1">VLOOKUP('Sampling picks'!BT73,Sheet1!$A$11:$C$1010,3,FALSE)</f>
        <v>50.47</v>
      </c>
      <c r="CI83">
        <f ca="1">VLOOKUP('Sampling picks'!BU73,Sheet1!$A$11:$C$1010,3,FALSE)</f>
        <v>54.68</v>
      </c>
      <c r="CJ83">
        <f ca="1">VLOOKUP('Sampling picks'!BV73,Sheet1!$A$11:$C$1010,3,FALSE)</f>
        <v>45.95</v>
      </c>
      <c r="CK83">
        <f ca="1">VLOOKUP('Sampling picks'!BW73,Sheet1!$A$11:$C$1010,3,FALSE)</f>
        <v>57.8</v>
      </c>
      <c r="CL83">
        <f ca="1">VLOOKUP('Sampling picks'!BX73,Sheet1!$A$11:$C$1010,3,FALSE)</f>
        <v>57.95</v>
      </c>
      <c r="CM83">
        <f ca="1">VLOOKUP('Sampling picks'!BY73,Sheet1!$A$11:$C$1010,3,FALSE)</f>
        <v>58.23</v>
      </c>
      <c r="CN83">
        <f ca="1">VLOOKUP('Sampling picks'!BZ73,Sheet1!$A$11:$C$1010,3,FALSE)</f>
        <v>65.319999999999993</v>
      </c>
      <c r="CO83">
        <f ca="1">VLOOKUP('Sampling picks'!CA73,Sheet1!$A$11:$C$1010,3,FALSE)</f>
        <v>55.55</v>
      </c>
      <c r="CP83">
        <f ca="1">VLOOKUP('Sampling picks'!CB73,Sheet1!$A$11:$C$1010,3,FALSE)</f>
        <v>41.76</v>
      </c>
      <c r="CQ83">
        <f ca="1">VLOOKUP('Sampling picks'!CC73,Sheet1!$A$11:$C$1010,3,FALSE)</f>
        <v>42.94</v>
      </c>
      <c r="CR83">
        <f ca="1">VLOOKUP('Sampling picks'!CD73,Sheet1!$A$11:$C$1010,3,FALSE)</f>
        <v>64.36</v>
      </c>
      <c r="CS83">
        <f ca="1">VLOOKUP('Sampling picks'!CE73,Sheet1!$A$11:$C$1010,3,FALSE)</f>
        <v>37.04</v>
      </c>
      <c r="CT83">
        <f ca="1">VLOOKUP('Sampling picks'!CF73,Sheet1!$A$11:$C$1010,3,FALSE)</f>
        <v>46.81</v>
      </c>
      <c r="CU83">
        <f ca="1">VLOOKUP('Sampling picks'!CG73,Sheet1!$A$11:$C$1010,3,FALSE)</f>
        <v>56.98</v>
      </c>
      <c r="CV83">
        <f ca="1">VLOOKUP('Sampling picks'!CH73,Sheet1!$A$11:$C$1010,3,FALSE)</f>
        <v>43.33</v>
      </c>
      <c r="CW83">
        <f ca="1">VLOOKUP('Sampling picks'!CI73,Sheet1!$A$11:$C$1010,3,FALSE)</f>
        <v>51.66</v>
      </c>
      <c r="CX83">
        <f ca="1">VLOOKUP('Sampling picks'!CJ73,Sheet1!$A$11:$C$1010,3,FALSE)</f>
        <v>58.95</v>
      </c>
      <c r="CY83">
        <f ca="1">VLOOKUP('Sampling picks'!CK73,Sheet1!$A$11:$C$1010,3,FALSE)</f>
        <v>43.04</v>
      </c>
      <c r="CZ83">
        <f ca="1">VLOOKUP('Sampling picks'!CL73,Sheet1!$A$11:$C$1010,3,FALSE)</f>
        <v>47.15</v>
      </c>
      <c r="DA83">
        <f ca="1">VLOOKUP('Sampling picks'!CM73,Sheet1!$A$11:$C$1010,3,FALSE)</f>
        <v>56.38</v>
      </c>
      <c r="DB83">
        <f ca="1">VLOOKUP('Sampling picks'!CN73,Sheet1!$A$11:$C$1010,3,FALSE)</f>
        <v>56.53</v>
      </c>
      <c r="DC83">
        <f ca="1">VLOOKUP('Sampling picks'!CO73,Sheet1!$A$11:$C$1010,3,FALSE)</f>
        <v>57.8</v>
      </c>
      <c r="DD83">
        <f ca="1">VLOOKUP('Sampling picks'!CP73,Sheet1!$A$11:$C$1010,3,FALSE)</f>
        <v>28.64</v>
      </c>
      <c r="DE83">
        <f ca="1">VLOOKUP('Sampling picks'!CQ73,Sheet1!$A$11:$C$1010,3,FALSE)</f>
        <v>49.13</v>
      </c>
      <c r="DF83">
        <f ca="1">VLOOKUP('Sampling picks'!CR73,Sheet1!$A$11:$C$1010,3,FALSE)</f>
        <v>41.69</v>
      </c>
      <c r="DG83">
        <f ca="1">VLOOKUP('Sampling picks'!CS73,Sheet1!$A$11:$C$1010,3,FALSE)</f>
        <v>51.88</v>
      </c>
      <c r="DH83">
        <f ca="1">VLOOKUP('Sampling picks'!CT73,Sheet1!$A$11:$C$1010,3,FALSE)</f>
        <v>65.239999999999995</v>
      </c>
      <c r="DI83">
        <f ca="1">VLOOKUP('Sampling picks'!CU73,Sheet1!$A$11:$C$1010,3,FALSE)</f>
        <v>48.15</v>
      </c>
      <c r="DJ83">
        <f ca="1">VLOOKUP('Sampling picks'!CV73,Sheet1!$A$11:$C$1010,3,FALSE)</f>
        <v>36.840000000000003</v>
      </c>
      <c r="DK83">
        <f ca="1">VLOOKUP('Sampling picks'!CW73,Sheet1!$A$11:$C$1010,3,FALSE)</f>
        <v>48.03</v>
      </c>
      <c r="DL83" t="e">
        <f>VLOOKUP('Sampling picks'!CX73,Sheet1!$A$11:$C$1010,3,FALSE)</f>
        <v>#N/A</v>
      </c>
      <c r="DM83" t="e">
        <f>VLOOKUP('Sampling picks'!CY73,Sheet1!$A$11:$C$1010,3,FALSE)</f>
        <v>#N/A</v>
      </c>
    </row>
    <row r="84" spans="1:117">
      <c r="A84">
        <v>74</v>
      </c>
      <c r="C84" s="1">
        <f t="shared" ca="1" si="7"/>
        <v>43.04</v>
      </c>
      <c r="J84" t="str">
        <f t="shared" ca="1" si="4"/>
        <v>IN</v>
      </c>
      <c r="K84">
        <f t="shared" si="5"/>
        <v>47</v>
      </c>
      <c r="L84">
        <f ca="1">$M84+_xlfn.NORM.INV($I$7/2,0,1)*SQRT($C$8^2/$I$5)</f>
        <v>46.014853761094088</v>
      </c>
      <c r="M84">
        <f t="shared" ca="1" si="6"/>
        <v>48.458500000000015</v>
      </c>
      <c r="N84">
        <f ca="1">$M84+_xlfn.NORM.INV(1-($I$7/2),0,1)*SQRT($C$8^2/$I$5)</f>
        <v>50.902146238905942</v>
      </c>
      <c r="O84">
        <v>74</v>
      </c>
      <c r="P84">
        <f ca="1">VLOOKUP('Sampling picks'!B74,Sheet1!$A$11:$C$1010,3,FALSE)</f>
        <v>46.91</v>
      </c>
      <c r="Q84">
        <f ca="1">VLOOKUP('Sampling picks'!C74,Sheet1!$A$11:$C$1010,3,FALSE)</f>
        <v>43.09</v>
      </c>
      <c r="R84">
        <f ca="1">VLOOKUP('Sampling picks'!D74,Sheet1!$A$11:$C$1010,3,FALSE)</f>
        <v>37.93</v>
      </c>
      <c r="S84">
        <f ca="1">VLOOKUP('Sampling picks'!E74,Sheet1!$A$11:$C$1010,3,FALSE)</f>
        <v>44.12</v>
      </c>
      <c r="T84">
        <f ca="1">VLOOKUP('Sampling picks'!F74,Sheet1!$A$11:$C$1010,3,FALSE)</f>
        <v>51.01</v>
      </c>
      <c r="U84">
        <f ca="1">VLOOKUP('Sampling picks'!G74,Sheet1!$A$11:$C$1010,3,FALSE)</f>
        <v>59.57</v>
      </c>
      <c r="V84">
        <f ca="1">VLOOKUP('Sampling picks'!H74,Sheet1!$A$11:$C$1010,3,FALSE)</f>
        <v>58.51</v>
      </c>
      <c r="W84">
        <f ca="1">VLOOKUP('Sampling picks'!I74,Sheet1!$A$11:$C$1010,3,FALSE)</f>
        <v>49.51</v>
      </c>
      <c r="X84">
        <f ca="1">VLOOKUP('Sampling picks'!J74,Sheet1!$A$11:$C$1010,3,FALSE)</f>
        <v>59.66</v>
      </c>
      <c r="Y84">
        <f ca="1">VLOOKUP('Sampling picks'!K74,Sheet1!$A$11:$C$1010,3,FALSE)</f>
        <v>48.15</v>
      </c>
      <c r="Z84">
        <f ca="1">VLOOKUP('Sampling picks'!L74,Sheet1!$A$11:$C$1010,3,FALSE)</f>
        <v>54.17</v>
      </c>
      <c r="AA84">
        <f ca="1">VLOOKUP('Sampling picks'!M74,Sheet1!$A$11:$C$1010,3,FALSE)</f>
        <v>59.19</v>
      </c>
      <c r="AB84">
        <f ca="1">VLOOKUP('Sampling picks'!N74,Sheet1!$A$11:$C$1010,3,FALSE)</f>
        <v>35.07</v>
      </c>
      <c r="AC84">
        <f ca="1">VLOOKUP('Sampling picks'!O74,Sheet1!$A$11:$C$1010,3,FALSE)</f>
        <v>53.17</v>
      </c>
      <c r="AD84">
        <f ca="1">VLOOKUP('Sampling picks'!P74,Sheet1!$A$11:$C$1010,3,FALSE)</f>
        <v>42.47</v>
      </c>
      <c r="AE84">
        <f ca="1">VLOOKUP('Sampling picks'!Q74,Sheet1!$A$11:$C$1010,3,FALSE)</f>
        <v>39.18</v>
      </c>
      <c r="AF84">
        <f ca="1">VLOOKUP('Sampling picks'!R74,Sheet1!$A$11:$C$1010,3,FALSE)</f>
        <v>38.96</v>
      </c>
      <c r="AG84">
        <f ca="1">VLOOKUP('Sampling picks'!S74,Sheet1!$A$11:$C$1010,3,FALSE)</f>
        <v>47.16</v>
      </c>
      <c r="AH84">
        <f ca="1">VLOOKUP('Sampling picks'!T74,Sheet1!$A$11:$C$1010,3,FALSE)</f>
        <v>65.62</v>
      </c>
      <c r="AI84">
        <f ca="1">VLOOKUP('Sampling picks'!U74,Sheet1!$A$11:$C$1010,3,FALSE)</f>
        <v>50.53</v>
      </c>
      <c r="AJ84">
        <f ca="1">VLOOKUP('Sampling picks'!V74,Sheet1!$A$11:$C$1010,3,FALSE)</f>
        <v>44.82</v>
      </c>
      <c r="AK84">
        <f ca="1">VLOOKUP('Sampling picks'!W74,Sheet1!$A$11:$C$1010,3,FALSE)</f>
        <v>58.13</v>
      </c>
      <c r="AL84">
        <f ca="1">VLOOKUP('Sampling picks'!X74,Sheet1!$A$11:$C$1010,3,FALSE)</f>
        <v>41.98</v>
      </c>
      <c r="AM84">
        <f ca="1">VLOOKUP('Sampling picks'!Y74,Sheet1!$A$11:$C$1010,3,FALSE)</f>
        <v>37.200000000000003</v>
      </c>
      <c r="AN84">
        <f ca="1">VLOOKUP('Sampling picks'!Z74,Sheet1!$A$11:$C$1010,3,FALSE)</f>
        <v>53.54</v>
      </c>
      <c r="AO84">
        <f ca="1">VLOOKUP('Sampling picks'!AA74,Sheet1!$A$11:$C$1010,3,FALSE)</f>
        <v>74.11</v>
      </c>
      <c r="AP84">
        <f ca="1">VLOOKUP('Sampling picks'!AB74,Sheet1!$A$11:$C$1010,3,FALSE)</f>
        <v>37.47</v>
      </c>
      <c r="AQ84">
        <f ca="1">VLOOKUP('Sampling picks'!AC74,Sheet1!$A$11:$C$1010,3,FALSE)</f>
        <v>55.55</v>
      </c>
      <c r="AR84">
        <f ca="1">VLOOKUP('Sampling picks'!AD74,Sheet1!$A$11:$C$1010,3,FALSE)</f>
        <v>48.89</v>
      </c>
      <c r="AS84">
        <f ca="1">VLOOKUP('Sampling picks'!AE74,Sheet1!$A$11:$C$1010,3,FALSE)</f>
        <v>30.46</v>
      </c>
      <c r="AT84">
        <f ca="1">VLOOKUP('Sampling picks'!AF74,Sheet1!$A$11:$C$1010,3,FALSE)</f>
        <v>57.91</v>
      </c>
      <c r="AU84">
        <f ca="1">VLOOKUP('Sampling picks'!AG74,Sheet1!$A$11:$C$1010,3,FALSE)</f>
        <v>55.81</v>
      </c>
      <c r="AV84">
        <f ca="1">VLOOKUP('Sampling picks'!AH74,Sheet1!$A$11:$C$1010,3,FALSE)</f>
        <v>31.8</v>
      </c>
      <c r="AW84">
        <f ca="1">VLOOKUP('Sampling picks'!AI74,Sheet1!$A$11:$C$1010,3,FALSE)</f>
        <v>52.11</v>
      </c>
      <c r="AX84">
        <f ca="1">VLOOKUP('Sampling picks'!AJ74,Sheet1!$A$11:$C$1010,3,FALSE)</f>
        <v>44.32</v>
      </c>
      <c r="AY84">
        <f ca="1">VLOOKUP('Sampling picks'!AK74,Sheet1!$A$11:$C$1010,3,FALSE)</f>
        <v>27.03</v>
      </c>
      <c r="AZ84">
        <f ca="1">VLOOKUP('Sampling picks'!AL74,Sheet1!$A$11:$C$1010,3,FALSE)</f>
        <v>61.98</v>
      </c>
      <c r="BA84">
        <f ca="1">VLOOKUP('Sampling picks'!AM74,Sheet1!$A$11:$C$1010,3,FALSE)</f>
        <v>46.1</v>
      </c>
      <c r="BB84">
        <f ca="1">VLOOKUP('Sampling picks'!AN74,Sheet1!$A$11:$C$1010,3,FALSE)</f>
        <v>42.05</v>
      </c>
      <c r="BC84">
        <f ca="1">VLOOKUP('Sampling picks'!AO74,Sheet1!$A$11:$C$1010,3,FALSE)</f>
        <v>35.619999999999997</v>
      </c>
      <c r="BD84">
        <f ca="1">VLOOKUP('Sampling picks'!AP74,Sheet1!$A$11:$C$1010,3,FALSE)</f>
        <v>51.13</v>
      </c>
      <c r="BE84">
        <f ca="1">VLOOKUP('Sampling picks'!AQ74,Sheet1!$A$11:$C$1010,3,FALSE)</f>
        <v>50.21</v>
      </c>
      <c r="BF84">
        <f ca="1">VLOOKUP('Sampling picks'!AR74,Sheet1!$A$11:$C$1010,3,FALSE)</f>
        <v>50.22</v>
      </c>
      <c r="BG84">
        <f ca="1">VLOOKUP('Sampling picks'!AS74,Sheet1!$A$11:$C$1010,3,FALSE)</f>
        <v>33.96</v>
      </c>
      <c r="BH84">
        <f ca="1">VLOOKUP('Sampling picks'!AT74,Sheet1!$A$11:$C$1010,3,FALSE)</f>
        <v>65.319999999999993</v>
      </c>
      <c r="BI84">
        <f ca="1">VLOOKUP('Sampling picks'!AU74,Sheet1!$A$11:$C$1010,3,FALSE)</f>
        <v>57.69</v>
      </c>
      <c r="BJ84">
        <f ca="1">VLOOKUP('Sampling picks'!AV74,Sheet1!$A$11:$C$1010,3,FALSE)</f>
        <v>43.74</v>
      </c>
      <c r="BK84">
        <f ca="1">VLOOKUP('Sampling picks'!AW74,Sheet1!$A$11:$C$1010,3,FALSE)</f>
        <v>42.56</v>
      </c>
      <c r="BL84">
        <f ca="1">VLOOKUP('Sampling picks'!AX74,Sheet1!$A$11:$C$1010,3,FALSE)</f>
        <v>47.76</v>
      </c>
      <c r="BM84">
        <f ca="1">VLOOKUP('Sampling picks'!AY74,Sheet1!$A$11:$C$1010,3,FALSE)</f>
        <v>66.489999999999995</v>
      </c>
      <c r="BN84">
        <f ca="1">VLOOKUP('Sampling picks'!AZ74,Sheet1!$A$11:$C$1010,3,FALSE)</f>
        <v>50.88</v>
      </c>
      <c r="BO84">
        <f ca="1">VLOOKUP('Sampling picks'!BA74,Sheet1!$A$11:$C$1010,3,FALSE)</f>
        <v>49.86</v>
      </c>
      <c r="BP84">
        <f ca="1">VLOOKUP('Sampling picks'!BB74,Sheet1!$A$11:$C$1010,3,FALSE)</f>
        <v>41.3</v>
      </c>
      <c r="BQ84">
        <f ca="1">VLOOKUP('Sampling picks'!BC74,Sheet1!$A$11:$C$1010,3,FALSE)</f>
        <v>49.35</v>
      </c>
      <c r="BR84">
        <f ca="1">VLOOKUP('Sampling picks'!BD74,Sheet1!$A$11:$C$1010,3,FALSE)</f>
        <v>63.25</v>
      </c>
      <c r="BS84">
        <f ca="1">VLOOKUP('Sampling picks'!BE74,Sheet1!$A$11:$C$1010,3,FALSE)</f>
        <v>54.11</v>
      </c>
      <c r="BT84">
        <f ca="1">VLOOKUP('Sampling picks'!BF74,Sheet1!$A$11:$C$1010,3,FALSE)</f>
        <v>60.96</v>
      </c>
      <c r="BU84">
        <f ca="1">VLOOKUP('Sampling picks'!BG74,Sheet1!$A$11:$C$1010,3,FALSE)</f>
        <v>53.55</v>
      </c>
      <c r="BV84">
        <f ca="1">VLOOKUP('Sampling picks'!BH74,Sheet1!$A$11:$C$1010,3,FALSE)</f>
        <v>47.28</v>
      </c>
      <c r="BW84">
        <f ca="1">VLOOKUP('Sampling picks'!BI74,Sheet1!$A$11:$C$1010,3,FALSE)</f>
        <v>42.97</v>
      </c>
      <c r="BX84">
        <f ca="1">VLOOKUP('Sampling picks'!BJ74,Sheet1!$A$11:$C$1010,3,FALSE)</f>
        <v>43.07</v>
      </c>
      <c r="BY84">
        <f ca="1">VLOOKUP('Sampling picks'!BK74,Sheet1!$A$11:$C$1010,3,FALSE)</f>
        <v>49.49</v>
      </c>
      <c r="BZ84">
        <f ca="1">VLOOKUP('Sampling picks'!BL74,Sheet1!$A$11:$C$1010,3,FALSE)</f>
        <v>35.32</v>
      </c>
      <c r="CA84">
        <f ca="1">VLOOKUP('Sampling picks'!BM74,Sheet1!$A$11:$C$1010,3,FALSE)</f>
        <v>42.49</v>
      </c>
      <c r="CB84">
        <f ca="1">VLOOKUP('Sampling picks'!BN74,Sheet1!$A$11:$C$1010,3,FALSE)</f>
        <v>45.03</v>
      </c>
      <c r="CC84">
        <f ca="1">VLOOKUP('Sampling picks'!BO74,Sheet1!$A$11:$C$1010,3,FALSE)</f>
        <v>36.299999999999997</v>
      </c>
      <c r="CD84">
        <f ca="1">VLOOKUP('Sampling picks'!BP74,Sheet1!$A$11:$C$1010,3,FALSE)</f>
        <v>56.9</v>
      </c>
      <c r="CE84">
        <f ca="1">VLOOKUP('Sampling picks'!BQ74,Sheet1!$A$11:$C$1010,3,FALSE)</f>
        <v>37.04</v>
      </c>
      <c r="CF84">
        <f ca="1">VLOOKUP('Sampling picks'!BR74,Sheet1!$A$11:$C$1010,3,FALSE)</f>
        <v>46.18</v>
      </c>
      <c r="CG84">
        <f ca="1">VLOOKUP('Sampling picks'!BS74,Sheet1!$A$11:$C$1010,3,FALSE)</f>
        <v>50.46</v>
      </c>
      <c r="CH84">
        <f ca="1">VLOOKUP('Sampling picks'!BT74,Sheet1!$A$11:$C$1010,3,FALSE)</f>
        <v>47.76</v>
      </c>
      <c r="CI84">
        <f ca="1">VLOOKUP('Sampling picks'!BU74,Sheet1!$A$11:$C$1010,3,FALSE)</f>
        <v>49.58</v>
      </c>
      <c r="CJ84">
        <f ca="1">VLOOKUP('Sampling picks'!BV74,Sheet1!$A$11:$C$1010,3,FALSE)</f>
        <v>44.24</v>
      </c>
      <c r="CK84">
        <f ca="1">VLOOKUP('Sampling picks'!BW74,Sheet1!$A$11:$C$1010,3,FALSE)</f>
        <v>41.12</v>
      </c>
      <c r="CL84">
        <f ca="1">VLOOKUP('Sampling picks'!BX74,Sheet1!$A$11:$C$1010,3,FALSE)</f>
        <v>50.39</v>
      </c>
      <c r="CM84">
        <f ca="1">VLOOKUP('Sampling picks'!BY74,Sheet1!$A$11:$C$1010,3,FALSE)</f>
        <v>52.28</v>
      </c>
      <c r="CN84">
        <f ca="1">VLOOKUP('Sampling picks'!BZ74,Sheet1!$A$11:$C$1010,3,FALSE)</f>
        <v>71.5</v>
      </c>
      <c r="CO84">
        <f ca="1">VLOOKUP('Sampling picks'!CA74,Sheet1!$A$11:$C$1010,3,FALSE)</f>
        <v>34.479999999999997</v>
      </c>
      <c r="CP84">
        <f ca="1">VLOOKUP('Sampling picks'!CB74,Sheet1!$A$11:$C$1010,3,FALSE)</f>
        <v>46.7</v>
      </c>
      <c r="CQ84">
        <f ca="1">VLOOKUP('Sampling picks'!CC74,Sheet1!$A$11:$C$1010,3,FALSE)</f>
        <v>62.31</v>
      </c>
      <c r="CR84">
        <f ca="1">VLOOKUP('Sampling picks'!CD74,Sheet1!$A$11:$C$1010,3,FALSE)</f>
        <v>31.65</v>
      </c>
      <c r="CS84">
        <f ca="1">VLOOKUP('Sampling picks'!CE74,Sheet1!$A$11:$C$1010,3,FALSE)</f>
        <v>29.06</v>
      </c>
      <c r="CT84">
        <f ca="1">VLOOKUP('Sampling picks'!CF74,Sheet1!$A$11:$C$1010,3,FALSE)</f>
        <v>59.11</v>
      </c>
      <c r="CU84">
        <f ca="1">VLOOKUP('Sampling picks'!CG74,Sheet1!$A$11:$C$1010,3,FALSE)</f>
        <v>43.6</v>
      </c>
      <c r="CV84">
        <f ca="1">VLOOKUP('Sampling picks'!CH74,Sheet1!$A$11:$C$1010,3,FALSE)</f>
        <v>45.32</v>
      </c>
      <c r="CW84">
        <f ca="1">VLOOKUP('Sampling picks'!CI74,Sheet1!$A$11:$C$1010,3,FALSE)</f>
        <v>44.12</v>
      </c>
      <c r="CX84">
        <f ca="1">VLOOKUP('Sampling picks'!CJ74,Sheet1!$A$11:$C$1010,3,FALSE)</f>
        <v>48.56</v>
      </c>
      <c r="CY84">
        <f ca="1">VLOOKUP('Sampling picks'!CK74,Sheet1!$A$11:$C$1010,3,FALSE)</f>
        <v>39.049999999999997</v>
      </c>
      <c r="CZ84">
        <f ca="1">VLOOKUP('Sampling picks'!CL74,Sheet1!$A$11:$C$1010,3,FALSE)</f>
        <v>44.05</v>
      </c>
      <c r="DA84">
        <f ca="1">VLOOKUP('Sampling picks'!CM74,Sheet1!$A$11:$C$1010,3,FALSE)</f>
        <v>44.63</v>
      </c>
      <c r="DB84">
        <f ca="1">VLOOKUP('Sampling picks'!CN74,Sheet1!$A$11:$C$1010,3,FALSE)</f>
        <v>56.32</v>
      </c>
      <c r="DC84">
        <f ca="1">VLOOKUP('Sampling picks'!CO74,Sheet1!$A$11:$C$1010,3,FALSE)</f>
        <v>56.53</v>
      </c>
      <c r="DD84">
        <f ca="1">VLOOKUP('Sampling picks'!CP74,Sheet1!$A$11:$C$1010,3,FALSE)</f>
        <v>41.63</v>
      </c>
      <c r="DE84">
        <f ca="1">VLOOKUP('Sampling picks'!CQ74,Sheet1!$A$11:$C$1010,3,FALSE)</f>
        <v>68.02</v>
      </c>
      <c r="DF84">
        <f ca="1">VLOOKUP('Sampling picks'!CR74,Sheet1!$A$11:$C$1010,3,FALSE)</f>
        <v>64.36</v>
      </c>
      <c r="DG84">
        <f ca="1">VLOOKUP('Sampling picks'!CS74,Sheet1!$A$11:$C$1010,3,FALSE)</f>
        <v>46.21</v>
      </c>
      <c r="DH84">
        <f ca="1">VLOOKUP('Sampling picks'!CT74,Sheet1!$A$11:$C$1010,3,FALSE)</f>
        <v>45.3</v>
      </c>
      <c r="DI84">
        <f ca="1">VLOOKUP('Sampling picks'!CU74,Sheet1!$A$11:$C$1010,3,FALSE)</f>
        <v>54.12</v>
      </c>
      <c r="DJ84">
        <f ca="1">VLOOKUP('Sampling picks'!CV74,Sheet1!$A$11:$C$1010,3,FALSE)</f>
        <v>60.55</v>
      </c>
      <c r="DK84">
        <f ca="1">VLOOKUP('Sampling picks'!CW74,Sheet1!$A$11:$C$1010,3,FALSE)</f>
        <v>37.57</v>
      </c>
      <c r="DL84" t="e">
        <f>VLOOKUP('Sampling picks'!CX74,Sheet1!$A$11:$C$1010,3,FALSE)</f>
        <v>#N/A</v>
      </c>
      <c r="DM84" t="e">
        <f>VLOOKUP('Sampling picks'!CY74,Sheet1!$A$11:$C$1010,3,FALSE)</f>
        <v>#N/A</v>
      </c>
    </row>
    <row r="85" spans="1:117">
      <c r="A85">
        <v>75</v>
      </c>
      <c r="C85" s="1">
        <f t="shared" ca="1" si="7"/>
        <v>51.56</v>
      </c>
      <c r="J85" t="str">
        <f t="shared" ca="1" si="4"/>
        <v>IN</v>
      </c>
      <c r="K85">
        <f t="shared" si="5"/>
        <v>47</v>
      </c>
      <c r="L85">
        <f ca="1">$M85+_xlfn.NORM.INV($I$7/2,0,1)*SQRT($C$8^2/$I$5)</f>
        <v>44.968353761094065</v>
      </c>
      <c r="M85">
        <f t="shared" ca="1" si="6"/>
        <v>47.411999999999992</v>
      </c>
      <c r="N85">
        <f ca="1">$M85+_xlfn.NORM.INV(1-($I$7/2),0,1)*SQRT($C$8^2/$I$5)</f>
        <v>49.855646238905919</v>
      </c>
      <c r="O85">
        <v>75</v>
      </c>
      <c r="P85">
        <f ca="1">VLOOKUP('Sampling picks'!B75,Sheet1!$A$11:$C$1010,3,FALSE)</f>
        <v>44.68</v>
      </c>
      <c r="Q85">
        <f ca="1">VLOOKUP('Sampling picks'!C75,Sheet1!$A$11:$C$1010,3,FALSE)</f>
        <v>41.76</v>
      </c>
      <c r="R85">
        <f ca="1">VLOOKUP('Sampling picks'!D75,Sheet1!$A$11:$C$1010,3,FALSE)</f>
        <v>50.3</v>
      </c>
      <c r="S85">
        <f ca="1">VLOOKUP('Sampling picks'!E75,Sheet1!$A$11:$C$1010,3,FALSE)</f>
        <v>48.27</v>
      </c>
      <c r="T85">
        <f ca="1">VLOOKUP('Sampling picks'!F75,Sheet1!$A$11:$C$1010,3,FALSE)</f>
        <v>49.8</v>
      </c>
      <c r="U85">
        <f ca="1">VLOOKUP('Sampling picks'!G75,Sheet1!$A$11:$C$1010,3,FALSE)</f>
        <v>59.02</v>
      </c>
      <c r="V85">
        <f ca="1">VLOOKUP('Sampling picks'!H75,Sheet1!$A$11:$C$1010,3,FALSE)</f>
        <v>57.96</v>
      </c>
      <c r="W85">
        <f ca="1">VLOOKUP('Sampling picks'!I75,Sheet1!$A$11:$C$1010,3,FALSE)</f>
        <v>46.91</v>
      </c>
      <c r="X85">
        <f ca="1">VLOOKUP('Sampling picks'!J75,Sheet1!$A$11:$C$1010,3,FALSE)</f>
        <v>53.11</v>
      </c>
      <c r="Y85">
        <f ca="1">VLOOKUP('Sampling picks'!K75,Sheet1!$A$11:$C$1010,3,FALSE)</f>
        <v>49.86</v>
      </c>
      <c r="Z85">
        <f ca="1">VLOOKUP('Sampling picks'!L75,Sheet1!$A$11:$C$1010,3,FALSE)</f>
        <v>20.7</v>
      </c>
      <c r="AA85">
        <f ca="1">VLOOKUP('Sampling picks'!M75,Sheet1!$A$11:$C$1010,3,FALSE)</f>
        <v>50.6</v>
      </c>
      <c r="AB85">
        <f ca="1">VLOOKUP('Sampling picks'!N75,Sheet1!$A$11:$C$1010,3,FALSE)</f>
        <v>47.15</v>
      </c>
      <c r="AC85">
        <f ca="1">VLOOKUP('Sampling picks'!O75,Sheet1!$A$11:$C$1010,3,FALSE)</f>
        <v>23.94</v>
      </c>
      <c r="AD85">
        <f ca="1">VLOOKUP('Sampling picks'!P75,Sheet1!$A$11:$C$1010,3,FALSE)</f>
        <v>46.83</v>
      </c>
      <c r="AE85">
        <f ca="1">VLOOKUP('Sampling picks'!Q75,Sheet1!$A$11:$C$1010,3,FALSE)</f>
        <v>49.38</v>
      </c>
      <c r="AF85">
        <f ca="1">VLOOKUP('Sampling picks'!R75,Sheet1!$A$11:$C$1010,3,FALSE)</f>
        <v>64.069999999999993</v>
      </c>
      <c r="AG85">
        <f ca="1">VLOOKUP('Sampling picks'!S75,Sheet1!$A$11:$C$1010,3,FALSE)</f>
        <v>33.78</v>
      </c>
      <c r="AH85">
        <f ca="1">VLOOKUP('Sampling picks'!T75,Sheet1!$A$11:$C$1010,3,FALSE)</f>
        <v>48.12</v>
      </c>
      <c r="AI85">
        <f ca="1">VLOOKUP('Sampling picks'!U75,Sheet1!$A$11:$C$1010,3,FALSE)</f>
        <v>33.54</v>
      </c>
      <c r="AJ85">
        <f ca="1">VLOOKUP('Sampling picks'!V75,Sheet1!$A$11:$C$1010,3,FALSE)</f>
        <v>34.51</v>
      </c>
      <c r="AK85">
        <f ca="1">VLOOKUP('Sampling picks'!W75,Sheet1!$A$11:$C$1010,3,FALSE)</f>
        <v>51.34</v>
      </c>
      <c r="AL85">
        <f ca="1">VLOOKUP('Sampling picks'!X75,Sheet1!$A$11:$C$1010,3,FALSE)</f>
        <v>34.92</v>
      </c>
      <c r="AM85">
        <f ca="1">VLOOKUP('Sampling picks'!Y75,Sheet1!$A$11:$C$1010,3,FALSE)</f>
        <v>44.56</v>
      </c>
      <c r="AN85">
        <f ca="1">VLOOKUP('Sampling picks'!Z75,Sheet1!$A$11:$C$1010,3,FALSE)</f>
        <v>57.38</v>
      </c>
      <c r="AO85">
        <f ca="1">VLOOKUP('Sampling picks'!AA75,Sheet1!$A$11:$C$1010,3,FALSE)</f>
        <v>49.86</v>
      </c>
      <c r="AP85">
        <f ca="1">VLOOKUP('Sampling picks'!AB75,Sheet1!$A$11:$C$1010,3,FALSE)</f>
        <v>64.42</v>
      </c>
      <c r="AQ85">
        <f ca="1">VLOOKUP('Sampling picks'!AC75,Sheet1!$A$11:$C$1010,3,FALSE)</f>
        <v>43.96</v>
      </c>
      <c r="AR85">
        <f ca="1">VLOOKUP('Sampling picks'!AD75,Sheet1!$A$11:$C$1010,3,FALSE)</f>
        <v>43.34</v>
      </c>
      <c r="AS85">
        <f ca="1">VLOOKUP('Sampling picks'!AE75,Sheet1!$A$11:$C$1010,3,FALSE)</f>
        <v>37.04</v>
      </c>
      <c r="AT85">
        <f ca="1">VLOOKUP('Sampling picks'!AF75,Sheet1!$A$11:$C$1010,3,FALSE)</f>
        <v>44.86</v>
      </c>
      <c r="AU85">
        <f ca="1">VLOOKUP('Sampling picks'!AG75,Sheet1!$A$11:$C$1010,3,FALSE)</f>
        <v>25.26</v>
      </c>
      <c r="AV85">
        <f ca="1">VLOOKUP('Sampling picks'!AH75,Sheet1!$A$11:$C$1010,3,FALSE)</f>
        <v>59.19</v>
      </c>
      <c r="AW85">
        <f ca="1">VLOOKUP('Sampling picks'!AI75,Sheet1!$A$11:$C$1010,3,FALSE)</f>
        <v>33.04</v>
      </c>
      <c r="AX85">
        <f ca="1">VLOOKUP('Sampling picks'!AJ75,Sheet1!$A$11:$C$1010,3,FALSE)</f>
        <v>56.9</v>
      </c>
      <c r="AY85">
        <f ca="1">VLOOKUP('Sampling picks'!AK75,Sheet1!$A$11:$C$1010,3,FALSE)</f>
        <v>54.51</v>
      </c>
      <c r="AZ85">
        <f ca="1">VLOOKUP('Sampling picks'!AL75,Sheet1!$A$11:$C$1010,3,FALSE)</f>
        <v>52.04</v>
      </c>
      <c r="BA85">
        <f ca="1">VLOOKUP('Sampling picks'!AM75,Sheet1!$A$11:$C$1010,3,FALSE)</f>
        <v>44.37</v>
      </c>
      <c r="BB85">
        <f ca="1">VLOOKUP('Sampling picks'!AN75,Sheet1!$A$11:$C$1010,3,FALSE)</f>
        <v>44.67</v>
      </c>
      <c r="BC85">
        <f ca="1">VLOOKUP('Sampling picks'!AO75,Sheet1!$A$11:$C$1010,3,FALSE)</f>
        <v>36.04</v>
      </c>
      <c r="BD85">
        <f ca="1">VLOOKUP('Sampling picks'!AP75,Sheet1!$A$11:$C$1010,3,FALSE)</f>
        <v>50.61</v>
      </c>
      <c r="BE85">
        <f ca="1">VLOOKUP('Sampling picks'!AQ75,Sheet1!$A$11:$C$1010,3,FALSE)</f>
        <v>53.16</v>
      </c>
      <c r="BF85">
        <f ca="1">VLOOKUP('Sampling picks'!AR75,Sheet1!$A$11:$C$1010,3,FALSE)</f>
        <v>47.68</v>
      </c>
      <c r="BG85">
        <f ca="1">VLOOKUP('Sampling picks'!AS75,Sheet1!$A$11:$C$1010,3,FALSE)</f>
        <v>51.38</v>
      </c>
      <c r="BH85">
        <f ca="1">VLOOKUP('Sampling picks'!AT75,Sheet1!$A$11:$C$1010,3,FALSE)</f>
        <v>35.19</v>
      </c>
      <c r="BI85">
        <f ca="1">VLOOKUP('Sampling picks'!AU75,Sheet1!$A$11:$C$1010,3,FALSE)</f>
        <v>53.54</v>
      </c>
      <c r="BJ85">
        <f ca="1">VLOOKUP('Sampling picks'!AV75,Sheet1!$A$11:$C$1010,3,FALSE)</f>
        <v>59.49</v>
      </c>
      <c r="BK85">
        <f ca="1">VLOOKUP('Sampling picks'!AW75,Sheet1!$A$11:$C$1010,3,FALSE)</f>
        <v>53.86</v>
      </c>
      <c r="BL85">
        <f ca="1">VLOOKUP('Sampling picks'!AX75,Sheet1!$A$11:$C$1010,3,FALSE)</f>
        <v>51.97</v>
      </c>
      <c r="BM85">
        <f ca="1">VLOOKUP('Sampling picks'!AY75,Sheet1!$A$11:$C$1010,3,FALSE)</f>
        <v>50.12</v>
      </c>
      <c r="BN85">
        <f ca="1">VLOOKUP('Sampling picks'!AZ75,Sheet1!$A$11:$C$1010,3,FALSE)</f>
        <v>48.47</v>
      </c>
      <c r="BO85">
        <f ca="1">VLOOKUP('Sampling picks'!BA75,Sheet1!$A$11:$C$1010,3,FALSE)</f>
        <v>39.909999999999997</v>
      </c>
      <c r="BP85">
        <f ca="1">VLOOKUP('Sampling picks'!BB75,Sheet1!$A$11:$C$1010,3,FALSE)</f>
        <v>51.47</v>
      </c>
      <c r="BQ85">
        <f ca="1">VLOOKUP('Sampling picks'!BC75,Sheet1!$A$11:$C$1010,3,FALSE)</f>
        <v>50.43</v>
      </c>
      <c r="BR85">
        <f ca="1">VLOOKUP('Sampling picks'!BD75,Sheet1!$A$11:$C$1010,3,FALSE)</f>
        <v>43.09</v>
      </c>
      <c r="BS85">
        <f ca="1">VLOOKUP('Sampling picks'!BE75,Sheet1!$A$11:$C$1010,3,FALSE)</f>
        <v>56.05</v>
      </c>
      <c r="BT85">
        <f ca="1">VLOOKUP('Sampling picks'!BF75,Sheet1!$A$11:$C$1010,3,FALSE)</f>
        <v>56.85</v>
      </c>
      <c r="BU85">
        <f ca="1">VLOOKUP('Sampling picks'!BG75,Sheet1!$A$11:$C$1010,3,FALSE)</f>
        <v>44.24</v>
      </c>
      <c r="BV85">
        <f ca="1">VLOOKUP('Sampling picks'!BH75,Sheet1!$A$11:$C$1010,3,FALSE)</f>
        <v>33.200000000000003</v>
      </c>
      <c r="BW85">
        <f ca="1">VLOOKUP('Sampling picks'!BI75,Sheet1!$A$11:$C$1010,3,FALSE)</f>
        <v>57.95</v>
      </c>
      <c r="BX85">
        <f ca="1">VLOOKUP('Sampling picks'!BJ75,Sheet1!$A$11:$C$1010,3,FALSE)</f>
        <v>44.32</v>
      </c>
      <c r="BY85">
        <f ca="1">VLOOKUP('Sampling picks'!BK75,Sheet1!$A$11:$C$1010,3,FALSE)</f>
        <v>42.94</v>
      </c>
      <c r="BZ85">
        <f ca="1">VLOOKUP('Sampling picks'!BL75,Sheet1!$A$11:$C$1010,3,FALSE)</f>
        <v>54.06</v>
      </c>
      <c r="CA85">
        <f ca="1">VLOOKUP('Sampling picks'!BM75,Sheet1!$A$11:$C$1010,3,FALSE)</f>
        <v>57.8</v>
      </c>
      <c r="CB85">
        <f ca="1">VLOOKUP('Sampling picks'!BN75,Sheet1!$A$11:$C$1010,3,FALSE)</f>
        <v>51.32</v>
      </c>
      <c r="CC85">
        <f ca="1">VLOOKUP('Sampling picks'!BO75,Sheet1!$A$11:$C$1010,3,FALSE)</f>
        <v>51.43</v>
      </c>
      <c r="CD85">
        <f ca="1">VLOOKUP('Sampling picks'!BP75,Sheet1!$A$11:$C$1010,3,FALSE)</f>
        <v>49.51</v>
      </c>
      <c r="CE85">
        <f ca="1">VLOOKUP('Sampling picks'!BQ75,Sheet1!$A$11:$C$1010,3,FALSE)</f>
        <v>50.46</v>
      </c>
      <c r="CF85">
        <f ca="1">VLOOKUP('Sampling picks'!BR75,Sheet1!$A$11:$C$1010,3,FALSE)</f>
        <v>45.57</v>
      </c>
      <c r="CG85">
        <f ca="1">VLOOKUP('Sampling picks'!BS75,Sheet1!$A$11:$C$1010,3,FALSE)</f>
        <v>74.010000000000005</v>
      </c>
      <c r="CH85">
        <f ca="1">VLOOKUP('Sampling picks'!BT75,Sheet1!$A$11:$C$1010,3,FALSE)</f>
        <v>46.04</v>
      </c>
      <c r="CI85">
        <f ca="1">VLOOKUP('Sampling picks'!BU75,Sheet1!$A$11:$C$1010,3,FALSE)</f>
        <v>78.92</v>
      </c>
      <c r="CJ85">
        <f ca="1">VLOOKUP('Sampling picks'!BV75,Sheet1!$A$11:$C$1010,3,FALSE)</f>
        <v>49.38</v>
      </c>
      <c r="CK85">
        <f ca="1">VLOOKUP('Sampling picks'!BW75,Sheet1!$A$11:$C$1010,3,FALSE)</f>
        <v>38</v>
      </c>
      <c r="CL85">
        <f ca="1">VLOOKUP('Sampling picks'!BX75,Sheet1!$A$11:$C$1010,3,FALSE)</f>
        <v>59.94</v>
      </c>
      <c r="CM85">
        <f ca="1">VLOOKUP('Sampling picks'!BY75,Sheet1!$A$11:$C$1010,3,FALSE)</f>
        <v>74.239999999999995</v>
      </c>
      <c r="CN85">
        <f ca="1">VLOOKUP('Sampling picks'!BZ75,Sheet1!$A$11:$C$1010,3,FALSE)</f>
        <v>43.07</v>
      </c>
      <c r="CO85">
        <f ca="1">VLOOKUP('Sampling picks'!CA75,Sheet1!$A$11:$C$1010,3,FALSE)</f>
        <v>29.46</v>
      </c>
      <c r="CP85">
        <f ca="1">VLOOKUP('Sampling picks'!CB75,Sheet1!$A$11:$C$1010,3,FALSE)</f>
        <v>46.87</v>
      </c>
      <c r="CQ85">
        <f ca="1">VLOOKUP('Sampling picks'!CC75,Sheet1!$A$11:$C$1010,3,FALSE)</f>
        <v>53.68</v>
      </c>
      <c r="CR85">
        <f ca="1">VLOOKUP('Sampling picks'!CD75,Sheet1!$A$11:$C$1010,3,FALSE)</f>
        <v>34.83</v>
      </c>
      <c r="CS85">
        <f ca="1">VLOOKUP('Sampling picks'!CE75,Sheet1!$A$11:$C$1010,3,FALSE)</f>
        <v>50.32</v>
      </c>
      <c r="CT85">
        <f ca="1">VLOOKUP('Sampling picks'!CF75,Sheet1!$A$11:$C$1010,3,FALSE)</f>
        <v>47.39</v>
      </c>
      <c r="CU85">
        <f ca="1">VLOOKUP('Sampling picks'!CG75,Sheet1!$A$11:$C$1010,3,FALSE)</f>
        <v>36.020000000000003</v>
      </c>
      <c r="CV85">
        <f ca="1">VLOOKUP('Sampling picks'!CH75,Sheet1!$A$11:$C$1010,3,FALSE)</f>
        <v>43.35</v>
      </c>
      <c r="CW85">
        <f ca="1">VLOOKUP('Sampling picks'!CI75,Sheet1!$A$11:$C$1010,3,FALSE)</f>
        <v>40.01</v>
      </c>
      <c r="CX85">
        <f ca="1">VLOOKUP('Sampling picks'!CJ75,Sheet1!$A$11:$C$1010,3,FALSE)</f>
        <v>55.64</v>
      </c>
      <c r="CY85">
        <f ca="1">VLOOKUP('Sampling picks'!CK75,Sheet1!$A$11:$C$1010,3,FALSE)</f>
        <v>38.56</v>
      </c>
      <c r="CZ85">
        <f ca="1">VLOOKUP('Sampling picks'!CL75,Sheet1!$A$11:$C$1010,3,FALSE)</f>
        <v>40.94</v>
      </c>
      <c r="DA85">
        <f ca="1">VLOOKUP('Sampling picks'!CM75,Sheet1!$A$11:$C$1010,3,FALSE)</f>
        <v>64.78</v>
      </c>
      <c r="DB85">
        <f ca="1">VLOOKUP('Sampling picks'!CN75,Sheet1!$A$11:$C$1010,3,FALSE)</f>
        <v>42.94</v>
      </c>
      <c r="DC85">
        <f ca="1">VLOOKUP('Sampling picks'!CO75,Sheet1!$A$11:$C$1010,3,FALSE)</f>
        <v>43.64</v>
      </c>
      <c r="DD85">
        <f ca="1">VLOOKUP('Sampling picks'!CP75,Sheet1!$A$11:$C$1010,3,FALSE)</f>
        <v>32.979999999999997</v>
      </c>
      <c r="DE85">
        <f ca="1">VLOOKUP('Sampling picks'!CQ75,Sheet1!$A$11:$C$1010,3,FALSE)</f>
        <v>51.09</v>
      </c>
      <c r="DF85">
        <f ca="1">VLOOKUP('Sampling picks'!CR75,Sheet1!$A$11:$C$1010,3,FALSE)</f>
        <v>38.950000000000003</v>
      </c>
      <c r="DG85">
        <f ca="1">VLOOKUP('Sampling picks'!CS75,Sheet1!$A$11:$C$1010,3,FALSE)</f>
        <v>46.18</v>
      </c>
      <c r="DH85">
        <f ca="1">VLOOKUP('Sampling picks'!CT75,Sheet1!$A$11:$C$1010,3,FALSE)</f>
        <v>42.34</v>
      </c>
      <c r="DI85">
        <f ca="1">VLOOKUP('Sampling picks'!CU75,Sheet1!$A$11:$C$1010,3,FALSE)</f>
        <v>45.38</v>
      </c>
      <c r="DJ85">
        <f ca="1">VLOOKUP('Sampling picks'!CV75,Sheet1!$A$11:$C$1010,3,FALSE)</f>
        <v>47.33</v>
      </c>
      <c r="DK85">
        <f ca="1">VLOOKUP('Sampling picks'!CW75,Sheet1!$A$11:$C$1010,3,FALSE)</f>
        <v>36.86</v>
      </c>
      <c r="DL85" t="e">
        <f>VLOOKUP('Sampling picks'!CX75,Sheet1!$A$11:$C$1010,3,FALSE)</f>
        <v>#N/A</v>
      </c>
      <c r="DM85" t="e">
        <f>VLOOKUP('Sampling picks'!CY75,Sheet1!$A$11:$C$1010,3,FALSE)</f>
        <v>#N/A</v>
      </c>
    </row>
    <row r="86" spans="1:117">
      <c r="A86">
        <v>76</v>
      </c>
      <c r="C86" s="1">
        <f t="shared" ca="1" si="7"/>
        <v>40.22</v>
      </c>
      <c r="J86" t="str">
        <f t="shared" ca="1" si="4"/>
        <v>IN</v>
      </c>
      <c r="K86">
        <f t="shared" si="5"/>
        <v>47</v>
      </c>
      <c r="L86">
        <f ca="1">$M86+_xlfn.NORM.INV($I$7/2,0,1)*SQRT($C$8^2/$I$5)</f>
        <v>44.391553761094066</v>
      </c>
      <c r="M86">
        <f t="shared" ca="1" si="6"/>
        <v>46.835199999999993</v>
      </c>
      <c r="N86">
        <f ca="1">$M86+_xlfn.NORM.INV(1-($I$7/2),0,1)*SQRT($C$8^2/$I$5)</f>
        <v>49.278846238905921</v>
      </c>
      <c r="O86">
        <v>76</v>
      </c>
      <c r="P86">
        <f ca="1">VLOOKUP('Sampling picks'!B76,Sheet1!$A$11:$C$1010,3,FALSE)</f>
        <v>56.38</v>
      </c>
      <c r="Q86">
        <f ca="1">VLOOKUP('Sampling picks'!C76,Sheet1!$A$11:$C$1010,3,FALSE)</f>
        <v>25.26</v>
      </c>
      <c r="R86">
        <f ca="1">VLOOKUP('Sampling picks'!D76,Sheet1!$A$11:$C$1010,3,FALSE)</f>
        <v>38</v>
      </c>
      <c r="S86">
        <f ca="1">VLOOKUP('Sampling picks'!E76,Sheet1!$A$11:$C$1010,3,FALSE)</f>
        <v>33.549999999999997</v>
      </c>
      <c r="T86">
        <f ca="1">VLOOKUP('Sampling picks'!F76,Sheet1!$A$11:$C$1010,3,FALSE)</f>
        <v>44.8</v>
      </c>
      <c r="U86">
        <f ca="1">VLOOKUP('Sampling picks'!G76,Sheet1!$A$11:$C$1010,3,FALSE)</f>
        <v>51.29</v>
      </c>
      <c r="V86">
        <f ca="1">VLOOKUP('Sampling picks'!H76,Sheet1!$A$11:$C$1010,3,FALSE)</f>
        <v>35.07</v>
      </c>
      <c r="W86">
        <f ca="1">VLOOKUP('Sampling picks'!I76,Sheet1!$A$11:$C$1010,3,FALSE)</f>
        <v>54.11</v>
      </c>
      <c r="X86">
        <f ca="1">VLOOKUP('Sampling picks'!J76,Sheet1!$A$11:$C$1010,3,FALSE)</f>
        <v>54.17</v>
      </c>
      <c r="Y86">
        <f ca="1">VLOOKUP('Sampling picks'!K76,Sheet1!$A$11:$C$1010,3,FALSE)</f>
        <v>48.65</v>
      </c>
      <c r="Z86">
        <f ca="1">VLOOKUP('Sampling picks'!L76,Sheet1!$A$11:$C$1010,3,FALSE)</f>
        <v>48.16</v>
      </c>
      <c r="AA86">
        <f ca="1">VLOOKUP('Sampling picks'!M76,Sheet1!$A$11:$C$1010,3,FALSE)</f>
        <v>48.65</v>
      </c>
      <c r="AB86">
        <f ca="1">VLOOKUP('Sampling picks'!N76,Sheet1!$A$11:$C$1010,3,FALSE)</f>
        <v>48.15</v>
      </c>
      <c r="AC86">
        <f ca="1">VLOOKUP('Sampling picks'!O76,Sheet1!$A$11:$C$1010,3,FALSE)</f>
        <v>54.93</v>
      </c>
      <c r="AD86">
        <f ca="1">VLOOKUP('Sampling picks'!P76,Sheet1!$A$11:$C$1010,3,FALSE)</f>
        <v>51.24</v>
      </c>
      <c r="AE86">
        <f ca="1">VLOOKUP('Sampling picks'!Q76,Sheet1!$A$11:$C$1010,3,FALSE)</f>
        <v>27.39</v>
      </c>
      <c r="AF86">
        <f ca="1">VLOOKUP('Sampling picks'!R76,Sheet1!$A$11:$C$1010,3,FALSE)</f>
        <v>43.04</v>
      </c>
      <c r="AG86">
        <f ca="1">VLOOKUP('Sampling picks'!S76,Sheet1!$A$11:$C$1010,3,FALSE)</f>
        <v>52.11</v>
      </c>
      <c r="AH86">
        <f ca="1">VLOOKUP('Sampling picks'!T76,Sheet1!$A$11:$C$1010,3,FALSE)</f>
        <v>49.86</v>
      </c>
      <c r="AI86">
        <f ca="1">VLOOKUP('Sampling picks'!U76,Sheet1!$A$11:$C$1010,3,FALSE)</f>
        <v>34.28</v>
      </c>
      <c r="AJ86">
        <f ca="1">VLOOKUP('Sampling picks'!V76,Sheet1!$A$11:$C$1010,3,FALSE)</f>
        <v>45.77</v>
      </c>
      <c r="AK86">
        <f ca="1">VLOOKUP('Sampling picks'!W76,Sheet1!$A$11:$C$1010,3,FALSE)</f>
        <v>41.92</v>
      </c>
      <c r="AL86">
        <f ca="1">VLOOKUP('Sampling picks'!X76,Sheet1!$A$11:$C$1010,3,FALSE)</f>
        <v>78.92</v>
      </c>
      <c r="AM86">
        <f ca="1">VLOOKUP('Sampling picks'!Y76,Sheet1!$A$11:$C$1010,3,FALSE)</f>
        <v>40.54</v>
      </c>
      <c r="AN86">
        <f ca="1">VLOOKUP('Sampling picks'!Z76,Sheet1!$A$11:$C$1010,3,FALSE)</f>
        <v>65.650000000000006</v>
      </c>
      <c r="AO86">
        <f ca="1">VLOOKUP('Sampling picks'!AA76,Sheet1!$A$11:$C$1010,3,FALSE)</f>
        <v>55.34</v>
      </c>
      <c r="AP86">
        <f ca="1">VLOOKUP('Sampling picks'!AB76,Sheet1!$A$11:$C$1010,3,FALSE)</f>
        <v>49.13</v>
      </c>
      <c r="AQ86">
        <f ca="1">VLOOKUP('Sampling picks'!AC76,Sheet1!$A$11:$C$1010,3,FALSE)</f>
        <v>45.53</v>
      </c>
      <c r="AR86">
        <f ca="1">VLOOKUP('Sampling picks'!AD76,Sheet1!$A$11:$C$1010,3,FALSE)</f>
        <v>40.17</v>
      </c>
      <c r="AS86">
        <f ca="1">VLOOKUP('Sampling picks'!AE76,Sheet1!$A$11:$C$1010,3,FALSE)</f>
        <v>64.069999999999993</v>
      </c>
      <c r="AT86">
        <f ca="1">VLOOKUP('Sampling picks'!AF76,Sheet1!$A$11:$C$1010,3,FALSE)</f>
        <v>39.909999999999997</v>
      </c>
      <c r="AU86">
        <f ca="1">VLOOKUP('Sampling picks'!AG76,Sheet1!$A$11:$C$1010,3,FALSE)</f>
        <v>55.52</v>
      </c>
      <c r="AV86">
        <f ca="1">VLOOKUP('Sampling picks'!AH76,Sheet1!$A$11:$C$1010,3,FALSE)</f>
        <v>58.22</v>
      </c>
      <c r="AW86">
        <f ca="1">VLOOKUP('Sampling picks'!AI76,Sheet1!$A$11:$C$1010,3,FALSE)</f>
        <v>46.89</v>
      </c>
      <c r="AX86">
        <f ca="1">VLOOKUP('Sampling picks'!AJ76,Sheet1!$A$11:$C$1010,3,FALSE)</f>
        <v>27.47</v>
      </c>
      <c r="AY86">
        <f ca="1">VLOOKUP('Sampling picks'!AK76,Sheet1!$A$11:$C$1010,3,FALSE)</f>
        <v>38.43</v>
      </c>
      <c r="AZ86">
        <f ca="1">VLOOKUP('Sampling picks'!AL76,Sheet1!$A$11:$C$1010,3,FALSE)</f>
        <v>38.630000000000003</v>
      </c>
      <c r="BA86">
        <f ca="1">VLOOKUP('Sampling picks'!AM76,Sheet1!$A$11:$C$1010,3,FALSE)</f>
        <v>36.9</v>
      </c>
      <c r="BB86">
        <f ca="1">VLOOKUP('Sampling picks'!AN76,Sheet1!$A$11:$C$1010,3,FALSE)</f>
        <v>44.65</v>
      </c>
      <c r="BC86">
        <f ca="1">VLOOKUP('Sampling picks'!AO76,Sheet1!$A$11:$C$1010,3,FALSE)</f>
        <v>29.84</v>
      </c>
      <c r="BD86">
        <f ca="1">VLOOKUP('Sampling picks'!AP76,Sheet1!$A$11:$C$1010,3,FALSE)</f>
        <v>65.72</v>
      </c>
      <c r="BE86">
        <f ca="1">VLOOKUP('Sampling picks'!AQ76,Sheet1!$A$11:$C$1010,3,FALSE)</f>
        <v>62.31</v>
      </c>
      <c r="BF86">
        <f ca="1">VLOOKUP('Sampling picks'!AR76,Sheet1!$A$11:$C$1010,3,FALSE)</f>
        <v>27.4</v>
      </c>
      <c r="BG86">
        <f ca="1">VLOOKUP('Sampling picks'!AS76,Sheet1!$A$11:$C$1010,3,FALSE)</f>
        <v>43.83</v>
      </c>
      <c r="BH86">
        <f ca="1">VLOOKUP('Sampling picks'!AT76,Sheet1!$A$11:$C$1010,3,FALSE)</f>
        <v>53.91</v>
      </c>
      <c r="BI86">
        <f ca="1">VLOOKUP('Sampling picks'!AU76,Sheet1!$A$11:$C$1010,3,FALSE)</f>
        <v>48.77</v>
      </c>
      <c r="BJ86">
        <f ca="1">VLOOKUP('Sampling picks'!AV76,Sheet1!$A$11:$C$1010,3,FALSE)</f>
        <v>55.4</v>
      </c>
      <c r="BK86">
        <f ca="1">VLOOKUP('Sampling picks'!AW76,Sheet1!$A$11:$C$1010,3,FALSE)</f>
        <v>25.05</v>
      </c>
      <c r="BL86">
        <f ca="1">VLOOKUP('Sampling picks'!AX76,Sheet1!$A$11:$C$1010,3,FALSE)</f>
        <v>49.86</v>
      </c>
      <c r="BM86">
        <f ca="1">VLOOKUP('Sampling picks'!AY76,Sheet1!$A$11:$C$1010,3,FALSE)</f>
        <v>54.47</v>
      </c>
      <c r="BN86">
        <f ca="1">VLOOKUP('Sampling picks'!AZ76,Sheet1!$A$11:$C$1010,3,FALSE)</f>
        <v>44.12</v>
      </c>
      <c r="BO86">
        <f ca="1">VLOOKUP('Sampling picks'!BA76,Sheet1!$A$11:$C$1010,3,FALSE)</f>
        <v>65.569999999999993</v>
      </c>
      <c r="BP86">
        <f ca="1">VLOOKUP('Sampling picks'!BB76,Sheet1!$A$11:$C$1010,3,FALSE)</f>
        <v>45.16</v>
      </c>
      <c r="BQ86">
        <f ca="1">VLOOKUP('Sampling picks'!BC76,Sheet1!$A$11:$C$1010,3,FALSE)</f>
        <v>34.590000000000003</v>
      </c>
      <c r="BR86">
        <f ca="1">VLOOKUP('Sampling picks'!BD76,Sheet1!$A$11:$C$1010,3,FALSE)</f>
        <v>54.67</v>
      </c>
      <c r="BS86">
        <f ca="1">VLOOKUP('Sampling picks'!BE76,Sheet1!$A$11:$C$1010,3,FALSE)</f>
        <v>45.38</v>
      </c>
      <c r="BT86">
        <f ca="1">VLOOKUP('Sampling picks'!BF76,Sheet1!$A$11:$C$1010,3,FALSE)</f>
        <v>55.4</v>
      </c>
      <c r="BU86">
        <f ca="1">VLOOKUP('Sampling picks'!BG76,Sheet1!$A$11:$C$1010,3,FALSE)</f>
        <v>50.51</v>
      </c>
      <c r="BV86">
        <f ca="1">VLOOKUP('Sampling picks'!BH76,Sheet1!$A$11:$C$1010,3,FALSE)</f>
        <v>33.54</v>
      </c>
      <c r="BW86">
        <f ca="1">VLOOKUP('Sampling picks'!BI76,Sheet1!$A$11:$C$1010,3,FALSE)</f>
        <v>40.72</v>
      </c>
      <c r="BX86">
        <f ca="1">VLOOKUP('Sampling picks'!BJ76,Sheet1!$A$11:$C$1010,3,FALSE)</f>
        <v>28.86</v>
      </c>
      <c r="BY86">
        <f ca="1">VLOOKUP('Sampling picks'!BK76,Sheet1!$A$11:$C$1010,3,FALSE)</f>
        <v>57.8</v>
      </c>
      <c r="BZ86">
        <f ca="1">VLOOKUP('Sampling picks'!BL76,Sheet1!$A$11:$C$1010,3,FALSE)</f>
        <v>55.69</v>
      </c>
      <c r="CA86">
        <f ca="1">VLOOKUP('Sampling picks'!BM76,Sheet1!$A$11:$C$1010,3,FALSE)</f>
        <v>68.02</v>
      </c>
      <c r="CB86">
        <f ca="1">VLOOKUP('Sampling picks'!BN76,Sheet1!$A$11:$C$1010,3,FALSE)</f>
        <v>49.49</v>
      </c>
      <c r="CC86">
        <f ca="1">VLOOKUP('Sampling picks'!BO76,Sheet1!$A$11:$C$1010,3,FALSE)</f>
        <v>39.44</v>
      </c>
      <c r="CD86">
        <f ca="1">VLOOKUP('Sampling picks'!BP76,Sheet1!$A$11:$C$1010,3,FALSE)</f>
        <v>31.66</v>
      </c>
      <c r="CE86">
        <f ca="1">VLOOKUP('Sampling picks'!BQ76,Sheet1!$A$11:$C$1010,3,FALSE)</f>
        <v>43.76</v>
      </c>
      <c r="CF86">
        <f ca="1">VLOOKUP('Sampling picks'!BR76,Sheet1!$A$11:$C$1010,3,FALSE)</f>
        <v>53.89</v>
      </c>
      <c r="CG86">
        <f ca="1">VLOOKUP('Sampling picks'!BS76,Sheet1!$A$11:$C$1010,3,FALSE)</f>
        <v>44.07</v>
      </c>
      <c r="CH86">
        <f ca="1">VLOOKUP('Sampling picks'!BT76,Sheet1!$A$11:$C$1010,3,FALSE)</f>
        <v>31.91</v>
      </c>
      <c r="CI86">
        <f ca="1">VLOOKUP('Sampling picks'!BU76,Sheet1!$A$11:$C$1010,3,FALSE)</f>
        <v>42.73</v>
      </c>
      <c r="CJ86">
        <f ca="1">VLOOKUP('Sampling picks'!BV76,Sheet1!$A$11:$C$1010,3,FALSE)</f>
        <v>45.8</v>
      </c>
      <c r="CK86">
        <f ca="1">VLOOKUP('Sampling picks'!BW76,Sheet1!$A$11:$C$1010,3,FALSE)</f>
        <v>43.69</v>
      </c>
      <c r="CL86">
        <f ca="1">VLOOKUP('Sampling picks'!BX76,Sheet1!$A$11:$C$1010,3,FALSE)</f>
        <v>24.98</v>
      </c>
      <c r="CM86">
        <f ca="1">VLOOKUP('Sampling picks'!BY76,Sheet1!$A$11:$C$1010,3,FALSE)</f>
        <v>61.98</v>
      </c>
      <c r="CN86">
        <f ca="1">VLOOKUP('Sampling picks'!BZ76,Sheet1!$A$11:$C$1010,3,FALSE)</f>
        <v>43.66</v>
      </c>
      <c r="CO86">
        <f ca="1">VLOOKUP('Sampling picks'!CA76,Sheet1!$A$11:$C$1010,3,FALSE)</f>
        <v>46.89</v>
      </c>
      <c r="CP86">
        <f ca="1">VLOOKUP('Sampling picks'!CB76,Sheet1!$A$11:$C$1010,3,FALSE)</f>
        <v>51.68</v>
      </c>
      <c r="CQ86">
        <f ca="1">VLOOKUP('Sampling picks'!CC76,Sheet1!$A$11:$C$1010,3,FALSE)</f>
        <v>32.619999999999997</v>
      </c>
      <c r="CR86">
        <f ca="1">VLOOKUP('Sampling picks'!CD76,Sheet1!$A$11:$C$1010,3,FALSE)</f>
        <v>46.1</v>
      </c>
      <c r="CS86">
        <f ca="1">VLOOKUP('Sampling picks'!CE76,Sheet1!$A$11:$C$1010,3,FALSE)</f>
        <v>63.04</v>
      </c>
      <c r="CT86">
        <f ca="1">VLOOKUP('Sampling picks'!CF76,Sheet1!$A$11:$C$1010,3,FALSE)</f>
        <v>56.02</v>
      </c>
      <c r="CU86">
        <f ca="1">VLOOKUP('Sampling picks'!CG76,Sheet1!$A$11:$C$1010,3,FALSE)</f>
        <v>41.43</v>
      </c>
      <c r="CV86">
        <f ca="1">VLOOKUP('Sampling picks'!CH76,Sheet1!$A$11:$C$1010,3,FALSE)</f>
        <v>48.99</v>
      </c>
      <c r="CW86">
        <f ca="1">VLOOKUP('Sampling picks'!CI76,Sheet1!$A$11:$C$1010,3,FALSE)</f>
        <v>47.77</v>
      </c>
      <c r="CX86">
        <f ca="1">VLOOKUP('Sampling picks'!CJ76,Sheet1!$A$11:$C$1010,3,FALSE)</f>
        <v>54.41</v>
      </c>
      <c r="CY86">
        <f ca="1">VLOOKUP('Sampling picks'!CK76,Sheet1!$A$11:$C$1010,3,FALSE)</f>
        <v>57.95</v>
      </c>
      <c r="CZ86">
        <f ca="1">VLOOKUP('Sampling picks'!CL76,Sheet1!$A$11:$C$1010,3,FALSE)</f>
        <v>36.9</v>
      </c>
      <c r="DA86">
        <f ca="1">VLOOKUP('Sampling picks'!CM76,Sheet1!$A$11:$C$1010,3,FALSE)</f>
        <v>51.34</v>
      </c>
      <c r="DB86">
        <f ca="1">VLOOKUP('Sampling picks'!CN76,Sheet1!$A$11:$C$1010,3,FALSE)</f>
        <v>35.229999999999997</v>
      </c>
      <c r="DC86">
        <f ca="1">VLOOKUP('Sampling picks'!CO76,Sheet1!$A$11:$C$1010,3,FALSE)</f>
        <v>56.12</v>
      </c>
      <c r="DD86">
        <f ca="1">VLOOKUP('Sampling picks'!CP76,Sheet1!$A$11:$C$1010,3,FALSE)</f>
        <v>53.59</v>
      </c>
      <c r="DE86">
        <f ca="1">VLOOKUP('Sampling picks'!CQ76,Sheet1!$A$11:$C$1010,3,FALSE)</f>
        <v>43.04</v>
      </c>
      <c r="DF86">
        <f ca="1">VLOOKUP('Sampling picks'!CR76,Sheet1!$A$11:$C$1010,3,FALSE)</f>
        <v>47.28</v>
      </c>
      <c r="DG86">
        <f ca="1">VLOOKUP('Sampling picks'!CS76,Sheet1!$A$11:$C$1010,3,FALSE)</f>
        <v>51.27</v>
      </c>
      <c r="DH86">
        <f ca="1">VLOOKUP('Sampling picks'!CT76,Sheet1!$A$11:$C$1010,3,FALSE)</f>
        <v>64.069999999999993</v>
      </c>
      <c r="DI86">
        <f ca="1">VLOOKUP('Sampling picks'!CU76,Sheet1!$A$11:$C$1010,3,FALSE)</f>
        <v>37.799999999999997</v>
      </c>
      <c r="DJ86">
        <f ca="1">VLOOKUP('Sampling picks'!CV76,Sheet1!$A$11:$C$1010,3,FALSE)</f>
        <v>47.99</v>
      </c>
      <c r="DK86">
        <f ca="1">VLOOKUP('Sampling picks'!CW76,Sheet1!$A$11:$C$1010,3,FALSE)</f>
        <v>45.59</v>
      </c>
      <c r="DL86" t="e">
        <f>VLOOKUP('Sampling picks'!CX76,Sheet1!$A$11:$C$1010,3,FALSE)</f>
        <v>#N/A</v>
      </c>
      <c r="DM86" t="e">
        <f>VLOOKUP('Sampling picks'!CY76,Sheet1!$A$11:$C$1010,3,FALSE)</f>
        <v>#N/A</v>
      </c>
    </row>
    <row r="87" spans="1:117">
      <c r="A87">
        <v>77</v>
      </c>
      <c r="C87" s="1">
        <f t="shared" ca="1" si="7"/>
        <v>50.29</v>
      </c>
      <c r="J87" t="str">
        <f t="shared" ca="1" si="4"/>
        <v>IN</v>
      </c>
      <c r="K87">
        <f t="shared" si="5"/>
        <v>47</v>
      </c>
      <c r="L87">
        <f ca="1">$M87+_xlfn.NORM.INV($I$7/2,0,1)*SQRT($C$8^2/$I$5)</f>
        <v>45.983353761094108</v>
      </c>
      <c r="M87">
        <f t="shared" ca="1" si="6"/>
        <v>48.427000000000035</v>
      </c>
      <c r="N87">
        <f ca="1">$M87+_xlfn.NORM.INV(1-($I$7/2),0,1)*SQRT($C$8^2/$I$5)</f>
        <v>50.870646238905962</v>
      </c>
      <c r="O87">
        <v>77</v>
      </c>
      <c r="P87">
        <f ca="1">VLOOKUP('Sampling picks'!B77,Sheet1!$A$11:$C$1010,3,FALSE)</f>
        <v>46</v>
      </c>
      <c r="Q87">
        <f ca="1">VLOOKUP('Sampling picks'!C77,Sheet1!$A$11:$C$1010,3,FALSE)</f>
        <v>48.02</v>
      </c>
      <c r="R87">
        <f ca="1">VLOOKUP('Sampling picks'!D77,Sheet1!$A$11:$C$1010,3,FALSE)</f>
        <v>47.33</v>
      </c>
      <c r="S87">
        <f ca="1">VLOOKUP('Sampling picks'!E77,Sheet1!$A$11:$C$1010,3,FALSE)</f>
        <v>48.17</v>
      </c>
      <c r="T87">
        <f ca="1">VLOOKUP('Sampling picks'!F77,Sheet1!$A$11:$C$1010,3,FALSE)</f>
        <v>47.07</v>
      </c>
      <c r="U87">
        <f ca="1">VLOOKUP('Sampling picks'!G77,Sheet1!$A$11:$C$1010,3,FALSE)</f>
        <v>30.62</v>
      </c>
      <c r="V87">
        <f ca="1">VLOOKUP('Sampling picks'!H77,Sheet1!$A$11:$C$1010,3,FALSE)</f>
        <v>53.68</v>
      </c>
      <c r="W87">
        <f ca="1">VLOOKUP('Sampling picks'!I77,Sheet1!$A$11:$C$1010,3,FALSE)</f>
        <v>46.27</v>
      </c>
      <c r="X87">
        <f ca="1">VLOOKUP('Sampling picks'!J77,Sheet1!$A$11:$C$1010,3,FALSE)</f>
        <v>55.37</v>
      </c>
      <c r="Y87">
        <f ca="1">VLOOKUP('Sampling picks'!K77,Sheet1!$A$11:$C$1010,3,FALSE)</f>
        <v>44.5</v>
      </c>
      <c r="Z87">
        <f ca="1">VLOOKUP('Sampling picks'!L77,Sheet1!$A$11:$C$1010,3,FALSE)</f>
        <v>41.72</v>
      </c>
      <c r="AA87">
        <f ca="1">VLOOKUP('Sampling picks'!M77,Sheet1!$A$11:$C$1010,3,FALSE)</f>
        <v>33.770000000000003</v>
      </c>
      <c r="AB87">
        <f ca="1">VLOOKUP('Sampling picks'!N77,Sheet1!$A$11:$C$1010,3,FALSE)</f>
        <v>63.37</v>
      </c>
      <c r="AC87">
        <f ca="1">VLOOKUP('Sampling picks'!O77,Sheet1!$A$11:$C$1010,3,FALSE)</f>
        <v>42.82</v>
      </c>
      <c r="AD87">
        <f ca="1">VLOOKUP('Sampling picks'!P77,Sheet1!$A$11:$C$1010,3,FALSE)</f>
        <v>40.44</v>
      </c>
      <c r="AE87">
        <f ca="1">VLOOKUP('Sampling picks'!Q77,Sheet1!$A$11:$C$1010,3,FALSE)</f>
        <v>45.59</v>
      </c>
      <c r="AF87">
        <f ca="1">VLOOKUP('Sampling picks'!R77,Sheet1!$A$11:$C$1010,3,FALSE)</f>
        <v>64.37</v>
      </c>
      <c r="AG87">
        <f ca="1">VLOOKUP('Sampling picks'!S77,Sheet1!$A$11:$C$1010,3,FALSE)</f>
        <v>43.63</v>
      </c>
      <c r="AH87">
        <f ca="1">VLOOKUP('Sampling picks'!T77,Sheet1!$A$11:$C$1010,3,FALSE)</f>
        <v>50.53</v>
      </c>
      <c r="AI87">
        <f ca="1">VLOOKUP('Sampling picks'!U77,Sheet1!$A$11:$C$1010,3,FALSE)</f>
        <v>57.85</v>
      </c>
      <c r="AJ87">
        <f ca="1">VLOOKUP('Sampling picks'!V77,Sheet1!$A$11:$C$1010,3,FALSE)</f>
        <v>52.1</v>
      </c>
      <c r="AK87">
        <f ca="1">VLOOKUP('Sampling picks'!W77,Sheet1!$A$11:$C$1010,3,FALSE)</f>
        <v>47.1</v>
      </c>
      <c r="AL87">
        <f ca="1">VLOOKUP('Sampling picks'!X77,Sheet1!$A$11:$C$1010,3,FALSE)</f>
        <v>48.12</v>
      </c>
      <c r="AM87">
        <f ca="1">VLOOKUP('Sampling picks'!Y77,Sheet1!$A$11:$C$1010,3,FALSE)</f>
        <v>67.89</v>
      </c>
      <c r="AN87">
        <f ca="1">VLOOKUP('Sampling picks'!Z77,Sheet1!$A$11:$C$1010,3,FALSE)</f>
        <v>48.83</v>
      </c>
      <c r="AO87">
        <f ca="1">VLOOKUP('Sampling picks'!AA77,Sheet1!$A$11:$C$1010,3,FALSE)</f>
        <v>48.2</v>
      </c>
      <c r="AP87">
        <f ca="1">VLOOKUP('Sampling picks'!AB77,Sheet1!$A$11:$C$1010,3,FALSE)</f>
        <v>51.75</v>
      </c>
      <c r="AQ87">
        <f ca="1">VLOOKUP('Sampling picks'!AC77,Sheet1!$A$11:$C$1010,3,FALSE)</f>
        <v>52.28</v>
      </c>
      <c r="AR87">
        <f ca="1">VLOOKUP('Sampling picks'!AD77,Sheet1!$A$11:$C$1010,3,FALSE)</f>
        <v>54.98</v>
      </c>
      <c r="AS87">
        <f ca="1">VLOOKUP('Sampling picks'!AE77,Sheet1!$A$11:$C$1010,3,FALSE)</f>
        <v>43.98</v>
      </c>
      <c r="AT87">
        <f ca="1">VLOOKUP('Sampling picks'!AF77,Sheet1!$A$11:$C$1010,3,FALSE)</f>
        <v>38.479999999999997</v>
      </c>
      <c r="AU87">
        <f ca="1">VLOOKUP('Sampling picks'!AG77,Sheet1!$A$11:$C$1010,3,FALSE)</f>
        <v>53.98</v>
      </c>
      <c r="AV87">
        <f ca="1">VLOOKUP('Sampling picks'!AH77,Sheet1!$A$11:$C$1010,3,FALSE)</f>
        <v>48.09</v>
      </c>
      <c r="AW87">
        <f ca="1">VLOOKUP('Sampling picks'!AI77,Sheet1!$A$11:$C$1010,3,FALSE)</f>
        <v>49.79</v>
      </c>
      <c r="AX87">
        <f ca="1">VLOOKUP('Sampling picks'!AJ77,Sheet1!$A$11:$C$1010,3,FALSE)</f>
        <v>31.65</v>
      </c>
      <c r="AY87">
        <f ca="1">VLOOKUP('Sampling picks'!AK77,Sheet1!$A$11:$C$1010,3,FALSE)</f>
        <v>53.55</v>
      </c>
      <c r="AZ87">
        <f ca="1">VLOOKUP('Sampling picks'!AL77,Sheet1!$A$11:$C$1010,3,FALSE)</f>
        <v>50.62</v>
      </c>
      <c r="BA87">
        <f ca="1">VLOOKUP('Sampling picks'!AM77,Sheet1!$A$11:$C$1010,3,FALSE)</f>
        <v>51.56</v>
      </c>
      <c r="BB87">
        <f ca="1">VLOOKUP('Sampling picks'!AN77,Sheet1!$A$11:$C$1010,3,FALSE)</f>
        <v>54.28</v>
      </c>
      <c r="BC87">
        <f ca="1">VLOOKUP('Sampling picks'!AO77,Sheet1!$A$11:$C$1010,3,FALSE)</f>
        <v>66.78</v>
      </c>
      <c r="BD87">
        <f ca="1">VLOOKUP('Sampling picks'!AP77,Sheet1!$A$11:$C$1010,3,FALSE)</f>
        <v>45.25</v>
      </c>
      <c r="BE87">
        <f ca="1">VLOOKUP('Sampling picks'!AQ77,Sheet1!$A$11:$C$1010,3,FALSE)</f>
        <v>44.87</v>
      </c>
      <c r="BF87">
        <f ca="1">VLOOKUP('Sampling picks'!AR77,Sheet1!$A$11:$C$1010,3,FALSE)</f>
        <v>30.82</v>
      </c>
      <c r="BG87">
        <f ca="1">VLOOKUP('Sampling picks'!AS77,Sheet1!$A$11:$C$1010,3,FALSE)</f>
        <v>59.66</v>
      </c>
      <c r="BH87">
        <f ca="1">VLOOKUP('Sampling picks'!AT77,Sheet1!$A$11:$C$1010,3,FALSE)</f>
        <v>54.11</v>
      </c>
      <c r="BI87">
        <f ca="1">VLOOKUP('Sampling picks'!AU77,Sheet1!$A$11:$C$1010,3,FALSE)</f>
        <v>52.36</v>
      </c>
      <c r="BJ87">
        <f ca="1">VLOOKUP('Sampling picks'!AV77,Sheet1!$A$11:$C$1010,3,FALSE)</f>
        <v>52.29</v>
      </c>
      <c r="BK87">
        <f ca="1">VLOOKUP('Sampling picks'!AW77,Sheet1!$A$11:$C$1010,3,FALSE)</f>
        <v>53.71</v>
      </c>
      <c r="BL87">
        <f ca="1">VLOOKUP('Sampling picks'!AX77,Sheet1!$A$11:$C$1010,3,FALSE)</f>
        <v>36.94</v>
      </c>
      <c r="BM87">
        <f ca="1">VLOOKUP('Sampling picks'!AY77,Sheet1!$A$11:$C$1010,3,FALSE)</f>
        <v>46.99</v>
      </c>
      <c r="BN87">
        <f ca="1">VLOOKUP('Sampling picks'!AZ77,Sheet1!$A$11:$C$1010,3,FALSE)</f>
        <v>68.02</v>
      </c>
      <c r="BO87">
        <f ca="1">VLOOKUP('Sampling picks'!BA77,Sheet1!$A$11:$C$1010,3,FALSE)</f>
        <v>53.03</v>
      </c>
      <c r="BP87">
        <f ca="1">VLOOKUP('Sampling picks'!BB77,Sheet1!$A$11:$C$1010,3,FALSE)</f>
        <v>45.03</v>
      </c>
      <c r="BQ87">
        <f ca="1">VLOOKUP('Sampling picks'!BC77,Sheet1!$A$11:$C$1010,3,FALSE)</f>
        <v>66.78</v>
      </c>
      <c r="BR87">
        <f ca="1">VLOOKUP('Sampling picks'!BD77,Sheet1!$A$11:$C$1010,3,FALSE)</f>
        <v>34.130000000000003</v>
      </c>
      <c r="BS87">
        <f ca="1">VLOOKUP('Sampling picks'!BE77,Sheet1!$A$11:$C$1010,3,FALSE)</f>
        <v>58.39</v>
      </c>
      <c r="BT87">
        <f ca="1">VLOOKUP('Sampling picks'!BF77,Sheet1!$A$11:$C$1010,3,FALSE)</f>
        <v>34.630000000000003</v>
      </c>
      <c r="BU87">
        <f ca="1">VLOOKUP('Sampling picks'!BG77,Sheet1!$A$11:$C$1010,3,FALSE)</f>
        <v>40.9</v>
      </c>
      <c r="BV87">
        <f ca="1">VLOOKUP('Sampling picks'!BH77,Sheet1!$A$11:$C$1010,3,FALSE)</f>
        <v>50.55</v>
      </c>
      <c r="BW87">
        <f ca="1">VLOOKUP('Sampling picks'!BI77,Sheet1!$A$11:$C$1010,3,FALSE)</f>
        <v>52.09</v>
      </c>
      <c r="BX87">
        <f ca="1">VLOOKUP('Sampling picks'!BJ77,Sheet1!$A$11:$C$1010,3,FALSE)</f>
        <v>49.86</v>
      </c>
      <c r="BY87">
        <f ca="1">VLOOKUP('Sampling picks'!BK77,Sheet1!$A$11:$C$1010,3,FALSE)</f>
        <v>59.83</v>
      </c>
      <c r="BZ87">
        <f ca="1">VLOOKUP('Sampling picks'!BL77,Sheet1!$A$11:$C$1010,3,FALSE)</f>
        <v>51.47</v>
      </c>
      <c r="CA87">
        <f ca="1">VLOOKUP('Sampling picks'!BM77,Sheet1!$A$11:$C$1010,3,FALSE)</f>
        <v>53.64</v>
      </c>
      <c r="CB87">
        <f ca="1">VLOOKUP('Sampling picks'!BN77,Sheet1!$A$11:$C$1010,3,FALSE)</f>
        <v>56.23</v>
      </c>
      <c r="CC87">
        <f ca="1">VLOOKUP('Sampling picks'!BO77,Sheet1!$A$11:$C$1010,3,FALSE)</f>
        <v>41.76</v>
      </c>
      <c r="CD87">
        <f ca="1">VLOOKUP('Sampling picks'!BP77,Sheet1!$A$11:$C$1010,3,FALSE)</f>
        <v>51.24</v>
      </c>
      <c r="CE87">
        <f ca="1">VLOOKUP('Sampling picks'!BQ77,Sheet1!$A$11:$C$1010,3,FALSE)</f>
        <v>37.340000000000003</v>
      </c>
      <c r="CF87">
        <f ca="1">VLOOKUP('Sampling picks'!BR77,Sheet1!$A$11:$C$1010,3,FALSE)</f>
        <v>53.98</v>
      </c>
      <c r="CG87">
        <f ca="1">VLOOKUP('Sampling picks'!BS77,Sheet1!$A$11:$C$1010,3,FALSE)</f>
        <v>40.33</v>
      </c>
      <c r="CH87">
        <f ca="1">VLOOKUP('Sampling picks'!BT77,Sheet1!$A$11:$C$1010,3,FALSE)</f>
        <v>46.1</v>
      </c>
      <c r="CI87">
        <f ca="1">VLOOKUP('Sampling picks'!BU77,Sheet1!$A$11:$C$1010,3,FALSE)</f>
        <v>39.380000000000003</v>
      </c>
      <c r="CJ87">
        <f ca="1">VLOOKUP('Sampling picks'!BV77,Sheet1!$A$11:$C$1010,3,FALSE)</f>
        <v>34.840000000000003</v>
      </c>
      <c r="CK87">
        <f ca="1">VLOOKUP('Sampling picks'!BW77,Sheet1!$A$11:$C$1010,3,FALSE)</f>
        <v>56.63</v>
      </c>
      <c r="CL87">
        <f ca="1">VLOOKUP('Sampling picks'!BX77,Sheet1!$A$11:$C$1010,3,FALSE)</f>
        <v>54.18</v>
      </c>
      <c r="CM87">
        <f ca="1">VLOOKUP('Sampling picks'!BY77,Sheet1!$A$11:$C$1010,3,FALSE)</f>
        <v>64.25</v>
      </c>
      <c r="CN87">
        <f ca="1">VLOOKUP('Sampling picks'!BZ77,Sheet1!$A$11:$C$1010,3,FALSE)</f>
        <v>31.66</v>
      </c>
      <c r="CO87">
        <f ca="1">VLOOKUP('Sampling picks'!CA77,Sheet1!$A$11:$C$1010,3,FALSE)</f>
        <v>56.05</v>
      </c>
      <c r="CP87">
        <f ca="1">VLOOKUP('Sampling picks'!CB77,Sheet1!$A$11:$C$1010,3,FALSE)</f>
        <v>57.69</v>
      </c>
      <c r="CQ87">
        <f ca="1">VLOOKUP('Sampling picks'!CC77,Sheet1!$A$11:$C$1010,3,FALSE)</f>
        <v>46.59</v>
      </c>
      <c r="CR87">
        <f ca="1">VLOOKUP('Sampling picks'!CD77,Sheet1!$A$11:$C$1010,3,FALSE)</f>
        <v>34.92</v>
      </c>
      <c r="CS87">
        <f ca="1">VLOOKUP('Sampling picks'!CE77,Sheet1!$A$11:$C$1010,3,FALSE)</f>
        <v>51.25</v>
      </c>
      <c r="CT87">
        <f ca="1">VLOOKUP('Sampling picks'!CF77,Sheet1!$A$11:$C$1010,3,FALSE)</f>
        <v>42.28</v>
      </c>
      <c r="CU87">
        <f ca="1">VLOOKUP('Sampling picks'!CG77,Sheet1!$A$11:$C$1010,3,FALSE)</f>
        <v>26.52</v>
      </c>
      <c r="CV87">
        <f ca="1">VLOOKUP('Sampling picks'!CH77,Sheet1!$A$11:$C$1010,3,FALSE)</f>
        <v>36.86</v>
      </c>
      <c r="CW87">
        <f ca="1">VLOOKUP('Sampling picks'!CI77,Sheet1!$A$11:$C$1010,3,FALSE)</f>
        <v>46.84</v>
      </c>
      <c r="CX87">
        <f ca="1">VLOOKUP('Sampling picks'!CJ77,Sheet1!$A$11:$C$1010,3,FALSE)</f>
        <v>34.93</v>
      </c>
      <c r="CY87">
        <f ca="1">VLOOKUP('Sampling picks'!CK77,Sheet1!$A$11:$C$1010,3,FALSE)</f>
        <v>49.52</v>
      </c>
      <c r="CZ87">
        <f ca="1">VLOOKUP('Sampling picks'!CL77,Sheet1!$A$11:$C$1010,3,FALSE)</f>
        <v>53.6</v>
      </c>
      <c r="DA87">
        <f ca="1">VLOOKUP('Sampling picks'!CM77,Sheet1!$A$11:$C$1010,3,FALSE)</f>
        <v>40.04</v>
      </c>
      <c r="DB87">
        <f ca="1">VLOOKUP('Sampling picks'!CN77,Sheet1!$A$11:$C$1010,3,FALSE)</f>
        <v>44.03</v>
      </c>
      <c r="DC87">
        <f ca="1">VLOOKUP('Sampling picks'!CO77,Sheet1!$A$11:$C$1010,3,FALSE)</f>
        <v>45.38</v>
      </c>
      <c r="DD87">
        <f ca="1">VLOOKUP('Sampling picks'!CP77,Sheet1!$A$11:$C$1010,3,FALSE)</f>
        <v>55.55</v>
      </c>
      <c r="DE87">
        <f ca="1">VLOOKUP('Sampling picks'!CQ77,Sheet1!$A$11:$C$1010,3,FALSE)</f>
        <v>48.47</v>
      </c>
      <c r="DF87">
        <f ca="1">VLOOKUP('Sampling picks'!CR77,Sheet1!$A$11:$C$1010,3,FALSE)</f>
        <v>43.6</v>
      </c>
      <c r="DG87">
        <f ca="1">VLOOKUP('Sampling picks'!CS77,Sheet1!$A$11:$C$1010,3,FALSE)</f>
        <v>43.35</v>
      </c>
      <c r="DH87">
        <f ca="1">VLOOKUP('Sampling picks'!CT77,Sheet1!$A$11:$C$1010,3,FALSE)</f>
        <v>59.83</v>
      </c>
      <c r="DI87">
        <f ca="1">VLOOKUP('Sampling picks'!CU77,Sheet1!$A$11:$C$1010,3,FALSE)</f>
        <v>41.84</v>
      </c>
      <c r="DJ87">
        <f ca="1">VLOOKUP('Sampling picks'!CV77,Sheet1!$A$11:$C$1010,3,FALSE)</f>
        <v>58.47</v>
      </c>
      <c r="DK87">
        <f ca="1">VLOOKUP('Sampling picks'!CW77,Sheet1!$A$11:$C$1010,3,FALSE)</f>
        <v>56.69</v>
      </c>
      <c r="DL87" t="e">
        <f>VLOOKUP('Sampling picks'!CX77,Sheet1!$A$11:$C$1010,3,FALSE)</f>
        <v>#N/A</v>
      </c>
      <c r="DM87" t="e">
        <f>VLOOKUP('Sampling picks'!CY77,Sheet1!$A$11:$C$1010,3,FALSE)</f>
        <v>#N/A</v>
      </c>
    </row>
    <row r="88" spans="1:117">
      <c r="A88">
        <v>78</v>
      </c>
      <c r="C88" s="1">
        <f t="shared" ca="1" si="7"/>
        <v>47.16</v>
      </c>
      <c r="J88" t="str">
        <f t="shared" ca="1" si="4"/>
        <v>IN</v>
      </c>
      <c r="K88">
        <f t="shared" si="5"/>
        <v>47</v>
      </c>
      <c r="L88">
        <f ca="1">$M88+_xlfn.NORM.INV($I$7/2,0,1)*SQRT($C$8^2/$I$5)</f>
        <v>43.669453761094097</v>
      </c>
      <c r="M88">
        <f t="shared" ca="1" si="6"/>
        <v>46.113100000000024</v>
      </c>
      <c r="N88">
        <f ca="1">$M88+_xlfn.NORM.INV(1-($I$7/2),0,1)*SQRT($C$8^2/$I$5)</f>
        <v>48.556746238905951</v>
      </c>
      <c r="O88">
        <v>78</v>
      </c>
      <c r="P88">
        <f ca="1">VLOOKUP('Sampling picks'!B78,Sheet1!$A$11:$C$1010,3,FALSE)</f>
        <v>35.76</v>
      </c>
      <c r="Q88">
        <f ca="1">VLOOKUP('Sampling picks'!C78,Sheet1!$A$11:$C$1010,3,FALSE)</f>
        <v>50.01</v>
      </c>
      <c r="R88">
        <f ca="1">VLOOKUP('Sampling picks'!D78,Sheet1!$A$11:$C$1010,3,FALSE)</f>
        <v>56.74</v>
      </c>
      <c r="S88">
        <f ca="1">VLOOKUP('Sampling picks'!E78,Sheet1!$A$11:$C$1010,3,FALSE)</f>
        <v>44.87</v>
      </c>
      <c r="T88">
        <f ca="1">VLOOKUP('Sampling picks'!F78,Sheet1!$A$11:$C$1010,3,FALSE)</f>
        <v>43.09</v>
      </c>
      <c r="U88">
        <f ca="1">VLOOKUP('Sampling picks'!G78,Sheet1!$A$11:$C$1010,3,FALSE)</f>
        <v>48.56</v>
      </c>
      <c r="V88">
        <f ca="1">VLOOKUP('Sampling picks'!H78,Sheet1!$A$11:$C$1010,3,FALSE)</f>
        <v>43.94</v>
      </c>
      <c r="W88">
        <f ca="1">VLOOKUP('Sampling picks'!I78,Sheet1!$A$11:$C$1010,3,FALSE)</f>
        <v>31.1</v>
      </c>
      <c r="X88">
        <f ca="1">VLOOKUP('Sampling picks'!J78,Sheet1!$A$11:$C$1010,3,FALSE)</f>
        <v>56.52</v>
      </c>
      <c r="Y88">
        <f ca="1">VLOOKUP('Sampling picks'!K78,Sheet1!$A$11:$C$1010,3,FALSE)</f>
        <v>49.77</v>
      </c>
      <c r="Z88">
        <f ca="1">VLOOKUP('Sampling picks'!L78,Sheet1!$A$11:$C$1010,3,FALSE)</f>
        <v>44.36</v>
      </c>
      <c r="AA88">
        <f ca="1">VLOOKUP('Sampling picks'!M78,Sheet1!$A$11:$C$1010,3,FALSE)</f>
        <v>39.07</v>
      </c>
      <c r="AB88">
        <f ca="1">VLOOKUP('Sampling picks'!N78,Sheet1!$A$11:$C$1010,3,FALSE)</f>
        <v>46.81</v>
      </c>
      <c r="AC88">
        <f ca="1">VLOOKUP('Sampling picks'!O78,Sheet1!$A$11:$C$1010,3,FALSE)</f>
        <v>47.62</v>
      </c>
      <c r="AD88">
        <f ca="1">VLOOKUP('Sampling picks'!P78,Sheet1!$A$11:$C$1010,3,FALSE)</f>
        <v>33.21</v>
      </c>
      <c r="AE88">
        <f ca="1">VLOOKUP('Sampling picks'!Q78,Sheet1!$A$11:$C$1010,3,FALSE)</f>
        <v>31.8</v>
      </c>
      <c r="AF88">
        <f ca="1">VLOOKUP('Sampling picks'!R78,Sheet1!$A$11:$C$1010,3,FALSE)</f>
        <v>44.71</v>
      </c>
      <c r="AG88">
        <f ca="1">VLOOKUP('Sampling picks'!S78,Sheet1!$A$11:$C$1010,3,FALSE)</f>
        <v>36.840000000000003</v>
      </c>
      <c r="AH88">
        <f ca="1">VLOOKUP('Sampling picks'!T78,Sheet1!$A$11:$C$1010,3,FALSE)</f>
        <v>49.56</v>
      </c>
      <c r="AI88">
        <f ca="1">VLOOKUP('Sampling picks'!U78,Sheet1!$A$11:$C$1010,3,FALSE)</f>
        <v>46.17</v>
      </c>
      <c r="AJ88">
        <f ca="1">VLOOKUP('Sampling picks'!V78,Sheet1!$A$11:$C$1010,3,FALSE)</f>
        <v>49.36</v>
      </c>
      <c r="AK88">
        <f ca="1">VLOOKUP('Sampling picks'!W78,Sheet1!$A$11:$C$1010,3,FALSE)</f>
        <v>44.07</v>
      </c>
      <c r="AL88">
        <f ca="1">VLOOKUP('Sampling picks'!X78,Sheet1!$A$11:$C$1010,3,FALSE)</f>
        <v>56.59</v>
      </c>
      <c r="AM88">
        <f ca="1">VLOOKUP('Sampling picks'!Y78,Sheet1!$A$11:$C$1010,3,FALSE)</f>
        <v>56.38</v>
      </c>
      <c r="AN88">
        <f ca="1">VLOOKUP('Sampling picks'!Z78,Sheet1!$A$11:$C$1010,3,FALSE)</f>
        <v>49.86</v>
      </c>
      <c r="AO88">
        <f ca="1">VLOOKUP('Sampling picks'!AA78,Sheet1!$A$11:$C$1010,3,FALSE)</f>
        <v>33.770000000000003</v>
      </c>
      <c r="AP88">
        <f ca="1">VLOOKUP('Sampling picks'!AB78,Sheet1!$A$11:$C$1010,3,FALSE)</f>
        <v>40.39</v>
      </c>
      <c r="AQ88">
        <f ca="1">VLOOKUP('Sampling picks'!AC78,Sheet1!$A$11:$C$1010,3,FALSE)</f>
        <v>43.66</v>
      </c>
      <c r="AR88">
        <f ca="1">VLOOKUP('Sampling picks'!AD78,Sheet1!$A$11:$C$1010,3,FALSE)</f>
        <v>47.37</v>
      </c>
      <c r="AS88">
        <f ca="1">VLOOKUP('Sampling picks'!AE78,Sheet1!$A$11:$C$1010,3,FALSE)</f>
        <v>46.63</v>
      </c>
      <c r="AT88">
        <f ca="1">VLOOKUP('Sampling picks'!AF78,Sheet1!$A$11:$C$1010,3,FALSE)</f>
        <v>37.57</v>
      </c>
      <c r="AU88">
        <f ca="1">VLOOKUP('Sampling picks'!AG78,Sheet1!$A$11:$C$1010,3,FALSE)</f>
        <v>57.95</v>
      </c>
      <c r="AV88">
        <f ca="1">VLOOKUP('Sampling picks'!AH78,Sheet1!$A$11:$C$1010,3,FALSE)</f>
        <v>54.98</v>
      </c>
      <c r="AW88">
        <f ca="1">VLOOKUP('Sampling picks'!AI78,Sheet1!$A$11:$C$1010,3,FALSE)</f>
        <v>53.54</v>
      </c>
      <c r="AX88">
        <f ca="1">VLOOKUP('Sampling picks'!AJ78,Sheet1!$A$11:$C$1010,3,FALSE)</f>
        <v>42.08</v>
      </c>
      <c r="AY88">
        <f ca="1">VLOOKUP('Sampling picks'!AK78,Sheet1!$A$11:$C$1010,3,FALSE)</f>
        <v>55.14</v>
      </c>
      <c r="AZ88">
        <f ca="1">VLOOKUP('Sampling picks'!AL78,Sheet1!$A$11:$C$1010,3,FALSE)</f>
        <v>61.06</v>
      </c>
      <c r="BA88">
        <f ca="1">VLOOKUP('Sampling picks'!AM78,Sheet1!$A$11:$C$1010,3,FALSE)</f>
        <v>30.63</v>
      </c>
      <c r="BB88">
        <f ca="1">VLOOKUP('Sampling picks'!AN78,Sheet1!$A$11:$C$1010,3,FALSE)</f>
        <v>46.91</v>
      </c>
      <c r="BC88">
        <f ca="1">VLOOKUP('Sampling picks'!AO78,Sheet1!$A$11:$C$1010,3,FALSE)</f>
        <v>72.87</v>
      </c>
      <c r="BD88">
        <f ca="1">VLOOKUP('Sampling picks'!AP78,Sheet1!$A$11:$C$1010,3,FALSE)</f>
        <v>37.04</v>
      </c>
      <c r="BE88">
        <f ca="1">VLOOKUP('Sampling picks'!AQ78,Sheet1!$A$11:$C$1010,3,FALSE)</f>
        <v>59.49</v>
      </c>
      <c r="BF88">
        <f ca="1">VLOOKUP('Sampling picks'!AR78,Sheet1!$A$11:$C$1010,3,FALSE)</f>
        <v>53.68</v>
      </c>
      <c r="BG88">
        <f ca="1">VLOOKUP('Sampling picks'!AS78,Sheet1!$A$11:$C$1010,3,FALSE)</f>
        <v>44.65</v>
      </c>
      <c r="BH88">
        <f ca="1">VLOOKUP('Sampling picks'!AT78,Sheet1!$A$11:$C$1010,3,FALSE)</f>
        <v>67.09</v>
      </c>
      <c r="BI88">
        <f ca="1">VLOOKUP('Sampling picks'!AU78,Sheet1!$A$11:$C$1010,3,FALSE)</f>
        <v>59.27</v>
      </c>
      <c r="BJ88">
        <f ca="1">VLOOKUP('Sampling picks'!AV78,Sheet1!$A$11:$C$1010,3,FALSE)</f>
        <v>42.08</v>
      </c>
      <c r="BK88">
        <f ca="1">VLOOKUP('Sampling picks'!AW78,Sheet1!$A$11:$C$1010,3,FALSE)</f>
        <v>44.5</v>
      </c>
      <c r="BL88">
        <f ca="1">VLOOKUP('Sampling picks'!AX78,Sheet1!$A$11:$C$1010,3,FALSE)</f>
        <v>38</v>
      </c>
      <c r="BM88">
        <f ca="1">VLOOKUP('Sampling picks'!AY78,Sheet1!$A$11:$C$1010,3,FALSE)</f>
        <v>37.630000000000003</v>
      </c>
      <c r="BN88">
        <f ca="1">VLOOKUP('Sampling picks'!AZ78,Sheet1!$A$11:$C$1010,3,FALSE)</f>
        <v>39.07</v>
      </c>
      <c r="BO88">
        <f ca="1">VLOOKUP('Sampling picks'!BA78,Sheet1!$A$11:$C$1010,3,FALSE)</f>
        <v>28.8</v>
      </c>
      <c r="BP88">
        <f ca="1">VLOOKUP('Sampling picks'!BB78,Sheet1!$A$11:$C$1010,3,FALSE)</f>
        <v>31.68</v>
      </c>
      <c r="BQ88">
        <f ca="1">VLOOKUP('Sampling picks'!BC78,Sheet1!$A$11:$C$1010,3,FALSE)</f>
        <v>45.03</v>
      </c>
      <c r="BR88">
        <f ca="1">VLOOKUP('Sampling picks'!BD78,Sheet1!$A$11:$C$1010,3,FALSE)</f>
        <v>46.98</v>
      </c>
      <c r="BS88">
        <f ca="1">VLOOKUP('Sampling picks'!BE78,Sheet1!$A$11:$C$1010,3,FALSE)</f>
        <v>31.28</v>
      </c>
      <c r="BT88">
        <f ca="1">VLOOKUP('Sampling picks'!BF78,Sheet1!$A$11:$C$1010,3,FALSE)</f>
        <v>33.78</v>
      </c>
      <c r="BU88">
        <f ca="1">VLOOKUP('Sampling picks'!BG78,Sheet1!$A$11:$C$1010,3,FALSE)</f>
        <v>52.29</v>
      </c>
      <c r="BV88">
        <f ca="1">VLOOKUP('Sampling picks'!BH78,Sheet1!$A$11:$C$1010,3,FALSE)</f>
        <v>36.840000000000003</v>
      </c>
      <c r="BW88">
        <f ca="1">VLOOKUP('Sampling picks'!BI78,Sheet1!$A$11:$C$1010,3,FALSE)</f>
        <v>35.89</v>
      </c>
      <c r="BX88">
        <f ca="1">VLOOKUP('Sampling picks'!BJ78,Sheet1!$A$11:$C$1010,3,FALSE)</f>
        <v>53.91</v>
      </c>
      <c r="BY88">
        <f ca="1">VLOOKUP('Sampling picks'!BK78,Sheet1!$A$11:$C$1010,3,FALSE)</f>
        <v>50.01</v>
      </c>
      <c r="BZ88">
        <f ca="1">VLOOKUP('Sampling picks'!BL78,Sheet1!$A$11:$C$1010,3,FALSE)</f>
        <v>47.98</v>
      </c>
      <c r="CA88">
        <f ca="1">VLOOKUP('Sampling picks'!BM78,Sheet1!$A$11:$C$1010,3,FALSE)</f>
        <v>42.89</v>
      </c>
      <c r="CB88">
        <f ca="1">VLOOKUP('Sampling picks'!BN78,Sheet1!$A$11:$C$1010,3,FALSE)</f>
        <v>41.74</v>
      </c>
      <c r="CC88">
        <f ca="1">VLOOKUP('Sampling picks'!BO78,Sheet1!$A$11:$C$1010,3,FALSE)</f>
        <v>57.96</v>
      </c>
      <c r="CD88">
        <f ca="1">VLOOKUP('Sampling picks'!BP78,Sheet1!$A$11:$C$1010,3,FALSE)</f>
        <v>50.01</v>
      </c>
      <c r="CE88">
        <f ca="1">VLOOKUP('Sampling picks'!BQ78,Sheet1!$A$11:$C$1010,3,FALSE)</f>
        <v>57.13</v>
      </c>
      <c r="CF88">
        <f ca="1">VLOOKUP('Sampling picks'!BR78,Sheet1!$A$11:$C$1010,3,FALSE)</f>
        <v>42.66</v>
      </c>
      <c r="CG88">
        <f ca="1">VLOOKUP('Sampling picks'!BS78,Sheet1!$A$11:$C$1010,3,FALSE)</f>
        <v>40.21</v>
      </c>
      <c r="CH88">
        <f ca="1">VLOOKUP('Sampling picks'!BT78,Sheet1!$A$11:$C$1010,3,FALSE)</f>
        <v>47.98</v>
      </c>
      <c r="CI88">
        <f ca="1">VLOOKUP('Sampling picks'!BU78,Sheet1!$A$11:$C$1010,3,FALSE)</f>
        <v>51.84</v>
      </c>
      <c r="CJ88">
        <f ca="1">VLOOKUP('Sampling picks'!BV78,Sheet1!$A$11:$C$1010,3,FALSE)</f>
        <v>44.68</v>
      </c>
      <c r="CK88">
        <f ca="1">VLOOKUP('Sampling picks'!BW78,Sheet1!$A$11:$C$1010,3,FALSE)</f>
        <v>57.55</v>
      </c>
      <c r="CL88">
        <f ca="1">VLOOKUP('Sampling picks'!BX78,Sheet1!$A$11:$C$1010,3,FALSE)</f>
        <v>48.31</v>
      </c>
      <c r="CM88">
        <f ca="1">VLOOKUP('Sampling picks'!BY78,Sheet1!$A$11:$C$1010,3,FALSE)</f>
        <v>44.71</v>
      </c>
      <c r="CN88">
        <f ca="1">VLOOKUP('Sampling picks'!BZ78,Sheet1!$A$11:$C$1010,3,FALSE)</f>
        <v>45.85</v>
      </c>
      <c r="CO88">
        <f ca="1">VLOOKUP('Sampling picks'!CA78,Sheet1!$A$11:$C$1010,3,FALSE)</f>
        <v>53.59</v>
      </c>
      <c r="CP88">
        <f ca="1">VLOOKUP('Sampling picks'!CB78,Sheet1!$A$11:$C$1010,3,FALSE)</f>
        <v>51.84</v>
      </c>
      <c r="CQ88">
        <f ca="1">VLOOKUP('Sampling picks'!CC78,Sheet1!$A$11:$C$1010,3,FALSE)</f>
        <v>33.69</v>
      </c>
      <c r="CR88">
        <f ca="1">VLOOKUP('Sampling picks'!CD78,Sheet1!$A$11:$C$1010,3,FALSE)</f>
        <v>48.56</v>
      </c>
      <c r="CS88">
        <f ca="1">VLOOKUP('Sampling picks'!CE78,Sheet1!$A$11:$C$1010,3,FALSE)</f>
        <v>50.23</v>
      </c>
      <c r="CT88">
        <f ca="1">VLOOKUP('Sampling picks'!CF78,Sheet1!$A$11:$C$1010,3,FALSE)</f>
        <v>52.92</v>
      </c>
      <c r="CU88">
        <f ca="1">VLOOKUP('Sampling picks'!CG78,Sheet1!$A$11:$C$1010,3,FALSE)</f>
        <v>44.63</v>
      </c>
      <c r="CV88">
        <f ca="1">VLOOKUP('Sampling picks'!CH78,Sheet1!$A$11:$C$1010,3,FALSE)</f>
        <v>51.56</v>
      </c>
      <c r="CW88">
        <f ca="1">VLOOKUP('Sampling picks'!CI78,Sheet1!$A$11:$C$1010,3,FALSE)</f>
        <v>39.18</v>
      </c>
      <c r="CX88">
        <f ca="1">VLOOKUP('Sampling picks'!CJ78,Sheet1!$A$11:$C$1010,3,FALSE)</f>
        <v>34.590000000000003</v>
      </c>
      <c r="CY88">
        <f ca="1">VLOOKUP('Sampling picks'!CK78,Sheet1!$A$11:$C$1010,3,FALSE)</f>
        <v>51.31</v>
      </c>
      <c r="CZ88">
        <f ca="1">VLOOKUP('Sampling picks'!CL78,Sheet1!$A$11:$C$1010,3,FALSE)</f>
        <v>51.09</v>
      </c>
      <c r="DA88">
        <f ca="1">VLOOKUP('Sampling picks'!CM78,Sheet1!$A$11:$C$1010,3,FALSE)</f>
        <v>44.6</v>
      </c>
      <c r="DB88">
        <f ca="1">VLOOKUP('Sampling picks'!CN78,Sheet1!$A$11:$C$1010,3,FALSE)</f>
        <v>29.2</v>
      </c>
      <c r="DC88">
        <f ca="1">VLOOKUP('Sampling picks'!CO78,Sheet1!$A$11:$C$1010,3,FALSE)</f>
        <v>42.49</v>
      </c>
      <c r="DD88">
        <f ca="1">VLOOKUP('Sampling picks'!CP78,Sheet1!$A$11:$C$1010,3,FALSE)</f>
        <v>47.33</v>
      </c>
      <c r="DE88">
        <f ca="1">VLOOKUP('Sampling picks'!CQ78,Sheet1!$A$11:$C$1010,3,FALSE)</f>
        <v>46.81</v>
      </c>
      <c r="DF88">
        <f ca="1">VLOOKUP('Sampling picks'!CR78,Sheet1!$A$11:$C$1010,3,FALSE)</f>
        <v>30.63</v>
      </c>
      <c r="DG88">
        <f ca="1">VLOOKUP('Sampling picks'!CS78,Sheet1!$A$11:$C$1010,3,FALSE)</f>
        <v>36.020000000000003</v>
      </c>
      <c r="DH88">
        <f ca="1">VLOOKUP('Sampling picks'!CT78,Sheet1!$A$11:$C$1010,3,FALSE)</f>
        <v>53.86</v>
      </c>
      <c r="DI88">
        <f ca="1">VLOOKUP('Sampling picks'!CU78,Sheet1!$A$11:$C$1010,3,FALSE)</f>
        <v>60.64</v>
      </c>
      <c r="DJ88">
        <f ca="1">VLOOKUP('Sampling picks'!CV78,Sheet1!$A$11:$C$1010,3,FALSE)</f>
        <v>53.5</v>
      </c>
      <c r="DK88">
        <f ca="1">VLOOKUP('Sampling picks'!CW78,Sheet1!$A$11:$C$1010,3,FALSE)</f>
        <v>51.23</v>
      </c>
      <c r="DL88" t="e">
        <f>VLOOKUP('Sampling picks'!CX78,Sheet1!$A$11:$C$1010,3,FALSE)</f>
        <v>#N/A</v>
      </c>
      <c r="DM88" t="e">
        <f>VLOOKUP('Sampling picks'!CY78,Sheet1!$A$11:$C$1010,3,FALSE)</f>
        <v>#N/A</v>
      </c>
    </row>
    <row r="89" spans="1:117">
      <c r="A89">
        <v>79</v>
      </c>
      <c r="C89" s="1">
        <f t="shared" ca="1" si="7"/>
        <v>40.65</v>
      </c>
      <c r="J89" t="str">
        <f t="shared" ca="1" si="4"/>
        <v>IN</v>
      </c>
      <c r="K89">
        <f t="shared" si="5"/>
        <v>47</v>
      </c>
      <c r="L89">
        <f ca="1">$M89+_xlfn.NORM.INV($I$7/2,0,1)*SQRT($C$8^2/$I$5)</f>
        <v>44.860553761094067</v>
      </c>
      <c r="M89">
        <f t="shared" ca="1" si="6"/>
        <v>47.304199999999994</v>
      </c>
      <c r="N89">
        <f ca="1">$M89+_xlfn.NORM.INV(1-($I$7/2),0,1)*SQRT($C$8^2/$I$5)</f>
        <v>49.747846238905922</v>
      </c>
      <c r="O89">
        <v>79</v>
      </c>
      <c r="P89">
        <f ca="1">VLOOKUP('Sampling picks'!B79,Sheet1!$A$11:$C$1010,3,FALSE)</f>
        <v>54.67</v>
      </c>
      <c r="Q89">
        <f ca="1">VLOOKUP('Sampling picks'!C79,Sheet1!$A$11:$C$1010,3,FALSE)</f>
        <v>39.93</v>
      </c>
      <c r="R89">
        <f ca="1">VLOOKUP('Sampling picks'!D79,Sheet1!$A$11:$C$1010,3,FALSE)</f>
        <v>33.96</v>
      </c>
      <c r="S89">
        <f ca="1">VLOOKUP('Sampling picks'!E79,Sheet1!$A$11:$C$1010,3,FALSE)</f>
        <v>37.57</v>
      </c>
      <c r="T89">
        <f ca="1">VLOOKUP('Sampling picks'!F79,Sheet1!$A$11:$C$1010,3,FALSE)</f>
        <v>43.66</v>
      </c>
      <c r="U89">
        <f ca="1">VLOOKUP('Sampling picks'!G79,Sheet1!$A$11:$C$1010,3,FALSE)</f>
        <v>56.24</v>
      </c>
      <c r="V89">
        <f ca="1">VLOOKUP('Sampling picks'!H79,Sheet1!$A$11:$C$1010,3,FALSE)</f>
        <v>52.93</v>
      </c>
      <c r="W89">
        <f ca="1">VLOOKUP('Sampling picks'!I79,Sheet1!$A$11:$C$1010,3,FALSE)</f>
        <v>35.19</v>
      </c>
      <c r="X89">
        <f ca="1">VLOOKUP('Sampling picks'!J79,Sheet1!$A$11:$C$1010,3,FALSE)</f>
        <v>37.799999999999997</v>
      </c>
      <c r="Y89">
        <f ca="1">VLOOKUP('Sampling picks'!K79,Sheet1!$A$11:$C$1010,3,FALSE)</f>
        <v>56.95</v>
      </c>
      <c r="Z89">
        <f ca="1">VLOOKUP('Sampling picks'!L79,Sheet1!$A$11:$C$1010,3,FALSE)</f>
        <v>38.4</v>
      </c>
      <c r="AA89">
        <f ca="1">VLOOKUP('Sampling picks'!M79,Sheet1!$A$11:$C$1010,3,FALSE)</f>
        <v>39.049999999999997</v>
      </c>
      <c r="AB89">
        <f ca="1">VLOOKUP('Sampling picks'!N79,Sheet1!$A$11:$C$1010,3,FALSE)</f>
        <v>46.63</v>
      </c>
      <c r="AC89">
        <f ca="1">VLOOKUP('Sampling picks'!O79,Sheet1!$A$11:$C$1010,3,FALSE)</f>
        <v>44.48</v>
      </c>
      <c r="AD89">
        <f ca="1">VLOOKUP('Sampling picks'!P79,Sheet1!$A$11:$C$1010,3,FALSE)</f>
        <v>49.58</v>
      </c>
      <c r="AE89">
        <f ca="1">VLOOKUP('Sampling picks'!Q79,Sheet1!$A$11:$C$1010,3,FALSE)</f>
        <v>37.56</v>
      </c>
      <c r="AF89">
        <f ca="1">VLOOKUP('Sampling picks'!R79,Sheet1!$A$11:$C$1010,3,FALSE)</f>
        <v>46.91</v>
      </c>
      <c r="AG89">
        <f ca="1">VLOOKUP('Sampling picks'!S79,Sheet1!$A$11:$C$1010,3,FALSE)</f>
        <v>48.64</v>
      </c>
      <c r="AH89">
        <f ca="1">VLOOKUP('Sampling picks'!T79,Sheet1!$A$11:$C$1010,3,FALSE)</f>
        <v>50.55</v>
      </c>
      <c r="AI89">
        <f ca="1">VLOOKUP('Sampling picks'!U79,Sheet1!$A$11:$C$1010,3,FALSE)</f>
        <v>43.43</v>
      </c>
      <c r="AJ89">
        <f ca="1">VLOOKUP('Sampling picks'!V79,Sheet1!$A$11:$C$1010,3,FALSE)</f>
        <v>35.06</v>
      </c>
      <c r="AK89">
        <f ca="1">VLOOKUP('Sampling picks'!W79,Sheet1!$A$11:$C$1010,3,FALSE)</f>
        <v>51.4</v>
      </c>
      <c r="AL89">
        <f ca="1">VLOOKUP('Sampling picks'!X79,Sheet1!$A$11:$C$1010,3,FALSE)</f>
        <v>58.23</v>
      </c>
      <c r="AM89">
        <f ca="1">VLOOKUP('Sampling picks'!Y79,Sheet1!$A$11:$C$1010,3,FALSE)</f>
        <v>44.13</v>
      </c>
      <c r="AN89">
        <f ca="1">VLOOKUP('Sampling picks'!Z79,Sheet1!$A$11:$C$1010,3,FALSE)</f>
        <v>48.27</v>
      </c>
      <c r="AO89">
        <f ca="1">VLOOKUP('Sampling picks'!AA79,Sheet1!$A$11:$C$1010,3,FALSE)</f>
        <v>48.15</v>
      </c>
      <c r="AP89">
        <f ca="1">VLOOKUP('Sampling picks'!AB79,Sheet1!$A$11:$C$1010,3,FALSE)</f>
        <v>56.05</v>
      </c>
      <c r="AQ89">
        <f ca="1">VLOOKUP('Sampling picks'!AC79,Sheet1!$A$11:$C$1010,3,FALSE)</f>
        <v>65.650000000000006</v>
      </c>
      <c r="AR89">
        <f ca="1">VLOOKUP('Sampling picks'!AD79,Sheet1!$A$11:$C$1010,3,FALSE)</f>
        <v>52.92</v>
      </c>
      <c r="AS89">
        <f ca="1">VLOOKUP('Sampling picks'!AE79,Sheet1!$A$11:$C$1010,3,FALSE)</f>
        <v>42.17</v>
      </c>
      <c r="AT89">
        <f ca="1">VLOOKUP('Sampling picks'!AF79,Sheet1!$A$11:$C$1010,3,FALSE)</f>
        <v>46.98</v>
      </c>
      <c r="AU89">
        <f ca="1">VLOOKUP('Sampling picks'!AG79,Sheet1!$A$11:$C$1010,3,FALSE)</f>
        <v>64.25</v>
      </c>
      <c r="AV89">
        <f ca="1">VLOOKUP('Sampling picks'!AH79,Sheet1!$A$11:$C$1010,3,FALSE)</f>
        <v>60.54</v>
      </c>
      <c r="AW89">
        <f ca="1">VLOOKUP('Sampling picks'!AI79,Sheet1!$A$11:$C$1010,3,FALSE)</f>
        <v>48.04</v>
      </c>
      <c r="AX89">
        <f ca="1">VLOOKUP('Sampling picks'!AJ79,Sheet1!$A$11:$C$1010,3,FALSE)</f>
        <v>52.02</v>
      </c>
      <c r="AY89">
        <f ca="1">VLOOKUP('Sampling picks'!AK79,Sheet1!$A$11:$C$1010,3,FALSE)</f>
        <v>31.49</v>
      </c>
      <c r="AZ89">
        <f ca="1">VLOOKUP('Sampling picks'!AL79,Sheet1!$A$11:$C$1010,3,FALSE)</f>
        <v>51.84</v>
      </c>
      <c r="BA89">
        <f ca="1">VLOOKUP('Sampling picks'!AM79,Sheet1!$A$11:$C$1010,3,FALSE)</f>
        <v>46</v>
      </c>
      <c r="BB89">
        <f ca="1">VLOOKUP('Sampling picks'!AN79,Sheet1!$A$11:$C$1010,3,FALSE)</f>
        <v>26.25</v>
      </c>
      <c r="BC89">
        <f ca="1">VLOOKUP('Sampling picks'!AO79,Sheet1!$A$11:$C$1010,3,FALSE)</f>
        <v>49.3</v>
      </c>
      <c r="BD89">
        <f ca="1">VLOOKUP('Sampling picks'!AP79,Sheet1!$A$11:$C$1010,3,FALSE)</f>
        <v>40.54</v>
      </c>
      <c r="BE89">
        <f ca="1">VLOOKUP('Sampling picks'!AQ79,Sheet1!$A$11:$C$1010,3,FALSE)</f>
        <v>53.55</v>
      </c>
      <c r="BF89">
        <f ca="1">VLOOKUP('Sampling picks'!AR79,Sheet1!$A$11:$C$1010,3,FALSE)</f>
        <v>29.06</v>
      </c>
      <c r="BG89">
        <f ca="1">VLOOKUP('Sampling picks'!AS79,Sheet1!$A$11:$C$1010,3,FALSE)</f>
        <v>39.909999999999997</v>
      </c>
      <c r="BH89">
        <f ca="1">VLOOKUP('Sampling picks'!AT79,Sheet1!$A$11:$C$1010,3,FALSE)</f>
        <v>62.71</v>
      </c>
      <c r="BI89">
        <f ca="1">VLOOKUP('Sampling picks'!AU79,Sheet1!$A$11:$C$1010,3,FALSE)</f>
        <v>42.25</v>
      </c>
      <c r="BJ89">
        <f ca="1">VLOOKUP('Sampling picks'!AV79,Sheet1!$A$11:$C$1010,3,FALSE)</f>
        <v>41.13</v>
      </c>
      <c r="BK89">
        <f ca="1">VLOOKUP('Sampling picks'!AW79,Sheet1!$A$11:$C$1010,3,FALSE)</f>
        <v>61.04</v>
      </c>
      <c r="BL89">
        <f ca="1">VLOOKUP('Sampling picks'!AX79,Sheet1!$A$11:$C$1010,3,FALSE)</f>
        <v>48.03</v>
      </c>
      <c r="BM89">
        <f ca="1">VLOOKUP('Sampling picks'!AY79,Sheet1!$A$11:$C$1010,3,FALSE)</f>
        <v>49.72</v>
      </c>
      <c r="BN89">
        <f ca="1">VLOOKUP('Sampling picks'!AZ79,Sheet1!$A$11:$C$1010,3,FALSE)</f>
        <v>40.65</v>
      </c>
      <c r="BO89">
        <f ca="1">VLOOKUP('Sampling picks'!BA79,Sheet1!$A$11:$C$1010,3,FALSE)</f>
        <v>49.94</v>
      </c>
      <c r="BP89">
        <f ca="1">VLOOKUP('Sampling picks'!BB79,Sheet1!$A$11:$C$1010,3,FALSE)</f>
        <v>48.16</v>
      </c>
      <c r="BQ89">
        <f ca="1">VLOOKUP('Sampling picks'!BC79,Sheet1!$A$11:$C$1010,3,FALSE)</f>
        <v>43.98</v>
      </c>
      <c r="BR89">
        <f ca="1">VLOOKUP('Sampling picks'!BD79,Sheet1!$A$11:$C$1010,3,FALSE)</f>
        <v>51.77</v>
      </c>
      <c r="BS89">
        <f ca="1">VLOOKUP('Sampling picks'!BE79,Sheet1!$A$11:$C$1010,3,FALSE)</f>
        <v>33.04</v>
      </c>
      <c r="BT89">
        <f ca="1">VLOOKUP('Sampling picks'!BF79,Sheet1!$A$11:$C$1010,3,FALSE)</f>
        <v>43.98</v>
      </c>
      <c r="BU89">
        <f ca="1">VLOOKUP('Sampling picks'!BG79,Sheet1!$A$11:$C$1010,3,FALSE)</f>
        <v>54.68</v>
      </c>
      <c r="BV89">
        <f ca="1">VLOOKUP('Sampling picks'!BH79,Sheet1!$A$11:$C$1010,3,FALSE)</f>
        <v>45.79</v>
      </c>
      <c r="BW89">
        <f ca="1">VLOOKUP('Sampling picks'!BI79,Sheet1!$A$11:$C$1010,3,FALSE)</f>
        <v>45.9</v>
      </c>
      <c r="BX89">
        <f ca="1">VLOOKUP('Sampling picks'!BJ79,Sheet1!$A$11:$C$1010,3,FALSE)</f>
        <v>52.04</v>
      </c>
      <c r="BY89">
        <f ca="1">VLOOKUP('Sampling picks'!BK79,Sheet1!$A$11:$C$1010,3,FALSE)</f>
        <v>46.84</v>
      </c>
      <c r="BZ89">
        <f ca="1">VLOOKUP('Sampling picks'!BL79,Sheet1!$A$11:$C$1010,3,FALSE)</f>
        <v>27.86</v>
      </c>
      <c r="CA89">
        <f ca="1">VLOOKUP('Sampling picks'!BM79,Sheet1!$A$11:$C$1010,3,FALSE)</f>
        <v>54.36</v>
      </c>
      <c r="CB89">
        <f ca="1">VLOOKUP('Sampling picks'!BN79,Sheet1!$A$11:$C$1010,3,FALSE)</f>
        <v>56.53</v>
      </c>
      <c r="CC89">
        <f ca="1">VLOOKUP('Sampling picks'!BO79,Sheet1!$A$11:$C$1010,3,FALSE)</f>
        <v>64.36</v>
      </c>
      <c r="CD89">
        <f ca="1">VLOOKUP('Sampling picks'!BP79,Sheet1!$A$11:$C$1010,3,FALSE)</f>
        <v>42.51</v>
      </c>
      <c r="CE89">
        <f ca="1">VLOOKUP('Sampling picks'!BQ79,Sheet1!$A$11:$C$1010,3,FALSE)</f>
        <v>38.74</v>
      </c>
      <c r="CF89">
        <f ca="1">VLOOKUP('Sampling picks'!BR79,Sheet1!$A$11:$C$1010,3,FALSE)</f>
        <v>68.010000000000005</v>
      </c>
      <c r="CG89">
        <f ca="1">VLOOKUP('Sampling picks'!BS79,Sheet1!$A$11:$C$1010,3,FALSE)</f>
        <v>52.09</v>
      </c>
      <c r="CH89">
        <f ca="1">VLOOKUP('Sampling picks'!BT79,Sheet1!$A$11:$C$1010,3,FALSE)</f>
        <v>45.33</v>
      </c>
      <c r="CI89">
        <f ca="1">VLOOKUP('Sampling picks'!BU79,Sheet1!$A$11:$C$1010,3,FALSE)</f>
        <v>53.89</v>
      </c>
      <c r="CJ89">
        <f ca="1">VLOOKUP('Sampling picks'!BV79,Sheet1!$A$11:$C$1010,3,FALSE)</f>
        <v>48.74</v>
      </c>
      <c r="CK89">
        <f ca="1">VLOOKUP('Sampling picks'!BW79,Sheet1!$A$11:$C$1010,3,FALSE)</f>
        <v>46.89</v>
      </c>
      <c r="CL89">
        <f ca="1">VLOOKUP('Sampling picks'!BX79,Sheet1!$A$11:$C$1010,3,FALSE)</f>
        <v>48.7</v>
      </c>
      <c r="CM89">
        <f ca="1">VLOOKUP('Sampling picks'!BY79,Sheet1!$A$11:$C$1010,3,FALSE)</f>
        <v>65.62</v>
      </c>
      <c r="CN89">
        <f ca="1">VLOOKUP('Sampling picks'!BZ79,Sheet1!$A$11:$C$1010,3,FALSE)</f>
        <v>47.34</v>
      </c>
      <c r="CO89">
        <f ca="1">VLOOKUP('Sampling picks'!CA79,Sheet1!$A$11:$C$1010,3,FALSE)</f>
        <v>63.39</v>
      </c>
      <c r="CP89">
        <f ca="1">VLOOKUP('Sampling picks'!CB79,Sheet1!$A$11:$C$1010,3,FALSE)</f>
        <v>50.44</v>
      </c>
      <c r="CQ89">
        <f ca="1">VLOOKUP('Sampling picks'!CC79,Sheet1!$A$11:$C$1010,3,FALSE)</f>
        <v>50.79</v>
      </c>
      <c r="CR89">
        <f ca="1">VLOOKUP('Sampling picks'!CD79,Sheet1!$A$11:$C$1010,3,FALSE)</f>
        <v>43.66</v>
      </c>
      <c r="CS89">
        <f ca="1">VLOOKUP('Sampling picks'!CE79,Sheet1!$A$11:$C$1010,3,FALSE)</f>
        <v>32.659999999999997</v>
      </c>
      <c r="CT89">
        <f ca="1">VLOOKUP('Sampling picks'!CF79,Sheet1!$A$11:$C$1010,3,FALSE)</f>
        <v>32.35</v>
      </c>
      <c r="CU89">
        <f ca="1">VLOOKUP('Sampling picks'!CG79,Sheet1!$A$11:$C$1010,3,FALSE)</f>
        <v>47.89</v>
      </c>
      <c r="CV89">
        <f ca="1">VLOOKUP('Sampling picks'!CH79,Sheet1!$A$11:$C$1010,3,FALSE)</f>
        <v>25.26</v>
      </c>
      <c r="CW89">
        <f ca="1">VLOOKUP('Sampling picks'!CI79,Sheet1!$A$11:$C$1010,3,FALSE)</f>
        <v>52.15</v>
      </c>
      <c r="CX89">
        <f ca="1">VLOOKUP('Sampling picks'!CJ79,Sheet1!$A$11:$C$1010,3,FALSE)</f>
        <v>53.09</v>
      </c>
      <c r="CY89">
        <f ca="1">VLOOKUP('Sampling picks'!CK79,Sheet1!$A$11:$C$1010,3,FALSE)</f>
        <v>50.96</v>
      </c>
      <c r="CZ89">
        <f ca="1">VLOOKUP('Sampling picks'!CL79,Sheet1!$A$11:$C$1010,3,FALSE)</f>
        <v>48.36</v>
      </c>
      <c r="DA89">
        <f ca="1">VLOOKUP('Sampling picks'!CM79,Sheet1!$A$11:$C$1010,3,FALSE)</f>
        <v>46.63</v>
      </c>
      <c r="DB89">
        <f ca="1">VLOOKUP('Sampling picks'!CN79,Sheet1!$A$11:$C$1010,3,FALSE)</f>
        <v>57.95</v>
      </c>
      <c r="DC89">
        <f ca="1">VLOOKUP('Sampling picks'!CO79,Sheet1!$A$11:$C$1010,3,FALSE)</f>
        <v>41.76</v>
      </c>
      <c r="DD89">
        <f ca="1">VLOOKUP('Sampling picks'!CP79,Sheet1!$A$11:$C$1010,3,FALSE)</f>
        <v>62.31</v>
      </c>
      <c r="DE89">
        <f ca="1">VLOOKUP('Sampling picks'!CQ79,Sheet1!$A$11:$C$1010,3,FALSE)</f>
        <v>48.62</v>
      </c>
      <c r="DF89">
        <f ca="1">VLOOKUP('Sampling picks'!CR79,Sheet1!$A$11:$C$1010,3,FALSE)</f>
        <v>56.84</v>
      </c>
      <c r="DG89">
        <f ca="1">VLOOKUP('Sampling picks'!CS79,Sheet1!$A$11:$C$1010,3,FALSE)</f>
        <v>31.91</v>
      </c>
      <c r="DH89">
        <f ca="1">VLOOKUP('Sampling picks'!CT79,Sheet1!$A$11:$C$1010,3,FALSE)</f>
        <v>35.229999999999997</v>
      </c>
      <c r="DI89">
        <f ca="1">VLOOKUP('Sampling picks'!CU79,Sheet1!$A$11:$C$1010,3,FALSE)</f>
        <v>42.63</v>
      </c>
      <c r="DJ89">
        <f ca="1">VLOOKUP('Sampling picks'!CV79,Sheet1!$A$11:$C$1010,3,FALSE)</f>
        <v>47.37</v>
      </c>
      <c r="DK89">
        <f ca="1">VLOOKUP('Sampling picks'!CW79,Sheet1!$A$11:$C$1010,3,FALSE)</f>
        <v>49.62</v>
      </c>
      <c r="DL89" t="e">
        <f>VLOOKUP('Sampling picks'!CX79,Sheet1!$A$11:$C$1010,3,FALSE)</f>
        <v>#N/A</v>
      </c>
      <c r="DM89" t="e">
        <f>VLOOKUP('Sampling picks'!CY79,Sheet1!$A$11:$C$1010,3,FALSE)</f>
        <v>#N/A</v>
      </c>
    </row>
    <row r="90" spans="1:117">
      <c r="A90">
        <v>80</v>
      </c>
      <c r="C90" s="1">
        <f t="shared" ca="1" si="7"/>
        <v>45.7</v>
      </c>
      <c r="J90" t="str">
        <f t="shared" ca="1" si="4"/>
        <v>IN</v>
      </c>
      <c r="K90">
        <f t="shared" si="5"/>
        <v>47</v>
      </c>
      <c r="L90">
        <f ca="1">$M90+_xlfn.NORM.INV($I$7/2,0,1)*SQRT($C$8^2/$I$5)</f>
        <v>45.961753761094066</v>
      </c>
      <c r="M90">
        <f t="shared" ca="1" si="6"/>
        <v>48.405399999999993</v>
      </c>
      <c r="N90">
        <f ca="1">$M90+_xlfn.NORM.INV(1-($I$7/2),0,1)*SQRT($C$8^2/$I$5)</f>
        <v>50.84904623890592</v>
      </c>
      <c r="O90">
        <v>80</v>
      </c>
      <c r="P90">
        <f ca="1">VLOOKUP('Sampling picks'!B80,Sheet1!$A$11:$C$1010,3,FALSE)</f>
        <v>45</v>
      </c>
      <c r="Q90">
        <f ca="1">VLOOKUP('Sampling picks'!C80,Sheet1!$A$11:$C$1010,3,FALSE)</f>
        <v>48.2</v>
      </c>
      <c r="R90">
        <f ca="1">VLOOKUP('Sampling picks'!D80,Sheet1!$A$11:$C$1010,3,FALSE)</f>
        <v>51.85</v>
      </c>
      <c r="S90">
        <f ca="1">VLOOKUP('Sampling picks'!E80,Sheet1!$A$11:$C$1010,3,FALSE)</f>
        <v>53.55</v>
      </c>
      <c r="T90">
        <f ca="1">VLOOKUP('Sampling picks'!F80,Sheet1!$A$11:$C$1010,3,FALSE)</f>
        <v>68.72</v>
      </c>
      <c r="U90">
        <f ca="1">VLOOKUP('Sampling picks'!G80,Sheet1!$A$11:$C$1010,3,FALSE)</f>
        <v>44.48</v>
      </c>
      <c r="V90">
        <f ca="1">VLOOKUP('Sampling picks'!H80,Sheet1!$A$11:$C$1010,3,FALSE)</f>
        <v>51.33</v>
      </c>
      <c r="W90">
        <f ca="1">VLOOKUP('Sampling picks'!I80,Sheet1!$A$11:$C$1010,3,FALSE)</f>
        <v>46.59</v>
      </c>
      <c r="X90">
        <f ca="1">VLOOKUP('Sampling picks'!J80,Sheet1!$A$11:$C$1010,3,FALSE)</f>
        <v>57.57</v>
      </c>
      <c r="Y90">
        <f ca="1">VLOOKUP('Sampling picks'!K80,Sheet1!$A$11:$C$1010,3,FALSE)</f>
        <v>41.69</v>
      </c>
      <c r="Z90">
        <f ca="1">VLOOKUP('Sampling picks'!L80,Sheet1!$A$11:$C$1010,3,FALSE)</f>
        <v>35.32</v>
      </c>
      <c r="AA90">
        <f ca="1">VLOOKUP('Sampling picks'!M80,Sheet1!$A$11:$C$1010,3,FALSE)</f>
        <v>51.09</v>
      </c>
      <c r="AB90">
        <f ca="1">VLOOKUP('Sampling picks'!N80,Sheet1!$A$11:$C$1010,3,FALSE)</f>
        <v>31.68</v>
      </c>
      <c r="AC90">
        <f ca="1">VLOOKUP('Sampling picks'!O80,Sheet1!$A$11:$C$1010,3,FALSE)</f>
        <v>51.24</v>
      </c>
      <c r="AD90">
        <f ca="1">VLOOKUP('Sampling picks'!P80,Sheet1!$A$11:$C$1010,3,FALSE)</f>
        <v>52.11</v>
      </c>
      <c r="AE90">
        <f ca="1">VLOOKUP('Sampling picks'!Q80,Sheet1!$A$11:$C$1010,3,FALSE)</f>
        <v>36.840000000000003</v>
      </c>
      <c r="AF90">
        <f ca="1">VLOOKUP('Sampling picks'!R80,Sheet1!$A$11:$C$1010,3,FALSE)</f>
        <v>44.46</v>
      </c>
      <c r="AG90">
        <f ca="1">VLOOKUP('Sampling picks'!S80,Sheet1!$A$11:$C$1010,3,FALSE)</f>
        <v>56.38</v>
      </c>
      <c r="AH90">
        <f ca="1">VLOOKUP('Sampling picks'!T80,Sheet1!$A$11:$C$1010,3,FALSE)</f>
        <v>48.35</v>
      </c>
      <c r="AI90">
        <f ca="1">VLOOKUP('Sampling picks'!U80,Sheet1!$A$11:$C$1010,3,FALSE)</f>
        <v>45.99</v>
      </c>
      <c r="AJ90">
        <f ca="1">VLOOKUP('Sampling picks'!V80,Sheet1!$A$11:$C$1010,3,FALSE)</f>
        <v>47.16</v>
      </c>
      <c r="AK90">
        <f ca="1">VLOOKUP('Sampling picks'!W80,Sheet1!$A$11:$C$1010,3,FALSE)</f>
        <v>41.84</v>
      </c>
      <c r="AL90">
        <f ca="1">VLOOKUP('Sampling picks'!X80,Sheet1!$A$11:$C$1010,3,FALSE)</f>
        <v>44.61</v>
      </c>
      <c r="AM90">
        <f ca="1">VLOOKUP('Sampling picks'!Y80,Sheet1!$A$11:$C$1010,3,FALSE)</f>
        <v>39.93</v>
      </c>
      <c r="AN90">
        <f ca="1">VLOOKUP('Sampling picks'!Z80,Sheet1!$A$11:$C$1010,3,FALSE)</f>
        <v>55.64</v>
      </c>
      <c r="AO90">
        <f ca="1">VLOOKUP('Sampling picks'!AA80,Sheet1!$A$11:$C$1010,3,FALSE)</f>
        <v>43.91</v>
      </c>
      <c r="AP90">
        <f ca="1">VLOOKUP('Sampling picks'!AB80,Sheet1!$A$11:$C$1010,3,FALSE)</f>
        <v>54.44</v>
      </c>
      <c r="AQ90">
        <f ca="1">VLOOKUP('Sampling picks'!AC80,Sheet1!$A$11:$C$1010,3,FALSE)</f>
        <v>55.34</v>
      </c>
      <c r="AR90">
        <f ca="1">VLOOKUP('Sampling picks'!AD80,Sheet1!$A$11:$C$1010,3,FALSE)</f>
        <v>47.27</v>
      </c>
      <c r="AS90">
        <f ca="1">VLOOKUP('Sampling picks'!AE80,Sheet1!$A$11:$C$1010,3,FALSE)</f>
        <v>48.59</v>
      </c>
      <c r="AT90">
        <f ca="1">VLOOKUP('Sampling picks'!AF80,Sheet1!$A$11:$C$1010,3,FALSE)</f>
        <v>54.12</v>
      </c>
      <c r="AU90">
        <f ca="1">VLOOKUP('Sampling picks'!AG80,Sheet1!$A$11:$C$1010,3,FALSE)</f>
        <v>47.4</v>
      </c>
      <c r="AV90">
        <f ca="1">VLOOKUP('Sampling picks'!AH80,Sheet1!$A$11:$C$1010,3,FALSE)</f>
        <v>53.13</v>
      </c>
      <c r="AW90">
        <f ca="1">VLOOKUP('Sampling picks'!AI80,Sheet1!$A$11:$C$1010,3,FALSE)</f>
        <v>53.89</v>
      </c>
      <c r="AX90">
        <f ca="1">VLOOKUP('Sampling picks'!AJ80,Sheet1!$A$11:$C$1010,3,FALSE)</f>
        <v>35.22</v>
      </c>
      <c r="AY90">
        <f ca="1">VLOOKUP('Sampling picks'!AK80,Sheet1!$A$11:$C$1010,3,FALSE)</f>
        <v>37.840000000000003</v>
      </c>
      <c r="AZ90">
        <f ca="1">VLOOKUP('Sampling picks'!AL80,Sheet1!$A$11:$C$1010,3,FALSE)</f>
        <v>59.76</v>
      </c>
      <c r="BA90">
        <f ca="1">VLOOKUP('Sampling picks'!AM80,Sheet1!$A$11:$C$1010,3,FALSE)</f>
        <v>49.5</v>
      </c>
      <c r="BB90">
        <f ca="1">VLOOKUP('Sampling picks'!AN80,Sheet1!$A$11:$C$1010,3,FALSE)</f>
        <v>42.33</v>
      </c>
      <c r="BC90">
        <f ca="1">VLOOKUP('Sampling picks'!AO80,Sheet1!$A$11:$C$1010,3,FALSE)</f>
        <v>45.53</v>
      </c>
      <c r="BD90">
        <f ca="1">VLOOKUP('Sampling picks'!AP80,Sheet1!$A$11:$C$1010,3,FALSE)</f>
        <v>57.91</v>
      </c>
      <c r="BE90">
        <f ca="1">VLOOKUP('Sampling picks'!AQ80,Sheet1!$A$11:$C$1010,3,FALSE)</f>
        <v>43.64</v>
      </c>
      <c r="BF90">
        <f ca="1">VLOOKUP('Sampling picks'!AR80,Sheet1!$A$11:$C$1010,3,FALSE)</f>
        <v>52.92</v>
      </c>
      <c r="BG90">
        <f ca="1">VLOOKUP('Sampling picks'!AS80,Sheet1!$A$11:$C$1010,3,FALSE)</f>
        <v>39.93</v>
      </c>
      <c r="BH90">
        <f ca="1">VLOOKUP('Sampling picks'!AT80,Sheet1!$A$11:$C$1010,3,FALSE)</f>
        <v>65.72</v>
      </c>
      <c r="BI90">
        <f ca="1">VLOOKUP('Sampling picks'!AU80,Sheet1!$A$11:$C$1010,3,FALSE)</f>
        <v>54.81</v>
      </c>
      <c r="BJ90">
        <f ca="1">VLOOKUP('Sampling picks'!AV80,Sheet1!$A$11:$C$1010,3,FALSE)</f>
        <v>45.57</v>
      </c>
      <c r="BK90">
        <f ca="1">VLOOKUP('Sampling picks'!AW80,Sheet1!$A$11:$C$1010,3,FALSE)</f>
        <v>50.55</v>
      </c>
      <c r="BL90">
        <f ca="1">VLOOKUP('Sampling picks'!AX80,Sheet1!$A$11:$C$1010,3,FALSE)</f>
        <v>51.57</v>
      </c>
      <c r="BM90">
        <f ca="1">VLOOKUP('Sampling picks'!AY80,Sheet1!$A$11:$C$1010,3,FALSE)</f>
        <v>53.1</v>
      </c>
      <c r="BN90">
        <f ca="1">VLOOKUP('Sampling picks'!AZ80,Sheet1!$A$11:$C$1010,3,FALSE)</f>
        <v>41.92</v>
      </c>
      <c r="BO90">
        <f ca="1">VLOOKUP('Sampling picks'!BA80,Sheet1!$A$11:$C$1010,3,FALSE)</f>
        <v>62.31</v>
      </c>
      <c r="BP90">
        <f ca="1">VLOOKUP('Sampling picks'!BB80,Sheet1!$A$11:$C$1010,3,FALSE)</f>
        <v>38.619999999999997</v>
      </c>
      <c r="BQ90">
        <f ca="1">VLOOKUP('Sampling picks'!BC80,Sheet1!$A$11:$C$1010,3,FALSE)</f>
        <v>52.09</v>
      </c>
      <c r="BR90">
        <f ca="1">VLOOKUP('Sampling picks'!BD80,Sheet1!$A$11:$C$1010,3,FALSE)</f>
        <v>27.86</v>
      </c>
      <c r="BS90">
        <f ca="1">VLOOKUP('Sampling picks'!BE80,Sheet1!$A$11:$C$1010,3,FALSE)</f>
        <v>48.61</v>
      </c>
      <c r="BT90">
        <f ca="1">VLOOKUP('Sampling picks'!BF80,Sheet1!$A$11:$C$1010,3,FALSE)</f>
        <v>49.69</v>
      </c>
      <c r="BU90">
        <f ca="1">VLOOKUP('Sampling picks'!BG80,Sheet1!$A$11:$C$1010,3,FALSE)</f>
        <v>57.91</v>
      </c>
      <c r="BV90">
        <f ca="1">VLOOKUP('Sampling picks'!BH80,Sheet1!$A$11:$C$1010,3,FALSE)</f>
        <v>57.13</v>
      </c>
      <c r="BW90">
        <f ca="1">VLOOKUP('Sampling picks'!BI80,Sheet1!$A$11:$C$1010,3,FALSE)</f>
        <v>31.8</v>
      </c>
      <c r="BX90">
        <f ca="1">VLOOKUP('Sampling picks'!BJ80,Sheet1!$A$11:$C$1010,3,FALSE)</f>
        <v>59.03</v>
      </c>
      <c r="BY90">
        <f ca="1">VLOOKUP('Sampling picks'!BK80,Sheet1!$A$11:$C$1010,3,FALSE)</f>
        <v>55.4</v>
      </c>
      <c r="BZ90">
        <f ca="1">VLOOKUP('Sampling picks'!BL80,Sheet1!$A$11:$C$1010,3,FALSE)</f>
        <v>57.95</v>
      </c>
      <c r="CA90">
        <f ca="1">VLOOKUP('Sampling picks'!BM80,Sheet1!$A$11:$C$1010,3,FALSE)</f>
        <v>56.94</v>
      </c>
      <c r="CB90">
        <f ca="1">VLOOKUP('Sampling picks'!BN80,Sheet1!$A$11:$C$1010,3,FALSE)</f>
        <v>46.44</v>
      </c>
      <c r="CC90">
        <f ca="1">VLOOKUP('Sampling picks'!BO80,Sheet1!$A$11:$C$1010,3,FALSE)</f>
        <v>42.46</v>
      </c>
      <c r="CD90">
        <f ca="1">VLOOKUP('Sampling picks'!BP80,Sheet1!$A$11:$C$1010,3,FALSE)</f>
        <v>51.33</v>
      </c>
      <c r="CE90">
        <f ca="1">VLOOKUP('Sampling picks'!BQ80,Sheet1!$A$11:$C$1010,3,FALSE)</f>
        <v>40.6</v>
      </c>
      <c r="CF90">
        <f ca="1">VLOOKUP('Sampling picks'!BR80,Sheet1!$A$11:$C$1010,3,FALSE)</f>
        <v>69.27</v>
      </c>
      <c r="CG90">
        <f ca="1">VLOOKUP('Sampling picks'!BS80,Sheet1!$A$11:$C$1010,3,FALSE)</f>
        <v>74.239999999999995</v>
      </c>
      <c r="CH90">
        <f ca="1">VLOOKUP('Sampling picks'!BT80,Sheet1!$A$11:$C$1010,3,FALSE)</f>
        <v>47.24</v>
      </c>
      <c r="CI90">
        <f ca="1">VLOOKUP('Sampling picks'!BU80,Sheet1!$A$11:$C$1010,3,FALSE)</f>
        <v>42.6</v>
      </c>
      <c r="CJ90">
        <f ca="1">VLOOKUP('Sampling picks'!BV80,Sheet1!$A$11:$C$1010,3,FALSE)</f>
        <v>49.58</v>
      </c>
      <c r="CK90">
        <f ca="1">VLOOKUP('Sampling picks'!BW80,Sheet1!$A$11:$C$1010,3,FALSE)</f>
        <v>37.56</v>
      </c>
      <c r="CL90">
        <f ca="1">VLOOKUP('Sampling picks'!BX80,Sheet1!$A$11:$C$1010,3,FALSE)</f>
        <v>42.67</v>
      </c>
      <c r="CM90">
        <f ca="1">VLOOKUP('Sampling picks'!BY80,Sheet1!$A$11:$C$1010,3,FALSE)</f>
        <v>55.23</v>
      </c>
      <c r="CN90">
        <f ca="1">VLOOKUP('Sampling picks'!BZ80,Sheet1!$A$11:$C$1010,3,FALSE)</f>
        <v>40.54</v>
      </c>
      <c r="CO90">
        <f ca="1">VLOOKUP('Sampling picks'!CA80,Sheet1!$A$11:$C$1010,3,FALSE)</f>
        <v>45.3</v>
      </c>
      <c r="CP90">
        <f ca="1">VLOOKUP('Sampling picks'!CB80,Sheet1!$A$11:$C$1010,3,FALSE)</f>
        <v>42.48</v>
      </c>
      <c r="CQ90">
        <f ca="1">VLOOKUP('Sampling picks'!CC80,Sheet1!$A$11:$C$1010,3,FALSE)</f>
        <v>34.630000000000003</v>
      </c>
      <c r="CR90">
        <f ca="1">VLOOKUP('Sampling picks'!CD80,Sheet1!$A$11:$C$1010,3,FALSE)</f>
        <v>44.24</v>
      </c>
      <c r="CS90">
        <f ca="1">VLOOKUP('Sampling picks'!CE80,Sheet1!$A$11:$C$1010,3,FALSE)</f>
        <v>47.73</v>
      </c>
      <c r="CT90">
        <f ca="1">VLOOKUP('Sampling picks'!CF80,Sheet1!$A$11:$C$1010,3,FALSE)</f>
        <v>55.81</v>
      </c>
      <c r="CU90">
        <f ca="1">VLOOKUP('Sampling picks'!CG80,Sheet1!$A$11:$C$1010,3,FALSE)</f>
        <v>56.38</v>
      </c>
      <c r="CV90">
        <f ca="1">VLOOKUP('Sampling picks'!CH80,Sheet1!$A$11:$C$1010,3,FALSE)</f>
        <v>40.090000000000003</v>
      </c>
      <c r="CW90">
        <f ca="1">VLOOKUP('Sampling picks'!CI80,Sheet1!$A$11:$C$1010,3,FALSE)</f>
        <v>39.5</v>
      </c>
      <c r="CX90">
        <f ca="1">VLOOKUP('Sampling picks'!CJ80,Sheet1!$A$11:$C$1010,3,FALSE)</f>
        <v>44.36</v>
      </c>
      <c r="CY90">
        <f ca="1">VLOOKUP('Sampling picks'!CK80,Sheet1!$A$11:$C$1010,3,FALSE)</f>
        <v>32.86</v>
      </c>
      <c r="CZ90">
        <f ca="1">VLOOKUP('Sampling picks'!CL80,Sheet1!$A$11:$C$1010,3,FALSE)</f>
        <v>57.98</v>
      </c>
      <c r="DA90">
        <f ca="1">VLOOKUP('Sampling picks'!CM80,Sheet1!$A$11:$C$1010,3,FALSE)</f>
        <v>42.61</v>
      </c>
      <c r="DB90">
        <f ca="1">VLOOKUP('Sampling picks'!CN80,Sheet1!$A$11:$C$1010,3,FALSE)</f>
        <v>47.33</v>
      </c>
      <c r="DC90">
        <f ca="1">VLOOKUP('Sampling picks'!CO80,Sheet1!$A$11:$C$1010,3,FALSE)</f>
        <v>46.21</v>
      </c>
      <c r="DD90">
        <f ca="1">VLOOKUP('Sampling picks'!CP80,Sheet1!$A$11:$C$1010,3,FALSE)</f>
        <v>41.56</v>
      </c>
      <c r="DE90">
        <f ca="1">VLOOKUP('Sampling picks'!CQ80,Sheet1!$A$11:$C$1010,3,FALSE)</f>
        <v>51.03</v>
      </c>
      <c r="DF90">
        <f ca="1">VLOOKUP('Sampling picks'!CR80,Sheet1!$A$11:$C$1010,3,FALSE)</f>
        <v>47.27</v>
      </c>
      <c r="DG90">
        <f ca="1">VLOOKUP('Sampling picks'!CS80,Sheet1!$A$11:$C$1010,3,FALSE)</f>
        <v>74.760000000000005</v>
      </c>
      <c r="DH90">
        <f ca="1">VLOOKUP('Sampling picks'!CT80,Sheet1!$A$11:$C$1010,3,FALSE)</f>
        <v>46.63</v>
      </c>
      <c r="DI90">
        <f ca="1">VLOOKUP('Sampling picks'!CU80,Sheet1!$A$11:$C$1010,3,FALSE)</f>
        <v>33.28</v>
      </c>
      <c r="DJ90">
        <f ca="1">VLOOKUP('Sampling picks'!CV80,Sheet1!$A$11:$C$1010,3,FALSE)</f>
        <v>58.13</v>
      </c>
      <c r="DK90">
        <f ca="1">VLOOKUP('Sampling picks'!CW80,Sheet1!$A$11:$C$1010,3,FALSE)</f>
        <v>37.74</v>
      </c>
      <c r="DL90" t="e">
        <f>VLOOKUP('Sampling picks'!CX80,Sheet1!$A$11:$C$1010,3,FALSE)</f>
        <v>#N/A</v>
      </c>
      <c r="DM90" t="e">
        <f>VLOOKUP('Sampling picks'!CY80,Sheet1!$A$11:$C$1010,3,FALSE)</f>
        <v>#N/A</v>
      </c>
    </row>
    <row r="91" spans="1:117">
      <c r="A91">
        <v>81</v>
      </c>
      <c r="C91" s="1">
        <f t="shared" ca="1" si="7"/>
        <v>53.85</v>
      </c>
      <c r="J91" t="str">
        <f t="shared" ca="1" si="4"/>
        <v>IN</v>
      </c>
      <c r="K91">
        <f t="shared" si="5"/>
        <v>47</v>
      </c>
      <c r="L91">
        <f ca="1">$M91+_xlfn.NORM.INV($I$7/2,0,1)*SQRT($C$8^2/$I$5)</f>
        <v>43.708053761094085</v>
      </c>
      <c r="M91">
        <f t="shared" ca="1" si="6"/>
        <v>46.151700000000012</v>
      </c>
      <c r="N91">
        <f ca="1">$M91+_xlfn.NORM.INV(1-($I$7/2),0,1)*SQRT($C$8^2/$I$5)</f>
        <v>48.59534623890594</v>
      </c>
      <c r="O91">
        <v>81</v>
      </c>
      <c r="P91">
        <f ca="1">VLOOKUP('Sampling picks'!B81,Sheet1!$A$11:$C$1010,3,FALSE)</f>
        <v>63.39</v>
      </c>
      <c r="Q91">
        <f ca="1">VLOOKUP('Sampling picks'!C81,Sheet1!$A$11:$C$1010,3,FALSE)</f>
        <v>36.020000000000003</v>
      </c>
      <c r="R91">
        <f ca="1">VLOOKUP('Sampling picks'!D81,Sheet1!$A$11:$C$1010,3,FALSE)</f>
        <v>44.37</v>
      </c>
      <c r="S91">
        <f ca="1">VLOOKUP('Sampling picks'!E81,Sheet1!$A$11:$C$1010,3,FALSE)</f>
        <v>49.46</v>
      </c>
      <c r="T91">
        <f ca="1">VLOOKUP('Sampling picks'!F81,Sheet1!$A$11:$C$1010,3,FALSE)</f>
        <v>30.18</v>
      </c>
      <c r="U91">
        <f ca="1">VLOOKUP('Sampling picks'!G81,Sheet1!$A$11:$C$1010,3,FALSE)</f>
        <v>40.6</v>
      </c>
      <c r="V91">
        <f ca="1">VLOOKUP('Sampling picks'!H81,Sheet1!$A$11:$C$1010,3,FALSE)</f>
        <v>44.14</v>
      </c>
      <c r="W91">
        <f ca="1">VLOOKUP('Sampling picks'!I81,Sheet1!$A$11:$C$1010,3,FALSE)</f>
        <v>40.44</v>
      </c>
      <c r="X91">
        <f ca="1">VLOOKUP('Sampling picks'!J81,Sheet1!$A$11:$C$1010,3,FALSE)</f>
        <v>50.29</v>
      </c>
      <c r="Y91">
        <f ca="1">VLOOKUP('Sampling picks'!K81,Sheet1!$A$11:$C$1010,3,FALSE)</f>
        <v>24.99</v>
      </c>
      <c r="Z91">
        <f ca="1">VLOOKUP('Sampling picks'!L81,Sheet1!$A$11:$C$1010,3,FALSE)</f>
        <v>47.1</v>
      </c>
      <c r="AA91">
        <f ca="1">VLOOKUP('Sampling picks'!M81,Sheet1!$A$11:$C$1010,3,FALSE)</f>
        <v>43.98</v>
      </c>
      <c r="AB91">
        <f ca="1">VLOOKUP('Sampling picks'!N81,Sheet1!$A$11:$C$1010,3,FALSE)</f>
        <v>41.03</v>
      </c>
      <c r="AC91">
        <f ca="1">VLOOKUP('Sampling picks'!O81,Sheet1!$A$11:$C$1010,3,FALSE)</f>
        <v>29.46</v>
      </c>
      <c r="AD91">
        <f ca="1">VLOOKUP('Sampling picks'!P81,Sheet1!$A$11:$C$1010,3,FALSE)</f>
        <v>62.76</v>
      </c>
      <c r="AE91">
        <f ca="1">VLOOKUP('Sampling picks'!Q81,Sheet1!$A$11:$C$1010,3,FALSE)</f>
        <v>41.56</v>
      </c>
      <c r="AF91">
        <f ca="1">VLOOKUP('Sampling picks'!R81,Sheet1!$A$11:$C$1010,3,FALSE)</f>
        <v>34.630000000000003</v>
      </c>
      <c r="AG91">
        <f ca="1">VLOOKUP('Sampling picks'!S81,Sheet1!$A$11:$C$1010,3,FALSE)</f>
        <v>46.84</v>
      </c>
      <c r="AH91">
        <f ca="1">VLOOKUP('Sampling picks'!T81,Sheet1!$A$11:$C$1010,3,FALSE)</f>
        <v>55.81</v>
      </c>
      <c r="AI91">
        <f ca="1">VLOOKUP('Sampling picks'!U81,Sheet1!$A$11:$C$1010,3,FALSE)</f>
        <v>49.86</v>
      </c>
      <c r="AJ91">
        <f ca="1">VLOOKUP('Sampling picks'!V81,Sheet1!$A$11:$C$1010,3,FALSE)</f>
        <v>39.630000000000003</v>
      </c>
      <c r="AK91">
        <f ca="1">VLOOKUP('Sampling picks'!W81,Sheet1!$A$11:$C$1010,3,FALSE)</f>
        <v>46</v>
      </c>
      <c r="AL91">
        <f ca="1">VLOOKUP('Sampling picks'!X81,Sheet1!$A$11:$C$1010,3,FALSE)</f>
        <v>41.03</v>
      </c>
      <c r="AM91">
        <f ca="1">VLOOKUP('Sampling picks'!Y81,Sheet1!$A$11:$C$1010,3,FALSE)</f>
        <v>62.76</v>
      </c>
      <c r="AN91">
        <f ca="1">VLOOKUP('Sampling picks'!Z81,Sheet1!$A$11:$C$1010,3,FALSE)</f>
        <v>41.01</v>
      </c>
      <c r="AO91">
        <f ca="1">VLOOKUP('Sampling picks'!AA81,Sheet1!$A$11:$C$1010,3,FALSE)</f>
        <v>53.98</v>
      </c>
      <c r="AP91">
        <f ca="1">VLOOKUP('Sampling picks'!AB81,Sheet1!$A$11:$C$1010,3,FALSE)</f>
        <v>41.69</v>
      </c>
      <c r="AQ91">
        <f ca="1">VLOOKUP('Sampling picks'!AC81,Sheet1!$A$11:$C$1010,3,FALSE)</f>
        <v>44.87</v>
      </c>
      <c r="AR91">
        <f ca="1">VLOOKUP('Sampling picks'!AD81,Sheet1!$A$11:$C$1010,3,FALSE)</f>
        <v>53.89</v>
      </c>
      <c r="AS91">
        <f ca="1">VLOOKUP('Sampling picks'!AE81,Sheet1!$A$11:$C$1010,3,FALSE)</f>
        <v>57.45</v>
      </c>
      <c r="AT91">
        <f ca="1">VLOOKUP('Sampling picks'!AF81,Sheet1!$A$11:$C$1010,3,FALSE)</f>
        <v>47.55</v>
      </c>
      <c r="AU91">
        <f ca="1">VLOOKUP('Sampling picks'!AG81,Sheet1!$A$11:$C$1010,3,FALSE)</f>
        <v>46.17</v>
      </c>
      <c r="AV91">
        <f ca="1">VLOOKUP('Sampling picks'!AH81,Sheet1!$A$11:$C$1010,3,FALSE)</f>
        <v>49.13</v>
      </c>
      <c r="AW91">
        <f ca="1">VLOOKUP('Sampling picks'!AI81,Sheet1!$A$11:$C$1010,3,FALSE)</f>
        <v>51.24</v>
      </c>
      <c r="AX91">
        <f ca="1">VLOOKUP('Sampling picks'!AJ81,Sheet1!$A$11:$C$1010,3,FALSE)</f>
        <v>26.79</v>
      </c>
      <c r="AY91">
        <f ca="1">VLOOKUP('Sampling picks'!AK81,Sheet1!$A$11:$C$1010,3,FALSE)</f>
        <v>65.62</v>
      </c>
      <c r="AZ91">
        <f ca="1">VLOOKUP('Sampling picks'!AL81,Sheet1!$A$11:$C$1010,3,FALSE)</f>
        <v>51.5</v>
      </c>
      <c r="BA91">
        <f ca="1">VLOOKUP('Sampling picks'!AM81,Sheet1!$A$11:$C$1010,3,FALSE)</f>
        <v>48.15</v>
      </c>
      <c r="BB91">
        <f ca="1">VLOOKUP('Sampling picks'!AN81,Sheet1!$A$11:$C$1010,3,FALSE)</f>
        <v>57.98</v>
      </c>
      <c r="BC91">
        <f ca="1">VLOOKUP('Sampling picks'!AO81,Sheet1!$A$11:$C$1010,3,FALSE)</f>
        <v>27.4</v>
      </c>
      <c r="BD91">
        <f ca="1">VLOOKUP('Sampling picks'!AP81,Sheet1!$A$11:$C$1010,3,FALSE)</f>
        <v>36.86</v>
      </c>
      <c r="BE91">
        <f ca="1">VLOOKUP('Sampling picks'!AQ81,Sheet1!$A$11:$C$1010,3,FALSE)</f>
        <v>32.86</v>
      </c>
      <c r="BF91">
        <f ca="1">VLOOKUP('Sampling picks'!AR81,Sheet1!$A$11:$C$1010,3,FALSE)</f>
        <v>54.51</v>
      </c>
      <c r="BG91">
        <f ca="1">VLOOKUP('Sampling picks'!AS81,Sheet1!$A$11:$C$1010,3,FALSE)</f>
        <v>40.090000000000003</v>
      </c>
      <c r="BH91">
        <f ca="1">VLOOKUP('Sampling picks'!AT81,Sheet1!$A$11:$C$1010,3,FALSE)</f>
        <v>56.68</v>
      </c>
      <c r="BI91">
        <f ca="1">VLOOKUP('Sampling picks'!AU81,Sheet1!$A$11:$C$1010,3,FALSE)</f>
        <v>42.28</v>
      </c>
      <c r="BJ91">
        <f ca="1">VLOOKUP('Sampling picks'!AV81,Sheet1!$A$11:$C$1010,3,FALSE)</f>
        <v>51.16</v>
      </c>
      <c r="BK91">
        <f ca="1">VLOOKUP('Sampling picks'!AW81,Sheet1!$A$11:$C$1010,3,FALSE)</f>
        <v>41.74</v>
      </c>
      <c r="BL91">
        <f ca="1">VLOOKUP('Sampling picks'!AX81,Sheet1!$A$11:$C$1010,3,FALSE)</f>
        <v>46.59</v>
      </c>
      <c r="BM91">
        <f ca="1">VLOOKUP('Sampling picks'!AY81,Sheet1!$A$11:$C$1010,3,FALSE)</f>
        <v>74.11</v>
      </c>
      <c r="BN91">
        <f ca="1">VLOOKUP('Sampling picks'!AZ81,Sheet1!$A$11:$C$1010,3,FALSE)</f>
        <v>46.82</v>
      </c>
      <c r="BO91">
        <f ca="1">VLOOKUP('Sampling picks'!BA81,Sheet1!$A$11:$C$1010,3,FALSE)</f>
        <v>55.14</v>
      </c>
      <c r="BP91">
        <f ca="1">VLOOKUP('Sampling picks'!BB81,Sheet1!$A$11:$C$1010,3,FALSE)</f>
        <v>40.33</v>
      </c>
      <c r="BQ91">
        <f ca="1">VLOOKUP('Sampling picks'!BC81,Sheet1!$A$11:$C$1010,3,FALSE)</f>
        <v>45</v>
      </c>
      <c r="BR91">
        <f ca="1">VLOOKUP('Sampling picks'!BD81,Sheet1!$A$11:$C$1010,3,FALSE)</f>
        <v>53.86</v>
      </c>
      <c r="BS91">
        <f ca="1">VLOOKUP('Sampling picks'!BE81,Sheet1!$A$11:$C$1010,3,FALSE)</f>
        <v>45.03</v>
      </c>
      <c r="BT91">
        <f ca="1">VLOOKUP('Sampling picks'!BF81,Sheet1!$A$11:$C$1010,3,FALSE)</f>
        <v>49.72</v>
      </c>
      <c r="BU91">
        <f ca="1">VLOOKUP('Sampling picks'!BG81,Sheet1!$A$11:$C$1010,3,FALSE)</f>
        <v>74.010000000000005</v>
      </c>
      <c r="BV91">
        <f ca="1">VLOOKUP('Sampling picks'!BH81,Sheet1!$A$11:$C$1010,3,FALSE)</f>
        <v>55.14</v>
      </c>
      <c r="BW91">
        <f ca="1">VLOOKUP('Sampling picks'!BI81,Sheet1!$A$11:$C$1010,3,FALSE)</f>
        <v>59.02</v>
      </c>
      <c r="BX91">
        <f ca="1">VLOOKUP('Sampling picks'!BJ81,Sheet1!$A$11:$C$1010,3,FALSE)</f>
        <v>46.91</v>
      </c>
      <c r="BY91">
        <f ca="1">VLOOKUP('Sampling picks'!BK81,Sheet1!$A$11:$C$1010,3,FALSE)</f>
        <v>47.86</v>
      </c>
      <c r="BZ91">
        <f ca="1">VLOOKUP('Sampling picks'!BL81,Sheet1!$A$11:$C$1010,3,FALSE)</f>
        <v>41.75</v>
      </c>
      <c r="CA91">
        <f ca="1">VLOOKUP('Sampling picks'!BM81,Sheet1!$A$11:$C$1010,3,FALSE)</f>
        <v>42.72</v>
      </c>
      <c r="CB91">
        <f ca="1">VLOOKUP('Sampling picks'!BN81,Sheet1!$A$11:$C$1010,3,FALSE)</f>
        <v>42.03</v>
      </c>
      <c r="CC91">
        <f ca="1">VLOOKUP('Sampling picks'!BO81,Sheet1!$A$11:$C$1010,3,FALSE)</f>
        <v>37.57</v>
      </c>
      <c r="CD91">
        <f ca="1">VLOOKUP('Sampling picks'!BP81,Sheet1!$A$11:$C$1010,3,FALSE)</f>
        <v>45.57</v>
      </c>
      <c r="CE91">
        <f ca="1">VLOOKUP('Sampling picks'!BQ81,Sheet1!$A$11:$C$1010,3,FALSE)</f>
        <v>36.299999999999997</v>
      </c>
      <c r="CF91">
        <f ca="1">VLOOKUP('Sampling picks'!BR81,Sheet1!$A$11:$C$1010,3,FALSE)</f>
        <v>40.89</v>
      </c>
      <c r="CG91">
        <f ca="1">VLOOKUP('Sampling picks'!BS81,Sheet1!$A$11:$C$1010,3,FALSE)</f>
        <v>39.630000000000003</v>
      </c>
      <c r="CH91">
        <f ca="1">VLOOKUP('Sampling picks'!BT81,Sheet1!$A$11:$C$1010,3,FALSE)</f>
        <v>60.71</v>
      </c>
      <c r="CI91">
        <f ca="1">VLOOKUP('Sampling picks'!BU81,Sheet1!$A$11:$C$1010,3,FALSE)</f>
        <v>33.869999999999997</v>
      </c>
      <c r="CJ91">
        <f ca="1">VLOOKUP('Sampling picks'!BV81,Sheet1!$A$11:$C$1010,3,FALSE)</f>
        <v>34.58</v>
      </c>
      <c r="CK91">
        <f ca="1">VLOOKUP('Sampling picks'!BW81,Sheet1!$A$11:$C$1010,3,FALSE)</f>
        <v>46.64</v>
      </c>
      <c r="CL91">
        <f ca="1">VLOOKUP('Sampling picks'!BX81,Sheet1!$A$11:$C$1010,3,FALSE)</f>
        <v>53.71</v>
      </c>
      <c r="CM91">
        <f ca="1">VLOOKUP('Sampling picks'!BY81,Sheet1!$A$11:$C$1010,3,FALSE)</f>
        <v>35.93</v>
      </c>
      <c r="CN91">
        <f ca="1">VLOOKUP('Sampling picks'!BZ81,Sheet1!$A$11:$C$1010,3,FALSE)</f>
        <v>38.479999999999997</v>
      </c>
      <c r="CO91">
        <f ca="1">VLOOKUP('Sampling picks'!CA81,Sheet1!$A$11:$C$1010,3,FALSE)</f>
        <v>36.21</v>
      </c>
      <c r="CP91">
        <f ca="1">VLOOKUP('Sampling picks'!CB81,Sheet1!$A$11:$C$1010,3,FALSE)</f>
        <v>43.86</v>
      </c>
      <c r="CQ91">
        <f ca="1">VLOOKUP('Sampling picks'!CC81,Sheet1!$A$11:$C$1010,3,FALSE)</f>
        <v>38.659999999999997</v>
      </c>
      <c r="CR91">
        <f ca="1">VLOOKUP('Sampling picks'!CD81,Sheet1!$A$11:$C$1010,3,FALSE)</f>
        <v>35.69</v>
      </c>
      <c r="CS91">
        <f ca="1">VLOOKUP('Sampling picks'!CE81,Sheet1!$A$11:$C$1010,3,FALSE)</f>
        <v>58.53</v>
      </c>
      <c r="CT91">
        <f ca="1">VLOOKUP('Sampling picks'!CF81,Sheet1!$A$11:$C$1010,3,FALSE)</f>
        <v>61.64</v>
      </c>
      <c r="CU91">
        <f ca="1">VLOOKUP('Sampling picks'!CG81,Sheet1!$A$11:$C$1010,3,FALSE)</f>
        <v>36.5</v>
      </c>
      <c r="CV91">
        <f ca="1">VLOOKUP('Sampling picks'!CH81,Sheet1!$A$11:$C$1010,3,FALSE)</f>
        <v>58.47</v>
      </c>
      <c r="CW91">
        <f ca="1">VLOOKUP('Sampling picks'!CI81,Sheet1!$A$11:$C$1010,3,FALSE)</f>
        <v>29.84</v>
      </c>
      <c r="CX91">
        <f ca="1">VLOOKUP('Sampling picks'!CJ81,Sheet1!$A$11:$C$1010,3,FALSE)</f>
        <v>48.7</v>
      </c>
      <c r="CY91">
        <f ca="1">VLOOKUP('Sampling picks'!CK81,Sheet1!$A$11:$C$1010,3,FALSE)</f>
        <v>62.95</v>
      </c>
      <c r="CZ91">
        <f ca="1">VLOOKUP('Sampling picks'!CL81,Sheet1!$A$11:$C$1010,3,FALSE)</f>
        <v>46.89</v>
      </c>
      <c r="DA91">
        <f ca="1">VLOOKUP('Sampling picks'!CM81,Sheet1!$A$11:$C$1010,3,FALSE)</f>
        <v>49.07</v>
      </c>
      <c r="DB91">
        <f ca="1">VLOOKUP('Sampling picks'!CN81,Sheet1!$A$11:$C$1010,3,FALSE)</f>
        <v>48.77</v>
      </c>
      <c r="DC91">
        <f ca="1">VLOOKUP('Sampling picks'!CO81,Sheet1!$A$11:$C$1010,3,FALSE)</f>
        <v>46.18</v>
      </c>
      <c r="DD91">
        <f ca="1">VLOOKUP('Sampling picks'!CP81,Sheet1!$A$11:$C$1010,3,FALSE)</f>
        <v>31.8</v>
      </c>
      <c r="DE91">
        <f ca="1">VLOOKUP('Sampling picks'!CQ81,Sheet1!$A$11:$C$1010,3,FALSE)</f>
        <v>55.46</v>
      </c>
      <c r="DF91">
        <f ca="1">VLOOKUP('Sampling picks'!CR81,Sheet1!$A$11:$C$1010,3,FALSE)</f>
        <v>46.02</v>
      </c>
      <c r="DG91">
        <f ca="1">VLOOKUP('Sampling picks'!CS81,Sheet1!$A$11:$C$1010,3,FALSE)</f>
        <v>44.61</v>
      </c>
      <c r="DH91">
        <f ca="1">VLOOKUP('Sampling picks'!CT81,Sheet1!$A$11:$C$1010,3,FALSE)</f>
        <v>60.55</v>
      </c>
      <c r="DI91">
        <f ca="1">VLOOKUP('Sampling picks'!CU81,Sheet1!$A$11:$C$1010,3,FALSE)</f>
        <v>29.46</v>
      </c>
      <c r="DJ91">
        <f ca="1">VLOOKUP('Sampling picks'!CV81,Sheet1!$A$11:$C$1010,3,FALSE)</f>
        <v>38.950000000000003</v>
      </c>
      <c r="DK91">
        <f ca="1">VLOOKUP('Sampling picks'!CW81,Sheet1!$A$11:$C$1010,3,FALSE)</f>
        <v>49.51</v>
      </c>
      <c r="DL91" t="e">
        <f>VLOOKUP('Sampling picks'!CX81,Sheet1!$A$11:$C$1010,3,FALSE)</f>
        <v>#N/A</v>
      </c>
      <c r="DM91" t="e">
        <f>VLOOKUP('Sampling picks'!CY81,Sheet1!$A$11:$C$1010,3,FALSE)</f>
        <v>#N/A</v>
      </c>
    </row>
    <row r="92" spans="1:117">
      <c r="A92">
        <v>82</v>
      </c>
      <c r="C92" s="1">
        <f t="shared" ca="1" si="7"/>
        <v>57.77</v>
      </c>
      <c r="J92" t="str">
        <f t="shared" ca="1" si="4"/>
        <v>IN</v>
      </c>
      <c r="K92">
        <f t="shared" si="5"/>
        <v>47</v>
      </c>
      <c r="L92">
        <f ca="1">$M92+_xlfn.NORM.INV($I$7/2,0,1)*SQRT($C$8^2/$I$5)</f>
        <v>43.834553761094099</v>
      </c>
      <c r="M92">
        <f t="shared" ca="1" si="6"/>
        <v>46.278200000000027</v>
      </c>
      <c r="N92">
        <f ca="1">$M92+_xlfn.NORM.INV(1-($I$7/2),0,1)*SQRT($C$8^2/$I$5)</f>
        <v>48.721846238905954</v>
      </c>
      <c r="O92">
        <v>82</v>
      </c>
      <c r="P92">
        <f ca="1">VLOOKUP('Sampling picks'!B82,Sheet1!$A$11:$C$1010,3,FALSE)</f>
        <v>53.54</v>
      </c>
      <c r="Q92">
        <f ca="1">VLOOKUP('Sampling picks'!C82,Sheet1!$A$11:$C$1010,3,FALSE)</f>
        <v>44.35</v>
      </c>
      <c r="R92">
        <f ca="1">VLOOKUP('Sampling picks'!D82,Sheet1!$A$11:$C$1010,3,FALSE)</f>
        <v>34.82</v>
      </c>
      <c r="S92">
        <f ca="1">VLOOKUP('Sampling picks'!E82,Sheet1!$A$11:$C$1010,3,FALSE)</f>
        <v>41.43</v>
      </c>
      <c r="T92">
        <f ca="1">VLOOKUP('Sampling picks'!F82,Sheet1!$A$11:$C$1010,3,FALSE)</f>
        <v>39.369999999999997</v>
      </c>
      <c r="U92">
        <f ca="1">VLOOKUP('Sampling picks'!G82,Sheet1!$A$11:$C$1010,3,FALSE)</f>
        <v>47.43</v>
      </c>
      <c r="V92">
        <f ca="1">VLOOKUP('Sampling picks'!H82,Sheet1!$A$11:$C$1010,3,FALSE)</f>
        <v>57.98</v>
      </c>
      <c r="W92">
        <f ca="1">VLOOKUP('Sampling picks'!I82,Sheet1!$A$11:$C$1010,3,FALSE)</f>
        <v>41.79</v>
      </c>
      <c r="X92">
        <f ca="1">VLOOKUP('Sampling picks'!J82,Sheet1!$A$11:$C$1010,3,FALSE)</f>
        <v>45.53</v>
      </c>
      <c r="Y92">
        <f ca="1">VLOOKUP('Sampling picks'!K82,Sheet1!$A$11:$C$1010,3,FALSE)</f>
        <v>56.38</v>
      </c>
      <c r="Z92">
        <f ca="1">VLOOKUP('Sampling picks'!L82,Sheet1!$A$11:$C$1010,3,FALSE)</f>
        <v>30.62</v>
      </c>
      <c r="AA92">
        <f ca="1">VLOOKUP('Sampling picks'!M82,Sheet1!$A$11:$C$1010,3,FALSE)</f>
        <v>50.9</v>
      </c>
      <c r="AB92">
        <f ca="1">VLOOKUP('Sampling picks'!N82,Sheet1!$A$11:$C$1010,3,FALSE)</f>
        <v>64.67</v>
      </c>
      <c r="AC92">
        <f ca="1">VLOOKUP('Sampling picks'!O82,Sheet1!$A$11:$C$1010,3,FALSE)</f>
        <v>57.55</v>
      </c>
      <c r="AD92">
        <f ca="1">VLOOKUP('Sampling picks'!P82,Sheet1!$A$11:$C$1010,3,FALSE)</f>
        <v>35.99</v>
      </c>
      <c r="AE92">
        <f ca="1">VLOOKUP('Sampling picks'!Q82,Sheet1!$A$11:$C$1010,3,FALSE)</f>
        <v>43.74</v>
      </c>
      <c r="AF92">
        <f ca="1">VLOOKUP('Sampling picks'!R82,Sheet1!$A$11:$C$1010,3,FALSE)</f>
        <v>24.96</v>
      </c>
      <c r="AG92">
        <f ca="1">VLOOKUP('Sampling picks'!S82,Sheet1!$A$11:$C$1010,3,FALSE)</f>
        <v>41.4</v>
      </c>
      <c r="AH92">
        <f ca="1">VLOOKUP('Sampling picks'!T82,Sheet1!$A$11:$C$1010,3,FALSE)</f>
        <v>49.77</v>
      </c>
      <c r="AI92">
        <f ca="1">VLOOKUP('Sampling picks'!U82,Sheet1!$A$11:$C$1010,3,FALSE)</f>
        <v>37.340000000000003</v>
      </c>
      <c r="AJ92">
        <f ca="1">VLOOKUP('Sampling picks'!V82,Sheet1!$A$11:$C$1010,3,FALSE)</f>
        <v>46.21</v>
      </c>
      <c r="AK92">
        <f ca="1">VLOOKUP('Sampling picks'!W82,Sheet1!$A$11:$C$1010,3,FALSE)</f>
        <v>45.79</v>
      </c>
      <c r="AL92">
        <f ca="1">VLOOKUP('Sampling picks'!X82,Sheet1!$A$11:$C$1010,3,FALSE)</f>
        <v>38.4</v>
      </c>
      <c r="AM92">
        <f ca="1">VLOOKUP('Sampling picks'!Y82,Sheet1!$A$11:$C$1010,3,FALSE)</f>
        <v>56.34</v>
      </c>
      <c r="AN92">
        <f ca="1">VLOOKUP('Sampling picks'!Z82,Sheet1!$A$11:$C$1010,3,FALSE)</f>
        <v>27.4</v>
      </c>
      <c r="AO92">
        <f ca="1">VLOOKUP('Sampling picks'!AA82,Sheet1!$A$11:$C$1010,3,FALSE)</f>
        <v>43.52</v>
      </c>
      <c r="AP92">
        <f ca="1">VLOOKUP('Sampling picks'!AB82,Sheet1!$A$11:$C$1010,3,FALSE)</f>
        <v>61.95</v>
      </c>
      <c r="AQ92">
        <f ca="1">VLOOKUP('Sampling picks'!AC82,Sheet1!$A$11:$C$1010,3,FALSE)</f>
        <v>56.52</v>
      </c>
      <c r="AR92">
        <f ca="1">VLOOKUP('Sampling picks'!AD82,Sheet1!$A$11:$C$1010,3,FALSE)</f>
        <v>45.59</v>
      </c>
      <c r="AS92">
        <f ca="1">VLOOKUP('Sampling picks'!AE82,Sheet1!$A$11:$C$1010,3,FALSE)</f>
        <v>43.16</v>
      </c>
      <c r="AT92">
        <f ca="1">VLOOKUP('Sampling picks'!AF82,Sheet1!$A$11:$C$1010,3,FALSE)</f>
        <v>59.49</v>
      </c>
      <c r="AU92">
        <f ca="1">VLOOKUP('Sampling picks'!AG82,Sheet1!$A$11:$C$1010,3,FALSE)</f>
        <v>37.04</v>
      </c>
      <c r="AV92">
        <f ca="1">VLOOKUP('Sampling picks'!AH82,Sheet1!$A$11:$C$1010,3,FALSE)</f>
        <v>45.7</v>
      </c>
      <c r="AW92">
        <f ca="1">VLOOKUP('Sampling picks'!AI82,Sheet1!$A$11:$C$1010,3,FALSE)</f>
        <v>29.06</v>
      </c>
      <c r="AX92">
        <f ca="1">VLOOKUP('Sampling picks'!AJ82,Sheet1!$A$11:$C$1010,3,FALSE)</f>
        <v>48.35</v>
      </c>
      <c r="AY92">
        <f ca="1">VLOOKUP('Sampling picks'!AK82,Sheet1!$A$11:$C$1010,3,FALSE)</f>
        <v>35.99</v>
      </c>
      <c r="AZ92">
        <f ca="1">VLOOKUP('Sampling picks'!AL82,Sheet1!$A$11:$C$1010,3,FALSE)</f>
        <v>59.49</v>
      </c>
      <c r="BA92">
        <f ca="1">VLOOKUP('Sampling picks'!AM82,Sheet1!$A$11:$C$1010,3,FALSE)</f>
        <v>50.23</v>
      </c>
      <c r="BB92">
        <f ca="1">VLOOKUP('Sampling picks'!AN82,Sheet1!$A$11:$C$1010,3,FALSE)</f>
        <v>38.25</v>
      </c>
      <c r="BC92">
        <f ca="1">VLOOKUP('Sampling picks'!AO82,Sheet1!$A$11:$C$1010,3,FALSE)</f>
        <v>44.24</v>
      </c>
      <c r="BD92">
        <f ca="1">VLOOKUP('Sampling picks'!AP82,Sheet1!$A$11:$C$1010,3,FALSE)</f>
        <v>43.64</v>
      </c>
      <c r="BE92">
        <f ca="1">VLOOKUP('Sampling picks'!AQ82,Sheet1!$A$11:$C$1010,3,FALSE)</f>
        <v>66.680000000000007</v>
      </c>
      <c r="BF92">
        <f ca="1">VLOOKUP('Sampling picks'!AR82,Sheet1!$A$11:$C$1010,3,FALSE)</f>
        <v>47.07</v>
      </c>
      <c r="BG92">
        <f ca="1">VLOOKUP('Sampling picks'!AS82,Sheet1!$A$11:$C$1010,3,FALSE)</f>
        <v>56.94</v>
      </c>
      <c r="BH92">
        <f ca="1">VLOOKUP('Sampling picks'!AT82,Sheet1!$A$11:$C$1010,3,FALSE)</f>
        <v>46.5</v>
      </c>
      <c r="BI92">
        <f ca="1">VLOOKUP('Sampling picks'!AU82,Sheet1!$A$11:$C$1010,3,FALSE)</f>
        <v>56.68</v>
      </c>
      <c r="BJ92">
        <f ca="1">VLOOKUP('Sampling picks'!AV82,Sheet1!$A$11:$C$1010,3,FALSE)</f>
        <v>45.03</v>
      </c>
      <c r="BK92">
        <f ca="1">VLOOKUP('Sampling picks'!AW82,Sheet1!$A$11:$C$1010,3,FALSE)</f>
        <v>51.3</v>
      </c>
      <c r="BL92">
        <f ca="1">VLOOKUP('Sampling picks'!AX82,Sheet1!$A$11:$C$1010,3,FALSE)</f>
        <v>39.44</v>
      </c>
      <c r="BM92">
        <f ca="1">VLOOKUP('Sampling picks'!AY82,Sheet1!$A$11:$C$1010,3,FALSE)</f>
        <v>50.85</v>
      </c>
      <c r="BN92">
        <f ca="1">VLOOKUP('Sampling picks'!AZ82,Sheet1!$A$11:$C$1010,3,FALSE)</f>
        <v>37.56</v>
      </c>
      <c r="BO92">
        <f ca="1">VLOOKUP('Sampling picks'!BA82,Sheet1!$A$11:$C$1010,3,FALSE)</f>
        <v>57.51</v>
      </c>
      <c r="BP92">
        <f ca="1">VLOOKUP('Sampling picks'!BB82,Sheet1!$A$11:$C$1010,3,FALSE)</f>
        <v>50.39</v>
      </c>
      <c r="BQ92">
        <f ca="1">VLOOKUP('Sampling picks'!BC82,Sheet1!$A$11:$C$1010,3,FALSE)</f>
        <v>37.840000000000003</v>
      </c>
      <c r="BR92">
        <f ca="1">VLOOKUP('Sampling picks'!BD82,Sheet1!$A$11:$C$1010,3,FALSE)</f>
        <v>48.66</v>
      </c>
      <c r="BS92">
        <f ca="1">VLOOKUP('Sampling picks'!BE82,Sheet1!$A$11:$C$1010,3,FALSE)</f>
        <v>32.86</v>
      </c>
      <c r="BT92">
        <f ca="1">VLOOKUP('Sampling picks'!BF82,Sheet1!$A$11:$C$1010,3,FALSE)</f>
        <v>43.35</v>
      </c>
      <c r="BU92">
        <f ca="1">VLOOKUP('Sampling picks'!BG82,Sheet1!$A$11:$C$1010,3,FALSE)</f>
        <v>29.46</v>
      </c>
      <c r="BV92">
        <f ca="1">VLOOKUP('Sampling picks'!BH82,Sheet1!$A$11:$C$1010,3,FALSE)</f>
        <v>52.31</v>
      </c>
      <c r="BW92">
        <f ca="1">VLOOKUP('Sampling picks'!BI82,Sheet1!$A$11:$C$1010,3,FALSE)</f>
        <v>38.15</v>
      </c>
      <c r="BX92">
        <f ca="1">VLOOKUP('Sampling picks'!BJ82,Sheet1!$A$11:$C$1010,3,FALSE)</f>
        <v>46.18</v>
      </c>
      <c r="BY92">
        <f ca="1">VLOOKUP('Sampling picks'!BK82,Sheet1!$A$11:$C$1010,3,FALSE)</f>
        <v>62.95</v>
      </c>
      <c r="BZ92">
        <f ca="1">VLOOKUP('Sampling picks'!BL82,Sheet1!$A$11:$C$1010,3,FALSE)</f>
        <v>47.36</v>
      </c>
      <c r="CA92">
        <f ca="1">VLOOKUP('Sampling picks'!BM82,Sheet1!$A$11:$C$1010,3,FALSE)</f>
        <v>68.38</v>
      </c>
      <c r="CB92">
        <f ca="1">VLOOKUP('Sampling picks'!BN82,Sheet1!$A$11:$C$1010,3,FALSE)</f>
        <v>42.04</v>
      </c>
      <c r="CC92">
        <f ca="1">VLOOKUP('Sampling picks'!BO82,Sheet1!$A$11:$C$1010,3,FALSE)</f>
        <v>50.34</v>
      </c>
      <c r="CD92">
        <f ca="1">VLOOKUP('Sampling picks'!BP82,Sheet1!$A$11:$C$1010,3,FALSE)</f>
        <v>53.58</v>
      </c>
      <c r="CE92">
        <f ca="1">VLOOKUP('Sampling picks'!BQ82,Sheet1!$A$11:$C$1010,3,FALSE)</f>
        <v>57.11</v>
      </c>
      <c r="CF92">
        <f ca="1">VLOOKUP('Sampling picks'!BR82,Sheet1!$A$11:$C$1010,3,FALSE)</f>
        <v>36.619999999999997</v>
      </c>
      <c r="CG92">
        <f ca="1">VLOOKUP('Sampling picks'!BS82,Sheet1!$A$11:$C$1010,3,FALSE)</f>
        <v>49.07</v>
      </c>
      <c r="CH92">
        <f ca="1">VLOOKUP('Sampling picks'!BT82,Sheet1!$A$11:$C$1010,3,FALSE)</f>
        <v>44.13</v>
      </c>
      <c r="CI92">
        <f ca="1">VLOOKUP('Sampling picks'!BU82,Sheet1!$A$11:$C$1010,3,FALSE)</f>
        <v>39.020000000000003</v>
      </c>
      <c r="CJ92">
        <f ca="1">VLOOKUP('Sampling picks'!BV82,Sheet1!$A$11:$C$1010,3,FALSE)</f>
        <v>64.069999999999993</v>
      </c>
      <c r="CK92">
        <f ca="1">VLOOKUP('Sampling picks'!BW82,Sheet1!$A$11:$C$1010,3,FALSE)</f>
        <v>33.26</v>
      </c>
      <c r="CL92">
        <f ca="1">VLOOKUP('Sampling picks'!BX82,Sheet1!$A$11:$C$1010,3,FALSE)</f>
        <v>38.71</v>
      </c>
      <c r="CM92">
        <f ca="1">VLOOKUP('Sampling picks'!BY82,Sheet1!$A$11:$C$1010,3,FALSE)</f>
        <v>57.69</v>
      </c>
      <c r="CN92">
        <f ca="1">VLOOKUP('Sampling picks'!BZ82,Sheet1!$A$11:$C$1010,3,FALSE)</f>
        <v>31.68</v>
      </c>
      <c r="CO92">
        <f ca="1">VLOOKUP('Sampling picks'!CA82,Sheet1!$A$11:$C$1010,3,FALSE)</f>
        <v>52.36</v>
      </c>
      <c r="CP92">
        <f ca="1">VLOOKUP('Sampling picks'!CB82,Sheet1!$A$11:$C$1010,3,FALSE)</f>
        <v>58.29</v>
      </c>
      <c r="CQ92">
        <f ca="1">VLOOKUP('Sampling picks'!CC82,Sheet1!$A$11:$C$1010,3,FALSE)</f>
        <v>47.33</v>
      </c>
      <c r="CR92">
        <f ca="1">VLOOKUP('Sampling picks'!CD82,Sheet1!$A$11:$C$1010,3,FALSE)</f>
        <v>51.31</v>
      </c>
      <c r="CS92">
        <f ca="1">VLOOKUP('Sampling picks'!CE82,Sheet1!$A$11:$C$1010,3,FALSE)</f>
        <v>27.4</v>
      </c>
      <c r="CT92">
        <f ca="1">VLOOKUP('Sampling picks'!CF82,Sheet1!$A$11:$C$1010,3,FALSE)</f>
        <v>54.68</v>
      </c>
      <c r="CU92">
        <f ca="1">VLOOKUP('Sampling picks'!CG82,Sheet1!$A$11:$C$1010,3,FALSE)</f>
        <v>44.05</v>
      </c>
      <c r="CV92">
        <f ca="1">VLOOKUP('Sampling picks'!CH82,Sheet1!$A$11:$C$1010,3,FALSE)</f>
        <v>57.91</v>
      </c>
      <c r="CW92">
        <f ca="1">VLOOKUP('Sampling picks'!CI82,Sheet1!$A$11:$C$1010,3,FALSE)</f>
        <v>55.23</v>
      </c>
      <c r="CX92">
        <f ca="1">VLOOKUP('Sampling picks'!CJ82,Sheet1!$A$11:$C$1010,3,FALSE)</f>
        <v>49.07</v>
      </c>
      <c r="CY92">
        <f ca="1">VLOOKUP('Sampling picks'!CK82,Sheet1!$A$11:$C$1010,3,FALSE)</f>
        <v>56.52</v>
      </c>
      <c r="CZ92">
        <f ca="1">VLOOKUP('Sampling picks'!CL82,Sheet1!$A$11:$C$1010,3,FALSE)</f>
        <v>41.72</v>
      </c>
      <c r="DA92">
        <f ca="1">VLOOKUP('Sampling picks'!CM82,Sheet1!$A$11:$C$1010,3,FALSE)</f>
        <v>52.72</v>
      </c>
      <c r="DB92">
        <f ca="1">VLOOKUP('Sampling picks'!CN82,Sheet1!$A$11:$C$1010,3,FALSE)</f>
        <v>32.619999999999997</v>
      </c>
      <c r="DC92">
        <f ca="1">VLOOKUP('Sampling picks'!CO82,Sheet1!$A$11:$C$1010,3,FALSE)</f>
        <v>40.21</v>
      </c>
      <c r="DD92">
        <f ca="1">VLOOKUP('Sampling picks'!CP82,Sheet1!$A$11:$C$1010,3,FALSE)</f>
        <v>42.46</v>
      </c>
      <c r="DE92">
        <f ca="1">VLOOKUP('Sampling picks'!CQ82,Sheet1!$A$11:$C$1010,3,FALSE)</f>
        <v>47.86</v>
      </c>
      <c r="DF92">
        <f ca="1">VLOOKUP('Sampling picks'!CR82,Sheet1!$A$11:$C$1010,3,FALSE)</f>
        <v>34.92</v>
      </c>
      <c r="DG92">
        <f ca="1">VLOOKUP('Sampling picks'!CS82,Sheet1!$A$11:$C$1010,3,FALSE)</f>
        <v>40.590000000000003</v>
      </c>
      <c r="DH92">
        <f ca="1">VLOOKUP('Sampling picks'!CT82,Sheet1!$A$11:$C$1010,3,FALSE)</f>
        <v>42.67</v>
      </c>
      <c r="DI92">
        <f ca="1">VLOOKUP('Sampling picks'!CU82,Sheet1!$A$11:$C$1010,3,FALSE)</f>
        <v>37.06</v>
      </c>
      <c r="DJ92">
        <f ca="1">VLOOKUP('Sampling picks'!CV82,Sheet1!$A$11:$C$1010,3,FALSE)</f>
        <v>50.39</v>
      </c>
      <c r="DK92">
        <f ca="1">VLOOKUP('Sampling picks'!CW82,Sheet1!$A$11:$C$1010,3,FALSE)</f>
        <v>43.76</v>
      </c>
      <c r="DL92" t="e">
        <f>VLOOKUP('Sampling picks'!CX82,Sheet1!$A$11:$C$1010,3,FALSE)</f>
        <v>#N/A</v>
      </c>
      <c r="DM92" t="e">
        <f>VLOOKUP('Sampling picks'!CY82,Sheet1!$A$11:$C$1010,3,FALSE)</f>
        <v>#N/A</v>
      </c>
    </row>
    <row r="93" spans="1:117">
      <c r="A93">
        <v>83</v>
      </c>
      <c r="C93" s="1">
        <f t="shared" ca="1" si="7"/>
        <v>35.82</v>
      </c>
      <c r="J93" t="str">
        <f t="shared" ca="1" si="4"/>
        <v>IN</v>
      </c>
      <c r="K93">
        <f t="shared" si="5"/>
        <v>47</v>
      </c>
      <c r="L93">
        <f ca="1">$M93+_xlfn.NORM.INV($I$7/2,0,1)*SQRT($C$8^2/$I$5)</f>
        <v>44.538453761094082</v>
      </c>
      <c r="M93">
        <f t="shared" ca="1" si="6"/>
        <v>46.98210000000001</v>
      </c>
      <c r="N93">
        <f ca="1">$M93+_xlfn.NORM.INV(1-($I$7/2),0,1)*SQRT($C$8^2/$I$5)</f>
        <v>49.425746238905937</v>
      </c>
      <c r="O93">
        <v>83</v>
      </c>
      <c r="P93">
        <f ca="1">VLOOKUP('Sampling picks'!B83,Sheet1!$A$11:$C$1010,3,FALSE)</f>
        <v>53.71</v>
      </c>
      <c r="Q93">
        <f ca="1">VLOOKUP('Sampling picks'!C83,Sheet1!$A$11:$C$1010,3,FALSE)</f>
        <v>40.99</v>
      </c>
      <c r="R93">
        <f ca="1">VLOOKUP('Sampling picks'!D83,Sheet1!$A$11:$C$1010,3,FALSE)</f>
        <v>41.17</v>
      </c>
      <c r="S93">
        <f ca="1">VLOOKUP('Sampling picks'!E83,Sheet1!$A$11:$C$1010,3,FALSE)</f>
        <v>42.46</v>
      </c>
      <c r="T93">
        <f ca="1">VLOOKUP('Sampling picks'!F83,Sheet1!$A$11:$C$1010,3,FALSE)</f>
        <v>43.63</v>
      </c>
      <c r="U93">
        <f ca="1">VLOOKUP('Sampling picks'!G83,Sheet1!$A$11:$C$1010,3,FALSE)</f>
        <v>35.06</v>
      </c>
      <c r="V93">
        <f ca="1">VLOOKUP('Sampling picks'!H83,Sheet1!$A$11:$C$1010,3,FALSE)</f>
        <v>47.16</v>
      </c>
      <c r="W93">
        <f ca="1">VLOOKUP('Sampling picks'!I83,Sheet1!$A$11:$C$1010,3,FALSE)</f>
        <v>61.04</v>
      </c>
      <c r="X93">
        <f ca="1">VLOOKUP('Sampling picks'!J83,Sheet1!$A$11:$C$1010,3,FALSE)</f>
        <v>53.85</v>
      </c>
      <c r="Y93">
        <f ca="1">VLOOKUP('Sampling picks'!K83,Sheet1!$A$11:$C$1010,3,FALSE)</f>
        <v>48.16</v>
      </c>
      <c r="Z93">
        <f ca="1">VLOOKUP('Sampling picks'!L83,Sheet1!$A$11:$C$1010,3,FALSE)</f>
        <v>56.38</v>
      </c>
      <c r="AA93">
        <f ca="1">VLOOKUP('Sampling picks'!M83,Sheet1!$A$11:$C$1010,3,FALSE)</f>
        <v>32.46</v>
      </c>
      <c r="AB93">
        <f ca="1">VLOOKUP('Sampling picks'!N83,Sheet1!$A$11:$C$1010,3,FALSE)</f>
        <v>38.46</v>
      </c>
      <c r="AC93">
        <f ca="1">VLOOKUP('Sampling picks'!O83,Sheet1!$A$11:$C$1010,3,FALSE)</f>
        <v>35.99</v>
      </c>
      <c r="AD93">
        <f ca="1">VLOOKUP('Sampling picks'!P83,Sheet1!$A$11:$C$1010,3,FALSE)</f>
        <v>43.35</v>
      </c>
      <c r="AE93">
        <f ca="1">VLOOKUP('Sampling picks'!Q83,Sheet1!$A$11:$C$1010,3,FALSE)</f>
        <v>41.74</v>
      </c>
      <c r="AF93">
        <f ca="1">VLOOKUP('Sampling picks'!R83,Sheet1!$A$11:$C$1010,3,FALSE)</f>
        <v>44.24</v>
      </c>
      <c r="AG93">
        <f ca="1">VLOOKUP('Sampling picks'!S83,Sheet1!$A$11:$C$1010,3,FALSE)</f>
        <v>53.55</v>
      </c>
      <c r="AH93">
        <f ca="1">VLOOKUP('Sampling picks'!T83,Sheet1!$A$11:$C$1010,3,FALSE)</f>
        <v>34.630000000000003</v>
      </c>
      <c r="AI93">
        <f ca="1">VLOOKUP('Sampling picks'!U83,Sheet1!$A$11:$C$1010,3,FALSE)</f>
        <v>47.28</v>
      </c>
      <c r="AJ93">
        <f ca="1">VLOOKUP('Sampling picks'!V83,Sheet1!$A$11:$C$1010,3,FALSE)</f>
        <v>56.52</v>
      </c>
      <c r="AK93">
        <f ca="1">VLOOKUP('Sampling picks'!W83,Sheet1!$A$11:$C$1010,3,FALSE)</f>
        <v>69.099999999999994</v>
      </c>
      <c r="AL93">
        <f ca="1">VLOOKUP('Sampling picks'!X83,Sheet1!$A$11:$C$1010,3,FALSE)</f>
        <v>56.84</v>
      </c>
      <c r="AM93">
        <f ca="1">VLOOKUP('Sampling picks'!Y83,Sheet1!$A$11:$C$1010,3,FALSE)</f>
        <v>45.9</v>
      </c>
      <c r="AN93">
        <f ca="1">VLOOKUP('Sampling picks'!Z83,Sheet1!$A$11:$C$1010,3,FALSE)</f>
        <v>45.69</v>
      </c>
      <c r="AO93">
        <f ca="1">VLOOKUP('Sampling picks'!AA83,Sheet1!$A$11:$C$1010,3,FALSE)</f>
        <v>52.28</v>
      </c>
      <c r="AP93">
        <f ca="1">VLOOKUP('Sampling picks'!AB83,Sheet1!$A$11:$C$1010,3,FALSE)</f>
        <v>42.63</v>
      </c>
      <c r="AQ93">
        <f ca="1">VLOOKUP('Sampling picks'!AC83,Sheet1!$A$11:$C$1010,3,FALSE)</f>
        <v>40.590000000000003</v>
      </c>
      <c r="AR93">
        <f ca="1">VLOOKUP('Sampling picks'!AD83,Sheet1!$A$11:$C$1010,3,FALSE)</f>
        <v>48.31</v>
      </c>
      <c r="AS93">
        <f ca="1">VLOOKUP('Sampling picks'!AE83,Sheet1!$A$11:$C$1010,3,FALSE)</f>
        <v>34.67</v>
      </c>
      <c r="AT93">
        <f ca="1">VLOOKUP('Sampling picks'!AF83,Sheet1!$A$11:$C$1010,3,FALSE)</f>
        <v>41.72</v>
      </c>
      <c r="AU93">
        <f ca="1">VLOOKUP('Sampling picks'!AG83,Sheet1!$A$11:$C$1010,3,FALSE)</f>
        <v>47.16</v>
      </c>
      <c r="AV93">
        <f ca="1">VLOOKUP('Sampling picks'!AH83,Sheet1!$A$11:$C$1010,3,FALSE)</f>
        <v>53.85</v>
      </c>
      <c r="AW93">
        <f ca="1">VLOOKUP('Sampling picks'!AI83,Sheet1!$A$11:$C$1010,3,FALSE)</f>
        <v>48.65</v>
      </c>
      <c r="AX93">
        <f ca="1">VLOOKUP('Sampling picks'!AJ83,Sheet1!$A$11:$C$1010,3,FALSE)</f>
        <v>41.4</v>
      </c>
      <c r="AY93">
        <f ca="1">VLOOKUP('Sampling picks'!AK83,Sheet1!$A$11:$C$1010,3,FALSE)</f>
        <v>38.659999999999997</v>
      </c>
      <c r="AZ93">
        <f ca="1">VLOOKUP('Sampling picks'!AL83,Sheet1!$A$11:$C$1010,3,FALSE)</f>
        <v>54.33</v>
      </c>
      <c r="BA93">
        <f ca="1">VLOOKUP('Sampling picks'!AM83,Sheet1!$A$11:$C$1010,3,FALSE)</f>
        <v>57.55</v>
      </c>
      <c r="BB93">
        <f ca="1">VLOOKUP('Sampling picks'!AN83,Sheet1!$A$11:$C$1010,3,FALSE)</f>
        <v>44.07</v>
      </c>
      <c r="BC93">
        <f ca="1">VLOOKUP('Sampling picks'!AO83,Sheet1!$A$11:$C$1010,3,FALSE)</f>
        <v>51.43</v>
      </c>
      <c r="BD93">
        <f ca="1">VLOOKUP('Sampling picks'!AP83,Sheet1!$A$11:$C$1010,3,FALSE)</f>
        <v>48.56</v>
      </c>
      <c r="BE93">
        <f ca="1">VLOOKUP('Sampling picks'!AQ83,Sheet1!$A$11:$C$1010,3,FALSE)</f>
        <v>39.049999999999997</v>
      </c>
      <c r="BF93">
        <f ca="1">VLOOKUP('Sampling picks'!AR83,Sheet1!$A$11:$C$1010,3,FALSE)</f>
        <v>39.93</v>
      </c>
      <c r="BG93">
        <f ca="1">VLOOKUP('Sampling picks'!AS83,Sheet1!$A$11:$C$1010,3,FALSE)</f>
        <v>44.32</v>
      </c>
      <c r="BH93">
        <f ca="1">VLOOKUP('Sampling picks'!AT83,Sheet1!$A$11:$C$1010,3,FALSE)</f>
        <v>43.58</v>
      </c>
      <c r="BI93">
        <f ca="1">VLOOKUP('Sampling picks'!AU83,Sheet1!$A$11:$C$1010,3,FALSE)</f>
        <v>48.52</v>
      </c>
      <c r="BJ93">
        <f ca="1">VLOOKUP('Sampling picks'!AV83,Sheet1!$A$11:$C$1010,3,FALSE)</f>
        <v>31.8</v>
      </c>
      <c r="BK93">
        <f ca="1">VLOOKUP('Sampling picks'!AW83,Sheet1!$A$11:$C$1010,3,FALSE)</f>
        <v>59.83</v>
      </c>
      <c r="BL93">
        <f ca="1">VLOOKUP('Sampling picks'!AX83,Sheet1!$A$11:$C$1010,3,FALSE)</f>
        <v>49.86</v>
      </c>
      <c r="BM93">
        <f ca="1">VLOOKUP('Sampling picks'!AY83,Sheet1!$A$11:$C$1010,3,FALSE)</f>
        <v>67.89</v>
      </c>
      <c r="BN93">
        <f ca="1">VLOOKUP('Sampling picks'!AZ83,Sheet1!$A$11:$C$1010,3,FALSE)</f>
        <v>36.5</v>
      </c>
      <c r="BO93">
        <f ca="1">VLOOKUP('Sampling picks'!BA83,Sheet1!$A$11:$C$1010,3,FALSE)</f>
        <v>51.75</v>
      </c>
      <c r="BP93">
        <f ca="1">VLOOKUP('Sampling picks'!BB83,Sheet1!$A$11:$C$1010,3,FALSE)</f>
        <v>39.69</v>
      </c>
      <c r="BQ93">
        <f ca="1">VLOOKUP('Sampling picks'!BC83,Sheet1!$A$11:$C$1010,3,FALSE)</f>
        <v>55.54</v>
      </c>
      <c r="BR93">
        <f ca="1">VLOOKUP('Sampling picks'!BD83,Sheet1!$A$11:$C$1010,3,FALSE)</f>
        <v>47.36</v>
      </c>
      <c r="BS93">
        <f ca="1">VLOOKUP('Sampling picks'!BE83,Sheet1!$A$11:$C$1010,3,FALSE)</f>
        <v>37.840000000000003</v>
      </c>
      <c r="BT93">
        <f ca="1">VLOOKUP('Sampling picks'!BF83,Sheet1!$A$11:$C$1010,3,FALSE)</f>
        <v>57.98</v>
      </c>
      <c r="BU93">
        <f ca="1">VLOOKUP('Sampling picks'!BG83,Sheet1!$A$11:$C$1010,3,FALSE)</f>
        <v>43.91</v>
      </c>
      <c r="BV93">
        <f ca="1">VLOOKUP('Sampling picks'!BH83,Sheet1!$A$11:$C$1010,3,FALSE)</f>
        <v>38.29</v>
      </c>
      <c r="BW93">
        <f ca="1">VLOOKUP('Sampling picks'!BI83,Sheet1!$A$11:$C$1010,3,FALSE)</f>
        <v>46.99</v>
      </c>
      <c r="BX93">
        <f ca="1">VLOOKUP('Sampling picks'!BJ83,Sheet1!$A$11:$C$1010,3,FALSE)</f>
        <v>34.31</v>
      </c>
      <c r="BY93">
        <f ca="1">VLOOKUP('Sampling picks'!BK83,Sheet1!$A$11:$C$1010,3,FALSE)</f>
        <v>47.17</v>
      </c>
      <c r="BZ93">
        <f ca="1">VLOOKUP('Sampling picks'!BL83,Sheet1!$A$11:$C$1010,3,FALSE)</f>
        <v>50.01</v>
      </c>
      <c r="CA93">
        <f ca="1">VLOOKUP('Sampling picks'!BM83,Sheet1!$A$11:$C$1010,3,FALSE)</f>
        <v>47.4</v>
      </c>
      <c r="CB93">
        <f ca="1">VLOOKUP('Sampling picks'!BN83,Sheet1!$A$11:$C$1010,3,FALSE)</f>
        <v>47.55</v>
      </c>
      <c r="CC93">
        <f ca="1">VLOOKUP('Sampling picks'!BO83,Sheet1!$A$11:$C$1010,3,FALSE)</f>
        <v>55.64</v>
      </c>
      <c r="CD93">
        <f ca="1">VLOOKUP('Sampling picks'!BP83,Sheet1!$A$11:$C$1010,3,FALSE)</f>
        <v>49.67</v>
      </c>
      <c r="CE93">
        <f ca="1">VLOOKUP('Sampling picks'!BQ83,Sheet1!$A$11:$C$1010,3,FALSE)</f>
        <v>50.62</v>
      </c>
      <c r="CF93">
        <f ca="1">VLOOKUP('Sampling picks'!BR83,Sheet1!$A$11:$C$1010,3,FALSE)</f>
        <v>42.28</v>
      </c>
      <c r="CG93">
        <f ca="1">VLOOKUP('Sampling picks'!BS83,Sheet1!$A$11:$C$1010,3,FALSE)</f>
        <v>37.840000000000003</v>
      </c>
      <c r="CH93">
        <f ca="1">VLOOKUP('Sampling picks'!BT83,Sheet1!$A$11:$C$1010,3,FALSE)</f>
        <v>50.22</v>
      </c>
      <c r="CI93">
        <f ca="1">VLOOKUP('Sampling picks'!BU83,Sheet1!$A$11:$C$1010,3,FALSE)</f>
        <v>24.98</v>
      </c>
      <c r="CJ93">
        <f ca="1">VLOOKUP('Sampling picks'!BV83,Sheet1!$A$11:$C$1010,3,FALSE)</f>
        <v>48.17</v>
      </c>
      <c r="CK93">
        <f ca="1">VLOOKUP('Sampling picks'!BW83,Sheet1!$A$11:$C$1010,3,FALSE)</f>
        <v>52.93</v>
      </c>
      <c r="CL93">
        <f ca="1">VLOOKUP('Sampling picks'!BX83,Sheet1!$A$11:$C$1010,3,FALSE)</f>
        <v>59.19</v>
      </c>
      <c r="CM93">
        <f ca="1">VLOOKUP('Sampling picks'!BY83,Sheet1!$A$11:$C$1010,3,FALSE)</f>
        <v>68.010000000000005</v>
      </c>
      <c r="CN93">
        <f ca="1">VLOOKUP('Sampling picks'!BZ83,Sheet1!$A$11:$C$1010,3,FALSE)</f>
        <v>49.38</v>
      </c>
      <c r="CO93">
        <f ca="1">VLOOKUP('Sampling picks'!CA83,Sheet1!$A$11:$C$1010,3,FALSE)</f>
        <v>52.42</v>
      </c>
      <c r="CP93">
        <f ca="1">VLOOKUP('Sampling picks'!CB83,Sheet1!$A$11:$C$1010,3,FALSE)</f>
        <v>49.62</v>
      </c>
      <c r="CQ93">
        <f ca="1">VLOOKUP('Sampling picks'!CC83,Sheet1!$A$11:$C$1010,3,FALSE)</f>
        <v>53.54</v>
      </c>
      <c r="CR93">
        <f ca="1">VLOOKUP('Sampling picks'!CD83,Sheet1!$A$11:$C$1010,3,FALSE)</f>
        <v>50.62</v>
      </c>
      <c r="CS93">
        <f ca="1">VLOOKUP('Sampling picks'!CE83,Sheet1!$A$11:$C$1010,3,FALSE)</f>
        <v>31.8</v>
      </c>
      <c r="CT93">
        <f ca="1">VLOOKUP('Sampling picks'!CF83,Sheet1!$A$11:$C$1010,3,FALSE)</f>
        <v>43.1</v>
      </c>
      <c r="CU93">
        <f ca="1">VLOOKUP('Sampling picks'!CG83,Sheet1!$A$11:$C$1010,3,FALSE)</f>
        <v>56.63</v>
      </c>
      <c r="CV93">
        <f ca="1">VLOOKUP('Sampling picks'!CH83,Sheet1!$A$11:$C$1010,3,FALSE)</f>
        <v>46.76</v>
      </c>
      <c r="CW93">
        <f ca="1">VLOOKUP('Sampling picks'!CI83,Sheet1!$A$11:$C$1010,3,FALSE)</f>
        <v>56.23</v>
      </c>
      <c r="CX93">
        <f ca="1">VLOOKUP('Sampling picks'!CJ83,Sheet1!$A$11:$C$1010,3,FALSE)</f>
        <v>57.25</v>
      </c>
      <c r="CY93">
        <f ca="1">VLOOKUP('Sampling picks'!CK83,Sheet1!$A$11:$C$1010,3,FALSE)</f>
        <v>41.5</v>
      </c>
      <c r="CZ93">
        <f ca="1">VLOOKUP('Sampling picks'!CL83,Sheet1!$A$11:$C$1010,3,FALSE)</f>
        <v>45.53</v>
      </c>
      <c r="DA93">
        <f ca="1">VLOOKUP('Sampling picks'!CM83,Sheet1!$A$11:$C$1010,3,FALSE)</f>
        <v>56.53</v>
      </c>
      <c r="DB93">
        <f ca="1">VLOOKUP('Sampling picks'!CN83,Sheet1!$A$11:$C$1010,3,FALSE)</f>
        <v>57.01</v>
      </c>
      <c r="DC93">
        <f ca="1">VLOOKUP('Sampling picks'!CO83,Sheet1!$A$11:$C$1010,3,FALSE)</f>
        <v>48.12</v>
      </c>
      <c r="DD93">
        <f ca="1">VLOOKUP('Sampling picks'!CP83,Sheet1!$A$11:$C$1010,3,FALSE)</f>
        <v>30.18</v>
      </c>
      <c r="DE93">
        <f ca="1">VLOOKUP('Sampling picks'!CQ83,Sheet1!$A$11:$C$1010,3,FALSE)</f>
        <v>60.64</v>
      </c>
      <c r="DF93">
        <f ca="1">VLOOKUP('Sampling picks'!CR83,Sheet1!$A$11:$C$1010,3,FALSE)</f>
        <v>36.020000000000003</v>
      </c>
      <c r="DG93">
        <f ca="1">VLOOKUP('Sampling picks'!CS83,Sheet1!$A$11:$C$1010,3,FALSE)</f>
        <v>41.19</v>
      </c>
      <c r="DH93">
        <f ca="1">VLOOKUP('Sampling picks'!CT83,Sheet1!$A$11:$C$1010,3,FALSE)</f>
        <v>35.69</v>
      </c>
      <c r="DI93">
        <f ca="1">VLOOKUP('Sampling picks'!CU83,Sheet1!$A$11:$C$1010,3,FALSE)</f>
        <v>64.37</v>
      </c>
      <c r="DJ93">
        <f ca="1">VLOOKUP('Sampling picks'!CV83,Sheet1!$A$11:$C$1010,3,FALSE)</f>
        <v>33.79</v>
      </c>
      <c r="DK93">
        <f ca="1">VLOOKUP('Sampling picks'!CW83,Sheet1!$A$11:$C$1010,3,FALSE)</f>
        <v>38.450000000000003</v>
      </c>
      <c r="DL93" t="e">
        <f>VLOOKUP('Sampling picks'!CX83,Sheet1!$A$11:$C$1010,3,FALSE)</f>
        <v>#N/A</v>
      </c>
      <c r="DM93" t="e">
        <f>VLOOKUP('Sampling picks'!CY83,Sheet1!$A$11:$C$1010,3,FALSE)</f>
        <v>#N/A</v>
      </c>
    </row>
    <row r="94" spans="1:117">
      <c r="A94">
        <v>84</v>
      </c>
      <c r="C94" s="1">
        <f t="shared" ca="1" si="7"/>
        <v>49.35</v>
      </c>
      <c r="J94" t="str">
        <f t="shared" ca="1" si="4"/>
        <v>IN</v>
      </c>
      <c r="K94">
        <f t="shared" si="5"/>
        <v>47</v>
      </c>
      <c r="L94">
        <f ca="1">$M94+_xlfn.NORM.INV($I$7/2,0,1)*SQRT($C$8^2/$I$5)</f>
        <v>45.143953761094075</v>
      </c>
      <c r="M94">
        <f t="shared" ca="1" si="6"/>
        <v>47.587600000000002</v>
      </c>
      <c r="N94">
        <f ca="1">$M94+_xlfn.NORM.INV(1-($I$7/2),0,1)*SQRT($C$8^2/$I$5)</f>
        <v>50.031246238905929</v>
      </c>
      <c r="O94">
        <v>84</v>
      </c>
      <c r="P94">
        <f ca="1">VLOOKUP('Sampling picks'!B84,Sheet1!$A$11:$C$1010,3,FALSE)</f>
        <v>50.34</v>
      </c>
      <c r="Q94">
        <f ca="1">VLOOKUP('Sampling picks'!C84,Sheet1!$A$11:$C$1010,3,FALSE)</f>
        <v>63.39</v>
      </c>
      <c r="R94">
        <f ca="1">VLOOKUP('Sampling picks'!D84,Sheet1!$A$11:$C$1010,3,FALSE)</f>
        <v>27.57</v>
      </c>
      <c r="S94">
        <f ca="1">VLOOKUP('Sampling picks'!E84,Sheet1!$A$11:$C$1010,3,FALSE)</f>
        <v>42.47</v>
      </c>
      <c r="T94">
        <f ca="1">VLOOKUP('Sampling picks'!F84,Sheet1!$A$11:$C$1010,3,FALSE)</f>
        <v>46.76</v>
      </c>
      <c r="U94">
        <f ca="1">VLOOKUP('Sampling picks'!G84,Sheet1!$A$11:$C$1010,3,FALSE)</f>
        <v>37.81</v>
      </c>
      <c r="V94">
        <f ca="1">VLOOKUP('Sampling picks'!H84,Sheet1!$A$11:$C$1010,3,FALSE)</f>
        <v>39.020000000000003</v>
      </c>
      <c r="W94">
        <f ca="1">VLOOKUP('Sampling picks'!I84,Sheet1!$A$11:$C$1010,3,FALSE)</f>
        <v>40.94</v>
      </c>
      <c r="X94">
        <f ca="1">VLOOKUP('Sampling picks'!J84,Sheet1!$A$11:$C$1010,3,FALSE)</f>
        <v>54.68</v>
      </c>
      <c r="Y94">
        <f ca="1">VLOOKUP('Sampling picks'!K84,Sheet1!$A$11:$C$1010,3,FALSE)</f>
        <v>62.96</v>
      </c>
      <c r="Z94">
        <f ca="1">VLOOKUP('Sampling picks'!L84,Sheet1!$A$11:$C$1010,3,FALSE)</f>
        <v>50.6</v>
      </c>
      <c r="AA94">
        <f ca="1">VLOOKUP('Sampling picks'!M84,Sheet1!$A$11:$C$1010,3,FALSE)</f>
        <v>52.62</v>
      </c>
      <c r="AB94">
        <f ca="1">VLOOKUP('Sampling picks'!N84,Sheet1!$A$11:$C$1010,3,FALSE)</f>
        <v>29.96</v>
      </c>
      <c r="AC94">
        <f ca="1">VLOOKUP('Sampling picks'!O84,Sheet1!$A$11:$C$1010,3,FALSE)</f>
        <v>40.72</v>
      </c>
      <c r="AD94">
        <f ca="1">VLOOKUP('Sampling picks'!P84,Sheet1!$A$11:$C$1010,3,FALSE)</f>
        <v>50.47</v>
      </c>
      <c r="AE94">
        <f ca="1">VLOOKUP('Sampling picks'!Q84,Sheet1!$A$11:$C$1010,3,FALSE)</f>
        <v>34.130000000000003</v>
      </c>
      <c r="AF94">
        <f ca="1">VLOOKUP('Sampling picks'!R84,Sheet1!$A$11:$C$1010,3,FALSE)</f>
        <v>41.5</v>
      </c>
      <c r="AG94">
        <f ca="1">VLOOKUP('Sampling picks'!S84,Sheet1!$A$11:$C$1010,3,FALSE)</f>
        <v>52.75</v>
      </c>
      <c r="AH94">
        <f ca="1">VLOOKUP('Sampling picks'!T84,Sheet1!$A$11:$C$1010,3,FALSE)</f>
        <v>49.35</v>
      </c>
      <c r="AI94">
        <f ca="1">VLOOKUP('Sampling picks'!U84,Sheet1!$A$11:$C$1010,3,FALSE)</f>
        <v>26.25</v>
      </c>
      <c r="AJ94">
        <f ca="1">VLOOKUP('Sampling picks'!V84,Sheet1!$A$11:$C$1010,3,FALSE)</f>
        <v>58.95</v>
      </c>
      <c r="AK94">
        <f ca="1">VLOOKUP('Sampling picks'!W84,Sheet1!$A$11:$C$1010,3,FALSE)</f>
        <v>58.13</v>
      </c>
      <c r="AL94">
        <f ca="1">VLOOKUP('Sampling picks'!X84,Sheet1!$A$11:$C$1010,3,FALSE)</f>
        <v>49.94</v>
      </c>
      <c r="AM94">
        <f ca="1">VLOOKUP('Sampling picks'!Y84,Sheet1!$A$11:$C$1010,3,FALSE)</f>
        <v>36.090000000000003</v>
      </c>
      <c r="AN94">
        <f ca="1">VLOOKUP('Sampling picks'!Z84,Sheet1!$A$11:$C$1010,3,FALSE)</f>
        <v>47.26</v>
      </c>
      <c r="AO94">
        <f ca="1">VLOOKUP('Sampling picks'!AA84,Sheet1!$A$11:$C$1010,3,FALSE)</f>
        <v>53.85</v>
      </c>
      <c r="AP94">
        <f ca="1">VLOOKUP('Sampling picks'!AB84,Sheet1!$A$11:$C$1010,3,FALSE)</f>
        <v>51.26</v>
      </c>
      <c r="AQ94">
        <f ca="1">VLOOKUP('Sampling picks'!AC84,Sheet1!$A$11:$C$1010,3,FALSE)</f>
        <v>43.69</v>
      </c>
      <c r="AR94">
        <f ca="1">VLOOKUP('Sampling picks'!AD84,Sheet1!$A$11:$C$1010,3,FALSE)</f>
        <v>43.95</v>
      </c>
      <c r="AS94">
        <f ca="1">VLOOKUP('Sampling picks'!AE84,Sheet1!$A$11:$C$1010,3,FALSE)</f>
        <v>35.22</v>
      </c>
      <c r="AT94">
        <f ca="1">VLOOKUP('Sampling picks'!AF84,Sheet1!$A$11:$C$1010,3,FALSE)</f>
        <v>62.2</v>
      </c>
      <c r="AU94">
        <f ca="1">VLOOKUP('Sampling picks'!AG84,Sheet1!$A$11:$C$1010,3,FALSE)</f>
        <v>52.62</v>
      </c>
      <c r="AV94">
        <f ca="1">VLOOKUP('Sampling picks'!AH84,Sheet1!$A$11:$C$1010,3,FALSE)</f>
        <v>43.06</v>
      </c>
      <c r="AW94">
        <f ca="1">VLOOKUP('Sampling picks'!AI84,Sheet1!$A$11:$C$1010,3,FALSE)</f>
        <v>51.33</v>
      </c>
      <c r="AX94">
        <f ca="1">VLOOKUP('Sampling picks'!AJ84,Sheet1!$A$11:$C$1010,3,FALSE)</f>
        <v>40.840000000000003</v>
      </c>
      <c r="AY94">
        <f ca="1">VLOOKUP('Sampling picks'!AK84,Sheet1!$A$11:$C$1010,3,FALSE)</f>
        <v>48.16</v>
      </c>
      <c r="AZ94">
        <f ca="1">VLOOKUP('Sampling picks'!AL84,Sheet1!$A$11:$C$1010,3,FALSE)</f>
        <v>74.010000000000005</v>
      </c>
      <c r="BA94">
        <f ca="1">VLOOKUP('Sampling picks'!AM84,Sheet1!$A$11:$C$1010,3,FALSE)</f>
        <v>33.36</v>
      </c>
      <c r="BB94">
        <f ca="1">VLOOKUP('Sampling picks'!AN84,Sheet1!$A$11:$C$1010,3,FALSE)</f>
        <v>54.67</v>
      </c>
      <c r="BC94">
        <f ca="1">VLOOKUP('Sampling picks'!AO84,Sheet1!$A$11:$C$1010,3,FALSE)</f>
        <v>47.15</v>
      </c>
      <c r="BD94">
        <f ca="1">VLOOKUP('Sampling picks'!AP84,Sheet1!$A$11:$C$1010,3,FALSE)</f>
        <v>22.25</v>
      </c>
      <c r="BE94">
        <f ca="1">VLOOKUP('Sampling picks'!AQ84,Sheet1!$A$11:$C$1010,3,FALSE)</f>
        <v>63.37</v>
      </c>
      <c r="BF94">
        <f ca="1">VLOOKUP('Sampling picks'!AR84,Sheet1!$A$11:$C$1010,3,FALSE)</f>
        <v>47.16</v>
      </c>
      <c r="BG94">
        <f ca="1">VLOOKUP('Sampling picks'!AS84,Sheet1!$A$11:$C$1010,3,FALSE)</f>
        <v>53.68</v>
      </c>
      <c r="BH94">
        <f ca="1">VLOOKUP('Sampling picks'!AT84,Sheet1!$A$11:$C$1010,3,FALSE)</f>
        <v>38.15</v>
      </c>
      <c r="BI94">
        <f ca="1">VLOOKUP('Sampling picks'!AU84,Sheet1!$A$11:$C$1010,3,FALSE)</f>
        <v>49.86</v>
      </c>
      <c r="BJ94">
        <f ca="1">VLOOKUP('Sampling picks'!AV84,Sheet1!$A$11:$C$1010,3,FALSE)</f>
        <v>49.58</v>
      </c>
      <c r="BK94">
        <f ca="1">VLOOKUP('Sampling picks'!AW84,Sheet1!$A$11:$C$1010,3,FALSE)</f>
        <v>58.34</v>
      </c>
      <c r="BL94">
        <f ca="1">VLOOKUP('Sampling picks'!AX84,Sheet1!$A$11:$C$1010,3,FALSE)</f>
        <v>46.87</v>
      </c>
      <c r="BM94">
        <f ca="1">VLOOKUP('Sampling picks'!AY84,Sheet1!$A$11:$C$1010,3,FALSE)</f>
        <v>65.400000000000006</v>
      </c>
      <c r="BN94">
        <f ca="1">VLOOKUP('Sampling picks'!AZ84,Sheet1!$A$11:$C$1010,3,FALSE)</f>
        <v>50.62</v>
      </c>
      <c r="BO94">
        <f ca="1">VLOOKUP('Sampling picks'!BA84,Sheet1!$A$11:$C$1010,3,FALSE)</f>
        <v>23.94</v>
      </c>
      <c r="BP94">
        <f ca="1">VLOOKUP('Sampling picks'!BB84,Sheet1!$A$11:$C$1010,3,FALSE)</f>
        <v>53.94</v>
      </c>
      <c r="BQ94">
        <f ca="1">VLOOKUP('Sampling picks'!BC84,Sheet1!$A$11:$C$1010,3,FALSE)</f>
        <v>45.25</v>
      </c>
      <c r="BR94">
        <f ca="1">VLOOKUP('Sampling picks'!BD84,Sheet1!$A$11:$C$1010,3,FALSE)</f>
        <v>39.770000000000003</v>
      </c>
      <c r="BS94">
        <f ca="1">VLOOKUP('Sampling picks'!BE84,Sheet1!$A$11:$C$1010,3,FALSE)</f>
        <v>30.62</v>
      </c>
      <c r="BT94">
        <f ca="1">VLOOKUP('Sampling picks'!BF84,Sheet1!$A$11:$C$1010,3,FALSE)</f>
        <v>49.62</v>
      </c>
      <c r="BU94">
        <f ca="1">VLOOKUP('Sampling picks'!BG84,Sheet1!$A$11:$C$1010,3,FALSE)</f>
        <v>59.42</v>
      </c>
      <c r="BV94">
        <f ca="1">VLOOKUP('Sampling picks'!BH84,Sheet1!$A$11:$C$1010,3,FALSE)</f>
        <v>51.15</v>
      </c>
      <c r="BW94">
        <f ca="1">VLOOKUP('Sampling picks'!BI84,Sheet1!$A$11:$C$1010,3,FALSE)</f>
        <v>52.27</v>
      </c>
      <c r="BX94">
        <f ca="1">VLOOKUP('Sampling picks'!BJ84,Sheet1!$A$11:$C$1010,3,FALSE)</f>
        <v>44.13</v>
      </c>
      <c r="BY94">
        <f ca="1">VLOOKUP('Sampling picks'!BK84,Sheet1!$A$11:$C$1010,3,FALSE)</f>
        <v>34.93</v>
      </c>
      <c r="BZ94">
        <f ca="1">VLOOKUP('Sampling picks'!BL84,Sheet1!$A$11:$C$1010,3,FALSE)</f>
        <v>33.89</v>
      </c>
      <c r="CA94">
        <f ca="1">VLOOKUP('Sampling picks'!BM84,Sheet1!$A$11:$C$1010,3,FALSE)</f>
        <v>44.37</v>
      </c>
      <c r="CB94">
        <f ca="1">VLOOKUP('Sampling picks'!BN84,Sheet1!$A$11:$C$1010,3,FALSE)</f>
        <v>62.68</v>
      </c>
      <c r="CC94">
        <f ca="1">VLOOKUP('Sampling picks'!BO84,Sheet1!$A$11:$C$1010,3,FALSE)</f>
        <v>45.29</v>
      </c>
      <c r="CD94">
        <f ca="1">VLOOKUP('Sampling picks'!BP84,Sheet1!$A$11:$C$1010,3,FALSE)</f>
        <v>46.98</v>
      </c>
      <c r="CE94">
        <f ca="1">VLOOKUP('Sampling picks'!BQ84,Sheet1!$A$11:$C$1010,3,FALSE)</f>
        <v>41.84</v>
      </c>
      <c r="CF94">
        <f ca="1">VLOOKUP('Sampling picks'!BR84,Sheet1!$A$11:$C$1010,3,FALSE)</f>
        <v>52.31</v>
      </c>
      <c r="CG94">
        <f ca="1">VLOOKUP('Sampling picks'!BS84,Sheet1!$A$11:$C$1010,3,FALSE)</f>
        <v>55.17</v>
      </c>
      <c r="CH94">
        <f ca="1">VLOOKUP('Sampling picks'!BT84,Sheet1!$A$11:$C$1010,3,FALSE)</f>
        <v>36.29</v>
      </c>
      <c r="CI94">
        <f ca="1">VLOOKUP('Sampling picks'!BU84,Sheet1!$A$11:$C$1010,3,FALSE)</f>
        <v>78.92</v>
      </c>
      <c r="CJ94">
        <f ca="1">VLOOKUP('Sampling picks'!BV84,Sheet1!$A$11:$C$1010,3,FALSE)</f>
        <v>43.35</v>
      </c>
      <c r="CK94">
        <f ca="1">VLOOKUP('Sampling picks'!BW84,Sheet1!$A$11:$C$1010,3,FALSE)</f>
        <v>40.21</v>
      </c>
      <c r="CL94">
        <f ca="1">VLOOKUP('Sampling picks'!BX84,Sheet1!$A$11:$C$1010,3,FALSE)</f>
        <v>52.04</v>
      </c>
      <c r="CM94">
        <f ca="1">VLOOKUP('Sampling picks'!BY84,Sheet1!$A$11:$C$1010,3,FALSE)</f>
        <v>53.89</v>
      </c>
      <c r="CN94">
        <f ca="1">VLOOKUP('Sampling picks'!BZ84,Sheet1!$A$11:$C$1010,3,FALSE)</f>
        <v>42.73</v>
      </c>
      <c r="CO94">
        <f ca="1">VLOOKUP('Sampling picks'!CA84,Sheet1!$A$11:$C$1010,3,FALSE)</f>
        <v>33.200000000000003</v>
      </c>
      <c r="CP94">
        <f ca="1">VLOOKUP('Sampling picks'!CB84,Sheet1!$A$11:$C$1010,3,FALSE)</f>
        <v>49.52</v>
      </c>
      <c r="CQ94">
        <f ca="1">VLOOKUP('Sampling picks'!CC84,Sheet1!$A$11:$C$1010,3,FALSE)</f>
        <v>52.72</v>
      </c>
      <c r="CR94">
        <f ca="1">VLOOKUP('Sampling picks'!CD84,Sheet1!$A$11:$C$1010,3,FALSE)</f>
        <v>47.17</v>
      </c>
      <c r="CS94">
        <f ca="1">VLOOKUP('Sampling picks'!CE84,Sheet1!$A$11:$C$1010,3,FALSE)</f>
        <v>33.880000000000003</v>
      </c>
      <c r="CT94">
        <f ca="1">VLOOKUP('Sampling picks'!CF84,Sheet1!$A$11:$C$1010,3,FALSE)</f>
        <v>47.94</v>
      </c>
      <c r="CU94">
        <f ca="1">VLOOKUP('Sampling picks'!CG84,Sheet1!$A$11:$C$1010,3,FALSE)</f>
        <v>53.13</v>
      </c>
      <c r="CV94">
        <f ca="1">VLOOKUP('Sampling picks'!CH84,Sheet1!$A$11:$C$1010,3,FALSE)</f>
        <v>64.78</v>
      </c>
      <c r="CW94">
        <f ca="1">VLOOKUP('Sampling picks'!CI84,Sheet1!$A$11:$C$1010,3,FALSE)</f>
        <v>69.52</v>
      </c>
      <c r="CX94">
        <f ca="1">VLOOKUP('Sampling picks'!CJ84,Sheet1!$A$11:$C$1010,3,FALSE)</f>
        <v>32.35</v>
      </c>
      <c r="CY94">
        <f ca="1">VLOOKUP('Sampling picks'!CK84,Sheet1!$A$11:$C$1010,3,FALSE)</f>
        <v>44.07</v>
      </c>
      <c r="CZ94">
        <f ca="1">VLOOKUP('Sampling picks'!CL84,Sheet1!$A$11:$C$1010,3,FALSE)</f>
        <v>52.51</v>
      </c>
      <c r="DA94">
        <f ca="1">VLOOKUP('Sampling picks'!CM84,Sheet1!$A$11:$C$1010,3,FALSE)</f>
        <v>49.51</v>
      </c>
      <c r="DB94">
        <f ca="1">VLOOKUP('Sampling picks'!CN84,Sheet1!$A$11:$C$1010,3,FALSE)</f>
        <v>46.72</v>
      </c>
      <c r="DC94">
        <f ca="1">VLOOKUP('Sampling picks'!CO84,Sheet1!$A$11:$C$1010,3,FALSE)</f>
        <v>54.11</v>
      </c>
      <c r="DD94">
        <f ca="1">VLOOKUP('Sampling picks'!CP84,Sheet1!$A$11:$C$1010,3,FALSE)</f>
        <v>41.17</v>
      </c>
      <c r="DE94">
        <f ca="1">VLOOKUP('Sampling picks'!CQ84,Sheet1!$A$11:$C$1010,3,FALSE)</f>
        <v>48.83</v>
      </c>
      <c r="DF94">
        <f ca="1">VLOOKUP('Sampling picks'!CR84,Sheet1!$A$11:$C$1010,3,FALSE)</f>
        <v>56.35</v>
      </c>
      <c r="DG94">
        <f ca="1">VLOOKUP('Sampling picks'!CS84,Sheet1!$A$11:$C$1010,3,FALSE)</f>
        <v>37.799999999999997</v>
      </c>
      <c r="DH94">
        <f ca="1">VLOOKUP('Sampling picks'!CT84,Sheet1!$A$11:$C$1010,3,FALSE)</f>
        <v>51.34</v>
      </c>
      <c r="DI94">
        <f ca="1">VLOOKUP('Sampling picks'!CU84,Sheet1!$A$11:$C$1010,3,FALSE)</f>
        <v>57.69</v>
      </c>
      <c r="DJ94">
        <f ca="1">VLOOKUP('Sampling picks'!CV84,Sheet1!$A$11:$C$1010,3,FALSE)</f>
        <v>41.14</v>
      </c>
      <c r="DK94">
        <f ca="1">VLOOKUP('Sampling picks'!CW84,Sheet1!$A$11:$C$1010,3,FALSE)</f>
        <v>53</v>
      </c>
      <c r="DL94" t="e">
        <f>VLOOKUP('Sampling picks'!CX84,Sheet1!$A$11:$C$1010,3,FALSE)</f>
        <v>#N/A</v>
      </c>
      <c r="DM94" t="e">
        <f>VLOOKUP('Sampling picks'!CY84,Sheet1!$A$11:$C$1010,3,FALSE)</f>
        <v>#N/A</v>
      </c>
    </row>
    <row r="95" spans="1:117">
      <c r="A95">
        <v>85</v>
      </c>
      <c r="C95" s="1">
        <f t="shared" ca="1" si="7"/>
        <v>41.32</v>
      </c>
      <c r="J95" t="str">
        <f t="shared" ca="1" si="4"/>
        <v>IN</v>
      </c>
      <c r="K95">
        <f t="shared" si="5"/>
        <v>47</v>
      </c>
      <c r="L95">
        <f ca="1">$M95+_xlfn.NORM.INV($I$7/2,0,1)*SQRT($C$8^2/$I$5)</f>
        <v>44.348653761094084</v>
      </c>
      <c r="M95">
        <f t="shared" ca="1" si="6"/>
        <v>46.792300000000012</v>
      </c>
      <c r="N95">
        <f ca="1">$M95+_xlfn.NORM.INV(1-($I$7/2),0,1)*SQRT($C$8^2/$I$5)</f>
        <v>49.235946238905939</v>
      </c>
      <c r="O95">
        <v>85</v>
      </c>
      <c r="P95">
        <f ca="1">VLOOKUP('Sampling picks'!B85,Sheet1!$A$11:$C$1010,3,FALSE)</f>
        <v>56.35</v>
      </c>
      <c r="Q95">
        <f ca="1">VLOOKUP('Sampling picks'!C85,Sheet1!$A$11:$C$1010,3,FALSE)</f>
        <v>56.02</v>
      </c>
      <c r="R95">
        <f ca="1">VLOOKUP('Sampling picks'!D85,Sheet1!$A$11:$C$1010,3,FALSE)</f>
        <v>46.89</v>
      </c>
      <c r="S95">
        <f ca="1">VLOOKUP('Sampling picks'!E85,Sheet1!$A$11:$C$1010,3,FALSE)</f>
        <v>42.28</v>
      </c>
      <c r="T95">
        <f ca="1">VLOOKUP('Sampling picks'!F85,Sheet1!$A$11:$C$1010,3,FALSE)</f>
        <v>56.69</v>
      </c>
      <c r="U95">
        <f ca="1">VLOOKUP('Sampling picks'!G85,Sheet1!$A$11:$C$1010,3,FALSE)</f>
        <v>46.7</v>
      </c>
      <c r="V95">
        <f ca="1">VLOOKUP('Sampling picks'!H85,Sheet1!$A$11:$C$1010,3,FALSE)</f>
        <v>49.56</v>
      </c>
      <c r="W95">
        <f ca="1">VLOOKUP('Sampling picks'!I85,Sheet1!$A$11:$C$1010,3,FALSE)</f>
        <v>34.58</v>
      </c>
      <c r="X95">
        <f ca="1">VLOOKUP('Sampling picks'!J85,Sheet1!$A$11:$C$1010,3,FALSE)</f>
        <v>32.89</v>
      </c>
      <c r="Y95">
        <f ca="1">VLOOKUP('Sampling picks'!K85,Sheet1!$A$11:$C$1010,3,FALSE)</f>
        <v>53.55</v>
      </c>
      <c r="Z95">
        <f ca="1">VLOOKUP('Sampling picks'!L85,Sheet1!$A$11:$C$1010,3,FALSE)</f>
        <v>56.84</v>
      </c>
      <c r="AA95">
        <f ca="1">VLOOKUP('Sampling picks'!M85,Sheet1!$A$11:$C$1010,3,FALSE)</f>
        <v>53.21</v>
      </c>
      <c r="AB95">
        <f ca="1">VLOOKUP('Sampling picks'!N85,Sheet1!$A$11:$C$1010,3,FALSE)</f>
        <v>37.5</v>
      </c>
      <c r="AC95">
        <f ca="1">VLOOKUP('Sampling picks'!O85,Sheet1!$A$11:$C$1010,3,FALSE)</f>
        <v>35.380000000000003</v>
      </c>
      <c r="AD95">
        <f ca="1">VLOOKUP('Sampling picks'!P85,Sheet1!$A$11:$C$1010,3,FALSE)</f>
        <v>52.36</v>
      </c>
      <c r="AE95">
        <f ca="1">VLOOKUP('Sampling picks'!Q85,Sheet1!$A$11:$C$1010,3,FALSE)</f>
        <v>47.27</v>
      </c>
      <c r="AF95">
        <f ca="1">VLOOKUP('Sampling picks'!R85,Sheet1!$A$11:$C$1010,3,FALSE)</f>
        <v>60.55</v>
      </c>
      <c r="AG95">
        <f ca="1">VLOOKUP('Sampling picks'!S85,Sheet1!$A$11:$C$1010,3,FALSE)</f>
        <v>41.76</v>
      </c>
      <c r="AH95">
        <f ca="1">VLOOKUP('Sampling picks'!T85,Sheet1!$A$11:$C$1010,3,FALSE)</f>
        <v>57.09</v>
      </c>
      <c r="AI95">
        <f ca="1">VLOOKUP('Sampling picks'!U85,Sheet1!$A$11:$C$1010,3,FALSE)</f>
        <v>36.86</v>
      </c>
      <c r="AJ95">
        <f ca="1">VLOOKUP('Sampling picks'!V85,Sheet1!$A$11:$C$1010,3,FALSE)</f>
        <v>25.05</v>
      </c>
      <c r="AK95">
        <f ca="1">VLOOKUP('Sampling picks'!W85,Sheet1!$A$11:$C$1010,3,FALSE)</f>
        <v>42.78</v>
      </c>
      <c r="AL95">
        <f ca="1">VLOOKUP('Sampling picks'!X85,Sheet1!$A$11:$C$1010,3,FALSE)</f>
        <v>41.3</v>
      </c>
      <c r="AM95">
        <f ca="1">VLOOKUP('Sampling picks'!Y85,Sheet1!$A$11:$C$1010,3,FALSE)</f>
        <v>39.369999999999997</v>
      </c>
      <c r="AN95">
        <f ca="1">VLOOKUP('Sampling picks'!Z85,Sheet1!$A$11:$C$1010,3,FALSE)</f>
        <v>45.72</v>
      </c>
      <c r="AO95">
        <f ca="1">VLOOKUP('Sampling picks'!AA85,Sheet1!$A$11:$C$1010,3,FALSE)</f>
        <v>44.87</v>
      </c>
      <c r="AP95">
        <f ca="1">VLOOKUP('Sampling picks'!AB85,Sheet1!$A$11:$C$1010,3,FALSE)</f>
        <v>47.79</v>
      </c>
      <c r="AQ95">
        <f ca="1">VLOOKUP('Sampling picks'!AC85,Sheet1!$A$11:$C$1010,3,FALSE)</f>
        <v>38.19</v>
      </c>
      <c r="AR95">
        <f ca="1">VLOOKUP('Sampling picks'!AD85,Sheet1!$A$11:$C$1010,3,FALSE)</f>
        <v>43.64</v>
      </c>
      <c r="AS95">
        <f ca="1">VLOOKUP('Sampling picks'!AE85,Sheet1!$A$11:$C$1010,3,FALSE)</f>
        <v>50.55</v>
      </c>
      <c r="AT95">
        <f ca="1">VLOOKUP('Sampling picks'!AF85,Sheet1!$A$11:$C$1010,3,FALSE)</f>
        <v>28.32</v>
      </c>
      <c r="AU95">
        <f ca="1">VLOOKUP('Sampling picks'!AG85,Sheet1!$A$11:$C$1010,3,FALSE)</f>
        <v>58.39</v>
      </c>
      <c r="AV95">
        <f ca="1">VLOOKUP('Sampling picks'!AH85,Sheet1!$A$11:$C$1010,3,FALSE)</f>
        <v>46.83</v>
      </c>
      <c r="AW95">
        <f ca="1">VLOOKUP('Sampling picks'!AI85,Sheet1!$A$11:$C$1010,3,FALSE)</f>
        <v>32.5</v>
      </c>
      <c r="AX95">
        <f ca="1">VLOOKUP('Sampling picks'!AJ85,Sheet1!$A$11:$C$1010,3,FALSE)</f>
        <v>38.630000000000003</v>
      </c>
      <c r="AY95">
        <f ca="1">VLOOKUP('Sampling picks'!AK85,Sheet1!$A$11:$C$1010,3,FALSE)</f>
        <v>58.95</v>
      </c>
      <c r="AZ95">
        <f ca="1">VLOOKUP('Sampling picks'!AL85,Sheet1!$A$11:$C$1010,3,FALSE)</f>
        <v>54.11</v>
      </c>
      <c r="BA95">
        <f ca="1">VLOOKUP('Sampling picks'!AM85,Sheet1!$A$11:$C$1010,3,FALSE)</f>
        <v>38.14</v>
      </c>
      <c r="BB95">
        <f ca="1">VLOOKUP('Sampling picks'!AN85,Sheet1!$A$11:$C$1010,3,FALSE)</f>
        <v>61.64</v>
      </c>
      <c r="BC95">
        <f ca="1">VLOOKUP('Sampling picks'!AO85,Sheet1!$A$11:$C$1010,3,FALSE)</f>
        <v>44.46</v>
      </c>
      <c r="BD95">
        <f ca="1">VLOOKUP('Sampling picks'!AP85,Sheet1!$A$11:$C$1010,3,FALSE)</f>
        <v>46.86</v>
      </c>
      <c r="BE95">
        <f ca="1">VLOOKUP('Sampling picks'!AQ85,Sheet1!$A$11:$C$1010,3,FALSE)</f>
        <v>45.25</v>
      </c>
      <c r="BF95">
        <f ca="1">VLOOKUP('Sampling picks'!AR85,Sheet1!$A$11:$C$1010,3,FALSE)</f>
        <v>33.950000000000003</v>
      </c>
      <c r="BG95">
        <f ca="1">VLOOKUP('Sampling picks'!AS85,Sheet1!$A$11:$C$1010,3,FALSE)</f>
        <v>47.68</v>
      </c>
      <c r="BH95">
        <f ca="1">VLOOKUP('Sampling picks'!AT85,Sheet1!$A$11:$C$1010,3,FALSE)</f>
        <v>48.72</v>
      </c>
      <c r="BI95">
        <f ca="1">VLOOKUP('Sampling picks'!AU85,Sheet1!$A$11:$C$1010,3,FALSE)</f>
        <v>50.46</v>
      </c>
      <c r="BJ95">
        <f ca="1">VLOOKUP('Sampling picks'!AV85,Sheet1!$A$11:$C$1010,3,FALSE)</f>
        <v>31.52</v>
      </c>
      <c r="BK95">
        <f ca="1">VLOOKUP('Sampling picks'!AW85,Sheet1!$A$11:$C$1010,3,FALSE)</f>
        <v>48.52</v>
      </c>
      <c r="BL95">
        <f ca="1">VLOOKUP('Sampling picks'!AX85,Sheet1!$A$11:$C$1010,3,FALSE)</f>
        <v>59.66</v>
      </c>
      <c r="BM95">
        <f ca="1">VLOOKUP('Sampling picks'!AY85,Sheet1!$A$11:$C$1010,3,FALSE)</f>
        <v>64.19</v>
      </c>
      <c r="BN95">
        <f ca="1">VLOOKUP('Sampling picks'!AZ85,Sheet1!$A$11:$C$1010,3,FALSE)</f>
        <v>50.55</v>
      </c>
      <c r="BO95">
        <f ca="1">VLOOKUP('Sampling picks'!BA85,Sheet1!$A$11:$C$1010,3,FALSE)</f>
        <v>49.8</v>
      </c>
      <c r="BP95">
        <f ca="1">VLOOKUP('Sampling picks'!BB85,Sheet1!$A$11:$C$1010,3,FALSE)</f>
        <v>45.29</v>
      </c>
      <c r="BQ95">
        <f ca="1">VLOOKUP('Sampling picks'!BC85,Sheet1!$A$11:$C$1010,3,FALSE)</f>
        <v>42.63</v>
      </c>
      <c r="BR95">
        <f ca="1">VLOOKUP('Sampling picks'!BD85,Sheet1!$A$11:$C$1010,3,FALSE)</f>
        <v>48.04</v>
      </c>
      <c r="BS95">
        <f ca="1">VLOOKUP('Sampling picks'!BE85,Sheet1!$A$11:$C$1010,3,FALSE)</f>
        <v>55.54</v>
      </c>
      <c r="BT95">
        <f ca="1">VLOOKUP('Sampling picks'!BF85,Sheet1!$A$11:$C$1010,3,FALSE)</f>
        <v>41.3</v>
      </c>
      <c r="BU95">
        <f ca="1">VLOOKUP('Sampling picks'!BG85,Sheet1!$A$11:$C$1010,3,FALSE)</f>
        <v>52.15</v>
      </c>
      <c r="BV95">
        <f ca="1">VLOOKUP('Sampling picks'!BH85,Sheet1!$A$11:$C$1010,3,FALSE)</f>
        <v>48.2</v>
      </c>
      <c r="BW95">
        <f ca="1">VLOOKUP('Sampling picks'!BI85,Sheet1!$A$11:$C$1010,3,FALSE)</f>
        <v>50.61</v>
      </c>
      <c r="BX95">
        <f ca="1">VLOOKUP('Sampling picks'!BJ85,Sheet1!$A$11:$C$1010,3,FALSE)</f>
        <v>41.79</v>
      </c>
      <c r="BY95">
        <f ca="1">VLOOKUP('Sampling picks'!BK85,Sheet1!$A$11:$C$1010,3,FALSE)</f>
        <v>35.82</v>
      </c>
      <c r="BZ95">
        <f ca="1">VLOOKUP('Sampling picks'!BL85,Sheet1!$A$11:$C$1010,3,FALSE)</f>
        <v>45.57</v>
      </c>
      <c r="CA95">
        <f ca="1">VLOOKUP('Sampling picks'!BM85,Sheet1!$A$11:$C$1010,3,FALSE)</f>
        <v>56.02</v>
      </c>
      <c r="CB95">
        <f ca="1">VLOOKUP('Sampling picks'!BN85,Sheet1!$A$11:$C$1010,3,FALSE)</f>
        <v>50.23</v>
      </c>
      <c r="CC95">
        <f ca="1">VLOOKUP('Sampling picks'!BO85,Sheet1!$A$11:$C$1010,3,FALSE)</f>
        <v>46.18</v>
      </c>
      <c r="CD95">
        <f ca="1">VLOOKUP('Sampling picks'!BP85,Sheet1!$A$11:$C$1010,3,FALSE)</f>
        <v>50.01</v>
      </c>
      <c r="CE95">
        <f ca="1">VLOOKUP('Sampling picks'!BQ85,Sheet1!$A$11:$C$1010,3,FALSE)</f>
        <v>42.66</v>
      </c>
      <c r="CF95">
        <f ca="1">VLOOKUP('Sampling picks'!BR85,Sheet1!$A$11:$C$1010,3,FALSE)</f>
        <v>58.13</v>
      </c>
      <c r="CG95">
        <f ca="1">VLOOKUP('Sampling picks'!BS85,Sheet1!$A$11:$C$1010,3,FALSE)</f>
        <v>37.06</v>
      </c>
      <c r="CH95">
        <f ca="1">VLOOKUP('Sampling picks'!BT85,Sheet1!$A$11:$C$1010,3,FALSE)</f>
        <v>38.229999999999997</v>
      </c>
      <c r="CI95">
        <f ca="1">VLOOKUP('Sampling picks'!BU85,Sheet1!$A$11:$C$1010,3,FALSE)</f>
        <v>35.93</v>
      </c>
      <c r="CJ95">
        <f ca="1">VLOOKUP('Sampling picks'!BV85,Sheet1!$A$11:$C$1010,3,FALSE)</f>
        <v>48.59</v>
      </c>
      <c r="CK95">
        <f ca="1">VLOOKUP('Sampling picks'!BW85,Sheet1!$A$11:$C$1010,3,FALSE)</f>
        <v>46.59</v>
      </c>
      <c r="CL95">
        <f ca="1">VLOOKUP('Sampling picks'!BX85,Sheet1!$A$11:$C$1010,3,FALSE)</f>
        <v>78.92</v>
      </c>
      <c r="CM95">
        <f ca="1">VLOOKUP('Sampling picks'!BY85,Sheet1!$A$11:$C$1010,3,FALSE)</f>
        <v>38.950000000000003</v>
      </c>
      <c r="CN95">
        <f ca="1">VLOOKUP('Sampling picks'!BZ85,Sheet1!$A$11:$C$1010,3,FALSE)</f>
        <v>46.94</v>
      </c>
      <c r="CO95">
        <f ca="1">VLOOKUP('Sampling picks'!CA85,Sheet1!$A$11:$C$1010,3,FALSE)</f>
        <v>64.16</v>
      </c>
      <c r="CP95">
        <f ca="1">VLOOKUP('Sampling picks'!CB85,Sheet1!$A$11:$C$1010,3,FALSE)</f>
        <v>45.03</v>
      </c>
      <c r="CQ95">
        <f ca="1">VLOOKUP('Sampling picks'!CC85,Sheet1!$A$11:$C$1010,3,FALSE)</f>
        <v>47.26</v>
      </c>
      <c r="CR95">
        <f ca="1">VLOOKUP('Sampling picks'!CD85,Sheet1!$A$11:$C$1010,3,FALSE)</f>
        <v>51.01</v>
      </c>
      <c r="CS95">
        <f ca="1">VLOOKUP('Sampling picks'!CE85,Sheet1!$A$11:$C$1010,3,FALSE)</f>
        <v>42.17</v>
      </c>
      <c r="CT95">
        <f ca="1">VLOOKUP('Sampling picks'!CF85,Sheet1!$A$11:$C$1010,3,FALSE)</f>
        <v>51.15</v>
      </c>
      <c r="CU95">
        <f ca="1">VLOOKUP('Sampling picks'!CG85,Sheet1!$A$11:$C$1010,3,FALSE)</f>
        <v>36.69</v>
      </c>
      <c r="CV95">
        <f ca="1">VLOOKUP('Sampling picks'!CH85,Sheet1!$A$11:$C$1010,3,FALSE)</f>
        <v>51.4</v>
      </c>
      <c r="CW95">
        <f ca="1">VLOOKUP('Sampling picks'!CI85,Sheet1!$A$11:$C$1010,3,FALSE)</f>
        <v>55.46</v>
      </c>
      <c r="CX95">
        <f ca="1">VLOOKUP('Sampling picks'!CJ85,Sheet1!$A$11:$C$1010,3,FALSE)</f>
        <v>66.47</v>
      </c>
      <c r="CY95">
        <f ca="1">VLOOKUP('Sampling picks'!CK85,Sheet1!$A$11:$C$1010,3,FALSE)</f>
        <v>35.19</v>
      </c>
      <c r="CZ95">
        <f ca="1">VLOOKUP('Sampling picks'!CL85,Sheet1!$A$11:$C$1010,3,FALSE)</f>
        <v>56.63</v>
      </c>
      <c r="DA95">
        <f ca="1">VLOOKUP('Sampling picks'!CM85,Sheet1!$A$11:$C$1010,3,FALSE)</f>
        <v>69.52</v>
      </c>
      <c r="DB95">
        <f ca="1">VLOOKUP('Sampling picks'!CN85,Sheet1!$A$11:$C$1010,3,FALSE)</f>
        <v>43.69</v>
      </c>
      <c r="DC95">
        <f ca="1">VLOOKUP('Sampling picks'!CO85,Sheet1!$A$11:$C$1010,3,FALSE)</f>
        <v>39.5</v>
      </c>
      <c r="DD95">
        <f ca="1">VLOOKUP('Sampling picks'!CP85,Sheet1!$A$11:$C$1010,3,FALSE)</f>
        <v>44.86</v>
      </c>
      <c r="DE95">
        <f ca="1">VLOOKUP('Sampling picks'!CQ85,Sheet1!$A$11:$C$1010,3,FALSE)</f>
        <v>41.03</v>
      </c>
      <c r="DF95">
        <f ca="1">VLOOKUP('Sampling picks'!CR85,Sheet1!$A$11:$C$1010,3,FALSE)</f>
        <v>30.82</v>
      </c>
      <c r="DG95">
        <f ca="1">VLOOKUP('Sampling picks'!CS85,Sheet1!$A$11:$C$1010,3,FALSE)</f>
        <v>51.77</v>
      </c>
      <c r="DH95">
        <f ca="1">VLOOKUP('Sampling picks'!CT85,Sheet1!$A$11:$C$1010,3,FALSE)</f>
        <v>22.82</v>
      </c>
      <c r="DI95">
        <f ca="1">VLOOKUP('Sampling picks'!CU85,Sheet1!$A$11:$C$1010,3,FALSE)</f>
        <v>47.89</v>
      </c>
      <c r="DJ95">
        <f ca="1">VLOOKUP('Sampling picks'!CV85,Sheet1!$A$11:$C$1010,3,FALSE)</f>
        <v>54.68</v>
      </c>
      <c r="DK95">
        <f ca="1">VLOOKUP('Sampling picks'!CW85,Sheet1!$A$11:$C$1010,3,FALSE)</f>
        <v>35.93</v>
      </c>
      <c r="DL95" t="e">
        <f>VLOOKUP('Sampling picks'!CX85,Sheet1!$A$11:$C$1010,3,FALSE)</f>
        <v>#N/A</v>
      </c>
      <c r="DM95" t="e">
        <f>VLOOKUP('Sampling picks'!CY85,Sheet1!$A$11:$C$1010,3,FALSE)</f>
        <v>#N/A</v>
      </c>
    </row>
    <row r="96" spans="1:117">
      <c r="A96">
        <v>86</v>
      </c>
      <c r="C96" s="1">
        <f t="shared" ca="1" si="7"/>
        <v>45.32</v>
      </c>
      <c r="J96" t="str">
        <f t="shared" ca="1" si="4"/>
        <v>IN</v>
      </c>
      <c r="K96">
        <f t="shared" si="5"/>
        <v>47</v>
      </c>
      <c r="L96">
        <f ca="1">$M96+_xlfn.NORM.INV($I$7/2,0,1)*SQRT($C$8^2/$I$5)</f>
        <v>45.023853761094088</v>
      </c>
      <c r="M96">
        <f t="shared" ca="1" si="6"/>
        <v>47.467500000000015</v>
      </c>
      <c r="N96">
        <f ca="1">$M96+_xlfn.NORM.INV(1-($I$7/2),0,1)*SQRT($C$8^2/$I$5)</f>
        <v>49.911146238905943</v>
      </c>
      <c r="O96">
        <v>86</v>
      </c>
      <c r="P96">
        <f ca="1">VLOOKUP('Sampling picks'!B86,Sheet1!$A$11:$C$1010,3,FALSE)</f>
        <v>20.7</v>
      </c>
      <c r="Q96">
        <f ca="1">VLOOKUP('Sampling picks'!C86,Sheet1!$A$11:$C$1010,3,FALSE)</f>
        <v>62.44</v>
      </c>
      <c r="R96">
        <f ca="1">VLOOKUP('Sampling picks'!D86,Sheet1!$A$11:$C$1010,3,FALSE)</f>
        <v>42.6</v>
      </c>
      <c r="S96">
        <f ca="1">VLOOKUP('Sampling picks'!E86,Sheet1!$A$11:$C$1010,3,FALSE)</f>
        <v>38.450000000000003</v>
      </c>
      <c r="T96">
        <f ca="1">VLOOKUP('Sampling picks'!F86,Sheet1!$A$11:$C$1010,3,FALSE)</f>
        <v>43.76</v>
      </c>
      <c r="U96">
        <f ca="1">VLOOKUP('Sampling picks'!G86,Sheet1!$A$11:$C$1010,3,FALSE)</f>
        <v>50.69</v>
      </c>
      <c r="V96">
        <f ca="1">VLOOKUP('Sampling picks'!H86,Sheet1!$A$11:$C$1010,3,FALSE)</f>
        <v>57.77</v>
      </c>
      <c r="W96">
        <f ca="1">VLOOKUP('Sampling picks'!I86,Sheet1!$A$11:$C$1010,3,FALSE)</f>
        <v>31.8</v>
      </c>
      <c r="X96">
        <f ca="1">VLOOKUP('Sampling picks'!J86,Sheet1!$A$11:$C$1010,3,FALSE)</f>
        <v>48.66</v>
      </c>
      <c r="Y96">
        <f ca="1">VLOOKUP('Sampling picks'!K86,Sheet1!$A$11:$C$1010,3,FALSE)</f>
        <v>57.57</v>
      </c>
      <c r="Z96">
        <f ca="1">VLOOKUP('Sampling picks'!L86,Sheet1!$A$11:$C$1010,3,FALSE)</f>
        <v>54.06</v>
      </c>
      <c r="AA96">
        <f ca="1">VLOOKUP('Sampling picks'!M86,Sheet1!$A$11:$C$1010,3,FALSE)</f>
        <v>49.45</v>
      </c>
      <c r="AB96">
        <f ca="1">VLOOKUP('Sampling picks'!N86,Sheet1!$A$11:$C$1010,3,FALSE)</f>
        <v>42.6</v>
      </c>
      <c r="AC96">
        <f ca="1">VLOOKUP('Sampling picks'!O86,Sheet1!$A$11:$C$1010,3,FALSE)</f>
        <v>50.34</v>
      </c>
      <c r="AD96">
        <f ca="1">VLOOKUP('Sampling picks'!P86,Sheet1!$A$11:$C$1010,3,FALSE)</f>
        <v>46.59</v>
      </c>
      <c r="AE96">
        <f ca="1">VLOOKUP('Sampling picks'!Q86,Sheet1!$A$11:$C$1010,3,FALSE)</f>
        <v>46.21</v>
      </c>
      <c r="AF96">
        <f ca="1">VLOOKUP('Sampling picks'!R86,Sheet1!$A$11:$C$1010,3,FALSE)</f>
        <v>31.1</v>
      </c>
      <c r="AG96">
        <f ca="1">VLOOKUP('Sampling picks'!S86,Sheet1!$A$11:$C$1010,3,FALSE)</f>
        <v>36.840000000000003</v>
      </c>
      <c r="AH96">
        <f ca="1">VLOOKUP('Sampling picks'!T86,Sheet1!$A$11:$C$1010,3,FALSE)</f>
        <v>51.01</v>
      </c>
      <c r="AI96">
        <f ca="1">VLOOKUP('Sampling picks'!U86,Sheet1!$A$11:$C$1010,3,FALSE)</f>
        <v>46.75</v>
      </c>
      <c r="AJ96">
        <f ca="1">VLOOKUP('Sampling picks'!V86,Sheet1!$A$11:$C$1010,3,FALSE)</f>
        <v>43.25</v>
      </c>
      <c r="AK96">
        <f ca="1">VLOOKUP('Sampling picks'!W86,Sheet1!$A$11:$C$1010,3,FALSE)</f>
        <v>45.74</v>
      </c>
      <c r="AL96">
        <f ca="1">VLOOKUP('Sampling picks'!X86,Sheet1!$A$11:$C$1010,3,FALSE)</f>
        <v>24.98</v>
      </c>
      <c r="AM96">
        <f ca="1">VLOOKUP('Sampling picks'!Y86,Sheet1!$A$11:$C$1010,3,FALSE)</f>
        <v>49.65</v>
      </c>
      <c r="AN96">
        <f ca="1">VLOOKUP('Sampling picks'!Z86,Sheet1!$A$11:$C$1010,3,FALSE)</f>
        <v>53.21</v>
      </c>
      <c r="AO96">
        <f ca="1">VLOOKUP('Sampling picks'!AA86,Sheet1!$A$11:$C$1010,3,FALSE)</f>
        <v>53.03</v>
      </c>
      <c r="AP96">
        <f ca="1">VLOOKUP('Sampling picks'!AB86,Sheet1!$A$11:$C$1010,3,FALSE)</f>
        <v>37.47</v>
      </c>
      <c r="AQ96">
        <f ca="1">VLOOKUP('Sampling picks'!AC86,Sheet1!$A$11:$C$1010,3,FALSE)</f>
        <v>53.11</v>
      </c>
      <c r="AR96">
        <f ca="1">VLOOKUP('Sampling picks'!AD86,Sheet1!$A$11:$C$1010,3,FALSE)</f>
        <v>48.36</v>
      </c>
      <c r="AS96">
        <f ca="1">VLOOKUP('Sampling picks'!AE86,Sheet1!$A$11:$C$1010,3,FALSE)</f>
        <v>55.61</v>
      </c>
      <c r="AT96">
        <f ca="1">VLOOKUP('Sampling picks'!AF86,Sheet1!$A$11:$C$1010,3,FALSE)</f>
        <v>45.42</v>
      </c>
      <c r="AU96">
        <f ca="1">VLOOKUP('Sampling picks'!AG86,Sheet1!$A$11:$C$1010,3,FALSE)</f>
        <v>56.41</v>
      </c>
      <c r="AV96">
        <f ca="1">VLOOKUP('Sampling picks'!AH86,Sheet1!$A$11:$C$1010,3,FALSE)</f>
        <v>61.95</v>
      </c>
      <c r="AW96">
        <f ca="1">VLOOKUP('Sampling picks'!AI86,Sheet1!$A$11:$C$1010,3,FALSE)</f>
        <v>52.31</v>
      </c>
      <c r="AX96">
        <f ca="1">VLOOKUP('Sampling picks'!AJ86,Sheet1!$A$11:$C$1010,3,FALSE)</f>
        <v>48.31</v>
      </c>
      <c r="AY96">
        <f ca="1">VLOOKUP('Sampling picks'!AK86,Sheet1!$A$11:$C$1010,3,FALSE)</f>
        <v>44.32</v>
      </c>
      <c r="AZ96">
        <f ca="1">VLOOKUP('Sampling picks'!AL86,Sheet1!$A$11:$C$1010,3,FALSE)</f>
        <v>49.45</v>
      </c>
      <c r="BA96">
        <f ca="1">VLOOKUP('Sampling picks'!AM86,Sheet1!$A$11:$C$1010,3,FALSE)</f>
        <v>44.07</v>
      </c>
      <c r="BB96">
        <f ca="1">VLOOKUP('Sampling picks'!AN86,Sheet1!$A$11:$C$1010,3,FALSE)</f>
        <v>56.38</v>
      </c>
      <c r="BC96">
        <f ca="1">VLOOKUP('Sampling picks'!AO86,Sheet1!$A$11:$C$1010,3,FALSE)</f>
        <v>41.84</v>
      </c>
      <c r="BD96">
        <f ca="1">VLOOKUP('Sampling picks'!AP86,Sheet1!$A$11:$C$1010,3,FALSE)</f>
        <v>46.59</v>
      </c>
      <c r="BE96">
        <f ca="1">VLOOKUP('Sampling picks'!AQ86,Sheet1!$A$11:$C$1010,3,FALSE)</f>
        <v>54.33</v>
      </c>
      <c r="BF96">
        <f ca="1">VLOOKUP('Sampling picks'!AR86,Sheet1!$A$11:$C$1010,3,FALSE)</f>
        <v>64.67</v>
      </c>
      <c r="BG96">
        <f ca="1">VLOOKUP('Sampling picks'!AS86,Sheet1!$A$11:$C$1010,3,FALSE)</f>
        <v>57.55</v>
      </c>
      <c r="BH96">
        <f ca="1">VLOOKUP('Sampling picks'!AT86,Sheet1!$A$11:$C$1010,3,FALSE)</f>
        <v>39.369999999999997</v>
      </c>
      <c r="BI96">
        <f ca="1">VLOOKUP('Sampling picks'!AU86,Sheet1!$A$11:$C$1010,3,FALSE)</f>
        <v>36.840000000000003</v>
      </c>
      <c r="BJ96">
        <f ca="1">VLOOKUP('Sampling picks'!AV86,Sheet1!$A$11:$C$1010,3,FALSE)</f>
        <v>47.27</v>
      </c>
      <c r="BK96">
        <f ca="1">VLOOKUP('Sampling picks'!AW86,Sheet1!$A$11:$C$1010,3,FALSE)</f>
        <v>38.19</v>
      </c>
      <c r="BL96">
        <f ca="1">VLOOKUP('Sampling picks'!AX86,Sheet1!$A$11:$C$1010,3,FALSE)</f>
        <v>56.98</v>
      </c>
      <c r="BM96">
        <f ca="1">VLOOKUP('Sampling picks'!AY86,Sheet1!$A$11:$C$1010,3,FALSE)</f>
        <v>52.6</v>
      </c>
      <c r="BN96">
        <f ca="1">VLOOKUP('Sampling picks'!AZ86,Sheet1!$A$11:$C$1010,3,FALSE)</f>
        <v>56.9</v>
      </c>
      <c r="BO96">
        <f ca="1">VLOOKUP('Sampling picks'!BA86,Sheet1!$A$11:$C$1010,3,FALSE)</f>
        <v>52.27</v>
      </c>
      <c r="BP96">
        <f ca="1">VLOOKUP('Sampling picks'!BB86,Sheet1!$A$11:$C$1010,3,FALSE)</f>
        <v>49.32</v>
      </c>
      <c r="BQ96">
        <f ca="1">VLOOKUP('Sampling picks'!BC86,Sheet1!$A$11:$C$1010,3,FALSE)</f>
        <v>48.82</v>
      </c>
      <c r="BR96">
        <f ca="1">VLOOKUP('Sampling picks'!BD86,Sheet1!$A$11:$C$1010,3,FALSE)</f>
        <v>50.47</v>
      </c>
      <c r="BS96">
        <f ca="1">VLOOKUP('Sampling picks'!BE86,Sheet1!$A$11:$C$1010,3,FALSE)</f>
        <v>47.16</v>
      </c>
      <c r="BT96">
        <f ca="1">VLOOKUP('Sampling picks'!BF86,Sheet1!$A$11:$C$1010,3,FALSE)</f>
        <v>34.270000000000003</v>
      </c>
      <c r="BU96">
        <f ca="1">VLOOKUP('Sampling picks'!BG86,Sheet1!$A$11:$C$1010,3,FALSE)</f>
        <v>56.38</v>
      </c>
      <c r="BV96">
        <f ca="1">VLOOKUP('Sampling picks'!BH86,Sheet1!$A$11:$C$1010,3,FALSE)</f>
        <v>67.02</v>
      </c>
      <c r="BW96">
        <f ca="1">VLOOKUP('Sampling picks'!BI86,Sheet1!$A$11:$C$1010,3,FALSE)</f>
        <v>62.41</v>
      </c>
      <c r="BX96">
        <f ca="1">VLOOKUP('Sampling picks'!BJ86,Sheet1!$A$11:$C$1010,3,FALSE)</f>
        <v>49.07</v>
      </c>
      <c r="BY96">
        <f ca="1">VLOOKUP('Sampling picks'!BK86,Sheet1!$A$11:$C$1010,3,FALSE)</f>
        <v>46.59</v>
      </c>
      <c r="BZ96">
        <f ca="1">VLOOKUP('Sampling picks'!BL86,Sheet1!$A$11:$C$1010,3,FALSE)</f>
        <v>35.78</v>
      </c>
      <c r="CA96">
        <f ca="1">VLOOKUP('Sampling picks'!BM86,Sheet1!$A$11:$C$1010,3,FALSE)</f>
        <v>44.8</v>
      </c>
      <c r="CB96">
        <f ca="1">VLOOKUP('Sampling picks'!BN86,Sheet1!$A$11:$C$1010,3,FALSE)</f>
        <v>46.75</v>
      </c>
      <c r="CC96">
        <f ca="1">VLOOKUP('Sampling picks'!BO86,Sheet1!$A$11:$C$1010,3,FALSE)</f>
        <v>40.21</v>
      </c>
      <c r="CD96">
        <f ca="1">VLOOKUP('Sampling picks'!BP86,Sheet1!$A$11:$C$1010,3,FALSE)</f>
        <v>45.7</v>
      </c>
      <c r="CE96">
        <f ca="1">VLOOKUP('Sampling picks'!BQ86,Sheet1!$A$11:$C$1010,3,FALSE)</f>
        <v>48.82</v>
      </c>
      <c r="CF96">
        <f ca="1">VLOOKUP('Sampling picks'!BR86,Sheet1!$A$11:$C$1010,3,FALSE)</f>
        <v>78.92</v>
      </c>
      <c r="CG96">
        <f ca="1">VLOOKUP('Sampling picks'!BS86,Sheet1!$A$11:$C$1010,3,FALSE)</f>
        <v>39.020000000000003</v>
      </c>
      <c r="CH96">
        <f ca="1">VLOOKUP('Sampling picks'!BT86,Sheet1!$A$11:$C$1010,3,FALSE)</f>
        <v>51.47</v>
      </c>
      <c r="CI96">
        <f ca="1">VLOOKUP('Sampling picks'!BU86,Sheet1!$A$11:$C$1010,3,FALSE)</f>
        <v>44.89</v>
      </c>
      <c r="CJ96">
        <f ca="1">VLOOKUP('Sampling picks'!BV86,Sheet1!$A$11:$C$1010,3,FALSE)</f>
        <v>53.58</v>
      </c>
      <c r="CK96">
        <f ca="1">VLOOKUP('Sampling picks'!BW86,Sheet1!$A$11:$C$1010,3,FALSE)</f>
        <v>35.06</v>
      </c>
      <c r="CL96">
        <f ca="1">VLOOKUP('Sampling picks'!BX86,Sheet1!$A$11:$C$1010,3,FALSE)</f>
        <v>42.46</v>
      </c>
      <c r="CM96">
        <f ca="1">VLOOKUP('Sampling picks'!BY86,Sheet1!$A$11:$C$1010,3,FALSE)</f>
        <v>50.55</v>
      </c>
      <c r="CN96">
        <f ca="1">VLOOKUP('Sampling picks'!BZ86,Sheet1!$A$11:$C$1010,3,FALSE)</f>
        <v>51.23</v>
      </c>
      <c r="CO96">
        <f ca="1">VLOOKUP('Sampling picks'!CA86,Sheet1!$A$11:$C$1010,3,FALSE)</f>
        <v>65.72</v>
      </c>
      <c r="CP96">
        <f ca="1">VLOOKUP('Sampling picks'!CB86,Sheet1!$A$11:$C$1010,3,FALSE)</f>
        <v>44.61</v>
      </c>
      <c r="CQ96">
        <f ca="1">VLOOKUP('Sampling picks'!CC86,Sheet1!$A$11:$C$1010,3,FALSE)</f>
        <v>56.05</v>
      </c>
      <c r="CR96">
        <f ca="1">VLOOKUP('Sampling picks'!CD86,Sheet1!$A$11:$C$1010,3,FALSE)</f>
        <v>49.81</v>
      </c>
      <c r="CS96">
        <f ca="1">VLOOKUP('Sampling picks'!CE86,Sheet1!$A$11:$C$1010,3,FALSE)</f>
        <v>33.26</v>
      </c>
      <c r="CT96">
        <f ca="1">VLOOKUP('Sampling picks'!CF86,Sheet1!$A$11:$C$1010,3,FALSE)</f>
        <v>34.92</v>
      </c>
      <c r="CU96">
        <f ca="1">VLOOKUP('Sampling picks'!CG86,Sheet1!$A$11:$C$1010,3,FALSE)</f>
        <v>49.13</v>
      </c>
      <c r="CV96">
        <f ca="1">VLOOKUP('Sampling picks'!CH86,Sheet1!$A$11:$C$1010,3,FALSE)</f>
        <v>40.01</v>
      </c>
      <c r="CW96">
        <f ca="1">VLOOKUP('Sampling picks'!CI86,Sheet1!$A$11:$C$1010,3,FALSE)</f>
        <v>74.760000000000005</v>
      </c>
      <c r="CX96">
        <f ca="1">VLOOKUP('Sampling picks'!CJ86,Sheet1!$A$11:$C$1010,3,FALSE)</f>
        <v>44.6</v>
      </c>
      <c r="CY96">
        <f ca="1">VLOOKUP('Sampling picks'!CK86,Sheet1!$A$11:$C$1010,3,FALSE)</f>
        <v>46.1</v>
      </c>
      <c r="CZ96">
        <f ca="1">VLOOKUP('Sampling picks'!CL86,Sheet1!$A$11:$C$1010,3,FALSE)</f>
        <v>41.58</v>
      </c>
      <c r="DA96">
        <f ca="1">VLOOKUP('Sampling picks'!CM86,Sheet1!$A$11:$C$1010,3,FALSE)</f>
        <v>52.31</v>
      </c>
      <c r="DB96">
        <f ca="1">VLOOKUP('Sampling picks'!CN86,Sheet1!$A$11:$C$1010,3,FALSE)</f>
        <v>41.75</v>
      </c>
      <c r="DC96">
        <f ca="1">VLOOKUP('Sampling picks'!CO86,Sheet1!$A$11:$C$1010,3,FALSE)</f>
        <v>36.299999999999997</v>
      </c>
      <c r="DD96">
        <f ca="1">VLOOKUP('Sampling picks'!CP86,Sheet1!$A$11:$C$1010,3,FALSE)</f>
        <v>39.44</v>
      </c>
      <c r="DE96">
        <f ca="1">VLOOKUP('Sampling picks'!CQ86,Sheet1!$A$11:$C$1010,3,FALSE)</f>
        <v>48.15</v>
      </c>
      <c r="DF96">
        <f ca="1">VLOOKUP('Sampling picks'!CR86,Sheet1!$A$11:$C$1010,3,FALSE)</f>
        <v>31.8</v>
      </c>
      <c r="DG96">
        <f ca="1">VLOOKUP('Sampling picks'!CS86,Sheet1!$A$11:$C$1010,3,FALSE)</f>
        <v>45.16</v>
      </c>
      <c r="DH96">
        <f ca="1">VLOOKUP('Sampling picks'!CT86,Sheet1!$A$11:$C$1010,3,FALSE)</f>
        <v>51.85</v>
      </c>
      <c r="DI96">
        <f ca="1">VLOOKUP('Sampling picks'!CU86,Sheet1!$A$11:$C$1010,3,FALSE)</f>
        <v>39.44</v>
      </c>
      <c r="DJ96">
        <f ca="1">VLOOKUP('Sampling picks'!CV86,Sheet1!$A$11:$C$1010,3,FALSE)</f>
        <v>39.18</v>
      </c>
      <c r="DK96">
        <f ca="1">VLOOKUP('Sampling picks'!CW86,Sheet1!$A$11:$C$1010,3,FALSE)</f>
        <v>42.25</v>
      </c>
      <c r="DL96" t="e">
        <f>VLOOKUP('Sampling picks'!CX86,Sheet1!$A$11:$C$1010,3,FALSE)</f>
        <v>#N/A</v>
      </c>
      <c r="DM96" t="e">
        <f>VLOOKUP('Sampling picks'!CY86,Sheet1!$A$11:$C$1010,3,FALSE)</f>
        <v>#N/A</v>
      </c>
    </row>
    <row r="97" spans="1:117">
      <c r="A97">
        <v>87</v>
      </c>
      <c r="C97" s="1">
        <f t="shared" ca="1" si="7"/>
        <v>37.950000000000003</v>
      </c>
      <c r="J97" t="str">
        <f t="shared" ca="1" si="4"/>
        <v>IN</v>
      </c>
      <c r="K97">
        <f t="shared" si="5"/>
        <v>47</v>
      </c>
      <c r="L97">
        <f ca="1">$M97+_xlfn.NORM.INV($I$7/2,0,1)*SQRT($C$8^2/$I$5)</f>
        <v>45.733353761094072</v>
      </c>
      <c r="M97">
        <f t="shared" ca="1" si="6"/>
        <v>48.177</v>
      </c>
      <c r="N97">
        <f ca="1">$M97+_xlfn.NORM.INV(1-($I$7/2),0,1)*SQRT($C$8^2/$I$5)</f>
        <v>50.620646238905927</v>
      </c>
      <c r="O97">
        <v>87</v>
      </c>
      <c r="P97">
        <f ca="1">VLOOKUP('Sampling picks'!B87,Sheet1!$A$11:$C$1010,3,FALSE)</f>
        <v>31.8</v>
      </c>
      <c r="Q97">
        <f ca="1">VLOOKUP('Sampling picks'!C87,Sheet1!$A$11:$C$1010,3,FALSE)</f>
        <v>33.69</v>
      </c>
      <c r="R97">
        <f ca="1">VLOOKUP('Sampling picks'!D87,Sheet1!$A$11:$C$1010,3,FALSE)</f>
        <v>37.89</v>
      </c>
      <c r="S97">
        <f ca="1">VLOOKUP('Sampling picks'!E87,Sheet1!$A$11:$C$1010,3,FALSE)</f>
        <v>61.13</v>
      </c>
      <c r="T97">
        <f ca="1">VLOOKUP('Sampling picks'!F87,Sheet1!$A$11:$C$1010,3,FALSE)</f>
        <v>44.12</v>
      </c>
      <c r="U97">
        <f ca="1">VLOOKUP('Sampling picks'!G87,Sheet1!$A$11:$C$1010,3,FALSE)</f>
        <v>26.42</v>
      </c>
      <c r="V97">
        <f ca="1">VLOOKUP('Sampling picks'!H87,Sheet1!$A$11:$C$1010,3,FALSE)</f>
        <v>45.53</v>
      </c>
      <c r="W97">
        <f ca="1">VLOOKUP('Sampling picks'!I87,Sheet1!$A$11:$C$1010,3,FALSE)</f>
        <v>47.81</v>
      </c>
      <c r="X97">
        <f ca="1">VLOOKUP('Sampling picks'!J87,Sheet1!$A$11:$C$1010,3,FALSE)</f>
        <v>37.89</v>
      </c>
      <c r="Y97">
        <f ca="1">VLOOKUP('Sampling picks'!K87,Sheet1!$A$11:$C$1010,3,FALSE)</f>
        <v>42.72</v>
      </c>
      <c r="Z97">
        <f ca="1">VLOOKUP('Sampling picks'!L87,Sheet1!$A$11:$C$1010,3,FALSE)</f>
        <v>64.16</v>
      </c>
      <c r="AA97">
        <f ca="1">VLOOKUP('Sampling picks'!M87,Sheet1!$A$11:$C$1010,3,FALSE)</f>
        <v>41.58</v>
      </c>
      <c r="AB97">
        <f ca="1">VLOOKUP('Sampling picks'!N87,Sheet1!$A$11:$C$1010,3,FALSE)</f>
        <v>49.32</v>
      </c>
      <c r="AC97">
        <f ca="1">VLOOKUP('Sampling picks'!O87,Sheet1!$A$11:$C$1010,3,FALSE)</f>
        <v>64.180000000000007</v>
      </c>
      <c r="AD97">
        <f ca="1">VLOOKUP('Sampling picks'!P87,Sheet1!$A$11:$C$1010,3,FALSE)</f>
        <v>45.48</v>
      </c>
      <c r="AE97">
        <f ca="1">VLOOKUP('Sampling picks'!Q87,Sheet1!$A$11:$C$1010,3,FALSE)</f>
        <v>51.63</v>
      </c>
      <c r="AF97">
        <f ca="1">VLOOKUP('Sampling picks'!R87,Sheet1!$A$11:$C$1010,3,FALSE)</f>
        <v>41.03</v>
      </c>
      <c r="AG97">
        <f ca="1">VLOOKUP('Sampling picks'!S87,Sheet1!$A$11:$C$1010,3,FALSE)</f>
        <v>50.55</v>
      </c>
      <c r="AH97">
        <f ca="1">VLOOKUP('Sampling picks'!T87,Sheet1!$A$11:$C$1010,3,FALSE)</f>
        <v>41.94</v>
      </c>
      <c r="AI97">
        <f ca="1">VLOOKUP('Sampling picks'!U87,Sheet1!$A$11:$C$1010,3,FALSE)</f>
        <v>57.45</v>
      </c>
      <c r="AJ97">
        <f ca="1">VLOOKUP('Sampling picks'!V87,Sheet1!$A$11:$C$1010,3,FALSE)</f>
        <v>50.51</v>
      </c>
      <c r="AK97">
        <f ca="1">VLOOKUP('Sampling picks'!W87,Sheet1!$A$11:$C$1010,3,FALSE)</f>
        <v>60.71</v>
      </c>
      <c r="AL97">
        <f ca="1">VLOOKUP('Sampling picks'!X87,Sheet1!$A$11:$C$1010,3,FALSE)</f>
        <v>61.13</v>
      </c>
      <c r="AM97">
        <f ca="1">VLOOKUP('Sampling picks'!Y87,Sheet1!$A$11:$C$1010,3,FALSE)</f>
        <v>51.68</v>
      </c>
      <c r="AN97">
        <f ca="1">VLOOKUP('Sampling picks'!Z87,Sheet1!$A$11:$C$1010,3,FALSE)</f>
        <v>46.35</v>
      </c>
      <c r="AO97">
        <f ca="1">VLOOKUP('Sampling picks'!AA87,Sheet1!$A$11:$C$1010,3,FALSE)</f>
        <v>57.85</v>
      </c>
      <c r="AP97">
        <f ca="1">VLOOKUP('Sampling picks'!AB87,Sheet1!$A$11:$C$1010,3,FALSE)</f>
        <v>41.12</v>
      </c>
      <c r="AQ97">
        <f ca="1">VLOOKUP('Sampling picks'!AC87,Sheet1!$A$11:$C$1010,3,FALSE)</f>
        <v>57.69</v>
      </c>
      <c r="AR97">
        <f ca="1">VLOOKUP('Sampling picks'!AD87,Sheet1!$A$11:$C$1010,3,FALSE)</f>
        <v>45.99</v>
      </c>
      <c r="AS97">
        <f ca="1">VLOOKUP('Sampling picks'!AE87,Sheet1!$A$11:$C$1010,3,FALSE)</f>
        <v>53.71</v>
      </c>
      <c r="AT97">
        <f ca="1">VLOOKUP('Sampling picks'!AF87,Sheet1!$A$11:$C$1010,3,FALSE)</f>
        <v>57.69</v>
      </c>
      <c r="AU97">
        <f ca="1">VLOOKUP('Sampling picks'!AG87,Sheet1!$A$11:$C$1010,3,FALSE)</f>
        <v>48.75</v>
      </c>
      <c r="AV97">
        <f ca="1">VLOOKUP('Sampling picks'!AH87,Sheet1!$A$11:$C$1010,3,FALSE)</f>
        <v>49.8</v>
      </c>
      <c r="AW97">
        <f ca="1">VLOOKUP('Sampling picks'!AI87,Sheet1!$A$11:$C$1010,3,FALSE)</f>
        <v>47.33</v>
      </c>
      <c r="AX97">
        <f ca="1">VLOOKUP('Sampling picks'!AJ87,Sheet1!$A$11:$C$1010,3,FALSE)</f>
        <v>42.28</v>
      </c>
      <c r="AY97">
        <f ca="1">VLOOKUP('Sampling picks'!AK87,Sheet1!$A$11:$C$1010,3,FALSE)</f>
        <v>42.28</v>
      </c>
      <c r="AZ97">
        <f ca="1">VLOOKUP('Sampling picks'!AL87,Sheet1!$A$11:$C$1010,3,FALSE)</f>
        <v>45.42</v>
      </c>
      <c r="BA97">
        <f ca="1">VLOOKUP('Sampling picks'!AM87,Sheet1!$A$11:$C$1010,3,FALSE)</f>
        <v>53.55</v>
      </c>
      <c r="BB97">
        <f ca="1">VLOOKUP('Sampling picks'!AN87,Sheet1!$A$11:$C$1010,3,FALSE)</f>
        <v>51.84</v>
      </c>
      <c r="BC97">
        <f ca="1">VLOOKUP('Sampling picks'!AO87,Sheet1!$A$11:$C$1010,3,FALSE)</f>
        <v>55.54</v>
      </c>
      <c r="BD97">
        <f ca="1">VLOOKUP('Sampling picks'!AP87,Sheet1!$A$11:$C$1010,3,FALSE)</f>
        <v>46.56</v>
      </c>
      <c r="BE97">
        <f ca="1">VLOOKUP('Sampling picks'!AQ87,Sheet1!$A$11:$C$1010,3,FALSE)</f>
        <v>39.44</v>
      </c>
      <c r="BF97">
        <f ca="1">VLOOKUP('Sampling picks'!AR87,Sheet1!$A$11:$C$1010,3,FALSE)</f>
        <v>59.27</v>
      </c>
      <c r="BG97">
        <f ca="1">VLOOKUP('Sampling picks'!AS87,Sheet1!$A$11:$C$1010,3,FALSE)</f>
        <v>51.63</v>
      </c>
      <c r="BH97">
        <f ca="1">VLOOKUP('Sampling picks'!AT87,Sheet1!$A$11:$C$1010,3,FALSE)</f>
        <v>50.39</v>
      </c>
      <c r="BI97">
        <f ca="1">VLOOKUP('Sampling picks'!AU87,Sheet1!$A$11:$C$1010,3,FALSE)</f>
        <v>64.16</v>
      </c>
      <c r="BJ97">
        <f ca="1">VLOOKUP('Sampling picks'!AV87,Sheet1!$A$11:$C$1010,3,FALSE)</f>
        <v>49.62</v>
      </c>
      <c r="BK97">
        <f ca="1">VLOOKUP('Sampling picks'!AW87,Sheet1!$A$11:$C$1010,3,FALSE)</f>
        <v>36.659999999999997</v>
      </c>
      <c r="BL97">
        <f ca="1">VLOOKUP('Sampling picks'!AX87,Sheet1!$A$11:$C$1010,3,FALSE)</f>
        <v>52.29</v>
      </c>
      <c r="BM97">
        <f ca="1">VLOOKUP('Sampling picks'!AY87,Sheet1!$A$11:$C$1010,3,FALSE)</f>
        <v>57.01</v>
      </c>
      <c r="BN97">
        <f ca="1">VLOOKUP('Sampling picks'!AZ87,Sheet1!$A$11:$C$1010,3,FALSE)</f>
        <v>53.13</v>
      </c>
      <c r="BO97">
        <f ca="1">VLOOKUP('Sampling picks'!BA87,Sheet1!$A$11:$C$1010,3,FALSE)</f>
        <v>47.68</v>
      </c>
      <c r="BP97">
        <f ca="1">VLOOKUP('Sampling picks'!BB87,Sheet1!$A$11:$C$1010,3,FALSE)</f>
        <v>44.32</v>
      </c>
      <c r="BQ97">
        <f ca="1">VLOOKUP('Sampling picks'!BC87,Sheet1!$A$11:$C$1010,3,FALSE)</f>
        <v>38.71</v>
      </c>
      <c r="BR97">
        <f ca="1">VLOOKUP('Sampling picks'!BD87,Sheet1!$A$11:$C$1010,3,FALSE)</f>
        <v>47.26</v>
      </c>
      <c r="BS97">
        <f ca="1">VLOOKUP('Sampling picks'!BE87,Sheet1!$A$11:$C$1010,3,FALSE)</f>
        <v>53.59</v>
      </c>
      <c r="BT97">
        <f ca="1">VLOOKUP('Sampling picks'!BF87,Sheet1!$A$11:$C$1010,3,FALSE)</f>
        <v>40.229999999999997</v>
      </c>
      <c r="BU97">
        <f ca="1">VLOOKUP('Sampling picks'!BG87,Sheet1!$A$11:$C$1010,3,FALSE)</f>
        <v>49.08</v>
      </c>
      <c r="BV97">
        <f ca="1">VLOOKUP('Sampling picks'!BH87,Sheet1!$A$11:$C$1010,3,FALSE)</f>
        <v>42.94</v>
      </c>
      <c r="BW97">
        <f ca="1">VLOOKUP('Sampling picks'!BI87,Sheet1!$A$11:$C$1010,3,FALSE)</f>
        <v>50.29</v>
      </c>
      <c r="BX97">
        <f ca="1">VLOOKUP('Sampling picks'!BJ87,Sheet1!$A$11:$C$1010,3,FALSE)</f>
        <v>54.09</v>
      </c>
      <c r="BY97">
        <f ca="1">VLOOKUP('Sampling picks'!BK87,Sheet1!$A$11:$C$1010,3,FALSE)</f>
        <v>47.34</v>
      </c>
      <c r="BZ97">
        <f ca="1">VLOOKUP('Sampling picks'!BL87,Sheet1!$A$11:$C$1010,3,FALSE)</f>
        <v>33.04</v>
      </c>
      <c r="CA97">
        <f ca="1">VLOOKUP('Sampling picks'!BM87,Sheet1!$A$11:$C$1010,3,FALSE)</f>
        <v>48.16</v>
      </c>
      <c r="CB97">
        <f ca="1">VLOOKUP('Sampling picks'!BN87,Sheet1!$A$11:$C$1010,3,FALSE)</f>
        <v>53.94</v>
      </c>
      <c r="CC97">
        <f ca="1">VLOOKUP('Sampling picks'!BO87,Sheet1!$A$11:$C$1010,3,FALSE)</f>
        <v>60.71</v>
      </c>
      <c r="CD97">
        <f ca="1">VLOOKUP('Sampling picks'!BP87,Sheet1!$A$11:$C$1010,3,FALSE)</f>
        <v>41.01</v>
      </c>
      <c r="CE97">
        <f ca="1">VLOOKUP('Sampling picks'!BQ87,Sheet1!$A$11:$C$1010,3,FALSE)</f>
        <v>30.63</v>
      </c>
      <c r="CF97">
        <f ca="1">VLOOKUP('Sampling picks'!BR87,Sheet1!$A$11:$C$1010,3,FALSE)</f>
        <v>56.05</v>
      </c>
      <c r="CG97">
        <f ca="1">VLOOKUP('Sampling picks'!BS87,Sheet1!$A$11:$C$1010,3,FALSE)</f>
        <v>40.97</v>
      </c>
      <c r="CH97">
        <f ca="1">VLOOKUP('Sampling picks'!BT87,Sheet1!$A$11:$C$1010,3,FALSE)</f>
        <v>63.25</v>
      </c>
      <c r="CI97">
        <f ca="1">VLOOKUP('Sampling picks'!BU87,Sheet1!$A$11:$C$1010,3,FALSE)</f>
        <v>42.12</v>
      </c>
      <c r="CJ97">
        <f ca="1">VLOOKUP('Sampling picks'!BV87,Sheet1!$A$11:$C$1010,3,FALSE)</f>
        <v>59.93</v>
      </c>
      <c r="CK97">
        <f ca="1">VLOOKUP('Sampling picks'!BW87,Sheet1!$A$11:$C$1010,3,FALSE)</f>
        <v>64.75</v>
      </c>
      <c r="CL97">
        <f ca="1">VLOOKUP('Sampling picks'!BX87,Sheet1!$A$11:$C$1010,3,FALSE)</f>
        <v>40.6</v>
      </c>
      <c r="CM97">
        <f ca="1">VLOOKUP('Sampling picks'!BY87,Sheet1!$A$11:$C$1010,3,FALSE)</f>
        <v>38.229999999999997</v>
      </c>
      <c r="CN97">
        <f ca="1">VLOOKUP('Sampling picks'!BZ87,Sheet1!$A$11:$C$1010,3,FALSE)</f>
        <v>47.73</v>
      </c>
      <c r="CO97">
        <f ca="1">VLOOKUP('Sampling picks'!CA87,Sheet1!$A$11:$C$1010,3,FALSE)</f>
        <v>51.66</v>
      </c>
      <c r="CP97">
        <f ca="1">VLOOKUP('Sampling picks'!CB87,Sheet1!$A$11:$C$1010,3,FALSE)</f>
        <v>42.68</v>
      </c>
      <c r="CQ97">
        <f ca="1">VLOOKUP('Sampling picks'!CC87,Sheet1!$A$11:$C$1010,3,FALSE)</f>
        <v>47.68</v>
      </c>
      <c r="CR97">
        <f ca="1">VLOOKUP('Sampling picks'!CD87,Sheet1!$A$11:$C$1010,3,FALSE)</f>
        <v>47.33</v>
      </c>
      <c r="CS97">
        <f ca="1">VLOOKUP('Sampling picks'!CE87,Sheet1!$A$11:$C$1010,3,FALSE)</f>
        <v>35.619999999999997</v>
      </c>
      <c r="CT97">
        <f ca="1">VLOOKUP('Sampling picks'!CF87,Sheet1!$A$11:$C$1010,3,FALSE)</f>
        <v>47.64</v>
      </c>
      <c r="CU97">
        <f ca="1">VLOOKUP('Sampling picks'!CG87,Sheet1!$A$11:$C$1010,3,FALSE)</f>
        <v>44.13</v>
      </c>
      <c r="CV97">
        <f ca="1">VLOOKUP('Sampling picks'!CH87,Sheet1!$A$11:$C$1010,3,FALSE)</f>
        <v>48.97</v>
      </c>
      <c r="CW97">
        <f ca="1">VLOOKUP('Sampling picks'!CI87,Sheet1!$A$11:$C$1010,3,FALSE)</f>
        <v>27.86</v>
      </c>
      <c r="CX97">
        <f ca="1">VLOOKUP('Sampling picks'!CJ87,Sheet1!$A$11:$C$1010,3,FALSE)</f>
        <v>35.89</v>
      </c>
      <c r="CY97">
        <f ca="1">VLOOKUP('Sampling picks'!CK87,Sheet1!$A$11:$C$1010,3,FALSE)</f>
        <v>47.16</v>
      </c>
      <c r="CZ97">
        <f ca="1">VLOOKUP('Sampling picks'!CL87,Sheet1!$A$11:$C$1010,3,FALSE)</f>
        <v>61.08</v>
      </c>
      <c r="DA97">
        <f ca="1">VLOOKUP('Sampling picks'!CM87,Sheet1!$A$11:$C$1010,3,FALSE)</f>
        <v>49.8</v>
      </c>
      <c r="DB97">
        <f ca="1">VLOOKUP('Sampling picks'!CN87,Sheet1!$A$11:$C$1010,3,FALSE)</f>
        <v>53.67</v>
      </c>
      <c r="DC97">
        <f ca="1">VLOOKUP('Sampling picks'!CO87,Sheet1!$A$11:$C$1010,3,FALSE)</f>
        <v>43.5</v>
      </c>
      <c r="DD97">
        <f ca="1">VLOOKUP('Sampling picks'!CP87,Sheet1!$A$11:$C$1010,3,FALSE)</f>
        <v>46.84</v>
      </c>
      <c r="DE97">
        <f ca="1">VLOOKUP('Sampling picks'!CQ87,Sheet1!$A$11:$C$1010,3,FALSE)</f>
        <v>46.98</v>
      </c>
      <c r="DF97">
        <f ca="1">VLOOKUP('Sampling picks'!CR87,Sheet1!$A$11:$C$1010,3,FALSE)</f>
        <v>52.62</v>
      </c>
      <c r="DG97">
        <f ca="1">VLOOKUP('Sampling picks'!CS87,Sheet1!$A$11:$C$1010,3,FALSE)</f>
        <v>53.55</v>
      </c>
      <c r="DH97">
        <f ca="1">VLOOKUP('Sampling picks'!CT87,Sheet1!$A$11:$C$1010,3,FALSE)</f>
        <v>47.1</v>
      </c>
      <c r="DI97">
        <f ca="1">VLOOKUP('Sampling picks'!CU87,Sheet1!$A$11:$C$1010,3,FALSE)</f>
        <v>36.090000000000003</v>
      </c>
      <c r="DJ97">
        <f ca="1">VLOOKUP('Sampling picks'!CV87,Sheet1!$A$11:$C$1010,3,FALSE)</f>
        <v>53.55</v>
      </c>
      <c r="DK97">
        <f ca="1">VLOOKUP('Sampling picks'!CW87,Sheet1!$A$11:$C$1010,3,FALSE)</f>
        <v>61.95</v>
      </c>
      <c r="DL97" t="e">
        <f>VLOOKUP('Sampling picks'!CX87,Sheet1!$A$11:$C$1010,3,FALSE)</f>
        <v>#N/A</v>
      </c>
      <c r="DM97" t="e">
        <f>VLOOKUP('Sampling picks'!CY87,Sheet1!$A$11:$C$1010,3,FALSE)</f>
        <v>#N/A</v>
      </c>
    </row>
    <row r="98" spans="1:117">
      <c r="A98">
        <v>88</v>
      </c>
      <c r="C98" s="1">
        <f t="shared" ca="1" si="7"/>
        <v>52.31</v>
      </c>
      <c r="J98" t="str">
        <f t="shared" ca="1" si="4"/>
        <v>IN</v>
      </c>
      <c r="K98">
        <f t="shared" si="5"/>
        <v>47</v>
      </c>
      <c r="L98">
        <f ca="1">$M98+_xlfn.NORM.INV($I$7/2,0,1)*SQRT($C$8^2/$I$5)</f>
        <v>44.918053761094036</v>
      </c>
      <c r="M98">
        <f t="shared" ca="1" si="6"/>
        <v>47.361699999999963</v>
      </c>
      <c r="N98">
        <f ca="1">$M98+_xlfn.NORM.INV(1-($I$7/2),0,1)*SQRT($C$8^2/$I$5)</f>
        <v>49.805346238905891</v>
      </c>
      <c r="O98">
        <v>88</v>
      </c>
      <c r="P98">
        <f ca="1">VLOOKUP('Sampling picks'!B88,Sheet1!$A$11:$C$1010,3,FALSE)</f>
        <v>49.7</v>
      </c>
      <c r="Q98">
        <f ca="1">VLOOKUP('Sampling picks'!C88,Sheet1!$A$11:$C$1010,3,FALSE)</f>
        <v>51.5</v>
      </c>
      <c r="R98">
        <f ca="1">VLOOKUP('Sampling picks'!D88,Sheet1!$A$11:$C$1010,3,FALSE)</f>
        <v>62.31</v>
      </c>
      <c r="S98">
        <f ca="1">VLOOKUP('Sampling picks'!E88,Sheet1!$A$11:$C$1010,3,FALSE)</f>
        <v>49.32</v>
      </c>
      <c r="T98">
        <f ca="1">VLOOKUP('Sampling picks'!F88,Sheet1!$A$11:$C$1010,3,FALSE)</f>
        <v>40.049999999999997</v>
      </c>
      <c r="U98">
        <f ca="1">VLOOKUP('Sampling picks'!G88,Sheet1!$A$11:$C$1010,3,FALSE)</f>
        <v>42.56</v>
      </c>
      <c r="V98">
        <f ca="1">VLOOKUP('Sampling picks'!H88,Sheet1!$A$11:$C$1010,3,FALSE)</f>
        <v>46.64</v>
      </c>
      <c r="W98">
        <f ca="1">VLOOKUP('Sampling picks'!I88,Sheet1!$A$11:$C$1010,3,FALSE)</f>
        <v>64.069999999999993</v>
      </c>
      <c r="X98">
        <f ca="1">VLOOKUP('Sampling picks'!J88,Sheet1!$A$11:$C$1010,3,FALSE)</f>
        <v>57.98</v>
      </c>
      <c r="Y98">
        <f ca="1">VLOOKUP('Sampling picks'!K88,Sheet1!$A$11:$C$1010,3,FALSE)</f>
        <v>44.65</v>
      </c>
      <c r="Z98">
        <f ca="1">VLOOKUP('Sampling picks'!L88,Sheet1!$A$11:$C$1010,3,FALSE)</f>
        <v>53.56</v>
      </c>
      <c r="AA98">
        <f ca="1">VLOOKUP('Sampling picks'!M88,Sheet1!$A$11:$C$1010,3,FALSE)</f>
        <v>65.569999999999993</v>
      </c>
      <c r="AB98">
        <f ca="1">VLOOKUP('Sampling picks'!N88,Sheet1!$A$11:$C$1010,3,FALSE)</f>
        <v>73.3</v>
      </c>
      <c r="AC98">
        <f ca="1">VLOOKUP('Sampling picks'!O88,Sheet1!$A$11:$C$1010,3,FALSE)</f>
        <v>44.37</v>
      </c>
      <c r="AD98">
        <f ca="1">VLOOKUP('Sampling picks'!P88,Sheet1!$A$11:$C$1010,3,FALSE)</f>
        <v>31.65</v>
      </c>
      <c r="AE98">
        <f ca="1">VLOOKUP('Sampling picks'!Q88,Sheet1!$A$11:$C$1010,3,FALSE)</f>
        <v>64.069999999999993</v>
      </c>
      <c r="AF98">
        <f ca="1">VLOOKUP('Sampling picks'!R88,Sheet1!$A$11:$C$1010,3,FALSE)</f>
        <v>42.17</v>
      </c>
      <c r="AG98">
        <f ca="1">VLOOKUP('Sampling picks'!S88,Sheet1!$A$11:$C$1010,3,FALSE)</f>
        <v>51.31</v>
      </c>
      <c r="AH98">
        <f ca="1">VLOOKUP('Sampling picks'!T88,Sheet1!$A$11:$C$1010,3,FALSE)</f>
        <v>43.91</v>
      </c>
      <c r="AI98">
        <f ca="1">VLOOKUP('Sampling picks'!U88,Sheet1!$A$11:$C$1010,3,FALSE)</f>
        <v>49.3</v>
      </c>
      <c r="AJ98">
        <f ca="1">VLOOKUP('Sampling picks'!V88,Sheet1!$A$11:$C$1010,3,FALSE)</f>
        <v>44.37</v>
      </c>
      <c r="AK98">
        <f ca="1">VLOOKUP('Sampling picks'!W88,Sheet1!$A$11:$C$1010,3,FALSE)</f>
        <v>61.13</v>
      </c>
      <c r="AL98">
        <f ca="1">VLOOKUP('Sampling picks'!X88,Sheet1!$A$11:$C$1010,3,FALSE)</f>
        <v>53.17</v>
      </c>
      <c r="AM98">
        <f ca="1">VLOOKUP('Sampling picks'!Y88,Sheet1!$A$11:$C$1010,3,FALSE)</f>
        <v>46.76</v>
      </c>
      <c r="AN98">
        <f ca="1">VLOOKUP('Sampling picks'!Z88,Sheet1!$A$11:$C$1010,3,FALSE)</f>
        <v>53.91</v>
      </c>
      <c r="AO98">
        <f ca="1">VLOOKUP('Sampling picks'!AA88,Sheet1!$A$11:$C$1010,3,FALSE)</f>
        <v>52.09</v>
      </c>
      <c r="AP98">
        <f ca="1">VLOOKUP('Sampling picks'!AB88,Sheet1!$A$11:$C$1010,3,FALSE)</f>
        <v>34.270000000000003</v>
      </c>
      <c r="AQ98">
        <f ca="1">VLOOKUP('Sampling picks'!AC88,Sheet1!$A$11:$C$1010,3,FALSE)</f>
        <v>46.86</v>
      </c>
      <c r="AR98">
        <f ca="1">VLOOKUP('Sampling picks'!AD88,Sheet1!$A$11:$C$1010,3,FALSE)</f>
        <v>55.81</v>
      </c>
      <c r="AS98">
        <f ca="1">VLOOKUP('Sampling picks'!AE88,Sheet1!$A$11:$C$1010,3,FALSE)</f>
        <v>42.04</v>
      </c>
      <c r="AT98">
        <f ca="1">VLOOKUP('Sampling picks'!AF88,Sheet1!$A$11:$C$1010,3,FALSE)</f>
        <v>51.01</v>
      </c>
      <c r="AU98">
        <f ca="1">VLOOKUP('Sampling picks'!AG88,Sheet1!$A$11:$C$1010,3,FALSE)</f>
        <v>42.28</v>
      </c>
      <c r="AV98">
        <f ca="1">VLOOKUP('Sampling picks'!AH88,Sheet1!$A$11:$C$1010,3,FALSE)</f>
        <v>41.76</v>
      </c>
      <c r="AW98">
        <f ca="1">VLOOKUP('Sampling picks'!AI88,Sheet1!$A$11:$C$1010,3,FALSE)</f>
        <v>56.05</v>
      </c>
      <c r="AX98">
        <f ca="1">VLOOKUP('Sampling picks'!AJ88,Sheet1!$A$11:$C$1010,3,FALSE)</f>
        <v>42.73</v>
      </c>
      <c r="AY98">
        <f ca="1">VLOOKUP('Sampling picks'!AK88,Sheet1!$A$11:$C$1010,3,FALSE)</f>
        <v>38.630000000000003</v>
      </c>
      <c r="AZ98">
        <f ca="1">VLOOKUP('Sampling picks'!AL88,Sheet1!$A$11:$C$1010,3,FALSE)</f>
        <v>56.9</v>
      </c>
      <c r="BA98">
        <f ca="1">VLOOKUP('Sampling picks'!AM88,Sheet1!$A$11:$C$1010,3,FALSE)</f>
        <v>40.22</v>
      </c>
      <c r="BB98">
        <f ca="1">VLOOKUP('Sampling picks'!AN88,Sheet1!$A$11:$C$1010,3,FALSE)</f>
        <v>49.25</v>
      </c>
      <c r="BC98">
        <f ca="1">VLOOKUP('Sampling picks'!AO88,Sheet1!$A$11:$C$1010,3,FALSE)</f>
        <v>30.62</v>
      </c>
      <c r="BD98">
        <f ca="1">VLOOKUP('Sampling picks'!AP88,Sheet1!$A$11:$C$1010,3,FALSE)</f>
        <v>56.53</v>
      </c>
      <c r="BE98">
        <f ca="1">VLOOKUP('Sampling picks'!AQ88,Sheet1!$A$11:$C$1010,3,FALSE)</f>
        <v>42.72</v>
      </c>
      <c r="BF98">
        <f ca="1">VLOOKUP('Sampling picks'!AR88,Sheet1!$A$11:$C$1010,3,FALSE)</f>
        <v>60.96</v>
      </c>
      <c r="BG98">
        <f ca="1">VLOOKUP('Sampling picks'!AS88,Sheet1!$A$11:$C$1010,3,FALSE)</f>
        <v>38.74</v>
      </c>
      <c r="BH98">
        <f ca="1">VLOOKUP('Sampling picks'!AT88,Sheet1!$A$11:$C$1010,3,FALSE)</f>
        <v>55.23</v>
      </c>
      <c r="BI98">
        <f ca="1">VLOOKUP('Sampling picks'!AU88,Sheet1!$A$11:$C$1010,3,FALSE)</f>
        <v>41.58</v>
      </c>
      <c r="BJ98">
        <f ca="1">VLOOKUP('Sampling picks'!AV88,Sheet1!$A$11:$C$1010,3,FALSE)</f>
        <v>42.56</v>
      </c>
      <c r="BK98">
        <f ca="1">VLOOKUP('Sampling picks'!AW88,Sheet1!$A$11:$C$1010,3,FALSE)</f>
        <v>33.04</v>
      </c>
      <c r="BL98">
        <f ca="1">VLOOKUP('Sampling picks'!AX88,Sheet1!$A$11:$C$1010,3,FALSE)</f>
        <v>64.16</v>
      </c>
      <c r="BM98">
        <f ca="1">VLOOKUP('Sampling picks'!AY88,Sheet1!$A$11:$C$1010,3,FALSE)</f>
        <v>20.7</v>
      </c>
      <c r="BN98">
        <f ca="1">VLOOKUP('Sampling picks'!AZ88,Sheet1!$A$11:$C$1010,3,FALSE)</f>
        <v>43.5</v>
      </c>
      <c r="BO98">
        <f ca="1">VLOOKUP('Sampling picks'!BA88,Sheet1!$A$11:$C$1010,3,FALSE)</f>
        <v>45.7</v>
      </c>
      <c r="BP98">
        <f ca="1">VLOOKUP('Sampling picks'!BB88,Sheet1!$A$11:$C$1010,3,FALSE)</f>
        <v>51.33</v>
      </c>
      <c r="BQ98">
        <f ca="1">VLOOKUP('Sampling picks'!BC88,Sheet1!$A$11:$C$1010,3,FALSE)</f>
        <v>44.68</v>
      </c>
      <c r="BR98">
        <f ca="1">VLOOKUP('Sampling picks'!BD88,Sheet1!$A$11:$C$1010,3,FALSE)</f>
        <v>53.64</v>
      </c>
      <c r="BS98">
        <f ca="1">VLOOKUP('Sampling picks'!BE88,Sheet1!$A$11:$C$1010,3,FALSE)</f>
        <v>53.64</v>
      </c>
      <c r="BT98">
        <f ca="1">VLOOKUP('Sampling picks'!BF88,Sheet1!$A$11:$C$1010,3,FALSE)</f>
        <v>31.28</v>
      </c>
      <c r="BU98">
        <f ca="1">VLOOKUP('Sampling picks'!BG88,Sheet1!$A$11:$C$1010,3,FALSE)</f>
        <v>54.68</v>
      </c>
      <c r="BV98">
        <f ca="1">VLOOKUP('Sampling picks'!BH88,Sheet1!$A$11:$C$1010,3,FALSE)</f>
        <v>49.84</v>
      </c>
      <c r="BW98">
        <f ca="1">VLOOKUP('Sampling picks'!BI88,Sheet1!$A$11:$C$1010,3,FALSE)</f>
        <v>45.74</v>
      </c>
      <c r="BX98">
        <f ca="1">VLOOKUP('Sampling picks'!BJ88,Sheet1!$A$11:$C$1010,3,FALSE)</f>
        <v>43.66</v>
      </c>
      <c r="BY98">
        <f ca="1">VLOOKUP('Sampling picks'!BK88,Sheet1!$A$11:$C$1010,3,FALSE)</f>
        <v>47.98</v>
      </c>
      <c r="BZ98">
        <f ca="1">VLOOKUP('Sampling picks'!BL88,Sheet1!$A$11:$C$1010,3,FALSE)</f>
        <v>49.8</v>
      </c>
      <c r="CA98">
        <f ca="1">VLOOKUP('Sampling picks'!BM88,Sheet1!$A$11:$C$1010,3,FALSE)</f>
        <v>55.14</v>
      </c>
      <c r="CB98">
        <f ca="1">VLOOKUP('Sampling picks'!BN88,Sheet1!$A$11:$C$1010,3,FALSE)</f>
        <v>45.57</v>
      </c>
      <c r="CC98">
        <f ca="1">VLOOKUP('Sampling picks'!BO88,Sheet1!$A$11:$C$1010,3,FALSE)</f>
        <v>50.22</v>
      </c>
      <c r="CD98">
        <f ca="1">VLOOKUP('Sampling picks'!BP88,Sheet1!$A$11:$C$1010,3,FALSE)</f>
        <v>33.89</v>
      </c>
      <c r="CE98">
        <f ca="1">VLOOKUP('Sampling picks'!BQ88,Sheet1!$A$11:$C$1010,3,FALSE)</f>
        <v>52.18</v>
      </c>
      <c r="CF98">
        <f ca="1">VLOOKUP('Sampling picks'!BR88,Sheet1!$A$11:$C$1010,3,FALSE)</f>
        <v>44.82</v>
      </c>
      <c r="CG98">
        <f ca="1">VLOOKUP('Sampling picks'!BS88,Sheet1!$A$11:$C$1010,3,FALSE)</f>
        <v>36.9</v>
      </c>
      <c r="CH98">
        <f ca="1">VLOOKUP('Sampling picks'!BT88,Sheet1!$A$11:$C$1010,3,FALSE)</f>
        <v>59.98</v>
      </c>
      <c r="CI98">
        <f ca="1">VLOOKUP('Sampling picks'!BU88,Sheet1!$A$11:$C$1010,3,FALSE)</f>
        <v>42.34</v>
      </c>
      <c r="CJ98">
        <f ca="1">VLOOKUP('Sampling picks'!BV88,Sheet1!$A$11:$C$1010,3,FALSE)</f>
        <v>52.75</v>
      </c>
      <c r="CK98">
        <f ca="1">VLOOKUP('Sampling picks'!BW88,Sheet1!$A$11:$C$1010,3,FALSE)</f>
        <v>36.96</v>
      </c>
      <c r="CL98">
        <f ca="1">VLOOKUP('Sampling picks'!BX88,Sheet1!$A$11:$C$1010,3,FALSE)</f>
        <v>27.03</v>
      </c>
      <c r="CM98">
        <f ca="1">VLOOKUP('Sampling picks'!BY88,Sheet1!$A$11:$C$1010,3,FALSE)</f>
        <v>44.56</v>
      </c>
      <c r="CN98">
        <f ca="1">VLOOKUP('Sampling picks'!BZ88,Sheet1!$A$11:$C$1010,3,FALSE)</f>
        <v>44.63</v>
      </c>
      <c r="CO98">
        <f ca="1">VLOOKUP('Sampling picks'!CA88,Sheet1!$A$11:$C$1010,3,FALSE)</f>
        <v>45.79</v>
      </c>
      <c r="CP98">
        <f ca="1">VLOOKUP('Sampling picks'!CB88,Sheet1!$A$11:$C$1010,3,FALSE)</f>
        <v>53.91</v>
      </c>
      <c r="CQ98">
        <f ca="1">VLOOKUP('Sampling picks'!CC88,Sheet1!$A$11:$C$1010,3,FALSE)</f>
        <v>37.799999999999997</v>
      </c>
      <c r="CR98">
        <f ca="1">VLOOKUP('Sampling picks'!CD88,Sheet1!$A$11:$C$1010,3,FALSE)</f>
        <v>42.38</v>
      </c>
      <c r="CS98">
        <f ca="1">VLOOKUP('Sampling picks'!CE88,Sheet1!$A$11:$C$1010,3,FALSE)</f>
        <v>49.81</v>
      </c>
      <c r="CT98">
        <f ca="1">VLOOKUP('Sampling picks'!CF88,Sheet1!$A$11:$C$1010,3,FALSE)</f>
        <v>42.66</v>
      </c>
      <c r="CU98">
        <f ca="1">VLOOKUP('Sampling picks'!CG88,Sheet1!$A$11:$C$1010,3,FALSE)</f>
        <v>36.619999999999997</v>
      </c>
      <c r="CV98">
        <f ca="1">VLOOKUP('Sampling picks'!CH88,Sheet1!$A$11:$C$1010,3,FALSE)</f>
        <v>53.85</v>
      </c>
      <c r="CW98">
        <f ca="1">VLOOKUP('Sampling picks'!CI88,Sheet1!$A$11:$C$1010,3,FALSE)</f>
        <v>29.2</v>
      </c>
      <c r="CX98">
        <f ca="1">VLOOKUP('Sampling picks'!CJ88,Sheet1!$A$11:$C$1010,3,FALSE)</f>
        <v>41.63</v>
      </c>
      <c r="CY98">
        <f ca="1">VLOOKUP('Sampling picks'!CK88,Sheet1!$A$11:$C$1010,3,FALSE)</f>
        <v>40.89</v>
      </c>
      <c r="CZ98">
        <f ca="1">VLOOKUP('Sampling picks'!CL88,Sheet1!$A$11:$C$1010,3,FALSE)</f>
        <v>51.77</v>
      </c>
      <c r="DA98">
        <f ca="1">VLOOKUP('Sampling picks'!CM88,Sheet1!$A$11:$C$1010,3,FALSE)</f>
        <v>45.16</v>
      </c>
      <c r="DB98">
        <f ca="1">VLOOKUP('Sampling picks'!CN88,Sheet1!$A$11:$C$1010,3,FALSE)</f>
        <v>50.62</v>
      </c>
      <c r="DC98">
        <f ca="1">VLOOKUP('Sampling picks'!CO88,Sheet1!$A$11:$C$1010,3,FALSE)</f>
        <v>48.61</v>
      </c>
      <c r="DD98">
        <f ca="1">VLOOKUP('Sampling picks'!CP88,Sheet1!$A$11:$C$1010,3,FALSE)</f>
        <v>44.23</v>
      </c>
      <c r="DE98">
        <f ca="1">VLOOKUP('Sampling picks'!CQ88,Sheet1!$A$11:$C$1010,3,FALSE)</f>
        <v>53.98</v>
      </c>
      <c r="DF98">
        <f ca="1">VLOOKUP('Sampling picks'!CR88,Sheet1!$A$11:$C$1010,3,FALSE)</f>
        <v>46.87</v>
      </c>
      <c r="DG98">
        <f ca="1">VLOOKUP('Sampling picks'!CS88,Sheet1!$A$11:$C$1010,3,FALSE)</f>
        <v>42.82</v>
      </c>
      <c r="DH98">
        <f ca="1">VLOOKUP('Sampling picks'!CT88,Sheet1!$A$11:$C$1010,3,FALSE)</f>
        <v>62.32</v>
      </c>
      <c r="DI98">
        <f ca="1">VLOOKUP('Sampling picks'!CU88,Sheet1!$A$11:$C$1010,3,FALSE)</f>
        <v>47.15</v>
      </c>
      <c r="DJ98">
        <f ca="1">VLOOKUP('Sampling picks'!CV88,Sheet1!$A$11:$C$1010,3,FALSE)</f>
        <v>51.97</v>
      </c>
      <c r="DK98">
        <f ca="1">VLOOKUP('Sampling picks'!CW88,Sheet1!$A$11:$C$1010,3,FALSE)</f>
        <v>49.62</v>
      </c>
      <c r="DL98" t="e">
        <f>VLOOKUP('Sampling picks'!CX88,Sheet1!$A$11:$C$1010,3,FALSE)</f>
        <v>#N/A</v>
      </c>
      <c r="DM98" t="e">
        <f>VLOOKUP('Sampling picks'!CY88,Sheet1!$A$11:$C$1010,3,FALSE)</f>
        <v>#N/A</v>
      </c>
    </row>
    <row r="99" spans="1:117">
      <c r="A99">
        <v>89</v>
      </c>
      <c r="C99" s="1">
        <f t="shared" ca="1" si="7"/>
        <v>60.64</v>
      </c>
      <c r="J99" t="str">
        <f t="shared" ca="1" si="4"/>
        <v>IN</v>
      </c>
      <c r="K99">
        <f t="shared" si="5"/>
        <v>47</v>
      </c>
      <c r="L99">
        <f ca="1">$M99+_xlfn.NORM.INV($I$7/2,0,1)*SQRT($C$8^2/$I$5)</f>
        <v>45.513753761094073</v>
      </c>
      <c r="M99">
        <f t="shared" ca="1" si="6"/>
        <v>47.9574</v>
      </c>
      <c r="N99">
        <f ca="1">$M99+_xlfn.NORM.INV(1-($I$7/2),0,1)*SQRT($C$8^2/$I$5)</f>
        <v>50.401046238905927</v>
      </c>
      <c r="O99">
        <v>89</v>
      </c>
      <c r="P99">
        <f ca="1">VLOOKUP('Sampling picks'!B89,Sheet1!$A$11:$C$1010,3,FALSE)</f>
        <v>53.89</v>
      </c>
      <c r="Q99">
        <f ca="1">VLOOKUP('Sampling picks'!C89,Sheet1!$A$11:$C$1010,3,FALSE)</f>
        <v>57.91</v>
      </c>
      <c r="R99">
        <f ca="1">VLOOKUP('Sampling picks'!D89,Sheet1!$A$11:$C$1010,3,FALSE)</f>
        <v>68.38</v>
      </c>
      <c r="S99">
        <f ca="1">VLOOKUP('Sampling picks'!E89,Sheet1!$A$11:$C$1010,3,FALSE)</f>
        <v>36.659999999999997</v>
      </c>
      <c r="T99">
        <f ca="1">VLOOKUP('Sampling picks'!F89,Sheet1!$A$11:$C$1010,3,FALSE)</f>
        <v>33.78</v>
      </c>
      <c r="U99">
        <f ca="1">VLOOKUP('Sampling picks'!G89,Sheet1!$A$11:$C$1010,3,FALSE)</f>
        <v>58.19</v>
      </c>
      <c r="V99">
        <f ca="1">VLOOKUP('Sampling picks'!H89,Sheet1!$A$11:$C$1010,3,FALSE)</f>
        <v>54.39</v>
      </c>
      <c r="W99">
        <f ca="1">VLOOKUP('Sampling picks'!I89,Sheet1!$A$11:$C$1010,3,FALSE)</f>
        <v>43.66</v>
      </c>
      <c r="X99">
        <f ca="1">VLOOKUP('Sampling picks'!J89,Sheet1!$A$11:$C$1010,3,FALSE)</f>
        <v>44.61</v>
      </c>
      <c r="Y99">
        <f ca="1">VLOOKUP('Sampling picks'!K89,Sheet1!$A$11:$C$1010,3,FALSE)</f>
        <v>43.6</v>
      </c>
      <c r="Z99">
        <f ca="1">VLOOKUP('Sampling picks'!L89,Sheet1!$A$11:$C$1010,3,FALSE)</f>
        <v>40.33</v>
      </c>
      <c r="AA99">
        <f ca="1">VLOOKUP('Sampling picks'!M89,Sheet1!$A$11:$C$1010,3,FALSE)</f>
        <v>33.69</v>
      </c>
      <c r="AB99">
        <f ca="1">VLOOKUP('Sampling picks'!N89,Sheet1!$A$11:$C$1010,3,FALSE)</f>
        <v>44.37</v>
      </c>
      <c r="AC99">
        <f ca="1">VLOOKUP('Sampling picks'!O89,Sheet1!$A$11:$C$1010,3,FALSE)</f>
        <v>42.28</v>
      </c>
      <c r="AD99">
        <f ca="1">VLOOKUP('Sampling picks'!P89,Sheet1!$A$11:$C$1010,3,FALSE)</f>
        <v>45.69</v>
      </c>
      <c r="AE99">
        <f ca="1">VLOOKUP('Sampling picks'!Q89,Sheet1!$A$11:$C$1010,3,FALSE)</f>
        <v>47.86</v>
      </c>
      <c r="AF99">
        <f ca="1">VLOOKUP('Sampling picks'!R89,Sheet1!$A$11:$C$1010,3,FALSE)</f>
        <v>36.659999999999997</v>
      </c>
      <c r="AG99">
        <f ca="1">VLOOKUP('Sampling picks'!S89,Sheet1!$A$11:$C$1010,3,FALSE)</f>
        <v>52.31</v>
      </c>
      <c r="AH99">
        <f ca="1">VLOOKUP('Sampling picks'!T89,Sheet1!$A$11:$C$1010,3,FALSE)</f>
        <v>28.32</v>
      </c>
      <c r="AI99">
        <f ca="1">VLOOKUP('Sampling picks'!U89,Sheet1!$A$11:$C$1010,3,FALSE)</f>
        <v>41.5</v>
      </c>
      <c r="AJ99">
        <f ca="1">VLOOKUP('Sampling picks'!V89,Sheet1!$A$11:$C$1010,3,FALSE)</f>
        <v>42.03</v>
      </c>
      <c r="AK99">
        <f ca="1">VLOOKUP('Sampling picks'!W89,Sheet1!$A$11:$C$1010,3,FALSE)</f>
        <v>49.32</v>
      </c>
      <c r="AL99">
        <f ca="1">VLOOKUP('Sampling picks'!X89,Sheet1!$A$11:$C$1010,3,FALSE)</f>
        <v>41.92</v>
      </c>
      <c r="AM99">
        <f ca="1">VLOOKUP('Sampling picks'!Y89,Sheet1!$A$11:$C$1010,3,FALSE)</f>
        <v>56.05</v>
      </c>
      <c r="AN99">
        <f ca="1">VLOOKUP('Sampling picks'!Z89,Sheet1!$A$11:$C$1010,3,FALSE)</f>
        <v>41.14</v>
      </c>
      <c r="AO99">
        <f ca="1">VLOOKUP('Sampling picks'!AA89,Sheet1!$A$11:$C$1010,3,FALSE)</f>
        <v>33.89</v>
      </c>
      <c r="AP99">
        <f ca="1">VLOOKUP('Sampling picks'!AB89,Sheet1!$A$11:$C$1010,3,FALSE)</f>
        <v>53.16</v>
      </c>
      <c r="AQ99">
        <f ca="1">VLOOKUP('Sampling picks'!AC89,Sheet1!$A$11:$C$1010,3,FALSE)</f>
        <v>38.14</v>
      </c>
      <c r="AR99">
        <f ca="1">VLOOKUP('Sampling picks'!AD89,Sheet1!$A$11:$C$1010,3,FALSE)</f>
        <v>46.01</v>
      </c>
      <c r="AS99">
        <f ca="1">VLOOKUP('Sampling picks'!AE89,Sheet1!$A$11:$C$1010,3,FALSE)</f>
        <v>30.62</v>
      </c>
      <c r="AT99">
        <f ca="1">VLOOKUP('Sampling picks'!AF89,Sheet1!$A$11:$C$1010,3,FALSE)</f>
        <v>43.58</v>
      </c>
      <c r="AU99">
        <f ca="1">VLOOKUP('Sampling picks'!AG89,Sheet1!$A$11:$C$1010,3,FALSE)</f>
        <v>37.56</v>
      </c>
      <c r="AV99">
        <f ca="1">VLOOKUP('Sampling picks'!AH89,Sheet1!$A$11:$C$1010,3,FALSE)</f>
        <v>33.630000000000003</v>
      </c>
      <c r="AW99">
        <f ca="1">VLOOKUP('Sampling picks'!AI89,Sheet1!$A$11:$C$1010,3,FALSE)</f>
        <v>54.88</v>
      </c>
      <c r="AX99">
        <f ca="1">VLOOKUP('Sampling picks'!AJ89,Sheet1!$A$11:$C$1010,3,FALSE)</f>
        <v>24.96</v>
      </c>
      <c r="AY99">
        <f ca="1">VLOOKUP('Sampling picks'!AK89,Sheet1!$A$11:$C$1010,3,FALSE)</f>
        <v>49.84</v>
      </c>
      <c r="AZ99">
        <f ca="1">VLOOKUP('Sampling picks'!AL89,Sheet1!$A$11:$C$1010,3,FALSE)</f>
        <v>42.63</v>
      </c>
      <c r="BA99">
        <f ca="1">VLOOKUP('Sampling picks'!AM89,Sheet1!$A$11:$C$1010,3,FALSE)</f>
        <v>51.5</v>
      </c>
      <c r="BB99">
        <f ca="1">VLOOKUP('Sampling picks'!AN89,Sheet1!$A$11:$C$1010,3,FALSE)</f>
        <v>56.05</v>
      </c>
      <c r="BC99">
        <f ca="1">VLOOKUP('Sampling picks'!AO89,Sheet1!$A$11:$C$1010,3,FALSE)</f>
        <v>65.400000000000006</v>
      </c>
      <c r="BD99">
        <f ca="1">VLOOKUP('Sampling picks'!AP89,Sheet1!$A$11:$C$1010,3,FALSE)</f>
        <v>48.12</v>
      </c>
      <c r="BE99">
        <f ca="1">VLOOKUP('Sampling picks'!AQ89,Sheet1!$A$11:$C$1010,3,FALSE)</f>
        <v>47.17</v>
      </c>
      <c r="BF99">
        <f ca="1">VLOOKUP('Sampling picks'!AR89,Sheet1!$A$11:$C$1010,3,FALSE)</f>
        <v>49.67</v>
      </c>
      <c r="BG99">
        <f ca="1">VLOOKUP('Sampling picks'!AS89,Sheet1!$A$11:$C$1010,3,FALSE)</f>
        <v>48.2</v>
      </c>
      <c r="BH99">
        <f ca="1">VLOOKUP('Sampling picks'!AT89,Sheet1!$A$11:$C$1010,3,FALSE)</f>
        <v>49.94</v>
      </c>
      <c r="BI99">
        <f ca="1">VLOOKUP('Sampling picks'!AU89,Sheet1!$A$11:$C$1010,3,FALSE)</f>
        <v>35.200000000000003</v>
      </c>
      <c r="BJ99">
        <f ca="1">VLOOKUP('Sampling picks'!AV89,Sheet1!$A$11:$C$1010,3,FALSE)</f>
        <v>49.77</v>
      </c>
      <c r="BK99">
        <f ca="1">VLOOKUP('Sampling picks'!AW89,Sheet1!$A$11:$C$1010,3,FALSE)</f>
        <v>40.72</v>
      </c>
      <c r="BL99">
        <f ca="1">VLOOKUP('Sampling picks'!AX89,Sheet1!$A$11:$C$1010,3,FALSE)</f>
        <v>56.63</v>
      </c>
      <c r="BM99">
        <f ca="1">VLOOKUP('Sampling picks'!AY89,Sheet1!$A$11:$C$1010,3,FALSE)</f>
        <v>44.35</v>
      </c>
      <c r="BN99">
        <f ca="1">VLOOKUP('Sampling picks'!AZ89,Sheet1!$A$11:$C$1010,3,FALSE)</f>
        <v>31.8</v>
      </c>
      <c r="BO99">
        <f ca="1">VLOOKUP('Sampling picks'!BA89,Sheet1!$A$11:$C$1010,3,FALSE)</f>
        <v>59.76</v>
      </c>
      <c r="BP99">
        <f ca="1">VLOOKUP('Sampling picks'!BB89,Sheet1!$A$11:$C$1010,3,FALSE)</f>
        <v>45.7</v>
      </c>
      <c r="BQ99">
        <f ca="1">VLOOKUP('Sampling picks'!BC89,Sheet1!$A$11:$C$1010,3,FALSE)</f>
        <v>51.84</v>
      </c>
      <c r="BR99">
        <f ca="1">VLOOKUP('Sampling picks'!BD89,Sheet1!$A$11:$C$1010,3,FALSE)</f>
        <v>58.22</v>
      </c>
      <c r="BS99">
        <f ca="1">VLOOKUP('Sampling picks'!BE89,Sheet1!$A$11:$C$1010,3,FALSE)</f>
        <v>48.27</v>
      </c>
      <c r="BT99">
        <f ca="1">VLOOKUP('Sampling picks'!BF89,Sheet1!$A$11:$C$1010,3,FALSE)</f>
        <v>43.52</v>
      </c>
      <c r="BU99">
        <f ca="1">VLOOKUP('Sampling picks'!BG89,Sheet1!$A$11:$C$1010,3,FALSE)</f>
        <v>30.7</v>
      </c>
      <c r="BV99">
        <f ca="1">VLOOKUP('Sampling picks'!BH89,Sheet1!$A$11:$C$1010,3,FALSE)</f>
        <v>41.92</v>
      </c>
      <c r="BW99">
        <f ca="1">VLOOKUP('Sampling picks'!BI89,Sheet1!$A$11:$C$1010,3,FALSE)</f>
        <v>52.15</v>
      </c>
      <c r="BX99">
        <f ca="1">VLOOKUP('Sampling picks'!BJ89,Sheet1!$A$11:$C$1010,3,FALSE)</f>
        <v>73.3</v>
      </c>
      <c r="BY99">
        <f ca="1">VLOOKUP('Sampling picks'!BK89,Sheet1!$A$11:$C$1010,3,FALSE)</f>
        <v>58.25</v>
      </c>
      <c r="BZ99">
        <f ca="1">VLOOKUP('Sampling picks'!BL89,Sheet1!$A$11:$C$1010,3,FALSE)</f>
        <v>43.86</v>
      </c>
      <c r="CA99">
        <f ca="1">VLOOKUP('Sampling picks'!BM89,Sheet1!$A$11:$C$1010,3,FALSE)</f>
        <v>33.96</v>
      </c>
      <c r="CB99">
        <f ca="1">VLOOKUP('Sampling picks'!BN89,Sheet1!$A$11:$C$1010,3,FALSE)</f>
        <v>51.66</v>
      </c>
      <c r="CC99">
        <f ca="1">VLOOKUP('Sampling picks'!BO89,Sheet1!$A$11:$C$1010,3,FALSE)</f>
        <v>52.27</v>
      </c>
      <c r="CD99">
        <f ca="1">VLOOKUP('Sampling picks'!BP89,Sheet1!$A$11:$C$1010,3,FALSE)</f>
        <v>74.11</v>
      </c>
      <c r="CE99">
        <f ca="1">VLOOKUP('Sampling picks'!BQ89,Sheet1!$A$11:$C$1010,3,FALSE)</f>
        <v>44.24</v>
      </c>
      <c r="CF99">
        <f ca="1">VLOOKUP('Sampling picks'!BR89,Sheet1!$A$11:$C$1010,3,FALSE)</f>
        <v>49.88</v>
      </c>
      <c r="CG99">
        <f ca="1">VLOOKUP('Sampling picks'!BS89,Sheet1!$A$11:$C$1010,3,FALSE)</f>
        <v>61.95</v>
      </c>
      <c r="CH99">
        <f ca="1">VLOOKUP('Sampling picks'!BT89,Sheet1!$A$11:$C$1010,3,FALSE)</f>
        <v>24.96</v>
      </c>
      <c r="CI99">
        <f ca="1">VLOOKUP('Sampling picks'!BU89,Sheet1!$A$11:$C$1010,3,FALSE)</f>
        <v>57.95</v>
      </c>
      <c r="CJ99">
        <f ca="1">VLOOKUP('Sampling picks'!BV89,Sheet1!$A$11:$C$1010,3,FALSE)</f>
        <v>65.569999999999993</v>
      </c>
      <c r="CK99">
        <f ca="1">VLOOKUP('Sampling picks'!BW89,Sheet1!$A$11:$C$1010,3,FALSE)</f>
        <v>31.1</v>
      </c>
      <c r="CL99">
        <f ca="1">VLOOKUP('Sampling picks'!BX89,Sheet1!$A$11:$C$1010,3,FALSE)</f>
        <v>56.05</v>
      </c>
      <c r="CM99">
        <f ca="1">VLOOKUP('Sampling picks'!BY89,Sheet1!$A$11:$C$1010,3,FALSE)</f>
        <v>42.04</v>
      </c>
      <c r="CN99">
        <f ca="1">VLOOKUP('Sampling picks'!BZ89,Sheet1!$A$11:$C$1010,3,FALSE)</f>
        <v>53.21</v>
      </c>
      <c r="CO99">
        <f ca="1">VLOOKUP('Sampling picks'!CA89,Sheet1!$A$11:$C$1010,3,FALSE)</f>
        <v>42.28</v>
      </c>
      <c r="CP99">
        <f ca="1">VLOOKUP('Sampling picks'!CB89,Sheet1!$A$11:$C$1010,3,FALSE)</f>
        <v>41.03</v>
      </c>
      <c r="CQ99">
        <f ca="1">VLOOKUP('Sampling picks'!CC89,Sheet1!$A$11:$C$1010,3,FALSE)</f>
        <v>54.98</v>
      </c>
      <c r="CR99">
        <f ca="1">VLOOKUP('Sampling picks'!CD89,Sheet1!$A$11:$C$1010,3,FALSE)</f>
        <v>51.5</v>
      </c>
      <c r="CS99">
        <f ca="1">VLOOKUP('Sampling picks'!CE89,Sheet1!$A$11:$C$1010,3,FALSE)</f>
        <v>46.89</v>
      </c>
      <c r="CT99">
        <f ca="1">VLOOKUP('Sampling picks'!CF89,Sheet1!$A$11:$C$1010,3,FALSE)</f>
        <v>51.24</v>
      </c>
      <c r="CU99">
        <f ca="1">VLOOKUP('Sampling picks'!CG89,Sheet1!$A$11:$C$1010,3,FALSE)</f>
        <v>55.88</v>
      </c>
      <c r="CV99">
        <f ca="1">VLOOKUP('Sampling picks'!CH89,Sheet1!$A$11:$C$1010,3,FALSE)</f>
        <v>47.33</v>
      </c>
      <c r="CW99">
        <f ca="1">VLOOKUP('Sampling picks'!CI89,Sheet1!$A$11:$C$1010,3,FALSE)</f>
        <v>52.09</v>
      </c>
      <c r="CX99">
        <f ca="1">VLOOKUP('Sampling picks'!CJ89,Sheet1!$A$11:$C$1010,3,FALSE)</f>
        <v>46.99</v>
      </c>
      <c r="CY99">
        <f ca="1">VLOOKUP('Sampling picks'!CK89,Sheet1!$A$11:$C$1010,3,FALSE)</f>
        <v>40.21</v>
      </c>
      <c r="CZ99">
        <f ca="1">VLOOKUP('Sampling picks'!CL89,Sheet1!$A$11:$C$1010,3,FALSE)</f>
        <v>44.13</v>
      </c>
      <c r="DA99">
        <f ca="1">VLOOKUP('Sampling picks'!CM89,Sheet1!$A$11:$C$1010,3,FALSE)</f>
        <v>51.34</v>
      </c>
      <c r="DB99">
        <f ca="1">VLOOKUP('Sampling picks'!CN89,Sheet1!$A$11:$C$1010,3,FALSE)</f>
        <v>56.24</v>
      </c>
      <c r="DC99">
        <f ca="1">VLOOKUP('Sampling picks'!CO89,Sheet1!$A$11:$C$1010,3,FALSE)</f>
        <v>52.93</v>
      </c>
      <c r="DD99">
        <f ca="1">VLOOKUP('Sampling picks'!CP89,Sheet1!$A$11:$C$1010,3,FALSE)</f>
        <v>65.319999999999993</v>
      </c>
      <c r="DE99">
        <f ca="1">VLOOKUP('Sampling picks'!CQ89,Sheet1!$A$11:$C$1010,3,FALSE)</f>
        <v>58.19</v>
      </c>
      <c r="DF99">
        <f ca="1">VLOOKUP('Sampling picks'!CR89,Sheet1!$A$11:$C$1010,3,FALSE)</f>
        <v>42.78</v>
      </c>
      <c r="DG99">
        <f ca="1">VLOOKUP('Sampling picks'!CS89,Sheet1!$A$11:$C$1010,3,FALSE)</f>
        <v>56.05</v>
      </c>
      <c r="DH99">
        <f ca="1">VLOOKUP('Sampling picks'!CT89,Sheet1!$A$11:$C$1010,3,FALSE)</f>
        <v>59.93</v>
      </c>
      <c r="DI99">
        <f ca="1">VLOOKUP('Sampling picks'!CU89,Sheet1!$A$11:$C$1010,3,FALSE)</f>
        <v>39.07</v>
      </c>
      <c r="DJ99">
        <f ca="1">VLOOKUP('Sampling picks'!CV89,Sheet1!$A$11:$C$1010,3,FALSE)</f>
        <v>65.319999999999993</v>
      </c>
      <c r="DK99">
        <f ca="1">VLOOKUP('Sampling picks'!CW89,Sheet1!$A$11:$C$1010,3,FALSE)</f>
        <v>65.62</v>
      </c>
      <c r="DL99" t="e">
        <f>VLOOKUP('Sampling picks'!CX89,Sheet1!$A$11:$C$1010,3,FALSE)</f>
        <v>#N/A</v>
      </c>
      <c r="DM99" t="e">
        <f>VLOOKUP('Sampling picks'!CY89,Sheet1!$A$11:$C$1010,3,FALSE)</f>
        <v>#N/A</v>
      </c>
    </row>
    <row r="100" spans="1:117">
      <c r="A100">
        <v>90</v>
      </c>
      <c r="C100" s="1">
        <f t="shared" ca="1" si="7"/>
        <v>45.48</v>
      </c>
      <c r="J100" t="str">
        <f t="shared" ca="1" si="4"/>
        <v>IN</v>
      </c>
      <c r="K100">
        <f t="shared" si="5"/>
        <v>47</v>
      </c>
      <c r="L100">
        <f ca="1">$M100+_xlfn.NORM.INV($I$7/2,0,1)*SQRT($C$8^2/$I$5)</f>
        <v>46.339953761094051</v>
      </c>
      <c r="M100">
        <f t="shared" ca="1" si="6"/>
        <v>48.783599999999979</v>
      </c>
      <c r="N100">
        <f ca="1">$M100+_xlfn.NORM.INV(1-($I$7/2),0,1)*SQRT($C$8^2/$I$5)</f>
        <v>51.227246238905906</v>
      </c>
      <c r="O100">
        <v>90</v>
      </c>
      <c r="P100">
        <f ca="1">VLOOKUP('Sampling picks'!B90,Sheet1!$A$11:$C$1010,3,FALSE)</f>
        <v>65.239999999999995</v>
      </c>
      <c r="Q100">
        <f ca="1">VLOOKUP('Sampling picks'!C90,Sheet1!$A$11:$C$1010,3,FALSE)</f>
        <v>61.95</v>
      </c>
      <c r="R100">
        <f ca="1">VLOOKUP('Sampling picks'!D90,Sheet1!$A$11:$C$1010,3,FALSE)</f>
        <v>55.23</v>
      </c>
      <c r="S100">
        <f ca="1">VLOOKUP('Sampling picks'!E90,Sheet1!$A$11:$C$1010,3,FALSE)</f>
        <v>30.63</v>
      </c>
      <c r="T100">
        <f ca="1">VLOOKUP('Sampling picks'!F90,Sheet1!$A$11:$C$1010,3,FALSE)</f>
        <v>49.8</v>
      </c>
      <c r="U100">
        <f ca="1">VLOOKUP('Sampling picks'!G90,Sheet1!$A$11:$C$1010,3,FALSE)</f>
        <v>26.25</v>
      </c>
      <c r="V100">
        <f ca="1">VLOOKUP('Sampling picks'!H90,Sheet1!$A$11:$C$1010,3,FALSE)</f>
        <v>60.82</v>
      </c>
      <c r="W100">
        <f ca="1">VLOOKUP('Sampling picks'!I90,Sheet1!$A$11:$C$1010,3,FALSE)</f>
        <v>54.17</v>
      </c>
      <c r="X100">
        <f ca="1">VLOOKUP('Sampling picks'!J90,Sheet1!$A$11:$C$1010,3,FALSE)</f>
        <v>35.19</v>
      </c>
      <c r="Y100">
        <f ca="1">VLOOKUP('Sampling picks'!K90,Sheet1!$A$11:$C$1010,3,FALSE)</f>
        <v>47.94</v>
      </c>
      <c r="Z100">
        <f ca="1">VLOOKUP('Sampling picks'!L90,Sheet1!$A$11:$C$1010,3,FALSE)</f>
        <v>49.35</v>
      </c>
      <c r="AA100">
        <f ca="1">VLOOKUP('Sampling picks'!M90,Sheet1!$A$11:$C$1010,3,FALSE)</f>
        <v>53.59</v>
      </c>
      <c r="AB100">
        <f ca="1">VLOOKUP('Sampling picks'!N90,Sheet1!$A$11:$C$1010,3,FALSE)</f>
        <v>43.5</v>
      </c>
      <c r="AC100">
        <f ca="1">VLOOKUP('Sampling picks'!O90,Sheet1!$A$11:$C$1010,3,FALSE)</f>
        <v>52.92</v>
      </c>
      <c r="AD100">
        <f ca="1">VLOOKUP('Sampling picks'!P90,Sheet1!$A$11:$C$1010,3,FALSE)</f>
        <v>58.36</v>
      </c>
      <c r="AE100">
        <f ca="1">VLOOKUP('Sampling picks'!Q90,Sheet1!$A$11:$C$1010,3,FALSE)</f>
        <v>44.46</v>
      </c>
      <c r="AF100">
        <f ca="1">VLOOKUP('Sampling picks'!R90,Sheet1!$A$11:$C$1010,3,FALSE)</f>
        <v>40.72</v>
      </c>
      <c r="AG100">
        <f ca="1">VLOOKUP('Sampling picks'!S90,Sheet1!$A$11:$C$1010,3,FALSE)</f>
        <v>46.66</v>
      </c>
      <c r="AH100">
        <f ca="1">VLOOKUP('Sampling picks'!T90,Sheet1!$A$11:$C$1010,3,FALSE)</f>
        <v>44.05</v>
      </c>
      <c r="AI100">
        <f ca="1">VLOOKUP('Sampling picks'!U90,Sheet1!$A$11:$C$1010,3,FALSE)</f>
        <v>63.04</v>
      </c>
      <c r="AJ100">
        <f ca="1">VLOOKUP('Sampling picks'!V90,Sheet1!$A$11:$C$1010,3,FALSE)</f>
        <v>53.5</v>
      </c>
      <c r="AK100">
        <f ca="1">VLOOKUP('Sampling picks'!W90,Sheet1!$A$11:$C$1010,3,FALSE)</f>
        <v>56.58</v>
      </c>
      <c r="AL100">
        <f ca="1">VLOOKUP('Sampling picks'!X90,Sheet1!$A$11:$C$1010,3,FALSE)</f>
        <v>65.319999999999993</v>
      </c>
      <c r="AM100">
        <f ca="1">VLOOKUP('Sampling picks'!Y90,Sheet1!$A$11:$C$1010,3,FALSE)</f>
        <v>36.299999999999997</v>
      </c>
      <c r="AN100">
        <f ca="1">VLOOKUP('Sampling picks'!Z90,Sheet1!$A$11:$C$1010,3,FALSE)</f>
        <v>47.33</v>
      </c>
      <c r="AO100">
        <f ca="1">VLOOKUP('Sampling picks'!AA90,Sheet1!$A$11:$C$1010,3,FALSE)</f>
        <v>57.45</v>
      </c>
      <c r="AP100">
        <f ca="1">VLOOKUP('Sampling picks'!AB90,Sheet1!$A$11:$C$1010,3,FALSE)</f>
        <v>52.31</v>
      </c>
      <c r="AQ100">
        <f ca="1">VLOOKUP('Sampling picks'!AC90,Sheet1!$A$11:$C$1010,3,FALSE)</f>
        <v>65.650000000000006</v>
      </c>
      <c r="AR100">
        <f ca="1">VLOOKUP('Sampling picks'!AD90,Sheet1!$A$11:$C$1010,3,FALSE)</f>
        <v>44.24</v>
      </c>
      <c r="AS100">
        <f ca="1">VLOOKUP('Sampling picks'!AE90,Sheet1!$A$11:$C$1010,3,FALSE)</f>
        <v>62.96</v>
      </c>
      <c r="AT100">
        <f ca="1">VLOOKUP('Sampling picks'!AF90,Sheet1!$A$11:$C$1010,3,FALSE)</f>
        <v>72.87</v>
      </c>
      <c r="AU100">
        <f ca="1">VLOOKUP('Sampling picks'!AG90,Sheet1!$A$11:$C$1010,3,FALSE)</f>
        <v>56.74</v>
      </c>
      <c r="AV100">
        <f ca="1">VLOOKUP('Sampling picks'!AH90,Sheet1!$A$11:$C$1010,3,FALSE)</f>
        <v>46.04</v>
      </c>
      <c r="AW100">
        <f ca="1">VLOOKUP('Sampling picks'!AI90,Sheet1!$A$11:$C$1010,3,FALSE)</f>
        <v>54.88</v>
      </c>
      <c r="AX100">
        <f ca="1">VLOOKUP('Sampling picks'!AJ90,Sheet1!$A$11:$C$1010,3,FALSE)</f>
        <v>51.57</v>
      </c>
      <c r="AY100">
        <f ca="1">VLOOKUP('Sampling picks'!AK90,Sheet1!$A$11:$C$1010,3,FALSE)</f>
        <v>44.01</v>
      </c>
      <c r="AZ100">
        <f ca="1">VLOOKUP('Sampling picks'!AL90,Sheet1!$A$11:$C$1010,3,FALSE)</f>
        <v>60.64</v>
      </c>
      <c r="BA100">
        <f ca="1">VLOOKUP('Sampling picks'!AM90,Sheet1!$A$11:$C$1010,3,FALSE)</f>
        <v>54.96</v>
      </c>
      <c r="BB100">
        <f ca="1">VLOOKUP('Sampling picks'!AN90,Sheet1!$A$11:$C$1010,3,FALSE)</f>
        <v>35.22</v>
      </c>
      <c r="BC100">
        <f ca="1">VLOOKUP('Sampling picks'!AO90,Sheet1!$A$11:$C$1010,3,FALSE)</f>
        <v>52.11</v>
      </c>
      <c r="BD100">
        <f ca="1">VLOOKUP('Sampling picks'!AP90,Sheet1!$A$11:$C$1010,3,FALSE)</f>
        <v>52.42</v>
      </c>
      <c r="BE100">
        <f ca="1">VLOOKUP('Sampling picks'!AQ90,Sheet1!$A$11:$C$1010,3,FALSE)</f>
        <v>45.57</v>
      </c>
      <c r="BF100">
        <f ca="1">VLOOKUP('Sampling picks'!AR90,Sheet1!$A$11:$C$1010,3,FALSE)</f>
        <v>41.92</v>
      </c>
      <c r="BG100">
        <f ca="1">VLOOKUP('Sampling picks'!AS90,Sheet1!$A$11:$C$1010,3,FALSE)</f>
        <v>20.7</v>
      </c>
      <c r="BH100">
        <f ca="1">VLOOKUP('Sampling picks'!AT90,Sheet1!$A$11:$C$1010,3,FALSE)</f>
        <v>53.89</v>
      </c>
      <c r="BI100">
        <f ca="1">VLOOKUP('Sampling picks'!AU90,Sheet1!$A$11:$C$1010,3,FALSE)</f>
        <v>46.72</v>
      </c>
      <c r="BJ100">
        <f ca="1">VLOOKUP('Sampling picks'!AV90,Sheet1!$A$11:$C$1010,3,FALSE)</f>
        <v>30.18</v>
      </c>
      <c r="BK100">
        <f ca="1">VLOOKUP('Sampling picks'!AW90,Sheet1!$A$11:$C$1010,3,FALSE)</f>
        <v>40.33</v>
      </c>
      <c r="BL100">
        <f ca="1">VLOOKUP('Sampling picks'!AX90,Sheet1!$A$11:$C$1010,3,FALSE)</f>
        <v>62.68</v>
      </c>
      <c r="BM100">
        <f ca="1">VLOOKUP('Sampling picks'!AY90,Sheet1!$A$11:$C$1010,3,FALSE)</f>
        <v>47.06</v>
      </c>
      <c r="BN100">
        <f ca="1">VLOOKUP('Sampling picks'!AZ90,Sheet1!$A$11:$C$1010,3,FALSE)</f>
        <v>49.67</v>
      </c>
      <c r="BO100">
        <f ca="1">VLOOKUP('Sampling picks'!BA90,Sheet1!$A$11:$C$1010,3,FALSE)</f>
        <v>56.69</v>
      </c>
      <c r="BP100">
        <f ca="1">VLOOKUP('Sampling picks'!BB90,Sheet1!$A$11:$C$1010,3,FALSE)</f>
        <v>49.13</v>
      </c>
      <c r="BQ100">
        <f ca="1">VLOOKUP('Sampling picks'!BC90,Sheet1!$A$11:$C$1010,3,FALSE)</f>
        <v>50.53</v>
      </c>
      <c r="BR100">
        <f ca="1">VLOOKUP('Sampling picks'!BD90,Sheet1!$A$11:$C$1010,3,FALSE)</f>
        <v>43.98</v>
      </c>
      <c r="BS100">
        <f ca="1">VLOOKUP('Sampling picks'!BE90,Sheet1!$A$11:$C$1010,3,FALSE)</f>
        <v>48.99</v>
      </c>
      <c r="BT100">
        <f ca="1">VLOOKUP('Sampling picks'!BF90,Sheet1!$A$11:$C$1010,3,FALSE)</f>
        <v>42.68</v>
      </c>
      <c r="BU100">
        <f ca="1">VLOOKUP('Sampling picks'!BG90,Sheet1!$A$11:$C$1010,3,FALSE)</f>
        <v>33.92</v>
      </c>
      <c r="BV100">
        <f ca="1">VLOOKUP('Sampling picks'!BH90,Sheet1!$A$11:$C$1010,3,FALSE)</f>
        <v>31.65</v>
      </c>
      <c r="BW100">
        <f ca="1">VLOOKUP('Sampling picks'!BI90,Sheet1!$A$11:$C$1010,3,FALSE)</f>
        <v>56.99</v>
      </c>
      <c r="BX100">
        <f ca="1">VLOOKUP('Sampling picks'!BJ90,Sheet1!$A$11:$C$1010,3,FALSE)</f>
        <v>58.34</v>
      </c>
      <c r="BY100">
        <f ca="1">VLOOKUP('Sampling picks'!BK90,Sheet1!$A$11:$C$1010,3,FALSE)</f>
        <v>49.13</v>
      </c>
      <c r="BZ100">
        <f ca="1">VLOOKUP('Sampling picks'!BL90,Sheet1!$A$11:$C$1010,3,FALSE)</f>
        <v>73.3</v>
      </c>
      <c r="CA100">
        <f ca="1">VLOOKUP('Sampling picks'!BM90,Sheet1!$A$11:$C$1010,3,FALSE)</f>
        <v>40.6</v>
      </c>
      <c r="CB100">
        <f ca="1">VLOOKUP('Sampling picks'!BN90,Sheet1!$A$11:$C$1010,3,FALSE)</f>
        <v>26.52</v>
      </c>
      <c r="CC100">
        <f ca="1">VLOOKUP('Sampling picks'!BO90,Sheet1!$A$11:$C$1010,3,FALSE)</f>
        <v>46.91</v>
      </c>
      <c r="CD100">
        <f ca="1">VLOOKUP('Sampling picks'!BP90,Sheet1!$A$11:$C$1010,3,FALSE)</f>
        <v>51.27</v>
      </c>
      <c r="CE100">
        <f ca="1">VLOOKUP('Sampling picks'!BQ90,Sheet1!$A$11:$C$1010,3,FALSE)</f>
        <v>54.81</v>
      </c>
      <c r="CF100">
        <f ca="1">VLOOKUP('Sampling picks'!BR90,Sheet1!$A$11:$C$1010,3,FALSE)</f>
        <v>44.37</v>
      </c>
      <c r="CG100">
        <f ca="1">VLOOKUP('Sampling picks'!BS90,Sheet1!$A$11:$C$1010,3,FALSE)</f>
        <v>47.81</v>
      </c>
      <c r="CH100">
        <f ca="1">VLOOKUP('Sampling picks'!BT90,Sheet1!$A$11:$C$1010,3,FALSE)</f>
        <v>54.51</v>
      </c>
      <c r="CI100">
        <f ca="1">VLOOKUP('Sampling picks'!BU90,Sheet1!$A$11:$C$1010,3,FALSE)</f>
        <v>42.04</v>
      </c>
      <c r="CJ100">
        <f ca="1">VLOOKUP('Sampling picks'!BV90,Sheet1!$A$11:$C$1010,3,FALSE)</f>
        <v>31.52</v>
      </c>
      <c r="CK100">
        <f ca="1">VLOOKUP('Sampling picks'!BW90,Sheet1!$A$11:$C$1010,3,FALSE)</f>
        <v>64.67</v>
      </c>
      <c r="CL100">
        <f ca="1">VLOOKUP('Sampling picks'!BX90,Sheet1!$A$11:$C$1010,3,FALSE)</f>
        <v>37.65</v>
      </c>
      <c r="CM100">
        <f ca="1">VLOOKUP('Sampling picks'!BY90,Sheet1!$A$11:$C$1010,3,FALSE)</f>
        <v>56.84</v>
      </c>
      <c r="CN100">
        <f ca="1">VLOOKUP('Sampling picks'!BZ90,Sheet1!$A$11:$C$1010,3,FALSE)</f>
        <v>31.65</v>
      </c>
      <c r="CO100">
        <f ca="1">VLOOKUP('Sampling picks'!CA90,Sheet1!$A$11:$C$1010,3,FALSE)</f>
        <v>66.489999999999995</v>
      </c>
      <c r="CP100">
        <f ca="1">VLOOKUP('Sampling picks'!CB90,Sheet1!$A$11:$C$1010,3,FALSE)</f>
        <v>60.54</v>
      </c>
      <c r="CQ100">
        <f ca="1">VLOOKUP('Sampling picks'!CC90,Sheet1!$A$11:$C$1010,3,FALSE)</f>
        <v>45.33</v>
      </c>
      <c r="CR100">
        <f ca="1">VLOOKUP('Sampling picks'!CD90,Sheet1!$A$11:$C$1010,3,FALSE)</f>
        <v>56.69</v>
      </c>
      <c r="CS100">
        <f ca="1">VLOOKUP('Sampling picks'!CE90,Sheet1!$A$11:$C$1010,3,FALSE)</f>
        <v>48.11</v>
      </c>
      <c r="CT100">
        <f ca="1">VLOOKUP('Sampling picks'!CF90,Sheet1!$A$11:$C$1010,3,FALSE)</f>
        <v>48.17</v>
      </c>
      <c r="CU100">
        <f ca="1">VLOOKUP('Sampling picks'!CG90,Sheet1!$A$11:$C$1010,3,FALSE)</f>
        <v>39.44</v>
      </c>
      <c r="CV100">
        <f ca="1">VLOOKUP('Sampling picks'!CH90,Sheet1!$A$11:$C$1010,3,FALSE)</f>
        <v>37.04</v>
      </c>
      <c r="CW100">
        <f ca="1">VLOOKUP('Sampling picks'!CI90,Sheet1!$A$11:$C$1010,3,FALSE)</f>
        <v>33.869999999999997</v>
      </c>
      <c r="CX100">
        <f ca="1">VLOOKUP('Sampling picks'!CJ90,Sheet1!$A$11:$C$1010,3,FALSE)</f>
        <v>65.62</v>
      </c>
      <c r="CY100">
        <f ca="1">VLOOKUP('Sampling picks'!CK90,Sheet1!$A$11:$C$1010,3,FALSE)</f>
        <v>42.72</v>
      </c>
      <c r="CZ100">
        <f ca="1">VLOOKUP('Sampling picks'!CL90,Sheet1!$A$11:$C$1010,3,FALSE)</f>
        <v>44.03</v>
      </c>
      <c r="DA100">
        <f ca="1">VLOOKUP('Sampling picks'!CM90,Sheet1!$A$11:$C$1010,3,FALSE)</f>
        <v>38.56</v>
      </c>
      <c r="DB100">
        <f ca="1">VLOOKUP('Sampling picks'!CN90,Sheet1!$A$11:$C$1010,3,FALSE)</f>
        <v>52.29</v>
      </c>
      <c r="DC100">
        <f ca="1">VLOOKUP('Sampling picks'!CO90,Sheet1!$A$11:$C$1010,3,FALSE)</f>
        <v>55.46</v>
      </c>
      <c r="DD100">
        <f ca="1">VLOOKUP('Sampling picks'!CP90,Sheet1!$A$11:$C$1010,3,FALSE)</f>
        <v>64.25</v>
      </c>
      <c r="DE100">
        <f ca="1">VLOOKUP('Sampling picks'!CQ90,Sheet1!$A$11:$C$1010,3,FALSE)</f>
        <v>41.92</v>
      </c>
      <c r="DF100">
        <f ca="1">VLOOKUP('Sampling picks'!CR90,Sheet1!$A$11:$C$1010,3,FALSE)</f>
        <v>46.7</v>
      </c>
      <c r="DG100">
        <f ca="1">VLOOKUP('Sampling picks'!CS90,Sheet1!$A$11:$C$1010,3,FALSE)</f>
        <v>39.380000000000003</v>
      </c>
      <c r="DH100">
        <f ca="1">VLOOKUP('Sampling picks'!CT90,Sheet1!$A$11:$C$1010,3,FALSE)</f>
        <v>59.32</v>
      </c>
      <c r="DI100">
        <f ca="1">VLOOKUP('Sampling picks'!CU90,Sheet1!$A$11:$C$1010,3,FALSE)</f>
        <v>27.86</v>
      </c>
      <c r="DJ100">
        <f ca="1">VLOOKUP('Sampling picks'!CV90,Sheet1!$A$11:$C$1010,3,FALSE)</f>
        <v>52.15</v>
      </c>
      <c r="DK100">
        <f ca="1">VLOOKUP('Sampling picks'!CW90,Sheet1!$A$11:$C$1010,3,FALSE)</f>
        <v>40.229999999999997</v>
      </c>
      <c r="DL100" t="e">
        <f>VLOOKUP('Sampling picks'!CX90,Sheet1!$A$11:$C$1010,3,FALSE)</f>
        <v>#N/A</v>
      </c>
      <c r="DM100" t="e">
        <f>VLOOKUP('Sampling picks'!CY90,Sheet1!$A$11:$C$1010,3,FALSE)</f>
        <v>#N/A</v>
      </c>
    </row>
    <row r="101" spans="1:117">
      <c r="A101">
        <v>91</v>
      </c>
      <c r="C101" s="1">
        <f t="shared" ca="1" si="7"/>
        <v>42.68</v>
      </c>
      <c r="J101" t="str">
        <f t="shared" ca="1" si="4"/>
        <v>IN</v>
      </c>
      <c r="K101">
        <f t="shared" si="5"/>
        <v>47</v>
      </c>
      <c r="L101">
        <f ca="1">$M101+_xlfn.NORM.INV($I$7/2,0,1)*SQRT($C$8^2/$I$5)</f>
        <v>44.11745376109409</v>
      </c>
      <c r="M101">
        <f t="shared" ca="1" si="6"/>
        <v>46.561100000000017</v>
      </c>
      <c r="N101">
        <f ca="1">$M101+_xlfn.NORM.INV(1-($I$7/2),0,1)*SQRT($C$8^2/$I$5)</f>
        <v>49.004746238905945</v>
      </c>
      <c r="O101">
        <v>91</v>
      </c>
      <c r="P101">
        <f ca="1">VLOOKUP('Sampling picks'!B91,Sheet1!$A$11:$C$1010,3,FALSE)</f>
        <v>45.57</v>
      </c>
      <c r="Q101">
        <f ca="1">VLOOKUP('Sampling picks'!C91,Sheet1!$A$11:$C$1010,3,FALSE)</f>
        <v>46.18</v>
      </c>
      <c r="R101">
        <f ca="1">VLOOKUP('Sampling picks'!D91,Sheet1!$A$11:$C$1010,3,FALSE)</f>
        <v>64.180000000000007</v>
      </c>
      <c r="S101">
        <f ca="1">VLOOKUP('Sampling picks'!E91,Sheet1!$A$11:$C$1010,3,FALSE)</f>
        <v>53.55</v>
      </c>
      <c r="T101">
        <f ca="1">VLOOKUP('Sampling picks'!F91,Sheet1!$A$11:$C$1010,3,FALSE)</f>
        <v>51.03</v>
      </c>
      <c r="U101">
        <f ca="1">VLOOKUP('Sampling picks'!G91,Sheet1!$A$11:$C$1010,3,FALSE)</f>
        <v>40.049999999999997</v>
      </c>
      <c r="V101">
        <f ca="1">VLOOKUP('Sampling picks'!H91,Sheet1!$A$11:$C$1010,3,FALSE)</f>
        <v>28.64</v>
      </c>
      <c r="W101">
        <f ca="1">VLOOKUP('Sampling picks'!I91,Sheet1!$A$11:$C$1010,3,FALSE)</f>
        <v>40.97</v>
      </c>
      <c r="X101">
        <f ca="1">VLOOKUP('Sampling picks'!J91,Sheet1!$A$11:$C$1010,3,FALSE)</f>
        <v>48.29</v>
      </c>
      <c r="Y101">
        <f ca="1">VLOOKUP('Sampling picks'!K91,Sheet1!$A$11:$C$1010,3,FALSE)</f>
        <v>43.35</v>
      </c>
      <c r="Z101">
        <f ca="1">VLOOKUP('Sampling picks'!L91,Sheet1!$A$11:$C$1010,3,FALSE)</f>
        <v>52.6</v>
      </c>
      <c r="AA101">
        <f ca="1">VLOOKUP('Sampling picks'!M91,Sheet1!$A$11:$C$1010,3,FALSE)</f>
        <v>64.75</v>
      </c>
      <c r="AB101">
        <f ca="1">VLOOKUP('Sampling picks'!N91,Sheet1!$A$11:$C$1010,3,FALSE)</f>
        <v>52.72</v>
      </c>
      <c r="AC101">
        <f ca="1">VLOOKUP('Sampling picks'!O91,Sheet1!$A$11:$C$1010,3,FALSE)</f>
        <v>45.38</v>
      </c>
      <c r="AD101">
        <f ca="1">VLOOKUP('Sampling picks'!P91,Sheet1!$A$11:$C$1010,3,FALSE)</f>
        <v>36.29</v>
      </c>
      <c r="AE101">
        <f ca="1">VLOOKUP('Sampling picks'!Q91,Sheet1!$A$11:$C$1010,3,FALSE)</f>
        <v>39.770000000000003</v>
      </c>
      <c r="AF101">
        <f ca="1">VLOOKUP('Sampling picks'!R91,Sheet1!$A$11:$C$1010,3,FALSE)</f>
        <v>42.68</v>
      </c>
      <c r="AG101">
        <f ca="1">VLOOKUP('Sampling picks'!S91,Sheet1!$A$11:$C$1010,3,FALSE)</f>
        <v>47.27</v>
      </c>
      <c r="AH101">
        <f ca="1">VLOOKUP('Sampling picks'!T91,Sheet1!$A$11:$C$1010,3,FALSE)</f>
        <v>35.090000000000003</v>
      </c>
      <c r="AI101">
        <f ca="1">VLOOKUP('Sampling picks'!U91,Sheet1!$A$11:$C$1010,3,FALSE)</f>
        <v>61.13</v>
      </c>
      <c r="AJ101">
        <f ca="1">VLOOKUP('Sampling picks'!V91,Sheet1!$A$11:$C$1010,3,FALSE)</f>
        <v>43.74</v>
      </c>
      <c r="AK101">
        <f ca="1">VLOOKUP('Sampling picks'!W91,Sheet1!$A$11:$C$1010,3,FALSE)</f>
        <v>52.72</v>
      </c>
      <c r="AL101">
        <f ca="1">VLOOKUP('Sampling picks'!X91,Sheet1!$A$11:$C$1010,3,FALSE)</f>
        <v>35.619999999999997</v>
      </c>
      <c r="AM101">
        <f ca="1">VLOOKUP('Sampling picks'!Y91,Sheet1!$A$11:$C$1010,3,FALSE)</f>
        <v>62.31</v>
      </c>
      <c r="AN101">
        <f ca="1">VLOOKUP('Sampling picks'!Z91,Sheet1!$A$11:$C$1010,3,FALSE)</f>
        <v>43.06</v>
      </c>
      <c r="AO101">
        <f ca="1">VLOOKUP('Sampling picks'!AA91,Sheet1!$A$11:$C$1010,3,FALSE)</f>
        <v>34.93</v>
      </c>
      <c r="AP101">
        <f ca="1">VLOOKUP('Sampling picks'!AB91,Sheet1!$A$11:$C$1010,3,FALSE)</f>
        <v>24.98</v>
      </c>
      <c r="AQ101">
        <f ca="1">VLOOKUP('Sampling picks'!AC91,Sheet1!$A$11:$C$1010,3,FALSE)</f>
        <v>49.3</v>
      </c>
      <c r="AR101">
        <f ca="1">VLOOKUP('Sampling picks'!AD91,Sheet1!$A$11:$C$1010,3,FALSE)</f>
        <v>46.17</v>
      </c>
      <c r="AS101">
        <f ca="1">VLOOKUP('Sampling picks'!AE91,Sheet1!$A$11:$C$1010,3,FALSE)</f>
        <v>27.4</v>
      </c>
      <c r="AT101">
        <f ca="1">VLOOKUP('Sampling picks'!AF91,Sheet1!$A$11:$C$1010,3,FALSE)</f>
        <v>47.76</v>
      </c>
      <c r="AU101">
        <f ca="1">VLOOKUP('Sampling picks'!AG91,Sheet1!$A$11:$C$1010,3,FALSE)</f>
        <v>44.6</v>
      </c>
      <c r="AV101">
        <f ca="1">VLOOKUP('Sampling picks'!AH91,Sheet1!$A$11:$C$1010,3,FALSE)</f>
        <v>46.63</v>
      </c>
      <c r="AW101">
        <f ca="1">VLOOKUP('Sampling picks'!AI91,Sheet1!$A$11:$C$1010,3,FALSE)</f>
        <v>63.25</v>
      </c>
      <c r="AX101">
        <f ca="1">VLOOKUP('Sampling picks'!AJ91,Sheet1!$A$11:$C$1010,3,FALSE)</f>
        <v>37.840000000000003</v>
      </c>
      <c r="AY101">
        <f ca="1">VLOOKUP('Sampling picks'!AK91,Sheet1!$A$11:$C$1010,3,FALSE)</f>
        <v>49.93</v>
      </c>
      <c r="AZ101">
        <f ca="1">VLOOKUP('Sampling picks'!AL91,Sheet1!$A$11:$C$1010,3,FALSE)</f>
        <v>54.33</v>
      </c>
      <c r="BA101">
        <f ca="1">VLOOKUP('Sampling picks'!AM91,Sheet1!$A$11:$C$1010,3,FALSE)</f>
        <v>56.94</v>
      </c>
      <c r="BB101">
        <f ca="1">VLOOKUP('Sampling picks'!AN91,Sheet1!$A$11:$C$1010,3,FALSE)</f>
        <v>44.23</v>
      </c>
      <c r="BC101">
        <f ca="1">VLOOKUP('Sampling picks'!AO91,Sheet1!$A$11:$C$1010,3,FALSE)</f>
        <v>40.98</v>
      </c>
      <c r="BD101">
        <f ca="1">VLOOKUP('Sampling picks'!AP91,Sheet1!$A$11:$C$1010,3,FALSE)</f>
        <v>44.12</v>
      </c>
      <c r="BE101">
        <f ca="1">VLOOKUP('Sampling picks'!AQ91,Sheet1!$A$11:$C$1010,3,FALSE)</f>
        <v>49.24</v>
      </c>
      <c r="BF101">
        <f ca="1">VLOOKUP('Sampling picks'!AR91,Sheet1!$A$11:$C$1010,3,FALSE)</f>
        <v>35.380000000000003</v>
      </c>
      <c r="BG101">
        <f ca="1">VLOOKUP('Sampling picks'!AS91,Sheet1!$A$11:$C$1010,3,FALSE)</f>
        <v>60.64</v>
      </c>
      <c r="BH101">
        <f ca="1">VLOOKUP('Sampling picks'!AT91,Sheet1!$A$11:$C$1010,3,FALSE)</f>
        <v>51.77</v>
      </c>
      <c r="BI101">
        <f ca="1">VLOOKUP('Sampling picks'!AU91,Sheet1!$A$11:$C$1010,3,FALSE)</f>
        <v>45.9</v>
      </c>
      <c r="BJ101">
        <f ca="1">VLOOKUP('Sampling picks'!AV91,Sheet1!$A$11:$C$1010,3,FALSE)</f>
        <v>53.91</v>
      </c>
      <c r="BK101">
        <f ca="1">VLOOKUP('Sampling picks'!AW91,Sheet1!$A$11:$C$1010,3,FALSE)</f>
        <v>40.21</v>
      </c>
      <c r="BL101">
        <f ca="1">VLOOKUP('Sampling picks'!AX91,Sheet1!$A$11:$C$1010,3,FALSE)</f>
        <v>53.54</v>
      </c>
      <c r="BM101">
        <f ca="1">VLOOKUP('Sampling picks'!AY91,Sheet1!$A$11:$C$1010,3,FALSE)</f>
        <v>51.26</v>
      </c>
      <c r="BN101">
        <f ca="1">VLOOKUP('Sampling picks'!AZ91,Sheet1!$A$11:$C$1010,3,FALSE)</f>
        <v>56.58</v>
      </c>
      <c r="BO101">
        <f ca="1">VLOOKUP('Sampling picks'!BA91,Sheet1!$A$11:$C$1010,3,FALSE)</f>
        <v>20.7</v>
      </c>
      <c r="BP101">
        <f ca="1">VLOOKUP('Sampling picks'!BB91,Sheet1!$A$11:$C$1010,3,FALSE)</f>
        <v>54.08</v>
      </c>
      <c r="BQ101">
        <f ca="1">VLOOKUP('Sampling picks'!BC91,Sheet1!$A$11:$C$1010,3,FALSE)</f>
        <v>41.76</v>
      </c>
      <c r="BR101">
        <f ca="1">VLOOKUP('Sampling picks'!BD91,Sheet1!$A$11:$C$1010,3,FALSE)</f>
        <v>32.979999999999997</v>
      </c>
      <c r="BS101">
        <f ca="1">VLOOKUP('Sampling picks'!BE91,Sheet1!$A$11:$C$1010,3,FALSE)</f>
        <v>32.86</v>
      </c>
      <c r="BT101">
        <f ca="1">VLOOKUP('Sampling picks'!BF91,Sheet1!$A$11:$C$1010,3,FALSE)</f>
        <v>37.04</v>
      </c>
      <c r="BU101">
        <f ca="1">VLOOKUP('Sampling picks'!BG91,Sheet1!$A$11:$C$1010,3,FALSE)</f>
        <v>74.11</v>
      </c>
      <c r="BV101">
        <f ca="1">VLOOKUP('Sampling picks'!BH91,Sheet1!$A$11:$C$1010,3,FALSE)</f>
        <v>59.32</v>
      </c>
      <c r="BW101">
        <f ca="1">VLOOKUP('Sampling picks'!BI91,Sheet1!$A$11:$C$1010,3,FALSE)</f>
        <v>49.35</v>
      </c>
      <c r="BX101">
        <f ca="1">VLOOKUP('Sampling picks'!BJ91,Sheet1!$A$11:$C$1010,3,FALSE)</f>
        <v>50.12</v>
      </c>
      <c r="BY101">
        <f ca="1">VLOOKUP('Sampling picks'!BK91,Sheet1!$A$11:$C$1010,3,FALSE)</f>
        <v>43.22</v>
      </c>
      <c r="BZ101">
        <f ca="1">VLOOKUP('Sampling picks'!BL91,Sheet1!$A$11:$C$1010,3,FALSE)</f>
        <v>56.05</v>
      </c>
      <c r="CA101">
        <f ca="1">VLOOKUP('Sampling picks'!BM91,Sheet1!$A$11:$C$1010,3,FALSE)</f>
        <v>46.99</v>
      </c>
      <c r="CB101">
        <f ca="1">VLOOKUP('Sampling picks'!BN91,Sheet1!$A$11:$C$1010,3,FALSE)</f>
        <v>32.46</v>
      </c>
      <c r="CC101">
        <f ca="1">VLOOKUP('Sampling picks'!BO91,Sheet1!$A$11:$C$1010,3,FALSE)</f>
        <v>30.63</v>
      </c>
      <c r="CD101">
        <f ca="1">VLOOKUP('Sampling picks'!BP91,Sheet1!$A$11:$C$1010,3,FALSE)</f>
        <v>65.569999999999993</v>
      </c>
      <c r="CE101">
        <f ca="1">VLOOKUP('Sampling picks'!BQ91,Sheet1!$A$11:$C$1010,3,FALSE)</f>
        <v>42.46</v>
      </c>
      <c r="CF101">
        <f ca="1">VLOOKUP('Sampling picks'!BR91,Sheet1!$A$11:$C$1010,3,FALSE)</f>
        <v>48.61</v>
      </c>
      <c r="CG101">
        <f ca="1">VLOOKUP('Sampling picks'!BS91,Sheet1!$A$11:$C$1010,3,FALSE)</f>
        <v>38.29</v>
      </c>
      <c r="CH101">
        <f ca="1">VLOOKUP('Sampling picks'!BT91,Sheet1!$A$11:$C$1010,3,FALSE)</f>
        <v>44.37</v>
      </c>
      <c r="CI101">
        <f ca="1">VLOOKUP('Sampling picks'!BU91,Sheet1!$A$11:$C$1010,3,FALSE)</f>
        <v>33.92</v>
      </c>
      <c r="CJ101">
        <f ca="1">VLOOKUP('Sampling picks'!BV91,Sheet1!$A$11:$C$1010,3,FALSE)</f>
        <v>43.96</v>
      </c>
      <c r="CK101">
        <f ca="1">VLOOKUP('Sampling picks'!BW91,Sheet1!$A$11:$C$1010,3,FALSE)</f>
        <v>27.47</v>
      </c>
      <c r="CL101">
        <f ca="1">VLOOKUP('Sampling picks'!BX91,Sheet1!$A$11:$C$1010,3,FALSE)</f>
        <v>62.76</v>
      </c>
      <c r="CM101">
        <f ca="1">VLOOKUP('Sampling picks'!BY91,Sheet1!$A$11:$C$1010,3,FALSE)</f>
        <v>53.73</v>
      </c>
      <c r="CN101">
        <f ca="1">VLOOKUP('Sampling picks'!BZ91,Sheet1!$A$11:$C$1010,3,FALSE)</f>
        <v>27.03</v>
      </c>
      <c r="CO101">
        <f ca="1">VLOOKUP('Sampling picks'!CA91,Sheet1!$A$11:$C$1010,3,FALSE)</f>
        <v>37.840000000000003</v>
      </c>
      <c r="CP101">
        <f ca="1">VLOOKUP('Sampling picks'!CB91,Sheet1!$A$11:$C$1010,3,FALSE)</f>
        <v>45.69</v>
      </c>
      <c r="CQ101">
        <f ca="1">VLOOKUP('Sampling picks'!CC91,Sheet1!$A$11:$C$1010,3,FALSE)</f>
        <v>47.36</v>
      </c>
      <c r="CR101">
        <f ca="1">VLOOKUP('Sampling picks'!CD91,Sheet1!$A$11:$C$1010,3,FALSE)</f>
        <v>42.04</v>
      </c>
      <c r="CS101">
        <f ca="1">VLOOKUP('Sampling picks'!CE91,Sheet1!$A$11:$C$1010,3,FALSE)</f>
        <v>48.03</v>
      </c>
      <c r="CT101">
        <f ca="1">VLOOKUP('Sampling picks'!CF91,Sheet1!$A$11:$C$1010,3,FALSE)</f>
        <v>59.83</v>
      </c>
      <c r="CU101">
        <f ca="1">VLOOKUP('Sampling picks'!CG91,Sheet1!$A$11:$C$1010,3,FALSE)</f>
        <v>53.71</v>
      </c>
      <c r="CV101">
        <f ca="1">VLOOKUP('Sampling picks'!CH91,Sheet1!$A$11:$C$1010,3,FALSE)</f>
        <v>44.65</v>
      </c>
      <c r="CW101">
        <f ca="1">VLOOKUP('Sampling picks'!CI91,Sheet1!$A$11:$C$1010,3,FALSE)</f>
        <v>46.59</v>
      </c>
      <c r="CX101">
        <f ca="1">VLOOKUP('Sampling picks'!CJ91,Sheet1!$A$11:$C$1010,3,FALSE)</f>
        <v>29.37</v>
      </c>
      <c r="CY101">
        <f ca="1">VLOOKUP('Sampling picks'!CK91,Sheet1!$A$11:$C$1010,3,FALSE)</f>
        <v>33.78</v>
      </c>
      <c r="CZ101">
        <f ca="1">VLOOKUP('Sampling picks'!CL91,Sheet1!$A$11:$C$1010,3,FALSE)</f>
        <v>45.3</v>
      </c>
      <c r="DA101">
        <f ca="1">VLOOKUP('Sampling picks'!CM91,Sheet1!$A$11:$C$1010,3,FALSE)</f>
        <v>52.6</v>
      </c>
      <c r="DB101">
        <f ca="1">VLOOKUP('Sampling picks'!CN91,Sheet1!$A$11:$C$1010,3,FALSE)</f>
        <v>55.52</v>
      </c>
      <c r="DC101">
        <f ca="1">VLOOKUP('Sampling picks'!CO91,Sheet1!$A$11:$C$1010,3,FALSE)</f>
        <v>56.69</v>
      </c>
      <c r="DD101">
        <f ca="1">VLOOKUP('Sampling picks'!CP91,Sheet1!$A$11:$C$1010,3,FALSE)</f>
        <v>38.450000000000003</v>
      </c>
      <c r="DE101">
        <f ca="1">VLOOKUP('Sampling picks'!CQ91,Sheet1!$A$11:$C$1010,3,FALSE)</f>
        <v>65.400000000000006</v>
      </c>
      <c r="DF101">
        <f ca="1">VLOOKUP('Sampling picks'!CR91,Sheet1!$A$11:$C$1010,3,FALSE)</f>
        <v>58.36</v>
      </c>
      <c r="DG101">
        <f ca="1">VLOOKUP('Sampling picks'!CS91,Sheet1!$A$11:$C$1010,3,FALSE)</f>
        <v>53.91</v>
      </c>
      <c r="DH101">
        <f ca="1">VLOOKUP('Sampling picks'!CT91,Sheet1!$A$11:$C$1010,3,FALSE)</f>
        <v>41.76</v>
      </c>
      <c r="DI101">
        <f ca="1">VLOOKUP('Sampling picks'!CU91,Sheet1!$A$11:$C$1010,3,FALSE)</f>
        <v>62.76</v>
      </c>
      <c r="DJ101">
        <f ca="1">VLOOKUP('Sampling picks'!CV91,Sheet1!$A$11:$C$1010,3,FALSE)</f>
        <v>43.96</v>
      </c>
      <c r="DK101">
        <f ca="1">VLOOKUP('Sampling picks'!CW91,Sheet1!$A$11:$C$1010,3,FALSE)</f>
        <v>53.91</v>
      </c>
      <c r="DL101" t="e">
        <f>VLOOKUP('Sampling picks'!CX91,Sheet1!$A$11:$C$1010,3,FALSE)</f>
        <v>#N/A</v>
      </c>
      <c r="DM101" t="e">
        <f>VLOOKUP('Sampling picks'!CY91,Sheet1!$A$11:$C$1010,3,FALSE)</f>
        <v>#N/A</v>
      </c>
    </row>
    <row r="102" spans="1:117">
      <c r="A102">
        <v>92</v>
      </c>
      <c r="C102" s="1">
        <f t="shared" ca="1" si="7"/>
        <v>34.28</v>
      </c>
      <c r="J102" t="str">
        <f t="shared" ca="1" si="4"/>
        <v>IN</v>
      </c>
      <c r="K102">
        <f t="shared" si="5"/>
        <v>47</v>
      </c>
      <c r="L102">
        <f ca="1">$M102+_xlfn.NORM.INV($I$7/2,0,1)*SQRT($C$8^2/$I$5)</f>
        <v>45.572353761094092</v>
      </c>
      <c r="M102">
        <f t="shared" ca="1" si="6"/>
        <v>48.01600000000002</v>
      </c>
      <c r="N102">
        <f ca="1">$M102+_xlfn.NORM.INV(1-($I$7/2),0,1)*SQRT($C$8^2/$I$5)</f>
        <v>50.459646238905947</v>
      </c>
      <c r="O102">
        <v>92</v>
      </c>
      <c r="P102">
        <f ca="1">VLOOKUP('Sampling picks'!B92,Sheet1!$A$11:$C$1010,3,FALSE)</f>
        <v>45.57</v>
      </c>
      <c r="Q102">
        <f ca="1">VLOOKUP('Sampling picks'!C92,Sheet1!$A$11:$C$1010,3,FALSE)</f>
        <v>26.5</v>
      </c>
      <c r="R102">
        <f ca="1">VLOOKUP('Sampling picks'!D92,Sheet1!$A$11:$C$1010,3,FALSE)</f>
        <v>40.22</v>
      </c>
      <c r="S102">
        <f ca="1">VLOOKUP('Sampling picks'!E92,Sheet1!$A$11:$C$1010,3,FALSE)</f>
        <v>56.74</v>
      </c>
      <c r="T102">
        <f ca="1">VLOOKUP('Sampling picks'!F92,Sheet1!$A$11:$C$1010,3,FALSE)</f>
        <v>48.26</v>
      </c>
      <c r="U102">
        <f ca="1">VLOOKUP('Sampling picks'!G92,Sheet1!$A$11:$C$1010,3,FALSE)</f>
        <v>57.09</v>
      </c>
      <c r="V102">
        <f ca="1">VLOOKUP('Sampling picks'!H92,Sheet1!$A$11:$C$1010,3,FALSE)</f>
        <v>51.85</v>
      </c>
      <c r="W102">
        <f ca="1">VLOOKUP('Sampling picks'!I92,Sheet1!$A$11:$C$1010,3,FALSE)</f>
        <v>43.09</v>
      </c>
      <c r="X102">
        <f ca="1">VLOOKUP('Sampling picks'!J92,Sheet1!$A$11:$C$1010,3,FALSE)</f>
        <v>56.35</v>
      </c>
      <c r="Y102">
        <f ca="1">VLOOKUP('Sampling picks'!K92,Sheet1!$A$11:$C$1010,3,FALSE)</f>
        <v>53.85</v>
      </c>
      <c r="Z102">
        <f ca="1">VLOOKUP('Sampling picks'!L92,Sheet1!$A$11:$C$1010,3,FALSE)</f>
        <v>66.78</v>
      </c>
      <c r="AA102">
        <f ca="1">VLOOKUP('Sampling picks'!M92,Sheet1!$A$11:$C$1010,3,FALSE)</f>
        <v>58.51</v>
      </c>
      <c r="AB102">
        <f ca="1">VLOOKUP('Sampling picks'!N92,Sheet1!$A$11:$C$1010,3,FALSE)</f>
        <v>38.14</v>
      </c>
      <c r="AC102">
        <f ca="1">VLOOKUP('Sampling picks'!O92,Sheet1!$A$11:$C$1010,3,FALSE)</f>
        <v>47.81</v>
      </c>
      <c r="AD102">
        <f ca="1">VLOOKUP('Sampling picks'!P92,Sheet1!$A$11:$C$1010,3,FALSE)</f>
        <v>54.47</v>
      </c>
      <c r="AE102">
        <f ca="1">VLOOKUP('Sampling picks'!Q92,Sheet1!$A$11:$C$1010,3,FALSE)</f>
        <v>30.7</v>
      </c>
      <c r="AF102">
        <f ca="1">VLOOKUP('Sampling picks'!R92,Sheet1!$A$11:$C$1010,3,FALSE)</f>
        <v>43.01</v>
      </c>
      <c r="AG102">
        <f ca="1">VLOOKUP('Sampling picks'!S92,Sheet1!$A$11:$C$1010,3,FALSE)</f>
        <v>56.59</v>
      </c>
      <c r="AH102">
        <f ca="1">VLOOKUP('Sampling picks'!T92,Sheet1!$A$11:$C$1010,3,FALSE)</f>
        <v>33.47</v>
      </c>
      <c r="AI102">
        <f ca="1">VLOOKUP('Sampling picks'!U92,Sheet1!$A$11:$C$1010,3,FALSE)</f>
        <v>51.01</v>
      </c>
      <c r="AJ102">
        <f ca="1">VLOOKUP('Sampling picks'!V92,Sheet1!$A$11:$C$1010,3,FALSE)</f>
        <v>61.98</v>
      </c>
      <c r="AK102">
        <f ca="1">VLOOKUP('Sampling picks'!W92,Sheet1!$A$11:$C$1010,3,FALSE)</f>
        <v>65.650000000000006</v>
      </c>
      <c r="AL102">
        <f ca="1">VLOOKUP('Sampling picks'!X92,Sheet1!$A$11:$C$1010,3,FALSE)</f>
        <v>48.75</v>
      </c>
      <c r="AM102">
        <f ca="1">VLOOKUP('Sampling picks'!Y92,Sheet1!$A$11:$C$1010,3,FALSE)</f>
        <v>46.1</v>
      </c>
      <c r="AN102">
        <f ca="1">VLOOKUP('Sampling picks'!Z92,Sheet1!$A$11:$C$1010,3,FALSE)</f>
        <v>48.83</v>
      </c>
      <c r="AO102">
        <f ca="1">VLOOKUP('Sampling picks'!AA92,Sheet1!$A$11:$C$1010,3,FALSE)</f>
        <v>44.6</v>
      </c>
      <c r="AP102">
        <f ca="1">VLOOKUP('Sampling picks'!AB92,Sheet1!$A$11:$C$1010,3,FALSE)</f>
        <v>46.21</v>
      </c>
      <c r="AQ102">
        <f ca="1">VLOOKUP('Sampling picks'!AC92,Sheet1!$A$11:$C$1010,3,FALSE)</f>
        <v>36.619999999999997</v>
      </c>
      <c r="AR102">
        <f ca="1">VLOOKUP('Sampling picks'!AD92,Sheet1!$A$11:$C$1010,3,FALSE)</f>
        <v>59.32</v>
      </c>
      <c r="AS102">
        <f ca="1">VLOOKUP('Sampling picks'!AE92,Sheet1!$A$11:$C$1010,3,FALSE)</f>
        <v>40.33</v>
      </c>
      <c r="AT102">
        <f ca="1">VLOOKUP('Sampling picks'!AF92,Sheet1!$A$11:$C$1010,3,FALSE)</f>
        <v>38.74</v>
      </c>
      <c r="AU102">
        <f ca="1">VLOOKUP('Sampling picks'!AG92,Sheet1!$A$11:$C$1010,3,FALSE)</f>
        <v>47.06</v>
      </c>
      <c r="AV102">
        <f ca="1">VLOOKUP('Sampling picks'!AH92,Sheet1!$A$11:$C$1010,3,FALSE)</f>
        <v>51.47</v>
      </c>
      <c r="AW102">
        <f ca="1">VLOOKUP('Sampling picks'!AI92,Sheet1!$A$11:$C$1010,3,FALSE)</f>
        <v>50.09</v>
      </c>
      <c r="AX102">
        <f ca="1">VLOOKUP('Sampling picks'!AJ92,Sheet1!$A$11:$C$1010,3,FALSE)</f>
        <v>57.45</v>
      </c>
      <c r="AY102">
        <f ca="1">VLOOKUP('Sampling picks'!AK92,Sheet1!$A$11:$C$1010,3,FALSE)</f>
        <v>65.62</v>
      </c>
      <c r="AZ102">
        <f ca="1">VLOOKUP('Sampling picks'!AL92,Sheet1!$A$11:$C$1010,3,FALSE)</f>
        <v>35.799999999999997</v>
      </c>
      <c r="BA102">
        <f ca="1">VLOOKUP('Sampling picks'!AM92,Sheet1!$A$11:$C$1010,3,FALSE)</f>
        <v>55.68</v>
      </c>
      <c r="BB102">
        <f ca="1">VLOOKUP('Sampling picks'!AN92,Sheet1!$A$11:$C$1010,3,FALSE)</f>
        <v>42.34</v>
      </c>
      <c r="BC102">
        <f ca="1">VLOOKUP('Sampling picks'!AO92,Sheet1!$A$11:$C$1010,3,FALSE)</f>
        <v>30.63</v>
      </c>
      <c r="BD102">
        <f ca="1">VLOOKUP('Sampling picks'!AP92,Sheet1!$A$11:$C$1010,3,FALSE)</f>
        <v>41.92</v>
      </c>
      <c r="BE102">
        <f ca="1">VLOOKUP('Sampling picks'!AQ92,Sheet1!$A$11:$C$1010,3,FALSE)</f>
        <v>70.59</v>
      </c>
      <c r="BF102">
        <f ca="1">VLOOKUP('Sampling picks'!AR92,Sheet1!$A$11:$C$1010,3,FALSE)</f>
        <v>59.49</v>
      </c>
      <c r="BG102">
        <f ca="1">VLOOKUP('Sampling picks'!AS92,Sheet1!$A$11:$C$1010,3,FALSE)</f>
        <v>44.03</v>
      </c>
      <c r="BH102">
        <f ca="1">VLOOKUP('Sampling picks'!AT92,Sheet1!$A$11:$C$1010,3,FALSE)</f>
        <v>42.94</v>
      </c>
      <c r="BI102">
        <f ca="1">VLOOKUP('Sampling picks'!AU92,Sheet1!$A$11:$C$1010,3,FALSE)</f>
        <v>36.5</v>
      </c>
      <c r="BJ102">
        <f ca="1">VLOOKUP('Sampling picks'!AV92,Sheet1!$A$11:$C$1010,3,FALSE)</f>
        <v>23.94</v>
      </c>
      <c r="BK102">
        <f ca="1">VLOOKUP('Sampling picks'!AW92,Sheet1!$A$11:$C$1010,3,FALSE)</f>
        <v>48.65</v>
      </c>
      <c r="BL102">
        <f ca="1">VLOOKUP('Sampling picks'!AX92,Sheet1!$A$11:$C$1010,3,FALSE)</f>
        <v>31.91</v>
      </c>
      <c r="BM102">
        <f ca="1">VLOOKUP('Sampling picks'!AY92,Sheet1!$A$11:$C$1010,3,FALSE)</f>
        <v>48.88</v>
      </c>
      <c r="BN102">
        <f ca="1">VLOOKUP('Sampling picks'!AZ92,Sheet1!$A$11:$C$1010,3,FALSE)</f>
        <v>45</v>
      </c>
      <c r="BO102">
        <f ca="1">VLOOKUP('Sampling picks'!BA92,Sheet1!$A$11:$C$1010,3,FALSE)</f>
        <v>45.03</v>
      </c>
      <c r="BP102">
        <f ca="1">VLOOKUP('Sampling picks'!BB92,Sheet1!$A$11:$C$1010,3,FALSE)</f>
        <v>56.05</v>
      </c>
      <c r="BQ102">
        <f ca="1">VLOOKUP('Sampling picks'!BC92,Sheet1!$A$11:$C$1010,3,FALSE)</f>
        <v>36.9</v>
      </c>
      <c r="BR102">
        <f ca="1">VLOOKUP('Sampling picks'!BD92,Sheet1!$A$11:$C$1010,3,FALSE)</f>
        <v>48.36</v>
      </c>
      <c r="BS102">
        <f ca="1">VLOOKUP('Sampling picks'!BE92,Sheet1!$A$11:$C$1010,3,FALSE)</f>
        <v>45.53</v>
      </c>
      <c r="BT102">
        <f ca="1">VLOOKUP('Sampling picks'!BF92,Sheet1!$A$11:$C$1010,3,FALSE)</f>
        <v>49.81</v>
      </c>
      <c r="BU102">
        <f ca="1">VLOOKUP('Sampling picks'!BG92,Sheet1!$A$11:$C$1010,3,FALSE)</f>
        <v>37.04</v>
      </c>
      <c r="BV102">
        <f ca="1">VLOOKUP('Sampling picks'!BH92,Sheet1!$A$11:$C$1010,3,FALSE)</f>
        <v>64.37</v>
      </c>
      <c r="BW102">
        <f ca="1">VLOOKUP('Sampling picks'!BI92,Sheet1!$A$11:$C$1010,3,FALSE)</f>
        <v>44.87</v>
      </c>
      <c r="BX102">
        <f ca="1">VLOOKUP('Sampling picks'!BJ92,Sheet1!$A$11:$C$1010,3,FALSE)</f>
        <v>49.79</v>
      </c>
      <c r="BY102">
        <f ca="1">VLOOKUP('Sampling picks'!BK92,Sheet1!$A$11:$C$1010,3,FALSE)</f>
        <v>33.92</v>
      </c>
      <c r="BZ102">
        <f ca="1">VLOOKUP('Sampling picks'!BL92,Sheet1!$A$11:$C$1010,3,FALSE)</f>
        <v>67.7</v>
      </c>
      <c r="CA102">
        <f ca="1">VLOOKUP('Sampling picks'!BM92,Sheet1!$A$11:$C$1010,3,FALSE)</f>
        <v>35.799999999999997</v>
      </c>
      <c r="CB102">
        <f ca="1">VLOOKUP('Sampling picks'!BN92,Sheet1!$A$11:$C$1010,3,FALSE)</f>
        <v>69.27</v>
      </c>
      <c r="CC102">
        <f ca="1">VLOOKUP('Sampling picks'!BO92,Sheet1!$A$11:$C$1010,3,FALSE)</f>
        <v>56.93</v>
      </c>
      <c r="CD102">
        <f ca="1">VLOOKUP('Sampling picks'!BP92,Sheet1!$A$11:$C$1010,3,FALSE)</f>
        <v>50.23</v>
      </c>
      <c r="CE102">
        <f ca="1">VLOOKUP('Sampling picks'!BQ92,Sheet1!$A$11:$C$1010,3,FALSE)</f>
        <v>65.62</v>
      </c>
      <c r="CF102">
        <f ca="1">VLOOKUP('Sampling picks'!BR92,Sheet1!$A$11:$C$1010,3,FALSE)</f>
        <v>53.55</v>
      </c>
      <c r="CG102">
        <f ca="1">VLOOKUP('Sampling picks'!BS92,Sheet1!$A$11:$C$1010,3,FALSE)</f>
        <v>48.03</v>
      </c>
      <c r="CH102">
        <f ca="1">VLOOKUP('Sampling picks'!BT92,Sheet1!$A$11:$C$1010,3,FALSE)</f>
        <v>57.09</v>
      </c>
      <c r="CI102">
        <f ca="1">VLOOKUP('Sampling picks'!BU92,Sheet1!$A$11:$C$1010,3,FALSE)</f>
        <v>50.3</v>
      </c>
      <c r="CJ102">
        <f ca="1">VLOOKUP('Sampling picks'!BV92,Sheet1!$A$11:$C$1010,3,FALSE)</f>
        <v>60.96</v>
      </c>
      <c r="CK102">
        <f ca="1">VLOOKUP('Sampling picks'!BW92,Sheet1!$A$11:$C$1010,3,FALSE)</f>
        <v>34.67</v>
      </c>
      <c r="CL102">
        <f ca="1">VLOOKUP('Sampling picks'!BX92,Sheet1!$A$11:$C$1010,3,FALSE)</f>
        <v>35.799999999999997</v>
      </c>
      <c r="CM102">
        <f ca="1">VLOOKUP('Sampling picks'!BY92,Sheet1!$A$11:$C$1010,3,FALSE)</f>
        <v>50.12</v>
      </c>
      <c r="CN102">
        <f ca="1">VLOOKUP('Sampling picks'!BZ92,Sheet1!$A$11:$C$1010,3,FALSE)</f>
        <v>35.520000000000003</v>
      </c>
      <c r="CO102">
        <f ca="1">VLOOKUP('Sampling picks'!CA92,Sheet1!$A$11:$C$1010,3,FALSE)</f>
        <v>26.42</v>
      </c>
      <c r="CP102">
        <f ca="1">VLOOKUP('Sampling picks'!CB92,Sheet1!$A$11:$C$1010,3,FALSE)</f>
        <v>54.96</v>
      </c>
      <c r="CQ102">
        <f ca="1">VLOOKUP('Sampling picks'!CC92,Sheet1!$A$11:$C$1010,3,FALSE)</f>
        <v>52.92</v>
      </c>
      <c r="CR102">
        <f ca="1">VLOOKUP('Sampling picks'!CD92,Sheet1!$A$11:$C$1010,3,FALSE)</f>
        <v>39.630000000000003</v>
      </c>
      <c r="CS102">
        <f ca="1">VLOOKUP('Sampling picks'!CE92,Sheet1!$A$11:$C$1010,3,FALSE)</f>
        <v>43.25</v>
      </c>
      <c r="CT102">
        <f ca="1">VLOOKUP('Sampling picks'!CF92,Sheet1!$A$11:$C$1010,3,FALSE)</f>
        <v>41.94</v>
      </c>
      <c r="CU102">
        <f ca="1">VLOOKUP('Sampling picks'!CG92,Sheet1!$A$11:$C$1010,3,FALSE)</f>
        <v>34.130000000000003</v>
      </c>
      <c r="CV102">
        <f ca="1">VLOOKUP('Sampling picks'!CH92,Sheet1!$A$11:$C$1010,3,FALSE)</f>
        <v>53.55</v>
      </c>
      <c r="CW102">
        <f ca="1">VLOOKUP('Sampling picks'!CI92,Sheet1!$A$11:$C$1010,3,FALSE)</f>
        <v>49.45</v>
      </c>
      <c r="CX102">
        <f ca="1">VLOOKUP('Sampling picks'!CJ92,Sheet1!$A$11:$C$1010,3,FALSE)</f>
        <v>42.28</v>
      </c>
      <c r="CY102">
        <f ca="1">VLOOKUP('Sampling picks'!CK92,Sheet1!$A$11:$C$1010,3,FALSE)</f>
        <v>37.04</v>
      </c>
      <c r="CZ102">
        <f ca="1">VLOOKUP('Sampling picks'!CL92,Sheet1!$A$11:$C$1010,3,FALSE)</f>
        <v>57.95</v>
      </c>
      <c r="DA102">
        <f ca="1">VLOOKUP('Sampling picks'!CM92,Sheet1!$A$11:$C$1010,3,FALSE)</f>
        <v>52.1</v>
      </c>
      <c r="DB102">
        <f ca="1">VLOOKUP('Sampling picks'!CN92,Sheet1!$A$11:$C$1010,3,FALSE)</f>
        <v>42.72</v>
      </c>
      <c r="DC102">
        <f ca="1">VLOOKUP('Sampling picks'!CO92,Sheet1!$A$11:$C$1010,3,FALSE)</f>
        <v>67.02</v>
      </c>
      <c r="DD102">
        <f ca="1">VLOOKUP('Sampling picks'!CP92,Sheet1!$A$11:$C$1010,3,FALSE)</f>
        <v>47.16</v>
      </c>
      <c r="DE102">
        <f ca="1">VLOOKUP('Sampling picks'!CQ92,Sheet1!$A$11:$C$1010,3,FALSE)</f>
        <v>34.270000000000003</v>
      </c>
      <c r="DF102">
        <f ca="1">VLOOKUP('Sampling picks'!CR92,Sheet1!$A$11:$C$1010,3,FALSE)</f>
        <v>40.22</v>
      </c>
      <c r="DG102">
        <f ca="1">VLOOKUP('Sampling picks'!CS92,Sheet1!$A$11:$C$1010,3,FALSE)</f>
        <v>63.25</v>
      </c>
      <c r="DH102">
        <f ca="1">VLOOKUP('Sampling picks'!CT92,Sheet1!$A$11:$C$1010,3,FALSE)</f>
        <v>51.47</v>
      </c>
      <c r="DI102">
        <f ca="1">VLOOKUP('Sampling picks'!CU92,Sheet1!$A$11:$C$1010,3,FALSE)</f>
        <v>52.04</v>
      </c>
      <c r="DJ102">
        <f ca="1">VLOOKUP('Sampling picks'!CV92,Sheet1!$A$11:$C$1010,3,FALSE)</f>
        <v>63.48</v>
      </c>
      <c r="DK102">
        <f ca="1">VLOOKUP('Sampling picks'!CW92,Sheet1!$A$11:$C$1010,3,FALSE)</f>
        <v>43.96</v>
      </c>
      <c r="DL102" t="e">
        <f>VLOOKUP('Sampling picks'!CX92,Sheet1!$A$11:$C$1010,3,FALSE)</f>
        <v>#N/A</v>
      </c>
      <c r="DM102" t="e">
        <f>VLOOKUP('Sampling picks'!CY92,Sheet1!$A$11:$C$1010,3,FALSE)</f>
        <v>#N/A</v>
      </c>
    </row>
    <row r="103" spans="1:117">
      <c r="A103">
        <v>93</v>
      </c>
      <c r="C103" s="1">
        <f t="shared" ca="1" si="7"/>
        <v>40.39</v>
      </c>
      <c r="J103" t="str">
        <f t="shared" ca="1" si="4"/>
        <v>IN</v>
      </c>
      <c r="K103">
        <f t="shared" si="5"/>
        <v>47</v>
      </c>
      <c r="L103">
        <f ca="1">$M103+_xlfn.NORM.INV($I$7/2,0,1)*SQRT($C$8^2/$I$5)</f>
        <v>43.813153761094078</v>
      </c>
      <c r="M103">
        <f t="shared" ca="1" si="6"/>
        <v>46.256800000000005</v>
      </c>
      <c r="N103">
        <f ca="1">$M103+_xlfn.NORM.INV(1-($I$7/2),0,1)*SQRT($C$8^2/$I$5)</f>
        <v>48.700446238905933</v>
      </c>
      <c r="O103">
        <v>93</v>
      </c>
      <c r="P103">
        <f ca="1">VLOOKUP('Sampling picks'!B93,Sheet1!$A$11:$C$1010,3,FALSE)</f>
        <v>69.680000000000007</v>
      </c>
      <c r="Q103">
        <f ca="1">VLOOKUP('Sampling picks'!C93,Sheet1!$A$11:$C$1010,3,FALSE)</f>
        <v>53.13</v>
      </c>
      <c r="R103">
        <f ca="1">VLOOKUP('Sampling picks'!D93,Sheet1!$A$11:$C$1010,3,FALSE)</f>
        <v>50.01</v>
      </c>
      <c r="S103">
        <f ca="1">VLOOKUP('Sampling picks'!E93,Sheet1!$A$11:$C$1010,3,FALSE)</f>
        <v>64.599999999999994</v>
      </c>
      <c r="T103">
        <f ca="1">VLOOKUP('Sampling picks'!F93,Sheet1!$A$11:$C$1010,3,FALSE)</f>
        <v>64.36</v>
      </c>
      <c r="U103">
        <f ca="1">VLOOKUP('Sampling picks'!G93,Sheet1!$A$11:$C$1010,3,FALSE)</f>
        <v>36.83</v>
      </c>
      <c r="V103">
        <f ca="1">VLOOKUP('Sampling picks'!H93,Sheet1!$A$11:$C$1010,3,FALSE)</f>
        <v>51.36</v>
      </c>
      <c r="W103">
        <f ca="1">VLOOKUP('Sampling picks'!I93,Sheet1!$A$11:$C$1010,3,FALSE)</f>
        <v>60.55</v>
      </c>
      <c r="X103">
        <f ca="1">VLOOKUP('Sampling picks'!J93,Sheet1!$A$11:$C$1010,3,FALSE)</f>
        <v>48.65</v>
      </c>
      <c r="Y103">
        <f ca="1">VLOOKUP('Sampling picks'!K93,Sheet1!$A$11:$C$1010,3,FALSE)</f>
        <v>37.65</v>
      </c>
      <c r="Z103">
        <f ca="1">VLOOKUP('Sampling picks'!L93,Sheet1!$A$11:$C$1010,3,FALSE)</f>
        <v>50.47</v>
      </c>
      <c r="AA103">
        <f ca="1">VLOOKUP('Sampling picks'!M93,Sheet1!$A$11:$C$1010,3,FALSE)</f>
        <v>43.66</v>
      </c>
      <c r="AB103">
        <f ca="1">VLOOKUP('Sampling picks'!N93,Sheet1!$A$11:$C$1010,3,FALSE)</f>
        <v>34.479999999999997</v>
      </c>
      <c r="AC103">
        <f ca="1">VLOOKUP('Sampling picks'!O93,Sheet1!$A$11:$C$1010,3,FALSE)</f>
        <v>40.090000000000003</v>
      </c>
      <c r="AD103">
        <f ca="1">VLOOKUP('Sampling picks'!P93,Sheet1!$A$11:$C$1010,3,FALSE)</f>
        <v>46.84</v>
      </c>
      <c r="AE103">
        <f ca="1">VLOOKUP('Sampling picks'!Q93,Sheet1!$A$11:$C$1010,3,FALSE)</f>
        <v>61.95</v>
      </c>
      <c r="AF103">
        <f ca="1">VLOOKUP('Sampling picks'!R93,Sheet1!$A$11:$C$1010,3,FALSE)</f>
        <v>41.14</v>
      </c>
      <c r="AG103">
        <f ca="1">VLOOKUP('Sampling picks'!S93,Sheet1!$A$11:$C$1010,3,FALSE)</f>
        <v>53.15</v>
      </c>
      <c r="AH103">
        <f ca="1">VLOOKUP('Sampling picks'!T93,Sheet1!$A$11:$C$1010,3,FALSE)</f>
        <v>49.58</v>
      </c>
      <c r="AI103">
        <f ca="1">VLOOKUP('Sampling picks'!U93,Sheet1!$A$11:$C$1010,3,FALSE)</f>
        <v>45.03</v>
      </c>
      <c r="AJ103">
        <f ca="1">VLOOKUP('Sampling picks'!V93,Sheet1!$A$11:$C$1010,3,FALSE)</f>
        <v>42.73</v>
      </c>
      <c r="AK103">
        <f ca="1">VLOOKUP('Sampling picks'!W93,Sheet1!$A$11:$C$1010,3,FALSE)</f>
        <v>36.299999999999997</v>
      </c>
      <c r="AL103">
        <f ca="1">VLOOKUP('Sampling picks'!X93,Sheet1!$A$11:$C$1010,3,FALSE)</f>
        <v>49.38</v>
      </c>
      <c r="AM103">
        <f ca="1">VLOOKUP('Sampling picks'!Y93,Sheet1!$A$11:$C$1010,3,FALSE)</f>
        <v>38.04</v>
      </c>
      <c r="AN103">
        <f ca="1">VLOOKUP('Sampling picks'!Z93,Sheet1!$A$11:$C$1010,3,FALSE)</f>
        <v>50.3</v>
      </c>
      <c r="AO103">
        <f ca="1">VLOOKUP('Sampling picks'!AA93,Sheet1!$A$11:$C$1010,3,FALSE)</f>
        <v>37.799999999999997</v>
      </c>
      <c r="AP103">
        <f ca="1">VLOOKUP('Sampling picks'!AB93,Sheet1!$A$11:$C$1010,3,FALSE)</f>
        <v>49.86</v>
      </c>
      <c r="AQ103">
        <f ca="1">VLOOKUP('Sampling picks'!AC93,Sheet1!$A$11:$C$1010,3,FALSE)</f>
        <v>56.9</v>
      </c>
      <c r="AR103">
        <f ca="1">VLOOKUP('Sampling picks'!AD93,Sheet1!$A$11:$C$1010,3,FALSE)</f>
        <v>41.92</v>
      </c>
      <c r="AS103">
        <f ca="1">VLOOKUP('Sampling picks'!AE93,Sheet1!$A$11:$C$1010,3,FALSE)</f>
        <v>50.55</v>
      </c>
      <c r="AT103">
        <f ca="1">VLOOKUP('Sampling picks'!AF93,Sheet1!$A$11:$C$1010,3,FALSE)</f>
        <v>49.62</v>
      </c>
      <c r="AU103">
        <f ca="1">VLOOKUP('Sampling picks'!AG93,Sheet1!$A$11:$C$1010,3,FALSE)</f>
        <v>42.72</v>
      </c>
      <c r="AV103">
        <f ca="1">VLOOKUP('Sampling picks'!AH93,Sheet1!$A$11:$C$1010,3,FALSE)</f>
        <v>59.42</v>
      </c>
      <c r="AW103">
        <f ca="1">VLOOKUP('Sampling picks'!AI93,Sheet1!$A$11:$C$1010,3,FALSE)</f>
        <v>37.04</v>
      </c>
      <c r="AX103">
        <f ca="1">VLOOKUP('Sampling picks'!AJ93,Sheet1!$A$11:$C$1010,3,FALSE)</f>
        <v>53.5</v>
      </c>
      <c r="AY103">
        <f ca="1">VLOOKUP('Sampling picks'!AK93,Sheet1!$A$11:$C$1010,3,FALSE)</f>
        <v>54.47</v>
      </c>
      <c r="AZ103">
        <f ca="1">VLOOKUP('Sampling picks'!AL93,Sheet1!$A$11:$C$1010,3,FALSE)</f>
        <v>58.36</v>
      </c>
      <c r="BA103">
        <f ca="1">VLOOKUP('Sampling picks'!AM93,Sheet1!$A$11:$C$1010,3,FALSE)</f>
        <v>49.72</v>
      </c>
      <c r="BB103">
        <f ca="1">VLOOKUP('Sampling picks'!AN93,Sheet1!$A$11:$C$1010,3,FALSE)</f>
        <v>47.06</v>
      </c>
      <c r="BC103">
        <f ca="1">VLOOKUP('Sampling picks'!AO93,Sheet1!$A$11:$C$1010,3,FALSE)</f>
        <v>43.65</v>
      </c>
      <c r="BD103">
        <f ca="1">VLOOKUP('Sampling picks'!AP93,Sheet1!$A$11:$C$1010,3,FALSE)</f>
        <v>53.09</v>
      </c>
      <c r="BE103">
        <f ca="1">VLOOKUP('Sampling picks'!AQ93,Sheet1!$A$11:$C$1010,3,FALSE)</f>
        <v>42.25</v>
      </c>
      <c r="BF103">
        <f ca="1">VLOOKUP('Sampling picks'!AR93,Sheet1!$A$11:$C$1010,3,FALSE)</f>
        <v>46.97</v>
      </c>
      <c r="BG103">
        <f ca="1">VLOOKUP('Sampling picks'!AS93,Sheet1!$A$11:$C$1010,3,FALSE)</f>
        <v>37.57</v>
      </c>
      <c r="BH103">
        <f ca="1">VLOOKUP('Sampling picks'!AT93,Sheet1!$A$11:$C$1010,3,FALSE)</f>
        <v>51.31</v>
      </c>
      <c r="BI103">
        <f ca="1">VLOOKUP('Sampling picks'!AU93,Sheet1!$A$11:$C$1010,3,FALSE)</f>
        <v>60.55</v>
      </c>
      <c r="BJ103">
        <f ca="1">VLOOKUP('Sampling picks'!AV93,Sheet1!$A$11:$C$1010,3,FALSE)</f>
        <v>43.65</v>
      </c>
      <c r="BK103">
        <f ca="1">VLOOKUP('Sampling picks'!AW93,Sheet1!$A$11:$C$1010,3,FALSE)</f>
        <v>40.65</v>
      </c>
      <c r="BL103">
        <f ca="1">VLOOKUP('Sampling picks'!AX93,Sheet1!$A$11:$C$1010,3,FALSE)</f>
        <v>48.83</v>
      </c>
      <c r="BM103">
        <f ca="1">VLOOKUP('Sampling picks'!AY93,Sheet1!$A$11:$C$1010,3,FALSE)</f>
        <v>35.82</v>
      </c>
      <c r="BN103">
        <f ca="1">VLOOKUP('Sampling picks'!AZ93,Sheet1!$A$11:$C$1010,3,FALSE)</f>
        <v>33.869999999999997</v>
      </c>
      <c r="BO103">
        <f ca="1">VLOOKUP('Sampling picks'!BA93,Sheet1!$A$11:$C$1010,3,FALSE)</f>
        <v>41.76</v>
      </c>
      <c r="BP103">
        <f ca="1">VLOOKUP('Sampling picks'!BB93,Sheet1!$A$11:$C$1010,3,FALSE)</f>
        <v>49.07</v>
      </c>
      <c r="BQ103">
        <f ca="1">VLOOKUP('Sampling picks'!BC93,Sheet1!$A$11:$C$1010,3,FALSE)</f>
        <v>31.65</v>
      </c>
      <c r="BR103">
        <f ca="1">VLOOKUP('Sampling picks'!BD93,Sheet1!$A$11:$C$1010,3,FALSE)</f>
        <v>31.1</v>
      </c>
      <c r="BS103">
        <f ca="1">VLOOKUP('Sampling picks'!BE93,Sheet1!$A$11:$C$1010,3,FALSE)</f>
        <v>40.54</v>
      </c>
      <c r="BT103">
        <f ca="1">VLOOKUP('Sampling picks'!BF93,Sheet1!$A$11:$C$1010,3,FALSE)</f>
        <v>51.33</v>
      </c>
      <c r="BU103">
        <f ca="1">VLOOKUP('Sampling picks'!BG93,Sheet1!$A$11:$C$1010,3,FALSE)</f>
        <v>46.66</v>
      </c>
      <c r="BV103">
        <f ca="1">VLOOKUP('Sampling picks'!BH93,Sheet1!$A$11:$C$1010,3,FALSE)</f>
        <v>38.979999999999997</v>
      </c>
      <c r="BW103">
        <f ca="1">VLOOKUP('Sampling picks'!BI93,Sheet1!$A$11:$C$1010,3,FALSE)</f>
        <v>36.17</v>
      </c>
      <c r="BX103">
        <f ca="1">VLOOKUP('Sampling picks'!BJ93,Sheet1!$A$11:$C$1010,3,FALSE)</f>
        <v>47.77</v>
      </c>
      <c r="BY103">
        <f ca="1">VLOOKUP('Sampling picks'!BK93,Sheet1!$A$11:$C$1010,3,FALSE)</f>
        <v>44.87</v>
      </c>
      <c r="BZ103">
        <f ca="1">VLOOKUP('Sampling picks'!BL93,Sheet1!$A$11:$C$1010,3,FALSE)</f>
        <v>51.66</v>
      </c>
      <c r="CA103">
        <f ca="1">VLOOKUP('Sampling picks'!BM93,Sheet1!$A$11:$C$1010,3,FALSE)</f>
        <v>49.3</v>
      </c>
      <c r="CB103">
        <f ca="1">VLOOKUP('Sampling picks'!BN93,Sheet1!$A$11:$C$1010,3,FALSE)</f>
        <v>45.69</v>
      </c>
      <c r="CC103">
        <f ca="1">VLOOKUP('Sampling picks'!BO93,Sheet1!$A$11:$C$1010,3,FALSE)</f>
        <v>29.37</v>
      </c>
      <c r="CD103">
        <f ca="1">VLOOKUP('Sampling picks'!BP93,Sheet1!$A$11:$C$1010,3,FALSE)</f>
        <v>46.72</v>
      </c>
      <c r="CE103">
        <f ca="1">VLOOKUP('Sampling picks'!BQ93,Sheet1!$A$11:$C$1010,3,FALSE)</f>
        <v>42.48</v>
      </c>
      <c r="CF103">
        <f ca="1">VLOOKUP('Sampling picks'!BR93,Sheet1!$A$11:$C$1010,3,FALSE)</f>
        <v>33.44</v>
      </c>
      <c r="CG103">
        <f ca="1">VLOOKUP('Sampling picks'!BS93,Sheet1!$A$11:$C$1010,3,FALSE)</f>
        <v>50.79</v>
      </c>
      <c r="CH103">
        <f ca="1">VLOOKUP('Sampling picks'!BT93,Sheet1!$A$11:$C$1010,3,FALSE)</f>
        <v>40.65</v>
      </c>
      <c r="CI103">
        <f ca="1">VLOOKUP('Sampling picks'!BU93,Sheet1!$A$11:$C$1010,3,FALSE)</f>
        <v>51.27</v>
      </c>
      <c r="CJ103">
        <f ca="1">VLOOKUP('Sampling picks'!BV93,Sheet1!$A$11:$C$1010,3,FALSE)</f>
        <v>49.56</v>
      </c>
      <c r="CK103">
        <f ca="1">VLOOKUP('Sampling picks'!BW93,Sheet1!$A$11:$C$1010,3,FALSE)</f>
        <v>50.96</v>
      </c>
      <c r="CL103">
        <f ca="1">VLOOKUP('Sampling picks'!BX93,Sheet1!$A$11:$C$1010,3,FALSE)</f>
        <v>54.06</v>
      </c>
      <c r="CM103">
        <f ca="1">VLOOKUP('Sampling picks'!BY93,Sheet1!$A$11:$C$1010,3,FALSE)</f>
        <v>43.31</v>
      </c>
      <c r="CN103">
        <f ca="1">VLOOKUP('Sampling picks'!BZ93,Sheet1!$A$11:$C$1010,3,FALSE)</f>
        <v>55.69</v>
      </c>
      <c r="CO103">
        <f ca="1">VLOOKUP('Sampling picks'!CA93,Sheet1!$A$11:$C$1010,3,FALSE)</f>
        <v>40.56</v>
      </c>
      <c r="CP103">
        <f ca="1">VLOOKUP('Sampling picks'!CB93,Sheet1!$A$11:$C$1010,3,FALSE)</f>
        <v>59.4</v>
      </c>
      <c r="CQ103">
        <f ca="1">VLOOKUP('Sampling picks'!CC93,Sheet1!$A$11:$C$1010,3,FALSE)</f>
        <v>46.66</v>
      </c>
      <c r="CR103">
        <f ca="1">VLOOKUP('Sampling picks'!CD93,Sheet1!$A$11:$C$1010,3,FALSE)</f>
        <v>59.65</v>
      </c>
      <c r="CS103">
        <f ca="1">VLOOKUP('Sampling picks'!CE93,Sheet1!$A$11:$C$1010,3,FALSE)</f>
        <v>43.83</v>
      </c>
      <c r="CT103">
        <f ca="1">VLOOKUP('Sampling picks'!CF93,Sheet1!$A$11:$C$1010,3,FALSE)</f>
        <v>46.75</v>
      </c>
      <c r="CU103">
        <f ca="1">VLOOKUP('Sampling picks'!CG93,Sheet1!$A$11:$C$1010,3,FALSE)</f>
        <v>36.96</v>
      </c>
      <c r="CV103">
        <f ca="1">VLOOKUP('Sampling picks'!CH93,Sheet1!$A$11:$C$1010,3,FALSE)</f>
        <v>45.57</v>
      </c>
      <c r="CW103">
        <f ca="1">VLOOKUP('Sampling picks'!CI93,Sheet1!$A$11:$C$1010,3,FALSE)</f>
        <v>39.799999999999997</v>
      </c>
      <c r="CX103">
        <f ca="1">VLOOKUP('Sampling picks'!CJ93,Sheet1!$A$11:$C$1010,3,FALSE)</f>
        <v>48.27</v>
      </c>
      <c r="CY103">
        <f ca="1">VLOOKUP('Sampling picks'!CK93,Sheet1!$A$11:$C$1010,3,FALSE)</f>
        <v>42.6</v>
      </c>
      <c r="CZ103">
        <f ca="1">VLOOKUP('Sampling picks'!CL93,Sheet1!$A$11:$C$1010,3,FALSE)</f>
        <v>28.62</v>
      </c>
      <c r="DA103">
        <f ca="1">VLOOKUP('Sampling picks'!CM93,Sheet1!$A$11:$C$1010,3,FALSE)</f>
        <v>51.88</v>
      </c>
      <c r="DB103">
        <f ca="1">VLOOKUP('Sampling picks'!CN93,Sheet1!$A$11:$C$1010,3,FALSE)</f>
        <v>41.89</v>
      </c>
      <c r="DC103">
        <f ca="1">VLOOKUP('Sampling picks'!CO93,Sheet1!$A$11:$C$1010,3,FALSE)</f>
        <v>47.89</v>
      </c>
      <c r="DD103">
        <f ca="1">VLOOKUP('Sampling picks'!CP93,Sheet1!$A$11:$C$1010,3,FALSE)</f>
        <v>61.04</v>
      </c>
      <c r="DE103">
        <f ca="1">VLOOKUP('Sampling picks'!CQ93,Sheet1!$A$11:$C$1010,3,FALSE)</f>
        <v>46.44</v>
      </c>
      <c r="DF103">
        <f ca="1">VLOOKUP('Sampling picks'!CR93,Sheet1!$A$11:$C$1010,3,FALSE)</f>
        <v>42.6</v>
      </c>
      <c r="DG103">
        <f ca="1">VLOOKUP('Sampling picks'!CS93,Sheet1!$A$11:$C$1010,3,FALSE)</f>
        <v>32.46</v>
      </c>
      <c r="DH103">
        <f ca="1">VLOOKUP('Sampling picks'!CT93,Sheet1!$A$11:$C$1010,3,FALSE)</f>
        <v>40.04</v>
      </c>
      <c r="DI103">
        <f ca="1">VLOOKUP('Sampling picks'!CU93,Sheet1!$A$11:$C$1010,3,FALSE)</f>
        <v>47.24</v>
      </c>
      <c r="DJ103">
        <f ca="1">VLOOKUP('Sampling picks'!CV93,Sheet1!$A$11:$C$1010,3,FALSE)</f>
        <v>34.590000000000003</v>
      </c>
      <c r="DK103">
        <f ca="1">VLOOKUP('Sampling picks'!CW93,Sheet1!$A$11:$C$1010,3,FALSE)</f>
        <v>38.979999999999997</v>
      </c>
      <c r="DL103" t="e">
        <f>VLOOKUP('Sampling picks'!CX93,Sheet1!$A$11:$C$1010,3,FALSE)</f>
        <v>#N/A</v>
      </c>
      <c r="DM103" t="e">
        <f>VLOOKUP('Sampling picks'!CY93,Sheet1!$A$11:$C$1010,3,FALSE)</f>
        <v>#N/A</v>
      </c>
    </row>
    <row r="104" spans="1:117">
      <c r="A104">
        <v>94</v>
      </c>
      <c r="C104" s="1">
        <f t="shared" ca="1" si="7"/>
        <v>48.27</v>
      </c>
      <c r="J104" t="str">
        <f t="shared" ca="1" si="4"/>
        <v>IN</v>
      </c>
      <c r="K104">
        <f t="shared" si="5"/>
        <v>47</v>
      </c>
      <c r="L104">
        <f ca="1">$M104+_xlfn.NORM.INV($I$7/2,0,1)*SQRT($C$8^2/$I$5)</f>
        <v>44.446953761094086</v>
      </c>
      <c r="M104">
        <f t="shared" ca="1" si="6"/>
        <v>46.890600000000013</v>
      </c>
      <c r="N104">
        <f ca="1">$M104+_xlfn.NORM.INV(1-($I$7/2),0,1)*SQRT($C$8^2/$I$5)</f>
        <v>49.334246238905941</v>
      </c>
      <c r="O104">
        <v>94</v>
      </c>
      <c r="P104">
        <f ca="1">VLOOKUP('Sampling picks'!B94,Sheet1!$A$11:$C$1010,3,FALSE)</f>
        <v>39.06</v>
      </c>
      <c r="Q104">
        <f ca="1">VLOOKUP('Sampling picks'!C94,Sheet1!$A$11:$C$1010,3,FALSE)</f>
        <v>43.65</v>
      </c>
      <c r="R104">
        <f ca="1">VLOOKUP('Sampling picks'!D94,Sheet1!$A$11:$C$1010,3,FALSE)</f>
        <v>58.36</v>
      </c>
      <c r="S104">
        <f ca="1">VLOOKUP('Sampling picks'!E94,Sheet1!$A$11:$C$1010,3,FALSE)</f>
        <v>49.38</v>
      </c>
      <c r="T104">
        <f ca="1">VLOOKUP('Sampling picks'!F94,Sheet1!$A$11:$C$1010,3,FALSE)</f>
        <v>32.46</v>
      </c>
      <c r="U104">
        <f ca="1">VLOOKUP('Sampling picks'!G94,Sheet1!$A$11:$C$1010,3,FALSE)</f>
        <v>50.43</v>
      </c>
      <c r="V104">
        <f ca="1">VLOOKUP('Sampling picks'!H94,Sheet1!$A$11:$C$1010,3,FALSE)</f>
        <v>43.01</v>
      </c>
      <c r="W104">
        <f ca="1">VLOOKUP('Sampling picks'!I94,Sheet1!$A$11:$C$1010,3,FALSE)</f>
        <v>49.81</v>
      </c>
      <c r="X104">
        <f ca="1">VLOOKUP('Sampling picks'!J94,Sheet1!$A$11:$C$1010,3,FALSE)</f>
        <v>43.86</v>
      </c>
      <c r="Y104">
        <f ca="1">VLOOKUP('Sampling picks'!K94,Sheet1!$A$11:$C$1010,3,FALSE)</f>
        <v>58.36</v>
      </c>
      <c r="Z104">
        <f ca="1">VLOOKUP('Sampling picks'!L94,Sheet1!$A$11:$C$1010,3,FALSE)</f>
        <v>38.229999999999997</v>
      </c>
      <c r="AA104">
        <f ca="1">VLOOKUP('Sampling picks'!M94,Sheet1!$A$11:$C$1010,3,FALSE)</f>
        <v>46.18</v>
      </c>
      <c r="AB104">
        <f ca="1">VLOOKUP('Sampling picks'!N94,Sheet1!$A$11:$C$1010,3,FALSE)</f>
        <v>44.6</v>
      </c>
      <c r="AC104">
        <f ca="1">VLOOKUP('Sampling picks'!O94,Sheet1!$A$11:$C$1010,3,FALSE)</f>
        <v>41.4</v>
      </c>
      <c r="AD104">
        <f ca="1">VLOOKUP('Sampling picks'!P94,Sheet1!$A$11:$C$1010,3,FALSE)</f>
        <v>54.68</v>
      </c>
      <c r="AE104">
        <f ca="1">VLOOKUP('Sampling picks'!Q94,Sheet1!$A$11:$C$1010,3,FALSE)</f>
        <v>52.93</v>
      </c>
      <c r="AF104">
        <f ca="1">VLOOKUP('Sampling picks'!R94,Sheet1!$A$11:$C$1010,3,FALSE)</f>
        <v>46.21</v>
      </c>
      <c r="AG104">
        <f ca="1">VLOOKUP('Sampling picks'!S94,Sheet1!$A$11:$C$1010,3,FALSE)</f>
        <v>45.38</v>
      </c>
      <c r="AH104">
        <f ca="1">VLOOKUP('Sampling picks'!T94,Sheet1!$A$11:$C$1010,3,FALSE)</f>
        <v>42.17</v>
      </c>
      <c r="AI104">
        <f ca="1">VLOOKUP('Sampling picks'!U94,Sheet1!$A$11:$C$1010,3,FALSE)</f>
        <v>62.44</v>
      </c>
      <c r="AJ104">
        <f ca="1">VLOOKUP('Sampling picks'!V94,Sheet1!$A$11:$C$1010,3,FALSE)</f>
        <v>47.15</v>
      </c>
      <c r="AK104">
        <f ca="1">VLOOKUP('Sampling picks'!W94,Sheet1!$A$11:$C$1010,3,FALSE)</f>
        <v>43.86</v>
      </c>
      <c r="AL104">
        <f ca="1">VLOOKUP('Sampling picks'!X94,Sheet1!$A$11:$C$1010,3,FALSE)</f>
        <v>60.82</v>
      </c>
      <c r="AM104">
        <f ca="1">VLOOKUP('Sampling picks'!Y94,Sheet1!$A$11:$C$1010,3,FALSE)</f>
        <v>52.29</v>
      </c>
      <c r="AN104">
        <f ca="1">VLOOKUP('Sampling picks'!Z94,Sheet1!$A$11:$C$1010,3,FALSE)</f>
        <v>39.020000000000003</v>
      </c>
      <c r="AO104">
        <f ca="1">VLOOKUP('Sampling picks'!AA94,Sheet1!$A$11:$C$1010,3,FALSE)</f>
        <v>41.92</v>
      </c>
      <c r="AP104">
        <f ca="1">VLOOKUP('Sampling picks'!AB94,Sheet1!$A$11:$C$1010,3,FALSE)</f>
        <v>56.58</v>
      </c>
      <c r="AQ104">
        <f ca="1">VLOOKUP('Sampling picks'!AC94,Sheet1!$A$11:$C$1010,3,FALSE)</f>
        <v>26.79</v>
      </c>
      <c r="AR104">
        <f ca="1">VLOOKUP('Sampling picks'!AD94,Sheet1!$A$11:$C$1010,3,FALSE)</f>
        <v>47.98</v>
      </c>
      <c r="AS104">
        <f ca="1">VLOOKUP('Sampling picks'!AE94,Sheet1!$A$11:$C$1010,3,FALSE)</f>
        <v>46.84</v>
      </c>
      <c r="AT104">
        <f ca="1">VLOOKUP('Sampling picks'!AF94,Sheet1!$A$11:$C$1010,3,FALSE)</f>
        <v>35.32</v>
      </c>
      <c r="AU104">
        <f ca="1">VLOOKUP('Sampling picks'!AG94,Sheet1!$A$11:$C$1010,3,FALSE)</f>
        <v>33.54</v>
      </c>
      <c r="AV104">
        <f ca="1">VLOOKUP('Sampling picks'!AH94,Sheet1!$A$11:$C$1010,3,FALSE)</f>
        <v>42.61</v>
      </c>
      <c r="AW104">
        <f ca="1">VLOOKUP('Sampling picks'!AI94,Sheet1!$A$11:$C$1010,3,FALSE)</f>
        <v>29.06</v>
      </c>
      <c r="AX104">
        <f ca="1">VLOOKUP('Sampling picks'!AJ94,Sheet1!$A$11:$C$1010,3,FALSE)</f>
        <v>53.58</v>
      </c>
      <c r="AY104">
        <f ca="1">VLOOKUP('Sampling picks'!AK94,Sheet1!$A$11:$C$1010,3,FALSE)</f>
        <v>43.43</v>
      </c>
      <c r="AZ104">
        <f ca="1">VLOOKUP('Sampling picks'!AL94,Sheet1!$A$11:$C$1010,3,FALSE)</f>
        <v>41.75</v>
      </c>
      <c r="BA104">
        <f ca="1">VLOOKUP('Sampling picks'!AM94,Sheet1!$A$11:$C$1010,3,FALSE)</f>
        <v>53.1</v>
      </c>
      <c r="BB104">
        <f ca="1">VLOOKUP('Sampling picks'!AN94,Sheet1!$A$11:$C$1010,3,FALSE)</f>
        <v>41.94</v>
      </c>
      <c r="BC104">
        <f ca="1">VLOOKUP('Sampling picks'!AO94,Sheet1!$A$11:$C$1010,3,FALSE)</f>
        <v>53.58</v>
      </c>
      <c r="BD104">
        <f ca="1">VLOOKUP('Sampling picks'!AP94,Sheet1!$A$11:$C$1010,3,FALSE)</f>
        <v>43.04</v>
      </c>
      <c r="BE104">
        <f ca="1">VLOOKUP('Sampling picks'!AQ94,Sheet1!$A$11:$C$1010,3,FALSE)</f>
        <v>47.94</v>
      </c>
      <c r="BF104">
        <f ca="1">VLOOKUP('Sampling picks'!AR94,Sheet1!$A$11:$C$1010,3,FALSE)</f>
        <v>37.04</v>
      </c>
      <c r="BG104">
        <f ca="1">VLOOKUP('Sampling picks'!AS94,Sheet1!$A$11:$C$1010,3,FALSE)</f>
        <v>39.909999999999997</v>
      </c>
      <c r="BH104">
        <f ca="1">VLOOKUP('Sampling picks'!AT94,Sheet1!$A$11:$C$1010,3,FALSE)</f>
        <v>54.36</v>
      </c>
      <c r="BI104">
        <f ca="1">VLOOKUP('Sampling picks'!AU94,Sheet1!$A$11:$C$1010,3,FALSE)</f>
        <v>61.06</v>
      </c>
      <c r="BJ104">
        <f ca="1">VLOOKUP('Sampling picks'!AV94,Sheet1!$A$11:$C$1010,3,FALSE)</f>
        <v>32.86</v>
      </c>
      <c r="BK104">
        <f ca="1">VLOOKUP('Sampling picks'!AW94,Sheet1!$A$11:$C$1010,3,FALSE)</f>
        <v>54.51</v>
      </c>
      <c r="BL104">
        <f ca="1">VLOOKUP('Sampling picks'!AX94,Sheet1!$A$11:$C$1010,3,FALSE)</f>
        <v>53.59</v>
      </c>
      <c r="BM104">
        <f ca="1">VLOOKUP('Sampling picks'!AY94,Sheet1!$A$11:$C$1010,3,FALSE)</f>
        <v>42.1</v>
      </c>
      <c r="BN104">
        <f ca="1">VLOOKUP('Sampling picks'!AZ94,Sheet1!$A$11:$C$1010,3,FALSE)</f>
        <v>33.869999999999997</v>
      </c>
      <c r="BO104">
        <f ca="1">VLOOKUP('Sampling picks'!BA94,Sheet1!$A$11:$C$1010,3,FALSE)</f>
        <v>32.5</v>
      </c>
      <c r="BP104">
        <f ca="1">VLOOKUP('Sampling picks'!BB94,Sheet1!$A$11:$C$1010,3,FALSE)</f>
        <v>56.35</v>
      </c>
      <c r="BQ104">
        <f ca="1">VLOOKUP('Sampling picks'!BC94,Sheet1!$A$11:$C$1010,3,FALSE)</f>
        <v>27.03</v>
      </c>
      <c r="BR104">
        <f ca="1">VLOOKUP('Sampling picks'!BD94,Sheet1!$A$11:$C$1010,3,FALSE)</f>
        <v>64.47</v>
      </c>
      <c r="BS104">
        <f ca="1">VLOOKUP('Sampling picks'!BE94,Sheet1!$A$11:$C$1010,3,FALSE)</f>
        <v>63.32</v>
      </c>
      <c r="BT104">
        <f ca="1">VLOOKUP('Sampling picks'!BF94,Sheet1!$A$11:$C$1010,3,FALSE)</f>
        <v>43.09</v>
      </c>
      <c r="BU104">
        <f ca="1">VLOOKUP('Sampling picks'!BG94,Sheet1!$A$11:$C$1010,3,FALSE)</f>
        <v>46.56</v>
      </c>
      <c r="BV104">
        <f ca="1">VLOOKUP('Sampling picks'!BH94,Sheet1!$A$11:$C$1010,3,FALSE)</f>
        <v>55.14</v>
      </c>
      <c r="BW104">
        <f ca="1">VLOOKUP('Sampling picks'!BI94,Sheet1!$A$11:$C$1010,3,FALSE)</f>
        <v>33.28</v>
      </c>
      <c r="BX104">
        <f ca="1">VLOOKUP('Sampling picks'!BJ94,Sheet1!$A$11:$C$1010,3,FALSE)</f>
        <v>57.77</v>
      </c>
      <c r="BY104">
        <f ca="1">VLOOKUP('Sampling picks'!BK94,Sheet1!$A$11:$C$1010,3,FALSE)</f>
        <v>50.44</v>
      </c>
      <c r="BZ104">
        <f ca="1">VLOOKUP('Sampling picks'!BL94,Sheet1!$A$11:$C$1010,3,FALSE)</f>
        <v>39.93</v>
      </c>
      <c r="CA104">
        <f ca="1">VLOOKUP('Sampling picks'!BM94,Sheet1!$A$11:$C$1010,3,FALSE)</f>
        <v>38.630000000000003</v>
      </c>
      <c r="CB104">
        <f ca="1">VLOOKUP('Sampling picks'!BN94,Sheet1!$A$11:$C$1010,3,FALSE)</f>
        <v>34.630000000000003</v>
      </c>
      <c r="CC104">
        <f ca="1">VLOOKUP('Sampling picks'!BO94,Sheet1!$A$11:$C$1010,3,FALSE)</f>
        <v>56.39</v>
      </c>
      <c r="CD104">
        <f ca="1">VLOOKUP('Sampling picks'!BP94,Sheet1!$A$11:$C$1010,3,FALSE)</f>
        <v>33.200000000000003</v>
      </c>
      <c r="CE104">
        <f ca="1">VLOOKUP('Sampling picks'!BQ94,Sheet1!$A$11:$C$1010,3,FALSE)</f>
        <v>31.52</v>
      </c>
      <c r="CF104">
        <f ca="1">VLOOKUP('Sampling picks'!BR94,Sheet1!$A$11:$C$1010,3,FALSE)</f>
        <v>47.31</v>
      </c>
      <c r="CG104">
        <f ca="1">VLOOKUP('Sampling picks'!BS94,Sheet1!$A$11:$C$1010,3,FALSE)</f>
        <v>59.78</v>
      </c>
      <c r="CH104">
        <f ca="1">VLOOKUP('Sampling picks'!BT94,Sheet1!$A$11:$C$1010,3,FALSE)</f>
        <v>50.01</v>
      </c>
      <c r="CI104">
        <f ca="1">VLOOKUP('Sampling picks'!BU94,Sheet1!$A$11:$C$1010,3,FALSE)</f>
        <v>45.32</v>
      </c>
      <c r="CJ104">
        <f ca="1">VLOOKUP('Sampling picks'!BV94,Sheet1!$A$11:$C$1010,3,FALSE)</f>
        <v>56.38</v>
      </c>
      <c r="CK104">
        <f ca="1">VLOOKUP('Sampling picks'!BW94,Sheet1!$A$11:$C$1010,3,FALSE)</f>
        <v>54.11</v>
      </c>
      <c r="CL104">
        <f ca="1">VLOOKUP('Sampling picks'!BX94,Sheet1!$A$11:$C$1010,3,FALSE)</f>
        <v>50.55</v>
      </c>
      <c r="CM104">
        <f ca="1">VLOOKUP('Sampling picks'!BY94,Sheet1!$A$11:$C$1010,3,FALSE)</f>
        <v>60.54</v>
      </c>
      <c r="CN104">
        <f ca="1">VLOOKUP('Sampling picks'!BZ94,Sheet1!$A$11:$C$1010,3,FALSE)</f>
        <v>28.86</v>
      </c>
      <c r="CO104">
        <f ca="1">VLOOKUP('Sampling picks'!CA94,Sheet1!$A$11:$C$1010,3,FALSE)</f>
        <v>47.33</v>
      </c>
      <c r="CP104">
        <f ca="1">VLOOKUP('Sampling picks'!CB94,Sheet1!$A$11:$C$1010,3,FALSE)</f>
        <v>49.5</v>
      </c>
      <c r="CQ104">
        <f ca="1">VLOOKUP('Sampling picks'!CC94,Sheet1!$A$11:$C$1010,3,FALSE)</f>
        <v>44.86</v>
      </c>
      <c r="CR104">
        <f ca="1">VLOOKUP('Sampling picks'!CD94,Sheet1!$A$11:$C$1010,3,FALSE)</f>
        <v>57.38</v>
      </c>
      <c r="CS104">
        <f ca="1">VLOOKUP('Sampling picks'!CE94,Sheet1!$A$11:$C$1010,3,FALSE)</f>
        <v>56.63</v>
      </c>
      <c r="CT104">
        <f ca="1">VLOOKUP('Sampling picks'!CF94,Sheet1!$A$11:$C$1010,3,FALSE)</f>
        <v>45.59</v>
      </c>
      <c r="CU104">
        <f ca="1">VLOOKUP('Sampling picks'!CG94,Sheet1!$A$11:$C$1010,3,FALSE)</f>
        <v>42.34</v>
      </c>
      <c r="CV104">
        <f ca="1">VLOOKUP('Sampling picks'!CH94,Sheet1!$A$11:$C$1010,3,FALSE)</f>
        <v>59.78</v>
      </c>
      <c r="CW104">
        <f ca="1">VLOOKUP('Sampling picks'!CI94,Sheet1!$A$11:$C$1010,3,FALSE)</f>
        <v>40.9</v>
      </c>
      <c r="CX104">
        <f ca="1">VLOOKUP('Sampling picks'!CJ94,Sheet1!$A$11:$C$1010,3,FALSE)</f>
        <v>51.35</v>
      </c>
      <c r="CY104">
        <f ca="1">VLOOKUP('Sampling picks'!CK94,Sheet1!$A$11:$C$1010,3,FALSE)</f>
        <v>46.91</v>
      </c>
      <c r="CZ104">
        <f ca="1">VLOOKUP('Sampling picks'!CL94,Sheet1!$A$11:$C$1010,3,FALSE)</f>
        <v>58.47</v>
      </c>
      <c r="DA104">
        <f ca="1">VLOOKUP('Sampling picks'!CM94,Sheet1!$A$11:$C$1010,3,FALSE)</f>
        <v>47.68</v>
      </c>
      <c r="DB104">
        <f ca="1">VLOOKUP('Sampling picks'!CN94,Sheet1!$A$11:$C$1010,3,FALSE)</f>
        <v>53.59</v>
      </c>
      <c r="DC104">
        <f ca="1">VLOOKUP('Sampling picks'!CO94,Sheet1!$A$11:$C$1010,3,FALSE)</f>
        <v>51.57</v>
      </c>
      <c r="DD104">
        <f ca="1">VLOOKUP('Sampling picks'!CP94,Sheet1!$A$11:$C$1010,3,FALSE)</f>
        <v>33.200000000000003</v>
      </c>
      <c r="DE104">
        <f ca="1">VLOOKUP('Sampling picks'!CQ94,Sheet1!$A$11:$C$1010,3,FALSE)</f>
        <v>47.33</v>
      </c>
      <c r="DF104">
        <f ca="1">VLOOKUP('Sampling picks'!CR94,Sheet1!$A$11:$C$1010,3,FALSE)</f>
        <v>64.180000000000007</v>
      </c>
      <c r="DG104">
        <f ca="1">VLOOKUP('Sampling picks'!CS94,Sheet1!$A$11:$C$1010,3,FALSE)</f>
        <v>31.91</v>
      </c>
      <c r="DH104">
        <f ca="1">VLOOKUP('Sampling picks'!CT94,Sheet1!$A$11:$C$1010,3,FALSE)</f>
        <v>36.94</v>
      </c>
      <c r="DI104">
        <f ca="1">VLOOKUP('Sampling picks'!CU94,Sheet1!$A$11:$C$1010,3,FALSE)</f>
        <v>46.89</v>
      </c>
      <c r="DJ104">
        <f ca="1">VLOOKUP('Sampling picks'!CV94,Sheet1!$A$11:$C$1010,3,FALSE)</f>
        <v>67.89</v>
      </c>
      <c r="DK104">
        <f ca="1">VLOOKUP('Sampling picks'!CW94,Sheet1!$A$11:$C$1010,3,FALSE)</f>
        <v>55.69</v>
      </c>
      <c r="DL104" t="e">
        <f>VLOOKUP('Sampling picks'!CX94,Sheet1!$A$11:$C$1010,3,FALSE)</f>
        <v>#N/A</v>
      </c>
      <c r="DM104" t="e">
        <f>VLOOKUP('Sampling picks'!CY94,Sheet1!$A$11:$C$1010,3,FALSE)</f>
        <v>#N/A</v>
      </c>
    </row>
    <row r="105" spans="1:117">
      <c r="A105">
        <v>95</v>
      </c>
      <c r="C105" s="1">
        <f t="shared" ca="1" si="7"/>
        <v>46.81</v>
      </c>
      <c r="J105" t="str">
        <f t="shared" ca="1" si="4"/>
        <v>IN</v>
      </c>
      <c r="K105">
        <f t="shared" si="5"/>
        <v>47</v>
      </c>
      <c r="L105">
        <f ca="1">$M105+_xlfn.NORM.INV($I$7/2,0,1)*SQRT($C$8^2/$I$5)</f>
        <v>45.687753761094079</v>
      </c>
      <c r="M105">
        <f t="shared" ca="1" si="6"/>
        <v>48.131400000000006</v>
      </c>
      <c r="N105">
        <f ca="1">$M105+_xlfn.NORM.INV(1-($I$7/2),0,1)*SQRT($C$8^2/$I$5)</f>
        <v>50.575046238905934</v>
      </c>
      <c r="O105">
        <v>95</v>
      </c>
      <c r="P105">
        <f ca="1">VLOOKUP('Sampling picks'!B95,Sheet1!$A$11:$C$1010,3,FALSE)</f>
        <v>52.11</v>
      </c>
      <c r="Q105">
        <f ca="1">VLOOKUP('Sampling picks'!C95,Sheet1!$A$11:$C$1010,3,FALSE)</f>
        <v>54.08</v>
      </c>
      <c r="R105">
        <f ca="1">VLOOKUP('Sampling picks'!D95,Sheet1!$A$11:$C$1010,3,FALSE)</f>
        <v>42.28</v>
      </c>
      <c r="S105">
        <f ca="1">VLOOKUP('Sampling picks'!E95,Sheet1!$A$11:$C$1010,3,FALSE)</f>
        <v>58.19</v>
      </c>
      <c r="T105">
        <f ca="1">VLOOKUP('Sampling picks'!F95,Sheet1!$A$11:$C$1010,3,FALSE)</f>
        <v>74.010000000000005</v>
      </c>
      <c r="U105">
        <f ca="1">VLOOKUP('Sampling picks'!G95,Sheet1!$A$11:$C$1010,3,FALSE)</f>
        <v>58.69</v>
      </c>
      <c r="V105">
        <f ca="1">VLOOKUP('Sampling picks'!H95,Sheet1!$A$11:$C$1010,3,FALSE)</f>
        <v>45.03</v>
      </c>
      <c r="W105">
        <f ca="1">VLOOKUP('Sampling picks'!I95,Sheet1!$A$11:$C$1010,3,FALSE)</f>
        <v>33.54</v>
      </c>
      <c r="X105">
        <f ca="1">VLOOKUP('Sampling picks'!J95,Sheet1!$A$11:$C$1010,3,FALSE)</f>
        <v>40.17</v>
      </c>
      <c r="Y105">
        <f ca="1">VLOOKUP('Sampling picks'!K95,Sheet1!$A$11:$C$1010,3,FALSE)</f>
        <v>46.31</v>
      </c>
      <c r="Z105">
        <f ca="1">VLOOKUP('Sampling picks'!L95,Sheet1!$A$11:$C$1010,3,FALSE)</f>
        <v>58.22</v>
      </c>
      <c r="AA105">
        <f ca="1">VLOOKUP('Sampling picks'!M95,Sheet1!$A$11:$C$1010,3,FALSE)</f>
        <v>46.84</v>
      </c>
      <c r="AB105">
        <f ca="1">VLOOKUP('Sampling picks'!N95,Sheet1!$A$11:$C$1010,3,FALSE)</f>
        <v>32.659999999999997</v>
      </c>
      <c r="AC105">
        <f ca="1">VLOOKUP('Sampling picks'!O95,Sheet1!$A$11:$C$1010,3,FALSE)</f>
        <v>42.61</v>
      </c>
      <c r="AD105">
        <f ca="1">VLOOKUP('Sampling picks'!P95,Sheet1!$A$11:$C$1010,3,FALSE)</f>
        <v>42.1</v>
      </c>
      <c r="AE105">
        <f ca="1">VLOOKUP('Sampling picks'!Q95,Sheet1!$A$11:$C$1010,3,FALSE)</f>
        <v>28.8</v>
      </c>
      <c r="AF105">
        <f ca="1">VLOOKUP('Sampling picks'!R95,Sheet1!$A$11:$C$1010,3,FALSE)</f>
        <v>39.97</v>
      </c>
      <c r="AG105">
        <f ca="1">VLOOKUP('Sampling picks'!S95,Sheet1!$A$11:$C$1010,3,FALSE)</f>
        <v>65.400000000000006</v>
      </c>
      <c r="AH105">
        <f ca="1">VLOOKUP('Sampling picks'!T95,Sheet1!$A$11:$C$1010,3,FALSE)</f>
        <v>68.38</v>
      </c>
      <c r="AI105">
        <f ca="1">VLOOKUP('Sampling picks'!U95,Sheet1!$A$11:$C$1010,3,FALSE)</f>
        <v>35.99</v>
      </c>
      <c r="AJ105">
        <f ca="1">VLOOKUP('Sampling picks'!V95,Sheet1!$A$11:$C$1010,3,FALSE)</f>
        <v>40.590000000000003</v>
      </c>
      <c r="AK105">
        <f ca="1">VLOOKUP('Sampling picks'!W95,Sheet1!$A$11:$C$1010,3,FALSE)</f>
        <v>50.79</v>
      </c>
      <c r="AL105">
        <f ca="1">VLOOKUP('Sampling picks'!X95,Sheet1!$A$11:$C$1010,3,FALSE)</f>
        <v>45.53</v>
      </c>
      <c r="AM105">
        <f ca="1">VLOOKUP('Sampling picks'!Y95,Sheet1!$A$11:$C$1010,3,FALSE)</f>
        <v>50.39</v>
      </c>
      <c r="AN105">
        <f ca="1">VLOOKUP('Sampling picks'!Z95,Sheet1!$A$11:$C$1010,3,FALSE)</f>
        <v>38.450000000000003</v>
      </c>
      <c r="AO105">
        <f ca="1">VLOOKUP('Sampling picks'!AA95,Sheet1!$A$11:$C$1010,3,FALSE)</f>
        <v>31.1</v>
      </c>
      <c r="AP105">
        <f ca="1">VLOOKUP('Sampling picks'!AB95,Sheet1!$A$11:$C$1010,3,FALSE)</f>
        <v>53.02</v>
      </c>
      <c r="AQ105">
        <f ca="1">VLOOKUP('Sampling picks'!AC95,Sheet1!$A$11:$C$1010,3,FALSE)</f>
        <v>50.62</v>
      </c>
      <c r="AR105">
        <f ca="1">VLOOKUP('Sampling picks'!AD95,Sheet1!$A$11:$C$1010,3,FALSE)</f>
        <v>48.36</v>
      </c>
      <c r="AS105">
        <f ca="1">VLOOKUP('Sampling picks'!AE95,Sheet1!$A$11:$C$1010,3,FALSE)</f>
        <v>41.81</v>
      </c>
      <c r="AT105">
        <f ca="1">VLOOKUP('Sampling picks'!AF95,Sheet1!$A$11:$C$1010,3,FALSE)</f>
        <v>45</v>
      </c>
      <c r="AU105">
        <f ca="1">VLOOKUP('Sampling picks'!AG95,Sheet1!$A$11:$C$1010,3,FALSE)</f>
        <v>40.22</v>
      </c>
      <c r="AV105">
        <f ca="1">VLOOKUP('Sampling picks'!AH95,Sheet1!$A$11:$C$1010,3,FALSE)</f>
        <v>34.130000000000003</v>
      </c>
      <c r="AW105">
        <f ca="1">VLOOKUP('Sampling picks'!AI95,Sheet1!$A$11:$C$1010,3,FALSE)</f>
        <v>36.17</v>
      </c>
      <c r="AX105">
        <f ca="1">VLOOKUP('Sampling picks'!AJ95,Sheet1!$A$11:$C$1010,3,FALSE)</f>
        <v>41.4</v>
      </c>
      <c r="AY105">
        <f ca="1">VLOOKUP('Sampling picks'!AK95,Sheet1!$A$11:$C$1010,3,FALSE)</f>
        <v>36.090000000000003</v>
      </c>
      <c r="AZ105">
        <f ca="1">VLOOKUP('Sampling picks'!AL95,Sheet1!$A$11:$C$1010,3,FALSE)</f>
        <v>51.63</v>
      </c>
      <c r="BA105">
        <f ca="1">VLOOKUP('Sampling picks'!AM95,Sheet1!$A$11:$C$1010,3,FALSE)</f>
        <v>42.6</v>
      </c>
      <c r="BB105">
        <f ca="1">VLOOKUP('Sampling picks'!AN95,Sheet1!$A$11:$C$1010,3,FALSE)</f>
        <v>36.86</v>
      </c>
      <c r="BC105">
        <f ca="1">VLOOKUP('Sampling picks'!AO95,Sheet1!$A$11:$C$1010,3,FALSE)</f>
        <v>53.32</v>
      </c>
      <c r="BD105">
        <f ca="1">VLOOKUP('Sampling picks'!AP95,Sheet1!$A$11:$C$1010,3,FALSE)</f>
        <v>56.39</v>
      </c>
      <c r="BE105">
        <f ca="1">VLOOKUP('Sampling picks'!AQ95,Sheet1!$A$11:$C$1010,3,FALSE)</f>
        <v>61.98</v>
      </c>
      <c r="BF105">
        <f ca="1">VLOOKUP('Sampling picks'!AR95,Sheet1!$A$11:$C$1010,3,FALSE)</f>
        <v>47.99</v>
      </c>
      <c r="BG105">
        <f ca="1">VLOOKUP('Sampling picks'!AS95,Sheet1!$A$11:$C$1010,3,FALSE)</f>
        <v>43.74</v>
      </c>
      <c r="BH105">
        <f ca="1">VLOOKUP('Sampling picks'!AT95,Sheet1!$A$11:$C$1010,3,FALSE)</f>
        <v>51.3</v>
      </c>
      <c r="BI105">
        <f ca="1">VLOOKUP('Sampling picks'!AU95,Sheet1!$A$11:$C$1010,3,FALSE)</f>
        <v>60.71</v>
      </c>
      <c r="BJ105">
        <f ca="1">VLOOKUP('Sampling picks'!AV95,Sheet1!$A$11:$C$1010,3,FALSE)</f>
        <v>61.13</v>
      </c>
      <c r="BK105">
        <f ca="1">VLOOKUP('Sampling picks'!AW95,Sheet1!$A$11:$C$1010,3,FALSE)</f>
        <v>45.25</v>
      </c>
      <c r="BL105">
        <f ca="1">VLOOKUP('Sampling picks'!AX95,Sheet1!$A$11:$C$1010,3,FALSE)</f>
        <v>46.59</v>
      </c>
      <c r="BM105">
        <f ca="1">VLOOKUP('Sampling picks'!AY95,Sheet1!$A$11:$C$1010,3,FALSE)</f>
        <v>59.49</v>
      </c>
      <c r="BN105">
        <f ca="1">VLOOKUP('Sampling picks'!AZ95,Sheet1!$A$11:$C$1010,3,FALSE)</f>
        <v>43.23</v>
      </c>
      <c r="BO105">
        <f ca="1">VLOOKUP('Sampling picks'!BA95,Sheet1!$A$11:$C$1010,3,FALSE)</f>
        <v>32.5</v>
      </c>
      <c r="BP105">
        <f ca="1">VLOOKUP('Sampling picks'!BB95,Sheet1!$A$11:$C$1010,3,FALSE)</f>
        <v>54.17</v>
      </c>
      <c r="BQ105">
        <f ca="1">VLOOKUP('Sampling picks'!BC95,Sheet1!$A$11:$C$1010,3,FALSE)</f>
        <v>58.86</v>
      </c>
      <c r="BR105">
        <f ca="1">VLOOKUP('Sampling picks'!BD95,Sheet1!$A$11:$C$1010,3,FALSE)</f>
        <v>50.01</v>
      </c>
      <c r="BS105">
        <f ca="1">VLOOKUP('Sampling picks'!BE95,Sheet1!$A$11:$C$1010,3,FALSE)</f>
        <v>51.63</v>
      </c>
      <c r="BT105">
        <f ca="1">VLOOKUP('Sampling picks'!BF95,Sheet1!$A$11:$C$1010,3,FALSE)</f>
        <v>54</v>
      </c>
      <c r="BU105">
        <f ca="1">VLOOKUP('Sampling picks'!BG95,Sheet1!$A$11:$C$1010,3,FALSE)</f>
        <v>51.75</v>
      </c>
      <c r="BV105">
        <f ca="1">VLOOKUP('Sampling picks'!BH95,Sheet1!$A$11:$C$1010,3,FALSE)</f>
        <v>67.89</v>
      </c>
      <c r="BW105">
        <f ca="1">VLOOKUP('Sampling picks'!BI95,Sheet1!$A$11:$C$1010,3,FALSE)</f>
        <v>46.82</v>
      </c>
      <c r="BX105">
        <f ca="1">VLOOKUP('Sampling picks'!BJ95,Sheet1!$A$11:$C$1010,3,FALSE)</f>
        <v>49.38</v>
      </c>
      <c r="BY105">
        <f ca="1">VLOOKUP('Sampling picks'!BK95,Sheet1!$A$11:$C$1010,3,FALSE)</f>
        <v>37.47</v>
      </c>
      <c r="BZ105">
        <f ca="1">VLOOKUP('Sampling picks'!BL95,Sheet1!$A$11:$C$1010,3,FALSE)</f>
        <v>65.319999999999993</v>
      </c>
      <c r="CA105">
        <f ca="1">VLOOKUP('Sampling picks'!BM95,Sheet1!$A$11:$C$1010,3,FALSE)</f>
        <v>43.83</v>
      </c>
      <c r="CB105">
        <f ca="1">VLOOKUP('Sampling picks'!BN95,Sheet1!$A$11:$C$1010,3,FALSE)</f>
        <v>47.71</v>
      </c>
      <c r="CC105">
        <f ca="1">VLOOKUP('Sampling picks'!BO95,Sheet1!$A$11:$C$1010,3,FALSE)</f>
        <v>51.36</v>
      </c>
      <c r="CD105">
        <f ca="1">VLOOKUP('Sampling picks'!BP95,Sheet1!$A$11:$C$1010,3,FALSE)</f>
        <v>63.39</v>
      </c>
      <c r="CE105">
        <f ca="1">VLOOKUP('Sampling picks'!BQ95,Sheet1!$A$11:$C$1010,3,FALSE)</f>
        <v>58.13</v>
      </c>
      <c r="CF105">
        <f ca="1">VLOOKUP('Sampling picks'!BR95,Sheet1!$A$11:$C$1010,3,FALSE)</f>
        <v>34.630000000000003</v>
      </c>
      <c r="CG105">
        <f ca="1">VLOOKUP('Sampling picks'!BS95,Sheet1!$A$11:$C$1010,3,FALSE)</f>
        <v>59.32</v>
      </c>
      <c r="CH105">
        <f ca="1">VLOOKUP('Sampling picks'!BT95,Sheet1!$A$11:$C$1010,3,FALSE)</f>
        <v>56.95</v>
      </c>
      <c r="CI105">
        <f ca="1">VLOOKUP('Sampling picks'!BU95,Sheet1!$A$11:$C$1010,3,FALSE)</f>
        <v>35.44</v>
      </c>
      <c r="CJ105">
        <f ca="1">VLOOKUP('Sampling picks'!BV95,Sheet1!$A$11:$C$1010,3,FALSE)</f>
        <v>64.599999999999994</v>
      </c>
      <c r="CK105">
        <f ca="1">VLOOKUP('Sampling picks'!BW95,Sheet1!$A$11:$C$1010,3,FALSE)</f>
        <v>55.55</v>
      </c>
      <c r="CL105">
        <f ca="1">VLOOKUP('Sampling picks'!BX95,Sheet1!$A$11:$C$1010,3,FALSE)</f>
        <v>64.599999999999994</v>
      </c>
      <c r="CM105">
        <f ca="1">VLOOKUP('Sampling picks'!BY95,Sheet1!$A$11:$C$1010,3,FALSE)</f>
        <v>42.1</v>
      </c>
      <c r="CN105">
        <f ca="1">VLOOKUP('Sampling picks'!BZ95,Sheet1!$A$11:$C$1010,3,FALSE)</f>
        <v>52.15</v>
      </c>
      <c r="CO105">
        <f ca="1">VLOOKUP('Sampling picks'!CA95,Sheet1!$A$11:$C$1010,3,FALSE)</f>
        <v>33.69</v>
      </c>
      <c r="CP105">
        <f ca="1">VLOOKUP('Sampling picks'!CB95,Sheet1!$A$11:$C$1010,3,FALSE)</f>
        <v>56.93</v>
      </c>
      <c r="CQ105">
        <f ca="1">VLOOKUP('Sampling picks'!CC95,Sheet1!$A$11:$C$1010,3,FALSE)</f>
        <v>30.18</v>
      </c>
      <c r="CR105">
        <f ca="1">VLOOKUP('Sampling picks'!CD95,Sheet1!$A$11:$C$1010,3,FALSE)</f>
        <v>46.01</v>
      </c>
      <c r="CS105">
        <f ca="1">VLOOKUP('Sampling picks'!CE95,Sheet1!$A$11:$C$1010,3,FALSE)</f>
        <v>48.72</v>
      </c>
      <c r="CT105">
        <f ca="1">VLOOKUP('Sampling picks'!CF95,Sheet1!$A$11:$C$1010,3,FALSE)</f>
        <v>35.44</v>
      </c>
      <c r="CU105">
        <f ca="1">VLOOKUP('Sampling picks'!CG95,Sheet1!$A$11:$C$1010,3,FALSE)</f>
        <v>53.91</v>
      </c>
      <c r="CV105">
        <f ca="1">VLOOKUP('Sampling picks'!CH95,Sheet1!$A$11:$C$1010,3,FALSE)</f>
        <v>41.72</v>
      </c>
      <c r="CW105">
        <f ca="1">VLOOKUP('Sampling picks'!CI95,Sheet1!$A$11:$C$1010,3,FALSE)</f>
        <v>36.86</v>
      </c>
      <c r="CX105">
        <f ca="1">VLOOKUP('Sampling picks'!CJ95,Sheet1!$A$11:$C$1010,3,FALSE)</f>
        <v>44.86</v>
      </c>
      <c r="CY105">
        <f ca="1">VLOOKUP('Sampling picks'!CK95,Sheet1!$A$11:$C$1010,3,FALSE)</f>
        <v>29.06</v>
      </c>
      <c r="CZ105">
        <f ca="1">VLOOKUP('Sampling picks'!CL95,Sheet1!$A$11:$C$1010,3,FALSE)</f>
        <v>44.87</v>
      </c>
      <c r="DA105">
        <f ca="1">VLOOKUP('Sampling picks'!CM95,Sheet1!$A$11:$C$1010,3,FALSE)</f>
        <v>34.630000000000003</v>
      </c>
      <c r="DB105">
        <f ca="1">VLOOKUP('Sampling picks'!CN95,Sheet1!$A$11:$C$1010,3,FALSE)</f>
        <v>67.89</v>
      </c>
      <c r="DC105">
        <f ca="1">VLOOKUP('Sampling picks'!CO95,Sheet1!$A$11:$C$1010,3,FALSE)</f>
        <v>49.35</v>
      </c>
      <c r="DD105">
        <f ca="1">VLOOKUP('Sampling picks'!CP95,Sheet1!$A$11:$C$1010,3,FALSE)</f>
        <v>61.06</v>
      </c>
      <c r="DE105">
        <f ca="1">VLOOKUP('Sampling picks'!CQ95,Sheet1!$A$11:$C$1010,3,FALSE)</f>
        <v>41.4</v>
      </c>
      <c r="DF105">
        <f ca="1">VLOOKUP('Sampling picks'!CR95,Sheet1!$A$11:$C$1010,3,FALSE)</f>
        <v>48.62</v>
      </c>
      <c r="DG105">
        <f ca="1">VLOOKUP('Sampling picks'!CS95,Sheet1!$A$11:$C$1010,3,FALSE)</f>
        <v>46.91</v>
      </c>
      <c r="DH105">
        <f ca="1">VLOOKUP('Sampling picks'!CT95,Sheet1!$A$11:$C$1010,3,FALSE)</f>
        <v>56.53</v>
      </c>
      <c r="DI105">
        <f ca="1">VLOOKUP('Sampling picks'!CU95,Sheet1!$A$11:$C$1010,3,FALSE)</f>
        <v>56.23</v>
      </c>
      <c r="DJ105">
        <f ca="1">VLOOKUP('Sampling picks'!CV95,Sheet1!$A$11:$C$1010,3,FALSE)</f>
        <v>47.99</v>
      </c>
      <c r="DK105">
        <f ca="1">VLOOKUP('Sampling picks'!CW95,Sheet1!$A$11:$C$1010,3,FALSE)</f>
        <v>39.46</v>
      </c>
      <c r="DL105" t="e">
        <f>VLOOKUP('Sampling picks'!CX95,Sheet1!$A$11:$C$1010,3,FALSE)</f>
        <v>#N/A</v>
      </c>
      <c r="DM105" t="e">
        <f>VLOOKUP('Sampling picks'!CY95,Sheet1!$A$11:$C$1010,3,FALSE)</f>
        <v>#N/A</v>
      </c>
    </row>
    <row r="106" spans="1:117">
      <c r="A106">
        <v>96</v>
      </c>
      <c r="C106" s="1">
        <f t="shared" ca="1" si="7"/>
        <v>67.02</v>
      </c>
      <c r="J106" t="str">
        <f t="shared" ca="1" si="4"/>
        <v>IN</v>
      </c>
      <c r="K106">
        <f t="shared" si="5"/>
        <v>47</v>
      </c>
      <c r="L106">
        <f ca="1">$M106+_xlfn.NORM.INV($I$7/2,0,1)*SQRT($C$8^2/$I$5)</f>
        <v>45.021353761094076</v>
      </c>
      <c r="M106">
        <f t="shared" ca="1" si="6"/>
        <v>47.465000000000003</v>
      </c>
      <c r="N106">
        <f ca="1">$M106+_xlfn.NORM.INV(1-($I$7/2),0,1)*SQRT($C$8^2/$I$5)</f>
        <v>49.908646238905931</v>
      </c>
      <c r="O106">
        <v>96</v>
      </c>
      <c r="P106">
        <f ca="1">VLOOKUP('Sampling picks'!B96,Sheet1!$A$11:$C$1010,3,FALSE)</f>
        <v>49.46</v>
      </c>
      <c r="Q106">
        <f ca="1">VLOOKUP('Sampling picks'!C96,Sheet1!$A$11:$C$1010,3,FALSE)</f>
        <v>51.35</v>
      </c>
      <c r="R106">
        <f ca="1">VLOOKUP('Sampling picks'!D96,Sheet1!$A$11:$C$1010,3,FALSE)</f>
        <v>40.590000000000003</v>
      </c>
      <c r="S106">
        <f ca="1">VLOOKUP('Sampling picks'!E96,Sheet1!$A$11:$C$1010,3,FALSE)</f>
        <v>50.3</v>
      </c>
      <c r="T106">
        <f ca="1">VLOOKUP('Sampling picks'!F96,Sheet1!$A$11:$C$1010,3,FALSE)</f>
        <v>67.319999999999993</v>
      </c>
      <c r="U106">
        <f ca="1">VLOOKUP('Sampling picks'!G96,Sheet1!$A$11:$C$1010,3,FALSE)</f>
        <v>44.35</v>
      </c>
      <c r="V106">
        <f ca="1">VLOOKUP('Sampling picks'!H96,Sheet1!$A$11:$C$1010,3,FALSE)</f>
        <v>47.24</v>
      </c>
      <c r="W106">
        <f ca="1">VLOOKUP('Sampling picks'!I96,Sheet1!$A$11:$C$1010,3,FALSE)</f>
        <v>41.76</v>
      </c>
      <c r="X106">
        <f ca="1">VLOOKUP('Sampling picks'!J96,Sheet1!$A$11:$C$1010,3,FALSE)</f>
        <v>53.89</v>
      </c>
      <c r="Y106">
        <f ca="1">VLOOKUP('Sampling picks'!K96,Sheet1!$A$11:$C$1010,3,FALSE)</f>
        <v>27.47</v>
      </c>
      <c r="Z106">
        <f ca="1">VLOOKUP('Sampling picks'!L96,Sheet1!$A$11:$C$1010,3,FALSE)</f>
        <v>35.82</v>
      </c>
      <c r="AA106">
        <f ca="1">VLOOKUP('Sampling picks'!M96,Sheet1!$A$11:$C$1010,3,FALSE)</f>
        <v>57.85</v>
      </c>
      <c r="AB106">
        <f ca="1">VLOOKUP('Sampling picks'!N96,Sheet1!$A$11:$C$1010,3,FALSE)</f>
        <v>47.36</v>
      </c>
      <c r="AC106">
        <f ca="1">VLOOKUP('Sampling picks'!O96,Sheet1!$A$11:$C$1010,3,FALSE)</f>
        <v>44.71</v>
      </c>
      <c r="AD106">
        <f ca="1">VLOOKUP('Sampling picks'!P96,Sheet1!$A$11:$C$1010,3,FALSE)</f>
        <v>57.57</v>
      </c>
      <c r="AE106">
        <f ca="1">VLOOKUP('Sampling picks'!Q96,Sheet1!$A$11:$C$1010,3,FALSE)</f>
        <v>38.96</v>
      </c>
      <c r="AF106">
        <f ca="1">VLOOKUP('Sampling picks'!R96,Sheet1!$A$11:$C$1010,3,FALSE)</f>
        <v>51.85</v>
      </c>
      <c r="AG106">
        <f ca="1">VLOOKUP('Sampling picks'!S96,Sheet1!$A$11:$C$1010,3,FALSE)</f>
        <v>45.38</v>
      </c>
      <c r="AH106">
        <f ca="1">VLOOKUP('Sampling picks'!T96,Sheet1!$A$11:$C$1010,3,FALSE)</f>
        <v>39.44</v>
      </c>
      <c r="AI106">
        <f ca="1">VLOOKUP('Sampling picks'!U96,Sheet1!$A$11:$C$1010,3,FALSE)</f>
        <v>68.02</v>
      </c>
      <c r="AJ106">
        <f ca="1">VLOOKUP('Sampling picks'!V96,Sheet1!$A$11:$C$1010,3,FALSE)</f>
        <v>40.56</v>
      </c>
      <c r="AK106">
        <f ca="1">VLOOKUP('Sampling picks'!W96,Sheet1!$A$11:$C$1010,3,FALSE)</f>
        <v>66.680000000000007</v>
      </c>
      <c r="AL106">
        <f ca="1">VLOOKUP('Sampling picks'!X96,Sheet1!$A$11:$C$1010,3,FALSE)</f>
        <v>74.11</v>
      </c>
      <c r="AM106">
        <f ca="1">VLOOKUP('Sampling picks'!Y96,Sheet1!$A$11:$C$1010,3,FALSE)</f>
        <v>43.41</v>
      </c>
      <c r="AN106">
        <f ca="1">VLOOKUP('Sampling picks'!Z96,Sheet1!$A$11:$C$1010,3,FALSE)</f>
        <v>52.92</v>
      </c>
      <c r="AO106">
        <f ca="1">VLOOKUP('Sampling picks'!AA96,Sheet1!$A$11:$C$1010,3,FALSE)</f>
        <v>46.34</v>
      </c>
      <c r="AP106">
        <f ca="1">VLOOKUP('Sampling picks'!AB96,Sheet1!$A$11:$C$1010,3,FALSE)</f>
        <v>56.9</v>
      </c>
      <c r="AQ106">
        <f ca="1">VLOOKUP('Sampling picks'!AC96,Sheet1!$A$11:$C$1010,3,FALSE)</f>
        <v>46.89</v>
      </c>
      <c r="AR106">
        <f ca="1">VLOOKUP('Sampling picks'!AD96,Sheet1!$A$11:$C$1010,3,FALSE)</f>
        <v>58.29</v>
      </c>
      <c r="AS106">
        <f ca="1">VLOOKUP('Sampling picks'!AE96,Sheet1!$A$11:$C$1010,3,FALSE)</f>
        <v>42.56</v>
      </c>
      <c r="AT106">
        <f ca="1">VLOOKUP('Sampling picks'!AF96,Sheet1!$A$11:$C$1010,3,FALSE)</f>
        <v>37.840000000000003</v>
      </c>
      <c r="AU106">
        <f ca="1">VLOOKUP('Sampling picks'!AG96,Sheet1!$A$11:$C$1010,3,FALSE)</f>
        <v>74.11</v>
      </c>
      <c r="AV106">
        <f ca="1">VLOOKUP('Sampling picks'!AH96,Sheet1!$A$11:$C$1010,3,FALSE)</f>
        <v>40.44</v>
      </c>
      <c r="AW106">
        <f ca="1">VLOOKUP('Sampling picks'!AI96,Sheet1!$A$11:$C$1010,3,FALSE)</f>
        <v>28.62</v>
      </c>
      <c r="AX106">
        <f ca="1">VLOOKUP('Sampling picks'!AJ96,Sheet1!$A$11:$C$1010,3,FALSE)</f>
        <v>38.04</v>
      </c>
      <c r="AY106">
        <f ca="1">VLOOKUP('Sampling picks'!AK96,Sheet1!$A$11:$C$1010,3,FALSE)</f>
        <v>49.46</v>
      </c>
      <c r="AZ106">
        <f ca="1">VLOOKUP('Sampling picks'!AL96,Sheet1!$A$11:$C$1010,3,FALSE)</f>
        <v>69.680000000000007</v>
      </c>
      <c r="BA106">
        <f ca="1">VLOOKUP('Sampling picks'!AM96,Sheet1!$A$11:$C$1010,3,FALSE)</f>
        <v>51.31</v>
      </c>
      <c r="BB106">
        <f ca="1">VLOOKUP('Sampling picks'!AN96,Sheet1!$A$11:$C$1010,3,FALSE)</f>
        <v>54.44</v>
      </c>
      <c r="BC106">
        <f ca="1">VLOOKUP('Sampling picks'!AO96,Sheet1!$A$11:$C$1010,3,FALSE)</f>
        <v>60.71</v>
      </c>
      <c r="BD106">
        <f ca="1">VLOOKUP('Sampling picks'!AP96,Sheet1!$A$11:$C$1010,3,FALSE)</f>
        <v>50.39</v>
      </c>
      <c r="BE106">
        <f ca="1">VLOOKUP('Sampling picks'!AQ96,Sheet1!$A$11:$C$1010,3,FALSE)</f>
        <v>32.46</v>
      </c>
      <c r="BF106">
        <f ca="1">VLOOKUP('Sampling picks'!AR96,Sheet1!$A$11:$C$1010,3,FALSE)</f>
        <v>49.86</v>
      </c>
      <c r="BG106">
        <f ca="1">VLOOKUP('Sampling picks'!AS96,Sheet1!$A$11:$C$1010,3,FALSE)</f>
        <v>26.42</v>
      </c>
      <c r="BH106">
        <f ca="1">VLOOKUP('Sampling picks'!AT96,Sheet1!$A$11:$C$1010,3,FALSE)</f>
        <v>45.79</v>
      </c>
      <c r="BI106">
        <f ca="1">VLOOKUP('Sampling picks'!AU96,Sheet1!$A$11:$C$1010,3,FALSE)</f>
        <v>54.68</v>
      </c>
      <c r="BJ106">
        <f ca="1">VLOOKUP('Sampling picks'!AV96,Sheet1!$A$11:$C$1010,3,FALSE)</f>
        <v>34.92</v>
      </c>
      <c r="BK106">
        <f ca="1">VLOOKUP('Sampling picks'!AW96,Sheet1!$A$11:$C$1010,3,FALSE)</f>
        <v>45.38</v>
      </c>
      <c r="BL106">
        <f ca="1">VLOOKUP('Sampling picks'!AX96,Sheet1!$A$11:$C$1010,3,FALSE)</f>
        <v>47.81</v>
      </c>
      <c r="BM106">
        <f ca="1">VLOOKUP('Sampling picks'!AY96,Sheet1!$A$11:$C$1010,3,FALSE)</f>
        <v>51.56</v>
      </c>
      <c r="BN106">
        <f ca="1">VLOOKUP('Sampling picks'!AZ96,Sheet1!$A$11:$C$1010,3,FALSE)</f>
        <v>57.99</v>
      </c>
      <c r="BO106">
        <f ca="1">VLOOKUP('Sampling picks'!BA96,Sheet1!$A$11:$C$1010,3,FALSE)</f>
        <v>51.85</v>
      </c>
      <c r="BP106">
        <f ca="1">VLOOKUP('Sampling picks'!BB96,Sheet1!$A$11:$C$1010,3,FALSE)</f>
        <v>51.4</v>
      </c>
      <c r="BQ106">
        <f ca="1">VLOOKUP('Sampling picks'!BC96,Sheet1!$A$11:$C$1010,3,FALSE)</f>
        <v>49.59</v>
      </c>
      <c r="BR106">
        <f ca="1">VLOOKUP('Sampling picks'!BD96,Sheet1!$A$11:$C$1010,3,FALSE)</f>
        <v>57.98</v>
      </c>
      <c r="BS106">
        <f ca="1">VLOOKUP('Sampling picks'!BE96,Sheet1!$A$11:$C$1010,3,FALSE)</f>
        <v>48.62</v>
      </c>
      <c r="BT106">
        <f ca="1">VLOOKUP('Sampling picks'!BF96,Sheet1!$A$11:$C$1010,3,FALSE)</f>
        <v>46.18</v>
      </c>
      <c r="BU106">
        <f ca="1">VLOOKUP('Sampling picks'!BG96,Sheet1!$A$11:$C$1010,3,FALSE)</f>
        <v>45.74</v>
      </c>
      <c r="BV106">
        <f ca="1">VLOOKUP('Sampling picks'!BH96,Sheet1!$A$11:$C$1010,3,FALSE)</f>
        <v>42.33</v>
      </c>
      <c r="BW106">
        <f ca="1">VLOOKUP('Sampling picks'!BI96,Sheet1!$A$11:$C$1010,3,FALSE)</f>
        <v>31.19</v>
      </c>
      <c r="BX106">
        <f ca="1">VLOOKUP('Sampling picks'!BJ96,Sheet1!$A$11:$C$1010,3,FALSE)</f>
        <v>59.78</v>
      </c>
      <c r="BY106">
        <f ca="1">VLOOKUP('Sampling picks'!BK96,Sheet1!$A$11:$C$1010,3,FALSE)</f>
        <v>37.950000000000003</v>
      </c>
      <c r="BZ106">
        <f ca="1">VLOOKUP('Sampling picks'!BL96,Sheet1!$A$11:$C$1010,3,FALSE)</f>
        <v>46.75</v>
      </c>
      <c r="CA106">
        <f ca="1">VLOOKUP('Sampling picks'!BM96,Sheet1!$A$11:$C$1010,3,FALSE)</f>
        <v>49.3</v>
      </c>
      <c r="CB106">
        <f ca="1">VLOOKUP('Sampling picks'!BN96,Sheet1!$A$11:$C$1010,3,FALSE)</f>
        <v>52.62</v>
      </c>
      <c r="CC106">
        <f ca="1">VLOOKUP('Sampling picks'!BO96,Sheet1!$A$11:$C$1010,3,FALSE)</f>
        <v>53.15</v>
      </c>
      <c r="CD106">
        <f ca="1">VLOOKUP('Sampling picks'!BP96,Sheet1!$A$11:$C$1010,3,FALSE)</f>
        <v>65.62</v>
      </c>
      <c r="CE106">
        <f ca="1">VLOOKUP('Sampling picks'!BQ96,Sheet1!$A$11:$C$1010,3,FALSE)</f>
        <v>44.01</v>
      </c>
      <c r="CF106">
        <f ca="1">VLOOKUP('Sampling picks'!BR96,Sheet1!$A$11:$C$1010,3,FALSE)</f>
        <v>78.92</v>
      </c>
      <c r="CG106">
        <f ca="1">VLOOKUP('Sampling picks'!BS96,Sheet1!$A$11:$C$1010,3,FALSE)</f>
        <v>29.96</v>
      </c>
      <c r="CH106">
        <f ca="1">VLOOKUP('Sampling picks'!BT96,Sheet1!$A$11:$C$1010,3,FALSE)</f>
        <v>38.630000000000003</v>
      </c>
      <c r="CI106">
        <f ca="1">VLOOKUP('Sampling picks'!BU96,Sheet1!$A$11:$C$1010,3,FALSE)</f>
        <v>41.84</v>
      </c>
      <c r="CJ106">
        <f ca="1">VLOOKUP('Sampling picks'!BV96,Sheet1!$A$11:$C$1010,3,FALSE)</f>
        <v>42.47</v>
      </c>
      <c r="CK106">
        <f ca="1">VLOOKUP('Sampling picks'!BW96,Sheet1!$A$11:$C$1010,3,FALSE)</f>
        <v>30.82</v>
      </c>
      <c r="CL106">
        <f ca="1">VLOOKUP('Sampling picks'!BX96,Sheet1!$A$11:$C$1010,3,FALSE)</f>
        <v>45.57</v>
      </c>
      <c r="CM106">
        <f ca="1">VLOOKUP('Sampling picks'!BY96,Sheet1!$A$11:$C$1010,3,FALSE)</f>
        <v>52.6</v>
      </c>
      <c r="CN106">
        <f ca="1">VLOOKUP('Sampling picks'!BZ96,Sheet1!$A$11:$C$1010,3,FALSE)</f>
        <v>41.5</v>
      </c>
      <c r="CO106">
        <f ca="1">VLOOKUP('Sampling picks'!CA96,Sheet1!$A$11:$C$1010,3,FALSE)</f>
        <v>27.39</v>
      </c>
      <c r="CP106">
        <f ca="1">VLOOKUP('Sampling picks'!CB96,Sheet1!$A$11:$C$1010,3,FALSE)</f>
        <v>32.35</v>
      </c>
      <c r="CQ106">
        <f ca="1">VLOOKUP('Sampling picks'!CC96,Sheet1!$A$11:$C$1010,3,FALSE)</f>
        <v>65.72</v>
      </c>
      <c r="CR106">
        <f ca="1">VLOOKUP('Sampling picks'!CD96,Sheet1!$A$11:$C$1010,3,FALSE)</f>
        <v>33.92</v>
      </c>
      <c r="CS106">
        <f ca="1">VLOOKUP('Sampling picks'!CE96,Sheet1!$A$11:$C$1010,3,FALSE)</f>
        <v>29.96</v>
      </c>
      <c r="CT106">
        <f ca="1">VLOOKUP('Sampling picks'!CF96,Sheet1!$A$11:$C$1010,3,FALSE)</f>
        <v>38.19</v>
      </c>
      <c r="CU106">
        <f ca="1">VLOOKUP('Sampling picks'!CG96,Sheet1!$A$11:$C$1010,3,FALSE)</f>
        <v>47.06</v>
      </c>
      <c r="CV106">
        <f ca="1">VLOOKUP('Sampling picks'!CH96,Sheet1!$A$11:$C$1010,3,FALSE)</f>
        <v>62.19</v>
      </c>
      <c r="CW106">
        <f ca="1">VLOOKUP('Sampling picks'!CI96,Sheet1!$A$11:$C$1010,3,FALSE)</f>
        <v>43.83</v>
      </c>
      <c r="CX106">
        <f ca="1">VLOOKUP('Sampling picks'!CJ96,Sheet1!$A$11:$C$1010,3,FALSE)</f>
        <v>55.46</v>
      </c>
      <c r="CY106">
        <f ca="1">VLOOKUP('Sampling picks'!CK96,Sheet1!$A$11:$C$1010,3,FALSE)</f>
        <v>29.37</v>
      </c>
      <c r="CZ106">
        <f ca="1">VLOOKUP('Sampling picks'!CL96,Sheet1!$A$11:$C$1010,3,FALSE)</f>
        <v>47.77</v>
      </c>
      <c r="DA106">
        <f ca="1">VLOOKUP('Sampling picks'!CM96,Sheet1!$A$11:$C$1010,3,FALSE)</f>
        <v>53.1</v>
      </c>
      <c r="DB106">
        <f ca="1">VLOOKUP('Sampling picks'!CN96,Sheet1!$A$11:$C$1010,3,FALSE)</f>
        <v>50.6</v>
      </c>
      <c r="DC106">
        <f ca="1">VLOOKUP('Sampling picks'!CO96,Sheet1!$A$11:$C$1010,3,FALSE)</f>
        <v>41.4</v>
      </c>
      <c r="DD106">
        <f ca="1">VLOOKUP('Sampling picks'!CP96,Sheet1!$A$11:$C$1010,3,FALSE)</f>
        <v>25.26</v>
      </c>
      <c r="DE106">
        <f ca="1">VLOOKUP('Sampling picks'!CQ96,Sheet1!$A$11:$C$1010,3,FALSE)</f>
        <v>43.41</v>
      </c>
      <c r="DF106">
        <f ca="1">VLOOKUP('Sampling picks'!CR96,Sheet1!$A$11:$C$1010,3,FALSE)</f>
        <v>39.46</v>
      </c>
      <c r="DG106">
        <f ca="1">VLOOKUP('Sampling picks'!CS96,Sheet1!$A$11:$C$1010,3,FALSE)</f>
        <v>67.09</v>
      </c>
      <c r="DH106">
        <f ca="1">VLOOKUP('Sampling picks'!CT96,Sheet1!$A$11:$C$1010,3,FALSE)</f>
        <v>41.74</v>
      </c>
      <c r="DI106">
        <f ca="1">VLOOKUP('Sampling picks'!CU96,Sheet1!$A$11:$C$1010,3,FALSE)</f>
        <v>41.15</v>
      </c>
      <c r="DJ106">
        <f ca="1">VLOOKUP('Sampling picks'!CV96,Sheet1!$A$11:$C$1010,3,FALSE)</f>
        <v>41.74</v>
      </c>
      <c r="DK106">
        <f ca="1">VLOOKUP('Sampling picks'!CW96,Sheet1!$A$11:$C$1010,3,FALSE)</f>
        <v>60.71</v>
      </c>
      <c r="DL106" t="e">
        <f>VLOOKUP('Sampling picks'!CX96,Sheet1!$A$11:$C$1010,3,FALSE)</f>
        <v>#N/A</v>
      </c>
      <c r="DM106" t="e">
        <f>VLOOKUP('Sampling picks'!CY96,Sheet1!$A$11:$C$1010,3,FALSE)</f>
        <v>#N/A</v>
      </c>
    </row>
    <row r="107" spans="1:117">
      <c r="A107">
        <v>97</v>
      </c>
      <c r="C107" s="1">
        <f t="shared" ca="1" si="7"/>
        <v>58.95</v>
      </c>
      <c r="J107" t="str">
        <f t="shared" ca="1" si="4"/>
        <v>IN</v>
      </c>
      <c r="K107">
        <f t="shared" si="5"/>
        <v>47</v>
      </c>
      <c r="L107">
        <f ca="1">$M107+_xlfn.NORM.INV($I$7/2,0,1)*SQRT($C$8^2/$I$5)</f>
        <v>45.379353761094073</v>
      </c>
      <c r="M107">
        <f t="shared" ca="1" si="6"/>
        <v>47.823</v>
      </c>
      <c r="N107">
        <f ca="1">$M107+_xlfn.NORM.INV(1-($I$7/2),0,1)*SQRT($C$8^2/$I$5)</f>
        <v>50.266646238905928</v>
      </c>
      <c r="O107">
        <v>97</v>
      </c>
      <c r="P107">
        <f ca="1">VLOOKUP('Sampling picks'!B97,Sheet1!$A$11:$C$1010,3,FALSE)</f>
        <v>33.04</v>
      </c>
      <c r="Q107">
        <f ca="1">VLOOKUP('Sampling picks'!C97,Sheet1!$A$11:$C$1010,3,FALSE)</f>
        <v>46.18</v>
      </c>
      <c r="R107">
        <f ca="1">VLOOKUP('Sampling picks'!D97,Sheet1!$A$11:$C$1010,3,FALSE)</f>
        <v>44.24</v>
      </c>
      <c r="S107">
        <f ca="1">VLOOKUP('Sampling picks'!E97,Sheet1!$A$11:$C$1010,3,FALSE)</f>
        <v>56.06</v>
      </c>
      <c r="T107">
        <f ca="1">VLOOKUP('Sampling picks'!F97,Sheet1!$A$11:$C$1010,3,FALSE)</f>
        <v>59.4</v>
      </c>
      <c r="U107">
        <f ca="1">VLOOKUP('Sampling picks'!G97,Sheet1!$A$11:$C$1010,3,FALSE)</f>
        <v>42.56</v>
      </c>
      <c r="V107">
        <f ca="1">VLOOKUP('Sampling picks'!H97,Sheet1!$A$11:$C$1010,3,FALSE)</f>
        <v>40.21</v>
      </c>
      <c r="W107">
        <f ca="1">VLOOKUP('Sampling picks'!I97,Sheet1!$A$11:$C$1010,3,FALSE)</f>
        <v>35.93</v>
      </c>
      <c r="X107">
        <f ca="1">VLOOKUP('Sampling picks'!J97,Sheet1!$A$11:$C$1010,3,FALSE)</f>
        <v>42.03</v>
      </c>
      <c r="Y107">
        <f ca="1">VLOOKUP('Sampling picks'!K97,Sheet1!$A$11:$C$1010,3,FALSE)</f>
        <v>35.76</v>
      </c>
      <c r="Z107">
        <f ca="1">VLOOKUP('Sampling picks'!L97,Sheet1!$A$11:$C$1010,3,FALSE)</f>
        <v>43.65</v>
      </c>
      <c r="AA107">
        <f ca="1">VLOOKUP('Sampling picks'!M97,Sheet1!$A$11:$C$1010,3,FALSE)</f>
        <v>62.76</v>
      </c>
      <c r="AB107">
        <f ca="1">VLOOKUP('Sampling picks'!N97,Sheet1!$A$11:$C$1010,3,FALSE)</f>
        <v>50.12</v>
      </c>
      <c r="AC107">
        <f ca="1">VLOOKUP('Sampling picks'!O97,Sheet1!$A$11:$C$1010,3,FALSE)</f>
        <v>57.09</v>
      </c>
      <c r="AD107">
        <f ca="1">VLOOKUP('Sampling picks'!P97,Sheet1!$A$11:$C$1010,3,FALSE)</f>
        <v>44.71</v>
      </c>
      <c r="AE107">
        <f ca="1">VLOOKUP('Sampling picks'!Q97,Sheet1!$A$11:$C$1010,3,FALSE)</f>
        <v>56.99</v>
      </c>
      <c r="AF107">
        <f ca="1">VLOOKUP('Sampling picks'!R97,Sheet1!$A$11:$C$1010,3,FALSE)</f>
        <v>56.41</v>
      </c>
      <c r="AG107">
        <f ca="1">VLOOKUP('Sampling picks'!S97,Sheet1!$A$11:$C$1010,3,FALSE)</f>
        <v>43.2</v>
      </c>
      <c r="AH107">
        <f ca="1">VLOOKUP('Sampling picks'!T97,Sheet1!$A$11:$C$1010,3,FALSE)</f>
        <v>47.28</v>
      </c>
      <c r="AI107">
        <f ca="1">VLOOKUP('Sampling picks'!U97,Sheet1!$A$11:$C$1010,3,FALSE)</f>
        <v>43.21</v>
      </c>
      <c r="AJ107">
        <f ca="1">VLOOKUP('Sampling picks'!V97,Sheet1!$A$11:$C$1010,3,FALSE)</f>
        <v>38.71</v>
      </c>
      <c r="AK107">
        <f ca="1">VLOOKUP('Sampling picks'!W97,Sheet1!$A$11:$C$1010,3,FALSE)</f>
        <v>56.52</v>
      </c>
      <c r="AL107">
        <f ca="1">VLOOKUP('Sampling picks'!X97,Sheet1!$A$11:$C$1010,3,FALSE)</f>
        <v>36.29</v>
      </c>
      <c r="AM107">
        <f ca="1">VLOOKUP('Sampling picks'!Y97,Sheet1!$A$11:$C$1010,3,FALSE)</f>
        <v>57.85</v>
      </c>
      <c r="AN107">
        <f ca="1">VLOOKUP('Sampling picks'!Z97,Sheet1!$A$11:$C$1010,3,FALSE)</f>
        <v>54.33</v>
      </c>
      <c r="AO107">
        <f ca="1">VLOOKUP('Sampling picks'!AA97,Sheet1!$A$11:$C$1010,3,FALSE)</f>
        <v>47.33</v>
      </c>
      <c r="AP107">
        <f ca="1">VLOOKUP('Sampling picks'!AB97,Sheet1!$A$11:$C$1010,3,FALSE)</f>
        <v>72.87</v>
      </c>
      <c r="AQ107">
        <f ca="1">VLOOKUP('Sampling picks'!AC97,Sheet1!$A$11:$C$1010,3,FALSE)</f>
        <v>46.89</v>
      </c>
      <c r="AR107">
        <f ca="1">VLOOKUP('Sampling picks'!AD97,Sheet1!$A$11:$C$1010,3,FALSE)</f>
        <v>51.84</v>
      </c>
      <c r="AS107">
        <f ca="1">VLOOKUP('Sampling picks'!AE97,Sheet1!$A$11:$C$1010,3,FALSE)</f>
        <v>44.5</v>
      </c>
      <c r="AT107">
        <f ca="1">VLOOKUP('Sampling picks'!AF97,Sheet1!$A$11:$C$1010,3,FALSE)</f>
        <v>66.489999999999995</v>
      </c>
      <c r="AU107">
        <f ca="1">VLOOKUP('Sampling picks'!AG97,Sheet1!$A$11:$C$1010,3,FALSE)</f>
        <v>47.06</v>
      </c>
      <c r="AV107">
        <f ca="1">VLOOKUP('Sampling picks'!AH97,Sheet1!$A$11:$C$1010,3,FALSE)</f>
        <v>44.61</v>
      </c>
      <c r="AW107">
        <f ca="1">VLOOKUP('Sampling picks'!AI97,Sheet1!$A$11:$C$1010,3,FALSE)</f>
        <v>56.58</v>
      </c>
      <c r="AX107">
        <f ca="1">VLOOKUP('Sampling picks'!AJ97,Sheet1!$A$11:$C$1010,3,FALSE)</f>
        <v>41.72</v>
      </c>
      <c r="AY107">
        <f ca="1">VLOOKUP('Sampling picks'!AK97,Sheet1!$A$11:$C$1010,3,FALSE)</f>
        <v>63.25</v>
      </c>
      <c r="AZ107">
        <f ca="1">VLOOKUP('Sampling picks'!AL97,Sheet1!$A$11:$C$1010,3,FALSE)</f>
        <v>43.04</v>
      </c>
      <c r="BA107">
        <f ca="1">VLOOKUP('Sampling picks'!AM97,Sheet1!$A$11:$C$1010,3,FALSE)</f>
        <v>52.29</v>
      </c>
      <c r="BB107">
        <f ca="1">VLOOKUP('Sampling picks'!AN97,Sheet1!$A$11:$C$1010,3,FALSE)</f>
        <v>46.59</v>
      </c>
      <c r="BC107">
        <f ca="1">VLOOKUP('Sampling picks'!AO97,Sheet1!$A$11:$C$1010,3,FALSE)</f>
        <v>67.7</v>
      </c>
      <c r="BD107">
        <f ca="1">VLOOKUP('Sampling picks'!AP97,Sheet1!$A$11:$C$1010,3,FALSE)</f>
        <v>32.86</v>
      </c>
      <c r="BE107">
        <f ca="1">VLOOKUP('Sampling picks'!AQ97,Sheet1!$A$11:$C$1010,3,FALSE)</f>
        <v>45.69</v>
      </c>
      <c r="BF107">
        <f ca="1">VLOOKUP('Sampling picks'!AR97,Sheet1!$A$11:$C$1010,3,FALSE)</f>
        <v>49.5</v>
      </c>
      <c r="BG107">
        <f ca="1">VLOOKUP('Sampling picks'!AS97,Sheet1!$A$11:$C$1010,3,FALSE)</f>
        <v>55.37</v>
      </c>
      <c r="BH107">
        <f ca="1">VLOOKUP('Sampling picks'!AT97,Sheet1!$A$11:$C$1010,3,FALSE)</f>
        <v>61.87</v>
      </c>
      <c r="BI107">
        <f ca="1">VLOOKUP('Sampling picks'!AU97,Sheet1!$A$11:$C$1010,3,FALSE)</f>
        <v>47.89</v>
      </c>
      <c r="BJ107">
        <f ca="1">VLOOKUP('Sampling picks'!AV97,Sheet1!$A$11:$C$1010,3,FALSE)</f>
        <v>32.83</v>
      </c>
      <c r="BK107">
        <f ca="1">VLOOKUP('Sampling picks'!AW97,Sheet1!$A$11:$C$1010,3,FALSE)</f>
        <v>50.53</v>
      </c>
      <c r="BL107">
        <f ca="1">VLOOKUP('Sampling picks'!AX97,Sheet1!$A$11:$C$1010,3,FALSE)</f>
        <v>50.96</v>
      </c>
      <c r="BM107">
        <f ca="1">VLOOKUP('Sampling picks'!AY97,Sheet1!$A$11:$C$1010,3,FALSE)</f>
        <v>43.65</v>
      </c>
      <c r="BN107">
        <f ca="1">VLOOKUP('Sampling picks'!AZ97,Sheet1!$A$11:$C$1010,3,FALSE)</f>
        <v>39.44</v>
      </c>
      <c r="BO107">
        <f ca="1">VLOOKUP('Sampling picks'!BA97,Sheet1!$A$11:$C$1010,3,FALSE)</f>
        <v>53.6</v>
      </c>
      <c r="BP107">
        <f ca="1">VLOOKUP('Sampling picks'!BB97,Sheet1!$A$11:$C$1010,3,FALSE)</f>
        <v>41.79</v>
      </c>
      <c r="BQ107">
        <f ca="1">VLOOKUP('Sampling picks'!BC97,Sheet1!$A$11:$C$1010,3,FALSE)</f>
        <v>58.13</v>
      </c>
      <c r="BR107">
        <f ca="1">VLOOKUP('Sampling picks'!BD97,Sheet1!$A$11:$C$1010,3,FALSE)</f>
        <v>49.36</v>
      </c>
      <c r="BS107">
        <f ca="1">VLOOKUP('Sampling picks'!BE97,Sheet1!$A$11:$C$1010,3,FALSE)</f>
        <v>65.62</v>
      </c>
      <c r="BT107">
        <f ca="1">VLOOKUP('Sampling picks'!BF97,Sheet1!$A$11:$C$1010,3,FALSE)</f>
        <v>42.6</v>
      </c>
      <c r="BU107">
        <f ca="1">VLOOKUP('Sampling picks'!BG97,Sheet1!$A$11:$C$1010,3,FALSE)</f>
        <v>51.26</v>
      </c>
      <c r="BV107">
        <f ca="1">VLOOKUP('Sampling picks'!BH97,Sheet1!$A$11:$C$1010,3,FALSE)</f>
        <v>43.35</v>
      </c>
      <c r="BW107">
        <f ca="1">VLOOKUP('Sampling picks'!BI97,Sheet1!$A$11:$C$1010,3,FALSE)</f>
        <v>42.46</v>
      </c>
      <c r="BX107">
        <f ca="1">VLOOKUP('Sampling picks'!BJ97,Sheet1!$A$11:$C$1010,3,FALSE)</f>
        <v>46.1</v>
      </c>
      <c r="BY107">
        <f ca="1">VLOOKUP('Sampling picks'!BK97,Sheet1!$A$11:$C$1010,3,FALSE)</f>
        <v>38.450000000000003</v>
      </c>
      <c r="BZ107">
        <f ca="1">VLOOKUP('Sampling picks'!BL97,Sheet1!$A$11:$C$1010,3,FALSE)</f>
        <v>43.98</v>
      </c>
      <c r="CA107">
        <f ca="1">VLOOKUP('Sampling picks'!BM97,Sheet1!$A$11:$C$1010,3,FALSE)</f>
        <v>34.28</v>
      </c>
      <c r="CB107">
        <f ca="1">VLOOKUP('Sampling picks'!BN97,Sheet1!$A$11:$C$1010,3,FALSE)</f>
        <v>58.13</v>
      </c>
      <c r="CC107">
        <f ca="1">VLOOKUP('Sampling picks'!BO97,Sheet1!$A$11:$C$1010,3,FALSE)</f>
        <v>38.630000000000003</v>
      </c>
      <c r="CD107">
        <f ca="1">VLOOKUP('Sampling picks'!BP97,Sheet1!$A$11:$C$1010,3,FALSE)</f>
        <v>46.34</v>
      </c>
      <c r="CE107">
        <f ca="1">VLOOKUP('Sampling picks'!BQ97,Sheet1!$A$11:$C$1010,3,FALSE)</f>
        <v>46.66</v>
      </c>
      <c r="CF107">
        <f ca="1">VLOOKUP('Sampling picks'!BR97,Sheet1!$A$11:$C$1010,3,FALSE)</f>
        <v>46.63</v>
      </c>
      <c r="CG107">
        <f ca="1">VLOOKUP('Sampling picks'!BS97,Sheet1!$A$11:$C$1010,3,FALSE)</f>
        <v>43.5</v>
      </c>
      <c r="CH107">
        <f ca="1">VLOOKUP('Sampling picks'!BT97,Sheet1!$A$11:$C$1010,3,FALSE)</f>
        <v>50.12</v>
      </c>
      <c r="CI107">
        <f ca="1">VLOOKUP('Sampling picks'!BU97,Sheet1!$A$11:$C$1010,3,FALSE)</f>
        <v>56.12</v>
      </c>
      <c r="CJ107">
        <f ca="1">VLOOKUP('Sampling picks'!BV97,Sheet1!$A$11:$C$1010,3,FALSE)</f>
        <v>55.54</v>
      </c>
      <c r="CK107">
        <f ca="1">VLOOKUP('Sampling picks'!BW97,Sheet1!$A$11:$C$1010,3,FALSE)</f>
        <v>31.91</v>
      </c>
      <c r="CL107">
        <f ca="1">VLOOKUP('Sampling picks'!BX97,Sheet1!$A$11:$C$1010,3,FALSE)</f>
        <v>45.42</v>
      </c>
      <c r="CM107">
        <f ca="1">VLOOKUP('Sampling picks'!BY97,Sheet1!$A$11:$C$1010,3,FALSE)</f>
        <v>53.13</v>
      </c>
      <c r="CN107">
        <f ca="1">VLOOKUP('Sampling picks'!BZ97,Sheet1!$A$11:$C$1010,3,FALSE)</f>
        <v>54.37</v>
      </c>
      <c r="CO107">
        <f ca="1">VLOOKUP('Sampling picks'!CA97,Sheet1!$A$11:$C$1010,3,FALSE)</f>
        <v>55.55</v>
      </c>
      <c r="CP107">
        <f ca="1">VLOOKUP('Sampling picks'!CB97,Sheet1!$A$11:$C$1010,3,FALSE)</f>
        <v>56.24</v>
      </c>
      <c r="CQ107">
        <f ca="1">VLOOKUP('Sampling picks'!CC97,Sheet1!$A$11:$C$1010,3,FALSE)</f>
        <v>41.4</v>
      </c>
      <c r="CR107">
        <f ca="1">VLOOKUP('Sampling picks'!CD97,Sheet1!$A$11:$C$1010,3,FALSE)</f>
        <v>42.55</v>
      </c>
      <c r="CS107">
        <f ca="1">VLOOKUP('Sampling picks'!CE97,Sheet1!$A$11:$C$1010,3,FALSE)</f>
        <v>65.319999999999993</v>
      </c>
      <c r="CT107">
        <f ca="1">VLOOKUP('Sampling picks'!CF97,Sheet1!$A$11:$C$1010,3,FALSE)</f>
        <v>47.77</v>
      </c>
      <c r="CU107">
        <f ca="1">VLOOKUP('Sampling picks'!CG97,Sheet1!$A$11:$C$1010,3,FALSE)</f>
        <v>29.84</v>
      </c>
      <c r="CV107">
        <f ca="1">VLOOKUP('Sampling picks'!CH97,Sheet1!$A$11:$C$1010,3,FALSE)</f>
        <v>42.72</v>
      </c>
      <c r="CW107">
        <f ca="1">VLOOKUP('Sampling picks'!CI97,Sheet1!$A$11:$C$1010,3,FALSE)</f>
        <v>67.09</v>
      </c>
      <c r="CX107">
        <f ca="1">VLOOKUP('Sampling picks'!CJ97,Sheet1!$A$11:$C$1010,3,FALSE)</f>
        <v>42.97</v>
      </c>
      <c r="CY107">
        <f ca="1">VLOOKUP('Sampling picks'!CK97,Sheet1!$A$11:$C$1010,3,FALSE)</f>
        <v>49.86</v>
      </c>
      <c r="CZ107">
        <f ca="1">VLOOKUP('Sampling picks'!CL97,Sheet1!$A$11:$C$1010,3,FALSE)</f>
        <v>46.01</v>
      </c>
      <c r="DA107">
        <f ca="1">VLOOKUP('Sampling picks'!CM97,Sheet1!$A$11:$C$1010,3,FALSE)</f>
        <v>36.5</v>
      </c>
      <c r="DB107">
        <f ca="1">VLOOKUP('Sampling picks'!CN97,Sheet1!$A$11:$C$1010,3,FALSE)</f>
        <v>54.96</v>
      </c>
      <c r="DC107">
        <f ca="1">VLOOKUP('Sampling picks'!CO97,Sheet1!$A$11:$C$1010,3,FALSE)</f>
        <v>47.14</v>
      </c>
      <c r="DD107">
        <f ca="1">VLOOKUP('Sampling picks'!CP97,Sheet1!$A$11:$C$1010,3,FALSE)</f>
        <v>41.98</v>
      </c>
      <c r="DE107">
        <f ca="1">VLOOKUP('Sampling picks'!CQ97,Sheet1!$A$11:$C$1010,3,FALSE)</f>
        <v>45.79</v>
      </c>
      <c r="DF107">
        <f ca="1">VLOOKUP('Sampling picks'!CR97,Sheet1!$A$11:$C$1010,3,FALSE)</f>
        <v>51.26</v>
      </c>
      <c r="DG107">
        <f ca="1">VLOOKUP('Sampling picks'!CS97,Sheet1!$A$11:$C$1010,3,FALSE)</f>
        <v>43.5</v>
      </c>
      <c r="DH107">
        <f ca="1">VLOOKUP('Sampling picks'!CT97,Sheet1!$A$11:$C$1010,3,FALSE)</f>
        <v>26.55</v>
      </c>
      <c r="DI107">
        <f ca="1">VLOOKUP('Sampling picks'!CU97,Sheet1!$A$11:$C$1010,3,FALSE)</f>
        <v>57.91</v>
      </c>
      <c r="DJ107">
        <f ca="1">VLOOKUP('Sampling picks'!CV97,Sheet1!$A$11:$C$1010,3,FALSE)</f>
        <v>24.98</v>
      </c>
      <c r="DK107">
        <f ca="1">VLOOKUP('Sampling picks'!CW97,Sheet1!$A$11:$C$1010,3,FALSE)</f>
        <v>39.049999999999997</v>
      </c>
      <c r="DL107" t="e">
        <f>VLOOKUP('Sampling picks'!CX97,Sheet1!$A$11:$C$1010,3,FALSE)</f>
        <v>#N/A</v>
      </c>
      <c r="DM107" t="e">
        <f>VLOOKUP('Sampling picks'!CY97,Sheet1!$A$11:$C$1010,3,FALSE)</f>
        <v>#N/A</v>
      </c>
    </row>
    <row r="108" spans="1:117">
      <c r="A108">
        <v>98</v>
      </c>
      <c r="C108" s="1">
        <f t="shared" ca="1" si="7"/>
        <v>52.36</v>
      </c>
      <c r="J108" t="str">
        <f t="shared" ca="1" si="4"/>
        <v>IN</v>
      </c>
      <c r="K108">
        <f t="shared" si="5"/>
        <v>47</v>
      </c>
      <c r="L108">
        <f ca="1">$M108+_xlfn.NORM.INV($I$7/2,0,1)*SQRT($C$8^2/$I$5)</f>
        <v>46.043253761094071</v>
      </c>
      <c r="M108">
        <f t="shared" ca="1" si="6"/>
        <v>48.486899999999999</v>
      </c>
      <c r="N108">
        <f ca="1">$M108+_xlfn.NORM.INV(1-($I$7/2),0,1)*SQRT($C$8^2/$I$5)</f>
        <v>50.930546238905926</v>
      </c>
      <c r="O108">
        <v>98</v>
      </c>
      <c r="P108">
        <f ca="1">VLOOKUP('Sampling picks'!B98,Sheet1!$A$11:$C$1010,3,FALSE)</f>
        <v>37.04</v>
      </c>
      <c r="Q108">
        <f ca="1">VLOOKUP('Sampling picks'!C98,Sheet1!$A$11:$C$1010,3,FALSE)</f>
        <v>52.28</v>
      </c>
      <c r="R108">
        <f ca="1">VLOOKUP('Sampling picks'!D98,Sheet1!$A$11:$C$1010,3,FALSE)</f>
        <v>50.62</v>
      </c>
      <c r="S108">
        <f ca="1">VLOOKUP('Sampling picks'!E98,Sheet1!$A$11:$C$1010,3,FALSE)</f>
        <v>35.729999999999997</v>
      </c>
      <c r="T108">
        <f ca="1">VLOOKUP('Sampling picks'!F98,Sheet1!$A$11:$C$1010,3,FALSE)</f>
        <v>46.59</v>
      </c>
      <c r="U108">
        <f ca="1">VLOOKUP('Sampling picks'!G98,Sheet1!$A$11:$C$1010,3,FALSE)</f>
        <v>58.13</v>
      </c>
      <c r="V108">
        <f ca="1">VLOOKUP('Sampling picks'!H98,Sheet1!$A$11:$C$1010,3,FALSE)</f>
        <v>47.27</v>
      </c>
      <c r="W108">
        <f ca="1">VLOOKUP('Sampling picks'!I98,Sheet1!$A$11:$C$1010,3,FALSE)</f>
        <v>36.520000000000003</v>
      </c>
      <c r="X108">
        <f ca="1">VLOOKUP('Sampling picks'!J98,Sheet1!$A$11:$C$1010,3,FALSE)</f>
        <v>32.619999999999997</v>
      </c>
      <c r="Y108">
        <f ca="1">VLOOKUP('Sampling picks'!K98,Sheet1!$A$11:$C$1010,3,FALSE)</f>
        <v>45.33</v>
      </c>
      <c r="Z108">
        <f ca="1">VLOOKUP('Sampling picks'!L98,Sheet1!$A$11:$C$1010,3,FALSE)</f>
        <v>52.75</v>
      </c>
      <c r="AA108">
        <f ca="1">VLOOKUP('Sampling picks'!M98,Sheet1!$A$11:$C$1010,3,FALSE)</f>
        <v>49.58</v>
      </c>
      <c r="AB108">
        <f ca="1">VLOOKUP('Sampling picks'!N98,Sheet1!$A$11:$C$1010,3,FALSE)</f>
        <v>48.97</v>
      </c>
      <c r="AC108">
        <f ca="1">VLOOKUP('Sampling picks'!O98,Sheet1!$A$11:$C$1010,3,FALSE)</f>
        <v>53.52</v>
      </c>
      <c r="AD108">
        <f ca="1">VLOOKUP('Sampling picks'!P98,Sheet1!$A$11:$C$1010,3,FALSE)</f>
        <v>45.42</v>
      </c>
      <c r="AE108">
        <f ca="1">VLOOKUP('Sampling picks'!Q98,Sheet1!$A$11:$C$1010,3,FALSE)</f>
        <v>58.29</v>
      </c>
      <c r="AF108">
        <f ca="1">VLOOKUP('Sampling picks'!R98,Sheet1!$A$11:$C$1010,3,FALSE)</f>
        <v>55.54</v>
      </c>
      <c r="AG108">
        <f ca="1">VLOOKUP('Sampling picks'!S98,Sheet1!$A$11:$C$1010,3,FALSE)</f>
        <v>56.63</v>
      </c>
      <c r="AH108">
        <f ca="1">VLOOKUP('Sampling picks'!T98,Sheet1!$A$11:$C$1010,3,FALSE)</f>
        <v>64.78</v>
      </c>
      <c r="AI108">
        <f ca="1">VLOOKUP('Sampling picks'!U98,Sheet1!$A$11:$C$1010,3,FALSE)</f>
        <v>41.75</v>
      </c>
      <c r="AJ108">
        <f ca="1">VLOOKUP('Sampling picks'!V98,Sheet1!$A$11:$C$1010,3,FALSE)</f>
        <v>48.7</v>
      </c>
      <c r="AK108">
        <f ca="1">VLOOKUP('Sampling picks'!W98,Sheet1!$A$11:$C$1010,3,FALSE)</f>
        <v>26.52</v>
      </c>
      <c r="AL108">
        <f ca="1">VLOOKUP('Sampling picks'!X98,Sheet1!$A$11:$C$1010,3,FALSE)</f>
        <v>62.44</v>
      </c>
      <c r="AM108">
        <f ca="1">VLOOKUP('Sampling picks'!Y98,Sheet1!$A$11:$C$1010,3,FALSE)</f>
        <v>48.56</v>
      </c>
      <c r="AN108">
        <f ca="1">VLOOKUP('Sampling picks'!Z98,Sheet1!$A$11:$C$1010,3,FALSE)</f>
        <v>44.5</v>
      </c>
      <c r="AO108">
        <f ca="1">VLOOKUP('Sampling picks'!AA98,Sheet1!$A$11:$C$1010,3,FALSE)</f>
        <v>51.77</v>
      </c>
      <c r="AP108">
        <f ca="1">VLOOKUP('Sampling picks'!AB98,Sheet1!$A$11:$C$1010,3,FALSE)</f>
        <v>47.71</v>
      </c>
      <c r="AQ108">
        <f ca="1">VLOOKUP('Sampling picks'!AC98,Sheet1!$A$11:$C$1010,3,FALSE)</f>
        <v>56.58</v>
      </c>
      <c r="AR108">
        <f ca="1">VLOOKUP('Sampling picks'!AD98,Sheet1!$A$11:$C$1010,3,FALSE)</f>
        <v>48.74</v>
      </c>
      <c r="AS108">
        <f ca="1">VLOOKUP('Sampling picks'!AE98,Sheet1!$A$11:$C$1010,3,FALSE)</f>
        <v>45.85</v>
      </c>
      <c r="AT108">
        <f ca="1">VLOOKUP('Sampling picks'!AF98,Sheet1!$A$11:$C$1010,3,FALSE)</f>
        <v>38.29</v>
      </c>
      <c r="AU108">
        <f ca="1">VLOOKUP('Sampling picks'!AG98,Sheet1!$A$11:$C$1010,3,FALSE)</f>
        <v>36.619999999999997</v>
      </c>
      <c r="AV108">
        <f ca="1">VLOOKUP('Sampling picks'!AH98,Sheet1!$A$11:$C$1010,3,FALSE)</f>
        <v>53.49</v>
      </c>
      <c r="AW108">
        <f ca="1">VLOOKUP('Sampling picks'!AI98,Sheet1!$A$11:$C$1010,3,FALSE)</f>
        <v>43.01</v>
      </c>
      <c r="AX108">
        <f ca="1">VLOOKUP('Sampling picks'!AJ98,Sheet1!$A$11:$C$1010,3,FALSE)</f>
        <v>50.96</v>
      </c>
      <c r="AY108">
        <f ca="1">VLOOKUP('Sampling picks'!AK98,Sheet1!$A$11:$C$1010,3,FALSE)</f>
        <v>49.86</v>
      </c>
      <c r="AZ108">
        <f ca="1">VLOOKUP('Sampling picks'!AL98,Sheet1!$A$11:$C$1010,3,FALSE)</f>
        <v>62.19</v>
      </c>
      <c r="BA108">
        <f ca="1">VLOOKUP('Sampling picks'!AM98,Sheet1!$A$11:$C$1010,3,FALSE)</f>
        <v>55.34</v>
      </c>
      <c r="BB108">
        <f ca="1">VLOOKUP('Sampling picks'!AN98,Sheet1!$A$11:$C$1010,3,FALSE)</f>
        <v>57.57</v>
      </c>
      <c r="BC108">
        <f ca="1">VLOOKUP('Sampling picks'!AO98,Sheet1!$A$11:$C$1010,3,FALSE)</f>
        <v>61.13</v>
      </c>
      <c r="BD108">
        <f ca="1">VLOOKUP('Sampling picks'!AP98,Sheet1!$A$11:$C$1010,3,FALSE)</f>
        <v>46.01</v>
      </c>
      <c r="BE108">
        <f ca="1">VLOOKUP('Sampling picks'!AQ98,Sheet1!$A$11:$C$1010,3,FALSE)</f>
        <v>53.89</v>
      </c>
      <c r="BF108">
        <f ca="1">VLOOKUP('Sampling picks'!AR98,Sheet1!$A$11:$C$1010,3,FALSE)</f>
        <v>47.89</v>
      </c>
      <c r="BG108">
        <f ca="1">VLOOKUP('Sampling picks'!AS98,Sheet1!$A$11:$C$1010,3,FALSE)</f>
        <v>56.68</v>
      </c>
      <c r="BH108">
        <f ca="1">VLOOKUP('Sampling picks'!AT98,Sheet1!$A$11:$C$1010,3,FALSE)</f>
        <v>42.63</v>
      </c>
      <c r="BI108">
        <f ca="1">VLOOKUP('Sampling picks'!AU98,Sheet1!$A$11:$C$1010,3,FALSE)</f>
        <v>65.400000000000006</v>
      </c>
      <c r="BJ108">
        <f ca="1">VLOOKUP('Sampling picks'!AV98,Sheet1!$A$11:$C$1010,3,FALSE)</f>
        <v>45.53</v>
      </c>
      <c r="BK108">
        <f ca="1">VLOOKUP('Sampling picks'!AW98,Sheet1!$A$11:$C$1010,3,FALSE)</f>
        <v>52.04</v>
      </c>
      <c r="BL108">
        <f ca="1">VLOOKUP('Sampling picks'!AX98,Sheet1!$A$11:$C$1010,3,FALSE)</f>
        <v>42.47</v>
      </c>
      <c r="BM108">
        <f ca="1">VLOOKUP('Sampling picks'!AY98,Sheet1!$A$11:$C$1010,3,FALSE)</f>
        <v>40.04</v>
      </c>
      <c r="BN108">
        <f ca="1">VLOOKUP('Sampling picks'!AZ98,Sheet1!$A$11:$C$1010,3,FALSE)</f>
        <v>42.01</v>
      </c>
      <c r="BO108">
        <f ca="1">VLOOKUP('Sampling picks'!BA98,Sheet1!$A$11:$C$1010,3,FALSE)</f>
        <v>53.54</v>
      </c>
      <c r="BP108">
        <f ca="1">VLOOKUP('Sampling picks'!BB98,Sheet1!$A$11:$C$1010,3,FALSE)</f>
        <v>39.909999999999997</v>
      </c>
      <c r="BQ108">
        <f ca="1">VLOOKUP('Sampling picks'!BC98,Sheet1!$A$11:$C$1010,3,FALSE)</f>
        <v>69.099999999999994</v>
      </c>
      <c r="BR108">
        <f ca="1">VLOOKUP('Sampling picks'!BD98,Sheet1!$A$11:$C$1010,3,FALSE)</f>
        <v>56.69</v>
      </c>
      <c r="BS108">
        <f ca="1">VLOOKUP('Sampling picks'!BE98,Sheet1!$A$11:$C$1010,3,FALSE)</f>
        <v>49.56</v>
      </c>
      <c r="BT108">
        <f ca="1">VLOOKUP('Sampling picks'!BF98,Sheet1!$A$11:$C$1010,3,FALSE)</f>
        <v>43.96</v>
      </c>
      <c r="BU108">
        <f ca="1">VLOOKUP('Sampling picks'!BG98,Sheet1!$A$11:$C$1010,3,FALSE)</f>
        <v>56.41</v>
      </c>
      <c r="BV108">
        <f ca="1">VLOOKUP('Sampling picks'!BH98,Sheet1!$A$11:$C$1010,3,FALSE)</f>
        <v>45.79</v>
      </c>
      <c r="BW108">
        <f ca="1">VLOOKUP('Sampling picks'!BI98,Sheet1!$A$11:$C$1010,3,FALSE)</f>
        <v>46.56</v>
      </c>
      <c r="BX108">
        <f ca="1">VLOOKUP('Sampling picks'!BJ98,Sheet1!$A$11:$C$1010,3,FALSE)</f>
        <v>56.95</v>
      </c>
      <c r="BY108">
        <f ca="1">VLOOKUP('Sampling picks'!BK98,Sheet1!$A$11:$C$1010,3,FALSE)</f>
        <v>51.92</v>
      </c>
      <c r="BZ108">
        <f ca="1">VLOOKUP('Sampling picks'!BL98,Sheet1!$A$11:$C$1010,3,FALSE)</f>
        <v>45.25</v>
      </c>
      <c r="CA108">
        <f ca="1">VLOOKUP('Sampling picks'!BM98,Sheet1!$A$11:$C$1010,3,FALSE)</f>
        <v>57.13</v>
      </c>
      <c r="CB108">
        <f ca="1">VLOOKUP('Sampling picks'!BN98,Sheet1!$A$11:$C$1010,3,FALSE)</f>
        <v>41.94</v>
      </c>
      <c r="CC108">
        <f ca="1">VLOOKUP('Sampling picks'!BO98,Sheet1!$A$11:$C$1010,3,FALSE)</f>
        <v>52.09</v>
      </c>
      <c r="CD108">
        <f ca="1">VLOOKUP('Sampling picks'!BP98,Sheet1!$A$11:$C$1010,3,FALSE)</f>
        <v>41.13</v>
      </c>
      <c r="CE108">
        <f ca="1">VLOOKUP('Sampling picks'!BQ98,Sheet1!$A$11:$C$1010,3,FALSE)</f>
        <v>44.09</v>
      </c>
      <c r="CF108">
        <f ca="1">VLOOKUP('Sampling picks'!BR98,Sheet1!$A$11:$C$1010,3,FALSE)</f>
        <v>37.04</v>
      </c>
      <c r="CG108">
        <f ca="1">VLOOKUP('Sampling picks'!BS98,Sheet1!$A$11:$C$1010,3,FALSE)</f>
        <v>54.58</v>
      </c>
      <c r="CH108">
        <f ca="1">VLOOKUP('Sampling picks'!BT98,Sheet1!$A$11:$C$1010,3,FALSE)</f>
        <v>48.27</v>
      </c>
      <c r="CI108">
        <f ca="1">VLOOKUP('Sampling picks'!BU98,Sheet1!$A$11:$C$1010,3,FALSE)</f>
        <v>55.14</v>
      </c>
      <c r="CJ108">
        <f ca="1">VLOOKUP('Sampling picks'!BV98,Sheet1!$A$11:$C$1010,3,FALSE)</f>
        <v>44.05</v>
      </c>
      <c r="CK108">
        <f ca="1">VLOOKUP('Sampling picks'!BW98,Sheet1!$A$11:$C$1010,3,FALSE)</f>
        <v>53</v>
      </c>
      <c r="CL108">
        <f ca="1">VLOOKUP('Sampling picks'!BX98,Sheet1!$A$11:$C$1010,3,FALSE)</f>
        <v>39.44</v>
      </c>
      <c r="CM108">
        <f ca="1">VLOOKUP('Sampling picks'!BY98,Sheet1!$A$11:$C$1010,3,FALSE)</f>
        <v>26.42</v>
      </c>
      <c r="CN108">
        <f ca="1">VLOOKUP('Sampling picks'!BZ98,Sheet1!$A$11:$C$1010,3,FALSE)</f>
        <v>53.15</v>
      </c>
      <c r="CO108">
        <f ca="1">VLOOKUP('Sampling picks'!CA98,Sheet1!$A$11:$C$1010,3,FALSE)</f>
        <v>51.5</v>
      </c>
      <c r="CP108">
        <f ca="1">VLOOKUP('Sampling picks'!CB98,Sheet1!$A$11:$C$1010,3,FALSE)</f>
        <v>36.090000000000003</v>
      </c>
      <c r="CQ108">
        <f ca="1">VLOOKUP('Sampling picks'!CC98,Sheet1!$A$11:$C$1010,3,FALSE)</f>
        <v>46.01</v>
      </c>
      <c r="CR108">
        <f ca="1">VLOOKUP('Sampling picks'!CD98,Sheet1!$A$11:$C$1010,3,FALSE)</f>
        <v>37.950000000000003</v>
      </c>
      <c r="CS108">
        <f ca="1">VLOOKUP('Sampling picks'!CE98,Sheet1!$A$11:$C$1010,3,FALSE)</f>
        <v>57.13</v>
      </c>
      <c r="CT108">
        <f ca="1">VLOOKUP('Sampling picks'!CF98,Sheet1!$A$11:$C$1010,3,FALSE)</f>
        <v>74.010000000000005</v>
      </c>
      <c r="CU108">
        <f ca="1">VLOOKUP('Sampling picks'!CG98,Sheet1!$A$11:$C$1010,3,FALSE)</f>
        <v>59.93</v>
      </c>
      <c r="CV108">
        <f ca="1">VLOOKUP('Sampling picks'!CH98,Sheet1!$A$11:$C$1010,3,FALSE)</f>
        <v>47.55</v>
      </c>
      <c r="CW108">
        <f ca="1">VLOOKUP('Sampling picks'!CI98,Sheet1!$A$11:$C$1010,3,FALSE)</f>
        <v>37.65</v>
      </c>
      <c r="CX108">
        <f ca="1">VLOOKUP('Sampling picks'!CJ98,Sheet1!$A$11:$C$1010,3,FALSE)</f>
        <v>43.28</v>
      </c>
      <c r="CY108">
        <f ca="1">VLOOKUP('Sampling picks'!CK98,Sheet1!$A$11:$C$1010,3,FALSE)</f>
        <v>52.6</v>
      </c>
      <c r="CZ108">
        <f ca="1">VLOOKUP('Sampling picks'!CL98,Sheet1!$A$11:$C$1010,3,FALSE)</f>
        <v>58.36</v>
      </c>
      <c r="DA108">
        <f ca="1">VLOOKUP('Sampling picks'!CM98,Sheet1!$A$11:$C$1010,3,FALSE)</f>
        <v>56.68</v>
      </c>
      <c r="DB108">
        <f ca="1">VLOOKUP('Sampling picks'!CN98,Sheet1!$A$11:$C$1010,3,FALSE)</f>
        <v>31.52</v>
      </c>
      <c r="DC108">
        <f ca="1">VLOOKUP('Sampling picks'!CO98,Sheet1!$A$11:$C$1010,3,FALSE)</f>
        <v>33.630000000000003</v>
      </c>
      <c r="DD108">
        <f ca="1">VLOOKUP('Sampling picks'!CP98,Sheet1!$A$11:$C$1010,3,FALSE)</f>
        <v>33.869999999999997</v>
      </c>
      <c r="DE108">
        <f ca="1">VLOOKUP('Sampling picks'!CQ98,Sheet1!$A$11:$C$1010,3,FALSE)</f>
        <v>53.54</v>
      </c>
      <c r="DF108">
        <f ca="1">VLOOKUP('Sampling picks'!CR98,Sheet1!$A$11:$C$1010,3,FALSE)</f>
        <v>35.44</v>
      </c>
      <c r="DG108">
        <f ca="1">VLOOKUP('Sampling picks'!CS98,Sheet1!$A$11:$C$1010,3,FALSE)</f>
        <v>52.46</v>
      </c>
      <c r="DH108">
        <f ca="1">VLOOKUP('Sampling picks'!CT98,Sheet1!$A$11:$C$1010,3,FALSE)</f>
        <v>35.99</v>
      </c>
      <c r="DI108">
        <f ca="1">VLOOKUP('Sampling picks'!CU98,Sheet1!$A$11:$C$1010,3,FALSE)</f>
        <v>50.79</v>
      </c>
      <c r="DJ108">
        <f ca="1">VLOOKUP('Sampling picks'!CV98,Sheet1!$A$11:$C$1010,3,FALSE)</f>
        <v>54.44</v>
      </c>
      <c r="DK108">
        <f ca="1">VLOOKUP('Sampling picks'!CW98,Sheet1!$A$11:$C$1010,3,FALSE)</f>
        <v>51.38</v>
      </c>
      <c r="DL108" t="e">
        <f>VLOOKUP('Sampling picks'!CX98,Sheet1!$A$11:$C$1010,3,FALSE)</f>
        <v>#N/A</v>
      </c>
      <c r="DM108" t="e">
        <f>VLOOKUP('Sampling picks'!CY98,Sheet1!$A$11:$C$1010,3,FALSE)</f>
        <v>#N/A</v>
      </c>
    </row>
    <row r="109" spans="1:117">
      <c r="A109">
        <v>99</v>
      </c>
      <c r="C109" s="1">
        <f t="shared" ca="1" si="7"/>
        <v>62.31</v>
      </c>
      <c r="J109" t="str">
        <f t="shared" ca="1" si="4"/>
        <v>IN</v>
      </c>
      <c r="K109">
        <f t="shared" si="5"/>
        <v>47</v>
      </c>
      <c r="L109">
        <f ca="1">$M109+_xlfn.NORM.INV($I$7/2,0,1)*SQRT($C$8^2/$I$5)</f>
        <v>44.902353761094069</v>
      </c>
      <c r="M109">
        <f t="shared" ca="1" si="6"/>
        <v>47.345999999999997</v>
      </c>
      <c r="N109">
        <f ca="1">$M109+_xlfn.NORM.INV(1-($I$7/2),0,1)*SQRT($C$8^2/$I$5)</f>
        <v>49.789646238905924</v>
      </c>
      <c r="O109">
        <v>99</v>
      </c>
      <c r="P109">
        <f ca="1">VLOOKUP('Sampling picks'!B99,Sheet1!$A$11:$C$1010,3,FALSE)</f>
        <v>48.26</v>
      </c>
      <c r="Q109">
        <f ca="1">VLOOKUP('Sampling picks'!C99,Sheet1!$A$11:$C$1010,3,FALSE)</f>
        <v>31.91</v>
      </c>
      <c r="R109">
        <f ca="1">VLOOKUP('Sampling picks'!D99,Sheet1!$A$11:$C$1010,3,FALSE)</f>
        <v>37.57</v>
      </c>
      <c r="S109">
        <f ca="1">VLOOKUP('Sampling picks'!E99,Sheet1!$A$11:$C$1010,3,FALSE)</f>
        <v>44.01</v>
      </c>
      <c r="T109">
        <f ca="1">VLOOKUP('Sampling picks'!F99,Sheet1!$A$11:$C$1010,3,FALSE)</f>
        <v>34.31</v>
      </c>
      <c r="U109">
        <f ca="1">VLOOKUP('Sampling picks'!G99,Sheet1!$A$11:$C$1010,3,FALSE)</f>
        <v>54.06</v>
      </c>
      <c r="V109">
        <f ca="1">VLOOKUP('Sampling picks'!H99,Sheet1!$A$11:$C$1010,3,FALSE)</f>
        <v>45.69</v>
      </c>
      <c r="W109">
        <f ca="1">VLOOKUP('Sampling picks'!I99,Sheet1!$A$11:$C$1010,3,FALSE)</f>
        <v>59.03</v>
      </c>
      <c r="X109">
        <f ca="1">VLOOKUP('Sampling picks'!J99,Sheet1!$A$11:$C$1010,3,FALSE)</f>
        <v>52.18</v>
      </c>
      <c r="Y109">
        <f ca="1">VLOOKUP('Sampling picks'!K99,Sheet1!$A$11:$C$1010,3,FALSE)</f>
        <v>48</v>
      </c>
      <c r="Z109">
        <f ca="1">VLOOKUP('Sampling picks'!L99,Sheet1!$A$11:$C$1010,3,FALSE)</f>
        <v>40.44</v>
      </c>
      <c r="AA109">
        <f ca="1">VLOOKUP('Sampling picks'!M99,Sheet1!$A$11:$C$1010,3,FALSE)</f>
        <v>42.48</v>
      </c>
      <c r="AB109">
        <f ca="1">VLOOKUP('Sampling picks'!N99,Sheet1!$A$11:$C$1010,3,FALSE)</f>
        <v>33.36</v>
      </c>
      <c r="AC109">
        <f ca="1">VLOOKUP('Sampling picks'!O99,Sheet1!$A$11:$C$1010,3,FALSE)</f>
        <v>40.21</v>
      </c>
      <c r="AD109">
        <f ca="1">VLOOKUP('Sampling picks'!P99,Sheet1!$A$11:$C$1010,3,FALSE)</f>
        <v>57.57</v>
      </c>
      <c r="AE109">
        <f ca="1">VLOOKUP('Sampling picks'!Q99,Sheet1!$A$11:$C$1010,3,FALSE)</f>
        <v>30.18</v>
      </c>
      <c r="AF109">
        <f ca="1">VLOOKUP('Sampling picks'!R99,Sheet1!$A$11:$C$1010,3,FALSE)</f>
        <v>51.3</v>
      </c>
      <c r="AG109">
        <f ca="1">VLOOKUP('Sampling picks'!S99,Sheet1!$A$11:$C$1010,3,FALSE)</f>
        <v>48.15</v>
      </c>
      <c r="AH109">
        <f ca="1">VLOOKUP('Sampling picks'!T99,Sheet1!$A$11:$C$1010,3,FALSE)</f>
        <v>51.43</v>
      </c>
      <c r="AI109">
        <f ca="1">VLOOKUP('Sampling picks'!U99,Sheet1!$A$11:$C$1010,3,FALSE)</f>
        <v>59.02</v>
      </c>
      <c r="AJ109">
        <f ca="1">VLOOKUP('Sampling picks'!V99,Sheet1!$A$11:$C$1010,3,FALSE)</f>
        <v>35.78</v>
      </c>
      <c r="AK109">
        <f ca="1">VLOOKUP('Sampling picks'!W99,Sheet1!$A$11:$C$1010,3,FALSE)</f>
        <v>43.95</v>
      </c>
      <c r="AL109">
        <f ca="1">VLOOKUP('Sampling picks'!X99,Sheet1!$A$11:$C$1010,3,FALSE)</f>
        <v>47.28</v>
      </c>
      <c r="AM109">
        <f ca="1">VLOOKUP('Sampling picks'!Y99,Sheet1!$A$11:$C$1010,3,FALSE)</f>
        <v>47.26</v>
      </c>
      <c r="AN109">
        <f ca="1">VLOOKUP('Sampling picks'!Z99,Sheet1!$A$11:$C$1010,3,FALSE)</f>
        <v>50.22</v>
      </c>
      <c r="AO109">
        <f ca="1">VLOOKUP('Sampling picks'!AA99,Sheet1!$A$11:$C$1010,3,FALSE)</f>
        <v>56.05</v>
      </c>
      <c r="AP109">
        <f ca="1">VLOOKUP('Sampling picks'!AB99,Sheet1!$A$11:$C$1010,3,FALSE)</f>
        <v>43.76</v>
      </c>
      <c r="AQ109">
        <f ca="1">VLOOKUP('Sampling picks'!AC99,Sheet1!$A$11:$C$1010,3,FALSE)</f>
        <v>58.39</v>
      </c>
      <c r="AR109">
        <f ca="1">VLOOKUP('Sampling picks'!AD99,Sheet1!$A$11:$C$1010,3,FALSE)</f>
        <v>41.14</v>
      </c>
      <c r="AS109">
        <f ca="1">VLOOKUP('Sampling picks'!AE99,Sheet1!$A$11:$C$1010,3,FALSE)</f>
        <v>47.24</v>
      </c>
      <c r="AT109">
        <f ca="1">VLOOKUP('Sampling picks'!AF99,Sheet1!$A$11:$C$1010,3,FALSE)</f>
        <v>57.95</v>
      </c>
      <c r="AU109">
        <f ca="1">VLOOKUP('Sampling picks'!AG99,Sheet1!$A$11:$C$1010,3,FALSE)</f>
        <v>47.37</v>
      </c>
      <c r="AV109">
        <f ca="1">VLOOKUP('Sampling picks'!AH99,Sheet1!$A$11:$C$1010,3,FALSE)</f>
        <v>45.79</v>
      </c>
      <c r="AW109">
        <f ca="1">VLOOKUP('Sampling picks'!AI99,Sheet1!$A$11:$C$1010,3,FALSE)</f>
        <v>34.630000000000003</v>
      </c>
      <c r="AX109">
        <f ca="1">VLOOKUP('Sampling picks'!AJ99,Sheet1!$A$11:$C$1010,3,FALSE)</f>
        <v>64.069999999999993</v>
      </c>
      <c r="AY109">
        <f ca="1">VLOOKUP('Sampling picks'!AK99,Sheet1!$A$11:$C$1010,3,FALSE)</f>
        <v>36.840000000000003</v>
      </c>
      <c r="AZ109">
        <f ca="1">VLOOKUP('Sampling picks'!AL99,Sheet1!$A$11:$C$1010,3,FALSE)</f>
        <v>57.57</v>
      </c>
      <c r="BA109">
        <f ca="1">VLOOKUP('Sampling picks'!AM99,Sheet1!$A$11:$C$1010,3,FALSE)</f>
        <v>32.619999999999997</v>
      </c>
      <c r="BB109">
        <f ca="1">VLOOKUP('Sampling picks'!AN99,Sheet1!$A$11:$C$1010,3,FALSE)</f>
        <v>74.010000000000005</v>
      </c>
      <c r="BC109">
        <f ca="1">VLOOKUP('Sampling picks'!AO99,Sheet1!$A$11:$C$1010,3,FALSE)</f>
        <v>48.31</v>
      </c>
      <c r="BD109">
        <f ca="1">VLOOKUP('Sampling picks'!AP99,Sheet1!$A$11:$C$1010,3,FALSE)</f>
        <v>35.69</v>
      </c>
      <c r="BE109">
        <f ca="1">VLOOKUP('Sampling picks'!AQ99,Sheet1!$A$11:$C$1010,3,FALSE)</f>
        <v>38.630000000000003</v>
      </c>
      <c r="BF109">
        <f ca="1">VLOOKUP('Sampling picks'!AR99,Sheet1!$A$11:$C$1010,3,FALSE)</f>
        <v>45.99</v>
      </c>
      <c r="BG109">
        <f ca="1">VLOOKUP('Sampling picks'!AS99,Sheet1!$A$11:$C$1010,3,FALSE)</f>
        <v>48.72</v>
      </c>
      <c r="BH109">
        <f ca="1">VLOOKUP('Sampling picks'!AT99,Sheet1!$A$11:$C$1010,3,FALSE)</f>
        <v>55.88</v>
      </c>
      <c r="BI109">
        <f ca="1">VLOOKUP('Sampling picks'!AU99,Sheet1!$A$11:$C$1010,3,FALSE)</f>
        <v>39.44</v>
      </c>
      <c r="BJ109">
        <f ca="1">VLOOKUP('Sampling picks'!AV99,Sheet1!$A$11:$C$1010,3,FALSE)</f>
        <v>47.99</v>
      </c>
      <c r="BK109">
        <f ca="1">VLOOKUP('Sampling picks'!AW99,Sheet1!$A$11:$C$1010,3,FALSE)</f>
        <v>54.11</v>
      </c>
      <c r="BL109">
        <f ca="1">VLOOKUP('Sampling picks'!AX99,Sheet1!$A$11:$C$1010,3,FALSE)</f>
        <v>48.64</v>
      </c>
      <c r="BM109">
        <f ca="1">VLOOKUP('Sampling picks'!AY99,Sheet1!$A$11:$C$1010,3,FALSE)</f>
        <v>56.05</v>
      </c>
      <c r="BN109">
        <f ca="1">VLOOKUP('Sampling picks'!AZ99,Sheet1!$A$11:$C$1010,3,FALSE)</f>
        <v>48.2</v>
      </c>
      <c r="BO109">
        <f ca="1">VLOOKUP('Sampling picks'!BA99,Sheet1!$A$11:$C$1010,3,FALSE)</f>
        <v>27.03</v>
      </c>
      <c r="BP109">
        <f ca="1">VLOOKUP('Sampling picks'!BB99,Sheet1!$A$11:$C$1010,3,FALSE)</f>
        <v>49.07</v>
      </c>
      <c r="BQ109">
        <f ca="1">VLOOKUP('Sampling picks'!BC99,Sheet1!$A$11:$C$1010,3,FALSE)</f>
        <v>43.43</v>
      </c>
      <c r="BR109">
        <f ca="1">VLOOKUP('Sampling picks'!BD99,Sheet1!$A$11:$C$1010,3,FALSE)</f>
        <v>37.630000000000003</v>
      </c>
      <c r="BS109">
        <f ca="1">VLOOKUP('Sampling picks'!BE99,Sheet1!$A$11:$C$1010,3,FALSE)</f>
        <v>56.63</v>
      </c>
      <c r="BT109">
        <f ca="1">VLOOKUP('Sampling picks'!BF99,Sheet1!$A$11:$C$1010,3,FALSE)</f>
        <v>44.5</v>
      </c>
      <c r="BU109">
        <f ca="1">VLOOKUP('Sampling picks'!BG99,Sheet1!$A$11:$C$1010,3,FALSE)</f>
        <v>42.94</v>
      </c>
      <c r="BV109">
        <f ca="1">VLOOKUP('Sampling picks'!BH99,Sheet1!$A$11:$C$1010,3,FALSE)</f>
        <v>48.17</v>
      </c>
      <c r="BW109">
        <f ca="1">VLOOKUP('Sampling picks'!BI99,Sheet1!$A$11:$C$1010,3,FALSE)</f>
        <v>34.590000000000003</v>
      </c>
      <c r="BX109">
        <f ca="1">VLOOKUP('Sampling picks'!BJ99,Sheet1!$A$11:$C$1010,3,FALSE)</f>
        <v>61.87</v>
      </c>
      <c r="BY109">
        <f ca="1">VLOOKUP('Sampling picks'!BK99,Sheet1!$A$11:$C$1010,3,FALSE)</f>
        <v>43.64</v>
      </c>
      <c r="BZ109">
        <f ca="1">VLOOKUP('Sampling picks'!BL99,Sheet1!$A$11:$C$1010,3,FALSE)</f>
        <v>26.55</v>
      </c>
      <c r="CA109">
        <f ca="1">VLOOKUP('Sampling picks'!BM99,Sheet1!$A$11:$C$1010,3,FALSE)</f>
        <v>38.659999999999997</v>
      </c>
      <c r="CB109">
        <f ca="1">VLOOKUP('Sampling picks'!BN99,Sheet1!$A$11:$C$1010,3,FALSE)</f>
        <v>68.010000000000005</v>
      </c>
      <c r="CC109">
        <f ca="1">VLOOKUP('Sampling picks'!BO99,Sheet1!$A$11:$C$1010,3,FALSE)</f>
        <v>47.76</v>
      </c>
      <c r="CD109">
        <f ca="1">VLOOKUP('Sampling picks'!BP99,Sheet1!$A$11:$C$1010,3,FALSE)</f>
        <v>49.72</v>
      </c>
      <c r="CE109">
        <f ca="1">VLOOKUP('Sampling picks'!BQ99,Sheet1!$A$11:$C$1010,3,FALSE)</f>
        <v>62.41</v>
      </c>
      <c r="CF109">
        <f ca="1">VLOOKUP('Sampling picks'!BR99,Sheet1!$A$11:$C$1010,3,FALSE)</f>
        <v>32.659999999999997</v>
      </c>
      <c r="CG109">
        <f ca="1">VLOOKUP('Sampling picks'!BS99,Sheet1!$A$11:$C$1010,3,FALSE)</f>
        <v>50.39</v>
      </c>
      <c r="CH109">
        <f ca="1">VLOOKUP('Sampling picks'!BT99,Sheet1!$A$11:$C$1010,3,FALSE)</f>
        <v>57.55</v>
      </c>
      <c r="CI109">
        <f ca="1">VLOOKUP('Sampling picks'!BU99,Sheet1!$A$11:$C$1010,3,FALSE)</f>
        <v>57.64</v>
      </c>
      <c r="CJ109">
        <f ca="1">VLOOKUP('Sampling picks'!BV99,Sheet1!$A$11:$C$1010,3,FALSE)</f>
        <v>45.59</v>
      </c>
      <c r="CK109">
        <f ca="1">VLOOKUP('Sampling picks'!BW99,Sheet1!$A$11:$C$1010,3,FALSE)</f>
        <v>48.65</v>
      </c>
      <c r="CL109">
        <f ca="1">VLOOKUP('Sampling picks'!BX99,Sheet1!$A$11:$C$1010,3,FALSE)</f>
        <v>64.180000000000007</v>
      </c>
      <c r="CM109">
        <f ca="1">VLOOKUP('Sampling picks'!BY99,Sheet1!$A$11:$C$1010,3,FALSE)</f>
        <v>50.47</v>
      </c>
      <c r="CN109">
        <f ca="1">VLOOKUP('Sampling picks'!BZ99,Sheet1!$A$11:$C$1010,3,FALSE)</f>
        <v>64.25</v>
      </c>
      <c r="CO109">
        <f ca="1">VLOOKUP('Sampling picks'!CA99,Sheet1!$A$11:$C$1010,3,FALSE)</f>
        <v>43.94</v>
      </c>
      <c r="CP109">
        <f ca="1">VLOOKUP('Sampling picks'!CB99,Sheet1!$A$11:$C$1010,3,FALSE)</f>
        <v>34.51</v>
      </c>
      <c r="CQ109">
        <f ca="1">VLOOKUP('Sampling picks'!CC99,Sheet1!$A$11:$C$1010,3,FALSE)</f>
        <v>47.77</v>
      </c>
      <c r="CR109">
        <f ca="1">VLOOKUP('Sampling picks'!CD99,Sheet1!$A$11:$C$1010,3,FALSE)</f>
        <v>34.58</v>
      </c>
      <c r="CS109">
        <f ca="1">VLOOKUP('Sampling picks'!CE99,Sheet1!$A$11:$C$1010,3,FALSE)</f>
        <v>44.12</v>
      </c>
      <c r="CT109">
        <f ca="1">VLOOKUP('Sampling picks'!CF99,Sheet1!$A$11:$C$1010,3,FALSE)</f>
        <v>52.09</v>
      </c>
      <c r="CU109">
        <f ca="1">VLOOKUP('Sampling picks'!CG99,Sheet1!$A$11:$C$1010,3,FALSE)</f>
        <v>56.23</v>
      </c>
      <c r="CV109">
        <f ca="1">VLOOKUP('Sampling picks'!CH99,Sheet1!$A$11:$C$1010,3,FALSE)</f>
        <v>41.17</v>
      </c>
      <c r="CW109">
        <f ca="1">VLOOKUP('Sampling picks'!CI99,Sheet1!$A$11:$C$1010,3,FALSE)</f>
        <v>51.31</v>
      </c>
      <c r="CX109">
        <f ca="1">VLOOKUP('Sampling picks'!CJ99,Sheet1!$A$11:$C$1010,3,FALSE)</f>
        <v>54.06</v>
      </c>
      <c r="CY109">
        <f ca="1">VLOOKUP('Sampling picks'!CK99,Sheet1!$A$11:$C$1010,3,FALSE)</f>
        <v>51.88</v>
      </c>
      <c r="CZ109">
        <f ca="1">VLOOKUP('Sampling picks'!CL99,Sheet1!$A$11:$C$1010,3,FALSE)</f>
        <v>56.99</v>
      </c>
      <c r="DA109">
        <f ca="1">VLOOKUP('Sampling picks'!CM99,Sheet1!$A$11:$C$1010,3,FALSE)</f>
        <v>34.28</v>
      </c>
      <c r="DB109">
        <f ca="1">VLOOKUP('Sampling picks'!CN99,Sheet1!$A$11:$C$1010,3,FALSE)</f>
        <v>55.4</v>
      </c>
      <c r="DC109">
        <f ca="1">VLOOKUP('Sampling picks'!CO99,Sheet1!$A$11:$C$1010,3,FALSE)</f>
        <v>44.07</v>
      </c>
      <c r="DD109">
        <f ca="1">VLOOKUP('Sampling picks'!CP99,Sheet1!$A$11:$C$1010,3,FALSE)</f>
        <v>48.52</v>
      </c>
      <c r="DE109">
        <f ca="1">VLOOKUP('Sampling picks'!CQ99,Sheet1!$A$11:$C$1010,3,FALSE)</f>
        <v>44.48</v>
      </c>
      <c r="DF109">
        <f ca="1">VLOOKUP('Sampling picks'!CR99,Sheet1!$A$11:$C$1010,3,FALSE)</f>
        <v>56.69</v>
      </c>
      <c r="DG109">
        <f ca="1">VLOOKUP('Sampling picks'!CS99,Sheet1!$A$11:$C$1010,3,FALSE)</f>
        <v>49.45</v>
      </c>
      <c r="DH109">
        <f ca="1">VLOOKUP('Sampling picks'!CT99,Sheet1!$A$11:$C$1010,3,FALSE)</f>
        <v>34.83</v>
      </c>
      <c r="DI109">
        <f ca="1">VLOOKUP('Sampling picks'!CU99,Sheet1!$A$11:$C$1010,3,FALSE)</f>
        <v>54.41</v>
      </c>
      <c r="DJ109">
        <f ca="1">VLOOKUP('Sampling picks'!CV99,Sheet1!$A$11:$C$1010,3,FALSE)</f>
        <v>59.42</v>
      </c>
      <c r="DK109">
        <f ca="1">VLOOKUP('Sampling picks'!CW99,Sheet1!$A$11:$C$1010,3,FALSE)</f>
        <v>31.68</v>
      </c>
      <c r="DL109" t="e">
        <f>VLOOKUP('Sampling picks'!CX99,Sheet1!$A$11:$C$1010,3,FALSE)</f>
        <v>#N/A</v>
      </c>
      <c r="DM109" t="e">
        <f>VLOOKUP('Sampling picks'!CY99,Sheet1!$A$11:$C$1010,3,FALSE)</f>
        <v>#N/A</v>
      </c>
    </row>
    <row r="110" spans="1:117">
      <c r="A110">
        <v>100</v>
      </c>
      <c r="C110" s="1">
        <f t="shared" ca="1" si="7"/>
        <v>41.12</v>
      </c>
      <c r="J110" t="str">
        <f t="shared" ca="1" si="4"/>
        <v>IN</v>
      </c>
      <c r="K110">
        <f t="shared" si="5"/>
        <v>47</v>
      </c>
      <c r="L110">
        <f ca="1">$M110+_xlfn.NORM.INV($I$7/2,0,1)*SQRT($C$8^2/$I$5)</f>
        <v>44.860953761094073</v>
      </c>
      <c r="M110">
        <f t="shared" ca="1" si="6"/>
        <v>47.304600000000001</v>
      </c>
      <c r="N110">
        <f ca="1">$M110+_xlfn.NORM.INV(1-($I$7/2),0,1)*SQRT($C$8^2/$I$5)</f>
        <v>49.748246238905928</v>
      </c>
      <c r="O110">
        <v>100</v>
      </c>
      <c r="P110">
        <f ca="1">VLOOKUP('Sampling picks'!B100,Sheet1!$A$11:$C$1010,3,FALSE)</f>
        <v>52.42</v>
      </c>
      <c r="Q110">
        <f ca="1">VLOOKUP('Sampling picks'!C100,Sheet1!$A$11:$C$1010,3,FALSE)</f>
        <v>45.99</v>
      </c>
      <c r="R110">
        <f ca="1">VLOOKUP('Sampling picks'!D100,Sheet1!$A$11:$C$1010,3,FALSE)</f>
        <v>46.66</v>
      </c>
      <c r="S110">
        <f ca="1">VLOOKUP('Sampling picks'!E100,Sheet1!$A$11:$C$1010,3,FALSE)</f>
        <v>60.84</v>
      </c>
      <c r="T110">
        <f ca="1">VLOOKUP('Sampling picks'!F100,Sheet1!$A$11:$C$1010,3,FALSE)</f>
        <v>43.2</v>
      </c>
      <c r="U110">
        <f ca="1">VLOOKUP('Sampling picks'!G100,Sheet1!$A$11:$C$1010,3,FALSE)</f>
        <v>31.49</v>
      </c>
      <c r="V110">
        <f ca="1">VLOOKUP('Sampling picks'!H100,Sheet1!$A$11:$C$1010,3,FALSE)</f>
        <v>53.54</v>
      </c>
      <c r="W110">
        <f ca="1">VLOOKUP('Sampling picks'!I100,Sheet1!$A$11:$C$1010,3,FALSE)</f>
        <v>45.29</v>
      </c>
      <c r="X110">
        <f ca="1">VLOOKUP('Sampling picks'!J100,Sheet1!$A$11:$C$1010,3,FALSE)</f>
        <v>52.62</v>
      </c>
      <c r="Y110">
        <f ca="1">VLOOKUP('Sampling picks'!K100,Sheet1!$A$11:$C$1010,3,FALSE)</f>
        <v>45.77</v>
      </c>
      <c r="Z110">
        <f ca="1">VLOOKUP('Sampling picks'!L100,Sheet1!$A$11:$C$1010,3,FALSE)</f>
        <v>46.02</v>
      </c>
      <c r="AA110">
        <f ca="1">VLOOKUP('Sampling picks'!M100,Sheet1!$A$11:$C$1010,3,FALSE)</f>
        <v>53.89</v>
      </c>
      <c r="AB110">
        <f ca="1">VLOOKUP('Sampling picks'!N100,Sheet1!$A$11:$C$1010,3,FALSE)</f>
        <v>52.51</v>
      </c>
      <c r="AC110">
        <f ca="1">VLOOKUP('Sampling picks'!O100,Sheet1!$A$11:$C$1010,3,FALSE)</f>
        <v>40.22</v>
      </c>
      <c r="AD110">
        <f ca="1">VLOOKUP('Sampling picks'!P100,Sheet1!$A$11:$C$1010,3,FALSE)</f>
        <v>36.96</v>
      </c>
      <c r="AE110">
        <f ca="1">VLOOKUP('Sampling picks'!Q100,Sheet1!$A$11:$C$1010,3,FALSE)</f>
        <v>49.84</v>
      </c>
      <c r="AF110">
        <f ca="1">VLOOKUP('Sampling picks'!R100,Sheet1!$A$11:$C$1010,3,FALSE)</f>
        <v>63.39</v>
      </c>
      <c r="AG110">
        <f ca="1">VLOOKUP('Sampling picks'!S100,Sheet1!$A$11:$C$1010,3,FALSE)</f>
        <v>60.82</v>
      </c>
      <c r="AH110">
        <f ca="1">VLOOKUP('Sampling picks'!T100,Sheet1!$A$11:$C$1010,3,FALSE)</f>
        <v>36.299999999999997</v>
      </c>
      <c r="AI110">
        <f ca="1">VLOOKUP('Sampling picks'!U100,Sheet1!$A$11:$C$1010,3,FALSE)</f>
        <v>30.7</v>
      </c>
      <c r="AJ110">
        <f ca="1">VLOOKUP('Sampling picks'!V100,Sheet1!$A$11:$C$1010,3,FALSE)</f>
        <v>41.56</v>
      </c>
      <c r="AK110">
        <f ca="1">VLOOKUP('Sampling picks'!W100,Sheet1!$A$11:$C$1010,3,FALSE)</f>
        <v>41.3</v>
      </c>
      <c r="AL110">
        <f ca="1">VLOOKUP('Sampling picks'!X100,Sheet1!$A$11:$C$1010,3,FALSE)</f>
        <v>36.21</v>
      </c>
      <c r="AM110">
        <f ca="1">VLOOKUP('Sampling picks'!Y100,Sheet1!$A$11:$C$1010,3,FALSE)</f>
        <v>49.59</v>
      </c>
      <c r="AN110">
        <f ca="1">VLOOKUP('Sampling picks'!Z100,Sheet1!$A$11:$C$1010,3,FALSE)</f>
        <v>35.89</v>
      </c>
      <c r="AO110">
        <f ca="1">VLOOKUP('Sampling picks'!AA100,Sheet1!$A$11:$C$1010,3,FALSE)</f>
        <v>49.07</v>
      </c>
      <c r="AP110">
        <f ca="1">VLOOKUP('Sampling picks'!AB100,Sheet1!$A$11:$C$1010,3,FALSE)</f>
        <v>47.76</v>
      </c>
      <c r="AQ110">
        <f ca="1">VLOOKUP('Sampling picks'!AC100,Sheet1!$A$11:$C$1010,3,FALSE)</f>
        <v>61.08</v>
      </c>
      <c r="AR110">
        <f ca="1">VLOOKUP('Sampling picks'!AD100,Sheet1!$A$11:$C$1010,3,FALSE)</f>
        <v>64.16</v>
      </c>
      <c r="AS110">
        <f ca="1">VLOOKUP('Sampling picks'!AE100,Sheet1!$A$11:$C$1010,3,FALSE)</f>
        <v>50.51</v>
      </c>
      <c r="AT110">
        <f ca="1">VLOOKUP('Sampling picks'!AF100,Sheet1!$A$11:$C$1010,3,FALSE)</f>
        <v>26.79</v>
      </c>
      <c r="AU110">
        <f ca="1">VLOOKUP('Sampling picks'!AG100,Sheet1!$A$11:$C$1010,3,FALSE)</f>
        <v>44.87</v>
      </c>
      <c r="AV110">
        <f ca="1">VLOOKUP('Sampling picks'!AH100,Sheet1!$A$11:$C$1010,3,FALSE)</f>
        <v>49.86</v>
      </c>
      <c r="AW110">
        <f ca="1">VLOOKUP('Sampling picks'!AI100,Sheet1!$A$11:$C$1010,3,FALSE)</f>
        <v>51.35</v>
      </c>
      <c r="AX110">
        <f ca="1">VLOOKUP('Sampling picks'!AJ100,Sheet1!$A$11:$C$1010,3,FALSE)</f>
        <v>48.59</v>
      </c>
      <c r="AY110">
        <f ca="1">VLOOKUP('Sampling picks'!AK100,Sheet1!$A$11:$C$1010,3,FALSE)</f>
        <v>42.08</v>
      </c>
      <c r="AZ110">
        <f ca="1">VLOOKUP('Sampling picks'!AL100,Sheet1!$A$11:$C$1010,3,FALSE)</f>
        <v>52.92</v>
      </c>
      <c r="BA110">
        <f ca="1">VLOOKUP('Sampling picks'!AM100,Sheet1!$A$11:$C$1010,3,FALSE)</f>
        <v>41.01</v>
      </c>
      <c r="BB110">
        <f ca="1">VLOOKUP('Sampling picks'!AN100,Sheet1!$A$11:$C$1010,3,FALSE)</f>
        <v>39.369999999999997</v>
      </c>
      <c r="BC110">
        <f ca="1">VLOOKUP('Sampling picks'!AO100,Sheet1!$A$11:$C$1010,3,FALSE)</f>
        <v>36.86</v>
      </c>
      <c r="BD110">
        <f ca="1">VLOOKUP('Sampling picks'!AP100,Sheet1!$A$11:$C$1010,3,FALSE)</f>
        <v>33.04</v>
      </c>
      <c r="BE110">
        <f ca="1">VLOOKUP('Sampling picks'!AQ100,Sheet1!$A$11:$C$1010,3,FALSE)</f>
        <v>30.54</v>
      </c>
      <c r="BF110">
        <f ca="1">VLOOKUP('Sampling picks'!AR100,Sheet1!$A$11:$C$1010,3,FALSE)</f>
        <v>49.69</v>
      </c>
      <c r="BG110">
        <f ca="1">VLOOKUP('Sampling picks'!AS100,Sheet1!$A$11:$C$1010,3,FALSE)</f>
        <v>45.8</v>
      </c>
      <c r="BH110">
        <f ca="1">VLOOKUP('Sampling picks'!AT100,Sheet1!$A$11:$C$1010,3,FALSE)</f>
        <v>55.52</v>
      </c>
      <c r="BI110">
        <f ca="1">VLOOKUP('Sampling picks'!AU100,Sheet1!$A$11:$C$1010,3,FALSE)</f>
        <v>51.75</v>
      </c>
      <c r="BJ110">
        <f ca="1">VLOOKUP('Sampling picks'!AV100,Sheet1!$A$11:$C$1010,3,FALSE)</f>
        <v>59.27</v>
      </c>
      <c r="BK110">
        <f ca="1">VLOOKUP('Sampling picks'!AW100,Sheet1!$A$11:$C$1010,3,FALSE)</f>
        <v>41.4</v>
      </c>
      <c r="BL110">
        <f ca="1">VLOOKUP('Sampling picks'!AX100,Sheet1!$A$11:$C$1010,3,FALSE)</f>
        <v>51.84</v>
      </c>
      <c r="BM110">
        <f ca="1">VLOOKUP('Sampling picks'!AY100,Sheet1!$A$11:$C$1010,3,FALSE)</f>
        <v>46.59</v>
      </c>
      <c r="BN110">
        <f ca="1">VLOOKUP('Sampling picks'!AZ100,Sheet1!$A$11:$C$1010,3,FALSE)</f>
        <v>36.9</v>
      </c>
      <c r="BO110">
        <f ca="1">VLOOKUP('Sampling picks'!BA100,Sheet1!$A$11:$C$1010,3,FALSE)</f>
        <v>48.77</v>
      </c>
      <c r="BP110">
        <f ca="1">VLOOKUP('Sampling picks'!BB100,Sheet1!$A$11:$C$1010,3,FALSE)</f>
        <v>33.78</v>
      </c>
      <c r="BQ110">
        <f ca="1">VLOOKUP('Sampling picks'!BC100,Sheet1!$A$11:$C$1010,3,FALSE)</f>
        <v>41.74</v>
      </c>
      <c r="BR110">
        <f ca="1">VLOOKUP('Sampling picks'!BD100,Sheet1!$A$11:$C$1010,3,FALSE)</f>
        <v>42.28</v>
      </c>
      <c r="BS110">
        <f ca="1">VLOOKUP('Sampling picks'!BE100,Sheet1!$A$11:$C$1010,3,FALSE)</f>
        <v>48.99</v>
      </c>
      <c r="BT110">
        <f ca="1">VLOOKUP('Sampling picks'!BF100,Sheet1!$A$11:$C$1010,3,FALSE)</f>
        <v>51.15</v>
      </c>
      <c r="BU110">
        <f ca="1">VLOOKUP('Sampling picks'!BG100,Sheet1!$A$11:$C$1010,3,FALSE)</f>
        <v>45.29</v>
      </c>
      <c r="BV110">
        <f ca="1">VLOOKUP('Sampling picks'!BH100,Sheet1!$A$11:$C$1010,3,FALSE)</f>
        <v>62.95</v>
      </c>
      <c r="BW110">
        <f ca="1">VLOOKUP('Sampling picks'!BI100,Sheet1!$A$11:$C$1010,3,FALSE)</f>
        <v>56.05</v>
      </c>
      <c r="BX110">
        <f ca="1">VLOOKUP('Sampling picks'!BJ100,Sheet1!$A$11:$C$1010,3,FALSE)</f>
        <v>39.44</v>
      </c>
      <c r="BY110">
        <f ca="1">VLOOKUP('Sampling picks'!BK100,Sheet1!$A$11:$C$1010,3,FALSE)</f>
        <v>39.18</v>
      </c>
      <c r="BZ110">
        <f ca="1">VLOOKUP('Sampling picks'!BL100,Sheet1!$A$11:$C$1010,3,FALSE)</f>
        <v>59.98</v>
      </c>
      <c r="CA110">
        <f ca="1">VLOOKUP('Sampling picks'!BM100,Sheet1!$A$11:$C$1010,3,FALSE)</f>
        <v>56.24</v>
      </c>
      <c r="CB110">
        <f ca="1">VLOOKUP('Sampling picks'!BN100,Sheet1!$A$11:$C$1010,3,FALSE)</f>
        <v>48.7</v>
      </c>
      <c r="CC110">
        <f ca="1">VLOOKUP('Sampling picks'!BO100,Sheet1!$A$11:$C$1010,3,FALSE)</f>
        <v>55.54</v>
      </c>
      <c r="CD110">
        <f ca="1">VLOOKUP('Sampling picks'!BP100,Sheet1!$A$11:$C$1010,3,FALSE)</f>
        <v>51.63</v>
      </c>
      <c r="CE110">
        <f ca="1">VLOOKUP('Sampling picks'!BQ100,Sheet1!$A$11:$C$1010,3,FALSE)</f>
        <v>33.26</v>
      </c>
      <c r="CF110">
        <f ca="1">VLOOKUP('Sampling picks'!BR100,Sheet1!$A$11:$C$1010,3,FALSE)</f>
        <v>47.81</v>
      </c>
      <c r="CG110">
        <f ca="1">VLOOKUP('Sampling picks'!BS100,Sheet1!$A$11:$C$1010,3,FALSE)</f>
        <v>57.55</v>
      </c>
      <c r="CH110">
        <f ca="1">VLOOKUP('Sampling picks'!BT100,Sheet1!$A$11:$C$1010,3,FALSE)</f>
        <v>34.58</v>
      </c>
      <c r="CI110">
        <f ca="1">VLOOKUP('Sampling picks'!BU100,Sheet1!$A$11:$C$1010,3,FALSE)</f>
        <v>26.79</v>
      </c>
      <c r="CJ110">
        <f ca="1">VLOOKUP('Sampling picks'!BV100,Sheet1!$A$11:$C$1010,3,FALSE)</f>
        <v>57.69</v>
      </c>
      <c r="CK110">
        <f ca="1">VLOOKUP('Sampling picks'!BW100,Sheet1!$A$11:$C$1010,3,FALSE)</f>
        <v>59.19</v>
      </c>
      <c r="CL110">
        <f ca="1">VLOOKUP('Sampling picks'!BX100,Sheet1!$A$11:$C$1010,3,FALSE)</f>
        <v>48.61</v>
      </c>
      <c r="CM110">
        <f ca="1">VLOOKUP('Sampling picks'!BY100,Sheet1!$A$11:$C$1010,3,FALSE)</f>
        <v>45.03</v>
      </c>
      <c r="CN110">
        <f ca="1">VLOOKUP('Sampling picks'!BZ100,Sheet1!$A$11:$C$1010,3,FALSE)</f>
        <v>52.42</v>
      </c>
      <c r="CO110">
        <f ca="1">VLOOKUP('Sampling picks'!CA100,Sheet1!$A$11:$C$1010,3,FALSE)</f>
        <v>44.03</v>
      </c>
      <c r="CP110">
        <f ca="1">VLOOKUP('Sampling picks'!CB100,Sheet1!$A$11:$C$1010,3,FALSE)</f>
        <v>31.68</v>
      </c>
      <c r="CQ110">
        <f ca="1">VLOOKUP('Sampling picks'!CC100,Sheet1!$A$11:$C$1010,3,FALSE)</f>
        <v>53.11</v>
      </c>
      <c r="CR110">
        <f ca="1">VLOOKUP('Sampling picks'!CD100,Sheet1!$A$11:$C$1010,3,FALSE)</f>
        <v>64.19</v>
      </c>
      <c r="CS110">
        <f ca="1">VLOOKUP('Sampling picks'!CE100,Sheet1!$A$11:$C$1010,3,FALSE)</f>
        <v>47.1</v>
      </c>
      <c r="CT110">
        <f ca="1">VLOOKUP('Sampling picks'!CF100,Sheet1!$A$11:$C$1010,3,FALSE)</f>
        <v>55.69</v>
      </c>
      <c r="CU110">
        <f ca="1">VLOOKUP('Sampling picks'!CG100,Sheet1!$A$11:$C$1010,3,FALSE)</f>
        <v>35.380000000000003</v>
      </c>
      <c r="CV110">
        <f ca="1">VLOOKUP('Sampling picks'!CH100,Sheet1!$A$11:$C$1010,3,FALSE)</f>
        <v>48.2</v>
      </c>
      <c r="CW110">
        <f ca="1">VLOOKUP('Sampling picks'!CI100,Sheet1!$A$11:$C$1010,3,FALSE)</f>
        <v>49.35</v>
      </c>
      <c r="CX110">
        <f ca="1">VLOOKUP('Sampling picks'!CJ100,Sheet1!$A$11:$C$1010,3,FALSE)</f>
        <v>58.13</v>
      </c>
      <c r="CY110">
        <f ca="1">VLOOKUP('Sampling picks'!CK100,Sheet1!$A$11:$C$1010,3,FALSE)</f>
        <v>50.47</v>
      </c>
      <c r="CZ110">
        <f ca="1">VLOOKUP('Sampling picks'!CL100,Sheet1!$A$11:$C$1010,3,FALSE)</f>
        <v>42.6</v>
      </c>
      <c r="DA110">
        <f ca="1">VLOOKUP('Sampling picks'!CM100,Sheet1!$A$11:$C$1010,3,FALSE)</f>
        <v>53.56</v>
      </c>
      <c r="DB110">
        <f ca="1">VLOOKUP('Sampling picks'!CN100,Sheet1!$A$11:$C$1010,3,FALSE)</f>
        <v>59.94</v>
      </c>
      <c r="DC110">
        <f ca="1">VLOOKUP('Sampling picks'!CO100,Sheet1!$A$11:$C$1010,3,FALSE)</f>
        <v>54.11</v>
      </c>
      <c r="DD110">
        <f ca="1">VLOOKUP('Sampling picks'!CP100,Sheet1!$A$11:$C$1010,3,FALSE)</f>
        <v>60.96</v>
      </c>
      <c r="DE110">
        <f ca="1">VLOOKUP('Sampling picks'!CQ100,Sheet1!$A$11:$C$1010,3,FALSE)</f>
        <v>44.48</v>
      </c>
      <c r="DF110">
        <f ca="1">VLOOKUP('Sampling picks'!CR100,Sheet1!$A$11:$C$1010,3,FALSE)</f>
        <v>45.72</v>
      </c>
      <c r="DG110">
        <f ca="1">VLOOKUP('Sampling picks'!CS100,Sheet1!$A$11:$C$1010,3,FALSE)</f>
        <v>43.43</v>
      </c>
      <c r="DH110">
        <f ca="1">VLOOKUP('Sampling picks'!CT100,Sheet1!$A$11:$C$1010,3,FALSE)</f>
        <v>40.229999999999997</v>
      </c>
      <c r="DI110">
        <f ca="1">VLOOKUP('Sampling picks'!CU100,Sheet1!$A$11:$C$1010,3,FALSE)</f>
        <v>37.840000000000003</v>
      </c>
      <c r="DJ110">
        <f ca="1">VLOOKUP('Sampling picks'!CV100,Sheet1!$A$11:$C$1010,3,FALSE)</f>
        <v>40.94</v>
      </c>
      <c r="DK110">
        <f ca="1">VLOOKUP('Sampling picks'!CW100,Sheet1!$A$11:$C$1010,3,FALSE)</f>
        <v>63.04</v>
      </c>
      <c r="DL110" t="e">
        <f>VLOOKUP('Sampling picks'!CX100,Sheet1!$A$11:$C$1010,3,FALSE)</f>
        <v>#N/A</v>
      </c>
      <c r="DM110" t="e">
        <f>VLOOKUP('Sampling picks'!CY100,Sheet1!$A$11:$C$1010,3,FALSE)</f>
        <v>#N/A</v>
      </c>
    </row>
    <row r="111" spans="1:117">
      <c r="A111">
        <v>101</v>
      </c>
      <c r="C111" s="1">
        <f t="shared" ca="1" si="7"/>
        <v>44.65</v>
      </c>
      <c r="J111" t="str">
        <f t="shared" ca="1" si="4"/>
        <v>IN</v>
      </c>
      <c r="K111">
        <f t="shared" si="5"/>
        <v>47</v>
      </c>
      <c r="L111">
        <f ca="1">$M111+_xlfn.NORM.INV($I$7/2,0,1)*SQRT($C$8^2/$I$5)</f>
        <v>44.63055376109407</v>
      </c>
      <c r="M111">
        <f t="shared" ca="1" si="6"/>
        <v>47.074199999999998</v>
      </c>
      <c r="N111">
        <f ca="1">$M111+_xlfn.NORM.INV(1-($I$7/2),0,1)*SQRT($C$8^2/$I$5)</f>
        <v>49.517846238905925</v>
      </c>
      <c r="O111">
        <v>101</v>
      </c>
      <c r="P111">
        <f ca="1">VLOOKUP('Sampling picks'!B101,Sheet1!$A$11:$C$1010,3,FALSE)</f>
        <v>53.85</v>
      </c>
      <c r="Q111">
        <f ca="1">VLOOKUP('Sampling picks'!C101,Sheet1!$A$11:$C$1010,3,FALSE)</f>
        <v>44.01</v>
      </c>
      <c r="R111">
        <f ca="1">VLOOKUP('Sampling picks'!D101,Sheet1!$A$11:$C$1010,3,FALSE)</f>
        <v>50.12</v>
      </c>
      <c r="S111">
        <f ca="1">VLOOKUP('Sampling picks'!E101,Sheet1!$A$11:$C$1010,3,FALSE)</f>
        <v>48.64</v>
      </c>
      <c r="T111">
        <f ca="1">VLOOKUP('Sampling picks'!F101,Sheet1!$A$11:$C$1010,3,FALSE)</f>
        <v>48.74</v>
      </c>
      <c r="U111">
        <f ca="1">VLOOKUP('Sampling picks'!G101,Sheet1!$A$11:$C$1010,3,FALSE)</f>
        <v>28.64</v>
      </c>
      <c r="V111">
        <f ca="1">VLOOKUP('Sampling picks'!H101,Sheet1!$A$11:$C$1010,3,FALSE)</f>
        <v>38.950000000000003</v>
      </c>
      <c r="W111">
        <f ca="1">VLOOKUP('Sampling picks'!I101,Sheet1!$A$11:$C$1010,3,FALSE)</f>
        <v>46.18</v>
      </c>
      <c r="X111">
        <f ca="1">VLOOKUP('Sampling picks'!J101,Sheet1!$A$11:$C$1010,3,FALSE)</f>
        <v>33.950000000000003</v>
      </c>
      <c r="Y111">
        <f ca="1">VLOOKUP('Sampling picks'!K101,Sheet1!$A$11:$C$1010,3,FALSE)</f>
        <v>58.13</v>
      </c>
      <c r="Z111">
        <f ca="1">VLOOKUP('Sampling picks'!L101,Sheet1!$A$11:$C$1010,3,FALSE)</f>
        <v>40.090000000000003</v>
      </c>
      <c r="AA111">
        <f ca="1">VLOOKUP('Sampling picks'!M101,Sheet1!$A$11:$C$1010,3,FALSE)</f>
        <v>43.5</v>
      </c>
      <c r="AB111">
        <f ca="1">VLOOKUP('Sampling picks'!N101,Sheet1!$A$11:$C$1010,3,FALSE)</f>
        <v>57.85</v>
      </c>
      <c r="AC111">
        <f ca="1">VLOOKUP('Sampling picks'!O101,Sheet1!$A$11:$C$1010,3,FALSE)</f>
        <v>43.6</v>
      </c>
      <c r="AD111">
        <f ca="1">VLOOKUP('Sampling picks'!P101,Sheet1!$A$11:$C$1010,3,FALSE)</f>
        <v>54.68</v>
      </c>
      <c r="AE111">
        <f ca="1">VLOOKUP('Sampling picks'!Q101,Sheet1!$A$11:$C$1010,3,FALSE)</f>
        <v>46.81</v>
      </c>
      <c r="AF111">
        <f ca="1">VLOOKUP('Sampling picks'!R101,Sheet1!$A$11:$C$1010,3,FALSE)</f>
        <v>47.68</v>
      </c>
      <c r="AG111">
        <f ca="1">VLOOKUP('Sampling picks'!S101,Sheet1!$A$11:$C$1010,3,FALSE)</f>
        <v>45</v>
      </c>
      <c r="AH111">
        <f ca="1">VLOOKUP('Sampling picks'!T101,Sheet1!$A$11:$C$1010,3,FALSE)</f>
        <v>41.01</v>
      </c>
      <c r="AI111">
        <f ca="1">VLOOKUP('Sampling picks'!U101,Sheet1!$A$11:$C$1010,3,FALSE)</f>
        <v>49.52</v>
      </c>
      <c r="AJ111">
        <f ca="1">VLOOKUP('Sampling picks'!V101,Sheet1!$A$11:$C$1010,3,FALSE)</f>
        <v>49.24</v>
      </c>
      <c r="AK111">
        <f ca="1">VLOOKUP('Sampling picks'!W101,Sheet1!$A$11:$C$1010,3,FALSE)</f>
        <v>47.1</v>
      </c>
      <c r="AL111">
        <f ca="1">VLOOKUP('Sampling picks'!X101,Sheet1!$A$11:$C$1010,3,FALSE)</f>
        <v>43.26</v>
      </c>
      <c r="AM111">
        <f ca="1">VLOOKUP('Sampling picks'!Y101,Sheet1!$A$11:$C$1010,3,FALSE)</f>
        <v>35.090000000000003</v>
      </c>
      <c r="AN111">
        <f ca="1">VLOOKUP('Sampling picks'!Z101,Sheet1!$A$11:$C$1010,3,FALSE)</f>
        <v>39.909999999999997</v>
      </c>
      <c r="AO111">
        <f ca="1">VLOOKUP('Sampling picks'!AA101,Sheet1!$A$11:$C$1010,3,FALSE)</f>
        <v>44.14</v>
      </c>
      <c r="AP111">
        <f ca="1">VLOOKUP('Sampling picks'!AB101,Sheet1!$A$11:$C$1010,3,FALSE)</f>
        <v>33.89</v>
      </c>
      <c r="AQ111">
        <f ca="1">VLOOKUP('Sampling picks'!AC101,Sheet1!$A$11:$C$1010,3,FALSE)</f>
        <v>58.29</v>
      </c>
      <c r="AR111">
        <f ca="1">VLOOKUP('Sampling picks'!AD101,Sheet1!$A$11:$C$1010,3,FALSE)</f>
        <v>40.17</v>
      </c>
      <c r="AS111">
        <f ca="1">VLOOKUP('Sampling picks'!AE101,Sheet1!$A$11:$C$1010,3,FALSE)</f>
        <v>28.62</v>
      </c>
      <c r="AT111">
        <f ca="1">VLOOKUP('Sampling picks'!AF101,Sheet1!$A$11:$C$1010,3,FALSE)</f>
        <v>44.68</v>
      </c>
      <c r="AU111">
        <f ca="1">VLOOKUP('Sampling picks'!AG101,Sheet1!$A$11:$C$1010,3,FALSE)</f>
        <v>48.72</v>
      </c>
      <c r="AV111">
        <f ca="1">VLOOKUP('Sampling picks'!AH101,Sheet1!$A$11:$C$1010,3,FALSE)</f>
        <v>45.77</v>
      </c>
      <c r="AW111">
        <f ca="1">VLOOKUP('Sampling picks'!AI101,Sheet1!$A$11:$C$1010,3,FALSE)</f>
        <v>47.64</v>
      </c>
      <c r="AX111">
        <f ca="1">VLOOKUP('Sampling picks'!AJ101,Sheet1!$A$11:$C$1010,3,FALSE)</f>
        <v>59.98</v>
      </c>
      <c r="AY111">
        <f ca="1">VLOOKUP('Sampling picks'!AK101,Sheet1!$A$11:$C$1010,3,FALSE)</f>
        <v>63.26</v>
      </c>
      <c r="AZ111">
        <f ca="1">VLOOKUP('Sampling picks'!AL101,Sheet1!$A$11:$C$1010,3,FALSE)</f>
        <v>56.05</v>
      </c>
      <c r="BA111">
        <f ca="1">VLOOKUP('Sampling picks'!AM101,Sheet1!$A$11:$C$1010,3,FALSE)</f>
        <v>49.84</v>
      </c>
      <c r="BB111">
        <f ca="1">VLOOKUP('Sampling picks'!AN101,Sheet1!$A$11:$C$1010,3,FALSE)</f>
        <v>33.04</v>
      </c>
      <c r="BC111">
        <f ca="1">VLOOKUP('Sampling picks'!AO101,Sheet1!$A$11:$C$1010,3,FALSE)</f>
        <v>41.4</v>
      </c>
      <c r="BD111">
        <f ca="1">VLOOKUP('Sampling picks'!AP101,Sheet1!$A$11:$C$1010,3,FALSE)</f>
        <v>42.56</v>
      </c>
      <c r="BE111">
        <f ca="1">VLOOKUP('Sampling picks'!AQ101,Sheet1!$A$11:$C$1010,3,FALSE)</f>
        <v>51.38</v>
      </c>
      <c r="BF111">
        <f ca="1">VLOOKUP('Sampling picks'!AR101,Sheet1!$A$11:$C$1010,3,FALSE)</f>
        <v>35.76</v>
      </c>
      <c r="BG111">
        <f ca="1">VLOOKUP('Sampling picks'!AS101,Sheet1!$A$11:$C$1010,3,FALSE)</f>
        <v>59.32</v>
      </c>
      <c r="BH111">
        <f ca="1">VLOOKUP('Sampling picks'!AT101,Sheet1!$A$11:$C$1010,3,FALSE)</f>
        <v>48</v>
      </c>
      <c r="BI111">
        <f ca="1">VLOOKUP('Sampling picks'!AU101,Sheet1!$A$11:$C$1010,3,FALSE)</f>
        <v>41.56</v>
      </c>
      <c r="BJ111">
        <f ca="1">VLOOKUP('Sampling picks'!AV101,Sheet1!$A$11:$C$1010,3,FALSE)</f>
        <v>38.74</v>
      </c>
      <c r="BK111">
        <f ca="1">VLOOKUP('Sampling picks'!AW101,Sheet1!$A$11:$C$1010,3,FALSE)</f>
        <v>44.12</v>
      </c>
      <c r="BL111">
        <f ca="1">VLOOKUP('Sampling picks'!AX101,Sheet1!$A$11:$C$1010,3,FALSE)</f>
        <v>47.16</v>
      </c>
      <c r="BM111">
        <f ca="1">VLOOKUP('Sampling picks'!AY101,Sheet1!$A$11:$C$1010,3,FALSE)</f>
        <v>43.28</v>
      </c>
      <c r="BN111">
        <f ca="1">VLOOKUP('Sampling picks'!AZ101,Sheet1!$A$11:$C$1010,3,FALSE)</f>
        <v>34.67</v>
      </c>
      <c r="BO111">
        <f ca="1">VLOOKUP('Sampling picks'!BA101,Sheet1!$A$11:$C$1010,3,FALSE)</f>
        <v>60.96</v>
      </c>
      <c r="BP111">
        <f ca="1">VLOOKUP('Sampling picks'!BB101,Sheet1!$A$11:$C$1010,3,FALSE)</f>
        <v>35.619999999999997</v>
      </c>
      <c r="BQ111">
        <f ca="1">VLOOKUP('Sampling picks'!BC101,Sheet1!$A$11:$C$1010,3,FALSE)</f>
        <v>47.27</v>
      </c>
      <c r="BR111">
        <f ca="1">VLOOKUP('Sampling picks'!BD101,Sheet1!$A$11:$C$1010,3,FALSE)</f>
        <v>38.46</v>
      </c>
      <c r="BS111">
        <f ca="1">VLOOKUP('Sampling picks'!BE101,Sheet1!$A$11:$C$1010,3,FALSE)</f>
        <v>57.77</v>
      </c>
      <c r="BT111">
        <f ca="1">VLOOKUP('Sampling picks'!BF101,Sheet1!$A$11:$C$1010,3,FALSE)</f>
        <v>40.94</v>
      </c>
      <c r="BU111">
        <f ca="1">VLOOKUP('Sampling picks'!BG101,Sheet1!$A$11:$C$1010,3,FALSE)</f>
        <v>42.3</v>
      </c>
      <c r="BV111">
        <f ca="1">VLOOKUP('Sampling picks'!BH101,Sheet1!$A$11:$C$1010,3,FALSE)</f>
        <v>51.33</v>
      </c>
      <c r="BW111">
        <f ca="1">VLOOKUP('Sampling picks'!BI101,Sheet1!$A$11:$C$1010,3,FALSE)</f>
        <v>51.85</v>
      </c>
      <c r="BX111">
        <f ca="1">VLOOKUP('Sampling picks'!BJ101,Sheet1!$A$11:$C$1010,3,FALSE)</f>
        <v>43.06</v>
      </c>
      <c r="BY111">
        <f ca="1">VLOOKUP('Sampling picks'!BK101,Sheet1!$A$11:$C$1010,3,FALSE)</f>
        <v>53.73</v>
      </c>
      <c r="BZ111">
        <f ca="1">VLOOKUP('Sampling picks'!BL101,Sheet1!$A$11:$C$1010,3,FALSE)</f>
        <v>51.16</v>
      </c>
      <c r="CA111">
        <f ca="1">VLOOKUP('Sampling picks'!BM101,Sheet1!$A$11:$C$1010,3,FALSE)</f>
        <v>38.71</v>
      </c>
      <c r="CB111">
        <f ca="1">VLOOKUP('Sampling picks'!BN101,Sheet1!$A$11:$C$1010,3,FALSE)</f>
        <v>62.2</v>
      </c>
      <c r="CC111">
        <f ca="1">VLOOKUP('Sampling picks'!BO101,Sheet1!$A$11:$C$1010,3,FALSE)</f>
        <v>39.369999999999997</v>
      </c>
      <c r="CD111">
        <f ca="1">VLOOKUP('Sampling picks'!BP101,Sheet1!$A$11:$C$1010,3,FALSE)</f>
        <v>41.01</v>
      </c>
      <c r="CE111">
        <f ca="1">VLOOKUP('Sampling picks'!BQ101,Sheet1!$A$11:$C$1010,3,FALSE)</f>
        <v>65.400000000000006</v>
      </c>
      <c r="CF111">
        <f ca="1">VLOOKUP('Sampling picks'!BR101,Sheet1!$A$11:$C$1010,3,FALSE)</f>
        <v>65.319999999999993</v>
      </c>
      <c r="CG111">
        <f ca="1">VLOOKUP('Sampling picks'!BS101,Sheet1!$A$11:$C$1010,3,FALSE)</f>
        <v>51.29</v>
      </c>
      <c r="CH111">
        <f ca="1">VLOOKUP('Sampling picks'!BT101,Sheet1!$A$11:$C$1010,3,FALSE)</f>
        <v>40.97</v>
      </c>
      <c r="CI111">
        <f ca="1">VLOOKUP('Sampling picks'!BU101,Sheet1!$A$11:$C$1010,3,FALSE)</f>
        <v>48.56</v>
      </c>
      <c r="CJ111">
        <f ca="1">VLOOKUP('Sampling picks'!BV101,Sheet1!$A$11:$C$1010,3,FALSE)</f>
        <v>39.44</v>
      </c>
      <c r="CK111">
        <f ca="1">VLOOKUP('Sampling picks'!BW101,Sheet1!$A$11:$C$1010,3,FALSE)</f>
        <v>48.47</v>
      </c>
      <c r="CL111">
        <f ca="1">VLOOKUP('Sampling picks'!BX101,Sheet1!$A$11:$C$1010,3,FALSE)</f>
        <v>59.4</v>
      </c>
      <c r="CM111">
        <f ca="1">VLOOKUP('Sampling picks'!BY101,Sheet1!$A$11:$C$1010,3,FALSE)</f>
        <v>53.09</v>
      </c>
      <c r="CN111">
        <f ca="1">VLOOKUP('Sampling picks'!BZ101,Sheet1!$A$11:$C$1010,3,FALSE)</f>
        <v>58.29</v>
      </c>
      <c r="CO111">
        <f ca="1">VLOOKUP('Sampling picks'!CA101,Sheet1!$A$11:$C$1010,3,FALSE)</f>
        <v>44.01</v>
      </c>
      <c r="CP111">
        <f ca="1">VLOOKUP('Sampling picks'!CB101,Sheet1!$A$11:$C$1010,3,FALSE)</f>
        <v>67.319999999999993</v>
      </c>
      <c r="CQ111">
        <f ca="1">VLOOKUP('Sampling picks'!CC101,Sheet1!$A$11:$C$1010,3,FALSE)</f>
        <v>44.37</v>
      </c>
      <c r="CR111">
        <f ca="1">VLOOKUP('Sampling picks'!CD101,Sheet1!$A$11:$C$1010,3,FALSE)</f>
        <v>57.51</v>
      </c>
      <c r="CS111">
        <f ca="1">VLOOKUP('Sampling picks'!CE101,Sheet1!$A$11:$C$1010,3,FALSE)</f>
        <v>55.46</v>
      </c>
      <c r="CT111">
        <f ca="1">VLOOKUP('Sampling picks'!CF101,Sheet1!$A$11:$C$1010,3,FALSE)</f>
        <v>46.72</v>
      </c>
      <c r="CU111">
        <f ca="1">VLOOKUP('Sampling picks'!CG101,Sheet1!$A$11:$C$1010,3,FALSE)</f>
        <v>39.44</v>
      </c>
      <c r="CV111">
        <f ca="1">VLOOKUP('Sampling picks'!CH101,Sheet1!$A$11:$C$1010,3,FALSE)</f>
        <v>41.4</v>
      </c>
      <c r="CW111">
        <f ca="1">VLOOKUP('Sampling picks'!CI101,Sheet1!$A$11:$C$1010,3,FALSE)</f>
        <v>36.96</v>
      </c>
      <c r="CX111">
        <f ca="1">VLOOKUP('Sampling picks'!CJ101,Sheet1!$A$11:$C$1010,3,FALSE)</f>
        <v>32.75</v>
      </c>
      <c r="CY111">
        <f ca="1">VLOOKUP('Sampling picks'!CK101,Sheet1!$A$11:$C$1010,3,FALSE)</f>
        <v>51.24</v>
      </c>
      <c r="CZ111">
        <f ca="1">VLOOKUP('Sampling picks'!CL101,Sheet1!$A$11:$C$1010,3,FALSE)</f>
        <v>56.85</v>
      </c>
      <c r="DA111">
        <f ca="1">VLOOKUP('Sampling picks'!CM101,Sheet1!$A$11:$C$1010,3,FALSE)</f>
        <v>51.34</v>
      </c>
      <c r="DB111">
        <f ca="1">VLOOKUP('Sampling picks'!CN101,Sheet1!$A$11:$C$1010,3,FALSE)</f>
        <v>49.77</v>
      </c>
      <c r="DC111">
        <f ca="1">VLOOKUP('Sampling picks'!CO101,Sheet1!$A$11:$C$1010,3,FALSE)</f>
        <v>52.42</v>
      </c>
      <c r="DD111">
        <f ca="1">VLOOKUP('Sampling picks'!CP101,Sheet1!$A$11:$C$1010,3,FALSE)</f>
        <v>45.3</v>
      </c>
      <c r="DE111">
        <f ca="1">VLOOKUP('Sampling picks'!CQ101,Sheet1!$A$11:$C$1010,3,FALSE)</f>
        <v>22.82</v>
      </c>
      <c r="DF111">
        <f ca="1">VLOOKUP('Sampling picks'!CR101,Sheet1!$A$11:$C$1010,3,FALSE)</f>
        <v>59.19</v>
      </c>
      <c r="DG111">
        <f ca="1">VLOOKUP('Sampling picks'!CS101,Sheet1!$A$11:$C$1010,3,FALSE)</f>
        <v>58.69</v>
      </c>
      <c r="DH111">
        <f ca="1">VLOOKUP('Sampling picks'!CT101,Sheet1!$A$11:$C$1010,3,FALSE)</f>
        <v>54.28</v>
      </c>
      <c r="DI111">
        <f ca="1">VLOOKUP('Sampling picks'!CU101,Sheet1!$A$11:$C$1010,3,FALSE)</f>
        <v>43.94</v>
      </c>
      <c r="DJ111">
        <f ca="1">VLOOKUP('Sampling picks'!CV101,Sheet1!$A$11:$C$1010,3,FALSE)</f>
        <v>51.24</v>
      </c>
      <c r="DK111">
        <f ca="1">VLOOKUP('Sampling picks'!CW101,Sheet1!$A$11:$C$1010,3,FALSE)</f>
        <v>40.840000000000003</v>
      </c>
      <c r="DL111" t="e">
        <f>VLOOKUP('Sampling picks'!CX101,Sheet1!$A$11:$C$1010,3,FALSE)</f>
        <v>#N/A</v>
      </c>
      <c r="DM111" t="e">
        <f>VLOOKUP('Sampling picks'!CY101,Sheet1!$A$11:$C$1010,3,FALSE)</f>
        <v>#N/A</v>
      </c>
    </row>
    <row r="112" spans="1:117">
      <c r="A112">
        <v>102</v>
      </c>
      <c r="C112" s="1">
        <f t="shared" ca="1" si="7"/>
        <v>49.5</v>
      </c>
      <c r="J112" t="str">
        <f t="shared" ca="1" si="4"/>
        <v>IN</v>
      </c>
      <c r="K112">
        <f t="shared" si="5"/>
        <v>47</v>
      </c>
      <c r="L112">
        <f ca="1">$M112+_xlfn.NORM.INV($I$7/2,0,1)*SQRT($C$8^2/$I$5)</f>
        <v>44.779453761094068</v>
      </c>
      <c r="M112">
        <f t="shared" ca="1" si="6"/>
        <v>47.223099999999995</v>
      </c>
      <c r="N112">
        <f ca="1">$M112+_xlfn.NORM.INV(1-($I$7/2),0,1)*SQRT($C$8^2/$I$5)</f>
        <v>49.666746238905922</v>
      </c>
      <c r="O112">
        <v>102</v>
      </c>
      <c r="P112">
        <f ca="1">VLOOKUP('Sampling picks'!B102,Sheet1!$A$11:$C$1010,3,FALSE)</f>
        <v>50.01</v>
      </c>
      <c r="Q112">
        <f ca="1">VLOOKUP('Sampling picks'!C102,Sheet1!$A$11:$C$1010,3,FALSE)</f>
        <v>40.97</v>
      </c>
      <c r="R112">
        <f ca="1">VLOOKUP('Sampling picks'!D102,Sheet1!$A$11:$C$1010,3,FALSE)</f>
        <v>41.4</v>
      </c>
      <c r="S112">
        <f ca="1">VLOOKUP('Sampling picks'!E102,Sheet1!$A$11:$C$1010,3,FALSE)</f>
        <v>42.73</v>
      </c>
      <c r="T112">
        <f ca="1">VLOOKUP('Sampling picks'!F102,Sheet1!$A$11:$C$1010,3,FALSE)</f>
        <v>44.87</v>
      </c>
      <c r="U112">
        <f ca="1">VLOOKUP('Sampling picks'!G102,Sheet1!$A$11:$C$1010,3,FALSE)</f>
        <v>36.299999999999997</v>
      </c>
      <c r="V112">
        <f ca="1">VLOOKUP('Sampling picks'!H102,Sheet1!$A$11:$C$1010,3,FALSE)</f>
        <v>29.46</v>
      </c>
      <c r="W112">
        <f ca="1">VLOOKUP('Sampling picks'!I102,Sheet1!$A$11:$C$1010,3,FALSE)</f>
        <v>41.56</v>
      </c>
      <c r="X112">
        <f ca="1">VLOOKUP('Sampling picks'!J102,Sheet1!$A$11:$C$1010,3,FALSE)</f>
        <v>49.36</v>
      </c>
      <c r="Y112">
        <f ca="1">VLOOKUP('Sampling picks'!K102,Sheet1!$A$11:$C$1010,3,FALSE)</f>
        <v>51.66</v>
      </c>
      <c r="Z112">
        <f ca="1">VLOOKUP('Sampling picks'!L102,Sheet1!$A$11:$C$1010,3,FALSE)</f>
        <v>64.069999999999993</v>
      </c>
      <c r="AA112">
        <f ca="1">VLOOKUP('Sampling picks'!M102,Sheet1!$A$11:$C$1010,3,FALSE)</f>
        <v>30.82</v>
      </c>
      <c r="AB112">
        <f ca="1">VLOOKUP('Sampling picks'!N102,Sheet1!$A$11:$C$1010,3,FALSE)</f>
        <v>37.21</v>
      </c>
      <c r="AC112">
        <f ca="1">VLOOKUP('Sampling picks'!O102,Sheet1!$A$11:$C$1010,3,FALSE)</f>
        <v>53.98</v>
      </c>
      <c r="AD112">
        <f ca="1">VLOOKUP('Sampling picks'!P102,Sheet1!$A$11:$C$1010,3,FALSE)</f>
        <v>49.62</v>
      </c>
      <c r="AE112">
        <f ca="1">VLOOKUP('Sampling picks'!Q102,Sheet1!$A$11:$C$1010,3,FALSE)</f>
        <v>62.68</v>
      </c>
      <c r="AF112">
        <f ca="1">VLOOKUP('Sampling picks'!R102,Sheet1!$A$11:$C$1010,3,FALSE)</f>
        <v>32.35</v>
      </c>
      <c r="AG112">
        <f ca="1">VLOOKUP('Sampling picks'!S102,Sheet1!$A$11:$C$1010,3,FALSE)</f>
        <v>64.180000000000007</v>
      </c>
      <c r="AH112">
        <f ca="1">VLOOKUP('Sampling picks'!T102,Sheet1!$A$11:$C$1010,3,FALSE)</f>
        <v>52.09</v>
      </c>
      <c r="AI112">
        <f ca="1">VLOOKUP('Sampling picks'!U102,Sheet1!$A$11:$C$1010,3,FALSE)</f>
        <v>56.98</v>
      </c>
      <c r="AJ112">
        <f ca="1">VLOOKUP('Sampling picks'!V102,Sheet1!$A$11:$C$1010,3,FALSE)</f>
        <v>74.010000000000005</v>
      </c>
      <c r="AK112">
        <f ca="1">VLOOKUP('Sampling picks'!W102,Sheet1!$A$11:$C$1010,3,FALSE)</f>
        <v>44.82</v>
      </c>
      <c r="AL112">
        <f ca="1">VLOOKUP('Sampling picks'!X102,Sheet1!$A$11:$C$1010,3,FALSE)</f>
        <v>42.48</v>
      </c>
      <c r="AM112">
        <f ca="1">VLOOKUP('Sampling picks'!Y102,Sheet1!$A$11:$C$1010,3,FALSE)</f>
        <v>53.55</v>
      </c>
      <c r="AN112">
        <f ca="1">VLOOKUP('Sampling picks'!Z102,Sheet1!$A$11:$C$1010,3,FALSE)</f>
        <v>43.5</v>
      </c>
      <c r="AO112">
        <f ca="1">VLOOKUP('Sampling picks'!AA102,Sheet1!$A$11:$C$1010,3,FALSE)</f>
        <v>50.12</v>
      </c>
      <c r="AP112">
        <f ca="1">VLOOKUP('Sampling picks'!AB102,Sheet1!$A$11:$C$1010,3,FALSE)</f>
        <v>42.28</v>
      </c>
      <c r="AQ112">
        <f ca="1">VLOOKUP('Sampling picks'!AC102,Sheet1!$A$11:$C$1010,3,FALSE)</f>
        <v>31.8</v>
      </c>
      <c r="AR112">
        <f ca="1">VLOOKUP('Sampling picks'!AD102,Sheet1!$A$11:$C$1010,3,FALSE)</f>
        <v>46.81</v>
      </c>
      <c r="AS112">
        <f ca="1">VLOOKUP('Sampling picks'!AE102,Sheet1!$A$11:$C$1010,3,FALSE)</f>
        <v>64.36</v>
      </c>
      <c r="AT112">
        <f ca="1">VLOOKUP('Sampling picks'!AF102,Sheet1!$A$11:$C$1010,3,FALSE)</f>
        <v>51.97</v>
      </c>
      <c r="AU112">
        <f ca="1">VLOOKUP('Sampling picks'!AG102,Sheet1!$A$11:$C$1010,3,FALSE)</f>
        <v>47.71</v>
      </c>
      <c r="AV112">
        <f ca="1">VLOOKUP('Sampling picks'!AH102,Sheet1!$A$11:$C$1010,3,FALSE)</f>
        <v>42.61</v>
      </c>
      <c r="AW112">
        <f ca="1">VLOOKUP('Sampling picks'!AI102,Sheet1!$A$11:$C$1010,3,FALSE)</f>
        <v>73.3</v>
      </c>
      <c r="AX112">
        <f ca="1">VLOOKUP('Sampling picks'!AJ102,Sheet1!$A$11:$C$1010,3,FALSE)</f>
        <v>60.64</v>
      </c>
      <c r="AY112">
        <f ca="1">VLOOKUP('Sampling picks'!AK102,Sheet1!$A$11:$C$1010,3,FALSE)</f>
        <v>50.12</v>
      </c>
      <c r="AZ112">
        <f ca="1">VLOOKUP('Sampling picks'!AL102,Sheet1!$A$11:$C$1010,3,FALSE)</f>
        <v>45.74</v>
      </c>
      <c r="BA112">
        <f ca="1">VLOOKUP('Sampling picks'!AM102,Sheet1!$A$11:$C$1010,3,FALSE)</f>
        <v>48.31</v>
      </c>
      <c r="BB112">
        <f ca="1">VLOOKUP('Sampling picks'!AN102,Sheet1!$A$11:$C$1010,3,FALSE)</f>
        <v>63.48</v>
      </c>
      <c r="BC112">
        <f ca="1">VLOOKUP('Sampling picks'!AO102,Sheet1!$A$11:$C$1010,3,FALSE)</f>
        <v>64.180000000000007</v>
      </c>
      <c r="BD112">
        <f ca="1">VLOOKUP('Sampling picks'!AP102,Sheet1!$A$11:$C$1010,3,FALSE)</f>
        <v>43.64</v>
      </c>
      <c r="BE112">
        <f ca="1">VLOOKUP('Sampling picks'!AQ102,Sheet1!$A$11:$C$1010,3,FALSE)</f>
        <v>55.17</v>
      </c>
      <c r="BF112">
        <f ca="1">VLOOKUP('Sampling picks'!AR102,Sheet1!$A$11:$C$1010,3,FALSE)</f>
        <v>46.99</v>
      </c>
      <c r="BG112">
        <f ca="1">VLOOKUP('Sampling picks'!AS102,Sheet1!$A$11:$C$1010,3,FALSE)</f>
        <v>52.72</v>
      </c>
      <c r="BH112">
        <f ca="1">VLOOKUP('Sampling picks'!AT102,Sheet1!$A$11:$C$1010,3,FALSE)</f>
        <v>61.04</v>
      </c>
      <c r="BI112">
        <f ca="1">VLOOKUP('Sampling picks'!AU102,Sheet1!$A$11:$C$1010,3,FALSE)</f>
        <v>59.98</v>
      </c>
      <c r="BJ112">
        <f ca="1">VLOOKUP('Sampling picks'!AV102,Sheet1!$A$11:$C$1010,3,FALSE)</f>
        <v>56.93</v>
      </c>
      <c r="BK112">
        <f ca="1">VLOOKUP('Sampling picks'!AW102,Sheet1!$A$11:$C$1010,3,FALSE)</f>
        <v>51.35</v>
      </c>
      <c r="BL112">
        <f ca="1">VLOOKUP('Sampling picks'!AX102,Sheet1!$A$11:$C$1010,3,FALSE)</f>
        <v>49.65</v>
      </c>
      <c r="BM112">
        <f ca="1">VLOOKUP('Sampling picks'!AY102,Sheet1!$A$11:$C$1010,3,FALSE)</f>
        <v>46.64</v>
      </c>
      <c r="BN112">
        <f ca="1">VLOOKUP('Sampling picks'!AZ102,Sheet1!$A$11:$C$1010,3,FALSE)</f>
        <v>36.86</v>
      </c>
      <c r="BO112">
        <f ca="1">VLOOKUP('Sampling picks'!BA102,Sheet1!$A$11:$C$1010,3,FALSE)</f>
        <v>56.52</v>
      </c>
      <c r="BP112">
        <f ca="1">VLOOKUP('Sampling picks'!BB102,Sheet1!$A$11:$C$1010,3,FALSE)</f>
        <v>43.66</v>
      </c>
      <c r="BQ112">
        <f ca="1">VLOOKUP('Sampling picks'!BC102,Sheet1!$A$11:$C$1010,3,FALSE)</f>
        <v>61.98</v>
      </c>
      <c r="BR112">
        <f ca="1">VLOOKUP('Sampling picks'!BD102,Sheet1!$A$11:$C$1010,3,FALSE)</f>
        <v>46.76</v>
      </c>
      <c r="BS112">
        <f ca="1">VLOOKUP('Sampling picks'!BE102,Sheet1!$A$11:$C$1010,3,FALSE)</f>
        <v>50.39</v>
      </c>
      <c r="BT112">
        <f ca="1">VLOOKUP('Sampling picks'!BF102,Sheet1!$A$11:$C$1010,3,FALSE)</f>
        <v>58.51</v>
      </c>
      <c r="BU112">
        <f ca="1">VLOOKUP('Sampling picks'!BG102,Sheet1!$A$11:$C$1010,3,FALSE)</f>
        <v>49.84</v>
      </c>
      <c r="BV112">
        <f ca="1">VLOOKUP('Sampling picks'!BH102,Sheet1!$A$11:$C$1010,3,FALSE)</f>
        <v>31.04</v>
      </c>
      <c r="BW112">
        <f ca="1">VLOOKUP('Sampling picks'!BI102,Sheet1!$A$11:$C$1010,3,FALSE)</f>
        <v>40.99</v>
      </c>
      <c r="BX112">
        <f ca="1">VLOOKUP('Sampling picks'!BJ102,Sheet1!$A$11:$C$1010,3,FALSE)</f>
        <v>41.53</v>
      </c>
      <c r="BY112">
        <f ca="1">VLOOKUP('Sampling picks'!BK102,Sheet1!$A$11:$C$1010,3,FALSE)</f>
        <v>35.82</v>
      </c>
      <c r="BZ112">
        <f ca="1">VLOOKUP('Sampling picks'!BL102,Sheet1!$A$11:$C$1010,3,FALSE)</f>
        <v>35.520000000000003</v>
      </c>
      <c r="CA112">
        <f ca="1">VLOOKUP('Sampling picks'!BM102,Sheet1!$A$11:$C$1010,3,FALSE)</f>
        <v>63.48</v>
      </c>
      <c r="CB112">
        <f ca="1">VLOOKUP('Sampling picks'!BN102,Sheet1!$A$11:$C$1010,3,FALSE)</f>
        <v>62.76</v>
      </c>
      <c r="CC112">
        <f ca="1">VLOOKUP('Sampling picks'!BO102,Sheet1!$A$11:$C$1010,3,FALSE)</f>
        <v>38.479999999999997</v>
      </c>
      <c r="CD112">
        <f ca="1">VLOOKUP('Sampling picks'!BP102,Sheet1!$A$11:$C$1010,3,FALSE)</f>
        <v>35.93</v>
      </c>
      <c r="CE112">
        <f ca="1">VLOOKUP('Sampling picks'!BQ102,Sheet1!$A$11:$C$1010,3,FALSE)</f>
        <v>59.65</v>
      </c>
      <c r="CF112">
        <f ca="1">VLOOKUP('Sampling picks'!BR102,Sheet1!$A$11:$C$1010,3,FALSE)</f>
        <v>26.42</v>
      </c>
      <c r="CG112">
        <f ca="1">VLOOKUP('Sampling picks'!BS102,Sheet1!$A$11:$C$1010,3,FALSE)</f>
        <v>27.57</v>
      </c>
      <c r="CH112">
        <f ca="1">VLOOKUP('Sampling picks'!BT102,Sheet1!$A$11:$C$1010,3,FALSE)</f>
        <v>49.86</v>
      </c>
      <c r="CI112">
        <f ca="1">VLOOKUP('Sampling picks'!BU102,Sheet1!$A$11:$C$1010,3,FALSE)</f>
        <v>57.01</v>
      </c>
      <c r="CJ112">
        <f ca="1">VLOOKUP('Sampling picks'!BV102,Sheet1!$A$11:$C$1010,3,FALSE)</f>
        <v>33.770000000000003</v>
      </c>
      <c r="CK112">
        <f ca="1">VLOOKUP('Sampling picks'!BW102,Sheet1!$A$11:$C$1010,3,FALSE)</f>
        <v>34.67</v>
      </c>
      <c r="CL112">
        <f ca="1">VLOOKUP('Sampling picks'!BX102,Sheet1!$A$11:$C$1010,3,FALSE)</f>
        <v>43.69</v>
      </c>
      <c r="CM112">
        <f ca="1">VLOOKUP('Sampling picks'!BY102,Sheet1!$A$11:$C$1010,3,FALSE)</f>
        <v>44.07</v>
      </c>
      <c r="CN112">
        <f ca="1">VLOOKUP('Sampling picks'!BZ102,Sheet1!$A$11:$C$1010,3,FALSE)</f>
        <v>63.26</v>
      </c>
      <c r="CO112">
        <f ca="1">VLOOKUP('Sampling picks'!CA102,Sheet1!$A$11:$C$1010,3,FALSE)</f>
        <v>36.86</v>
      </c>
      <c r="CP112">
        <f ca="1">VLOOKUP('Sampling picks'!CB102,Sheet1!$A$11:$C$1010,3,FALSE)</f>
        <v>37.57</v>
      </c>
      <c r="CQ112">
        <f ca="1">VLOOKUP('Sampling picks'!CC102,Sheet1!$A$11:$C$1010,3,FALSE)</f>
        <v>39.97</v>
      </c>
      <c r="CR112">
        <f ca="1">VLOOKUP('Sampling picks'!CD102,Sheet1!$A$11:$C$1010,3,FALSE)</f>
        <v>34.270000000000003</v>
      </c>
      <c r="CS112">
        <f ca="1">VLOOKUP('Sampling picks'!CE102,Sheet1!$A$11:$C$1010,3,FALSE)</f>
        <v>26.5</v>
      </c>
      <c r="CT112">
        <f ca="1">VLOOKUP('Sampling picks'!CF102,Sheet1!$A$11:$C$1010,3,FALSE)</f>
        <v>48.29</v>
      </c>
      <c r="CU112">
        <f ca="1">VLOOKUP('Sampling picks'!CG102,Sheet1!$A$11:$C$1010,3,FALSE)</f>
        <v>45.53</v>
      </c>
      <c r="CV112">
        <f ca="1">VLOOKUP('Sampling picks'!CH102,Sheet1!$A$11:$C$1010,3,FALSE)</f>
        <v>49.07</v>
      </c>
      <c r="CW112">
        <f ca="1">VLOOKUP('Sampling picks'!CI102,Sheet1!$A$11:$C$1010,3,FALSE)</f>
        <v>46.44</v>
      </c>
      <c r="CX112">
        <f ca="1">VLOOKUP('Sampling picks'!CJ102,Sheet1!$A$11:$C$1010,3,FALSE)</f>
        <v>40.6</v>
      </c>
      <c r="CY112">
        <f ca="1">VLOOKUP('Sampling picks'!CK102,Sheet1!$A$11:$C$1010,3,FALSE)</f>
        <v>69.099999999999994</v>
      </c>
      <c r="CZ112">
        <f ca="1">VLOOKUP('Sampling picks'!CL102,Sheet1!$A$11:$C$1010,3,FALSE)</f>
        <v>40.94</v>
      </c>
      <c r="DA112">
        <f ca="1">VLOOKUP('Sampling picks'!CM102,Sheet1!$A$11:$C$1010,3,FALSE)</f>
        <v>37.200000000000003</v>
      </c>
      <c r="DB112">
        <f ca="1">VLOOKUP('Sampling picks'!CN102,Sheet1!$A$11:$C$1010,3,FALSE)</f>
        <v>44.37</v>
      </c>
      <c r="DC112">
        <f ca="1">VLOOKUP('Sampling picks'!CO102,Sheet1!$A$11:$C$1010,3,FALSE)</f>
        <v>46.98</v>
      </c>
      <c r="DD112">
        <f ca="1">VLOOKUP('Sampling picks'!CP102,Sheet1!$A$11:$C$1010,3,FALSE)</f>
        <v>47.98</v>
      </c>
      <c r="DE112">
        <f ca="1">VLOOKUP('Sampling picks'!CQ102,Sheet1!$A$11:$C$1010,3,FALSE)</f>
        <v>55.46</v>
      </c>
      <c r="DF112">
        <f ca="1">VLOOKUP('Sampling picks'!CR102,Sheet1!$A$11:$C$1010,3,FALSE)</f>
        <v>49.62</v>
      </c>
      <c r="DG112">
        <f ca="1">VLOOKUP('Sampling picks'!CS102,Sheet1!$A$11:$C$1010,3,FALSE)</f>
        <v>48.2</v>
      </c>
      <c r="DH112">
        <f ca="1">VLOOKUP('Sampling picks'!CT102,Sheet1!$A$11:$C$1010,3,FALSE)</f>
        <v>35.07</v>
      </c>
      <c r="DI112">
        <f ca="1">VLOOKUP('Sampling picks'!CU102,Sheet1!$A$11:$C$1010,3,FALSE)</f>
        <v>34.840000000000003</v>
      </c>
      <c r="DJ112">
        <f ca="1">VLOOKUP('Sampling picks'!CV102,Sheet1!$A$11:$C$1010,3,FALSE)</f>
        <v>41.56</v>
      </c>
      <c r="DK112">
        <f ca="1">VLOOKUP('Sampling picks'!CW102,Sheet1!$A$11:$C$1010,3,FALSE)</f>
        <v>37.65</v>
      </c>
      <c r="DL112" t="e">
        <f>VLOOKUP('Sampling picks'!CX102,Sheet1!$A$11:$C$1010,3,FALSE)</f>
        <v>#N/A</v>
      </c>
      <c r="DM112" t="e">
        <f>VLOOKUP('Sampling picks'!CY102,Sheet1!$A$11:$C$1010,3,FALSE)</f>
        <v>#N/A</v>
      </c>
    </row>
    <row r="113" spans="1:117">
      <c r="A113">
        <v>103</v>
      </c>
      <c r="C113" s="1">
        <f t="shared" ca="1" si="7"/>
        <v>40.33</v>
      </c>
      <c r="J113" t="str">
        <f t="shared" ca="1" si="4"/>
        <v>IN</v>
      </c>
      <c r="K113">
        <f t="shared" si="5"/>
        <v>47</v>
      </c>
      <c r="L113">
        <f ca="1">$M113+_xlfn.NORM.INV($I$7/2,0,1)*SQRT($C$8^2/$I$5)</f>
        <v>45.219253761094073</v>
      </c>
      <c r="M113">
        <f t="shared" ca="1" si="6"/>
        <v>47.6629</v>
      </c>
      <c r="N113">
        <f ca="1">$M113+_xlfn.NORM.INV(1-($I$7/2),0,1)*SQRT($C$8^2/$I$5)</f>
        <v>50.106546238905928</v>
      </c>
      <c r="O113">
        <v>103</v>
      </c>
      <c r="P113">
        <f ca="1">VLOOKUP('Sampling picks'!B103,Sheet1!$A$11:$C$1010,3,FALSE)</f>
        <v>54.47</v>
      </c>
      <c r="Q113">
        <f ca="1">VLOOKUP('Sampling picks'!C103,Sheet1!$A$11:$C$1010,3,FALSE)</f>
        <v>27.39</v>
      </c>
      <c r="R113">
        <f ca="1">VLOOKUP('Sampling picks'!D103,Sheet1!$A$11:$C$1010,3,FALSE)</f>
        <v>44.32</v>
      </c>
      <c r="S113">
        <f ca="1">VLOOKUP('Sampling picks'!E103,Sheet1!$A$11:$C$1010,3,FALSE)</f>
        <v>30.7</v>
      </c>
      <c r="T113">
        <f ca="1">VLOOKUP('Sampling picks'!F103,Sheet1!$A$11:$C$1010,3,FALSE)</f>
        <v>40.65</v>
      </c>
      <c r="U113">
        <f ca="1">VLOOKUP('Sampling picks'!G103,Sheet1!$A$11:$C$1010,3,FALSE)</f>
        <v>74.010000000000005</v>
      </c>
      <c r="V113">
        <f ca="1">VLOOKUP('Sampling picks'!H103,Sheet1!$A$11:$C$1010,3,FALSE)</f>
        <v>42.28</v>
      </c>
      <c r="W113">
        <f ca="1">VLOOKUP('Sampling picks'!I103,Sheet1!$A$11:$C$1010,3,FALSE)</f>
        <v>52.93</v>
      </c>
      <c r="X113">
        <f ca="1">VLOOKUP('Sampling picks'!J103,Sheet1!$A$11:$C$1010,3,FALSE)</f>
        <v>39.44</v>
      </c>
      <c r="Y113">
        <f ca="1">VLOOKUP('Sampling picks'!K103,Sheet1!$A$11:$C$1010,3,FALSE)</f>
        <v>72.87</v>
      </c>
      <c r="Z113">
        <f ca="1">VLOOKUP('Sampling picks'!L103,Sheet1!$A$11:$C$1010,3,FALSE)</f>
        <v>41.19</v>
      </c>
      <c r="AA113">
        <f ca="1">VLOOKUP('Sampling picks'!M103,Sheet1!$A$11:$C$1010,3,FALSE)</f>
        <v>51.92</v>
      </c>
      <c r="AB113">
        <f ca="1">VLOOKUP('Sampling picks'!N103,Sheet1!$A$11:$C$1010,3,FALSE)</f>
        <v>55.69</v>
      </c>
      <c r="AC113">
        <f ca="1">VLOOKUP('Sampling picks'!O103,Sheet1!$A$11:$C$1010,3,FALSE)</f>
        <v>50.55</v>
      </c>
      <c r="AD113">
        <f ca="1">VLOOKUP('Sampling picks'!P103,Sheet1!$A$11:$C$1010,3,FALSE)</f>
        <v>44.65</v>
      </c>
      <c r="AE113">
        <f ca="1">VLOOKUP('Sampling picks'!Q103,Sheet1!$A$11:$C$1010,3,FALSE)</f>
        <v>49.9</v>
      </c>
      <c r="AF113">
        <f ca="1">VLOOKUP('Sampling picks'!R103,Sheet1!$A$11:$C$1010,3,FALSE)</f>
        <v>45.16</v>
      </c>
      <c r="AG113">
        <f ca="1">VLOOKUP('Sampling picks'!S103,Sheet1!$A$11:$C$1010,3,FALSE)</f>
        <v>43.64</v>
      </c>
      <c r="AH113">
        <f ca="1">VLOOKUP('Sampling picks'!T103,Sheet1!$A$11:$C$1010,3,FALSE)</f>
        <v>40.65</v>
      </c>
      <c r="AI113">
        <f ca="1">VLOOKUP('Sampling picks'!U103,Sheet1!$A$11:$C$1010,3,FALSE)</f>
        <v>43.01</v>
      </c>
      <c r="AJ113">
        <f ca="1">VLOOKUP('Sampling picks'!V103,Sheet1!$A$11:$C$1010,3,FALSE)</f>
        <v>41.72</v>
      </c>
      <c r="AK113">
        <f ca="1">VLOOKUP('Sampling picks'!W103,Sheet1!$A$11:$C$1010,3,FALSE)</f>
        <v>56.63</v>
      </c>
      <c r="AL113">
        <f ca="1">VLOOKUP('Sampling picks'!X103,Sheet1!$A$11:$C$1010,3,FALSE)</f>
        <v>59.65</v>
      </c>
      <c r="AM113">
        <f ca="1">VLOOKUP('Sampling picks'!Y103,Sheet1!$A$11:$C$1010,3,FALSE)</f>
        <v>40.22</v>
      </c>
      <c r="AN113">
        <f ca="1">VLOOKUP('Sampling picks'!Z103,Sheet1!$A$11:$C$1010,3,FALSE)</f>
        <v>42.47</v>
      </c>
      <c r="AO113">
        <f ca="1">VLOOKUP('Sampling picks'!AA103,Sheet1!$A$11:$C$1010,3,FALSE)</f>
        <v>49.35</v>
      </c>
      <c r="AP113">
        <f ca="1">VLOOKUP('Sampling picks'!AB103,Sheet1!$A$11:$C$1010,3,FALSE)</f>
        <v>36.520000000000003</v>
      </c>
      <c r="AQ113">
        <f ca="1">VLOOKUP('Sampling picks'!AC103,Sheet1!$A$11:$C$1010,3,FALSE)</f>
        <v>49.91</v>
      </c>
      <c r="AR113">
        <f ca="1">VLOOKUP('Sampling picks'!AD103,Sheet1!$A$11:$C$1010,3,FALSE)</f>
        <v>62.41</v>
      </c>
      <c r="AS113">
        <f ca="1">VLOOKUP('Sampling picks'!AE103,Sheet1!$A$11:$C$1010,3,FALSE)</f>
        <v>32.35</v>
      </c>
      <c r="AT113">
        <f ca="1">VLOOKUP('Sampling picks'!AF103,Sheet1!$A$11:$C$1010,3,FALSE)</f>
        <v>49.07</v>
      </c>
      <c r="AU113">
        <f ca="1">VLOOKUP('Sampling picks'!AG103,Sheet1!$A$11:$C$1010,3,FALSE)</f>
        <v>51.24</v>
      </c>
      <c r="AV113">
        <f ca="1">VLOOKUP('Sampling picks'!AH103,Sheet1!$A$11:$C$1010,3,FALSE)</f>
        <v>46.86</v>
      </c>
      <c r="AW113">
        <f ca="1">VLOOKUP('Sampling picks'!AI103,Sheet1!$A$11:$C$1010,3,FALSE)</f>
        <v>64.16</v>
      </c>
      <c r="AX113">
        <f ca="1">VLOOKUP('Sampling picks'!AJ103,Sheet1!$A$11:$C$1010,3,FALSE)</f>
        <v>47.14</v>
      </c>
      <c r="AY113">
        <f ca="1">VLOOKUP('Sampling picks'!AK103,Sheet1!$A$11:$C$1010,3,FALSE)</f>
        <v>35.89</v>
      </c>
      <c r="AZ113">
        <f ca="1">VLOOKUP('Sampling picks'!AL103,Sheet1!$A$11:$C$1010,3,FALSE)</f>
        <v>42.1</v>
      </c>
      <c r="BA113">
        <f ca="1">VLOOKUP('Sampling picks'!AM103,Sheet1!$A$11:$C$1010,3,FALSE)</f>
        <v>60.71</v>
      </c>
      <c r="BB113">
        <f ca="1">VLOOKUP('Sampling picks'!AN103,Sheet1!$A$11:$C$1010,3,FALSE)</f>
        <v>36.5</v>
      </c>
      <c r="BC113">
        <f ca="1">VLOOKUP('Sampling picks'!AO103,Sheet1!$A$11:$C$1010,3,FALSE)</f>
        <v>51.32</v>
      </c>
      <c r="BD113">
        <f ca="1">VLOOKUP('Sampling picks'!AP103,Sheet1!$A$11:$C$1010,3,FALSE)</f>
        <v>42.97</v>
      </c>
      <c r="BE113">
        <f ca="1">VLOOKUP('Sampling picks'!AQ103,Sheet1!$A$11:$C$1010,3,FALSE)</f>
        <v>56.9</v>
      </c>
      <c r="BF113">
        <f ca="1">VLOOKUP('Sampling picks'!AR103,Sheet1!$A$11:$C$1010,3,FALSE)</f>
        <v>59.14</v>
      </c>
      <c r="BG113">
        <f ca="1">VLOOKUP('Sampling picks'!AS103,Sheet1!$A$11:$C$1010,3,FALSE)</f>
        <v>34.58</v>
      </c>
      <c r="BH113">
        <f ca="1">VLOOKUP('Sampling picks'!AT103,Sheet1!$A$11:$C$1010,3,FALSE)</f>
        <v>27.39</v>
      </c>
      <c r="BI113">
        <f ca="1">VLOOKUP('Sampling picks'!AU103,Sheet1!$A$11:$C$1010,3,FALSE)</f>
        <v>51.35</v>
      </c>
      <c r="BJ113">
        <f ca="1">VLOOKUP('Sampling picks'!AV103,Sheet1!$A$11:$C$1010,3,FALSE)</f>
        <v>47.43</v>
      </c>
      <c r="BK113">
        <f ca="1">VLOOKUP('Sampling picks'!AW103,Sheet1!$A$11:$C$1010,3,FALSE)</f>
        <v>62.41</v>
      </c>
      <c r="BL113">
        <f ca="1">VLOOKUP('Sampling picks'!AX103,Sheet1!$A$11:$C$1010,3,FALSE)</f>
        <v>47.68</v>
      </c>
      <c r="BM113">
        <f ca="1">VLOOKUP('Sampling picks'!AY103,Sheet1!$A$11:$C$1010,3,FALSE)</f>
        <v>50.15</v>
      </c>
      <c r="BN113">
        <f ca="1">VLOOKUP('Sampling picks'!AZ103,Sheet1!$A$11:$C$1010,3,FALSE)</f>
        <v>34.630000000000003</v>
      </c>
      <c r="BO113">
        <f ca="1">VLOOKUP('Sampling picks'!BA103,Sheet1!$A$11:$C$1010,3,FALSE)</f>
        <v>49.86</v>
      </c>
      <c r="BP113">
        <f ca="1">VLOOKUP('Sampling picks'!BB103,Sheet1!$A$11:$C$1010,3,FALSE)</f>
        <v>46.89</v>
      </c>
      <c r="BQ113">
        <f ca="1">VLOOKUP('Sampling picks'!BC103,Sheet1!$A$11:$C$1010,3,FALSE)</f>
        <v>35.82</v>
      </c>
      <c r="BR113">
        <f ca="1">VLOOKUP('Sampling picks'!BD103,Sheet1!$A$11:$C$1010,3,FALSE)</f>
        <v>57.64</v>
      </c>
      <c r="BS113">
        <f ca="1">VLOOKUP('Sampling picks'!BE103,Sheet1!$A$11:$C$1010,3,FALSE)</f>
        <v>58.86</v>
      </c>
      <c r="BT113">
        <f ca="1">VLOOKUP('Sampling picks'!BF103,Sheet1!$A$11:$C$1010,3,FALSE)</f>
        <v>63.04</v>
      </c>
      <c r="BU113">
        <f ca="1">VLOOKUP('Sampling picks'!BG103,Sheet1!$A$11:$C$1010,3,FALSE)</f>
        <v>63.04</v>
      </c>
      <c r="BV113">
        <f ca="1">VLOOKUP('Sampling picks'!BH103,Sheet1!$A$11:$C$1010,3,FALSE)</f>
        <v>42.49</v>
      </c>
      <c r="BW113">
        <f ca="1">VLOOKUP('Sampling picks'!BI103,Sheet1!$A$11:$C$1010,3,FALSE)</f>
        <v>41.12</v>
      </c>
      <c r="BX113">
        <f ca="1">VLOOKUP('Sampling picks'!BJ103,Sheet1!$A$11:$C$1010,3,FALSE)</f>
        <v>36.04</v>
      </c>
      <c r="BY113">
        <f ca="1">VLOOKUP('Sampling picks'!BK103,Sheet1!$A$11:$C$1010,3,FALSE)</f>
        <v>47.24</v>
      </c>
      <c r="BZ113">
        <f ca="1">VLOOKUP('Sampling picks'!BL103,Sheet1!$A$11:$C$1010,3,FALSE)</f>
        <v>33.880000000000003</v>
      </c>
      <c r="CA113">
        <f ca="1">VLOOKUP('Sampling picks'!BM103,Sheet1!$A$11:$C$1010,3,FALSE)</f>
        <v>44.13</v>
      </c>
      <c r="CB113">
        <f ca="1">VLOOKUP('Sampling picks'!BN103,Sheet1!$A$11:$C$1010,3,FALSE)</f>
        <v>69.680000000000007</v>
      </c>
      <c r="CC113">
        <f ca="1">VLOOKUP('Sampling picks'!BO103,Sheet1!$A$11:$C$1010,3,FALSE)</f>
        <v>41.74</v>
      </c>
      <c r="CD113">
        <f ca="1">VLOOKUP('Sampling picks'!BP103,Sheet1!$A$11:$C$1010,3,FALSE)</f>
        <v>60.71</v>
      </c>
      <c r="CE113">
        <f ca="1">VLOOKUP('Sampling picks'!BQ103,Sheet1!$A$11:$C$1010,3,FALSE)</f>
        <v>54.33</v>
      </c>
      <c r="CF113">
        <f ca="1">VLOOKUP('Sampling picks'!BR103,Sheet1!$A$11:$C$1010,3,FALSE)</f>
        <v>54.36</v>
      </c>
      <c r="CG113">
        <f ca="1">VLOOKUP('Sampling picks'!BS103,Sheet1!$A$11:$C$1010,3,FALSE)</f>
        <v>41.79</v>
      </c>
      <c r="CH113">
        <f ca="1">VLOOKUP('Sampling picks'!BT103,Sheet1!$A$11:$C$1010,3,FALSE)</f>
        <v>52.6</v>
      </c>
      <c r="CI113">
        <f ca="1">VLOOKUP('Sampling picks'!BU103,Sheet1!$A$11:$C$1010,3,FALSE)</f>
        <v>52.15</v>
      </c>
      <c r="CJ113">
        <f ca="1">VLOOKUP('Sampling picks'!BV103,Sheet1!$A$11:$C$1010,3,FALSE)</f>
        <v>51.47</v>
      </c>
      <c r="CK113">
        <f ca="1">VLOOKUP('Sampling picks'!BW103,Sheet1!$A$11:$C$1010,3,FALSE)</f>
        <v>34.61</v>
      </c>
      <c r="CL113">
        <f ca="1">VLOOKUP('Sampling picks'!BX103,Sheet1!$A$11:$C$1010,3,FALSE)</f>
        <v>43.95</v>
      </c>
      <c r="CM113">
        <f ca="1">VLOOKUP('Sampling picks'!BY103,Sheet1!$A$11:$C$1010,3,FALSE)</f>
        <v>26.25</v>
      </c>
      <c r="CN113">
        <f ca="1">VLOOKUP('Sampling picks'!BZ103,Sheet1!$A$11:$C$1010,3,FALSE)</f>
        <v>36.299999999999997</v>
      </c>
      <c r="CO113">
        <f ca="1">VLOOKUP('Sampling picks'!CA103,Sheet1!$A$11:$C$1010,3,FALSE)</f>
        <v>64.42</v>
      </c>
      <c r="CP113">
        <f ca="1">VLOOKUP('Sampling picks'!CB103,Sheet1!$A$11:$C$1010,3,FALSE)</f>
        <v>48.52</v>
      </c>
      <c r="CQ113">
        <f ca="1">VLOOKUP('Sampling picks'!CC103,Sheet1!$A$11:$C$1010,3,FALSE)</f>
        <v>38.479999999999997</v>
      </c>
      <c r="CR113">
        <f ca="1">VLOOKUP('Sampling picks'!CD103,Sheet1!$A$11:$C$1010,3,FALSE)</f>
        <v>47.06</v>
      </c>
      <c r="CS113">
        <f ca="1">VLOOKUP('Sampling picks'!CE103,Sheet1!$A$11:$C$1010,3,FALSE)</f>
        <v>33.630000000000003</v>
      </c>
      <c r="CT113">
        <f ca="1">VLOOKUP('Sampling picks'!CF103,Sheet1!$A$11:$C$1010,3,FALSE)</f>
        <v>40.090000000000003</v>
      </c>
      <c r="CU113">
        <f ca="1">VLOOKUP('Sampling picks'!CG103,Sheet1!$A$11:$C$1010,3,FALSE)</f>
        <v>42.66</v>
      </c>
      <c r="CV113">
        <f ca="1">VLOOKUP('Sampling picks'!CH103,Sheet1!$A$11:$C$1010,3,FALSE)</f>
        <v>62.95</v>
      </c>
      <c r="CW113">
        <f ca="1">VLOOKUP('Sampling picks'!CI103,Sheet1!$A$11:$C$1010,3,FALSE)</f>
        <v>64.78</v>
      </c>
      <c r="CX113">
        <f ca="1">VLOOKUP('Sampling picks'!CJ103,Sheet1!$A$11:$C$1010,3,FALSE)</f>
        <v>56.02</v>
      </c>
      <c r="CY113">
        <f ca="1">VLOOKUP('Sampling picks'!CK103,Sheet1!$A$11:$C$1010,3,FALSE)</f>
        <v>40.21</v>
      </c>
      <c r="CZ113">
        <f ca="1">VLOOKUP('Sampling picks'!CL103,Sheet1!$A$11:$C$1010,3,FALSE)</f>
        <v>59.93</v>
      </c>
      <c r="DA113">
        <f ca="1">VLOOKUP('Sampling picks'!CM103,Sheet1!$A$11:$C$1010,3,FALSE)</f>
        <v>48.09</v>
      </c>
      <c r="DB113">
        <f ca="1">VLOOKUP('Sampling picks'!CN103,Sheet1!$A$11:$C$1010,3,FALSE)</f>
        <v>50.01</v>
      </c>
      <c r="DC113">
        <f ca="1">VLOOKUP('Sampling picks'!CO103,Sheet1!$A$11:$C$1010,3,FALSE)</f>
        <v>47.76</v>
      </c>
      <c r="DD113">
        <f ca="1">VLOOKUP('Sampling picks'!CP103,Sheet1!$A$11:$C$1010,3,FALSE)</f>
        <v>59.49</v>
      </c>
      <c r="DE113">
        <f ca="1">VLOOKUP('Sampling picks'!CQ103,Sheet1!$A$11:$C$1010,3,FALSE)</f>
        <v>48.31</v>
      </c>
      <c r="DF113">
        <f ca="1">VLOOKUP('Sampling picks'!CR103,Sheet1!$A$11:$C$1010,3,FALSE)</f>
        <v>56.02</v>
      </c>
      <c r="DG113">
        <f ca="1">VLOOKUP('Sampling picks'!CS103,Sheet1!$A$11:$C$1010,3,FALSE)</f>
        <v>35.090000000000003</v>
      </c>
      <c r="DH113">
        <f ca="1">VLOOKUP('Sampling picks'!CT103,Sheet1!$A$11:$C$1010,3,FALSE)</f>
        <v>46.87</v>
      </c>
      <c r="DI113">
        <f ca="1">VLOOKUP('Sampling picks'!CU103,Sheet1!$A$11:$C$1010,3,FALSE)</f>
        <v>31.28</v>
      </c>
      <c r="DJ113">
        <f ca="1">VLOOKUP('Sampling picks'!CV103,Sheet1!$A$11:$C$1010,3,FALSE)</f>
        <v>43.07</v>
      </c>
      <c r="DK113">
        <f ca="1">VLOOKUP('Sampling picks'!CW103,Sheet1!$A$11:$C$1010,3,FALSE)</f>
        <v>45.29</v>
      </c>
      <c r="DL113" t="e">
        <f>VLOOKUP('Sampling picks'!CX103,Sheet1!$A$11:$C$1010,3,FALSE)</f>
        <v>#N/A</v>
      </c>
      <c r="DM113" t="e">
        <f>VLOOKUP('Sampling picks'!CY103,Sheet1!$A$11:$C$1010,3,FALSE)</f>
        <v>#N/A</v>
      </c>
    </row>
    <row r="114" spans="1:117">
      <c r="A114">
        <v>104</v>
      </c>
      <c r="C114" s="1">
        <f t="shared" ca="1" si="7"/>
        <v>52.15</v>
      </c>
      <c r="J114" t="str">
        <f t="shared" ca="1" si="4"/>
        <v>IN</v>
      </c>
      <c r="K114">
        <f t="shared" si="5"/>
        <v>47</v>
      </c>
      <c r="L114">
        <f ca="1">$M114+_xlfn.NORM.INV($I$7/2,0,1)*SQRT($C$8^2/$I$5)</f>
        <v>45.549453761094085</v>
      </c>
      <c r="M114">
        <f t="shared" ca="1" si="6"/>
        <v>47.993100000000013</v>
      </c>
      <c r="N114">
        <f ca="1">$M114+_xlfn.NORM.INV(1-($I$7/2),0,1)*SQRT($C$8^2/$I$5)</f>
        <v>50.43674623890594</v>
      </c>
      <c r="O114">
        <v>104</v>
      </c>
      <c r="P114">
        <f ca="1">VLOOKUP('Sampling picks'!B104,Sheet1!$A$11:$C$1010,3,FALSE)</f>
        <v>34.93</v>
      </c>
      <c r="Q114">
        <f ca="1">VLOOKUP('Sampling picks'!C104,Sheet1!$A$11:$C$1010,3,FALSE)</f>
        <v>46.81</v>
      </c>
      <c r="R114">
        <f ca="1">VLOOKUP('Sampling picks'!D104,Sheet1!$A$11:$C$1010,3,FALSE)</f>
        <v>41.4</v>
      </c>
      <c r="S114">
        <f ca="1">VLOOKUP('Sampling picks'!E104,Sheet1!$A$11:$C$1010,3,FALSE)</f>
        <v>36.17</v>
      </c>
      <c r="T114">
        <f ca="1">VLOOKUP('Sampling picks'!F104,Sheet1!$A$11:$C$1010,3,FALSE)</f>
        <v>63.37</v>
      </c>
      <c r="U114">
        <f ca="1">VLOOKUP('Sampling picks'!G104,Sheet1!$A$11:$C$1010,3,FALSE)</f>
        <v>36.659999999999997</v>
      </c>
      <c r="V114">
        <f ca="1">VLOOKUP('Sampling picks'!H104,Sheet1!$A$11:$C$1010,3,FALSE)</f>
        <v>47.93</v>
      </c>
      <c r="W114">
        <f ca="1">VLOOKUP('Sampling picks'!I104,Sheet1!$A$11:$C$1010,3,FALSE)</f>
        <v>54.93</v>
      </c>
      <c r="X114">
        <f ca="1">VLOOKUP('Sampling picks'!J104,Sheet1!$A$11:$C$1010,3,FALSE)</f>
        <v>57.38</v>
      </c>
      <c r="Y114">
        <f ca="1">VLOOKUP('Sampling picks'!K104,Sheet1!$A$11:$C$1010,3,FALSE)</f>
        <v>47.33</v>
      </c>
      <c r="Z114">
        <f ca="1">VLOOKUP('Sampling picks'!L104,Sheet1!$A$11:$C$1010,3,FALSE)</f>
        <v>55.65</v>
      </c>
      <c r="AA114">
        <f ca="1">VLOOKUP('Sampling picks'!M104,Sheet1!$A$11:$C$1010,3,FALSE)</f>
        <v>49.07</v>
      </c>
      <c r="AB114">
        <f ca="1">VLOOKUP('Sampling picks'!N104,Sheet1!$A$11:$C$1010,3,FALSE)</f>
        <v>47.39</v>
      </c>
      <c r="AC114">
        <f ca="1">VLOOKUP('Sampling picks'!O104,Sheet1!$A$11:$C$1010,3,FALSE)</f>
        <v>51.84</v>
      </c>
      <c r="AD114">
        <f ca="1">VLOOKUP('Sampling picks'!P104,Sheet1!$A$11:$C$1010,3,FALSE)</f>
        <v>49.81</v>
      </c>
      <c r="AE114">
        <f ca="1">VLOOKUP('Sampling picks'!Q104,Sheet1!$A$11:$C$1010,3,FALSE)</f>
        <v>43.91</v>
      </c>
      <c r="AF114">
        <f ca="1">VLOOKUP('Sampling picks'!R104,Sheet1!$A$11:$C$1010,3,FALSE)</f>
        <v>42.63</v>
      </c>
      <c r="AG114">
        <f ca="1">VLOOKUP('Sampling picks'!S104,Sheet1!$A$11:$C$1010,3,FALSE)</f>
        <v>47.75</v>
      </c>
      <c r="AH114">
        <f ca="1">VLOOKUP('Sampling picks'!T104,Sheet1!$A$11:$C$1010,3,FALSE)</f>
        <v>44.05</v>
      </c>
      <c r="AI114">
        <f ca="1">VLOOKUP('Sampling picks'!U104,Sheet1!$A$11:$C$1010,3,FALSE)</f>
        <v>48.27</v>
      </c>
      <c r="AJ114">
        <f ca="1">VLOOKUP('Sampling picks'!V104,Sheet1!$A$11:$C$1010,3,FALSE)</f>
        <v>41.79</v>
      </c>
      <c r="AK114">
        <f ca="1">VLOOKUP('Sampling picks'!W104,Sheet1!$A$11:$C$1010,3,FALSE)</f>
        <v>45.48</v>
      </c>
      <c r="AL114">
        <f ca="1">VLOOKUP('Sampling picks'!X104,Sheet1!$A$11:$C$1010,3,FALSE)</f>
        <v>39.44</v>
      </c>
      <c r="AM114">
        <f ca="1">VLOOKUP('Sampling picks'!Y104,Sheet1!$A$11:$C$1010,3,FALSE)</f>
        <v>49.65</v>
      </c>
      <c r="AN114">
        <f ca="1">VLOOKUP('Sampling picks'!Z104,Sheet1!$A$11:$C$1010,3,FALSE)</f>
        <v>54.12</v>
      </c>
      <c r="AO114">
        <f ca="1">VLOOKUP('Sampling picks'!AA104,Sheet1!$A$11:$C$1010,3,FALSE)</f>
        <v>49.74</v>
      </c>
      <c r="AP114">
        <f ca="1">VLOOKUP('Sampling picks'!AB104,Sheet1!$A$11:$C$1010,3,FALSE)</f>
        <v>48.11</v>
      </c>
      <c r="AQ114">
        <f ca="1">VLOOKUP('Sampling picks'!AC104,Sheet1!$A$11:$C$1010,3,FALSE)</f>
        <v>31.91</v>
      </c>
      <c r="AR114">
        <f ca="1">VLOOKUP('Sampling picks'!AD104,Sheet1!$A$11:$C$1010,3,FALSE)</f>
        <v>46.18</v>
      </c>
      <c r="AS114">
        <f ca="1">VLOOKUP('Sampling picks'!AE104,Sheet1!$A$11:$C$1010,3,FALSE)</f>
        <v>68.02</v>
      </c>
      <c r="AT114">
        <f ca="1">VLOOKUP('Sampling picks'!AF104,Sheet1!$A$11:$C$1010,3,FALSE)</f>
        <v>50.15</v>
      </c>
      <c r="AU114">
        <f ca="1">VLOOKUP('Sampling picks'!AG104,Sheet1!$A$11:$C$1010,3,FALSE)</f>
        <v>62.96</v>
      </c>
      <c r="AV114">
        <f ca="1">VLOOKUP('Sampling picks'!AH104,Sheet1!$A$11:$C$1010,3,FALSE)</f>
        <v>42.08</v>
      </c>
      <c r="AW114">
        <f ca="1">VLOOKUP('Sampling picks'!AI104,Sheet1!$A$11:$C$1010,3,FALSE)</f>
        <v>45</v>
      </c>
      <c r="AX114">
        <f ca="1">VLOOKUP('Sampling picks'!AJ104,Sheet1!$A$11:$C$1010,3,FALSE)</f>
        <v>43.35</v>
      </c>
      <c r="AY114">
        <f ca="1">VLOOKUP('Sampling picks'!AK104,Sheet1!$A$11:$C$1010,3,FALSE)</f>
        <v>45.59</v>
      </c>
      <c r="AZ114">
        <f ca="1">VLOOKUP('Sampling picks'!AL104,Sheet1!$A$11:$C$1010,3,FALSE)</f>
        <v>60.82</v>
      </c>
      <c r="BA114">
        <f ca="1">VLOOKUP('Sampling picks'!AM104,Sheet1!$A$11:$C$1010,3,FALSE)</f>
        <v>53.09</v>
      </c>
      <c r="BB114">
        <f ca="1">VLOOKUP('Sampling picks'!AN104,Sheet1!$A$11:$C$1010,3,FALSE)</f>
        <v>50.32</v>
      </c>
      <c r="BC114">
        <f ca="1">VLOOKUP('Sampling picks'!AO104,Sheet1!$A$11:$C$1010,3,FALSE)</f>
        <v>41.53</v>
      </c>
      <c r="BD114">
        <f ca="1">VLOOKUP('Sampling picks'!AP104,Sheet1!$A$11:$C$1010,3,FALSE)</f>
        <v>46.66</v>
      </c>
      <c r="BE114">
        <f ca="1">VLOOKUP('Sampling picks'!AQ104,Sheet1!$A$11:$C$1010,3,FALSE)</f>
        <v>67.89</v>
      </c>
      <c r="BF114">
        <f ca="1">VLOOKUP('Sampling picks'!AR104,Sheet1!$A$11:$C$1010,3,FALSE)</f>
        <v>41.15</v>
      </c>
      <c r="BG114">
        <f ca="1">VLOOKUP('Sampling picks'!AS104,Sheet1!$A$11:$C$1010,3,FALSE)</f>
        <v>33.21</v>
      </c>
      <c r="BH114">
        <f ca="1">VLOOKUP('Sampling picks'!AT104,Sheet1!$A$11:$C$1010,3,FALSE)</f>
        <v>35.06</v>
      </c>
      <c r="BI114">
        <f ca="1">VLOOKUP('Sampling picks'!AU104,Sheet1!$A$11:$C$1010,3,FALSE)</f>
        <v>56.93</v>
      </c>
      <c r="BJ114">
        <f ca="1">VLOOKUP('Sampling picks'!AV104,Sheet1!$A$11:$C$1010,3,FALSE)</f>
        <v>40.72</v>
      </c>
      <c r="BK114">
        <f ca="1">VLOOKUP('Sampling picks'!AW104,Sheet1!$A$11:$C$1010,3,FALSE)</f>
        <v>50.88</v>
      </c>
      <c r="BL114">
        <f ca="1">VLOOKUP('Sampling picks'!AX104,Sheet1!$A$11:$C$1010,3,FALSE)</f>
        <v>46.1</v>
      </c>
      <c r="BM114">
        <f ca="1">VLOOKUP('Sampling picks'!AY104,Sheet1!$A$11:$C$1010,3,FALSE)</f>
        <v>40.22</v>
      </c>
      <c r="BN114">
        <f ca="1">VLOOKUP('Sampling picks'!AZ104,Sheet1!$A$11:$C$1010,3,FALSE)</f>
        <v>47.75</v>
      </c>
      <c r="BO114">
        <f ca="1">VLOOKUP('Sampling picks'!BA104,Sheet1!$A$11:$C$1010,3,FALSE)</f>
        <v>43.04</v>
      </c>
      <c r="BP114">
        <f ca="1">VLOOKUP('Sampling picks'!BB104,Sheet1!$A$11:$C$1010,3,FALSE)</f>
        <v>35.32</v>
      </c>
      <c r="BQ114">
        <f ca="1">VLOOKUP('Sampling picks'!BC104,Sheet1!$A$11:$C$1010,3,FALSE)</f>
        <v>31.49</v>
      </c>
      <c r="BR114">
        <f ca="1">VLOOKUP('Sampling picks'!BD104,Sheet1!$A$11:$C$1010,3,FALSE)</f>
        <v>46.66</v>
      </c>
      <c r="BS114">
        <f ca="1">VLOOKUP('Sampling picks'!BE104,Sheet1!$A$11:$C$1010,3,FALSE)</f>
        <v>50.9</v>
      </c>
      <c r="BT114">
        <f ca="1">VLOOKUP('Sampling picks'!BF104,Sheet1!$A$11:$C$1010,3,FALSE)</f>
        <v>53.59</v>
      </c>
      <c r="BU114">
        <f ca="1">VLOOKUP('Sampling picks'!BG104,Sheet1!$A$11:$C$1010,3,FALSE)</f>
        <v>52.73</v>
      </c>
      <c r="BV114">
        <f ca="1">VLOOKUP('Sampling picks'!BH104,Sheet1!$A$11:$C$1010,3,FALSE)</f>
        <v>52.6</v>
      </c>
      <c r="BW114">
        <f ca="1">VLOOKUP('Sampling picks'!BI104,Sheet1!$A$11:$C$1010,3,FALSE)</f>
        <v>74.239999999999995</v>
      </c>
      <c r="BX114">
        <f ca="1">VLOOKUP('Sampling picks'!BJ104,Sheet1!$A$11:$C$1010,3,FALSE)</f>
        <v>52.18</v>
      </c>
      <c r="BY114">
        <f ca="1">VLOOKUP('Sampling picks'!BK104,Sheet1!$A$11:$C$1010,3,FALSE)</f>
        <v>28.32</v>
      </c>
      <c r="BZ114">
        <f ca="1">VLOOKUP('Sampling picks'!BL104,Sheet1!$A$11:$C$1010,3,FALSE)</f>
        <v>55.4</v>
      </c>
      <c r="CA114">
        <f ca="1">VLOOKUP('Sampling picks'!BM104,Sheet1!$A$11:$C$1010,3,FALSE)</f>
        <v>50.21</v>
      </c>
      <c r="CB114">
        <f ca="1">VLOOKUP('Sampling picks'!BN104,Sheet1!$A$11:$C$1010,3,FALSE)</f>
        <v>49.84</v>
      </c>
      <c r="CC114">
        <f ca="1">VLOOKUP('Sampling picks'!BO104,Sheet1!$A$11:$C$1010,3,FALSE)</f>
        <v>46.44</v>
      </c>
      <c r="CD114">
        <f ca="1">VLOOKUP('Sampling picks'!BP104,Sheet1!$A$11:$C$1010,3,FALSE)</f>
        <v>46.94</v>
      </c>
      <c r="CE114">
        <f ca="1">VLOOKUP('Sampling picks'!BQ104,Sheet1!$A$11:$C$1010,3,FALSE)</f>
        <v>55.88</v>
      </c>
      <c r="CF114">
        <f ca="1">VLOOKUP('Sampling picks'!BR104,Sheet1!$A$11:$C$1010,3,FALSE)</f>
        <v>49.84</v>
      </c>
      <c r="CG114">
        <f ca="1">VLOOKUP('Sampling picks'!BS104,Sheet1!$A$11:$C$1010,3,FALSE)</f>
        <v>58.25</v>
      </c>
      <c r="CH114">
        <f ca="1">VLOOKUP('Sampling picks'!BT104,Sheet1!$A$11:$C$1010,3,FALSE)</f>
        <v>43.35</v>
      </c>
      <c r="CI114">
        <f ca="1">VLOOKUP('Sampling picks'!BU104,Sheet1!$A$11:$C$1010,3,FALSE)</f>
        <v>36.659999999999997</v>
      </c>
      <c r="CJ114">
        <f ca="1">VLOOKUP('Sampling picks'!BV104,Sheet1!$A$11:$C$1010,3,FALSE)</f>
        <v>33.04</v>
      </c>
      <c r="CK114">
        <f ca="1">VLOOKUP('Sampling picks'!BW104,Sheet1!$A$11:$C$1010,3,FALSE)</f>
        <v>43.04</v>
      </c>
      <c r="CL114">
        <f ca="1">VLOOKUP('Sampling picks'!BX104,Sheet1!$A$11:$C$1010,3,FALSE)</f>
        <v>53.49</v>
      </c>
      <c r="CM114">
        <f ca="1">VLOOKUP('Sampling picks'!BY104,Sheet1!$A$11:$C$1010,3,FALSE)</f>
        <v>59.66</v>
      </c>
      <c r="CN114">
        <f ca="1">VLOOKUP('Sampling picks'!BZ104,Sheet1!$A$11:$C$1010,3,FALSE)</f>
        <v>40.049999999999997</v>
      </c>
      <c r="CO114">
        <f ca="1">VLOOKUP('Sampling picks'!CA104,Sheet1!$A$11:$C$1010,3,FALSE)</f>
        <v>54.67</v>
      </c>
      <c r="CP114">
        <f ca="1">VLOOKUP('Sampling picks'!CB104,Sheet1!$A$11:$C$1010,3,FALSE)</f>
        <v>32.46</v>
      </c>
      <c r="CQ114">
        <f ca="1">VLOOKUP('Sampling picks'!CC104,Sheet1!$A$11:$C$1010,3,FALSE)</f>
        <v>41.76</v>
      </c>
      <c r="CR114">
        <f ca="1">VLOOKUP('Sampling picks'!CD104,Sheet1!$A$11:$C$1010,3,FALSE)</f>
        <v>55.54</v>
      </c>
      <c r="CS114">
        <f ca="1">VLOOKUP('Sampling picks'!CE104,Sheet1!$A$11:$C$1010,3,FALSE)</f>
        <v>54.88</v>
      </c>
      <c r="CT114">
        <f ca="1">VLOOKUP('Sampling picks'!CF104,Sheet1!$A$11:$C$1010,3,FALSE)</f>
        <v>57.51</v>
      </c>
      <c r="CU114">
        <f ca="1">VLOOKUP('Sampling picks'!CG104,Sheet1!$A$11:$C$1010,3,FALSE)</f>
        <v>55.17</v>
      </c>
      <c r="CV114">
        <f ca="1">VLOOKUP('Sampling picks'!CH104,Sheet1!$A$11:$C$1010,3,FALSE)</f>
        <v>40.17</v>
      </c>
      <c r="CW114">
        <f ca="1">VLOOKUP('Sampling picks'!CI104,Sheet1!$A$11:$C$1010,3,FALSE)</f>
        <v>56.05</v>
      </c>
      <c r="CX114">
        <f ca="1">VLOOKUP('Sampling picks'!CJ104,Sheet1!$A$11:$C$1010,3,FALSE)</f>
        <v>56.32</v>
      </c>
      <c r="CY114">
        <f ca="1">VLOOKUP('Sampling picks'!CK104,Sheet1!$A$11:$C$1010,3,FALSE)</f>
        <v>40.39</v>
      </c>
      <c r="CZ114">
        <f ca="1">VLOOKUP('Sampling picks'!CL104,Sheet1!$A$11:$C$1010,3,FALSE)</f>
        <v>45.38</v>
      </c>
      <c r="DA114">
        <f ca="1">VLOOKUP('Sampling picks'!CM104,Sheet1!$A$11:$C$1010,3,FALSE)</f>
        <v>44.12</v>
      </c>
      <c r="DB114">
        <f ca="1">VLOOKUP('Sampling picks'!CN104,Sheet1!$A$11:$C$1010,3,FALSE)</f>
        <v>53.6</v>
      </c>
      <c r="DC114">
        <f ca="1">VLOOKUP('Sampling picks'!CO104,Sheet1!$A$11:$C$1010,3,FALSE)</f>
        <v>36.94</v>
      </c>
      <c r="DD114">
        <f ca="1">VLOOKUP('Sampling picks'!CP104,Sheet1!$A$11:$C$1010,3,FALSE)</f>
        <v>51.35</v>
      </c>
      <c r="DE114">
        <f ca="1">VLOOKUP('Sampling picks'!CQ104,Sheet1!$A$11:$C$1010,3,FALSE)</f>
        <v>35.520000000000003</v>
      </c>
      <c r="DF114">
        <f ca="1">VLOOKUP('Sampling picks'!CR104,Sheet1!$A$11:$C$1010,3,FALSE)</f>
        <v>45.3</v>
      </c>
      <c r="DG114">
        <f ca="1">VLOOKUP('Sampling picks'!CS104,Sheet1!$A$11:$C$1010,3,FALSE)</f>
        <v>51.25</v>
      </c>
      <c r="DH114">
        <f ca="1">VLOOKUP('Sampling picks'!CT104,Sheet1!$A$11:$C$1010,3,FALSE)</f>
        <v>74.010000000000005</v>
      </c>
      <c r="DI114">
        <f ca="1">VLOOKUP('Sampling picks'!CU104,Sheet1!$A$11:$C$1010,3,FALSE)</f>
        <v>62.44</v>
      </c>
      <c r="DJ114">
        <f ca="1">VLOOKUP('Sampling picks'!CV104,Sheet1!$A$11:$C$1010,3,FALSE)</f>
        <v>40.21</v>
      </c>
      <c r="DK114">
        <f ca="1">VLOOKUP('Sampling picks'!CW104,Sheet1!$A$11:$C$1010,3,FALSE)</f>
        <v>47.93</v>
      </c>
      <c r="DL114" t="e">
        <f>VLOOKUP('Sampling picks'!CX104,Sheet1!$A$11:$C$1010,3,FALSE)</f>
        <v>#N/A</v>
      </c>
      <c r="DM114" t="e">
        <f>VLOOKUP('Sampling picks'!CY104,Sheet1!$A$11:$C$1010,3,FALSE)</f>
        <v>#N/A</v>
      </c>
    </row>
    <row r="115" spans="1:117">
      <c r="A115">
        <v>105</v>
      </c>
      <c r="C115" s="1">
        <f t="shared" ca="1" si="7"/>
        <v>43.83</v>
      </c>
      <c r="J115" t="str">
        <f t="shared" ca="1" si="4"/>
        <v>IN</v>
      </c>
      <c r="K115">
        <f t="shared" si="5"/>
        <v>47</v>
      </c>
      <c r="L115">
        <f ca="1">$M115+_xlfn.NORM.INV($I$7/2,0,1)*SQRT($C$8^2/$I$5)</f>
        <v>43.686053761094094</v>
      </c>
      <c r="M115">
        <f t="shared" ca="1" si="6"/>
        <v>46.129700000000021</v>
      </c>
      <c r="N115">
        <f ca="1">$M115+_xlfn.NORM.INV(1-($I$7/2),0,1)*SQRT($C$8^2/$I$5)</f>
        <v>48.573346238905948</v>
      </c>
      <c r="O115">
        <v>105</v>
      </c>
      <c r="P115">
        <f ca="1">VLOOKUP('Sampling picks'!B105,Sheet1!$A$11:$C$1010,3,FALSE)</f>
        <v>56.39</v>
      </c>
      <c r="Q115">
        <f ca="1">VLOOKUP('Sampling picks'!C105,Sheet1!$A$11:$C$1010,3,FALSE)</f>
        <v>37.950000000000003</v>
      </c>
      <c r="R115">
        <f ca="1">VLOOKUP('Sampling picks'!D105,Sheet1!$A$11:$C$1010,3,FALSE)</f>
        <v>59.76</v>
      </c>
      <c r="S115">
        <f ca="1">VLOOKUP('Sampling picks'!E105,Sheet1!$A$11:$C$1010,3,FALSE)</f>
        <v>22.82</v>
      </c>
      <c r="T115">
        <f ca="1">VLOOKUP('Sampling picks'!F105,Sheet1!$A$11:$C$1010,3,FALSE)</f>
        <v>32.75</v>
      </c>
      <c r="U115">
        <f ca="1">VLOOKUP('Sampling picks'!G105,Sheet1!$A$11:$C$1010,3,FALSE)</f>
        <v>54.06</v>
      </c>
      <c r="V115">
        <f ca="1">VLOOKUP('Sampling picks'!H105,Sheet1!$A$11:$C$1010,3,FALSE)</f>
        <v>46.44</v>
      </c>
      <c r="W115">
        <f ca="1">VLOOKUP('Sampling picks'!I105,Sheet1!$A$11:$C$1010,3,FALSE)</f>
        <v>33.79</v>
      </c>
      <c r="X115">
        <f ca="1">VLOOKUP('Sampling picks'!J105,Sheet1!$A$11:$C$1010,3,FALSE)</f>
        <v>66.680000000000007</v>
      </c>
      <c r="Y115">
        <f ca="1">VLOOKUP('Sampling picks'!K105,Sheet1!$A$11:$C$1010,3,FALSE)</f>
        <v>54.17</v>
      </c>
      <c r="Z115">
        <f ca="1">VLOOKUP('Sampling picks'!L105,Sheet1!$A$11:$C$1010,3,FALSE)</f>
        <v>51.85</v>
      </c>
      <c r="AA115">
        <f ca="1">VLOOKUP('Sampling picks'!M105,Sheet1!$A$11:$C$1010,3,FALSE)</f>
        <v>26.42</v>
      </c>
      <c r="AB115">
        <f ca="1">VLOOKUP('Sampling picks'!N105,Sheet1!$A$11:$C$1010,3,FALSE)</f>
        <v>37.340000000000003</v>
      </c>
      <c r="AC115">
        <f ca="1">VLOOKUP('Sampling picks'!O105,Sheet1!$A$11:$C$1010,3,FALSE)</f>
        <v>48.62</v>
      </c>
      <c r="AD115">
        <f ca="1">VLOOKUP('Sampling picks'!P105,Sheet1!$A$11:$C$1010,3,FALSE)</f>
        <v>43.64</v>
      </c>
      <c r="AE115">
        <f ca="1">VLOOKUP('Sampling picks'!Q105,Sheet1!$A$11:$C$1010,3,FALSE)</f>
        <v>52.29</v>
      </c>
      <c r="AF115">
        <f ca="1">VLOOKUP('Sampling picks'!R105,Sheet1!$A$11:$C$1010,3,FALSE)</f>
        <v>48.15</v>
      </c>
      <c r="AG115">
        <f ca="1">VLOOKUP('Sampling picks'!S105,Sheet1!$A$11:$C$1010,3,FALSE)</f>
        <v>45.85</v>
      </c>
      <c r="AH115">
        <f ca="1">VLOOKUP('Sampling picks'!T105,Sheet1!$A$11:$C$1010,3,FALSE)</f>
        <v>34.130000000000003</v>
      </c>
      <c r="AI115">
        <f ca="1">VLOOKUP('Sampling picks'!U105,Sheet1!$A$11:$C$1010,3,FALSE)</f>
        <v>44.71</v>
      </c>
      <c r="AJ115">
        <f ca="1">VLOOKUP('Sampling picks'!V105,Sheet1!$A$11:$C$1010,3,FALSE)</f>
        <v>55.54</v>
      </c>
      <c r="AK115">
        <f ca="1">VLOOKUP('Sampling picks'!W105,Sheet1!$A$11:$C$1010,3,FALSE)</f>
        <v>24.96</v>
      </c>
      <c r="AL115">
        <f ca="1">VLOOKUP('Sampling picks'!X105,Sheet1!$A$11:$C$1010,3,FALSE)</f>
        <v>26.52</v>
      </c>
      <c r="AM115">
        <f ca="1">VLOOKUP('Sampling picks'!Y105,Sheet1!$A$11:$C$1010,3,FALSE)</f>
        <v>56.12</v>
      </c>
      <c r="AN115">
        <f ca="1">VLOOKUP('Sampling picks'!Z105,Sheet1!$A$11:$C$1010,3,FALSE)</f>
        <v>46.21</v>
      </c>
      <c r="AO115">
        <f ca="1">VLOOKUP('Sampling picks'!AA105,Sheet1!$A$11:$C$1010,3,FALSE)</f>
        <v>51.03</v>
      </c>
      <c r="AP115">
        <f ca="1">VLOOKUP('Sampling picks'!AB105,Sheet1!$A$11:$C$1010,3,FALSE)</f>
        <v>53.02</v>
      </c>
      <c r="AQ115">
        <f ca="1">VLOOKUP('Sampling picks'!AC105,Sheet1!$A$11:$C$1010,3,FALSE)</f>
        <v>33.549999999999997</v>
      </c>
      <c r="AR115">
        <f ca="1">VLOOKUP('Sampling picks'!AD105,Sheet1!$A$11:$C$1010,3,FALSE)</f>
        <v>33.21</v>
      </c>
      <c r="AS115">
        <f ca="1">VLOOKUP('Sampling picks'!AE105,Sheet1!$A$11:$C$1010,3,FALSE)</f>
        <v>43.6</v>
      </c>
      <c r="AT115">
        <f ca="1">VLOOKUP('Sampling picks'!AF105,Sheet1!$A$11:$C$1010,3,FALSE)</f>
        <v>46.02</v>
      </c>
      <c r="AU115">
        <f ca="1">VLOOKUP('Sampling picks'!AG105,Sheet1!$A$11:$C$1010,3,FALSE)</f>
        <v>30.62</v>
      </c>
      <c r="AV115">
        <f ca="1">VLOOKUP('Sampling picks'!AH105,Sheet1!$A$11:$C$1010,3,FALSE)</f>
        <v>51.56</v>
      </c>
      <c r="AW115">
        <f ca="1">VLOOKUP('Sampling picks'!AI105,Sheet1!$A$11:$C$1010,3,FALSE)</f>
        <v>52.94</v>
      </c>
      <c r="AX115">
        <f ca="1">VLOOKUP('Sampling picks'!AJ105,Sheet1!$A$11:$C$1010,3,FALSE)</f>
        <v>56.63</v>
      </c>
      <c r="AY115">
        <f ca="1">VLOOKUP('Sampling picks'!AK105,Sheet1!$A$11:$C$1010,3,FALSE)</f>
        <v>54.93</v>
      </c>
      <c r="AZ115">
        <f ca="1">VLOOKUP('Sampling picks'!AL105,Sheet1!$A$11:$C$1010,3,FALSE)</f>
        <v>42.97</v>
      </c>
      <c r="BA115">
        <f ca="1">VLOOKUP('Sampling picks'!AM105,Sheet1!$A$11:$C$1010,3,FALSE)</f>
        <v>49.7</v>
      </c>
      <c r="BB115">
        <f ca="1">VLOOKUP('Sampling picks'!AN105,Sheet1!$A$11:$C$1010,3,FALSE)</f>
        <v>53.03</v>
      </c>
      <c r="BC115">
        <f ca="1">VLOOKUP('Sampling picks'!AO105,Sheet1!$A$11:$C$1010,3,FALSE)</f>
        <v>41.5</v>
      </c>
      <c r="BD115">
        <f ca="1">VLOOKUP('Sampling picks'!AP105,Sheet1!$A$11:$C$1010,3,FALSE)</f>
        <v>35.380000000000003</v>
      </c>
      <c r="BE115">
        <f ca="1">VLOOKUP('Sampling picks'!AQ105,Sheet1!$A$11:$C$1010,3,FALSE)</f>
        <v>46</v>
      </c>
      <c r="BF115">
        <f ca="1">VLOOKUP('Sampling picks'!AR105,Sheet1!$A$11:$C$1010,3,FALSE)</f>
        <v>36.619999999999997</v>
      </c>
      <c r="BG115">
        <f ca="1">VLOOKUP('Sampling picks'!AS105,Sheet1!$A$11:$C$1010,3,FALSE)</f>
        <v>68.010000000000005</v>
      </c>
      <c r="BH115">
        <f ca="1">VLOOKUP('Sampling picks'!AT105,Sheet1!$A$11:$C$1010,3,FALSE)</f>
        <v>58.13</v>
      </c>
      <c r="BI115">
        <f ca="1">VLOOKUP('Sampling picks'!AU105,Sheet1!$A$11:$C$1010,3,FALSE)</f>
        <v>43.28</v>
      </c>
      <c r="BJ115">
        <f ca="1">VLOOKUP('Sampling picks'!AV105,Sheet1!$A$11:$C$1010,3,FALSE)</f>
        <v>53.64</v>
      </c>
      <c r="BK115">
        <f ca="1">VLOOKUP('Sampling picks'!AW105,Sheet1!$A$11:$C$1010,3,FALSE)</f>
        <v>46.34</v>
      </c>
      <c r="BL115">
        <f ca="1">VLOOKUP('Sampling picks'!AX105,Sheet1!$A$11:$C$1010,3,FALSE)</f>
        <v>64.180000000000007</v>
      </c>
      <c r="BM115">
        <f ca="1">VLOOKUP('Sampling picks'!AY105,Sheet1!$A$11:$C$1010,3,FALSE)</f>
        <v>38.15</v>
      </c>
      <c r="BN115">
        <f ca="1">VLOOKUP('Sampling picks'!AZ105,Sheet1!$A$11:$C$1010,3,FALSE)</f>
        <v>31.1</v>
      </c>
      <c r="BO115">
        <f ca="1">VLOOKUP('Sampling picks'!BA105,Sheet1!$A$11:$C$1010,3,FALSE)</f>
        <v>56.58</v>
      </c>
      <c r="BP115">
        <f ca="1">VLOOKUP('Sampling picks'!BB105,Sheet1!$A$11:$C$1010,3,FALSE)</f>
        <v>38.450000000000003</v>
      </c>
      <c r="BQ115">
        <f ca="1">VLOOKUP('Sampling picks'!BC105,Sheet1!$A$11:$C$1010,3,FALSE)</f>
        <v>57.09</v>
      </c>
      <c r="BR115">
        <f ca="1">VLOOKUP('Sampling picks'!BD105,Sheet1!$A$11:$C$1010,3,FALSE)</f>
        <v>40.04</v>
      </c>
      <c r="BS115">
        <f ca="1">VLOOKUP('Sampling picks'!BE105,Sheet1!$A$11:$C$1010,3,FALSE)</f>
        <v>53.86</v>
      </c>
      <c r="BT115">
        <f ca="1">VLOOKUP('Sampling picks'!BF105,Sheet1!$A$11:$C$1010,3,FALSE)</f>
        <v>54.47</v>
      </c>
      <c r="BU115">
        <f ca="1">VLOOKUP('Sampling picks'!BG105,Sheet1!$A$11:$C$1010,3,FALSE)</f>
        <v>41.89</v>
      </c>
      <c r="BV115">
        <f ca="1">VLOOKUP('Sampling picks'!BH105,Sheet1!$A$11:$C$1010,3,FALSE)</f>
        <v>35.07</v>
      </c>
      <c r="BW115">
        <f ca="1">VLOOKUP('Sampling picks'!BI105,Sheet1!$A$11:$C$1010,3,FALSE)</f>
        <v>60.71</v>
      </c>
      <c r="BX115">
        <f ca="1">VLOOKUP('Sampling picks'!BJ105,Sheet1!$A$11:$C$1010,3,FALSE)</f>
        <v>48.17</v>
      </c>
      <c r="BY115">
        <f ca="1">VLOOKUP('Sampling picks'!BK105,Sheet1!$A$11:$C$1010,3,FALSE)</f>
        <v>48.35</v>
      </c>
      <c r="BZ115">
        <f ca="1">VLOOKUP('Sampling picks'!BL105,Sheet1!$A$11:$C$1010,3,FALSE)</f>
        <v>54.11</v>
      </c>
      <c r="CA115">
        <f ca="1">VLOOKUP('Sampling picks'!BM105,Sheet1!$A$11:$C$1010,3,FALSE)</f>
        <v>24.96</v>
      </c>
      <c r="CB115">
        <f ca="1">VLOOKUP('Sampling picks'!BN105,Sheet1!$A$11:$C$1010,3,FALSE)</f>
        <v>53.09</v>
      </c>
      <c r="CC115">
        <f ca="1">VLOOKUP('Sampling picks'!BO105,Sheet1!$A$11:$C$1010,3,FALSE)</f>
        <v>48.09</v>
      </c>
      <c r="CD115">
        <f ca="1">VLOOKUP('Sampling picks'!BP105,Sheet1!$A$11:$C$1010,3,FALSE)</f>
        <v>56.98</v>
      </c>
      <c r="CE115">
        <f ca="1">VLOOKUP('Sampling picks'!BQ105,Sheet1!$A$11:$C$1010,3,FALSE)</f>
        <v>38.659999999999997</v>
      </c>
      <c r="CF115">
        <f ca="1">VLOOKUP('Sampling picks'!BR105,Sheet1!$A$11:$C$1010,3,FALSE)</f>
        <v>33.549999999999997</v>
      </c>
      <c r="CG115">
        <f ca="1">VLOOKUP('Sampling picks'!BS105,Sheet1!$A$11:$C$1010,3,FALSE)</f>
        <v>49.74</v>
      </c>
      <c r="CH115">
        <f ca="1">VLOOKUP('Sampling picks'!BT105,Sheet1!$A$11:$C$1010,3,FALSE)</f>
        <v>44.36</v>
      </c>
      <c r="CI115">
        <f ca="1">VLOOKUP('Sampling picks'!BU105,Sheet1!$A$11:$C$1010,3,FALSE)</f>
        <v>54.06</v>
      </c>
      <c r="CJ115">
        <f ca="1">VLOOKUP('Sampling picks'!BV105,Sheet1!$A$11:$C$1010,3,FALSE)</f>
        <v>47.16</v>
      </c>
      <c r="CK115">
        <f ca="1">VLOOKUP('Sampling picks'!BW105,Sheet1!$A$11:$C$1010,3,FALSE)</f>
        <v>35.799999999999997</v>
      </c>
      <c r="CL115">
        <f ca="1">VLOOKUP('Sampling picks'!BX105,Sheet1!$A$11:$C$1010,3,FALSE)</f>
        <v>62.32</v>
      </c>
      <c r="CM115">
        <f ca="1">VLOOKUP('Sampling picks'!BY105,Sheet1!$A$11:$C$1010,3,FALSE)</f>
        <v>42.38</v>
      </c>
      <c r="CN115">
        <f ca="1">VLOOKUP('Sampling picks'!BZ105,Sheet1!$A$11:$C$1010,3,FALSE)</f>
        <v>46.75</v>
      </c>
      <c r="CO115">
        <f ca="1">VLOOKUP('Sampling picks'!CA105,Sheet1!$A$11:$C$1010,3,FALSE)</f>
        <v>56.69</v>
      </c>
      <c r="CP115">
        <f ca="1">VLOOKUP('Sampling picks'!CB105,Sheet1!$A$11:$C$1010,3,FALSE)</f>
        <v>54.17</v>
      </c>
      <c r="CQ115">
        <f ca="1">VLOOKUP('Sampling picks'!CC105,Sheet1!$A$11:$C$1010,3,FALSE)</f>
        <v>54.44</v>
      </c>
      <c r="CR115">
        <f ca="1">VLOOKUP('Sampling picks'!CD105,Sheet1!$A$11:$C$1010,3,FALSE)</f>
        <v>50.29</v>
      </c>
      <c r="CS115">
        <f ca="1">VLOOKUP('Sampling picks'!CE105,Sheet1!$A$11:$C$1010,3,FALSE)</f>
        <v>34.92</v>
      </c>
      <c r="CT115">
        <f ca="1">VLOOKUP('Sampling picks'!CF105,Sheet1!$A$11:$C$1010,3,FALSE)</f>
        <v>53.59</v>
      </c>
      <c r="CU115">
        <f ca="1">VLOOKUP('Sampling picks'!CG105,Sheet1!$A$11:$C$1010,3,FALSE)</f>
        <v>48.77</v>
      </c>
      <c r="CV115">
        <f ca="1">VLOOKUP('Sampling picks'!CH105,Sheet1!$A$11:$C$1010,3,FALSE)</f>
        <v>57.77</v>
      </c>
      <c r="CW115">
        <f ca="1">VLOOKUP('Sampling picks'!CI105,Sheet1!$A$11:$C$1010,3,FALSE)</f>
        <v>41.58</v>
      </c>
      <c r="CX115">
        <f ca="1">VLOOKUP('Sampling picks'!CJ105,Sheet1!$A$11:$C$1010,3,FALSE)</f>
        <v>56.63</v>
      </c>
      <c r="CY115">
        <f ca="1">VLOOKUP('Sampling picks'!CK105,Sheet1!$A$11:$C$1010,3,FALSE)</f>
        <v>34.479999999999997</v>
      </c>
      <c r="CZ115">
        <f ca="1">VLOOKUP('Sampling picks'!CL105,Sheet1!$A$11:$C$1010,3,FALSE)</f>
        <v>34.58</v>
      </c>
      <c r="DA115">
        <f ca="1">VLOOKUP('Sampling picks'!CM105,Sheet1!$A$11:$C$1010,3,FALSE)</f>
        <v>47.17</v>
      </c>
      <c r="DB115">
        <f ca="1">VLOOKUP('Sampling picks'!CN105,Sheet1!$A$11:$C$1010,3,FALSE)</f>
        <v>63.04</v>
      </c>
      <c r="DC115">
        <f ca="1">VLOOKUP('Sampling picks'!CO105,Sheet1!$A$11:$C$1010,3,FALSE)</f>
        <v>33.770000000000003</v>
      </c>
      <c r="DD115">
        <f ca="1">VLOOKUP('Sampling picks'!CP105,Sheet1!$A$11:$C$1010,3,FALSE)</f>
        <v>39.799999999999997</v>
      </c>
      <c r="DE115">
        <f ca="1">VLOOKUP('Sampling picks'!CQ105,Sheet1!$A$11:$C$1010,3,FALSE)</f>
        <v>33.28</v>
      </c>
      <c r="DF115">
        <f ca="1">VLOOKUP('Sampling picks'!CR105,Sheet1!$A$11:$C$1010,3,FALSE)</f>
        <v>40.22</v>
      </c>
      <c r="DG115">
        <f ca="1">VLOOKUP('Sampling picks'!CS105,Sheet1!$A$11:$C$1010,3,FALSE)</f>
        <v>42.28</v>
      </c>
      <c r="DH115">
        <f ca="1">VLOOKUP('Sampling picks'!CT105,Sheet1!$A$11:$C$1010,3,FALSE)</f>
        <v>32.35</v>
      </c>
      <c r="DI115">
        <f ca="1">VLOOKUP('Sampling picks'!CU105,Sheet1!$A$11:$C$1010,3,FALSE)</f>
        <v>39.770000000000003</v>
      </c>
      <c r="DJ115">
        <f ca="1">VLOOKUP('Sampling picks'!CV105,Sheet1!$A$11:$C$1010,3,FALSE)</f>
        <v>48.74</v>
      </c>
      <c r="DK115">
        <f ca="1">VLOOKUP('Sampling picks'!CW105,Sheet1!$A$11:$C$1010,3,FALSE)</f>
        <v>65.650000000000006</v>
      </c>
      <c r="DL115" t="e">
        <f>VLOOKUP('Sampling picks'!CX105,Sheet1!$A$11:$C$1010,3,FALSE)</f>
        <v>#N/A</v>
      </c>
      <c r="DM115" t="e">
        <f>VLOOKUP('Sampling picks'!CY105,Sheet1!$A$11:$C$1010,3,FALSE)</f>
        <v>#N/A</v>
      </c>
    </row>
    <row r="116" spans="1:117">
      <c r="A116">
        <v>106</v>
      </c>
      <c r="C116" s="1">
        <f t="shared" ca="1" si="7"/>
        <v>43.86</v>
      </c>
      <c r="J116" t="str">
        <f t="shared" ca="1" si="4"/>
        <v>IN</v>
      </c>
      <c r="K116">
        <f t="shared" si="5"/>
        <v>47</v>
      </c>
      <c r="L116">
        <f ca="1">$M116+_xlfn.NORM.INV($I$7/2,0,1)*SQRT($C$8^2/$I$5)</f>
        <v>46.216153761094098</v>
      </c>
      <c r="M116">
        <f t="shared" ca="1" si="6"/>
        <v>48.659800000000025</v>
      </c>
      <c r="N116">
        <f ca="1">$M116+_xlfn.NORM.INV(1-($I$7/2),0,1)*SQRT($C$8^2/$I$5)</f>
        <v>51.103446238905953</v>
      </c>
      <c r="O116">
        <v>106</v>
      </c>
      <c r="P116">
        <f ca="1">VLOOKUP('Sampling picks'!B106,Sheet1!$A$11:$C$1010,3,FALSE)</f>
        <v>36.619999999999997</v>
      </c>
      <c r="Q116">
        <f ca="1">VLOOKUP('Sampling picks'!C106,Sheet1!$A$11:$C$1010,3,FALSE)</f>
        <v>68.72</v>
      </c>
      <c r="R116">
        <f ca="1">VLOOKUP('Sampling picks'!D106,Sheet1!$A$11:$C$1010,3,FALSE)</f>
        <v>37.47</v>
      </c>
      <c r="S116">
        <f ca="1">VLOOKUP('Sampling picks'!E106,Sheet1!$A$11:$C$1010,3,FALSE)</f>
        <v>44.03</v>
      </c>
      <c r="T116">
        <f ca="1">VLOOKUP('Sampling picks'!F106,Sheet1!$A$11:$C$1010,3,FALSE)</f>
        <v>57.85</v>
      </c>
      <c r="U116">
        <f ca="1">VLOOKUP('Sampling picks'!G106,Sheet1!$A$11:$C$1010,3,FALSE)</f>
        <v>65.72</v>
      </c>
      <c r="V116">
        <f ca="1">VLOOKUP('Sampling picks'!H106,Sheet1!$A$11:$C$1010,3,FALSE)</f>
        <v>52.11</v>
      </c>
      <c r="W116">
        <f ca="1">VLOOKUP('Sampling picks'!I106,Sheet1!$A$11:$C$1010,3,FALSE)</f>
        <v>51.47</v>
      </c>
      <c r="X116">
        <f ca="1">VLOOKUP('Sampling picks'!J106,Sheet1!$A$11:$C$1010,3,FALSE)</f>
        <v>40.22</v>
      </c>
      <c r="Y116">
        <f ca="1">VLOOKUP('Sampling picks'!K106,Sheet1!$A$11:$C$1010,3,FALSE)</f>
        <v>50.3</v>
      </c>
      <c r="Z116">
        <f ca="1">VLOOKUP('Sampling picks'!L106,Sheet1!$A$11:$C$1010,3,FALSE)</f>
        <v>44.6</v>
      </c>
      <c r="AA116">
        <f ca="1">VLOOKUP('Sampling picks'!M106,Sheet1!$A$11:$C$1010,3,FALSE)</f>
        <v>54.44</v>
      </c>
      <c r="AB116">
        <f ca="1">VLOOKUP('Sampling picks'!N106,Sheet1!$A$11:$C$1010,3,FALSE)</f>
        <v>43.8</v>
      </c>
      <c r="AC116">
        <f ca="1">VLOOKUP('Sampling picks'!O106,Sheet1!$A$11:$C$1010,3,FALSE)</f>
        <v>51.23</v>
      </c>
      <c r="AD116">
        <f ca="1">VLOOKUP('Sampling picks'!P106,Sheet1!$A$11:$C$1010,3,FALSE)</f>
        <v>56.02</v>
      </c>
      <c r="AE116">
        <f ca="1">VLOOKUP('Sampling picks'!Q106,Sheet1!$A$11:$C$1010,3,FALSE)</f>
        <v>43.04</v>
      </c>
      <c r="AF116">
        <f ca="1">VLOOKUP('Sampling picks'!R106,Sheet1!$A$11:$C$1010,3,FALSE)</f>
        <v>59.07</v>
      </c>
      <c r="AG116">
        <f ca="1">VLOOKUP('Sampling picks'!S106,Sheet1!$A$11:$C$1010,3,FALSE)</f>
        <v>62.95</v>
      </c>
      <c r="AH116">
        <f ca="1">VLOOKUP('Sampling picks'!T106,Sheet1!$A$11:$C$1010,3,FALSE)</f>
        <v>51.09</v>
      </c>
      <c r="AI116">
        <f ca="1">VLOOKUP('Sampling picks'!U106,Sheet1!$A$11:$C$1010,3,FALSE)</f>
        <v>44.01</v>
      </c>
      <c r="AJ116">
        <f ca="1">VLOOKUP('Sampling picks'!V106,Sheet1!$A$11:$C$1010,3,FALSE)</f>
        <v>35.729999999999997</v>
      </c>
      <c r="AK116">
        <f ca="1">VLOOKUP('Sampling picks'!W106,Sheet1!$A$11:$C$1010,3,FALSE)</f>
        <v>58.29</v>
      </c>
      <c r="AL116">
        <f ca="1">VLOOKUP('Sampling picks'!X106,Sheet1!$A$11:$C$1010,3,FALSE)</f>
        <v>54.11</v>
      </c>
      <c r="AM116">
        <f ca="1">VLOOKUP('Sampling picks'!Y106,Sheet1!$A$11:$C$1010,3,FALSE)</f>
        <v>33.21</v>
      </c>
      <c r="AN116">
        <f ca="1">VLOOKUP('Sampling picks'!Z106,Sheet1!$A$11:$C$1010,3,FALSE)</f>
        <v>51.27</v>
      </c>
      <c r="AO116">
        <f ca="1">VLOOKUP('Sampling picks'!AA106,Sheet1!$A$11:$C$1010,3,FALSE)</f>
        <v>66.78</v>
      </c>
      <c r="AP116">
        <f ca="1">VLOOKUP('Sampling picks'!AB106,Sheet1!$A$11:$C$1010,3,FALSE)</f>
        <v>48.72</v>
      </c>
      <c r="AQ116">
        <f ca="1">VLOOKUP('Sampling picks'!AC106,Sheet1!$A$11:$C$1010,3,FALSE)</f>
        <v>51.15</v>
      </c>
      <c r="AR116">
        <f ca="1">VLOOKUP('Sampling picks'!AD106,Sheet1!$A$11:$C$1010,3,FALSE)</f>
        <v>48.97</v>
      </c>
      <c r="AS116">
        <f ca="1">VLOOKUP('Sampling picks'!AE106,Sheet1!$A$11:$C$1010,3,FALSE)</f>
        <v>35.619999999999997</v>
      </c>
      <c r="AT116">
        <f ca="1">VLOOKUP('Sampling picks'!AF106,Sheet1!$A$11:$C$1010,3,FALSE)</f>
        <v>64.180000000000007</v>
      </c>
      <c r="AU116">
        <f ca="1">VLOOKUP('Sampling picks'!AG106,Sheet1!$A$11:$C$1010,3,FALSE)</f>
        <v>56.39</v>
      </c>
      <c r="AV116">
        <f ca="1">VLOOKUP('Sampling picks'!AH106,Sheet1!$A$11:$C$1010,3,FALSE)</f>
        <v>42.97</v>
      </c>
      <c r="AW116">
        <f ca="1">VLOOKUP('Sampling picks'!AI106,Sheet1!$A$11:$C$1010,3,FALSE)</f>
        <v>37.799999999999997</v>
      </c>
      <c r="AX116">
        <f ca="1">VLOOKUP('Sampling picks'!AJ106,Sheet1!$A$11:$C$1010,3,FALSE)</f>
        <v>45.85</v>
      </c>
      <c r="AY116">
        <f ca="1">VLOOKUP('Sampling picks'!AK106,Sheet1!$A$11:$C$1010,3,FALSE)</f>
        <v>51.43</v>
      </c>
      <c r="AZ116">
        <f ca="1">VLOOKUP('Sampling picks'!AL106,Sheet1!$A$11:$C$1010,3,FALSE)</f>
        <v>74.239999999999995</v>
      </c>
      <c r="BA116">
        <f ca="1">VLOOKUP('Sampling picks'!AM106,Sheet1!$A$11:$C$1010,3,FALSE)</f>
        <v>42.63</v>
      </c>
      <c r="BB116">
        <f ca="1">VLOOKUP('Sampling picks'!AN106,Sheet1!$A$11:$C$1010,3,FALSE)</f>
        <v>41.32</v>
      </c>
      <c r="BC116">
        <f ca="1">VLOOKUP('Sampling picks'!AO106,Sheet1!$A$11:$C$1010,3,FALSE)</f>
        <v>53.13</v>
      </c>
      <c r="BD116">
        <f ca="1">VLOOKUP('Sampling picks'!AP106,Sheet1!$A$11:$C$1010,3,FALSE)</f>
        <v>60.64</v>
      </c>
      <c r="BE116">
        <f ca="1">VLOOKUP('Sampling picks'!AQ106,Sheet1!$A$11:$C$1010,3,FALSE)</f>
        <v>74.11</v>
      </c>
      <c r="BF116">
        <f ca="1">VLOOKUP('Sampling picks'!AR106,Sheet1!$A$11:$C$1010,3,FALSE)</f>
        <v>38.56</v>
      </c>
      <c r="BG116">
        <f ca="1">VLOOKUP('Sampling picks'!AS106,Sheet1!$A$11:$C$1010,3,FALSE)</f>
        <v>42.38</v>
      </c>
      <c r="BH116">
        <f ca="1">VLOOKUP('Sampling picks'!AT106,Sheet1!$A$11:$C$1010,3,FALSE)</f>
        <v>52.72</v>
      </c>
      <c r="BI116">
        <f ca="1">VLOOKUP('Sampling picks'!AU106,Sheet1!$A$11:$C$1010,3,FALSE)</f>
        <v>50.88</v>
      </c>
      <c r="BJ116">
        <f ca="1">VLOOKUP('Sampling picks'!AV106,Sheet1!$A$11:$C$1010,3,FALSE)</f>
        <v>49.9</v>
      </c>
      <c r="BK116">
        <f ca="1">VLOOKUP('Sampling picks'!AW106,Sheet1!$A$11:$C$1010,3,FALSE)</f>
        <v>55.69</v>
      </c>
      <c r="BL116">
        <f ca="1">VLOOKUP('Sampling picks'!AX106,Sheet1!$A$11:$C$1010,3,FALSE)</f>
        <v>49.13</v>
      </c>
      <c r="BM116">
        <f ca="1">VLOOKUP('Sampling picks'!AY106,Sheet1!$A$11:$C$1010,3,FALSE)</f>
        <v>58.39</v>
      </c>
      <c r="BN116">
        <f ca="1">VLOOKUP('Sampling picks'!AZ106,Sheet1!$A$11:$C$1010,3,FALSE)</f>
        <v>41.81</v>
      </c>
      <c r="BO116">
        <f ca="1">VLOOKUP('Sampling picks'!BA106,Sheet1!$A$11:$C$1010,3,FALSE)</f>
        <v>47.33</v>
      </c>
      <c r="BP116">
        <f ca="1">VLOOKUP('Sampling picks'!BB106,Sheet1!$A$11:$C$1010,3,FALSE)</f>
        <v>50.9</v>
      </c>
      <c r="BQ116">
        <f ca="1">VLOOKUP('Sampling picks'!BC106,Sheet1!$A$11:$C$1010,3,FALSE)</f>
        <v>34.83</v>
      </c>
      <c r="BR116">
        <f ca="1">VLOOKUP('Sampling picks'!BD106,Sheet1!$A$11:$C$1010,3,FALSE)</f>
        <v>45.72</v>
      </c>
      <c r="BS116">
        <f ca="1">VLOOKUP('Sampling picks'!BE106,Sheet1!$A$11:$C$1010,3,FALSE)</f>
        <v>35.619999999999997</v>
      </c>
      <c r="BT116">
        <f ca="1">VLOOKUP('Sampling picks'!BF106,Sheet1!$A$11:$C$1010,3,FALSE)</f>
        <v>58.19</v>
      </c>
      <c r="BU116">
        <f ca="1">VLOOKUP('Sampling picks'!BG106,Sheet1!$A$11:$C$1010,3,FALSE)</f>
        <v>35.22</v>
      </c>
      <c r="BV116">
        <f ca="1">VLOOKUP('Sampling picks'!BH106,Sheet1!$A$11:$C$1010,3,FALSE)</f>
        <v>49.58</v>
      </c>
      <c r="BW116">
        <f ca="1">VLOOKUP('Sampling picks'!BI106,Sheet1!$A$11:$C$1010,3,FALSE)</f>
        <v>50.61</v>
      </c>
      <c r="BX116">
        <f ca="1">VLOOKUP('Sampling picks'!BJ106,Sheet1!$A$11:$C$1010,3,FALSE)</f>
        <v>48.15</v>
      </c>
      <c r="BY116">
        <f ca="1">VLOOKUP('Sampling picks'!BK106,Sheet1!$A$11:$C$1010,3,FALSE)</f>
        <v>50.47</v>
      </c>
      <c r="BZ116">
        <f ca="1">VLOOKUP('Sampling picks'!BL106,Sheet1!$A$11:$C$1010,3,FALSE)</f>
        <v>44.48</v>
      </c>
      <c r="CA116">
        <f ca="1">VLOOKUP('Sampling picks'!BM106,Sheet1!$A$11:$C$1010,3,FALSE)</f>
        <v>52.04</v>
      </c>
      <c r="CB116">
        <f ca="1">VLOOKUP('Sampling picks'!BN106,Sheet1!$A$11:$C$1010,3,FALSE)</f>
        <v>51.01</v>
      </c>
      <c r="CC116">
        <f ca="1">VLOOKUP('Sampling picks'!BO106,Sheet1!$A$11:$C$1010,3,FALSE)</f>
        <v>46.1</v>
      </c>
      <c r="CD116">
        <f ca="1">VLOOKUP('Sampling picks'!BP106,Sheet1!$A$11:$C$1010,3,FALSE)</f>
        <v>42.72</v>
      </c>
      <c r="CE116">
        <f ca="1">VLOOKUP('Sampling picks'!BQ106,Sheet1!$A$11:$C$1010,3,FALSE)</f>
        <v>57.69</v>
      </c>
      <c r="CF116">
        <f ca="1">VLOOKUP('Sampling picks'!BR106,Sheet1!$A$11:$C$1010,3,FALSE)</f>
        <v>63.32</v>
      </c>
      <c r="CG116">
        <f ca="1">VLOOKUP('Sampling picks'!BS106,Sheet1!$A$11:$C$1010,3,FALSE)</f>
        <v>39.69</v>
      </c>
      <c r="CH116">
        <f ca="1">VLOOKUP('Sampling picks'!BT106,Sheet1!$A$11:$C$1010,3,FALSE)</f>
        <v>41.56</v>
      </c>
      <c r="CI116">
        <f ca="1">VLOOKUP('Sampling picks'!BU106,Sheet1!$A$11:$C$1010,3,FALSE)</f>
        <v>48.65</v>
      </c>
      <c r="CJ116">
        <f ca="1">VLOOKUP('Sampling picks'!BV106,Sheet1!$A$11:$C$1010,3,FALSE)</f>
        <v>47.94</v>
      </c>
      <c r="CK116">
        <f ca="1">VLOOKUP('Sampling picks'!BW106,Sheet1!$A$11:$C$1010,3,FALSE)</f>
        <v>53.5</v>
      </c>
      <c r="CL116">
        <f ca="1">VLOOKUP('Sampling picks'!BX106,Sheet1!$A$11:$C$1010,3,FALSE)</f>
        <v>41.5</v>
      </c>
      <c r="CM116">
        <f ca="1">VLOOKUP('Sampling picks'!BY106,Sheet1!$A$11:$C$1010,3,FALSE)</f>
        <v>36.090000000000003</v>
      </c>
      <c r="CN116">
        <f ca="1">VLOOKUP('Sampling picks'!BZ106,Sheet1!$A$11:$C$1010,3,FALSE)</f>
        <v>56.32</v>
      </c>
      <c r="CO116">
        <f ca="1">VLOOKUP('Sampling picks'!CA106,Sheet1!$A$11:$C$1010,3,FALSE)</f>
        <v>59.83</v>
      </c>
      <c r="CP116">
        <f ca="1">VLOOKUP('Sampling picks'!CB106,Sheet1!$A$11:$C$1010,3,FALSE)</f>
        <v>57.57</v>
      </c>
      <c r="CQ116">
        <f ca="1">VLOOKUP('Sampling picks'!CC106,Sheet1!$A$11:$C$1010,3,FALSE)</f>
        <v>51.25</v>
      </c>
      <c r="CR116">
        <f ca="1">VLOOKUP('Sampling picks'!CD106,Sheet1!$A$11:$C$1010,3,FALSE)</f>
        <v>45.8</v>
      </c>
      <c r="CS116">
        <f ca="1">VLOOKUP('Sampling picks'!CE106,Sheet1!$A$11:$C$1010,3,FALSE)</f>
        <v>48</v>
      </c>
      <c r="CT116">
        <f ca="1">VLOOKUP('Sampling picks'!CF106,Sheet1!$A$11:$C$1010,3,FALSE)</f>
        <v>52.94</v>
      </c>
      <c r="CU116">
        <f ca="1">VLOOKUP('Sampling picks'!CG106,Sheet1!$A$11:$C$1010,3,FALSE)</f>
        <v>49.25</v>
      </c>
      <c r="CV116">
        <f ca="1">VLOOKUP('Sampling picks'!CH106,Sheet1!$A$11:$C$1010,3,FALSE)</f>
        <v>36.299999999999997</v>
      </c>
      <c r="CW116">
        <f ca="1">VLOOKUP('Sampling picks'!CI106,Sheet1!$A$11:$C$1010,3,FALSE)</f>
        <v>41.79</v>
      </c>
      <c r="CX116">
        <f ca="1">VLOOKUP('Sampling picks'!CJ106,Sheet1!$A$11:$C$1010,3,FALSE)</f>
        <v>60.54</v>
      </c>
      <c r="CY116">
        <f ca="1">VLOOKUP('Sampling picks'!CK106,Sheet1!$A$11:$C$1010,3,FALSE)</f>
        <v>44.35</v>
      </c>
      <c r="CZ116">
        <f ca="1">VLOOKUP('Sampling picks'!CL106,Sheet1!$A$11:$C$1010,3,FALSE)</f>
        <v>41.14</v>
      </c>
      <c r="DA116">
        <f ca="1">VLOOKUP('Sampling picks'!CM106,Sheet1!$A$11:$C$1010,3,FALSE)</f>
        <v>47.43</v>
      </c>
      <c r="DB116">
        <f ca="1">VLOOKUP('Sampling picks'!CN106,Sheet1!$A$11:$C$1010,3,FALSE)</f>
        <v>38.43</v>
      </c>
      <c r="DC116">
        <f ca="1">VLOOKUP('Sampling picks'!CO106,Sheet1!$A$11:$C$1010,3,FALSE)</f>
        <v>29.84</v>
      </c>
      <c r="DD116">
        <f ca="1">VLOOKUP('Sampling picks'!CP106,Sheet1!$A$11:$C$1010,3,FALSE)</f>
        <v>35.44</v>
      </c>
      <c r="DE116">
        <f ca="1">VLOOKUP('Sampling picks'!CQ106,Sheet1!$A$11:$C$1010,3,FALSE)</f>
        <v>51.16</v>
      </c>
      <c r="DF116">
        <f ca="1">VLOOKUP('Sampling picks'!CR106,Sheet1!$A$11:$C$1010,3,FALSE)</f>
        <v>43.66</v>
      </c>
      <c r="DG116">
        <f ca="1">VLOOKUP('Sampling picks'!CS106,Sheet1!$A$11:$C$1010,3,FALSE)</f>
        <v>46.1</v>
      </c>
      <c r="DH116">
        <f ca="1">VLOOKUP('Sampling picks'!CT106,Sheet1!$A$11:$C$1010,3,FALSE)</f>
        <v>47.17</v>
      </c>
      <c r="DI116">
        <f ca="1">VLOOKUP('Sampling picks'!CU106,Sheet1!$A$11:$C$1010,3,FALSE)</f>
        <v>40.22</v>
      </c>
      <c r="DJ116">
        <f ca="1">VLOOKUP('Sampling picks'!CV106,Sheet1!$A$11:$C$1010,3,FALSE)</f>
        <v>33.47</v>
      </c>
      <c r="DK116">
        <f ca="1">VLOOKUP('Sampling picks'!CW106,Sheet1!$A$11:$C$1010,3,FALSE)</f>
        <v>52.31</v>
      </c>
      <c r="DL116" t="e">
        <f>VLOOKUP('Sampling picks'!CX106,Sheet1!$A$11:$C$1010,3,FALSE)</f>
        <v>#N/A</v>
      </c>
      <c r="DM116" t="e">
        <f>VLOOKUP('Sampling picks'!CY106,Sheet1!$A$11:$C$1010,3,FALSE)</f>
        <v>#N/A</v>
      </c>
    </row>
    <row r="117" spans="1:117">
      <c r="A117">
        <v>107</v>
      </c>
      <c r="C117" s="1">
        <f t="shared" ca="1" si="7"/>
        <v>32.5</v>
      </c>
      <c r="J117" t="str">
        <f t="shared" ca="1" si="4"/>
        <v>IN</v>
      </c>
      <c r="K117">
        <f t="shared" si="5"/>
        <v>47</v>
      </c>
      <c r="L117">
        <f ca="1">$M117+_xlfn.NORM.INV($I$7/2,0,1)*SQRT($C$8^2/$I$5)</f>
        <v>45.716053761094088</v>
      </c>
      <c r="M117">
        <f t="shared" ca="1" si="6"/>
        <v>48.159700000000015</v>
      </c>
      <c r="N117">
        <f ca="1">$M117+_xlfn.NORM.INV(1-($I$7/2),0,1)*SQRT($C$8^2/$I$5)</f>
        <v>50.603346238905942</v>
      </c>
      <c r="O117">
        <v>107</v>
      </c>
      <c r="P117">
        <f ca="1">VLOOKUP('Sampling picks'!B107,Sheet1!$A$11:$C$1010,3,FALSE)</f>
        <v>43.35</v>
      </c>
      <c r="Q117">
        <f ca="1">VLOOKUP('Sampling picks'!C107,Sheet1!$A$11:$C$1010,3,FALSE)</f>
        <v>57.57</v>
      </c>
      <c r="R117">
        <f ca="1">VLOOKUP('Sampling picks'!D107,Sheet1!$A$11:$C$1010,3,FALSE)</f>
        <v>42.72</v>
      </c>
      <c r="S117">
        <f ca="1">VLOOKUP('Sampling picks'!E107,Sheet1!$A$11:$C$1010,3,FALSE)</f>
        <v>57.95</v>
      </c>
      <c r="T117">
        <f ca="1">VLOOKUP('Sampling picks'!F107,Sheet1!$A$11:$C$1010,3,FALSE)</f>
        <v>56.53</v>
      </c>
      <c r="U117">
        <f ca="1">VLOOKUP('Sampling picks'!G107,Sheet1!$A$11:$C$1010,3,FALSE)</f>
        <v>63.25</v>
      </c>
      <c r="V117">
        <f ca="1">VLOOKUP('Sampling picks'!H107,Sheet1!$A$11:$C$1010,3,FALSE)</f>
        <v>39.770000000000003</v>
      </c>
      <c r="W117">
        <f ca="1">VLOOKUP('Sampling picks'!I107,Sheet1!$A$11:$C$1010,3,FALSE)</f>
        <v>42.94</v>
      </c>
      <c r="X117">
        <f ca="1">VLOOKUP('Sampling picks'!J107,Sheet1!$A$11:$C$1010,3,FALSE)</f>
        <v>55.37</v>
      </c>
      <c r="Y117">
        <f ca="1">VLOOKUP('Sampling picks'!K107,Sheet1!$A$11:$C$1010,3,FALSE)</f>
        <v>47.28</v>
      </c>
      <c r="Z117">
        <f ca="1">VLOOKUP('Sampling picks'!L107,Sheet1!$A$11:$C$1010,3,FALSE)</f>
        <v>29.37</v>
      </c>
      <c r="AA117">
        <f ca="1">VLOOKUP('Sampling picks'!M107,Sheet1!$A$11:$C$1010,3,FALSE)</f>
        <v>59.27</v>
      </c>
      <c r="AB117">
        <f ca="1">VLOOKUP('Sampling picks'!N107,Sheet1!$A$11:$C$1010,3,FALSE)</f>
        <v>46.94</v>
      </c>
      <c r="AC117">
        <f ca="1">VLOOKUP('Sampling picks'!O107,Sheet1!$A$11:$C$1010,3,FALSE)</f>
        <v>47.39</v>
      </c>
      <c r="AD117">
        <f ca="1">VLOOKUP('Sampling picks'!P107,Sheet1!$A$11:$C$1010,3,FALSE)</f>
        <v>57.95</v>
      </c>
      <c r="AE117">
        <f ca="1">VLOOKUP('Sampling picks'!Q107,Sheet1!$A$11:$C$1010,3,FALSE)</f>
        <v>45.32</v>
      </c>
      <c r="AF117">
        <f ca="1">VLOOKUP('Sampling picks'!R107,Sheet1!$A$11:$C$1010,3,FALSE)</f>
        <v>50.62</v>
      </c>
      <c r="AG117">
        <f ca="1">VLOOKUP('Sampling picks'!S107,Sheet1!$A$11:$C$1010,3,FALSE)</f>
        <v>48</v>
      </c>
      <c r="AH117">
        <f ca="1">VLOOKUP('Sampling picks'!T107,Sheet1!$A$11:$C$1010,3,FALSE)</f>
        <v>43.04</v>
      </c>
      <c r="AI117">
        <f ca="1">VLOOKUP('Sampling picks'!U107,Sheet1!$A$11:$C$1010,3,FALSE)</f>
        <v>52.29</v>
      </c>
      <c r="AJ117">
        <f ca="1">VLOOKUP('Sampling picks'!V107,Sheet1!$A$11:$C$1010,3,FALSE)</f>
        <v>62.19</v>
      </c>
      <c r="AK117">
        <f ca="1">VLOOKUP('Sampling picks'!W107,Sheet1!$A$11:$C$1010,3,FALSE)</f>
        <v>39.44</v>
      </c>
      <c r="AL117">
        <f ca="1">VLOOKUP('Sampling picks'!X107,Sheet1!$A$11:$C$1010,3,FALSE)</f>
        <v>43.35</v>
      </c>
      <c r="AM117">
        <f ca="1">VLOOKUP('Sampling picks'!Y107,Sheet1!$A$11:$C$1010,3,FALSE)</f>
        <v>22.82</v>
      </c>
      <c r="AN117">
        <f ca="1">VLOOKUP('Sampling picks'!Z107,Sheet1!$A$11:$C$1010,3,FALSE)</f>
        <v>71.5</v>
      </c>
      <c r="AO117">
        <f ca="1">VLOOKUP('Sampling picks'!AA107,Sheet1!$A$11:$C$1010,3,FALSE)</f>
        <v>57.45</v>
      </c>
      <c r="AP117">
        <f ca="1">VLOOKUP('Sampling picks'!AB107,Sheet1!$A$11:$C$1010,3,FALSE)</f>
        <v>38.619999999999997</v>
      </c>
      <c r="AQ117">
        <f ca="1">VLOOKUP('Sampling picks'!AC107,Sheet1!$A$11:$C$1010,3,FALSE)</f>
        <v>53.15</v>
      </c>
      <c r="AR117">
        <f ca="1">VLOOKUP('Sampling picks'!AD107,Sheet1!$A$11:$C$1010,3,FALSE)</f>
        <v>38.479999999999997</v>
      </c>
      <c r="AS117">
        <f ca="1">VLOOKUP('Sampling picks'!AE107,Sheet1!$A$11:$C$1010,3,FALSE)</f>
        <v>46.5</v>
      </c>
      <c r="AT117">
        <f ca="1">VLOOKUP('Sampling picks'!AF107,Sheet1!$A$11:$C$1010,3,FALSE)</f>
        <v>44.46</v>
      </c>
      <c r="AU117">
        <f ca="1">VLOOKUP('Sampling picks'!AG107,Sheet1!$A$11:$C$1010,3,FALSE)</f>
        <v>42.6</v>
      </c>
      <c r="AV117">
        <f ca="1">VLOOKUP('Sampling picks'!AH107,Sheet1!$A$11:$C$1010,3,FALSE)</f>
        <v>49.86</v>
      </c>
      <c r="AW117">
        <f ca="1">VLOOKUP('Sampling picks'!AI107,Sheet1!$A$11:$C$1010,3,FALSE)</f>
        <v>63.48</v>
      </c>
      <c r="AX117">
        <f ca="1">VLOOKUP('Sampling picks'!AJ107,Sheet1!$A$11:$C$1010,3,FALSE)</f>
        <v>53.49</v>
      </c>
      <c r="AY117">
        <f ca="1">VLOOKUP('Sampling picks'!AK107,Sheet1!$A$11:$C$1010,3,FALSE)</f>
        <v>64.42</v>
      </c>
      <c r="AZ117">
        <f ca="1">VLOOKUP('Sampling picks'!AL107,Sheet1!$A$11:$C$1010,3,FALSE)</f>
        <v>46.44</v>
      </c>
      <c r="BA117">
        <f ca="1">VLOOKUP('Sampling picks'!AM107,Sheet1!$A$11:$C$1010,3,FALSE)</f>
        <v>42.61</v>
      </c>
      <c r="BB117">
        <f ca="1">VLOOKUP('Sampling picks'!AN107,Sheet1!$A$11:$C$1010,3,FALSE)</f>
        <v>36.299999999999997</v>
      </c>
      <c r="BC117">
        <f ca="1">VLOOKUP('Sampling picks'!AO107,Sheet1!$A$11:$C$1010,3,FALSE)</f>
        <v>56.74</v>
      </c>
      <c r="BD117">
        <f ca="1">VLOOKUP('Sampling picks'!AP107,Sheet1!$A$11:$C$1010,3,FALSE)</f>
        <v>71.38</v>
      </c>
      <c r="BE117">
        <f ca="1">VLOOKUP('Sampling picks'!AQ107,Sheet1!$A$11:$C$1010,3,FALSE)</f>
        <v>27.47</v>
      </c>
      <c r="BF117">
        <f ca="1">VLOOKUP('Sampling picks'!AR107,Sheet1!$A$11:$C$1010,3,FALSE)</f>
        <v>50.79</v>
      </c>
      <c r="BG117">
        <f ca="1">VLOOKUP('Sampling picks'!AS107,Sheet1!$A$11:$C$1010,3,FALSE)</f>
        <v>33.47</v>
      </c>
      <c r="BH117">
        <f ca="1">VLOOKUP('Sampling picks'!AT107,Sheet1!$A$11:$C$1010,3,FALSE)</f>
        <v>38.96</v>
      </c>
      <c r="BI117">
        <f ca="1">VLOOKUP('Sampling picks'!AU107,Sheet1!$A$11:$C$1010,3,FALSE)</f>
        <v>56.98</v>
      </c>
      <c r="BJ117">
        <f ca="1">VLOOKUP('Sampling picks'!AV107,Sheet1!$A$11:$C$1010,3,FALSE)</f>
        <v>46.91</v>
      </c>
      <c r="BK117">
        <f ca="1">VLOOKUP('Sampling picks'!AW107,Sheet1!$A$11:$C$1010,3,FALSE)</f>
        <v>46.34</v>
      </c>
      <c r="BL117">
        <f ca="1">VLOOKUP('Sampling picks'!AX107,Sheet1!$A$11:$C$1010,3,FALSE)</f>
        <v>50.61</v>
      </c>
      <c r="BM117">
        <f ca="1">VLOOKUP('Sampling picks'!AY107,Sheet1!$A$11:$C$1010,3,FALSE)</f>
        <v>49.45</v>
      </c>
      <c r="BN117">
        <f ca="1">VLOOKUP('Sampling picks'!AZ107,Sheet1!$A$11:$C$1010,3,FALSE)</f>
        <v>37.47</v>
      </c>
      <c r="BO117">
        <f ca="1">VLOOKUP('Sampling picks'!BA107,Sheet1!$A$11:$C$1010,3,FALSE)</f>
        <v>52.73</v>
      </c>
      <c r="BP117">
        <f ca="1">VLOOKUP('Sampling picks'!BB107,Sheet1!$A$11:$C$1010,3,FALSE)</f>
        <v>44.13</v>
      </c>
      <c r="BQ117">
        <f ca="1">VLOOKUP('Sampling picks'!BC107,Sheet1!$A$11:$C$1010,3,FALSE)</f>
        <v>63.25</v>
      </c>
      <c r="BR117">
        <f ca="1">VLOOKUP('Sampling picks'!BD107,Sheet1!$A$11:$C$1010,3,FALSE)</f>
        <v>40.229999999999997</v>
      </c>
      <c r="BS117">
        <f ca="1">VLOOKUP('Sampling picks'!BE107,Sheet1!$A$11:$C$1010,3,FALSE)</f>
        <v>46.76</v>
      </c>
      <c r="BT117">
        <f ca="1">VLOOKUP('Sampling picks'!BF107,Sheet1!$A$11:$C$1010,3,FALSE)</f>
        <v>39.44</v>
      </c>
      <c r="BU117">
        <f ca="1">VLOOKUP('Sampling picks'!BG107,Sheet1!$A$11:$C$1010,3,FALSE)</f>
        <v>36.17</v>
      </c>
      <c r="BV117">
        <f ca="1">VLOOKUP('Sampling picks'!BH107,Sheet1!$A$11:$C$1010,3,FALSE)</f>
        <v>63.26</v>
      </c>
      <c r="BW117">
        <f ca="1">VLOOKUP('Sampling picks'!BI107,Sheet1!$A$11:$C$1010,3,FALSE)</f>
        <v>54.17</v>
      </c>
      <c r="BX117">
        <f ca="1">VLOOKUP('Sampling picks'!BJ107,Sheet1!$A$11:$C$1010,3,FALSE)</f>
        <v>49.24</v>
      </c>
      <c r="BY117">
        <f ca="1">VLOOKUP('Sampling picks'!BK107,Sheet1!$A$11:$C$1010,3,FALSE)</f>
        <v>39.770000000000003</v>
      </c>
      <c r="BZ117">
        <f ca="1">VLOOKUP('Sampling picks'!BL107,Sheet1!$A$11:$C$1010,3,FALSE)</f>
        <v>65.239999999999995</v>
      </c>
      <c r="CA117">
        <f ca="1">VLOOKUP('Sampling picks'!BM107,Sheet1!$A$11:$C$1010,3,FALSE)</f>
        <v>65.62</v>
      </c>
      <c r="CB117">
        <f ca="1">VLOOKUP('Sampling picks'!BN107,Sheet1!$A$11:$C$1010,3,FALSE)</f>
        <v>57.55</v>
      </c>
      <c r="CC117">
        <f ca="1">VLOOKUP('Sampling picks'!BO107,Sheet1!$A$11:$C$1010,3,FALSE)</f>
        <v>52.73</v>
      </c>
      <c r="CD117">
        <f ca="1">VLOOKUP('Sampling picks'!BP107,Sheet1!$A$11:$C$1010,3,FALSE)</f>
        <v>47.15</v>
      </c>
      <c r="CE117">
        <f ca="1">VLOOKUP('Sampling picks'!BQ107,Sheet1!$A$11:$C$1010,3,FALSE)</f>
        <v>42.61</v>
      </c>
      <c r="CF117">
        <f ca="1">VLOOKUP('Sampling picks'!BR107,Sheet1!$A$11:$C$1010,3,FALSE)</f>
        <v>45</v>
      </c>
      <c r="CG117">
        <f ca="1">VLOOKUP('Sampling picks'!BS107,Sheet1!$A$11:$C$1010,3,FALSE)</f>
        <v>42.03</v>
      </c>
      <c r="CH117">
        <f ca="1">VLOOKUP('Sampling picks'!BT107,Sheet1!$A$11:$C$1010,3,FALSE)</f>
        <v>60.54</v>
      </c>
      <c r="CI117">
        <f ca="1">VLOOKUP('Sampling picks'!BU107,Sheet1!$A$11:$C$1010,3,FALSE)</f>
        <v>40.98</v>
      </c>
      <c r="CJ117">
        <f ca="1">VLOOKUP('Sampling picks'!BV107,Sheet1!$A$11:$C$1010,3,FALSE)</f>
        <v>32.75</v>
      </c>
      <c r="CK117">
        <f ca="1">VLOOKUP('Sampling picks'!BW107,Sheet1!$A$11:$C$1010,3,FALSE)</f>
        <v>47.28</v>
      </c>
      <c r="CL117">
        <f ca="1">VLOOKUP('Sampling picks'!BX107,Sheet1!$A$11:$C$1010,3,FALSE)</f>
        <v>46.82</v>
      </c>
      <c r="CM117">
        <f ca="1">VLOOKUP('Sampling picks'!BY107,Sheet1!$A$11:$C$1010,3,FALSE)</f>
        <v>33.47</v>
      </c>
      <c r="CN117">
        <f ca="1">VLOOKUP('Sampling picks'!BZ107,Sheet1!$A$11:$C$1010,3,FALSE)</f>
        <v>68.38</v>
      </c>
      <c r="CO117">
        <f ca="1">VLOOKUP('Sampling picks'!CA107,Sheet1!$A$11:$C$1010,3,FALSE)</f>
        <v>61.98</v>
      </c>
      <c r="CP117">
        <f ca="1">VLOOKUP('Sampling picks'!CB107,Sheet1!$A$11:$C$1010,3,FALSE)</f>
        <v>40.94</v>
      </c>
      <c r="CQ117">
        <f ca="1">VLOOKUP('Sampling picks'!CC107,Sheet1!$A$11:$C$1010,3,FALSE)</f>
        <v>40.72</v>
      </c>
      <c r="CR117">
        <f ca="1">VLOOKUP('Sampling picks'!CD107,Sheet1!$A$11:$C$1010,3,FALSE)</f>
        <v>48.88</v>
      </c>
      <c r="CS117">
        <f ca="1">VLOOKUP('Sampling picks'!CE107,Sheet1!$A$11:$C$1010,3,FALSE)</f>
        <v>48.59</v>
      </c>
      <c r="CT117">
        <f ca="1">VLOOKUP('Sampling picks'!CF107,Sheet1!$A$11:$C$1010,3,FALSE)</f>
        <v>46.87</v>
      </c>
      <c r="CU117">
        <f ca="1">VLOOKUP('Sampling picks'!CG107,Sheet1!$A$11:$C$1010,3,FALSE)</f>
        <v>36.83</v>
      </c>
      <c r="CV117">
        <f ca="1">VLOOKUP('Sampling picks'!CH107,Sheet1!$A$11:$C$1010,3,FALSE)</f>
        <v>50.62</v>
      </c>
      <c r="CW117">
        <f ca="1">VLOOKUP('Sampling picks'!CI107,Sheet1!$A$11:$C$1010,3,FALSE)</f>
        <v>36.94</v>
      </c>
      <c r="CX117">
        <f ca="1">VLOOKUP('Sampling picks'!CJ107,Sheet1!$A$11:$C$1010,3,FALSE)</f>
        <v>56.04</v>
      </c>
      <c r="CY117">
        <f ca="1">VLOOKUP('Sampling picks'!CK107,Sheet1!$A$11:$C$1010,3,FALSE)</f>
        <v>45.72</v>
      </c>
      <c r="CZ117">
        <f ca="1">VLOOKUP('Sampling picks'!CL107,Sheet1!$A$11:$C$1010,3,FALSE)</f>
        <v>44.87</v>
      </c>
      <c r="DA117">
        <f ca="1">VLOOKUP('Sampling picks'!CM107,Sheet1!$A$11:$C$1010,3,FALSE)</f>
        <v>37.47</v>
      </c>
      <c r="DB117">
        <f ca="1">VLOOKUP('Sampling picks'!CN107,Sheet1!$A$11:$C$1010,3,FALSE)</f>
        <v>40.94</v>
      </c>
      <c r="DC117">
        <f ca="1">VLOOKUP('Sampling picks'!CO107,Sheet1!$A$11:$C$1010,3,FALSE)</f>
        <v>53.89</v>
      </c>
      <c r="DD117">
        <f ca="1">VLOOKUP('Sampling picks'!CP107,Sheet1!$A$11:$C$1010,3,FALSE)</f>
        <v>47.89</v>
      </c>
      <c r="DE117">
        <f ca="1">VLOOKUP('Sampling picks'!CQ107,Sheet1!$A$11:$C$1010,3,FALSE)</f>
        <v>56.06</v>
      </c>
      <c r="DF117">
        <f ca="1">VLOOKUP('Sampling picks'!CR107,Sheet1!$A$11:$C$1010,3,FALSE)</f>
        <v>45.3</v>
      </c>
      <c r="DG117">
        <f ca="1">VLOOKUP('Sampling picks'!CS107,Sheet1!$A$11:$C$1010,3,FALSE)</f>
        <v>47.64</v>
      </c>
      <c r="DH117">
        <f ca="1">VLOOKUP('Sampling picks'!CT107,Sheet1!$A$11:$C$1010,3,FALSE)</f>
        <v>48.74</v>
      </c>
      <c r="DI117">
        <f ca="1">VLOOKUP('Sampling picks'!CU107,Sheet1!$A$11:$C$1010,3,FALSE)</f>
        <v>47.71</v>
      </c>
      <c r="DJ117">
        <f ca="1">VLOOKUP('Sampling picks'!CV107,Sheet1!$A$11:$C$1010,3,FALSE)</f>
        <v>41.63</v>
      </c>
      <c r="DK117">
        <f ca="1">VLOOKUP('Sampling picks'!CW107,Sheet1!$A$11:$C$1010,3,FALSE)</f>
        <v>41.75</v>
      </c>
      <c r="DL117" t="e">
        <f>VLOOKUP('Sampling picks'!CX107,Sheet1!$A$11:$C$1010,3,FALSE)</f>
        <v>#N/A</v>
      </c>
      <c r="DM117" t="e">
        <f>VLOOKUP('Sampling picks'!CY107,Sheet1!$A$11:$C$1010,3,FALSE)</f>
        <v>#N/A</v>
      </c>
    </row>
    <row r="118" spans="1:117">
      <c r="A118">
        <v>108</v>
      </c>
      <c r="C118" s="1">
        <f t="shared" ca="1" si="7"/>
        <v>57.51</v>
      </c>
      <c r="J118" t="str">
        <f t="shared" ca="1" si="4"/>
        <v>IN</v>
      </c>
      <c r="K118">
        <f t="shared" si="5"/>
        <v>47</v>
      </c>
      <c r="L118">
        <f ca="1">$M118+_xlfn.NORM.INV($I$7/2,0,1)*SQRT($C$8^2/$I$5)</f>
        <v>44.885053761094092</v>
      </c>
      <c r="M118">
        <f t="shared" ca="1" si="6"/>
        <v>47.328700000000019</v>
      </c>
      <c r="N118">
        <f ca="1">$M118+_xlfn.NORM.INV(1-($I$7/2),0,1)*SQRT($C$8^2/$I$5)</f>
        <v>49.772346238905946</v>
      </c>
      <c r="O118">
        <v>108</v>
      </c>
      <c r="P118">
        <f ca="1">VLOOKUP('Sampling picks'!B108,Sheet1!$A$11:$C$1010,3,FALSE)</f>
        <v>56.34</v>
      </c>
      <c r="Q118">
        <f ca="1">VLOOKUP('Sampling picks'!C108,Sheet1!$A$11:$C$1010,3,FALSE)</f>
        <v>47.75</v>
      </c>
      <c r="R118">
        <f ca="1">VLOOKUP('Sampling picks'!D108,Sheet1!$A$11:$C$1010,3,FALSE)</f>
        <v>24.96</v>
      </c>
      <c r="S118">
        <f ca="1">VLOOKUP('Sampling picks'!E108,Sheet1!$A$11:$C$1010,3,FALSE)</f>
        <v>30.7</v>
      </c>
      <c r="T118">
        <f ca="1">VLOOKUP('Sampling picks'!F108,Sheet1!$A$11:$C$1010,3,FALSE)</f>
        <v>53.1</v>
      </c>
      <c r="U118">
        <f ca="1">VLOOKUP('Sampling picks'!G108,Sheet1!$A$11:$C$1010,3,FALSE)</f>
        <v>49.8</v>
      </c>
      <c r="V118">
        <f ca="1">VLOOKUP('Sampling picks'!H108,Sheet1!$A$11:$C$1010,3,FALSE)</f>
        <v>59.07</v>
      </c>
      <c r="W118">
        <f ca="1">VLOOKUP('Sampling picks'!I108,Sheet1!$A$11:$C$1010,3,FALSE)</f>
        <v>45.33</v>
      </c>
      <c r="X118">
        <f ca="1">VLOOKUP('Sampling picks'!J108,Sheet1!$A$11:$C$1010,3,FALSE)</f>
        <v>78.92</v>
      </c>
      <c r="Y118">
        <f ca="1">VLOOKUP('Sampling picks'!K108,Sheet1!$A$11:$C$1010,3,FALSE)</f>
        <v>43.76</v>
      </c>
      <c r="Z118">
        <f ca="1">VLOOKUP('Sampling picks'!L108,Sheet1!$A$11:$C$1010,3,FALSE)</f>
        <v>50.22</v>
      </c>
      <c r="AA118">
        <f ca="1">VLOOKUP('Sampling picks'!M108,Sheet1!$A$11:$C$1010,3,FALSE)</f>
        <v>32.46</v>
      </c>
      <c r="AB118">
        <f ca="1">VLOOKUP('Sampling picks'!N108,Sheet1!$A$11:$C$1010,3,FALSE)</f>
        <v>44.87</v>
      </c>
      <c r="AC118">
        <f ca="1">VLOOKUP('Sampling picks'!O108,Sheet1!$A$11:$C$1010,3,FALSE)</f>
        <v>44.05</v>
      </c>
      <c r="AD118">
        <f ca="1">VLOOKUP('Sampling picks'!P108,Sheet1!$A$11:$C$1010,3,FALSE)</f>
        <v>39.69</v>
      </c>
      <c r="AE118">
        <f ca="1">VLOOKUP('Sampling picks'!Q108,Sheet1!$A$11:$C$1010,3,FALSE)</f>
        <v>32.659999999999997</v>
      </c>
      <c r="AF118">
        <f ca="1">VLOOKUP('Sampling picks'!R108,Sheet1!$A$11:$C$1010,3,FALSE)</f>
        <v>55.69</v>
      </c>
      <c r="AG118">
        <f ca="1">VLOOKUP('Sampling picks'!S108,Sheet1!$A$11:$C$1010,3,FALSE)</f>
        <v>45</v>
      </c>
      <c r="AH118">
        <f ca="1">VLOOKUP('Sampling picks'!T108,Sheet1!$A$11:$C$1010,3,FALSE)</f>
        <v>36.29</v>
      </c>
      <c r="AI118">
        <f ca="1">VLOOKUP('Sampling picks'!U108,Sheet1!$A$11:$C$1010,3,FALSE)</f>
        <v>40.97</v>
      </c>
      <c r="AJ118">
        <f ca="1">VLOOKUP('Sampling picks'!V108,Sheet1!$A$11:$C$1010,3,FALSE)</f>
        <v>47.06</v>
      </c>
      <c r="AK118">
        <f ca="1">VLOOKUP('Sampling picks'!W108,Sheet1!$A$11:$C$1010,3,FALSE)</f>
        <v>45.74</v>
      </c>
      <c r="AL118">
        <f ca="1">VLOOKUP('Sampling picks'!X108,Sheet1!$A$11:$C$1010,3,FALSE)</f>
        <v>38.46</v>
      </c>
      <c r="AM118">
        <f ca="1">VLOOKUP('Sampling picks'!Y108,Sheet1!$A$11:$C$1010,3,FALSE)</f>
        <v>53.56</v>
      </c>
      <c r="AN118">
        <f ca="1">VLOOKUP('Sampling picks'!Z108,Sheet1!$A$11:$C$1010,3,FALSE)</f>
        <v>46.63</v>
      </c>
      <c r="AO118">
        <f ca="1">VLOOKUP('Sampling picks'!AA108,Sheet1!$A$11:$C$1010,3,FALSE)</f>
        <v>59.65</v>
      </c>
      <c r="AP118">
        <f ca="1">VLOOKUP('Sampling picks'!AB108,Sheet1!$A$11:$C$1010,3,FALSE)</f>
        <v>42.94</v>
      </c>
      <c r="AQ118">
        <f ca="1">VLOOKUP('Sampling picks'!AC108,Sheet1!$A$11:$C$1010,3,FALSE)</f>
        <v>45.33</v>
      </c>
      <c r="AR118">
        <f ca="1">VLOOKUP('Sampling picks'!AD108,Sheet1!$A$11:$C$1010,3,FALSE)</f>
        <v>43.04</v>
      </c>
      <c r="AS118">
        <f ca="1">VLOOKUP('Sampling picks'!AE108,Sheet1!$A$11:$C$1010,3,FALSE)</f>
        <v>46.17</v>
      </c>
      <c r="AT118">
        <f ca="1">VLOOKUP('Sampling picks'!AF108,Sheet1!$A$11:$C$1010,3,FALSE)</f>
        <v>49.77</v>
      </c>
      <c r="AU118">
        <f ca="1">VLOOKUP('Sampling picks'!AG108,Sheet1!$A$11:$C$1010,3,FALSE)</f>
        <v>35.19</v>
      </c>
      <c r="AV118">
        <f ca="1">VLOOKUP('Sampling picks'!AH108,Sheet1!$A$11:$C$1010,3,FALSE)</f>
        <v>35.22</v>
      </c>
      <c r="AW118">
        <f ca="1">VLOOKUP('Sampling picks'!AI108,Sheet1!$A$11:$C$1010,3,FALSE)</f>
        <v>65.319999999999993</v>
      </c>
      <c r="AX118">
        <f ca="1">VLOOKUP('Sampling picks'!AJ108,Sheet1!$A$11:$C$1010,3,FALSE)</f>
        <v>50.12</v>
      </c>
      <c r="AY118">
        <f ca="1">VLOOKUP('Sampling picks'!AK108,Sheet1!$A$11:$C$1010,3,FALSE)</f>
        <v>42.28</v>
      </c>
      <c r="AZ118">
        <f ca="1">VLOOKUP('Sampling picks'!AL108,Sheet1!$A$11:$C$1010,3,FALSE)</f>
        <v>59.94</v>
      </c>
      <c r="BA118">
        <f ca="1">VLOOKUP('Sampling picks'!AM108,Sheet1!$A$11:$C$1010,3,FALSE)</f>
        <v>53.89</v>
      </c>
      <c r="BB118">
        <f ca="1">VLOOKUP('Sampling picks'!AN108,Sheet1!$A$11:$C$1010,3,FALSE)</f>
        <v>55.34</v>
      </c>
      <c r="BC118">
        <f ca="1">VLOOKUP('Sampling picks'!AO108,Sheet1!$A$11:$C$1010,3,FALSE)</f>
        <v>56.95</v>
      </c>
      <c r="BD118">
        <f ca="1">VLOOKUP('Sampling picks'!AP108,Sheet1!$A$11:$C$1010,3,FALSE)</f>
        <v>56.97</v>
      </c>
      <c r="BE118">
        <f ca="1">VLOOKUP('Sampling picks'!AQ108,Sheet1!$A$11:$C$1010,3,FALSE)</f>
        <v>35.090000000000003</v>
      </c>
      <c r="BF118">
        <f ca="1">VLOOKUP('Sampling picks'!AR108,Sheet1!$A$11:$C$1010,3,FALSE)</f>
        <v>44.03</v>
      </c>
      <c r="BG118">
        <f ca="1">VLOOKUP('Sampling picks'!AS108,Sheet1!$A$11:$C$1010,3,FALSE)</f>
        <v>44.01</v>
      </c>
      <c r="BH118">
        <f ca="1">VLOOKUP('Sampling picks'!AT108,Sheet1!$A$11:$C$1010,3,FALSE)</f>
        <v>62.41</v>
      </c>
      <c r="BI118">
        <f ca="1">VLOOKUP('Sampling picks'!AU108,Sheet1!$A$11:$C$1010,3,FALSE)</f>
        <v>33.74</v>
      </c>
      <c r="BJ118">
        <f ca="1">VLOOKUP('Sampling picks'!AV108,Sheet1!$A$11:$C$1010,3,FALSE)</f>
        <v>41.4</v>
      </c>
      <c r="BK118">
        <f ca="1">VLOOKUP('Sampling picks'!AW108,Sheet1!$A$11:$C$1010,3,FALSE)</f>
        <v>74.11</v>
      </c>
      <c r="BL118">
        <f ca="1">VLOOKUP('Sampling picks'!AX108,Sheet1!$A$11:$C$1010,3,FALSE)</f>
        <v>60.71</v>
      </c>
      <c r="BM118">
        <f ca="1">VLOOKUP('Sampling picks'!AY108,Sheet1!$A$11:$C$1010,3,FALSE)</f>
        <v>60.96</v>
      </c>
      <c r="BN118">
        <f ca="1">VLOOKUP('Sampling picks'!AZ108,Sheet1!$A$11:$C$1010,3,FALSE)</f>
        <v>46.04</v>
      </c>
      <c r="BO118">
        <f ca="1">VLOOKUP('Sampling picks'!BA108,Sheet1!$A$11:$C$1010,3,FALSE)</f>
        <v>33.21</v>
      </c>
      <c r="BP118">
        <f ca="1">VLOOKUP('Sampling picks'!BB108,Sheet1!$A$11:$C$1010,3,FALSE)</f>
        <v>39.44</v>
      </c>
      <c r="BQ118">
        <f ca="1">VLOOKUP('Sampling picks'!BC108,Sheet1!$A$11:$C$1010,3,FALSE)</f>
        <v>45.53</v>
      </c>
      <c r="BR118">
        <f ca="1">VLOOKUP('Sampling picks'!BD108,Sheet1!$A$11:$C$1010,3,FALSE)</f>
        <v>37.5</v>
      </c>
      <c r="BS118">
        <f ca="1">VLOOKUP('Sampling picks'!BE108,Sheet1!$A$11:$C$1010,3,FALSE)</f>
        <v>59.93</v>
      </c>
      <c r="BT118">
        <f ca="1">VLOOKUP('Sampling picks'!BF108,Sheet1!$A$11:$C$1010,3,FALSE)</f>
        <v>47.17</v>
      </c>
      <c r="BU118">
        <f ca="1">VLOOKUP('Sampling picks'!BG108,Sheet1!$A$11:$C$1010,3,FALSE)</f>
        <v>52.02</v>
      </c>
      <c r="BV118">
        <f ca="1">VLOOKUP('Sampling picks'!BH108,Sheet1!$A$11:$C$1010,3,FALSE)</f>
        <v>41.89</v>
      </c>
      <c r="BW118">
        <f ca="1">VLOOKUP('Sampling picks'!BI108,Sheet1!$A$11:$C$1010,3,FALSE)</f>
        <v>35.19</v>
      </c>
      <c r="BX118">
        <f ca="1">VLOOKUP('Sampling picks'!BJ108,Sheet1!$A$11:$C$1010,3,FALSE)</f>
        <v>50.85</v>
      </c>
      <c r="BY118">
        <f ca="1">VLOOKUP('Sampling picks'!BK108,Sheet1!$A$11:$C$1010,3,FALSE)</f>
        <v>46.87</v>
      </c>
      <c r="BZ118">
        <f ca="1">VLOOKUP('Sampling picks'!BL108,Sheet1!$A$11:$C$1010,3,FALSE)</f>
        <v>63.04</v>
      </c>
      <c r="CA118">
        <f ca="1">VLOOKUP('Sampling picks'!BM108,Sheet1!$A$11:$C$1010,3,FALSE)</f>
        <v>37.93</v>
      </c>
      <c r="CB118">
        <f ca="1">VLOOKUP('Sampling picks'!BN108,Sheet1!$A$11:$C$1010,3,FALSE)</f>
        <v>37.06</v>
      </c>
      <c r="CC118">
        <f ca="1">VLOOKUP('Sampling picks'!BO108,Sheet1!$A$11:$C$1010,3,FALSE)</f>
        <v>63.04</v>
      </c>
      <c r="CD118">
        <f ca="1">VLOOKUP('Sampling picks'!BP108,Sheet1!$A$11:$C$1010,3,FALSE)</f>
        <v>43.8</v>
      </c>
      <c r="CE118">
        <f ca="1">VLOOKUP('Sampling picks'!BQ108,Sheet1!$A$11:$C$1010,3,FALSE)</f>
        <v>48.56</v>
      </c>
      <c r="CF118">
        <f ca="1">VLOOKUP('Sampling picks'!BR108,Sheet1!$A$11:$C$1010,3,FALSE)</f>
        <v>51.01</v>
      </c>
      <c r="CG118">
        <f ca="1">VLOOKUP('Sampling picks'!BS108,Sheet1!$A$11:$C$1010,3,FALSE)</f>
        <v>36.29</v>
      </c>
      <c r="CH118">
        <f ca="1">VLOOKUP('Sampling picks'!BT108,Sheet1!$A$11:$C$1010,3,FALSE)</f>
        <v>56.38</v>
      </c>
      <c r="CI118">
        <f ca="1">VLOOKUP('Sampling picks'!BU108,Sheet1!$A$11:$C$1010,3,FALSE)</f>
        <v>55.64</v>
      </c>
      <c r="CJ118">
        <f ca="1">VLOOKUP('Sampling picks'!BV108,Sheet1!$A$11:$C$1010,3,FALSE)</f>
        <v>51.43</v>
      </c>
      <c r="CK118">
        <f ca="1">VLOOKUP('Sampling picks'!BW108,Sheet1!$A$11:$C$1010,3,FALSE)</f>
        <v>55.54</v>
      </c>
      <c r="CL118">
        <f ca="1">VLOOKUP('Sampling picks'!BX108,Sheet1!$A$11:$C$1010,3,FALSE)</f>
        <v>43.01</v>
      </c>
      <c r="CM118">
        <f ca="1">VLOOKUP('Sampling picks'!BY108,Sheet1!$A$11:$C$1010,3,FALSE)</f>
        <v>46.18</v>
      </c>
      <c r="CN118">
        <f ca="1">VLOOKUP('Sampling picks'!BZ108,Sheet1!$A$11:$C$1010,3,FALSE)</f>
        <v>54.81</v>
      </c>
      <c r="CO118">
        <f ca="1">VLOOKUP('Sampling picks'!CA108,Sheet1!$A$11:$C$1010,3,FALSE)</f>
        <v>48.36</v>
      </c>
      <c r="CP118">
        <f ca="1">VLOOKUP('Sampling picks'!CB108,Sheet1!$A$11:$C$1010,3,FALSE)</f>
        <v>41.92</v>
      </c>
      <c r="CQ118">
        <f ca="1">VLOOKUP('Sampling picks'!CC108,Sheet1!$A$11:$C$1010,3,FALSE)</f>
        <v>46.21</v>
      </c>
      <c r="CR118">
        <f ca="1">VLOOKUP('Sampling picks'!CD108,Sheet1!$A$11:$C$1010,3,FALSE)</f>
        <v>39.97</v>
      </c>
      <c r="CS118">
        <f ca="1">VLOOKUP('Sampling picks'!CE108,Sheet1!$A$11:$C$1010,3,FALSE)</f>
        <v>57.8</v>
      </c>
      <c r="CT118">
        <f ca="1">VLOOKUP('Sampling picks'!CF108,Sheet1!$A$11:$C$1010,3,FALSE)</f>
        <v>46.56</v>
      </c>
      <c r="CU118">
        <f ca="1">VLOOKUP('Sampling picks'!CG108,Sheet1!$A$11:$C$1010,3,FALSE)</f>
        <v>61.98</v>
      </c>
      <c r="CV118">
        <f ca="1">VLOOKUP('Sampling picks'!CH108,Sheet1!$A$11:$C$1010,3,FALSE)</f>
        <v>51.34</v>
      </c>
      <c r="CW118">
        <f ca="1">VLOOKUP('Sampling picks'!CI108,Sheet1!$A$11:$C$1010,3,FALSE)</f>
        <v>36.299999999999997</v>
      </c>
      <c r="CX118">
        <f ca="1">VLOOKUP('Sampling picks'!CJ108,Sheet1!$A$11:$C$1010,3,FALSE)</f>
        <v>29.46</v>
      </c>
      <c r="CY118">
        <f ca="1">VLOOKUP('Sampling picks'!CK108,Sheet1!$A$11:$C$1010,3,FALSE)</f>
        <v>29.46</v>
      </c>
      <c r="CZ118">
        <f ca="1">VLOOKUP('Sampling picks'!CL108,Sheet1!$A$11:$C$1010,3,FALSE)</f>
        <v>53.09</v>
      </c>
      <c r="DA118">
        <f ca="1">VLOOKUP('Sampling picks'!CM108,Sheet1!$A$11:$C$1010,3,FALSE)</f>
        <v>46.75</v>
      </c>
      <c r="DB118">
        <f ca="1">VLOOKUP('Sampling picks'!CN108,Sheet1!$A$11:$C$1010,3,FALSE)</f>
        <v>49.62</v>
      </c>
      <c r="DC118">
        <f ca="1">VLOOKUP('Sampling picks'!CO108,Sheet1!$A$11:$C$1010,3,FALSE)</f>
        <v>50.43</v>
      </c>
      <c r="DD118">
        <f ca="1">VLOOKUP('Sampling picks'!CP108,Sheet1!$A$11:$C$1010,3,FALSE)</f>
        <v>54.44</v>
      </c>
      <c r="DE118">
        <f ca="1">VLOOKUP('Sampling picks'!CQ108,Sheet1!$A$11:$C$1010,3,FALSE)</f>
        <v>45.77</v>
      </c>
      <c r="DF118">
        <f ca="1">VLOOKUP('Sampling picks'!CR108,Sheet1!$A$11:$C$1010,3,FALSE)</f>
        <v>35.06</v>
      </c>
      <c r="DG118">
        <f ca="1">VLOOKUP('Sampling picks'!CS108,Sheet1!$A$11:$C$1010,3,FALSE)</f>
        <v>48.56</v>
      </c>
      <c r="DH118">
        <f ca="1">VLOOKUP('Sampling picks'!CT108,Sheet1!$A$11:$C$1010,3,FALSE)</f>
        <v>53.85</v>
      </c>
      <c r="DI118">
        <f ca="1">VLOOKUP('Sampling picks'!CU108,Sheet1!$A$11:$C$1010,3,FALSE)</f>
        <v>51.29</v>
      </c>
      <c r="DJ118">
        <f ca="1">VLOOKUP('Sampling picks'!CV108,Sheet1!$A$11:$C$1010,3,FALSE)</f>
        <v>42.01</v>
      </c>
      <c r="DK118">
        <f ca="1">VLOOKUP('Sampling picks'!CW108,Sheet1!$A$11:$C$1010,3,FALSE)</f>
        <v>35.619999999999997</v>
      </c>
      <c r="DL118" t="e">
        <f>VLOOKUP('Sampling picks'!CX108,Sheet1!$A$11:$C$1010,3,FALSE)</f>
        <v>#N/A</v>
      </c>
      <c r="DM118" t="e">
        <f>VLOOKUP('Sampling picks'!CY108,Sheet1!$A$11:$C$1010,3,FALSE)</f>
        <v>#N/A</v>
      </c>
    </row>
    <row r="119" spans="1:117">
      <c r="A119">
        <v>109</v>
      </c>
      <c r="C119" s="1">
        <f t="shared" ca="1" si="7"/>
        <v>49.62</v>
      </c>
      <c r="J119" t="str">
        <f t="shared" ca="1" si="4"/>
        <v>IN</v>
      </c>
      <c r="K119">
        <f t="shared" si="5"/>
        <v>47</v>
      </c>
      <c r="L119">
        <f ca="1">$M119+_xlfn.NORM.INV($I$7/2,0,1)*SQRT($C$8^2/$I$5)</f>
        <v>46.540153761094068</v>
      </c>
      <c r="M119">
        <f t="shared" ca="1" si="6"/>
        <v>48.983799999999995</v>
      </c>
      <c r="N119">
        <f ca="1">$M119+_xlfn.NORM.INV(1-($I$7/2),0,1)*SQRT($C$8^2/$I$5)</f>
        <v>51.427446238905922</v>
      </c>
      <c r="O119">
        <v>109</v>
      </c>
      <c r="P119">
        <f ca="1">VLOOKUP('Sampling picks'!B109,Sheet1!$A$11:$C$1010,3,FALSE)</f>
        <v>49.93</v>
      </c>
      <c r="Q119">
        <f ca="1">VLOOKUP('Sampling picks'!C109,Sheet1!$A$11:$C$1010,3,FALSE)</f>
        <v>30.82</v>
      </c>
      <c r="R119">
        <f ca="1">VLOOKUP('Sampling picks'!D109,Sheet1!$A$11:$C$1010,3,FALSE)</f>
        <v>42.25</v>
      </c>
      <c r="S119">
        <f ca="1">VLOOKUP('Sampling picks'!E109,Sheet1!$A$11:$C$1010,3,FALSE)</f>
        <v>34.83</v>
      </c>
      <c r="T119">
        <f ca="1">VLOOKUP('Sampling picks'!F109,Sheet1!$A$11:$C$1010,3,FALSE)</f>
        <v>53.17</v>
      </c>
      <c r="U119">
        <f ca="1">VLOOKUP('Sampling picks'!G109,Sheet1!$A$11:$C$1010,3,FALSE)</f>
        <v>60.82</v>
      </c>
      <c r="V119">
        <f ca="1">VLOOKUP('Sampling picks'!H109,Sheet1!$A$11:$C$1010,3,FALSE)</f>
        <v>36.520000000000003</v>
      </c>
      <c r="W119">
        <f ca="1">VLOOKUP('Sampling picks'!I109,Sheet1!$A$11:$C$1010,3,FALSE)</f>
        <v>51.09</v>
      </c>
      <c r="X119">
        <f ca="1">VLOOKUP('Sampling picks'!J109,Sheet1!$A$11:$C$1010,3,FALSE)</f>
        <v>52.46</v>
      </c>
      <c r="Y119">
        <f ca="1">VLOOKUP('Sampling picks'!K109,Sheet1!$A$11:$C$1010,3,FALSE)</f>
        <v>44.09</v>
      </c>
      <c r="Z119">
        <f ca="1">VLOOKUP('Sampling picks'!L109,Sheet1!$A$11:$C$1010,3,FALSE)</f>
        <v>64.67</v>
      </c>
      <c r="AA119">
        <f ca="1">VLOOKUP('Sampling picks'!M109,Sheet1!$A$11:$C$1010,3,FALSE)</f>
        <v>47.33</v>
      </c>
      <c r="AB119">
        <f ca="1">VLOOKUP('Sampling picks'!N109,Sheet1!$A$11:$C$1010,3,FALSE)</f>
        <v>57.69</v>
      </c>
      <c r="AC119">
        <f ca="1">VLOOKUP('Sampling picks'!O109,Sheet1!$A$11:$C$1010,3,FALSE)</f>
        <v>43.21</v>
      </c>
      <c r="AD119">
        <f ca="1">VLOOKUP('Sampling picks'!P109,Sheet1!$A$11:$C$1010,3,FALSE)</f>
        <v>54.37</v>
      </c>
      <c r="AE119">
        <f ca="1">VLOOKUP('Sampling picks'!Q109,Sheet1!$A$11:$C$1010,3,FALSE)</f>
        <v>56.99</v>
      </c>
      <c r="AF119">
        <f ca="1">VLOOKUP('Sampling picks'!R109,Sheet1!$A$11:$C$1010,3,FALSE)</f>
        <v>69.680000000000007</v>
      </c>
      <c r="AG119">
        <f ca="1">VLOOKUP('Sampling picks'!S109,Sheet1!$A$11:$C$1010,3,FALSE)</f>
        <v>42.72</v>
      </c>
      <c r="AH119">
        <f ca="1">VLOOKUP('Sampling picks'!T109,Sheet1!$A$11:$C$1010,3,FALSE)</f>
        <v>58.86</v>
      </c>
      <c r="AI119">
        <f ca="1">VLOOKUP('Sampling picks'!U109,Sheet1!$A$11:$C$1010,3,FALSE)</f>
        <v>60.55</v>
      </c>
      <c r="AJ119">
        <f ca="1">VLOOKUP('Sampling picks'!V109,Sheet1!$A$11:$C$1010,3,FALSE)</f>
        <v>38.979999999999997</v>
      </c>
      <c r="AK119">
        <f ca="1">VLOOKUP('Sampling picks'!W109,Sheet1!$A$11:$C$1010,3,FALSE)</f>
        <v>37.47</v>
      </c>
      <c r="AL119">
        <f ca="1">VLOOKUP('Sampling picks'!X109,Sheet1!$A$11:$C$1010,3,FALSE)</f>
        <v>55.52</v>
      </c>
      <c r="AM119">
        <f ca="1">VLOOKUP('Sampling picks'!Y109,Sheet1!$A$11:$C$1010,3,FALSE)</f>
        <v>55.65</v>
      </c>
      <c r="AN119">
        <f ca="1">VLOOKUP('Sampling picks'!Z109,Sheet1!$A$11:$C$1010,3,FALSE)</f>
        <v>46.59</v>
      </c>
      <c r="AO119">
        <f ca="1">VLOOKUP('Sampling picks'!AA109,Sheet1!$A$11:$C$1010,3,FALSE)</f>
        <v>60.71</v>
      </c>
      <c r="AP119">
        <f ca="1">VLOOKUP('Sampling picks'!AB109,Sheet1!$A$11:$C$1010,3,FALSE)</f>
        <v>46.59</v>
      </c>
      <c r="AQ119">
        <f ca="1">VLOOKUP('Sampling picks'!AC109,Sheet1!$A$11:$C$1010,3,FALSE)</f>
        <v>55.52</v>
      </c>
      <c r="AR119">
        <f ca="1">VLOOKUP('Sampling picks'!AD109,Sheet1!$A$11:$C$1010,3,FALSE)</f>
        <v>43.06</v>
      </c>
      <c r="AS119">
        <f ca="1">VLOOKUP('Sampling picks'!AE109,Sheet1!$A$11:$C$1010,3,FALSE)</f>
        <v>69.27</v>
      </c>
      <c r="AT119">
        <f ca="1">VLOOKUP('Sampling picks'!AF109,Sheet1!$A$11:$C$1010,3,FALSE)</f>
        <v>54.81</v>
      </c>
      <c r="AU119">
        <f ca="1">VLOOKUP('Sampling picks'!AG109,Sheet1!$A$11:$C$1010,3,FALSE)</f>
        <v>44.37</v>
      </c>
      <c r="AV119">
        <f ca="1">VLOOKUP('Sampling picks'!AH109,Sheet1!$A$11:$C$1010,3,FALSE)</f>
        <v>44.67</v>
      </c>
      <c r="AW119">
        <f ca="1">VLOOKUP('Sampling picks'!AI109,Sheet1!$A$11:$C$1010,3,FALSE)</f>
        <v>34.130000000000003</v>
      </c>
      <c r="AX119">
        <f ca="1">VLOOKUP('Sampling picks'!AJ109,Sheet1!$A$11:$C$1010,3,FALSE)</f>
        <v>64.16</v>
      </c>
      <c r="AY119">
        <f ca="1">VLOOKUP('Sampling picks'!AK109,Sheet1!$A$11:$C$1010,3,FALSE)</f>
        <v>59.42</v>
      </c>
      <c r="AZ119">
        <f ca="1">VLOOKUP('Sampling picks'!AL109,Sheet1!$A$11:$C$1010,3,FALSE)</f>
        <v>74.760000000000005</v>
      </c>
      <c r="BA119">
        <f ca="1">VLOOKUP('Sampling picks'!AM109,Sheet1!$A$11:$C$1010,3,FALSE)</f>
        <v>51.97</v>
      </c>
      <c r="BB119">
        <f ca="1">VLOOKUP('Sampling picks'!AN109,Sheet1!$A$11:$C$1010,3,FALSE)</f>
        <v>32.5</v>
      </c>
      <c r="BC119">
        <f ca="1">VLOOKUP('Sampling picks'!AO109,Sheet1!$A$11:$C$1010,3,FALSE)</f>
        <v>52.1</v>
      </c>
      <c r="BD119">
        <f ca="1">VLOOKUP('Sampling picks'!AP109,Sheet1!$A$11:$C$1010,3,FALSE)</f>
        <v>56.53</v>
      </c>
      <c r="BE119">
        <f ca="1">VLOOKUP('Sampling picks'!AQ109,Sheet1!$A$11:$C$1010,3,FALSE)</f>
        <v>57.95</v>
      </c>
      <c r="BF119">
        <f ca="1">VLOOKUP('Sampling picks'!AR109,Sheet1!$A$11:$C$1010,3,FALSE)</f>
        <v>56.02</v>
      </c>
      <c r="BG119">
        <f ca="1">VLOOKUP('Sampling picks'!AS109,Sheet1!$A$11:$C$1010,3,FALSE)</f>
        <v>46.7</v>
      </c>
      <c r="BH119">
        <f ca="1">VLOOKUP('Sampling picks'!AT109,Sheet1!$A$11:$C$1010,3,FALSE)</f>
        <v>48.72</v>
      </c>
      <c r="BI119">
        <f ca="1">VLOOKUP('Sampling picks'!AU109,Sheet1!$A$11:$C$1010,3,FALSE)</f>
        <v>61.04</v>
      </c>
      <c r="BJ119">
        <f ca="1">VLOOKUP('Sampling picks'!AV109,Sheet1!$A$11:$C$1010,3,FALSE)</f>
        <v>36.5</v>
      </c>
      <c r="BK119">
        <f ca="1">VLOOKUP('Sampling picks'!AW109,Sheet1!$A$11:$C$1010,3,FALSE)</f>
        <v>67.89</v>
      </c>
      <c r="BL119">
        <f ca="1">VLOOKUP('Sampling picks'!AX109,Sheet1!$A$11:$C$1010,3,FALSE)</f>
        <v>46.91</v>
      </c>
      <c r="BM119">
        <f ca="1">VLOOKUP('Sampling picks'!AY109,Sheet1!$A$11:$C$1010,3,FALSE)</f>
        <v>38.43</v>
      </c>
      <c r="BN119">
        <f ca="1">VLOOKUP('Sampling picks'!AZ109,Sheet1!$A$11:$C$1010,3,FALSE)</f>
        <v>48.89</v>
      </c>
      <c r="BO119">
        <f ca="1">VLOOKUP('Sampling picks'!BA109,Sheet1!$A$11:$C$1010,3,FALSE)</f>
        <v>34.479999999999997</v>
      </c>
      <c r="BP119">
        <f ca="1">VLOOKUP('Sampling picks'!BB109,Sheet1!$A$11:$C$1010,3,FALSE)</f>
        <v>50.62</v>
      </c>
      <c r="BQ119">
        <f ca="1">VLOOKUP('Sampling picks'!BC109,Sheet1!$A$11:$C$1010,3,FALSE)</f>
        <v>55.46</v>
      </c>
      <c r="BR119">
        <f ca="1">VLOOKUP('Sampling picks'!BD109,Sheet1!$A$11:$C$1010,3,FALSE)</f>
        <v>36.090000000000003</v>
      </c>
      <c r="BS119">
        <f ca="1">VLOOKUP('Sampling picks'!BE109,Sheet1!$A$11:$C$1010,3,FALSE)</f>
        <v>39.630000000000003</v>
      </c>
      <c r="BT119">
        <f ca="1">VLOOKUP('Sampling picks'!BF109,Sheet1!$A$11:$C$1010,3,FALSE)</f>
        <v>53.71</v>
      </c>
      <c r="BU119">
        <f ca="1">VLOOKUP('Sampling picks'!BG109,Sheet1!$A$11:$C$1010,3,FALSE)</f>
        <v>36.5</v>
      </c>
      <c r="BV119">
        <f ca="1">VLOOKUP('Sampling picks'!BH109,Sheet1!$A$11:$C$1010,3,FALSE)</f>
        <v>54.17</v>
      </c>
      <c r="BW119">
        <f ca="1">VLOOKUP('Sampling picks'!BI109,Sheet1!$A$11:$C$1010,3,FALSE)</f>
        <v>62.76</v>
      </c>
      <c r="BX119">
        <f ca="1">VLOOKUP('Sampling picks'!BJ109,Sheet1!$A$11:$C$1010,3,FALSE)</f>
        <v>56.05</v>
      </c>
      <c r="BY119">
        <f ca="1">VLOOKUP('Sampling picks'!BK109,Sheet1!$A$11:$C$1010,3,FALSE)</f>
        <v>53.55</v>
      </c>
      <c r="BZ119">
        <f ca="1">VLOOKUP('Sampling picks'!BL109,Sheet1!$A$11:$C$1010,3,FALSE)</f>
        <v>54.44</v>
      </c>
      <c r="CA119">
        <f ca="1">VLOOKUP('Sampling picks'!BM109,Sheet1!$A$11:$C$1010,3,FALSE)</f>
        <v>44.01</v>
      </c>
      <c r="CB119">
        <f ca="1">VLOOKUP('Sampling picks'!BN109,Sheet1!$A$11:$C$1010,3,FALSE)</f>
        <v>50.62</v>
      </c>
      <c r="CC119">
        <f ca="1">VLOOKUP('Sampling picks'!BO109,Sheet1!$A$11:$C$1010,3,FALSE)</f>
        <v>69.52</v>
      </c>
      <c r="CD119">
        <f ca="1">VLOOKUP('Sampling picks'!BP109,Sheet1!$A$11:$C$1010,3,FALSE)</f>
        <v>59.57</v>
      </c>
      <c r="CE119">
        <f ca="1">VLOOKUP('Sampling picks'!BQ109,Sheet1!$A$11:$C$1010,3,FALSE)</f>
        <v>74.010000000000005</v>
      </c>
      <c r="CF119">
        <f ca="1">VLOOKUP('Sampling picks'!BR109,Sheet1!$A$11:$C$1010,3,FALSE)</f>
        <v>49.62</v>
      </c>
      <c r="CG119">
        <f ca="1">VLOOKUP('Sampling picks'!BS109,Sheet1!$A$11:$C$1010,3,FALSE)</f>
        <v>56.74</v>
      </c>
      <c r="CH119">
        <f ca="1">VLOOKUP('Sampling picks'!BT109,Sheet1!$A$11:$C$1010,3,FALSE)</f>
        <v>55.37</v>
      </c>
      <c r="CI119">
        <f ca="1">VLOOKUP('Sampling picks'!BU109,Sheet1!$A$11:$C$1010,3,FALSE)</f>
        <v>53.94</v>
      </c>
      <c r="CJ119">
        <f ca="1">VLOOKUP('Sampling picks'!BV109,Sheet1!$A$11:$C$1010,3,FALSE)</f>
        <v>42.29</v>
      </c>
      <c r="CK119">
        <f ca="1">VLOOKUP('Sampling picks'!BW109,Sheet1!$A$11:$C$1010,3,FALSE)</f>
        <v>56.12</v>
      </c>
      <c r="CL119">
        <f ca="1">VLOOKUP('Sampling picks'!BX109,Sheet1!$A$11:$C$1010,3,FALSE)</f>
        <v>47.26</v>
      </c>
      <c r="CM119">
        <f ca="1">VLOOKUP('Sampling picks'!BY109,Sheet1!$A$11:$C$1010,3,FALSE)</f>
        <v>47.81</v>
      </c>
      <c r="CN119">
        <f ca="1">VLOOKUP('Sampling picks'!BZ109,Sheet1!$A$11:$C$1010,3,FALSE)</f>
        <v>47.06</v>
      </c>
      <c r="CO119">
        <f ca="1">VLOOKUP('Sampling picks'!CA109,Sheet1!$A$11:$C$1010,3,FALSE)</f>
        <v>45.77</v>
      </c>
      <c r="CP119">
        <f ca="1">VLOOKUP('Sampling picks'!CB109,Sheet1!$A$11:$C$1010,3,FALSE)</f>
        <v>47.39</v>
      </c>
      <c r="CQ119">
        <f ca="1">VLOOKUP('Sampling picks'!CC109,Sheet1!$A$11:$C$1010,3,FALSE)</f>
        <v>43.8</v>
      </c>
      <c r="CR119">
        <f ca="1">VLOOKUP('Sampling picks'!CD109,Sheet1!$A$11:$C$1010,3,FALSE)</f>
        <v>27.47</v>
      </c>
      <c r="CS119">
        <f ca="1">VLOOKUP('Sampling picks'!CE109,Sheet1!$A$11:$C$1010,3,FALSE)</f>
        <v>57.85</v>
      </c>
      <c r="CT119">
        <f ca="1">VLOOKUP('Sampling picks'!CF109,Sheet1!$A$11:$C$1010,3,FALSE)</f>
        <v>31.8</v>
      </c>
      <c r="CU119">
        <f ca="1">VLOOKUP('Sampling picks'!CG109,Sheet1!$A$11:$C$1010,3,FALSE)</f>
        <v>47.36</v>
      </c>
      <c r="CV119">
        <f ca="1">VLOOKUP('Sampling picks'!CH109,Sheet1!$A$11:$C$1010,3,FALSE)</f>
        <v>28.86</v>
      </c>
      <c r="CW119">
        <f ca="1">VLOOKUP('Sampling picks'!CI109,Sheet1!$A$11:$C$1010,3,FALSE)</f>
        <v>43.04</v>
      </c>
      <c r="CX119">
        <f ca="1">VLOOKUP('Sampling picks'!CJ109,Sheet1!$A$11:$C$1010,3,FALSE)</f>
        <v>47.68</v>
      </c>
      <c r="CY119">
        <f ca="1">VLOOKUP('Sampling picks'!CK109,Sheet1!$A$11:$C$1010,3,FALSE)</f>
        <v>39.46</v>
      </c>
      <c r="CZ119">
        <f ca="1">VLOOKUP('Sampling picks'!CL109,Sheet1!$A$11:$C$1010,3,FALSE)</f>
        <v>51.47</v>
      </c>
      <c r="DA119">
        <f ca="1">VLOOKUP('Sampling picks'!CM109,Sheet1!$A$11:$C$1010,3,FALSE)</f>
        <v>66.78</v>
      </c>
      <c r="DB119">
        <f ca="1">VLOOKUP('Sampling picks'!CN109,Sheet1!$A$11:$C$1010,3,FALSE)</f>
        <v>40.6</v>
      </c>
      <c r="DC119">
        <f ca="1">VLOOKUP('Sampling picks'!CO109,Sheet1!$A$11:$C$1010,3,FALSE)</f>
        <v>41.03</v>
      </c>
      <c r="DD119">
        <f ca="1">VLOOKUP('Sampling picks'!CP109,Sheet1!$A$11:$C$1010,3,FALSE)</f>
        <v>37.5</v>
      </c>
      <c r="DE119">
        <f ca="1">VLOOKUP('Sampling picks'!CQ109,Sheet1!$A$11:$C$1010,3,FALSE)</f>
        <v>47.71</v>
      </c>
      <c r="DF119">
        <f ca="1">VLOOKUP('Sampling picks'!CR109,Sheet1!$A$11:$C$1010,3,FALSE)</f>
        <v>40.229999999999997</v>
      </c>
      <c r="DG119">
        <f ca="1">VLOOKUP('Sampling picks'!CS109,Sheet1!$A$11:$C$1010,3,FALSE)</f>
        <v>27.57</v>
      </c>
      <c r="DH119">
        <f ca="1">VLOOKUP('Sampling picks'!CT109,Sheet1!$A$11:$C$1010,3,FALSE)</f>
        <v>48.04</v>
      </c>
      <c r="DI119">
        <f ca="1">VLOOKUP('Sampling picks'!CU109,Sheet1!$A$11:$C$1010,3,FALSE)</f>
        <v>35.19</v>
      </c>
      <c r="DJ119">
        <f ca="1">VLOOKUP('Sampling picks'!CV109,Sheet1!$A$11:$C$1010,3,FALSE)</f>
        <v>33.950000000000003</v>
      </c>
      <c r="DK119">
        <f ca="1">VLOOKUP('Sampling picks'!CW109,Sheet1!$A$11:$C$1010,3,FALSE)</f>
        <v>26.55</v>
      </c>
      <c r="DL119" t="e">
        <f>VLOOKUP('Sampling picks'!CX109,Sheet1!$A$11:$C$1010,3,FALSE)</f>
        <v>#N/A</v>
      </c>
      <c r="DM119" t="e">
        <f>VLOOKUP('Sampling picks'!CY109,Sheet1!$A$11:$C$1010,3,FALSE)</f>
        <v>#N/A</v>
      </c>
    </row>
    <row r="120" spans="1:117">
      <c r="A120">
        <v>110</v>
      </c>
      <c r="C120" s="1">
        <f t="shared" ca="1" si="7"/>
        <v>57.38</v>
      </c>
      <c r="J120" t="str">
        <f t="shared" ca="1" si="4"/>
        <v>IN</v>
      </c>
      <c r="K120">
        <f t="shared" si="5"/>
        <v>47</v>
      </c>
      <c r="L120">
        <f ca="1">$M120+_xlfn.NORM.INV($I$7/2,0,1)*SQRT($C$8^2/$I$5)</f>
        <v>43.195453761094079</v>
      </c>
      <c r="M120">
        <f t="shared" ca="1" si="6"/>
        <v>45.639100000000006</v>
      </c>
      <c r="N120">
        <f ca="1">$M120+_xlfn.NORM.INV(1-($I$7/2),0,1)*SQRT($C$8^2/$I$5)</f>
        <v>48.082746238905933</v>
      </c>
      <c r="O120">
        <v>110</v>
      </c>
      <c r="P120">
        <f ca="1">VLOOKUP('Sampling picks'!B110,Sheet1!$A$11:$C$1010,3,FALSE)</f>
        <v>56.32</v>
      </c>
      <c r="Q120">
        <f ca="1">VLOOKUP('Sampling picks'!C110,Sheet1!$A$11:$C$1010,3,FALSE)</f>
        <v>42.48</v>
      </c>
      <c r="R120">
        <f ca="1">VLOOKUP('Sampling picks'!D110,Sheet1!$A$11:$C$1010,3,FALSE)</f>
        <v>45.03</v>
      </c>
      <c r="S120">
        <f ca="1">VLOOKUP('Sampling picks'!E110,Sheet1!$A$11:$C$1010,3,FALSE)</f>
        <v>51.33</v>
      </c>
      <c r="T120">
        <f ca="1">VLOOKUP('Sampling picks'!F110,Sheet1!$A$11:$C$1010,3,FALSE)</f>
        <v>42.12</v>
      </c>
      <c r="U120">
        <f ca="1">VLOOKUP('Sampling picks'!G110,Sheet1!$A$11:$C$1010,3,FALSE)</f>
        <v>51.15</v>
      </c>
      <c r="V120">
        <f ca="1">VLOOKUP('Sampling picks'!H110,Sheet1!$A$11:$C$1010,3,FALSE)</f>
        <v>24.96</v>
      </c>
      <c r="W120">
        <f ca="1">VLOOKUP('Sampling picks'!I110,Sheet1!$A$11:$C$1010,3,FALSE)</f>
        <v>54.17</v>
      </c>
      <c r="X120">
        <f ca="1">VLOOKUP('Sampling picks'!J110,Sheet1!$A$11:$C$1010,3,FALSE)</f>
        <v>54</v>
      </c>
      <c r="Y120">
        <f ca="1">VLOOKUP('Sampling picks'!K110,Sheet1!$A$11:$C$1010,3,FALSE)</f>
        <v>68.010000000000005</v>
      </c>
      <c r="Z120">
        <f ca="1">VLOOKUP('Sampling picks'!L110,Sheet1!$A$11:$C$1010,3,FALSE)</f>
        <v>45.7</v>
      </c>
      <c r="AA120">
        <f ca="1">VLOOKUP('Sampling picks'!M110,Sheet1!$A$11:$C$1010,3,FALSE)</f>
        <v>51.35</v>
      </c>
      <c r="AB120">
        <f ca="1">VLOOKUP('Sampling picks'!N110,Sheet1!$A$11:$C$1010,3,FALSE)</f>
        <v>58.95</v>
      </c>
      <c r="AC120">
        <f ca="1">VLOOKUP('Sampling picks'!O110,Sheet1!$A$11:$C$1010,3,FALSE)</f>
        <v>48.2</v>
      </c>
      <c r="AD120">
        <f ca="1">VLOOKUP('Sampling picks'!P110,Sheet1!$A$11:$C$1010,3,FALSE)</f>
        <v>29.84</v>
      </c>
      <c r="AE120">
        <f ca="1">VLOOKUP('Sampling picks'!Q110,Sheet1!$A$11:$C$1010,3,FALSE)</f>
        <v>27.39</v>
      </c>
      <c r="AF120">
        <f ca="1">VLOOKUP('Sampling picks'!R110,Sheet1!$A$11:$C$1010,3,FALSE)</f>
        <v>35.380000000000003</v>
      </c>
      <c r="AG120">
        <f ca="1">VLOOKUP('Sampling picks'!S110,Sheet1!$A$11:$C$1010,3,FALSE)</f>
        <v>52.73</v>
      </c>
      <c r="AH120">
        <f ca="1">VLOOKUP('Sampling picks'!T110,Sheet1!$A$11:$C$1010,3,FALSE)</f>
        <v>51.03</v>
      </c>
      <c r="AI120">
        <f ca="1">VLOOKUP('Sampling picks'!U110,Sheet1!$A$11:$C$1010,3,FALSE)</f>
        <v>47.93</v>
      </c>
      <c r="AJ120">
        <f ca="1">VLOOKUP('Sampling picks'!V110,Sheet1!$A$11:$C$1010,3,FALSE)</f>
        <v>44.37</v>
      </c>
      <c r="AK120">
        <f ca="1">VLOOKUP('Sampling picks'!W110,Sheet1!$A$11:$C$1010,3,FALSE)</f>
        <v>26.55</v>
      </c>
      <c r="AL120">
        <f ca="1">VLOOKUP('Sampling picks'!X110,Sheet1!$A$11:$C$1010,3,FALSE)</f>
        <v>32.619999999999997</v>
      </c>
      <c r="AM120">
        <f ca="1">VLOOKUP('Sampling picks'!Y110,Sheet1!$A$11:$C$1010,3,FALSE)</f>
        <v>56.53</v>
      </c>
      <c r="AN120">
        <f ca="1">VLOOKUP('Sampling picks'!Z110,Sheet1!$A$11:$C$1010,3,FALSE)</f>
        <v>59.65</v>
      </c>
      <c r="AO120">
        <f ca="1">VLOOKUP('Sampling picks'!AA110,Sheet1!$A$11:$C$1010,3,FALSE)</f>
        <v>31.66</v>
      </c>
      <c r="AP120">
        <f ca="1">VLOOKUP('Sampling picks'!AB110,Sheet1!$A$11:$C$1010,3,FALSE)</f>
        <v>65.569999999999993</v>
      </c>
      <c r="AQ120">
        <f ca="1">VLOOKUP('Sampling picks'!AC110,Sheet1!$A$11:$C$1010,3,FALSE)</f>
        <v>49.36</v>
      </c>
      <c r="AR120">
        <f ca="1">VLOOKUP('Sampling picks'!AD110,Sheet1!$A$11:$C$1010,3,FALSE)</f>
        <v>48.74</v>
      </c>
      <c r="AS120">
        <f ca="1">VLOOKUP('Sampling picks'!AE110,Sheet1!$A$11:$C$1010,3,FALSE)</f>
        <v>45.8</v>
      </c>
      <c r="AT120">
        <f ca="1">VLOOKUP('Sampling picks'!AF110,Sheet1!$A$11:$C$1010,3,FALSE)</f>
        <v>33.36</v>
      </c>
      <c r="AU120">
        <f ca="1">VLOOKUP('Sampling picks'!AG110,Sheet1!$A$11:$C$1010,3,FALSE)</f>
        <v>56.63</v>
      </c>
      <c r="AV120">
        <f ca="1">VLOOKUP('Sampling picks'!AH110,Sheet1!$A$11:$C$1010,3,FALSE)</f>
        <v>44.37</v>
      </c>
      <c r="AW120">
        <f ca="1">VLOOKUP('Sampling picks'!AI110,Sheet1!$A$11:$C$1010,3,FALSE)</f>
        <v>38.25</v>
      </c>
      <c r="AX120">
        <f ca="1">VLOOKUP('Sampling picks'!AJ110,Sheet1!$A$11:$C$1010,3,FALSE)</f>
        <v>46.81</v>
      </c>
      <c r="AY120">
        <f ca="1">VLOOKUP('Sampling picks'!AK110,Sheet1!$A$11:$C$1010,3,FALSE)</f>
        <v>52.36</v>
      </c>
      <c r="AZ120">
        <f ca="1">VLOOKUP('Sampling picks'!AL110,Sheet1!$A$11:$C$1010,3,FALSE)</f>
        <v>41.43</v>
      </c>
      <c r="BA120">
        <f ca="1">VLOOKUP('Sampling picks'!AM110,Sheet1!$A$11:$C$1010,3,FALSE)</f>
        <v>45.03</v>
      </c>
      <c r="BB120">
        <f ca="1">VLOOKUP('Sampling picks'!AN110,Sheet1!$A$11:$C$1010,3,FALSE)</f>
        <v>67.02</v>
      </c>
      <c r="BC120">
        <f ca="1">VLOOKUP('Sampling picks'!AO110,Sheet1!$A$11:$C$1010,3,FALSE)</f>
        <v>49.13</v>
      </c>
      <c r="BD120">
        <f ca="1">VLOOKUP('Sampling picks'!AP110,Sheet1!$A$11:$C$1010,3,FALSE)</f>
        <v>46.59</v>
      </c>
      <c r="BE120">
        <f ca="1">VLOOKUP('Sampling picks'!AQ110,Sheet1!$A$11:$C$1010,3,FALSE)</f>
        <v>48.66</v>
      </c>
      <c r="BF120">
        <f ca="1">VLOOKUP('Sampling picks'!AR110,Sheet1!$A$11:$C$1010,3,FALSE)</f>
        <v>49.58</v>
      </c>
      <c r="BG120">
        <f ca="1">VLOOKUP('Sampling picks'!AS110,Sheet1!$A$11:$C$1010,3,FALSE)</f>
        <v>48.15</v>
      </c>
      <c r="BH120">
        <f ca="1">VLOOKUP('Sampling picks'!AT110,Sheet1!$A$11:$C$1010,3,FALSE)</f>
        <v>46.17</v>
      </c>
      <c r="BI120">
        <f ca="1">VLOOKUP('Sampling picks'!AU110,Sheet1!$A$11:$C$1010,3,FALSE)</f>
        <v>29.96</v>
      </c>
      <c r="BJ120">
        <f ca="1">VLOOKUP('Sampling picks'!AV110,Sheet1!$A$11:$C$1010,3,FALSE)</f>
        <v>36.659999999999997</v>
      </c>
      <c r="BK120">
        <f ca="1">VLOOKUP('Sampling picks'!AW110,Sheet1!$A$11:$C$1010,3,FALSE)</f>
        <v>41.98</v>
      </c>
      <c r="BL120">
        <f ca="1">VLOOKUP('Sampling picks'!AX110,Sheet1!$A$11:$C$1010,3,FALSE)</f>
        <v>74.010000000000005</v>
      </c>
      <c r="BM120">
        <f ca="1">VLOOKUP('Sampling picks'!AY110,Sheet1!$A$11:$C$1010,3,FALSE)</f>
        <v>31.28</v>
      </c>
      <c r="BN120">
        <f ca="1">VLOOKUP('Sampling picks'!AZ110,Sheet1!$A$11:$C$1010,3,FALSE)</f>
        <v>53.59</v>
      </c>
      <c r="BO120">
        <f ca="1">VLOOKUP('Sampling picks'!BA110,Sheet1!$A$11:$C$1010,3,FALSE)</f>
        <v>58.13</v>
      </c>
      <c r="BP120">
        <f ca="1">VLOOKUP('Sampling picks'!BB110,Sheet1!$A$11:$C$1010,3,FALSE)</f>
        <v>24.98</v>
      </c>
      <c r="BQ120">
        <f ca="1">VLOOKUP('Sampling picks'!BC110,Sheet1!$A$11:$C$1010,3,FALSE)</f>
        <v>46.74</v>
      </c>
      <c r="BR120">
        <f ca="1">VLOOKUP('Sampling picks'!BD110,Sheet1!$A$11:$C$1010,3,FALSE)</f>
        <v>37.5</v>
      </c>
      <c r="BS120">
        <f ca="1">VLOOKUP('Sampling picks'!BE110,Sheet1!$A$11:$C$1010,3,FALSE)</f>
        <v>48.77</v>
      </c>
      <c r="BT120">
        <f ca="1">VLOOKUP('Sampling picks'!BF110,Sheet1!$A$11:$C$1010,3,FALSE)</f>
        <v>43.64</v>
      </c>
      <c r="BU120">
        <f ca="1">VLOOKUP('Sampling picks'!BG110,Sheet1!$A$11:$C$1010,3,FALSE)</f>
        <v>46.59</v>
      </c>
      <c r="BV120">
        <f ca="1">VLOOKUP('Sampling picks'!BH110,Sheet1!$A$11:$C$1010,3,FALSE)</f>
        <v>64.36</v>
      </c>
      <c r="BW120">
        <f ca="1">VLOOKUP('Sampling picks'!BI110,Sheet1!$A$11:$C$1010,3,FALSE)</f>
        <v>27.03</v>
      </c>
      <c r="BX120">
        <f ca="1">VLOOKUP('Sampling picks'!BJ110,Sheet1!$A$11:$C$1010,3,FALSE)</f>
        <v>61.06</v>
      </c>
      <c r="BY120">
        <f ca="1">VLOOKUP('Sampling picks'!BK110,Sheet1!$A$11:$C$1010,3,FALSE)</f>
        <v>58.34</v>
      </c>
      <c r="BZ120">
        <f ca="1">VLOOKUP('Sampling picks'!BL110,Sheet1!$A$11:$C$1010,3,FALSE)</f>
        <v>53.15</v>
      </c>
      <c r="CA120">
        <f ca="1">VLOOKUP('Sampling picks'!BM110,Sheet1!$A$11:$C$1010,3,FALSE)</f>
        <v>37.04</v>
      </c>
      <c r="CB120">
        <f ca="1">VLOOKUP('Sampling picks'!BN110,Sheet1!$A$11:$C$1010,3,FALSE)</f>
        <v>51.34</v>
      </c>
      <c r="CC120">
        <f ca="1">VLOOKUP('Sampling picks'!BO110,Sheet1!$A$11:$C$1010,3,FALSE)</f>
        <v>60.82</v>
      </c>
      <c r="CD120">
        <f ca="1">VLOOKUP('Sampling picks'!BP110,Sheet1!$A$11:$C$1010,3,FALSE)</f>
        <v>55.17</v>
      </c>
      <c r="CE120">
        <f ca="1">VLOOKUP('Sampling picks'!BQ110,Sheet1!$A$11:$C$1010,3,FALSE)</f>
        <v>53.17</v>
      </c>
      <c r="CF120">
        <f ca="1">VLOOKUP('Sampling picks'!BR110,Sheet1!$A$11:$C$1010,3,FALSE)</f>
        <v>40.049999999999997</v>
      </c>
      <c r="CG120">
        <f ca="1">VLOOKUP('Sampling picks'!BS110,Sheet1!$A$11:$C$1010,3,FALSE)</f>
        <v>44.14</v>
      </c>
      <c r="CH120">
        <f ca="1">VLOOKUP('Sampling picks'!BT110,Sheet1!$A$11:$C$1010,3,FALSE)</f>
        <v>30.7</v>
      </c>
      <c r="CI120">
        <f ca="1">VLOOKUP('Sampling picks'!BU110,Sheet1!$A$11:$C$1010,3,FALSE)</f>
        <v>48.97</v>
      </c>
      <c r="CJ120">
        <f ca="1">VLOOKUP('Sampling picks'!BV110,Sheet1!$A$11:$C$1010,3,FALSE)</f>
        <v>46.21</v>
      </c>
      <c r="CK120">
        <f ca="1">VLOOKUP('Sampling picks'!BW110,Sheet1!$A$11:$C$1010,3,FALSE)</f>
        <v>31.68</v>
      </c>
      <c r="CL120">
        <f ca="1">VLOOKUP('Sampling picks'!BX110,Sheet1!$A$11:$C$1010,3,FALSE)</f>
        <v>50.01</v>
      </c>
      <c r="CM120">
        <f ca="1">VLOOKUP('Sampling picks'!BY110,Sheet1!$A$11:$C$1010,3,FALSE)</f>
        <v>49.86</v>
      </c>
      <c r="CN120">
        <f ca="1">VLOOKUP('Sampling picks'!BZ110,Sheet1!$A$11:$C$1010,3,FALSE)</f>
        <v>49.94</v>
      </c>
      <c r="CO120">
        <f ca="1">VLOOKUP('Sampling picks'!CA110,Sheet1!$A$11:$C$1010,3,FALSE)</f>
        <v>46.21</v>
      </c>
      <c r="CP120">
        <f ca="1">VLOOKUP('Sampling picks'!CB110,Sheet1!$A$11:$C$1010,3,FALSE)</f>
        <v>38.25</v>
      </c>
      <c r="CQ120">
        <f ca="1">VLOOKUP('Sampling picks'!CC110,Sheet1!$A$11:$C$1010,3,FALSE)</f>
        <v>35.89</v>
      </c>
      <c r="CR120">
        <f ca="1">VLOOKUP('Sampling picks'!CD110,Sheet1!$A$11:$C$1010,3,FALSE)</f>
        <v>40.21</v>
      </c>
      <c r="CS120">
        <f ca="1">VLOOKUP('Sampling picks'!CE110,Sheet1!$A$11:$C$1010,3,FALSE)</f>
        <v>50.3</v>
      </c>
      <c r="CT120">
        <f ca="1">VLOOKUP('Sampling picks'!CF110,Sheet1!$A$11:$C$1010,3,FALSE)</f>
        <v>35.07</v>
      </c>
      <c r="CU120">
        <f ca="1">VLOOKUP('Sampling picks'!CG110,Sheet1!$A$11:$C$1010,3,FALSE)</f>
        <v>52.02</v>
      </c>
      <c r="CV120">
        <f ca="1">VLOOKUP('Sampling picks'!CH110,Sheet1!$A$11:$C$1010,3,FALSE)</f>
        <v>43.22</v>
      </c>
      <c r="CW120">
        <f ca="1">VLOOKUP('Sampling picks'!CI110,Sheet1!$A$11:$C$1010,3,FALSE)</f>
        <v>30.63</v>
      </c>
      <c r="CX120">
        <f ca="1">VLOOKUP('Sampling picks'!CJ110,Sheet1!$A$11:$C$1010,3,FALSE)</f>
        <v>30.7</v>
      </c>
      <c r="CY120">
        <f ca="1">VLOOKUP('Sampling picks'!CK110,Sheet1!$A$11:$C$1010,3,FALSE)</f>
        <v>28.64</v>
      </c>
      <c r="CZ120">
        <f ca="1">VLOOKUP('Sampling picks'!CL110,Sheet1!$A$11:$C$1010,3,FALSE)</f>
        <v>35.32</v>
      </c>
      <c r="DA120">
        <f ca="1">VLOOKUP('Sampling picks'!CM110,Sheet1!$A$11:$C$1010,3,FALSE)</f>
        <v>64.37</v>
      </c>
      <c r="DB120">
        <f ca="1">VLOOKUP('Sampling picks'!CN110,Sheet1!$A$11:$C$1010,3,FALSE)</f>
        <v>47.15</v>
      </c>
      <c r="DC120">
        <f ca="1">VLOOKUP('Sampling picks'!CO110,Sheet1!$A$11:$C$1010,3,FALSE)</f>
        <v>41.69</v>
      </c>
      <c r="DD120">
        <f ca="1">VLOOKUP('Sampling picks'!CP110,Sheet1!$A$11:$C$1010,3,FALSE)</f>
        <v>58.22</v>
      </c>
      <c r="DE120">
        <f ca="1">VLOOKUP('Sampling picks'!CQ110,Sheet1!$A$11:$C$1010,3,FALSE)</f>
        <v>46.59</v>
      </c>
      <c r="DF120">
        <f ca="1">VLOOKUP('Sampling picks'!CR110,Sheet1!$A$11:$C$1010,3,FALSE)</f>
        <v>31.28</v>
      </c>
      <c r="DG120">
        <f ca="1">VLOOKUP('Sampling picks'!CS110,Sheet1!$A$11:$C$1010,3,FALSE)</f>
        <v>34.28</v>
      </c>
      <c r="DH120">
        <f ca="1">VLOOKUP('Sampling picks'!CT110,Sheet1!$A$11:$C$1010,3,FALSE)</f>
        <v>44.01</v>
      </c>
      <c r="DI120">
        <f ca="1">VLOOKUP('Sampling picks'!CU110,Sheet1!$A$11:$C$1010,3,FALSE)</f>
        <v>46.01</v>
      </c>
      <c r="DJ120">
        <f ca="1">VLOOKUP('Sampling picks'!CV110,Sheet1!$A$11:$C$1010,3,FALSE)</f>
        <v>33.21</v>
      </c>
      <c r="DK120">
        <f ca="1">VLOOKUP('Sampling picks'!CW110,Sheet1!$A$11:$C$1010,3,FALSE)</f>
        <v>51.31</v>
      </c>
      <c r="DL120" t="e">
        <f>VLOOKUP('Sampling picks'!CX110,Sheet1!$A$11:$C$1010,3,FALSE)</f>
        <v>#N/A</v>
      </c>
      <c r="DM120" t="e">
        <f>VLOOKUP('Sampling picks'!CY110,Sheet1!$A$11:$C$1010,3,FALSE)</f>
        <v>#N/A</v>
      </c>
    </row>
    <row r="121" spans="1:117">
      <c r="A121">
        <v>111</v>
      </c>
      <c r="C121" s="1">
        <f t="shared" ca="1" si="7"/>
        <v>41.98</v>
      </c>
      <c r="J121" t="str">
        <f t="shared" ca="1" si="4"/>
        <v>IN</v>
      </c>
      <c r="K121">
        <f t="shared" si="5"/>
        <v>47</v>
      </c>
      <c r="L121">
        <f ca="1">$M121+_xlfn.NORM.INV($I$7/2,0,1)*SQRT($C$8^2/$I$5)</f>
        <v>44.81135376109409</v>
      </c>
      <c r="M121">
        <f t="shared" ca="1" si="6"/>
        <v>47.255000000000017</v>
      </c>
      <c r="N121">
        <f ca="1">$M121+_xlfn.NORM.INV(1-($I$7/2),0,1)*SQRT($C$8^2/$I$5)</f>
        <v>49.698646238905944</v>
      </c>
      <c r="O121">
        <v>111</v>
      </c>
      <c r="P121">
        <f ca="1">VLOOKUP('Sampling picks'!B111,Sheet1!$A$11:$C$1010,3,FALSE)</f>
        <v>40.33</v>
      </c>
      <c r="Q121">
        <f ca="1">VLOOKUP('Sampling picks'!C111,Sheet1!$A$11:$C$1010,3,FALSE)</f>
        <v>67.89</v>
      </c>
      <c r="R121">
        <f ca="1">VLOOKUP('Sampling picks'!D111,Sheet1!$A$11:$C$1010,3,FALSE)</f>
        <v>38.19</v>
      </c>
      <c r="S121">
        <f ca="1">VLOOKUP('Sampling picks'!E111,Sheet1!$A$11:$C$1010,3,FALSE)</f>
        <v>45</v>
      </c>
      <c r="T121">
        <f ca="1">VLOOKUP('Sampling picks'!F111,Sheet1!$A$11:$C$1010,3,FALSE)</f>
        <v>53.71</v>
      </c>
      <c r="U121">
        <f ca="1">VLOOKUP('Sampling picks'!G111,Sheet1!$A$11:$C$1010,3,FALSE)</f>
        <v>50.39</v>
      </c>
      <c r="V121">
        <f ca="1">VLOOKUP('Sampling picks'!H111,Sheet1!$A$11:$C$1010,3,FALSE)</f>
        <v>55.54</v>
      </c>
      <c r="W121">
        <f ca="1">VLOOKUP('Sampling picks'!I111,Sheet1!$A$11:$C$1010,3,FALSE)</f>
        <v>44.36</v>
      </c>
      <c r="X121">
        <f ca="1">VLOOKUP('Sampling picks'!J111,Sheet1!$A$11:$C$1010,3,FALSE)</f>
        <v>39.46</v>
      </c>
      <c r="Y121">
        <f ca="1">VLOOKUP('Sampling picks'!K111,Sheet1!$A$11:$C$1010,3,FALSE)</f>
        <v>56.41</v>
      </c>
      <c r="Z121">
        <f ca="1">VLOOKUP('Sampling picks'!L111,Sheet1!$A$11:$C$1010,3,FALSE)</f>
        <v>41.56</v>
      </c>
      <c r="AA121">
        <f ca="1">VLOOKUP('Sampling picks'!M111,Sheet1!$A$11:$C$1010,3,FALSE)</f>
        <v>54.88</v>
      </c>
      <c r="AB121">
        <f ca="1">VLOOKUP('Sampling picks'!N111,Sheet1!$A$11:$C$1010,3,FALSE)</f>
        <v>51.53</v>
      </c>
      <c r="AC121">
        <f ca="1">VLOOKUP('Sampling picks'!O111,Sheet1!$A$11:$C$1010,3,FALSE)</f>
        <v>46.7</v>
      </c>
      <c r="AD121">
        <f ca="1">VLOOKUP('Sampling picks'!P111,Sheet1!$A$11:$C$1010,3,FALSE)</f>
        <v>33.47</v>
      </c>
      <c r="AE121">
        <f ca="1">VLOOKUP('Sampling picks'!Q111,Sheet1!$A$11:$C$1010,3,FALSE)</f>
        <v>54.39</v>
      </c>
      <c r="AF121">
        <f ca="1">VLOOKUP('Sampling picks'!R111,Sheet1!$A$11:$C$1010,3,FALSE)</f>
        <v>44.24</v>
      </c>
      <c r="AG121">
        <f ca="1">VLOOKUP('Sampling picks'!S111,Sheet1!$A$11:$C$1010,3,FALSE)</f>
        <v>53.49</v>
      </c>
      <c r="AH121">
        <f ca="1">VLOOKUP('Sampling picks'!T111,Sheet1!$A$11:$C$1010,3,FALSE)</f>
        <v>46.7</v>
      </c>
      <c r="AI121">
        <f ca="1">VLOOKUP('Sampling picks'!U111,Sheet1!$A$11:$C$1010,3,FALSE)</f>
        <v>43.76</v>
      </c>
      <c r="AJ121">
        <f ca="1">VLOOKUP('Sampling picks'!V111,Sheet1!$A$11:$C$1010,3,FALSE)</f>
        <v>56.9</v>
      </c>
      <c r="AK121">
        <f ca="1">VLOOKUP('Sampling picks'!W111,Sheet1!$A$11:$C$1010,3,FALSE)</f>
        <v>53.71</v>
      </c>
      <c r="AL121">
        <f ca="1">VLOOKUP('Sampling picks'!X111,Sheet1!$A$11:$C$1010,3,FALSE)</f>
        <v>59.57</v>
      </c>
      <c r="AM121">
        <f ca="1">VLOOKUP('Sampling picks'!Y111,Sheet1!$A$11:$C$1010,3,FALSE)</f>
        <v>39.07</v>
      </c>
      <c r="AN121">
        <f ca="1">VLOOKUP('Sampling picks'!Z111,Sheet1!$A$11:$C$1010,3,FALSE)</f>
        <v>43.84</v>
      </c>
      <c r="AO121">
        <f ca="1">VLOOKUP('Sampling picks'!AA111,Sheet1!$A$11:$C$1010,3,FALSE)</f>
        <v>53.21</v>
      </c>
      <c r="AP121">
        <f ca="1">VLOOKUP('Sampling picks'!AB111,Sheet1!$A$11:$C$1010,3,FALSE)</f>
        <v>39.5</v>
      </c>
      <c r="AQ121">
        <f ca="1">VLOOKUP('Sampling picks'!AC111,Sheet1!$A$11:$C$1010,3,FALSE)</f>
        <v>41.63</v>
      </c>
      <c r="AR121">
        <f ca="1">VLOOKUP('Sampling picks'!AD111,Sheet1!$A$11:$C$1010,3,FALSE)</f>
        <v>47.1</v>
      </c>
      <c r="AS121">
        <f ca="1">VLOOKUP('Sampling picks'!AE111,Sheet1!$A$11:$C$1010,3,FALSE)</f>
        <v>54.33</v>
      </c>
      <c r="AT121">
        <f ca="1">VLOOKUP('Sampling picks'!AF111,Sheet1!$A$11:$C$1010,3,FALSE)</f>
        <v>59.03</v>
      </c>
      <c r="AU121">
        <f ca="1">VLOOKUP('Sampling picks'!AG111,Sheet1!$A$11:$C$1010,3,FALSE)</f>
        <v>36.619999999999997</v>
      </c>
      <c r="AV121">
        <f ca="1">VLOOKUP('Sampling picks'!AH111,Sheet1!$A$11:$C$1010,3,FALSE)</f>
        <v>27.03</v>
      </c>
      <c r="AW121">
        <f ca="1">VLOOKUP('Sampling picks'!AI111,Sheet1!$A$11:$C$1010,3,FALSE)</f>
        <v>42.67</v>
      </c>
      <c r="AX121">
        <f ca="1">VLOOKUP('Sampling picks'!AJ111,Sheet1!$A$11:$C$1010,3,FALSE)</f>
        <v>68.72</v>
      </c>
      <c r="AY121">
        <f ca="1">VLOOKUP('Sampling picks'!AK111,Sheet1!$A$11:$C$1010,3,FALSE)</f>
        <v>47.89</v>
      </c>
      <c r="AZ121">
        <f ca="1">VLOOKUP('Sampling picks'!AL111,Sheet1!$A$11:$C$1010,3,FALSE)</f>
        <v>70.59</v>
      </c>
      <c r="BA121">
        <f ca="1">VLOOKUP('Sampling picks'!AM111,Sheet1!$A$11:$C$1010,3,FALSE)</f>
        <v>31.65</v>
      </c>
      <c r="BB121">
        <f ca="1">VLOOKUP('Sampling picks'!AN111,Sheet1!$A$11:$C$1010,3,FALSE)</f>
        <v>40.99</v>
      </c>
      <c r="BC121">
        <f ca="1">VLOOKUP('Sampling picks'!AO111,Sheet1!$A$11:$C$1010,3,FALSE)</f>
        <v>42.28</v>
      </c>
      <c r="BD121">
        <f ca="1">VLOOKUP('Sampling picks'!AP111,Sheet1!$A$11:$C$1010,3,FALSE)</f>
        <v>39.93</v>
      </c>
      <c r="BE121">
        <f ca="1">VLOOKUP('Sampling picks'!AQ111,Sheet1!$A$11:$C$1010,3,FALSE)</f>
        <v>44.87</v>
      </c>
      <c r="BF121">
        <f ca="1">VLOOKUP('Sampling picks'!AR111,Sheet1!$A$11:$C$1010,3,FALSE)</f>
        <v>65.400000000000006</v>
      </c>
      <c r="BG121">
        <f ca="1">VLOOKUP('Sampling picks'!AS111,Sheet1!$A$11:$C$1010,3,FALSE)</f>
        <v>46.18</v>
      </c>
      <c r="BH121">
        <f ca="1">VLOOKUP('Sampling picks'!AT111,Sheet1!$A$11:$C$1010,3,FALSE)</f>
        <v>32.619999999999997</v>
      </c>
      <c r="BI121">
        <f ca="1">VLOOKUP('Sampling picks'!AU111,Sheet1!$A$11:$C$1010,3,FALSE)</f>
        <v>32.75</v>
      </c>
      <c r="BJ121">
        <f ca="1">VLOOKUP('Sampling picks'!AV111,Sheet1!$A$11:$C$1010,3,FALSE)</f>
        <v>63.37</v>
      </c>
      <c r="BK121">
        <f ca="1">VLOOKUP('Sampling picks'!AW111,Sheet1!$A$11:$C$1010,3,FALSE)</f>
        <v>56.32</v>
      </c>
      <c r="BL121">
        <f ca="1">VLOOKUP('Sampling picks'!AX111,Sheet1!$A$11:$C$1010,3,FALSE)</f>
        <v>37.479999999999997</v>
      </c>
      <c r="BM121">
        <f ca="1">VLOOKUP('Sampling picks'!AY111,Sheet1!$A$11:$C$1010,3,FALSE)</f>
        <v>36.840000000000003</v>
      </c>
      <c r="BN121">
        <f ca="1">VLOOKUP('Sampling picks'!AZ111,Sheet1!$A$11:$C$1010,3,FALSE)</f>
        <v>52.29</v>
      </c>
      <c r="BO121">
        <f ca="1">VLOOKUP('Sampling picks'!BA111,Sheet1!$A$11:$C$1010,3,FALSE)</f>
        <v>54.11</v>
      </c>
      <c r="BP121">
        <f ca="1">VLOOKUP('Sampling picks'!BB111,Sheet1!$A$11:$C$1010,3,FALSE)</f>
        <v>43.09</v>
      </c>
      <c r="BQ121">
        <f ca="1">VLOOKUP('Sampling picks'!BC111,Sheet1!$A$11:$C$1010,3,FALSE)</f>
        <v>36.840000000000003</v>
      </c>
      <c r="BR121">
        <f ca="1">VLOOKUP('Sampling picks'!BD111,Sheet1!$A$11:$C$1010,3,FALSE)</f>
        <v>33.44</v>
      </c>
      <c r="BS121">
        <f ca="1">VLOOKUP('Sampling picks'!BE111,Sheet1!$A$11:$C$1010,3,FALSE)</f>
        <v>46.75</v>
      </c>
      <c r="BT121">
        <f ca="1">VLOOKUP('Sampling picks'!BF111,Sheet1!$A$11:$C$1010,3,FALSE)</f>
        <v>51.03</v>
      </c>
      <c r="BU121">
        <f ca="1">VLOOKUP('Sampling picks'!BG111,Sheet1!$A$11:$C$1010,3,FALSE)</f>
        <v>44.8</v>
      </c>
      <c r="BV121">
        <f ca="1">VLOOKUP('Sampling picks'!BH111,Sheet1!$A$11:$C$1010,3,FALSE)</f>
        <v>56.05</v>
      </c>
      <c r="BW121">
        <f ca="1">VLOOKUP('Sampling picks'!BI111,Sheet1!$A$11:$C$1010,3,FALSE)</f>
        <v>54.93</v>
      </c>
      <c r="BX121">
        <f ca="1">VLOOKUP('Sampling picks'!BJ111,Sheet1!$A$11:$C$1010,3,FALSE)</f>
        <v>57.45</v>
      </c>
      <c r="BY121">
        <f ca="1">VLOOKUP('Sampling picks'!BK111,Sheet1!$A$11:$C$1010,3,FALSE)</f>
        <v>42.73</v>
      </c>
      <c r="BZ121">
        <f ca="1">VLOOKUP('Sampling picks'!BL111,Sheet1!$A$11:$C$1010,3,FALSE)</f>
        <v>47.37</v>
      </c>
      <c r="CA121">
        <f ca="1">VLOOKUP('Sampling picks'!BM111,Sheet1!$A$11:$C$1010,3,FALSE)</f>
        <v>54.36</v>
      </c>
      <c r="CB121">
        <f ca="1">VLOOKUP('Sampling picks'!BN111,Sheet1!$A$11:$C$1010,3,FALSE)</f>
        <v>56.74</v>
      </c>
      <c r="CC121">
        <f ca="1">VLOOKUP('Sampling picks'!BO111,Sheet1!$A$11:$C$1010,3,FALSE)</f>
        <v>45.38</v>
      </c>
      <c r="CD121">
        <f ca="1">VLOOKUP('Sampling picks'!BP111,Sheet1!$A$11:$C$1010,3,FALSE)</f>
        <v>54.93</v>
      </c>
      <c r="CE121">
        <f ca="1">VLOOKUP('Sampling picks'!BQ111,Sheet1!$A$11:$C$1010,3,FALSE)</f>
        <v>42.34</v>
      </c>
      <c r="CF121">
        <f ca="1">VLOOKUP('Sampling picks'!BR111,Sheet1!$A$11:$C$1010,3,FALSE)</f>
        <v>35.19</v>
      </c>
      <c r="CG121">
        <f ca="1">VLOOKUP('Sampling picks'!BS111,Sheet1!$A$11:$C$1010,3,FALSE)</f>
        <v>42.17</v>
      </c>
      <c r="CH121">
        <f ca="1">VLOOKUP('Sampling picks'!BT111,Sheet1!$A$11:$C$1010,3,FALSE)</f>
        <v>44.14</v>
      </c>
      <c r="CI121">
        <f ca="1">VLOOKUP('Sampling picks'!BU111,Sheet1!$A$11:$C$1010,3,FALSE)</f>
        <v>62.32</v>
      </c>
      <c r="CJ121">
        <f ca="1">VLOOKUP('Sampling picks'!BV111,Sheet1!$A$11:$C$1010,3,FALSE)</f>
        <v>49.69</v>
      </c>
      <c r="CK121">
        <f ca="1">VLOOKUP('Sampling picks'!BW111,Sheet1!$A$11:$C$1010,3,FALSE)</f>
        <v>43.01</v>
      </c>
      <c r="CL121">
        <f ca="1">VLOOKUP('Sampling picks'!BX111,Sheet1!$A$11:$C$1010,3,FALSE)</f>
        <v>29.06</v>
      </c>
      <c r="CM121">
        <f ca="1">VLOOKUP('Sampling picks'!BY111,Sheet1!$A$11:$C$1010,3,FALSE)</f>
        <v>47.81</v>
      </c>
      <c r="CN121">
        <f ca="1">VLOOKUP('Sampling picks'!BZ111,Sheet1!$A$11:$C$1010,3,FALSE)</f>
        <v>49.86</v>
      </c>
      <c r="CO121">
        <f ca="1">VLOOKUP('Sampling picks'!CA111,Sheet1!$A$11:$C$1010,3,FALSE)</f>
        <v>34.67</v>
      </c>
      <c r="CP121">
        <f ca="1">VLOOKUP('Sampling picks'!CB111,Sheet1!$A$11:$C$1010,3,FALSE)</f>
        <v>43.04</v>
      </c>
      <c r="CQ121">
        <f ca="1">VLOOKUP('Sampling picks'!CC111,Sheet1!$A$11:$C$1010,3,FALSE)</f>
        <v>35.32</v>
      </c>
      <c r="CR121">
        <f ca="1">VLOOKUP('Sampling picks'!CD111,Sheet1!$A$11:$C$1010,3,FALSE)</f>
        <v>54.98</v>
      </c>
      <c r="CS121">
        <f ca="1">VLOOKUP('Sampling picks'!CE111,Sheet1!$A$11:$C$1010,3,FALSE)</f>
        <v>52.76</v>
      </c>
      <c r="CT121">
        <f ca="1">VLOOKUP('Sampling picks'!CF111,Sheet1!$A$11:$C$1010,3,FALSE)</f>
        <v>57.8</v>
      </c>
      <c r="CU121">
        <f ca="1">VLOOKUP('Sampling picks'!CG111,Sheet1!$A$11:$C$1010,3,FALSE)</f>
        <v>38.74</v>
      </c>
      <c r="CV121">
        <f ca="1">VLOOKUP('Sampling picks'!CH111,Sheet1!$A$11:$C$1010,3,FALSE)</f>
        <v>64.67</v>
      </c>
      <c r="CW121">
        <f ca="1">VLOOKUP('Sampling picks'!CI111,Sheet1!$A$11:$C$1010,3,FALSE)</f>
        <v>31.52</v>
      </c>
      <c r="CX121">
        <f ca="1">VLOOKUP('Sampling picks'!CJ111,Sheet1!$A$11:$C$1010,3,FALSE)</f>
        <v>34.31</v>
      </c>
      <c r="CY121">
        <f ca="1">VLOOKUP('Sampling picks'!CK111,Sheet1!$A$11:$C$1010,3,FALSE)</f>
        <v>46.63</v>
      </c>
      <c r="CZ121">
        <f ca="1">VLOOKUP('Sampling picks'!CL111,Sheet1!$A$11:$C$1010,3,FALSE)</f>
        <v>68.72</v>
      </c>
      <c r="DA121">
        <f ca="1">VLOOKUP('Sampling picks'!CM111,Sheet1!$A$11:$C$1010,3,FALSE)</f>
        <v>53.64</v>
      </c>
      <c r="DB121">
        <f ca="1">VLOOKUP('Sampling picks'!CN111,Sheet1!$A$11:$C$1010,3,FALSE)</f>
        <v>57.69</v>
      </c>
      <c r="DC121">
        <f ca="1">VLOOKUP('Sampling picks'!CO111,Sheet1!$A$11:$C$1010,3,FALSE)</f>
        <v>46.73</v>
      </c>
      <c r="DD121">
        <f ca="1">VLOOKUP('Sampling picks'!CP111,Sheet1!$A$11:$C$1010,3,FALSE)</f>
        <v>41.69</v>
      </c>
      <c r="DE121">
        <f ca="1">VLOOKUP('Sampling picks'!CQ111,Sheet1!$A$11:$C$1010,3,FALSE)</f>
        <v>49.35</v>
      </c>
      <c r="DF121">
        <f ca="1">VLOOKUP('Sampling picks'!CR111,Sheet1!$A$11:$C$1010,3,FALSE)</f>
        <v>51.84</v>
      </c>
      <c r="DG121">
        <f ca="1">VLOOKUP('Sampling picks'!CS111,Sheet1!$A$11:$C$1010,3,FALSE)</f>
        <v>39.380000000000003</v>
      </c>
      <c r="DH121">
        <f ca="1">VLOOKUP('Sampling picks'!CT111,Sheet1!$A$11:$C$1010,3,FALSE)</f>
        <v>54.08</v>
      </c>
      <c r="DI121">
        <f ca="1">VLOOKUP('Sampling picks'!CU111,Sheet1!$A$11:$C$1010,3,FALSE)</f>
        <v>42.3</v>
      </c>
      <c r="DJ121">
        <f ca="1">VLOOKUP('Sampling picks'!CV111,Sheet1!$A$11:$C$1010,3,FALSE)</f>
        <v>43.83</v>
      </c>
      <c r="DK121">
        <f ca="1">VLOOKUP('Sampling picks'!CW111,Sheet1!$A$11:$C$1010,3,FALSE)</f>
        <v>29.84</v>
      </c>
      <c r="DL121" t="e">
        <f>VLOOKUP('Sampling picks'!CX111,Sheet1!$A$11:$C$1010,3,FALSE)</f>
        <v>#N/A</v>
      </c>
      <c r="DM121" t="e">
        <f>VLOOKUP('Sampling picks'!CY111,Sheet1!$A$11:$C$1010,3,FALSE)</f>
        <v>#N/A</v>
      </c>
    </row>
    <row r="122" spans="1:117">
      <c r="A122">
        <v>112</v>
      </c>
      <c r="C122" s="1">
        <f t="shared" ca="1" si="7"/>
        <v>44.56</v>
      </c>
      <c r="J122" t="str">
        <f t="shared" ca="1" si="4"/>
        <v>IN</v>
      </c>
      <c r="K122">
        <f t="shared" si="5"/>
        <v>47</v>
      </c>
      <c r="L122">
        <f ca="1">$M122+_xlfn.NORM.INV($I$7/2,0,1)*SQRT($C$8^2/$I$5)</f>
        <v>44.985553761094074</v>
      </c>
      <c r="M122">
        <f t="shared" ca="1" si="6"/>
        <v>47.429200000000002</v>
      </c>
      <c r="N122">
        <f ca="1">$M122+_xlfn.NORM.INV(1-($I$7/2),0,1)*SQRT($C$8^2/$I$5)</f>
        <v>49.872846238905929</v>
      </c>
      <c r="O122">
        <v>112</v>
      </c>
      <c r="P122">
        <f ca="1">VLOOKUP('Sampling picks'!B112,Sheet1!$A$11:$C$1010,3,FALSE)</f>
        <v>33.69</v>
      </c>
      <c r="Q122">
        <f ca="1">VLOOKUP('Sampling picks'!C112,Sheet1!$A$11:$C$1010,3,FALSE)</f>
        <v>52.46</v>
      </c>
      <c r="R122">
        <f ca="1">VLOOKUP('Sampling picks'!D112,Sheet1!$A$11:$C$1010,3,FALSE)</f>
        <v>30.54</v>
      </c>
      <c r="S122">
        <f ca="1">VLOOKUP('Sampling picks'!E112,Sheet1!$A$11:$C$1010,3,FALSE)</f>
        <v>31.8</v>
      </c>
      <c r="T122">
        <f ca="1">VLOOKUP('Sampling picks'!F112,Sheet1!$A$11:$C$1010,3,FALSE)</f>
        <v>51.23</v>
      </c>
      <c r="U122">
        <f ca="1">VLOOKUP('Sampling picks'!G112,Sheet1!$A$11:$C$1010,3,FALSE)</f>
        <v>33.200000000000003</v>
      </c>
      <c r="V122">
        <f ca="1">VLOOKUP('Sampling picks'!H112,Sheet1!$A$11:$C$1010,3,FALSE)</f>
        <v>43.69</v>
      </c>
      <c r="W122">
        <f ca="1">VLOOKUP('Sampling picks'!I112,Sheet1!$A$11:$C$1010,3,FALSE)</f>
        <v>41.76</v>
      </c>
      <c r="X122">
        <f ca="1">VLOOKUP('Sampling picks'!J112,Sheet1!$A$11:$C$1010,3,FALSE)</f>
        <v>56.34</v>
      </c>
      <c r="Y122">
        <f ca="1">VLOOKUP('Sampling picks'!K112,Sheet1!$A$11:$C$1010,3,FALSE)</f>
        <v>41.32</v>
      </c>
      <c r="Z122">
        <f ca="1">VLOOKUP('Sampling picks'!L112,Sheet1!$A$11:$C$1010,3,FALSE)</f>
        <v>36.17</v>
      </c>
      <c r="AA122">
        <f ca="1">VLOOKUP('Sampling picks'!M112,Sheet1!$A$11:$C$1010,3,FALSE)</f>
        <v>39.07</v>
      </c>
      <c r="AB122">
        <f ca="1">VLOOKUP('Sampling picks'!N112,Sheet1!$A$11:$C$1010,3,FALSE)</f>
        <v>51.66</v>
      </c>
      <c r="AC122">
        <f ca="1">VLOOKUP('Sampling picks'!O112,Sheet1!$A$11:$C$1010,3,FALSE)</f>
        <v>64.19</v>
      </c>
      <c r="AD122">
        <f ca="1">VLOOKUP('Sampling picks'!P112,Sheet1!$A$11:$C$1010,3,FALSE)</f>
        <v>45.99</v>
      </c>
      <c r="AE122">
        <f ca="1">VLOOKUP('Sampling picks'!Q112,Sheet1!$A$11:$C$1010,3,FALSE)</f>
        <v>56.05</v>
      </c>
      <c r="AF122">
        <f ca="1">VLOOKUP('Sampling picks'!R112,Sheet1!$A$11:$C$1010,3,FALSE)</f>
        <v>41.76</v>
      </c>
      <c r="AG122">
        <f ca="1">VLOOKUP('Sampling picks'!S112,Sheet1!$A$11:$C$1010,3,FALSE)</f>
        <v>41.31</v>
      </c>
      <c r="AH122">
        <f ca="1">VLOOKUP('Sampling picks'!T112,Sheet1!$A$11:$C$1010,3,FALSE)</f>
        <v>58.39</v>
      </c>
      <c r="AI122">
        <f ca="1">VLOOKUP('Sampling picks'!U112,Sheet1!$A$11:$C$1010,3,FALSE)</f>
        <v>41.14</v>
      </c>
      <c r="AJ122">
        <f ca="1">VLOOKUP('Sampling picks'!V112,Sheet1!$A$11:$C$1010,3,FALSE)</f>
        <v>32.659999999999997</v>
      </c>
      <c r="AK122">
        <f ca="1">VLOOKUP('Sampling picks'!W112,Sheet1!$A$11:$C$1010,3,FALSE)</f>
        <v>49.45</v>
      </c>
      <c r="AL122">
        <f ca="1">VLOOKUP('Sampling picks'!X112,Sheet1!$A$11:$C$1010,3,FALSE)</f>
        <v>52.28</v>
      </c>
      <c r="AM122">
        <f ca="1">VLOOKUP('Sampling picks'!Y112,Sheet1!$A$11:$C$1010,3,FALSE)</f>
        <v>64.36</v>
      </c>
      <c r="AN122">
        <f ca="1">VLOOKUP('Sampling picks'!Z112,Sheet1!$A$11:$C$1010,3,FALSE)</f>
        <v>51.32</v>
      </c>
      <c r="AO122">
        <f ca="1">VLOOKUP('Sampling picks'!AA112,Sheet1!$A$11:$C$1010,3,FALSE)</f>
        <v>44.24</v>
      </c>
      <c r="AP122">
        <f ca="1">VLOOKUP('Sampling picks'!AB112,Sheet1!$A$11:$C$1010,3,FALSE)</f>
        <v>64.599999999999994</v>
      </c>
      <c r="AQ122">
        <f ca="1">VLOOKUP('Sampling picks'!AC112,Sheet1!$A$11:$C$1010,3,FALSE)</f>
        <v>46.1</v>
      </c>
      <c r="AR122">
        <f ca="1">VLOOKUP('Sampling picks'!AD112,Sheet1!$A$11:$C$1010,3,FALSE)</f>
        <v>51.31</v>
      </c>
      <c r="AS122">
        <f ca="1">VLOOKUP('Sampling picks'!AE112,Sheet1!$A$11:$C$1010,3,FALSE)</f>
        <v>46.91</v>
      </c>
      <c r="AT122">
        <f ca="1">VLOOKUP('Sampling picks'!AF112,Sheet1!$A$11:$C$1010,3,FALSE)</f>
        <v>50.88</v>
      </c>
      <c r="AU122">
        <f ca="1">VLOOKUP('Sampling picks'!AG112,Sheet1!$A$11:$C$1010,3,FALSE)</f>
        <v>42.72</v>
      </c>
      <c r="AV122">
        <f ca="1">VLOOKUP('Sampling picks'!AH112,Sheet1!$A$11:$C$1010,3,FALSE)</f>
        <v>43.25</v>
      </c>
      <c r="AW122">
        <f ca="1">VLOOKUP('Sampling picks'!AI112,Sheet1!$A$11:$C$1010,3,FALSE)</f>
        <v>35.78</v>
      </c>
      <c r="AX122">
        <f ca="1">VLOOKUP('Sampling picks'!AJ112,Sheet1!$A$11:$C$1010,3,FALSE)</f>
        <v>34.83</v>
      </c>
      <c r="AY122">
        <f ca="1">VLOOKUP('Sampling picks'!AK112,Sheet1!$A$11:$C$1010,3,FALSE)</f>
        <v>74.239999999999995</v>
      </c>
      <c r="AZ122">
        <f ca="1">VLOOKUP('Sampling picks'!AL112,Sheet1!$A$11:$C$1010,3,FALSE)</f>
        <v>49.86</v>
      </c>
      <c r="BA122">
        <f ca="1">VLOOKUP('Sampling picks'!AM112,Sheet1!$A$11:$C$1010,3,FALSE)</f>
        <v>38.71</v>
      </c>
      <c r="BB122">
        <f ca="1">VLOOKUP('Sampling picks'!AN112,Sheet1!$A$11:$C$1010,3,FALSE)</f>
        <v>45.85</v>
      </c>
      <c r="BC122">
        <f ca="1">VLOOKUP('Sampling picks'!AO112,Sheet1!$A$11:$C$1010,3,FALSE)</f>
        <v>39.909999999999997</v>
      </c>
      <c r="BD122">
        <f ca="1">VLOOKUP('Sampling picks'!AP112,Sheet1!$A$11:$C$1010,3,FALSE)</f>
        <v>53.09</v>
      </c>
      <c r="BE122">
        <f ca="1">VLOOKUP('Sampling picks'!AQ112,Sheet1!$A$11:$C$1010,3,FALSE)</f>
        <v>45.33</v>
      </c>
      <c r="BF122">
        <f ca="1">VLOOKUP('Sampling picks'!AR112,Sheet1!$A$11:$C$1010,3,FALSE)</f>
        <v>35.82</v>
      </c>
      <c r="BG122">
        <f ca="1">VLOOKUP('Sampling picks'!AS112,Sheet1!$A$11:$C$1010,3,FALSE)</f>
        <v>44.24</v>
      </c>
      <c r="BH122">
        <f ca="1">VLOOKUP('Sampling picks'!AT112,Sheet1!$A$11:$C$1010,3,FALSE)</f>
        <v>45.69</v>
      </c>
      <c r="BI122">
        <f ca="1">VLOOKUP('Sampling picks'!AU112,Sheet1!$A$11:$C$1010,3,FALSE)</f>
        <v>56.9</v>
      </c>
      <c r="BJ122">
        <f ca="1">VLOOKUP('Sampling picks'!AV112,Sheet1!$A$11:$C$1010,3,FALSE)</f>
        <v>55.65</v>
      </c>
      <c r="BK122">
        <f ca="1">VLOOKUP('Sampling picks'!AW112,Sheet1!$A$11:$C$1010,3,FALSE)</f>
        <v>49.86</v>
      </c>
      <c r="BL122">
        <f ca="1">VLOOKUP('Sampling picks'!AX112,Sheet1!$A$11:$C$1010,3,FALSE)</f>
        <v>43.04</v>
      </c>
      <c r="BM122">
        <f ca="1">VLOOKUP('Sampling picks'!AY112,Sheet1!$A$11:$C$1010,3,FALSE)</f>
        <v>44.24</v>
      </c>
      <c r="BN122">
        <f ca="1">VLOOKUP('Sampling picks'!AZ112,Sheet1!$A$11:$C$1010,3,FALSE)</f>
        <v>39.46</v>
      </c>
      <c r="BO122">
        <f ca="1">VLOOKUP('Sampling picks'!BA112,Sheet1!$A$11:$C$1010,3,FALSE)</f>
        <v>43.66</v>
      </c>
      <c r="BP122">
        <f ca="1">VLOOKUP('Sampling picks'!BB112,Sheet1!$A$11:$C$1010,3,FALSE)</f>
        <v>51.38</v>
      </c>
      <c r="BQ122">
        <f ca="1">VLOOKUP('Sampling picks'!BC112,Sheet1!$A$11:$C$1010,3,FALSE)</f>
        <v>41.12</v>
      </c>
      <c r="BR122">
        <f ca="1">VLOOKUP('Sampling picks'!BD112,Sheet1!$A$11:$C$1010,3,FALSE)</f>
        <v>49.38</v>
      </c>
      <c r="BS122">
        <f ca="1">VLOOKUP('Sampling picks'!BE112,Sheet1!$A$11:$C$1010,3,FALSE)</f>
        <v>57.8</v>
      </c>
      <c r="BT122">
        <f ca="1">VLOOKUP('Sampling picks'!BF112,Sheet1!$A$11:$C$1010,3,FALSE)</f>
        <v>48.35</v>
      </c>
      <c r="BU122">
        <f ca="1">VLOOKUP('Sampling picks'!BG112,Sheet1!$A$11:$C$1010,3,FALSE)</f>
        <v>40.21</v>
      </c>
      <c r="BV122">
        <f ca="1">VLOOKUP('Sampling picks'!BH112,Sheet1!$A$11:$C$1010,3,FALSE)</f>
        <v>69.27</v>
      </c>
      <c r="BW122">
        <f ca="1">VLOOKUP('Sampling picks'!BI112,Sheet1!$A$11:$C$1010,3,FALSE)</f>
        <v>50.62</v>
      </c>
      <c r="BX122">
        <f ca="1">VLOOKUP('Sampling picks'!BJ112,Sheet1!$A$11:$C$1010,3,FALSE)</f>
        <v>44.24</v>
      </c>
      <c r="BY122">
        <f ca="1">VLOOKUP('Sampling picks'!BK112,Sheet1!$A$11:$C$1010,3,FALSE)</f>
        <v>36.299999999999997</v>
      </c>
      <c r="BZ122">
        <f ca="1">VLOOKUP('Sampling picks'!BL112,Sheet1!$A$11:$C$1010,3,FALSE)</f>
        <v>38.56</v>
      </c>
      <c r="CA122">
        <f ca="1">VLOOKUP('Sampling picks'!BM112,Sheet1!$A$11:$C$1010,3,FALSE)</f>
        <v>62.95</v>
      </c>
      <c r="CB122">
        <f ca="1">VLOOKUP('Sampling picks'!BN112,Sheet1!$A$11:$C$1010,3,FALSE)</f>
        <v>52.92</v>
      </c>
      <c r="CC122">
        <f ca="1">VLOOKUP('Sampling picks'!BO112,Sheet1!$A$11:$C$1010,3,FALSE)</f>
        <v>23.94</v>
      </c>
      <c r="CD122">
        <f ca="1">VLOOKUP('Sampling picks'!BP112,Sheet1!$A$11:$C$1010,3,FALSE)</f>
        <v>48.29</v>
      </c>
      <c r="CE122">
        <f ca="1">VLOOKUP('Sampling picks'!BQ112,Sheet1!$A$11:$C$1010,3,FALSE)</f>
        <v>49.07</v>
      </c>
      <c r="CF122">
        <f ca="1">VLOOKUP('Sampling picks'!BR112,Sheet1!$A$11:$C$1010,3,FALSE)</f>
        <v>43.04</v>
      </c>
      <c r="CG122">
        <f ca="1">VLOOKUP('Sampling picks'!BS112,Sheet1!$A$11:$C$1010,3,FALSE)</f>
        <v>44.5</v>
      </c>
      <c r="CH122">
        <f ca="1">VLOOKUP('Sampling picks'!BT112,Sheet1!$A$11:$C$1010,3,FALSE)</f>
        <v>47.26</v>
      </c>
      <c r="CI122">
        <f ca="1">VLOOKUP('Sampling picks'!BU112,Sheet1!$A$11:$C$1010,3,FALSE)</f>
        <v>43.84</v>
      </c>
      <c r="CJ122">
        <f ca="1">VLOOKUP('Sampling picks'!BV112,Sheet1!$A$11:$C$1010,3,FALSE)</f>
        <v>48.31</v>
      </c>
      <c r="CK122">
        <f ca="1">VLOOKUP('Sampling picks'!BW112,Sheet1!$A$11:$C$1010,3,FALSE)</f>
        <v>50.12</v>
      </c>
      <c r="CL122">
        <f ca="1">VLOOKUP('Sampling picks'!BX112,Sheet1!$A$11:$C$1010,3,FALSE)</f>
        <v>47.33</v>
      </c>
      <c r="CM122">
        <f ca="1">VLOOKUP('Sampling picks'!BY112,Sheet1!$A$11:$C$1010,3,FALSE)</f>
        <v>45.03</v>
      </c>
      <c r="CN122">
        <f ca="1">VLOOKUP('Sampling picks'!BZ112,Sheet1!$A$11:$C$1010,3,FALSE)</f>
        <v>53.59</v>
      </c>
      <c r="CO122">
        <f ca="1">VLOOKUP('Sampling picks'!CA112,Sheet1!$A$11:$C$1010,3,FALSE)</f>
        <v>50.51</v>
      </c>
      <c r="CP122">
        <f ca="1">VLOOKUP('Sampling picks'!CB112,Sheet1!$A$11:$C$1010,3,FALSE)</f>
        <v>49.93</v>
      </c>
      <c r="CQ122">
        <f ca="1">VLOOKUP('Sampling picks'!CC112,Sheet1!$A$11:$C$1010,3,FALSE)</f>
        <v>45.33</v>
      </c>
      <c r="CR122">
        <f ca="1">VLOOKUP('Sampling picks'!CD112,Sheet1!$A$11:$C$1010,3,FALSE)</f>
        <v>50.15</v>
      </c>
      <c r="CS122">
        <f ca="1">VLOOKUP('Sampling picks'!CE112,Sheet1!$A$11:$C$1010,3,FALSE)</f>
        <v>48.72</v>
      </c>
      <c r="CT122">
        <f ca="1">VLOOKUP('Sampling picks'!CF112,Sheet1!$A$11:$C$1010,3,FALSE)</f>
        <v>48.04</v>
      </c>
      <c r="CU122">
        <f ca="1">VLOOKUP('Sampling picks'!CG112,Sheet1!$A$11:$C$1010,3,FALSE)</f>
        <v>48.16</v>
      </c>
      <c r="CV122">
        <f ca="1">VLOOKUP('Sampling picks'!CH112,Sheet1!$A$11:$C$1010,3,FALSE)</f>
        <v>50.47</v>
      </c>
      <c r="CW122">
        <f ca="1">VLOOKUP('Sampling picks'!CI112,Sheet1!$A$11:$C$1010,3,FALSE)</f>
        <v>31.66</v>
      </c>
      <c r="CX122">
        <f ca="1">VLOOKUP('Sampling picks'!CJ112,Sheet1!$A$11:$C$1010,3,FALSE)</f>
        <v>64.47</v>
      </c>
      <c r="CY122">
        <f ca="1">VLOOKUP('Sampling picks'!CK112,Sheet1!$A$11:$C$1010,3,FALSE)</f>
        <v>59.07</v>
      </c>
      <c r="CZ122">
        <f ca="1">VLOOKUP('Sampling picks'!CL112,Sheet1!$A$11:$C$1010,3,FALSE)</f>
        <v>69.099999999999994</v>
      </c>
      <c r="DA122">
        <f ca="1">VLOOKUP('Sampling picks'!CM112,Sheet1!$A$11:$C$1010,3,FALSE)</f>
        <v>41.69</v>
      </c>
      <c r="DB122">
        <f ca="1">VLOOKUP('Sampling picks'!CN112,Sheet1!$A$11:$C$1010,3,FALSE)</f>
        <v>41.58</v>
      </c>
      <c r="DC122">
        <f ca="1">VLOOKUP('Sampling picks'!CO112,Sheet1!$A$11:$C$1010,3,FALSE)</f>
        <v>39.5</v>
      </c>
      <c r="DD122">
        <f ca="1">VLOOKUP('Sampling picks'!CP112,Sheet1!$A$11:$C$1010,3,FALSE)</f>
        <v>46.01</v>
      </c>
      <c r="DE122">
        <f ca="1">VLOOKUP('Sampling picks'!CQ112,Sheet1!$A$11:$C$1010,3,FALSE)</f>
        <v>51.43</v>
      </c>
      <c r="DF122">
        <f ca="1">VLOOKUP('Sampling picks'!CR112,Sheet1!$A$11:$C$1010,3,FALSE)</f>
        <v>53.15</v>
      </c>
      <c r="DG122">
        <f ca="1">VLOOKUP('Sampling picks'!CS112,Sheet1!$A$11:$C$1010,3,FALSE)</f>
        <v>53.54</v>
      </c>
      <c r="DH122">
        <f ca="1">VLOOKUP('Sampling picks'!CT112,Sheet1!$A$11:$C$1010,3,FALSE)</f>
        <v>57.55</v>
      </c>
      <c r="DI122">
        <f ca="1">VLOOKUP('Sampling picks'!CU112,Sheet1!$A$11:$C$1010,3,FALSE)</f>
        <v>51.47</v>
      </c>
      <c r="DJ122">
        <f ca="1">VLOOKUP('Sampling picks'!CV112,Sheet1!$A$11:$C$1010,3,FALSE)</f>
        <v>44.05</v>
      </c>
      <c r="DK122">
        <f ca="1">VLOOKUP('Sampling picks'!CW112,Sheet1!$A$11:$C$1010,3,FALSE)</f>
        <v>51.92</v>
      </c>
      <c r="DL122" t="e">
        <f>VLOOKUP('Sampling picks'!CX112,Sheet1!$A$11:$C$1010,3,FALSE)</f>
        <v>#N/A</v>
      </c>
      <c r="DM122" t="e">
        <f>VLOOKUP('Sampling picks'!CY112,Sheet1!$A$11:$C$1010,3,FALSE)</f>
        <v>#N/A</v>
      </c>
    </row>
    <row r="123" spans="1:117">
      <c r="A123">
        <v>113</v>
      </c>
      <c r="C123" s="1">
        <f t="shared" ca="1" si="7"/>
        <v>29.37</v>
      </c>
      <c r="J123" t="str">
        <f t="shared" ca="1" si="4"/>
        <v>IN</v>
      </c>
      <c r="K123">
        <f t="shared" si="5"/>
        <v>47</v>
      </c>
      <c r="L123">
        <f ca="1">$M123+_xlfn.NORM.INV($I$7/2,0,1)*SQRT($C$8^2/$I$5)</f>
        <v>44.607753761094074</v>
      </c>
      <c r="M123">
        <f t="shared" ca="1" si="6"/>
        <v>47.051400000000001</v>
      </c>
      <c r="N123">
        <f ca="1">$M123+_xlfn.NORM.INV(1-($I$7/2),0,1)*SQRT($C$8^2/$I$5)</f>
        <v>49.495046238905928</v>
      </c>
      <c r="O123">
        <v>113</v>
      </c>
      <c r="P123">
        <f ca="1">VLOOKUP('Sampling picks'!B113,Sheet1!$A$11:$C$1010,3,FALSE)</f>
        <v>37.81</v>
      </c>
      <c r="Q123">
        <f ca="1">VLOOKUP('Sampling picks'!C113,Sheet1!$A$11:$C$1010,3,FALSE)</f>
        <v>46.18</v>
      </c>
      <c r="R123">
        <f ca="1">VLOOKUP('Sampling picks'!D113,Sheet1!$A$11:$C$1010,3,FALSE)</f>
        <v>38.950000000000003</v>
      </c>
      <c r="S123">
        <f ca="1">VLOOKUP('Sampling picks'!E113,Sheet1!$A$11:$C$1010,3,FALSE)</f>
        <v>25.05</v>
      </c>
      <c r="T123">
        <f ca="1">VLOOKUP('Sampling picks'!F113,Sheet1!$A$11:$C$1010,3,FALSE)</f>
        <v>43.16</v>
      </c>
      <c r="U123">
        <f ca="1">VLOOKUP('Sampling picks'!G113,Sheet1!$A$11:$C$1010,3,FALSE)</f>
        <v>50.57</v>
      </c>
      <c r="V123">
        <f ca="1">VLOOKUP('Sampling picks'!H113,Sheet1!$A$11:$C$1010,3,FALSE)</f>
        <v>43.84</v>
      </c>
      <c r="W123">
        <f ca="1">VLOOKUP('Sampling picks'!I113,Sheet1!$A$11:$C$1010,3,FALSE)</f>
        <v>32.75</v>
      </c>
      <c r="X123">
        <f ca="1">VLOOKUP('Sampling picks'!J113,Sheet1!$A$11:$C$1010,3,FALSE)</f>
        <v>42.38</v>
      </c>
      <c r="Y123">
        <f ca="1">VLOOKUP('Sampling picks'!K113,Sheet1!$A$11:$C$1010,3,FALSE)</f>
        <v>38.74</v>
      </c>
      <c r="Z123">
        <f ca="1">VLOOKUP('Sampling picks'!L113,Sheet1!$A$11:$C$1010,3,FALSE)</f>
        <v>64.75</v>
      </c>
      <c r="AA123">
        <f ca="1">VLOOKUP('Sampling picks'!M113,Sheet1!$A$11:$C$1010,3,FALSE)</f>
        <v>31.8</v>
      </c>
      <c r="AB123">
        <f ca="1">VLOOKUP('Sampling picks'!N113,Sheet1!$A$11:$C$1010,3,FALSE)</f>
        <v>38.229999999999997</v>
      </c>
      <c r="AC123">
        <f ca="1">VLOOKUP('Sampling picks'!O113,Sheet1!$A$11:$C$1010,3,FALSE)</f>
        <v>50.79</v>
      </c>
      <c r="AD123">
        <f ca="1">VLOOKUP('Sampling picks'!P113,Sheet1!$A$11:$C$1010,3,FALSE)</f>
        <v>51.34</v>
      </c>
      <c r="AE123">
        <f ca="1">VLOOKUP('Sampling picks'!Q113,Sheet1!$A$11:$C$1010,3,FALSE)</f>
        <v>41.63</v>
      </c>
      <c r="AF123">
        <f ca="1">VLOOKUP('Sampling picks'!R113,Sheet1!$A$11:$C$1010,3,FALSE)</f>
        <v>50.55</v>
      </c>
      <c r="AG123">
        <f ca="1">VLOOKUP('Sampling picks'!S113,Sheet1!$A$11:$C$1010,3,FALSE)</f>
        <v>40.22</v>
      </c>
      <c r="AH123">
        <f ca="1">VLOOKUP('Sampling picks'!T113,Sheet1!$A$11:$C$1010,3,FALSE)</f>
        <v>42.01</v>
      </c>
      <c r="AI123">
        <f ca="1">VLOOKUP('Sampling picks'!U113,Sheet1!$A$11:$C$1010,3,FALSE)</f>
        <v>46.44</v>
      </c>
      <c r="AJ123">
        <f ca="1">VLOOKUP('Sampling picks'!V113,Sheet1!$A$11:$C$1010,3,FALSE)</f>
        <v>62.32</v>
      </c>
      <c r="AK123">
        <f ca="1">VLOOKUP('Sampling picks'!W113,Sheet1!$A$11:$C$1010,3,FALSE)</f>
        <v>71.5</v>
      </c>
      <c r="AL123">
        <f ca="1">VLOOKUP('Sampling picks'!X113,Sheet1!$A$11:$C$1010,3,FALSE)</f>
        <v>46.73</v>
      </c>
      <c r="AM123">
        <f ca="1">VLOOKUP('Sampling picks'!Y113,Sheet1!$A$11:$C$1010,3,FALSE)</f>
        <v>33.21</v>
      </c>
      <c r="AN123">
        <f ca="1">VLOOKUP('Sampling picks'!Z113,Sheet1!$A$11:$C$1010,3,FALSE)</f>
        <v>48.64</v>
      </c>
      <c r="AO123">
        <f ca="1">VLOOKUP('Sampling picks'!AA113,Sheet1!$A$11:$C$1010,3,FALSE)</f>
        <v>31.19</v>
      </c>
      <c r="AP123">
        <f ca="1">VLOOKUP('Sampling picks'!AB113,Sheet1!$A$11:$C$1010,3,FALSE)</f>
        <v>52.6</v>
      </c>
      <c r="AQ123">
        <f ca="1">VLOOKUP('Sampling picks'!AC113,Sheet1!$A$11:$C$1010,3,FALSE)</f>
        <v>56.05</v>
      </c>
      <c r="AR123">
        <f ca="1">VLOOKUP('Sampling picks'!AD113,Sheet1!$A$11:$C$1010,3,FALSE)</f>
        <v>66.680000000000007</v>
      </c>
      <c r="AS123">
        <f ca="1">VLOOKUP('Sampling picks'!AE113,Sheet1!$A$11:$C$1010,3,FALSE)</f>
        <v>38.19</v>
      </c>
      <c r="AT123">
        <f ca="1">VLOOKUP('Sampling picks'!AF113,Sheet1!$A$11:$C$1010,3,FALSE)</f>
        <v>44.87</v>
      </c>
      <c r="AU123">
        <f ca="1">VLOOKUP('Sampling picks'!AG113,Sheet1!$A$11:$C$1010,3,FALSE)</f>
        <v>46.7</v>
      </c>
      <c r="AV123">
        <f ca="1">VLOOKUP('Sampling picks'!AH113,Sheet1!$A$11:$C$1010,3,FALSE)</f>
        <v>41.75</v>
      </c>
      <c r="AW123">
        <f ca="1">VLOOKUP('Sampling picks'!AI113,Sheet1!$A$11:$C$1010,3,FALSE)</f>
        <v>52.09</v>
      </c>
      <c r="AX123">
        <f ca="1">VLOOKUP('Sampling picks'!AJ113,Sheet1!$A$11:$C$1010,3,FALSE)</f>
        <v>45</v>
      </c>
      <c r="AY123">
        <f ca="1">VLOOKUP('Sampling picks'!AK113,Sheet1!$A$11:$C$1010,3,FALSE)</f>
        <v>48.97</v>
      </c>
      <c r="AZ123">
        <f ca="1">VLOOKUP('Sampling picks'!AL113,Sheet1!$A$11:$C$1010,3,FALSE)</f>
        <v>60.82</v>
      </c>
      <c r="BA123">
        <f ca="1">VLOOKUP('Sampling picks'!AM113,Sheet1!$A$11:$C$1010,3,FALSE)</f>
        <v>48.04</v>
      </c>
      <c r="BB123">
        <f ca="1">VLOOKUP('Sampling picks'!AN113,Sheet1!$A$11:$C$1010,3,FALSE)</f>
        <v>31.1</v>
      </c>
      <c r="BC123">
        <f ca="1">VLOOKUP('Sampling picks'!AO113,Sheet1!$A$11:$C$1010,3,FALSE)</f>
        <v>53.02</v>
      </c>
      <c r="BD123">
        <f ca="1">VLOOKUP('Sampling picks'!AP113,Sheet1!$A$11:$C$1010,3,FALSE)</f>
        <v>59.07</v>
      </c>
      <c r="BE123">
        <f ca="1">VLOOKUP('Sampling picks'!AQ113,Sheet1!$A$11:$C$1010,3,FALSE)</f>
        <v>43.35</v>
      </c>
      <c r="BF123">
        <f ca="1">VLOOKUP('Sampling picks'!AR113,Sheet1!$A$11:$C$1010,3,FALSE)</f>
        <v>43.23</v>
      </c>
      <c r="BG123">
        <f ca="1">VLOOKUP('Sampling picks'!AS113,Sheet1!$A$11:$C$1010,3,FALSE)</f>
        <v>63.37</v>
      </c>
      <c r="BH123">
        <f ca="1">VLOOKUP('Sampling picks'!AT113,Sheet1!$A$11:$C$1010,3,FALSE)</f>
        <v>58.29</v>
      </c>
      <c r="BI123">
        <f ca="1">VLOOKUP('Sampling picks'!AU113,Sheet1!$A$11:$C$1010,3,FALSE)</f>
        <v>32.659999999999997</v>
      </c>
      <c r="BJ123">
        <f ca="1">VLOOKUP('Sampling picks'!AV113,Sheet1!$A$11:$C$1010,3,FALSE)</f>
        <v>50.79</v>
      </c>
      <c r="BK123">
        <f ca="1">VLOOKUP('Sampling picks'!AW113,Sheet1!$A$11:$C$1010,3,FALSE)</f>
        <v>41.84</v>
      </c>
      <c r="BL123">
        <f ca="1">VLOOKUP('Sampling picks'!AX113,Sheet1!$A$11:$C$1010,3,FALSE)</f>
        <v>58.95</v>
      </c>
      <c r="BM123">
        <f ca="1">VLOOKUP('Sampling picks'!AY113,Sheet1!$A$11:$C$1010,3,FALSE)</f>
        <v>43.21</v>
      </c>
      <c r="BN123">
        <f ca="1">VLOOKUP('Sampling picks'!AZ113,Sheet1!$A$11:$C$1010,3,FALSE)</f>
        <v>54.51</v>
      </c>
      <c r="BO123">
        <f ca="1">VLOOKUP('Sampling picks'!BA113,Sheet1!$A$11:$C$1010,3,FALSE)</f>
        <v>67.09</v>
      </c>
      <c r="BP123">
        <f ca="1">VLOOKUP('Sampling picks'!BB113,Sheet1!$A$11:$C$1010,3,FALSE)</f>
        <v>47.64</v>
      </c>
      <c r="BQ123">
        <f ca="1">VLOOKUP('Sampling picks'!BC113,Sheet1!$A$11:$C$1010,3,FALSE)</f>
        <v>43.43</v>
      </c>
      <c r="BR123">
        <f ca="1">VLOOKUP('Sampling picks'!BD113,Sheet1!$A$11:$C$1010,3,FALSE)</f>
        <v>41.56</v>
      </c>
      <c r="BS123">
        <f ca="1">VLOOKUP('Sampling picks'!BE113,Sheet1!$A$11:$C$1010,3,FALSE)</f>
        <v>47.16</v>
      </c>
      <c r="BT123">
        <f ca="1">VLOOKUP('Sampling picks'!BF113,Sheet1!$A$11:$C$1010,3,FALSE)</f>
        <v>26.42</v>
      </c>
      <c r="BU123">
        <f ca="1">VLOOKUP('Sampling picks'!BG113,Sheet1!$A$11:$C$1010,3,FALSE)</f>
        <v>56.04</v>
      </c>
      <c r="BV123">
        <f ca="1">VLOOKUP('Sampling picks'!BH113,Sheet1!$A$11:$C$1010,3,FALSE)</f>
        <v>48.64</v>
      </c>
      <c r="BW123">
        <f ca="1">VLOOKUP('Sampling picks'!BI113,Sheet1!$A$11:$C$1010,3,FALSE)</f>
        <v>36.619999999999997</v>
      </c>
      <c r="BX123">
        <f ca="1">VLOOKUP('Sampling picks'!BJ113,Sheet1!$A$11:$C$1010,3,FALSE)</f>
        <v>30.62</v>
      </c>
      <c r="BY123">
        <f ca="1">VLOOKUP('Sampling picks'!BK113,Sheet1!$A$11:$C$1010,3,FALSE)</f>
        <v>53.49</v>
      </c>
      <c r="BZ123">
        <f ca="1">VLOOKUP('Sampling picks'!BL113,Sheet1!$A$11:$C$1010,3,FALSE)</f>
        <v>59.02</v>
      </c>
      <c r="CA123">
        <f ca="1">VLOOKUP('Sampling picks'!BM113,Sheet1!$A$11:$C$1010,3,FALSE)</f>
        <v>41.3</v>
      </c>
      <c r="CB123">
        <f ca="1">VLOOKUP('Sampling picks'!BN113,Sheet1!$A$11:$C$1010,3,FALSE)</f>
        <v>64.75</v>
      </c>
      <c r="CC123">
        <f ca="1">VLOOKUP('Sampling picks'!BO113,Sheet1!$A$11:$C$1010,3,FALSE)</f>
        <v>42.46</v>
      </c>
      <c r="CD123">
        <f ca="1">VLOOKUP('Sampling picks'!BP113,Sheet1!$A$11:$C$1010,3,FALSE)</f>
        <v>51.97</v>
      </c>
      <c r="CE123">
        <f ca="1">VLOOKUP('Sampling picks'!BQ113,Sheet1!$A$11:$C$1010,3,FALSE)</f>
        <v>46.83</v>
      </c>
      <c r="CF123">
        <f ca="1">VLOOKUP('Sampling picks'!BR113,Sheet1!$A$11:$C$1010,3,FALSE)</f>
        <v>46.91</v>
      </c>
      <c r="CG123">
        <f ca="1">VLOOKUP('Sampling picks'!BS113,Sheet1!$A$11:$C$1010,3,FALSE)</f>
        <v>47.15</v>
      </c>
      <c r="CH123">
        <f ca="1">VLOOKUP('Sampling picks'!BT113,Sheet1!$A$11:$C$1010,3,FALSE)</f>
        <v>44.48</v>
      </c>
      <c r="CI123">
        <f ca="1">VLOOKUP('Sampling picks'!BU113,Sheet1!$A$11:$C$1010,3,FALSE)</f>
        <v>61.13</v>
      </c>
      <c r="CJ123">
        <f ca="1">VLOOKUP('Sampling picks'!BV113,Sheet1!$A$11:$C$1010,3,FALSE)</f>
        <v>46.59</v>
      </c>
      <c r="CK123">
        <f ca="1">VLOOKUP('Sampling picks'!BW113,Sheet1!$A$11:$C$1010,3,FALSE)</f>
        <v>59.42</v>
      </c>
      <c r="CL123">
        <f ca="1">VLOOKUP('Sampling picks'!BX113,Sheet1!$A$11:$C$1010,3,FALSE)</f>
        <v>47.06</v>
      </c>
      <c r="CM123">
        <f ca="1">VLOOKUP('Sampling picks'!BY113,Sheet1!$A$11:$C$1010,3,FALSE)</f>
        <v>49.8</v>
      </c>
      <c r="CN123">
        <f ca="1">VLOOKUP('Sampling picks'!BZ113,Sheet1!$A$11:$C$1010,3,FALSE)</f>
        <v>62.44</v>
      </c>
      <c r="CO123">
        <f ca="1">VLOOKUP('Sampling picks'!CA113,Sheet1!$A$11:$C$1010,3,FALSE)</f>
        <v>36.619999999999997</v>
      </c>
      <c r="CP123">
        <f ca="1">VLOOKUP('Sampling picks'!CB113,Sheet1!$A$11:$C$1010,3,FALSE)</f>
        <v>39.46</v>
      </c>
      <c r="CQ123">
        <f ca="1">VLOOKUP('Sampling picks'!CC113,Sheet1!$A$11:$C$1010,3,FALSE)</f>
        <v>52.42</v>
      </c>
      <c r="CR123">
        <f ca="1">VLOOKUP('Sampling picks'!CD113,Sheet1!$A$11:$C$1010,3,FALSE)</f>
        <v>35.06</v>
      </c>
      <c r="CS123">
        <f ca="1">VLOOKUP('Sampling picks'!CE113,Sheet1!$A$11:$C$1010,3,FALSE)</f>
        <v>46.75</v>
      </c>
      <c r="CT123">
        <f ca="1">VLOOKUP('Sampling picks'!CF113,Sheet1!$A$11:$C$1010,3,FALSE)</f>
        <v>41.92</v>
      </c>
      <c r="CU123">
        <f ca="1">VLOOKUP('Sampling picks'!CG113,Sheet1!$A$11:$C$1010,3,FALSE)</f>
        <v>51.13</v>
      </c>
      <c r="CV123">
        <f ca="1">VLOOKUP('Sampling picks'!CH113,Sheet1!$A$11:$C$1010,3,FALSE)</f>
        <v>36.020000000000003</v>
      </c>
      <c r="CW123">
        <f ca="1">VLOOKUP('Sampling picks'!CI113,Sheet1!$A$11:$C$1010,3,FALSE)</f>
        <v>53.54</v>
      </c>
      <c r="CX123">
        <f ca="1">VLOOKUP('Sampling picks'!CJ113,Sheet1!$A$11:$C$1010,3,FALSE)</f>
        <v>53.15</v>
      </c>
      <c r="CY123">
        <f ca="1">VLOOKUP('Sampling picks'!CK113,Sheet1!$A$11:$C$1010,3,FALSE)</f>
        <v>39.93</v>
      </c>
      <c r="CZ123">
        <f ca="1">VLOOKUP('Sampling picks'!CL113,Sheet1!$A$11:$C$1010,3,FALSE)</f>
        <v>35.729999999999997</v>
      </c>
      <c r="DA123">
        <f ca="1">VLOOKUP('Sampling picks'!CM113,Sheet1!$A$11:$C$1010,3,FALSE)</f>
        <v>54.12</v>
      </c>
      <c r="DB123">
        <f ca="1">VLOOKUP('Sampling picks'!CN113,Sheet1!$A$11:$C$1010,3,FALSE)</f>
        <v>56.85</v>
      </c>
      <c r="DC123">
        <f ca="1">VLOOKUP('Sampling picks'!CO113,Sheet1!$A$11:$C$1010,3,FALSE)</f>
        <v>49.25</v>
      </c>
      <c r="DD123">
        <f ca="1">VLOOKUP('Sampling picks'!CP113,Sheet1!$A$11:$C$1010,3,FALSE)</f>
        <v>38.950000000000003</v>
      </c>
      <c r="DE123">
        <f ca="1">VLOOKUP('Sampling picks'!CQ113,Sheet1!$A$11:$C$1010,3,FALSE)</f>
        <v>44.05</v>
      </c>
      <c r="DF123">
        <f ca="1">VLOOKUP('Sampling picks'!CR113,Sheet1!$A$11:$C$1010,3,FALSE)</f>
        <v>45.99</v>
      </c>
      <c r="DG123">
        <f ca="1">VLOOKUP('Sampling picks'!CS113,Sheet1!$A$11:$C$1010,3,FALSE)</f>
        <v>46.97</v>
      </c>
      <c r="DH123">
        <f ca="1">VLOOKUP('Sampling picks'!CT113,Sheet1!$A$11:$C$1010,3,FALSE)</f>
        <v>46.56</v>
      </c>
      <c r="DI123">
        <f ca="1">VLOOKUP('Sampling picks'!CU113,Sheet1!$A$11:$C$1010,3,FALSE)</f>
        <v>49.26</v>
      </c>
      <c r="DJ123">
        <f ca="1">VLOOKUP('Sampling picks'!CV113,Sheet1!$A$11:$C$1010,3,FALSE)</f>
        <v>48.59</v>
      </c>
      <c r="DK123">
        <f ca="1">VLOOKUP('Sampling picks'!CW113,Sheet1!$A$11:$C$1010,3,FALSE)</f>
        <v>46.87</v>
      </c>
      <c r="DL123" t="e">
        <f>VLOOKUP('Sampling picks'!CX113,Sheet1!$A$11:$C$1010,3,FALSE)</f>
        <v>#N/A</v>
      </c>
      <c r="DM123" t="e">
        <f>VLOOKUP('Sampling picks'!CY113,Sheet1!$A$11:$C$1010,3,FALSE)</f>
        <v>#N/A</v>
      </c>
    </row>
    <row r="124" spans="1:117">
      <c r="A124">
        <v>114</v>
      </c>
      <c r="C124" s="1">
        <f t="shared" ca="1" si="7"/>
        <v>55.14</v>
      </c>
      <c r="J124" t="str">
        <f t="shared" ca="1" si="4"/>
        <v>IN</v>
      </c>
      <c r="K124">
        <f t="shared" si="5"/>
        <v>47</v>
      </c>
      <c r="L124">
        <f ca="1">$M124+_xlfn.NORM.INV($I$7/2,0,1)*SQRT($C$8^2/$I$5)</f>
        <v>45.767553761094057</v>
      </c>
      <c r="M124">
        <f t="shared" ca="1" si="6"/>
        <v>48.211199999999984</v>
      </c>
      <c r="N124">
        <f ca="1">$M124+_xlfn.NORM.INV(1-($I$7/2),0,1)*SQRT($C$8^2/$I$5)</f>
        <v>50.654846238905911</v>
      </c>
      <c r="O124">
        <v>114</v>
      </c>
      <c r="P124">
        <f ca="1">VLOOKUP('Sampling picks'!B114,Sheet1!$A$11:$C$1010,3,FALSE)</f>
        <v>35.799999999999997</v>
      </c>
      <c r="Q124">
        <f ca="1">VLOOKUP('Sampling picks'!C114,Sheet1!$A$11:$C$1010,3,FALSE)</f>
        <v>46.7</v>
      </c>
      <c r="R124">
        <f ca="1">VLOOKUP('Sampling picks'!D114,Sheet1!$A$11:$C$1010,3,FALSE)</f>
        <v>55.37</v>
      </c>
      <c r="S124">
        <f ca="1">VLOOKUP('Sampling picks'!E114,Sheet1!$A$11:$C$1010,3,FALSE)</f>
        <v>57.55</v>
      </c>
      <c r="T124">
        <f ca="1">VLOOKUP('Sampling picks'!F114,Sheet1!$A$11:$C$1010,3,FALSE)</f>
        <v>54.09</v>
      </c>
      <c r="U124">
        <f ca="1">VLOOKUP('Sampling picks'!G114,Sheet1!$A$11:$C$1010,3,FALSE)</f>
        <v>64.78</v>
      </c>
      <c r="V124">
        <f ca="1">VLOOKUP('Sampling picks'!H114,Sheet1!$A$11:$C$1010,3,FALSE)</f>
        <v>53.64</v>
      </c>
      <c r="W124">
        <f ca="1">VLOOKUP('Sampling picks'!I114,Sheet1!$A$11:$C$1010,3,FALSE)</f>
        <v>48.65</v>
      </c>
      <c r="X124">
        <f ca="1">VLOOKUP('Sampling picks'!J114,Sheet1!$A$11:$C$1010,3,FALSE)</f>
        <v>36.29</v>
      </c>
      <c r="Y124">
        <f ca="1">VLOOKUP('Sampling picks'!K114,Sheet1!$A$11:$C$1010,3,FALSE)</f>
        <v>56.68</v>
      </c>
      <c r="Z124">
        <f ca="1">VLOOKUP('Sampling picks'!L114,Sheet1!$A$11:$C$1010,3,FALSE)</f>
        <v>60.82</v>
      </c>
      <c r="AA124">
        <f ca="1">VLOOKUP('Sampling picks'!M114,Sheet1!$A$11:$C$1010,3,FALSE)</f>
        <v>49.84</v>
      </c>
      <c r="AB124">
        <f ca="1">VLOOKUP('Sampling picks'!N114,Sheet1!$A$11:$C$1010,3,FALSE)</f>
        <v>39.97</v>
      </c>
      <c r="AC124">
        <f ca="1">VLOOKUP('Sampling picks'!O114,Sheet1!$A$11:$C$1010,3,FALSE)</f>
        <v>38.619999999999997</v>
      </c>
      <c r="AD124">
        <f ca="1">VLOOKUP('Sampling picks'!P114,Sheet1!$A$11:$C$1010,3,FALSE)</f>
        <v>41.92</v>
      </c>
      <c r="AE124">
        <f ca="1">VLOOKUP('Sampling picks'!Q114,Sheet1!$A$11:$C$1010,3,FALSE)</f>
        <v>50.12</v>
      </c>
      <c r="AF124">
        <f ca="1">VLOOKUP('Sampling picks'!R114,Sheet1!$A$11:$C$1010,3,FALSE)</f>
        <v>46.59</v>
      </c>
      <c r="AG124">
        <f ca="1">VLOOKUP('Sampling picks'!S114,Sheet1!$A$11:$C$1010,3,FALSE)</f>
        <v>56.52</v>
      </c>
      <c r="AH124">
        <f ca="1">VLOOKUP('Sampling picks'!T114,Sheet1!$A$11:$C$1010,3,FALSE)</f>
        <v>47.81</v>
      </c>
      <c r="AI124">
        <f ca="1">VLOOKUP('Sampling picks'!U114,Sheet1!$A$11:$C$1010,3,FALSE)</f>
        <v>51.97</v>
      </c>
      <c r="AJ124">
        <f ca="1">VLOOKUP('Sampling picks'!V114,Sheet1!$A$11:$C$1010,3,FALSE)</f>
        <v>59.27</v>
      </c>
      <c r="AK124">
        <f ca="1">VLOOKUP('Sampling picks'!W114,Sheet1!$A$11:$C$1010,3,FALSE)</f>
        <v>46.34</v>
      </c>
      <c r="AL124">
        <f ca="1">VLOOKUP('Sampling picks'!X114,Sheet1!$A$11:$C$1010,3,FALSE)</f>
        <v>41.69</v>
      </c>
      <c r="AM124">
        <f ca="1">VLOOKUP('Sampling picks'!Y114,Sheet1!$A$11:$C$1010,3,FALSE)</f>
        <v>27.03</v>
      </c>
      <c r="AN124">
        <f ca="1">VLOOKUP('Sampling picks'!Z114,Sheet1!$A$11:$C$1010,3,FALSE)</f>
        <v>35.19</v>
      </c>
      <c r="AO124">
        <f ca="1">VLOOKUP('Sampling picks'!AA114,Sheet1!$A$11:$C$1010,3,FALSE)</f>
        <v>50.47</v>
      </c>
      <c r="AP124">
        <f ca="1">VLOOKUP('Sampling picks'!AB114,Sheet1!$A$11:$C$1010,3,FALSE)</f>
        <v>40.6</v>
      </c>
      <c r="AQ124">
        <f ca="1">VLOOKUP('Sampling picks'!AC114,Sheet1!$A$11:$C$1010,3,FALSE)</f>
        <v>46.89</v>
      </c>
      <c r="AR124">
        <f ca="1">VLOOKUP('Sampling picks'!AD114,Sheet1!$A$11:$C$1010,3,FALSE)</f>
        <v>42.89</v>
      </c>
      <c r="AS124">
        <f ca="1">VLOOKUP('Sampling picks'!AE114,Sheet1!$A$11:$C$1010,3,FALSE)</f>
        <v>38.630000000000003</v>
      </c>
      <c r="AT124">
        <f ca="1">VLOOKUP('Sampling picks'!AF114,Sheet1!$A$11:$C$1010,3,FALSE)</f>
        <v>50.39</v>
      </c>
      <c r="AU124">
        <f ca="1">VLOOKUP('Sampling picks'!AG114,Sheet1!$A$11:$C$1010,3,FALSE)</f>
        <v>56.94</v>
      </c>
      <c r="AV124">
        <f ca="1">VLOOKUP('Sampling picks'!AH114,Sheet1!$A$11:$C$1010,3,FALSE)</f>
        <v>53.49</v>
      </c>
      <c r="AW124">
        <f ca="1">VLOOKUP('Sampling picks'!AI114,Sheet1!$A$11:$C$1010,3,FALSE)</f>
        <v>58.34</v>
      </c>
      <c r="AX124">
        <f ca="1">VLOOKUP('Sampling picks'!AJ114,Sheet1!$A$11:$C$1010,3,FALSE)</f>
        <v>41.76</v>
      </c>
      <c r="AY124">
        <f ca="1">VLOOKUP('Sampling picks'!AK114,Sheet1!$A$11:$C$1010,3,FALSE)</f>
        <v>55.46</v>
      </c>
      <c r="AZ124">
        <f ca="1">VLOOKUP('Sampling picks'!AL114,Sheet1!$A$11:$C$1010,3,FALSE)</f>
        <v>52.72</v>
      </c>
      <c r="BA124">
        <f ca="1">VLOOKUP('Sampling picks'!AM114,Sheet1!$A$11:$C$1010,3,FALSE)</f>
        <v>46.84</v>
      </c>
      <c r="BB124">
        <f ca="1">VLOOKUP('Sampling picks'!AN114,Sheet1!$A$11:$C$1010,3,FALSE)</f>
        <v>46.66</v>
      </c>
      <c r="BC124">
        <f ca="1">VLOOKUP('Sampling picks'!AO114,Sheet1!$A$11:$C$1010,3,FALSE)</f>
        <v>66.680000000000007</v>
      </c>
      <c r="BD124">
        <f ca="1">VLOOKUP('Sampling picks'!AP114,Sheet1!$A$11:$C$1010,3,FALSE)</f>
        <v>48.35</v>
      </c>
      <c r="BE124">
        <f ca="1">VLOOKUP('Sampling picks'!AQ114,Sheet1!$A$11:$C$1010,3,FALSE)</f>
        <v>37.93</v>
      </c>
      <c r="BF124">
        <f ca="1">VLOOKUP('Sampling picks'!AR114,Sheet1!$A$11:$C$1010,3,FALSE)</f>
        <v>49.77</v>
      </c>
      <c r="BG124">
        <f ca="1">VLOOKUP('Sampling picks'!AS114,Sheet1!$A$11:$C$1010,3,FALSE)</f>
        <v>55.34</v>
      </c>
      <c r="BH124">
        <f ca="1">VLOOKUP('Sampling picks'!AT114,Sheet1!$A$11:$C$1010,3,FALSE)</f>
        <v>60.71</v>
      </c>
      <c r="BI124">
        <f ca="1">VLOOKUP('Sampling picks'!AU114,Sheet1!$A$11:$C$1010,3,FALSE)</f>
        <v>58.69</v>
      </c>
      <c r="BJ124">
        <f ca="1">VLOOKUP('Sampling picks'!AV114,Sheet1!$A$11:$C$1010,3,FALSE)</f>
        <v>55.46</v>
      </c>
      <c r="BK124">
        <f ca="1">VLOOKUP('Sampling picks'!AW114,Sheet1!$A$11:$C$1010,3,FALSE)</f>
        <v>30.62</v>
      </c>
      <c r="BL124">
        <f ca="1">VLOOKUP('Sampling picks'!AX114,Sheet1!$A$11:$C$1010,3,FALSE)</f>
        <v>54.88</v>
      </c>
      <c r="BM124">
        <f ca="1">VLOOKUP('Sampling picks'!AY114,Sheet1!$A$11:$C$1010,3,FALSE)</f>
        <v>33.630000000000003</v>
      </c>
      <c r="BN124">
        <f ca="1">VLOOKUP('Sampling picks'!AZ114,Sheet1!$A$11:$C$1010,3,FALSE)</f>
        <v>49.67</v>
      </c>
      <c r="BO124">
        <f ca="1">VLOOKUP('Sampling picks'!BA114,Sheet1!$A$11:$C$1010,3,FALSE)</f>
        <v>32.35</v>
      </c>
      <c r="BP124">
        <f ca="1">VLOOKUP('Sampling picks'!BB114,Sheet1!$A$11:$C$1010,3,FALSE)</f>
        <v>49.46</v>
      </c>
      <c r="BQ124">
        <f ca="1">VLOOKUP('Sampling picks'!BC114,Sheet1!$A$11:$C$1010,3,FALSE)</f>
        <v>43.74</v>
      </c>
      <c r="BR124">
        <f ca="1">VLOOKUP('Sampling picks'!BD114,Sheet1!$A$11:$C$1010,3,FALSE)</f>
        <v>46.91</v>
      </c>
      <c r="BS124">
        <f ca="1">VLOOKUP('Sampling picks'!BE114,Sheet1!$A$11:$C$1010,3,FALSE)</f>
        <v>35.78</v>
      </c>
      <c r="BT124">
        <f ca="1">VLOOKUP('Sampling picks'!BF114,Sheet1!$A$11:$C$1010,3,FALSE)</f>
        <v>43.6</v>
      </c>
      <c r="BU124">
        <f ca="1">VLOOKUP('Sampling picks'!BG114,Sheet1!$A$11:$C$1010,3,FALSE)</f>
        <v>37.630000000000003</v>
      </c>
      <c r="BV124">
        <f ca="1">VLOOKUP('Sampling picks'!BH114,Sheet1!$A$11:$C$1010,3,FALSE)</f>
        <v>29.46</v>
      </c>
      <c r="BW124">
        <f ca="1">VLOOKUP('Sampling picks'!BI114,Sheet1!$A$11:$C$1010,3,FALSE)</f>
        <v>36.659999999999997</v>
      </c>
      <c r="BX124">
        <f ca="1">VLOOKUP('Sampling picks'!BJ114,Sheet1!$A$11:$C$1010,3,FALSE)</f>
        <v>49.69</v>
      </c>
      <c r="BY124">
        <f ca="1">VLOOKUP('Sampling picks'!BK114,Sheet1!$A$11:$C$1010,3,FALSE)</f>
        <v>46.81</v>
      </c>
      <c r="BZ124">
        <f ca="1">VLOOKUP('Sampling picks'!BL114,Sheet1!$A$11:$C$1010,3,FALSE)</f>
        <v>48.12</v>
      </c>
      <c r="CA124">
        <f ca="1">VLOOKUP('Sampling picks'!BM114,Sheet1!$A$11:$C$1010,3,FALSE)</f>
        <v>32.75</v>
      </c>
      <c r="CB124">
        <f ca="1">VLOOKUP('Sampling picks'!BN114,Sheet1!$A$11:$C$1010,3,FALSE)</f>
        <v>56.02</v>
      </c>
      <c r="CC124">
        <f ca="1">VLOOKUP('Sampling picks'!BO114,Sheet1!$A$11:$C$1010,3,FALSE)</f>
        <v>39.18</v>
      </c>
      <c r="CD124">
        <f ca="1">VLOOKUP('Sampling picks'!BP114,Sheet1!$A$11:$C$1010,3,FALSE)</f>
        <v>64.42</v>
      </c>
      <c r="CE124">
        <f ca="1">VLOOKUP('Sampling picks'!BQ114,Sheet1!$A$11:$C$1010,3,FALSE)</f>
        <v>32.979999999999997</v>
      </c>
      <c r="CF124">
        <f ca="1">VLOOKUP('Sampling picks'!BR114,Sheet1!$A$11:$C$1010,3,FALSE)</f>
        <v>60.54</v>
      </c>
      <c r="CG124">
        <f ca="1">VLOOKUP('Sampling picks'!BS114,Sheet1!$A$11:$C$1010,3,FALSE)</f>
        <v>55.54</v>
      </c>
      <c r="CH124">
        <f ca="1">VLOOKUP('Sampling picks'!BT114,Sheet1!$A$11:$C$1010,3,FALSE)</f>
        <v>41.01</v>
      </c>
      <c r="CI124">
        <f ca="1">VLOOKUP('Sampling picks'!BU114,Sheet1!$A$11:$C$1010,3,FALSE)</f>
        <v>52.42</v>
      </c>
      <c r="CJ124">
        <f ca="1">VLOOKUP('Sampling picks'!BV114,Sheet1!$A$11:$C$1010,3,FALSE)</f>
        <v>36.020000000000003</v>
      </c>
      <c r="CK124">
        <f ca="1">VLOOKUP('Sampling picks'!BW114,Sheet1!$A$11:$C$1010,3,FALSE)</f>
        <v>42.48</v>
      </c>
      <c r="CL124">
        <f ca="1">VLOOKUP('Sampling picks'!BX114,Sheet1!$A$11:$C$1010,3,FALSE)</f>
        <v>46.94</v>
      </c>
      <c r="CM124">
        <f ca="1">VLOOKUP('Sampling picks'!BY114,Sheet1!$A$11:$C$1010,3,FALSE)</f>
        <v>46.02</v>
      </c>
      <c r="CN124">
        <f ca="1">VLOOKUP('Sampling picks'!BZ114,Sheet1!$A$11:$C$1010,3,FALSE)</f>
        <v>43.04</v>
      </c>
      <c r="CO124">
        <f ca="1">VLOOKUP('Sampling picks'!CA114,Sheet1!$A$11:$C$1010,3,FALSE)</f>
        <v>52.31</v>
      </c>
      <c r="CP124">
        <f ca="1">VLOOKUP('Sampling picks'!CB114,Sheet1!$A$11:$C$1010,3,FALSE)</f>
        <v>35.090000000000003</v>
      </c>
      <c r="CQ124">
        <f ca="1">VLOOKUP('Sampling picks'!CC114,Sheet1!$A$11:$C$1010,3,FALSE)</f>
        <v>53.5</v>
      </c>
      <c r="CR124">
        <f ca="1">VLOOKUP('Sampling picks'!CD114,Sheet1!$A$11:$C$1010,3,FALSE)</f>
        <v>53.89</v>
      </c>
      <c r="CS124">
        <f ca="1">VLOOKUP('Sampling picks'!CE114,Sheet1!$A$11:$C$1010,3,FALSE)</f>
        <v>65.650000000000006</v>
      </c>
      <c r="CT124">
        <f ca="1">VLOOKUP('Sampling picks'!CF114,Sheet1!$A$11:$C$1010,3,FALSE)</f>
        <v>41.53</v>
      </c>
      <c r="CU124">
        <f ca="1">VLOOKUP('Sampling picks'!CG114,Sheet1!$A$11:$C$1010,3,FALSE)</f>
        <v>48.61</v>
      </c>
      <c r="CV124">
        <f ca="1">VLOOKUP('Sampling picks'!CH114,Sheet1!$A$11:$C$1010,3,FALSE)</f>
        <v>56.02</v>
      </c>
      <c r="CW124">
        <f ca="1">VLOOKUP('Sampling picks'!CI114,Sheet1!$A$11:$C$1010,3,FALSE)</f>
        <v>53.68</v>
      </c>
      <c r="CX124">
        <f ca="1">VLOOKUP('Sampling picks'!CJ114,Sheet1!$A$11:$C$1010,3,FALSE)</f>
        <v>48.99</v>
      </c>
      <c r="CY124">
        <f ca="1">VLOOKUP('Sampling picks'!CK114,Sheet1!$A$11:$C$1010,3,FALSE)</f>
        <v>45.25</v>
      </c>
      <c r="CZ124">
        <f ca="1">VLOOKUP('Sampling picks'!CL114,Sheet1!$A$11:$C$1010,3,FALSE)</f>
        <v>42.55</v>
      </c>
      <c r="DA124">
        <f ca="1">VLOOKUP('Sampling picks'!CM114,Sheet1!$A$11:$C$1010,3,FALSE)</f>
        <v>65.569999999999993</v>
      </c>
      <c r="DB124">
        <f ca="1">VLOOKUP('Sampling picks'!CN114,Sheet1!$A$11:$C$1010,3,FALSE)</f>
        <v>58.19</v>
      </c>
      <c r="DC124">
        <f ca="1">VLOOKUP('Sampling picks'!CO114,Sheet1!$A$11:$C$1010,3,FALSE)</f>
        <v>51.23</v>
      </c>
      <c r="DD124">
        <f ca="1">VLOOKUP('Sampling picks'!CP114,Sheet1!$A$11:$C$1010,3,FALSE)</f>
        <v>50.57</v>
      </c>
      <c r="DE124">
        <f ca="1">VLOOKUP('Sampling picks'!CQ114,Sheet1!$A$11:$C$1010,3,FALSE)</f>
        <v>51.15</v>
      </c>
      <c r="DF124">
        <f ca="1">VLOOKUP('Sampling picks'!CR114,Sheet1!$A$11:$C$1010,3,FALSE)</f>
        <v>56.74</v>
      </c>
      <c r="DG124">
        <f ca="1">VLOOKUP('Sampling picks'!CS114,Sheet1!$A$11:$C$1010,3,FALSE)</f>
        <v>50.46</v>
      </c>
      <c r="DH124">
        <f ca="1">VLOOKUP('Sampling picks'!CT114,Sheet1!$A$11:$C$1010,3,FALSE)</f>
        <v>64.16</v>
      </c>
      <c r="DI124">
        <f ca="1">VLOOKUP('Sampling picks'!CU114,Sheet1!$A$11:$C$1010,3,FALSE)</f>
        <v>40.65</v>
      </c>
      <c r="DJ124">
        <f ca="1">VLOOKUP('Sampling picks'!CV114,Sheet1!$A$11:$C$1010,3,FALSE)</f>
        <v>54.67</v>
      </c>
      <c r="DK124">
        <f ca="1">VLOOKUP('Sampling picks'!CW114,Sheet1!$A$11:$C$1010,3,FALSE)</f>
        <v>44.03</v>
      </c>
      <c r="DL124" t="e">
        <f>VLOOKUP('Sampling picks'!CX114,Sheet1!$A$11:$C$1010,3,FALSE)</f>
        <v>#N/A</v>
      </c>
      <c r="DM124" t="e">
        <f>VLOOKUP('Sampling picks'!CY114,Sheet1!$A$11:$C$1010,3,FALSE)</f>
        <v>#N/A</v>
      </c>
    </row>
    <row r="125" spans="1:117">
      <c r="A125">
        <v>115</v>
      </c>
      <c r="C125" s="1">
        <f t="shared" ca="1" si="7"/>
        <v>58.86</v>
      </c>
      <c r="J125" t="str">
        <f t="shared" ca="1" si="4"/>
        <v>IN</v>
      </c>
      <c r="K125">
        <f t="shared" si="5"/>
        <v>47</v>
      </c>
      <c r="L125">
        <f ca="1">$M125+_xlfn.NORM.INV($I$7/2,0,1)*SQRT($C$8^2/$I$5)</f>
        <v>46.255553761094092</v>
      </c>
      <c r="M125">
        <f t="shared" ca="1" si="6"/>
        <v>48.699200000000019</v>
      </c>
      <c r="N125">
        <f ca="1">$M125+_xlfn.NORM.INV(1-($I$7/2),0,1)*SQRT($C$8^2/$I$5)</f>
        <v>51.142846238905946</v>
      </c>
      <c r="O125">
        <v>115</v>
      </c>
      <c r="P125">
        <f ca="1">VLOOKUP('Sampling picks'!B115,Sheet1!$A$11:$C$1010,3,FALSE)</f>
        <v>49.65</v>
      </c>
      <c r="Q125">
        <f ca="1">VLOOKUP('Sampling picks'!C115,Sheet1!$A$11:$C$1010,3,FALSE)</f>
        <v>64.75</v>
      </c>
      <c r="R125">
        <f ca="1">VLOOKUP('Sampling picks'!D115,Sheet1!$A$11:$C$1010,3,FALSE)</f>
        <v>62.71</v>
      </c>
      <c r="S125">
        <f ca="1">VLOOKUP('Sampling picks'!E115,Sheet1!$A$11:$C$1010,3,FALSE)</f>
        <v>49.51</v>
      </c>
      <c r="T125">
        <f ca="1">VLOOKUP('Sampling picks'!F115,Sheet1!$A$11:$C$1010,3,FALSE)</f>
        <v>42.47</v>
      </c>
      <c r="U125">
        <f ca="1">VLOOKUP('Sampling picks'!G115,Sheet1!$A$11:$C$1010,3,FALSE)</f>
        <v>56.24</v>
      </c>
      <c r="V125">
        <f ca="1">VLOOKUP('Sampling picks'!H115,Sheet1!$A$11:$C$1010,3,FALSE)</f>
        <v>48.03</v>
      </c>
      <c r="W125">
        <f ca="1">VLOOKUP('Sampling picks'!I115,Sheet1!$A$11:$C$1010,3,FALSE)</f>
        <v>47.76</v>
      </c>
      <c r="X125">
        <f ca="1">VLOOKUP('Sampling picks'!J115,Sheet1!$A$11:$C$1010,3,FALSE)</f>
        <v>37.630000000000003</v>
      </c>
      <c r="Y125">
        <f ca="1">VLOOKUP('Sampling picks'!K115,Sheet1!$A$11:$C$1010,3,FALSE)</f>
        <v>47.68</v>
      </c>
      <c r="Z125">
        <f ca="1">VLOOKUP('Sampling picks'!L115,Sheet1!$A$11:$C$1010,3,FALSE)</f>
        <v>37.200000000000003</v>
      </c>
      <c r="AA125">
        <f ca="1">VLOOKUP('Sampling picks'!M115,Sheet1!$A$11:$C$1010,3,FALSE)</f>
        <v>59.11</v>
      </c>
      <c r="AB125">
        <f ca="1">VLOOKUP('Sampling picks'!N115,Sheet1!$A$11:$C$1010,3,FALSE)</f>
        <v>66.489999999999995</v>
      </c>
      <c r="AC125">
        <f ca="1">VLOOKUP('Sampling picks'!O115,Sheet1!$A$11:$C$1010,3,FALSE)</f>
        <v>67.319999999999993</v>
      </c>
      <c r="AD125">
        <f ca="1">VLOOKUP('Sampling picks'!P115,Sheet1!$A$11:$C$1010,3,FALSE)</f>
        <v>44.23</v>
      </c>
      <c r="AE125">
        <f ca="1">VLOOKUP('Sampling picks'!Q115,Sheet1!$A$11:$C$1010,3,FALSE)</f>
        <v>65.239999999999995</v>
      </c>
      <c r="AF125">
        <f ca="1">VLOOKUP('Sampling picks'!R115,Sheet1!$A$11:$C$1010,3,FALSE)</f>
        <v>26.79</v>
      </c>
      <c r="AG125">
        <f ca="1">VLOOKUP('Sampling picks'!S115,Sheet1!$A$11:$C$1010,3,FALSE)</f>
        <v>64.599999999999994</v>
      </c>
      <c r="AH125">
        <f ca="1">VLOOKUP('Sampling picks'!T115,Sheet1!$A$11:$C$1010,3,FALSE)</f>
        <v>54.41</v>
      </c>
      <c r="AI125">
        <f ca="1">VLOOKUP('Sampling picks'!U115,Sheet1!$A$11:$C$1010,3,FALSE)</f>
        <v>40.229999999999997</v>
      </c>
      <c r="AJ125">
        <f ca="1">VLOOKUP('Sampling picks'!V115,Sheet1!$A$11:$C$1010,3,FALSE)</f>
        <v>40.65</v>
      </c>
      <c r="AK125">
        <f ca="1">VLOOKUP('Sampling picks'!W115,Sheet1!$A$11:$C$1010,3,FALSE)</f>
        <v>53.32</v>
      </c>
      <c r="AL125">
        <f ca="1">VLOOKUP('Sampling picks'!X115,Sheet1!$A$11:$C$1010,3,FALSE)</f>
        <v>40.56</v>
      </c>
      <c r="AM125">
        <f ca="1">VLOOKUP('Sampling picks'!Y115,Sheet1!$A$11:$C$1010,3,FALSE)</f>
        <v>28.8</v>
      </c>
      <c r="AN125">
        <f ca="1">VLOOKUP('Sampling picks'!Z115,Sheet1!$A$11:$C$1010,3,FALSE)</f>
        <v>42.46</v>
      </c>
      <c r="AO125">
        <f ca="1">VLOOKUP('Sampling picks'!AA115,Sheet1!$A$11:$C$1010,3,FALSE)</f>
        <v>56.52</v>
      </c>
      <c r="AP125">
        <f ca="1">VLOOKUP('Sampling picks'!AB115,Sheet1!$A$11:$C$1010,3,FALSE)</f>
        <v>40.840000000000003</v>
      </c>
      <c r="AQ125">
        <f ca="1">VLOOKUP('Sampling picks'!AC115,Sheet1!$A$11:$C$1010,3,FALSE)</f>
        <v>50.12</v>
      </c>
      <c r="AR125">
        <f ca="1">VLOOKUP('Sampling picks'!AD115,Sheet1!$A$11:$C$1010,3,FALSE)</f>
        <v>43.21</v>
      </c>
      <c r="AS125">
        <f ca="1">VLOOKUP('Sampling picks'!AE115,Sheet1!$A$11:$C$1010,3,FALSE)</f>
        <v>49.84</v>
      </c>
      <c r="AT125">
        <f ca="1">VLOOKUP('Sampling picks'!AF115,Sheet1!$A$11:$C$1010,3,FALSE)</f>
        <v>50.6</v>
      </c>
      <c r="AU125">
        <f ca="1">VLOOKUP('Sampling picks'!AG115,Sheet1!$A$11:$C$1010,3,FALSE)</f>
        <v>59.57</v>
      </c>
      <c r="AV125">
        <f ca="1">VLOOKUP('Sampling picks'!AH115,Sheet1!$A$11:$C$1010,3,FALSE)</f>
        <v>42.34</v>
      </c>
      <c r="AW125">
        <f ca="1">VLOOKUP('Sampling picks'!AI115,Sheet1!$A$11:$C$1010,3,FALSE)</f>
        <v>55.14</v>
      </c>
      <c r="AX125">
        <f ca="1">VLOOKUP('Sampling picks'!AJ115,Sheet1!$A$11:$C$1010,3,FALSE)</f>
        <v>49.3</v>
      </c>
      <c r="AY125">
        <f ca="1">VLOOKUP('Sampling picks'!AK115,Sheet1!$A$11:$C$1010,3,FALSE)</f>
        <v>41.79</v>
      </c>
      <c r="AZ125">
        <f ca="1">VLOOKUP('Sampling picks'!AL115,Sheet1!$A$11:$C$1010,3,FALSE)</f>
        <v>53.49</v>
      </c>
      <c r="BA125">
        <f ca="1">VLOOKUP('Sampling picks'!AM115,Sheet1!$A$11:$C$1010,3,FALSE)</f>
        <v>57.8</v>
      </c>
      <c r="BB125">
        <f ca="1">VLOOKUP('Sampling picks'!AN115,Sheet1!$A$11:$C$1010,3,FALSE)</f>
        <v>29.84</v>
      </c>
      <c r="BC125">
        <f ca="1">VLOOKUP('Sampling picks'!AO115,Sheet1!$A$11:$C$1010,3,FALSE)</f>
        <v>54.44</v>
      </c>
      <c r="BD125">
        <f ca="1">VLOOKUP('Sampling picks'!AP115,Sheet1!$A$11:$C$1010,3,FALSE)</f>
        <v>59.07</v>
      </c>
      <c r="BE125">
        <f ca="1">VLOOKUP('Sampling picks'!AQ115,Sheet1!$A$11:$C$1010,3,FALSE)</f>
        <v>57.95</v>
      </c>
      <c r="BF125">
        <f ca="1">VLOOKUP('Sampling picks'!AR115,Sheet1!$A$11:$C$1010,3,FALSE)</f>
        <v>31.65</v>
      </c>
      <c r="BG125">
        <f ca="1">VLOOKUP('Sampling picks'!AS115,Sheet1!$A$11:$C$1010,3,FALSE)</f>
        <v>51.5</v>
      </c>
      <c r="BH125">
        <f ca="1">VLOOKUP('Sampling picks'!AT115,Sheet1!$A$11:$C$1010,3,FALSE)</f>
        <v>56.84</v>
      </c>
      <c r="BI125">
        <f ca="1">VLOOKUP('Sampling picks'!AU115,Sheet1!$A$11:$C$1010,3,FALSE)</f>
        <v>58.47</v>
      </c>
      <c r="BJ125">
        <f ca="1">VLOOKUP('Sampling picks'!AV115,Sheet1!$A$11:$C$1010,3,FALSE)</f>
        <v>37.04</v>
      </c>
      <c r="BK125">
        <f ca="1">VLOOKUP('Sampling picks'!AW115,Sheet1!$A$11:$C$1010,3,FALSE)</f>
        <v>39.97</v>
      </c>
      <c r="BL125">
        <f ca="1">VLOOKUP('Sampling picks'!AX115,Sheet1!$A$11:$C$1010,3,FALSE)</f>
        <v>38.14</v>
      </c>
      <c r="BM125">
        <f ca="1">VLOOKUP('Sampling picks'!AY115,Sheet1!$A$11:$C$1010,3,FALSE)</f>
        <v>53.71</v>
      </c>
      <c r="BN125">
        <f ca="1">VLOOKUP('Sampling picks'!AZ115,Sheet1!$A$11:$C$1010,3,FALSE)</f>
        <v>49.52</v>
      </c>
      <c r="BO125">
        <f ca="1">VLOOKUP('Sampling picks'!BA115,Sheet1!$A$11:$C$1010,3,FALSE)</f>
        <v>55.55</v>
      </c>
      <c r="BP125">
        <f ca="1">VLOOKUP('Sampling picks'!BB115,Sheet1!$A$11:$C$1010,3,FALSE)</f>
        <v>33.770000000000003</v>
      </c>
      <c r="BQ125">
        <f ca="1">VLOOKUP('Sampling picks'!BC115,Sheet1!$A$11:$C$1010,3,FALSE)</f>
        <v>36.21</v>
      </c>
      <c r="BR125">
        <f ca="1">VLOOKUP('Sampling picks'!BD115,Sheet1!$A$11:$C$1010,3,FALSE)</f>
        <v>50.51</v>
      </c>
      <c r="BS125">
        <f ca="1">VLOOKUP('Sampling picks'!BE115,Sheet1!$A$11:$C$1010,3,FALSE)</f>
        <v>57.64</v>
      </c>
      <c r="BT125">
        <f ca="1">VLOOKUP('Sampling picks'!BF115,Sheet1!$A$11:$C$1010,3,FALSE)</f>
        <v>56.63</v>
      </c>
      <c r="BU125">
        <f ca="1">VLOOKUP('Sampling picks'!BG115,Sheet1!$A$11:$C$1010,3,FALSE)</f>
        <v>50.46</v>
      </c>
      <c r="BV125">
        <f ca="1">VLOOKUP('Sampling picks'!BH115,Sheet1!$A$11:$C$1010,3,FALSE)</f>
        <v>59.57</v>
      </c>
      <c r="BW125">
        <f ca="1">VLOOKUP('Sampling picks'!BI115,Sheet1!$A$11:$C$1010,3,FALSE)</f>
        <v>64.67</v>
      </c>
      <c r="BX125">
        <f ca="1">VLOOKUP('Sampling picks'!BJ115,Sheet1!$A$11:$C$1010,3,FALSE)</f>
        <v>41.63</v>
      </c>
      <c r="BY125">
        <f ca="1">VLOOKUP('Sampling picks'!BK115,Sheet1!$A$11:$C$1010,3,FALSE)</f>
        <v>25.05</v>
      </c>
      <c r="BZ125">
        <f ca="1">VLOOKUP('Sampling picks'!BL115,Sheet1!$A$11:$C$1010,3,FALSE)</f>
        <v>54.67</v>
      </c>
      <c r="CA125">
        <f ca="1">VLOOKUP('Sampling picks'!BM115,Sheet1!$A$11:$C$1010,3,FALSE)</f>
        <v>36.520000000000003</v>
      </c>
      <c r="CB125">
        <f ca="1">VLOOKUP('Sampling picks'!BN115,Sheet1!$A$11:$C$1010,3,FALSE)</f>
        <v>36.840000000000003</v>
      </c>
      <c r="CC125">
        <f ca="1">VLOOKUP('Sampling picks'!BO115,Sheet1!$A$11:$C$1010,3,FALSE)</f>
        <v>64.67</v>
      </c>
      <c r="CD125">
        <f ca="1">VLOOKUP('Sampling picks'!BP115,Sheet1!$A$11:$C$1010,3,FALSE)</f>
        <v>35.89</v>
      </c>
      <c r="CE125">
        <f ca="1">VLOOKUP('Sampling picks'!BQ115,Sheet1!$A$11:$C$1010,3,FALSE)</f>
        <v>57.57</v>
      </c>
      <c r="CF125">
        <f ca="1">VLOOKUP('Sampling picks'!BR115,Sheet1!$A$11:$C$1010,3,FALSE)</f>
        <v>56.63</v>
      </c>
      <c r="CG125">
        <f ca="1">VLOOKUP('Sampling picks'!BS115,Sheet1!$A$11:$C$1010,3,FALSE)</f>
        <v>34.479999999999997</v>
      </c>
      <c r="CH125">
        <f ca="1">VLOOKUP('Sampling picks'!BT115,Sheet1!$A$11:$C$1010,3,FALSE)</f>
        <v>40.049999999999997</v>
      </c>
      <c r="CI125">
        <f ca="1">VLOOKUP('Sampling picks'!BU115,Sheet1!$A$11:$C$1010,3,FALSE)</f>
        <v>46.94</v>
      </c>
      <c r="CJ125">
        <f ca="1">VLOOKUP('Sampling picks'!BV115,Sheet1!$A$11:$C$1010,3,FALSE)</f>
        <v>54.67</v>
      </c>
      <c r="CK125">
        <f ca="1">VLOOKUP('Sampling picks'!BW115,Sheet1!$A$11:$C$1010,3,FALSE)</f>
        <v>67.02</v>
      </c>
      <c r="CL125">
        <f ca="1">VLOOKUP('Sampling picks'!BX115,Sheet1!$A$11:$C$1010,3,FALSE)</f>
        <v>48.29</v>
      </c>
      <c r="CM125">
        <f ca="1">VLOOKUP('Sampling picks'!BY115,Sheet1!$A$11:$C$1010,3,FALSE)</f>
        <v>51.01</v>
      </c>
      <c r="CN125">
        <f ca="1">VLOOKUP('Sampling picks'!BZ115,Sheet1!$A$11:$C$1010,3,FALSE)</f>
        <v>49.51</v>
      </c>
      <c r="CO125">
        <f ca="1">VLOOKUP('Sampling picks'!CA115,Sheet1!$A$11:$C$1010,3,FALSE)</f>
        <v>57.99</v>
      </c>
      <c r="CP125">
        <f ca="1">VLOOKUP('Sampling picks'!CB115,Sheet1!$A$11:$C$1010,3,FALSE)</f>
        <v>40.98</v>
      </c>
      <c r="CQ125">
        <f ca="1">VLOOKUP('Sampling picks'!CC115,Sheet1!$A$11:$C$1010,3,FALSE)</f>
        <v>47.15</v>
      </c>
      <c r="CR125">
        <f ca="1">VLOOKUP('Sampling picks'!CD115,Sheet1!$A$11:$C$1010,3,FALSE)</f>
        <v>36.090000000000003</v>
      </c>
      <c r="CS125">
        <f ca="1">VLOOKUP('Sampling picks'!CE115,Sheet1!$A$11:$C$1010,3,FALSE)</f>
        <v>46.02</v>
      </c>
      <c r="CT125">
        <f ca="1">VLOOKUP('Sampling picks'!CF115,Sheet1!$A$11:$C$1010,3,FALSE)</f>
        <v>33.21</v>
      </c>
      <c r="CU125">
        <f ca="1">VLOOKUP('Sampling picks'!CG115,Sheet1!$A$11:$C$1010,3,FALSE)</f>
        <v>55.34</v>
      </c>
      <c r="CV125">
        <f ca="1">VLOOKUP('Sampling picks'!CH115,Sheet1!$A$11:$C$1010,3,FALSE)</f>
        <v>51.97</v>
      </c>
      <c r="CW125">
        <f ca="1">VLOOKUP('Sampling picks'!CI115,Sheet1!$A$11:$C$1010,3,FALSE)</f>
        <v>56.32</v>
      </c>
      <c r="CX125">
        <f ca="1">VLOOKUP('Sampling picks'!CJ115,Sheet1!$A$11:$C$1010,3,FALSE)</f>
        <v>31.52</v>
      </c>
      <c r="CY125">
        <f ca="1">VLOOKUP('Sampling picks'!CK115,Sheet1!$A$11:$C$1010,3,FALSE)</f>
        <v>68.72</v>
      </c>
      <c r="CZ125">
        <f ca="1">VLOOKUP('Sampling picks'!CL115,Sheet1!$A$11:$C$1010,3,FALSE)</f>
        <v>46.34</v>
      </c>
      <c r="DA125">
        <f ca="1">VLOOKUP('Sampling picks'!CM115,Sheet1!$A$11:$C$1010,3,FALSE)</f>
        <v>41.76</v>
      </c>
      <c r="DB125">
        <f ca="1">VLOOKUP('Sampling picks'!CN115,Sheet1!$A$11:$C$1010,3,FALSE)</f>
        <v>69.680000000000007</v>
      </c>
      <c r="DC125">
        <f ca="1">VLOOKUP('Sampling picks'!CO115,Sheet1!$A$11:$C$1010,3,FALSE)</f>
        <v>36.619999999999997</v>
      </c>
      <c r="DD125">
        <f ca="1">VLOOKUP('Sampling picks'!CP115,Sheet1!$A$11:$C$1010,3,FALSE)</f>
        <v>44.36</v>
      </c>
      <c r="DE125">
        <f ca="1">VLOOKUP('Sampling picks'!CQ115,Sheet1!$A$11:$C$1010,3,FALSE)</f>
        <v>51.84</v>
      </c>
      <c r="DF125">
        <f ca="1">VLOOKUP('Sampling picks'!CR115,Sheet1!$A$11:$C$1010,3,FALSE)</f>
        <v>59.02</v>
      </c>
      <c r="DG125">
        <f ca="1">VLOOKUP('Sampling picks'!CS115,Sheet1!$A$11:$C$1010,3,FALSE)</f>
        <v>43.69</v>
      </c>
      <c r="DH125">
        <f ca="1">VLOOKUP('Sampling picks'!CT115,Sheet1!$A$11:$C$1010,3,FALSE)</f>
        <v>64.36</v>
      </c>
      <c r="DI125">
        <f ca="1">VLOOKUP('Sampling picks'!CU115,Sheet1!$A$11:$C$1010,3,FALSE)</f>
        <v>40.33</v>
      </c>
      <c r="DJ125">
        <f ca="1">VLOOKUP('Sampling picks'!CV115,Sheet1!$A$11:$C$1010,3,FALSE)</f>
        <v>31.68</v>
      </c>
      <c r="DK125">
        <f ca="1">VLOOKUP('Sampling picks'!CW115,Sheet1!$A$11:$C$1010,3,FALSE)</f>
        <v>41.94</v>
      </c>
      <c r="DL125" t="e">
        <f>VLOOKUP('Sampling picks'!CX115,Sheet1!$A$11:$C$1010,3,FALSE)</f>
        <v>#N/A</v>
      </c>
      <c r="DM125" t="e">
        <f>VLOOKUP('Sampling picks'!CY115,Sheet1!$A$11:$C$1010,3,FALSE)</f>
        <v>#N/A</v>
      </c>
    </row>
    <row r="126" spans="1:117">
      <c r="A126">
        <v>116</v>
      </c>
      <c r="C126" s="1">
        <f t="shared" ca="1" si="7"/>
        <v>42.78</v>
      </c>
      <c r="J126" t="str">
        <f t="shared" ca="1" si="4"/>
        <v>IN</v>
      </c>
      <c r="K126">
        <f t="shared" si="5"/>
        <v>47</v>
      </c>
      <c r="L126">
        <f ca="1">$M126+_xlfn.NORM.INV($I$7/2,0,1)*SQRT($C$8^2/$I$5)</f>
        <v>45.594453761094087</v>
      </c>
      <c r="M126">
        <f t="shared" ca="1" si="6"/>
        <v>48.038100000000014</v>
      </c>
      <c r="N126">
        <f ca="1">$M126+_xlfn.NORM.INV(1-($I$7/2),0,1)*SQRT($C$8^2/$I$5)</f>
        <v>50.481746238905941</v>
      </c>
      <c r="O126">
        <v>116</v>
      </c>
      <c r="P126">
        <f ca="1">VLOOKUP('Sampling picks'!B116,Sheet1!$A$11:$C$1010,3,FALSE)</f>
        <v>52.76</v>
      </c>
      <c r="Q126">
        <f ca="1">VLOOKUP('Sampling picks'!C116,Sheet1!$A$11:$C$1010,3,FALSE)</f>
        <v>65.319999999999993</v>
      </c>
      <c r="R126">
        <f ca="1">VLOOKUP('Sampling picks'!D116,Sheet1!$A$11:$C$1010,3,FALSE)</f>
        <v>45.7</v>
      </c>
      <c r="S126">
        <f ca="1">VLOOKUP('Sampling picks'!E116,Sheet1!$A$11:$C$1010,3,FALSE)</f>
        <v>37.93</v>
      </c>
      <c r="T126">
        <f ca="1">VLOOKUP('Sampling picks'!F116,Sheet1!$A$11:$C$1010,3,FALSE)</f>
        <v>43.69</v>
      </c>
      <c r="U126">
        <f ca="1">VLOOKUP('Sampling picks'!G116,Sheet1!$A$11:$C$1010,3,FALSE)</f>
        <v>67.02</v>
      </c>
      <c r="V126">
        <f ca="1">VLOOKUP('Sampling picks'!H116,Sheet1!$A$11:$C$1010,3,FALSE)</f>
        <v>33.28</v>
      </c>
      <c r="W126">
        <f ca="1">VLOOKUP('Sampling picks'!I116,Sheet1!$A$11:$C$1010,3,FALSE)</f>
        <v>71.5</v>
      </c>
      <c r="X126">
        <f ca="1">VLOOKUP('Sampling picks'!J116,Sheet1!$A$11:$C$1010,3,FALSE)</f>
        <v>36.840000000000003</v>
      </c>
      <c r="Y126">
        <f ca="1">VLOOKUP('Sampling picks'!K116,Sheet1!$A$11:$C$1010,3,FALSE)</f>
        <v>55.17</v>
      </c>
      <c r="Z126">
        <f ca="1">VLOOKUP('Sampling picks'!L116,Sheet1!$A$11:$C$1010,3,FALSE)</f>
        <v>51.27</v>
      </c>
      <c r="AA126">
        <f ca="1">VLOOKUP('Sampling picks'!M116,Sheet1!$A$11:$C$1010,3,FALSE)</f>
        <v>64.75</v>
      </c>
      <c r="AB126">
        <f ca="1">VLOOKUP('Sampling picks'!N116,Sheet1!$A$11:$C$1010,3,FALSE)</f>
        <v>48.09</v>
      </c>
      <c r="AC126">
        <f ca="1">VLOOKUP('Sampling picks'!O116,Sheet1!$A$11:$C$1010,3,FALSE)</f>
        <v>44.03</v>
      </c>
      <c r="AD126">
        <f ca="1">VLOOKUP('Sampling picks'!P116,Sheet1!$A$11:$C$1010,3,FALSE)</f>
        <v>40.6</v>
      </c>
      <c r="AE126">
        <f ca="1">VLOOKUP('Sampling picks'!Q116,Sheet1!$A$11:$C$1010,3,FALSE)</f>
        <v>50.15</v>
      </c>
      <c r="AF126">
        <f ca="1">VLOOKUP('Sampling picks'!R116,Sheet1!$A$11:$C$1010,3,FALSE)</f>
        <v>78.92</v>
      </c>
      <c r="AG126">
        <f ca="1">VLOOKUP('Sampling picks'!S116,Sheet1!$A$11:$C$1010,3,FALSE)</f>
        <v>49.94</v>
      </c>
      <c r="AH126">
        <f ca="1">VLOOKUP('Sampling picks'!T116,Sheet1!$A$11:$C$1010,3,FALSE)</f>
        <v>58.13</v>
      </c>
      <c r="AI126">
        <f ca="1">VLOOKUP('Sampling picks'!U116,Sheet1!$A$11:$C$1010,3,FALSE)</f>
        <v>36.840000000000003</v>
      </c>
      <c r="AJ126">
        <f ca="1">VLOOKUP('Sampling picks'!V116,Sheet1!$A$11:$C$1010,3,FALSE)</f>
        <v>44.37</v>
      </c>
      <c r="AK126">
        <f ca="1">VLOOKUP('Sampling picks'!W116,Sheet1!$A$11:$C$1010,3,FALSE)</f>
        <v>56.84</v>
      </c>
      <c r="AL126">
        <f ca="1">VLOOKUP('Sampling picks'!X116,Sheet1!$A$11:$C$1010,3,FALSE)</f>
        <v>56.05</v>
      </c>
      <c r="AM126">
        <f ca="1">VLOOKUP('Sampling picks'!Y116,Sheet1!$A$11:$C$1010,3,FALSE)</f>
        <v>55.14</v>
      </c>
      <c r="AN126">
        <f ca="1">VLOOKUP('Sampling picks'!Z116,Sheet1!$A$11:$C$1010,3,FALSE)</f>
        <v>55.69</v>
      </c>
      <c r="AO126">
        <f ca="1">VLOOKUP('Sampling picks'!AA116,Sheet1!$A$11:$C$1010,3,FALSE)</f>
        <v>47.98</v>
      </c>
      <c r="AP126">
        <f ca="1">VLOOKUP('Sampling picks'!AB116,Sheet1!$A$11:$C$1010,3,FALSE)</f>
        <v>49.88</v>
      </c>
      <c r="AQ126">
        <f ca="1">VLOOKUP('Sampling picks'!AC116,Sheet1!$A$11:$C$1010,3,FALSE)</f>
        <v>39.44</v>
      </c>
      <c r="AR126">
        <f ca="1">VLOOKUP('Sampling picks'!AD116,Sheet1!$A$11:$C$1010,3,FALSE)</f>
        <v>49.5</v>
      </c>
      <c r="AS126">
        <f ca="1">VLOOKUP('Sampling picks'!AE116,Sheet1!$A$11:$C$1010,3,FALSE)</f>
        <v>51.24</v>
      </c>
      <c r="AT126">
        <f ca="1">VLOOKUP('Sampling picks'!AF116,Sheet1!$A$11:$C$1010,3,FALSE)</f>
        <v>43.35</v>
      </c>
      <c r="AU126">
        <f ca="1">VLOOKUP('Sampling picks'!AG116,Sheet1!$A$11:$C$1010,3,FALSE)</f>
        <v>49.69</v>
      </c>
      <c r="AV126">
        <f ca="1">VLOOKUP('Sampling picks'!AH116,Sheet1!$A$11:$C$1010,3,FALSE)</f>
        <v>60.64</v>
      </c>
      <c r="AW126">
        <f ca="1">VLOOKUP('Sampling picks'!AI116,Sheet1!$A$11:$C$1010,3,FALSE)</f>
        <v>35.07</v>
      </c>
      <c r="AX126">
        <f ca="1">VLOOKUP('Sampling picks'!AJ116,Sheet1!$A$11:$C$1010,3,FALSE)</f>
        <v>39.06</v>
      </c>
      <c r="AY126">
        <f ca="1">VLOOKUP('Sampling picks'!AK116,Sheet1!$A$11:$C$1010,3,FALSE)</f>
        <v>59.19</v>
      </c>
      <c r="AZ126">
        <f ca="1">VLOOKUP('Sampling picks'!AL116,Sheet1!$A$11:$C$1010,3,FALSE)</f>
        <v>72.87</v>
      </c>
      <c r="BA126">
        <f ca="1">VLOOKUP('Sampling picks'!AM116,Sheet1!$A$11:$C$1010,3,FALSE)</f>
        <v>46.18</v>
      </c>
      <c r="BB126">
        <f ca="1">VLOOKUP('Sampling picks'!AN116,Sheet1!$A$11:$C$1010,3,FALSE)</f>
        <v>56.84</v>
      </c>
      <c r="BC126">
        <f ca="1">VLOOKUP('Sampling picks'!AO116,Sheet1!$A$11:$C$1010,3,FALSE)</f>
        <v>59.98</v>
      </c>
      <c r="BD126">
        <f ca="1">VLOOKUP('Sampling picks'!AP116,Sheet1!$A$11:$C$1010,3,FALSE)</f>
        <v>51.35</v>
      </c>
      <c r="BE126">
        <f ca="1">VLOOKUP('Sampling picks'!AQ116,Sheet1!$A$11:$C$1010,3,FALSE)</f>
        <v>47.62</v>
      </c>
      <c r="BF126">
        <f ca="1">VLOOKUP('Sampling picks'!AR116,Sheet1!$A$11:$C$1010,3,FALSE)</f>
        <v>49.25</v>
      </c>
      <c r="BG126">
        <f ca="1">VLOOKUP('Sampling picks'!AS116,Sheet1!$A$11:$C$1010,3,FALSE)</f>
        <v>37.799999999999997</v>
      </c>
      <c r="BH126">
        <f ca="1">VLOOKUP('Sampling picks'!AT116,Sheet1!$A$11:$C$1010,3,FALSE)</f>
        <v>47.43</v>
      </c>
      <c r="BI126">
        <f ca="1">VLOOKUP('Sampling picks'!AU116,Sheet1!$A$11:$C$1010,3,FALSE)</f>
        <v>57.11</v>
      </c>
      <c r="BJ126">
        <f ca="1">VLOOKUP('Sampling picks'!AV116,Sheet1!$A$11:$C$1010,3,FALSE)</f>
        <v>37.630000000000003</v>
      </c>
      <c r="BK126">
        <f ca="1">VLOOKUP('Sampling picks'!AW116,Sheet1!$A$11:$C$1010,3,FALSE)</f>
        <v>46.97</v>
      </c>
      <c r="BL126">
        <f ca="1">VLOOKUP('Sampling picks'!AX116,Sheet1!$A$11:$C$1010,3,FALSE)</f>
        <v>35.32</v>
      </c>
      <c r="BM126">
        <f ca="1">VLOOKUP('Sampling picks'!AY116,Sheet1!$A$11:$C$1010,3,FALSE)</f>
        <v>48.27</v>
      </c>
      <c r="BN126">
        <f ca="1">VLOOKUP('Sampling picks'!AZ116,Sheet1!$A$11:$C$1010,3,FALSE)</f>
        <v>46.5</v>
      </c>
      <c r="BO126">
        <f ca="1">VLOOKUP('Sampling picks'!BA116,Sheet1!$A$11:$C$1010,3,FALSE)</f>
        <v>49.94</v>
      </c>
      <c r="BP126">
        <f ca="1">VLOOKUP('Sampling picks'!BB116,Sheet1!$A$11:$C$1010,3,FALSE)</f>
        <v>43.01</v>
      </c>
      <c r="BQ126">
        <f ca="1">VLOOKUP('Sampling picks'!BC116,Sheet1!$A$11:$C$1010,3,FALSE)</f>
        <v>35.22</v>
      </c>
      <c r="BR126">
        <f ca="1">VLOOKUP('Sampling picks'!BD116,Sheet1!$A$11:$C$1010,3,FALSE)</f>
        <v>29.2</v>
      </c>
      <c r="BS126">
        <f ca="1">VLOOKUP('Sampling picks'!BE116,Sheet1!$A$11:$C$1010,3,FALSE)</f>
        <v>39.93</v>
      </c>
      <c r="BT126">
        <f ca="1">VLOOKUP('Sampling picks'!BF116,Sheet1!$A$11:$C$1010,3,FALSE)</f>
        <v>57.13</v>
      </c>
      <c r="BU126">
        <f ca="1">VLOOKUP('Sampling picks'!BG116,Sheet1!$A$11:$C$1010,3,FALSE)</f>
        <v>53.59</v>
      </c>
      <c r="BV126">
        <f ca="1">VLOOKUP('Sampling picks'!BH116,Sheet1!$A$11:$C$1010,3,FALSE)</f>
        <v>47.68</v>
      </c>
      <c r="BW126">
        <f ca="1">VLOOKUP('Sampling picks'!BI116,Sheet1!$A$11:$C$1010,3,FALSE)</f>
        <v>48.15</v>
      </c>
      <c r="BX126">
        <f ca="1">VLOOKUP('Sampling picks'!BJ116,Sheet1!$A$11:$C$1010,3,FALSE)</f>
        <v>37.89</v>
      </c>
      <c r="BY126">
        <f ca="1">VLOOKUP('Sampling picks'!BK116,Sheet1!$A$11:$C$1010,3,FALSE)</f>
        <v>30.46</v>
      </c>
      <c r="BZ126">
        <f ca="1">VLOOKUP('Sampling picks'!BL116,Sheet1!$A$11:$C$1010,3,FALSE)</f>
        <v>44.8</v>
      </c>
      <c r="CA126">
        <f ca="1">VLOOKUP('Sampling picks'!BM116,Sheet1!$A$11:$C$1010,3,FALSE)</f>
        <v>48.29</v>
      </c>
      <c r="CB126">
        <f ca="1">VLOOKUP('Sampling picks'!BN116,Sheet1!$A$11:$C$1010,3,FALSE)</f>
        <v>43.01</v>
      </c>
      <c r="CC126">
        <f ca="1">VLOOKUP('Sampling picks'!BO116,Sheet1!$A$11:$C$1010,3,FALSE)</f>
        <v>41.25</v>
      </c>
      <c r="CD126">
        <f ca="1">VLOOKUP('Sampling picks'!BP116,Sheet1!$A$11:$C$1010,3,FALSE)</f>
        <v>48.36</v>
      </c>
      <c r="CE126">
        <f ca="1">VLOOKUP('Sampling picks'!BQ116,Sheet1!$A$11:$C$1010,3,FALSE)</f>
        <v>56.53</v>
      </c>
      <c r="CF126">
        <f ca="1">VLOOKUP('Sampling picks'!BR116,Sheet1!$A$11:$C$1010,3,FALSE)</f>
        <v>49.77</v>
      </c>
      <c r="CG126">
        <f ca="1">VLOOKUP('Sampling picks'!BS116,Sheet1!$A$11:$C$1010,3,FALSE)</f>
        <v>36.94</v>
      </c>
      <c r="CH126">
        <f ca="1">VLOOKUP('Sampling picks'!BT116,Sheet1!$A$11:$C$1010,3,FALSE)</f>
        <v>39.93</v>
      </c>
      <c r="CI126">
        <f ca="1">VLOOKUP('Sampling picks'!BU116,Sheet1!$A$11:$C$1010,3,FALSE)</f>
        <v>47.33</v>
      </c>
      <c r="CJ126">
        <f ca="1">VLOOKUP('Sampling picks'!BV116,Sheet1!$A$11:$C$1010,3,FALSE)</f>
        <v>34.28</v>
      </c>
      <c r="CK126">
        <f ca="1">VLOOKUP('Sampling picks'!BW116,Sheet1!$A$11:$C$1010,3,FALSE)</f>
        <v>36.299999999999997</v>
      </c>
      <c r="CL126">
        <f ca="1">VLOOKUP('Sampling picks'!BX116,Sheet1!$A$11:$C$1010,3,FALSE)</f>
        <v>53.55</v>
      </c>
      <c r="CM126">
        <f ca="1">VLOOKUP('Sampling picks'!BY116,Sheet1!$A$11:$C$1010,3,FALSE)</f>
        <v>49.13</v>
      </c>
      <c r="CN126">
        <f ca="1">VLOOKUP('Sampling picks'!BZ116,Sheet1!$A$11:$C$1010,3,FALSE)</f>
        <v>56.05</v>
      </c>
      <c r="CO126">
        <f ca="1">VLOOKUP('Sampling picks'!CA116,Sheet1!$A$11:$C$1010,3,FALSE)</f>
        <v>41.74</v>
      </c>
      <c r="CP126">
        <f ca="1">VLOOKUP('Sampling picks'!CB116,Sheet1!$A$11:$C$1010,3,FALSE)</f>
        <v>51.43</v>
      </c>
      <c r="CQ126">
        <f ca="1">VLOOKUP('Sampling picks'!CC116,Sheet1!$A$11:$C$1010,3,FALSE)</f>
        <v>31.1</v>
      </c>
      <c r="CR126">
        <f ca="1">VLOOKUP('Sampling picks'!CD116,Sheet1!$A$11:$C$1010,3,FALSE)</f>
        <v>65.569999999999993</v>
      </c>
      <c r="CS126">
        <f ca="1">VLOOKUP('Sampling picks'!CE116,Sheet1!$A$11:$C$1010,3,FALSE)</f>
        <v>51.16</v>
      </c>
      <c r="CT126">
        <f ca="1">VLOOKUP('Sampling picks'!CF116,Sheet1!$A$11:$C$1010,3,FALSE)</f>
        <v>43.35</v>
      </c>
      <c r="CU126">
        <f ca="1">VLOOKUP('Sampling picks'!CG116,Sheet1!$A$11:$C$1010,3,FALSE)</f>
        <v>53.59</v>
      </c>
      <c r="CV126">
        <f ca="1">VLOOKUP('Sampling picks'!CH116,Sheet1!$A$11:$C$1010,3,FALSE)</f>
        <v>52.92</v>
      </c>
      <c r="CW126">
        <f ca="1">VLOOKUP('Sampling picks'!CI116,Sheet1!$A$11:$C$1010,3,FALSE)</f>
        <v>49.07</v>
      </c>
      <c r="CX126">
        <f ca="1">VLOOKUP('Sampling picks'!CJ116,Sheet1!$A$11:$C$1010,3,FALSE)</f>
        <v>44.46</v>
      </c>
      <c r="CY126">
        <f ca="1">VLOOKUP('Sampling picks'!CK116,Sheet1!$A$11:$C$1010,3,FALSE)</f>
        <v>54.67</v>
      </c>
      <c r="CZ126">
        <f ca="1">VLOOKUP('Sampling picks'!CL116,Sheet1!$A$11:$C$1010,3,FALSE)</f>
        <v>49.3</v>
      </c>
      <c r="DA126">
        <f ca="1">VLOOKUP('Sampling picks'!CM116,Sheet1!$A$11:$C$1010,3,FALSE)</f>
        <v>41.74</v>
      </c>
      <c r="DB126">
        <f ca="1">VLOOKUP('Sampling picks'!CN116,Sheet1!$A$11:$C$1010,3,FALSE)</f>
        <v>43.35</v>
      </c>
      <c r="DC126">
        <f ca="1">VLOOKUP('Sampling picks'!CO116,Sheet1!$A$11:$C$1010,3,FALSE)</f>
        <v>48.27</v>
      </c>
      <c r="DD126">
        <f ca="1">VLOOKUP('Sampling picks'!CP116,Sheet1!$A$11:$C$1010,3,FALSE)</f>
        <v>30.82</v>
      </c>
      <c r="DE126">
        <f ca="1">VLOOKUP('Sampling picks'!CQ116,Sheet1!$A$11:$C$1010,3,FALSE)</f>
        <v>51.35</v>
      </c>
      <c r="DF126">
        <f ca="1">VLOOKUP('Sampling picks'!CR116,Sheet1!$A$11:$C$1010,3,FALSE)</f>
        <v>46.63</v>
      </c>
      <c r="DG126">
        <f ca="1">VLOOKUP('Sampling picks'!CS116,Sheet1!$A$11:$C$1010,3,FALSE)</f>
        <v>30.46</v>
      </c>
      <c r="DH126">
        <f ca="1">VLOOKUP('Sampling picks'!CT116,Sheet1!$A$11:$C$1010,3,FALSE)</f>
        <v>39.44</v>
      </c>
      <c r="DI126">
        <f ca="1">VLOOKUP('Sampling picks'!CU116,Sheet1!$A$11:$C$1010,3,FALSE)</f>
        <v>62.2</v>
      </c>
      <c r="DJ126">
        <f ca="1">VLOOKUP('Sampling picks'!CV116,Sheet1!$A$11:$C$1010,3,FALSE)</f>
        <v>56.9</v>
      </c>
      <c r="DK126">
        <f ca="1">VLOOKUP('Sampling picks'!CW116,Sheet1!$A$11:$C$1010,3,FALSE)</f>
        <v>40.39</v>
      </c>
      <c r="DL126" t="e">
        <f>VLOOKUP('Sampling picks'!CX116,Sheet1!$A$11:$C$1010,3,FALSE)</f>
        <v>#N/A</v>
      </c>
      <c r="DM126" t="e">
        <f>VLOOKUP('Sampling picks'!CY116,Sheet1!$A$11:$C$1010,3,FALSE)</f>
        <v>#N/A</v>
      </c>
    </row>
    <row r="127" spans="1:117">
      <c r="A127">
        <v>117</v>
      </c>
      <c r="C127" s="1">
        <f t="shared" ca="1" si="7"/>
        <v>22.82</v>
      </c>
      <c r="J127" t="str">
        <f t="shared" ca="1" si="4"/>
        <v>IN</v>
      </c>
      <c r="K127">
        <f t="shared" si="5"/>
        <v>47</v>
      </c>
      <c r="L127">
        <f ca="1">$M127+_xlfn.NORM.INV($I$7/2,0,1)*SQRT($C$8^2/$I$5)</f>
        <v>45.688253761094103</v>
      </c>
      <c r="M127">
        <f t="shared" ca="1" si="6"/>
        <v>48.13190000000003</v>
      </c>
      <c r="N127">
        <f ca="1">$M127+_xlfn.NORM.INV(1-($I$7/2),0,1)*SQRT($C$8^2/$I$5)</f>
        <v>50.575546238905957</v>
      </c>
      <c r="O127">
        <v>117</v>
      </c>
      <c r="P127">
        <f ca="1">VLOOKUP('Sampling picks'!B117,Sheet1!$A$11:$C$1010,3,FALSE)</f>
        <v>32.75</v>
      </c>
      <c r="Q127">
        <f ca="1">VLOOKUP('Sampling picks'!C117,Sheet1!$A$11:$C$1010,3,FALSE)</f>
        <v>36.840000000000003</v>
      </c>
      <c r="R127">
        <f ca="1">VLOOKUP('Sampling picks'!D117,Sheet1!$A$11:$C$1010,3,FALSE)</f>
        <v>48.64</v>
      </c>
      <c r="S127">
        <f ca="1">VLOOKUP('Sampling picks'!E117,Sheet1!$A$11:$C$1010,3,FALSE)</f>
        <v>36.020000000000003</v>
      </c>
      <c r="T127">
        <f ca="1">VLOOKUP('Sampling picks'!F117,Sheet1!$A$11:$C$1010,3,FALSE)</f>
        <v>47.98</v>
      </c>
      <c r="U127">
        <f ca="1">VLOOKUP('Sampling picks'!G117,Sheet1!$A$11:$C$1010,3,FALSE)</f>
        <v>56.38</v>
      </c>
      <c r="V127">
        <f ca="1">VLOOKUP('Sampling picks'!H117,Sheet1!$A$11:$C$1010,3,FALSE)</f>
        <v>49.86</v>
      </c>
      <c r="W127">
        <f ca="1">VLOOKUP('Sampling picks'!I117,Sheet1!$A$11:$C$1010,3,FALSE)</f>
        <v>42.72</v>
      </c>
      <c r="X127">
        <f ca="1">VLOOKUP('Sampling picks'!J117,Sheet1!$A$11:$C$1010,3,FALSE)</f>
        <v>38.619999999999997</v>
      </c>
      <c r="Y127">
        <f ca="1">VLOOKUP('Sampling picks'!K117,Sheet1!$A$11:$C$1010,3,FALSE)</f>
        <v>55.65</v>
      </c>
      <c r="Z127">
        <f ca="1">VLOOKUP('Sampling picks'!L117,Sheet1!$A$11:$C$1010,3,FALSE)</f>
        <v>33.770000000000003</v>
      </c>
      <c r="AA127">
        <f ca="1">VLOOKUP('Sampling picks'!M117,Sheet1!$A$11:$C$1010,3,FALSE)</f>
        <v>55.64</v>
      </c>
      <c r="AB127">
        <f ca="1">VLOOKUP('Sampling picks'!N117,Sheet1!$A$11:$C$1010,3,FALSE)</f>
        <v>49.07</v>
      </c>
      <c r="AC127">
        <f ca="1">VLOOKUP('Sampling picks'!O117,Sheet1!$A$11:$C$1010,3,FALSE)</f>
        <v>47.89</v>
      </c>
      <c r="AD127">
        <f ca="1">VLOOKUP('Sampling picks'!P117,Sheet1!$A$11:$C$1010,3,FALSE)</f>
        <v>45.3</v>
      </c>
      <c r="AE127">
        <f ca="1">VLOOKUP('Sampling picks'!Q117,Sheet1!$A$11:$C$1010,3,FALSE)</f>
        <v>50.55</v>
      </c>
      <c r="AF127">
        <f ca="1">VLOOKUP('Sampling picks'!R117,Sheet1!$A$11:$C$1010,3,FALSE)</f>
        <v>53.03</v>
      </c>
      <c r="AG127">
        <f ca="1">VLOOKUP('Sampling picks'!S117,Sheet1!$A$11:$C$1010,3,FALSE)</f>
        <v>49.84</v>
      </c>
      <c r="AH127">
        <f ca="1">VLOOKUP('Sampling picks'!T117,Sheet1!$A$11:$C$1010,3,FALSE)</f>
        <v>57.25</v>
      </c>
      <c r="AI127">
        <f ca="1">VLOOKUP('Sampling picks'!U117,Sheet1!$A$11:$C$1010,3,FALSE)</f>
        <v>49.07</v>
      </c>
      <c r="AJ127">
        <f ca="1">VLOOKUP('Sampling picks'!V117,Sheet1!$A$11:$C$1010,3,FALSE)</f>
        <v>44.01</v>
      </c>
      <c r="AK127">
        <f ca="1">VLOOKUP('Sampling picks'!W117,Sheet1!$A$11:$C$1010,3,FALSE)</f>
        <v>56.05</v>
      </c>
      <c r="AL127">
        <f ca="1">VLOOKUP('Sampling picks'!X117,Sheet1!$A$11:$C$1010,3,FALSE)</f>
        <v>43.58</v>
      </c>
      <c r="AM127">
        <f ca="1">VLOOKUP('Sampling picks'!Y117,Sheet1!$A$11:$C$1010,3,FALSE)</f>
        <v>46.81</v>
      </c>
      <c r="AN127">
        <f ca="1">VLOOKUP('Sampling picks'!Z117,Sheet1!$A$11:$C$1010,3,FALSE)</f>
        <v>48.83</v>
      </c>
      <c r="AO127">
        <f ca="1">VLOOKUP('Sampling picks'!AA117,Sheet1!$A$11:$C$1010,3,FALSE)</f>
        <v>46.89</v>
      </c>
      <c r="AP127">
        <f ca="1">VLOOKUP('Sampling picks'!AB117,Sheet1!$A$11:$C$1010,3,FALSE)</f>
        <v>45.42</v>
      </c>
      <c r="AQ127">
        <f ca="1">VLOOKUP('Sampling picks'!AC117,Sheet1!$A$11:$C$1010,3,FALSE)</f>
        <v>49.5</v>
      </c>
      <c r="AR127">
        <f ca="1">VLOOKUP('Sampling picks'!AD117,Sheet1!$A$11:$C$1010,3,FALSE)</f>
        <v>51.24</v>
      </c>
      <c r="AS127">
        <f ca="1">VLOOKUP('Sampling picks'!AE117,Sheet1!$A$11:$C$1010,3,FALSE)</f>
        <v>42.01</v>
      </c>
      <c r="AT127">
        <f ca="1">VLOOKUP('Sampling picks'!AF117,Sheet1!$A$11:$C$1010,3,FALSE)</f>
        <v>64.069999999999993</v>
      </c>
      <c r="AU127">
        <f ca="1">VLOOKUP('Sampling picks'!AG117,Sheet1!$A$11:$C$1010,3,FALSE)</f>
        <v>41.92</v>
      </c>
      <c r="AV127">
        <f ca="1">VLOOKUP('Sampling picks'!AH117,Sheet1!$A$11:$C$1010,3,FALSE)</f>
        <v>47.73</v>
      </c>
      <c r="AW127">
        <f ca="1">VLOOKUP('Sampling picks'!AI117,Sheet1!$A$11:$C$1010,3,FALSE)</f>
        <v>34.270000000000003</v>
      </c>
      <c r="AX127">
        <f ca="1">VLOOKUP('Sampling picks'!AJ117,Sheet1!$A$11:$C$1010,3,FALSE)</f>
        <v>53.1</v>
      </c>
      <c r="AY127">
        <f ca="1">VLOOKUP('Sampling picks'!AK117,Sheet1!$A$11:$C$1010,3,FALSE)</f>
        <v>48.47</v>
      </c>
      <c r="AZ127">
        <f ca="1">VLOOKUP('Sampling picks'!AL117,Sheet1!$A$11:$C$1010,3,FALSE)</f>
        <v>51.27</v>
      </c>
      <c r="BA127">
        <f ca="1">VLOOKUP('Sampling picks'!AM117,Sheet1!$A$11:$C$1010,3,FALSE)</f>
        <v>41.92</v>
      </c>
      <c r="BB127">
        <f ca="1">VLOOKUP('Sampling picks'!AN117,Sheet1!$A$11:$C$1010,3,FALSE)</f>
        <v>36.090000000000003</v>
      </c>
      <c r="BC127">
        <f ca="1">VLOOKUP('Sampling picks'!AO117,Sheet1!$A$11:$C$1010,3,FALSE)</f>
        <v>34.46</v>
      </c>
      <c r="BD127">
        <f ca="1">VLOOKUP('Sampling picks'!AP117,Sheet1!$A$11:$C$1010,3,FALSE)</f>
        <v>49.07</v>
      </c>
      <c r="BE127">
        <f ca="1">VLOOKUP('Sampling picks'!AQ117,Sheet1!$A$11:$C$1010,3,FALSE)</f>
        <v>30.7</v>
      </c>
      <c r="BF127">
        <f ca="1">VLOOKUP('Sampling picks'!AR117,Sheet1!$A$11:$C$1010,3,FALSE)</f>
        <v>53.15</v>
      </c>
      <c r="BG127">
        <f ca="1">VLOOKUP('Sampling picks'!AS117,Sheet1!$A$11:$C$1010,3,FALSE)</f>
        <v>47.32</v>
      </c>
      <c r="BH127">
        <f ca="1">VLOOKUP('Sampling picks'!AT117,Sheet1!$A$11:$C$1010,3,FALSE)</f>
        <v>46.81</v>
      </c>
      <c r="BI127">
        <f ca="1">VLOOKUP('Sampling picks'!AU117,Sheet1!$A$11:$C$1010,3,FALSE)</f>
        <v>42.56</v>
      </c>
      <c r="BJ127">
        <f ca="1">VLOOKUP('Sampling picks'!AV117,Sheet1!$A$11:$C$1010,3,FALSE)</f>
        <v>33.770000000000003</v>
      </c>
      <c r="BK127">
        <f ca="1">VLOOKUP('Sampling picks'!AW117,Sheet1!$A$11:$C$1010,3,FALSE)</f>
        <v>62.68</v>
      </c>
      <c r="BL127">
        <f ca="1">VLOOKUP('Sampling picks'!AX117,Sheet1!$A$11:$C$1010,3,FALSE)</f>
        <v>56.06</v>
      </c>
      <c r="BM127">
        <f ca="1">VLOOKUP('Sampling picks'!AY117,Sheet1!$A$11:$C$1010,3,FALSE)</f>
        <v>57.55</v>
      </c>
      <c r="BN127">
        <f ca="1">VLOOKUP('Sampling picks'!AZ117,Sheet1!$A$11:$C$1010,3,FALSE)</f>
        <v>50.55</v>
      </c>
      <c r="BO127">
        <f ca="1">VLOOKUP('Sampling picks'!BA117,Sheet1!$A$11:$C$1010,3,FALSE)</f>
        <v>48.62</v>
      </c>
      <c r="BP127">
        <f ca="1">VLOOKUP('Sampling picks'!BB117,Sheet1!$A$11:$C$1010,3,FALSE)</f>
        <v>41.94</v>
      </c>
      <c r="BQ127">
        <f ca="1">VLOOKUP('Sampling picks'!BC117,Sheet1!$A$11:$C$1010,3,FALSE)</f>
        <v>69.52</v>
      </c>
      <c r="BR127">
        <f ca="1">VLOOKUP('Sampling picks'!BD117,Sheet1!$A$11:$C$1010,3,FALSE)</f>
        <v>46.83</v>
      </c>
      <c r="BS127">
        <f ca="1">VLOOKUP('Sampling picks'!BE117,Sheet1!$A$11:$C$1010,3,FALSE)</f>
        <v>47.62</v>
      </c>
      <c r="BT127">
        <f ca="1">VLOOKUP('Sampling picks'!BF117,Sheet1!$A$11:$C$1010,3,FALSE)</f>
        <v>47.62</v>
      </c>
      <c r="BU127">
        <f ca="1">VLOOKUP('Sampling picks'!BG117,Sheet1!$A$11:$C$1010,3,FALSE)</f>
        <v>40.9</v>
      </c>
      <c r="BV127">
        <f ca="1">VLOOKUP('Sampling picks'!BH117,Sheet1!$A$11:$C$1010,3,FALSE)</f>
        <v>49.07</v>
      </c>
      <c r="BW127">
        <f ca="1">VLOOKUP('Sampling picks'!BI117,Sheet1!$A$11:$C$1010,3,FALSE)</f>
        <v>55.4</v>
      </c>
      <c r="BX127">
        <f ca="1">VLOOKUP('Sampling picks'!BJ117,Sheet1!$A$11:$C$1010,3,FALSE)</f>
        <v>59.32</v>
      </c>
      <c r="BY127">
        <f ca="1">VLOOKUP('Sampling picks'!BK117,Sheet1!$A$11:$C$1010,3,FALSE)</f>
        <v>41.19</v>
      </c>
      <c r="BZ127">
        <f ca="1">VLOOKUP('Sampling picks'!BL117,Sheet1!$A$11:$C$1010,3,FALSE)</f>
        <v>50.12</v>
      </c>
      <c r="CA127">
        <f ca="1">VLOOKUP('Sampling picks'!BM117,Sheet1!$A$11:$C$1010,3,FALSE)</f>
        <v>55.52</v>
      </c>
      <c r="CB127">
        <f ca="1">VLOOKUP('Sampling picks'!BN117,Sheet1!$A$11:$C$1010,3,FALSE)</f>
        <v>71.5</v>
      </c>
      <c r="CC127">
        <f ca="1">VLOOKUP('Sampling picks'!BO117,Sheet1!$A$11:$C$1010,3,FALSE)</f>
        <v>52.09</v>
      </c>
      <c r="CD127">
        <f ca="1">VLOOKUP('Sampling picks'!BP117,Sheet1!$A$11:$C$1010,3,FALSE)</f>
        <v>45.57</v>
      </c>
      <c r="CE127">
        <f ca="1">VLOOKUP('Sampling picks'!BQ117,Sheet1!$A$11:$C$1010,3,FALSE)</f>
        <v>53.5</v>
      </c>
      <c r="CF127">
        <f ca="1">VLOOKUP('Sampling picks'!BR117,Sheet1!$A$11:$C$1010,3,FALSE)</f>
        <v>49.67</v>
      </c>
      <c r="CG127">
        <f ca="1">VLOOKUP('Sampling picks'!BS117,Sheet1!$A$11:$C$1010,3,FALSE)</f>
        <v>34.58</v>
      </c>
      <c r="CH127">
        <f ca="1">VLOOKUP('Sampling picks'!BT117,Sheet1!$A$11:$C$1010,3,FALSE)</f>
        <v>53.13</v>
      </c>
      <c r="CI127">
        <f ca="1">VLOOKUP('Sampling picks'!BU117,Sheet1!$A$11:$C$1010,3,FALSE)</f>
        <v>41.81</v>
      </c>
      <c r="CJ127">
        <f ca="1">VLOOKUP('Sampling picks'!BV117,Sheet1!$A$11:$C$1010,3,FALSE)</f>
        <v>56.02</v>
      </c>
      <c r="CK127">
        <f ca="1">VLOOKUP('Sampling picks'!BW117,Sheet1!$A$11:$C$1010,3,FALSE)</f>
        <v>49.72</v>
      </c>
      <c r="CL127">
        <f ca="1">VLOOKUP('Sampling picks'!BX117,Sheet1!$A$11:$C$1010,3,FALSE)</f>
        <v>30.7</v>
      </c>
      <c r="CM127">
        <f ca="1">VLOOKUP('Sampling picks'!BY117,Sheet1!$A$11:$C$1010,3,FALSE)</f>
        <v>54.51</v>
      </c>
      <c r="CN127">
        <f ca="1">VLOOKUP('Sampling picks'!BZ117,Sheet1!$A$11:$C$1010,3,FALSE)</f>
        <v>52.93</v>
      </c>
      <c r="CO127">
        <f ca="1">VLOOKUP('Sampling picks'!CA117,Sheet1!$A$11:$C$1010,3,FALSE)</f>
        <v>52.76</v>
      </c>
      <c r="CP127">
        <f ca="1">VLOOKUP('Sampling picks'!CB117,Sheet1!$A$11:$C$1010,3,FALSE)</f>
        <v>46.18</v>
      </c>
      <c r="CQ127">
        <f ca="1">VLOOKUP('Sampling picks'!CC117,Sheet1!$A$11:$C$1010,3,FALSE)</f>
        <v>33.880000000000003</v>
      </c>
      <c r="CR127">
        <f ca="1">VLOOKUP('Sampling picks'!CD117,Sheet1!$A$11:$C$1010,3,FALSE)</f>
        <v>56.95</v>
      </c>
      <c r="CS127">
        <f ca="1">VLOOKUP('Sampling picks'!CE117,Sheet1!$A$11:$C$1010,3,FALSE)</f>
        <v>51.15</v>
      </c>
      <c r="CT127">
        <f ca="1">VLOOKUP('Sampling picks'!CF117,Sheet1!$A$11:$C$1010,3,FALSE)</f>
        <v>56.02</v>
      </c>
      <c r="CU127">
        <f ca="1">VLOOKUP('Sampling picks'!CG117,Sheet1!$A$11:$C$1010,3,FALSE)</f>
        <v>42.03</v>
      </c>
      <c r="CV127">
        <f ca="1">VLOOKUP('Sampling picks'!CH117,Sheet1!$A$11:$C$1010,3,FALSE)</f>
        <v>48.04</v>
      </c>
      <c r="CW127">
        <f ca="1">VLOOKUP('Sampling picks'!CI117,Sheet1!$A$11:$C$1010,3,FALSE)</f>
        <v>59.27</v>
      </c>
      <c r="CX127">
        <f ca="1">VLOOKUP('Sampling picks'!CJ117,Sheet1!$A$11:$C$1010,3,FALSE)</f>
        <v>43.52</v>
      </c>
      <c r="CY127">
        <f ca="1">VLOOKUP('Sampling picks'!CK117,Sheet1!$A$11:$C$1010,3,FALSE)</f>
        <v>55.69</v>
      </c>
      <c r="CZ127">
        <f ca="1">VLOOKUP('Sampling picks'!CL117,Sheet1!$A$11:$C$1010,3,FALSE)</f>
        <v>43.31</v>
      </c>
      <c r="DA127">
        <f ca="1">VLOOKUP('Sampling picks'!CM117,Sheet1!$A$11:$C$1010,3,FALSE)</f>
        <v>49.81</v>
      </c>
      <c r="DB127">
        <f ca="1">VLOOKUP('Sampling picks'!CN117,Sheet1!$A$11:$C$1010,3,FALSE)</f>
        <v>40.72</v>
      </c>
      <c r="DC127">
        <f ca="1">VLOOKUP('Sampling picks'!CO117,Sheet1!$A$11:$C$1010,3,FALSE)</f>
        <v>50.12</v>
      </c>
      <c r="DD127">
        <f ca="1">VLOOKUP('Sampling picks'!CP117,Sheet1!$A$11:$C$1010,3,FALSE)</f>
        <v>54.33</v>
      </c>
      <c r="DE127">
        <f ca="1">VLOOKUP('Sampling picks'!CQ117,Sheet1!$A$11:$C$1010,3,FALSE)</f>
        <v>65.72</v>
      </c>
      <c r="DF127">
        <f ca="1">VLOOKUP('Sampling picks'!CR117,Sheet1!$A$11:$C$1010,3,FALSE)</f>
        <v>49.77</v>
      </c>
      <c r="DG127">
        <f ca="1">VLOOKUP('Sampling picks'!CS117,Sheet1!$A$11:$C$1010,3,FALSE)</f>
        <v>33.54</v>
      </c>
      <c r="DH127">
        <f ca="1">VLOOKUP('Sampling picks'!CT117,Sheet1!$A$11:$C$1010,3,FALSE)</f>
        <v>38.630000000000003</v>
      </c>
      <c r="DI127">
        <f ca="1">VLOOKUP('Sampling picks'!CU117,Sheet1!$A$11:$C$1010,3,FALSE)</f>
        <v>49.88</v>
      </c>
      <c r="DJ127">
        <f ca="1">VLOOKUP('Sampling picks'!CV117,Sheet1!$A$11:$C$1010,3,FALSE)</f>
        <v>54.39</v>
      </c>
      <c r="DK127">
        <f ca="1">VLOOKUP('Sampling picks'!CW117,Sheet1!$A$11:$C$1010,3,FALSE)</f>
        <v>43.35</v>
      </c>
      <c r="DL127" t="e">
        <f>VLOOKUP('Sampling picks'!CX117,Sheet1!$A$11:$C$1010,3,FALSE)</f>
        <v>#N/A</v>
      </c>
      <c r="DM127" t="e">
        <f>VLOOKUP('Sampling picks'!CY117,Sheet1!$A$11:$C$1010,3,FALSE)</f>
        <v>#N/A</v>
      </c>
    </row>
    <row r="128" spans="1:117">
      <c r="A128">
        <v>118</v>
      </c>
      <c r="C128" s="1">
        <f t="shared" ca="1" si="7"/>
        <v>41.19</v>
      </c>
      <c r="J128" t="str">
        <f t="shared" ca="1" si="4"/>
        <v>IN</v>
      </c>
      <c r="K128">
        <f t="shared" si="5"/>
        <v>47</v>
      </c>
      <c r="L128">
        <f ca="1">$M128+_xlfn.NORM.INV($I$7/2,0,1)*SQRT($C$8^2/$I$5)</f>
        <v>45.740453761094109</v>
      </c>
      <c r="M128">
        <f t="shared" ca="1" si="6"/>
        <v>48.184100000000036</v>
      </c>
      <c r="N128">
        <f ca="1">$M128+_xlfn.NORM.INV(1-($I$7/2),0,1)*SQRT($C$8^2/$I$5)</f>
        <v>50.627746238905964</v>
      </c>
      <c r="O128">
        <v>118</v>
      </c>
      <c r="P128">
        <f ca="1">VLOOKUP('Sampling picks'!B118,Sheet1!$A$11:$C$1010,3,FALSE)</f>
        <v>34.590000000000003</v>
      </c>
      <c r="Q128">
        <f ca="1">VLOOKUP('Sampling picks'!C118,Sheet1!$A$11:$C$1010,3,FALSE)</f>
        <v>66.489999999999995</v>
      </c>
      <c r="R128">
        <f ca="1">VLOOKUP('Sampling picks'!D118,Sheet1!$A$11:$C$1010,3,FALSE)</f>
        <v>49.38</v>
      </c>
      <c r="S128">
        <f ca="1">VLOOKUP('Sampling picks'!E118,Sheet1!$A$11:$C$1010,3,FALSE)</f>
        <v>50.44</v>
      </c>
      <c r="T128">
        <f ca="1">VLOOKUP('Sampling picks'!F118,Sheet1!$A$11:$C$1010,3,FALSE)</f>
        <v>40.99</v>
      </c>
      <c r="U128">
        <f ca="1">VLOOKUP('Sampling picks'!G118,Sheet1!$A$11:$C$1010,3,FALSE)</f>
        <v>33.28</v>
      </c>
      <c r="V128">
        <f ca="1">VLOOKUP('Sampling picks'!H118,Sheet1!$A$11:$C$1010,3,FALSE)</f>
        <v>40.56</v>
      </c>
      <c r="W128">
        <f ca="1">VLOOKUP('Sampling picks'!I118,Sheet1!$A$11:$C$1010,3,FALSE)</f>
        <v>49.26</v>
      </c>
      <c r="X128">
        <f ca="1">VLOOKUP('Sampling picks'!J118,Sheet1!$A$11:$C$1010,3,FALSE)</f>
        <v>31.68</v>
      </c>
      <c r="Y128">
        <f ca="1">VLOOKUP('Sampling picks'!K118,Sheet1!$A$11:$C$1010,3,FALSE)</f>
        <v>47.98</v>
      </c>
      <c r="Z128">
        <f ca="1">VLOOKUP('Sampling picks'!L118,Sheet1!$A$11:$C$1010,3,FALSE)</f>
        <v>51.92</v>
      </c>
      <c r="AA128">
        <f ca="1">VLOOKUP('Sampling picks'!M118,Sheet1!$A$11:$C$1010,3,FALSE)</f>
        <v>46.04</v>
      </c>
      <c r="AB128">
        <f ca="1">VLOOKUP('Sampling picks'!N118,Sheet1!$A$11:$C$1010,3,FALSE)</f>
        <v>40.22</v>
      </c>
      <c r="AC128">
        <f ca="1">VLOOKUP('Sampling picks'!O118,Sheet1!$A$11:$C$1010,3,FALSE)</f>
        <v>50.55</v>
      </c>
      <c r="AD128">
        <f ca="1">VLOOKUP('Sampling picks'!P118,Sheet1!$A$11:$C$1010,3,FALSE)</f>
        <v>60.55</v>
      </c>
      <c r="AE128">
        <f ca="1">VLOOKUP('Sampling picks'!Q118,Sheet1!$A$11:$C$1010,3,FALSE)</f>
        <v>69.099999999999994</v>
      </c>
      <c r="AF128">
        <f ca="1">VLOOKUP('Sampling picks'!R118,Sheet1!$A$11:$C$1010,3,FALSE)</f>
        <v>57.25</v>
      </c>
      <c r="AG128">
        <f ca="1">VLOOKUP('Sampling picks'!S118,Sheet1!$A$11:$C$1010,3,FALSE)</f>
        <v>38.96</v>
      </c>
      <c r="AH128">
        <f ca="1">VLOOKUP('Sampling picks'!T118,Sheet1!$A$11:$C$1010,3,FALSE)</f>
        <v>58.22</v>
      </c>
      <c r="AI128">
        <f ca="1">VLOOKUP('Sampling picks'!U118,Sheet1!$A$11:$C$1010,3,FALSE)</f>
        <v>50.62</v>
      </c>
      <c r="AJ128">
        <f ca="1">VLOOKUP('Sampling picks'!V118,Sheet1!$A$11:$C$1010,3,FALSE)</f>
        <v>42.05</v>
      </c>
      <c r="AK128">
        <f ca="1">VLOOKUP('Sampling picks'!W118,Sheet1!$A$11:$C$1010,3,FALSE)</f>
        <v>52.1</v>
      </c>
      <c r="AL128">
        <f ca="1">VLOOKUP('Sampling picks'!X118,Sheet1!$A$11:$C$1010,3,FALSE)</f>
        <v>41.79</v>
      </c>
      <c r="AM128">
        <f ca="1">VLOOKUP('Sampling picks'!Y118,Sheet1!$A$11:$C$1010,3,FALSE)</f>
        <v>34.46</v>
      </c>
      <c r="AN128">
        <f ca="1">VLOOKUP('Sampling picks'!Z118,Sheet1!$A$11:$C$1010,3,FALSE)</f>
        <v>52.46</v>
      </c>
      <c r="AO128">
        <f ca="1">VLOOKUP('Sampling picks'!AA118,Sheet1!$A$11:$C$1010,3,FALSE)</f>
        <v>47.89</v>
      </c>
      <c r="AP128">
        <f ca="1">VLOOKUP('Sampling picks'!AB118,Sheet1!$A$11:$C$1010,3,FALSE)</f>
        <v>39.97</v>
      </c>
      <c r="AQ128">
        <f ca="1">VLOOKUP('Sampling picks'!AC118,Sheet1!$A$11:$C$1010,3,FALSE)</f>
        <v>38.4</v>
      </c>
      <c r="AR128">
        <f ca="1">VLOOKUP('Sampling picks'!AD118,Sheet1!$A$11:$C$1010,3,FALSE)</f>
        <v>50.15</v>
      </c>
      <c r="AS128">
        <f ca="1">VLOOKUP('Sampling picks'!AE118,Sheet1!$A$11:$C$1010,3,FALSE)</f>
        <v>44.07</v>
      </c>
      <c r="AT128">
        <f ca="1">VLOOKUP('Sampling picks'!AF118,Sheet1!$A$11:$C$1010,3,FALSE)</f>
        <v>57.95</v>
      </c>
      <c r="AU128">
        <f ca="1">VLOOKUP('Sampling picks'!AG118,Sheet1!$A$11:$C$1010,3,FALSE)</f>
        <v>32.35</v>
      </c>
      <c r="AV128">
        <f ca="1">VLOOKUP('Sampling picks'!AH118,Sheet1!$A$11:$C$1010,3,FALSE)</f>
        <v>48.66</v>
      </c>
      <c r="AW128">
        <f ca="1">VLOOKUP('Sampling picks'!AI118,Sheet1!$A$11:$C$1010,3,FALSE)</f>
        <v>36.659999999999997</v>
      </c>
      <c r="AX128">
        <f ca="1">VLOOKUP('Sampling picks'!AJ118,Sheet1!$A$11:$C$1010,3,FALSE)</f>
        <v>57.25</v>
      </c>
      <c r="AY128">
        <f ca="1">VLOOKUP('Sampling picks'!AK118,Sheet1!$A$11:$C$1010,3,FALSE)</f>
        <v>70.59</v>
      </c>
      <c r="AZ128">
        <f ca="1">VLOOKUP('Sampling picks'!AL118,Sheet1!$A$11:$C$1010,3,FALSE)</f>
        <v>62.71</v>
      </c>
      <c r="BA128">
        <f ca="1">VLOOKUP('Sampling picks'!AM118,Sheet1!$A$11:$C$1010,3,FALSE)</f>
        <v>56.84</v>
      </c>
      <c r="BB128">
        <f ca="1">VLOOKUP('Sampling picks'!AN118,Sheet1!$A$11:$C$1010,3,FALSE)</f>
        <v>46.74</v>
      </c>
      <c r="BC128">
        <f ca="1">VLOOKUP('Sampling picks'!AO118,Sheet1!$A$11:$C$1010,3,FALSE)</f>
        <v>56.94</v>
      </c>
      <c r="BD128">
        <f ca="1">VLOOKUP('Sampling picks'!AP118,Sheet1!$A$11:$C$1010,3,FALSE)</f>
        <v>51.66</v>
      </c>
      <c r="BE128">
        <f ca="1">VLOOKUP('Sampling picks'!AQ118,Sheet1!$A$11:$C$1010,3,FALSE)</f>
        <v>62.71</v>
      </c>
      <c r="BF128">
        <f ca="1">VLOOKUP('Sampling picks'!AR118,Sheet1!$A$11:$C$1010,3,FALSE)</f>
        <v>32.979999999999997</v>
      </c>
      <c r="BG128">
        <f ca="1">VLOOKUP('Sampling picks'!AS118,Sheet1!$A$11:$C$1010,3,FALSE)</f>
        <v>43.58</v>
      </c>
      <c r="BH128">
        <f ca="1">VLOOKUP('Sampling picks'!AT118,Sheet1!$A$11:$C$1010,3,FALSE)</f>
        <v>59.19</v>
      </c>
      <c r="BI128">
        <f ca="1">VLOOKUP('Sampling picks'!AU118,Sheet1!$A$11:$C$1010,3,FALSE)</f>
        <v>34.840000000000003</v>
      </c>
      <c r="BJ128">
        <f ca="1">VLOOKUP('Sampling picks'!AV118,Sheet1!$A$11:$C$1010,3,FALSE)</f>
        <v>54.88</v>
      </c>
      <c r="BK128">
        <f ca="1">VLOOKUP('Sampling picks'!AW118,Sheet1!$A$11:$C$1010,3,FALSE)</f>
        <v>56.34</v>
      </c>
      <c r="BL128">
        <f ca="1">VLOOKUP('Sampling picks'!AX118,Sheet1!$A$11:$C$1010,3,FALSE)</f>
        <v>48.15</v>
      </c>
      <c r="BM128">
        <f ca="1">VLOOKUP('Sampling picks'!AY118,Sheet1!$A$11:$C$1010,3,FALSE)</f>
        <v>37.81</v>
      </c>
      <c r="BN128">
        <f ca="1">VLOOKUP('Sampling picks'!AZ118,Sheet1!$A$11:$C$1010,3,FALSE)</f>
        <v>44.63</v>
      </c>
      <c r="BO128">
        <f ca="1">VLOOKUP('Sampling picks'!BA118,Sheet1!$A$11:$C$1010,3,FALSE)</f>
        <v>68.010000000000005</v>
      </c>
      <c r="BP128">
        <f ca="1">VLOOKUP('Sampling picks'!BB118,Sheet1!$A$11:$C$1010,3,FALSE)</f>
        <v>37.89</v>
      </c>
      <c r="BQ128">
        <f ca="1">VLOOKUP('Sampling picks'!BC118,Sheet1!$A$11:$C$1010,3,FALSE)</f>
        <v>46.87</v>
      </c>
      <c r="BR128">
        <f ca="1">VLOOKUP('Sampling picks'!BD118,Sheet1!$A$11:$C$1010,3,FALSE)</f>
        <v>74.239999999999995</v>
      </c>
      <c r="BS128">
        <f ca="1">VLOOKUP('Sampling picks'!BE118,Sheet1!$A$11:$C$1010,3,FALSE)</f>
        <v>50.47</v>
      </c>
      <c r="BT128">
        <f ca="1">VLOOKUP('Sampling picks'!BF118,Sheet1!$A$11:$C$1010,3,FALSE)</f>
        <v>47.79</v>
      </c>
      <c r="BU128">
        <f ca="1">VLOOKUP('Sampling picks'!BG118,Sheet1!$A$11:$C$1010,3,FALSE)</f>
        <v>49.56</v>
      </c>
      <c r="BV128">
        <f ca="1">VLOOKUP('Sampling picks'!BH118,Sheet1!$A$11:$C$1010,3,FALSE)</f>
        <v>48.03</v>
      </c>
      <c r="BW128">
        <f ca="1">VLOOKUP('Sampling picks'!BI118,Sheet1!$A$11:$C$1010,3,FALSE)</f>
        <v>61.87</v>
      </c>
      <c r="BX128">
        <f ca="1">VLOOKUP('Sampling picks'!BJ118,Sheet1!$A$11:$C$1010,3,FALSE)</f>
        <v>44.48</v>
      </c>
      <c r="BY128">
        <f ca="1">VLOOKUP('Sampling picks'!BK118,Sheet1!$A$11:$C$1010,3,FALSE)</f>
        <v>42.67</v>
      </c>
      <c r="BZ128">
        <f ca="1">VLOOKUP('Sampling picks'!BL118,Sheet1!$A$11:$C$1010,3,FALSE)</f>
        <v>37.840000000000003</v>
      </c>
      <c r="CA128">
        <f ca="1">VLOOKUP('Sampling picks'!BM118,Sheet1!$A$11:$C$1010,3,FALSE)</f>
        <v>64.67</v>
      </c>
      <c r="CB128">
        <f ca="1">VLOOKUP('Sampling picks'!BN118,Sheet1!$A$11:$C$1010,3,FALSE)</f>
        <v>37.479999999999997</v>
      </c>
      <c r="CC128">
        <f ca="1">VLOOKUP('Sampling picks'!BO118,Sheet1!$A$11:$C$1010,3,FALSE)</f>
        <v>54.17</v>
      </c>
      <c r="CD128">
        <f ca="1">VLOOKUP('Sampling picks'!BP118,Sheet1!$A$11:$C$1010,3,FALSE)</f>
        <v>56.05</v>
      </c>
      <c r="CE128">
        <f ca="1">VLOOKUP('Sampling picks'!BQ118,Sheet1!$A$11:$C$1010,3,FALSE)</f>
        <v>54.09</v>
      </c>
      <c r="CF128">
        <f ca="1">VLOOKUP('Sampling picks'!BR118,Sheet1!$A$11:$C$1010,3,FALSE)</f>
        <v>27.86</v>
      </c>
      <c r="CG128">
        <f ca="1">VLOOKUP('Sampling picks'!BS118,Sheet1!$A$11:$C$1010,3,FALSE)</f>
        <v>26.42</v>
      </c>
      <c r="CH128">
        <f ca="1">VLOOKUP('Sampling picks'!BT118,Sheet1!$A$11:$C$1010,3,FALSE)</f>
        <v>47.32</v>
      </c>
      <c r="CI128">
        <f ca="1">VLOOKUP('Sampling picks'!BU118,Sheet1!$A$11:$C$1010,3,FALSE)</f>
        <v>52.29</v>
      </c>
      <c r="CJ128">
        <f ca="1">VLOOKUP('Sampling picks'!BV118,Sheet1!$A$11:$C$1010,3,FALSE)</f>
        <v>47.76</v>
      </c>
      <c r="CK128">
        <f ca="1">VLOOKUP('Sampling picks'!BW118,Sheet1!$A$11:$C$1010,3,FALSE)</f>
        <v>40.090000000000003</v>
      </c>
      <c r="CL128">
        <f ca="1">VLOOKUP('Sampling picks'!BX118,Sheet1!$A$11:$C$1010,3,FALSE)</f>
        <v>51.09</v>
      </c>
      <c r="CM128">
        <f ca="1">VLOOKUP('Sampling picks'!BY118,Sheet1!$A$11:$C$1010,3,FALSE)</f>
        <v>46.21</v>
      </c>
      <c r="CN128">
        <f ca="1">VLOOKUP('Sampling picks'!BZ118,Sheet1!$A$11:$C$1010,3,FALSE)</f>
        <v>40.65</v>
      </c>
      <c r="CO128">
        <f ca="1">VLOOKUP('Sampling picks'!CA118,Sheet1!$A$11:$C$1010,3,FALSE)</f>
        <v>34.840000000000003</v>
      </c>
      <c r="CP128">
        <f ca="1">VLOOKUP('Sampling picks'!CB118,Sheet1!$A$11:$C$1010,3,FALSE)</f>
        <v>56.23</v>
      </c>
      <c r="CQ128">
        <f ca="1">VLOOKUP('Sampling picks'!CC118,Sheet1!$A$11:$C$1010,3,FALSE)</f>
        <v>55.37</v>
      </c>
      <c r="CR128">
        <f ca="1">VLOOKUP('Sampling picks'!CD118,Sheet1!$A$11:$C$1010,3,FALSE)</f>
        <v>51.63</v>
      </c>
      <c r="CS128">
        <f ca="1">VLOOKUP('Sampling picks'!CE118,Sheet1!$A$11:$C$1010,3,FALSE)</f>
        <v>59.4</v>
      </c>
      <c r="CT128">
        <f ca="1">VLOOKUP('Sampling picks'!CF118,Sheet1!$A$11:$C$1010,3,FALSE)</f>
        <v>57.77</v>
      </c>
      <c r="CU128">
        <f ca="1">VLOOKUP('Sampling picks'!CG118,Sheet1!$A$11:$C$1010,3,FALSE)</f>
        <v>43.8</v>
      </c>
      <c r="CV128">
        <f ca="1">VLOOKUP('Sampling picks'!CH118,Sheet1!$A$11:$C$1010,3,FALSE)</f>
        <v>49.81</v>
      </c>
      <c r="CW128">
        <f ca="1">VLOOKUP('Sampling picks'!CI118,Sheet1!$A$11:$C$1010,3,FALSE)</f>
        <v>41.12</v>
      </c>
      <c r="CX128">
        <f ca="1">VLOOKUP('Sampling picks'!CJ118,Sheet1!$A$11:$C$1010,3,FALSE)</f>
        <v>47.75</v>
      </c>
      <c r="CY128">
        <f ca="1">VLOOKUP('Sampling picks'!CK118,Sheet1!$A$11:$C$1010,3,FALSE)</f>
        <v>22.25</v>
      </c>
      <c r="CZ128">
        <f ca="1">VLOOKUP('Sampling picks'!CL118,Sheet1!$A$11:$C$1010,3,FALSE)</f>
        <v>29.96</v>
      </c>
      <c r="DA128">
        <f ca="1">VLOOKUP('Sampling picks'!CM118,Sheet1!$A$11:$C$1010,3,FALSE)</f>
        <v>48.35</v>
      </c>
      <c r="DB128">
        <f ca="1">VLOOKUP('Sampling picks'!CN118,Sheet1!$A$11:$C$1010,3,FALSE)</f>
        <v>47.64</v>
      </c>
      <c r="DC128">
        <f ca="1">VLOOKUP('Sampling picks'!CO118,Sheet1!$A$11:$C$1010,3,FALSE)</f>
        <v>52.09</v>
      </c>
      <c r="DD128">
        <f ca="1">VLOOKUP('Sampling picks'!CP118,Sheet1!$A$11:$C$1010,3,FALSE)</f>
        <v>62.96</v>
      </c>
      <c r="DE128">
        <f ca="1">VLOOKUP('Sampling picks'!CQ118,Sheet1!$A$11:$C$1010,3,FALSE)</f>
        <v>57.38</v>
      </c>
      <c r="DF128">
        <f ca="1">VLOOKUP('Sampling picks'!CR118,Sheet1!$A$11:$C$1010,3,FALSE)</f>
        <v>46</v>
      </c>
      <c r="DG128">
        <f ca="1">VLOOKUP('Sampling picks'!CS118,Sheet1!$A$11:$C$1010,3,FALSE)</f>
        <v>34.31</v>
      </c>
      <c r="DH128">
        <f ca="1">VLOOKUP('Sampling picks'!CT118,Sheet1!$A$11:$C$1010,3,FALSE)</f>
        <v>47.16</v>
      </c>
      <c r="DI128">
        <f ca="1">VLOOKUP('Sampling picks'!CU118,Sheet1!$A$11:$C$1010,3,FALSE)</f>
        <v>49.86</v>
      </c>
      <c r="DJ128">
        <f ca="1">VLOOKUP('Sampling picks'!CV118,Sheet1!$A$11:$C$1010,3,FALSE)</f>
        <v>52.08</v>
      </c>
      <c r="DK128">
        <f ca="1">VLOOKUP('Sampling picks'!CW118,Sheet1!$A$11:$C$1010,3,FALSE)</f>
        <v>49.9</v>
      </c>
      <c r="DL128" t="e">
        <f>VLOOKUP('Sampling picks'!CX118,Sheet1!$A$11:$C$1010,3,FALSE)</f>
        <v>#N/A</v>
      </c>
      <c r="DM128" t="e">
        <f>VLOOKUP('Sampling picks'!CY118,Sheet1!$A$11:$C$1010,3,FALSE)</f>
        <v>#N/A</v>
      </c>
    </row>
    <row r="129" spans="1:117">
      <c r="A129">
        <v>119</v>
      </c>
      <c r="C129" s="1">
        <f t="shared" ca="1" si="7"/>
        <v>46.82</v>
      </c>
      <c r="J129" t="str">
        <f t="shared" ca="1" si="4"/>
        <v>IN</v>
      </c>
      <c r="K129">
        <f t="shared" si="5"/>
        <v>47</v>
      </c>
      <c r="L129">
        <f ca="1">$M129+_xlfn.NORM.INV($I$7/2,0,1)*SQRT($C$8^2/$I$5)</f>
        <v>45.226453761094049</v>
      </c>
      <c r="M129">
        <f t="shared" ca="1" si="6"/>
        <v>47.670099999999977</v>
      </c>
      <c r="N129">
        <f ca="1">$M129+_xlfn.NORM.INV(1-($I$7/2),0,1)*SQRT($C$8^2/$I$5)</f>
        <v>50.113746238905904</v>
      </c>
      <c r="O129">
        <v>119</v>
      </c>
      <c r="P129">
        <f ca="1">VLOOKUP('Sampling picks'!B119,Sheet1!$A$11:$C$1010,3,FALSE)</f>
        <v>51.66</v>
      </c>
      <c r="Q129">
        <f ca="1">VLOOKUP('Sampling picks'!C119,Sheet1!$A$11:$C$1010,3,FALSE)</f>
        <v>53.55</v>
      </c>
      <c r="R129">
        <f ca="1">VLOOKUP('Sampling picks'!D119,Sheet1!$A$11:$C$1010,3,FALSE)</f>
        <v>56.04</v>
      </c>
      <c r="S129">
        <f ca="1">VLOOKUP('Sampling picks'!E119,Sheet1!$A$11:$C$1010,3,FALSE)</f>
        <v>49.74</v>
      </c>
      <c r="T129">
        <f ca="1">VLOOKUP('Sampling picks'!F119,Sheet1!$A$11:$C$1010,3,FALSE)</f>
        <v>61.08</v>
      </c>
      <c r="U129">
        <f ca="1">VLOOKUP('Sampling picks'!G119,Sheet1!$A$11:$C$1010,3,FALSE)</f>
        <v>56.04</v>
      </c>
      <c r="V129">
        <f ca="1">VLOOKUP('Sampling picks'!H119,Sheet1!$A$11:$C$1010,3,FALSE)</f>
        <v>56.05</v>
      </c>
      <c r="W129">
        <f ca="1">VLOOKUP('Sampling picks'!I119,Sheet1!$A$11:$C$1010,3,FALSE)</f>
        <v>58.86</v>
      </c>
      <c r="X129">
        <f ca="1">VLOOKUP('Sampling picks'!J119,Sheet1!$A$11:$C$1010,3,FALSE)</f>
        <v>29.06</v>
      </c>
      <c r="Y129">
        <f ca="1">VLOOKUP('Sampling picks'!K119,Sheet1!$A$11:$C$1010,3,FALSE)</f>
        <v>49.94</v>
      </c>
      <c r="Z129">
        <f ca="1">VLOOKUP('Sampling picks'!L119,Sheet1!$A$11:$C$1010,3,FALSE)</f>
        <v>53.5</v>
      </c>
      <c r="AA129">
        <f ca="1">VLOOKUP('Sampling picks'!M119,Sheet1!$A$11:$C$1010,3,FALSE)</f>
        <v>28.86</v>
      </c>
      <c r="AB129">
        <f ca="1">VLOOKUP('Sampling picks'!N119,Sheet1!$A$11:$C$1010,3,FALSE)</f>
        <v>46.34</v>
      </c>
      <c r="AC129">
        <f ca="1">VLOOKUP('Sampling picks'!O119,Sheet1!$A$11:$C$1010,3,FALSE)</f>
        <v>47.76</v>
      </c>
      <c r="AD129">
        <f ca="1">VLOOKUP('Sampling picks'!P119,Sheet1!$A$11:$C$1010,3,FALSE)</f>
        <v>49.84</v>
      </c>
      <c r="AE129">
        <f ca="1">VLOOKUP('Sampling picks'!Q119,Sheet1!$A$11:$C$1010,3,FALSE)</f>
        <v>58.39</v>
      </c>
      <c r="AF129">
        <f ca="1">VLOOKUP('Sampling picks'!R119,Sheet1!$A$11:$C$1010,3,FALSE)</f>
        <v>44.12</v>
      </c>
      <c r="AG129">
        <f ca="1">VLOOKUP('Sampling picks'!S119,Sheet1!$A$11:$C$1010,3,FALSE)</f>
        <v>53.15</v>
      </c>
      <c r="AH129">
        <f ca="1">VLOOKUP('Sampling picks'!T119,Sheet1!$A$11:$C$1010,3,FALSE)</f>
        <v>41.12</v>
      </c>
      <c r="AI129">
        <f ca="1">VLOOKUP('Sampling picks'!U119,Sheet1!$A$11:$C$1010,3,FALSE)</f>
        <v>57.99</v>
      </c>
      <c r="AJ129">
        <f ca="1">VLOOKUP('Sampling picks'!V119,Sheet1!$A$11:$C$1010,3,FALSE)</f>
        <v>36.020000000000003</v>
      </c>
      <c r="AK129">
        <f ca="1">VLOOKUP('Sampling picks'!W119,Sheet1!$A$11:$C$1010,3,FALSE)</f>
        <v>65.319999999999993</v>
      </c>
      <c r="AL129">
        <f ca="1">VLOOKUP('Sampling picks'!X119,Sheet1!$A$11:$C$1010,3,FALSE)</f>
        <v>32.35</v>
      </c>
      <c r="AM129">
        <f ca="1">VLOOKUP('Sampling picks'!Y119,Sheet1!$A$11:$C$1010,3,FALSE)</f>
        <v>40.049999999999997</v>
      </c>
      <c r="AN129">
        <f ca="1">VLOOKUP('Sampling picks'!Z119,Sheet1!$A$11:$C$1010,3,FALSE)</f>
        <v>45.77</v>
      </c>
      <c r="AO129">
        <f ca="1">VLOOKUP('Sampling picks'!AA119,Sheet1!$A$11:$C$1010,3,FALSE)</f>
        <v>37.56</v>
      </c>
      <c r="AP129">
        <f ca="1">VLOOKUP('Sampling picks'!AB119,Sheet1!$A$11:$C$1010,3,FALSE)</f>
        <v>51.38</v>
      </c>
      <c r="AQ129">
        <f ca="1">VLOOKUP('Sampling picks'!AC119,Sheet1!$A$11:$C$1010,3,FALSE)</f>
        <v>29.84</v>
      </c>
      <c r="AR129">
        <f ca="1">VLOOKUP('Sampling picks'!AD119,Sheet1!$A$11:$C$1010,3,FALSE)</f>
        <v>41.69</v>
      </c>
      <c r="AS129">
        <f ca="1">VLOOKUP('Sampling picks'!AE119,Sheet1!$A$11:$C$1010,3,FALSE)</f>
        <v>46.02</v>
      </c>
      <c r="AT129">
        <f ca="1">VLOOKUP('Sampling picks'!AF119,Sheet1!$A$11:$C$1010,3,FALSE)</f>
        <v>59.94</v>
      </c>
      <c r="AU129">
        <f ca="1">VLOOKUP('Sampling picks'!AG119,Sheet1!$A$11:$C$1010,3,FALSE)</f>
        <v>49.59</v>
      </c>
      <c r="AV129">
        <f ca="1">VLOOKUP('Sampling picks'!AH119,Sheet1!$A$11:$C$1010,3,FALSE)</f>
        <v>44.71</v>
      </c>
      <c r="AW129">
        <f ca="1">VLOOKUP('Sampling picks'!AI119,Sheet1!$A$11:$C$1010,3,FALSE)</f>
        <v>53.6</v>
      </c>
      <c r="AX129">
        <f ca="1">VLOOKUP('Sampling picks'!AJ119,Sheet1!$A$11:$C$1010,3,FALSE)</f>
        <v>40.840000000000003</v>
      </c>
      <c r="AY129">
        <f ca="1">VLOOKUP('Sampling picks'!AK119,Sheet1!$A$11:$C$1010,3,FALSE)</f>
        <v>42.51</v>
      </c>
      <c r="AZ129">
        <f ca="1">VLOOKUP('Sampling picks'!AL119,Sheet1!$A$11:$C$1010,3,FALSE)</f>
        <v>37.56</v>
      </c>
      <c r="BA129">
        <f ca="1">VLOOKUP('Sampling picks'!AM119,Sheet1!$A$11:$C$1010,3,FALSE)</f>
        <v>57.96</v>
      </c>
      <c r="BB129">
        <f ca="1">VLOOKUP('Sampling picks'!AN119,Sheet1!$A$11:$C$1010,3,FALSE)</f>
        <v>43.52</v>
      </c>
      <c r="BC129">
        <f ca="1">VLOOKUP('Sampling picks'!AO119,Sheet1!$A$11:$C$1010,3,FALSE)</f>
        <v>67.319999999999993</v>
      </c>
      <c r="BD129">
        <f ca="1">VLOOKUP('Sampling picks'!AP119,Sheet1!$A$11:$C$1010,3,FALSE)</f>
        <v>42.48</v>
      </c>
      <c r="BE129">
        <f ca="1">VLOOKUP('Sampling picks'!AQ119,Sheet1!$A$11:$C$1010,3,FALSE)</f>
        <v>44.24</v>
      </c>
      <c r="BF129">
        <f ca="1">VLOOKUP('Sampling picks'!AR119,Sheet1!$A$11:$C$1010,3,FALSE)</f>
        <v>64.37</v>
      </c>
      <c r="BG129">
        <f ca="1">VLOOKUP('Sampling picks'!AS119,Sheet1!$A$11:$C$1010,3,FALSE)</f>
        <v>58.23</v>
      </c>
      <c r="BH129">
        <f ca="1">VLOOKUP('Sampling picks'!AT119,Sheet1!$A$11:$C$1010,3,FALSE)</f>
        <v>37.340000000000003</v>
      </c>
      <c r="BI129">
        <f ca="1">VLOOKUP('Sampling picks'!AU119,Sheet1!$A$11:$C$1010,3,FALSE)</f>
        <v>42.12</v>
      </c>
      <c r="BJ129">
        <f ca="1">VLOOKUP('Sampling picks'!AV119,Sheet1!$A$11:$C$1010,3,FALSE)</f>
        <v>53.32</v>
      </c>
      <c r="BK129">
        <f ca="1">VLOOKUP('Sampling picks'!AW119,Sheet1!$A$11:$C$1010,3,FALSE)</f>
        <v>49.86</v>
      </c>
      <c r="BL129">
        <f ca="1">VLOOKUP('Sampling picks'!AX119,Sheet1!$A$11:$C$1010,3,FALSE)</f>
        <v>64.16</v>
      </c>
      <c r="BM129">
        <f ca="1">VLOOKUP('Sampling picks'!AY119,Sheet1!$A$11:$C$1010,3,FALSE)</f>
        <v>47.16</v>
      </c>
      <c r="BN129">
        <f ca="1">VLOOKUP('Sampling picks'!AZ119,Sheet1!$A$11:$C$1010,3,FALSE)</f>
        <v>42.29</v>
      </c>
      <c r="BO129">
        <f ca="1">VLOOKUP('Sampling picks'!BA119,Sheet1!$A$11:$C$1010,3,FALSE)</f>
        <v>48.02</v>
      </c>
      <c r="BP129">
        <f ca="1">VLOOKUP('Sampling picks'!BB119,Sheet1!$A$11:$C$1010,3,FALSE)</f>
        <v>48.83</v>
      </c>
      <c r="BQ129">
        <f ca="1">VLOOKUP('Sampling picks'!BC119,Sheet1!$A$11:$C$1010,3,FALSE)</f>
        <v>46.87</v>
      </c>
      <c r="BR129">
        <f ca="1">VLOOKUP('Sampling picks'!BD119,Sheet1!$A$11:$C$1010,3,FALSE)</f>
        <v>39.799999999999997</v>
      </c>
      <c r="BS129">
        <f ca="1">VLOOKUP('Sampling picks'!BE119,Sheet1!$A$11:$C$1010,3,FALSE)</f>
        <v>54.81</v>
      </c>
      <c r="BT129">
        <f ca="1">VLOOKUP('Sampling picks'!BF119,Sheet1!$A$11:$C$1010,3,FALSE)</f>
        <v>63.04</v>
      </c>
      <c r="BU129">
        <f ca="1">VLOOKUP('Sampling picks'!BG119,Sheet1!$A$11:$C$1010,3,FALSE)</f>
        <v>45.53</v>
      </c>
      <c r="BV129">
        <f ca="1">VLOOKUP('Sampling picks'!BH119,Sheet1!$A$11:$C$1010,3,FALSE)</f>
        <v>74.11</v>
      </c>
      <c r="BW129">
        <f ca="1">VLOOKUP('Sampling picks'!BI119,Sheet1!$A$11:$C$1010,3,FALSE)</f>
        <v>44.82</v>
      </c>
      <c r="BX129">
        <f ca="1">VLOOKUP('Sampling picks'!BJ119,Sheet1!$A$11:$C$1010,3,FALSE)</f>
        <v>57.8</v>
      </c>
      <c r="BY129">
        <f ca="1">VLOOKUP('Sampling picks'!BK119,Sheet1!$A$11:$C$1010,3,FALSE)</f>
        <v>40.04</v>
      </c>
      <c r="BZ129">
        <f ca="1">VLOOKUP('Sampling picks'!BL119,Sheet1!$A$11:$C$1010,3,FALSE)</f>
        <v>20.7</v>
      </c>
      <c r="CA129">
        <f ca="1">VLOOKUP('Sampling picks'!BM119,Sheet1!$A$11:$C$1010,3,FALSE)</f>
        <v>65.400000000000006</v>
      </c>
      <c r="CB129">
        <f ca="1">VLOOKUP('Sampling picks'!BN119,Sheet1!$A$11:$C$1010,3,FALSE)</f>
        <v>32.979999999999997</v>
      </c>
      <c r="CC129">
        <f ca="1">VLOOKUP('Sampling picks'!BO119,Sheet1!$A$11:$C$1010,3,FALSE)</f>
        <v>55.55</v>
      </c>
      <c r="CD129">
        <f ca="1">VLOOKUP('Sampling picks'!BP119,Sheet1!$A$11:$C$1010,3,FALSE)</f>
        <v>34.67</v>
      </c>
      <c r="CE129">
        <f ca="1">VLOOKUP('Sampling picks'!BQ119,Sheet1!$A$11:$C$1010,3,FALSE)</f>
        <v>33.950000000000003</v>
      </c>
      <c r="CF129">
        <f ca="1">VLOOKUP('Sampling picks'!BR119,Sheet1!$A$11:$C$1010,3,FALSE)</f>
        <v>43.6</v>
      </c>
      <c r="CG129">
        <f ca="1">VLOOKUP('Sampling picks'!BS119,Sheet1!$A$11:$C$1010,3,FALSE)</f>
        <v>63.25</v>
      </c>
      <c r="CH129">
        <f ca="1">VLOOKUP('Sampling picks'!BT119,Sheet1!$A$11:$C$1010,3,FALSE)</f>
        <v>43.8</v>
      </c>
      <c r="CI129">
        <f ca="1">VLOOKUP('Sampling picks'!BU119,Sheet1!$A$11:$C$1010,3,FALSE)</f>
        <v>41.81</v>
      </c>
      <c r="CJ129">
        <f ca="1">VLOOKUP('Sampling picks'!BV119,Sheet1!$A$11:$C$1010,3,FALSE)</f>
        <v>52.02</v>
      </c>
      <c r="CK129">
        <f ca="1">VLOOKUP('Sampling picks'!BW119,Sheet1!$A$11:$C$1010,3,FALSE)</f>
        <v>39.97</v>
      </c>
      <c r="CL129">
        <f ca="1">VLOOKUP('Sampling picks'!BX119,Sheet1!$A$11:$C$1010,3,FALSE)</f>
        <v>50.39</v>
      </c>
      <c r="CM129">
        <f ca="1">VLOOKUP('Sampling picks'!BY119,Sheet1!$A$11:$C$1010,3,FALSE)</f>
        <v>27.39</v>
      </c>
      <c r="CN129">
        <f ca="1">VLOOKUP('Sampling picks'!BZ119,Sheet1!$A$11:$C$1010,3,FALSE)</f>
        <v>39.44</v>
      </c>
      <c r="CO129">
        <f ca="1">VLOOKUP('Sampling picks'!CA119,Sheet1!$A$11:$C$1010,3,FALSE)</f>
        <v>58.69</v>
      </c>
      <c r="CP129">
        <f ca="1">VLOOKUP('Sampling picks'!CB119,Sheet1!$A$11:$C$1010,3,FALSE)</f>
        <v>53.91</v>
      </c>
      <c r="CQ129">
        <f ca="1">VLOOKUP('Sampling picks'!CC119,Sheet1!$A$11:$C$1010,3,FALSE)</f>
        <v>46.35</v>
      </c>
      <c r="CR129">
        <f ca="1">VLOOKUP('Sampling picks'!CD119,Sheet1!$A$11:$C$1010,3,FALSE)</f>
        <v>40.39</v>
      </c>
      <c r="CS129">
        <f ca="1">VLOOKUP('Sampling picks'!CE119,Sheet1!$A$11:$C$1010,3,FALSE)</f>
        <v>53.03</v>
      </c>
      <c r="CT129">
        <f ca="1">VLOOKUP('Sampling picks'!CF119,Sheet1!$A$11:$C$1010,3,FALSE)</f>
        <v>32.619999999999997</v>
      </c>
      <c r="CU129">
        <f ca="1">VLOOKUP('Sampling picks'!CG119,Sheet1!$A$11:$C$1010,3,FALSE)</f>
        <v>69.099999999999994</v>
      </c>
      <c r="CV129">
        <f ca="1">VLOOKUP('Sampling picks'!CH119,Sheet1!$A$11:$C$1010,3,FALSE)</f>
        <v>46.1</v>
      </c>
      <c r="CW129">
        <f ca="1">VLOOKUP('Sampling picks'!CI119,Sheet1!$A$11:$C$1010,3,FALSE)</f>
        <v>62.96</v>
      </c>
      <c r="CX129">
        <f ca="1">VLOOKUP('Sampling picks'!CJ119,Sheet1!$A$11:$C$1010,3,FALSE)</f>
        <v>47.73</v>
      </c>
      <c r="CY129">
        <f ca="1">VLOOKUP('Sampling picks'!CK119,Sheet1!$A$11:$C$1010,3,FALSE)</f>
        <v>46.1</v>
      </c>
      <c r="CZ129">
        <f ca="1">VLOOKUP('Sampling picks'!CL119,Sheet1!$A$11:$C$1010,3,FALSE)</f>
        <v>48.15</v>
      </c>
      <c r="DA129">
        <f ca="1">VLOOKUP('Sampling picks'!CM119,Sheet1!$A$11:$C$1010,3,FALSE)</f>
        <v>50.12</v>
      </c>
      <c r="DB129">
        <f ca="1">VLOOKUP('Sampling picks'!CN119,Sheet1!$A$11:$C$1010,3,FALSE)</f>
        <v>45.57</v>
      </c>
      <c r="DC129">
        <f ca="1">VLOOKUP('Sampling picks'!CO119,Sheet1!$A$11:$C$1010,3,FALSE)</f>
        <v>52.09</v>
      </c>
      <c r="DD129">
        <f ca="1">VLOOKUP('Sampling picks'!CP119,Sheet1!$A$11:$C$1010,3,FALSE)</f>
        <v>24.99</v>
      </c>
      <c r="DE129">
        <f ca="1">VLOOKUP('Sampling picks'!CQ119,Sheet1!$A$11:$C$1010,3,FALSE)</f>
        <v>38.630000000000003</v>
      </c>
      <c r="DF129">
        <f ca="1">VLOOKUP('Sampling picks'!CR119,Sheet1!$A$11:$C$1010,3,FALSE)</f>
        <v>46.87</v>
      </c>
      <c r="DG129">
        <f ca="1">VLOOKUP('Sampling picks'!CS119,Sheet1!$A$11:$C$1010,3,FALSE)</f>
        <v>54.11</v>
      </c>
      <c r="DH129">
        <f ca="1">VLOOKUP('Sampling picks'!CT119,Sheet1!$A$11:$C$1010,3,FALSE)</f>
        <v>43.95</v>
      </c>
      <c r="DI129">
        <f ca="1">VLOOKUP('Sampling picks'!CU119,Sheet1!$A$11:$C$1010,3,FALSE)</f>
        <v>35.619999999999997</v>
      </c>
      <c r="DJ129">
        <f ca="1">VLOOKUP('Sampling picks'!CV119,Sheet1!$A$11:$C$1010,3,FALSE)</f>
        <v>42.38</v>
      </c>
      <c r="DK129">
        <f ca="1">VLOOKUP('Sampling picks'!CW119,Sheet1!$A$11:$C$1010,3,FALSE)</f>
        <v>46.75</v>
      </c>
      <c r="DL129" t="e">
        <f>VLOOKUP('Sampling picks'!CX119,Sheet1!$A$11:$C$1010,3,FALSE)</f>
        <v>#N/A</v>
      </c>
      <c r="DM129" t="e">
        <f>VLOOKUP('Sampling picks'!CY119,Sheet1!$A$11:$C$1010,3,FALSE)</f>
        <v>#N/A</v>
      </c>
    </row>
    <row r="130" spans="1:117">
      <c r="A130">
        <v>120</v>
      </c>
      <c r="C130" s="1">
        <f t="shared" ca="1" si="7"/>
        <v>53.11</v>
      </c>
      <c r="J130" t="str">
        <f t="shared" ca="1" si="4"/>
        <v>IN</v>
      </c>
      <c r="K130">
        <f t="shared" si="5"/>
        <v>47</v>
      </c>
      <c r="L130">
        <f ca="1">$M130+_xlfn.NORM.INV($I$7/2,0,1)*SQRT($C$8^2/$I$5)</f>
        <v>45.572253761094068</v>
      </c>
      <c r="M130">
        <f t="shared" ca="1" si="6"/>
        <v>48.015899999999995</v>
      </c>
      <c r="N130">
        <f ca="1">$M130+_xlfn.NORM.INV(1-($I$7/2),0,1)*SQRT($C$8^2/$I$5)</f>
        <v>50.459546238905922</v>
      </c>
      <c r="O130">
        <v>120</v>
      </c>
      <c r="P130">
        <f ca="1">VLOOKUP('Sampling picks'!B120,Sheet1!$A$11:$C$1010,3,FALSE)</f>
        <v>46.98</v>
      </c>
      <c r="Q130">
        <f ca="1">VLOOKUP('Sampling picks'!C120,Sheet1!$A$11:$C$1010,3,FALSE)</f>
        <v>55.54</v>
      </c>
      <c r="R130">
        <f ca="1">VLOOKUP('Sampling picks'!D120,Sheet1!$A$11:$C$1010,3,FALSE)</f>
        <v>65.62</v>
      </c>
      <c r="S130">
        <f ca="1">VLOOKUP('Sampling picks'!E120,Sheet1!$A$11:$C$1010,3,FALSE)</f>
        <v>56.34</v>
      </c>
      <c r="T130">
        <f ca="1">VLOOKUP('Sampling picks'!F120,Sheet1!$A$11:$C$1010,3,FALSE)</f>
        <v>20.7</v>
      </c>
      <c r="U130">
        <f ca="1">VLOOKUP('Sampling picks'!G120,Sheet1!$A$11:$C$1010,3,FALSE)</f>
        <v>59.98</v>
      </c>
      <c r="V130">
        <f ca="1">VLOOKUP('Sampling picks'!H120,Sheet1!$A$11:$C$1010,3,FALSE)</f>
        <v>48.17</v>
      </c>
      <c r="W130">
        <f ca="1">VLOOKUP('Sampling picks'!I120,Sheet1!$A$11:$C$1010,3,FALSE)</f>
        <v>42.28</v>
      </c>
      <c r="X130">
        <f ca="1">VLOOKUP('Sampling picks'!J120,Sheet1!$A$11:$C$1010,3,FALSE)</f>
        <v>38.96</v>
      </c>
      <c r="Y130">
        <f ca="1">VLOOKUP('Sampling picks'!K120,Sheet1!$A$11:$C$1010,3,FALSE)</f>
        <v>40.39</v>
      </c>
      <c r="Z130">
        <f ca="1">VLOOKUP('Sampling picks'!L120,Sheet1!$A$11:$C$1010,3,FALSE)</f>
        <v>26.79</v>
      </c>
      <c r="AA130">
        <f ca="1">VLOOKUP('Sampling picks'!M120,Sheet1!$A$11:$C$1010,3,FALSE)</f>
        <v>49.24</v>
      </c>
      <c r="AB130">
        <f ca="1">VLOOKUP('Sampling picks'!N120,Sheet1!$A$11:$C$1010,3,FALSE)</f>
        <v>58.25</v>
      </c>
      <c r="AC130">
        <f ca="1">VLOOKUP('Sampling picks'!O120,Sheet1!$A$11:$C$1010,3,FALSE)</f>
        <v>46.63</v>
      </c>
      <c r="AD130">
        <f ca="1">VLOOKUP('Sampling picks'!P120,Sheet1!$A$11:$C$1010,3,FALSE)</f>
        <v>40.6</v>
      </c>
      <c r="AE130">
        <f ca="1">VLOOKUP('Sampling picks'!Q120,Sheet1!$A$11:$C$1010,3,FALSE)</f>
        <v>27.47</v>
      </c>
      <c r="AF130">
        <f ca="1">VLOOKUP('Sampling picks'!R120,Sheet1!$A$11:$C$1010,3,FALSE)</f>
        <v>40.590000000000003</v>
      </c>
      <c r="AG130">
        <f ca="1">VLOOKUP('Sampling picks'!S120,Sheet1!$A$11:$C$1010,3,FALSE)</f>
        <v>51.01</v>
      </c>
      <c r="AH130">
        <f ca="1">VLOOKUP('Sampling picks'!T120,Sheet1!$A$11:$C$1010,3,FALSE)</f>
        <v>56.38</v>
      </c>
      <c r="AI130">
        <f ca="1">VLOOKUP('Sampling picks'!U120,Sheet1!$A$11:$C$1010,3,FALSE)</f>
        <v>67.09</v>
      </c>
      <c r="AJ130">
        <f ca="1">VLOOKUP('Sampling picks'!V120,Sheet1!$A$11:$C$1010,3,FALSE)</f>
        <v>38.950000000000003</v>
      </c>
      <c r="AK130">
        <f ca="1">VLOOKUP('Sampling picks'!W120,Sheet1!$A$11:$C$1010,3,FALSE)</f>
        <v>36.5</v>
      </c>
      <c r="AL130">
        <f ca="1">VLOOKUP('Sampling picks'!X120,Sheet1!$A$11:$C$1010,3,FALSE)</f>
        <v>46.75</v>
      </c>
      <c r="AM130">
        <f ca="1">VLOOKUP('Sampling picks'!Y120,Sheet1!$A$11:$C$1010,3,FALSE)</f>
        <v>59.78</v>
      </c>
      <c r="AN130">
        <f ca="1">VLOOKUP('Sampling picks'!Z120,Sheet1!$A$11:$C$1010,3,FALSE)</f>
        <v>54.41</v>
      </c>
      <c r="AO130">
        <f ca="1">VLOOKUP('Sampling picks'!AA120,Sheet1!$A$11:$C$1010,3,FALSE)</f>
        <v>53.67</v>
      </c>
      <c r="AP130">
        <f ca="1">VLOOKUP('Sampling picks'!AB120,Sheet1!$A$11:$C$1010,3,FALSE)</f>
        <v>43.04</v>
      </c>
      <c r="AQ130">
        <f ca="1">VLOOKUP('Sampling picks'!AC120,Sheet1!$A$11:$C$1010,3,FALSE)</f>
        <v>47.75</v>
      </c>
      <c r="AR130">
        <f ca="1">VLOOKUP('Sampling picks'!AD120,Sheet1!$A$11:$C$1010,3,FALSE)</f>
        <v>52.36</v>
      </c>
      <c r="AS130">
        <f ca="1">VLOOKUP('Sampling picks'!AE120,Sheet1!$A$11:$C$1010,3,FALSE)</f>
        <v>25.05</v>
      </c>
      <c r="AT130">
        <f ca="1">VLOOKUP('Sampling picks'!AF120,Sheet1!$A$11:$C$1010,3,FALSE)</f>
        <v>50.12</v>
      </c>
      <c r="AU130">
        <f ca="1">VLOOKUP('Sampling picks'!AG120,Sheet1!$A$11:$C$1010,3,FALSE)</f>
        <v>63.04</v>
      </c>
      <c r="AV130">
        <f ca="1">VLOOKUP('Sampling picks'!AH120,Sheet1!$A$11:$C$1010,3,FALSE)</f>
        <v>64.42</v>
      </c>
      <c r="AW130">
        <f ca="1">VLOOKUP('Sampling picks'!AI120,Sheet1!$A$11:$C$1010,3,FALSE)</f>
        <v>59.76</v>
      </c>
      <c r="AX130">
        <f ca="1">VLOOKUP('Sampling picks'!AJ120,Sheet1!$A$11:$C$1010,3,FALSE)</f>
        <v>48.62</v>
      </c>
      <c r="AY130">
        <f ca="1">VLOOKUP('Sampling picks'!AK120,Sheet1!$A$11:$C$1010,3,FALSE)</f>
        <v>48.16</v>
      </c>
      <c r="AZ130">
        <f ca="1">VLOOKUP('Sampling picks'!AL120,Sheet1!$A$11:$C$1010,3,FALSE)</f>
        <v>41.4</v>
      </c>
      <c r="BA130">
        <f ca="1">VLOOKUP('Sampling picks'!AM120,Sheet1!$A$11:$C$1010,3,FALSE)</f>
        <v>39.46</v>
      </c>
      <c r="BB130">
        <f ca="1">VLOOKUP('Sampling picks'!AN120,Sheet1!$A$11:$C$1010,3,FALSE)</f>
        <v>47.93</v>
      </c>
      <c r="BC130">
        <f ca="1">VLOOKUP('Sampling picks'!AO120,Sheet1!$A$11:$C$1010,3,FALSE)</f>
        <v>54.81</v>
      </c>
      <c r="BD130">
        <f ca="1">VLOOKUP('Sampling picks'!AP120,Sheet1!$A$11:$C$1010,3,FALSE)</f>
        <v>47.06</v>
      </c>
      <c r="BE130">
        <f ca="1">VLOOKUP('Sampling picks'!AQ120,Sheet1!$A$11:$C$1010,3,FALSE)</f>
        <v>41.53</v>
      </c>
      <c r="BF130">
        <f ca="1">VLOOKUP('Sampling picks'!AR120,Sheet1!$A$11:$C$1010,3,FALSE)</f>
        <v>50.46</v>
      </c>
      <c r="BG130">
        <f ca="1">VLOOKUP('Sampling picks'!AS120,Sheet1!$A$11:$C$1010,3,FALSE)</f>
        <v>56.32</v>
      </c>
      <c r="BH130">
        <f ca="1">VLOOKUP('Sampling picks'!AT120,Sheet1!$A$11:$C$1010,3,FALSE)</f>
        <v>45.74</v>
      </c>
      <c r="BI130">
        <f ca="1">VLOOKUP('Sampling picks'!AU120,Sheet1!$A$11:$C$1010,3,FALSE)</f>
        <v>36.86</v>
      </c>
      <c r="BJ130">
        <f ca="1">VLOOKUP('Sampling picks'!AV120,Sheet1!$A$11:$C$1010,3,FALSE)</f>
        <v>43.22</v>
      </c>
      <c r="BK130">
        <f ca="1">VLOOKUP('Sampling picks'!AW120,Sheet1!$A$11:$C$1010,3,FALSE)</f>
        <v>57.91</v>
      </c>
      <c r="BL130">
        <f ca="1">VLOOKUP('Sampling picks'!AX120,Sheet1!$A$11:$C$1010,3,FALSE)</f>
        <v>49.65</v>
      </c>
      <c r="BM130">
        <f ca="1">VLOOKUP('Sampling picks'!AY120,Sheet1!$A$11:$C$1010,3,FALSE)</f>
        <v>54.09</v>
      </c>
      <c r="BN130">
        <f ca="1">VLOOKUP('Sampling picks'!AZ120,Sheet1!$A$11:$C$1010,3,FALSE)</f>
        <v>35.799999999999997</v>
      </c>
      <c r="BO130">
        <f ca="1">VLOOKUP('Sampling picks'!BA120,Sheet1!$A$11:$C$1010,3,FALSE)</f>
        <v>56.74</v>
      </c>
      <c r="BP130">
        <f ca="1">VLOOKUP('Sampling picks'!BB120,Sheet1!$A$11:$C$1010,3,FALSE)</f>
        <v>47.89</v>
      </c>
      <c r="BQ130">
        <f ca="1">VLOOKUP('Sampling picks'!BC120,Sheet1!$A$11:$C$1010,3,FALSE)</f>
        <v>44.37</v>
      </c>
      <c r="BR130">
        <f ca="1">VLOOKUP('Sampling picks'!BD120,Sheet1!$A$11:$C$1010,3,FALSE)</f>
        <v>54.68</v>
      </c>
      <c r="BS130">
        <f ca="1">VLOOKUP('Sampling picks'!BE120,Sheet1!$A$11:$C$1010,3,FALSE)</f>
        <v>38.96</v>
      </c>
      <c r="BT130">
        <f ca="1">VLOOKUP('Sampling picks'!BF120,Sheet1!$A$11:$C$1010,3,FALSE)</f>
        <v>50.55</v>
      </c>
      <c r="BU130">
        <f ca="1">VLOOKUP('Sampling picks'!BG120,Sheet1!$A$11:$C$1010,3,FALSE)</f>
        <v>50.12</v>
      </c>
      <c r="BV130">
        <f ca="1">VLOOKUP('Sampling picks'!BH120,Sheet1!$A$11:$C$1010,3,FALSE)</f>
        <v>30.62</v>
      </c>
      <c r="BW130">
        <f ca="1">VLOOKUP('Sampling picks'!BI120,Sheet1!$A$11:$C$1010,3,FALSE)</f>
        <v>42.66</v>
      </c>
      <c r="BX130">
        <f ca="1">VLOOKUP('Sampling picks'!BJ120,Sheet1!$A$11:$C$1010,3,FALSE)</f>
        <v>46.84</v>
      </c>
      <c r="BY130">
        <f ca="1">VLOOKUP('Sampling picks'!BK120,Sheet1!$A$11:$C$1010,3,FALSE)</f>
        <v>33.96</v>
      </c>
      <c r="BZ130">
        <f ca="1">VLOOKUP('Sampling picks'!BL120,Sheet1!$A$11:$C$1010,3,FALSE)</f>
        <v>48.02</v>
      </c>
      <c r="CA130">
        <f ca="1">VLOOKUP('Sampling picks'!BM120,Sheet1!$A$11:$C$1010,3,FALSE)</f>
        <v>49.07</v>
      </c>
      <c r="CB130">
        <f ca="1">VLOOKUP('Sampling picks'!BN120,Sheet1!$A$11:$C$1010,3,FALSE)</f>
        <v>69.52</v>
      </c>
      <c r="CC130">
        <f ca="1">VLOOKUP('Sampling picks'!BO120,Sheet1!$A$11:$C$1010,3,FALSE)</f>
        <v>37.81</v>
      </c>
      <c r="CD130">
        <f ca="1">VLOOKUP('Sampling picks'!BP120,Sheet1!$A$11:$C$1010,3,FALSE)</f>
        <v>37.340000000000003</v>
      </c>
      <c r="CE130">
        <f ca="1">VLOOKUP('Sampling picks'!BQ120,Sheet1!$A$11:$C$1010,3,FALSE)</f>
        <v>41.25</v>
      </c>
      <c r="CF130">
        <f ca="1">VLOOKUP('Sampling picks'!BR120,Sheet1!$A$11:$C$1010,3,FALSE)</f>
        <v>40.89</v>
      </c>
      <c r="CG130">
        <f ca="1">VLOOKUP('Sampling picks'!BS120,Sheet1!$A$11:$C$1010,3,FALSE)</f>
        <v>61.64</v>
      </c>
      <c r="CH130">
        <f ca="1">VLOOKUP('Sampling picks'!BT120,Sheet1!$A$11:$C$1010,3,FALSE)</f>
        <v>64.180000000000007</v>
      </c>
      <c r="CI130">
        <f ca="1">VLOOKUP('Sampling picks'!BU120,Sheet1!$A$11:$C$1010,3,FALSE)</f>
        <v>54.44</v>
      </c>
      <c r="CJ130">
        <f ca="1">VLOOKUP('Sampling picks'!BV120,Sheet1!$A$11:$C$1010,3,FALSE)</f>
        <v>37.479999999999997</v>
      </c>
      <c r="CK130">
        <f ca="1">VLOOKUP('Sampling picks'!BW120,Sheet1!$A$11:$C$1010,3,FALSE)</f>
        <v>38.630000000000003</v>
      </c>
      <c r="CL130">
        <f ca="1">VLOOKUP('Sampling picks'!BX120,Sheet1!$A$11:$C$1010,3,FALSE)</f>
        <v>38.29</v>
      </c>
      <c r="CM130">
        <f ca="1">VLOOKUP('Sampling picks'!BY120,Sheet1!$A$11:$C$1010,3,FALSE)</f>
        <v>35.89</v>
      </c>
      <c r="CN130">
        <f ca="1">VLOOKUP('Sampling picks'!BZ120,Sheet1!$A$11:$C$1010,3,FALSE)</f>
        <v>56.12</v>
      </c>
      <c r="CO130">
        <f ca="1">VLOOKUP('Sampling picks'!CA120,Sheet1!$A$11:$C$1010,3,FALSE)</f>
        <v>40.97</v>
      </c>
      <c r="CP130">
        <f ca="1">VLOOKUP('Sampling picks'!CB120,Sheet1!$A$11:$C$1010,3,FALSE)</f>
        <v>53.54</v>
      </c>
      <c r="CQ130">
        <f ca="1">VLOOKUP('Sampling picks'!CC120,Sheet1!$A$11:$C$1010,3,FALSE)</f>
        <v>56.38</v>
      </c>
      <c r="CR130">
        <f ca="1">VLOOKUP('Sampling picks'!CD120,Sheet1!$A$11:$C$1010,3,FALSE)</f>
        <v>40.840000000000003</v>
      </c>
      <c r="CS130">
        <f ca="1">VLOOKUP('Sampling picks'!CE120,Sheet1!$A$11:$C$1010,3,FALSE)</f>
        <v>51.33</v>
      </c>
      <c r="CT130">
        <f ca="1">VLOOKUP('Sampling picks'!CF120,Sheet1!$A$11:$C$1010,3,FALSE)</f>
        <v>43.31</v>
      </c>
      <c r="CU130">
        <f ca="1">VLOOKUP('Sampling picks'!CG120,Sheet1!$A$11:$C$1010,3,FALSE)</f>
        <v>59.66</v>
      </c>
      <c r="CV130">
        <f ca="1">VLOOKUP('Sampling picks'!CH120,Sheet1!$A$11:$C$1010,3,FALSE)</f>
        <v>45.16</v>
      </c>
      <c r="CW130">
        <f ca="1">VLOOKUP('Sampling picks'!CI120,Sheet1!$A$11:$C$1010,3,FALSE)</f>
        <v>59.98</v>
      </c>
      <c r="CX130">
        <f ca="1">VLOOKUP('Sampling picks'!CJ120,Sheet1!$A$11:$C$1010,3,FALSE)</f>
        <v>57.38</v>
      </c>
      <c r="CY130">
        <f ca="1">VLOOKUP('Sampling picks'!CK120,Sheet1!$A$11:$C$1010,3,FALSE)</f>
        <v>47.39</v>
      </c>
      <c r="CZ130">
        <f ca="1">VLOOKUP('Sampling picks'!CL120,Sheet1!$A$11:$C$1010,3,FALSE)</f>
        <v>32.86</v>
      </c>
      <c r="DA130">
        <f ca="1">VLOOKUP('Sampling picks'!CM120,Sheet1!$A$11:$C$1010,3,FALSE)</f>
        <v>55.55</v>
      </c>
      <c r="DB130">
        <f ca="1">VLOOKUP('Sampling picks'!CN120,Sheet1!$A$11:$C$1010,3,FALSE)</f>
        <v>67.09</v>
      </c>
      <c r="DC130">
        <f ca="1">VLOOKUP('Sampling picks'!CO120,Sheet1!$A$11:$C$1010,3,FALSE)</f>
        <v>67.09</v>
      </c>
      <c r="DD130">
        <f ca="1">VLOOKUP('Sampling picks'!CP120,Sheet1!$A$11:$C$1010,3,FALSE)</f>
        <v>48.59</v>
      </c>
      <c r="DE130">
        <f ca="1">VLOOKUP('Sampling picks'!CQ120,Sheet1!$A$11:$C$1010,3,FALSE)</f>
        <v>48.09</v>
      </c>
      <c r="DF130">
        <f ca="1">VLOOKUP('Sampling picks'!CR120,Sheet1!$A$11:$C$1010,3,FALSE)</f>
        <v>41.01</v>
      </c>
      <c r="DG130">
        <f ca="1">VLOOKUP('Sampling picks'!CS120,Sheet1!$A$11:$C$1010,3,FALSE)</f>
        <v>64.67</v>
      </c>
      <c r="DH130">
        <f ca="1">VLOOKUP('Sampling picks'!CT120,Sheet1!$A$11:$C$1010,3,FALSE)</f>
        <v>40.090000000000003</v>
      </c>
      <c r="DI130">
        <f ca="1">VLOOKUP('Sampling picks'!CU120,Sheet1!$A$11:$C$1010,3,FALSE)</f>
        <v>42.73</v>
      </c>
      <c r="DJ130">
        <f ca="1">VLOOKUP('Sampling picks'!CV120,Sheet1!$A$11:$C$1010,3,FALSE)</f>
        <v>33.04</v>
      </c>
      <c r="DK130">
        <f ca="1">VLOOKUP('Sampling picks'!CW120,Sheet1!$A$11:$C$1010,3,FALSE)</f>
        <v>63.25</v>
      </c>
      <c r="DL130" t="e">
        <f>VLOOKUP('Sampling picks'!CX120,Sheet1!$A$11:$C$1010,3,FALSE)</f>
        <v>#N/A</v>
      </c>
      <c r="DM130" t="e">
        <f>VLOOKUP('Sampling picks'!CY120,Sheet1!$A$11:$C$1010,3,FALSE)</f>
        <v>#N/A</v>
      </c>
    </row>
    <row r="131" spans="1:117">
      <c r="A131">
        <v>121</v>
      </c>
      <c r="C131" s="1">
        <f t="shared" ca="1" si="7"/>
        <v>34.840000000000003</v>
      </c>
      <c r="J131" t="str">
        <f t="shared" ca="1" si="4"/>
        <v>IN</v>
      </c>
      <c r="K131">
        <f t="shared" si="5"/>
        <v>47</v>
      </c>
      <c r="L131">
        <f ca="1">$M131+_xlfn.NORM.INV($I$7/2,0,1)*SQRT($C$8^2/$I$5)</f>
        <v>46.308153761094097</v>
      </c>
      <c r="M131">
        <f t="shared" ca="1" si="6"/>
        <v>48.751800000000024</v>
      </c>
      <c r="N131">
        <f ca="1">$M131+_xlfn.NORM.INV(1-($I$7/2),0,1)*SQRT($C$8^2/$I$5)</f>
        <v>51.195446238905951</v>
      </c>
      <c r="O131">
        <v>121</v>
      </c>
      <c r="P131">
        <f ca="1">VLOOKUP('Sampling picks'!B121,Sheet1!$A$11:$C$1010,3,FALSE)</f>
        <v>73.3</v>
      </c>
      <c r="Q131">
        <f ca="1">VLOOKUP('Sampling picks'!C121,Sheet1!$A$11:$C$1010,3,FALSE)</f>
        <v>41.13</v>
      </c>
      <c r="R131">
        <f ca="1">VLOOKUP('Sampling picks'!D121,Sheet1!$A$11:$C$1010,3,FALSE)</f>
        <v>56.74</v>
      </c>
      <c r="S131">
        <f ca="1">VLOOKUP('Sampling picks'!E121,Sheet1!$A$11:$C$1010,3,FALSE)</f>
        <v>55.54</v>
      </c>
      <c r="T131">
        <f ca="1">VLOOKUP('Sampling picks'!F121,Sheet1!$A$11:$C$1010,3,FALSE)</f>
        <v>42.72</v>
      </c>
      <c r="U131">
        <f ca="1">VLOOKUP('Sampling picks'!G121,Sheet1!$A$11:$C$1010,3,FALSE)</f>
        <v>54.36</v>
      </c>
      <c r="V131">
        <f ca="1">VLOOKUP('Sampling picks'!H121,Sheet1!$A$11:$C$1010,3,FALSE)</f>
        <v>59.93</v>
      </c>
      <c r="W131">
        <f ca="1">VLOOKUP('Sampling picks'!I121,Sheet1!$A$11:$C$1010,3,FALSE)</f>
        <v>50.96</v>
      </c>
      <c r="X131">
        <f ca="1">VLOOKUP('Sampling picks'!J121,Sheet1!$A$11:$C$1010,3,FALSE)</f>
        <v>53.49</v>
      </c>
      <c r="Y131">
        <f ca="1">VLOOKUP('Sampling picks'!K121,Sheet1!$A$11:$C$1010,3,FALSE)</f>
        <v>46.81</v>
      </c>
      <c r="Z131">
        <f ca="1">VLOOKUP('Sampling picks'!L121,Sheet1!$A$11:$C$1010,3,FALSE)</f>
        <v>55.4</v>
      </c>
      <c r="AA131">
        <f ca="1">VLOOKUP('Sampling picks'!M121,Sheet1!$A$11:$C$1010,3,FALSE)</f>
        <v>42.04</v>
      </c>
      <c r="AB131">
        <f ca="1">VLOOKUP('Sampling picks'!N121,Sheet1!$A$11:$C$1010,3,FALSE)</f>
        <v>40.049999999999997</v>
      </c>
      <c r="AC131">
        <f ca="1">VLOOKUP('Sampling picks'!O121,Sheet1!$A$11:$C$1010,3,FALSE)</f>
        <v>36.840000000000003</v>
      </c>
      <c r="AD131">
        <f ca="1">VLOOKUP('Sampling picks'!P121,Sheet1!$A$11:$C$1010,3,FALSE)</f>
        <v>58.95</v>
      </c>
      <c r="AE131">
        <f ca="1">VLOOKUP('Sampling picks'!Q121,Sheet1!$A$11:$C$1010,3,FALSE)</f>
        <v>47.86</v>
      </c>
      <c r="AF131">
        <f ca="1">VLOOKUP('Sampling picks'!R121,Sheet1!$A$11:$C$1010,3,FALSE)</f>
        <v>50.21</v>
      </c>
      <c r="AG131">
        <f ca="1">VLOOKUP('Sampling picks'!S121,Sheet1!$A$11:$C$1010,3,FALSE)</f>
        <v>53.17</v>
      </c>
      <c r="AH131">
        <f ca="1">VLOOKUP('Sampling picks'!T121,Sheet1!$A$11:$C$1010,3,FALSE)</f>
        <v>42.55</v>
      </c>
      <c r="AI131">
        <f ca="1">VLOOKUP('Sampling picks'!U121,Sheet1!$A$11:$C$1010,3,FALSE)</f>
        <v>53.68</v>
      </c>
      <c r="AJ131">
        <f ca="1">VLOOKUP('Sampling picks'!V121,Sheet1!$A$11:$C$1010,3,FALSE)</f>
        <v>36.090000000000003</v>
      </c>
      <c r="AK131">
        <f ca="1">VLOOKUP('Sampling picks'!W121,Sheet1!$A$11:$C$1010,3,FALSE)</f>
        <v>55.64</v>
      </c>
      <c r="AL131">
        <f ca="1">VLOOKUP('Sampling picks'!X121,Sheet1!$A$11:$C$1010,3,FALSE)</f>
        <v>56.63</v>
      </c>
      <c r="AM131">
        <f ca="1">VLOOKUP('Sampling picks'!Y121,Sheet1!$A$11:$C$1010,3,FALSE)</f>
        <v>55.64</v>
      </c>
      <c r="AN131">
        <f ca="1">VLOOKUP('Sampling picks'!Z121,Sheet1!$A$11:$C$1010,3,FALSE)</f>
        <v>48.27</v>
      </c>
      <c r="AO131">
        <f ca="1">VLOOKUP('Sampling picks'!AA121,Sheet1!$A$11:$C$1010,3,FALSE)</f>
        <v>59.78</v>
      </c>
      <c r="AP131">
        <f ca="1">VLOOKUP('Sampling picks'!AB121,Sheet1!$A$11:$C$1010,3,FALSE)</f>
        <v>43.31</v>
      </c>
      <c r="AQ131">
        <f ca="1">VLOOKUP('Sampling picks'!AC121,Sheet1!$A$11:$C$1010,3,FALSE)</f>
        <v>63.48</v>
      </c>
      <c r="AR131">
        <f ca="1">VLOOKUP('Sampling picks'!AD121,Sheet1!$A$11:$C$1010,3,FALSE)</f>
        <v>35.380000000000003</v>
      </c>
      <c r="AS131">
        <f ca="1">VLOOKUP('Sampling picks'!AE121,Sheet1!$A$11:$C$1010,3,FALSE)</f>
        <v>69.099999999999994</v>
      </c>
      <c r="AT131">
        <f ca="1">VLOOKUP('Sampling picks'!AF121,Sheet1!$A$11:$C$1010,3,FALSE)</f>
        <v>50.22</v>
      </c>
      <c r="AU131">
        <f ca="1">VLOOKUP('Sampling picks'!AG121,Sheet1!$A$11:$C$1010,3,FALSE)</f>
        <v>48</v>
      </c>
      <c r="AV131">
        <f ca="1">VLOOKUP('Sampling picks'!AH121,Sheet1!$A$11:$C$1010,3,FALSE)</f>
        <v>59.78</v>
      </c>
      <c r="AW131">
        <f ca="1">VLOOKUP('Sampling picks'!AI121,Sheet1!$A$11:$C$1010,3,FALSE)</f>
        <v>44.24</v>
      </c>
      <c r="AX131">
        <f ca="1">VLOOKUP('Sampling picks'!AJ121,Sheet1!$A$11:$C$1010,3,FALSE)</f>
        <v>45.53</v>
      </c>
      <c r="AY131">
        <f ca="1">VLOOKUP('Sampling picks'!AK121,Sheet1!$A$11:$C$1010,3,FALSE)</f>
        <v>48.83</v>
      </c>
      <c r="AZ131">
        <f ca="1">VLOOKUP('Sampling picks'!AL121,Sheet1!$A$11:$C$1010,3,FALSE)</f>
        <v>52.29</v>
      </c>
      <c r="BA131">
        <f ca="1">VLOOKUP('Sampling picks'!AM121,Sheet1!$A$11:$C$1010,3,FALSE)</f>
        <v>46.64</v>
      </c>
      <c r="BB131">
        <f ca="1">VLOOKUP('Sampling picks'!AN121,Sheet1!$A$11:$C$1010,3,FALSE)</f>
        <v>43.31</v>
      </c>
      <c r="BC131">
        <f ca="1">VLOOKUP('Sampling picks'!AO121,Sheet1!$A$11:$C$1010,3,FALSE)</f>
        <v>27.57</v>
      </c>
      <c r="BD131">
        <f ca="1">VLOOKUP('Sampling picks'!AP121,Sheet1!$A$11:$C$1010,3,FALSE)</f>
        <v>49.77</v>
      </c>
      <c r="BE131">
        <f ca="1">VLOOKUP('Sampling picks'!AQ121,Sheet1!$A$11:$C$1010,3,FALSE)</f>
        <v>35.07</v>
      </c>
      <c r="BF131">
        <f ca="1">VLOOKUP('Sampling picks'!AR121,Sheet1!$A$11:$C$1010,3,FALSE)</f>
        <v>44.05</v>
      </c>
      <c r="BG131">
        <f ca="1">VLOOKUP('Sampling picks'!AS121,Sheet1!$A$11:$C$1010,3,FALSE)</f>
        <v>34.61</v>
      </c>
      <c r="BH131">
        <f ca="1">VLOOKUP('Sampling picks'!AT121,Sheet1!$A$11:$C$1010,3,FALSE)</f>
        <v>53.1</v>
      </c>
      <c r="BI131">
        <f ca="1">VLOOKUP('Sampling picks'!AU121,Sheet1!$A$11:$C$1010,3,FALSE)</f>
        <v>41.32</v>
      </c>
      <c r="BJ131">
        <f ca="1">VLOOKUP('Sampling picks'!AV121,Sheet1!$A$11:$C$1010,3,FALSE)</f>
        <v>54.44</v>
      </c>
      <c r="BK131">
        <f ca="1">VLOOKUP('Sampling picks'!AW121,Sheet1!$A$11:$C$1010,3,FALSE)</f>
        <v>28.64</v>
      </c>
      <c r="BL131">
        <f ca="1">VLOOKUP('Sampling picks'!AX121,Sheet1!$A$11:$C$1010,3,FALSE)</f>
        <v>43.34</v>
      </c>
      <c r="BM131">
        <f ca="1">VLOOKUP('Sampling picks'!AY121,Sheet1!$A$11:$C$1010,3,FALSE)</f>
        <v>63.37</v>
      </c>
      <c r="BN131">
        <f ca="1">VLOOKUP('Sampling picks'!AZ121,Sheet1!$A$11:$C$1010,3,FALSE)</f>
        <v>59.19</v>
      </c>
      <c r="BO131">
        <f ca="1">VLOOKUP('Sampling picks'!BA121,Sheet1!$A$11:$C$1010,3,FALSE)</f>
        <v>56.05</v>
      </c>
      <c r="BP131">
        <f ca="1">VLOOKUP('Sampling picks'!BB121,Sheet1!$A$11:$C$1010,3,FALSE)</f>
        <v>45.42</v>
      </c>
      <c r="BQ131">
        <f ca="1">VLOOKUP('Sampling picks'!BC121,Sheet1!$A$11:$C$1010,3,FALSE)</f>
        <v>56.04</v>
      </c>
      <c r="BR131">
        <f ca="1">VLOOKUP('Sampling picks'!BD121,Sheet1!$A$11:$C$1010,3,FALSE)</f>
        <v>33.549999999999997</v>
      </c>
      <c r="BS131">
        <f ca="1">VLOOKUP('Sampling picks'!BE121,Sheet1!$A$11:$C$1010,3,FALSE)</f>
        <v>54.58</v>
      </c>
      <c r="BT131">
        <f ca="1">VLOOKUP('Sampling picks'!BF121,Sheet1!$A$11:$C$1010,3,FALSE)</f>
        <v>47.77</v>
      </c>
      <c r="BU131">
        <f ca="1">VLOOKUP('Sampling picks'!BG121,Sheet1!$A$11:$C$1010,3,FALSE)</f>
        <v>33.950000000000003</v>
      </c>
      <c r="BV131">
        <f ca="1">VLOOKUP('Sampling picks'!BH121,Sheet1!$A$11:$C$1010,3,FALSE)</f>
        <v>43.34</v>
      </c>
      <c r="BW131">
        <f ca="1">VLOOKUP('Sampling picks'!BI121,Sheet1!$A$11:$C$1010,3,FALSE)</f>
        <v>43.86</v>
      </c>
      <c r="BX131">
        <f ca="1">VLOOKUP('Sampling picks'!BJ121,Sheet1!$A$11:$C$1010,3,FALSE)</f>
        <v>50.51</v>
      </c>
      <c r="BY131">
        <f ca="1">VLOOKUP('Sampling picks'!BK121,Sheet1!$A$11:$C$1010,3,FALSE)</f>
        <v>56.98</v>
      </c>
      <c r="BZ131">
        <f ca="1">VLOOKUP('Sampling picks'!BL121,Sheet1!$A$11:$C$1010,3,FALSE)</f>
        <v>56.23</v>
      </c>
      <c r="CA131">
        <f ca="1">VLOOKUP('Sampling picks'!BM121,Sheet1!$A$11:$C$1010,3,FALSE)</f>
        <v>40.21</v>
      </c>
      <c r="CB131">
        <f ca="1">VLOOKUP('Sampling picks'!BN121,Sheet1!$A$11:$C$1010,3,FALSE)</f>
        <v>71.38</v>
      </c>
      <c r="CC131">
        <f ca="1">VLOOKUP('Sampling picks'!BO121,Sheet1!$A$11:$C$1010,3,FALSE)</f>
        <v>57.64</v>
      </c>
      <c r="CD131">
        <f ca="1">VLOOKUP('Sampling picks'!BP121,Sheet1!$A$11:$C$1010,3,FALSE)</f>
        <v>46.83</v>
      </c>
      <c r="CE131">
        <f ca="1">VLOOKUP('Sampling picks'!BQ121,Sheet1!$A$11:$C$1010,3,FALSE)</f>
        <v>59.27</v>
      </c>
      <c r="CF131">
        <f ca="1">VLOOKUP('Sampling picks'!BR121,Sheet1!$A$11:$C$1010,3,FALSE)</f>
        <v>44.35</v>
      </c>
      <c r="CG131">
        <f ca="1">VLOOKUP('Sampling picks'!BS121,Sheet1!$A$11:$C$1010,3,FALSE)</f>
        <v>54.06</v>
      </c>
      <c r="CH131">
        <f ca="1">VLOOKUP('Sampling picks'!BT121,Sheet1!$A$11:$C$1010,3,FALSE)</f>
        <v>48.26</v>
      </c>
      <c r="CI131">
        <f ca="1">VLOOKUP('Sampling picks'!BU121,Sheet1!$A$11:$C$1010,3,FALSE)</f>
        <v>31.28</v>
      </c>
      <c r="CJ131">
        <f ca="1">VLOOKUP('Sampling picks'!BV121,Sheet1!$A$11:$C$1010,3,FALSE)</f>
        <v>48.56</v>
      </c>
      <c r="CK131">
        <f ca="1">VLOOKUP('Sampling picks'!BW121,Sheet1!$A$11:$C$1010,3,FALSE)</f>
        <v>44.48</v>
      </c>
      <c r="CL131">
        <f ca="1">VLOOKUP('Sampling picks'!BX121,Sheet1!$A$11:$C$1010,3,FALSE)</f>
        <v>46.63</v>
      </c>
      <c r="CM131">
        <f ca="1">VLOOKUP('Sampling picks'!BY121,Sheet1!$A$11:$C$1010,3,FALSE)</f>
        <v>47.07</v>
      </c>
      <c r="CN131">
        <f ca="1">VLOOKUP('Sampling picks'!BZ121,Sheet1!$A$11:$C$1010,3,FALSE)</f>
        <v>59.94</v>
      </c>
      <c r="CO131">
        <f ca="1">VLOOKUP('Sampling picks'!CA121,Sheet1!$A$11:$C$1010,3,FALSE)</f>
        <v>54.41</v>
      </c>
      <c r="CP131">
        <f ca="1">VLOOKUP('Sampling picks'!CB121,Sheet1!$A$11:$C$1010,3,FALSE)</f>
        <v>65.72</v>
      </c>
      <c r="CQ131">
        <f ca="1">VLOOKUP('Sampling picks'!CC121,Sheet1!$A$11:$C$1010,3,FALSE)</f>
        <v>39.799999999999997</v>
      </c>
      <c r="CR131">
        <f ca="1">VLOOKUP('Sampling picks'!CD121,Sheet1!$A$11:$C$1010,3,FALSE)</f>
        <v>51.09</v>
      </c>
      <c r="CS131">
        <f ca="1">VLOOKUP('Sampling picks'!CE121,Sheet1!$A$11:$C$1010,3,FALSE)</f>
        <v>59.98</v>
      </c>
      <c r="CT131">
        <f ca="1">VLOOKUP('Sampling picks'!CF121,Sheet1!$A$11:$C$1010,3,FALSE)</f>
        <v>36.840000000000003</v>
      </c>
      <c r="CU131">
        <f ca="1">VLOOKUP('Sampling picks'!CG121,Sheet1!$A$11:$C$1010,3,FALSE)</f>
        <v>39.44</v>
      </c>
      <c r="CV131">
        <f ca="1">VLOOKUP('Sampling picks'!CH121,Sheet1!$A$11:$C$1010,3,FALSE)</f>
        <v>52.42</v>
      </c>
      <c r="CW131">
        <f ca="1">VLOOKUP('Sampling picks'!CI121,Sheet1!$A$11:$C$1010,3,FALSE)</f>
        <v>48.35</v>
      </c>
      <c r="CX131">
        <f ca="1">VLOOKUP('Sampling picks'!CJ121,Sheet1!$A$11:$C$1010,3,FALSE)</f>
        <v>27.57</v>
      </c>
      <c r="CY131">
        <f ca="1">VLOOKUP('Sampling picks'!CK121,Sheet1!$A$11:$C$1010,3,FALSE)</f>
        <v>66</v>
      </c>
      <c r="CZ131">
        <f ca="1">VLOOKUP('Sampling picks'!CL121,Sheet1!$A$11:$C$1010,3,FALSE)</f>
        <v>52.76</v>
      </c>
      <c r="DA131">
        <f ca="1">VLOOKUP('Sampling picks'!CM121,Sheet1!$A$11:$C$1010,3,FALSE)</f>
        <v>59.07</v>
      </c>
      <c r="DB131">
        <f ca="1">VLOOKUP('Sampling picks'!CN121,Sheet1!$A$11:$C$1010,3,FALSE)</f>
        <v>51.85</v>
      </c>
      <c r="DC131">
        <f ca="1">VLOOKUP('Sampling picks'!CO121,Sheet1!$A$11:$C$1010,3,FALSE)</f>
        <v>53.6</v>
      </c>
      <c r="DD131">
        <f ca="1">VLOOKUP('Sampling picks'!CP121,Sheet1!$A$11:$C$1010,3,FALSE)</f>
        <v>46.35</v>
      </c>
      <c r="DE131">
        <f ca="1">VLOOKUP('Sampling picks'!CQ121,Sheet1!$A$11:$C$1010,3,FALSE)</f>
        <v>34.31</v>
      </c>
      <c r="DF131">
        <f ca="1">VLOOKUP('Sampling picks'!CR121,Sheet1!$A$11:$C$1010,3,FALSE)</f>
        <v>32.86</v>
      </c>
      <c r="DG131">
        <f ca="1">VLOOKUP('Sampling picks'!CS121,Sheet1!$A$11:$C$1010,3,FALSE)</f>
        <v>47.15</v>
      </c>
      <c r="DH131">
        <f ca="1">VLOOKUP('Sampling picks'!CT121,Sheet1!$A$11:$C$1010,3,FALSE)</f>
        <v>44.01</v>
      </c>
      <c r="DI131">
        <f ca="1">VLOOKUP('Sampling picks'!CU121,Sheet1!$A$11:$C$1010,3,FALSE)</f>
        <v>45.33</v>
      </c>
      <c r="DJ131">
        <f ca="1">VLOOKUP('Sampling picks'!CV121,Sheet1!$A$11:$C$1010,3,FALSE)</f>
        <v>32.89</v>
      </c>
      <c r="DK131">
        <f ca="1">VLOOKUP('Sampling picks'!CW121,Sheet1!$A$11:$C$1010,3,FALSE)</f>
        <v>42.78</v>
      </c>
      <c r="DL131" t="e">
        <f>VLOOKUP('Sampling picks'!CX121,Sheet1!$A$11:$C$1010,3,FALSE)</f>
        <v>#N/A</v>
      </c>
      <c r="DM131" t="e">
        <f>VLOOKUP('Sampling picks'!CY121,Sheet1!$A$11:$C$1010,3,FALSE)</f>
        <v>#N/A</v>
      </c>
    </row>
    <row r="132" spans="1:117">
      <c r="A132">
        <v>122</v>
      </c>
      <c r="C132" s="1">
        <f t="shared" ca="1" si="7"/>
        <v>44.37</v>
      </c>
      <c r="J132" t="str">
        <f t="shared" ca="1" si="4"/>
        <v>IN</v>
      </c>
      <c r="K132">
        <f t="shared" si="5"/>
        <v>47</v>
      </c>
      <c r="L132">
        <f ca="1">$M132+_xlfn.NORM.INV($I$7/2,0,1)*SQRT($C$8^2/$I$5)</f>
        <v>43.899653761094065</v>
      </c>
      <c r="M132">
        <f t="shared" ca="1" si="6"/>
        <v>46.343299999999992</v>
      </c>
      <c r="N132">
        <f ca="1">$M132+_xlfn.NORM.INV(1-($I$7/2),0,1)*SQRT($C$8^2/$I$5)</f>
        <v>48.786946238905919</v>
      </c>
      <c r="O132">
        <v>122</v>
      </c>
      <c r="P132">
        <f ca="1">VLOOKUP('Sampling picks'!B122,Sheet1!$A$11:$C$1010,3,FALSE)</f>
        <v>52.29</v>
      </c>
      <c r="Q132">
        <f ca="1">VLOOKUP('Sampling picks'!C122,Sheet1!$A$11:$C$1010,3,FALSE)</f>
        <v>42.03</v>
      </c>
      <c r="R132">
        <f ca="1">VLOOKUP('Sampling picks'!D122,Sheet1!$A$11:$C$1010,3,FALSE)</f>
        <v>49.86</v>
      </c>
      <c r="S132">
        <f ca="1">VLOOKUP('Sampling picks'!E122,Sheet1!$A$11:$C$1010,3,FALSE)</f>
        <v>44.03</v>
      </c>
      <c r="T132">
        <f ca="1">VLOOKUP('Sampling picks'!F122,Sheet1!$A$11:$C$1010,3,FALSE)</f>
        <v>52.29</v>
      </c>
      <c r="U132">
        <f ca="1">VLOOKUP('Sampling picks'!G122,Sheet1!$A$11:$C$1010,3,FALSE)</f>
        <v>54</v>
      </c>
      <c r="V132">
        <f ca="1">VLOOKUP('Sampling picks'!H122,Sheet1!$A$11:$C$1010,3,FALSE)</f>
        <v>32.46</v>
      </c>
      <c r="W132">
        <f ca="1">VLOOKUP('Sampling picks'!I122,Sheet1!$A$11:$C$1010,3,FALSE)</f>
        <v>62.32</v>
      </c>
      <c r="X132">
        <f ca="1">VLOOKUP('Sampling picks'!J122,Sheet1!$A$11:$C$1010,3,FALSE)</f>
        <v>53.16</v>
      </c>
      <c r="Y132">
        <f ca="1">VLOOKUP('Sampling picks'!K122,Sheet1!$A$11:$C$1010,3,FALSE)</f>
        <v>38.43</v>
      </c>
      <c r="Z132">
        <f ca="1">VLOOKUP('Sampling picks'!L122,Sheet1!$A$11:$C$1010,3,FALSE)</f>
        <v>31.1</v>
      </c>
      <c r="AA132">
        <f ca="1">VLOOKUP('Sampling picks'!M122,Sheet1!$A$11:$C$1010,3,FALSE)</f>
        <v>47.71</v>
      </c>
      <c r="AB132">
        <f ca="1">VLOOKUP('Sampling picks'!N122,Sheet1!$A$11:$C$1010,3,FALSE)</f>
        <v>26.55</v>
      </c>
      <c r="AC132">
        <f ca="1">VLOOKUP('Sampling picks'!O122,Sheet1!$A$11:$C$1010,3,FALSE)</f>
        <v>41.79</v>
      </c>
      <c r="AD132">
        <f ca="1">VLOOKUP('Sampling picks'!P122,Sheet1!$A$11:$C$1010,3,FALSE)</f>
        <v>59.78</v>
      </c>
      <c r="AE132">
        <f ca="1">VLOOKUP('Sampling picks'!Q122,Sheet1!$A$11:$C$1010,3,FALSE)</f>
        <v>60.71</v>
      </c>
      <c r="AF132">
        <f ca="1">VLOOKUP('Sampling picks'!R122,Sheet1!$A$11:$C$1010,3,FALSE)</f>
        <v>38.479999999999997</v>
      </c>
      <c r="AG132">
        <f ca="1">VLOOKUP('Sampling picks'!S122,Sheet1!$A$11:$C$1010,3,FALSE)</f>
        <v>52.31</v>
      </c>
      <c r="AH132">
        <f ca="1">VLOOKUP('Sampling picks'!T122,Sheet1!$A$11:$C$1010,3,FALSE)</f>
        <v>47.16</v>
      </c>
      <c r="AI132">
        <f ca="1">VLOOKUP('Sampling picks'!U122,Sheet1!$A$11:$C$1010,3,FALSE)</f>
        <v>27.03</v>
      </c>
      <c r="AJ132">
        <f ca="1">VLOOKUP('Sampling picks'!V122,Sheet1!$A$11:$C$1010,3,FALSE)</f>
        <v>42.51</v>
      </c>
      <c r="AK132">
        <f ca="1">VLOOKUP('Sampling picks'!W122,Sheet1!$A$11:$C$1010,3,FALSE)</f>
        <v>62.71</v>
      </c>
      <c r="AL132">
        <f ca="1">VLOOKUP('Sampling picks'!X122,Sheet1!$A$11:$C$1010,3,FALSE)</f>
        <v>41.89</v>
      </c>
      <c r="AM132">
        <f ca="1">VLOOKUP('Sampling picks'!Y122,Sheet1!$A$11:$C$1010,3,FALSE)</f>
        <v>41.3</v>
      </c>
      <c r="AN132">
        <f ca="1">VLOOKUP('Sampling picks'!Z122,Sheet1!$A$11:$C$1010,3,FALSE)</f>
        <v>48.16</v>
      </c>
      <c r="AO132">
        <f ca="1">VLOOKUP('Sampling picks'!AA122,Sheet1!$A$11:$C$1010,3,FALSE)</f>
        <v>54.28</v>
      </c>
      <c r="AP132">
        <f ca="1">VLOOKUP('Sampling picks'!AB122,Sheet1!$A$11:$C$1010,3,FALSE)</f>
        <v>38.479999999999997</v>
      </c>
      <c r="AQ132">
        <f ca="1">VLOOKUP('Sampling picks'!AC122,Sheet1!$A$11:$C$1010,3,FALSE)</f>
        <v>47.73</v>
      </c>
      <c r="AR132">
        <f ca="1">VLOOKUP('Sampling picks'!AD122,Sheet1!$A$11:$C$1010,3,FALSE)</f>
        <v>24.96</v>
      </c>
      <c r="AS132">
        <f ca="1">VLOOKUP('Sampling picks'!AE122,Sheet1!$A$11:$C$1010,3,FALSE)</f>
        <v>46.31</v>
      </c>
      <c r="AT132">
        <f ca="1">VLOOKUP('Sampling picks'!AF122,Sheet1!$A$11:$C$1010,3,FALSE)</f>
        <v>51.36</v>
      </c>
      <c r="AU132">
        <f ca="1">VLOOKUP('Sampling picks'!AG122,Sheet1!$A$11:$C$1010,3,FALSE)</f>
        <v>47.89</v>
      </c>
      <c r="AV132">
        <f ca="1">VLOOKUP('Sampling picks'!AH122,Sheet1!$A$11:$C$1010,3,FALSE)</f>
        <v>48.59</v>
      </c>
      <c r="AW132">
        <f ca="1">VLOOKUP('Sampling picks'!AI122,Sheet1!$A$11:$C$1010,3,FALSE)</f>
        <v>47.32</v>
      </c>
      <c r="AX132">
        <f ca="1">VLOOKUP('Sampling picks'!AJ122,Sheet1!$A$11:$C$1010,3,FALSE)</f>
        <v>49.13</v>
      </c>
      <c r="AY132">
        <f ca="1">VLOOKUP('Sampling picks'!AK122,Sheet1!$A$11:$C$1010,3,FALSE)</f>
        <v>50.15</v>
      </c>
      <c r="AZ132">
        <f ca="1">VLOOKUP('Sampling picks'!AL122,Sheet1!$A$11:$C$1010,3,FALSE)</f>
        <v>34.92</v>
      </c>
      <c r="BA132">
        <f ca="1">VLOOKUP('Sampling picks'!AM122,Sheet1!$A$11:$C$1010,3,FALSE)</f>
        <v>59.98</v>
      </c>
      <c r="BB132">
        <f ca="1">VLOOKUP('Sampling picks'!AN122,Sheet1!$A$11:$C$1010,3,FALSE)</f>
        <v>46.21</v>
      </c>
      <c r="BC132">
        <f ca="1">VLOOKUP('Sampling picks'!AO122,Sheet1!$A$11:$C$1010,3,FALSE)</f>
        <v>40.9</v>
      </c>
      <c r="BD132">
        <f ca="1">VLOOKUP('Sampling picks'!AP122,Sheet1!$A$11:$C$1010,3,FALSE)</f>
        <v>42.05</v>
      </c>
      <c r="BE132">
        <f ca="1">VLOOKUP('Sampling picks'!AQ122,Sheet1!$A$11:$C$1010,3,FALSE)</f>
        <v>48.59</v>
      </c>
      <c r="BF132">
        <f ca="1">VLOOKUP('Sampling picks'!AR122,Sheet1!$A$11:$C$1010,3,FALSE)</f>
        <v>31.91</v>
      </c>
      <c r="BG132">
        <f ca="1">VLOOKUP('Sampling picks'!AS122,Sheet1!$A$11:$C$1010,3,FALSE)</f>
        <v>39.049999999999997</v>
      </c>
      <c r="BH132">
        <f ca="1">VLOOKUP('Sampling picks'!AT122,Sheet1!$A$11:$C$1010,3,FALSE)</f>
        <v>54.36</v>
      </c>
      <c r="BI132">
        <f ca="1">VLOOKUP('Sampling picks'!AU122,Sheet1!$A$11:$C$1010,3,FALSE)</f>
        <v>27.57</v>
      </c>
      <c r="BJ132">
        <f ca="1">VLOOKUP('Sampling picks'!AV122,Sheet1!$A$11:$C$1010,3,FALSE)</f>
        <v>40.33</v>
      </c>
      <c r="BK132">
        <f ca="1">VLOOKUP('Sampling picks'!AW122,Sheet1!$A$11:$C$1010,3,FALSE)</f>
        <v>45.59</v>
      </c>
      <c r="BL132">
        <f ca="1">VLOOKUP('Sampling picks'!AX122,Sheet1!$A$11:$C$1010,3,FALSE)</f>
        <v>47.62</v>
      </c>
      <c r="BM132">
        <f ca="1">VLOOKUP('Sampling picks'!AY122,Sheet1!$A$11:$C$1010,3,FALSE)</f>
        <v>38.450000000000003</v>
      </c>
      <c r="BN132">
        <f ca="1">VLOOKUP('Sampling picks'!AZ122,Sheet1!$A$11:$C$1010,3,FALSE)</f>
        <v>49.07</v>
      </c>
      <c r="BO132">
        <f ca="1">VLOOKUP('Sampling picks'!BA122,Sheet1!$A$11:$C$1010,3,FALSE)</f>
        <v>37.06</v>
      </c>
      <c r="BP132">
        <f ca="1">VLOOKUP('Sampling picks'!BB122,Sheet1!$A$11:$C$1010,3,FALSE)</f>
        <v>56.59</v>
      </c>
      <c r="BQ132">
        <f ca="1">VLOOKUP('Sampling picks'!BC122,Sheet1!$A$11:$C$1010,3,FALSE)</f>
        <v>48.52</v>
      </c>
      <c r="BR132">
        <f ca="1">VLOOKUP('Sampling picks'!BD122,Sheet1!$A$11:$C$1010,3,FALSE)</f>
        <v>51.34</v>
      </c>
      <c r="BS132">
        <f ca="1">VLOOKUP('Sampling picks'!BE122,Sheet1!$A$11:$C$1010,3,FALSE)</f>
        <v>51.66</v>
      </c>
      <c r="BT132">
        <f ca="1">VLOOKUP('Sampling picks'!BF122,Sheet1!$A$11:$C$1010,3,FALSE)</f>
        <v>43.21</v>
      </c>
      <c r="BU132">
        <f ca="1">VLOOKUP('Sampling picks'!BG122,Sheet1!$A$11:$C$1010,3,FALSE)</f>
        <v>46.01</v>
      </c>
      <c r="BV132">
        <f ca="1">VLOOKUP('Sampling picks'!BH122,Sheet1!$A$11:$C$1010,3,FALSE)</f>
        <v>58.51</v>
      </c>
      <c r="BW132">
        <f ca="1">VLOOKUP('Sampling picks'!BI122,Sheet1!$A$11:$C$1010,3,FALSE)</f>
        <v>54.17</v>
      </c>
      <c r="BX132">
        <f ca="1">VLOOKUP('Sampling picks'!BJ122,Sheet1!$A$11:$C$1010,3,FALSE)</f>
        <v>51.88</v>
      </c>
      <c r="BY132">
        <f ca="1">VLOOKUP('Sampling picks'!BK122,Sheet1!$A$11:$C$1010,3,FALSE)</f>
        <v>40.049999999999997</v>
      </c>
      <c r="BZ132">
        <f ca="1">VLOOKUP('Sampling picks'!BL122,Sheet1!$A$11:$C$1010,3,FALSE)</f>
        <v>36.659999999999997</v>
      </c>
      <c r="CA132">
        <f ca="1">VLOOKUP('Sampling picks'!BM122,Sheet1!$A$11:$C$1010,3,FALSE)</f>
        <v>51.16</v>
      </c>
      <c r="CB132">
        <f ca="1">VLOOKUP('Sampling picks'!BN122,Sheet1!$A$11:$C$1010,3,FALSE)</f>
        <v>43.35</v>
      </c>
      <c r="CC132">
        <f ca="1">VLOOKUP('Sampling picks'!BO122,Sheet1!$A$11:$C$1010,3,FALSE)</f>
        <v>55.46</v>
      </c>
      <c r="CD132">
        <f ca="1">VLOOKUP('Sampling picks'!BP122,Sheet1!$A$11:$C$1010,3,FALSE)</f>
        <v>47.71</v>
      </c>
      <c r="CE132">
        <f ca="1">VLOOKUP('Sampling picks'!BQ122,Sheet1!$A$11:$C$1010,3,FALSE)</f>
        <v>60.84</v>
      </c>
      <c r="CF132">
        <f ca="1">VLOOKUP('Sampling picks'!BR122,Sheet1!$A$11:$C$1010,3,FALSE)</f>
        <v>47.79</v>
      </c>
      <c r="CG132">
        <f ca="1">VLOOKUP('Sampling picks'!BS122,Sheet1!$A$11:$C$1010,3,FALSE)</f>
        <v>57.55</v>
      </c>
      <c r="CH132">
        <f ca="1">VLOOKUP('Sampling picks'!BT122,Sheet1!$A$11:$C$1010,3,FALSE)</f>
        <v>46.5</v>
      </c>
      <c r="CI132">
        <f ca="1">VLOOKUP('Sampling picks'!BU122,Sheet1!$A$11:$C$1010,3,FALSE)</f>
        <v>39.44</v>
      </c>
      <c r="CJ132">
        <f ca="1">VLOOKUP('Sampling picks'!BV122,Sheet1!$A$11:$C$1010,3,FALSE)</f>
        <v>46.44</v>
      </c>
      <c r="CK132">
        <f ca="1">VLOOKUP('Sampling picks'!BW122,Sheet1!$A$11:$C$1010,3,FALSE)</f>
        <v>49.32</v>
      </c>
      <c r="CL132">
        <f ca="1">VLOOKUP('Sampling picks'!BX122,Sheet1!$A$11:$C$1010,3,FALSE)</f>
        <v>64.67</v>
      </c>
      <c r="CM132">
        <f ca="1">VLOOKUP('Sampling picks'!BY122,Sheet1!$A$11:$C$1010,3,FALSE)</f>
        <v>46.99</v>
      </c>
      <c r="CN132">
        <f ca="1">VLOOKUP('Sampling picks'!BZ122,Sheet1!$A$11:$C$1010,3,FALSE)</f>
        <v>45.69</v>
      </c>
      <c r="CO132">
        <f ca="1">VLOOKUP('Sampling picks'!CA122,Sheet1!$A$11:$C$1010,3,FALSE)</f>
        <v>55.64</v>
      </c>
      <c r="CP132">
        <f ca="1">VLOOKUP('Sampling picks'!CB122,Sheet1!$A$11:$C$1010,3,FALSE)</f>
        <v>48.26</v>
      </c>
      <c r="CQ132">
        <f ca="1">VLOOKUP('Sampling picks'!CC122,Sheet1!$A$11:$C$1010,3,FALSE)</f>
        <v>42.67</v>
      </c>
      <c r="CR132">
        <f ca="1">VLOOKUP('Sampling picks'!CD122,Sheet1!$A$11:$C$1010,3,FALSE)</f>
        <v>51.24</v>
      </c>
      <c r="CS132">
        <f ca="1">VLOOKUP('Sampling picks'!CE122,Sheet1!$A$11:$C$1010,3,FALSE)</f>
        <v>35.99</v>
      </c>
      <c r="CT132">
        <f ca="1">VLOOKUP('Sampling picks'!CF122,Sheet1!$A$11:$C$1010,3,FALSE)</f>
        <v>27.47</v>
      </c>
      <c r="CU132">
        <f ca="1">VLOOKUP('Sampling picks'!CG122,Sheet1!$A$11:$C$1010,3,FALSE)</f>
        <v>36.840000000000003</v>
      </c>
      <c r="CV132">
        <f ca="1">VLOOKUP('Sampling picks'!CH122,Sheet1!$A$11:$C$1010,3,FALSE)</f>
        <v>56.02</v>
      </c>
      <c r="CW132">
        <f ca="1">VLOOKUP('Sampling picks'!CI122,Sheet1!$A$11:$C$1010,3,FALSE)</f>
        <v>59.11</v>
      </c>
      <c r="CX132">
        <f ca="1">VLOOKUP('Sampling picks'!CJ122,Sheet1!$A$11:$C$1010,3,FALSE)</f>
        <v>48.59</v>
      </c>
      <c r="CY132">
        <f ca="1">VLOOKUP('Sampling picks'!CK122,Sheet1!$A$11:$C$1010,3,FALSE)</f>
        <v>70.59</v>
      </c>
      <c r="CZ132">
        <f ca="1">VLOOKUP('Sampling picks'!CL122,Sheet1!$A$11:$C$1010,3,FALSE)</f>
        <v>49.77</v>
      </c>
      <c r="DA132">
        <f ca="1">VLOOKUP('Sampling picks'!CM122,Sheet1!$A$11:$C$1010,3,FALSE)</f>
        <v>39.44</v>
      </c>
      <c r="DB132">
        <f ca="1">VLOOKUP('Sampling picks'!CN122,Sheet1!$A$11:$C$1010,3,FALSE)</f>
        <v>40.17</v>
      </c>
      <c r="DC132">
        <f ca="1">VLOOKUP('Sampling picks'!CO122,Sheet1!$A$11:$C$1010,3,FALSE)</f>
        <v>43.86</v>
      </c>
      <c r="DD132">
        <f ca="1">VLOOKUP('Sampling picks'!CP122,Sheet1!$A$11:$C$1010,3,FALSE)</f>
        <v>38.19</v>
      </c>
      <c r="DE132">
        <f ca="1">VLOOKUP('Sampling picks'!CQ122,Sheet1!$A$11:$C$1010,3,FALSE)</f>
        <v>43.41</v>
      </c>
      <c r="DF132">
        <f ca="1">VLOOKUP('Sampling picks'!CR122,Sheet1!$A$11:$C$1010,3,FALSE)</f>
        <v>42.73</v>
      </c>
      <c r="DG132">
        <f ca="1">VLOOKUP('Sampling picks'!CS122,Sheet1!$A$11:$C$1010,3,FALSE)</f>
        <v>35.78</v>
      </c>
      <c r="DH132">
        <f ca="1">VLOOKUP('Sampling picks'!CT122,Sheet1!$A$11:$C$1010,3,FALSE)</f>
        <v>49.86</v>
      </c>
      <c r="DI132">
        <f ca="1">VLOOKUP('Sampling picks'!CU122,Sheet1!$A$11:$C$1010,3,FALSE)</f>
        <v>44.12</v>
      </c>
      <c r="DJ132">
        <f ca="1">VLOOKUP('Sampling picks'!CV122,Sheet1!$A$11:$C$1010,3,FALSE)</f>
        <v>47.99</v>
      </c>
      <c r="DK132">
        <f ca="1">VLOOKUP('Sampling picks'!CW122,Sheet1!$A$11:$C$1010,3,FALSE)</f>
        <v>45.16</v>
      </c>
      <c r="DL132" t="e">
        <f>VLOOKUP('Sampling picks'!CX122,Sheet1!$A$11:$C$1010,3,FALSE)</f>
        <v>#N/A</v>
      </c>
      <c r="DM132" t="e">
        <f>VLOOKUP('Sampling picks'!CY122,Sheet1!$A$11:$C$1010,3,FALSE)</f>
        <v>#N/A</v>
      </c>
    </row>
    <row r="133" spans="1:117">
      <c r="A133">
        <v>123</v>
      </c>
      <c r="C133" s="1">
        <f t="shared" ca="1" si="7"/>
        <v>47.71</v>
      </c>
      <c r="J133" t="str">
        <f t="shared" ca="1" si="4"/>
        <v>IN</v>
      </c>
      <c r="K133">
        <f t="shared" si="5"/>
        <v>47</v>
      </c>
      <c r="L133">
        <f ca="1">$M133+_xlfn.NORM.INV($I$7/2,0,1)*SQRT($C$8^2/$I$5)</f>
        <v>45.350853761094079</v>
      </c>
      <c r="M133">
        <f t="shared" ca="1" si="6"/>
        <v>47.794500000000006</v>
      </c>
      <c r="N133">
        <f ca="1">$M133+_xlfn.NORM.INV(1-($I$7/2),0,1)*SQRT($C$8^2/$I$5)</f>
        <v>50.238146238905934</v>
      </c>
      <c r="O133">
        <v>123</v>
      </c>
      <c r="P133">
        <f ca="1">VLOOKUP('Sampling picks'!B123,Sheet1!$A$11:$C$1010,3,FALSE)</f>
        <v>35.090000000000003</v>
      </c>
      <c r="Q133">
        <f ca="1">VLOOKUP('Sampling picks'!C123,Sheet1!$A$11:$C$1010,3,FALSE)</f>
        <v>47.06</v>
      </c>
      <c r="R133">
        <f ca="1">VLOOKUP('Sampling picks'!D123,Sheet1!$A$11:$C$1010,3,FALSE)</f>
        <v>45.38</v>
      </c>
      <c r="S133">
        <f ca="1">VLOOKUP('Sampling picks'!E123,Sheet1!$A$11:$C$1010,3,FALSE)</f>
        <v>53.1</v>
      </c>
      <c r="T133">
        <f ca="1">VLOOKUP('Sampling picks'!F123,Sheet1!$A$11:$C$1010,3,FALSE)</f>
        <v>48.83</v>
      </c>
      <c r="U133">
        <f ca="1">VLOOKUP('Sampling picks'!G123,Sheet1!$A$11:$C$1010,3,FALSE)</f>
        <v>29.2</v>
      </c>
      <c r="V133">
        <f ca="1">VLOOKUP('Sampling picks'!H123,Sheet1!$A$11:$C$1010,3,FALSE)</f>
        <v>36.04</v>
      </c>
      <c r="W133">
        <f ca="1">VLOOKUP('Sampling picks'!I123,Sheet1!$A$11:$C$1010,3,FALSE)</f>
        <v>48.15</v>
      </c>
      <c r="X133">
        <f ca="1">VLOOKUP('Sampling picks'!J123,Sheet1!$A$11:$C$1010,3,FALSE)</f>
        <v>41.94</v>
      </c>
      <c r="Y133">
        <f ca="1">VLOOKUP('Sampling picks'!K123,Sheet1!$A$11:$C$1010,3,FALSE)</f>
        <v>44.01</v>
      </c>
      <c r="Z133">
        <f ca="1">VLOOKUP('Sampling picks'!L123,Sheet1!$A$11:$C$1010,3,FALSE)</f>
        <v>35.89</v>
      </c>
      <c r="AA133">
        <f ca="1">VLOOKUP('Sampling picks'!M123,Sheet1!$A$11:$C$1010,3,FALSE)</f>
        <v>47.24</v>
      </c>
      <c r="AB133">
        <f ca="1">VLOOKUP('Sampling picks'!N123,Sheet1!$A$11:$C$1010,3,FALSE)</f>
        <v>50.32</v>
      </c>
      <c r="AC133">
        <f ca="1">VLOOKUP('Sampling picks'!O123,Sheet1!$A$11:$C$1010,3,FALSE)</f>
        <v>56.38</v>
      </c>
      <c r="AD133">
        <f ca="1">VLOOKUP('Sampling picks'!P123,Sheet1!$A$11:$C$1010,3,FALSE)</f>
        <v>59.02</v>
      </c>
      <c r="AE133">
        <f ca="1">VLOOKUP('Sampling picks'!Q123,Sheet1!$A$11:$C$1010,3,FALSE)</f>
        <v>46.64</v>
      </c>
      <c r="AF133">
        <f ca="1">VLOOKUP('Sampling picks'!R123,Sheet1!$A$11:$C$1010,3,FALSE)</f>
        <v>64.42</v>
      </c>
      <c r="AG133">
        <f ca="1">VLOOKUP('Sampling picks'!S123,Sheet1!$A$11:$C$1010,3,FALSE)</f>
        <v>44.37</v>
      </c>
      <c r="AH133">
        <f ca="1">VLOOKUP('Sampling picks'!T123,Sheet1!$A$11:$C$1010,3,FALSE)</f>
        <v>45.72</v>
      </c>
      <c r="AI133">
        <f ca="1">VLOOKUP('Sampling picks'!U123,Sheet1!$A$11:$C$1010,3,FALSE)</f>
        <v>46.91</v>
      </c>
      <c r="AJ133">
        <f ca="1">VLOOKUP('Sampling picks'!V123,Sheet1!$A$11:$C$1010,3,FALSE)</f>
        <v>34.58</v>
      </c>
      <c r="AK133">
        <f ca="1">VLOOKUP('Sampling picks'!W123,Sheet1!$A$11:$C$1010,3,FALSE)</f>
        <v>40.94</v>
      </c>
      <c r="AL133">
        <f ca="1">VLOOKUP('Sampling picks'!X123,Sheet1!$A$11:$C$1010,3,FALSE)</f>
        <v>60.96</v>
      </c>
      <c r="AM133">
        <f ca="1">VLOOKUP('Sampling picks'!Y123,Sheet1!$A$11:$C$1010,3,FALSE)</f>
        <v>43.04</v>
      </c>
      <c r="AN133">
        <f ca="1">VLOOKUP('Sampling picks'!Z123,Sheet1!$A$11:$C$1010,3,FALSE)</f>
        <v>49.86</v>
      </c>
      <c r="AO133">
        <f ca="1">VLOOKUP('Sampling picks'!AA123,Sheet1!$A$11:$C$1010,3,FALSE)</f>
        <v>50.21</v>
      </c>
      <c r="AP133">
        <f ca="1">VLOOKUP('Sampling picks'!AB123,Sheet1!$A$11:$C$1010,3,FALSE)</f>
        <v>60.84</v>
      </c>
      <c r="AQ133">
        <f ca="1">VLOOKUP('Sampling picks'!AC123,Sheet1!$A$11:$C$1010,3,FALSE)</f>
        <v>33.869999999999997</v>
      </c>
      <c r="AR133">
        <f ca="1">VLOOKUP('Sampling picks'!AD123,Sheet1!$A$11:$C$1010,3,FALSE)</f>
        <v>53.32</v>
      </c>
      <c r="AS133">
        <f ca="1">VLOOKUP('Sampling picks'!AE123,Sheet1!$A$11:$C$1010,3,FALSE)</f>
        <v>44.89</v>
      </c>
      <c r="AT133">
        <f ca="1">VLOOKUP('Sampling picks'!AF123,Sheet1!$A$11:$C$1010,3,FALSE)</f>
        <v>50.39</v>
      </c>
      <c r="AU133">
        <f ca="1">VLOOKUP('Sampling picks'!AG123,Sheet1!$A$11:$C$1010,3,FALSE)</f>
        <v>27.39</v>
      </c>
      <c r="AV133">
        <f ca="1">VLOOKUP('Sampling picks'!AH123,Sheet1!$A$11:$C$1010,3,FALSE)</f>
        <v>49.86</v>
      </c>
      <c r="AW133">
        <f ca="1">VLOOKUP('Sampling picks'!AI123,Sheet1!$A$11:$C$1010,3,FALSE)</f>
        <v>54.88</v>
      </c>
      <c r="AX133">
        <f ca="1">VLOOKUP('Sampling picks'!AJ123,Sheet1!$A$11:$C$1010,3,FALSE)</f>
        <v>63.39</v>
      </c>
      <c r="AY133">
        <f ca="1">VLOOKUP('Sampling picks'!AK123,Sheet1!$A$11:$C$1010,3,FALSE)</f>
        <v>43.58</v>
      </c>
      <c r="AZ133">
        <f ca="1">VLOOKUP('Sampling picks'!AL123,Sheet1!$A$11:$C$1010,3,FALSE)</f>
        <v>47.16</v>
      </c>
      <c r="BA133">
        <f ca="1">VLOOKUP('Sampling picks'!AM123,Sheet1!$A$11:$C$1010,3,FALSE)</f>
        <v>38.630000000000003</v>
      </c>
      <c r="BB133">
        <f ca="1">VLOOKUP('Sampling picks'!AN123,Sheet1!$A$11:$C$1010,3,FALSE)</f>
        <v>42.68</v>
      </c>
      <c r="BC133">
        <f ca="1">VLOOKUP('Sampling picks'!AO123,Sheet1!$A$11:$C$1010,3,FALSE)</f>
        <v>63.39</v>
      </c>
      <c r="BD133">
        <f ca="1">VLOOKUP('Sampling picks'!AP123,Sheet1!$A$11:$C$1010,3,FALSE)</f>
        <v>39.97</v>
      </c>
      <c r="BE133">
        <f ca="1">VLOOKUP('Sampling picks'!AQ123,Sheet1!$A$11:$C$1010,3,FALSE)</f>
        <v>35.200000000000003</v>
      </c>
      <c r="BF133">
        <f ca="1">VLOOKUP('Sampling picks'!AR123,Sheet1!$A$11:$C$1010,3,FALSE)</f>
        <v>47.62</v>
      </c>
      <c r="BG133">
        <f ca="1">VLOOKUP('Sampling picks'!AS123,Sheet1!$A$11:$C$1010,3,FALSE)</f>
        <v>44.48</v>
      </c>
      <c r="BH133">
        <f ca="1">VLOOKUP('Sampling picks'!AT123,Sheet1!$A$11:$C$1010,3,FALSE)</f>
        <v>64.16</v>
      </c>
      <c r="BI133">
        <f ca="1">VLOOKUP('Sampling picks'!AU123,Sheet1!$A$11:$C$1010,3,FALSE)</f>
        <v>50.96</v>
      </c>
      <c r="BJ133">
        <f ca="1">VLOOKUP('Sampling picks'!AV123,Sheet1!$A$11:$C$1010,3,FALSE)</f>
        <v>51.34</v>
      </c>
      <c r="BK133">
        <f ca="1">VLOOKUP('Sampling picks'!AW123,Sheet1!$A$11:$C$1010,3,FALSE)</f>
        <v>49.81</v>
      </c>
      <c r="BL133">
        <f ca="1">VLOOKUP('Sampling picks'!AX123,Sheet1!$A$11:$C$1010,3,FALSE)</f>
        <v>64.16</v>
      </c>
      <c r="BM133">
        <f ca="1">VLOOKUP('Sampling picks'!AY123,Sheet1!$A$11:$C$1010,3,FALSE)</f>
        <v>46.91</v>
      </c>
      <c r="BN133">
        <f ca="1">VLOOKUP('Sampling picks'!AZ123,Sheet1!$A$11:$C$1010,3,FALSE)</f>
        <v>56.02</v>
      </c>
      <c r="BO133">
        <f ca="1">VLOOKUP('Sampling picks'!BA123,Sheet1!$A$11:$C$1010,3,FALSE)</f>
        <v>41.25</v>
      </c>
      <c r="BP133">
        <f ca="1">VLOOKUP('Sampling picks'!BB123,Sheet1!$A$11:$C$1010,3,FALSE)</f>
        <v>42.29</v>
      </c>
      <c r="BQ133">
        <f ca="1">VLOOKUP('Sampling picks'!BC123,Sheet1!$A$11:$C$1010,3,FALSE)</f>
        <v>55.61</v>
      </c>
      <c r="BR133">
        <f ca="1">VLOOKUP('Sampling picks'!BD123,Sheet1!$A$11:$C$1010,3,FALSE)</f>
        <v>48.64</v>
      </c>
      <c r="BS133">
        <f ca="1">VLOOKUP('Sampling picks'!BE123,Sheet1!$A$11:$C$1010,3,FALSE)</f>
        <v>49.69</v>
      </c>
      <c r="BT133">
        <f ca="1">VLOOKUP('Sampling picks'!BF123,Sheet1!$A$11:$C$1010,3,FALSE)</f>
        <v>46.89</v>
      </c>
      <c r="BU133">
        <f ca="1">VLOOKUP('Sampling picks'!BG123,Sheet1!$A$11:$C$1010,3,FALSE)</f>
        <v>41.13</v>
      </c>
      <c r="BV133">
        <f ca="1">VLOOKUP('Sampling picks'!BH123,Sheet1!$A$11:$C$1010,3,FALSE)</f>
        <v>43.6</v>
      </c>
      <c r="BW133">
        <f ca="1">VLOOKUP('Sampling picks'!BI123,Sheet1!$A$11:$C$1010,3,FALSE)</f>
        <v>65.569999999999993</v>
      </c>
      <c r="BX133">
        <f ca="1">VLOOKUP('Sampling picks'!BJ123,Sheet1!$A$11:$C$1010,3,FALSE)</f>
        <v>42.66</v>
      </c>
      <c r="BY133">
        <f ca="1">VLOOKUP('Sampling picks'!BK123,Sheet1!$A$11:$C$1010,3,FALSE)</f>
        <v>33.96</v>
      </c>
      <c r="BZ133">
        <f ca="1">VLOOKUP('Sampling picks'!BL123,Sheet1!$A$11:$C$1010,3,FALSE)</f>
        <v>46.75</v>
      </c>
      <c r="CA133">
        <f ca="1">VLOOKUP('Sampling picks'!BM123,Sheet1!$A$11:$C$1010,3,FALSE)</f>
        <v>50.62</v>
      </c>
      <c r="CB133">
        <f ca="1">VLOOKUP('Sampling picks'!BN123,Sheet1!$A$11:$C$1010,3,FALSE)</f>
        <v>53.49</v>
      </c>
      <c r="CC133">
        <f ca="1">VLOOKUP('Sampling picks'!BO123,Sheet1!$A$11:$C$1010,3,FALSE)</f>
        <v>41.15</v>
      </c>
      <c r="CD133">
        <f ca="1">VLOOKUP('Sampling picks'!BP123,Sheet1!$A$11:$C$1010,3,FALSE)</f>
        <v>48.82</v>
      </c>
      <c r="CE133">
        <f ca="1">VLOOKUP('Sampling picks'!BQ123,Sheet1!$A$11:$C$1010,3,FALSE)</f>
        <v>56.12</v>
      </c>
      <c r="CF133">
        <f ca="1">VLOOKUP('Sampling picks'!BR123,Sheet1!$A$11:$C$1010,3,FALSE)</f>
        <v>61.87</v>
      </c>
      <c r="CG133">
        <f ca="1">VLOOKUP('Sampling picks'!BS123,Sheet1!$A$11:$C$1010,3,FALSE)</f>
        <v>48</v>
      </c>
      <c r="CH133">
        <f ca="1">VLOOKUP('Sampling picks'!BT123,Sheet1!$A$11:$C$1010,3,FALSE)</f>
        <v>55.52</v>
      </c>
      <c r="CI133">
        <f ca="1">VLOOKUP('Sampling picks'!BU123,Sheet1!$A$11:$C$1010,3,FALSE)</f>
        <v>53.54</v>
      </c>
      <c r="CJ133">
        <f ca="1">VLOOKUP('Sampling picks'!BV123,Sheet1!$A$11:$C$1010,3,FALSE)</f>
        <v>42.33</v>
      </c>
      <c r="CK133">
        <f ca="1">VLOOKUP('Sampling picks'!BW123,Sheet1!$A$11:$C$1010,3,FALSE)</f>
        <v>37.5</v>
      </c>
      <c r="CL133">
        <f ca="1">VLOOKUP('Sampling picks'!BX123,Sheet1!$A$11:$C$1010,3,FALSE)</f>
        <v>34.82</v>
      </c>
      <c r="CM133">
        <f ca="1">VLOOKUP('Sampling picks'!BY123,Sheet1!$A$11:$C$1010,3,FALSE)</f>
        <v>50.85</v>
      </c>
      <c r="CN133">
        <f ca="1">VLOOKUP('Sampling picks'!BZ123,Sheet1!$A$11:$C$1010,3,FALSE)</f>
        <v>57.8</v>
      </c>
      <c r="CO133">
        <f ca="1">VLOOKUP('Sampling picks'!CA123,Sheet1!$A$11:$C$1010,3,FALSE)</f>
        <v>38.19</v>
      </c>
      <c r="CP133">
        <f ca="1">VLOOKUP('Sampling picks'!CB123,Sheet1!$A$11:$C$1010,3,FALSE)</f>
        <v>49.38</v>
      </c>
      <c r="CQ133">
        <f ca="1">VLOOKUP('Sampling picks'!CC123,Sheet1!$A$11:$C$1010,3,FALSE)</f>
        <v>52.18</v>
      </c>
      <c r="CR133">
        <f ca="1">VLOOKUP('Sampling picks'!CD123,Sheet1!$A$11:$C$1010,3,FALSE)</f>
        <v>51.88</v>
      </c>
      <c r="CS133">
        <f ca="1">VLOOKUP('Sampling picks'!CE123,Sheet1!$A$11:$C$1010,3,FALSE)</f>
        <v>52.36</v>
      </c>
      <c r="CT133">
        <f ca="1">VLOOKUP('Sampling picks'!CF123,Sheet1!$A$11:$C$1010,3,FALSE)</f>
        <v>31.91</v>
      </c>
      <c r="CU133">
        <f ca="1">VLOOKUP('Sampling picks'!CG123,Sheet1!$A$11:$C$1010,3,FALSE)</f>
        <v>49.65</v>
      </c>
      <c r="CV133">
        <f ca="1">VLOOKUP('Sampling picks'!CH123,Sheet1!$A$11:$C$1010,3,FALSE)</f>
        <v>50.51</v>
      </c>
      <c r="CW133">
        <f ca="1">VLOOKUP('Sampling picks'!CI123,Sheet1!$A$11:$C$1010,3,FALSE)</f>
        <v>50.55</v>
      </c>
      <c r="CX133">
        <f ca="1">VLOOKUP('Sampling picks'!CJ123,Sheet1!$A$11:$C$1010,3,FALSE)</f>
        <v>47.89</v>
      </c>
      <c r="CY133">
        <f ca="1">VLOOKUP('Sampling picks'!CK123,Sheet1!$A$11:$C$1010,3,FALSE)</f>
        <v>55.37</v>
      </c>
      <c r="CZ133">
        <f ca="1">VLOOKUP('Sampling picks'!CL123,Sheet1!$A$11:$C$1010,3,FALSE)</f>
        <v>52.62</v>
      </c>
      <c r="DA133">
        <f ca="1">VLOOKUP('Sampling picks'!CM123,Sheet1!$A$11:$C$1010,3,FALSE)</f>
        <v>46.74</v>
      </c>
      <c r="DB133">
        <f ca="1">VLOOKUP('Sampling picks'!CN123,Sheet1!$A$11:$C$1010,3,FALSE)</f>
        <v>52.04</v>
      </c>
      <c r="DC133">
        <f ca="1">VLOOKUP('Sampling picks'!CO123,Sheet1!$A$11:$C$1010,3,FALSE)</f>
        <v>51.01</v>
      </c>
      <c r="DD133">
        <f ca="1">VLOOKUP('Sampling picks'!CP123,Sheet1!$A$11:$C$1010,3,FALSE)</f>
        <v>33.89</v>
      </c>
      <c r="DE133">
        <f ca="1">VLOOKUP('Sampling picks'!CQ123,Sheet1!$A$11:$C$1010,3,FALSE)</f>
        <v>43.96</v>
      </c>
      <c r="DF133">
        <f ca="1">VLOOKUP('Sampling picks'!CR123,Sheet1!$A$11:$C$1010,3,FALSE)</f>
        <v>38.950000000000003</v>
      </c>
      <c r="DG133">
        <f ca="1">VLOOKUP('Sampling picks'!CS123,Sheet1!$A$11:$C$1010,3,FALSE)</f>
        <v>52.76</v>
      </c>
      <c r="DH133">
        <f ca="1">VLOOKUP('Sampling picks'!CT123,Sheet1!$A$11:$C$1010,3,FALSE)</f>
        <v>56.74</v>
      </c>
      <c r="DI133">
        <f ca="1">VLOOKUP('Sampling picks'!CU123,Sheet1!$A$11:$C$1010,3,FALSE)</f>
        <v>52.15</v>
      </c>
      <c r="DJ133">
        <f ca="1">VLOOKUP('Sampling picks'!CV123,Sheet1!$A$11:$C$1010,3,FALSE)</f>
        <v>51.01</v>
      </c>
      <c r="DK133">
        <f ca="1">VLOOKUP('Sampling picks'!CW123,Sheet1!$A$11:$C$1010,3,FALSE)</f>
        <v>37.04</v>
      </c>
      <c r="DL133" t="e">
        <f>VLOOKUP('Sampling picks'!CX123,Sheet1!$A$11:$C$1010,3,FALSE)</f>
        <v>#N/A</v>
      </c>
      <c r="DM133" t="e">
        <f>VLOOKUP('Sampling picks'!CY123,Sheet1!$A$11:$C$1010,3,FALSE)</f>
        <v>#N/A</v>
      </c>
    </row>
    <row r="134" spans="1:117">
      <c r="A134">
        <v>124</v>
      </c>
      <c r="C134" s="1">
        <f t="shared" ca="1" si="7"/>
        <v>45.53</v>
      </c>
      <c r="J134" t="str">
        <f t="shared" ca="1" si="4"/>
        <v>IN</v>
      </c>
      <c r="K134">
        <f t="shared" si="5"/>
        <v>47</v>
      </c>
      <c r="L134">
        <f ca="1">$M134+_xlfn.NORM.INV($I$7/2,0,1)*SQRT($C$8^2/$I$5)</f>
        <v>45.572253761094068</v>
      </c>
      <c r="M134">
        <f t="shared" ca="1" si="6"/>
        <v>48.015899999999995</v>
      </c>
      <c r="N134">
        <f ca="1">$M134+_xlfn.NORM.INV(1-($I$7/2),0,1)*SQRT($C$8^2/$I$5)</f>
        <v>50.459546238905922</v>
      </c>
      <c r="O134">
        <v>124</v>
      </c>
      <c r="P134">
        <f ca="1">VLOOKUP('Sampling picks'!B124,Sheet1!$A$11:$C$1010,3,FALSE)</f>
        <v>38.950000000000003</v>
      </c>
      <c r="Q134">
        <f ca="1">VLOOKUP('Sampling picks'!C124,Sheet1!$A$11:$C$1010,3,FALSE)</f>
        <v>28.64</v>
      </c>
      <c r="R134">
        <f ca="1">VLOOKUP('Sampling picks'!D124,Sheet1!$A$11:$C$1010,3,FALSE)</f>
        <v>43.64</v>
      </c>
      <c r="S134">
        <f ca="1">VLOOKUP('Sampling picks'!E124,Sheet1!$A$11:$C$1010,3,FALSE)</f>
        <v>68.38</v>
      </c>
      <c r="T134">
        <f ca="1">VLOOKUP('Sampling picks'!F124,Sheet1!$A$11:$C$1010,3,FALSE)</f>
        <v>50.6</v>
      </c>
      <c r="U134">
        <f ca="1">VLOOKUP('Sampling picks'!G124,Sheet1!$A$11:$C$1010,3,FALSE)</f>
        <v>43.33</v>
      </c>
      <c r="V134">
        <f ca="1">VLOOKUP('Sampling picks'!H124,Sheet1!$A$11:$C$1010,3,FALSE)</f>
        <v>37.21</v>
      </c>
      <c r="W134">
        <f ca="1">VLOOKUP('Sampling picks'!I124,Sheet1!$A$11:$C$1010,3,FALSE)</f>
        <v>47.68</v>
      </c>
      <c r="X134">
        <f ca="1">VLOOKUP('Sampling picks'!J124,Sheet1!$A$11:$C$1010,3,FALSE)</f>
        <v>43.35</v>
      </c>
      <c r="Y134">
        <f ca="1">VLOOKUP('Sampling picks'!K124,Sheet1!$A$11:$C$1010,3,FALSE)</f>
        <v>47.98</v>
      </c>
      <c r="Z134">
        <f ca="1">VLOOKUP('Sampling picks'!L124,Sheet1!$A$11:$C$1010,3,FALSE)</f>
        <v>47.73</v>
      </c>
      <c r="AA134">
        <f ca="1">VLOOKUP('Sampling picks'!M124,Sheet1!$A$11:$C$1010,3,FALSE)</f>
        <v>53.03</v>
      </c>
      <c r="AB134">
        <f ca="1">VLOOKUP('Sampling picks'!N124,Sheet1!$A$11:$C$1010,3,FALSE)</f>
        <v>34.58</v>
      </c>
      <c r="AC134">
        <f ca="1">VLOOKUP('Sampling picks'!O124,Sheet1!$A$11:$C$1010,3,FALSE)</f>
        <v>67.319999999999993</v>
      </c>
      <c r="AD134">
        <f ca="1">VLOOKUP('Sampling picks'!P124,Sheet1!$A$11:$C$1010,3,FALSE)</f>
        <v>35.380000000000003</v>
      </c>
      <c r="AE134">
        <f ca="1">VLOOKUP('Sampling picks'!Q124,Sheet1!$A$11:$C$1010,3,FALSE)</f>
        <v>36.020000000000003</v>
      </c>
      <c r="AF134">
        <f ca="1">VLOOKUP('Sampling picks'!R124,Sheet1!$A$11:$C$1010,3,FALSE)</f>
        <v>47.62</v>
      </c>
      <c r="AG134">
        <f ca="1">VLOOKUP('Sampling picks'!S124,Sheet1!$A$11:$C$1010,3,FALSE)</f>
        <v>54.88</v>
      </c>
      <c r="AH134">
        <f ca="1">VLOOKUP('Sampling picks'!T124,Sheet1!$A$11:$C$1010,3,FALSE)</f>
        <v>63.32</v>
      </c>
      <c r="AI134">
        <f ca="1">VLOOKUP('Sampling picks'!U124,Sheet1!$A$11:$C$1010,3,FALSE)</f>
        <v>57.57</v>
      </c>
      <c r="AJ134">
        <f ca="1">VLOOKUP('Sampling picks'!V124,Sheet1!$A$11:$C$1010,3,FALSE)</f>
        <v>41.14</v>
      </c>
      <c r="AK134">
        <f ca="1">VLOOKUP('Sampling picks'!W124,Sheet1!$A$11:$C$1010,3,FALSE)</f>
        <v>50.62</v>
      </c>
      <c r="AL134">
        <f ca="1">VLOOKUP('Sampling picks'!X124,Sheet1!$A$11:$C$1010,3,FALSE)</f>
        <v>47.36</v>
      </c>
      <c r="AM134">
        <f ca="1">VLOOKUP('Sampling picks'!Y124,Sheet1!$A$11:$C$1010,3,FALSE)</f>
        <v>42.97</v>
      </c>
      <c r="AN134">
        <f ca="1">VLOOKUP('Sampling picks'!Z124,Sheet1!$A$11:$C$1010,3,FALSE)</f>
        <v>56.38</v>
      </c>
      <c r="AO134">
        <f ca="1">VLOOKUP('Sampling picks'!AA124,Sheet1!$A$11:$C$1010,3,FALSE)</f>
        <v>40.21</v>
      </c>
      <c r="AP134">
        <f ca="1">VLOOKUP('Sampling picks'!AB124,Sheet1!$A$11:$C$1010,3,FALSE)</f>
        <v>59.19</v>
      </c>
      <c r="AQ134">
        <f ca="1">VLOOKUP('Sampling picks'!AC124,Sheet1!$A$11:$C$1010,3,FALSE)</f>
        <v>46.21</v>
      </c>
      <c r="AR134">
        <f ca="1">VLOOKUP('Sampling picks'!AD124,Sheet1!$A$11:$C$1010,3,FALSE)</f>
        <v>33.630000000000003</v>
      </c>
      <c r="AS134">
        <f ca="1">VLOOKUP('Sampling picks'!AE124,Sheet1!$A$11:$C$1010,3,FALSE)</f>
        <v>57.13</v>
      </c>
      <c r="AT134">
        <f ca="1">VLOOKUP('Sampling picks'!AF124,Sheet1!$A$11:$C$1010,3,FALSE)</f>
        <v>44.8</v>
      </c>
      <c r="AU134">
        <f ca="1">VLOOKUP('Sampling picks'!AG124,Sheet1!$A$11:$C$1010,3,FALSE)</f>
        <v>44.12</v>
      </c>
      <c r="AV134">
        <f ca="1">VLOOKUP('Sampling picks'!AH124,Sheet1!$A$11:$C$1010,3,FALSE)</f>
        <v>55.34</v>
      </c>
      <c r="AW134">
        <f ca="1">VLOOKUP('Sampling picks'!AI124,Sheet1!$A$11:$C$1010,3,FALSE)</f>
        <v>50.62</v>
      </c>
      <c r="AX134">
        <f ca="1">VLOOKUP('Sampling picks'!AJ124,Sheet1!$A$11:$C$1010,3,FALSE)</f>
        <v>47.79</v>
      </c>
      <c r="AY134">
        <f ca="1">VLOOKUP('Sampling picks'!AK124,Sheet1!$A$11:$C$1010,3,FALSE)</f>
        <v>46.59</v>
      </c>
      <c r="AZ134">
        <f ca="1">VLOOKUP('Sampling picks'!AL124,Sheet1!$A$11:$C$1010,3,FALSE)</f>
        <v>56.06</v>
      </c>
      <c r="BA134">
        <f ca="1">VLOOKUP('Sampling picks'!AM124,Sheet1!$A$11:$C$1010,3,FALSE)</f>
        <v>41.43</v>
      </c>
      <c r="BB134">
        <f ca="1">VLOOKUP('Sampling picks'!AN124,Sheet1!$A$11:$C$1010,3,FALSE)</f>
        <v>41.5</v>
      </c>
      <c r="BC134">
        <f ca="1">VLOOKUP('Sampling picks'!AO124,Sheet1!$A$11:$C$1010,3,FALSE)</f>
        <v>43.04</v>
      </c>
      <c r="BD134">
        <f ca="1">VLOOKUP('Sampling picks'!AP124,Sheet1!$A$11:$C$1010,3,FALSE)</f>
        <v>35.82</v>
      </c>
      <c r="BE134">
        <f ca="1">VLOOKUP('Sampling picks'!AQ124,Sheet1!$A$11:$C$1010,3,FALSE)</f>
        <v>49.13</v>
      </c>
      <c r="BF134">
        <f ca="1">VLOOKUP('Sampling picks'!AR124,Sheet1!$A$11:$C$1010,3,FALSE)</f>
        <v>37.04</v>
      </c>
      <c r="BG134">
        <f ca="1">VLOOKUP('Sampling picks'!AS124,Sheet1!$A$11:$C$1010,3,FALSE)</f>
        <v>74.010000000000005</v>
      </c>
      <c r="BH134">
        <f ca="1">VLOOKUP('Sampling picks'!AT124,Sheet1!$A$11:$C$1010,3,FALSE)</f>
        <v>47.16</v>
      </c>
      <c r="BI134">
        <f ca="1">VLOOKUP('Sampling picks'!AU124,Sheet1!$A$11:$C$1010,3,FALSE)</f>
        <v>55.65</v>
      </c>
      <c r="BJ134">
        <f ca="1">VLOOKUP('Sampling picks'!AV124,Sheet1!$A$11:$C$1010,3,FALSE)</f>
        <v>45.79</v>
      </c>
      <c r="BK134">
        <f ca="1">VLOOKUP('Sampling picks'!AW124,Sheet1!$A$11:$C$1010,3,FALSE)</f>
        <v>38.29</v>
      </c>
      <c r="BL134">
        <f ca="1">VLOOKUP('Sampling picks'!AX124,Sheet1!$A$11:$C$1010,3,FALSE)</f>
        <v>62.71</v>
      </c>
      <c r="BM134">
        <f ca="1">VLOOKUP('Sampling picks'!AY124,Sheet1!$A$11:$C$1010,3,FALSE)</f>
        <v>47.68</v>
      </c>
      <c r="BN134">
        <f ca="1">VLOOKUP('Sampling picks'!AZ124,Sheet1!$A$11:$C$1010,3,FALSE)</f>
        <v>56.04</v>
      </c>
      <c r="BO134">
        <f ca="1">VLOOKUP('Sampling picks'!BA124,Sheet1!$A$11:$C$1010,3,FALSE)</f>
        <v>54.58</v>
      </c>
      <c r="BP134">
        <f ca="1">VLOOKUP('Sampling picks'!BB124,Sheet1!$A$11:$C$1010,3,FALSE)</f>
        <v>49.86</v>
      </c>
      <c r="BQ134">
        <f ca="1">VLOOKUP('Sampling picks'!BC124,Sheet1!$A$11:$C$1010,3,FALSE)</f>
        <v>42.46</v>
      </c>
      <c r="BR134">
        <f ca="1">VLOOKUP('Sampling picks'!BD124,Sheet1!$A$11:$C$1010,3,FALSE)</f>
        <v>50.85</v>
      </c>
      <c r="BS134">
        <f ca="1">VLOOKUP('Sampling picks'!BE124,Sheet1!$A$11:$C$1010,3,FALSE)</f>
        <v>24.99</v>
      </c>
      <c r="BT134">
        <f ca="1">VLOOKUP('Sampling picks'!BF124,Sheet1!$A$11:$C$1010,3,FALSE)</f>
        <v>44.23</v>
      </c>
      <c r="BU134">
        <f ca="1">VLOOKUP('Sampling picks'!BG124,Sheet1!$A$11:$C$1010,3,FALSE)</f>
        <v>39.5</v>
      </c>
      <c r="BV134">
        <f ca="1">VLOOKUP('Sampling picks'!BH124,Sheet1!$A$11:$C$1010,3,FALSE)</f>
        <v>41.72</v>
      </c>
      <c r="BW134">
        <f ca="1">VLOOKUP('Sampling picks'!BI124,Sheet1!$A$11:$C$1010,3,FALSE)</f>
        <v>51.33</v>
      </c>
      <c r="BX134">
        <f ca="1">VLOOKUP('Sampling picks'!BJ124,Sheet1!$A$11:$C$1010,3,FALSE)</f>
        <v>44.86</v>
      </c>
      <c r="BY134">
        <f ca="1">VLOOKUP('Sampling picks'!BK124,Sheet1!$A$11:$C$1010,3,FALSE)</f>
        <v>65.62</v>
      </c>
      <c r="BZ134">
        <f ca="1">VLOOKUP('Sampling picks'!BL124,Sheet1!$A$11:$C$1010,3,FALSE)</f>
        <v>39.44</v>
      </c>
      <c r="CA134">
        <f ca="1">VLOOKUP('Sampling picks'!BM124,Sheet1!$A$11:$C$1010,3,FALSE)</f>
        <v>70.59</v>
      </c>
      <c r="CB134">
        <f ca="1">VLOOKUP('Sampling picks'!BN124,Sheet1!$A$11:$C$1010,3,FALSE)</f>
        <v>65.5</v>
      </c>
      <c r="CC134">
        <f ca="1">VLOOKUP('Sampling picks'!BO124,Sheet1!$A$11:$C$1010,3,FALSE)</f>
        <v>56.99</v>
      </c>
      <c r="CD134">
        <f ca="1">VLOOKUP('Sampling picks'!BP124,Sheet1!$A$11:$C$1010,3,FALSE)</f>
        <v>45.25</v>
      </c>
      <c r="CE134">
        <f ca="1">VLOOKUP('Sampling picks'!BQ124,Sheet1!$A$11:$C$1010,3,FALSE)</f>
        <v>53.15</v>
      </c>
      <c r="CF134">
        <f ca="1">VLOOKUP('Sampling picks'!BR124,Sheet1!$A$11:$C$1010,3,FALSE)</f>
        <v>56.05</v>
      </c>
      <c r="CG134">
        <f ca="1">VLOOKUP('Sampling picks'!BS124,Sheet1!$A$11:$C$1010,3,FALSE)</f>
        <v>62.41</v>
      </c>
      <c r="CH134">
        <f ca="1">VLOOKUP('Sampling picks'!BT124,Sheet1!$A$11:$C$1010,3,FALSE)</f>
        <v>65.569999999999993</v>
      </c>
      <c r="CI134">
        <f ca="1">VLOOKUP('Sampling picks'!BU124,Sheet1!$A$11:$C$1010,3,FALSE)</f>
        <v>42.89</v>
      </c>
      <c r="CJ134">
        <f ca="1">VLOOKUP('Sampling picks'!BV124,Sheet1!$A$11:$C$1010,3,FALSE)</f>
        <v>41.43</v>
      </c>
      <c r="CK134">
        <f ca="1">VLOOKUP('Sampling picks'!BW124,Sheet1!$A$11:$C$1010,3,FALSE)</f>
        <v>74.11</v>
      </c>
      <c r="CL134">
        <f ca="1">VLOOKUP('Sampling picks'!BX124,Sheet1!$A$11:$C$1010,3,FALSE)</f>
        <v>37.21</v>
      </c>
      <c r="CM134">
        <f ca="1">VLOOKUP('Sampling picks'!BY124,Sheet1!$A$11:$C$1010,3,FALSE)</f>
        <v>48.82</v>
      </c>
      <c r="CN134">
        <f ca="1">VLOOKUP('Sampling picks'!BZ124,Sheet1!$A$11:$C$1010,3,FALSE)</f>
        <v>55.69</v>
      </c>
      <c r="CO134">
        <f ca="1">VLOOKUP('Sampling picks'!CA124,Sheet1!$A$11:$C$1010,3,FALSE)</f>
        <v>40.22</v>
      </c>
      <c r="CP134">
        <f ca="1">VLOOKUP('Sampling picks'!CB124,Sheet1!$A$11:$C$1010,3,FALSE)</f>
        <v>55.52</v>
      </c>
      <c r="CQ134">
        <f ca="1">VLOOKUP('Sampling picks'!CC124,Sheet1!$A$11:$C$1010,3,FALSE)</f>
        <v>41.79</v>
      </c>
      <c r="CR134">
        <f ca="1">VLOOKUP('Sampling picks'!CD124,Sheet1!$A$11:$C$1010,3,FALSE)</f>
        <v>27.39</v>
      </c>
      <c r="CS134">
        <f ca="1">VLOOKUP('Sampling picks'!CE124,Sheet1!$A$11:$C$1010,3,FALSE)</f>
        <v>34.92</v>
      </c>
      <c r="CT134">
        <f ca="1">VLOOKUP('Sampling picks'!CF124,Sheet1!$A$11:$C$1010,3,FALSE)</f>
        <v>49.13</v>
      </c>
      <c r="CU134">
        <f ca="1">VLOOKUP('Sampling picks'!CG124,Sheet1!$A$11:$C$1010,3,FALSE)</f>
        <v>41.14</v>
      </c>
      <c r="CV134">
        <f ca="1">VLOOKUP('Sampling picks'!CH124,Sheet1!$A$11:$C$1010,3,FALSE)</f>
        <v>35.93</v>
      </c>
      <c r="CW134">
        <f ca="1">VLOOKUP('Sampling picks'!CI124,Sheet1!$A$11:$C$1010,3,FALSE)</f>
        <v>38.29</v>
      </c>
      <c r="CX134">
        <f ca="1">VLOOKUP('Sampling picks'!CJ124,Sheet1!$A$11:$C$1010,3,FALSE)</f>
        <v>53.54</v>
      </c>
      <c r="CY134">
        <f ca="1">VLOOKUP('Sampling picks'!CK124,Sheet1!$A$11:$C$1010,3,FALSE)</f>
        <v>48.31</v>
      </c>
      <c r="CZ134">
        <f ca="1">VLOOKUP('Sampling picks'!CL124,Sheet1!$A$11:$C$1010,3,FALSE)</f>
        <v>43.04</v>
      </c>
      <c r="DA134">
        <f ca="1">VLOOKUP('Sampling picks'!CM124,Sheet1!$A$11:$C$1010,3,FALSE)</f>
        <v>37.950000000000003</v>
      </c>
      <c r="DB134">
        <f ca="1">VLOOKUP('Sampling picks'!CN124,Sheet1!$A$11:$C$1010,3,FALSE)</f>
        <v>47.89</v>
      </c>
      <c r="DC134">
        <f ca="1">VLOOKUP('Sampling picks'!CO124,Sheet1!$A$11:$C$1010,3,FALSE)</f>
        <v>63.04</v>
      </c>
      <c r="DD134">
        <f ca="1">VLOOKUP('Sampling picks'!CP124,Sheet1!$A$11:$C$1010,3,FALSE)</f>
        <v>32.46</v>
      </c>
      <c r="DE134">
        <f ca="1">VLOOKUP('Sampling picks'!CQ124,Sheet1!$A$11:$C$1010,3,FALSE)</f>
        <v>55.65</v>
      </c>
      <c r="DF134">
        <f ca="1">VLOOKUP('Sampling picks'!CR124,Sheet1!$A$11:$C$1010,3,FALSE)</f>
        <v>51.43</v>
      </c>
      <c r="DG134">
        <f ca="1">VLOOKUP('Sampling picks'!CS124,Sheet1!$A$11:$C$1010,3,FALSE)</f>
        <v>40.72</v>
      </c>
      <c r="DH134">
        <f ca="1">VLOOKUP('Sampling picks'!CT124,Sheet1!$A$11:$C$1010,3,FALSE)</f>
        <v>43.69</v>
      </c>
      <c r="DI134">
        <f ca="1">VLOOKUP('Sampling picks'!CU124,Sheet1!$A$11:$C$1010,3,FALSE)</f>
        <v>56.9</v>
      </c>
      <c r="DJ134">
        <f ca="1">VLOOKUP('Sampling picks'!CV124,Sheet1!$A$11:$C$1010,3,FALSE)</f>
        <v>46.89</v>
      </c>
      <c r="DK134">
        <f ca="1">VLOOKUP('Sampling picks'!CW124,Sheet1!$A$11:$C$1010,3,FALSE)</f>
        <v>47.99</v>
      </c>
      <c r="DL134" t="e">
        <f>VLOOKUP('Sampling picks'!CX124,Sheet1!$A$11:$C$1010,3,FALSE)</f>
        <v>#N/A</v>
      </c>
      <c r="DM134" t="e">
        <f>VLOOKUP('Sampling picks'!CY124,Sheet1!$A$11:$C$1010,3,FALSE)</f>
        <v>#N/A</v>
      </c>
    </row>
    <row r="135" spans="1:117">
      <c r="A135">
        <v>125</v>
      </c>
      <c r="C135" s="1">
        <f t="shared" ca="1" si="7"/>
        <v>49.24</v>
      </c>
      <c r="J135" t="str">
        <f t="shared" ca="1" si="4"/>
        <v>IN</v>
      </c>
      <c r="K135">
        <f t="shared" si="5"/>
        <v>47</v>
      </c>
      <c r="L135">
        <f ca="1">$M135+_xlfn.NORM.INV($I$7/2,0,1)*SQRT($C$8^2/$I$5)</f>
        <v>42.946853761094069</v>
      </c>
      <c r="M135">
        <f t="shared" ca="1" si="6"/>
        <v>45.390499999999996</v>
      </c>
      <c r="N135">
        <f ca="1">$M135+_xlfn.NORM.INV(1-($I$7/2),0,1)*SQRT($C$8^2/$I$5)</f>
        <v>47.834146238905923</v>
      </c>
      <c r="O135">
        <v>125</v>
      </c>
      <c r="P135">
        <f ca="1">VLOOKUP('Sampling picks'!B125,Sheet1!$A$11:$C$1010,3,FALSE)</f>
        <v>52.76</v>
      </c>
      <c r="Q135">
        <f ca="1">VLOOKUP('Sampling picks'!C125,Sheet1!$A$11:$C$1010,3,FALSE)</f>
        <v>42.66</v>
      </c>
      <c r="R135">
        <f ca="1">VLOOKUP('Sampling picks'!D125,Sheet1!$A$11:$C$1010,3,FALSE)</f>
        <v>53.55</v>
      </c>
      <c r="S135">
        <f ca="1">VLOOKUP('Sampling picks'!E125,Sheet1!$A$11:$C$1010,3,FALSE)</f>
        <v>43.6</v>
      </c>
      <c r="T135">
        <f ca="1">VLOOKUP('Sampling picks'!F125,Sheet1!$A$11:$C$1010,3,FALSE)</f>
        <v>43.6</v>
      </c>
      <c r="U135">
        <f ca="1">VLOOKUP('Sampling picks'!G125,Sheet1!$A$11:$C$1010,3,FALSE)</f>
        <v>45.3</v>
      </c>
      <c r="V135">
        <f ca="1">VLOOKUP('Sampling picks'!H125,Sheet1!$A$11:$C$1010,3,FALSE)</f>
        <v>56.63</v>
      </c>
      <c r="W135">
        <f ca="1">VLOOKUP('Sampling picks'!I125,Sheet1!$A$11:$C$1010,3,FALSE)</f>
        <v>35.200000000000003</v>
      </c>
      <c r="X135">
        <f ca="1">VLOOKUP('Sampling picks'!J125,Sheet1!$A$11:$C$1010,3,FALSE)</f>
        <v>49.67</v>
      </c>
      <c r="Y135">
        <f ca="1">VLOOKUP('Sampling picks'!K125,Sheet1!$A$11:$C$1010,3,FALSE)</f>
        <v>49.32</v>
      </c>
      <c r="Z135">
        <f ca="1">VLOOKUP('Sampling picks'!L125,Sheet1!$A$11:$C$1010,3,FALSE)</f>
        <v>54.88</v>
      </c>
      <c r="AA135">
        <f ca="1">VLOOKUP('Sampling picks'!M125,Sheet1!$A$11:$C$1010,3,FALSE)</f>
        <v>41.03</v>
      </c>
      <c r="AB135">
        <f ca="1">VLOOKUP('Sampling picks'!N125,Sheet1!$A$11:$C$1010,3,FALSE)</f>
        <v>44.87</v>
      </c>
      <c r="AC135">
        <f ca="1">VLOOKUP('Sampling picks'!O125,Sheet1!$A$11:$C$1010,3,FALSE)</f>
        <v>36.619999999999997</v>
      </c>
      <c r="AD135">
        <f ca="1">VLOOKUP('Sampling picks'!P125,Sheet1!$A$11:$C$1010,3,FALSE)</f>
        <v>24.99</v>
      </c>
      <c r="AE135">
        <f ca="1">VLOOKUP('Sampling picks'!Q125,Sheet1!$A$11:$C$1010,3,FALSE)</f>
        <v>72.87</v>
      </c>
      <c r="AF135">
        <f ca="1">VLOOKUP('Sampling picks'!R125,Sheet1!$A$11:$C$1010,3,FALSE)</f>
        <v>48.75</v>
      </c>
      <c r="AG135">
        <f ca="1">VLOOKUP('Sampling picks'!S125,Sheet1!$A$11:$C$1010,3,FALSE)</f>
        <v>39.46</v>
      </c>
      <c r="AH135">
        <f ca="1">VLOOKUP('Sampling picks'!T125,Sheet1!$A$11:$C$1010,3,FALSE)</f>
        <v>52.28</v>
      </c>
      <c r="AI135">
        <f ca="1">VLOOKUP('Sampling picks'!U125,Sheet1!$A$11:$C$1010,3,FALSE)</f>
        <v>33.47</v>
      </c>
      <c r="AJ135">
        <f ca="1">VLOOKUP('Sampling picks'!V125,Sheet1!$A$11:$C$1010,3,FALSE)</f>
        <v>53.1</v>
      </c>
      <c r="AK135">
        <f ca="1">VLOOKUP('Sampling picks'!W125,Sheet1!$A$11:$C$1010,3,FALSE)</f>
        <v>49.36</v>
      </c>
      <c r="AL135">
        <f ca="1">VLOOKUP('Sampling picks'!X125,Sheet1!$A$11:$C$1010,3,FALSE)</f>
        <v>43.84</v>
      </c>
      <c r="AM135">
        <f ca="1">VLOOKUP('Sampling picks'!Y125,Sheet1!$A$11:$C$1010,3,FALSE)</f>
        <v>43.91</v>
      </c>
      <c r="AN135">
        <f ca="1">VLOOKUP('Sampling picks'!Z125,Sheet1!$A$11:$C$1010,3,FALSE)</f>
        <v>56.23</v>
      </c>
      <c r="AO135">
        <f ca="1">VLOOKUP('Sampling picks'!AA125,Sheet1!$A$11:$C$1010,3,FALSE)</f>
        <v>38.950000000000003</v>
      </c>
      <c r="AP135">
        <f ca="1">VLOOKUP('Sampling picks'!AB125,Sheet1!$A$11:$C$1010,3,FALSE)</f>
        <v>43.2</v>
      </c>
      <c r="AQ135">
        <f ca="1">VLOOKUP('Sampling picks'!AC125,Sheet1!$A$11:$C$1010,3,FALSE)</f>
        <v>43.65</v>
      </c>
      <c r="AR135">
        <f ca="1">VLOOKUP('Sampling picks'!AD125,Sheet1!$A$11:$C$1010,3,FALSE)</f>
        <v>36.94</v>
      </c>
      <c r="AS135">
        <f ca="1">VLOOKUP('Sampling picks'!AE125,Sheet1!$A$11:$C$1010,3,FALSE)</f>
        <v>45</v>
      </c>
      <c r="AT135">
        <f ca="1">VLOOKUP('Sampling picks'!AF125,Sheet1!$A$11:$C$1010,3,FALSE)</f>
        <v>35.99</v>
      </c>
      <c r="AU135">
        <f ca="1">VLOOKUP('Sampling picks'!AG125,Sheet1!$A$11:$C$1010,3,FALSE)</f>
        <v>46.98</v>
      </c>
      <c r="AV135">
        <f ca="1">VLOOKUP('Sampling picks'!AH125,Sheet1!$A$11:$C$1010,3,FALSE)</f>
        <v>64.180000000000007</v>
      </c>
      <c r="AW135">
        <f ca="1">VLOOKUP('Sampling picks'!AI125,Sheet1!$A$11:$C$1010,3,FALSE)</f>
        <v>35.200000000000003</v>
      </c>
      <c r="AX135">
        <f ca="1">VLOOKUP('Sampling picks'!AJ125,Sheet1!$A$11:$C$1010,3,FALSE)</f>
        <v>26.52</v>
      </c>
      <c r="AY135">
        <f ca="1">VLOOKUP('Sampling picks'!AK125,Sheet1!$A$11:$C$1010,3,FALSE)</f>
        <v>60.71</v>
      </c>
      <c r="AZ135">
        <f ca="1">VLOOKUP('Sampling picks'!AL125,Sheet1!$A$11:$C$1010,3,FALSE)</f>
        <v>51.84</v>
      </c>
      <c r="BA135">
        <f ca="1">VLOOKUP('Sampling picks'!AM125,Sheet1!$A$11:$C$1010,3,FALSE)</f>
        <v>26.5</v>
      </c>
      <c r="BB135">
        <f ca="1">VLOOKUP('Sampling picks'!AN125,Sheet1!$A$11:$C$1010,3,FALSE)</f>
        <v>33.96</v>
      </c>
      <c r="BC135">
        <f ca="1">VLOOKUP('Sampling picks'!AO125,Sheet1!$A$11:$C$1010,3,FALSE)</f>
        <v>54.68</v>
      </c>
      <c r="BD135">
        <f ca="1">VLOOKUP('Sampling picks'!AP125,Sheet1!$A$11:$C$1010,3,FALSE)</f>
        <v>46.82</v>
      </c>
      <c r="BE135">
        <f ca="1">VLOOKUP('Sampling picks'!AQ125,Sheet1!$A$11:$C$1010,3,FALSE)</f>
        <v>54.67</v>
      </c>
      <c r="BF135">
        <f ca="1">VLOOKUP('Sampling picks'!AR125,Sheet1!$A$11:$C$1010,3,FALSE)</f>
        <v>24.99</v>
      </c>
      <c r="BG135">
        <f ca="1">VLOOKUP('Sampling picks'!AS125,Sheet1!$A$11:$C$1010,3,FALSE)</f>
        <v>60.96</v>
      </c>
      <c r="BH135">
        <f ca="1">VLOOKUP('Sampling picks'!AT125,Sheet1!$A$11:$C$1010,3,FALSE)</f>
        <v>54.08</v>
      </c>
      <c r="BI135">
        <f ca="1">VLOOKUP('Sampling picks'!AU125,Sheet1!$A$11:$C$1010,3,FALSE)</f>
        <v>45.53</v>
      </c>
      <c r="BJ135">
        <f ca="1">VLOOKUP('Sampling picks'!AV125,Sheet1!$A$11:$C$1010,3,FALSE)</f>
        <v>31.19</v>
      </c>
      <c r="BK135">
        <f ca="1">VLOOKUP('Sampling picks'!AW125,Sheet1!$A$11:$C$1010,3,FALSE)</f>
        <v>54.28</v>
      </c>
      <c r="BL135">
        <f ca="1">VLOOKUP('Sampling picks'!AX125,Sheet1!$A$11:$C$1010,3,FALSE)</f>
        <v>47.36</v>
      </c>
      <c r="BM135">
        <f ca="1">VLOOKUP('Sampling picks'!AY125,Sheet1!$A$11:$C$1010,3,FALSE)</f>
        <v>42.63</v>
      </c>
      <c r="BN135">
        <f ca="1">VLOOKUP('Sampling picks'!AZ125,Sheet1!$A$11:$C$1010,3,FALSE)</f>
        <v>42.03</v>
      </c>
      <c r="BO135">
        <f ca="1">VLOOKUP('Sampling picks'!BA125,Sheet1!$A$11:$C$1010,3,FALSE)</f>
        <v>44.13</v>
      </c>
      <c r="BP135">
        <f ca="1">VLOOKUP('Sampling picks'!BB125,Sheet1!$A$11:$C$1010,3,FALSE)</f>
        <v>36.17</v>
      </c>
      <c r="BQ135">
        <f ca="1">VLOOKUP('Sampling picks'!BC125,Sheet1!$A$11:$C$1010,3,FALSE)</f>
        <v>22.25</v>
      </c>
      <c r="BR135">
        <f ca="1">VLOOKUP('Sampling picks'!BD125,Sheet1!$A$11:$C$1010,3,FALSE)</f>
        <v>46.91</v>
      </c>
      <c r="BS135">
        <f ca="1">VLOOKUP('Sampling picks'!BE125,Sheet1!$A$11:$C$1010,3,FALSE)</f>
        <v>49.72</v>
      </c>
      <c r="BT135">
        <f ca="1">VLOOKUP('Sampling picks'!BF125,Sheet1!$A$11:$C$1010,3,FALSE)</f>
        <v>58.22</v>
      </c>
      <c r="BU135">
        <f ca="1">VLOOKUP('Sampling picks'!BG125,Sheet1!$A$11:$C$1010,3,FALSE)</f>
        <v>56.23</v>
      </c>
      <c r="BV135">
        <f ca="1">VLOOKUP('Sampling picks'!BH125,Sheet1!$A$11:$C$1010,3,FALSE)</f>
        <v>47.06</v>
      </c>
      <c r="BW135">
        <f ca="1">VLOOKUP('Sampling picks'!BI125,Sheet1!$A$11:$C$1010,3,FALSE)</f>
        <v>40.97</v>
      </c>
      <c r="BX135">
        <f ca="1">VLOOKUP('Sampling picks'!BJ125,Sheet1!$A$11:$C$1010,3,FALSE)</f>
        <v>43.84</v>
      </c>
      <c r="BY135">
        <f ca="1">VLOOKUP('Sampling picks'!BK125,Sheet1!$A$11:$C$1010,3,FALSE)</f>
        <v>43.21</v>
      </c>
      <c r="BZ135">
        <f ca="1">VLOOKUP('Sampling picks'!BL125,Sheet1!$A$11:$C$1010,3,FALSE)</f>
        <v>53.54</v>
      </c>
      <c r="CA135">
        <f ca="1">VLOOKUP('Sampling picks'!BM125,Sheet1!$A$11:$C$1010,3,FALSE)</f>
        <v>48.56</v>
      </c>
      <c r="CB135">
        <f ca="1">VLOOKUP('Sampling picks'!BN125,Sheet1!$A$11:$C$1010,3,FALSE)</f>
        <v>51.27</v>
      </c>
      <c r="CC135">
        <f ca="1">VLOOKUP('Sampling picks'!BO125,Sheet1!$A$11:$C$1010,3,FALSE)</f>
        <v>55.69</v>
      </c>
      <c r="CD135">
        <f ca="1">VLOOKUP('Sampling picks'!BP125,Sheet1!$A$11:$C$1010,3,FALSE)</f>
        <v>39.93</v>
      </c>
      <c r="CE135">
        <f ca="1">VLOOKUP('Sampling picks'!BQ125,Sheet1!$A$11:$C$1010,3,FALSE)</f>
        <v>38.630000000000003</v>
      </c>
      <c r="CF135">
        <f ca="1">VLOOKUP('Sampling picks'!BR125,Sheet1!$A$11:$C$1010,3,FALSE)</f>
        <v>33.04</v>
      </c>
      <c r="CG135">
        <f ca="1">VLOOKUP('Sampling picks'!BS125,Sheet1!$A$11:$C$1010,3,FALSE)</f>
        <v>51.15</v>
      </c>
      <c r="CH135">
        <f ca="1">VLOOKUP('Sampling picks'!BT125,Sheet1!$A$11:$C$1010,3,FALSE)</f>
        <v>52.92</v>
      </c>
      <c r="CI135">
        <f ca="1">VLOOKUP('Sampling picks'!BU125,Sheet1!$A$11:$C$1010,3,FALSE)</f>
        <v>38.15</v>
      </c>
      <c r="CJ135">
        <f ca="1">VLOOKUP('Sampling picks'!BV125,Sheet1!$A$11:$C$1010,3,FALSE)</f>
        <v>31.68</v>
      </c>
      <c r="CK135">
        <f ca="1">VLOOKUP('Sampling picks'!BW125,Sheet1!$A$11:$C$1010,3,FALSE)</f>
        <v>34.130000000000003</v>
      </c>
      <c r="CL135">
        <f ca="1">VLOOKUP('Sampling picks'!BX125,Sheet1!$A$11:$C$1010,3,FALSE)</f>
        <v>43.83</v>
      </c>
      <c r="CM135">
        <f ca="1">VLOOKUP('Sampling picks'!BY125,Sheet1!$A$11:$C$1010,3,FALSE)</f>
        <v>53.94</v>
      </c>
      <c r="CN135">
        <f ca="1">VLOOKUP('Sampling picks'!BZ125,Sheet1!$A$11:$C$1010,3,FALSE)</f>
        <v>48.29</v>
      </c>
      <c r="CO135">
        <f ca="1">VLOOKUP('Sampling picks'!CA125,Sheet1!$A$11:$C$1010,3,FALSE)</f>
        <v>53.73</v>
      </c>
      <c r="CP135">
        <f ca="1">VLOOKUP('Sampling picks'!CB125,Sheet1!$A$11:$C$1010,3,FALSE)</f>
        <v>46.59</v>
      </c>
      <c r="CQ135">
        <f ca="1">VLOOKUP('Sampling picks'!CC125,Sheet1!$A$11:$C$1010,3,FALSE)</f>
        <v>35.520000000000003</v>
      </c>
      <c r="CR135">
        <f ca="1">VLOOKUP('Sampling picks'!CD125,Sheet1!$A$11:$C$1010,3,FALSE)</f>
        <v>33.74</v>
      </c>
      <c r="CS135">
        <f ca="1">VLOOKUP('Sampling picks'!CE125,Sheet1!$A$11:$C$1010,3,FALSE)</f>
        <v>43.04</v>
      </c>
      <c r="CT135">
        <f ca="1">VLOOKUP('Sampling picks'!CF125,Sheet1!$A$11:$C$1010,3,FALSE)</f>
        <v>51.29</v>
      </c>
      <c r="CU135">
        <f ca="1">VLOOKUP('Sampling picks'!CG125,Sheet1!$A$11:$C$1010,3,FALSE)</f>
        <v>38.659999999999997</v>
      </c>
      <c r="CV135">
        <f ca="1">VLOOKUP('Sampling picks'!CH125,Sheet1!$A$11:$C$1010,3,FALSE)</f>
        <v>65.62</v>
      </c>
      <c r="CW135">
        <f ca="1">VLOOKUP('Sampling picks'!CI125,Sheet1!$A$11:$C$1010,3,FALSE)</f>
        <v>54</v>
      </c>
      <c r="CX135">
        <f ca="1">VLOOKUP('Sampling picks'!CJ125,Sheet1!$A$11:$C$1010,3,FALSE)</f>
        <v>56.9</v>
      </c>
      <c r="CY135">
        <f ca="1">VLOOKUP('Sampling picks'!CK125,Sheet1!$A$11:$C$1010,3,FALSE)</f>
        <v>53.85</v>
      </c>
      <c r="CZ135">
        <f ca="1">VLOOKUP('Sampling picks'!CL125,Sheet1!$A$11:$C$1010,3,FALSE)</f>
        <v>26.5</v>
      </c>
      <c r="DA135">
        <f ca="1">VLOOKUP('Sampling picks'!CM125,Sheet1!$A$11:$C$1010,3,FALSE)</f>
        <v>44.24</v>
      </c>
      <c r="DB135">
        <f ca="1">VLOOKUP('Sampling picks'!CN125,Sheet1!$A$11:$C$1010,3,FALSE)</f>
        <v>32.46</v>
      </c>
      <c r="DC135">
        <f ca="1">VLOOKUP('Sampling picks'!CO125,Sheet1!$A$11:$C$1010,3,FALSE)</f>
        <v>35.090000000000003</v>
      </c>
      <c r="DD135">
        <f ca="1">VLOOKUP('Sampling picks'!CP125,Sheet1!$A$11:$C$1010,3,FALSE)</f>
        <v>36.299999999999997</v>
      </c>
      <c r="DE135">
        <f ca="1">VLOOKUP('Sampling picks'!CQ125,Sheet1!$A$11:$C$1010,3,FALSE)</f>
        <v>59.49</v>
      </c>
      <c r="DF135">
        <f ca="1">VLOOKUP('Sampling picks'!CR125,Sheet1!$A$11:$C$1010,3,FALSE)</f>
        <v>59.94</v>
      </c>
      <c r="DG135">
        <f ca="1">VLOOKUP('Sampling picks'!CS125,Sheet1!$A$11:$C$1010,3,FALSE)</f>
        <v>35.78</v>
      </c>
      <c r="DH135">
        <f ca="1">VLOOKUP('Sampling picks'!CT125,Sheet1!$A$11:$C$1010,3,FALSE)</f>
        <v>48.15</v>
      </c>
      <c r="DI135">
        <f ca="1">VLOOKUP('Sampling picks'!CU125,Sheet1!$A$11:$C$1010,3,FALSE)</f>
        <v>51.31</v>
      </c>
      <c r="DJ135">
        <f ca="1">VLOOKUP('Sampling picks'!CV125,Sheet1!$A$11:$C$1010,3,FALSE)</f>
        <v>52.36</v>
      </c>
      <c r="DK135">
        <f ca="1">VLOOKUP('Sampling picks'!CW125,Sheet1!$A$11:$C$1010,3,FALSE)</f>
        <v>44.24</v>
      </c>
      <c r="DL135" t="e">
        <f>VLOOKUP('Sampling picks'!CX125,Sheet1!$A$11:$C$1010,3,FALSE)</f>
        <v>#N/A</v>
      </c>
      <c r="DM135" t="e">
        <f>VLOOKUP('Sampling picks'!CY125,Sheet1!$A$11:$C$1010,3,FALSE)</f>
        <v>#N/A</v>
      </c>
    </row>
    <row r="136" spans="1:117">
      <c r="A136">
        <v>126</v>
      </c>
      <c r="C136" s="1">
        <f t="shared" ca="1" si="7"/>
        <v>41.72</v>
      </c>
      <c r="J136" t="str">
        <f t="shared" ca="1" si="4"/>
        <v>IN</v>
      </c>
      <c r="K136">
        <f t="shared" si="5"/>
        <v>47</v>
      </c>
      <c r="L136">
        <f ca="1">$M136+_xlfn.NORM.INV($I$7/2,0,1)*SQRT($C$8^2/$I$5)</f>
        <v>45.914853761094086</v>
      </c>
      <c r="M136">
        <f t="shared" ca="1" si="6"/>
        <v>48.358500000000014</v>
      </c>
      <c r="N136">
        <f ca="1">$M136+_xlfn.NORM.INV(1-($I$7/2),0,1)*SQRT($C$8^2/$I$5)</f>
        <v>50.802146238905941</v>
      </c>
      <c r="O136">
        <v>126</v>
      </c>
      <c r="P136">
        <f ca="1">VLOOKUP('Sampling picks'!B126,Sheet1!$A$11:$C$1010,3,FALSE)</f>
        <v>46.76</v>
      </c>
      <c r="Q136">
        <f ca="1">VLOOKUP('Sampling picks'!C126,Sheet1!$A$11:$C$1010,3,FALSE)</f>
        <v>53.52</v>
      </c>
      <c r="R136">
        <f ca="1">VLOOKUP('Sampling picks'!D126,Sheet1!$A$11:$C$1010,3,FALSE)</f>
        <v>59.02</v>
      </c>
      <c r="S136">
        <f ca="1">VLOOKUP('Sampling picks'!E126,Sheet1!$A$11:$C$1010,3,FALSE)</f>
        <v>45.69</v>
      </c>
      <c r="T136">
        <f ca="1">VLOOKUP('Sampling picks'!F126,Sheet1!$A$11:$C$1010,3,FALSE)</f>
        <v>47.73</v>
      </c>
      <c r="U136">
        <f ca="1">VLOOKUP('Sampling picks'!G126,Sheet1!$A$11:$C$1010,3,FALSE)</f>
        <v>43.1</v>
      </c>
      <c r="V136">
        <f ca="1">VLOOKUP('Sampling picks'!H126,Sheet1!$A$11:$C$1010,3,FALSE)</f>
        <v>33.200000000000003</v>
      </c>
      <c r="W136">
        <f ca="1">VLOOKUP('Sampling picks'!I126,Sheet1!$A$11:$C$1010,3,FALSE)</f>
        <v>39.06</v>
      </c>
      <c r="X136">
        <f ca="1">VLOOKUP('Sampling picks'!J126,Sheet1!$A$11:$C$1010,3,FALSE)</f>
        <v>48.35</v>
      </c>
      <c r="Y136">
        <f ca="1">VLOOKUP('Sampling picks'!K126,Sheet1!$A$11:$C$1010,3,FALSE)</f>
        <v>60.84</v>
      </c>
      <c r="Z136">
        <f ca="1">VLOOKUP('Sampling picks'!L126,Sheet1!$A$11:$C$1010,3,FALSE)</f>
        <v>34.46</v>
      </c>
      <c r="AA136">
        <f ca="1">VLOOKUP('Sampling picks'!M126,Sheet1!$A$11:$C$1010,3,FALSE)</f>
        <v>55.81</v>
      </c>
      <c r="AB136">
        <f ca="1">VLOOKUP('Sampling picks'!N126,Sheet1!$A$11:$C$1010,3,FALSE)</f>
        <v>51.84</v>
      </c>
      <c r="AC136">
        <f ca="1">VLOOKUP('Sampling picks'!O126,Sheet1!$A$11:$C$1010,3,FALSE)</f>
        <v>68.38</v>
      </c>
      <c r="AD136">
        <f ca="1">VLOOKUP('Sampling picks'!P126,Sheet1!$A$11:$C$1010,3,FALSE)</f>
        <v>49.07</v>
      </c>
      <c r="AE136">
        <f ca="1">VLOOKUP('Sampling picks'!Q126,Sheet1!$A$11:$C$1010,3,FALSE)</f>
        <v>45.32</v>
      </c>
      <c r="AF136">
        <f ca="1">VLOOKUP('Sampling picks'!R126,Sheet1!$A$11:$C$1010,3,FALSE)</f>
        <v>38.46</v>
      </c>
      <c r="AG136">
        <f ca="1">VLOOKUP('Sampling picks'!S126,Sheet1!$A$11:$C$1010,3,FALSE)</f>
        <v>51.15</v>
      </c>
      <c r="AH136">
        <f ca="1">VLOOKUP('Sampling picks'!T126,Sheet1!$A$11:$C$1010,3,FALSE)</f>
        <v>47.98</v>
      </c>
      <c r="AI136">
        <f ca="1">VLOOKUP('Sampling picks'!U126,Sheet1!$A$11:$C$1010,3,FALSE)</f>
        <v>67.7</v>
      </c>
      <c r="AJ136">
        <f ca="1">VLOOKUP('Sampling picks'!V126,Sheet1!$A$11:$C$1010,3,FALSE)</f>
        <v>58.86</v>
      </c>
      <c r="AK136">
        <f ca="1">VLOOKUP('Sampling picks'!W126,Sheet1!$A$11:$C$1010,3,FALSE)</f>
        <v>36.21</v>
      </c>
      <c r="AL136">
        <f ca="1">VLOOKUP('Sampling picks'!X126,Sheet1!$A$11:$C$1010,3,FALSE)</f>
        <v>46.04</v>
      </c>
      <c r="AM136">
        <f ca="1">VLOOKUP('Sampling picks'!Y126,Sheet1!$A$11:$C$1010,3,FALSE)</f>
        <v>26.79</v>
      </c>
      <c r="AN136">
        <f ca="1">VLOOKUP('Sampling picks'!Z126,Sheet1!$A$11:$C$1010,3,FALSE)</f>
        <v>45.85</v>
      </c>
      <c r="AO136">
        <f ca="1">VLOOKUP('Sampling picks'!AA126,Sheet1!$A$11:$C$1010,3,FALSE)</f>
        <v>50.01</v>
      </c>
      <c r="AP136">
        <f ca="1">VLOOKUP('Sampling picks'!AB126,Sheet1!$A$11:$C$1010,3,FALSE)</f>
        <v>49.84</v>
      </c>
      <c r="AQ136">
        <f ca="1">VLOOKUP('Sampling picks'!AC126,Sheet1!$A$11:$C$1010,3,FALSE)</f>
        <v>42.56</v>
      </c>
      <c r="AR136">
        <f ca="1">VLOOKUP('Sampling picks'!AD126,Sheet1!$A$11:$C$1010,3,FALSE)</f>
        <v>54.37</v>
      </c>
      <c r="AS136">
        <f ca="1">VLOOKUP('Sampling picks'!AE126,Sheet1!$A$11:$C$1010,3,FALSE)</f>
        <v>60.64</v>
      </c>
      <c r="AT136">
        <f ca="1">VLOOKUP('Sampling picks'!AF126,Sheet1!$A$11:$C$1010,3,FALSE)</f>
        <v>61.95</v>
      </c>
      <c r="AU136">
        <f ca="1">VLOOKUP('Sampling picks'!AG126,Sheet1!$A$11:$C$1010,3,FALSE)</f>
        <v>49.67</v>
      </c>
      <c r="AV136">
        <f ca="1">VLOOKUP('Sampling picks'!AH126,Sheet1!$A$11:$C$1010,3,FALSE)</f>
        <v>41.14</v>
      </c>
      <c r="AW136">
        <f ca="1">VLOOKUP('Sampling picks'!AI126,Sheet1!$A$11:$C$1010,3,FALSE)</f>
        <v>35.07</v>
      </c>
      <c r="AX136">
        <f ca="1">VLOOKUP('Sampling picks'!AJ126,Sheet1!$A$11:$C$1010,3,FALSE)</f>
        <v>40.6</v>
      </c>
      <c r="AY136">
        <f ca="1">VLOOKUP('Sampling picks'!AK126,Sheet1!$A$11:$C$1010,3,FALSE)</f>
        <v>48.56</v>
      </c>
      <c r="AZ136">
        <f ca="1">VLOOKUP('Sampling picks'!AL126,Sheet1!$A$11:$C$1010,3,FALSE)</f>
        <v>38.96</v>
      </c>
      <c r="BA136">
        <f ca="1">VLOOKUP('Sampling picks'!AM126,Sheet1!$A$11:$C$1010,3,FALSE)</f>
        <v>42.3</v>
      </c>
      <c r="BB136">
        <f ca="1">VLOOKUP('Sampling picks'!AN126,Sheet1!$A$11:$C$1010,3,FALSE)</f>
        <v>51.43</v>
      </c>
      <c r="BC136">
        <f ca="1">VLOOKUP('Sampling picks'!AO126,Sheet1!$A$11:$C$1010,3,FALSE)</f>
        <v>51.5</v>
      </c>
      <c r="BD136">
        <f ca="1">VLOOKUP('Sampling picks'!AP126,Sheet1!$A$11:$C$1010,3,FALSE)</f>
        <v>62.32</v>
      </c>
      <c r="BE136">
        <f ca="1">VLOOKUP('Sampling picks'!AQ126,Sheet1!$A$11:$C$1010,3,FALSE)</f>
        <v>39.69</v>
      </c>
      <c r="BF136">
        <f ca="1">VLOOKUP('Sampling picks'!AR126,Sheet1!$A$11:$C$1010,3,FALSE)</f>
        <v>52.04</v>
      </c>
      <c r="BG136">
        <f ca="1">VLOOKUP('Sampling picks'!AS126,Sheet1!$A$11:$C$1010,3,FALSE)</f>
        <v>63.48</v>
      </c>
      <c r="BH136">
        <f ca="1">VLOOKUP('Sampling picks'!AT126,Sheet1!$A$11:$C$1010,3,FALSE)</f>
        <v>47.64</v>
      </c>
      <c r="BI136">
        <f ca="1">VLOOKUP('Sampling picks'!AU126,Sheet1!$A$11:$C$1010,3,FALSE)</f>
        <v>53.59</v>
      </c>
      <c r="BJ136">
        <f ca="1">VLOOKUP('Sampling picks'!AV126,Sheet1!$A$11:$C$1010,3,FALSE)</f>
        <v>56.63</v>
      </c>
      <c r="BK136">
        <f ca="1">VLOOKUP('Sampling picks'!AW126,Sheet1!$A$11:$C$1010,3,FALSE)</f>
        <v>44.87</v>
      </c>
      <c r="BL136">
        <f ca="1">VLOOKUP('Sampling picks'!AX126,Sheet1!$A$11:$C$1010,3,FALSE)</f>
        <v>33.78</v>
      </c>
      <c r="BM136">
        <f ca="1">VLOOKUP('Sampling picks'!AY126,Sheet1!$A$11:$C$1010,3,FALSE)</f>
        <v>53.21</v>
      </c>
      <c r="BN136">
        <f ca="1">VLOOKUP('Sampling picks'!AZ126,Sheet1!$A$11:$C$1010,3,FALSE)</f>
        <v>53.89</v>
      </c>
      <c r="BO136">
        <f ca="1">VLOOKUP('Sampling picks'!BA126,Sheet1!$A$11:$C$1010,3,FALSE)</f>
        <v>36.659999999999997</v>
      </c>
      <c r="BP136">
        <f ca="1">VLOOKUP('Sampling picks'!BB126,Sheet1!$A$11:$C$1010,3,FALSE)</f>
        <v>36.619999999999997</v>
      </c>
      <c r="BQ136">
        <f ca="1">VLOOKUP('Sampling picks'!BC126,Sheet1!$A$11:$C$1010,3,FALSE)</f>
        <v>44.24</v>
      </c>
      <c r="BR136">
        <f ca="1">VLOOKUP('Sampling picks'!BD126,Sheet1!$A$11:$C$1010,3,FALSE)</f>
        <v>49.51</v>
      </c>
      <c r="BS136">
        <f ca="1">VLOOKUP('Sampling picks'!BE126,Sheet1!$A$11:$C$1010,3,FALSE)</f>
        <v>40.049999999999997</v>
      </c>
      <c r="BT136">
        <f ca="1">VLOOKUP('Sampling picks'!BF126,Sheet1!$A$11:$C$1010,3,FALSE)</f>
        <v>56.68</v>
      </c>
      <c r="BU136">
        <f ca="1">VLOOKUP('Sampling picks'!BG126,Sheet1!$A$11:$C$1010,3,FALSE)</f>
        <v>48.56</v>
      </c>
      <c r="BV136">
        <f ca="1">VLOOKUP('Sampling picks'!BH126,Sheet1!$A$11:$C$1010,3,FALSE)</f>
        <v>54.51</v>
      </c>
      <c r="BW136">
        <f ca="1">VLOOKUP('Sampling picks'!BI126,Sheet1!$A$11:$C$1010,3,FALSE)</f>
        <v>53</v>
      </c>
      <c r="BX136">
        <f ca="1">VLOOKUP('Sampling picks'!BJ126,Sheet1!$A$11:$C$1010,3,FALSE)</f>
        <v>44.32</v>
      </c>
      <c r="BY136">
        <f ca="1">VLOOKUP('Sampling picks'!BK126,Sheet1!$A$11:$C$1010,3,FALSE)</f>
        <v>49.36</v>
      </c>
      <c r="BZ136">
        <f ca="1">VLOOKUP('Sampling picks'!BL126,Sheet1!$A$11:$C$1010,3,FALSE)</f>
        <v>45.16</v>
      </c>
      <c r="CA136">
        <f ca="1">VLOOKUP('Sampling picks'!BM126,Sheet1!$A$11:$C$1010,3,FALSE)</f>
        <v>65.400000000000006</v>
      </c>
      <c r="CB136">
        <f ca="1">VLOOKUP('Sampling picks'!BN126,Sheet1!$A$11:$C$1010,3,FALSE)</f>
        <v>37.65</v>
      </c>
      <c r="CC136">
        <f ca="1">VLOOKUP('Sampling picks'!BO126,Sheet1!$A$11:$C$1010,3,FALSE)</f>
        <v>56.94</v>
      </c>
      <c r="CD136">
        <f ca="1">VLOOKUP('Sampling picks'!BP126,Sheet1!$A$11:$C$1010,3,FALSE)</f>
        <v>50.69</v>
      </c>
      <c r="CE136">
        <f ca="1">VLOOKUP('Sampling picks'!BQ126,Sheet1!$A$11:$C$1010,3,FALSE)</f>
        <v>41.92</v>
      </c>
      <c r="CF136">
        <f ca="1">VLOOKUP('Sampling picks'!BR126,Sheet1!$A$11:$C$1010,3,FALSE)</f>
        <v>55.46</v>
      </c>
      <c r="CG136">
        <f ca="1">VLOOKUP('Sampling picks'!BS126,Sheet1!$A$11:$C$1010,3,FALSE)</f>
        <v>37.89</v>
      </c>
      <c r="CH136">
        <f ca="1">VLOOKUP('Sampling picks'!BT126,Sheet1!$A$11:$C$1010,3,FALSE)</f>
        <v>53.73</v>
      </c>
      <c r="CI136">
        <f ca="1">VLOOKUP('Sampling picks'!BU126,Sheet1!$A$11:$C$1010,3,FALSE)</f>
        <v>43.16</v>
      </c>
      <c r="CJ136">
        <f ca="1">VLOOKUP('Sampling picks'!BV126,Sheet1!$A$11:$C$1010,3,FALSE)</f>
        <v>31.8</v>
      </c>
      <c r="CK136">
        <f ca="1">VLOOKUP('Sampling picks'!BW126,Sheet1!$A$11:$C$1010,3,FALSE)</f>
        <v>57.99</v>
      </c>
      <c r="CL136">
        <f ca="1">VLOOKUP('Sampling picks'!BX126,Sheet1!$A$11:$C$1010,3,FALSE)</f>
        <v>45.57</v>
      </c>
      <c r="CM136">
        <f ca="1">VLOOKUP('Sampling picks'!BY126,Sheet1!$A$11:$C$1010,3,FALSE)</f>
        <v>57.25</v>
      </c>
      <c r="CN136">
        <f ca="1">VLOOKUP('Sampling picks'!BZ126,Sheet1!$A$11:$C$1010,3,FALSE)</f>
        <v>48.56</v>
      </c>
      <c r="CO136">
        <f ca="1">VLOOKUP('Sampling picks'!CA126,Sheet1!$A$11:$C$1010,3,FALSE)</f>
        <v>47.07</v>
      </c>
      <c r="CP136">
        <f ca="1">VLOOKUP('Sampling picks'!CB126,Sheet1!$A$11:$C$1010,3,FALSE)</f>
        <v>49.86</v>
      </c>
      <c r="CQ136">
        <f ca="1">VLOOKUP('Sampling picks'!CC126,Sheet1!$A$11:$C$1010,3,FALSE)</f>
        <v>29.06</v>
      </c>
      <c r="CR136">
        <f ca="1">VLOOKUP('Sampling picks'!CD126,Sheet1!$A$11:$C$1010,3,FALSE)</f>
        <v>33.28</v>
      </c>
      <c r="CS136">
        <f ca="1">VLOOKUP('Sampling picks'!CE126,Sheet1!$A$11:$C$1010,3,FALSE)</f>
        <v>48.83</v>
      </c>
      <c r="CT136">
        <f ca="1">VLOOKUP('Sampling picks'!CF126,Sheet1!$A$11:$C$1010,3,FALSE)</f>
        <v>36.9</v>
      </c>
      <c r="CU136">
        <f ca="1">VLOOKUP('Sampling picks'!CG126,Sheet1!$A$11:$C$1010,3,FALSE)</f>
        <v>29.84</v>
      </c>
      <c r="CV136">
        <f ca="1">VLOOKUP('Sampling picks'!CH126,Sheet1!$A$11:$C$1010,3,FALSE)</f>
        <v>59.4</v>
      </c>
      <c r="CW136">
        <f ca="1">VLOOKUP('Sampling picks'!CI126,Sheet1!$A$11:$C$1010,3,FALSE)</f>
        <v>40.33</v>
      </c>
      <c r="CX136">
        <f ca="1">VLOOKUP('Sampling picks'!CJ126,Sheet1!$A$11:$C$1010,3,FALSE)</f>
        <v>47.17</v>
      </c>
      <c r="CY136">
        <f ca="1">VLOOKUP('Sampling picks'!CK126,Sheet1!$A$11:$C$1010,3,FALSE)</f>
        <v>48.72</v>
      </c>
      <c r="CZ136">
        <f ca="1">VLOOKUP('Sampling picks'!CL126,Sheet1!$A$11:$C$1010,3,FALSE)</f>
        <v>49.88</v>
      </c>
      <c r="DA136">
        <f ca="1">VLOOKUP('Sampling picks'!CM126,Sheet1!$A$11:$C$1010,3,FALSE)</f>
        <v>53.86</v>
      </c>
      <c r="DB136">
        <f ca="1">VLOOKUP('Sampling picks'!CN126,Sheet1!$A$11:$C$1010,3,FALSE)</f>
        <v>46.21</v>
      </c>
      <c r="DC136">
        <f ca="1">VLOOKUP('Sampling picks'!CO126,Sheet1!$A$11:$C$1010,3,FALSE)</f>
        <v>49.51</v>
      </c>
      <c r="DD136">
        <f ca="1">VLOOKUP('Sampling picks'!CP126,Sheet1!$A$11:$C$1010,3,FALSE)</f>
        <v>74.010000000000005</v>
      </c>
      <c r="DE136">
        <f ca="1">VLOOKUP('Sampling picks'!CQ126,Sheet1!$A$11:$C$1010,3,FALSE)</f>
        <v>41.17</v>
      </c>
      <c r="DF136">
        <f ca="1">VLOOKUP('Sampling picks'!CR126,Sheet1!$A$11:$C$1010,3,FALSE)</f>
        <v>49.79</v>
      </c>
      <c r="DG136">
        <f ca="1">VLOOKUP('Sampling picks'!CS126,Sheet1!$A$11:$C$1010,3,FALSE)</f>
        <v>57.98</v>
      </c>
      <c r="DH136">
        <f ca="1">VLOOKUP('Sampling picks'!CT126,Sheet1!$A$11:$C$1010,3,FALSE)</f>
        <v>45.8</v>
      </c>
      <c r="DI136">
        <f ca="1">VLOOKUP('Sampling picks'!CU126,Sheet1!$A$11:$C$1010,3,FALSE)</f>
        <v>65.319999999999993</v>
      </c>
      <c r="DJ136">
        <f ca="1">VLOOKUP('Sampling picks'!CV126,Sheet1!$A$11:$C$1010,3,FALSE)</f>
        <v>49.56</v>
      </c>
      <c r="DK136">
        <f ca="1">VLOOKUP('Sampling picks'!CW126,Sheet1!$A$11:$C$1010,3,FALSE)</f>
        <v>58.69</v>
      </c>
      <c r="DL136" t="e">
        <f>VLOOKUP('Sampling picks'!CX126,Sheet1!$A$11:$C$1010,3,FALSE)</f>
        <v>#N/A</v>
      </c>
      <c r="DM136" t="e">
        <f>VLOOKUP('Sampling picks'!CY126,Sheet1!$A$11:$C$1010,3,FALSE)</f>
        <v>#N/A</v>
      </c>
    </row>
    <row r="137" spans="1:117">
      <c r="A137">
        <v>127</v>
      </c>
      <c r="C137" s="1">
        <f t="shared" ca="1" si="7"/>
        <v>48.62</v>
      </c>
      <c r="J137" t="str">
        <f t="shared" ca="1" si="4"/>
        <v>IN</v>
      </c>
      <c r="K137">
        <f t="shared" si="5"/>
        <v>47</v>
      </c>
      <c r="L137">
        <f ca="1">$M137+_xlfn.NORM.INV($I$7/2,0,1)*SQRT($C$8^2/$I$5)</f>
        <v>45.172753761094079</v>
      </c>
      <c r="M137">
        <f t="shared" ca="1" si="6"/>
        <v>47.616400000000006</v>
      </c>
      <c r="N137">
        <f ca="1">$M137+_xlfn.NORM.INV(1-($I$7/2),0,1)*SQRT($C$8^2/$I$5)</f>
        <v>50.060046238905933</v>
      </c>
      <c r="O137">
        <v>127</v>
      </c>
      <c r="P137">
        <f ca="1">VLOOKUP('Sampling picks'!B127,Sheet1!$A$11:$C$1010,3,FALSE)</f>
        <v>54.88</v>
      </c>
      <c r="Q137">
        <f ca="1">VLOOKUP('Sampling picks'!C127,Sheet1!$A$11:$C$1010,3,FALSE)</f>
        <v>40.840000000000003</v>
      </c>
      <c r="R137">
        <f ca="1">VLOOKUP('Sampling picks'!D127,Sheet1!$A$11:$C$1010,3,FALSE)</f>
        <v>51.68</v>
      </c>
      <c r="S137">
        <f ca="1">VLOOKUP('Sampling picks'!E127,Sheet1!$A$11:$C$1010,3,FALSE)</f>
        <v>51.77</v>
      </c>
      <c r="T137">
        <f ca="1">VLOOKUP('Sampling picks'!F127,Sheet1!$A$11:$C$1010,3,FALSE)</f>
        <v>30.7</v>
      </c>
      <c r="U137">
        <f ca="1">VLOOKUP('Sampling picks'!G127,Sheet1!$A$11:$C$1010,3,FALSE)</f>
        <v>27.03</v>
      </c>
      <c r="V137">
        <f ca="1">VLOOKUP('Sampling picks'!H127,Sheet1!$A$11:$C$1010,3,FALSE)</f>
        <v>67.7</v>
      </c>
      <c r="W137">
        <f ca="1">VLOOKUP('Sampling picks'!I127,Sheet1!$A$11:$C$1010,3,FALSE)</f>
        <v>50.46</v>
      </c>
      <c r="X137">
        <f ca="1">VLOOKUP('Sampling picks'!J127,Sheet1!$A$11:$C$1010,3,FALSE)</f>
        <v>59.19</v>
      </c>
      <c r="Y137">
        <f ca="1">VLOOKUP('Sampling picks'!K127,Sheet1!$A$11:$C$1010,3,FALSE)</f>
        <v>40.090000000000003</v>
      </c>
      <c r="Z137">
        <f ca="1">VLOOKUP('Sampling picks'!L127,Sheet1!$A$11:$C$1010,3,FALSE)</f>
        <v>48.27</v>
      </c>
      <c r="AA137">
        <f ca="1">VLOOKUP('Sampling picks'!M127,Sheet1!$A$11:$C$1010,3,FALSE)</f>
        <v>51.15</v>
      </c>
      <c r="AB137">
        <f ca="1">VLOOKUP('Sampling picks'!N127,Sheet1!$A$11:$C$1010,3,FALSE)</f>
        <v>33.79</v>
      </c>
      <c r="AC137">
        <f ca="1">VLOOKUP('Sampling picks'!O127,Sheet1!$A$11:$C$1010,3,FALSE)</f>
        <v>62.95</v>
      </c>
      <c r="AD137">
        <f ca="1">VLOOKUP('Sampling picks'!P127,Sheet1!$A$11:$C$1010,3,FALSE)</f>
        <v>39.770000000000003</v>
      </c>
      <c r="AE137">
        <f ca="1">VLOOKUP('Sampling picks'!Q127,Sheet1!$A$11:$C$1010,3,FALSE)</f>
        <v>51.77</v>
      </c>
      <c r="AF137">
        <f ca="1">VLOOKUP('Sampling picks'!R127,Sheet1!$A$11:$C$1010,3,FALSE)</f>
        <v>48.31</v>
      </c>
      <c r="AG137">
        <f ca="1">VLOOKUP('Sampling picks'!S127,Sheet1!$A$11:$C$1010,3,FALSE)</f>
        <v>35.090000000000003</v>
      </c>
      <c r="AH137">
        <f ca="1">VLOOKUP('Sampling picks'!T127,Sheet1!$A$11:$C$1010,3,FALSE)</f>
        <v>53.91</v>
      </c>
      <c r="AI137">
        <f ca="1">VLOOKUP('Sampling picks'!U127,Sheet1!$A$11:$C$1010,3,FALSE)</f>
        <v>43.96</v>
      </c>
      <c r="AJ137">
        <f ca="1">VLOOKUP('Sampling picks'!V127,Sheet1!$A$11:$C$1010,3,FALSE)</f>
        <v>56.68</v>
      </c>
      <c r="AK137">
        <f ca="1">VLOOKUP('Sampling picks'!W127,Sheet1!$A$11:$C$1010,3,FALSE)</f>
        <v>51.29</v>
      </c>
      <c r="AL137">
        <f ca="1">VLOOKUP('Sampling picks'!X127,Sheet1!$A$11:$C$1010,3,FALSE)</f>
        <v>51.53</v>
      </c>
      <c r="AM137">
        <f ca="1">VLOOKUP('Sampling picks'!Y127,Sheet1!$A$11:$C$1010,3,FALSE)</f>
        <v>31.52</v>
      </c>
      <c r="AN137">
        <f ca="1">VLOOKUP('Sampling picks'!Z127,Sheet1!$A$11:$C$1010,3,FALSE)</f>
        <v>51.36</v>
      </c>
      <c r="AO137">
        <f ca="1">VLOOKUP('Sampling picks'!AA127,Sheet1!$A$11:$C$1010,3,FALSE)</f>
        <v>48.11</v>
      </c>
      <c r="AP137">
        <f ca="1">VLOOKUP('Sampling picks'!AB127,Sheet1!$A$11:$C$1010,3,FALSE)</f>
        <v>66.489999999999995</v>
      </c>
      <c r="AQ137">
        <f ca="1">VLOOKUP('Sampling picks'!AC127,Sheet1!$A$11:$C$1010,3,FALSE)</f>
        <v>31.66</v>
      </c>
      <c r="AR137">
        <f ca="1">VLOOKUP('Sampling picks'!AD127,Sheet1!$A$11:$C$1010,3,FALSE)</f>
        <v>48.47</v>
      </c>
      <c r="AS137">
        <f ca="1">VLOOKUP('Sampling picks'!AE127,Sheet1!$A$11:$C$1010,3,FALSE)</f>
        <v>43.66</v>
      </c>
      <c r="AT137">
        <f ca="1">VLOOKUP('Sampling picks'!AF127,Sheet1!$A$11:$C$1010,3,FALSE)</f>
        <v>31.66</v>
      </c>
      <c r="AU137">
        <f ca="1">VLOOKUP('Sampling picks'!AG127,Sheet1!$A$11:$C$1010,3,FALSE)</f>
        <v>64.37</v>
      </c>
      <c r="AV137">
        <f ca="1">VLOOKUP('Sampling picks'!AH127,Sheet1!$A$11:$C$1010,3,FALSE)</f>
        <v>46.73</v>
      </c>
      <c r="AW137">
        <f ca="1">VLOOKUP('Sampling picks'!AI127,Sheet1!$A$11:$C$1010,3,FALSE)</f>
        <v>26.5</v>
      </c>
      <c r="AX137">
        <f ca="1">VLOOKUP('Sampling picks'!AJ127,Sheet1!$A$11:$C$1010,3,FALSE)</f>
        <v>64.180000000000007</v>
      </c>
      <c r="AY137">
        <f ca="1">VLOOKUP('Sampling picks'!AK127,Sheet1!$A$11:$C$1010,3,FALSE)</f>
        <v>54.09</v>
      </c>
      <c r="AZ137">
        <f ca="1">VLOOKUP('Sampling picks'!AL127,Sheet1!$A$11:$C$1010,3,FALSE)</f>
        <v>71.38</v>
      </c>
      <c r="BA137">
        <f ca="1">VLOOKUP('Sampling picks'!AM127,Sheet1!$A$11:$C$1010,3,FALSE)</f>
        <v>47.39</v>
      </c>
      <c r="BB137">
        <f ca="1">VLOOKUP('Sampling picks'!AN127,Sheet1!$A$11:$C$1010,3,FALSE)</f>
        <v>38.96</v>
      </c>
      <c r="BC137">
        <f ca="1">VLOOKUP('Sampling picks'!AO127,Sheet1!$A$11:$C$1010,3,FALSE)</f>
        <v>56.41</v>
      </c>
      <c r="BD137">
        <f ca="1">VLOOKUP('Sampling picks'!AP127,Sheet1!$A$11:$C$1010,3,FALSE)</f>
        <v>35.82</v>
      </c>
      <c r="BE137">
        <f ca="1">VLOOKUP('Sampling picks'!AQ127,Sheet1!$A$11:$C$1010,3,FALSE)</f>
        <v>57.55</v>
      </c>
      <c r="BF137">
        <f ca="1">VLOOKUP('Sampling picks'!AR127,Sheet1!$A$11:$C$1010,3,FALSE)</f>
        <v>55.46</v>
      </c>
      <c r="BG137">
        <f ca="1">VLOOKUP('Sampling picks'!AS127,Sheet1!$A$11:$C$1010,3,FALSE)</f>
        <v>48.83</v>
      </c>
      <c r="BH137">
        <f ca="1">VLOOKUP('Sampling picks'!AT127,Sheet1!$A$11:$C$1010,3,FALSE)</f>
        <v>44.37</v>
      </c>
      <c r="BI137">
        <f ca="1">VLOOKUP('Sampling picks'!AU127,Sheet1!$A$11:$C$1010,3,FALSE)</f>
        <v>36.21</v>
      </c>
      <c r="BJ137">
        <f ca="1">VLOOKUP('Sampling picks'!AV127,Sheet1!$A$11:$C$1010,3,FALSE)</f>
        <v>49.9</v>
      </c>
      <c r="BK137">
        <f ca="1">VLOOKUP('Sampling picks'!AW127,Sheet1!$A$11:$C$1010,3,FALSE)</f>
        <v>50.12</v>
      </c>
      <c r="BL137">
        <f ca="1">VLOOKUP('Sampling picks'!AX127,Sheet1!$A$11:$C$1010,3,FALSE)</f>
        <v>43.28</v>
      </c>
      <c r="BM137">
        <f ca="1">VLOOKUP('Sampling picks'!AY127,Sheet1!$A$11:$C$1010,3,FALSE)</f>
        <v>42.72</v>
      </c>
      <c r="BN137">
        <f ca="1">VLOOKUP('Sampling picks'!AZ127,Sheet1!$A$11:$C$1010,3,FALSE)</f>
        <v>41.92</v>
      </c>
      <c r="BO137">
        <f ca="1">VLOOKUP('Sampling picks'!BA127,Sheet1!$A$11:$C$1010,3,FALSE)</f>
        <v>43.94</v>
      </c>
      <c r="BP137">
        <f ca="1">VLOOKUP('Sampling picks'!BB127,Sheet1!$A$11:$C$1010,3,FALSE)</f>
        <v>52.04</v>
      </c>
      <c r="BQ137">
        <f ca="1">VLOOKUP('Sampling picks'!BC127,Sheet1!$A$11:$C$1010,3,FALSE)</f>
        <v>51.09</v>
      </c>
      <c r="BR137">
        <f ca="1">VLOOKUP('Sampling picks'!BD127,Sheet1!$A$11:$C$1010,3,FALSE)</f>
        <v>54.02</v>
      </c>
      <c r="BS137">
        <f ca="1">VLOOKUP('Sampling picks'!BE127,Sheet1!$A$11:$C$1010,3,FALSE)</f>
        <v>55.52</v>
      </c>
      <c r="BT137">
        <f ca="1">VLOOKUP('Sampling picks'!BF127,Sheet1!$A$11:$C$1010,3,FALSE)</f>
        <v>38.15</v>
      </c>
      <c r="BU137">
        <f ca="1">VLOOKUP('Sampling picks'!BG127,Sheet1!$A$11:$C$1010,3,FALSE)</f>
        <v>53.85</v>
      </c>
      <c r="BV137">
        <f ca="1">VLOOKUP('Sampling picks'!BH127,Sheet1!$A$11:$C$1010,3,FALSE)</f>
        <v>31.68</v>
      </c>
      <c r="BW137">
        <f ca="1">VLOOKUP('Sampling picks'!BI127,Sheet1!$A$11:$C$1010,3,FALSE)</f>
        <v>45.79</v>
      </c>
      <c r="BX137">
        <f ca="1">VLOOKUP('Sampling picks'!BJ127,Sheet1!$A$11:$C$1010,3,FALSE)</f>
        <v>51.33</v>
      </c>
      <c r="BY137">
        <f ca="1">VLOOKUP('Sampling picks'!BK127,Sheet1!$A$11:$C$1010,3,FALSE)</f>
        <v>56.38</v>
      </c>
      <c r="BZ137">
        <f ca="1">VLOOKUP('Sampling picks'!BL127,Sheet1!$A$11:$C$1010,3,FALSE)</f>
        <v>42.66</v>
      </c>
      <c r="CA137">
        <f ca="1">VLOOKUP('Sampling picks'!BM127,Sheet1!$A$11:$C$1010,3,FALSE)</f>
        <v>64.19</v>
      </c>
      <c r="CB137">
        <f ca="1">VLOOKUP('Sampling picks'!BN127,Sheet1!$A$11:$C$1010,3,FALSE)</f>
        <v>51.38</v>
      </c>
      <c r="CC137">
        <f ca="1">VLOOKUP('Sampling picks'!BO127,Sheet1!$A$11:$C$1010,3,FALSE)</f>
        <v>37.04</v>
      </c>
      <c r="CD137">
        <f ca="1">VLOOKUP('Sampling picks'!BP127,Sheet1!$A$11:$C$1010,3,FALSE)</f>
        <v>45.69</v>
      </c>
      <c r="CE137">
        <f ca="1">VLOOKUP('Sampling picks'!BQ127,Sheet1!$A$11:$C$1010,3,FALSE)</f>
        <v>54.37</v>
      </c>
      <c r="CF137">
        <f ca="1">VLOOKUP('Sampling picks'!BR127,Sheet1!$A$11:$C$1010,3,FALSE)</f>
        <v>36.659999999999997</v>
      </c>
      <c r="CG137">
        <f ca="1">VLOOKUP('Sampling picks'!BS127,Sheet1!$A$11:$C$1010,3,FALSE)</f>
        <v>26.55</v>
      </c>
      <c r="CH137">
        <f ca="1">VLOOKUP('Sampling picks'!BT127,Sheet1!$A$11:$C$1010,3,FALSE)</f>
        <v>35.44</v>
      </c>
      <c r="CI137">
        <f ca="1">VLOOKUP('Sampling picks'!BU127,Sheet1!$A$11:$C$1010,3,FALSE)</f>
        <v>71.5</v>
      </c>
      <c r="CJ137">
        <f ca="1">VLOOKUP('Sampling picks'!BV127,Sheet1!$A$11:$C$1010,3,FALSE)</f>
        <v>47.86</v>
      </c>
      <c r="CK137">
        <f ca="1">VLOOKUP('Sampling picks'!BW127,Sheet1!$A$11:$C$1010,3,FALSE)</f>
        <v>49.26</v>
      </c>
      <c r="CL137">
        <f ca="1">VLOOKUP('Sampling picks'!BX127,Sheet1!$A$11:$C$1010,3,FALSE)</f>
        <v>58.95</v>
      </c>
      <c r="CM137">
        <f ca="1">VLOOKUP('Sampling picks'!BY127,Sheet1!$A$11:$C$1010,3,FALSE)</f>
        <v>58.47</v>
      </c>
      <c r="CN137">
        <f ca="1">VLOOKUP('Sampling picks'!BZ127,Sheet1!$A$11:$C$1010,3,FALSE)</f>
        <v>43.91</v>
      </c>
      <c r="CO137">
        <f ca="1">VLOOKUP('Sampling picks'!CA127,Sheet1!$A$11:$C$1010,3,FALSE)</f>
        <v>54.36</v>
      </c>
      <c r="CP137">
        <f ca="1">VLOOKUP('Sampling picks'!CB127,Sheet1!$A$11:$C$1010,3,FALSE)</f>
        <v>30.62</v>
      </c>
      <c r="CQ137">
        <f ca="1">VLOOKUP('Sampling picks'!CC127,Sheet1!$A$11:$C$1010,3,FALSE)</f>
        <v>37.04</v>
      </c>
      <c r="CR137">
        <f ca="1">VLOOKUP('Sampling picks'!CD127,Sheet1!$A$11:$C$1010,3,FALSE)</f>
        <v>48.29</v>
      </c>
      <c r="CS137">
        <f ca="1">VLOOKUP('Sampling picks'!CE127,Sheet1!$A$11:$C$1010,3,FALSE)</f>
        <v>28.64</v>
      </c>
      <c r="CT137">
        <f ca="1">VLOOKUP('Sampling picks'!CF127,Sheet1!$A$11:$C$1010,3,FALSE)</f>
        <v>58.51</v>
      </c>
      <c r="CU137">
        <f ca="1">VLOOKUP('Sampling picks'!CG127,Sheet1!$A$11:$C$1010,3,FALSE)</f>
        <v>57.09</v>
      </c>
      <c r="CV137">
        <f ca="1">VLOOKUP('Sampling picks'!CH127,Sheet1!$A$11:$C$1010,3,FALSE)</f>
        <v>42.12</v>
      </c>
      <c r="CW137">
        <f ca="1">VLOOKUP('Sampling picks'!CI127,Sheet1!$A$11:$C$1010,3,FALSE)</f>
        <v>41.98</v>
      </c>
      <c r="CX137">
        <f ca="1">VLOOKUP('Sampling picks'!CJ127,Sheet1!$A$11:$C$1010,3,FALSE)</f>
        <v>34.28</v>
      </c>
      <c r="CY137">
        <f ca="1">VLOOKUP('Sampling picks'!CK127,Sheet1!$A$11:$C$1010,3,FALSE)</f>
        <v>58.23</v>
      </c>
      <c r="CZ137">
        <f ca="1">VLOOKUP('Sampling picks'!CL127,Sheet1!$A$11:$C$1010,3,FALSE)</f>
        <v>44.5</v>
      </c>
      <c r="DA137">
        <f ca="1">VLOOKUP('Sampling picks'!CM127,Sheet1!$A$11:$C$1010,3,FALSE)</f>
        <v>33.78</v>
      </c>
      <c r="DB137">
        <f ca="1">VLOOKUP('Sampling picks'!CN127,Sheet1!$A$11:$C$1010,3,FALSE)</f>
        <v>49.46</v>
      </c>
      <c r="DC137">
        <f ca="1">VLOOKUP('Sampling picks'!CO127,Sheet1!$A$11:$C$1010,3,FALSE)</f>
        <v>44.24</v>
      </c>
      <c r="DD137">
        <f ca="1">VLOOKUP('Sampling picks'!CP127,Sheet1!$A$11:$C$1010,3,FALSE)</f>
        <v>52.6</v>
      </c>
      <c r="DE137">
        <f ca="1">VLOOKUP('Sampling picks'!CQ127,Sheet1!$A$11:$C$1010,3,FALSE)</f>
        <v>69.27</v>
      </c>
      <c r="DF137">
        <f ca="1">VLOOKUP('Sampling picks'!CR127,Sheet1!$A$11:$C$1010,3,FALSE)</f>
        <v>52.15</v>
      </c>
      <c r="DG137">
        <f ca="1">VLOOKUP('Sampling picks'!CS127,Sheet1!$A$11:$C$1010,3,FALSE)</f>
        <v>44.5</v>
      </c>
      <c r="DH137">
        <f ca="1">VLOOKUP('Sampling picks'!CT127,Sheet1!$A$11:$C$1010,3,FALSE)</f>
        <v>57.85</v>
      </c>
      <c r="DI137">
        <f ca="1">VLOOKUP('Sampling picks'!CU127,Sheet1!$A$11:$C$1010,3,FALSE)</f>
        <v>49.38</v>
      </c>
      <c r="DJ137">
        <f ca="1">VLOOKUP('Sampling picks'!CV127,Sheet1!$A$11:$C$1010,3,FALSE)</f>
        <v>40.54</v>
      </c>
      <c r="DK137">
        <f ca="1">VLOOKUP('Sampling picks'!CW127,Sheet1!$A$11:$C$1010,3,FALSE)</f>
        <v>42.56</v>
      </c>
      <c r="DL137" t="e">
        <f>VLOOKUP('Sampling picks'!CX127,Sheet1!$A$11:$C$1010,3,FALSE)</f>
        <v>#N/A</v>
      </c>
      <c r="DM137" t="e">
        <f>VLOOKUP('Sampling picks'!CY127,Sheet1!$A$11:$C$1010,3,FALSE)</f>
        <v>#N/A</v>
      </c>
    </row>
    <row r="138" spans="1:117">
      <c r="A138">
        <v>128</v>
      </c>
      <c r="C138" s="1">
        <f t="shared" ca="1" si="7"/>
        <v>42.6</v>
      </c>
      <c r="J138" t="str">
        <f t="shared" ca="1" si="4"/>
        <v>IN</v>
      </c>
      <c r="K138">
        <f t="shared" si="5"/>
        <v>47</v>
      </c>
      <c r="L138">
        <f ca="1">$M138+_xlfn.NORM.INV($I$7/2,0,1)*SQRT($C$8^2/$I$5)</f>
        <v>45.117853761094061</v>
      </c>
      <c r="M138">
        <f t="shared" ca="1" si="6"/>
        <v>47.561499999999988</v>
      </c>
      <c r="N138">
        <f ca="1">$M138+_xlfn.NORM.INV(1-($I$7/2),0,1)*SQRT($C$8^2/$I$5)</f>
        <v>50.005146238905915</v>
      </c>
      <c r="O138">
        <v>128</v>
      </c>
      <c r="P138">
        <f ca="1">VLOOKUP('Sampling picks'!B128,Sheet1!$A$11:$C$1010,3,FALSE)</f>
        <v>67.02</v>
      </c>
      <c r="Q138">
        <f ca="1">VLOOKUP('Sampling picks'!C128,Sheet1!$A$11:$C$1010,3,FALSE)</f>
        <v>48.52</v>
      </c>
      <c r="R138">
        <f ca="1">VLOOKUP('Sampling picks'!D128,Sheet1!$A$11:$C$1010,3,FALSE)</f>
        <v>58.29</v>
      </c>
      <c r="S138">
        <f ca="1">VLOOKUP('Sampling picks'!E128,Sheet1!$A$11:$C$1010,3,FALSE)</f>
        <v>47.73</v>
      </c>
      <c r="T138">
        <f ca="1">VLOOKUP('Sampling picks'!F128,Sheet1!$A$11:$C$1010,3,FALSE)</f>
        <v>46.87</v>
      </c>
      <c r="U138">
        <f ca="1">VLOOKUP('Sampling picks'!G128,Sheet1!$A$11:$C$1010,3,FALSE)</f>
        <v>45.53</v>
      </c>
      <c r="V138">
        <f ca="1">VLOOKUP('Sampling picks'!H128,Sheet1!$A$11:$C$1010,3,FALSE)</f>
        <v>49.79</v>
      </c>
      <c r="W138">
        <f ca="1">VLOOKUP('Sampling picks'!I128,Sheet1!$A$11:$C$1010,3,FALSE)</f>
        <v>32.659999999999997</v>
      </c>
      <c r="X138">
        <f ca="1">VLOOKUP('Sampling picks'!J128,Sheet1!$A$11:$C$1010,3,FALSE)</f>
        <v>47.89</v>
      </c>
      <c r="Y138">
        <f ca="1">VLOOKUP('Sampling picks'!K128,Sheet1!$A$11:$C$1010,3,FALSE)</f>
        <v>51.36</v>
      </c>
      <c r="Z138">
        <f ca="1">VLOOKUP('Sampling picks'!L128,Sheet1!$A$11:$C$1010,3,FALSE)</f>
        <v>42.72</v>
      </c>
      <c r="AA138">
        <f ca="1">VLOOKUP('Sampling picks'!M128,Sheet1!$A$11:$C$1010,3,FALSE)</f>
        <v>50.62</v>
      </c>
      <c r="AB138">
        <f ca="1">VLOOKUP('Sampling picks'!N128,Sheet1!$A$11:$C$1010,3,FALSE)</f>
        <v>59.27</v>
      </c>
      <c r="AC138">
        <f ca="1">VLOOKUP('Sampling picks'!O128,Sheet1!$A$11:$C$1010,3,FALSE)</f>
        <v>49.7</v>
      </c>
      <c r="AD138">
        <f ca="1">VLOOKUP('Sampling picks'!P128,Sheet1!$A$11:$C$1010,3,FALSE)</f>
        <v>54.17</v>
      </c>
      <c r="AE138">
        <f ca="1">VLOOKUP('Sampling picks'!Q128,Sheet1!$A$11:$C$1010,3,FALSE)</f>
        <v>57.8</v>
      </c>
      <c r="AF138">
        <f ca="1">VLOOKUP('Sampling picks'!R128,Sheet1!$A$11:$C$1010,3,FALSE)</f>
        <v>45.38</v>
      </c>
      <c r="AG138">
        <f ca="1">VLOOKUP('Sampling picks'!S128,Sheet1!$A$11:$C$1010,3,FALSE)</f>
        <v>45.03</v>
      </c>
      <c r="AH138">
        <f ca="1">VLOOKUP('Sampling picks'!T128,Sheet1!$A$11:$C$1010,3,FALSE)</f>
        <v>48</v>
      </c>
      <c r="AI138">
        <f ca="1">VLOOKUP('Sampling picks'!U128,Sheet1!$A$11:$C$1010,3,FALSE)</f>
        <v>59.03</v>
      </c>
      <c r="AJ138">
        <f ca="1">VLOOKUP('Sampling picks'!V128,Sheet1!$A$11:$C$1010,3,FALSE)</f>
        <v>36.090000000000003</v>
      </c>
      <c r="AK138">
        <f ca="1">VLOOKUP('Sampling picks'!W128,Sheet1!$A$11:$C$1010,3,FALSE)</f>
        <v>41.53</v>
      </c>
      <c r="AL138">
        <f ca="1">VLOOKUP('Sampling picks'!X128,Sheet1!$A$11:$C$1010,3,FALSE)</f>
        <v>56.93</v>
      </c>
      <c r="AM138">
        <f ca="1">VLOOKUP('Sampling picks'!Y128,Sheet1!$A$11:$C$1010,3,FALSE)</f>
        <v>64.16</v>
      </c>
      <c r="AN138">
        <f ca="1">VLOOKUP('Sampling picks'!Z128,Sheet1!$A$11:$C$1010,3,FALSE)</f>
        <v>54</v>
      </c>
      <c r="AO138">
        <f ca="1">VLOOKUP('Sampling picks'!AA128,Sheet1!$A$11:$C$1010,3,FALSE)</f>
        <v>31.52</v>
      </c>
      <c r="AP138">
        <f ca="1">VLOOKUP('Sampling picks'!AB128,Sheet1!$A$11:$C$1010,3,FALSE)</f>
        <v>64.16</v>
      </c>
      <c r="AQ138">
        <f ca="1">VLOOKUP('Sampling picks'!AC128,Sheet1!$A$11:$C$1010,3,FALSE)</f>
        <v>46.5</v>
      </c>
      <c r="AR138">
        <f ca="1">VLOOKUP('Sampling picks'!AD128,Sheet1!$A$11:$C$1010,3,FALSE)</f>
        <v>56.95</v>
      </c>
      <c r="AS138">
        <f ca="1">VLOOKUP('Sampling picks'!AE128,Sheet1!$A$11:$C$1010,3,FALSE)</f>
        <v>49.79</v>
      </c>
      <c r="AT138">
        <f ca="1">VLOOKUP('Sampling picks'!AF128,Sheet1!$A$11:$C$1010,3,FALSE)</f>
        <v>69.680000000000007</v>
      </c>
      <c r="AU138">
        <f ca="1">VLOOKUP('Sampling picks'!AG128,Sheet1!$A$11:$C$1010,3,FALSE)</f>
        <v>45.77</v>
      </c>
      <c r="AV138">
        <f ca="1">VLOOKUP('Sampling picks'!AH128,Sheet1!$A$11:$C$1010,3,FALSE)</f>
        <v>46.7</v>
      </c>
      <c r="AW138">
        <f ca="1">VLOOKUP('Sampling picks'!AI128,Sheet1!$A$11:$C$1010,3,FALSE)</f>
        <v>45.03</v>
      </c>
      <c r="AX138">
        <f ca="1">VLOOKUP('Sampling picks'!AJ128,Sheet1!$A$11:$C$1010,3,FALSE)</f>
        <v>40.33</v>
      </c>
      <c r="AY138">
        <f ca="1">VLOOKUP('Sampling picks'!AK128,Sheet1!$A$11:$C$1010,3,FALSE)</f>
        <v>37.04</v>
      </c>
      <c r="AZ138">
        <f ca="1">VLOOKUP('Sampling picks'!AL128,Sheet1!$A$11:$C$1010,3,FALSE)</f>
        <v>40.22</v>
      </c>
      <c r="BA138">
        <f ca="1">VLOOKUP('Sampling picks'!AM128,Sheet1!$A$11:$C$1010,3,FALSE)</f>
        <v>49.3</v>
      </c>
      <c r="BB138">
        <f ca="1">VLOOKUP('Sampling picks'!AN128,Sheet1!$A$11:$C$1010,3,FALSE)</f>
        <v>35.07</v>
      </c>
      <c r="BC138">
        <f ca="1">VLOOKUP('Sampling picks'!AO128,Sheet1!$A$11:$C$1010,3,FALSE)</f>
        <v>46.83</v>
      </c>
      <c r="BD138">
        <f ca="1">VLOOKUP('Sampling picks'!AP128,Sheet1!$A$11:$C$1010,3,FALSE)</f>
        <v>49.36</v>
      </c>
      <c r="BE138">
        <f ca="1">VLOOKUP('Sampling picks'!AQ128,Sheet1!$A$11:$C$1010,3,FALSE)</f>
        <v>49.8</v>
      </c>
      <c r="BF138">
        <f ca="1">VLOOKUP('Sampling picks'!AR128,Sheet1!$A$11:$C$1010,3,FALSE)</f>
        <v>47.93</v>
      </c>
      <c r="BG138">
        <f ca="1">VLOOKUP('Sampling picks'!AS128,Sheet1!$A$11:$C$1010,3,FALSE)</f>
        <v>41.01</v>
      </c>
      <c r="BH138">
        <f ca="1">VLOOKUP('Sampling picks'!AT128,Sheet1!$A$11:$C$1010,3,FALSE)</f>
        <v>40.22</v>
      </c>
      <c r="BI138">
        <f ca="1">VLOOKUP('Sampling picks'!AU128,Sheet1!$A$11:$C$1010,3,FALSE)</f>
        <v>42.55</v>
      </c>
      <c r="BJ138">
        <f ca="1">VLOOKUP('Sampling picks'!AV128,Sheet1!$A$11:$C$1010,3,FALSE)</f>
        <v>46.66</v>
      </c>
      <c r="BK138">
        <f ca="1">VLOOKUP('Sampling picks'!AW128,Sheet1!$A$11:$C$1010,3,FALSE)</f>
        <v>37.04</v>
      </c>
      <c r="BL138">
        <f ca="1">VLOOKUP('Sampling picks'!AX128,Sheet1!$A$11:$C$1010,3,FALSE)</f>
        <v>57.77</v>
      </c>
      <c r="BM138">
        <f ca="1">VLOOKUP('Sampling picks'!AY128,Sheet1!$A$11:$C$1010,3,FALSE)</f>
        <v>42.97</v>
      </c>
      <c r="BN138">
        <f ca="1">VLOOKUP('Sampling picks'!AZ128,Sheet1!$A$11:$C$1010,3,FALSE)</f>
        <v>49.86</v>
      </c>
      <c r="BO138">
        <f ca="1">VLOOKUP('Sampling picks'!BA128,Sheet1!$A$11:$C$1010,3,FALSE)</f>
        <v>48.62</v>
      </c>
      <c r="BP138">
        <f ca="1">VLOOKUP('Sampling picks'!BB128,Sheet1!$A$11:$C$1010,3,FALSE)</f>
        <v>48.82</v>
      </c>
      <c r="BQ138">
        <f ca="1">VLOOKUP('Sampling picks'!BC128,Sheet1!$A$11:$C$1010,3,FALSE)</f>
        <v>66.489999999999995</v>
      </c>
      <c r="BR138">
        <f ca="1">VLOOKUP('Sampling picks'!BD128,Sheet1!$A$11:$C$1010,3,FALSE)</f>
        <v>29.96</v>
      </c>
      <c r="BS138">
        <f ca="1">VLOOKUP('Sampling picks'!BE128,Sheet1!$A$11:$C$1010,3,FALSE)</f>
        <v>42.56</v>
      </c>
      <c r="BT138">
        <f ca="1">VLOOKUP('Sampling picks'!BF128,Sheet1!$A$11:$C$1010,3,FALSE)</f>
        <v>42.97</v>
      </c>
      <c r="BU138">
        <f ca="1">VLOOKUP('Sampling picks'!BG128,Sheet1!$A$11:$C$1010,3,FALSE)</f>
        <v>64.25</v>
      </c>
      <c r="BV138">
        <f ca="1">VLOOKUP('Sampling picks'!BH128,Sheet1!$A$11:$C$1010,3,FALSE)</f>
        <v>46.83</v>
      </c>
      <c r="BW138">
        <f ca="1">VLOOKUP('Sampling picks'!BI128,Sheet1!$A$11:$C$1010,3,FALSE)</f>
        <v>43.6</v>
      </c>
      <c r="BX138">
        <f ca="1">VLOOKUP('Sampling picks'!BJ128,Sheet1!$A$11:$C$1010,3,FALSE)</f>
        <v>47.43</v>
      </c>
      <c r="BY138">
        <f ca="1">VLOOKUP('Sampling picks'!BK128,Sheet1!$A$11:$C$1010,3,FALSE)</f>
        <v>48.59</v>
      </c>
      <c r="BZ138">
        <f ca="1">VLOOKUP('Sampling picks'!BL128,Sheet1!$A$11:$C$1010,3,FALSE)</f>
        <v>41.01</v>
      </c>
      <c r="CA138">
        <f ca="1">VLOOKUP('Sampling picks'!BM128,Sheet1!$A$11:$C$1010,3,FALSE)</f>
        <v>38.46</v>
      </c>
      <c r="CB138">
        <f ca="1">VLOOKUP('Sampling picks'!BN128,Sheet1!$A$11:$C$1010,3,FALSE)</f>
        <v>61.04</v>
      </c>
      <c r="CC138">
        <f ca="1">VLOOKUP('Sampling picks'!BO128,Sheet1!$A$11:$C$1010,3,FALSE)</f>
        <v>49.46</v>
      </c>
      <c r="CD138">
        <f ca="1">VLOOKUP('Sampling picks'!BP128,Sheet1!$A$11:$C$1010,3,FALSE)</f>
        <v>46.91</v>
      </c>
      <c r="CE138">
        <f ca="1">VLOOKUP('Sampling picks'!BQ128,Sheet1!$A$11:$C$1010,3,FALSE)</f>
        <v>35.89</v>
      </c>
      <c r="CF138">
        <f ca="1">VLOOKUP('Sampling picks'!BR128,Sheet1!$A$11:$C$1010,3,FALSE)</f>
        <v>55.46</v>
      </c>
      <c r="CG138">
        <f ca="1">VLOOKUP('Sampling picks'!BS128,Sheet1!$A$11:$C$1010,3,FALSE)</f>
        <v>52.62</v>
      </c>
      <c r="CH138">
        <f ca="1">VLOOKUP('Sampling picks'!BT128,Sheet1!$A$11:$C$1010,3,FALSE)</f>
        <v>27.39</v>
      </c>
      <c r="CI138">
        <f ca="1">VLOOKUP('Sampling picks'!BU128,Sheet1!$A$11:$C$1010,3,FALSE)</f>
        <v>67.89</v>
      </c>
      <c r="CJ138">
        <f ca="1">VLOOKUP('Sampling picks'!BV128,Sheet1!$A$11:$C$1010,3,FALSE)</f>
        <v>53.85</v>
      </c>
      <c r="CK138">
        <f ca="1">VLOOKUP('Sampling picks'!BW128,Sheet1!$A$11:$C$1010,3,FALSE)</f>
        <v>64.180000000000007</v>
      </c>
      <c r="CL138">
        <f ca="1">VLOOKUP('Sampling picks'!BX128,Sheet1!$A$11:$C$1010,3,FALSE)</f>
        <v>34.93</v>
      </c>
      <c r="CM138">
        <f ca="1">VLOOKUP('Sampling picks'!BY128,Sheet1!$A$11:$C$1010,3,FALSE)</f>
        <v>49.93</v>
      </c>
      <c r="CN138">
        <f ca="1">VLOOKUP('Sampling picks'!BZ128,Sheet1!$A$11:$C$1010,3,FALSE)</f>
        <v>42.33</v>
      </c>
      <c r="CO138">
        <f ca="1">VLOOKUP('Sampling picks'!CA128,Sheet1!$A$11:$C$1010,3,FALSE)</f>
        <v>63.04</v>
      </c>
      <c r="CP138">
        <f ca="1">VLOOKUP('Sampling picks'!CB128,Sheet1!$A$11:$C$1010,3,FALSE)</f>
        <v>36.619999999999997</v>
      </c>
      <c r="CQ138">
        <f ca="1">VLOOKUP('Sampling picks'!CC128,Sheet1!$A$11:$C$1010,3,FALSE)</f>
        <v>41.19</v>
      </c>
      <c r="CR138">
        <f ca="1">VLOOKUP('Sampling picks'!CD128,Sheet1!$A$11:$C$1010,3,FALSE)</f>
        <v>44.89</v>
      </c>
      <c r="CS138">
        <f ca="1">VLOOKUP('Sampling picks'!CE128,Sheet1!$A$11:$C$1010,3,FALSE)</f>
        <v>32.979999999999997</v>
      </c>
      <c r="CT138">
        <f ca="1">VLOOKUP('Sampling picks'!CF128,Sheet1!$A$11:$C$1010,3,FALSE)</f>
        <v>41.19</v>
      </c>
      <c r="CU138">
        <f ca="1">VLOOKUP('Sampling picks'!CG128,Sheet1!$A$11:$C$1010,3,FALSE)</f>
        <v>47.15</v>
      </c>
      <c r="CV138">
        <f ca="1">VLOOKUP('Sampling picks'!CH128,Sheet1!$A$11:$C$1010,3,FALSE)</f>
        <v>52.31</v>
      </c>
      <c r="CW138">
        <f ca="1">VLOOKUP('Sampling picks'!CI128,Sheet1!$A$11:$C$1010,3,FALSE)</f>
        <v>24.98</v>
      </c>
      <c r="CX138">
        <f ca="1">VLOOKUP('Sampling picks'!CJ128,Sheet1!$A$11:$C$1010,3,FALSE)</f>
        <v>38.04</v>
      </c>
      <c r="CY138">
        <f ca="1">VLOOKUP('Sampling picks'!CK128,Sheet1!$A$11:$C$1010,3,FALSE)</f>
        <v>66.489999999999995</v>
      </c>
      <c r="CZ138">
        <f ca="1">VLOOKUP('Sampling picks'!CL128,Sheet1!$A$11:$C$1010,3,FALSE)</f>
        <v>44.65</v>
      </c>
      <c r="DA138">
        <f ca="1">VLOOKUP('Sampling picks'!CM128,Sheet1!$A$11:$C$1010,3,FALSE)</f>
        <v>46.81</v>
      </c>
      <c r="DB138">
        <f ca="1">VLOOKUP('Sampling picks'!CN128,Sheet1!$A$11:$C$1010,3,FALSE)</f>
        <v>55.46</v>
      </c>
      <c r="DC138">
        <f ca="1">VLOOKUP('Sampling picks'!CO128,Sheet1!$A$11:$C$1010,3,FALSE)</f>
        <v>59.14</v>
      </c>
      <c r="DD138">
        <f ca="1">VLOOKUP('Sampling picks'!CP128,Sheet1!$A$11:$C$1010,3,FALSE)</f>
        <v>47.76</v>
      </c>
      <c r="DE138">
        <f ca="1">VLOOKUP('Sampling picks'!CQ128,Sheet1!$A$11:$C$1010,3,FALSE)</f>
        <v>31.68</v>
      </c>
      <c r="DF138">
        <f ca="1">VLOOKUP('Sampling picks'!CR128,Sheet1!$A$11:$C$1010,3,FALSE)</f>
        <v>37.21</v>
      </c>
      <c r="DG138">
        <f ca="1">VLOOKUP('Sampling picks'!CS128,Sheet1!$A$11:$C$1010,3,FALSE)</f>
        <v>46.84</v>
      </c>
      <c r="DH138">
        <f ca="1">VLOOKUP('Sampling picks'!CT128,Sheet1!$A$11:$C$1010,3,FALSE)</f>
        <v>28.86</v>
      </c>
      <c r="DI138">
        <f ca="1">VLOOKUP('Sampling picks'!CU128,Sheet1!$A$11:$C$1010,3,FALSE)</f>
        <v>48.12</v>
      </c>
      <c r="DJ138">
        <f ca="1">VLOOKUP('Sampling picks'!CV128,Sheet1!$A$11:$C$1010,3,FALSE)</f>
        <v>49.77</v>
      </c>
      <c r="DK138">
        <f ca="1">VLOOKUP('Sampling picks'!CW128,Sheet1!$A$11:$C$1010,3,FALSE)</f>
        <v>49.35</v>
      </c>
      <c r="DL138" t="e">
        <f>VLOOKUP('Sampling picks'!CX128,Sheet1!$A$11:$C$1010,3,FALSE)</f>
        <v>#N/A</v>
      </c>
      <c r="DM138" t="e">
        <f>VLOOKUP('Sampling picks'!CY128,Sheet1!$A$11:$C$1010,3,FALSE)</f>
        <v>#N/A</v>
      </c>
    </row>
    <row r="139" spans="1:117">
      <c r="A139">
        <v>129</v>
      </c>
      <c r="C139" s="1">
        <f t="shared" ca="1" si="7"/>
        <v>51.32</v>
      </c>
      <c r="J139" t="str">
        <f t="shared" ref="J139:J202" ca="1" si="8">IF($C$6&lt;N139,IF($C$6&gt;L139,"IN", "OUT"),"OUT")</f>
        <v>IN</v>
      </c>
      <c r="K139">
        <f t="shared" si="5"/>
        <v>47</v>
      </c>
      <c r="L139">
        <f ca="1">$M139+_xlfn.NORM.INV($I$7/2,0,1)*SQRT($C$8^2/$I$5)</f>
        <v>43.523653761094067</v>
      </c>
      <c r="M139">
        <f t="shared" ca="1" si="6"/>
        <v>45.967299999999994</v>
      </c>
      <c r="N139">
        <f ca="1">$M139+_xlfn.NORM.INV(1-($I$7/2),0,1)*SQRT($C$8^2/$I$5)</f>
        <v>48.410946238905922</v>
      </c>
      <c r="O139">
        <v>129</v>
      </c>
      <c r="P139">
        <f ca="1">VLOOKUP('Sampling picks'!B129,Sheet1!$A$11:$C$1010,3,FALSE)</f>
        <v>43.96</v>
      </c>
      <c r="Q139">
        <f ca="1">VLOOKUP('Sampling picks'!C129,Sheet1!$A$11:$C$1010,3,FALSE)</f>
        <v>35.520000000000003</v>
      </c>
      <c r="R139">
        <f ca="1">VLOOKUP('Sampling picks'!D129,Sheet1!$A$11:$C$1010,3,FALSE)</f>
        <v>37.950000000000003</v>
      </c>
      <c r="S139">
        <f ca="1">VLOOKUP('Sampling picks'!E129,Sheet1!$A$11:$C$1010,3,FALSE)</f>
        <v>48.77</v>
      </c>
      <c r="T139">
        <f ca="1">VLOOKUP('Sampling picks'!F129,Sheet1!$A$11:$C$1010,3,FALSE)</f>
        <v>38.659999999999997</v>
      </c>
      <c r="U139">
        <f ca="1">VLOOKUP('Sampling picks'!G129,Sheet1!$A$11:$C$1010,3,FALSE)</f>
        <v>30.54</v>
      </c>
      <c r="V139">
        <f ca="1">VLOOKUP('Sampling picks'!H129,Sheet1!$A$11:$C$1010,3,FALSE)</f>
        <v>43.65</v>
      </c>
      <c r="W139">
        <f ca="1">VLOOKUP('Sampling picks'!I129,Sheet1!$A$11:$C$1010,3,FALSE)</f>
        <v>46.44</v>
      </c>
      <c r="X139">
        <f ca="1">VLOOKUP('Sampling picks'!J129,Sheet1!$A$11:$C$1010,3,FALSE)</f>
        <v>57.55</v>
      </c>
      <c r="Y139">
        <f ca="1">VLOOKUP('Sampling picks'!K129,Sheet1!$A$11:$C$1010,3,FALSE)</f>
        <v>51.77</v>
      </c>
      <c r="Z139">
        <f ca="1">VLOOKUP('Sampling picks'!L129,Sheet1!$A$11:$C$1010,3,FALSE)</f>
        <v>38.19</v>
      </c>
      <c r="AA139">
        <f ca="1">VLOOKUP('Sampling picks'!M129,Sheet1!$A$11:$C$1010,3,FALSE)</f>
        <v>41.92</v>
      </c>
      <c r="AB139">
        <f ca="1">VLOOKUP('Sampling picks'!N129,Sheet1!$A$11:$C$1010,3,FALSE)</f>
        <v>48.35</v>
      </c>
      <c r="AC139">
        <f ca="1">VLOOKUP('Sampling picks'!O129,Sheet1!$A$11:$C$1010,3,FALSE)</f>
        <v>46.81</v>
      </c>
      <c r="AD139">
        <f ca="1">VLOOKUP('Sampling picks'!P129,Sheet1!$A$11:$C$1010,3,FALSE)</f>
        <v>44.48</v>
      </c>
      <c r="AE139">
        <f ca="1">VLOOKUP('Sampling picks'!Q129,Sheet1!$A$11:$C$1010,3,FALSE)</f>
        <v>41.12</v>
      </c>
      <c r="AF139">
        <f ca="1">VLOOKUP('Sampling picks'!R129,Sheet1!$A$11:$C$1010,3,FALSE)</f>
        <v>37.65</v>
      </c>
      <c r="AG139">
        <f ca="1">VLOOKUP('Sampling picks'!S129,Sheet1!$A$11:$C$1010,3,FALSE)</f>
        <v>33.47</v>
      </c>
      <c r="AH139">
        <f ca="1">VLOOKUP('Sampling picks'!T129,Sheet1!$A$11:$C$1010,3,FALSE)</f>
        <v>49.86</v>
      </c>
      <c r="AI139">
        <f ca="1">VLOOKUP('Sampling picks'!U129,Sheet1!$A$11:$C$1010,3,FALSE)</f>
        <v>53.59</v>
      </c>
      <c r="AJ139">
        <f ca="1">VLOOKUP('Sampling picks'!V129,Sheet1!$A$11:$C$1010,3,FALSE)</f>
        <v>44.46</v>
      </c>
      <c r="AK139">
        <f ca="1">VLOOKUP('Sampling picks'!W129,Sheet1!$A$11:$C$1010,3,FALSE)</f>
        <v>60.55</v>
      </c>
      <c r="AL139">
        <f ca="1">VLOOKUP('Sampling picks'!X129,Sheet1!$A$11:$C$1010,3,FALSE)</f>
        <v>38</v>
      </c>
      <c r="AM139">
        <f ca="1">VLOOKUP('Sampling picks'!Y129,Sheet1!$A$11:$C$1010,3,FALSE)</f>
        <v>47.75</v>
      </c>
      <c r="AN139">
        <f ca="1">VLOOKUP('Sampling picks'!Z129,Sheet1!$A$11:$C$1010,3,FALSE)</f>
        <v>49.36</v>
      </c>
      <c r="AO139">
        <f ca="1">VLOOKUP('Sampling picks'!AA129,Sheet1!$A$11:$C$1010,3,FALSE)</f>
        <v>47.76</v>
      </c>
      <c r="AP139">
        <f ca="1">VLOOKUP('Sampling picks'!AB129,Sheet1!$A$11:$C$1010,3,FALSE)</f>
        <v>36.96</v>
      </c>
      <c r="AQ139">
        <f ca="1">VLOOKUP('Sampling picks'!AC129,Sheet1!$A$11:$C$1010,3,FALSE)</f>
        <v>58.13</v>
      </c>
      <c r="AR139">
        <f ca="1">VLOOKUP('Sampling picks'!AD129,Sheet1!$A$11:$C$1010,3,FALSE)</f>
        <v>56.74</v>
      </c>
      <c r="AS139">
        <f ca="1">VLOOKUP('Sampling picks'!AE129,Sheet1!$A$11:$C$1010,3,FALSE)</f>
        <v>49.77</v>
      </c>
      <c r="AT139">
        <f ca="1">VLOOKUP('Sampling picks'!AF129,Sheet1!$A$11:$C$1010,3,FALSE)</f>
        <v>44.37</v>
      </c>
      <c r="AU139">
        <f ca="1">VLOOKUP('Sampling picks'!AG129,Sheet1!$A$11:$C$1010,3,FALSE)</f>
        <v>51.61</v>
      </c>
      <c r="AV139">
        <f ca="1">VLOOKUP('Sampling picks'!AH129,Sheet1!$A$11:$C$1010,3,FALSE)</f>
        <v>57.85</v>
      </c>
      <c r="AW139">
        <f ca="1">VLOOKUP('Sampling picks'!AI129,Sheet1!$A$11:$C$1010,3,FALSE)</f>
        <v>49.45</v>
      </c>
      <c r="AX139">
        <f ca="1">VLOOKUP('Sampling picks'!AJ129,Sheet1!$A$11:$C$1010,3,FALSE)</f>
        <v>40.54</v>
      </c>
      <c r="AY139">
        <f ca="1">VLOOKUP('Sampling picks'!AK129,Sheet1!$A$11:$C$1010,3,FALSE)</f>
        <v>49.65</v>
      </c>
      <c r="AZ139">
        <f ca="1">VLOOKUP('Sampling picks'!AL129,Sheet1!$A$11:$C$1010,3,FALSE)</f>
        <v>50.62</v>
      </c>
      <c r="BA139">
        <f ca="1">VLOOKUP('Sampling picks'!AM129,Sheet1!$A$11:$C$1010,3,FALSE)</f>
        <v>57.13</v>
      </c>
      <c r="BB139">
        <f ca="1">VLOOKUP('Sampling picks'!AN129,Sheet1!$A$11:$C$1010,3,FALSE)</f>
        <v>42.3</v>
      </c>
      <c r="BC139">
        <f ca="1">VLOOKUP('Sampling picks'!AO129,Sheet1!$A$11:$C$1010,3,FALSE)</f>
        <v>46.63</v>
      </c>
      <c r="BD139">
        <f ca="1">VLOOKUP('Sampling picks'!AP129,Sheet1!$A$11:$C$1010,3,FALSE)</f>
        <v>50.96</v>
      </c>
      <c r="BE139">
        <f ca="1">VLOOKUP('Sampling picks'!AQ129,Sheet1!$A$11:$C$1010,3,FALSE)</f>
        <v>53</v>
      </c>
      <c r="BF139">
        <f ca="1">VLOOKUP('Sampling picks'!AR129,Sheet1!$A$11:$C$1010,3,FALSE)</f>
        <v>59.57</v>
      </c>
      <c r="BG139">
        <f ca="1">VLOOKUP('Sampling picks'!AS129,Sheet1!$A$11:$C$1010,3,FALSE)</f>
        <v>48.65</v>
      </c>
      <c r="BH139">
        <f ca="1">VLOOKUP('Sampling picks'!AT129,Sheet1!$A$11:$C$1010,3,FALSE)</f>
        <v>50.55</v>
      </c>
      <c r="BI139">
        <f ca="1">VLOOKUP('Sampling picks'!AU129,Sheet1!$A$11:$C$1010,3,FALSE)</f>
        <v>32.83</v>
      </c>
      <c r="BJ139">
        <f ca="1">VLOOKUP('Sampling picks'!AV129,Sheet1!$A$11:$C$1010,3,FALSE)</f>
        <v>50.09</v>
      </c>
      <c r="BK139">
        <f ca="1">VLOOKUP('Sampling picks'!AW129,Sheet1!$A$11:$C$1010,3,FALSE)</f>
        <v>47.34</v>
      </c>
      <c r="BL139">
        <f ca="1">VLOOKUP('Sampling picks'!AX129,Sheet1!$A$11:$C$1010,3,FALSE)</f>
        <v>52.15</v>
      </c>
      <c r="BM139">
        <f ca="1">VLOOKUP('Sampling picks'!AY129,Sheet1!$A$11:$C$1010,3,FALSE)</f>
        <v>59.11</v>
      </c>
      <c r="BN139">
        <f ca="1">VLOOKUP('Sampling picks'!AZ129,Sheet1!$A$11:$C$1010,3,FALSE)</f>
        <v>39.369999999999997</v>
      </c>
      <c r="BO139">
        <f ca="1">VLOOKUP('Sampling picks'!BA129,Sheet1!$A$11:$C$1010,3,FALSE)</f>
        <v>39.07</v>
      </c>
      <c r="BP139">
        <f ca="1">VLOOKUP('Sampling picks'!BB129,Sheet1!$A$11:$C$1010,3,FALSE)</f>
        <v>41.43</v>
      </c>
      <c r="BQ139">
        <f ca="1">VLOOKUP('Sampling picks'!BC129,Sheet1!$A$11:$C$1010,3,FALSE)</f>
        <v>44.37</v>
      </c>
      <c r="BR139">
        <f ca="1">VLOOKUP('Sampling picks'!BD129,Sheet1!$A$11:$C$1010,3,FALSE)</f>
        <v>39.06</v>
      </c>
      <c r="BS139">
        <f ca="1">VLOOKUP('Sampling picks'!BE129,Sheet1!$A$11:$C$1010,3,FALSE)</f>
        <v>40.44</v>
      </c>
      <c r="BT139">
        <f ca="1">VLOOKUP('Sampling picks'!BF129,Sheet1!$A$11:$C$1010,3,FALSE)</f>
        <v>43.52</v>
      </c>
      <c r="BU139">
        <f ca="1">VLOOKUP('Sampling picks'!BG129,Sheet1!$A$11:$C$1010,3,FALSE)</f>
        <v>59.42</v>
      </c>
      <c r="BV139">
        <f ca="1">VLOOKUP('Sampling picks'!BH129,Sheet1!$A$11:$C$1010,3,FALSE)</f>
        <v>26.79</v>
      </c>
      <c r="BW139">
        <f ca="1">VLOOKUP('Sampling picks'!BI129,Sheet1!$A$11:$C$1010,3,FALSE)</f>
        <v>47.17</v>
      </c>
      <c r="BX139">
        <f ca="1">VLOOKUP('Sampling picks'!BJ129,Sheet1!$A$11:$C$1010,3,FALSE)</f>
        <v>31.8</v>
      </c>
      <c r="BY139">
        <f ca="1">VLOOKUP('Sampling picks'!BK129,Sheet1!$A$11:$C$1010,3,FALSE)</f>
        <v>38.29</v>
      </c>
      <c r="BZ139">
        <f ca="1">VLOOKUP('Sampling picks'!BL129,Sheet1!$A$11:$C$1010,3,FALSE)</f>
        <v>28.86</v>
      </c>
      <c r="CA139">
        <f ca="1">VLOOKUP('Sampling picks'!BM129,Sheet1!$A$11:$C$1010,3,FALSE)</f>
        <v>33.869999999999997</v>
      </c>
      <c r="CB139">
        <f ca="1">VLOOKUP('Sampling picks'!BN129,Sheet1!$A$11:$C$1010,3,FALSE)</f>
        <v>50.32</v>
      </c>
      <c r="CC139">
        <f ca="1">VLOOKUP('Sampling picks'!BO129,Sheet1!$A$11:$C$1010,3,FALSE)</f>
        <v>64.25</v>
      </c>
      <c r="CD139">
        <f ca="1">VLOOKUP('Sampling picks'!BP129,Sheet1!$A$11:$C$1010,3,FALSE)</f>
        <v>74.239999999999995</v>
      </c>
      <c r="CE139">
        <f ca="1">VLOOKUP('Sampling picks'!BQ129,Sheet1!$A$11:$C$1010,3,FALSE)</f>
        <v>43.21</v>
      </c>
      <c r="CF139">
        <f ca="1">VLOOKUP('Sampling picks'!BR129,Sheet1!$A$11:$C$1010,3,FALSE)</f>
        <v>56.98</v>
      </c>
      <c r="CG139">
        <f ca="1">VLOOKUP('Sampling picks'!BS129,Sheet1!$A$11:$C$1010,3,FALSE)</f>
        <v>39.69</v>
      </c>
      <c r="CH139">
        <f ca="1">VLOOKUP('Sampling picks'!BT129,Sheet1!$A$11:$C$1010,3,FALSE)</f>
        <v>50.51</v>
      </c>
      <c r="CI139">
        <f ca="1">VLOOKUP('Sampling picks'!BU129,Sheet1!$A$11:$C$1010,3,FALSE)</f>
        <v>44.01</v>
      </c>
      <c r="CJ139">
        <f ca="1">VLOOKUP('Sampling picks'!BV129,Sheet1!$A$11:$C$1010,3,FALSE)</f>
        <v>51.4</v>
      </c>
      <c r="CK139">
        <f ca="1">VLOOKUP('Sampling picks'!BW129,Sheet1!$A$11:$C$1010,3,FALSE)</f>
        <v>37.04</v>
      </c>
      <c r="CL139">
        <f ca="1">VLOOKUP('Sampling picks'!BX129,Sheet1!$A$11:$C$1010,3,FALSE)</f>
        <v>42.66</v>
      </c>
      <c r="CM139">
        <f ca="1">VLOOKUP('Sampling picks'!BY129,Sheet1!$A$11:$C$1010,3,FALSE)</f>
        <v>33.200000000000003</v>
      </c>
      <c r="CN139">
        <f ca="1">VLOOKUP('Sampling picks'!BZ129,Sheet1!$A$11:$C$1010,3,FALSE)</f>
        <v>46.91</v>
      </c>
      <c r="CO139">
        <f ca="1">VLOOKUP('Sampling picks'!CA129,Sheet1!$A$11:$C$1010,3,FALSE)</f>
        <v>44.68</v>
      </c>
      <c r="CP139">
        <f ca="1">VLOOKUP('Sampling picks'!CB129,Sheet1!$A$11:$C$1010,3,FALSE)</f>
        <v>53.89</v>
      </c>
      <c r="CQ139">
        <f ca="1">VLOOKUP('Sampling picks'!CC129,Sheet1!$A$11:$C$1010,3,FALSE)</f>
        <v>35.380000000000003</v>
      </c>
      <c r="CR139">
        <f ca="1">VLOOKUP('Sampling picks'!CD129,Sheet1!$A$11:$C$1010,3,FALSE)</f>
        <v>53.5</v>
      </c>
      <c r="CS139">
        <f ca="1">VLOOKUP('Sampling picks'!CE129,Sheet1!$A$11:$C$1010,3,FALSE)</f>
        <v>33.69</v>
      </c>
      <c r="CT139">
        <f ca="1">VLOOKUP('Sampling picks'!CF129,Sheet1!$A$11:$C$1010,3,FALSE)</f>
        <v>52.62</v>
      </c>
      <c r="CU139">
        <f ca="1">VLOOKUP('Sampling picks'!CG129,Sheet1!$A$11:$C$1010,3,FALSE)</f>
        <v>51.66</v>
      </c>
      <c r="CV139">
        <f ca="1">VLOOKUP('Sampling picks'!CH129,Sheet1!$A$11:$C$1010,3,FALSE)</f>
        <v>60.71</v>
      </c>
      <c r="CW139">
        <f ca="1">VLOOKUP('Sampling picks'!CI129,Sheet1!$A$11:$C$1010,3,FALSE)</f>
        <v>35.22</v>
      </c>
      <c r="CX139">
        <f ca="1">VLOOKUP('Sampling picks'!CJ129,Sheet1!$A$11:$C$1010,3,FALSE)</f>
        <v>46.91</v>
      </c>
      <c r="CY139">
        <f ca="1">VLOOKUP('Sampling picks'!CK129,Sheet1!$A$11:$C$1010,3,FALSE)</f>
        <v>44.23</v>
      </c>
      <c r="CZ139">
        <f ca="1">VLOOKUP('Sampling picks'!CL129,Sheet1!$A$11:$C$1010,3,FALSE)</f>
        <v>51.03</v>
      </c>
      <c r="DA139">
        <f ca="1">VLOOKUP('Sampling picks'!CM129,Sheet1!$A$11:$C$1010,3,FALSE)</f>
        <v>55.69</v>
      </c>
      <c r="DB139">
        <f ca="1">VLOOKUP('Sampling picks'!CN129,Sheet1!$A$11:$C$1010,3,FALSE)</f>
        <v>38.229999999999997</v>
      </c>
      <c r="DC139">
        <f ca="1">VLOOKUP('Sampling picks'!CO129,Sheet1!$A$11:$C$1010,3,FALSE)</f>
        <v>50.51</v>
      </c>
      <c r="DD139">
        <f ca="1">VLOOKUP('Sampling picks'!CP129,Sheet1!$A$11:$C$1010,3,FALSE)</f>
        <v>44.12</v>
      </c>
      <c r="DE139">
        <f ca="1">VLOOKUP('Sampling picks'!CQ129,Sheet1!$A$11:$C$1010,3,FALSE)</f>
        <v>47.89</v>
      </c>
      <c r="DF139">
        <f ca="1">VLOOKUP('Sampling picks'!CR129,Sheet1!$A$11:$C$1010,3,FALSE)</f>
        <v>32.89</v>
      </c>
      <c r="DG139">
        <f ca="1">VLOOKUP('Sampling picks'!CS129,Sheet1!$A$11:$C$1010,3,FALSE)</f>
        <v>43.69</v>
      </c>
      <c r="DH139">
        <f ca="1">VLOOKUP('Sampling picks'!CT129,Sheet1!$A$11:$C$1010,3,FALSE)</f>
        <v>51.97</v>
      </c>
      <c r="DI139">
        <f ca="1">VLOOKUP('Sampling picks'!CU129,Sheet1!$A$11:$C$1010,3,FALSE)</f>
        <v>45.03</v>
      </c>
      <c r="DJ139">
        <f ca="1">VLOOKUP('Sampling picks'!CV129,Sheet1!$A$11:$C$1010,3,FALSE)</f>
        <v>40.97</v>
      </c>
      <c r="DK139">
        <f ca="1">VLOOKUP('Sampling picks'!CW129,Sheet1!$A$11:$C$1010,3,FALSE)</f>
        <v>40.21</v>
      </c>
      <c r="DL139" t="e">
        <f>VLOOKUP('Sampling picks'!CX129,Sheet1!$A$11:$C$1010,3,FALSE)</f>
        <v>#N/A</v>
      </c>
      <c r="DM139" t="e">
        <f>VLOOKUP('Sampling picks'!CY129,Sheet1!$A$11:$C$1010,3,FALSE)</f>
        <v>#N/A</v>
      </c>
    </row>
    <row r="140" spans="1:117">
      <c r="A140">
        <v>130</v>
      </c>
      <c r="C140" s="1">
        <f t="shared" ca="1" si="7"/>
        <v>38.74</v>
      </c>
      <c r="J140" t="str">
        <f t="shared" ca="1" si="8"/>
        <v>IN</v>
      </c>
      <c r="K140">
        <f t="shared" ref="K140:K203" si="9">$C$6</f>
        <v>47</v>
      </c>
      <c r="L140">
        <f ca="1">$M140+_xlfn.NORM.INV($I$7/2,0,1)*SQRT($C$8^2/$I$5)</f>
        <v>45.854753761094074</v>
      </c>
      <c r="M140">
        <f t="shared" ref="M140:M203" ca="1" si="10">AVERAGEIF(P140:DM140,"&lt;&gt;#N/A")</f>
        <v>48.298400000000001</v>
      </c>
      <c r="N140">
        <f ca="1">$M140+_xlfn.NORM.INV(1-($I$7/2),0,1)*SQRT($C$8^2/$I$5)</f>
        <v>50.742046238905928</v>
      </c>
      <c r="O140">
        <v>130</v>
      </c>
      <c r="P140">
        <f ca="1">VLOOKUP('Sampling picks'!B130,Sheet1!$A$11:$C$1010,3,FALSE)</f>
        <v>42.38</v>
      </c>
      <c r="Q140">
        <f ca="1">VLOOKUP('Sampling picks'!C130,Sheet1!$A$11:$C$1010,3,FALSE)</f>
        <v>51.97</v>
      </c>
      <c r="R140">
        <f ca="1">VLOOKUP('Sampling picks'!D130,Sheet1!$A$11:$C$1010,3,FALSE)</f>
        <v>55.54</v>
      </c>
      <c r="S140">
        <f ca="1">VLOOKUP('Sampling picks'!E130,Sheet1!$A$11:$C$1010,3,FALSE)</f>
        <v>56.06</v>
      </c>
      <c r="T140">
        <f ca="1">VLOOKUP('Sampling picks'!F130,Sheet1!$A$11:$C$1010,3,FALSE)</f>
        <v>43.04</v>
      </c>
      <c r="U140">
        <f ca="1">VLOOKUP('Sampling picks'!G130,Sheet1!$A$11:$C$1010,3,FALSE)</f>
        <v>53.89</v>
      </c>
      <c r="V140">
        <f ca="1">VLOOKUP('Sampling picks'!H130,Sheet1!$A$11:$C$1010,3,FALSE)</f>
        <v>41.69</v>
      </c>
      <c r="W140">
        <f ca="1">VLOOKUP('Sampling picks'!I130,Sheet1!$A$11:$C$1010,3,FALSE)</f>
        <v>38.450000000000003</v>
      </c>
      <c r="X140">
        <f ca="1">VLOOKUP('Sampling picks'!J130,Sheet1!$A$11:$C$1010,3,FALSE)</f>
        <v>46.76</v>
      </c>
      <c r="Y140">
        <f ca="1">VLOOKUP('Sampling picks'!K130,Sheet1!$A$11:$C$1010,3,FALSE)</f>
        <v>51.25</v>
      </c>
      <c r="Z140">
        <f ca="1">VLOOKUP('Sampling picks'!L130,Sheet1!$A$11:$C$1010,3,FALSE)</f>
        <v>57.57</v>
      </c>
      <c r="AA140">
        <f ca="1">VLOOKUP('Sampling picks'!M130,Sheet1!$A$11:$C$1010,3,FALSE)</f>
        <v>50.6</v>
      </c>
      <c r="AB140">
        <f ca="1">VLOOKUP('Sampling picks'!N130,Sheet1!$A$11:$C$1010,3,FALSE)</f>
        <v>51.79</v>
      </c>
      <c r="AC140">
        <f ca="1">VLOOKUP('Sampling picks'!O130,Sheet1!$A$11:$C$1010,3,FALSE)</f>
        <v>58.19</v>
      </c>
      <c r="AD140">
        <f ca="1">VLOOKUP('Sampling picks'!P130,Sheet1!$A$11:$C$1010,3,FALSE)</f>
        <v>46.91</v>
      </c>
      <c r="AE140">
        <f ca="1">VLOOKUP('Sampling picks'!Q130,Sheet1!$A$11:$C$1010,3,FALSE)</f>
        <v>46.89</v>
      </c>
      <c r="AF140">
        <f ca="1">VLOOKUP('Sampling picks'!R130,Sheet1!$A$11:$C$1010,3,FALSE)</f>
        <v>40.65</v>
      </c>
      <c r="AG140">
        <f ca="1">VLOOKUP('Sampling picks'!S130,Sheet1!$A$11:$C$1010,3,FALSE)</f>
        <v>56.94</v>
      </c>
      <c r="AH140">
        <f ca="1">VLOOKUP('Sampling picks'!T130,Sheet1!$A$11:$C$1010,3,FALSE)</f>
        <v>56.24</v>
      </c>
      <c r="AI140">
        <f ca="1">VLOOKUP('Sampling picks'!U130,Sheet1!$A$11:$C$1010,3,FALSE)</f>
        <v>41.14</v>
      </c>
      <c r="AJ140">
        <f ca="1">VLOOKUP('Sampling picks'!V130,Sheet1!$A$11:$C$1010,3,FALSE)</f>
        <v>45.8</v>
      </c>
      <c r="AK140">
        <f ca="1">VLOOKUP('Sampling picks'!W130,Sheet1!$A$11:$C$1010,3,FALSE)</f>
        <v>46.7</v>
      </c>
      <c r="AL140">
        <f ca="1">VLOOKUP('Sampling picks'!X130,Sheet1!$A$11:$C$1010,3,FALSE)</f>
        <v>38.229999999999997</v>
      </c>
      <c r="AM140">
        <f ca="1">VLOOKUP('Sampling picks'!Y130,Sheet1!$A$11:$C$1010,3,FALSE)</f>
        <v>42.28</v>
      </c>
      <c r="AN140">
        <f ca="1">VLOOKUP('Sampling picks'!Z130,Sheet1!$A$11:$C$1010,3,FALSE)</f>
        <v>48.64</v>
      </c>
      <c r="AO140">
        <f ca="1">VLOOKUP('Sampling picks'!AA130,Sheet1!$A$11:$C$1010,3,FALSE)</f>
        <v>43.64</v>
      </c>
      <c r="AP140">
        <f ca="1">VLOOKUP('Sampling picks'!AB130,Sheet1!$A$11:$C$1010,3,FALSE)</f>
        <v>29.84</v>
      </c>
      <c r="AQ140">
        <f ca="1">VLOOKUP('Sampling picks'!AC130,Sheet1!$A$11:$C$1010,3,FALSE)</f>
        <v>64.25</v>
      </c>
      <c r="AR140">
        <f ca="1">VLOOKUP('Sampling picks'!AD130,Sheet1!$A$11:$C$1010,3,FALSE)</f>
        <v>36.520000000000003</v>
      </c>
      <c r="AS140">
        <f ca="1">VLOOKUP('Sampling picks'!AE130,Sheet1!$A$11:$C$1010,3,FALSE)</f>
        <v>41.84</v>
      </c>
      <c r="AT140">
        <f ca="1">VLOOKUP('Sampling picks'!AF130,Sheet1!$A$11:$C$1010,3,FALSE)</f>
        <v>49.45</v>
      </c>
      <c r="AU140">
        <f ca="1">VLOOKUP('Sampling picks'!AG130,Sheet1!$A$11:$C$1010,3,FALSE)</f>
        <v>38.450000000000003</v>
      </c>
      <c r="AV140">
        <f ca="1">VLOOKUP('Sampling picks'!AH130,Sheet1!$A$11:$C$1010,3,FALSE)</f>
        <v>43.64</v>
      </c>
      <c r="AW140">
        <f ca="1">VLOOKUP('Sampling picks'!AI130,Sheet1!$A$11:$C$1010,3,FALSE)</f>
        <v>47.36</v>
      </c>
      <c r="AX140">
        <f ca="1">VLOOKUP('Sampling picks'!AJ130,Sheet1!$A$11:$C$1010,3,FALSE)</f>
        <v>31.49</v>
      </c>
      <c r="AY140">
        <f ca="1">VLOOKUP('Sampling picks'!AK130,Sheet1!$A$11:$C$1010,3,FALSE)</f>
        <v>52.18</v>
      </c>
      <c r="AZ140">
        <f ca="1">VLOOKUP('Sampling picks'!AL130,Sheet1!$A$11:$C$1010,3,FALSE)</f>
        <v>50.32</v>
      </c>
      <c r="BA140">
        <f ca="1">VLOOKUP('Sampling picks'!AM130,Sheet1!$A$11:$C$1010,3,FALSE)</f>
        <v>31.19</v>
      </c>
      <c r="BB140">
        <f ca="1">VLOOKUP('Sampling picks'!AN130,Sheet1!$A$11:$C$1010,3,FALSE)</f>
        <v>63.26</v>
      </c>
      <c r="BC140">
        <f ca="1">VLOOKUP('Sampling picks'!AO130,Sheet1!$A$11:$C$1010,3,FALSE)</f>
        <v>56.63</v>
      </c>
      <c r="BD140">
        <f ca="1">VLOOKUP('Sampling picks'!AP130,Sheet1!$A$11:$C$1010,3,FALSE)</f>
        <v>59.94</v>
      </c>
      <c r="BE140">
        <f ca="1">VLOOKUP('Sampling picks'!AQ130,Sheet1!$A$11:$C$1010,3,FALSE)</f>
        <v>50.79</v>
      </c>
      <c r="BF140">
        <f ca="1">VLOOKUP('Sampling picks'!AR130,Sheet1!$A$11:$C$1010,3,FALSE)</f>
        <v>42.12</v>
      </c>
      <c r="BG140">
        <f ca="1">VLOOKUP('Sampling picks'!AS130,Sheet1!$A$11:$C$1010,3,FALSE)</f>
        <v>43.76</v>
      </c>
      <c r="BH140">
        <f ca="1">VLOOKUP('Sampling picks'!AT130,Sheet1!$A$11:$C$1010,3,FALSE)</f>
        <v>44.63</v>
      </c>
      <c r="BI140">
        <f ca="1">VLOOKUP('Sampling picks'!AU130,Sheet1!$A$11:$C$1010,3,FALSE)</f>
        <v>50.62</v>
      </c>
      <c r="BJ140">
        <f ca="1">VLOOKUP('Sampling picks'!AV130,Sheet1!$A$11:$C$1010,3,FALSE)</f>
        <v>66.680000000000007</v>
      </c>
      <c r="BK140">
        <f ca="1">VLOOKUP('Sampling picks'!AW130,Sheet1!$A$11:$C$1010,3,FALSE)</f>
        <v>36.83</v>
      </c>
      <c r="BL140">
        <f ca="1">VLOOKUP('Sampling picks'!AX130,Sheet1!$A$11:$C$1010,3,FALSE)</f>
        <v>55.68</v>
      </c>
      <c r="BM140">
        <f ca="1">VLOOKUP('Sampling picks'!AY130,Sheet1!$A$11:$C$1010,3,FALSE)</f>
        <v>46.89</v>
      </c>
      <c r="BN140">
        <f ca="1">VLOOKUP('Sampling picks'!AZ130,Sheet1!$A$11:$C$1010,3,FALSE)</f>
        <v>62.32</v>
      </c>
      <c r="BO140">
        <f ca="1">VLOOKUP('Sampling picks'!BA130,Sheet1!$A$11:$C$1010,3,FALSE)</f>
        <v>53.13</v>
      </c>
      <c r="BP140">
        <f ca="1">VLOOKUP('Sampling picks'!BB130,Sheet1!$A$11:$C$1010,3,FALSE)</f>
        <v>59.02</v>
      </c>
      <c r="BQ140">
        <f ca="1">VLOOKUP('Sampling picks'!BC130,Sheet1!$A$11:$C$1010,3,FALSE)</f>
        <v>57.69</v>
      </c>
      <c r="BR140">
        <f ca="1">VLOOKUP('Sampling picks'!BD130,Sheet1!$A$11:$C$1010,3,FALSE)</f>
        <v>49.52</v>
      </c>
      <c r="BS140">
        <f ca="1">VLOOKUP('Sampling picks'!BE130,Sheet1!$A$11:$C$1010,3,FALSE)</f>
        <v>44.37</v>
      </c>
      <c r="BT140">
        <f ca="1">VLOOKUP('Sampling picks'!BF130,Sheet1!$A$11:$C$1010,3,FALSE)</f>
        <v>60.84</v>
      </c>
      <c r="BU140">
        <f ca="1">VLOOKUP('Sampling picks'!BG130,Sheet1!$A$11:$C$1010,3,FALSE)</f>
        <v>40.6</v>
      </c>
      <c r="BV140">
        <f ca="1">VLOOKUP('Sampling picks'!BH130,Sheet1!$A$11:$C$1010,3,FALSE)</f>
        <v>42.6</v>
      </c>
      <c r="BW140">
        <f ca="1">VLOOKUP('Sampling picks'!BI130,Sheet1!$A$11:$C$1010,3,FALSE)</f>
        <v>50.34</v>
      </c>
      <c r="BX140">
        <f ca="1">VLOOKUP('Sampling picks'!BJ130,Sheet1!$A$11:$C$1010,3,FALSE)</f>
        <v>46.17</v>
      </c>
      <c r="BY140">
        <f ca="1">VLOOKUP('Sampling picks'!BK130,Sheet1!$A$11:$C$1010,3,FALSE)</f>
        <v>41.17</v>
      </c>
      <c r="BZ140">
        <f ca="1">VLOOKUP('Sampling picks'!BL130,Sheet1!$A$11:$C$1010,3,FALSE)</f>
        <v>48.88</v>
      </c>
      <c r="CA140">
        <f ca="1">VLOOKUP('Sampling picks'!BM130,Sheet1!$A$11:$C$1010,3,FALSE)</f>
        <v>44.56</v>
      </c>
      <c r="CB140">
        <f ca="1">VLOOKUP('Sampling picks'!BN130,Sheet1!$A$11:$C$1010,3,FALSE)</f>
        <v>43.65</v>
      </c>
      <c r="CC140">
        <f ca="1">VLOOKUP('Sampling picks'!BO130,Sheet1!$A$11:$C$1010,3,FALSE)</f>
        <v>31.52</v>
      </c>
      <c r="CD140">
        <f ca="1">VLOOKUP('Sampling picks'!BP130,Sheet1!$A$11:$C$1010,3,FALSE)</f>
        <v>52.08</v>
      </c>
      <c r="CE140">
        <f ca="1">VLOOKUP('Sampling picks'!BQ130,Sheet1!$A$11:$C$1010,3,FALSE)</f>
        <v>59.03</v>
      </c>
      <c r="CF140">
        <f ca="1">VLOOKUP('Sampling picks'!BR130,Sheet1!$A$11:$C$1010,3,FALSE)</f>
        <v>41.81</v>
      </c>
      <c r="CG140">
        <f ca="1">VLOOKUP('Sampling picks'!BS130,Sheet1!$A$11:$C$1010,3,FALSE)</f>
        <v>46.94</v>
      </c>
      <c r="CH140">
        <f ca="1">VLOOKUP('Sampling picks'!BT130,Sheet1!$A$11:$C$1010,3,FALSE)</f>
        <v>56.04</v>
      </c>
      <c r="CI140">
        <f ca="1">VLOOKUP('Sampling picks'!BU130,Sheet1!$A$11:$C$1010,3,FALSE)</f>
        <v>56.32</v>
      </c>
      <c r="CJ140">
        <f ca="1">VLOOKUP('Sampling picks'!BV130,Sheet1!$A$11:$C$1010,3,FALSE)</f>
        <v>40.04</v>
      </c>
      <c r="CK140">
        <f ca="1">VLOOKUP('Sampling picks'!BW130,Sheet1!$A$11:$C$1010,3,FALSE)</f>
        <v>35.520000000000003</v>
      </c>
      <c r="CL140">
        <f ca="1">VLOOKUP('Sampling picks'!BX130,Sheet1!$A$11:$C$1010,3,FALSE)</f>
        <v>40.65</v>
      </c>
      <c r="CM140">
        <f ca="1">VLOOKUP('Sampling picks'!BY130,Sheet1!$A$11:$C$1010,3,FALSE)</f>
        <v>38.71</v>
      </c>
      <c r="CN140">
        <f ca="1">VLOOKUP('Sampling picks'!BZ130,Sheet1!$A$11:$C$1010,3,FALSE)</f>
        <v>41.13</v>
      </c>
      <c r="CO140">
        <f ca="1">VLOOKUP('Sampling picks'!CA130,Sheet1!$A$11:$C$1010,3,FALSE)</f>
        <v>51.43</v>
      </c>
      <c r="CP140">
        <f ca="1">VLOOKUP('Sampling picks'!CB130,Sheet1!$A$11:$C$1010,3,FALSE)</f>
        <v>50.85</v>
      </c>
      <c r="CQ140">
        <f ca="1">VLOOKUP('Sampling picks'!CC130,Sheet1!$A$11:$C$1010,3,FALSE)</f>
        <v>61.98</v>
      </c>
      <c r="CR140">
        <f ca="1">VLOOKUP('Sampling picks'!CD130,Sheet1!$A$11:$C$1010,3,FALSE)</f>
        <v>63.26</v>
      </c>
      <c r="CS140">
        <f ca="1">VLOOKUP('Sampling picks'!CE130,Sheet1!$A$11:$C$1010,3,FALSE)</f>
        <v>53.89</v>
      </c>
      <c r="CT140">
        <f ca="1">VLOOKUP('Sampling picks'!CF130,Sheet1!$A$11:$C$1010,3,FALSE)</f>
        <v>49.49</v>
      </c>
      <c r="CU140">
        <f ca="1">VLOOKUP('Sampling picks'!CG130,Sheet1!$A$11:$C$1010,3,FALSE)</f>
        <v>57.77</v>
      </c>
      <c r="CV140">
        <f ca="1">VLOOKUP('Sampling picks'!CH130,Sheet1!$A$11:$C$1010,3,FALSE)</f>
        <v>48.27</v>
      </c>
      <c r="CW140">
        <f ca="1">VLOOKUP('Sampling picks'!CI130,Sheet1!$A$11:$C$1010,3,FALSE)</f>
        <v>78.92</v>
      </c>
      <c r="CX140">
        <f ca="1">VLOOKUP('Sampling picks'!CJ130,Sheet1!$A$11:$C$1010,3,FALSE)</f>
        <v>60.84</v>
      </c>
      <c r="CY140">
        <f ca="1">VLOOKUP('Sampling picks'!CK130,Sheet1!$A$11:$C$1010,3,FALSE)</f>
        <v>27.4</v>
      </c>
      <c r="CZ140">
        <f ca="1">VLOOKUP('Sampling picks'!CL130,Sheet1!$A$11:$C$1010,3,FALSE)</f>
        <v>33.79</v>
      </c>
      <c r="DA140">
        <f ca="1">VLOOKUP('Sampling picks'!CM130,Sheet1!$A$11:$C$1010,3,FALSE)</f>
        <v>53.98</v>
      </c>
      <c r="DB140">
        <f ca="1">VLOOKUP('Sampling picks'!CN130,Sheet1!$A$11:$C$1010,3,FALSE)</f>
        <v>46.82</v>
      </c>
      <c r="DC140">
        <f ca="1">VLOOKUP('Sampling picks'!CO130,Sheet1!$A$11:$C$1010,3,FALSE)</f>
        <v>37.21</v>
      </c>
      <c r="DD140">
        <f ca="1">VLOOKUP('Sampling picks'!CP130,Sheet1!$A$11:$C$1010,3,FALSE)</f>
        <v>41.13</v>
      </c>
      <c r="DE140">
        <f ca="1">VLOOKUP('Sampling picks'!CQ130,Sheet1!$A$11:$C$1010,3,FALSE)</f>
        <v>37.21</v>
      </c>
      <c r="DF140">
        <f ca="1">VLOOKUP('Sampling picks'!CR130,Sheet1!$A$11:$C$1010,3,FALSE)</f>
        <v>47.06</v>
      </c>
      <c r="DG140">
        <f ca="1">VLOOKUP('Sampling picks'!CS130,Sheet1!$A$11:$C$1010,3,FALSE)</f>
        <v>54.17</v>
      </c>
      <c r="DH140">
        <f ca="1">VLOOKUP('Sampling picks'!CT130,Sheet1!$A$11:$C$1010,3,FALSE)</f>
        <v>53.1</v>
      </c>
      <c r="DI140">
        <f ca="1">VLOOKUP('Sampling picks'!CU130,Sheet1!$A$11:$C$1010,3,FALSE)</f>
        <v>58.22</v>
      </c>
      <c r="DJ140">
        <f ca="1">VLOOKUP('Sampling picks'!CV130,Sheet1!$A$11:$C$1010,3,FALSE)</f>
        <v>33.69</v>
      </c>
      <c r="DK140">
        <f ca="1">VLOOKUP('Sampling picks'!CW130,Sheet1!$A$11:$C$1010,3,FALSE)</f>
        <v>57.11</v>
      </c>
      <c r="DL140" t="e">
        <f>VLOOKUP('Sampling picks'!CX130,Sheet1!$A$11:$C$1010,3,FALSE)</f>
        <v>#N/A</v>
      </c>
      <c r="DM140" t="e">
        <f>VLOOKUP('Sampling picks'!CY130,Sheet1!$A$11:$C$1010,3,FALSE)</f>
        <v>#N/A</v>
      </c>
    </row>
    <row r="141" spans="1:117">
      <c r="A141">
        <v>131</v>
      </c>
      <c r="C141" s="1">
        <f t="shared" ref="C141:C204" ca="1" si="11">ROUND(_xlfn.NORM.INV(RAND(),C$6,C$8),2)</f>
        <v>44.07</v>
      </c>
      <c r="J141" t="str">
        <f t="shared" ca="1" si="8"/>
        <v>IN</v>
      </c>
      <c r="K141">
        <f t="shared" si="9"/>
        <v>47</v>
      </c>
      <c r="L141">
        <f ca="1">$M141+_xlfn.NORM.INV($I$7/2,0,1)*SQRT($C$8^2/$I$5)</f>
        <v>46.050853761094096</v>
      </c>
      <c r="M141">
        <f t="shared" ca="1" si="10"/>
        <v>48.494500000000023</v>
      </c>
      <c r="N141">
        <f ca="1">$M141+_xlfn.NORM.INV(1-($I$7/2),0,1)*SQRT($C$8^2/$I$5)</f>
        <v>50.938146238905951</v>
      </c>
      <c r="O141">
        <v>131</v>
      </c>
      <c r="P141">
        <f ca="1">VLOOKUP('Sampling picks'!B131,Sheet1!$A$11:$C$1010,3,FALSE)</f>
        <v>57.95</v>
      </c>
      <c r="Q141">
        <f ca="1">VLOOKUP('Sampling picks'!C131,Sheet1!$A$11:$C$1010,3,FALSE)</f>
        <v>45.48</v>
      </c>
      <c r="R141">
        <f ca="1">VLOOKUP('Sampling picks'!D131,Sheet1!$A$11:$C$1010,3,FALSE)</f>
        <v>45.03</v>
      </c>
      <c r="S141">
        <f ca="1">VLOOKUP('Sampling picks'!E131,Sheet1!$A$11:$C$1010,3,FALSE)</f>
        <v>51.4</v>
      </c>
      <c r="T141">
        <f ca="1">VLOOKUP('Sampling picks'!F131,Sheet1!$A$11:$C$1010,3,FALSE)</f>
        <v>58.25</v>
      </c>
      <c r="U141">
        <f ca="1">VLOOKUP('Sampling picks'!G131,Sheet1!$A$11:$C$1010,3,FALSE)</f>
        <v>69.099999999999994</v>
      </c>
      <c r="V141">
        <f ca="1">VLOOKUP('Sampling picks'!H131,Sheet1!$A$11:$C$1010,3,FALSE)</f>
        <v>65.400000000000006</v>
      </c>
      <c r="W141">
        <f ca="1">VLOOKUP('Sampling picks'!I131,Sheet1!$A$11:$C$1010,3,FALSE)</f>
        <v>46.97</v>
      </c>
      <c r="X141">
        <f ca="1">VLOOKUP('Sampling picks'!J131,Sheet1!$A$11:$C$1010,3,FALSE)</f>
        <v>42.03</v>
      </c>
      <c r="Y141">
        <f ca="1">VLOOKUP('Sampling picks'!K131,Sheet1!$A$11:$C$1010,3,FALSE)</f>
        <v>50.34</v>
      </c>
      <c r="Z141">
        <f ca="1">VLOOKUP('Sampling picks'!L131,Sheet1!$A$11:$C$1010,3,FALSE)</f>
        <v>51.15</v>
      </c>
      <c r="AA141">
        <f ca="1">VLOOKUP('Sampling picks'!M131,Sheet1!$A$11:$C$1010,3,FALSE)</f>
        <v>51.3</v>
      </c>
      <c r="AB141">
        <f ca="1">VLOOKUP('Sampling picks'!N131,Sheet1!$A$11:$C$1010,3,FALSE)</f>
        <v>41.79</v>
      </c>
      <c r="AC141">
        <f ca="1">VLOOKUP('Sampling picks'!O131,Sheet1!$A$11:$C$1010,3,FALSE)</f>
        <v>47.93</v>
      </c>
      <c r="AD141">
        <f ca="1">VLOOKUP('Sampling picks'!P131,Sheet1!$A$11:$C$1010,3,FALSE)</f>
        <v>41.84</v>
      </c>
      <c r="AE141">
        <f ca="1">VLOOKUP('Sampling picks'!Q131,Sheet1!$A$11:$C$1010,3,FALSE)</f>
        <v>41.4</v>
      </c>
      <c r="AF141">
        <f ca="1">VLOOKUP('Sampling picks'!R131,Sheet1!$A$11:$C$1010,3,FALSE)</f>
        <v>46.83</v>
      </c>
      <c r="AG141">
        <f ca="1">VLOOKUP('Sampling picks'!S131,Sheet1!$A$11:$C$1010,3,FALSE)</f>
        <v>48.7</v>
      </c>
      <c r="AH141">
        <f ca="1">VLOOKUP('Sampling picks'!T131,Sheet1!$A$11:$C$1010,3,FALSE)</f>
        <v>68.02</v>
      </c>
      <c r="AI141">
        <f ca="1">VLOOKUP('Sampling picks'!U131,Sheet1!$A$11:$C$1010,3,FALSE)</f>
        <v>52.31</v>
      </c>
      <c r="AJ141">
        <f ca="1">VLOOKUP('Sampling picks'!V131,Sheet1!$A$11:$C$1010,3,FALSE)</f>
        <v>43.28</v>
      </c>
      <c r="AK141">
        <f ca="1">VLOOKUP('Sampling picks'!W131,Sheet1!$A$11:$C$1010,3,FALSE)</f>
        <v>26.55</v>
      </c>
      <c r="AL141">
        <f ca="1">VLOOKUP('Sampling picks'!X131,Sheet1!$A$11:$C$1010,3,FALSE)</f>
        <v>52.31</v>
      </c>
      <c r="AM141">
        <f ca="1">VLOOKUP('Sampling picks'!Y131,Sheet1!$A$11:$C$1010,3,FALSE)</f>
        <v>56.04</v>
      </c>
      <c r="AN141">
        <f ca="1">VLOOKUP('Sampling picks'!Z131,Sheet1!$A$11:$C$1010,3,FALSE)</f>
        <v>64.16</v>
      </c>
      <c r="AO141">
        <f ca="1">VLOOKUP('Sampling picks'!AA131,Sheet1!$A$11:$C$1010,3,FALSE)</f>
        <v>53.03</v>
      </c>
      <c r="AP141">
        <f ca="1">VLOOKUP('Sampling picks'!AB131,Sheet1!$A$11:$C$1010,3,FALSE)</f>
        <v>64.069999999999993</v>
      </c>
      <c r="AQ141">
        <f ca="1">VLOOKUP('Sampling picks'!AC131,Sheet1!$A$11:$C$1010,3,FALSE)</f>
        <v>59.65</v>
      </c>
      <c r="AR141">
        <f ca="1">VLOOKUP('Sampling picks'!AD131,Sheet1!$A$11:$C$1010,3,FALSE)</f>
        <v>48.31</v>
      </c>
      <c r="AS141">
        <f ca="1">VLOOKUP('Sampling picks'!AE131,Sheet1!$A$11:$C$1010,3,FALSE)</f>
        <v>50.96</v>
      </c>
      <c r="AT141">
        <f ca="1">VLOOKUP('Sampling picks'!AF131,Sheet1!$A$11:$C$1010,3,FALSE)</f>
        <v>59.4</v>
      </c>
      <c r="AU141">
        <f ca="1">VLOOKUP('Sampling picks'!AG131,Sheet1!$A$11:$C$1010,3,FALSE)</f>
        <v>43.52</v>
      </c>
      <c r="AV141">
        <f ca="1">VLOOKUP('Sampling picks'!AH131,Sheet1!$A$11:$C$1010,3,FALSE)</f>
        <v>46.83</v>
      </c>
      <c r="AW141">
        <f ca="1">VLOOKUP('Sampling picks'!AI131,Sheet1!$A$11:$C$1010,3,FALSE)</f>
        <v>40.99</v>
      </c>
      <c r="AX141">
        <f ca="1">VLOOKUP('Sampling picks'!AJ131,Sheet1!$A$11:$C$1010,3,FALSE)</f>
        <v>62.19</v>
      </c>
      <c r="AY141">
        <f ca="1">VLOOKUP('Sampling picks'!AK131,Sheet1!$A$11:$C$1010,3,FALSE)</f>
        <v>46.91</v>
      </c>
      <c r="AZ141">
        <f ca="1">VLOOKUP('Sampling picks'!AL131,Sheet1!$A$11:$C$1010,3,FALSE)</f>
        <v>48.36</v>
      </c>
      <c r="BA141">
        <f ca="1">VLOOKUP('Sampling picks'!AM131,Sheet1!$A$11:$C$1010,3,FALSE)</f>
        <v>43.43</v>
      </c>
      <c r="BB141">
        <f ca="1">VLOOKUP('Sampling picks'!AN131,Sheet1!$A$11:$C$1010,3,FALSE)</f>
        <v>54.17</v>
      </c>
      <c r="BC141">
        <f ca="1">VLOOKUP('Sampling picks'!AO131,Sheet1!$A$11:$C$1010,3,FALSE)</f>
        <v>54.98</v>
      </c>
      <c r="BD141">
        <f ca="1">VLOOKUP('Sampling picks'!AP131,Sheet1!$A$11:$C$1010,3,FALSE)</f>
        <v>53.71</v>
      </c>
      <c r="BE141">
        <f ca="1">VLOOKUP('Sampling picks'!AQ131,Sheet1!$A$11:$C$1010,3,FALSE)</f>
        <v>42.94</v>
      </c>
      <c r="BF141">
        <f ca="1">VLOOKUP('Sampling picks'!AR131,Sheet1!$A$11:$C$1010,3,FALSE)</f>
        <v>35.32</v>
      </c>
      <c r="BG141">
        <f ca="1">VLOOKUP('Sampling picks'!AS131,Sheet1!$A$11:$C$1010,3,FALSE)</f>
        <v>44.48</v>
      </c>
      <c r="BH141">
        <f ca="1">VLOOKUP('Sampling picks'!AT131,Sheet1!$A$11:$C$1010,3,FALSE)</f>
        <v>50.69</v>
      </c>
      <c r="BI141">
        <f ca="1">VLOOKUP('Sampling picks'!AU131,Sheet1!$A$11:$C$1010,3,FALSE)</f>
        <v>46.63</v>
      </c>
      <c r="BJ141">
        <f ca="1">VLOOKUP('Sampling picks'!AV131,Sheet1!$A$11:$C$1010,3,FALSE)</f>
        <v>55.64</v>
      </c>
      <c r="BK141">
        <f ca="1">VLOOKUP('Sampling picks'!AW131,Sheet1!$A$11:$C$1010,3,FALSE)</f>
        <v>30.46</v>
      </c>
      <c r="BL141">
        <f ca="1">VLOOKUP('Sampling picks'!AX131,Sheet1!$A$11:$C$1010,3,FALSE)</f>
        <v>44.24</v>
      </c>
      <c r="BM141">
        <f ca="1">VLOOKUP('Sampling picks'!AY131,Sheet1!$A$11:$C$1010,3,FALSE)</f>
        <v>74.760000000000005</v>
      </c>
      <c r="BN141">
        <f ca="1">VLOOKUP('Sampling picks'!AZ131,Sheet1!$A$11:$C$1010,3,FALSE)</f>
        <v>28.86</v>
      </c>
      <c r="BO141">
        <f ca="1">VLOOKUP('Sampling picks'!BA131,Sheet1!$A$11:$C$1010,3,FALSE)</f>
        <v>51.03</v>
      </c>
      <c r="BP141">
        <f ca="1">VLOOKUP('Sampling picks'!BB131,Sheet1!$A$11:$C$1010,3,FALSE)</f>
        <v>43.01</v>
      </c>
      <c r="BQ141">
        <f ca="1">VLOOKUP('Sampling picks'!BC131,Sheet1!$A$11:$C$1010,3,FALSE)</f>
        <v>49.35</v>
      </c>
      <c r="BR141">
        <f ca="1">VLOOKUP('Sampling picks'!BD131,Sheet1!$A$11:$C$1010,3,FALSE)</f>
        <v>58.19</v>
      </c>
      <c r="BS141">
        <f ca="1">VLOOKUP('Sampling picks'!BE131,Sheet1!$A$11:$C$1010,3,FALSE)</f>
        <v>38.450000000000003</v>
      </c>
      <c r="BT141">
        <f ca="1">VLOOKUP('Sampling picks'!BF131,Sheet1!$A$11:$C$1010,3,FALSE)</f>
        <v>49.62</v>
      </c>
      <c r="BU141">
        <f ca="1">VLOOKUP('Sampling picks'!BG131,Sheet1!$A$11:$C$1010,3,FALSE)</f>
        <v>43.23</v>
      </c>
      <c r="BV141">
        <f ca="1">VLOOKUP('Sampling picks'!BH131,Sheet1!$A$11:$C$1010,3,FALSE)</f>
        <v>31.28</v>
      </c>
      <c r="BW141">
        <f ca="1">VLOOKUP('Sampling picks'!BI131,Sheet1!$A$11:$C$1010,3,FALSE)</f>
        <v>45.25</v>
      </c>
      <c r="BX141">
        <f ca="1">VLOOKUP('Sampling picks'!BJ131,Sheet1!$A$11:$C$1010,3,FALSE)</f>
        <v>33.21</v>
      </c>
      <c r="BY141">
        <f ca="1">VLOOKUP('Sampling picks'!BK131,Sheet1!$A$11:$C$1010,3,FALSE)</f>
        <v>59.65</v>
      </c>
      <c r="BZ141">
        <f ca="1">VLOOKUP('Sampling picks'!BL131,Sheet1!$A$11:$C$1010,3,FALSE)</f>
        <v>66</v>
      </c>
      <c r="CA141">
        <f ca="1">VLOOKUP('Sampling picks'!BM131,Sheet1!$A$11:$C$1010,3,FALSE)</f>
        <v>55.17</v>
      </c>
      <c r="CB141">
        <f ca="1">VLOOKUP('Sampling picks'!BN131,Sheet1!$A$11:$C$1010,3,FALSE)</f>
        <v>24.99</v>
      </c>
      <c r="CC141">
        <f ca="1">VLOOKUP('Sampling picks'!BO131,Sheet1!$A$11:$C$1010,3,FALSE)</f>
        <v>57.8</v>
      </c>
      <c r="CD141">
        <f ca="1">VLOOKUP('Sampling picks'!BP131,Sheet1!$A$11:$C$1010,3,FALSE)</f>
        <v>42.67</v>
      </c>
      <c r="CE141">
        <f ca="1">VLOOKUP('Sampling picks'!BQ131,Sheet1!$A$11:$C$1010,3,FALSE)</f>
        <v>40.99</v>
      </c>
      <c r="CF141">
        <f ca="1">VLOOKUP('Sampling picks'!BR131,Sheet1!$A$11:$C$1010,3,FALSE)</f>
        <v>38.74</v>
      </c>
      <c r="CG141">
        <f ca="1">VLOOKUP('Sampling picks'!BS131,Sheet1!$A$11:$C$1010,3,FALSE)</f>
        <v>40.65</v>
      </c>
      <c r="CH141">
        <f ca="1">VLOOKUP('Sampling picks'!BT131,Sheet1!$A$11:$C$1010,3,FALSE)</f>
        <v>47.99</v>
      </c>
      <c r="CI141">
        <f ca="1">VLOOKUP('Sampling picks'!BU131,Sheet1!$A$11:$C$1010,3,FALSE)</f>
        <v>29.46</v>
      </c>
      <c r="CJ141">
        <f ca="1">VLOOKUP('Sampling picks'!BV131,Sheet1!$A$11:$C$1010,3,FALSE)</f>
        <v>51.75</v>
      </c>
      <c r="CK141">
        <f ca="1">VLOOKUP('Sampling picks'!BW131,Sheet1!$A$11:$C$1010,3,FALSE)</f>
        <v>58.13</v>
      </c>
      <c r="CL141">
        <f ca="1">VLOOKUP('Sampling picks'!BX131,Sheet1!$A$11:$C$1010,3,FALSE)</f>
        <v>52.42</v>
      </c>
      <c r="CM141">
        <f ca="1">VLOOKUP('Sampling picks'!BY131,Sheet1!$A$11:$C$1010,3,FALSE)</f>
        <v>51.35</v>
      </c>
      <c r="CN141">
        <f ca="1">VLOOKUP('Sampling picks'!BZ131,Sheet1!$A$11:$C$1010,3,FALSE)</f>
        <v>42.48</v>
      </c>
      <c r="CO141">
        <f ca="1">VLOOKUP('Sampling picks'!CA131,Sheet1!$A$11:$C$1010,3,FALSE)</f>
        <v>53.85</v>
      </c>
      <c r="CP141">
        <f ca="1">VLOOKUP('Sampling picks'!CB131,Sheet1!$A$11:$C$1010,3,FALSE)</f>
        <v>39.46</v>
      </c>
      <c r="CQ141">
        <f ca="1">VLOOKUP('Sampling picks'!CC131,Sheet1!$A$11:$C$1010,3,FALSE)</f>
        <v>41.12</v>
      </c>
      <c r="CR141">
        <f ca="1">VLOOKUP('Sampling picks'!CD131,Sheet1!$A$11:$C$1010,3,FALSE)</f>
        <v>59.57</v>
      </c>
      <c r="CS141">
        <f ca="1">VLOOKUP('Sampling picks'!CE131,Sheet1!$A$11:$C$1010,3,FALSE)</f>
        <v>56.52</v>
      </c>
      <c r="CT141">
        <f ca="1">VLOOKUP('Sampling picks'!CF131,Sheet1!$A$11:$C$1010,3,FALSE)</f>
        <v>52.08</v>
      </c>
      <c r="CU141">
        <f ca="1">VLOOKUP('Sampling picks'!CG131,Sheet1!$A$11:$C$1010,3,FALSE)</f>
        <v>51.25</v>
      </c>
      <c r="CV141">
        <f ca="1">VLOOKUP('Sampling picks'!CH131,Sheet1!$A$11:$C$1010,3,FALSE)</f>
        <v>32.86</v>
      </c>
      <c r="CW141">
        <f ca="1">VLOOKUP('Sampling picks'!CI131,Sheet1!$A$11:$C$1010,3,FALSE)</f>
        <v>44.87</v>
      </c>
      <c r="CX141">
        <f ca="1">VLOOKUP('Sampling picks'!CJ131,Sheet1!$A$11:$C$1010,3,FALSE)</f>
        <v>53.86</v>
      </c>
      <c r="CY141">
        <f ca="1">VLOOKUP('Sampling picks'!CK131,Sheet1!$A$11:$C$1010,3,FALSE)</f>
        <v>44.5</v>
      </c>
      <c r="CZ141">
        <f ca="1">VLOOKUP('Sampling picks'!CL131,Sheet1!$A$11:$C$1010,3,FALSE)</f>
        <v>54.39</v>
      </c>
      <c r="DA141">
        <f ca="1">VLOOKUP('Sampling picks'!CM131,Sheet1!$A$11:$C$1010,3,FALSE)</f>
        <v>52.04</v>
      </c>
      <c r="DB141">
        <f ca="1">VLOOKUP('Sampling picks'!CN131,Sheet1!$A$11:$C$1010,3,FALSE)</f>
        <v>42.05</v>
      </c>
      <c r="DC141">
        <f ca="1">VLOOKUP('Sampling picks'!CO131,Sheet1!$A$11:$C$1010,3,FALSE)</f>
        <v>46.63</v>
      </c>
      <c r="DD141">
        <f ca="1">VLOOKUP('Sampling picks'!CP131,Sheet1!$A$11:$C$1010,3,FALSE)</f>
        <v>20.7</v>
      </c>
      <c r="DE141">
        <f ca="1">VLOOKUP('Sampling picks'!CQ131,Sheet1!$A$11:$C$1010,3,FALSE)</f>
        <v>47.76</v>
      </c>
      <c r="DF141">
        <f ca="1">VLOOKUP('Sampling picks'!CR131,Sheet1!$A$11:$C$1010,3,FALSE)</f>
        <v>52.29</v>
      </c>
      <c r="DG141">
        <f ca="1">VLOOKUP('Sampling picks'!CS131,Sheet1!$A$11:$C$1010,3,FALSE)</f>
        <v>25.05</v>
      </c>
      <c r="DH141">
        <f ca="1">VLOOKUP('Sampling picks'!CT131,Sheet1!$A$11:$C$1010,3,FALSE)</f>
        <v>54.81</v>
      </c>
      <c r="DI141">
        <f ca="1">VLOOKUP('Sampling picks'!CU131,Sheet1!$A$11:$C$1010,3,FALSE)</f>
        <v>51.27</v>
      </c>
      <c r="DJ141">
        <f ca="1">VLOOKUP('Sampling picks'!CV131,Sheet1!$A$11:$C$1010,3,FALSE)</f>
        <v>46.27</v>
      </c>
      <c r="DK141">
        <f ca="1">VLOOKUP('Sampling picks'!CW131,Sheet1!$A$11:$C$1010,3,FALSE)</f>
        <v>73.3</v>
      </c>
      <c r="DL141" t="e">
        <f>VLOOKUP('Sampling picks'!CX131,Sheet1!$A$11:$C$1010,3,FALSE)</f>
        <v>#N/A</v>
      </c>
      <c r="DM141" t="e">
        <f>VLOOKUP('Sampling picks'!CY131,Sheet1!$A$11:$C$1010,3,FALSE)</f>
        <v>#N/A</v>
      </c>
    </row>
    <row r="142" spans="1:117">
      <c r="A142">
        <v>132</v>
      </c>
      <c r="C142" s="1">
        <f t="shared" ca="1" si="11"/>
        <v>48.77</v>
      </c>
      <c r="J142" t="str">
        <f t="shared" ca="1" si="8"/>
        <v>OUT</v>
      </c>
      <c r="K142">
        <f t="shared" si="9"/>
        <v>47</v>
      </c>
      <c r="L142">
        <f ca="1">$M142+_xlfn.NORM.INV($I$7/2,0,1)*SQRT($C$8^2/$I$5)</f>
        <v>47.584753761094078</v>
      </c>
      <c r="M142">
        <f t="shared" ca="1" si="10"/>
        <v>50.028400000000005</v>
      </c>
      <c r="N142">
        <f ca="1">$M142+_xlfn.NORM.INV(1-($I$7/2),0,1)*SQRT($C$8^2/$I$5)</f>
        <v>52.472046238905932</v>
      </c>
      <c r="O142">
        <v>132</v>
      </c>
      <c r="P142">
        <f ca="1">VLOOKUP('Sampling picks'!B132,Sheet1!$A$11:$C$1010,3,FALSE)</f>
        <v>56.39</v>
      </c>
      <c r="Q142">
        <f ca="1">VLOOKUP('Sampling picks'!C132,Sheet1!$A$11:$C$1010,3,FALSE)</f>
        <v>46.75</v>
      </c>
      <c r="R142">
        <f ca="1">VLOOKUP('Sampling picks'!D132,Sheet1!$A$11:$C$1010,3,FALSE)</f>
        <v>56.84</v>
      </c>
      <c r="S142">
        <f ca="1">VLOOKUP('Sampling picks'!E132,Sheet1!$A$11:$C$1010,3,FALSE)</f>
        <v>46.63</v>
      </c>
      <c r="T142">
        <f ca="1">VLOOKUP('Sampling picks'!F132,Sheet1!$A$11:$C$1010,3,FALSE)</f>
        <v>50.29</v>
      </c>
      <c r="U142">
        <f ca="1">VLOOKUP('Sampling picks'!G132,Sheet1!$A$11:$C$1010,3,FALSE)</f>
        <v>53.21</v>
      </c>
      <c r="V142">
        <f ca="1">VLOOKUP('Sampling picks'!H132,Sheet1!$A$11:$C$1010,3,FALSE)</f>
        <v>43.1</v>
      </c>
      <c r="W142">
        <f ca="1">VLOOKUP('Sampling picks'!I132,Sheet1!$A$11:$C$1010,3,FALSE)</f>
        <v>60.96</v>
      </c>
      <c r="X142">
        <f ca="1">VLOOKUP('Sampling picks'!J132,Sheet1!$A$11:$C$1010,3,FALSE)</f>
        <v>51.23</v>
      </c>
      <c r="Y142">
        <f ca="1">VLOOKUP('Sampling picks'!K132,Sheet1!$A$11:$C$1010,3,FALSE)</f>
        <v>56.41</v>
      </c>
      <c r="Z142">
        <f ca="1">VLOOKUP('Sampling picks'!L132,Sheet1!$A$11:$C$1010,3,FALSE)</f>
        <v>58.51</v>
      </c>
      <c r="AA142">
        <f ca="1">VLOOKUP('Sampling picks'!M132,Sheet1!$A$11:$C$1010,3,FALSE)</f>
        <v>49.79</v>
      </c>
      <c r="AB142">
        <f ca="1">VLOOKUP('Sampling picks'!N132,Sheet1!$A$11:$C$1010,3,FALSE)</f>
        <v>44.09</v>
      </c>
      <c r="AC142">
        <f ca="1">VLOOKUP('Sampling picks'!O132,Sheet1!$A$11:$C$1010,3,FALSE)</f>
        <v>56.05</v>
      </c>
      <c r="AD142">
        <f ca="1">VLOOKUP('Sampling picks'!P132,Sheet1!$A$11:$C$1010,3,FALSE)</f>
        <v>63.39</v>
      </c>
      <c r="AE142">
        <f ca="1">VLOOKUP('Sampling picks'!Q132,Sheet1!$A$11:$C$1010,3,FALSE)</f>
        <v>74.239999999999995</v>
      </c>
      <c r="AF142">
        <f ca="1">VLOOKUP('Sampling picks'!R132,Sheet1!$A$11:$C$1010,3,FALSE)</f>
        <v>52.62</v>
      </c>
      <c r="AG142">
        <f ca="1">VLOOKUP('Sampling picks'!S132,Sheet1!$A$11:$C$1010,3,FALSE)</f>
        <v>58.22</v>
      </c>
      <c r="AH142">
        <f ca="1">VLOOKUP('Sampling picks'!T132,Sheet1!$A$11:$C$1010,3,FALSE)</f>
        <v>50.57</v>
      </c>
      <c r="AI142">
        <f ca="1">VLOOKUP('Sampling picks'!U132,Sheet1!$A$11:$C$1010,3,FALSE)</f>
        <v>45.79</v>
      </c>
      <c r="AJ142">
        <f ca="1">VLOOKUP('Sampling picks'!V132,Sheet1!$A$11:$C$1010,3,FALSE)</f>
        <v>47.77</v>
      </c>
      <c r="AK142">
        <f ca="1">VLOOKUP('Sampling picks'!W132,Sheet1!$A$11:$C$1010,3,FALSE)</f>
        <v>47.33</v>
      </c>
      <c r="AL142">
        <f ca="1">VLOOKUP('Sampling picks'!X132,Sheet1!$A$11:$C$1010,3,FALSE)</f>
        <v>46.91</v>
      </c>
      <c r="AM142">
        <f ca="1">VLOOKUP('Sampling picks'!Y132,Sheet1!$A$11:$C$1010,3,FALSE)</f>
        <v>59.03</v>
      </c>
      <c r="AN142">
        <f ca="1">VLOOKUP('Sampling picks'!Z132,Sheet1!$A$11:$C$1010,3,FALSE)</f>
        <v>42.34</v>
      </c>
      <c r="AO142">
        <f ca="1">VLOOKUP('Sampling picks'!AA132,Sheet1!$A$11:$C$1010,3,FALSE)</f>
        <v>50.9</v>
      </c>
      <c r="AP142">
        <f ca="1">VLOOKUP('Sampling picks'!AB132,Sheet1!$A$11:$C$1010,3,FALSE)</f>
        <v>48.82</v>
      </c>
      <c r="AQ142">
        <f ca="1">VLOOKUP('Sampling picks'!AC132,Sheet1!$A$11:$C$1010,3,FALSE)</f>
        <v>54.93</v>
      </c>
      <c r="AR142">
        <f ca="1">VLOOKUP('Sampling picks'!AD132,Sheet1!$A$11:$C$1010,3,FALSE)</f>
        <v>67.7</v>
      </c>
      <c r="AS142">
        <f ca="1">VLOOKUP('Sampling picks'!AE132,Sheet1!$A$11:$C$1010,3,FALSE)</f>
        <v>48.64</v>
      </c>
      <c r="AT142">
        <f ca="1">VLOOKUP('Sampling picks'!AF132,Sheet1!$A$11:$C$1010,3,FALSE)</f>
        <v>41.98</v>
      </c>
      <c r="AU142">
        <f ca="1">VLOOKUP('Sampling picks'!AG132,Sheet1!$A$11:$C$1010,3,FALSE)</f>
        <v>47.68</v>
      </c>
      <c r="AV142">
        <f ca="1">VLOOKUP('Sampling picks'!AH132,Sheet1!$A$11:$C$1010,3,FALSE)</f>
        <v>41.75</v>
      </c>
      <c r="AW142">
        <f ca="1">VLOOKUP('Sampling picks'!AI132,Sheet1!$A$11:$C$1010,3,FALSE)</f>
        <v>68.38</v>
      </c>
      <c r="AX142">
        <f ca="1">VLOOKUP('Sampling picks'!AJ132,Sheet1!$A$11:$C$1010,3,FALSE)</f>
        <v>58.25</v>
      </c>
      <c r="AY142">
        <f ca="1">VLOOKUP('Sampling picks'!AK132,Sheet1!$A$11:$C$1010,3,FALSE)</f>
        <v>38.479999999999997</v>
      </c>
      <c r="AZ142">
        <f ca="1">VLOOKUP('Sampling picks'!AL132,Sheet1!$A$11:$C$1010,3,FALSE)</f>
        <v>64.78</v>
      </c>
      <c r="BA142">
        <f ca="1">VLOOKUP('Sampling picks'!AM132,Sheet1!$A$11:$C$1010,3,FALSE)</f>
        <v>47.15</v>
      </c>
      <c r="BB142">
        <f ca="1">VLOOKUP('Sampling picks'!AN132,Sheet1!$A$11:$C$1010,3,FALSE)</f>
        <v>42.78</v>
      </c>
      <c r="BC142">
        <f ca="1">VLOOKUP('Sampling picks'!AO132,Sheet1!$A$11:$C$1010,3,FALSE)</f>
        <v>20.7</v>
      </c>
      <c r="BD142">
        <f ca="1">VLOOKUP('Sampling picks'!AP132,Sheet1!$A$11:$C$1010,3,FALSE)</f>
        <v>38.74</v>
      </c>
      <c r="BE142">
        <f ca="1">VLOOKUP('Sampling picks'!AQ132,Sheet1!$A$11:$C$1010,3,FALSE)</f>
        <v>52.46</v>
      </c>
      <c r="BF142">
        <f ca="1">VLOOKUP('Sampling picks'!AR132,Sheet1!$A$11:$C$1010,3,FALSE)</f>
        <v>44.12</v>
      </c>
      <c r="BG142">
        <f ca="1">VLOOKUP('Sampling picks'!AS132,Sheet1!$A$11:$C$1010,3,FALSE)</f>
        <v>37.81</v>
      </c>
      <c r="BH142">
        <f ca="1">VLOOKUP('Sampling picks'!AT132,Sheet1!$A$11:$C$1010,3,FALSE)</f>
        <v>58.22</v>
      </c>
      <c r="BI142">
        <f ca="1">VLOOKUP('Sampling picks'!AU132,Sheet1!$A$11:$C$1010,3,FALSE)</f>
        <v>38.229999999999997</v>
      </c>
      <c r="BJ142">
        <f ca="1">VLOOKUP('Sampling picks'!AV132,Sheet1!$A$11:$C$1010,3,FALSE)</f>
        <v>36.659999999999997</v>
      </c>
      <c r="BK142">
        <f ca="1">VLOOKUP('Sampling picks'!AW132,Sheet1!$A$11:$C$1010,3,FALSE)</f>
        <v>46.27</v>
      </c>
      <c r="BL142">
        <f ca="1">VLOOKUP('Sampling picks'!AX132,Sheet1!$A$11:$C$1010,3,FALSE)</f>
        <v>42.78</v>
      </c>
      <c r="BM142">
        <f ca="1">VLOOKUP('Sampling picks'!AY132,Sheet1!$A$11:$C$1010,3,FALSE)</f>
        <v>44.09</v>
      </c>
      <c r="BN142">
        <f ca="1">VLOOKUP('Sampling picks'!AZ132,Sheet1!$A$11:$C$1010,3,FALSE)</f>
        <v>47.14</v>
      </c>
      <c r="BO142">
        <f ca="1">VLOOKUP('Sampling picks'!BA132,Sheet1!$A$11:$C$1010,3,FALSE)</f>
        <v>56.93</v>
      </c>
      <c r="BP142">
        <f ca="1">VLOOKUP('Sampling picks'!BB132,Sheet1!$A$11:$C$1010,3,FALSE)</f>
        <v>33.630000000000003</v>
      </c>
      <c r="BQ142">
        <f ca="1">VLOOKUP('Sampling picks'!BC132,Sheet1!$A$11:$C$1010,3,FALSE)</f>
        <v>56.05</v>
      </c>
      <c r="BR142">
        <f ca="1">VLOOKUP('Sampling picks'!BD132,Sheet1!$A$11:$C$1010,3,FALSE)</f>
        <v>42.29</v>
      </c>
      <c r="BS142">
        <f ca="1">VLOOKUP('Sampling picks'!BE132,Sheet1!$A$11:$C$1010,3,FALSE)</f>
        <v>42.66</v>
      </c>
      <c r="BT142">
        <f ca="1">VLOOKUP('Sampling picks'!BF132,Sheet1!$A$11:$C$1010,3,FALSE)</f>
        <v>56.35</v>
      </c>
      <c r="BU142">
        <f ca="1">VLOOKUP('Sampling picks'!BG132,Sheet1!$A$11:$C$1010,3,FALSE)</f>
        <v>40.229999999999997</v>
      </c>
      <c r="BV142">
        <f ca="1">VLOOKUP('Sampling picks'!BH132,Sheet1!$A$11:$C$1010,3,FALSE)</f>
        <v>54.44</v>
      </c>
      <c r="BW142">
        <f ca="1">VLOOKUP('Sampling picks'!BI132,Sheet1!$A$11:$C$1010,3,FALSE)</f>
        <v>53.67</v>
      </c>
      <c r="BX142">
        <f ca="1">VLOOKUP('Sampling picks'!BJ132,Sheet1!$A$11:$C$1010,3,FALSE)</f>
        <v>38.630000000000003</v>
      </c>
      <c r="BY142">
        <f ca="1">VLOOKUP('Sampling picks'!BK132,Sheet1!$A$11:$C$1010,3,FALSE)</f>
        <v>49.86</v>
      </c>
      <c r="BZ142">
        <f ca="1">VLOOKUP('Sampling picks'!BL132,Sheet1!$A$11:$C$1010,3,FALSE)</f>
        <v>37.93</v>
      </c>
      <c r="CA142">
        <f ca="1">VLOOKUP('Sampling picks'!BM132,Sheet1!$A$11:$C$1010,3,FALSE)</f>
        <v>30.18</v>
      </c>
      <c r="CB142">
        <f ca="1">VLOOKUP('Sampling picks'!BN132,Sheet1!$A$11:$C$1010,3,FALSE)</f>
        <v>68.010000000000005</v>
      </c>
      <c r="CC142">
        <f ca="1">VLOOKUP('Sampling picks'!BO132,Sheet1!$A$11:$C$1010,3,FALSE)</f>
        <v>49.86</v>
      </c>
      <c r="CD142">
        <f ca="1">VLOOKUP('Sampling picks'!BP132,Sheet1!$A$11:$C$1010,3,FALSE)</f>
        <v>63.48</v>
      </c>
      <c r="CE142">
        <f ca="1">VLOOKUP('Sampling picks'!BQ132,Sheet1!$A$11:$C$1010,3,FALSE)</f>
        <v>42.1</v>
      </c>
      <c r="CF142">
        <f ca="1">VLOOKUP('Sampling picks'!BR132,Sheet1!$A$11:$C$1010,3,FALSE)</f>
        <v>33.36</v>
      </c>
      <c r="CG142">
        <f ca="1">VLOOKUP('Sampling picks'!BS132,Sheet1!$A$11:$C$1010,3,FALSE)</f>
        <v>50.22</v>
      </c>
      <c r="CH142">
        <f ca="1">VLOOKUP('Sampling picks'!BT132,Sheet1!$A$11:$C$1010,3,FALSE)</f>
        <v>38.19</v>
      </c>
      <c r="CI142">
        <f ca="1">VLOOKUP('Sampling picks'!BU132,Sheet1!$A$11:$C$1010,3,FALSE)</f>
        <v>44.23</v>
      </c>
      <c r="CJ142">
        <f ca="1">VLOOKUP('Sampling picks'!BV132,Sheet1!$A$11:$C$1010,3,FALSE)</f>
        <v>59.4</v>
      </c>
      <c r="CK142">
        <f ca="1">VLOOKUP('Sampling picks'!BW132,Sheet1!$A$11:$C$1010,3,FALSE)</f>
        <v>52.42</v>
      </c>
      <c r="CL142">
        <f ca="1">VLOOKUP('Sampling picks'!BX132,Sheet1!$A$11:$C$1010,3,FALSE)</f>
        <v>59.19</v>
      </c>
      <c r="CM142">
        <f ca="1">VLOOKUP('Sampling picks'!BY132,Sheet1!$A$11:$C$1010,3,FALSE)</f>
        <v>59.19</v>
      </c>
      <c r="CN142">
        <f ca="1">VLOOKUP('Sampling picks'!BZ132,Sheet1!$A$11:$C$1010,3,FALSE)</f>
        <v>47.06</v>
      </c>
      <c r="CO142">
        <f ca="1">VLOOKUP('Sampling picks'!CA132,Sheet1!$A$11:$C$1010,3,FALSE)</f>
        <v>43.22</v>
      </c>
      <c r="CP142">
        <f ca="1">VLOOKUP('Sampling picks'!CB132,Sheet1!$A$11:$C$1010,3,FALSE)</f>
        <v>59.02</v>
      </c>
      <c r="CQ142">
        <f ca="1">VLOOKUP('Sampling picks'!CC132,Sheet1!$A$11:$C$1010,3,FALSE)</f>
        <v>50.3</v>
      </c>
      <c r="CR142">
        <f ca="1">VLOOKUP('Sampling picks'!CD132,Sheet1!$A$11:$C$1010,3,FALSE)</f>
        <v>40.89</v>
      </c>
      <c r="CS142">
        <f ca="1">VLOOKUP('Sampling picks'!CE132,Sheet1!$A$11:$C$1010,3,FALSE)</f>
        <v>46.66</v>
      </c>
      <c r="CT142">
        <f ca="1">VLOOKUP('Sampling picks'!CF132,Sheet1!$A$11:$C$1010,3,FALSE)</f>
        <v>61.06</v>
      </c>
      <c r="CU142">
        <f ca="1">VLOOKUP('Sampling picks'!CG132,Sheet1!$A$11:$C$1010,3,FALSE)</f>
        <v>55.52</v>
      </c>
      <c r="CV142">
        <f ca="1">VLOOKUP('Sampling picks'!CH132,Sheet1!$A$11:$C$1010,3,FALSE)</f>
        <v>56.05</v>
      </c>
      <c r="CW142">
        <f ca="1">VLOOKUP('Sampling picks'!CI132,Sheet1!$A$11:$C$1010,3,FALSE)</f>
        <v>54.98</v>
      </c>
      <c r="CX142">
        <f ca="1">VLOOKUP('Sampling picks'!CJ132,Sheet1!$A$11:$C$1010,3,FALSE)</f>
        <v>49.88</v>
      </c>
      <c r="CY142">
        <f ca="1">VLOOKUP('Sampling picks'!CK132,Sheet1!$A$11:$C$1010,3,FALSE)</f>
        <v>46.64</v>
      </c>
      <c r="CZ142">
        <f ca="1">VLOOKUP('Sampling picks'!CL132,Sheet1!$A$11:$C$1010,3,FALSE)</f>
        <v>61.98</v>
      </c>
      <c r="DA142">
        <f ca="1">VLOOKUP('Sampling picks'!CM132,Sheet1!$A$11:$C$1010,3,FALSE)</f>
        <v>59.98</v>
      </c>
      <c r="DB142">
        <f ca="1">VLOOKUP('Sampling picks'!CN132,Sheet1!$A$11:$C$1010,3,FALSE)</f>
        <v>48.61</v>
      </c>
      <c r="DC142">
        <f ca="1">VLOOKUP('Sampling picks'!CO132,Sheet1!$A$11:$C$1010,3,FALSE)</f>
        <v>50.39</v>
      </c>
      <c r="DD142">
        <f ca="1">VLOOKUP('Sampling picks'!CP132,Sheet1!$A$11:$C$1010,3,FALSE)</f>
        <v>57.8</v>
      </c>
      <c r="DE142">
        <f ca="1">VLOOKUP('Sampling picks'!CQ132,Sheet1!$A$11:$C$1010,3,FALSE)</f>
        <v>43.58</v>
      </c>
      <c r="DF142">
        <f ca="1">VLOOKUP('Sampling picks'!CR132,Sheet1!$A$11:$C$1010,3,FALSE)</f>
        <v>39.44</v>
      </c>
      <c r="DG142">
        <f ca="1">VLOOKUP('Sampling picks'!CS132,Sheet1!$A$11:$C$1010,3,FALSE)</f>
        <v>51.75</v>
      </c>
      <c r="DH142">
        <f ca="1">VLOOKUP('Sampling picks'!CT132,Sheet1!$A$11:$C$1010,3,FALSE)</f>
        <v>53.67</v>
      </c>
      <c r="DI142">
        <f ca="1">VLOOKUP('Sampling picks'!CU132,Sheet1!$A$11:$C$1010,3,FALSE)</f>
        <v>55.52</v>
      </c>
      <c r="DJ142">
        <f ca="1">VLOOKUP('Sampling picks'!CV132,Sheet1!$A$11:$C$1010,3,FALSE)</f>
        <v>56.34</v>
      </c>
      <c r="DK142">
        <f ca="1">VLOOKUP('Sampling picks'!CW132,Sheet1!$A$11:$C$1010,3,FALSE)</f>
        <v>52.1</v>
      </c>
      <c r="DL142" t="e">
        <f>VLOOKUP('Sampling picks'!CX132,Sheet1!$A$11:$C$1010,3,FALSE)</f>
        <v>#N/A</v>
      </c>
      <c r="DM142" t="e">
        <f>VLOOKUP('Sampling picks'!CY132,Sheet1!$A$11:$C$1010,3,FALSE)</f>
        <v>#N/A</v>
      </c>
    </row>
    <row r="143" spans="1:117">
      <c r="A143">
        <v>133</v>
      </c>
      <c r="C143" s="1">
        <f t="shared" ca="1" si="11"/>
        <v>40.229999999999997</v>
      </c>
      <c r="J143" t="str">
        <f t="shared" ca="1" si="8"/>
        <v>IN</v>
      </c>
      <c r="K143">
        <f t="shared" si="9"/>
        <v>47</v>
      </c>
      <c r="L143">
        <f ca="1">$M143+_xlfn.NORM.INV($I$7/2,0,1)*SQRT($C$8^2/$I$5)</f>
        <v>45.651953761094084</v>
      </c>
      <c r="M143">
        <f t="shared" ca="1" si="10"/>
        <v>48.095600000000012</v>
      </c>
      <c r="N143">
        <f ca="1">$M143+_xlfn.NORM.INV(1-($I$7/2),0,1)*SQRT($C$8^2/$I$5)</f>
        <v>50.539246238905939</v>
      </c>
      <c r="O143">
        <v>133</v>
      </c>
      <c r="P143">
        <f ca="1">VLOOKUP('Sampling picks'!B133,Sheet1!$A$11:$C$1010,3,FALSE)</f>
        <v>45.25</v>
      </c>
      <c r="Q143">
        <f ca="1">VLOOKUP('Sampling picks'!C133,Sheet1!$A$11:$C$1010,3,FALSE)</f>
        <v>56.63</v>
      </c>
      <c r="R143">
        <f ca="1">VLOOKUP('Sampling picks'!D133,Sheet1!$A$11:$C$1010,3,FALSE)</f>
        <v>42.55</v>
      </c>
      <c r="S143">
        <f ca="1">VLOOKUP('Sampling picks'!E133,Sheet1!$A$11:$C$1010,3,FALSE)</f>
        <v>48.26</v>
      </c>
      <c r="T143">
        <f ca="1">VLOOKUP('Sampling picks'!F133,Sheet1!$A$11:$C$1010,3,FALSE)</f>
        <v>45.29</v>
      </c>
      <c r="U143">
        <f ca="1">VLOOKUP('Sampling picks'!G133,Sheet1!$A$11:$C$1010,3,FALSE)</f>
        <v>35.380000000000003</v>
      </c>
      <c r="V143">
        <f ca="1">VLOOKUP('Sampling picks'!H133,Sheet1!$A$11:$C$1010,3,FALSE)</f>
        <v>56.63</v>
      </c>
      <c r="W143">
        <f ca="1">VLOOKUP('Sampling picks'!I133,Sheet1!$A$11:$C$1010,3,FALSE)</f>
        <v>40.04</v>
      </c>
      <c r="X143">
        <f ca="1">VLOOKUP('Sampling picks'!J133,Sheet1!$A$11:$C$1010,3,FALSE)</f>
        <v>55.68</v>
      </c>
      <c r="Y143">
        <f ca="1">VLOOKUP('Sampling picks'!K133,Sheet1!$A$11:$C$1010,3,FALSE)</f>
        <v>53.09</v>
      </c>
      <c r="Z143">
        <f ca="1">VLOOKUP('Sampling picks'!L133,Sheet1!$A$11:$C$1010,3,FALSE)</f>
        <v>42.6</v>
      </c>
      <c r="AA143">
        <f ca="1">VLOOKUP('Sampling picks'!M133,Sheet1!$A$11:$C$1010,3,FALSE)</f>
        <v>49.84</v>
      </c>
      <c r="AB143">
        <f ca="1">VLOOKUP('Sampling picks'!N133,Sheet1!$A$11:$C$1010,3,FALSE)</f>
        <v>46.99</v>
      </c>
      <c r="AC143">
        <f ca="1">VLOOKUP('Sampling picks'!O133,Sheet1!$A$11:$C$1010,3,FALSE)</f>
        <v>44.14</v>
      </c>
      <c r="AD143">
        <f ca="1">VLOOKUP('Sampling picks'!P133,Sheet1!$A$11:$C$1010,3,FALSE)</f>
        <v>43.84</v>
      </c>
      <c r="AE143">
        <f ca="1">VLOOKUP('Sampling picks'!Q133,Sheet1!$A$11:$C$1010,3,FALSE)</f>
        <v>35.76</v>
      </c>
      <c r="AF143">
        <f ca="1">VLOOKUP('Sampling picks'!R133,Sheet1!$A$11:$C$1010,3,FALSE)</f>
        <v>40.44</v>
      </c>
      <c r="AG143">
        <f ca="1">VLOOKUP('Sampling picks'!S133,Sheet1!$A$11:$C$1010,3,FALSE)</f>
        <v>36.020000000000003</v>
      </c>
      <c r="AH143">
        <f ca="1">VLOOKUP('Sampling picks'!T133,Sheet1!$A$11:$C$1010,3,FALSE)</f>
        <v>55.37</v>
      </c>
      <c r="AI143">
        <f ca="1">VLOOKUP('Sampling picks'!U133,Sheet1!$A$11:$C$1010,3,FALSE)</f>
        <v>56.52</v>
      </c>
      <c r="AJ143">
        <f ca="1">VLOOKUP('Sampling picks'!V133,Sheet1!$A$11:$C$1010,3,FALSE)</f>
        <v>47.75</v>
      </c>
      <c r="AK143">
        <f ca="1">VLOOKUP('Sampling picks'!W133,Sheet1!$A$11:$C$1010,3,FALSE)</f>
        <v>55.54</v>
      </c>
      <c r="AL143">
        <f ca="1">VLOOKUP('Sampling picks'!X133,Sheet1!$A$11:$C$1010,3,FALSE)</f>
        <v>54.02</v>
      </c>
      <c r="AM143">
        <f ca="1">VLOOKUP('Sampling picks'!Y133,Sheet1!$A$11:$C$1010,3,FALSE)</f>
        <v>26.42</v>
      </c>
      <c r="AN143">
        <f ca="1">VLOOKUP('Sampling picks'!Z133,Sheet1!$A$11:$C$1010,3,FALSE)</f>
        <v>42.94</v>
      </c>
      <c r="AO143">
        <f ca="1">VLOOKUP('Sampling picks'!AA133,Sheet1!$A$11:$C$1010,3,FALSE)</f>
        <v>52.93</v>
      </c>
      <c r="AP143">
        <f ca="1">VLOOKUP('Sampling picks'!AB133,Sheet1!$A$11:$C$1010,3,FALSE)</f>
        <v>44.24</v>
      </c>
      <c r="AQ143">
        <f ca="1">VLOOKUP('Sampling picks'!AC133,Sheet1!$A$11:$C$1010,3,FALSE)</f>
        <v>62.19</v>
      </c>
      <c r="AR143">
        <f ca="1">VLOOKUP('Sampling picks'!AD133,Sheet1!$A$11:$C$1010,3,FALSE)</f>
        <v>53.17</v>
      </c>
      <c r="AS143">
        <f ca="1">VLOOKUP('Sampling picks'!AE133,Sheet1!$A$11:$C$1010,3,FALSE)</f>
        <v>54.18</v>
      </c>
      <c r="AT143">
        <f ca="1">VLOOKUP('Sampling picks'!AF133,Sheet1!$A$11:$C$1010,3,FALSE)</f>
        <v>47.39</v>
      </c>
      <c r="AU143">
        <f ca="1">VLOOKUP('Sampling picks'!AG133,Sheet1!$A$11:$C$1010,3,FALSE)</f>
        <v>36.69</v>
      </c>
      <c r="AV143">
        <f ca="1">VLOOKUP('Sampling picks'!AH133,Sheet1!$A$11:$C$1010,3,FALSE)</f>
        <v>40.99</v>
      </c>
      <c r="AW143">
        <f ca="1">VLOOKUP('Sampling picks'!AI133,Sheet1!$A$11:$C$1010,3,FALSE)</f>
        <v>62.31</v>
      </c>
      <c r="AX143">
        <f ca="1">VLOOKUP('Sampling picks'!AJ133,Sheet1!$A$11:$C$1010,3,FALSE)</f>
        <v>54.58</v>
      </c>
      <c r="AY143">
        <f ca="1">VLOOKUP('Sampling picks'!AK133,Sheet1!$A$11:$C$1010,3,FALSE)</f>
        <v>64.36</v>
      </c>
      <c r="AZ143">
        <f ca="1">VLOOKUP('Sampling picks'!AL133,Sheet1!$A$11:$C$1010,3,FALSE)</f>
        <v>45.29</v>
      </c>
      <c r="BA143">
        <f ca="1">VLOOKUP('Sampling picks'!AM133,Sheet1!$A$11:$C$1010,3,FALSE)</f>
        <v>54.11</v>
      </c>
      <c r="BB143">
        <f ca="1">VLOOKUP('Sampling picks'!AN133,Sheet1!$A$11:$C$1010,3,FALSE)</f>
        <v>43.64</v>
      </c>
      <c r="BC143">
        <f ca="1">VLOOKUP('Sampling picks'!AO133,Sheet1!$A$11:$C$1010,3,FALSE)</f>
        <v>56.41</v>
      </c>
      <c r="BD143">
        <f ca="1">VLOOKUP('Sampling picks'!AP133,Sheet1!$A$11:$C$1010,3,FALSE)</f>
        <v>48.52</v>
      </c>
      <c r="BE143">
        <f ca="1">VLOOKUP('Sampling picks'!AQ133,Sheet1!$A$11:$C$1010,3,FALSE)</f>
        <v>42.66</v>
      </c>
      <c r="BF143">
        <f ca="1">VLOOKUP('Sampling picks'!AR133,Sheet1!$A$11:$C$1010,3,FALSE)</f>
        <v>47.76</v>
      </c>
      <c r="BG143">
        <f ca="1">VLOOKUP('Sampling picks'!AS133,Sheet1!$A$11:$C$1010,3,FALSE)</f>
        <v>63.04</v>
      </c>
      <c r="BH143">
        <f ca="1">VLOOKUP('Sampling picks'!AT133,Sheet1!$A$11:$C$1010,3,FALSE)</f>
        <v>48.83</v>
      </c>
      <c r="BI143">
        <f ca="1">VLOOKUP('Sampling picks'!AU133,Sheet1!$A$11:$C$1010,3,FALSE)</f>
        <v>58.34</v>
      </c>
      <c r="BJ143">
        <f ca="1">VLOOKUP('Sampling picks'!AV133,Sheet1!$A$11:$C$1010,3,FALSE)</f>
        <v>46.84</v>
      </c>
      <c r="BK143">
        <f ca="1">VLOOKUP('Sampling picks'!AW133,Sheet1!$A$11:$C$1010,3,FALSE)</f>
        <v>46.75</v>
      </c>
      <c r="BL143">
        <f ca="1">VLOOKUP('Sampling picks'!AX133,Sheet1!$A$11:$C$1010,3,FALSE)</f>
        <v>58.34</v>
      </c>
      <c r="BM143">
        <f ca="1">VLOOKUP('Sampling picks'!AY133,Sheet1!$A$11:$C$1010,3,FALSE)</f>
        <v>46.5</v>
      </c>
      <c r="BN143">
        <f ca="1">VLOOKUP('Sampling picks'!AZ133,Sheet1!$A$11:$C$1010,3,FALSE)</f>
        <v>39.44</v>
      </c>
      <c r="BO143">
        <f ca="1">VLOOKUP('Sampling picks'!BA133,Sheet1!$A$11:$C$1010,3,FALSE)</f>
        <v>44.8</v>
      </c>
      <c r="BP143">
        <f ca="1">VLOOKUP('Sampling picks'!BB133,Sheet1!$A$11:$C$1010,3,FALSE)</f>
        <v>51.38</v>
      </c>
      <c r="BQ143">
        <f ca="1">VLOOKUP('Sampling picks'!BC133,Sheet1!$A$11:$C$1010,3,FALSE)</f>
        <v>46.02</v>
      </c>
      <c r="BR143">
        <f ca="1">VLOOKUP('Sampling picks'!BD133,Sheet1!$A$11:$C$1010,3,FALSE)</f>
        <v>53.89</v>
      </c>
      <c r="BS143">
        <f ca="1">VLOOKUP('Sampling picks'!BE133,Sheet1!$A$11:$C$1010,3,FALSE)</f>
        <v>38.630000000000003</v>
      </c>
      <c r="BT143">
        <f ca="1">VLOOKUP('Sampling picks'!BF133,Sheet1!$A$11:$C$1010,3,FALSE)</f>
        <v>52.6</v>
      </c>
      <c r="BU143">
        <f ca="1">VLOOKUP('Sampling picks'!BG133,Sheet1!$A$11:$C$1010,3,FALSE)</f>
        <v>44.01</v>
      </c>
      <c r="BV143">
        <f ca="1">VLOOKUP('Sampling picks'!BH133,Sheet1!$A$11:$C$1010,3,FALSE)</f>
        <v>51.97</v>
      </c>
      <c r="BW143">
        <f ca="1">VLOOKUP('Sampling picks'!BI133,Sheet1!$A$11:$C$1010,3,FALSE)</f>
        <v>44.89</v>
      </c>
      <c r="BX143">
        <f ca="1">VLOOKUP('Sampling picks'!BJ133,Sheet1!$A$11:$C$1010,3,FALSE)</f>
        <v>45.8</v>
      </c>
      <c r="BY143">
        <f ca="1">VLOOKUP('Sampling picks'!BK133,Sheet1!$A$11:$C$1010,3,FALSE)</f>
        <v>26.5</v>
      </c>
      <c r="BZ143">
        <f ca="1">VLOOKUP('Sampling picks'!BL133,Sheet1!$A$11:$C$1010,3,FALSE)</f>
        <v>47.76</v>
      </c>
      <c r="CA143">
        <f ca="1">VLOOKUP('Sampling picks'!BM133,Sheet1!$A$11:$C$1010,3,FALSE)</f>
        <v>49.86</v>
      </c>
      <c r="CB143">
        <f ca="1">VLOOKUP('Sampling picks'!BN133,Sheet1!$A$11:$C$1010,3,FALSE)</f>
        <v>39.44</v>
      </c>
      <c r="CC143">
        <f ca="1">VLOOKUP('Sampling picks'!BO133,Sheet1!$A$11:$C$1010,3,FALSE)</f>
        <v>51.66</v>
      </c>
      <c r="CD143">
        <f ca="1">VLOOKUP('Sampling picks'!BP133,Sheet1!$A$11:$C$1010,3,FALSE)</f>
        <v>56.05</v>
      </c>
      <c r="CE143">
        <f ca="1">VLOOKUP('Sampling picks'!BQ133,Sheet1!$A$11:$C$1010,3,FALSE)</f>
        <v>45.53</v>
      </c>
      <c r="CF143">
        <f ca="1">VLOOKUP('Sampling picks'!BR133,Sheet1!$A$11:$C$1010,3,FALSE)</f>
        <v>42.6</v>
      </c>
      <c r="CG143">
        <f ca="1">VLOOKUP('Sampling picks'!BS133,Sheet1!$A$11:$C$1010,3,FALSE)</f>
        <v>42.78</v>
      </c>
      <c r="CH143">
        <f ca="1">VLOOKUP('Sampling picks'!BT133,Sheet1!$A$11:$C$1010,3,FALSE)</f>
        <v>55.88</v>
      </c>
      <c r="CI143">
        <f ca="1">VLOOKUP('Sampling picks'!BU133,Sheet1!$A$11:$C$1010,3,FALSE)</f>
        <v>44.71</v>
      </c>
      <c r="CJ143">
        <f ca="1">VLOOKUP('Sampling picks'!BV133,Sheet1!$A$11:$C$1010,3,FALSE)</f>
        <v>40.229999999999997</v>
      </c>
      <c r="CK143">
        <f ca="1">VLOOKUP('Sampling picks'!BW133,Sheet1!$A$11:$C$1010,3,FALSE)</f>
        <v>45.53</v>
      </c>
      <c r="CL143">
        <f ca="1">VLOOKUP('Sampling picks'!BX133,Sheet1!$A$11:$C$1010,3,FALSE)</f>
        <v>52.93</v>
      </c>
      <c r="CM143">
        <f ca="1">VLOOKUP('Sampling picks'!BY133,Sheet1!$A$11:$C$1010,3,FALSE)</f>
        <v>45.69</v>
      </c>
      <c r="CN143">
        <f ca="1">VLOOKUP('Sampling picks'!BZ133,Sheet1!$A$11:$C$1010,3,FALSE)</f>
        <v>68.72</v>
      </c>
      <c r="CO143">
        <f ca="1">VLOOKUP('Sampling picks'!CA133,Sheet1!$A$11:$C$1010,3,FALSE)</f>
        <v>47.99</v>
      </c>
      <c r="CP143">
        <f ca="1">VLOOKUP('Sampling picks'!CB133,Sheet1!$A$11:$C$1010,3,FALSE)</f>
        <v>44.23</v>
      </c>
      <c r="CQ143">
        <f ca="1">VLOOKUP('Sampling picks'!CC133,Sheet1!$A$11:$C$1010,3,FALSE)</f>
        <v>36.94</v>
      </c>
      <c r="CR143">
        <f ca="1">VLOOKUP('Sampling picks'!CD133,Sheet1!$A$11:$C$1010,3,FALSE)</f>
        <v>50.51</v>
      </c>
      <c r="CS143">
        <f ca="1">VLOOKUP('Sampling picks'!CE133,Sheet1!$A$11:$C$1010,3,FALSE)</f>
        <v>56.38</v>
      </c>
      <c r="CT143">
        <f ca="1">VLOOKUP('Sampling picks'!CF133,Sheet1!$A$11:$C$1010,3,FALSE)</f>
        <v>46.81</v>
      </c>
      <c r="CU143">
        <f ca="1">VLOOKUP('Sampling picks'!CG133,Sheet1!$A$11:$C$1010,3,FALSE)</f>
        <v>42.33</v>
      </c>
      <c r="CV143">
        <f ca="1">VLOOKUP('Sampling picks'!CH133,Sheet1!$A$11:$C$1010,3,FALSE)</f>
        <v>57.99</v>
      </c>
      <c r="CW143">
        <f ca="1">VLOOKUP('Sampling picks'!CI133,Sheet1!$A$11:$C$1010,3,FALSE)</f>
        <v>46.59</v>
      </c>
      <c r="CX143">
        <f ca="1">VLOOKUP('Sampling picks'!CJ133,Sheet1!$A$11:$C$1010,3,FALSE)</f>
        <v>45.69</v>
      </c>
      <c r="CY143">
        <f ca="1">VLOOKUP('Sampling picks'!CK133,Sheet1!$A$11:$C$1010,3,FALSE)</f>
        <v>56.38</v>
      </c>
      <c r="CZ143">
        <f ca="1">VLOOKUP('Sampling picks'!CL133,Sheet1!$A$11:$C$1010,3,FALSE)</f>
        <v>54.37</v>
      </c>
      <c r="DA143">
        <f ca="1">VLOOKUP('Sampling picks'!CM133,Sheet1!$A$11:$C$1010,3,FALSE)</f>
        <v>35.06</v>
      </c>
      <c r="DB143">
        <f ca="1">VLOOKUP('Sampling picks'!CN133,Sheet1!$A$11:$C$1010,3,FALSE)</f>
        <v>40.090000000000003</v>
      </c>
      <c r="DC143">
        <f ca="1">VLOOKUP('Sampling picks'!CO133,Sheet1!$A$11:$C$1010,3,FALSE)</f>
        <v>43.04</v>
      </c>
      <c r="DD143">
        <f ca="1">VLOOKUP('Sampling picks'!CP133,Sheet1!$A$11:$C$1010,3,FALSE)</f>
        <v>53.02</v>
      </c>
      <c r="DE143">
        <f ca="1">VLOOKUP('Sampling picks'!CQ133,Sheet1!$A$11:$C$1010,3,FALSE)</f>
        <v>54.58</v>
      </c>
      <c r="DF143">
        <f ca="1">VLOOKUP('Sampling picks'!CR133,Sheet1!$A$11:$C$1010,3,FALSE)</f>
        <v>51.32</v>
      </c>
      <c r="DG143">
        <f ca="1">VLOOKUP('Sampling picks'!CS133,Sheet1!$A$11:$C$1010,3,FALSE)</f>
        <v>41.92</v>
      </c>
      <c r="DH143">
        <f ca="1">VLOOKUP('Sampling picks'!CT133,Sheet1!$A$11:$C$1010,3,FALSE)</f>
        <v>38.14</v>
      </c>
      <c r="DI143">
        <f ca="1">VLOOKUP('Sampling picks'!CU133,Sheet1!$A$11:$C$1010,3,FALSE)</f>
        <v>56.23</v>
      </c>
      <c r="DJ143">
        <f ca="1">VLOOKUP('Sampling picks'!CV133,Sheet1!$A$11:$C$1010,3,FALSE)</f>
        <v>39.44</v>
      </c>
      <c r="DK143">
        <f ca="1">VLOOKUP('Sampling picks'!CW133,Sheet1!$A$11:$C$1010,3,FALSE)</f>
        <v>64.16</v>
      </c>
      <c r="DL143" t="e">
        <f>VLOOKUP('Sampling picks'!CX133,Sheet1!$A$11:$C$1010,3,FALSE)</f>
        <v>#N/A</v>
      </c>
      <c r="DM143" t="e">
        <f>VLOOKUP('Sampling picks'!CY133,Sheet1!$A$11:$C$1010,3,FALSE)</f>
        <v>#N/A</v>
      </c>
    </row>
    <row r="144" spans="1:117">
      <c r="A144">
        <v>134</v>
      </c>
      <c r="C144" s="1">
        <f t="shared" ca="1" si="11"/>
        <v>41.92</v>
      </c>
      <c r="J144" t="str">
        <f t="shared" ca="1" si="8"/>
        <v>IN</v>
      </c>
      <c r="K144">
        <f t="shared" si="9"/>
        <v>47</v>
      </c>
      <c r="L144">
        <f ca="1">$M144+_xlfn.NORM.INV($I$7/2,0,1)*SQRT($C$8^2/$I$5)</f>
        <v>43.949953761094072</v>
      </c>
      <c r="M144">
        <f t="shared" ca="1" si="10"/>
        <v>46.393599999999999</v>
      </c>
      <c r="N144">
        <f ca="1">$M144+_xlfn.NORM.INV(1-($I$7/2),0,1)*SQRT($C$8^2/$I$5)</f>
        <v>48.837246238905927</v>
      </c>
      <c r="O144">
        <v>134</v>
      </c>
      <c r="P144">
        <f ca="1">VLOOKUP('Sampling picks'!B134,Sheet1!$A$11:$C$1010,3,FALSE)</f>
        <v>27.86</v>
      </c>
      <c r="Q144">
        <f ca="1">VLOOKUP('Sampling picks'!C134,Sheet1!$A$11:$C$1010,3,FALSE)</f>
        <v>51.68</v>
      </c>
      <c r="R144">
        <f ca="1">VLOOKUP('Sampling picks'!D134,Sheet1!$A$11:$C$1010,3,FALSE)</f>
        <v>52.76</v>
      </c>
      <c r="S144">
        <f ca="1">VLOOKUP('Sampling picks'!E134,Sheet1!$A$11:$C$1010,3,FALSE)</f>
        <v>44.6</v>
      </c>
      <c r="T144">
        <f ca="1">VLOOKUP('Sampling picks'!F134,Sheet1!$A$11:$C$1010,3,FALSE)</f>
        <v>42.28</v>
      </c>
      <c r="U144">
        <f ca="1">VLOOKUP('Sampling picks'!G134,Sheet1!$A$11:$C$1010,3,FALSE)</f>
        <v>32.89</v>
      </c>
      <c r="V144">
        <f ca="1">VLOOKUP('Sampling picks'!H134,Sheet1!$A$11:$C$1010,3,FALSE)</f>
        <v>49.72</v>
      </c>
      <c r="W144">
        <f ca="1">VLOOKUP('Sampling picks'!I134,Sheet1!$A$11:$C$1010,3,FALSE)</f>
        <v>39.44</v>
      </c>
      <c r="X144">
        <f ca="1">VLOOKUP('Sampling picks'!J134,Sheet1!$A$11:$C$1010,3,FALSE)</f>
        <v>35.799999999999997</v>
      </c>
      <c r="Y144">
        <f ca="1">VLOOKUP('Sampling picks'!K134,Sheet1!$A$11:$C$1010,3,FALSE)</f>
        <v>41.53</v>
      </c>
      <c r="Z144">
        <f ca="1">VLOOKUP('Sampling picks'!L134,Sheet1!$A$11:$C$1010,3,FALSE)</f>
        <v>47.39</v>
      </c>
      <c r="AA144">
        <f ca="1">VLOOKUP('Sampling picks'!M134,Sheet1!$A$11:$C$1010,3,FALSE)</f>
        <v>33.21</v>
      </c>
      <c r="AB144">
        <f ca="1">VLOOKUP('Sampling picks'!N134,Sheet1!$A$11:$C$1010,3,FALSE)</f>
        <v>49.86</v>
      </c>
      <c r="AC144">
        <f ca="1">VLOOKUP('Sampling picks'!O134,Sheet1!$A$11:$C$1010,3,FALSE)</f>
        <v>30.18</v>
      </c>
      <c r="AD144">
        <f ca="1">VLOOKUP('Sampling picks'!P134,Sheet1!$A$11:$C$1010,3,FALSE)</f>
        <v>44.71</v>
      </c>
      <c r="AE144">
        <f ca="1">VLOOKUP('Sampling picks'!Q134,Sheet1!$A$11:$C$1010,3,FALSE)</f>
        <v>37.04</v>
      </c>
      <c r="AF144">
        <f ca="1">VLOOKUP('Sampling picks'!R134,Sheet1!$A$11:$C$1010,3,FALSE)</f>
        <v>52.72</v>
      </c>
      <c r="AG144">
        <f ca="1">VLOOKUP('Sampling picks'!S134,Sheet1!$A$11:$C$1010,3,FALSE)</f>
        <v>61.98</v>
      </c>
      <c r="AH144">
        <f ca="1">VLOOKUP('Sampling picks'!T134,Sheet1!$A$11:$C$1010,3,FALSE)</f>
        <v>54.93</v>
      </c>
      <c r="AI144">
        <f ca="1">VLOOKUP('Sampling picks'!U134,Sheet1!$A$11:$C$1010,3,FALSE)</f>
        <v>51.53</v>
      </c>
      <c r="AJ144">
        <f ca="1">VLOOKUP('Sampling picks'!V134,Sheet1!$A$11:$C$1010,3,FALSE)</f>
        <v>59.76</v>
      </c>
      <c r="AK144">
        <f ca="1">VLOOKUP('Sampling picks'!W134,Sheet1!$A$11:$C$1010,3,FALSE)</f>
        <v>43.33</v>
      </c>
      <c r="AL144">
        <f ca="1">VLOOKUP('Sampling picks'!X134,Sheet1!$A$11:$C$1010,3,FALSE)</f>
        <v>57.69</v>
      </c>
      <c r="AM144">
        <f ca="1">VLOOKUP('Sampling picks'!Y134,Sheet1!$A$11:$C$1010,3,FALSE)</f>
        <v>74.010000000000005</v>
      </c>
      <c r="AN144">
        <f ca="1">VLOOKUP('Sampling picks'!Z134,Sheet1!$A$11:$C$1010,3,FALSE)</f>
        <v>36.299999999999997</v>
      </c>
      <c r="AO144">
        <f ca="1">VLOOKUP('Sampling picks'!AA134,Sheet1!$A$11:$C$1010,3,FALSE)</f>
        <v>40.22</v>
      </c>
      <c r="AP144">
        <f ca="1">VLOOKUP('Sampling picks'!AB134,Sheet1!$A$11:$C$1010,3,FALSE)</f>
        <v>52.29</v>
      </c>
      <c r="AQ144">
        <f ca="1">VLOOKUP('Sampling picks'!AC134,Sheet1!$A$11:$C$1010,3,FALSE)</f>
        <v>43.26</v>
      </c>
      <c r="AR144">
        <f ca="1">VLOOKUP('Sampling picks'!AD134,Sheet1!$A$11:$C$1010,3,FALSE)</f>
        <v>52.73</v>
      </c>
      <c r="AS144">
        <f ca="1">VLOOKUP('Sampling picks'!AE134,Sheet1!$A$11:$C$1010,3,FALSE)</f>
        <v>52.36</v>
      </c>
      <c r="AT144">
        <f ca="1">VLOOKUP('Sampling picks'!AF134,Sheet1!$A$11:$C$1010,3,FALSE)</f>
        <v>58.25</v>
      </c>
      <c r="AU144">
        <f ca="1">VLOOKUP('Sampling picks'!AG134,Sheet1!$A$11:$C$1010,3,FALSE)</f>
        <v>43.91</v>
      </c>
      <c r="AV144">
        <f ca="1">VLOOKUP('Sampling picks'!AH134,Sheet1!$A$11:$C$1010,3,FALSE)</f>
        <v>51.23</v>
      </c>
      <c r="AW144">
        <f ca="1">VLOOKUP('Sampling picks'!AI134,Sheet1!$A$11:$C$1010,3,FALSE)</f>
        <v>50.62</v>
      </c>
      <c r="AX144">
        <f ca="1">VLOOKUP('Sampling picks'!AJ134,Sheet1!$A$11:$C$1010,3,FALSE)</f>
        <v>49.59</v>
      </c>
      <c r="AY144">
        <f ca="1">VLOOKUP('Sampling picks'!AK134,Sheet1!$A$11:$C$1010,3,FALSE)</f>
        <v>58.69</v>
      </c>
      <c r="AZ144">
        <f ca="1">VLOOKUP('Sampling picks'!AL134,Sheet1!$A$11:$C$1010,3,FALSE)</f>
        <v>58.13</v>
      </c>
      <c r="BA144">
        <f ca="1">VLOOKUP('Sampling picks'!AM134,Sheet1!$A$11:$C$1010,3,FALSE)</f>
        <v>42.12</v>
      </c>
      <c r="BB144">
        <f ca="1">VLOOKUP('Sampling picks'!AN134,Sheet1!$A$11:$C$1010,3,FALSE)</f>
        <v>35.22</v>
      </c>
      <c r="BC144">
        <f ca="1">VLOOKUP('Sampling picks'!AO134,Sheet1!$A$11:$C$1010,3,FALSE)</f>
        <v>53.59</v>
      </c>
      <c r="BD144">
        <f ca="1">VLOOKUP('Sampling picks'!AP134,Sheet1!$A$11:$C$1010,3,FALSE)</f>
        <v>31.68</v>
      </c>
      <c r="BE144">
        <f ca="1">VLOOKUP('Sampling picks'!AQ134,Sheet1!$A$11:$C$1010,3,FALSE)</f>
        <v>35.69</v>
      </c>
      <c r="BF144">
        <f ca="1">VLOOKUP('Sampling picks'!AR134,Sheet1!$A$11:$C$1010,3,FALSE)</f>
        <v>25.26</v>
      </c>
      <c r="BG144">
        <f ca="1">VLOOKUP('Sampling picks'!AS134,Sheet1!$A$11:$C$1010,3,FALSE)</f>
        <v>36.840000000000003</v>
      </c>
      <c r="BH144">
        <f ca="1">VLOOKUP('Sampling picks'!AT134,Sheet1!$A$11:$C$1010,3,FALSE)</f>
        <v>47.86</v>
      </c>
      <c r="BI144">
        <f ca="1">VLOOKUP('Sampling picks'!AU134,Sheet1!$A$11:$C$1010,3,FALSE)</f>
        <v>42.72</v>
      </c>
      <c r="BJ144">
        <f ca="1">VLOOKUP('Sampling picks'!AV134,Sheet1!$A$11:$C$1010,3,FALSE)</f>
        <v>26.5</v>
      </c>
      <c r="BK144">
        <f ca="1">VLOOKUP('Sampling picks'!AW134,Sheet1!$A$11:$C$1010,3,FALSE)</f>
        <v>35.22</v>
      </c>
      <c r="BL144">
        <f ca="1">VLOOKUP('Sampling picks'!AX134,Sheet1!$A$11:$C$1010,3,FALSE)</f>
        <v>49.46</v>
      </c>
      <c r="BM144">
        <f ca="1">VLOOKUP('Sampling picks'!AY134,Sheet1!$A$11:$C$1010,3,FALSE)</f>
        <v>57.45</v>
      </c>
      <c r="BN144">
        <f ca="1">VLOOKUP('Sampling picks'!AZ134,Sheet1!$A$11:$C$1010,3,FALSE)</f>
        <v>52.31</v>
      </c>
      <c r="BO144">
        <f ca="1">VLOOKUP('Sampling picks'!BA134,Sheet1!$A$11:$C$1010,3,FALSE)</f>
        <v>48.62</v>
      </c>
      <c r="BP144">
        <f ca="1">VLOOKUP('Sampling picks'!BB134,Sheet1!$A$11:$C$1010,3,FALSE)</f>
        <v>56.85</v>
      </c>
      <c r="BQ144">
        <f ca="1">VLOOKUP('Sampling picks'!BC134,Sheet1!$A$11:$C$1010,3,FALSE)</f>
        <v>51.85</v>
      </c>
      <c r="BR144">
        <f ca="1">VLOOKUP('Sampling picks'!BD134,Sheet1!$A$11:$C$1010,3,FALSE)</f>
        <v>57.8</v>
      </c>
      <c r="BS144">
        <f ca="1">VLOOKUP('Sampling picks'!BE134,Sheet1!$A$11:$C$1010,3,FALSE)</f>
        <v>33.200000000000003</v>
      </c>
      <c r="BT144">
        <f ca="1">VLOOKUP('Sampling picks'!BF134,Sheet1!$A$11:$C$1010,3,FALSE)</f>
        <v>29.2</v>
      </c>
      <c r="BU144">
        <f ca="1">VLOOKUP('Sampling picks'!BG134,Sheet1!$A$11:$C$1010,3,FALSE)</f>
        <v>51.79</v>
      </c>
      <c r="BV144">
        <f ca="1">VLOOKUP('Sampling picks'!BH134,Sheet1!$A$11:$C$1010,3,FALSE)</f>
        <v>50.44</v>
      </c>
      <c r="BW144">
        <f ca="1">VLOOKUP('Sampling picks'!BI134,Sheet1!$A$11:$C$1010,3,FALSE)</f>
        <v>67.09</v>
      </c>
      <c r="BX144">
        <f ca="1">VLOOKUP('Sampling picks'!BJ134,Sheet1!$A$11:$C$1010,3,FALSE)</f>
        <v>42.73</v>
      </c>
      <c r="BY144">
        <f ca="1">VLOOKUP('Sampling picks'!BK134,Sheet1!$A$11:$C$1010,3,FALSE)</f>
        <v>36.86</v>
      </c>
      <c r="BZ144">
        <f ca="1">VLOOKUP('Sampling picks'!BL134,Sheet1!$A$11:$C$1010,3,FALSE)</f>
        <v>42.47</v>
      </c>
      <c r="CA144">
        <f ca="1">VLOOKUP('Sampling picks'!BM134,Sheet1!$A$11:$C$1010,3,FALSE)</f>
        <v>46.18</v>
      </c>
      <c r="CB144">
        <f ca="1">VLOOKUP('Sampling picks'!BN134,Sheet1!$A$11:$C$1010,3,FALSE)</f>
        <v>45.72</v>
      </c>
      <c r="CC144">
        <f ca="1">VLOOKUP('Sampling picks'!BO134,Sheet1!$A$11:$C$1010,3,FALSE)</f>
        <v>47.27</v>
      </c>
      <c r="CD144">
        <f ca="1">VLOOKUP('Sampling picks'!BP134,Sheet1!$A$11:$C$1010,3,FALSE)</f>
        <v>49.5</v>
      </c>
      <c r="CE144">
        <f ca="1">VLOOKUP('Sampling picks'!BQ134,Sheet1!$A$11:$C$1010,3,FALSE)</f>
        <v>42.03</v>
      </c>
      <c r="CF144">
        <f ca="1">VLOOKUP('Sampling picks'!BR134,Sheet1!$A$11:$C$1010,3,FALSE)</f>
        <v>48.56</v>
      </c>
      <c r="CG144">
        <f ca="1">VLOOKUP('Sampling picks'!BS134,Sheet1!$A$11:$C$1010,3,FALSE)</f>
        <v>61.64</v>
      </c>
      <c r="CH144">
        <f ca="1">VLOOKUP('Sampling picks'!BT134,Sheet1!$A$11:$C$1010,3,FALSE)</f>
        <v>43.01</v>
      </c>
      <c r="CI144">
        <f ca="1">VLOOKUP('Sampling picks'!BU134,Sheet1!$A$11:$C$1010,3,FALSE)</f>
        <v>43.04</v>
      </c>
      <c r="CJ144">
        <f ca="1">VLOOKUP('Sampling picks'!BV134,Sheet1!$A$11:$C$1010,3,FALSE)</f>
        <v>59.11</v>
      </c>
      <c r="CK144">
        <f ca="1">VLOOKUP('Sampling picks'!BW134,Sheet1!$A$11:$C$1010,3,FALSE)</f>
        <v>47.4</v>
      </c>
      <c r="CL144">
        <f ca="1">VLOOKUP('Sampling picks'!BX134,Sheet1!$A$11:$C$1010,3,FALSE)</f>
        <v>56.35</v>
      </c>
      <c r="CM144">
        <f ca="1">VLOOKUP('Sampling picks'!BY134,Sheet1!$A$11:$C$1010,3,FALSE)</f>
        <v>43.5</v>
      </c>
      <c r="CN144">
        <f ca="1">VLOOKUP('Sampling picks'!BZ134,Sheet1!$A$11:$C$1010,3,FALSE)</f>
        <v>39.06</v>
      </c>
      <c r="CO144">
        <f ca="1">VLOOKUP('Sampling picks'!CA134,Sheet1!$A$11:$C$1010,3,FALSE)</f>
        <v>40.17</v>
      </c>
      <c r="CP144">
        <f ca="1">VLOOKUP('Sampling picks'!CB134,Sheet1!$A$11:$C$1010,3,FALSE)</f>
        <v>55.46</v>
      </c>
      <c r="CQ144">
        <f ca="1">VLOOKUP('Sampling picks'!CC134,Sheet1!$A$11:$C$1010,3,FALSE)</f>
        <v>57.55</v>
      </c>
      <c r="CR144">
        <f ca="1">VLOOKUP('Sampling picks'!CD134,Sheet1!$A$11:$C$1010,3,FALSE)</f>
        <v>42.72</v>
      </c>
      <c r="CS144">
        <f ca="1">VLOOKUP('Sampling picks'!CE134,Sheet1!$A$11:$C$1010,3,FALSE)</f>
        <v>44.05</v>
      </c>
      <c r="CT144">
        <f ca="1">VLOOKUP('Sampling picks'!CF134,Sheet1!$A$11:$C$1010,3,FALSE)</f>
        <v>42.72</v>
      </c>
      <c r="CU144">
        <f ca="1">VLOOKUP('Sampling picks'!CG134,Sheet1!$A$11:$C$1010,3,FALSE)</f>
        <v>53.55</v>
      </c>
      <c r="CV144">
        <f ca="1">VLOOKUP('Sampling picks'!CH134,Sheet1!$A$11:$C$1010,3,FALSE)</f>
        <v>52.51</v>
      </c>
      <c r="CW144">
        <f ca="1">VLOOKUP('Sampling picks'!CI134,Sheet1!$A$11:$C$1010,3,FALSE)</f>
        <v>43.65</v>
      </c>
      <c r="CX144">
        <f ca="1">VLOOKUP('Sampling picks'!CJ134,Sheet1!$A$11:$C$1010,3,FALSE)</f>
        <v>42.48</v>
      </c>
      <c r="CY144">
        <f ca="1">VLOOKUP('Sampling picks'!CK134,Sheet1!$A$11:$C$1010,3,FALSE)</f>
        <v>27.57</v>
      </c>
      <c r="CZ144">
        <f ca="1">VLOOKUP('Sampling picks'!CL134,Sheet1!$A$11:$C$1010,3,FALSE)</f>
        <v>35.729999999999997</v>
      </c>
      <c r="DA144">
        <f ca="1">VLOOKUP('Sampling picks'!CM134,Sheet1!$A$11:$C$1010,3,FALSE)</f>
        <v>63.39</v>
      </c>
      <c r="DB144">
        <f ca="1">VLOOKUP('Sampling picks'!CN134,Sheet1!$A$11:$C$1010,3,FALSE)</f>
        <v>35.520000000000003</v>
      </c>
      <c r="DC144">
        <f ca="1">VLOOKUP('Sampling picks'!CO134,Sheet1!$A$11:$C$1010,3,FALSE)</f>
        <v>51.79</v>
      </c>
      <c r="DD144">
        <f ca="1">VLOOKUP('Sampling picks'!CP134,Sheet1!$A$11:$C$1010,3,FALSE)</f>
        <v>42.72</v>
      </c>
      <c r="DE144">
        <f ca="1">VLOOKUP('Sampling picks'!CQ134,Sheet1!$A$11:$C$1010,3,FALSE)</f>
        <v>46.21</v>
      </c>
      <c r="DF144">
        <f ca="1">VLOOKUP('Sampling picks'!CR134,Sheet1!$A$11:$C$1010,3,FALSE)</f>
        <v>45.03</v>
      </c>
      <c r="DG144">
        <f ca="1">VLOOKUP('Sampling picks'!CS134,Sheet1!$A$11:$C$1010,3,FALSE)</f>
        <v>58.34</v>
      </c>
      <c r="DH144">
        <f ca="1">VLOOKUP('Sampling picks'!CT134,Sheet1!$A$11:$C$1010,3,FALSE)</f>
        <v>54.08</v>
      </c>
      <c r="DI144">
        <f ca="1">VLOOKUP('Sampling picks'!CU134,Sheet1!$A$11:$C$1010,3,FALSE)</f>
        <v>40.229999999999997</v>
      </c>
      <c r="DJ144">
        <f ca="1">VLOOKUP('Sampling picks'!CV134,Sheet1!$A$11:$C$1010,3,FALSE)</f>
        <v>43.5</v>
      </c>
      <c r="DK144">
        <f ca="1">VLOOKUP('Sampling picks'!CW134,Sheet1!$A$11:$C$1010,3,FALSE)</f>
        <v>42.72</v>
      </c>
      <c r="DL144" t="e">
        <f>VLOOKUP('Sampling picks'!CX134,Sheet1!$A$11:$C$1010,3,FALSE)</f>
        <v>#N/A</v>
      </c>
      <c r="DM144" t="e">
        <f>VLOOKUP('Sampling picks'!CY134,Sheet1!$A$11:$C$1010,3,FALSE)</f>
        <v>#N/A</v>
      </c>
    </row>
    <row r="145" spans="1:117">
      <c r="A145">
        <v>135</v>
      </c>
      <c r="C145" s="1">
        <f t="shared" ca="1" si="11"/>
        <v>42.47</v>
      </c>
      <c r="J145" t="str">
        <f t="shared" ca="1" si="8"/>
        <v>IN</v>
      </c>
      <c r="K145">
        <f t="shared" si="9"/>
        <v>47</v>
      </c>
      <c r="L145">
        <f ca="1">$M145+_xlfn.NORM.INV($I$7/2,0,1)*SQRT($C$8^2/$I$5)</f>
        <v>45.906453761094063</v>
      </c>
      <c r="M145">
        <f t="shared" ca="1" si="10"/>
        <v>48.350099999999991</v>
      </c>
      <c r="N145">
        <f ca="1">$M145+_xlfn.NORM.INV(1-($I$7/2),0,1)*SQRT($C$8^2/$I$5)</f>
        <v>50.793746238905918</v>
      </c>
      <c r="O145">
        <v>135</v>
      </c>
      <c r="P145">
        <f ca="1">VLOOKUP('Sampling picks'!B135,Sheet1!$A$11:$C$1010,3,FALSE)</f>
        <v>54.51</v>
      </c>
      <c r="Q145">
        <f ca="1">VLOOKUP('Sampling picks'!C135,Sheet1!$A$11:$C$1010,3,FALSE)</f>
        <v>58.13</v>
      </c>
      <c r="R145">
        <f ca="1">VLOOKUP('Sampling picks'!D135,Sheet1!$A$11:$C$1010,3,FALSE)</f>
        <v>26.25</v>
      </c>
      <c r="S145">
        <f ca="1">VLOOKUP('Sampling picks'!E135,Sheet1!$A$11:$C$1010,3,FALSE)</f>
        <v>51.15</v>
      </c>
      <c r="T145">
        <f ca="1">VLOOKUP('Sampling picks'!F135,Sheet1!$A$11:$C$1010,3,FALSE)</f>
        <v>48.99</v>
      </c>
      <c r="U145">
        <f ca="1">VLOOKUP('Sampling picks'!G135,Sheet1!$A$11:$C$1010,3,FALSE)</f>
        <v>47.98</v>
      </c>
      <c r="V145">
        <f ca="1">VLOOKUP('Sampling picks'!H135,Sheet1!$A$11:$C$1010,3,FALSE)</f>
        <v>46</v>
      </c>
      <c r="W145">
        <f ca="1">VLOOKUP('Sampling picks'!I135,Sheet1!$A$11:$C$1010,3,FALSE)</f>
        <v>47.07</v>
      </c>
      <c r="X145">
        <f ca="1">VLOOKUP('Sampling picks'!J135,Sheet1!$A$11:$C$1010,3,FALSE)</f>
        <v>36.83</v>
      </c>
      <c r="Y145">
        <f ca="1">VLOOKUP('Sampling picks'!K135,Sheet1!$A$11:$C$1010,3,FALSE)</f>
        <v>60.64</v>
      </c>
      <c r="Z145">
        <f ca="1">VLOOKUP('Sampling picks'!L135,Sheet1!$A$11:$C$1010,3,FALSE)</f>
        <v>43.84</v>
      </c>
      <c r="AA145">
        <f ca="1">VLOOKUP('Sampling picks'!M135,Sheet1!$A$11:$C$1010,3,FALSE)</f>
        <v>37.630000000000003</v>
      </c>
      <c r="AB145">
        <f ca="1">VLOOKUP('Sampling picks'!N135,Sheet1!$A$11:$C$1010,3,FALSE)</f>
        <v>46.76</v>
      </c>
      <c r="AC145">
        <f ca="1">VLOOKUP('Sampling picks'!O135,Sheet1!$A$11:$C$1010,3,FALSE)</f>
        <v>55.55</v>
      </c>
      <c r="AD145">
        <f ca="1">VLOOKUP('Sampling picks'!P135,Sheet1!$A$11:$C$1010,3,FALSE)</f>
        <v>66.47</v>
      </c>
      <c r="AE145">
        <f ca="1">VLOOKUP('Sampling picks'!Q135,Sheet1!$A$11:$C$1010,3,FALSE)</f>
        <v>48.62</v>
      </c>
      <c r="AF145">
        <f ca="1">VLOOKUP('Sampling picks'!R135,Sheet1!$A$11:$C$1010,3,FALSE)</f>
        <v>46.76</v>
      </c>
      <c r="AG145">
        <f ca="1">VLOOKUP('Sampling picks'!S135,Sheet1!$A$11:$C$1010,3,FALSE)</f>
        <v>38.96</v>
      </c>
      <c r="AH145">
        <f ca="1">VLOOKUP('Sampling picks'!T135,Sheet1!$A$11:$C$1010,3,FALSE)</f>
        <v>41.89</v>
      </c>
      <c r="AI145">
        <f ca="1">VLOOKUP('Sampling picks'!U135,Sheet1!$A$11:$C$1010,3,FALSE)</f>
        <v>47.31</v>
      </c>
      <c r="AJ145">
        <f ca="1">VLOOKUP('Sampling picks'!V135,Sheet1!$A$11:$C$1010,3,FALSE)</f>
        <v>49.07</v>
      </c>
      <c r="AK145">
        <f ca="1">VLOOKUP('Sampling picks'!W135,Sheet1!$A$11:$C$1010,3,FALSE)</f>
        <v>60.55</v>
      </c>
      <c r="AL145">
        <f ca="1">VLOOKUP('Sampling picks'!X135,Sheet1!$A$11:$C$1010,3,FALSE)</f>
        <v>47.28</v>
      </c>
      <c r="AM145">
        <f ca="1">VLOOKUP('Sampling picks'!Y135,Sheet1!$A$11:$C$1010,3,FALSE)</f>
        <v>48</v>
      </c>
      <c r="AN145">
        <f ca="1">VLOOKUP('Sampling picks'!Z135,Sheet1!$A$11:$C$1010,3,FALSE)</f>
        <v>33.96</v>
      </c>
      <c r="AO145">
        <f ca="1">VLOOKUP('Sampling picks'!AA135,Sheet1!$A$11:$C$1010,3,FALSE)</f>
        <v>54.67</v>
      </c>
      <c r="AP145">
        <f ca="1">VLOOKUP('Sampling picks'!AB135,Sheet1!$A$11:$C$1010,3,FALSE)</f>
        <v>65.62</v>
      </c>
      <c r="AQ145">
        <f ca="1">VLOOKUP('Sampling picks'!AC135,Sheet1!$A$11:$C$1010,3,FALSE)</f>
        <v>50.69</v>
      </c>
      <c r="AR145">
        <f ca="1">VLOOKUP('Sampling picks'!AD135,Sheet1!$A$11:$C$1010,3,FALSE)</f>
        <v>54.06</v>
      </c>
      <c r="AS145">
        <f ca="1">VLOOKUP('Sampling picks'!AE135,Sheet1!$A$11:$C$1010,3,FALSE)</f>
        <v>49.35</v>
      </c>
      <c r="AT145">
        <f ca="1">VLOOKUP('Sampling picks'!AF135,Sheet1!$A$11:$C$1010,3,FALSE)</f>
        <v>52.31</v>
      </c>
      <c r="AU145">
        <f ca="1">VLOOKUP('Sampling picks'!AG135,Sheet1!$A$11:$C$1010,3,FALSE)</f>
        <v>52.02</v>
      </c>
      <c r="AV145">
        <f ca="1">VLOOKUP('Sampling picks'!AH135,Sheet1!$A$11:$C$1010,3,FALSE)</f>
        <v>64.599999999999994</v>
      </c>
      <c r="AW145">
        <f ca="1">VLOOKUP('Sampling picks'!AI135,Sheet1!$A$11:$C$1010,3,FALSE)</f>
        <v>54.33</v>
      </c>
      <c r="AX145">
        <f ca="1">VLOOKUP('Sampling picks'!AJ135,Sheet1!$A$11:$C$1010,3,FALSE)</f>
        <v>30.63</v>
      </c>
      <c r="AY145">
        <f ca="1">VLOOKUP('Sampling picks'!AK135,Sheet1!$A$11:$C$1010,3,FALSE)</f>
        <v>51.35</v>
      </c>
      <c r="AZ145">
        <f ca="1">VLOOKUP('Sampling picks'!AL135,Sheet1!$A$11:$C$1010,3,FALSE)</f>
        <v>47.43</v>
      </c>
      <c r="BA145">
        <f ca="1">VLOOKUP('Sampling picks'!AM135,Sheet1!$A$11:$C$1010,3,FALSE)</f>
        <v>49.86</v>
      </c>
      <c r="BB145">
        <f ca="1">VLOOKUP('Sampling picks'!AN135,Sheet1!$A$11:$C$1010,3,FALSE)</f>
        <v>44.24</v>
      </c>
      <c r="BC145">
        <f ca="1">VLOOKUP('Sampling picks'!AO135,Sheet1!$A$11:$C$1010,3,FALSE)</f>
        <v>50.21</v>
      </c>
      <c r="BD145">
        <f ca="1">VLOOKUP('Sampling picks'!AP135,Sheet1!$A$11:$C$1010,3,FALSE)</f>
        <v>54.09</v>
      </c>
      <c r="BE145">
        <f ca="1">VLOOKUP('Sampling picks'!AQ135,Sheet1!$A$11:$C$1010,3,FALSE)</f>
        <v>34.630000000000003</v>
      </c>
      <c r="BF145">
        <f ca="1">VLOOKUP('Sampling picks'!AR135,Sheet1!$A$11:$C$1010,3,FALSE)</f>
        <v>47.73</v>
      </c>
      <c r="BG145">
        <f ca="1">VLOOKUP('Sampling picks'!AS135,Sheet1!$A$11:$C$1010,3,FALSE)</f>
        <v>71.5</v>
      </c>
      <c r="BH145">
        <f ca="1">VLOOKUP('Sampling picks'!AT135,Sheet1!$A$11:$C$1010,3,FALSE)</f>
        <v>53.67</v>
      </c>
      <c r="BI145">
        <f ca="1">VLOOKUP('Sampling picks'!AU135,Sheet1!$A$11:$C$1010,3,FALSE)</f>
        <v>38.56</v>
      </c>
      <c r="BJ145">
        <f ca="1">VLOOKUP('Sampling picks'!AV135,Sheet1!$A$11:$C$1010,3,FALSE)</f>
        <v>74.239999999999995</v>
      </c>
      <c r="BK145">
        <f ca="1">VLOOKUP('Sampling picks'!AW135,Sheet1!$A$11:$C$1010,3,FALSE)</f>
        <v>42.66</v>
      </c>
      <c r="BL145">
        <f ca="1">VLOOKUP('Sampling picks'!AX135,Sheet1!$A$11:$C$1010,3,FALSE)</f>
        <v>43.69</v>
      </c>
      <c r="BM145">
        <f ca="1">VLOOKUP('Sampling picks'!AY135,Sheet1!$A$11:$C$1010,3,FALSE)</f>
        <v>58.51</v>
      </c>
      <c r="BN145">
        <f ca="1">VLOOKUP('Sampling picks'!AZ135,Sheet1!$A$11:$C$1010,3,FALSE)</f>
        <v>32.46</v>
      </c>
      <c r="BO145">
        <f ca="1">VLOOKUP('Sampling picks'!BA135,Sheet1!$A$11:$C$1010,3,FALSE)</f>
        <v>49.86</v>
      </c>
      <c r="BP145">
        <f ca="1">VLOOKUP('Sampling picks'!BB135,Sheet1!$A$11:$C$1010,3,FALSE)</f>
        <v>43.76</v>
      </c>
      <c r="BQ145">
        <f ca="1">VLOOKUP('Sampling picks'!BC135,Sheet1!$A$11:$C$1010,3,FALSE)</f>
        <v>29.46</v>
      </c>
      <c r="BR145">
        <f ca="1">VLOOKUP('Sampling picks'!BD135,Sheet1!$A$11:$C$1010,3,FALSE)</f>
        <v>38.74</v>
      </c>
      <c r="BS145">
        <f ca="1">VLOOKUP('Sampling picks'!BE135,Sheet1!$A$11:$C$1010,3,FALSE)</f>
        <v>49.35</v>
      </c>
      <c r="BT145">
        <f ca="1">VLOOKUP('Sampling picks'!BF135,Sheet1!$A$11:$C$1010,3,FALSE)</f>
        <v>48.17</v>
      </c>
      <c r="BU145">
        <f ca="1">VLOOKUP('Sampling picks'!BG135,Sheet1!$A$11:$C$1010,3,FALSE)</f>
        <v>32.75</v>
      </c>
      <c r="BV145">
        <f ca="1">VLOOKUP('Sampling picks'!BH135,Sheet1!$A$11:$C$1010,3,FALSE)</f>
        <v>63.37</v>
      </c>
      <c r="BW145">
        <f ca="1">VLOOKUP('Sampling picks'!BI135,Sheet1!$A$11:$C$1010,3,FALSE)</f>
        <v>60.55</v>
      </c>
      <c r="BX145">
        <f ca="1">VLOOKUP('Sampling picks'!BJ135,Sheet1!$A$11:$C$1010,3,FALSE)</f>
        <v>34.46</v>
      </c>
      <c r="BY145">
        <f ca="1">VLOOKUP('Sampling picks'!BK135,Sheet1!$A$11:$C$1010,3,FALSE)</f>
        <v>49.86</v>
      </c>
      <c r="BZ145">
        <f ca="1">VLOOKUP('Sampling picks'!BL135,Sheet1!$A$11:$C$1010,3,FALSE)</f>
        <v>52.94</v>
      </c>
      <c r="CA145">
        <f ca="1">VLOOKUP('Sampling picks'!BM135,Sheet1!$A$11:$C$1010,3,FALSE)</f>
        <v>42.72</v>
      </c>
      <c r="CB145">
        <f ca="1">VLOOKUP('Sampling picks'!BN135,Sheet1!$A$11:$C$1010,3,FALSE)</f>
        <v>38.479999999999997</v>
      </c>
      <c r="CC145">
        <f ca="1">VLOOKUP('Sampling picks'!BO135,Sheet1!$A$11:$C$1010,3,FALSE)</f>
        <v>51.5</v>
      </c>
      <c r="CD145">
        <f ca="1">VLOOKUP('Sampling picks'!BP135,Sheet1!$A$11:$C$1010,3,FALSE)</f>
        <v>47.71</v>
      </c>
      <c r="CE145">
        <f ca="1">VLOOKUP('Sampling picks'!BQ135,Sheet1!$A$11:$C$1010,3,FALSE)</f>
        <v>52.92</v>
      </c>
      <c r="CF145">
        <f ca="1">VLOOKUP('Sampling picks'!BR135,Sheet1!$A$11:$C$1010,3,FALSE)</f>
        <v>56.94</v>
      </c>
      <c r="CG145">
        <f ca="1">VLOOKUP('Sampling picks'!BS135,Sheet1!$A$11:$C$1010,3,FALSE)</f>
        <v>51.01</v>
      </c>
      <c r="CH145">
        <f ca="1">VLOOKUP('Sampling picks'!BT135,Sheet1!$A$11:$C$1010,3,FALSE)</f>
        <v>49.36</v>
      </c>
      <c r="CI145">
        <f ca="1">VLOOKUP('Sampling picks'!BU135,Sheet1!$A$11:$C$1010,3,FALSE)</f>
        <v>50.01</v>
      </c>
      <c r="CJ145">
        <f ca="1">VLOOKUP('Sampling picks'!BV135,Sheet1!$A$11:$C$1010,3,FALSE)</f>
        <v>64.36</v>
      </c>
      <c r="CK145">
        <f ca="1">VLOOKUP('Sampling picks'!BW135,Sheet1!$A$11:$C$1010,3,FALSE)</f>
        <v>41.32</v>
      </c>
      <c r="CL145">
        <f ca="1">VLOOKUP('Sampling picks'!BX135,Sheet1!$A$11:$C$1010,3,FALSE)</f>
        <v>47.28</v>
      </c>
      <c r="CM145">
        <f ca="1">VLOOKUP('Sampling picks'!BY135,Sheet1!$A$11:$C$1010,3,FALSE)</f>
        <v>43.6</v>
      </c>
      <c r="CN145">
        <f ca="1">VLOOKUP('Sampling picks'!BZ135,Sheet1!$A$11:$C$1010,3,FALSE)</f>
        <v>53.58</v>
      </c>
      <c r="CO145">
        <f ca="1">VLOOKUP('Sampling picks'!CA135,Sheet1!$A$11:$C$1010,3,FALSE)</f>
        <v>53.54</v>
      </c>
      <c r="CP145">
        <f ca="1">VLOOKUP('Sampling picks'!CB135,Sheet1!$A$11:$C$1010,3,FALSE)</f>
        <v>66.47</v>
      </c>
      <c r="CQ145">
        <f ca="1">VLOOKUP('Sampling picks'!CC135,Sheet1!$A$11:$C$1010,3,FALSE)</f>
        <v>45.38</v>
      </c>
      <c r="CR145">
        <f ca="1">VLOOKUP('Sampling picks'!CD135,Sheet1!$A$11:$C$1010,3,FALSE)</f>
        <v>41.4</v>
      </c>
      <c r="CS145">
        <f ca="1">VLOOKUP('Sampling picks'!CE135,Sheet1!$A$11:$C$1010,3,FALSE)</f>
        <v>47.27</v>
      </c>
      <c r="CT145">
        <f ca="1">VLOOKUP('Sampling picks'!CF135,Sheet1!$A$11:$C$1010,3,FALSE)</f>
        <v>48.75</v>
      </c>
      <c r="CU145">
        <f ca="1">VLOOKUP('Sampling picks'!CG135,Sheet1!$A$11:$C$1010,3,FALSE)</f>
        <v>44.8</v>
      </c>
      <c r="CV145">
        <f ca="1">VLOOKUP('Sampling picks'!CH135,Sheet1!$A$11:$C$1010,3,FALSE)</f>
        <v>49.69</v>
      </c>
      <c r="CW145">
        <f ca="1">VLOOKUP('Sampling picks'!CI135,Sheet1!$A$11:$C$1010,3,FALSE)</f>
        <v>42.67</v>
      </c>
      <c r="CX145">
        <f ca="1">VLOOKUP('Sampling picks'!CJ135,Sheet1!$A$11:$C$1010,3,FALSE)</f>
        <v>44.12</v>
      </c>
      <c r="CY145">
        <f ca="1">VLOOKUP('Sampling picks'!CK135,Sheet1!$A$11:$C$1010,3,FALSE)</f>
        <v>52.94</v>
      </c>
      <c r="CZ145">
        <f ca="1">VLOOKUP('Sampling picks'!CL135,Sheet1!$A$11:$C$1010,3,FALSE)</f>
        <v>47.07</v>
      </c>
      <c r="DA145">
        <f ca="1">VLOOKUP('Sampling picks'!CM135,Sheet1!$A$11:$C$1010,3,FALSE)</f>
        <v>38.619999999999997</v>
      </c>
      <c r="DB145">
        <f ca="1">VLOOKUP('Sampling picks'!CN135,Sheet1!$A$11:$C$1010,3,FALSE)</f>
        <v>44.68</v>
      </c>
      <c r="DC145">
        <f ca="1">VLOOKUP('Sampling picks'!CO135,Sheet1!$A$11:$C$1010,3,FALSE)</f>
        <v>42.66</v>
      </c>
      <c r="DD145">
        <f ca="1">VLOOKUP('Sampling picks'!CP135,Sheet1!$A$11:$C$1010,3,FALSE)</f>
        <v>44.48</v>
      </c>
      <c r="DE145">
        <f ca="1">VLOOKUP('Sampling picks'!CQ135,Sheet1!$A$11:$C$1010,3,FALSE)</f>
        <v>26.55</v>
      </c>
      <c r="DF145">
        <f ca="1">VLOOKUP('Sampling picks'!CR135,Sheet1!$A$11:$C$1010,3,FALSE)</f>
        <v>49.86</v>
      </c>
      <c r="DG145">
        <f ca="1">VLOOKUP('Sampling picks'!CS135,Sheet1!$A$11:$C$1010,3,FALSE)</f>
        <v>57.91</v>
      </c>
      <c r="DH145">
        <f ca="1">VLOOKUP('Sampling picks'!CT135,Sheet1!$A$11:$C$1010,3,FALSE)</f>
        <v>50.21</v>
      </c>
      <c r="DI145">
        <f ca="1">VLOOKUP('Sampling picks'!CU135,Sheet1!$A$11:$C$1010,3,FALSE)</f>
        <v>54.98</v>
      </c>
      <c r="DJ145">
        <f ca="1">VLOOKUP('Sampling picks'!CV135,Sheet1!$A$11:$C$1010,3,FALSE)</f>
        <v>42.6</v>
      </c>
      <c r="DK145">
        <f ca="1">VLOOKUP('Sampling picks'!CW135,Sheet1!$A$11:$C$1010,3,FALSE)</f>
        <v>40.99</v>
      </c>
      <c r="DL145" t="e">
        <f>VLOOKUP('Sampling picks'!CX135,Sheet1!$A$11:$C$1010,3,FALSE)</f>
        <v>#N/A</v>
      </c>
      <c r="DM145" t="e">
        <f>VLOOKUP('Sampling picks'!CY135,Sheet1!$A$11:$C$1010,3,FALSE)</f>
        <v>#N/A</v>
      </c>
    </row>
    <row r="146" spans="1:117">
      <c r="A146">
        <v>136</v>
      </c>
      <c r="C146" s="1">
        <f t="shared" ca="1" si="11"/>
        <v>42.3</v>
      </c>
      <c r="J146" t="str">
        <f t="shared" ca="1" si="8"/>
        <v>IN</v>
      </c>
      <c r="K146">
        <f t="shared" si="9"/>
        <v>47</v>
      </c>
      <c r="L146">
        <f ca="1">$M146+_xlfn.NORM.INV($I$7/2,0,1)*SQRT($C$8^2/$I$5)</f>
        <v>45.271853761094086</v>
      </c>
      <c r="M146">
        <f t="shared" ca="1" si="10"/>
        <v>47.715500000000013</v>
      </c>
      <c r="N146">
        <f ca="1">$M146+_xlfn.NORM.INV(1-($I$7/2),0,1)*SQRT($C$8^2/$I$5)</f>
        <v>50.15914623890594</v>
      </c>
      <c r="O146">
        <v>136</v>
      </c>
      <c r="P146">
        <f ca="1">VLOOKUP('Sampling picks'!B136,Sheet1!$A$11:$C$1010,3,FALSE)</f>
        <v>58.47</v>
      </c>
      <c r="Q146">
        <f ca="1">VLOOKUP('Sampling picks'!C136,Sheet1!$A$11:$C$1010,3,FALSE)</f>
        <v>54.11</v>
      </c>
      <c r="R146">
        <f ca="1">VLOOKUP('Sampling picks'!D136,Sheet1!$A$11:$C$1010,3,FALSE)</f>
        <v>40.840000000000003</v>
      </c>
      <c r="S146">
        <f ca="1">VLOOKUP('Sampling picks'!E136,Sheet1!$A$11:$C$1010,3,FALSE)</f>
        <v>36.020000000000003</v>
      </c>
      <c r="T146">
        <f ca="1">VLOOKUP('Sampling picks'!F136,Sheet1!$A$11:$C$1010,3,FALSE)</f>
        <v>38.950000000000003</v>
      </c>
      <c r="U146">
        <f ca="1">VLOOKUP('Sampling picks'!G136,Sheet1!$A$11:$C$1010,3,FALSE)</f>
        <v>66.78</v>
      </c>
      <c r="V146">
        <f ca="1">VLOOKUP('Sampling picks'!H136,Sheet1!$A$11:$C$1010,3,FALSE)</f>
        <v>31.52</v>
      </c>
      <c r="W146">
        <f ca="1">VLOOKUP('Sampling picks'!I136,Sheet1!$A$11:$C$1010,3,FALSE)</f>
        <v>45.8</v>
      </c>
      <c r="X146">
        <f ca="1">VLOOKUP('Sampling picks'!J136,Sheet1!$A$11:$C$1010,3,FALSE)</f>
        <v>35.82</v>
      </c>
      <c r="Y146">
        <f ca="1">VLOOKUP('Sampling picks'!K136,Sheet1!$A$11:$C$1010,3,FALSE)</f>
        <v>53</v>
      </c>
      <c r="Z146">
        <f ca="1">VLOOKUP('Sampling picks'!L136,Sheet1!$A$11:$C$1010,3,FALSE)</f>
        <v>47.15</v>
      </c>
      <c r="AA146">
        <f ca="1">VLOOKUP('Sampling picks'!M136,Sheet1!$A$11:$C$1010,3,FALSE)</f>
        <v>48.12</v>
      </c>
      <c r="AB146">
        <f ca="1">VLOOKUP('Sampling picks'!N136,Sheet1!$A$11:$C$1010,3,FALSE)</f>
        <v>62.71</v>
      </c>
      <c r="AC146">
        <f ca="1">VLOOKUP('Sampling picks'!O136,Sheet1!$A$11:$C$1010,3,FALSE)</f>
        <v>46.63</v>
      </c>
      <c r="AD146">
        <f ca="1">VLOOKUP('Sampling picks'!P136,Sheet1!$A$11:$C$1010,3,FALSE)</f>
        <v>50.79</v>
      </c>
      <c r="AE146">
        <f ca="1">VLOOKUP('Sampling picks'!Q136,Sheet1!$A$11:$C$1010,3,FALSE)</f>
        <v>69.099999999999994</v>
      </c>
      <c r="AF146">
        <f ca="1">VLOOKUP('Sampling picks'!R136,Sheet1!$A$11:$C$1010,3,FALSE)</f>
        <v>51.03</v>
      </c>
      <c r="AG146">
        <f ca="1">VLOOKUP('Sampling picks'!S136,Sheet1!$A$11:$C$1010,3,FALSE)</f>
        <v>51.36</v>
      </c>
      <c r="AH146">
        <f ca="1">VLOOKUP('Sampling picks'!T136,Sheet1!$A$11:$C$1010,3,FALSE)</f>
        <v>46.91</v>
      </c>
      <c r="AI146">
        <f ca="1">VLOOKUP('Sampling picks'!U136,Sheet1!$A$11:$C$1010,3,FALSE)</f>
        <v>66</v>
      </c>
      <c r="AJ146">
        <f ca="1">VLOOKUP('Sampling picks'!V136,Sheet1!$A$11:$C$1010,3,FALSE)</f>
        <v>31.66</v>
      </c>
      <c r="AK146">
        <f ca="1">VLOOKUP('Sampling picks'!W136,Sheet1!$A$11:$C$1010,3,FALSE)</f>
        <v>47.98</v>
      </c>
      <c r="AL146">
        <f ca="1">VLOOKUP('Sampling picks'!X136,Sheet1!$A$11:$C$1010,3,FALSE)</f>
        <v>39.06</v>
      </c>
      <c r="AM146">
        <f ca="1">VLOOKUP('Sampling picks'!Y136,Sheet1!$A$11:$C$1010,3,FALSE)</f>
        <v>56.53</v>
      </c>
      <c r="AN146">
        <f ca="1">VLOOKUP('Sampling picks'!Z136,Sheet1!$A$11:$C$1010,3,FALSE)</f>
        <v>47.31</v>
      </c>
      <c r="AO146">
        <f ca="1">VLOOKUP('Sampling picks'!AA136,Sheet1!$A$11:$C$1010,3,FALSE)</f>
        <v>52.76</v>
      </c>
      <c r="AP146">
        <f ca="1">VLOOKUP('Sampling picks'!AB136,Sheet1!$A$11:$C$1010,3,FALSE)</f>
        <v>53.55</v>
      </c>
      <c r="AQ146">
        <f ca="1">VLOOKUP('Sampling picks'!AC136,Sheet1!$A$11:$C$1010,3,FALSE)</f>
        <v>58.29</v>
      </c>
      <c r="AR146">
        <f ca="1">VLOOKUP('Sampling picks'!AD136,Sheet1!$A$11:$C$1010,3,FALSE)</f>
        <v>57.64</v>
      </c>
      <c r="AS146">
        <f ca="1">VLOOKUP('Sampling picks'!AE136,Sheet1!$A$11:$C$1010,3,FALSE)</f>
        <v>42.48</v>
      </c>
      <c r="AT146">
        <f ca="1">VLOOKUP('Sampling picks'!AF136,Sheet1!$A$11:$C$1010,3,FALSE)</f>
        <v>28.86</v>
      </c>
      <c r="AU146">
        <f ca="1">VLOOKUP('Sampling picks'!AG136,Sheet1!$A$11:$C$1010,3,FALSE)</f>
        <v>31.28</v>
      </c>
      <c r="AV146">
        <f ca="1">VLOOKUP('Sampling picks'!AH136,Sheet1!$A$11:$C$1010,3,FALSE)</f>
        <v>42.29</v>
      </c>
      <c r="AW146">
        <f ca="1">VLOOKUP('Sampling picks'!AI136,Sheet1!$A$11:$C$1010,3,FALSE)</f>
        <v>59.11</v>
      </c>
      <c r="AX146">
        <f ca="1">VLOOKUP('Sampling picks'!AJ136,Sheet1!$A$11:$C$1010,3,FALSE)</f>
        <v>30.82</v>
      </c>
      <c r="AY146">
        <f ca="1">VLOOKUP('Sampling picks'!AK136,Sheet1!$A$11:$C$1010,3,FALSE)</f>
        <v>54.88</v>
      </c>
      <c r="AZ146">
        <f ca="1">VLOOKUP('Sampling picks'!AL136,Sheet1!$A$11:$C$1010,3,FALSE)</f>
        <v>26.25</v>
      </c>
      <c r="BA146">
        <f ca="1">VLOOKUP('Sampling picks'!AM136,Sheet1!$A$11:$C$1010,3,FALSE)</f>
        <v>52.15</v>
      </c>
      <c r="BB146">
        <f ca="1">VLOOKUP('Sampling picks'!AN136,Sheet1!$A$11:$C$1010,3,FALSE)</f>
        <v>56.63</v>
      </c>
      <c r="BC146">
        <f ca="1">VLOOKUP('Sampling picks'!AO136,Sheet1!$A$11:$C$1010,3,FALSE)</f>
        <v>50.62</v>
      </c>
      <c r="BD146">
        <f ca="1">VLOOKUP('Sampling picks'!AP136,Sheet1!$A$11:$C$1010,3,FALSE)</f>
        <v>35.99</v>
      </c>
      <c r="BE146">
        <f ca="1">VLOOKUP('Sampling picks'!AQ136,Sheet1!$A$11:$C$1010,3,FALSE)</f>
        <v>50.6</v>
      </c>
      <c r="BF146">
        <f ca="1">VLOOKUP('Sampling picks'!AR136,Sheet1!$A$11:$C$1010,3,FALSE)</f>
        <v>36.659999999999997</v>
      </c>
      <c r="BG146">
        <f ca="1">VLOOKUP('Sampling picks'!AS136,Sheet1!$A$11:$C$1010,3,FALSE)</f>
        <v>65.400000000000006</v>
      </c>
      <c r="BH146">
        <f ca="1">VLOOKUP('Sampling picks'!AT136,Sheet1!$A$11:$C$1010,3,FALSE)</f>
        <v>42.94</v>
      </c>
      <c r="BI146">
        <f ca="1">VLOOKUP('Sampling picks'!AU136,Sheet1!$A$11:$C$1010,3,FALSE)</f>
        <v>49.46</v>
      </c>
      <c r="BJ146">
        <f ca="1">VLOOKUP('Sampling picks'!AV136,Sheet1!$A$11:$C$1010,3,FALSE)</f>
        <v>61.08</v>
      </c>
      <c r="BK146">
        <f ca="1">VLOOKUP('Sampling picks'!AW136,Sheet1!$A$11:$C$1010,3,FALSE)</f>
        <v>42.73</v>
      </c>
      <c r="BL146">
        <f ca="1">VLOOKUP('Sampling picks'!AX136,Sheet1!$A$11:$C$1010,3,FALSE)</f>
        <v>45.69</v>
      </c>
      <c r="BM146">
        <f ca="1">VLOOKUP('Sampling picks'!AY136,Sheet1!$A$11:$C$1010,3,FALSE)</f>
        <v>48.15</v>
      </c>
      <c r="BN146">
        <f ca="1">VLOOKUP('Sampling picks'!AZ136,Sheet1!$A$11:$C$1010,3,FALSE)</f>
        <v>47.75</v>
      </c>
      <c r="BO146">
        <f ca="1">VLOOKUP('Sampling picks'!BA136,Sheet1!$A$11:$C$1010,3,FALSE)</f>
        <v>27.03</v>
      </c>
      <c r="BP146">
        <f ca="1">VLOOKUP('Sampling picks'!BB136,Sheet1!$A$11:$C$1010,3,FALSE)</f>
        <v>43.5</v>
      </c>
      <c r="BQ146">
        <f ca="1">VLOOKUP('Sampling picks'!BC136,Sheet1!$A$11:$C$1010,3,FALSE)</f>
        <v>59.19</v>
      </c>
      <c r="BR146">
        <f ca="1">VLOOKUP('Sampling picks'!BD136,Sheet1!$A$11:$C$1010,3,FALSE)</f>
        <v>58.47</v>
      </c>
      <c r="BS146">
        <f ca="1">VLOOKUP('Sampling picks'!BE136,Sheet1!$A$11:$C$1010,3,FALSE)</f>
        <v>28.86</v>
      </c>
      <c r="BT146">
        <f ca="1">VLOOKUP('Sampling picks'!BF136,Sheet1!$A$11:$C$1010,3,FALSE)</f>
        <v>55.14</v>
      </c>
      <c r="BU146">
        <f ca="1">VLOOKUP('Sampling picks'!BG136,Sheet1!$A$11:$C$1010,3,FALSE)</f>
        <v>64.180000000000007</v>
      </c>
      <c r="BV146">
        <f ca="1">VLOOKUP('Sampling picks'!BH136,Sheet1!$A$11:$C$1010,3,FALSE)</f>
        <v>49.84</v>
      </c>
      <c r="BW146">
        <f ca="1">VLOOKUP('Sampling picks'!BI136,Sheet1!$A$11:$C$1010,3,FALSE)</f>
        <v>43.84</v>
      </c>
      <c r="BX146">
        <f ca="1">VLOOKUP('Sampling picks'!BJ136,Sheet1!$A$11:$C$1010,3,FALSE)</f>
        <v>51.24</v>
      </c>
      <c r="BY146">
        <f ca="1">VLOOKUP('Sampling picks'!BK136,Sheet1!$A$11:$C$1010,3,FALSE)</f>
        <v>33.69</v>
      </c>
      <c r="BZ146">
        <f ca="1">VLOOKUP('Sampling picks'!BL136,Sheet1!$A$11:$C$1010,3,FALSE)</f>
        <v>60.84</v>
      </c>
      <c r="CA146">
        <f ca="1">VLOOKUP('Sampling picks'!BM136,Sheet1!$A$11:$C$1010,3,FALSE)</f>
        <v>38</v>
      </c>
      <c r="CB146">
        <f ca="1">VLOOKUP('Sampling picks'!BN136,Sheet1!$A$11:$C$1010,3,FALSE)</f>
        <v>51.36</v>
      </c>
      <c r="CC146">
        <f ca="1">VLOOKUP('Sampling picks'!BO136,Sheet1!$A$11:$C$1010,3,FALSE)</f>
        <v>41.69</v>
      </c>
      <c r="CD146">
        <f ca="1">VLOOKUP('Sampling picks'!BP136,Sheet1!$A$11:$C$1010,3,FALSE)</f>
        <v>47.16</v>
      </c>
      <c r="CE146">
        <f ca="1">VLOOKUP('Sampling picks'!BQ136,Sheet1!$A$11:$C$1010,3,FALSE)</f>
        <v>59.78</v>
      </c>
      <c r="CF146">
        <f ca="1">VLOOKUP('Sampling picks'!BR136,Sheet1!$A$11:$C$1010,3,FALSE)</f>
        <v>45.74</v>
      </c>
      <c r="CG146">
        <f ca="1">VLOOKUP('Sampling picks'!BS136,Sheet1!$A$11:$C$1010,3,FALSE)</f>
        <v>49.65</v>
      </c>
      <c r="CH146">
        <f ca="1">VLOOKUP('Sampling picks'!BT136,Sheet1!$A$11:$C$1010,3,FALSE)</f>
        <v>37.81</v>
      </c>
      <c r="CI146">
        <f ca="1">VLOOKUP('Sampling picks'!BU136,Sheet1!$A$11:$C$1010,3,FALSE)</f>
        <v>60.96</v>
      </c>
      <c r="CJ146">
        <f ca="1">VLOOKUP('Sampling picks'!BV136,Sheet1!$A$11:$C$1010,3,FALSE)</f>
        <v>37.21</v>
      </c>
      <c r="CK146">
        <f ca="1">VLOOKUP('Sampling picks'!BW136,Sheet1!$A$11:$C$1010,3,FALSE)</f>
        <v>38.450000000000003</v>
      </c>
      <c r="CL146">
        <f ca="1">VLOOKUP('Sampling picks'!BX136,Sheet1!$A$11:$C$1010,3,FALSE)</f>
        <v>64.36</v>
      </c>
      <c r="CM146">
        <f ca="1">VLOOKUP('Sampling picks'!BY136,Sheet1!$A$11:$C$1010,3,FALSE)</f>
        <v>53.09</v>
      </c>
      <c r="CN146">
        <f ca="1">VLOOKUP('Sampling picks'!BZ136,Sheet1!$A$11:$C$1010,3,FALSE)</f>
        <v>48.7</v>
      </c>
      <c r="CO146">
        <f ca="1">VLOOKUP('Sampling picks'!CA136,Sheet1!$A$11:$C$1010,3,FALSE)</f>
        <v>35.229999999999997</v>
      </c>
      <c r="CP146">
        <f ca="1">VLOOKUP('Sampling picks'!CB136,Sheet1!$A$11:$C$1010,3,FALSE)</f>
        <v>64.47</v>
      </c>
      <c r="CQ146">
        <f ca="1">VLOOKUP('Sampling picks'!CC136,Sheet1!$A$11:$C$1010,3,FALSE)</f>
        <v>42.66</v>
      </c>
      <c r="CR146">
        <f ca="1">VLOOKUP('Sampling picks'!CD136,Sheet1!$A$11:$C$1010,3,FALSE)</f>
        <v>46.56</v>
      </c>
      <c r="CS146">
        <f ca="1">VLOOKUP('Sampling picks'!CE136,Sheet1!$A$11:$C$1010,3,FALSE)</f>
        <v>48.61</v>
      </c>
      <c r="CT146">
        <f ca="1">VLOOKUP('Sampling picks'!CF136,Sheet1!$A$11:$C$1010,3,FALSE)</f>
        <v>40.44</v>
      </c>
      <c r="CU146">
        <f ca="1">VLOOKUP('Sampling picks'!CG136,Sheet1!$A$11:$C$1010,3,FALSE)</f>
        <v>43.83</v>
      </c>
      <c r="CV146">
        <f ca="1">VLOOKUP('Sampling picks'!CH136,Sheet1!$A$11:$C$1010,3,FALSE)</f>
        <v>31.66</v>
      </c>
      <c r="CW146">
        <f ca="1">VLOOKUP('Sampling picks'!CI136,Sheet1!$A$11:$C$1010,3,FALSE)</f>
        <v>45.57</v>
      </c>
      <c r="CX146">
        <f ca="1">VLOOKUP('Sampling picks'!CJ136,Sheet1!$A$11:$C$1010,3,FALSE)</f>
        <v>36.090000000000003</v>
      </c>
      <c r="CY146">
        <f ca="1">VLOOKUP('Sampling picks'!CK136,Sheet1!$A$11:$C$1010,3,FALSE)</f>
        <v>27.39</v>
      </c>
      <c r="CZ146">
        <f ca="1">VLOOKUP('Sampling picks'!CL136,Sheet1!$A$11:$C$1010,3,FALSE)</f>
        <v>40.98</v>
      </c>
      <c r="DA146">
        <f ca="1">VLOOKUP('Sampling picks'!CM136,Sheet1!$A$11:$C$1010,3,FALSE)</f>
        <v>40.22</v>
      </c>
      <c r="DB146">
        <f ca="1">VLOOKUP('Sampling picks'!CN136,Sheet1!$A$11:$C$1010,3,FALSE)</f>
        <v>51.84</v>
      </c>
      <c r="DC146">
        <f ca="1">VLOOKUP('Sampling picks'!CO136,Sheet1!$A$11:$C$1010,3,FALSE)</f>
        <v>63.25</v>
      </c>
      <c r="DD146">
        <f ca="1">VLOOKUP('Sampling picks'!CP136,Sheet1!$A$11:$C$1010,3,FALSE)</f>
        <v>46.97</v>
      </c>
      <c r="DE146">
        <f ca="1">VLOOKUP('Sampling picks'!CQ136,Sheet1!$A$11:$C$1010,3,FALSE)</f>
        <v>54.08</v>
      </c>
      <c r="DF146">
        <f ca="1">VLOOKUP('Sampling picks'!CR136,Sheet1!$A$11:$C$1010,3,FALSE)</f>
        <v>60.96</v>
      </c>
      <c r="DG146">
        <f ca="1">VLOOKUP('Sampling picks'!CS136,Sheet1!$A$11:$C$1010,3,FALSE)</f>
        <v>57.64</v>
      </c>
      <c r="DH146">
        <f ca="1">VLOOKUP('Sampling picks'!CT136,Sheet1!$A$11:$C$1010,3,FALSE)</f>
        <v>46.18</v>
      </c>
      <c r="DI146">
        <f ca="1">VLOOKUP('Sampling picks'!CU136,Sheet1!$A$11:$C$1010,3,FALSE)</f>
        <v>57.77</v>
      </c>
      <c r="DJ146">
        <f ca="1">VLOOKUP('Sampling picks'!CV136,Sheet1!$A$11:$C$1010,3,FALSE)</f>
        <v>65.239999999999995</v>
      </c>
      <c r="DK146">
        <f ca="1">VLOOKUP('Sampling picks'!CW136,Sheet1!$A$11:$C$1010,3,FALSE)</f>
        <v>26.42</v>
      </c>
      <c r="DL146" t="e">
        <f>VLOOKUP('Sampling picks'!CX136,Sheet1!$A$11:$C$1010,3,FALSE)</f>
        <v>#N/A</v>
      </c>
      <c r="DM146" t="e">
        <f>VLOOKUP('Sampling picks'!CY136,Sheet1!$A$11:$C$1010,3,FALSE)</f>
        <v>#N/A</v>
      </c>
    </row>
    <row r="147" spans="1:117">
      <c r="A147">
        <v>137</v>
      </c>
      <c r="C147" s="1">
        <f t="shared" ca="1" si="11"/>
        <v>63.04</v>
      </c>
      <c r="J147" t="str">
        <f t="shared" ca="1" si="8"/>
        <v>IN</v>
      </c>
      <c r="K147">
        <f t="shared" si="9"/>
        <v>47</v>
      </c>
      <c r="L147">
        <f ca="1">$M147+_xlfn.NORM.INV($I$7/2,0,1)*SQRT($C$8^2/$I$5)</f>
        <v>45.223353761094081</v>
      </c>
      <c r="M147">
        <f t="shared" ca="1" si="10"/>
        <v>47.667000000000009</v>
      </c>
      <c r="N147">
        <f ca="1">$M147+_xlfn.NORM.INV(1-($I$7/2),0,1)*SQRT($C$8^2/$I$5)</f>
        <v>50.110646238905936</v>
      </c>
      <c r="O147">
        <v>137</v>
      </c>
      <c r="P147">
        <f ca="1">VLOOKUP('Sampling picks'!B137,Sheet1!$A$11:$C$1010,3,FALSE)</f>
        <v>51.68</v>
      </c>
      <c r="Q147">
        <f ca="1">VLOOKUP('Sampling picks'!C137,Sheet1!$A$11:$C$1010,3,FALSE)</f>
        <v>45.38</v>
      </c>
      <c r="R147">
        <f ca="1">VLOOKUP('Sampling picks'!D137,Sheet1!$A$11:$C$1010,3,FALSE)</f>
        <v>29.46</v>
      </c>
      <c r="S147">
        <f ca="1">VLOOKUP('Sampling picks'!E137,Sheet1!$A$11:$C$1010,3,FALSE)</f>
        <v>49.32</v>
      </c>
      <c r="T147">
        <f ca="1">VLOOKUP('Sampling picks'!F137,Sheet1!$A$11:$C$1010,3,FALSE)</f>
        <v>31.65</v>
      </c>
      <c r="U147">
        <f ca="1">VLOOKUP('Sampling picks'!G137,Sheet1!$A$11:$C$1010,3,FALSE)</f>
        <v>56.32</v>
      </c>
      <c r="V147">
        <f ca="1">VLOOKUP('Sampling picks'!H137,Sheet1!$A$11:$C$1010,3,FALSE)</f>
        <v>45.85</v>
      </c>
      <c r="W147">
        <f ca="1">VLOOKUP('Sampling picks'!I137,Sheet1!$A$11:$C$1010,3,FALSE)</f>
        <v>62.41</v>
      </c>
      <c r="X147">
        <f ca="1">VLOOKUP('Sampling picks'!J137,Sheet1!$A$11:$C$1010,3,FALSE)</f>
        <v>36.94</v>
      </c>
      <c r="Y147">
        <f ca="1">VLOOKUP('Sampling picks'!K137,Sheet1!$A$11:$C$1010,3,FALSE)</f>
        <v>50.44</v>
      </c>
      <c r="Z147">
        <f ca="1">VLOOKUP('Sampling picks'!L137,Sheet1!$A$11:$C$1010,3,FALSE)</f>
        <v>39.5</v>
      </c>
      <c r="AA147">
        <f ca="1">VLOOKUP('Sampling picks'!M137,Sheet1!$A$11:$C$1010,3,FALSE)</f>
        <v>40.840000000000003</v>
      </c>
      <c r="AB147">
        <f ca="1">VLOOKUP('Sampling picks'!N137,Sheet1!$A$11:$C$1010,3,FALSE)</f>
        <v>33.92</v>
      </c>
      <c r="AC147">
        <f ca="1">VLOOKUP('Sampling picks'!O137,Sheet1!$A$11:$C$1010,3,FALSE)</f>
        <v>33.869999999999997</v>
      </c>
      <c r="AD147">
        <f ca="1">VLOOKUP('Sampling picks'!P137,Sheet1!$A$11:$C$1010,3,FALSE)</f>
        <v>54.11</v>
      </c>
      <c r="AE147">
        <f ca="1">VLOOKUP('Sampling picks'!Q137,Sheet1!$A$11:$C$1010,3,FALSE)</f>
        <v>40.17</v>
      </c>
      <c r="AF147">
        <f ca="1">VLOOKUP('Sampling picks'!R137,Sheet1!$A$11:$C$1010,3,FALSE)</f>
        <v>56.84</v>
      </c>
      <c r="AG147">
        <f ca="1">VLOOKUP('Sampling picks'!S137,Sheet1!$A$11:$C$1010,3,FALSE)</f>
        <v>43.58</v>
      </c>
      <c r="AH147">
        <f ca="1">VLOOKUP('Sampling picks'!T137,Sheet1!$A$11:$C$1010,3,FALSE)</f>
        <v>47.76</v>
      </c>
      <c r="AI147">
        <f ca="1">VLOOKUP('Sampling picks'!U137,Sheet1!$A$11:$C$1010,3,FALSE)</f>
        <v>59.94</v>
      </c>
      <c r="AJ147">
        <f ca="1">VLOOKUP('Sampling picks'!V137,Sheet1!$A$11:$C$1010,3,FALSE)</f>
        <v>32.5</v>
      </c>
      <c r="AK147">
        <f ca="1">VLOOKUP('Sampling picks'!W137,Sheet1!$A$11:$C$1010,3,FALSE)</f>
        <v>43.65</v>
      </c>
      <c r="AL147">
        <f ca="1">VLOOKUP('Sampling picks'!X137,Sheet1!$A$11:$C$1010,3,FALSE)</f>
        <v>43.96</v>
      </c>
      <c r="AM147">
        <f ca="1">VLOOKUP('Sampling picks'!Y137,Sheet1!$A$11:$C$1010,3,FALSE)</f>
        <v>61.95</v>
      </c>
      <c r="AN147">
        <f ca="1">VLOOKUP('Sampling picks'!Z137,Sheet1!$A$11:$C$1010,3,FALSE)</f>
        <v>43.5</v>
      </c>
      <c r="AO147">
        <f ca="1">VLOOKUP('Sampling picks'!AA137,Sheet1!$A$11:$C$1010,3,FALSE)</f>
        <v>65.319999999999993</v>
      </c>
      <c r="AP147">
        <f ca="1">VLOOKUP('Sampling picks'!AB137,Sheet1!$A$11:$C$1010,3,FALSE)</f>
        <v>46.98</v>
      </c>
      <c r="AQ147">
        <f ca="1">VLOOKUP('Sampling picks'!AC137,Sheet1!$A$11:$C$1010,3,FALSE)</f>
        <v>59.78</v>
      </c>
      <c r="AR147">
        <f ca="1">VLOOKUP('Sampling picks'!AD137,Sheet1!$A$11:$C$1010,3,FALSE)</f>
        <v>57.69</v>
      </c>
      <c r="AS147">
        <f ca="1">VLOOKUP('Sampling picks'!AE137,Sheet1!$A$11:$C$1010,3,FALSE)</f>
        <v>60.55</v>
      </c>
      <c r="AT147">
        <f ca="1">VLOOKUP('Sampling picks'!AF137,Sheet1!$A$11:$C$1010,3,FALSE)</f>
        <v>57.57</v>
      </c>
      <c r="AU147">
        <f ca="1">VLOOKUP('Sampling picks'!AG137,Sheet1!$A$11:$C$1010,3,FALSE)</f>
        <v>34.630000000000003</v>
      </c>
      <c r="AV147">
        <f ca="1">VLOOKUP('Sampling picks'!AH137,Sheet1!$A$11:$C$1010,3,FALSE)</f>
        <v>42.48</v>
      </c>
      <c r="AW147">
        <f ca="1">VLOOKUP('Sampling picks'!AI137,Sheet1!$A$11:$C$1010,3,FALSE)</f>
        <v>54.44</v>
      </c>
      <c r="AX147">
        <f ca="1">VLOOKUP('Sampling picks'!AJ137,Sheet1!$A$11:$C$1010,3,FALSE)</f>
        <v>46.27</v>
      </c>
      <c r="AY147">
        <f ca="1">VLOOKUP('Sampling picks'!AK137,Sheet1!$A$11:$C$1010,3,FALSE)</f>
        <v>40.98</v>
      </c>
      <c r="AZ147">
        <f ca="1">VLOOKUP('Sampling picks'!AL137,Sheet1!$A$11:$C$1010,3,FALSE)</f>
        <v>57.57</v>
      </c>
      <c r="BA147">
        <f ca="1">VLOOKUP('Sampling picks'!AM137,Sheet1!$A$11:$C$1010,3,FALSE)</f>
        <v>48.65</v>
      </c>
      <c r="BB147">
        <f ca="1">VLOOKUP('Sampling picks'!AN137,Sheet1!$A$11:$C$1010,3,FALSE)</f>
        <v>51.16</v>
      </c>
      <c r="BC147">
        <f ca="1">VLOOKUP('Sampling picks'!AO137,Sheet1!$A$11:$C$1010,3,FALSE)</f>
        <v>34.130000000000003</v>
      </c>
      <c r="BD147">
        <f ca="1">VLOOKUP('Sampling picks'!AP137,Sheet1!$A$11:$C$1010,3,FALSE)</f>
        <v>63.04</v>
      </c>
      <c r="BE147">
        <f ca="1">VLOOKUP('Sampling picks'!AQ137,Sheet1!$A$11:$C$1010,3,FALSE)</f>
        <v>56.53</v>
      </c>
      <c r="BF147">
        <f ca="1">VLOOKUP('Sampling picks'!AR137,Sheet1!$A$11:$C$1010,3,FALSE)</f>
        <v>36.29</v>
      </c>
      <c r="BG147">
        <f ca="1">VLOOKUP('Sampling picks'!AS137,Sheet1!$A$11:$C$1010,3,FALSE)</f>
        <v>40.090000000000003</v>
      </c>
      <c r="BH147">
        <f ca="1">VLOOKUP('Sampling picks'!AT137,Sheet1!$A$11:$C$1010,3,FALSE)</f>
        <v>43.04</v>
      </c>
      <c r="BI147">
        <f ca="1">VLOOKUP('Sampling picks'!AU137,Sheet1!$A$11:$C$1010,3,FALSE)</f>
        <v>46.75</v>
      </c>
      <c r="BJ147">
        <f ca="1">VLOOKUP('Sampling picks'!AV137,Sheet1!$A$11:$C$1010,3,FALSE)</f>
        <v>49.35</v>
      </c>
      <c r="BK147">
        <f ca="1">VLOOKUP('Sampling picks'!AW137,Sheet1!$A$11:$C$1010,3,FALSE)</f>
        <v>56.41</v>
      </c>
      <c r="BL147">
        <f ca="1">VLOOKUP('Sampling picks'!AX137,Sheet1!$A$11:$C$1010,3,FALSE)</f>
        <v>53.98</v>
      </c>
      <c r="BM147">
        <f ca="1">VLOOKUP('Sampling picks'!AY137,Sheet1!$A$11:$C$1010,3,FALSE)</f>
        <v>46.44</v>
      </c>
      <c r="BN147">
        <f ca="1">VLOOKUP('Sampling picks'!AZ137,Sheet1!$A$11:$C$1010,3,FALSE)</f>
        <v>40.17</v>
      </c>
      <c r="BO147">
        <f ca="1">VLOOKUP('Sampling picks'!BA137,Sheet1!$A$11:$C$1010,3,FALSE)</f>
        <v>44.68</v>
      </c>
      <c r="BP147">
        <f ca="1">VLOOKUP('Sampling picks'!BB137,Sheet1!$A$11:$C$1010,3,FALSE)</f>
        <v>56.97</v>
      </c>
      <c r="BQ147">
        <f ca="1">VLOOKUP('Sampling picks'!BC137,Sheet1!$A$11:$C$1010,3,FALSE)</f>
        <v>50.15</v>
      </c>
      <c r="BR147">
        <f ca="1">VLOOKUP('Sampling picks'!BD137,Sheet1!$A$11:$C$1010,3,FALSE)</f>
        <v>51.88</v>
      </c>
      <c r="BS147">
        <f ca="1">VLOOKUP('Sampling picks'!BE137,Sheet1!$A$11:$C$1010,3,FALSE)</f>
        <v>53.58</v>
      </c>
      <c r="BT147">
        <f ca="1">VLOOKUP('Sampling picks'!BF137,Sheet1!$A$11:$C$1010,3,FALSE)</f>
        <v>36.840000000000003</v>
      </c>
      <c r="BU147">
        <f ca="1">VLOOKUP('Sampling picks'!BG137,Sheet1!$A$11:$C$1010,3,FALSE)</f>
        <v>29.37</v>
      </c>
      <c r="BV147">
        <f ca="1">VLOOKUP('Sampling picks'!BH137,Sheet1!$A$11:$C$1010,3,FALSE)</f>
        <v>53</v>
      </c>
      <c r="BW147">
        <f ca="1">VLOOKUP('Sampling picks'!BI137,Sheet1!$A$11:$C$1010,3,FALSE)</f>
        <v>54.17</v>
      </c>
      <c r="BX147">
        <f ca="1">VLOOKUP('Sampling picks'!BJ137,Sheet1!$A$11:$C$1010,3,FALSE)</f>
        <v>41.76</v>
      </c>
      <c r="BY147">
        <f ca="1">VLOOKUP('Sampling picks'!BK137,Sheet1!$A$11:$C$1010,3,FALSE)</f>
        <v>40.21</v>
      </c>
      <c r="BZ147">
        <f ca="1">VLOOKUP('Sampling picks'!BL137,Sheet1!$A$11:$C$1010,3,FALSE)</f>
        <v>61.04</v>
      </c>
      <c r="CA147">
        <f ca="1">VLOOKUP('Sampling picks'!BM137,Sheet1!$A$11:$C$1010,3,FALSE)</f>
        <v>34.270000000000003</v>
      </c>
      <c r="CB147">
        <f ca="1">VLOOKUP('Sampling picks'!BN137,Sheet1!$A$11:$C$1010,3,FALSE)</f>
        <v>52.15</v>
      </c>
      <c r="CC147">
        <f ca="1">VLOOKUP('Sampling picks'!BO137,Sheet1!$A$11:$C$1010,3,FALSE)</f>
        <v>56.24</v>
      </c>
      <c r="CD147">
        <f ca="1">VLOOKUP('Sampling picks'!BP137,Sheet1!$A$11:$C$1010,3,FALSE)</f>
        <v>49.86</v>
      </c>
      <c r="CE147">
        <f ca="1">VLOOKUP('Sampling picks'!BQ137,Sheet1!$A$11:$C$1010,3,FALSE)</f>
        <v>52.93</v>
      </c>
      <c r="CF147">
        <f ca="1">VLOOKUP('Sampling picks'!BR137,Sheet1!$A$11:$C$1010,3,FALSE)</f>
        <v>31.28</v>
      </c>
      <c r="CG147">
        <f ca="1">VLOOKUP('Sampling picks'!BS137,Sheet1!$A$11:$C$1010,3,FALSE)</f>
        <v>42.6</v>
      </c>
      <c r="CH147">
        <f ca="1">VLOOKUP('Sampling picks'!BT137,Sheet1!$A$11:$C$1010,3,FALSE)</f>
        <v>43.33</v>
      </c>
      <c r="CI147">
        <f ca="1">VLOOKUP('Sampling picks'!BU137,Sheet1!$A$11:$C$1010,3,FALSE)</f>
        <v>46.5</v>
      </c>
      <c r="CJ147">
        <f ca="1">VLOOKUP('Sampling picks'!BV137,Sheet1!$A$11:$C$1010,3,FALSE)</f>
        <v>59.57</v>
      </c>
      <c r="CK147">
        <f ca="1">VLOOKUP('Sampling picks'!BW137,Sheet1!$A$11:$C$1010,3,FALSE)</f>
        <v>43.06</v>
      </c>
      <c r="CL147">
        <f ca="1">VLOOKUP('Sampling picks'!BX137,Sheet1!$A$11:$C$1010,3,FALSE)</f>
        <v>58.34</v>
      </c>
      <c r="CM147">
        <f ca="1">VLOOKUP('Sampling picks'!BY137,Sheet1!$A$11:$C$1010,3,FALSE)</f>
        <v>38.450000000000003</v>
      </c>
      <c r="CN147">
        <f ca="1">VLOOKUP('Sampling picks'!BZ137,Sheet1!$A$11:$C$1010,3,FALSE)</f>
        <v>56.41</v>
      </c>
      <c r="CO147">
        <f ca="1">VLOOKUP('Sampling picks'!CA137,Sheet1!$A$11:$C$1010,3,FALSE)</f>
        <v>49.86</v>
      </c>
      <c r="CP147">
        <f ca="1">VLOOKUP('Sampling picks'!CB137,Sheet1!$A$11:$C$1010,3,FALSE)</f>
        <v>57.98</v>
      </c>
      <c r="CQ147">
        <f ca="1">VLOOKUP('Sampling picks'!CC137,Sheet1!$A$11:$C$1010,3,FALSE)</f>
        <v>37.06</v>
      </c>
      <c r="CR147">
        <f ca="1">VLOOKUP('Sampling picks'!CD137,Sheet1!$A$11:$C$1010,3,FALSE)</f>
        <v>50.09</v>
      </c>
      <c r="CS147">
        <f ca="1">VLOOKUP('Sampling picks'!CE137,Sheet1!$A$11:$C$1010,3,FALSE)</f>
        <v>42.46</v>
      </c>
      <c r="CT147">
        <f ca="1">VLOOKUP('Sampling picks'!CF137,Sheet1!$A$11:$C$1010,3,FALSE)</f>
        <v>38.450000000000003</v>
      </c>
      <c r="CU147">
        <f ca="1">VLOOKUP('Sampling picks'!CG137,Sheet1!$A$11:$C$1010,3,FALSE)</f>
        <v>57.77</v>
      </c>
      <c r="CV147">
        <f ca="1">VLOOKUP('Sampling picks'!CH137,Sheet1!$A$11:$C$1010,3,FALSE)</f>
        <v>48.12</v>
      </c>
      <c r="CW147">
        <f ca="1">VLOOKUP('Sampling picks'!CI137,Sheet1!$A$11:$C$1010,3,FALSE)</f>
        <v>64.67</v>
      </c>
      <c r="CX147">
        <f ca="1">VLOOKUP('Sampling picks'!CJ137,Sheet1!$A$11:$C$1010,3,FALSE)</f>
        <v>45.69</v>
      </c>
      <c r="CY147">
        <f ca="1">VLOOKUP('Sampling picks'!CK137,Sheet1!$A$11:$C$1010,3,FALSE)</f>
        <v>35.229999999999997</v>
      </c>
      <c r="CZ147">
        <f ca="1">VLOOKUP('Sampling picks'!CL137,Sheet1!$A$11:$C$1010,3,FALSE)</f>
        <v>50.85</v>
      </c>
      <c r="DA147">
        <f ca="1">VLOOKUP('Sampling picks'!CM137,Sheet1!$A$11:$C$1010,3,FALSE)</f>
        <v>52.11</v>
      </c>
      <c r="DB147">
        <f ca="1">VLOOKUP('Sampling picks'!CN137,Sheet1!$A$11:$C$1010,3,FALSE)</f>
        <v>46.1</v>
      </c>
      <c r="DC147">
        <f ca="1">VLOOKUP('Sampling picks'!CO137,Sheet1!$A$11:$C$1010,3,FALSE)</f>
        <v>43.34</v>
      </c>
      <c r="DD147">
        <f ca="1">VLOOKUP('Sampling picks'!CP137,Sheet1!$A$11:$C$1010,3,FALSE)</f>
        <v>52.1</v>
      </c>
      <c r="DE147">
        <f ca="1">VLOOKUP('Sampling picks'!CQ137,Sheet1!$A$11:$C$1010,3,FALSE)</f>
        <v>49.46</v>
      </c>
      <c r="DF147">
        <f ca="1">VLOOKUP('Sampling picks'!CR137,Sheet1!$A$11:$C$1010,3,FALSE)</f>
        <v>31.91</v>
      </c>
      <c r="DG147">
        <f ca="1">VLOOKUP('Sampling picks'!CS137,Sheet1!$A$11:$C$1010,3,FALSE)</f>
        <v>57.99</v>
      </c>
      <c r="DH147">
        <f ca="1">VLOOKUP('Sampling picks'!CT137,Sheet1!$A$11:$C$1010,3,FALSE)</f>
        <v>37.57</v>
      </c>
      <c r="DI147">
        <f ca="1">VLOOKUP('Sampling picks'!CU137,Sheet1!$A$11:$C$1010,3,FALSE)</f>
        <v>59.27</v>
      </c>
      <c r="DJ147">
        <f ca="1">VLOOKUP('Sampling picks'!CV137,Sheet1!$A$11:$C$1010,3,FALSE)</f>
        <v>56.34</v>
      </c>
      <c r="DK147">
        <f ca="1">VLOOKUP('Sampling picks'!CW137,Sheet1!$A$11:$C$1010,3,FALSE)</f>
        <v>37.81</v>
      </c>
      <c r="DL147" t="e">
        <f>VLOOKUP('Sampling picks'!CX137,Sheet1!$A$11:$C$1010,3,FALSE)</f>
        <v>#N/A</v>
      </c>
      <c r="DM147" t="e">
        <f>VLOOKUP('Sampling picks'!CY137,Sheet1!$A$11:$C$1010,3,FALSE)</f>
        <v>#N/A</v>
      </c>
    </row>
    <row r="148" spans="1:117">
      <c r="A148">
        <v>138</v>
      </c>
      <c r="C148" s="1">
        <f t="shared" ca="1" si="11"/>
        <v>40.21</v>
      </c>
      <c r="J148" t="str">
        <f t="shared" ca="1" si="8"/>
        <v>IN</v>
      </c>
      <c r="K148">
        <f t="shared" si="9"/>
        <v>47</v>
      </c>
      <c r="L148">
        <f ca="1">$M148+_xlfn.NORM.INV($I$7/2,0,1)*SQRT($C$8^2/$I$5)</f>
        <v>45.27245376109407</v>
      </c>
      <c r="M148">
        <f t="shared" ca="1" si="10"/>
        <v>47.716099999999997</v>
      </c>
      <c r="N148">
        <f ca="1">$M148+_xlfn.NORM.INV(1-($I$7/2),0,1)*SQRT($C$8^2/$I$5)</f>
        <v>50.159746238905925</v>
      </c>
      <c r="O148">
        <v>138</v>
      </c>
      <c r="P148">
        <f ca="1">VLOOKUP('Sampling picks'!B138,Sheet1!$A$11:$C$1010,3,FALSE)</f>
        <v>59.76</v>
      </c>
      <c r="Q148">
        <f ca="1">VLOOKUP('Sampling picks'!C138,Sheet1!$A$11:$C$1010,3,FALSE)</f>
        <v>35.07</v>
      </c>
      <c r="R148">
        <f ca="1">VLOOKUP('Sampling picks'!D138,Sheet1!$A$11:$C$1010,3,FALSE)</f>
        <v>52.04</v>
      </c>
      <c r="S148">
        <f ca="1">VLOOKUP('Sampling picks'!E138,Sheet1!$A$11:$C$1010,3,FALSE)</f>
        <v>48.26</v>
      </c>
      <c r="T148">
        <f ca="1">VLOOKUP('Sampling picks'!F138,Sheet1!$A$11:$C$1010,3,FALSE)</f>
        <v>42.55</v>
      </c>
      <c r="U148">
        <f ca="1">VLOOKUP('Sampling picks'!G138,Sheet1!$A$11:$C$1010,3,FALSE)</f>
        <v>32.5</v>
      </c>
      <c r="V148">
        <f ca="1">VLOOKUP('Sampling picks'!H138,Sheet1!$A$11:$C$1010,3,FALSE)</f>
        <v>52.28</v>
      </c>
      <c r="W148">
        <f ca="1">VLOOKUP('Sampling picks'!I138,Sheet1!$A$11:$C$1010,3,FALSE)</f>
        <v>34.83</v>
      </c>
      <c r="X148">
        <f ca="1">VLOOKUP('Sampling picks'!J138,Sheet1!$A$11:$C$1010,3,FALSE)</f>
        <v>48.97</v>
      </c>
      <c r="Y148">
        <f ca="1">VLOOKUP('Sampling picks'!K138,Sheet1!$A$11:$C$1010,3,FALSE)</f>
        <v>47.27</v>
      </c>
      <c r="Z148">
        <f ca="1">VLOOKUP('Sampling picks'!L138,Sheet1!$A$11:$C$1010,3,FALSE)</f>
        <v>46.56</v>
      </c>
      <c r="AA148">
        <f ca="1">VLOOKUP('Sampling picks'!M138,Sheet1!$A$11:$C$1010,3,FALSE)</f>
        <v>52.1</v>
      </c>
      <c r="AB148">
        <f ca="1">VLOOKUP('Sampling picks'!N138,Sheet1!$A$11:$C$1010,3,FALSE)</f>
        <v>54.93</v>
      </c>
      <c r="AC148">
        <f ca="1">VLOOKUP('Sampling picks'!O138,Sheet1!$A$11:$C$1010,3,FALSE)</f>
        <v>41.15</v>
      </c>
      <c r="AD148">
        <f ca="1">VLOOKUP('Sampling picks'!P138,Sheet1!$A$11:$C$1010,3,FALSE)</f>
        <v>51.4</v>
      </c>
      <c r="AE148">
        <f ca="1">VLOOKUP('Sampling picks'!Q138,Sheet1!$A$11:$C$1010,3,FALSE)</f>
        <v>59.19</v>
      </c>
      <c r="AF148">
        <f ca="1">VLOOKUP('Sampling picks'!R138,Sheet1!$A$11:$C$1010,3,FALSE)</f>
        <v>46.5</v>
      </c>
      <c r="AG148">
        <f ca="1">VLOOKUP('Sampling picks'!S138,Sheet1!$A$11:$C$1010,3,FALSE)</f>
        <v>37.04</v>
      </c>
      <c r="AH148">
        <f ca="1">VLOOKUP('Sampling picks'!T138,Sheet1!$A$11:$C$1010,3,FALSE)</f>
        <v>55.23</v>
      </c>
      <c r="AI148">
        <f ca="1">VLOOKUP('Sampling picks'!U138,Sheet1!$A$11:$C$1010,3,FALSE)</f>
        <v>57.25</v>
      </c>
      <c r="AJ148">
        <f ca="1">VLOOKUP('Sampling picks'!V138,Sheet1!$A$11:$C$1010,3,FALSE)</f>
        <v>34.270000000000003</v>
      </c>
      <c r="AK148">
        <f ca="1">VLOOKUP('Sampling picks'!W138,Sheet1!$A$11:$C$1010,3,FALSE)</f>
        <v>47.81</v>
      </c>
      <c r="AL148">
        <f ca="1">VLOOKUP('Sampling picks'!X138,Sheet1!$A$11:$C$1010,3,FALSE)</f>
        <v>46.59</v>
      </c>
      <c r="AM148">
        <f ca="1">VLOOKUP('Sampling picks'!Y138,Sheet1!$A$11:$C$1010,3,FALSE)</f>
        <v>41.4</v>
      </c>
      <c r="AN148">
        <f ca="1">VLOOKUP('Sampling picks'!Z138,Sheet1!$A$11:$C$1010,3,FALSE)</f>
        <v>48.59</v>
      </c>
      <c r="AO148">
        <f ca="1">VLOOKUP('Sampling picks'!AA138,Sheet1!$A$11:$C$1010,3,FALSE)</f>
        <v>39.46</v>
      </c>
      <c r="AP148">
        <f ca="1">VLOOKUP('Sampling picks'!AB138,Sheet1!$A$11:$C$1010,3,FALSE)</f>
        <v>56.98</v>
      </c>
      <c r="AQ148">
        <f ca="1">VLOOKUP('Sampling picks'!AC138,Sheet1!$A$11:$C$1010,3,FALSE)</f>
        <v>48.36</v>
      </c>
      <c r="AR148">
        <f ca="1">VLOOKUP('Sampling picks'!AD138,Sheet1!$A$11:$C$1010,3,FALSE)</f>
        <v>66.78</v>
      </c>
      <c r="AS148">
        <f ca="1">VLOOKUP('Sampling picks'!AE138,Sheet1!$A$11:$C$1010,3,FALSE)</f>
        <v>46.72</v>
      </c>
      <c r="AT148">
        <f ca="1">VLOOKUP('Sampling picks'!AF138,Sheet1!$A$11:$C$1010,3,FALSE)</f>
        <v>64.25</v>
      </c>
      <c r="AU148">
        <f ca="1">VLOOKUP('Sampling picks'!AG138,Sheet1!$A$11:$C$1010,3,FALSE)</f>
        <v>74.010000000000005</v>
      </c>
      <c r="AV148">
        <f ca="1">VLOOKUP('Sampling picks'!AH138,Sheet1!$A$11:$C$1010,3,FALSE)</f>
        <v>35.729999999999997</v>
      </c>
      <c r="AW148">
        <f ca="1">VLOOKUP('Sampling picks'!AI138,Sheet1!$A$11:$C$1010,3,FALSE)</f>
        <v>27.03</v>
      </c>
      <c r="AX148">
        <f ca="1">VLOOKUP('Sampling picks'!AJ138,Sheet1!$A$11:$C$1010,3,FALSE)</f>
        <v>56.93</v>
      </c>
      <c r="AY148">
        <f ca="1">VLOOKUP('Sampling picks'!AK138,Sheet1!$A$11:$C$1010,3,FALSE)</f>
        <v>58.13</v>
      </c>
      <c r="AZ148">
        <f ca="1">VLOOKUP('Sampling picks'!AL138,Sheet1!$A$11:$C$1010,3,FALSE)</f>
        <v>56.05</v>
      </c>
      <c r="BA148">
        <f ca="1">VLOOKUP('Sampling picks'!AM138,Sheet1!$A$11:$C$1010,3,FALSE)</f>
        <v>67.09</v>
      </c>
      <c r="BB148">
        <f ca="1">VLOOKUP('Sampling picks'!AN138,Sheet1!$A$11:$C$1010,3,FALSE)</f>
        <v>38.19</v>
      </c>
      <c r="BC148">
        <f ca="1">VLOOKUP('Sampling picks'!AO138,Sheet1!$A$11:$C$1010,3,FALSE)</f>
        <v>58.13</v>
      </c>
      <c r="BD148">
        <f ca="1">VLOOKUP('Sampling picks'!AP138,Sheet1!$A$11:$C$1010,3,FALSE)</f>
        <v>58.23</v>
      </c>
      <c r="BE148">
        <f ca="1">VLOOKUP('Sampling picks'!AQ138,Sheet1!$A$11:$C$1010,3,FALSE)</f>
        <v>47.39</v>
      </c>
      <c r="BF148">
        <f ca="1">VLOOKUP('Sampling picks'!AR138,Sheet1!$A$11:$C$1010,3,FALSE)</f>
        <v>46.5</v>
      </c>
      <c r="BG148">
        <f ca="1">VLOOKUP('Sampling picks'!AS138,Sheet1!$A$11:$C$1010,3,FALSE)</f>
        <v>43.5</v>
      </c>
      <c r="BH148">
        <f ca="1">VLOOKUP('Sampling picks'!AT138,Sheet1!$A$11:$C$1010,3,FALSE)</f>
        <v>54.47</v>
      </c>
      <c r="BI148">
        <f ca="1">VLOOKUP('Sampling picks'!AU138,Sheet1!$A$11:$C$1010,3,FALSE)</f>
        <v>40.94</v>
      </c>
      <c r="BJ148">
        <f ca="1">VLOOKUP('Sampling picks'!AV138,Sheet1!$A$11:$C$1010,3,FALSE)</f>
        <v>58.22</v>
      </c>
      <c r="BK148">
        <f ca="1">VLOOKUP('Sampling picks'!AW138,Sheet1!$A$11:$C$1010,3,FALSE)</f>
        <v>45.9</v>
      </c>
      <c r="BL148">
        <f ca="1">VLOOKUP('Sampling picks'!AX138,Sheet1!$A$11:$C$1010,3,FALSE)</f>
        <v>40.6</v>
      </c>
      <c r="BM148">
        <f ca="1">VLOOKUP('Sampling picks'!AY138,Sheet1!$A$11:$C$1010,3,FALSE)</f>
        <v>50.9</v>
      </c>
      <c r="BN148">
        <f ca="1">VLOOKUP('Sampling picks'!AZ138,Sheet1!$A$11:$C$1010,3,FALSE)</f>
        <v>49.67</v>
      </c>
      <c r="BO148">
        <f ca="1">VLOOKUP('Sampling picks'!BA138,Sheet1!$A$11:$C$1010,3,FALSE)</f>
        <v>26.25</v>
      </c>
      <c r="BP148">
        <f ca="1">VLOOKUP('Sampling picks'!BB138,Sheet1!$A$11:$C$1010,3,FALSE)</f>
        <v>30.54</v>
      </c>
      <c r="BQ148">
        <f ca="1">VLOOKUP('Sampling picks'!BC138,Sheet1!$A$11:$C$1010,3,FALSE)</f>
        <v>31.49</v>
      </c>
      <c r="BR148">
        <f ca="1">VLOOKUP('Sampling picks'!BD138,Sheet1!$A$11:$C$1010,3,FALSE)</f>
        <v>53.94</v>
      </c>
      <c r="BS148">
        <f ca="1">VLOOKUP('Sampling picks'!BE138,Sheet1!$A$11:$C$1010,3,FALSE)</f>
        <v>43.64</v>
      </c>
      <c r="BT148">
        <f ca="1">VLOOKUP('Sampling picks'!BF138,Sheet1!$A$11:$C$1010,3,FALSE)</f>
        <v>64.069999999999993</v>
      </c>
      <c r="BU148">
        <f ca="1">VLOOKUP('Sampling picks'!BG138,Sheet1!$A$11:$C$1010,3,FALSE)</f>
        <v>40.6</v>
      </c>
      <c r="BV148">
        <f ca="1">VLOOKUP('Sampling picks'!BH138,Sheet1!$A$11:$C$1010,3,FALSE)</f>
        <v>41.76</v>
      </c>
      <c r="BW148">
        <f ca="1">VLOOKUP('Sampling picks'!BI138,Sheet1!$A$11:$C$1010,3,FALSE)</f>
        <v>38.04</v>
      </c>
      <c r="BX148">
        <f ca="1">VLOOKUP('Sampling picks'!BJ138,Sheet1!$A$11:$C$1010,3,FALSE)</f>
        <v>62.31</v>
      </c>
      <c r="BY148">
        <f ca="1">VLOOKUP('Sampling picks'!BK138,Sheet1!$A$11:$C$1010,3,FALSE)</f>
        <v>42.67</v>
      </c>
      <c r="BZ148">
        <f ca="1">VLOOKUP('Sampling picks'!BL138,Sheet1!$A$11:$C$1010,3,FALSE)</f>
        <v>66</v>
      </c>
      <c r="CA148">
        <f ca="1">VLOOKUP('Sampling picks'!BM138,Sheet1!$A$11:$C$1010,3,FALSE)</f>
        <v>48.74</v>
      </c>
      <c r="CB148">
        <f ca="1">VLOOKUP('Sampling picks'!BN138,Sheet1!$A$11:$C$1010,3,FALSE)</f>
        <v>53.67</v>
      </c>
      <c r="CC148">
        <f ca="1">VLOOKUP('Sampling picks'!BO138,Sheet1!$A$11:$C$1010,3,FALSE)</f>
        <v>42.03</v>
      </c>
      <c r="CD148">
        <f ca="1">VLOOKUP('Sampling picks'!BP138,Sheet1!$A$11:$C$1010,3,FALSE)</f>
        <v>34.61</v>
      </c>
      <c r="CE148">
        <f ca="1">VLOOKUP('Sampling picks'!BQ138,Sheet1!$A$11:$C$1010,3,FALSE)</f>
        <v>46.1</v>
      </c>
      <c r="CF148">
        <f ca="1">VLOOKUP('Sampling picks'!BR138,Sheet1!$A$11:$C$1010,3,FALSE)</f>
        <v>57.77</v>
      </c>
      <c r="CG148">
        <f ca="1">VLOOKUP('Sampling picks'!BS138,Sheet1!$A$11:$C$1010,3,FALSE)</f>
        <v>44.09</v>
      </c>
      <c r="CH148">
        <f ca="1">VLOOKUP('Sampling picks'!BT138,Sheet1!$A$11:$C$1010,3,FALSE)</f>
        <v>38</v>
      </c>
      <c r="CI148">
        <f ca="1">VLOOKUP('Sampling picks'!BU138,Sheet1!$A$11:$C$1010,3,FALSE)</f>
        <v>46.18</v>
      </c>
      <c r="CJ148">
        <f ca="1">VLOOKUP('Sampling picks'!BV138,Sheet1!$A$11:$C$1010,3,FALSE)</f>
        <v>32.83</v>
      </c>
      <c r="CK148">
        <f ca="1">VLOOKUP('Sampling picks'!BW138,Sheet1!$A$11:$C$1010,3,FALSE)</f>
        <v>31.8</v>
      </c>
      <c r="CL148">
        <f ca="1">VLOOKUP('Sampling picks'!BX138,Sheet1!$A$11:$C$1010,3,FALSE)</f>
        <v>56.9</v>
      </c>
      <c r="CM148">
        <f ca="1">VLOOKUP('Sampling picks'!BY138,Sheet1!$A$11:$C$1010,3,FALSE)</f>
        <v>46.87</v>
      </c>
      <c r="CN148">
        <f ca="1">VLOOKUP('Sampling picks'!BZ138,Sheet1!$A$11:$C$1010,3,FALSE)</f>
        <v>40.6</v>
      </c>
      <c r="CO148">
        <f ca="1">VLOOKUP('Sampling picks'!CA138,Sheet1!$A$11:$C$1010,3,FALSE)</f>
        <v>50.88</v>
      </c>
      <c r="CP148">
        <f ca="1">VLOOKUP('Sampling picks'!CB138,Sheet1!$A$11:$C$1010,3,FALSE)</f>
        <v>20.7</v>
      </c>
      <c r="CQ148">
        <f ca="1">VLOOKUP('Sampling picks'!CC138,Sheet1!$A$11:$C$1010,3,FALSE)</f>
        <v>42.1</v>
      </c>
      <c r="CR148">
        <f ca="1">VLOOKUP('Sampling picks'!CD138,Sheet1!$A$11:$C$1010,3,FALSE)</f>
        <v>69.27</v>
      </c>
      <c r="CS148">
        <f ca="1">VLOOKUP('Sampling picks'!CE138,Sheet1!$A$11:$C$1010,3,FALSE)</f>
        <v>54.44</v>
      </c>
      <c r="CT148">
        <f ca="1">VLOOKUP('Sampling picks'!CF138,Sheet1!$A$11:$C$1010,3,FALSE)</f>
        <v>58.95</v>
      </c>
      <c r="CU148">
        <f ca="1">VLOOKUP('Sampling picks'!CG138,Sheet1!$A$11:$C$1010,3,FALSE)</f>
        <v>38.15</v>
      </c>
      <c r="CV148">
        <f ca="1">VLOOKUP('Sampling picks'!CH138,Sheet1!$A$11:$C$1010,3,FALSE)</f>
        <v>42.6</v>
      </c>
      <c r="CW148">
        <f ca="1">VLOOKUP('Sampling picks'!CI138,Sheet1!$A$11:$C$1010,3,FALSE)</f>
        <v>35.799999999999997</v>
      </c>
      <c r="CX148">
        <f ca="1">VLOOKUP('Sampling picks'!CJ138,Sheet1!$A$11:$C$1010,3,FALSE)</f>
        <v>38.46</v>
      </c>
      <c r="CY148">
        <f ca="1">VLOOKUP('Sampling picks'!CK138,Sheet1!$A$11:$C$1010,3,FALSE)</f>
        <v>69.099999999999994</v>
      </c>
      <c r="CZ148">
        <f ca="1">VLOOKUP('Sampling picks'!CL138,Sheet1!$A$11:$C$1010,3,FALSE)</f>
        <v>62.76</v>
      </c>
      <c r="DA148">
        <f ca="1">VLOOKUP('Sampling picks'!CM138,Sheet1!$A$11:$C$1010,3,FALSE)</f>
        <v>37.47</v>
      </c>
      <c r="DB148">
        <f ca="1">VLOOKUP('Sampling picks'!CN138,Sheet1!$A$11:$C$1010,3,FALSE)</f>
        <v>50.15</v>
      </c>
      <c r="DC148">
        <f ca="1">VLOOKUP('Sampling picks'!CO138,Sheet1!$A$11:$C$1010,3,FALSE)</f>
        <v>42.3</v>
      </c>
      <c r="DD148">
        <f ca="1">VLOOKUP('Sampling picks'!CP138,Sheet1!$A$11:$C$1010,3,FALSE)</f>
        <v>56.95</v>
      </c>
      <c r="DE148">
        <f ca="1">VLOOKUP('Sampling picks'!CQ138,Sheet1!$A$11:$C$1010,3,FALSE)</f>
        <v>31.28</v>
      </c>
      <c r="DF148">
        <f ca="1">VLOOKUP('Sampling picks'!CR138,Sheet1!$A$11:$C$1010,3,FALSE)</f>
        <v>51.66</v>
      </c>
      <c r="DG148">
        <f ca="1">VLOOKUP('Sampling picks'!CS138,Sheet1!$A$11:$C$1010,3,FALSE)</f>
        <v>57.95</v>
      </c>
      <c r="DH148">
        <f ca="1">VLOOKUP('Sampling picks'!CT138,Sheet1!$A$11:$C$1010,3,FALSE)</f>
        <v>35.32</v>
      </c>
      <c r="DI148">
        <f ca="1">VLOOKUP('Sampling picks'!CU138,Sheet1!$A$11:$C$1010,3,FALSE)</f>
        <v>42.72</v>
      </c>
      <c r="DJ148">
        <f ca="1">VLOOKUP('Sampling picks'!CV138,Sheet1!$A$11:$C$1010,3,FALSE)</f>
        <v>46.02</v>
      </c>
      <c r="DK148">
        <f ca="1">VLOOKUP('Sampling picks'!CW138,Sheet1!$A$11:$C$1010,3,FALSE)</f>
        <v>71.38</v>
      </c>
      <c r="DL148" t="e">
        <f>VLOOKUP('Sampling picks'!CX138,Sheet1!$A$11:$C$1010,3,FALSE)</f>
        <v>#N/A</v>
      </c>
      <c r="DM148" t="e">
        <f>VLOOKUP('Sampling picks'!CY138,Sheet1!$A$11:$C$1010,3,FALSE)</f>
        <v>#N/A</v>
      </c>
    </row>
    <row r="149" spans="1:117">
      <c r="A149">
        <v>139</v>
      </c>
      <c r="C149" s="1">
        <f t="shared" ca="1" si="11"/>
        <v>55.55</v>
      </c>
      <c r="J149" t="str">
        <f t="shared" ca="1" si="8"/>
        <v>IN</v>
      </c>
      <c r="K149">
        <f t="shared" si="9"/>
        <v>47</v>
      </c>
      <c r="L149">
        <f ca="1">$M149+_xlfn.NORM.INV($I$7/2,0,1)*SQRT($C$8^2/$I$5)</f>
        <v>44.648853761094053</v>
      </c>
      <c r="M149">
        <f t="shared" ca="1" si="10"/>
        <v>47.09249999999998</v>
      </c>
      <c r="N149">
        <f ca="1">$M149+_xlfn.NORM.INV(1-($I$7/2),0,1)*SQRT($C$8^2/$I$5)</f>
        <v>49.536146238905907</v>
      </c>
      <c r="O149">
        <v>139</v>
      </c>
      <c r="P149">
        <f ca="1">VLOOKUP('Sampling picks'!B139,Sheet1!$A$11:$C$1010,3,FALSE)</f>
        <v>68.72</v>
      </c>
      <c r="Q149">
        <f ca="1">VLOOKUP('Sampling picks'!C139,Sheet1!$A$11:$C$1010,3,FALSE)</f>
        <v>43.64</v>
      </c>
      <c r="R149">
        <f ca="1">VLOOKUP('Sampling picks'!D139,Sheet1!$A$11:$C$1010,3,FALSE)</f>
        <v>54.18</v>
      </c>
      <c r="S149">
        <f ca="1">VLOOKUP('Sampling picks'!E139,Sheet1!$A$11:$C$1010,3,FALSE)</f>
        <v>47.68</v>
      </c>
      <c r="T149">
        <f ca="1">VLOOKUP('Sampling picks'!F139,Sheet1!$A$11:$C$1010,3,FALSE)</f>
        <v>52.04</v>
      </c>
      <c r="U149">
        <f ca="1">VLOOKUP('Sampling picks'!G139,Sheet1!$A$11:$C$1010,3,FALSE)</f>
        <v>49.35</v>
      </c>
      <c r="V149">
        <f ca="1">VLOOKUP('Sampling picks'!H139,Sheet1!$A$11:$C$1010,3,FALSE)</f>
        <v>62.2</v>
      </c>
      <c r="W149">
        <f ca="1">VLOOKUP('Sampling picks'!I139,Sheet1!$A$11:$C$1010,3,FALSE)</f>
        <v>45.53</v>
      </c>
      <c r="X149">
        <f ca="1">VLOOKUP('Sampling picks'!J139,Sheet1!$A$11:$C$1010,3,FALSE)</f>
        <v>44.46</v>
      </c>
      <c r="Y149">
        <f ca="1">VLOOKUP('Sampling picks'!K139,Sheet1!$A$11:$C$1010,3,FALSE)</f>
        <v>41.32</v>
      </c>
      <c r="Z149">
        <f ca="1">VLOOKUP('Sampling picks'!L139,Sheet1!$A$11:$C$1010,3,FALSE)</f>
        <v>48.11</v>
      </c>
      <c r="AA149">
        <f ca="1">VLOOKUP('Sampling picks'!M139,Sheet1!$A$11:$C$1010,3,FALSE)</f>
        <v>31.66</v>
      </c>
      <c r="AB149">
        <f ca="1">VLOOKUP('Sampling picks'!N139,Sheet1!$A$11:$C$1010,3,FALSE)</f>
        <v>53.59</v>
      </c>
      <c r="AC149">
        <f ca="1">VLOOKUP('Sampling picks'!O139,Sheet1!$A$11:$C$1010,3,FALSE)</f>
        <v>48.56</v>
      </c>
      <c r="AD149">
        <f ca="1">VLOOKUP('Sampling picks'!P139,Sheet1!$A$11:$C$1010,3,FALSE)</f>
        <v>57.8</v>
      </c>
      <c r="AE149">
        <f ca="1">VLOOKUP('Sampling picks'!Q139,Sheet1!$A$11:$C$1010,3,FALSE)</f>
        <v>45.48</v>
      </c>
      <c r="AF149">
        <f ca="1">VLOOKUP('Sampling picks'!R139,Sheet1!$A$11:$C$1010,3,FALSE)</f>
        <v>49.38</v>
      </c>
      <c r="AG149">
        <f ca="1">VLOOKUP('Sampling picks'!S139,Sheet1!$A$11:$C$1010,3,FALSE)</f>
        <v>42.48</v>
      </c>
      <c r="AH149">
        <f ca="1">VLOOKUP('Sampling picks'!T139,Sheet1!$A$11:$C$1010,3,FALSE)</f>
        <v>46.04</v>
      </c>
      <c r="AI149">
        <f ca="1">VLOOKUP('Sampling picks'!U139,Sheet1!$A$11:$C$1010,3,FALSE)</f>
        <v>46.97</v>
      </c>
      <c r="AJ149">
        <f ca="1">VLOOKUP('Sampling picks'!V139,Sheet1!$A$11:$C$1010,3,FALSE)</f>
        <v>46.1</v>
      </c>
      <c r="AK149">
        <f ca="1">VLOOKUP('Sampling picks'!W139,Sheet1!$A$11:$C$1010,3,FALSE)</f>
        <v>41.81</v>
      </c>
      <c r="AL149">
        <f ca="1">VLOOKUP('Sampling picks'!X139,Sheet1!$A$11:$C$1010,3,FALSE)</f>
        <v>44.01</v>
      </c>
      <c r="AM149">
        <f ca="1">VLOOKUP('Sampling picks'!Y139,Sheet1!$A$11:$C$1010,3,FALSE)</f>
        <v>43.66</v>
      </c>
      <c r="AN149">
        <f ca="1">VLOOKUP('Sampling picks'!Z139,Sheet1!$A$11:$C$1010,3,FALSE)</f>
        <v>38.229999999999997</v>
      </c>
      <c r="AO149">
        <f ca="1">VLOOKUP('Sampling picks'!AA139,Sheet1!$A$11:$C$1010,3,FALSE)</f>
        <v>44.13</v>
      </c>
      <c r="AP149">
        <f ca="1">VLOOKUP('Sampling picks'!AB139,Sheet1!$A$11:$C$1010,3,FALSE)</f>
        <v>51.5</v>
      </c>
      <c r="AQ149">
        <f ca="1">VLOOKUP('Sampling picks'!AC139,Sheet1!$A$11:$C$1010,3,FALSE)</f>
        <v>56.93</v>
      </c>
      <c r="AR149">
        <f ca="1">VLOOKUP('Sampling picks'!AD139,Sheet1!$A$11:$C$1010,3,FALSE)</f>
        <v>48.99</v>
      </c>
      <c r="AS149">
        <f ca="1">VLOOKUP('Sampling picks'!AE139,Sheet1!$A$11:$C$1010,3,FALSE)</f>
        <v>42.66</v>
      </c>
      <c r="AT149">
        <f ca="1">VLOOKUP('Sampling picks'!AF139,Sheet1!$A$11:$C$1010,3,FALSE)</f>
        <v>41.41</v>
      </c>
      <c r="AU149">
        <f ca="1">VLOOKUP('Sampling picks'!AG139,Sheet1!$A$11:$C$1010,3,FALSE)</f>
        <v>34.630000000000003</v>
      </c>
      <c r="AV149">
        <f ca="1">VLOOKUP('Sampling picks'!AH139,Sheet1!$A$11:$C$1010,3,FALSE)</f>
        <v>58.95</v>
      </c>
      <c r="AW149">
        <f ca="1">VLOOKUP('Sampling picks'!AI139,Sheet1!$A$11:$C$1010,3,FALSE)</f>
        <v>43.22</v>
      </c>
      <c r="AX149">
        <f ca="1">VLOOKUP('Sampling picks'!AJ139,Sheet1!$A$11:$C$1010,3,FALSE)</f>
        <v>43.76</v>
      </c>
      <c r="AY149">
        <f ca="1">VLOOKUP('Sampling picks'!AK139,Sheet1!$A$11:$C$1010,3,FALSE)</f>
        <v>36.5</v>
      </c>
      <c r="AZ149">
        <f ca="1">VLOOKUP('Sampling picks'!AL139,Sheet1!$A$11:$C$1010,3,FALSE)</f>
        <v>65.5</v>
      </c>
      <c r="BA149">
        <f ca="1">VLOOKUP('Sampling picks'!AM139,Sheet1!$A$11:$C$1010,3,FALSE)</f>
        <v>46.04</v>
      </c>
      <c r="BB149">
        <f ca="1">VLOOKUP('Sampling picks'!AN139,Sheet1!$A$11:$C$1010,3,FALSE)</f>
        <v>61.98</v>
      </c>
      <c r="BC149">
        <f ca="1">VLOOKUP('Sampling picks'!AO139,Sheet1!$A$11:$C$1010,3,FALSE)</f>
        <v>38.56</v>
      </c>
      <c r="BD149">
        <f ca="1">VLOOKUP('Sampling picks'!AP139,Sheet1!$A$11:$C$1010,3,FALSE)</f>
        <v>53.85</v>
      </c>
      <c r="BE149">
        <f ca="1">VLOOKUP('Sampling picks'!AQ139,Sheet1!$A$11:$C$1010,3,FALSE)</f>
        <v>36.5</v>
      </c>
      <c r="BF149">
        <f ca="1">VLOOKUP('Sampling picks'!AR139,Sheet1!$A$11:$C$1010,3,FALSE)</f>
        <v>40.97</v>
      </c>
      <c r="BG149">
        <f ca="1">VLOOKUP('Sampling picks'!AS139,Sheet1!$A$11:$C$1010,3,FALSE)</f>
        <v>52.94</v>
      </c>
      <c r="BH149">
        <f ca="1">VLOOKUP('Sampling picks'!AT139,Sheet1!$A$11:$C$1010,3,FALSE)</f>
        <v>36.020000000000003</v>
      </c>
      <c r="BI149">
        <f ca="1">VLOOKUP('Sampling picks'!AU139,Sheet1!$A$11:$C$1010,3,FALSE)</f>
        <v>42.56</v>
      </c>
      <c r="BJ149">
        <f ca="1">VLOOKUP('Sampling picks'!AV139,Sheet1!$A$11:$C$1010,3,FALSE)</f>
        <v>64.180000000000007</v>
      </c>
      <c r="BK149">
        <f ca="1">VLOOKUP('Sampling picks'!AW139,Sheet1!$A$11:$C$1010,3,FALSE)</f>
        <v>42.25</v>
      </c>
      <c r="BL149">
        <f ca="1">VLOOKUP('Sampling picks'!AX139,Sheet1!$A$11:$C$1010,3,FALSE)</f>
        <v>34.83</v>
      </c>
      <c r="BM149">
        <f ca="1">VLOOKUP('Sampling picks'!AY139,Sheet1!$A$11:$C$1010,3,FALSE)</f>
        <v>49.36</v>
      </c>
      <c r="BN149">
        <f ca="1">VLOOKUP('Sampling picks'!AZ139,Sheet1!$A$11:$C$1010,3,FALSE)</f>
        <v>46.74</v>
      </c>
      <c r="BO149">
        <f ca="1">VLOOKUP('Sampling picks'!BA139,Sheet1!$A$11:$C$1010,3,FALSE)</f>
        <v>54.41</v>
      </c>
      <c r="BP149">
        <f ca="1">VLOOKUP('Sampling picks'!BB139,Sheet1!$A$11:$C$1010,3,FALSE)</f>
        <v>49.79</v>
      </c>
      <c r="BQ149">
        <f ca="1">VLOOKUP('Sampling picks'!BC139,Sheet1!$A$11:$C$1010,3,FALSE)</f>
        <v>38.450000000000003</v>
      </c>
      <c r="BR149">
        <f ca="1">VLOOKUP('Sampling picks'!BD139,Sheet1!$A$11:$C$1010,3,FALSE)</f>
        <v>59.49</v>
      </c>
      <c r="BS149">
        <f ca="1">VLOOKUP('Sampling picks'!BE139,Sheet1!$A$11:$C$1010,3,FALSE)</f>
        <v>39.020000000000003</v>
      </c>
      <c r="BT149">
        <f ca="1">VLOOKUP('Sampling picks'!BF139,Sheet1!$A$11:$C$1010,3,FALSE)</f>
        <v>55.81</v>
      </c>
      <c r="BU149">
        <f ca="1">VLOOKUP('Sampling picks'!BG139,Sheet1!$A$11:$C$1010,3,FALSE)</f>
        <v>53.09</v>
      </c>
      <c r="BV149">
        <f ca="1">VLOOKUP('Sampling picks'!BH139,Sheet1!$A$11:$C$1010,3,FALSE)</f>
        <v>47.81</v>
      </c>
      <c r="BW149">
        <f ca="1">VLOOKUP('Sampling picks'!BI139,Sheet1!$A$11:$C$1010,3,FALSE)</f>
        <v>51.29</v>
      </c>
      <c r="BX149">
        <f ca="1">VLOOKUP('Sampling picks'!BJ139,Sheet1!$A$11:$C$1010,3,FALSE)</f>
        <v>50.79</v>
      </c>
      <c r="BY149">
        <f ca="1">VLOOKUP('Sampling picks'!BK139,Sheet1!$A$11:$C$1010,3,FALSE)</f>
        <v>44.09</v>
      </c>
      <c r="BZ149">
        <f ca="1">VLOOKUP('Sampling picks'!BL139,Sheet1!$A$11:$C$1010,3,FALSE)</f>
        <v>54.88</v>
      </c>
      <c r="CA149">
        <f ca="1">VLOOKUP('Sampling picks'!BM139,Sheet1!$A$11:$C$1010,3,FALSE)</f>
        <v>29.06</v>
      </c>
      <c r="CB149">
        <f ca="1">VLOOKUP('Sampling picks'!BN139,Sheet1!$A$11:$C$1010,3,FALSE)</f>
        <v>48.15</v>
      </c>
      <c r="CC149">
        <f ca="1">VLOOKUP('Sampling picks'!BO139,Sheet1!$A$11:$C$1010,3,FALSE)</f>
        <v>26.25</v>
      </c>
      <c r="CD149">
        <f ca="1">VLOOKUP('Sampling picks'!BP139,Sheet1!$A$11:$C$1010,3,FALSE)</f>
        <v>49.79</v>
      </c>
      <c r="CE149">
        <f ca="1">VLOOKUP('Sampling picks'!BQ139,Sheet1!$A$11:$C$1010,3,FALSE)</f>
        <v>46.04</v>
      </c>
      <c r="CF149">
        <f ca="1">VLOOKUP('Sampling picks'!BR139,Sheet1!$A$11:$C$1010,3,FALSE)</f>
        <v>54.08</v>
      </c>
      <c r="CG149">
        <f ca="1">VLOOKUP('Sampling picks'!BS139,Sheet1!$A$11:$C$1010,3,FALSE)</f>
        <v>51.24</v>
      </c>
      <c r="CH149">
        <f ca="1">VLOOKUP('Sampling picks'!BT139,Sheet1!$A$11:$C$1010,3,FALSE)</f>
        <v>42.08</v>
      </c>
      <c r="CI149">
        <f ca="1">VLOOKUP('Sampling picks'!BU139,Sheet1!$A$11:$C$1010,3,FALSE)</f>
        <v>62.41</v>
      </c>
      <c r="CJ149">
        <f ca="1">VLOOKUP('Sampling picks'!BV139,Sheet1!$A$11:$C$1010,3,FALSE)</f>
        <v>58.29</v>
      </c>
      <c r="CK149">
        <f ca="1">VLOOKUP('Sampling picks'!BW139,Sheet1!$A$11:$C$1010,3,FALSE)</f>
        <v>36.659999999999997</v>
      </c>
      <c r="CL149">
        <f ca="1">VLOOKUP('Sampling picks'!BX139,Sheet1!$A$11:$C$1010,3,FALSE)</f>
        <v>44.14</v>
      </c>
      <c r="CM149">
        <f ca="1">VLOOKUP('Sampling picks'!BY139,Sheet1!$A$11:$C$1010,3,FALSE)</f>
        <v>62.71</v>
      </c>
      <c r="CN149">
        <f ca="1">VLOOKUP('Sampling picks'!BZ139,Sheet1!$A$11:$C$1010,3,FALSE)</f>
        <v>39.69</v>
      </c>
      <c r="CO149">
        <f ca="1">VLOOKUP('Sampling picks'!CA139,Sheet1!$A$11:$C$1010,3,FALSE)</f>
        <v>48.35</v>
      </c>
      <c r="CP149">
        <f ca="1">VLOOKUP('Sampling picks'!CB139,Sheet1!$A$11:$C$1010,3,FALSE)</f>
        <v>34.840000000000003</v>
      </c>
      <c r="CQ149">
        <f ca="1">VLOOKUP('Sampling picks'!CC139,Sheet1!$A$11:$C$1010,3,FALSE)</f>
        <v>62.2</v>
      </c>
      <c r="CR149">
        <f ca="1">VLOOKUP('Sampling picks'!CD139,Sheet1!$A$11:$C$1010,3,FALSE)</f>
        <v>42.68</v>
      </c>
      <c r="CS149">
        <f ca="1">VLOOKUP('Sampling picks'!CE139,Sheet1!$A$11:$C$1010,3,FALSE)</f>
        <v>60.84</v>
      </c>
      <c r="CT149">
        <f ca="1">VLOOKUP('Sampling picks'!CF139,Sheet1!$A$11:$C$1010,3,FALSE)</f>
        <v>51.79</v>
      </c>
      <c r="CU149">
        <f ca="1">VLOOKUP('Sampling picks'!CG139,Sheet1!$A$11:$C$1010,3,FALSE)</f>
        <v>36.29</v>
      </c>
      <c r="CV149">
        <f ca="1">VLOOKUP('Sampling picks'!CH139,Sheet1!$A$11:$C$1010,3,FALSE)</f>
        <v>35.82</v>
      </c>
      <c r="CW149">
        <f ca="1">VLOOKUP('Sampling picks'!CI139,Sheet1!$A$11:$C$1010,3,FALSE)</f>
        <v>46.56</v>
      </c>
      <c r="CX149">
        <f ca="1">VLOOKUP('Sampling picks'!CJ139,Sheet1!$A$11:$C$1010,3,FALSE)</f>
        <v>46.18</v>
      </c>
      <c r="CY149">
        <f ca="1">VLOOKUP('Sampling picks'!CK139,Sheet1!$A$11:$C$1010,3,FALSE)</f>
        <v>48.15</v>
      </c>
      <c r="CZ149">
        <f ca="1">VLOOKUP('Sampling picks'!CL139,Sheet1!$A$11:$C$1010,3,FALSE)</f>
        <v>57.8</v>
      </c>
      <c r="DA149">
        <f ca="1">VLOOKUP('Sampling picks'!CM139,Sheet1!$A$11:$C$1010,3,FALSE)</f>
        <v>42.25</v>
      </c>
      <c r="DB149">
        <f ca="1">VLOOKUP('Sampling picks'!CN139,Sheet1!$A$11:$C$1010,3,FALSE)</f>
        <v>26.25</v>
      </c>
      <c r="DC149">
        <f ca="1">VLOOKUP('Sampling picks'!CO139,Sheet1!$A$11:$C$1010,3,FALSE)</f>
        <v>52.04</v>
      </c>
      <c r="DD149">
        <f ca="1">VLOOKUP('Sampling picks'!CP139,Sheet1!$A$11:$C$1010,3,FALSE)</f>
        <v>44.03</v>
      </c>
      <c r="DE149">
        <f ca="1">VLOOKUP('Sampling picks'!CQ139,Sheet1!$A$11:$C$1010,3,FALSE)</f>
        <v>67.7</v>
      </c>
      <c r="DF149">
        <f ca="1">VLOOKUP('Sampling picks'!CR139,Sheet1!$A$11:$C$1010,3,FALSE)</f>
        <v>42.72</v>
      </c>
      <c r="DG149">
        <f ca="1">VLOOKUP('Sampling picks'!CS139,Sheet1!$A$11:$C$1010,3,FALSE)</f>
        <v>29.06</v>
      </c>
      <c r="DH149">
        <f ca="1">VLOOKUP('Sampling picks'!CT139,Sheet1!$A$11:$C$1010,3,FALSE)</f>
        <v>49.67</v>
      </c>
      <c r="DI149">
        <f ca="1">VLOOKUP('Sampling picks'!CU139,Sheet1!$A$11:$C$1010,3,FALSE)</f>
        <v>52.75</v>
      </c>
      <c r="DJ149">
        <f ca="1">VLOOKUP('Sampling picks'!CV139,Sheet1!$A$11:$C$1010,3,FALSE)</f>
        <v>24.98</v>
      </c>
      <c r="DK149">
        <f ca="1">VLOOKUP('Sampling picks'!CW139,Sheet1!$A$11:$C$1010,3,FALSE)</f>
        <v>48.83</v>
      </c>
      <c r="DL149" t="e">
        <f>VLOOKUP('Sampling picks'!CX139,Sheet1!$A$11:$C$1010,3,FALSE)</f>
        <v>#N/A</v>
      </c>
      <c r="DM149" t="e">
        <f>VLOOKUP('Sampling picks'!CY139,Sheet1!$A$11:$C$1010,3,FALSE)</f>
        <v>#N/A</v>
      </c>
    </row>
    <row r="150" spans="1:117">
      <c r="A150">
        <v>140</v>
      </c>
      <c r="C150" s="1">
        <f t="shared" ca="1" si="11"/>
        <v>48.83</v>
      </c>
      <c r="J150" t="str">
        <f t="shared" ca="1" si="8"/>
        <v>IN</v>
      </c>
      <c r="K150">
        <f t="shared" si="9"/>
        <v>47</v>
      </c>
      <c r="L150">
        <f ca="1">$M150+_xlfn.NORM.INV($I$7/2,0,1)*SQRT($C$8^2/$I$5)</f>
        <v>45.295553761094084</v>
      </c>
      <c r="M150">
        <f t="shared" ca="1" si="10"/>
        <v>47.739200000000011</v>
      </c>
      <c r="N150">
        <f ca="1">$M150+_xlfn.NORM.INV(1-($I$7/2),0,1)*SQRT($C$8^2/$I$5)</f>
        <v>50.182846238905938</v>
      </c>
      <c r="O150">
        <v>140</v>
      </c>
      <c r="P150">
        <f ca="1">VLOOKUP('Sampling picks'!B140,Sheet1!$A$11:$C$1010,3,FALSE)</f>
        <v>47.14</v>
      </c>
      <c r="Q150">
        <f ca="1">VLOOKUP('Sampling picks'!C140,Sheet1!$A$11:$C$1010,3,FALSE)</f>
        <v>49.45</v>
      </c>
      <c r="R150">
        <f ca="1">VLOOKUP('Sampling picks'!D140,Sheet1!$A$11:$C$1010,3,FALSE)</f>
        <v>51.26</v>
      </c>
      <c r="S150">
        <f ca="1">VLOOKUP('Sampling picks'!E140,Sheet1!$A$11:$C$1010,3,FALSE)</f>
        <v>45.85</v>
      </c>
      <c r="T150">
        <f ca="1">VLOOKUP('Sampling picks'!F140,Sheet1!$A$11:$C$1010,3,FALSE)</f>
        <v>45.42</v>
      </c>
      <c r="U150">
        <f ca="1">VLOOKUP('Sampling picks'!G140,Sheet1!$A$11:$C$1010,3,FALSE)</f>
        <v>49.13</v>
      </c>
      <c r="V150">
        <f ca="1">VLOOKUP('Sampling picks'!H140,Sheet1!$A$11:$C$1010,3,FALSE)</f>
        <v>57.95</v>
      </c>
      <c r="W150">
        <f ca="1">VLOOKUP('Sampling picks'!I140,Sheet1!$A$11:$C$1010,3,FALSE)</f>
        <v>57.51</v>
      </c>
      <c r="X150">
        <f ca="1">VLOOKUP('Sampling picks'!J140,Sheet1!$A$11:$C$1010,3,FALSE)</f>
        <v>53.56</v>
      </c>
      <c r="Y150">
        <f ca="1">VLOOKUP('Sampling picks'!K140,Sheet1!$A$11:$C$1010,3,FALSE)</f>
        <v>48.83</v>
      </c>
      <c r="Z150">
        <f ca="1">VLOOKUP('Sampling picks'!L140,Sheet1!$A$11:$C$1010,3,FALSE)</f>
        <v>47.14</v>
      </c>
      <c r="AA150">
        <f ca="1">VLOOKUP('Sampling picks'!M140,Sheet1!$A$11:$C$1010,3,FALSE)</f>
        <v>31.66</v>
      </c>
      <c r="AB150">
        <f ca="1">VLOOKUP('Sampling picks'!N140,Sheet1!$A$11:$C$1010,3,FALSE)</f>
        <v>50.51</v>
      </c>
      <c r="AC150">
        <f ca="1">VLOOKUP('Sampling picks'!O140,Sheet1!$A$11:$C$1010,3,FALSE)</f>
        <v>54.58</v>
      </c>
      <c r="AD150">
        <f ca="1">VLOOKUP('Sampling picks'!P140,Sheet1!$A$11:$C$1010,3,FALSE)</f>
        <v>39.630000000000003</v>
      </c>
      <c r="AE150">
        <f ca="1">VLOOKUP('Sampling picks'!Q140,Sheet1!$A$11:$C$1010,3,FALSE)</f>
        <v>38.46</v>
      </c>
      <c r="AF150">
        <f ca="1">VLOOKUP('Sampling picks'!R140,Sheet1!$A$11:$C$1010,3,FALSE)</f>
        <v>52.08</v>
      </c>
      <c r="AG150">
        <f ca="1">VLOOKUP('Sampling picks'!S140,Sheet1!$A$11:$C$1010,3,FALSE)</f>
        <v>47.14</v>
      </c>
      <c r="AH150">
        <f ca="1">VLOOKUP('Sampling picks'!T140,Sheet1!$A$11:$C$1010,3,FALSE)</f>
        <v>33.69</v>
      </c>
      <c r="AI150">
        <f ca="1">VLOOKUP('Sampling picks'!U140,Sheet1!$A$11:$C$1010,3,FALSE)</f>
        <v>41.03</v>
      </c>
      <c r="AJ150">
        <f ca="1">VLOOKUP('Sampling picks'!V140,Sheet1!$A$11:$C$1010,3,FALSE)</f>
        <v>53.68</v>
      </c>
      <c r="AK150">
        <f ca="1">VLOOKUP('Sampling picks'!W140,Sheet1!$A$11:$C$1010,3,FALSE)</f>
        <v>45.03</v>
      </c>
      <c r="AL150">
        <f ca="1">VLOOKUP('Sampling picks'!X140,Sheet1!$A$11:$C$1010,3,FALSE)</f>
        <v>53.58</v>
      </c>
      <c r="AM150">
        <f ca="1">VLOOKUP('Sampling picks'!Y140,Sheet1!$A$11:$C$1010,3,FALSE)</f>
        <v>64.67</v>
      </c>
      <c r="AN150">
        <f ca="1">VLOOKUP('Sampling picks'!Z140,Sheet1!$A$11:$C$1010,3,FALSE)</f>
        <v>43.52</v>
      </c>
      <c r="AO150">
        <f ca="1">VLOOKUP('Sampling picks'!AA140,Sheet1!$A$11:$C$1010,3,FALSE)</f>
        <v>35.090000000000003</v>
      </c>
      <c r="AP150">
        <f ca="1">VLOOKUP('Sampling picks'!AB140,Sheet1!$A$11:$C$1010,3,FALSE)</f>
        <v>46.59</v>
      </c>
      <c r="AQ150">
        <f ca="1">VLOOKUP('Sampling picks'!AC140,Sheet1!$A$11:$C$1010,3,FALSE)</f>
        <v>49.07</v>
      </c>
      <c r="AR150">
        <f ca="1">VLOOKUP('Sampling picks'!AD140,Sheet1!$A$11:$C$1010,3,FALSE)</f>
        <v>56.63</v>
      </c>
      <c r="AS150">
        <f ca="1">VLOOKUP('Sampling picks'!AE140,Sheet1!$A$11:$C$1010,3,FALSE)</f>
        <v>43.94</v>
      </c>
      <c r="AT150">
        <f ca="1">VLOOKUP('Sampling picks'!AF140,Sheet1!$A$11:$C$1010,3,FALSE)</f>
        <v>42.51</v>
      </c>
      <c r="AU150">
        <f ca="1">VLOOKUP('Sampling picks'!AG140,Sheet1!$A$11:$C$1010,3,FALSE)</f>
        <v>59.57</v>
      </c>
      <c r="AV150">
        <f ca="1">VLOOKUP('Sampling picks'!AH140,Sheet1!$A$11:$C$1010,3,FALSE)</f>
        <v>39.44</v>
      </c>
      <c r="AW150">
        <f ca="1">VLOOKUP('Sampling picks'!AI140,Sheet1!$A$11:$C$1010,3,FALSE)</f>
        <v>52.27</v>
      </c>
      <c r="AX150">
        <f ca="1">VLOOKUP('Sampling picks'!AJ140,Sheet1!$A$11:$C$1010,3,FALSE)</f>
        <v>44.24</v>
      </c>
      <c r="AY150">
        <f ca="1">VLOOKUP('Sampling picks'!AK140,Sheet1!$A$11:$C$1010,3,FALSE)</f>
        <v>31.8</v>
      </c>
      <c r="AZ150">
        <f ca="1">VLOOKUP('Sampling picks'!AL140,Sheet1!$A$11:$C$1010,3,FALSE)</f>
        <v>50.01</v>
      </c>
      <c r="BA150">
        <f ca="1">VLOOKUP('Sampling picks'!AM140,Sheet1!$A$11:$C$1010,3,FALSE)</f>
        <v>48.66</v>
      </c>
      <c r="BB150">
        <f ca="1">VLOOKUP('Sampling picks'!AN140,Sheet1!$A$11:$C$1010,3,FALSE)</f>
        <v>57.13</v>
      </c>
      <c r="BC150">
        <f ca="1">VLOOKUP('Sampling picks'!AO140,Sheet1!$A$11:$C$1010,3,FALSE)</f>
        <v>59.14</v>
      </c>
      <c r="BD150">
        <f ca="1">VLOOKUP('Sampling picks'!AP140,Sheet1!$A$11:$C$1010,3,FALSE)</f>
        <v>52.31</v>
      </c>
      <c r="BE150">
        <f ca="1">VLOOKUP('Sampling picks'!AQ140,Sheet1!$A$11:$C$1010,3,FALSE)</f>
        <v>34.46</v>
      </c>
      <c r="BF150">
        <f ca="1">VLOOKUP('Sampling picks'!AR140,Sheet1!$A$11:$C$1010,3,FALSE)</f>
        <v>43.94</v>
      </c>
      <c r="BG150">
        <f ca="1">VLOOKUP('Sampling picks'!AS140,Sheet1!$A$11:$C$1010,3,FALSE)</f>
        <v>51.32</v>
      </c>
      <c r="BH150">
        <f ca="1">VLOOKUP('Sampling picks'!AT140,Sheet1!$A$11:$C$1010,3,FALSE)</f>
        <v>54.98</v>
      </c>
      <c r="BI150">
        <f ca="1">VLOOKUP('Sampling picks'!AU140,Sheet1!$A$11:$C$1010,3,FALSE)</f>
        <v>48.83</v>
      </c>
      <c r="BJ150">
        <f ca="1">VLOOKUP('Sampling picks'!AV140,Sheet1!$A$11:$C$1010,3,FALSE)</f>
        <v>37.93</v>
      </c>
      <c r="BK150">
        <f ca="1">VLOOKUP('Sampling picks'!AW140,Sheet1!$A$11:$C$1010,3,FALSE)</f>
        <v>50.47</v>
      </c>
      <c r="BL150">
        <f ca="1">VLOOKUP('Sampling picks'!AX140,Sheet1!$A$11:$C$1010,3,FALSE)</f>
        <v>50.22</v>
      </c>
      <c r="BM150">
        <f ca="1">VLOOKUP('Sampling picks'!AY140,Sheet1!$A$11:$C$1010,3,FALSE)</f>
        <v>39.5</v>
      </c>
      <c r="BN150">
        <f ca="1">VLOOKUP('Sampling picks'!AZ140,Sheet1!$A$11:$C$1010,3,FALSE)</f>
        <v>43.06</v>
      </c>
      <c r="BO150">
        <f ca="1">VLOOKUP('Sampling picks'!BA140,Sheet1!$A$11:$C$1010,3,FALSE)</f>
        <v>38.29</v>
      </c>
      <c r="BP150">
        <f ca="1">VLOOKUP('Sampling picks'!BB140,Sheet1!$A$11:$C$1010,3,FALSE)</f>
        <v>52.51</v>
      </c>
      <c r="BQ150">
        <f ca="1">VLOOKUP('Sampling picks'!BC140,Sheet1!$A$11:$C$1010,3,FALSE)</f>
        <v>40.94</v>
      </c>
      <c r="BR150">
        <f ca="1">VLOOKUP('Sampling picks'!BD140,Sheet1!$A$11:$C$1010,3,FALSE)</f>
        <v>66</v>
      </c>
      <c r="BS150">
        <f ca="1">VLOOKUP('Sampling picks'!BE140,Sheet1!$A$11:$C$1010,3,FALSE)</f>
        <v>34.840000000000003</v>
      </c>
      <c r="BT150">
        <f ca="1">VLOOKUP('Sampling picks'!BF140,Sheet1!$A$11:$C$1010,3,FALSE)</f>
        <v>47.14</v>
      </c>
      <c r="BU150">
        <f ca="1">VLOOKUP('Sampling picks'!BG140,Sheet1!$A$11:$C$1010,3,FALSE)</f>
        <v>49.81</v>
      </c>
      <c r="BV150">
        <f ca="1">VLOOKUP('Sampling picks'!BH140,Sheet1!$A$11:$C$1010,3,FALSE)</f>
        <v>46.34</v>
      </c>
      <c r="BW150">
        <f ca="1">VLOOKUP('Sampling picks'!BI140,Sheet1!$A$11:$C$1010,3,FALSE)</f>
        <v>46.21</v>
      </c>
      <c r="BX150">
        <f ca="1">VLOOKUP('Sampling picks'!BJ140,Sheet1!$A$11:$C$1010,3,FALSE)</f>
        <v>51.66</v>
      </c>
      <c r="BY150">
        <f ca="1">VLOOKUP('Sampling picks'!BK140,Sheet1!$A$11:$C$1010,3,FALSE)</f>
        <v>50.34</v>
      </c>
      <c r="BZ150">
        <f ca="1">VLOOKUP('Sampling picks'!BL140,Sheet1!$A$11:$C$1010,3,FALSE)</f>
        <v>65.72</v>
      </c>
      <c r="CA150">
        <f ca="1">VLOOKUP('Sampling picks'!BM140,Sheet1!$A$11:$C$1010,3,FALSE)</f>
        <v>43.95</v>
      </c>
      <c r="CB150">
        <f ca="1">VLOOKUP('Sampling picks'!BN140,Sheet1!$A$11:$C$1010,3,FALSE)</f>
        <v>33.79</v>
      </c>
      <c r="CC150">
        <f ca="1">VLOOKUP('Sampling picks'!BO140,Sheet1!$A$11:$C$1010,3,FALSE)</f>
        <v>54.44</v>
      </c>
      <c r="CD150">
        <f ca="1">VLOOKUP('Sampling picks'!BP140,Sheet1!$A$11:$C$1010,3,FALSE)</f>
        <v>53.85</v>
      </c>
      <c r="CE150">
        <f ca="1">VLOOKUP('Sampling picks'!BQ140,Sheet1!$A$11:$C$1010,3,FALSE)</f>
        <v>52.31</v>
      </c>
      <c r="CF150">
        <f ca="1">VLOOKUP('Sampling picks'!BR140,Sheet1!$A$11:$C$1010,3,FALSE)</f>
        <v>53.91</v>
      </c>
      <c r="CG150">
        <f ca="1">VLOOKUP('Sampling picks'!BS140,Sheet1!$A$11:$C$1010,3,FALSE)</f>
        <v>41.79</v>
      </c>
      <c r="CH150">
        <f ca="1">VLOOKUP('Sampling picks'!BT140,Sheet1!$A$11:$C$1010,3,FALSE)</f>
        <v>38.43</v>
      </c>
      <c r="CI150">
        <f ca="1">VLOOKUP('Sampling picks'!BU140,Sheet1!$A$11:$C$1010,3,FALSE)</f>
        <v>33.36</v>
      </c>
      <c r="CJ150">
        <f ca="1">VLOOKUP('Sampling picks'!BV140,Sheet1!$A$11:$C$1010,3,FALSE)</f>
        <v>47.15</v>
      </c>
      <c r="CK150">
        <f ca="1">VLOOKUP('Sampling picks'!BW140,Sheet1!$A$11:$C$1010,3,FALSE)</f>
        <v>59.76</v>
      </c>
      <c r="CL150">
        <f ca="1">VLOOKUP('Sampling picks'!BX140,Sheet1!$A$11:$C$1010,3,FALSE)</f>
        <v>47.77</v>
      </c>
      <c r="CM150">
        <f ca="1">VLOOKUP('Sampling picks'!BY140,Sheet1!$A$11:$C$1010,3,FALSE)</f>
        <v>28.32</v>
      </c>
      <c r="CN150">
        <f ca="1">VLOOKUP('Sampling picks'!BZ140,Sheet1!$A$11:$C$1010,3,FALSE)</f>
        <v>48.65</v>
      </c>
      <c r="CO150">
        <f ca="1">VLOOKUP('Sampling picks'!CA140,Sheet1!$A$11:$C$1010,3,FALSE)</f>
        <v>34.92</v>
      </c>
      <c r="CP150">
        <f ca="1">VLOOKUP('Sampling picks'!CB140,Sheet1!$A$11:$C$1010,3,FALSE)</f>
        <v>54.09</v>
      </c>
      <c r="CQ150">
        <f ca="1">VLOOKUP('Sampling picks'!CC140,Sheet1!$A$11:$C$1010,3,FALSE)</f>
        <v>44.68</v>
      </c>
      <c r="CR150">
        <f ca="1">VLOOKUP('Sampling picks'!CD140,Sheet1!$A$11:$C$1010,3,FALSE)</f>
        <v>55.64</v>
      </c>
      <c r="CS150">
        <f ca="1">VLOOKUP('Sampling picks'!CE140,Sheet1!$A$11:$C$1010,3,FALSE)</f>
        <v>53.03</v>
      </c>
      <c r="CT150">
        <f ca="1">VLOOKUP('Sampling picks'!CF140,Sheet1!$A$11:$C$1010,3,FALSE)</f>
        <v>47.15</v>
      </c>
      <c r="CU150">
        <f ca="1">VLOOKUP('Sampling picks'!CG140,Sheet1!$A$11:$C$1010,3,FALSE)</f>
        <v>34.590000000000003</v>
      </c>
      <c r="CV150">
        <f ca="1">VLOOKUP('Sampling picks'!CH140,Sheet1!$A$11:$C$1010,3,FALSE)</f>
        <v>54.81</v>
      </c>
      <c r="CW150">
        <f ca="1">VLOOKUP('Sampling picks'!CI140,Sheet1!$A$11:$C$1010,3,FALSE)</f>
        <v>57.55</v>
      </c>
      <c r="CX150">
        <f ca="1">VLOOKUP('Sampling picks'!CJ140,Sheet1!$A$11:$C$1010,3,FALSE)</f>
        <v>34.270000000000003</v>
      </c>
      <c r="CY150">
        <f ca="1">VLOOKUP('Sampling picks'!CK140,Sheet1!$A$11:$C$1010,3,FALSE)</f>
        <v>44.67</v>
      </c>
      <c r="CZ150">
        <f ca="1">VLOOKUP('Sampling picks'!CL140,Sheet1!$A$11:$C$1010,3,FALSE)</f>
        <v>74.11</v>
      </c>
      <c r="DA150">
        <f ca="1">VLOOKUP('Sampling picks'!CM140,Sheet1!$A$11:$C$1010,3,FALSE)</f>
        <v>56.41</v>
      </c>
      <c r="DB150">
        <f ca="1">VLOOKUP('Sampling picks'!CN140,Sheet1!$A$11:$C$1010,3,FALSE)</f>
        <v>37.799999999999997</v>
      </c>
      <c r="DC150">
        <f ca="1">VLOOKUP('Sampling picks'!CO140,Sheet1!$A$11:$C$1010,3,FALSE)</f>
        <v>51.3</v>
      </c>
      <c r="DD150">
        <f ca="1">VLOOKUP('Sampling picks'!CP140,Sheet1!$A$11:$C$1010,3,FALSE)</f>
        <v>48.7</v>
      </c>
      <c r="DE150">
        <f ca="1">VLOOKUP('Sampling picks'!CQ140,Sheet1!$A$11:$C$1010,3,FALSE)</f>
        <v>55.23</v>
      </c>
      <c r="DF150">
        <f ca="1">VLOOKUP('Sampling picks'!CR140,Sheet1!$A$11:$C$1010,3,FALSE)</f>
        <v>30.62</v>
      </c>
      <c r="DG150">
        <f ca="1">VLOOKUP('Sampling picks'!CS140,Sheet1!$A$11:$C$1010,3,FALSE)</f>
        <v>46.34</v>
      </c>
      <c r="DH150">
        <f ca="1">VLOOKUP('Sampling picks'!CT140,Sheet1!$A$11:$C$1010,3,FALSE)</f>
        <v>49.08</v>
      </c>
      <c r="DI150">
        <f ca="1">VLOOKUP('Sampling picks'!CU140,Sheet1!$A$11:$C$1010,3,FALSE)</f>
        <v>54.39</v>
      </c>
      <c r="DJ150">
        <f ca="1">VLOOKUP('Sampling picks'!CV140,Sheet1!$A$11:$C$1010,3,FALSE)</f>
        <v>34.630000000000003</v>
      </c>
      <c r="DK150">
        <f ca="1">VLOOKUP('Sampling picks'!CW140,Sheet1!$A$11:$C$1010,3,FALSE)</f>
        <v>67.02</v>
      </c>
      <c r="DL150" t="e">
        <f>VLOOKUP('Sampling picks'!CX140,Sheet1!$A$11:$C$1010,3,FALSE)</f>
        <v>#N/A</v>
      </c>
      <c r="DM150" t="e">
        <f>VLOOKUP('Sampling picks'!CY140,Sheet1!$A$11:$C$1010,3,FALSE)</f>
        <v>#N/A</v>
      </c>
    </row>
    <row r="151" spans="1:117">
      <c r="A151">
        <v>141</v>
      </c>
      <c r="C151" s="1">
        <f t="shared" ca="1" si="11"/>
        <v>45.03</v>
      </c>
      <c r="J151" t="str">
        <f t="shared" ca="1" si="8"/>
        <v>IN</v>
      </c>
      <c r="K151">
        <f t="shared" si="9"/>
        <v>47</v>
      </c>
      <c r="L151">
        <f ca="1">$M151+_xlfn.NORM.INV($I$7/2,0,1)*SQRT($C$8^2/$I$5)</f>
        <v>44.22095376109408</v>
      </c>
      <c r="M151">
        <f t="shared" ca="1" si="10"/>
        <v>46.664600000000007</v>
      </c>
      <c r="N151">
        <f ca="1">$M151+_xlfn.NORM.INV(1-($I$7/2),0,1)*SQRT($C$8^2/$I$5)</f>
        <v>49.108246238905934</v>
      </c>
      <c r="O151">
        <v>141</v>
      </c>
      <c r="P151">
        <f ca="1">VLOOKUP('Sampling picks'!B141,Sheet1!$A$11:$C$1010,3,FALSE)</f>
        <v>50.6</v>
      </c>
      <c r="Q151">
        <f ca="1">VLOOKUP('Sampling picks'!C141,Sheet1!$A$11:$C$1010,3,FALSE)</f>
        <v>43.6</v>
      </c>
      <c r="R151">
        <f ca="1">VLOOKUP('Sampling picks'!D141,Sheet1!$A$11:$C$1010,3,FALSE)</f>
        <v>70.59</v>
      </c>
      <c r="S151">
        <f ca="1">VLOOKUP('Sampling picks'!E141,Sheet1!$A$11:$C$1010,3,FALSE)</f>
        <v>56.9</v>
      </c>
      <c r="T151">
        <f ca="1">VLOOKUP('Sampling picks'!F141,Sheet1!$A$11:$C$1010,3,FALSE)</f>
        <v>62.41</v>
      </c>
      <c r="U151">
        <f ca="1">VLOOKUP('Sampling picks'!G141,Sheet1!$A$11:$C$1010,3,FALSE)</f>
        <v>57.77</v>
      </c>
      <c r="V151">
        <f ca="1">VLOOKUP('Sampling picks'!H141,Sheet1!$A$11:$C$1010,3,FALSE)</f>
        <v>49.86</v>
      </c>
      <c r="W151">
        <f ca="1">VLOOKUP('Sampling picks'!I141,Sheet1!$A$11:$C$1010,3,FALSE)</f>
        <v>53.13</v>
      </c>
      <c r="X151">
        <f ca="1">VLOOKUP('Sampling picks'!J141,Sheet1!$A$11:$C$1010,3,FALSE)</f>
        <v>49.32</v>
      </c>
      <c r="Y151">
        <f ca="1">VLOOKUP('Sampling picks'!K141,Sheet1!$A$11:$C$1010,3,FALSE)</f>
        <v>29.2</v>
      </c>
      <c r="Z151">
        <f ca="1">VLOOKUP('Sampling picks'!L141,Sheet1!$A$11:$C$1010,3,FALSE)</f>
        <v>63.37</v>
      </c>
      <c r="AA151">
        <f ca="1">VLOOKUP('Sampling picks'!M141,Sheet1!$A$11:$C$1010,3,FALSE)</f>
        <v>50.55</v>
      </c>
      <c r="AB151">
        <f ca="1">VLOOKUP('Sampling picks'!N141,Sheet1!$A$11:$C$1010,3,FALSE)</f>
        <v>61.98</v>
      </c>
      <c r="AC151">
        <f ca="1">VLOOKUP('Sampling picks'!O141,Sheet1!$A$11:$C$1010,3,FALSE)</f>
        <v>33.36</v>
      </c>
      <c r="AD151">
        <f ca="1">VLOOKUP('Sampling picks'!P141,Sheet1!$A$11:$C$1010,3,FALSE)</f>
        <v>26.79</v>
      </c>
      <c r="AE151">
        <f ca="1">VLOOKUP('Sampling picks'!Q141,Sheet1!$A$11:$C$1010,3,FALSE)</f>
        <v>36.9</v>
      </c>
      <c r="AF151">
        <f ca="1">VLOOKUP('Sampling picks'!R141,Sheet1!$A$11:$C$1010,3,FALSE)</f>
        <v>48.89</v>
      </c>
      <c r="AG151">
        <f ca="1">VLOOKUP('Sampling picks'!S141,Sheet1!$A$11:$C$1010,3,FALSE)</f>
        <v>53.6</v>
      </c>
      <c r="AH151">
        <f ca="1">VLOOKUP('Sampling picks'!T141,Sheet1!$A$11:$C$1010,3,FALSE)</f>
        <v>52.15</v>
      </c>
      <c r="AI151">
        <f ca="1">VLOOKUP('Sampling picks'!U141,Sheet1!$A$11:$C$1010,3,FALSE)</f>
        <v>43.66</v>
      </c>
      <c r="AJ151">
        <f ca="1">VLOOKUP('Sampling picks'!V141,Sheet1!$A$11:$C$1010,3,FALSE)</f>
        <v>30.63</v>
      </c>
      <c r="AK151">
        <f ca="1">VLOOKUP('Sampling picks'!W141,Sheet1!$A$11:$C$1010,3,FALSE)</f>
        <v>42.97</v>
      </c>
      <c r="AL151">
        <f ca="1">VLOOKUP('Sampling picks'!X141,Sheet1!$A$11:$C$1010,3,FALSE)</f>
        <v>34.61</v>
      </c>
      <c r="AM151">
        <f ca="1">VLOOKUP('Sampling picks'!Y141,Sheet1!$A$11:$C$1010,3,FALSE)</f>
        <v>53.56</v>
      </c>
      <c r="AN151">
        <f ca="1">VLOOKUP('Sampling picks'!Z141,Sheet1!$A$11:$C$1010,3,FALSE)</f>
        <v>41.74</v>
      </c>
      <c r="AO151">
        <f ca="1">VLOOKUP('Sampling picks'!AA141,Sheet1!$A$11:$C$1010,3,FALSE)</f>
        <v>52.08</v>
      </c>
      <c r="AP151">
        <f ca="1">VLOOKUP('Sampling picks'!AB141,Sheet1!$A$11:$C$1010,3,FALSE)</f>
        <v>29.46</v>
      </c>
      <c r="AQ151">
        <f ca="1">VLOOKUP('Sampling picks'!AC141,Sheet1!$A$11:$C$1010,3,FALSE)</f>
        <v>50.53</v>
      </c>
      <c r="AR151">
        <f ca="1">VLOOKUP('Sampling picks'!AD141,Sheet1!$A$11:$C$1010,3,FALSE)</f>
        <v>38.659999999999997</v>
      </c>
      <c r="AS151">
        <f ca="1">VLOOKUP('Sampling picks'!AE141,Sheet1!$A$11:$C$1010,3,FALSE)</f>
        <v>38.15</v>
      </c>
      <c r="AT151">
        <f ca="1">VLOOKUP('Sampling picks'!AF141,Sheet1!$A$11:$C$1010,3,FALSE)</f>
        <v>56.38</v>
      </c>
      <c r="AU151">
        <f ca="1">VLOOKUP('Sampling picks'!AG141,Sheet1!$A$11:$C$1010,3,FALSE)</f>
        <v>57.8</v>
      </c>
      <c r="AV151">
        <f ca="1">VLOOKUP('Sampling picks'!AH141,Sheet1!$A$11:$C$1010,3,FALSE)</f>
        <v>46.76</v>
      </c>
      <c r="AW151">
        <f ca="1">VLOOKUP('Sampling picks'!AI141,Sheet1!$A$11:$C$1010,3,FALSE)</f>
        <v>47.62</v>
      </c>
      <c r="AX151">
        <f ca="1">VLOOKUP('Sampling picks'!AJ141,Sheet1!$A$11:$C$1010,3,FALSE)</f>
        <v>44.68</v>
      </c>
      <c r="AY151">
        <f ca="1">VLOOKUP('Sampling picks'!AK141,Sheet1!$A$11:$C$1010,3,FALSE)</f>
        <v>45.53</v>
      </c>
      <c r="AZ151">
        <f ca="1">VLOOKUP('Sampling picks'!AL141,Sheet1!$A$11:$C$1010,3,FALSE)</f>
        <v>46.76</v>
      </c>
      <c r="BA151">
        <f ca="1">VLOOKUP('Sampling picks'!AM141,Sheet1!$A$11:$C$1010,3,FALSE)</f>
        <v>51.63</v>
      </c>
      <c r="BB151">
        <f ca="1">VLOOKUP('Sampling picks'!AN141,Sheet1!$A$11:$C$1010,3,FALSE)</f>
        <v>43.43</v>
      </c>
      <c r="BC151">
        <f ca="1">VLOOKUP('Sampling picks'!AO141,Sheet1!$A$11:$C$1010,3,FALSE)</f>
        <v>44.86</v>
      </c>
      <c r="BD151">
        <f ca="1">VLOOKUP('Sampling picks'!AP141,Sheet1!$A$11:$C$1010,3,FALSE)</f>
        <v>35.07</v>
      </c>
      <c r="BE151">
        <f ca="1">VLOOKUP('Sampling picks'!AQ141,Sheet1!$A$11:$C$1010,3,FALSE)</f>
        <v>44.82</v>
      </c>
      <c r="BF151">
        <f ca="1">VLOOKUP('Sampling picks'!AR141,Sheet1!$A$11:$C$1010,3,FALSE)</f>
        <v>53.11</v>
      </c>
      <c r="BG151">
        <f ca="1">VLOOKUP('Sampling picks'!AS141,Sheet1!$A$11:$C$1010,3,FALSE)</f>
        <v>34.130000000000003</v>
      </c>
      <c r="BH151">
        <f ca="1">VLOOKUP('Sampling picks'!AT141,Sheet1!$A$11:$C$1010,3,FALSE)</f>
        <v>65.62</v>
      </c>
      <c r="BI151">
        <f ca="1">VLOOKUP('Sampling picks'!AU141,Sheet1!$A$11:$C$1010,3,FALSE)</f>
        <v>34.92</v>
      </c>
      <c r="BJ151">
        <f ca="1">VLOOKUP('Sampling picks'!AV141,Sheet1!$A$11:$C$1010,3,FALSE)</f>
        <v>49.86</v>
      </c>
      <c r="BK151">
        <f ca="1">VLOOKUP('Sampling picks'!AW141,Sheet1!$A$11:$C$1010,3,FALSE)</f>
        <v>40.65</v>
      </c>
      <c r="BL151">
        <f ca="1">VLOOKUP('Sampling picks'!AX141,Sheet1!$A$11:$C$1010,3,FALSE)</f>
        <v>43.84</v>
      </c>
      <c r="BM151">
        <f ca="1">VLOOKUP('Sampling picks'!AY141,Sheet1!$A$11:$C$1010,3,FALSE)</f>
        <v>53.85</v>
      </c>
      <c r="BN151">
        <f ca="1">VLOOKUP('Sampling picks'!AZ141,Sheet1!$A$11:$C$1010,3,FALSE)</f>
        <v>42.01</v>
      </c>
      <c r="BO151">
        <f ca="1">VLOOKUP('Sampling picks'!BA141,Sheet1!$A$11:$C$1010,3,FALSE)</f>
        <v>42.48</v>
      </c>
      <c r="BP151">
        <f ca="1">VLOOKUP('Sampling picks'!BB141,Sheet1!$A$11:$C$1010,3,FALSE)</f>
        <v>34.590000000000003</v>
      </c>
      <c r="BQ151">
        <f ca="1">VLOOKUP('Sampling picks'!BC141,Sheet1!$A$11:$C$1010,3,FALSE)</f>
        <v>41.84</v>
      </c>
      <c r="BR151">
        <f ca="1">VLOOKUP('Sampling picks'!BD141,Sheet1!$A$11:$C$1010,3,FALSE)</f>
        <v>49.67</v>
      </c>
      <c r="BS151">
        <f ca="1">VLOOKUP('Sampling picks'!BE141,Sheet1!$A$11:$C$1010,3,FALSE)</f>
        <v>46.99</v>
      </c>
      <c r="BT151">
        <f ca="1">VLOOKUP('Sampling picks'!BF141,Sheet1!$A$11:$C$1010,3,FALSE)</f>
        <v>35.520000000000003</v>
      </c>
      <c r="BU151">
        <f ca="1">VLOOKUP('Sampling picks'!BG141,Sheet1!$A$11:$C$1010,3,FALSE)</f>
        <v>53.54</v>
      </c>
      <c r="BV151">
        <f ca="1">VLOOKUP('Sampling picks'!BH141,Sheet1!$A$11:$C$1010,3,FALSE)</f>
        <v>60.96</v>
      </c>
      <c r="BW151">
        <f ca="1">VLOOKUP('Sampling picks'!BI141,Sheet1!$A$11:$C$1010,3,FALSE)</f>
        <v>42.66</v>
      </c>
      <c r="BX151">
        <f ca="1">VLOOKUP('Sampling picks'!BJ141,Sheet1!$A$11:$C$1010,3,FALSE)</f>
        <v>39.97</v>
      </c>
      <c r="BY151">
        <f ca="1">VLOOKUP('Sampling picks'!BK141,Sheet1!$A$11:$C$1010,3,FALSE)</f>
        <v>48.88</v>
      </c>
      <c r="BZ151">
        <f ca="1">VLOOKUP('Sampling picks'!BL141,Sheet1!$A$11:$C$1010,3,FALSE)</f>
        <v>49.7</v>
      </c>
      <c r="CA151">
        <f ca="1">VLOOKUP('Sampling picks'!BM141,Sheet1!$A$11:$C$1010,3,FALSE)</f>
        <v>36.69</v>
      </c>
      <c r="CB151">
        <f ca="1">VLOOKUP('Sampling picks'!BN141,Sheet1!$A$11:$C$1010,3,FALSE)</f>
        <v>54.68</v>
      </c>
      <c r="CC151">
        <f ca="1">VLOOKUP('Sampling picks'!BO141,Sheet1!$A$11:$C$1010,3,FALSE)</f>
        <v>42.12</v>
      </c>
      <c r="CD151">
        <f ca="1">VLOOKUP('Sampling picks'!BP141,Sheet1!$A$11:$C$1010,3,FALSE)</f>
        <v>32.979999999999997</v>
      </c>
      <c r="CE151">
        <f ca="1">VLOOKUP('Sampling picks'!BQ141,Sheet1!$A$11:$C$1010,3,FALSE)</f>
        <v>43.01</v>
      </c>
      <c r="CF151">
        <f ca="1">VLOOKUP('Sampling picks'!BR141,Sheet1!$A$11:$C$1010,3,FALSE)</f>
        <v>44.32</v>
      </c>
      <c r="CG151">
        <f ca="1">VLOOKUP('Sampling picks'!BS141,Sheet1!$A$11:$C$1010,3,FALSE)</f>
        <v>42.47</v>
      </c>
      <c r="CH151">
        <f ca="1">VLOOKUP('Sampling picks'!BT141,Sheet1!$A$11:$C$1010,3,FALSE)</f>
        <v>43.64</v>
      </c>
      <c r="CI151">
        <f ca="1">VLOOKUP('Sampling picks'!BU141,Sheet1!$A$11:$C$1010,3,FALSE)</f>
        <v>74.010000000000005</v>
      </c>
      <c r="CJ151">
        <f ca="1">VLOOKUP('Sampling picks'!BV141,Sheet1!$A$11:$C$1010,3,FALSE)</f>
        <v>50.6</v>
      </c>
      <c r="CK151">
        <f ca="1">VLOOKUP('Sampling picks'!BW141,Sheet1!$A$11:$C$1010,3,FALSE)</f>
        <v>42.6</v>
      </c>
      <c r="CL151">
        <f ca="1">VLOOKUP('Sampling picks'!BX141,Sheet1!$A$11:$C$1010,3,FALSE)</f>
        <v>50.47</v>
      </c>
      <c r="CM151">
        <f ca="1">VLOOKUP('Sampling picks'!BY141,Sheet1!$A$11:$C$1010,3,FALSE)</f>
        <v>46.34</v>
      </c>
      <c r="CN151">
        <f ca="1">VLOOKUP('Sampling picks'!BZ141,Sheet1!$A$11:$C$1010,3,FALSE)</f>
        <v>37.340000000000003</v>
      </c>
      <c r="CO151">
        <f ca="1">VLOOKUP('Sampling picks'!CA141,Sheet1!$A$11:$C$1010,3,FALSE)</f>
        <v>64.069999999999993</v>
      </c>
      <c r="CP151">
        <f ca="1">VLOOKUP('Sampling picks'!CB141,Sheet1!$A$11:$C$1010,3,FALSE)</f>
        <v>52.76</v>
      </c>
      <c r="CQ151">
        <f ca="1">VLOOKUP('Sampling picks'!CC141,Sheet1!$A$11:$C$1010,3,FALSE)</f>
        <v>42.51</v>
      </c>
      <c r="CR151">
        <f ca="1">VLOOKUP('Sampling picks'!CD141,Sheet1!$A$11:$C$1010,3,FALSE)</f>
        <v>46.27</v>
      </c>
      <c r="CS151">
        <f ca="1">VLOOKUP('Sampling picks'!CE141,Sheet1!$A$11:$C$1010,3,FALSE)</f>
        <v>43.16</v>
      </c>
      <c r="CT151">
        <f ca="1">VLOOKUP('Sampling picks'!CF141,Sheet1!$A$11:$C$1010,3,FALSE)</f>
        <v>31.66</v>
      </c>
      <c r="CU151">
        <f ca="1">VLOOKUP('Sampling picks'!CG141,Sheet1!$A$11:$C$1010,3,FALSE)</f>
        <v>54.08</v>
      </c>
      <c r="CV151">
        <f ca="1">VLOOKUP('Sampling picks'!CH141,Sheet1!$A$11:$C$1010,3,FALSE)</f>
        <v>57.11</v>
      </c>
      <c r="CW151">
        <f ca="1">VLOOKUP('Sampling picks'!CI141,Sheet1!$A$11:$C$1010,3,FALSE)</f>
        <v>59.76</v>
      </c>
      <c r="CX151">
        <f ca="1">VLOOKUP('Sampling picks'!CJ141,Sheet1!$A$11:$C$1010,3,FALSE)</f>
        <v>33.78</v>
      </c>
      <c r="CY151">
        <f ca="1">VLOOKUP('Sampling picks'!CK141,Sheet1!$A$11:$C$1010,3,FALSE)</f>
        <v>44.07</v>
      </c>
      <c r="CZ151">
        <f ca="1">VLOOKUP('Sampling picks'!CL141,Sheet1!$A$11:$C$1010,3,FALSE)</f>
        <v>33.21</v>
      </c>
      <c r="DA151">
        <f ca="1">VLOOKUP('Sampling picks'!CM141,Sheet1!$A$11:$C$1010,3,FALSE)</f>
        <v>64.36</v>
      </c>
      <c r="DB151">
        <f ca="1">VLOOKUP('Sampling picks'!CN141,Sheet1!$A$11:$C$1010,3,FALSE)</f>
        <v>47.86</v>
      </c>
      <c r="DC151">
        <f ca="1">VLOOKUP('Sampling picks'!CO141,Sheet1!$A$11:$C$1010,3,FALSE)</f>
        <v>43.33</v>
      </c>
      <c r="DD151">
        <f ca="1">VLOOKUP('Sampling picks'!CP141,Sheet1!$A$11:$C$1010,3,FALSE)</f>
        <v>34.92</v>
      </c>
      <c r="DE151">
        <f ca="1">VLOOKUP('Sampling picks'!CQ141,Sheet1!$A$11:$C$1010,3,FALSE)</f>
        <v>42.04</v>
      </c>
      <c r="DF151">
        <f ca="1">VLOOKUP('Sampling picks'!CR141,Sheet1!$A$11:$C$1010,3,FALSE)</f>
        <v>53.09</v>
      </c>
      <c r="DG151">
        <f ca="1">VLOOKUP('Sampling picks'!CS141,Sheet1!$A$11:$C$1010,3,FALSE)</f>
        <v>50.3</v>
      </c>
      <c r="DH151">
        <f ca="1">VLOOKUP('Sampling picks'!CT141,Sheet1!$A$11:$C$1010,3,FALSE)</f>
        <v>53.02</v>
      </c>
      <c r="DI151">
        <f ca="1">VLOOKUP('Sampling picks'!CU141,Sheet1!$A$11:$C$1010,3,FALSE)</f>
        <v>47.06</v>
      </c>
      <c r="DJ151">
        <f ca="1">VLOOKUP('Sampling picks'!CV141,Sheet1!$A$11:$C$1010,3,FALSE)</f>
        <v>28.8</v>
      </c>
      <c r="DK151">
        <f ca="1">VLOOKUP('Sampling picks'!CW141,Sheet1!$A$11:$C$1010,3,FALSE)</f>
        <v>60.82</v>
      </c>
      <c r="DL151" t="e">
        <f>VLOOKUP('Sampling picks'!CX141,Sheet1!$A$11:$C$1010,3,FALSE)</f>
        <v>#N/A</v>
      </c>
      <c r="DM151" t="e">
        <f>VLOOKUP('Sampling picks'!CY141,Sheet1!$A$11:$C$1010,3,FALSE)</f>
        <v>#N/A</v>
      </c>
    </row>
    <row r="152" spans="1:117">
      <c r="A152">
        <v>142</v>
      </c>
      <c r="C152" s="1">
        <f t="shared" ca="1" si="11"/>
        <v>43.8</v>
      </c>
      <c r="J152" t="str">
        <f t="shared" ca="1" si="8"/>
        <v>IN</v>
      </c>
      <c r="K152">
        <f t="shared" si="9"/>
        <v>47</v>
      </c>
      <c r="L152">
        <f ca="1">$M152+_xlfn.NORM.INV($I$7/2,0,1)*SQRT($C$8^2/$I$5)</f>
        <v>45.389553761094064</v>
      </c>
      <c r="M152">
        <f t="shared" ca="1" si="10"/>
        <v>47.833199999999991</v>
      </c>
      <c r="N152">
        <f ca="1">$M152+_xlfn.NORM.INV(1-($I$7/2),0,1)*SQRT($C$8^2/$I$5)</f>
        <v>50.276846238905918</v>
      </c>
      <c r="O152">
        <v>142</v>
      </c>
      <c r="P152">
        <f ca="1">VLOOKUP('Sampling picks'!B142,Sheet1!$A$11:$C$1010,3,FALSE)</f>
        <v>38.450000000000003</v>
      </c>
      <c r="Q152">
        <f ca="1">VLOOKUP('Sampling picks'!C142,Sheet1!$A$11:$C$1010,3,FALSE)</f>
        <v>42.56</v>
      </c>
      <c r="R152">
        <f ca="1">VLOOKUP('Sampling picks'!D142,Sheet1!$A$11:$C$1010,3,FALSE)</f>
        <v>47.15</v>
      </c>
      <c r="S152">
        <f ca="1">VLOOKUP('Sampling picks'!E142,Sheet1!$A$11:$C$1010,3,FALSE)</f>
        <v>37.200000000000003</v>
      </c>
      <c r="T152">
        <f ca="1">VLOOKUP('Sampling picks'!F142,Sheet1!$A$11:$C$1010,3,FALSE)</f>
        <v>35.090000000000003</v>
      </c>
      <c r="U152">
        <f ca="1">VLOOKUP('Sampling picks'!G142,Sheet1!$A$11:$C$1010,3,FALSE)</f>
        <v>41.92</v>
      </c>
      <c r="V152">
        <f ca="1">VLOOKUP('Sampling picks'!H142,Sheet1!$A$11:$C$1010,3,FALSE)</f>
        <v>50.47</v>
      </c>
      <c r="W152">
        <f ca="1">VLOOKUP('Sampling picks'!I142,Sheet1!$A$11:$C$1010,3,FALSE)</f>
        <v>56.38</v>
      </c>
      <c r="X152">
        <f ca="1">VLOOKUP('Sampling picks'!J142,Sheet1!$A$11:$C$1010,3,FALSE)</f>
        <v>59.03</v>
      </c>
      <c r="Y152">
        <f ca="1">VLOOKUP('Sampling picks'!K142,Sheet1!$A$11:$C$1010,3,FALSE)</f>
        <v>40.94</v>
      </c>
      <c r="Z152">
        <f ca="1">VLOOKUP('Sampling picks'!L142,Sheet1!$A$11:$C$1010,3,FALSE)</f>
        <v>46.91</v>
      </c>
      <c r="AA152">
        <f ca="1">VLOOKUP('Sampling picks'!M142,Sheet1!$A$11:$C$1010,3,FALSE)</f>
        <v>48.89</v>
      </c>
      <c r="AB152">
        <f ca="1">VLOOKUP('Sampling picks'!N142,Sheet1!$A$11:$C$1010,3,FALSE)</f>
        <v>64.78</v>
      </c>
      <c r="AC152">
        <f ca="1">VLOOKUP('Sampling picks'!O142,Sheet1!$A$11:$C$1010,3,FALSE)</f>
        <v>47.94</v>
      </c>
      <c r="AD152">
        <f ca="1">VLOOKUP('Sampling picks'!P142,Sheet1!$A$11:$C$1010,3,FALSE)</f>
        <v>40.590000000000003</v>
      </c>
      <c r="AE152">
        <f ca="1">VLOOKUP('Sampling picks'!Q142,Sheet1!$A$11:$C$1010,3,FALSE)</f>
        <v>56.05</v>
      </c>
      <c r="AF152">
        <f ca="1">VLOOKUP('Sampling picks'!R142,Sheet1!$A$11:$C$1010,3,FALSE)</f>
        <v>47.14</v>
      </c>
      <c r="AG152">
        <f ca="1">VLOOKUP('Sampling picks'!S142,Sheet1!$A$11:$C$1010,3,FALSE)</f>
        <v>63.39</v>
      </c>
      <c r="AH152">
        <f ca="1">VLOOKUP('Sampling picks'!T142,Sheet1!$A$11:$C$1010,3,FALSE)</f>
        <v>48.15</v>
      </c>
      <c r="AI152">
        <f ca="1">VLOOKUP('Sampling picks'!U142,Sheet1!$A$11:$C$1010,3,FALSE)</f>
        <v>35.19</v>
      </c>
      <c r="AJ152">
        <f ca="1">VLOOKUP('Sampling picks'!V142,Sheet1!$A$11:$C$1010,3,FALSE)</f>
        <v>43.22</v>
      </c>
      <c r="AK152">
        <f ca="1">VLOOKUP('Sampling picks'!W142,Sheet1!$A$11:$C$1010,3,FALSE)</f>
        <v>56.69</v>
      </c>
      <c r="AL152">
        <f ca="1">VLOOKUP('Sampling picks'!X142,Sheet1!$A$11:$C$1010,3,FALSE)</f>
        <v>58.36</v>
      </c>
      <c r="AM152">
        <f ca="1">VLOOKUP('Sampling picks'!Y142,Sheet1!$A$11:$C$1010,3,FALSE)</f>
        <v>41.58</v>
      </c>
      <c r="AN152">
        <f ca="1">VLOOKUP('Sampling picks'!Z142,Sheet1!$A$11:$C$1010,3,FALSE)</f>
        <v>30.82</v>
      </c>
      <c r="AO152">
        <f ca="1">VLOOKUP('Sampling picks'!AA142,Sheet1!$A$11:$C$1010,3,FALSE)</f>
        <v>49.77</v>
      </c>
      <c r="AP152">
        <f ca="1">VLOOKUP('Sampling picks'!AB142,Sheet1!$A$11:$C$1010,3,FALSE)</f>
        <v>51.66</v>
      </c>
      <c r="AQ152">
        <f ca="1">VLOOKUP('Sampling picks'!AC142,Sheet1!$A$11:$C$1010,3,FALSE)</f>
        <v>48.74</v>
      </c>
      <c r="AR152">
        <f ca="1">VLOOKUP('Sampling picks'!AD142,Sheet1!$A$11:$C$1010,3,FALSE)</f>
        <v>42.55</v>
      </c>
      <c r="AS152">
        <f ca="1">VLOOKUP('Sampling picks'!AE142,Sheet1!$A$11:$C$1010,3,FALSE)</f>
        <v>28.32</v>
      </c>
      <c r="AT152">
        <f ca="1">VLOOKUP('Sampling picks'!AF142,Sheet1!$A$11:$C$1010,3,FALSE)</f>
        <v>64.36</v>
      </c>
      <c r="AU152">
        <f ca="1">VLOOKUP('Sampling picks'!AG142,Sheet1!$A$11:$C$1010,3,FALSE)</f>
        <v>48.35</v>
      </c>
      <c r="AV152">
        <f ca="1">VLOOKUP('Sampling picks'!AH142,Sheet1!$A$11:$C$1010,3,FALSE)</f>
        <v>49.13</v>
      </c>
      <c r="AW152">
        <f ca="1">VLOOKUP('Sampling picks'!AI142,Sheet1!$A$11:$C$1010,3,FALSE)</f>
        <v>59.07</v>
      </c>
      <c r="AX152">
        <f ca="1">VLOOKUP('Sampling picks'!AJ142,Sheet1!$A$11:$C$1010,3,FALSE)</f>
        <v>57.95</v>
      </c>
      <c r="AY152">
        <f ca="1">VLOOKUP('Sampling picks'!AK142,Sheet1!$A$11:$C$1010,3,FALSE)</f>
        <v>33.549999999999997</v>
      </c>
      <c r="AZ152">
        <f ca="1">VLOOKUP('Sampling picks'!AL142,Sheet1!$A$11:$C$1010,3,FALSE)</f>
        <v>35.19</v>
      </c>
      <c r="BA152">
        <f ca="1">VLOOKUP('Sampling picks'!AM142,Sheet1!$A$11:$C$1010,3,FALSE)</f>
        <v>56.68</v>
      </c>
      <c r="BB152">
        <f ca="1">VLOOKUP('Sampling picks'!AN142,Sheet1!$A$11:$C$1010,3,FALSE)</f>
        <v>38.74</v>
      </c>
      <c r="BC152">
        <f ca="1">VLOOKUP('Sampling picks'!AO142,Sheet1!$A$11:$C$1010,3,FALSE)</f>
        <v>47.31</v>
      </c>
      <c r="BD152">
        <f ca="1">VLOOKUP('Sampling picks'!AP142,Sheet1!$A$11:$C$1010,3,FALSE)</f>
        <v>53.1</v>
      </c>
      <c r="BE152">
        <f ca="1">VLOOKUP('Sampling picks'!AQ142,Sheet1!$A$11:$C$1010,3,FALSE)</f>
        <v>48.29</v>
      </c>
      <c r="BF152">
        <f ca="1">VLOOKUP('Sampling picks'!AR142,Sheet1!$A$11:$C$1010,3,FALSE)</f>
        <v>47.39</v>
      </c>
      <c r="BG152">
        <f ca="1">VLOOKUP('Sampling picks'!AS142,Sheet1!$A$11:$C$1010,3,FALSE)</f>
        <v>47.98</v>
      </c>
      <c r="BH152">
        <f ca="1">VLOOKUP('Sampling picks'!AT142,Sheet1!$A$11:$C$1010,3,FALSE)</f>
        <v>49.86</v>
      </c>
      <c r="BI152">
        <f ca="1">VLOOKUP('Sampling picks'!AU142,Sheet1!$A$11:$C$1010,3,FALSE)</f>
        <v>49.62</v>
      </c>
      <c r="BJ152">
        <f ca="1">VLOOKUP('Sampling picks'!AV142,Sheet1!$A$11:$C$1010,3,FALSE)</f>
        <v>43.66</v>
      </c>
      <c r="BK152">
        <f ca="1">VLOOKUP('Sampling picks'!AW142,Sheet1!$A$11:$C$1010,3,FALSE)</f>
        <v>53.1</v>
      </c>
      <c r="BL152">
        <f ca="1">VLOOKUP('Sampling picks'!AX142,Sheet1!$A$11:$C$1010,3,FALSE)</f>
        <v>43.35</v>
      </c>
      <c r="BM152">
        <f ca="1">VLOOKUP('Sampling picks'!AY142,Sheet1!$A$11:$C$1010,3,FALSE)</f>
        <v>46.82</v>
      </c>
      <c r="BN152">
        <f ca="1">VLOOKUP('Sampling picks'!AZ142,Sheet1!$A$11:$C$1010,3,FALSE)</f>
        <v>49.77</v>
      </c>
      <c r="BO152">
        <f ca="1">VLOOKUP('Sampling picks'!BA142,Sheet1!$A$11:$C$1010,3,FALSE)</f>
        <v>56.24</v>
      </c>
      <c r="BP152">
        <f ca="1">VLOOKUP('Sampling picks'!BB142,Sheet1!$A$11:$C$1010,3,FALSE)</f>
        <v>51.34</v>
      </c>
      <c r="BQ152">
        <f ca="1">VLOOKUP('Sampling picks'!BC142,Sheet1!$A$11:$C$1010,3,FALSE)</f>
        <v>51.66</v>
      </c>
      <c r="BR152">
        <f ca="1">VLOOKUP('Sampling picks'!BD142,Sheet1!$A$11:$C$1010,3,FALSE)</f>
        <v>48.99</v>
      </c>
      <c r="BS152">
        <f ca="1">VLOOKUP('Sampling picks'!BE142,Sheet1!$A$11:$C$1010,3,FALSE)</f>
        <v>45.77</v>
      </c>
      <c r="BT152">
        <f ca="1">VLOOKUP('Sampling picks'!BF142,Sheet1!$A$11:$C$1010,3,FALSE)</f>
        <v>68.010000000000005</v>
      </c>
      <c r="BU152">
        <f ca="1">VLOOKUP('Sampling picks'!BG142,Sheet1!$A$11:$C$1010,3,FALSE)</f>
        <v>51.66</v>
      </c>
      <c r="BV152">
        <f ca="1">VLOOKUP('Sampling picks'!BH142,Sheet1!$A$11:$C$1010,3,FALSE)</f>
        <v>47.16</v>
      </c>
      <c r="BW152">
        <f ca="1">VLOOKUP('Sampling picks'!BI142,Sheet1!$A$11:$C$1010,3,FALSE)</f>
        <v>48.64</v>
      </c>
      <c r="BX152">
        <f ca="1">VLOOKUP('Sampling picks'!BJ142,Sheet1!$A$11:$C$1010,3,FALSE)</f>
        <v>42.72</v>
      </c>
      <c r="BY152">
        <f ca="1">VLOOKUP('Sampling picks'!BK142,Sheet1!$A$11:$C$1010,3,FALSE)</f>
        <v>49.91</v>
      </c>
      <c r="BZ152">
        <f ca="1">VLOOKUP('Sampling picks'!BL142,Sheet1!$A$11:$C$1010,3,FALSE)</f>
        <v>53.1</v>
      </c>
      <c r="CA152">
        <f ca="1">VLOOKUP('Sampling picks'!BM142,Sheet1!$A$11:$C$1010,3,FALSE)</f>
        <v>34.270000000000003</v>
      </c>
      <c r="CB152">
        <f ca="1">VLOOKUP('Sampling picks'!BN142,Sheet1!$A$11:$C$1010,3,FALSE)</f>
        <v>55.34</v>
      </c>
      <c r="CC152">
        <f ca="1">VLOOKUP('Sampling picks'!BO142,Sheet1!$A$11:$C$1010,3,FALSE)</f>
        <v>51.09</v>
      </c>
      <c r="CD152">
        <f ca="1">VLOOKUP('Sampling picks'!BP142,Sheet1!$A$11:$C$1010,3,FALSE)</f>
        <v>64.069999999999993</v>
      </c>
      <c r="CE152">
        <f ca="1">VLOOKUP('Sampling picks'!BQ142,Sheet1!$A$11:$C$1010,3,FALSE)</f>
        <v>36.86</v>
      </c>
      <c r="CF152">
        <f ca="1">VLOOKUP('Sampling picks'!BR142,Sheet1!$A$11:$C$1010,3,FALSE)</f>
        <v>56.05</v>
      </c>
      <c r="CG152">
        <f ca="1">VLOOKUP('Sampling picks'!BS142,Sheet1!$A$11:$C$1010,3,FALSE)</f>
        <v>35.44</v>
      </c>
      <c r="CH152">
        <f ca="1">VLOOKUP('Sampling picks'!BT142,Sheet1!$A$11:$C$1010,3,FALSE)</f>
        <v>62.71</v>
      </c>
      <c r="CI152">
        <f ca="1">VLOOKUP('Sampling picks'!BU142,Sheet1!$A$11:$C$1010,3,FALSE)</f>
        <v>58.34</v>
      </c>
      <c r="CJ152">
        <f ca="1">VLOOKUP('Sampling picks'!BV142,Sheet1!$A$11:$C$1010,3,FALSE)</f>
        <v>39.18</v>
      </c>
      <c r="CK152">
        <f ca="1">VLOOKUP('Sampling picks'!BW142,Sheet1!$A$11:$C$1010,3,FALSE)</f>
        <v>66.680000000000007</v>
      </c>
      <c r="CL152">
        <f ca="1">VLOOKUP('Sampling picks'!BX142,Sheet1!$A$11:$C$1010,3,FALSE)</f>
        <v>58.36</v>
      </c>
      <c r="CM152">
        <f ca="1">VLOOKUP('Sampling picks'!BY142,Sheet1!$A$11:$C$1010,3,FALSE)</f>
        <v>57.99</v>
      </c>
      <c r="CN152">
        <f ca="1">VLOOKUP('Sampling picks'!BZ142,Sheet1!$A$11:$C$1010,3,FALSE)</f>
        <v>56.24</v>
      </c>
      <c r="CO152">
        <f ca="1">VLOOKUP('Sampling picks'!CA142,Sheet1!$A$11:$C$1010,3,FALSE)</f>
        <v>42.17</v>
      </c>
      <c r="CP152">
        <f ca="1">VLOOKUP('Sampling picks'!CB142,Sheet1!$A$11:$C$1010,3,FALSE)</f>
        <v>46.1</v>
      </c>
      <c r="CQ152">
        <f ca="1">VLOOKUP('Sampling picks'!CC142,Sheet1!$A$11:$C$1010,3,FALSE)</f>
        <v>49.58</v>
      </c>
      <c r="CR152">
        <f ca="1">VLOOKUP('Sampling picks'!CD142,Sheet1!$A$11:$C$1010,3,FALSE)</f>
        <v>45.53</v>
      </c>
      <c r="CS152">
        <f ca="1">VLOOKUP('Sampling picks'!CE142,Sheet1!$A$11:$C$1010,3,FALSE)</f>
        <v>49.84</v>
      </c>
      <c r="CT152">
        <f ca="1">VLOOKUP('Sampling picks'!CF142,Sheet1!$A$11:$C$1010,3,FALSE)</f>
        <v>46</v>
      </c>
      <c r="CU152">
        <f ca="1">VLOOKUP('Sampling picks'!CG142,Sheet1!$A$11:$C$1010,3,FALSE)</f>
        <v>40.049999999999997</v>
      </c>
      <c r="CV152">
        <f ca="1">VLOOKUP('Sampling picks'!CH142,Sheet1!$A$11:$C$1010,3,FALSE)</f>
        <v>35.78</v>
      </c>
      <c r="CW152">
        <f ca="1">VLOOKUP('Sampling picks'!CI142,Sheet1!$A$11:$C$1010,3,FALSE)</f>
        <v>50.88</v>
      </c>
      <c r="CX152">
        <f ca="1">VLOOKUP('Sampling picks'!CJ142,Sheet1!$A$11:$C$1010,3,FALSE)</f>
        <v>35.090000000000003</v>
      </c>
      <c r="CY152">
        <f ca="1">VLOOKUP('Sampling picks'!CK142,Sheet1!$A$11:$C$1010,3,FALSE)</f>
        <v>51.15</v>
      </c>
      <c r="CZ152">
        <f ca="1">VLOOKUP('Sampling picks'!CL142,Sheet1!$A$11:$C$1010,3,FALSE)</f>
        <v>47.98</v>
      </c>
      <c r="DA152">
        <f ca="1">VLOOKUP('Sampling picks'!CM142,Sheet1!$A$11:$C$1010,3,FALSE)</f>
        <v>45.3</v>
      </c>
      <c r="DB152">
        <f ca="1">VLOOKUP('Sampling picks'!CN142,Sheet1!$A$11:$C$1010,3,FALSE)</f>
        <v>34.92</v>
      </c>
      <c r="DC152">
        <f ca="1">VLOOKUP('Sampling picks'!CO142,Sheet1!$A$11:$C$1010,3,FALSE)</f>
        <v>36.21</v>
      </c>
      <c r="DD152">
        <f ca="1">VLOOKUP('Sampling picks'!CP142,Sheet1!$A$11:$C$1010,3,FALSE)</f>
        <v>50.6</v>
      </c>
      <c r="DE152">
        <f ca="1">VLOOKUP('Sampling picks'!CQ142,Sheet1!$A$11:$C$1010,3,FALSE)</f>
        <v>41.3</v>
      </c>
      <c r="DF152">
        <f ca="1">VLOOKUP('Sampling picks'!CR142,Sheet1!$A$11:$C$1010,3,FALSE)</f>
        <v>40.94</v>
      </c>
      <c r="DG152">
        <f ca="1">VLOOKUP('Sampling picks'!CS142,Sheet1!$A$11:$C$1010,3,FALSE)</f>
        <v>55.54</v>
      </c>
      <c r="DH152">
        <f ca="1">VLOOKUP('Sampling picks'!CT142,Sheet1!$A$11:$C$1010,3,FALSE)</f>
        <v>48.88</v>
      </c>
      <c r="DI152">
        <f ca="1">VLOOKUP('Sampling picks'!CU142,Sheet1!$A$11:$C$1010,3,FALSE)</f>
        <v>35.82</v>
      </c>
      <c r="DJ152">
        <f ca="1">VLOOKUP('Sampling picks'!CV142,Sheet1!$A$11:$C$1010,3,FALSE)</f>
        <v>47.55</v>
      </c>
      <c r="DK152">
        <f ca="1">VLOOKUP('Sampling picks'!CW142,Sheet1!$A$11:$C$1010,3,FALSE)</f>
        <v>35.090000000000003</v>
      </c>
      <c r="DL152" t="e">
        <f>VLOOKUP('Sampling picks'!CX142,Sheet1!$A$11:$C$1010,3,FALSE)</f>
        <v>#N/A</v>
      </c>
      <c r="DM152" t="e">
        <f>VLOOKUP('Sampling picks'!CY142,Sheet1!$A$11:$C$1010,3,FALSE)</f>
        <v>#N/A</v>
      </c>
    </row>
    <row r="153" spans="1:117">
      <c r="A153">
        <v>143</v>
      </c>
      <c r="C153" s="1">
        <f t="shared" ca="1" si="11"/>
        <v>43.76</v>
      </c>
      <c r="J153" t="str">
        <f t="shared" ca="1" si="8"/>
        <v>IN</v>
      </c>
      <c r="K153">
        <f t="shared" si="9"/>
        <v>47</v>
      </c>
      <c r="L153">
        <f ca="1">$M153+_xlfn.NORM.INV($I$7/2,0,1)*SQRT($C$8^2/$I$5)</f>
        <v>44.690353761094066</v>
      </c>
      <c r="M153">
        <f t="shared" ca="1" si="10"/>
        <v>47.133999999999993</v>
      </c>
      <c r="N153">
        <f ca="1">$M153+_xlfn.NORM.INV(1-($I$7/2),0,1)*SQRT($C$8^2/$I$5)</f>
        <v>49.57764623890592</v>
      </c>
      <c r="O153">
        <v>143</v>
      </c>
      <c r="P153">
        <f ca="1">VLOOKUP('Sampling picks'!B143,Sheet1!$A$11:$C$1010,3,FALSE)</f>
        <v>36.86</v>
      </c>
      <c r="Q153">
        <f ca="1">VLOOKUP('Sampling picks'!C143,Sheet1!$A$11:$C$1010,3,FALSE)</f>
        <v>44.07</v>
      </c>
      <c r="R153">
        <f ca="1">VLOOKUP('Sampling picks'!D143,Sheet1!$A$11:$C$1010,3,FALSE)</f>
        <v>55.55</v>
      </c>
      <c r="S153">
        <f ca="1">VLOOKUP('Sampling picks'!E143,Sheet1!$A$11:$C$1010,3,FALSE)</f>
        <v>56.05</v>
      </c>
      <c r="T153">
        <f ca="1">VLOOKUP('Sampling picks'!F143,Sheet1!$A$11:$C$1010,3,FALSE)</f>
        <v>38.74</v>
      </c>
      <c r="U153">
        <f ca="1">VLOOKUP('Sampling picks'!G143,Sheet1!$A$11:$C$1010,3,FALSE)</f>
        <v>49.26</v>
      </c>
      <c r="V153">
        <f ca="1">VLOOKUP('Sampling picks'!H143,Sheet1!$A$11:$C$1010,3,FALSE)</f>
        <v>37.950000000000003</v>
      </c>
      <c r="W153">
        <f ca="1">VLOOKUP('Sampling picks'!I143,Sheet1!$A$11:$C$1010,3,FALSE)</f>
        <v>42.29</v>
      </c>
      <c r="X153">
        <f ca="1">VLOOKUP('Sampling picks'!J143,Sheet1!$A$11:$C$1010,3,FALSE)</f>
        <v>42.94</v>
      </c>
      <c r="Y153">
        <f ca="1">VLOOKUP('Sampling picks'!K143,Sheet1!$A$11:$C$1010,3,FALSE)</f>
        <v>61.08</v>
      </c>
      <c r="Z153">
        <f ca="1">VLOOKUP('Sampling picks'!L143,Sheet1!$A$11:$C$1010,3,FALSE)</f>
        <v>53.59</v>
      </c>
      <c r="AA153">
        <f ca="1">VLOOKUP('Sampling picks'!M143,Sheet1!$A$11:$C$1010,3,FALSE)</f>
        <v>37.65</v>
      </c>
      <c r="AB153">
        <f ca="1">VLOOKUP('Sampling picks'!N143,Sheet1!$A$11:$C$1010,3,FALSE)</f>
        <v>39.07</v>
      </c>
      <c r="AC153">
        <f ca="1">VLOOKUP('Sampling picks'!O143,Sheet1!$A$11:$C$1010,3,FALSE)</f>
        <v>37.479999999999997</v>
      </c>
      <c r="AD153">
        <f ca="1">VLOOKUP('Sampling picks'!P143,Sheet1!$A$11:$C$1010,3,FALSE)</f>
        <v>44.23</v>
      </c>
      <c r="AE153">
        <f ca="1">VLOOKUP('Sampling picks'!Q143,Sheet1!$A$11:$C$1010,3,FALSE)</f>
        <v>51.16</v>
      </c>
      <c r="AF153">
        <f ca="1">VLOOKUP('Sampling picks'!R143,Sheet1!$A$11:$C$1010,3,FALSE)</f>
        <v>49.62</v>
      </c>
      <c r="AG153">
        <f ca="1">VLOOKUP('Sampling picks'!S143,Sheet1!$A$11:$C$1010,3,FALSE)</f>
        <v>45</v>
      </c>
      <c r="AH153">
        <f ca="1">VLOOKUP('Sampling picks'!T143,Sheet1!$A$11:$C$1010,3,FALSE)</f>
        <v>37.89</v>
      </c>
      <c r="AI153">
        <f ca="1">VLOOKUP('Sampling picks'!U143,Sheet1!$A$11:$C$1010,3,FALSE)</f>
        <v>44.46</v>
      </c>
      <c r="AJ153">
        <f ca="1">VLOOKUP('Sampling picks'!V143,Sheet1!$A$11:$C$1010,3,FALSE)</f>
        <v>32.5</v>
      </c>
      <c r="AK153">
        <f ca="1">VLOOKUP('Sampling picks'!W143,Sheet1!$A$11:$C$1010,3,FALSE)</f>
        <v>47.39</v>
      </c>
      <c r="AL153">
        <f ca="1">VLOOKUP('Sampling picks'!X143,Sheet1!$A$11:$C$1010,3,FALSE)</f>
        <v>47.06</v>
      </c>
      <c r="AM153">
        <f ca="1">VLOOKUP('Sampling picks'!Y143,Sheet1!$A$11:$C$1010,3,FALSE)</f>
        <v>32.619999999999997</v>
      </c>
      <c r="AN153">
        <f ca="1">VLOOKUP('Sampling picks'!Z143,Sheet1!$A$11:$C$1010,3,FALSE)</f>
        <v>45.79</v>
      </c>
      <c r="AO153">
        <f ca="1">VLOOKUP('Sampling picks'!AA143,Sheet1!$A$11:$C$1010,3,FALSE)</f>
        <v>37.65</v>
      </c>
      <c r="AP153">
        <f ca="1">VLOOKUP('Sampling picks'!AB143,Sheet1!$A$11:$C$1010,3,FALSE)</f>
        <v>49.69</v>
      </c>
      <c r="AQ153">
        <f ca="1">VLOOKUP('Sampling picks'!AC143,Sheet1!$A$11:$C$1010,3,FALSE)</f>
        <v>46.5</v>
      </c>
      <c r="AR153">
        <f ca="1">VLOOKUP('Sampling picks'!AD143,Sheet1!$A$11:$C$1010,3,FALSE)</f>
        <v>48.36</v>
      </c>
      <c r="AS153">
        <f ca="1">VLOOKUP('Sampling picks'!AE143,Sheet1!$A$11:$C$1010,3,FALSE)</f>
        <v>60.84</v>
      </c>
      <c r="AT153">
        <f ca="1">VLOOKUP('Sampling picks'!AF143,Sheet1!$A$11:$C$1010,3,FALSE)</f>
        <v>54.39</v>
      </c>
      <c r="AU153">
        <f ca="1">VLOOKUP('Sampling picks'!AG143,Sheet1!$A$11:$C$1010,3,FALSE)</f>
        <v>44.87</v>
      </c>
      <c r="AV153">
        <f ca="1">VLOOKUP('Sampling picks'!AH143,Sheet1!$A$11:$C$1010,3,FALSE)</f>
        <v>58.22</v>
      </c>
      <c r="AW153">
        <f ca="1">VLOOKUP('Sampling picks'!AI143,Sheet1!$A$11:$C$1010,3,FALSE)</f>
        <v>47.73</v>
      </c>
      <c r="AX153">
        <f ca="1">VLOOKUP('Sampling picks'!AJ143,Sheet1!$A$11:$C$1010,3,FALSE)</f>
        <v>46.99</v>
      </c>
      <c r="AY153">
        <f ca="1">VLOOKUP('Sampling picks'!AK143,Sheet1!$A$11:$C$1010,3,FALSE)</f>
        <v>45.79</v>
      </c>
      <c r="AZ153">
        <f ca="1">VLOOKUP('Sampling picks'!AL143,Sheet1!$A$11:$C$1010,3,FALSE)</f>
        <v>33.770000000000003</v>
      </c>
      <c r="BA153">
        <f ca="1">VLOOKUP('Sampling picks'!AM143,Sheet1!$A$11:$C$1010,3,FALSE)</f>
        <v>54.12</v>
      </c>
      <c r="BB153">
        <f ca="1">VLOOKUP('Sampling picks'!AN143,Sheet1!$A$11:$C$1010,3,FALSE)</f>
        <v>52.11</v>
      </c>
      <c r="BC153">
        <f ca="1">VLOOKUP('Sampling picks'!AO143,Sheet1!$A$11:$C$1010,3,FALSE)</f>
        <v>59.66</v>
      </c>
      <c r="BD153">
        <f ca="1">VLOOKUP('Sampling picks'!AP143,Sheet1!$A$11:$C$1010,3,FALSE)</f>
        <v>34.92</v>
      </c>
      <c r="BE153">
        <f ca="1">VLOOKUP('Sampling picks'!AQ143,Sheet1!$A$11:$C$1010,3,FALSE)</f>
        <v>48.74</v>
      </c>
      <c r="BF153">
        <f ca="1">VLOOKUP('Sampling picks'!AR143,Sheet1!$A$11:$C$1010,3,FALSE)</f>
        <v>52.62</v>
      </c>
      <c r="BG153">
        <f ca="1">VLOOKUP('Sampling picks'!AS143,Sheet1!$A$11:$C$1010,3,FALSE)</f>
        <v>71.38</v>
      </c>
      <c r="BH153">
        <f ca="1">VLOOKUP('Sampling picks'!AT143,Sheet1!$A$11:$C$1010,3,FALSE)</f>
        <v>44.48</v>
      </c>
      <c r="BI153">
        <f ca="1">VLOOKUP('Sampling picks'!AU143,Sheet1!$A$11:$C$1010,3,FALSE)</f>
        <v>46.91</v>
      </c>
      <c r="BJ153">
        <f ca="1">VLOOKUP('Sampling picks'!AV143,Sheet1!$A$11:$C$1010,3,FALSE)</f>
        <v>49.07</v>
      </c>
      <c r="BK153">
        <f ca="1">VLOOKUP('Sampling picks'!AW143,Sheet1!$A$11:$C$1010,3,FALSE)</f>
        <v>51.57</v>
      </c>
      <c r="BL153">
        <f ca="1">VLOOKUP('Sampling picks'!AX143,Sheet1!$A$11:$C$1010,3,FALSE)</f>
        <v>34.61</v>
      </c>
      <c r="BM153">
        <f ca="1">VLOOKUP('Sampling picks'!AY143,Sheet1!$A$11:$C$1010,3,FALSE)</f>
        <v>46.59</v>
      </c>
      <c r="BN153">
        <f ca="1">VLOOKUP('Sampling picks'!AZ143,Sheet1!$A$11:$C$1010,3,FALSE)</f>
        <v>33.78</v>
      </c>
      <c r="BO153">
        <f ca="1">VLOOKUP('Sampling picks'!BA143,Sheet1!$A$11:$C$1010,3,FALSE)</f>
        <v>53.5</v>
      </c>
      <c r="BP153">
        <f ca="1">VLOOKUP('Sampling picks'!BB143,Sheet1!$A$11:$C$1010,3,FALSE)</f>
        <v>43.2</v>
      </c>
      <c r="BQ153">
        <f ca="1">VLOOKUP('Sampling picks'!BC143,Sheet1!$A$11:$C$1010,3,FALSE)</f>
        <v>44.03</v>
      </c>
      <c r="BR153">
        <f ca="1">VLOOKUP('Sampling picks'!BD143,Sheet1!$A$11:$C$1010,3,FALSE)</f>
        <v>41.81</v>
      </c>
      <c r="BS153">
        <f ca="1">VLOOKUP('Sampling picks'!BE143,Sheet1!$A$11:$C$1010,3,FALSE)</f>
        <v>44.14</v>
      </c>
      <c r="BT153">
        <f ca="1">VLOOKUP('Sampling picks'!BF143,Sheet1!$A$11:$C$1010,3,FALSE)</f>
        <v>56.68</v>
      </c>
      <c r="BU153">
        <f ca="1">VLOOKUP('Sampling picks'!BG143,Sheet1!$A$11:$C$1010,3,FALSE)</f>
        <v>64.37</v>
      </c>
      <c r="BV153">
        <f ca="1">VLOOKUP('Sampling picks'!BH143,Sheet1!$A$11:$C$1010,3,FALSE)</f>
        <v>47.98</v>
      </c>
      <c r="BW153">
        <f ca="1">VLOOKUP('Sampling picks'!BI143,Sheet1!$A$11:$C$1010,3,FALSE)</f>
        <v>42.72</v>
      </c>
      <c r="BX153">
        <f ca="1">VLOOKUP('Sampling picks'!BJ143,Sheet1!$A$11:$C$1010,3,FALSE)</f>
        <v>64.069999999999993</v>
      </c>
      <c r="BY153">
        <f ca="1">VLOOKUP('Sampling picks'!BK143,Sheet1!$A$11:$C$1010,3,FALSE)</f>
        <v>45.48</v>
      </c>
      <c r="BZ153">
        <f ca="1">VLOOKUP('Sampling picks'!BL143,Sheet1!$A$11:$C$1010,3,FALSE)</f>
        <v>46.75</v>
      </c>
      <c r="CA153">
        <f ca="1">VLOOKUP('Sampling picks'!BM143,Sheet1!$A$11:$C$1010,3,FALSE)</f>
        <v>47.33</v>
      </c>
      <c r="CB153">
        <f ca="1">VLOOKUP('Sampling picks'!BN143,Sheet1!$A$11:$C$1010,3,FALSE)</f>
        <v>39.049999999999997</v>
      </c>
      <c r="CC153">
        <f ca="1">VLOOKUP('Sampling picks'!BO143,Sheet1!$A$11:$C$1010,3,FALSE)</f>
        <v>49.88</v>
      </c>
      <c r="CD153">
        <f ca="1">VLOOKUP('Sampling picks'!BP143,Sheet1!$A$11:$C$1010,3,FALSE)</f>
        <v>56.98</v>
      </c>
      <c r="CE153">
        <f ca="1">VLOOKUP('Sampling picks'!BQ143,Sheet1!$A$11:$C$1010,3,FALSE)</f>
        <v>55.46</v>
      </c>
      <c r="CF153">
        <f ca="1">VLOOKUP('Sampling picks'!BR143,Sheet1!$A$11:$C$1010,3,FALSE)</f>
        <v>51.5</v>
      </c>
      <c r="CG153">
        <f ca="1">VLOOKUP('Sampling picks'!BS143,Sheet1!$A$11:$C$1010,3,FALSE)</f>
        <v>49.35</v>
      </c>
      <c r="CH153">
        <f ca="1">VLOOKUP('Sampling picks'!BT143,Sheet1!$A$11:$C$1010,3,FALSE)</f>
        <v>65.569999999999993</v>
      </c>
      <c r="CI153">
        <f ca="1">VLOOKUP('Sampling picks'!BU143,Sheet1!$A$11:$C$1010,3,FALSE)</f>
        <v>44.6</v>
      </c>
      <c r="CJ153">
        <f ca="1">VLOOKUP('Sampling picks'!BV143,Sheet1!$A$11:$C$1010,3,FALSE)</f>
        <v>48.89</v>
      </c>
      <c r="CK153">
        <f ca="1">VLOOKUP('Sampling picks'!BW143,Sheet1!$A$11:$C$1010,3,FALSE)</f>
        <v>34.31</v>
      </c>
      <c r="CL153">
        <f ca="1">VLOOKUP('Sampling picks'!BX143,Sheet1!$A$11:$C$1010,3,FALSE)</f>
        <v>48.27</v>
      </c>
      <c r="CM153">
        <f ca="1">VLOOKUP('Sampling picks'!BY143,Sheet1!$A$11:$C$1010,3,FALSE)</f>
        <v>38</v>
      </c>
      <c r="CN153">
        <f ca="1">VLOOKUP('Sampling picks'!BZ143,Sheet1!$A$11:$C$1010,3,FALSE)</f>
        <v>47.37</v>
      </c>
      <c r="CO153">
        <f ca="1">VLOOKUP('Sampling picks'!CA143,Sheet1!$A$11:$C$1010,3,FALSE)</f>
        <v>28.86</v>
      </c>
      <c r="CP153">
        <f ca="1">VLOOKUP('Sampling picks'!CB143,Sheet1!$A$11:$C$1010,3,FALSE)</f>
        <v>41.75</v>
      </c>
      <c r="CQ153">
        <f ca="1">VLOOKUP('Sampling picks'!CC143,Sheet1!$A$11:$C$1010,3,FALSE)</f>
        <v>31.1</v>
      </c>
      <c r="CR153">
        <f ca="1">VLOOKUP('Sampling picks'!CD143,Sheet1!$A$11:$C$1010,3,FALSE)</f>
        <v>35.69</v>
      </c>
      <c r="CS153">
        <f ca="1">VLOOKUP('Sampling picks'!CE143,Sheet1!$A$11:$C$1010,3,FALSE)</f>
        <v>48.12</v>
      </c>
      <c r="CT153">
        <f ca="1">VLOOKUP('Sampling picks'!CF143,Sheet1!$A$11:$C$1010,3,FALSE)</f>
        <v>56.38</v>
      </c>
      <c r="CU153">
        <f ca="1">VLOOKUP('Sampling picks'!CG143,Sheet1!$A$11:$C$1010,3,FALSE)</f>
        <v>40.21</v>
      </c>
      <c r="CV153">
        <f ca="1">VLOOKUP('Sampling picks'!CH143,Sheet1!$A$11:$C$1010,3,FALSE)</f>
        <v>64.36</v>
      </c>
      <c r="CW153">
        <f ca="1">VLOOKUP('Sampling picks'!CI143,Sheet1!$A$11:$C$1010,3,FALSE)</f>
        <v>62.32</v>
      </c>
      <c r="CX153">
        <f ca="1">VLOOKUP('Sampling picks'!CJ143,Sheet1!$A$11:$C$1010,3,FALSE)</f>
        <v>60.84</v>
      </c>
      <c r="CY153">
        <f ca="1">VLOOKUP('Sampling picks'!CK143,Sheet1!$A$11:$C$1010,3,FALSE)</f>
        <v>39.46</v>
      </c>
      <c r="CZ153">
        <f ca="1">VLOOKUP('Sampling picks'!CL143,Sheet1!$A$11:$C$1010,3,FALSE)</f>
        <v>74.239999999999995</v>
      </c>
      <c r="DA153">
        <f ca="1">VLOOKUP('Sampling picks'!CM143,Sheet1!$A$11:$C$1010,3,FALSE)</f>
        <v>47.17</v>
      </c>
      <c r="DB153">
        <f ca="1">VLOOKUP('Sampling picks'!CN143,Sheet1!$A$11:$C$1010,3,FALSE)</f>
        <v>54.28</v>
      </c>
      <c r="DC153">
        <f ca="1">VLOOKUP('Sampling picks'!CO143,Sheet1!$A$11:$C$1010,3,FALSE)</f>
        <v>34.58</v>
      </c>
      <c r="DD153">
        <f ca="1">VLOOKUP('Sampling picks'!CP143,Sheet1!$A$11:$C$1010,3,FALSE)</f>
        <v>34.92</v>
      </c>
      <c r="DE153">
        <f ca="1">VLOOKUP('Sampling picks'!CQ143,Sheet1!$A$11:$C$1010,3,FALSE)</f>
        <v>20.7</v>
      </c>
      <c r="DF153">
        <f ca="1">VLOOKUP('Sampling picks'!CR143,Sheet1!$A$11:$C$1010,3,FALSE)</f>
        <v>42.05</v>
      </c>
      <c r="DG153">
        <f ca="1">VLOOKUP('Sampling picks'!CS143,Sheet1!$A$11:$C$1010,3,FALSE)</f>
        <v>57.64</v>
      </c>
      <c r="DH153">
        <f ca="1">VLOOKUP('Sampling picks'!CT143,Sheet1!$A$11:$C$1010,3,FALSE)</f>
        <v>50.46</v>
      </c>
      <c r="DI153">
        <f ca="1">VLOOKUP('Sampling picks'!CU143,Sheet1!$A$11:$C$1010,3,FALSE)</f>
        <v>41.89</v>
      </c>
      <c r="DJ153">
        <f ca="1">VLOOKUP('Sampling picks'!CV143,Sheet1!$A$11:$C$1010,3,FALSE)</f>
        <v>65.569999999999993</v>
      </c>
      <c r="DK153">
        <f ca="1">VLOOKUP('Sampling picks'!CW143,Sheet1!$A$11:$C$1010,3,FALSE)</f>
        <v>43.86</v>
      </c>
      <c r="DL153" t="e">
        <f>VLOOKUP('Sampling picks'!CX143,Sheet1!$A$11:$C$1010,3,FALSE)</f>
        <v>#N/A</v>
      </c>
      <c r="DM153" t="e">
        <f>VLOOKUP('Sampling picks'!CY143,Sheet1!$A$11:$C$1010,3,FALSE)</f>
        <v>#N/A</v>
      </c>
    </row>
    <row r="154" spans="1:117">
      <c r="A154">
        <v>144</v>
      </c>
      <c r="C154" s="1">
        <f t="shared" ca="1" si="11"/>
        <v>47.34</v>
      </c>
      <c r="J154" t="str">
        <f t="shared" ca="1" si="8"/>
        <v>IN</v>
      </c>
      <c r="K154">
        <f t="shared" si="9"/>
        <v>47</v>
      </c>
      <c r="L154">
        <f ca="1">$M154+_xlfn.NORM.INV($I$7/2,0,1)*SQRT($C$8^2/$I$5)</f>
        <v>43.95455376109409</v>
      </c>
      <c r="M154">
        <f t="shared" ca="1" si="10"/>
        <v>46.398200000000017</v>
      </c>
      <c r="N154">
        <f ca="1">$M154+_xlfn.NORM.INV(1-($I$7/2),0,1)*SQRT($C$8^2/$I$5)</f>
        <v>48.841846238905944</v>
      </c>
      <c r="O154">
        <v>144</v>
      </c>
      <c r="P154">
        <f ca="1">VLOOKUP('Sampling picks'!B144,Sheet1!$A$11:$C$1010,3,FALSE)</f>
        <v>38.14</v>
      </c>
      <c r="Q154">
        <f ca="1">VLOOKUP('Sampling picks'!C144,Sheet1!$A$11:$C$1010,3,FALSE)</f>
        <v>40.65</v>
      </c>
      <c r="R154">
        <f ca="1">VLOOKUP('Sampling picks'!D144,Sheet1!$A$11:$C$1010,3,FALSE)</f>
        <v>60.54</v>
      </c>
      <c r="S154">
        <f ca="1">VLOOKUP('Sampling picks'!E144,Sheet1!$A$11:$C$1010,3,FALSE)</f>
        <v>65.319999999999993</v>
      </c>
      <c r="T154">
        <f ca="1">VLOOKUP('Sampling picks'!F144,Sheet1!$A$11:$C$1010,3,FALSE)</f>
        <v>41.74</v>
      </c>
      <c r="U154">
        <f ca="1">VLOOKUP('Sampling picks'!G144,Sheet1!$A$11:$C$1010,3,FALSE)</f>
        <v>27.57</v>
      </c>
      <c r="V154">
        <f ca="1">VLOOKUP('Sampling picks'!H144,Sheet1!$A$11:$C$1010,3,FALSE)</f>
        <v>65.650000000000006</v>
      </c>
      <c r="W154">
        <f ca="1">VLOOKUP('Sampling picks'!I144,Sheet1!$A$11:$C$1010,3,FALSE)</f>
        <v>45.48</v>
      </c>
      <c r="X154">
        <f ca="1">VLOOKUP('Sampling picks'!J144,Sheet1!$A$11:$C$1010,3,FALSE)</f>
        <v>51.01</v>
      </c>
      <c r="Y154">
        <f ca="1">VLOOKUP('Sampling picks'!K144,Sheet1!$A$11:$C$1010,3,FALSE)</f>
        <v>41.01</v>
      </c>
      <c r="Z154">
        <f ca="1">VLOOKUP('Sampling picks'!L144,Sheet1!$A$11:$C$1010,3,FALSE)</f>
        <v>65.569999999999993</v>
      </c>
      <c r="AA154">
        <f ca="1">VLOOKUP('Sampling picks'!M144,Sheet1!$A$11:$C$1010,3,FALSE)</f>
        <v>36.840000000000003</v>
      </c>
      <c r="AB154">
        <f ca="1">VLOOKUP('Sampling picks'!N144,Sheet1!$A$11:$C$1010,3,FALSE)</f>
        <v>52.92</v>
      </c>
      <c r="AC154">
        <f ca="1">VLOOKUP('Sampling picks'!O144,Sheet1!$A$11:$C$1010,3,FALSE)</f>
        <v>38.25</v>
      </c>
      <c r="AD154">
        <f ca="1">VLOOKUP('Sampling picks'!P144,Sheet1!$A$11:$C$1010,3,FALSE)</f>
        <v>46.75</v>
      </c>
      <c r="AE154">
        <f ca="1">VLOOKUP('Sampling picks'!Q144,Sheet1!$A$11:$C$1010,3,FALSE)</f>
        <v>47.39</v>
      </c>
      <c r="AF154">
        <f ca="1">VLOOKUP('Sampling picks'!R144,Sheet1!$A$11:$C$1010,3,FALSE)</f>
        <v>52.11</v>
      </c>
      <c r="AG154">
        <f ca="1">VLOOKUP('Sampling picks'!S144,Sheet1!$A$11:$C$1010,3,FALSE)</f>
        <v>46.21</v>
      </c>
      <c r="AH154">
        <f ca="1">VLOOKUP('Sampling picks'!T144,Sheet1!$A$11:$C$1010,3,FALSE)</f>
        <v>48.74</v>
      </c>
      <c r="AI154">
        <f ca="1">VLOOKUP('Sampling picks'!U144,Sheet1!$A$11:$C$1010,3,FALSE)</f>
        <v>43.04</v>
      </c>
      <c r="AJ154">
        <f ca="1">VLOOKUP('Sampling picks'!V144,Sheet1!$A$11:$C$1010,3,FALSE)</f>
        <v>67.89</v>
      </c>
      <c r="AK154">
        <f ca="1">VLOOKUP('Sampling picks'!W144,Sheet1!$A$11:$C$1010,3,FALSE)</f>
        <v>30.46</v>
      </c>
      <c r="AL154">
        <f ca="1">VLOOKUP('Sampling picks'!X144,Sheet1!$A$11:$C$1010,3,FALSE)</f>
        <v>44.09</v>
      </c>
      <c r="AM154">
        <f ca="1">VLOOKUP('Sampling picks'!Y144,Sheet1!$A$11:$C$1010,3,FALSE)</f>
        <v>45.48</v>
      </c>
      <c r="AN154">
        <f ca="1">VLOOKUP('Sampling picks'!Z144,Sheet1!$A$11:$C$1010,3,FALSE)</f>
        <v>52.02</v>
      </c>
      <c r="AO154">
        <f ca="1">VLOOKUP('Sampling picks'!AA144,Sheet1!$A$11:$C$1010,3,FALSE)</f>
        <v>58.51</v>
      </c>
      <c r="AP154">
        <f ca="1">VLOOKUP('Sampling picks'!AB144,Sheet1!$A$11:$C$1010,3,FALSE)</f>
        <v>50.96</v>
      </c>
      <c r="AQ154">
        <f ca="1">VLOOKUP('Sampling picks'!AC144,Sheet1!$A$11:$C$1010,3,FALSE)</f>
        <v>39.909999999999997</v>
      </c>
      <c r="AR154">
        <f ca="1">VLOOKUP('Sampling picks'!AD144,Sheet1!$A$11:$C$1010,3,FALSE)</f>
        <v>51.3</v>
      </c>
      <c r="AS154">
        <f ca="1">VLOOKUP('Sampling picks'!AE144,Sheet1!$A$11:$C$1010,3,FALSE)</f>
        <v>47.14</v>
      </c>
      <c r="AT154">
        <f ca="1">VLOOKUP('Sampling picks'!AF144,Sheet1!$A$11:$C$1010,3,FALSE)</f>
        <v>43.6</v>
      </c>
      <c r="AU154">
        <f ca="1">VLOOKUP('Sampling picks'!AG144,Sheet1!$A$11:$C$1010,3,FALSE)</f>
        <v>46.81</v>
      </c>
      <c r="AV154">
        <f ca="1">VLOOKUP('Sampling picks'!AH144,Sheet1!$A$11:$C$1010,3,FALSE)</f>
        <v>71.5</v>
      </c>
      <c r="AW154">
        <f ca="1">VLOOKUP('Sampling picks'!AI144,Sheet1!$A$11:$C$1010,3,FALSE)</f>
        <v>46.21</v>
      </c>
      <c r="AX154">
        <f ca="1">VLOOKUP('Sampling picks'!AJ144,Sheet1!$A$11:$C$1010,3,FALSE)</f>
        <v>36.840000000000003</v>
      </c>
      <c r="AY154">
        <f ca="1">VLOOKUP('Sampling picks'!AK144,Sheet1!$A$11:$C$1010,3,FALSE)</f>
        <v>48.36</v>
      </c>
      <c r="AZ154">
        <f ca="1">VLOOKUP('Sampling picks'!AL144,Sheet1!$A$11:$C$1010,3,FALSE)</f>
        <v>43.63</v>
      </c>
      <c r="BA154">
        <f ca="1">VLOOKUP('Sampling picks'!AM144,Sheet1!$A$11:$C$1010,3,FALSE)</f>
        <v>32.89</v>
      </c>
      <c r="BB154">
        <f ca="1">VLOOKUP('Sampling picks'!AN144,Sheet1!$A$11:$C$1010,3,FALSE)</f>
        <v>43.6</v>
      </c>
      <c r="BC154">
        <f ca="1">VLOOKUP('Sampling picks'!AO144,Sheet1!$A$11:$C$1010,3,FALSE)</f>
        <v>53.98</v>
      </c>
      <c r="BD154">
        <f ca="1">VLOOKUP('Sampling picks'!AP144,Sheet1!$A$11:$C$1010,3,FALSE)</f>
        <v>52.27</v>
      </c>
      <c r="BE154">
        <f ca="1">VLOOKUP('Sampling picks'!AQ144,Sheet1!$A$11:$C$1010,3,FALSE)</f>
        <v>34.130000000000003</v>
      </c>
      <c r="BF154">
        <f ca="1">VLOOKUP('Sampling picks'!AR144,Sheet1!$A$11:$C$1010,3,FALSE)</f>
        <v>52.15</v>
      </c>
      <c r="BG154">
        <f ca="1">VLOOKUP('Sampling picks'!AS144,Sheet1!$A$11:$C$1010,3,FALSE)</f>
        <v>33.630000000000003</v>
      </c>
      <c r="BH154">
        <f ca="1">VLOOKUP('Sampling picks'!AT144,Sheet1!$A$11:$C$1010,3,FALSE)</f>
        <v>40.72</v>
      </c>
      <c r="BI154">
        <f ca="1">VLOOKUP('Sampling picks'!AU144,Sheet1!$A$11:$C$1010,3,FALSE)</f>
        <v>40.22</v>
      </c>
      <c r="BJ154">
        <f ca="1">VLOOKUP('Sampling picks'!AV144,Sheet1!$A$11:$C$1010,3,FALSE)</f>
        <v>34.270000000000003</v>
      </c>
      <c r="BK154">
        <f ca="1">VLOOKUP('Sampling picks'!AW144,Sheet1!$A$11:$C$1010,3,FALSE)</f>
        <v>26.42</v>
      </c>
      <c r="BL154">
        <f ca="1">VLOOKUP('Sampling picks'!AX144,Sheet1!$A$11:$C$1010,3,FALSE)</f>
        <v>49.59</v>
      </c>
      <c r="BM154">
        <f ca="1">VLOOKUP('Sampling picks'!AY144,Sheet1!$A$11:$C$1010,3,FALSE)</f>
        <v>31.91</v>
      </c>
      <c r="BN154">
        <f ca="1">VLOOKUP('Sampling picks'!AZ144,Sheet1!$A$11:$C$1010,3,FALSE)</f>
        <v>52.08</v>
      </c>
      <c r="BO154">
        <f ca="1">VLOOKUP('Sampling picks'!BA144,Sheet1!$A$11:$C$1010,3,FALSE)</f>
        <v>53.15</v>
      </c>
      <c r="BP154">
        <f ca="1">VLOOKUP('Sampling picks'!BB144,Sheet1!$A$11:$C$1010,3,FALSE)</f>
        <v>43.86</v>
      </c>
      <c r="BQ154">
        <f ca="1">VLOOKUP('Sampling picks'!BC144,Sheet1!$A$11:$C$1010,3,FALSE)</f>
        <v>53.17</v>
      </c>
      <c r="BR154">
        <f ca="1">VLOOKUP('Sampling picks'!BD144,Sheet1!$A$11:$C$1010,3,FALSE)</f>
        <v>46.59</v>
      </c>
      <c r="BS154">
        <f ca="1">VLOOKUP('Sampling picks'!BE144,Sheet1!$A$11:$C$1010,3,FALSE)</f>
        <v>51.36</v>
      </c>
      <c r="BT154">
        <f ca="1">VLOOKUP('Sampling picks'!BF144,Sheet1!$A$11:$C$1010,3,FALSE)</f>
        <v>44.09</v>
      </c>
      <c r="BU154">
        <f ca="1">VLOOKUP('Sampling picks'!BG144,Sheet1!$A$11:$C$1010,3,FALSE)</f>
        <v>46.97</v>
      </c>
      <c r="BV154">
        <f ca="1">VLOOKUP('Sampling picks'!BH144,Sheet1!$A$11:$C$1010,3,FALSE)</f>
        <v>71.38</v>
      </c>
      <c r="BW154">
        <f ca="1">VLOOKUP('Sampling picks'!BI144,Sheet1!$A$11:$C$1010,3,FALSE)</f>
        <v>67.89</v>
      </c>
      <c r="BX154">
        <f ca="1">VLOOKUP('Sampling picks'!BJ144,Sheet1!$A$11:$C$1010,3,FALSE)</f>
        <v>35.89</v>
      </c>
      <c r="BY154">
        <f ca="1">VLOOKUP('Sampling picks'!BK144,Sheet1!$A$11:$C$1010,3,FALSE)</f>
        <v>42.17</v>
      </c>
      <c r="BZ154">
        <f ca="1">VLOOKUP('Sampling picks'!BL144,Sheet1!$A$11:$C$1010,3,FALSE)</f>
        <v>47.26</v>
      </c>
      <c r="CA154">
        <f ca="1">VLOOKUP('Sampling picks'!BM144,Sheet1!$A$11:$C$1010,3,FALSE)</f>
        <v>48</v>
      </c>
      <c r="CB154">
        <f ca="1">VLOOKUP('Sampling picks'!BN144,Sheet1!$A$11:$C$1010,3,FALSE)</f>
        <v>55.46</v>
      </c>
      <c r="CC154">
        <f ca="1">VLOOKUP('Sampling picks'!BO144,Sheet1!$A$11:$C$1010,3,FALSE)</f>
        <v>51.24</v>
      </c>
      <c r="CD154">
        <f ca="1">VLOOKUP('Sampling picks'!BP144,Sheet1!$A$11:$C$1010,3,FALSE)</f>
        <v>49.51</v>
      </c>
      <c r="CE154">
        <f ca="1">VLOOKUP('Sampling picks'!BQ144,Sheet1!$A$11:$C$1010,3,FALSE)</f>
        <v>47.76</v>
      </c>
      <c r="CF154">
        <f ca="1">VLOOKUP('Sampling picks'!BR144,Sheet1!$A$11:$C$1010,3,FALSE)</f>
        <v>37.81</v>
      </c>
      <c r="CG154">
        <f ca="1">VLOOKUP('Sampling picks'!BS144,Sheet1!$A$11:$C$1010,3,FALSE)</f>
        <v>40.049999999999997</v>
      </c>
      <c r="CH154">
        <f ca="1">VLOOKUP('Sampling picks'!BT144,Sheet1!$A$11:$C$1010,3,FALSE)</f>
        <v>32.659999999999997</v>
      </c>
      <c r="CI154">
        <f ca="1">VLOOKUP('Sampling picks'!BU144,Sheet1!$A$11:$C$1010,3,FALSE)</f>
        <v>35.22</v>
      </c>
      <c r="CJ154">
        <f ca="1">VLOOKUP('Sampling picks'!BV144,Sheet1!$A$11:$C$1010,3,FALSE)</f>
        <v>42.46</v>
      </c>
      <c r="CK154">
        <f ca="1">VLOOKUP('Sampling picks'!BW144,Sheet1!$A$11:$C$1010,3,FALSE)</f>
        <v>51.33</v>
      </c>
      <c r="CL154">
        <f ca="1">VLOOKUP('Sampling picks'!BX144,Sheet1!$A$11:$C$1010,3,FALSE)</f>
        <v>45.85</v>
      </c>
      <c r="CM154">
        <f ca="1">VLOOKUP('Sampling picks'!BY144,Sheet1!$A$11:$C$1010,3,FALSE)</f>
        <v>42.66</v>
      </c>
      <c r="CN154">
        <f ca="1">VLOOKUP('Sampling picks'!BZ144,Sheet1!$A$11:$C$1010,3,FALSE)</f>
        <v>54.81</v>
      </c>
      <c r="CO154">
        <f ca="1">VLOOKUP('Sampling picks'!CA144,Sheet1!$A$11:$C$1010,3,FALSE)</f>
        <v>22.82</v>
      </c>
      <c r="CP154">
        <f ca="1">VLOOKUP('Sampling picks'!CB144,Sheet1!$A$11:$C$1010,3,FALSE)</f>
        <v>50.3</v>
      </c>
      <c r="CQ154">
        <f ca="1">VLOOKUP('Sampling picks'!CC144,Sheet1!$A$11:$C$1010,3,FALSE)</f>
        <v>45.8</v>
      </c>
      <c r="CR154">
        <f ca="1">VLOOKUP('Sampling picks'!CD144,Sheet1!$A$11:$C$1010,3,FALSE)</f>
        <v>53.71</v>
      </c>
      <c r="CS154">
        <f ca="1">VLOOKUP('Sampling picks'!CE144,Sheet1!$A$11:$C$1010,3,FALSE)</f>
        <v>31.65</v>
      </c>
      <c r="CT154">
        <f ca="1">VLOOKUP('Sampling picks'!CF144,Sheet1!$A$11:$C$1010,3,FALSE)</f>
        <v>33.770000000000003</v>
      </c>
      <c r="CU154">
        <f ca="1">VLOOKUP('Sampling picks'!CG144,Sheet1!$A$11:$C$1010,3,FALSE)</f>
        <v>49.86</v>
      </c>
      <c r="CV154">
        <f ca="1">VLOOKUP('Sampling picks'!CH144,Sheet1!$A$11:$C$1010,3,FALSE)</f>
        <v>55.37</v>
      </c>
      <c r="CW154">
        <f ca="1">VLOOKUP('Sampling picks'!CI144,Sheet1!$A$11:$C$1010,3,FALSE)</f>
        <v>20.7</v>
      </c>
      <c r="CX154">
        <f ca="1">VLOOKUP('Sampling picks'!CJ144,Sheet1!$A$11:$C$1010,3,FALSE)</f>
        <v>43.98</v>
      </c>
      <c r="CY154">
        <f ca="1">VLOOKUP('Sampling picks'!CK144,Sheet1!$A$11:$C$1010,3,FALSE)</f>
        <v>47.06</v>
      </c>
      <c r="CZ154">
        <f ca="1">VLOOKUP('Sampling picks'!CL144,Sheet1!$A$11:$C$1010,3,FALSE)</f>
        <v>38.950000000000003</v>
      </c>
      <c r="DA154">
        <f ca="1">VLOOKUP('Sampling picks'!CM144,Sheet1!$A$11:$C$1010,3,FALSE)</f>
        <v>59.78</v>
      </c>
      <c r="DB154">
        <f ca="1">VLOOKUP('Sampling picks'!CN144,Sheet1!$A$11:$C$1010,3,FALSE)</f>
        <v>50.3</v>
      </c>
      <c r="DC154">
        <f ca="1">VLOOKUP('Sampling picks'!CO144,Sheet1!$A$11:$C$1010,3,FALSE)</f>
        <v>49.38</v>
      </c>
      <c r="DD154">
        <f ca="1">VLOOKUP('Sampling picks'!CP144,Sheet1!$A$11:$C$1010,3,FALSE)</f>
        <v>56.59</v>
      </c>
      <c r="DE154">
        <f ca="1">VLOOKUP('Sampling picks'!CQ144,Sheet1!$A$11:$C$1010,3,FALSE)</f>
        <v>59.27</v>
      </c>
      <c r="DF154">
        <f ca="1">VLOOKUP('Sampling picks'!CR144,Sheet1!$A$11:$C$1010,3,FALSE)</f>
        <v>51.09</v>
      </c>
      <c r="DG154">
        <f ca="1">VLOOKUP('Sampling picks'!CS144,Sheet1!$A$11:$C$1010,3,FALSE)</f>
        <v>33.79</v>
      </c>
      <c r="DH154">
        <f ca="1">VLOOKUP('Sampling picks'!CT144,Sheet1!$A$11:$C$1010,3,FALSE)</f>
        <v>53.89</v>
      </c>
      <c r="DI154">
        <f ca="1">VLOOKUP('Sampling picks'!CU144,Sheet1!$A$11:$C$1010,3,FALSE)</f>
        <v>37.340000000000003</v>
      </c>
      <c r="DJ154">
        <f ca="1">VLOOKUP('Sampling picks'!CV144,Sheet1!$A$11:$C$1010,3,FALSE)</f>
        <v>41.79</v>
      </c>
      <c r="DK154">
        <f ca="1">VLOOKUP('Sampling picks'!CW144,Sheet1!$A$11:$C$1010,3,FALSE)</f>
        <v>56.53</v>
      </c>
      <c r="DL154" t="e">
        <f>VLOOKUP('Sampling picks'!CX144,Sheet1!$A$11:$C$1010,3,FALSE)</f>
        <v>#N/A</v>
      </c>
      <c r="DM154" t="e">
        <f>VLOOKUP('Sampling picks'!CY144,Sheet1!$A$11:$C$1010,3,FALSE)</f>
        <v>#N/A</v>
      </c>
    </row>
    <row r="155" spans="1:117">
      <c r="A155">
        <v>145</v>
      </c>
      <c r="C155" s="1">
        <f t="shared" ca="1" si="11"/>
        <v>31.68</v>
      </c>
      <c r="J155" t="str">
        <f t="shared" ca="1" si="8"/>
        <v>IN</v>
      </c>
      <c r="K155">
        <f t="shared" si="9"/>
        <v>47</v>
      </c>
      <c r="L155">
        <f ca="1">$M155+_xlfn.NORM.INV($I$7/2,0,1)*SQRT($C$8^2/$I$5)</f>
        <v>44.492353761094066</v>
      </c>
      <c r="M155">
        <f t="shared" ca="1" si="10"/>
        <v>46.935999999999993</v>
      </c>
      <c r="N155">
        <f ca="1">$M155+_xlfn.NORM.INV(1-($I$7/2),0,1)*SQRT($C$8^2/$I$5)</f>
        <v>49.37964623890592</v>
      </c>
      <c r="O155">
        <v>145</v>
      </c>
      <c r="P155">
        <f ca="1">VLOOKUP('Sampling picks'!B145,Sheet1!$A$11:$C$1010,3,FALSE)</f>
        <v>59.93</v>
      </c>
      <c r="Q155">
        <f ca="1">VLOOKUP('Sampling picks'!C145,Sheet1!$A$11:$C$1010,3,FALSE)</f>
        <v>62.76</v>
      </c>
      <c r="R155">
        <f ca="1">VLOOKUP('Sampling picks'!D145,Sheet1!$A$11:$C$1010,3,FALSE)</f>
        <v>44.67</v>
      </c>
      <c r="S155">
        <f ca="1">VLOOKUP('Sampling picks'!E145,Sheet1!$A$11:$C$1010,3,FALSE)</f>
        <v>20.7</v>
      </c>
      <c r="T155">
        <f ca="1">VLOOKUP('Sampling picks'!F145,Sheet1!$A$11:$C$1010,3,FALSE)</f>
        <v>44.87</v>
      </c>
      <c r="U155">
        <f ca="1">VLOOKUP('Sampling picks'!G145,Sheet1!$A$11:$C$1010,3,FALSE)</f>
        <v>46.91</v>
      </c>
      <c r="V155">
        <f ca="1">VLOOKUP('Sampling picks'!H145,Sheet1!$A$11:$C$1010,3,FALSE)</f>
        <v>37.340000000000003</v>
      </c>
      <c r="W155">
        <f ca="1">VLOOKUP('Sampling picks'!I145,Sheet1!$A$11:$C$1010,3,FALSE)</f>
        <v>42.33</v>
      </c>
      <c r="X155">
        <f ca="1">VLOOKUP('Sampling picks'!J145,Sheet1!$A$11:$C$1010,3,FALSE)</f>
        <v>55.61</v>
      </c>
      <c r="Y155">
        <f ca="1">VLOOKUP('Sampling picks'!K145,Sheet1!$A$11:$C$1010,3,FALSE)</f>
        <v>36.94</v>
      </c>
      <c r="Z155">
        <f ca="1">VLOOKUP('Sampling picks'!L145,Sheet1!$A$11:$C$1010,3,FALSE)</f>
        <v>43.35</v>
      </c>
      <c r="AA155">
        <f ca="1">VLOOKUP('Sampling picks'!M145,Sheet1!$A$11:$C$1010,3,FALSE)</f>
        <v>48.09</v>
      </c>
      <c r="AB155">
        <f ca="1">VLOOKUP('Sampling picks'!N145,Sheet1!$A$11:$C$1010,3,FALSE)</f>
        <v>33.869999999999997</v>
      </c>
      <c r="AC155">
        <f ca="1">VLOOKUP('Sampling picks'!O145,Sheet1!$A$11:$C$1010,3,FALSE)</f>
        <v>47.89</v>
      </c>
      <c r="AD155">
        <f ca="1">VLOOKUP('Sampling picks'!P145,Sheet1!$A$11:$C$1010,3,FALSE)</f>
        <v>54.37</v>
      </c>
      <c r="AE155">
        <f ca="1">VLOOKUP('Sampling picks'!Q145,Sheet1!$A$11:$C$1010,3,FALSE)</f>
        <v>42.33</v>
      </c>
      <c r="AF155">
        <f ca="1">VLOOKUP('Sampling picks'!R145,Sheet1!$A$11:$C$1010,3,FALSE)</f>
        <v>43.94</v>
      </c>
      <c r="AG155">
        <f ca="1">VLOOKUP('Sampling picks'!S145,Sheet1!$A$11:$C$1010,3,FALSE)</f>
        <v>45.53</v>
      </c>
      <c r="AH155">
        <f ca="1">VLOOKUP('Sampling picks'!T145,Sheet1!$A$11:$C$1010,3,FALSE)</f>
        <v>45.9</v>
      </c>
      <c r="AI155">
        <f ca="1">VLOOKUP('Sampling picks'!U145,Sheet1!$A$11:$C$1010,3,FALSE)</f>
        <v>45.32</v>
      </c>
      <c r="AJ155">
        <f ca="1">VLOOKUP('Sampling picks'!V145,Sheet1!$A$11:$C$1010,3,FALSE)</f>
        <v>51.23</v>
      </c>
      <c r="AK155">
        <f ca="1">VLOOKUP('Sampling picks'!W145,Sheet1!$A$11:$C$1010,3,FALSE)</f>
        <v>34.270000000000003</v>
      </c>
      <c r="AL155">
        <f ca="1">VLOOKUP('Sampling picks'!X145,Sheet1!$A$11:$C$1010,3,FALSE)</f>
        <v>37.74</v>
      </c>
      <c r="AM155">
        <f ca="1">VLOOKUP('Sampling picks'!Y145,Sheet1!$A$11:$C$1010,3,FALSE)</f>
        <v>51.68</v>
      </c>
      <c r="AN155">
        <f ca="1">VLOOKUP('Sampling picks'!Z145,Sheet1!$A$11:$C$1010,3,FALSE)</f>
        <v>38.450000000000003</v>
      </c>
      <c r="AO155">
        <f ca="1">VLOOKUP('Sampling picks'!AA145,Sheet1!$A$11:$C$1010,3,FALSE)</f>
        <v>35.619999999999997</v>
      </c>
      <c r="AP155">
        <f ca="1">VLOOKUP('Sampling picks'!AB145,Sheet1!$A$11:$C$1010,3,FALSE)</f>
        <v>52.27</v>
      </c>
      <c r="AQ155">
        <f ca="1">VLOOKUP('Sampling picks'!AC145,Sheet1!$A$11:$C$1010,3,FALSE)</f>
        <v>49.86</v>
      </c>
      <c r="AR155">
        <f ca="1">VLOOKUP('Sampling picks'!AD145,Sheet1!$A$11:$C$1010,3,FALSE)</f>
        <v>33.74</v>
      </c>
      <c r="AS155">
        <f ca="1">VLOOKUP('Sampling picks'!AE145,Sheet1!$A$11:$C$1010,3,FALSE)</f>
        <v>43.21</v>
      </c>
      <c r="AT155">
        <f ca="1">VLOOKUP('Sampling picks'!AF145,Sheet1!$A$11:$C$1010,3,FALSE)</f>
        <v>46.7</v>
      </c>
      <c r="AU155">
        <f ca="1">VLOOKUP('Sampling picks'!AG145,Sheet1!$A$11:$C$1010,3,FALSE)</f>
        <v>55.17</v>
      </c>
      <c r="AV155">
        <f ca="1">VLOOKUP('Sampling picks'!AH145,Sheet1!$A$11:$C$1010,3,FALSE)</f>
        <v>51.01</v>
      </c>
      <c r="AW155">
        <f ca="1">VLOOKUP('Sampling picks'!AI145,Sheet1!$A$11:$C$1010,3,FALSE)</f>
        <v>40.94</v>
      </c>
      <c r="AX155">
        <f ca="1">VLOOKUP('Sampling picks'!AJ145,Sheet1!$A$11:$C$1010,3,FALSE)</f>
        <v>43.64</v>
      </c>
      <c r="AY155">
        <f ca="1">VLOOKUP('Sampling picks'!AK145,Sheet1!$A$11:$C$1010,3,FALSE)</f>
        <v>50.15</v>
      </c>
      <c r="AZ155">
        <f ca="1">VLOOKUP('Sampling picks'!AL145,Sheet1!$A$11:$C$1010,3,FALSE)</f>
        <v>66</v>
      </c>
      <c r="BA155">
        <f ca="1">VLOOKUP('Sampling picks'!AM145,Sheet1!$A$11:$C$1010,3,FALSE)</f>
        <v>41.5</v>
      </c>
      <c r="BB155">
        <f ca="1">VLOOKUP('Sampling picks'!AN145,Sheet1!$A$11:$C$1010,3,FALSE)</f>
        <v>47.06</v>
      </c>
      <c r="BC155">
        <f ca="1">VLOOKUP('Sampling picks'!AO145,Sheet1!$A$11:$C$1010,3,FALSE)</f>
        <v>47.68</v>
      </c>
      <c r="BD155">
        <f ca="1">VLOOKUP('Sampling picks'!AP145,Sheet1!$A$11:$C$1010,3,FALSE)</f>
        <v>41.32</v>
      </c>
      <c r="BE155">
        <f ca="1">VLOOKUP('Sampling picks'!AQ145,Sheet1!$A$11:$C$1010,3,FALSE)</f>
        <v>56.84</v>
      </c>
      <c r="BF155">
        <f ca="1">VLOOKUP('Sampling picks'!AR145,Sheet1!$A$11:$C$1010,3,FALSE)</f>
        <v>54.33</v>
      </c>
      <c r="BG155">
        <f ca="1">VLOOKUP('Sampling picks'!AS145,Sheet1!$A$11:$C$1010,3,FALSE)</f>
        <v>56.52</v>
      </c>
      <c r="BH155">
        <f ca="1">VLOOKUP('Sampling picks'!AT145,Sheet1!$A$11:$C$1010,3,FALSE)</f>
        <v>56.63</v>
      </c>
      <c r="BI155">
        <f ca="1">VLOOKUP('Sampling picks'!AU145,Sheet1!$A$11:$C$1010,3,FALSE)</f>
        <v>33.770000000000003</v>
      </c>
      <c r="BJ155">
        <f ca="1">VLOOKUP('Sampling picks'!AV145,Sheet1!$A$11:$C$1010,3,FALSE)</f>
        <v>39.020000000000003</v>
      </c>
      <c r="BK155">
        <f ca="1">VLOOKUP('Sampling picks'!AW145,Sheet1!$A$11:$C$1010,3,FALSE)</f>
        <v>51.84</v>
      </c>
      <c r="BL155">
        <f ca="1">VLOOKUP('Sampling picks'!AX145,Sheet1!$A$11:$C$1010,3,FALSE)</f>
        <v>41.15</v>
      </c>
      <c r="BM155">
        <f ca="1">VLOOKUP('Sampling picks'!AY145,Sheet1!$A$11:$C$1010,3,FALSE)</f>
        <v>54.17</v>
      </c>
      <c r="BN155">
        <f ca="1">VLOOKUP('Sampling picks'!AZ145,Sheet1!$A$11:$C$1010,3,FALSE)</f>
        <v>50.43</v>
      </c>
      <c r="BO155">
        <f ca="1">VLOOKUP('Sampling picks'!BA145,Sheet1!$A$11:$C$1010,3,FALSE)</f>
        <v>36.659999999999997</v>
      </c>
      <c r="BP155">
        <f ca="1">VLOOKUP('Sampling picks'!BB145,Sheet1!$A$11:$C$1010,3,FALSE)</f>
        <v>49.52</v>
      </c>
      <c r="BQ155">
        <f ca="1">VLOOKUP('Sampling picks'!BC145,Sheet1!$A$11:$C$1010,3,FALSE)</f>
        <v>54.51</v>
      </c>
      <c r="BR155">
        <f ca="1">VLOOKUP('Sampling picks'!BD145,Sheet1!$A$11:$C$1010,3,FALSE)</f>
        <v>59.03</v>
      </c>
      <c r="BS155">
        <f ca="1">VLOOKUP('Sampling picks'!BE145,Sheet1!$A$11:$C$1010,3,FALSE)</f>
        <v>52.1</v>
      </c>
      <c r="BT155">
        <f ca="1">VLOOKUP('Sampling picks'!BF145,Sheet1!$A$11:$C$1010,3,FALSE)</f>
        <v>56.98</v>
      </c>
      <c r="BU155">
        <f ca="1">VLOOKUP('Sampling picks'!BG145,Sheet1!$A$11:$C$1010,3,FALSE)</f>
        <v>56.68</v>
      </c>
      <c r="BV155">
        <f ca="1">VLOOKUP('Sampling picks'!BH145,Sheet1!$A$11:$C$1010,3,FALSE)</f>
        <v>46.27</v>
      </c>
      <c r="BW155">
        <f ca="1">VLOOKUP('Sampling picks'!BI145,Sheet1!$A$11:$C$1010,3,FALSE)</f>
        <v>46</v>
      </c>
      <c r="BX155">
        <f ca="1">VLOOKUP('Sampling picks'!BJ145,Sheet1!$A$11:$C$1010,3,FALSE)</f>
        <v>35.520000000000003</v>
      </c>
      <c r="BY155">
        <f ca="1">VLOOKUP('Sampling picks'!BK145,Sheet1!$A$11:$C$1010,3,FALSE)</f>
        <v>49.93</v>
      </c>
      <c r="BZ155">
        <f ca="1">VLOOKUP('Sampling picks'!BL145,Sheet1!$A$11:$C$1010,3,FALSE)</f>
        <v>45.77</v>
      </c>
      <c r="CA155">
        <f ca="1">VLOOKUP('Sampling picks'!BM145,Sheet1!$A$11:$C$1010,3,FALSE)</f>
        <v>40.33</v>
      </c>
      <c r="CB155">
        <f ca="1">VLOOKUP('Sampling picks'!BN145,Sheet1!$A$11:$C$1010,3,FALSE)</f>
        <v>65.62</v>
      </c>
      <c r="CC155">
        <f ca="1">VLOOKUP('Sampling picks'!BO145,Sheet1!$A$11:$C$1010,3,FALSE)</f>
        <v>48.74</v>
      </c>
      <c r="CD155">
        <f ca="1">VLOOKUP('Sampling picks'!BP145,Sheet1!$A$11:$C$1010,3,FALSE)</f>
        <v>39.69</v>
      </c>
      <c r="CE155">
        <f ca="1">VLOOKUP('Sampling picks'!BQ145,Sheet1!$A$11:$C$1010,3,FALSE)</f>
        <v>38.450000000000003</v>
      </c>
      <c r="CF155">
        <f ca="1">VLOOKUP('Sampling picks'!BR145,Sheet1!$A$11:$C$1010,3,FALSE)</f>
        <v>42.47</v>
      </c>
      <c r="CG155">
        <f ca="1">VLOOKUP('Sampling picks'!BS145,Sheet1!$A$11:$C$1010,3,FALSE)</f>
        <v>49.5</v>
      </c>
      <c r="CH155">
        <f ca="1">VLOOKUP('Sampling picks'!BT145,Sheet1!$A$11:$C$1010,3,FALSE)</f>
        <v>62.41</v>
      </c>
      <c r="CI155">
        <f ca="1">VLOOKUP('Sampling picks'!BU145,Sheet1!$A$11:$C$1010,3,FALSE)</f>
        <v>58.53</v>
      </c>
      <c r="CJ155">
        <f ca="1">VLOOKUP('Sampling picks'!BV145,Sheet1!$A$11:$C$1010,3,FALSE)</f>
        <v>38.619999999999997</v>
      </c>
      <c r="CK155">
        <f ca="1">VLOOKUP('Sampling picks'!BW145,Sheet1!$A$11:$C$1010,3,FALSE)</f>
        <v>46.72</v>
      </c>
      <c r="CL155">
        <f ca="1">VLOOKUP('Sampling picks'!BX145,Sheet1!$A$11:$C$1010,3,FALSE)</f>
        <v>38.950000000000003</v>
      </c>
      <c r="CM155">
        <f ca="1">VLOOKUP('Sampling picks'!BY145,Sheet1!$A$11:$C$1010,3,FALSE)</f>
        <v>62.95</v>
      </c>
      <c r="CN155">
        <f ca="1">VLOOKUP('Sampling picks'!BZ145,Sheet1!$A$11:$C$1010,3,FALSE)</f>
        <v>43.6</v>
      </c>
      <c r="CO155">
        <f ca="1">VLOOKUP('Sampling picks'!CA145,Sheet1!$A$11:$C$1010,3,FALSE)</f>
        <v>38.96</v>
      </c>
      <c r="CP155">
        <f ca="1">VLOOKUP('Sampling picks'!CB145,Sheet1!$A$11:$C$1010,3,FALSE)</f>
        <v>49.13</v>
      </c>
      <c r="CQ155">
        <f ca="1">VLOOKUP('Sampling picks'!CC145,Sheet1!$A$11:$C$1010,3,FALSE)</f>
        <v>54.51</v>
      </c>
      <c r="CR155">
        <f ca="1">VLOOKUP('Sampling picks'!CD145,Sheet1!$A$11:$C$1010,3,FALSE)</f>
        <v>48.26</v>
      </c>
      <c r="CS155">
        <f ca="1">VLOOKUP('Sampling picks'!CE145,Sheet1!$A$11:$C$1010,3,FALSE)</f>
        <v>42.94</v>
      </c>
      <c r="CT155">
        <f ca="1">VLOOKUP('Sampling picks'!CF145,Sheet1!$A$11:$C$1010,3,FALSE)</f>
        <v>41.76</v>
      </c>
      <c r="CU155">
        <f ca="1">VLOOKUP('Sampling picks'!CG145,Sheet1!$A$11:$C$1010,3,FALSE)</f>
        <v>31.66</v>
      </c>
      <c r="CV155">
        <f ca="1">VLOOKUP('Sampling picks'!CH145,Sheet1!$A$11:$C$1010,3,FALSE)</f>
        <v>46.21</v>
      </c>
      <c r="CW155">
        <f ca="1">VLOOKUP('Sampling picks'!CI145,Sheet1!$A$11:$C$1010,3,FALSE)</f>
        <v>58.69</v>
      </c>
      <c r="CX155">
        <f ca="1">VLOOKUP('Sampling picks'!CJ145,Sheet1!$A$11:$C$1010,3,FALSE)</f>
        <v>43.21</v>
      </c>
      <c r="CY155">
        <f ca="1">VLOOKUP('Sampling picks'!CK145,Sheet1!$A$11:$C$1010,3,FALSE)</f>
        <v>41.63</v>
      </c>
      <c r="CZ155">
        <f ca="1">VLOOKUP('Sampling picks'!CL145,Sheet1!$A$11:$C$1010,3,FALSE)</f>
        <v>35.07</v>
      </c>
      <c r="DA155">
        <f ca="1">VLOOKUP('Sampling picks'!CM145,Sheet1!$A$11:$C$1010,3,FALSE)</f>
        <v>40.97</v>
      </c>
      <c r="DB155">
        <f ca="1">VLOOKUP('Sampling picks'!CN145,Sheet1!$A$11:$C$1010,3,FALSE)</f>
        <v>34.83</v>
      </c>
      <c r="DC155">
        <f ca="1">VLOOKUP('Sampling picks'!CO145,Sheet1!$A$11:$C$1010,3,FALSE)</f>
        <v>67.319999999999993</v>
      </c>
      <c r="DD155">
        <f ca="1">VLOOKUP('Sampling picks'!CP145,Sheet1!$A$11:$C$1010,3,FALSE)</f>
        <v>39.369999999999997</v>
      </c>
      <c r="DE155">
        <f ca="1">VLOOKUP('Sampling picks'!CQ145,Sheet1!$A$11:$C$1010,3,FALSE)</f>
        <v>47.07</v>
      </c>
      <c r="DF155">
        <f ca="1">VLOOKUP('Sampling picks'!CR145,Sheet1!$A$11:$C$1010,3,FALSE)</f>
        <v>61.98</v>
      </c>
      <c r="DG155">
        <f ca="1">VLOOKUP('Sampling picks'!CS145,Sheet1!$A$11:$C$1010,3,FALSE)</f>
        <v>43.64</v>
      </c>
      <c r="DH155">
        <f ca="1">VLOOKUP('Sampling picks'!CT145,Sheet1!$A$11:$C$1010,3,FALSE)</f>
        <v>53.68</v>
      </c>
      <c r="DI155">
        <f ca="1">VLOOKUP('Sampling picks'!CU145,Sheet1!$A$11:$C$1010,3,FALSE)</f>
        <v>42.34</v>
      </c>
      <c r="DJ155">
        <f ca="1">VLOOKUP('Sampling picks'!CV145,Sheet1!$A$11:$C$1010,3,FALSE)</f>
        <v>42.51</v>
      </c>
      <c r="DK155">
        <f ca="1">VLOOKUP('Sampling picks'!CW145,Sheet1!$A$11:$C$1010,3,FALSE)</f>
        <v>65.72</v>
      </c>
      <c r="DL155" t="e">
        <f>VLOOKUP('Sampling picks'!CX145,Sheet1!$A$11:$C$1010,3,FALSE)</f>
        <v>#N/A</v>
      </c>
      <c r="DM155" t="e">
        <f>VLOOKUP('Sampling picks'!CY145,Sheet1!$A$11:$C$1010,3,FALSE)</f>
        <v>#N/A</v>
      </c>
    </row>
    <row r="156" spans="1:117">
      <c r="A156">
        <v>146</v>
      </c>
      <c r="C156" s="1">
        <f t="shared" ca="1" si="11"/>
        <v>52.72</v>
      </c>
      <c r="J156" t="str">
        <f t="shared" ca="1" si="8"/>
        <v>IN</v>
      </c>
      <c r="K156">
        <f t="shared" si="9"/>
        <v>47</v>
      </c>
      <c r="L156">
        <f ca="1">$M156+_xlfn.NORM.INV($I$7/2,0,1)*SQRT($C$8^2/$I$5)</f>
        <v>44.576153761094069</v>
      </c>
      <c r="M156">
        <f t="shared" ca="1" si="10"/>
        <v>47.019799999999996</v>
      </c>
      <c r="N156">
        <f ca="1">$M156+_xlfn.NORM.INV(1-($I$7/2),0,1)*SQRT($C$8^2/$I$5)</f>
        <v>49.463446238905924</v>
      </c>
      <c r="O156">
        <v>146</v>
      </c>
      <c r="P156">
        <f ca="1">VLOOKUP('Sampling picks'!B146,Sheet1!$A$11:$C$1010,3,FALSE)</f>
        <v>38.229999999999997</v>
      </c>
      <c r="Q156">
        <f ca="1">VLOOKUP('Sampling picks'!C146,Sheet1!$A$11:$C$1010,3,FALSE)</f>
        <v>43.07</v>
      </c>
      <c r="R156">
        <f ca="1">VLOOKUP('Sampling picks'!D146,Sheet1!$A$11:$C$1010,3,FALSE)</f>
        <v>52.51</v>
      </c>
      <c r="S156">
        <f ca="1">VLOOKUP('Sampling picks'!E146,Sheet1!$A$11:$C$1010,3,FALSE)</f>
        <v>51.25</v>
      </c>
      <c r="T156">
        <f ca="1">VLOOKUP('Sampling picks'!F146,Sheet1!$A$11:$C$1010,3,FALSE)</f>
        <v>56.98</v>
      </c>
      <c r="U156">
        <f ca="1">VLOOKUP('Sampling picks'!G146,Sheet1!$A$11:$C$1010,3,FALSE)</f>
        <v>55.46</v>
      </c>
      <c r="V156">
        <f ca="1">VLOOKUP('Sampling picks'!H146,Sheet1!$A$11:$C$1010,3,FALSE)</f>
        <v>39.049999999999997</v>
      </c>
      <c r="W156">
        <f ca="1">VLOOKUP('Sampling picks'!I146,Sheet1!$A$11:$C$1010,3,FALSE)</f>
        <v>38.450000000000003</v>
      </c>
      <c r="X156">
        <f ca="1">VLOOKUP('Sampling picks'!J146,Sheet1!$A$11:$C$1010,3,FALSE)</f>
        <v>41.63</v>
      </c>
      <c r="Y156">
        <f ca="1">VLOOKUP('Sampling picks'!K146,Sheet1!$A$11:$C$1010,3,FALSE)</f>
        <v>62.19</v>
      </c>
      <c r="Z156">
        <f ca="1">VLOOKUP('Sampling picks'!L146,Sheet1!$A$11:$C$1010,3,FALSE)</f>
        <v>78.92</v>
      </c>
      <c r="AA156">
        <f ca="1">VLOOKUP('Sampling picks'!M146,Sheet1!$A$11:$C$1010,3,FALSE)</f>
        <v>59.03</v>
      </c>
      <c r="AB156">
        <f ca="1">VLOOKUP('Sampling picks'!N146,Sheet1!$A$11:$C$1010,3,FALSE)</f>
        <v>38.659999999999997</v>
      </c>
      <c r="AC156">
        <f ca="1">VLOOKUP('Sampling picks'!O146,Sheet1!$A$11:$C$1010,3,FALSE)</f>
        <v>54.02</v>
      </c>
      <c r="AD156">
        <f ca="1">VLOOKUP('Sampling picks'!P146,Sheet1!$A$11:$C$1010,3,FALSE)</f>
        <v>55.34</v>
      </c>
      <c r="AE156">
        <f ca="1">VLOOKUP('Sampling picks'!Q146,Sheet1!$A$11:$C$1010,3,FALSE)</f>
        <v>28.32</v>
      </c>
      <c r="AF156">
        <f ca="1">VLOOKUP('Sampling picks'!R146,Sheet1!$A$11:$C$1010,3,FALSE)</f>
        <v>57.09</v>
      </c>
      <c r="AG156">
        <f ca="1">VLOOKUP('Sampling picks'!S146,Sheet1!$A$11:$C$1010,3,FALSE)</f>
        <v>41.69</v>
      </c>
      <c r="AH156">
        <f ca="1">VLOOKUP('Sampling picks'!T146,Sheet1!$A$11:$C$1010,3,FALSE)</f>
        <v>37.5</v>
      </c>
      <c r="AI156">
        <f ca="1">VLOOKUP('Sampling picks'!U146,Sheet1!$A$11:$C$1010,3,FALSE)</f>
        <v>37.57</v>
      </c>
      <c r="AJ156">
        <f ca="1">VLOOKUP('Sampling picks'!V146,Sheet1!$A$11:$C$1010,3,FALSE)</f>
        <v>43.83</v>
      </c>
      <c r="AK156">
        <f ca="1">VLOOKUP('Sampling picks'!W146,Sheet1!$A$11:$C$1010,3,FALSE)</f>
        <v>47.32</v>
      </c>
      <c r="AL156">
        <f ca="1">VLOOKUP('Sampling picks'!X146,Sheet1!$A$11:$C$1010,3,FALSE)</f>
        <v>67.319999999999993</v>
      </c>
      <c r="AM156">
        <f ca="1">VLOOKUP('Sampling picks'!Y146,Sheet1!$A$11:$C$1010,3,FALSE)</f>
        <v>45.33</v>
      </c>
      <c r="AN156">
        <f ca="1">VLOOKUP('Sampling picks'!Z146,Sheet1!$A$11:$C$1010,3,FALSE)</f>
        <v>53.54</v>
      </c>
      <c r="AO156">
        <f ca="1">VLOOKUP('Sampling picks'!AA146,Sheet1!$A$11:$C$1010,3,FALSE)</f>
        <v>63.26</v>
      </c>
      <c r="AP156">
        <f ca="1">VLOOKUP('Sampling picks'!AB146,Sheet1!$A$11:$C$1010,3,FALSE)</f>
        <v>52.09</v>
      </c>
      <c r="AQ156">
        <f ca="1">VLOOKUP('Sampling picks'!AC146,Sheet1!$A$11:$C$1010,3,FALSE)</f>
        <v>35.090000000000003</v>
      </c>
      <c r="AR156">
        <f ca="1">VLOOKUP('Sampling picks'!AD146,Sheet1!$A$11:$C$1010,3,FALSE)</f>
        <v>36.96</v>
      </c>
      <c r="AS156">
        <f ca="1">VLOOKUP('Sampling picks'!AE146,Sheet1!$A$11:$C$1010,3,FALSE)</f>
        <v>45.29</v>
      </c>
      <c r="AT156">
        <f ca="1">VLOOKUP('Sampling picks'!AF146,Sheet1!$A$11:$C$1010,3,FALSE)</f>
        <v>49.46</v>
      </c>
      <c r="AU156">
        <f ca="1">VLOOKUP('Sampling picks'!AG146,Sheet1!$A$11:$C$1010,3,FALSE)</f>
        <v>44.6</v>
      </c>
      <c r="AV156">
        <f ca="1">VLOOKUP('Sampling picks'!AH146,Sheet1!$A$11:$C$1010,3,FALSE)</f>
        <v>32.979999999999997</v>
      </c>
      <c r="AW156">
        <f ca="1">VLOOKUP('Sampling picks'!AI146,Sheet1!$A$11:$C$1010,3,FALSE)</f>
        <v>56.74</v>
      </c>
      <c r="AX156">
        <f ca="1">VLOOKUP('Sampling picks'!AJ146,Sheet1!$A$11:$C$1010,3,FALSE)</f>
        <v>41.15</v>
      </c>
      <c r="AY156">
        <f ca="1">VLOOKUP('Sampling picks'!AK146,Sheet1!$A$11:$C$1010,3,FALSE)</f>
        <v>29.96</v>
      </c>
      <c r="AZ156">
        <f ca="1">VLOOKUP('Sampling picks'!AL146,Sheet1!$A$11:$C$1010,3,FALSE)</f>
        <v>53.5</v>
      </c>
      <c r="BA156">
        <f ca="1">VLOOKUP('Sampling picks'!AM146,Sheet1!$A$11:$C$1010,3,FALSE)</f>
        <v>45.48</v>
      </c>
      <c r="BB156">
        <f ca="1">VLOOKUP('Sampling picks'!AN146,Sheet1!$A$11:$C$1010,3,FALSE)</f>
        <v>64.75</v>
      </c>
      <c r="BC156">
        <f ca="1">VLOOKUP('Sampling picks'!AO146,Sheet1!$A$11:$C$1010,3,FALSE)</f>
        <v>52.73</v>
      </c>
      <c r="BD156">
        <f ca="1">VLOOKUP('Sampling picks'!AP146,Sheet1!$A$11:$C$1010,3,FALSE)</f>
        <v>44.68</v>
      </c>
      <c r="BE156">
        <f ca="1">VLOOKUP('Sampling picks'!AQ146,Sheet1!$A$11:$C$1010,3,FALSE)</f>
        <v>59.76</v>
      </c>
      <c r="BF156">
        <f ca="1">VLOOKUP('Sampling picks'!AR146,Sheet1!$A$11:$C$1010,3,FALSE)</f>
        <v>46.91</v>
      </c>
      <c r="BG156">
        <f ca="1">VLOOKUP('Sampling picks'!AS146,Sheet1!$A$11:$C$1010,3,FALSE)</f>
        <v>44.24</v>
      </c>
      <c r="BH156">
        <f ca="1">VLOOKUP('Sampling picks'!AT146,Sheet1!$A$11:$C$1010,3,FALSE)</f>
        <v>53.56</v>
      </c>
      <c r="BI156">
        <f ca="1">VLOOKUP('Sampling picks'!AU146,Sheet1!$A$11:$C$1010,3,FALSE)</f>
        <v>36.83</v>
      </c>
      <c r="BJ156">
        <f ca="1">VLOOKUP('Sampling picks'!AV146,Sheet1!$A$11:$C$1010,3,FALSE)</f>
        <v>34.82</v>
      </c>
      <c r="BK156">
        <f ca="1">VLOOKUP('Sampling picks'!AW146,Sheet1!$A$11:$C$1010,3,FALSE)</f>
        <v>40.01</v>
      </c>
      <c r="BL156">
        <f ca="1">VLOOKUP('Sampling picks'!AX146,Sheet1!$A$11:$C$1010,3,FALSE)</f>
        <v>43.43</v>
      </c>
      <c r="BM156">
        <f ca="1">VLOOKUP('Sampling picks'!AY146,Sheet1!$A$11:$C$1010,3,FALSE)</f>
        <v>51.38</v>
      </c>
      <c r="BN156">
        <f ca="1">VLOOKUP('Sampling picks'!AZ146,Sheet1!$A$11:$C$1010,3,FALSE)</f>
        <v>45</v>
      </c>
      <c r="BO156">
        <f ca="1">VLOOKUP('Sampling picks'!BA146,Sheet1!$A$11:$C$1010,3,FALSE)</f>
        <v>42.04</v>
      </c>
      <c r="BP156">
        <f ca="1">VLOOKUP('Sampling picks'!BB146,Sheet1!$A$11:$C$1010,3,FALSE)</f>
        <v>58.86</v>
      </c>
      <c r="BQ156">
        <f ca="1">VLOOKUP('Sampling picks'!BC146,Sheet1!$A$11:$C$1010,3,FALSE)</f>
        <v>43.98</v>
      </c>
      <c r="BR156">
        <f ca="1">VLOOKUP('Sampling picks'!BD146,Sheet1!$A$11:$C$1010,3,FALSE)</f>
        <v>56.35</v>
      </c>
      <c r="BS156">
        <f ca="1">VLOOKUP('Sampling picks'!BE146,Sheet1!$A$11:$C$1010,3,FALSE)</f>
        <v>43.23</v>
      </c>
      <c r="BT156">
        <f ca="1">VLOOKUP('Sampling picks'!BF146,Sheet1!$A$11:$C$1010,3,FALSE)</f>
        <v>41.92</v>
      </c>
      <c r="BU156">
        <f ca="1">VLOOKUP('Sampling picks'!BG146,Sheet1!$A$11:$C$1010,3,FALSE)</f>
        <v>33.549999999999997</v>
      </c>
      <c r="BV156">
        <f ca="1">VLOOKUP('Sampling picks'!BH146,Sheet1!$A$11:$C$1010,3,FALSE)</f>
        <v>42.49</v>
      </c>
      <c r="BW156">
        <f ca="1">VLOOKUP('Sampling picks'!BI146,Sheet1!$A$11:$C$1010,3,FALSE)</f>
        <v>44.71</v>
      </c>
      <c r="BX156">
        <f ca="1">VLOOKUP('Sampling picks'!BJ146,Sheet1!$A$11:$C$1010,3,FALSE)</f>
        <v>51.84</v>
      </c>
      <c r="BY156">
        <f ca="1">VLOOKUP('Sampling picks'!BK146,Sheet1!$A$11:$C$1010,3,FALSE)</f>
        <v>64.25</v>
      </c>
      <c r="BZ156">
        <f ca="1">VLOOKUP('Sampling picks'!BL146,Sheet1!$A$11:$C$1010,3,FALSE)</f>
        <v>35.520000000000003</v>
      </c>
      <c r="CA156">
        <f ca="1">VLOOKUP('Sampling picks'!BM146,Sheet1!$A$11:$C$1010,3,FALSE)</f>
        <v>45.53</v>
      </c>
      <c r="CB156">
        <f ca="1">VLOOKUP('Sampling picks'!BN146,Sheet1!$A$11:$C$1010,3,FALSE)</f>
        <v>53.21</v>
      </c>
      <c r="CC156">
        <f ca="1">VLOOKUP('Sampling picks'!BO146,Sheet1!$A$11:$C$1010,3,FALSE)</f>
        <v>33.04</v>
      </c>
      <c r="CD156">
        <f ca="1">VLOOKUP('Sampling picks'!BP146,Sheet1!$A$11:$C$1010,3,FALSE)</f>
        <v>50.55</v>
      </c>
      <c r="CE156">
        <f ca="1">VLOOKUP('Sampling picks'!BQ146,Sheet1!$A$11:$C$1010,3,FALSE)</f>
        <v>37.65</v>
      </c>
      <c r="CF156">
        <f ca="1">VLOOKUP('Sampling picks'!BR146,Sheet1!$A$11:$C$1010,3,FALSE)</f>
        <v>53.13</v>
      </c>
      <c r="CG156">
        <f ca="1">VLOOKUP('Sampling picks'!BS146,Sheet1!$A$11:$C$1010,3,FALSE)</f>
        <v>51.03</v>
      </c>
      <c r="CH156">
        <f ca="1">VLOOKUP('Sampling picks'!BT146,Sheet1!$A$11:$C$1010,3,FALSE)</f>
        <v>51.43</v>
      </c>
      <c r="CI156">
        <f ca="1">VLOOKUP('Sampling picks'!BU146,Sheet1!$A$11:$C$1010,3,FALSE)</f>
        <v>41.41</v>
      </c>
      <c r="CJ156">
        <f ca="1">VLOOKUP('Sampling picks'!BV146,Sheet1!$A$11:$C$1010,3,FALSE)</f>
        <v>50.47</v>
      </c>
      <c r="CK156">
        <f ca="1">VLOOKUP('Sampling picks'!BW146,Sheet1!$A$11:$C$1010,3,FALSE)</f>
        <v>42.56</v>
      </c>
      <c r="CL156">
        <f ca="1">VLOOKUP('Sampling picks'!BX146,Sheet1!$A$11:$C$1010,3,FALSE)</f>
        <v>53.89</v>
      </c>
      <c r="CM156">
        <f ca="1">VLOOKUP('Sampling picks'!BY146,Sheet1!$A$11:$C$1010,3,FALSE)</f>
        <v>41.74</v>
      </c>
      <c r="CN156">
        <f ca="1">VLOOKUP('Sampling picks'!BZ146,Sheet1!$A$11:$C$1010,3,FALSE)</f>
        <v>41.69</v>
      </c>
      <c r="CO156">
        <f ca="1">VLOOKUP('Sampling picks'!CA146,Sheet1!$A$11:$C$1010,3,FALSE)</f>
        <v>43.94</v>
      </c>
      <c r="CP156">
        <f ca="1">VLOOKUP('Sampling picks'!CB146,Sheet1!$A$11:$C$1010,3,FALSE)</f>
        <v>46.98</v>
      </c>
      <c r="CQ156">
        <f ca="1">VLOOKUP('Sampling picks'!CC146,Sheet1!$A$11:$C$1010,3,FALSE)</f>
        <v>51.32</v>
      </c>
      <c r="CR156">
        <f ca="1">VLOOKUP('Sampling picks'!CD146,Sheet1!$A$11:$C$1010,3,FALSE)</f>
        <v>42.94</v>
      </c>
      <c r="CS156">
        <f ca="1">VLOOKUP('Sampling picks'!CE146,Sheet1!$A$11:$C$1010,3,FALSE)</f>
        <v>42.55</v>
      </c>
      <c r="CT156">
        <f ca="1">VLOOKUP('Sampling picks'!CF146,Sheet1!$A$11:$C$1010,3,FALSE)</f>
        <v>46.89</v>
      </c>
      <c r="CU156">
        <f ca="1">VLOOKUP('Sampling picks'!CG146,Sheet1!$A$11:$C$1010,3,FALSE)</f>
        <v>20.7</v>
      </c>
      <c r="CV156">
        <f ca="1">VLOOKUP('Sampling picks'!CH146,Sheet1!$A$11:$C$1010,3,FALSE)</f>
        <v>38.619999999999997</v>
      </c>
      <c r="CW156">
        <f ca="1">VLOOKUP('Sampling picks'!CI146,Sheet1!$A$11:$C$1010,3,FALSE)</f>
        <v>50.23</v>
      </c>
      <c r="CX156">
        <f ca="1">VLOOKUP('Sampling picks'!CJ146,Sheet1!$A$11:$C$1010,3,FALSE)</f>
        <v>59.94</v>
      </c>
      <c r="CY156">
        <f ca="1">VLOOKUP('Sampling picks'!CK146,Sheet1!$A$11:$C$1010,3,FALSE)</f>
        <v>50.47</v>
      </c>
      <c r="CZ156">
        <f ca="1">VLOOKUP('Sampling picks'!CL146,Sheet1!$A$11:$C$1010,3,FALSE)</f>
        <v>52.29</v>
      </c>
      <c r="DA156">
        <f ca="1">VLOOKUP('Sampling picks'!CM146,Sheet1!$A$11:$C$1010,3,FALSE)</f>
        <v>56.23</v>
      </c>
      <c r="DB156">
        <f ca="1">VLOOKUP('Sampling picks'!CN146,Sheet1!$A$11:$C$1010,3,FALSE)</f>
        <v>56.23</v>
      </c>
      <c r="DC156">
        <f ca="1">VLOOKUP('Sampling picks'!CO146,Sheet1!$A$11:$C$1010,3,FALSE)</f>
        <v>46.7</v>
      </c>
      <c r="DD156">
        <f ca="1">VLOOKUP('Sampling picks'!CP146,Sheet1!$A$11:$C$1010,3,FALSE)</f>
        <v>52.62</v>
      </c>
      <c r="DE156">
        <f ca="1">VLOOKUP('Sampling picks'!CQ146,Sheet1!$A$11:$C$1010,3,FALSE)</f>
        <v>27.57</v>
      </c>
      <c r="DF156">
        <f ca="1">VLOOKUP('Sampling picks'!CR146,Sheet1!$A$11:$C$1010,3,FALSE)</f>
        <v>51.34</v>
      </c>
      <c r="DG156">
        <f ca="1">VLOOKUP('Sampling picks'!CS146,Sheet1!$A$11:$C$1010,3,FALSE)</f>
        <v>64.75</v>
      </c>
      <c r="DH156">
        <f ca="1">VLOOKUP('Sampling picks'!CT146,Sheet1!$A$11:$C$1010,3,FALSE)</f>
        <v>42.6</v>
      </c>
      <c r="DI156">
        <f ca="1">VLOOKUP('Sampling picks'!CU146,Sheet1!$A$11:$C$1010,3,FALSE)</f>
        <v>49.79</v>
      </c>
      <c r="DJ156">
        <f ca="1">VLOOKUP('Sampling picks'!CV146,Sheet1!$A$11:$C$1010,3,FALSE)</f>
        <v>26.25</v>
      </c>
      <c r="DK156">
        <f ca="1">VLOOKUP('Sampling picks'!CW146,Sheet1!$A$11:$C$1010,3,FALSE)</f>
        <v>46</v>
      </c>
      <c r="DL156" t="e">
        <f>VLOOKUP('Sampling picks'!CX146,Sheet1!$A$11:$C$1010,3,FALSE)</f>
        <v>#N/A</v>
      </c>
      <c r="DM156" t="e">
        <f>VLOOKUP('Sampling picks'!CY146,Sheet1!$A$11:$C$1010,3,FALSE)</f>
        <v>#N/A</v>
      </c>
    </row>
    <row r="157" spans="1:117">
      <c r="A157">
        <v>147</v>
      </c>
      <c r="C157" s="1">
        <f t="shared" ca="1" si="11"/>
        <v>47.33</v>
      </c>
      <c r="J157" t="str">
        <f t="shared" ca="1" si="8"/>
        <v>IN</v>
      </c>
      <c r="K157">
        <f t="shared" si="9"/>
        <v>47</v>
      </c>
      <c r="L157">
        <f ca="1">$M157+_xlfn.NORM.INV($I$7/2,0,1)*SQRT($C$8^2/$I$5)</f>
        <v>46.393753761094082</v>
      </c>
      <c r="M157">
        <f t="shared" ca="1" si="10"/>
        <v>48.837400000000009</v>
      </c>
      <c r="N157">
        <f ca="1">$M157+_xlfn.NORM.INV(1-($I$7/2),0,1)*SQRT($C$8^2/$I$5)</f>
        <v>51.281046238905937</v>
      </c>
      <c r="O157">
        <v>147</v>
      </c>
      <c r="P157">
        <f ca="1">VLOOKUP('Sampling picks'!B147,Sheet1!$A$11:$C$1010,3,FALSE)</f>
        <v>40.99</v>
      </c>
      <c r="Q157">
        <f ca="1">VLOOKUP('Sampling picks'!C147,Sheet1!$A$11:$C$1010,3,FALSE)</f>
        <v>56.05</v>
      </c>
      <c r="R157">
        <f ca="1">VLOOKUP('Sampling picks'!D147,Sheet1!$A$11:$C$1010,3,FALSE)</f>
        <v>56.97</v>
      </c>
      <c r="S157">
        <f ca="1">VLOOKUP('Sampling picks'!E147,Sheet1!$A$11:$C$1010,3,FALSE)</f>
        <v>31.28</v>
      </c>
      <c r="T157">
        <f ca="1">VLOOKUP('Sampling picks'!F147,Sheet1!$A$11:$C$1010,3,FALSE)</f>
        <v>57.57</v>
      </c>
      <c r="U157">
        <f ca="1">VLOOKUP('Sampling picks'!G147,Sheet1!$A$11:$C$1010,3,FALSE)</f>
        <v>54.58</v>
      </c>
      <c r="V157">
        <f ca="1">VLOOKUP('Sampling picks'!H147,Sheet1!$A$11:$C$1010,3,FALSE)</f>
        <v>30.63</v>
      </c>
      <c r="W157">
        <f ca="1">VLOOKUP('Sampling picks'!I147,Sheet1!$A$11:$C$1010,3,FALSE)</f>
        <v>35.619999999999997</v>
      </c>
      <c r="X157">
        <f ca="1">VLOOKUP('Sampling picks'!J147,Sheet1!$A$11:$C$1010,3,FALSE)</f>
        <v>34.479999999999997</v>
      </c>
      <c r="Y157">
        <f ca="1">VLOOKUP('Sampling picks'!K147,Sheet1!$A$11:$C$1010,3,FALSE)</f>
        <v>43.64</v>
      </c>
      <c r="Z157">
        <f ca="1">VLOOKUP('Sampling picks'!L147,Sheet1!$A$11:$C$1010,3,FALSE)</f>
        <v>42.94</v>
      </c>
      <c r="AA157">
        <f ca="1">VLOOKUP('Sampling picks'!M147,Sheet1!$A$11:$C$1010,3,FALSE)</f>
        <v>44.6</v>
      </c>
      <c r="AB157">
        <f ca="1">VLOOKUP('Sampling picks'!N147,Sheet1!$A$11:$C$1010,3,FALSE)</f>
        <v>48.75</v>
      </c>
      <c r="AC157">
        <f ca="1">VLOOKUP('Sampling picks'!O147,Sheet1!$A$11:$C$1010,3,FALSE)</f>
        <v>48.88</v>
      </c>
      <c r="AD157">
        <f ca="1">VLOOKUP('Sampling picks'!P147,Sheet1!$A$11:$C$1010,3,FALSE)</f>
        <v>38</v>
      </c>
      <c r="AE157">
        <f ca="1">VLOOKUP('Sampling picks'!Q147,Sheet1!$A$11:$C$1010,3,FALSE)</f>
        <v>45.57</v>
      </c>
      <c r="AF157">
        <f ca="1">VLOOKUP('Sampling picks'!R147,Sheet1!$A$11:$C$1010,3,FALSE)</f>
        <v>48.77</v>
      </c>
      <c r="AG157">
        <f ca="1">VLOOKUP('Sampling picks'!S147,Sheet1!$A$11:$C$1010,3,FALSE)</f>
        <v>52.09</v>
      </c>
      <c r="AH157">
        <f ca="1">VLOOKUP('Sampling picks'!T147,Sheet1!$A$11:$C$1010,3,FALSE)</f>
        <v>59.02</v>
      </c>
      <c r="AI157">
        <f ca="1">VLOOKUP('Sampling picks'!U147,Sheet1!$A$11:$C$1010,3,FALSE)</f>
        <v>62.95</v>
      </c>
      <c r="AJ157">
        <f ca="1">VLOOKUP('Sampling picks'!V147,Sheet1!$A$11:$C$1010,3,FALSE)</f>
        <v>42.51</v>
      </c>
      <c r="AK157">
        <f ca="1">VLOOKUP('Sampling picks'!W147,Sheet1!$A$11:$C$1010,3,FALSE)</f>
        <v>52.31</v>
      </c>
      <c r="AL157">
        <f ca="1">VLOOKUP('Sampling picks'!X147,Sheet1!$A$11:$C$1010,3,FALSE)</f>
        <v>50.21</v>
      </c>
      <c r="AM157">
        <f ca="1">VLOOKUP('Sampling picks'!Y147,Sheet1!$A$11:$C$1010,3,FALSE)</f>
        <v>62.31</v>
      </c>
      <c r="AN157">
        <f ca="1">VLOOKUP('Sampling picks'!Z147,Sheet1!$A$11:$C$1010,3,FALSE)</f>
        <v>46.75</v>
      </c>
      <c r="AO157">
        <f ca="1">VLOOKUP('Sampling picks'!AA147,Sheet1!$A$11:$C$1010,3,FALSE)</f>
        <v>49.35</v>
      </c>
      <c r="AP157">
        <f ca="1">VLOOKUP('Sampling picks'!AB147,Sheet1!$A$11:$C$1010,3,FALSE)</f>
        <v>52.51</v>
      </c>
      <c r="AQ157">
        <f ca="1">VLOOKUP('Sampling picks'!AC147,Sheet1!$A$11:$C$1010,3,FALSE)</f>
        <v>53.86</v>
      </c>
      <c r="AR157">
        <f ca="1">VLOOKUP('Sampling picks'!AD147,Sheet1!$A$11:$C$1010,3,FALSE)</f>
        <v>39.69</v>
      </c>
      <c r="AS157">
        <f ca="1">VLOOKUP('Sampling picks'!AE147,Sheet1!$A$11:$C$1010,3,FALSE)</f>
        <v>56.63</v>
      </c>
      <c r="AT157">
        <f ca="1">VLOOKUP('Sampling picks'!AF147,Sheet1!$A$11:$C$1010,3,FALSE)</f>
        <v>37.200000000000003</v>
      </c>
      <c r="AU157">
        <f ca="1">VLOOKUP('Sampling picks'!AG147,Sheet1!$A$11:$C$1010,3,FALSE)</f>
        <v>45.72</v>
      </c>
      <c r="AV157">
        <f ca="1">VLOOKUP('Sampling picks'!AH147,Sheet1!$A$11:$C$1010,3,FALSE)</f>
        <v>47.71</v>
      </c>
      <c r="AW157">
        <f ca="1">VLOOKUP('Sampling picks'!AI147,Sheet1!$A$11:$C$1010,3,FALSE)</f>
        <v>46.81</v>
      </c>
      <c r="AX157">
        <f ca="1">VLOOKUP('Sampling picks'!AJ147,Sheet1!$A$11:$C$1010,3,FALSE)</f>
        <v>38.15</v>
      </c>
      <c r="AY157">
        <f ca="1">VLOOKUP('Sampling picks'!AK147,Sheet1!$A$11:$C$1010,3,FALSE)</f>
        <v>50.22</v>
      </c>
      <c r="AZ157">
        <f ca="1">VLOOKUP('Sampling picks'!AL147,Sheet1!$A$11:$C$1010,3,FALSE)</f>
        <v>54.33</v>
      </c>
      <c r="BA157">
        <f ca="1">VLOOKUP('Sampling picks'!AM147,Sheet1!$A$11:$C$1010,3,FALSE)</f>
        <v>45.29</v>
      </c>
      <c r="BB157">
        <f ca="1">VLOOKUP('Sampling picks'!AN147,Sheet1!$A$11:$C$1010,3,FALSE)</f>
        <v>42.28</v>
      </c>
      <c r="BC157">
        <f ca="1">VLOOKUP('Sampling picks'!AO147,Sheet1!$A$11:$C$1010,3,FALSE)</f>
        <v>44.07</v>
      </c>
      <c r="BD157">
        <f ca="1">VLOOKUP('Sampling picks'!AP147,Sheet1!$A$11:$C$1010,3,FALSE)</f>
        <v>59.19</v>
      </c>
      <c r="BE157">
        <f ca="1">VLOOKUP('Sampling picks'!AQ147,Sheet1!$A$11:$C$1010,3,FALSE)</f>
        <v>53.54</v>
      </c>
      <c r="BF157">
        <f ca="1">VLOOKUP('Sampling picks'!AR147,Sheet1!$A$11:$C$1010,3,FALSE)</f>
        <v>53.17</v>
      </c>
      <c r="BG157">
        <f ca="1">VLOOKUP('Sampling picks'!AS147,Sheet1!$A$11:$C$1010,3,FALSE)</f>
        <v>64.180000000000007</v>
      </c>
      <c r="BH157">
        <f ca="1">VLOOKUP('Sampling picks'!AT147,Sheet1!$A$11:$C$1010,3,FALSE)</f>
        <v>64.599999999999994</v>
      </c>
      <c r="BI157">
        <f ca="1">VLOOKUP('Sampling picks'!AU147,Sheet1!$A$11:$C$1010,3,FALSE)</f>
        <v>49.86</v>
      </c>
      <c r="BJ157">
        <f ca="1">VLOOKUP('Sampling picks'!AV147,Sheet1!$A$11:$C$1010,3,FALSE)</f>
        <v>39.69</v>
      </c>
      <c r="BK157">
        <f ca="1">VLOOKUP('Sampling picks'!AW147,Sheet1!$A$11:$C$1010,3,FALSE)</f>
        <v>42.6</v>
      </c>
      <c r="BL157">
        <f ca="1">VLOOKUP('Sampling picks'!AX147,Sheet1!$A$11:$C$1010,3,FALSE)</f>
        <v>45.72</v>
      </c>
      <c r="BM157">
        <f ca="1">VLOOKUP('Sampling picks'!AY147,Sheet1!$A$11:$C$1010,3,FALSE)</f>
        <v>38.46</v>
      </c>
      <c r="BN157">
        <f ca="1">VLOOKUP('Sampling picks'!AZ147,Sheet1!$A$11:$C$1010,3,FALSE)</f>
        <v>38.15</v>
      </c>
      <c r="BO157">
        <f ca="1">VLOOKUP('Sampling picks'!BA147,Sheet1!$A$11:$C$1010,3,FALSE)</f>
        <v>53.59</v>
      </c>
      <c r="BP157">
        <f ca="1">VLOOKUP('Sampling picks'!BB147,Sheet1!$A$11:$C$1010,3,FALSE)</f>
        <v>44.68</v>
      </c>
      <c r="BQ157">
        <f ca="1">VLOOKUP('Sampling picks'!BC147,Sheet1!$A$11:$C$1010,3,FALSE)</f>
        <v>52.73</v>
      </c>
      <c r="BR157">
        <f ca="1">VLOOKUP('Sampling picks'!BD147,Sheet1!$A$11:$C$1010,3,FALSE)</f>
        <v>54</v>
      </c>
      <c r="BS157">
        <f ca="1">VLOOKUP('Sampling picks'!BE147,Sheet1!$A$11:$C$1010,3,FALSE)</f>
        <v>60.54</v>
      </c>
      <c r="BT157">
        <f ca="1">VLOOKUP('Sampling picks'!BF147,Sheet1!$A$11:$C$1010,3,FALSE)</f>
        <v>48</v>
      </c>
      <c r="BU157">
        <f ca="1">VLOOKUP('Sampling picks'!BG147,Sheet1!$A$11:$C$1010,3,FALSE)</f>
        <v>37.799999999999997</v>
      </c>
      <c r="BV157">
        <f ca="1">VLOOKUP('Sampling picks'!BH147,Sheet1!$A$11:$C$1010,3,FALSE)</f>
        <v>57.09</v>
      </c>
      <c r="BW157">
        <f ca="1">VLOOKUP('Sampling picks'!BI147,Sheet1!$A$11:$C$1010,3,FALSE)</f>
        <v>45.77</v>
      </c>
      <c r="BX157">
        <f ca="1">VLOOKUP('Sampling picks'!BJ147,Sheet1!$A$11:$C$1010,3,FALSE)</f>
        <v>42.1</v>
      </c>
      <c r="BY157">
        <f ca="1">VLOOKUP('Sampling picks'!BK147,Sheet1!$A$11:$C$1010,3,FALSE)</f>
        <v>49.24</v>
      </c>
      <c r="BZ157">
        <f ca="1">VLOOKUP('Sampling picks'!BL147,Sheet1!$A$11:$C$1010,3,FALSE)</f>
        <v>45.53</v>
      </c>
      <c r="CA157">
        <f ca="1">VLOOKUP('Sampling picks'!BM147,Sheet1!$A$11:$C$1010,3,FALSE)</f>
        <v>43.96</v>
      </c>
      <c r="CB157">
        <f ca="1">VLOOKUP('Sampling picks'!BN147,Sheet1!$A$11:$C$1010,3,FALSE)</f>
        <v>50.55</v>
      </c>
      <c r="CC157">
        <f ca="1">VLOOKUP('Sampling picks'!BO147,Sheet1!$A$11:$C$1010,3,FALSE)</f>
        <v>53.94</v>
      </c>
      <c r="CD157">
        <f ca="1">VLOOKUP('Sampling picks'!BP147,Sheet1!$A$11:$C$1010,3,FALSE)</f>
        <v>41.92</v>
      </c>
      <c r="CE157">
        <f ca="1">VLOOKUP('Sampling picks'!BQ147,Sheet1!$A$11:$C$1010,3,FALSE)</f>
        <v>41.32</v>
      </c>
      <c r="CF157">
        <f ca="1">VLOOKUP('Sampling picks'!BR147,Sheet1!$A$11:$C$1010,3,FALSE)</f>
        <v>49.07</v>
      </c>
      <c r="CG157">
        <f ca="1">VLOOKUP('Sampling picks'!BS147,Sheet1!$A$11:$C$1010,3,FALSE)</f>
        <v>44.05</v>
      </c>
      <c r="CH157">
        <f ca="1">VLOOKUP('Sampling picks'!BT147,Sheet1!$A$11:$C$1010,3,FALSE)</f>
        <v>61.13</v>
      </c>
      <c r="CI157">
        <f ca="1">VLOOKUP('Sampling picks'!BU147,Sheet1!$A$11:$C$1010,3,FALSE)</f>
        <v>31.8</v>
      </c>
      <c r="CJ157">
        <f ca="1">VLOOKUP('Sampling picks'!BV147,Sheet1!$A$11:$C$1010,3,FALSE)</f>
        <v>53.67</v>
      </c>
      <c r="CK157">
        <f ca="1">VLOOKUP('Sampling picks'!BW147,Sheet1!$A$11:$C$1010,3,FALSE)</f>
        <v>53.02</v>
      </c>
      <c r="CL157">
        <f ca="1">VLOOKUP('Sampling picks'!BX147,Sheet1!$A$11:$C$1010,3,FALSE)</f>
        <v>31.91</v>
      </c>
      <c r="CM157">
        <f ca="1">VLOOKUP('Sampling picks'!BY147,Sheet1!$A$11:$C$1010,3,FALSE)</f>
        <v>40.229999999999997</v>
      </c>
      <c r="CN157">
        <f ca="1">VLOOKUP('Sampling picks'!BZ147,Sheet1!$A$11:$C$1010,3,FALSE)</f>
        <v>53.73</v>
      </c>
      <c r="CO157">
        <f ca="1">VLOOKUP('Sampling picks'!CA147,Sheet1!$A$11:$C$1010,3,FALSE)</f>
        <v>54.51</v>
      </c>
      <c r="CP157">
        <f ca="1">VLOOKUP('Sampling picks'!CB147,Sheet1!$A$11:$C$1010,3,FALSE)</f>
        <v>44.6</v>
      </c>
      <c r="CQ157">
        <f ca="1">VLOOKUP('Sampling picks'!CC147,Sheet1!$A$11:$C$1010,3,FALSE)</f>
        <v>45.03</v>
      </c>
      <c r="CR157">
        <f ca="1">VLOOKUP('Sampling picks'!CD147,Sheet1!$A$11:$C$1010,3,FALSE)</f>
        <v>50.34</v>
      </c>
      <c r="CS157">
        <f ca="1">VLOOKUP('Sampling picks'!CE147,Sheet1!$A$11:$C$1010,3,FALSE)</f>
        <v>47.76</v>
      </c>
      <c r="CT157">
        <f ca="1">VLOOKUP('Sampling picks'!CF147,Sheet1!$A$11:$C$1010,3,FALSE)</f>
        <v>49.45</v>
      </c>
      <c r="CU157">
        <f ca="1">VLOOKUP('Sampling picks'!CG147,Sheet1!$A$11:$C$1010,3,FALSE)</f>
        <v>47.33</v>
      </c>
      <c r="CV157">
        <f ca="1">VLOOKUP('Sampling picks'!CH147,Sheet1!$A$11:$C$1010,3,FALSE)</f>
        <v>63.25</v>
      </c>
      <c r="CW157">
        <f ca="1">VLOOKUP('Sampling picks'!CI147,Sheet1!$A$11:$C$1010,3,FALSE)</f>
        <v>44.82</v>
      </c>
      <c r="CX157">
        <f ca="1">VLOOKUP('Sampling picks'!CJ147,Sheet1!$A$11:$C$1010,3,FALSE)</f>
        <v>53</v>
      </c>
      <c r="CY157">
        <f ca="1">VLOOKUP('Sampling picks'!CK147,Sheet1!$A$11:$C$1010,3,FALSE)</f>
        <v>43.04</v>
      </c>
      <c r="CZ157">
        <f ca="1">VLOOKUP('Sampling picks'!CL147,Sheet1!$A$11:$C$1010,3,FALSE)</f>
        <v>52.92</v>
      </c>
      <c r="DA157">
        <f ca="1">VLOOKUP('Sampling picks'!CM147,Sheet1!$A$11:$C$1010,3,FALSE)</f>
        <v>74.11</v>
      </c>
      <c r="DB157">
        <f ca="1">VLOOKUP('Sampling picks'!CN147,Sheet1!$A$11:$C$1010,3,FALSE)</f>
        <v>40.21</v>
      </c>
      <c r="DC157">
        <f ca="1">VLOOKUP('Sampling picks'!CO147,Sheet1!$A$11:$C$1010,3,FALSE)</f>
        <v>68.38</v>
      </c>
      <c r="DD157">
        <f ca="1">VLOOKUP('Sampling picks'!CP147,Sheet1!$A$11:$C$1010,3,FALSE)</f>
        <v>57.69</v>
      </c>
      <c r="DE157">
        <f ca="1">VLOOKUP('Sampling picks'!CQ147,Sheet1!$A$11:$C$1010,3,FALSE)</f>
        <v>56.93</v>
      </c>
      <c r="DF157">
        <f ca="1">VLOOKUP('Sampling picks'!CR147,Sheet1!$A$11:$C$1010,3,FALSE)</f>
        <v>62.32</v>
      </c>
      <c r="DG157">
        <f ca="1">VLOOKUP('Sampling picks'!CS147,Sheet1!$A$11:$C$1010,3,FALSE)</f>
        <v>38.659999999999997</v>
      </c>
      <c r="DH157">
        <f ca="1">VLOOKUP('Sampling picks'!CT147,Sheet1!$A$11:$C$1010,3,FALSE)</f>
        <v>51.26</v>
      </c>
      <c r="DI157">
        <f ca="1">VLOOKUP('Sampling picks'!CU147,Sheet1!$A$11:$C$1010,3,FALSE)</f>
        <v>30.82</v>
      </c>
      <c r="DJ157">
        <f ca="1">VLOOKUP('Sampling picks'!CV147,Sheet1!$A$11:$C$1010,3,FALSE)</f>
        <v>59.49</v>
      </c>
      <c r="DK157">
        <f ca="1">VLOOKUP('Sampling picks'!CW147,Sheet1!$A$11:$C$1010,3,FALSE)</f>
        <v>66</v>
      </c>
      <c r="DL157" t="e">
        <f>VLOOKUP('Sampling picks'!CX147,Sheet1!$A$11:$C$1010,3,FALSE)</f>
        <v>#N/A</v>
      </c>
      <c r="DM157" t="e">
        <f>VLOOKUP('Sampling picks'!CY147,Sheet1!$A$11:$C$1010,3,FALSE)</f>
        <v>#N/A</v>
      </c>
    </row>
    <row r="158" spans="1:117">
      <c r="A158">
        <v>148</v>
      </c>
      <c r="C158" s="1">
        <f t="shared" ca="1" si="11"/>
        <v>64.19</v>
      </c>
      <c r="J158" t="str">
        <f t="shared" ca="1" si="8"/>
        <v>IN</v>
      </c>
      <c r="K158">
        <f t="shared" si="9"/>
        <v>47</v>
      </c>
      <c r="L158">
        <f ca="1">$M158+_xlfn.NORM.INV($I$7/2,0,1)*SQRT($C$8^2/$I$5)</f>
        <v>45.119353761094068</v>
      </c>
      <c r="M158">
        <f t="shared" ca="1" si="10"/>
        <v>47.562999999999995</v>
      </c>
      <c r="N158">
        <f ca="1">$M158+_xlfn.NORM.INV(1-($I$7/2),0,1)*SQRT($C$8^2/$I$5)</f>
        <v>50.006646238905923</v>
      </c>
      <c r="O158">
        <v>148</v>
      </c>
      <c r="P158">
        <f ca="1">VLOOKUP('Sampling picks'!B148,Sheet1!$A$11:$C$1010,3,FALSE)</f>
        <v>51.75</v>
      </c>
      <c r="Q158">
        <f ca="1">VLOOKUP('Sampling picks'!C148,Sheet1!$A$11:$C$1010,3,FALSE)</f>
        <v>51.38</v>
      </c>
      <c r="R158">
        <f ca="1">VLOOKUP('Sampling picks'!D148,Sheet1!$A$11:$C$1010,3,FALSE)</f>
        <v>36.299999999999997</v>
      </c>
      <c r="S158">
        <f ca="1">VLOOKUP('Sampling picks'!E148,Sheet1!$A$11:$C$1010,3,FALSE)</f>
        <v>22.25</v>
      </c>
      <c r="T158">
        <f ca="1">VLOOKUP('Sampling picks'!F148,Sheet1!$A$11:$C$1010,3,FALSE)</f>
        <v>49.46</v>
      </c>
      <c r="U158">
        <f ca="1">VLOOKUP('Sampling picks'!G148,Sheet1!$A$11:$C$1010,3,FALSE)</f>
        <v>56.05</v>
      </c>
      <c r="V158">
        <f ca="1">VLOOKUP('Sampling picks'!H148,Sheet1!$A$11:$C$1010,3,FALSE)</f>
        <v>40.21</v>
      </c>
      <c r="W158">
        <f ca="1">VLOOKUP('Sampling picks'!I148,Sheet1!$A$11:$C$1010,3,FALSE)</f>
        <v>53.15</v>
      </c>
      <c r="X158">
        <f ca="1">VLOOKUP('Sampling picks'!J148,Sheet1!$A$11:$C$1010,3,FALSE)</f>
        <v>46.81</v>
      </c>
      <c r="Y158">
        <f ca="1">VLOOKUP('Sampling picks'!K148,Sheet1!$A$11:$C$1010,3,FALSE)</f>
        <v>41.84</v>
      </c>
      <c r="Z158">
        <f ca="1">VLOOKUP('Sampling picks'!L148,Sheet1!$A$11:$C$1010,3,FALSE)</f>
        <v>42.72</v>
      </c>
      <c r="AA158">
        <f ca="1">VLOOKUP('Sampling picks'!M148,Sheet1!$A$11:$C$1010,3,FALSE)</f>
        <v>44.14</v>
      </c>
      <c r="AB158">
        <f ca="1">VLOOKUP('Sampling picks'!N148,Sheet1!$A$11:$C$1010,3,FALSE)</f>
        <v>69.680000000000007</v>
      </c>
      <c r="AC158">
        <f ca="1">VLOOKUP('Sampling picks'!O148,Sheet1!$A$11:$C$1010,3,FALSE)</f>
        <v>51.15</v>
      </c>
      <c r="AD158">
        <f ca="1">VLOOKUP('Sampling picks'!P148,Sheet1!$A$11:$C$1010,3,FALSE)</f>
        <v>55.14</v>
      </c>
      <c r="AE158">
        <f ca="1">VLOOKUP('Sampling picks'!Q148,Sheet1!$A$11:$C$1010,3,FALSE)</f>
        <v>36.9</v>
      </c>
      <c r="AF158">
        <f ca="1">VLOOKUP('Sampling picks'!R148,Sheet1!$A$11:$C$1010,3,FALSE)</f>
        <v>45.42</v>
      </c>
      <c r="AG158">
        <f ca="1">VLOOKUP('Sampling picks'!S148,Sheet1!$A$11:$C$1010,3,FALSE)</f>
        <v>41.75</v>
      </c>
      <c r="AH158">
        <f ca="1">VLOOKUP('Sampling picks'!T148,Sheet1!$A$11:$C$1010,3,FALSE)</f>
        <v>57.95</v>
      </c>
      <c r="AI158">
        <f ca="1">VLOOKUP('Sampling picks'!U148,Sheet1!$A$11:$C$1010,3,FALSE)</f>
        <v>42.55</v>
      </c>
      <c r="AJ158">
        <f ca="1">VLOOKUP('Sampling picks'!V148,Sheet1!$A$11:$C$1010,3,FALSE)</f>
        <v>56.99</v>
      </c>
      <c r="AK158">
        <f ca="1">VLOOKUP('Sampling picks'!W148,Sheet1!$A$11:$C$1010,3,FALSE)</f>
        <v>56.38</v>
      </c>
      <c r="AL158">
        <f ca="1">VLOOKUP('Sampling picks'!X148,Sheet1!$A$11:$C$1010,3,FALSE)</f>
        <v>48.83</v>
      </c>
      <c r="AM158">
        <f ca="1">VLOOKUP('Sampling picks'!Y148,Sheet1!$A$11:$C$1010,3,FALSE)</f>
        <v>47.81</v>
      </c>
      <c r="AN158">
        <f ca="1">VLOOKUP('Sampling picks'!Z148,Sheet1!$A$11:$C$1010,3,FALSE)</f>
        <v>48.72</v>
      </c>
      <c r="AO158">
        <f ca="1">VLOOKUP('Sampling picks'!AA148,Sheet1!$A$11:$C$1010,3,FALSE)</f>
        <v>48.09</v>
      </c>
      <c r="AP158">
        <f ca="1">VLOOKUP('Sampling picks'!AB148,Sheet1!$A$11:$C$1010,3,FALSE)</f>
        <v>51.53</v>
      </c>
      <c r="AQ158">
        <f ca="1">VLOOKUP('Sampling picks'!AC148,Sheet1!$A$11:$C$1010,3,FALSE)</f>
        <v>43.98</v>
      </c>
      <c r="AR158">
        <f ca="1">VLOOKUP('Sampling picks'!AD148,Sheet1!$A$11:$C$1010,3,FALSE)</f>
        <v>53.68</v>
      </c>
      <c r="AS158">
        <f ca="1">VLOOKUP('Sampling picks'!AE148,Sheet1!$A$11:$C$1010,3,FALSE)</f>
        <v>52.72</v>
      </c>
      <c r="AT158">
        <f ca="1">VLOOKUP('Sampling picks'!AF148,Sheet1!$A$11:$C$1010,3,FALSE)</f>
        <v>48.52</v>
      </c>
      <c r="AU158">
        <f ca="1">VLOOKUP('Sampling picks'!AG148,Sheet1!$A$11:$C$1010,3,FALSE)</f>
        <v>50.12</v>
      </c>
      <c r="AV158">
        <f ca="1">VLOOKUP('Sampling picks'!AH148,Sheet1!$A$11:$C$1010,3,FALSE)</f>
        <v>26.55</v>
      </c>
      <c r="AW158">
        <f ca="1">VLOOKUP('Sampling picks'!AI148,Sheet1!$A$11:$C$1010,3,FALSE)</f>
        <v>47.07</v>
      </c>
      <c r="AX158">
        <f ca="1">VLOOKUP('Sampling picks'!AJ148,Sheet1!$A$11:$C$1010,3,FALSE)</f>
        <v>47.68</v>
      </c>
      <c r="AY158">
        <f ca="1">VLOOKUP('Sampling picks'!AK148,Sheet1!$A$11:$C$1010,3,FALSE)</f>
        <v>50.47</v>
      </c>
      <c r="AZ158">
        <f ca="1">VLOOKUP('Sampling picks'!AL148,Sheet1!$A$11:$C$1010,3,FALSE)</f>
        <v>52.73</v>
      </c>
      <c r="BA158">
        <f ca="1">VLOOKUP('Sampling picks'!AM148,Sheet1!$A$11:$C$1010,3,FALSE)</f>
        <v>46.18</v>
      </c>
      <c r="BB158">
        <f ca="1">VLOOKUP('Sampling picks'!AN148,Sheet1!$A$11:$C$1010,3,FALSE)</f>
        <v>44.6</v>
      </c>
      <c r="BC158">
        <f ca="1">VLOOKUP('Sampling picks'!AO148,Sheet1!$A$11:$C$1010,3,FALSE)</f>
        <v>53.55</v>
      </c>
      <c r="BD158">
        <f ca="1">VLOOKUP('Sampling picks'!AP148,Sheet1!$A$11:$C$1010,3,FALSE)</f>
        <v>55.46</v>
      </c>
      <c r="BE158">
        <f ca="1">VLOOKUP('Sampling picks'!AQ148,Sheet1!$A$11:$C$1010,3,FALSE)</f>
        <v>51.38</v>
      </c>
      <c r="BF158">
        <f ca="1">VLOOKUP('Sampling picks'!AR148,Sheet1!$A$11:$C$1010,3,FALSE)</f>
        <v>56.24</v>
      </c>
      <c r="BG158">
        <f ca="1">VLOOKUP('Sampling picks'!AS148,Sheet1!$A$11:$C$1010,3,FALSE)</f>
        <v>28.62</v>
      </c>
      <c r="BH158">
        <f ca="1">VLOOKUP('Sampling picks'!AT148,Sheet1!$A$11:$C$1010,3,FALSE)</f>
        <v>38.04</v>
      </c>
      <c r="BI158">
        <f ca="1">VLOOKUP('Sampling picks'!AU148,Sheet1!$A$11:$C$1010,3,FALSE)</f>
        <v>31.28</v>
      </c>
      <c r="BJ158">
        <f ca="1">VLOOKUP('Sampling picks'!AV148,Sheet1!$A$11:$C$1010,3,FALSE)</f>
        <v>40.54</v>
      </c>
      <c r="BK158">
        <f ca="1">VLOOKUP('Sampling picks'!AW148,Sheet1!$A$11:$C$1010,3,FALSE)</f>
        <v>35.06</v>
      </c>
      <c r="BL158">
        <f ca="1">VLOOKUP('Sampling picks'!AX148,Sheet1!$A$11:$C$1010,3,FALSE)</f>
        <v>36.619999999999997</v>
      </c>
      <c r="BM158">
        <f ca="1">VLOOKUP('Sampling picks'!AY148,Sheet1!$A$11:$C$1010,3,FALSE)</f>
        <v>50.39</v>
      </c>
      <c r="BN158">
        <f ca="1">VLOOKUP('Sampling picks'!AZ148,Sheet1!$A$11:$C$1010,3,FALSE)</f>
        <v>51.09</v>
      </c>
      <c r="BO158">
        <f ca="1">VLOOKUP('Sampling picks'!BA148,Sheet1!$A$11:$C$1010,3,FALSE)</f>
        <v>46.75</v>
      </c>
      <c r="BP158">
        <f ca="1">VLOOKUP('Sampling picks'!BB148,Sheet1!$A$11:$C$1010,3,FALSE)</f>
        <v>48.59</v>
      </c>
      <c r="BQ158">
        <f ca="1">VLOOKUP('Sampling picks'!BC148,Sheet1!$A$11:$C$1010,3,FALSE)</f>
        <v>39.909999999999997</v>
      </c>
      <c r="BR158">
        <f ca="1">VLOOKUP('Sampling picks'!BD148,Sheet1!$A$11:$C$1010,3,FALSE)</f>
        <v>65.62</v>
      </c>
      <c r="BS158">
        <f ca="1">VLOOKUP('Sampling picks'!BE148,Sheet1!$A$11:$C$1010,3,FALSE)</f>
        <v>35.32</v>
      </c>
      <c r="BT158">
        <f ca="1">VLOOKUP('Sampling picks'!BF148,Sheet1!$A$11:$C$1010,3,FALSE)</f>
        <v>44.46</v>
      </c>
      <c r="BU158">
        <f ca="1">VLOOKUP('Sampling picks'!BG148,Sheet1!$A$11:$C$1010,3,FALSE)</f>
        <v>42.3</v>
      </c>
      <c r="BV158">
        <f ca="1">VLOOKUP('Sampling picks'!BH148,Sheet1!$A$11:$C$1010,3,FALSE)</f>
        <v>48.56</v>
      </c>
      <c r="BW158">
        <f ca="1">VLOOKUP('Sampling picks'!BI148,Sheet1!$A$11:$C$1010,3,FALSE)</f>
        <v>55.46</v>
      </c>
      <c r="BX158">
        <f ca="1">VLOOKUP('Sampling picks'!BJ148,Sheet1!$A$11:$C$1010,3,FALSE)</f>
        <v>43.63</v>
      </c>
      <c r="BY158">
        <f ca="1">VLOOKUP('Sampling picks'!BK148,Sheet1!$A$11:$C$1010,3,FALSE)</f>
        <v>53.55</v>
      </c>
      <c r="BZ158">
        <f ca="1">VLOOKUP('Sampling picks'!BL148,Sheet1!$A$11:$C$1010,3,FALSE)</f>
        <v>46.63</v>
      </c>
      <c r="CA158">
        <f ca="1">VLOOKUP('Sampling picks'!BM148,Sheet1!$A$11:$C$1010,3,FALSE)</f>
        <v>52.29</v>
      </c>
      <c r="CB158">
        <f ca="1">VLOOKUP('Sampling picks'!BN148,Sheet1!$A$11:$C$1010,3,FALSE)</f>
        <v>49.91</v>
      </c>
      <c r="CC158">
        <f ca="1">VLOOKUP('Sampling picks'!BO148,Sheet1!$A$11:$C$1010,3,FALSE)</f>
        <v>57.01</v>
      </c>
      <c r="CD158">
        <f ca="1">VLOOKUP('Sampling picks'!BP148,Sheet1!$A$11:$C$1010,3,FALSE)</f>
        <v>43.94</v>
      </c>
      <c r="CE158">
        <f ca="1">VLOOKUP('Sampling picks'!BQ148,Sheet1!$A$11:$C$1010,3,FALSE)</f>
        <v>45.59</v>
      </c>
      <c r="CF158">
        <f ca="1">VLOOKUP('Sampling picks'!BR148,Sheet1!$A$11:$C$1010,3,FALSE)</f>
        <v>35.93</v>
      </c>
      <c r="CG158">
        <f ca="1">VLOOKUP('Sampling picks'!BS148,Sheet1!$A$11:$C$1010,3,FALSE)</f>
        <v>67.7</v>
      </c>
      <c r="CH158">
        <f ca="1">VLOOKUP('Sampling picks'!BT148,Sheet1!$A$11:$C$1010,3,FALSE)</f>
        <v>66.680000000000007</v>
      </c>
      <c r="CI158">
        <f ca="1">VLOOKUP('Sampling picks'!BU148,Sheet1!$A$11:$C$1010,3,FALSE)</f>
        <v>44.87</v>
      </c>
      <c r="CJ158">
        <f ca="1">VLOOKUP('Sampling picks'!BV148,Sheet1!$A$11:$C$1010,3,FALSE)</f>
        <v>43.04</v>
      </c>
      <c r="CK158">
        <f ca="1">VLOOKUP('Sampling picks'!BW148,Sheet1!$A$11:$C$1010,3,FALSE)</f>
        <v>48.35</v>
      </c>
      <c r="CL158">
        <f ca="1">VLOOKUP('Sampling picks'!BX148,Sheet1!$A$11:$C$1010,3,FALSE)</f>
        <v>48.16</v>
      </c>
      <c r="CM158">
        <f ca="1">VLOOKUP('Sampling picks'!BY148,Sheet1!$A$11:$C$1010,3,FALSE)</f>
        <v>29.46</v>
      </c>
      <c r="CN158">
        <f ca="1">VLOOKUP('Sampling picks'!BZ148,Sheet1!$A$11:$C$1010,3,FALSE)</f>
        <v>45.59</v>
      </c>
      <c r="CO158">
        <f ca="1">VLOOKUP('Sampling picks'!CA148,Sheet1!$A$11:$C$1010,3,FALSE)</f>
        <v>36.619999999999997</v>
      </c>
      <c r="CP158">
        <f ca="1">VLOOKUP('Sampling picks'!CB148,Sheet1!$A$11:$C$1010,3,FALSE)</f>
        <v>59.14</v>
      </c>
      <c r="CQ158">
        <f ca="1">VLOOKUP('Sampling picks'!CC148,Sheet1!$A$11:$C$1010,3,FALSE)</f>
        <v>49.5</v>
      </c>
      <c r="CR158">
        <f ca="1">VLOOKUP('Sampling picks'!CD148,Sheet1!$A$11:$C$1010,3,FALSE)</f>
        <v>49.58</v>
      </c>
      <c r="CS158">
        <f ca="1">VLOOKUP('Sampling picks'!CE148,Sheet1!$A$11:$C$1010,3,FALSE)</f>
        <v>33.630000000000003</v>
      </c>
      <c r="CT158">
        <f ca="1">VLOOKUP('Sampling picks'!CF148,Sheet1!$A$11:$C$1010,3,FALSE)</f>
        <v>47.71</v>
      </c>
      <c r="CU158">
        <f ca="1">VLOOKUP('Sampling picks'!CG148,Sheet1!$A$11:$C$1010,3,FALSE)</f>
        <v>42.17</v>
      </c>
      <c r="CV158">
        <f ca="1">VLOOKUP('Sampling picks'!CH148,Sheet1!$A$11:$C$1010,3,FALSE)</f>
        <v>57.8</v>
      </c>
      <c r="CW158">
        <f ca="1">VLOOKUP('Sampling picks'!CI148,Sheet1!$A$11:$C$1010,3,FALSE)</f>
        <v>37.04</v>
      </c>
      <c r="CX158">
        <f ca="1">VLOOKUP('Sampling picks'!CJ148,Sheet1!$A$11:$C$1010,3,FALSE)</f>
        <v>38.229999999999997</v>
      </c>
      <c r="CY158">
        <f ca="1">VLOOKUP('Sampling picks'!CK148,Sheet1!$A$11:$C$1010,3,FALSE)</f>
        <v>59.57</v>
      </c>
      <c r="CZ158">
        <f ca="1">VLOOKUP('Sampling picks'!CL148,Sheet1!$A$11:$C$1010,3,FALSE)</f>
        <v>51.5</v>
      </c>
      <c r="DA158">
        <f ca="1">VLOOKUP('Sampling picks'!CM148,Sheet1!$A$11:$C$1010,3,FALSE)</f>
        <v>56.58</v>
      </c>
      <c r="DB158">
        <f ca="1">VLOOKUP('Sampling picks'!CN148,Sheet1!$A$11:$C$1010,3,FALSE)</f>
        <v>49.65</v>
      </c>
      <c r="DC158">
        <f ca="1">VLOOKUP('Sampling picks'!CO148,Sheet1!$A$11:$C$1010,3,FALSE)</f>
        <v>50.51</v>
      </c>
      <c r="DD158">
        <f ca="1">VLOOKUP('Sampling picks'!CP148,Sheet1!$A$11:$C$1010,3,FALSE)</f>
        <v>57.99</v>
      </c>
      <c r="DE158">
        <f ca="1">VLOOKUP('Sampling picks'!CQ148,Sheet1!$A$11:$C$1010,3,FALSE)</f>
        <v>57.95</v>
      </c>
      <c r="DF158">
        <f ca="1">VLOOKUP('Sampling picks'!CR148,Sheet1!$A$11:$C$1010,3,FALSE)</f>
        <v>46.59</v>
      </c>
      <c r="DG158">
        <f ca="1">VLOOKUP('Sampling picks'!CS148,Sheet1!$A$11:$C$1010,3,FALSE)</f>
        <v>68.02</v>
      </c>
      <c r="DH158">
        <f ca="1">VLOOKUP('Sampling picks'!CT148,Sheet1!$A$11:$C$1010,3,FALSE)</f>
        <v>34.590000000000003</v>
      </c>
      <c r="DI158">
        <f ca="1">VLOOKUP('Sampling picks'!CU148,Sheet1!$A$11:$C$1010,3,FALSE)</f>
        <v>42.68</v>
      </c>
      <c r="DJ158">
        <f ca="1">VLOOKUP('Sampling picks'!CV148,Sheet1!$A$11:$C$1010,3,FALSE)</f>
        <v>43.07</v>
      </c>
      <c r="DK158">
        <f ca="1">VLOOKUP('Sampling picks'!CW148,Sheet1!$A$11:$C$1010,3,FALSE)</f>
        <v>49.36</v>
      </c>
      <c r="DL158" t="e">
        <f>VLOOKUP('Sampling picks'!CX148,Sheet1!$A$11:$C$1010,3,FALSE)</f>
        <v>#N/A</v>
      </c>
      <c r="DM158" t="e">
        <f>VLOOKUP('Sampling picks'!CY148,Sheet1!$A$11:$C$1010,3,FALSE)</f>
        <v>#N/A</v>
      </c>
    </row>
    <row r="159" spans="1:117">
      <c r="A159">
        <v>149</v>
      </c>
      <c r="C159" s="1">
        <f t="shared" ca="1" si="11"/>
        <v>41.5</v>
      </c>
      <c r="J159" t="str">
        <f t="shared" ca="1" si="8"/>
        <v>OUT</v>
      </c>
      <c r="K159">
        <f t="shared" si="9"/>
        <v>47</v>
      </c>
      <c r="L159">
        <f ca="1">$M159+_xlfn.NORM.INV($I$7/2,0,1)*SQRT($C$8^2/$I$5)</f>
        <v>47.226253761094071</v>
      </c>
      <c r="M159">
        <f t="shared" ca="1" si="10"/>
        <v>49.669899999999998</v>
      </c>
      <c r="N159">
        <f ca="1">$M159+_xlfn.NORM.INV(1-($I$7/2),0,1)*SQRT($C$8^2/$I$5)</f>
        <v>52.113546238905926</v>
      </c>
      <c r="O159">
        <v>149</v>
      </c>
      <c r="P159">
        <f ca="1">VLOOKUP('Sampling picks'!B149,Sheet1!$A$11:$C$1010,3,FALSE)</f>
        <v>64.37</v>
      </c>
      <c r="Q159">
        <f ca="1">VLOOKUP('Sampling picks'!C149,Sheet1!$A$11:$C$1010,3,FALSE)</f>
        <v>52.04</v>
      </c>
      <c r="R159">
        <f ca="1">VLOOKUP('Sampling picks'!D149,Sheet1!$A$11:$C$1010,3,FALSE)</f>
        <v>59.27</v>
      </c>
      <c r="S159">
        <f ca="1">VLOOKUP('Sampling picks'!E149,Sheet1!$A$11:$C$1010,3,FALSE)</f>
        <v>56.04</v>
      </c>
      <c r="T159">
        <f ca="1">VLOOKUP('Sampling picks'!F149,Sheet1!$A$11:$C$1010,3,FALSE)</f>
        <v>54.11</v>
      </c>
      <c r="U159">
        <f ca="1">VLOOKUP('Sampling picks'!G149,Sheet1!$A$11:$C$1010,3,FALSE)</f>
        <v>48.89</v>
      </c>
      <c r="V159">
        <f ca="1">VLOOKUP('Sampling picks'!H149,Sheet1!$A$11:$C$1010,3,FALSE)</f>
        <v>33.96</v>
      </c>
      <c r="W159">
        <f ca="1">VLOOKUP('Sampling picks'!I149,Sheet1!$A$11:$C$1010,3,FALSE)</f>
        <v>41.92</v>
      </c>
      <c r="X159">
        <f ca="1">VLOOKUP('Sampling picks'!J149,Sheet1!$A$11:$C$1010,3,FALSE)</f>
        <v>44.07</v>
      </c>
      <c r="Y159">
        <f ca="1">VLOOKUP('Sampling picks'!K149,Sheet1!$A$11:$C$1010,3,FALSE)</f>
        <v>32.86</v>
      </c>
      <c r="Z159">
        <f ca="1">VLOOKUP('Sampling picks'!L149,Sheet1!$A$11:$C$1010,3,FALSE)</f>
        <v>45.48</v>
      </c>
      <c r="AA159">
        <f ca="1">VLOOKUP('Sampling picks'!M149,Sheet1!$A$11:$C$1010,3,FALSE)</f>
        <v>51.23</v>
      </c>
      <c r="AB159">
        <f ca="1">VLOOKUP('Sampling picks'!N149,Sheet1!$A$11:$C$1010,3,FALSE)</f>
        <v>54.33</v>
      </c>
      <c r="AC159">
        <f ca="1">VLOOKUP('Sampling picks'!O149,Sheet1!$A$11:$C$1010,3,FALSE)</f>
        <v>56.58</v>
      </c>
      <c r="AD159">
        <f ca="1">VLOOKUP('Sampling picks'!P149,Sheet1!$A$11:$C$1010,3,FALSE)</f>
        <v>58.86</v>
      </c>
      <c r="AE159">
        <f ca="1">VLOOKUP('Sampling picks'!Q149,Sheet1!$A$11:$C$1010,3,FALSE)</f>
        <v>38.71</v>
      </c>
      <c r="AF159">
        <f ca="1">VLOOKUP('Sampling picks'!R149,Sheet1!$A$11:$C$1010,3,FALSE)</f>
        <v>68.02</v>
      </c>
      <c r="AG159">
        <f ca="1">VLOOKUP('Sampling picks'!S149,Sheet1!$A$11:$C$1010,3,FALSE)</f>
        <v>48.83</v>
      </c>
      <c r="AH159">
        <f ca="1">VLOOKUP('Sampling picks'!T149,Sheet1!$A$11:$C$1010,3,FALSE)</f>
        <v>56.68</v>
      </c>
      <c r="AI159">
        <f ca="1">VLOOKUP('Sampling picks'!U149,Sheet1!$A$11:$C$1010,3,FALSE)</f>
        <v>57.8</v>
      </c>
      <c r="AJ159">
        <f ca="1">VLOOKUP('Sampling picks'!V149,Sheet1!$A$11:$C$1010,3,FALSE)</f>
        <v>55.46</v>
      </c>
      <c r="AK159">
        <f ca="1">VLOOKUP('Sampling picks'!W149,Sheet1!$A$11:$C$1010,3,FALSE)</f>
        <v>56.63</v>
      </c>
      <c r="AL159">
        <f ca="1">VLOOKUP('Sampling picks'!X149,Sheet1!$A$11:$C$1010,3,FALSE)</f>
        <v>37.5</v>
      </c>
      <c r="AM159">
        <f ca="1">VLOOKUP('Sampling picks'!Y149,Sheet1!$A$11:$C$1010,3,FALSE)</f>
        <v>56.05</v>
      </c>
      <c r="AN159">
        <f ca="1">VLOOKUP('Sampling picks'!Z149,Sheet1!$A$11:$C$1010,3,FALSE)</f>
        <v>47.32</v>
      </c>
      <c r="AO159">
        <f ca="1">VLOOKUP('Sampling picks'!AA149,Sheet1!$A$11:$C$1010,3,FALSE)</f>
        <v>44.56</v>
      </c>
      <c r="AP159">
        <f ca="1">VLOOKUP('Sampling picks'!AB149,Sheet1!$A$11:$C$1010,3,FALSE)</f>
        <v>45.3</v>
      </c>
      <c r="AQ159">
        <f ca="1">VLOOKUP('Sampling picks'!AC149,Sheet1!$A$11:$C$1010,3,FALSE)</f>
        <v>38.19</v>
      </c>
      <c r="AR159">
        <f ca="1">VLOOKUP('Sampling picks'!AD149,Sheet1!$A$11:$C$1010,3,FALSE)</f>
        <v>52.6</v>
      </c>
      <c r="AS159">
        <f ca="1">VLOOKUP('Sampling picks'!AE149,Sheet1!$A$11:$C$1010,3,FALSE)</f>
        <v>50.47</v>
      </c>
      <c r="AT159">
        <f ca="1">VLOOKUP('Sampling picks'!AF149,Sheet1!$A$11:$C$1010,3,FALSE)</f>
        <v>38.479999999999997</v>
      </c>
      <c r="AU159">
        <f ca="1">VLOOKUP('Sampling picks'!AG149,Sheet1!$A$11:$C$1010,3,FALSE)</f>
        <v>46.7</v>
      </c>
      <c r="AV159">
        <f ca="1">VLOOKUP('Sampling picks'!AH149,Sheet1!$A$11:$C$1010,3,FALSE)</f>
        <v>50.88</v>
      </c>
      <c r="AW159">
        <f ca="1">VLOOKUP('Sampling picks'!AI149,Sheet1!$A$11:$C$1010,3,FALSE)</f>
        <v>62.32</v>
      </c>
      <c r="AX159">
        <f ca="1">VLOOKUP('Sampling picks'!AJ149,Sheet1!$A$11:$C$1010,3,FALSE)</f>
        <v>28.32</v>
      </c>
      <c r="AY159">
        <f ca="1">VLOOKUP('Sampling picks'!AK149,Sheet1!$A$11:$C$1010,3,FALSE)</f>
        <v>52.93</v>
      </c>
      <c r="AZ159">
        <f ca="1">VLOOKUP('Sampling picks'!AL149,Sheet1!$A$11:$C$1010,3,FALSE)</f>
        <v>53.71</v>
      </c>
      <c r="BA159">
        <f ca="1">VLOOKUP('Sampling picks'!AM149,Sheet1!$A$11:$C$1010,3,FALSE)</f>
        <v>41.01</v>
      </c>
      <c r="BB159">
        <f ca="1">VLOOKUP('Sampling picks'!AN149,Sheet1!$A$11:$C$1010,3,FALSE)</f>
        <v>51.31</v>
      </c>
      <c r="BC159">
        <f ca="1">VLOOKUP('Sampling picks'!AO149,Sheet1!$A$11:$C$1010,3,FALSE)</f>
        <v>57.8</v>
      </c>
      <c r="BD159">
        <f ca="1">VLOOKUP('Sampling picks'!AP149,Sheet1!$A$11:$C$1010,3,FALSE)</f>
        <v>37.56</v>
      </c>
      <c r="BE159">
        <f ca="1">VLOOKUP('Sampling picks'!AQ149,Sheet1!$A$11:$C$1010,3,FALSE)</f>
        <v>48.31</v>
      </c>
      <c r="BF159">
        <f ca="1">VLOOKUP('Sampling picks'!AR149,Sheet1!$A$11:$C$1010,3,FALSE)</f>
        <v>45.69</v>
      </c>
      <c r="BG159">
        <f ca="1">VLOOKUP('Sampling picks'!AS149,Sheet1!$A$11:$C$1010,3,FALSE)</f>
        <v>48.35</v>
      </c>
      <c r="BH159">
        <f ca="1">VLOOKUP('Sampling picks'!AT149,Sheet1!$A$11:$C$1010,3,FALSE)</f>
        <v>56.74</v>
      </c>
      <c r="BI159">
        <f ca="1">VLOOKUP('Sampling picks'!AU149,Sheet1!$A$11:$C$1010,3,FALSE)</f>
        <v>52.62</v>
      </c>
      <c r="BJ159">
        <f ca="1">VLOOKUP('Sampling picks'!AV149,Sheet1!$A$11:$C$1010,3,FALSE)</f>
        <v>55.54</v>
      </c>
      <c r="BK159">
        <f ca="1">VLOOKUP('Sampling picks'!AW149,Sheet1!$A$11:$C$1010,3,FALSE)</f>
        <v>46.74</v>
      </c>
      <c r="BL159">
        <f ca="1">VLOOKUP('Sampling picks'!AX149,Sheet1!$A$11:$C$1010,3,FALSE)</f>
        <v>39.06</v>
      </c>
      <c r="BM159">
        <f ca="1">VLOOKUP('Sampling picks'!AY149,Sheet1!$A$11:$C$1010,3,FALSE)</f>
        <v>43.69</v>
      </c>
      <c r="BN159">
        <f ca="1">VLOOKUP('Sampling picks'!AZ149,Sheet1!$A$11:$C$1010,3,FALSE)</f>
        <v>67.09</v>
      </c>
      <c r="BO159">
        <f ca="1">VLOOKUP('Sampling picks'!BA149,Sheet1!$A$11:$C$1010,3,FALSE)</f>
        <v>51.27</v>
      </c>
      <c r="BP159">
        <f ca="1">VLOOKUP('Sampling picks'!BB149,Sheet1!$A$11:$C$1010,3,FALSE)</f>
        <v>52.09</v>
      </c>
      <c r="BQ159">
        <f ca="1">VLOOKUP('Sampling picks'!BC149,Sheet1!$A$11:$C$1010,3,FALSE)</f>
        <v>59.76</v>
      </c>
      <c r="BR159">
        <f ca="1">VLOOKUP('Sampling picks'!BD149,Sheet1!$A$11:$C$1010,3,FALSE)</f>
        <v>33.89</v>
      </c>
      <c r="BS159">
        <f ca="1">VLOOKUP('Sampling picks'!BE149,Sheet1!$A$11:$C$1010,3,FALSE)</f>
        <v>58.51</v>
      </c>
      <c r="BT159">
        <f ca="1">VLOOKUP('Sampling picks'!BF149,Sheet1!$A$11:$C$1010,3,FALSE)</f>
        <v>63.32</v>
      </c>
      <c r="BU159">
        <f ca="1">VLOOKUP('Sampling picks'!BG149,Sheet1!$A$11:$C$1010,3,FALSE)</f>
        <v>53.17</v>
      </c>
      <c r="BV159">
        <f ca="1">VLOOKUP('Sampling picks'!BH149,Sheet1!$A$11:$C$1010,3,FALSE)</f>
        <v>66</v>
      </c>
      <c r="BW159">
        <f ca="1">VLOOKUP('Sampling picks'!BI149,Sheet1!$A$11:$C$1010,3,FALSE)</f>
        <v>46.02</v>
      </c>
      <c r="BX159">
        <f ca="1">VLOOKUP('Sampling picks'!BJ149,Sheet1!$A$11:$C$1010,3,FALSE)</f>
        <v>46.18</v>
      </c>
      <c r="BY159">
        <f ca="1">VLOOKUP('Sampling picks'!BK149,Sheet1!$A$11:$C$1010,3,FALSE)</f>
        <v>31.52</v>
      </c>
      <c r="BZ159">
        <f ca="1">VLOOKUP('Sampling picks'!BL149,Sheet1!$A$11:$C$1010,3,FALSE)</f>
        <v>47.17</v>
      </c>
      <c r="CA159">
        <f ca="1">VLOOKUP('Sampling picks'!BM149,Sheet1!$A$11:$C$1010,3,FALSE)</f>
        <v>56.05</v>
      </c>
      <c r="CB159">
        <f ca="1">VLOOKUP('Sampling picks'!BN149,Sheet1!$A$11:$C$1010,3,FALSE)</f>
        <v>39.44</v>
      </c>
      <c r="CC159">
        <f ca="1">VLOOKUP('Sampling picks'!BO149,Sheet1!$A$11:$C$1010,3,FALSE)</f>
        <v>71.38</v>
      </c>
      <c r="CD159">
        <f ca="1">VLOOKUP('Sampling picks'!BP149,Sheet1!$A$11:$C$1010,3,FALSE)</f>
        <v>69.27</v>
      </c>
      <c r="CE159">
        <f ca="1">VLOOKUP('Sampling picks'!BQ149,Sheet1!$A$11:$C$1010,3,FALSE)</f>
        <v>29.96</v>
      </c>
      <c r="CF159">
        <f ca="1">VLOOKUP('Sampling picks'!BR149,Sheet1!$A$11:$C$1010,3,FALSE)</f>
        <v>47.39</v>
      </c>
      <c r="CG159">
        <f ca="1">VLOOKUP('Sampling picks'!BS149,Sheet1!$A$11:$C$1010,3,FALSE)</f>
        <v>44.67</v>
      </c>
      <c r="CH159">
        <f ca="1">VLOOKUP('Sampling picks'!BT149,Sheet1!$A$11:$C$1010,3,FALSE)</f>
        <v>51.5</v>
      </c>
      <c r="CI159">
        <f ca="1">VLOOKUP('Sampling picks'!BU149,Sheet1!$A$11:$C$1010,3,FALSE)</f>
        <v>56.24</v>
      </c>
      <c r="CJ159">
        <f ca="1">VLOOKUP('Sampling picks'!BV149,Sheet1!$A$11:$C$1010,3,FALSE)</f>
        <v>51.75</v>
      </c>
      <c r="CK159">
        <f ca="1">VLOOKUP('Sampling picks'!BW149,Sheet1!$A$11:$C$1010,3,FALSE)</f>
        <v>51.63</v>
      </c>
      <c r="CL159">
        <f ca="1">VLOOKUP('Sampling picks'!BX149,Sheet1!$A$11:$C$1010,3,FALSE)</f>
        <v>43.06</v>
      </c>
      <c r="CM159">
        <f ca="1">VLOOKUP('Sampling picks'!BY149,Sheet1!$A$11:$C$1010,3,FALSE)</f>
        <v>31.65</v>
      </c>
      <c r="CN159">
        <f ca="1">VLOOKUP('Sampling picks'!BZ149,Sheet1!$A$11:$C$1010,3,FALSE)</f>
        <v>54.93</v>
      </c>
      <c r="CO159">
        <f ca="1">VLOOKUP('Sampling picks'!CA149,Sheet1!$A$11:$C$1010,3,FALSE)</f>
        <v>38.56</v>
      </c>
      <c r="CP159">
        <f ca="1">VLOOKUP('Sampling picks'!CB149,Sheet1!$A$11:$C$1010,3,FALSE)</f>
        <v>53.13</v>
      </c>
      <c r="CQ159">
        <f ca="1">VLOOKUP('Sampling picks'!CC149,Sheet1!$A$11:$C$1010,3,FALSE)</f>
        <v>48.97</v>
      </c>
      <c r="CR159">
        <f ca="1">VLOOKUP('Sampling picks'!CD149,Sheet1!$A$11:$C$1010,3,FALSE)</f>
        <v>49.32</v>
      </c>
      <c r="CS159">
        <f ca="1">VLOOKUP('Sampling picks'!CE149,Sheet1!$A$11:$C$1010,3,FALSE)</f>
        <v>46.18</v>
      </c>
      <c r="CT159">
        <f ca="1">VLOOKUP('Sampling picks'!CF149,Sheet1!$A$11:$C$1010,3,FALSE)</f>
        <v>64.37</v>
      </c>
      <c r="CU159">
        <f ca="1">VLOOKUP('Sampling picks'!CG149,Sheet1!$A$11:$C$1010,3,FALSE)</f>
        <v>52.42</v>
      </c>
      <c r="CV159">
        <f ca="1">VLOOKUP('Sampling picks'!CH149,Sheet1!$A$11:$C$1010,3,FALSE)</f>
        <v>51.57</v>
      </c>
      <c r="CW159">
        <f ca="1">VLOOKUP('Sampling picks'!CI149,Sheet1!$A$11:$C$1010,3,FALSE)</f>
        <v>55.54</v>
      </c>
      <c r="CX159">
        <f ca="1">VLOOKUP('Sampling picks'!CJ149,Sheet1!$A$11:$C$1010,3,FALSE)</f>
        <v>51.53</v>
      </c>
      <c r="CY159">
        <f ca="1">VLOOKUP('Sampling picks'!CK149,Sheet1!$A$11:$C$1010,3,FALSE)</f>
        <v>52.1</v>
      </c>
      <c r="CZ159">
        <f ca="1">VLOOKUP('Sampling picks'!CL149,Sheet1!$A$11:$C$1010,3,FALSE)</f>
        <v>40.049999999999997</v>
      </c>
      <c r="DA159">
        <f ca="1">VLOOKUP('Sampling picks'!CM149,Sheet1!$A$11:$C$1010,3,FALSE)</f>
        <v>34.630000000000003</v>
      </c>
      <c r="DB159">
        <f ca="1">VLOOKUP('Sampling picks'!CN149,Sheet1!$A$11:$C$1010,3,FALSE)</f>
        <v>46.84</v>
      </c>
      <c r="DC159">
        <f ca="1">VLOOKUP('Sampling picks'!CO149,Sheet1!$A$11:$C$1010,3,FALSE)</f>
        <v>39.5</v>
      </c>
      <c r="DD159">
        <f ca="1">VLOOKUP('Sampling picks'!CP149,Sheet1!$A$11:$C$1010,3,FALSE)</f>
        <v>50.6</v>
      </c>
      <c r="DE159">
        <f ca="1">VLOOKUP('Sampling picks'!CQ149,Sheet1!$A$11:$C$1010,3,FALSE)</f>
        <v>45.99</v>
      </c>
      <c r="DF159">
        <f ca="1">VLOOKUP('Sampling picks'!CR149,Sheet1!$A$11:$C$1010,3,FALSE)</f>
        <v>56.69</v>
      </c>
      <c r="DG159">
        <f ca="1">VLOOKUP('Sampling picks'!CS149,Sheet1!$A$11:$C$1010,3,FALSE)</f>
        <v>51.15</v>
      </c>
      <c r="DH159">
        <f ca="1">VLOOKUP('Sampling picks'!CT149,Sheet1!$A$11:$C$1010,3,FALSE)</f>
        <v>51.29</v>
      </c>
      <c r="DI159">
        <f ca="1">VLOOKUP('Sampling picks'!CU149,Sheet1!$A$11:$C$1010,3,FALSE)</f>
        <v>43.01</v>
      </c>
      <c r="DJ159">
        <f ca="1">VLOOKUP('Sampling picks'!CV149,Sheet1!$A$11:$C$1010,3,FALSE)</f>
        <v>49.65</v>
      </c>
      <c r="DK159">
        <f ca="1">VLOOKUP('Sampling picks'!CW149,Sheet1!$A$11:$C$1010,3,FALSE)</f>
        <v>53.1</v>
      </c>
      <c r="DL159" t="e">
        <f>VLOOKUP('Sampling picks'!CX149,Sheet1!$A$11:$C$1010,3,FALSE)</f>
        <v>#N/A</v>
      </c>
      <c r="DM159" t="e">
        <f>VLOOKUP('Sampling picks'!CY149,Sheet1!$A$11:$C$1010,3,FALSE)</f>
        <v>#N/A</v>
      </c>
    </row>
    <row r="160" spans="1:117">
      <c r="A160">
        <v>150</v>
      </c>
      <c r="C160" s="1">
        <f t="shared" ca="1" si="11"/>
        <v>41.58</v>
      </c>
      <c r="J160" t="str">
        <f t="shared" ca="1" si="8"/>
        <v>IN</v>
      </c>
      <c r="K160">
        <f t="shared" si="9"/>
        <v>47</v>
      </c>
      <c r="L160">
        <f ca="1">$M160+_xlfn.NORM.INV($I$7/2,0,1)*SQRT($C$8^2/$I$5)</f>
        <v>43.868853761094073</v>
      </c>
      <c r="M160">
        <f t="shared" ca="1" si="10"/>
        <v>46.3125</v>
      </c>
      <c r="N160">
        <f ca="1">$M160+_xlfn.NORM.INV(1-($I$7/2),0,1)*SQRT($C$8^2/$I$5)</f>
        <v>48.756146238905927</v>
      </c>
      <c r="O160">
        <v>150</v>
      </c>
      <c r="P160">
        <f ca="1">VLOOKUP('Sampling picks'!B150,Sheet1!$A$11:$C$1010,3,FALSE)</f>
        <v>47.07</v>
      </c>
      <c r="Q160">
        <f ca="1">VLOOKUP('Sampling picks'!C150,Sheet1!$A$11:$C$1010,3,FALSE)</f>
        <v>69.099999999999994</v>
      </c>
      <c r="R160">
        <f ca="1">VLOOKUP('Sampling picks'!D150,Sheet1!$A$11:$C$1010,3,FALSE)</f>
        <v>52.72</v>
      </c>
      <c r="S160">
        <f ca="1">VLOOKUP('Sampling picks'!E150,Sheet1!$A$11:$C$1010,3,FALSE)</f>
        <v>46.81</v>
      </c>
      <c r="T160">
        <f ca="1">VLOOKUP('Sampling picks'!F150,Sheet1!$A$11:$C$1010,3,FALSE)</f>
        <v>62.41</v>
      </c>
      <c r="U160">
        <f ca="1">VLOOKUP('Sampling picks'!G150,Sheet1!$A$11:$C$1010,3,FALSE)</f>
        <v>56.05</v>
      </c>
      <c r="V160">
        <f ca="1">VLOOKUP('Sampling picks'!H150,Sheet1!$A$11:$C$1010,3,FALSE)</f>
        <v>47.1</v>
      </c>
      <c r="W160">
        <f ca="1">VLOOKUP('Sampling picks'!I150,Sheet1!$A$11:$C$1010,3,FALSE)</f>
        <v>43.66</v>
      </c>
      <c r="X160">
        <f ca="1">VLOOKUP('Sampling picks'!J150,Sheet1!$A$11:$C$1010,3,FALSE)</f>
        <v>42.47</v>
      </c>
      <c r="Y160">
        <f ca="1">VLOOKUP('Sampling picks'!K150,Sheet1!$A$11:$C$1010,3,FALSE)</f>
        <v>51.31</v>
      </c>
      <c r="Z160">
        <f ca="1">VLOOKUP('Sampling picks'!L150,Sheet1!$A$11:$C$1010,3,FALSE)</f>
        <v>33.36</v>
      </c>
      <c r="AA160">
        <f ca="1">VLOOKUP('Sampling picks'!M150,Sheet1!$A$11:$C$1010,3,FALSE)</f>
        <v>51.56</v>
      </c>
      <c r="AB160">
        <f ca="1">VLOOKUP('Sampling picks'!N150,Sheet1!$A$11:$C$1010,3,FALSE)</f>
        <v>30.62</v>
      </c>
      <c r="AC160">
        <f ca="1">VLOOKUP('Sampling picks'!O150,Sheet1!$A$11:$C$1010,3,FALSE)</f>
        <v>40.049999999999997</v>
      </c>
      <c r="AD160">
        <f ca="1">VLOOKUP('Sampling picks'!P150,Sheet1!$A$11:$C$1010,3,FALSE)</f>
        <v>51.36</v>
      </c>
      <c r="AE160">
        <f ca="1">VLOOKUP('Sampling picks'!Q150,Sheet1!$A$11:$C$1010,3,FALSE)</f>
        <v>48.16</v>
      </c>
      <c r="AF160">
        <f ca="1">VLOOKUP('Sampling picks'!R150,Sheet1!$A$11:$C$1010,3,FALSE)</f>
        <v>34.83</v>
      </c>
      <c r="AG160">
        <f ca="1">VLOOKUP('Sampling picks'!S150,Sheet1!$A$11:$C$1010,3,FALSE)</f>
        <v>44.67</v>
      </c>
      <c r="AH160">
        <f ca="1">VLOOKUP('Sampling picks'!T150,Sheet1!$A$11:$C$1010,3,FALSE)</f>
        <v>52.42</v>
      </c>
      <c r="AI160">
        <f ca="1">VLOOKUP('Sampling picks'!U150,Sheet1!$A$11:$C$1010,3,FALSE)</f>
        <v>34.31</v>
      </c>
      <c r="AJ160">
        <f ca="1">VLOOKUP('Sampling picks'!V150,Sheet1!$A$11:$C$1010,3,FALSE)</f>
        <v>53.71</v>
      </c>
      <c r="AK160">
        <f ca="1">VLOOKUP('Sampling picks'!W150,Sheet1!$A$11:$C$1010,3,FALSE)</f>
        <v>47.71</v>
      </c>
      <c r="AL160">
        <f ca="1">VLOOKUP('Sampling picks'!X150,Sheet1!$A$11:$C$1010,3,FALSE)</f>
        <v>33.79</v>
      </c>
      <c r="AM160">
        <f ca="1">VLOOKUP('Sampling picks'!Y150,Sheet1!$A$11:$C$1010,3,FALSE)</f>
        <v>41.69</v>
      </c>
      <c r="AN160">
        <f ca="1">VLOOKUP('Sampling picks'!Z150,Sheet1!$A$11:$C$1010,3,FALSE)</f>
        <v>32.659999999999997</v>
      </c>
      <c r="AO160">
        <f ca="1">VLOOKUP('Sampling picks'!AA150,Sheet1!$A$11:$C$1010,3,FALSE)</f>
        <v>29.96</v>
      </c>
      <c r="AP160">
        <f ca="1">VLOOKUP('Sampling picks'!AB150,Sheet1!$A$11:$C$1010,3,FALSE)</f>
        <v>46.59</v>
      </c>
      <c r="AQ160">
        <f ca="1">VLOOKUP('Sampling picks'!AC150,Sheet1!$A$11:$C$1010,3,FALSE)</f>
        <v>36.69</v>
      </c>
      <c r="AR160">
        <f ca="1">VLOOKUP('Sampling picks'!AD150,Sheet1!$A$11:$C$1010,3,FALSE)</f>
        <v>33.79</v>
      </c>
      <c r="AS160">
        <f ca="1">VLOOKUP('Sampling picks'!AE150,Sheet1!$A$11:$C$1010,3,FALSE)</f>
        <v>49.49</v>
      </c>
      <c r="AT160">
        <f ca="1">VLOOKUP('Sampling picks'!AF150,Sheet1!$A$11:$C$1010,3,FALSE)</f>
        <v>49.07</v>
      </c>
      <c r="AU160">
        <f ca="1">VLOOKUP('Sampling picks'!AG150,Sheet1!$A$11:$C$1010,3,FALSE)</f>
        <v>62.41</v>
      </c>
      <c r="AV160">
        <f ca="1">VLOOKUP('Sampling picks'!AH150,Sheet1!$A$11:$C$1010,3,FALSE)</f>
        <v>59.49</v>
      </c>
      <c r="AW160">
        <f ca="1">VLOOKUP('Sampling picks'!AI150,Sheet1!$A$11:$C$1010,3,FALSE)</f>
        <v>62.32</v>
      </c>
      <c r="AX160">
        <f ca="1">VLOOKUP('Sampling picks'!AJ150,Sheet1!$A$11:$C$1010,3,FALSE)</f>
        <v>58.34</v>
      </c>
      <c r="AY160">
        <f ca="1">VLOOKUP('Sampling picks'!AK150,Sheet1!$A$11:$C$1010,3,FALSE)</f>
        <v>44.82</v>
      </c>
      <c r="AZ160">
        <f ca="1">VLOOKUP('Sampling picks'!AL150,Sheet1!$A$11:$C$1010,3,FALSE)</f>
        <v>53.1</v>
      </c>
      <c r="BA160">
        <f ca="1">VLOOKUP('Sampling picks'!AM150,Sheet1!$A$11:$C$1010,3,FALSE)</f>
        <v>52.09</v>
      </c>
      <c r="BB160">
        <f ca="1">VLOOKUP('Sampling picks'!AN150,Sheet1!$A$11:$C$1010,3,FALSE)</f>
        <v>59.02</v>
      </c>
      <c r="BC160">
        <f ca="1">VLOOKUP('Sampling picks'!AO150,Sheet1!$A$11:$C$1010,3,FALSE)</f>
        <v>58.36</v>
      </c>
      <c r="BD160">
        <f ca="1">VLOOKUP('Sampling picks'!AP150,Sheet1!$A$11:$C$1010,3,FALSE)</f>
        <v>36.86</v>
      </c>
      <c r="BE160">
        <f ca="1">VLOOKUP('Sampling picks'!AQ150,Sheet1!$A$11:$C$1010,3,FALSE)</f>
        <v>22.82</v>
      </c>
      <c r="BF160">
        <f ca="1">VLOOKUP('Sampling picks'!AR150,Sheet1!$A$11:$C$1010,3,FALSE)</f>
        <v>48.89</v>
      </c>
      <c r="BG160">
        <f ca="1">VLOOKUP('Sampling picks'!AS150,Sheet1!$A$11:$C$1010,3,FALSE)</f>
        <v>53.02</v>
      </c>
      <c r="BH160">
        <f ca="1">VLOOKUP('Sampling picks'!AT150,Sheet1!$A$11:$C$1010,3,FALSE)</f>
        <v>50.51</v>
      </c>
      <c r="BI160">
        <f ca="1">VLOOKUP('Sampling picks'!AU150,Sheet1!$A$11:$C$1010,3,FALSE)</f>
        <v>48.82</v>
      </c>
      <c r="BJ160">
        <f ca="1">VLOOKUP('Sampling picks'!AV150,Sheet1!$A$11:$C$1010,3,FALSE)</f>
        <v>62.41</v>
      </c>
      <c r="BK160">
        <f ca="1">VLOOKUP('Sampling picks'!AW150,Sheet1!$A$11:$C$1010,3,FALSE)</f>
        <v>36.29</v>
      </c>
      <c r="BL160">
        <f ca="1">VLOOKUP('Sampling picks'!AX150,Sheet1!$A$11:$C$1010,3,FALSE)</f>
        <v>54.11</v>
      </c>
      <c r="BM160">
        <f ca="1">VLOOKUP('Sampling picks'!AY150,Sheet1!$A$11:$C$1010,3,FALSE)</f>
        <v>62.96</v>
      </c>
      <c r="BN160">
        <f ca="1">VLOOKUP('Sampling picks'!AZ150,Sheet1!$A$11:$C$1010,3,FALSE)</f>
        <v>63.25</v>
      </c>
      <c r="BO160">
        <f ca="1">VLOOKUP('Sampling picks'!BA150,Sheet1!$A$11:$C$1010,3,FALSE)</f>
        <v>36.299999999999997</v>
      </c>
      <c r="BP160">
        <f ca="1">VLOOKUP('Sampling picks'!BB150,Sheet1!$A$11:$C$1010,3,FALSE)</f>
        <v>51.5</v>
      </c>
      <c r="BQ160">
        <f ca="1">VLOOKUP('Sampling picks'!BC150,Sheet1!$A$11:$C$1010,3,FALSE)</f>
        <v>50.51</v>
      </c>
      <c r="BR160">
        <f ca="1">VLOOKUP('Sampling picks'!BD150,Sheet1!$A$11:$C$1010,3,FALSE)</f>
        <v>61.04</v>
      </c>
      <c r="BS160">
        <f ca="1">VLOOKUP('Sampling picks'!BE150,Sheet1!$A$11:$C$1010,3,FALSE)</f>
        <v>37.630000000000003</v>
      </c>
      <c r="BT160">
        <f ca="1">VLOOKUP('Sampling picks'!BF150,Sheet1!$A$11:$C$1010,3,FALSE)</f>
        <v>36.659999999999997</v>
      </c>
      <c r="BU160">
        <f ca="1">VLOOKUP('Sampling picks'!BG150,Sheet1!$A$11:$C$1010,3,FALSE)</f>
        <v>50.57</v>
      </c>
      <c r="BV160">
        <f ca="1">VLOOKUP('Sampling picks'!BH150,Sheet1!$A$11:$C$1010,3,FALSE)</f>
        <v>42.72</v>
      </c>
      <c r="BW160">
        <f ca="1">VLOOKUP('Sampling picks'!BI150,Sheet1!$A$11:$C$1010,3,FALSE)</f>
        <v>43.35</v>
      </c>
      <c r="BX160">
        <f ca="1">VLOOKUP('Sampling picks'!BJ150,Sheet1!$A$11:$C$1010,3,FALSE)</f>
        <v>44.24</v>
      </c>
      <c r="BY160">
        <f ca="1">VLOOKUP('Sampling picks'!BK150,Sheet1!$A$11:$C$1010,3,FALSE)</f>
        <v>54.58</v>
      </c>
      <c r="BZ160">
        <f ca="1">VLOOKUP('Sampling picks'!BL150,Sheet1!$A$11:$C$1010,3,FALSE)</f>
        <v>35.69</v>
      </c>
      <c r="CA160">
        <f ca="1">VLOOKUP('Sampling picks'!BM150,Sheet1!$A$11:$C$1010,3,FALSE)</f>
        <v>57.98</v>
      </c>
      <c r="CB160">
        <f ca="1">VLOOKUP('Sampling picks'!BN150,Sheet1!$A$11:$C$1010,3,FALSE)</f>
        <v>49.88</v>
      </c>
      <c r="CC160">
        <f ca="1">VLOOKUP('Sampling picks'!BO150,Sheet1!$A$11:$C$1010,3,FALSE)</f>
        <v>44.6</v>
      </c>
      <c r="CD160">
        <f ca="1">VLOOKUP('Sampling picks'!BP150,Sheet1!$A$11:$C$1010,3,FALSE)</f>
        <v>46.64</v>
      </c>
      <c r="CE160">
        <f ca="1">VLOOKUP('Sampling picks'!BQ150,Sheet1!$A$11:$C$1010,3,FALSE)</f>
        <v>48.31</v>
      </c>
      <c r="CF160">
        <f ca="1">VLOOKUP('Sampling picks'!BR150,Sheet1!$A$11:$C$1010,3,FALSE)</f>
        <v>69.680000000000007</v>
      </c>
      <c r="CG160">
        <f ca="1">VLOOKUP('Sampling picks'!BS150,Sheet1!$A$11:$C$1010,3,FALSE)</f>
        <v>57.09</v>
      </c>
      <c r="CH160">
        <f ca="1">VLOOKUP('Sampling picks'!BT150,Sheet1!$A$11:$C$1010,3,FALSE)</f>
        <v>41.15</v>
      </c>
      <c r="CI160">
        <f ca="1">VLOOKUP('Sampling picks'!BU150,Sheet1!$A$11:$C$1010,3,FALSE)</f>
        <v>46.7</v>
      </c>
      <c r="CJ160">
        <f ca="1">VLOOKUP('Sampling picks'!BV150,Sheet1!$A$11:$C$1010,3,FALSE)</f>
        <v>25.26</v>
      </c>
      <c r="CK160">
        <f ca="1">VLOOKUP('Sampling picks'!BW150,Sheet1!$A$11:$C$1010,3,FALSE)</f>
        <v>34.28</v>
      </c>
      <c r="CL160">
        <f ca="1">VLOOKUP('Sampling picks'!BX150,Sheet1!$A$11:$C$1010,3,FALSE)</f>
        <v>42.61</v>
      </c>
      <c r="CM160">
        <f ca="1">VLOOKUP('Sampling picks'!BY150,Sheet1!$A$11:$C$1010,3,FALSE)</f>
        <v>49.07</v>
      </c>
      <c r="CN160">
        <f ca="1">VLOOKUP('Sampling picks'!BZ150,Sheet1!$A$11:$C$1010,3,FALSE)</f>
        <v>67.89</v>
      </c>
      <c r="CO160">
        <f ca="1">VLOOKUP('Sampling picks'!CA150,Sheet1!$A$11:$C$1010,3,FALSE)</f>
        <v>32.659999999999997</v>
      </c>
      <c r="CP160">
        <f ca="1">VLOOKUP('Sampling picks'!CB150,Sheet1!$A$11:$C$1010,3,FALSE)</f>
        <v>41.32</v>
      </c>
      <c r="CQ160">
        <f ca="1">VLOOKUP('Sampling picks'!CC150,Sheet1!$A$11:$C$1010,3,FALSE)</f>
        <v>42.67</v>
      </c>
      <c r="CR160">
        <f ca="1">VLOOKUP('Sampling picks'!CD150,Sheet1!$A$11:$C$1010,3,FALSE)</f>
        <v>43.22</v>
      </c>
      <c r="CS160">
        <f ca="1">VLOOKUP('Sampling picks'!CE150,Sheet1!$A$11:$C$1010,3,FALSE)</f>
        <v>48.66</v>
      </c>
      <c r="CT160">
        <f ca="1">VLOOKUP('Sampling picks'!CF150,Sheet1!$A$11:$C$1010,3,FALSE)</f>
        <v>38.56</v>
      </c>
      <c r="CU160">
        <f ca="1">VLOOKUP('Sampling picks'!CG150,Sheet1!$A$11:$C$1010,3,FALSE)</f>
        <v>47.33</v>
      </c>
      <c r="CV160">
        <f ca="1">VLOOKUP('Sampling picks'!CH150,Sheet1!$A$11:$C$1010,3,FALSE)</f>
        <v>34.630000000000003</v>
      </c>
      <c r="CW160">
        <f ca="1">VLOOKUP('Sampling picks'!CI150,Sheet1!$A$11:$C$1010,3,FALSE)</f>
        <v>44.05</v>
      </c>
      <c r="CX160">
        <f ca="1">VLOOKUP('Sampling picks'!CJ150,Sheet1!$A$11:$C$1010,3,FALSE)</f>
        <v>41.94</v>
      </c>
      <c r="CY160">
        <f ca="1">VLOOKUP('Sampling picks'!CK150,Sheet1!$A$11:$C$1010,3,FALSE)</f>
        <v>35.44</v>
      </c>
      <c r="CZ160">
        <f ca="1">VLOOKUP('Sampling picks'!CL150,Sheet1!$A$11:$C$1010,3,FALSE)</f>
        <v>30.62</v>
      </c>
      <c r="DA160">
        <f ca="1">VLOOKUP('Sampling picks'!CM150,Sheet1!$A$11:$C$1010,3,FALSE)</f>
        <v>28.86</v>
      </c>
      <c r="DB160">
        <f ca="1">VLOOKUP('Sampling picks'!CN150,Sheet1!$A$11:$C$1010,3,FALSE)</f>
        <v>43.34</v>
      </c>
      <c r="DC160">
        <f ca="1">VLOOKUP('Sampling picks'!CO150,Sheet1!$A$11:$C$1010,3,FALSE)</f>
        <v>39.369999999999997</v>
      </c>
      <c r="DD160">
        <f ca="1">VLOOKUP('Sampling picks'!CP150,Sheet1!$A$11:$C$1010,3,FALSE)</f>
        <v>54.67</v>
      </c>
      <c r="DE160">
        <f ca="1">VLOOKUP('Sampling picks'!CQ150,Sheet1!$A$11:$C$1010,3,FALSE)</f>
        <v>42.28</v>
      </c>
      <c r="DF160">
        <f ca="1">VLOOKUP('Sampling picks'!CR150,Sheet1!$A$11:$C$1010,3,FALSE)</f>
        <v>50.47</v>
      </c>
      <c r="DG160">
        <f ca="1">VLOOKUP('Sampling picks'!CS150,Sheet1!$A$11:$C$1010,3,FALSE)</f>
        <v>49.08</v>
      </c>
      <c r="DH160">
        <f ca="1">VLOOKUP('Sampling picks'!CT150,Sheet1!$A$11:$C$1010,3,FALSE)</f>
        <v>41.4</v>
      </c>
      <c r="DI160">
        <f ca="1">VLOOKUP('Sampling picks'!CU150,Sheet1!$A$11:$C$1010,3,FALSE)</f>
        <v>37.47</v>
      </c>
      <c r="DJ160">
        <f ca="1">VLOOKUP('Sampling picks'!CV150,Sheet1!$A$11:$C$1010,3,FALSE)</f>
        <v>46.35</v>
      </c>
      <c r="DK160">
        <f ca="1">VLOOKUP('Sampling picks'!CW150,Sheet1!$A$11:$C$1010,3,FALSE)</f>
        <v>45.85</v>
      </c>
      <c r="DL160" t="e">
        <f>VLOOKUP('Sampling picks'!CX150,Sheet1!$A$11:$C$1010,3,FALSE)</f>
        <v>#N/A</v>
      </c>
      <c r="DM160" t="e">
        <f>VLOOKUP('Sampling picks'!CY150,Sheet1!$A$11:$C$1010,3,FALSE)</f>
        <v>#N/A</v>
      </c>
    </row>
    <row r="161" spans="1:117">
      <c r="A161">
        <v>151</v>
      </c>
      <c r="C161" s="1">
        <f t="shared" ca="1" si="11"/>
        <v>43.2</v>
      </c>
      <c r="J161" t="str">
        <f t="shared" ca="1" si="8"/>
        <v>IN</v>
      </c>
      <c r="K161">
        <f t="shared" si="9"/>
        <v>47</v>
      </c>
      <c r="L161">
        <f ca="1">$M161+_xlfn.NORM.INV($I$7/2,0,1)*SQRT($C$8^2/$I$5)</f>
        <v>46.78945376109408</v>
      </c>
      <c r="M161">
        <f t="shared" ca="1" si="10"/>
        <v>49.233100000000007</v>
      </c>
      <c r="N161">
        <f ca="1">$M161+_xlfn.NORM.INV(1-($I$7/2),0,1)*SQRT($C$8^2/$I$5)</f>
        <v>51.676746238905935</v>
      </c>
      <c r="O161">
        <v>151</v>
      </c>
      <c r="P161">
        <f ca="1">VLOOKUP('Sampling picks'!B151,Sheet1!$A$11:$C$1010,3,FALSE)</f>
        <v>47.76</v>
      </c>
      <c r="Q161">
        <f ca="1">VLOOKUP('Sampling picks'!C151,Sheet1!$A$11:$C$1010,3,FALSE)</f>
        <v>59.98</v>
      </c>
      <c r="R161">
        <f ca="1">VLOOKUP('Sampling picks'!D151,Sheet1!$A$11:$C$1010,3,FALSE)</f>
        <v>26.42</v>
      </c>
      <c r="S161">
        <f ca="1">VLOOKUP('Sampling picks'!E151,Sheet1!$A$11:$C$1010,3,FALSE)</f>
        <v>46.21</v>
      </c>
      <c r="T161">
        <f ca="1">VLOOKUP('Sampling picks'!F151,Sheet1!$A$11:$C$1010,3,FALSE)</f>
        <v>40.54</v>
      </c>
      <c r="U161">
        <f ca="1">VLOOKUP('Sampling picks'!G151,Sheet1!$A$11:$C$1010,3,FALSE)</f>
        <v>65.650000000000006</v>
      </c>
      <c r="V161">
        <f ca="1">VLOOKUP('Sampling picks'!H151,Sheet1!$A$11:$C$1010,3,FALSE)</f>
        <v>49.91</v>
      </c>
      <c r="W161">
        <f ca="1">VLOOKUP('Sampling picks'!I151,Sheet1!$A$11:$C$1010,3,FALSE)</f>
        <v>43.43</v>
      </c>
      <c r="X161">
        <f ca="1">VLOOKUP('Sampling picks'!J151,Sheet1!$A$11:$C$1010,3,FALSE)</f>
        <v>37.04</v>
      </c>
      <c r="Y161">
        <f ca="1">VLOOKUP('Sampling picks'!K151,Sheet1!$A$11:$C$1010,3,FALSE)</f>
        <v>63.37</v>
      </c>
      <c r="Z161">
        <f ca="1">VLOOKUP('Sampling picks'!L151,Sheet1!$A$11:$C$1010,3,FALSE)</f>
        <v>55.65</v>
      </c>
      <c r="AA161">
        <f ca="1">VLOOKUP('Sampling picks'!M151,Sheet1!$A$11:$C$1010,3,FALSE)</f>
        <v>49.79</v>
      </c>
      <c r="AB161">
        <f ca="1">VLOOKUP('Sampling picks'!N151,Sheet1!$A$11:$C$1010,3,FALSE)</f>
        <v>49.35</v>
      </c>
      <c r="AC161">
        <f ca="1">VLOOKUP('Sampling picks'!O151,Sheet1!$A$11:$C$1010,3,FALSE)</f>
        <v>37.93</v>
      </c>
      <c r="AD161">
        <f ca="1">VLOOKUP('Sampling picks'!P151,Sheet1!$A$11:$C$1010,3,FALSE)</f>
        <v>46.94</v>
      </c>
      <c r="AE161">
        <f ca="1">VLOOKUP('Sampling picks'!Q151,Sheet1!$A$11:$C$1010,3,FALSE)</f>
        <v>64.78</v>
      </c>
      <c r="AF161">
        <f ca="1">VLOOKUP('Sampling picks'!R151,Sheet1!$A$11:$C$1010,3,FALSE)</f>
        <v>57.45</v>
      </c>
      <c r="AG161">
        <f ca="1">VLOOKUP('Sampling picks'!S151,Sheet1!$A$11:$C$1010,3,FALSE)</f>
        <v>41.92</v>
      </c>
      <c r="AH161">
        <f ca="1">VLOOKUP('Sampling picks'!T151,Sheet1!$A$11:$C$1010,3,FALSE)</f>
        <v>31.65</v>
      </c>
      <c r="AI161">
        <f ca="1">VLOOKUP('Sampling picks'!U151,Sheet1!$A$11:$C$1010,3,FALSE)</f>
        <v>47.86</v>
      </c>
      <c r="AJ161">
        <f ca="1">VLOOKUP('Sampling picks'!V151,Sheet1!$A$11:$C$1010,3,FALSE)</f>
        <v>44.24</v>
      </c>
      <c r="AK161">
        <f ca="1">VLOOKUP('Sampling picks'!W151,Sheet1!$A$11:$C$1010,3,FALSE)</f>
        <v>51.3</v>
      </c>
      <c r="AL161">
        <f ca="1">VLOOKUP('Sampling picks'!X151,Sheet1!$A$11:$C$1010,3,FALSE)</f>
        <v>47.06</v>
      </c>
      <c r="AM161">
        <f ca="1">VLOOKUP('Sampling picks'!Y151,Sheet1!$A$11:$C$1010,3,FALSE)</f>
        <v>56.74</v>
      </c>
      <c r="AN161">
        <f ca="1">VLOOKUP('Sampling picks'!Z151,Sheet1!$A$11:$C$1010,3,FALSE)</f>
        <v>65.569999999999993</v>
      </c>
      <c r="AO161">
        <f ca="1">VLOOKUP('Sampling picks'!AA151,Sheet1!$A$11:$C$1010,3,FALSE)</f>
        <v>53.15</v>
      </c>
      <c r="AP161">
        <f ca="1">VLOOKUP('Sampling picks'!AB151,Sheet1!$A$11:$C$1010,3,FALSE)</f>
        <v>42.46</v>
      </c>
      <c r="AQ161">
        <f ca="1">VLOOKUP('Sampling picks'!AC151,Sheet1!$A$11:$C$1010,3,FALSE)</f>
        <v>51.03</v>
      </c>
      <c r="AR161">
        <f ca="1">VLOOKUP('Sampling picks'!AD151,Sheet1!$A$11:$C$1010,3,FALSE)</f>
        <v>44.23</v>
      </c>
      <c r="AS161">
        <f ca="1">VLOOKUP('Sampling picks'!AE151,Sheet1!$A$11:$C$1010,3,FALSE)</f>
        <v>50.85</v>
      </c>
      <c r="AT161">
        <f ca="1">VLOOKUP('Sampling picks'!AF151,Sheet1!$A$11:$C$1010,3,FALSE)</f>
        <v>41.92</v>
      </c>
      <c r="AU161">
        <f ca="1">VLOOKUP('Sampling picks'!AG151,Sheet1!$A$11:$C$1010,3,FALSE)</f>
        <v>48.47</v>
      </c>
      <c r="AV161">
        <f ca="1">VLOOKUP('Sampling picks'!AH151,Sheet1!$A$11:$C$1010,3,FALSE)</f>
        <v>44.14</v>
      </c>
      <c r="AW161">
        <f ca="1">VLOOKUP('Sampling picks'!AI151,Sheet1!$A$11:$C$1010,3,FALSE)</f>
        <v>56.58</v>
      </c>
      <c r="AX161">
        <f ca="1">VLOOKUP('Sampling picks'!AJ151,Sheet1!$A$11:$C$1010,3,FALSE)</f>
        <v>48.2</v>
      </c>
      <c r="AY161">
        <f ca="1">VLOOKUP('Sampling picks'!AK151,Sheet1!$A$11:$C$1010,3,FALSE)</f>
        <v>33.630000000000003</v>
      </c>
      <c r="AZ161">
        <f ca="1">VLOOKUP('Sampling picks'!AL151,Sheet1!$A$11:$C$1010,3,FALSE)</f>
        <v>41.43</v>
      </c>
      <c r="BA161">
        <f ca="1">VLOOKUP('Sampling picks'!AM151,Sheet1!$A$11:$C$1010,3,FALSE)</f>
        <v>65.569999999999993</v>
      </c>
      <c r="BB161">
        <f ca="1">VLOOKUP('Sampling picks'!AN151,Sheet1!$A$11:$C$1010,3,FALSE)</f>
        <v>34.92</v>
      </c>
      <c r="BC161">
        <f ca="1">VLOOKUP('Sampling picks'!AO151,Sheet1!$A$11:$C$1010,3,FALSE)</f>
        <v>55.68</v>
      </c>
      <c r="BD161">
        <f ca="1">VLOOKUP('Sampling picks'!AP151,Sheet1!$A$11:$C$1010,3,FALSE)</f>
        <v>56.9</v>
      </c>
      <c r="BE161">
        <f ca="1">VLOOKUP('Sampling picks'!AQ151,Sheet1!$A$11:$C$1010,3,FALSE)</f>
        <v>29.37</v>
      </c>
      <c r="BF161">
        <f ca="1">VLOOKUP('Sampling picks'!AR151,Sheet1!$A$11:$C$1010,3,FALSE)</f>
        <v>63.26</v>
      </c>
      <c r="BG161">
        <f ca="1">VLOOKUP('Sampling picks'!AS151,Sheet1!$A$11:$C$1010,3,FALSE)</f>
        <v>45.33</v>
      </c>
      <c r="BH161">
        <f ca="1">VLOOKUP('Sampling picks'!AT151,Sheet1!$A$11:$C$1010,3,FALSE)</f>
        <v>57.01</v>
      </c>
      <c r="BI161">
        <f ca="1">VLOOKUP('Sampling picks'!AU151,Sheet1!$A$11:$C$1010,3,FALSE)</f>
        <v>46.87</v>
      </c>
      <c r="BJ161">
        <f ca="1">VLOOKUP('Sampling picks'!AV151,Sheet1!$A$11:$C$1010,3,FALSE)</f>
        <v>43.66</v>
      </c>
      <c r="BK161">
        <f ca="1">VLOOKUP('Sampling picks'!AW151,Sheet1!$A$11:$C$1010,3,FALSE)</f>
        <v>45.85</v>
      </c>
      <c r="BL161">
        <f ca="1">VLOOKUP('Sampling picks'!AX151,Sheet1!$A$11:$C$1010,3,FALSE)</f>
        <v>46.76</v>
      </c>
      <c r="BM161">
        <f ca="1">VLOOKUP('Sampling picks'!AY151,Sheet1!$A$11:$C$1010,3,FALSE)</f>
        <v>38.479999999999997</v>
      </c>
      <c r="BN161">
        <f ca="1">VLOOKUP('Sampling picks'!AZ151,Sheet1!$A$11:$C$1010,3,FALSE)</f>
        <v>74.239999999999995</v>
      </c>
      <c r="BO161">
        <f ca="1">VLOOKUP('Sampling picks'!BA151,Sheet1!$A$11:$C$1010,3,FALSE)</f>
        <v>50.21</v>
      </c>
      <c r="BP161">
        <f ca="1">VLOOKUP('Sampling picks'!BB151,Sheet1!$A$11:$C$1010,3,FALSE)</f>
        <v>56.53</v>
      </c>
      <c r="BQ161">
        <f ca="1">VLOOKUP('Sampling picks'!BC151,Sheet1!$A$11:$C$1010,3,FALSE)</f>
        <v>55.81</v>
      </c>
      <c r="BR161">
        <f ca="1">VLOOKUP('Sampling picks'!BD151,Sheet1!$A$11:$C$1010,3,FALSE)</f>
        <v>37.340000000000003</v>
      </c>
      <c r="BS161">
        <f ca="1">VLOOKUP('Sampling picks'!BE151,Sheet1!$A$11:$C$1010,3,FALSE)</f>
        <v>62.32</v>
      </c>
      <c r="BT161">
        <f ca="1">VLOOKUP('Sampling picks'!BF151,Sheet1!$A$11:$C$1010,3,FALSE)</f>
        <v>48.15</v>
      </c>
      <c r="BU161">
        <f ca="1">VLOOKUP('Sampling picks'!BG151,Sheet1!$A$11:$C$1010,3,FALSE)</f>
        <v>56.23</v>
      </c>
      <c r="BV161">
        <f ca="1">VLOOKUP('Sampling picks'!BH151,Sheet1!$A$11:$C$1010,3,FALSE)</f>
        <v>42.63</v>
      </c>
      <c r="BW161">
        <f ca="1">VLOOKUP('Sampling picks'!BI151,Sheet1!$A$11:$C$1010,3,FALSE)</f>
        <v>59.57</v>
      </c>
      <c r="BX161">
        <f ca="1">VLOOKUP('Sampling picks'!BJ151,Sheet1!$A$11:$C$1010,3,FALSE)</f>
        <v>34.46</v>
      </c>
      <c r="BY161">
        <f ca="1">VLOOKUP('Sampling picks'!BK151,Sheet1!$A$11:$C$1010,3,FALSE)</f>
        <v>44.14</v>
      </c>
      <c r="BZ161">
        <f ca="1">VLOOKUP('Sampling picks'!BL151,Sheet1!$A$11:$C$1010,3,FALSE)</f>
        <v>67.319999999999993</v>
      </c>
      <c r="CA161">
        <f ca="1">VLOOKUP('Sampling picks'!BM151,Sheet1!$A$11:$C$1010,3,FALSE)</f>
        <v>43.64</v>
      </c>
      <c r="CB161">
        <f ca="1">VLOOKUP('Sampling picks'!BN151,Sheet1!$A$11:$C$1010,3,FALSE)</f>
        <v>43.5</v>
      </c>
      <c r="CC161">
        <f ca="1">VLOOKUP('Sampling picks'!BO151,Sheet1!$A$11:$C$1010,3,FALSE)</f>
        <v>55.17</v>
      </c>
      <c r="CD161">
        <f ca="1">VLOOKUP('Sampling picks'!BP151,Sheet1!$A$11:$C$1010,3,FALSE)</f>
        <v>47.1</v>
      </c>
      <c r="CE161">
        <f ca="1">VLOOKUP('Sampling picks'!BQ151,Sheet1!$A$11:$C$1010,3,FALSE)</f>
        <v>42.72</v>
      </c>
      <c r="CF161">
        <f ca="1">VLOOKUP('Sampling picks'!BR151,Sheet1!$A$11:$C$1010,3,FALSE)</f>
        <v>41.12</v>
      </c>
      <c r="CG161">
        <f ca="1">VLOOKUP('Sampling picks'!BS151,Sheet1!$A$11:$C$1010,3,FALSE)</f>
        <v>44.71</v>
      </c>
      <c r="CH161">
        <f ca="1">VLOOKUP('Sampling picks'!BT151,Sheet1!$A$11:$C$1010,3,FALSE)</f>
        <v>56.38</v>
      </c>
      <c r="CI161">
        <f ca="1">VLOOKUP('Sampling picks'!BU151,Sheet1!$A$11:$C$1010,3,FALSE)</f>
        <v>59.19</v>
      </c>
      <c r="CJ161">
        <f ca="1">VLOOKUP('Sampling picks'!BV151,Sheet1!$A$11:$C$1010,3,FALSE)</f>
        <v>49.7</v>
      </c>
      <c r="CK161">
        <f ca="1">VLOOKUP('Sampling picks'!BW151,Sheet1!$A$11:$C$1010,3,FALSE)</f>
        <v>34.93</v>
      </c>
      <c r="CL161">
        <f ca="1">VLOOKUP('Sampling picks'!BX151,Sheet1!$A$11:$C$1010,3,FALSE)</f>
        <v>57.64</v>
      </c>
      <c r="CM161">
        <f ca="1">VLOOKUP('Sampling picks'!BY151,Sheet1!$A$11:$C$1010,3,FALSE)</f>
        <v>56.12</v>
      </c>
      <c r="CN161">
        <f ca="1">VLOOKUP('Sampling picks'!BZ151,Sheet1!$A$11:$C$1010,3,FALSE)</f>
        <v>61.64</v>
      </c>
      <c r="CO161">
        <f ca="1">VLOOKUP('Sampling picks'!CA151,Sheet1!$A$11:$C$1010,3,FALSE)</f>
        <v>54.12</v>
      </c>
      <c r="CP161">
        <f ca="1">VLOOKUP('Sampling picks'!CB151,Sheet1!$A$11:$C$1010,3,FALSE)</f>
        <v>67.89</v>
      </c>
      <c r="CQ161">
        <f ca="1">VLOOKUP('Sampling picks'!CC151,Sheet1!$A$11:$C$1010,3,FALSE)</f>
        <v>57.95</v>
      </c>
      <c r="CR161">
        <f ca="1">VLOOKUP('Sampling picks'!CD151,Sheet1!$A$11:$C$1010,3,FALSE)</f>
        <v>43.01</v>
      </c>
      <c r="CS161">
        <f ca="1">VLOOKUP('Sampling picks'!CE151,Sheet1!$A$11:$C$1010,3,FALSE)</f>
        <v>42.03</v>
      </c>
      <c r="CT161">
        <f ca="1">VLOOKUP('Sampling picks'!CF151,Sheet1!$A$11:$C$1010,3,FALSE)</f>
        <v>52.28</v>
      </c>
      <c r="CU161">
        <f ca="1">VLOOKUP('Sampling picks'!CG151,Sheet1!$A$11:$C$1010,3,FALSE)</f>
        <v>41.03</v>
      </c>
      <c r="CV161">
        <f ca="1">VLOOKUP('Sampling picks'!CH151,Sheet1!$A$11:$C$1010,3,FALSE)</f>
        <v>34.270000000000003</v>
      </c>
      <c r="CW161">
        <f ca="1">VLOOKUP('Sampling picks'!CI151,Sheet1!$A$11:$C$1010,3,FALSE)</f>
        <v>56.58</v>
      </c>
      <c r="CX161">
        <f ca="1">VLOOKUP('Sampling picks'!CJ151,Sheet1!$A$11:$C$1010,3,FALSE)</f>
        <v>44.86</v>
      </c>
      <c r="CY161">
        <f ca="1">VLOOKUP('Sampling picks'!CK151,Sheet1!$A$11:$C$1010,3,FALSE)</f>
        <v>64.180000000000007</v>
      </c>
      <c r="CZ161">
        <f ca="1">VLOOKUP('Sampling picks'!CL151,Sheet1!$A$11:$C$1010,3,FALSE)</f>
        <v>40.840000000000003</v>
      </c>
      <c r="DA161">
        <f ca="1">VLOOKUP('Sampling picks'!CM151,Sheet1!$A$11:$C$1010,3,FALSE)</f>
        <v>49.45</v>
      </c>
      <c r="DB161">
        <f ca="1">VLOOKUP('Sampling picks'!CN151,Sheet1!$A$11:$C$1010,3,FALSE)</f>
        <v>53.59</v>
      </c>
      <c r="DC161">
        <f ca="1">VLOOKUP('Sampling picks'!CO151,Sheet1!$A$11:$C$1010,3,FALSE)</f>
        <v>53.09</v>
      </c>
      <c r="DD161">
        <f ca="1">VLOOKUP('Sampling picks'!CP151,Sheet1!$A$11:$C$1010,3,FALSE)</f>
        <v>42.04</v>
      </c>
      <c r="DE161">
        <f ca="1">VLOOKUP('Sampling picks'!CQ151,Sheet1!$A$11:$C$1010,3,FALSE)</f>
        <v>36.840000000000003</v>
      </c>
      <c r="DF161">
        <f ca="1">VLOOKUP('Sampling picks'!CR151,Sheet1!$A$11:$C$1010,3,FALSE)</f>
        <v>39.44</v>
      </c>
      <c r="DG161">
        <f ca="1">VLOOKUP('Sampling picks'!CS151,Sheet1!$A$11:$C$1010,3,FALSE)</f>
        <v>48.47</v>
      </c>
      <c r="DH161">
        <f ca="1">VLOOKUP('Sampling picks'!CT151,Sheet1!$A$11:$C$1010,3,FALSE)</f>
        <v>39.909999999999997</v>
      </c>
      <c r="DI161">
        <f ca="1">VLOOKUP('Sampling picks'!CU151,Sheet1!$A$11:$C$1010,3,FALSE)</f>
        <v>47.79</v>
      </c>
      <c r="DJ161">
        <f ca="1">VLOOKUP('Sampling picks'!CV151,Sheet1!$A$11:$C$1010,3,FALSE)</f>
        <v>59.76</v>
      </c>
      <c r="DK161">
        <f ca="1">VLOOKUP('Sampling picks'!CW151,Sheet1!$A$11:$C$1010,3,FALSE)</f>
        <v>57.09</v>
      </c>
      <c r="DL161" t="e">
        <f>VLOOKUP('Sampling picks'!CX151,Sheet1!$A$11:$C$1010,3,FALSE)</f>
        <v>#N/A</v>
      </c>
      <c r="DM161" t="e">
        <f>VLOOKUP('Sampling picks'!CY151,Sheet1!$A$11:$C$1010,3,FALSE)</f>
        <v>#N/A</v>
      </c>
    </row>
    <row r="162" spans="1:117">
      <c r="A162">
        <v>152</v>
      </c>
      <c r="C162" s="1">
        <f t="shared" ca="1" si="11"/>
        <v>56.58</v>
      </c>
      <c r="J162" t="str">
        <f t="shared" ca="1" si="8"/>
        <v>IN</v>
      </c>
      <c r="K162">
        <f t="shared" si="9"/>
        <v>47</v>
      </c>
      <c r="L162">
        <f ca="1">$M162+_xlfn.NORM.INV($I$7/2,0,1)*SQRT($C$8^2/$I$5)</f>
        <v>45.982153761094082</v>
      </c>
      <c r="M162">
        <f t="shared" ca="1" si="10"/>
        <v>48.42580000000001</v>
      </c>
      <c r="N162">
        <f ca="1">$M162+_xlfn.NORM.INV(1-($I$7/2),0,1)*SQRT($C$8^2/$I$5)</f>
        <v>50.869446238905937</v>
      </c>
      <c r="O162">
        <v>152</v>
      </c>
      <c r="P162">
        <f ca="1">VLOOKUP('Sampling picks'!B152,Sheet1!$A$11:$C$1010,3,FALSE)</f>
        <v>49.91</v>
      </c>
      <c r="Q162">
        <f ca="1">VLOOKUP('Sampling picks'!C152,Sheet1!$A$11:$C$1010,3,FALSE)</f>
        <v>59.49</v>
      </c>
      <c r="R162">
        <f ca="1">VLOOKUP('Sampling picks'!D152,Sheet1!$A$11:$C$1010,3,FALSE)</f>
        <v>41.74</v>
      </c>
      <c r="S162">
        <f ca="1">VLOOKUP('Sampling picks'!E152,Sheet1!$A$11:$C$1010,3,FALSE)</f>
        <v>61.95</v>
      </c>
      <c r="T162">
        <f ca="1">VLOOKUP('Sampling picks'!F152,Sheet1!$A$11:$C$1010,3,FALSE)</f>
        <v>58.34</v>
      </c>
      <c r="U162">
        <f ca="1">VLOOKUP('Sampling picks'!G152,Sheet1!$A$11:$C$1010,3,FALSE)</f>
        <v>51.32</v>
      </c>
      <c r="V162">
        <f ca="1">VLOOKUP('Sampling picks'!H152,Sheet1!$A$11:$C$1010,3,FALSE)</f>
        <v>46.63</v>
      </c>
      <c r="W162">
        <f ca="1">VLOOKUP('Sampling picks'!I152,Sheet1!$A$11:$C$1010,3,FALSE)</f>
        <v>43.09</v>
      </c>
      <c r="X162">
        <f ca="1">VLOOKUP('Sampling picks'!J152,Sheet1!$A$11:$C$1010,3,FALSE)</f>
        <v>49.07</v>
      </c>
      <c r="Y162">
        <f ca="1">VLOOKUP('Sampling picks'!K152,Sheet1!$A$11:$C$1010,3,FALSE)</f>
        <v>46.5</v>
      </c>
      <c r="Z162">
        <f ca="1">VLOOKUP('Sampling picks'!L152,Sheet1!$A$11:$C$1010,3,FALSE)</f>
        <v>52.93</v>
      </c>
      <c r="AA162">
        <f ca="1">VLOOKUP('Sampling picks'!M152,Sheet1!$A$11:$C$1010,3,FALSE)</f>
        <v>68.02</v>
      </c>
      <c r="AB162">
        <f ca="1">VLOOKUP('Sampling picks'!N152,Sheet1!$A$11:$C$1010,3,FALSE)</f>
        <v>54.09</v>
      </c>
      <c r="AC162">
        <f ca="1">VLOOKUP('Sampling picks'!O152,Sheet1!$A$11:$C$1010,3,FALSE)</f>
        <v>50.39</v>
      </c>
      <c r="AD162">
        <f ca="1">VLOOKUP('Sampling picks'!P152,Sheet1!$A$11:$C$1010,3,FALSE)</f>
        <v>47.24</v>
      </c>
      <c r="AE162">
        <f ca="1">VLOOKUP('Sampling picks'!Q152,Sheet1!$A$11:$C$1010,3,FALSE)</f>
        <v>54.28</v>
      </c>
      <c r="AF162">
        <f ca="1">VLOOKUP('Sampling picks'!R152,Sheet1!$A$11:$C$1010,3,FALSE)</f>
        <v>71.38</v>
      </c>
      <c r="AG162">
        <f ca="1">VLOOKUP('Sampling picks'!S152,Sheet1!$A$11:$C$1010,3,FALSE)</f>
        <v>50.47</v>
      </c>
      <c r="AH162">
        <f ca="1">VLOOKUP('Sampling picks'!T152,Sheet1!$A$11:$C$1010,3,FALSE)</f>
        <v>47.28</v>
      </c>
      <c r="AI162">
        <f ca="1">VLOOKUP('Sampling picks'!U152,Sheet1!$A$11:$C$1010,3,FALSE)</f>
        <v>48.61</v>
      </c>
      <c r="AJ162">
        <f ca="1">VLOOKUP('Sampling picks'!V152,Sheet1!$A$11:$C$1010,3,FALSE)</f>
        <v>45.77</v>
      </c>
      <c r="AK162">
        <f ca="1">VLOOKUP('Sampling picks'!W152,Sheet1!$A$11:$C$1010,3,FALSE)</f>
        <v>62.44</v>
      </c>
      <c r="AL162">
        <f ca="1">VLOOKUP('Sampling picks'!X152,Sheet1!$A$11:$C$1010,3,FALSE)</f>
        <v>42.28</v>
      </c>
      <c r="AM162">
        <f ca="1">VLOOKUP('Sampling picks'!Y152,Sheet1!$A$11:$C$1010,3,FALSE)</f>
        <v>56.12</v>
      </c>
      <c r="AN162">
        <f ca="1">VLOOKUP('Sampling picks'!Z152,Sheet1!$A$11:$C$1010,3,FALSE)</f>
        <v>43.86</v>
      </c>
      <c r="AO162">
        <f ca="1">VLOOKUP('Sampling picks'!AA152,Sheet1!$A$11:$C$1010,3,FALSE)</f>
        <v>34.840000000000003</v>
      </c>
      <c r="AP162">
        <f ca="1">VLOOKUP('Sampling picks'!AB152,Sheet1!$A$11:$C$1010,3,FALSE)</f>
        <v>42.68</v>
      </c>
      <c r="AQ162">
        <f ca="1">VLOOKUP('Sampling picks'!AC152,Sheet1!$A$11:$C$1010,3,FALSE)</f>
        <v>59.19</v>
      </c>
      <c r="AR162">
        <f ca="1">VLOOKUP('Sampling picks'!AD152,Sheet1!$A$11:$C$1010,3,FALSE)</f>
        <v>37.04</v>
      </c>
      <c r="AS162">
        <f ca="1">VLOOKUP('Sampling picks'!AE152,Sheet1!$A$11:$C$1010,3,FALSE)</f>
        <v>49.84</v>
      </c>
      <c r="AT162">
        <f ca="1">VLOOKUP('Sampling picks'!AF152,Sheet1!$A$11:$C$1010,3,FALSE)</f>
        <v>32.979999999999997</v>
      </c>
      <c r="AU162">
        <f ca="1">VLOOKUP('Sampling picks'!AG152,Sheet1!$A$11:$C$1010,3,FALSE)</f>
        <v>51.32</v>
      </c>
      <c r="AV162">
        <f ca="1">VLOOKUP('Sampling picks'!AH152,Sheet1!$A$11:$C$1010,3,FALSE)</f>
        <v>45.77</v>
      </c>
      <c r="AW162">
        <f ca="1">VLOOKUP('Sampling picks'!AI152,Sheet1!$A$11:$C$1010,3,FALSE)</f>
        <v>36.9</v>
      </c>
      <c r="AX162">
        <f ca="1">VLOOKUP('Sampling picks'!AJ152,Sheet1!$A$11:$C$1010,3,FALSE)</f>
        <v>56.99</v>
      </c>
      <c r="AY162">
        <f ca="1">VLOOKUP('Sampling picks'!AK152,Sheet1!$A$11:$C$1010,3,FALSE)</f>
        <v>40.090000000000003</v>
      </c>
      <c r="AZ162">
        <f ca="1">VLOOKUP('Sampling picks'!AL152,Sheet1!$A$11:$C$1010,3,FALSE)</f>
        <v>51.68</v>
      </c>
      <c r="BA162">
        <f ca="1">VLOOKUP('Sampling picks'!AM152,Sheet1!$A$11:$C$1010,3,FALSE)</f>
        <v>56.04</v>
      </c>
      <c r="BB162">
        <f ca="1">VLOOKUP('Sampling picks'!AN152,Sheet1!$A$11:$C$1010,3,FALSE)</f>
        <v>43.6</v>
      </c>
      <c r="BC162">
        <f ca="1">VLOOKUP('Sampling picks'!AO152,Sheet1!$A$11:$C$1010,3,FALSE)</f>
        <v>54.41</v>
      </c>
      <c r="BD162">
        <f ca="1">VLOOKUP('Sampling picks'!AP152,Sheet1!$A$11:$C$1010,3,FALSE)</f>
        <v>48.31</v>
      </c>
      <c r="BE162">
        <f ca="1">VLOOKUP('Sampling picks'!AQ152,Sheet1!$A$11:$C$1010,3,FALSE)</f>
        <v>40.04</v>
      </c>
      <c r="BF162">
        <f ca="1">VLOOKUP('Sampling picks'!AR152,Sheet1!$A$11:$C$1010,3,FALSE)</f>
        <v>34.270000000000003</v>
      </c>
      <c r="BG162">
        <f ca="1">VLOOKUP('Sampling picks'!AS152,Sheet1!$A$11:$C$1010,3,FALSE)</f>
        <v>33.36</v>
      </c>
      <c r="BH162">
        <f ca="1">VLOOKUP('Sampling picks'!AT152,Sheet1!$A$11:$C$1010,3,FALSE)</f>
        <v>49.86</v>
      </c>
      <c r="BI162">
        <f ca="1">VLOOKUP('Sampling picks'!AU152,Sheet1!$A$11:$C$1010,3,FALSE)</f>
        <v>35.99</v>
      </c>
      <c r="BJ162">
        <f ca="1">VLOOKUP('Sampling picks'!AV152,Sheet1!$A$11:$C$1010,3,FALSE)</f>
        <v>45.42</v>
      </c>
      <c r="BK162">
        <f ca="1">VLOOKUP('Sampling picks'!AW152,Sheet1!$A$11:$C$1010,3,FALSE)</f>
        <v>41.74</v>
      </c>
      <c r="BL162">
        <f ca="1">VLOOKUP('Sampling picks'!AX152,Sheet1!$A$11:$C$1010,3,FALSE)</f>
        <v>31.68</v>
      </c>
      <c r="BM162">
        <f ca="1">VLOOKUP('Sampling picks'!AY152,Sheet1!$A$11:$C$1010,3,FALSE)</f>
        <v>58.19</v>
      </c>
      <c r="BN162">
        <f ca="1">VLOOKUP('Sampling picks'!AZ152,Sheet1!$A$11:$C$1010,3,FALSE)</f>
        <v>58.34</v>
      </c>
      <c r="BO162">
        <f ca="1">VLOOKUP('Sampling picks'!BA152,Sheet1!$A$11:$C$1010,3,FALSE)</f>
        <v>47.24</v>
      </c>
      <c r="BP162">
        <f ca="1">VLOOKUP('Sampling picks'!BB152,Sheet1!$A$11:$C$1010,3,FALSE)</f>
        <v>42.94</v>
      </c>
      <c r="BQ162">
        <f ca="1">VLOOKUP('Sampling picks'!BC152,Sheet1!$A$11:$C$1010,3,FALSE)</f>
        <v>40.840000000000003</v>
      </c>
      <c r="BR162">
        <f ca="1">VLOOKUP('Sampling picks'!BD152,Sheet1!$A$11:$C$1010,3,FALSE)</f>
        <v>42.67</v>
      </c>
      <c r="BS162">
        <f ca="1">VLOOKUP('Sampling picks'!BE152,Sheet1!$A$11:$C$1010,3,FALSE)</f>
        <v>46.91</v>
      </c>
      <c r="BT162">
        <f ca="1">VLOOKUP('Sampling picks'!BF152,Sheet1!$A$11:$C$1010,3,FALSE)</f>
        <v>62.19</v>
      </c>
      <c r="BU162">
        <f ca="1">VLOOKUP('Sampling picks'!BG152,Sheet1!$A$11:$C$1010,3,FALSE)</f>
        <v>52.73</v>
      </c>
      <c r="BV162">
        <f ca="1">VLOOKUP('Sampling picks'!BH152,Sheet1!$A$11:$C$1010,3,FALSE)</f>
        <v>50.34</v>
      </c>
      <c r="BW162">
        <f ca="1">VLOOKUP('Sampling picks'!BI152,Sheet1!$A$11:$C$1010,3,FALSE)</f>
        <v>33.92</v>
      </c>
      <c r="BX162">
        <f ca="1">VLOOKUP('Sampling picks'!BJ152,Sheet1!$A$11:$C$1010,3,FALSE)</f>
        <v>52.29</v>
      </c>
      <c r="BY162">
        <f ca="1">VLOOKUP('Sampling picks'!BK152,Sheet1!$A$11:$C$1010,3,FALSE)</f>
        <v>43.41</v>
      </c>
      <c r="BZ162">
        <f ca="1">VLOOKUP('Sampling picks'!BL152,Sheet1!$A$11:$C$1010,3,FALSE)</f>
        <v>43.09</v>
      </c>
      <c r="CA162">
        <f ca="1">VLOOKUP('Sampling picks'!BM152,Sheet1!$A$11:$C$1010,3,FALSE)</f>
        <v>42.03</v>
      </c>
      <c r="CB162">
        <f ca="1">VLOOKUP('Sampling picks'!BN152,Sheet1!$A$11:$C$1010,3,FALSE)</f>
        <v>51.79</v>
      </c>
      <c r="CC162">
        <f ca="1">VLOOKUP('Sampling picks'!BO152,Sheet1!$A$11:$C$1010,3,FALSE)</f>
        <v>46.76</v>
      </c>
      <c r="CD162">
        <f ca="1">VLOOKUP('Sampling picks'!BP152,Sheet1!$A$11:$C$1010,3,FALSE)</f>
        <v>41.75</v>
      </c>
      <c r="CE162">
        <f ca="1">VLOOKUP('Sampling picks'!BQ152,Sheet1!$A$11:$C$1010,3,FALSE)</f>
        <v>53.54</v>
      </c>
      <c r="CF162">
        <f ca="1">VLOOKUP('Sampling picks'!BR152,Sheet1!$A$11:$C$1010,3,FALSE)</f>
        <v>50.3</v>
      </c>
      <c r="CG162">
        <f ca="1">VLOOKUP('Sampling picks'!BS152,Sheet1!$A$11:$C$1010,3,FALSE)</f>
        <v>51.33</v>
      </c>
      <c r="CH162">
        <f ca="1">VLOOKUP('Sampling picks'!BT152,Sheet1!$A$11:$C$1010,3,FALSE)</f>
        <v>57.99</v>
      </c>
      <c r="CI162">
        <f ca="1">VLOOKUP('Sampling picks'!BU152,Sheet1!$A$11:$C$1010,3,FALSE)</f>
        <v>45.48</v>
      </c>
      <c r="CJ162">
        <f ca="1">VLOOKUP('Sampling picks'!BV152,Sheet1!$A$11:$C$1010,3,FALSE)</f>
        <v>43.28</v>
      </c>
      <c r="CK162">
        <f ca="1">VLOOKUP('Sampling picks'!BW152,Sheet1!$A$11:$C$1010,3,FALSE)</f>
        <v>35.22</v>
      </c>
      <c r="CL162">
        <f ca="1">VLOOKUP('Sampling picks'!BX152,Sheet1!$A$11:$C$1010,3,FALSE)</f>
        <v>69.680000000000007</v>
      </c>
      <c r="CM162">
        <f ca="1">VLOOKUP('Sampling picks'!BY152,Sheet1!$A$11:$C$1010,3,FALSE)</f>
        <v>46.94</v>
      </c>
      <c r="CN162">
        <f ca="1">VLOOKUP('Sampling picks'!BZ152,Sheet1!$A$11:$C$1010,3,FALSE)</f>
        <v>38.15</v>
      </c>
      <c r="CO162">
        <f ca="1">VLOOKUP('Sampling picks'!CA152,Sheet1!$A$11:$C$1010,3,FALSE)</f>
        <v>49.32</v>
      </c>
      <c r="CP162">
        <f ca="1">VLOOKUP('Sampling picks'!CB152,Sheet1!$A$11:$C$1010,3,FALSE)</f>
        <v>45.03</v>
      </c>
      <c r="CQ162">
        <f ca="1">VLOOKUP('Sampling picks'!CC152,Sheet1!$A$11:$C$1010,3,FALSE)</f>
        <v>50.69</v>
      </c>
      <c r="CR162">
        <f ca="1">VLOOKUP('Sampling picks'!CD152,Sheet1!$A$11:$C$1010,3,FALSE)</f>
        <v>45.25</v>
      </c>
      <c r="CS162">
        <f ca="1">VLOOKUP('Sampling picks'!CE152,Sheet1!$A$11:$C$1010,3,FALSE)</f>
        <v>57.11</v>
      </c>
      <c r="CT162">
        <f ca="1">VLOOKUP('Sampling picks'!CF152,Sheet1!$A$11:$C$1010,3,FALSE)</f>
        <v>68.38</v>
      </c>
      <c r="CU162">
        <f ca="1">VLOOKUP('Sampling picks'!CG152,Sheet1!$A$11:$C$1010,3,FALSE)</f>
        <v>46.91</v>
      </c>
      <c r="CV162">
        <f ca="1">VLOOKUP('Sampling picks'!CH152,Sheet1!$A$11:$C$1010,3,FALSE)</f>
        <v>64.599999999999994</v>
      </c>
      <c r="CW162">
        <f ca="1">VLOOKUP('Sampling picks'!CI152,Sheet1!$A$11:$C$1010,3,FALSE)</f>
        <v>40.22</v>
      </c>
      <c r="CX162">
        <f ca="1">VLOOKUP('Sampling picks'!CJ152,Sheet1!$A$11:$C$1010,3,FALSE)</f>
        <v>31.8</v>
      </c>
      <c r="CY162">
        <f ca="1">VLOOKUP('Sampling picks'!CK152,Sheet1!$A$11:$C$1010,3,FALSE)</f>
        <v>38.229999999999997</v>
      </c>
      <c r="CZ162">
        <f ca="1">VLOOKUP('Sampling picks'!CL152,Sheet1!$A$11:$C$1010,3,FALSE)</f>
        <v>49.9</v>
      </c>
      <c r="DA162">
        <f ca="1">VLOOKUP('Sampling picks'!CM152,Sheet1!$A$11:$C$1010,3,FALSE)</f>
        <v>56.38</v>
      </c>
      <c r="DB162">
        <f ca="1">VLOOKUP('Sampling picks'!CN152,Sheet1!$A$11:$C$1010,3,FALSE)</f>
        <v>43.06</v>
      </c>
      <c r="DC162">
        <f ca="1">VLOOKUP('Sampling picks'!CO152,Sheet1!$A$11:$C$1010,3,FALSE)</f>
        <v>56.05</v>
      </c>
      <c r="DD162">
        <f ca="1">VLOOKUP('Sampling picks'!CP152,Sheet1!$A$11:$C$1010,3,FALSE)</f>
        <v>45.48</v>
      </c>
      <c r="DE162">
        <f ca="1">VLOOKUP('Sampling picks'!CQ152,Sheet1!$A$11:$C$1010,3,FALSE)</f>
        <v>48.89</v>
      </c>
      <c r="DF162">
        <f ca="1">VLOOKUP('Sampling picks'!CR152,Sheet1!$A$11:$C$1010,3,FALSE)</f>
        <v>45.3</v>
      </c>
      <c r="DG162">
        <f ca="1">VLOOKUP('Sampling picks'!CS152,Sheet1!$A$11:$C$1010,3,FALSE)</f>
        <v>55.88</v>
      </c>
      <c r="DH162">
        <f ca="1">VLOOKUP('Sampling picks'!CT152,Sheet1!$A$11:$C$1010,3,FALSE)</f>
        <v>60.54</v>
      </c>
      <c r="DI162">
        <f ca="1">VLOOKUP('Sampling picks'!CU152,Sheet1!$A$11:$C$1010,3,FALSE)</f>
        <v>46.66</v>
      </c>
      <c r="DJ162">
        <f ca="1">VLOOKUP('Sampling picks'!CV152,Sheet1!$A$11:$C$1010,3,FALSE)</f>
        <v>43.66</v>
      </c>
      <c r="DK162">
        <f ca="1">VLOOKUP('Sampling picks'!CW152,Sheet1!$A$11:$C$1010,3,FALSE)</f>
        <v>46.66</v>
      </c>
      <c r="DL162" t="e">
        <f>VLOOKUP('Sampling picks'!CX152,Sheet1!$A$11:$C$1010,3,FALSE)</f>
        <v>#N/A</v>
      </c>
      <c r="DM162" t="e">
        <f>VLOOKUP('Sampling picks'!CY152,Sheet1!$A$11:$C$1010,3,FALSE)</f>
        <v>#N/A</v>
      </c>
    </row>
    <row r="163" spans="1:117">
      <c r="A163">
        <v>153</v>
      </c>
      <c r="C163" s="1">
        <f t="shared" ca="1" si="11"/>
        <v>48.64</v>
      </c>
      <c r="J163" t="str">
        <f t="shared" ca="1" si="8"/>
        <v>IN</v>
      </c>
      <c r="K163">
        <f t="shared" si="9"/>
        <v>47</v>
      </c>
      <c r="L163">
        <f ca="1">$M163+_xlfn.NORM.INV($I$7/2,0,1)*SQRT($C$8^2/$I$5)</f>
        <v>45.59915376109408</v>
      </c>
      <c r="M163">
        <f t="shared" ca="1" si="10"/>
        <v>48.042800000000007</v>
      </c>
      <c r="N163">
        <f ca="1">$M163+_xlfn.NORM.INV(1-($I$7/2),0,1)*SQRT($C$8^2/$I$5)</f>
        <v>50.486446238905934</v>
      </c>
      <c r="O163">
        <v>153</v>
      </c>
      <c r="P163">
        <f ca="1">VLOOKUP('Sampling picks'!B153,Sheet1!$A$11:$C$1010,3,FALSE)</f>
        <v>47.34</v>
      </c>
      <c r="Q163">
        <f ca="1">VLOOKUP('Sampling picks'!C153,Sheet1!$A$11:$C$1010,3,FALSE)</f>
        <v>42.49</v>
      </c>
      <c r="R163">
        <f ca="1">VLOOKUP('Sampling picks'!D153,Sheet1!$A$11:$C$1010,3,FALSE)</f>
        <v>36.090000000000003</v>
      </c>
      <c r="S163">
        <f ca="1">VLOOKUP('Sampling picks'!E153,Sheet1!$A$11:$C$1010,3,FALSE)</f>
        <v>49.86</v>
      </c>
      <c r="T163">
        <f ca="1">VLOOKUP('Sampling picks'!F153,Sheet1!$A$11:$C$1010,3,FALSE)</f>
        <v>44.09</v>
      </c>
      <c r="U163">
        <f ca="1">VLOOKUP('Sampling picks'!G153,Sheet1!$A$11:$C$1010,3,FALSE)</f>
        <v>51.38</v>
      </c>
      <c r="V163">
        <f ca="1">VLOOKUP('Sampling picks'!H153,Sheet1!$A$11:$C$1010,3,FALSE)</f>
        <v>43.35</v>
      </c>
      <c r="W163">
        <f ca="1">VLOOKUP('Sampling picks'!I153,Sheet1!$A$11:$C$1010,3,FALSE)</f>
        <v>50.12</v>
      </c>
      <c r="X163">
        <f ca="1">VLOOKUP('Sampling picks'!J153,Sheet1!$A$11:$C$1010,3,FALSE)</f>
        <v>62.71</v>
      </c>
      <c r="Y163">
        <f ca="1">VLOOKUP('Sampling picks'!K153,Sheet1!$A$11:$C$1010,3,FALSE)</f>
        <v>74.239999999999995</v>
      </c>
      <c r="Z163">
        <f ca="1">VLOOKUP('Sampling picks'!L153,Sheet1!$A$11:$C$1010,3,FALSE)</f>
        <v>36.619999999999997</v>
      </c>
      <c r="AA163">
        <f ca="1">VLOOKUP('Sampling picks'!M153,Sheet1!$A$11:$C$1010,3,FALSE)</f>
        <v>54</v>
      </c>
      <c r="AB163">
        <f ca="1">VLOOKUP('Sampling picks'!N153,Sheet1!$A$11:$C$1010,3,FALSE)</f>
        <v>40.33</v>
      </c>
      <c r="AC163">
        <f ca="1">VLOOKUP('Sampling picks'!O153,Sheet1!$A$11:$C$1010,3,FALSE)</f>
        <v>56.68</v>
      </c>
      <c r="AD163">
        <f ca="1">VLOOKUP('Sampling picks'!P153,Sheet1!$A$11:$C$1010,3,FALSE)</f>
        <v>52.72</v>
      </c>
      <c r="AE163">
        <f ca="1">VLOOKUP('Sampling picks'!Q153,Sheet1!$A$11:$C$1010,3,FALSE)</f>
        <v>47.06</v>
      </c>
      <c r="AF163">
        <f ca="1">VLOOKUP('Sampling picks'!R153,Sheet1!$A$11:$C$1010,3,FALSE)</f>
        <v>66.47</v>
      </c>
      <c r="AG163">
        <f ca="1">VLOOKUP('Sampling picks'!S153,Sheet1!$A$11:$C$1010,3,FALSE)</f>
        <v>38.450000000000003</v>
      </c>
      <c r="AH163">
        <f ca="1">VLOOKUP('Sampling picks'!T153,Sheet1!$A$11:$C$1010,3,FALSE)</f>
        <v>56.94</v>
      </c>
      <c r="AI163">
        <f ca="1">VLOOKUP('Sampling picks'!U153,Sheet1!$A$11:$C$1010,3,FALSE)</f>
        <v>29.37</v>
      </c>
      <c r="AJ163">
        <f ca="1">VLOOKUP('Sampling picks'!V153,Sheet1!$A$11:$C$1010,3,FALSE)</f>
        <v>51.79</v>
      </c>
      <c r="AK163">
        <f ca="1">VLOOKUP('Sampling picks'!W153,Sheet1!$A$11:$C$1010,3,FALSE)</f>
        <v>47.36</v>
      </c>
      <c r="AL163">
        <f ca="1">VLOOKUP('Sampling picks'!X153,Sheet1!$A$11:$C$1010,3,FALSE)</f>
        <v>38</v>
      </c>
      <c r="AM163">
        <f ca="1">VLOOKUP('Sampling picks'!Y153,Sheet1!$A$11:$C$1010,3,FALSE)</f>
        <v>48.31</v>
      </c>
      <c r="AN163">
        <f ca="1">VLOOKUP('Sampling picks'!Z153,Sheet1!$A$11:$C$1010,3,FALSE)</f>
        <v>42.29</v>
      </c>
      <c r="AO163">
        <f ca="1">VLOOKUP('Sampling picks'!AA153,Sheet1!$A$11:$C$1010,3,FALSE)</f>
        <v>57.8</v>
      </c>
      <c r="AP163">
        <f ca="1">VLOOKUP('Sampling picks'!AB153,Sheet1!$A$11:$C$1010,3,FALSE)</f>
        <v>55.23</v>
      </c>
      <c r="AQ163">
        <f ca="1">VLOOKUP('Sampling picks'!AC153,Sheet1!$A$11:$C$1010,3,FALSE)</f>
        <v>39.44</v>
      </c>
      <c r="AR163">
        <f ca="1">VLOOKUP('Sampling picks'!AD153,Sheet1!$A$11:$C$1010,3,FALSE)</f>
        <v>38.979999999999997</v>
      </c>
      <c r="AS163">
        <f ca="1">VLOOKUP('Sampling picks'!AE153,Sheet1!$A$11:$C$1010,3,FALSE)</f>
        <v>49.8</v>
      </c>
      <c r="AT163">
        <f ca="1">VLOOKUP('Sampling picks'!AF153,Sheet1!$A$11:$C$1010,3,FALSE)</f>
        <v>33.92</v>
      </c>
      <c r="AU163">
        <f ca="1">VLOOKUP('Sampling picks'!AG153,Sheet1!$A$11:$C$1010,3,FALSE)</f>
        <v>64.36</v>
      </c>
      <c r="AV163">
        <f ca="1">VLOOKUP('Sampling picks'!AH153,Sheet1!$A$11:$C$1010,3,FALSE)</f>
        <v>50.09</v>
      </c>
      <c r="AW163">
        <f ca="1">VLOOKUP('Sampling picks'!AI153,Sheet1!$A$11:$C$1010,3,FALSE)</f>
        <v>51.85</v>
      </c>
      <c r="AX163">
        <f ca="1">VLOOKUP('Sampling picks'!AJ153,Sheet1!$A$11:$C$1010,3,FALSE)</f>
        <v>44.63</v>
      </c>
      <c r="AY163">
        <f ca="1">VLOOKUP('Sampling picks'!AK153,Sheet1!$A$11:$C$1010,3,FALSE)</f>
        <v>50.01</v>
      </c>
      <c r="AZ163">
        <f ca="1">VLOOKUP('Sampling picks'!AL153,Sheet1!$A$11:$C$1010,3,FALSE)</f>
        <v>35.729999999999997</v>
      </c>
      <c r="BA163">
        <f ca="1">VLOOKUP('Sampling picks'!AM153,Sheet1!$A$11:$C$1010,3,FALSE)</f>
        <v>46.21</v>
      </c>
      <c r="BB163">
        <f ca="1">VLOOKUP('Sampling picks'!AN153,Sheet1!$A$11:$C$1010,3,FALSE)</f>
        <v>52.62</v>
      </c>
      <c r="BC163">
        <f ca="1">VLOOKUP('Sampling picks'!AO153,Sheet1!$A$11:$C$1010,3,FALSE)</f>
        <v>53.56</v>
      </c>
      <c r="BD163">
        <f ca="1">VLOOKUP('Sampling picks'!AP153,Sheet1!$A$11:$C$1010,3,FALSE)</f>
        <v>35.090000000000003</v>
      </c>
      <c r="BE163">
        <f ca="1">VLOOKUP('Sampling picks'!AQ153,Sheet1!$A$11:$C$1010,3,FALSE)</f>
        <v>40.090000000000003</v>
      </c>
      <c r="BF163">
        <f ca="1">VLOOKUP('Sampling picks'!AR153,Sheet1!$A$11:$C$1010,3,FALSE)</f>
        <v>51.33</v>
      </c>
      <c r="BG163">
        <f ca="1">VLOOKUP('Sampling picks'!AS153,Sheet1!$A$11:$C$1010,3,FALSE)</f>
        <v>43.31</v>
      </c>
      <c r="BH163">
        <f ca="1">VLOOKUP('Sampling picks'!AT153,Sheet1!$A$11:$C$1010,3,FALSE)</f>
        <v>53.02</v>
      </c>
      <c r="BI163">
        <f ca="1">VLOOKUP('Sampling picks'!AU153,Sheet1!$A$11:$C$1010,3,FALSE)</f>
        <v>48.47</v>
      </c>
      <c r="BJ163">
        <f ca="1">VLOOKUP('Sampling picks'!AV153,Sheet1!$A$11:$C$1010,3,FALSE)</f>
        <v>56.52</v>
      </c>
      <c r="BK163">
        <f ca="1">VLOOKUP('Sampling picks'!AW153,Sheet1!$A$11:$C$1010,3,FALSE)</f>
        <v>65.569999999999993</v>
      </c>
      <c r="BL163">
        <f ca="1">VLOOKUP('Sampling picks'!AX153,Sheet1!$A$11:$C$1010,3,FALSE)</f>
        <v>56.04</v>
      </c>
      <c r="BM163">
        <f ca="1">VLOOKUP('Sampling picks'!AY153,Sheet1!$A$11:$C$1010,3,FALSE)</f>
        <v>47.15</v>
      </c>
      <c r="BN163">
        <f ca="1">VLOOKUP('Sampling picks'!AZ153,Sheet1!$A$11:$C$1010,3,FALSE)</f>
        <v>47.06</v>
      </c>
      <c r="BO163">
        <f ca="1">VLOOKUP('Sampling picks'!BA153,Sheet1!$A$11:$C$1010,3,FALSE)</f>
        <v>46.91</v>
      </c>
      <c r="BP163">
        <f ca="1">VLOOKUP('Sampling picks'!BB153,Sheet1!$A$11:$C$1010,3,FALSE)</f>
        <v>42.38</v>
      </c>
      <c r="BQ163">
        <f ca="1">VLOOKUP('Sampling picks'!BC153,Sheet1!$A$11:$C$1010,3,FALSE)</f>
        <v>44.71</v>
      </c>
      <c r="BR163">
        <f ca="1">VLOOKUP('Sampling picks'!BD153,Sheet1!$A$11:$C$1010,3,FALSE)</f>
        <v>33.04</v>
      </c>
      <c r="BS163">
        <f ca="1">VLOOKUP('Sampling picks'!BE153,Sheet1!$A$11:$C$1010,3,FALSE)</f>
        <v>59.57</v>
      </c>
      <c r="BT163">
        <f ca="1">VLOOKUP('Sampling picks'!BF153,Sheet1!$A$11:$C$1010,3,FALSE)</f>
        <v>46.91</v>
      </c>
      <c r="BU163">
        <f ca="1">VLOOKUP('Sampling picks'!BG153,Sheet1!$A$11:$C$1010,3,FALSE)</f>
        <v>29.96</v>
      </c>
      <c r="BV163">
        <f ca="1">VLOOKUP('Sampling picks'!BH153,Sheet1!$A$11:$C$1010,3,FALSE)</f>
        <v>44.48</v>
      </c>
      <c r="BW163">
        <f ca="1">VLOOKUP('Sampling picks'!BI153,Sheet1!$A$11:$C$1010,3,FALSE)</f>
        <v>56.69</v>
      </c>
      <c r="BX163">
        <f ca="1">VLOOKUP('Sampling picks'!BJ153,Sheet1!$A$11:$C$1010,3,FALSE)</f>
        <v>43.98</v>
      </c>
      <c r="BY163">
        <f ca="1">VLOOKUP('Sampling picks'!BK153,Sheet1!$A$11:$C$1010,3,FALSE)</f>
        <v>42.17</v>
      </c>
      <c r="BZ163">
        <f ca="1">VLOOKUP('Sampling picks'!BL153,Sheet1!$A$11:$C$1010,3,FALSE)</f>
        <v>31.66</v>
      </c>
      <c r="CA163">
        <f ca="1">VLOOKUP('Sampling picks'!BM153,Sheet1!$A$11:$C$1010,3,FALSE)</f>
        <v>45.77</v>
      </c>
      <c r="CB163">
        <f ca="1">VLOOKUP('Sampling picks'!BN153,Sheet1!$A$11:$C$1010,3,FALSE)</f>
        <v>47.89</v>
      </c>
      <c r="CC163">
        <f ca="1">VLOOKUP('Sampling picks'!BO153,Sheet1!$A$11:$C$1010,3,FALSE)</f>
        <v>54.33</v>
      </c>
      <c r="CD163">
        <f ca="1">VLOOKUP('Sampling picks'!BP153,Sheet1!$A$11:$C$1010,3,FALSE)</f>
        <v>25.05</v>
      </c>
      <c r="CE163">
        <f ca="1">VLOOKUP('Sampling picks'!BQ153,Sheet1!$A$11:$C$1010,3,FALSE)</f>
        <v>36.86</v>
      </c>
      <c r="CF163">
        <f ca="1">VLOOKUP('Sampling picks'!BR153,Sheet1!$A$11:$C$1010,3,FALSE)</f>
        <v>52.46</v>
      </c>
      <c r="CG163">
        <f ca="1">VLOOKUP('Sampling picks'!BS153,Sheet1!$A$11:$C$1010,3,FALSE)</f>
        <v>59.78</v>
      </c>
      <c r="CH163">
        <f ca="1">VLOOKUP('Sampling picks'!BT153,Sheet1!$A$11:$C$1010,3,FALSE)</f>
        <v>48.59</v>
      </c>
      <c r="CI163">
        <f ca="1">VLOOKUP('Sampling picks'!BU153,Sheet1!$A$11:$C$1010,3,FALSE)</f>
        <v>37.89</v>
      </c>
      <c r="CJ163">
        <f ca="1">VLOOKUP('Sampling picks'!BV153,Sheet1!$A$11:$C$1010,3,FALSE)</f>
        <v>42.6</v>
      </c>
      <c r="CK163">
        <f ca="1">VLOOKUP('Sampling picks'!BW153,Sheet1!$A$11:$C$1010,3,FALSE)</f>
        <v>47.07</v>
      </c>
      <c r="CL163">
        <f ca="1">VLOOKUP('Sampling picks'!BX153,Sheet1!$A$11:$C$1010,3,FALSE)</f>
        <v>24.96</v>
      </c>
      <c r="CM163">
        <f ca="1">VLOOKUP('Sampling picks'!BY153,Sheet1!$A$11:$C$1010,3,FALSE)</f>
        <v>64.599999999999994</v>
      </c>
      <c r="CN163">
        <f ca="1">VLOOKUP('Sampling picks'!BZ153,Sheet1!$A$11:$C$1010,3,FALSE)</f>
        <v>51.63</v>
      </c>
      <c r="CO163">
        <f ca="1">VLOOKUP('Sampling picks'!CA153,Sheet1!$A$11:$C$1010,3,FALSE)</f>
        <v>78.92</v>
      </c>
      <c r="CP163">
        <f ca="1">VLOOKUP('Sampling picks'!CB153,Sheet1!$A$11:$C$1010,3,FALSE)</f>
        <v>68.38</v>
      </c>
      <c r="CQ163">
        <f ca="1">VLOOKUP('Sampling picks'!CC153,Sheet1!$A$11:$C$1010,3,FALSE)</f>
        <v>53.09</v>
      </c>
      <c r="CR163">
        <f ca="1">VLOOKUP('Sampling picks'!CD153,Sheet1!$A$11:$C$1010,3,FALSE)</f>
        <v>45.29</v>
      </c>
      <c r="CS163">
        <f ca="1">VLOOKUP('Sampling picks'!CE153,Sheet1!$A$11:$C$1010,3,FALSE)</f>
        <v>64.25</v>
      </c>
      <c r="CT163">
        <f ca="1">VLOOKUP('Sampling picks'!CF153,Sheet1!$A$11:$C$1010,3,FALSE)</f>
        <v>42.67</v>
      </c>
      <c r="CU163">
        <f ca="1">VLOOKUP('Sampling picks'!CG153,Sheet1!$A$11:$C$1010,3,FALSE)</f>
        <v>61.95</v>
      </c>
      <c r="CV163">
        <f ca="1">VLOOKUP('Sampling picks'!CH153,Sheet1!$A$11:$C$1010,3,FALSE)</f>
        <v>45.69</v>
      </c>
      <c r="CW163">
        <f ca="1">VLOOKUP('Sampling picks'!CI153,Sheet1!$A$11:$C$1010,3,FALSE)</f>
        <v>38.96</v>
      </c>
      <c r="CX163">
        <f ca="1">VLOOKUP('Sampling picks'!CJ153,Sheet1!$A$11:$C$1010,3,FALSE)</f>
        <v>51.01</v>
      </c>
      <c r="CY163">
        <f ca="1">VLOOKUP('Sampling picks'!CK153,Sheet1!$A$11:$C$1010,3,FALSE)</f>
        <v>53.68</v>
      </c>
      <c r="CZ163">
        <f ca="1">VLOOKUP('Sampling picks'!CL153,Sheet1!$A$11:$C$1010,3,FALSE)</f>
        <v>48.29</v>
      </c>
      <c r="DA163">
        <f ca="1">VLOOKUP('Sampling picks'!CM153,Sheet1!$A$11:$C$1010,3,FALSE)</f>
        <v>45.72</v>
      </c>
      <c r="DB163">
        <f ca="1">VLOOKUP('Sampling picks'!CN153,Sheet1!$A$11:$C$1010,3,FALSE)</f>
        <v>35.89</v>
      </c>
      <c r="DC163">
        <f ca="1">VLOOKUP('Sampling picks'!CO153,Sheet1!$A$11:$C$1010,3,FALSE)</f>
        <v>54.09</v>
      </c>
      <c r="DD163">
        <f ca="1">VLOOKUP('Sampling picks'!CP153,Sheet1!$A$11:$C$1010,3,FALSE)</f>
        <v>40.39</v>
      </c>
      <c r="DE163">
        <f ca="1">VLOOKUP('Sampling picks'!CQ153,Sheet1!$A$11:$C$1010,3,FALSE)</f>
        <v>56.63</v>
      </c>
      <c r="DF163">
        <f ca="1">VLOOKUP('Sampling picks'!CR153,Sheet1!$A$11:$C$1010,3,FALSE)</f>
        <v>50.62</v>
      </c>
      <c r="DG163">
        <f ca="1">VLOOKUP('Sampling picks'!CS153,Sheet1!$A$11:$C$1010,3,FALSE)</f>
        <v>54</v>
      </c>
      <c r="DH163">
        <f ca="1">VLOOKUP('Sampling picks'!CT153,Sheet1!$A$11:$C$1010,3,FALSE)</f>
        <v>51.25</v>
      </c>
      <c r="DI163">
        <f ca="1">VLOOKUP('Sampling picks'!CU153,Sheet1!$A$11:$C$1010,3,FALSE)</f>
        <v>38.479999999999997</v>
      </c>
      <c r="DJ163">
        <f ca="1">VLOOKUP('Sampling picks'!CV153,Sheet1!$A$11:$C$1010,3,FALSE)</f>
        <v>39.44</v>
      </c>
      <c r="DK163">
        <f ca="1">VLOOKUP('Sampling picks'!CW153,Sheet1!$A$11:$C$1010,3,FALSE)</f>
        <v>47.71</v>
      </c>
      <c r="DL163" t="e">
        <f>VLOOKUP('Sampling picks'!CX153,Sheet1!$A$11:$C$1010,3,FALSE)</f>
        <v>#N/A</v>
      </c>
      <c r="DM163" t="e">
        <f>VLOOKUP('Sampling picks'!CY153,Sheet1!$A$11:$C$1010,3,FALSE)</f>
        <v>#N/A</v>
      </c>
    </row>
    <row r="164" spans="1:117">
      <c r="A164">
        <v>154</v>
      </c>
      <c r="C164" s="1">
        <f t="shared" ca="1" si="11"/>
        <v>42.61</v>
      </c>
      <c r="J164" t="str">
        <f t="shared" ca="1" si="8"/>
        <v>IN</v>
      </c>
      <c r="K164">
        <f t="shared" si="9"/>
        <v>47</v>
      </c>
      <c r="L164">
        <f ca="1">$M164+_xlfn.NORM.INV($I$7/2,0,1)*SQRT($C$8^2/$I$5)</f>
        <v>44.618453761094081</v>
      </c>
      <c r="M164">
        <f t="shared" ca="1" si="10"/>
        <v>47.062100000000008</v>
      </c>
      <c r="N164">
        <f ca="1">$M164+_xlfn.NORM.INV(1-($I$7/2),0,1)*SQRT($C$8^2/$I$5)</f>
        <v>49.505746238905935</v>
      </c>
      <c r="O164">
        <v>154</v>
      </c>
      <c r="P164">
        <f ca="1">VLOOKUP('Sampling picks'!B154,Sheet1!$A$11:$C$1010,3,FALSE)</f>
        <v>49.79</v>
      </c>
      <c r="Q164">
        <f ca="1">VLOOKUP('Sampling picks'!C154,Sheet1!$A$11:$C$1010,3,FALSE)</f>
        <v>48.09</v>
      </c>
      <c r="R164">
        <f ca="1">VLOOKUP('Sampling picks'!D154,Sheet1!$A$11:$C$1010,3,FALSE)</f>
        <v>47.68</v>
      </c>
      <c r="S164">
        <f ca="1">VLOOKUP('Sampling picks'!E154,Sheet1!$A$11:$C$1010,3,FALSE)</f>
        <v>42.08</v>
      </c>
      <c r="T164">
        <f ca="1">VLOOKUP('Sampling picks'!F154,Sheet1!$A$11:$C$1010,3,FALSE)</f>
        <v>56.68</v>
      </c>
      <c r="U164">
        <f ca="1">VLOOKUP('Sampling picks'!G154,Sheet1!$A$11:$C$1010,3,FALSE)</f>
        <v>58.25</v>
      </c>
      <c r="V164">
        <f ca="1">VLOOKUP('Sampling picks'!H154,Sheet1!$A$11:$C$1010,3,FALSE)</f>
        <v>53.67</v>
      </c>
      <c r="W164">
        <f ca="1">VLOOKUP('Sampling picks'!I154,Sheet1!$A$11:$C$1010,3,FALSE)</f>
        <v>42.03</v>
      </c>
      <c r="X164">
        <f ca="1">VLOOKUP('Sampling picks'!J154,Sheet1!$A$11:$C$1010,3,FALSE)</f>
        <v>44.12</v>
      </c>
      <c r="Y164">
        <f ca="1">VLOOKUP('Sampling picks'!K154,Sheet1!$A$11:$C$1010,3,FALSE)</f>
        <v>36.619999999999997</v>
      </c>
      <c r="Z164">
        <f ca="1">VLOOKUP('Sampling picks'!L154,Sheet1!$A$11:$C$1010,3,FALSE)</f>
        <v>34.93</v>
      </c>
      <c r="AA164">
        <f ca="1">VLOOKUP('Sampling picks'!M154,Sheet1!$A$11:$C$1010,3,FALSE)</f>
        <v>44.61</v>
      </c>
      <c r="AB164">
        <f ca="1">VLOOKUP('Sampling picks'!N154,Sheet1!$A$11:$C$1010,3,FALSE)</f>
        <v>44.01</v>
      </c>
      <c r="AC164">
        <f ca="1">VLOOKUP('Sampling picks'!O154,Sheet1!$A$11:$C$1010,3,FALSE)</f>
        <v>57.69</v>
      </c>
      <c r="AD164">
        <f ca="1">VLOOKUP('Sampling picks'!P154,Sheet1!$A$11:$C$1010,3,FALSE)</f>
        <v>57.96</v>
      </c>
      <c r="AE164">
        <f ca="1">VLOOKUP('Sampling picks'!Q154,Sheet1!$A$11:$C$1010,3,FALSE)</f>
        <v>32.89</v>
      </c>
      <c r="AF164">
        <f ca="1">VLOOKUP('Sampling picks'!R154,Sheet1!$A$11:$C$1010,3,FALSE)</f>
        <v>54.09</v>
      </c>
      <c r="AG164">
        <f ca="1">VLOOKUP('Sampling picks'!S154,Sheet1!$A$11:$C$1010,3,FALSE)</f>
        <v>49.62</v>
      </c>
      <c r="AH164">
        <f ca="1">VLOOKUP('Sampling picks'!T154,Sheet1!$A$11:$C$1010,3,FALSE)</f>
        <v>41.3</v>
      </c>
      <c r="AI164">
        <f ca="1">VLOOKUP('Sampling picks'!U154,Sheet1!$A$11:$C$1010,3,FALSE)</f>
        <v>65.319999999999993</v>
      </c>
      <c r="AJ164">
        <f ca="1">VLOOKUP('Sampling picks'!V154,Sheet1!$A$11:$C$1010,3,FALSE)</f>
        <v>38.29</v>
      </c>
      <c r="AK164">
        <f ca="1">VLOOKUP('Sampling picks'!W154,Sheet1!$A$11:$C$1010,3,FALSE)</f>
        <v>78.92</v>
      </c>
      <c r="AL164">
        <f ca="1">VLOOKUP('Sampling picks'!X154,Sheet1!$A$11:$C$1010,3,FALSE)</f>
        <v>47.68</v>
      </c>
      <c r="AM164">
        <f ca="1">VLOOKUP('Sampling picks'!Y154,Sheet1!$A$11:$C$1010,3,FALSE)</f>
        <v>46.34</v>
      </c>
      <c r="AN164">
        <f ca="1">VLOOKUP('Sampling picks'!Z154,Sheet1!$A$11:$C$1010,3,FALSE)</f>
        <v>62.71</v>
      </c>
      <c r="AO164">
        <f ca="1">VLOOKUP('Sampling picks'!AA154,Sheet1!$A$11:$C$1010,3,FALSE)</f>
        <v>48.77</v>
      </c>
      <c r="AP164">
        <f ca="1">VLOOKUP('Sampling picks'!AB154,Sheet1!$A$11:$C$1010,3,FALSE)</f>
        <v>49.86</v>
      </c>
      <c r="AQ164">
        <f ca="1">VLOOKUP('Sampling picks'!AC154,Sheet1!$A$11:$C$1010,3,FALSE)</f>
        <v>34.82</v>
      </c>
      <c r="AR164">
        <f ca="1">VLOOKUP('Sampling picks'!AD154,Sheet1!$A$11:$C$1010,3,FALSE)</f>
        <v>47.73</v>
      </c>
      <c r="AS164">
        <f ca="1">VLOOKUP('Sampling picks'!AE154,Sheet1!$A$11:$C$1010,3,FALSE)</f>
        <v>43.07</v>
      </c>
      <c r="AT164">
        <f ca="1">VLOOKUP('Sampling picks'!AF154,Sheet1!$A$11:$C$1010,3,FALSE)</f>
        <v>40.590000000000003</v>
      </c>
      <c r="AU164">
        <f ca="1">VLOOKUP('Sampling picks'!AG154,Sheet1!$A$11:$C$1010,3,FALSE)</f>
        <v>48.26</v>
      </c>
      <c r="AV164">
        <f ca="1">VLOOKUP('Sampling picks'!AH154,Sheet1!$A$11:$C$1010,3,FALSE)</f>
        <v>43.66</v>
      </c>
      <c r="AW164">
        <f ca="1">VLOOKUP('Sampling picks'!AI154,Sheet1!$A$11:$C$1010,3,FALSE)</f>
        <v>62.96</v>
      </c>
      <c r="AX164">
        <f ca="1">VLOOKUP('Sampling picks'!AJ154,Sheet1!$A$11:$C$1010,3,FALSE)</f>
        <v>49.72</v>
      </c>
      <c r="AY164">
        <f ca="1">VLOOKUP('Sampling picks'!AK154,Sheet1!$A$11:$C$1010,3,FALSE)</f>
        <v>27.39</v>
      </c>
      <c r="AZ164">
        <f ca="1">VLOOKUP('Sampling picks'!AL154,Sheet1!$A$11:$C$1010,3,FALSE)</f>
        <v>45.79</v>
      </c>
      <c r="BA164">
        <f ca="1">VLOOKUP('Sampling picks'!AM154,Sheet1!$A$11:$C$1010,3,FALSE)</f>
        <v>55.46</v>
      </c>
      <c r="BB164">
        <f ca="1">VLOOKUP('Sampling picks'!AN154,Sheet1!$A$11:$C$1010,3,FALSE)</f>
        <v>40.17</v>
      </c>
      <c r="BC164">
        <f ca="1">VLOOKUP('Sampling picks'!AO154,Sheet1!$A$11:$C$1010,3,FALSE)</f>
        <v>52.02</v>
      </c>
      <c r="BD164">
        <f ca="1">VLOOKUP('Sampling picks'!AP154,Sheet1!$A$11:$C$1010,3,FALSE)</f>
        <v>56.52</v>
      </c>
      <c r="BE164">
        <f ca="1">VLOOKUP('Sampling picks'!AQ154,Sheet1!$A$11:$C$1010,3,FALSE)</f>
        <v>48.16</v>
      </c>
      <c r="BF164">
        <f ca="1">VLOOKUP('Sampling picks'!AR154,Sheet1!$A$11:$C$1010,3,FALSE)</f>
        <v>27.4</v>
      </c>
      <c r="BG164">
        <f ca="1">VLOOKUP('Sampling picks'!AS154,Sheet1!$A$11:$C$1010,3,FALSE)</f>
        <v>48.03</v>
      </c>
      <c r="BH164">
        <f ca="1">VLOOKUP('Sampling picks'!AT154,Sheet1!$A$11:$C$1010,3,FALSE)</f>
        <v>71.5</v>
      </c>
      <c r="BI164">
        <f ca="1">VLOOKUP('Sampling picks'!AU154,Sheet1!$A$11:$C$1010,3,FALSE)</f>
        <v>32.75</v>
      </c>
      <c r="BJ164">
        <f ca="1">VLOOKUP('Sampling picks'!AV154,Sheet1!$A$11:$C$1010,3,FALSE)</f>
        <v>42.56</v>
      </c>
      <c r="BK164">
        <f ca="1">VLOOKUP('Sampling picks'!AW154,Sheet1!$A$11:$C$1010,3,FALSE)</f>
        <v>59.66</v>
      </c>
      <c r="BL164">
        <f ca="1">VLOOKUP('Sampling picks'!AX154,Sheet1!$A$11:$C$1010,3,FALSE)</f>
        <v>48.04</v>
      </c>
      <c r="BM164">
        <f ca="1">VLOOKUP('Sampling picks'!AY154,Sheet1!$A$11:$C$1010,3,FALSE)</f>
        <v>54.11</v>
      </c>
      <c r="BN164">
        <f ca="1">VLOOKUP('Sampling picks'!AZ154,Sheet1!$A$11:$C$1010,3,FALSE)</f>
        <v>43.34</v>
      </c>
      <c r="BO164">
        <f ca="1">VLOOKUP('Sampling picks'!BA154,Sheet1!$A$11:$C$1010,3,FALSE)</f>
        <v>49.08</v>
      </c>
      <c r="BP164">
        <f ca="1">VLOOKUP('Sampling picks'!BB154,Sheet1!$A$11:$C$1010,3,FALSE)</f>
        <v>49.07</v>
      </c>
      <c r="BQ164">
        <f ca="1">VLOOKUP('Sampling picks'!BC154,Sheet1!$A$11:$C$1010,3,FALSE)</f>
        <v>52.76</v>
      </c>
      <c r="BR164">
        <f ca="1">VLOOKUP('Sampling picks'!BD154,Sheet1!$A$11:$C$1010,3,FALSE)</f>
        <v>33.04</v>
      </c>
      <c r="BS164">
        <f ca="1">VLOOKUP('Sampling picks'!BE154,Sheet1!$A$11:$C$1010,3,FALSE)</f>
        <v>51.4</v>
      </c>
      <c r="BT164">
        <f ca="1">VLOOKUP('Sampling picks'!BF154,Sheet1!$A$11:$C$1010,3,FALSE)</f>
        <v>42.51</v>
      </c>
      <c r="BU164">
        <f ca="1">VLOOKUP('Sampling picks'!BG154,Sheet1!$A$11:$C$1010,3,FALSE)</f>
        <v>47.1</v>
      </c>
      <c r="BV164">
        <f ca="1">VLOOKUP('Sampling picks'!BH154,Sheet1!$A$11:$C$1010,3,FALSE)</f>
        <v>56.32</v>
      </c>
      <c r="BW164">
        <f ca="1">VLOOKUP('Sampling picks'!BI154,Sheet1!$A$11:$C$1010,3,FALSE)</f>
        <v>40.6</v>
      </c>
      <c r="BX164">
        <f ca="1">VLOOKUP('Sampling picks'!BJ154,Sheet1!$A$11:$C$1010,3,FALSE)</f>
        <v>43.06</v>
      </c>
      <c r="BY164">
        <f ca="1">VLOOKUP('Sampling picks'!BK154,Sheet1!$A$11:$C$1010,3,FALSE)</f>
        <v>56.05</v>
      </c>
      <c r="BZ164">
        <f ca="1">VLOOKUP('Sampling picks'!BL154,Sheet1!$A$11:$C$1010,3,FALSE)</f>
        <v>35.200000000000003</v>
      </c>
      <c r="CA164">
        <f ca="1">VLOOKUP('Sampling picks'!BM154,Sheet1!$A$11:$C$1010,3,FALSE)</f>
        <v>66.680000000000007</v>
      </c>
      <c r="CB164">
        <f ca="1">VLOOKUP('Sampling picks'!BN154,Sheet1!$A$11:$C$1010,3,FALSE)</f>
        <v>36.94</v>
      </c>
      <c r="CC164">
        <f ca="1">VLOOKUP('Sampling picks'!BO154,Sheet1!$A$11:$C$1010,3,FALSE)</f>
        <v>60.84</v>
      </c>
      <c r="CD164">
        <f ca="1">VLOOKUP('Sampling picks'!BP154,Sheet1!$A$11:$C$1010,3,FALSE)</f>
        <v>49.62</v>
      </c>
      <c r="CE164">
        <f ca="1">VLOOKUP('Sampling picks'!BQ154,Sheet1!$A$11:$C$1010,3,FALSE)</f>
        <v>45.42</v>
      </c>
      <c r="CF164">
        <f ca="1">VLOOKUP('Sampling picks'!BR154,Sheet1!$A$11:$C$1010,3,FALSE)</f>
        <v>42.66</v>
      </c>
      <c r="CG164">
        <f ca="1">VLOOKUP('Sampling picks'!BS154,Sheet1!$A$11:$C$1010,3,FALSE)</f>
        <v>42.38</v>
      </c>
      <c r="CH164">
        <f ca="1">VLOOKUP('Sampling picks'!BT154,Sheet1!$A$11:$C$1010,3,FALSE)</f>
        <v>44.5</v>
      </c>
      <c r="CI164">
        <f ca="1">VLOOKUP('Sampling picks'!BU154,Sheet1!$A$11:$C$1010,3,FALSE)</f>
        <v>35.799999999999997</v>
      </c>
      <c r="CJ164">
        <f ca="1">VLOOKUP('Sampling picks'!BV154,Sheet1!$A$11:$C$1010,3,FALSE)</f>
        <v>42.89</v>
      </c>
      <c r="CK164">
        <f ca="1">VLOOKUP('Sampling picks'!BW154,Sheet1!$A$11:$C$1010,3,FALSE)</f>
        <v>53.6</v>
      </c>
      <c r="CL164">
        <f ca="1">VLOOKUP('Sampling picks'!BX154,Sheet1!$A$11:$C$1010,3,FALSE)</f>
        <v>32.5</v>
      </c>
      <c r="CM164">
        <f ca="1">VLOOKUP('Sampling picks'!BY154,Sheet1!$A$11:$C$1010,3,FALSE)</f>
        <v>43.28</v>
      </c>
      <c r="CN164">
        <f ca="1">VLOOKUP('Sampling picks'!BZ154,Sheet1!$A$11:$C$1010,3,FALSE)</f>
        <v>34.46</v>
      </c>
      <c r="CO164">
        <f ca="1">VLOOKUP('Sampling picks'!CA154,Sheet1!$A$11:$C$1010,3,FALSE)</f>
        <v>45.57</v>
      </c>
      <c r="CP164">
        <f ca="1">VLOOKUP('Sampling picks'!CB154,Sheet1!$A$11:$C$1010,3,FALSE)</f>
        <v>41.92</v>
      </c>
      <c r="CQ164">
        <f ca="1">VLOOKUP('Sampling picks'!CC154,Sheet1!$A$11:$C$1010,3,FALSE)</f>
        <v>36.86</v>
      </c>
      <c r="CR164">
        <f ca="1">VLOOKUP('Sampling picks'!CD154,Sheet1!$A$11:$C$1010,3,FALSE)</f>
        <v>39.93</v>
      </c>
      <c r="CS164">
        <f ca="1">VLOOKUP('Sampling picks'!CE154,Sheet1!$A$11:$C$1010,3,FALSE)</f>
        <v>47.4</v>
      </c>
      <c r="CT164">
        <f ca="1">VLOOKUP('Sampling picks'!CF154,Sheet1!$A$11:$C$1010,3,FALSE)</f>
        <v>35.99</v>
      </c>
      <c r="CU164">
        <f ca="1">VLOOKUP('Sampling picks'!CG154,Sheet1!$A$11:$C$1010,3,FALSE)</f>
        <v>51.35</v>
      </c>
      <c r="CV164">
        <f ca="1">VLOOKUP('Sampling picks'!CH154,Sheet1!$A$11:$C$1010,3,FALSE)</f>
        <v>37.47</v>
      </c>
      <c r="CW164">
        <f ca="1">VLOOKUP('Sampling picks'!CI154,Sheet1!$A$11:$C$1010,3,FALSE)</f>
        <v>33.950000000000003</v>
      </c>
      <c r="CX164">
        <f ca="1">VLOOKUP('Sampling picks'!CJ154,Sheet1!$A$11:$C$1010,3,FALSE)</f>
        <v>54.96</v>
      </c>
      <c r="CY164">
        <f ca="1">VLOOKUP('Sampling picks'!CK154,Sheet1!$A$11:$C$1010,3,FALSE)</f>
        <v>31.68</v>
      </c>
      <c r="CZ164">
        <f ca="1">VLOOKUP('Sampling picks'!CL154,Sheet1!$A$11:$C$1010,3,FALSE)</f>
        <v>44.87</v>
      </c>
      <c r="DA164">
        <f ca="1">VLOOKUP('Sampling picks'!CM154,Sheet1!$A$11:$C$1010,3,FALSE)</f>
        <v>71.5</v>
      </c>
      <c r="DB164">
        <f ca="1">VLOOKUP('Sampling picks'!CN154,Sheet1!$A$11:$C$1010,3,FALSE)</f>
        <v>66.47</v>
      </c>
      <c r="DC164">
        <f ca="1">VLOOKUP('Sampling picks'!CO154,Sheet1!$A$11:$C$1010,3,FALSE)</f>
        <v>48.97</v>
      </c>
      <c r="DD164">
        <f ca="1">VLOOKUP('Sampling picks'!CP154,Sheet1!$A$11:$C$1010,3,FALSE)</f>
        <v>65.569999999999993</v>
      </c>
      <c r="DE164">
        <f ca="1">VLOOKUP('Sampling picks'!CQ154,Sheet1!$A$11:$C$1010,3,FALSE)</f>
        <v>35.93</v>
      </c>
      <c r="DF164">
        <f ca="1">VLOOKUP('Sampling picks'!CR154,Sheet1!$A$11:$C$1010,3,FALSE)</f>
        <v>46.02</v>
      </c>
      <c r="DG164">
        <f ca="1">VLOOKUP('Sampling picks'!CS154,Sheet1!$A$11:$C$1010,3,FALSE)</f>
        <v>36.94</v>
      </c>
      <c r="DH164">
        <f ca="1">VLOOKUP('Sampling picks'!CT154,Sheet1!$A$11:$C$1010,3,FALSE)</f>
        <v>33.200000000000003</v>
      </c>
      <c r="DI164">
        <f ca="1">VLOOKUP('Sampling picks'!CU154,Sheet1!$A$11:$C$1010,3,FALSE)</f>
        <v>42.48</v>
      </c>
      <c r="DJ164">
        <f ca="1">VLOOKUP('Sampling picks'!CV154,Sheet1!$A$11:$C$1010,3,FALSE)</f>
        <v>57.85</v>
      </c>
      <c r="DK164">
        <f ca="1">VLOOKUP('Sampling picks'!CW154,Sheet1!$A$11:$C$1010,3,FALSE)</f>
        <v>53.86</v>
      </c>
      <c r="DL164" t="e">
        <f>VLOOKUP('Sampling picks'!CX154,Sheet1!$A$11:$C$1010,3,FALSE)</f>
        <v>#N/A</v>
      </c>
      <c r="DM164" t="e">
        <f>VLOOKUP('Sampling picks'!CY154,Sheet1!$A$11:$C$1010,3,FALSE)</f>
        <v>#N/A</v>
      </c>
    </row>
    <row r="165" spans="1:117">
      <c r="A165">
        <v>155</v>
      </c>
      <c r="C165" s="1">
        <f t="shared" ca="1" si="11"/>
        <v>53.58</v>
      </c>
      <c r="J165" t="str">
        <f t="shared" ca="1" si="8"/>
        <v>IN</v>
      </c>
      <c r="K165">
        <f t="shared" si="9"/>
        <v>47</v>
      </c>
      <c r="L165">
        <f ca="1">$M165+_xlfn.NORM.INV($I$7/2,0,1)*SQRT($C$8^2/$I$5)</f>
        <v>44.884153761094076</v>
      </c>
      <c r="M165">
        <f t="shared" ca="1" si="10"/>
        <v>47.327800000000003</v>
      </c>
      <c r="N165">
        <f ca="1">$M165+_xlfn.NORM.INV(1-($I$7/2),0,1)*SQRT($C$8^2/$I$5)</f>
        <v>49.771446238905931</v>
      </c>
      <c r="O165">
        <v>155</v>
      </c>
      <c r="P165">
        <f ca="1">VLOOKUP('Sampling picks'!B155,Sheet1!$A$11:$C$1010,3,FALSE)</f>
        <v>54.12</v>
      </c>
      <c r="Q165">
        <f ca="1">VLOOKUP('Sampling picks'!C155,Sheet1!$A$11:$C$1010,3,FALSE)</f>
        <v>51.4</v>
      </c>
      <c r="R165">
        <f ca="1">VLOOKUP('Sampling picks'!D155,Sheet1!$A$11:$C$1010,3,FALSE)</f>
        <v>57.91</v>
      </c>
      <c r="S165">
        <f ca="1">VLOOKUP('Sampling picks'!E155,Sheet1!$A$11:$C$1010,3,FALSE)</f>
        <v>37.47</v>
      </c>
      <c r="T165">
        <f ca="1">VLOOKUP('Sampling picks'!F155,Sheet1!$A$11:$C$1010,3,FALSE)</f>
        <v>39.909999999999997</v>
      </c>
      <c r="U165">
        <f ca="1">VLOOKUP('Sampling picks'!G155,Sheet1!$A$11:$C$1010,3,FALSE)</f>
        <v>37.950000000000003</v>
      </c>
      <c r="V165">
        <f ca="1">VLOOKUP('Sampling picks'!H155,Sheet1!$A$11:$C$1010,3,FALSE)</f>
        <v>38.43</v>
      </c>
      <c r="W165">
        <f ca="1">VLOOKUP('Sampling picks'!I155,Sheet1!$A$11:$C$1010,3,FALSE)</f>
        <v>26.52</v>
      </c>
      <c r="X165">
        <f ca="1">VLOOKUP('Sampling picks'!J155,Sheet1!$A$11:$C$1010,3,FALSE)</f>
        <v>58.22</v>
      </c>
      <c r="Y165">
        <f ca="1">VLOOKUP('Sampling picks'!K155,Sheet1!$A$11:$C$1010,3,FALSE)</f>
        <v>57.69</v>
      </c>
      <c r="Z165">
        <f ca="1">VLOOKUP('Sampling picks'!L155,Sheet1!$A$11:$C$1010,3,FALSE)</f>
        <v>58.36</v>
      </c>
      <c r="AA165">
        <f ca="1">VLOOKUP('Sampling picks'!M155,Sheet1!$A$11:$C$1010,3,FALSE)</f>
        <v>49.62</v>
      </c>
      <c r="AB165">
        <f ca="1">VLOOKUP('Sampling picks'!N155,Sheet1!$A$11:$C$1010,3,FALSE)</f>
        <v>33.630000000000003</v>
      </c>
      <c r="AC165">
        <f ca="1">VLOOKUP('Sampling picks'!O155,Sheet1!$A$11:$C$1010,3,FALSE)</f>
        <v>43.86</v>
      </c>
      <c r="AD165">
        <f ca="1">VLOOKUP('Sampling picks'!P155,Sheet1!$A$11:$C$1010,3,FALSE)</f>
        <v>37.950000000000003</v>
      </c>
      <c r="AE165">
        <f ca="1">VLOOKUP('Sampling picks'!Q155,Sheet1!$A$11:$C$1010,3,FALSE)</f>
        <v>43.01</v>
      </c>
      <c r="AF165">
        <f ca="1">VLOOKUP('Sampling picks'!R155,Sheet1!$A$11:$C$1010,3,FALSE)</f>
        <v>50.47</v>
      </c>
      <c r="AG165">
        <f ca="1">VLOOKUP('Sampling picks'!S155,Sheet1!$A$11:$C$1010,3,FALSE)</f>
        <v>58.69</v>
      </c>
      <c r="AH165">
        <f ca="1">VLOOKUP('Sampling picks'!T155,Sheet1!$A$11:$C$1010,3,FALSE)</f>
        <v>51.63</v>
      </c>
      <c r="AI165">
        <f ca="1">VLOOKUP('Sampling picks'!U155,Sheet1!$A$11:$C$1010,3,FALSE)</f>
        <v>56.74</v>
      </c>
      <c r="AJ165">
        <f ca="1">VLOOKUP('Sampling picks'!V155,Sheet1!$A$11:$C$1010,3,FALSE)</f>
        <v>33.200000000000003</v>
      </c>
      <c r="AK165">
        <f ca="1">VLOOKUP('Sampling picks'!W155,Sheet1!$A$11:$C$1010,3,FALSE)</f>
        <v>48.31</v>
      </c>
      <c r="AL165">
        <f ca="1">VLOOKUP('Sampling picks'!X155,Sheet1!$A$11:$C$1010,3,FALSE)</f>
        <v>44.56</v>
      </c>
      <c r="AM165">
        <f ca="1">VLOOKUP('Sampling picks'!Y155,Sheet1!$A$11:$C$1010,3,FALSE)</f>
        <v>48.61</v>
      </c>
      <c r="AN165">
        <f ca="1">VLOOKUP('Sampling picks'!Z155,Sheet1!$A$11:$C$1010,3,FALSE)</f>
        <v>41.94</v>
      </c>
      <c r="AO165">
        <f ca="1">VLOOKUP('Sampling picks'!AA155,Sheet1!$A$11:$C$1010,3,FALSE)</f>
        <v>47.39</v>
      </c>
      <c r="AP165">
        <f ca="1">VLOOKUP('Sampling picks'!AB155,Sheet1!$A$11:$C$1010,3,FALSE)</f>
        <v>34.58</v>
      </c>
      <c r="AQ165">
        <f ca="1">VLOOKUP('Sampling picks'!AC155,Sheet1!$A$11:$C$1010,3,FALSE)</f>
        <v>41.39</v>
      </c>
      <c r="AR165">
        <f ca="1">VLOOKUP('Sampling picks'!AD155,Sheet1!$A$11:$C$1010,3,FALSE)</f>
        <v>46.27</v>
      </c>
      <c r="AS165">
        <f ca="1">VLOOKUP('Sampling picks'!AE155,Sheet1!$A$11:$C$1010,3,FALSE)</f>
        <v>53.09</v>
      </c>
      <c r="AT165">
        <f ca="1">VLOOKUP('Sampling picks'!AF155,Sheet1!$A$11:$C$1010,3,FALSE)</f>
        <v>31.49</v>
      </c>
      <c r="AU165">
        <f ca="1">VLOOKUP('Sampling picks'!AG155,Sheet1!$A$11:$C$1010,3,FALSE)</f>
        <v>41.89</v>
      </c>
      <c r="AV165">
        <f ca="1">VLOOKUP('Sampling picks'!AH155,Sheet1!$A$11:$C$1010,3,FALSE)</f>
        <v>57.55</v>
      </c>
      <c r="AW165">
        <f ca="1">VLOOKUP('Sampling picks'!AI155,Sheet1!$A$11:$C$1010,3,FALSE)</f>
        <v>41.01</v>
      </c>
      <c r="AX165">
        <f ca="1">VLOOKUP('Sampling picks'!AJ155,Sheet1!$A$11:$C$1010,3,FALSE)</f>
        <v>64.36</v>
      </c>
      <c r="AY165">
        <f ca="1">VLOOKUP('Sampling picks'!AK155,Sheet1!$A$11:$C$1010,3,FALSE)</f>
        <v>60.71</v>
      </c>
      <c r="AZ165">
        <f ca="1">VLOOKUP('Sampling picks'!AL155,Sheet1!$A$11:$C$1010,3,FALSE)</f>
        <v>46.18</v>
      </c>
      <c r="BA165">
        <f ca="1">VLOOKUP('Sampling picks'!AM155,Sheet1!$A$11:$C$1010,3,FALSE)</f>
        <v>51.3</v>
      </c>
      <c r="BB165">
        <f ca="1">VLOOKUP('Sampling picks'!AN155,Sheet1!$A$11:$C$1010,3,FALSE)</f>
        <v>40.840000000000003</v>
      </c>
      <c r="BC165">
        <f ca="1">VLOOKUP('Sampling picks'!AO155,Sheet1!$A$11:$C$1010,3,FALSE)</f>
        <v>42.6</v>
      </c>
      <c r="BD165">
        <f ca="1">VLOOKUP('Sampling picks'!AP155,Sheet1!$A$11:$C$1010,3,FALSE)</f>
        <v>24.99</v>
      </c>
      <c r="BE165">
        <f ca="1">VLOOKUP('Sampling picks'!AQ155,Sheet1!$A$11:$C$1010,3,FALSE)</f>
        <v>48.56</v>
      </c>
      <c r="BF165">
        <f ca="1">VLOOKUP('Sampling picks'!AR155,Sheet1!$A$11:$C$1010,3,FALSE)</f>
        <v>46.64</v>
      </c>
      <c r="BG165">
        <f ca="1">VLOOKUP('Sampling picks'!AS155,Sheet1!$A$11:$C$1010,3,FALSE)</f>
        <v>43.64</v>
      </c>
      <c r="BH165">
        <f ca="1">VLOOKUP('Sampling picks'!AT155,Sheet1!$A$11:$C$1010,3,FALSE)</f>
        <v>33.770000000000003</v>
      </c>
      <c r="BI165">
        <f ca="1">VLOOKUP('Sampling picks'!AU155,Sheet1!$A$11:$C$1010,3,FALSE)</f>
        <v>73.3</v>
      </c>
      <c r="BJ165">
        <f ca="1">VLOOKUP('Sampling picks'!AV155,Sheet1!$A$11:$C$1010,3,FALSE)</f>
        <v>59.94</v>
      </c>
      <c r="BK165">
        <f ca="1">VLOOKUP('Sampling picks'!AW155,Sheet1!$A$11:$C$1010,3,FALSE)</f>
        <v>35.89</v>
      </c>
      <c r="BL165">
        <f ca="1">VLOOKUP('Sampling picks'!AX155,Sheet1!$A$11:$C$1010,3,FALSE)</f>
        <v>58.47</v>
      </c>
      <c r="BM165">
        <f ca="1">VLOOKUP('Sampling picks'!AY155,Sheet1!$A$11:$C$1010,3,FALSE)</f>
        <v>57.45</v>
      </c>
      <c r="BN165">
        <f ca="1">VLOOKUP('Sampling picks'!AZ155,Sheet1!$A$11:$C$1010,3,FALSE)</f>
        <v>56.85</v>
      </c>
      <c r="BO165">
        <f ca="1">VLOOKUP('Sampling picks'!BA155,Sheet1!$A$11:$C$1010,3,FALSE)</f>
        <v>30.46</v>
      </c>
      <c r="BP165">
        <f ca="1">VLOOKUP('Sampling picks'!BB155,Sheet1!$A$11:$C$1010,3,FALSE)</f>
        <v>59.07</v>
      </c>
      <c r="BQ165">
        <f ca="1">VLOOKUP('Sampling picks'!BC155,Sheet1!$A$11:$C$1010,3,FALSE)</f>
        <v>47.98</v>
      </c>
      <c r="BR165">
        <f ca="1">VLOOKUP('Sampling picks'!BD155,Sheet1!$A$11:$C$1010,3,FALSE)</f>
        <v>42.61</v>
      </c>
      <c r="BS165">
        <f ca="1">VLOOKUP('Sampling picks'!BE155,Sheet1!$A$11:$C$1010,3,FALSE)</f>
        <v>50.88</v>
      </c>
      <c r="BT165">
        <f ca="1">VLOOKUP('Sampling picks'!BF155,Sheet1!$A$11:$C$1010,3,FALSE)</f>
        <v>52.1</v>
      </c>
      <c r="BU165">
        <f ca="1">VLOOKUP('Sampling picks'!BG155,Sheet1!$A$11:$C$1010,3,FALSE)</f>
        <v>59.19</v>
      </c>
      <c r="BV165">
        <f ca="1">VLOOKUP('Sampling picks'!BH155,Sheet1!$A$11:$C$1010,3,FALSE)</f>
        <v>49.93</v>
      </c>
      <c r="BW165">
        <f ca="1">VLOOKUP('Sampling picks'!BI155,Sheet1!$A$11:$C$1010,3,FALSE)</f>
        <v>46.5</v>
      </c>
      <c r="BX165">
        <f ca="1">VLOOKUP('Sampling picks'!BJ155,Sheet1!$A$11:$C$1010,3,FALSE)</f>
        <v>34.93</v>
      </c>
      <c r="BY165">
        <f ca="1">VLOOKUP('Sampling picks'!BK155,Sheet1!$A$11:$C$1010,3,FALSE)</f>
        <v>44.32</v>
      </c>
      <c r="BZ165">
        <f ca="1">VLOOKUP('Sampling picks'!BL155,Sheet1!$A$11:$C$1010,3,FALSE)</f>
        <v>42.47</v>
      </c>
      <c r="CA165">
        <f ca="1">VLOOKUP('Sampling picks'!BM155,Sheet1!$A$11:$C$1010,3,FALSE)</f>
        <v>46.89</v>
      </c>
      <c r="CB165">
        <f ca="1">VLOOKUP('Sampling picks'!BN155,Sheet1!$A$11:$C$1010,3,FALSE)</f>
        <v>35.07</v>
      </c>
      <c r="CC165">
        <f ca="1">VLOOKUP('Sampling picks'!BO155,Sheet1!$A$11:$C$1010,3,FALSE)</f>
        <v>43.35</v>
      </c>
      <c r="CD165">
        <f ca="1">VLOOKUP('Sampling picks'!BP155,Sheet1!$A$11:$C$1010,3,FALSE)</f>
        <v>39.06</v>
      </c>
      <c r="CE165">
        <f ca="1">VLOOKUP('Sampling picks'!BQ155,Sheet1!$A$11:$C$1010,3,FALSE)</f>
        <v>53.89</v>
      </c>
      <c r="CF165">
        <f ca="1">VLOOKUP('Sampling picks'!BR155,Sheet1!$A$11:$C$1010,3,FALSE)</f>
        <v>44.12</v>
      </c>
      <c r="CG165">
        <f ca="1">VLOOKUP('Sampling picks'!BS155,Sheet1!$A$11:$C$1010,3,FALSE)</f>
        <v>57.95</v>
      </c>
      <c r="CH165">
        <f ca="1">VLOOKUP('Sampling picks'!BT155,Sheet1!$A$11:$C$1010,3,FALSE)</f>
        <v>47.4</v>
      </c>
      <c r="CI165">
        <f ca="1">VLOOKUP('Sampling picks'!BU155,Sheet1!$A$11:$C$1010,3,FALSE)</f>
        <v>47.76</v>
      </c>
      <c r="CJ165">
        <f ca="1">VLOOKUP('Sampling picks'!BV155,Sheet1!$A$11:$C$1010,3,FALSE)</f>
        <v>53.59</v>
      </c>
      <c r="CK165">
        <f ca="1">VLOOKUP('Sampling picks'!BW155,Sheet1!$A$11:$C$1010,3,FALSE)</f>
        <v>43.6</v>
      </c>
      <c r="CL165">
        <f ca="1">VLOOKUP('Sampling picks'!BX155,Sheet1!$A$11:$C$1010,3,FALSE)</f>
        <v>67.02</v>
      </c>
      <c r="CM165">
        <f ca="1">VLOOKUP('Sampling picks'!BY155,Sheet1!$A$11:$C$1010,3,FALSE)</f>
        <v>52.02</v>
      </c>
      <c r="CN165">
        <f ca="1">VLOOKUP('Sampling picks'!BZ155,Sheet1!$A$11:$C$1010,3,FALSE)</f>
        <v>41.58</v>
      </c>
      <c r="CO165">
        <f ca="1">VLOOKUP('Sampling picks'!CA155,Sheet1!$A$11:$C$1010,3,FALSE)</f>
        <v>40.229999999999997</v>
      </c>
      <c r="CP165">
        <f ca="1">VLOOKUP('Sampling picks'!CB155,Sheet1!$A$11:$C$1010,3,FALSE)</f>
        <v>57.55</v>
      </c>
      <c r="CQ165">
        <f ca="1">VLOOKUP('Sampling picks'!CC155,Sheet1!$A$11:$C$1010,3,FALSE)</f>
        <v>48.02</v>
      </c>
      <c r="CR165">
        <f ca="1">VLOOKUP('Sampling picks'!CD155,Sheet1!$A$11:$C$1010,3,FALSE)</f>
        <v>50.23</v>
      </c>
      <c r="CS165">
        <f ca="1">VLOOKUP('Sampling picks'!CE155,Sheet1!$A$11:$C$1010,3,FALSE)</f>
        <v>49.46</v>
      </c>
      <c r="CT165">
        <f ca="1">VLOOKUP('Sampling picks'!CF155,Sheet1!$A$11:$C$1010,3,FALSE)</f>
        <v>60.82</v>
      </c>
      <c r="CU165">
        <f ca="1">VLOOKUP('Sampling picks'!CG155,Sheet1!$A$11:$C$1010,3,FALSE)</f>
        <v>34.31</v>
      </c>
      <c r="CV165">
        <f ca="1">VLOOKUP('Sampling picks'!CH155,Sheet1!$A$11:$C$1010,3,FALSE)</f>
        <v>53.68</v>
      </c>
      <c r="CW165">
        <f ca="1">VLOOKUP('Sampling picks'!CI155,Sheet1!$A$11:$C$1010,3,FALSE)</f>
        <v>56.58</v>
      </c>
      <c r="CX165">
        <f ca="1">VLOOKUP('Sampling picks'!CJ155,Sheet1!$A$11:$C$1010,3,FALSE)</f>
        <v>35.229999999999997</v>
      </c>
      <c r="CY165">
        <f ca="1">VLOOKUP('Sampling picks'!CK155,Sheet1!$A$11:$C$1010,3,FALSE)</f>
        <v>51.29</v>
      </c>
      <c r="CZ165">
        <f ca="1">VLOOKUP('Sampling picks'!CL155,Sheet1!$A$11:$C$1010,3,FALSE)</f>
        <v>46.59</v>
      </c>
      <c r="DA165">
        <f ca="1">VLOOKUP('Sampling picks'!CM155,Sheet1!$A$11:$C$1010,3,FALSE)</f>
        <v>44.35</v>
      </c>
      <c r="DB165">
        <f ca="1">VLOOKUP('Sampling picks'!CN155,Sheet1!$A$11:$C$1010,3,FALSE)</f>
        <v>59.94</v>
      </c>
      <c r="DC165">
        <f ca="1">VLOOKUP('Sampling picks'!CO155,Sheet1!$A$11:$C$1010,3,FALSE)</f>
        <v>35.69</v>
      </c>
      <c r="DD165">
        <f ca="1">VLOOKUP('Sampling picks'!CP155,Sheet1!$A$11:$C$1010,3,FALSE)</f>
        <v>34.67</v>
      </c>
      <c r="DE165">
        <f ca="1">VLOOKUP('Sampling picks'!CQ155,Sheet1!$A$11:$C$1010,3,FALSE)</f>
        <v>48.97</v>
      </c>
      <c r="DF165">
        <f ca="1">VLOOKUP('Sampling picks'!CR155,Sheet1!$A$11:$C$1010,3,FALSE)</f>
        <v>52.09</v>
      </c>
      <c r="DG165">
        <f ca="1">VLOOKUP('Sampling picks'!CS155,Sheet1!$A$11:$C$1010,3,FALSE)</f>
        <v>58.34</v>
      </c>
      <c r="DH165">
        <f ca="1">VLOOKUP('Sampling picks'!CT155,Sheet1!$A$11:$C$1010,3,FALSE)</f>
        <v>58.13</v>
      </c>
      <c r="DI165">
        <f ca="1">VLOOKUP('Sampling picks'!CU155,Sheet1!$A$11:$C$1010,3,FALSE)</f>
        <v>29.2</v>
      </c>
      <c r="DJ165">
        <f ca="1">VLOOKUP('Sampling picks'!CV155,Sheet1!$A$11:$C$1010,3,FALSE)</f>
        <v>48.52</v>
      </c>
      <c r="DK165">
        <f ca="1">VLOOKUP('Sampling picks'!CW155,Sheet1!$A$11:$C$1010,3,FALSE)</f>
        <v>44.8</v>
      </c>
      <c r="DL165" t="e">
        <f>VLOOKUP('Sampling picks'!CX155,Sheet1!$A$11:$C$1010,3,FALSE)</f>
        <v>#N/A</v>
      </c>
      <c r="DM165" t="e">
        <f>VLOOKUP('Sampling picks'!CY155,Sheet1!$A$11:$C$1010,3,FALSE)</f>
        <v>#N/A</v>
      </c>
    </row>
    <row r="166" spans="1:117">
      <c r="A166">
        <v>156</v>
      </c>
      <c r="C166" s="1">
        <f t="shared" ca="1" si="11"/>
        <v>42.56</v>
      </c>
      <c r="J166" t="str">
        <f t="shared" ca="1" si="8"/>
        <v>IN</v>
      </c>
      <c r="K166">
        <f t="shared" si="9"/>
        <v>47</v>
      </c>
      <c r="L166">
        <f ca="1">$M166+_xlfn.NORM.INV($I$7/2,0,1)*SQRT($C$8^2/$I$5)</f>
        <v>46.305553761094075</v>
      </c>
      <c r="M166">
        <f t="shared" ca="1" si="10"/>
        <v>48.749200000000002</v>
      </c>
      <c r="N166">
        <f ca="1">$M166+_xlfn.NORM.INV(1-($I$7/2),0,1)*SQRT($C$8^2/$I$5)</f>
        <v>51.192846238905929</v>
      </c>
      <c r="O166">
        <v>156</v>
      </c>
      <c r="P166">
        <f ca="1">VLOOKUP('Sampling picks'!B156,Sheet1!$A$11:$C$1010,3,FALSE)</f>
        <v>58.25</v>
      </c>
      <c r="Q166">
        <f ca="1">VLOOKUP('Sampling picks'!C156,Sheet1!$A$11:$C$1010,3,FALSE)</f>
        <v>59.78</v>
      </c>
      <c r="R166">
        <f ca="1">VLOOKUP('Sampling picks'!D156,Sheet1!$A$11:$C$1010,3,FALSE)</f>
        <v>50.96</v>
      </c>
      <c r="S166">
        <f ca="1">VLOOKUP('Sampling picks'!E156,Sheet1!$A$11:$C$1010,3,FALSE)</f>
        <v>55.61</v>
      </c>
      <c r="T166">
        <f ca="1">VLOOKUP('Sampling picks'!F156,Sheet1!$A$11:$C$1010,3,FALSE)</f>
        <v>51.15</v>
      </c>
      <c r="U166">
        <f ca="1">VLOOKUP('Sampling picks'!G156,Sheet1!$A$11:$C$1010,3,FALSE)</f>
        <v>45.74</v>
      </c>
      <c r="V166">
        <f ca="1">VLOOKUP('Sampling picks'!H156,Sheet1!$A$11:$C$1010,3,FALSE)</f>
        <v>52.29</v>
      </c>
      <c r="W166">
        <f ca="1">VLOOKUP('Sampling picks'!I156,Sheet1!$A$11:$C$1010,3,FALSE)</f>
        <v>45.48</v>
      </c>
      <c r="X166">
        <f ca="1">VLOOKUP('Sampling picks'!J156,Sheet1!$A$11:$C$1010,3,FALSE)</f>
        <v>55.55</v>
      </c>
      <c r="Y166">
        <f ca="1">VLOOKUP('Sampling picks'!K156,Sheet1!$A$11:$C$1010,3,FALSE)</f>
        <v>40.99</v>
      </c>
      <c r="Z166">
        <f ca="1">VLOOKUP('Sampling picks'!L156,Sheet1!$A$11:$C$1010,3,FALSE)</f>
        <v>60.96</v>
      </c>
      <c r="AA166">
        <f ca="1">VLOOKUP('Sampling picks'!M156,Sheet1!$A$11:$C$1010,3,FALSE)</f>
        <v>35.06</v>
      </c>
      <c r="AB166">
        <f ca="1">VLOOKUP('Sampling picks'!N156,Sheet1!$A$11:$C$1010,3,FALSE)</f>
        <v>50.57</v>
      </c>
      <c r="AC166">
        <f ca="1">VLOOKUP('Sampling picks'!O156,Sheet1!$A$11:$C$1010,3,FALSE)</f>
        <v>53.85</v>
      </c>
      <c r="AD166">
        <f ca="1">VLOOKUP('Sampling picks'!P156,Sheet1!$A$11:$C$1010,3,FALSE)</f>
        <v>67.09</v>
      </c>
      <c r="AE166">
        <f ca="1">VLOOKUP('Sampling picks'!Q156,Sheet1!$A$11:$C$1010,3,FALSE)</f>
        <v>40.89</v>
      </c>
      <c r="AF166">
        <f ca="1">VLOOKUP('Sampling picks'!R156,Sheet1!$A$11:$C$1010,3,FALSE)</f>
        <v>42.6</v>
      </c>
      <c r="AG166">
        <f ca="1">VLOOKUP('Sampling picks'!S156,Sheet1!$A$11:$C$1010,3,FALSE)</f>
        <v>43.94</v>
      </c>
      <c r="AH166">
        <f ca="1">VLOOKUP('Sampling picks'!T156,Sheet1!$A$11:$C$1010,3,FALSE)</f>
        <v>42.3</v>
      </c>
      <c r="AI166">
        <f ca="1">VLOOKUP('Sampling picks'!U156,Sheet1!$A$11:$C$1010,3,FALSE)</f>
        <v>34.630000000000003</v>
      </c>
      <c r="AJ166">
        <f ca="1">VLOOKUP('Sampling picks'!V156,Sheet1!$A$11:$C$1010,3,FALSE)</f>
        <v>51.53</v>
      </c>
      <c r="AK166">
        <f ca="1">VLOOKUP('Sampling picks'!W156,Sheet1!$A$11:$C$1010,3,FALSE)</f>
        <v>33.69</v>
      </c>
      <c r="AL166">
        <f ca="1">VLOOKUP('Sampling picks'!X156,Sheet1!$A$11:$C$1010,3,FALSE)</f>
        <v>49.32</v>
      </c>
      <c r="AM166">
        <f ca="1">VLOOKUP('Sampling picks'!Y156,Sheet1!$A$11:$C$1010,3,FALSE)</f>
        <v>33.26</v>
      </c>
      <c r="AN166">
        <f ca="1">VLOOKUP('Sampling picks'!Z156,Sheet1!$A$11:$C$1010,3,FALSE)</f>
        <v>50.43</v>
      </c>
      <c r="AO166">
        <f ca="1">VLOOKUP('Sampling picks'!AA156,Sheet1!$A$11:$C$1010,3,FALSE)</f>
        <v>44.48</v>
      </c>
      <c r="AP166">
        <f ca="1">VLOOKUP('Sampling picks'!AB156,Sheet1!$A$11:$C$1010,3,FALSE)</f>
        <v>38.630000000000003</v>
      </c>
      <c r="AQ166">
        <f ca="1">VLOOKUP('Sampling picks'!AC156,Sheet1!$A$11:$C$1010,3,FALSE)</f>
        <v>56.94</v>
      </c>
      <c r="AR166">
        <f ca="1">VLOOKUP('Sampling picks'!AD156,Sheet1!$A$11:$C$1010,3,FALSE)</f>
        <v>49.91</v>
      </c>
      <c r="AS166">
        <f ca="1">VLOOKUP('Sampling picks'!AE156,Sheet1!$A$11:$C$1010,3,FALSE)</f>
        <v>41.31</v>
      </c>
      <c r="AT166">
        <f ca="1">VLOOKUP('Sampling picks'!AF156,Sheet1!$A$11:$C$1010,3,FALSE)</f>
        <v>56.9</v>
      </c>
      <c r="AU166">
        <f ca="1">VLOOKUP('Sampling picks'!AG156,Sheet1!$A$11:$C$1010,3,FALSE)</f>
        <v>36.04</v>
      </c>
      <c r="AV166">
        <f ca="1">VLOOKUP('Sampling picks'!AH156,Sheet1!$A$11:$C$1010,3,FALSE)</f>
        <v>64.19</v>
      </c>
      <c r="AW166">
        <f ca="1">VLOOKUP('Sampling picks'!AI156,Sheet1!$A$11:$C$1010,3,FALSE)</f>
        <v>46.75</v>
      </c>
      <c r="AX166">
        <f ca="1">VLOOKUP('Sampling picks'!AJ156,Sheet1!$A$11:$C$1010,3,FALSE)</f>
        <v>43.95</v>
      </c>
      <c r="AY166">
        <f ca="1">VLOOKUP('Sampling picks'!AK156,Sheet1!$A$11:$C$1010,3,FALSE)</f>
        <v>42.56</v>
      </c>
      <c r="AZ166">
        <f ca="1">VLOOKUP('Sampling picks'!AL156,Sheet1!$A$11:$C$1010,3,FALSE)</f>
        <v>40.56</v>
      </c>
      <c r="BA166">
        <f ca="1">VLOOKUP('Sampling picks'!AM156,Sheet1!$A$11:$C$1010,3,FALSE)</f>
        <v>57.51</v>
      </c>
      <c r="BB166">
        <f ca="1">VLOOKUP('Sampling picks'!AN156,Sheet1!$A$11:$C$1010,3,FALSE)</f>
        <v>35.799999999999997</v>
      </c>
      <c r="BC166">
        <f ca="1">VLOOKUP('Sampling picks'!AO156,Sheet1!$A$11:$C$1010,3,FALSE)</f>
        <v>63.48</v>
      </c>
      <c r="BD166">
        <f ca="1">VLOOKUP('Sampling picks'!AP156,Sheet1!$A$11:$C$1010,3,FALSE)</f>
        <v>44.13</v>
      </c>
      <c r="BE166">
        <f ca="1">VLOOKUP('Sampling picks'!AQ156,Sheet1!$A$11:$C$1010,3,FALSE)</f>
        <v>44.65</v>
      </c>
      <c r="BF166">
        <f ca="1">VLOOKUP('Sampling picks'!AR156,Sheet1!$A$11:$C$1010,3,FALSE)</f>
        <v>38.15</v>
      </c>
      <c r="BG166">
        <f ca="1">VLOOKUP('Sampling picks'!AS156,Sheet1!$A$11:$C$1010,3,FALSE)</f>
        <v>46.01</v>
      </c>
      <c r="BH166">
        <f ca="1">VLOOKUP('Sampling picks'!AT156,Sheet1!$A$11:$C$1010,3,FALSE)</f>
        <v>44.24</v>
      </c>
      <c r="BI166">
        <f ca="1">VLOOKUP('Sampling picks'!AU156,Sheet1!$A$11:$C$1010,3,FALSE)</f>
        <v>34.31</v>
      </c>
      <c r="BJ166">
        <f ca="1">VLOOKUP('Sampling picks'!AV156,Sheet1!$A$11:$C$1010,3,FALSE)</f>
        <v>58.36</v>
      </c>
      <c r="BK166">
        <f ca="1">VLOOKUP('Sampling picks'!AW156,Sheet1!$A$11:$C$1010,3,FALSE)</f>
        <v>47.4</v>
      </c>
      <c r="BL166">
        <f ca="1">VLOOKUP('Sampling picks'!AX156,Sheet1!$A$11:$C$1010,3,FALSE)</f>
        <v>38.979999999999997</v>
      </c>
      <c r="BM166">
        <f ca="1">VLOOKUP('Sampling picks'!AY156,Sheet1!$A$11:$C$1010,3,FALSE)</f>
        <v>41.98</v>
      </c>
      <c r="BN166">
        <f ca="1">VLOOKUP('Sampling picks'!AZ156,Sheet1!$A$11:$C$1010,3,FALSE)</f>
        <v>38.450000000000003</v>
      </c>
      <c r="BO166">
        <f ca="1">VLOOKUP('Sampling picks'!BA156,Sheet1!$A$11:$C$1010,3,FALSE)</f>
        <v>48.82</v>
      </c>
      <c r="BP166">
        <f ca="1">VLOOKUP('Sampling picks'!BB156,Sheet1!$A$11:$C$1010,3,FALSE)</f>
        <v>59.42</v>
      </c>
      <c r="BQ166">
        <f ca="1">VLOOKUP('Sampling picks'!BC156,Sheet1!$A$11:$C$1010,3,FALSE)</f>
        <v>39.380000000000003</v>
      </c>
      <c r="BR166">
        <f ca="1">VLOOKUP('Sampling picks'!BD156,Sheet1!$A$11:$C$1010,3,FALSE)</f>
        <v>54.09</v>
      </c>
      <c r="BS166">
        <f ca="1">VLOOKUP('Sampling picks'!BE156,Sheet1!$A$11:$C$1010,3,FALSE)</f>
        <v>56.63</v>
      </c>
      <c r="BT166">
        <f ca="1">VLOOKUP('Sampling picks'!BF156,Sheet1!$A$11:$C$1010,3,FALSE)</f>
        <v>49.9</v>
      </c>
      <c r="BU166">
        <f ca="1">VLOOKUP('Sampling picks'!BG156,Sheet1!$A$11:$C$1010,3,FALSE)</f>
        <v>54.58</v>
      </c>
      <c r="BV166">
        <f ca="1">VLOOKUP('Sampling picks'!BH156,Sheet1!$A$11:$C$1010,3,FALSE)</f>
        <v>74.11</v>
      </c>
      <c r="BW166">
        <f ca="1">VLOOKUP('Sampling picks'!BI156,Sheet1!$A$11:$C$1010,3,FALSE)</f>
        <v>37.74</v>
      </c>
      <c r="BX166">
        <f ca="1">VLOOKUP('Sampling picks'!BJ156,Sheet1!$A$11:$C$1010,3,FALSE)</f>
        <v>48.97</v>
      </c>
      <c r="BY166">
        <f ca="1">VLOOKUP('Sampling picks'!BK156,Sheet1!$A$11:$C$1010,3,FALSE)</f>
        <v>43.6</v>
      </c>
      <c r="BZ166">
        <f ca="1">VLOOKUP('Sampling picks'!BL156,Sheet1!$A$11:$C$1010,3,FALSE)</f>
        <v>61.64</v>
      </c>
      <c r="CA166">
        <f ca="1">VLOOKUP('Sampling picks'!BM156,Sheet1!$A$11:$C$1010,3,FALSE)</f>
        <v>62.2</v>
      </c>
      <c r="CB166">
        <f ca="1">VLOOKUP('Sampling picks'!BN156,Sheet1!$A$11:$C$1010,3,FALSE)</f>
        <v>47.06</v>
      </c>
      <c r="CC166">
        <f ca="1">VLOOKUP('Sampling picks'!BO156,Sheet1!$A$11:$C$1010,3,FALSE)</f>
        <v>50.01</v>
      </c>
      <c r="CD166">
        <f ca="1">VLOOKUP('Sampling picks'!BP156,Sheet1!$A$11:$C$1010,3,FALSE)</f>
        <v>47.76</v>
      </c>
      <c r="CE166">
        <f ca="1">VLOOKUP('Sampling picks'!BQ156,Sheet1!$A$11:$C$1010,3,FALSE)</f>
        <v>60.96</v>
      </c>
      <c r="CF166">
        <f ca="1">VLOOKUP('Sampling picks'!BR156,Sheet1!$A$11:$C$1010,3,FALSE)</f>
        <v>40.01</v>
      </c>
      <c r="CG166">
        <f ca="1">VLOOKUP('Sampling picks'!BS156,Sheet1!$A$11:$C$1010,3,FALSE)</f>
        <v>54.68</v>
      </c>
      <c r="CH166">
        <f ca="1">VLOOKUP('Sampling picks'!BT156,Sheet1!$A$11:$C$1010,3,FALSE)</f>
        <v>34.83</v>
      </c>
      <c r="CI166">
        <f ca="1">VLOOKUP('Sampling picks'!BU156,Sheet1!$A$11:$C$1010,3,FALSE)</f>
        <v>64.36</v>
      </c>
      <c r="CJ166">
        <f ca="1">VLOOKUP('Sampling picks'!BV156,Sheet1!$A$11:$C$1010,3,FALSE)</f>
        <v>53.15</v>
      </c>
      <c r="CK166">
        <f ca="1">VLOOKUP('Sampling picks'!BW156,Sheet1!$A$11:$C$1010,3,FALSE)</f>
        <v>43.22</v>
      </c>
      <c r="CL166">
        <f ca="1">VLOOKUP('Sampling picks'!BX156,Sheet1!$A$11:$C$1010,3,FALSE)</f>
        <v>58.25</v>
      </c>
      <c r="CM166">
        <f ca="1">VLOOKUP('Sampling picks'!BY156,Sheet1!$A$11:$C$1010,3,FALSE)</f>
        <v>67.09</v>
      </c>
      <c r="CN166">
        <f ca="1">VLOOKUP('Sampling picks'!BZ156,Sheet1!$A$11:$C$1010,3,FALSE)</f>
        <v>36.299999999999997</v>
      </c>
      <c r="CO166">
        <f ca="1">VLOOKUP('Sampling picks'!CA156,Sheet1!$A$11:$C$1010,3,FALSE)</f>
        <v>59.83</v>
      </c>
      <c r="CP166">
        <f ca="1">VLOOKUP('Sampling picks'!CB156,Sheet1!$A$11:$C$1010,3,FALSE)</f>
        <v>38.630000000000003</v>
      </c>
      <c r="CQ166">
        <f ca="1">VLOOKUP('Sampling picks'!CC156,Sheet1!$A$11:$C$1010,3,FALSE)</f>
        <v>42.28</v>
      </c>
      <c r="CR166">
        <f ca="1">VLOOKUP('Sampling picks'!CD156,Sheet1!$A$11:$C$1010,3,FALSE)</f>
        <v>68.02</v>
      </c>
      <c r="CS166">
        <f ca="1">VLOOKUP('Sampling picks'!CE156,Sheet1!$A$11:$C$1010,3,FALSE)</f>
        <v>42.82</v>
      </c>
      <c r="CT166">
        <f ca="1">VLOOKUP('Sampling picks'!CF156,Sheet1!$A$11:$C$1010,3,FALSE)</f>
        <v>54.41</v>
      </c>
      <c r="CU166">
        <f ca="1">VLOOKUP('Sampling picks'!CG156,Sheet1!$A$11:$C$1010,3,FALSE)</f>
        <v>52.1</v>
      </c>
      <c r="CV166">
        <f ca="1">VLOOKUP('Sampling picks'!CH156,Sheet1!$A$11:$C$1010,3,FALSE)</f>
        <v>43.31</v>
      </c>
      <c r="CW166">
        <f ca="1">VLOOKUP('Sampling picks'!CI156,Sheet1!$A$11:$C$1010,3,FALSE)</f>
        <v>72.87</v>
      </c>
      <c r="CX166">
        <f ca="1">VLOOKUP('Sampling picks'!CJ156,Sheet1!$A$11:$C$1010,3,FALSE)</f>
        <v>49.84</v>
      </c>
      <c r="CY166">
        <f ca="1">VLOOKUP('Sampling picks'!CK156,Sheet1!$A$11:$C$1010,3,FALSE)</f>
        <v>44.24</v>
      </c>
      <c r="CZ166">
        <f ca="1">VLOOKUP('Sampling picks'!CL156,Sheet1!$A$11:$C$1010,3,FALSE)</f>
        <v>43.94</v>
      </c>
      <c r="DA166">
        <f ca="1">VLOOKUP('Sampling picks'!CM156,Sheet1!$A$11:$C$1010,3,FALSE)</f>
        <v>41.12</v>
      </c>
      <c r="DB166">
        <f ca="1">VLOOKUP('Sampling picks'!CN156,Sheet1!$A$11:$C$1010,3,FALSE)</f>
        <v>57.01</v>
      </c>
      <c r="DC166">
        <f ca="1">VLOOKUP('Sampling picks'!CO156,Sheet1!$A$11:$C$1010,3,FALSE)</f>
        <v>46.91</v>
      </c>
      <c r="DD166">
        <f ca="1">VLOOKUP('Sampling picks'!CP156,Sheet1!$A$11:$C$1010,3,FALSE)</f>
        <v>41.15</v>
      </c>
      <c r="DE166">
        <f ca="1">VLOOKUP('Sampling picks'!CQ156,Sheet1!$A$11:$C$1010,3,FALSE)</f>
        <v>61.98</v>
      </c>
      <c r="DF166">
        <f ca="1">VLOOKUP('Sampling picks'!CR156,Sheet1!$A$11:$C$1010,3,FALSE)</f>
        <v>33.880000000000003</v>
      </c>
      <c r="DG166">
        <f ca="1">VLOOKUP('Sampling picks'!CS156,Sheet1!$A$11:$C$1010,3,FALSE)</f>
        <v>50.79</v>
      </c>
      <c r="DH166">
        <f ca="1">VLOOKUP('Sampling picks'!CT156,Sheet1!$A$11:$C$1010,3,FALSE)</f>
        <v>30.7</v>
      </c>
      <c r="DI166">
        <f ca="1">VLOOKUP('Sampling picks'!CU156,Sheet1!$A$11:$C$1010,3,FALSE)</f>
        <v>67.319999999999993</v>
      </c>
      <c r="DJ166">
        <f ca="1">VLOOKUP('Sampling picks'!CV156,Sheet1!$A$11:$C$1010,3,FALSE)</f>
        <v>31.65</v>
      </c>
      <c r="DK166">
        <f ca="1">VLOOKUP('Sampling picks'!CW156,Sheet1!$A$11:$C$1010,3,FALSE)</f>
        <v>49.77</v>
      </c>
      <c r="DL166" t="e">
        <f>VLOOKUP('Sampling picks'!CX156,Sheet1!$A$11:$C$1010,3,FALSE)</f>
        <v>#N/A</v>
      </c>
      <c r="DM166" t="e">
        <f>VLOOKUP('Sampling picks'!CY156,Sheet1!$A$11:$C$1010,3,FALSE)</f>
        <v>#N/A</v>
      </c>
    </row>
    <row r="167" spans="1:117">
      <c r="A167">
        <v>157</v>
      </c>
      <c r="C167" s="1">
        <f t="shared" ca="1" si="11"/>
        <v>35.69</v>
      </c>
      <c r="J167" t="str">
        <f t="shared" ca="1" si="8"/>
        <v>IN</v>
      </c>
      <c r="K167">
        <f t="shared" si="9"/>
        <v>47</v>
      </c>
      <c r="L167">
        <f ca="1">$M167+_xlfn.NORM.INV($I$7/2,0,1)*SQRT($C$8^2/$I$5)</f>
        <v>44.715153761094093</v>
      </c>
      <c r="M167">
        <f t="shared" ca="1" si="10"/>
        <v>47.158800000000021</v>
      </c>
      <c r="N167">
        <f ca="1">$M167+_xlfn.NORM.INV(1-($I$7/2),0,1)*SQRT($C$8^2/$I$5)</f>
        <v>49.602446238905948</v>
      </c>
      <c r="O167">
        <v>157</v>
      </c>
      <c r="P167">
        <f ca="1">VLOOKUP('Sampling picks'!B157,Sheet1!$A$11:$C$1010,3,FALSE)</f>
        <v>30.46</v>
      </c>
      <c r="Q167">
        <f ca="1">VLOOKUP('Sampling picks'!C157,Sheet1!$A$11:$C$1010,3,FALSE)</f>
        <v>59.14</v>
      </c>
      <c r="R167">
        <f ca="1">VLOOKUP('Sampling picks'!D157,Sheet1!$A$11:$C$1010,3,FALSE)</f>
        <v>53.15</v>
      </c>
      <c r="S167">
        <f ca="1">VLOOKUP('Sampling picks'!E157,Sheet1!$A$11:$C$1010,3,FALSE)</f>
        <v>41.79</v>
      </c>
      <c r="T167">
        <f ca="1">VLOOKUP('Sampling picks'!F157,Sheet1!$A$11:$C$1010,3,FALSE)</f>
        <v>44.61</v>
      </c>
      <c r="U167">
        <f ca="1">VLOOKUP('Sampling picks'!G157,Sheet1!$A$11:$C$1010,3,FALSE)</f>
        <v>38.450000000000003</v>
      </c>
      <c r="V167">
        <f ca="1">VLOOKUP('Sampling picks'!H157,Sheet1!$A$11:$C$1010,3,FALSE)</f>
        <v>35.22</v>
      </c>
      <c r="W167">
        <f ca="1">VLOOKUP('Sampling picks'!I157,Sheet1!$A$11:$C$1010,3,FALSE)</f>
        <v>62.68</v>
      </c>
      <c r="X167">
        <f ca="1">VLOOKUP('Sampling picks'!J157,Sheet1!$A$11:$C$1010,3,FALSE)</f>
        <v>66.489999999999995</v>
      </c>
      <c r="Y167">
        <f ca="1">VLOOKUP('Sampling picks'!K157,Sheet1!$A$11:$C$1010,3,FALSE)</f>
        <v>57.99</v>
      </c>
      <c r="Z167">
        <f ca="1">VLOOKUP('Sampling picks'!L157,Sheet1!$A$11:$C$1010,3,FALSE)</f>
        <v>35.44</v>
      </c>
      <c r="AA167">
        <f ca="1">VLOOKUP('Sampling picks'!M157,Sheet1!$A$11:$C$1010,3,FALSE)</f>
        <v>48.47</v>
      </c>
      <c r="AB167">
        <f ca="1">VLOOKUP('Sampling picks'!N157,Sheet1!$A$11:$C$1010,3,FALSE)</f>
        <v>60.96</v>
      </c>
      <c r="AC167">
        <f ca="1">VLOOKUP('Sampling picks'!O157,Sheet1!$A$11:$C$1010,3,FALSE)</f>
        <v>49.32</v>
      </c>
      <c r="AD167">
        <f ca="1">VLOOKUP('Sampling picks'!P157,Sheet1!$A$11:$C$1010,3,FALSE)</f>
        <v>53.59</v>
      </c>
      <c r="AE167">
        <f ca="1">VLOOKUP('Sampling picks'!Q157,Sheet1!$A$11:$C$1010,3,FALSE)</f>
        <v>28.62</v>
      </c>
      <c r="AF167">
        <f ca="1">VLOOKUP('Sampling picks'!R157,Sheet1!$A$11:$C$1010,3,FALSE)</f>
        <v>50.79</v>
      </c>
      <c r="AG167">
        <f ca="1">VLOOKUP('Sampling picks'!S157,Sheet1!$A$11:$C$1010,3,FALSE)</f>
        <v>51.15</v>
      </c>
      <c r="AH167">
        <f ca="1">VLOOKUP('Sampling picks'!T157,Sheet1!$A$11:$C$1010,3,FALSE)</f>
        <v>31.28</v>
      </c>
      <c r="AI167">
        <f ca="1">VLOOKUP('Sampling picks'!U157,Sheet1!$A$11:$C$1010,3,FALSE)</f>
        <v>55.46</v>
      </c>
      <c r="AJ167">
        <f ca="1">VLOOKUP('Sampling picks'!V157,Sheet1!$A$11:$C$1010,3,FALSE)</f>
        <v>42.72</v>
      </c>
      <c r="AK167">
        <f ca="1">VLOOKUP('Sampling picks'!W157,Sheet1!$A$11:$C$1010,3,FALSE)</f>
        <v>46.31</v>
      </c>
      <c r="AL167">
        <f ca="1">VLOOKUP('Sampling picks'!X157,Sheet1!$A$11:$C$1010,3,FALSE)</f>
        <v>26.79</v>
      </c>
      <c r="AM167">
        <f ca="1">VLOOKUP('Sampling picks'!Y157,Sheet1!$A$11:$C$1010,3,FALSE)</f>
        <v>37.74</v>
      </c>
      <c r="AN167">
        <f ca="1">VLOOKUP('Sampling picks'!Z157,Sheet1!$A$11:$C$1010,3,FALSE)</f>
        <v>46.17</v>
      </c>
      <c r="AO167">
        <f ca="1">VLOOKUP('Sampling picks'!AA157,Sheet1!$A$11:$C$1010,3,FALSE)</f>
        <v>64.47</v>
      </c>
      <c r="AP167">
        <f ca="1">VLOOKUP('Sampling picks'!AB157,Sheet1!$A$11:$C$1010,3,FALSE)</f>
        <v>63.04</v>
      </c>
      <c r="AQ167">
        <f ca="1">VLOOKUP('Sampling picks'!AC157,Sheet1!$A$11:$C$1010,3,FALSE)</f>
        <v>31.52</v>
      </c>
      <c r="AR167">
        <f ca="1">VLOOKUP('Sampling picks'!AD157,Sheet1!$A$11:$C$1010,3,FALSE)</f>
        <v>42.29</v>
      </c>
      <c r="AS167">
        <f ca="1">VLOOKUP('Sampling picks'!AE157,Sheet1!$A$11:$C$1010,3,FALSE)</f>
        <v>44.82</v>
      </c>
      <c r="AT167">
        <f ca="1">VLOOKUP('Sampling picks'!AF157,Sheet1!$A$11:$C$1010,3,FALSE)</f>
        <v>51.5</v>
      </c>
      <c r="AU167">
        <f ca="1">VLOOKUP('Sampling picks'!AG157,Sheet1!$A$11:$C$1010,3,FALSE)</f>
        <v>51.26</v>
      </c>
      <c r="AV167">
        <f ca="1">VLOOKUP('Sampling picks'!AH157,Sheet1!$A$11:$C$1010,3,FALSE)</f>
        <v>47.15</v>
      </c>
      <c r="AW167">
        <f ca="1">VLOOKUP('Sampling picks'!AI157,Sheet1!$A$11:$C$1010,3,FALSE)</f>
        <v>39.46</v>
      </c>
      <c r="AX167">
        <f ca="1">VLOOKUP('Sampling picks'!AJ157,Sheet1!$A$11:$C$1010,3,FALSE)</f>
        <v>48.59</v>
      </c>
      <c r="AY167">
        <f ca="1">VLOOKUP('Sampling picks'!AK157,Sheet1!$A$11:$C$1010,3,FALSE)</f>
        <v>59.57</v>
      </c>
      <c r="AZ167">
        <f ca="1">VLOOKUP('Sampling picks'!AL157,Sheet1!$A$11:$C$1010,3,FALSE)</f>
        <v>57.13</v>
      </c>
      <c r="BA167">
        <f ca="1">VLOOKUP('Sampling picks'!AM157,Sheet1!$A$11:$C$1010,3,FALSE)</f>
        <v>34.840000000000003</v>
      </c>
      <c r="BB167">
        <f ca="1">VLOOKUP('Sampling picks'!AN157,Sheet1!$A$11:$C$1010,3,FALSE)</f>
        <v>70.59</v>
      </c>
      <c r="BC167">
        <f ca="1">VLOOKUP('Sampling picks'!AO157,Sheet1!$A$11:$C$1010,3,FALSE)</f>
        <v>49.77</v>
      </c>
      <c r="BD167">
        <f ca="1">VLOOKUP('Sampling picks'!AP157,Sheet1!$A$11:$C$1010,3,FALSE)</f>
        <v>35.78</v>
      </c>
      <c r="BE167">
        <f ca="1">VLOOKUP('Sampling picks'!AQ157,Sheet1!$A$11:$C$1010,3,FALSE)</f>
        <v>36.29</v>
      </c>
      <c r="BF167">
        <f ca="1">VLOOKUP('Sampling picks'!AR157,Sheet1!$A$11:$C$1010,3,FALSE)</f>
        <v>66.680000000000007</v>
      </c>
      <c r="BG167">
        <f ca="1">VLOOKUP('Sampling picks'!AS157,Sheet1!$A$11:$C$1010,3,FALSE)</f>
        <v>40.39</v>
      </c>
      <c r="BH167">
        <f ca="1">VLOOKUP('Sampling picks'!AT157,Sheet1!$A$11:$C$1010,3,FALSE)</f>
        <v>66.47</v>
      </c>
      <c r="BI167">
        <f ca="1">VLOOKUP('Sampling picks'!AU157,Sheet1!$A$11:$C$1010,3,FALSE)</f>
        <v>44.67</v>
      </c>
      <c r="BJ167">
        <f ca="1">VLOOKUP('Sampling picks'!AV157,Sheet1!$A$11:$C$1010,3,FALSE)</f>
        <v>45.79</v>
      </c>
      <c r="BK167">
        <f ca="1">VLOOKUP('Sampling picks'!AW157,Sheet1!$A$11:$C$1010,3,FALSE)</f>
        <v>40.17</v>
      </c>
      <c r="BL167">
        <f ca="1">VLOOKUP('Sampling picks'!AX157,Sheet1!$A$11:$C$1010,3,FALSE)</f>
        <v>41.32</v>
      </c>
      <c r="BM167">
        <f ca="1">VLOOKUP('Sampling picks'!AY157,Sheet1!$A$11:$C$1010,3,FALSE)</f>
        <v>33.26</v>
      </c>
      <c r="BN167">
        <f ca="1">VLOOKUP('Sampling picks'!AZ157,Sheet1!$A$11:$C$1010,3,FALSE)</f>
        <v>24.96</v>
      </c>
      <c r="BO167">
        <f ca="1">VLOOKUP('Sampling picks'!BA157,Sheet1!$A$11:$C$1010,3,FALSE)</f>
        <v>58.13</v>
      </c>
      <c r="BP167">
        <f ca="1">VLOOKUP('Sampling picks'!BB157,Sheet1!$A$11:$C$1010,3,FALSE)</f>
        <v>42.63</v>
      </c>
      <c r="BQ167">
        <f ca="1">VLOOKUP('Sampling picks'!BC157,Sheet1!$A$11:$C$1010,3,FALSE)</f>
        <v>50.61</v>
      </c>
      <c r="BR167">
        <f ca="1">VLOOKUP('Sampling picks'!BD157,Sheet1!$A$11:$C$1010,3,FALSE)</f>
        <v>50.23</v>
      </c>
      <c r="BS167">
        <f ca="1">VLOOKUP('Sampling picks'!BE157,Sheet1!$A$11:$C$1010,3,FALSE)</f>
        <v>37.04</v>
      </c>
      <c r="BT167">
        <f ca="1">VLOOKUP('Sampling picks'!BF157,Sheet1!$A$11:$C$1010,3,FALSE)</f>
        <v>47.93</v>
      </c>
      <c r="BU167">
        <f ca="1">VLOOKUP('Sampling picks'!BG157,Sheet1!$A$11:$C$1010,3,FALSE)</f>
        <v>45.59</v>
      </c>
      <c r="BV167">
        <f ca="1">VLOOKUP('Sampling picks'!BH157,Sheet1!$A$11:$C$1010,3,FALSE)</f>
        <v>47.68</v>
      </c>
      <c r="BW167">
        <f ca="1">VLOOKUP('Sampling picks'!BI157,Sheet1!$A$11:$C$1010,3,FALSE)</f>
        <v>36.96</v>
      </c>
      <c r="BX167">
        <f ca="1">VLOOKUP('Sampling picks'!BJ157,Sheet1!$A$11:$C$1010,3,FALSE)</f>
        <v>59.4</v>
      </c>
      <c r="BY167">
        <f ca="1">VLOOKUP('Sampling picks'!BK157,Sheet1!$A$11:$C$1010,3,FALSE)</f>
        <v>43.65</v>
      </c>
      <c r="BZ167">
        <f ca="1">VLOOKUP('Sampling picks'!BL157,Sheet1!$A$11:$C$1010,3,FALSE)</f>
        <v>56.24</v>
      </c>
      <c r="CA167">
        <f ca="1">VLOOKUP('Sampling picks'!BM157,Sheet1!$A$11:$C$1010,3,FALSE)</f>
        <v>58.25</v>
      </c>
      <c r="CB167">
        <f ca="1">VLOOKUP('Sampling picks'!BN157,Sheet1!$A$11:$C$1010,3,FALSE)</f>
        <v>43.16</v>
      </c>
      <c r="CC167">
        <f ca="1">VLOOKUP('Sampling picks'!BO157,Sheet1!$A$11:$C$1010,3,FALSE)</f>
        <v>65.239999999999995</v>
      </c>
      <c r="CD167">
        <f ca="1">VLOOKUP('Sampling picks'!BP157,Sheet1!$A$11:$C$1010,3,FALSE)</f>
        <v>26.52</v>
      </c>
      <c r="CE167">
        <f ca="1">VLOOKUP('Sampling picks'!BQ157,Sheet1!$A$11:$C$1010,3,FALSE)</f>
        <v>50.61</v>
      </c>
      <c r="CF167">
        <f ca="1">VLOOKUP('Sampling picks'!BR157,Sheet1!$A$11:$C$1010,3,FALSE)</f>
        <v>41.17</v>
      </c>
      <c r="CG167">
        <f ca="1">VLOOKUP('Sampling picks'!BS157,Sheet1!$A$11:$C$1010,3,FALSE)</f>
        <v>61.04</v>
      </c>
      <c r="CH167">
        <f ca="1">VLOOKUP('Sampling picks'!BT157,Sheet1!$A$11:$C$1010,3,FALSE)</f>
        <v>48.15</v>
      </c>
      <c r="CI167">
        <f ca="1">VLOOKUP('Sampling picks'!BU157,Sheet1!$A$11:$C$1010,3,FALSE)</f>
        <v>59.94</v>
      </c>
      <c r="CJ167">
        <f ca="1">VLOOKUP('Sampling picks'!BV157,Sheet1!$A$11:$C$1010,3,FALSE)</f>
        <v>49.72</v>
      </c>
      <c r="CK167">
        <f ca="1">VLOOKUP('Sampling picks'!BW157,Sheet1!$A$11:$C$1010,3,FALSE)</f>
        <v>48.29</v>
      </c>
      <c r="CL167">
        <f ca="1">VLOOKUP('Sampling picks'!BX157,Sheet1!$A$11:$C$1010,3,FALSE)</f>
        <v>46.56</v>
      </c>
      <c r="CM167">
        <f ca="1">VLOOKUP('Sampling picks'!BY157,Sheet1!$A$11:$C$1010,3,FALSE)</f>
        <v>34.82</v>
      </c>
      <c r="CN167">
        <f ca="1">VLOOKUP('Sampling picks'!BZ157,Sheet1!$A$11:$C$1010,3,FALSE)</f>
        <v>62.41</v>
      </c>
      <c r="CO167">
        <f ca="1">VLOOKUP('Sampling picks'!CA157,Sheet1!$A$11:$C$1010,3,FALSE)</f>
        <v>49.08</v>
      </c>
      <c r="CP167">
        <f ca="1">VLOOKUP('Sampling picks'!CB157,Sheet1!$A$11:$C$1010,3,FALSE)</f>
        <v>41.98</v>
      </c>
      <c r="CQ167">
        <f ca="1">VLOOKUP('Sampling picks'!CC157,Sheet1!$A$11:$C$1010,3,FALSE)</f>
        <v>43.74</v>
      </c>
      <c r="CR167">
        <f ca="1">VLOOKUP('Sampling picks'!CD157,Sheet1!$A$11:$C$1010,3,FALSE)</f>
        <v>48.03</v>
      </c>
      <c r="CS167">
        <f ca="1">VLOOKUP('Sampling picks'!CE157,Sheet1!$A$11:$C$1010,3,FALSE)</f>
        <v>60.54</v>
      </c>
      <c r="CT167">
        <f ca="1">VLOOKUP('Sampling picks'!CF157,Sheet1!$A$11:$C$1010,3,FALSE)</f>
        <v>47.77</v>
      </c>
      <c r="CU167">
        <f ca="1">VLOOKUP('Sampling picks'!CG157,Sheet1!$A$11:$C$1010,3,FALSE)</f>
        <v>36.94</v>
      </c>
      <c r="CV167">
        <f ca="1">VLOOKUP('Sampling picks'!CH157,Sheet1!$A$11:$C$1010,3,FALSE)</f>
        <v>64.37</v>
      </c>
      <c r="CW167">
        <f ca="1">VLOOKUP('Sampling picks'!CI157,Sheet1!$A$11:$C$1010,3,FALSE)</f>
        <v>54.17</v>
      </c>
      <c r="CX167">
        <f ca="1">VLOOKUP('Sampling picks'!CJ157,Sheet1!$A$11:$C$1010,3,FALSE)</f>
        <v>43.16</v>
      </c>
      <c r="CY167">
        <f ca="1">VLOOKUP('Sampling picks'!CK157,Sheet1!$A$11:$C$1010,3,FALSE)</f>
        <v>35.520000000000003</v>
      </c>
      <c r="CZ167">
        <f ca="1">VLOOKUP('Sampling picks'!CL157,Sheet1!$A$11:$C$1010,3,FALSE)</f>
        <v>40.17</v>
      </c>
      <c r="DA167">
        <f ca="1">VLOOKUP('Sampling picks'!CM157,Sheet1!$A$11:$C$1010,3,FALSE)</f>
        <v>25.26</v>
      </c>
      <c r="DB167">
        <f ca="1">VLOOKUP('Sampling picks'!CN157,Sheet1!$A$11:$C$1010,3,FALSE)</f>
        <v>49.3</v>
      </c>
      <c r="DC167">
        <f ca="1">VLOOKUP('Sampling picks'!CO157,Sheet1!$A$11:$C$1010,3,FALSE)</f>
        <v>49.08</v>
      </c>
      <c r="DD167">
        <f ca="1">VLOOKUP('Sampling picks'!CP157,Sheet1!$A$11:$C$1010,3,FALSE)</f>
        <v>50.62</v>
      </c>
      <c r="DE167">
        <f ca="1">VLOOKUP('Sampling picks'!CQ157,Sheet1!$A$11:$C$1010,3,FALSE)</f>
        <v>47.55</v>
      </c>
      <c r="DF167">
        <f ca="1">VLOOKUP('Sampling picks'!CR157,Sheet1!$A$11:$C$1010,3,FALSE)</f>
        <v>35.520000000000003</v>
      </c>
      <c r="DG167">
        <f ca="1">VLOOKUP('Sampling picks'!CS157,Sheet1!$A$11:$C$1010,3,FALSE)</f>
        <v>56.05</v>
      </c>
      <c r="DH167">
        <f ca="1">VLOOKUP('Sampling picks'!CT157,Sheet1!$A$11:$C$1010,3,FALSE)</f>
        <v>45.25</v>
      </c>
      <c r="DI167">
        <f ca="1">VLOOKUP('Sampling picks'!CU157,Sheet1!$A$11:$C$1010,3,FALSE)</f>
        <v>49.77</v>
      </c>
      <c r="DJ167">
        <f ca="1">VLOOKUP('Sampling picks'!CV157,Sheet1!$A$11:$C$1010,3,FALSE)</f>
        <v>41.84</v>
      </c>
      <c r="DK167">
        <f ca="1">VLOOKUP('Sampling picks'!CW157,Sheet1!$A$11:$C$1010,3,FALSE)</f>
        <v>41.63</v>
      </c>
      <c r="DL167" t="e">
        <f>VLOOKUP('Sampling picks'!CX157,Sheet1!$A$11:$C$1010,3,FALSE)</f>
        <v>#N/A</v>
      </c>
      <c r="DM167" t="e">
        <f>VLOOKUP('Sampling picks'!CY157,Sheet1!$A$11:$C$1010,3,FALSE)</f>
        <v>#N/A</v>
      </c>
    </row>
    <row r="168" spans="1:117">
      <c r="A168">
        <v>158</v>
      </c>
      <c r="C168" s="1">
        <f t="shared" ca="1" si="11"/>
        <v>56.05</v>
      </c>
      <c r="J168" t="str">
        <f t="shared" ca="1" si="8"/>
        <v>IN</v>
      </c>
      <c r="K168">
        <f t="shared" si="9"/>
        <v>47</v>
      </c>
      <c r="L168">
        <f ca="1">$M168+_xlfn.NORM.INV($I$7/2,0,1)*SQRT($C$8^2/$I$5)</f>
        <v>45.250153761094076</v>
      </c>
      <c r="M168">
        <f t="shared" ca="1" si="10"/>
        <v>47.693800000000003</v>
      </c>
      <c r="N168">
        <f ca="1">$M168+_xlfn.NORM.INV(1-($I$7/2),0,1)*SQRT($C$8^2/$I$5)</f>
        <v>50.13744623890593</v>
      </c>
      <c r="O168">
        <v>158</v>
      </c>
      <c r="P168">
        <f ca="1">VLOOKUP('Sampling picks'!B158,Sheet1!$A$11:$C$1010,3,FALSE)</f>
        <v>62.68</v>
      </c>
      <c r="Q168">
        <f ca="1">VLOOKUP('Sampling picks'!C158,Sheet1!$A$11:$C$1010,3,FALSE)</f>
        <v>59.02</v>
      </c>
      <c r="R168">
        <f ca="1">VLOOKUP('Sampling picks'!D158,Sheet1!$A$11:$C$1010,3,FALSE)</f>
        <v>37.340000000000003</v>
      </c>
      <c r="S168">
        <f ca="1">VLOOKUP('Sampling picks'!E158,Sheet1!$A$11:$C$1010,3,FALSE)</f>
        <v>59.78</v>
      </c>
      <c r="T168">
        <f ca="1">VLOOKUP('Sampling picks'!F158,Sheet1!$A$11:$C$1010,3,FALSE)</f>
        <v>49.5</v>
      </c>
      <c r="U168">
        <f ca="1">VLOOKUP('Sampling picks'!G158,Sheet1!$A$11:$C$1010,3,FALSE)</f>
        <v>40.229999999999997</v>
      </c>
      <c r="V168">
        <f ca="1">VLOOKUP('Sampling picks'!H158,Sheet1!$A$11:$C$1010,3,FALSE)</f>
        <v>41.75</v>
      </c>
      <c r="W168">
        <f ca="1">VLOOKUP('Sampling picks'!I158,Sheet1!$A$11:$C$1010,3,FALSE)</f>
        <v>63.25</v>
      </c>
      <c r="X168">
        <f ca="1">VLOOKUP('Sampling picks'!J158,Sheet1!$A$11:$C$1010,3,FALSE)</f>
        <v>44.63</v>
      </c>
      <c r="Y168">
        <f ca="1">VLOOKUP('Sampling picks'!K158,Sheet1!$A$11:$C$1010,3,FALSE)</f>
        <v>63.32</v>
      </c>
      <c r="Z168">
        <f ca="1">VLOOKUP('Sampling picks'!L158,Sheet1!$A$11:$C$1010,3,FALSE)</f>
        <v>44.65</v>
      </c>
      <c r="AA168">
        <f ca="1">VLOOKUP('Sampling picks'!M158,Sheet1!$A$11:$C$1010,3,FALSE)</f>
        <v>32.46</v>
      </c>
      <c r="AB168">
        <f ca="1">VLOOKUP('Sampling picks'!N158,Sheet1!$A$11:$C$1010,3,FALSE)</f>
        <v>55.54</v>
      </c>
      <c r="AC168">
        <f ca="1">VLOOKUP('Sampling picks'!O158,Sheet1!$A$11:$C$1010,3,FALSE)</f>
        <v>42.82</v>
      </c>
      <c r="AD168">
        <f ca="1">VLOOKUP('Sampling picks'!P158,Sheet1!$A$11:$C$1010,3,FALSE)</f>
        <v>52.6</v>
      </c>
      <c r="AE168">
        <f ca="1">VLOOKUP('Sampling picks'!Q158,Sheet1!$A$11:$C$1010,3,FALSE)</f>
        <v>65.62</v>
      </c>
      <c r="AF168">
        <f ca="1">VLOOKUP('Sampling picks'!R158,Sheet1!$A$11:$C$1010,3,FALSE)</f>
        <v>53.89</v>
      </c>
      <c r="AG168">
        <f ca="1">VLOOKUP('Sampling picks'!S158,Sheet1!$A$11:$C$1010,3,FALSE)</f>
        <v>55.46</v>
      </c>
      <c r="AH168">
        <f ca="1">VLOOKUP('Sampling picks'!T158,Sheet1!$A$11:$C$1010,3,FALSE)</f>
        <v>47.76</v>
      </c>
      <c r="AI168">
        <f ca="1">VLOOKUP('Sampling picks'!U158,Sheet1!$A$11:$C$1010,3,FALSE)</f>
        <v>49.25</v>
      </c>
      <c r="AJ168">
        <f ca="1">VLOOKUP('Sampling picks'!V158,Sheet1!$A$11:$C$1010,3,FALSE)</f>
        <v>73.3</v>
      </c>
      <c r="AK168">
        <f ca="1">VLOOKUP('Sampling picks'!W158,Sheet1!$A$11:$C$1010,3,FALSE)</f>
        <v>74.760000000000005</v>
      </c>
      <c r="AL168">
        <f ca="1">VLOOKUP('Sampling picks'!X158,Sheet1!$A$11:$C$1010,3,FALSE)</f>
        <v>49.5</v>
      </c>
      <c r="AM168">
        <f ca="1">VLOOKUP('Sampling picks'!Y158,Sheet1!$A$11:$C$1010,3,FALSE)</f>
        <v>26.25</v>
      </c>
      <c r="AN168">
        <f ca="1">VLOOKUP('Sampling picks'!Z158,Sheet1!$A$11:$C$1010,3,FALSE)</f>
        <v>49.69</v>
      </c>
      <c r="AO168">
        <f ca="1">VLOOKUP('Sampling picks'!AA158,Sheet1!$A$11:$C$1010,3,FALSE)</f>
        <v>42.66</v>
      </c>
      <c r="AP168">
        <f ca="1">VLOOKUP('Sampling picks'!AB158,Sheet1!$A$11:$C$1010,3,FALSE)</f>
        <v>53.32</v>
      </c>
      <c r="AQ168">
        <f ca="1">VLOOKUP('Sampling picks'!AC158,Sheet1!$A$11:$C$1010,3,FALSE)</f>
        <v>32.86</v>
      </c>
      <c r="AR168">
        <f ca="1">VLOOKUP('Sampling picks'!AD158,Sheet1!$A$11:$C$1010,3,FALSE)</f>
        <v>33.630000000000003</v>
      </c>
      <c r="AS168">
        <f ca="1">VLOOKUP('Sampling picks'!AE158,Sheet1!$A$11:$C$1010,3,FALSE)</f>
        <v>65.72</v>
      </c>
      <c r="AT168">
        <f ca="1">VLOOKUP('Sampling picks'!AF158,Sheet1!$A$11:$C$1010,3,FALSE)</f>
        <v>44.36</v>
      </c>
      <c r="AU168">
        <f ca="1">VLOOKUP('Sampling picks'!AG158,Sheet1!$A$11:$C$1010,3,FALSE)</f>
        <v>50.15</v>
      </c>
      <c r="AV168">
        <f ca="1">VLOOKUP('Sampling picks'!AH158,Sheet1!$A$11:$C$1010,3,FALSE)</f>
        <v>54.18</v>
      </c>
      <c r="AW168">
        <f ca="1">VLOOKUP('Sampling picks'!AI158,Sheet1!$A$11:$C$1010,3,FALSE)</f>
        <v>51.57</v>
      </c>
      <c r="AX168">
        <f ca="1">VLOOKUP('Sampling picks'!AJ158,Sheet1!$A$11:$C$1010,3,FALSE)</f>
        <v>53.85</v>
      </c>
      <c r="AY168">
        <f ca="1">VLOOKUP('Sampling picks'!AK158,Sheet1!$A$11:$C$1010,3,FALSE)</f>
        <v>44.13</v>
      </c>
      <c r="AZ168">
        <f ca="1">VLOOKUP('Sampling picks'!AL158,Sheet1!$A$11:$C$1010,3,FALSE)</f>
        <v>52.02</v>
      </c>
      <c r="BA168">
        <f ca="1">VLOOKUP('Sampling picks'!AM158,Sheet1!$A$11:$C$1010,3,FALSE)</f>
        <v>48.31</v>
      </c>
      <c r="BB168">
        <f ca="1">VLOOKUP('Sampling picks'!AN158,Sheet1!$A$11:$C$1010,3,FALSE)</f>
        <v>43.5</v>
      </c>
      <c r="BC168">
        <f ca="1">VLOOKUP('Sampling picks'!AO158,Sheet1!$A$11:$C$1010,3,FALSE)</f>
        <v>47.33</v>
      </c>
      <c r="BD168">
        <f ca="1">VLOOKUP('Sampling picks'!AP158,Sheet1!$A$11:$C$1010,3,FALSE)</f>
        <v>27.39</v>
      </c>
      <c r="BE168">
        <f ca="1">VLOOKUP('Sampling picks'!AQ158,Sheet1!$A$11:$C$1010,3,FALSE)</f>
        <v>33.04</v>
      </c>
      <c r="BF168">
        <f ca="1">VLOOKUP('Sampling picks'!AR158,Sheet1!$A$11:$C$1010,3,FALSE)</f>
        <v>47.39</v>
      </c>
      <c r="BG168">
        <f ca="1">VLOOKUP('Sampling picks'!AS158,Sheet1!$A$11:$C$1010,3,FALSE)</f>
        <v>50.96</v>
      </c>
      <c r="BH168">
        <f ca="1">VLOOKUP('Sampling picks'!AT158,Sheet1!$A$11:$C$1010,3,FALSE)</f>
        <v>61.64</v>
      </c>
      <c r="BI168">
        <f ca="1">VLOOKUP('Sampling picks'!AU158,Sheet1!$A$11:$C$1010,3,FALSE)</f>
        <v>64.180000000000007</v>
      </c>
      <c r="BJ168">
        <f ca="1">VLOOKUP('Sampling picks'!AV158,Sheet1!$A$11:$C$1010,3,FALSE)</f>
        <v>44.67</v>
      </c>
      <c r="BK168">
        <f ca="1">VLOOKUP('Sampling picks'!AW158,Sheet1!$A$11:$C$1010,3,FALSE)</f>
        <v>37.479999999999997</v>
      </c>
      <c r="BL168">
        <f ca="1">VLOOKUP('Sampling picks'!AX158,Sheet1!$A$11:$C$1010,3,FALSE)</f>
        <v>37.950000000000003</v>
      </c>
      <c r="BM168">
        <f ca="1">VLOOKUP('Sampling picks'!AY158,Sheet1!$A$11:$C$1010,3,FALSE)</f>
        <v>49.81</v>
      </c>
      <c r="BN168">
        <f ca="1">VLOOKUP('Sampling picks'!AZ158,Sheet1!$A$11:$C$1010,3,FALSE)</f>
        <v>51.32</v>
      </c>
      <c r="BO168">
        <f ca="1">VLOOKUP('Sampling picks'!BA158,Sheet1!$A$11:$C$1010,3,FALSE)</f>
        <v>69.680000000000007</v>
      </c>
      <c r="BP168">
        <f ca="1">VLOOKUP('Sampling picks'!BB158,Sheet1!$A$11:$C$1010,3,FALSE)</f>
        <v>46.31</v>
      </c>
      <c r="BQ168">
        <f ca="1">VLOOKUP('Sampling picks'!BC158,Sheet1!$A$11:$C$1010,3,FALSE)</f>
        <v>51.29</v>
      </c>
      <c r="BR168">
        <f ca="1">VLOOKUP('Sampling picks'!BD158,Sheet1!$A$11:$C$1010,3,FALSE)</f>
        <v>43.43</v>
      </c>
      <c r="BS168">
        <f ca="1">VLOOKUP('Sampling picks'!BE158,Sheet1!$A$11:$C$1010,3,FALSE)</f>
        <v>58.51</v>
      </c>
      <c r="BT168">
        <f ca="1">VLOOKUP('Sampling picks'!BF158,Sheet1!$A$11:$C$1010,3,FALSE)</f>
        <v>50.55</v>
      </c>
      <c r="BU168">
        <f ca="1">VLOOKUP('Sampling picks'!BG158,Sheet1!$A$11:$C$1010,3,FALSE)</f>
        <v>35.19</v>
      </c>
      <c r="BV168">
        <f ca="1">VLOOKUP('Sampling picks'!BH158,Sheet1!$A$11:$C$1010,3,FALSE)</f>
        <v>46.81</v>
      </c>
      <c r="BW168">
        <f ca="1">VLOOKUP('Sampling picks'!BI158,Sheet1!$A$11:$C$1010,3,FALSE)</f>
        <v>33.04</v>
      </c>
      <c r="BX168">
        <f ca="1">VLOOKUP('Sampling picks'!BJ158,Sheet1!$A$11:$C$1010,3,FALSE)</f>
        <v>36.17</v>
      </c>
      <c r="BY168">
        <f ca="1">VLOOKUP('Sampling picks'!BK158,Sheet1!$A$11:$C$1010,3,FALSE)</f>
        <v>29.2</v>
      </c>
      <c r="BZ168">
        <f ca="1">VLOOKUP('Sampling picks'!BL158,Sheet1!$A$11:$C$1010,3,FALSE)</f>
        <v>39.46</v>
      </c>
      <c r="CA168">
        <f ca="1">VLOOKUP('Sampling picks'!BM158,Sheet1!$A$11:$C$1010,3,FALSE)</f>
        <v>49.77</v>
      </c>
      <c r="CB168">
        <f ca="1">VLOOKUP('Sampling picks'!BN158,Sheet1!$A$11:$C$1010,3,FALSE)</f>
        <v>29.06</v>
      </c>
      <c r="CC168">
        <f ca="1">VLOOKUP('Sampling picks'!BO158,Sheet1!$A$11:$C$1010,3,FALSE)</f>
        <v>27.47</v>
      </c>
      <c r="CD168">
        <f ca="1">VLOOKUP('Sampling picks'!BP158,Sheet1!$A$11:$C$1010,3,FALSE)</f>
        <v>56.39</v>
      </c>
      <c r="CE168">
        <f ca="1">VLOOKUP('Sampling picks'!BQ158,Sheet1!$A$11:$C$1010,3,FALSE)</f>
        <v>50.96</v>
      </c>
      <c r="CF168">
        <f ca="1">VLOOKUP('Sampling picks'!BR158,Sheet1!$A$11:$C$1010,3,FALSE)</f>
        <v>46.63</v>
      </c>
      <c r="CG168">
        <f ca="1">VLOOKUP('Sampling picks'!BS158,Sheet1!$A$11:$C$1010,3,FALSE)</f>
        <v>43.35</v>
      </c>
      <c r="CH168">
        <f ca="1">VLOOKUP('Sampling picks'!BT158,Sheet1!$A$11:$C$1010,3,FALSE)</f>
        <v>49.86</v>
      </c>
      <c r="CI168">
        <f ca="1">VLOOKUP('Sampling picks'!BU158,Sheet1!$A$11:$C$1010,3,FALSE)</f>
        <v>40.9</v>
      </c>
      <c r="CJ168">
        <f ca="1">VLOOKUP('Sampling picks'!BV158,Sheet1!$A$11:$C$1010,3,FALSE)</f>
        <v>48.04</v>
      </c>
      <c r="CK168">
        <f ca="1">VLOOKUP('Sampling picks'!BW158,Sheet1!$A$11:$C$1010,3,FALSE)</f>
        <v>46.59</v>
      </c>
      <c r="CL168">
        <f ca="1">VLOOKUP('Sampling picks'!BX158,Sheet1!$A$11:$C$1010,3,FALSE)</f>
        <v>56.94</v>
      </c>
      <c r="CM168">
        <f ca="1">VLOOKUP('Sampling picks'!BY158,Sheet1!$A$11:$C$1010,3,FALSE)</f>
        <v>41.63</v>
      </c>
      <c r="CN168">
        <f ca="1">VLOOKUP('Sampling picks'!BZ158,Sheet1!$A$11:$C$1010,3,FALSE)</f>
        <v>47.94</v>
      </c>
      <c r="CO168">
        <f ca="1">VLOOKUP('Sampling picks'!CA158,Sheet1!$A$11:$C$1010,3,FALSE)</f>
        <v>42.48</v>
      </c>
      <c r="CP168">
        <f ca="1">VLOOKUP('Sampling picks'!CB158,Sheet1!$A$11:$C$1010,3,FALSE)</f>
        <v>49.51</v>
      </c>
      <c r="CQ168">
        <f ca="1">VLOOKUP('Sampling picks'!CC158,Sheet1!$A$11:$C$1010,3,FALSE)</f>
        <v>47.4</v>
      </c>
      <c r="CR168">
        <f ca="1">VLOOKUP('Sampling picks'!CD158,Sheet1!$A$11:$C$1010,3,FALSE)</f>
        <v>52.04</v>
      </c>
      <c r="CS168">
        <f ca="1">VLOOKUP('Sampling picks'!CE158,Sheet1!$A$11:$C$1010,3,FALSE)</f>
        <v>29.96</v>
      </c>
      <c r="CT168">
        <f ca="1">VLOOKUP('Sampling picks'!CF158,Sheet1!$A$11:$C$1010,3,FALSE)</f>
        <v>48.75</v>
      </c>
      <c r="CU168">
        <f ca="1">VLOOKUP('Sampling picks'!CG158,Sheet1!$A$11:$C$1010,3,FALSE)</f>
        <v>33.54</v>
      </c>
      <c r="CV168">
        <f ca="1">VLOOKUP('Sampling picks'!CH158,Sheet1!$A$11:$C$1010,3,FALSE)</f>
        <v>51.97</v>
      </c>
      <c r="CW168">
        <f ca="1">VLOOKUP('Sampling picks'!CI158,Sheet1!$A$11:$C$1010,3,FALSE)</f>
        <v>56.35</v>
      </c>
      <c r="CX168">
        <f ca="1">VLOOKUP('Sampling picks'!CJ158,Sheet1!$A$11:$C$1010,3,FALSE)</f>
        <v>51.34</v>
      </c>
      <c r="CY168">
        <f ca="1">VLOOKUP('Sampling picks'!CK158,Sheet1!$A$11:$C$1010,3,FALSE)</f>
        <v>46.64</v>
      </c>
      <c r="CZ168">
        <f ca="1">VLOOKUP('Sampling picks'!CL158,Sheet1!$A$11:$C$1010,3,FALSE)</f>
        <v>51.66</v>
      </c>
      <c r="DA168">
        <f ca="1">VLOOKUP('Sampling picks'!CM158,Sheet1!$A$11:$C$1010,3,FALSE)</f>
        <v>43.6</v>
      </c>
      <c r="DB168">
        <f ca="1">VLOOKUP('Sampling picks'!CN158,Sheet1!$A$11:$C$1010,3,FALSE)</f>
        <v>43.66</v>
      </c>
      <c r="DC168">
        <f ca="1">VLOOKUP('Sampling picks'!CO158,Sheet1!$A$11:$C$1010,3,FALSE)</f>
        <v>45.33</v>
      </c>
      <c r="DD168">
        <f ca="1">VLOOKUP('Sampling picks'!CP158,Sheet1!$A$11:$C$1010,3,FALSE)</f>
        <v>42.05</v>
      </c>
      <c r="DE168">
        <f ca="1">VLOOKUP('Sampling picks'!CQ158,Sheet1!$A$11:$C$1010,3,FALSE)</f>
        <v>48.82</v>
      </c>
      <c r="DF168">
        <f ca="1">VLOOKUP('Sampling picks'!CR158,Sheet1!$A$11:$C$1010,3,FALSE)</f>
        <v>53.11</v>
      </c>
      <c r="DG168">
        <f ca="1">VLOOKUP('Sampling picks'!CS158,Sheet1!$A$11:$C$1010,3,FALSE)</f>
        <v>54.96</v>
      </c>
      <c r="DH168">
        <f ca="1">VLOOKUP('Sampling picks'!CT158,Sheet1!$A$11:$C$1010,3,FALSE)</f>
        <v>40.590000000000003</v>
      </c>
      <c r="DI168">
        <f ca="1">VLOOKUP('Sampling picks'!CU158,Sheet1!$A$11:$C$1010,3,FALSE)</f>
        <v>42.68</v>
      </c>
      <c r="DJ168">
        <f ca="1">VLOOKUP('Sampling picks'!CV158,Sheet1!$A$11:$C$1010,3,FALSE)</f>
        <v>62.44</v>
      </c>
      <c r="DK168">
        <f ca="1">VLOOKUP('Sampling picks'!CW158,Sheet1!$A$11:$C$1010,3,FALSE)</f>
        <v>36.86</v>
      </c>
      <c r="DL168" t="e">
        <f>VLOOKUP('Sampling picks'!CX158,Sheet1!$A$11:$C$1010,3,FALSE)</f>
        <v>#N/A</v>
      </c>
      <c r="DM168" t="e">
        <f>VLOOKUP('Sampling picks'!CY158,Sheet1!$A$11:$C$1010,3,FALSE)</f>
        <v>#N/A</v>
      </c>
    </row>
    <row r="169" spans="1:117">
      <c r="A169">
        <v>159</v>
      </c>
      <c r="C169" s="1">
        <f t="shared" ca="1" si="11"/>
        <v>46.5</v>
      </c>
      <c r="J169" t="str">
        <f t="shared" ca="1" si="8"/>
        <v>IN</v>
      </c>
      <c r="K169">
        <f t="shared" si="9"/>
        <v>47</v>
      </c>
      <c r="L169">
        <f ca="1">$M169+_xlfn.NORM.INV($I$7/2,0,1)*SQRT($C$8^2/$I$5)</f>
        <v>44.749853761094094</v>
      </c>
      <c r="M169">
        <f t="shared" ca="1" si="10"/>
        <v>47.193500000000022</v>
      </c>
      <c r="N169">
        <f ca="1">$M169+_xlfn.NORM.INV(1-($I$7/2),0,1)*SQRT($C$8^2/$I$5)</f>
        <v>49.637146238905949</v>
      </c>
      <c r="O169">
        <v>159</v>
      </c>
      <c r="P169">
        <f ca="1">VLOOKUP('Sampling picks'!B159,Sheet1!$A$11:$C$1010,3,FALSE)</f>
        <v>49.5</v>
      </c>
      <c r="Q169">
        <f ca="1">VLOOKUP('Sampling picks'!C159,Sheet1!$A$11:$C$1010,3,FALSE)</f>
        <v>63.04</v>
      </c>
      <c r="R169">
        <f ca="1">VLOOKUP('Sampling picks'!D159,Sheet1!$A$11:$C$1010,3,FALSE)</f>
        <v>56.38</v>
      </c>
      <c r="S169">
        <f ca="1">VLOOKUP('Sampling picks'!E159,Sheet1!$A$11:$C$1010,3,FALSE)</f>
        <v>37.06</v>
      </c>
      <c r="T169">
        <f ca="1">VLOOKUP('Sampling picks'!F159,Sheet1!$A$11:$C$1010,3,FALSE)</f>
        <v>56.53</v>
      </c>
      <c r="U169">
        <f ca="1">VLOOKUP('Sampling picks'!G159,Sheet1!$A$11:$C$1010,3,FALSE)</f>
        <v>47.76</v>
      </c>
      <c r="V169">
        <f ca="1">VLOOKUP('Sampling picks'!H159,Sheet1!$A$11:$C$1010,3,FALSE)</f>
        <v>38.19</v>
      </c>
      <c r="W169">
        <f ca="1">VLOOKUP('Sampling picks'!I159,Sheet1!$A$11:$C$1010,3,FALSE)</f>
        <v>51.31</v>
      </c>
      <c r="X169">
        <f ca="1">VLOOKUP('Sampling picks'!J159,Sheet1!$A$11:$C$1010,3,FALSE)</f>
        <v>49.72</v>
      </c>
      <c r="Y169">
        <f ca="1">VLOOKUP('Sampling picks'!K159,Sheet1!$A$11:$C$1010,3,FALSE)</f>
        <v>41.69</v>
      </c>
      <c r="Z169">
        <f ca="1">VLOOKUP('Sampling picks'!L159,Sheet1!$A$11:$C$1010,3,FALSE)</f>
        <v>37.21</v>
      </c>
      <c r="AA169">
        <f ca="1">VLOOKUP('Sampling picks'!M159,Sheet1!$A$11:$C$1010,3,FALSE)</f>
        <v>49.3</v>
      </c>
      <c r="AB169">
        <f ca="1">VLOOKUP('Sampling picks'!N159,Sheet1!$A$11:$C$1010,3,FALSE)</f>
        <v>52.42</v>
      </c>
      <c r="AC169">
        <f ca="1">VLOOKUP('Sampling picks'!O159,Sheet1!$A$11:$C$1010,3,FALSE)</f>
        <v>35.229999999999997</v>
      </c>
      <c r="AD169">
        <f ca="1">VLOOKUP('Sampling picks'!P159,Sheet1!$A$11:$C$1010,3,FALSE)</f>
        <v>51.84</v>
      </c>
      <c r="AE169">
        <f ca="1">VLOOKUP('Sampling picks'!Q159,Sheet1!$A$11:$C$1010,3,FALSE)</f>
        <v>51.24</v>
      </c>
      <c r="AF169">
        <f ca="1">VLOOKUP('Sampling picks'!R159,Sheet1!$A$11:$C$1010,3,FALSE)</f>
        <v>62.44</v>
      </c>
      <c r="AG169">
        <f ca="1">VLOOKUP('Sampling picks'!S159,Sheet1!$A$11:$C$1010,3,FALSE)</f>
        <v>43.04</v>
      </c>
      <c r="AH169">
        <f ca="1">VLOOKUP('Sampling picks'!T159,Sheet1!$A$11:$C$1010,3,FALSE)</f>
        <v>49.91</v>
      </c>
      <c r="AI169">
        <f ca="1">VLOOKUP('Sampling picks'!U159,Sheet1!$A$11:$C$1010,3,FALSE)</f>
        <v>58.13</v>
      </c>
      <c r="AJ169">
        <f ca="1">VLOOKUP('Sampling picks'!V159,Sheet1!$A$11:$C$1010,3,FALSE)</f>
        <v>34.31</v>
      </c>
      <c r="AK169">
        <f ca="1">VLOOKUP('Sampling picks'!W159,Sheet1!$A$11:$C$1010,3,FALSE)</f>
        <v>43.22</v>
      </c>
      <c r="AL169">
        <f ca="1">VLOOKUP('Sampling picks'!X159,Sheet1!$A$11:$C$1010,3,FALSE)</f>
        <v>47.75</v>
      </c>
      <c r="AM169">
        <f ca="1">VLOOKUP('Sampling picks'!Y159,Sheet1!$A$11:$C$1010,3,FALSE)</f>
        <v>57.95</v>
      </c>
      <c r="AN169">
        <f ca="1">VLOOKUP('Sampling picks'!Z159,Sheet1!$A$11:$C$1010,3,FALSE)</f>
        <v>54.08</v>
      </c>
      <c r="AO169">
        <f ca="1">VLOOKUP('Sampling picks'!AA159,Sheet1!$A$11:$C$1010,3,FALSE)</f>
        <v>39.44</v>
      </c>
      <c r="AP169">
        <f ca="1">VLOOKUP('Sampling picks'!AB159,Sheet1!$A$11:$C$1010,3,FALSE)</f>
        <v>43.64</v>
      </c>
      <c r="AQ169">
        <f ca="1">VLOOKUP('Sampling picks'!AC159,Sheet1!$A$11:$C$1010,3,FALSE)</f>
        <v>42.29</v>
      </c>
      <c r="AR169">
        <f ca="1">VLOOKUP('Sampling picks'!AD159,Sheet1!$A$11:$C$1010,3,FALSE)</f>
        <v>48.11</v>
      </c>
      <c r="AS169">
        <f ca="1">VLOOKUP('Sampling picks'!AE159,Sheet1!$A$11:$C$1010,3,FALSE)</f>
        <v>43.2</v>
      </c>
      <c r="AT169">
        <f ca="1">VLOOKUP('Sampling picks'!AF159,Sheet1!$A$11:$C$1010,3,FALSE)</f>
        <v>46.59</v>
      </c>
      <c r="AU169">
        <f ca="1">VLOOKUP('Sampling picks'!AG159,Sheet1!$A$11:$C$1010,3,FALSE)</f>
        <v>27.86</v>
      </c>
      <c r="AV169">
        <f ca="1">VLOOKUP('Sampling picks'!AH159,Sheet1!$A$11:$C$1010,3,FALSE)</f>
        <v>32.659999999999997</v>
      </c>
      <c r="AW169">
        <f ca="1">VLOOKUP('Sampling picks'!AI159,Sheet1!$A$11:$C$1010,3,FALSE)</f>
        <v>39.44</v>
      </c>
      <c r="AX169">
        <f ca="1">VLOOKUP('Sampling picks'!AJ159,Sheet1!$A$11:$C$1010,3,FALSE)</f>
        <v>38.19</v>
      </c>
      <c r="AY169">
        <f ca="1">VLOOKUP('Sampling picks'!AK159,Sheet1!$A$11:$C$1010,3,FALSE)</f>
        <v>39.380000000000003</v>
      </c>
      <c r="AZ169">
        <f ca="1">VLOOKUP('Sampling picks'!AL159,Sheet1!$A$11:$C$1010,3,FALSE)</f>
        <v>56.05</v>
      </c>
      <c r="BA169">
        <f ca="1">VLOOKUP('Sampling picks'!AM159,Sheet1!$A$11:$C$1010,3,FALSE)</f>
        <v>51.53</v>
      </c>
      <c r="BB169">
        <f ca="1">VLOOKUP('Sampling picks'!AN159,Sheet1!$A$11:$C$1010,3,FALSE)</f>
        <v>47.75</v>
      </c>
      <c r="BC169">
        <f ca="1">VLOOKUP('Sampling picks'!AO159,Sheet1!$A$11:$C$1010,3,FALSE)</f>
        <v>57.55</v>
      </c>
      <c r="BD169">
        <f ca="1">VLOOKUP('Sampling picks'!AP159,Sheet1!$A$11:$C$1010,3,FALSE)</f>
        <v>38.4</v>
      </c>
      <c r="BE169">
        <f ca="1">VLOOKUP('Sampling picks'!AQ159,Sheet1!$A$11:$C$1010,3,FALSE)</f>
        <v>37.340000000000003</v>
      </c>
      <c r="BF169">
        <f ca="1">VLOOKUP('Sampling picks'!AR159,Sheet1!$A$11:$C$1010,3,FALSE)</f>
        <v>30.63</v>
      </c>
      <c r="BG169">
        <f ca="1">VLOOKUP('Sampling picks'!AS159,Sheet1!$A$11:$C$1010,3,FALSE)</f>
        <v>49.49</v>
      </c>
      <c r="BH169">
        <f ca="1">VLOOKUP('Sampling picks'!AT159,Sheet1!$A$11:$C$1010,3,FALSE)</f>
        <v>42.6</v>
      </c>
      <c r="BI169">
        <f ca="1">VLOOKUP('Sampling picks'!AU159,Sheet1!$A$11:$C$1010,3,FALSE)</f>
        <v>41.92</v>
      </c>
      <c r="BJ169">
        <f ca="1">VLOOKUP('Sampling picks'!AV159,Sheet1!$A$11:$C$1010,3,FALSE)</f>
        <v>53.59</v>
      </c>
      <c r="BK169">
        <f ca="1">VLOOKUP('Sampling picks'!AW159,Sheet1!$A$11:$C$1010,3,FALSE)</f>
        <v>41.41</v>
      </c>
      <c r="BL169">
        <f ca="1">VLOOKUP('Sampling picks'!AX159,Sheet1!$A$11:$C$1010,3,FALSE)</f>
        <v>39.020000000000003</v>
      </c>
      <c r="BM169">
        <f ca="1">VLOOKUP('Sampling picks'!AY159,Sheet1!$A$11:$C$1010,3,FALSE)</f>
        <v>46.83</v>
      </c>
      <c r="BN169">
        <f ca="1">VLOOKUP('Sampling picks'!AZ159,Sheet1!$A$11:$C$1010,3,FALSE)</f>
        <v>31.68</v>
      </c>
      <c r="BO169">
        <f ca="1">VLOOKUP('Sampling picks'!BA159,Sheet1!$A$11:$C$1010,3,FALSE)</f>
        <v>56.53</v>
      </c>
      <c r="BP169">
        <f ca="1">VLOOKUP('Sampling picks'!BB159,Sheet1!$A$11:$C$1010,3,FALSE)</f>
        <v>56.02</v>
      </c>
      <c r="BQ169">
        <f ca="1">VLOOKUP('Sampling picks'!BC159,Sheet1!$A$11:$C$1010,3,FALSE)</f>
        <v>51.33</v>
      </c>
      <c r="BR169">
        <f ca="1">VLOOKUP('Sampling picks'!BD159,Sheet1!$A$11:$C$1010,3,FALSE)</f>
        <v>34.590000000000003</v>
      </c>
      <c r="BS169">
        <f ca="1">VLOOKUP('Sampling picks'!BE159,Sheet1!$A$11:$C$1010,3,FALSE)</f>
        <v>43.8</v>
      </c>
      <c r="BT169">
        <f ca="1">VLOOKUP('Sampling picks'!BF159,Sheet1!$A$11:$C$1010,3,FALSE)</f>
        <v>44.86</v>
      </c>
      <c r="BU169">
        <f ca="1">VLOOKUP('Sampling picks'!BG159,Sheet1!$A$11:$C$1010,3,FALSE)</f>
        <v>61.08</v>
      </c>
      <c r="BV169">
        <f ca="1">VLOOKUP('Sampling picks'!BH159,Sheet1!$A$11:$C$1010,3,FALSE)</f>
        <v>53.89</v>
      </c>
      <c r="BW169">
        <f ca="1">VLOOKUP('Sampling picks'!BI159,Sheet1!$A$11:$C$1010,3,FALSE)</f>
        <v>38.29</v>
      </c>
      <c r="BX169">
        <f ca="1">VLOOKUP('Sampling picks'!BJ159,Sheet1!$A$11:$C$1010,3,FALSE)</f>
        <v>55.52</v>
      </c>
      <c r="BY169">
        <f ca="1">VLOOKUP('Sampling picks'!BK159,Sheet1!$A$11:$C$1010,3,FALSE)</f>
        <v>38.96</v>
      </c>
      <c r="BZ169">
        <f ca="1">VLOOKUP('Sampling picks'!BL159,Sheet1!$A$11:$C$1010,3,FALSE)</f>
        <v>39.380000000000003</v>
      </c>
      <c r="CA169">
        <f ca="1">VLOOKUP('Sampling picks'!BM159,Sheet1!$A$11:$C$1010,3,FALSE)</f>
        <v>47.89</v>
      </c>
      <c r="CB169">
        <f ca="1">VLOOKUP('Sampling picks'!BN159,Sheet1!$A$11:$C$1010,3,FALSE)</f>
        <v>52.18</v>
      </c>
      <c r="CC169">
        <f ca="1">VLOOKUP('Sampling picks'!BO159,Sheet1!$A$11:$C$1010,3,FALSE)</f>
        <v>37.74</v>
      </c>
      <c r="CD169">
        <f ca="1">VLOOKUP('Sampling picks'!BP159,Sheet1!$A$11:$C$1010,3,FALSE)</f>
        <v>60.55</v>
      </c>
      <c r="CE169">
        <f ca="1">VLOOKUP('Sampling picks'!BQ159,Sheet1!$A$11:$C$1010,3,FALSE)</f>
        <v>44.13</v>
      </c>
      <c r="CF169">
        <f ca="1">VLOOKUP('Sampling picks'!BR159,Sheet1!$A$11:$C$1010,3,FALSE)</f>
        <v>51.53</v>
      </c>
      <c r="CG169">
        <f ca="1">VLOOKUP('Sampling picks'!BS159,Sheet1!$A$11:$C$1010,3,FALSE)</f>
        <v>62.68</v>
      </c>
      <c r="CH169">
        <f ca="1">VLOOKUP('Sampling picks'!BT159,Sheet1!$A$11:$C$1010,3,FALSE)</f>
        <v>69.27</v>
      </c>
      <c r="CI169">
        <f ca="1">VLOOKUP('Sampling picks'!BU159,Sheet1!$A$11:$C$1010,3,FALSE)</f>
        <v>49.86</v>
      </c>
      <c r="CJ169">
        <f ca="1">VLOOKUP('Sampling picks'!BV159,Sheet1!$A$11:$C$1010,3,FALSE)</f>
        <v>51.01</v>
      </c>
      <c r="CK169">
        <f ca="1">VLOOKUP('Sampling picks'!BW159,Sheet1!$A$11:$C$1010,3,FALSE)</f>
        <v>31.28</v>
      </c>
      <c r="CL169">
        <f ca="1">VLOOKUP('Sampling picks'!BX159,Sheet1!$A$11:$C$1010,3,FALSE)</f>
        <v>49.49</v>
      </c>
      <c r="CM169">
        <f ca="1">VLOOKUP('Sampling picks'!BY159,Sheet1!$A$11:$C$1010,3,FALSE)</f>
        <v>43.41</v>
      </c>
      <c r="CN169">
        <f ca="1">VLOOKUP('Sampling picks'!BZ159,Sheet1!$A$11:$C$1010,3,FALSE)</f>
        <v>54.17</v>
      </c>
      <c r="CO169">
        <f ca="1">VLOOKUP('Sampling picks'!CA159,Sheet1!$A$11:$C$1010,3,FALSE)</f>
        <v>44.46</v>
      </c>
      <c r="CP169">
        <f ca="1">VLOOKUP('Sampling picks'!CB159,Sheet1!$A$11:$C$1010,3,FALSE)</f>
        <v>48.59</v>
      </c>
      <c r="CQ169">
        <f ca="1">VLOOKUP('Sampling picks'!CC159,Sheet1!$A$11:$C$1010,3,FALSE)</f>
        <v>59.78</v>
      </c>
      <c r="CR169">
        <f ca="1">VLOOKUP('Sampling picks'!CD159,Sheet1!$A$11:$C$1010,3,FALSE)</f>
        <v>66</v>
      </c>
      <c r="CS169">
        <f ca="1">VLOOKUP('Sampling picks'!CE159,Sheet1!$A$11:$C$1010,3,FALSE)</f>
        <v>46.59</v>
      </c>
      <c r="CT169">
        <f ca="1">VLOOKUP('Sampling picks'!CF159,Sheet1!$A$11:$C$1010,3,FALSE)</f>
        <v>56.59</v>
      </c>
      <c r="CU169">
        <f ca="1">VLOOKUP('Sampling picks'!CG159,Sheet1!$A$11:$C$1010,3,FALSE)</f>
        <v>34.51</v>
      </c>
      <c r="CV169">
        <f ca="1">VLOOKUP('Sampling picks'!CH159,Sheet1!$A$11:$C$1010,3,FALSE)</f>
        <v>54.81</v>
      </c>
      <c r="CW169">
        <f ca="1">VLOOKUP('Sampling picks'!CI159,Sheet1!$A$11:$C$1010,3,FALSE)</f>
        <v>46.02</v>
      </c>
      <c r="CX169">
        <f ca="1">VLOOKUP('Sampling picks'!CJ159,Sheet1!$A$11:$C$1010,3,FALSE)</f>
        <v>42.34</v>
      </c>
      <c r="CY169">
        <f ca="1">VLOOKUP('Sampling picks'!CK159,Sheet1!$A$11:$C$1010,3,FALSE)</f>
        <v>41.92</v>
      </c>
      <c r="CZ169">
        <f ca="1">VLOOKUP('Sampling picks'!CL159,Sheet1!$A$11:$C$1010,3,FALSE)</f>
        <v>57.95</v>
      </c>
      <c r="DA169">
        <f ca="1">VLOOKUP('Sampling picks'!CM159,Sheet1!$A$11:$C$1010,3,FALSE)</f>
        <v>34.67</v>
      </c>
      <c r="DB169">
        <f ca="1">VLOOKUP('Sampling picks'!CN159,Sheet1!$A$11:$C$1010,3,FALSE)</f>
        <v>51.3</v>
      </c>
      <c r="DC169">
        <f ca="1">VLOOKUP('Sampling picks'!CO159,Sheet1!$A$11:$C$1010,3,FALSE)</f>
        <v>31.49</v>
      </c>
      <c r="DD169">
        <f ca="1">VLOOKUP('Sampling picks'!CP159,Sheet1!$A$11:$C$1010,3,FALSE)</f>
        <v>39.049999999999997</v>
      </c>
      <c r="DE169">
        <f ca="1">VLOOKUP('Sampling picks'!CQ159,Sheet1!$A$11:$C$1010,3,FALSE)</f>
        <v>68.02</v>
      </c>
      <c r="DF169">
        <f ca="1">VLOOKUP('Sampling picks'!CR159,Sheet1!$A$11:$C$1010,3,FALSE)</f>
        <v>66.489999999999995</v>
      </c>
      <c r="DG169">
        <f ca="1">VLOOKUP('Sampling picks'!CS159,Sheet1!$A$11:$C$1010,3,FALSE)</f>
        <v>42.34</v>
      </c>
      <c r="DH169">
        <f ca="1">VLOOKUP('Sampling picks'!CT159,Sheet1!$A$11:$C$1010,3,FALSE)</f>
        <v>51.77</v>
      </c>
      <c r="DI169">
        <f ca="1">VLOOKUP('Sampling picks'!CU159,Sheet1!$A$11:$C$1010,3,FALSE)</f>
        <v>43.04</v>
      </c>
      <c r="DJ169">
        <f ca="1">VLOOKUP('Sampling picks'!CV159,Sheet1!$A$11:$C$1010,3,FALSE)</f>
        <v>42.38</v>
      </c>
      <c r="DK169">
        <f ca="1">VLOOKUP('Sampling picks'!CW159,Sheet1!$A$11:$C$1010,3,FALSE)</f>
        <v>43.96</v>
      </c>
      <c r="DL169" t="e">
        <f>VLOOKUP('Sampling picks'!CX159,Sheet1!$A$11:$C$1010,3,FALSE)</f>
        <v>#N/A</v>
      </c>
      <c r="DM169" t="e">
        <f>VLOOKUP('Sampling picks'!CY159,Sheet1!$A$11:$C$1010,3,FALSE)</f>
        <v>#N/A</v>
      </c>
    </row>
    <row r="170" spans="1:117">
      <c r="A170">
        <v>160</v>
      </c>
      <c r="C170" s="1">
        <f t="shared" ca="1" si="11"/>
        <v>50.47</v>
      </c>
      <c r="J170" t="str">
        <f t="shared" ca="1" si="8"/>
        <v>IN</v>
      </c>
      <c r="K170">
        <f t="shared" si="9"/>
        <v>47</v>
      </c>
      <c r="L170">
        <f ca="1">$M170+_xlfn.NORM.INV($I$7/2,0,1)*SQRT($C$8^2/$I$5)</f>
        <v>45.822353761094092</v>
      </c>
      <c r="M170">
        <f t="shared" ca="1" si="10"/>
        <v>48.26600000000002</v>
      </c>
      <c r="N170">
        <f ca="1">$M170+_xlfn.NORM.INV(1-($I$7/2),0,1)*SQRT($C$8^2/$I$5)</f>
        <v>50.709646238905947</v>
      </c>
      <c r="O170">
        <v>160</v>
      </c>
      <c r="P170">
        <f ca="1">VLOOKUP('Sampling picks'!B160,Sheet1!$A$11:$C$1010,3,FALSE)</f>
        <v>40.65</v>
      </c>
      <c r="Q170">
        <f ca="1">VLOOKUP('Sampling picks'!C160,Sheet1!$A$11:$C$1010,3,FALSE)</f>
        <v>48.04</v>
      </c>
      <c r="R170">
        <f ca="1">VLOOKUP('Sampling picks'!D160,Sheet1!$A$11:$C$1010,3,FALSE)</f>
        <v>55.34</v>
      </c>
      <c r="S170">
        <f ca="1">VLOOKUP('Sampling picks'!E160,Sheet1!$A$11:$C$1010,3,FALSE)</f>
        <v>52.28</v>
      </c>
      <c r="T170">
        <f ca="1">VLOOKUP('Sampling picks'!F160,Sheet1!$A$11:$C$1010,3,FALSE)</f>
        <v>46.66</v>
      </c>
      <c r="U170">
        <f ca="1">VLOOKUP('Sampling picks'!G160,Sheet1!$A$11:$C$1010,3,FALSE)</f>
        <v>44.6</v>
      </c>
      <c r="V170">
        <f ca="1">VLOOKUP('Sampling picks'!H160,Sheet1!$A$11:$C$1010,3,FALSE)</f>
        <v>46.75</v>
      </c>
      <c r="W170">
        <f ca="1">VLOOKUP('Sampling picks'!I160,Sheet1!$A$11:$C$1010,3,FALSE)</f>
        <v>45.38</v>
      </c>
      <c r="X170">
        <f ca="1">VLOOKUP('Sampling picks'!J160,Sheet1!$A$11:$C$1010,3,FALSE)</f>
        <v>68.38</v>
      </c>
      <c r="Y170">
        <f ca="1">VLOOKUP('Sampling picks'!K160,Sheet1!$A$11:$C$1010,3,FALSE)</f>
        <v>50.61</v>
      </c>
      <c r="Z170">
        <f ca="1">VLOOKUP('Sampling picks'!L160,Sheet1!$A$11:$C$1010,3,FALSE)</f>
        <v>48.83</v>
      </c>
      <c r="AA170">
        <f ca="1">VLOOKUP('Sampling picks'!M160,Sheet1!$A$11:$C$1010,3,FALSE)</f>
        <v>46.04</v>
      </c>
      <c r="AB170">
        <f ca="1">VLOOKUP('Sampling picks'!N160,Sheet1!$A$11:$C$1010,3,FALSE)</f>
        <v>48.59</v>
      </c>
      <c r="AC170">
        <f ca="1">VLOOKUP('Sampling picks'!O160,Sheet1!$A$11:$C$1010,3,FALSE)</f>
        <v>53.49</v>
      </c>
      <c r="AD170">
        <f ca="1">VLOOKUP('Sampling picks'!P160,Sheet1!$A$11:$C$1010,3,FALSE)</f>
        <v>47.98</v>
      </c>
      <c r="AE170">
        <f ca="1">VLOOKUP('Sampling picks'!Q160,Sheet1!$A$11:$C$1010,3,FALSE)</f>
        <v>56.9</v>
      </c>
      <c r="AF170">
        <f ca="1">VLOOKUP('Sampling picks'!R160,Sheet1!$A$11:$C$1010,3,FALSE)</f>
        <v>49.24</v>
      </c>
      <c r="AG170">
        <f ca="1">VLOOKUP('Sampling picks'!S160,Sheet1!$A$11:$C$1010,3,FALSE)</f>
        <v>49.26</v>
      </c>
      <c r="AH170">
        <f ca="1">VLOOKUP('Sampling picks'!T160,Sheet1!$A$11:$C$1010,3,FALSE)</f>
        <v>56.39</v>
      </c>
      <c r="AI170">
        <f ca="1">VLOOKUP('Sampling picks'!U160,Sheet1!$A$11:$C$1010,3,FALSE)</f>
        <v>56.94</v>
      </c>
      <c r="AJ170">
        <f ca="1">VLOOKUP('Sampling picks'!V160,Sheet1!$A$11:$C$1010,3,FALSE)</f>
        <v>42.38</v>
      </c>
      <c r="AK170">
        <f ca="1">VLOOKUP('Sampling picks'!W160,Sheet1!$A$11:$C$1010,3,FALSE)</f>
        <v>31.49</v>
      </c>
      <c r="AL170">
        <f ca="1">VLOOKUP('Sampling picks'!X160,Sheet1!$A$11:$C$1010,3,FALSE)</f>
        <v>67.02</v>
      </c>
      <c r="AM170">
        <f ca="1">VLOOKUP('Sampling picks'!Y160,Sheet1!$A$11:$C$1010,3,FALSE)</f>
        <v>30.18</v>
      </c>
      <c r="AN170">
        <f ca="1">VLOOKUP('Sampling picks'!Z160,Sheet1!$A$11:$C$1010,3,FALSE)</f>
        <v>53.55</v>
      </c>
      <c r="AO170">
        <f ca="1">VLOOKUP('Sampling picks'!AA160,Sheet1!$A$11:$C$1010,3,FALSE)</f>
        <v>70.59</v>
      </c>
      <c r="AP170">
        <f ca="1">VLOOKUP('Sampling picks'!AB160,Sheet1!$A$11:$C$1010,3,FALSE)</f>
        <v>31.28</v>
      </c>
      <c r="AQ170">
        <f ca="1">VLOOKUP('Sampling picks'!AC160,Sheet1!$A$11:$C$1010,3,FALSE)</f>
        <v>53.86</v>
      </c>
      <c r="AR170">
        <f ca="1">VLOOKUP('Sampling picks'!AD160,Sheet1!$A$11:$C$1010,3,FALSE)</f>
        <v>49.36</v>
      </c>
      <c r="AS170">
        <f ca="1">VLOOKUP('Sampling picks'!AE160,Sheet1!$A$11:$C$1010,3,FALSE)</f>
        <v>54.58</v>
      </c>
      <c r="AT170">
        <f ca="1">VLOOKUP('Sampling picks'!AF160,Sheet1!$A$11:$C$1010,3,FALSE)</f>
        <v>62.95</v>
      </c>
      <c r="AU170">
        <f ca="1">VLOOKUP('Sampling picks'!AG160,Sheet1!$A$11:$C$1010,3,FALSE)</f>
        <v>51.31</v>
      </c>
      <c r="AV170">
        <f ca="1">VLOOKUP('Sampling picks'!AH160,Sheet1!$A$11:$C$1010,3,FALSE)</f>
        <v>53.67</v>
      </c>
      <c r="AW170">
        <f ca="1">VLOOKUP('Sampling picks'!AI160,Sheet1!$A$11:$C$1010,3,FALSE)</f>
        <v>56.24</v>
      </c>
      <c r="AX170">
        <f ca="1">VLOOKUP('Sampling picks'!AJ160,Sheet1!$A$11:$C$1010,3,FALSE)</f>
        <v>32.619999999999997</v>
      </c>
      <c r="AY170">
        <f ca="1">VLOOKUP('Sampling picks'!AK160,Sheet1!$A$11:$C$1010,3,FALSE)</f>
        <v>45.74</v>
      </c>
      <c r="AZ170">
        <f ca="1">VLOOKUP('Sampling picks'!AL160,Sheet1!$A$11:$C$1010,3,FALSE)</f>
        <v>42.1</v>
      </c>
      <c r="BA170">
        <f ca="1">VLOOKUP('Sampling picks'!AM160,Sheet1!$A$11:$C$1010,3,FALSE)</f>
        <v>54.36</v>
      </c>
      <c r="BB170">
        <f ca="1">VLOOKUP('Sampling picks'!AN160,Sheet1!$A$11:$C$1010,3,FALSE)</f>
        <v>38.29</v>
      </c>
      <c r="BC170">
        <f ca="1">VLOOKUP('Sampling picks'!AO160,Sheet1!$A$11:$C$1010,3,FALSE)</f>
        <v>57.13</v>
      </c>
      <c r="BD170">
        <f ca="1">VLOOKUP('Sampling picks'!AP160,Sheet1!$A$11:$C$1010,3,FALSE)</f>
        <v>36.17</v>
      </c>
      <c r="BE170">
        <f ca="1">VLOOKUP('Sampling picks'!AQ160,Sheet1!$A$11:$C$1010,3,FALSE)</f>
        <v>47.33</v>
      </c>
      <c r="BF170">
        <f ca="1">VLOOKUP('Sampling picks'!AR160,Sheet1!$A$11:$C$1010,3,FALSE)</f>
        <v>54.28</v>
      </c>
      <c r="BG170">
        <f ca="1">VLOOKUP('Sampling picks'!AS160,Sheet1!$A$11:$C$1010,3,FALSE)</f>
        <v>40.98</v>
      </c>
      <c r="BH170">
        <f ca="1">VLOOKUP('Sampling picks'!AT160,Sheet1!$A$11:$C$1010,3,FALSE)</f>
        <v>34.58</v>
      </c>
      <c r="BI170">
        <f ca="1">VLOOKUP('Sampling picks'!AU160,Sheet1!$A$11:$C$1010,3,FALSE)</f>
        <v>49.35</v>
      </c>
      <c r="BJ170">
        <f ca="1">VLOOKUP('Sampling picks'!AV160,Sheet1!$A$11:$C$1010,3,FALSE)</f>
        <v>46.89</v>
      </c>
      <c r="BK170">
        <f ca="1">VLOOKUP('Sampling picks'!AW160,Sheet1!$A$11:$C$1010,3,FALSE)</f>
        <v>44.13</v>
      </c>
      <c r="BL170">
        <f ca="1">VLOOKUP('Sampling picks'!AX160,Sheet1!$A$11:$C$1010,3,FALSE)</f>
        <v>45.59</v>
      </c>
      <c r="BM170">
        <f ca="1">VLOOKUP('Sampling picks'!AY160,Sheet1!$A$11:$C$1010,3,FALSE)</f>
        <v>48.61</v>
      </c>
      <c r="BN170">
        <f ca="1">VLOOKUP('Sampling picks'!AZ160,Sheet1!$A$11:$C$1010,3,FALSE)</f>
        <v>40.98</v>
      </c>
      <c r="BO170">
        <f ca="1">VLOOKUP('Sampling picks'!BA160,Sheet1!$A$11:$C$1010,3,FALSE)</f>
        <v>51.23</v>
      </c>
      <c r="BP170">
        <f ca="1">VLOOKUP('Sampling picks'!BB160,Sheet1!$A$11:$C$1010,3,FALSE)</f>
        <v>47.76</v>
      </c>
      <c r="BQ170">
        <f ca="1">VLOOKUP('Sampling picks'!BC160,Sheet1!$A$11:$C$1010,3,FALSE)</f>
        <v>54.51</v>
      </c>
      <c r="BR170">
        <f ca="1">VLOOKUP('Sampling picks'!BD160,Sheet1!$A$11:$C$1010,3,FALSE)</f>
        <v>45.42</v>
      </c>
      <c r="BS170">
        <f ca="1">VLOOKUP('Sampling picks'!BE160,Sheet1!$A$11:$C$1010,3,FALSE)</f>
        <v>74.11</v>
      </c>
      <c r="BT170">
        <f ca="1">VLOOKUP('Sampling picks'!BF160,Sheet1!$A$11:$C$1010,3,FALSE)</f>
        <v>54.39</v>
      </c>
      <c r="BU170">
        <f ca="1">VLOOKUP('Sampling picks'!BG160,Sheet1!$A$11:$C$1010,3,FALSE)</f>
        <v>51.61</v>
      </c>
      <c r="BV170">
        <f ca="1">VLOOKUP('Sampling picks'!BH160,Sheet1!$A$11:$C$1010,3,FALSE)</f>
        <v>49.86</v>
      </c>
      <c r="BW170">
        <f ca="1">VLOOKUP('Sampling picks'!BI160,Sheet1!$A$11:$C$1010,3,FALSE)</f>
        <v>46.89</v>
      </c>
      <c r="BX170">
        <f ca="1">VLOOKUP('Sampling picks'!BJ160,Sheet1!$A$11:$C$1010,3,FALSE)</f>
        <v>36.090000000000003</v>
      </c>
      <c r="BY170">
        <f ca="1">VLOOKUP('Sampling picks'!BK160,Sheet1!$A$11:$C$1010,3,FALSE)</f>
        <v>43.23</v>
      </c>
      <c r="BZ170">
        <f ca="1">VLOOKUP('Sampling picks'!BL160,Sheet1!$A$11:$C$1010,3,FALSE)</f>
        <v>56.99</v>
      </c>
      <c r="CA170">
        <f ca="1">VLOOKUP('Sampling picks'!BM160,Sheet1!$A$11:$C$1010,3,FALSE)</f>
        <v>51.61</v>
      </c>
      <c r="CB170">
        <f ca="1">VLOOKUP('Sampling picks'!BN160,Sheet1!$A$11:$C$1010,3,FALSE)</f>
        <v>42.1</v>
      </c>
      <c r="CC170">
        <f ca="1">VLOOKUP('Sampling picks'!BO160,Sheet1!$A$11:$C$1010,3,FALSE)</f>
        <v>40.049999999999997</v>
      </c>
      <c r="CD170">
        <f ca="1">VLOOKUP('Sampling picks'!BP160,Sheet1!$A$11:$C$1010,3,FALSE)</f>
        <v>51.24</v>
      </c>
      <c r="CE170">
        <f ca="1">VLOOKUP('Sampling picks'!BQ160,Sheet1!$A$11:$C$1010,3,FALSE)</f>
        <v>41.92</v>
      </c>
      <c r="CF170">
        <f ca="1">VLOOKUP('Sampling picks'!BR160,Sheet1!$A$11:$C$1010,3,FALSE)</f>
        <v>24.98</v>
      </c>
      <c r="CG170">
        <f ca="1">VLOOKUP('Sampling picks'!BS160,Sheet1!$A$11:$C$1010,3,FALSE)</f>
        <v>51.38</v>
      </c>
      <c r="CH170">
        <f ca="1">VLOOKUP('Sampling picks'!BT160,Sheet1!$A$11:$C$1010,3,FALSE)</f>
        <v>64.47</v>
      </c>
      <c r="CI170">
        <f ca="1">VLOOKUP('Sampling picks'!BU160,Sheet1!$A$11:$C$1010,3,FALSE)</f>
        <v>53.6</v>
      </c>
      <c r="CJ170">
        <f ca="1">VLOOKUP('Sampling picks'!BV160,Sheet1!$A$11:$C$1010,3,FALSE)</f>
        <v>47.73</v>
      </c>
      <c r="CK170">
        <f ca="1">VLOOKUP('Sampling picks'!BW160,Sheet1!$A$11:$C$1010,3,FALSE)</f>
        <v>49.86</v>
      </c>
      <c r="CL170">
        <f ca="1">VLOOKUP('Sampling picks'!BX160,Sheet1!$A$11:$C$1010,3,FALSE)</f>
        <v>40.04</v>
      </c>
      <c r="CM170">
        <f ca="1">VLOOKUP('Sampling picks'!BY160,Sheet1!$A$11:$C$1010,3,FALSE)</f>
        <v>61.06</v>
      </c>
      <c r="CN170">
        <f ca="1">VLOOKUP('Sampling picks'!BZ160,Sheet1!$A$11:$C$1010,3,FALSE)</f>
        <v>50.47</v>
      </c>
      <c r="CO170">
        <f ca="1">VLOOKUP('Sampling picks'!CA160,Sheet1!$A$11:$C$1010,3,FALSE)</f>
        <v>32.35</v>
      </c>
      <c r="CP170">
        <f ca="1">VLOOKUP('Sampling picks'!CB160,Sheet1!$A$11:$C$1010,3,FALSE)</f>
        <v>35.32</v>
      </c>
      <c r="CQ170">
        <f ca="1">VLOOKUP('Sampling picks'!CC160,Sheet1!$A$11:$C$1010,3,FALSE)</f>
        <v>22.82</v>
      </c>
      <c r="CR170">
        <f ca="1">VLOOKUP('Sampling picks'!CD160,Sheet1!$A$11:$C$1010,3,FALSE)</f>
        <v>67.319999999999993</v>
      </c>
      <c r="CS170">
        <f ca="1">VLOOKUP('Sampling picks'!CE160,Sheet1!$A$11:$C$1010,3,FALSE)</f>
        <v>63.48</v>
      </c>
      <c r="CT170">
        <f ca="1">VLOOKUP('Sampling picks'!CF160,Sheet1!$A$11:$C$1010,3,FALSE)</f>
        <v>45.53</v>
      </c>
      <c r="CU170">
        <f ca="1">VLOOKUP('Sampling picks'!CG160,Sheet1!$A$11:$C$1010,3,FALSE)</f>
        <v>43.43</v>
      </c>
      <c r="CV170">
        <f ca="1">VLOOKUP('Sampling picks'!CH160,Sheet1!$A$11:$C$1010,3,FALSE)</f>
        <v>48.64</v>
      </c>
      <c r="CW170">
        <f ca="1">VLOOKUP('Sampling picks'!CI160,Sheet1!$A$11:$C$1010,3,FALSE)</f>
        <v>44.12</v>
      </c>
      <c r="CX170">
        <f ca="1">VLOOKUP('Sampling picks'!CJ160,Sheet1!$A$11:$C$1010,3,FALSE)</f>
        <v>42.3</v>
      </c>
      <c r="CY170">
        <f ca="1">VLOOKUP('Sampling picks'!CK160,Sheet1!$A$11:$C$1010,3,FALSE)</f>
        <v>49.24</v>
      </c>
      <c r="CZ170">
        <f ca="1">VLOOKUP('Sampling picks'!CL160,Sheet1!$A$11:$C$1010,3,FALSE)</f>
        <v>46.99</v>
      </c>
      <c r="DA170">
        <f ca="1">VLOOKUP('Sampling picks'!CM160,Sheet1!$A$11:$C$1010,3,FALSE)</f>
        <v>55.52</v>
      </c>
      <c r="DB170">
        <f ca="1">VLOOKUP('Sampling picks'!CN160,Sheet1!$A$11:$C$1010,3,FALSE)</f>
        <v>47.89</v>
      </c>
      <c r="DC170">
        <f ca="1">VLOOKUP('Sampling picks'!CO160,Sheet1!$A$11:$C$1010,3,FALSE)</f>
        <v>40.89</v>
      </c>
      <c r="DD170">
        <f ca="1">VLOOKUP('Sampling picks'!CP160,Sheet1!$A$11:$C$1010,3,FALSE)</f>
        <v>40.229999999999997</v>
      </c>
      <c r="DE170">
        <f ca="1">VLOOKUP('Sampling picks'!CQ160,Sheet1!$A$11:$C$1010,3,FALSE)</f>
        <v>47.99</v>
      </c>
      <c r="DF170">
        <f ca="1">VLOOKUP('Sampling picks'!CR160,Sheet1!$A$11:$C$1010,3,FALSE)</f>
        <v>51.75</v>
      </c>
      <c r="DG170">
        <f ca="1">VLOOKUP('Sampling picks'!CS160,Sheet1!$A$11:$C$1010,3,FALSE)</f>
        <v>49.84</v>
      </c>
      <c r="DH170">
        <f ca="1">VLOOKUP('Sampling picks'!CT160,Sheet1!$A$11:$C$1010,3,FALSE)</f>
        <v>45.77</v>
      </c>
      <c r="DI170">
        <f ca="1">VLOOKUP('Sampling picks'!CU160,Sheet1!$A$11:$C$1010,3,FALSE)</f>
        <v>46.64</v>
      </c>
      <c r="DJ170">
        <f ca="1">VLOOKUP('Sampling picks'!CV160,Sheet1!$A$11:$C$1010,3,FALSE)</f>
        <v>48.74</v>
      </c>
      <c r="DK170">
        <f ca="1">VLOOKUP('Sampling picks'!CW160,Sheet1!$A$11:$C$1010,3,FALSE)</f>
        <v>47.26</v>
      </c>
      <c r="DL170" t="e">
        <f>VLOOKUP('Sampling picks'!CX160,Sheet1!$A$11:$C$1010,3,FALSE)</f>
        <v>#N/A</v>
      </c>
      <c r="DM170" t="e">
        <f>VLOOKUP('Sampling picks'!CY160,Sheet1!$A$11:$C$1010,3,FALSE)</f>
        <v>#N/A</v>
      </c>
    </row>
    <row r="171" spans="1:117">
      <c r="A171">
        <v>161</v>
      </c>
      <c r="C171" s="1">
        <f t="shared" ca="1" si="11"/>
        <v>51.66</v>
      </c>
      <c r="J171" t="str">
        <f t="shared" ca="1" si="8"/>
        <v>IN</v>
      </c>
      <c r="K171">
        <f t="shared" si="9"/>
        <v>47</v>
      </c>
      <c r="L171">
        <f ca="1">$M171+_xlfn.NORM.INV($I$7/2,0,1)*SQRT($C$8^2/$I$5)</f>
        <v>45.437353761094094</v>
      </c>
      <c r="M171">
        <f t="shared" ca="1" si="10"/>
        <v>47.881000000000022</v>
      </c>
      <c r="N171">
        <f ca="1">$M171+_xlfn.NORM.INV(1-($I$7/2),0,1)*SQRT($C$8^2/$I$5)</f>
        <v>50.324646238905949</v>
      </c>
      <c r="O171">
        <v>161</v>
      </c>
      <c r="P171">
        <f ca="1">VLOOKUP('Sampling picks'!B161,Sheet1!$A$11:$C$1010,3,FALSE)</f>
        <v>64.47</v>
      </c>
      <c r="Q171">
        <f ca="1">VLOOKUP('Sampling picks'!C161,Sheet1!$A$11:$C$1010,3,FALSE)</f>
        <v>53.49</v>
      </c>
      <c r="R171">
        <f ca="1">VLOOKUP('Sampling picks'!D161,Sheet1!$A$11:$C$1010,3,FALSE)</f>
        <v>47.15</v>
      </c>
      <c r="S171">
        <f ca="1">VLOOKUP('Sampling picks'!E161,Sheet1!$A$11:$C$1010,3,FALSE)</f>
        <v>55.4</v>
      </c>
      <c r="T171">
        <f ca="1">VLOOKUP('Sampling picks'!F161,Sheet1!$A$11:$C$1010,3,FALSE)</f>
        <v>59.11</v>
      </c>
      <c r="U171">
        <f ca="1">VLOOKUP('Sampling picks'!G161,Sheet1!$A$11:$C$1010,3,FALSE)</f>
        <v>52.46</v>
      </c>
      <c r="V171">
        <f ca="1">VLOOKUP('Sampling picks'!H161,Sheet1!$A$11:$C$1010,3,FALSE)</f>
        <v>64.16</v>
      </c>
      <c r="W171">
        <f ca="1">VLOOKUP('Sampling picks'!I161,Sheet1!$A$11:$C$1010,3,FALSE)</f>
        <v>45.53</v>
      </c>
      <c r="X171">
        <f ca="1">VLOOKUP('Sampling picks'!J161,Sheet1!$A$11:$C$1010,3,FALSE)</f>
        <v>52.11</v>
      </c>
      <c r="Y171">
        <f ca="1">VLOOKUP('Sampling picks'!K161,Sheet1!$A$11:$C$1010,3,FALSE)</f>
        <v>59.49</v>
      </c>
      <c r="Z171">
        <f ca="1">VLOOKUP('Sampling picks'!L161,Sheet1!$A$11:$C$1010,3,FALSE)</f>
        <v>31.91</v>
      </c>
      <c r="AA171">
        <f ca="1">VLOOKUP('Sampling picks'!M161,Sheet1!$A$11:$C$1010,3,FALSE)</f>
        <v>37.89</v>
      </c>
      <c r="AB171">
        <f ca="1">VLOOKUP('Sampling picks'!N161,Sheet1!$A$11:$C$1010,3,FALSE)</f>
        <v>44.03</v>
      </c>
      <c r="AC171">
        <f ca="1">VLOOKUP('Sampling picks'!O161,Sheet1!$A$11:$C$1010,3,FALSE)</f>
        <v>31.68</v>
      </c>
      <c r="AD171">
        <f ca="1">VLOOKUP('Sampling picks'!P161,Sheet1!$A$11:$C$1010,3,FALSE)</f>
        <v>42.33</v>
      </c>
      <c r="AE171">
        <f ca="1">VLOOKUP('Sampling picks'!Q161,Sheet1!$A$11:$C$1010,3,FALSE)</f>
        <v>56.97</v>
      </c>
      <c r="AF171">
        <f ca="1">VLOOKUP('Sampling picks'!R161,Sheet1!$A$11:$C$1010,3,FALSE)</f>
        <v>56.53</v>
      </c>
      <c r="AG171">
        <f ca="1">VLOOKUP('Sampling picks'!S161,Sheet1!$A$11:$C$1010,3,FALSE)</f>
        <v>57.8</v>
      </c>
      <c r="AH171">
        <f ca="1">VLOOKUP('Sampling picks'!T161,Sheet1!$A$11:$C$1010,3,FALSE)</f>
        <v>49.45</v>
      </c>
      <c r="AI171">
        <f ca="1">VLOOKUP('Sampling picks'!U161,Sheet1!$A$11:$C$1010,3,FALSE)</f>
        <v>47.17</v>
      </c>
      <c r="AJ171">
        <f ca="1">VLOOKUP('Sampling picks'!V161,Sheet1!$A$11:$C$1010,3,FALSE)</f>
        <v>59.65</v>
      </c>
      <c r="AK171">
        <f ca="1">VLOOKUP('Sampling picks'!W161,Sheet1!$A$11:$C$1010,3,FALSE)</f>
        <v>48.64</v>
      </c>
      <c r="AL171">
        <f ca="1">VLOOKUP('Sampling picks'!X161,Sheet1!$A$11:$C$1010,3,FALSE)</f>
        <v>45.72</v>
      </c>
      <c r="AM171">
        <f ca="1">VLOOKUP('Sampling picks'!Y161,Sheet1!$A$11:$C$1010,3,FALSE)</f>
        <v>49.51</v>
      </c>
      <c r="AN171">
        <f ca="1">VLOOKUP('Sampling picks'!Z161,Sheet1!$A$11:$C$1010,3,FALSE)</f>
        <v>56.53</v>
      </c>
      <c r="AO171">
        <f ca="1">VLOOKUP('Sampling picks'!AA161,Sheet1!$A$11:$C$1010,3,FALSE)</f>
        <v>52.27</v>
      </c>
      <c r="AP171">
        <f ca="1">VLOOKUP('Sampling picks'!AB161,Sheet1!$A$11:$C$1010,3,FALSE)</f>
        <v>56.05</v>
      </c>
      <c r="AQ171">
        <f ca="1">VLOOKUP('Sampling picks'!AC161,Sheet1!$A$11:$C$1010,3,FALSE)</f>
        <v>40.72</v>
      </c>
      <c r="AR171">
        <f ca="1">VLOOKUP('Sampling picks'!AD161,Sheet1!$A$11:$C$1010,3,FALSE)</f>
        <v>52.04</v>
      </c>
      <c r="AS171">
        <f ca="1">VLOOKUP('Sampling picks'!AE161,Sheet1!$A$11:$C$1010,3,FALSE)</f>
        <v>39.5</v>
      </c>
      <c r="AT171">
        <f ca="1">VLOOKUP('Sampling picks'!AF161,Sheet1!$A$11:$C$1010,3,FALSE)</f>
        <v>47.86</v>
      </c>
      <c r="AU171">
        <f ca="1">VLOOKUP('Sampling picks'!AG161,Sheet1!$A$11:$C$1010,3,FALSE)</f>
        <v>50.55</v>
      </c>
      <c r="AV171">
        <f ca="1">VLOOKUP('Sampling picks'!AH161,Sheet1!$A$11:$C$1010,3,FALSE)</f>
        <v>40.21</v>
      </c>
      <c r="AW171">
        <f ca="1">VLOOKUP('Sampling picks'!AI161,Sheet1!$A$11:$C$1010,3,FALSE)</f>
        <v>52.76</v>
      </c>
      <c r="AX171">
        <f ca="1">VLOOKUP('Sampling picks'!AJ161,Sheet1!$A$11:$C$1010,3,FALSE)</f>
        <v>62.96</v>
      </c>
      <c r="AY171">
        <f ca="1">VLOOKUP('Sampling picks'!AK161,Sheet1!$A$11:$C$1010,3,FALSE)</f>
        <v>53.15</v>
      </c>
      <c r="AZ171">
        <f ca="1">VLOOKUP('Sampling picks'!AL161,Sheet1!$A$11:$C$1010,3,FALSE)</f>
        <v>54.12</v>
      </c>
      <c r="BA171">
        <f ca="1">VLOOKUP('Sampling picks'!AM161,Sheet1!$A$11:$C$1010,3,FALSE)</f>
        <v>39.46</v>
      </c>
      <c r="BB171">
        <f ca="1">VLOOKUP('Sampling picks'!AN161,Sheet1!$A$11:$C$1010,3,FALSE)</f>
        <v>52.09</v>
      </c>
      <c r="BC171">
        <f ca="1">VLOOKUP('Sampling picks'!AO161,Sheet1!$A$11:$C$1010,3,FALSE)</f>
        <v>56.02</v>
      </c>
      <c r="BD171">
        <f ca="1">VLOOKUP('Sampling picks'!AP161,Sheet1!$A$11:$C$1010,3,FALSE)</f>
        <v>45.29</v>
      </c>
      <c r="BE171">
        <f ca="1">VLOOKUP('Sampling picks'!AQ161,Sheet1!$A$11:$C$1010,3,FALSE)</f>
        <v>42.01</v>
      </c>
      <c r="BF171">
        <f ca="1">VLOOKUP('Sampling picks'!AR161,Sheet1!$A$11:$C$1010,3,FALSE)</f>
        <v>51.63</v>
      </c>
      <c r="BG171">
        <f ca="1">VLOOKUP('Sampling picks'!AS161,Sheet1!$A$11:$C$1010,3,FALSE)</f>
        <v>54.06</v>
      </c>
      <c r="BH171">
        <f ca="1">VLOOKUP('Sampling picks'!AT161,Sheet1!$A$11:$C$1010,3,FALSE)</f>
        <v>53.89</v>
      </c>
      <c r="BI171">
        <f ca="1">VLOOKUP('Sampling picks'!AU161,Sheet1!$A$11:$C$1010,3,FALSE)</f>
        <v>36.299999999999997</v>
      </c>
      <c r="BJ171">
        <f ca="1">VLOOKUP('Sampling picks'!AV161,Sheet1!$A$11:$C$1010,3,FALSE)</f>
        <v>31.1</v>
      </c>
      <c r="BK171">
        <f ca="1">VLOOKUP('Sampling picks'!AW161,Sheet1!$A$11:$C$1010,3,FALSE)</f>
        <v>50.53</v>
      </c>
      <c r="BL171">
        <f ca="1">VLOOKUP('Sampling picks'!AX161,Sheet1!$A$11:$C$1010,3,FALSE)</f>
        <v>50.62</v>
      </c>
      <c r="BM171">
        <f ca="1">VLOOKUP('Sampling picks'!AY161,Sheet1!$A$11:$C$1010,3,FALSE)</f>
        <v>41.01</v>
      </c>
      <c r="BN171">
        <f ca="1">VLOOKUP('Sampling picks'!AZ161,Sheet1!$A$11:$C$1010,3,FALSE)</f>
        <v>48.7</v>
      </c>
      <c r="BO171">
        <f ca="1">VLOOKUP('Sampling picks'!BA161,Sheet1!$A$11:$C$1010,3,FALSE)</f>
        <v>42.51</v>
      </c>
      <c r="BP171">
        <f ca="1">VLOOKUP('Sampling picks'!BB161,Sheet1!$A$11:$C$1010,3,FALSE)</f>
        <v>51.32</v>
      </c>
      <c r="BQ171">
        <f ca="1">VLOOKUP('Sampling picks'!BC161,Sheet1!$A$11:$C$1010,3,FALSE)</f>
        <v>48.47</v>
      </c>
      <c r="BR171">
        <f ca="1">VLOOKUP('Sampling picks'!BD161,Sheet1!$A$11:$C$1010,3,FALSE)</f>
        <v>40.01</v>
      </c>
      <c r="BS171">
        <f ca="1">VLOOKUP('Sampling picks'!BE161,Sheet1!$A$11:$C$1010,3,FALSE)</f>
        <v>35.619999999999997</v>
      </c>
      <c r="BT171">
        <f ca="1">VLOOKUP('Sampling picks'!BF161,Sheet1!$A$11:$C$1010,3,FALSE)</f>
        <v>44.24</v>
      </c>
      <c r="BU171">
        <f ca="1">VLOOKUP('Sampling picks'!BG161,Sheet1!$A$11:$C$1010,3,FALSE)</f>
        <v>31.8</v>
      </c>
      <c r="BV171">
        <f ca="1">VLOOKUP('Sampling picks'!BH161,Sheet1!$A$11:$C$1010,3,FALSE)</f>
        <v>46.75</v>
      </c>
      <c r="BW171">
        <f ca="1">VLOOKUP('Sampling picks'!BI161,Sheet1!$A$11:$C$1010,3,FALSE)</f>
        <v>32.35</v>
      </c>
      <c r="BX171">
        <f ca="1">VLOOKUP('Sampling picks'!BJ161,Sheet1!$A$11:$C$1010,3,FALSE)</f>
        <v>53.67</v>
      </c>
      <c r="BY171">
        <f ca="1">VLOOKUP('Sampling picks'!BK161,Sheet1!$A$11:$C$1010,3,FALSE)</f>
        <v>48.26</v>
      </c>
      <c r="BZ171">
        <f ca="1">VLOOKUP('Sampling picks'!BL161,Sheet1!$A$11:$C$1010,3,FALSE)</f>
        <v>36.299999999999997</v>
      </c>
      <c r="CA171">
        <f ca="1">VLOOKUP('Sampling picks'!BM161,Sheet1!$A$11:$C$1010,3,FALSE)</f>
        <v>57.69</v>
      </c>
      <c r="CB171">
        <f ca="1">VLOOKUP('Sampling picks'!BN161,Sheet1!$A$11:$C$1010,3,FALSE)</f>
        <v>61.95</v>
      </c>
      <c r="CC171">
        <f ca="1">VLOOKUP('Sampling picks'!BO161,Sheet1!$A$11:$C$1010,3,FALSE)</f>
        <v>49.84</v>
      </c>
      <c r="CD171">
        <f ca="1">VLOOKUP('Sampling picks'!BP161,Sheet1!$A$11:$C$1010,3,FALSE)</f>
        <v>48.26</v>
      </c>
      <c r="CE171">
        <f ca="1">VLOOKUP('Sampling picks'!BQ161,Sheet1!$A$11:$C$1010,3,FALSE)</f>
        <v>49.56</v>
      </c>
      <c r="CF171">
        <f ca="1">VLOOKUP('Sampling picks'!BR161,Sheet1!$A$11:$C$1010,3,FALSE)</f>
        <v>53.6</v>
      </c>
      <c r="CG171">
        <f ca="1">VLOOKUP('Sampling picks'!BS161,Sheet1!$A$11:$C$1010,3,FALSE)</f>
        <v>31.91</v>
      </c>
      <c r="CH171">
        <f ca="1">VLOOKUP('Sampling picks'!BT161,Sheet1!$A$11:$C$1010,3,FALSE)</f>
        <v>45.38</v>
      </c>
      <c r="CI171">
        <f ca="1">VLOOKUP('Sampling picks'!BU161,Sheet1!$A$11:$C$1010,3,FALSE)</f>
        <v>53.98</v>
      </c>
      <c r="CJ171">
        <f ca="1">VLOOKUP('Sampling picks'!BV161,Sheet1!$A$11:$C$1010,3,FALSE)</f>
        <v>28.62</v>
      </c>
      <c r="CK171">
        <f ca="1">VLOOKUP('Sampling picks'!BW161,Sheet1!$A$11:$C$1010,3,FALSE)</f>
        <v>58.39</v>
      </c>
      <c r="CL171">
        <f ca="1">VLOOKUP('Sampling picks'!BX161,Sheet1!$A$11:$C$1010,3,FALSE)</f>
        <v>74.760000000000005</v>
      </c>
      <c r="CM171">
        <f ca="1">VLOOKUP('Sampling picks'!BY161,Sheet1!$A$11:$C$1010,3,FALSE)</f>
        <v>36.299999999999997</v>
      </c>
      <c r="CN171">
        <f ca="1">VLOOKUP('Sampling picks'!BZ161,Sheet1!$A$11:$C$1010,3,FALSE)</f>
        <v>57.57</v>
      </c>
      <c r="CO171">
        <f ca="1">VLOOKUP('Sampling picks'!CA161,Sheet1!$A$11:$C$1010,3,FALSE)</f>
        <v>43.8</v>
      </c>
      <c r="CP171">
        <f ca="1">VLOOKUP('Sampling picks'!CB161,Sheet1!$A$11:$C$1010,3,FALSE)</f>
        <v>34.58</v>
      </c>
      <c r="CQ171">
        <f ca="1">VLOOKUP('Sampling picks'!CC161,Sheet1!$A$11:$C$1010,3,FALSE)</f>
        <v>32.35</v>
      </c>
      <c r="CR171">
        <f ca="1">VLOOKUP('Sampling picks'!CD161,Sheet1!$A$11:$C$1010,3,FALSE)</f>
        <v>34.270000000000003</v>
      </c>
      <c r="CS171">
        <f ca="1">VLOOKUP('Sampling picks'!CE161,Sheet1!$A$11:$C$1010,3,FALSE)</f>
        <v>62.68</v>
      </c>
      <c r="CT171">
        <f ca="1">VLOOKUP('Sampling picks'!CF161,Sheet1!$A$11:$C$1010,3,FALSE)</f>
        <v>52.36</v>
      </c>
      <c r="CU171">
        <f ca="1">VLOOKUP('Sampling picks'!CG161,Sheet1!$A$11:$C$1010,3,FALSE)</f>
        <v>48.66</v>
      </c>
      <c r="CV171">
        <f ca="1">VLOOKUP('Sampling picks'!CH161,Sheet1!$A$11:$C$1010,3,FALSE)</f>
        <v>46.21</v>
      </c>
      <c r="CW171">
        <f ca="1">VLOOKUP('Sampling picks'!CI161,Sheet1!$A$11:$C$1010,3,FALSE)</f>
        <v>36.04</v>
      </c>
      <c r="CX171">
        <f ca="1">VLOOKUP('Sampling picks'!CJ161,Sheet1!$A$11:$C$1010,3,FALSE)</f>
        <v>42.66</v>
      </c>
      <c r="CY171">
        <f ca="1">VLOOKUP('Sampling picks'!CK161,Sheet1!$A$11:$C$1010,3,FALSE)</f>
        <v>44.56</v>
      </c>
      <c r="CZ171">
        <f ca="1">VLOOKUP('Sampling picks'!CL161,Sheet1!$A$11:$C$1010,3,FALSE)</f>
        <v>71.5</v>
      </c>
      <c r="DA171">
        <f ca="1">VLOOKUP('Sampling picks'!CM161,Sheet1!$A$11:$C$1010,3,FALSE)</f>
        <v>53.56</v>
      </c>
      <c r="DB171">
        <f ca="1">VLOOKUP('Sampling picks'!CN161,Sheet1!$A$11:$C$1010,3,FALSE)</f>
        <v>33.79</v>
      </c>
      <c r="DC171">
        <f ca="1">VLOOKUP('Sampling picks'!CO161,Sheet1!$A$11:$C$1010,3,FALSE)</f>
        <v>31.8</v>
      </c>
      <c r="DD171">
        <f ca="1">VLOOKUP('Sampling picks'!CP161,Sheet1!$A$11:$C$1010,3,FALSE)</f>
        <v>35.729999999999997</v>
      </c>
      <c r="DE171">
        <f ca="1">VLOOKUP('Sampling picks'!CQ161,Sheet1!$A$11:$C$1010,3,FALSE)</f>
        <v>47.16</v>
      </c>
      <c r="DF171">
        <f ca="1">VLOOKUP('Sampling picks'!CR161,Sheet1!$A$11:$C$1010,3,FALSE)</f>
        <v>38.43</v>
      </c>
      <c r="DG171">
        <f ca="1">VLOOKUP('Sampling picks'!CS161,Sheet1!$A$11:$C$1010,3,FALSE)</f>
        <v>43.6</v>
      </c>
      <c r="DH171">
        <f ca="1">VLOOKUP('Sampling picks'!CT161,Sheet1!$A$11:$C$1010,3,FALSE)</f>
        <v>43.31</v>
      </c>
      <c r="DI171">
        <f ca="1">VLOOKUP('Sampling picks'!CU161,Sheet1!$A$11:$C$1010,3,FALSE)</f>
        <v>74.11</v>
      </c>
      <c r="DJ171">
        <f ca="1">VLOOKUP('Sampling picks'!CV161,Sheet1!$A$11:$C$1010,3,FALSE)</f>
        <v>46.81</v>
      </c>
      <c r="DK171">
        <f ca="1">VLOOKUP('Sampling picks'!CW161,Sheet1!$A$11:$C$1010,3,FALSE)</f>
        <v>46.94</v>
      </c>
      <c r="DL171" t="e">
        <f>VLOOKUP('Sampling picks'!CX161,Sheet1!$A$11:$C$1010,3,FALSE)</f>
        <v>#N/A</v>
      </c>
      <c r="DM171" t="e">
        <f>VLOOKUP('Sampling picks'!CY161,Sheet1!$A$11:$C$1010,3,FALSE)</f>
        <v>#N/A</v>
      </c>
    </row>
    <row r="172" spans="1:117">
      <c r="A172">
        <v>162</v>
      </c>
      <c r="C172" s="1">
        <f t="shared" ca="1" si="11"/>
        <v>35.78</v>
      </c>
      <c r="J172" t="str">
        <f t="shared" ca="1" si="8"/>
        <v>IN</v>
      </c>
      <c r="K172">
        <f t="shared" si="9"/>
        <v>47</v>
      </c>
      <c r="L172">
        <f ca="1">$M172+_xlfn.NORM.INV($I$7/2,0,1)*SQRT($C$8^2/$I$5)</f>
        <v>45.590553761094071</v>
      </c>
      <c r="M172">
        <f t="shared" ca="1" si="10"/>
        <v>48.034199999999998</v>
      </c>
      <c r="N172">
        <f ca="1">$M172+_xlfn.NORM.INV(1-($I$7/2),0,1)*SQRT($C$8^2/$I$5)</f>
        <v>50.477846238905926</v>
      </c>
      <c r="O172">
        <v>162</v>
      </c>
      <c r="P172">
        <f ca="1">VLOOKUP('Sampling picks'!B162,Sheet1!$A$11:$C$1010,3,FALSE)</f>
        <v>47.16</v>
      </c>
      <c r="Q172">
        <f ca="1">VLOOKUP('Sampling picks'!C162,Sheet1!$A$11:$C$1010,3,FALSE)</f>
        <v>68.02</v>
      </c>
      <c r="R172">
        <f ca="1">VLOOKUP('Sampling picks'!D162,Sheet1!$A$11:$C$1010,3,FALSE)</f>
        <v>48.56</v>
      </c>
      <c r="S172">
        <f ca="1">VLOOKUP('Sampling picks'!E162,Sheet1!$A$11:$C$1010,3,FALSE)</f>
        <v>51.32</v>
      </c>
      <c r="T172">
        <f ca="1">VLOOKUP('Sampling picks'!F162,Sheet1!$A$11:$C$1010,3,FALSE)</f>
        <v>72.87</v>
      </c>
      <c r="U172">
        <f ca="1">VLOOKUP('Sampling picks'!G162,Sheet1!$A$11:$C$1010,3,FALSE)</f>
        <v>46.1</v>
      </c>
      <c r="V172">
        <f ca="1">VLOOKUP('Sampling picks'!H162,Sheet1!$A$11:$C$1010,3,FALSE)</f>
        <v>49.07</v>
      </c>
      <c r="W172">
        <f ca="1">VLOOKUP('Sampling picks'!I162,Sheet1!$A$11:$C$1010,3,FALSE)</f>
        <v>47.14</v>
      </c>
      <c r="X172">
        <f ca="1">VLOOKUP('Sampling picks'!J162,Sheet1!$A$11:$C$1010,3,FALSE)</f>
        <v>51.27</v>
      </c>
      <c r="Y172">
        <f ca="1">VLOOKUP('Sampling picks'!K162,Sheet1!$A$11:$C$1010,3,FALSE)</f>
        <v>51.31</v>
      </c>
      <c r="Z172">
        <f ca="1">VLOOKUP('Sampling picks'!L162,Sheet1!$A$11:$C$1010,3,FALSE)</f>
        <v>52.11</v>
      </c>
      <c r="AA172">
        <f ca="1">VLOOKUP('Sampling picks'!M162,Sheet1!$A$11:$C$1010,3,FALSE)</f>
        <v>47.77</v>
      </c>
      <c r="AB172">
        <f ca="1">VLOOKUP('Sampling picks'!N162,Sheet1!$A$11:$C$1010,3,FALSE)</f>
        <v>45.69</v>
      </c>
      <c r="AC172">
        <f ca="1">VLOOKUP('Sampling picks'!O162,Sheet1!$A$11:$C$1010,3,FALSE)</f>
        <v>49.79</v>
      </c>
      <c r="AD172">
        <f ca="1">VLOOKUP('Sampling picks'!P162,Sheet1!$A$11:$C$1010,3,FALSE)</f>
        <v>47.26</v>
      </c>
      <c r="AE172">
        <f ca="1">VLOOKUP('Sampling picks'!Q162,Sheet1!$A$11:$C$1010,3,FALSE)</f>
        <v>70.59</v>
      </c>
      <c r="AF172">
        <f ca="1">VLOOKUP('Sampling picks'!R162,Sheet1!$A$11:$C$1010,3,FALSE)</f>
        <v>64.78</v>
      </c>
      <c r="AG172">
        <f ca="1">VLOOKUP('Sampling picks'!S162,Sheet1!$A$11:$C$1010,3,FALSE)</f>
        <v>40.54</v>
      </c>
      <c r="AH172">
        <f ca="1">VLOOKUP('Sampling picks'!T162,Sheet1!$A$11:$C$1010,3,FALSE)</f>
        <v>37.04</v>
      </c>
      <c r="AI172">
        <f ca="1">VLOOKUP('Sampling picks'!U162,Sheet1!$A$11:$C$1010,3,FALSE)</f>
        <v>56.39</v>
      </c>
      <c r="AJ172">
        <f ca="1">VLOOKUP('Sampling picks'!V162,Sheet1!$A$11:$C$1010,3,FALSE)</f>
        <v>44.89</v>
      </c>
      <c r="AK172">
        <f ca="1">VLOOKUP('Sampling picks'!W162,Sheet1!$A$11:$C$1010,3,FALSE)</f>
        <v>37.840000000000003</v>
      </c>
      <c r="AL172">
        <f ca="1">VLOOKUP('Sampling picks'!X162,Sheet1!$A$11:$C$1010,3,FALSE)</f>
        <v>38.229999999999997</v>
      </c>
      <c r="AM172">
        <f ca="1">VLOOKUP('Sampling picks'!Y162,Sheet1!$A$11:$C$1010,3,FALSE)</f>
        <v>33.549999999999997</v>
      </c>
      <c r="AN172">
        <f ca="1">VLOOKUP('Sampling picks'!Z162,Sheet1!$A$11:$C$1010,3,FALSE)</f>
        <v>50.29</v>
      </c>
      <c r="AO172">
        <f ca="1">VLOOKUP('Sampling picks'!AA162,Sheet1!$A$11:$C$1010,3,FALSE)</f>
        <v>39.020000000000003</v>
      </c>
      <c r="AP172">
        <f ca="1">VLOOKUP('Sampling picks'!AB162,Sheet1!$A$11:$C$1010,3,FALSE)</f>
        <v>35.619999999999997</v>
      </c>
      <c r="AQ172">
        <f ca="1">VLOOKUP('Sampling picks'!AC162,Sheet1!$A$11:$C$1010,3,FALSE)</f>
        <v>59.32</v>
      </c>
      <c r="AR172">
        <f ca="1">VLOOKUP('Sampling picks'!AD162,Sheet1!$A$11:$C$1010,3,FALSE)</f>
        <v>54.11</v>
      </c>
      <c r="AS172">
        <f ca="1">VLOOKUP('Sampling picks'!AE162,Sheet1!$A$11:$C$1010,3,FALSE)</f>
        <v>53.11</v>
      </c>
      <c r="AT172">
        <f ca="1">VLOOKUP('Sampling picks'!AF162,Sheet1!$A$11:$C$1010,3,FALSE)</f>
        <v>46.18</v>
      </c>
      <c r="AU172">
        <f ca="1">VLOOKUP('Sampling picks'!AG162,Sheet1!$A$11:$C$1010,3,FALSE)</f>
        <v>50.12</v>
      </c>
      <c r="AV172">
        <f ca="1">VLOOKUP('Sampling picks'!AH162,Sheet1!$A$11:$C$1010,3,FALSE)</f>
        <v>57.25</v>
      </c>
      <c r="AW172">
        <f ca="1">VLOOKUP('Sampling picks'!AI162,Sheet1!$A$11:$C$1010,3,FALSE)</f>
        <v>48.15</v>
      </c>
      <c r="AX172">
        <f ca="1">VLOOKUP('Sampling picks'!AJ162,Sheet1!$A$11:$C$1010,3,FALSE)</f>
        <v>36.619999999999997</v>
      </c>
      <c r="AY172">
        <f ca="1">VLOOKUP('Sampling picks'!AK162,Sheet1!$A$11:$C$1010,3,FALSE)</f>
        <v>41.92</v>
      </c>
      <c r="AZ172">
        <f ca="1">VLOOKUP('Sampling picks'!AL162,Sheet1!$A$11:$C$1010,3,FALSE)</f>
        <v>41.69</v>
      </c>
      <c r="BA172">
        <f ca="1">VLOOKUP('Sampling picks'!AM162,Sheet1!$A$11:$C$1010,3,FALSE)</f>
        <v>38.19</v>
      </c>
      <c r="BB172">
        <f ca="1">VLOOKUP('Sampling picks'!AN162,Sheet1!$A$11:$C$1010,3,FALSE)</f>
        <v>53.89</v>
      </c>
      <c r="BC172">
        <f ca="1">VLOOKUP('Sampling picks'!AO162,Sheet1!$A$11:$C$1010,3,FALSE)</f>
        <v>68.010000000000005</v>
      </c>
      <c r="BD172">
        <f ca="1">VLOOKUP('Sampling picks'!AP162,Sheet1!$A$11:$C$1010,3,FALSE)</f>
        <v>50.6</v>
      </c>
      <c r="BE172">
        <f ca="1">VLOOKUP('Sampling picks'!AQ162,Sheet1!$A$11:$C$1010,3,FALSE)</f>
        <v>47.71</v>
      </c>
      <c r="BF172">
        <f ca="1">VLOOKUP('Sampling picks'!AR162,Sheet1!$A$11:$C$1010,3,FALSE)</f>
        <v>52.94</v>
      </c>
      <c r="BG172">
        <f ca="1">VLOOKUP('Sampling picks'!AS162,Sheet1!$A$11:$C$1010,3,FALSE)</f>
        <v>48.62</v>
      </c>
      <c r="BH172">
        <f ca="1">VLOOKUP('Sampling picks'!AT162,Sheet1!$A$11:$C$1010,3,FALSE)</f>
        <v>41.01</v>
      </c>
      <c r="BI172">
        <f ca="1">VLOOKUP('Sampling picks'!AU162,Sheet1!$A$11:$C$1010,3,FALSE)</f>
        <v>51.24</v>
      </c>
      <c r="BJ172">
        <f ca="1">VLOOKUP('Sampling picks'!AV162,Sheet1!$A$11:$C$1010,3,FALSE)</f>
        <v>51.4</v>
      </c>
      <c r="BK172">
        <f ca="1">VLOOKUP('Sampling picks'!AW162,Sheet1!$A$11:$C$1010,3,FALSE)</f>
        <v>49.35</v>
      </c>
      <c r="BL172">
        <f ca="1">VLOOKUP('Sampling picks'!AX162,Sheet1!$A$11:$C$1010,3,FALSE)</f>
        <v>54.44</v>
      </c>
      <c r="BM172">
        <f ca="1">VLOOKUP('Sampling picks'!AY162,Sheet1!$A$11:$C$1010,3,FALSE)</f>
        <v>35.06</v>
      </c>
      <c r="BN172">
        <f ca="1">VLOOKUP('Sampling picks'!AZ162,Sheet1!$A$11:$C$1010,3,FALSE)</f>
        <v>48.02</v>
      </c>
      <c r="BO172">
        <f ca="1">VLOOKUP('Sampling picks'!BA162,Sheet1!$A$11:$C$1010,3,FALSE)</f>
        <v>34.82</v>
      </c>
      <c r="BP172">
        <f ca="1">VLOOKUP('Sampling picks'!BB162,Sheet1!$A$11:$C$1010,3,FALSE)</f>
        <v>37.340000000000003</v>
      </c>
      <c r="BQ172">
        <f ca="1">VLOOKUP('Sampling picks'!BC162,Sheet1!$A$11:$C$1010,3,FALSE)</f>
        <v>44.56</v>
      </c>
      <c r="BR172">
        <f ca="1">VLOOKUP('Sampling picks'!BD162,Sheet1!$A$11:$C$1010,3,FALSE)</f>
        <v>57.38</v>
      </c>
      <c r="BS172">
        <f ca="1">VLOOKUP('Sampling picks'!BE162,Sheet1!$A$11:$C$1010,3,FALSE)</f>
        <v>48.64</v>
      </c>
      <c r="BT172">
        <f ca="1">VLOOKUP('Sampling picks'!BF162,Sheet1!$A$11:$C$1010,3,FALSE)</f>
        <v>57.8</v>
      </c>
      <c r="BU172">
        <f ca="1">VLOOKUP('Sampling picks'!BG162,Sheet1!$A$11:$C$1010,3,FALSE)</f>
        <v>31.04</v>
      </c>
      <c r="BV172">
        <f ca="1">VLOOKUP('Sampling picks'!BH162,Sheet1!$A$11:$C$1010,3,FALSE)</f>
        <v>40.33</v>
      </c>
      <c r="BW172">
        <f ca="1">VLOOKUP('Sampling picks'!BI162,Sheet1!$A$11:$C$1010,3,FALSE)</f>
        <v>49.86</v>
      </c>
      <c r="BX172">
        <f ca="1">VLOOKUP('Sampling picks'!BJ162,Sheet1!$A$11:$C$1010,3,FALSE)</f>
        <v>50.62</v>
      </c>
      <c r="BY172">
        <f ca="1">VLOOKUP('Sampling picks'!BK162,Sheet1!$A$11:$C$1010,3,FALSE)</f>
        <v>43.04</v>
      </c>
      <c r="BZ172">
        <f ca="1">VLOOKUP('Sampling picks'!BL162,Sheet1!$A$11:$C$1010,3,FALSE)</f>
        <v>43.6</v>
      </c>
      <c r="CA172">
        <f ca="1">VLOOKUP('Sampling picks'!BM162,Sheet1!$A$11:$C$1010,3,FALSE)</f>
        <v>48.47</v>
      </c>
      <c r="CB172">
        <f ca="1">VLOOKUP('Sampling picks'!BN162,Sheet1!$A$11:$C$1010,3,FALSE)</f>
        <v>43.5</v>
      </c>
      <c r="CC172">
        <f ca="1">VLOOKUP('Sampling picks'!BO162,Sheet1!$A$11:$C$1010,3,FALSE)</f>
        <v>51.56</v>
      </c>
      <c r="CD172">
        <f ca="1">VLOOKUP('Sampling picks'!BP162,Sheet1!$A$11:$C$1010,3,FALSE)</f>
        <v>67.02</v>
      </c>
      <c r="CE172">
        <f ca="1">VLOOKUP('Sampling picks'!BQ162,Sheet1!$A$11:$C$1010,3,FALSE)</f>
        <v>51.88</v>
      </c>
      <c r="CF172">
        <f ca="1">VLOOKUP('Sampling picks'!BR162,Sheet1!$A$11:$C$1010,3,FALSE)</f>
        <v>56.85</v>
      </c>
      <c r="CG172">
        <f ca="1">VLOOKUP('Sampling picks'!BS162,Sheet1!$A$11:$C$1010,3,FALSE)</f>
        <v>62.2</v>
      </c>
      <c r="CH172">
        <f ca="1">VLOOKUP('Sampling picks'!BT162,Sheet1!$A$11:$C$1010,3,FALSE)</f>
        <v>56.58</v>
      </c>
      <c r="CI172">
        <f ca="1">VLOOKUP('Sampling picks'!BU162,Sheet1!$A$11:$C$1010,3,FALSE)</f>
        <v>64.75</v>
      </c>
      <c r="CJ172">
        <f ca="1">VLOOKUP('Sampling picks'!BV162,Sheet1!$A$11:$C$1010,3,FALSE)</f>
        <v>36.9</v>
      </c>
      <c r="CK172">
        <f ca="1">VLOOKUP('Sampling picks'!BW162,Sheet1!$A$11:$C$1010,3,FALSE)</f>
        <v>53.67</v>
      </c>
      <c r="CL172">
        <f ca="1">VLOOKUP('Sampling picks'!BX162,Sheet1!$A$11:$C$1010,3,FALSE)</f>
        <v>46.74</v>
      </c>
      <c r="CM172">
        <f ca="1">VLOOKUP('Sampling picks'!BY162,Sheet1!$A$11:$C$1010,3,FALSE)</f>
        <v>28.32</v>
      </c>
      <c r="CN172">
        <f ca="1">VLOOKUP('Sampling picks'!BZ162,Sheet1!$A$11:$C$1010,3,FALSE)</f>
        <v>55.52</v>
      </c>
      <c r="CO172">
        <f ca="1">VLOOKUP('Sampling picks'!CA162,Sheet1!$A$11:$C$1010,3,FALSE)</f>
        <v>41.84</v>
      </c>
      <c r="CP172">
        <f ca="1">VLOOKUP('Sampling picks'!CB162,Sheet1!$A$11:$C$1010,3,FALSE)</f>
        <v>39.909999999999997</v>
      </c>
      <c r="CQ172">
        <f ca="1">VLOOKUP('Sampling picks'!CC162,Sheet1!$A$11:$C$1010,3,FALSE)</f>
        <v>50.88</v>
      </c>
      <c r="CR172">
        <f ca="1">VLOOKUP('Sampling picks'!CD162,Sheet1!$A$11:$C$1010,3,FALSE)</f>
        <v>48.15</v>
      </c>
      <c r="CS172">
        <f ca="1">VLOOKUP('Sampling picks'!CE162,Sheet1!$A$11:$C$1010,3,FALSE)</f>
        <v>37.5</v>
      </c>
      <c r="CT172">
        <f ca="1">VLOOKUP('Sampling picks'!CF162,Sheet1!$A$11:$C$1010,3,FALSE)</f>
        <v>36.5</v>
      </c>
      <c r="CU172">
        <f ca="1">VLOOKUP('Sampling picks'!CG162,Sheet1!$A$11:$C$1010,3,FALSE)</f>
        <v>53.52</v>
      </c>
      <c r="CV172">
        <f ca="1">VLOOKUP('Sampling picks'!CH162,Sheet1!$A$11:$C$1010,3,FALSE)</f>
        <v>39.380000000000003</v>
      </c>
      <c r="CW172">
        <f ca="1">VLOOKUP('Sampling picks'!CI162,Sheet1!$A$11:$C$1010,3,FALSE)</f>
        <v>57.95</v>
      </c>
      <c r="CX172">
        <f ca="1">VLOOKUP('Sampling picks'!CJ162,Sheet1!$A$11:$C$1010,3,FALSE)</f>
        <v>33.21</v>
      </c>
      <c r="CY172">
        <f ca="1">VLOOKUP('Sampling picks'!CK162,Sheet1!$A$11:$C$1010,3,FALSE)</f>
        <v>52.6</v>
      </c>
      <c r="CZ172">
        <f ca="1">VLOOKUP('Sampling picks'!CL162,Sheet1!$A$11:$C$1010,3,FALSE)</f>
        <v>49.86</v>
      </c>
      <c r="DA172">
        <f ca="1">VLOOKUP('Sampling picks'!CM162,Sheet1!$A$11:$C$1010,3,FALSE)</f>
        <v>56.38</v>
      </c>
      <c r="DB172">
        <f ca="1">VLOOKUP('Sampling picks'!CN162,Sheet1!$A$11:$C$1010,3,FALSE)</f>
        <v>56.9</v>
      </c>
      <c r="DC172">
        <f ca="1">VLOOKUP('Sampling picks'!CO162,Sheet1!$A$11:$C$1010,3,FALSE)</f>
        <v>51.26</v>
      </c>
      <c r="DD172">
        <f ca="1">VLOOKUP('Sampling picks'!CP162,Sheet1!$A$11:$C$1010,3,FALSE)</f>
        <v>31.66</v>
      </c>
      <c r="DE172">
        <f ca="1">VLOOKUP('Sampling picks'!CQ162,Sheet1!$A$11:$C$1010,3,FALSE)</f>
        <v>36.29</v>
      </c>
      <c r="DF172">
        <f ca="1">VLOOKUP('Sampling picks'!CR162,Sheet1!$A$11:$C$1010,3,FALSE)</f>
        <v>26.52</v>
      </c>
      <c r="DG172">
        <f ca="1">VLOOKUP('Sampling picks'!CS162,Sheet1!$A$11:$C$1010,3,FALSE)</f>
        <v>53.59</v>
      </c>
      <c r="DH172">
        <f ca="1">VLOOKUP('Sampling picks'!CT162,Sheet1!$A$11:$C$1010,3,FALSE)</f>
        <v>58.95</v>
      </c>
      <c r="DI172">
        <f ca="1">VLOOKUP('Sampling picks'!CU162,Sheet1!$A$11:$C$1010,3,FALSE)</f>
        <v>49.13</v>
      </c>
      <c r="DJ172">
        <f ca="1">VLOOKUP('Sampling picks'!CV162,Sheet1!$A$11:$C$1010,3,FALSE)</f>
        <v>40.22</v>
      </c>
      <c r="DK172">
        <f ca="1">VLOOKUP('Sampling picks'!CW162,Sheet1!$A$11:$C$1010,3,FALSE)</f>
        <v>35.06</v>
      </c>
      <c r="DL172" t="e">
        <f>VLOOKUP('Sampling picks'!CX162,Sheet1!$A$11:$C$1010,3,FALSE)</f>
        <v>#N/A</v>
      </c>
      <c r="DM172" t="e">
        <f>VLOOKUP('Sampling picks'!CY162,Sheet1!$A$11:$C$1010,3,FALSE)</f>
        <v>#N/A</v>
      </c>
    </row>
    <row r="173" spans="1:117">
      <c r="A173">
        <v>163</v>
      </c>
      <c r="C173" s="1">
        <f t="shared" ca="1" si="11"/>
        <v>44.24</v>
      </c>
      <c r="J173" t="str">
        <f t="shared" ca="1" si="8"/>
        <v>IN</v>
      </c>
      <c r="K173">
        <f t="shared" si="9"/>
        <v>47</v>
      </c>
      <c r="L173">
        <f ca="1">$M173+_xlfn.NORM.INV($I$7/2,0,1)*SQRT($C$8^2/$I$5)</f>
        <v>43.188853761094066</v>
      </c>
      <c r="M173">
        <f t="shared" ca="1" si="10"/>
        <v>45.632499999999993</v>
      </c>
      <c r="N173">
        <f ca="1">$M173+_xlfn.NORM.INV(1-($I$7/2),0,1)*SQRT($C$8^2/$I$5)</f>
        <v>48.07614623890592</v>
      </c>
      <c r="O173">
        <v>163</v>
      </c>
      <c r="P173">
        <f ca="1">VLOOKUP('Sampling picks'!B163,Sheet1!$A$11:$C$1010,3,FALSE)</f>
        <v>62.96</v>
      </c>
      <c r="Q173">
        <f ca="1">VLOOKUP('Sampling picks'!C163,Sheet1!$A$11:$C$1010,3,FALSE)</f>
        <v>42.72</v>
      </c>
      <c r="R173">
        <f ca="1">VLOOKUP('Sampling picks'!D163,Sheet1!$A$11:$C$1010,3,FALSE)</f>
        <v>51.36</v>
      </c>
      <c r="S173">
        <f ca="1">VLOOKUP('Sampling picks'!E163,Sheet1!$A$11:$C$1010,3,FALSE)</f>
        <v>53.64</v>
      </c>
      <c r="T173">
        <f ca="1">VLOOKUP('Sampling picks'!F163,Sheet1!$A$11:$C$1010,3,FALSE)</f>
        <v>39.44</v>
      </c>
      <c r="U173">
        <f ca="1">VLOOKUP('Sampling picks'!G163,Sheet1!$A$11:$C$1010,3,FALSE)</f>
        <v>49.62</v>
      </c>
      <c r="V173">
        <f ca="1">VLOOKUP('Sampling picks'!H163,Sheet1!$A$11:$C$1010,3,FALSE)</f>
        <v>36.619999999999997</v>
      </c>
      <c r="W173">
        <f ca="1">VLOOKUP('Sampling picks'!I163,Sheet1!$A$11:$C$1010,3,FALSE)</f>
        <v>37.479999999999997</v>
      </c>
      <c r="X173">
        <f ca="1">VLOOKUP('Sampling picks'!J163,Sheet1!$A$11:$C$1010,3,FALSE)</f>
        <v>48.88</v>
      </c>
      <c r="Y173">
        <f ca="1">VLOOKUP('Sampling picks'!K163,Sheet1!$A$11:$C$1010,3,FALSE)</f>
        <v>50.01</v>
      </c>
      <c r="Z173">
        <f ca="1">VLOOKUP('Sampling picks'!L163,Sheet1!$A$11:$C$1010,3,FALSE)</f>
        <v>56.41</v>
      </c>
      <c r="AA173">
        <f ca="1">VLOOKUP('Sampling picks'!M163,Sheet1!$A$11:$C$1010,3,FALSE)</f>
        <v>46.72</v>
      </c>
      <c r="AB173">
        <f ca="1">VLOOKUP('Sampling picks'!N163,Sheet1!$A$11:$C$1010,3,FALSE)</f>
        <v>41.17</v>
      </c>
      <c r="AC173">
        <f ca="1">VLOOKUP('Sampling picks'!O163,Sheet1!$A$11:$C$1010,3,FALSE)</f>
        <v>56.02</v>
      </c>
      <c r="AD173">
        <f ca="1">VLOOKUP('Sampling picks'!P163,Sheet1!$A$11:$C$1010,3,FALSE)</f>
        <v>44.01</v>
      </c>
      <c r="AE173">
        <f ca="1">VLOOKUP('Sampling picks'!Q163,Sheet1!$A$11:$C$1010,3,FALSE)</f>
        <v>49.24</v>
      </c>
      <c r="AF173">
        <f ca="1">VLOOKUP('Sampling picks'!R163,Sheet1!$A$11:$C$1010,3,FALSE)</f>
        <v>45.53</v>
      </c>
      <c r="AG173">
        <f ca="1">VLOOKUP('Sampling picks'!S163,Sheet1!$A$11:$C$1010,3,FALSE)</f>
        <v>44.67</v>
      </c>
      <c r="AH173">
        <f ca="1">VLOOKUP('Sampling picks'!T163,Sheet1!$A$11:$C$1010,3,FALSE)</f>
        <v>34.61</v>
      </c>
      <c r="AI173">
        <f ca="1">VLOOKUP('Sampling picks'!U163,Sheet1!$A$11:$C$1010,3,FALSE)</f>
        <v>38.979999999999997</v>
      </c>
      <c r="AJ173">
        <f ca="1">VLOOKUP('Sampling picks'!V163,Sheet1!$A$11:$C$1010,3,FALSE)</f>
        <v>40.590000000000003</v>
      </c>
      <c r="AK173">
        <f ca="1">VLOOKUP('Sampling picks'!W163,Sheet1!$A$11:$C$1010,3,FALSE)</f>
        <v>30.46</v>
      </c>
      <c r="AL173">
        <f ca="1">VLOOKUP('Sampling picks'!X163,Sheet1!$A$11:$C$1010,3,FALSE)</f>
        <v>53.68</v>
      </c>
      <c r="AM173">
        <f ca="1">VLOOKUP('Sampling picks'!Y163,Sheet1!$A$11:$C$1010,3,FALSE)</f>
        <v>44.36</v>
      </c>
      <c r="AN173">
        <f ca="1">VLOOKUP('Sampling picks'!Z163,Sheet1!$A$11:$C$1010,3,FALSE)</f>
        <v>37.799999999999997</v>
      </c>
      <c r="AO173">
        <f ca="1">VLOOKUP('Sampling picks'!AA163,Sheet1!$A$11:$C$1010,3,FALSE)</f>
        <v>43.65</v>
      </c>
      <c r="AP173">
        <f ca="1">VLOOKUP('Sampling picks'!AB163,Sheet1!$A$11:$C$1010,3,FALSE)</f>
        <v>46.59</v>
      </c>
      <c r="AQ173">
        <f ca="1">VLOOKUP('Sampling picks'!AC163,Sheet1!$A$11:$C$1010,3,FALSE)</f>
        <v>61.13</v>
      </c>
      <c r="AR173">
        <f ca="1">VLOOKUP('Sampling picks'!AD163,Sheet1!$A$11:$C$1010,3,FALSE)</f>
        <v>36.69</v>
      </c>
      <c r="AS173">
        <f ca="1">VLOOKUP('Sampling picks'!AE163,Sheet1!$A$11:$C$1010,3,FALSE)</f>
        <v>36.21</v>
      </c>
      <c r="AT173">
        <f ca="1">VLOOKUP('Sampling picks'!AF163,Sheet1!$A$11:$C$1010,3,FALSE)</f>
        <v>50.15</v>
      </c>
      <c r="AU173">
        <f ca="1">VLOOKUP('Sampling picks'!AG163,Sheet1!$A$11:$C$1010,3,FALSE)</f>
        <v>37.89</v>
      </c>
      <c r="AV173">
        <f ca="1">VLOOKUP('Sampling picks'!AH163,Sheet1!$A$11:$C$1010,3,FALSE)</f>
        <v>74.239999999999995</v>
      </c>
      <c r="AW173">
        <f ca="1">VLOOKUP('Sampling picks'!AI163,Sheet1!$A$11:$C$1010,3,FALSE)</f>
        <v>40.56</v>
      </c>
      <c r="AX173">
        <f ca="1">VLOOKUP('Sampling picks'!AJ163,Sheet1!$A$11:$C$1010,3,FALSE)</f>
        <v>52.6</v>
      </c>
      <c r="AY173">
        <f ca="1">VLOOKUP('Sampling picks'!AK163,Sheet1!$A$11:$C$1010,3,FALSE)</f>
        <v>47.33</v>
      </c>
      <c r="AZ173">
        <f ca="1">VLOOKUP('Sampling picks'!AL163,Sheet1!$A$11:$C$1010,3,FALSE)</f>
        <v>56.35</v>
      </c>
      <c r="BA173">
        <f ca="1">VLOOKUP('Sampling picks'!AM163,Sheet1!$A$11:$C$1010,3,FALSE)</f>
        <v>42.25</v>
      </c>
      <c r="BB173">
        <f ca="1">VLOOKUP('Sampling picks'!AN163,Sheet1!$A$11:$C$1010,3,FALSE)</f>
        <v>42.94</v>
      </c>
      <c r="BC173">
        <f ca="1">VLOOKUP('Sampling picks'!AO163,Sheet1!$A$11:$C$1010,3,FALSE)</f>
        <v>57.57</v>
      </c>
      <c r="BD173">
        <f ca="1">VLOOKUP('Sampling picks'!AP163,Sheet1!$A$11:$C$1010,3,FALSE)</f>
        <v>41.17</v>
      </c>
      <c r="BE173">
        <f ca="1">VLOOKUP('Sampling picks'!AQ163,Sheet1!$A$11:$C$1010,3,FALSE)</f>
        <v>37.06</v>
      </c>
      <c r="BF173">
        <f ca="1">VLOOKUP('Sampling picks'!AR163,Sheet1!$A$11:$C$1010,3,FALSE)</f>
        <v>41.32</v>
      </c>
      <c r="BG173">
        <f ca="1">VLOOKUP('Sampling picks'!AS163,Sheet1!$A$11:$C$1010,3,FALSE)</f>
        <v>51.29</v>
      </c>
      <c r="BH173">
        <f ca="1">VLOOKUP('Sampling picks'!AT163,Sheet1!$A$11:$C$1010,3,FALSE)</f>
        <v>54.96</v>
      </c>
      <c r="BI173">
        <f ca="1">VLOOKUP('Sampling picks'!AU163,Sheet1!$A$11:$C$1010,3,FALSE)</f>
        <v>47.79</v>
      </c>
      <c r="BJ173">
        <f ca="1">VLOOKUP('Sampling picks'!AV163,Sheet1!$A$11:$C$1010,3,FALSE)</f>
        <v>44.37</v>
      </c>
      <c r="BK173">
        <f ca="1">VLOOKUP('Sampling picks'!AW163,Sheet1!$A$11:$C$1010,3,FALSE)</f>
        <v>43.84</v>
      </c>
      <c r="BL173">
        <f ca="1">VLOOKUP('Sampling picks'!AX163,Sheet1!$A$11:$C$1010,3,FALSE)</f>
        <v>34.130000000000003</v>
      </c>
      <c r="BM173">
        <f ca="1">VLOOKUP('Sampling picks'!AY163,Sheet1!$A$11:$C$1010,3,FALSE)</f>
        <v>56.74</v>
      </c>
      <c r="BN173">
        <f ca="1">VLOOKUP('Sampling picks'!AZ163,Sheet1!$A$11:$C$1010,3,FALSE)</f>
        <v>43.09</v>
      </c>
      <c r="BO173">
        <f ca="1">VLOOKUP('Sampling picks'!BA163,Sheet1!$A$11:$C$1010,3,FALSE)</f>
        <v>49.62</v>
      </c>
      <c r="BP173">
        <f ca="1">VLOOKUP('Sampling picks'!BB163,Sheet1!$A$11:$C$1010,3,FALSE)</f>
        <v>43.04</v>
      </c>
      <c r="BQ173">
        <f ca="1">VLOOKUP('Sampling picks'!BC163,Sheet1!$A$11:$C$1010,3,FALSE)</f>
        <v>31.8</v>
      </c>
      <c r="BR173">
        <f ca="1">VLOOKUP('Sampling picks'!BD163,Sheet1!$A$11:$C$1010,3,FALSE)</f>
        <v>57.77</v>
      </c>
      <c r="BS173">
        <f ca="1">VLOOKUP('Sampling picks'!BE163,Sheet1!$A$11:$C$1010,3,FALSE)</f>
        <v>42.78</v>
      </c>
      <c r="BT173">
        <f ca="1">VLOOKUP('Sampling picks'!BF163,Sheet1!$A$11:$C$1010,3,FALSE)</f>
        <v>38.979999999999997</v>
      </c>
      <c r="BU173">
        <f ca="1">VLOOKUP('Sampling picks'!BG163,Sheet1!$A$11:$C$1010,3,FALSE)</f>
        <v>39.909999999999997</v>
      </c>
      <c r="BV173">
        <f ca="1">VLOOKUP('Sampling picks'!BH163,Sheet1!$A$11:$C$1010,3,FALSE)</f>
        <v>51.35</v>
      </c>
      <c r="BW173">
        <f ca="1">VLOOKUP('Sampling picks'!BI163,Sheet1!$A$11:$C$1010,3,FALSE)</f>
        <v>53.49</v>
      </c>
      <c r="BX173">
        <f ca="1">VLOOKUP('Sampling picks'!BJ163,Sheet1!$A$11:$C$1010,3,FALSE)</f>
        <v>45.16</v>
      </c>
      <c r="BY173">
        <f ca="1">VLOOKUP('Sampling picks'!BK163,Sheet1!$A$11:$C$1010,3,FALSE)</f>
        <v>40.89</v>
      </c>
      <c r="BZ173">
        <f ca="1">VLOOKUP('Sampling picks'!BL163,Sheet1!$A$11:$C$1010,3,FALSE)</f>
        <v>49.77</v>
      </c>
      <c r="CA173">
        <f ca="1">VLOOKUP('Sampling picks'!BM163,Sheet1!$A$11:$C$1010,3,FALSE)</f>
        <v>42.01</v>
      </c>
      <c r="CB173">
        <f ca="1">VLOOKUP('Sampling picks'!BN163,Sheet1!$A$11:$C$1010,3,FALSE)</f>
        <v>37.04</v>
      </c>
      <c r="CC173">
        <f ca="1">VLOOKUP('Sampling picks'!BO163,Sheet1!$A$11:$C$1010,3,FALSE)</f>
        <v>44.05</v>
      </c>
      <c r="CD173">
        <f ca="1">VLOOKUP('Sampling picks'!BP163,Sheet1!$A$11:$C$1010,3,FALSE)</f>
        <v>47.28</v>
      </c>
      <c r="CE173">
        <f ca="1">VLOOKUP('Sampling picks'!BQ163,Sheet1!$A$11:$C$1010,3,FALSE)</f>
        <v>33.04</v>
      </c>
      <c r="CF173">
        <f ca="1">VLOOKUP('Sampling picks'!BR163,Sheet1!$A$11:$C$1010,3,FALSE)</f>
        <v>51.13</v>
      </c>
      <c r="CG173">
        <f ca="1">VLOOKUP('Sampling picks'!BS163,Sheet1!$A$11:$C$1010,3,FALSE)</f>
        <v>31.1</v>
      </c>
      <c r="CH173">
        <f ca="1">VLOOKUP('Sampling picks'!BT163,Sheet1!$A$11:$C$1010,3,FALSE)</f>
        <v>40.97</v>
      </c>
      <c r="CI173">
        <f ca="1">VLOOKUP('Sampling picks'!BU163,Sheet1!$A$11:$C$1010,3,FALSE)</f>
        <v>39.020000000000003</v>
      </c>
      <c r="CJ173">
        <f ca="1">VLOOKUP('Sampling picks'!BV163,Sheet1!$A$11:$C$1010,3,FALSE)</f>
        <v>42.33</v>
      </c>
      <c r="CK173">
        <f ca="1">VLOOKUP('Sampling picks'!BW163,Sheet1!$A$11:$C$1010,3,FALSE)</f>
        <v>48.66</v>
      </c>
      <c r="CL173">
        <f ca="1">VLOOKUP('Sampling picks'!BX163,Sheet1!$A$11:$C$1010,3,FALSE)</f>
        <v>32.659999999999997</v>
      </c>
      <c r="CM173">
        <f ca="1">VLOOKUP('Sampling picks'!BY163,Sheet1!$A$11:$C$1010,3,FALSE)</f>
        <v>49.26</v>
      </c>
      <c r="CN173">
        <f ca="1">VLOOKUP('Sampling picks'!BZ163,Sheet1!$A$11:$C$1010,3,FALSE)</f>
        <v>54.67</v>
      </c>
      <c r="CO173">
        <f ca="1">VLOOKUP('Sampling picks'!CA163,Sheet1!$A$11:$C$1010,3,FALSE)</f>
        <v>33.869999999999997</v>
      </c>
      <c r="CP173">
        <f ca="1">VLOOKUP('Sampling picks'!CB163,Sheet1!$A$11:$C$1010,3,FALSE)</f>
        <v>49.81</v>
      </c>
      <c r="CQ173">
        <f ca="1">VLOOKUP('Sampling picks'!CC163,Sheet1!$A$11:$C$1010,3,FALSE)</f>
        <v>54.12</v>
      </c>
      <c r="CR173">
        <f ca="1">VLOOKUP('Sampling picks'!CD163,Sheet1!$A$11:$C$1010,3,FALSE)</f>
        <v>35.69</v>
      </c>
      <c r="CS173">
        <f ca="1">VLOOKUP('Sampling picks'!CE163,Sheet1!$A$11:$C$1010,3,FALSE)</f>
        <v>65.5</v>
      </c>
      <c r="CT173">
        <f ca="1">VLOOKUP('Sampling picks'!CF163,Sheet1!$A$11:$C$1010,3,FALSE)</f>
        <v>58.34</v>
      </c>
      <c r="CU173">
        <f ca="1">VLOOKUP('Sampling picks'!CG163,Sheet1!$A$11:$C$1010,3,FALSE)</f>
        <v>66.680000000000007</v>
      </c>
      <c r="CV173">
        <f ca="1">VLOOKUP('Sampling picks'!CH163,Sheet1!$A$11:$C$1010,3,FALSE)</f>
        <v>41.13</v>
      </c>
      <c r="CW173">
        <f ca="1">VLOOKUP('Sampling picks'!CI163,Sheet1!$A$11:$C$1010,3,FALSE)</f>
        <v>51.29</v>
      </c>
      <c r="CX173">
        <f ca="1">VLOOKUP('Sampling picks'!CJ163,Sheet1!$A$11:$C$1010,3,FALSE)</f>
        <v>51.75</v>
      </c>
      <c r="CY173">
        <f ca="1">VLOOKUP('Sampling picks'!CK163,Sheet1!$A$11:$C$1010,3,FALSE)</f>
        <v>62.2</v>
      </c>
      <c r="CZ173">
        <f ca="1">VLOOKUP('Sampling picks'!CL163,Sheet1!$A$11:$C$1010,3,FALSE)</f>
        <v>45.53</v>
      </c>
      <c r="DA173">
        <f ca="1">VLOOKUP('Sampling picks'!CM163,Sheet1!$A$11:$C$1010,3,FALSE)</f>
        <v>40.65</v>
      </c>
      <c r="DB173">
        <f ca="1">VLOOKUP('Sampling picks'!CN163,Sheet1!$A$11:$C$1010,3,FALSE)</f>
        <v>33.869999999999997</v>
      </c>
      <c r="DC173">
        <f ca="1">VLOOKUP('Sampling picks'!CO163,Sheet1!$A$11:$C$1010,3,FALSE)</f>
        <v>41.14</v>
      </c>
      <c r="DD173">
        <f ca="1">VLOOKUP('Sampling picks'!CP163,Sheet1!$A$11:$C$1010,3,FALSE)</f>
        <v>38.659999999999997</v>
      </c>
      <c r="DE173">
        <f ca="1">VLOOKUP('Sampling picks'!CQ163,Sheet1!$A$11:$C$1010,3,FALSE)</f>
        <v>33.21</v>
      </c>
      <c r="DF173">
        <f ca="1">VLOOKUP('Sampling picks'!CR163,Sheet1!$A$11:$C$1010,3,FALSE)</f>
        <v>33.770000000000003</v>
      </c>
      <c r="DG173">
        <f ca="1">VLOOKUP('Sampling picks'!CS163,Sheet1!$A$11:$C$1010,3,FALSE)</f>
        <v>59.14</v>
      </c>
      <c r="DH173">
        <f ca="1">VLOOKUP('Sampling picks'!CT163,Sheet1!$A$11:$C$1010,3,FALSE)</f>
        <v>35.06</v>
      </c>
      <c r="DI173">
        <f ca="1">VLOOKUP('Sampling picks'!CU163,Sheet1!$A$11:$C$1010,3,FALSE)</f>
        <v>63.32</v>
      </c>
      <c r="DJ173">
        <f ca="1">VLOOKUP('Sampling picks'!CV163,Sheet1!$A$11:$C$1010,3,FALSE)</f>
        <v>46.86</v>
      </c>
      <c r="DK173">
        <f ca="1">VLOOKUP('Sampling picks'!CW163,Sheet1!$A$11:$C$1010,3,FALSE)</f>
        <v>24.99</v>
      </c>
      <c r="DL173" t="e">
        <f>VLOOKUP('Sampling picks'!CX163,Sheet1!$A$11:$C$1010,3,FALSE)</f>
        <v>#N/A</v>
      </c>
      <c r="DM173" t="e">
        <f>VLOOKUP('Sampling picks'!CY163,Sheet1!$A$11:$C$1010,3,FALSE)</f>
        <v>#N/A</v>
      </c>
    </row>
    <row r="174" spans="1:117">
      <c r="A174">
        <v>164</v>
      </c>
      <c r="C174" s="1">
        <f t="shared" ca="1" si="11"/>
        <v>38.25</v>
      </c>
      <c r="J174" t="str">
        <f t="shared" ca="1" si="8"/>
        <v>IN</v>
      </c>
      <c r="K174">
        <f t="shared" si="9"/>
        <v>47</v>
      </c>
      <c r="L174">
        <f ca="1">$M174+_xlfn.NORM.INV($I$7/2,0,1)*SQRT($C$8^2/$I$5)</f>
        <v>45.37655376109408</v>
      </c>
      <c r="M174">
        <f t="shared" ca="1" si="10"/>
        <v>47.820200000000007</v>
      </c>
      <c r="N174">
        <f ca="1">$M174+_xlfn.NORM.INV(1-($I$7/2),0,1)*SQRT($C$8^2/$I$5)</f>
        <v>50.263846238905934</v>
      </c>
      <c r="O174">
        <v>164</v>
      </c>
      <c r="P174">
        <f ca="1">VLOOKUP('Sampling picks'!B164,Sheet1!$A$11:$C$1010,3,FALSE)</f>
        <v>31.49</v>
      </c>
      <c r="Q174">
        <f ca="1">VLOOKUP('Sampling picks'!C164,Sheet1!$A$11:$C$1010,3,FALSE)</f>
        <v>59.11</v>
      </c>
      <c r="R174">
        <f ca="1">VLOOKUP('Sampling picks'!D164,Sheet1!$A$11:$C$1010,3,FALSE)</f>
        <v>46.87</v>
      </c>
      <c r="S174">
        <f ca="1">VLOOKUP('Sampling picks'!E164,Sheet1!$A$11:$C$1010,3,FALSE)</f>
        <v>39.5</v>
      </c>
      <c r="T174">
        <f ca="1">VLOOKUP('Sampling picks'!F164,Sheet1!$A$11:$C$1010,3,FALSE)</f>
        <v>41.03</v>
      </c>
      <c r="U174">
        <f ca="1">VLOOKUP('Sampling picks'!G164,Sheet1!$A$11:$C$1010,3,FALSE)</f>
        <v>43.33</v>
      </c>
      <c r="V174">
        <f ca="1">VLOOKUP('Sampling picks'!H164,Sheet1!$A$11:$C$1010,3,FALSE)</f>
        <v>57.85</v>
      </c>
      <c r="W174">
        <f ca="1">VLOOKUP('Sampling picks'!I164,Sheet1!$A$11:$C$1010,3,FALSE)</f>
        <v>56.23</v>
      </c>
      <c r="X174">
        <f ca="1">VLOOKUP('Sampling picks'!J164,Sheet1!$A$11:$C$1010,3,FALSE)</f>
        <v>44.35</v>
      </c>
      <c r="Y174">
        <f ca="1">VLOOKUP('Sampling picks'!K164,Sheet1!$A$11:$C$1010,3,FALSE)</f>
        <v>46.73</v>
      </c>
      <c r="Z174">
        <f ca="1">VLOOKUP('Sampling picks'!L164,Sheet1!$A$11:$C$1010,3,FALSE)</f>
        <v>24.98</v>
      </c>
      <c r="AA174">
        <f ca="1">VLOOKUP('Sampling picks'!M164,Sheet1!$A$11:$C$1010,3,FALSE)</f>
        <v>54.44</v>
      </c>
      <c r="AB174">
        <f ca="1">VLOOKUP('Sampling picks'!N164,Sheet1!$A$11:$C$1010,3,FALSE)</f>
        <v>39.049999999999997</v>
      </c>
      <c r="AC174">
        <f ca="1">VLOOKUP('Sampling picks'!O164,Sheet1!$A$11:$C$1010,3,FALSE)</f>
        <v>56.41</v>
      </c>
      <c r="AD174">
        <f ca="1">VLOOKUP('Sampling picks'!P164,Sheet1!$A$11:$C$1010,3,FALSE)</f>
        <v>53</v>
      </c>
      <c r="AE174">
        <f ca="1">VLOOKUP('Sampling picks'!Q164,Sheet1!$A$11:$C$1010,3,FALSE)</f>
        <v>54.88</v>
      </c>
      <c r="AF174">
        <f ca="1">VLOOKUP('Sampling picks'!R164,Sheet1!$A$11:$C$1010,3,FALSE)</f>
        <v>66.489999999999995</v>
      </c>
      <c r="AG174">
        <f ca="1">VLOOKUP('Sampling picks'!S164,Sheet1!$A$11:$C$1010,3,FALSE)</f>
        <v>36.090000000000003</v>
      </c>
      <c r="AH174">
        <f ca="1">VLOOKUP('Sampling picks'!T164,Sheet1!$A$11:$C$1010,3,FALSE)</f>
        <v>62.44</v>
      </c>
      <c r="AI174">
        <f ca="1">VLOOKUP('Sampling picks'!U164,Sheet1!$A$11:$C$1010,3,FALSE)</f>
        <v>51.31</v>
      </c>
      <c r="AJ174">
        <f ca="1">VLOOKUP('Sampling picks'!V164,Sheet1!$A$11:$C$1010,3,FALSE)</f>
        <v>65.400000000000006</v>
      </c>
      <c r="AK174">
        <f ca="1">VLOOKUP('Sampling picks'!W164,Sheet1!$A$11:$C$1010,3,FALSE)</f>
        <v>39.18</v>
      </c>
      <c r="AL174">
        <f ca="1">VLOOKUP('Sampling picks'!X164,Sheet1!$A$11:$C$1010,3,FALSE)</f>
        <v>47.99</v>
      </c>
      <c r="AM174">
        <f ca="1">VLOOKUP('Sampling picks'!Y164,Sheet1!$A$11:$C$1010,3,FALSE)</f>
        <v>47.98</v>
      </c>
      <c r="AN174">
        <f ca="1">VLOOKUP('Sampling picks'!Z164,Sheet1!$A$11:$C$1010,3,FALSE)</f>
        <v>41.39</v>
      </c>
      <c r="AO174">
        <f ca="1">VLOOKUP('Sampling picks'!AA164,Sheet1!$A$11:$C$1010,3,FALSE)</f>
        <v>41.89</v>
      </c>
      <c r="AP174">
        <f ca="1">VLOOKUP('Sampling picks'!AB164,Sheet1!$A$11:$C$1010,3,FALSE)</f>
        <v>53.09</v>
      </c>
      <c r="AQ174">
        <f ca="1">VLOOKUP('Sampling picks'!AC164,Sheet1!$A$11:$C$1010,3,FALSE)</f>
        <v>63.48</v>
      </c>
      <c r="AR174">
        <f ca="1">VLOOKUP('Sampling picks'!AD164,Sheet1!$A$11:$C$1010,3,FALSE)</f>
        <v>46</v>
      </c>
      <c r="AS174">
        <f ca="1">VLOOKUP('Sampling picks'!AE164,Sheet1!$A$11:$C$1010,3,FALSE)</f>
        <v>56.52</v>
      </c>
      <c r="AT174">
        <f ca="1">VLOOKUP('Sampling picks'!AF164,Sheet1!$A$11:$C$1010,3,FALSE)</f>
        <v>39.799999999999997</v>
      </c>
      <c r="AU174">
        <f ca="1">VLOOKUP('Sampling picks'!AG164,Sheet1!$A$11:$C$1010,3,FALSE)</f>
        <v>28.32</v>
      </c>
      <c r="AV174">
        <f ca="1">VLOOKUP('Sampling picks'!AH164,Sheet1!$A$11:$C$1010,3,FALSE)</f>
        <v>59.93</v>
      </c>
      <c r="AW174">
        <f ca="1">VLOOKUP('Sampling picks'!AI164,Sheet1!$A$11:$C$1010,3,FALSE)</f>
        <v>36.96</v>
      </c>
      <c r="AX174">
        <f ca="1">VLOOKUP('Sampling picks'!AJ164,Sheet1!$A$11:$C$1010,3,FALSE)</f>
        <v>32.5</v>
      </c>
      <c r="AY174">
        <f ca="1">VLOOKUP('Sampling picks'!AK164,Sheet1!$A$11:$C$1010,3,FALSE)</f>
        <v>56.99</v>
      </c>
      <c r="AZ174">
        <f ca="1">VLOOKUP('Sampling picks'!AL164,Sheet1!$A$11:$C$1010,3,FALSE)</f>
        <v>56.74</v>
      </c>
      <c r="BA174">
        <f ca="1">VLOOKUP('Sampling picks'!AM164,Sheet1!$A$11:$C$1010,3,FALSE)</f>
        <v>42.89</v>
      </c>
      <c r="BB174">
        <f ca="1">VLOOKUP('Sampling picks'!AN164,Sheet1!$A$11:$C$1010,3,FALSE)</f>
        <v>46.56</v>
      </c>
      <c r="BC174">
        <f ca="1">VLOOKUP('Sampling picks'!AO164,Sheet1!$A$11:$C$1010,3,FALSE)</f>
        <v>66.680000000000007</v>
      </c>
      <c r="BD174">
        <f ca="1">VLOOKUP('Sampling picks'!AP164,Sheet1!$A$11:$C$1010,3,FALSE)</f>
        <v>29.2</v>
      </c>
      <c r="BE174">
        <f ca="1">VLOOKUP('Sampling picks'!AQ164,Sheet1!$A$11:$C$1010,3,FALSE)</f>
        <v>35.619999999999997</v>
      </c>
      <c r="BF174">
        <f ca="1">VLOOKUP('Sampling picks'!AR164,Sheet1!$A$11:$C$1010,3,FALSE)</f>
        <v>40.04</v>
      </c>
      <c r="BG174">
        <f ca="1">VLOOKUP('Sampling picks'!AS164,Sheet1!$A$11:$C$1010,3,FALSE)</f>
        <v>43.95</v>
      </c>
      <c r="BH174">
        <f ca="1">VLOOKUP('Sampling picks'!AT164,Sheet1!$A$11:$C$1010,3,FALSE)</f>
        <v>49.77</v>
      </c>
      <c r="BI174">
        <f ca="1">VLOOKUP('Sampling picks'!AU164,Sheet1!$A$11:$C$1010,3,FALSE)</f>
        <v>43.04</v>
      </c>
      <c r="BJ174">
        <f ca="1">VLOOKUP('Sampling picks'!AV164,Sheet1!$A$11:$C$1010,3,FALSE)</f>
        <v>33.89</v>
      </c>
      <c r="BK174">
        <f ca="1">VLOOKUP('Sampling picks'!AW164,Sheet1!$A$11:$C$1010,3,FALSE)</f>
        <v>39.97</v>
      </c>
      <c r="BL174">
        <f ca="1">VLOOKUP('Sampling picks'!AX164,Sheet1!$A$11:$C$1010,3,FALSE)</f>
        <v>64.42</v>
      </c>
      <c r="BM174">
        <f ca="1">VLOOKUP('Sampling picks'!AY164,Sheet1!$A$11:$C$1010,3,FALSE)</f>
        <v>43.66</v>
      </c>
      <c r="BN174">
        <f ca="1">VLOOKUP('Sampling picks'!AZ164,Sheet1!$A$11:$C$1010,3,FALSE)</f>
        <v>70.59</v>
      </c>
      <c r="BO174">
        <f ca="1">VLOOKUP('Sampling picks'!BA164,Sheet1!$A$11:$C$1010,3,FALSE)</f>
        <v>53.52</v>
      </c>
      <c r="BP174">
        <f ca="1">VLOOKUP('Sampling picks'!BB164,Sheet1!$A$11:$C$1010,3,FALSE)</f>
        <v>57.8</v>
      </c>
      <c r="BQ174">
        <f ca="1">VLOOKUP('Sampling picks'!BC164,Sheet1!$A$11:$C$1010,3,FALSE)</f>
        <v>65.400000000000006</v>
      </c>
      <c r="BR174">
        <f ca="1">VLOOKUP('Sampling picks'!BD164,Sheet1!$A$11:$C$1010,3,FALSE)</f>
        <v>64.36</v>
      </c>
      <c r="BS174">
        <f ca="1">VLOOKUP('Sampling picks'!BE164,Sheet1!$A$11:$C$1010,3,FALSE)</f>
        <v>42.56</v>
      </c>
      <c r="BT174">
        <f ca="1">VLOOKUP('Sampling picks'!BF164,Sheet1!$A$11:$C$1010,3,FALSE)</f>
        <v>53.03</v>
      </c>
      <c r="BU174">
        <f ca="1">VLOOKUP('Sampling picks'!BG164,Sheet1!$A$11:$C$1010,3,FALSE)</f>
        <v>47.37</v>
      </c>
      <c r="BV174">
        <f ca="1">VLOOKUP('Sampling picks'!BH164,Sheet1!$A$11:$C$1010,3,FALSE)</f>
        <v>62.32</v>
      </c>
      <c r="BW174">
        <f ca="1">VLOOKUP('Sampling picks'!BI164,Sheet1!$A$11:$C$1010,3,FALSE)</f>
        <v>49.5</v>
      </c>
      <c r="BX174">
        <f ca="1">VLOOKUP('Sampling picks'!BJ164,Sheet1!$A$11:$C$1010,3,FALSE)</f>
        <v>51.66</v>
      </c>
      <c r="BY174">
        <f ca="1">VLOOKUP('Sampling picks'!BK164,Sheet1!$A$11:$C$1010,3,FALSE)</f>
        <v>44.46</v>
      </c>
      <c r="BZ174">
        <f ca="1">VLOOKUP('Sampling picks'!BL164,Sheet1!$A$11:$C$1010,3,FALSE)</f>
        <v>57.57</v>
      </c>
      <c r="CA174">
        <f ca="1">VLOOKUP('Sampling picks'!BM164,Sheet1!$A$11:$C$1010,3,FALSE)</f>
        <v>48.74</v>
      </c>
      <c r="CB174">
        <f ca="1">VLOOKUP('Sampling picks'!BN164,Sheet1!$A$11:$C$1010,3,FALSE)</f>
        <v>41.76</v>
      </c>
      <c r="CC174">
        <f ca="1">VLOOKUP('Sampling picks'!BO164,Sheet1!$A$11:$C$1010,3,FALSE)</f>
        <v>41.72</v>
      </c>
      <c r="CD174">
        <f ca="1">VLOOKUP('Sampling picks'!BP164,Sheet1!$A$11:$C$1010,3,FALSE)</f>
        <v>24.99</v>
      </c>
      <c r="CE174">
        <f ca="1">VLOOKUP('Sampling picks'!BQ164,Sheet1!$A$11:$C$1010,3,FALSE)</f>
        <v>53.32</v>
      </c>
      <c r="CF174">
        <f ca="1">VLOOKUP('Sampling picks'!BR164,Sheet1!$A$11:$C$1010,3,FALSE)</f>
        <v>38.56</v>
      </c>
      <c r="CG174">
        <f ca="1">VLOOKUP('Sampling picks'!BS164,Sheet1!$A$11:$C$1010,3,FALSE)</f>
        <v>28.64</v>
      </c>
      <c r="CH174">
        <f ca="1">VLOOKUP('Sampling picks'!BT164,Sheet1!$A$11:$C$1010,3,FALSE)</f>
        <v>48.15</v>
      </c>
      <c r="CI174">
        <f ca="1">VLOOKUP('Sampling picks'!BU164,Sheet1!$A$11:$C$1010,3,FALSE)</f>
        <v>37.479999999999997</v>
      </c>
      <c r="CJ174">
        <f ca="1">VLOOKUP('Sampling picks'!BV164,Sheet1!$A$11:$C$1010,3,FALSE)</f>
        <v>49.88</v>
      </c>
      <c r="CK174">
        <f ca="1">VLOOKUP('Sampling picks'!BW164,Sheet1!$A$11:$C$1010,3,FALSE)</f>
        <v>33.69</v>
      </c>
      <c r="CL174">
        <f ca="1">VLOOKUP('Sampling picks'!BX164,Sheet1!$A$11:$C$1010,3,FALSE)</f>
        <v>44.6</v>
      </c>
      <c r="CM174">
        <f ca="1">VLOOKUP('Sampling picks'!BY164,Sheet1!$A$11:$C$1010,3,FALSE)</f>
        <v>33.869999999999997</v>
      </c>
      <c r="CN174">
        <f ca="1">VLOOKUP('Sampling picks'!BZ164,Sheet1!$A$11:$C$1010,3,FALSE)</f>
        <v>56.53</v>
      </c>
      <c r="CO174">
        <f ca="1">VLOOKUP('Sampling picks'!CA164,Sheet1!$A$11:$C$1010,3,FALSE)</f>
        <v>32.5</v>
      </c>
      <c r="CP174">
        <f ca="1">VLOOKUP('Sampling picks'!CB164,Sheet1!$A$11:$C$1010,3,FALSE)</f>
        <v>50.22</v>
      </c>
      <c r="CQ174">
        <f ca="1">VLOOKUP('Sampling picks'!CC164,Sheet1!$A$11:$C$1010,3,FALSE)</f>
        <v>46.63</v>
      </c>
      <c r="CR174">
        <f ca="1">VLOOKUP('Sampling picks'!CD164,Sheet1!$A$11:$C$1010,3,FALSE)</f>
        <v>43.64</v>
      </c>
      <c r="CS174">
        <f ca="1">VLOOKUP('Sampling picks'!CE164,Sheet1!$A$11:$C$1010,3,FALSE)</f>
        <v>69.099999999999994</v>
      </c>
      <c r="CT174">
        <f ca="1">VLOOKUP('Sampling picks'!CF164,Sheet1!$A$11:$C$1010,3,FALSE)</f>
        <v>52.62</v>
      </c>
      <c r="CU174">
        <f ca="1">VLOOKUP('Sampling picks'!CG164,Sheet1!$A$11:$C$1010,3,FALSE)</f>
        <v>41.92</v>
      </c>
      <c r="CV174">
        <f ca="1">VLOOKUP('Sampling picks'!CH164,Sheet1!$A$11:$C$1010,3,FALSE)</f>
        <v>41.69</v>
      </c>
      <c r="CW174">
        <f ca="1">VLOOKUP('Sampling picks'!CI164,Sheet1!$A$11:$C$1010,3,FALSE)</f>
        <v>51.84</v>
      </c>
      <c r="CX174">
        <f ca="1">VLOOKUP('Sampling picks'!CJ164,Sheet1!$A$11:$C$1010,3,FALSE)</f>
        <v>37.479999999999997</v>
      </c>
      <c r="CY174">
        <f ca="1">VLOOKUP('Sampling picks'!CK164,Sheet1!$A$11:$C$1010,3,FALSE)</f>
        <v>53.15</v>
      </c>
      <c r="CZ174">
        <f ca="1">VLOOKUP('Sampling picks'!CL164,Sheet1!$A$11:$C$1010,3,FALSE)</f>
        <v>39.770000000000003</v>
      </c>
      <c r="DA174">
        <f ca="1">VLOOKUP('Sampling picks'!CM164,Sheet1!$A$11:$C$1010,3,FALSE)</f>
        <v>50.69</v>
      </c>
      <c r="DB174">
        <f ca="1">VLOOKUP('Sampling picks'!CN164,Sheet1!$A$11:$C$1010,3,FALSE)</f>
        <v>36.04</v>
      </c>
      <c r="DC174">
        <f ca="1">VLOOKUP('Sampling picks'!CO164,Sheet1!$A$11:$C$1010,3,FALSE)</f>
        <v>46.74</v>
      </c>
      <c r="DD174">
        <f ca="1">VLOOKUP('Sampling picks'!CP164,Sheet1!$A$11:$C$1010,3,FALSE)</f>
        <v>63.25</v>
      </c>
      <c r="DE174">
        <f ca="1">VLOOKUP('Sampling picks'!CQ164,Sheet1!$A$11:$C$1010,3,FALSE)</f>
        <v>35.380000000000003</v>
      </c>
      <c r="DF174">
        <f ca="1">VLOOKUP('Sampling picks'!CR164,Sheet1!$A$11:$C$1010,3,FALSE)</f>
        <v>64.599999999999994</v>
      </c>
      <c r="DG174">
        <f ca="1">VLOOKUP('Sampling picks'!CS164,Sheet1!$A$11:$C$1010,3,FALSE)</f>
        <v>56.05</v>
      </c>
      <c r="DH174">
        <f ca="1">VLOOKUP('Sampling picks'!CT164,Sheet1!$A$11:$C$1010,3,FALSE)</f>
        <v>49.79</v>
      </c>
      <c r="DI174">
        <f ca="1">VLOOKUP('Sampling picks'!CU164,Sheet1!$A$11:$C$1010,3,FALSE)</f>
        <v>47.62</v>
      </c>
      <c r="DJ174">
        <f ca="1">VLOOKUP('Sampling picks'!CV164,Sheet1!$A$11:$C$1010,3,FALSE)</f>
        <v>36.5</v>
      </c>
      <c r="DK174">
        <f ca="1">VLOOKUP('Sampling picks'!CW164,Sheet1!$A$11:$C$1010,3,FALSE)</f>
        <v>73.3</v>
      </c>
      <c r="DL174" t="e">
        <f>VLOOKUP('Sampling picks'!CX164,Sheet1!$A$11:$C$1010,3,FALSE)</f>
        <v>#N/A</v>
      </c>
      <c r="DM174" t="e">
        <f>VLOOKUP('Sampling picks'!CY164,Sheet1!$A$11:$C$1010,3,FALSE)</f>
        <v>#N/A</v>
      </c>
    </row>
    <row r="175" spans="1:117">
      <c r="A175">
        <v>165</v>
      </c>
      <c r="C175" s="1">
        <f t="shared" ca="1" si="11"/>
        <v>38.29</v>
      </c>
      <c r="J175" t="str">
        <f t="shared" ca="1" si="8"/>
        <v>IN</v>
      </c>
      <c r="K175">
        <f t="shared" si="9"/>
        <v>47</v>
      </c>
      <c r="L175">
        <f ca="1">$M175+_xlfn.NORM.INV($I$7/2,0,1)*SQRT($C$8^2/$I$5)</f>
        <v>46.36465376109409</v>
      </c>
      <c r="M175">
        <f t="shared" ca="1" si="10"/>
        <v>48.808300000000017</v>
      </c>
      <c r="N175">
        <f ca="1">$M175+_xlfn.NORM.INV(1-($I$7/2),0,1)*SQRT($C$8^2/$I$5)</f>
        <v>51.251946238905944</v>
      </c>
      <c r="O175">
        <v>165</v>
      </c>
      <c r="P175">
        <f ca="1">VLOOKUP('Sampling picks'!B165,Sheet1!$A$11:$C$1010,3,FALSE)</f>
        <v>45</v>
      </c>
      <c r="Q175">
        <f ca="1">VLOOKUP('Sampling picks'!C165,Sheet1!$A$11:$C$1010,3,FALSE)</f>
        <v>43.65</v>
      </c>
      <c r="R175">
        <f ca="1">VLOOKUP('Sampling picks'!D165,Sheet1!$A$11:$C$1010,3,FALSE)</f>
        <v>54.93</v>
      </c>
      <c r="S175">
        <f ca="1">VLOOKUP('Sampling picks'!E165,Sheet1!$A$11:$C$1010,3,FALSE)</f>
        <v>51.16</v>
      </c>
      <c r="T175">
        <f ca="1">VLOOKUP('Sampling picks'!F165,Sheet1!$A$11:$C$1010,3,FALSE)</f>
        <v>36.5</v>
      </c>
      <c r="U175">
        <f ca="1">VLOOKUP('Sampling picks'!G165,Sheet1!$A$11:$C$1010,3,FALSE)</f>
        <v>51.26</v>
      </c>
      <c r="V175">
        <f ca="1">VLOOKUP('Sampling picks'!H165,Sheet1!$A$11:$C$1010,3,FALSE)</f>
        <v>49.56</v>
      </c>
      <c r="W175">
        <f ca="1">VLOOKUP('Sampling picks'!I165,Sheet1!$A$11:$C$1010,3,FALSE)</f>
        <v>50.23</v>
      </c>
      <c r="X175">
        <f ca="1">VLOOKUP('Sampling picks'!J165,Sheet1!$A$11:$C$1010,3,FALSE)</f>
        <v>40.21</v>
      </c>
      <c r="Y175">
        <f ca="1">VLOOKUP('Sampling picks'!K165,Sheet1!$A$11:$C$1010,3,FALSE)</f>
        <v>33.770000000000003</v>
      </c>
      <c r="Z175">
        <f ca="1">VLOOKUP('Sampling picks'!L165,Sheet1!$A$11:$C$1010,3,FALSE)</f>
        <v>35.89</v>
      </c>
      <c r="AA175">
        <f ca="1">VLOOKUP('Sampling picks'!M165,Sheet1!$A$11:$C$1010,3,FALSE)</f>
        <v>41.79</v>
      </c>
      <c r="AB175">
        <f ca="1">VLOOKUP('Sampling picks'!N165,Sheet1!$A$11:$C$1010,3,FALSE)</f>
        <v>41.17</v>
      </c>
      <c r="AC175">
        <f ca="1">VLOOKUP('Sampling picks'!O165,Sheet1!$A$11:$C$1010,3,FALSE)</f>
        <v>65.319999999999993</v>
      </c>
      <c r="AD175">
        <f ca="1">VLOOKUP('Sampling picks'!P165,Sheet1!$A$11:$C$1010,3,FALSE)</f>
        <v>58.13</v>
      </c>
      <c r="AE175">
        <f ca="1">VLOOKUP('Sampling picks'!Q165,Sheet1!$A$11:$C$1010,3,FALSE)</f>
        <v>46.91</v>
      </c>
      <c r="AF175">
        <f ca="1">VLOOKUP('Sampling picks'!R165,Sheet1!$A$11:$C$1010,3,FALSE)</f>
        <v>46.5</v>
      </c>
      <c r="AG175">
        <f ca="1">VLOOKUP('Sampling picks'!S165,Sheet1!$A$11:$C$1010,3,FALSE)</f>
        <v>53.68</v>
      </c>
      <c r="AH175">
        <f ca="1">VLOOKUP('Sampling picks'!T165,Sheet1!$A$11:$C$1010,3,FALSE)</f>
        <v>61.95</v>
      </c>
      <c r="AI175">
        <f ca="1">VLOOKUP('Sampling picks'!U165,Sheet1!$A$11:$C$1010,3,FALSE)</f>
        <v>51.97</v>
      </c>
      <c r="AJ175">
        <f ca="1">VLOOKUP('Sampling picks'!V165,Sheet1!$A$11:$C$1010,3,FALSE)</f>
        <v>49.49</v>
      </c>
      <c r="AK175">
        <f ca="1">VLOOKUP('Sampling picks'!W165,Sheet1!$A$11:$C$1010,3,FALSE)</f>
        <v>37.04</v>
      </c>
      <c r="AL175">
        <f ca="1">VLOOKUP('Sampling picks'!X165,Sheet1!$A$11:$C$1010,3,FALSE)</f>
        <v>50.01</v>
      </c>
      <c r="AM175">
        <f ca="1">VLOOKUP('Sampling picks'!Y165,Sheet1!$A$11:$C$1010,3,FALSE)</f>
        <v>43.64</v>
      </c>
      <c r="AN175">
        <f ca="1">VLOOKUP('Sampling picks'!Z165,Sheet1!$A$11:$C$1010,3,FALSE)</f>
        <v>26.52</v>
      </c>
      <c r="AO175">
        <f ca="1">VLOOKUP('Sampling picks'!AA165,Sheet1!$A$11:$C$1010,3,FALSE)</f>
        <v>43.26</v>
      </c>
      <c r="AP175">
        <f ca="1">VLOOKUP('Sampling picks'!AB165,Sheet1!$A$11:$C$1010,3,FALSE)</f>
        <v>50.61</v>
      </c>
      <c r="AQ175">
        <f ca="1">VLOOKUP('Sampling picks'!AC165,Sheet1!$A$11:$C$1010,3,FALSE)</f>
        <v>48.35</v>
      </c>
      <c r="AR175">
        <f ca="1">VLOOKUP('Sampling picks'!AD165,Sheet1!$A$11:$C$1010,3,FALSE)</f>
        <v>56.38</v>
      </c>
      <c r="AS175">
        <f ca="1">VLOOKUP('Sampling picks'!AE165,Sheet1!$A$11:$C$1010,3,FALSE)</f>
        <v>47.07</v>
      </c>
      <c r="AT175">
        <f ca="1">VLOOKUP('Sampling picks'!AF165,Sheet1!$A$11:$C$1010,3,FALSE)</f>
        <v>60.64</v>
      </c>
      <c r="AU175">
        <f ca="1">VLOOKUP('Sampling picks'!AG165,Sheet1!$A$11:$C$1010,3,FALSE)</f>
        <v>56.95</v>
      </c>
      <c r="AV175">
        <f ca="1">VLOOKUP('Sampling picks'!AH165,Sheet1!$A$11:$C$1010,3,FALSE)</f>
        <v>54.67</v>
      </c>
      <c r="AW175">
        <f ca="1">VLOOKUP('Sampling picks'!AI165,Sheet1!$A$11:$C$1010,3,FALSE)</f>
        <v>48.7</v>
      </c>
      <c r="AX175">
        <f ca="1">VLOOKUP('Sampling picks'!AJ165,Sheet1!$A$11:$C$1010,3,FALSE)</f>
        <v>57.13</v>
      </c>
      <c r="AY175">
        <f ca="1">VLOOKUP('Sampling picks'!AK165,Sheet1!$A$11:$C$1010,3,FALSE)</f>
        <v>36.96</v>
      </c>
      <c r="AZ175">
        <f ca="1">VLOOKUP('Sampling picks'!AL165,Sheet1!$A$11:$C$1010,3,FALSE)</f>
        <v>50.32</v>
      </c>
      <c r="BA175">
        <f ca="1">VLOOKUP('Sampling picks'!AM165,Sheet1!$A$11:$C$1010,3,FALSE)</f>
        <v>64.36</v>
      </c>
      <c r="BB175">
        <f ca="1">VLOOKUP('Sampling picks'!AN165,Sheet1!$A$11:$C$1010,3,FALSE)</f>
        <v>35.229999999999997</v>
      </c>
      <c r="BC175">
        <f ca="1">VLOOKUP('Sampling picks'!AO165,Sheet1!$A$11:$C$1010,3,FALSE)</f>
        <v>53.56</v>
      </c>
      <c r="BD175">
        <f ca="1">VLOOKUP('Sampling picks'!AP165,Sheet1!$A$11:$C$1010,3,FALSE)</f>
        <v>47.06</v>
      </c>
      <c r="BE175">
        <f ca="1">VLOOKUP('Sampling picks'!AQ165,Sheet1!$A$11:$C$1010,3,FALSE)</f>
        <v>52.09</v>
      </c>
      <c r="BF175">
        <f ca="1">VLOOKUP('Sampling picks'!AR165,Sheet1!$A$11:$C$1010,3,FALSE)</f>
        <v>50.51</v>
      </c>
      <c r="BG175">
        <f ca="1">VLOOKUP('Sampling picks'!AS165,Sheet1!$A$11:$C$1010,3,FALSE)</f>
        <v>47.43</v>
      </c>
      <c r="BH175">
        <f ca="1">VLOOKUP('Sampling picks'!AT165,Sheet1!$A$11:$C$1010,3,FALSE)</f>
        <v>67.319999999999993</v>
      </c>
      <c r="BI175">
        <f ca="1">VLOOKUP('Sampling picks'!AU165,Sheet1!$A$11:$C$1010,3,FALSE)</f>
        <v>68.010000000000005</v>
      </c>
      <c r="BJ175">
        <f ca="1">VLOOKUP('Sampling picks'!AV165,Sheet1!$A$11:$C$1010,3,FALSE)</f>
        <v>66</v>
      </c>
      <c r="BK175">
        <f ca="1">VLOOKUP('Sampling picks'!AW165,Sheet1!$A$11:$C$1010,3,FALSE)</f>
        <v>43.6</v>
      </c>
      <c r="BL175">
        <f ca="1">VLOOKUP('Sampling picks'!AX165,Sheet1!$A$11:$C$1010,3,FALSE)</f>
        <v>53.6</v>
      </c>
      <c r="BM175">
        <f ca="1">VLOOKUP('Sampling picks'!AY165,Sheet1!$A$11:$C$1010,3,FALSE)</f>
        <v>43.06</v>
      </c>
      <c r="BN175">
        <f ca="1">VLOOKUP('Sampling picks'!AZ165,Sheet1!$A$11:$C$1010,3,FALSE)</f>
        <v>46.7</v>
      </c>
      <c r="BO175">
        <f ca="1">VLOOKUP('Sampling picks'!BA165,Sheet1!$A$11:$C$1010,3,FALSE)</f>
        <v>50.21</v>
      </c>
      <c r="BP175">
        <f ca="1">VLOOKUP('Sampling picks'!BB165,Sheet1!$A$11:$C$1010,3,FALSE)</f>
        <v>36.94</v>
      </c>
      <c r="BQ175">
        <f ca="1">VLOOKUP('Sampling picks'!BC165,Sheet1!$A$11:$C$1010,3,FALSE)</f>
        <v>44.48</v>
      </c>
      <c r="BR175">
        <f ca="1">VLOOKUP('Sampling picks'!BD165,Sheet1!$A$11:$C$1010,3,FALSE)</f>
        <v>62.96</v>
      </c>
      <c r="BS175">
        <f ca="1">VLOOKUP('Sampling picks'!BE165,Sheet1!$A$11:$C$1010,3,FALSE)</f>
        <v>50.09</v>
      </c>
      <c r="BT175">
        <f ca="1">VLOOKUP('Sampling picks'!BF165,Sheet1!$A$11:$C$1010,3,FALSE)</f>
        <v>49.77</v>
      </c>
      <c r="BU175">
        <f ca="1">VLOOKUP('Sampling picks'!BG165,Sheet1!$A$11:$C$1010,3,FALSE)</f>
        <v>27.57</v>
      </c>
      <c r="BV175">
        <f ca="1">VLOOKUP('Sampling picks'!BH165,Sheet1!$A$11:$C$1010,3,FALSE)</f>
        <v>39.630000000000003</v>
      </c>
      <c r="BW175">
        <f ca="1">VLOOKUP('Sampling picks'!BI165,Sheet1!$A$11:$C$1010,3,FALSE)</f>
        <v>35.89</v>
      </c>
      <c r="BX175">
        <f ca="1">VLOOKUP('Sampling picks'!BJ165,Sheet1!$A$11:$C$1010,3,FALSE)</f>
        <v>45.8</v>
      </c>
      <c r="BY175">
        <f ca="1">VLOOKUP('Sampling picks'!BK165,Sheet1!$A$11:$C$1010,3,FALSE)</f>
        <v>61.13</v>
      </c>
      <c r="BZ175">
        <f ca="1">VLOOKUP('Sampling picks'!BL165,Sheet1!$A$11:$C$1010,3,FALSE)</f>
        <v>43.91</v>
      </c>
      <c r="CA175">
        <f ca="1">VLOOKUP('Sampling picks'!BM165,Sheet1!$A$11:$C$1010,3,FALSE)</f>
        <v>33.79</v>
      </c>
      <c r="CB175">
        <f ca="1">VLOOKUP('Sampling picks'!BN165,Sheet1!$A$11:$C$1010,3,FALSE)</f>
        <v>42.51</v>
      </c>
      <c r="CC175">
        <f ca="1">VLOOKUP('Sampling picks'!BO165,Sheet1!$A$11:$C$1010,3,FALSE)</f>
        <v>66</v>
      </c>
      <c r="CD175">
        <f ca="1">VLOOKUP('Sampling picks'!BP165,Sheet1!$A$11:$C$1010,3,FALSE)</f>
        <v>40.22</v>
      </c>
      <c r="CE175">
        <f ca="1">VLOOKUP('Sampling picks'!BQ165,Sheet1!$A$11:$C$1010,3,FALSE)</f>
        <v>44.23</v>
      </c>
      <c r="CF175">
        <f ca="1">VLOOKUP('Sampling picks'!BR165,Sheet1!$A$11:$C$1010,3,FALSE)</f>
        <v>39.770000000000003</v>
      </c>
      <c r="CG175">
        <f ca="1">VLOOKUP('Sampling picks'!BS165,Sheet1!$A$11:$C$1010,3,FALSE)</f>
        <v>55.88</v>
      </c>
      <c r="CH175">
        <f ca="1">VLOOKUP('Sampling picks'!BT165,Sheet1!$A$11:$C$1010,3,FALSE)</f>
        <v>43.96</v>
      </c>
      <c r="CI175">
        <f ca="1">VLOOKUP('Sampling picks'!BU165,Sheet1!$A$11:$C$1010,3,FALSE)</f>
        <v>42.78</v>
      </c>
      <c r="CJ175">
        <f ca="1">VLOOKUP('Sampling picks'!BV165,Sheet1!$A$11:$C$1010,3,FALSE)</f>
        <v>57.45</v>
      </c>
      <c r="CK175">
        <f ca="1">VLOOKUP('Sampling picks'!BW165,Sheet1!$A$11:$C$1010,3,FALSE)</f>
        <v>56.59</v>
      </c>
      <c r="CL175">
        <f ca="1">VLOOKUP('Sampling picks'!BX165,Sheet1!$A$11:$C$1010,3,FALSE)</f>
        <v>54</v>
      </c>
      <c r="CM175">
        <f ca="1">VLOOKUP('Sampling picks'!BY165,Sheet1!$A$11:$C$1010,3,FALSE)</f>
        <v>55.64</v>
      </c>
      <c r="CN175">
        <f ca="1">VLOOKUP('Sampling picks'!BZ165,Sheet1!$A$11:$C$1010,3,FALSE)</f>
        <v>51.3</v>
      </c>
      <c r="CO175">
        <f ca="1">VLOOKUP('Sampling picks'!CA165,Sheet1!$A$11:$C$1010,3,FALSE)</f>
        <v>27.4</v>
      </c>
      <c r="CP175">
        <f ca="1">VLOOKUP('Sampling picks'!CB165,Sheet1!$A$11:$C$1010,3,FALSE)</f>
        <v>56.97</v>
      </c>
      <c r="CQ175">
        <f ca="1">VLOOKUP('Sampling picks'!CC165,Sheet1!$A$11:$C$1010,3,FALSE)</f>
        <v>37.74</v>
      </c>
      <c r="CR175">
        <f ca="1">VLOOKUP('Sampling picks'!CD165,Sheet1!$A$11:$C$1010,3,FALSE)</f>
        <v>59.4</v>
      </c>
      <c r="CS175">
        <f ca="1">VLOOKUP('Sampling picks'!CE165,Sheet1!$A$11:$C$1010,3,FALSE)</f>
        <v>42.29</v>
      </c>
      <c r="CT175">
        <f ca="1">VLOOKUP('Sampling picks'!CF165,Sheet1!$A$11:$C$1010,3,FALSE)</f>
        <v>51.24</v>
      </c>
      <c r="CU175">
        <f ca="1">VLOOKUP('Sampling picks'!CG165,Sheet1!$A$11:$C$1010,3,FALSE)</f>
        <v>48.35</v>
      </c>
      <c r="CV175">
        <f ca="1">VLOOKUP('Sampling picks'!CH165,Sheet1!$A$11:$C$1010,3,FALSE)</f>
        <v>58.95</v>
      </c>
      <c r="CW175">
        <f ca="1">VLOOKUP('Sampling picks'!CI165,Sheet1!$A$11:$C$1010,3,FALSE)</f>
        <v>50.51</v>
      </c>
      <c r="CX175">
        <f ca="1">VLOOKUP('Sampling picks'!CJ165,Sheet1!$A$11:$C$1010,3,FALSE)</f>
        <v>51.63</v>
      </c>
      <c r="CY175">
        <f ca="1">VLOOKUP('Sampling picks'!CK165,Sheet1!$A$11:$C$1010,3,FALSE)</f>
        <v>47.89</v>
      </c>
      <c r="CZ175">
        <f ca="1">VLOOKUP('Sampling picks'!CL165,Sheet1!$A$11:$C$1010,3,FALSE)</f>
        <v>46.18</v>
      </c>
      <c r="DA175">
        <f ca="1">VLOOKUP('Sampling picks'!CM165,Sheet1!$A$11:$C$1010,3,FALSE)</f>
        <v>58.51</v>
      </c>
      <c r="DB175">
        <f ca="1">VLOOKUP('Sampling picks'!CN165,Sheet1!$A$11:$C$1010,3,FALSE)</f>
        <v>46.81</v>
      </c>
      <c r="DC175">
        <f ca="1">VLOOKUP('Sampling picks'!CO165,Sheet1!$A$11:$C$1010,3,FALSE)</f>
        <v>41.94</v>
      </c>
      <c r="DD175">
        <f ca="1">VLOOKUP('Sampling picks'!CP165,Sheet1!$A$11:$C$1010,3,FALSE)</f>
        <v>45</v>
      </c>
      <c r="DE175">
        <f ca="1">VLOOKUP('Sampling picks'!CQ165,Sheet1!$A$11:$C$1010,3,FALSE)</f>
        <v>54</v>
      </c>
      <c r="DF175">
        <f ca="1">VLOOKUP('Sampling picks'!CR165,Sheet1!$A$11:$C$1010,3,FALSE)</f>
        <v>40.56</v>
      </c>
      <c r="DG175">
        <f ca="1">VLOOKUP('Sampling picks'!CS165,Sheet1!$A$11:$C$1010,3,FALSE)</f>
        <v>67.02</v>
      </c>
      <c r="DH175">
        <f ca="1">VLOOKUP('Sampling picks'!CT165,Sheet1!$A$11:$C$1010,3,FALSE)</f>
        <v>47.55</v>
      </c>
      <c r="DI175">
        <f ca="1">VLOOKUP('Sampling picks'!CU165,Sheet1!$A$11:$C$1010,3,FALSE)</f>
        <v>54.12</v>
      </c>
      <c r="DJ175">
        <f ca="1">VLOOKUP('Sampling picks'!CV165,Sheet1!$A$11:$C$1010,3,FALSE)</f>
        <v>45.69</v>
      </c>
      <c r="DK175">
        <f ca="1">VLOOKUP('Sampling picks'!CW165,Sheet1!$A$11:$C$1010,3,FALSE)</f>
        <v>52.73</v>
      </c>
      <c r="DL175" t="e">
        <f>VLOOKUP('Sampling picks'!CX165,Sheet1!$A$11:$C$1010,3,FALSE)</f>
        <v>#N/A</v>
      </c>
      <c r="DM175" t="e">
        <f>VLOOKUP('Sampling picks'!CY165,Sheet1!$A$11:$C$1010,3,FALSE)</f>
        <v>#N/A</v>
      </c>
    </row>
    <row r="176" spans="1:117">
      <c r="A176">
        <v>166</v>
      </c>
      <c r="C176" s="1">
        <f t="shared" ca="1" si="11"/>
        <v>32.659999999999997</v>
      </c>
      <c r="J176" t="str">
        <f t="shared" ca="1" si="8"/>
        <v>IN</v>
      </c>
      <c r="K176">
        <f t="shared" si="9"/>
        <v>47</v>
      </c>
      <c r="L176">
        <f ca="1">$M176+_xlfn.NORM.INV($I$7/2,0,1)*SQRT($C$8^2/$I$5)</f>
        <v>43.589153761094067</v>
      </c>
      <c r="M176">
        <f t="shared" ca="1" si="10"/>
        <v>46.032799999999995</v>
      </c>
      <c r="N176">
        <f ca="1">$M176+_xlfn.NORM.INV(1-($I$7/2),0,1)*SQRT($C$8^2/$I$5)</f>
        <v>48.476446238905922</v>
      </c>
      <c r="O176">
        <v>166</v>
      </c>
      <c r="P176">
        <f ca="1">VLOOKUP('Sampling picks'!B166,Sheet1!$A$11:$C$1010,3,FALSE)</f>
        <v>47.77</v>
      </c>
      <c r="Q176">
        <f ca="1">VLOOKUP('Sampling picks'!C166,Sheet1!$A$11:$C$1010,3,FALSE)</f>
        <v>48.89</v>
      </c>
      <c r="R176">
        <f ca="1">VLOOKUP('Sampling picks'!D166,Sheet1!$A$11:$C$1010,3,FALSE)</f>
        <v>41.17</v>
      </c>
      <c r="S176">
        <f ca="1">VLOOKUP('Sampling picks'!E166,Sheet1!$A$11:$C$1010,3,FALSE)</f>
        <v>33.79</v>
      </c>
      <c r="T176">
        <f ca="1">VLOOKUP('Sampling picks'!F166,Sheet1!$A$11:$C$1010,3,FALSE)</f>
        <v>35.19</v>
      </c>
      <c r="U176">
        <f ca="1">VLOOKUP('Sampling picks'!G166,Sheet1!$A$11:$C$1010,3,FALSE)</f>
        <v>56.35</v>
      </c>
      <c r="V176">
        <f ca="1">VLOOKUP('Sampling picks'!H166,Sheet1!$A$11:$C$1010,3,FALSE)</f>
        <v>40.72</v>
      </c>
      <c r="W176">
        <f ca="1">VLOOKUP('Sampling picks'!I166,Sheet1!$A$11:$C$1010,3,FALSE)</f>
        <v>43.41</v>
      </c>
      <c r="X176">
        <f ca="1">VLOOKUP('Sampling picks'!J166,Sheet1!$A$11:$C$1010,3,FALSE)</f>
        <v>74.010000000000005</v>
      </c>
      <c r="Y176">
        <f ca="1">VLOOKUP('Sampling picks'!K166,Sheet1!$A$11:$C$1010,3,FALSE)</f>
        <v>56.38</v>
      </c>
      <c r="Z176">
        <f ca="1">VLOOKUP('Sampling picks'!L166,Sheet1!$A$11:$C$1010,3,FALSE)</f>
        <v>34.83</v>
      </c>
      <c r="AA176">
        <f ca="1">VLOOKUP('Sampling picks'!M166,Sheet1!$A$11:$C$1010,3,FALSE)</f>
        <v>44.46</v>
      </c>
      <c r="AB176">
        <f ca="1">VLOOKUP('Sampling picks'!N166,Sheet1!$A$11:$C$1010,3,FALSE)</f>
        <v>55.64</v>
      </c>
      <c r="AC176">
        <f ca="1">VLOOKUP('Sampling picks'!O166,Sheet1!$A$11:$C$1010,3,FALSE)</f>
        <v>49.69</v>
      </c>
      <c r="AD176">
        <f ca="1">VLOOKUP('Sampling picks'!P166,Sheet1!$A$11:$C$1010,3,FALSE)</f>
        <v>56.02</v>
      </c>
      <c r="AE176">
        <f ca="1">VLOOKUP('Sampling picks'!Q166,Sheet1!$A$11:$C$1010,3,FALSE)</f>
        <v>56.53</v>
      </c>
      <c r="AF176">
        <f ca="1">VLOOKUP('Sampling picks'!R166,Sheet1!$A$11:$C$1010,3,FALSE)</f>
        <v>33.770000000000003</v>
      </c>
      <c r="AG176">
        <f ca="1">VLOOKUP('Sampling picks'!S166,Sheet1!$A$11:$C$1010,3,FALSE)</f>
        <v>40.229999999999997</v>
      </c>
      <c r="AH176">
        <f ca="1">VLOOKUP('Sampling picks'!T166,Sheet1!$A$11:$C$1010,3,FALSE)</f>
        <v>51.63</v>
      </c>
      <c r="AI176">
        <f ca="1">VLOOKUP('Sampling picks'!U166,Sheet1!$A$11:$C$1010,3,FALSE)</f>
        <v>58.23</v>
      </c>
      <c r="AJ176">
        <f ca="1">VLOOKUP('Sampling picks'!V166,Sheet1!$A$11:$C$1010,3,FALSE)</f>
        <v>36.9</v>
      </c>
      <c r="AK176">
        <f ca="1">VLOOKUP('Sampling picks'!W166,Sheet1!$A$11:$C$1010,3,FALSE)</f>
        <v>46.83</v>
      </c>
      <c r="AL176">
        <f ca="1">VLOOKUP('Sampling picks'!X166,Sheet1!$A$11:$C$1010,3,FALSE)</f>
        <v>47.94</v>
      </c>
      <c r="AM176">
        <f ca="1">VLOOKUP('Sampling picks'!Y166,Sheet1!$A$11:$C$1010,3,FALSE)</f>
        <v>50.55</v>
      </c>
      <c r="AN176">
        <f ca="1">VLOOKUP('Sampling picks'!Z166,Sheet1!$A$11:$C$1010,3,FALSE)</f>
        <v>64.36</v>
      </c>
      <c r="AO176">
        <f ca="1">VLOOKUP('Sampling picks'!AA166,Sheet1!$A$11:$C$1010,3,FALSE)</f>
        <v>36.5</v>
      </c>
      <c r="AP176">
        <f ca="1">VLOOKUP('Sampling picks'!AB166,Sheet1!$A$11:$C$1010,3,FALSE)</f>
        <v>32.619999999999997</v>
      </c>
      <c r="AQ176">
        <f ca="1">VLOOKUP('Sampling picks'!AC166,Sheet1!$A$11:$C$1010,3,FALSE)</f>
        <v>52.93</v>
      </c>
      <c r="AR176">
        <f ca="1">VLOOKUP('Sampling picks'!AD166,Sheet1!$A$11:$C$1010,3,FALSE)</f>
        <v>39.369999999999997</v>
      </c>
      <c r="AS176">
        <f ca="1">VLOOKUP('Sampling picks'!AE166,Sheet1!$A$11:$C$1010,3,FALSE)</f>
        <v>64.16</v>
      </c>
      <c r="AT176">
        <f ca="1">VLOOKUP('Sampling picks'!AF166,Sheet1!$A$11:$C$1010,3,FALSE)</f>
        <v>49.72</v>
      </c>
      <c r="AU176">
        <f ca="1">VLOOKUP('Sampling picks'!AG166,Sheet1!$A$11:$C$1010,3,FALSE)</f>
        <v>49.07</v>
      </c>
      <c r="AV176">
        <f ca="1">VLOOKUP('Sampling picks'!AH166,Sheet1!$A$11:$C$1010,3,FALSE)</f>
        <v>28.32</v>
      </c>
      <c r="AW176">
        <f ca="1">VLOOKUP('Sampling picks'!AI166,Sheet1!$A$11:$C$1010,3,FALSE)</f>
        <v>43.22</v>
      </c>
      <c r="AX176">
        <f ca="1">VLOOKUP('Sampling picks'!AJ166,Sheet1!$A$11:$C$1010,3,FALSE)</f>
        <v>54.41</v>
      </c>
      <c r="AY176">
        <f ca="1">VLOOKUP('Sampling picks'!AK166,Sheet1!$A$11:$C$1010,3,FALSE)</f>
        <v>49.81</v>
      </c>
      <c r="AZ176">
        <f ca="1">VLOOKUP('Sampling picks'!AL166,Sheet1!$A$11:$C$1010,3,FALSE)</f>
        <v>48.61</v>
      </c>
      <c r="BA176">
        <f ca="1">VLOOKUP('Sampling picks'!AM166,Sheet1!$A$11:$C$1010,3,FALSE)</f>
        <v>36.17</v>
      </c>
      <c r="BB176">
        <f ca="1">VLOOKUP('Sampling picks'!AN166,Sheet1!$A$11:$C$1010,3,FALSE)</f>
        <v>48.15</v>
      </c>
      <c r="BC176">
        <f ca="1">VLOOKUP('Sampling picks'!AO166,Sheet1!$A$11:$C$1010,3,FALSE)</f>
        <v>40.56</v>
      </c>
      <c r="BD176">
        <f ca="1">VLOOKUP('Sampling picks'!AP166,Sheet1!$A$11:$C$1010,3,FALSE)</f>
        <v>51.77</v>
      </c>
      <c r="BE176">
        <f ca="1">VLOOKUP('Sampling picks'!AQ166,Sheet1!$A$11:$C$1010,3,FALSE)</f>
        <v>49.36</v>
      </c>
      <c r="BF176">
        <f ca="1">VLOOKUP('Sampling picks'!AR166,Sheet1!$A$11:$C$1010,3,FALSE)</f>
        <v>58.23</v>
      </c>
      <c r="BG176">
        <f ca="1">VLOOKUP('Sampling picks'!AS166,Sheet1!$A$11:$C$1010,3,FALSE)</f>
        <v>54.06</v>
      </c>
      <c r="BH176">
        <f ca="1">VLOOKUP('Sampling picks'!AT166,Sheet1!$A$11:$C$1010,3,FALSE)</f>
        <v>59.02</v>
      </c>
      <c r="BI176">
        <f ca="1">VLOOKUP('Sampling picks'!AU166,Sheet1!$A$11:$C$1010,3,FALSE)</f>
        <v>37.89</v>
      </c>
      <c r="BJ176">
        <f ca="1">VLOOKUP('Sampling picks'!AV166,Sheet1!$A$11:$C$1010,3,FALSE)</f>
        <v>36.83</v>
      </c>
      <c r="BK176">
        <f ca="1">VLOOKUP('Sampling picks'!AW166,Sheet1!$A$11:$C$1010,3,FALSE)</f>
        <v>40.98</v>
      </c>
      <c r="BL176">
        <f ca="1">VLOOKUP('Sampling picks'!AX166,Sheet1!$A$11:$C$1010,3,FALSE)</f>
        <v>58.34</v>
      </c>
      <c r="BM176">
        <f ca="1">VLOOKUP('Sampling picks'!AY166,Sheet1!$A$11:$C$1010,3,FALSE)</f>
        <v>56.99</v>
      </c>
      <c r="BN176">
        <f ca="1">VLOOKUP('Sampling picks'!AZ166,Sheet1!$A$11:$C$1010,3,FALSE)</f>
        <v>54.41</v>
      </c>
      <c r="BO176">
        <f ca="1">VLOOKUP('Sampling picks'!BA166,Sheet1!$A$11:$C$1010,3,FALSE)</f>
        <v>36.96</v>
      </c>
      <c r="BP176">
        <f ca="1">VLOOKUP('Sampling picks'!BB166,Sheet1!$A$11:$C$1010,3,FALSE)</f>
        <v>40.94</v>
      </c>
      <c r="BQ176">
        <f ca="1">VLOOKUP('Sampling picks'!BC166,Sheet1!$A$11:$C$1010,3,FALSE)</f>
        <v>64.599999999999994</v>
      </c>
      <c r="BR176">
        <f ca="1">VLOOKUP('Sampling picks'!BD166,Sheet1!$A$11:$C$1010,3,FALSE)</f>
        <v>47.15</v>
      </c>
      <c r="BS176">
        <f ca="1">VLOOKUP('Sampling picks'!BE166,Sheet1!$A$11:$C$1010,3,FALSE)</f>
        <v>41.84</v>
      </c>
      <c r="BT176">
        <f ca="1">VLOOKUP('Sampling picks'!BF166,Sheet1!$A$11:$C$1010,3,FALSE)</f>
        <v>42.6</v>
      </c>
      <c r="BU176">
        <f ca="1">VLOOKUP('Sampling picks'!BG166,Sheet1!$A$11:$C$1010,3,FALSE)</f>
        <v>44.24</v>
      </c>
      <c r="BV176">
        <f ca="1">VLOOKUP('Sampling picks'!BH166,Sheet1!$A$11:$C$1010,3,FALSE)</f>
        <v>53.54</v>
      </c>
      <c r="BW176">
        <f ca="1">VLOOKUP('Sampling picks'!BI166,Sheet1!$A$11:$C$1010,3,FALSE)</f>
        <v>40.21</v>
      </c>
      <c r="BX176">
        <f ca="1">VLOOKUP('Sampling picks'!BJ166,Sheet1!$A$11:$C$1010,3,FALSE)</f>
        <v>65.319999999999993</v>
      </c>
      <c r="BY176">
        <f ca="1">VLOOKUP('Sampling picks'!BK166,Sheet1!$A$11:$C$1010,3,FALSE)</f>
        <v>35.78</v>
      </c>
      <c r="BZ176">
        <f ca="1">VLOOKUP('Sampling picks'!BL166,Sheet1!$A$11:$C$1010,3,FALSE)</f>
        <v>35.82</v>
      </c>
      <c r="CA176">
        <f ca="1">VLOOKUP('Sampling picks'!BM166,Sheet1!$A$11:$C$1010,3,FALSE)</f>
        <v>40.33</v>
      </c>
      <c r="CB176">
        <f ca="1">VLOOKUP('Sampling picks'!BN166,Sheet1!$A$11:$C$1010,3,FALSE)</f>
        <v>43.58</v>
      </c>
      <c r="CC176">
        <f ca="1">VLOOKUP('Sampling picks'!BO166,Sheet1!$A$11:$C$1010,3,FALSE)</f>
        <v>34.61</v>
      </c>
      <c r="CD176">
        <f ca="1">VLOOKUP('Sampling picks'!BP166,Sheet1!$A$11:$C$1010,3,FALSE)</f>
        <v>39.020000000000003</v>
      </c>
      <c r="CE176">
        <f ca="1">VLOOKUP('Sampling picks'!BQ166,Sheet1!$A$11:$C$1010,3,FALSE)</f>
        <v>43.41</v>
      </c>
      <c r="CF176">
        <f ca="1">VLOOKUP('Sampling picks'!BR166,Sheet1!$A$11:$C$1010,3,FALSE)</f>
        <v>53.73</v>
      </c>
      <c r="CG176">
        <f ca="1">VLOOKUP('Sampling picks'!BS166,Sheet1!$A$11:$C$1010,3,FALSE)</f>
        <v>40.01</v>
      </c>
      <c r="CH176">
        <f ca="1">VLOOKUP('Sampling picks'!BT166,Sheet1!$A$11:$C$1010,3,FALSE)</f>
        <v>53.54</v>
      </c>
      <c r="CI176">
        <f ca="1">VLOOKUP('Sampling picks'!BU166,Sheet1!$A$11:$C$1010,3,FALSE)</f>
        <v>37.04</v>
      </c>
      <c r="CJ176">
        <f ca="1">VLOOKUP('Sampling picks'!BV166,Sheet1!$A$11:$C$1010,3,FALSE)</f>
        <v>35.619999999999997</v>
      </c>
      <c r="CK176">
        <f ca="1">VLOOKUP('Sampling picks'!BW166,Sheet1!$A$11:$C$1010,3,FALSE)</f>
        <v>43.31</v>
      </c>
      <c r="CL176">
        <f ca="1">VLOOKUP('Sampling picks'!BX166,Sheet1!$A$11:$C$1010,3,FALSE)</f>
        <v>38.659999999999997</v>
      </c>
      <c r="CM176">
        <f ca="1">VLOOKUP('Sampling picks'!BY166,Sheet1!$A$11:$C$1010,3,FALSE)</f>
        <v>56.23</v>
      </c>
      <c r="CN176">
        <f ca="1">VLOOKUP('Sampling picks'!BZ166,Sheet1!$A$11:$C$1010,3,FALSE)</f>
        <v>31.49</v>
      </c>
      <c r="CO176">
        <f ca="1">VLOOKUP('Sampling picks'!CA166,Sheet1!$A$11:$C$1010,3,FALSE)</f>
        <v>58.69</v>
      </c>
      <c r="CP176">
        <f ca="1">VLOOKUP('Sampling picks'!CB166,Sheet1!$A$11:$C$1010,3,FALSE)</f>
        <v>43.31</v>
      </c>
      <c r="CQ176">
        <f ca="1">VLOOKUP('Sampling picks'!CC166,Sheet1!$A$11:$C$1010,3,FALSE)</f>
        <v>41.5</v>
      </c>
      <c r="CR176">
        <f ca="1">VLOOKUP('Sampling picks'!CD166,Sheet1!$A$11:$C$1010,3,FALSE)</f>
        <v>50.32</v>
      </c>
      <c r="CS176">
        <f ca="1">VLOOKUP('Sampling picks'!CE166,Sheet1!$A$11:$C$1010,3,FALSE)</f>
        <v>28.8</v>
      </c>
      <c r="CT176">
        <f ca="1">VLOOKUP('Sampling picks'!CF166,Sheet1!$A$11:$C$1010,3,FALSE)</f>
        <v>36.94</v>
      </c>
      <c r="CU176">
        <f ca="1">VLOOKUP('Sampling picks'!CG166,Sheet1!$A$11:$C$1010,3,FALSE)</f>
        <v>42.48</v>
      </c>
      <c r="CV176">
        <f ca="1">VLOOKUP('Sampling picks'!CH166,Sheet1!$A$11:$C$1010,3,FALSE)</f>
        <v>49.69</v>
      </c>
      <c r="CW176">
        <f ca="1">VLOOKUP('Sampling picks'!CI166,Sheet1!$A$11:$C$1010,3,FALSE)</f>
        <v>39.44</v>
      </c>
      <c r="CX176">
        <f ca="1">VLOOKUP('Sampling picks'!CJ166,Sheet1!$A$11:$C$1010,3,FALSE)</f>
        <v>43.25</v>
      </c>
      <c r="CY176">
        <f ca="1">VLOOKUP('Sampling picks'!CK166,Sheet1!$A$11:$C$1010,3,FALSE)</f>
        <v>42.49</v>
      </c>
      <c r="CZ176">
        <f ca="1">VLOOKUP('Sampling picks'!CL166,Sheet1!$A$11:$C$1010,3,FALSE)</f>
        <v>39.97</v>
      </c>
      <c r="DA176">
        <f ca="1">VLOOKUP('Sampling picks'!CM166,Sheet1!$A$11:$C$1010,3,FALSE)</f>
        <v>58.29</v>
      </c>
      <c r="DB176">
        <f ca="1">VLOOKUP('Sampling picks'!CN166,Sheet1!$A$11:$C$1010,3,FALSE)</f>
        <v>47.93</v>
      </c>
      <c r="DC176">
        <f ca="1">VLOOKUP('Sampling picks'!CO166,Sheet1!$A$11:$C$1010,3,FALSE)</f>
        <v>31.65</v>
      </c>
      <c r="DD176">
        <f ca="1">VLOOKUP('Sampling picks'!CP166,Sheet1!$A$11:$C$1010,3,FALSE)</f>
        <v>57.64</v>
      </c>
      <c r="DE176">
        <f ca="1">VLOOKUP('Sampling picks'!CQ166,Sheet1!$A$11:$C$1010,3,FALSE)</f>
        <v>43.94</v>
      </c>
      <c r="DF176">
        <f ca="1">VLOOKUP('Sampling picks'!CR166,Sheet1!$A$11:$C$1010,3,FALSE)</f>
        <v>49.35</v>
      </c>
      <c r="DG176">
        <f ca="1">VLOOKUP('Sampling picks'!CS166,Sheet1!$A$11:$C$1010,3,FALSE)</f>
        <v>44.37</v>
      </c>
      <c r="DH176">
        <f ca="1">VLOOKUP('Sampling picks'!CT166,Sheet1!$A$11:$C$1010,3,FALSE)</f>
        <v>45</v>
      </c>
      <c r="DI176">
        <f ca="1">VLOOKUP('Sampling picks'!CU166,Sheet1!$A$11:$C$1010,3,FALSE)</f>
        <v>37.06</v>
      </c>
      <c r="DJ176">
        <f ca="1">VLOOKUP('Sampling picks'!CV166,Sheet1!$A$11:$C$1010,3,FALSE)</f>
        <v>52.29</v>
      </c>
      <c r="DK176">
        <f ca="1">VLOOKUP('Sampling picks'!CW166,Sheet1!$A$11:$C$1010,3,FALSE)</f>
        <v>42.51</v>
      </c>
      <c r="DL176" t="e">
        <f>VLOOKUP('Sampling picks'!CX166,Sheet1!$A$11:$C$1010,3,FALSE)</f>
        <v>#N/A</v>
      </c>
      <c r="DM176" t="e">
        <f>VLOOKUP('Sampling picks'!CY166,Sheet1!$A$11:$C$1010,3,FALSE)</f>
        <v>#N/A</v>
      </c>
    </row>
    <row r="177" spans="1:117">
      <c r="A177">
        <v>167</v>
      </c>
      <c r="C177" s="1">
        <f t="shared" ca="1" si="11"/>
        <v>49.91</v>
      </c>
      <c r="J177" t="str">
        <f t="shared" ca="1" si="8"/>
        <v>IN</v>
      </c>
      <c r="K177">
        <f t="shared" si="9"/>
        <v>47</v>
      </c>
      <c r="L177">
        <f ca="1">$M177+_xlfn.NORM.INV($I$7/2,0,1)*SQRT($C$8^2/$I$5)</f>
        <v>44.801453761094102</v>
      </c>
      <c r="M177">
        <f t="shared" ca="1" si="10"/>
        <v>47.245100000000029</v>
      </c>
      <c r="N177">
        <f ca="1">$M177+_xlfn.NORM.INV(1-($I$7/2),0,1)*SQRT($C$8^2/$I$5)</f>
        <v>49.688746238905956</v>
      </c>
      <c r="O177">
        <v>167</v>
      </c>
      <c r="P177">
        <f ca="1">VLOOKUP('Sampling picks'!B167,Sheet1!$A$11:$C$1010,3,FALSE)</f>
        <v>39.799999999999997</v>
      </c>
      <c r="Q177">
        <f ca="1">VLOOKUP('Sampling picks'!C167,Sheet1!$A$11:$C$1010,3,FALSE)</f>
        <v>37.93</v>
      </c>
      <c r="R177">
        <f ca="1">VLOOKUP('Sampling picks'!D167,Sheet1!$A$11:$C$1010,3,FALSE)</f>
        <v>52.62</v>
      </c>
      <c r="S177">
        <f ca="1">VLOOKUP('Sampling picks'!E167,Sheet1!$A$11:$C$1010,3,FALSE)</f>
        <v>56.69</v>
      </c>
      <c r="T177">
        <f ca="1">VLOOKUP('Sampling picks'!F167,Sheet1!$A$11:$C$1010,3,FALSE)</f>
        <v>56.35</v>
      </c>
      <c r="U177">
        <f ca="1">VLOOKUP('Sampling picks'!G167,Sheet1!$A$11:$C$1010,3,FALSE)</f>
        <v>47.93</v>
      </c>
      <c r="V177">
        <f ca="1">VLOOKUP('Sampling picks'!H167,Sheet1!$A$11:$C$1010,3,FALSE)</f>
        <v>27.39</v>
      </c>
      <c r="W177">
        <f ca="1">VLOOKUP('Sampling picks'!I167,Sheet1!$A$11:$C$1010,3,FALSE)</f>
        <v>49.36</v>
      </c>
      <c r="X177">
        <f ca="1">VLOOKUP('Sampling picks'!J167,Sheet1!$A$11:$C$1010,3,FALSE)</f>
        <v>47.75</v>
      </c>
      <c r="Y177">
        <f ca="1">VLOOKUP('Sampling picks'!K167,Sheet1!$A$11:$C$1010,3,FALSE)</f>
        <v>56.63</v>
      </c>
      <c r="Z177">
        <f ca="1">VLOOKUP('Sampling picks'!L167,Sheet1!$A$11:$C$1010,3,FALSE)</f>
        <v>22.82</v>
      </c>
      <c r="AA177">
        <f ca="1">VLOOKUP('Sampling picks'!M167,Sheet1!$A$11:$C$1010,3,FALSE)</f>
        <v>45.33</v>
      </c>
      <c r="AB177">
        <f ca="1">VLOOKUP('Sampling picks'!N167,Sheet1!$A$11:$C$1010,3,FALSE)</f>
        <v>44.89</v>
      </c>
      <c r="AC177">
        <f ca="1">VLOOKUP('Sampling picks'!O167,Sheet1!$A$11:$C$1010,3,FALSE)</f>
        <v>60.71</v>
      </c>
      <c r="AD177">
        <f ca="1">VLOOKUP('Sampling picks'!P167,Sheet1!$A$11:$C$1010,3,FALSE)</f>
        <v>40.72</v>
      </c>
      <c r="AE177">
        <f ca="1">VLOOKUP('Sampling picks'!Q167,Sheet1!$A$11:$C$1010,3,FALSE)</f>
        <v>38</v>
      </c>
      <c r="AF177">
        <f ca="1">VLOOKUP('Sampling picks'!R167,Sheet1!$A$11:$C$1010,3,FALSE)</f>
        <v>41.74</v>
      </c>
      <c r="AG177">
        <f ca="1">VLOOKUP('Sampling picks'!S167,Sheet1!$A$11:$C$1010,3,FALSE)</f>
        <v>46.91</v>
      </c>
      <c r="AH177">
        <f ca="1">VLOOKUP('Sampling picks'!T167,Sheet1!$A$11:$C$1010,3,FALSE)</f>
        <v>37.21</v>
      </c>
      <c r="AI177">
        <f ca="1">VLOOKUP('Sampling picks'!U167,Sheet1!$A$11:$C$1010,3,FALSE)</f>
        <v>35.78</v>
      </c>
      <c r="AJ177">
        <f ca="1">VLOOKUP('Sampling picks'!V167,Sheet1!$A$11:$C$1010,3,FALSE)</f>
        <v>35.19</v>
      </c>
      <c r="AK177">
        <f ca="1">VLOOKUP('Sampling picks'!W167,Sheet1!$A$11:$C$1010,3,FALSE)</f>
        <v>56.99</v>
      </c>
      <c r="AL177">
        <f ca="1">VLOOKUP('Sampling picks'!X167,Sheet1!$A$11:$C$1010,3,FALSE)</f>
        <v>47.31</v>
      </c>
      <c r="AM177">
        <f ca="1">VLOOKUP('Sampling picks'!Y167,Sheet1!$A$11:$C$1010,3,FALSE)</f>
        <v>46.72</v>
      </c>
      <c r="AN177">
        <f ca="1">VLOOKUP('Sampling picks'!Z167,Sheet1!$A$11:$C$1010,3,FALSE)</f>
        <v>58.53</v>
      </c>
      <c r="AO177">
        <f ca="1">VLOOKUP('Sampling picks'!AA167,Sheet1!$A$11:$C$1010,3,FALSE)</f>
        <v>49.45</v>
      </c>
      <c r="AP177">
        <f ca="1">VLOOKUP('Sampling picks'!AB167,Sheet1!$A$11:$C$1010,3,FALSE)</f>
        <v>24.96</v>
      </c>
      <c r="AQ177">
        <f ca="1">VLOOKUP('Sampling picks'!AC167,Sheet1!$A$11:$C$1010,3,FALSE)</f>
        <v>42.67</v>
      </c>
      <c r="AR177">
        <f ca="1">VLOOKUP('Sampling picks'!AD167,Sheet1!$A$11:$C$1010,3,FALSE)</f>
        <v>39.5</v>
      </c>
      <c r="AS177">
        <f ca="1">VLOOKUP('Sampling picks'!AE167,Sheet1!$A$11:$C$1010,3,FALSE)</f>
        <v>59.42</v>
      </c>
      <c r="AT177">
        <f ca="1">VLOOKUP('Sampling picks'!AF167,Sheet1!$A$11:$C$1010,3,FALSE)</f>
        <v>67.7</v>
      </c>
      <c r="AU177">
        <f ca="1">VLOOKUP('Sampling picks'!AG167,Sheet1!$A$11:$C$1010,3,FALSE)</f>
        <v>53.59</v>
      </c>
      <c r="AV177">
        <f ca="1">VLOOKUP('Sampling picks'!AH167,Sheet1!$A$11:$C$1010,3,FALSE)</f>
        <v>57.09</v>
      </c>
      <c r="AW177">
        <f ca="1">VLOOKUP('Sampling picks'!AI167,Sheet1!$A$11:$C$1010,3,FALSE)</f>
        <v>60.64</v>
      </c>
      <c r="AX177">
        <f ca="1">VLOOKUP('Sampling picks'!AJ167,Sheet1!$A$11:$C$1010,3,FALSE)</f>
        <v>43.1</v>
      </c>
      <c r="AY177">
        <f ca="1">VLOOKUP('Sampling picks'!AK167,Sheet1!$A$11:$C$1010,3,FALSE)</f>
        <v>43.23</v>
      </c>
      <c r="AZ177">
        <f ca="1">VLOOKUP('Sampling picks'!AL167,Sheet1!$A$11:$C$1010,3,FALSE)</f>
        <v>50.22</v>
      </c>
      <c r="BA177">
        <f ca="1">VLOOKUP('Sampling picks'!AM167,Sheet1!$A$11:$C$1010,3,FALSE)</f>
        <v>43.09</v>
      </c>
      <c r="BB177">
        <f ca="1">VLOOKUP('Sampling picks'!AN167,Sheet1!$A$11:$C$1010,3,FALSE)</f>
        <v>29.96</v>
      </c>
      <c r="BC177">
        <f ca="1">VLOOKUP('Sampling picks'!AO167,Sheet1!$A$11:$C$1010,3,FALSE)</f>
        <v>49.91</v>
      </c>
      <c r="BD177">
        <f ca="1">VLOOKUP('Sampling picks'!AP167,Sheet1!$A$11:$C$1010,3,FALSE)</f>
        <v>56.05</v>
      </c>
      <c r="BE177">
        <f ca="1">VLOOKUP('Sampling picks'!AQ167,Sheet1!$A$11:$C$1010,3,FALSE)</f>
        <v>50.21</v>
      </c>
      <c r="BF177">
        <f ca="1">VLOOKUP('Sampling picks'!AR167,Sheet1!$A$11:$C$1010,3,FALSE)</f>
        <v>42.48</v>
      </c>
      <c r="BG177">
        <f ca="1">VLOOKUP('Sampling picks'!AS167,Sheet1!$A$11:$C$1010,3,FALSE)</f>
        <v>35.69</v>
      </c>
      <c r="BH177">
        <f ca="1">VLOOKUP('Sampling picks'!AT167,Sheet1!$A$11:$C$1010,3,FALSE)</f>
        <v>53.15</v>
      </c>
      <c r="BI177">
        <f ca="1">VLOOKUP('Sampling picks'!AU167,Sheet1!$A$11:$C$1010,3,FALSE)</f>
        <v>57.11</v>
      </c>
      <c r="BJ177">
        <f ca="1">VLOOKUP('Sampling picks'!AV167,Sheet1!$A$11:$C$1010,3,FALSE)</f>
        <v>47.15</v>
      </c>
      <c r="BK177">
        <f ca="1">VLOOKUP('Sampling picks'!AW167,Sheet1!$A$11:$C$1010,3,FALSE)</f>
        <v>48.72</v>
      </c>
      <c r="BL177">
        <f ca="1">VLOOKUP('Sampling picks'!AX167,Sheet1!$A$11:$C$1010,3,FALSE)</f>
        <v>42.01</v>
      </c>
      <c r="BM177">
        <f ca="1">VLOOKUP('Sampling picks'!AY167,Sheet1!$A$11:$C$1010,3,FALSE)</f>
        <v>55.69</v>
      </c>
      <c r="BN177">
        <f ca="1">VLOOKUP('Sampling picks'!AZ167,Sheet1!$A$11:$C$1010,3,FALSE)</f>
        <v>74.11</v>
      </c>
      <c r="BO177">
        <f ca="1">VLOOKUP('Sampling picks'!BA167,Sheet1!$A$11:$C$1010,3,FALSE)</f>
        <v>54.93</v>
      </c>
      <c r="BP177">
        <f ca="1">VLOOKUP('Sampling picks'!BB167,Sheet1!$A$11:$C$1010,3,FALSE)</f>
        <v>43.94</v>
      </c>
      <c r="BQ177">
        <f ca="1">VLOOKUP('Sampling picks'!BC167,Sheet1!$A$11:$C$1010,3,FALSE)</f>
        <v>67.7</v>
      </c>
      <c r="BR177">
        <f ca="1">VLOOKUP('Sampling picks'!BD167,Sheet1!$A$11:$C$1010,3,FALSE)</f>
        <v>47.81</v>
      </c>
      <c r="BS177">
        <f ca="1">VLOOKUP('Sampling picks'!BE167,Sheet1!$A$11:$C$1010,3,FALSE)</f>
        <v>51.84</v>
      </c>
      <c r="BT177">
        <f ca="1">VLOOKUP('Sampling picks'!BF167,Sheet1!$A$11:$C$1010,3,FALSE)</f>
        <v>56.53</v>
      </c>
      <c r="BU177">
        <f ca="1">VLOOKUP('Sampling picks'!BG167,Sheet1!$A$11:$C$1010,3,FALSE)</f>
        <v>63.39</v>
      </c>
      <c r="BV177">
        <f ca="1">VLOOKUP('Sampling picks'!BH167,Sheet1!$A$11:$C$1010,3,FALSE)</f>
        <v>43.26</v>
      </c>
      <c r="BW177">
        <f ca="1">VLOOKUP('Sampling picks'!BI167,Sheet1!$A$11:$C$1010,3,FALSE)</f>
        <v>43.66</v>
      </c>
      <c r="BX177">
        <f ca="1">VLOOKUP('Sampling picks'!BJ167,Sheet1!$A$11:$C$1010,3,FALSE)</f>
        <v>42.28</v>
      </c>
      <c r="BY177">
        <f ca="1">VLOOKUP('Sampling picks'!BK167,Sheet1!$A$11:$C$1010,3,FALSE)</f>
        <v>55.46</v>
      </c>
      <c r="BZ177">
        <f ca="1">VLOOKUP('Sampling picks'!BL167,Sheet1!$A$11:$C$1010,3,FALSE)</f>
        <v>45.32</v>
      </c>
      <c r="CA177">
        <f ca="1">VLOOKUP('Sampling picks'!BM167,Sheet1!$A$11:$C$1010,3,FALSE)</f>
        <v>41.81</v>
      </c>
      <c r="CB177">
        <f ca="1">VLOOKUP('Sampling picks'!BN167,Sheet1!$A$11:$C$1010,3,FALSE)</f>
        <v>49.88</v>
      </c>
      <c r="CC177">
        <f ca="1">VLOOKUP('Sampling picks'!BO167,Sheet1!$A$11:$C$1010,3,FALSE)</f>
        <v>42.1</v>
      </c>
      <c r="CD177">
        <f ca="1">VLOOKUP('Sampling picks'!BP167,Sheet1!$A$11:$C$1010,3,FALSE)</f>
        <v>46.98</v>
      </c>
      <c r="CE177">
        <f ca="1">VLOOKUP('Sampling picks'!BQ167,Sheet1!$A$11:$C$1010,3,FALSE)</f>
        <v>49.86</v>
      </c>
      <c r="CF177">
        <f ca="1">VLOOKUP('Sampling picks'!BR167,Sheet1!$A$11:$C$1010,3,FALSE)</f>
        <v>22.25</v>
      </c>
      <c r="CG177">
        <f ca="1">VLOOKUP('Sampling picks'!BS167,Sheet1!$A$11:$C$1010,3,FALSE)</f>
        <v>44.35</v>
      </c>
      <c r="CH177">
        <f ca="1">VLOOKUP('Sampling picks'!BT167,Sheet1!$A$11:$C$1010,3,FALSE)</f>
        <v>28.32</v>
      </c>
      <c r="CI177">
        <f ca="1">VLOOKUP('Sampling picks'!BU167,Sheet1!$A$11:$C$1010,3,FALSE)</f>
        <v>59.11</v>
      </c>
      <c r="CJ177">
        <f ca="1">VLOOKUP('Sampling picks'!BV167,Sheet1!$A$11:$C$1010,3,FALSE)</f>
        <v>42.63</v>
      </c>
      <c r="CK177">
        <f ca="1">VLOOKUP('Sampling picks'!BW167,Sheet1!$A$11:$C$1010,3,FALSE)</f>
        <v>43.34</v>
      </c>
      <c r="CL177">
        <f ca="1">VLOOKUP('Sampling picks'!BX167,Sheet1!$A$11:$C$1010,3,FALSE)</f>
        <v>53.68</v>
      </c>
      <c r="CM177">
        <f ca="1">VLOOKUP('Sampling picks'!BY167,Sheet1!$A$11:$C$1010,3,FALSE)</f>
        <v>57.64</v>
      </c>
      <c r="CN177">
        <f ca="1">VLOOKUP('Sampling picks'!BZ167,Sheet1!$A$11:$C$1010,3,FALSE)</f>
        <v>46.83</v>
      </c>
      <c r="CO177">
        <f ca="1">VLOOKUP('Sampling picks'!CA167,Sheet1!$A$11:$C$1010,3,FALSE)</f>
        <v>59.14</v>
      </c>
      <c r="CP177">
        <f ca="1">VLOOKUP('Sampling picks'!CB167,Sheet1!$A$11:$C$1010,3,FALSE)</f>
        <v>53.1</v>
      </c>
      <c r="CQ177">
        <f ca="1">VLOOKUP('Sampling picks'!CC167,Sheet1!$A$11:$C$1010,3,FALSE)</f>
        <v>55.4</v>
      </c>
      <c r="CR177">
        <f ca="1">VLOOKUP('Sampling picks'!CD167,Sheet1!$A$11:$C$1010,3,FALSE)</f>
        <v>31.49</v>
      </c>
      <c r="CS177">
        <f ca="1">VLOOKUP('Sampling picks'!CE167,Sheet1!$A$11:$C$1010,3,FALSE)</f>
        <v>47.86</v>
      </c>
      <c r="CT177">
        <f ca="1">VLOOKUP('Sampling picks'!CF167,Sheet1!$A$11:$C$1010,3,FALSE)</f>
        <v>45.48</v>
      </c>
      <c r="CU177">
        <f ca="1">VLOOKUP('Sampling picks'!CG167,Sheet1!$A$11:$C$1010,3,FALSE)</f>
        <v>54.28</v>
      </c>
      <c r="CV177">
        <f ca="1">VLOOKUP('Sampling picks'!CH167,Sheet1!$A$11:$C$1010,3,FALSE)</f>
        <v>48.52</v>
      </c>
      <c r="CW177">
        <f ca="1">VLOOKUP('Sampling picks'!CI167,Sheet1!$A$11:$C$1010,3,FALSE)</f>
        <v>53.58</v>
      </c>
      <c r="CX177">
        <f ca="1">VLOOKUP('Sampling picks'!CJ167,Sheet1!$A$11:$C$1010,3,FALSE)</f>
        <v>38.15</v>
      </c>
      <c r="CY177">
        <f ca="1">VLOOKUP('Sampling picks'!CK167,Sheet1!$A$11:$C$1010,3,FALSE)</f>
        <v>37.56</v>
      </c>
      <c r="CZ177">
        <f ca="1">VLOOKUP('Sampling picks'!CL167,Sheet1!$A$11:$C$1010,3,FALSE)</f>
        <v>42.12</v>
      </c>
      <c r="DA177">
        <f ca="1">VLOOKUP('Sampling picks'!CM167,Sheet1!$A$11:$C$1010,3,FALSE)</f>
        <v>56.02</v>
      </c>
      <c r="DB177">
        <f ca="1">VLOOKUP('Sampling picks'!CN167,Sheet1!$A$11:$C$1010,3,FALSE)</f>
        <v>28.64</v>
      </c>
      <c r="DC177">
        <f ca="1">VLOOKUP('Sampling picks'!CO167,Sheet1!$A$11:$C$1010,3,FALSE)</f>
        <v>48.11</v>
      </c>
      <c r="DD177">
        <f ca="1">VLOOKUP('Sampling picks'!CP167,Sheet1!$A$11:$C$1010,3,FALSE)</f>
        <v>43.01</v>
      </c>
      <c r="DE177">
        <f ca="1">VLOOKUP('Sampling picks'!CQ167,Sheet1!$A$11:$C$1010,3,FALSE)</f>
        <v>49.36</v>
      </c>
      <c r="DF177">
        <f ca="1">VLOOKUP('Sampling picks'!CR167,Sheet1!$A$11:$C$1010,3,FALSE)</f>
        <v>53.56</v>
      </c>
      <c r="DG177">
        <f ca="1">VLOOKUP('Sampling picks'!CS167,Sheet1!$A$11:$C$1010,3,FALSE)</f>
        <v>49.24</v>
      </c>
      <c r="DH177">
        <f ca="1">VLOOKUP('Sampling picks'!CT167,Sheet1!$A$11:$C$1010,3,FALSE)</f>
        <v>26.52</v>
      </c>
      <c r="DI177">
        <f ca="1">VLOOKUP('Sampling picks'!CU167,Sheet1!$A$11:$C$1010,3,FALSE)</f>
        <v>43.35</v>
      </c>
      <c r="DJ177">
        <f ca="1">VLOOKUP('Sampling picks'!CV167,Sheet1!$A$11:$C$1010,3,FALSE)</f>
        <v>49.07</v>
      </c>
      <c r="DK177">
        <f ca="1">VLOOKUP('Sampling picks'!CW167,Sheet1!$A$11:$C$1010,3,FALSE)</f>
        <v>57.85</v>
      </c>
      <c r="DL177" t="e">
        <f>VLOOKUP('Sampling picks'!CX167,Sheet1!$A$11:$C$1010,3,FALSE)</f>
        <v>#N/A</v>
      </c>
      <c r="DM177" t="e">
        <f>VLOOKUP('Sampling picks'!CY167,Sheet1!$A$11:$C$1010,3,FALSE)</f>
        <v>#N/A</v>
      </c>
    </row>
    <row r="178" spans="1:117">
      <c r="A178">
        <v>168</v>
      </c>
      <c r="C178" s="1">
        <f t="shared" ca="1" si="11"/>
        <v>44.32</v>
      </c>
      <c r="J178" t="str">
        <f t="shared" ca="1" si="8"/>
        <v>IN</v>
      </c>
      <c r="K178">
        <f t="shared" si="9"/>
        <v>47</v>
      </c>
      <c r="L178">
        <f ca="1">$M178+_xlfn.NORM.INV($I$7/2,0,1)*SQRT($C$8^2/$I$5)</f>
        <v>45.759653761094093</v>
      </c>
      <c r="M178">
        <f t="shared" ca="1" si="10"/>
        <v>48.20330000000002</v>
      </c>
      <c r="N178">
        <f ca="1">$M178+_xlfn.NORM.INV(1-($I$7/2),0,1)*SQRT($C$8^2/$I$5)</f>
        <v>50.646946238905947</v>
      </c>
      <c r="O178">
        <v>168</v>
      </c>
      <c r="P178">
        <f ca="1">VLOOKUP('Sampling picks'!B168,Sheet1!$A$11:$C$1010,3,FALSE)</f>
        <v>51.92</v>
      </c>
      <c r="Q178">
        <f ca="1">VLOOKUP('Sampling picks'!C168,Sheet1!$A$11:$C$1010,3,FALSE)</f>
        <v>44.03</v>
      </c>
      <c r="R178">
        <f ca="1">VLOOKUP('Sampling picks'!D168,Sheet1!$A$11:$C$1010,3,FALSE)</f>
        <v>43.22</v>
      </c>
      <c r="S178">
        <f ca="1">VLOOKUP('Sampling picks'!E168,Sheet1!$A$11:$C$1010,3,FALSE)</f>
        <v>35.619999999999997</v>
      </c>
      <c r="T178">
        <f ca="1">VLOOKUP('Sampling picks'!F168,Sheet1!$A$11:$C$1010,3,FALSE)</f>
        <v>43.63</v>
      </c>
      <c r="U178">
        <f ca="1">VLOOKUP('Sampling picks'!G168,Sheet1!$A$11:$C$1010,3,FALSE)</f>
        <v>52.09</v>
      </c>
      <c r="V178">
        <f ca="1">VLOOKUP('Sampling picks'!H168,Sheet1!$A$11:$C$1010,3,FALSE)</f>
        <v>53.17</v>
      </c>
      <c r="W178">
        <f ca="1">VLOOKUP('Sampling picks'!I168,Sheet1!$A$11:$C$1010,3,FALSE)</f>
        <v>37.200000000000003</v>
      </c>
      <c r="X178">
        <f ca="1">VLOOKUP('Sampling picks'!J168,Sheet1!$A$11:$C$1010,3,FALSE)</f>
        <v>41.19</v>
      </c>
      <c r="Y178">
        <f ca="1">VLOOKUP('Sampling picks'!K168,Sheet1!$A$11:$C$1010,3,FALSE)</f>
        <v>50.9</v>
      </c>
      <c r="Z178">
        <f ca="1">VLOOKUP('Sampling picks'!L168,Sheet1!$A$11:$C$1010,3,FALSE)</f>
        <v>48.97</v>
      </c>
      <c r="AA178">
        <f ca="1">VLOOKUP('Sampling picks'!M168,Sheet1!$A$11:$C$1010,3,FALSE)</f>
        <v>56.02</v>
      </c>
      <c r="AB178">
        <f ca="1">VLOOKUP('Sampling picks'!N168,Sheet1!$A$11:$C$1010,3,FALSE)</f>
        <v>46.75</v>
      </c>
      <c r="AC178">
        <f ca="1">VLOOKUP('Sampling picks'!O168,Sheet1!$A$11:$C$1010,3,FALSE)</f>
        <v>50.62</v>
      </c>
      <c r="AD178">
        <f ca="1">VLOOKUP('Sampling picks'!P168,Sheet1!$A$11:$C$1010,3,FALSE)</f>
        <v>45.16</v>
      </c>
      <c r="AE178">
        <f ca="1">VLOOKUP('Sampling picks'!Q168,Sheet1!$A$11:$C$1010,3,FALSE)</f>
        <v>33.04</v>
      </c>
      <c r="AF178">
        <f ca="1">VLOOKUP('Sampling picks'!R168,Sheet1!$A$11:$C$1010,3,FALSE)</f>
        <v>64.37</v>
      </c>
      <c r="AG178">
        <f ca="1">VLOOKUP('Sampling picks'!S168,Sheet1!$A$11:$C$1010,3,FALSE)</f>
        <v>56.41</v>
      </c>
      <c r="AH178">
        <f ca="1">VLOOKUP('Sampling picks'!T168,Sheet1!$A$11:$C$1010,3,FALSE)</f>
        <v>65.62</v>
      </c>
      <c r="AI178">
        <f ca="1">VLOOKUP('Sampling picks'!U168,Sheet1!$A$11:$C$1010,3,FALSE)</f>
        <v>46.89</v>
      </c>
      <c r="AJ178">
        <f ca="1">VLOOKUP('Sampling picks'!V168,Sheet1!$A$11:$C$1010,3,FALSE)</f>
        <v>54.33</v>
      </c>
      <c r="AK178">
        <f ca="1">VLOOKUP('Sampling picks'!W168,Sheet1!$A$11:$C$1010,3,FALSE)</f>
        <v>50.43</v>
      </c>
      <c r="AL178">
        <f ca="1">VLOOKUP('Sampling picks'!X168,Sheet1!$A$11:$C$1010,3,FALSE)</f>
        <v>41.75</v>
      </c>
      <c r="AM178">
        <f ca="1">VLOOKUP('Sampling picks'!Y168,Sheet1!$A$11:$C$1010,3,FALSE)</f>
        <v>56.85</v>
      </c>
      <c r="AN178">
        <f ca="1">VLOOKUP('Sampling picks'!Z168,Sheet1!$A$11:$C$1010,3,FALSE)</f>
        <v>45.95</v>
      </c>
      <c r="AO178">
        <f ca="1">VLOOKUP('Sampling picks'!AA168,Sheet1!$A$11:$C$1010,3,FALSE)</f>
        <v>60.82</v>
      </c>
      <c r="AP178">
        <f ca="1">VLOOKUP('Sampling picks'!AB168,Sheet1!$A$11:$C$1010,3,FALSE)</f>
        <v>48.52</v>
      </c>
      <c r="AQ178">
        <f ca="1">VLOOKUP('Sampling picks'!AC168,Sheet1!$A$11:$C$1010,3,FALSE)</f>
        <v>35.200000000000003</v>
      </c>
      <c r="AR178">
        <f ca="1">VLOOKUP('Sampling picks'!AD168,Sheet1!$A$11:$C$1010,3,FALSE)</f>
        <v>33.74</v>
      </c>
      <c r="AS178">
        <f ca="1">VLOOKUP('Sampling picks'!AE168,Sheet1!$A$11:$C$1010,3,FALSE)</f>
        <v>40.04</v>
      </c>
      <c r="AT178">
        <f ca="1">VLOOKUP('Sampling picks'!AF168,Sheet1!$A$11:$C$1010,3,FALSE)</f>
        <v>61.08</v>
      </c>
      <c r="AU178">
        <f ca="1">VLOOKUP('Sampling picks'!AG168,Sheet1!$A$11:$C$1010,3,FALSE)</f>
        <v>61.08</v>
      </c>
      <c r="AV178">
        <f ca="1">VLOOKUP('Sampling picks'!AH168,Sheet1!$A$11:$C$1010,3,FALSE)</f>
        <v>34.270000000000003</v>
      </c>
      <c r="AW178">
        <f ca="1">VLOOKUP('Sampling picks'!AI168,Sheet1!$A$11:$C$1010,3,FALSE)</f>
        <v>59.19</v>
      </c>
      <c r="AX178">
        <f ca="1">VLOOKUP('Sampling picks'!AJ168,Sheet1!$A$11:$C$1010,3,FALSE)</f>
        <v>60.84</v>
      </c>
      <c r="AY178">
        <f ca="1">VLOOKUP('Sampling picks'!AK168,Sheet1!$A$11:$C$1010,3,FALSE)</f>
        <v>51.27</v>
      </c>
      <c r="AZ178">
        <f ca="1">VLOOKUP('Sampling picks'!AL168,Sheet1!$A$11:$C$1010,3,FALSE)</f>
        <v>62.31</v>
      </c>
      <c r="BA178">
        <f ca="1">VLOOKUP('Sampling picks'!AM168,Sheet1!$A$11:$C$1010,3,FALSE)</f>
        <v>43.04</v>
      </c>
      <c r="BB178">
        <f ca="1">VLOOKUP('Sampling picks'!AN168,Sheet1!$A$11:$C$1010,3,FALSE)</f>
        <v>49.94</v>
      </c>
      <c r="BC178">
        <f ca="1">VLOOKUP('Sampling picks'!AO168,Sheet1!$A$11:$C$1010,3,FALSE)</f>
        <v>41.76</v>
      </c>
      <c r="BD178">
        <f ca="1">VLOOKUP('Sampling picks'!AP168,Sheet1!$A$11:$C$1010,3,FALSE)</f>
        <v>43.35</v>
      </c>
      <c r="BE178">
        <f ca="1">VLOOKUP('Sampling picks'!AQ168,Sheet1!$A$11:$C$1010,3,FALSE)</f>
        <v>46.66</v>
      </c>
      <c r="BF178">
        <f ca="1">VLOOKUP('Sampling picks'!AR168,Sheet1!$A$11:$C$1010,3,FALSE)</f>
        <v>49.32</v>
      </c>
      <c r="BG178">
        <f ca="1">VLOOKUP('Sampling picks'!AS168,Sheet1!$A$11:$C$1010,3,FALSE)</f>
        <v>38.96</v>
      </c>
      <c r="BH178">
        <f ca="1">VLOOKUP('Sampling picks'!AT168,Sheet1!$A$11:$C$1010,3,FALSE)</f>
        <v>47.76</v>
      </c>
      <c r="BI178">
        <f ca="1">VLOOKUP('Sampling picks'!AU168,Sheet1!$A$11:$C$1010,3,FALSE)</f>
        <v>44.09</v>
      </c>
      <c r="BJ178">
        <f ca="1">VLOOKUP('Sampling picks'!AV168,Sheet1!$A$11:$C$1010,3,FALSE)</f>
        <v>59.07</v>
      </c>
      <c r="BK178">
        <f ca="1">VLOOKUP('Sampling picks'!AW168,Sheet1!$A$11:$C$1010,3,FALSE)</f>
        <v>32.86</v>
      </c>
      <c r="BL178">
        <f ca="1">VLOOKUP('Sampling picks'!AX168,Sheet1!$A$11:$C$1010,3,FALSE)</f>
        <v>35.78</v>
      </c>
      <c r="BM178">
        <f ca="1">VLOOKUP('Sampling picks'!AY168,Sheet1!$A$11:$C$1010,3,FALSE)</f>
        <v>33.21</v>
      </c>
      <c r="BN178">
        <f ca="1">VLOOKUP('Sampling picks'!AZ168,Sheet1!$A$11:$C$1010,3,FALSE)</f>
        <v>56.69</v>
      </c>
      <c r="BO178">
        <f ca="1">VLOOKUP('Sampling picks'!BA168,Sheet1!$A$11:$C$1010,3,FALSE)</f>
        <v>38.630000000000003</v>
      </c>
      <c r="BP178">
        <f ca="1">VLOOKUP('Sampling picks'!BB168,Sheet1!$A$11:$C$1010,3,FALSE)</f>
        <v>44.24</v>
      </c>
      <c r="BQ178">
        <f ca="1">VLOOKUP('Sampling picks'!BC168,Sheet1!$A$11:$C$1010,3,FALSE)</f>
        <v>50.62</v>
      </c>
      <c r="BR178">
        <f ca="1">VLOOKUP('Sampling picks'!BD168,Sheet1!$A$11:$C$1010,3,FALSE)</f>
        <v>67.09</v>
      </c>
      <c r="BS178">
        <f ca="1">VLOOKUP('Sampling picks'!BE168,Sheet1!$A$11:$C$1010,3,FALSE)</f>
        <v>64.599999999999994</v>
      </c>
      <c r="BT178">
        <f ca="1">VLOOKUP('Sampling picks'!BF168,Sheet1!$A$11:$C$1010,3,FALSE)</f>
        <v>34.83</v>
      </c>
      <c r="BU178">
        <f ca="1">VLOOKUP('Sampling picks'!BG168,Sheet1!$A$11:$C$1010,3,FALSE)</f>
        <v>51.25</v>
      </c>
      <c r="BV178">
        <f ca="1">VLOOKUP('Sampling picks'!BH168,Sheet1!$A$11:$C$1010,3,FALSE)</f>
        <v>33.26</v>
      </c>
      <c r="BW178">
        <f ca="1">VLOOKUP('Sampling picks'!BI168,Sheet1!$A$11:$C$1010,3,FALSE)</f>
        <v>56.24</v>
      </c>
      <c r="BX178">
        <f ca="1">VLOOKUP('Sampling picks'!BJ168,Sheet1!$A$11:$C$1010,3,FALSE)</f>
        <v>53.94</v>
      </c>
      <c r="BY178">
        <f ca="1">VLOOKUP('Sampling picks'!BK168,Sheet1!$A$11:$C$1010,3,FALSE)</f>
        <v>48.09</v>
      </c>
      <c r="BZ178">
        <f ca="1">VLOOKUP('Sampling picks'!BL168,Sheet1!$A$11:$C$1010,3,FALSE)</f>
        <v>42.55</v>
      </c>
      <c r="CA178">
        <f ca="1">VLOOKUP('Sampling picks'!BM168,Sheet1!$A$11:$C$1010,3,FALSE)</f>
        <v>46.74</v>
      </c>
      <c r="CB178">
        <f ca="1">VLOOKUP('Sampling picks'!BN168,Sheet1!$A$11:$C$1010,3,FALSE)</f>
        <v>57.69</v>
      </c>
      <c r="CC178">
        <f ca="1">VLOOKUP('Sampling picks'!BO168,Sheet1!$A$11:$C$1010,3,FALSE)</f>
        <v>46.87</v>
      </c>
      <c r="CD178">
        <f ca="1">VLOOKUP('Sampling picks'!BP168,Sheet1!$A$11:$C$1010,3,FALSE)</f>
        <v>28.8</v>
      </c>
      <c r="CE178">
        <f ca="1">VLOOKUP('Sampling picks'!BQ168,Sheet1!$A$11:$C$1010,3,FALSE)</f>
        <v>46.17</v>
      </c>
      <c r="CF178">
        <f ca="1">VLOOKUP('Sampling picks'!BR168,Sheet1!$A$11:$C$1010,3,FALSE)</f>
        <v>39.049999999999997</v>
      </c>
      <c r="CG178">
        <f ca="1">VLOOKUP('Sampling picks'!BS168,Sheet1!$A$11:$C$1010,3,FALSE)</f>
        <v>44.89</v>
      </c>
      <c r="CH178">
        <f ca="1">VLOOKUP('Sampling picks'!BT168,Sheet1!$A$11:$C$1010,3,FALSE)</f>
        <v>54.98</v>
      </c>
      <c r="CI178">
        <f ca="1">VLOOKUP('Sampling picks'!BU168,Sheet1!$A$11:$C$1010,3,FALSE)</f>
        <v>67.09</v>
      </c>
      <c r="CJ178">
        <f ca="1">VLOOKUP('Sampling picks'!BV168,Sheet1!$A$11:$C$1010,3,FALSE)</f>
        <v>46.59</v>
      </c>
      <c r="CK178">
        <f ca="1">VLOOKUP('Sampling picks'!BW168,Sheet1!$A$11:$C$1010,3,FALSE)</f>
        <v>56.05</v>
      </c>
      <c r="CL178">
        <f ca="1">VLOOKUP('Sampling picks'!BX168,Sheet1!$A$11:$C$1010,3,FALSE)</f>
        <v>46.74</v>
      </c>
      <c r="CM178">
        <f ca="1">VLOOKUP('Sampling picks'!BY168,Sheet1!$A$11:$C$1010,3,FALSE)</f>
        <v>31.68</v>
      </c>
      <c r="CN178">
        <f ca="1">VLOOKUP('Sampling picks'!BZ168,Sheet1!$A$11:$C$1010,3,FALSE)</f>
        <v>49.84</v>
      </c>
      <c r="CO178">
        <f ca="1">VLOOKUP('Sampling picks'!CA168,Sheet1!$A$11:$C$1010,3,FALSE)</f>
        <v>51.24</v>
      </c>
      <c r="CP178">
        <f ca="1">VLOOKUP('Sampling picks'!CB168,Sheet1!$A$11:$C$1010,3,FALSE)</f>
        <v>53.03</v>
      </c>
      <c r="CQ178">
        <f ca="1">VLOOKUP('Sampling picks'!CC168,Sheet1!$A$11:$C$1010,3,FALSE)</f>
        <v>42.17</v>
      </c>
      <c r="CR178">
        <f ca="1">VLOOKUP('Sampling picks'!CD168,Sheet1!$A$11:$C$1010,3,FALSE)</f>
        <v>67.319999999999993</v>
      </c>
      <c r="CS178">
        <f ca="1">VLOOKUP('Sampling picks'!CE168,Sheet1!$A$11:$C$1010,3,FALSE)</f>
        <v>39.369999999999997</v>
      </c>
      <c r="CT178">
        <f ca="1">VLOOKUP('Sampling picks'!CF168,Sheet1!$A$11:$C$1010,3,FALSE)</f>
        <v>50.51</v>
      </c>
      <c r="CU178">
        <f ca="1">VLOOKUP('Sampling picks'!CG168,Sheet1!$A$11:$C$1010,3,FALSE)</f>
        <v>33.630000000000003</v>
      </c>
      <c r="CV178">
        <f ca="1">VLOOKUP('Sampling picks'!CH168,Sheet1!$A$11:$C$1010,3,FALSE)</f>
        <v>51.84</v>
      </c>
      <c r="CW178">
        <f ca="1">VLOOKUP('Sampling picks'!CI168,Sheet1!$A$11:$C$1010,3,FALSE)</f>
        <v>39.46</v>
      </c>
      <c r="CX178">
        <f ca="1">VLOOKUP('Sampling picks'!CJ168,Sheet1!$A$11:$C$1010,3,FALSE)</f>
        <v>43.16</v>
      </c>
      <c r="CY178">
        <f ca="1">VLOOKUP('Sampling picks'!CK168,Sheet1!$A$11:$C$1010,3,FALSE)</f>
        <v>43.33</v>
      </c>
      <c r="CZ178">
        <f ca="1">VLOOKUP('Sampling picks'!CL168,Sheet1!$A$11:$C$1010,3,FALSE)</f>
        <v>47.75</v>
      </c>
      <c r="DA178">
        <f ca="1">VLOOKUP('Sampling picks'!CM168,Sheet1!$A$11:$C$1010,3,FALSE)</f>
        <v>49.86</v>
      </c>
      <c r="DB178">
        <f ca="1">VLOOKUP('Sampling picks'!CN168,Sheet1!$A$11:$C$1010,3,FALSE)</f>
        <v>47.27</v>
      </c>
      <c r="DC178">
        <f ca="1">VLOOKUP('Sampling picks'!CO168,Sheet1!$A$11:$C$1010,3,FALSE)</f>
        <v>67.89</v>
      </c>
      <c r="DD178">
        <f ca="1">VLOOKUP('Sampling picks'!CP168,Sheet1!$A$11:$C$1010,3,FALSE)</f>
        <v>47.33</v>
      </c>
      <c r="DE178">
        <f ca="1">VLOOKUP('Sampling picks'!CQ168,Sheet1!$A$11:$C$1010,3,FALSE)</f>
        <v>70.59</v>
      </c>
      <c r="DF178">
        <f ca="1">VLOOKUP('Sampling picks'!CR168,Sheet1!$A$11:$C$1010,3,FALSE)</f>
        <v>54.02</v>
      </c>
      <c r="DG178">
        <f ca="1">VLOOKUP('Sampling picks'!CS168,Sheet1!$A$11:$C$1010,3,FALSE)</f>
        <v>38.19</v>
      </c>
      <c r="DH178">
        <f ca="1">VLOOKUP('Sampling picks'!CT168,Sheet1!$A$11:$C$1010,3,FALSE)</f>
        <v>37.57</v>
      </c>
      <c r="DI178">
        <f ca="1">VLOOKUP('Sampling picks'!CU168,Sheet1!$A$11:$C$1010,3,FALSE)</f>
        <v>67.89</v>
      </c>
      <c r="DJ178">
        <f ca="1">VLOOKUP('Sampling picks'!CV168,Sheet1!$A$11:$C$1010,3,FALSE)</f>
        <v>42.46</v>
      </c>
      <c r="DK178">
        <f ca="1">VLOOKUP('Sampling picks'!CW168,Sheet1!$A$11:$C$1010,3,FALSE)</f>
        <v>38.950000000000003</v>
      </c>
      <c r="DL178" t="e">
        <f>VLOOKUP('Sampling picks'!CX168,Sheet1!$A$11:$C$1010,3,FALSE)</f>
        <v>#N/A</v>
      </c>
      <c r="DM178" t="e">
        <f>VLOOKUP('Sampling picks'!CY168,Sheet1!$A$11:$C$1010,3,FALSE)</f>
        <v>#N/A</v>
      </c>
    </row>
    <row r="179" spans="1:117">
      <c r="A179">
        <v>169</v>
      </c>
      <c r="C179" s="1">
        <f t="shared" ca="1" si="11"/>
        <v>51.24</v>
      </c>
      <c r="J179" t="str">
        <f t="shared" ca="1" si="8"/>
        <v>IN</v>
      </c>
      <c r="K179">
        <f t="shared" si="9"/>
        <v>47</v>
      </c>
      <c r="L179">
        <f ca="1">$M179+_xlfn.NORM.INV($I$7/2,0,1)*SQRT($C$8^2/$I$5)</f>
        <v>44.870253761094077</v>
      </c>
      <c r="M179">
        <f t="shared" ca="1" si="10"/>
        <v>47.313900000000004</v>
      </c>
      <c r="N179">
        <f ca="1">$M179+_xlfn.NORM.INV(1-($I$7/2),0,1)*SQRT($C$8^2/$I$5)</f>
        <v>49.757546238905931</v>
      </c>
      <c r="O179">
        <v>169</v>
      </c>
      <c r="P179">
        <f ca="1">VLOOKUP('Sampling picks'!B169,Sheet1!$A$11:$C$1010,3,FALSE)</f>
        <v>56.24</v>
      </c>
      <c r="Q179">
        <f ca="1">VLOOKUP('Sampling picks'!C169,Sheet1!$A$11:$C$1010,3,FALSE)</f>
        <v>59.27</v>
      </c>
      <c r="R179">
        <f ca="1">VLOOKUP('Sampling picks'!D169,Sheet1!$A$11:$C$1010,3,FALSE)</f>
        <v>31.68</v>
      </c>
      <c r="S179">
        <f ca="1">VLOOKUP('Sampling picks'!E169,Sheet1!$A$11:$C$1010,3,FALSE)</f>
        <v>55.37</v>
      </c>
      <c r="T179">
        <f ca="1">VLOOKUP('Sampling picks'!F169,Sheet1!$A$11:$C$1010,3,FALSE)</f>
        <v>41.15</v>
      </c>
      <c r="U179">
        <f ca="1">VLOOKUP('Sampling picks'!G169,Sheet1!$A$11:$C$1010,3,FALSE)</f>
        <v>49.3</v>
      </c>
      <c r="V179">
        <f ca="1">VLOOKUP('Sampling picks'!H169,Sheet1!$A$11:$C$1010,3,FALSE)</f>
        <v>54.39</v>
      </c>
      <c r="W179">
        <f ca="1">VLOOKUP('Sampling picks'!I169,Sheet1!$A$11:$C$1010,3,FALSE)</f>
        <v>53.56</v>
      </c>
      <c r="X179">
        <f ca="1">VLOOKUP('Sampling picks'!J169,Sheet1!$A$11:$C$1010,3,FALSE)</f>
        <v>41.72</v>
      </c>
      <c r="Y179">
        <f ca="1">VLOOKUP('Sampling picks'!K169,Sheet1!$A$11:$C$1010,3,FALSE)</f>
        <v>56.23</v>
      </c>
      <c r="Z179">
        <f ca="1">VLOOKUP('Sampling picks'!L169,Sheet1!$A$11:$C$1010,3,FALSE)</f>
        <v>48.26</v>
      </c>
      <c r="AA179">
        <f ca="1">VLOOKUP('Sampling picks'!M169,Sheet1!$A$11:$C$1010,3,FALSE)</f>
        <v>51.34</v>
      </c>
      <c r="AB179">
        <f ca="1">VLOOKUP('Sampling picks'!N169,Sheet1!$A$11:$C$1010,3,FALSE)</f>
        <v>59.03</v>
      </c>
      <c r="AC179">
        <f ca="1">VLOOKUP('Sampling picks'!O169,Sheet1!$A$11:$C$1010,3,FALSE)</f>
        <v>52.31</v>
      </c>
      <c r="AD179">
        <f ca="1">VLOOKUP('Sampling picks'!P169,Sheet1!$A$11:$C$1010,3,FALSE)</f>
        <v>47.27</v>
      </c>
      <c r="AE179">
        <f ca="1">VLOOKUP('Sampling picks'!Q169,Sheet1!$A$11:$C$1010,3,FALSE)</f>
        <v>55.54</v>
      </c>
      <c r="AF179">
        <f ca="1">VLOOKUP('Sampling picks'!R169,Sheet1!$A$11:$C$1010,3,FALSE)</f>
        <v>37.81</v>
      </c>
      <c r="AG179">
        <f ca="1">VLOOKUP('Sampling picks'!S169,Sheet1!$A$11:$C$1010,3,FALSE)</f>
        <v>36.86</v>
      </c>
      <c r="AH179">
        <f ca="1">VLOOKUP('Sampling picks'!T169,Sheet1!$A$11:$C$1010,3,FALSE)</f>
        <v>66.489999999999995</v>
      </c>
      <c r="AI179">
        <f ca="1">VLOOKUP('Sampling picks'!U169,Sheet1!$A$11:$C$1010,3,FALSE)</f>
        <v>46.89</v>
      </c>
      <c r="AJ179">
        <f ca="1">VLOOKUP('Sampling picks'!V169,Sheet1!$A$11:$C$1010,3,FALSE)</f>
        <v>52.93</v>
      </c>
      <c r="AK179">
        <f ca="1">VLOOKUP('Sampling picks'!W169,Sheet1!$A$11:$C$1010,3,FALSE)</f>
        <v>48.83</v>
      </c>
      <c r="AL179">
        <f ca="1">VLOOKUP('Sampling picks'!X169,Sheet1!$A$11:$C$1010,3,FALSE)</f>
        <v>50.44</v>
      </c>
      <c r="AM179">
        <f ca="1">VLOOKUP('Sampling picks'!Y169,Sheet1!$A$11:$C$1010,3,FALSE)</f>
        <v>41.4</v>
      </c>
      <c r="AN179">
        <f ca="1">VLOOKUP('Sampling picks'!Z169,Sheet1!$A$11:$C$1010,3,FALSE)</f>
        <v>50.39</v>
      </c>
      <c r="AO179">
        <f ca="1">VLOOKUP('Sampling picks'!AA169,Sheet1!$A$11:$C$1010,3,FALSE)</f>
        <v>58.23</v>
      </c>
      <c r="AP179">
        <f ca="1">VLOOKUP('Sampling picks'!AB169,Sheet1!$A$11:$C$1010,3,FALSE)</f>
        <v>42.56</v>
      </c>
      <c r="AQ179">
        <f ca="1">VLOOKUP('Sampling picks'!AC169,Sheet1!$A$11:$C$1010,3,FALSE)</f>
        <v>50.53</v>
      </c>
      <c r="AR179">
        <f ca="1">VLOOKUP('Sampling picks'!AD169,Sheet1!$A$11:$C$1010,3,FALSE)</f>
        <v>43.66</v>
      </c>
      <c r="AS179">
        <f ca="1">VLOOKUP('Sampling picks'!AE169,Sheet1!$A$11:$C$1010,3,FALSE)</f>
        <v>63.04</v>
      </c>
      <c r="AT179">
        <f ca="1">VLOOKUP('Sampling picks'!AF169,Sheet1!$A$11:$C$1010,3,FALSE)</f>
        <v>48.16</v>
      </c>
      <c r="AU179">
        <f ca="1">VLOOKUP('Sampling picks'!AG169,Sheet1!$A$11:$C$1010,3,FALSE)</f>
        <v>49.26</v>
      </c>
      <c r="AV179">
        <f ca="1">VLOOKUP('Sampling picks'!AH169,Sheet1!$A$11:$C$1010,3,FALSE)</f>
        <v>48.72</v>
      </c>
      <c r="AW179">
        <f ca="1">VLOOKUP('Sampling picks'!AI169,Sheet1!$A$11:$C$1010,3,FALSE)</f>
        <v>47.14</v>
      </c>
      <c r="AX179">
        <f ca="1">VLOOKUP('Sampling picks'!AJ169,Sheet1!$A$11:$C$1010,3,FALSE)</f>
        <v>47.1</v>
      </c>
      <c r="AY179">
        <f ca="1">VLOOKUP('Sampling picks'!AK169,Sheet1!$A$11:$C$1010,3,FALSE)</f>
        <v>43.76</v>
      </c>
      <c r="AZ179">
        <f ca="1">VLOOKUP('Sampling picks'!AL169,Sheet1!$A$11:$C$1010,3,FALSE)</f>
        <v>44.87</v>
      </c>
      <c r="BA179">
        <f ca="1">VLOOKUP('Sampling picks'!AM169,Sheet1!$A$11:$C$1010,3,FALSE)</f>
        <v>69.52</v>
      </c>
      <c r="BB179">
        <f ca="1">VLOOKUP('Sampling picks'!AN169,Sheet1!$A$11:$C$1010,3,FALSE)</f>
        <v>43.26</v>
      </c>
      <c r="BC179">
        <f ca="1">VLOOKUP('Sampling picks'!AO169,Sheet1!$A$11:$C$1010,3,FALSE)</f>
        <v>30.18</v>
      </c>
      <c r="BD179">
        <f ca="1">VLOOKUP('Sampling picks'!AP169,Sheet1!$A$11:$C$1010,3,FALSE)</f>
        <v>52.02</v>
      </c>
      <c r="BE179">
        <f ca="1">VLOOKUP('Sampling picks'!AQ169,Sheet1!$A$11:$C$1010,3,FALSE)</f>
        <v>41.92</v>
      </c>
      <c r="BF179">
        <f ca="1">VLOOKUP('Sampling picks'!AR169,Sheet1!$A$11:$C$1010,3,FALSE)</f>
        <v>48.61</v>
      </c>
      <c r="BG179">
        <f ca="1">VLOOKUP('Sampling picks'!AS169,Sheet1!$A$11:$C$1010,3,FALSE)</f>
        <v>48.59</v>
      </c>
      <c r="BH179">
        <f ca="1">VLOOKUP('Sampling picks'!AT169,Sheet1!$A$11:$C$1010,3,FALSE)</f>
        <v>49.08</v>
      </c>
      <c r="BI179">
        <f ca="1">VLOOKUP('Sampling picks'!AU169,Sheet1!$A$11:$C$1010,3,FALSE)</f>
        <v>54.17</v>
      </c>
      <c r="BJ179">
        <f ca="1">VLOOKUP('Sampling picks'!AV169,Sheet1!$A$11:$C$1010,3,FALSE)</f>
        <v>51.09</v>
      </c>
      <c r="BK179">
        <f ca="1">VLOOKUP('Sampling picks'!AW169,Sheet1!$A$11:$C$1010,3,FALSE)</f>
        <v>56.74</v>
      </c>
      <c r="BL179">
        <f ca="1">VLOOKUP('Sampling picks'!AX169,Sheet1!$A$11:$C$1010,3,FALSE)</f>
        <v>36.04</v>
      </c>
      <c r="BM179">
        <f ca="1">VLOOKUP('Sampling picks'!AY169,Sheet1!$A$11:$C$1010,3,FALSE)</f>
        <v>46.99</v>
      </c>
      <c r="BN179">
        <f ca="1">VLOOKUP('Sampling picks'!AZ169,Sheet1!$A$11:$C$1010,3,FALSE)</f>
        <v>45.38</v>
      </c>
      <c r="BO179">
        <f ca="1">VLOOKUP('Sampling picks'!BA169,Sheet1!$A$11:$C$1010,3,FALSE)</f>
        <v>48.2</v>
      </c>
      <c r="BP179">
        <f ca="1">VLOOKUP('Sampling picks'!BB169,Sheet1!$A$11:$C$1010,3,FALSE)</f>
        <v>46.18</v>
      </c>
      <c r="BQ179">
        <f ca="1">VLOOKUP('Sampling picks'!BC169,Sheet1!$A$11:$C$1010,3,FALSE)</f>
        <v>28.64</v>
      </c>
      <c r="BR179">
        <f ca="1">VLOOKUP('Sampling picks'!BD169,Sheet1!$A$11:$C$1010,3,FALSE)</f>
        <v>59.98</v>
      </c>
      <c r="BS179">
        <f ca="1">VLOOKUP('Sampling picks'!BE169,Sheet1!$A$11:$C$1010,3,FALSE)</f>
        <v>66</v>
      </c>
      <c r="BT179">
        <f ca="1">VLOOKUP('Sampling picks'!BF169,Sheet1!$A$11:$C$1010,3,FALSE)</f>
        <v>49.67</v>
      </c>
      <c r="BU179">
        <f ca="1">VLOOKUP('Sampling picks'!BG169,Sheet1!$A$11:$C$1010,3,FALSE)</f>
        <v>29.2</v>
      </c>
      <c r="BV179">
        <f ca="1">VLOOKUP('Sampling picks'!BH169,Sheet1!$A$11:$C$1010,3,FALSE)</f>
        <v>35.619999999999997</v>
      </c>
      <c r="BW179">
        <f ca="1">VLOOKUP('Sampling picks'!BI169,Sheet1!$A$11:$C$1010,3,FALSE)</f>
        <v>59.42</v>
      </c>
      <c r="BX179">
        <f ca="1">VLOOKUP('Sampling picks'!BJ169,Sheet1!$A$11:$C$1010,3,FALSE)</f>
        <v>38.950000000000003</v>
      </c>
      <c r="BY179">
        <f ca="1">VLOOKUP('Sampling picks'!BK169,Sheet1!$A$11:$C$1010,3,FALSE)</f>
        <v>68.38</v>
      </c>
      <c r="BZ179">
        <f ca="1">VLOOKUP('Sampling picks'!BL169,Sheet1!$A$11:$C$1010,3,FALSE)</f>
        <v>57.8</v>
      </c>
      <c r="CA179">
        <f ca="1">VLOOKUP('Sampling picks'!BM169,Sheet1!$A$11:$C$1010,3,FALSE)</f>
        <v>48.59</v>
      </c>
      <c r="CB179">
        <f ca="1">VLOOKUP('Sampling picks'!BN169,Sheet1!$A$11:$C$1010,3,FALSE)</f>
        <v>44.01</v>
      </c>
      <c r="CC179">
        <f ca="1">VLOOKUP('Sampling picks'!BO169,Sheet1!$A$11:$C$1010,3,FALSE)</f>
        <v>38.229999999999997</v>
      </c>
      <c r="CD179">
        <f ca="1">VLOOKUP('Sampling picks'!BP169,Sheet1!$A$11:$C$1010,3,FALSE)</f>
        <v>48.64</v>
      </c>
      <c r="CE179">
        <f ca="1">VLOOKUP('Sampling picks'!BQ169,Sheet1!$A$11:$C$1010,3,FALSE)</f>
        <v>35.729999999999997</v>
      </c>
      <c r="CF179">
        <f ca="1">VLOOKUP('Sampling picks'!BR169,Sheet1!$A$11:$C$1010,3,FALSE)</f>
        <v>53.68</v>
      </c>
      <c r="CG179">
        <f ca="1">VLOOKUP('Sampling picks'!BS169,Sheet1!$A$11:$C$1010,3,FALSE)</f>
        <v>35.380000000000003</v>
      </c>
      <c r="CH179">
        <f ca="1">VLOOKUP('Sampling picks'!BT169,Sheet1!$A$11:$C$1010,3,FALSE)</f>
        <v>31.28</v>
      </c>
      <c r="CI179">
        <f ca="1">VLOOKUP('Sampling picks'!BU169,Sheet1!$A$11:$C$1010,3,FALSE)</f>
        <v>35.520000000000003</v>
      </c>
      <c r="CJ179">
        <f ca="1">VLOOKUP('Sampling picks'!BV169,Sheet1!$A$11:$C$1010,3,FALSE)</f>
        <v>62.44</v>
      </c>
      <c r="CK179">
        <f ca="1">VLOOKUP('Sampling picks'!BW169,Sheet1!$A$11:$C$1010,3,FALSE)</f>
        <v>41.4</v>
      </c>
      <c r="CL179">
        <f ca="1">VLOOKUP('Sampling picks'!BX169,Sheet1!$A$11:$C$1010,3,FALSE)</f>
        <v>42.46</v>
      </c>
      <c r="CM179">
        <f ca="1">VLOOKUP('Sampling picks'!BY169,Sheet1!$A$11:$C$1010,3,FALSE)</f>
        <v>30.62</v>
      </c>
      <c r="CN179">
        <f ca="1">VLOOKUP('Sampling picks'!BZ169,Sheet1!$A$11:$C$1010,3,FALSE)</f>
        <v>33.69</v>
      </c>
      <c r="CO179">
        <f ca="1">VLOOKUP('Sampling picks'!CA169,Sheet1!$A$11:$C$1010,3,FALSE)</f>
        <v>45.42</v>
      </c>
      <c r="CP179">
        <f ca="1">VLOOKUP('Sampling picks'!CB169,Sheet1!$A$11:$C$1010,3,FALSE)</f>
        <v>34.83</v>
      </c>
      <c r="CQ179">
        <f ca="1">VLOOKUP('Sampling picks'!CC169,Sheet1!$A$11:$C$1010,3,FALSE)</f>
        <v>57.8</v>
      </c>
      <c r="CR179">
        <f ca="1">VLOOKUP('Sampling picks'!CD169,Sheet1!$A$11:$C$1010,3,FALSE)</f>
        <v>62.68</v>
      </c>
      <c r="CS179">
        <f ca="1">VLOOKUP('Sampling picks'!CE169,Sheet1!$A$11:$C$1010,3,FALSE)</f>
        <v>37.93</v>
      </c>
      <c r="CT179">
        <f ca="1">VLOOKUP('Sampling picks'!CF169,Sheet1!$A$11:$C$1010,3,FALSE)</f>
        <v>47.27</v>
      </c>
      <c r="CU179">
        <f ca="1">VLOOKUP('Sampling picks'!CG169,Sheet1!$A$11:$C$1010,3,FALSE)</f>
        <v>43.04</v>
      </c>
      <c r="CV179">
        <f ca="1">VLOOKUP('Sampling picks'!CH169,Sheet1!$A$11:$C$1010,3,FALSE)</f>
        <v>47.81</v>
      </c>
      <c r="CW179">
        <f ca="1">VLOOKUP('Sampling picks'!CI169,Sheet1!$A$11:$C$1010,3,FALSE)</f>
        <v>64.19</v>
      </c>
      <c r="CX179">
        <f ca="1">VLOOKUP('Sampling picks'!CJ169,Sheet1!$A$11:$C$1010,3,FALSE)</f>
        <v>61.98</v>
      </c>
      <c r="CY179">
        <f ca="1">VLOOKUP('Sampling picks'!CK169,Sheet1!$A$11:$C$1010,3,FALSE)</f>
        <v>42.51</v>
      </c>
      <c r="CZ179">
        <f ca="1">VLOOKUP('Sampling picks'!CL169,Sheet1!$A$11:$C$1010,3,FALSE)</f>
        <v>49.56</v>
      </c>
      <c r="DA179">
        <f ca="1">VLOOKUP('Sampling picks'!CM169,Sheet1!$A$11:$C$1010,3,FALSE)</f>
        <v>35.380000000000003</v>
      </c>
      <c r="DB179">
        <f ca="1">VLOOKUP('Sampling picks'!CN169,Sheet1!$A$11:$C$1010,3,FALSE)</f>
        <v>48.02</v>
      </c>
      <c r="DC179">
        <f ca="1">VLOOKUP('Sampling picks'!CO169,Sheet1!$A$11:$C$1010,3,FALSE)</f>
        <v>49.62</v>
      </c>
      <c r="DD179">
        <f ca="1">VLOOKUP('Sampling picks'!CP169,Sheet1!$A$11:$C$1010,3,FALSE)</f>
        <v>47.24</v>
      </c>
      <c r="DE179">
        <f ca="1">VLOOKUP('Sampling picks'!CQ169,Sheet1!$A$11:$C$1010,3,FALSE)</f>
        <v>29.96</v>
      </c>
      <c r="DF179">
        <f ca="1">VLOOKUP('Sampling picks'!CR169,Sheet1!$A$11:$C$1010,3,FALSE)</f>
        <v>51.35</v>
      </c>
      <c r="DG179">
        <f ca="1">VLOOKUP('Sampling picks'!CS169,Sheet1!$A$11:$C$1010,3,FALSE)</f>
        <v>31.8</v>
      </c>
      <c r="DH179">
        <f ca="1">VLOOKUP('Sampling picks'!CT169,Sheet1!$A$11:$C$1010,3,FALSE)</f>
        <v>41.53</v>
      </c>
      <c r="DI179">
        <f ca="1">VLOOKUP('Sampling picks'!CU169,Sheet1!$A$11:$C$1010,3,FALSE)</f>
        <v>47.39</v>
      </c>
      <c r="DJ179">
        <f ca="1">VLOOKUP('Sampling picks'!CV169,Sheet1!$A$11:$C$1010,3,FALSE)</f>
        <v>47.4</v>
      </c>
      <c r="DK179">
        <f ca="1">VLOOKUP('Sampling picks'!CW169,Sheet1!$A$11:$C$1010,3,FALSE)</f>
        <v>31.65</v>
      </c>
      <c r="DL179" t="e">
        <f>VLOOKUP('Sampling picks'!CX169,Sheet1!$A$11:$C$1010,3,FALSE)</f>
        <v>#N/A</v>
      </c>
      <c r="DM179" t="e">
        <f>VLOOKUP('Sampling picks'!CY169,Sheet1!$A$11:$C$1010,3,FALSE)</f>
        <v>#N/A</v>
      </c>
    </row>
    <row r="180" spans="1:117">
      <c r="A180">
        <v>170</v>
      </c>
      <c r="C180" s="1">
        <f t="shared" ca="1" si="11"/>
        <v>47.07</v>
      </c>
      <c r="J180" t="str">
        <f t="shared" ca="1" si="8"/>
        <v>IN</v>
      </c>
      <c r="K180">
        <f t="shared" si="9"/>
        <v>47</v>
      </c>
      <c r="L180">
        <f ca="1">$M180+_xlfn.NORM.INV($I$7/2,0,1)*SQRT($C$8^2/$I$5)</f>
        <v>44.035253761094069</v>
      </c>
      <c r="M180">
        <f t="shared" ca="1" si="10"/>
        <v>46.478899999999996</v>
      </c>
      <c r="N180">
        <f ca="1">$M180+_xlfn.NORM.INV(1-($I$7/2),0,1)*SQRT($C$8^2/$I$5)</f>
        <v>48.922546238905923</v>
      </c>
      <c r="O180">
        <v>170</v>
      </c>
      <c r="P180">
        <f ca="1">VLOOKUP('Sampling picks'!B170,Sheet1!$A$11:$C$1010,3,FALSE)</f>
        <v>50.32</v>
      </c>
      <c r="Q180">
        <f ca="1">VLOOKUP('Sampling picks'!C170,Sheet1!$A$11:$C$1010,3,FALSE)</f>
        <v>50.53</v>
      </c>
      <c r="R180">
        <f ca="1">VLOOKUP('Sampling picks'!D170,Sheet1!$A$11:$C$1010,3,FALSE)</f>
        <v>56.24</v>
      </c>
      <c r="S180">
        <f ca="1">VLOOKUP('Sampling picks'!E170,Sheet1!$A$11:$C$1010,3,FALSE)</f>
        <v>41.17</v>
      </c>
      <c r="T180">
        <f ca="1">VLOOKUP('Sampling picks'!F170,Sheet1!$A$11:$C$1010,3,FALSE)</f>
        <v>31.49</v>
      </c>
      <c r="U180">
        <f ca="1">VLOOKUP('Sampling picks'!G170,Sheet1!$A$11:$C$1010,3,FALSE)</f>
        <v>63.25</v>
      </c>
      <c r="V180">
        <f ca="1">VLOOKUP('Sampling picks'!H170,Sheet1!$A$11:$C$1010,3,FALSE)</f>
        <v>64.069999999999993</v>
      </c>
      <c r="W180">
        <f ca="1">VLOOKUP('Sampling picks'!I170,Sheet1!$A$11:$C$1010,3,FALSE)</f>
        <v>48.99</v>
      </c>
      <c r="X180">
        <f ca="1">VLOOKUP('Sampling picks'!J170,Sheet1!$A$11:$C$1010,3,FALSE)</f>
        <v>40.54</v>
      </c>
      <c r="Y180">
        <f ca="1">VLOOKUP('Sampling picks'!K170,Sheet1!$A$11:$C$1010,3,FALSE)</f>
        <v>48.27</v>
      </c>
      <c r="Z180">
        <f ca="1">VLOOKUP('Sampling picks'!L170,Sheet1!$A$11:$C$1010,3,FALSE)</f>
        <v>51.66</v>
      </c>
      <c r="AA180">
        <f ca="1">VLOOKUP('Sampling picks'!M170,Sheet1!$A$11:$C$1010,3,FALSE)</f>
        <v>55.37</v>
      </c>
      <c r="AB180">
        <f ca="1">VLOOKUP('Sampling picks'!N170,Sheet1!$A$11:$C$1010,3,FALSE)</f>
        <v>43.43</v>
      </c>
      <c r="AC180">
        <f ca="1">VLOOKUP('Sampling picks'!O170,Sheet1!$A$11:$C$1010,3,FALSE)</f>
        <v>42.56</v>
      </c>
      <c r="AD180">
        <f ca="1">VLOOKUP('Sampling picks'!P170,Sheet1!$A$11:$C$1010,3,FALSE)</f>
        <v>43.91</v>
      </c>
      <c r="AE180">
        <f ca="1">VLOOKUP('Sampling picks'!Q170,Sheet1!$A$11:$C$1010,3,FALSE)</f>
        <v>57.64</v>
      </c>
      <c r="AF180">
        <f ca="1">VLOOKUP('Sampling picks'!R170,Sheet1!$A$11:$C$1010,3,FALSE)</f>
        <v>41.75</v>
      </c>
      <c r="AG180">
        <f ca="1">VLOOKUP('Sampling picks'!S170,Sheet1!$A$11:$C$1010,3,FALSE)</f>
        <v>44.05</v>
      </c>
      <c r="AH180">
        <f ca="1">VLOOKUP('Sampling picks'!T170,Sheet1!$A$11:$C$1010,3,FALSE)</f>
        <v>38.979999999999997</v>
      </c>
      <c r="AI180">
        <f ca="1">VLOOKUP('Sampling picks'!U170,Sheet1!$A$11:$C$1010,3,FALSE)</f>
        <v>49.72</v>
      </c>
      <c r="AJ180">
        <f ca="1">VLOOKUP('Sampling picks'!V170,Sheet1!$A$11:$C$1010,3,FALSE)</f>
        <v>38.479999999999997</v>
      </c>
      <c r="AK180">
        <f ca="1">VLOOKUP('Sampling picks'!W170,Sheet1!$A$11:$C$1010,3,FALSE)</f>
        <v>59.07</v>
      </c>
      <c r="AL180">
        <f ca="1">VLOOKUP('Sampling picks'!X170,Sheet1!$A$11:$C$1010,3,FALSE)</f>
        <v>59.42</v>
      </c>
      <c r="AM180">
        <f ca="1">VLOOKUP('Sampling picks'!Y170,Sheet1!$A$11:$C$1010,3,FALSE)</f>
        <v>51.92</v>
      </c>
      <c r="AN180">
        <f ca="1">VLOOKUP('Sampling picks'!Z170,Sheet1!$A$11:$C$1010,3,FALSE)</f>
        <v>48.59</v>
      </c>
      <c r="AO180">
        <f ca="1">VLOOKUP('Sampling picks'!AA170,Sheet1!$A$11:$C$1010,3,FALSE)</f>
        <v>49.45</v>
      </c>
      <c r="AP180">
        <f ca="1">VLOOKUP('Sampling picks'!AB170,Sheet1!$A$11:$C$1010,3,FALSE)</f>
        <v>65.5</v>
      </c>
      <c r="AQ180">
        <f ca="1">VLOOKUP('Sampling picks'!AC170,Sheet1!$A$11:$C$1010,3,FALSE)</f>
        <v>47.31</v>
      </c>
      <c r="AR180">
        <f ca="1">VLOOKUP('Sampling picks'!AD170,Sheet1!$A$11:$C$1010,3,FALSE)</f>
        <v>53.1</v>
      </c>
      <c r="AS180">
        <f ca="1">VLOOKUP('Sampling picks'!AE170,Sheet1!$A$11:$C$1010,3,FALSE)</f>
        <v>32.89</v>
      </c>
      <c r="AT180">
        <f ca="1">VLOOKUP('Sampling picks'!AF170,Sheet1!$A$11:$C$1010,3,FALSE)</f>
        <v>37.65</v>
      </c>
      <c r="AU180">
        <f ca="1">VLOOKUP('Sampling picks'!AG170,Sheet1!$A$11:$C$1010,3,FALSE)</f>
        <v>32.83</v>
      </c>
      <c r="AV180">
        <f ca="1">VLOOKUP('Sampling picks'!AH170,Sheet1!$A$11:$C$1010,3,FALSE)</f>
        <v>58.29</v>
      </c>
      <c r="AW180">
        <f ca="1">VLOOKUP('Sampling picks'!AI170,Sheet1!$A$11:$C$1010,3,FALSE)</f>
        <v>54.51</v>
      </c>
      <c r="AX180">
        <f ca="1">VLOOKUP('Sampling picks'!AJ170,Sheet1!$A$11:$C$1010,3,FALSE)</f>
        <v>60.82</v>
      </c>
      <c r="AY180">
        <f ca="1">VLOOKUP('Sampling picks'!AK170,Sheet1!$A$11:$C$1010,3,FALSE)</f>
        <v>37.57</v>
      </c>
      <c r="AZ180">
        <f ca="1">VLOOKUP('Sampling picks'!AL170,Sheet1!$A$11:$C$1010,3,FALSE)</f>
        <v>30.62</v>
      </c>
      <c r="BA180">
        <f ca="1">VLOOKUP('Sampling picks'!AM170,Sheet1!$A$11:$C$1010,3,FALSE)</f>
        <v>45.25</v>
      </c>
      <c r="BB180">
        <f ca="1">VLOOKUP('Sampling picks'!AN170,Sheet1!$A$11:$C$1010,3,FALSE)</f>
        <v>50.43</v>
      </c>
      <c r="BC180">
        <f ca="1">VLOOKUP('Sampling picks'!AO170,Sheet1!$A$11:$C$1010,3,FALSE)</f>
        <v>54.12</v>
      </c>
      <c r="BD180">
        <f ca="1">VLOOKUP('Sampling picks'!AP170,Sheet1!$A$11:$C$1010,3,FALSE)</f>
        <v>30.7</v>
      </c>
      <c r="BE180">
        <f ca="1">VLOOKUP('Sampling picks'!AQ170,Sheet1!$A$11:$C$1010,3,FALSE)</f>
        <v>48.27</v>
      </c>
      <c r="BF180">
        <f ca="1">VLOOKUP('Sampling picks'!AR170,Sheet1!$A$11:$C$1010,3,FALSE)</f>
        <v>31.52</v>
      </c>
      <c r="BG180">
        <f ca="1">VLOOKUP('Sampling picks'!AS170,Sheet1!$A$11:$C$1010,3,FALSE)</f>
        <v>31.66</v>
      </c>
      <c r="BH180">
        <f ca="1">VLOOKUP('Sampling picks'!AT170,Sheet1!$A$11:$C$1010,3,FALSE)</f>
        <v>26.55</v>
      </c>
      <c r="BI180">
        <f ca="1">VLOOKUP('Sampling picks'!AU170,Sheet1!$A$11:$C$1010,3,FALSE)</f>
        <v>45.77</v>
      </c>
      <c r="BJ180">
        <f ca="1">VLOOKUP('Sampling picks'!AV170,Sheet1!$A$11:$C$1010,3,FALSE)</f>
        <v>52.04</v>
      </c>
      <c r="BK180">
        <f ca="1">VLOOKUP('Sampling picks'!AW170,Sheet1!$A$11:$C$1010,3,FALSE)</f>
        <v>37.74</v>
      </c>
      <c r="BL180">
        <f ca="1">VLOOKUP('Sampling picks'!AX170,Sheet1!$A$11:$C$1010,3,FALSE)</f>
        <v>28.62</v>
      </c>
      <c r="BM180">
        <f ca="1">VLOOKUP('Sampling picks'!AY170,Sheet1!$A$11:$C$1010,3,FALSE)</f>
        <v>51.01</v>
      </c>
      <c r="BN180">
        <f ca="1">VLOOKUP('Sampling picks'!AZ170,Sheet1!$A$11:$C$1010,3,FALSE)</f>
        <v>31.68</v>
      </c>
      <c r="BO180">
        <f ca="1">VLOOKUP('Sampling picks'!BA170,Sheet1!$A$11:$C$1010,3,FALSE)</f>
        <v>48.26</v>
      </c>
      <c r="BP180">
        <f ca="1">VLOOKUP('Sampling picks'!BB170,Sheet1!$A$11:$C$1010,3,FALSE)</f>
        <v>54.33</v>
      </c>
      <c r="BQ180">
        <f ca="1">VLOOKUP('Sampling picks'!BC170,Sheet1!$A$11:$C$1010,3,FALSE)</f>
        <v>41.17</v>
      </c>
      <c r="BR180">
        <f ca="1">VLOOKUP('Sampling picks'!BD170,Sheet1!$A$11:$C$1010,3,FALSE)</f>
        <v>48.89</v>
      </c>
      <c r="BS180">
        <f ca="1">VLOOKUP('Sampling picks'!BE170,Sheet1!$A$11:$C$1010,3,FALSE)</f>
        <v>45.16</v>
      </c>
      <c r="BT180">
        <f ca="1">VLOOKUP('Sampling picks'!BF170,Sheet1!$A$11:$C$1010,3,FALSE)</f>
        <v>39.44</v>
      </c>
      <c r="BU180">
        <f ca="1">VLOOKUP('Sampling picks'!BG170,Sheet1!$A$11:$C$1010,3,FALSE)</f>
        <v>46.76</v>
      </c>
      <c r="BV180">
        <f ca="1">VLOOKUP('Sampling picks'!BH170,Sheet1!$A$11:$C$1010,3,FALSE)</f>
        <v>44.23</v>
      </c>
      <c r="BW180">
        <f ca="1">VLOOKUP('Sampling picks'!BI170,Sheet1!$A$11:$C$1010,3,FALSE)</f>
        <v>31.52</v>
      </c>
      <c r="BX180">
        <f ca="1">VLOOKUP('Sampling picks'!BJ170,Sheet1!$A$11:$C$1010,3,FALSE)</f>
        <v>57.85</v>
      </c>
      <c r="BY180">
        <f ca="1">VLOOKUP('Sampling picks'!BK170,Sheet1!$A$11:$C$1010,3,FALSE)</f>
        <v>42.6</v>
      </c>
      <c r="BZ180">
        <f ca="1">VLOOKUP('Sampling picks'!BL170,Sheet1!$A$11:$C$1010,3,FALSE)</f>
        <v>33.36</v>
      </c>
      <c r="CA180">
        <f ca="1">VLOOKUP('Sampling picks'!BM170,Sheet1!$A$11:$C$1010,3,FALSE)</f>
        <v>28.32</v>
      </c>
      <c r="CB180">
        <f ca="1">VLOOKUP('Sampling picks'!BN170,Sheet1!$A$11:$C$1010,3,FALSE)</f>
        <v>47.94</v>
      </c>
      <c r="CC180">
        <f ca="1">VLOOKUP('Sampling picks'!BO170,Sheet1!$A$11:$C$1010,3,FALSE)</f>
        <v>64.180000000000007</v>
      </c>
      <c r="CD180">
        <f ca="1">VLOOKUP('Sampling picks'!BP170,Sheet1!$A$11:$C$1010,3,FALSE)</f>
        <v>50.12</v>
      </c>
      <c r="CE180">
        <f ca="1">VLOOKUP('Sampling picks'!BQ170,Sheet1!$A$11:$C$1010,3,FALSE)</f>
        <v>44.46</v>
      </c>
      <c r="CF180">
        <f ca="1">VLOOKUP('Sampling picks'!BR170,Sheet1!$A$11:$C$1010,3,FALSE)</f>
        <v>53.98</v>
      </c>
      <c r="CG180">
        <f ca="1">VLOOKUP('Sampling picks'!BS170,Sheet1!$A$11:$C$1010,3,FALSE)</f>
        <v>47.06</v>
      </c>
      <c r="CH180">
        <f ca="1">VLOOKUP('Sampling picks'!BT170,Sheet1!$A$11:$C$1010,3,FALSE)</f>
        <v>60.64</v>
      </c>
      <c r="CI180">
        <f ca="1">VLOOKUP('Sampling picks'!BU170,Sheet1!$A$11:$C$1010,3,FALSE)</f>
        <v>45.32</v>
      </c>
      <c r="CJ180">
        <f ca="1">VLOOKUP('Sampling picks'!BV170,Sheet1!$A$11:$C$1010,3,FALSE)</f>
        <v>56.97</v>
      </c>
      <c r="CK180">
        <f ca="1">VLOOKUP('Sampling picks'!BW170,Sheet1!$A$11:$C$1010,3,FALSE)</f>
        <v>49.81</v>
      </c>
      <c r="CL180">
        <f ca="1">VLOOKUP('Sampling picks'!BX170,Sheet1!$A$11:$C$1010,3,FALSE)</f>
        <v>43.91</v>
      </c>
      <c r="CM180">
        <f ca="1">VLOOKUP('Sampling picks'!BY170,Sheet1!$A$11:$C$1010,3,FALSE)</f>
        <v>53.13</v>
      </c>
      <c r="CN180">
        <f ca="1">VLOOKUP('Sampling picks'!BZ170,Sheet1!$A$11:$C$1010,3,FALSE)</f>
        <v>47.31</v>
      </c>
      <c r="CO180">
        <f ca="1">VLOOKUP('Sampling picks'!CA170,Sheet1!$A$11:$C$1010,3,FALSE)</f>
        <v>36.17</v>
      </c>
      <c r="CP180">
        <f ca="1">VLOOKUP('Sampling picks'!CB170,Sheet1!$A$11:$C$1010,3,FALSE)</f>
        <v>48.82</v>
      </c>
      <c r="CQ180">
        <f ca="1">VLOOKUP('Sampling picks'!CC170,Sheet1!$A$11:$C$1010,3,FALSE)</f>
        <v>48.59</v>
      </c>
      <c r="CR180">
        <f ca="1">VLOOKUP('Sampling picks'!CD170,Sheet1!$A$11:$C$1010,3,FALSE)</f>
        <v>35.619999999999997</v>
      </c>
      <c r="CS180">
        <f ca="1">VLOOKUP('Sampling picks'!CE170,Sheet1!$A$11:$C$1010,3,FALSE)</f>
        <v>48.03</v>
      </c>
      <c r="CT180">
        <f ca="1">VLOOKUP('Sampling picks'!CF170,Sheet1!$A$11:$C$1010,3,FALSE)</f>
        <v>35.93</v>
      </c>
      <c r="CU180">
        <f ca="1">VLOOKUP('Sampling picks'!CG170,Sheet1!$A$11:$C$1010,3,FALSE)</f>
        <v>39.770000000000003</v>
      </c>
      <c r="CV180">
        <f ca="1">VLOOKUP('Sampling picks'!CH170,Sheet1!$A$11:$C$1010,3,FALSE)</f>
        <v>59.03</v>
      </c>
      <c r="CW180">
        <f ca="1">VLOOKUP('Sampling picks'!CI170,Sheet1!$A$11:$C$1010,3,FALSE)</f>
        <v>63.04</v>
      </c>
      <c r="CX180">
        <f ca="1">VLOOKUP('Sampling picks'!CJ170,Sheet1!$A$11:$C$1010,3,FALSE)</f>
        <v>46.56</v>
      </c>
      <c r="CY180">
        <f ca="1">VLOOKUP('Sampling picks'!CK170,Sheet1!$A$11:$C$1010,3,FALSE)</f>
        <v>54.67</v>
      </c>
      <c r="CZ180">
        <f ca="1">VLOOKUP('Sampling picks'!CL170,Sheet1!$A$11:$C$1010,3,FALSE)</f>
        <v>47.75</v>
      </c>
      <c r="DA180">
        <f ca="1">VLOOKUP('Sampling picks'!CM170,Sheet1!$A$11:$C$1010,3,FALSE)</f>
        <v>62.41</v>
      </c>
      <c r="DB180">
        <f ca="1">VLOOKUP('Sampling picks'!CN170,Sheet1!$A$11:$C$1010,3,FALSE)</f>
        <v>53.54</v>
      </c>
      <c r="DC180">
        <f ca="1">VLOOKUP('Sampling picks'!CO170,Sheet1!$A$11:$C$1010,3,FALSE)</f>
        <v>49.49</v>
      </c>
      <c r="DD180">
        <f ca="1">VLOOKUP('Sampling picks'!CP170,Sheet1!$A$11:$C$1010,3,FALSE)</f>
        <v>45.8</v>
      </c>
      <c r="DE180">
        <f ca="1">VLOOKUP('Sampling picks'!CQ170,Sheet1!$A$11:$C$1010,3,FALSE)</f>
        <v>40.090000000000003</v>
      </c>
      <c r="DF180">
        <f ca="1">VLOOKUP('Sampling picks'!CR170,Sheet1!$A$11:$C$1010,3,FALSE)</f>
        <v>32.46</v>
      </c>
      <c r="DG180">
        <f ca="1">VLOOKUP('Sampling picks'!CS170,Sheet1!$A$11:$C$1010,3,FALSE)</f>
        <v>44.68</v>
      </c>
      <c r="DH180">
        <f ca="1">VLOOKUP('Sampling picks'!CT170,Sheet1!$A$11:$C$1010,3,FALSE)</f>
        <v>28.86</v>
      </c>
      <c r="DI180">
        <f ca="1">VLOOKUP('Sampling picks'!CU170,Sheet1!$A$11:$C$1010,3,FALSE)</f>
        <v>31.91</v>
      </c>
      <c r="DJ180">
        <f ca="1">VLOOKUP('Sampling picks'!CV170,Sheet1!$A$11:$C$1010,3,FALSE)</f>
        <v>59.57</v>
      </c>
      <c r="DK180">
        <f ca="1">VLOOKUP('Sampling picks'!CW170,Sheet1!$A$11:$C$1010,3,FALSE)</f>
        <v>61.06</v>
      </c>
      <c r="DL180" t="e">
        <f>VLOOKUP('Sampling picks'!CX170,Sheet1!$A$11:$C$1010,3,FALSE)</f>
        <v>#N/A</v>
      </c>
      <c r="DM180" t="e">
        <f>VLOOKUP('Sampling picks'!CY170,Sheet1!$A$11:$C$1010,3,FALSE)</f>
        <v>#N/A</v>
      </c>
    </row>
    <row r="181" spans="1:117">
      <c r="A181">
        <v>171</v>
      </c>
      <c r="C181" s="1">
        <f t="shared" ca="1" si="11"/>
        <v>36.83</v>
      </c>
      <c r="J181" t="str">
        <f t="shared" ca="1" si="8"/>
        <v>IN</v>
      </c>
      <c r="K181">
        <f t="shared" si="9"/>
        <v>47</v>
      </c>
      <c r="L181">
        <f ca="1">$M181+_xlfn.NORM.INV($I$7/2,0,1)*SQRT($C$8^2/$I$5)</f>
        <v>46.342853761094091</v>
      </c>
      <c r="M181">
        <f t="shared" ca="1" si="10"/>
        <v>48.786500000000018</v>
      </c>
      <c r="N181">
        <f ca="1">$M181+_xlfn.NORM.INV(1-($I$7/2),0,1)*SQRT($C$8^2/$I$5)</f>
        <v>51.230146238905945</v>
      </c>
      <c r="O181">
        <v>171</v>
      </c>
      <c r="P181">
        <f ca="1">VLOOKUP('Sampling picks'!B171,Sheet1!$A$11:$C$1010,3,FALSE)</f>
        <v>59.98</v>
      </c>
      <c r="Q181">
        <f ca="1">VLOOKUP('Sampling picks'!C171,Sheet1!$A$11:$C$1010,3,FALSE)</f>
        <v>20.7</v>
      </c>
      <c r="R181">
        <f ca="1">VLOOKUP('Sampling picks'!D171,Sheet1!$A$11:$C$1010,3,FALSE)</f>
        <v>47.16</v>
      </c>
      <c r="S181">
        <f ca="1">VLOOKUP('Sampling picks'!E171,Sheet1!$A$11:$C$1010,3,FALSE)</f>
        <v>31.91</v>
      </c>
      <c r="T181">
        <f ca="1">VLOOKUP('Sampling picks'!F171,Sheet1!$A$11:$C$1010,3,FALSE)</f>
        <v>51.16</v>
      </c>
      <c r="U181">
        <f ca="1">VLOOKUP('Sampling picks'!G171,Sheet1!$A$11:$C$1010,3,FALSE)</f>
        <v>42.66</v>
      </c>
      <c r="V181">
        <f ca="1">VLOOKUP('Sampling picks'!H171,Sheet1!$A$11:$C$1010,3,FALSE)</f>
        <v>37.06</v>
      </c>
      <c r="W181">
        <f ca="1">VLOOKUP('Sampling picks'!I171,Sheet1!$A$11:$C$1010,3,FALSE)</f>
        <v>54.11</v>
      </c>
      <c r="X181">
        <f ca="1">VLOOKUP('Sampling picks'!J171,Sheet1!$A$11:$C$1010,3,FALSE)</f>
        <v>50.44</v>
      </c>
      <c r="Y181">
        <f ca="1">VLOOKUP('Sampling picks'!K171,Sheet1!$A$11:$C$1010,3,FALSE)</f>
        <v>43.63</v>
      </c>
      <c r="Z181">
        <f ca="1">VLOOKUP('Sampling picks'!L171,Sheet1!$A$11:$C$1010,3,FALSE)</f>
        <v>33.549999999999997</v>
      </c>
      <c r="AA181">
        <f ca="1">VLOOKUP('Sampling picks'!M171,Sheet1!$A$11:$C$1010,3,FALSE)</f>
        <v>56.63</v>
      </c>
      <c r="AB181">
        <f ca="1">VLOOKUP('Sampling picks'!N171,Sheet1!$A$11:$C$1010,3,FALSE)</f>
        <v>54.98</v>
      </c>
      <c r="AC181">
        <f ca="1">VLOOKUP('Sampling picks'!O171,Sheet1!$A$11:$C$1010,3,FALSE)</f>
        <v>56.04</v>
      </c>
      <c r="AD181">
        <f ca="1">VLOOKUP('Sampling picks'!P171,Sheet1!$A$11:$C$1010,3,FALSE)</f>
        <v>49.79</v>
      </c>
      <c r="AE181">
        <f ca="1">VLOOKUP('Sampling picks'!Q171,Sheet1!$A$11:$C$1010,3,FALSE)</f>
        <v>54.37</v>
      </c>
      <c r="AF181">
        <f ca="1">VLOOKUP('Sampling picks'!R171,Sheet1!$A$11:$C$1010,3,FALSE)</f>
        <v>44.86</v>
      </c>
      <c r="AG181">
        <f ca="1">VLOOKUP('Sampling picks'!S171,Sheet1!$A$11:$C$1010,3,FALSE)</f>
        <v>53.02</v>
      </c>
      <c r="AH181">
        <f ca="1">VLOOKUP('Sampling picks'!T171,Sheet1!$A$11:$C$1010,3,FALSE)</f>
        <v>51.77</v>
      </c>
      <c r="AI181">
        <f ca="1">VLOOKUP('Sampling picks'!U171,Sheet1!$A$11:$C$1010,3,FALSE)</f>
        <v>52.29</v>
      </c>
      <c r="AJ181">
        <f ca="1">VLOOKUP('Sampling picks'!V171,Sheet1!$A$11:$C$1010,3,FALSE)</f>
        <v>44.68</v>
      </c>
      <c r="AK181">
        <f ca="1">VLOOKUP('Sampling picks'!W171,Sheet1!$A$11:$C$1010,3,FALSE)</f>
        <v>51.75</v>
      </c>
      <c r="AL181">
        <f ca="1">VLOOKUP('Sampling picks'!X171,Sheet1!$A$11:$C$1010,3,FALSE)</f>
        <v>67.89</v>
      </c>
      <c r="AM181">
        <f ca="1">VLOOKUP('Sampling picks'!Y171,Sheet1!$A$11:$C$1010,3,FALSE)</f>
        <v>64.36</v>
      </c>
      <c r="AN181">
        <f ca="1">VLOOKUP('Sampling picks'!Z171,Sheet1!$A$11:$C$1010,3,FALSE)</f>
        <v>58.13</v>
      </c>
      <c r="AO181">
        <f ca="1">VLOOKUP('Sampling picks'!AA171,Sheet1!$A$11:$C$1010,3,FALSE)</f>
        <v>51.03</v>
      </c>
      <c r="AP181">
        <f ca="1">VLOOKUP('Sampling picks'!AB171,Sheet1!$A$11:$C$1010,3,FALSE)</f>
        <v>26.25</v>
      </c>
      <c r="AQ181">
        <f ca="1">VLOOKUP('Sampling picks'!AC171,Sheet1!$A$11:$C$1010,3,FALSE)</f>
        <v>53.1</v>
      </c>
      <c r="AR181">
        <f ca="1">VLOOKUP('Sampling picks'!AD171,Sheet1!$A$11:$C$1010,3,FALSE)</f>
        <v>55.55</v>
      </c>
      <c r="AS181">
        <f ca="1">VLOOKUP('Sampling picks'!AE171,Sheet1!$A$11:$C$1010,3,FALSE)</f>
        <v>52.46</v>
      </c>
      <c r="AT181">
        <f ca="1">VLOOKUP('Sampling picks'!AF171,Sheet1!$A$11:$C$1010,3,FALSE)</f>
        <v>46.86</v>
      </c>
      <c r="AU181">
        <f ca="1">VLOOKUP('Sampling picks'!AG171,Sheet1!$A$11:$C$1010,3,FALSE)</f>
        <v>51.63</v>
      </c>
      <c r="AV181">
        <f ca="1">VLOOKUP('Sampling picks'!AH171,Sheet1!$A$11:$C$1010,3,FALSE)</f>
        <v>62.31</v>
      </c>
      <c r="AW181">
        <f ca="1">VLOOKUP('Sampling picks'!AI171,Sheet1!$A$11:$C$1010,3,FALSE)</f>
        <v>51.36</v>
      </c>
      <c r="AX181">
        <f ca="1">VLOOKUP('Sampling picks'!AJ171,Sheet1!$A$11:$C$1010,3,FALSE)</f>
        <v>68.010000000000005</v>
      </c>
      <c r="AY181">
        <f ca="1">VLOOKUP('Sampling picks'!AK171,Sheet1!$A$11:$C$1010,3,FALSE)</f>
        <v>42.55</v>
      </c>
      <c r="AZ181">
        <f ca="1">VLOOKUP('Sampling picks'!AL171,Sheet1!$A$11:$C$1010,3,FALSE)</f>
        <v>64.37</v>
      </c>
      <c r="BA181">
        <f ca="1">VLOOKUP('Sampling picks'!AM171,Sheet1!$A$11:$C$1010,3,FALSE)</f>
        <v>50.47</v>
      </c>
      <c r="BB181">
        <f ca="1">VLOOKUP('Sampling picks'!AN171,Sheet1!$A$11:$C$1010,3,FALSE)</f>
        <v>34.270000000000003</v>
      </c>
      <c r="BC181">
        <f ca="1">VLOOKUP('Sampling picks'!AO171,Sheet1!$A$11:$C$1010,3,FALSE)</f>
        <v>65.569999999999993</v>
      </c>
      <c r="BD181">
        <f ca="1">VLOOKUP('Sampling picks'!AP171,Sheet1!$A$11:$C$1010,3,FALSE)</f>
        <v>43.28</v>
      </c>
      <c r="BE181">
        <f ca="1">VLOOKUP('Sampling picks'!AQ171,Sheet1!$A$11:$C$1010,3,FALSE)</f>
        <v>50.62</v>
      </c>
      <c r="BF181">
        <f ca="1">VLOOKUP('Sampling picks'!AR171,Sheet1!$A$11:$C$1010,3,FALSE)</f>
        <v>36.83</v>
      </c>
      <c r="BG181">
        <f ca="1">VLOOKUP('Sampling picks'!AS171,Sheet1!$A$11:$C$1010,3,FALSE)</f>
        <v>55.55</v>
      </c>
      <c r="BH181">
        <f ca="1">VLOOKUP('Sampling picks'!AT171,Sheet1!$A$11:$C$1010,3,FALSE)</f>
        <v>62.19</v>
      </c>
      <c r="BI181">
        <f ca="1">VLOOKUP('Sampling picks'!AU171,Sheet1!$A$11:$C$1010,3,FALSE)</f>
        <v>46.7</v>
      </c>
      <c r="BJ181">
        <f ca="1">VLOOKUP('Sampling picks'!AV171,Sheet1!$A$11:$C$1010,3,FALSE)</f>
        <v>60.64</v>
      </c>
      <c r="BK181">
        <f ca="1">VLOOKUP('Sampling picks'!AW171,Sheet1!$A$11:$C$1010,3,FALSE)</f>
        <v>52.51</v>
      </c>
      <c r="BL181">
        <f ca="1">VLOOKUP('Sampling picks'!AX171,Sheet1!$A$11:$C$1010,3,FALSE)</f>
        <v>54.68</v>
      </c>
      <c r="BM181">
        <f ca="1">VLOOKUP('Sampling picks'!AY171,Sheet1!$A$11:$C$1010,3,FALSE)</f>
        <v>59.94</v>
      </c>
      <c r="BN181">
        <f ca="1">VLOOKUP('Sampling picks'!AZ171,Sheet1!$A$11:$C$1010,3,FALSE)</f>
        <v>67.09</v>
      </c>
      <c r="BO181">
        <f ca="1">VLOOKUP('Sampling picks'!BA171,Sheet1!$A$11:$C$1010,3,FALSE)</f>
        <v>32.83</v>
      </c>
      <c r="BP181">
        <f ca="1">VLOOKUP('Sampling picks'!BB171,Sheet1!$A$11:$C$1010,3,FALSE)</f>
        <v>42.46</v>
      </c>
      <c r="BQ181">
        <f ca="1">VLOOKUP('Sampling picks'!BC171,Sheet1!$A$11:$C$1010,3,FALSE)</f>
        <v>44.07</v>
      </c>
      <c r="BR181">
        <f ca="1">VLOOKUP('Sampling picks'!BD171,Sheet1!$A$11:$C$1010,3,FALSE)</f>
        <v>58.39</v>
      </c>
      <c r="BS181">
        <f ca="1">VLOOKUP('Sampling picks'!BE171,Sheet1!$A$11:$C$1010,3,FALSE)</f>
        <v>33.92</v>
      </c>
      <c r="BT181">
        <f ca="1">VLOOKUP('Sampling picks'!BF171,Sheet1!$A$11:$C$1010,3,FALSE)</f>
        <v>56.06</v>
      </c>
      <c r="BU181">
        <f ca="1">VLOOKUP('Sampling picks'!BG171,Sheet1!$A$11:$C$1010,3,FALSE)</f>
        <v>34.630000000000003</v>
      </c>
      <c r="BV181">
        <f ca="1">VLOOKUP('Sampling picks'!BH171,Sheet1!$A$11:$C$1010,3,FALSE)</f>
        <v>42.25</v>
      </c>
      <c r="BW181">
        <f ca="1">VLOOKUP('Sampling picks'!BI171,Sheet1!$A$11:$C$1010,3,FALSE)</f>
        <v>74.010000000000005</v>
      </c>
      <c r="BX181">
        <f ca="1">VLOOKUP('Sampling picks'!BJ171,Sheet1!$A$11:$C$1010,3,FALSE)</f>
        <v>60.55</v>
      </c>
      <c r="BY181">
        <f ca="1">VLOOKUP('Sampling picks'!BK171,Sheet1!$A$11:$C$1010,3,FALSE)</f>
        <v>46.5</v>
      </c>
      <c r="BZ181">
        <f ca="1">VLOOKUP('Sampling picks'!BL171,Sheet1!$A$11:$C$1010,3,FALSE)</f>
        <v>50.62</v>
      </c>
      <c r="CA181">
        <f ca="1">VLOOKUP('Sampling picks'!BM171,Sheet1!$A$11:$C$1010,3,FALSE)</f>
        <v>54.36</v>
      </c>
      <c r="CB181">
        <f ca="1">VLOOKUP('Sampling picks'!BN171,Sheet1!$A$11:$C$1010,3,FALSE)</f>
        <v>55.52</v>
      </c>
      <c r="CC181">
        <f ca="1">VLOOKUP('Sampling picks'!BO171,Sheet1!$A$11:$C$1010,3,FALSE)</f>
        <v>27.4</v>
      </c>
      <c r="CD181">
        <f ca="1">VLOOKUP('Sampling picks'!BP171,Sheet1!$A$11:$C$1010,3,FALSE)</f>
        <v>62.71</v>
      </c>
      <c r="CE181">
        <f ca="1">VLOOKUP('Sampling picks'!BQ171,Sheet1!$A$11:$C$1010,3,FALSE)</f>
        <v>52.42</v>
      </c>
      <c r="CF181">
        <f ca="1">VLOOKUP('Sampling picks'!BR171,Sheet1!$A$11:$C$1010,3,FALSE)</f>
        <v>43.04</v>
      </c>
      <c r="CG181">
        <f ca="1">VLOOKUP('Sampling picks'!BS171,Sheet1!$A$11:$C$1010,3,FALSE)</f>
        <v>44.13</v>
      </c>
      <c r="CH181">
        <f ca="1">VLOOKUP('Sampling picks'!BT171,Sheet1!$A$11:$C$1010,3,FALSE)</f>
        <v>46.82</v>
      </c>
      <c r="CI181">
        <f ca="1">VLOOKUP('Sampling picks'!BU171,Sheet1!$A$11:$C$1010,3,FALSE)</f>
        <v>35.76</v>
      </c>
      <c r="CJ181">
        <f ca="1">VLOOKUP('Sampling picks'!BV171,Sheet1!$A$11:$C$1010,3,FALSE)</f>
        <v>38.29</v>
      </c>
      <c r="CK181">
        <f ca="1">VLOOKUP('Sampling picks'!BW171,Sheet1!$A$11:$C$1010,3,FALSE)</f>
        <v>59.03</v>
      </c>
      <c r="CL181">
        <f ca="1">VLOOKUP('Sampling picks'!BX171,Sheet1!$A$11:$C$1010,3,FALSE)</f>
        <v>35.82</v>
      </c>
      <c r="CM181">
        <f ca="1">VLOOKUP('Sampling picks'!BY171,Sheet1!$A$11:$C$1010,3,FALSE)</f>
        <v>66.47</v>
      </c>
      <c r="CN181">
        <f ca="1">VLOOKUP('Sampling picks'!BZ171,Sheet1!$A$11:$C$1010,3,FALSE)</f>
        <v>50.96</v>
      </c>
      <c r="CO181">
        <f ca="1">VLOOKUP('Sampling picks'!CA171,Sheet1!$A$11:$C$1010,3,FALSE)</f>
        <v>41.3</v>
      </c>
      <c r="CP181">
        <f ca="1">VLOOKUP('Sampling picks'!CB171,Sheet1!$A$11:$C$1010,3,FALSE)</f>
        <v>46.18</v>
      </c>
      <c r="CQ181">
        <f ca="1">VLOOKUP('Sampling picks'!CC171,Sheet1!$A$11:$C$1010,3,FALSE)</f>
        <v>65.650000000000006</v>
      </c>
      <c r="CR181">
        <f ca="1">VLOOKUP('Sampling picks'!CD171,Sheet1!$A$11:$C$1010,3,FALSE)</f>
        <v>38.14</v>
      </c>
      <c r="CS181">
        <f ca="1">VLOOKUP('Sampling picks'!CE171,Sheet1!$A$11:$C$1010,3,FALSE)</f>
        <v>32.5</v>
      </c>
      <c r="CT181">
        <f ca="1">VLOOKUP('Sampling picks'!CF171,Sheet1!$A$11:$C$1010,3,FALSE)</f>
        <v>43.04</v>
      </c>
      <c r="CU181">
        <f ca="1">VLOOKUP('Sampling picks'!CG171,Sheet1!$A$11:$C$1010,3,FALSE)</f>
        <v>41.63</v>
      </c>
      <c r="CV181">
        <f ca="1">VLOOKUP('Sampling picks'!CH171,Sheet1!$A$11:$C$1010,3,FALSE)</f>
        <v>47.07</v>
      </c>
      <c r="CW181">
        <f ca="1">VLOOKUP('Sampling picks'!CI171,Sheet1!$A$11:$C$1010,3,FALSE)</f>
        <v>46.35</v>
      </c>
      <c r="CX181">
        <f ca="1">VLOOKUP('Sampling picks'!CJ171,Sheet1!$A$11:$C$1010,3,FALSE)</f>
        <v>44.13</v>
      </c>
      <c r="CY181">
        <f ca="1">VLOOKUP('Sampling picks'!CK171,Sheet1!$A$11:$C$1010,3,FALSE)</f>
        <v>47.73</v>
      </c>
      <c r="CZ181">
        <f ca="1">VLOOKUP('Sampling picks'!CL171,Sheet1!$A$11:$C$1010,3,FALSE)</f>
        <v>52.09</v>
      </c>
      <c r="DA181">
        <f ca="1">VLOOKUP('Sampling picks'!CM171,Sheet1!$A$11:$C$1010,3,FALSE)</f>
        <v>56.05</v>
      </c>
      <c r="DB181">
        <f ca="1">VLOOKUP('Sampling picks'!CN171,Sheet1!$A$11:$C$1010,3,FALSE)</f>
        <v>72.87</v>
      </c>
      <c r="DC181">
        <f ca="1">VLOOKUP('Sampling picks'!CO171,Sheet1!$A$11:$C$1010,3,FALSE)</f>
        <v>60.84</v>
      </c>
      <c r="DD181">
        <f ca="1">VLOOKUP('Sampling picks'!CP171,Sheet1!$A$11:$C$1010,3,FALSE)</f>
        <v>33.869999999999997</v>
      </c>
      <c r="DE181">
        <f ca="1">VLOOKUP('Sampling picks'!CQ171,Sheet1!$A$11:$C$1010,3,FALSE)</f>
        <v>34.270000000000003</v>
      </c>
      <c r="DF181">
        <f ca="1">VLOOKUP('Sampling picks'!CR171,Sheet1!$A$11:$C$1010,3,FALSE)</f>
        <v>33.69</v>
      </c>
      <c r="DG181">
        <f ca="1">VLOOKUP('Sampling picks'!CS171,Sheet1!$A$11:$C$1010,3,FALSE)</f>
        <v>26.79</v>
      </c>
      <c r="DH181">
        <f ca="1">VLOOKUP('Sampling picks'!CT171,Sheet1!$A$11:$C$1010,3,FALSE)</f>
        <v>58.13</v>
      </c>
      <c r="DI181">
        <f ca="1">VLOOKUP('Sampling picks'!CU171,Sheet1!$A$11:$C$1010,3,FALSE)</f>
        <v>33.78</v>
      </c>
      <c r="DJ181">
        <f ca="1">VLOOKUP('Sampling picks'!CV171,Sheet1!$A$11:$C$1010,3,FALSE)</f>
        <v>27.03</v>
      </c>
      <c r="DK181">
        <f ca="1">VLOOKUP('Sampling picks'!CW171,Sheet1!$A$11:$C$1010,3,FALSE)</f>
        <v>47.76</v>
      </c>
      <c r="DL181" t="e">
        <f>VLOOKUP('Sampling picks'!CX171,Sheet1!$A$11:$C$1010,3,FALSE)</f>
        <v>#N/A</v>
      </c>
      <c r="DM181" t="e">
        <f>VLOOKUP('Sampling picks'!CY171,Sheet1!$A$11:$C$1010,3,FALSE)</f>
        <v>#N/A</v>
      </c>
    </row>
    <row r="182" spans="1:117">
      <c r="A182">
        <v>172</v>
      </c>
      <c r="C182" s="1">
        <f t="shared" ca="1" si="11"/>
        <v>42.29</v>
      </c>
      <c r="J182" t="str">
        <f t="shared" ca="1" si="8"/>
        <v>IN</v>
      </c>
      <c r="K182">
        <f t="shared" si="9"/>
        <v>47</v>
      </c>
      <c r="L182">
        <f ca="1">$M182+_xlfn.NORM.INV($I$7/2,0,1)*SQRT($C$8^2/$I$5)</f>
        <v>45.718853761094053</v>
      </c>
      <c r="M182">
        <f t="shared" ca="1" si="10"/>
        <v>48.16249999999998</v>
      </c>
      <c r="N182">
        <f ca="1">$M182+_xlfn.NORM.INV(1-($I$7/2),0,1)*SQRT($C$8^2/$I$5)</f>
        <v>50.606146238905907</v>
      </c>
      <c r="O182">
        <v>172</v>
      </c>
      <c r="P182">
        <f ca="1">VLOOKUP('Sampling picks'!B172,Sheet1!$A$11:$C$1010,3,FALSE)</f>
        <v>58.47</v>
      </c>
      <c r="Q182">
        <f ca="1">VLOOKUP('Sampling picks'!C172,Sheet1!$A$11:$C$1010,3,FALSE)</f>
        <v>63.25</v>
      </c>
      <c r="R182">
        <f ca="1">VLOOKUP('Sampling picks'!D172,Sheet1!$A$11:$C$1010,3,FALSE)</f>
        <v>52.04</v>
      </c>
      <c r="S182">
        <f ca="1">VLOOKUP('Sampling picks'!E172,Sheet1!$A$11:$C$1010,3,FALSE)</f>
        <v>51.66</v>
      </c>
      <c r="T182">
        <f ca="1">VLOOKUP('Sampling picks'!F172,Sheet1!$A$11:$C$1010,3,FALSE)</f>
        <v>49.07</v>
      </c>
      <c r="U182">
        <f ca="1">VLOOKUP('Sampling picks'!G172,Sheet1!$A$11:$C$1010,3,FALSE)</f>
        <v>49.35</v>
      </c>
      <c r="V182">
        <f ca="1">VLOOKUP('Sampling picks'!H172,Sheet1!$A$11:$C$1010,3,FALSE)</f>
        <v>53.03</v>
      </c>
      <c r="W182">
        <f ca="1">VLOOKUP('Sampling picks'!I172,Sheet1!$A$11:$C$1010,3,FALSE)</f>
        <v>49.62</v>
      </c>
      <c r="X182">
        <f ca="1">VLOOKUP('Sampling picks'!J172,Sheet1!$A$11:$C$1010,3,FALSE)</f>
        <v>54.67</v>
      </c>
      <c r="Y182">
        <f ca="1">VLOOKUP('Sampling picks'!K172,Sheet1!$A$11:$C$1010,3,FALSE)</f>
        <v>69.099999999999994</v>
      </c>
      <c r="Z182">
        <f ca="1">VLOOKUP('Sampling picks'!L172,Sheet1!$A$11:$C$1010,3,FALSE)</f>
        <v>49.49</v>
      </c>
      <c r="AA182">
        <f ca="1">VLOOKUP('Sampling picks'!M172,Sheet1!$A$11:$C$1010,3,FALSE)</f>
        <v>47.71</v>
      </c>
      <c r="AB182">
        <f ca="1">VLOOKUP('Sampling picks'!N172,Sheet1!$A$11:$C$1010,3,FALSE)</f>
        <v>44.67</v>
      </c>
      <c r="AC182">
        <f ca="1">VLOOKUP('Sampling picks'!O172,Sheet1!$A$11:$C$1010,3,FALSE)</f>
        <v>27.39</v>
      </c>
      <c r="AD182">
        <f ca="1">VLOOKUP('Sampling picks'!P172,Sheet1!$A$11:$C$1010,3,FALSE)</f>
        <v>38.630000000000003</v>
      </c>
      <c r="AE182">
        <f ca="1">VLOOKUP('Sampling picks'!Q172,Sheet1!$A$11:$C$1010,3,FALSE)</f>
        <v>58.25</v>
      </c>
      <c r="AF182">
        <f ca="1">VLOOKUP('Sampling picks'!R172,Sheet1!$A$11:$C$1010,3,FALSE)</f>
        <v>42.49</v>
      </c>
      <c r="AG182">
        <f ca="1">VLOOKUP('Sampling picks'!S172,Sheet1!$A$11:$C$1010,3,FALSE)</f>
        <v>37.950000000000003</v>
      </c>
      <c r="AH182">
        <f ca="1">VLOOKUP('Sampling picks'!T172,Sheet1!$A$11:$C$1010,3,FALSE)</f>
        <v>50.43</v>
      </c>
      <c r="AI182">
        <f ca="1">VLOOKUP('Sampling picks'!U172,Sheet1!$A$11:$C$1010,3,FALSE)</f>
        <v>38</v>
      </c>
      <c r="AJ182">
        <f ca="1">VLOOKUP('Sampling picks'!V172,Sheet1!$A$11:$C$1010,3,FALSE)</f>
        <v>50.51</v>
      </c>
      <c r="AK182">
        <f ca="1">VLOOKUP('Sampling picks'!W172,Sheet1!$A$11:$C$1010,3,FALSE)</f>
        <v>53.64</v>
      </c>
      <c r="AL182">
        <f ca="1">VLOOKUP('Sampling picks'!X172,Sheet1!$A$11:$C$1010,3,FALSE)</f>
        <v>35.76</v>
      </c>
      <c r="AM182">
        <f ca="1">VLOOKUP('Sampling picks'!Y172,Sheet1!$A$11:$C$1010,3,FALSE)</f>
        <v>32.86</v>
      </c>
      <c r="AN182">
        <f ca="1">VLOOKUP('Sampling picks'!Z172,Sheet1!$A$11:$C$1010,3,FALSE)</f>
        <v>51.25</v>
      </c>
      <c r="AO182">
        <f ca="1">VLOOKUP('Sampling picks'!AA172,Sheet1!$A$11:$C$1010,3,FALSE)</f>
        <v>53.16</v>
      </c>
      <c r="AP182">
        <f ca="1">VLOOKUP('Sampling picks'!AB172,Sheet1!$A$11:$C$1010,3,FALSE)</f>
        <v>42.04</v>
      </c>
      <c r="AQ182">
        <f ca="1">VLOOKUP('Sampling picks'!AC172,Sheet1!$A$11:$C$1010,3,FALSE)</f>
        <v>43.01</v>
      </c>
      <c r="AR182">
        <f ca="1">VLOOKUP('Sampling picks'!AD172,Sheet1!$A$11:$C$1010,3,FALSE)</f>
        <v>44.68</v>
      </c>
      <c r="AS182">
        <f ca="1">VLOOKUP('Sampling picks'!AE172,Sheet1!$A$11:$C$1010,3,FALSE)</f>
        <v>30.46</v>
      </c>
      <c r="AT182">
        <f ca="1">VLOOKUP('Sampling picks'!AF172,Sheet1!$A$11:$C$1010,3,FALSE)</f>
        <v>51.53</v>
      </c>
      <c r="AU182">
        <f ca="1">VLOOKUP('Sampling picks'!AG172,Sheet1!$A$11:$C$1010,3,FALSE)</f>
        <v>33.04</v>
      </c>
      <c r="AV182">
        <f ca="1">VLOOKUP('Sampling picks'!AH172,Sheet1!$A$11:$C$1010,3,FALSE)</f>
        <v>74.010000000000005</v>
      </c>
      <c r="AW182">
        <f ca="1">VLOOKUP('Sampling picks'!AI172,Sheet1!$A$11:$C$1010,3,FALSE)</f>
        <v>51.84</v>
      </c>
      <c r="AX182">
        <f ca="1">VLOOKUP('Sampling picks'!AJ172,Sheet1!$A$11:$C$1010,3,FALSE)</f>
        <v>55.68</v>
      </c>
      <c r="AY182">
        <f ca="1">VLOOKUP('Sampling picks'!AK172,Sheet1!$A$11:$C$1010,3,FALSE)</f>
        <v>42.17</v>
      </c>
      <c r="AZ182">
        <f ca="1">VLOOKUP('Sampling picks'!AL172,Sheet1!$A$11:$C$1010,3,FALSE)</f>
        <v>49.46</v>
      </c>
      <c r="BA182">
        <f ca="1">VLOOKUP('Sampling picks'!AM172,Sheet1!$A$11:$C$1010,3,FALSE)</f>
        <v>44.12</v>
      </c>
      <c r="BB182">
        <f ca="1">VLOOKUP('Sampling picks'!AN172,Sheet1!$A$11:$C$1010,3,FALSE)</f>
        <v>40.89</v>
      </c>
      <c r="BC182">
        <f ca="1">VLOOKUP('Sampling picks'!AO172,Sheet1!$A$11:$C$1010,3,FALSE)</f>
        <v>26.79</v>
      </c>
      <c r="BD182">
        <f ca="1">VLOOKUP('Sampling picks'!AP172,Sheet1!$A$11:$C$1010,3,FALSE)</f>
        <v>37.57</v>
      </c>
      <c r="BE182">
        <f ca="1">VLOOKUP('Sampling picks'!AQ172,Sheet1!$A$11:$C$1010,3,FALSE)</f>
        <v>43.33</v>
      </c>
      <c r="BF182">
        <f ca="1">VLOOKUP('Sampling picks'!AR172,Sheet1!$A$11:$C$1010,3,FALSE)</f>
        <v>36.94</v>
      </c>
      <c r="BG182">
        <f ca="1">VLOOKUP('Sampling picks'!AS172,Sheet1!$A$11:$C$1010,3,FALSE)</f>
        <v>47.16</v>
      </c>
      <c r="BH182">
        <f ca="1">VLOOKUP('Sampling picks'!AT172,Sheet1!$A$11:$C$1010,3,FALSE)</f>
        <v>38.630000000000003</v>
      </c>
      <c r="BI182">
        <f ca="1">VLOOKUP('Sampling picks'!AU172,Sheet1!$A$11:$C$1010,3,FALSE)</f>
        <v>55.14</v>
      </c>
      <c r="BJ182">
        <f ca="1">VLOOKUP('Sampling picks'!AV172,Sheet1!$A$11:$C$1010,3,FALSE)</f>
        <v>48.02</v>
      </c>
      <c r="BK182">
        <f ca="1">VLOOKUP('Sampling picks'!AW172,Sheet1!$A$11:$C$1010,3,FALSE)</f>
        <v>41.31</v>
      </c>
      <c r="BL182">
        <f ca="1">VLOOKUP('Sampling picks'!AX172,Sheet1!$A$11:$C$1010,3,FALSE)</f>
        <v>55.14</v>
      </c>
      <c r="BM182">
        <f ca="1">VLOOKUP('Sampling picks'!AY172,Sheet1!$A$11:$C$1010,3,FALSE)</f>
        <v>35.06</v>
      </c>
      <c r="BN182">
        <f ca="1">VLOOKUP('Sampling picks'!AZ172,Sheet1!$A$11:$C$1010,3,FALSE)</f>
        <v>72.87</v>
      </c>
      <c r="BO182">
        <f ca="1">VLOOKUP('Sampling picks'!BA172,Sheet1!$A$11:$C$1010,3,FALSE)</f>
        <v>46.66</v>
      </c>
      <c r="BP182">
        <f ca="1">VLOOKUP('Sampling picks'!BB172,Sheet1!$A$11:$C$1010,3,FALSE)</f>
        <v>56.24</v>
      </c>
      <c r="BQ182">
        <f ca="1">VLOOKUP('Sampling picks'!BC172,Sheet1!$A$11:$C$1010,3,FALSE)</f>
        <v>59.83</v>
      </c>
      <c r="BR182">
        <f ca="1">VLOOKUP('Sampling picks'!BD172,Sheet1!$A$11:$C$1010,3,FALSE)</f>
        <v>50.12</v>
      </c>
      <c r="BS182">
        <f ca="1">VLOOKUP('Sampling picks'!BE172,Sheet1!$A$11:$C$1010,3,FALSE)</f>
        <v>60.54</v>
      </c>
      <c r="BT182">
        <f ca="1">VLOOKUP('Sampling picks'!BF172,Sheet1!$A$11:$C$1010,3,FALSE)</f>
        <v>62.19</v>
      </c>
      <c r="BU182">
        <f ca="1">VLOOKUP('Sampling picks'!BG172,Sheet1!$A$11:$C$1010,3,FALSE)</f>
        <v>32.83</v>
      </c>
      <c r="BV182">
        <f ca="1">VLOOKUP('Sampling picks'!BH172,Sheet1!$A$11:$C$1010,3,FALSE)</f>
        <v>51.13</v>
      </c>
      <c r="BW182">
        <f ca="1">VLOOKUP('Sampling picks'!BI172,Sheet1!$A$11:$C$1010,3,FALSE)</f>
        <v>59.57</v>
      </c>
      <c r="BX182">
        <f ca="1">VLOOKUP('Sampling picks'!BJ172,Sheet1!$A$11:$C$1010,3,FALSE)</f>
        <v>63.37</v>
      </c>
      <c r="BY182">
        <f ca="1">VLOOKUP('Sampling picks'!BK172,Sheet1!$A$11:$C$1010,3,FALSE)</f>
        <v>47.98</v>
      </c>
      <c r="BZ182">
        <f ca="1">VLOOKUP('Sampling picks'!BL172,Sheet1!$A$11:$C$1010,3,FALSE)</f>
        <v>44.48</v>
      </c>
      <c r="CA182">
        <f ca="1">VLOOKUP('Sampling picks'!BM172,Sheet1!$A$11:$C$1010,3,FALSE)</f>
        <v>39.020000000000003</v>
      </c>
      <c r="CB182">
        <f ca="1">VLOOKUP('Sampling picks'!BN172,Sheet1!$A$11:$C$1010,3,FALSE)</f>
        <v>49.08</v>
      </c>
      <c r="CC182">
        <f ca="1">VLOOKUP('Sampling picks'!BO172,Sheet1!$A$11:$C$1010,3,FALSE)</f>
        <v>52.28</v>
      </c>
      <c r="CD182">
        <f ca="1">VLOOKUP('Sampling picks'!BP172,Sheet1!$A$11:$C$1010,3,FALSE)</f>
        <v>36.090000000000003</v>
      </c>
      <c r="CE182">
        <f ca="1">VLOOKUP('Sampling picks'!BQ172,Sheet1!$A$11:$C$1010,3,FALSE)</f>
        <v>53.73</v>
      </c>
      <c r="CF182">
        <f ca="1">VLOOKUP('Sampling picks'!BR172,Sheet1!$A$11:$C$1010,3,FALSE)</f>
        <v>58.95</v>
      </c>
      <c r="CG182">
        <f ca="1">VLOOKUP('Sampling picks'!BS172,Sheet1!$A$11:$C$1010,3,FALSE)</f>
        <v>48.89</v>
      </c>
      <c r="CH182">
        <f ca="1">VLOOKUP('Sampling picks'!BT172,Sheet1!$A$11:$C$1010,3,FALSE)</f>
        <v>45.48</v>
      </c>
      <c r="CI182">
        <f ca="1">VLOOKUP('Sampling picks'!BU172,Sheet1!$A$11:$C$1010,3,FALSE)</f>
        <v>44.89</v>
      </c>
      <c r="CJ182">
        <f ca="1">VLOOKUP('Sampling picks'!BV172,Sheet1!$A$11:$C$1010,3,FALSE)</f>
        <v>62.44</v>
      </c>
      <c r="CK182">
        <f ca="1">VLOOKUP('Sampling picks'!BW172,Sheet1!$A$11:$C$1010,3,FALSE)</f>
        <v>36.020000000000003</v>
      </c>
      <c r="CL182">
        <f ca="1">VLOOKUP('Sampling picks'!BX172,Sheet1!$A$11:$C$1010,3,FALSE)</f>
        <v>35.82</v>
      </c>
      <c r="CM182">
        <f ca="1">VLOOKUP('Sampling picks'!BY172,Sheet1!$A$11:$C$1010,3,FALSE)</f>
        <v>46.44</v>
      </c>
      <c r="CN182">
        <f ca="1">VLOOKUP('Sampling picks'!BZ172,Sheet1!$A$11:$C$1010,3,FALSE)</f>
        <v>46.44</v>
      </c>
      <c r="CO182">
        <f ca="1">VLOOKUP('Sampling picks'!CA172,Sheet1!$A$11:$C$1010,3,FALSE)</f>
        <v>35.76</v>
      </c>
      <c r="CP182">
        <f ca="1">VLOOKUP('Sampling picks'!CB172,Sheet1!$A$11:$C$1010,3,FALSE)</f>
        <v>37.04</v>
      </c>
      <c r="CQ182">
        <f ca="1">VLOOKUP('Sampling picks'!CC172,Sheet1!$A$11:$C$1010,3,FALSE)</f>
        <v>59.27</v>
      </c>
      <c r="CR182">
        <f ca="1">VLOOKUP('Sampling picks'!CD172,Sheet1!$A$11:$C$1010,3,FALSE)</f>
        <v>67.7</v>
      </c>
      <c r="CS182">
        <f ca="1">VLOOKUP('Sampling picks'!CE172,Sheet1!$A$11:$C$1010,3,FALSE)</f>
        <v>54.02</v>
      </c>
      <c r="CT182">
        <f ca="1">VLOOKUP('Sampling picks'!CF172,Sheet1!$A$11:$C$1010,3,FALSE)</f>
        <v>48.09</v>
      </c>
      <c r="CU182">
        <f ca="1">VLOOKUP('Sampling picks'!CG172,Sheet1!$A$11:$C$1010,3,FALSE)</f>
        <v>42.3</v>
      </c>
      <c r="CV182">
        <f ca="1">VLOOKUP('Sampling picks'!CH172,Sheet1!$A$11:$C$1010,3,FALSE)</f>
        <v>30.62</v>
      </c>
      <c r="CW182">
        <f ca="1">VLOOKUP('Sampling picks'!CI172,Sheet1!$A$11:$C$1010,3,FALSE)</f>
        <v>48.59</v>
      </c>
      <c r="CX182">
        <f ca="1">VLOOKUP('Sampling picks'!CJ172,Sheet1!$A$11:$C$1010,3,FALSE)</f>
        <v>63.25</v>
      </c>
      <c r="CY182">
        <f ca="1">VLOOKUP('Sampling picks'!CK172,Sheet1!$A$11:$C$1010,3,FALSE)</f>
        <v>52.62</v>
      </c>
      <c r="CZ182">
        <f ca="1">VLOOKUP('Sampling picks'!CL172,Sheet1!$A$11:$C$1010,3,FALSE)</f>
        <v>55.14</v>
      </c>
      <c r="DA182">
        <f ca="1">VLOOKUP('Sampling picks'!CM172,Sheet1!$A$11:$C$1010,3,FALSE)</f>
        <v>70.59</v>
      </c>
      <c r="DB182">
        <f ca="1">VLOOKUP('Sampling picks'!CN172,Sheet1!$A$11:$C$1010,3,FALSE)</f>
        <v>37.340000000000003</v>
      </c>
      <c r="DC182">
        <f ca="1">VLOOKUP('Sampling picks'!CO172,Sheet1!$A$11:$C$1010,3,FALSE)</f>
        <v>49.58</v>
      </c>
      <c r="DD182">
        <f ca="1">VLOOKUP('Sampling picks'!CP172,Sheet1!$A$11:$C$1010,3,FALSE)</f>
        <v>50.85</v>
      </c>
      <c r="DE182">
        <f ca="1">VLOOKUP('Sampling picks'!CQ172,Sheet1!$A$11:$C$1010,3,FALSE)</f>
        <v>50.9</v>
      </c>
      <c r="DF182">
        <f ca="1">VLOOKUP('Sampling picks'!CR172,Sheet1!$A$11:$C$1010,3,FALSE)</f>
        <v>31.19</v>
      </c>
      <c r="DG182">
        <f ca="1">VLOOKUP('Sampling picks'!CS172,Sheet1!$A$11:$C$1010,3,FALSE)</f>
        <v>61.98</v>
      </c>
      <c r="DH182">
        <f ca="1">VLOOKUP('Sampling picks'!CT172,Sheet1!$A$11:$C$1010,3,FALSE)</f>
        <v>44.87</v>
      </c>
      <c r="DI182">
        <f ca="1">VLOOKUP('Sampling picks'!CU172,Sheet1!$A$11:$C$1010,3,FALSE)</f>
        <v>50.32</v>
      </c>
      <c r="DJ182">
        <f ca="1">VLOOKUP('Sampling picks'!CV172,Sheet1!$A$11:$C$1010,3,FALSE)</f>
        <v>38.979999999999997</v>
      </c>
      <c r="DK182">
        <f ca="1">VLOOKUP('Sampling picks'!CW172,Sheet1!$A$11:$C$1010,3,FALSE)</f>
        <v>41.4</v>
      </c>
      <c r="DL182" t="e">
        <f>VLOOKUP('Sampling picks'!CX172,Sheet1!$A$11:$C$1010,3,FALSE)</f>
        <v>#N/A</v>
      </c>
      <c r="DM182" t="e">
        <f>VLOOKUP('Sampling picks'!CY172,Sheet1!$A$11:$C$1010,3,FALSE)</f>
        <v>#N/A</v>
      </c>
    </row>
    <row r="183" spans="1:117">
      <c r="A183">
        <v>173</v>
      </c>
      <c r="C183" s="1">
        <f t="shared" ca="1" si="11"/>
        <v>42.25</v>
      </c>
      <c r="J183" t="str">
        <f t="shared" ca="1" si="8"/>
        <v>IN</v>
      </c>
      <c r="K183">
        <f t="shared" si="9"/>
        <v>47</v>
      </c>
      <c r="L183">
        <f ca="1">$M183+_xlfn.NORM.INV($I$7/2,0,1)*SQRT($C$8^2/$I$5)</f>
        <v>43.496753761094062</v>
      </c>
      <c r="M183">
        <f t="shared" ca="1" si="10"/>
        <v>45.94039999999999</v>
      </c>
      <c r="N183">
        <f ca="1">$M183+_xlfn.NORM.INV(1-($I$7/2),0,1)*SQRT($C$8^2/$I$5)</f>
        <v>48.384046238905917</v>
      </c>
      <c r="O183">
        <v>173</v>
      </c>
      <c r="P183">
        <f ca="1">VLOOKUP('Sampling picks'!B173,Sheet1!$A$11:$C$1010,3,FALSE)</f>
        <v>49.9</v>
      </c>
      <c r="Q183">
        <f ca="1">VLOOKUP('Sampling picks'!C173,Sheet1!$A$11:$C$1010,3,FALSE)</f>
        <v>42.28</v>
      </c>
      <c r="R183">
        <f ca="1">VLOOKUP('Sampling picks'!D173,Sheet1!$A$11:$C$1010,3,FALSE)</f>
        <v>32.46</v>
      </c>
      <c r="S183">
        <f ca="1">VLOOKUP('Sampling picks'!E173,Sheet1!$A$11:$C$1010,3,FALSE)</f>
        <v>49.38</v>
      </c>
      <c r="T183">
        <f ca="1">VLOOKUP('Sampling picks'!F173,Sheet1!$A$11:$C$1010,3,FALSE)</f>
        <v>47.99</v>
      </c>
      <c r="U183">
        <f ca="1">VLOOKUP('Sampling picks'!G173,Sheet1!$A$11:$C$1010,3,FALSE)</f>
        <v>26.52</v>
      </c>
      <c r="V183">
        <f ca="1">VLOOKUP('Sampling picks'!H173,Sheet1!$A$11:$C$1010,3,FALSE)</f>
        <v>42.01</v>
      </c>
      <c r="W183">
        <f ca="1">VLOOKUP('Sampling picks'!I173,Sheet1!$A$11:$C$1010,3,FALSE)</f>
        <v>56.95</v>
      </c>
      <c r="X183">
        <f ca="1">VLOOKUP('Sampling picks'!J173,Sheet1!$A$11:$C$1010,3,FALSE)</f>
        <v>50.32</v>
      </c>
      <c r="Y183">
        <f ca="1">VLOOKUP('Sampling picks'!K173,Sheet1!$A$11:$C$1010,3,FALSE)</f>
        <v>63.25</v>
      </c>
      <c r="Z183">
        <f ca="1">VLOOKUP('Sampling picks'!L173,Sheet1!$A$11:$C$1010,3,FALSE)</f>
        <v>40.01</v>
      </c>
      <c r="AA183">
        <f ca="1">VLOOKUP('Sampling picks'!M173,Sheet1!$A$11:$C$1010,3,FALSE)</f>
        <v>49.13</v>
      </c>
      <c r="AB183">
        <f ca="1">VLOOKUP('Sampling picks'!N173,Sheet1!$A$11:$C$1010,3,FALSE)</f>
        <v>55.52</v>
      </c>
      <c r="AC183">
        <f ca="1">VLOOKUP('Sampling picks'!O173,Sheet1!$A$11:$C$1010,3,FALSE)</f>
        <v>42.34</v>
      </c>
      <c r="AD183">
        <f ca="1">VLOOKUP('Sampling picks'!P173,Sheet1!$A$11:$C$1010,3,FALSE)</f>
        <v>61.64</v>
      </c>
      <c r="AE183">
        <f ca="1">VLOOKUP('Sampling picks'!Q173,Sheet1!$A$11:$C$1010,3,FALSE)</f>
        <v>52.6</v>
      </c>
      <c r="AF183">
        <f ca="1">VLOOKUP('Sampling picks'!R173,Sheet1!$A$11:$C$1010,3,FALSE)</f>
        <v>37.06</v>
      </c>
      <c r="AG183">
        <f ca="1">VLOOKUP('Sampling picks'!S173,Sheet1!$A$11:$C$1010,3,FALSE)</f>
        <v>51.23</v>
      </c>
      <c r="AH183">
        <f ca="1">VLOOKUP('Sampling picks'!T173,Sheet1!$A$11:$C$1010,3,FALSE)</f>
        <v>47.07</v>
      </c>
      <c r="AI183">
        <f ca="1">VLOOKUP('Sampling picks'!U173,Sheet1!$A$11:$C$1010,3,FALSE)</f>
        <v>42.78</v>
      </c>
      <c r="AJ183">
        <f ca="1">VLOOKUP('Sampling picks'!V173,Sheet1!$A$11:$C$1010,3,FALSE)</f>
        <v>55.17</v>
      </c>
      <c r="AK183">
        <f ca="1">VLOOKUP('Sampling picks'!W173,Sheet1!$A$11:$C$1010,3,FALSE)</f>
        <v>32.659999999999997</v>
      </c>
      <c r="AL183">
        <f ca="1">VLOOKUP('Sampling picks'!X173,Sheet1!$A$11:$C$1010,3,FALSE)</f>
        <v>48.36</v>
      </c>
      <c r="AM183">
        <f ca="1">VLOOKUP('Sampling picks'!Y173,Sheet1!$A$11:$C$1010,3,FALSE)</f>
        <v>47.89</v>
      </c>
      <c r="AN183">
        <f ca="1">VLOOKUP('Sampling picks'!Z173,Sheet1!$A$11:$C$1010,3,FALSE)</f>
        <v>66</v>
      </c>
      <c r="AO183">
        <f ca="1">VLOOKUP('Sampling picks'!AA173,Sheet1!$A$11:$C$1010,3,FALSE)</f>
        <v>43.76</v>
      </c>
      <c r="AP183">
        <f ca="1">VLOOKUP('Sampling picks'!AB173,Sheet1!$A$11:$C$1010,3,FALSE)</f>
        <v>47.73</v>
      </c>
      <c r="AQ183">
        <f ca="1">VLOOKUP('Sampling picks'!AC173,Sheet1!$A$11:$C$1010,3,FALSE)</f>
        <v>38.450000000000003</v>
      </c>
      <c r="AR183">
        <f ca="1">VLOOKUP('Sampling picks'!AD173,Sheet1!$A$11:$C$1010,3,FALSE)</f>
        <v>50.62</v>
      </c>
      <c r="AS183">
        <f ca="1">VLOOKUP('Sampling picks'!AE173,Sheet1!$A$11:$C$1010,3,FALSE)</f>
        <v>43.65</v>
      </c>
      <c r="AT183">
        <f ca="1">VLOOKUP('Sampling picks'!AF173,Sheet1!$A$11:$C$1010,3,FALSE)</f>
        <v>49.3</v>
      </c>
      <c r="AU183">
        <f ca="1">VLOOKUP('Sampling picks'!AG173,Sheet1!$A$11:$C$1010,3,FALSE)</f>
        <v>46.1</v>
      </c>
      <c r="AV183">
        <f ca="1">VLOOKUP('Sampling picks'!AH173,Sheet1!$A$11:$C$1010,3,FALSE)</f>
        <v>42.08</v>
      </c>
      <c r="AW183">
        <f ca="1">VLOOKUP('Sampling picks'!AI173,Sheet1!$A$11:$C$1010,3,FALSE)</f>
        <v>32.659999999999997</v>
      </c>
      <c r="AX183">
        <f ca="1">VLOOKUP('Sampling picks'!AJ173,Sheet1!$A$11:$C$1010,3,FALSE)</f>
        <v>37.799999999999997</v>
      </c>
      <c r="AY183">
        <f ca="1">VLOOKUP('Sampling picks'!AK173,Sheet1!$A$11:$C$1010,3,FALSE)</f>
        <v>22.25</v>
      </c>
      <c r="AZ183">
        <f ca="1">VLOOKUP('Sampling picks'!AL173,Sheet1!$A$11:$C$1010,3,FALSE)</f>
        <v>47.89</v>
      </c>
      <c r="BA183">
        <f ca="1">VLOOKUP('Sampling picks'!AM173,Sheet1!$A$11:$C$1010,3,FALSE)</f>
        <v>48.27</v>
      </c>
      <c r="BB183">
        <f ca="1">VLOOKUP('Sampling picks'!AN173,Sheet1!$A$11:$C$1010,3,FALSE)</f>
        <v>61.87</v>
      </c>
      <c r="BC183">
        <f ca="1">VLOOKUP('Sampling picks'!AO173,Sheet1!$A$11:$C$1010,3,FALSE)</f>
        <v>40.049999999999997</v>
      </c>
      <c r="BD183">
        <f ca="1">VLOOKUP('Sampling picks'!AP173,Sheet1!$A$11:$C$1010,3,FALSE)</f>
        <v>41.76</v>
      </c>
      <c r="BE183">
        <f ca="1">VLOOKUP('Sampling picks'!AQ173,Sheet1!$A$11:$C$1010,3,FALSE)</f>
        <v>35.799999999999997</v>
      </c>
      <c r="BF183">
        <f ca="1">VLOOKUP('Sampling picks'!AR173,Sheet1!$A$11:$C$1010,3,FALSE)</f>
        <v>53.13</v>
      </c>
      <c r="BG183">
        <f ca="1">VLOOKUP('Sampling picks'!AS173,Sheet1!$A$11:$C$1010,3,FALSE)</f>
        <v>59.65</v>
      </c>
      <c r="BH183">
        <f ca="1">VLOOKUP('Sampling picks'!AT173,Sheet1!$A$11:$C$1010,3,FALSE)</f>
        <v>35.89</v>
      </c>
      <c r="BI183">
        <f ca="1">VLOOKUP('Sampling picks'!AU173,Sheet1!$A$11:$C$1010,3,FALSE)</f>
        <v>29.06</v>
      </c>
      <c r="BJ183">
        <f ca="1">VLOOKUP('Sampling picks'!AV173,Sheet1!$A$11:$C$1010,3,FALSE)</f>
        <v>36.94</v>
      </c>
      <c r="BK183">
        <f ca="1">VLOOKUP('Sampling picks'!AW173,Sheet1!$A$11:$C$1010,3,FALSE)</f>
        <v>71.5</v>
      </c>
      <c r="BL183">
        <f ca="1">VLOOKUP('Sampling picks'!AX173,Sheet1!$A$11:$C$1010,3,FALSE)</f>
        <v>52.73</v>
      </c>
      <c r="BM183">
        <f ca="1">VLOOKUP('Sampling picks'!AY173,Sheet1!$A$11:$C$1010,3,FALSE)</f>
        <v>66.489999999999995</v>
      </c>
      <c r="BN183">
        <f ca="1">VLOOKUP('Sampling picks'!AZ173,Sheet1!$A$11:$C$1010,3,FALSE)</f>
        <v>43.91</v>
      </c>
      <c r="BO183">
        <f ca="1">VLOOKUP('Sampling picks'!BA173,Sheet1!$A$11:$C$1010,3,FALSE)</f>
        <v>53.94</v>
      </c>
      <c r="BP183">
        <f ca="1">VLOOKUP('Sampling picks'!BB173,Sheet1!$A$11:$C$1010,3,FALSE)</f>
        <v>35.99</v>
      </c>
      <c r="BQ183">
        <f ca="1">VLOOKUP('Sampling picks'!BC173,Sheet1!$A$11:$C$1010,3,FALSE)</f>
        <v>58.22</v>
      </c>
      <c r="BR183">
        <f ca="1">VLOOKUP('Sampling picks'!BD173,Sheet1!$A$11:$C$1010,3,FALSE)</f>
        <v>45.85</v>
      </c>
      <c r="BS183">
        <f ca="1">VLOOKUP('Sampling picks'!BE173,Sheet1!$A$11:$C$1010,3,FALSE)</f>
        <v>59.83</v>
      </c>
      <c r="BT183">
        <f ca="1">VLOOKUP('Sampling picks'!BF173,Sheet1!$A$11:$C$1010,3,FALSE)</f>
        <v>42.6</v>
      </c>
      <c r="BU183">
        <f ca="1">VLOOKUP('Sampling picks'!BG173,Sheet1!$A$11:$C$1010,3,FALSE)</f>
        <v>35.06</v>
      </c>
      <c r="BV183">
        <f ca="1">VLOOKUP('Sampling picks'!BH173,Sheet1!$A$11:$C$1010,3,FALSE)</f>
        <v>35.229999999999997</v>
      </c>
      <c r="BW183">
        <f ca="1">VLOOKUP('Sampling picks'!BI173,Sheet1!$A$11:$C$1010,3,FALSE)</f>
        <v>53.59</v>
      </c>
      <c r="BX183">
        <f ca="1">VLOOKUP('Sampling picks'!BJ173,Sheet1!$A$11:$C$1010,3,FALSE)</f>
        <v>48</v>
      </c>
      <c r="BY183">
        <f ca="1">VLOOKUP('Sampling picks'!BK173,Sheet1!$A$11:$C$1010,3,FALSE)</f>
        <v>37.81</v>
      </c>
      <c r="BZ183">
        <f ca="1">VLOOKUP('Sampling picks'!BL173,Sheet1!$A$11:$C$1010,3,FALSE)</f>
        <v>39.18</v>
      </c>
      <c r="CA183">
        <f ca="1">VLOOKUP('Sampling picks'!BM173,Sheet1!$A$11:$C$1010,3,FALSE)</f>
        <v>44.24</v>
      </c>
      <c r="CB183">
        <f ca="1">VLOOKUP('Sampling picks'!BN173,Sheet1!$A$11:$C$1010,3,FALSE)</f>
        <v>63.04</v>
      </c>
      <c r="CC183">
        <f ca="1">VLOOKUP('Sampling picks'!BO173,Sheet1!$A$11:$C$1010,3,FALSE)</f>
        <v>50.62</v>
      </c>
      <c r="CD183">
        <f ca="1">VLOOKUP('Sampling picks'!BP173,Sheet1!$A$11:$C$1010,3,FALSE)</f>
        <v>47.16</v>
      </c>
      <c r="CE183">
        <f ca="1">VLOOKUP('Sampling picks'!BQ173,Sheet1!$A$11:$C$1010,3,FALSE)</f>
        <v>49.38</v>
      </c>
      <c r="CF183">
        <f ca="1">VLOOKUP('Sampling picks'!BR173,Sheet1!$A$11:$C$1010,3,FALSE)</f>
        <v>47.06</v>
      </c>
      <c r="CG183">
        <f ca="1">VLOOKUP('Sampling picks'!BS173,Sheet1!$A$11:$C$1010,3,FALSE)</f>
        <v>27.39</v>
      </c>
      <c r="CH183">
        <f ca="1">VLOOKUP('Sampling picks'!BT173,Sheet1!$A$11:$C$1010,3,FALSE)</f>
        <v>49.8</v>
      </c>
      <c r="CI183">
        <f ca="1">VLOOKUP('Sampling picks'!BU173,Sheet1!$A$11:$C$1010,3,FALSE)</f>
        <v>34.93</v>
      </c>
      <c r="CJ183">
        <f ca="1">VLOOKUP('Sampling picks'!BV173,Sheet1!$A$11:$C$1010,3,FALSE)</f>
        <v>35.82</v>
      </c>
      <c r="CK183">
        <f ca="1">VLOOKUP('Sampling picks'!BW173,Sheet1!$A$11:$C$1010,3,FALSE)</f>
        <v>28.8</v>
      </c>
      <c r="CL183">
        <f ca="1">VLOOKUP('Sampling picks'!BX173,Sheet1!$A$11:$C$1010,3,FALSE)</f>
        <v>50.51</v>
      </c>
      <c r="CM183">
        <f ca="1">VLOOKUP('Sampling picks'!BY173,Sheet1!$A$11:$C$1010,3,FALSE)</f>
        <v>47.06</v>
      </c>
      <c r="CN183">
        <f ca="1">VLOOKUP('Sampling picks'!BZ173,Sheet1!$A$11:$C$1010,3,FALSE)</f>
        <v>42.56</v>
      </c>
      <c r="CO183">
        <f ca="1">VLOOKUP('Sampling picks'!CA173,Sheet1!$A$11:$C$1010,3,FALSE)</f>
        <v>37.04</v>
      </c>
      <c r="CP183">
        <f ca="1">VLOOKUP('Sampling picks'!CB173,Sheet1!$A$11:$C$1010,3,FALSE)</f>
        <v>53.1</v>
      </c>
      <c r="CQ183">
        <f ca="1">VLOOKUP('Sampling picks'!CC173,Sheet1!$A$11:$C$1010,3,FALSE)</f>
        <v>45.59</v>
      </c>
      <c r="CR183">
        <f ca="1">VLOOKUP('Sampling picks'!CD173,Sheet1!$A$11:$C$1010,3,FALSE)</f>
        <v>48.56</v>
      </c>
      <c r="CS183">
        <f ca="1">VLOOKUP('Sampling picks'!CE173,Sheet1!$A$11:$C$1010,3,FALSE)</f>
        <v>36.520000000000003</v>
      </c>
      <c r="CT183">
        <f ca="1">VLOOKUP('Sampling picks'!CF173,Sheet1!$A$11:$C$1010,3,FALSE)</f>
        <v>44.05</v>
      </c>
      <c r="CU183">
        <f ca="1">VLOOKUP('Sampling picks'!CG173,Sheet1!$A$11:$C$1010,3,FALSE)</f>
        <v>43.23</v>
      </c>
      <c r="CV183">
        <f ca="1">VLOOKUP('Sampling picks'!CH173,Sheet1!$A$11:$C$1010,3,FALSE)</f>
        <v>37.57</v>
      </c>
      <c r="CW183">
        <f ca="1">VLOOKUP('Sampling picks'!CI173,Sheet1!$A$11:$C$1010,3,FALSE)</f>
        <v>49.3</v>
      </c>
      <c r="CX183">
        <f ca="1">VLOOKUP('Sampling picks'!CJ173,Sheet1!$A$11:$C$1010,3,FALSE)</f>
        <v>37.630000000000003</v>
      </c>
      <c r="CY183">
        <f ca="1">VLOOKUP('Sampling picks'!CK173,Sheet1!$A$11:$C$1010,3,FALSE)</f>
        <v>46.5</v>
      </c>
      <c r="CZ183">
        <f ca="1">VLOOKUP('Sampling picks'!CL173,Sheet1!$A$11:$C$1010,3,FALSE)</f>
        <v>52.94</v>
      </c>
      <c r="DA183">
        <f ca="1">VLOOKUP('Sampling picks'!CM173,Sheet1!$A$11:$C$1010,3,FALSE)</f>
        <v>41.25</v>
      </c>
      <c r="DB183">
        <f ca="1">VLOOKUP('Sampling picks'!CN173,Sheet1!$A$11:$C$1010,3,FALSE)</f>
        <v>65.650000000000006</v>
      </c>
      <c r="DC183">
        <f ca="1">VLOOKUP('Sampling picks'!CO173,Sheet1!$A$11:$C$1010,3,FALSE)</f>
        <v>63.04</v>
      </c>
      <c r="DD183">
        <f ca="1">VLOOKUP('Sampling picks'!CP173,Sheet1!$A$11:$C$1010,3,FALSE)</f>
        <v>48.16</v>
      </c>
      <c r="DE183">
        <f ca="1">VLOOKUP('Sampling picks'!CQ173,Sheet1!$A$11:$C$1010,3,FALSE)</f>
        <v>44.6</v>
      </c>
      <c r="DF183">
        <f ca="1">VLOOKUP('Sampling picks'!CR173,Sheet1!$A$11:$C$1010,3,FALSE)</f>
        <v>48.62</v>
      </c>
      <c r="DG183">
        <f ca="1">VLOOKUP('Sampling picks'!CS173,Sheet1!$A$11:$C$1010,3,FALSE)</f>
        <v>51.84</v>
      </c>
      <c r="DH183">
        <f ca="1">VLOOKUP('Sampling picks'!CT173,Sheet1!$A$11:$C$1010,3,FALSE)</f>
        <v>30.82</v>
      </c>
      <c r="DI183">
        <f ca="1">VLOOKUP('Sampling picks'!CU173,Sheet1!$A$11:$C$1010,3,FALSE)</f>
        <v>50.12</v>
      </c>
      <c r="DJ183">
        <f ca="1">VLOOKUP('Sampling picks'!CV173,Sheet1!$A$11:$C$1010,3,FALSE)</f>
        <v>45</v>
      </c>
      <c r="DK183">
        <f ca="1">VLOOKUP('Sampling picks'!CW173,Sheet1!$A$11:$C$1010,3,FALSE)</f>
        <v>39.380000000000003</v>
      </c>
      <c r="DL183" t="e">
        <f>VLOOKUP('Sampling picks'!CX173,Sheet1!$A$11:$C$1010,3,FALSE)</f>
        <v>#N/A</v>
      </c>
      <c r="DM183" t="e">
        <f>VLOOKUP('Sampling picks'!CY173,Sheet1!$A$11:$C$1010,3,FALSE)</f>
        <v>#N/A</v>
      </c>
    </row>
    <row r="184" spans="1:117">
      <c r="A184">
        <v>174</v>
      </c>
      <c r="C184" s="1">
        <f t="shared" ca="1" si="11"/>
        <v>48.36</v>
      </c>
      <c r="J184" t="str">
        <f t="shared" ca="1" si="8"/>
        <v>IN</v>
      </c>
      <c r="K184">
        <f t="shared" si="9"/>
        <v>47</v>
      </c>
      <c r="L184">
        <f ca="1">$M184+_xlfn.NORM.INV($I$7/2,0,1)*SQRT($C$8^2/$I$5)</f>
        <v>44.696953761094086</v>
      </c>
      <c r="M184">
        <f t="shared" ca="1" si="10"/>
        <v>47.140600000000013</v>
      </c>
      <c r="N184">
        <f ca="1">$M184+_xlfn.NORM.INV(1-($I$7/2),0,1)*SQRT($C$8^2/$I$5)</f>
        <v>49.584246238905941</v>
      </c>
      <c r="O184">
        <v>174</v>
      </c>
      <c r="P184">
        <f ca="1">VLOOKUP('Sampling picks'!B174,Sheet1!$A$11:$C$1010,3,FALSE)</f>
        <v>44.24</v>
      </c>
      <c r="Q184">
        <f ca="1">VLOOKUP('Sampling picks'!C174,Sheet1!$A$11:$C$1010,3,FALSE)</f>
        <v>64.180000000000007</v>
      </c>
      <c r="R184">
        <f ca="1">VLOOKUP('Sampling picks'!D174,Sheet1!$A$11:$C$1010,3,FALSE)</f>
        <v>31.8</v>
      </c>
      <c r="S184">
        <f ca="1">VLOOKUP('Sampling picks'!E174,Sheet1!$A$11:$C$1010,3,FALSE)</f>
        <v>62.41</v>
      </c>
      <c r="T184">
        <f ca="1">VLOOKUP('Sampling picks'!F174,Sheet1!$A$11:$C$1010,3,FALSE)</f>
        <v>51.35</v>
      </c>
      <c r="U184">
        <f ca="1">VLOOKUP('Sampling picks'!G174,Sheet1!$A$11:$C$1010,3,FALSE)</f>
        <v>54.12</v>
      </c>
      <c r="V184">
        <f ca="1">VLOOKUP('Sampling picks'!H174,Sheet1!$A$11:$C$1010,3,FALSE)</f>
        <v>33.770000000000003</v>
      </c>
      <c r="W184">
        <f ca="1">VLOOKUP('Sampling picks'!I174,Sheet1!$A$11:$C$1010,3,FALSE)</f>
        <v>53.71</v>
      </c>
      <c r="X184">
        <f ca="1">VLOOKUP('Sampling picks'!J174,Sheet1!$A$11:$C$1010,3,FALSE)</f>
        <v>74.010000000000005</v>
      </c>
      <c r="Y184">
        <f ca="1">VLOOKUP('Sampling picks'!K174,Sheet1!$A$11:$C$1010,3,FALSE)</f>
        <v>52.46</v>
      </c>
      <c r="Z184">
        <f ca="1">VLOOKUP('Sampling picks'!L174,Sheet1!$A$11:$C$1010,3,FALSE)</f>
        <v>56.24</v>
      </c>
      <c r="AA184">
        <f ca="1">VLOOKUP('Sampling picks'!M174,Sheet1!$A$11:$C$1010,3,FALSE)</f>
        <v>66.47</v>
      </c>
      <c r="AB184">
        <f ca="1">VLOOKUP('Sampling picks'!N174,Sheet1!$A$11:$C$1010,3,FALSE)</f>
        <v>43.64</v>
      </c>
      <c r="AC184">
        <f ca="1">VLOOKUP('Sampling picks'!O174,Sheet1!$A$11:$C$1010,3,FALSE)</f>
        <v>63.37</v>
      </c>
      <c r="AD184">
        <f ca="1">VLOOKUP('Sampling picks'!P174,Sheet1!$A$11:$C$1010,3,FALSE)</f>
        <v>45.59</v>
      </c>
      <c r="AE184">
        <f ca="1">VLOOKUP('Sampling picks'!Q174,Sheet1!$A$11:$C$1010,3,FALSE)</f>
        <v>35.06</v>
      </c>
      <c r="AF184">
        <f ca="1">VLOOKUP('Sampling picks'!R174,Sheet1!$A$11:$C$1010,3,FALSE)</f>
        <v>38.29</v>
      </c>
      <c r="AG184">
        <f ca="1">VLOOKUP('Sampling picks'!S174,Sheet1!$A$11:$C$1010,3,FALSE)</f>
        <v>36.96</v>
      </c>
      <c r="AH184">
        <f ca="1">VLOOKUP('Sampling picks'!T174,Sheet1!$A$11:$C$1010,3,FALSE)</f>
        <v>47.68</v>
      </c>
      <c r="AI184">
        <f ca="1">VLOOKUP('Sampling picks'!U174,Sheet1!$A$11:$C$1010,3,FALSE)</f>
        <v>65.400000000000006</v>
      </c>
      <c r="AJ184">
        <f ca="1">VLOOKUP('Sampling picks'!V174,Sheet1!$A$11:$C$1010,3,FALSE)</f>
        <v>37.04</v>
      </c>
      <c r="AK184">
        <f ca="1">VLOOKUP('Sampling picks'!W174,Sheet1!$A$11:$C$1010,3,FALSE)</f>
        <v>41.92</v>
      </c>
      <c r="AL184">
        <f ca="1">VLOOKUP('Sampling picks'!X174,Sheet1!$A$11:$C$1010,3,FALSE)</f>
        <v>43.91</v>
      </c>
      <c r="AM184">
        <f ca="1">VLOOKUP('Sampling picks'!Y174,Sheet1!$A$11:$C$1010,3,FALSE)</f>
        <v>41.94</v>
      </c>
      <c r="AN184">
        <f ca="1">VLOOKUP('Sampling picks'!Z174,Sheet1!$A$11:$C$1010,3,FALSE)</f>
        <v>56.12</v>
      </c>
      <c r="AO184">
        <f ca="1">VLOOKUP('Sampling picks'!AA174,Sheet1!$A$11:$C$1010,3,FALSE)</f>
        <v>50.53</v>
      </c>
      <c r="AP184">
        <f ca="1">VLOOKUP('Sampling picks'!AB174,Sheet1!$A$11:$C$1010,3,FALSE)</f>
        <v>48.61</v>
      </c>
      <c r="AQ184">
        <f ca="1">VLOOKUP('Sampling picks'!AC174,Sheet1!$A$11:$C$1010,3,FALSE)</f>
        <v>47.31</v>
      </c>
      <c r="AR184">
        <f ca="1">VLOOKUP('Sampling picks'!AD174,Sheet1!$A$11:$C$1010,3,FALSE)</f>
        <v>49.08</v>
      </c>
      <c r="AS184">
        <f ca="1">VLOOKUP('Sampling picks'!AE174,Sheet1!$A$11:$C$1010,3,FALSE)</f>
        <v>39.93</v>
      </c>
      <c r="AT184">
        <f ca="1">VLOOKUP('Sampling picks'!AF174,Sheet1!$A$11:$C$1010,3,FALSE)</f>
        <v>58.51</v>
      </c>
      <c r="AU184">
        <f ca="1">VLOOKUP('Sampling picks'!AG174,Sheet1!$A$11:$C$1010,3,FALSE)</f>
        <v>47.27</v>
      </c>
      <c r="AV184">
        <f ca="1">VLOOKUP('Sampling picks'!AH174,Sheet1!$A$11:$C$1010,3,FALSE)</f>
        <v>65.62</v>
      </c>
      <c r="AW184">
        <f ca="1">VLOOKUP('Sampling picks'!AI174,Sheet1!$A$11:$C$1010,3,FALSE)</f>
        <v>44.01</v>
      </c>
      <c r="AX184">
        <f ca="1">VLOOKUP('Sampling picks'!AJ174,Sheet1!$A$11:$C$1010,3,FALSE)</f>
        <v>65.650000000000006</v>
      </c>
      <c r="AY184">
        <f ca="1">VLOOKUP('Sampling picks'!AK174,Sheet1!$A$11:$C$1010,3,FALSE)</f>
        <v>43.66</v>
      </c>
      <c r="AZ184">
        <f ca="1">VLOOKUP('Sampling picks'!AL174,Sheet1!$A$11:$C$1010,3,FALSE)</f>
        <v>58.25</v>
      </c>
      <c r="BA184">
        <f ca="1">VLOOKUP('Sampling picks'!AM174,Sheet1!$A$11:$C$1010,3,FALSE)</f>
        <v>40.99</v>
      </c>
      <c r="BB184">
        <f ca="1">VLOOKUP('Sampling picks'!AN174,Sheet1!$A$11:$C$1010,3,FALSE)</f>
        <v>41.3</v>
      </c>
      <c r="BC184">
        <f ca="1">VLOOKUP('Sampling picks'!AO174,Sheet1!$A$11:$C$1010,3,FALSE)</f>
        <v>46.81</v>
      </c>
      <c r="BD184">
        <f ca="1">VLOOKUP('Sampling picks'!AP174,Sheet1!$A$11:$C$1010,3,FALSE)</f>
        <v>47.75</v>
      </c>
      <c r="BE184">
        <f ca="1">VLOOKUP('Sampling picks'!AQ174,Sheet1!$A$11:$C$1010,3,FALSE)</f>
        <v>50.96</v>
      </c>
      <c r="BF184">
        <f ca="1">VLOOKUP('Sampling picks'!AR174,Sheet1!$A$11:$C$1010,3,FALSE)</f>
        <v>48.64</v>
      </c>
      <c r="BG184">
        <f ca="1">VLOOKUP('Sampling picks'!AS174,Sheet1!$A$11:$C$1010,3,FALSE)</f>
        <v>39.97</v>
      </c>
      <c r="BH184">
        <f ca="1">VLOOKUP('Sampling picks'!AT174,Sheet1!$A$11:$C$1010,3,FALSE)</f>
        <v>54.41</v>
      </c>
      <c r="BI184">
        <f ca="1">VLOOKUP('Sampling picks'!AU174,Sheet1!$A$11:$C$1010,3,FALSE)</f>
        <v>33.69</v>
      </c>
      <c r="BJ184">
        <f ca="1">VLOOKUP('Sampling picks'!AV174,Sheet1!$A$11:$C$1010,3,FALSE)</f>
        <v>43.63</v>
      </c>
      <c r="BK184">
        <f ca="1">VLOOKUP('Sampling picks'!AW174,Sheet1!$A$11:$C$1010,3,FALSE)</f>
        <v>59.66</v>
      </c>
      <c r="BL184">
        <f ca="1">VLOOKUP('Sampling picks'!AX174,Sheet1!$A$11:$C$1010,3,FALSE)</f>
        <v>63.25</v>
      </c>
      <c r="BM184">
        <f ca="1">VLOOKUP('Sampling picks'!AY174,Sheet1!$A$11:$C$1010,3,FALSE)</f>
        <v>36.840000000000003</v>
      </c>
      <c r="BN184">
        <f ca="1">VLOOKUP('Sampling picks'!AZ174,Sheet1!$A$11:$C$1010,3,FALSE)</f>
        <v>42.6</v>
      </c>
      <c r="BO184">
        <f ca="1">VLOOKUP('Sampling picks'!BA174,Sheet1!$A$11:$C$1010,3,FALSE)</f>
        <v>46.76</v>
      </c>
      <c r="BP184">
        <f ca="1">VLOOKUP('Sampling picks'!BB174,Sheet1!$A$11:$C$1010,3,FALSE)</f>
        <v>34.840000000000003</v>
      </c>
      <c r="BQ184">
        <f ca="1">VLOOKUP('Sampling picks'!BC174,Sheet1!$A$11:$C$1010,3,FALSE)</f>
        <v>29.96</v>
      </c>
      <c r="BR184">
        <f ca="1">VLOOKUP('Sampling picks'!BD174,Sheet1!$A$11:$C$1010,3,FALSE)</f>
        <v>56.63</v>
      </c>
      <c r="BS184">
        <f ca="1">VLOOKUP('Sampling picks'!BE174,Sheet1!$A$11:$C$1010,3,FALSE)</f>
        <v>38.29</v>
      </c>
      <c r="BT184">
        <f ca="1">VLOOKUP('Sampling picks'!BF174,Sheet1!$A$11:$C$1010,3,FALSE)</f>
        <v>49.07</v>
      </c>
      <c r="BU184">
        <f ca="1">VLOOKUP('Sampling picks'!BG174,Sheet1!$A$11:$C$1010,3,FALSE)</f>
        <v>36.5</v>
      </c>
      <c r="BV184">
        <f ca="1">VLOOKUP('Sampling picks'!BH174,Sheet1!$A$11:$C$1010,3,FALSE)</f>
        <v>47.07</v>
      </c>
      <c r="BW184">
        <f ca="1">VLOOKUP('Sampling picks'!BI174,Sheet1!$A$11:$C$1010,3,FALSE)</f>
        <v>44.63</v>
      </c>
      <c r="BX184">
        <f ca="1">VLOOKUP('Sampling picks'!BJ174,Sheet1!$A$11:$C$1010,3,FALSE)</f>
        <v>43.66</v>
      </c>
      <c r="BY184">
        <f ca="1">VLOOKUP('Sampling picks'!BK174,Sheet1!$A$11:$C$1010,3,FALSE)</f>
        <v>41.19</v>
      </c>
      <c r="BZ184">
        <f ca="1">VLOOKUP('Sampling picks'!BL174,Sheet1!$A$11:$C$1010,3,FALSE)</f>
        <v>46.91</v>
      </c>
      <c r="CA184">
        <f ca="1">VLOOKUP('Sampling picks'!BM174,Sheet1!$A$11:$C$1010,3,FALSE)</f>
        <v>57.8</v>
      </c>
      <c r="CB184">
        <f ca="1">VLOOKUP('Sampling picks'!BN174,Sheet1!$A$11:$C$1010,3,FALSE)</f>
        <v>39.44</v>
      </c>
      <c r="CC184">
        <f ca="1">VLOOKUP('Sampling picks'!BO174,Sheet1!$A$11:$C$1010,3,FALSE)</f>
        <v>48.12</v>
      </c>
      <c r="CD184">
        <f ca="1">VLOOKUP('Sampling picks'!BP174,Sheet1!$A$11:$C$1010,3,FALSE)</f>
        <v>65.569999999999993</v>
      </c>
      <c r="CE184">
        <f ca="1">VLOOKUP('Sampling picks'!BQ174,Sheet1!$A$11:$C$1010,3,FALSE)</f>
        <v>48.12</v>
      </c>
      <c r="CF184">
        <f ca="1">VLOOKUP('Sampling picks'!BR174,Sheet1!$A$11:$C$1010,3,FALSE)</f>
        <v>39.46</v>
      </c>
      <c r="CG184">
        <f ca="1">VLOOKUP('Sampling picks'!BS174,Sheet1!$A$11:$C$1010,3,FALSE)</f>
        <v>44.48</v>
      </c>
      <c r="CH184">
        <f ca="1">VLOOKUP('Sampling picks'!BT174,Sheet1!$A$11:$C$1010,3,FALSE)</f>
        <v>41.79</v>
      </c>
      <c r="CI184">
        <f ca="1">VLOOKUP('Sampling picks'!BU174,Sheet1!$A$11:$C$1010,3,FALSE)</f>
        <v>52.09</v>
      </c>
      <c r="CJ184">
        <f ca="1">VLOOKUP('Sampling picks'!BV174,Sheet1!$A$11:$C$1010,3,FALSE)</f>
        <v>45.42</v>
      </c>
      <c r="CK184">
        <f ca="1">VLOOKUP('Sampling picks'!BW174,Sheet1!$A$11:$C$1010,3,FALSE)</f>
        <v>57.01</v>
      </c>
      <c r="CL184">
        <f ca="1">VLOOKUP('Sampling picks'!BX174,Sheet1!$A$11:$C$1010,3,FALSE)</f>
        <v>47.39</v>
      </c>
      <c r="CM184">
        <f ca="1">VLOOKUP('Sampling picks'!BY174,Sheet1!$A$11:$C$1010,3,FALSE)</f>
        <v>51.15</v>
      </c>
      <c r="CN184">
        <f ca="1">VLOOKUP('Sampling picks'!BZ174,Sheet1!$A$11:$C$1010,3,FALSE)</f>
        <v>24.96</v>
      </c>
      <c r="CO184">
        <f ca="1">VLOOKUP('Sampling picks'!CA174,Sheet1!$A$11:$C$1010,3,FALSE)</f>
        <v>42.78</v>
      </c>
      <c r="CP184">
        <f ca="1">VLOOKUP('Sampling picks'!CB174,Sheet1!$A$11:$C$1010,3,FALSE)</f>
        <v>61.06</v>
      </c>
      <c r="CQ184">
        <f ca="1">VLOOKUP('Sampling picks'!CC174,Sheet1!$A$11:$C$1010,3,FALSE)</f>
        <v>31.49</v>
      </c>
      <c r="CR184">
        <f ca="1">VLOOKUP('Sampling picks'!CD174,Sheet1!$A$11:$C$1010,3,FALSE)</f>
        <v>33.74</v>
      </c>
      <c r="CS184">
        <f ca="1">VLOOKUP('Sampling picks'!CE174,Sheet1!$A$11:$C$1010,3,FALSE)</f>
        <v>53.1</v>
      </c>
      <c r="CT184">
        <f ca="1">VLOOKUP('Sampling picks'!CF174,Sheet1!$A$11:$C$1010,3,FALSE)</f>
        <v>53.52</v>
      </c>
      <c r="CU184">
        <f ca="1">VLOOKUP('Sampling picks'!CG174,Sheet1!$A$11:$C$1010,3,FALSE)</f>
        <v>48.56</v>
      </c>
      <c r="CV184">
        <f ca="1">VLOOKUP('Sampling picks'!CH174,Sheet1!$A$11:$C$1010,3,FALSE)</f>
        <v>47.73</v>
      </c>
      <c r="CW184">
        <f ca="1">VLOOKUP('Sampling picks'!CI174,Sheet1!$A$11:$C$1010,3,FALSE)</f>
        <v>38.979999999999997</v>
      </c>
      <c r="CX184">
        <f ca="1">VLOOKUP('Sampling picks'!CJ174,Sheet1!$A$11:$C$1010,3,FALSE)</f>
        <v>49.56</v>
      </c>
      <c r="CY184">
        <f ca="1">VLOOKUP('Sampling picks'!CK174,Sheet1!$A$11:$C$1010,3,FALSE)</f>
        <v>51.15</v>
      </c>
      <c r="CZ184">
        <f ca="1">VLOOKUP('Sampling picks'!CL174,Sheet1!$A$11:$C$1010,3,FALSE)</f>
        <v>36.69</v>
      </c>
      <c r="DA184">
        <f ca="1">VLOOKUP('Sampling picks'!CM174,Sheet1!$A$11:$C$1010,3,FALSE)</f>
        <v>43.65</v>
      </c>
      <c r="DB184">
        <f ca="1">VLOOKUP('Sampling picks'!CN174,Sheet1!$A$11:$C$1010,3,FALSE)</f>
        <v>41.3</v>
      </c>
      <c r="DC184">
        <f ca="1">VLOOKUP('Sampling picks'!CO174,Sheet1!$A$11:$C$1010,3,FALSE)</f>
        <v>57.64</v>
      </c>
      <c r="DD184">
        <f ca="1">VLOOKUP('Sampling picks'!CP174,Sheet1!$A$11:$C$1010,3,FALSE)</f>
        <v>50.62</v>
      </c>
      <c r="DE184">
        <f ca="1">VLOOKUP('Sampling picks'!CQ174,Sheet1!$A$11:$C$1010,3,FALSE)</f>
        <v>29.2</v>
      </c>
      <c r="DF184">
        <f ca="1">VLOOKUP('Sampling picks'!CR174,Sheet1!$A$11:$C$1010,3,FALSE)</f>
        <v>36.04</v>
      </c>
      <c r="DG184">
        <f ca="1">VLOOKUP('Sampling picks'!CS174,Sheet1!$A$11:$C$1010,3,FALSE)</f>
        <v>46.02</v>
      </c>
      <c r="DH184">
        <f ca="1">VLOOKUP('Sampling picks'!CT174,Sheet1!$A$11:$C$1010,3,FALSE)</f>
        <v>51.97</v>
      </c>
      <c r="DI184">
        <f ca="1">VLOOKUP('Sampling picks'!CU174,Sheet1!$A$11:$C$1010,3,FALSE)</f>
        <v>34.270000000000003</v>
      </c>
      <c r="DJ184">
        <f ca="1">VLOOKUP('Sampling picks'!CV174,Sheet1!$A$11:$C$1010,3,FALSE)</f>
        <v>45.85</v>
      </c>
      <c r="DK184">
        <f ca="1">VLOOKUP('Sampling picks'!CW174,Sheet1!$A$11:$C$1010,3,FALSE)</f>
        <v>40.22</v>
      </c>
      <c r="DL184" t="e">
        <f>VLOOKUP('Sampling picks'!CX174,Sheet1!$A$11:$C$1010,3,FALSE)</f>
        <v>#N/A</v>
      </c>
      <c r="DM184" t="e">
        <f>VLOOKUP('Sampling picks'!CY174,Sheet1!$A$11:$C$1010,3,FALSE)</f>
        <v>#N/A</v>
      </c>
    </row>
    <row r="185" spans="1:117">
      <c r="A185">
        <v>175</v>
      </c>
      <c r="C185" s="1">
        <f t="shared" ca="1" si="11"/>
        <v>42.03</v>
      </c>
      <c r="J185" t="str">
        <f t="shared" ca="1" si="8"/>
        <v>IN</v>
      </c>
      <c r="K185">
        <f t="shared" si="9"/>
        <v>47</v>
      </c>
      <c r="L185">
        <f ca="1">$M185+_xlfn.NORM.INV($I$7/2,0,1)*SQRT($C$8^2/$I$5)</f>
        <v>42.923453761094073</v>
      </c>
      <c r="M185">
        <f t="shared" ca="1" si="10"/>
        <v>45.367100000000001</v>
      </c>
      <c r="N185">
        <f ca="1">$M185+_xlfn.NORM.INV(1-($I$7/2),0,1)*SQRT($C$8^2/$I$5)</f>
        <v>47.810746238905928</v>
      </c>
      <c r="O185">
        <v>175</v>
      </c>
      <c r="P185">
        <f ca="1">VLOOKUP('Sampling picks'!B175,Sheet1!$A$11:$C$1010,3,FALSE)</f>
        <v>48.47</v>
      </c>
      <c r="Q185">
        <f ca="1">VLOOKUP('Sampling picks'!C175,Sheet1!$A$11:$C$1010,3,FALSE)</f>
        <v>42.68</v>
      </c>
      <c r="R185">
        <f ca="1">VLOOKUP('Sampling picks'!D175,Sheet1!$A$11:$C$1010,3,FALSE)</f>
        <v>49.88</v>
      </c>
      <c r="S185">
        <f ca="1">VLOOKUP('Sampling picks'!E175,Sheet1!$A$11:$C$1010,3,FALSE)</f>
        <v>34.28</v>
      </c>
      <c r="T185">
        <f ca="1">VLOOKUP('Sampling picks'!F175,Sheet1!$A$11:$C$1010,3,FALSE)</f>
        <v>54.08</v>
      </c>
      <c r="U185">
        <f ca="1">VLOOKUP('Sampling picks'!G175,Sheet1!$A$11:$C$1010,3,FALSE)</f>
        <v>42.72</v>
      </c>
      <c r="V185">
        <f ca="1">VLOOKUP('Sampling picks'!H175,Sheet1!$A$11:$C$1010,3,FALSE)</f>
        <v>47.89</v>
      </c>
      <c r="W185">
        <f ca="1">VLOOKUP('Sampling picks'!I175,Sheet1!$A$11:$C$1010,3,FALSE)</f>
        <v>49.86</v>
      </c>
      <c r="X185">
        <f ca="1">VLOOKUP('Sampling picks'!J175,Sheet1!$A$11:$C$1010,3,FALSE)</f>
        <v>47.89</v>
      </c>
      <c r="Y185">
        <f ca="1">VLOOKUP('Sampling picks'!K175,Sheet1!$A$11:$C$1010,3,FALSE)</f>
        <v>41.01</v>
      </c>
      <c r="Z185">
        <f ca="1">VLOOKUP('Sampling picks'!L175,Sheet1!$A$11:$C$1010,3,FALSE)</f>
        <v>48.89</v>
      </c>
      <c r="AA185">
        <f ca="1">VLOOKUP('Sampling picks'!M175,Sheet1!$A$11:$C$1010,3,FALSE)</f>
        <v>51.31</v>
      </c>
      <c r="AB185">
        <f ca="1">VLOOKUP('Sampling picks'!N175,Sheet1!$A$11:$C$1010,3,FALSE)</f>
        <v>47.32</v>
      </c>
      <c r="AC185">
        <f ca="1">VLOOKUP('Sampling picks'!O175,Sheet1!$A$11:$C$1010,3,FALSE)</f>
        <v>49.07</v>
      </c>
      <c r="AD185">
        <f ca="1">VLOOKUP('Sampling picks'!P175,Sheet1!$A$11:$C$1010,3,FALSE)</f>
        <v>41.03</v>
      </c>
      <c r="AE185">
        <f ca="1">VLOOKUP('Sampling picks'!Q175,Sheet1!$A$11:$C$1010,3,FALSE)</f>
        <v>43.96</v>
      </c>
      <c r="AF185">
        <f ca="1">VLOOKUP('Sampling picks'!R175,Sheet1!$A$11:$C$1010,3,FALSE)</f>
        <v>51.68</v>
      </c>
      <c r="AG185">
        <f ca="1">VLOOKUP('Sampling picks'!S175,Sheet1!$A$11:$C$1010,3,FALSE)</f>
        <v>45.48</v>
      </c>
      <c r="AH185">
        <f ca="1">VLOOKUP('Sampling picks'!T175,Sheet1!$A$11:$C$1010,3,FALSE)</f>
        <v>49.46</v>
      </c>
      <c r="AI185">
        <f ca="1">VLOOKUP('Sampling picks'!U175,Sheet1!$A$11:$C$1010,3,FALSE)</f>
        <v>29.96</v>
      </c>
      <c r="AJ185">
        <f ca="1">VLOOKUP('Sampling picks'!V175,Sheet1!$A$11:$C$1010,3,FALSE)</f>
        <v>55.88</v>
      </c>
      <c r="AK185">
        <f ca="1">VLOOKUP('Sampling picks'!W175,Sheet1!$A$11:$C$1010,3,FALSE)</f>
        <v>31.91</v>
      </c>
      <c r="AL185">
        <f ca="1">VLOOKUP('Sampling picks'!X175,Sheet1!$A$11:$C$1010,3,FALSE)</f>
        <v>53.17</v>
      </c>
      <c r="AM185">
        <f ca="1">VLOOKUP('Sampling picks'!Y175,Sheet1!$A$11:$C$1010,3,FALSE)</f>
        <v>52.31</v>
      </c>
      <c r="AN185">
        <f ca="1">VLOOKUP('Sampling picks'!Z175,Sheet1!$A$11:$C$1010,3,FALSE)</f>
        <v>56.06</v>
      </c>
      <c r="AO185">
        <f ca="1">VLOOKUP('Sampling picks'!AA175,Sheet1!$A$11:$C$1010,3,FALSE)</f>
        <v>50.9</v>
      </c>
      <c r="AP185">
        <f ca="1">VLOOKUP('Sampling picks'!AB175,Sheet1!$A$11:$C$1010,3,FALSE)</f>
        <v>57.8</v>
      </c>
      <c r="AQ185">
        <f ca="1">VLOOKUP('Sampling picks'!AC175,Sheet1!$A$11:$C$1010,3,FALSE)</f>
        <v>42.94</v>
      </c>
      <c r="AR185">
        <f ca="1">VLOOKUP('Sampling picks'!AD175,Sheet1!$A$11:$C$1010,3,FALSE)</f>
        <v>52.36</v>
      </c>
      <c r="AS185">
        <f ca="1">VLOOKUP('Sampling picks'!AE175,Sheet1!$A$11:$C$1010,3,FALSE)</f>
        <v>50.46</v>
      </c>
      <c r="AT185">
        <f ca="1">VLOOKUP('Sampling picks'!AF175,Sheet1!$A$11:$C$1010,3,FALSE)</f>
        <v>39.97</v>
      </c>
      <c r="AU185">
        <f ca="1">VLOOKUP('Sampling picks'!AG175,Sheet1!$A$11:$C$1010,3,FALSE)</f>
        <v>36.299999999999997</v>
      </c>
      <c r="AV185">
        <f ca="1">VLOOKUP('Sampling picks'!AH175,Sheet1!$A$11:$C$1010,3,FALSE)</f>
        <v>26.55</v>
      </c>
      <c r="AW185">
        <f ca="1">VLOOKUP('Sampling picks'!AI175,Sheet1!$A$11:$C$1010,3,FALSE)</f>
        <v>48.16</v>
      </c>
      <c r="AX185">
        <f ca="1">VLOOKUP('Sampling picks'!AJ175,Sheet1!$A$11:$C$1010,3,FALSE)</f>
        <v>41.92</v>
      </c>
      <c r="AY185">
        <f ca="1">VLOOKUP('Sampling picks'!AK175,Sheet1!$A$11:$C$1010,3,FALSE)</f>
        <v>50.15</v>
      </c>
      <c r="AZ185">
        <f ca="1">VLOOKUP('Sampling picks'!AL175,Sheet1!$A$11:$C$1010,3,FALSE)</f>
        <v>50.43</v>
      </c>
      <c r="BA185">
        <f ca="1">VLOOKUP('Sampling picks'!AM175,Sheet1!$A$11:$C$1010,3,FALSE)</f>
        <v>55.64</v>
      </c>
      <c r="BB185">
        <f ca="1">VLOOKUP('Sampling picks'!AN175,Sheet1!$A$11:$C$1010,3,FALSE)</f>
        <v>53.59</v>
      </c>
      <c r="BC185">
        <f ca="1">VLOOKUP('Sampling picks'!AO175,Sheet1!$A$11:$C$1010,3,FALSE)</f>
        <v>27.47</v>
      </c>
      <c r="BD185">
        <f ca="1">VLOOKUP('Sampling picks'!AP175,Sheet1!$A$11:$C$1010,3,FALSE)</f>
        <v>56.59</v>
      </c>
      <c r="BE185">
        <f ca="1">VLOOKUP('Sampling picks'!AQ175,Sheet1!$A$11:$C$1010,3,FALSE)</f>
        <v>48.11</v>
      </c>
      <c r="BF185">
        <f ca="1">VLOOKUP('Sampling picks'!AR175,Sheet1!$A$11:$C$1010,3,FALSE)</f>
        <v>49.35</v>
      </c>
      <c r="BG185">
        <f ca="1">VLOOKUP('Sampling picks'!AS175,Sheet1!$A$11:$C$1010,3,FALSE)</f>
        <v>42.04</v>
      </c>
      <c r="BH185">
        <f ca="1">VLOOKUP('Sampling picks'!AT175,Sheet1!$A$11:$C$1010,3,FALSE)</f>
        <v>31.66</v>
      </c>
      <c r="BI185">
        <f ca="1">VLOOKUP('Sampling picks'!AU175,Sheet1!$A$11:$C$1010,3,FALSE)</f>
        <v>57.01</v>
      </c>
      <c r="BJ185">
        <f ca="1">VLOOKUP('Sampling picks'!AV175,Sheet1!$A$11:$C$1010,3,FALSE)</f>
        <v>22.25</v>
      </c>
      <c r="BK185">
        <f ca="1">VLOOKUP('Sampling picks'!AW175,Sheet1!$A$11:$C$1010,3,FALSE)</f>
        <v>38.43</v>
      </c>
      <c r="BL185">
        <f ca="1">VLOOKUP('Sampling picks'!AX175,Sheet1!$A$11:$C$1010,3,FALSE)</f>
        <v>43.28</v>
      </c>
      <c r="BM185">
        <f ca="1">VLOOKUP('Sampling picks'!AY175,Sheet1!$A$11:$C$1010,3,FALSE)</f>
        <v>43.64</v>
      </c>
      <c r="BN185">
        <f ca="1">VLOOKUP('Sampling picks'!AZ175,Sheet1!$A$11:$C$1010,3,FALSE)</f>
        <v>50.55</v>
      </c>
      <c r="BO185">
        <f ca="1">VLOOKUP('Sampling picks'!BA175,Sheet1!$A$11:$C$1010,3,FALSE)</f>
        <v>36.83</v>
      </c>
      <c r="BP185">
        <f ca="1">VLOOKUP('Sampling picks'!BB175,Sheet1!$A$11:$C$1010,3,FALSE)</f>
        <v>28.32</v>
      </c>
      <c r="BQ185">
        <f ca="1">VLOOKUP('Sampling picks'!BC175,Sheet1!$A$11:$C$1010,3,FALSE)</f>
        <v>38.46</v>
      </c>
      <c r="BR185">
        <f ca="1">VLOOKUP('Sampling picks'!BD175,Sheet1!$A$11:$C$1010,3,FALSE)</f>
        <v>53.32</v>
      </c>
      <c r="BS185">
        <f ca="1">VLOOKUP('Sampling picks'!BE175,Sheet1!$A$11:$C$1010,3,FALSE)</f>
        <v>63.26</v>
      </c>
      <c r="BT185">
        <f ca="1">VLOOKUP('Sampling picks'!BF175,Sheet1!$A$11:$C$1010,3,FALSE)</f>
        <v>40.840000000000003</v>
      </c>
      <c r="BU185">
        <f ca="1">VLOOKUP('Sampling picks'!BG175,Sheet1!$A$11:$C$1010,3,FALSE)</f>
        <v>42.72</v>
      </c>
      <c r="BV185">
        <f ca="1">VLOOKUP('Sampling picks'!BH175,Sheet1!$A$11:$C$1010,3,FALSE)</f>
        <v>40.6</v>
      </c>
      <c r="BW185">
        <f ca="1">VLOOKUP('Sampling picks'!BI175,Sheet1!$A$11:$C$1010,3,FALSE)</f>
        <v>39.06</v>
      </c>
      <c r="BX185">
        <f ca="1">VLOOKUP('Sampling picks'!BJ175,Sheet1!$A$11:$C$1010,3,FALSE)</f>
        <v>36.9</v>
      </c>
      <c r="BY185">
        <f ca="1">VLOOKUP('Sampling picks'!BK175,Sheet1!$A$11:$C$1010,3,FALSE)</f>
        <v>53.49</v>
      </c>
      <c r="BZ185">
        <f ca="1">VLOOKUP('Sampling picks'!BL175,Sheet1!$A$11:$C$1010,3,FALSE)</f>
        <v>40.72</v>
      </c>
      <c r="CA185">
        <f ca="1">VLOOKUP('Sampling picks'!BM175,Sheet1!$A$11:$C$1010,3,FALSE)</f>
        <v>49.08</v>
      </c>
      <c r="CB185">
        <f ca="1">VLOOKUP('Sampling picks'!BN175,Sheet1!$A$11:$C$1010,3,FALSE)</f>
        <v>43.31</v>
      </c>
      <c r="CC185">
        <f ca="1">VLOOKUP('Sampling picks'!BO175,Sheet1!$A$11:$C$1010,3,FALSE)</f>
        <v>49.79</v>
      </c>
      <c r="CD185">
        <f ca="1">VLOOKUP('Sampling picks'!BP175,Sheet1!$A$11:$C$1010,3,FALSE)</f>
        <v>31.04</v>
      </c>
      <c r="CE185">
        <f ca="1">VLOOKUP('Sampling picks'!BQ175,Sheet1!$A$11:$C$1010,3,FALSE)</f>
        <v>51.61</v>
      </c>
      <c r="CF185">
        <f ca="1">VLOOKUP('Sampling picks'!BR175,Sheet1!$A$11:$C$1010,3,FALSE)</f>
        <v>44.24</v>
      </c>
      <c r="CG185">
        <f ca="1">VLOOKUP('Sampling picks'!BS175,Sheet1!$A$11:$C$1010,3,FALSE)</f>
        <v>37.04</v>
      </c>
      <c r="CH185">
        <f ca="1">VLOOKUP('Sampling picks'!BT175,Sheet1!$A$11:$C$1010,3,FALSE)</f>
        <v>41.75</v>
      </c>
      <c r="CI185">
        <f ca="1">VLOOKUP('Sampling picks'!BU175,Sheet1!$A$11:$C$1010,3,FALSE)</f>
        <v>29.46</v>
      </c>
      <c r="CJ185">
        <f ca="1">VLOOKUP('Sampling picks'!BV175,Sheet1!$A$11:$C$1010,3,FALSE)</f>
        <v>34.58</v>
      </c>
      <c r="CK185">
        <f ca="1">VLOOKUP('Sampling picks'!BW175,Sheet1!$A$11:$C$1010,3,FALSE)</f>
        <v>46.75</v>
      </c>
      <c r="CL185">
        <f ca="1">VLOOKUP('Sampling picks'!BX175,Sheet1!$A$11:$C$1010,3,FALSE)</f>
        <v>51.57</v>
      </c>
      <c r="CM185">
        <f ca="1">VLOOKUP('Sampling picks'!BY175,Sheet1!$A$11:$C$1010,3,FALSE)</f>
        <v>64.47</v>
      </c>
      <c r="CN185">
        <f ca="1">VLOOKUP('Sampling picks'!BZ175,Sheet1!$A$11:$C$1010,3,FALSE)</f>
        <v>59.57</v>
      </c>
      <c r="CO185">
        <f ca="1">VLOOKUP('Sampling picks'!CA175,Sheet1!$A$11:$C$1010,3,FALSE)</f>
        <v>48.15</v>
      </c>
      <c r="CP185">
        <f ca="1">VLOOKUP('Sampling picks'!CB175,Sheet1!$A$11:$C$1010,3,FALSE)</f>
        <v>51.85</v>
      </c>
      <c r="CQ185">
        <f ca="1">VLOOKUP('Sampling picks'!CC175,Sheet1!$A$11:$C$1010,3,FALSE)</f>
        <v>40.22</v>
      </c>
      <c r="CR185">
        <f ca="1">VLOOKUP('Sampling picks'!CD175,Sheet1!$A$11:$C$1010,3,FALSE)</f>
        <v>33.96</v>
      </c>
      <c r="CS185">
        <f ca="1">VLOOKUP('Sampling picks'!CE175,Sheet1!$A$11:$C$1010,3,FALSE)</f>
        <v>41.4</v>
      </c>
      <c r="CT185">
        <f ca="1">VLOOKUP('Sampling picks'!CF175,Sheet1!$A$11:$C$1010,3,FALSE)</f>
        <v>47.75</v>
      </c>
      <c r="CU185">
        <f ca="1">VLOOKUP('Sampling picks'!CG175,Sheet1!$A$11:$C$1010,3,FALSE)</f>
        <v>59.02</v>
      </c>
      <c r="CV185">
        <f ca="1">VLOOKUP('Sampling picks'!CH175,Sheet1!$A$11:$C$1010,3,FALSE)</f>
        <v>45.72</v>
      </c>
      <c r="CW185">
        <f ca="1">VLOOKUP('Sampling picks'!CI175,Sheet1!$A$11:$C$1010,3,FALSE)</f>
        <v>37.81</v>
      </c>
      <c r="CX185">
        <f ca="1">VLOOKUP('Sampling picks'!CJ175,Sheet1!$A$11:$C$1010,3,FALSE)</f>
        <v>40.21</v>
      </c>
      <c r="CY185">
        <f ca="1">VLOOKUP('Sampling picks'!CK175,Sheet1!$A$11:$C$1010,3,FALSE)</f>
        <v>36.83</v>
      </c>
      <c r="CZ185">
        <f ca="1">VLOOKUP('Sampling picks'!CL175,Sheet1!$A$11:$C$1010,3,FALSE)</f>
        <v>53.5</v>
      </c>
      <c r="DA185">
        <f ca="1">VLOOKUP('Sampling picks'!CM175,Sheet1!$A$11:$C$1010,3,FALSE)</f>
        <v>40.22</v>
      </c>
      <c r="DB185">
        <f ca="1">VLOOKUP('Sampling picks'!CN175,Sheet1!$A$11:$C$1010,3,FALSE)</f>
        <v>51.4</v>
      </c>
      <c r="DC185">
        <f ca="1">VLOOKUP('Sampling picks'!CO175,Sheet1!$A$11:$C$1010,3,FALSE)</f>
        <v>55.46</v>
      </c>
      <c r="DD185">
        <f ca="1">VLOOKUP('Sampling picks'!CP175,Sheet1!$A$11:$C$1010,3,FALSE)</f>
        <v>54.81</v>
      </c>
      <c r="DE185">
        <f ca="1">VLOOKUP('Sampling picks'!CQ175,Sheet1!$A$11:$C$1010,3,FALSE)</f>
        <v>51.35</v>
      </c>
      <c r="DF185">
        <f ca="1">VLOOKUP('Sampling picks'!CR175,Sheet1!$A$11:$C$1010,3,FALSE)</f>
        <v>49.45</v>
      </c>
      <c r="DG185">
        <f ca="1">VLOOKUP('Sampling picks'!CS175,Sheet1!$A$11:$C$1010,3,FALSE)</f>
        <v>42.72</v>
      </c>
      <c r="DH185">
        <f ca="1">VLOOKUP('Sampling picks'!CT175,Sheet1!$A$11:$C$1010,3,FALSE)</f>
        <v>51.88</v>
      </c>
      <c r="DI185">
        <f ca="1">VLOOKUP('Sampling picks'!CU175,Sheet1!$A$11:$C$1010,3,FALSE)</f>
        <v>51.24</v>
      </c>
      <c r="DJ185">
        <f ca="1">VLOOKUP('Sampling picks'!CV175,Sheet1!$A$11:$C$1010,3,FALSE)</f>
        <v>44.13</v>
      </c>
      <c r="DK185">
        <f ca="1">VLOOKUP('Sampling picks'!CW175,Sheet1!$A$11:$C$1010,3,FALSE)</f>
        <v>25.05</v>
      </c>
      <c r="DL185" t="e">
        <f>VLOOKUP('Sampling picks'!CX175,Sheet1!$A$11:$C$1010,3,FALSE)</f>
        <v>#N/A</v>
      </c>
      <c r="DM185" t="e">
        <f>VLOOKUP('Sampling picks'!CY175,Sheet1!$A$11:$C$1010,3,FALSE)</f>
        <v>#N/A</v>
      </c>
    </row>
    <row r="186" spans="1:117">
      <c r="A186">
        <v>176</v>
      </c>
      <c r="C186" s="1">
        <f t="shared" ca="1" si="11"/>
        <v>48.66</v>
      </c>
      <c r="J186" t="str">
        <f t="shared" ca="1" si="8"/>
        <v>IN</v>
      </c>
      <c r="K186">
        <f t="shared" si="9"/>
        <v>47</v>
      </c>
      <c r="L186">
        <f ca="1">$M186+_xlfn.NORM.INV($I$7/2,0,1)*SQRT($C$8^2/$I$5)</f>
        <v>45.361153761094059</v>
      </c>
      <c r="M186">
        <f t="shared" ca="1" si="10"/>
        <v>47.804799999999986</v>
      </c>
      <c r="N186">
        <f ca="1">$M186+_xlfn.NORM.INV(1-($I$7/2),0,1)*SQRT($C$8^2/$I$5)</f>
        <v>50.248446238905913</v>
      </c>
      <c r="O186">
        <v>176</v>
      </c>
      <c r="P186">
        <f ca="1">VLOOKUP('Sampling picks'!B176,Sheet1!$A$11:$C$1010,3,FALSE)</f>
        <v>44.01</v>
      </c>
      <c r="Q186">
        <f ca="1">VLOOKUP('Sampling picks'!C176,Sheet1!$A$11:$C$1010,3,FALSE)</f>
        <v>61.04</v>
      </c>
      <c r="R186">
        <f ca="1">VLOOKUP('Sampling picks'!D176,Sheet1!$A$11:$C$1010,3,FALSE)</f>
        <v>42.82</v>
      </c>
      <c r="S186">
        <f ca="1">VLOOKUP('Sampling picks'!E176,Sheet1!$A$11:$C$1010,3,FALSE)</f>
        <v>48.88</v>
      </c>
      <c r="T186">
        <f ca="1">VLOOKUP('Sampling picks'!F176,Sheet1!$A$11:$C$1010,3,FALSE)</f>
        <v>40.54</v>
      </c>
      <c r="U186">
        <f ca="1">VLOOKUP('Sampling picks'!G176,Sheet1!$A$11:$C$1010,3,FALSE)</f>
        <v>56.02</v>
      </c>
      <c r="V186">
        <f ca="1">VLOOKUP('Sampling picks'!H176,Sheet1!$A$11:$C$1010,3,FALSE)</f>
        <v>56.84</v>
      </c>
      <c r="W186">
        <f ca="1">VLOOKUP('Sampling picks'!I176,Sheet1!$A$11:$C$1010,3,FALSE)</f>
        <v>60.82</v>
      </c>
      <c r="X186">
        <f ca="1">VLOOKUP('Sampling picks'!J176,Sheet1!$A$11:$C$1010,3,FALSE)</f>
        <v>47.73</v>
      </c>
      <c r="Y186">
        <f ca="1">VLOOKUP('Sampling picks'!K176,Sheet1!$A$11:$C$1010,3,FALSE)</f>
        <v>56.05</v>
      </c>
      <c r="Z186">
        <f ca="1">VLOOKUP('Sampling picks'!L176,Sheet1!$A$11:$C$1010,3,FALSE)</f>
        <v>37.840000000000003</v>
      </c>
      <c r="AA186">
        <f ca="1">VLOOKUP('Sampling picks'!M176,Sheet1!$A$11:$C$1010,3,FALSE)</f>
        <v>45</v>
      </c>
      <c r="AB186">
        <f ca="1">VLOOKUP('Sampling picks'!N176,Sheet1!$A$11:$C$1010,3,FALSE)</f>
        <v>56.34</v>
      </c>
      <c r="AC186">
        <f ca="1">VLOOKUP('Sampling picks'!O176,Sheet1!$A$11:$C$1010,3,FALSE)</f>
        <v>45.9</v>
      </c>
      <c r="AD186">
        <f ca="1">VLOOKUP('Sampling picks'!P176,Sheet1!$A$11:$C$1010,3,FALSE)</f>
        <v>42.46</v>
      </c>
      <c r="AE186">
        <f ca="1">VLOOKUP('Sampling picks'!Q176,Sheet1!$A$11:$C$1010,3,FALSE)</f>
        <v>20.7</v>
      </c>
      <c r="AF186">
        <f ca="1">VLOOKUP('Sampling picks'!R176,Sheet1!$A$11:$C$1010,3,FALSE)</f>
        <v>56.93</v>
      </c>
      <c r="AG186">
        <f ca="1">VLOOKUP('Sampling picks'!S176,Sheet1!$A$11:$C$1010,3,FALSE)</f>
        <v>47.06</v>
      </c>
      <c r="AH186">
        <f ca="1">VLOOKUP('Sampling picks'!T176,Sheet1!$A$11:$C$1010,3,FALSE)</f>
        <v>36.17</v>
      </c>
      <c r="AI186">
        <f ca="1">VLOOKUP('Sampling picks'!U176,Sheet1!$A$11:$C$1010,3,FALSE)</f>
        <v>45.03</v>
      </c>
      <c r="AJ186">
        <f ca="1">VLOOKUP('Sampling picks'!V176,Sheet1!$A$11:$C$1010,3,FALSE)</f>
        <v>43.01</v>
      </c>
      <c r="AK186">
        <f ca="1">VLOOKUP('Sampling picks'!W176,Sheet1!$A$11:$C$1010,3,FALSE)</f>
        <v>61.64</v>
      </c>
      <c r="AL186">
        <f ca="1">VLOOKUP('Sampling picks'!X176,Sheet1!$A$11:$C$1010,3,FALSE)</f>
        <v>63.04</v>
      </c>
      <c r="AM186">
        <f ca="1">VLOOKUP('Sampling picks'!Y176,Sheet1!$A$11:$C$1010,3,FALSE)</f>
        <v>29.2</v>
      </c>
      <c r="AN186">
        <f ca="1">VLOOKUP('Sampling picks'!Z176,Sheet1!$A$11:$C$1010,3,FALSE)</f>
        <v>38.43</v>
      </c>
      <c r="AO186">
        <f ca="1">VLOOKUP('Sampling picks'!AA176,Sheet1!$A$11:$C$1010,3,FALSE)</f>
        <v>61.98</v>
      </c>
      <c r="AP186">
        <f ca="1">VLOOKUP('Sampling picks'!AB176,Sheet1!$A$11:$C$1010,3,FALSE)</f>
        <v>27.86</v>
      </c>
      <c r="AQ186">
        <f ca="1">VLOOKUP('Sampling picks'!AC176,Sheet1!$A$11:$C$1010,3,FALSE)</f>
        <v>47.06</v>
      </c>
      <c r="AR186">
        <f ca="1">VLOOKUP('Sampling picks'!AD176,Sheet1!$A$11:$C$1010,3,FALSE)</f>
        <v>56.05</v>
      </c>
      <c r="AS186">
        <f ca="1">VLOOKUP('Sampling picks'!AE176,Sheet1!$A$11:$C$1010,3,FALSE)</f>
        <v>71.5</v>
      </c>
      <c r="AT186">
        <f ca="1">VLOOKUP('Sampling picks'!AF176,Sheet1!$A$11:$C$1010,3,FALSE)</f>
        <v>44.63</v>
      </c>
      <c r="AU186">
        <f ca="1">VLOOKUP('Sampling picks'!AG176,Sheet1!$A$11:$C$1010,3,FALSE)</f>
        <v>39.44</v>
      </c>
      <c r="AV186">
        <f ca="1">VLOOKUP('Sampling picks'!AH176,Sheet1!$A$11:$C$1010,3,FALSE)</f>
        <v>41.3</v>
      </c>
      <c r="AW186">
        <f ca="1">VLOOKUP('Sampling picks'!AI176,Sheet1!$A$11:$C$1010,3,FALSE)</f>
        <v>50.53</v>
      </c>
      <c r="AX186">
        <f ca="1">VLOOKUP('Sampling picks'!AJ176,Sheet1!$A$11:$C$1010,3,FALSE)</f>
        <v>45.99</v>
      </c>
      <c r="AY186">
        <f ca="1">VLOOKUP('Sampling picks'!AK176,Sheet1!$A$11:$C$1010,3,FALSE)</f>
        <v>48.59</v>
      </c>
      <c r="AZ186">
        <f ca="1">VLOOKUP('Sampling picks'!AL176,Sheet1!$A$11:$C$1010,3,FALSE)</f>
        <v>51.35</v>
      </c>
      <c r="BA186">
        <f ca="1">VLOOKUP('Sampling picks'!AM176,Sheet1!$A$11:$C$1010,3,FALSE)</f>
        <v>58.47</v>
      </c>
      <c r="BB186">
        <f ca="1">VLOOKUP('Sampling picks'!AN176,Sheet1!$A$11:$C$1010,3,FALSE)</f>
        <v>45.29</v>
      </c>
      <c r="BC186">
        <f ca="1">VLOOKUP('Sampling picks'!AO176,Sheet1!$A$11:$C$1010,3,FALSE)</f>
        <v>50.62</v>
      </c>
      <c r="BD186">
        <f ca="1">VLOOKUP('Sampling picks'!AP176,Sheet1!$A$11:$C$1010,3,FALSE)</f>
        <v>44.71</v>
      </c>
      <c r="BE186">
        <f ca="1">VLOOKUP('Sampling picks'!AQ176,Sheet1!$A$11:$C$1010,3,FALSE)</f>
        <v>41.19</v>
      </c>
      <c r="BF186">
        <f ca="1">VLOOKUP('Sampling picks'!AR176,Sheet1!$A$11:$C$1010,3,FALSE)</f>
        <v>37.04</v>
      </c>
      <c r="BG186">
        <f ca="1">VLOOKUP('Sampling picks'!AS176,Sheet1!$A$11:$C$1010,3,FALSE)</f>
        <v>53.21</v>
      </c>
      <c r="BH186">
        <f ca="1">VLOOKUP('Sampling picks'!AT176,Sheet1!$A$11:$C$1010,3,FALSE)</f>
        <v>42.08</v>
      </c>
      <c r="BI186">
        <f ca="1">VLOOKUP('Sampling picks'!AU176,Sheet1!$A$11:$C$1010,3,FALSE)</f>
        <v>54.67</v>
      </c>
      <c r="BJ186">
        <f ca="1">VLOOKUP('Sampling picks'!AV176,Sheet1!$A$11:$C$1010,3,FALSE)</f>
        <v>66.680000000000007</v>
      </c>
      <c r="BK186">
        <f ca="1">VLOOKUP('Sampling picks'!AW176,Sheet1!$A$11:$C$1010,3,FALSE)</f>
        <v>50.12</v>
      </c>
      <c r="BL186">
        <f ca="1">VLOOKUP('Sampling picks'!AX176,Sheet1!$A$11:$C$1010,3,FALSE)</f>
        <v>48.09</v>
      </c>
      <c r="BM186">
        <f ca="1">VLOOKUP('Sampling picks'!AY176,Sheet1!$A$11:$C$1010,3,FALSE)</f>
        <v>65.239999999999995</v>
      </c>
      <c r="BN186">
        <f ca="1">VLOOKUP('Sampling picks'!AZ176,Sheet1!$A$11:$C$1010,3,FALSE)</f>
        <v>29.84</v>
      </c>
      <c r="BO186">
        <f ca="1">VLOOKUP('Sampling picks'!BA176,Sheet1!$A$11:$C$1010,3,FALSE)</f>
        <v>48.83</v>
      </c>
      <c r="BP186">
        <f ca="1">VLOOKUP('Sampling picks'!BB176,Sheet1!$A$11:$C$1010,3,FALSE)</f>
        <v>33.26</v>
      </c>
      <c r="BQ186">
        <f ca="1">VLOOKUP('Sampling picks'!BC176,Sheet1!$A$11:$C$1010,3,FALSE)</f>
        <v>51.85</v>
      </c>
      <c r="BR186">
        <f ca="1">VLOOKUP('Sampling picks'!BD176,Sheet1!$A$11:$C$1010,3,FALSE)</f>
        <v>46.44</v>
      </c>
      <c r="BS186">
        <f ca="1">VLOOKUP('Sampling picks'!BE176,Sheet1!$A$11:$C$1010,3,FALSE)</f>
        <v>49.45</v>
      </c>
      <c r="BT186">
        <f ca="1">VLOOKUP('Sampling picks'!BF176,Sheet1!$A$11:$C$1010,3,FALSE)</f>
        <v>44.89</v>
      </c>
      <c r="BU186">
        <f ca="1">VLOOKUP('Sampling picks'!BG176,Sheet1!$A$11:$C$1010,3,FALSE)</f>
        <v>48.88</v>
      </c>
      <c r="BV186">
        <f ca="1">VLOOKUP('Sampling picks'!BH176,Sheet1!$A$11:$C$1010,3,FALSE)</f>
        <v>59.98</v>
      </c>
      <c r="BW186">
        <f ca="1">VLOOKUP('Sampling picks'!BI176,Sheet1!$A$11:$C$1010,3,FALSE)</f>
        <v>40.33</v>
      </c>
      <c r="BX186">
        <f ca="1">VLOOKUP('Sampling picks'!BJ176,Sheet1!$A$11:$C$1010,3,FALSE)</f>
        <v>52.73</v>
      </c>
      <c r="BY186">
        <f ca="1">VLOOKUP('Sampling picks'!BK176,Sheet1!$A$11:$C$1010,3,FALSE)</f>
        <v>48.09</v>
      </c>
      <c r="BZ186">
        <f ca="1">VLOOKUP('Sampling picks'!BL176,Sheet1!$A$11:$C$1010,3,FALSE)</f>
        <v>49.67</v>
      </c>
      <c r="CA186">
        <f ca="1">VLOOKUP('Sampling picks'!BM176,Sheet1!$A$11:$C$1010,3,FALSE)</f>
        <v>41.25</v>
      </c>
      <c r="CB186">
        <f ca="1">VLOOKUP('Sampling picks'!BN176,Sheet1!$A$11:$C$1010,3,FALSE)</f>
        <v>45.69</v>
      </c>
      <c r="CC186">
        <f ca="1">VLOOKUP('Sampling picks'!BO176,Sheet1!$A$11:$C$1010,3,FALSE)</f>
        <v>43.33</v>
      </c>
      <c r="CD186">
        <f ca="1">VLOOKUP('Sampling picks'!BP176,Sheet1!$A$11:$C$1010,3,FALSE)</f>
        <v>28.8</v>
      </c>
      <c r="CE186">
        <f ca="1">VLOOKUP('Sampling picks'!BQ176,Sheet1!$A$11:$C$1010,3,FALSE)</f>
        <v>37.65</v>
      </c>
      <c r="CF186">
        <f ca="1">VLOOKUP('Sampling picks'!BR176,Sheet1!$A$11:$C$1010,3,FALSE)</f>
        <v>41.53</v>
      </c>
      <c r="CG186">
        <f ca="1">VLOOKUP('Sampling picks'!BS176,Sheet1!$A$11:$C$1010,3,FALSE)</f>
        <v>45.99</v>
      </c>
      <c r="CH186">
        <f ca="1">VLOOKUP('Sampling picks'!BT176,Sheet1!$A$11:$C$1010,3,FALSE)</f>
        <v>51.32</v>
      </c>
      <c r="CI186">
        <f ca="1">VLOOKUP('Sampling picks'!BU176,Sheet1!$A$11:$C$1010,3,FALSE)</f>
        <v>50.3</v>
      </c>
      <c r="CJ186">
        <f ca="1">VLOOKUP('Sampling picks'!BV176,Sheet1!$A$11:$C$1010,3,FALSE)</f>
        <v>47.36</v>
      </c>
      <c r="CK186">
        <f ca="1">VLOOKUP('Sampling picks'!BW176,Sheet1!$A$11:$C$1010,3,FALSE)</f>
        <v>44.12</v>
      </c>
      <c r="CL186">
        <f ca="1">VLOOKUP('Sampling picks'!BX176,Sheet1!$A$11:$C$1010,3,FALSE)</f>
        <v>45.29</v>
      </c>
      <c r="CM186">
        <f ca="1">VLOOKUP('Sampling picks'!BY176,Sheet1!$A$11:$C$1010,3,FALSE)</f>
        <v>43.63</v>
      </c>
      <c r="CN186">
        <f ca="1">VLOOKUP('Sampling picks'!BZ176,Sheet1!$A$11:$C$1010,3,FALSE)</f>
        <v>41.69</v>
      </c>
      <c r="CO186">
        <f ca="1">VLOOKUP('Sampling picks'!CA176,Sheet1!$A$11:$C$1010,3,FALSE)</f>
        <v>51.38</v>
      </c>
      <c r="CP186">
        <f ca="1">VLOOKUP('Sampling picks'!CB176,Sheet1!$A$11:$C$1010,3,FALSE)</f>
        <v>53.13</v>
      </c>
      <c r="CQ186">
        <f ca="1">VLOOKUP('Sampling picks'!CC176,Sheet1!$A$11:$C$1010,3,FALSE)</f>
        <v>56.94</v>
      </c>
      <c r="CR186">
        <f ca="1">VLOOKUP('Sampling picks'!CD176,Sheet1!$A$11:$C$1010,3,FALSE)</f>
        <v>48</v>
      </c>
      <c r="CS186">
        <f ca="1">VLOOKUP('Sampling picks'!CE176,Sheet1!$A$11:$C$1010,3,FALSE)</f>
        <v>57.85</v>
      </c>
      <c r="CT186">
        <f ca="1">VLOOKUP('Sampling picks'!CF176,Sheet1!$A$11:$C$1010,3,FALSE)</f>
        <v>60.96</v>
      </c>
      <c r="CU186">
        <f ca="1">VLOOKUP('Sampling picks'!CG176,Sheet1!$A$11:$C$1010,3,FALSE)</f>
        <v>57.77</v>
      </c>
      <c r="CV186">
        <f ca="1">VLOOKUP('Sampling picks'!CH176,Sheet1!$A$11:$C$1010,3,FALSE)</f>
        <v>47.31</v>
      </c>
      <c r="CW186">
        <f ca="1">VLOOKUP('Sampling picks'!CI176,Sheet1!$A$11:$C$1010,3,FALSE)</f>
        <v>49.88</v>
      </c>
      <c r="CX186">
        <f ca="1">VLOOKUP('Sampling picks'!CJ176,Sheet1!$A$11:$C$1010,3,FALSE)</f>
        <v>42.73</v>
      </c>
      <c r="CY186">
        <f ca="1">VLOOKUP('Sampling picks'!CK176,Sheet1!$A$11:$C$1010,3,FALSE)</f>
        <v>44.23</v>
      </c>
      <c r="CZ186">
        <f ca="1">VLOOKUP('Sampling picks'!CL176,Sheet1!$A$11:$C$1010,3,FALSE)</f>
        <v>56.58</v>
      </c>
      <c r="DA186">
        <f ca="1">VLOOKUP('Sampling picks'!CM176,Sheet1!$A$11:$C$1010,3,FALSE)</f>
        <v>36.86</v>
      </c>
      <c r="DB186">
        <f ca="1">VLOOKUP('Sampling picks'!CN176,Sheet1!$A$11:$C$1010,3,FALSE)</f>
        <v>47.16</v>
      </c>
      <c r="DC186">
        <f ca="1">VLOOKUP('Sampling picks'!CO176,Sheet1!$A$11:$C$1010,3,FALSE)</f>
        <v>57.69</v>
      </c>
      <c r="DD186">
        <f ca="1">VLOOKUP('Sampling picks'!CP176,Sheet1!$A$11:$C$1010,3,FALSE)</f>
        <v>33.74</v>
      </c>
      <c r="DE186">
        <f ca="1">VLOOKUP('Sampling picks'!CQ176,Sheet1!$A$11:$C$1010,3,FALSE)</f>
        <v>64.180000000000007</v>
      </c>
      <c r="DF186">
        <f ca="1">VLOOKUP('Sampling picks'!CR176,Sheet1!$A$11:$C$1010,3,FALSE)</f>
        <v>36.86</v>
      </c>
      <c r="DG186">
        <f ca="1">VLOOKUP('Sampling picks'!CS176,Sheet1!$A$11:$C$1010,3,FALSE)</f>
        <v>40.840000000000003</v>
      </c>
      <c r="DH186">
        <f ca="1">VLOOKUP('Sampling picks'!CT176,Sheet1!$A$11:$C$1010,3,FALSE)</f>
        <v>32.83</v>
      </c>
      <c r="DI186">
        <f ca="1">VLOOKUP('Sampling picks'!CU176,Sheet1!$A$11:$C$1010,3,FALSE)</f>
        <v>74.010000000000005</v>
      </c>
      <c r="DJ186">
        <f ca="1">VLOOKUP('Sampling picks'!CV176,Sheet1!$A$11:$C$1010,3,FALSE)</f>
        <v>46.34</v>
      </c>
      <c r="DK186">
        <f ca="1">VLOOKUP('Sampling picks'!CW176,Sheet1!$A$11:$C$1010,3,FALSE)</f>
        <v>43.83</v>
      </c>
      <c r="DL186" t="e">
        <f>VLOOKUP('Sampling picks'!CX176,Sheet1!$A$11:$C$1010,3,FALSE)</f>
        <v>#N/A</v>
      </c>
      <c r="DM186" t="e">
        <f>VLOOKUP('Sampling picks'!CY176,Sheet1!$A$11:$C$1010,3,FALSE)</f>
        <v>#N/A</v>
      </c>
    </row>
    <row r="187" spans="1:117">
      <c r="A187">
        <v>177</v>
      </c>
      <c r="C187" s="1">
        <f t="shared" ca="1" si="11"/>
        <v>46.66</v>
      </c>
      <c r="J187" t="str">
        <f t="shared" ca="1" si="8"/>
        <v>IN</v>
      </c>
      <c r="K187">
        <f t="shared" si="9"/>
        <v>47</v>
      </c>
      <c r="L187">
        <f ca="1">$M187+_xlfn.NORM.INV($I$7/2,0,1)*SQRT($C$8^2/$I$5)</f>
        <v>45.031453761094085</v>
      </c>
      <c r="M187">
        <f t="shared" ca="1" si="10"/>
        <v>47.475100000000012</v>
      </c>
      <c r="N187">
        <f ca="1">$M187+_xlfn.NORM.INV(1-($I$7/2),0,1)*SQRT($C$8^2/$I$5)</f>
        <v>49.918746238905939</v>
      </c>
      <c r="O187">
        <v>177</v>
      </c>
      <c r="P187">
        <f ca="1">VLOOKUP('Sampling picks'!B177,Sheet1!$A$11:$C$1010,3,FALSE)</f>
        <v>59.83</v>
      </c>
      <c r="Q187">
        <f ca="1">VLOOKUP('Sampling picks'!C177,Sheet1!$A$11:$C$1010,3,FALSE)</f>
        <v>43.28</v>
      </c>
      <c r="R187">
        <f ca="1">VLOOKUP('Sampling picks'!D177,Sheet1!$A$11:$C$1010,3,FALSE)</f>
        <v>49.62</v>
      </c>
      <c r="S187">
        <f ca="1">VLOOKUP('Sampling picks'!E177,Sheet1!$A$11:$C$1010,3,FALSE)</f>
        <v>62.76</v>
      </c>
      <c r="T187">
        <f ca="1">VLOOKUP('Sampling picks'!F177,Sheet1!$A$11:$C$1010,3,FALSE)</f>
        <v>51.35</v>
      </c>
      <c r="U187">
        <f ca="1">VLOOKUP('Sampling picks'!G177,Sheet1!$A$11:$C$1010,3,FALSE)</f>
        <v>55.65</v>
      </c>
      <c r="V187">
        <f ca="1">VLOOKUP('Sampling picks'!H177,Sheet1!$A$11:$C$1010,3,FALSE)</f>
        <v>51.15</v>
      </c>
      <c r="W187">
        <f ca="1">VLOOKUP('Sampling picks'!I177,Sheet1!$A$11:$C$1010,3,FALSE)</f>
        <v>35.729999999999997</v>
      </c>
      <c r="X187">
        <f ca="1">VLOOKUP('Sampling picks'!J177,Sheet1!$A$11:$C$1010,3,FALSE)</f>
        <v>48.11</v>
      </c>
      <c r="Y187">
        <f ca="1">VLOOKUP('Sampling picks'!K177,Sheet1!$A$11:$C$1010,3,FALSE)</f>
        <v>65.62</v>
      </c>
      <c r="Z187">
        <f ca="1">VLOOKUP('Sampling picks'!L177,Sheet1!$A$11:$C$1010,3,FALSE)</f>
        <v>31.68</v>
      </c>
      <c r="AA187">
        <f ca="1">VLOOKUP('Sampling picks'!M177,Sheet1!$A$11:$C$1010,3,FALSE)</f>
        <v>44.24</v>
      </c>
      <c r="AB187">
        <f ca="1">VLOOKUP('Sampling picks'!N177,Sheet1!$A$11:$C$1010,3,FALSE)</f>
        <v>39.799999999999997</v>
      </c>
      <c r="AC187">
        <f ca="1">VLOOKUP('Sampling picks'!O177,Sheet1!$A$11:$C$1010,3,FALSE)</f>
        <v>33.78</v>
      </c>
      <c r="AD187">
        <f ca="1">VLOOKUP('Sampling picks'!P177,Sheet1!$A$11:$C$1010,3,FALSE)</f>
        <v>32.75</v>
      </c>
      <c r="AE187">
        <f ca="1">VLOOKUP('Sampling picks'!Q177,Sheet1!$A$11:$C$1010,3,FALSE)</f>
        <v>68.010000000000005</v>
      </c>
      <c r="AF187">
        <f ca="1">VLOOKUP('Sampling picks'!R177,Sheet1!$A$11:$C$1010,3,FALSE)</f>
        <v>53.85</v>
      </c>
      <c r="AG187">
        <f ca="1">VLOOKUP('Sampling picks'!S177,Sheet1!$A$11:$C$1010,3,FALSE)</f>
        <v>50.55</v>
      </c>
      <c r="AH187">
        <f ca="1">VLOOKUP('Sampling picks'!T177,Sheet1!$A$11:$C$1010,3,FALSE)</f>
        <v>58.25</v>
      </c>
      <c r="AI187">
        <f ca="1">VLOOKUP('Sampling picks'!U177,Sheet1!$A$11:$C$1010,3,FALSE)</f>
        <v>39.020000000000003</v>
      </c>
      <c r="AJ187">
        <f ca="1">VLOOKUP('Sampling picks'!V177,Sheet1!$A$11:$C$1010,3,FALSE)</f>
        <v>35.520000000000003</v>
      </c>
      <c r="AK187">
        <f ca="1">VLOOKUP('Sampling picks'!W177,Sheet1!$A$11:$C$1010,3,FALSE)</f>
        <v>28.64</v>
      </c>
      <c r="AL187">
        <f ca="1">VLOOKUP('Sampling picks'!X177,Sheet1!$A$11:$C$1010,3,FALSE)</f>
        <v>52.92</v>
      </c>
      <c r="AM187">
        <f ca="1">VLOOKUP('Sampling picks'!Y177,Sheet1!$A$11:$C$1010,3,FALSE)</f>
        <v>40.01</v>
      </c>
      <c r="AN187">
        <f ca="1">VLOOKUP('Sampling picks'!Z177,Sheet1!$A$11:$C$1010,3,FALSE)</f>
        <v>54.98</v>
      </c>
      <c r="AO187">
        <f ca="1">VLOOKUP('Sampling picks'!AA177,Sheet1!$A$11:$C$1010,3,FALSE)</f>
        <v>53.59</v>
      </c>
      <c r="AP187">
        <f ca="1">VLOOKUP('Sampling picks'!AB177,Sheet1!$A$11:$C$1010,3,FALSE)</f>
        <v>48.56</v>
      </c>
      <c r="AQ187">
        <f ca="1">VLOOKUP('Sampling picks'!AC177,Sheet1!$A$11:$C$1010,3,FALSE)</f>
        <v>53.98</v>
      </c>
      <c r="AR187">
        <f ca="1">VLOOKUP('Sampling picks'!AD177,Sheet1!$A$11:$C$1010,3,FALSE)</f>
        <v>53.94</v>
      </c>
      <c r="AS187">
        <f ca="1">VLOOKUP('Sampling picks'!AE177,Sheet1!$A$11:$C$1010,3,FALSE)</f>
        <v>49.88</v>
      </c>
      <c r="AT187">
        <f ca="1">VLOOKUP('Sampling picks'!AF177,Sheet1!$A$11:$C$1010,3,FALSE)</f>
        <v>49.91</v>
      </c>
      <c r="AU187">
        <f ca="1">VLOOKUP('Sampling picks'!AG177,Sheet1!$A$11:$C$1010,3,FALSE)</f>
        <v>57.51</v>
      </c>
      <c r="AV187">
        <f ca="1">VLOOKUP('Sampling picks'!AH177,Sheet1!$A$11:$C$1010,3,FALSE)</f>
        <v>54.58</v>
      </c>
      <c r="AW187">
        <f ca="1">VLOOKUP('Sampling picks'!AI177,Sheet1!$A$11:$C$1010,3,FALSE)</f>
        <v>47.43</v>
      </c>
      <c r="AX187">
        <f ca="1">VLOOKUP('Sampling picks'!AJ177,Sheet1!$A$11:$C$1010,3,FALSE)</f>
        <v>27.47</v>
      </c>
      <c r="AY187">
        <f ca="1">VLOOKUP('Sampling picks'!AK177,Sheet1!$A$11:$C$1010,3,FALSE)</f>
        <v>49.69</v>
      </c>
      <c r="AZ187">
        <f ca="1">VLOOKUP('Sampling picks'!AL177,Sheet1!$A$11:$C$1010,3,FALSE)</f>
        <v>40.65</v>
      </c>
      <c r="BA187">
        <f ca="1">VLOOKUP('Sampling picks'!AM177,Sheet1!$A$11:$C$1010,3,FALSE)</f>
        <v>49.32</v>
      </c>
      <c r="BB187">
        <f ca="1">VLOOKUP('Sampling picks'!AN177,Sheet1!$A$11:$C$1010,3,FALSE)</f>
        <v>56.68</v>
      </c>
      <c r="BC187">
        <f ca="1">VLOOKUP('Sampling picks'!AO177,Sheet1!$A$11:$C$1010,3,FALSE)</f>
        <v>40.56</v>
      </c>
      <c r="BD187">
        <f ca="1">VLOOKUP('Sampling picks'!AP177,Sheet1!$A$11:$C$1010,3,FALSE)</f>
        <v>56.35</v>
      </c>
      <c r="BE187">
        <f ca="1">VLOOKUP('Sampling picks'!AQ177,Sheet1!$A$11:$C$1010,3,FALSE)</f>
        <v>47.14</v>
      </c>
      <c r="BF187">
        <f ca="1">VLOOKUP('Sampling picks'!AR177,Sheet1!$A$11:$C$1010,3,FALSE)</f>
        <v>51.92</v>
      </c>
      <c r="BG187">
        <f ca="1">VLOOKUP('Sampling picks'!AS177,Sheet1!$A$11:$C$1010,3,FALSE)</f>
        <v>35.380000000000003</v>
      </c>
      <c r="BH187">
        <f ca="1">VLOOKUP('Sampling picks'!AT177,Sheet1!$A$11:$C$1010,3,FALSE)</f>
        <v>48.75</v>
      </c>
      <c r="BI187">
        <f ca="1">VLOOKUP('Sampling picks'!AU177,Sheet1!$A$11:$C$1010,3,FALSE)</f>
        <v>42.94</v>
      </c>
      <c r="BJ187">
        <f ca="1">VLOOKUP('Sampling picks'!AV177,Sheet1!$A$11:$C$1010,3,FALSE)</f>
        <v>60.55</v>
      </c>
      <c r="BK187">
        <f ca="1">VLOOKUP('Sampling picks'!AW177,Sheet1!$A$11:$C$1010,3,FALSE)</f>
        <v>47.16</v>
      </c>
      <c r="BL187">
        <f ca="1">VLOOKUP('Sampling picks'!AX177,Sheet1!$A$11:$C$1010,3,FALSE)</f>
        <v>49.65</v>
      </c>
      <c r="BM187">
        <f ca="1">VLOOKUP('Sampling picks'!AY177,Sheet1!$A$11:$C$1010,3,FALSE)</f>
        <v>44.09</v>
      </c>
      <c r="BN187">
        <f ca="1">VLOOKUP('Sampling picks'!AZ177,Sheet1!$A$11:$C$1010,3,FALSE)</f>
        <v>51.66</v>
      </c>
      <c r="BO187">
        <f ca="1">VLOOKUP('Sampling picks'!BA177,Sheet1!$A$11:$C$1010,3,FALSE)</f>
        <v>48.26</v>
      </c>
      <c r="BP187">
        <f ca="1">VLOOKUP('Sampling picks'!BB177,Sheet1!$A$11:$C$1010,3,FALSE)</f>
        <v>50.61</v>
      </c>
      <c r="BQ187">
        <f ca="1">VLOOKUP('Sampling picks'!BC177,Sheet1!$A$11:$C$1010,3,FALSE)</f>
        <v>72.87</v>
      </c>
      <c r="BR187">
        <f ca="1">VLOOKUP('Sampling picks'!BD177,Sheet1!$A$11:$C$1010,3,FALSE)</f>
        <v>33.79</v>
      </c>
      <c r="BS187">
        <f ca="1">VLOOKUP('Sampling picks'!BE177,Sheet1!$A$11:$C$1010,3,FALSE)</f>
        <v>51.29</v>
      </c>
      <c r="BT187">
        <f ca="1">VLOOKUP('Sampling picks'!BF177,Sheet1!$A$11:$C$1010,3,FALSE)</f>
        <v>74.760000000000005</v>
      </c>
      <c r="BU187">
        <f ca="1">VLOOKUP('Sampling picks'!BG177,Sheet1!$A$11:$C$1010,3,FALSE)</f>
        <v>42.94</v>
      </c>
      <c r="BV187">
        <f ca="1">VLOOKUP('Sampling picks'!BH177,Sheet1!$A$11:$C$1010,3,FALSE)</f>
        <v>53.56</v>
      </c>
      <c r="BW187">
        <f ca="1">VLOOKUP('Sampling picks'!BI177,Sheet1!$A$11:$C$1010,3,FALSE)</f>
        <v>42.72</v>
      </c>
      <c r="BX187">
        <f ca="1">VLOOKUP('Sampling picks'!BJ177,Sheet1!$A$11:$C$1010,3,FALSE)</f>
        <v>35.380000000000003</v>
      </c>
      <c r="BY187">
        <f ca="1">VLOOKUP('Sampling picks'!BK177,Sheet1!$A$11:$C$1010,3,FALSE)</f>
        <v>51.01</v>
      </c>
      <c r="BZ187">
        <f ca="1">VLOOKUP('Sampling picks'!BL177,Sheet1!$A$11:$C$1010,3,FALSE)</f>
        <v>50.09</v>
      </c>
      <c r="CA187">
        <f ca="1">VLOOKUP('Sampling picks'!BM177,Sheet1!$A$11:$C$1010,3,FALSE)</f>
        <v>33.44</v>
      </c>
      <c r="CB187">
        <f ca="1">VLOOKUP('Sampling picks'!BN177,Sheet1!$A$11:$C$1010,3,FALSE)</f>
        <v>42.49</v>
      </c>
      <c r="CC187">
        <f ca="1">VLOOKUP('Sampling picks'!BO177,Sheet1!$A$11:$C$1010,3,FALSE)</f>
        <v>47.15</v>
      </c>
      <c r="CD187">
        <f ca="1">VLOOKUP('Sampling picks'!BP177,Sheet1!$A$11:$C$1010,3,FALSE)</f>
        <v>47.86</v>
      </c>
      <c r="CE187">
        <f ca="1">VLOOKUP('Sampling picks'!BQ177,Sheet1!$A$11:$C$1010,3,FALSE)</f>
        <v>40.049999999999997</v>
      </c>
      <c r="CF187">
        <f ca="1">VLOOKUP('Sampling picks'!BR177,Sheet1!$A$11:$C$1010,3,FALSE)</f>
        <v>57.64</v>
      </c>
      <c r="CG187">
        <f ca="1">VLOOKUP('Sampling picks'!BS177,Sheet1!$A$11:$C$1010,3,FALSE)</f>
        <v>56.32</v>
      </c>
      <c r="CH187">
        <f ca="1">VLOOKUP('Sampling picks'!BT177,Sheet1!$A$11:$C$1010,3,FALSE)</f>
        <v>33.26</v>
      </c>
      <c r="CI187">
        <f ca="1">VLOOKUP('Sampling picks'!BU177,Sheet1!$A$11:$C$1010,3,FALSE)</f>
        <v>58.86</v>
      </c>
      <c r="CJ187">
        <f ca="1">VLOOKUP('Sampling picks'!BV177,Sheet1!$A$11:$C$1010,3,FALSE)</f>
        <v>47.75</v>
      </c>
      <c r="CK187">
        <f ca="1">VLOOKUP('Sampling picks'!BW177,Sheet1!$A$11:$C$1010,3,FALSE)</f>
        <v>51.35</v>
      </c>
      <c r="CL187">
        <f ca="1">VLOOKUP('Sampling picks'!BX177,Sheet1!$A$11:$C$1010,3,FALSE)</f>
        <v>51.63</v>
      </c>
      <c r="CM187">
        <f ca="1">VLOOKUP('Sampling picks'!BY177,Sheet1!$A$11:$C$1010,3,FALSE)</f>
        <v>61.13</v>
      </c>
      <c r="CN187">
        <f ca="1">VLOOKUP('Sampling picks'!BZ177,Sheet1!$A$11:$C$1010,3,FALSE)</f>
        <v>48.15</v>
      </c>
      <c r="CO187">
        <f ca="1">VLOOKUP('Sampling picks'!CA177,Sheet1!$A$11:$C$1010,3,FALSE)</f>
        <v>37.47</v>
      </c>
      <c r="CP187">
        <f ca="1">VLOOKUP('Sampling picks'!CB177,Sheet1!$A$11:$C$1010,3,FALSE)</f>
        <v>42.25</v>
      </c>
      <c r="CQ187">
        <f ca="1">VLOOKUP('Sampling picks'!CC177,Sheet1!$A$11:$C$1010,3,FALSE)</f>
        <v>33.44</v>
      </c>
      <c r="CR187">
        <f ca="1">VLOOKUP('Sampling picks'!CD177,Sheet1!$A$11:$C$1010,3,FALSE)</f>
        <v>36.659999999999997</v>
      </c>
      <c r="CS187">
        <f ca="1">VLOOKUP('Sampling picks'!CE177,Sheet1!$A$11:$C$1010,3,FALSE)</f>
        <v>37.04</v>
      </c>
      <c r="CT187">
        <f ca="1">VLOOKUP('Sampling picks'!CF177,Sheet1!$A$11:$C$1010,3,FALSE)</f>
        <v>40.89</v>
      </c>
      <c r="CU187">
        <f ca="1">VLOOKUP('Sampling picks'!CG177,Sheet1!$A$11:$C$1010,3,FALSE)</f>
        <v>44.13</v>
      </c>
      <c r="CV187">
        <f ca="1">VLOOKUP('Sampling picks'!CH177,Sheet1!$A$11:$C$1010,3,FALSE)</f>
        <v>46.75</v>
      </c>
      <c r="CW187">
        <f ca="1">VLOOKUP('Sampling picks'!CI177,Sheet1!$A$11:$C$1010,3,FALSE)</f>
        <v>53.17</v>
      </c>
      <c r="CX187">
        <f ca="1">VLOOKUP('Sampling picks'!CJ177,Sheet1!$A$11:$C$1010,3,FALSE)</f>
        <v>57.95</v>
      </c>
      <c r="CY187">
        <f ca="1">VLOOKUP('Sampling picks'!CK177,Sheet1!$A$11:$C$1010,3,FALSE)</f>
        <v>45.8</v>
      </c>
      <c r="CZ187">
        <f ca="1">VLOOKUP('Sampling picks'!CL177,Sheet1!$A$11:$C$1010,3,FALSE)</f>
        <v>47.89</v>
      </c>
      <c r="DA187">
        <f ca="1">VLOOKUP('Sampling picks'!CM177,Sheet1!$A$11:$C$1010,3,FALSE)</f>
        <v>41.76</v>
      </c>
      <c r="DB187">
        <f ca="1">VLOOKUP('Sampling picks'!CN177,Sheet1!$A$11:$C$1010,3,FALSE)</f>
        <v>46.59</v>
      </c>
      <c r="DC187">
        <f ca="1">VLOOKUP('Sampling picks'!CO177,Sheet1!$A$11:$C$1010,3,FALSE)</f>
        <v>36.94</v>
      </c>
      <c r="DD187">
        <f ca="1">VLOOKUP('Sampling picks'!CP177,Sheet1!$A$11:$C$1010,3,FALSE)</f>
        <v>54.47</v>
      </c>
      <c r="DE187">
        <f ca="1">VLOOKUP('Sampling picks'!CQ177,Sheet1!$A$11:$C$1010,3,FALSE)</f>
        <v>53.15</v>
      </c>
      <c r="DF187">
        <f ca="1">VLOOKUP('Sampling picks'!CR177,Sheet1!$A$11:$C$1010,3,FALSE)</f>
        <v>40.33</v>
      </c>
      <c r="DG187">
        <f ca="1">VLOOKUP('Sampling picks'!CS177,Sheet1!$A$11:$C$1010,3,FALSE)</f>
        <v>45.99</v>
      </c>
      <c r="DH187">
        <f ca="1">VLOOKUP('Sampling picks'!CT177,Sheet1!$A$11:$C$1010,3,FALSE)</f>
        <v>42.66</v>
      </c>
      <c r="DI187">
        <f ca="1">VLOOKUP('Sampling picks'!CU177,Sheet1!$A$11:$C$1010,3,FALSE)</f>
        <v>38.56</v>
      </c>
      <c r="DJ187">
        <f ca="1">VLOOKUP('Sampling picks'!CV177,Sheet1!$A$11:$C$1010,3,FALSE)</f>
        <v>30.46</v>
      </c>
      <c r="DK187">
        <f ca="1">VLOOKUP('Sampling picks'!CW177,Sheet1!$A$11:$C$1010,3,FALSE)</f>
        <v>52.36</v>
      </c>
      <c r="DL187" t="e">
        <f>VLOOKUP('Sampling picks'!CX177,Sheet1!$A$11:$C$1010,3,FALSE)</f>
        <v>#N/A</v>
      </c>
      <c r="DM187" t="e">
        <f>VLOOKUP('Sampling picks'!CY177,Sheet1!$A$11:$C$1010,3,FALSE)</f>
        <v>#N/A</v>
      </c>
    </row>
    <row r="188" spans="1:117">
      <c r="A188">
        <v>178</v>
      </c>
      <c r="C188" s="1">
        <f t="shared" ca="1" si="11"/>
        <v>53.02</v>
      </c>
      <c r="J188" t="str">
        <f t="shared" ca="1" si="8"/>
        <v>IN</v>
      </c>
      <c r="K188">
        <f t="shared" si="9"/>
        <v>47</v>
      </c>
      <c r="L188">
        <f ca="1">$M188+_xlfn.NORM.INV($I$7/2,0,1)*SQRT($C$8^2/$I$5)</f>
        <v>43.925453761094069</v>
      </c>
      <c r="M188">
        <f t="shared" ca="1" si="10"/>
        <v>46.369099999999996</v>
      </c>
      <c r="N188">
        <f ca="1">$M188+_xlfn.NORM.INV(1-($I$7/2),0,1)*SQRT($C$8^2/$I$5)</f>
        <v>48.812746238905923</v>
      </c>
      <c r="O188">
        <v>178</v>
      </c>
      <c r="P188">
        <f ca="1">VLOOKUP('Sampling picks'!B178,Sheet1!$A$11:$C$1010,3,FALSE)</f>
        <v>38.29</v>
      </c>
      <c r="Q188">
        <f ca="1">VLOOKUP('Sampling picks'!C178,Sheet1!$A$11:$C$1010,3,FALSE)</f>
        <v>47.33</v>
      </c>
      <c r="R188">
        <f ca="1">VLOOKUP('Sampling picks'!D178,Sheet1!$A$11:$C$1010,3,FALSE)</f>
        <v>51.24</v>
      </c>
      <c r="S188">
        <f ca="1">VLOOKUP('Sampling picks'!E178,Sheet1!$A$11:$C$1010,3,FALSE)</f>
        <v>33.44</v>
      </c>
      <c r="T188">
        <f ca="1">VLOOKUP('Sampling picks'!F178,Sheet1!$A$11:$C$1010,3,FALSE)</f>
        <v>26.52</v>
      </c>
      <c r="U188">
        <f ca="1">VLOOKUP('Sampling picks'!G178,Sheet1!$A$11:$C$1010,3,FALSE)</f>
        <v>49.3</v>
      </c>
      <c r="V188">
        <f ca="1">VLOOKUP('Sampling picks'!H178,Sheet1!$A$11:$C$1010,3,FALSE)</f>
        <v>48.11</v>
      </c>
      <c r="W188">
        <f ca="1">VLOOKUP('Sampling picks'!I178,Sheet1!$A$11:$C$1010,3,FALSE)</f>
        <v>49.93</v>
      </c>
      <c r="X188">
        <f ca="1">VLOOKUP('Sampling picks'!J178,Sheet1!$A$11:$C$1010,3,FALSE)</f>
        <v>46.21</v>
      </c>
      <c r="Y188">
        <f ca="1">VLOOKUP('Sampling picks'!K178,Sheet1!$A$11:$C$1010,3,FALSE)</f>
        <v>47.06</v>
      </c>
      <c r="Z188">
        <f ca="1">VLOOKUP('Sampling picks'!L178,Sheet1!$A$11:$C$1010,3,FALSE)</f>
        <v>60.96</v>
      </c>
      <c r="AA188">
        <f ca="1">VLOOKUP('Sampling picks'!M178,Sheet1!$A$11:$C$1010,3,FALSE)</f>
        <v>50.12</v>
      </c>
      <c r="AB188">
        <f ca="1">VLOOKUP('Sampling picks'!N178,Sheet1!$A$11:$C$1010,3,FALSE)</f>
        <v>35.799999999999997</v>
      </c>
      <c r="AC188">
        <f ca="1">VLOOKUP('Sampling picks'!O178,Sheet1!$A$11:$C$1010,3,FALSE)</f>
        <v>46.81</v>
      </c>
      <c r="AD188">
        <f ca="1">VLOOKUP('Sampling picks'!P178,Sheet1!$A$11:$C$1010,3,FALSE)</f>
        <v>41.98</v>
      </c>
      <c r="AE188">
        <f ca="1">VLOOKUP('Sampling picks'!Q178,Sheet1!$A$11:$C$1010,3,FALSE)</f>
        <v>36.17</v>
      </c>
      <c r="AF188">
        <f ca="1">VLOOKUP('Sampling picks'!R178,Sheet1!$A$11:$C$1010,3,FALSE)</f>
        <v>49.79</v>
      </c>
      <c r="AG188">
        <f ca="1">VLOOKUP('Sampling picks'!S178,Sheet1!$A$11:$C$1010,3,FALSE)</f>
        <v>49.07</v>
      </c>
      <c r="AH188">
        <f ca="1">VLOOKUP('Sampling picks'!T178,Sheet1!$A$11:$C$1010,3,FALSE)</f>
        <v>63.26</v>
      </c>
      <c r="AI188">
        <f ca="1">VLOOKUP('Sampling picks'!U178,Sheet1!$A$11:$C$1010,3,FALSE)</f>
        <v>42.97</v>
      </c>
      <c r="AJ188">
        <f ca="1">VLOOKUP('Sampling picks'!V178,Sheet1!$A$11:$C$1010,3,FALSE)</f>
        <v>33.92</v>
      </c>
      <c r="AK188">
        <f ca="1">VLOOKUP('Sampling picks'!W178,Sheet1!$A$11:$C$1010,3,FALSE)</f>
        <v>51.29</v>
      </c>
      <c r="AL188">
        <f ca="1">VLOOKUP('Sampling picks'!X178,Sheet1!$A$11:$C$1010,3,FALSE)</f>
        <v>35.06</v>
      </c>
      <c r="AM188">
        <f ca="1">VLOOKUP('Sampling picks'!Y178,Sheet1!$A$11:$C$1010,3,FALSE)</f>
        <v>45.69</v>
      </c>
      <c r="AN188">
        <f ca="1">VLOOKUP('Sampling picks'!Z178,Sheet1!$A$11:$C$1010,3,FALSE)</f>
        <v>26.5</v>
      </c>
      <c r="AO188">
        <f ca="1">VLOOKUP('Sampling picks'!AA178,Sheet1!$A$11:$C$1010,3,FALSE)</f>
        <v>47.15</v>
      </c>
      <c r="AP188">
        <f ca="1">VLOOKUP('Sampling picks'!AB178,Sheet1!$A$11:$C$1010,3,FALSE)</f>
        <v>32.5</v>
      </c>
      <c r="AQ188">
        <f ca="1">VLOOKUP('Sampling picks'!AC178,Sheet1!$A$11:$C$1010,3,FALSE)</f>
        <v>43.94</v>
      </c>
      <c r="AR188">
        <f ca="1">VLOOKUP('Sampling picks'!AD178,Sheet1!$A$11:$C$1010,3,FALSE)</f>
        <v>64.599999999999994</v>
      </c>
      <c r="AS188">
        <f ca="1">VLOOKUP('Sampling picks'!AE178,Sheet1!$A$11:$C$1010,3,FALSE)</f>
        <v>57.99</v>
      </c>
      <c r="AT188">
        <f ca="1">VLOOKUP('Sampling picks'!AF178,Sheet1!$A$11:$C$1010,3,FALSE)</f>
        <v>53.49</v>
      </c>
      <c r="AU188">
        <f ca="1">VLOOKUP('Sampling picks'!AG178,Sheet1!$A$11:$C$1010,3,FALSE)</f>
        <v>49.5</v>
      </c>
      <c r="AV188">
        <f ca="1">VLOOKUP('Sampling picks'!AH178,Sheet1!$A$11:$C$1010,3,FALSE)</f>
        <v>27.03</v>
      </c>
      <c r="AW188">
        <f ca="1">VLOOKUP('Sampling picks'!AI178,Sheet1!$A$11:$C$1010,3,FALSE)</f>
        <v>35.99</v>
      </c>
      <c r="AX188">
        <f ca="1">VLOOKUP('Sampling picks'!AJ178,Sheet1!$A$11:$C$1010,3,FALSE)</f>
        <v>51.29</v>
      </c>
      <c r="AY188">
        <f ca="1">VLOOKUP('Sampling picks'!AK178,Sheet1!$A$11:$C$1010,3,FALSE)</f>
        <v>54.93</v>
      </c>
      <c r="AZ188">
        <f ca="1">VLOOKUP('Sampling picks'!AL178,Sheet1!$A$11:$C$1010,3,FALSE)</f>
        <v>48.11</v>
      </c>
      <c r="BA188">
        <f ca="1">VLOOKUP('Sampling picks'!AM178,Sheet1!$A$11:$C$1010,3,FALSE)</f>
        <v>40.33</v>
      </c>
      <c r="BB188">
        <f ca="1">VLOOKUP('Sampling picks'!AN178,Sheet1!$A$11:$C$1010,3,FALSE)</f>
        <v>40.98</v>
      </c>
      <c r="BC188">
        <f ca="1">VLOOKUP('Sampling picks'!AO178,Sheet1!$A$11:$C$1010,3,FALSE)</f>
        <v>49.35</v>
      </c>
      <c r="BD188">
        <f ca="1">VLOOKUP('Sampling picks'!AP178,Sheet1!$A$11:$C$1010,3,FALSE)</f>
        <v>54</v>
      </c>
      <c r="BE188">
        <f ca="1">VLOOKUP('Sampling picks'!AQ178,Sheet1!$A$11:$C$1010,3,FALSE)</f>
        <v>53.67</v>
      </c>
      <c r="BF188">
        <f ca="1">VLOOKUP('Sampling picks'!AR178,Sheet1!$A$11:$C$1010,3,FALSE)</f>
        <v>54.88</v>
      </c>
      <c r="BG188">
        <f ca="1">VLOOKUP('Sampling picks'!AS178,Sheet1!$A$11:$C$1010,3,FALSE)</f>
        <v>57.98</v>
      </c>
      <c r="BH188">
        <f ca="1">VLOOKUP('Sampling picks'!AT178,Sheet1!$A$11:$C$1010,3,FALSE)</f>
        <v>74.760000000000005</v>
      </c>
      <c r="BI188">
        <f ca="1">VLOOKUP('Sampling picks'!AU178,Sheet1!$A$11:$C$1010,3,FALSE)</f>
        <v>42.66</v>
      </c>
      <c r="BJ188">
        <f ca="1">VLOOKUP('Sampling picks'!AV178,Sheet1!$A$11:$C$1010,3,FALSE)</f>
        <v>42.47</v>
      </c>
      <c r="BK188">
        <f ca="1">VLOOKUP('Sampling picks'!AW178,Sheet1!$A$11:$C$1010,3,FALSE)</f>
        <v>61.06</v>
      </c>
      <c r="BL188">
        <f ca="1">VLOOKUP('Sampling picks'!AX178,Sheet1!$A$11:$C$1010,3,FALSE)</f>
        <v>52.73</v>
      </c>
      <c r="BM188">
        <f ca="1">VLOOKUP('Sampling picks'!AY178,Sheet1!$A$11:$C$1010,3,FALSE)</f>
        <v>50.85</v>
      </c>
      <c r="BN188">
        <f ca="1">VLOOKUP('Sampling picks'!AZ178,Sheet1!$A$11:$C$1010,3,FALSE)</f>
        <v>39.630000000000003</v>
      </c>
      <c r="BO188">
        <f ca="1">VLOOKUP('Sampling picks'!BA178,Sheet1!$A$11:$C$1010,3,FALSE)</f>
        <v>36.86</v>
      </c>
      <c r="BP188">
        <f ca="1">VLOOKUP('Sampling picks'!BB178,Sheet1!$A$11:$C$1010,3,FALSE)</f>
        <v>49.36</v>
      </c>
      <c r="BQ188">
        <f ca="1">VLOOKUP('Sampling picks'!BC178,Sheet1!$A$11:$C$1010,3,FALSE)</f>
        <v>53.6</v>
      </c>
      <c r="BR188">
        <f ca="1">VLOOKUP('Sampling picks'!BD178,Sheet1!$A$11:$C$1010,3,FALSE)</f>
        <v>33.549999999999997</v>
      </c>
      <c r="BS188">
        <f ca="1">VLOOKUP('Sampling picks'!BE178,Sheet1!$A$11:$C$1010,3,FALSE)</f>
        <v>55.54</v>
      </c>
      <c r="BT188">
        <f ca="1">VLOOKUP('Sampling picks'!BF178,Sheet1!$A$11:$C$1010,3,FALSE)</f>
        <v>51.15</v>
      </c>
      <c r="BU188">
        <f ca="1">VLOOKUP('Sampling picks'!BG178,Sheet1!$A$11:$C$1010,3,FALSE)</f>
        <v>63.32</v>
      </c>
      <c r="BV188">
        <f ca="1">VLOOKUP('Sampling picks'!BH178,Sheet1!$A$11:$C$1010,3,FALSE)</f>
        <v>33.96</v>
      </c>
      <c r="BW188">
        <f ca="1">VLOOKUP('Sampling picks'!BI178,Sheet1!$A$11:$C$1010,3,FALSE)</f>
        <v>36.299999999999997</v>
      </c>
      <c r="BX188">
        <f ca="1">VLOOKUP('Sampling picks'!BJ178,Sheet1!$A$11:$C$1010,3,FALSE)</f>
        <v>31.91</v>
      </c>
      <c r="BY188">
        <f ca="1">VLOOKUP('Sampling picks'!BK178,Sheet1!$A$11:$C$1010,3,FALSE)</f>
        <v>48.77</v>
      </c>
      <c r="BZ188">
        <f ca="1">VLOOKUP('Sampling picks'!BL178,Sheet1!$A$11:$C$1010,3,FALSE)</f>
        <v>48.56</v>
      </c>
      <c r="CA188">
        <f ca="1">VLOOKUP('Sampling picks'!BM178,Sheet1!$A$11:$C$1010,3,FALSE)</f>
        <v>49.52</v>
      </c>
      <c r="CB188">
        <f ca="1">VLOOKUP('Sampling picks'!BN178,Sheet1!$A$11:$C$1010,3,FALSE)</f>
        <v>52.09</v>
      </c>
      <c r="CC188">
        <f ca="1">VLOOKUP('Sampling picks'!BO178,Sheet1!$A$11:$C$1010,3,FALSE)</f>
        <v>47.4</v>
      </c>
      <c r="CD188">
        <f ca="1">VLOOKUP('Sampling picks'!BP178,Sheet1!$A$11:$C$1010,3,FALSE)</f>
        <v>57.95</v>
      </c>
      <c r="CE188">
        <f ca="1">VLOOKUP('Sampling picks'!BQ178,Sheet1!$A$11:$C$1010,3,FALSE)</f>
        <v>35.78</v>
      </c>
      <c r="CF188">
        <f ca="1">VLOOKUP('Sampling picks'!BR178,Sheet1!$A$11:$C$1010,3,FALSE)</f>
        <v>35.799999999999997</v>
      </c>
      <c r="CG188">
        <f ca="1">VLOOKUP('Sampling picks'!BS178,Sheet1!$A$11:$C$1010,3,FALSE)</f>
        <v>39.799999999999997</v>
      </c>
      <c r="CH188">
        <f ca="1">VLOOKUP('Sampling picks'!BT178,Sheet1!$A$11:$C$1010,3,FALSE)</f>
        <v>42.3</v>
      </c>
      <c r="CI188">
        <f ca="1">VLOOKUP('Sampling picks'!BU178,Sheet1!$A$11:$C$1010,3,FALSE)</f>
        <v>49.86</v>
      </c>
      <c r="CJ188">
        <f ca="1">VLOOKUP('Sampling picks'!BV178,Sheet1!$A$11:$C$1010,3,FALSE)</f>
        <v>56.05</v>
      </c>
      <c r="CK188">
        <f ca="1">VLOOKUP('Sampling picks'!BW178,Sheet1!$A$11:$C$1010,3,FALSE)</f>
        <v>45.69</v>
      </c>
      <c r="CL188">
        <f ca="1">VLOOKUP('Sampling picks'!BX178,Sheet1!$A$11:$C$1010,3,FALSE)</f>
        <v>44.01</v>
      </c>
      <c r="CM188">
        <f ca="1">VLOOKUP('Sampling picks'!BY178,Sheet1!$A$11:$C$1010,3,FALSE)</f>
        <v>64.180000000000007</v>
      </c>
      <c r="CN188">
        <f ca="1">VLOOKUP('Sampling picks'!BZ178,Sheet1!$A$11:$C$1010,3,FALSE)</f>
        <v>62.19</v>
      </c>
      <c r="CO188">
        <f ca="1">VLOOKUP('Sampling picks'!CA178,Sheet1!$A$11:$C$1010,3,FALSE)</f>
        <v>47.98</v>
      </c>
      <c r="CP188">
        <f ca="1">VLOOKUP('Sampling picks'!CB178,Sheet1!$A$11:$C$1010,3,FALSE)</f>
        <v>43.22</v>
      </c>
      <c r="CQ188">
        <f ca="1">VLOOKUP('Sampling picks'!CC178,Sheet1!$A$11:$C$1010,3,FALSE)</f>
        <v>65.62</v>
      </c>
      <c r="CR188">
        <f ca="1">VLOOKUP('Sampling picks'!CD178,Sheet1!$A$11:$C$1010,3,FALSE)</f>
        <v>66.489999999999995</v>
      </c>
      <c r="CS188">
        <f ca="1">VLOOKUP('Sampling picks'!CE178,Sheet1!$A$11:$C$1010,3,FALSE)</f>
        <v>40.99</v>
      </c>
      <c r="CT188">
        <f ca="1">VLOOKUP('Sampling picks'!CF178,Sheet1!$A$11:$C$1010,3,FALSE)</f>
        <v>38.450000000000003</v>
      </c>
      <c r="CU188">
        <f ca="1">VLOOKUP('Sampling picks'!CG178,Sheet1!$A$11:$C$1010,3,FALSE)</f>
        <v>52.27</v>
      </c>
      <c r="CV188">
        <f ca="1">VLOOKUP('Sampling picks'!CH178,Sheet1!$A$11:$C$1010,3,FALSE)</f>
        <v>53.55</v>
      </c>
      <c r="CW188">
        <f ca="1">VLOOKUP('Sampling picks'!CI178,Sheet1!$A$11:$C$1010,3,FALSE)</f>
        <v>42.94</v>
      </c>
      <c r="CX188">
        <f ca="1">VLOOKUP('Sampling picks'!CJ178,Sheet1!$A$11:$C$1010,3,FALSE)</f>
        <v>37.89</v>
      </c>
      <c r="CY188">
        <f ca="1">VLOOKUP('Sampling picks'!CK178,Sheet1!$A$11:$C$1010,3,FALSE)</f>
        <v>43.22</v>
      </c>
      <c r="CZ188">
        <f ca="1">VLOOKUP('Sampling picks'!CL178,Sheet1!$A$11:$C$1010,3,FALSE)</f>
        <v>39.44</v>
      </c>
      <c r="DA188">
        <f ca="1">VLOOKUP('Sampling picks'!CM178,Sheet1!$A$11:$C$1010,3,FALSE)</f>
        <v>48.15</v>
      </c>
      <c r="DB188">
        <f ca="1">VLOOKUP('Sampling picks'!CN178,Sheet1!$A$11:$C$1010,3,FALSE)</f>
        <v>32.75</v>
      </c>
      <c r="DC188">
        <f ca="1">VLOOKUP('Sampling picks'!CO178,Sheet1!$A$11:$C$1010,3,FALSE)</f>
        <v>33.69</v>
      </c>
      <c r="DD188">
        <f ca="1">VLOOKUP('Sampling picks'!CP178,Sheet1!$A$11:$C$1010,3,FALSE)</f>
        <v>48.17</v>
      </c>
      <c r="DE188">
        <f ca="1">VLOOKUP('Sampling picks'!CQ178,Sheet1!$A$11:$C$1010,3,FALSE)</f>
        <v>53.73</v>
      </c>
      <c r="DF188">
        <f ca="1">VLOOKUP('Sampling picks'!CR178,Sheet1!$A$11:$C$1010,3,FALSE)</f>
        <v>53.54</v>
      </c>
      <c r="DG188">
        <f ca="1">VLOOKUP('Sampling picks'!CS178,Sheet1!$A$11:$C$1010,3,FALSE)</f>
        <v>24.99</v>
      </c>
      <c r="DH188">
        <f ca="1">VLOOKUP('Sampling picks'!CT178,Sheet1!$A$11:$C$1010,3,FALSE)</f>
        <v>30.63</v>
      </c>
      <c r="DI188">
        <f ca="1">VLOOKUP('Sampling picks'!CU178,Sheet1!$A$11:$C$1010,3,FALSE)</f>
        <v>43.63</v>
      </c>
      <c r="DJ188">
        <f ca="1">VLOOKUP('Sampling picks'!CV178,Sheet1!$A$11:$C$1010,3,FALSE)</f>
        <v>39.97</v>
      </c>
      <c r="DK188">
        <f ca="1">VLOOKUP('Sampling picks'!CW178,Sheet1!$A$11:$C$1010,3,FALSE)</f>
        <v>41.41</v>
      </c>
      <c r="DL188" t="e">
        <f>VLOOKUP('Sampling picks'!CX178,Sheet1!$A$11:$C$1010,3,FALSE)</f>
        <v>#N/A</v>
      </c>
      <c r="DM188" t="e">
        <f>VLOOKUP('Sampling picks'!CY178,Sheet1!$A$11:$C$1010,3,FALSE)</f>
        <v>#N/A</v>
      </c>
    </row>
    <row r="189" spans="1:117">
      <c r="A189">
        <v>179</v>
      </c>
      <c r="C189" s="1">
        <f t="shared" ca="1" si="11"/>
        <v>30.62</v>
      </c>
      <c r="J189" t="str">
        <f t="shared" ca="1" si="8"/>
        <v>IN</v>
      </c>
      <c r="K189">
        <f t="shared" si="9"/>
        <v>47</v>
      </c>
      <c r="L189">
        <f ca="1">$M189+_xlfn.NORM.INV($I$7/2,0,1)*SQRT($C$8^2/$I$5)</f>
        <v>44.336353761094074</v>
      </c>
      <c r="M189">
        <f t="shared" ca="1" si="10"/>
        <v>46.78</v>
      </c>
      <c r="N189">
        <f ca="1">$M189+_xlfn.NORM.INV(1-($I$7/2),0,1)*SQRT($C$8^2/$I$5)</f>
        <v>49.223646238905928</v>
      </c>
      <c r="O189">
        <v>179</v>
      </c>
      <c r="P189">
        <f ca="1">VLOOKUP('Sampling picks'!B179,Sheet1!$A$11:$C$1010,3,FALSE)</f>
        <v>46.63</v>
      </c>
      <c r="Q189">
        <f ca="1">VLOOKUP('Sampling picks'!C179,Sheet1!$A$11:$C$1010,3,FALSE)</f>
        <v>37.630000000000003</v>
      </c>
      <c r="R189">
        <f ca="1">VLOOKUP('Sampling picks'!D179,Sheet1!$A$11:$C$1010,3,FALSE)</f>
        <v>47.68</v>
      </c>
      <c r="S189">
        <f ca="1">VLOOKUP('Sampling picks'!E179,Sheet1!$A$11:$C$1010,3,FALSE)</f>
        <v>52.62</v>
      </c>
      <c r="T189">
        <f ca="1">VLOOKUP('Sampling picks'!F179,Sheet1!$A$11:$C$1010,3,FALSE)</f>
        <v>47.75</v>
      </c>
      <c r="U189">
        <f ca="1">VLOOKUP('Sampling picks'!G179,Sheet1!$A$11:$C$1010,3,FALSE)</f>
        <v>46</v>
      </c>
      <c r="V189">
        <f ca="1">VLOOKUP('Sampling picks'!H179,Sheet1!$A$11:$C$1010,3,FALSE)</f>
        <v>53.54</v>
      </c>
      <c r="W189">
        <f ca="1">VLOOKUP('Sampling picks'!I179,Sheet1!$A$11:$C$1010,3,FALSE)</f>
        <v>44.56</v>
      </c>
      <c r="X189">
        <f ca="1">VLOOKUP('Sampling picks'!J179,Sheet1!$A$11:$C$1010,3,FALSE)</f>
        <v>46.17</v>
      </c>
      <c r="Y189">
        <f ca="1">VLOOKUP('Sampling picks'!K179,Sheet1!$A$11:$C$1010,3,FALSE)</f>
        <v>43.22</v>
      </c>
      <c r="Z189">
        <f ca="1">VLOOKUP('Sampling picks'!L179,Sheet1!$A$11:$C$1010,3,FALSE)</f>
        <v>41.14</v>
      </c>
      <c r="AA189">
        <f ca="1">VLOOKUP('Sampling picks'!M179,Sheet1!$A$11:$C$1010,3,FALSE)</f>
        <v>33.54</v>
      </c>
      <c r="AB189">
        <f ca="1">VLOOKUP('Sampling picks'!N179,Sheet1!$A$11:$C$1010,3,FALSE)</f>
        <v>39.5</v>
      </c>
      <c r="AC189">
        <f ca="1">VLOOKUP('Sampling picks'!O179,Sheet1!$A$11:$C$1010,3,FALSE)</f>
        <v>65.62</v>
      </c>
      <c r="AD189">
        <f ca="1">VLOOKUP('Sampling picks'!P179,Sheet1!$A$11:$C$1010,3,FALSE)</f>
        <v>53.1</v>
      </c>
      <c r="AE189">
        <f ca="1">VLOOKUP('Sampling picks'!Q179,Sheet1!$A$11:$C$1010,3,FALSE)</f>
        <v>57.57</v>
      </c>
      <c r="AF189">
        <f ca="1">VLOOKUP('Sampling picks'!R179,Sheet1!$A$11:$C$1010,3,FALSE)</f>
        <v>60.71</v>
      </c>
      <c r="AG189">
        <f ca="1">VLOOKUP('Sampling picks'!S179,Sheet1!$A$11:$C$1010,3,FALSE)</f>
        <v>34.92</v>
      </c>
      <c r="AH189">
        <f ca="1">VLOOKUP('Sampling picks'!T179,Sheet1!$A$11:$C$1010,3,FALSE)</f>
        <v>32.86</v>
      </c>
      <c r="AI189">
        <f ca="1">VLOOKUP('Sampling picks'!U179,Sheet1!$A$11:$C$1010,3,FALSE)</f>
        <v>64.75</v>
      </c>
      <c r="AJ189">
        <f ca="1">VLOOKUP('Sampling picks'!V179,Sheet1!$A$11:$C$1010,3,FALSE)</f>
        <v>42.17</v>
      </c>
      <c r="AK189">
        <f ca="1">VLOOKUP('Sampling picks'!W179,Sheet1!$A$11:$C$1010,3,FALSE)</f>
        <v>55.46</v>
      </c>
      <c r="AL189">
        <f ca="1">VLOOKUP('Sampling picks'!X179,Sheet1!$A$11:$C$1010,3,FALSE)</f>
        <v>42.82</v>
      </c>
      <c r="AM189">
        <f ca="1">VLOOKUP('Sampling picks'!Y179,Sheet1!$A$11:$C$1010,3,FALSE)</f>
        <v>52.09</v>
      </c>
      <c r="AN189">
        <f ca="1">VLOOKUP('Sampling picks'!Z179,Sheet1!$A$11:$C$1010,3,FALSE)</f>
        <v>55.14</v>
      </c>
      <c r="AO189">
        <f ca="1">VLOOKUP('Sampling picks'!AA179,Sheet1!$A$11:$C$1010,3,FALSE)</f>
        <v>49.86</v>
      </c>
      <c r="AP189">
        <f ca="1">VLOOKUP('Sampling picks'!AB179,Sheet1!$A$11:$C$1010,3,FALSE)</f>
        <v>38.619999999999997</v>
      </c>
      <c r="AQ189">
        <f ca="1">VLOOKUP('Sampling picks'!AC179,Sheet1!$A$11:$C$1010,3,FALSE)</f>
        <v>50.62</v>
      </c>
      <c r="AR189">
        <f ca="1">VLOOKUP('Sampling picks'!AD179,Sheet1!$A$11:$C$1010,3,FALSE)</f>
        <v>39.380000000000003</v>
      </c>
      <c r="AS189">
        <f ca="1">VLOOKUP('Sampling picks'!AE179,Sheet1!$A$11:$C$1010,3,FALSE)</f>
        <v>48.82</v>
      </c>
      <c r="AT189">
        <f ca="1">VLOOKUP('Sampling picks'!AF179,Sheet1!$A$11:$C$1010,3,FALSE)</f>
        <v>53.98</v>
      </c>
      <c r="AU189">
        <f ca="1">VLOOKUP('Sampling picks'!AG179,Sheet1!$A$11:$C$1010,3,FALSE)</f>
        <v>50.55</v>
      </c>
      <c r="AV189">
        <f ca="1">VLOOKUP('Sampling picks'!AH179,Sheet1!$A$11:$C$1010,3,FALSE)</f>
        <v>48</v>
      </c>
      <c r="AW189">
        <f ca="1">VLOOKUP('Sampling picks'!AI179,Sheet1!$A$11:$C$1010,3,FALSE)</f>
        <v>54.81</v>
      </c>
      <c r="AX189">
        <f ca="1">VLOOKUP('Sampling picks'!AJ179,Sheet1!$A$11:$C$1010,3,FALSE)</f>
        <v>68.38</v>
      </c>
      <c r="AY189">
        <f ca="1">VLOOKUP('Sampling picks'!AK179,Sheet1!$A$11:$C$1010,3,FALSE)</f>
        <v>45.57</v>
      </c>
      <c r="AZ189">
        <f ca="1">VLOOKUP('Sampling picks'!AL179,Sheet1!$A$11:$C$1010,3,FALSE)</f>
        <v>47.06</v>
      </c>
      <c r="BA189">
        <f ca="1">VLOOKUP('Sampling picks'!AM179,Sheet1!$A$11:$C$1010,3,FALSE)</f>
        <v>41.56</v>
      </c>
      <c r="BB189">
        <f ca="1">VLOOKUP('Sampling picks'!AN179,Sheet1!$A$11:$C$1010,3,FALSE)</f>
        <v>64.180000000000007</v>
      </c>
      <c r="BC189">
        <f ca="1">VLOOKUP('Sampling picks'!AO179,Sheet1!$A$11:$C$1010,3,FALSE)</f>
        <v>41.03</v>
      </c>
      <c r="BD189">
        <f ca="1">VLOOKUP('Sampling picks'!AP179,Sheet1!$A$11:$C$1010,3,FALSE)</f>
        <v>38.43</v>
      </c>
      <c r="BE189">
        <f ca="1">VLOOKUP('Sampling picks'!AQ179,Sheet1!$A$11:$C$1010,3,FALSE)</f>
        <v>51.32</v>
      </c>
      <c r="BF189">
        <f ca="1">VLOOKUP('Sampling picks'!AR179,Sheet1!$A$11:$C$1010,3,FALSE)</f>
        <v>37.200000000000003</v>
      </c>
      <c r="BG189">
        <f ca="1">VLOOKUP('Sampling picks'!AS179,Sheet1!$A$11:$C$1010,3,FALSE)</f>
        <v>44.09</v>
      </c>
      <c r="BH189">
        <f ca="1">VLOOKUP('Sampling picks'!AT179,Sheet1!$A$11:$C$1010,3,FALSE)</f>
        <v>34.51</v>
      </c>
      <c r="BI189">
        <f ca="1">VLOOKUP('Sampling picks'!AU179,Sheet1!$A$11:$C$1010,3,FALSE)</f>
        <v>49.84</v>
      </c>
      <c r="BJ189">
        <f ca="1">VLOOKUP('Sampling picks'!AV179,Sheet1!$A$11:$C$1010,3,FALSE)</f>
        <v>59.76</v>
      </c>
      <c r="BK189">
        <f ca="1">VLOOKUP('Sampling picks'!AW179,Sheet1!$A$11:$C$1010,3,FALSE)</f>
        <v>38.14</v>
      </c>
      <c r="BL189">
        <f ca="1">VLOOKUP('Sampling picks'!AX179,Sheet1!$A$11:$C$1010,3,FALSE)</f>
        <v>47.16</v>
      </c>
      <c r="BM189">
        <f ca="1">VLOOKUP('Sampling picks'!AY179,Sheet1!$A$11:$C$1010,3,FALSE)</f>
        <v>42.17</v>
      </c>
      <c r="BN189">
        <f ca="1">VLOOKUP('Sampling picks'!AZ179,Sheet1!$A$11:$C$1010,3,FALSE)</f>
        <v>45.85</v>
      </c>
      <c r="BO189">
        <f ca="1">VLOOKUP('Sampling picks'!BA179,Sheet1!$A$11:$C$1010,3,FALSE)</f>
        <v>47.76</v>
      </c>
      <c r="BP189">
        <f ca="1">VLOOKUP('Sampling picks'!BB179,Sheet1!$A$11:$C$1010,3,FALSE)</f>
        <v>41.74</v>
      </c>
      <c r="BQ189">
        <f ca="1">VLOOKUP('Sampling picks'!BC179,Sheet1!$A$11:$C$1010,3,FALSE)</f>
        <v>26.25</v>
      </c>
      <c r="BR189">
        <f ca="1">VLOOKUP('Sampling picks'!BD179,Sheet1!$A$11:$C$1010,3,FALSE)</f>
        <v>54.98</v>
      </c>
      <c r="BS189">
        <f ca="1">VLOOKUP('Sampling picks'!BE179,Sheet1!$A$11:$C$1010,3,FALSE)</f>
        <v>36.86</v>
      </c>
      <c r="BT189">
        <f ca="1">VLOOKUP('Sampling picks'!BF179,Sheet1!$A$11:$C$1010,3,FALSE)</f>
        <v>64.180000000000007</v>
      </c>
      <c r="BU189">
        <f ca="1">VLOOKUP('Sampling picks'!BG179,Sheet1!$A$11:$C$1010,3,FALSE)</f>
        <v>45.72</v>
      </c>
      <c r="BV189">
        <f ca="1">VLOOKUP('Sampling picks'!BH179,Sheet1!$A$11:$C$1010,3,FALSE)</f>
        <v>38</v>
      </c>
      <c r="BW189">
        <f ca="1">VLOOKUP('Sampling picks'!BI179,Sheet1!$A$11:$C$1010,3,FALSE)</f>
        <v>35.380000000000003</v>
      </c>
      <c r="BX189">
        <f ca="1">VLOOKUP('Sampling picks'!BJ179,Sheet1!$A$11:$C$1010,3,FALSE)</f>
        <v>36.840000000000003</v>
      </c>
      <c r="BY189">
        <f ca="1">VLOOKUP('Sampling picks'!BK179,Sheet1!$A$11:$C$1010,3,FALSE)</f>
        <v>38.619999999999997</v>
      </c>
      <c r="BZ189">
        <f ca="1">VLOOKUP('Sampling picks'!BL179,Sheet1!$A$11:$C$1010,3,FALSE)</f>
        <v>55.69</v>
      </c>
      <c r="CA189">
        <f ca="1">VLOOKUP('Sampling picks'!BM179,Sheet1!$A$11:$C$1010,3,FALSE)</f>
        <v>42.01</v>
      </c>
      <c r="CB189">
        <f ca="1">VLOOKUP('Sampling picks'!BN179,Sheet1!$A$11:$C$1010,3,FALSE)</f>
        <v>48.17</v>
      </c>
      <c r="CC189">
        <f ca="1">VLOOKUP('Sampling picks'!BO179,Sheet1!$A$11:$C$1010,3,FALSE)</f>
        <v>32.979999999999997</v>
      </c>
      <c r="CD189">
        <f ca="1">VLOOKUP('Sampling picks'!BP179,Sheet1!$A$11:$C$1010,3,FALSE)</f>
        <v>52.73</v>
      </c>
      <c r="CE189">
        <f ca="1">VLOOKUP('Sampling picks'!BQ179,Sheet1!$A$11:$C$1010,3,FALSE)</f>
        <v>41.17</v>
      </c>
      <c r="CF189">
        <f ca="1">VLOOKUP('Sampling picks'!BR179,Sheet1!$A$11:$C$1010,3,FALSE)</f>
        <v>32.75</v>
      </c>
      <c r="CG189">
        <f ca="1">VLOOKUP('Sampling picks'!BS179,Sheet1!$A$11:$C$1010,3,FALSE)</f>
        <v>44.24</v>
      </c>
      <c r="CH189">
        <f ca="1">VLOOKUP('Sampling picks'!BT179,Sheet1!$A$11:$C$1010,3,FALSE)</f>
        <v>49.79</v>
      </c>
      <c r="CI189">
        <f ca="1">VLOOKUP('Sampling picks'!BU179,Sheet1!$A$11:$C$1010,3,FALSE)</f>
        <v>31.19</v>
      </c>
      <c r="CJ189">
        <f ca="1">VLOOKUP('Sampling picks'!BV179,Sheet1!$A$11:$C$1010,3,FALSE)</f>
        <v>44.8</v>
      </c>
      <c r="CK189">
        <f ca="1">VLOOKUP('Sampling picks'!BW179,Sheet1!$A$11:$C$1010,3,FALSE)</f>
        <v>37.21</v>
      </c>
      <c r="CL189">
        <f ca="1">VLOOKUP('Sampling picks'!BX179,Sheet1!$A$11:$C$1010,3,FALSE)</f>
        <v>54.68</v>
      </c>
      <c r="CM189">
        <f ca="1">VLOOKUP('Sampling picks'!BY179,Sheet1!$A$11:$C$1010,3,FALSE)</f>
        <v>37.06</v>
      </c>
      <c r="CN189">
        <f ca="1">VLOOKUP('Sampling picks'!BZ179,Sheet1!$A$11:$C$1010,3,FALSE)</f>
        <v>47.55</v>
      </c>
      <c r="CO189">
        <f ca="1">VLOOKUP('Sampling picks'!CA179,Sheet1!$A$11:$C$1010,3,FALSE)</f>
        <v>58.23</v>
      </c>
      <c r="CP189">
        <f ca="1">VLOOKUP('Sampling picks'!CB179,Sheet1!$A$11:$C$1010,3,FALSE)</f>
        <v>40.89</v>
      </c>
      <c r="CQ189">
        <f ca="1">VLOOKUP('Sampling picks'!CC179,Sheet1!$A$11:$C$1010,3,FALSE)</f>
        <v>58.51</v>
      </c>
      <c r="CR189">
        <f ca="1">VLOOKUP('Sampling picks'!CD179,Sheet1!$A$11:$C$1010,3,FALSE)</f>
        <v>41.03</v>
      </c>
      <c r="CS189">
        <f ca="1">VLOOKUP('Sampling picks'!CE179,Sheet1!$A$11:$C$1010,3,FALSE)</f>
        <v>40.99</v>
      </c>
      <c r="CT189">
        <f ca="1">VLOOKUP('Sampling picks'!CF179,Sheet1!$A$11:$C$1010,3,FALSE)</f>
        <v>51.35</v>
      </c>
      <c r="CU189">
        <f ca="1">VLOOKUP('Sampling picks'!CG179,Sheet1!$A$11:$C$1010,3,FALSE)</f>
        <v>45.53</v>
      </c>
      <c r="CV189">
        <f ca="1">VLOOKUP('Sampling picks'!CH179,Sheet1!$A$11:$C$1010,3,FALSE)</f>
        <v>44.56</v>
      </c>
      <c r="CW189">
        <f ca="1">VLOOKUP('Sampling picks'!CI179,Sheet1!$A$11:$C$1010,3,FALSE)</f>
        <v>53.98</v>
      </c>
      <c r="CX189">
        <f ca="1">VLOOKUP('Sampling picks'!CJ179,Sheet1!$A$11:$C$1010,3,FALSE)</f>
        <v>27.47</v>
      </c>
      <c r="CY189">
        <f ca="1">VLOOKUP('Sampling picks'!CK179,Sheet1!$A$11:$C$1010,3,FALSE)</f>
        <v>65.5</v>
      </c>
      <c r="CZ189">
        <f ca="1">VLOOKUP('Sampling picks'!CL179,Sheet1!$A$11:$C$1010,3,FALSE)</f>
        <v>40.04</v>
      </c>
      <c r="DA189">
        <f ca="1">VLOOKUP('Sampling picks'!CM179,Sheet1!$A$11:$C$1010,3,FALSE)</f>
        <v>51.4</v>
      </c>
      <c r="DB189">
        <f ca="1">VLOOKUP('Sampling picks'!CN179,Sheet1!$A$11:$C$1010,3,FALSE)</f>
        <v>43.25</v>
      </c>
      <c r="DC189">
        <f ca="1">VLOOKUP('Sampling picks'!CO179,Sheet1!$A$11:$C$1010,3,FALSE)</f>
        <v>41.31</v>
      </c>
      <c r="DD189">
        <f ca="1">VLOOKUP('Sampling picks'!CP179,Sheet1!$A$11:$C$1010,3,FALSE)</f>
        <v>49.51</v>
      </c>
      <c r="DE189">
        <f ca="1">VLOOKUP('Sampling picks'!CQ179,Sheet1!$A$11:$C$1010,3,FALSE)</f>
        <v>59.65</v>
      </c>
      <c r="DF189">
        <f ca="1">VLOOKUP('Sampling picks'!CR179,Sheet1!$A$11:$C$1010,3,FALSE)</f>
        <v>36.840000000000003</v>
      </c>
      <c r="DG189">
        <f ca="1">VLOOKUP('Sampling picks'!CS179,Sheet1!$A$11:$C$1010,3,FALSE)</f>
        <v>64.19</v>
      </c>
      <c r="DH189">
        <f ca="1">VLOOKUP('Sampling picks'!CT179,Sheet1!$A$11:$C$1010,3,FALSE)</f>
        <v>49.94</v>
      </c>
      <c r="DI189">
        <f ca="1">VLOOKUP('Sampling picks'!CU179,Sheet1!$A$11:$C$1010,3,FALSE)</f>
        <v>35.06</v>
      </c>
      <c r="DJ189">
        <f ca="1">VLOOKUP('Sampling picks'!CV179,Sheet1!$A$11:$C$1010,3,FALSE)</f>
        <v>60.96</v>
      </c>
      <c r="DK189">
        <f ca="1">VLOOKUP('Sampling picks'!CW179,Sheet1!$A$11:$C$1010,3,FALSE)</f>
        <v>71.38</v>
      </c>
      <c r="DL189" t="e">
        <f>VLOOKUP('Sampling picks'!CX179,Sheet1!$A$11:$C$1010,3,FALSE)</f>
        <v>#N/A</v>
      </c>
      <c r="DM189" t="e">
        <f>VLOOKUP('Sampling picks'!CY179,Sheet1!$A$11:$C$1010,3,FALSE)</f>
        <v>#N/A</v>
      </c>
    </row>
    <row r="190" spans="1:117">
      <c r="A190">
        <v>180</v>
      </c>
      <c r="C190" s="1">
        <f t="shared" ca="1" si="11"/>
        <v>57.8</v>
      </c>
      <c r="J190" t="str">
        <f t="shared" ca="1" si="8"/>
        <v>IN</v>
      </c>
      <c r="K190">
        <f t="shared" si="9"/>
        <v>47</v>
      </c>
      <c r="L190">
        <f ca="1">$M190+_xlfn.NORM.INV($I$7/2,0,1)*SQRT($C$8^2/$I$5)</f>
        <v>45.961453761094077</v>
      </c>
      <c r="M190">
        <f t="shared" ca="1" si="10"/>
        <v>48.405100000000004</v>
      </c>
      <c r="N190">
        <f ca="1">$M190+_xlfn.NORM.INV(1-($I$7/2),0,1)*SQRT($C$8^2/$I$5)</f>
        <v>50.848746238905932</v>
      </c>
      <c r="O190">
        <v>180</v>
      </c>
      <c r="P190">
        <f ca="1">VLOOKUP('Sampling picks'!B180,Sheet1!$A$11:$C$1010,3,FALSE)</f>
        <v>34.83</v>
      </c>
      <c r="Q190">
        <f ca="1">VLOOKUP('Sampling picks'!C180,Sheet1!$A$11:$C$1010,3,FALSE)</f>
        <v>44.32</v>
      </c>
      <c r="R190">
        <f ca="1">VLOOKUP('Sampling picks'!D180,Sheet1!$A$11:$C$1010,3,FALSE)</f>
        <v>56.58</v>
      </c>
      <c r="S190">
        <f ca="1">VLOOKUP('Sampling picks'!E180,Sheet1!$A$11:$C$1010,3,FALSE)</f>
        <v>40.04</v>
      </c>
      <c r="T190">
        <f ca="1">VLOOKUP('Sampling picks'!F180,Sheet1!$A$11:$C$1010,3,FALSE)</f>
        <v>41.19</v>
      </c>
      <c r="U190">
        <f ca="1">VLOOKUP('Sampling picks'!G180,Sheet1!$A$11:$C$1010,3,FALSE)</f>
        <v>61.98</v>
      </c>
      <c r="V190">
        <f ca="1">VLOOKUP('Sampling picks'!H180,Sheet1!$A$11:$C$1010,3,FALSE)</f>
        <v>52.18</v>
      </c>
      <c r="W190">
        <f ca="1">VLOOKUP('Sampling picks'!I180,Sheet1!$A$11:$C$1010,3,FALSE)</f>
        <v>48.65</v>
      </c>
      <c r="X190">
        <f ca="1">VLOOKUP('Sampling picks'!J180,Sheet1!$A$11:$C$1010,3,FALSE)</f>
        <v>46.18</v>
      </c>
      <c r="Y190">
        <f ca="1">VLOOKUP('Sampling picks'!K180,Sheet1!$A$11:$C$1010,3,FALSE)</f>
        <v>43.5</v>
      </c>
      <c r="Z190">
        <f ca="1">VLOOKUP('Sampling picks'!L180,Sheet1!$A$11:$C$1010,3,FALSE)</f>
        <v>53.67</v>
      </c>
      <c r="AA190">
        <f ca="1">VLOOKUP('Sampling picks'!M180,Sheet1!$A$11:$C$1010,3,FALSE)</f>
        <v>53.55</v>
      </c>
      <c r="AB190">
        <f ca="1">VLOOKUP('Sampling picks'!N180,Sheet1!$A$11:$C$1010,3,FALSE)</f>
        <v>48.02</v>
      </c>
      <c r="AC190">
        <f ca="1">VLOOKUP('Sampling picks'!O180,Sheet1!$A$11:$C$1010,3,FALSE)</f>
        <v>68.02</v>
      </c>
      <c r="AD190">
        <f ca="1">VLOOKUP('Sampling picks'!P180,Sheet1!$A$11:$C$1010,3,FALSE)</f>
        <v>38.619999999999997</v>
      </c>
      <c r="AE190">
        <f ca="1">VLOOKUP('Sampling picks'!Q180,Sheet1!$A$11:$C$1010,3,FALSE)</f>
        <v>50.44</v>
      </c>
      <c r="AF190">
        <f ca="1">VLOOKUP('Sampling picks'!R180,Sheet1!$A$11:$C$1010,3,FALSE)</f>
        <v>37.04</v>
      </c>
      <c r="AG190">
        <f ca="1">VLOOKUP('Sampling picks'!S180,Sheet1!$A$11:$C$1010,3,FALSE)</f>
        <v>44.8</v>
      </c>
      <c r="AH190">
        <f ca="1">VLOOKUP('Sampling picks'!T180,Sheet1!$A$11:$C$1010,3,FALSE)</f>
        <v>50.46</v>
      </c>
      <c r="AI190">
        <f ca="1">VLOOKUP('Sampling picks'!U180,Sheet1!$A$11:$C$1010,3,FALSE)</f>
        <v>34.93</v>
      </c>
      <c r="AJ190">
        <f ca="1">VLOOKUP('Sampling picks'!V180,Sheet1!$A$11:$C$1010,3,FALSE)</f>
        <v>58.47</v>
      </c>
      <c r="AK190">
        <f ca="1">VLOOKUP('Sampling picks'!W180,Sheet1!$A$11:$C$1010,3,FALSE)</f>
        <v>34.93</v>
      </c>
      <c r="AL190">
        <f ca="1">VLOOKUP('Sampling picks'!X180,Sheet1!$A$11:$C$1010,3,FALSE)</f>
        <v>55.55</v>
      </c>
      <c r="AM190">
        <f ca="1">VLOOKUP('Sampling picks'!Y180,Sheet1!$A$11:$C$1010,3,FALSE)</f>
        <v>38.74</v>
      </c>
      <c r="AN190">
        <f ca="1">VLOOKUP('Sampling picks'!Z180,Sheet1!$A$11:$C$1010,3,FALSE)</f>
        <v>49.45</v>
      </c>
      <c r="AO190">
        <f ca="1">VLOOKUP('Sampling picks'!AA180,Sheet1!$A$11:$C$1010,3,FALSE)</f>
        <v>51.68</v>
      </c>
      <c r="AP190">
        <f ca="1">VLOOKUP('Sampling picks'!AB180,Sheet1!$A$11:$C$1010,3,FALSE)</f>
        <v>58.69</v>
      </c>
      <c r="AQ190">
        <f ca="1">VLOOKUP('Sampling picks'!AC180,Sheet1!$A$11:$C$1010,3,FALSE)</f>
        <v>57.91</v>
      </c>
      <c r="AR190">
        <f ca="1">VLOOKUP('Sampling picks'!AD180,Sheet1!$A$11:$C$1010,3,FALSE)</f>
        <v>29.06</v>
      </c>
      <c r="AS190">
        <f ca="1">VLOOKUP('Sampling picks'!AE180,Sheet1!$A$11:$C$1010,3,FALSE)</f>
        <v>59.4</v>
      </c>
      <c r="AT190">
        <f ca="1">VLOOKUP('Sampling picks'!AF180,Sheet1!$A$11:$C$1010,3,FALSE)</f>
        <v>74.760000000000005</v>
      </c>
      <c r="AU190">
        <f ca="1">VLOOKUP('Sampling picks'!AG180,Sheet1!$A$11:$C$1010,3,FALSE)</f>
        <v>51.24</v>
      </c>
      <c r="AV190">
        <f ca="1">VLOOKUP('Sampling picks'!AH180,Sheet1!$A$11:$C$1010,3,FALSE)</f>
        <v>48.27</v>
      </c>
      <c r="AW190">
        <f ca="1">VLOOKUP('Sampling picks'!AI180,Sheet1!$A$11:$C$1010,3,FALSE)</f>
        <v>47.93</v>
      </c>
      <c r="AX190">
        <f ca="1">VLOOKUP('Sampling picks'!AJ180,Sheet1!$A$11:$C$1010,3,FALSE)</f>
        <v>45.42</v>
      </c>
      <c r="AY190">
        <f ca="1">VLOOKUP('Sampling picks'!AK180,Sheet1!$A$11:$C$1010,3,FALSE)</f>
        <v>40.33</v>
      </c>
      <c r="AZ190">
        <f ca="1">VLOOKUP('Sampling picks'!AL180,Sheet1!$A$11:$C$1010,3,FALSE)</f>
        <v>53.58</v>
      </c>
      <c r="BA190">
        <f ca="1">VLOOKUP('Sampling picks'!AM180,Sheet1!$A$11:$C$1010,3,FALSE)</f>
        <v>45.57</v>
      </c>
      <c r="BB190">
        <f ca="1">VLOOKUP('Sampling picks'!AN180,Sheet1!$A$11:$C$1010,3,FALSE)</f>
        <v>37.06</v>
      </c>
      <c r="BC190">
        <f ca="1">VLOOKUP('Sampling picks'!AO180,Sheet1!$A$11:$C$1010,3,FALSE)</f>
        <v>63.25</v>
      </c>
      <c r="BD190">
        <f ca="1">VLOOKUP('Sampling picks'!AP180,Sheet1!$A$11:$C$1010,3,FALSE)</f>
        <v>56.58</v>
      </c>
      <c r="BE190">
        <f ca="1">VLOOKUP('Sampling picks'!AQ180,Sheet1!$A$11:$C$1010,3,FALSE)</f>
        <v>52.93</v>
      </c>
      <c r="BF190">
        <f ca="1">VLOOKUP('Sampling picks'!AR180,Sheet1!$A$11:$C$1010,3,FALSE)</f>
        <v>38.19</v>
      </c>
      <c r="BG190">
        <f ca="1">VLOOKUP('Sampling picks'!AS180,Sheet1!$A$11:$C$1010,3,FALSE)</f>
        <v>51.66</v>
      </c>
      <c r="BH190">
        <f ca="1">VLOOKUP('Sampling picks'!AT180,Sheet1!$A$11:$C$1010,3,FALSE)</f>
        <v>33.44</v>
      </c>
      <c r="BI190">
        <f ca="1">VLOOKUP('Sampling picks'!AU180,Sheet1!$A$11:$C$1010,3,FALSE)</f>
        <v>65.72</v>
      </c>
      <c r="BJ190">
        <f ca="1">VLOOKUP('Sampling picks'!AV180,Sheet1!$A$11:$C$1010,3,FALSE)</f>
        <v>48.2</v>
      </c>
      <c r="BK190">
        <f ca="1">VLOOKUP('Sampling picks'!AW180,Sheet1!$A$11:$C$1010,3,FALSE)</f>
        <v>44.87</v>
      </c>
      <c r="BL190">
        <f ca="1">VLOOKUP('Sampling picks'!AX180,Sheet1!$A$11:$C$1010,3,FALSE)</f>
        <v>54.68</v>
      </c>
      <c r="BM190">
        <f ca="1">VLOOKUP('Sampling picks'!AY180,Sheet1!$A$11:$C$1010,3,FALSE)</f>
        <v>48.83</v>
      </c>
      <c r="BN190">
        <f ca="1">VLOOKUP('Sampling picks'!AZ180,Sheet1!$A$11:$C$1010,3,FALSE)</f>
        <v>52.93</v>
      </c>
      <c r="BO190">
        <f ca="1">VLOOKUP('Sampling picks'!BA180,Sheet1!$A$11:$C$1010,3,FALSE)</f>
        <v>42.48</v>
      </c>
      <c r="BP190">
        <f ca="1">VLOOKUP('Sampling picks'!BB180,Sheet1!$A$11:$C$1010,3,FALSE)</f>
        <v>62.96</v>
      </c>
      <c r="BQ190">
        <f ca="1">VLOOKUP('Sampling picks'!BC180,Sheet1!$A$11:$C$1010,3,FALSE)</f>
        <v>46.91</v>
      </c>
      <c r="BR190">
        <f ca="1">VLOOKUP('Sampling picks'!BD180,Sheet1!$A$11:$C$1010,3,FALSE)</f>
        <v>35.99</v>
      </c>
      <c r="BS190">
        <f ca="1">VLOOKUP('Sampling picks'!BE180,Sheet1!$A$11:$C$1010,3,FALSE)</f>
        <v>49.94</v>
      </c>
      <c r="BT190">
        <f ca="1">VLOOKUP('Sampling picks'!BF180,Sheet1!$A$11:$C$1010,3,FALSE)</f>
        <v>48.83</v>
      </c>
      <c r="BU190">
        <f ca="1">VLOOKUP('Sampling picks'!BG180,Sheet1!$A$11:$C$1010,3,FALSE)</f>
        <v>41.19</v>
      </c>
      <c r="BV190">
        <f ca="1">VLOOKUP('Sampling picks'!BH180,Sheet1!$A$11:$C$1010,3,FALSE)</f>
        <v>42.34</v>
      </c>
      <c r="BW190">
        <f ca="1">VLOOKUP('Sampling picks'!BI180,Sheet1!$A$11:$C$1010,3,FALSE)</f>
        <v>47.14</v>
      </c>
      <c r="BX190">
        <f ca="1">VLOOKUP('Sampling picks'!BJ180,Sheet1!$A$11:$C$1010,3,FALSE)</f>
        <v>56.9</v>
      </c>
      <c r="BY190">
        <f ca="1">VLOOKUP('Sampling picks'!BK180,Sheet1!$A$11:$C$1010,3,FALSE)</f>
        <v>48.56</v>
      </c>
      <c r="BZ190">
        <f ca="1">VLOOKUP('Sampling picks'!BL180,Sheet1!$A$11:$C$1010,3,FALSE)</f>
        <v>43.01</v>
      </c>
      <c r="CA190">
        <f ca="1">VLOOKUP('Sampling picks'!BM180,Sheet1!$A$11:$C$1010,3,FALSE)</f>
        <v>32.619999999999997</v>
      </c>
      <c r="CB190">
        <f ca="1">VLOOKUP('Sampling picks'!BN180,Sheet1!$A$11:$C$1010,3,FALSE)</f>
        <v>49.81</v>
      </c>
      <c r="CC190">
        <f ca="1">VLOOKUP('Sampling picks'!BO180,Sheet1!$A$11:$C$1010,3,FALSE)</f>
        <v>56.63</v>
      </c>
      <c r="CD190">
        <f ca="1">VLOOKUP('Sampling picks'!BP180,Sheet1!$A$11:$C$1010,3,FALSE)</f>
        <v>56.85</v>
      </c>
      <c r="CE190">
        <f ca="1">VLOOKUP('Sampling picks'!BQ180,Sheet1!$A$11:$C$1010,3,FALSE)</f>
        <v>59.27</v>
      </c>
      <c r="CF190">
        <f ca="1">VLOOKUP('Sampling picks'!BR180,Sheet1!$A$11:$C$1010,3,FALSE)</f>
        <v>52.62</v>
      </c>
      <c r="CG190">
        <f ca="1">VLOOKUP('Sampling picks'!BS180,Sheet1!$A$11:$C$1010,3,FALSE)</f>
        <v>58.34</v>
      </c>
      <c r="CH190">
        <f ca="1">VLOOKUP('Sampling picks'!BT180,Sheet1!$A$11:$C$1010,3,FALSE)</f>
        <v>54.11</v>
      </c>
      <c r="CI190">
        <f ca="1">VLOOKUP('Sampling picks'!BU180,Sheet1!$A$11:$C$1010,3,FALSE)</f>
        <v>51.43</v>
      </c>
      <c r="CJ190">
        <f ca="1">VLOOKUP('Sampling picks'!BV180,Sheet1!$A$11:$C$1010,3,FALSE)</f>
        <v>51.38</v>
      </c>
      <c r="CK190">
        <f ca="1">VLOOKUP('Sampling picks'!BW180,Sheet1!$A$11:$C$1010,3,FALSE)</f>
        <v>43.35</v>
      </c>
      <c r="CL190">
        <f ca="1">VLOOKUP('Sampling picks'!BX180,Sheet1!$A$11:$C$1010,3,FALSE)</f>
        <v>56.58</v>
      </c>
      <c r="CM190">
        <f ca="1">VLOOKUP('Sampling picks'!BY180,Sheet1!$A$11:$C$1010,3,FALSE)</f>
        <v>39.18</v>
      </c>
      <c r="CN190">
        <f ca="1">VLOOKUP('Sampling picks'!BZ180,Sheet1!$A$11:$C$1010,3,FALSE)</f>
        <v>44.71</v>
      </c>
      <c r="CO190">
        <f ca="1">VLOOKUP('Sampling picks'!CA180,Sheet1!$A$11:$C$1010,3,FALSE)</f>
        <v>47.76</v>
      </c>
      <c r="CP190">
        <f ca="1">VLOOKUP('Sampling picks'!CB180,Sheet1!$A$11:$C$1010,3,FALSE)</f>
        <v>33.78</v>
      </c>
      <c r="CQ190">
        <f ca="1">VLOOKUP('Sampling picks'!CC180,Sheet1!$A$11:$C$1010,3,FALSE)</f>
        <v>38.450000000000003</v>
      </c>
      <c r="CR190">
        <f ca="1">VLOOKUP('Sampling picks'!CD180,Sheet1!$A$11:$C$1010,3,FALSE)</f>
        <v>62.44</v>
      </c>
      <c r="CS190">
        <f ca="1">VLOOKUP('Sampling picks'!CE180,Sheet1!$A$11:$C$1010,3,FALSE)</f>
        <v>41.12</v>
      </c>
      <c r="CT190">
        <f ca="1">VLOOKUP('Sampling picks'!CF180,Sheet1!$A$11:$C$1010,3,FALSE)</f>
        <v>33.96</v>
      </c>
      <c r="CU190">
        <f ca="1">VLOOKUP('Sampling picks'!CG180,Sheet1!$A$11:$C$1010,3,FALSE)</f>
        <v>52.04</v>
      </c>
      <c r="CV190">
        <f ca="1">VLOOKUP('Sampling picks'!CH180,Sheet1!$A$11:$C$1010,3,FALSE)</f>
        <v>32.86</v>
      </c>
      <c r="CW190">
        <f ca="1">VLOOKUP('Sampling picks'!CI180,Sheet1!$A$11:$C$1010,3,FALSE)</f>
        <v>66.78</v>
      </c>
      <c r="CX190">
        <f ca="1">VLOOKUP('Sampling picks'!CJ180,Sheet1!$A$11:$C$1010,3,FALSE)</f>
        <v>49.94</v>
      </c>
      <c r="CY190">
        <f ca="1">VLOOKUP('Sampling picks'!CK180,Sheet1!$A$11:$C$1010,3,FALSE)</f>
        <v>34.270000000000003</v>
      </c>
      <c r="CZ190">
        <f ca="1">VLOOKUP('Sampling picks'!CL180,Sheet1!$A$11:$C$1010,3,FALSE)</f>
        <v>40.22</v>
      </c>
      <c r="DA190">
        <f ca="1">VLOOKUP('Sampling picks'!CM180,Sheet1!$A$11:$C$1010,3,FALSE)</f>
        <v>70.59</v>
      </c>
      <c r="DB190">
        <f ca="1">VLOOKUP('Sampling picks'!CN180,Sheet1!$A$11:$C$1010,3,FALSE)</f>
        <v>54.39</v>
      </c>
      <c r="DC190">
        <f ca="1">VLOOKUP('Sampling picks'!CO180,Sheet1!$A$11:$C$1010,3,FALSE)</f>
        <v>43.83</v>
      </c>
      <c r="DD190">
        <f ca="1">VLOOKUP('Sampling picks'!CP180,Sheet1!$A$11:$C$1010,3,FALSE)</f>
        <v>49.72</v>
      </c>
      <c r="DE190">
        <f ca="1">VLOOKUP('Sampling picks'!CQ180,Sheet1!$A$11:$C$1010,3,FALSE)</f>
        <v>34.46</v>
      </c>
      <c r="DF190">
        <f ca="1">VLOOKUP('Sampling picks'!CR180,Sheet1!$A$11:$C$1010,3,FALSE)</f>
        <v>48.59</v>
      </c>
      <c r="DG190">
        <f ca="1">VLOOKUP('Sampling picks'!CS180,Sheet1!$A$11:$C$1010,3,FALSE)</f>
        <v>43.04</v>
      </c>
      <c r="DH190">
        <f ca="1">VLOOKUP('Sampling picks'!CT180,Sheet1!$A$11:$C$1010,3,FALSE)</f>
        <v>41.32</v>
      </c>
      <c r="DI190">
        <f ca="1">VLOOKUP('Sampling picks'!CU180,Sheet1!$A$11:$C$1010,3,FALSE)</f>
        <v>52.76</v>
      </c>
      <c r="DJ190">
        <f ca="1">VLOOKUP('Sampling picks'!CV180,Sheet1!$A$11:$C$1010,3,FALSE)</f>
        <v>54.18</v>
      </c>
      <c r="DK190">
        <f ca="1">VLOOKUP('Sampling picks'!CW180,Sheet1!$A$11:$C$1010,3,FALSE)</f>
        <v>42.56</v>
      </c>
      <c r="DL190" t="e">
        <f>VLOOKUP('Sampling picks'!CX180,Sheet1!$A$11:$C$1010,3,FALSE)</f>
        <v>#N/A</v>
      </c>
      <c r="DM190" t="e">
        <f>VLOOKUP('Sampling picks'!CY180,Sheet1!$A$11:$C$1010,3,FALSE)</f>
        <v>#N/A</v>
      </c>
    </row>
    <row r="191" spans="1:117">
      <c r="A191">
        <v>181</v>
      </c>
      <c r="C191" s="1">
        <f t="shared" ca="1" si="11"/>
        <v>34.51</v>
      </c>
      <c r="J191" t="str">
        <f t="shared" ca="1" si="8"/>
        <v>IN</v>
      </c>
      <c r="K191">
        <f t="shared" si="9"/>
        <v>47</v>
      </c>
      <c r="L191">
        <f ca="1">$M191+_xlfn.NORM.INV($I$7/2,0,1)*SQRT($C$8^2/$I$5)</f>
        <v>43.144553761094073</v>
      </c>
      <c r="M191">
        <f t="shared" ca="1" si="10"/>
        <v>45.588200000000001</v>
      </c>
      <c r="N191">
        <f ca="1">$M191+_xlfn.NORM.INV(1-($I$7/2),0,1)*SQRT($C$8^2/$I$5)</f>
        <v>48.031846238905928</v>
      </c>
      <c r="O191">
        <v>181</v>
      </c>
      <c r="P191">
        <f ca="1">VLOOKUP('Sampling picks'!B181,Sheet1!$A$11:$C$1010,3,FALSE)</f>
        <v>32.75</v>
      </c>
      <c r="Q191">
        <f ca="1">VLOOKUP('Sampling picks'!C181,Sheet1!$A$11:$C$1010,3,FALSE)</f>
        <v>29.46</v>
      </c>
      <c r="R191">
        <f ca="1">VLOOKUP('Sampling picks'!D181,Sheet1!$A$11:$C$1010,3,FALSE)</f>
        <v>51.01</v>
      </c>
      <c r="S191">
        <f ca="1">VLOOKUP('Sampling picks'!E181,Sheet1!$A$11:$C$1010,3,FALSE)</f>
        <v>31.28</v>
      </c>
      <c r="T191">
        <f ca="1">VLOOKUP('Sampling picks'!F181,Sheet1!$A$11:$C$1010,3,FALSE)</f>
        <v>34.82</v>
      </c>
      <c r="U191">
        <f ca="1">VLOOKUP('Sampling picks'!G181,Sheet1!$A$11:$C$1010,3,FALSE)</f>
        <v>51.15</v>
      </c>
      <c r="V191">
        <f ca="1">VLOOKUP('Sampling picks'!H181,Sheet1!$A$11:$C$1010,3,FALSE)</f>
        <v>53.89</v>
      </c>
      <c r="W191">
        <f ca="1">VLOOKUP('Sampling picks'!I181,Sheet1!$A$11:$C$1010,3,FALSE)</f>
        <v>40.090000000000003</v>
      </c>
      <c r="X191">
        <f ca="1">VLOOKUP('Sampling picks'!J181,Sheet1!$A$11:$C$1010,3,FALSE)</f>
        <v>47.07</v>
      </c>
      <c r="Y191">
        <f ca="1">VLOOKUP('Sampling picks'!K181,Sheet1!$A$11:$C$1010,3,FALSE)</f>
        <v>34.83</v>
      </c>
      <c r="Z191">
        <f ca="1">VLOOKUP('Sampling picks'!L181,Sheet1!$A$11:$C$1010,3,FALSE)</f>
        <v>44.6</v>
      </c>
      <c r="AA191">
        <f ca="1">VLOOKUP('Sampling picks'!M181,Sheet1!$A$11:$C$1010,3,FALSE)</f>
        <v>61.06</v>
      </c>
      <c r="AB191">
        <f ca="1">VLOOKUP('Sampling picks'!N181,Sheet1!$A$11:$C$1010,3,FALSE)</f>
        <v>64.180000000000007</v>
      </c>
      <c r="AC191">
        <f ca="1">VLOOKUP('Sampling picks'!O181,Sheet1!$A$11:$C$1010,3,FALSE)</f>
        <v>34.479999999999997</v>
      </c>
      <c r="AD191">
        <f ca="1">VLOOKUP('Sampling picks'!P181,Sheet1!$A$11:$C$1010,3,FALSE)</f>
        <v>44.03</v>
      </c>
      <c r="AE191">
        <f ca="1">VLOOKUP('Sampling picks'!Q181,Sheet1!$A$11:$C$1010,3,FALSE)</f>
        <v>63.32</v>
      </c>
      <c r="AF191">
        <f ca="1">VLOOKUP('Sampling picks'!R181,Sheet1!$A$11:$C$1010,3,FALSE)</f>
        <v>45.77</v>
      </c>
      <c r="AG191">
        <f ca="1">VLOOKUP('Sampling picks'!S181,Sheet1!$A$11:$C$1010,3,FALSE)</f>
        <v>54.93</v>
      </c>
      <c r="AH191">
        <f ca="1">VLOOKUP('Sampling picks'!T181,Sheet1!$A$11:$C$1010,3,FALSE)</f>
        <v>40.590000000000003</v>
      </c>
      <c r="AI191">
        <f ca="1">VLOOKUP('Sampling picks'!U181,Sheet1!$A$11:$C$1010,3,FALSE)</f>
        <v>26.52</v>
      </c>
      <c r="AJ191">
        <f ca="1">VLOOKUP('Sampling picks'!V181,Sheet1!$A$11:$C$1010,3,FALSE)</f>
        <v>47.15</v>
      </c>
      <c r="AK191">
        <f ca="1">VLOOKUP('Sampling picks'!W181,Sheet1!$A$11:$C$1010,3,FALSE)</f>
        <v>37.74</v>
      </c>
      <c r="AL191">
        <f ca="1">VLOOKUP('Sampling picks'!X181,Sheet1!$A$11:$C$1010,3,FALSE)</f>
        <v>57.25</v>
      </c>
      <c r="AM191">
        <f ca="1">VLOOKUP('Sampling picks'!Y181,Sheet1!$A$11:$C$1010,3,FALSE)</f>
        <v>40.17</v>
      </c>
      <c r="AN191">
        <f ca="1">VLOOKUP('Sampling picks'!Z181,Sheet1!$A$11:$C$1010,3,FALSE)</f>
        <v>38.71</v>
      </c>
      <c r="AO191">
        <f ca="1">VLOOKUP('Sampling picks'!AA181,Sheet1!$A$11:$C$1010,3,FALSE)</f>
        <v>42.48</v>
      </c>
      <c r="AP191">
        <f ca="1">VLOOKUP('Sampling picks'!AB181,Sheet1!$A$11:$C$1010,3,FALSE)</f>
        <v>35.090000000000003</v>
      </c>
      <c r="AQ191">
        <f ca="1">VLOOKUP('Sampling picks'!AC181,Sheet1!$A$11:$C$1010,3,FALSE)</f>
        <v>60.55</v>
      </c>
      <c r="AR191">
        <f ca="1">VLOOKUP('Sampling picks'!AD181,Sheet1!$A$11:$C$1010,3,FALSE)</f>
        <v>36.94</v>
      </c>
      <c r="AS191">
        <f ca="1">VLOOKUP('Sampling picks'!AE181,Sheet1!$A$11:$C$1010,3,FALSE)</f>
        <v>36.299999999999997</v>
      </c>
      <c r="AT191">
        <f ca="1">VLOOKUP('Sampling picks'!AF181,Sheet1!$A$11:$C$1010,3,FALSE)</f>
        <v>47.71</v>
      </c>
      <c r="AU191">
        <f ca="1">VLOOKUP('Sampling picks'!AG181,Sheet1!$A$11:$C$1010,3,FALSE)</f>
        <v>45.69</v>
      </c>
      <c r="AV191">
        <f ca="1">VLOOKUP('Sampling picks'!AH181,Sheet1!$A$11:$C$1010,3,FALSE)</f>
        <v>47.98</v>
      </c>
      <c r="AW191">
        <f ca="1">VLOOKUP('Sampling picks'!AI181,Sheet1!$A$11:$C$1010,3,FALSE)</f>
        <v>53.85</v>
      </c>
      <c r="AX191">
        <f ca="1">VLOOKUP('Sampling picks'!AJ181,Sheet1!$A$11:$C$1010,3,FALSE)</f>
        <v>44.65</v>
      </c>
      <c r="AY191">
        <f ca="1">VLOOKUP('Sampling picks'!AK181,Sheet1!$A$11:$C$1010,3,FALSE)</f>
        <v>52.29</v>
      </c>
      <c r="AZ191">
        <f ca="1">VLOOKUP('Sampling picks'!AL181,Sheet1!$A$11:$C$1010,3,FALSE)</f>
        <v>47.06</v>
      </c>
      <c r="BA191">
        <f ca="1">VLOOKUP('Sampling picks'!AM181,Sheet1!$A$11:$C$1010,3,FALSE)</f>
        <v>57.64</v>
      </c>
      <c r="BB191">
        <f ca="1">VLOOKUP('Sampling picks'!AN181,Sheet1!$A$11:$C$1010,3,FALSE)</f>
        <v>24.98</v>
      </c>
      <c r="BC191">
        <f ca="1">VLOOKUP('Sampling picks'!AO181,Sheet1!$A$11:$C$1010,3,FALSE)</f>
        <v>42.82</v>
      </c>
      <c r="BD191">
        <f ca="1">VLOOKUP('Sampling picks'!AP181,Sheet1!$A$11:$C$1010,3,FALSE)</f>
        <v>38.619999999999997</v>
      </c>
      <c r="BE191">
        <f ca="1">VLOOKUP('Sampling picks'!AQ181,Sheet1!$A$11:$C$1010,3,FALSE)</f>
        <v>33.79</v>
      </c>
      <c r="BF191">
        <f ca="1">VLOOKUP('Sampling picks'!AR181,Sheet1!$A$11:$C$1010,3,FALSE)</f>
        <v>62.95</v>
      </c>
      <c r="BG191">
        <f ca="1">VLOOKUP('Sampling picks'!AS181,Sheet1!$A$11:$C$1010,3,FALSE)</f>
        <v>53.58</v>
      </c>
      <c r="BH191">
        <f ca="1">VLOOKUP('Sampling picks'!AT181,Sheet1!$A$11:$C$1010,3,FALSE)</f>
        <v>23.94</v>
      </c>
      <c r="BI191">
        <f ca="1">VLOOKUP('Sampling picks'!AU181,Sheet1!$A$11:$C$1010,3,FALSE)</f>
        <v>35.07</v>
      </c>
      <c r="BJ191">
        <f ca="1">VLOOKUP('Sampling picks'!AV181,Sheet1!$A$11:$C$1010,3,FALSE)</f>
        <v>43.22</v>
      </c>
      <c r="BK191">
        <f ca="1">VLOOKUP('Sampling picks'!AW181,Sheet1!$A$11:$C$1010,3,FALSE)</f>
        <v>64.36</v>
      </c>
      <c r="BL191">
        <f ca="1">VLOOKUP('Sampling picks'!AX181,Sheet1!$A$11:$C$1010,3,FALSE)</f>
        <v>51.32</v>
      </c>
      <c r="BM191">
        <f ca="1">VLOOKUP('Sampling picks'!AY181,Sheet1!$A$11:$C$1010,3,FALSE)</f>
        <v>43.5</v>
      </c>
      <c r="BN191">
        <f ca="1">VLOOKUP('Sampling picks'!AZ181,Sheet1!$A$11:$C$1010,3,FALSE)</f>
        <v>52.04</v>
      </c>
      <c r="BO191">
        <f ca="1">VLOOKUP('Sampling picks'!BA181,Sheet1!$A$11:$C$1010,3,FALSE)</f>
        <v>46.87</v>
      </c>
      <c r="BP191">
        <f ca="1">VLOOKUP('Sampling picks'!BB181,Sheet1!$A$11:$C$1010,3,FALSE)</f>
        <v>34.479999999999997</v>
      </c>
      <c r="BQ191">
        <f ca="1">VLOOKUP('Sampling picks'!BC181,Sheet1!$A$11:$C$1010,3,FALSE)</f>
        <v>22.82</v>
      </c>
      <c r="BR191">
        <f ca="1">VLOOKUP('Sampling picks'!BD181,Sheet1!$A$11:$C$1010,3,FALSE)</f>
        <v>54</v>
      </c>
      <c r="BS191">
        <f ca="1">VLOOKUP('Sampling picks'!BE181,Sheet1!$A$11:$C$1010,3,FALSE)</f>
        <v>34.270000000000003</v>
      </c>
      <c r="BT191">
        <f ca="1">VLOOKUP('Sampling picks'!BF181,Sheet1!$A$11:$C$1010,3,FALSE)</f>
        <v>52.62</v>
      </c>
      <c r="BU191">
        <f ca="1">VLOOKUP('Sampling picks'!BG181,Sheet1!$A$11:$C$1010,3,FALSE)</f>
        <v>50.79</v>
      </c>
      <c r="BV191">
        <f ca="1">VLOOKUP('Sampling picks'!BH181,Sheet1!$A$11:$C$1010,3,FALSE)</f>
        <v>33.04</v>
      </c>
      <c r="BW191">
        <f ca="1">VLOOKUP('Sampling picks'!BI181,Sheet1!$A$11:$C$1010,3,FALSE)</f>
        <v>47.76</v>
      </c>
      <c r="BX191">
        <f ca="1">VLOOKUP('Sampling picks'!BJ181,Sheet1!$A$11:$C$1010,3,FALSE)</f>
        <v>61.08</v>
      </c>
      <c r="BY191">
        <f ca="1">VLOOKUP('Sampling picks'!BK181,Sheet1!$A$11:$C$1010,3,FALSE)</f>
        <v>56.05</v>
      </c>
      <c r="BZ191">
        <f ca="1">VLOOKUP('Sampling picks'!BL181,Sheet1!$A$11:$C$1010,3,FALSE)</f>
        <v>42.56</v>
      </c>
      <c r="CA191">
        <f ca="1">VLOOKUP('Sampling picks'!BM181,Sheet1!$A$11:$C$1010,3,FALSE)</f>
        <v>36.69</v>
      </c>
      <c r="CB191">
        <f ca="1">VLOOKUP('Sampling picks'!BN181,Sheet1!$A$11:$C$1010,3,FALSE)</f>
        <v>41.03</v>
      </c>
      <c r="CC191">
        <f ca="1">VLOOKUP('Sampling picks'!BO181,Sheet1!$A$11:$C$1010,3,FALSE)</f>
        <v>49.79</v>
      </c>
      <c r="CD191">
        <f ca="1">VLOOKUP('Sampling picks'!BP181,Sheet1!$A$11:$C$1010,3,FALSE)</f>
        <v>39.909999999999997</v>
      </c>
      <c r="CE191">
        <f ca="1">VLOOKUP('Sampling picks'!BQ181,Sheet1!$A$11:$C$1010,3,FALSE)</f>
        <v>39.5</v>
      </c>
      <c r="CF191">
        <f ca="1">VLOOKUP('Sampling picks'!BR181,Sheet1!$A$11:$C$1010,3,FALSE)</f>
        <v>44.46</v>
      </c>
      <c r="CG191">
        <f ca="1">VLOOKUP('Sampling picks'!BS181,Sheet1!$A$11:$C$1010,3,FALSE)</f>
        <v>41.74</v>
      </c>
      <c r="CH191">
        <f ca="1">VLOOKUP('Sampling picks'!BT181,Sheet1!$A$11:$C$1010,3,FALSE)</f>
        <v>57.77</v>
      </c>
      <c r="CI191">
        <f ca="1">VLOOKUP('Sampling picks'!BU181,Sheet1!$A$11:$C$1010,3,FALSE)</f>
        <v>29.96</v>
      </c>
      <c r="CJ191">
        <f ca="1">VLOOKUP('Sampling picks'!BV181,Sheet1!$A$11:$C$1010,3,FALSE)</f>
        <v>49.3</v>
      </c>
      <c r="CK191">
        <f ca="1">VLOOKUP('Sampling picks'!BW181,Sheet1!$A$11:$C$1010,3,FALSE)</f>
        <v>49.08</v>
      </c>
      <c r="CL191">
        <f ca="1">VLOOKUP('Sampling picks'!BX181,Sheet1!$A$11:$C$1010,3,FALSE)</f>
        <v>52.42</v>
      </c>
      <c r="CM191">
        <f ca="1">VLOOKUP('Sampling picks'!BY181,Sheet1!$A$11:$C$1010,3,FALSE)</f>
        <v>46.35</v>
      </c>
      <c r="CN191">
        <f ca="1">VLOOKUP('Sampling picks'!BZ181,Sheet1!$A$11:$C$1010,3,FALSE)</f>
        <v>51.4</v>
      </c>
      <c r="CO191">
        <f ca="1">VLOOKUP('Sampling picks'!CA181,Sheet1!$A$11:$C$1010,3,FALSE)</f>
        <v>46.86</v>
      </c>
      <c r="CP191">
        <f ca="1">VLOOKUP('Sampling picks'!CB181,Sheet1!$A$11:$C$1010,3,FALSE)</f>
        <v>47.64</v>
      </c>
      <c r="CQ191">
        <f ca="1">VLOOKUP('Sampling picks'!CC181,Sheet1!$A$11:$C$1010,3,FALSE)</f>
        <v>28.8</v>
      </c>
      <c r="CR191">
        <f ca="1">VLOOKUP('Sampling picks'!CD181,Sheet1!$A$11:$C$1010,3,FALSE)</f>
        <v>51.66</v>
      </c>
      <c r="CS191">
        <f ca="1">VLOOKUP('Sampling picks'!CE181,Sheet1!$A$11:$C$1010,3,FALSE)</f>
        <v>36.090000000000003</v>
      </c>
      <c r="CT191">
        <f ca="1">VLOOKUP('Sampling picks'!CF181,Sheet1!$A$11:$C$1010,3,FALSE)</f>
        <v>57.8</v>
      </c>
      <c r="CU191">
        <f ca="1">VLOOKUP('Sampling picks'!CG181,Sheet1!$A$11:$C$1010,3,FALSE)</f>
        <v>64.19</v>
      </c>
      <c r="CV191">
        <f ca="1">VLOOKUP('Sampling picks'!CH181,Sheet1!$A$11:$C$1010,3,FALSE)</f>
        <v>46.72</v>
      </c>
      <c r="CW191">
        <f ca="1">VLOOKUP('Sampling picks'!CI181,Sheet1!$A$11:$C$1010,3,FALSE)</f>
        <v>46.21</v>
      </c>
      <c r="CX191">
        <f ca="1">VLOOKUP('Sampling picks'!CJ181,Sheet1!$A$11:$C$1010,3,FALSE)</f>
        <v>44.86</v>
      </c>
      <c r="CY191">
        <f ca="1">VLOOKUP('Sampling picks'!CK181,Sheet1!$A$11:$C$1010,3,FALSE)</f>
        <v>53.54</v>
      </c>
      <c r="CZ191">
        <f ca="1">VLOOKUP('Sampling picks'!CL181,Sheet1!$A$11:$C$1010,3,FALSE)</f>
        <v>44.6</v>
      </c>
      <c r="DA191">
        <f ca="1">VLOOKUP('Sampling picks'!CM181,Sheet1!$A$11:$C$1010,3,FALSE)</f>
        <v>35.619999999999997</v>
      </c>
      <c r="DB191">
        <f ca="1">VLOOKUP('Sampling picks'!CN181,Sheet1!$A$11:$C$1010,3,FALSE)</f>
        <v>43.04</v>
      </c>
      <c r="DC191">
        <f ca="1">VLOOKUP('Sampling picks'!CO181,Sheet1!$A$11:$C$1010,3,FALSE)</f>
        <v>49.5</v>
      </c>
      <c r="DD191">
        <f ca="1">VLOOKUP('Sampling picks'!CP181,Sheet1!$A$11:$C$1010,3,FALSE)</f>
        <v>40.17</v>
      </c>
      <c r="DE191">
        <f ca="1">VLOOKUP('Sampling picks'!CQ181,Sheet1!$A$11:$C$1010,3,FALSE)</f>
        <v>57.98</v>
      </c>
      <c r="DF191">
        <f ca="1">VLOOKUP('Sampling picks'!CR181,Sheet1!$A$11:$C$1010,3,FALSE)</f>
        <v>38.25</v>
      </c>
      <c r="DG191">
        <f ca="1">VLOOKUP('Sampling picks'!CS181,Sheet1!$A$11:$C$1010,3,FALSE)</f>
        <v>64.36</v>
      </c>
      <c r="DH191">
        <f ca="1">VLOOKUP('Sampling picks'!CT181,Sheet1!$A$11:$C$1010,3,FALSE)</f>
        <v>56.38</v>
      </c>
      <c r="DI191">
        <f ca="1">VLOOKUP('Sampling picks'!CU181,Sheet1!$A$11:$C$1010,3,FALSE)</f>
        <v>49.58</v>
      </c>
      <c r="DJ191">
        <f ca="1">VLOOKUP('Sampling picks'!CV181,Sheet1!$A$11:$C$1010,3,FALSE)</f>
        <v>53.52</v>
      </c>
      <c r="DK191">
        <f ca="1">VLOOKUP('Sampling picks'!CW181,Sheet1!$A$11:$C$1010,3,FALSE)</f>
        <v>50.44</v>
      </c>
      <c r="DL191" t="e">
        <f>VLOOKUP('Sampling picks'!CX181,Sheet1!$A$11:$C$1010,3,FALSE)</f>
        <v>#N/A</v>
      </c>
      <c r="DM191" t="e">
        <f>VLOOKUP('Sampling picks'!CY181,Sheet1!$A$11:$C$1010,3,FALSE)</f>
        <v>#N/A</v>
      </c>
    </row>
    <row r="192" spans="1:117">
      <c r="A192">
        <v>182</v>
      </c>
      <c r="C192" s="1">
        <f t="shared" ca="1" si="11"/>
        <v>40.9</v>
      </c>
      <c r="J192" t="str">
        <f t="shared" ca="1" si="8"/>
        <v>IN</v>
      </c>
      <c r="K192">
        <f t="shared" si="9"/>
        <v>47</v>
      </c>
      <c r="L192">
        <f ca="1">$M192+_xlfn.NORM.INV($I$7/2,0,1)*SQRT($C$8^2/$I$5)</f>
        <v>44.536053761094081</v>
      </c>
      <c r="M192">
        <f t="shared" ca="1" si="10"/>
        <v>46.979700000000008</v>
      </c>
      <c r="N192">
        <f ca="1">$M192+_xlfn.NORM.INV(1-($I$7/2),0,1)*SQRT($C$8^2/$I$5)</f>
        <v>49.423346238905935</v>
      </c>
      <c r="O192">
        <v>182</v>
      </c>
      <c r="P192">
        <f ca="1">VLOOKUP('Sampling picks'!B182,Sheet1!$A$11:$C$1010,3,FALSE)</f>
        <v>39.020000000000003</v>
      </c>
      <c r="Q192">
        <f ca="1">VLOOKUP('Sampling picks'!C182,Sheet1!$A$11:$C$1010,3,FALSE)</f>
        <v>52.94</v>
      </c>
      <c r="R192">
        <f ca="1">VLOOKUP('Sampling picks'!D182,Sheet1!$A$11:$C$1010,3,FALSE)</f>
        <v>34.92</v>
      </c>
      <c r="S192">
        <f ca="1">VLOOKUP('Sampling picks'!E182,Sheet1!$A$11:$C$1010,3,FALSE)</f>
        <v>40.99</v>
      </c>
      <c r="T192">
        <f ca="1">VLOOKUP('Sampling picks'!F182,Sheet1!$A$11:$C$1010,3,FALSE)</f>
        <v>29.2</v>
      </c>
      <c r="U192">
        <f ca="1">VLOOKUP('Sampling picks'!G182,Sheet1!$A$11:$C$1010,3,FALSE)</f>
        <v>59.66</v>
      </c>
      <c r="V192">
        <f ca="1">VLOOKUP('Sampling picks'!H182,Sheet1!$A$11:$C$1010,3,FALSE)</f>
        <v>42.66</v>
      </c>
      <c r="W192">
        <f ca="1">VLOOKUP('Sampling picks'!I182,Sheet1!$A$11:$C$1010,3,FALSE)</f>
        <v>56.59</v>
      </c>
      <c r="X192">
        <f ca="1">VLOOKUP('Sampling picks'!J182,Sheet1!$A$11:$C$1010,3,FALSE)</f>
        <v>43.5</v>
      </c>
      <c r="Y192">
        <f ca="1">VLOOKUP('Sampling picks'!K182,Sheet1!$A$11:$C$1010,3,FALSE)</f>
        <v>45.3</v>
      </c>
      <c r="Z192">
        <f ca="1">VLOOKUP('Sampling picks'!L182,Sheet1!$A$11:$C$1010,3,FALSE)</f>
        <v>44.14</v>
      </c>
      <c r="AA192">
        <f ca="1">VLOOKUP('Sampling picks'!M182,Sheet1!$A$11:$C$1010,3,FALSE)</f>
        <v>29.2</v>
      </c>
      <c r="AB192">
        <f ca="1">VLOOKUP('Sampling picks'!N182,Sheet1!$A$11:$C$1010,3,FALSE)</f>
        <v>35.93</v>
      </c>
      <c r="AC192">
        <f ca="1">VLOOKUP('Sampling picks'!O182,Sheet1!$A$11:$C$1010,3,FALSE)</f>
        <v>53.91</v>
      </c>
      <c r="AD192">
        <f ca="1">VLOOKUP('Sampling picks'!P182,Sheet1!$A$11:$C$1010,3,FALSE)</f>
        <v>43.69</v>
      </c>
      <c r="AE192">
        <f ca="1">VLOOKUP('Sampling picks'!Q182,Sheet1!$A$11:$C$1010,3,FALSE)</f>
        <v>42.05</v>
      </c>
      <c r="AF192">
        <f ca="1">VLOOKUP('Sampling picks'!R182,Sheet1!$A$11:$C$1010,3,FALSE)</f>
        <v>32.46</v>
      </c>
      <c r="AG192">
        <f ca="1">VLOOKUP('Sampling picks'!S182,Sheet1!$A$11:$C$1010,3,FALSE)</f>
        <v>42.56</v>
      </c>
      <c r="AH192">
        <f ca="1">VLOOKUP('Sampling picks'!T182,Sheet1!$A$11:$C$1010,3,FALSE)</f>
        <v>34.51</v>
      </c>
      <c r="AI192">
        <f ca="1">VLOOKUP('Sampling picks'!U182,Sheet1!$A$11:$C$1010,3,FALSE)</f>
        <v>47.28</v>
      </c>
      <c r="AJ192">
        <f ca="1">VLOOKUP('Sampling picks'!V182,Sheet1!$A$11:$C$1010,3,FALSE)</f>
        <v>36.96</v>
      </c>
      <c r="AK192">
        <f ca="1">VLOOKUP('Sampling picks'!W182,Sheet1!$A$11:$C$1010,3,FALSE)</f>
        <v>46.91</v>
      </c>
      <c r="AL192">
        <f ca="1">VLOOKUP('Sampling picks'!X182,Sheet1!$A$11:$C$1010,3,FALSE)</f>
        <v>43.6</v>
      </c>
      <c r="AM192">
        <f ca="1">VLOOKUP('Sampling picks'!Y182,Sheet1!$A$11:$C$1010,3,FALSE)</f>
        <v>49.9</v>
      </c>
      <c r="AN192">
        <f ca="1">VLOOKUP('Sampling picks'!Z182,Sheet1!$A$11:$C$1010,3,FALSE)</f>
        <v>66</v>
      </c>
      <c r="AO192">
        <f ca="1">VLOOKUP('Sampling picks'!AA182,Sheet1!$A$11:$C$1010,3,FALSE)</f>
        <v>39.07</v>
      </c>
      <c r="AP192">
        <f ca="1">VLOOKUP('Sampling picks'!AB182,Sheet1!$A$11:$C$1010,3,FALSE)</f>
        <v>60.96</v>
      </c>
      <c r="AQ192">
        <f ca="1">VLOOKUP('Sampling picks'!AC182,Sheet1!$A$11:$C$1010,3,FALSE)</f>
        <v>44.56</v>
      </c>
      <c r="AR192">
        <f ca="1">VLOOKUP('Sampling picks'!AD182,Sheet1!$A$11:$C$1010,3,FALSE)</f>
        <v>51.66</v>
      </c>
      <c r="AS192">
        <f ca="1">VLOOKUP('Sampling picks'!AE182,Sheet1!$A$11:$C$1010,3,FALSE)</f>
        <v>49.84</v>
      </c>
      <c r="AT192">
        <f ca="1">VLOOKUP('Sampling picks'!AF182,Sheet1!$A$11:$C$1010,3,FALSE)</f>
        <v>55.4</v>
      </c>
      <c r="AU192">
        <f ca="1">VLOOKUP('Sampling picks'!AG182,Sheet1!$A$11:$C$1010,3,FALSE)</f>
        <v>48.02</v>
      </c>
      <c r="AV192">
        <f ca="1">VLOOKUP('Sampling picks'!AH182,Sheet1!$A$11:$C$1010,3,FALSE)</f>
        <v>44.24</v>
      </c>
      <c r="AW192">
        <f ca="1">VLOOKUP('Sampling picks'!AI182,Sheet1!$A$11:$C$1010,3,FALSE)</f>
        <v>61.64</v>
      </c>
      <c r="AX192">
        <f ca="1">VLOOKUP('Sampling picks'!AJ182,Sheet1!$A$11:$C$1010,3,FALSE)</f>
        <v>69.27</v>
      </c>
      <c r="AY192">
        <f ca="1">VLOOKUP('Sampling picks'!AK182,Sheet1!$A$11:$C$1010,3,FALSE)</f>
        <v>59.42</v>
      </c>
      <c r="AZ192">
        <f ca="1">VLOOKUP('Sampling picks'!AL182,Sheet1!$A$11:$C$1010,3,FALSE)</f>
        <v>57.45</v>
      </c>
      <c r="BA192">
        <f ca="1">VLOOKUP('Sampling picks'!AM182,Sheet1!$A$11:$C$1010,3,FALSE)</f>
        <v>50.23</v>
      </c>
      <c r="BB192">
        <f ca="1">VLOOKUP('Sampling picks'!AN182,Sheet1!$A$11:$C$1010,3,FALSE)</f>
        <v>50.43</v>
      </c>
      <c r="BC192">
        <f ca="1">VLOOKUP('Sampling picks'!AO182,Sheet1!$A$11:$C$1010,3,FALSE)</f>
        <v>50.3</v>
      </c>
      <c r="BD192">
        <f ca="1">VLOOKUP('Sampling picks'!AP182,Sheet1!$A$11:$C$1010,3,FALSE)</f>
        <v>41.75</v>
      </c>
      <c r="BE192">
        <f ca="1">VLOOKUP('Sampling picks'!AQ182,Sheet1!$A$11:$C$1010,3,FALSE)</f>
        <v>41.76</v>
      </c>
      <c r="BF192">
        <f ca="1">VLOOKUP('Sampling picks'!AR182,Sheet1!$A$11:$C$1010,3,FALSE)</f>
        <v>36.9</v>
      </c>
      <c r="BG192">
        <f ca="1">VLOOKUP('Sampling picks'!AS182,Sheet1!$A$11:$C$1010,3,FALSE)</f>
        <v>50.53</v>
      </c>
      <c r="BH192">
        <f ca="1">VLOOKUP('Sampling picks'!AT182,Sheet1!$A$11:$C$1010,3,FALSE)</f>
        <v>52.93</v>
      </c>
      <c r="BI192">
        <f ca="1">VLOOKUP('Sampling picks'!AU182,Sheet1!$A$11:$C$1010,3,FALSE)</f>
        <v>43.06</v>
      </c>
      <c r="BJ192">
        <f ca="1">VLOOKUP('Sampling picks'!AV182,Sheet1!$A$11:$C$1010,3,FALSE)</f>
        <v>51.35</v>
      </c>
      <c r="BK192">
        <f ca="1">VLOOKUP('Sampling picks'!AW182,Sheet1!$A$11:$C$1010,3,FALSE)</f>
        <v>40.89</v>
      </c>
      <c r="BL192">
        <f ca="1">VLOOKUP('Sampling picks'!AX182,Sheet1!$A$11:$C$1010,3,FALSE)</f>
        <v>73.3</v>
      </c>
      <c r="BM192">
        <f ca="1">VLOOKUP('Sampling picks'!AY182,Sheet1!$A$11:$C$1010,3,FALSE)</f>
        <v>36.96</v>
      </c>
      <c r="BN192">
        <f ca="1">VLOOKUP('Sampling picks'!AZ182,Sheet1!$A$11:$C$1010,3,FALSE)</f>
        <v>35.729999999999997</v>
      </c>
      <c r="BO192">
        <f ca="1">VLOOKUP('Sampling picks'!BA182,Sheet1!$A$11:$C$1010,3,FALSE)</f>
        <v>69.27</v>
      </c>
      <c r="BP192">
        <f ca="1">VLOOKUP('Sampling picks'!BB182,Sheet1!$A$11:$C$1010,3,FALSE)</f>
        <v>58.51</v>
      </c>
      <c r="BQ192">
        <f ca="1">VLOOKUP('Sampling picks'!BC182,Sheet1!$A$11:$C$1010,3,FALSE)</f>
        <v>43.66</v>
      </c>
      <c r="BR192">
        <f ca="1">VLOOKUP('Sampling picks'!BD182,Sheet1!$A$11:$C$1010,3,FALSE)</f>
        <v>46</v>
      </c>
      <c r="BS192">
        <f ca="1">VLOOKUP('Sampling picks'!BE182,Sheet1!$A$11:$C$1010,3,FALSE)</f>
        <v>45.72</v>
      </c>
      <c r="BT192">
        <f ca="1">VLOOKUP('Sampling picks'!BF182,Sheet1!$A$11:$C$1010,3,FALSE)</f>
        <v>49.25</v>
      </c>
      <c r="BU192">
        <f ca="1">VLOOKUP('Sampling picks'!BG182,Sheet1!$A$11:$C$1010,3,FALSE)</f>
        <v>50.6</v>
      </c>
      <c r="BV192">
        <f ca="1">VLOOKUP('Sampling picks'!BH182,Sheet1!$A$11:$C$1010,3,FALSE)</f>
        <v>65.72</v>
      </c>
      <c r="BW192">
        <f ca="1">VLOOKUP('Sampling picks'!BI182,Sheet1!$A$11:$C$1010,3,FALSE)</f>
        <v>51.56</v>
      </c>
      <c r="BX192">
        <f ca="1">VLOOKUP('Sampling picks'!BJ182,Sheet1!$A$11:$C$1010,3,FALSE)</f>
        <v>42.28</v>
      </c>
      <c r="BY192">
        <f ca="1">VLOOKUP('Sampling picks'!BK182,Sheet1!$A$11:$C$1010,3,FALSE)</f>
        <v>50.21</v>
      </c>
      <c r="BZ192">
        <f ca="1">VLOOKUP('Sampling picks'!BL182,Sheet1!$A$11:$C$1010,3,FALSE)</f>
        <v>51.88</v>
      </c>
      <c r="CA192">
        <f ca="1">VLOOKUP('Sampling picks'!BM182,Sheet1!$A$11:$C$1010,3,FALSE)</f>
        <v>35.78</v>
      </c>
      <c r="CB192">
        <f ca="1">VLOOKUP('Sampling picks'!BN182,Sheet1!$A$11:$C$1010,3,FALSE)</f>
        <v>35.229999999999997</v>
      </c>
      <c r="CC192">
        <f ca="1">VLOOKUP('Sampling picks'!BO182,Sheet1!$A$11:$C$1010,3,FALSE)</f>
        <v>31.66</v>
      </c>
      <c r="CD192">
        <f ca="1">VLOOKUP('Sampling picks'!BP182,Sheet1!$A$11:$C$1010,3,FALSE)</f>
        <v>56.98</v>
      </c>
      <c r="CE192">
        <f ca="1">VLOOKUP('Sampling picks'!BQ182,Sheet1!$A$11:$C$1010,3,FALSE)</f>
        <v>43.94</v>
      </c>
      <c r="CF192">
        <f ca="1">VLOOKUP('Sampling picks'!BR182,Sheet1!$A$11:$C$1010,3,FALSE)</f>
        <v>50.62</v>
      </c>
      <c r="CG192">
        <f ca="1">VLOOKUP('Sampling picks'!BS182,Sheet1!$A$11:$C$1010,3,FALSE)</f>
        <v>42.6</v>
      </c>
      <c r="CH192">
        <f ca="1">VLOOKUP('Sampling picks'!BT182,Sheet1!$A$11:$C$1010,3,FALSE)</f>
        <v>38.96</v>
      </c>
      <c r="CI192">
        <f ca="1">VLOOKUP('Sampling picks'!BU182,Sheet1!$A$11:$C$1010,3,FALSE)</f>
        <v>38.04</v>
      </c>
      <c r="CJ192">
        <f ca="1">VLOOKUP('Sampling picks'!BV182,Sheet1!$A$11:$C$1010,3,FALSE)</f>
        <v>38.04</v>
      </c>
      <c r="CK192">
        <f ca="1">VLOOKUP('Sampling picks'!BW182,Sheet1!$A$11:$C$1010,3,FALSE)</f>
        <v>46.01</v>
      </c>
      <c r="CL192">
        <f ca="1">VLOOKUP('Sampling picks'!BX182,Sheet1!$A$11:$C$1010,3,FALSE)</f>
        <v>47.39</v>
      </c>
      <c r="CM192">
        <f ca="1">VLOOKUP('Sampling picks'!BY182,Sheet1!$A$11:$C$1010,3,FALSE)</f>
        <v>38.25</v>
      </c>
      <c r="CN192">
        <f ca="1">VLOOKUP('Sampling picks'!BZ182,Sheet1!$A$11:$C$1010,3,FALSE)</f>
        <v>38.04</v>
      </c>
      <c r="CO192">
        <f ca="1">VLOOKUP('Sampling picks'!CA182,Sheet1!$A$11:$C$1010,3,FALSE)</f>
        <v>64.42</v>
      </c>
      <c r="CP192">
        <f ca="1">VLOOKUP('Sampling picks'!CB182,Sheet1!$A$11:$C$1010,3,FALSE)</f>
        <v>62.32</v>
      </c>
      <c r="CQ192">
        <f ca="1">VLOOKUP('Sampling picks'!CC182,Sheet1!$A$11:$C$1010,3,FALSE)</f>
        <v>44.35</v>
      </c>
      <c r="CR192">
        <f ca="1">VLOOKUP('Sampling picks'!CD182,Sheet1!$A$11:$C$1010,3,FALSE)</f>
        <v>51.92</v>
      </c>
      <c r="CS192">
        <f ca="1">VLOOKUP('Sampling picks'!CE182,Sheet1!$A$11:$C$1010,3,FALSE)</f>
        <v>41.03</v>
      </c>
      <c r="CT192">
        <f ca="1">VLOOKUP('Sampling picks'!CF182,Sheet1!$A$11:$C$1010,3,FALSE)</f>
        <v>49.79</v>
      </c>
      <c r="CU192">
        <f ca="1">VLOOKUP('Sampling picks'!CG182,Sheet1!$A$11:$C$1010,3,FALSE)</f>
        <v>44.32</v>
      </c>
      <c r="CV192">
        <f ca="1">VLOOKUP('Sampling picks'!CH182,Sheet1!$A$11:$C$1010,3,FALSE)</f>
        <v>29.37</v>
      </c>
      <c r="CW192">
        <f ca="1">VLOOKUP('Sampling picks'!CI182,Sheet1!$A$11:$C$1010,3,FALSE)</f>
        <v>46.59</v>
      </c>
      <c r="CX192">
        <f ca="1">VLOOKUP('Sampling picks'!CJ182,Sheet1!$A$11:$C$1010,3,FALSE)</f>
        <v>55.4</v>
      </c>
      <c r="CY192">
        <f ca="1">VLOOKUP('Sampling picks'!CK182,Sheet1!$A$11:$C$1010,3,FALSE)</f>
        <v>55.17</v>
      </c>
      <c r="CZ192">
        <f ca="1">VLOOKUP('Sampling picks'!CL182,Sheet1!$A$11:$C$1010,3,FALSE)</f>
        <v>56.06</v>
      </c>
      <c r="DA192">
        <f ca="1">VLOOKUP('Sampling picks'!CM182,Sheet1!$A$11:$C$1010,3,FALSE)</f>
        <v>33.630000000000003</v>
      </c>
      <c r="DB192">
        <f ca="1">VLOOKUP('Sampling picks'!CN182,Sheet1!$A$11:$C$1010,3,FALSE)</f>
        <v>56.38</v>
      </c>
      <c r="DC192">
        <f ca="1">VLOOKUP('Sampling picks'!CO182,Sheet1!$A$11:$C$1010,3,FALSE)</f>
        <v>45.85</v>
      </c>
      <c r="DD192">
        <f ca="1">VLOOKUP('Sampling picks'!CP182,Sheet1!$A$11:$C$1010,3,FALSE)</f>
        <v>27.86</v>
      </c>
      <c r="DE192">
        <f ca="1">VLOOKUP('Sampling picks'!CQ182,Sheet1!$A$11:$C$1010,3,FALSE)</f>
        <v>40.9</v>
      </c>
      <c r="DF192">
        <f ca="1">VLOOKUP('Sampling picks'!CR182,Sheet1!$A$11:$C$1010,3,FALSE)</f>
        <v>48</v>
      </c>
      <c r="DG192">
        <f ca="1">VLOOKUP('Sampling picks'!CS182,Sheet1!$A$11:$C$1010,3,FALSE)</f>
        <v>48.11</v>
      </c>
      <c r="DH192">
        <f ca="1">VLOOKUP('Sampling picks'!CT182,Sheet1!$A$11:$C$1010,3,FALSE)</f>
        <v>59.02</v>
      </c>
      <c r="DI192">
        <f ca="1">VLOOKUP('Sampling picks'!CU182,Sheet1!$A$11:$C$1010,3,FALSE)</f>
        <v>32.46</v>
      </c>
      <c r="DJ192">
        <f ca="1">VLOOKUP('Sampling picks'!CV182,Sheet1!$A$11:$C$1010,3,FALSE)</f>
        <v>64.25</v>
      </c>
      <c r="DK192">
        <f ca="1">VLOOKUP('Sampling picks'!CW182,Sheet1!$A$11:$C$1010,3,FALSE)</f>
        <v>43.04</v>
      </c>
      <c r="DL192" t="e">
        <f>VLOOKUP('Sampling picks'!CX182,Sheet1!$A$11:$C$1010,3,FALSE)</f>
        <v>#N/A</v>
      </c>
      <c r="DM192" t="e">
        <f>VLOOKUP('Sampling picks'!CY182,Sheet1!$A$11:$C$1010,3,FALSE)</f>
        <v>#N/A</v>
      </c>
    </row>
    <row r="193" spans="1:117">
      <c r="A193">
        <v>183</v>
      </c>
      <c r="C193" s="1">
        <f t="shared" ca="1" si="11"/>
        <v>44.03</v>
      </c>
      <c r="J193" t="str">
        <f t="shared" ca="1" si="8"/>
        <v>IN</v>
      </c>
      <c r="K193">
        <f t="shared" si="9"/>
        <v>47</v>
      </c>
      <c r="L193">
        <f ca="1">$M193+_xlfn.NORM.INV($I$7/2,0,1)*SQRT($C$8^2/$I$5)</f>
        <v>45.235153761094075</v>
      </c>
      <c r="M193">
        <f t="shared" ca="1" si="10"/>
        <v>47.678800000000003</v>
      </c>
      <c r="N193">
        <f ca="1">$M193+_xlfn.NORM.INV(1-($I$7/2),0,1)*SQRT($C$8^2/$I$5)</f>
        <v>50.12244623890593</v>
      </c>
      <c r="O193">
        <v>183</v>
      </c>
      <c r="P193">
        <f ca="1">VLOOKUP('Sampling picks'!B183,Sheet1!$A$11:$C$1010,3,FALSE)</f>
        <v>41.92</v>
      </c>
      <c r="Q193">
        <f ca="1">VLOOKUP('Sampling picks'!C183,Sheet1!$A$11:$C$1010,3,FALSE)</f>
        <v>41.79</v>
      </c>
      <c r="R193">
        <f ca="1">VLOOKUP('Sampling picks'!D183,Sheet1!$A$11:$C$1010,3,FALSE)</f>
        <v>52.42</v>
      </c>
      <c r="S193">
        <f ca="1">VLOOKUP('Sampling picks'!E183,Sheet1!$A$11:$C$1010,3,FALSE)</f>
        <v>49.84</v>
      </c>
      <c r="T193">
        <f ca="1">VLOOKUP('Sampling picks'!F183,Sheet1!$A$11:$C$1010,3,FALSE)</f>
        <v>36.94</v>
      </c>
      <c r="U193">
        <f ca="1">VLOOKUP('Sampling picks'!G183,Sheet1!$A$11:$C$1010,3,FALSE)</f>
        <v>40.01</v>
      </c>
      <c r="V193">
        <f ca="1">VLOOKUP('Sampling picks'!H183,Sheet1!$A$11:$C$1010,3,FALSE)</f>
        <v>50.85</v>
      </c>
      <c r="W193">
        <f ca="1">VLOOKUP('Sampling picks'!I183,Sheet1!$A$11:$C$1010,3,FALSE)</f>
        <v>50.62</v>
      </c>
      <c r="X193">
        <f ca="1">VLOOKUP('Sampling picks'!J183,Sheet1!$A$11:$C$1010,3,FALSE)</f>
        <v>52.15</v>
      </c>
      <c r="Y193">
        <f ca="1">VLOOKUP('Sampling picks'!K183,Sheet1!$A$11:$C$1010,3,FALSE)</f>
        <v>44.24</v>
      </c>
      <c r="Z193">
        <f ca="1">VLOOKUP('Sampling picks'!L183,Sheet1!$A$11:$C$1010,3,FALSE)</f>
        <v>51.66</v>
      </c>
      <c r="AA193">
        <f ca="1">VLOOKUP('Sampling picks'!M183,Sheet1!$A$11:$C$1010,3,FALSE)</f>
        <v>55.69</v>
      </c>
      <c r="AB193">
        <f ca="1">VLOOKUP('Sampling picks'!N183,Sheet1!$A$11:$C$1010,3,FALSE)</f>
        <v>46.87</v>
      </c>
      <c r="AC193">
        <f ca="1">VLOOKUP('Sampling picks'!O183,Sheet1!$A$11:$C$1010,3,FALSE)</f>
        <v>35.200000000000003</v>
      </c>
      <c r="AD193">
        <f ca="1">VLOOKUP('Sampling picks'!P183,Sheet1!$A$11:$C$1010,3,FALSE)</f>
        <v>45.77</v>
      </c>
      <c r="AE193">
        <f ca="1">VLOOKUP('Sampling picks'!Q183,Sheet1!$A$11:$C$1010,3,FALSE)</f>
        <v>54.09</v>
      </c>
      <c r="AF193">
        <f ca="1">VLOOKUP('Sampling picks'!R183,Sheet1!$A$11:$C$1010,3,FALSE)</f>
        <v>42.46</v>
      </c>
      <c r="AG193">
        <f ca="1">VLOOKUP('Sampling picks'!S183,Sheet1!$A$11:$C$1010,3,FALSE)</f>
        <v>49.86</v>
      </c>
      <c r="AH193">
        <f ca="1">VLOOKUP('Sampling picks'!T183,Sheet1!$A$11:$C$1010,3,FALSE)</f>
        <v>54.93</v>
      </c>
      <c r="AI193">
        <f ca="1">VLOOKUP('Sampling picks'!U183,Sheet1!$A$11:$C$1010,3,FALSE)</f>
        <v>47.24</v>
      </c>
      <c r="AJ193">
        <f ca="1">VLOOKUP('Sampling picks'!V183,Sheet1!$A$11:$C$1010,3,FALSE)</f>
        <v>57.85</v>
      </c>
      <c r="AK193">
        <f ca="1">VLOOKUP('Sampling picks'!W183,Sheet1!$A$11:$C$1010,3,FALSE)</f>
        <v>46.59</v>
      </c>
      <c r="AL193">
        <f ca="1">VLOOKUP('Sampling picks'!X183,Sheet1!$A$11:$C$1010,3,FALSE)</f>
        <v>48.59</v>
      </c>
      <c r="AM193">
        <f ca="1">VLOOKUP('Sampling picks'!Y183,Sheet1!$A$11:$C$1010,3,FALSE)</f>
        <v>44.37</v>
      </c>
      <c r="AN193">
        <f ca="1">VLOOKUP('Sampling picks'!Z183,Sheet1!$A$11:$C$1010,3,FALSE)</f>
        <v>42.63</v>
      </c>
      <c r="AO193">
        <f ca="1">VLOOKUP('Sampling picks'!AA183,Sheet1!$A$11:$C$1010,3,FALSE)</f>
        <v>39.770000000000003</v>
      </c>
      <c r="AP193">
        <f ca="1">VLOOKUP('Sampling picks'!AB183,Sheet1!$A$11:$C$1010,3,FALSE)</f>
        <v>25.05</v>
      </c>
      <c r="AQ193">
        <f ca="1">VLOOKUP('Sampling picks'!AC183,Sheet1!$A$11:$C$1010,3,FALSE)</f>
        <v>61.04</v>
      </c>
      <c r="AR193">
        <f ca="1">VLOOKUP('Sampling picks'!AD183,Sheet1!$A$11:$C$1010,3,FALSE)</f>
        <v>40.89</v>
      </c>
      <c r="AS193">
        <f ca="1">VLOOKUP('Sampling picks'!AE183,Sheet1!$A$11:$C$1010,3,FALSE)</f>
        <v>41.58</v>
      </c>
      <c r="AT193">
        <f ca="1">VLOOKUP('Sampling picks'!AF183,Sheet1!$A$11:$C$1010,3,FALSE)</f>
        <v>59.93</v>
      </c>
      <c r="AU193">
        <f ca="1">VLOOKUP('Sampling picks'!AG183,Sheet1!$A$11:$C$1010,3,FALSE)</f>
        <v>42.94</v>
      </c>
      <c r="AV193">
        <f ca="1">VLOOKUP('Sampling picks'!AH183,Sheet1!$A$11:$C$1010,3,FALSE)</f>
        <v>43.34</v>
      </c>
      <c r="AW193">
        <f ca="1">VLOOKUP('Sampling picks'!AI183,Sheet1!$A$11:$C$1010,3,FALSE)</f>
        <v>64.180000000000007</v>
      </c>
      <c r="AX193">
        <f ca="1">VLOOKUP('Sampling picks'!AJ183,Sheet1!$A$11:$C$1010,3,FALSE)</f>
        <v>48.64</v>
      </c>
      <c r="AY193">
        <f ca="1">VLOOKUP('Sampling picks'!AK183,Sheet1!$A$11:$C$1010,3,FALSE)</f>
        <v>48.75</v>
      </c>
      <c r="AZ193">
        <f ca="1">VLOOKUP('Sampling picks'!AL183,Sheet1!$A$11:$C$1010,3,FALSE)</f>
        <v>49.86</v>
      </c>
      <c r="BA193">
        <f ca="1">VLOOKUP('Sampling picks'!AM183,Sheet1!$A$11:$C$1010,3,FALSE)</f>
        <v>41.92</v>
      </c>
      <c r="BB193">
        <f ca="1">VLOOKUP('Sampling picks'!AN183,Sheet1!$A$11:$C$1010,3,FALSE)</f>
        <v>36.659999999999997</v>
      </c>
      <c r="BC193">
        <f ca="1">VLOOKUP('Sampling picks'!AO183,Sheet1!$A$11:$C$1010,3,FALSE)</f>
        <v>49.74</v>
      </c>
      <c r="BD193">
        <f ca="1">VLOOKUP('Sampling picks'!AP183,Sheet1!$A$11:$C$1010,3,FALSE)</f>
        <v>40.17</v>
      </c>
      <c r="BE193">
        <f ca="1">VLOOKUP('Sampling picks'!AQ183,Sheet1!$A$11:$C$1010,3,FALSE)</f>
        <v>41.56</v>
      </c>
      <c r="BF193">
        <f ca="1">VLOOKUP('Sampling picks'!AR183,Sheet1!$A$11:$C$1010,3,FALSE)</f>
        <v>62.41</v>
      </c>
      <c r="BG193">
        <f ca="1">VLOOKUP('Sampling picks'!AS183,Sheet1!$A$11:$C$1010,3,FALSE)</f>
        <v>39.44</v>
      </c>
      <c r="BH193">
        <f ca="1">VLOOKUP('Sampling picks'!AT183,Sheet1!$A$11:$C$1010,3,FALSE)</f>
        <v>27.39</v>
      </c>
      <c r="BI193">
        <f ca="1">VLOOKUP('Sampling picks'!AU183,Sheet1!$A$11:$C$1010,3,FALSE)</f>
        <v>44.12</v>
      </c>
      <c r="BJ193">
        <f ca="1">VLOOKUP('Sampling picks'!AV183,Sheet1!$A$11:$C$1010,3,FALSE)</f>
        <v>42.33</v>
      </c>
      <c r="BK193">
        <f ca="1">VLOOKUP('Sampling picks'!AW183,Sheet1!$A$11:$C$1010,3,FALSE)</f>
        <v>42.72</v>
      </c>
      <c r="BL193">
        <f ca="1">VLOOKUP('Sampling picks'!AX183,Sheet1!$A$11:$C$1010,3,FALSE)</f>
        <v>64.25</v>
      </c>
      <c r="BM193">
        <f ca="1">VLOOKUP('Sampling picks'!AY183,Sheet1!$A$11:$C$1010,3,FALSE)</f>
        <v>53.6</v>
      </c>
      <c r="BN193">
        <f ca="1">VLOOKUP('Sampling picks'!AZ183,Sheet1!$A$11:$C$1010,3,FALSE)</f>
        <v>49.67</v>
      </c>
      <c r="BO193">
        <f ca="1">VLOOKUP('Sampling picks'!BA183,Sheet1!$A$11:$C$1010,3,FALSE)</f>
        <v>74.239999999999995</v>
      </c>
      <c r="BP193">
        <f ca="1">VLOOKUP('Sampling picks'!BB183,Sheet1!$A$11:$C$1010,3,FALSE)</f>
        <v>40.33</v>
      </c>
      <c r="BQ193">
        <f ca="1">VLOOKUP('Sampling picks'!BC183,Sheet1!$A$11:$C$1010,3,FALSE)</f>
        <v>57.77</v>
      </c>
      <c r="BR193">
        <f ca="1">VLOOKUP('Sampling picks'!BD183,Sheet1!$A$11:$C$1010,3,FALSE)</f>
        <v>36.5</v>
      </c>
      <c r="BS193">
        <f ca="1">VLOOKUP('Sampling picks'!BE183,Sheet1!$A$11:$C$1010,3,FALSE)</f>
        <v>59.76</v>
      </c>
      <c r="BT193">
        <f ca="1">VLOOKUP('Sampling picks'!BF183,Sheet1!$A$11:$C$1010,3,FALSE)</f>
        <v>64.36</v>
      </c>
      <c r="BU193">
        <f ca="1">VLOOKUP('Sampling picks'!BG183,Sheet1!$A$11:$C$1010,3,FALSE)</f>
        <v>54.39</v>
      </c>
      <c r="BV193">
        <f ca="1">VLOOKUP('Sampling picks'!BH183,Sheet1!$A$11:$C$1010,3,FALSE)</f>
        <v>30.7</v>
      </c>
      <c r="BW193">
        <f ca="1">VLOOKUP('Sampling picks'!BI183,Sheet1!$A$11:$C$1010,3,FALSE)</f>
        <v>52.42</v>
      </c>
      <c r="BX193">
        <f ca="1">VLOOKUP('Sampling picks'!BJ183,Sheet1!$A$11:$C$1010,3,FALSE)</f>
        <v>34.840000000000003</v>
      </c>
      <c r="BY193">
        <f ca="1">VLOOKUP('Sampling picks'!BK183,Sheet1!$A$11:$C$1010,3,FALSE)</f>
        <v>53.6</v>
      </c>
      <c r="BZ193">
        <f ca="1">VLOOKUP('Sampling picks'!BL183,Sheet1!$A$11:$C$1010,3,FALSE)</f>
        <v>49.38</v>
      </c>
      <c r="CA193">
        <f ca="1">VLOOKUP('Sampling picks'!BM183,Sheet1!$A$11:$C$1010,3,FALSE)</f>
        <v>45.99</v>
      </c>
      <c r="CB193">
        <f ca="1">VLOOKUP('Sampling picks'!BN183,Sheet1!$A$11:$C$1010,3,FALSE)</f>
        <v>64.16</v>
      </c>
      <c r="CC193">
        <f ca="1">VLOOKUP('Sampling picks'!BO183,Sheet1!$A$11:$C$1010,3,FALSE)</f>
        <v>45.32</v>
      </c>
      <c r="CD193">
        <f ca="1">VLOOKUP('Sampling picks'!BP183,Sheet1!$A$11:$C$1010,3,FALSE)</f>
        <v>57.8</v>
      </c>
      <c r="CE193">
        <f ca="1">VLOOKUP('Sampling picks'!BQ183,Sheet1!$A$11:$C$1010,3,FALSE)</f>
        <v>32.83</v>
      </c>
      <c r="CF193">
        <f ca="1">VLOOKUP('Sampling picks'!BR183,Sheet1!$A$11:$C$1010,3,FALSE)</f>
        <v>41.5</v>
      </c>
      <c r="CG193">
        <f ca="1">VLOOKUP('Sampling picks'!BS183,Sheet1!$A$11:$C$1010,3,FALSE)</f>
        <v>57.55</v>
      </c>
      <c r="CH193">
        <f ca="1">VLOOKUP('Sampling picks'!BT183,Sheet1!$A$11:$C$1010,3,FALSE)</f>
        <v>63.25</v>
      </c>
      <c r="CI193">
        <f ca="1">VLOOKUP('Sampling picks'!BU183,Sheet1!$A$11:$C$1010,3,FALSE)</f>
        <v>51.57</v>
      </c>
      <c r="CJ193">
        <f ca="1">VLOOKUP('Sampling picks'!BV183,Sheet1!$A$11:$C$1010,3,FALSE)</f>
        <v>37.04</v>
      </c>
      <c r="CK193">
        <f ca="1">VLOOKUP('Sampling picks'!BW183,Sheet1!$A$11:$C$1010,3,FALSE)</f>
        <v>49.32</v>
      </c>
      <c r="CL193">
        <f ca="1">VLOOKUP('Sampling picks'!BX183,Sheet1!$A$11:$C$1010,3,FALSE)</f>
        <v>27.39</v>
      </c>
      <c r="CM193">
        <f ca="1">VLOOKUP('Sampling picks'!BY183,Sheet1!$A$11:$C$1010,3,FALSE)</f>
        <v>51.26</v>
      </c>
      <c r="CN193">
        <f ca="1">VLOOKUP('Sampling picks'!BZ183,Sheet1!$A$11:$C$1010,3,FALSE)</f>
        <v>31.52</v>
      </c>
      <c r="CO193">
        <f ca="1">VLOOKUP('Sampling picks'!CA183,Sheet1!$A$11:$C$1010,3,FALSE)</f>
        <v>39.380000000000003</v>
      </c>
      <c r="CP193">
        <f ca="1">VLOOKUP('Sampling picks'!CB183,Sheet1!$A$11:$C$1010,3,FALSE)</f>
        <v>56.12</v>
      </c>
      <c r="CQ193">
        <f ca="1">VLOOKUP('Sampling picks'!CC183,Sheet1!$A$11:$C$1010,3,FALSE)</f>
        <v>41.5</v>
      </c>
      <c r="CR193">
        <f ca="1">VLOOKUP('Sampling picks'!CD183,Sheet1!$A$11:$C$1010,3,FALSE)</f>
        <v>49.86</v>
      </c>
      <c r="CS193">
        <f ca="1">VLOOKUP('Sampling picks'!CE183,Sheet1!$A$11:$C$1010,3,FALSE)</f>
        <v>59.78</v>
      </c>
      <c r="CT193">
        <f ca="1">VLOOKUP('Sampling picks'!CF183,Sheet1!$A$11:$C$1010,3,FALSE)</f>
        <v>37.950000000000003</v>
      </c>
      <c r="CU193">
        <f ca="1">VLOOKUP('Sampling picks'!CG183,Sheet1!$A$11:$C$1010,3,FALSE)</f>
        <v>49.45</v>
      </c>
      <c r="CV193">
        <f ca="1">VLOOKUP('Sampling picks'!CH183,Sheet1!$A$11:$C$1010,3,FALSE)</f>
        <v>30.7</v>
      </c>
      <c r="CW193">
        <f ca="1">VLOOKUP('Sampling picks'!CI183,Sheet1!$A$11:$C$1010,3,FALSE)</f>
        <v>39.799999999999997</v>
      </c>
      <c r="CX193">
        <f ca="1">VLOOKUP('Sampling picks'!CJ183,Sheet1!$A$11:$C$1010,3,FALSE)</f>
        <v>35.229999999999997</v>
      </c>
      <c r="CY193">
        <f ca="1">VLOOKUP('Sampling picks'!CK183,Sheet1!$A$11:$C$1010,3,FALSE)</f>
        <v>64.069999999999993</v>
      </c>
      <c r="CZ193">
        <f ca="1">VLOOKUP('Sampling picks'!CL183,Sheet1!$A$11:$C$1010,3,FALSE)</f>
        <v>49.36</v>
      </c>
      <c r="DA193">
        <f ca="1">VLOOKUP('Sampling picks'!CM183,Sheet1!$A$11:$C$1010,3,FALSE)</f>
        <v>45.57</v>
      </c>
      <c r="DB193">
        <f ca="1">VLOOKUP('Sampling picks'!CN183,Sheet1!$A$11:$C$1010,3,FALSE)</f>
        <v>57.85</v>
      </c>
      <c r="DC193">
        <f ca="1">VLOOKUP('Sampling picks'!CO183,Sheet1!$A$11:$C$1010,3,FALSE)</f>
        <v>47.34</v>
      </c>
      <c r="DD193">
        <f ca="1">VLOOKUP('Sampling picks'!CP183,Sheet1!$A$11:$C$1010,3,FALSE)</f>
        <v>55.46</v>
      </c>
      <c r="DE193">
        <f ca="1">VLOOKUP('Sampling picks'!CQ183,Sheet1!$A$11:$C$1010,3,FALSE)</f>
        <v>62.95</v>
      </c>
      <c r="DF193">
        <f ca="1">VLOOKUP('Sampling picks'!CR183,Sheet1!$A$11:$C$1010,3,FALSE)</f>
        <v>46.31</v>
      </c>
      <c r="DG193">
        <f ca="1">VLOOKUP('Sampling picks'!CS183,Sheet1!$A$11:$C$1010,3,FALSE)</f>
        <v>51.66</v>
      </c>
      <c r="DH193">
        <f ca="1">VLOOKUP('Sampling picks'!CT183,Sheet1!$A$11:$C$1010,3,FALSE)</f>
        <v>63.25</v>
      </c>
      <c r="DI193">
        <f ca="1">VLOOKUP('Sampling picks'!CU183,Sheet1!$A$11:$C$1010,3,FALSE)</f>
        <v>51.84</v>
      </c>
      <c r="DJ193">
        <f ca="1">VLOOKUP('Sampling picks'!CV183,Sheet1!$A$11:$C$1010,3,FALSE)</f>
        <v>44.09</v>
      </c>
      <c r="DK193">
        <f ca="1">VLOOKUP('Sampling picks'!CW183,Sheet1!$A$11:$C$1010,3,FALSE)</f>
        <v>37.04</v>
      </c>
      <c r="DL193" t="e">
        <f>VLOOKUP('Sampling picks'!CX183,Sheet1!$A$11:$C$1010,3,FALSE)</f>
        <v>#N/A</v>
      </c>
      <c r="DM193" t="e">
        <f>VLOOKUP('Sampling picks'!CY183,Sheet1!$A$11:$C$1010,3,FALSE)</f>
        <v>#N/A</v>
      </c>
    </row>
    <row r="194" spans="1:117">
      <c r="A194">
        <v>184</v>
      </c>
      <c r="C194" s="1">
        <f t="shared" ca="1" si="11"/>
        <v>48.64</v>
      </c>
      <c r="J194" t="str">
        <f t="shared" ca="1" si="8"/>
        <v>IN</v>
      </c>
      <c r="K194">
        <f t="shared" si="9"/>
        <v>47</v>
      </c>
      <c r="L194">
        <f ca="1">$M194+_xlfn.NORM.INV($I$7/2,0,1)*SQRT($C$8^2/$I$5)</f>
        <v>45.216953761094068</v>
      </c>
      <c r="M194">
        <f t="shared" ca="1" si="10"/>
        <v>47.660599999999995</v>
      </c>
      <c r="N194">
        <f ca="1">$M194+_xlfn.NORM.INV(1-($I$7/2),0,1)*SQRT($C$8^2/$I$5)</f>
        <v>50.104246238905922</v>
      </c>
      <c r="O194">
        <v>184</v>
      </c>
      <c r="P194">
        <f ca="1">VLOOKUP('Sampling picks'!B184,Sheet1!$A$11:$C$1010,3,FALSE)</f>
        <v>48.59</v>
      </c>
      <c r="Q194">
        <f ca="1">VLOOKUP('Sampling picks'!C184,Sheet1!$A$11:$C$1010,3,FALSE)</f>
        <v>37.04</v>
      </c>
      <c r="R194">
        <f ca="1">VLOOKUP('Sampling picks'!D184,Sheet1!$A$11:$C$1010,3,FALSE)</f>
        <v>56.74</v>
      </c>
      <c r="S194">
        <f ca="1">VLOOKUP('Sampling picks'!E184,Sheet1!$A$11:$C$1010,3,FALSE)</f>
        <v>43.91</v>
      </c>
      <c r="T194">
        <f ca="1">VLOOKUP('Sampling picks'!F184,Sheet1!$A$11:$C$1010,3,FALSE)</f>
        <v>51.36</v>
      </c>
      <c r="U194">
        <f ca="1">VLOOKUP('Sampling picks'!G184,Sheet1!$A$11:$C$1010,3,FALSE)</f>
        <v>44.46</v>
      </c>
      <c r="V194">
        <f ca="1">VLOOKUP('Sampling picks'!H184,Sheet1!$A$11:$C$1010,3,FALSE)</f>
        <v>48.35</v>
      </c>
      <c r="W194">
        <f ca="1">VLOOKUP('Sampling picks'!I184,Sheet1!$A$11:$C$1010,3,FALSE)</f>
        <v>46.72</v>
      </c>
      <c r="X194">
        <f ca="1">VLOOKUP('Sampling picks'!J184,Sheet1!$A$11:$C$1010,3,FALSE)</f>
        <v>44.8</v>
      </c>
      <c r="Y194">
        <f ca="1">VLOOKUP('Sampling picks'!K184,Sheet1!$A$11:$C$1010,3,FALSE)</f>
        <v>65.650000000000006</v>
      </c>
      <c r="Z194">
        <f ca="1">VLOOKUP('Sampling picks'!L184,Sheet1!$A$11:$C$1010,3,FALSE)</f>
        <v>49.67</v>
      </c>
      <c r="AA194">
        <f ca="1">VLOOKUP('Sampling picks'!M184,Sheet1!$A$11:$C$1010,3,FALSE)</f>
        <v>41.43</v>
      </c>
      <c r="AB194">
        <f ca="1">VLOOKUP('Sampling picks'!N184,Sheet1!$A$11:$C$1010,3,FALSE)</f>
        <v>39.18</v>
      </c>
      <c r="AC194">
        <f ca="1">VLOOKUP('Sampling picks'!O184,Sheet1!$A$11:$C$1010,3,FALSE)</f>
        <v>62.95</v>
      </c>
      <c r="AD194">
        <f ca="1">VLOOKUP('Sampling picks'!P184,Sheet1!$A$11:$C$1010,3,FALSE)</f>
        <v>56.74</v>
      </c>
      <c r="AE194">
        <f ca="1">VLOOKUP('Sampling picks'!Q184,Sheet1!$A$11:$C$1010,3,FALSE)</f>
        <v>44.03</v>
      </c>
      <c r="AF194">
        <f ca="1">VLOOKUP('Sampling picks'!R184,Sheet1!$A$11:$C$1010,3,FALSE)</f>
        <v>54.68</v>
      </c>
      <c r="AG194">
        <f ca="1">VLOOKUP('Sampling picks'!S184,Sheet1!$A$11:$C$1010,3,FALSE)</f>
        <v>41.56</v>
      </c>
      <c r="AH194">
        <f ca="1">VLOOKUP('Sampling picks'!T184,Sheet1!$A$11:$C$1010,3,FALSE)</f>
        <v>54.93</v>
      </c>
      <c r="AI194">
        <f ca="1">VLOOKUP('Sampling picks'!U184,Sheet1!$A$11:$C$1010,3,FALSE)</f>
        <v>47.68</v>
      </c>
      <c r="AJ194">
        <f ca="1">VLOOKUP('Sampling picks'!V184,Sheet1!$A$11:$C$1010,3,FALSE)</f>
        <v>56.85</v>
      </c>
      <c r="AK194">
        <f ca="1">VLOOKUP('Sampling picks'!W184,Sheet1!$A$11:$C$1010,3,FALSE)</f>
        <v>49.77</v>
      </c>
      <c r="AL194">
        <f ca="1">VLOOKUP('Sampling picks'!X184,Sheet1!$A$11:$C$1010,3,FALSE)</f>
        <v>28.8</v>
      </c>
      <c r="AM194">
        <f ca="1">VLOOKUP('Sampling picks'!Y184,Sheet1!$A$11:$C$1010,3,FALSE)</f>
        <v>52.02</v>
      </c>
      <c r="AN194">
        <f ca="1">VLOOKUP('Sampling picks'!Z184,Sheet1!$A$11:$C$1010,3,FALSE)</f>
        <v>54.47</v>
      </c>
      <c r="AO194">
        <f ca="1">VLOOKUP('Sampling picks'!AA184,Sheet1!$A$11:$C$1010,3,FALSE)</f>
        <v>49.25</v>
      </c>
      <c r="AP194">
        <f ca="1">VLOOKUP('Sampling picks'!AB184,Sheet1!$A$11:$C$1010,3,FALSE)</f>
        <v>43.6</v>
      </c>
      <c r="AQ194">
        <f ca="1">VLOOKUP('Sampling picks'!AC184,Sheet1!$A$11:$C$1010,3,FALSE)</f>
        <v>40.98</v>
      </c>
      <c r="AR194">
        <f ca="1">VLOOKUP('Sampling picks'!AD184,Sheet1!$A$11:$C$1010,3,FALSE)</f>
        <v>40.9</v>
      </c>
      <c r="AS194">
        <f ca="1">VLOOKUP('Sampling picks'!AE184,Sheet1!$A$11:$C$1010,3,FALSE)</f>
        <v>42.08</v>
      </c>
      <c r="AT194">
        <f ca="1">VLOOKUP('Sampling picks'!AF184,Sheet1!$A$11:$C$1010,3,FALSE)</f>
        <v>48.83</v>
      </c>
      <c r="AU194">
        <f ca="1">VLOOKUP('Sampling picks'!AG184,Sheet1!$A$11:$C$1010,3,FALSE)</f>
        <v>58.86</v>
      </c>
      <c r="AV194">
        <f ca="1">VLOOKUP('Sampling picks'!AH184,Sheet1!$A$11:$C$1010,3,FALSE)</f>
        <v>44.61</v>
      </c>
      <c r="AW194">
        <f ca="1">VLOOKUP('Sampling picks'!AI184,Sheet1!$A$11:$C$1010,3,FALSE)</f>
        <v>31.65</v>
      </c>
      <c r="AX194">
        <f ca="1">VLOOKUP('Sampling picks'!AJ184,Sheet1!$A$11:$C$1010,3,FALSE)</f>
        <v>55.52</v>
      </c>
      <c r="AY194">
        <f ca="1">VLOOKUP('Sampling picks'!AK184,Sheet1!$A$11:$C$1010,3,FALSE)</f>
        <v>43.98</v>
      </c>
      <c r="AZ194">
        <f ca="1">VLOOKUP('Sampling picks'!AL184,Sheet1!$A$11:$C$1010,3,FALSE)</f>
        <v>43.22</v>
      </c>
      <c r="BA194">
        <f ca="1">VLOOKUP('Sampling picks'!AM184,Sheet1!$A$11:$C$1010,3,FALSE)</f>
        <v>49.86</v>
      </c>
      <c r="BB194">
        <f ca="1">VLOOKUP('Sampling picks'!AN184,Sheet1!$A$11:$C$1010,3,FALSE)</f>
        <v>56.02</v>
      </c>
      <c r="BC194">
        <f ca="1">VLOOKUP('Sampling picks'!AO184,Sheet1!$A$11:$C$1010,3,FALSE)</f>
        <v>48.17</v>
      </c>
      <c r="BD194">
        <f ca="1">VLOOKUP('Sampling picks'!AP184,Sheet1!$A$11:$C$1010,3,FALSE)</f>
        <v>48.16</v>
      </c>
      <c r="BE194">
        <f ca="1">VLOOKUP('Sampling picks'!AQ184,Sheet1!$A$11:$C$1010,3,FALSE)</f>
        <v>42.17</v>
      </c>
      <c r="BF194">
        <f ca="1">VLOOKUP('Sampling picks'!AR184,Sheet1!$A$11:$C$1010,3,FALSE)</f>
        <v>53.54</v>
      </c>
      <c r="BG194">
        <f ca="1">VLOOKUP('Sampling picks'!AS184,Sheet1!$A$11:$C$1010,3,FALSE)</f>
        <v>31.04</v>
      </c>
      <c r="BH194">
        <f ca="1">VLOOKUP('Sampling picks'!AT184,Sheet1!$A$11:$C$1010,3,FALSE)</f>
        <v>31.04</v>
      </c>
      <c r="BI194">
        <f ca="1">VLOOKUP('Sampling picks'!AU184,Sheet1!$A$11:$C$1010,3,FALSE)</f>
        <v>41.98</v>
      </c>
      <c r="BJ194">
        <f ca="1">VLOOKUP('Sampling picks'!AV184,Sheet1!$A$11:$C$1010,3,FALSE)</f>
        <v>50.09</v>
      </c>
      <c r="BK194">
        <f ca="1">VLOOKUP('Sampling picks'!AW184,Sheet1!$A$11:$C$1010,3,FALSE)</f>
        <v>49.86</v>
      </c>
      <c r="BL194">
        <f ca="1">VLOOKUP('Sampling picks'!AX184,Sheet1!$A$11:$C$1010,3,FALSE)</f>
        <v>37.04</v>
      </c>
      <c r="BM194">
        <f ca="1">VLOOKUP('Sampling picks'!AY184,Sheet1!$A$11:$C$1010,3,FALSE)</f>
        <v>39.799999999999997</v>
      </c>
      <c r="BN194">
        <f ca="1">VLOOKUP('Sampling picks'!AZ184,Sheet1!$A$11:$C$1010,3,FALSE)</f>
        <v>58.69</v>
      </c>
      <c r="BO194">
        <f ca="1">VLOOKUP('Sampling picks'!BA184,Sheet1!$A$11:$C$1010,3,FALSE)</f>
        <v>55.88</v>
      </c>
      <c r="BP194">
        <f ca="1">VLOOKUP('Sampling picks'!BB184,Sheet1!$A$11:$C$1010,3,FALSE)</f>
        <v>38.46</v>
      </c>
      <c r="BQ194">
        <f ca="1">VLOOKUP('Sampling picks'!BC184,Sheet1!$A$11:$C$1010,3,FALSE)</f>
        <v>45</v>
      </c>
      <c r="BR194">
        <f ca="1">VLOOKUP('Sampling picks'!BD184,Sheet1!$A$11:$C$1010,3,FALSE)</f>
        <v>39.18</v>
      </c>
      <c r="BS194">
        <f ca="1">VLOOKUP('Sampling picks'!BE184,Sheet1!$A$11:$C$1010,3,FALSE)</f>
        <v>41.4</v>
      </c>
      <c r="BT194">
        <f ca="1">VLOOKUP('Sampling picks'!BF184,Sheet1!$A$11:$C$1010,3,FALSE)</f>
        <v>61.13</v>
      </c>
      <c r="BU194">
        <f ca="1">VLOOKUP('Sampling picks'!BG184,Sheet1!$A$11:$C$1010,3,FALSE)</f>
        <v>46.75</v>
      </c>
      <c r="BV194">
        <f ca="1">VLOOKUP('Sampling picks'!BH184,Sheet1!$A$11:$C$1010,3,FALSE)</f>
        <v>53.02</v>
      </c>
      <c r="BW194">
        <f ca="1">VLOOKUP('Sampling picks'!BI184,Sheet1!$A$11:$C$1010,3,FALSE)</f>
        <v>56.06</v>
      </c>
      <c r="BX194">
        <f ca="1">VLOOKUP('Sampling picks'!BJ184,Sheet1!$A$11:$C$1010,3,FALSE)</f>
        <v>48.66</v>
      </c>
      <c r="BY194">
        <f ca="1">VLOOKUP('Sampling picks'!BK184,Sheet1!$A$11:$C$1010,3,FALSE)</f>
        <v>26.79</v>
      </c>
      <c r="BZ194">
        <f ca="1">VLOOKUP('Sampling picks'!BL184,Sheet1!$A$11:$C$1010,3,FALSE)</f>
        <v>56.04</v>
      </c>
      <c r="CA194">
        <f ca="1">VLOOKUP('Sampling picks'!BM184,Sheet1!$A$11:$C$1010,3,FALSE)</f>
        <v>45.25</v>
      </c>
      <c r="CB194">
        <f ca="1">VLOOKUP('Sampling picks'!BN184,Sheet1!$A$11:$C$1010,3,FALSE)</f>
        <v>33.74</v>
      </c>
      <c r="CC194">
        <f ca="1">VLOOKUP('Sampling picks'!BO184,Sheet1!$A$11:$C$1010,3,FALSE)</f>
        <v>56.58</v>
      </c>
      <c r="CD194">
        <f ca="1">VLOOKUP('Sampling picks'!BP184,Sheet1!$A$11:$C$1010,3,FALSE)</f>
        <v>39.020000000000003</v>
      </c>
      <c r="CE194">
        <f ca="1">VLOOKUP('Sampling picks'!BQ184,Sheet1!$A$11:$C$1010,3,FALSE)</f>
        <v>62.68</v>
      </c>
      <c r="CF194">
        <f ca="1">VLOOKUP('Sampling picks'!BR184,Sheet1!$A$11:$C$1010,3,FALSE)</f>
        <v>64.599999999999994</v>
      </c>
      <c r="CG194">
        <f ca="1">VLOOKUP('Sampling picks'!BS184,Sheet1!$A$11:$C$1010,3,FALSE)</f>
        <v>47.43</v>
      </c>
      <c r="CH194">
        <f ca="1">VLOOKUP('Sampling picks'!BT184,Sheet1!$A$11:$C$1010,3,FALSE)</f>
        <v>56.12</v>
      </c>
      <c r="CI194">
        <f ca="1">VLOOKUP('Sampling picks'!BU184,Sheet1!$A$11:$C$1010,3,FALSE)</f>
        <v>47.33</v>
      </c>
      <c r="CJ194">
        <f ca="1">VLOOKUP('Sampling picks'!BV184,Sheet1!$A$11:$C$1010,3,FALSE)</f>
        <v>39.44</v>
      </c>
      <c r="CK194">
        <f ca="1">VLOOKUP('Sampling picks'!BW184,Sheet1!$A$11:$C$1010,3,FALSE)</f>
        <v>48.35</v>
      </c>
      <c r="CL194">
        <f ca="1">VLOOKUP('Sampling picks'!BX184,Sheet1!$A$11:$C$1010,3,FALSE)</f>
        <v>51.85</v>
      </c>
      <c r="CM194">
        <f ca="1">VLOOKUP('Sampling picks'!BY184,Sheet1!$A$11:$C$1010,3,FALSE)</f>
        <v>57.69</v>
      </c>
      <c r="CN194">
        <f ca="1">VLOOKUP('Sampling picks'!BZ184,Sheet1!$A$11:$C$1010,3,FALSE)</f>
        <v>38.29</v>
      </c>
      <c r="CO194">
        <f ca="1">VLOOKUP('Sampling picks'!CA184,Sheet1!$A$11:$C$1010,3,FALSE)</f>
        <v>26.25</v>
      </c>
      <c r="CP194">
        <f ca="1">VLOOKUP('Sampling picks'!CB184,Sheet1!$A$11:$C$1010,3,FALSE)</f>
        <v>44.07</v>
      </c>
      <c r="CQ194">
        <f ca="1">VLOOKUP('Sampling picks'!CC184,Sheet1!$A$11:$C$1010,3,FALSE)</f>
        <v>44.35</v>
      </c>
      <c r="CR194">
        <f ca="1">VLOOKUP('Sampling picks'!CD184,Sheet1!$A$11:$C$1010,3,FALSE)</f>
        <v>62.96</v>
      </c>
      <c r="CS194">
        <f ca="1">VLOOKUP('Sampling picks'!CE184,Sheet1!$A$11:$C$1010,3,FALSE)</f>
        <v>45.03</v>
      </c>
      <c r="CT194">
        <f ca="1">VLOOKUP('Sampling picks'!CF184,Sheet1!$A$11:$C$1010,3,FALSE)</f>
        <v>48.29</v>
      </c>
      <c r="CU194">
        <f ca="1">VLOOKUP('Sampling picks'!CG184,Sheet1!$A$11:$C$1010,3,FALSE)</f>
        <v>40.840000000000003</v>
      </c>
      <c r="CV194">
        <f ca="1">VLOOKUP('Sampling picks'!CH184,Sheet1!$A$11:$C$1010,3,FALSE)</f>
        <v>59.02</v>
      </c>
      <c r="CW194">
        <f ca="1">VLOOKUP('Sampling picks'!CI184,Sheet1!$A$11:$C$1010,3,FALSE)</f>
        <v>50.34</v>
      </c>
      <c r="CX194">
        <f ca="1">VLOOKUP('Sampling picks'!CJ184,Sheet1!$A$11:$C$1010,3,FALSE)</f>
        <v>45.57</v>
      </c>
      <c r="CY194">
        <f ca="1">VLOOKUP('Sampling picks'!CK184,Sheet1!$A$11:$C$1010,3,FALSE)</f>
        <v>38.29</v>
      </c>
      <c r="CZ194">
        <f ca="1">VLOOKUP('Sampling picks'!CL184,Sheet1!$A$11:$C$1010,3,FALSE)</f>
        <v>69.099999999999994</v>
      </c>
      <c r="DA194">
        <f ca="1">VLOOKUP('Sampling picks'!CM184,Sheet1!$A$11:$C$1010,3,FALSE)</f>
        <v>41.4</v>
      </c>
      <c r="DB194">
        <f ca="1">VLOOKUP('Sampling picks'!CN184,Sheet1!$A$11:$C$1010,3,FALSE)</f>
        <v>47.79</v>
      </c>
      <c r="DC194">
        <f ca="1">VLOOKUP('Sampling picks'!CO184,Sheet1!$A$11:$C$1010,3,FALSE)</f>
        <v>44.87</v>
      </c>
      <c r="DD194">
        <f ca="1">VLOOKUP('Sampling picks'!CP184,Sheet1!$A$11:$C$1010,3,FALSE)</f>
        <v>34.28</v>
      </c>
      <c r="DE194">
        <f ca="1">VLOOKUP('Sampling picks'!CQ184,Sheet1!$A$11:$C$1010,3,FALSE)</f>
        <v>60.54</v>
      </c>
      <c r="DF194">
        <f ca="1">VLOOKUP('Sampling picks'!CR184,Sheet1!$A$11:$C$1010,3,FALSE)</f>
        <v>50.3</v>
      </c>
      <c r="DG194">
        <f ca="1">VLOOKUP('Sampling picks'!CS184,Sheet1!$A$11:$C$1010,3,FALSE)</f>
        <v>51.75</v>
      </c>
      <c r="DH194">
        <f ca="1">VLOOKUP('Sampling picks'!CT184,Sheet1!$A$11:$C$1010,3,FALSE)</f>
        <v>44.09</v>
      </c>
      <c r="DI194">
        <f ca="1">VLOOKUP('Sampling picks'!CU184,Sheet1!$A$11:$C$1010,3,FALSE)</f>
        <v>60.64</v>
      </c>
      <c r="DJ194">
        <f ca="1">VLOOKUP('Sampling picks'!CV184,Sheet1!$A$11:$C$1010,3,FALSE)</f>
        <v>45</v>
      </c>
      <c r="DK194">
        <f ca="1">VLOOKUP('Sampling picks'!CW184,Sheet1!$A$11:$C$1010,3,FALSE)</f>
        <v>51.23</v>
      </c>
      <c r="DL194" t="e">
        <f>VLOOKUP('Sampling picks'!CX184,Sheet1!$A$11:$C$1010,3,FALSE)</f>
        <v>#N/A</v>
      </c>
      <c r="DM194" t="e">
        <f>VLOOKUP('Sampling picks'!CY184,Sheet1!$A$11:$C$1010,3,FALSE)</f>
        <v>#N/A</v>
      </c>
    </row>
    <row r="195" spans="1:117">
      <c r="A195">
        <v>185</v>
      </c>
      <c r="C195" s="1">
        <f t="shared" ca="1" si="11"/>
        <v>29.46</v>
      </c>
      <c r="J195" t="str">
        <f t="shared" ca="1" si="8"/>
        <v>IN</v>
      </c>
      <c r="K195">
        <f t="shared" si="9"/>
        <v>47</v>
      </c>
      <c r="L195">
        <f ca="1">$M195+_xlfn.NORM.INV($I$7/2,0,1)*SQRT($C$8^2/$I$5)</f>
        <v>44.337153761094079</v>
      </c>
      <c r="M195">
        <f t="shared" ca="1" si="10"/>
        <v>46.780800000000006</v>
      </c>
      <c r="N195">
        <f ca="1">$M195+_xlfn.NORM.INV(1-($I$7/2),0,1)*SQRT($C$8^2/$I$5)</f>
        <v>49.224446238905934</v>
      </c>
      <c r="O195">
        <v>185</v>
      </c>
      <c r="P195">
        <f ca="1">VLOOKUP('Sampling picks'!B185,Sheet1!$A$11:$C$1010,3,FALSE)</f>
        <v>55.69</v>
      </c>
      <c r="Q195">
        <f ca="1">VLOOKUP('Sampling picks'!C185,Sheet1!$A$11:$C$1010,3,FALSE)</f>
        <v>43.26</v>
      </c>
      <c r="R195">
        <f ca="1">VLOOKUP('Sampling picks'!D185,Sheet1!$A$11:$C$1010,3,FALSE)</f>
        <v>47.94</v>
      </c>
      <c r="S195">
        <f ca="1">VLOOKUP('Sampling picks'!E185,Sheet1!$A$11:$C$1010,3,FALSE)</f>
        <v>32.35</v>
      </c>
      <c r="T195">
        <f ca="1">VLOOKUP('Sampling picks'!F185,Sheet1!$A$11:$C$1010,3,FALSE)</f>
        <v>38.96</v>
      </c>
      <c r="U195">
        <f ca="1">VLOOKUP('Sampling picks'!G185,Sheet1!$A$11:$C$1010,3,FALSE)</f>
        <v>58.47</v>
      </c>
      <c r="V195">
        <f ca="1">VLOOKUP('Sampling picks'!H185,Sheet1!$A$11:$C$1010,3,FALSE)</f>
        <v>34.31</v>
      </c>
      <c r="W195">
        <f ca="1">VLOOKUP('Sampling picks'!I185,Sheet1!$A$11:$C$1010,3,FALSE)</f>
        <v>42.68</v>
      </c>
      <c r="X195">
        <f ca="1">VLOOKUP('Sampling picks'!J185,Sheet1!$A$11:$C$1010,3,FALSE)</f>
        <v>40.89</v>
      </c>
      <c r="Y195">
        <f ca="1">VLOOKUP('Sampling picks'!K185,Sheet1!$A$11:$C$1010,3,FALSE)</f>
        <v>36.17</v>
      </c>
      <c r="Z195">
        <f ca="1">VLOOKUP('Sampling picks'!L185,Sheet1!$A$11:$C$1010,3,FALSE)</f>
        <v>49.86</v>
      </c>
      <c r="AA195">
        <f ca="1">VLOOKUP('Sampling picks'!M185,Sheet1!$A$11:$C$1010,3,FALSE)</f>
        <v>36.94</v>
      </c>
      <c r="AB195">
        <f ca="1">VLOOKUP('Sampling picks'!N185,Sheet1!$A$11:$C$1010,3,FALSE)</f>
        <v>71.38</v>
      </c>
      <c r="AC195">
        <f ca="1">VLOOKUP('Sampling picks'!O185,Sheet1!$A$11:$C$1010,3,FALSE)</f>
        <v>47.64</v>
      </c>
      <c r="AD195">
        <f ca="1">VLOOKUP('Sampling picks'!P185,Sheet1!$A$11:$C$1010,3,FALSE)</f>
        <v>47.64</v>
      </c>
      <c r="AE195">
        <f ca="1">VLOOKUP('Sampling picks'!Q185,Sheet1!$A$11:$C$1010,3,FALSE)</f>
        <v>44.24</v>
      </c>
      <c r="AF195">
        <f ca="1">VLOOKUP('Sampling picks'!R185,Sheet1!$A$11:$C$1010,3,FALSE)</f>
        <v>56.63</v>
      </c>
      <c r="AG195">
        <f ca="1">VLOOKUP('Sampling picks'!S185,Sheet1!$A$11:$C$1010,3,FALSE)</f>
        <v>43.43</v>
      </c>
      <c r="AH195">
        <f ca="1">VLOOKUP('Sampling picks'!T185,Sheet1!$A$11:$C$1010,3,FALSE)</f>
        <v>65.400000000000006</v>
      </c>
      <c r="AI195">
        <f ca="1">VLOOKUP('Sampling picks'!U185,Sheet1!$A$11:$C$1010,3,FALSE)</f>
        <v>23.94</v>
      </c>
      <c r="AJ195">
        <f ca="1">VLOOKUP('Sampling picks'!V185,Sheet1!$A$11:$C$1010,3,FALSE)</f>
        <v>47.4</v>
      </c>
      <c r="AK195">
        <f ca="1">VLOOKUP('Sampling picks'!W185,Sheet1!$A$11:$C$1010,3,FALSE)</f>
        <v>64.47</v>
      </c>
      <c r="AL195">
        <f ca="1">VLOOKUP('Sampling picks'!X185,Sheet1!$A$11:$C$1010,3,FALSE)</f>
        <v>42.12</v>
      </c>
      <c r="AM195">
        <f ca="1">VLOOKUP('Sampling picks'!Y185,Sheet1!$A$11:$C$1010,3,FALSE)</f>
        <v>49.08</v>
      </c>
      <c r="AN195">
        <f ca="1">VLOOKUP('Sampling picks'!Z185,Sheet1!$A$11:$C$1010,3,FALSE)</f>
        <v>59.07</v>
      </c>
      <c r="AO195">
        <f ca="1">VLOOKUP('Sampling picks'!AA185,Sheet1!$A$11:$C$1010,3,FALSE)</f>
        <v>48.09</v>
      </c>
      <c r="AP195">
        <f ca="1">VLOOKUP('Sampling picks'!AB185,Sheet1!$A$11:$C$1010,3,FALSE)</f>
        <v>34.93</v>
      </c>
      <c r="AQ195">
        <f ca="1">VLOOKUP('Sampling picks'!AC185,Sheet1!$A$11:$C$1010,3,FALSE)</f>
        <v>41.12</v>
      </c>
      <c r="AR195">
        <f ca="1">VLOOKUP('Sampling picks'!AD185,Sheet1!$A$11:$C$1010,3,FALSE)</f>
        <v>60.54</v>
      </c>
      <c r="AS195">
        <f ca="1">VLOOKUP('Sampling picks'!AE185,Sheet1!$A$11:$C$1010,3,FALSE)</f>
        <v>56.68</v>
      </c>
      <c r="AT195">
        <f ca="1">VLOOKUP('Sampling picks'!AF185,Sheet1!$A$11:$C$1010,3,FALSE)</f>
        <v>49.86</v>
      </c>
      <c r="AU195">
        <f ca="1">VLOOKUP('Sampling picks'!AG185,Sheet1!$A$11:$C$1010,3,FALSE)</f>
        <v>48.26</v>
      </c>
      <c r="AV195">
        <f ca="1">VLOOKUP('Sampling picks'!AH185,Sheet1!$A$11:$C$1010,3,FALSE)</f>
        <v>63.32</v>
      </c>
      <c r="AW195">
        <f ca="1">VLOOKUP('Sampling picks'!AI185,Sheet1!$A$11:$C$1010,3,FALSE)</f>
        <v>66.78</v>
      </c>
      <c r="AX195">
        <f ca="1">VLOOKUP('Sampling picks'!AJ185,Sheet1!$A$11:$C$1010,3,FALSE)</f>
        <v>54.17</v>
      </c>
      <c r="AY195">
        <f ca="1">VLOOKUP('Sampling picks'!AK185,Sheet1!$A$11:$C$1010,3,FALSE)</f>
        <v>47.68</v>
      </c>
      <c r="AZ195">
        <f ca="1">VLOOKUP('Sampling picks'!AL185,Sheet1!$A$11:$C$1010,3,FALSE)</f>
        <v>49.38</v>
      </c>
      <c r="BA195">
        <f ca="1">VLOOKUP('Sampling picks'!AM185,Sheet1!$A$11:$C$1010,3,FALSE)</f>
        <v>43.35</v>
      </c>
      <c r="BB195">
        <f ca="1">VLOOKUP('Sampling picks'!AN185,Sheet1!$A$11:$C$1010,3,FALSE)</f>
        <v>33.54</v>
      </c>
      <c r="BC195">
        <f ca="1">VLOOKUP('Sampling picks'!AO185,Sheet1!$A$11:$C$1010,3,FALSE)</f>
        <v>27.4</v>
      </c>
      <c r="BD195">
        <f ca="1">VLOOKUP('Sampling picks'!AP185,Sheet1!$A$11:$C$1010,3,FALSE)</f>
        <v>49.24</v>
      </c>
      <c r="BE195">
        <f ca="1">VLOOKUP('Sampling picks'!AQ185,Sheet1!$A$11:$C$1010,3,FALSE)</f>
        <v>49.84</v>
      </c>
      <c r="BF195">
        <f ca="1">VLOOKUP('Sampling picks'!AR185,Sheet1!$A$11:$C$1010,3,FALSE)</f>
        <v>38.46</v>
      </c>
      <c r="BG195">
        <f ca="1">VLOOKUP('Sampling picks'!AS185,Sheet1!$A$11:$C$1010,3,FALSE)</f>
        <v>41.41</v>
      </c>
      <c r="BH195">
        <f ca="1">VLOOKUP('Sampling picks'!AT185,Sheet1!$A$11:$C$1010,3,FALSE)</f>
        <v>51.16</v>
      </c>
      <c r="BI195">
        <f ca="1">VLOOKUP('Sampling picks'!AU185,Sheet1!$A$11:$C$1010,3,FALSE)</f>
        <v>43.52</v>
      </c>
      <c r="BJ195">
        <f ca="1">VLOOKUP('Sampling picks'!AV185,Sheet1!$A$11:$C$1010,3,FALSE)</f>
        <v>45.95</v>
      </c>
      <c r="BK195">
        <f ca="1">VLOOKUP('Sampling picks'!AW185,Sheet1!$A$11:$C$1010,3,FALSE)</f>
        <v>65.239999999999995</v>
      </c>
      <c r="BL195">
        <f ca="1">VLOOKUP('Sampling picks'!AX185,Sheet1!$A$11:$C$1010,3,FALSE)</f>
        <v>58.13</v>
      </c>
      <c r="BM195">
        <f ca="1">VLOOKUP('Sampling picks'!AY185,Sheet1!$A$11:$C$1010,3,FALSE)</f>
        <v>51.32</v>
      </c>
      <c r="BN195">
        <f ca="1">VLOOKUP('Sampling picks'!AZ185,Sheet1!$A$11:$C$1010,3,FALSE)</f>
        <v>43.33</v>
      </c>
      <c r="BO195">
        <f ca="1">VLOOKUP('Sampling picks'!BA185,Sheet1!$A$11:$C$1010,3,FALSE)</f>
        <v>54.11</v>
      </c>
      <c r="BP195">
        <f ca="1">VLOOKUP('Sampling picks'!BB185,Sheet1!$A$11:$C$1010,3,FALSE)</f>
        <v>33.69</v>
      </c>
      <c r="BQ195">
        <f ca="1">VLOOKUP('Sampling picks'!BC185,Sheet1!$A$11:$C$1010,3,FALSE)</f>
        <v>46.66</v>
      </c>
      <c r="BR195">
        <f ca="1">VLOOKUP('Sampling picks'!BD185,Sheet1!$A$11:$C$1010,3,FALSE)</f>
        <v>64.180000000000007</v>
      </c>
      <c r="BS195">
        <f ca="1">VLOOKUP('Sampling picks'!BE185,Sheet1!$A$11:$C$1010,3,FALSE)</f>
        <v>49.86</v>
      </c>
      <c r="BT195">
        <f ca="1">VLOOKUP('Sampling picks'!BF185,Sheet1!$A$11:$C$1010,3,FALSE)</f>
        <v>45.57</v>
      </c>
      <c r="BU195">
        <f ca="1">VLOOKUP('Sampling picks'!BG185,Sheet1!$A$11:$C$1010,3,FALSE)</f>
        <v>44.01</v>
      </c>
      <c r="BV195">
        <f ca="1">VLOOKUP('Sampling picks'!BH185,Sheet1!$A$11:$C$1010,3,FALSE)</f>
        <v>37.81</v>
      </c>
      <c r="BW195">
        <f ca="1">VLOOKUP('Sampling picks'!BI185,Sheet1!$A$11:$C$1010,3,FALSE)</f>
        <v>49.74</v>
      </c>
      <c r="BX195">
        <f ca="1">VLOOKUP('Sampling picks'!BJ185,Sheet1!$A$11:$C$1010,3,FALSE)</f>
        <v>40.21</v>
      </c>
      <c r="BY195">
        <f ca="1">VLOOKUP('Sampling picks'!BK185,Sheet1!$A$11:$C$1010,3,FALSE)</f>
        <v>50.61</v>
      </c>
      <c r="BZ195">
        <f ca="1">VLOOKUP('Sampling picks'!BL185,Sheet1!$A$11:$C$1010,3,FALSE)</f>
        <v>34.270000000000003</v>
      </c>
      <c r="CA195">
        <f ca="1">VLOOKUP('Sampling picks'!BM185,Sheet1!$A$11:$C$1010,3,FALSE)</f>
        <v>48.27</v>
      </c>
      <c r="CB195">
        <f ca="1">VLOOKUP('Sampling picks'!BN185,Sheet1!$A$11:$C$1010,3,FALSE)</f>
        <v>42.3</v>
      </c>
      <c r="CC195">
        <f ca="1">VLOOKUP('Sampling picks'!BO185,Sheet1!$A$11:$C$1010,3,FALSE)</f>
        <v>49.59</v>
      </c>
      <c r="CD195">
        <f ca="1">VLOOKUP('Sampling picks'!BP185,Sheet1!$A$11:$C$1010,3,FALSE)</f>
        <v>32.46</v>
      </c>
      <c r="CE195">
        <f ca="1">VLOOKUP('Sampling picks'!BQ185,Sheet1!$A$11:$C$1010,3,FALSE)</f>
        <v>35.99</v>
      </c>
      <c r="CF195">
        <f ca="1">VLOOKUP('Sampling picks'!BR185,Sheet1!$A$11:$C$1010,3,FALSE)</f>
        <v>47.06</v>
      </c>
      <c r="CG195">
        <f ca="1">VLOOKUP('Sampling picks'!BS185,Sheet1!$A$11:$C$1010,3,FALSE)</f>
        <v>54.28</v>
      </c>
      <c r="CH195">
        <f ca="1">VLOOKUP('Sampling picks'!BT185,Sheet1!$A$11:$C$1010,3,FALSE)</f>
        <v>28.86</v>
      </c>
      <c r="CI195">
        <f ca="1">VLOOKUP('Sampling picks'!BU185,Sheet1!$A$11:$C$1010,3,FALSE)</f>
        <v>46.94</v>
      </c>
      <c r="CJ195">
        <f ca="1">VLOOKUP('Sampling picks'!BV185,Sheet1!$A$11:$C$1010,3,FALSE)</f>
        <v>74.760000000000005</v>
      </c>
      <c r="CK195">
        <f ca="1">VLOOKUP('Sampling picks'!BW185,Sheet1!$A$11:$C$1010,3,FALSE)</f>
        <v>40.94</v>
      </c>
      <c r="CL195">
        <f ca="1">VLOOKUP('Sampling picks'!BX185,Sheet1!$A$11:$C$1010,3,FALSE)</f>
        <v>49.07</v>
      </c>
      <c r="CM195">
        <f ca="1">VLOOKUP('Sampling picks'!BY185,Sheet1!$A$11:$C$1010,3,FALSE)</f>
        <v>55.55</v>
      </c>
      <c r="CN195">
        <f ca="1">VLOOKUP('Sampling picks'!BZ185,Sheet1!$A$11:$C$1010,3,FALSE)</f>
        <v>41.92</v>
      </c>
      <c r="CO195">
        <f ca="1">VLOOKUP('Sampling picks'!CA185,Sheet1!$A$11:$C$1010,3,FALSE)</f>
        <v>48.26</v>
      </c>
      <c r="CP195">
        <f ca="1">VLOOKUP('Sampling picks'!CB185,Sheet1!$A$11:$C$1010,3,FALSE)</f>
        <v>45.03</v>
      </c>
      <c r="CQ195">
        <f ca="1">VLOOKUP('Sampling picks'!CC185,Sheet1!$A$11:$C$1010,3,FALSE)</f>
        <v>53.6</v>
      </c>
      <c r="CR195">
        <f ca="1">VLOOKUP('Sampling picks'!CD185,Sheet1!$A$11:$C$1010,3,FALSE)</f>
        <v>26.52</v>
      </c>
      <c r="CS195">
        <f ca="1">VLOOKUP('Sampling picks'!CE185,Sheet1!$A$11:$C$1010,3,FALSE)</f>
        <v>36.520000000000003</v>
      </c>
      <c r="CT195">
        <f ca="1">VLOOKUP('Sampling picks'!CF185,Sheet1!$A$11:$C$1010,3,FALSE)</f>
        <v>41.58</v>
      </c>
      <c r="CU195">
        <f ca="1">VLOOKUP('Sampling picks'!CG185,Sheet1!$A$11:$C$1010,3,FALSE)</f>
        <v>44.65</v>
      </c>
      <c r="CV195">
        <f ca="1">VLOOKUP('Sampling picks'!CH185,Sheet1!$A$11:$C$1010,3,FALSE)</f>
        <v>59.19</v>
      </c>
      <c r="CW195">
        <f ca="1">VLOOKUP('Sampling picks'!CI185,Sheet1!$A$11:$C$1010,3,FALSE)</f>
        <v>64.47</v>
      </c>
      <c r="CX195">
        <f ca="1">VLOOKUP('Sampling picks'!CJ185,Sheet1!$A$11:$C$1010,3,FALSE)</f>
        <v>57.45</v>
      </c>
      <c r="CY195">
        <f ca="1">VLOOKUP('Sampling picks'!CK185,Sheet1!$A$11:$C$1010,3,FALSE)</f>
        <v>48.72</v>
      </c>
      <c r="CZ195">
        <f ca="1">VLOOKUP('Sampling picks'!CL185,Sheet1!$A$11:$C$1010,3,FALSE)</f>
        <v>39.44</v>
      </c>
      <c r="DA195">
        <f ca="1">VLOOKUP('Sampling picks'!CM185,Sheet1!$A$11:$C$1010,3,FALSE)</f>
        <v>61.06</v>
      </c>
      <c r="DB195">
        <f ca="1">VLOOKUP('Sampling picks'!CN185,Sheet1!$A$11:$C$1010,3,FALSE)</f>
        <v>33.26</v>
      </c>
      <c r="DC195">
        <f ca="1">VLOOKUP('Sampling picks'!CO185,Sheet1!$A$11:$C$1010,3,FALSE)</f>
        <v>52.31</v>
      </c>
      <c r="DD195">
        <f ca="1">VLOOKUP('Sampling picks'!CP185,Sheet1!$A$11:$C$1010,3,FALSE)</f>
        <v>57.8</v>
      </c>
      <c r="DE195">
        <f ca="1">VLOOKUP('Sampling picks'!CQ185,Sheet1!$A$11:$C$1010,3,FALSE)</f>
        <v>41.41</v>
      </c>
      <c r="DF195">
        <f ca="1">VLOOKUP('Sampling picks'!CR185,Sheet1!$A$11:$C$1010,3,FALSE)</f>
        <v>51.57</v>
      </c>
      <c r="DG195">
        <f ca="1">VLOOKUP('Sampling picks'!CS185,Sheet1!$A$11:$C$1010,3,FALSE)</f>
        <v>37.06</v>
      </c>
      <c r="DH195">
        <f ca="1">VLOOKUP('Sampling picks'!CT185,Sheet1!$A$11:$C$1010,3,FALSE)</f>
        <v>34.58</v>
      </c>
      <c r="DI195">
        <f ca="1">VLOOKUP('Sampling picks'!CU185,Sheet1!$A$11:$C$1010,3,FALSE)</f>
        <v>35.380000000000003</v>
      </c>
      <c r="DJ195">
        <f ca="1">VLOOKUP('Sampling picks'!CV185,Sheet1!$A$11:$C$1010,3,FALSE)</f>
        <v>37.479999999999997</v>
      </c>
      <c r="DK195">
        <f ca="1">VLOOKUP('Sampling picks'!CW185,Sheet1!$A$11:$C$1010,3,FALSE)</f>
        <v>29.37</v>
      </c>
      <c r="DL195" t="e">
        <f>VLOOKUP('Sampling picks'!CX185,Sheet1!$A$11:$C$1010,3,FALSE)</f>
        <v>#N/A</v>
      </c>
      <c r="DM195" t="e">
        <f>VLOOKUP('Sampling picks'!CY185,Sheet1!$A$11:$C$1010,3,FALSE)</f>
        <v>#N/A</v>
      </c>
    </row>
    <row r="196" spans="1:117">
      <c r="A196">
        <v>186</v>
      </c>
      <c r="C196" s="1">
        <f t="shared" ca="1" si="11"/>
        <v>52.6</v>
      </c>
      <c r="J196" t="str">
        <f t="shared" ca="1" si="8"/>
        <v>IN</v>
      </c>
      <c r="K196">
        <f t="shared" si="9"/>
        <v>47</v>
      </c>
      <c r="L196">
        <f ca="1">$M196+_xlfn.NORM.INV($I$7/2,0,1)*SQRT($C$8^2/$I$5)</f>
        <v>45.965253761094075</v>
      </c>
      <c r="M196">
        <f t="shared" ca="1" si="10"/>
        <v>48.408900000000003</v>
      </c>
      <c r="N196">
        <f ca="1">$M196+_xlfn.NORM.INV(1-($I$7/2),0,1)*SQRT($C$8^2/$I$5)</f>
        <v>50.85254623890593</v>
      </c>
      <c r="O196">
        <v>186</v>
      </c>
      <c r="P196">
        <f ca="1">VLOOKUP('Sampling picks'!B186,Sheet1!$A$11:$C$1010,3,FALSE)</f>
        <v>34.46</v>
      </c>
      <c r="Q196">
        <f ca="1">VLOOKUP('Sampling picks'!C186,Sheet1!$A$11:$C$1010,3,FALSE)</f>
        <v>42.01</v>
      </c>
      <c r="R196">
        <f ca="1">VLOOKUP('Sampling picks'!D186,Sheet1!$A$11:$C$1010,3,FALSE)</f>
        <v>59.07</v>
      </c>
      <c r="S196">
        <f ca="1">VLOOKUP('Sampling picks'!E186,Sheet1!$A$11:$C$1010,3,FALSE)</f>
        <v>51.92</v>
      </c>
      <c r="T196">
        <f ca="1">VLOOKUP('Sampling picks'!F186,Sheet1!$A$11:$C$1010,3,FALSE)</f>
        <v>44.71</v>
      </c>
      <c r="U196">
        <f ca="1">VLOOKUP('Sampling picks'!G186,Sheet1!$A$11:$C$1010,3,FALSE)</f>
        <v>52.11</v>
      </c>
      <c r="V196">
        <f ca="1">VLOOKUP('Sampling picks'!H186,Sheet1!$A$11:$C$1010,3,FALSE)</f>
        <v>62.44</v>
      </c>
      <c r="W196">
        <f ca="1">VLOOKUP('Sampling picks'!I186,Sheet1!$A$11:$C$1010,3,FALSE)</f>
        <v>67.09</v>
      </c>
      <c r="X196">
        <f ca="1">VLOOKUP('Sampling picks'!J186,Sheet1!$A$11:$C$1010,3,FALSE)</f>
        <v>35.799999999999997</v>
      </c>
      <c r="Y196">
        <f ca="1">VLOOKUP('Sampling picks'!K186,Sheet1!$A$11:$C$1010,3,FALSE)</f>
        <v>38.56</v>
      </c>
      <c r="Z196">
        <f ca="1">VLOOKUP('Sampling picks'!L186,Sheet1!$A$11:$C$1010,3,FALSE)</f>
        <v>47.89</v>
      </c>
      <c r="AA196">
        <f ca="1">VLOOKUP('Sampling picks'!M186,Sheet1!$A$11:$C$1010,3,FALSE)</f>
        <v>48.52</v>
      </c>
      <c r="AB196">
        <f ca="1">VLOOKUP('Sampling picks'!N186,Sheet1!$A$11:$C$1010,3,FALSE)</f>
        <v>40.01</v>
      </c>
      <c r="AC196">
        <f ca="1">VLOOKUP('Sampling picks'!O186,Sheet1!$A$11:$C$1010,3,FALSE)</f>
        <v>67.7</v>
      </c>
      <c r="AD196">
        <f ca="1">VLOOKUP('Sampling picks'!P186,Sheet1!$A$11:$C$1010,3,FALSE)</f>
        <v>43.94</v>
      </c>
      <c r="AE196">
        <f ca="1">VLOOKUP('Sampling picks'!Q186,Sheet1!$A$11:$C$1010,3,FALSE)</f>
        <v>57.38</v>
      </c>
      <c r="AF196">
        <f ca="1">VLOOKUP('Sampling picks'!R186,Sheet1!$A$11:$C$1010,3,FALSE)</f>
        <v>50.53</v>
      </c>
      <c r="AG196">
        <f ca="1">VLOOKUP('Sampling picks'!S186,Sheet1!$A$11:$C$1010,3,FALSE)</f>
        <v>53.55</v>
      </c>
      <c r="AH196">
        <f ca="1">VLOOKUP('Sampling picks'!T186,Sheet1!$A$11:$C$1010,3,FALSE)</f>
        <v>55.68</v>
      </c>
      <c r="AI196">
        <f ca="1">VLOOKUP('Sampling picks'!U186,Sheet1!$A$11:$C$1010,3,FALSE)</f>
        <v>31.28</v>
      </c>
      <c r="AJ196">
        <f ca="1">VLOOKUP('Sampling picks'!V186,Sheet1!$A$11:$C$1010,3,FALSE)</f>
        <v>51.3</v>
      </c>
      <c r="AK196">
        <f ca="1">VLOOKUP('Sampling picks'!W186,Sheet1!$A$11:$C$1010,3,FALSE)</f>
        <v>43.06</v>
      </c>
      <c r="AL196">
        <f ca="1">VLOOKUP('Sampling picks'!X186,Sheet1!$A$11:$C$1010,3,FALSE)</f>
        <v>33.54</v>
      </c>
      <c r="AM196">
        <f ca="1">VLOOKUP('Sampling picks'!Y186,Sheet1!$A$11:$C$1010,3,FALSE)</f>
        <v>55.54</v>
      </c>
      <c r="AN196">
        <f ca="1">VLOOKUP('Sampling picks'!Z186,Sheet1!$A$11:$C$1010,3,FALSE)</f>
        <v>44.87</v>
      </c>
      <c r="AO196">
        <f ca="1">VLOOKUP('Sampling picks'!AA186,Sheet1!$A$11:$C$1010,3,FALSE)</f>
        <v>53.15</v>
      </c>
      <c r="AP196">
        <f ca="1">VLOOKUP('Sampling picks'!AB186,Sheet1!$A$11:$C$1010,3,FALSE)</f>
        <v>46.56</v>
      </c>
      <c r="AQ196">
        <f ca="1">VLOOKUP('Sampling picks'!AC186,Sheet1!$A$11:$C$1010,3,FALSE)</f>
        <v>45.77</v>
      </c>
      <c r="AR196">
        <f ca="1">VLOOKUP('Sampling picks'!AD186,Sheet1!$A$11:$C$1010,3,FALSE)</f>
        <v>46.18</v>
      </c>
      <c r="AS196">
        <f ca="1">VLOOKUP('Sampling picks'!AE186,Sheet1!$A$11:$C$1010,3,FALSE)</f>
        <v>43.83</v>
      </c>
      <c r="AT196">
        <f ca="1">VLOOKUP('Sampling picks'!AF186,Sheet1!$A$11:$C$1010,3,FALSE)</f>
        <v>67.02</v>
      </c>
      <c r="AU196">
        <f ca="1">VLOOKUP('Sampling picks'!AG186,Sheet1!$A$11:$C$1010,3,FALSE)</f>
        <v>49.7</v>
      </c>
      <c r="AV196">
        <f ca="1">VLOOKUP('Sampling picks'!AH186,Sheet1!$A$11:$C$1010,3,FALSE)</f>
        <v>54.88</v>
      </c>
      <c r="AW196">
        <f ca="1">VLOOKUP('Sampling picks'!AI186,Sheet1!$A$11:$C$1010,3,FALSE)</f>
        <v>35.78</v>
      </c>
      <c r="AX196">
        <f ca="1">VLOOKUP('Sampling picks'!AJ186,Sheet1!$A$11:$C$1010,3,FALSE)</f>
        <v>48.56</v>
      </c>
      <c r="AY196">
        <f ca="1">VLOOKUP('Sampling picks'!AK186,Sheet1!$A$11:$C$1010,3,FALSE)</f>
        <v>52.93</v>
      </c>
      <c r="AZ196">
        <f ca="1">VLOOKUP('Sampling picks'!AL186,Sheet1!$A$11:$C$1010,3,FALSE)</f>
        <v>66.47</v>
      </c>
      <c r="BA196">
        <f ca="1">VLOOKUP('Sampling picks'!AM186,Sheet1!$A$11:$C$1010,3,FALSE)</f>
        <v>45.48</v>
      </c>
      <c r="BB196">
        <f ca="1">VLOOKUP('Sampling picks'!AN186,Sheet1!$A$11:$C$1010,3,FALSE)</f>
        <v>71.5</v>
      </c>
      <c r="BC196">
        <f ca="1">VLOOKUP('Sampling picks'!AO186,Sheet1!$A$11:$C$1010,3,FALSE)</f>
        <v>49.46</v>
      </c>
      <c r="BD196">
        <f ca="1">VLOOKUP('Sampling picks'!AP186,Sheet1!$A$11:$C$1010,3,FALSE)</f>
        <v>48.15</v>
      </c>
      <c r="BE196">
        <f ca="1">VLOOKUP('Sampling picks'!AQ186,Sheet1!$A$11:$C$1010,3,FALSE)</f>
        <v>51.16</v>
      </c>
      <c r="BF196">
        <f ca="1">VLOOKUP('Sampling picks'!AR186,Sheet1!$A$11:$C$1010,3,FALSE)</f>
        <v>55.4</v>
      </c>
      <c r="BG196">
        <f ca="1">VLOOKUP('Sampling picks'!AS186,Sheet1!$A$11:$C$1010,3,FALSE)</f>
        <v>40.9</v>
      </c>
      <c r="BH196">
        <f ca="1">VLOOKUP('Sampling picks'!AT186,Sheet1!$A$11:$C$1010,3,FALSE)</f>
        <v>46.18</v>
      </c>
      <c r="BI196">
        <f ca="1">VLOOKUP('Sampling picks'!AU186,Sheet1!$A$11:$C$1010,3,FALSE)</f>
        <v>42.94</v>
      </c>
      <c r="BJ196">
        <f ca="1">VLOOKUP('Sampling picks'!AV186,Sheet1!$A$11:$C$1010,3,FALSE)</f>
        <v>40.56</v>
      </c>
      <c r="BK196">
        <f ca="1">VLOOKUP('Sampling picks'!AW186,Sheet1!$A$11:$C$1010,3,FALSE)</f>
        <v>38.630000000000003</v>
      </c>
      <c r="BL196">
        <f ca="1">VLOOKUP('Sampling picks'!AX186,Sheet1!$A$11:$C$1010,3,FALSE)</f>
        <v>51.56</v>
      </c>
      <c r="BM196">
        <f ca="1">VLOOKUP('Sampling picks'!AY186,Sheet1!$A$11:$C$1010,3,FALSE)</f>
        <v>56.52</v>
      </c>
      <c r="BN196">
        <f ca="1">VLOOKUP('Sampling picks'!AZ186,Sheet1!$A$11:$C$1010,3,FALSE)</f>
        <v>50.44</v>
      </c>
      <c r="BO196">
        <f ca="1">VLOOKUP('Sampling picks'!BA186,Sheet1!$A$11:$C$1010,3,FALSE)</f>
        <v>40.01</v>
      </c>
      <c r="BP196">
        <f ca="1">VLOOKUP('Sampling picks'!BB186,Sheet1!$A$11:$C$1010,3,FALSE)</f>
        <v>59.49</v>
      </c>
      <c r="BQ196">
        <f ca="1">VLOOKUP('Sampling picks'!BC186,Sheet1!$A$11:$C$1010,3,FALSE)</f>
        <v>53.89</v>
      </c>
      <c r="BR196">
        <f ca="1">VLOOKUP('Sampling picks'!BD186,Sheet1!$A$11:$C$1010,3,FALSE)</f>
        <v>69.099999999999994</v>
      </c>
      <c r="BS196">
        <f ca="1">VLOOKUP('Sampling picks'!BE186,Sheet1!$A$11:$C$1010,3,FALSE)</f>
        <v>60.71</v>
      </c>
      <c r="BT196">
        <f ca="1">VLOOKUP('Sampling picks'!BF186,Sheet1!$A$11:$C$1010,3,FALSE)</f>
        <v>45.32</v>
      </c>
      <c r="BU196">
        <f ca="1">VLOOKUP('Sampling picks'!BG186,Sheet1!$A$11:$C$1010,3,FALSE)</f>
        <v>43.35</v>
      </c>
      <c r="BV196">
        <f ca="1">VLOOKUP('Sampling picks'!BH186,Sheet1!$A$11:$C$1010,3,FALSE)</f>
        <v>58.47</v>
      </c>
      <c r="BW196">
        <f ca="1">VLOOKUP('Sampling picks'!BI186,Sheet1!$A$11:$C$1010,3,FALSE)</f>
        <v>43.04</v>
      </c>
      <c r="BX196">
        <f ca="1">VLOOKUP('Sampling picks'!BJ186,Sheet1!$A$11:$C$1010,3,FALSE)</f>
        <v>51.57</v>
      </c>
      <c r="BY196">
        <f ca="1">VLOOKUP('Sampling picks'!BK186,Sheet1!$A$11:$C$1010,3,FALSE)</f>
        <v>27.4</v>
      </c>
      <c r="BZ196">
        <f ca="1">VLOOKUP('Sampling picks'!BL186,Sheet1!$A$11:$C$1010,3,FALSE)</f>
        <v>63.39</v>
      </c>
      <c r="CA196">
        <f ca="1">VLOOKUP('Sampling picks'!BM186,Sheet1!$A$11:$C$1010,3,FALSE)</f>
        <v>54.47</v>
      </c>
      <c r="CB196">
        <f ca="1">VLOOKUP('Sampling picks'!BN186,Sheet1!$A$11:$C$1010,3,FALSE)</f>
        <v>57.38</v>
      </c>
      <c r="CC196">
        <f ca="1">VLOOKUP('Sampling picks'!BO186,Sheet1!$A$11:$C$1010,3,FALSE)</f>
        <v>59.03</v>
      </c>
      <c r="CD196">
        <f ca="1">VLOOKUP('Sampling picks'!BP186,Sheet1!$A$11:$C$1010,3,FALSE)</f>
        <v>50.29</v>
      </c>
      <c r="CE196">
        <f ca="1">VLOOKUP('Sampling picks'!BQ186,Sheet1!$A$11:$C$1010,3,FALSE)</f>
        <v>43.98</v>
      </c>
      <c r="CF196">
        <f ca="1">VLOOKUP('Sampling picks'!BR186,Sheet1!$A$11:$C$1010,3,FALSE)</f>
        <v>41.14</v>
      </c>
      <c r="CG196">
        <f ca="1">VLOOKUP('Sampling picks'!BS186,Sheet1!$A$11:$C$1010,3,FALSE)</f>
        <v>44.68</v>
      </c>
      <c r="CH196">
        <f ca="1">VLOOKUP('Sampling picks'!BT186,Sheet1!$A$11:$C$1010,3,FALSE)</f>
        <v>46.7</v>
      </c>
      <c r="CI196">
        <f ca="1">VLOOKUP('Sampling picks'!BU186,Sheet1!$A$11:$C$1010,3,FALSE)</f>
        <v>40.590000000000003</v>
      </c>
      <c r="CJ196">
        <f ca="1">VLOOKUP('Sampling picks'!BV186,Sheet1!$A$11:$C$1010,3,FALSE)</f>
        <v>45.79</v>
      </c>
      <c r="CK196">
        <f ca="1">VLOOKUP('Sampling picks'!BW186,Sheet1!$A$11:$C$1010,3,FALSE)</f>
        <v>42.56</v>
      </c>
      <c r="CL196">
        <f ca="1">VLOOKUP('Sampling picks'!BX186,Sheet1!$A$11:$C$1010,3,FALSE)</f>
        <v>49.45</v>
      </c>
      <c r="CM196">
        <f ca="1">VLOOKUP('Sampling picks'!BY186,Sheet1!$A$11:$C$1010,3,FALSE)</f>
        <v>45.25</v>
      </c>
      <c r="CN196">
        <f ca="1">VLOOKUP('Sampling picks'!BZ186,Sheet1!$A$11:$C$1010,3,FALSE)</f>
        <v>40.44</v>
      </c>
      <c r="CO196">
        <f ca="1">VLOOKUP('Sampling picks'!CA186,Sheet1!$A$11:$C$1010,3,FALSE)</f>
        <v>55.52</v>
      </c>
      <c r="CP196">
        <f ca="1">VLOOKUP('Sampling picks'!CB186,Sheet1!$A$11:$C$1010,3,FALSE)</f>
        <v>50.55</v>
      </c>
      <c r="CQ196">
        <f ca="1">VLOOKUP('Sampling picks'!CC186,Sheet1!$A$11:$C$1010,3,FALSE)</f>
        <v>36.96</v>
      </c>
      <c r="CR196">
        <f ca="1">VLOOKUP('Sampling picks'!CD186,Sheet1!$A$11:$C$1010,3,FALSE)</f>
        <v>47.62</v>
      </c>
      <c r="CS196">
        <f ca="1">VLOOKUP('Sampling picks'!CE186,Sheet1!$A$11:$C$1010,3,FALSE)</f>
        <v>57.09</v>
      </c>
      <c r="CT196">
        <f ca="1">VLOOKUP('Sampling picks'!CF186,Sheet1!$A$11:$C$1010,3,FALSE)</f>
        <v>53.56</v>
      </c>
      <c r="CU196">
        <f ca="1">VLOOKUP('Sampling picks'!CG186,Sheet1!$A$11:$C$1010,3,FALSE)</f>
        <v>42.12</v>
      </c>
      <c r="CV196">
        <f ca="1">VLOOKUP('Sampling picks'!CH186,Sheet1!$A$11:$C$1010,3,FALSE)</f>
        <v>32.46</v>
      </c>
      <c r="CW196">
        <f ca="1">VLOOKUP('Sampling picks'!CI186,Sheet1!$A$11:$C$1010,3,FALSE)</f>
        <v>51.25</v>
      </c>
      <c r="CX196">
        <f ca="1">VLOOKUP('Sampling picks'!CJ186,Sheet1!$A$11:$C$1010,3,FALSE)</f>
        <v>42.25</v>
      </c>
      <c r="CY196">
        <f ca="1">VLOOKUP('Sampling picks'!CK186,Sheet1!$A$11:$C$1010,3,FALSE)</f>
        <v>26.52</v>
      </c>
      <c r="CZ196">
        <f ca="1">VLOOKUP('Sampling picks'!CL186,Sheet1!$A$11:$C$1010,3,FALSE)</f>
        <v>43.76</v>
      </c>
      <c r="DA196">
        <f ca="1">VLOOKUP('Sampling picks'!CM186,Sheet1!$A$11:$C$1010,3,FALSE)</f>
        <v>46.64</v>
      </c>
      <c r="DB196">
        <f ca="1">VLOOKUP('Sampling picks'!CN186,Sheet1!$A$11:$C$1010,3,FALSE)</f>
        <v>56.98</v>
      </c>
      <c r="DC196">
        <f ca="1">VLOOKUP('Sampling picks'!CO186,Sheet1!$A$11:$C$1010,3,FALSE)</f>
        <v>49.32</v>
      </c>
      <c r="DD196">
        <f ca="1">VLOOKUP('Sampling picks'!CP186,Sheet1!$A$11:$C$1010,3,FALSE)</f>
        <v>26.52</v>
      </c>
      <c r="DE196">
        <f ca="1">VLOOKUP('Sampling picks'!CQ186,Sheet1!$A$11:$C$1010,3,FALSE)</f>
        <v>44.46</v>
      </c>
      <c r="DF196">
        <f ca="1">VLOOKUP('Sampling picks'!CR186,Sheet1!$A$11:$C$1010,3,FALSE)</f>
        <v>45.99</v>
      </c>
      <c r="DG196">
        <f ca="1">VLOOKUP('Sampling picks'!CS186,Sheet1!$A$11:$C$1010,3,FALSE)</f>
        <v>38.15</v>
      </c>
      <c r="DH196">
        <f ca="1">VLOOKUP('Sampling picks'!CT186,Sheet1!$A$11:$C$1010,3,FALSE)</f>
        <v>59.76</v>
      </c>
      <c r="DI196">
        <f ca="1">VLOOKUP('Sampling picks'!CU186,Sheet1!$A$11:$C$1010,3,FALSE)</f>
        <v>31.91</v>
      </c>
      <c r="DJ196">
        <f ca="1">VLOOKUP('Sampling picks'!CV186,Sheet1!$A$11:$C$1010,3,FALSE)</f>
        <v>61.64</v>
      </c>
      <c r="DK196">
        <f ca="1">VLOOKUP('Sampling picks'!CW186,Sheet1!$A$11:$C$1010,3,FALSE)</f>
        <v>49.7</v>
      </c>
      <c r="DL196" t="e">
        <f>VLOOKUP('Sampling picks'!CX186,Sheet1!$A$11:$C$1010,3,FALSE)</f>
        <v>#N/A</v>
      </c>
      <c r="DM196" t="e">
        <f>VLOOKUP('Sampling picks'!CY186,Sheet1!$A$11:$C$1010,3,FALSE)</f>
        <v>#N/A</v>
      </c>
    </row>
    <row r="197" spans="1:117">
      <c r="A197">
        <v>187</v>
      </c>
      <c r="C197" s="1">
        <f t="shared" ca="1" si="11"/>
        <v>51.92</v>
      </c>
      <c r="J197" t="str">
        <f t="shared" ca="1" si="8"/>
        <v>IN</v>
      </c>
      <c r="K197">
        <f t="shared" si="9"/>
        <v>47</v>
      </c>
      <c r="L197">
        <f ca="1">$M197+_xlfn.NORM.INV($I$7/2,0,1)*SQRT($C$8^2/$I$5)</f>
        <v>45.127553761094077</v>
      </c>
      <c r="M197">
        <f t="shared" ca="1" si="10"/>
        <v>47.571200000000005</v>
      </c>
      <c r="N197">
        <f ca="1">$M197+_xlfn.NORM.INV(1-($I$7/2),0,1)*SQRT($C$8^2/$I$5)</f>
        <v>50.014846238905932</v>
      </c>
      <c r="O197">
        <v>187</v>
      </c>
      <c r="P197">
        <f ca="1">VLOOKUP('Sampling picks'!B187,Sheet1!$A$11:$C$1010,3,FALSE)</f>
        <v>62.41</v>
      </c>
      <c r="Q197">
        <f ca="1">VLOOKUP('Sampling picks'!C187,Sheet1!$A$11:$C$1010,3,FALSE)</f>
        <v>27.39</v>
      </c>
      <c r="R197">
        <f ca="1">VLOOKUP('Sampling picks'!D187,Sheet1!$A$11:$C$1010,3,FALSE)</f>
        <v>48.82</v>
      </c>
      <c r="S197">
        <f ca="1">VLOOKUP('Sampling picks'!E187,Sheet1!$A$11:$C$1010,3,FALSE)</f>
        <v>53.56</v>
      </c>
      <c r="T197">
        <f ca="1">VLOOKUP('Sampling picks'!F187,Sheet1!$A$11:$C$1010,3,FALSE)</f>
        <v>43.69</v>
      </c>
      <c r="U197">
        <f ca="1">VLOOKUP('Sampling picks'!G187,Sheet1!$A$11:$C$1010,3,FALSE)</f>
        <v>53.52</v>
      </c>
      <c r="V197">
        <f ca="1">VLOOKUP('Sampling picks'!H187,Sheet1!$A$11:$C$1010,3,FALSE)</f>
        <v>45.9</v>
      </c>
      <c r="W197">
        <f ca="1">VLOOKUP('Sampling picks'!I187,Sheet1!$A$11:$C$1010,3,FALSE)</f>
        <v>56.05</v>
      </c>
      <c r="X197">
        <f ca="1">VLOOKUP('Sampling picks'!J187,Sheet1!$A$11:$C$1010,3,FALSE)</f>
        <v>47.16</v>
      </c>
      <c r="Y197">
        <f ca="1">VLOOKUP('Sampling picks'!K187,Sheet1!$A$11:$C$1010,3,FALSE)</f>
        <v>56.69</v>
      </c>
      <c r="Z197">
        <f ca="1">VLOOKUP('Sampling picks'!L187,Sheet1!$A$11:$C$1010,3,FALSE)</f>
        <v>56.35</v>
      </c>
      <c r="AA197">
        <f ca="1">VLOOKUP('Sampling picks'!M187,Sheet1!$A$11:$C$1010,3,FALSE)</f>
        <v>43.04</v>
      </c>
      <c r="AB197">
        <f ca="1">VLOOKUP('Sampling picks'!N187,Sheet1!$A$11:$C$1010,3,FALSE)</f>
        <v>39.630000000000003</v>
      </c>
      <c r="AC197">
        <f ca="1">VLOOKUP('Sampling picks'!O187,Sheet1!$A$11:$C$1010,3,FALSE)</f>
        <v>42.78</v>
      </c>
      <c r="AD197">
        <f ca="1">VLOOKUP('Sampling picks'!P187,Sheet1!$A$11:$C$1010,3,FALSE)</f>
        <v>58.69</v>
      </c>
      <c r="AE197">
        <f ca="1">VLOOKUP('Sampling picks'!Q187,Sheet1!$A$11:$C$1010,3,FALSE)</f>
        <v>53.6</v>
      </c>
      <c r="AF197">
        <f ca="1">VLOOKUP('Sampling picks'!R187,Sheet1!$A$11:$C$1010,3,FALSE)</f>
        <v>41.41</v>
      </c>
      <c r="AG197">
        <f ca="1">VLOOKUP('Sampling picks'!S187,Sheet1!$A$11:$C$1010,3,FALSE)</f>
        <v>41.69</v>
      </c>
      <c r="AH197">
        <f ca="1">VLOOKUP('Sampling picks'!T187,Sheet1!$A$11:$C$1010,3,FALSE)</f>
        <v>35.69</v>
      </c>
      <c r="AI197">
        <f ca="1">VLOOKUP('Sampling picks'!U187,Sheet1!$A$11:$C$1010,3,FALSE)</f>
        <v>40.17</v>
      </c>
      <c r="AJ197">
        <f ca="1">VLOOKUP('Sampling picks'!V187,Sheet1!$A$11:$C$1010,3,FALSE)</f>
        <v>31.52</v>
      </c>
      <c r="AK197">
        <f ca="1">VLOOKUP('Sampling picks'!W187,Sheet1!$A$11:$C$1010,3,FALSE)</f>
        <v>40.94</v>
      </c>
      <c r="AL197">
        <f ca="1">VLOOKUP('Sampling picks'!X187,Sheet1!$A$11:$C$1010,3,FALSE)</f>
        <v>61.98</v>
      </c>
      <c r="AM197">
        <f ca="1">VLOOKUP('Sampling picks'!Y187,Sheet1!$A$11:$C$1010,3,FALSE)</f>
        <v>51.09</v>
      </c>
      <c r="AN197">
        <f ca="1">VLOOKUP('Sampling picks'!Z187,Sheet1!$A$11:$C$1010,3,FALSE)</f>
        <v>46.35</v>
      </c>
      <c r="AO197">
        <f ca="1">VLOOKUP('Sampling picks'!AA187,Sheet1!$A$11:$C$1010,3,FALSE)</f>
        <v>44.46</v>
      </c>
      <c r="AP197">
        <f ca="1">VLOOKUP('Sampling picks'!AB187,Sheet1!$A$11:$C$1010,3,FALSE)</f>
        <v>33.74</v>
      </c>
      <c r="AQ197">
        <f ca="1">VLOOKUP('Sampling picks'!AC187,Sheet1!$A$11:$C$1010,3,FALSE)</f>
        <v>33.78</v>
      </c>
      <c r="AR197">
        <f ca="1">VLOOKUP('Sampling picks'!AD187,Sheet1!$A$11:$C$1010,3,FALSE)</f>
        <v>56.9</v>
      </c>
      <c r="AS197">
        <f ca="1">VLOOKUP('Sampling picks'!AE187,Sheet1!$A$11:$C$1010,3,FALSE)</f>
        <v>48.89</v>
      </c>
      <c r="AT197">
        <f ca="1">VLOOKUP('Sampling picks'!AF187,Sheet1!$A$11:$C$1010,3,FALSE)</f>
        <v>61.64</v>
      </c>
      <c r="AU197">
        <f ca="1">VLOOKUP('Sampling picks'!AG187,Sheet1!$A$11:$C$1010,3,FALSE)</f>
        <v>31.52</v>
      </c>
      <c r="AV197">
        <f ca="1">VLOOKUP('Sampling picks'!AH187,Sheet1!$A$11:$C$1010,3,FALSE)</f>
        <v>34.82</v>
      </c>
      <c r="AW197">
        <f ca="1">VLOOKUP('Sampling picks'!AI187,Sheet1!$A$11:$C$1010,3,FALSE)</f>
        <v>35.99</v>
      </c>
      <c r="AX197">
        <f ca="1">VLOOKUP('Sampling picks'!AJ187,Sheet1!$A$11:$C$1010,3,FALSE)</f>
        <v>49.36</v>
      </c>
      <c r="AY197">
        <f ca="1">VLOOKUP('Sampling picks'!AK187,Sheet1!$A$11:$C$1010,3,FALSE)</f>
        <v>73.3</v>
      </c>
      <c r="AZ197">
        <f ca="1">VLOOKUP('Sampling picks'!AL187,Sheet1!$A$11:$C$1010,3,FALSE)</f>
        <v>55.17</v>
      </c>
      <c r="BA197">
        <f ca="1">VLOOKUP('Sampling picks'!AM187,Sheet1!$A$11:$C$1010,3,FALSE)</f>
        <v>32.46</v>
      </c>
      <c r="BB197">
        <f ca="1">VLOOKUP('Sampling picks'!AN187,Sheet1!$A$11:$C$1010,3,FALSE)</f>
        <v>49.9</v>
      </c>
      <c r="BC197">
        <f ca="1">VLOOKUP('Sampling picks'!AO187,Sheet1!$A$11:$C$1010,3,FALSE)</f>
        <v>44.13</v>
      </c>
      <c r="BD197">
        <f ca="1">VLOOKUP('Sampling picks'!AP187,Sheet1!$A$11:$C$1010,3,FALSE)</f>
        <v>33.880000000000003</v>
      </c>
      <c r="BE197">
        <f ca="1">VLOOKUP('Sampling picks'!AQ187,Sheet1!$A$11:$C$1010,3,FALSE)</f>
        <v>51.38</v>
      </c>
      <c r="BF197">
        <f ca="1">VLOOKUP('Sampling picks'!AR187,Sheet1!$A$11:$C$1010,3,FALSE)</f>
        <v>41.15</v>
      </c>
      <c r="BG197">
        <f ca="1">VLOOKUP('Sampling picks'!AS187,Sheet1!$A$11:$C$1010,3,FALSE)</f>
        <v>40.39</v>
      </c>
      <c r="BH197">
        <f ca="1">VLOOKUP('Sampling picks'!AT187,Sheet1!$A$11:$C$1010,3,FALSE)</f>
        <v>48.59</v>
      </c>
      <c r="BI197">
        <f ca="1">VLOOKUP('Sampling picks'!AU187,Sheet1!$A$11:$C$1010,3,FALSE)</f>
        <v>43.84</v>
      </c>
      <c r="BJ197">
        <f ca="1">VLOOKUP('Sampling picks'!AV187,Sheet1!$A$11:$C$1010,3,FALSE)</f>
        <v>58.95</v>
      </c>
      <c r="BK197">
        <f ca="1">VLOOKUP('Sampling picks'!AW187,Sheet1!$A$11:$C$1010,3,FALSE)</f>
        <v>47.55</v>
      </c>
      <c r="BL197">
        <f ca="1">VLOOKUP('Sampling picks'!AX187,Sheet1!$A$11:$C$1010,3,FALSE)</f>
        <v>59.19</v>
      </c>
      <c r="BM197">
        <f ca="1">VLOOKUP('Sampling picks'!AY187,Sheet1!$A$11:$C$1010,3,FALSE)</f>
        <v>43.63</v>
      </c>
      <c r="BN197">
        <f ca="1">VLOOKUP('Sampling picks'!AZ187,Sheet1!$A$11:$C$1010,3,FALSE)</f>
        <v>31.68</v>
      </c>
      <c r="BO197">
        <f ca="1">VLOOKUP('Sampling picks'!BA187,Sheet1!$A$11:$C$1010,3,FALSE)</f>
        <v>78.92</v>
      </c>
      <c r="BP197">
        <f ca="1">VLOOKUP('Sampling picks'!BB187,Sheet1!$A$11:$C$1010,3,FALSE)</f>
        <v>34.93</v>
      </c>
      <c r="BQ197">
        <f ca="1">VLOOKUP('Sampling picks'!BC187,Sheet1!$A$11:$C$1010,3,FALSE)</f>
        <v>53.86</v>
      </c>
      <c r="BR197">
        <f ca="1">VLOOKUP('Sampling picks'!BD187,Sheet1!$A$11:$C$1010,3,FALSE)</f>
        <v>45.48</v>
      </c>
      <c r="BS197">
        <f ca="1">VLOOKUP('Sampling picks'!BE187,Sheet1!$A$11:$C$1010,3,FALSE)</f>
        <v>45.69</v>
      </c>
      <c r="BT197">
        <f ca="1">VLOOKUP('Sampling picks'!BF187,Sheet1!$A$11:$C$1010,3,FALSE)</f>
        <v>35.200000000000003</v>
      </c>
      <c r="BU197">
        <f ca="1">VLOOKUP('Sampling picks'!BG187,Sheet1!$A$11:$C$1010,3,FALSE)</f>
        <v>43.07</v>
      </c>
      <c r="BV197">
        <f ca="1">VLOOKUP('Sampling picks'!BH187,Sheet1!$A$11:$C$1010,3,FALSE)</f>
        <v>36.83</v>
      </c>
      <c r="BW197">
        <f ca="1">VLOOKUP('Sampling picks'!BI187,Sheet1!$A$11:$C$1010,3,FALSE)</f>
        <v>48.12</v>
      </c>
      <c r="BX197">
        <f ca="1">VLOOKUP('Sampling picks'!BJ187,Sheet1!$A$11:$C$1010,3,FALSE)</f>
        <v>49.32</v>
      </c>
      <c r="BY197">
        <f ca="1">VLOOKUP('Sampling picks'!BK187,Sheet1!$A$11:$C$1010,3,FALSE)</f>
        <v>52.15</v>
      </c>
      <c r="BZ197">
        <f ca="1">VLOOKUP('Sampling picks'!BL187,Sheet1!$A$11:$C$1010,3,FALSE)</f>
        <v>58.22</v>
      </c>
      <c r="CA197">
        <f ca="1">VLOOKUP('Sampling picks'!BM187,Sheet1!$A$11:$C$1010,3,FALSE)</f>
        <v>49.38</v>
      </c>
      <c r="CB197">
        <f ca="1">VLOOKUP('Sampling picks'!BN187,Sheet1!$A$11:$C$1010,3,FALSE)</f>
        <v>47.81</v>
      </c>
      <c r="CC197">
        <f ca="1">VLOOKUP('Sampling picks'!BO187,Sheet1!$A$11:$C$1010,3,FALSE)</f>
        <v>52.73</v>
      </c>
      <c r="CD197">
        <f ca="1">VLOOKUP('Sampling picks'!BP187,Sheet1!$A$11:$C$1010,3,FALSE)</f>
        <v>47.73</v>
      </c>
      <c r="CE197">
        <f ca="1">VLOOKUP('Sampling picks'!BQ187,Sheet1!$A$11:$C$1010,3,FALSE)</f>
        <v>50.88</v>
      </c>
      <c r="CF197">
        <f ca="1">VLOOKUP('Sampling picks'!BR187,Sheet1!$A$11:$C$1010,3,FALSE)</f>
        <v>52.02</v>
      </c>
      <c r="CG197">
        <f ca="1">VLOOKUP('Sampling picks'!BS187,Sheet1!$A$11:$C$1010,3,FALSE)</f>
        <v>38.630000000000003</v>
      </c>
      <c r="CH197">
        <f ca="1">VLOOKUP('Sampling picks'!BT187,Sheet1!$A$11:$C$1010,3,FALSE)</f>
        <v>51.85</v>
      </c>
      <c r="CI197">
        <f ca="1">VLOOKUP('Sampling picks'!BU187,Sheet1!$A$11:$C$1010,3,FALSE)</f>
        <v>38.14</v>
      </c>
      <c r="CJ197">
        <f ca="1">VLOOKUP('Sampling picks'!BV187,Sheet1!$A$11:$C$1010,3,FALSE)</f>
        <v>44.09</v>
      </c>
      <c r="CK197">
        <f ca="1">VLOOKUP('Sampling picks'!BW187,Sheet1!$A$11:$C$1010,3,FALSE)</f>
        <v>54</v>
      </c>
      <c r="CL197">
        <f ca="1">VLOOKUP('Sampling picks'!BX187,Sheet1!$A$11:$C$1010,3,FALSE)</f>
        <v>63.26</v>
      </c>
      <c r="CM197">
        <f ca="1">VLOOKUP('Sampling picks'!BY187,Sheet1!$A$11:$C$1010,3,FALSE)</f>
        <v>71.5</v>
      </c>
      <c r="CN197">
        <f ca="1">VLOOKUP('Sampling picks'!BZ187,Sheet1!$A$11:$C$1010,3,FALSE)</f>
        <v>46.18</v>
      </c>
      <c r="CO197">
        <f ca="1">VLOOKUP('Sampling picks'!CA187,Sheet1!$A$11:$C$1010,3,FALSE)</f>
        <v>51.47</v>
      </c>
      <c r="CP197">
        <f ca="1">VLOOKUP('Sampling picks'!CB187,Sheet1!$A$11:$C$1010,3,FALSE)</f>
        <v>55.34</v>
      </c>
      <c r="CQ197">
        <f ca="1">VLOOKUP('Sampling picks'!CC187,Sheet1!$A$11:$C$1010,3,FALSE)</f>
        <v>59.49</v>
      </c>
      <c r="CR197">
        <f ca="1">VLOOKUP('Sampling picks'!CD187,Sheet1!$A$11:$C$1010,3,FALSE)</f>
        <v>38.479999999999997</v>
      </c>
      <c r="CS197">
        <f ca="1">VLOOKUP('Sampling picks'!CE187,Sheet1!$A$11:$C$1010,3,FALSE)</f>
        <v>31.28</v>
      </c>
      <c r="CT197">
        <f ca="1">VLOOKUP('Sampling picks'!CF187,Sheet1!$A$11:$C$1010,3,FALSE)</f>
        <v>56.69</v>
      </c>
      <c r="CU197">
        <f ca="1">VLOOKUP('Sampling picks'!CG187,Sheet1!$A$11:$C$1010,3,FALSE)</f>
        <v>53.32</v>
      </c>
      <c r="CV197">
        <f ca="1">VLOOKUP('Sampling picks'!CH187,Sheet1!$A$11:$C$1010,3,FALSE)</f>
        <v>44.01</v>
      </c>
      <c r="CW197">
        <f ca="1">VLOOKUP('Sampling picks'!CI187,Sheet1!$A$11:$C$1010,3,FALSE)</f>
        <v>48.97</v>
      </c>
      <c r="CX197">
        <f ca="1">VLOOKUP('Sampling picks'!CJ187,Sheet1!$A$11:$C$1010,3,FALSE)</f>
        <v>45.59</v>
      </c>
      <c r="CY197">
        <f ca="1">VLOOKUP('Sampling picks'!CK187,Sheet1!$A$11:$C$1010,3,FALSE)</f>
        <v>44.67</v>
      </c>
      <c r="CZ197">
        <f ca="1">VLOOKUP('Sampling picks'!CL187,Sheet1!$A$11:$C$1010,3,FALSE)</f>
        <v>45.38</v>
      </c>
      <c r="DA197">
        <f ca="1">VLOOKUP('Sampling picks'!CM187,Sheet1!$A$11:$C$1010,3,FALSE)</f>
        <v>38.74</v>
      </c>
      <c r="DB197">
        <f ca="1">VLOOKUP('Sampling picks'!CN187,Sheet1!$A$11:$C$1010,3,FALSE)</f>
        <v>53.56</v>
      </c>
      <c r="DC197">
        <f ca="1">VLOOKUP('Sampling picks'!CO187,Sheet1!$A$11:$C$1010,3,FALSE)</f>
        <v>46.21</v>
      </c>
      <c r="DD197">
        <f ca="1">VLOOKUP('Sampling picks'!CP187,Sheet1!$A$11:$C$1010,3,FALSE)</f>
        <v>41.19</v>
      </c>
      <c r="DE197">
        <f ca="1">VLOOKUP('Sampling picks'!CQ187,Sheet1!$A$11:$C$1010,3,FALSE)</f>
        <v>55.88</v>
      </c>
      <c r="DF197">
        <f ca="1">VLOOKUP('Sampling picks'!CR187,Sheet1!$A$11:$C$1010,3,FALSE)</f>
        <v>40.54</v>
      </c>
      <c r="DG197">
        <f ca="1">VLOOKUP('Sampling picks'!CS187,Sheet1!$A$11:$C$1010,3,FALSE)</f>
        <v>51.33</v>
      </c>
      <c r="DH197">
        <f ca="1">VLOOKUP('Sampling picks'!CT187,Sheet1!$A$11:$C$1010,3,FALSE)</f>
        <v>49.45</v>
      </c>
      <c r="DI197">
        <f ca="1">VLOOKUP('Sampling picks'!CU187,Sheet1!$A$11:$C$1010,3,FALSE)</f>
        <v>49.38</v>
      </c>
      <c r="DJ197">
        <f ca="1">VLOOKUP('Sampling picks'!CV187,Sheet1!$A$11:$C$1010,3,FALSE)</f>
        <v>50.62</v>
      </c>
      <c r="DK197">
        <f ca="1">VLOOKUP('Sampling picks'!CW187,Sheet1!$A$11:$C$1010,3,FALSE)</f>
        <v>49.13</v>
      </c>
      <c r="DL197" t="e">
        <f>VLOOKUP('Sampling picks'!CX187,Sheet1!$A$11:$C$1010,3,FALSE)</f>
        <v>#N/A</v>
      </c>
      <c r="DM197" t="e">
        <f>VLOOKUP('Sampling picks'!CY187,Sheet1!$A$11:$C$1010,3,FALSE)</f>
        <v>#N/A</v>
      </c>
    </row>
    <row r="198" spans="1:117">
      <c r="A198">
        <v>188</v>
      </c>
      <c r="C198" s="1">
        <f t="shared" ca="1" si="11"/>
        <v>35.44</v>
      </c>
      <c r="J198" t="str">
        <f t="shared" ca="1" si="8"/>
        <v>IN</v>
      </c>
      <c r="K198">
        <f t="shared" si="9"/>
        <v>47</v>
      </c>
      <c r="L198">
        <f ca="1">$M198+_xlfn.NORM.INV($I$7/2,0,1)*SQRT($C$8^2/$I$5)</f>
        <v>46.327253761094077</v>
      </c>
      <c r="M198">
        <f t="shared" ca="1" si="10"/>
        <v>48.770900000000005</v>
      </c>
      <c r="N198">
        <f ca="1">$M198+_xlfn.NORM.INV(1-($I$7/2),0,1)*SQRT($C$8^2/$I$5)</f>
        <v>51.214546238905932</v>
      </c>
      <c r="O198">
        <v>188</v>
      </c>
      <c r="P198">
        <f ca="1">VLOOKUP('Sampling picks'!B188,Sheet1!$A$11:$C$1010,3,FALSE)</f>
        <v>49.07</v>
      </c>
      <c r="Q198">
        <f ca="1">VLOOKUP('Sampling picks'!C188,Sheet1!$A$11:$C$1010,3,FALSE)</f>
        <v>74.239999999999995</v>
      </c>
      <c r="R198">
        <f ca="1">VLOOKUP('Sampling picks'!D188,Sheet1!$A$11:$C$1010,3,FALSE)</f>
        <v>49.72</v>
      </c>
      <c r="S198">
        <f ca="1">VLOOKUP('Sampling picks'!E188,Sheet1!$A$11:$C$1010,3,FALSE)</f>
        <v>56.04</v>
      </c>
      <c r="T198">
        <f ca="1">VLOOKUP('Sampling picks'!F188,Sheet1!$A$11:$C$1010,3,FALSE)</f>
        <v>45.57</v>
      </c>
      <c r="U198">
        <f ca="1">VLOOKUP('Sampling picks'!G188,Sheet1!$A$11:$C$1010,3,FALSE)</f>
        <v>51.33</v>
      </c>
      <c r="V198">
        <f ca="1">VLOOKUP('Sampling picks'!H188,Sheet1!$A$11:$C$1010,3,FALSE)</f>
        <v>41.92</v>
      </c>
      <c r="W198">
        <f ca="1">VLOOKUP('Sampling picks'!I188,Sheet1!$A$11:$C$1010,3,FALSE)</f>
        <v>41.98</v>
      </c>
      <c r="X198">
        <f ca="1">VLOOKUP('Sampling picks'!J188,Sheet1!$A$11:$C$1010,3,FALSE)</f>
        <v>44.24</v>
      </c>
      <c r="Y198">
        <f ca="1">VLOOKUP('Sampling picks'!K188,Sheet1!$A$11:$C$1010,3,FALSE)</f>
        <v>46.31</v>
      </c>
      <c r="Z198">
        <f ca="1">VLOOKUP('Sampling picks'!L188,Sheet1!$A$11:$C$1010,3,FALSE)</f>
        <v>58.13</v>
      </c>
      <c r="AA198">
        <f ca="1">VLOOKUP('Sampling picks'!M188,Sheet1!$A$11:$C$1010,3,FALSE)</f>
        <v>26.42</v>
      </c>
      <c r="AB198">
        <f ca="1">VLOOKUP('Sampling picks'!N188,Sheet1!$A$11:$C$1010,3,FALSE)</f>
        <v>53.6</v>
      </c>
      <c r="AC198">
        <f ca="1">VLOOKUP('Sampling picks'!O188,Sheet1!$A$11:$C$1010,3,FALSE)</f>
        <v>47.34</v>
      </c>
      <c r="AD198">
        <f ca="1">VLOOKUP('Sampling picks'!P188,Sheet1!$A$11:$C$1010,3,FALSE)</f>
        <v>69.680000000000007</v>
      </c>
      <c r="AE198">
        <f ca="1">VLOOKUP('Sampling picks'!Q188,Sheet1!$A$11:$C$1010,3,FALSE)</f>
        <v>31.66</v>
      </c>
      <c r="AF198">
        <f ca="1">VLOOKUP('Sampling picks'!R188,Sheet1!$A$11:$C$1010,3,FALSE)</f>
        <v>39.909999999999997</v>
      </c>
      <c r="AG198">
        <f ca="1">VLOOKUP('Sampling picks'!S188,Sheet1!$A$11:$C$1010,3,FALSE)</f>
        <v>50.9</v>
      </c>
      <c r="AH198">
        <f ca="1">VLOOKUP('Sampling picks'!T188,Sheet1!$A$11:$C$1010,3,FALSE)</f>
        <v>55.68</v>
      </c>
      <c r="AI198">
        <f ca="1">VLOOKUP('Sampling picks'!U188,Sheet1!$A$11:$C$1010,3,FALSE)</f>
        <v>56.41</v>
      </c>
      <c r="AJ198">
        <f ca="1">VLOOKUP('Sampling picks'!V188,Sheet1!$A$11:$C$1010,3,FALSE)</f>
        <v>58.95</v>
      </c>
      <c r="AK198">
        <f ca="1">VLOOKUP('Sampling picks'!W188,Sheet1!$A$11:$C$1010,3,FALSE)</f>
        <v>34.92</v>
      </c>
      <c r="AL198">
        <f ca="1">VLOOKUP('Sampling picks'!X188,Sheet1!$A$11:$C$1010,3,FALSE)</f>
        <v>47.73</v>
      </c>
      <c r="AM198">
        <f ca="1">VLOOKUP('Sampling picks'!Y188,Sheet1!$A$11:$C$1010,3,FALSE)</f>
        <v>63.26</v>
      </c>
      <c r="AN198">
        <f ca="1">VLOOKUP('Sampling picks'!Z188,Sheet1!$A$11:$C$1010,3,FALSE)</f>
        <v>45.03</v>
      </c>
      <c r="AO198">
        <f ca="1">VLOOKUP('Sampling picks'!AA188,Sheet1!$A$11:$C$1010,3,FALSE)</f>
        <v>50.51</v>
      </c>
      <c r="AP198">
        <f ca="1">VLOOKUP('Sampling picks'!AB188,Sheet1!$A$11:$C$1010,3,FALSE)</f>
        <v>64.069999999999993</v>
      </c>
      <c r="AQ198">
        <f ca="1">VLOOKUP('Sampling picks'!AC188,Sheet1!$A$11:$C$1010,3,FALSE)</f>
        <v>54.08</v>
      </c>
      <c r="AR198">
        <f ca="1">VLOOKUP('Sampling picks'!AD188,Sheet1!$A$11:$C$1010,3,FALSE)</f>
        <v>53.56</v>
      </c>
      <c r="AS198">
        <f ca="1">VLOOKUP('Sampling picks'!AE188,Sheet1!$A$11:$C$1010,3,FALSE)</f>
        <v>52.18</v>
      </c>
      <c r="AT198">
        <f ca="1">VLOOKUP('Sampling picks'!AF188,Sheet1!$A$11:$C$1010,3,FALSE)</f>
        <v>57.38</v>
      </c>
      <c r="AU198">
        <f ca="1">VLOOKUP('Sampling picks'!AG188,Sheet1!$A$11:$C$1010,3,FALSE)</f>
        <v>42.72</v>
      </c>
      <c r="AV198">
        <f ca="1">VLOOKUP('Sampling picks'!AH188,Sheet1!$A$11:$C$1010,3,FALSE)</f>
        <v>43.5</v>
      </c>
      <c r="AW198">
        <f ca="1">VLOOKUP('Sampling picks'!AI188,Sheet1!$A$11:$C$1010,3,FALSE)</f>
        <v>48.56</v>
      </c>
      <c r="AX198">
        <f ca="1">VLOOKUP('Sampling picks'!AJ188,Sheet1!$A$11:$C$1010,3,FALSE)</f>
        <v>50.12</v>
      </c>
      <c r="AY198">
        <f ca="1">VLOOKUP('Sampling picks'!AK188,Sheet1!$A$11:$C$1010,3,FALSE)</f>
        <v>50.6</v>
      </c>
      <c r="AZ198">
        <f ca="1">VLOOKUP('Sampling picks'!AL188,Sheet1!$A$11:$C$1010,3,FALSE)</f>
        <v>46.81</v>
      </c>
      <c r="BA198">
        <f ca="1">VLOOKUP('Sampling picks'!AM188,Sheet1!$A$11:$C$1010,3,FALSE)</f>
        <v>53.55</v>
      </c>
      <c r="BB198">
        <f ca="1">VLOOKUP('Sampling picks'!AN188,Sheet1!$A$11:$C$1010,3,FALSE)</f>
        <v>31.66</v>
      </c>
      <c r="BC198">
        <f ca="1">VLOOKUP('Sampling picks'!AO188,Sheet1!$A$11:$C$1010,3,FALSE)</f>
        <v>52.28</v>
      </c>
      <c r="BD198">
        <f ca="1">VLOOKUP('Sampling picks'!AP188,Sheet1!$A$11:$C$1010,3,FALSE)</f>
        <v>62.96</v>
      </c>
      <c r="BE198">
        <f ca="1">VLOOKUP('Sampling picks'!AQ188,Sheet1!$A$11:$C$1010,3,FALSE)</f>
        <v>51.29</v>
      </c>
      <c r="BF198">
        <f ca="1">VLOOKUP('Sampling picks'!AR188,Sheet1!$A$11:$C$1010,3,FALSE)</f>
        <v>47.98</v>
      </c>
      <c r="BG198">
        <f ca="1">VLOOKUP('Sampling picks'!AS188,Sheet1!$A$11:$C$1010,3,FALSE)</f>
        <v>56.41</v>
      </c>
      <c r="BH198">
        <f ca="1">VLOOKUP('Sampling picks'!AT188,Sheet1!$A$11:$C$1010,3,FALSE)</f>
        <v>50.3</v>
      </c>
      <c r="BI198">
        <f ca="1">VLOOKUP('Sampling picks'!AU188,Sheet1!$A$11:$C$1010,3,FALSE)</f>
        <v>35.22</v>
      </c>
      <c r="BJ198">
        <f ca="1">VLOOKUP('Sampling picks'!AV188,Sheet1!$A$11:$C$1010,3,FALSE)</f>
        <v>48.59</v>
      </c>
      <c r="BK198">
        <f ca="1">VLOOKUP('Sampling picks'!AW188,Sheet1!$A$11:$C$1010,3,FALSE)</f>
        <v>49.13</v>
      </c>
      <c r="BL198">
        <f ca="1">VLOOKUP('Sampling picks'!AX188,Sheet1!$A$11:$C$1010,3,FALSE)</f>
        <v>47.07</v>
      </c>
      <c r="BM198">
        <f ca="1">VLOOKUP('Sampling picks'!AY188,Sheet1!$A$11:$C$1010,3,FALSE)</f>
        <v>55.54</v>
      </c>
      <c r="BN198">
        <f ca="1">VLOOKUP('Sampling picks'!AZ188,Sheet1!$A$11:$C$1010,3,FALSE)</f>
        <v>60.96</v>
      </c>
      <c r="BO198">
        <f ca="1">VLOOKUP('Sampling picks'!BA188,Sheet1!$A$11:$C$1010,3,FALSE)</f>
        <v>45.53</v>
      </c>
      <c r="BP198">
        <f ca="1">VLOOKUP('Sampling picks'!BB188,Sheet1!$A$11:$C$1010,3,FALSE)</f>
        <v>47.73</v>
      </c>
      <c r="BQ198">
        <f ca="1">VLOOKUP('Sampling picks'!BC188,Sheet1!$A$11:$C$1010,3,FALSE)</f>
        <v>49.24</v>
      </c>
      <c r="BR198">
        <f ca="1">VLOOKUP('Sampling picks'!BD188,Sheet1!$A$11:$C$1010,3,FALSE)</f>
        <v>49.86</v>
      </c>
      <c r="BS198">
        <f ca="1">VLOOKUP('Sampling picks'!BE188,Sheet1!$A$11:$C$1010,3,FALSE)</f>
        <v>53.02</v>
      </c>
      <c r="BT198">
        <f ca="1">VLOOKUP('Sampling picks'!BF188,Sheet1!$A$11:$C$1010,3,FALSE)</f>
        <v>48.03</v>
      </c>
      <c r="BU198">
        <f ca="1">VLOOKUP('Sampling picks'!BG188,Sheet1!$A$11:$C$1010,3,FALSE)</f>
        <v>33.92</v>
      </c>
      <c r="BV198">
        <f ca="1">VLOOKUP('Sampling picks'!BH188,Sheet1!$A$11:$C$1010,3,FALSE)</f>
        <v>46.02</v>
      </c>
      <c r="BW198">
        <f ca="1">VLOOKUP('Sampling picks'!BI188,Sheet1!$A$11:$C$1010,3,FALSE)</f>
        <v>74.239999999999995</v>
      </c>
      <c r="BX198">
        <f ca="1">VLOOKUP('Sampling picks'!BJ188,Sheet1!$A$11:$C$1010,3,FALSE)</f>
        <v>26.55</v>
      </c>
      <c r="BY198">
        <f ca="1">VLOOKUP('Sampling picks'!BK188,Sheet1!$A$11:$C$1010,3,FALSE)</f>
        <v>59.42</v>
      </c>
      <c r="BZ198">
        <f ca="1">VLOOKUP('Sampling picks'!BL188,Sheet1!$A$11:$C$1010,3,FALSE)</f>
        <v>46.7</v>
      </c>
      <c r="CA198">
        <f ca="1">VLOOKUP('Sampling picks'!BM188,Sheet1!$A$11:$C$1010,3,FALSE)</f>
        <v>59.65</v>
      </c>
      <c r="CB198">
        <f ca="1">VLOOKUP('Sampling picks'!BN188,Sheet1!$A$11:$C$1010,3,FALSE)</f>
        <v>51.29</v>
      </c>
      <c r="CC198">
        <f ca="1">VLOOKUP('Sampling picks'!BO188,Sheet1!$A$11:$C$1010,3,FALSE)</f>
        <v>40.840000000000003</v>
      </c>
      <c r="CD198">
        <f ca="1">VLOOKUP('Sampling picks'!BP188,Sheet1!$A$11:$C$1010,3,FALSE)</f>
        <v>56.9</v>
      </c>
      <c r="CE198">
        <f ca="1">VLOOKUP('Sampling picks'!BQ188,Sheet1!$A$11:$C$1010,3,FALSE)</f>
        <v>56.52</v>
      </c>
      <c r="CF198">
        <f ca="1">VLOOKUP('Sampling picks'!BR188,Sheet1!$A$11:$C$1010,3,FALSE)</f>
        <v>52.46</v>
      </c>
      <c r="CG198">
        <f ca="1">VLOOKUP('Sampling picks'!BS188,Sheet1!$A$11:$C$1010,3,FALSE)</f>
        <v>49.07</v>
      </c>
      <c r="CH198">
        <f ca="1">VLOOKUP('Sampling picks'!BT188,Sheet1!$A$11:$C$1010,3,FALSE)</f>
        <v>58.69</v>
      </c>
      <c r="CI198">
        <f ca="1">VLOOKUP('Sampling picks'!BU188,Sheet1!$A$11:$C$1010,3,FALSE)</f>
        <v>47.37</v>
      </c>
      <c r="CJ198">
        <f ca="1">VLOOKUP('Sampling picks'!BV188,Sheet1!$A$11:$C$1010,3,FALSE)</f>
        <v>44.07</v>
      </c>
      <c r="CK198">
        <f ca="1">VLOOKUP('Sampling picks'!BW188,Sheet1!$A$11:$C$1010,3,FALSE)</f>
        <v>46.18</v>
      </c>
      <c r="CL198">
        <f ca="1">VLOOKUP('Sampling picks'!BX188,Sheet1!$A$11:$C$1010,3,FALSE)</f>
        <v>40.99</v>
      </c>
      <c r="CM198">
        <f ca="1">VLOOKUP('Sampling picks'!BY188,Sheet1!$A$11:$C$1010,3,FALSE)</f>
        <v>39.93</v>
      </c>
      <c r="CN198">
        <f ca="1">VLOOKUP('Sampling picks'!BZ188,Sheet1!$A$11:$C$1010,3,FALSE)</f>
        <v>57.51</v>
      </c>
      <c r="CO198">
        <f ca="1">VLOOKUP('Sampling picks'!CA188,Sheet1!$A$11:$C$1010,3,FALSE)</f>
        <v>46.97</v>
      </c>
      <c r="CP198">
        <f ca="1">VLOOKUP('Sampling picks'!CB188,Sheet1!$A$11:$C$1010,3,FALSE)</f>
        <v>30.46</v>
      </c>
      <c r="CQ198">
        <f ca="1">VLOOKUP('Sampling picks'!CC188,Sheet1!$A$11:$C$1010,3,FALSE)</f>
        <v>40.33</v>
      </c>
      <c r="CR198">
        <f ca="1">VLOOKUP('Sampling picks'!CD188,Sheet1!$A$11:$C$1010,3,FALSE)</f>
        <v>62.96</v>
      </c>
      <c r="CS198">
        <f ca="1">VLOOKUP('Sampling picks'!CE188,Sheet1!$A$11:$C$1010,3,FALSE)</f>
        <v>50.12</v>
      </c>
      <c r="CT198">
        <f ca="1">VLOOKUP('Sampling picks'!CF188,Sheet1!$A$11:$C$1010,3,FALSE)</f>
        <v>39.44</v>
      </c>
      <c r="CU198">
        <f ca="1">VLOOKUP('Sampling picks'!CG188,Sheet1!$A$11:$C$1010,3,FALSE)</f>
        <v>39.69</v>
      </c>
      <c r="CV198">
        <f ca="1">VLOOKUP('Sampling picks'!CH188,Sheet1!$A$11:$C$1010,3,FALSE)</f>
        <v>43.95</v>
      </c>
      <c r="CW198">
        <f ca="1">VLOOKUP('Sampling picks'!CI188,Sheet1!$A$11:$C$1010,3,FALSE)</f>
        <v>44.13</v>
      </c>
      <c r="CX198">
        <f ca="1">VLOOKUP('Sampling picks'!CJ188,Sheet1!$A$11:$C$1010,3,FALSE)</f>
        <v>56.52</v>
      </c>
      <c r="CY198">
        <f ca="1">VLOOKUP('Sampling picks'!CK188,Sheet1!$A$11:$C$1010,3,FALSE)</f>
        <v>47.98</v>
      </c>
      <c r="CZ198">
        <f ca="1">VLOOKUP('Sampling picks'!CL188,Sheet1!$A$11:$C$1010,3,FALSE)</f>
        <v>36.090000000000003</v>
      </c>
      <c r="DA198">
        <f ca="1">VLOOKUP('Sampling picks'!CM188,Sheet1!$A$11:$C$1010,3,FALSE)</f>
        <v>37.74</v>
      </c>
      <c r="DB198">
        <f ca="1">VLOOKUP('Sampling picks'!CN188,Sheet1!$A$11:$C$1010,3,FALSE)</f>
        <v>56.68</v>
      </c>
      <c r="DC198">
        <f ca="1">VLOOKUP('Sampling picks'!CO188,Sheet1!$A$11:$C$1010,3,FALSE)</f>
        <v>47.77</v>
      </c>
      <c r="DD198">
        <f ca="1">VLOOKUP('Sampling picks'!CP188,Sheet1!$A$11:$C$1010,3,FALSE)</f>
        <v>46.02</v>
      </c>
      <c r="DE198">
        <f ca="1">VLOOKUP('Sampling picks'!CQ188,Sheet1!$A$11:$C$1010,3,FALSE)</f>
        <v>48.17</v>
      </c>
      <c r="DF198">
        <f ca="1">VLOOKUP('Sampling picks'!CR188,Sheet1!$A$11:$C$1010,3,FALSE)</f>
        <v>34.28</v>
      </c>
      <c r="DG198">
        <f ca="1">VLOOKUP('Sampling picks'!CS188,Sheet1!$A$11:$C$1010,3,FALSE)</f>
        <v>41.41</v>
      </c>
      <c r="DH198">
        <f ca="1">VLOOKUP('Sampling picks'!CT188,Sheet1!$A$11:$C$1010,3,FALSE)</f>
        <v>55.23</v>
      </c>
      <c r="DI198">
        <f ca="1">VLOOKUP('Sampling picks'!CU188,Sheet1!$A$11:$C$1010,3,FALSE)</f>
        <v>41.72</v>
      </c>
      <c r="DJ198">
        <f ca="1">VLOOKUP('Sampling picks'!CV188,Sheet1!$A$11:$C$1010,3,FALSE)</f>
        <v>54.11</v>
      </c>
      <c r="DK198">
        <f ca="1">VLOOKUP('Sampling picks'!CW188,Sheet1!$A$11:$C$1010,3,FALSE)</f>
        <v>36.520000000000003</v>
      </c>
      <c r="DL198" t="e">
        <f>VLOOKUP('Sampling picks'!CX188,Sheet1!$A$11:$C$1010,3,FALSE)</f>
        <v>#N/A</v>
      </c>
      <c r="DM198" t="e">
        <f>VLOOKUP('Sampling picks'!CY188,Sheet1!$A$11:$C$1010,3,FALSE)</f>
        <v>#N/A</v>
      </c>
    </row>
    <row r="199" spans="1:117">
      <c r="A199">
        <v>189</v>
      </c>
      <c r="C199" s="1">
        <f t="shared" ca="1" si="11"/>
        <v>38.46</v>
      </c>
      <c r="J199" t="str">
        <f t="shared" ca="1" si="8"/>
        <v>IN</v>
      </c>
      <c r="K199">
        <f t="shared" si="9"/>
        <v>47</v>
      </c>
      <c r="L199">
        <f ca="1">$M199+_xlfn.NORM.INV($I$7/2,0,1)*SQRT($C$8^2/$I$5)</f>
        <v>44.319453761094088</v>
      </c>
      <c r="M199">
        <f t="shared" ca="1" si="10"/>
        <v>46.763100000000016</v>
      </c>
      <c r="N199">
        <f ca="1">$M199+_xlfn.NORM.INV(1-($I$7/2),0,1)*SQRT($C$8^2/$I$5)</f>
        <v>49.206746238905943</v>
      </c>
      <c r="O199">
        <v>189</v>
      </c>
      <c r="P199">
        <f ca="1">VLOOKUP('Sampling picks'!B189,Sheet1!$A$11:$C$1010,3,FALSE)</f>
        <v>51.33</v>
      </c>
      <c r="Q199">
        <f ca="1">VLOOKUP('Sampling picks'!C189,Sheet1!$A$11:$C$1010,3,FALSE)</f>
        <v>48.62</v>
      </c>
      <c r="R199">
        <f ca="1">VLOOKUP('Sampling picks'!D189,Sheet1!$A$11:$C$1010,3,FALSE)</f>
        <v>45.38</v>
      </c>
      <c r="S199">
        <f ca="1">VLOOKUP('Sampling picks'!E189,Sheet1!$A$11:$C$1010,3,FALSE)</f>
        <v>33.89</v>
      </c>
      <c r="T199">
        <f ca="1">VLOOKUP('Sampling picks'!F189,Sheet1!$A$11:$C$1010,3,FALSE)</f>
        <v>49.91</v>
      </c>
      <c r="U199">
        <f ca="1">VLOOKUP('Sampling picks'!G189,Sheet1!$A$11:$C$1010,3,FALSE)</f>
        <v>66.78</v>
      </c>
      <c r="V199">
        <f ca="1">VLOOKUP('Sampling picks'!H189,Sheet1!$A$11:$C$1010,3,FALSE)</f>
        <v>37.5</v>
      </c>
      <c r="W199">
        <f ca="1">VLOOKUP('Sampling picks'!I189,Sheet1!$A$11:$C$1010,3,FALSE)</f>
        <v>50.53</v>
      </c>
      <c r="X199">
        <f ca="1">VLOOKUP('Sampling picks'!J189,Sheet1!$A$11:$C$1010,3,FALSE)</f>
        <v>27.03</v>
      </c>
      <c r="Y199">
        <f ca="1">VLOOKUP('Sampling picks'!K189,Sheet1!$A$11:$C$1010,3,FALSE)</f>
        <v>36.96</v>
      </c>
      <c r="Z199">
        <f ca="1">VLOOKUP('Sampling picks'!L189,Sheet1!$A$11:$C$1010,3,FALSE)</f>
        <v>40.22</v>
      </c>
      <c r="AA199">
        <f ca="1">VLOOKUP('Sampling picks'!M189,Sheet1!$A$11:$C$1010,3,FALSE)</f>
        <v>55.68</v>
      </c>
      <c r="AB199">
        <f ca="1">VLOOKUP('Sampling picks'!N189,Sheet1!$A$11:$C$1010,3,FALSE)</f>
        <v>43.16</v>
      </c>
      <c r="AC199">
        <f ca="1">VLOOKUP('Sampling picks'!O189,Sheet1!$A$11:$C$1010,3,FALSE)</f>
        <v>57.11</v>
      </c>
      <c r="AD199">
        <f ca="1">VLOOKUP('Sampling picks'!P189,Sheet1!$A$11:$C$1010,3,FALSE)</f>
        <v>54.96</v>
      </c>
      <c r="AE199">
        <f ca="1">VLOOKUP('Sampling picks'!Q189,Sheet1!$A$11:$C$1010,3,FALSE)</f>
        <v>42.08</v>
      </c>
      <c r="AF199">
        <f ca="1">VLOOKUP('Sampling picks'!R189,Sheet1!$A$11:$C$1010,3,FALSE)</f>
        <v>46.59</v>
      </c>
      <c r="AG199">
        <f ca="1">VLOOKUP('Sampling picks'!S189,Sheet1!$A$11:$C$1010,3,FALSE)</f>
        <v>29.37</v>
      </c>
      <c r="AH199">
        <f ca="1">VLOOKUP('Sampling picks'!T189,Sheet1!$A$11:$C$1010,3,FALSE)</f>
        <v>64.599999999999994</v>
      </c>
      <c r="AI199">
        <f ca="1">VLOOKUP('Sampling picks'!U189,Sheet1!$A$11:$C$1010,3,FALSE)</f>
        <v>49.94</v>
      </c>
      <c r="AJ199">
        <f ca="1">VLOOKUP('Sampling picks'!V189,Sheet1!$A$11:$C$1010,3,FALSE)</f>
        <v>45.69</v>
      </c>
      <c r="AK199">
        <f ca="1">VLOOKUP('Sampling picks'!W189,Sheet1!$A$11:$C$1010,3,FALSE)</f>
        <v>53.49</v>
      </c>
      <c r="AL199">
        <f ca="1">VLOOKUP('Sampling picks'!X189,Sheet1!$A$11:$C$1010,3,FALSE)</f>
        <v>43.41</v>
      </c>
      <c r="AM199">
        <f ca="1">VLOOKUP('Sampling picks'!Y189,Sheet1!$A$11:$C$1010,3,FALSE)</f>
        <v>51.24</v>
      </c>
      <c r="AN199">
        <f ca="1">VLOOKUP('Sampling picks'!Z189,Sheet1!$A$11:$C$1010,3,FALSE)</f>
        <v>53.16</v>
      </c>
      <c r="AO199">
        <f ca="1">VLOOKUP('Sampling picks'!AA189,Sheet1!$A$11:$C$1010,3,FALSE)</f>
        <v>57.8</v>
      </c>
      <c r="AP199">
        <f ca="1">VLOOKUP('Sampling picks'!AB189,Sheet1!$A$11:$C$1010,3,FALSE)</f>
        <v>43.26</v>
      </c>
      <c r="AQ199">
        <f ca="1">VLOOKUP('Sampling picks'!AC189,Sheet1!$A$11:$C$1010,3,FALSE)</f>
        <v>43.86</v>
      </c>
      <c r="AR199">
        <f ca="1">VLOOKUP('Sampling picks'!AD189,Sheet1!$A$11:$C$1010,3,FALSE)</f>
        <v>56.59</v>
      </c>
      <c r="AS199">
        <f ca="1">VLOOKUP('Sampling picks'!AE189,Sheet1!$A$11:$C$1010,3,FALSE)</f>
        <v>60.54</v>
      </c>
      <c r="AT199">
        <f ca="1">VLOOKUP('Sampling picks'!AF189,Sheet1!$A$11:$C$1010,3,FALSE)</f>
        <v>56.04</v>
      </c>
      <c r="AU199">
        <f ca="1">VLOOKUP('Sampling picks'!AG189,Sheet1!$A$11:$C$1010,3,FALSE)</f>
        <v>56.38</v>
      </c>
      <c r="AV199">
        <f ca="1">VLOOKUP('Sampling picks'!AH189,Sheet1!$A$11:$C$1010,3,FALSE)</f>
        <v>41.84</v>
      </c>
      <c r="AW199">
        <f ca="1">VLOOKUP('Sampling picks'!AI189,Sheet1!$A$11:$C$1010,3,FALSE)</f>
        <v>44.71</v>
      </c>
      <c r="AX199">
        <f ca="1">VLOOKUP('Sampling picks'!AJ189,Sheet1!$A$11:$C$1010,3,FALSE)</f>
        <v>51.5</v>
      </c>
      <c r="AY199">
        <f ca="1">VLOOKUP('Sampling picks'!AK189,Sheet1!$A$11:$C$1010,3,FALSE)</f>
        <v>24.98</v>
      </c>
      <c r="AZ199">
        <f ca="1">VLOOKUP('Sampling picks'!AL189,Sheet1!$A$11:$C$1010,3,FALSE)</f>
        <v>50.79</v>
      </c>
      <c r="BA199">
        <f ca="1">VLOOKUP('Sampling picks'!AM189,Sheet1!$A$11:$C$1010,3,FALSE)</f>
        <v>49.35</v>
      </c>
      <c r="BB199">
        <f ca="1">VLOOKUP('Sampling picks'!AN189,Sheet1!$A$11:$C$1010,3,FALSE)</f>
        <v>43.64</v>
      </c>
      <c r="BC199">
        <f ca="1">VLOOKUP('Sampling picks'!AO189,Sheet1!$A$11:$C$1010,3,FALSE)</f>
        <v>42.6</v>
      </c>
      <c r="BD199">
        <f ca="1">VLOOKUP('Sampling picks'!AP189,Sheet1!$A$11:$C$1010,3,FALSE)</f>
        <v>35.799999999999997</v>
      </c>
      <c r="BE199">
        <f ca="1">VLOOKUP('Sampling picks'!AQ189,Sheet1!$A$11:$C$1010,3,FALSE)</f>
        <v>55.4</v>
      </c>
      <c r="BF199">
        <f ca="1">VLOOKUP('Sampling picks'!AR189,Sheet1!$A$11:$C$1010,3,FALSE)</f>
        <v>43.5</v>
      </c>
      <c r="BG199">
        <f ca="1">VLOOKUP('Sampling picks'!AS189,Sheet1!$A$11:$C$1010,3,FALSE)</f>
        <v>52.46</v>
      </c>
      <c r="BH199">
        <f ca="1">VLOOKUP('Sampling picks'!AT189,Sheet1!$A$11:$C$1010,3,FALSE)</f>
        <v>44.8</v>
      </c>
      <c r="BI199">
        <f ca="1">VLOOKUP('Sampling picks'!AU189,Sheet1!$A$11:$C$1010,3,FALSE)</f>
        <v>45.38</v>
      </c>
      <c r="BJ199">
        <f ca="1">VLOOKUP('Sampling picks'!AV189,Sheet1!$A$11:$C$1010,3,FALSE)</f>
        <v>46.21</v>
      </c>
      <c r="BK199">
        <f ca="1">VLOOKUP('Sampling picks'!AW189,Sheet1!$A$11:$C$1010,3,FALSE)</f>
        <v>61.04</v>
      </c>
      <c r="BL199">
        <f ca="1">VLOOKUP('Sampling picks'!AX189,Sheet1!$A$11:$C$1010,3,FALSE)</f>
        <v>43.28</v>
      </c>
      <c r="BM199">
        <f ca="1">VLOOKUP('Sampling picks'!AY189,Sheet1!$A$11:$C$1010,3,FALSE)</f>
        <v>41.56</v>
      </c>
      <c r="BN199">
        <f ca="1">VLOOKUP('Sampling picks'!AZ189,Sheet1!$A$11:$C$1010,3,FALSE)</f>
        <v>43.91</v>
      </c>
      <c r="BO199">
        <f ca="1">VLOOKUP('Sampling picks'!BA189,Sheet1!$A$11:$C$1010,3,FALSE)</f>
        <v>65.319999999999993</v>
      </c>
      <c r="BP199">
        <f ca="1">VLOOKUP('Sampling picks'!BB189,Sheet1!$A$11:$C$1010,3,FALSE)</f>
        <v>49.94</v>
      </c>
      <c r="BQ199">
        <f ca="1">VLOOKUP('Sampling picks'!BC189,Sheet1!$A$11:$C$1010,3,FALSE)</f>
        <v>53.5</v>
      </c>
      <c r="BR199">
        <f ca="1">VLOOKUP('Sampling picks'!BD189,Sheet1!$A$11:$C$1010,3,FALSE)</f>
        <v>46.84</v>
      </c>
      <c r="BS199">
        <f ca="1">VLOOKUP('Sampling picks'!BE189,Sheet1!$A$11:$C$1010,3,FALSE)</f>
        <v>51.56</v>
      </c>
      <c r="BT199">
        <f ca="1">VLOOKUP('Sampling picks'!BF189,Sheet1!$A$11:$C$1010,3,FALSE)</f>
        <v>49.24</v>
      </c>
      <c r="BU199">
        <f ca="1">VLOOKUP('Sampling picks'!BG189,Sheet1!$A$11:$C$1010,3,FALSE)</f>
        <v>42.6</v>
      </c>
      <c r="BV199">
        <f ca="1">VLOOKUP('Sampling picks'!BH189,Sheet1!$A$11:$C$1010,3,FALSE)</f>
        <v>46.7</v>
      </c>
      <c r="BW199">
        <f ca="1">VLOOKUP('Sampling picks'!BI189,Sheet1!$A$11:$C$1010,3,FALSE)</f>
        <v>40.44</v>
      </c>
      <c r="BX199">
        <f ca="1">VLOOKUP('Sampling picks'!BJ189,Sheet1!$A$11:$C$1010,3,FALSE)</f>
        <v>51.29</v>
      </c>
      <c r="BY199">
        <f ca="1">VLOOKUP('Sampling picks'!BK189,Sheet1!$A$11:$C$1010,3,FALSE)</f>
        <v>35.619999999999997</v>
      </c>
      <c r="BZ199">
        <f ca="1">VLOOKUP('Sampling picks'!BL189,Sheet1!$A$11:$C$1010,3,FALSE)</f>
        <v>53.86</v>
      </c>
      <c r="CA199">
        <f ca="1">VLOOKUP('Sampling picks'!BM189,Sheet1!$A$11:$C$1010,3,FALSE)</f>
        <v>34.83</v>
      </c>
      <c r="CB199">
        <f ca="1">VLOOKUP('Sampling picks'!BN189,Sheet1!$A$11:$C$1010,3,FALSE)</f>
        <v>37.65</v>
      </c>
      <c r="CC199">
        <f ca="1">VLOOKUP('Sampling picks'!BO189,Sheet1!$A$11:$C$1010,3,FALSE)</f>
        <v>22.25</v>
      </c>
      <c r="CD199">
        <f ca="1">VLOOKUP('Sampling picks'!BP189,Sheet1!$A$11:$C$1010,3,FALSE)</f>
        <v>46.82</v>
      </c>
      <c r="CE199">
        <f ca="1">VLOOKUP('Sampling picks'!BQ189,Sheet1!$A$11:$C$1010,3,FALSE)</f>
        <v>42.17</v>
      </c>
      <c r="CF199">
        <f ca="1">VLOOKUP('Sampling picks'!BR189,Sheet1!$A$11:$C$1010,3,FALSE)</f>
        <v>49.91</v>
      </c>
      <c r="CG199">
        <f ca="1">VLOOKUP('Sampling picks'!BS189,Sheet1!$A$11:$C$1010,3,FALSE)</f>
        <v>51.5</v>
      </c>
      <c r="CH199">
        <f ca="1">VLOOKUP('Sampling picks'!BT189,Sheet1!$A$11:$C$1010,3,FALSE)</f>
        <v>57.8</v>
      </c>
      <c r="CI199">
        <f ca="1">VLOOKUP('Sampling picks'!BU189,Sheet1!$A$11:$C$1010,3,FALSE)</f>
        <v>50.23</v>
      </c>
      <c r="CJ199">
        <f ca="1">VLOOKUP('Sampling picks'!BV189,Sheet1!$A$11:$C$1010,3,FALSE)</f>
        <v>28.62</v>
      </c>
      <c r="CK199">
        <f ca="1">VLOOKUP('Sampling picks'!BW189,Sheet1!$A$11:$C$1010,3,FALSE)</f>
        <v>45.48</v>
      </c>
      <c r="CL199">
        <f ca="1">VLOOKUP('Sampling picks'!BX189,Sheet1!$A$11:$C$1010,3,FALSE)</f>
        <v>69.099999999999994</v>
      </c>
      <c r="CM199">
        <f ca="1">VLOOKUP('Sampling picks'!BY189,Sheet1!$A$11:$C$1010,3,FALSE)</f>
        <v>59.83</v>
      </c>
      <c r="CN199">
        <f ca="1">VLOOKUP('Sampling picks'!BZ189,Sheet1!$A$11:$C$1010,3,FALSE)</f>
        <v>45.29</v>
      </c>
      <c r="CO199">
        <f ca="1">VLOOKUP('Sampling picks'!CA189,Sheet1!$A$11:$C$1010,3,FALSE)</f>
        <v>44.24</v>
      </c>
      <c r="CP199">
        <f ca="1">VLOOKUP('Sampling picks'!CB189,Sheet1!$A$11:$C$1010,3,FALSE)</f>
        <v>44.36</v>
      </c>
      <c r="CQ199">
        <f ca="1">VLOOKUP('Sampling picks'!CC189,Sheet1!$A$11:$C$1010,3,FALSE)</f>
        <v>52.6</v>
      </c>
      <c r="CR199">
        <f ca="1">VLOOKUP('Sampling picks'!CD189,Sheet1!$A$11:$C$1010,3,FALSE)</f>
        <v>44.61</v>
      </c>
      <c r="CS199">
        <f ca="1">VLOOKUP('Sampling picks'!CE189,Sheet1!$A$11:$C$1010,3,FALSE)</f>
        <v>49.77</v>
      </c>
      <c r="CT199">
        <f ca="1">VLOOKUP('Sampling picks'!CF189,Sheet1!$A$11:$C$1010,3,FALSE)</f>
        <v>32.659999999999997</v>
      </c>
      <c r="CU199">
        <f ca="1">VLOOKUP('Sampling picks'!CG189,Sheet1!$A$11:$C$1010,3,FALSE)</f>
        <v>49.07</v>
      </c>
      <c r="CV199">
        <f ca="1">VLOOKUP('Sampling picks'!CH189,Sheet1!$A$11:$C$1010,3,FALSE)</f>
        <v>57.8</v>
      </c>
      <c r="CW199">
        <f ca="1">VLOOKUP('Sampling picks'!CI189,Sheet1!$A$11:$C$1010,3,FALSE)</f>
        <v>44.12</v>
      </c>
      <c r="CX199">
        <f ca="1">VLOOKUP('Sampling picks'!CJ189,Sheet1!$A$11:$C$1010,3,FALSE)</f>
        <v>36.020000000000003</v>
      </c>
      <c r="CY199">
        <f ca="1">VLOOKUP('Sampling picks'!CK189,Sheet1!$A$11:$C$1010,3,FALSE)</f>
        <v>29.06</v>
      </c>
      <c r="CZ199">
        <f ca="1">VLOOKUP('Sampling picks'!CL189,Sheet1!$A$11:$C$1010,3,FALSE)</f>
        <v>53.64</v>
      </c>
      <c r="DA199">
        <f ca="1">VLOOKUP('Sampling picks'!CM189,Sheet1!$A$11:$C$1010,3,FALSE)</f>
        <v>50.29</v>
      </c>
      <c r="DB199">
        <f ca="1">VLOOKUP('Sampling picks'!CN189,Sheet1!$A$11:$C$1010,3,FALSE)</f>
        <v>39.69</v>
      </c>
      <c r="DC199">
        <f ca="1">VLOOKUP('Sampling picks'!CO189,Sheet1!$A$11:$C$1010,3,FALSE)</f>
        <v>48.27</v>
      </c>
      <c r="DD199">
        <f ca="1">VLOOKUP('Sampling picks'!CP189,Sheet1!$A$11:$C$1010,3,FALSE)</f>
        <v>47.1</v>
      </c>
      <c r="DE199">
        <f ca="1">VLOOKUP('Sampling picks'!CQ189,Sheet1!$A$11:$C$1010,3,FALSE)</f>
        <v>42.55</v>
      </c>
      <c r="DF199">
        <f ca="1">VLOOKUP('Sampling picks'!CR189,Sheet1!$A$11:$C$1010,3,FALSE)</f>
        <v>44.68</v>
      </c>
      <c r="DG199">
        <f ca="1">VLOOKUP('Sampling picks'!CS189,Sheet1!$A$11:$C$1010,3,FALSE)</f>
        <v>53.73</v>
      </c>
      <c r="DH199">
        <f ca="1">VLOOKUP('Sampling picks'!CT189,Sheet1!$A$11:$C$1010,3,FALSE)</f>
        <v>29.06</v>
      </c>
      <c r="DI199">
        <f ca="1">VLOOKUP('Sampling picks'!CU189,Sheet1!$A$11:$C$1010,3,FALSE)</f>
        <v>41.98</v>
      </c>
      <c r="DJ199">
        <f ca="1">VLOOKUP('Sampling picks'!CV189,Sheet1!$A$11:$C$1010,3,FALSE)</f>
        <v>54.47</v>
      </c>
      <c r="DK199">
        <f ca="1">VLOOKUP('Sampling picks'!CW189,Sheet1!$A$11:$C$1010,3,FALSE)</f>
        <v>42.3</v>
      </c>
      <c r="DL199" t="e">
        <f>VLOOKUP('Sampling picks'!CX189,Sheet1!$A$11:$C$1010,3,FALSE)</f>
        <v>#N/A</v>
      </c>
      <c r="DM199" t="e">
        <f>VLOOKUP('Sampling picks'!CY189,Sheet1!$A$11:$C$1010,3,FALSE)</f>
        <v>#N/A</v>
      </c>
    </row>
    <row r="200" spans="1:117">
      <c r="A200">
        <v>190</v>
      </c>
      <c r="C200" s="1">
        <f t="shared" ca="1" si="11"/>
        <v>41.69</v>
      </c>
      <c r="J200" t="str">
        <f t="shared" ca="1" si="8"/>
        <v>IN</v>
      </c>
      <c r="K200">
        <f t="shared" si="9"/>
        <v>47</v>
      </c>
      <c r="L200">
        <f ca="1">$M200+_xlfn.NORM.INV($I$7/2,0,1)*SQRT($C$8^2/$I$5)</f>
        <v>44.515153761094076</v>
      </c>
      <c r="M200">
        <f t="shared" ca="1" si="10"/>
        <v>46.958800000000004</v>
      </c>
      <c r="N200">
        <f ca="1">$M200+_xlfn.NORM.INV(1-($I$7/2),0,1)*SQRT($C$8^2/$I$5)</f>
        <v>49.402446238905931</v>
      </c>
      <c r="O200">
        <v>190</v>
      </c>
      <c r="P200">
        <f ca="1">VLOOKUP('Sampling picks'!B190,Sheet1!$A$11:$C$1010,3,FALSE)</f>
        <v>43.25</v>
      </c>
      <c r="Q200">
        <f ca="1">VLOOKUP('Sampling picks'!C190,Sheet1!$A$11:$C$1010,3,FALSE)</f>
        <v>57.77</v>
      </c>
      <c r="R200">
        <f ca="1">VLOOKUP('Sampling picks'!D190,Sheet1!$A$11:$C$1010,3,FALSE)</f>
        <v>42.6</v>
      </c>
      <c r="S200">
        <f ca="1">VLOOKUP('Sampling picks'!E190,Sheet1!$A$11:$C$1010,3,FALSE)</f>
        <v>43.04</v>
      </c>
      <c r="T200">
        <f ca="1">VLOOKUP('Sampling picks'!F190,Sheet1!$A$11:$C$1010,3,FALSE)</f>
        <v>41.72</v>
      </c>
      <c r="U200">
        <f ca="1">VLOOKUP('Sampling picks'!G190,Sheet1!$A$11:$C$1010,3,FALSE)</f>
        <v>58.13</v>
      </c>
      <c r="V200">
        <f ca="1">VLOOKUP('Sampling picks'!H190,Sheet1!$A$11:$C$1010,3,FALSE)</f>
        <v>59.78</v>
      </c>
      <c r="W200">
        <f ca="1">VLOOKUP('Sampling picks'!I190,Sheet1!$A$11:$C$1010,3,FALSE)</f>
        <v>69.680000000000007</v>
      </c>
      <c r="X200">
        <f ca="1">VLOOKUP('Sampling picks'!J190,Sheet1!$A$11:$C$1010,3,FALSE)</f>
        <v>43.69</v>
      </c>
      <c r="Y200">
        <f ca="1">VLOOKUP('Sampling picks'!K190,Sheet1!$A$11:$C$1010,3,FALSE)</f>
        <v>42.33</v>
      </c>
      <c r="Z200">
        <f ca="1">VLOOKUP('Sampling picks'!L190,Sheet1!$A$11:$C$1010,3,FALSE)</f>
        <v>34.590000000000003</v>
      </c>
      <c r="AA200">
        <f ca="1">VLOOKUP('Sampling picks'!M190,Sheet1!$A$11:$C$1010,3,FALSE)</f>
        <v>55.88</v>
      </c>
      <c r="AB200">
        <f ca="1">VLOOKUP('Sampling picks'!N190,Sheet1!$A$11:$C$1010,3,FALSE)</f>
        <v>42.68</v>
      </c>
      <c r="AC200">
        <f ca="1">VLOOKUP('Sampling picks'!O190,Sheet1!$A$11:$C$1010,3,FALSE)</f>
        <v>51.09</v>
      </c>
      <c r="AD200">
        <f ca="1">VLOOKUP('Sampling picks'!P190,Sheet1!$A$11:$C$1010,3,FALSE)</f>
        <v>74.239999999999995</v>
      </c>
      <c r="AE200">
        <f ca="1">VLOOKUP('Sampling picks'!Q190,Sheet1!$A$11:$C$1010,3,FALSE)</f>
        <v>33.04</v>
      </c>
      <c r="AF200">
        <f ca="1">VLOOKUP('Sampling picks'!R190,Sheet1!$A$11:$C$1010,3,FALSE)</f>
        <v>38.450000000000003</v>
      </c>
      <c r="AG200">
        <f ca="1">VLOOKUP('Sampling picks'!S190,Sheet1!$A$11:$C$1010,3,FALSE)</f>
        <v>53.86</v>
      </c>
      <c r="AH200">
        <f ca="1">VLOOKUP('Sampling picks'!T190,Sheet1!$A$11:$C$1010,3,FALSE)</f>
        <v>47.31</v>
      </c>
      <c r="AI200">
        <f ca="1">VLOOKUP('Sampling picks'!U190,Sheet1!$A$11:$C$1010,3,FALSE)</f>
        <v>53.49</v>
      </c>
      <c r="AJ200">
        <f ca="1">VLOOKUP('Sampling picks'!V190,Sheet1!$A$11:$C$1010,3,FALSE)</f>
        <v>48.27</v>
      </c>
      <c r="AK200">
        <f ca="1">VLOOKUP('Sampling picks'!W190,Sheet1!$A$11:$C$1010,3,FALSE)</f>
        <v>39.909999999999997</v>
      </c>
      <c r="AL200">
        <f ca="1">VLOOKUP('Sampling picks'!X190,Sheet1!$A$11:$C$1010,3,FALSE)</f>
        <v>52.94</v>
      </c>
      <c r="AM200">
        <f ca="1">VLOOKUP('Sampling picks'!Y190,Sheet1!$A$11:$C$1010,3,FALSE)</f>
        <v>62.96</v>
      </c>
      <c r="AN200">
        <f ca="1">VLOOKUP('Sampling picks'!Z190,Sheet1!$A$11:$C$1010,3,FALSE)</f>
        <v>43.33</v>
      </c>
      <c r="AO200">
        <f ca="1">VLOOKUP('Sampling picks'!AA190,Sheet1!$A$11:$C$1010,3,FALSE)</f>
        <v>45.99</v>
      </c>
      <c r="AP200">
        <f ca="1">VLOOKUP('Sampling picks'!AB190,Sheet1!$A$11:$C$1010,3,FALSE)</f>
        <v>46.75</v>
      </c>
      <c r="AQ200">
        <f ca="1">VLOOKUP('Sampling picks'!AC190,Sheet1!$A$11:$C$1010,3,FALSE)</f>
        <v>45</v>
      </c>
      <c r="AR200">
        <f ca="1">VLOOKUP('Sampling picks'!AD190,Sheet1!$A$11:$C$1010,3,FALSE)</f>
        <v>49.58</v>
      </c>
      <c r="AS200">
        <f ca="1">VLOOKUP('Sampling picks'!AE190,Sheet1!$A$11:$C$1010,3,FALSE)</f>
        <v>22.82</v>
      </c>
      <c r="AT200">
        <f ca="1">VLOOKUP('Sampling picks'!AF190,Sheet1!$A$11:$C$1010,3,FALSE)</f>
        <v>38.979999999999997</v>
      </c>
      <c r="AU200">
        <f ca="1">VLOOKUP('Sampling picks'!AG190,Sheet1!$A$11:$C$1010,3,FALSE)</f>
        <v>43.04</v>
      </c>
      <c r="AV200">
        <f ca="1">VLOOKUP('Sampling picks'!AH190,Sheet1!$A$11:$C$1010,3,FALSE)</f>
        <v>49.81</v>
      </c>
      <c r="AW200">
        <f ca="1">VLOOKUP('Sampling picks'!AI190,Sheet1!$A$11:$C$1010,3,FALSE)</f>
        <v>49.13</v>
      </c>
      <c r="AX200">
        <f ca="1">VLOOKUP('Sampling picks'!AJ190,Sheet1!$A$11:$C$1010,3,FALSE)</f>
        <v>50.88</v>
      </c>
      <c r="AY200">
        <f ca="1">VLOOKUP('Sampling picks'!AK190,Sheet1!$A$11:$C$1010,3,FALSE)</f>
        <v>54.28</v>
      </c>
      <c r="AZ200">
        <f ca="1">VLOOKUP('Sampling picks'!AL190,Sheet1!$A$11:$C$1010,3,FALSE)</f>
        <v>30.46</v>
      </c>
      <c r="BA200">
        <f ca="1">VLOOKUP('Sampling picks'!AM190,Sheet1!$A$11:$C$1010,3,FALSE)</f>
        <v>44.63</v>
      </c>
      <c r="BB200">
        <f ca="1">VLOOKUP('Sampling picks'!AN190,Sheet1!$A$11:$C$1010,3,FALSE)</f>
        <v>53</v>
      </c>
      <c r="BC200">
        <f ca="1">VLOOKUP('Sampling picks'!AO190,Sheet1!$A$11:$C$1010,3,FALSE)</f>
        <v>50.12</v>
      </c>
      <c r="BD200">
        <f ca="1">VLOOKUP('Sampling picks'!AP190,Sheet1!$A$11:$C$1010,3,FALSE)</f>
        <v>54.12</v>
      </c>
      <c r="BE200">
        <f ca="1">VLOOKUP('Sampling picks'!AQ190,Sheet1!$A$11:$C$1010,3,FALSE)</f>
        <v>38.479999999999997</v>
      </c>
      <c r="BF200">
        <f ca="1">VLOOKUP('Sampling picks'!AR190,Sheet1!$A$11:$C$1010,3,FALSE)</f>
        <v>43.26</v>
      </c>
      <c r="BG200">
        <f ca="1">VLOOKUP('Sampling picks'!AS190,Sheet1!$A$11:$C$1010,3,FALSE)</f>
        <v>45.38</v>
      </c>
      <c r="BH200">
        <f ca="1">VLOOKUP('Sampling picks'!AT190,Sheet1!$A$11:$C$1010,3,FALSE)</f>
        <v>35.69</v>
      </c>
      <c r="BI200">
        <f ca="1">VLOOKUP('Sampling picks'!AU190,Sheet1!$A$11:$C$1010,3,FALSE)</f>
        <v>37.21</v>
      </c>
      <c r="BJ200">
        <f ca="1">VLOOKUP('Sampling picks'!AV190,Sheet1!$A$11:$C$1010,3,FALSE)</f>
        <v>43.69</v>
      </c>
      <c r="BK200">
        <f ca="1">VLOOKUP('Sampling picks'!AW190,Sheet1!$A$11:$C$1010,3,FALSE)</f>
        <v>38.29</v>
      </c>
      <c r="BL200">
        <f ca="1">VLOOKUP('Sampling picks'!AX190,Sheet1!$A$11:$C$1010,3,FALSE)</f>
        <v>39.020000000000003</v>
      </c>
      <c r="BM200">
        <f ca="1">VLOOKUP('Sampling picks'!AY190,Sheet1!$A$11:$C$1010,3,FALSE)</f>
        <v>64.75</v>
      </c>
      <c r="BN200">
        <f ca="1">VLOOKUP('Sampling picks'!AZ190,Sheet1!$A$11:$C$1010,3,FALSE)</f>
        <v>37.950000000000003</v>
      </c>
      <c r="BO200">
        <f ca="1">VLOOKUP('Sampling picks'!BA190,Sheet1!$A$11:$C$1010,3,FALSE)</f>
        <v>37.06</v>
      </c>
      <c r="BP200">
        <f ca="1">VLOOKUP('Sampling picks'!BB190,Sheet1!$A$11:$C$1010,3,FALSE)</f>
        <v>26.79</v>
      </c>
      <c r="BQ200">
        <f ca="1">VLOOKUP('Sampling picks'!BC190,Sheet1!$A$11:$C$1010,3,FALSE)</f>
        <v>48.15</v>
      </c>
      <c r="BR200">
        <f ca="1">VLOOKUP('Sampling picks'!BD190,Sheet1!$A$11:$C$1010,3,FALSE)</f>
        <v>27.03</v>
      </c>
      <c r="BS200">
        <f ca="1">VLOOKUP('Sampling picks'!BE190,Sheet1!$A$11:$C$1010,3,FALSE)</f>
        <v>64.180000000000007</v>
      </c>
      <c r="BT200">
        <f ca="1">VLOOKUP('Sampling picks'!BF190,Sheet1!$A$11:$C$1010,3,FALSE)</f>
        <v>45.25</v>
      </c>
      <c r="BU200">
        <f ca="1">VLOOKUP('Sampling picks'!BG190,Sheet1!$A$11:$C$1010,3,FALSE)</f>
        <v>36.96</v>
      </c>
      <c r="BV200">
        <f ca="1">VLOOKUP('Sampling picks'!BH190,Sheet1!$A$11:$C$1010,3,FALSE)</f>
        <v>30.82</v>
      </c>
      <c r="BW200">
        <f ca="1">VLOOKUP('Sampling picks'!BI190,Sheet1!$A$11:$C$1010,3,FALSE)</f>
        <v>58.86</v>
      </c>
      <c r="BX200">
        <f ca="1">VLOOKUP('Sampling picks'!BJ190,Sheet1!$A$11:$C$1010,3,FALSE)</f>
        <v>53.89</v>
      </c>
      <c r="BY200">
        <f ca="1">VLOOKUP('Sampling picks'!BK190,Sheet1!$A$11:$C$1010,3,FALSE)</f>
        <v>47.99</v>
      </c>
      <c r="BZ200">
        <f ca="1">VLOOKUP('Sampling picks'!BL190,Sheet1!$A$11:$C$1010,3,FALSE)</f>
        <v>53.17</v>
      </c>
      <c r="CA200">
        <f ca="1">VLOOKUP('Sampling picks'!BM190,Sheet1!$A$11:$C$1010,3,FALSE)</f>
        <v>63.48</v>
      </c>
      <c r="CB200">
        <f ca="1">VLOOKUP('Sampling picks'!BN190,Sheet1!$A$11:$C$1010,3,FALSE)</f>
        <v>60.71</v>
      </c>
      <c r="CC200">
        <f ca="1">VLOOKUP('Sampling picks'!BO190,Sheet1!$A$11:$C$1010,3,FALSE)</f>
        <v>41.79</v>
      </c>
      <c r="CD200">
        <f ca="1">VLOOKUP('Sampling picks'!BP190,Sheet1!$A$11:$C$1010,3,FALSE)</f>
        <v>46.21</v>
      </c>
      <c r="CE200">
        <f ca="1">VLOOKUP('Sampling picks'!BQ190,Sheet1!$A$11:$C$1010,3,FALSE)</f>
        <v>47.17</v>
      </c>
      <c r="CF200">
        <f ca="1">VLOOKUP('Sampling picks'!BR190,Sheet1!$A$11:$C$1010,3,FALSE)</f>
        <v>51.03</v>
      </c>
      <c r="CG200">
        <f ca="1">VLOOKUP('Sampling picks'!BS190,Sheet1!$A$11:$C$1010,3,FALSE)</f>
        <v>58.34</v>
      </c>
      <c r="CH200">
        <f ca="1">VLOOKUP('Sampling picks'!BT190,Sheet1!$A$11:$C$1010,3,FALSE)</f>
        <v>41.3</v>
      </c>
      <c r="CI200">
        <f ca="1">VLOOKUP('Sampling picks'!BU190,Sheet1!$A$11:$C$1010,3,FALSE)</f>
        <v>47.89</v>
      </c>
      <c r="CJ200">
        <f ca="1">VLOOKUP('Sampling picks'!BV190,Sheet1!$A$11:$C$1010,3,FALSE)</f>
        <v>64.36</v>
      </c>
      <c r="CK200">
        <f ca="1">VLOOKUP('Sampling picks'!BW190,Sheet1!$A$11:$C$1010,3,FALSE)</f>
        <v>68.010000000000005</v>
      </c>
      <c r="CL200">
        <f ca="1">VLOOKUP('Sampling picks'!BX190,Sheet1!$A$11:$C$1010,3,FALSE)</f>
        <v>37.47</v>
      </c>
      <c r="CM200">
        <f ca="1">VLOOKUP('Sampling picks'!BY190,Sheet1!$A$11:$C$1010,3,FALSE)</f>
        <v>35.06</v>
      </c>
      <c r="CN200">
        <f ca="1">VLOOKUP('Sampling picks'!BZ190,Sheet1!$A$11:$C$1010,3,FALSE)</f>
        <v>47.98</v>
      </c>
      <c r="CO200">
        <f ca="1">VLOOKUP('Sampling picks'!CA190,Sheet1!$A$11:$C$1010,3,FALSE)</f>
        <v>56.53</v>
      </c>
      <c r="CP200">
        <f ca="1">VLOOKUP('Sampling picks'!CB190,Sheet1!$A$11:$C$1010,3,FALSE)</f>
        <v>51.84</v>
      </c>
      <c r="CQ200">
        <f ca="1">VLOOKUP('Sampling picks'!CC190,Sheet1!$A$11:$C$1010,3,FALSE)</f>
        <v>37.630000000000003</v>
      </c>
      <c r="CR200">
        <f ca="1">VLOOKUP('Sampling picks'!CD190,Sheet1!$A$11:$C$1010,3,FALSE)</f>
        <v>46.01</v>
      </c>
      <c r="CS200">
        <f ca="1">VLOOKUP('Sampling picks'!CE190,Sheet1!$A$11:$C$1010,3,FALSE)</f>
        <v>47.32</v>
      </c>
      <c r="CT200">
        <f ca="1">VLOOKUP('Sampling picks'!CF190,Sheet1!$A$11:$C$1010,3,FALSE)</f>
        <v>33.89</v>
      </c>
      <c r="CU200">
        <f ca="1">VLOOKUP('Sampling picks'!CG190,Sheet1!$A$11:$C$1010,3,FALSE)</f>
        <v>63.26</v>
      </c>
      <c r="CV200">
        <f ca="1">VLOOKUP('Sampling picks'!CH190,Sheet1!$A$11:$C$1010,3,FALSE)</f>
        <v>36.840000000000003</v>
      </c>
      <c r="CW200">
        <f ca="1">VLOOKUP('Sampling picks'!CI190,Sheet1!$A$11:$C$1010,3,FALSE)</f>
        <v>48.11</v>
      </c>
      <c r="CX200">
        <f ca="1">VLOOKUP('Sampling picks'!CJ190,Sheet1!$A$11:$C$1010,3,FALSE)</f>
        <v>56.05</v>
      </c>
      <c r="CY200">
        <f ca="1">VLOOKUP('Sampling picks'!CK190,Sheet1!$A$11:$C$1010,3,FALSE)</f>
        <v>47.79</v>
      </c>
      <c r="CZ200">
        <f ca="1">VLOOKUP('Sampling picks'!CL190,Sheet1!$A$11:$C$1010,3,FALSE)</f>
        <v>36.9</v>
      </c>
      <c r="DA200">
        <f ca="1">VLOOKUP('Sampling picks'!CM190,Sheet1!$A$11:$C$1010,3,FALSE)</f>
        <v>56.85</v>
      </c>
      <c r="DB200">
        <f ca="1">VLOOKUP('Sampling picks'!CN190,Sheet1!$A$11:$C$1010,3,FALSE)</f>
        <v>52.73</v>
      </c>
      <c r="DC200">
        <f ca="1">VLOOKUP('Sampling picks'!CO190,Sheet1!$A$11:$C$1010,3,FALSE)</f>
        <v>33.21</v>
      </c>
      <c r="DD200">
        <f ca="1">VLOOKUP('Sampling picks'!CP190,Sheet1!$A$11:$C$1010,3,FALSE)</f>
        <v>46.63</v>
      </c>
      <c r="DE200">
        <f ca="1">VLOOKUP('Sampling picks'!CQ190,Sheet1!$A$11:$C$1010,3,FALSE)</f>
        <v>59.42</v>
      </c>
      <c r="DF200">
        <f ca="1">VLOOKUP('Sampling picks'!CR190,Sheet1!$A$11:$C$1010,3,FALSE)</f>
        <v>34.630000000000003</v>
      </c>
      <c r="DG200">
        <f ca="1">VLOOKUP('Sampling picks'!CS190,Sheet1!$A$11:$C$1010,3,FALSE)</f>
        <v>48.99</v>
      </c>
      <c r="DH200">
        <f ca="1">VLOOKUP('Sampling picks'!CT190,Sheet1!$A$11:$C$1010,3,FALSE)</f>
        <v>41.19</v>
      </c>
      <c r="DI200">
        <f ca="1">VLOOKUP('Sampling picks'!CU190,Sheet1!$A$11:$C$1010,3,FALSE)</f>
        <v>38.14</v>
      </c>
      <c r="DJ200">
        <f ca="1">VLOOKUP('Sampling picks'!CV190,Sheet1!$A$11:$C$1010,3,FALSE)</f>
        <v>40.65</v>
      </c>
      <c r="DK200">
        <f ca="1">VLOOKUP('Sampling picks'!CW190,Sheet1!$A$11:$C$1010,3,FALSE)</f>
        <v>53.98</v>
      </c>
      <c r="DL200" t="e">
        <f>VLOOKUP('Sampling picks'!CX190,Sheet1!$A$11:$C$1010,3,FALSE)</f>
        <v>#N/A</v>
      </c>
      <c r="DM200" t="e">
        <f>VLOOKUP('Sampling picks'!CY190,Sheet1!$A$11:$C$1010,3,FALSE)</f>
        <v>#N/A</v>
      </c>
    </row>
    <row r="201" spans="1:117">
      <c r="A201">
        <v>191</v>
      </c>
      <c r="C201" s="1">
        <f t="shared" ca="1" si="11"/>
        <v>59.93</v>
      </c>
      <c r="J201" t="str">
        <f t="shared" ca="1" si="8"/>
        <v>IN</v>
      </c>
      <c r="K201">
        <f t="shared" si="9"/>
        <v>47</v>
      </c>
      <c r="L201">
        <f ca="1">$M201+_xlfn.NORM.INV($I$7/2,0,1)*SQRT($C$8^2/$I$5)</f>
        <v>45.228053761094088</v>
      </c>
      <c r="M201">
        <f t="shared" ca="1" si="10"/>
        <v>47.671700000000016</v>
      </c>
      <c r="N201">
        <f ca="1">$M201+_xlfn.NORM.INV(1-($I$7/2),0,1)*SQRT($C$8^2/$I$5)</f>
        <v>50.115346238905943</v>
      </c>
      <c r="O201">
        <v>191</v>
      </c>
      <c r="P201">
        <f ca="1">VLOOKUP('Sampling picks'!B191,Sheet1!$A$11:$C$1010,3,FALSE)</f>
        <v>52.27</v>
      </c>
      <c r="Q201">
        <f ca="1">VLOOKUP('Sampling picks'!C191,Sheet1!$A$11:$C$1010,3,FALSE)</f>
        <v>41.12</v>
      </c>
      <c r="R201">
        <f ca="1">VLOOKUP('Sampling picks'!D191,Sheet1!$A$11:$C$1010,3,FALSE)</f>
        <v>78.92</v>
      </c>
      <c r="S201">
        <f ca="1">VLOOKUP('Sampling picks'!E191,Sheet1!$A$11:$C$1010,3,FALSE)</f>
        <v>62.68</v>
      </c>
      <c r="T201">
        <f ca="1">VLOOKUP('Sampling picks'!F191,Sheet1!$A$11:$C$1010,3,FALSE)</f>
        <v>41.01</v>
      </c>
      <c r="U201">
        <f ca="1">VLOOKUP('Sampling picks'!G191,Sheet1!$A$11:$C$1010,3,FALSE)</f>
        <v>41.81</v>
      </c>
      <c r="V201">
        <f ca="1">VLOOKUP('Sampling picks'!H191,Sheet1!$A$11:$C$1010,3,FALSE)</f>
        <v>42.66</v>
      </c>
      <c r="W201">
        <f ca="1">VLOOKUP('Sampling picks'!I191,Sheet1!$A$11:$C$1010,3,FALSE)</f>
        <v>56.69</v>
      </c>
      <c r="X201">
        <f ca="1">VLOOKUP('Sampling picks'!J191,Sheet1!$A$11:$C$1010,3,FALSE)</f>
        <v>58.23</v>
      </c>
      <c r="Y201">
        <f ca="1">VLOOKUP('Sampling picks'!K191,Sheet1!$A$11:$C$1010,3,FALSE)</f>
        <v>51.88</v>
      </c>
      <c r="Z201">
        <f ca="1">VLOOKUP('Sampling picks'!L191,Sheet1!$A$11:$C$1010,3,FALSE)</f>
        <v>38.71</v>
      </c>
      <c r="AA201">
        <f ca="1">VLOOKUP('Sampling picks'!M191,Sheet1!$A$11:$C$1010,3,FALSE)</f>
        <v>41.43</v>
      </c>
      <c r="AB201">
        <f ca="1">VLOOKUP('Sampling picks'!N191,Sheet1!$A$11:$C$1010,3,FALSE)</f>
        <v>47.36</v>
      </c>
      <c r="AC201">
        <f ca="1">VLOOKUP('Sampling picks'!O191,Sheet1!$A$11:$C$1010,3,FALSE)</f>
        <v>51.77</v>
      </c>
      <c r="AD201">
        <f ca="1">VLOOKUP('Sampling picks'!P191,Sheet1!$A$11:$C$1010,3,FALSE)</f>
        <v>38.979999999999997</v>
      </c>
      <c r="AE201">
        <f ca="1">VLOOKUP('Sampling picks'!Q191,Sheet1!$A$11:$C$1010,3,FALSE)</f>
        <v>43.22</v>
      </c>
      <c r="AF201">
        <f ca="1">VLOOKUP('Sampling picks'!R191,Sheet1!$A$11:$C$1010,3,FALSE)</f>
        <v>43.83</v>
      </c>
      <c r="AG201">
        <f ca="1">VLOOKUP('Sampling picks'!S191,Sheet1!$A$11:$C$1010,3,FALSE)</f>
        <v>60.82</v>
      </c>
      <c r="AH201">
        <f ca="1">VLOOKUP('Sampling picks'!T191,Sheet1!$A$11:$C$1010,3,FALSE)</f>
        <v>69.27</v>
      </c>
      <c r="AI201">
        <f ca="1">VLOOKUP('Sampling picks'!U191,Sheet1!$A$11:$C$1010,3,FALSE)</f>
        <v>57.69</v>
      </c>
      <c r="AJ201">
        <f ca="1">VLOOKUP('Sampling picks'!V191,Sheet1!$A$11:$C$1010,3,FALSE)</f>
        <v>41.25</v>
      </c>
      <c r="AK201">
        <f ca="1">VLOOKUP('Sampling picks'!W191,Sheet1!$A$11:$C$1010,3,FALSE)</f>
        <v>31.65</v>
      </c>
      <c r="AL201">
        <f ca="1">VLOOKUP('Sampling picks'!X191,Sheet1!$A$11:$C$1010,3,FALSE)</f>
        <v>49.9</v>
      </c>
      <c r="AM201">
        <f ca="1">VLOOKUP('Sampling picks'!Y191,Sheet1!$A$11:$C$1010,3,FALSE)</f>
        <v>41.4</v>
      </c>
      <c r="AN201">
        <f ca="1">VLOOKUP('Sampling picks'!Z191,Sheet1!$A$11:$C$1010,3,FALSE)</f>
        <v>49.56</v>
      </c>
      <c r="AO201">
        <f ca="1">VLOOKUP('Sampling picks'!AA191,Sheet1!$A$11:$C$1010,3,FALSE)</f>
        <v>74.760000000000005</v>
      </c>
      <c r="AP201">
        <f ca="1">VLOOKUP('Sampling picks'!AB191,Sheet1!$A$11:$C$1010,3,FALSE)</f>
        <v>40.17</v>
      </c>
      <c r="AQ201">
        <f ca="1">VLOOKUP('Sampling picks'!AC191,Sheet1!$A$11:$C$1010,3,FALSE)</f>
        <v>43.5</v>
      </c>
      <c r="AR201">
        <f ca="1">VLOOKUP('Sampling picks'!AD191,Sheet1!$A$11:$C$1010,3,FALSE)</f>
        <v>45.79</v>
      </c>
      <c r="AS201">
        <f ca="1">VLOOKUP('Sampling picks'!AE191,Sheet1!$A$11:$C$1010,3,FALSE)</f>
        <v>59.03</v>
      </c>
      <c r="AT201">
        <f ca="1">VLOOKUP('Sampling picks'!AF191,Sheet1!$A$11:$C$1010,3,FALSE)</f>
        <v>26.25</v>
      </c>
      <c r="AU201">
        <f ca="1">VLOOKUP('Sampling picks'!AG191,Sheet1!$A$11:$C$1010,3,FALSE)</f>
        <v>65.650000000000006</v>
      </c>
      <c r="AV201">
        <f ca="1">VLOOKUP('Sampling picks'!AH191,Sheet1!$A$11:$C$1010,3,FALSE)</f>
        <v>33.200000000000003</v>
      </c>
      <c r="AW201">
        <f ca="1">VLOOKUP('Sampling picks'!AI191,Sheet1!$A$11:$C$1010,3,FALSE)</f>
        <v>46.63</v>
      </c>
      <c r="AX201">
        <f ca="1">VLOOKUP('Sampling picks'!AJ191,Sheet1!$A$11:$C$1010,3,FALSE)</f>
        <v>47.33</v>
      </c>
      <c r="AY201">
        <f ca="1">VLOOKUP('Sampling picks'!AK191,Sheet1!$A$11:$C$1010,3,FALSE)</f>
        <v>53.89</v>
      </c>
      <c r="AZ201">
        <f ca="1">VLOOKUP('Sampling picks'!AL191,Sheet1!$A$11:$C$1010,3,FALSE)</f>
        <v>48.61</v>
      </c>
      <c r="BA201">
        <f ca="1">VLOOKUP('Sampling picks'!AM191,Sheet1!$A$11:$C$1010,3,FALSE)</f>
        <v>62.41</v>
      </c>
      <c r="BB201">
        <f ca="1">VLOOKUP('Sampling picks'!AN191,Sheet1!$A$11:$C$1010,3,FALSE)</f>
        <v>46.7</v>
      </c>
      <c r="BC201">
        <f ca="1">VLOOKUP('Sampling picks'!AO191,Sheet1!$A$11:$C$1010,3,FALSE)</f>
        <v>46.56</v>
      </c>
      <c r="BD201">
        <f ca="1">VLOOKUP('Sampling picks'!AP191,Sheet1!$A$11:$C$1010,3,FALSE)</f>
        <v>57.64</v>
      </c>
      <c r="BE201">
        <f ca="1">VLOOKUP('Sampling picks'!AQ191,Sheet1!$A$11:$C$1010,3,FALSE)</f>
        <v>43.69</v>
      </c>
      <c r="BF201">
        <f ca="1">VLOOKUP('Sampling picks'!AR191,Sheet1!$A$11:$C$1010,3,FALSE)</f>
        <v>47.55</v>
      </c>
      <c r="BG201">
        <f ca="1">VLOOKUP('Sampling picks'!AS191,Sheet1!$A$11:$C$1010,3,FALSE)</f>
        <v>53.11</v>
      </c>
      <c r="BH201">
        <f ca="1">VLOOKUP('Sampling picks'!AT191,Sheet1!$A$11:$C$1010,3,FALSE)</f>
        <v>45.99</v>
      </c>
      <c r="BI201">
        <f ca="1">VLOOKUP('Sampling picks'!AU191,Sheet1!$A$11:$C$1010,3,FALSE)</f>
        <v>44.86</v>
      </c>
      <c r="BJ201">
        <f ca="1">VLOOKUP('Sampling picks'!AV191,Sheet1!$A$11:$C$1010,3,FALSE)</f>
        <v>47.89</v>
      </c>
      <c r="BK201">
        <f ca="1">VLOOKUP('Sampling picks'!AW191,Sheet1!$A$11:$C$1010,3,FALSE)</f>
        <v>68.38</v>
      </c>
      <c r="BL201">
        <f ca="1">VLOOKUP('Sampling picks'!AX191,Sheet1!$A$11:$C$1010,3,FALSE)</f>
        <v>46.94</v>
      </c>
      <c r="BM201">
        <f ca="1">VLOOKUP('Sampling picks'!AY191,Sheet1!$A$11:$C$1010,3,FALSE)</f>
        <v>46.82</v>
      </c>
      <c r="BN201">
        <f ca="1">VLOOKUP('Sampling picks'!AZ191,Sheet1!$A$11:$C$1010,3,FALSE)</f>
        <v>46.91</v>
      </c>
      <c r="BO201">
        <f ca="1">VLOOKUP('Sampling picks'!BA191,Sheet1!$A$11:$C$1010,3,FALSE)</f>
        <v>38</v>
      </c>
      <c r="BP201">
        <f ca="1">VLOOKUP('Sampling picks'!BB191,Sheet1!$A$11:$C$1010,3,FALSE)</f>
        <v>43.06</v>
      </c>
      <c r="BQ201">
        <f ca="1">VLOOKUP('Sampling picks'!BC191,Sheet1!$A$11:$C$1010,3,FALSE)</f>
        <v>26.5</v>
      </c>
      <c r="BR201">
        <f ca="1">VLOOKUP('Sampling picks'!BD191,Sheet1!$A$11:$C$1010,3,FALSE)</f>
        <v>61.13</v>
      </c>
      <c r="BS201">
        <f ca="1">VLOOKUP('Sampling picks'!BE191,Sheet1!$A$11:$C$1010,3,FALSE)</f>
        <v>39.44</v>
      </c>
      <c r="BT201">
        <f ca="1">VLOOKUP('Sampling picks'!BF191,Sheet1!$A$11:$C$1010,3,FALSE)</f>
        <v>32.619999999999997</v>
      </c>
      <c r="BU201">
        <f ca="1">VLOOKUP('Sampling picks'!BG191,Sheet1!$A$11:$C$1010,3,FALSE)</f>
        <v>52.08</v>
      </c>
      <c r="BV201">
        <f ca="1">VLOOKUP('Sampling picks'!BH191,Sheet1!$A$11:$C$1010,3,FALSE)</f>
        <v>42.55</v>
      </c>
      <c r="BW201">
        <f ca="1">VLOOKUP('Sampling picks'!BI191,Sheet1!$A$11:$C$1010,3,FALSE)</f>
        <v>47.15</v>
      </c>
      <c r="BX201">
        <f ca="1">VLOOKUP('Sampling picks'!BJ191,Sheet1!$A$11:$C$1010,3,FALSE)</f>
        <v>56.95</v>
      </c>
      <c r="BY201">
        <f ca="1">VLOOKUP('Sampling picks'!BK191,Sheet1!$A$11:$C$1010,3,FALSE)</f>
        <v>46.63</v>
      </c>
      <c r="BZ201">
        <f ca="1">VLOOKUP('Sampling picks'!BL191,Sheet1!$A$11:$C$1010,3,FALSE)</f>
        <v>56.02</v>
      </c>
      <c r="CA201">
        <f ca="1">VLOOKUP('Sampling picks'!BM191,Sheet1!$A$11:$C$1010,3,FALSE)</f>
        <v>34.51</v>
      </c>
      <c r="CB201">
        <f ca="1">VLOOKUP('Sampling picks'!BN191,Sheet1!$A$11:$C$1010,3,FALSE)</f>
        <v>59.78</v>
      </c>
      <c r="CC201">
        <f ca="1">VLOOKUP('Sampling picks'!BO191,Sheet1!$A$11:$C$1010,3,FALSE)</f>
        <v>53.49</v>
      </c>
      <c r="CD201">
        <f ca="1">VLOOKUP('Sampling picks'!BP191,Sheet1!$A$11:$C$1010,3,FALSE)</f>
        <v>49.86</v>
      </c>
      <c r="CE201">
        <f ca="1">VLOOKUP('Sampling picks'!BQ191,Sheet1!$A$11:$C$1010,3,FALSE)</f>
        <v>32.5</v>
      </c>
      <c r="CF201">
        <f ca="1">VLOOKUP('Sampling picks'!BR191,Sheet1!$A$11:$C$1010,3,FALSE)</f>
        <v>42.72</v>
      </c>
      <c r="CG201">
        <f ca="1">VLOOKUP('Sampling picks'!BS191,Sheet1!$A$11:$C$1010,3,FALSE)</f>
        <v>35.93</v>
      </c>
      <c r="CH201">
        <f ca="1">VLOOKUP('Sampling picks'!BT191,Sheet1!$A$11:$C$1010,3,FALSE)</f>
        <v>69.099999999999994</v>
      </c>
      <c r="CI201">
        <f ca="1">VLOOKUP('Sampling picks'!BU191,Sheet1!$A$11:$C$1010,3,FALSE)</f>
        <v>42.61</v>
      </c>
      <c r="CJ201">
        <f ca="1">VLOOKUP('Sampling picks'!BV191,Sheet1!$A$11:$C$1010,3,FALSE)</f>
        <v>36.83</v>
      </c>
      <c r="CK201">
        <f ca="1">VLOOKUP('Sampling picks'!BW191,Sheet1!$A$11:$C$1010,3,FALSE)</f>
        <v>35.44</v>
      </c>
      <c r="CL201">
        <f ca="1">VLOOKUP('Sampling picks'!BX191,Sheet1!$A$11:$C$1010,3,FALSE)</f>
        <v>64.78</v>
      </c>
      <c r="CM201">
        <f ca="1">VLOOKUP('Sampling picks'!BY191,Sheet1!$A$11:$C$1010,3,FALSE)</f>
        <v>50.79</v>
      </c>
      <c r="CN201">
        <f ca="1">VLOOKUP('Sampling picks'!BZ191,Sheet1!$A$11:$C$1010,3,FALSE)</f>
        <v>43.22</v>
      </c>
      <c r="CO201">
        <f ca="1">VLOOKUP('Sampling picks'!CA191,Sheet1!$A$11:$C$1010,3,FALSE)</f>
        <v>51.84</v>
      </c>
      <c r="CP201">
        <f ca="1">VLOOKUP('Sampling picks'!CB191,Sheet1!$A$11:$C$1010,3,FALSE)</f>
        <v>41.15</v>
      </c>
      <c r="CQ201">
        <f ca="1">VLOOKUP('Sampling picks'!CC191,Sheet1!$A$11:$C$1010,3,FALSE)</f>
        <v>57.55</v>
      </c>
      <c r="CR201">
        <f ca="1">VLOOKUP('Sampling picks'!CD191,Sheet1!$A$11:$C$1010,3,FALSE)</f>
        <v>49.58</v>
      </c>
      <c r="CS201">
        <f ca="1">VLOOKUP('Sampling picks'!CE191,Sheet1!$A$11:$C$1010,3,FALSE)</f>
        <v>43.74</v>
      </c>
      <c r="CT201">
        <f ca="1">VLOOKUP('Sampling picks'!CF191,Sheet1!$A$11:$C$1010,3,FALSE)</f>
        <v>34.840000000000003</v>
      </c>
      <c r="CU201">
        <f ca="1">VLOOKUP('Sampling picks'!CG191,Sheet1!$A$11:$C$1010,3,FALSE)</f>
        <v>36.96</v>
      </c>
      <c r="CV201">
        <f ca="1">VLOOKUP('Sampling picks'!CH191,Sheet1!$A$11:$C$1010,3,FALSE)</f>
        <v>37.630000000000003</v>
      </c>
      <c r="CW201">
        <f ca="1">VLOOKUP('Sampling picks'!CI191,Sheet1!$A$11:$C$1010,3,FALSE)</f>
        <v>26.42</v>
      </c>
      <c r="CX201">
        <f ca="1">VLOOKUP('Sampling picks'!CJ191,Sheet1!$A$11:$C$1010,3,FALSE)</f>
        <v>43.76</v>
      </c>
      <c r="CY201">
        <f ca="1">VLOOKUP('Sampling picks'!CK191,Sheet1!$A$11:$C$1010,3,FALSE)</f>
        <v>36.69</v>
      </c>
      <c r="CZ201">
        <f ca="1">VLOOKUP('Sampling picks'!CL191,Sheet1!$A$11:$C$1010,3,FALSE)</f>
        <v>50.22</v>
      </c>
      <c r="DA201">
        <f ca="1">VLOOKUP('Sampling picks'!CM191,Sheet1!$A$11:$C$1010,3,FALSE)</f>
        <v>66.680000000000007</v>
      </c>
      <c r="DB201">
        <f ca="1">VLOOKUP('Sampling picks'!CN191,Sheet1!$A$11:$C$1010,3,FALSE)</f>
        <v>20.7</v>
      </c>
      <c r="DC201">
        <f ca="1">VLOOKUP('Sampling picks'!CO191,Sheet1!$A$11:$C$1010,3,FALSE)</f>
        <v>41.03</v>
      </c>
      <c r="DD201">
        <f ca="1">VLOOKUP('Sampling picks'!CP191,Sheet1!$A$11:$C$1010,3,FALSE)</f>
        <v>60.55</v>
      </c>
      <c r="DE201">
        <f ca="1">VLOOKUP('Sampling picks'!CQ191,Sheet1!$A$11:$C$1010,3,FALSE)</f>
        <v>53.89</v>
      </c>
      <c r="DF201">
        <f ca="1">VLOOKUP('Sampling picks'!CR191,Sheet1!$A$11:$C$1010,3,FALSE)</f>
        <v>52.09</v>
      </c>
      <c r="DG201">
        <f ca="1">VLOOKUP('Sampling picks'!CS191,Sheet1!$A$11:$C$1010,3,FALSE)</f>
        <v>52.51</v>
      </c>
      <c r="DH201">
        <f ca="1">VLOOKUP('Sampling picks'!CT191,Sheet1!$A$11:$C$1010,3,FALSE)</f>
        <v>44.61</v>
      </c>
      <c r="DI201">
        <f ca="1">VLOOKUP('Sampling picks'!CU191,Sheet1!$A$11:$C$1010,3,FALSE)</f>
        <v>48.35</v>
      </c>
      <c r="DJ201">
        <f ca="1">VLOOKUP('Sampling picks'!CV191,Sheet1!$A$11:$C$1010,3,FALSE)</f>
        <v>51.66</v>
      </c>
      <c r="DK201">
        <f ca="1">VLOOKUP('Sampling picks'!CW191,Sheet1!$A$11:$C$1010,3,FALSE)</f>
        <v>46.66</v>
      </c>
      <c r="DL201" t="e">
        <f>VLOOKUP('Sampling picks'!CX191,Sheet1!$A$11:$C$1010,3,FALSE)</f>
        <v>#N/A</v>
      </c>
      <c r="DM201" t="e">
        <f>VLOOKUP('Sampling picks'!CY191,Sheet1!$A$11:$C$1010,3,FALSE)</f>
        <v>#N/A</v>
      </c>
    </row>
    <row r="202" spans="1:117">
      <c r="A202">
        <v>192</v>
      </c>
      <c r="C202" s="1">
        <f t="shared" ca="1" si="11"/>
        <v>45.8</v>
      </c>
      <c r="J202" t="str">
        <f t="shared" ca="1" si="8"/>
        <v>IN</v>
      </c>
      <c r="K202">
        <f t="shared" si="9"/>
        <v>47</v>
      </c>
      <c r="L202">
        <f ca="1">$M202+_xlfn.NORM.INV($I$7/2,0,1)*SQRT($C$8^2/$I$5)</f>
        <v>46.715953761094056</v>
      </c>
      <c r="M202">
        <f t="shared" ca="1" si="10"/>
        <v>49.159599999999983</v>
      </c>
      <c r="N202">
        <f ca="1">$M202+_xlfn.NORM.INV(1-($I$7/2),0,1)*SQRT($C$8^2/$I$5)</f>
        <v>51.603246238905911</v>
      </c>
      <c r="O202">
        <v>192</v>
      </c>
      <c r="P202">
        <f ca="1">VLOOKUP('Sampling picks'!B192,Sheet1!$A$11:$C$1010,3,FALSE)</f>
        <v>27.39</v>
      </c>
      <c r="Q202">
        <f ca="1">VLOOKUP('Sampling picks'!C192,Sheet1!$A$11:$C$1010,3,FALSE)</f>
        <v>41.14</v>
      </c>
      <c r="R202">
        <f ca="1">VLOOKUP('Sampling picks'!D192,Sheet1!$A$11:$C$1010,3,FALSE)</f>
        <v>43.2</v>
      </c>
      <c r="S202">
        <f ca="1">VLOOKUP('Sampling picks'!E192,Sheet1!$A$11:$C$1010,3,FALSE)</f>
        <v>78.92</v>
      </c>
      <c r="T202">
        <f ca="1">VLOOKUP('Sampling picks'!F192,Sheet1!$A$11:$C$1010,3,FALSE)</f>
        <v>32.46</v>
      </c>
      <c r="U202">
        <f ca="1">VLOOKUP('Sampling picks'!G192,Sheet1!$A$11:$C$1010,3,FALSE)</f>
        <v>68.72</v>
      </c>
      <c r="V202">
        <f ca="1">VLOOKUP('Sampling picks'!H192,Sheet1!$A$11:$C$1010,3,FALSE)</f>
        <v>68.72</v>
      </c>
      <c r="W202">
        <f ca="1">VLOOKUP('Sampling picks'!I192,Sheet1!$A$11:$C$1010,3,FALSE)</f>
        <v>57.8</v>
      </c>
      <c r="X202">
        <f ca="1">VLOOKUP('Sampling picks'!J192,Sheet1!$A$11:$C$1010,3,FALSE)</f>
        <v>48.88</v>
      </c>
      <c r="Y202">
        <f ca="1">VLOOKUP('Sampling picks'!K192,Sheet1!$A$11:$C$1010,3,FALSE)</f>
        <v>54.93</v>
      </c>
      <c r="Z202">
        <f ca="1">VLOOKUP('Sampling picks'!L192,Sheet1!$A$11:$C$1010,3,FALSE)</f>
        <v>39.46</v>
      </c>
      <c r="AA202">
        <f ca="1">VLOOKUP('Sampling picks'!M192,Sheet1!$A$11:$C$1010,3,FALSE)</f>
        <v>58.23</v>
      </c>
      <c r="AB202">
        <f ca="1">VLOOKUP('Sampling picks'!N192,Sheet1!$A$11:$C$1010,3,FALSE)</f>
        <v>47.98</v>
      </c>
      <c r="AC202">
        <f ca="1">VLOOKUP('Sampling picks'!O192,Sheet1!$A$11:$C$1010,3,FALSE)</f>
        <v>38.950000000000003</v>
      </c>
      <c r="AD202">
        <f ca="1">VLOOKUP('Sampling picks'!P192,Sheet1!$A$11:$C$1010,3,FALSE)</f>
        <v>39.44</v>
      </c>
      <c r="AE202">
        <f ca="1">VLOOKUP('Sampling picks'!Q192,Sheet1!$A$11:$C$1010,3,FALSE)</f>
        <v>47.24</v>
      </c>
      <c r="AF202">
        <f ca="1">VLOOKUP('Sampling picks'!R192,Sheet1!$A$11:$C$1010,3,FALSE)</f>
        <v>48.27</v>
      </c>
      <c r="AG202">
        <f ca="1">VLOOKUP('Sampling picks'!S192,Sheet1!$A$11:$C$1010,3,FALSE)</f>
        <v>51.32</v>
      </c>
      <c r="AH202">
        <f ca="1">VLOOKUP('Sampling picks'!T192,Sheet1!$A$11:$C$1010,3,FALSE)</f>
        <v>52.76</v>
      </c>
      <c r="AI202">
        <f ca="1">VLOOKUP('Sampling picks'!U192,Sheet1!$A$11:$C$1010,3,FALSE)</f>
        <v>34.31</v>
      </c>
      <c r="AJ202">
        <f ca="1">VLOOKUP('Sampling picks'!V192,Sheet1!$A$11:$C$1010,3,FALSE)</f>
        <v>40.590000000000003</v>
      </c>
      <c r="AK202">
        <f ca="1">VLOOKUP('Sampling picks'!W192,Sheet1!$A$11:$C$1010,3,FALSE)</f>
        <v>67.319999999999993</v>
      </c>
      <c r="AL202">
        <f ca="1">VLOOKUP('Sampling picks'!X192,Sheet1!$A$11:$C$1010,3,FALSE)</f>
        <v>40.56</v>
      </c>
      <c r="AM202">
        <f ca="1">VLOOKUP('Sampling picks'!Y192,Sheet1!$A$11:$C$1010,3,FALSE)</f>
        <v>41.03</v>
      </c>
      <c r="AN202">
        <f ca="1">VLOOKUP('Sampling picks'!Z192,Sheet1!$A$11:$C$1010,3,FALSE)</f>
        <v>58.25</v>
      </c>
      <c r="AO202">
        <f ca="1">VLOOKUP('Sampling picks'!AA192,Sheet1!$A$11:$C$1010,3,FALSE)</f>
        <v>43.21</v>
      </c>
      <c r="AP202">
        <f ca="1">VLOOKUP('Sampling picks'!AB192,Sheet1!$A$11:$C$1010,3,FALSE)</f>
        <v>28.8</v>
      </c>
      <c r="AQ202">
        <f ca="1">VLOOKUP('Sampling picks'!AC192,Sheet1!$A$11:$C$1010,3,FALSE)</f>
        <v>37.65</v>
      </c>
      <c r="AR202">
        <f ca="1">VLOOKUP('Sampling picks'!AD192,Sheet1!$A$11:$C$1010,3,FALSE)</f>
        <v>43.35</v>
      </c>
      <c r="AS202">
        <f ca="1">VLOOKUP('Sampling picks'!AE192,Sheet1!$A$11:$C$1010,3,FALSE)</f>
        <v>44.23</v>
      </c>
      <c r="AT202">
        <f ca="1">VLOOKUP('Sampling picks'!AF192,Sheet1!$A$11:$C$1010,3,FALSE)</f>
        <v>56.02</v>
      </c>
      <c r="AU202">
        <f ca="1">VLOOKUP('Sampling picks'!AG192,Sheet1!$A$11:$C$1010,3,FALSE)</f>
        <v>54.09</v>
      </c>
      <c r="AV202">
        <f ca="1">VLOOKUP('Sampling picks'!AH192,Sheet1!$A$11:$C$1010,3,FALSE)</f>
        <v>46.31</v>
      </c>
      <c r="AW202">
        <f ca="1">VLOOKUP('Sampling picks'!AI192,Sheet1!$A$11:$C$1010,3,FALSE)</f>
        <v>52.62</v>
      </c>
      <c r="AX202">
        <f ca="1">VLOOKUP('Sampling picks'!AJ192,Sheet1!$A$11:$C$1010,3,FALSE)</f>
        <v>58.25</v>
      </c>
      <c r="AY202">
        <f ca="1">VLOOKUP('Sampling picks'!AK192,Sheet1!$A$11:$C$1010,3,FALSE)</f>
        <v>40.97</v>
      </c>
      <c r="AZ202">
        <f ca="1">VLOOKUP('Sampling picks'!AL192,Sheet1!$A$11:$C$1010,3,FALSE)</f>
        <v>49.9</v>
      </c>
      <c r="BA202">
        <f ca="1">VLOOKUP('Sampling picks'!AM192,Sheet1!$A$11:$C$1010,3,FALSE)</f>
        <v>53.58</v>
      </c>
      <c r="BB202">
        <f ca="1">VLOOKUP('Sampling picks'!AN192,Sheet1!$A$11:$C$1010,3,FALSE)</f>
        <v>45.69</v>
      </c>
      <c r="BC202">
        <f ca="1">VLOOKUP('Sampling picks'!AO192,Sheet1!$A$11:$C$1010,3,FALSE)</f>
        <v>24.98</v>
      </c>
      <c r="BD202">
        <f ca="1">VLOOKUP('Sampling picks'!AP192,Sheet1!$A$11:$C$1010,3,FALSE)</f>
        <v>55.46</v>
      </c>
      <c r="BE202">
        <f ca="1">VLOOKUP('Sampling picks'!AQ192,Sheet1!$A$11:$C$1010,3,FALSE)</f>
        <v>46.99</v>
      </c>
      <c r="BF202">
        <f ca="1">VLOOKUP('Sampling picks'!AR192,Sheet1!$A$11:$C$1010,3,FALSE)</f>
        <v>48.35</v>
      </c>
      <c r="BG202">
        <f ca="1">VLOOKUP('Sampling picks'!AS192,Sheet1!$A$11:$C$1010,3,FALSE)</f>
        <v>46.56</v>
      </c>
      <c r="BH202">
        <f ca="1">VLOOKUP('Sampling picks'!AT192,Sheet1!$A$11:$C$1010,3,FALSE)</f>
        <v>57.98</v>
      </c>
      <c r="BI202">
        <f ca="1">VLOOKUP('Sampling picks'!AU192,Sheet1!$A$11:$C$1010,3,FALSE)</f>
        <v>59.78</v>
      </c>
      <c r="BJ202">
        <f ca="1">VLOOKUP('Sampling picks'!AV192,Sheet1!$A$11:$C$1010,3,FALSE)</f>
        <v>41.74</v>
      </c>
      <c r="BK202">
        <f ca="1">VLOOKUP('Sampling picks'!AW192,Sheet1!$A$11:$C$1010,3,FALSE)</f>
        <v>49.26</v>
      </c>
      <c r="BL202">
        <f ca="1">VLOOKUP('Sampling picks'!AX192,Sheet1!$A$11:$C$1010,3,FALSE)</f>
        <v>42.03</v>
      </c>
      <c r="BM202">
        <f ca="1">VLOOKUP('Sampling picks'!AY192,Sheet1!$A$11:$C$1010,3,FALSE)</f>
        <v>59.32</v>
      </c>
      <c r="BN202">
        <f ca="1">VLOOKUP('Sampling picks'!AZ192,Sheet1!$A$11:$C$1010,3,FALSE)</f>
        <v>41.03</v>
      </c>
      <c r="BO202">
        <f ca="1">VLOOKUP('Sampling picks'!BA192,Sheet1!$A$11:$C$1010,3,FALSE)</f>
        <v>61.06</v>
      </c>
      <c r="BP202">
        <f ca="1">VLOOKUP('Sampling picks'!BB192,Sheet1!$A$11:$C$1010,3,FALSE)</f>
        <v>56.58</v>
      </c>
      <c r="BQ202">
        <f ca="1">VLOOKUP('Sampling picks'!BC192,Sheet1!$A$11:$C$1010,3,FALSE)</f>
        <v>46.99</v>
      </c>
      <c r="BR202">
        <f ca="1">VLOOKUP('Sampling picks'!BD192,Sheet1!$A$11:$C$1010,3,FALSE)</f>
        <v>43.58</v>
      </c>
      <c r="BS202">
        <f ca="1">VLOOKUP('Sampling picks'!BE192,Sheet1!$A$11:$C$1010,3,FALSE)</f>
        <v>41.76</v>
      </c>
      <c r="BT202">
        <f ca="1">VLOOKUP('Sampling picks'!BF192,Sheet1!$A$11:$C$1010,3,FALSE)</f>
        <v>53.94</v>
      </c>
      <c r="BU202">
        <f ca="1">VLOOKUP('Sampling picks'!BG192,Sheet1!$A$11:$C$1010,3,FALSE)</f>
        <v>47.43</v>
      </c>
      <c r="BV202">
        <f ca="1">VLOOKUP('Sampling picks'!BH192,Sheet1!$A$11:$C$1010,3,FALSE)</f>
        <v>45.03</v>
      </c>
      <c r="BW202">
        <f ca="1">VLOOKUP('Sampling picks'!BI192,Sheet1!$A$11:$C$1010,3,FALSE)</f>
        <v>69.680000000000007</v>
      </c>
      <c r="BX202">
        <f ca="1">VLOOKUP('Sampling picks'!BJ192,Sheet1!$A$11:$C$1010,3,FALSE)</f>
        <v>57.77</v>
      </c>
      <c r="BY202">
        <f ca="1">VLOOKUP('Sampling picks'!BK192,Sheet1!$A$11:$C$1010,3,FALSE)</f>
        <v>56.99</v>
      </c>
      <c r="BZ202">
        <f ca="1">VLOOKUP('Sampling picks'!BL192,Sheet1!$A$11:$C$1010,3,FALSE)</f>
        <v>45.69</v>
      </c>
      <c r="CA202">
        <f ca="1">VLOOKUP('Sampling picks'!BM192,Sheet1!$A$11:$C$1010,3,FALSE)</f>
        <v>44.03</v>
      </c>
      <c r="CB202">
        <f ca="1">VLOOKUP('Sampling picks'!BN192,Sheet1!$A$11:$C$1010,3,FALSE)</f>
        <v>55.4</v>
      </c>
      <c r="CC202">
        <f ca="1">VLOOKUP('Sampling picks'!BO192,Sheet1!$A$11:$C$1010,3,FALSE)</f>
        <v>55.17</v>
      </c>
      <c r="CD202">
        <f ca="1">VLOOKUP('Sampling picks'!BP192,Sheet1!$A$11:$C$1010,3,FALSE)</f>
        <v>47.33</v>
      </c>
      <c r="CE202">
        <f ca="1">VLOOKUP('Sampling picks'!BQ192,Sheet1!$A$11:$C$1010,3,FALSE)</f>
        <v>49.46</v>
      </c>
      <c r="CF202">
        <f ca="1">VLOOKUP('Sampling picks'!BR192,Sheet1!$A$11:$C$1010,3,FALSE)</f>
        <v>47.98</v>
      </c>
      <c r="CG202">
        <f ca="1">VLOOKUP('Sampling picks'!BS192,Sheet1!$A$11:$C$1010,3,FALSE)</f>
        <v>40.94</v>
      </c>
      <c r="CH202">
        <f ca="1">VLOOKUP('Sampling picks'!BT192,Sheet1!$A$11:$C$1010,3,FALSE)</f>
        <v>58.22</v>
      </c>
      <c r="CI202">
        <f ca="1">VLOOKUP('Sampling picks'!BU192,Sheet1!$A$11:$C$1010,3,FALSE)</f>
        <v>51.56</v>
      </c>
      <c r="CJ202">
        <f ca="1">VLOOKUP('Sampling picks'!BV192,Sheet1!$A$11:$C$1010,3,FALSE)</f>
        <v>35.200000000000003</v>
      </c>
      <c r="CK202">
        <f ca="1">VLOOKUP('Sampling picks'!BW192,Sheet1!$A$11:$C$1010,3,FALSE)</f>
        <v>74.239999999999995</v>
      </c>
      <c r="CL202">
        <f ca="1">VLOOKUP('Sampling picks'!BX192,Sheet1!$A$11:$C$1010,3,FALSE)</f>
        <v>45.38</v>
      </c>
      <c r="CM202">
        <f ca="1">VLOOKUP('Sampling picks'!BY192,Sheet1!$A$11:$C$1010,3,FALSE)</f>
        <v>57.45</v>
      </c>
      <c r="CN202">
        <f ca="1">VLOOKUP('Sampling picks'!BZ192,Sheet1!$A$11:$C$1010,3,FALSE)</f>
        <v>52.08</v>
      </c>
      <c r="CO202">
        <f ca="1">VLOOKUP('Sampling picks'!CA192,Sheet1!$A$11:$C$1010,3,FALSE)</f>
        <v>28.32</v>
      </c>
      <c r="CP202">
        <f ca="1">VLOOKUP('Sampling picks'!CB192,Sheet1!$A$11:$C$1010,3,FALSE)</f>
        <v>44.6</v>
      </c>
      <c r="CQ202">
        <f ca="1">VLOOKUP('Sampling picks'!CC192,Sheet1!$A$11:$C$1010,3,FALSE)</f>
        <v>26.42</v>
      </c>
      <c r="CR202">
        <f ca="1">VLOOKUP('Sampling picks'!CD192,Sheet1!$A$11:$C$1010,3,FALSE)</f>
        <v>40.44</v>
      </c>
      <c r="CS202">
        <f ca="1">VLOOKUP('Sampling picks'!CE192,Sheet1!$A$11:$C$1010,3,FALSE)</f>
        <v>57.95</v>
      </c>
      <c r="CT202">
        <f ca="1">VLOOKUP('Sampling picks'!CF192,Sheet1!$A$11:$C$1010,3,FALSE)</f>
        <v>57.64</v>
      </c>
      <c r="CU202">
        <f ca="1">VLOOKUP('Sampling picks'!CG192,Sheet1!$A$11:$C$1010,3,FALSE)</f>
        <v>46.21</v>
      </c>
      <c r="CV202">
        <f ca="1">VLOOKUP('Sampling picks'!CH192,Sheet1!$A$11:$C$1010,3,FALSE)</f>
        <v>37.04</v>
      </c>
      <c r="CW202">
        <f ca="1">VLOOKUP('Sampling picks'!CI192,Sheet1!$A$11:$C$1010,3,FALSE)</f>
        <v>50.23</v>
      </c>
      <c r="CX202">
        <f ca="1">VLOOKUP('Sampling picks'!CJ192,Sheet1!$A$11:$C$1010,3,FALSE)</f>
        <v>61.95</v>
      </c>
      <c r="CY202">
        <f ca="1">VLOOKUP('Sampling picks'!CK192,Sheet1!$A$11:$C$1010,3,FALSE)</f>
        <v>65.400000000000006</v>
      </c>
      <c r="CZ202">
        <f ca="1">VLOOKUP('Sampling picks'!CL192,Sheet1!$A$11:$C$1010,3,FALSE)</f>
        <v>58.53</v>
      </c>
      <c r="DA202">
        <f ca="1">VLOOKUP('Sampling picks'!CM192,Sheet1!$A$11:$C$1010,3,FALSE)</f>
        <v>51.25</v>
      </c>
      <c r="DB202">
        <f ca="1">VLOOKUP('Sampling picks'!CN192,Sheet1!$A$11:$C$1010,3,FALSE)</f>
        <v>46.27</v>
      </c>
      <c r="DC202">
        <f ca="1">VLOOKUP('Sampling picks'!CO192,Sheet1!$A$11:$C$1010,3,FALSE)</f>
        <v>27.57</v>
      </c>
      <c r="DD202">
        <f ca="1">VLOOKUP('Sampling picks'!CP192,Sheet1!$A$11:$C$1010,3,FALSE)</f>
        <v>55.46</v>
      </c>
      <c r="DE202">
        <f ca="1">VLOOKUP('Sampling picks'!CQ192,Sheet1!$A$11:$C$1010,3,FALSE)</f>
        <v>43.41</v>
      </c>
      <c r="DF202">
        <f ca="1">VLOOKUP('Sampling picks'!CR192,Sheet1!$A$11:$C$1010,3,FALSE)</f>
        <v>50.32</v>
      </c>
      <c r="DG202">
        <f ca="1">VLOOKUP('Sampling picks'!CS192,Sheet1!$A$11:$C$1010,3,FALSE)</f>
        <v>78.92</v>
      </c>
      <c r="DH202">
        <f ca="1">VLOOKUP('Sampling picks'!CT192,Sheet1!$A$11:$C$1010,3,FALSE)</f>
        <v>35.799999999999997</v>
      </c>
      <c r="DI202">
        <f ca="1">VLOOKUP('Sampling picks'!CU192,Sheet1!$A$11:$C$1010,3,FALSE)</f>
        <v>33.869999999999997</v>
      </c>
      <c r="DJ202">
        <f ca="1">VLOOKUP('Sampling picks'!CV192,Sheet1!$A$11:$C$1010,3,FALSE)</f>
        <v>66</v>
      </c>
      <c r="DK202">
        <f ca="1">VLOOKUP('Sampling picks'!CW192,Sheet1!$A$11:$C$1010,3,FALSE)</f>
        <v>55.4</v>
      </c>
      <c r="DL202" t="e">
        <f>VLOOKUP('Sampling picks'!CX192,Sheet1!$A$11:$C$1010,3,FALSE)</f>
        <v>#N/A</v>
      </c>
      <c r="DM202" t="e">
        <f>VLOOKUP('Sampling picks'!CY192,Sheet1!$A$11:$C$1010,3,FALSE)</f>
        <v>#N/A</v>
      </c>
    </row>
    <row r="203" spans="1:117">
      <c r="A203">
        <v>193</v>
      </c>
      <c r="C203" s="1">
        <f t="shared" ca="1" si="11"/>
        <v>47.73</v>
      </c>
      <c r="J203" t="str">
        <f t="shared" ref="J203:J266" ca="1" si="12">IF($C$6&lt;N203,IF($C$6&gt;L203,"IN", "OUT"),"OUT")</f>
        <v>IN</v>
      </c>
      <c r="K203">
        <f t="shared" si="9"/>
        <v>47</v>
      </c>
      <c r="L203">
        <f ca="1">$M203+_xlfn.NORM.INV($I$7/2,0,1)*SQRT($C$8^2/$I$5)</f>
        <v>45.749153761094071</v>
      </c>
      <c r="M203">
        <f t="shared" ca="1" si="10"/>
        <v>48.192799999999998</v>
      </c>
      <c r="N203">
        <f ca="1">$M203+_xlfn.NORM.INV(1-($I$7/2),0,1)*SQRT($C$8^2/$I$5)</f>
        <v>50.636446238905926</v>
      </c>
      <c r="O203">
        <v>193</v>
      </c>
      <c r="P203">
        <f ca="1">VLOOKUP('Sampling picks'!B193,Sheet1!$A$11:$C$1010,3,FALSE)</f>
        <v>35.729999999999997</v>
      </c>
      <c r="Q203">
        <f ca="1">VLOOKUP('Sampling picks'!C193,Sheet1!$A$11:$C$1010,3,FALSE)</f>
        <v>53.86</v>
      </c>
      <c r="R203">
        <f ca="1">VLOOKUP('Sampling picks'!D193,Sheet1!$A$11:$C$1010,3,FALSE)</f>
        <v>48.29</v>
      </c>
      <c r="S203">
        <f ca="1">VLOOKUP('Sampling picks'!E193,Sheet1!$A$11:$C$1010,3,FALSE)</f>
        <v>42.29</v>
      </c>
      <c r="T203">
        <f ca="1">VLOOKUP('Sampling picks'!F193,Sheet1!$A$11:$C$1010,3,FALSE)</f>
        <v>53.94</v>
      </c>
      <c r="U203">
        <f ca="1">VLOOKUP('Sampling picks'!G193,Sheet1!$A$11:$C$1010,3,FALSE)</f>
        <v>36.86</v>
      </c>
      <c r="V203">
        <f ca="1">VLOOKUP('Sampling picks'!H193,Sheet1!$A$11:$C$1010,3,FALSE)</f>
        <v>50.55</v>
      </c>
      <c r="W203">
        <f ca="1">VLOOKUP('Sampling picks'!I193,Sheet1!$A$11:$C$1010,3,FALSE)</f>
        <v>47.94</v>
      </c>
      <c r="X203">
        <f ca="1">VLOOKUP('Sampling picks'!J193,Sheet1!$A$11:$C$1010,3,FALSE)</f>
        <v>42.56</v>
      </c>
      <c r="Y203">
        <f ca="1">VLOOKUP('Sampling picks'!K193,Sheet1!$A$11:$C$1010,3,FALSE)</f>
        <v>44.86</v>
      </c>
      <c r="Z203">
        <f ca="1">VLOOKUP('Sampling picks'!L193,Sheet1!$A$11:$C$1010,3,FALSE)</f>
        <v>44.61</v>
      </c>
      <c r="AA203">
        <f ca="1">VLOOKUP('Sampling picks'!M193,Sheet1!$A$11:$C$1010,3,FALSE)</f>
        <v>49.67</v>
      </c>
      <c r="AB203">
        <f ca="1">VLOOKUP('Sampling picks'!N193,Sheet1!$A$11:$C$1010,3,FALSE)</f>
        <v>34.61</v>
      </c>
      <c r="AC203">
        <f ca="1">VLOOKUP('Sampling picks'!O193,Sheet1!$A$11:$C$1010,3,FALSE)</f>
        <v>48</v>
      </c>
      <c r="AD203">
        <f ca="1">VLOOKUP('Sampling picks'!P193,Sheet1!$A$11:$C$1010,3,FALSE)</f>
        <v>40.6</v>
      </c>
      <c r="AE203">
        <f ca="1">VLOOKUP('Sampling picks'!Q193,Sheet1!$A$11:$C$1010,3,FALSE)</f>
        <v>50.79</v>
      </c>
      <c r="AF203">
        <f ca="1">VLOOKUP('Sampling picks'!R193,Sheet1!$A$11:$C$1010,3,FALSE)</f>
        <v>36.840000000000003</v>
      </c>
      <c r="AG203">
        <f ca="1">VLOOKUP('Sampling picks'!S193,Sheet1!$A$11:$C$1010,3,FALSE)</f>
        <v>50.12</v>
      </c>
      <c r="AH203">
        <f ca="1">VLOOKUP('Sampling picks'!T193,Sheet1!$A$11:$C$1010,3,FALSE)</f>
        <v>46.89</v>
      </c>
      <c r="AI203">
        <f ca="1">VLOOKUP('Sampling picks'!U193,Sheet1!$A$11:$C$1010,3,FALSE)</f>
        <v>48.62</v>
      </c>
      <c r="AJ203">
        <f ca="1">VLOOKUP('Sampling picks'!V193,Sheet1!$A$11:$C$1010,3,FALSE)</f>
        <v>47.1</v>
      </c>
      <c r="AK203">
        <f ca="1">VLOOKUP('Sampling picks'!W193,Sheet1!$A$11:$C$1010,3,FALSE)</f>
        <v>53.09</v>
      </c>
      <c r="AL203">
        <f ca="1">VLOOKUP('Sampling picks'!X193,Sheet1!$A$11:$C$1010,3,FALSE)</f>
        <v>51.24</v>
      </c>
      <c r="AM203">
        <f ca="1">VLOOKUP('Sampling picks'!Y193,Sheet1!$A$11:$C$1010,3,FALSE)</f>
        <v>45.59</v>
      </c>
      <c r="AN203">
        <f ca="1">VLOOKUP('Sampling picks'!Z193,Sheet1!$A$11:$C$1010,3,FALSE)</f>
        <v>49.45</v>
      </c>
      <c r="AO203">
        <f ca="1">VLOOKUP('Sampling picks'!AA193,Sheet1!$A$11:$C$1010,3,FALSE)</f>
        <v>59.57</v>
      </c>
      <c r="AP203">
        <f ca="1">VLOOKUP('Sampling picks'!AB193,Sheet1!$A$11:$C$1010,3,FALSE)</f>
        <v>38</v>
      </c>
      <c r="AQ203">
        <f ca="1">VLOOKUP('Sampling picks'!AC193,Sheet1!$A$11:$C$1010,3,FALSE)</f>
        <v>43.6</v>
      </c>
      <c r="AR203">
        <f ca="1">VLOOKUP('Sampling picks'!AD193,Sheet1!$A$11:$C$1010,3,FALSE)</f>
        <v>30.18</v>
      </c>
      <c r="AS203">
        <f ca="1">VLOOKUP('Sampling picks'!AE193,Sheet1!$A$11:$C$1010,3,FALSE)</f>
        <v>63.32</v>
      </c>
      <c r="AT203">
        <f ca="1">VLOOKUP('Sampling picks'!AF193,Sheet1!$A$11:$C$1010,3,FALSE)</f>
        <v>53.55</v>
      </c>
      <c r="AU203">
        <f ca="1">VLOOKUP('Sampling picks'!AG193,Sheet1!$A$11:$C$1010,3,FALSE)</f>
        <v>37.950000000000003</v>
      </c>
      <c r="AV203">
        <f ca="1">VLOOKUP('Sampling picks'!AH193,Sheet1!$A$11:$C$1010,3,FALSE)</f>
        <v>43.22</v>
      </c>
      <c r="AW203">
        <f ca="1">VLOOKUP('Sampling picks'!AI193,Sheet1!$A$11:$C$1010,3,FALSE)</f>
        <v>42.51</v>
      </c>
      <c r="AX203">
        <f ca="1">VLOOKUP('Sampling picks'!AJ193,Sheet1!$A$11:$C$1010,3,FALSE)</f>
        <v>46.83</v>
      </c>
      <c r="AY203">
        <f ca="1">VLOOKUP('Sampling picks'!AK193,Sheet1!$A$11:$C$1010,3,FALSE)</f>
        <v>58.53</v>
      </c>
      <c r="AZ203">
        <f ca="1">VLOOKUP('Sampling picks'!AL193,Sheet1!$A$11:$C$1010,3,FALSE)</f>
        <v>38.74</v>
      </c>
      <c r="BA203">
        <f ca="1">VLOOKUP('Sampling picks'!AM193,Sheet1!$A$11:$C$1010,3,FALSE)</f>
        <v>53.64</v>
      </c>
      <c r="BB203">
        <f ca="1">VLOOKUP('Sampling picks'!AN193,Sheet1!$A$11:$C$1010,3,FALSE)</f>
        <v>64.67</v>
      </c>
      <c r="BC203">
        <f ca="1">VLOOKUP('Sampling picks'!AO193,Sheet1!$A$11:$C$1010,3,FALSE)</f>
        <v>74.010000000000005</v>
      </c>
      <c r="BD203">
        <f ca="1">VLOOKUP('Sampling picks'!AP193,Sheet1!$A$11:$C$1010,3,FALSE)</f>
        <v>49.51</v>
      </c>
      <c r="BE203">
        <f ca="1">VLOOKUP('Sampling picks'!AQ193,Sheet1!$A$11:$C$1010,3,FALSE)</f>
        <v>42.73</v>
      </c>
      <c r="BF203">
        <f ca="1">VLOOKUP('Sampling picks'!AR193,Sheet1!$A$11:$C$1010,3,FALSE)</f>
        <v>44.87</v>
      </c>
      <c r="BG203">
        <f ca="1">VLOOKUP('Sampling picks'!AS193,Sheet1!$A$11:$C$1010,3,FALSE)</f>
        <v>32.86</v>
      </c>
      <c r="BH203">
        <f ca="1">VLOOKUP('Sampling picks'!AT193,Sheet1!$A$11:$C$1010,3,FALSE)</f>
        <v>45.3</v>
      </c>
      <c r="BI203">
        <f ca="1">VLOOKUP('Sampling picks'!AU193,Sheet1!$A$11:$C$1010,3,FALSE)</f>
        <v>40.01</v>
      </c>
      <c r="BJ203">
        <f ca="1">VLOOKUP('Sampling picks'!AV193,Sheet1!$A$11:$C$1010,3,FALSE)</f>
        <v>64.75</v>
      </c>
      <c r="BK203">
        <f ca="1">VLOOKUP('Sampling picks'!AW193,Sheet1!$A$11:$C$1010,3,FALSE)</f>
        <v>37.65</v>
      </c>
      <c r="BL203">
        <f ca="1">VLOOKUP('Sampling picks'!AX193,Sheet1!$A$11:$C$1010,3,FALSE)</f>
        <v>30.63</v>
      </c>
      <c r="BM203">
        <f ca="1">VLOOKUP('Sampling picks'!AY193,Sheet1!$A$11:$C$1010,3,FALSE)</f>
        <v>55.46</v>
      </c>
      <c r="BN203">
        <f ca="1">VLOOKUP('Sampling picks'!AZ193,Sheet1!$A$11:$C$1010,3,FALSE)</f>
        <v>42.6</v>
      </c>
      <c r="BO203">
        <f ca="1">VLOOKUP('Sampling picks'!BA193,Sheet1!$A$11:$C$1010,3,FALSE)</f>
        <v>34.630000000000003</v>
      </c>
      <c r="BP203">
        <f ca="1">VLOOKUP('Sampling picks'!BB193,Sheet1!$A$11:$C$1010,3,FALSE)</f>
        <v>51.66</v>
      </c>
      <c r="BQ203">
        <f ca="1">VLOOKUP('Sampling picks'!BC193,Sheet1!$A$11:$C$1010,3,FALSE)</f>
        <v>48.72</v>
      </c>
      <c r="BR203">
        <f ca="1">VLOOKUP('Sampling picks'!BD193,Sheet1!$A$11:$C$1010,3,FALSE)</f>
        <v>47.16</v>
      </c>
      <c r="BS203">
        <f ca="1">VLOOKUP('Sampling picks'!BE193,Sheet1!$A$11:$C$1010,3,FALSE)</f>
        <v>56.94</v>
      </c>
      <c r="BT203">
        <f ca="1">VLOOKUP('Sampling picks'!BF193,Sheet1!$A$11:$C$1010,3,FALSE)</f>
        <v>41.63</v>
      </c>
      <c r="BU203">
        <f ca="1">VLOOKUP('Sampling picks'!BG193,Sheet1!$A$11:$C$1010,3,FALSE)</f>
        <v>49.45</v>
      </c>
      <c r="BV203">
        <f ca="1">VLOOKUP('Sampling picks'!BH193,Sheet1!$A$11:$C$1010,3,FALSE)</f>
        <v>44.6</v>
      </c>
      <c r="BW203">
        <f ca="1">VLOOKUP('Sampling picks'!BI193,Sheet1!$A$11:$C$1010,3,FALSE)</f>
        <v>26.55</v>
      </c>
      <c r="BX203">
        <f ca="1">VLOOKUP('Sampling picks'!BJ193,Sheet1!$A$11:$C$1010,3,FALSE)</f>
        <v>67.7</v>
      </c>
      <c r="BY203">
        <f ca="1">VLOOKUP('Sampling picks'!BK193,Sheet1!$A$11:$C$1010,3,FALSE)</f>
        <v>40.72</v>
      </c>
      <c r="BZ203">
        <f ca="1">VLOOKUP('Sampling picks'!BL193,Sheet1!$A$11:$C$1010,3,FALSE)</f>
        <v>50.09</v>
      </c>
      <c r="CA203">
        <f ca="1">VLOOKUP('Sampling picks'!BM193,Sheet1!$A$11:$C$1010,3,FALSE)</f>
        <v>56.58</v>
      </c>
      <c r="CB203">
        <f ca="1">VLOOKUP('Sampling picks'!BN193,Sheet1!$A$11:$C$1010,3,FALSE)</f>
        <v>59.42</v>
      </c>
      <c r="CC203">
        <f ca="1">VLOOKUP('Sampling picks'!BO193,Sheet1!$A$11:$C$1010,3,FALSE)</f>
        <v>61.64</v>
      </c>
      <c r="CD203">
        <f ca="1">VLOOKUP('Sampling picks'!BP193,Sheet1!$A$11:$C$1010,3,FALSE)</f>
        <v>51.31</v>
      </c>
      <c r="CE203">
        <f ca="1">VLOOKUP('Sampling picks'!BQ193,Sheet1!$A$11:$C$1010,3,FALSE)</f>
        <v>49.77</v>
      </c>
      <c r="CF203">
        <f ca="1">VLOOKUP('Sampling picks'!BR193,Sheet1!$A$11:$C$1010,3,FALSE)</f>
        <v>49.36</v>
      </c>
      <c r="CG203">
        <f ca="1">VLOOKUP('Sampling picks'!BS193,Sheet1!$A$11:$C$1010,3,FALSE)</f>
        <v>33.79</v>
      </c>
      <c r="CH203">
        <f ca="1">VLOOKUP('Sampling picks'!BT193,Sheet1!$A$11:$C$1010,3,FALSE)</f>
        <v>56.95</v>
      </c>
      <c r="CI203">
        <f ca="1">VLOOKUP('Sampling picks'!BU193,Sheet1!$A$11:$C$1010,3,FALSE)</f>
        <v>54.09</v>
      </c>
      <c r="CJ203">
        <f ca="1">VLOOKUP('Sampling picks'!BV193,Sheet1!$A$11:$C$1010,3,FALSE)</f>
        <v>49.67</v>
      </c>
      <c r="CK203">
        <f ca="1">VLOOKUP('Sampling picks'!BW193,Sheet1!$A$11:$C$1010,3,FALSE)</f>
        <v>48.74</v>
      </c>
      <c r="CL203">
        <f ca="1">VLOOKUP('Sampling picks'!BX193,Sheet1!$A$11:$C$1010,3,FALSE)</f>
        <v>52.46</v>
      </c>
      <c r="CM203">
        <f ca="1">VLOOKUP('Sampling picks'!BY193,Sheet1!$A$11:$C$1010,3,FALSE)</f>
        <v>60.82</v>
      </c>
      <c r="CN203">
        <f ca="1">VLOOKUP('Sampling picks'!BZ193,Sheet1!$A$11:$C$1010,3,FALSE)</f>
        <v>57.55</v>
      </c>
      <c r="CO203">
        <f ca="1">VLOOKUP('Sampling picks'!CA193,Sheet1!$A$11:$C$1010,3,FALSE)</f>
        <v>54.12</v>
      </c>
      <c r="CP203">
        <f ca="1">VLOOKUP('Sampling picks'!CB193,Sheet1!$A$11:$C$1010,3,FALSE)</f>
        <v>42.73</v>
      </c>
      <c r="CQ203">
        <f ca="1">VLOOKUP('Sampling picks'!CC193,Sheet1!$A$11:$C$1010,3,FALSE)</f>
        <v>40.01</v>
      </c>
      <c r="CR203">
        <f ca="1">VLOOKUP('Sampling picks'!CD193,Sheet1!$A$11:$C$1010,3,FALSE)</f>
        <v>47.24</v>
      </c>
      <c r="CS203">
        <f ca="1">VLOOKUP('Sampling picks'!CE193,Sheet1!$A$11:$C$1010,3,FALSE)</f>
        <v>36.619999999999997</v>
      </c>
      <c r="CT203">
        <f ca="1">VLOOKUP('Sampling picks'!CF193,Sheet1!$A$11:$C$1010,3,FALSE)</f>
        <v>58.13</v>
      </c>
      <c r="CU203">
        <f ca="1">VLOOKUP('Sampling picks'!CG193,Sheet1!$A$11:$C$1010,3,FALSE)</f>
        <v>47.37</v>
      </c>
      <c r="CV203">
        <f ca="1">VLOOKUP('Sampling picks'!CH193,Sheet1!$A$11:$C$1010,3,FALSE)</f>
        <v>41.72</v>
      </c>
      <c r="CW203">
        <f ca="1">VLOOKUP('Sampling picks'!CI193,Sheet1!$A$11:$C$1010,3,FALSE)</f>
        <v>46.97</v>
      </c>
      <c r="CX203">
        <f ca="1">VLOOKUP('Sampling picks'!CJ193,Sheet1!$A$11:$C$1010,3,FALSE)</f>
        <v>64.37</v>
      </c>
      <c r="CY203">
        <f ca="1">VLOOKUP('Sampling picks'!CK193,Sheet1!$A$11:$C$1010,3,FALSE)</f>
        <v>46.98</v>
      </c>
      <c r="CZ203">
        <f ca="1">VLOOKUP('Sampling picks'!CL193,Sheet1!$A$11:$C$1010,3,FALSE)</f>
        <v>51.63</v>
      </c>
      <c r="DA203">
        <f ca="1">VLOOKUP('Sampling picks'!CM193,Sheet1!$A$11:$C$1010,3,FALSE)</f>
        <v>56.23</v>
      </c>
      <c r="DB203">
        <f ca="1">VLOOKUP('Sampling picks'!CN193,Sheet1!$A$11:$C$1010,3,FALSE)</f>
        <v>22.25</v>
      </c>
      <c r="DC203">
        <f ca="1">VLOOKUP('Sampling picks'!CO193,Sheet1!$A$11:$C$1010,3,FALSE)</f>
        <v>49.81</v>
      </c>
      <c r="DD203">
        <f ca="1">VLOOKUP('Sampling picks'!CP193,Sheet1!$A$11:$C$1010,3,FALSE)</f>
        <v>51.66</v>
      </c>
      <c r="DE203">
        <f ca="1">VLOOKUP('Sampling picks'!CQ193,Sheet1!$A$11:$C$1010,3,FALSE)</f>
        <v>42.04</v>
      </c>
      <c r="DF203">
        <f ca="1">VLOOKUP('Sampling picks'!CR193,Sheet1!$A$11:$C$1010,3,FALSE)</f>
        <v>43.83</v>
      </c>
      <c r="DG203">
        <f ca="1">VLOOKUP('Sampling picks'!CS193,Sheet1!$A$11:$C$1010,3,FALSE)</f>
        <v>53.89</v>
      </c>
      <c r="DH203">
        <f ca="1">VLOOKUP('Sampling picks'!CT193,Sheet1!$A$11:$C$1010,3,FALSE)</f>
        <v>62.71</v>
      </c>
      <c r="DI203">
        <f ca="1">VLOOKUP('Sampling picks'!CU193,Sheet1!$A$11:$C$1010,3,FALSE)</f>
        <v>51.53</v>
      </c>
      <c r="DJ203">
        <f ca="1">VLOOKUP('Sampling picks'!CV193,Sheet1!$A$11:$C$1010,3,FALSE)</f>
        <v>73.3</v>
      </c>
      <c r="DK203">
        <f ca="1">VLOOKUP('Sampling picks'!CW193,Sheet1!$A$11:$C$1010,3,FALSE)</f>
        <v>43.35</v>
      </c>
      <c r="DL203" t="e">
        <f>VLOOKUP('Sampling picks'!CX193,Sheet1!$A$11:$C$1010,3,FALSE)</f>
        <v>#N/A</v>
      </c>
      <c r="DM203" t="e">
        <f>VLOOKUP('Sampling picks'!CY193,Sheet1!$A$11:$C$1010,3,FALSE)</f>
        <v>#N/A</v>
      </c>
    </row>
    <row r="204" spans="1:117">
      <c r="A204">
        <v>194</v>
      </c>
      <c r="C204" s="1">
        <f t="shared" ca="1" si="11"/>
        <v>54.67</v>
      </c>
      <c r="J204" t="str">
        <f t="shared" ca="1" si="12"/>
        <v>IN</v>
      </c>
      <c r="K204">
        <f t="shared" ref="K204:K267" si="13">$C$6</f>
        <v>47</v>
      </c>
      <c r="L204">
        <f ca="1">$M204+_xlfn.NORM.INV($I$7/2,0,1)*SQRT($C$8^2/$I$5)</f>
        <v>42.527053761094088</v>
      </c>
      <c r="M204">
        <f t="shared" ref="M204:M267" ca="1" si="14">AVERAGEIF(P204:DM204,"&lt;&gt;#N/A")</f>
        <v>44.970700000000015</v>
      </c>
      <c r="N204">
        <f ca="1">$M204+_xlfn.NORM.INV(1-($I$7/2),0,1)*SQRT($C$8^2/$I$5)</f>
        <v>47.414346238905942</v>
      </c>
      <c r="O204">
        <v>194</v>
      </c>
      <c r="P204">
        <f ca="1">VLOOKUP('Sampling picks'!B194,Sheet1!$A$11:$C$1010,3,FALSE)</f>
        <v>45.3</v>
      </c>
      <c r="Q204">
        <f ca="1">VLOOKUP('Sampling picks'!C194,Sheet1!$A$11:$C$1010,3,FALSE)</f>
        <v>40.65</v>
      </c>
      <c r="R204">
        <f ca="1">VLOOKUP('Sampling picks'!D194,Sheet1!$A$11:$C$1010,3,FALSE)</f>
        <v>44.05</v>
      </c>
      <c r="S204">
        <f ca="1">VLOOKUP('Sampling picks'!E194,Sheet1!$A$11:$C$1010,3,FALSE)</f>
        <v>47.14</v>
      </c>
      <c r="T204">
        <f ca="1">VLOOKUP('Sampling picks'!F194,Sheet1!$A$11:$C$1010,3,FALSE)</f>
        <v>43.69</v>
      </c>
      <c r="U204">
        <f ca="1">VLOOKUP('Sampling picks'!G194,Sheet1!$A$11:$C$1010,3,FALSE)</f>
        <v>39.44</v>
      </c>
      <c r="V204">
        <f ca="1">VLOOKUP('Sampling picks'!H194,Sheet1!$A$11:$C$1010,3,FALSE)</f>
        <v>26.55</v>
      </c>
      <c r="W204">
        <f ca="1">VLOOKUP('Sampling picks'!I194,Sheet1!$A$11:$C$1010,3,FALSE)</f>
        <v>42.17</v>
      </c>
      <c r="X204">
        <f ca="1">VLOOKUP('Sampling picks'!J194,Sheet1!$A$11:$C$1010,3,FALSE)</f>
        <v>54.36</v>
      </c>
      <c r="Y204">
        <f ca="1">VLOOKUP('Sampling picks'!K194,Sheet1!$A$11:$C$1010,3,FALSE)</f>
        <v>40.97</v>
      </c>
      <c r="Z204">
        <f ca="1">VLOOKUP('Sampling picks'!L194,Sheet1!$A$11:$C$1010,3,FALSE)</f>
        <v>54.06</v>
      </c>
      <c r="AA204">
        <f ca="1">VLOOKUP('Sampling picks'!M194,Sheet1!$A$11:$C$1010,3,FALSE)</f>
        <v>62.96</v>
      </c>
      <c r="AB204">
        <f ca="1">VLOOKUP('Sampling picks'!N194,Sheet1!$A$11:$C$1010,3,FALSE)</f>
        <v>32.619999999999997</v>
      </c>
      <c r="AC204">
        <f ca="1">VLOOKUP('Sampling picks'!O194,Sheet1!$A$11:$C$1010,3,FALSE)</f>
        <v>52.28</v>
      </c>
      <c r="AD204">
        <f ca="1">VLOOKUP('Sampling picks'!P194,Sheet1!$A$11:$C$1010,3,FALSE)</f>
        <v>35.93</v>
      </c>
      <c r="AE204">
        <f ca="1">VLOOKUP('Sampling picks'!Q194,Sheet1!$A$11:$C$1010,3,FALSE)</f>
        <v>67.09</v>
      </c>
      <c r="AF204">
        <f ca="1">VLOOKUP('Sampling picks'!R194,Sheet1!$A$11:$C$1010,3,FALSE)</f>
        <v>52.02</v>
      </c>
      <c r="AG204">
        <f ca="1">VLOOKUP('Sampling picks'!S194,Sheet1!$A$11:$C$1010,3,FALSE)</f>
        <v>39.909999999999997</v>
      </c>
      <c r="AH204">
        <f ca="1">VLOOKUP('Sampling picks'!T194,Sheet1!$A$11:$C$1010,3,FALSE)</f>
        <v>39.909999999999997</v>
      </c>
      <c r="AI204">
        <f ca="1">VLOOKUP('Sampling picks'!U194,Sheet1!$A$11:$C$1010,3,FALSE)</f>
        <v>44.24</v>
      </c>
      <c r="AJ204">
        <f ca="1">VLOOKUP('Sampling picks'!V194,Sheet1!$A$11:$C$1010,3,FALSE)</f>
        <v>46.91</v>
      </c>
      <c r="AK204">
        <f ca="1">VLOOKUP('Sampling picks'!W194,Sheet1!$A$11:$C$1010,3,FALSE)</f>
        <v>36.840000000000003</v>
      </c>
      <c r="AL204">
        <f ca="1">VLOOKUP('Sampling picks'!X194,Sheet1!$A$11:$C$1010,3,FALSE)</f>
        <v>52.1</v>
      </c>
      <c r="AM204">
        <f ca="1">VLOOKUP('Sampling picks'!Y194,Sheet1!$A$11:$C$1010,3,FALSE)</f>
        <v>52.6</v>
      </c>
      <c r="AN204">
        <f ca="1">VLOOKUP('Sampling picks'!Z194,Sheet1!$A$11:$C$1010,3,FALSE)</f>
        <v>42.56</v>
      </c>
      <c r="AO204">
        <f ca="1">VLOOKUP('Sampling picks'!AA194,Sheet1!$A$11:$C$1010,3,FALSE)</f>
        <v>33.28</v>
      </c>
      <c r="AP204">
        <f ca="1">VLOOKUP('Sampling picks'!AB194,Sheet1!$A$11:$C$1010,3,FALSE)</f>
        <v>37.65</v>
      </c>
      <c r="AQ204">
        <f ca="1">VLOOKUP('Sampling picks'!AC194,Sheet1!$A$11:$C$1010,3,FALSE)</f>
        <v>55.65</v>
      </c>
      <c r="AR204">
        <f ca="1">VLOOKUP('Sampling picks'!AD194,Sheet1!$A$11:$C$1010,3,FALSE)</f>
        <v>31.68</v>
      </c>
      <c r="AS204">
        <f ca="1">VLOOKUP('Sampling picks'!AE194,Sheet1!$A$11:$C$1010,3,FALSE)</f>
        <v>41.3</v>
      </c>
      <c r="AT204">
        <f ca="1">VLOOKUP('Sampling picks'!AF194,Sheet1!$A$11:$C$1010,3,FALSE)</f>
        <v>56.34</v>
      </c>
      <c r="AU204">
        <f ca="1">VLOOKUP('Sampling picks'!AG194,Sheet1!$A$11:$C$1010,3,FALSE)</f>
        <v>35.69</v>
      </c>
      <c r="AV204">
        <f ca="1">VLOOKUP('Sampling picks'!AH194,Sheet1!$A$11:$C$1010,3,FALSE)</f>
        <v>56.41</v>
      </c>
      <c r="AW204">
        <f ca="1">VLOOKUP('Sampling picks'!AI194,Sheet1!$A$11:$C$1010,3,FALSE)</f>
        <v>41.89</v>
      </c>
      <c r="AX204">
        <f ca="1">VLOOKUP('Sampling picks'!AJ194,Sheet1!$A$11:$C$1010,3,FALSE)</f>
        <v>63.37</v>
      </c>
      <c r="AY204">
        <f ca="1">VLOOKUP('Sampling picks'!AK194,Sheet1!$A$11:$C$1010,3,FALSE)</f>
        <v>27.57</v>
      </c>
      <c r="AZ204">
        <f ca="1">VLOOKUP('Sampling picks'!AL194,Sheet1!$A$11:$C$1010,3,FALSE)</f>
        <v>60.84</v>
      </c>
      <c r="BA204">
        <f ca="1">VLOOKUP('Sampling picks'!AM194,Sheet1!$A$11:$C$1010,3,FALSE)</f>
        <v>49.86</v>
      </c>
      <c r="BB204">
        <f ca="1">VLOOKUP('Sampling picks'!AN194,Sheet1!$A$11:$C$1010,3,FALSE)</f>
        <v>43.76</v>
      </c>
      <c r="BC204">
        <f ca="1">VLOOKUP('Sampling picks'!AO194,Sheet1!$A$11:$C$1010,3,FALSE)</f>
        <v>42.72</v>
      </c>
      <c r="BD204">
        <f ca="1">VLOOKUP('Sampling picks'!AP194,Sheet1!$A$11:$C$1010,3,FALSE)</f>
        <v>31.04</v>
      </c>
      <c r="BE204">
        <f ca="1">VLOOKUP('Sampling picks'!AQ194,Sheet1!$A$11:$C$1010,3,FALSE)</f>
        <v>62.32</v>
      </c>
      <c r="BF204">
        <f ca="1">VLOOKUP('Sampling picks'!AR194,Sheet1!$A$11:$C$1010,3,FALSE)</f>
        <v>64.67</v>
      </c>
      <c r="BG204">
        <f ca="1">VLOOKUP('Sampling picks'!AS194,Sheet1!$A$11:$C$1010,3,FALSE)</f>
        <v>50.61</v>
      </c>
      <c r="BH204">
        <f ca="1">VLOOKUP('Sampling picks'!AT194,Sheet1!$A$11:$C$1010,3,FALSE)</f>
        <v>56.32</v>
      </c>
      <c r="BI204">
        <f ca="1">VLOOKUP('Sampling picks'!AU194,Sheet1!$A$11:$C$1010,3,FALSE)</f>
        <v>43.23</v>
      </c>
      <c r="BJ204">
        <f ca="1">VLOOKUP('Sampling picks'!AV194,Sheet1!$A$11:$C$1010,3,FALSE)</f>
        <v>40.22</v>
      </c>
      <c r="BK204">
        <f ca="1">VLOOKUP('Sampling picks'!AW194,Sheet1!$A$11:$C$1010,3,FALSE)</f>
        <v>49.69</v>
      </c>
      <c r="BL204">
        <f ca="1">VLOOKUP('Sampling picks'!AX194,Sheet1!$A$11:$C$1010,3,FALSE)</f>
        <v>47.62</v>
      </c>
      <c r="BM204">
        <f ca="1">VLOOKUP('Sampling picks'!AY194,Sheet1!$A$11:$C$1010,3,FALSE)</f>
        <v>50.55</v>
      </c>
      <c r="BN204">
        <f ca="1">VLOOKUP('Sampling picks'!AZ194,Sheet1!$A$11:$C$1010,3,FALSE)</f>
        <v>44.07</v>
      </c>
      <c r="BO204">
        <f ca="1">VLOOKUP('Sampling picks'!BA194,Sheet1!$A$11:$C$1010,3,FALSE)</f>
        <v>41.31</v>
      </c>
      <c r="BP204">
        <f ca="1">VLOOKUP('Sampling picks'!BB194,Sheet1!$A$11:$C$1010,3,FALSE)</f>
        <v>50.57</v>
      </c>
      <c r="BQ204">
        <f ca="1">VLOOKUP('Sampling picks'!BC194,Sheet1!$A$11:$C$1010,3,FALSE)</f>
        <v>53.71</v>
      </c>
      <c r="BR204">
        <f ca="1">VLOOKUP('Sampling picks'!BD194,Sheet1!$A$11:$C$1010,3,FALSE)</f>
        <v>53.56</v>
      </c>
      <c r="BS204">
        <f ca="1">VLOOKUP('Sampling picks'!BE194,Sheet1!$A$11:$C$1010,3,FALSE)</f>
        <v>50.62</v>
      </c>
      <c r="BT204">
        <f ca="1">VLOOKUP('Sampling picks'!BF194,Sheet1!$A$11:$C$1010,3,FALSE)</f>
        <v>35.799999999999997</v>
      </c>
      <c r="BU204">
        <f ca="1">VLOOKUP('Sampling picks'!BG194,Sheet1!$A$11:$C$1010,3,FALSE)</f>
        <v>46.97</v>
      </c>
      <c r="BV204">
        <f ca="1">VLOOKUP('Sampling picks'!BH194,Sheet1!$A$11:$C$1010,3,FALSE)</f>
        <v>49.88</v>
      </c>
      <c r="BW204">
        <f ca="1">VLOOKUP('Sampling picks'!BI194,Sheet1!$A$11:$C$1010,3,FALSE)</f>
        <v>52.29</v>
      </c>
      <c r="BX204">
        <f ca="1">VLOOKUP('Sampling picks'!BJ194,Sheet1!$A$11:$C$1010,3,FALSE)</f>
        <v>42.38</v>
      </c>
      <c r="BY204">
        <f ca="1">VLOOKUP('Sampling picks'!BK194,Sheet1!$A$11:$C$1010,3,FALSE)</f>
        <v>33.26</v>
      </c>
      <c r="BZ204">
        <f ca="1">VLOOKUP('Sampling picks'!BL194,Sheet1!$A$11:$C$1010,3,FALSE)</f>
        <v>55.37</v>
      </c>
      <c r="CA204">
        <f ca="1">VLOOKUP('Sampling picks'!BM194,Sheet1!$A$11:$C$1010,3,FALSE)</f>
        <v>45.74</v>
      </c>
      <c r="CB204">
        <f ca="1">VLOOKUP('Sampling picks'!BN194,Sheet1!$A$11:$C$1010,3,FALSE)</f>
        <v>46.75</v>
      </c>
      <c r="CC204">
        <f ca="1">VLOOKUP('Sampling picks'!BO194,Sheet1!$A$11:$C$1010,3,FALSE)</f>
        <v>35.32</v>
      </c>
      <c r="CD204">
        <f ca="1">VLOOKUP('Sampling picks'!BP194,Sheet1!$A$11:$C$1010,3,FALSE)</f>
        <v>34.83</v>
      </c>
      <c r="CE204">
        <f ca="1">VLOOKUP('Sampling picks'!BQ194,Sheet1!$A$11:$C$1010,3,FALSE)</f>
        <v>29.37</v>
      </c>
      <c r="CF204">
        <f ca="1">VLOOKUP('Sampling picks'!BR194,Sheet1!$A$11:$C$1010,3,FALSE)</f>
        <v>44.07</v>
      </c>
      <c r="CG204">
        <f ca="1">VLOOKUP('Sampling picks'!BS194,Sheet1!$A$11:$C$1010,3,FALSE)</f>
        <v>28.64</v>
      </c>
      <c r="CH204">
        <f ca="1">VLOOKUP('Sampling picks'!BT194,Sheet1!$A$11:$C$1010,3,FALSE)</f>
        <v>54.09</v>
      </c>
      <c r="CI204">
        <f ca="1">VLOOKUP('Sampling picks'!BU194,Sheet1!$A$11:$C$1010,3,FALSE)</f>
        <v>34.93</v>
      </c>
      <c r="CJ204">
        <f ca="1">VLOOKUP('Sampling picks'!BV194,Sheet1!$A$11:$C$1010,3,FALSE)</f>
        <v>59.98</v>
      </c>
      <c r="CK204">
        <f ca="1">VLOOKUP('Sampling picks'!BW194,Sheet1!$A$11:$C$1010,3,FALSE)</f>
        <v>39.909999999999997</v>
      </c>
      <c r="CL204">
        <f ca="1">VLOOKUP('Sampling picks'!BX194,Sheet1!$A$11:$C$1010,3,FALSE)</f>
        <v>44.09</v>
      </c>
      <c r="CM204">
        <f ca="1">VLOOKUP('Sampling picks'!BY194,Sheet1!$A$11:$C$1010,3,FALSE)</f>
        <v>44.09</v>
      </c>
      <c r="CN204">
        <f ca="1">VLOOKUP('Sampling picks'!BZ194,Sheet1!$A$11:$C$1010,3,FALSE)</f>
        <v>42.49</v>
      </c>
      <c r="CO204">
        <f ca="1">VLOOKUP('Sampling picks'!CA194,Sheet1!$A$11:$C$1010,3,FALSE)</f>
        <v>52.36</v>
      </c>
      <c r="CP204">
        <f ca="1">VLOOKUP('Sampling picks'!CB194,Sheet1!$A$11:$C$1010,3,FALSE)</f>
        <v>38.71</v>
      </c>
      <c r="CQ204">
        <f ca="1">VLOOKUP('Sampling picks'!CC194,Sheet1!$A$11:$C$1010,3,FALSE)</f>
        <v>54.93</v>
      </c>
      <c r="CR204">
        <f ca="1">VLOOKUP('Sampling picks'!CD194,Sheet1!$A$11:$C$1010,3,FALSE)</f>
        <v>55.65</v>
      </c>
      <c r="CS204">
        <f ca="1">VLOOKUP('Sampling picks'!CE194,Sheet1!$A$11:$C$1010,3,FALSE)</f>
        <v>56.9</v>
      </c>
      <c r="CT204">
        <f ca="1">VLOOKUP('Sampling picks'!CF194,Sheet1!$A$11:$C$1010,3,FALSE)</f>
        <v>32.979999999999997</v>
      </c>
      <c r="CU204">
        <f ca="1">VLOOKUP('Sampling picks'!CG194,Sheet1!$A$11:$C$1010,3,FALSE)</f>
        <v>41.17</v>
      </c>
      <c r="CV204">
        <f ca="1">VLOOKUP('Sampling picks'!CH194,Sheet1!$A$11:$C$1010,3,FALSE)</f>
        <v>47.75</v>
      </c>
      <c r="CW204">
        <f ca="1">VLOOKUP('Sampling picks'!CI194,Sheet1!$A$11:$C$1010,3,FALSE)</f>
        <v>45.33</v>
      </c>
      <c r="CX204">
        <f ca="1">VLOOKUP('Sampling picks'!CJ194,Sheet1!$A$11:$C$1010,3,FALSE)</f>
        <v>53.91</v>
      </c>
      <c r="CY204">
        <f ca="1">VLOOKUP('Sampling picks'!CK194,Sheet1!$A$11:$C$1010,3,FALSE)</f>
        <v>39.630000000000003</v>
      </c>
      <c r="CZ204">
        <f ca="1">VLOOKUP('Sampling picks'!CL194,Sheet1!$A$11:$C$1010,3,FALSE)</f>
        <v>49.65</v>
      </c>
      <c r="DA204">
        <f ca="1">VLOOKUP('Sampling picks'!CM194,Sheet1!$A$11:$C$1010,3,FALSE)</f>
        <v>33.44</v>
      </c>
      <c r="DB204">
        <f ca="1">VLOOKUP('Sampling picks'!CN194,Sheet1!$A$11:$C$1010,3,FALSE)</f>
        <v>53.56</v>
      </c>
      <c r="DC204">
        <f ca="1">VLOOKUP('Sampling picks'!CO194,Sheet1!$A$11:$C$1010,3,FALSE)</f>
        <v>57.8</v>
      </c>
      <c r="DD204">
        <f ca="1">VLOOKUP('Sampling picks'!CP194,Sheet1!$A$11:$C$1010,3,FALSE)</f>
        <v>23.94</v>
      </c>
      <c r="DE204">
        <f ca="1">VLOOKUP('Sampling picks'!CQ194,Sheet1!$A$11:$C$1010,3,FALSE)</f>
        <v>51.35</v>
      </c>
      <c r="DF204">
        <f ca="1">VLOOKUP('Sampling picks'!CR194,Sheet1!$A$11:$C$1010,3,FALSE)</f>
        <v>34.590000000000003</v>
      </c>
      <c r="DG204">
        <f ca="1">VLOOKUP('Sampling picks'!CS194,Sheet1!$A$11:$C$1010,3,FALSE)</f>
        <v>43.34</v>
      </c>
      <c r="DH204">
        <f ca="1">VLOOKUP('Sampling picks'!CT194,Sheet1!$A$11:$C$1010,3,FALSE)</f>
        <v>33.96</v>
      </c>
      <c r="DI204">
        <f ca="1">VLOOKUP('Sampling picks'!CU194,Sheet1!$A$11:$C$1010,3,FALSE)</f>
        <v>26.55</v>
      </c>
      <c r="DJ204">
        <f ca="1">VLOOKUP('Sampling picks'!CV194,Sheet1!$A$11:$C$1010,3,FALSE)</f>
        <v>30.54</v>
      </c>
      <c r="DK204">
        <f ca="1">VLOOKUP('Sampling picks'!CW194,Sheet1!$A$11:$C$1010,3,FALSE)</f>
        <v>34.31</v>
      </c>
      <c r="DL204" t="e">
        <f>VLOOKUP('Sampling picks'!CX194,Sheet1!$A$11:$C$1010,3,FALSE)</f>
        <v>#N/A</v>
      </c>
      <c r="DM204" t="e">
        <f>VLOOKUP('Sampling picks'!CY194,Sheet1!$A$11:$C$1010,3,FALSE)</f>
        <v>#N/A</v>
      </c>
    </row>
    <row r="205" spans="1:117">
      <c r="A205">
        <v>195</v>
      </c>
      <c r="C205" s="1">
        <f t="shared" ref="C205:C268" ca="1" si="15">ROUND(_xlfn.NORM.INV(RAND(),C$6,C$8),2)</f>
        <v>52.08</v>
      </c>
      <c r="J205" t="str">
        <f t="shared" ca="1" si="12"/>
        <v>IN</v>
      </c>
      <c r="K205">
        <f t="shared" si="13"/>
        <v>47</v>
      </c>
      <c r="L205">
        <f ca="1">$M205+_xlfn.NORM.INV($I$7/2,0,1)*SQRT($C$8^2/$I$5)</f>
        <v>44.090653761094067</v>
      </c>
      <c r="M205">
        <f t="shared" ca="1" si="14"/>
        <v>46.534299999999995</v>
      </c>
      <c r="N205">
        <f ca="1">$M205+_xlfn.NORM.INV(1-($I$7/2),0,1)*SQRT($C$8^2/$I$5)</f>
        <v>48.977946238905922</v>
      </c>
      <c r="O205">
        <v>195</v>
      </c>
      <c r="P205">
        <f ca="1">VLOOKUP('Sampling picks'!B195,Sheet1!$A$11:$C$1010,3,FALSE)</f>
        <v>51.85</v>
      </c>
      <c r="Q205">
        <f ca="1">VLOOKUP('Sampling picks'!C195,Sheet1!$A$11:$C$1010,3,FALSE)</f>
        <v>39.799999999999997</v>
      </c>
      <c r="R205">
        <f ca="1">VLOOKUP('Sampling picks'!D195,Sheet1!$A$11:$C$1010,3,FALSE)</f>
        <v>45.32</v>
      </c>
      <c r="S205">
        <f ca="1">VLOOKUP('Sampling picks'!E195,Sheet1!$A$11:$C$1010,3,FALSE)</f>
        <v>46.18</v>
      </c>
      <c r="T205">
        <f ca="1">VLOOKUP('Sampling picks'!F195,Sheet1!$A$11:$C$1010,3,FALSE)</f>
        <v>42.72</v>
      </c>
      <c r="U205">
        <f ca="1">VLOOKUP('Sampling picks'!G195,Sheet1!$A$11:$C$1010,3,FALSE)</f>
        <v>45.59</v>
      </c>
      <c r="V205">
        <f ca="1">VLOOKUP('Sampling picks'!H195,Sheet1!$A$11:$C$1010,3,FALSE)</f>
        <v>47.28</v>
      </c>
      <c r="W205">
        <f ca="1">VLOOKUP('Sampling picks'!I195,Sheet1!$A$11:$C$1010,3,FALSE)</f>
        <v>33.869999999999997</v>
      </c>
      <c r="X205">
        <f ca="1">VLOOKUP('Sampling picks'!J195,Sheet1!$A$11:$C$1010,3,FALSE)</f>
        <v>53.52</v>
      </c>
      <c r="Y205">
        <f ca="1">VLOOKUP('Sampling picks'!K195,Sheet1!$A$11:$C$1010,3,FALSE)</f>
        <v>32.89</v>
      </c>
      <c r="Z205">
        <f ca="1">VLOOKUP('Sampling picks'!L195,Sheet1!$A$11:$C$1010,3,FALSE)</f>
        <v>35.729999999999997</v>
      </c>
      <c r="AA205">
        <f ca="1">VLOOKUP('Sampling picks'!M195,Sheet1!$A$11:$C$1010,3,FALSE)</f>
        <v>46.66</v>
      </c>
      <c r="AB205">
        <f ca="1">VLOOKUP('Sampling picks'!N195,Sheet1!$A$11:$C$1010,3,FALSE)</f>
        <v>29.37</v>
      </c>
      <c r="AC205">
        <f ca="1">VLOOKUP('Sampling picks'!O195,Sheet1!$A$11:$C$1010,3,FALSE)</f>
        <v>62.2</v>
      </c>
      <c r="AD205">
        <f ca="1">VLOOKUP('Sampling picks'!P195,Sheet1!$A$11:$C$1010,3,FALSE)</f>
        <v>35.380000000000003</v>
      </c>
      <c r="AE205">
        <f ca="1">VLOOKUP('Sampling picks'!Q195,Sheet1!$A$11:$C$1010,3,FALSE)</f>
        <v>48.29</v>
      </c>
      <c r="AF205">
        <f ca="1">VLOOKUP('Sampling picks'!R195,Sheet1!$A$11:$C$1010,3,FALSE)</f>
        <v>47.06</v>
      </c>
      <c r="AG205">
        <f ca="1">VLOOKUP('Sampling picks'!S195,Sheet1!$A$11:$C$1010,3,FALSE)</f>
        <v>56.9</v>
      </c>
      <c r="AH205">
        <f ca="1">VLOOKUP('Sampling picks'!T195,Sheet1!$A$11:$C$1010,3,FALSE)</f>
        <v>41.98</v>
      </c>
      <c r="AI205">
        <f ca="1">VLOOKUP('Sampling picks'!U195,Sheet1!$A$11:$C$1010,3,FALSE)</f>
        <v>42.08</v>
      </c>
      <c r="AJ205">
        <f ca="1">VLOOKUP('Sampling picks'!V195,Sheet1!$A$11:$C$1010,3,FALSE)</f>
        <v>23.94</v>
      </c>
      <c r="AK205">
        <f ca="1">VLOOKUP('Sampling picks'!W195,Sheet1!$A$11:$C$1010,3,FALSE)</f>
        <v>60.96</v>
      </c>
      <c r="AL205">
        <f ca="1">VLOOKUP('Sampling picks'!X195,Sheet1!$A$11:$C$1010,3,FALSE)</f>
        <v>62.31</v>
      </c>
      <c r="AM205">
        <f ca="1">VLOOKUP('Sampling picks'!Y195,Sheet1!$A$11:$C$1010,3,FALSE)</f>
        <v>41.92</v>
      </c>
      <c r="AN205">
        <f ca="1">VLOOKUP('Sampling picks'!Z195,Sheet1!$A$11:$C$1010,3,FALSE)</f>
        <v>33.869999999999997</v>
      </c>
      <c r="AO205">
        <f ca="1">VLOOKUP('Sampling picks'!AA195,Sheet1!$A$11:$C$1010,3,FALSE)</f>
        <v>35.76</v>
      </c>
      <c r="AP205">
        <f ca="1">VLOOKUP('Sampling picks'!AB195,Sheet1!$A$11:$C$1010,3,FALSE)</f>
        <v>64.599999999999994</v>
      </c>
      <c r="AQ205">
        <f ca="1">VLOOKUP('Sampling picks'!AC195,Sheet1!$A$11:$C$1010,3,FALSE)</f>
        <v>49.79</v>
      </c>
      <c r="AR205">
        <f ca="1">VLOOKUP('Sampling picks'!AD195,Sheet1!$A$11:$C$1010,3,FALSE)</f>
        <v>57.11</v>
      </c>
      <c r="AS205">
        <f ca="1">VLOOKUP('Sampling picks'!AE195,Sheet1!$A$11:$C$1010,3,FALSE)</f>
        <v>51.3</v>
      </c>
      <c r="AT205">
        <f ca="1">VLOOKUP('Sampling picks'!AF195,Sheet1!$A$11:$C$1010,3,FALSE)</f>
        <v>48.75</v>
      </c>
      <c r="AU205">
        <f ca="1">VLOOKUP('Sampling picks'!AG195,Sheet1!$A$11:$C$1010,3,FALSE)</f>
        <v>34.46</v>
      </c>
      <c r="AV205">
        <f ca="1">VLOOKUP('Sampling picks'!AH195,Sheet1!$A$11:$C$1010,3,FALSE)</f>
        <v>48.97</v>
      </c>
      <c r="AW205">
        <f ca="1">VLOOKUP('Sampling picks'!AI195,Sheet1!$A$11:$C$1010,3,FALSE)</f>
        <v>43.6</v>
      </c>
      <c r="AX205">
        <f ca="1">VLOOKUP('Sampling picks'!AJ195,Sheet1!$A$11:$C$1010,3,FALSE)</f>
        <v>47.75</v>
      </c>
      <c r="AY205">
        <f ca="1">VLOOKUP('Sampling picks'!AK195,Sheet1!$A$11:$C$1010,3,FALSE)</f>
        <v>42.04</v>
      </c>
      <c r="AZ205">
        <f ca="1">VLOOKUP('Sampling picks'!AL195,Sheet1!$A$11:$C$1010,3,FALSE)</f>
        <v>61.95</v>
      </c>
      <c r="BA205">
        <f ca="1">VLOOKUP('Sampling picks'!AM195,Sheet1!$A$11:$C$1010,3,FALSE)</f>
        <v>38.4</v>
      </c>
      <c r="BB205">
        <f ca="1">VLOOKUP('Sampling picks'!AN195,Sheet1!$A$11:$C$1010,3,FALSE)</f>
        <v>46.5</v>
      </c>
      <c r="BC205">
        <f ca="1">VLOOKUP('Sampling picks'!AO195,Sheet1!$A$11:$C$1010,3,FALSE)</f>
        <v>57.64</v>
      </c>
      <c r="BD205">
        <f ca="1">VLOOKUP('Sampling picks'!AP195,Sheet1!$A$11:$C$1010,3,FALSE)</f>
        <v>53.59</v>
      </c>
      <c r="BE205">
        <f ca="1">VLOOKUP('Sampling picks'!AQ195,Sheet1!$A$11:$C$1010,3,FALSE)</f>
        <v>33.26</v>
      </c>
      <c r="BF205">
        <f ca="1">VLOOKUP('Sampling picks'!AR195,Sheet1!$A$11:$C$1010,3,FALSE)</f>
        <v>27.4</v>
      </c>
      <c r="BG205">
        <f ca="1">VLOOKUP('Sampling picks'!AS195,Sheet1!$A$11:$C$1010,3,FALSE)</f>
        <v>46.1</v>
      </c>
      <c r="BH205">
        <f ca="1">VLOOKUP('Sampling picks'!AT195,Sheet1!$A$11:$C$1010,3,FALSE)</f>
        <v>48.16</v>
      </c>
      <c r="BI205">
        <f ca="1">VLOOKUP('Sampling picks'!AU195,Sheet1!$A$11:$C$1010,3,FALSE)</f>
        <v>55.55</v>
      </c>
      <c r="BJ205">
        <f ca="1">VLOOKUP('Sampling picks'!AV195,Sheet1!$A$11:$C$1010,3,FALSE)</f>
        <v>42.68</v>
      </c>
      <c r="BK205">
        <f ca="1">VLOOKUP('Sampling picks'!AW195,Sheet1!$A$11:$C$1010,3,FALSE)</f>
        <v>53.13</v>
      </c>
      <c r="BL205">
        <f ca="1">VLOOKUP('Sampling picks'!AX195,Sheet1!$A$11:$C$1010,3,FALSE)</f>
        <v>43.26</v>
      </c>
      <c r="BM205">
        <f ca="1">VLOOKUP('Sampling picks'!AY195,Sheet1!$A$11:$C$1010,3,FALSE)</f>
        <v>34.840000000000003</v>
      </c>
      <c r="BN205">
        <f ca="1">VLOOKUP('Sampling picks'!AZ195,Sheet1!$A$11:$C$1010,3,FALSE)</f>
        <v>50.3</v>
      </c>
      <c r="BO205">
        <f ca="1">VLOOKUP('Sampling picks'!BA195,Sheet1!$A$11:$C$1010,3,FALSE)</f>
        <v>56.12</v>
      </c>
      <c r="BP205">
        <f ca="1">VLOOKUP('Sampling picks'!BB195,Sheet1!$A$11:$C$1010,3,FALSE)</f>
        <v>52.72</v>
      </c>
      <c r="BQ205">
        <f ca="1">VLOOKUP('Sampling picks'!BC195,Sheet1!$A$11:$C$1010,3,FALSE)</f>
        <v>49.86</v>
      </c>
      <c r="BR205">
        <f ca="1">VLOOKUP('Sampling picks'!BD195,Sheet1!$A$11:$C$1010,3,FALSE)</f>
        <v>53.02</v>
      </c>
      <c r="BS205">
        <f ca="1">VLOOKUP('Sampling picks'!BE195,Sheet1!$A$11:$C$1010,3,FALSE)</f>
        <v>34.630000000000003</v>
      </c>
      <c r="BT205">
        <f ca="1">VLOOKUP('Sampling picks'!BF195,Sheet1!$A$11:$C$1010,3,FALSE)</f>
        <v>70.59</v>
      </c>
      <c r="BU205">
        <f ca="1">VLOOKUP('Sampling picks'!BG195,Sheet1!$A$11:$C$1010,3,FALSE)</f>
        <v>39.770000000000003</v>
      </c>
      <c r="BV205">
        <f ca="1">VLOOKUP('Sampling picks'!BH195,Sheet1!$A$11:$C$1010,3,FALSE)</f>
        <v>29.96</v>
      </c>
      <c r="BW205">
        <f ca="1">VLOOKUP('Sampling picks'!BI195,Sheet1!$A$11:$C$1010,3,FALSE)</f>
        <v>36.520000000000003</v>
      </c>
      <c r="BX205">
        <f ca="1">VLOOKUP('Sampling picks'!BJ195,Sheet1!$A$11:$C$1010,3,FALSE)</f>
        <v>49.52</v>
      </c>
      <c r="BY205">
        <f ca="1">VLOOKUP('Sampling picks'!BK195,Sheet1!$A$11:$C$1010,3,FALSE)</f>
        <v>33.21</v>
      </c>
      <c r="BZ205">
        <f ca="1">VLOOKUP('Sampling picks'!BL195,Sheet1!$A$11:$C$1010,3,FALSE)</f>
        <v>33.47</v>
      </c>
      <c r="CA205">
        <f ca="1">VLOOKUP('Sampling picks'!BM195,Sheet1!$A$11:$C$1010,3,FALSE)</f>
        <v>40.21</v>
      </c>
      <c r="CB205">
        <f ca="1">VLOOKUP('Sampling picks'!BN195,Sheet1!$A$11:$C$1010,3,FALSE)</f>
        <v>36.86</v>
      </c>
      <c r="CC205">
        <f ca="1">VLOOKUP('Sampling picks'!BO195,Sheet1!$A$11:$C$1010,3,FALSE)</f>
        <v>46.18</v>
      </c>
      <c r="CD205">
        <f ca="1">VLOOKUP('Sampling picks'!BP195,Sheet1!$A$11:$C$1010,3,FALSE)</f>
        <v>32.86</v>
      </c>
      <c r="CE205">
        <f ca="1">VLOOKUP('Sampling picks'!BQ195,Sheet1!$A$11:$C$1010,3,FALSE)</f>
        <v>68.010000000000005</v>
      </c>
      <c r="CF205">
        <f ca="1">VLOOKUP('Sampling picks'!BR195,Sheet1!$A$11:$C$1010,3,FALSE)</f>
        <v>34.58</v>
      </c>
      <c r="CG205">
        <f ca="1">VLOOKUP('Sampling picks'!BS195,Sheet1!$A$11:$C$1010,3,FALSE)</f>
        <v>45.79</v>
      </c>
      <c r="CH205">
        <f ca="1">VLOOKUP('Sampling picks'!BT195,Sheet1!$A$11:$C$1010,3,FALSE)</f>
        <v>34.93</v>
      </c>
      <c r="CI205">
        <f ca="1">VLOOKUP('Sampling picks'!BU195,Sheet1!$A$11:$C$1010,3,FALSE)</f>
        <v>50.01</v>
      </c>
      <c r="CJ205">
        <f ca="1">VLOOKUP('Sampling picks'!BV195,Sheet1!$A$11:$C$1010,3,FALSE)</f>
        <v>49.52</v>
      </c>
      <c r="CK205">
        <f ca="1">VLOOKUP('Sampling picks'!BW195,Sheet1!$A$11:$C$1010,3,FALSE)</f>
        <v>53.64</v>
      </c>
      <c r="CL205">
        <f ca="1">VLOOKUP('Sampling picks'!BX195,Sheet1!$A$11:$C$1010,3,FALSE)</f>
        <v>57.64</v>
      </c>
      <c r="CM205">
        <f ca="1">VLOOKUP('Sampling picks'!BY195,Sheet1!$A$11:$C$1010,3,FALSE)</f>
        <v>44.14</v>
      </c>
      <c r="CN205">
        <f ca="1">VLOOKUP('Sampling picks'!BZ195,Sheet1!$A$11:$C$1010,3,FALSE)</f>
        <v>41.58</v>
      </c>
      <c r="CO205">
        <f ca="1">VLOOKUP('Sampling picks'!CA195,Sheet1!$A$11:$C$1010,3,FALSE)</f>
        <v>38.630000000000003</v>
      </c>
      <c r="CP205">
        <f ca="1">VLOOKUP('Sampling picks'!CB195,Sheet1!$A$11:$C$1010,3,FALSE)</f>
        <v>59.11</v>
      </c>
      <c r="CQ205">
        <f ca="1">VLOOKUP('Sampling picks'!CC195,Sheet1!$A$11:$C$1010,3,FALSE)</f>
        <v>59.19</v>
      </c>
      <c r="CR205">
        <f ca="1">VLOOKUP('Sampling picks'!CD195,Sheet1!$A$11:$C$1010,3,FALSE)</f>
        <v>26.5</v>
      </c>
      <c r="CS205">
        <f ca="1">VLOOKUP('Sampling picks'!CE195,Sheet1!$A$11:$C$1010,3,FALSE)</f>
        <v>52.76</v>
      </c>
      <c r="CT205">
        <f ca="1">VLOOKUP('Sampling picks'!CF195,Sheet1!$A$11:$C$1010,3,FALSE)</f>
        <v>54.98</v>
      </c>
      <c r="CU205">
        <f ca="1">VLOOKUP('Sampling picks'!CG195,Sheet1!$A$11:$C$1010,3,FALSE)</f>
        <v>63.37</v>
      </c>
      <c r="CV205">
        <f ca="1">VLOOKUP('Sampling picks'!CH195,Sheet1!$A$11:$C$1010,3,FALSE)</f>
        <v>36.9</v>
      </c>
      <c r="CW205">
        <f ca="1">VLOOKUP('Sampling picks'!CI195,Sheet1!$A$11:$C$1010,3,FALSE)</f>
        <v>42.97</v>
      </c>
      <c r="CX205">
        <f ca="1">VLOOKUP('Sampling picks'!CJ195,Sheet1!$A$11:$C$1010,3,FALSE)</f>
        <v>46.7</v>
      </c>
      <c r="CY205">
        <f ca="1">VLOOKUP('Sampling picks'!CK195,Sheet1!$A$11:$C$1010,3,FALSE)</f>
        <v>55.88</v>
      </c>
      <c r="CZ205">
        <f ca="1">VLOOKUP('Sampling picks'!CL195,Sheet1!$A$11:$C$1010,3,FALSE)</f>
        <v>71.38</v>
      </c>
      <c r="DA205">
        <f ca="1">VLOOKUP('Sampling picks'!CM195,Sheet1!$A$11:$C$1010,3,FALSE)</f>
        <v>47.16</v>
      </c>
      <c r="DB205">
        <f ca="1">VLOOKUP('Sampling picks'!CN195,Sheet1!$A$11:$C$1010,3,FALSE)</f>
        <v>52.93</v>
      </c>
      <c r="DC205">
        <f ca="1">VLOOKUP('Sampling picks'!CO195,Sheet1!$A$11:$C$1010,3,FALSE)</f>
        <v>56.52</v>
      </c>
      <c r="DD205">
        <f ca="1">VLOOKUP('Sampling picks'!CP195,Sheet1!$A$11:$C$1010,3,FALSE)</f>
        <v>57.09</v>
      </c>
      <c r="DE205">
        <f ca="1">VLOOKUP('Sampling picks'!CQ195,Sheet1!$A$11:$C$1010,3,FALSE)</f>
        <v>46.91</v>
      </c>
      <c r="DF205">
        <f ca="1">VLOOKUP('Sampling picks'!CR195,Sheet1!$A$11:$C$1010,3,FALSE)</f>
        <v>49.65</v>
      </c>
      <c r="DG205">
        <f ca="1">VLOOKUP('Sampling picks'!CS195,Sheet1!$A$11:$C$1010,3,FALSE)</f>
        <v>31.19</v>
      </c>
      <c r="DH205">
        <f ca="1">VLOOKUP('Sampling picks'!CT195,Sheet1!$A$11:$C$1010,3,FALSE)</f>
        <v>37.81</v>
      </c>
      <c r="DI205">
        <f ca="1">VLOOKUP('Sampling picks'!CU195,Sheet1!$A$11:$C$1010,3,FALSE)</f>
        <v>61.98</v>
      </c>
      <c r="DJ205">
        <f ca="1">VLOOKUP('Sampling picks'!CV195,Sheet1!$A$11:$C$1010,3,FALSE)</f>
        <v>46.94</v>
      </c>
      <c r="DK205">
        <f ca="1">VLOOKUP('Sampling picks'!CW195,Sheet1!$A$11:$C$1010,3,FALSE)</f>
        <v>56.98</v>
      </c>
      <c r="DL205" t="e">
        <f>VLOOKUP('Sampling picks'!CX195,Sheet1!$A$11:$C$1010,3,FALSE)</f>
        <v>#N/A</v>
      </c>
      <c r="DM205" t="e">
        <f>VLOOKUP('Sampling picks'!CY195,Sheet1!$A$11:$C$1010,3,FALSE)</f>
        <v>#N/A</v>
      </c>
    </row>
    <row r="206" spans="1:117">
      <c r="A206">
        <v>196</v>
      </c>
      <c r="C206" s="1">
        <f t="shared" ca="1" si="15"/>
        <v>66.47</v>
      </c>
      <c r="J206" t="str">
        <f t="shared" ca="1" si="12"/>
        <v>IN</v>
      </c>
      <c r="K206">
        <f t="shared" si="13"/>
        <v>47</v>
      </c>
      <c r="L206">
        <f ca="1">$M206+_xlfn.NORM.INV($I$7/2,0,1)*SQRT($C$8^2/$I$5)</f>
        <v>44.698753761094089</v>
      </c>
      <c r="M206">
        <f t="shared" ca="1" si="14"/>
        <v>47.142400000000016</v>
      </c>
      <c r="N206">
        <f ca="1">$M206+_xlfn.NORM.INV(1-($I$7/2),0,1)*SQRT($C$8^2/$I$5)</f>
        <v>49.586046238905944</v>
      </c>
      <c r="O206">
        <v>196</v>
      </c>
      <c r="P206">
        <f ca="1">VLOOKUP('Sampling picks'!B196,Sheet1!$A$11:$C$1010,3,FALSE)</f>
        <v>42.94</v>
      </c>
      <c r="Q206">
        <f ca="1">VLOOKUP('Sampling picks'!C196,Sheet1!$A$11:$C$1010,3,FALSE)</f>
        <v>49.52</v>
      </c>
      <c r="R206">
        <f ca="1">VLOOKUP('Sampling picks'!D196,Sheet1!$A$11:$C$1010,3,FALSE)</f>
        <v>54.58</v>
      </c>
      <c r="S206">
        <f ca="1">VLOOKUP('Sampling picks'!E196,Sheet1!$A$11:$C$1010,3,FALSE)</f>
        <v>51.75</v>
      </c>
      <c r="T206">
        <f ca="1">VLOOKUP('Sampling picks'!F196,Sheet1!$A$11:$C$1010,3,FALSE)</f>
        <v>30.18</v>
      </c>
      <c r="U206">
        <f ca="1">VLOOKUP('Sampling picks'!G196,Sheet1!$A$11:$C$1010,3,FALSE)</f>
        <v>38.19</v>
      </c>
      <c r="V206">
        <f ca="1">VLOOKUP('Sampling picks'!H196,Sheet1!$A$11:$C$1010,3,FALSE)</f>
        <v>37.89</v>
      </c>
      <c r="W206">
        <f ca="1">VLOOKUP('Sampling picks'!I196,Sheet1!$A$11:$C$1010,3,FALSE)</f>
        <v>40.17</v>
      </c>
      <c r="X206">
        <f ca="1">VLOOKUP('Sampling picks'!J196,Sheet1!$A$11:$C$1010,3,FALSE)</f>
        <v>44.01</v>
      </c>
      <c r="Y206">
        <f ca="1">VLOOKUP('Sampling picks'!K196,Sheet1!$A$11:$C$1010,3,FALSE)</f>
        <v>42.6</v>
      </c>
      <c r="Z206">
        <f ca="1">VLOOKUP('Sampling picks'!L196,Sheet1!$A$11:$C$1010,3,FALSE)</f>
        <v>35.090000000000003</v>
      </c>
      <c r="AA206">
        <f ca="1">VLOOKUP('Sampling picks'!M196,Sheet1!$A$11:$C$1010,3,FALSE)</f>
        <v>55.17</v>
      </c>
      <c r="AB206">
        <f ca="1">VLOOKUP('Sampling picks'!N196,Sheet1!$A$11:$C$1010,3,FALSE)</f>
        <v>42.78</v>
      </c>
      <c r="AC206">
        <f ca="1">VLOOKUP('Sampling picks'!O196,Sheet1!$A$11:$C$1010,3,FALSE)</f>
        <v>46.27</v>
      </c>
      <c r="AD206">
        <f ca="1">VLOOKUP('Sampling picks'!P196,Sheet1!$A$11:$C$1010,3,FALSE)</f>
        <v>34.270000000000003</v>
      </c>
      <c r="AE206">
        <f ca="1">VLOOKUP('Sampling picks'!Q196,Sheet1!$A$11:$C$1010,3,FALSE)</f>
        <v>56.99</v>
      </c>
      <c r="AF206">
        <f ca="1">VLOOKUP('Sampling picks'!R196,Sheet1!$A$11:$C$1010,3,FALSE)</f>
        <v>22.82</v>
      </c>
      <c r="AG206">
        <f ca="1">VLOOKUP('Sampling picks'!S196,Sheet1!$A$11:$C$1010,3,FALSE)</f>
        <v>33.78</v>
      </c>
      <c r="AH206">
        <f ca="1">VLOOKUP('Sampling picks'!T196,Sheet1!$A$11:$C$1010,3,FALSE)</f>
        <v>60.96</v>
      </c>
      <c r="AI206">
        <f ca="1">VLOOKUP('Sampling picks'!U196,Sheet1!$A$11:$C$1010,3,FALSE)</f>
        <v>47.99</v>
      </c>
      <c r="AJ206">
        <f ca="1">VLOOKUP('Sampling picks'!V196,Sheet1!$A$11:$C$1010,3,FALSE)</f>
        <v>45.03</v>
      </c>
      <c r="AK206">
        <f ca="1">VLOOKUP('Sampling picks'!W196,Sheet1!$A$11:$C$1010,3,FALSE)</f>
        <v>45.69</v>
      </c>
      <c r="AL206">
        <f ca="1">VLOOKUP('Sampling picks'!X196,Sheet1!$A$11:$C$1010,3,FALSE)</f>
        <v>43.1</v>
      </c>
      <c r="AM206">
        <f ca="1">VLOOKUP('Sampling picks'!Y196,Sheet1!$A$11:$C$1010,3,FALSE)</f>
        <v>43.41</v>
      </c>
      <c r="AN206">
        <f ca="1">VLOOKUP('Sampling picks'!Z196,Sheet1!$A$11:$C$1010,3,FALSE)</f>
        <v>57.45</v>
      </c>
      <c r="AO206">
        <f ca="1">VLOOKUP('Sampling picks'!AA196,Sheet1!$A$11:$C$1010,3,FALSE)</f>
        <v>48.59</v>
      </c>
      <c r="AP206">
        <f ca="1">VLOOKUP('Sampling picks'!AB196,Sheet1!$A$11:$C$1010,3,FALSE)</f>
        <v>48.15</v>
      </c>
      <c r="AQ206">
        <f ca="1">VLOOKUP('Sampling picks'!AC196,Sheet1!$A$11:$C$1010,3,FALSE)</f>
        <v>65.400000000000006</v>
      </c>
      <c r="AR206">
        <f ca="1">VLOOKUP('Sampling picks'!AD196,Sheet1!$A$11:$C$1010,3,FALSE)</f>
        <v>56.99</v>
      </c>
      <c r="AS206">
        <f ca="1">VLOOKUP('Sampling picks'!AE196,Sheet1!$A$11:$C$1010,3,FALSE)</f>
        <v>53.21</v>
      </c>
      <c r="AT206">
        <f ca="1">VLOOKUP('Sampling picks'!AF196,Sheet1!$A$11:$C$1010,3,FALSE)</f>
        <v>52.46</v>
      </c>
      <c r="AU206">
        <f ca="1">VLOOKUP('Sampling picks'!AG196,Sheet1!$A$11:$C$1010,3,FALSE)</f>
        <v>46.91</v>
      </c>
      <c r="AV206">
        <f ca="1">VLOOKUP('Sampling picks'!AH196,Sheet1!$A$11:$C$1010,3,FALSE)</f>
        <v>41.17</v>
      </c>
      <c r="AW206">
        <f ca="1">VLOOKUP('Sampling picks'!AI196,Sheet1!$A$11:$C$1010,3,FALSE)</f>
        <v>48.83</v>
      </c>
      <c r="AX206">
        <f ca="1">VLOOKUP('Sampling picks'!AJ196,Sheet1!$A$11:$C$1010,3,FALSE)</f>
        <v>54.41</v>
      </c>
      <c r="AY206">
        <f ca="1">VLOOKUP('Sampling picks'!AK196,Sheet1!$A$11:$C$1010,3,FALSE)</f>
        <v>45.32</v>
      </c>
      <c r="AZ206">
        <f ca="1">VLOOKUP('Sampling picks'!AL196,Sheet1!$A$11:$C$1010,3,FALSE)</f>
        <v>51.23</v>
      </c>
      <c r="BA206">
        <f ca="1">VLOOKUP('Sampling picks'!AM196,Sheet1!$A$11:$C$1010,3,FALSE)</f>
        <v>51.77</v>
      </c>
      <c r="BB206">
        <f ca="1">VLOOKUP('Sampling picks'!AN196,Sheet1!$A$11:$C$1010,3,FALSE)</f>
        <v>52.93</v>
      </c>
      <c r="BC206">
        <f ca="1">VLOOKUP('Sampling picks'!AO196,Sheet1!$A$11:$C$1010,3,FALSE)</f>
        <v>45.8</v>
      </c>
      <c r="BD206">
        <f ca="1">VLOOKUP('Sampling picks'!AP196,Sheet1!$A$11:$C$1010,3,FALSE)</f>
        <v>45.32</v>
      </c>
      <c r="BE206">
        <f ca="1">VLOOKUP('Sampling picks'!AQ196,Sheet1!$A$11:$C$1010,3,FALSE)</f>
        <v>37.200000000000003</v>
      </c>
      <c r="BF206">
        <f ca="1">VLOOKUP('Sampling picks'!AR196,Sheet1!$A$11:$C$1010,3,FALSE)</f>
        <v>28.32</v>
      </c>
      <c r="BG206">
        <f ca="1">VLOOKUP('Sampling picks'!AS196,Sheet1!$A$11:$C$1010,3,FALSE)</f>
        <v>42.01</v>
      </c>
      <c r="BH206">
        <f ca="1">VLOOKUP('Sampling picks'!AT196,Sheet1!$A$11:$C$1010,3,FALSE)</f>
        <v>57.98</v>
      </c>
      <c r="BI206">
        <f ca="1">VLOOKUP('Sampling picks'!AU196,Sheet1!$A$11:$C$1010,3,FALSE)</f>
        <v>53.86</v>
      </c>
      <c r="BJ206">
        <f ca="1">VLOOKUP('Sampling picks'!AV196,Sheet1!$A$11:$C$1010,3,FALSE)</f>
        <v>64.180000000000007</v>
      </c>
      <c r="BK206">
        <f ca="1">VLOOKUP('Sampling picks'!AW196,Sheet1!$A$11:$C$1010,3,FALSE)</f>
        <v>30.7</v>
      </c>
      <c r="BL206">
        <f ca="1">VLOOKUP('Sampling picks'!AX196,Sheet1!$A$11:$C$1010,3,FALSE)</f>
        <v>43.35</v>
      </c>
      <c r="BM206">
        <f ca="1">VLOOKUP('Sampling picks'!AY196,Sheet1!$A$11:$C$1010,3,FALSE)</f>
        <v>47.76</v>
      </c>
      <c r="BN206">
        <f ca="1">VLOOKUP('Sampling picks'!AZ196,Sheet1!$A$11:$C$1010,3,FALSE)</f>
        <v>64.36</v>
      </c>
      <c r="BO206">
        <f ca="1">VLOOKUP('Sampling picks'!BA196,Sheet1!$A$11:$C$1010,3,FALSE)</f>
        <v>35.78</v>
      </c>
      <c r="BP206">
        <f ca="1">VLOOKUP('Sampling picks'!BB196,Sheet1!$A$11:$C$1010,3,FALSE)</f>
        <v>20.7</v>
      </c>
      <c r="BQ206">
        <f ca="1">VLOOKUP('Sampling picks'!BC196,Sheet1!$A$11:$C$1010,3,FALSE)</f>
        <v>54.68</v>
      </c>
      <c r="BR206">
        <f ca="1">VLOOKUP('Sampling picks'!BD196,Sheet1!$A$11:$C$1010,3,FALSE)</f>
        <v>60.71</v>
      </c>
      <c r="BS206">
        <f ca="1">VLOOKUP('Sampling picks'!BE196,Sheet1!$A$11:$C$1010,3,FALSE)</f>
        <v>53.55</v>
      </c>
      <c r="BT206">
        <f ca="1">VLOOKUP('Sampling picks'!BF196,Sheet1!$A$11:$C$1010,3,FALSE)</f>
        <v>45.48</v>
      </c>
      <c r="BU206">
        <f ca="1">VLOOKUP('Sampling picks'!BG196,Sheet1!$A$11:$C$1010,3,FALSE)</f>
        <v>46.44</v>
      </c>
      <c r="BV206">
        <f ca="1">VLOOKUP('Sampling picks'!BH196,Sheet1!$A$11:$C$1010,3,FALSE)</f>
        <v>42.6</v>
      </c>
      <c r="BW206">
        <f ca="1">VLOOKUP('Sampling picks'!BI196,Sheet1!$A$11:$C$1010,3,FALSE)</f>
        <v>65.72</v>
      </c>
      <c r="BX206">
        <f ca="1">VLOOKUP('Sampling picks'!BJ196,Sheet1!$A$11:$C$1010,3,FALSE)</f>
        <v>38.43</v>
      </c>
      <c r="BY206">
        <f ca="1">VLOOKUP('Sampling picks'!BK196,Sheet1!$A$11:$C$1010,3,FALSE)</f>
        <v>56.23</v>
      </c>
      <c r="BZ206">
        <f ca="1">VLOOKUP('Sampling picks'!BL196,Sheet1!$A$11:$C$1010,3,FALSE)</f>
        <v>47.16</v>
      </c>
      <c r="CA206">
        <f ca="1">VLOOKUP('Sampling picks'!BM196,Sheet1!$A$11:$C$1010,3,FALSE)</f>
        <v>40.94</v>
      </c>
      <c r="CB206">
        <f ca="1">VLOOKUP('Sampling picks'!BN196,Sheet1!$A$11:$C$1010,3,FALSE)</f>
        <v>36.520000000000003</v>
      </c>
      <c r="CC206">
        <f ca="1">VLOOKUP('Sampling picks'!BO196,Sheet1!$A$11:$C$1010,3,FALSE)</f>
        <v>36.299999999999997</v>
      </c>
      <c r="CD206">
        <f ca="1">VLOOKUP('Sampling picks'!BP196,Sheet1!$A$11:$C$1010,3,FALSE)</f>
        <v>37.479999999999997</v>
      </c>
      <c r="CE206">
        <f ca="1">VLOOKUP('Sampling picks'!BQ196,Sheet1!$A$11:$C$1010,3,FALSE)</f>
        <v>49.67</v>
      </c>
      <c r="CF206">
        <f ca="1">VLOOKUP('Sampling picks'!BR196,Sheet1!$A$11:$C$1010,3,FALSE)</f>
        <v>58.29</v>
      </c>
      <c r="CG206">
        <f ca="1">VLOOKUP('Sampling picks'!BS196,Sheet1!$A$11:$C$1010,3,FALSE)</f>
        <v>67.09</v>
      </c>
      <c r="CH206">
        <f ca="1">VLOOKUP('Sampling picks'!BT196,Sheet1!$A$11:$C$1010,3,FALSE)</f>
        <v>53.55</v>
      </c>
      <c r="CI206">
        <f ca="1">VLOOKUP('Sampling picks'!BU196,Sheet1!$A$11:$C$1010,3,FALSE)</f>
        <v>30.7</v>
      </c>
      <c r="CJ206">
        <f ca="1">VLOOKUP('Sampling picks'!BV196,Sheet1!$A$11:$C$1010,3,FALSE)</f>
        <v>57.64</v>
      </c>
      <c r="CK206">
        <f ca="1">VLOOKUP('Sampling picks'!BW196,Sheet1!$A$11:$C$1010,3,FALSE)</f>
        <v>33.26</v>
      </c>
      <c r="CL206">
        <f ca="1">VLOOKUP('Sampling picks'!BX196,Sheet1!$A$11:$C$1010,3,FALSE)</f>
        <v>50.3</v>
      </c>
      <c r="CM206">
        <f ca="1">VLOOKUP('Sampling picks'!BY196,Sheet1!$A$11:$C$1010,3,FALSE)</f>
        <v>41.74</v>
      </c>
      <c r="CN206">
        <f ca="1">VLOOKUP('Sampling picks'!BZ196,Sheet1!$A$11:$C$1010,3,FALSE)</f>
        <v>57.55</v>
      </c>
      <c r="CO206">
        <f ca="1">VLOOKUP('Sampling picks'!CA196,Sheet1!$A$11:$C$1010,3,FALSE)</f>
        <v>53</v>
      </c>
      <c r="CP206">
        <f ca="1">VLOOKUP('Sampling picks'!CB196,Sheet1!$A$11:$C$1010,3,FALSE)</f>
        <v>58.36</v>
      </c>
      <c r="CQ206">
        <f ca="1">VLOOKUP('Sampling picks'!CC196,Sheet1!$A$11:$C$1010,3,FALSE)</f>
        <v>56.02</v>
      </c>
      <c r="CR206">
        <f ca="1">VLOOKUP('Sampling picks'!CD196,Sheet1!$A$11:$C$1010,3,FALSE)</f>
        <v>50.12</v>
      </c>
      <c r="CS206">
        <f ca="1">VLOOKUP('Sampling picks'!CE196,Sheet1!$A$11:$C$1010,3,FALSE)</f>
        <v>48.17</v>
      </c>
      <c r="CT206">
        <f ca="1">VLOOKUP('Sampling picks'!CF196,Sheet1!$A$11:$C$1010,3,FALSE)</f>
        <v>46.59</v>
      </c>
      <c r="CU206">
        <f ca="1">VLOOKUP('Sampling picks'!CG196,Sheet1!$A$11:$C$1010,3,FALSE)</f>
        <v>59.66</v>
      </c>
      <c r="CV206">
        <f ca="1">VLOOKUP('Sampling picks'!CH196,Sheet1!$A$11:$C$1010,3,FALSE)</f>
        <v>46.34</v>
      </c>
      <c r="CW206">
        <f ca="1">VLOOKUP('Sampling picks'!CI196,Sheet1!$A$11:$C$1010,3,FALSE)</f>
        <v>56.05</v>
      </c>
      <c r="CX206">
        <f ca="1">VLOOKUP('Sampling picks'!CJ196,Sheet1!$A$11:$C$1010,3,FALSE)</f>
        <v>41.74</v>
      </c>
      <c r="CY206">
        <f ca="1">VLOOKUP('Sampling picks'!CK196,Sheet1!$A$11:$C$1010,3,FALSE)</f>
        <v>47.06</v>
      </c>
      <c r="CZ206">
        <f ca="1">VLOOKUP('Sampling picks'!CL196,Sheet1!$A$11:$C$1010,3,FALSE)</f>
        <v>54.41</v>
      </c>
      <c r="DA206">
        <f ca="1">VLOOKUP('Sampling picks'!CM196,Sheet1!$A$11:$C$1010,3,FALSE)</f>
        <v>46.5</v>
      </c>
      <c r="DB206">
        <f ca="1">VLOOKUP('Sampling picks'!CN196,Sheet1!$A$11:$C$1010,3,FALSE)</f>
        <v>43.64</v>
      </c>
      <c r="DC206">
        <f ca="1">VLOOKUP('Sampling picks'!CO196,Sheet1!$A$11:$C$1010,3,FALSE)</f>
        <v>31.68</v>
      </c>
      <c r="DD206">
        <f ca="1">VLOOKUP('Sampling picks'!CP196,Sheet1!$A$11:$C$1010,3,FALSE)</f>
        <v>68.010000000000005</v>
      </c>
      <c r="DE206">
        <f ca="1">VLOOKUP('Sampling picks'!CQ196,Sheet1!$A$11:$C$1010,3,FALSE)</f>
        <v>46.86</v>
      </c>
      <c r="DF206">
        <f ca="1">VLOOKUP('Sampling picks'!CR196,Sheet1!$A$11:$C$1010,3,FALSE)</f>
        <v>56.74</v>
      </c>
      <c r="DG206">
        <f ca="1">VLOOKUP('Sampling picks'!CS196,Sheet1!$A$11:$C$1010,3,FALSE)</f>
        <v>28.62</v>
      </c>
      <c r="DH206">
        <f ca="1">VLOOKUP('Sampling picks'!CT196,Sheet1!$A$11:$C$1010,3,FALSE)</f>
        <v>40.56</v>
      </c>
      <c r="DI206">
        <f ca="1">VLOOKUP('Sampling picks'!CU196,Sheet1!$A$11:$C$1010,3,FALSE)</f>
        <v>42.94</v>
      </c>
      <c r="DJ206">
        <f ca="1">VLOOKUP('Sampling picks'!CV196,Sheet1!$A$11:$C$1010,3,FALSE)</f>
        <v>62.76</v>
      </c>
      <c r="DK206">
        <f ca="1">VLOOKUP('Sampling picks'!CW196,Sheet1!$A$11:$C$1010,3,FALSE)</f>
        <v>29.06</v>
      </c>
      <c r="DL206" t="e">
        <f>VLOOKUP('Sampling picks'!CX196,Sheet1!$A$11:$C$1010,3,FALSE)</f>
        <v>#N/A</v>
      </c>
      <c r="DM206" t="e">
        <f>VLOOKUP('Sampling picks'!CY196,Sheet1!$A$11:$C$1010,3,FALSE)</f>
        <v>#N/A</v>
      </c>
    </row>
    <row r="207" spans="1:117">
      <c r="A207">
        <v>197</v>
      </c>
      <c r="C207" s="1">
        <f t="shared" ca="1" si="15"/>
        <v>32.86</v>
      </c>
      <c r="J207" t="str">
        <f t="shared" ca="1" si="12"/>
        <v>IN</v>
      </c>
      <c r="K207">
        <f t="shared" si="13"/>
        <v>47</v>
      </c>
      <c r="L207">
        <f ca="1">$M207+_xlfn.NORM.INV($I$7/2,0,1)*SQRT($C$8^2/$I$5)</f>
        <v>43.892253761094089</v>
      </c>
      <c r="M207">
        <f t="shared" ca="1" si="14"/>
        <v>46.335900000000017</v>
      </c>
      <c r="N207">
        <f ca="1">$M207+_xlfn.NORM.INV(1-($I$7/2),0,1)*SQRT($C$8^2/$I$5)</f>
        <v>48.779546238905944</v>
      </c>
      <c r="O207">
        <v>197</v>
      </c>
      <c r="P207">
        <f ca="1">VLOOKUP('Sampling picks'!B197,Sheet1!$A$11:$C$1010,3,FALSE)</f>
        <v>36.17</v>
      </c>
      <c r="Q207">
        <f ca="1">VLOOKUP('Sampling picks'!C197,Sheet1!$A$11:$C$1010,3,FALSE)</f>
        <v>57.91</v>
      </c>
      <c r="R207">
        <f ca="1">VLOOKUP('Sampling picks'!D197,Sheet1!$A$11:$C$1010,3,FALSE)</f>
        <v>57.8</v>
      </c>
      <c r="S207">
        <f ca="1">VLOOKUP('Sampling picks'!E197,Sheet1!$A$11:$C$1010,3,FALSE)</f>
        <v>61.08</v>
      </c>
      <c r="T207">
        <f ca="1">VLOOKUP('Sampling picks'!F197,Sheet1!$A$11:$C$1010,3,FALSE)</f>
        <v>37.93</v>
      </c>
      <c r="U207">
        <f ca="1">VLOOKUP('Sampling picks'!G197,Sheet1!$A$11:$C$1010,3,FALSE)</f>
        <v>47.94</v>
      </c>
      <c r="V207">
        <f ca="1">VLOOKUP('Sampling picks'!H197,Sheet1!$A$11:$C$1010,3,FALSE)</f>
        <v>43.91</v>
      </c>
      <c r="W207">
        <f ca="1">VLOOKUP('Sampling picks'!I197,Sheet1!$A$11:$C$1010,3,FALSE)</f>
        <v>48.12</v>
      </c>
      <c r="X207">
        <f ca="1">VLOOKUP('Sampling picks'!J197,Sheet1!$A$11:$C$1010,3,FALSE)</f>
        <v>53.5</v>
      </c>
      <c r="Y207">
        <f ca="1">VLOOKUP('Sampling picks'!K197,Sheet1!$A$11:$C$1010,3,FALSE)</f>
        <v>58.36</v>
      </c>
      <c r="Z207">
        <f ca="1">VLOOKUP('Sampling picks'!L197,Sheet1!$A$11:$C$1010,3,FALSE)</f>
        <v>52.42</v>
      </c>
      <c r="AA207">
        <f ca="1">VLOOKUP('Sampling picks'!M197,Sheet1!$A$11:$C$1010,3,FALSE)</f>
        <v>26.25</v>
      </c>
      <c r="AB207">
        <f ca="1">VLOOKUP('Sampling picks'!N197,Sheet1!$A$11:$C$1010,3,FALSE)</f>
        <v>38</v>
      </c>
      <c r="AC207">
        <f ca="1">VLOOKUP('Sampling picks'!O197,Sheet1!$A$11:$C$1010,3,FALSE)</f>
        <v>48</v>
      </c>
      <c r="AD207">
        <f ca="1">VLOOKUP('Sampling picks'!P197,Sheet1!$A$11:$C$1010,3,FALSE)</f>
        <v>24.96</v>
      </c>
      <c r="AE207">
        <f ca="1">VLOOKUP('Sampling picks'!Q197,Sheet1!$A$11:$C$1010,3,FALSE)</f>
        <v>40.22</v>
      </c>
      <c r="AF207">
        <f ca="1">VLOOKUP('Sampling picks'!R197,Sheet1!$A$11:$C$1010,3,FALSE)</f>
        <v>52.94</v>
      </c>
      <c r="AG207">
        <f ca="1">VLOOKUP('Sampling picks'!S197,Sheet1!$A$11:$C$1010,3,FALSE)</f>
        <v>49.24</v>
      </c>
      <c r="AH207">
        <f ca="1">VLOOKUP('Sampling picks'!T197,Sheet1!$A$11:$C$1010,3,FALSE)</f>
        <v>49.93</v>
      </c>
      <c r="AI207">
        <f ca="1">VLOOKUP('Sampling picks'!U197,Sheet1!$A$11:$C$1010,3,FALSE)</f>
        <v>39.07</v>
      </c>
      <c r="AJ207">
        <f ca="1">VLOOKUP('Sampling picks'!V197,Sheet1!$A$11:$C$1010,3,FALSE)</f>
        <v>54.11</v>
      </c>
      <c r="AK207">
        <f ca="1">VLOOKUP('Sampling picks'!W197,Sheet1!$A$11:$C$1010,3,FALSE)</f>
        <v>35.44</v>
      </c>
      <c r="AL207">
        <f ca="1">VLOOKUP('Sampling picks'!X197,Sheet1!$A$11:$C$1010,3,FALSE)</f>
        <v>47.93</v>
      </c>
      <c r="AM207">
        <f ca="1">VLOOKUP('Sampling picks'!Y197,Sheet1!$A$11:$C$1010,3,FALSE)</f>
        <v>54.51</v>
      </c>
      <c r="AN207">
        <f ca="1">VLOOKUP('Sampling picks'!Z197,Sheet1!$A$11:$C$1010,3,FALSE)</f>
        <v>37.799999999999997</v>
      </c>
      <c r="AO207">
        <f ca="1">VLOOKUP('Sampling picks'!AA197,Sheet1!$A$11:$C$1010,3,FALSE)</f>
        <v>50.3</v>
      </c>
      <c r="AP207">
        <f ca="1">VLOOKUP('Sampling picks'!AB197,Sheet1!$A$11:$C$1010,3,FALSE)</f>
        <v>38.619999999999997</v>
      </c>
      <c r="AQ207">
        <f ca="1">VLOOKUP('Sampling picks'!AC197,Sheet1!$A$11:$C$1010,3,FALSE)</f>
        <v>49.45</v>
      </c>
      <c r="AR207">
        <f ca="1">VLOOKUP('Sampling picks'!AD197,Sheet1!$A$11:$C$1010,3,FALSE)</f>
        <v>30.46</v>
      </c>
      <c r="AS207">
        <f ca="1">VLOOKUP('Sampling picks'!AE197,Sheet1!$A$11:$C$1010,3,FALSE)</f>
        <v>41.4</v>
      </c>
      <c r="AT207">
        <f ca="1">VLOOKUP('Sampling picks'!AF197,Sheet1!$A$11:$C$1010,3,FALSE)</f>
        <v>62.44</v>
      </c>
      <c r="AU207">
        <f ca="1">VLOOKUP('Sampling picks'!AG197,Sheet1!$A$11:$C$1010,3,FALSE)</f>
        <v>53.56</v>
      </c>
      <c r="AV207">
        <f ca="1">VLOOKUP('Sampling picks'!AH197,Sheet1!$A$11:$C$1010,3,FALSE)</f>
        <v>42.04</v>
      </c>
      <c r="AW207">
        <f ca="1">VLOOKUP('Sampling picks'!AI197,Sheet1!$A$11:$C$1010,3,FALSE)</f>
        <v>46.74</v>
      </c>
      <c r="AX207">
        <f ca="1">VLOOKUP('Sampling picks'!AJ197,Sheet1!$A$11:$C$1010,3,FALSE)</f>
        <v>38.96</v>
      </c>
      <c r="AY207">
        <f ca="1">VLOOKUP('Sampling picks'!AK197,Sheet1!$A$11:$C$1010,3,FALSE)</f>
        <v>46.89</v>
      </c>
      <c r="AZ207">
        <f ca="1">VLOOKUP('Sampling picks'!AL197,Sheet1!$A$11:$C$1010,3,FALSE)</f>
        <v>35.380000000000003</v>
      </c>
      <c r="BA207">
        <f ca="1">VLOOKUP('Sampling picks'!AM197,Sheet1!$A$11:$C$1010,3,FALSE)</f>
        <v>32.46</v>
      </c>
      <c r="BB207">
        <f ca="1">VLOOKUP('Sampling picks'!AN197,Sheet1!$A$11:$C$1010,3,FALSE)</f>
        <v>33.880000000000003</v>
      </c>
      <c r="BC207">
        <f ca="1">VLOOKUP('Sampling picks'!AO197,Sheet1!$A$11:$C$1010,3,FALSE)</f>
        <v>23.94</v>
      </c>
      <c r="BD207">
        <f ca="1">VLOOKUP('Sampling picks'!AP197,Sheet1!$A$11:$C$1010,3,FALSE)</f>
        <v>36.299999999999997</v>
      </c>
      <c r="BE207">
        <f ca="1">VLOOKUP('Sampling picks'!AQ197,Sheet1!$A$11:$C$1010,3,FALSE)</f>
        <v>35.93</v>
      </c>
      <c r="BF207">
        <f ca="1">VLOOKUP('Sampling picks'!AR197,Sheet1!$A$11:$C$1010,3,FALSE)</f>
        <v>47.27</v>
      </c>
      <c r="BG207">
        <f ca="1">VLOOKUP('Sampling picks'!AS197,Sheet1!$A$11:$C$1010,3,FALSE)</f>
        <v>43.95</v>
      </c>
      <c r="BH207">
        <f ca="1">VLOOKUP('Sampling picks'!AT197,Sheet1!$A$11:$C$1010,3,FALSE)</f>
        <v>56.41</v>
      </c>
      <c r="BI207">
        <f ca="1">VLOOKUP('Sampling picks'!AU197,Sheet1!$A$11:$C$1010,3,FALSE)</f>
        <v>49.58</v>
      </c>
      <c r="BJ207">
        <f ca="1">VLOOKUP('Sampling picks'!AV197,Sheet1!$A$11:$C$1010,3,FALSE)</f>
        <v>42.78</v>
      </c>
      <c r="BK207">
        <f ca="1">VLOOKUP('Sampling picks'!AW197,Sheet1!$A$11:$C$1010,3,FALSE)</f>
        <v>45.29</v>
      </c>
      <c r="BL207">
        <f ca="1">VLOOKUP('Sampling picks'!AX197,Sheet1!$A$11:$C$1010,3,FALSE)</f>
        <v>48.62</v>
      </c>
      <c r="BM207">
        <f ca="1">VLOOKUP('Sampling picks'!AY197,Sheet1!$A$11:$C$1010,3,FALSE)</f>
        <v>48.62</v>
      </c>
      <c r="BN207">
        <f ca="1">VLOOKUP('Sampling picks'!AZ197,Sheet1!$A$11:$C$1010,3,FALSE)</f>
        <v>47.86</v>
      </c>
      <c r="BO207">
        <f ca="1">VLOOKUP('Sampling picks'!BA197,Sheet1!$A$11:$C$1010,3,FALSE)</f>
        <v>50.43</v>
      </c>
      <c r="BP207">
        <f ca="1">VLOOKUP('Sampling picks'!BB197,Sheet1!$A$11:$C$1010,3,FALSE)</f>
        <v>46.35</v>
      </c>
      <c r="BQ207">
        <f ca="1">VLOOKUP('Sampling picks'!BC197,Sheet1!$A$11:$C$1010,3,FALSE)</f>
        <v>35.89</v>
      </c>
      <c r="BR207">
        <f ca="1">VLOOKUP('Sampling picks'!BD197,Sheet1!$A$11:$C$1010,3,FALSE)</f>
        <v>59.32</v>
      </c>
      <c r="BS207">
        <f ca="1">VLOOKUP('Sampling picks'!BE197,Sheet1!$A$11:$C$1010,3,FALSE)</f>
        <v>42.56</v>
      </c>
      <c r="BT207">
        <f ca="1">VLOOKUP('Sampling picks'!BF197,Sheet1!$A$11:$C$1010,3,FALSE)</f>
        <v>33.89</v>
      </c>
      <c r="BU207">
        <f ca="1">VLOOKUP('Sampling picks'!BG197,Sheet1!$A$11:$C$1010,3,FALSE)</f>
        <v>64.67</v>
      </c>
      <c r="BV207">
        <f ca="1">VLOOKUP('Sampling picks'!BH197,Sheet1!$A$11:$C$1010,3,FALSE)</f>
        <v>33.200000000000003</v>
      </c>
      <c r="BW207">
        <f ca="1">VLOOKUP('Sampling picks'!BI197,Sheet1!$A$11:$C$1010,3,FALSE)</f>
        <v>46.5</v>
      </c>
      <c r="BX207">
        <f ca="1">VLOOKUP('Sampling picks'!BJ197,Sheet1!$A$11:$C$1010,3,FALSE)</f>
        <v>42.61</v>
      </c>
      <c r="BY207">
        <f ca="1">VLOOKUP('Sampling picks'!BK197,Sheet1!$A$11:$C$1010,3,FALSE)</f>
        <v>56.23</v>
      </c>
      <c r="BZ207">
        <f ca="1">VLOOKUP('Sampling picks'!BL197,Sheet1!$A$11:$C$1010,3,FALSE)</f>
        <v>42.78</v>
      </c>
      <c r="CA207">
        <f ca="1">VLOOKUP('Sampling picks'!BM197,Sheet1!$A$11:$C$1010,3,FALSE)</f>
        <v>47.28</v>
      </c>
      <c r="CB207">
        <f ca="1">VLOOKUP('Sampling picks'!BN197,Sheet1!$A$11:$C$1010,3,FALSE)</f>
        <v>49.07</v>
      </c>
      <c r="CC207">
        <f ca="1">VLOOKUP('Sampling picks'!BO197,Sheet1!$A$11:$C$1010,3,FALSE)</f>
        <v>49.24</v>
      </c>
      <c r="CD207">
        <f ca="1">VLOOKUP('Sampling picks'!BP197,Sheet1!$A$11:$C$1010,3,FALSE)</f>
        <v>51.33</v>
      </c>
      <c r="CE207">
        <f ca="1">VLOOKUP('Sampling picks'!BQ197,Sheet1!$A$11:$C$1010,3,FALSE)</f>
        <v>35.729999999999997</v>
      </c>
      <c r="CF207">
        <f ca="1">VLOOKUP('Sampling picks'!BR197,Sheet1!$A$11:$C$1010,3,FALSE)</f>
        <v>40.6</v>
      </c>
      <c r="CG207">
        <f ca="1">VLOOKUP('Sampling picks'!BS197,Sheet1!$A$11:$C$1010,3,FALSE)</f>
        <v>53.55</v>
      </c>
      <c r="CH207">
        <f ca="1">VLOOKUP('Sampling picks'!BT197,Sheet1!$A$11:$C$1010,3,FALSE)</f>
        <v>44.01</v>
      </c>
      <c r="CI207">
        <f ca="1">VLOOKUP('Sampling picks'!BU197,Sheet1!$A$11:$C$1010,3,FALSE)</f>
        <v>53.09</v>
      </c>
      <c r="CJ207">
        <f ca="1">VLOOKUP('Sampling picks'!BV197,Sheet1!$A$11:$C$1010,3,FALSE)</f>
        <v>46</v>
      </c>
      <c r="CK207">
        <f ca="1">VLOOKUP('Sampling picks'!BW197,Sheet1!$A$11:$C$1010,3,FALSE)</f>
        <v>78.92</v>
      </c>
      <c r="CL207">
        <f ca="1">VLOOKUP('Sampling picks'!BX197,Sheet1!$A$11:$C$1010,3,FALSE)</f>
        <v>46.63</v>
      </c>
      <c r="CM207">
        <f ca="1">VLOOKUP('Sampling picks'!BY197,Sheet1!$A$11:$C$1010,3,FALSE)</f>
        <v>50.57</v>
      </c>
      <c r="CN207">
        <f ca="1">VLOOKUP('Sampling picks'!BZ197,Sheet1!$A$11:$C$1010,3,FALSE)</f>
        <v>40.049999999999997</v>
      </c>
      <c r="CO207">
        <f ca="1">VLOOKUP('Sampling picks'!CA197,Sheet1!$A$11:$C$1010,3,FALSE)</f>
        <v>64.180000000000007</v>
      </c>
      <c r="CP207">
        <f ca="1">VLOOKUP('Sampling picks'!CB197,Sheet1!$A$11:$C$1010,3,FALSE)</f>
        <v>28.32</v>
      </c>
      <c r="CQ207">
        <f ca="1">VLOOKUP('Sampling picks'!CC197,Sheet1!$A$11:$C$1010,3,FALSE)</f>
        <v>62.68</v>
      </c>
      <c r="CR207">
        <f ca="1">VLOOKUP('Sampling picks'!CD197,Sheet1!$A$11:$C$1010,3,FALSE)</f>
        <v>57.99</v>
      </c>
      <c r="CS207">
        <f ca="1">VLOOKUP('Sampling picks'!CE197,Sheet1!$A$11:$C$1010,3,FALSE)</f>
        <v>55.17</v>
      </c>
      <c r="CT207">
        <f ca="1">VLOOKUP('Sampling picks'!CF197,Sheet1!$A$11:$C$1010,3,FALSE)</f>
        <v>43.84</v>
      </c>
      <c r="CU207">
        <f ca="1">VLOOKUP('Sampling picks'!CG197,Sheet1!$A$11:$C$1010,3,FALSE)</f>
        <v>63.04</v>
      </c>
      <c r="CV207">
        <f ca="1">VLOOKUP('Sampling picks'!CH197,Sheet1!$A$11:$C$1010,3,FALSE)</f>
        <v>38.950000000000003</v>
      </c>
      <c r="CW207">
        <f ca="1">VLOOKUP('Sampling picks'!CI197,Sheet1!$A$11:$C$1010,3,FALSE)</f>
        <v>48.09</v>
      </c>
      <c r="CX207">
        <f ca="1">VLOOKUP('Sampling picks'!CJ197,Sheet1!$A$11:$C$1010,3,FALSE)</f>
        <v>53.6</v>
      </c>
      <c r="CY207">
        <f ca="1">VLOOKUP('Sampling picks'!CK197,Sheet1!$A$11:$C$1010,3,FALSE)</f>
        <v>48.77</v>
      </c>
      <c r="CZ207">
        <f ca="1">VLOOKUP('Sampling picks'!CL197,Sheet1!$A$11:$C$1010,3,FALSE)</f>
        <v>49.84</v>
      </c>
      <c r="DA207">
        <f ca="1">VLOOKUP('Sampling picks'!CM197,Sheet1!$A$11:$C$1010,3,FALSE)</f>
        <v>37.93</v>
      </c>
      <c r="DB207">
        <f ca="1">VLOOKUP('Sampling picks'!CN197,Sheet1!$A$11:$C$1010,3,FALSE)</f>
        <v>39.770000000000003</v>
      </c>
      <c r="DC207">
        <f ca="1">VLOOKUP('Sampling picks'!CO197,Sheet1!$A$11:$C$1010,3,FALSE)</f>
        <v>42.89</v>
      </c>
      <c r="DD207">
        <f ca="1">VLOOKUP('Sampling picks'!CP197,Sheet1!$A$11:$C$1010,3,FALSE)</f>
        <v>59.76</v>
      </c>
      <c r="DE207">
        <f ca="1">VLOOKUP('Sampling picks'!CQ197,Sheet1!$A$11:$C$1010,3,FALSE)</f>
        <v>50.39</v>
      </c>
      <c r="DF207">
        <f ca="1">VLOOKUP('Sampling picks'!CR197,Sheet1!$A$11:$C$1010,3,FALSE)</f>
        <v>49.69</v>
      </c>
      <c r="DG207">
        <f ca="1">VLOOKUP('Sampling picks'!CS197,Sheet1!$A$11:$C$1010,3,FALSE)</f>
        <v>44.5</v>
      </c>
      <c r="DH207">
        <f ca="1">VLOOKUP('Sampling picks'!CT197,Sheet1!$A$11:$C$1010,3,FALSE)</f>
        <v>45.03</v>
      </c>
      <c r="DI207">
        <f ca="1">VLOOKUP('Sampling picks'!CU197,Sheet1!$A$11:$C$1010,3,FALSE)</f>
        <v>42.94</v>
      </c>
      <c r="DJ207">
        <f ca="1">VLOOKUP('Sampling picks'!CV197,Sheet1!$A$11:$C$1010,3,FALSE)</f>
        <v>27.03</v>
      </c>
      <c r="DK207">
        <f ca="1">VLOOKUP('Sampling picks'!CW197,Sheet1!$A$11:$C$1010,3,FALSE)</f>
        <v>56.02</v>
      </c>
      <c r="DL207" t="e">
        <f>VLOOKUP('Sampling picks'!CX197,Sheet1!$A$11:$C$1010,3,FALSE)</f>
        <v>#N/A</v>
      </c>
      <c r="DM207" t="e">
        <f>VLOOKUP('Sampling picks'!CY197,Sheet1!$A$11:$C$1010,3,FALSE)</f>
        <v>#N/A</v>
      </c>
    </row>
    <row r="208" spans="1:117">
      <c r="A208">
        <v>198</v>
      </c>
      <c r="C208" s="1">
        <f t="shared" ca="1" si="15"/>
        <v>60.96</v>
      </c>
      <c r="J208" t="str">
        <f t="shared" ca="1" si="12"/>
        <v>IN</v>
      </c>
      <c r="K208">
        <f t="shared" si="13"/>
        <v>47</v>
      </c>
      <c r="L208">
        <f ca="1">$M208+_xlfn.NORM.INV($I$7/2,0,1)*SQRT($C$8^2/$I$5)</f>
        <v>45.895353761094071</v>
      </c>
      <c r="M208">
        <f t="shared" ca="1" si="14"/>
        <v>48.338999999999999</v>
      </c>
      <c r="N208">
        <f ca="1">$M208+_xlfn.NORM.INV(1-($I$7/2),0,1)*SQRT($C$8^2/$I$5)</f>
        <v>50.782646238905926</v>
      </c>
      <c r="O208">
        <v>198</v>
      </c>
      <c r="P208">
        <f ca="1">VLOOKUP('Sampling picks'!B198,Sheet1!$A$11:$C$1010,3,FALSE)</f>
        <v>52.76</v>
      </c>
      <c r="Q208">
        <f ca="1">VLOOKUP('Sampling picks'!C198,Sheet1!$A$11:$C$1010,3,FALSE)</f>
        <v>47.76</v>
      </c>
      <c r="R208">
        <f ca="1">VLOOKUP('Sampling picks'!D198,Sheet1!$A$11:$C$1010,3,FALSE)</f>
        <v>48.02</v>
      </c>
      <c r="S208">
        <f ca="1">VLOOKUP('Sampling picks'!E198,Sheet1!$A$11:$C$1010,3,FALSE)</f>
        <v>57.51</v>
      </c>
      <c r="T208">
        <f ca="1">VLOOKUP('Sampling picks'!F198,Sheet1!$A$11:$C$1010,3,FALSE)</f>
        <v>48.7</v>
      </c>
      <c r="U208">
        <f ca="1">VLOOKUP('Sampling picks'!G198,Sheet1!$A$11:$C$1010,3,FALSE)</f>
        <v>47.99</v>
      </c>
      <c r="V208">
        <f ca="1">VLOOKUP('Sampling picks'!H198,Sheet1!$A$11:$C$1010,3,FALSE)</f>
        <v>43.25</v>
      </c>
      <c r="W208">
        <f ca="1">VLOOKUP('Sampling picks'!I198,Sheet1!$A$11:$C$1010,3,FALSE)</f>
        <v>52.93</v>
      </c>
      <c r="X208">
        <f ca="1">VLOOKUP('Sampling picks'!J198,Sheet1!$A$11:$C$1010,3,FALSE)</f>
        <v>54.17</v>
      </c>
      <c r="Y208">
        <f ca="1">VLOOKUP('Sampling picks'!K198,Sheet1!$A$11:$C$1010,3,FALSE)</f>
        <v>52.73</v>
      </c>
      <c r="Z208">
        <f ca="1">VLOOKUP('Sampling picks'!L198,Sheet1!$A$11:$C$1010,3,FALSE)</f>
        <v>53.59</v>
      </c>
      <c r="AA208">
        <f ca="1">VLOOKUP('Sampling picks'!M198,Sheet1!$A$11:$C$1010,3,FALSE)</f>
        <v>42.1</v>
      </c>
      <c r="AB208">
        <f ca="1">VLOOKUP('Sampling picks'!N198,Sheet1!$A$11:$C$1010,3,FALSE)</f>
        <v>67.02</v>
      </c>
      <c r="AC208">
        <f ca="1">VLOOKUP('Sampling picks'!O198,Sheet1!$A$11:$C$1010,3,FALSE)</f>
        <v>58.51</v>
      </c>
      <c r="AD208">
        <f ca="1">VLOOKUP('Sampling picks'!P198,Sheet1!$A$11:$C$1010,3,FALSE)</f>
        <v>53.58</v>
      </c>
      <c r="AE208">
        <f ca="1">VLOOKUP('Sampling picks'!Q198,Sheet1!$A$11:$C$1010,3,FALSE)</f>
        <v>34.590000000000003</v>
      </c>
      <c r="AF208">
        <f ca="1">VLOOKUP('Sampling picks'!R198,Sheet1!$A$11:$C$1010,3,FALSE)</f>
        <v>27.47</v>
      </c>
      <c r="AG208">
        <f ca="1">VLOOKUP('Sampling picks'!S198,Sheet1!$A$11:$C$1010,3,FALSE)</f>
        <v>48.15</v>
      </c>
      <c r="AH208">
        <f ca="1">VLOOKUP('Sampling picks'!T198,Sheet1!$A$11:$C$1010,3,FALSE)</f>
        <v>54.18</v>
      </c>
      <c r="AI208">
        <f ca="1">VLOOKUP('Sampling picks'!U198,Sheet1!$A$11:$C$1010,3,FALSE)</f>
        <v>47.15</v>
      </c>
      <c r="AJ208">
        <f ca="1">VLOOKUP('Sampling picks'!V198,Sheet1!$A$11:$C$1010,3,FALSE)</f>
        <v>36.29</v>
      </c>
      <c r="AK208">
        <f ca="1">VLOOKUP('Sampling picks'!W198,Sheet1!$A$11:$C$1010,3,FALSE)</f>
        <v>46.74</v>
      </c>
      <c r="AL208">
        <f ca="1">VLOOKUP('Sampling picks'!X198,Sheet1!$A$11:$C$1010,3,FALSE)</f>
        <v>58.53</v>
      </c>
      <c r="AM208">
        <f ca="1">VLOOKUP('Sampling picks'!Y198,Sheet1!$A$11:$C$1010,3,FALSE)</f>
        <v>52.46</v>
      </c>
      <c r="AN208">
        <f ca="1">VLOOKUP('Sampling picks'!Z198,Sheet1!$A$11:$C$1010,3,FALSE)</f>
        <v>39.06</v>
      </c>
      <c r="AO208">
        <f ca="1">VLOOKUP('Sampling picks'!AA198,Sheet1!$A$11:$C$1010,3,FALSE)</f>
        <v>29.84</v>
      </c>
      <c r="AP208">
        <f ca="1">VLOOKUP('Sampling picks'!AB198,Sheet1!$A$11:$C$1010,3,FALSE)</f>
        <v>39.049999999999997</v>
      </c>
      <c r="AQ208">
        <f ca="1">VLOOKUP('Sampling picks'!AC198,Sheet1!$A$11:$C$1010,3,FALSE)</f>
        <v>45.38</v>
      </c>
      <c r="AR208">
        <f ca="1">VLOOKUP('Sampling picks'!AD198,Sheet1!$A$11:$C$1010,3,FALSE)</f>
        <v>45.99</v>
      </c>
      <c r="AS208">
        <f ca="1">VLOOKUP('Sampling picks'!AE198,Sheet1!$A$11:$C$1010,3,FALSE)</f>
        <v>49.5</v>
      </c>
      <c r="AT208">
        <f ca="1">VLOOKUP('Sampling picks'!AF198,Sheet1!$A$11:$C$1010,3,FALSE)</f>
        <v>59.98</v>
      </c>
      <c r="AU208">
        <f ca="1">VLOOKUP('Sampling picks'!AG198,Sheet1!$A$11:$C$1010,3,FALSE)</f>
        <v>65.650000000000006</v>
      </c>
      <c r="AV208">
        <f ca="1">VLOOKUP('Sampling picks'!AH198,Sheet1!$A$11:$C$1010,3,FALSE)</f>
        <v>55.68</v>
      </c>
      <c r="AW208">
        <f ca="1">VLOOKUP('Sampling picks'!AI198,Sheet1!$A$11:$C$1010,3,FALSE)</f>
        <v>55.54</v>
      </c>
      <c r="AX208">
        <f ca="1">VLOOKUP('Sampling picks'!AJ198,Sheet1!$A$11:$C$1010,3,FALSE)</f>
        <v>29.84</v>
      </c>
      <c r="AY208">
        <f ca="1">VLOOKUP('Sampling picks'!AK198,Sheet1!$A$11:$C$1010,3,FALSE)</f>
        <v>60.64</v>
      </c>
      <c r="AZ208">
        <f ca="1">VLOOKUP('Sampling picks'!AL198,Sheet1!$A$11:$C$1010,3,FALSE)</f>
        <v>51.63</v>
      </c>
      <c r="BA208">
        <f ca="1">VLOOKUP('Sampling picks'!AM198,Sheet1!$A$11:$C$1010,3,FALSE)</f>
        <v>47.34</v>
      </c>
      <c r="BB208">
        <f ca="1">VLOOKUP('Sampling picks'!AN198,Sheet1!$A$11:$C$1010,3,FALSE)</f>
        <v>45.25</v>
      </c>
      <c r="BC208">
        <f ca="1">VLOOKUP('Sampling picks'!AO198,Sheet1!$A$11:$C$1010,3,FALSE)</f>
        <v>50.47</v>
      </c>
      <c r="BD208">
        <f ca="1">VLOOKUP('Sampling picks'!AP198,Sheet1!$A$11:$C$1010,3,FALSE)</f>
        <v>47.06</v>
      </c>
      <c r="BE208">
        <f ca="1">VLOOKUP('Sampling picks'!AQ198,Sheet1!$A$11:$C$1010,3,FALSE)</f>
        <v>44.14</v>
      </c>
      <c r="BF208">
        <f ca="1">VLOOKUP('Sampling picks'!AR198,Sheet1!$A$11:$C$1010,3,FALSE)</f>
        <v>42.72</v>
      </c>
      <c r="BG208">
        <f ca="1">VLOOKUP('Sampling picks'!AS198,Sheet1!$A$11:$C$1010,3,FALSE)</f>
        <v>47.94</v>
      </c>
      <c r="BH208">
        <f ca="1">VLOOKUP('Sampling picks'!AT198,Sheet1!$A$11:$C$1010,3,FALSE)</f>
        <v>42.05</v>
      </c>
      <c r="BI208">
        <f ca="1">VLOOKUP('Sampling picks'!AU198,Sheet1!$A$11:$C$1010,3,FALSE)</f>
        <v>50.22</v>
      </c>
      <c r="BJ208">
        <f ca="1">VLOOKUP('Sampling picks'!AV198,Sheet1!$A$11:$C$1010,3,FALSE)</f>
        <v>39.630000000000003</v>
      </c>
      <c r="BK208">
        <f ca="1">VLOOKUP('Sampling picks'!AW198,Sheet1!$A$11:$C$1010,3,FALSE)</f>
        <v>56.05</v>
      </c>
      <c r="BL208">
        <f ca="1">VLOOKUP('Sampling picks'!AX198,Sheet1!$A$11:$C$1010,3,FALSE)</f>
        <v>40.72</v>
      </c>
      <c r="BM208">
        <f ca="1">VLOOKUP('Sampling picks'!AY198,Sheet1!$A$11:$C$1010,3,FALSE)</f>
        <v>34.630000000000003</v>
      </c>
      <c r="BN208">
        <f ca="1">VLOOKUP('Sampling picks'!AZ198,Sheet1!$A$11:$C$1010,3,FALSE)</f>
        <v>51.29</v>
      </c>
      <c r="BO208">
        <f ca="1">VLOOKUP('Sampling picks'!BA198,Sheet1!$A$11:$C$1010,3,FALSE)</f>
        <v>48.52</v>
      </c>
      <c r="BP208">
        <f ca="1">VLOOKUP('Sampling picks'!BB198,Sheet1!$A$11:$C$1010,3,FALSE)</f>
        <v>43.01</v>
      </c>
      <c r="BQ208">
        <f ca="1">VLOOKUP('Sampling picks'!BC198,Sheet1!$A$11:$C$1010,3,FALSE)</f>
        <v>52.42</v>
      </c>
      <c r="BR208">
        <f ca="1">VLOOKUP('Sampling picks'!BD198,Sheet1!$A$11:$C$1010,3,FALSE)</f>
        <v>57.25</v>
      </c>
      <c r="BS208">
        <f ca="1">VLOOKUP('Sampling picks'!BE198,Sheet1!$A$11:$C$1010,3,FALSE)</f>
        <v>45</v>
      </c>
      <c r="BT208">
        <f ca="1">VLOOKUP('Sampling picks'!BF198,Sheet1!$A$11:$C$1010,3,FALSE)</f>
        <v>59.07</v>
      </c>
      <c r="BU208">
        <f ca="1">VLOOKUP('Sampling picks'!BG198,Sheet1!$A$11:$C$1010,3,FALSE)</f>
        <v>52.94</v>
      </c>
      <c r="BV208">
        <f ca="1">VLOOKUP('Sampling picks'!BH198,Sheet1!$A$11:$C$1010,3,FALSE)</f>
        <v>41.56</v>
      </c>
      <c r="BW208">
        <f ca="1">VLOOKUP('Sampling picks'!BI198,Sheet1!$A$11:$C$1010,3,FALSE)</f>
        <v>43.76</v>
      </c>
      <c r="BX208">
        <f ca="1">VLOOKUP('Sampling picks'!BJ198,Sheet1!$A$11:$C$1010,3,FALSE)</f>
        <v>43.64</v>
      </c>
      <c r="BY208">
        <f ca="1">VLOOKUP('Sampling picks'!BK198,Sheet1!$A$11:$C$1010,3,FALSE)</f>
        <v>49.52</v>
      </c>
      <c r="BZ208">
        <f ca="1">VLOOKUP('Sampling picks'!BL198,Sheet1!$A$11:$C$1010,3,FALSE)</f>
        <v>55.54</v>
      </c>
      <c r="CA208">
        <f ca="1">VLOOKUP('Sampling picks'!BM198,Sheet1!$A$11:$C$1010,3,FALSE)</f>
        <v>49.13</v>
      </c>
      <c r="CB208">
        <f ca="1">VLOOKUP('Sampling picks'!BN198,Sheet1!$A$11:$C$1010,3,FALSE)</f>
        <v>41.03</v>
      </c>
      <c r="CC208">
        <f ca="1">VLOOKUP('Sampling picks'!BO198,Sheet1!$A$11:$C$1010,3,FALSE)</f>
        <v>57.55</v>
      </c>
      <c r="CD208">
        <f ca="1">VLOOKUP('Sampling picks'!BP198,Sheet1!$A$11:$C$1010,3,FALSE)</f>
        <v>35.229999999999997</v>
      </c>
      <c r="CE208">
        <f ca="1">VLOOKUP('Sampling picks'!BQ198,Sheet1!$A$11:$C$1010,3,FALSE)</f>
        <v>46.89</v>
      </c>
      <c r="CF208">
        <f ca="1">VLOOKUP('Sampling picks'!BR198,Sheet1!$A$11:$C$1010,3,FALSE)</f>
        <v>35.619999999999997</v>
      </c>
      <c r="CG208">
        <f ca="1">VLOOKUP('Sampling picks'!BS198,Sheet1!$A$11:$C$1010,3,FALSE)</f>
        <v>46.86</v>
      </c>
      <c r="CH208">
        <f ca="1">VLOOKUP('Sampling picks'!BT198,Sheet1!$A$11:$C$1010,3,FALSE)</f>
        <v>56.99</v>
      </c>
      <c r="CI208">
        <f ca="1">VLOOKUP('Sampling picks'!BU198,Sheet1!$A$11:$C$1010,3,FALSE)</f>
        <v>44.37</v>
      </c>
      <c r="CJ208">
        <f ca="1">VLOOKUP('Sampling picks'!BV198,Sheet1!$A$11:$C$1010,3,FALSE)</f>
        <v>42.47</v>
      </c>
      <c r="CK208">
        <f ca="1">VLOOKUP('Sampling picks'!BW198,Sheet1!$A$11:$C$1010,3,FALSE)</f>
        <v>38.96</v>
      </c>
      <c r="CL208">
        <f ca="1">VLOOKUP('Sampling picks'!BX198,Sheet1!$A$11:$C$1010,3,FALSE)</f>
        <v>43.94</v>
      </c>
      <c r="CM208">
        <f ca="1">VLOOKUP('Sampling picks'!BY198,Sheet1!$A$11:$C$1010,3,FALSE)</f>
        <v>60.96</v>
      </c>
      <c r="CN208">
        <f ca="1">VLOOKUP('Sampling picks'!BZ198,Sheet1!$A$11:$C$1010,3,FALSE)</f>
        <v>36.9</v>
      </c>
      <c r="CO208">
        <f ca="1">VLOOKUP('Sampling picks'!CA198,Sheet1!$A$11:$C$1010,3,FALSE)</f>
        <v>55.46</v>
      </c>
      <c r="CP208">
        <f ca="1">VLOOKUP('Sampling picks'!CB198,Sheet1!$A$11:$C$1010,3,FALSE)</f>
        <v>37.21</v>
      </c>
      <c r="CQ208">
        <f ca="1">VLOOKUP('Sampling picks'!CC198,Sheet1!$A$11:$C$1010,3,FALSE)</f>
        <v>31.8</v>
      </c>
      <c r="CR208">
        <f ca="1">VLOOKUP('Sampling picks'!CD198,Sheet1!$A$11:$C$1010,3,FALSE)</f>
        <v>46.18</v>
      </c>
      <c r="CS208">
        <f ca="1">VLOOKUP('Sampling picks'!CE198,Sheet1!$A$11:$C$1010,3,FALSE)</f>
        <v>58.53</v>
      </c>
      <c r="CT208">
        <f ca="1">VLOOKUP('Sampling picks'!CF198,Sheet1!$A$11:$C$1010,3,FALSE)</f>
        <v>33.200000000000003</v>
      </c>
      <c r="CU208">
        <f ca="1">VLOOKUP('Sampling picks'!CG198,Sheet1!$A$11:$C$1010,3,FALSE)</f>
        <v>69.52</v>
      </c>
      <c r="CV208">
        <f ca="1">VLOOKUP('Sampling picks'!CH198,Sheet1!$A$11:$C$1010,3,FALSE)</f>
        <v>52.62</v>
      </c>
      <c r="CW208">
        <f ca="1">VLOOKUP('Sampling picks'!CI198,Sheet1!$A$11:$C$1010,3,FALSE)</f>
        <v>42.66</v>
      </c>
      <c r="CX208">
        <f ca="1">VLOOKUP('Sampling picks'!CJ198,Sheet1!$A$11:$C$1010,3,FALSE)</f>
        <v>47.06</v>
      </c>
      <c r="CY208">
        <f ca="1">VLOOKUP('Sampling picks'!CK198,Sheet1!$A$11:$C$1010,3,FALSE)</f>
        <v>57.91</v>
      </c>
      <c r="CZ208">
        <f ca="1">VLOOKUP('Sampling picks'!CL198,Sheet1!$A$11:$C$1010,3,FALSE)</f>
        <v>63.37</v>
      </c>
      <c r="DA208">
        <f ca="1">VLOOKUP('Sampling picks'!CM198,Sheet1!$A$11:$C$1010,3,FALSE)</f>
        <v>35.090000000000003</v>
      </c>
      <c r="DB208">
        <f ca="1">VLOOKUP('Sampling picks'!CN198,Sheet1!$A$11:$C$1010,3,FALSE)</f>
        <v>43.66</v>
      </c>
      <c r="DC208">
        <f ca="1">VLOOKUP('Sampling picks'!CO198,Sheet1!$A$11:$C$1010,3,FALSE)</f>
        <v>47.75</v>
      </c>
      <c r="DD208">
        <f ca="1">VLOOKUP('Sampling picks'!CP198,Sheet1!$A$11:$C$1010,3,FALSE)</f>
        <v>65.319999999999993</v>
      </c>
      <c r="DE208">
        <f ca="1">VLOOKUP('Sampling picks'!CQ198,Sheet1!$A$11:$C$1010,3,FALSE)</f>
        <v>54.36</v>
      </c>
      <c r="DF208">
        <f ca="1">VLOOKUP('Sampling picks'!CR198,Sheet1!$A$11:$C$1010,3,FALSE)</f>
        <v>58.19</v>
      </c>
      <c r="DG208">
        <f ca="1">VLOOKUP('Sampling picks'!CS198,Sheet1!$A$11:$C$1010,3,FALSE)</f>
        <v>48.15</v>
      </c>
      <c r="DH208">
        <f ca="1">VLOOKUP('Sampling picks'!CT198,Sheet1!$A$11:$C$1010,3,FALSE)</f>
        <v>49.59</v>
      </c>
      <c r="DI208">
        <f ca="1">VLOOKUP('Sampling picks'!CU198,Sheet1!$A$11:$C$1010,3,FALSE)</f>
        <v>65.400000000000006</v>
      </c>
      <c r="DJ208">
        <f ca="1">VLOOKUP('Sampling picks'!CV198,Sheet1!$A$11:$C$1010,3,FALSE)</f>
        <v>53.68</v>
      </c>
      <c r="DK208">
        <f ca="1">VLOOKUP('Sampling picks'!CW198,Sheet1!$A$11:$C$1010,3,FALSE)</f>
        <v>34.590000000000003</v>
      </c>
      <c r="DL208" t="e">
        <f>VLOOKUP('Sampling picks'!CX198,Sheet1!$A$11:$C$1010,3,FALSE)</f>
        <v>#N/A</v>
      </c>
      <c r="DM208" t="e">
        <f>VLOOKUP('Sampling picks'!CY198,Sheet1!$A$11:$C$1010,3,FALSE)</f>
        <v>#N/A</v>
      </c>
    </row>
    <row r="209" spans="1:117">
      <c r="A209">
        <v>199</v>
      </c>
      <c r="C209" s="1">
        <f t="shared" ca="1" si="15"/>
        <v>51.84</v>
      </c>
      <c r="J209" t="str">
        <f t="shared" ca="1" si="12"/>
        <v>IN</v>
      </c>
      <c r="K209">
        <f t="shared" si="13"/>
        <v>47</v>
      </c>
      <c r="L209">
        <f ca="1">$M209+_xlfn.NORM.INV($I$7/2,0,1)*SQRT($C$8^2/$I$5)</f>
        <v>43.772653761094084</v>
      </c>
      <c r="M209">
        <f t="shared" ca="1" si="14"/>
        <v>46.216300000000011</v>
      </c>
      <c r="N209">
        <f ca="1">$M209+_xlfn.NORM.INV(1-($I$7/2),0,1)*SQRT($C$8^2/$I$5)</f>
        <v>48.659946238905938</v>
      </c>
      <c r="O209">
        <v>199</v>
      </c>
      <c r="P209">
        <f ca="1">VLOOKUP('Sampling picks'!B199,Sheet1!$A$11:$C$1010,3,FALSE)</f>
        <v>35.19</v>
      </c>
      <c r="Q209">
        <f ca="1">VLOOKUP('Sampling picks'!C199,Sheet1!$A$11:$C$1010,3,FALSE)</f>
        <v>30.18</v>
      </c>
      <c r="R209">
        <f ca="1">VLOOKUP('Sampling picks'!D199,Sheet1!$A$11:$C$1010,3,FALSE)</f>
        <v>53.32</v>
      </c>
      <c r="S209">
        <f ca="1">VLOOKUP('Sampling picks'!E199,Sheet1!$A$11:$C$1010,3,FALSE)</f>
        <v>39.5</v>
      </c>
      <c r="T209">
        <f ca="1">VLOOKUP('Sampling picks'!F199,Sheet1!$A$11:$C$1010,3,FALSE)</f>
        <v>54.17</v>
      </c>
      <c r="U209">
        <f ca="1">VLOOKUP('Sampling picks'!G199,Sheet1!$A$11:$C$1010,3,FALSE)</f>
        <v>51.33</v>
      </c>
      <c r="V209">
        <f ca="1">VLOOKUP('Sampling picks'!H199,Sheet1!$A$11:$C$1010,3,FALSE)</f>
        <v>62.71</v>
      </c>
      <c r="W209">
        <f ca="1">VLOOKUP('Sampling picks'!I199,Sheet1!$A$11:$C$1010,3,FALSE)</f>
        <v>56.95</v>
      </c>
      <c r="X209">
        <f ca="1">VLOOKUP('Sampling picks'!J199,Sheet1!$A$11:$C$1010,3,FALSE)</f>
        <v>40.090000000000003</v>
      </c>
      <c r="Y209">
        <f ca="1">VLOOKUP('Sampling picks'!K199,Sheet1!$A$11:$C$1010,3,FALSE)</f>
        <v>46.56</v>
      </c>
      <c r="Z209">
        <f ca="1">VLOOKUP('Sampling picks'!L199,Sheet1!$A$11:$C$1010,3,FALSE)</f>
        <v>34.58</v>
      </c>
      <c r="AA209">
        <f ca="1">VLOOKUP('Sampling picks'!M199,Sheet1!$A$11:$C$1010,3,FALSE)</f>
        <v>39.020000000000003</v>
      </c>
      <c r="AB209">
        <f ca="1">VLOOKUP('Sampling picks'!N199,Sheet1!$A$11:$C$1010,3,FALSE)</f>
        <v>56.84</v>
      </c>
      <c r="AC209">
        <f ca="1">VLOOKUP('Sampling picks'!O199,Sheet1!$A$11:$C$1010,3,FALSE)</f>
        <v>36.619999999999997</v>
      </c>
      <c r="AD209">
        <f ca="1">VLOOKUP('Sampling picks'!P199,Sheet1!$A$11:$C$1010,3,FALSE)</f>
        <v>38.29</v>
      </c>
      <c r="AE209">
        <f ca="1">VLOOKUP('Sampling picks'!Q199,Sheet1!$A$11:$C$1010,3,FALSE)</f>
        <v>55.61</v>
      </c>
      <c r="AF209">
        <f ca="1">VLOOKUP('Sampling picks'!R199,Sheet1!$A$11:$C$1010,3,FALSE)</f>
        <v>37.04</v>
      </c>
      <c r="AG209">
        <f ca="1">VLOOKUP('Sampling picks'!S199,Sheet1!$A$11:$C$1010,3,FALSE)</f>
        <v>49.79</v>
      </c>
      <c r="AH209">
        <f ca="1">VLOOKUP('Sampling picks'!T199,Sheet1!$A$11:$C$1010,3,FALSE)</f>
        <v>44.36</v>
      </c>
      <c r="AI209">
        <f ca="1">VLOOKUP('Sampling picks'!U199,Sheet1!$A$11:$C$1010,3,FALSE)</f>
        <v>29.06</v>
      </c>
      <c r="AJ209">
        <f ca="1">VLOOKUP('Sampling picks'!V199,Sheet1!$A$11:$C$1010,3,FALSE)</f>
        <v>51.66</v>
      </c>
      <c r="AK209">
        <f ca="1">VLOOKUP('Sampling picks'!W199,Sheet1!$A$11:$C$1010,3,FALSE)</f>
        <v>53.98</v>
      </c>
      <c r="AL209">
        <f ca="1">VLOOKUP('Sampling picks'!X199,Sheet1!$A$11:$C$1010,3,FALSE)</f>
        <v>31.68</v>
      </c>
      <c r="AM209">
        <f ca="1">VLOOKUP('Sampling picks'!Y199,Sheet1!$A$11:$C$1010,3,FALSE)</f>
        <v>67.02</v>
      </c>
      <c r="AN209">
        <f ca="1">VLOOKUP('Sampling picks'!Z199,Sheet1!$A$11:$C$1010,3,FALSE)</f>
        <v>63.26</v>
      </c>
      <c r="AO209">
        <f ca="1">VLOOKUP('Sampling picks'!AA199,Sheet1!$A$11:$C$1010,3,FALSE)</f>
        <v>52.11</v>
      </c>
      <c r="AP209">
        <f ca="1">VLOOKUP('Sampling picks'!AB199,Sheet1!$A$11:$C$1010,3,FALSE)</f>
        <v>46.21</v>
      </c>
      <c r="AQ209">
        <f ca="1">VLOOKUP('Sampling picks'!AC199,Sheet1!$A$11:$C$1010,3,FALSE)</f>
        <v>34.270000000000003</v>
      </c>
      <c r="AR209">
        <f ca="1">VLOOKUP('Sampling picks'!AD199,Sheet1!$A$11:$C$1010,3,FALSE)</f>
        <v>50.88</v>
      </c>
      <c r="AS209">
        <f ca="1">VLOOKUP('Sampling picks'!AE199,Sheet1!$A$11:$C$1010,3,FALSE)</f>
        <v>69.680000000000007</v>
      </c>
      <c r="AT209">
        <f ca="1">VLOOKUP('Sampling picks'!AF199,Sheet1!$A$11:$C$1010,3,FALSE)</f>
        <v>34.46</v>
      </c>
      <c r="AU209">
        <f ca="1">VLOOKUP('Sampling picks'!AG199,Sheet1!$A$11:$C$1010,3,FALSE)</f>
        <v>38.630000000000003</v>
      </c>
      <c r="AV209">
        <f ca="1">VLOOKUP('Sampling picks'!AH199,Sheet1!$A$11:$C$1010,3,FALSE)</f>
        <v>33.28</v>
      </c>
      <c r="AW209">
        <f ca="1">VLOOKUP('Sampling picks'!AI199,Sheet1!$A$11:$C$1010,3,FALSE)</f>
        <v>51.47</v>
      </c>
      <c r="AX209">
        <f ca="1">VLOOKUP('Sampling picks'!AJ199,Sheet1!$A$11:$C$1010,3,FALSE)</f>
        <v>40.01</v>
      </c>
      <c r="AY209">
        <f ca="1">VLOOKUP('Sampling picks'!AK199,Sheet1!$A$11:$C$1010,3,FALSE)</f>
        <v>34.270000000000003</v>
      </c>
      <c r="AZ209">
        <f ca="1">VLOOKUP('Sampling picks'!AL199,Sheet1!$A$11:$C$1010,3,FALSE)</f>
        <v>50.85</v>
      </c>
      <c r="BA209">
        <f ca="1">VLOOKUP('Sampling picks'!AM199,Sheet1!$A$11:$C$1010,3,FALSE)</f>
        <v>42.78</v>
      </c>
      <c r="BB209">
        <f ca="1">VLOOKUP('Sampling picks'!AN199,Sheet1!$A$11:$C$1010,3,FALSE)</f>
        <v>49.51</v>
      </c>
      <c r="BC209">
        <f ca="1">VLOOKUP('Sampling picks'!AO199,Sheet1!$A$11:$C$1010,3,FALSE)</f>
        <v>34.82</v>
      </c>
      <c r="BD209">
        <f ca="1">VLOOKUP('Sampling picks'!AP199,Sheet1!$A$11:$C$1010,3,FALSE)</f>
        <v>54.68</v>
      </c>
      <c r="BE209">
        <f ca="1">VLOOKUP('Sampling picks'!AQ199,Sheet1!$A$11:$C$1010,3,FALSE)</f>
        <v>37.21</v>
      </c>
      <c r="BF209">
        <f ca="1">VLOOKUP('Sampling picks'!AR199,Sheet1!$A$11:$C$1010,3,FALSE)</f>
        <v>54.09</v>
      </c>
      <c r="BG209">
        <f ca="1">VLOOKUP('Sampling picks'!AS199,Sheet1!$A$11:$C$1010,3,FALSE)</f>
        <v>51.53</v>
      </c>
      <c r="BH209">
        <f ca="1">VLOOKUP('Sampling picks'!AT199,Sheet1!$A$11:$C$1010,3,FALSE)</f>
        <v>39.46</v>
      </c>
      <c r="BI209">
        <f ca="1">VLOOKUP('Sampling picks'!AU199,Sheet1!$A$11:$C$1010,3,FALSE)</f>
        <v>56.02</v>
      </c>
      <c r="BJ209">
        <f ca="1">VLOOKUP('Sampling picks'!AV199,Sheet1!$A$11:$C$1010,3,FALSE)</f>
        <v>57.01</v>
      </c>
      <c r="BK209">
        <f ca="1">VLOOKUP('Sampling picks'!AW199,Sheet1!$A$11:$C$1010,3,FALSE)</f>
        <v>45.99</v>
      </c>
      <c r="BL209">
        <f ca="1">VLOOKUP('Sampling picks'!AX199,Sheet1!$A$11:$C$1010,3,FALSE)</f>
        <v>52.15</v>
      </c>
      <c r="BM209">
        <f ca="1">VLOOKUP('Sampling picks'!AY199,Sheet1!$A$11:$C$1010,3,FALSE)</f>
        <v>46.21</v>
      </c>
      <c r="BN209">
        <f ca="1">VLOOKUP('Sampling picks'!AZ199,Sheet1!$A$11:$C$1010,3,FALSE)</f>
        <v>40.21</v>
      </c>
      <c r="BO209">
        <f ca="1">VLOOKUP('Sampling picks'!BA199,Sheet1!$A$11:$C$1010,3,FALSE)</f>
        <v>50.22</v>
      </c>
      <c r="BP209">
        <f ca="1">VLOOKUP('Sampling picks'!BB199,Sheet1!$A$11:$C$1010,3,FALSE)</f>
        <v>40.01</v>
      </c>
      <c r="BQ209">
        <f ca="1">VLOOKUP('Sampling picks'!BC199,Sheet1!$A$11:$C$1010,3,FALSE)</f>
        <v>29.84</v>
      </c>
      <c r="BR209">
        <f ca="1">VLOOKUP('Sampling picks'!BD199,Sheet1!$A$11:$C$1010,3,FALSE)</f>
        <v>51.92</v>
      </c>
      <c r="BS209">
        <f ca="1">VLOOKUP('Sampling picks'!BE199,Sheet1!$A$11:$C$1010,3,FALSE)</f>
        <v>52.36</v>
      </c>
      <c r="BT209">
        <f ca="1">VLOOKUP('Sampling picks'!BF199,Sheet1!$A$11:$C$1010,3,FALSE)</f>
        <v>56.04</v>
      </c>
      <c r="BU209">
        <f ca="1">VLOOKUP('Sampling picks'!BG199,Sheet1!$A$11:$C$1010,3,FALSE)</f>
        <v>48</v>
      </c>
      <c r="BV209">
        <f ca="1">VLOOKUP('Sampling picks'!BH199,Sheet1!$A$11:$C$1010,3,FALSE)</f>
        <v>57.01</v>
      </c>
      <c r="BW209">
        <f ca="1">VLOOKUP('Sampling picks'!BI199,Sheet1!$A$11:$C$1010,3,FALSE)</f>
        <v>42.94</v>
      </c>
      <c r="BX209">
        <f ca="1">VLOOKUP('Sampling picks'!BJ199,Sheet1!$A$11:$C$1010,3,FALSE)</f>
        <v>44.56</v>
      </c>
      <c r="BY209">
        <f ca="1">VLOOKUP('Sampling picks'!BK199,Sheet1!$A$11:$C$1010,3,FALSE)</f>
        <v>41.43</v>
      </c>
      <c r="BZ209">
        <f ca="1">VLOOKUP('Sampling picks'!BL199,Sheet1!$A$11:$C$1010,3,FALSE)</f>
        <v>35.520000000000003</v>
      </c>
      <c r="CA209">
        <f ca="1">VLOOKUP('Sampling picks'!BM199,Sheet1!$A$11:$C$1010,3,FALSE)</f>
        <v>54.18</v>
      </c>
      <c r="CB209">
        <f ca="1">VLOOKUP('Sampling picks'!BN199,Sheet1!$A$11:$C$1010,3,FALSE)</f>
        <v>43.64</v>
      </c>
      <c r="CC209">
        <f ca="1">VLOOKUP('Sampling picks'!BO199,Sheet1!$A$11:$C$1010,3,FALSE)</f>
        <v>26.5</v>
      </c>
      <c r="CD209">
        <f ca="1">VLOOKUP('Sampling picks'!BP199,Sheet1!$A$11:$C$1010,3,FALSE)</f>
        <v>37.04</v>
      </c>
      <c r="CE209">
        <f ca="1">VLOOKUP('Sampling picks'!BQ199,Sheet1!$A$11:$C$1010,3,FALSE)</f>
        <v>41.32</v>
      </c>
      <c r="CF209">
        <f ca="1">VLOOKUP('Sampling picks'!BR199,Sheet1!$A$11:$C$1010,3,FALSE)</f>
        <v>49.13</v>
      </c>
      <c r="CG209">
        <f ca="1">VLOOKUP('Sampling picks'!BS199,Sheet1!$A$11:$C$1010,3,FALSE)</f>
        <v>45</v>
      </c>
      <c r="CH209">
        <f ca="1">VLOOKUP('Sampling picks'!BT199,Sheet1!$A$11:$C$1010,3,FALSE)</f>
        <v>51.57</v>
      </c>
      <c r="CI209">
        <f ca="1">VLOOKUP('Sampling picks'!BU199,Sheet1!$A$11:$C$1010,3,FALSE)</f>
        <v>37.65</v>
      </c>
      <c r="CJ209">
        <f ca="1">VLOOKUP('Sampling picks'!BV199,Sheet1!$A$11:$C$1010,3,FALSE)</f>
        <v>47.14</v>
      </c>
      <c r="CK209">
        <f ca="1">VLOOKUP('Sampling picks'!BW199,Sheet1!$A$11:$C$1010,3,FALSE)</f>
        <v>46.63</v>
      </c>
      <c r="CL209">
        <f ca="1">VLOOKUP('Sampling picks'!BX199,Sheet1!$A$11:$C$1010,3,FALSE)</f>
        <v>35.22</v>
      </c>
      <c r="CM209">
        <f ca="1">VLOOKUP('Sampling picks'!BY199,Sheet1!$A$11:$C$1010,3,FALSE)</f>
        <v>55.88</v>
      </c>
      <c r="CN209">
        <f ca="1">VLOOKUP('Sampling picks'!BZ199,Sheet1!$A$11:$C$1010,3,FALSE)</f>
        <v>56.9</v>
      </c>
      <c r="CO209">
        <f ca="1">VLOOKUP('Sampling picks'!CA199,Sheet1!$A$11:$C$1010,3,FALSE)</f>
        <v>51.24</v>
      </c>
      <c r="CP209">
        <f ca="1">VLOOKUP('Sampling picks'!CB199,Sheet1!$A$11:$C$1010,3,FALSE)</f>
        <v>59.32</v>
      </c>
      <c r="CQ209">
        <f ca="1">VLOOKUP('Sampling picks'!CC199,Sheet1!$A$11:$C$1010,3,FALSE)</f>
        <v>53.94</v>
      </c>
      <c r="CR209">
        <f ca="1">VLOOKUP('Sampling picks'!CD199,Sheet1!$A$11:$C$1010,3,FALSE)</f>
        <v>46.34</v>
      </c>
      <c r="CS209">
        <f ca="1">VLOOKUP('Sampling picks'!CE199,Sheet1!$A$11:$C$1010,3,FALSE)</f>
        <v>69.099999999999994</v>
      </c>
      <c r="CT209">
        <f ca="1">VLOOKUP('Sampling picks'!CF199,Sheet1!$A$11:$C$1010,3,FALSE)</f>
        <v>40.54</v>
      </c>
      <c r="CU209">
        <f ca="1">VLOOKUP('Sampling picks'!CG199,Sheet1!$A$11:$C$1010,3,FALSE)</f>
        <v>38.04</v>
      </c>
      <c r="CV209">
        <f ca="1">VLOOKUP('Sampling picks'!CH199,Sheet1!$A$11:$C$1010,3,FALSE)</f>
        <v>41.5</v>
      </c>
      <c r="CW209">
        <f ca="1">VLOOKUP('Sampling picks'!CI199,Sheet1!$A$11:$C$1010,3,FALSE)</f>
        <v>58.36</v>
      </c>
      <c r="CX209">
        <f ca="1">VLOOKUP('Sampling picks'!CJ199,Sheet1!$A$11:$C$1010,3,FALSE)</f>
        <v>44.87</v>
      </c>
      <c r="CY209">
        <f ca="1">VLOOKUP('Sampling picks'!CK199,Sheet1!$A$11:$C$1010,3,FALSE)</f>
        <v>53.58</v>
      </c>
      <c r="CZ209">
        <f ca="1">VLOOKUP('Sampling picks'!CL199,Sheet1!$A$11:$C$1010,3,FALSE)</f>
        <v>39.06</v>
      </c>
      <c r="DA209">
        <f ca="1">VLOOKUP('Sampling picks'!CM199,Sheet1!$A$11:$C$1010,3,FALSE)</f>
        <v>56.41</v>
      </c>
      <c r="DB209">
        <f ca="1">VLOOKUP('Sampling picks'!CN199,Sheet1!$A$11:$C$1010,3,FALSE)</f>
        <v>47.71</v>
      </c>
      <c r="DC209">
        <f ca="1">VLOOKUP('Sampling picks'!CO199,Sheet1!$A$11:$C$1010,3,FALSE)</f>
        <v>43.04</v>
      </c>
      <c r="DD209">
        <f ca="1">VLOOKUP('Sampling picks'!CP199,Sheet1!$A$11:$C$1010,3,FALSE)</f>
        <v>38.04</v>
      </c>
      <c r="DE209">
        <f ca="1">VLOOKUP('Sampling picks'!CQ199,Sheet1!$A$11:$C$1010,3,FALSE)</f>
        <v>59.42</v>
      </c>
      <c r="DF209">
        <f ca="1">VLOOKUP('Sampling picks'!CR199,Sheet1!$A$11:$C$1010,3,FALSE)</f>
        <v>49.86</v>
      </c>
      <c r="DG209">
        <f ca="1">VLOOKUP('Sampling picks'!CS199,Sheet1!$A$11:$C$1010,3,FALSE)</f>
        <v>22.25</v>
      </c>
      <c r="DH209">
        <f ca="1">VLOOKUP('Sampling picks'!CT199,Sheet1!$A$11:$C$1010,3,FALSE)</f>
        <v>44.14</v>
      </c>
      <c r="DI209">
        <f ca="1">VLOOKUP('Sampling picks'!CU199,Sheet1!$A$11:$C$1010,3,FALSE)</f>
        <v>47.06</v>
      </c>
      <c r="DJ209">
        <f ca="1">VLOOKUP('Sampling picks'!CV199,Sheet1!$A$11:$C$1010,3,FALSE)</f>
        <v>49.93</v>
      </c>
      <c r="DK209">
        <f ca="1">VLOOKUP('Sampling picks'!CW199,Sheet1!$A$11:$C$1010,3,FALSE)</f>
        <v>33.630000000000003</v>
      </c>
      <c r="DL209" t="e">
        <f>VLOOKUP('Sampling picks'!CX199,Sheet1!$A$11:$C$1010,3,FALSE)</f>
        <v>#N/A</v>
      </c>
      <c r="DM209" t="e">
        <f>VLOOKUP('Sampling picks'!CY199,Sheet1!$A$11:$C$1010,3,FALSE)</f>
        <v>#N/A</v>
      </c>
    </row>
    <row r="210" spans="1:117">
      <c r="A210">
        <v>200</v>
      </c>
      <c r="C210" s="1">
        <f t="shared" ca="1" si="15"/>
        <v>33.69</v>
      </c>
      <c r="J210" t="str">
        <f t="shared" ca="1" si="12"/>
        <v>IN</v>
      </c>
      <c r="K210">
        <f t="shared" si="13"/>
        <v>47</v>
      </c>
      <c r="L210">
        <f ca="1">$M210+_xlfn.NORM.INV($I$7/2,0,1)*SQRT($C$8^2/$I$5)</f>
        <v>45.544953761094071</v>
      </c>
      <c r="M210">
        <f t="shared" ca="1" si="14"/>
        <v>47.988599999999998</v>
      </c>
      <c r="N210">
        <f ca="1">$M210+_xlfn.NORM.INV(1-($I$7/2),0,1)*SQRT($C$8^2/$I$5)</f>
        <v>50.432246238905925</v>
      </c>
      <c r="O210">
        <v>200</v>
      </c>
      <c r="P210">
        <f ca="1">VLOOKUP('Sampling picks'!B200,Sheet1!$A$11:$C$1010,3,FALSE)</f>
        <v>48.52</v>
      </c>
      <c r="Q210">
        <f ca="1">VLOOKUP('Sampling picks'!C200,Sheet1!$A$11:$C$1010,3,FALSE)</f>
        <v>42.05</v>
      </c>
      <c r="R210">
        <f ca="1">VLOOKUP('Sampling picks'!D200,Sheet1!$A$11:$C$1010,3,FALSE)</f>
        <v>49.81</v>
      </c>
      <c r="S210">
        <f ca="1">VLOOKUP('Sampling picks'!E200,Sheet1!$A$11:$C$1010,3,FALSE)</f>
        <v>35.729999999999997</v>
      </c>
      <c r="T210">
        <f ca="1">VLOOKUP('Sampling picks'!F200,Sheet1!$A$11:$C$1010,3,FALSE)</f>
        <v>29.37</v>
      </c>
      <c r="U210">
        <f ca="1">VLOOKUP('Sampling picks'!G200,Sheet1!$A$11:$C$1010,3,FALSE)</f>
        <v>35.729999999999997</v>
      </c>
      <c r="V210">
        <f ca="1">VLOOKUP('Sampling picks'!H200,Sheet1!$A$11:$C$1010,3,FALSE)</f>
        <v>57.45</v>
      </c>
      <c r="W210">
        <f ca="1">VLOOKUP('Sampling picks'!I200,Sheet1!$A$11:$C$1010,3,FALSE)</f>
        <v>57.95</v>
      </c>
      <c r="X210">
        <f ca="1">VLOOKUP('Sampling picks'!J200,Sheet1!$A$11:$C$1010,3,FALSE)</f>
        <v>56.69</v>
      </c>
      <c r="Y210">
        <f ca="1">VLOOKUP('Sampling picks'!K200,Sheet1!$A$11:$C$1010,3,FALSE)</f>
        <v>53.85</v>
      </c>
      <c r="Z210">
        <f ca="1">VLOOKUP('Sampling picks'!L200,Sheet1!$A$11:$C$1010,3,FALSE)</f>
        <v>39.369999999999997</v>
      </c>
      <c r="AA210">
        <f ca="1">VLOOKUP('Sampling picks'!M200,Sheet1!$A$11:$C$1010,3,FALSE)</f>
        <v>46</v>
      </c>
      <c r="AB210">
        <f ca="1">VLOOKUP('Sampling picks'!N200,Sheet1!$A$11:$C$1010,3,FALSE)</f>
        <v>48.02</v>
      </c>
      <c r="AC210">
        <f ca="1">VLOOKUP('Sampling picks'!O200,Sheet1!$A$11:$C$1010,3,FALSE)</f>
        <v>62.44</v>
      </c>
      <c r="AD210">
        <f ca="1">VLOOKUP('Sampling picks'!P200,Sheet1!$A$11:$C$1010,3,FALSE)</f>
        <v>40.04</v>
      </c>
      <c r="AE210">
        <f ca="1">VLOOKUP('Sampling picks'!Q200,Sheet1!$A$11:$C$1010,3,FALSE)</f>
        <v>43.91</v>
      </c>
      <c r="AF210">
        <f ca="1">VLOOKUP('Sampling picks'!R200,Sheet1!$A$11:$C$1010,3,FALSE)</f>
        <v>51.63</v>
      </c>
      <c r="AG210">
        <f ca="1">VLOOKUP('Sampling picks'!S200,Sheet1!$A$11:$C$1010,3,FALSE)</f>
        <v>55.68</v>
      </c>
      <c r="AH210">
        <f ca="1">VLOOKUP('Sampling picks'!T200,Sheet1!$A$11:$C$1010,3,FALSE)</f>
        <v>51.26</v>
      </c>
      <c r="AI210">
        <f ca="1">VLOOKUP('Sampling picks'!U200,Sheet1!$A$11:$C$1010,3,FALSE)</f>
        <v>46.98</v>
      </c>
      <c r="AJ210">
        <f ca="1">VLOOKUP('Sampling picks'!V200,Sheet1!$A$11:$C$1010,3,FALSE)</f>
        <v>42.56</v>
      </c>
      <c r="AK210">
        <f ca="1">VLOOKUP('Sampling picks'!W200,Sheet1!$A$11:$C$1010,3,FALSE)</f>
        <v>39.18</v>
      </c>
      <c r="AL210">
        <f ca="1">VLOOKUP('Sampling picks'!X200,Sheet1!$A$11:$C$1010,3,FALSE)</f>
        <v>43.65</v>
      </c>
      <c r="AM210">
        <f ca="1">VLOOKUP('Sampling picks'!Y200,Sheet1!$A$11:$C$1010,3,FALSE)</f>
        <v>31.68</v>
      </c>
      <c r="AN210">
        <f ca="1">VLOOKUP('Sampling picks'!Z200,Sheet1!$A$11:$C$1010,3,FALSE)</f>
        <v>74.11</v>
      </c>
      <c r="AO210">
        <f ca="1">VLOOKUP('Sampling picks'!AA200,Sheet1!$A$11:$C$1010,3,FALSE)</f>
        <v>43.34</v>
      </c>
      <c r="AP210">
        <f ca="1">VLOOKUP('Sampling picks'!AB200,Sheet1!$A$11:$C$1010,3,FALSE)</f>
        <v>57.99</v>
      </c>
      <c r="AQ210">
        <f ca="1">VLOOKUP('Sampling picks'!AC200,Sheet1!$A$11:$C$1010,3,FALSE)</f>
        <v>49.62</v>
      </c>
      <c r="AR210">
        <f ca="1">VLOOKUP('Sampling picks'!AD200,Sheet1!$A$11:$C$1010,3,FALSE)</f>
        <v>36.299999999999997</v>
      </c>
      <c r="AS210">
        <f ca="1">VLOOKUP('Sampling picks'!AE200,Sheet1!$A$11:$C$1010,3,FALSE)</f>
        <v>38.25</v>
      </c>
      <c r="AT210">
        <f ca="1">VLOOKUP('Sampling picks'!AF200,Sheet1!$A$11:$C$1010,3,FALSE)</f>
        <v>39.07</v>
      </c>
      <c r="AU210">
        <f ca="1">VLOOKUP('Sampling picks'!AG200,Sheet1!$A$11:$C$1010,3,FALSE)</f>
        <v>49.86</v>
      </c>
      <c r="AV210">
        <f ca="1">VLOOKUP('Sampling picks'!AH200,Sheet1!$A$11:$C$1010,3,FALSE)</f>
        <v>52.94</v>
      </c>
      <c r="AW210">
        <f ca="1">VLOOKUP('Sampling picks'!AI200,Sheet1!$A$11:$C$1010,3,FALSE)</f>
        <v>50.23</v>
      </c>
      <c r="AX210">
        <f ca="1">VLOOKUP('Sampling picks'!AJ200,Sheet1!$A$11:$C$1010,3,FALSE)</f>
        <v>43.04</v>
      </c>
      <c r="AY210">
        <f ca="1">VLOOKUP('Sampling picks'!AK200,Sheet1!$A$11:$C$1010,3,FALSE)</f>
        <v>49.13</v>
      </c>
      <c r="AZ210">
        <f ca="1">VLOOKUP('Sampling picks'!AL200,Sheet1!$A$11:$C$1010,3,FALSE)</f>
        <v>56.74</v>
      </c>
      <c r="BA210">
        <f ca="1">VLOOKUP('Sampling picks'!AM200,Sheet1!$A$11:$C$1010,3,FALSE)</f>
        <v>78.92</v>
      </c>
      <c r="BB210">
        <f ca="1">VLOOKUP('Sampling picks'!AN200,Sheet1!$A$11:$C$1010,3,FALSE)</f>
        <v>67.89</v>
      </c>
      <c r="BC210">
        <f ca="1">VLOOKUP('Sampling picks'!AO200,Sheet1!$A$11:$C$1010,3,FALSE)</f>
        <v>29.2</v>
      </c>
      <c r="BD210">
        <f ca="1">VLOOKUP('Sampling picks'!AP200,Sheet1!$A$11:$C$1010,3,FALSE)</f>
        <v>52.09</v>
      </c>
      <c r="BE210">
        <f ca="1">VLOOKUP('Sampling picks'!AQ200,Sheet1!$A$11:$C$1010,3,FALSE)</f>
        <v>67.09</v>
      </c>
      <c r="BF210">
        <f ca="1">VLOOKUP('Sampling picks'!AR200,Sheet1!$A$11:$C$1010,3,FALSE)</f>
        <v>51.15</v>
      </c>
      <c r="BG210">
        <f ca="1">VLOOKUP('Sampling picks'!AS200,Sheet1!$A$11:$C$1010,3,FALSE)</f>
        <v>29.96</v>
      </c>
      <c r="BH210">
        <f ca="1">VLOOKUP('Sampling picks'!AT200,Sheet1!$A$11:$C$1010,3,FALSE)</f>
        <v>44.46</v>
      </c>
      <c r="BI210">
        <f ca="1">VLOOKUP('Sampling picks'!AU200,Sheet1!$A$11:$C$1010,3,FALSE)</f>
        <v>29.06</v>
      </c>
      <c r="BJ210">
        <f ca="1">VLOOKUP('Sampling picks'!AV200,Sheet1!$A$11:$C$1010,3,FALSE)</f>
        <v>46.89</v>
      </c>
      <c r="BK210">
        <f ca="1">VLOOKUP('Sampling picks'!AW200,Sheet1!$A$11:$C$1010,3,FALSE)</f>
        <v>52.75</v>
      </c>
      <c r="BL210">
        <f ca="1">VLOOKUP('Sampling picks'!AX200,Sheet1!$A$11:$C$1010,3,FALSE)</f>
        <v>46.5</v>
      </c>
      <c r="BM210">
        <f ca="1">VLOOKUP('Sampling picks'!AY200,Sheet1!$A$11:$C$1010,3,FALSE)</f>
        <v>53.49</v>
      </c>
      <c r="BN210">
        <f ca="1">VLOOKUP('Sampling picks'!AZ200,Sheet1!$A$11:$C$1010,3,FALSE)</f>
        <v>48.62</v>
      </c>
      <c r="BO210">
        <f ca="1">VLOOKUP('Sampling picks'!BA200,Sheet1!$A$11:$C$1010,3,FALSE)</f>
        <v>54.11</v>
      </c>
      <c r="BP210">
        <f ca="1">VLOOKUP('Sampling picks'!BB200,Sheet1!$A$11:$C$1010,3,FALSE)</f>
        <v>57.98</v>
      </c>
      <c r="BQ210">
        <f ca="1">VLOOKUP('Sampling picks'!BC200,Sheet1!$A$11:$C$1010,3,FALSE)</f>
        <v>42.25</v>
      </c>
      <c r="BR210">
        <f ca="1">VLOOKUP('Sampling picks'!BD200,Sheet1!$A$11:$C$1010,3,FALSE)</f>
        <v>42.46</v>
      </c>
      <c r="BS210">
        <f ca="1">VLOOKUP('Sampling picks'!BE200,Sheet1!$A$11:$C$1010,3,FALSE)</f>
        <v>40.65</v>
      </c>
      <c r="BT210">
        <f ca="1">VLOOKUP('Sampling picks'!BF200,Sheet1!$A$11:$C$1010,3,FALSE)</f>
        <v>33.26</v>
      </c>
      <c r="BU210">
        <f ca="1">VLOOKUP('Sampling picks'!BG200,Sheet1!$A$11:$C$1010,3,FALSE)</f>
        <v>42.33</v>
      </c>
      <c r="BV210">
        <f ca="1">VLOOKUP('Sampling picks'!BH200,Sheet1!$A$11:$C$1010,3,FALSE)</f>
        <v>47.89</v>
      </c>
      <c r="BW210">
        <f ca="1">VLOOKUP('Sampling picks'!BI200,Sheet1!$A$11:$C$1010,3,FALSE)</f>
        <v>68.38</v>
      </c>
      <c r="BX210">
        <f ca="1">VLOOKUP('Sampling picks'!BJ200,Sheet1!$A$11:$C$1010,3,FALSE)</f>
        <v>44.14</v>
      </c>
      <c r="BY210">
        <f ca="1">VLOOKUP('Sampling picks'!BK200,Sheet1!$A$11:$C$1010,3,FALSE)</f>
        <v>45.03</v>
      </c>
      <c r="BZ210">
        <f ca="1">VLOOKUP('Sampling picks'!BL200,Sheet1!$A$11:$C$1010,3,FALSE)</f>
        <v>60.55</v>
      </c>
      <c r="CA210">
        <f ca="1">VLOOKUP('Sampling picks'!BM200,Sheet1!$A$11:$C$1010,3,FALSE)</f>
        <v>49.7</v>
      </c>
      <c r="CB210">
        <f ca="1">VLOOKUP('Sampling picks'!BN200,Sheet1!$A$11:$C$1010,3,FALSE)</f>
        <v>51.15</v>
      </c>
      <c r="CC210">
        <f ca="1">VLOOKUP('Sampling picks'!BO200,Sheet1!$A$11:$C$1010,3,FALSE)</f>
        <v>47.71</v>
      </c>
      <c r="CD210">
        <f ca="1">VLOOKUP('Sampling picks'!BP200,Sheet1!$A$11:$C$1010,3,FALSE)</f>
        <v>44.6</v>
      </c>
      <c r="CE210">
        <f ca="1">VLOOKUP('Sampling picks'!BQ200,Sheet1!$A$11:$C$1010,3,FALSE)</f>
        <v>53.59</v>
      </c>
      <c r="CF210">
        <f ca="1">VLOOKUP('Sampling picks'!BR200,Sheet1!$A$11:$C$1010,3,FALSE)</f>
        <v>50.61</v>
      </c>
      <c r="CG210">
        <f ca="1">VLOOKUP('Sampling picks'!BS200,Sheet1!$A$11:$C$1010,3,FALSE)</f>
        <v>53.17</v>
      </c>
      <c r="CH210">
        <f ca="1">VLOOKUP('Sampling picks'!BT200,Sheet1!$A$11:$C$1010,3,FALSE)</f>
        <v>46.63</v>
      </c>
      <c r="CI210">
        <f ca="1">VLOOKUP('Sampling picks'!BU200,Sheet1!$A$11:$C$1010,3,FALSE)</f>
        <v>42.66</v>
      </c>
      <c r="CJ210">
        <f ca="1">VLOOKUP('Sampling picks'!BV200,Sheet1!$A$11:$C$1010,3,FALSE)</f>
        <v>58.39</v>
      </c>
      <c r="CK210">
        <f ca="1">VLOOKUP('Sampling picks'!BW200,Sheet1!$A$11:$C$1010,3,FALSE)</f>
        <v>52.36</v>
      </c>
      <c r="CL210">
        <f ca="1">VLOOKUP('Sampling picks'!BX200,Sheet1!$A$11:$C$1010,3,FALSE)</f>
        <v>40.6</v>
      </c>
      <c r="CM210">
        <f ca="1">VLOOKUP('Sampling picks'!BY200,Sheet1!$A$11:$C$1010,3,FALSE)</f>
        <v>49.62</v>
      </c>
      <c r="CN210">
        <f ca="1">VLOOKUP('Sampling picks'!BZ200,Sheet1!$A$11:$C$1010,3,FALSE)</f>
        <v>48.15</v>
      </c>
      <c r="CO210">
        <f ca="1">VLOOKUP('Sampling picks'!CA200,Sheet1!$A$11:$C$1010,3,FALSE)</f>
        <v>38.450000000000003</v>
      </c>
      <c r="CP210">
        <f ca="1">VLOOKUP('Sampling picks'!CB200,Sheet1!$A$11:$C$1010,3,FALSE)</f>
        <v>49.35</v>
      </c>
      <c r="CQ210">
        <f ca="1">VLOOKUP('Sampling picks'!CC200,Sheet1!$A$11:$C$1010,3,FALSE)</f>
        <v>37.04</v>
      </c>
      <c r="CR210">
        <f ca="1">VLOOKUP('Sampling picks'!CD200,Sheet1!$A$11:$C$1010,3,FALSE)</f>
        <v>54.81</v>
      </c>
      <c r="CS210">
        <f ca="1">VLOOKUP('Sampling picks'!CE200,Sheet1!$A$11:$C$1010,3,FALSE)</f>
        <v>35.090000000000003</v>
      </c>
      <c r="CT210">
        <f ca="1">VLOOKUP('Sampling picks'!CF200,Sheet1!$A$11:$C$1010,3,FALSE)</f>
        <v>45.29</v>
      </c>
      <c r="CU210">
        <f ca="1">VLOOKUP('Sampling picks'!CG200,Sheet1!$A$11:$C$1010,3,FALSE)</f>
        <v>56.02</v>
      </c>
      <c r="CV210">
        <f ca="1">VLOOKUP('Sampling picks'!CH200,Sheet1!$A$11:$C$1010,3,FALSE)</f>
        <v>53.55</v>
      </c>
      <c r="CW210">
        <f ca="1">VLOOKUP('Sampling picks'!CI200,Sheet1!$A$11:$C$1010,3,FALSE)</f>
        <v>47.34</v>
      </c>
      <c r="CX210">
        <f ca="1">VLOOKUP('Sampling picks'!CJ200,Sheet1!$A$11:$C$1010,3,FALSE)</f>
        <v>54</v>
      </c>
      <c r="CY210">
        <f ca="1">VLOOKUP('Sampling picks'!CK200,Sheet1!$A$11:$C$1010,3,FALSE)</f>
        <v>33.880000000000003</v>
      </c>
      <c r="CZ210">
        <f ca="1">VLOOKUP('Sampling picks'!CL200,Sheet1!$A$11:$C$1010,3,FALSE)</f>
        <v>46.84</v>
      </c>
      <c r="DA210">
        <f ca="1">VLOOKUP('Sampling picks'!CM200,Sheet1!$A$11:$C$1010,3,FALSE)</f>
        <v>23.94</v>
      </c>
      <c r="DB210">
        <f ca="1">VLOOKUP('Sampling picks'!CN200,Sheet1!$A$11:$C$1010,3,FALSE)</f>
        <v>54.36</v>
      </c>
      <c r="DC210">
        <f ca="1">VLOOKUP('Sampling picks'!CO200,Sheet1!$A$11:$C$1010,3,FALSE)</f>
        <v>62.32</v>
      </c>
      <c r="DD210">
        <f ca="1">VLOOKUP('Sampling picks'!CP200,Sheet1!$A$11:$C$1010,3,FALSE)</f>
        <v>34.67</v>
      </c>
      <c r="DE210">
        <f ca="1">VLOOKUP('Sampling picks'!CQ200,Sheet1!$A$11:$C$1010,3,FALSE)</f>
        <v>57.38</v>
      </c>
      <c r="DF210">
        <f ca="1">VLOOKUP('Sampling picks'!CR200,Sheet1!$A$11:$C$1010,3,FALSE)</f>
        <v>27.47</v>
      </c>
      <c r="DG210">
        <f ca="1">VLOOKUP('Sampling picks'!CS200,Sheet1!$A$11:$C$1010,3,FALSE)</f>
        <v>58.95</v>
      </c>
      <c r="DH210">
        <f ca="1">VLOOKUP('Sampling picks'!CT200,Sheet1!$A$11:$C$1010,3,FALSE)</f>
        <v>43.33</v>
      </c>
      <c r="DI210">
        <f ca="1">VLOOKUP('Sampling picks'!CU200,Sheet1!$A$11:$C$1010,3,FALSE)</f>
        <v>44.63</v>
      </c>
      <c r="DJ210">
        <f ca="1">VLOOKUP('Sampling picks'!CV200,Sheet1!$A$11:$C$1010,3,FALSE)</f>
        <v>56.05</v>
      </c>
      <c r="DK210">
        <f ca="1">VLOOKUP('Sampling picks'!CW200,Sheet1!$A$11:$C$1010,3,FALSE)</f>
        <v>67.89</v>
      </c>
      <c r="DL210" t="e">
        <f>VLOOKUP('Sampling picks'!CX200,Sheet1!$A$11:$C$1010,3,FALSE)</f>
        <v>#N/A</v>
      </c>
      <c r="DM210" t="e">
        <f>VLOOKUP('Sampling picks'!CY200,Sheet1!$A$11:$C$1010,3,FALSE)</f>
        <v>#N/A</v>
      </c>
    </row>
    <row r="211" spans="1:117">
      <c r="A211">
        <v>201</v>
      </c>
      <c r="C211" s="1">
        <f t="shared" ca="1" si="15"/>
        <v>54.37</v>
      </c>
      <c r="J211" t="str">
        <f t="shared" ca="1" si="12"/>
        <v>IN</v>
      </c>
      <c r="K211">
        <f t="shared" si="13"/>
        <v>47</v>
      </c>
      <c r="L211">
        <f ca="1">$M211+_xlfn.NORM.INV($I$7/2,0,1)*SQRT($C$8^2/$I$5)</f>
        <v>45.403353761094053</v>
      </c>
      <c r="M211">
        <f t="shared" ca="1" si="14"/>
        <v>47.84699999999998</v>
      </c>
      <c r="N211">
        <f ca="1">$M211+_xlfn.NORM.INV(1-($I$7/2),0,1)*SQRT($C$8^2/$I$5)</f>
        <v>50.290646238905907</v>
      </c>
      <c r="O211">
        <v>201</v>
      </c>
      <c r="P211">
        <f ca="1">VLOOKUP('Sampling picks'!B201,Sheet1!$A$11:$C$1010,3,FALSE)</f>
        <v>44.05</v>
      </c>
      <c r="Q211">
        <f ca="1">VLOOKUP('Sampling picks'!C201,Sheet1!$A$11:$C$1010,3,FALSE)</f>
        <v>40.97</v>
      </c>
      <c r="R211">
        <f ca="1">VLOOKUP('Sampling picks'!D201,Sheet1!$A$11:$C$1010,3,FALSE)</f>
        <v>45.59</v>
      </c>
      <c r="S211">
        <f ca="1">VLOOKUP('Sampling picks'!E201,Sheet1!$A$11:$C$1010,3,FALSE)</f>
        <v>48.35</v>
      </c>
      <c r="T211">
        <f ca="1">VLOOKUP('Sampling picks'!F201,Sheet1!$A$11:$C$1010,3,FALSE)</f>
        <v>38.659999999999997</v>
      </c>
      <c r="U211">
        <f ca="1">VLOOKUP('Sampling picks'!G201,Sheet1!$A$11:$C$1010,3,FALSE)</f>
        <v>50.47</v>
      </c>
      <c r="V211">
        <f ca="1">VLOOKUP('Sampling picks'!H201,Sheet1!$A$11:$C$1010,3,FALSE)</f>
        <v>38.74</v>
      </c>
      <c r="W211">
        <f ca="1">VLOOKUP('Sampling picks'!I201,Sheet1!$A$11:$C$1010,3,FALSE)</f>
        <v>55.54</v>
      </c>
      <c r="X211">
        <f ca="1">VLOOKUP('Sampling picks'!J201,Sheet1!$A$11:$C$1010,3,FALSE)</f>
        <v>39.380000000000003</v>
      </c>
      <c r="Y211">
        <f ca="1">VLOOKUP('Sampling picks'!K201,Sheet1!$A$11:$C$1010,3,FALSE)</f>
        <v>62.41</v>
      </c>
      <c r="Z211">
        <f ca="1">VLOOKUP('Sampling picks'!L201,Sheet1!$A$11:$C$1010,3,FALSE)</f>
        <v>31.68</v>
      </c>
      <c r="AA211">
        <f ca="1">VLOOKUP('Sampling picks'!M201,Sheet1!$A$11:$C$1010,3,FALSE)</f>
        <v>49.24</v>
      </c>
      <c r="AB211">
        <f ca="1">VLOOKUP('Sampling picks'!N201,Sheet1!$A$11:$C$1010,3,FALSE)</f>
        <v>63.25</v>
      </c>
      <c r="AC211">
        <f ca="1">VLOOKUP('Sampling picks'!O201,Sheet1!$A$11:$C$1010,3,FALSE)</f>
        <v>45.74</v>
      </c>
      <c r="AD211">
        <f ca="1">VLOOKUP('Sampling picks'!P201,Sheet1!$A$11:$C$1010,3,FALSE)</f>
        <v>69.680000000000007</v>
      </c>
      <c r="AE211">
        <f ca="1">VLOOKUP('Sampling picks'!Q201,Sheet1!$A$11:$C$1010,3,FALSE)</f>
        <v>41.63</v>
      </c>
      <c r="AF211">
        <f ca="1">VLOOKUP('Sampling picks'!R201,Sheet1!$A$11:$C$1010,3,FALSE)</f>
        <v>63.26</v>
      </c>
      <c r="AG211">
        <f ca="1">VLOOKUP('Sampling picks'!S201,Sheet1!$A$11:$C$1010,3,FALSE)</f>
        <v>58.36</v>
      </c>
      <c r="AH211">
        <f ca="1">VLOOKUP('Sampling picks'!T201,Sheet1!$A$11:$C$1010,3,FALSE)</f>
        <v>35.229999999999997</v>
      </c>
      <c r="AI211">
        <f ca="1">VLOOKUP('Sampling picks'!U201,Sheet1!$A$11:$C$1010,3,FALSE)</f>
        <v>43.33</v>
      </c>
      <c r="AJ211">
        <f ca="1">VLOOKUP('Sampling picks'!V201,Sheet1!$A$11:$C$1010,3,FALSE)</f>
        <v>40.590000000000003</v>
      </c>
      <c r="AK211">
        <f ca="1">VLOOKUP('Sampling picks'!W201,Sheet1!$A$11:$C$1010,3,FALSE)</f>
        <v>53.54</v>
      </c>
      <c r="AL211">
        <f ca="1">VLOOKUP('Sampling picks'!X201,Sheet1!$A$11:$C$1010,3,FALSE)</f>
        <v>55.61</v>
      </c>
      <c r="AM211">
        <f ca="1">VLOOKUP('Sampling picks'!Y201,Sheet1!$A$11:$C$1010,3,FALSE)</f>
        <v>57.64</v>
      </c>
      <c r="AN211">
        <f ca="1">VLOOKUP('Sampling picks'!Z201,Sheet1!$A$11:$C$1010,3,FALSE)</f>
        <v>41.12</v>
      </c>
      <c r="AO211">
        <f ca="1">VLOOKUP('Sampling picks'!AA201,Sheet1!$A$11:$C$1010,3,FALSE)</f>
        <v>49.5</v>
      </c>
      <c r="AP211">
        <f ca="1">VLOOKUP('Sampling picks'!AB201,Sheet1!$A$11:$C$1010,3,FALSE)</f>
        <v>53.89</v>
      </c>
      <c r="AQ211">
        <f ca="1">VLOOKUP('Sampling picks'!AC201,Sheet1!$A$11:$C$1010,3,FALSE)</f>
        <v>43.04</v>
      </c>
      <c r="AR211">
        <f ca="1">VLOOKUP('Sampling picks'!AD201,Sheet1!$A$11:$C$1010,3,FALSE)</f>
        <v>46.1</v>
      </c>
      <c r="AS211">
        <f ca="1">VLOOKUP('Sampling picks'!AE201,Sheet1!$A$11:$C$1010,3,FALSE)</f>
        <v>59.66</v>
      </c>
      <c r="AT211">
        <f ca="1">VLOOKUP('Sampling picks'!AF201,Sheet1!$A$11:$C$1010,3,FALSE)</f>
        <v>50.9</v>
      </c>
      <c r="AU211">
        <f ca="1">VLOOKUP('Sampling picks'!AG201,Sheet1!$A$11:$C$1010,3,FALSE)</f>
        <v>44.5</v>
      </c>
      <c r="AV211">
        <f ca="1">VLOOKUP('Sampling picks'!AH201,Sheet1!$A$11:$C$1010,3,FALSE)</f>
        <v>54.06</v>
      </c>
      <c r="AW211">
        <f ca="1">VLOOKUP('Sampling picks'!AI201,Sheet1!$A$11:$C$1010,3,FALSE)</f>
        <v>64.78</v>
      </c>
      <c r="AX211">
        <f ca="1">VLOOKUP('Sampling picks'!AJ201,Sheet1!$A$11:$C$1010,3,FALSE)</f>
        <v>63.25</v>
      </c>
      <c r="AY211">
        <f ca="1">VLOOKUP('Sampling picks'!AK201,Sheet1!$A$11:$C$1010,3,FALSE)</f>
        <v>44.71</v>
      </c>
      <c r="AZ211">
        <f ca="1">VLOOKUP('Sampling picks'!AL201,Sheet1!$A$11:$C$1010,3,FALSE)</f>
        <v>38.14</v>
      </c>
      <c r="BA211">
        <f ca="1">VLOOKUP('Sampling picks'!AM201,Sheet1!$A$11:$C$1010,3,FALSE)</f>
        <v>32.46</v>
      </c>
      <c r="BB211">
        <f ca="1">VLOOKUP('Sampling picks'!AN201,Sheet1!$A$11:$C$1010,3,FALSE)</f>
        <v>43.94</v>
      </c>
      <c r="BC211">
        <f ca="1">VLOOKUP('Sampling picks'!AO201,Sheet1!$A$11:$C$1010,3,FALSE)</f>
        <v>35.799999999999997</v>
      </c>
      <c r="BD211">
        <f ca="1">VLOOKUP('Sampling picks'!AP201,Sheet1!$A$11:$C$1010,3,FALSE)</f>
        <v>58.69</v>
      </c>
      <c r="BE211">
        <f ca="1">VLOOKUP('Sampling picks'!AQ201,Sheet1!$A$11:$C$1010,3,FALSE)</f>
        <v>46.56</v>
      </c>
      <c r="BF211">
        <f ca="1">VLOOKUP('Sampling picks'!AR201,Sheet1!$A$11:$C$1010,3,FALSE)</f>
        <v>49.32</v>
      </c>
      <c r="BG211">
        <f ca="1">VLOOKUP('Sampling picks'!AS201,Sheet1!$A$11:$C$1010,3,FALSE)</f>
        <v>41.98</v>
      </c>
      <c r="BH211">
        <f ca="1">VLOOKUP('Sampling picks'!AT201,Sheet1!$A$11:$C$1010,3,FALSE)</f>
        <v>45.03</v>
      </c>
      <c r="BI211">
        <f ca="1">VLOOKUP('Sampling picks'!AU201,Sheet1!$A$11:$C$1010,3,FALSE)</f>
        <v>57.91</v>
      </c>
      <c r="BJ211">
        <f ca="1">VLOOKUP('Sampling picks'!AV201,Sheet1!$A$11:$C$1010,3,FALSE)</f>
        <v>54.39</v>
      </c>
      <c r="BK211">
        <f ca="1">VLOOKUP('Sampling picks'!AW201,Sheet1!$A$11:$C$1010,3,FALSE)</f>
        <v>45.85</v>
      </c>
      <c r="BL211">
        <f ca="1">VLOOKUP('Sampling picks'!AX201,Sheet1!$A$11:$C$1010,3,FALSE)</f>
        <v>27.4</v>
      </c>
      <c r="BM211">
        <f ca="1">VLOOKUP('Sampling picks'!AY201,Sheet1!$A$11:$C$1010,3,FALSE)</f>
        <v>38.46</v>
      </c>
      <c r="BN211">
        <f ca="1">VLOOKUP('Sampling picks'!AZ201,Sheet1!$A$11:$C$1010,3,FALSE)</f>
        <v>24.99</v>
      </c>
      <c r="BO211">
        <f ca="1">VLOOKUP('Sampling picks'!BA201,Sheet1!$A$11:$C$1010,3,FALSE)</f>
        <v>51.35</v>
      </c>
      <c r="BP211">
        <f ca="1">VLOOKUP('Sampling picks'!BB201,Sheet1!$A$11:$C$1010,3,FALSE)</f>
        <v>43.84</v>
      </c>
      <c r="BQ211">
        <f ca="1">VLOOKUP('Sampling picks'!BC201,Sheet1!$A$11:$C$1010,3,FALSE)</f>
        <v>63.04</v>
      </c>
      <c r="BR211">
        <f ca="1">VLOOKUP('Sampling picks'!BD201,Sheet1!$A$11:$C$1010,3,FALSE)</f>
        <v>35.07</v>
      </c>
      <c r="BS211">
        <f ca="1">VLOOKUP('Sampling picks'!BE201,Sheet1!$A$11:$C$1010,3,FALSE)</f>
        <v>59.83</v>
      </c>
      <c r="BT211">
        <f ca="1">VLOOKUP('Sampling picks'!BF201,Sheet1!$A$11:$C$1010,3,FALSE)</f>
        <v>64.67</v>
      </c>
      <c r="BU211">
        <f ca="1">VLOOKUP('Sampling picks'!BG201,Sheet1!$A$11:$C$1010,3,FALSE)</f>
        <v>46.87</v>
      </c>
      <c r="BV211">
        <f ca="1">VLOOKUP('Sampling picks'!BH201,Sheet1!$A$11:$C$1010,3,FALSE)</f>
        <v>35.090000000000003</v>
      </c>
      <c r="BW211">
        <f ca="1">VLOOKUP('Sampling picks'!BI201,Sheet1!$A$11:$C$1010,3,FALSE)</f>
        <v>40.22</v>
      </c>
      <c r="BX211">
        <f ca="1">VLOOKUP('Sampling picks'!BJ201,Sheet1!$A$11:$C$1010,3,FALSE)</f>
        <v>45.33</v>
      </c>
      <c r="BY211">
        <f ca="1">VLOOKUP('Sampling picks'!BK201,Sheet1!$A$11:$C$1010,3,FALSE)</f>
        <v>46.63</v>
      </c>
      <c r="BZ211">
        <f ca="1">VLOOKUP('Sampling picks'!BL201,Sheet1!$A$11:$C$1010,3,FALSE)</f>
        <v>41.94</v>
      </c>
      <c r="CA211">
        <f ca="1">VLOOKUP('Sampling picks'!BM201,Sheet1!$A$11:$C$1010,3,FALSE)</f>
        <v>49.81</v>
      </c>
      <c r="CB211">
        <f ca="1">VLOOKUP('Sampling picks'!BN201,Sheet1!$A$11:$C$1010,3,FALSE)</f>
        <v>57.45</v>
      </c>
      <c r="CC211">
        <f ca="1">VLOOKUP('Sampling picks'!BO201,Sheet1!$A$11:$C$1010,3,FALSE)</f>
        <v>40.229999999999997</v>
      </c>
      <c r="CD211">
        <f ca="1">VLOOKUP('Sampling picks'!BP201,Sheet1!$A$11:$C$1010,3,FALSE)</f>
        <v>53</v>
      </c>
      <c r="CE211">
        <f ca="1">VLOOKUP('Sampling picks'!BQ201,Sheet1!$A$11:$C$1010,3,FALSE)</f>
        <v>29.46</v>
      </c>
      <c r="CF211">
        <f ca="1">VLOOKUP('Sampling picks'!BR201,Sheet1!$A$11:$C$1010,3,FALSE)</f>
        <v>51.47</v>
      </c>
      <c r="CG211">
        <f ca="1">VLOOKUP('Sampling picks'!BS201,Sheet1!$A$11:$C$1010,3,FALSE)</f>
        <v>45.33</v>
      </c>
      <c r="CH211">
        <f ca="1">VLOOKUP('Sampling picks'!BT201,Sheet1!$A$11:$C$1010,3,FALSE)</f>
        <v>50.3</v>
      </c>
      <c r="CI211">
        <f ca="1">VLOOKUP('Sampling picks'!BU201,Sheet1!$A$11:$C$1010,3,FALSE)</f>
        <v>56.06</v>
      </c>
      <c r="CJ211">
        <f ca="1">VLOOKUP('Sampling picks'!BV201,Sheet1!$A$11:$C$1010,3,FALSE)</f>
        <v>39.18</v>
      </c>
      <c r="CK211">
        <f ca="1">VLOOKUP('Sampling picks'!BW201,Sheet1!$A$11:$C$1010,3,FALSE)</f>
        <v>55.52</v>
      </c>
      <c r="CL211">
        <f ca="1">VLOOKUP('Sampling picks'!BX201,Sheet1!$A$11:$C$1010,3,FALSE)</f>
        <v>52.1</v>
      </c>
      <c r="CM211">
        <f ca="1">VLOOKUP('Sampling picks'!BY201,Sheet1!$A$11:$C$1010,3,FALSE)</f>
        <v>58.29</v>
      </c>
      <c r="CN211">
        <f ca="1">VLOOKUP('Sampling picks'!BZ201,Sheet1!$A$11:$C$1010,3,FALSE)</f>
        <v>46.63</v>
      </c>
      <c r="CO211">
        <f ca="1">VLOOKUP('Sampling picks'!CA201,Sheet1!$A$11:$C$1010,3,FALSE)</f>
        <v>44.61</v>
      </c>
      <c r="CP211">
        <f ca="1">VLOOKUP('Sampling picks'!CB201,Sheet1!$A$11:$C$1010,3,FALSE)</f>
        <v>48.02</v>
      </c>
      <c r="CQ211">
        <f ca="1">VLOOKUP('Sampling picks'!CC201,Sheet1!$A$11:$C$1010,3,FALSE)</f>
        <v>53.6</v>
      </c>
      <c r="CR211">
        <f ca="1">VLOOKUP('Sampling picks'!CD201,Sheet1!$A$11:$C$1010,3,FALSE)</f>
        <v>33.200000000000003</v>
      </c>
      <c r="CS211">
        <f ca="1">VLOOKUP('Sampling picks'!CE201,Sheet1!$A$11:$C$1010,3,FALSE)</f>
        <v>33.54</v>
      </c>
      <c r="CT211">
        <f ca="1">VLOOKUP('Sampling picks'!CF201,Sheet1!$A$11:$C$1010,3,FALSE)</f>
        <v>67.09</v>
      </c>
      <c r="CU211">
        <f ca="1">VLOOKUP('Sampling picks'!CG201,Sheet1!$A$11:$C$1010,3,FALSE)</f>
        <v>58.47</v>
      </c>
      <c r="CV211">
        <f ca="1">VLOOKUP('Sampling picks'!CH201,Sheet1!$A$11:$C$1010,3,FALSE)</f>
        <v>34.630000000000003</v>
      </c>
      <c r="CW211">
        <f ca="1">VLOOKUP('Sampling picks'!CI201,Sheet1!$A$11:$C$1010,3,FALSE)</f>
        <v>57.95</v>
      </c>
      <c r="CX211">
        <f ca="1">VLOOKUP('Sampling picks'!CJ201,Sheet1!$A$11:$C$1010,3,FALSE)</f>
        <v>56.9</v>
      </c>
      <c r="CY211">
        <f ca="1">VLOOKUP('Sampling picks'!CK201,Sheet1!$A$11:$C$1010,3,FALSE)</f>
        <v>49.07</v>
      </c>
      <c r="CZ211">
        <f ca="1">VLOOKUP('Sampling picks'!CL201,Sheet1!$A$11:$C$1010,3,FALSE)</f>
        <v>58.13</v>
      </c>
      <c r="DA211">
        <f ca="1">VLOOKUP('Sampling picks'!CM201,Sheet1!$A$11:$C$1010,3,FALSE)</f>
        <v>42.47</v>
      </c>
      <c r="DB211">
        <f ca="1">VLOOKUP('Sampling picks'!CN201,Sheet1!$A$11:$C$1010,3,FALSE)</f>
        <v>55.69</v>
      </c>
      <c r="DC211">
        <f ca="1">VLOOKUP('Sampling picks'!CO201,Sheet1!$A$11:$C$1010,3,FALSE)</f>
        <v>41.12</v>
      </c>
      <c r="DD211">
        <f ca="1">VLOOKUP('Sampling picks'!CP201,Sheet1!$A$11:$C$1010,3,FALSE)</f>
        <v>41.63</v>
      </c>
      <c r="DE211">
        <f ca="1">VLOOKUP('Sampling picks'!CQ201,Sheet1!$A$11:$C$1010,3,FALSE)</f>
        <v>60.54</v>
      </c>
      <c r="DF211">
        <f ca="1">VLOOKUP('Sampling picks'!CR201,Sheet1!$A$11:$C$1010,3,FALSE)</f>
        <v>35.32</v>
      </c>
      <c r="DG211">
        <f ca="1">VLOOKUP('Sampling picks'!CS201,Sheet1!$A$11:$C$1010,3,FALSE)</f>
        <v>38.450000000000003</v>
      </c>
      <c r="DH211">
        <f ca="1">VLOOKUP('Sampling picks'!CT201,Sheet1!$A$11:$C$1010,3,FALSE)</f>
        <v>34.46</v>
      </c>
      <c r="DI211">
        <f ca="1">VLOOKUP('Sampling picks'!CU201,Sheet1!$A$11:$C$1010,3,FALSE)</f>
        <v>33.78</v>
      </c>
      <c r="DJ211">
        <f ca="1">VLOOKUP('Sampling picks'!CV201,Sheet1!$A$11:$C$1010,3,FALSE)</f>
        <v>55.54</v>
      </c>
      <c r="DK211">
        <f ca="1">VLOOKUP('Sampling picks'!CW201,Sheet1!$A$11:$C$1010,3,FALSE)</f>
        <v>62.41</v>
      </c>
      <c r="DL211" t="e">
        <f>VLOOKUP('Sampling picks'!CX201,Sheet1!$A$11:$C$1010,3,FALSE)</f>
        <v>#N/A</v>
      </c>
      <c r="DM211" t="e">
        <f>VLOOKUP('Sampling picks'!CY201,Sheet1!$A$11:$C$1010,3,FALSE)</f>
        <v>#N/A</v>
      </c>
    </row>
    <row r="212" spans="1:117">
      <c r="A212">
        <v>202</v>
      </c>
      <c r="C212" s="1">
        <f t="shared" ca="1" si="15"/>
        <v>51.27</v>
      </c>
      <c r="J212" t="str">
        <f t="shared" ca="1" si="12"/>
        <v>IN</v>
      </c>
      <c r="K212">
        <f t="shared" si="13"/>
        <v>47</v>
      </c>
      <c r="L212">
        <f ca="1">$M212+_xlfn.NORM.INV($I$7/2,0,1)*SQRT($C$8^2/$I$5)</f>
        <v>44.849853761094096</v>
      </c>
      <c r="M212">
        <f t="shared" ca="1" si="14"/>
        <v>47.293500000000023</v>
      </c>
      <c r="N212">
        <f ca="1">$M212+_xlfn.NORM.INV(1-($I$7/2),0,1)*SQRT($C$8^2/$I$5)</f>
        <v>49.73714623890595</v>
      </c>
      <c r="O212">
        <v>202</v>
      </c>
      <c r="P212">
        <f ca="1">VLOOKUP('Sampling picks'!B202,Sheet1!$A$11:$C$1010,3,FALSE)</f>
        <v>52.51</v>
      </c>
      <c r="Q212">
        <f ca="1">VLOOKUP('Sampling picks'!C202,Sheet1!$A$11:$C$1010,3,FALSE)</f>
        <v>48.99</v>
      </c>
      <c r="R212">
        <f ca="1">VLOOKUP('Sampling picks'!D202,Sheet1!$A$11:$C$1010,3,FALSE)</f>
        <v>33.869999999999997</v>
      </c>
      <c r="S212">
        <f ca="1">VLOOKUP('Sampling picks'!E202,Sheet1!$A$11:$C$1010,3,FALSE)</f>
        <v>56.06</v>
      </c>
      <c r="T212">
        <f ca="1">VLOOKUP('Sampling picks'!F202,Sheet1!$A$11:$C$1010,3,FALSE)</f>
        <v>30.54</v>
      </c>
      <c r="U212">
        <f ca="1">VLOOKUP('Sampling picks'!G202,Sheet1!$A$11:$C$1010,3,FALSE)</f>
        <v>41.5</v>
      </c>
      <c r="V212">
        <f ca="1">VLOOKUP('Sampling picks'!H202,Sheet1!$A$11:$C$1010,3,FALSE)</f>
        <v>53.21</v>
      </c>
      <c r="W212">
        <f ca="1">VLOOKUP('Sampling picks'!I202,Sheet1!$A$11:$C$1010,3,FALSE)</f>
        <v>51.35</v>
      </c>
      <c r="X212">
        <f ca="1">VLOOKUP('Sampling picks'!J202,Sheet1!$A$11:$C$1010,3,FALSE)</f>
        <v>33.78</v>
      </c>
      <c r="Y212">
        <f ca="1">VLOOKUP('Sampling picks'!K202,Sheet1!$A$11:$C$1010,3,FALSE)</f>
        <v>36.659999999999997</v>
      </c>
      <c r="Z212">
        <f ca="1">VLOOKUP('Sampling picks'!L202,Sheet1!$A$11:$C$1010,3,FALSE)</f>
        <v>44.6</v>
      </c>
      <c r="AA212">
        <f ca="1">VLOOKUP('Sampling picks'!M202,Sheet1!$A$11:$C$1010,3,FALSE)</f>
        <v>29.46</v>
      </c>
      <c r="AB212">
        <f ca="1">VLOOKUP('Sampling picks'!N202,Sheet1!$A$11:$C$1010,3,FALSE)</f>
        <v>49.36</v>
      </c>
      <c r="AC212">
        <f ca="1">VLOOKUP('Sampling picks'!O202,Sheet1!$A$11:$C$1010,3,FALSE)</f>
        <v>59.14</v>
      </c>
      <c r="AD212">
        <f ca="1">VLOOKUP('Sampling picks'!P202,Sheet1!$A$11:$C$1010,3,FALSE)</f>
        <v>32.659999999999997</v>
      </c>
      <c r="AE212">
        <f ca="1">VLOOKUP('Sampling picks'!Q202,Sheet1!$A$11:$C$1010,3,FALSE)</f>
        <v>48.64</v>
      </c>
      <c r="AF212">
        <f ca="1">VLOOKUP('Sampling picks'!R202,Sheet1!$A$11:$C$1010,3,FALSE)</f>
        <v>59.4</v>
      </c>
      <c r="AG212">
        <f ca="1">VLOOKUP('Sampling picks'!S202,Sheet1!$A$11:$C$1010,3,FALSE)</f>
        <v>36.86</v>
      </c>
      <c r="AH212">
        <f ca="1">VLOOKUP('Sampling picks'!T202,Sheet1!$A$11:$C$1010,3,FALSE)</f>
        <v>66.78</v>
      </c>
      <c r="AI212">
        <f ca="1">VLOOKUP('Sampling picks'!U202,Sheet1!$A$11:$C$1010,3,FALSE)</f>
        <v>53.59</v>
      </c>
      <c r="AJ212">
        <f ca="1">VLOOKUP('Sampling picks'!V202,Sheet1!$A$11:$C$1010,3,FALSE)</f>
        <v>41.72</v>
      </c>
      <c r="AK212">
        <f ca="1">VLOOKUP('Sampling picks'!W202,Sheet1!$A$11:$C$1010,3,FALSE)</f>
        <v>50.34</v>
      </c>
      <c r="AL212">
        <f ca="1">VLOOKUP('Sampling picks'!X202,Sheet1!$A$11:$C$1010,3,FALSE)</f>
        <v>51.61</v>
      </c>
      <c r="AM212">
        <f ca="1">VLOOKUP('Sampling picks'!Y202,Sheet1!$A$11:$C$1010,3,FALSE)</f>
        <v>33.28</v>
      </c>
      <c r="AN212">
        <f ca="1">VLOOKUP('Sampling picks'!Z202,Sheet1!$A$11:$C$1010,3,FALSE)</f>
        <v>48.7</v>
      </c>
      <c r="AO212">
        <f ca="1">VLOOKUP('Sampling picks'!AA202,Sheet1!$A$11:$C$1010,3,FALSE)</f>
        <v>59.32</v>
      </c>
      <c r="AP212">
        <f ca="1">VLOOKUP('Sampling picks'!AB202,Sheet1!$A$11:$C$1010,3,FALSE)</f>
        <v>57.95</v>
      </c>
      <c r="AQ212">
        <f ca="1">VLOOKUP('Sampling picks'!AC202,Sheet1!$A$11:$C$1010,3,FALSE)</f>
        <v>46.82</v>
      </c>
      <c r="AR212">
        <f ca="1">VLOOKUP('Sampling picks'!AD202,Sheet1!$A$11:$C$1010,3,FALSE)</f>
        <v>37.93</v>
      </c>
      <c r="AS212">
        <f ca="1">VLOOKUP('Sampling picks'!AE202,Sheet1!$A$11:$C$1010,3,FALSE)</f>
        <v>48.52</v>
      </c>
      <c r="AT212">
        <f ca="1">VLOOKUP('Sampling picks'!AF202,Sheet1!$A$11:$C$1010,3,FALSE)</f>
        <v>57.64</v>
      </c>
      <c r="AU212">
        <f ca="1">VLOOKUP('Sampling picks'!AG202,Sheet1!$A$11:$C$1010,3,FALSE)</f>
        <v>52.09</v>
      </c>
      <c r="AV212">
        <f ca="1">VLOOKUP('Sampling picks'!AH202,Sheet1!$A$11:$C$1010,3,FALSE)</f>
        <v>33.54</v>
      </c>
      <c r="AW212">
        <f ca="1">VLOOKUP('Sampling picks'!AI202,Sheet1!$A$11:$C$1010,3,FALSE)</f>
        <v>46</v>
      </c>
      <c r="AX212">
        <f ca="1">VLOOKUP('Sampling picks'!AJ202,Sheet1!$A$11:$C$1010,3,FALSE)</f>
        <v>42.63</v>
      </c>
      <c r="AY212">
        <f ca="1">VLOOKUP('Sampling picks'!AK202,Sheet1!$A$11:$C$1010,3,FALSE)</f>
        <v>67.89</v>
      </c>
      <c r="AZ212">
        <f ca="1">VLOOKUP('Sampling picks'!AL202,Sheet1!$A$11:$C$1010,3,FALSE)</f>
        <v>45.53</v>
      </c>
      <c r="BA212">
        <f ca="1">VLOOKUP('Sampling picks'!AM202,Sheet1!$A$11:$C$1010,3,FALSE)</f>
        <v>50.6</v>
      </c>
      <c r="BB212">
        <f ca="1">VLOOKUP('Sampling picks'!AN202,Sheet1!$A$11:$C$1010,3,FALSE)</f>
        <v>36.840000000000003</v>
      </c>
      <c r="BC212">
        <f ca="1">VLOOKUP('Sampling picks'!AO202,Sheet1!$A$11:$C$1010,3,FALSE)</f>
        <v>39.630000000000003</v>
      </c>
      <c r="BD212">
        <f ca="1">VLOOKUP('Sampling picks'!AP202,Sheet1!$A$11:$C$1010,3,FALSE)</f>
        <v>53.59</v>
      </c>
      <c r="BE212">
        <f ca="1">VLOOKUP('Sampling picks'!AQ202,Sheet1!$A$11:$C$1010,3,FALSE)</f>
        <v>64.47</v>
      </c>
      <c r="BF212">
        <f ca="1">VLOOKUP('Sampling picks'!AR202,Sheet1!$A$11:$C$1010,3,FALSE)</f>
        <v>47.28</v>
      </c>
      <c r="BG212">
        <f ca="1">VLOOKUP('Sampling picks'!AS202,Sheet1!$A$11:$C$1010,3,FALSE)</f>
        <v>41.43</v>
      </c>
      <c r="BH212">
        <f ca="1">VLOOKUP('Sampling picks'!AT202,Sheet1!$A$11:$C$1010,3,FALSE)</f>
        <v>49.07</v>
      </c>
      <c r="BI212">
        <f ca="1">VLOOKUP('Sampling picks'!AU202,Sheet1!$A$11:$C$1010,3,FALSE)</f>
        <v>68.02</v>
      </c>
      <c r="BJ212">
        <f ca="1">VLOOKUP('Sampling picks'!AV202,Sheet1!$A$11:$C$1010,3,FALSE)</f>
        <v>33.21</v>
      </c>
      <c r="BK212">
        <f ca="1">VLOOKUP('Sampling picks'!AW202,Sheet1!$A$11:$C$1010,3,FALSE)</f>
        <v>31.04</v>
      </c>
      <c r="BL212">
        <f ca="1">VLOOKUP('Sampling picks'!AX202,Sheet1!$A$11:$C$1010,3,FALSE)</f>
        <v>54.51</v>
      </c>
      <c r="BM212">
        <f ca="1">VLOOKUP('Sampling picks'!AY202,Sheet1!$A$11:$C$1010,3,FALSE)</f>
        <v>38.950000000000003</v>
      </c>
      <c r="BN212">
        <f ca="1">VLOOKUP('Sampling picks'!AZ202,Sheet1!$A$11:$C$1010,3,FALSE)</f>
        <v>28.8</v>
      </c>
      <c r="BO212">
        <f ca="1">VLOOKUP('Sampling picks'!BA202,Sheet1!$A$11:$C$1010,3,FALSE)</f>
        <v>33.549999999999997</v>
      </c>
      <c r="BP212">
        <f ca="1">VLOOKUP('Sampling picks'!BB202,Sheet1!$A$11:$C$1010,3,FALSE)</f>
        <v>51.34</v>
      </c>
      <c r="BQ212">
        <f ca="1">VLOOKUP('Sampling picks'!BC202,Sheet1!$A$11:$C$1010,3,FALSE)</f>
        <v>47.76</v>
      </c>
      <c r="BR212">
        <f ca="1">VLOOKUP('Sampling picks'!BD202,Sheet1!$A$11:$C$1010,3,FALSE)</f>
        <v>52.72</v>
      </c>
      <c r="BS212">
        <f ca="1">VLOOKUP('Sampling picks'!BE202,Sheet1!$A$11:$C$1010,3,FALSE)</f>
        <v>40.89</v>
      </c>
      <c r="BT212">
        <f ca="1">VLOOKUP('Sampling picks'!BF202,Sheet1!$A$11:$C$1010,3,FALSE)</f>
        <v>52.51</v>
      </c>
      <c r="BU212">
        <f ca="1">VLOOKUP('Sampling picks'!BG202,Sheet1!$A$11:$C$1010,3,FALSE)</f>
        <v>48.26</v>
      </c>
      <c r="BV212">
        <f ca="1">VLOOKUP('Sampling picks'!BH202,Sheet1!$A$11:$C$1010,3,FALSE)</f>
        <v>64.78</v>
      </c>
      <c r="BW212">
        <f ca="1">VLOOKUP('Sampling picks'!BI202,Sheet1!$A$11:$C$1010,3,FALSE)</f>
        <v>42.34</v>
      </c>
      <c r="BX212">
        <f ca="1">VLOOKUP('Sampling picks'!BJ202,Sheet1!$A$11:$C$1010,3,FALSE)</f>
        <v>33.36</v>
      </c>
      <c r="BY212">
        <f ca="1">VLOOKUP('Sampling picks'!BK202,Sheet1!$A$11:$C$1010,3,FALSE)</f>
        <v>46.97</v>
      </c>
      <c r="BZ212">
        <f ca="1">VLOOKUP('Sampling picks'!BL202,Sheet1!$A$11:$C$1010,3,FALSE)</f>
        <v>62.31</v>
      </c>
      <c r="CA212">
        <f ca="1">VLOOKUP('Sampling picks'!BM202,Sheet1!$A$11:$C$1010,3,FALSE)</f>
        <v>33.770000000000003</v>
      </c>
      <c r="CB212">
        <f ca="1">VLOOKUP('Sampling picks'!BN202,Sheet1!$A$11:$C$1010,3,FALSE)</f>
        <v>52.1</v>
      </c>
      <c r="CC212">
        <f ca="1">VLOOKUP('Sampling picks'!BO202,Sheet1!$A$11:$C$1010,3,FALSE)</f>
        <v>33.26</v>
      </c>
      <c r="CD212">
        <f ca="1">VLOOKUP('Sampling picks'!BP202,Sheet1!$A$11:$C$1010,3,FALSE)</f>
        <v>41.41</v>
      </c>
      <c r="CE212">
        <f ca="1">VLOOKUP('Sampling picks'!BQ202,Sheet1!$A$11:$C$1010,3,FALSE)</f>
        <v>51.24</v>
      </c>
      <c r="CF212">
        <f ca="1">VLOOKUP('Sampling picks'!BR202,Sheet1!$A$11:$C$1010,3,FALSE)</f>
        <v>57.55</v>
      </c>
      <c r="CG212">
        <f ca="1">VLOOKUP('Sampling picks'!BS202,Sheet1!$A$11:$C$1010,3,FALSE)</f>
        <v>40.590000000000003</v>
      </c>
      <c r="CH212">
        <f ca="1">VLOOKUP('Sampling picks'!BT202,Sheet1!$A$11:$C$1010,3,FALSE)</f>
        <v>73.3</v>
      </c>
      <c r="CI212">
        <f ca="1">VLOOKUP('Sampling picks'!BU202,Sheet1!$A$11:$C$1010,3,FALSE)</f>
        <v>49.46</v>
      </c>
      <c r="CJ212">
        <f ca="1">VLOOKUP('Sampling picks'!BV202,Sheet1!$A$11:$C$1010,3,FALSE)</f>
        <v>51.79</v>
      </c>
      <c r="CK212">
        <f ca="1">VLOOKUP('Sampling picks'!BW202,Sheet1!$A$11:$C$1010,3,FALSE)</f>
        <v>36.69</v>
      </c>
      <c r="CL212">
        <f ca="1">VLOOKUP('Sampling picks'!BX202,Sheet1!$A$11:$C$1010,3,FALSE)</f>
        <v>49.86</v>
      </c>
      <c r="CM212">
        <f ca="1">VLOOKUP('Sampling picks'!BY202,Sheet1!$A$11:$C$1010,3,FALSE)</f>
        <v>53.13</v>
      </c>
      <c r="CN212">
        <f ca="1">VLOOKUP('Sampling picks'!BZ202,Sheet1!$A$11:$C$1010,3,FALSE)</f>
        <v>63.04</v>
      </c>
      <c r="CO212">
        <f ca="1">VLOOKUP('Sampling picks'!CA202,Sheet1!$A$11:$C$1010,3,FALSE)</f>
        <v>42.63</v>
      </c>
      <c r="CP212">
        <f ca="1">VLOOKUP('Sampling picks'!CB202,Sheet1!$A$11:$C$1010,3,FALSE)</f>
        <v>55.64</v>
      </c>
      <c r="CQ212">
        <f ca="1">VLOOKUP('Sampling picks'!CC202,Sheet1!$A$11:$C$1010,3,FALSE)</f>
        <v>36.9</v>
      </c>
      <c r="CR212">
        <f ca="1">VLOOKUP('Sampling picks'!CD202,Sheet1!$A$11:$C$1010,3,FALSE)</f>
        <v>57.13</v>
      </c>
      <c r="CS212">
        <f ca="1">VLOOKUP('Sampling picks'!CE202,Sheet1!$A$11:$C$1010,3,FALSE)</f>
        <v>56.05</v>
      </c>
      <c r="CT212">
        <f ca="1">VLOOKUP('Sampling picks'!CF202,Sheet1!$A$11:$C$1010,3,FALSE)</f>
        <v>44.82</v>
      </c>
      <c r="CU212">
        <f ca="1">VLOOKUP('Sampling picks'!CG202,Sheet1!$A$11:$C$1010,3,FALSE)</f>
        <v>64.069999999999993</v>
      </c>
      <c r="CV212">
        <f ca="1">VLOOKUP('Sampling picks'!CH202,Sheet1!$A$11:$C$1010,3,FALSE)</f>
        <v>58.23</v>
      </c>
      <c r="CW212">
        <f ca="1">VLOOKUP('Sampling picks'!CI202,Sheet1!$A$11:$C$1010,3,FALSE)</f>
        <v>48.15</v>
      </c>
      <c r="CX212">
        <f ca="1">VLOOKUP('Sampling picks'!CJ202,Sheet1!$A$11:$C$1010,3,FALSE)</f>
        <v>45.53</v>
      </c>
      <c r="CY212">
        <f ca="1">VLOOKUP('Sampling picks'!CK202,Sheet1!$A$11:$C$1010,3,FALSE)</f>
        <v>55.23</v>
      </c>
      <c r="CZ212">
        <f ca="1">VLOOKUP('Sampling picks'!CL202,Sheet1!$A$11:$C$1010,3,FALSE)</f>
        <v>54.09</v>
      </c>
      <c r="DA212">
        <f ca="1">VLOOKUP('Sampling picks'!CM202,Sheet1!$A$11:$C$1010,3,FALSE)</f>
        <v>46.56</v>
      </c>
      <c r="DB212">
        <f ca="1">VLOOKUP('Sampling picks'!CN202,Sheet1!$A$11:$C$1010,3,FALSE)</f>
        <v>36.29</v>
      </c>
      <c r="DC212">
        <f ca="1">VLOOKUP('Sampling picks'!CO202,Sheet1!$A$11:$C$1010,3,FALSE)</f>
        <v>63.04</v>
      </c>
      <c r="DD212">
        <f ca="1">VLOOKUP('Sampling picks'!CP202,Sheet1!$A$11:$C$1010,3,FALSE)</f>
        <v>37.950000000000003</v>
      </c>
      <c r="DE212">
        <f ca="1">VLOOKUP('Sampling picks'!CQ202,Sheet1!$A$11:$C$1010,3,FALSE)</f>
        <v>45.38</v>
      </c>
      <c r="DF212">
        <f ca="1">VLOOKUP('Sampling picks'!CR202,Sheet1!$A$11:$C$1010,3,FALSE)</f>
        <v>31.28</v>
      </c>
      <c r="DG212">
        <f ca="1">VLOOKUP('Sampling picks'!CS202,Sheet1!$A$11:$C$1010,3,FALSE)</f>
        <v>59.27</v>
      </c>
      <c r="DH212">
        <f ca="1">VLOOKUP('Sampling picks'!CT202,Sheet1!$A$11:$C$1010,3,FALSE)</f>
        <v>43.04</v>
      </c>
      <c r="DI212">
        <f ca="1">VLOOKUP('Sampling picks'!CU202,Sheet1!$A$11:$C$1010,3,FALSE)</f>
        <v>41.19</v>
      </c>
      <c r="DJ212">
        <f ca="1">VLOOKUP('Sampling picks'!CV202,Sheet1!$A$11:$C$1010,3,FALSE)</f>
        <v>35.93</v>
      </c>
      <c r="DK212">
        <f ca="1">VLOOKUP('Sampling picks'!CW202,Sheet1!$A$11:$C$1010,3,FALSE)</f>
        <v>29.06</v>
      </c>
      <c r="DL212" t="e">
        <f>VLOOKUP('Sampling picks'!CX202,Sheet1!$A$11:$C$1010,3,FALSE)</f>
        <v>#N/A</v>
      </c>
      <c r="DM212" t="e">
        <f>VLOOKUP('Sampling picks'!CY202,Sheet1!$A$11:$C$1010,3,FALSE)</f>
        <v>#N/A</v>
      </c>
    </row>
    <row r="213" spans="1:117">
      <c r="A213">
        <v>203</v>
      </c>
      <c r="C213" s="1">
        <f t="shared" ca="1" si="15"/>
        <v>56.63</v>
      </c>
      <c r="J213" t="str">
        <f t="shared" ca="1" si="12"/>
        <v>IN</v>
      </c>
      <c r="K213">
        <f t="shared" si="13"/>
        <v>47</v>
      </c>
      <c r="L213">
        <f ca="1">$M213+_xlfn.NORM.INV($I$7/2,0,1)*SQRT($C$8^2/$I$5)</f>
        <v>46.33695376109408</v>
      </c>
      <c r="M213">
        <f t="shared" ca="1" si="14"/>
        <v>48.780600000000007</v>
      </c>
      <c r="N213">
        <f ca="1">$M213+_xlfn.NORM.INV(1-($I$7/2),0,1)*SQRT($C$8^2/$I$5)</f>
        <v>51.224246238905934</v>
      </c>
      <c r="O213">
        <v>203</v>
      </c>
      <c r="P213">
        <f ca="1">VLOOKUP('Sampling picks'!B203,Sheet1!$A$11:$C$1010,3,FALSE)</f>
        <v>57.01</v>
      </c>
      <c r="Q213">
        <f ca="1">VLOOKUP('Sampling picks'!C203,Sheet1!$A$11:$C$1010,3,FALSE)</f>
        <v>43.63</v>
      </c>
      <c r="R213">
        <f ca="1">VLOOKUP('Sampling picks'!D203,Sheet1!$A$11:$C$1010,3,FALSE)</f>
        <v>36.04</v>
      </c>
      <c r="S213">
        <f ca="1">VLOOKUP('Sampling picks'!E203,Sheet1!$A$11:$C$1010,3,FALSE)</f>
        <v>43.04</v>
      </c>
      <c r="T213">
        <f ca="1">VLOOKUP('Sampling picks'!F203,Sheet1!$A$11:$C$1010,3,FALSE)</f>
        <v>49.46</v>
      </c>
      <c r="U213">
        <f ca="1">VLOOKUP('Sampling picks'!G203,Sheet1!$A$11:$C$1010,3,FALSE)</f>
        <v>47.16</v>
      </c>
      <c r="V213">
        <f ca="1">VLOOKUP('Sampling picks'!H203,Sheet1!$A$11:$C$1010,3,FALSE)</f>
        <v>59.03</v>
      </c>
      <c r="W213">
        <f ca="1">VLOOKUP('Sampling picks'!I203,Sheet1!$A$11:$C$1010,3,FALSE)</f>
        <v>35.799999999999997</v>
      </c>
      <c r="X213">
        <f ca="1">VLOOKUP('Sampling picks'!J203,Sheet1!$A$11:$C$1010,3,FALSE)</f>
        <v>38.46</v>
      </c>
      <c r="Y213">
        <f ca="1">VLOOKUP('Sampling picks'!K203,Sheet1!$A$11:$C$1010,3,FALSE)</f>
        <v>52.73</v>
      </c>
      <c r="Z213">
        <f ca="1">VLOOKUP('Sampling picks'!L203,Sheet1!$A$11:$C$1010,3,FALSE)</f>
        <v>51.29</v>
      </c>
      <c r="AA213">
        <f ca="1">VLOOKUP('Sampling picks'!M203,Sheet1!$A$11:$C$1010,3,FALSE)</f>
        <v>41.14</v>
      </c>
      <c r="AB213">
        <f ca="1">VLOOKUP('Sampling picks'!N203,Sheet1!$A$11:$C$1010,3,FALSE)</f>
        <v>51.35</v>
      </c>
      <c r="AC213">
        <f ca="1">VLOOKUP('Sampling picks'!O203,Sheet1!$A$11:$C$1010,3,FALSE)</f>
        <v>40.229999999999997</v>
      </c>
      <c r="AD213">
        <f ca="1">VLOOKUP('Sampling picks'!P203,Sheet1!$A$11:$C$1010,3,FALSE)</f>
        <v>65.319999999999993</v>
      </c>
      <c r="AE213">
        <f ca="1">VLOOKUP('Sampling picks'!Q203,Sheet1!$A$11:$C$1010,3,FALSE)</f>
        <v>58.34</v>
      </c>
      <c r="AF213">
        <f ca="1">VLOOKUP('Sampling picks'!R203,Sheet1!$A$11:$C$1010,3,FALSE)</f>
        <v>40.99</v>
      </c>
      <c r="AG213">
        <f ca="1">VLOOKUP('Sampling picks'!S203,Sheet1!$A$11:$C$1010,3,FALSE)</f>
        <v>46.27</v>
      </c>
      <c r="AH213">
        <f ca="1">VLOOKUP('Sampling picks'!T203,Sheet1!$A$11:$C$1010,3,FALSE)</f>
        <v>50.88</v>
      </c>
      <c r="AI213">
        <f ca="1">VLOOKUP('Sampling picks'!U203,Sheet1!$A$11:$C$1010,3,FALSE)</f>
        <v>57.8</v>
      </c>
      <c r="AJ213">
        <f ca="1">VLOOKUP('Sampling picks'!V203,Sheet1!$A$11:$C$1010,3,FALSE)</f>
        <v>40.56</v>
      </c>
      <c r="AK213">
        <f ca="1">VLOOKUP('Sampling picks'!W203,Sheet1!$A$11:$C$1010,3,FALSE)</f>
        <v>53.67</v>
      </c>
      <c r="AL213">
        <f ca="1">VLOOKUP('Sampling picks'!X203,Sheet1!$A$11:$C$1010,3,FALSE)</f>
        <v>50.69</v>
      </c>
      <c r="AM213">
        <f ca="1">VLOOKUP('Sampling picks'!Y203,Sheet1!$A$11:$C$1010,3,FALSE)</f>
        <v>45.03</v>
      </c>
      <c r="AN213">
        <f ca="1">VLOOKUP('Sampling picks'!Z203,Sheet1!$A$11:$C$1010,3,FALSE)</f>
        <v>43.07</v>
      </c>
      <c r="AO213">
        <f ca="1">VLOOKUP('Sampling picks'!AA203,Sheet1!$A$11:$C$1010,3,FALSE)</f>
        <v>43.21</v>
      </c>
      <c r="AP213">
        <f ca="1">VLOOKUP('Sampling picks'!AB203,Sheet1!$A$11:$C$1010,3,FALSE)</f>
        <v>45.25</v>
      </c>
      <c r="AQ213">
        <f ca="1">VLOOKUP('Sampling picks'!AC203,Sheet1!$A$11:$C$1010,3,FALSE)</f>
        <v>43.1</v>
      </c>
      <c r="AR213">
        <f ca="1">VLOOKUP('Sampling picks'!AD203,Sheet1!$A$11:$C$1010,3,FALSE)</f>
        <v>56.05</v>
      </c>
      <c r="AS213">
        <f ca="1">VLOOKUP('Sampling picks'!AE203,Sheet1!$A$11:$C$1010,3,FALSE)</f>
        <v>44.12</v>
      </c>
      <c r="AT213">
        <f ca="1">VLOOKUP('Sampling picks'!AF203,Sheet1!$A$11:$C$1010,3,FALSE)</f>
        <v>65.5</v>
      </c>
      <c r="AU213">
        <f ca="1">VLOOKUP('Sampling picks'!AG203,Sheet1!$A$11:$C$1010,3,FALSE)</f>
        <v>58.39</v>
      </c>
      <c r="AV213">
        <f ca="1">VLOOKUP('Sampling picks'!AH203,Sheet1!$A$11:$C$1010,3,FALSE)</f>
        <v>54.11</v>
      </c>
      <c r="AW213">
        <f ca="1">VLOOKUP('Sampling picks'!AI203,Sheet1!$A$11:$C$1010,3,FALSE)</f>
        <v>54.11</v>
      </c>
      <c r="AX213">
        <f ca="1">VLOOKUP('Sampling picks'!AJ203,Sheet1!$A$11:$C$1010,3,FALSE)</f>
        <v>50.79</v>
      </c>
      <c r="AY213">
        <f ca="1">VLOOKUP('Sampling picks'!AK203,Sheet1!$A$11:$C$1010,3,FALSE)</f>
        <v>49.74</v>
      </c>
      <c r="AZ213">
        <f ca="1">VLOOKUP('Sampling picks'!AL203,Sheet1!$A$11:$C$1010,3,FALSE)</f>
        <v>49.35</v>
      </c>
      <c r="BA213">
        <f ca="1">VLOOKUP('Sampling picks'!AM203,Sheet1!$A$11:$C$1010,3,FALSE)</f>
        <v>40.56</v>
      </c>
      <c r="BB213">
        <f ca="1">VLOOKUP('Sampling picks'!AN203,Sheet1!$A$11:$C$1010,3,FALSE)</f>
        <v>42.94</v>
      </c>
      <c r="BC213">
        <f ca="1">VLOOKUP('Sampling picks'!AO203,Sheet1!$A$11:$C$1010,3,FALSE)</f>
        <v>62.2</v>
      </c>
      <c r="BD213">
        <f ca="1">VLOOKUP('Sampling picks'!AP203,Sheet1!$A$11:$C$1010,3,FALSE)</f>
        <v>50.32</v>
      </c>
      <c r="BE213">
        <f ca="1">VLOOKUP('Sampling picks'!AQ203,Sheet1!$A$11:$C$1010,3,FALSE)</f>
        <v>39.630000000000003</v>
      </c>
      <c r="BF213">
        <f ca="1">VLOOKUP('Sampling picks'!AR203,Sheet1!$A$11:$C$1010,3,FALSE)</f>
        <v>64.069999999999993</v>
      </c>
      <c r="BG213">
        <f ca="1">VLOOKUP('Sampling picks'!AS203,Sheet1!$A$11:$C$1010,3,FALSE)</f>
        <v>53.49</v>
      </c>
      <c r="BH213">
        <f ca="1">VLOOKUP('Sampling picks'!AT203,Sheet1!$A$11:$C$1010,3,FALSE)</f>
        <v>54.28</v>
      </c>
      <c r="BI213">
        <f ca="1">VLOOKUP('Sampling picks'!AU203,Sheet1!$A$11:$C$1010,3,FALSE)</f>
        <v>43.6</v>
      </c>
      <c r="BJ213">
        <f ca="1">VLOOKUP('Sampling picks'!AV203,Sheet1!$A$11:$C$1010,3,FALSE)</f>
        <v>33.770000000000003</v>
      </c>
      <c r="BK213">
        <f ca="1">VLOOKUP('Sampling picks'!AW203,Sheet1!$A$11:$C$1010,3,FALSE)</f>
        <v>62.2</v>
      </c>
      <c r="BL213">
        <f ca="1">VLOOKUP('Sampling picks'!AX203,Sheet1!$A$11:$C$1010,3,FALSE)</f>
        <v>57.55</v>
      </c>
      <c r="BM213">
        <f ca="1">VLOOKUP('Sampling picks'!AY203,Sheet1!$A$11:$C$1010,3,FALSE)</f>
        <v>46.86</v>
      </c>
      <c r="BN213">
        <f ca="1">VLOOKUP('Sampling picks'!AZ203,Sheet1!$A$11:$C$1010,3,FALSE)</f>
        <v>51.43</v>
      </c>
      <c r="BO213">
        <f ca="1">VLOOKUP('Sampling picks'!BA203,Sheet1!$A$11:$C$1010,3,FALSE)</f>
        <v>42.29</v>
      </c>
      <c r="BP213">
        <f ca="1">VLOOKUP('Sampling picks'!BB203,Sheet1!$A$11:$C$1010,3,FALSE)</f>
        <v>53.1</v>
      </c>
      <c r="BQ213">
        <f ca="1">VLOOKUP('Sampling picks'!BC203,Sheet1!$A$11:$C$1010,3,FALSE)</f>
        <v>48.75</v>
      </c>
      <c r="BR213">
        <f ca="1">VLOOKUP('Sampling picks'!BD203,Sheet1!$A$11:$C$1010,3,FALSE)</f>
        <v>47.31</v>
      </c>
      <c r="BS213">
        <f ca="1">VLOOKUP('Sampling picks'!BE203,Sheet1!$A$11:$C$1010,3,FALSE)</f>
        <v>58.13</v>
      </c>
      <c r="BT213">
        <f ca="1">VLOOKUP('Sampling picks'!BF203,Sheet1!$A$11:$C$1010,3,FALSE)</f>
        <v>36.619999999999997</v>
      </c>
      <c r="BU213">
        <f ca="1">VLOOKUP('Sampling picks'!BG203,Sheet1!$A$11:$C$1010,3,FALSE)</f>
        <v>45.57</v>
      </c>
      <c r="BV213">
        <f ca="1">VLOOKUP('Sampling picks'!BH203,Sheet1!$A$11:$C$1010,3,FALSE)</f>
        <v>53.54</v>
      </c>
      <c r="BW213">
        <f ca="1">VLOOKUP('Sampling picks'!BI203,Sheet1!$A$11:$C$1010,3,FALSE)</f>
        <v>43.65</v>
      </c>
      <c r="BX213">
        <f ca="1">VLOOKUP('Sampling picks'!BJ203,Sheet1!$A$11:$C$1010,3,FALSE)</f>
        <v>67.09</v>
      </c>
      <c r="BY213">
        <f ca="1">VLOOKUP('Sampling picks'!BK203,Sheet1!$A$11:$C$1010,3,FALSE)</f>
        <v>34.479999999999997</v>
      </c>
      <c r="BZ213">
        <f ca="1">VLOOKUP('Sampling picks'!BL203,Sheet1!$A$11:$C$1010,3,FALSE)</f>
        <v>61.06</v>
      </c>
      <c r="CA213">
        <f ca="1">VLOOKUP('Sampling picks'!BM203,Sheet1!$A$11:$C$1010,3,FALSE)</f>
        <v>43.07</v>
      </c>
      <c r="CB213">
        <f ca="1">VLOOKUP('Sampling picks'!BN203,Sheet1!$A$11:$C$1010,3,FALSE)</f>
        <v>52.15</v>
      </c>
      <c r="CC213">
        <f ca="1">VLOOKUP('Sampling picks'!BO203,Sheet1!$A$11:$C$1010,3,FALSE)</f>
        <v>39.380000000000003</v>
      </c>
      <c r="CD213">
        <f ca="1">VLOOKUP('Sampling picks'!BP203,Sheet1!$A$11:$C$1010,3,FALSE)</f>
        <v>34.61</v>
      </c>
      <c r="CE213">
        <f ca="1">VLOOKUP('Sampling picks'!BQ203,Sheet1!$A$11:$C$1010,3,FALSE)</f>
        <v>37.74</v>
      </c>
      <c r="CF213">
        <f ca="1">VLOOKUP('Sampling picks'!BR203,Sheet1!$A$11:$C$1010,3,FALSE)</f>
        <v>41.92</v>
      </c>
      <c r="CG213">
        <f ca="1">VLOOKUP('Sampling picks'!BS203,Sheet1!$A$11:$C$1010,3,FALSE)</f>
        <v>56.63</v>
      </c>
      <c r="CH213">
        <f ca="1">VLOOKUP('Sampling picks'!BT203,Sheet1!$A$11:$C$1010,3,FALSE)</f>
        <v>64.16</v>
      </c>
      <c r="CI213">
        <f ca="1">VLOOKUP('Sampling picks'!BU203,Sheet1!$A$11:$C$1010,3,FALSE)</f>
        <v>45.16</v>
      </c>
      <c r="CJ213">
        <f ca="1">VLOOKUP('Sampling picks'!BV203,Sheet1!$A$11:$C$1010,3,FALSE)</f>
        <v>54.02</v>
      </c>
      <c r="CK213">
        <f ca="1">VLOOKUP('Sampling picks'!BW203,Sheet1!$A$11:$C$1010,3,FALSE)</f>
        <v>46.82</v>
      </c>
      <c r="CL213">
        <f ca="1">VLOOKUP('Sampling picks'!BX203,Sheet1!$A$11:$C$1010,3,FALSE)</f>
        <v>40.04</v>
      </c>
      <c r="CM213">
        <f ca="1">VLOOKUP('Sampling picks'!BY203,Sheet1!$A$11:$C$1010,3,FALSE)</f>
        <v>46.91</v>
      </c>
      <c r="CN213">
        <f ca="1">VLOOKUP('Sampling picks'!BZ203,Sheet1!$A$11:$C$1010,3,FALSE)</f>
        <v>62.32</v>
      </c>
      <c r="CO213">
        <f ca="1">VLOOKUP('Sampling picks'!CA203,Sheet1!$A$11:$C$1010,3,FALSE)</f>
        <v>54.09</v>
      </c>
      <c r="CP213">
        <f ca="1">VLOOKUP('Sampling picks'!CB203,Sheet1!$A$11:$C$1010,3,FALSE)</f>
        <v>46.72</v>
      </c>
      <c r="CQ213">
        <f ca="1">VLOOKUP('Sampling picks'!CC203,Sheet1!$A$11:$C$1010,3,FALSE)</f>
        <v>44.87</v>
      </c>
      <c r="CR213">
        <f ca="1">VLOOKUP('Sampling picks'!CD203,Sheet1!$A$11:$C$1010,3,FALSE)</f>
        <v>74.11</v>
      </c>
      <c r="CS213">
        <f ca="1">VLOOKUP('Sampling picks'!CE203,Sheet1!$A$11:$C$1010,3,FALSE)</f>
        <v>41.92</v>
      </c>
      <c r="CT213">
        <f ca="1">VLOOKUP('Sampling picks'!CF203,Sheet1!$A$11:$C$1010,3,FALSE)</f>
        <v>31.28</v>
      </c>
      <c r="CU213">
        <f ca="1">VLOOKUP('Sampling picks'!CG203,Sheet1!$A$11:$C$1010,3,FALSE)</f>
        <v>37.630000000000003</v>
      </c>
      <c r="CV213">
        <f ca="1">VLOOKUP('Sampling picks'!CH203,Sheet1!$A$11:$C$1010,3,FALSE)</f>
        <v>48.99</v>
      </c>
      <c r="CW213">
        <f ca="1">VLOOKUP('Sampling picks'!CI203,Sheet1!$A$11:$C$1010,3,FALSE)</f>
        <v>53.6</v>
      </c>
      <c r="CX213">
        <f ca="1">VLOOKUP('Sampling picks'!CJ203,Sheet1!$A$11:$C$1010,3,FALSE)</f>
        <v>39.770000000000003</v>
      </c>
      <c r="CY213">
        <f ca="1">VLOOKUP('Sampling picks'!CK203,Sheet1!$A$11:$C$1010,3,FALSE)</f>
        <v>57.91</v>
      </c>
      <c r="CZ213">
        <f ca="1">VLOOKUP('Sampling picks'!CL203,Sheet1!$A$11:$C$1010,3,FALSE)</f>
        <v>41.53</v>
      </c>
      <c r="DA213">
        <f ca="1">VLOOKUP('Sampling picks'!CM203,Sheet1!$A$11:$C$1010,3,FALSE)</f>
        <v>44.12</v>
      </c>
      <c r="DB213">
        <f ca="1">VLOOKUP('Sampling picks'!CN203,Sheet1!$A$11:$C$1010,3,FALSE)</f>
        <v>50.09</v>
      </c>
      <c r="DC213">
        <f ca="1">VLOOKUP('Sampling picks'!CO203,Sheet1!$A$11:$C$1010,3,FALSE)</f>
        <v>54.68</v>
      </c>
      <c r="DD213">
        <f ca="1">VLOOKUP('Sampling picks'!CP203,Sheet1!$A$11:$C$1010,3,FALSE)</f>
        <v>38.96</v>
      </c>
      <c r="DE213">
        <f ca="1">VLOOKUP('Sampling picks'!CQ203,Sheet1!$A$11:$C$1010,3,FALSE)</f>
        <v>66.680000000000007</v>
      </c>
      <c r="DF213">
        <f ca="1">VLOOKUP('Sampling picks'!CR203,Sheet1!$A$11:$C$1010,3,FALSE)</f>
        <v>45.7</v>
      </c>
      <c r="DG213">
        <f ca="1">VLOOKUP('Sampling picks'!CS203,Sheet1!$A$11:$C$1010,3,FALSE)</f>
        <v>46.94</v>
      </c>
      <c r="DH213">
        <f ca="1">VLOOKUP('Sampling picks'!CT203,Sheet1!$A$11:$C$1010,3,FALSE)</f>
        <v>46.83</v>
      </c>
      <c r="DI213">
        <f ca="1">VLOOKUP('Sampling picks'!CU203,Sheet1!$A$11:$C$1010,3,FALSE)</f>
        <v>46.34</v>
      </c>
      <c r="DJ213">
        <f ca="1">VLOOKUP('Sampling picks'!CV203,Sheet1!$A$11:$C$1010,3,FALSE)</f>
        <v>45</v>
      </c>
      <c r="DK213">
        <f ca="1">VLOOKUP('Sampling picks'!CW203,Sheet1!$A$11:$C$1010,3,FALSE)</f>
        <v>48.17</v>
      </c>
      <c r="DL213" t="e">
        <f>VLOOKUP('Sampling picks'!CX203,Sheet1!$A$11:$C$1010,3,FALSE)</f>
        <v>#N/A</v>
      </c>
      <c r="DM213" t="e">
        <f>VLOOKUP('Sampling picks'!CY203,Sheet1!$A$11:$C$1010,3,FALSE)</f>
        <v>#N/A</v>
      </c>
    </row>
    <row r="214" spans="1:117">
      <c r="A214">
        <v>204</v>
      </c>
      <c r="C214" s="1">
        <f t="shared" ca="1" si="15"/>
        <v>56.05</v>
      </c>
      <c r="J214" t="str">
        <f t="shared" ca="1" si="12"/>
        <v>IN</v>
      </c>
      <c r="K214">
        <f t="shared" si="13"/>
        <v>47</v>
      </c>
      <c r="L214">
        <f ca="1">$M214+_xlfn.NORM.INV($I$7/2,0,1)*SQRT($C$8^2/$I$5)</f>
        <v>44.674153761094061</v>
      </c>
      <c r="M214">
        <f t="shared" ca="1" si="14"/>
        <v>47.117799999999988</v>
      </c>
      <c r="N214">
        <f ca="1">$M214+_xlfn.NORM.INV(1-($I$7/2),0,1)*SQRT($C$8^2/$I$5)</f>
        <v>49.561446238905916</v>
      </c>
      <c r="O214">
        <v>204</v>
      </c>
      <c r="P214">
        <f ca="1">VLOOKUP('Sampling picks'!B204,Sheet1!$A$11:$C$1010,3,FALSE)</f>
        <v>36.840000000000003</v>
      </c>
      <c r="Q214">
        <f ca="1">VLOOKUP('Sampling picks'!C204,Sheet1!$A$11:$C$1010,3,FALSE)</f>
        <v>47.89</v>
      </c>
      <c r="R214">
        <f ca="1">VLOOKUP('Sampling picks'!D204,Sheet1!$A$11:$C$1010,3,FALSE)</f>
        <v>38.04</v>
      </c>
      <c r="S214">
        <f ca="1">VLOOKUP('Sampling picks'!E204,Sheet1!$A$11:$C$1010,3,FALSE)</f>
        <v>62.44</v>
      </c>
      <c r="T214">
        <f ca="1">VLOOKUP('Sampling picks'!F204,Sheet1!$A$11:$C$1010,3,FALSE)</f>
        <v>69.27</v>
      </c>
      <c r="U214">
        <f ca="1">VLOOKUP('Sampling picks'!G204,Sheet1!$A$11:$C$1010,3,FALSE)</f>
        <v>38.229999999999997</v>
      </c>
      <c r="V214">
        <f ca="1">VLOOKUP('Sampling picks'!H204,Sheet1!$A$11:$C$1010,3,FALSE)</f>
        <v>57.55</v>
      </c>
      <c r="W214">
        <f ca="1">VLOOKUP('Sampling picks'!I204,Sheet1!$A$11:$C$1010,3,FALSE)</f>
        <v>50.62</v>
      </c>
      <c r="X214">
        <f ca="1">VLOOKUP('Sampling picks'!J204,Sheet1!$A$11:$C$1010,3,FALSE)</f>
        <v>46.21</v>
      </c>
      <c r="Y214">
        <f ca="1">VLOOKUP('Sampling picks'!K204,Sheet1!$A$11:$C$1010,3,FALSE)</f>
        <v>48.36</v>
      </c>
      <c r="Z214">
        <f ca="1">VLOOKUP('Sampling picks'!L204,Sheet1!$A$11:$C$1010,3,FALSE)</f>
        <v>55.61</v>
      </c>
      <c r="AA214">
        <f ca="1">VLOOKUP('Sampling picks'!M204,Sheet1!$A$11:$C$1010,3,FALSE)</f>
        <v>40.21</v>
      </c>
      <c r="AB214">
        <f ca="1">VLOOKUP('Sampling picks'!N204,Sheet1!$A$11:$C$1010,3,FALSE)</f>
        <v>31.91</v>
      </c>
      <c r="AC214">
        <f ca="1">VLOOKUP('Sampling picks'!O204,Sheet1!$A$11:$C$1010,3,FALSE)</f>
        <v>50.55</v>
      </c>
      <c r="AD214">
        <f ca="1">VLOOKUP('Sampling picks'!P204,Sheet1!$A$11:$C$1010,3,FALSE)</f>
        <v>45.3</v>
      </c>
      <c r="AE214">
        <f ca="1">VLOOKUP('Sampling picks'!Q204,Sheet1!$A$11:$C$1010,3,FALSE)</f>
        <v>49.81</v>
      </c>
      <c r="AF214">
        <f ca="1">VLOOKUP('Sampling picks'!R204,Sheet1!$A$11:$C$1010,3,FALSE)</f>
        <v>56.32</v>
      </c>
      <c r="AG214">
        <f ca="1">VLOOKUP('Sampling picks'!S204,Sheet1!$A$11:$C$1010,3,FALSE)</f>
        <v>61.04</v>
      </c>
      <c r="AH214">
        <f ca="1">VLOOKUP('Sampling picks'!T204,Sheet1!$A$11:$C$1010,3,FALSE)</f>
        <v>38.56</v>
      </c>
      <c r="AI214">
        <f ca="1">VLOOKUP('Sampling picks'!U204,Sheet1!$A$11:$C$1010,3,FALSE)</f>
        <v>48.59</v>
      </c>
      <c r="AJ214">
        <f ca="1">VLOOKUP('Sampling picks'!V204,Sheet1!$A$11:$C$1010,3,FALSE)</f>
        <v>40.56</v>
      </c>
      <c r="AK214">
        <f ca="1">VLOOKUP('Sampling picks'!W204,Sheet1!$A$11:$C$1010,3,FALSE)</f>
        <v>69.52</v>
      </c>
      <c r="AL214">
        <f ca="1">VLOOKUP('Sampling picks'!X204,Sheet1!$A$11:$C$1010,3,FALSE)</f>
        <v>43.43</v>
      </c>
      <c r="AM214">
        <f ca="1">VLOOKUP('Sampling picks'!Y204,Sheet1!$A$11:$C$1010,3,FALSE)</f>
        <v>54.18</v>
      </c>
      <c r="AN214">
        <f ca="1">VLOOKUP('Sampling picks'!Z204,Sheet1!$A$11:$C$1010,3,FALSE)</f>
        <v>51.34</v>
      </c>
      <c r="AO214">
        <f ca="1">VLOOKUP('Sampling picks'!AA204,Sheet1!$A$11:$C$1010,3,FALSE)</f>
        <v>49.38</v>
      </c>
      <c r="AP214">
        <f ca="1">VLOOKUP('Sampling picks'!AB204,Sheet1!$A$11:$C$1010,3,FALSE)</f>
        <v>44.6</v>
      </c>
      <c r="AQ214">
        <f ca="1">VLOOKUP('Sampling picks'!AC204,Sheet1!$A$11:$C$1010,3,FALSE)</f>
        <v>41.56</v>
      </c>
      <c r="AR214">
        <f ca="1">VLOOKUP('Sampling picks'!AD204,Sheet1!$A$11:$C$1010,3,FALSE)</f>
        <v>46.73</v>
      </c>
      <c r="AS214">
        <f ca="1">VLOOKUP('Sampling picks'!AE204,Sheet1!$A$11:$C$1010,3,FALSE)</f>
        <v>56.53</v>
      </c>
      <c r="AT214">
        <f ca="1">VLOOKUP('Sampling picks'!AF204,Sheet1!$A$11:$C$1010,3,FALSE)</f>
        <v>47.15</v>
      </c>
      <c r="AU214">
        <f ca="1">VLOOKUP('Sampling picks'!AG204,Sheet1!$A$11:$C$1010,3,FALSE)</f>
        <v>41.89</v>
      </c>
      <c r="AV214">
        <f ca="1">VLOOKUP('Sampling picks'!AH204,Sheet1!$A$11:$C$1010,3,FALSE)</f>
        <v>43.52</v>
      </c>
      <c r="AW214">
        <f ca="1">VLOOKUP('Sampling picks'!AI204,Sheet1!$A$11:$C$1010,3,FALSE)</f>
        <v>46.94</v>
      </c>
      <c r="AX214">
        <f ca="1">VLOOKUP('Sampling picks'!AJ204,Sheet1!$A$11:$C$1010,3,FALSE)</f>
        <v>39.44</v>
      </c>
      <c r="AY214">
        <f ca="1">VLOOKUP('Sampling picks'!AK204,Sheet1!$A$11:$C$1010,3,FALSE)</f>
        <v>52.29</v>
      </c>
      <c r="AZ214">
        <f ca="1">VLOOKUP('Sampling picks'!AL204,Sheet1!$A$11:$C$1010,3,FALSE)</f>
        <v>62.31</v>
      </c>
      <c r="BA214">
        <f ca="1">VLOOKUP('Sampling picks'!AM204,Sheet1!$A$11:$C$1010,3,FALSE)</f>
        <v>47.76</v>
      </c>
      <c r="BB214">
        <f ca="1">VLOOKUP('Sampling picks'!AN204,Sheet1!$A$11:$C$1010,3,FALSE)</f>
        <v>49.32</v>
      </c>
      <c r="BC214">
        <f ca="1">VLOOKUP('Sampling picks'!AO204,Sheet1!$A$11:$C$1010,3,FALSE)</f>
        <v>44.03</v>
      </c>
      <c r="BD214">
        <f ca="1">VLOOKUP('Sampling picks'!AP204,Sheet1!$A$11:$C$1010,3,FALSE)</f>
        <v>40.54</v>
      </c>
      <c r="BE214">
        <f ca="1">VLOOKUP('Sampling picks'!AQ204,Sheet1!$A$11:$C$1010,3,FALSE)</f>
        <v>42.08</v>
      </c>
      <c r="BF214">
        <f ca="1">VLOOKUP('Sampling picks'!AR204,Sheet1!$A$11:$C$1010,3,FALSE)</f>
        <v>45.7</v>
      </c>
      <c r="BG214">
        <f ca="1">VLOOKUP('Sampling picks'!AS204,Sheet1!$A$11:$C$1010,3,FALSE)</f>
        <v>39.18</v>
      </c>
      <c r="BH214">
        <f ca="1">VLOOKUP('Sampling picks'!AT204,Sheet1!$A$11:$C$1010,3,FALSE)</f>
        <v>43.64</v>
      </c>
      <c r="BI214">
        <f ca="1">VLOOKUP('Sampling picks'!AU204,Sheet1!$A$11:$C$1010,3,FALSE)</f>
        <v>34.93</v>
      </c>
      <c r="BJ214">
        <f ca="1">VLOOKUP('Sampling picks'!AV204,Sheet1!$A$11:$C$1010,3,FALSE)</f>
        <v>33.89</v>
      </c>
      <c r="BK214">
        <f ca="1">VLOOKUP('Sampling picks'!AW204,Sheet1!$A$11:$C$1010,3,FALSE)</f>
        <v>60.55</v>
      </c>
      <c r="BL214">
        <f ca="1">VLOOKUP('Sampling picks'!AX204,Sheet1!$A$11:$C$1010,3,FALSE)</f>
        <v>46.21</v>
      </c>
      <c r="BM214">
        <f ca="1">VLOOKUP('Sampling picks'!AY204,Sheet1!$A$11:$C$1010,3,FALSE)</f>
        <v>44.12</v>
      </c>
      <c r="BN214">
        <f ca="1">VLOOKUP('Sampling picks'!AZ204,Sheet1!$A$11:$C$1010,3,FALSE)</f>
        <v>56.99</v>
      </c>
      <c r="BO214">
        <f ca="1">VLOOKUP('Sampling picks'!BA204,Sheet1!$A$11:$C$1010,3,FALSE)</f>
        <v>52.04</v>
      </c>
      <c r="BP214">
        <f ca="1">VLOOKUP('Sampling picks'!BB204,Sheet1!$A$11:$C$1010,3,FALSE)</f>
        <v>69.680000000000007</v>
      </c>
      <c r="BQ214">
        <f ca="1">VLOOKUP('Sampling picks'!BC204,Sheet1!$A$11:$C$1010,3,FALSE)</f>
        <v>37.630000000000003</v>
      </c>
      <c r="BR214">
        <f ca="1">VLOOKUP('Sampling picks'!BD204,Sheet1!$A$11:$C$1010,3,FALSE)</f>
        <v>43.58</v>
      </c>
      <c r="BS214">
        <f ca="1">VLOOKUP('Sampling picks'!BE204,Sheet1!$A$11:$C$1010,3,FALSE)</f>
        <v>35.82</v>
      </c>
      <c r="BT214">
        <f ca="1">VLOOKUP('Sampling picks'!BF204,Sheet1!$A$11:$C$1010,3,FALSE)</f>
        <v>50.51</v>
      </c>
      <c r="BU214">
        <f ca="1">VLOOKUP('Sampling picks'!BG204,Sheet1!$A$11:$C$1010,3,FALSE)</f>
        <v>45.53</v>
      </c>
      <c r="BV214">
        <f ca="1">VLOOKUP('Sampling picks'!BH204,Sheet1!$A$11:$C$1010,3,FALSE)</f>
        <v>49.77</v>
      </c>
      <c r="BW214">
        <f ca="1">VLOOKUP('Sampling picks'!BI204,Sheet1!$A$11:$C$1010,3,FALSE)</f>
        <v>36.840000000000003</v>
      </c>
      <c r="BX214">
        <f ca="1">VLOOKUP('Sampling picks'!BJ204,Sheet1!$A$11:$C$1010,3,FALSE)</f>
        <v>38.979999999999997</v>
      </c>
      <c r="BY214">
        <f ca="1">VLOOKUP('Sampling picks'!BK204,Sheet1!$A$11:$C$1010,3,FALSE)</f>
        <v>56.95</v>
      </c>
      <c r="BZ214">
        <f ca="1">VLOOKUP('Sampling picks'!BL204,Sheet1!$A$11:$C$1010,3,FALSE)</f>
        <v>48.15</v>
      </c>
      <c r="CA214">
        <f ca="1">VLOOKUP('Sampling picks'!BM204,Sheet1!$A$11:$C$1010,3,FALSE)</f>
        <v>44.6</v>
      </c>
      <c r="CB214">
        <f ca="1">VLOOKUP('Sampling picks'!BN204,Sheet1!$A$11:$C$1010,3,FALSE)</f>
        <v>43.31</v>
      </c>
      <c r="CC214">
        <f ca="1">VLOOKUP('Sampling picks'!BO204,Sheet1!$A$11:$C$1010,3,FALSE)</f>
        <v>59.4</v>
      </c>
      <c r="CD214">
        <f ca="1">VLOOKUP('Sampling picks'!BP204,Sheet1!$A$11:$C$1010,3,FALSE)</f>
        <v>51.24</v>
      </c>
      <c r="CE214">
        <f ca="1">VLOOKUP('Sampling picks'!BQ204,Sheet1!$A$11:$C$1010,3,FALSE)</f>
        <v>33.630000000000003</v>
      </c>
      <c r="CF214">
        <f ca="1">VLOOKUP('Sampling picks'!BR204,Sheet1!$A$11:$C$1010,3,FALSE)</f>
        <v>34.28</v>
      </c>
      <c r="CG214">
        <f ca="1">VLOOKUP('Sampling picks'!BS204,Sheet1!$A$11:$C$1010,3,FALSE)</f>
        <v>44.13</v>
      </c>
      <c r="CH214">
        <f ca="1">VLOOKUP('Sampling picks'!BT204,Sheet1!$A$11:$C$1010,3,FALSE)</f>
        <v>41.84</v>
      </c>
      <c r="CI214">
        <f ca="1">VLOOKUP('Sampling picks'!BU204,Sheet1!$A$11:$C$1010,3,FALSE)</f>
        <v>60.54</v>
      </c>
      <c r="CJ214">
        <f ca="1">VLOOKUP('Sampling picks'!BV204,Sheet1!$A$11:$C$1010,3,FALSE)</f>
        <v>50.29</v>
      </c>
      <c r="CK214">
        <f ca="1">VLOOKUP('Sampling picks'!BW204,Sheet1!$A$11:$C$1010,3,FALSE)</f>
        <v>31.65</v>
      </c>
      <c r="CL214">
        <f ca="1">VLOOKUP('Sampling picks'!BX204,Sheet1!$A$11:$C$1010,3,FALSE)</f>
        <v>53.91</v>
      </c>
      <c r="CM214">
        <f ca="1">VLOOKUP('Sampling picks'!BY204,Sheet1!$A$11:$C$1010,3,FALSE)</f>
        <v>31.68</v>
      </c>
      <c r="CN214">
        <f ca="1">VLOOKUP('Sampling picks'!BZ204,Sheet1!$A$11:$C$1010,3,FALSE)</f>
        <v>61.13</v>
      </c>
      <c r="CO214">
        <f ca="1">VLOOKUP('Sampling picks'!CA204,Sheet1!$A$11:$C$1010,3,FALSE)</f>
        <v>46.18</v>
      </c>
      <c r="CP214">
        <f ca="1">VLOOKUP('Sampling picks'!CB204,Sheet1!$A$11:$C$1010,3,FALSE)</f>
        <v>41.15</v>
      </c>
      <c r="CQ214">
        <f ca="1">VLOOKUP('Sampling picks'!CC204,Sheet1!$A$11:$C$1010,3,FALSE)</f>
        <v>49.69</v>
      </c>
      <c r="CR214">
        <f ca="1">VLOOKUP('Sampling picks'!CD204,Sheet1!$A$11:$C$1010,3,FALSE)</f>
        <v>68.010000000000005</v>
      </c>
      <c r="CS214">
        <f ca="1">VLOOKUP('Sampling picks'!CE204,Sheet1!$A$11:$C$1010,3,FALSE)</f>
        <v>37.06</v>
      </c>
      <c r="CT214">
        <f ca="1">VLOOKUP('Sampling picks'!CF204,Sheet1!$A$11:$C$1010,3,FALSE)</f>
        <v>30.82</v>
      </c>
      <c r="CU214">
        <f ca="1">VLOOKUP('Sampling picks'!CG204,Sheet1!$A$11:$C$1010,3,FALSE)</f>
        <v>57.13</v>
      </c>
      <c r="CV214">
        <f ca="1">VLOOKUP('Sampling picks'!CH204,Sheet1!$A$11:$C$1010,3,FALSE)</f>
        <v>20.7</v>
      </c>
      <c r="CW214">
        <f ca="1">VLOOKUP('Sampling picks'!CI204,Sheet1!$A$11:$C$1010,3,FALSE)</f>
        <v>39.380000000000003</v>
      </c>
      <c r="CX214">
        <f ca="1">VLOOKUP('Sampling picks'!CJ204,Sheet1!$A$11:$C$1010,3,FALSE)</f>
        <v>42.66</v>
      </c>
      <c r="CY214">
        <f ca="1">VLOOKUP('Sampling picks'!CK204,Sheet1!$A$11:$C$1010,3,FALSE)</f>
        <v>53.6</v>
      </c>
      <c r="CZ214">
        <f ca="1">VLOOKUP('Sampling picks'!CL204,Sheet1!$A$11:$C$1010,3,FALSE)</f>
        <v>51.13</v>
      </c>
      <c r="DA214">
        <f ca="1">VLOOKUP('Sampling picks'!CM204,Sheet1!$A$11:$C$1010,3,FALSE)</f>
        <v>62.95</v>
      </c>
      <c r="DB214">
        <f ca="1">VLOOKUP('Sampling picks'!CN204,Sheet1!$A$11:$C$1010,3,FALSE)</f>
        <v>47.93</v>
      </c>
      <c r="DC214">
        <f ca="1">VLOOKUP('Sampling picks'!CO204,Sheet1!$A$11:$C$1010,3,FALSE)</f>
        <v>50.29</v>
      </c>
      <c r="DD214">
        <f ca="1">VLOOKUP('Sampling picks'!CP204,Sheet1!$A$11:$C$1010,3,FALSE)</f>
        <v>44.48</v>
      </c>
      <c r="DE214">
        <f ca="1">VLOOKUP('Sampling picks'!CQ204,Sheet1!$A$11:$C$1010,3,FALSE)</f>
        <v>47.98</v>
      </c>
      <c r="DF214">
        <f ca="1">VLOOKUP('Sampling picks'!CR204,Sheet1!$A$11:$C$1010,3,FALSE)</f>
        <v>40.17</v>
      </c>
      <c r="DG214">
        <f ca="1">VLOOKUP('Sampling picks'!CS204,Sheet1!$A$11:$C$1010,3,FALSE)</f>
        <v>24.98</v>
      </c>
      <c r="DH214">
        <f ca="1">VLOOKUP('Sampling picks'!CT204,Sheet1!$A$11:$C$1010,3,FALSE)</f>
        <v>40.99</v>
      </c>
      <c r="DI214">
        <f ca="1">VLOOKUP('Sampling picks'!CU204,Sheet1!$A$11:$C$1010,3,FALSE)</f>
        <v>46.7</v>
      </c>
      <c r="DJ214">
        <f ca="1">VLOOKUP('Sampling picks'!CV204,Sheet1!$A$11:$C$1010,3,FALSE)</f>
        <v>66.489999999999995</v>
      </c>
      <c r="DK214">
        <f ca="1">VLOOKUP('Sampling picks'!CW204,Sheet1!$A$11:$C$1010,3,FALSE)</f>
        <v>60.54</v>
      </c>
      <c r="DL214" t="e">
        <f>VLOOKUP('Sampling picks'!CX204,Sheet1!$A$11:$C$1010,3,FALSE)</f>
        <v>#N/A</v>
      </c>
      <c r="DM214" t="e">
        <f>VLOOKUP('Sampling picks'!CY204,Sheet1!$A$11:$C$1010,3,FALSE)</f>
        <v>#N/A</v>
      </c>
    </row>
    <row r="215" spans="1:117">
      <c r="A215">
        <v>205</v>
      </c>
      <c r="C215" s="1">
        <f t="shared" ca="1" si="15"/>
        <v>51.15</v>
      </c>
      <c r="J215" t="str">
        <f t="shared" ca="1" si="12"/>
        <v>IN</v>
      </c>
      <c r="K215">
        <f t="shared" si="13"/>
        <v>47</v>
      </c>
      <c r="L215">
        <f ca="1">$M215+_xlfn.NORM.INV($I$7/2,0,1)*SQRT($C$8^2/$I$5)</f>
        <v>44.920653761094066</v>
      </c>
      <c r="M215">
        <f t="shared" ca="1" si="14"/>
        <v>47.364299999999993</v>
      </c>
      <c r="N215">
        <f ca="1">$M215+_xlfn.NORM.INV(1-($I$7/2),0,1)*SQRT($C$8^2/$I$5)</f>
        <v>49.80794623890592</v>
      </c>
      <c r="O215">
        <v>205</v>
      </c>
      <c r="P215">
        <f ca="1">VLOOKUP('Sampling picks'!B205,Sheet1!$A$11:$C$1010,3,FALSE)</f>
        <v>66.47</v>
      </c>
      <c r="Q215">
        <f ca="1">VLOOKUP('Sampling picks'!C205,Sheet1!$A$11:$C$1010,3,FALSE)</f>
        <v>49.88</v>
      </c>
      <c r="R215">
        <f ca="1">VLOOKUP('Sampling picks'!D205,Sheet1!$A$11:$C$1010,3,FALSE)</f>
        <v>48.27</v>
      </c>
      <c r="S215">
        <f ca="1">VLOOKUP('Sampling picks'!E205,Sheet1!$A$11:$C$1010,3,FALSE)</f>
        <v>57.91</v>
      </c>
      <c r="T215">
        <f ca="1">VLOOKUP('Sampling picks'!F205,Sheet1!$A$11:$C$1010,3,FALSE)</f>
        <v>49.35</v>
      </c>
      <c r="U215">
        <f ca="1">VLOOKUP('Sampling picks'!G205,Sheet1!$A$11:$C$1010,3,FALSE)</f>
        <v>34.92</v>
      </c>
      <c r="V215">
        <f ca="1">VLOOKUP('Sampling picks'!H205,Sheet1!$A$11:$C$1010,3,FALSE)</f>
        <v>54.93</v>
      </c>
      <c r="W215">
        <f ca="1">VLOOKUP('Sampling picks'!I205,Sheet1!$A$11:$C$1010,3,FALSE)</f>
        <v>51.13</v>
      </c>
      <c r="X215">
        <f ca="1">VLOOKUP('Sampling picks'!J205,Sheet1!$A$11:$C$1010,3,FALSE)</f>
        <v>56.69</v>
      </c>
      <c r="Y215">
        <f ca="1">VLOOKUP('Sampling picks'!K205,Sheet1!$A$11:$C$1010,3,FALSE)</f>
        <v>60.64</v>
      </c>
      <c r="Z215">
        <f ca="1">VLOOKUP('Sampling picks'!L205,Sheet1!$A$11:$C$1010,3,FALSE)</f>
        <v>41.75</v>
      </c>
      <c r="AA215">
        <f ca="1">VLOOKUP('Sampling picks'!M205,Sheet1!$A$11:$C$1010,3,FALSE)</f>
        <v>38.46</v>
      </c>
      <c r="AB215">
        <f ca="1">VLOOKUP('Sampling picks'!N205,Sheet1!$A$11:$C$1010,3,FALSE)</f>
        <v>41.3</v>
      </c>
      <c r="AC215">
        <f ca="1">VLOOKUP('Sampling picks'!O205,Sheet1!$A$11:$C$1010,3,FALSE)</f>
        <v>54.39</v>
      </c>
      <c r="AD215">
        <f ca="1">VLOOKUP('Sampling picks'!P205,Sheet1!$A$11:$C$1010,3,FALSE)</f>
        <v>41.58</v>
      </c>
      <c r="AE215">
        <f ca="1">VLOOKUP('Sampling picks'!Q205,Sheet1!$A$11:$C$1010,3,FALSE)</f>
        <v>66.680000000000007</v>
      </c>
      <c r="AF215">
        <f ca="1">VLOOKUP('Sampling picks'!R205,Sheet1!$A$11:$C$1010,3,FALSE)</f>
        <v>30.46</v>
      </c>
      <c r="AG215">
        <f ca="1">VLOOKUP('Sampling picks'!S205,Sheet1!$A$11:$C$1010,3,FALSE)</f>
        <v>57.25</v>
      </c>
      <c r="AH215">
        <f ca="1">VLOOKUP('Sampling picks'!T205,Sheet1!$A$11:$C$1010,3,FALSE)</f>
        <v>39.44</v>
      </c>
      <c r="AI215">
        <f ca="1">VLOOKUP('Sampling picks'!U205,Sheet1!$A$11:$C$1010,3,FALSE)</f>
        <v>50.34</v>
      </c>
      <c r="AJ215">
        <f ca="1">VLOOKUP('Sampling picks'!V205,Sheet1!$A$11:$C$1010,3,FALSE)</f>
        <v>49.86</v>
      </c>
      <c r="AK215">
        <f ca="1">VLOOKUP('Sampling picks'!W205,Sheet1!$A$11:$C$1010,3,FALSE)</f>
        <v>45.74</v>
      </c>
      <c r="AL215">
        <f ca="1">VLOOKUP('Sampling picks'!X205,Sheet1!$A$11:$C$1010,3,FALSE)</f>
        <v>50.15</v>
      </c>
      <c r="AM215">
        <f ca="1">VLOOKUP('Sampling picks'!Y205,Sheet1!$A$11:$C$1010,3,FALSE)</f>
        <v>33.04</v>
      </c>
      <c r="AN215">
        <f ca="1">VLOOKUP('Sampling picks'!Z205,Sheet1!$A$11:$C$1010,3,FALSE)</f>
        <v>43.91</v>
      </c>
      <c r="AO215">
        <f ca="1">VLOOKUP('Sampling picks'!AA205,Sheet1!$A$11:$C$1010,3,FALSE)</f>
        <v>61.98</v>
      </c>
      <c r="AP215">
        <f ca="1">VLOOKUP('Sampling picks'!AB205,Sheet1!$A$11:$C$1010,3,FALSE)</f>
        <v>74.010000000000005</v>
      </c>
      <c r="AQ215">
        <f ca="1">VLOOKUP('Sampling picks'!AC205,Sheet1!$A$11:$C$1010,3,FALSE)</f>
        <v>42.25</v>
      </c>
      <c r="AR215">
        <f ca="1">VLOOKUP('Sampling picks'!AD205,Sheet1!$A$11:$C$1010,3,FALSE)</f>
        <v>51.57</v>
      </c>
      <c r="AS215">
        <f ca="1">VLOOKUP('Sampling picks'!AE205,Sheet1!$A$11:$C$1010,3,FALSE)</f>
        <v>43.94</v>
      </c>
      <c r="AT215">
        <f ca="1">VLOOKUP('Sampling picks'!AF205,Sheet1!$A$11:$C$1010,3,FALSE)</f>
        <v>40.17</v>
      </c>
      <c r="AU215">
        <f ca="1">VLOOKUP('Sampling picks'!AG205,Sheet1!$A$11:$C$1010,3,FALSE)</f>
        <v>38.950000000000003</v>
      </c>
      <c r="AV215">
        <f ca="1">VLOOKUP('Sampling picks'!AH205,Sheet1!$A$11:$C$1010,3,FALSE)</f>
        <v>47.27</v>
      </c>
      <c r="AW215">
        <f ca="1">VLOOKUP('Sampling picks'!AI205,Sheet1!$A$11:$C$1010,3,FALSE)</f>
        <v>44.32</v>
      </c>
      <c r="AX215">
        <f ca="1">VLOOKUP('Sampling picks'!AJ205,Sheet1!$A$11:$C$1010,3,FALSE)</f>
        <v>44.03</v>
      </c>
      <c r="AY215">
        <f ca="1">VLOOKUP('Sampling picks'!AK205,Sheet1!$A$11:$C$1010,3,FALSE)</f>
        <v>49.49</v>
      </c>
      <c r="AZ215">
        <f ca="1">VLOOKUP('Sampling picks'!AL205,Sheet1!$A$11:$C$1010,3,FALSE)</f>
        <v>55.69</v>
      </c>
      <c r="BA215">
        <f ca="1">VLOOKUP('Sampling picks'!AM205,Sheet1!$A$11:$C$1010,3,FALSE)</f>
        <v>56.05</v>
      </c>
      <c r="BB215">
        <f ca="1">VLOOKUP('Sampling picks'!AN205,Sheet1!$A$11:$C$1010,3,FALSE)</f>
        <v>38.450000000000003</v>
      </c>
      <c r="BC215">
        <f ca="1">VLOOKUP('Sampling picks'!AO205,Sheet1!$A$11:$C$1010,3,FALSE)</f>
        <v>36.9</v>
      </c>
      <c r="BD215">
        <f ca="1">VLOOKUP('Sampling picks'!AP205,Sheet1!$A$11:$C$1010,3,FALSE)</f>
        <v>48.26</v>
      </c>
      <c r="BE215">
        <f ca="1">VLOOKUP('Sampling picks'!AQ205,Sheet1!$A$11:$C$1010,3,FALSE)</f>
        <v>48.36</v>
      </c>
      <c r="BF215">
        <f ca="1">VLOOKUP('Sampling picks'!AR205,Sheet1!$A$11:$C$1010,3,FALSE)</f>
        <v>52.6</v>
      </c>
      <c r="BG215">
        <f ca="1">VLOOKUP('Sampling picks'!AS205,Sheet1!$A$11:$C$1010,3,FALSE)</f>
        <v>42.72</v>
      </c>
      <c r="BH215">
        <f ca="1">VLOOKUP('Sampling picks'!AT205,Sheet1!$A$11:$C$1010,3,FALSE)</f>
        <v>57.25</v>
      </c>
      <c r="BI215">
        <f ca="1">VLOOKUP('Sampling picks'!AU205,Sheet1!$A$11:$C$1010,3,FALSE)</f>
        <v>51.27</v>
      </c>
      <c r="BJ215">
        <f ca="1">VLOOKUP('Sampling picks'!AV205,Sheet1!$A$11:$C$1010,3,FALSE)</f>
        <v>49.88</v>
      </c>
      <c r="BK215">
        <f ca="1">VLOOKUP('Sampling picks'!AW205,Sheet1!$A$11:$C$1010,3,FALSE)</f>
        <v>58.34</v>
      </c>
      <c r="BL215">
        <f ca="1">VLOOKUP('Sampling picks'!AX205,Sheet1!$A$11:$C$1010,3,FALSE)</f>
        <v>35.520000000000003</v>
      </c>
      <c r="BM215">
        <f ca="1">VLOOKUP('Sampling picks'!AY205,Sheet1!$A$11:$C$1010,3,FALSE)</f>
        <v>45.16</v>
      </c>
      <c r="BN215">
        <f ca="1">VLOOKUP('Sampling picks'!AZ205,Sheet1!$A$11:$C$1010,3,FALSE)</f>
        <v>53.68</v>
      </c>
      <c r="BO215">
        <f ca="1">VLOOKUP('Sampling picks'!BA205,Sheet1!$A$11:$C$1010,3,FALSE)</f>
        <v>48.65</v>
      </c>
      <c r="BP215">
        <f ca="1">VLOOKUP('Sampling picks'!BB205,Sheet1!$A$11:$C$1010,3,FALSE)</f>
        <v>59.27</v>
      </c>
      <c r="BQ215">
        <f ca="1">VLOOKUP('Sampling picks'!BC205,Sheet1!$A$11:$C$1010,3,FALSE)</f>
        <v>35.200000000000003</v>
      </c>
      <c r="BR215">
        <f ca="1">VLOOKUP('Sampling picks'!BD205,Sheet1!$A$11:$C$1010,3,FALSE)</f>
        <v>42.1</v>
      </c>
      <c r="BS215">
        <f ca="1">VLOOKUP('Sampling picks'!BE205,Sheet1!$A$11:$C$1010,3,FALSE)</f>
        <v>46.94</v>
      </c>
      <c r="BT215">
        <f ca="1">VLOOKUP('Sampling picks'!BF205,Sheet1!$A$11:$C$1010,3,FALSE)</f>
        <v>53.16</v>
      </c>
      <c r="BU215">
        <f ca="1">VLOOKUP('Sampling picks'!BG205,Sheet1!$A$11:$C$1010,3,FALSE)</f>
        <v>40.56</v>
      </c>
      <c r="BV215">
        <f ca="1">VLOOKUP('Sampling picks'!BH205,Sheet1!$A$11:$C$1010,3,FALSE)</f>
        <v>49.7</v>
      </c>
      <c r="BW215">
        <f ca="1">VLOOKUP('Sampling picks'!BI205,Sheet1!$A$11:$C$1010,3,FALSE)</f>
        <v>41.72</v>
      </c>
      <c r="BX215">
        <f ca="1">VLOOKUP('Sampling picks'!BJ205,Sheet1!$A$11:$C$1010,3,FALSE)</f>
        <v>47.06</v>
      </c>
      <c r="BY215">
        <f ca="1">VLOOKUP('Sampling picks'!BK205,Sheet1!$A$11:$C$1010,3,FALSE)</f>
        <v>41.3</v>
      </c>
      <c r="BZ215">
        <f ca="1">VLOOKUP('Sampling picks'!BL205,Sheet1!$A$11:$C$1010,3,FALSE)</f>
        <v>45.95</v>
      </c>
      <c r="CA215">
        <f ca="1">VLOOKUP('Sampling picks'!BM205,Sheet1!$A$11:$C$1010,3,FALSE)</f>
        <v>34.840000000000003</v>
      </c>
      <c r="CB215">
        <f ca="1">VLOOKUP('Sampling picks'!BN205,Sheet1!$A$11:$C$1010,3,FALSE)</f>
        <v>67.09</v>
      </c>
      <c r="CC215">
        <f ca="1">VLOOKUP('Sampling picks'!BO205,Sheet1!$A$11:$C$1010,3,FALSE)</f>
        <v>54.47</v>
      </c>
      <c r="CD215">
        <f ca="1">VLOOKUP('Sampling picks'!BP205,Sheet1!$A$11:$C$1010,3,FALSE)</f>
        <v>51.66</v>
      </c>
      <c r="CE215">
        <f ca="1">VLOOKUP('Sampling picks'!BQ205,Sheet1!$A$11:$C$1010,3,FALSE)</f>
        <v>47.81</v>
      </c>
      <c r="CF215">
        <f ca="1">VLOOKUP('Sampling picks'!BR205,Sheet1!$A$11:$C$1010,3,FALSE)</f>
        <v>41.75</v>
      </c>
      <c r="CG215">
        <f ca="1">VLOOKUP('Sampling picks'!BS205,Sheet1!$A$11:$C$1010,3,FALSE)</f>
        <v>41.69</v>
      </c>
      <c r="CH215">
        <f ca="1">VLOOKUP('Sampling picks'!BT205,Sheet1!$A$11:$C$1010,3,FALSE)</f>
        <v>35.19</v>
      </c>
      <c r="CI215">
        <f ca="1">VLOOKUP('Sampling picks'!BU205,Sheet1!$A$11:$C$1010,3,FALSE)</f>
        <v>35.82</v>
      </c>
      <c r="CJ215">
        <f ca="1">VLOOKUP('Sampling picks'!BV205,Sheet1!$A$11:$C$1010,3,FALSE)</f>
        <v>53.85</v>
      </c>
      <c r="CK215">
        <f ca="1">VLOOKUP('Sampling picks'!BW205,Sheet1!$A$11:$C$1010,3,FALSE)</f>
        <v>35.76</v>
      </c>
      <c r="CL215">
        <f ca="1">VLOOKUP('Sampling picks'!BX205,Sheet1!$A$11:$C$1010,3,FALSE)</f>
        <v>31.91</v>
      </c>
      <c r="CM215">
        <f ca="1">VLOOKUP('Sampling picks'!BY205,Sheet1!$A$11:$C$1010,3,FALSE)</f>
        <v>31.1</v>
      </c>
      <c r="CN215">
        <f ca="1">VLOOKUP('Sampling picks'!BZ205,Sheet1!$A$11:$C$1010,3,FALSE)</f>
        <v>52.42</v>
      </c>
      <c r="CO215">
        <f ca="1">VLOOKUP('Sampling picks'!CA205,Sheet1!$A$11:$C$1010,3,FALSE)</f>
        <v>72.87</v>
      </c>
      <c r="CP215">
        <f ca="1">VLOOKUP('Sampling picks'!CB205,Sheet1!$A$11:$C$1010,3,FALSE)</f>
        <v>39.69</v>
      </c>
      <c r="CQ215">
        <f ca="1">VLOOKUP('Sampling picks'!CC205,Sheet1!$A$11:$C$1010,3,FALSE)</f>
        <v>55.55</v>
      </c>
      <c r="CR215">
        <f ca="1">VLOOKUP('Sampling picks'!CD205,Sheet1!$A$11:$C$1010,3,FALSE)</f>
        <v>40.6</v>
      </c>
      <c r="CS215">
        <f ca="1">VLOOKUP('Sampling picks'!CE205,Sheet1!$A$11:$C$1010,3,FALSE)</f>
        <v>49.77</v>
      </c>
      <c r="CT215">
        <f ca="1">VLOOKUP('Sampling picks'!CF205,Sheet1!$A$11:$C$1010,3,FALSE)</f>
        <v>56.06</v>
      </c>
      <c r="CU215">
        <f ca="1">VLOOKUP('Sampling picks'!CG205,Sheet1!$A$11:$C$1010,3,FALSE)</f>
        <v>47.86</v>
      </c>
      <c r="CV215">
        <f ca="1">VLOOKUP('Sampling picks'!CH205,Sheet1!$A$11:$C$1010,3,FALSE)</f>
        <v>49.13</v>
      </c>
      <c r="CW215">
        <f ca="1">VLOOKUP('Sampling picks'!CI205,Sheet1!$A$11:$C$1010,3,FALSE)</f>
        <v>49.36</v>
      </c>
      <c r="CX215">
        <f ca="1">VLOOKUP('Sampling picks'!CJ205,Sheet1!$A$11:$C$1010,3,FALSE)</f>
        <v>59.42</v>
      </c>
      <c r="CY215">
        <f ca="1">VLOOKUP('Sampling picks'!CK205,Sheet1!$A$11:$C$1010,3,FALSE)</f>
        <v>35.619999999999997</v>
      </c>
      <c r="CZ215">
        <f ca="1">VLOOKUP('Sampling picks'!CL205,Sheet1!$A$11:$C$1010,3,FALSE)</f>
        <v>40.22</v>
      </c>
      <c r="DA215">
        <f ca="1">VLOOKUP('Sampling picks'!CM205,Sheet1!$A$11:$C$1010,3,FALSE)</f>
        <v>51.09</v>
      </c>
      <c r="DB215">
        <f ca="1">VLOOKUP('Sampling picks'!CN205,Sheet1!$A$11:$C$1010,3,FALSE)</f>
        <v>65.5</v>
      </c>
      <c r="DC215">
        <f ca="1">VLOOKUP('Sampling picks'!CO205,Sheet1!$A$11:$C$1010,3,FALSE)</f>
        <v>34.840000000000003</v>
      </c>
      <c r="DD215">
        <f ca="1">VLOOKUP('Sampling picks'!CP205,Sheet1!$A$11:$C$1010,3,FALSE)</f>
        <v>28.62</v>
      </c>
      <c r="DE215">
        <f ca="1">VLOOKUP('Sampling picks'!CQ205,Sheet1!$A$11:$C$1010,3,FALSE)</f>
        <v>51.85</v>
      </c>
      <c r="DF215">
        <f ca="1">VLOOKUP('Sampling picks'!CR205,Sheet1!$A$11:$C$1010,3,FALSE)</f>
        <v>40.54</v>
      </c>
      <c r="DG215">
        <f ca="1">VLOOKUP('Sampling picks'!CS205,Sheet1!$A$11:$C$1010,3,FALSE)</f>
        <v>29.46</v>
      </c>
      <c r="DH215">
        <f ca="1">VLOOKUP('Sampling picks'!CT205,Sheet1!$A$11:$C$1010,3,FALSE)</f>
        <v>46.01</v>
      </c>
      <c r="DI215">
        <f ca="1">VLOOKUP('Sampling picks'!CU205,Sheet1!$A$11:$C$1010,3,FALSE)</f>
        <v>46.94</v>
      </c>
      <c r="DJ215">
        <f ca="1">VLOOKUP('Sampling picks'!CV205,Sheet1!$A$11:$C$1010,3,FALSE)</f>
        <v>45.69</v>
      </c>
      <c r="DK215">
        <f ca="1">VLOOKUP('Sampling picks'!CW205,Sheet1!$A$11:$C$1010,3,FALSE)</f>
        <v>50.12</v>
      </c>
      <c r="DL215" t="e">
        <f>VLOOKUP('Sampling picks'!CX205,Sheet1!$A$11:$C$1010,3,FALSE)</f>
        <v>#N/A</v>
      </c>
      <c r="DM215" t="e">
        <f>VLOOKUP('Sampling picks'!CY205,Sheet1!$A$11:$C$1010,3,FALSE)</f>
        <v>#N/A</v>
      </c>
    </row>
    <row r="216" spans="1:117">
      <c r="A216">
        <v>206</v>
      </c>
      <c r="C216" s="1">
        <f t="shared" ca="1" si="15"/>
        <v>48.99</v>
      </c>
      <c r="J216" t="str">
        <f t="shared" ca="1" si="12"/>
        <v>IN</v>
      </c>
      <c r="K216">
        <f t="shared" si="13"/>
        <v>47</v>
      </c>
      <c r="L216">
        <f ca="1">$M216+_xlfn.NORM.INV($I$7/2,0,1)*SQRT($C$8^2/$I$5)</f>
        <v>44.302953761094059</v>
      </c>
      <c r="M216">
        <f t="shared" ca="1" si="14"/>
        <v>46.746599999999987</v>
      </c>
      <c r="N216">
        <f ca="1">$M216+_xlfn.NORM.INV(1-($I$7/2),0,1)*SQRT($C$8^2/$I$5)</f>
        <v>49.190246238905914</v>
      </c>
      <c r="O216">
        <v>206</v>
      </c>
      <c r="P216">
        <f ca="1">VLOOKUP('Sampling picks'!B206,Sheet1!$A$11:$C$1010,3,FALSE)</f>
        <v>53.64</v>
      </c>
      <c r="Q216">
        <f ca="1">VLOOKUP('Sampling picks'!C206,Sheet1!$A$11:$C$1010,3,FALSE)</f>
        <v>27.03</v>
      </c>
      <c r="R216">
        <f ca="1">VLOOKUP('Sampling picks'!D206,Sheet1!$A$11:$C$1010,3,FALSE)</f>
        <v>68.38</v>
      </c>
      <c r="S216">
        <f ca="1">VLOOKUP('Sampling picks'!E206,Sheet1!$A$11:$C$1010,3,FALSE)</f>
        <v>31.66</v>
      </c>
      <c r="T216">
        <f ca="1">VLOOKUP('Sampling picks'!F206,Sheet1!$A$11:$C$1010,3,FALSE)</f>
        <v>49.45</v>
      </c>
      <c r="U216">
        <f ca="1">VLOOKUP('Sampling picks'!G206,Sheet1!$A$11:$C$1010,3,FALSE)</f>
        <v>52.27</v>
      </c>
      <c r="V216">
        <f ca="1">VLOOKUP('Sampling picks'!H206,Sheet1!$A$11:$C$1010,3,FALSE)</f>
        <v>47.81</v>
      </c>
      <c r="W216">
        <f ca="1">VLOOKUP('Sampling picks'!I206,Sheet1!$A$11:$C$1010,3,FALSE)</f>
        <v>27.86</v>
      </c>
      <c r="X216">
        <f ca="1">VLOOKUP('Sampling picks'!J206,Sheet1!$A$11:$C$1010,3,FALSE)</f>
        <v>53.91</v>
      </c>
      <c r="Y216">
        <f ca="1">VLOOKUP('Sampling picks'!K206,Sheet1!$A$11:$C$1010,3,FALSE)</f>
        <v>35.229999999999997</v>
      </c>
      <c r="Z216">
        <f ca="1">VLOOKUP('Sampling picks'!L206,Sheet1!$A$11:$C$1010,3,FALSE)</f>
        <v>44.82</v>
      </c>
      <c r="AA216">
        <f ca="1">VLOOKUP('Sampling picks'!M206,Sheet1!$A$11:$C$1010,3,FALSE)</f>
        <v>36.69</v>
      </c>
      <c r="AB216">
        <f ca="1">VLOOKUP('Sampling picks'!N206,Sheet1!$A$11:$C$1010,3,FALSE)</f>
        <v>54.68</v>
      </c>
      <c r="AC216">
        <f ca="1">VLOOKUP('Sampling picks'!O206,Sheet1!$A$11:$C$1010,3,FALSE)</f>
        <v>42.48</v>
      </c>
      <c r="AD216">
        <f ca="1">VLOOKUP('Sampling picks'!P206,Sheet1!$A$11:$C$1010,3,FALSE)</f>
        <v>34.58</v>
      </c>
      <c r="AE216">
        <f ca="1">VLOOKUP('Sampling picks'!Q206,Sheet1!$A$11:$C$1010,3,FALSE)</f>
        <v>34.270000000000003</v>
      </c>
      <c r="AF216">
        <f ca="1">VLOOKUP('Sampling picks'!R206,Sheet1!$A$11:$C$1010,3,FALSE)</f>
        <v>46.74</v>
      </c>
      <c r="AG216">
        <f ca="1">VLOOKUP('Sampling picks'!S206,Sheet1!$A$11:$C$1010,3,FALSE)</f>
        <v>51.63</v>
      </c>
      <c r="AH216">
        <f ca="1">VLOOKUP('Sampling picks'!T206,Sheet1!$A$11:$C$1010,3,FALSE)</f>
        <v>38.619999999999997</v>
      </c>
      <c r="AI216">
        <f ca="1">VLOOKUP('Sampling picks'!U206,Sheet1!$A$11:$C$1010,3,FALSE)</f>
        <v>36.299999999999997</v>
      </c>
      <c r="AJ216">
        <f ca="1">VLOOKUP('Sampling picks'!V206,Sheet1!$A$11:$C$1010,3,FALSE)</f>
        <v>51.15</v>
      </c>
      <c r="AK216">
        <f ca="1">VLOOKUP('Sampling picks'!W206,Sheet1!$A$11:$C$1010,3,FALSE)</f>
        <v>50.62</v>
      </c>
      <c r="AL216">
        <f ca="1">VLOOKUP('Sampling picks'!X206,Sheet1!$A$11:$C$1010,3,FALSE)</f>
        <v>64.75</v>
      </c>
      <c r="AM216">
        <f ca="1">VLOOKUP('Sampling picks'!Y206,Sheet1!$A$11:$C$1010,3,FALSE)</f>
        <v>41.74</v>
      </c>
      <c r="AN216">
        <f ca="1">VLOOKUP('Sampling picks'!Z206,Sheet1!$A$11:$C$1010,3,FALSE)</f>
        <v>44.37</v>
      </c>
      <c r="AO216">
        <f ca="1">VLOOKUP('Sampling picks'!AA206,Sheet1!$A$11:$C$1010,3,FALSE)</f>
        <v>47.31</v>
      </c>
      <c r="AP216">
        <f ca="1">VLOOKUP('Sampling picks'!AB206,Sheet1!$A$11:$C$1010,3,FALSE)</f>
        <v>34.479999999999997</v>
      </c>
      <c r="AQ216">
        <f ca="1">VLOOKUP('Sampling picks'!AC206,Sheet1!$A$11:$C$1010,3,FALSE)</f>
        <v>53.89</v>
      </c>
      <c r="AR216">
        <f ca="1">VLOOKUP('Sampling picks'!AD206,Sheet1!$A$11:$C$1010,3,FALSE)</f>
        <v>55.55</v>
      </c>
      <c r="AS216">
        <f ca="1">VLOOKUP('Sampling picks'!AE206,Sheet1!$A$11:$C$1010,3,FALSE)</f>
        <v>42.97</v>
      </c>
      <c r="AT216">
        <f ca="1">VLOOKUP('Sampling picks'!AF206,Sheet1!$A$11:$C$1010,3,FALSE)</f>
        <v>59.14</v>
      </c>
      <c r="AU216">
        <f ca="1">VLOOKUP('Sampling picks'!AG206,Sheet1!$A$11:$C$1010,3,FALSE)</f>
        <v>39.909999999999997</v>
      </c>
      <c r="AV216">
        <f ca="1">VLOOKUP('Sampling picks'!AH206,Sheet1!$A$11:$C$1010,3,FALSE)</f>
        <v>43.64</v>
      </c>
      <c r="AW216">
        <f ca="1">VLOOKUP('Sampling picks'!AI206,Sheet1!$A$11:$C$1010,3,FALSE)</f>
        <v>49.52</v>
      </c>
      <c r="AX216">
        <f ca="1">VLOOKUP('Sampling picks'!AJ206,Sheet1!$A$11:$C$1010,3,FALSE)</f>
        <v>43.04</v>
      </c>
      <c r="AY216">
        <f ca="1">VLOOKUP('Sampling picks'!AK206,Sheet1!$A$11:$C$1010,3,FALSE)</f>
        <v>48.35</v>
      </c>
      <c r="AZ216">
        <f ca="1">VLOOKUP('Sampling picks'!AL206,Sheet1!$A$11:$C$1010,3,FALSE)</f>
        <v>33.549999999999997</v>
      </c>
      <c r="BA216">
        <f ca="1">VLOOKUP('Sampling picks'!AM206,Sheet1!$A$11:$C$1010,3,FALSE)</f>
        <v>41.84</v>
      </c>
      <c r="BB216">
        <f ca="1">VLOOKUP('Sampling picks'!AN206,Sheet1!$A$11:$C$1010,3,FALSE)</f>
        <v>41.75</v>
      </c>
      <c r="BC216">
        <f ca="1">VLOOKUP('Sampling picks'!AO206,Sheet1!$A$11:$C$1010,3,FALSE)</f>
        <v>42.6</v>
      </c>
      <c r="BD216">
        <f ca="1">VLOOKUP('Sampling picks'!AP206,Sheet1!$A$11:$C$1010,3,FALSE)</f>
        <v>34.270000000000003</v>
      </c>
      <c r="BE216">
        <f ca="1">VLOOKUP('Sampling picks'!AQ206,Sheet1!$A$11:$C$1010,3,FALSE)</f>
        <v>39.909999999999997</v>
      </c>
      <c r="BF216">
        <f ca="1">VLOOKUP('Sampling picks'!AR206,Sheet1!$A$11:$C$1010,3,FALSE)</f>
        <v>44.65</v>
      </c>
      <c r="BG216">
        <f ca="1">VLOOKUP('Sampling picks'!AS206,Sheet1!$A$11:$C$1010,3,FALSE)</f>
        <v>40.04</v>
      </c>
      <c r="BH216">
        <f ca="1">VLOOKUP('Sampling picks'!AT206,Sheet1!$A$11:$C$1010,3,FALSE)</f>
        <v>30.46</v>
      </c>
      <c r="BI216">
        <f ca="1">VLOOKUP('Sampling picks'!AU206,Sheet1!$A$11:$C$1010,3,FALSE)</f>
        <v>45.57</v>
      </c>
      <c r="BJ216">
        <f ca="1">VLOOKUP('Sampling picks'!AV206,Sheet1!$A$11:$C$1010,3,FALSE)</f>
        <v>58.19</v>
      </c>
      <c r="BK216">
        <f ca="1">VLOOKUP('Sampling picks'!AW206,Sheet1!$A$11:$C$1010,3,FALSE)</f>
        <v>50.47</v>
      </c>
      <c r="BL216">
        <f ca="1">VLOOKUP('Sampling picks'!AX206,Sheet1!$A$11:$C$1010,3,FALSE)</f>
        <v>63.32</v>
      </c>
      <c r="BM216">
        <f ca="1">VLOOKUP('Sampling picks'!AY206,Sheet1!$A$11:$C$1010,3,FALSE)</f>
        <v>64.16</v>
      </c>
      <c r="BN216">
        <f ca="1">VLOOKUP('Sampling picks'!AZ206,Sheet1!$A$11:$C$1010,3,FALSE)</f>
        <v>29.96</v>
      </c>
      <c r="BO216">
        <f ca="1">VLOOKUP('Sampling picks'!BA206,Sheet1!$A$11:$C$1010,3,FALSE)</f>
        <v>46.91</v>
      </c>
      <c r="BP216">
        <f ca="1">VLOOKUP('Sampling picks'!BB206,Sheet1!$A$11:$C$1010,3,FALSE)</f>
        <v>51.24</v>
      </c>
      <c r="BQ216">
        <f ca="1">VLOOKUP('Sampling picks'!BC206,Sheet1!$A$11:$C$1010,3,FALSE)</f>
        <v>49.51</v>
      </c>
      <c r="BR216">
        <f ca="1">VLOOKUP('Sampling picks'!BD206,Sheet1!$A$11:$C$1010,3,FALSE)</f>
        <v>49.86</v>
      </c>
      <c r="BS216">
        <f ca="1">VLOOKUP('Sampling picks'!BE206,Sheet1!$A$11:$C$1010,3,FALSE)</f>
        <v>43.23</v>
      </c>
      <c r="BT216">
        <f ca="1">VLOOKUP('Sampling picks'!BF206,Sheet1!$A$11:$C$1010,3,FALSE)</f>
        <v>49.3</v>
      </c>
      <c r="BU216">
        <f ca="1">VLOOKUP('Sampling picks'!BG206,Sheet1!$A$11:$C$1010,3,FALSE)</f>
        <v>42.33</v>
      </c>
      <c r="BV216">
        <f ca="1">VLOOKUP('Sampling picks'!BH206,Sheet1!$A$11:$C$1010,3,FALSE)</f>
        <v>53.64</v>
      </c>
      <c r="BW216">
        <f ca="1">VLOOKUP('Sampling picks'!BI206,Sheet1!$A$11:$C$1010,3,FALSE)</f>
        <v>47.77</v>
      </c>
      <c r="BX216">
        <f ca="1">VLOOKUP('Sampling picks'!BJ206,Sheet1!$A$11:$C$1010,3,FALSE)</f>
        <v>48.66</v>
      </c>
      <c r="BY216">
        <f ca="1">VLOOKUP('Sampling picks'!BK206,Sheet1!$A$11:$C$1010,3,FALSE)</f>
        <v>47.75</v>
      </c>
      <c r="BZ216">
        <f ca="1">VLOOKUP('Sampling picks'!BL206,Sheet1!$A$11:$C$1010,3,FALSE)</f>
        <v>43.66</v>
      </c>
      <c r="CA216">
        <f ca="1">VLOOKUP('Sampling picks'!BM206,Sheet1!$A$11:$C$1010,3,FALSE)</f>
        <v>42.3</v>
      </c>
      <c r="CB216">
        <f ca="1">VLOOKUP('Sampling picks'!BN206,Sheet1!$A$11:$C$1010,3,FALSE)</f>
        <v>50.43</v>
      </c>
      <c r="CC216">
        <f ca="1">VLOOKUP('Sampling picks'!BO206,Sheet1!$A$11:$C$1010,3,FALSE)</f>
        <v>33.78</v>
      </c>
      <c r="CD216">
        <f ca="1">VLOOKUP('Sampling picks'!BP206,Sheet1!$A$11:$C$1010,3,FALSE)</f>
        <v>65.569999999999993</v>
      </c>
      <c r="CE216">
        <f ca="1">VLOOKUP('Sampling picks'!BQ206,Sheet1!$A$11:$C$1010,3,FALSE)</f>
        <v>38.450000000000003</v>
      </c>
      <c r="CF216">
        <f ca="1">VLOOKUP('Sampling picks'!BR206,Sheet1!$A$11:$C$1010,3,FALSE)</f>
        <v>46.1</v>
      </c>
      <c r="CG216">
        <f ca="1">VLOOKUP('Sampling picks'!BS206,Sheet1!$A$11:$C$1010,3,FALSE)</f>
        <v>44.71</v>
      </c>
      <c r="CH216">
        <f ca="1">VLOOKUP('Sampling picks'!BT206,Sheet1!$A$11:$C$1010,3,FALSE)</f>
        <v>50.43</v>
      </c>
      <c r="CI216">
        <f ca="1">VLOOKUP('Sampling picks'!BU206,Sheet1!$A$11:$C$1010,3,FALSE)</f>
        <v>30.18</v>
      </c>
      <c r="CJ216">
        <f ca="1">VLOOKUP('Sampling picks'!BV206,Sheet1!$A$11:$C$1010,3,FALSE)</f>
        <v>46.66</v>
      </c>
      <c r="CK216">
        <f ca="1">VLOOKUP('Sampling picks'!BW206,Sheet1!$A$11:$C$1010,3,FALSE)</f>
        <v>68.38</v>
      </c>
      <c r="CL216">
        <f ca="1">VLOOKUP('Sampling picks'!BX206,Sheet1!$A$11:$C$1010,3,FALSE)</f>
        <v>43.41</v>
      </c>
      <c r="CM216">
        <f ca="1">VLOOKUP('Sampling picks'!BY206,Sheet1!$A$11:$C$1010,3,FALSE)</f>
        <v>56.02</v>
      </c>
      <c r="CN216">
        <f ca="1">VLOOKUP('Sampling picks'!BZ206,Sheet1!$A$11:$C$1010,3,FALSE)</f>
        <v>43.86</v>
      </c>
      <c r="CO216">
        <f ca="1">VLOOKUP('Sampling picks'!CA206,Sheet1!$A$11:$C$1010,3,FALSE)</f>
        <v>36.299999999999997</v>
      </c>
      <c r="CP216">
        <f ca="1">VLOOKUP('Sampling picks'!CB206,Sheet1!$A$11:$C$1010,3,FALSE)</f>
        <v>60.55</v>
      </c>
      <c r="CQ216">
        <f ca="1">VLOOKUP('Sampling picks'!CC206,Sheet1!$A$11:$C$1010,3,FALSE)</f>
        <v>49.35</v>
      </c>
      <c r="CR216">
        <f ca="1">VLOOKUP('Sampling picks'!CD206,Sheet1!$A$11:$C$1010,3,FALSE)</f>
        <v>47.68</v>
      </c>
      <c r="CS216">
        <f ca="1">VLOOKUP('Sampling picks'!CE206,Sheet1!$A$11:$C$1010,3,FALSE)</f>
        <v>47.64</v>
      </c>
      <c r="CT216">
        <f ca="1">VLOOKUP('Sampling picks'!CF206,Sheet1!$A$11:$C$1010,3,FALSE)</f>
        <v>51.97</v>
      </c>
      <c r="CU216">
        <f ca="1">VLOOKUP('Sampling picks'!CG206,Sheet1!$A$11:$C$1010,3,FALSE)</f>
        <v>38.96</v>
      </c>
      <c r="CV216">
        <f ca="1">VLOOKUP('Sampling picks'!CH206,Sheet1!$A$11:$C$1010,3,FALSE)</f>
        <v>57.69</v>
      </c>
      <c r="CW216">
        <f ca="1">VLOOKUP('Sampling picks'!CI206,Sheet1!$A$11:$C$1010,3,FALSE)</f>
        <v>59.02</v>
      </c>
      <c r="CX216">
        <f ca="1">VLOOKUP('Sampling picks'!CJ206,Sheet1!$A$11:$C$1010,3,FALSE)</f>
        <v>38.04</v>
      </c>
      <c r="CY216">
        <f ca="1">VLOOKUP('Sampling picks'!CK206,Sheet1!$A$11:$C$1010,3,FALSE)</f>
        <v>51.85</v>
      </c>
      <c r="CZ216">
        <f ca="1">VLOOKUP('Sampling picks'!CL206,Sheet1!$A$11:$C$1010,3,FALSE)</f>
        <v>50.62</v>
      </c>
      <c r="DA216">
        <f ca="1">VLOOKUP('Sampling picks'!CM206,Sheet1!$A$11:$C$1010,3,FALSE)</f>
        <v>48.47</v>
      </c>
      <c r="DB216">
        <f ca="1">VLOOKUP('Sampling picks'!CN206,Sheet1!$A$11:$C$1010,3,FALSE)</f>
        <v>56.84</v>
      </c>
      <c r="DC216">
        <f ca="1">VLOOKUP('Sampling picks'!CO206,Sheet1!$A$11:$C$1010,3,FALSE)</f>
        <v>42.28</v>
      </c>
      <c r="DD216">
        <f ca="1">VLOOKUP('Sampling picks'!CP206,Sheet1!$A$11:$C$1010,3,FALSE)</f>
        <v>40.94</v>
      </c>
      <c r="DE216">
        <f ca="1">VLOOKUP('Sampling picks'!CQ206,Sheet1!$A$11:$C$1010,3,FALSE)</f>
        <v>55.34</v>
      </c>
      <c r="DF216">
        <f ca="1">VLOOKUP('Sampling picks'!CR206,Sheet1!$A$11:$C$1010,3,FALSE)</f>
        <v>50.12</v>
      </c>
      <c r="DG216">
        <f ca="1">VLOOKUP('Sampling picks'!CS206,Sheet1!$A$11:$C$1010,3,FALSE)</f>
        <v>53.17</v>
      </c>
      <c r="DH216">
        <f ca="1">VLOOKUP('Sampling picks'!CT206,Sheet1!$A$11:$C$1010,3,FALSE)</f>
        <v>47.07</v>
      </c>
      <c r="DI216">
        <f ca="1">VLOOKUP('Sampling picks'!CU206,Sheet1!$A$11:$C$1010,3,FALSE)</f>
        <v>48.12</v>
      </c>
      <c r="DJ216">
        <f ca="1">VLOOKUP('Sampling picks'!CV206,Sheet1!$A$11:$C$1010,3,FALSE)</f>
        <v>57.51</v>
      </c>
      <c r="DK216">
        <f ca="1">VLOOKUP('Sampling picks'!CW206,Sheet1!$A$11:$C$1010,3,FALSE)</f>
        <v>51.77</v>
      </c>
      <c r="DL216" t="e">
        <f>VLOOKUP('Sampling picks'!CX206,Sheet1!$A$11:$C$1010,3,FALSE)</f>
        <v>#N/A</v>
      </c>
      <c r="DM216" t="e">
        <f>VLOOKUP('Sampling picks'!CY206,Sheet1!$A$11:$C$1010,3,FALSE)</f>
        <v>#N/A</v>
      </c>
    </row>
    <row r="217" spans="1:117">
      <c r="A217">
        <v>207</v>
      </c>
      <c r="C217" s="1">
        <f t="shared" ca="1" si="15"/>
        <v>41.89</v>
      </c>
      <c r="J217" t="str">
        <f t="shared" ca="1" si="12"/>
        <v>IN</v>
      </c>
      <c r="K217">
        <f t="shared" si="13"/>
        <v>47</v>
      </c>
      <c r="L217">
        <f ca="1">$M217+_xlfn.NORM.INV($I$7/2,0,1)*SQRT($C$8^2/$I$5)</f>
        <v>45.731653761094051</v>
      </c>
      <c r="M217">
        <f t="shared" ca="1" si="14"/>
        <v>48.175299999999979</v>
      </c>
      <c r="N217">
        <f ca="1">$M217+_xlfn.NORM.INV(1-($I$7/2),0,1)*SQRT($C$8^2/$I$5)</f>
        <v>50.618946238905906</v>
      </c>
      <c r="O217">
        <v>207</v>
      </c>
      <c r="P217">
        <f ca="1">VLOOKUP('Sampling picks'!B207,Sheet1!$A$11:$C$1010,3,FALSE)</f>
        <v>48.29</v>
      </c>
      <c r="Q217">
        <f ca="1">VLOOKUP('Sampling picks'!C207,Sheet1!$A$11:$C$1010,3,FALSE)</f>
        <v>48.56</v>
      </c>
      <c r="R217">
        <f ca="1">VLOOKUP('Sampling picks'!D207,Sheet1!$A$11:$C$1010,3,FALSE)</f>
        <v>51.4</v>
      </c>
      <c r="S217">
        <f ca="1">VLOOKUP('Sampling picks'!E207,Sheet1!$A$11:$C$1010,3,FALSE)</f>
        <v>55.46</v>
      </c>
      <c r="T217">
        <f ca="1">VLOOKUP('Sampling picks'!F207,Sheet1!$A$11:$C$1010,3,FALSE)</f>
        <v>37.630000000000003</v>
      </c>
      <c r="U217">
        <f ca="1">VLOOKUP('Sampling picks'!G207,Sheet1!$A$11:$C$1010,3,FALSE)</f>
        <v>49.86</v>
      </c>
      <c r="V217">
        <f ca="1">VLOOKUP('Sampling picks'!H207,Sheet1!$A$11:$C$1010,3,FALSE)</f>
        <v>46.17</v>
      </c>
      <c r="W217">
        <f ca="1">VLOOKUP('Sampling picks'!I207,Sheet1!$A$11:$C$1010,3,FALSE)</f>
        <v>40.44</v>
      </c>
      <c r="X217">
        <f ca="1">VLOOKUP('Sampling picks'!J207,Sheet1!$A$11:$C$1010,3,FALSE)</f>
        <v>52.02</v>
      </c>
      <c r="Y217">
        <f ca="1">VLOOKUP('Sampling picks'!K207,Sheet1!$A$11:$C$1010,3,FALSE)</f>
        <v>47.73</v>
      </c>
      <c r="Z217">
        <f ca="1">VLOOKUP('Sampling picks'!L207,Sheet1!$A$11:$C$1010,3,FALSE)</f>
        <v>53.16</v>
      </c>
      <c r="AA217">
        <f ca="1">VLOOKUP('Sampling picks'!M207,Sheet1!$A$11:$C$1010,3,FALSE)</f>
        <v>54.39</v>
      </c>
      <c r="AB217">
        <f ca="1">VLOOKUP('Sampling picks'!N207,Sheet1!$A$11:$C$1010,3,FALSE)</f>
        <v>58.34</v>
      </c>
      <c r="AC217">
        <f ca="1">VLOOKUP('Sampling picks'!O207,Sheet1!$A$11:$C$1010,3,FALSE)</f>
        <v>42.1</v>
      </c>
      <c r="AD217">
        <f ca="1">VLOOKUP('Sampling picks'!P207,Sheet1!$A$11:$C$1010,3,FALSE)</f>
        <v>40.22</v>
      </c>
      <c r="AE217">
        <f ca="1">VLOOKUP('Sampling picks'!Q207,Sheet1!$A$11:$C$1010,3,FALSE)</f>
        <v>39.44</v>
      </c>
      <c r="AF217">
        <f ca="1">VLOOKUP('Sampling picks'!R207,Sheet1!$A$11:$C$1010,3,FALSE)</f>
        <v>27.03</v>
      </c>
      <c r="AG217">
        <f ca="1">VLOOKUP('Sampling picks'!S207,Sheet1!$A$11:$C$1010,3,FALSE)</f>
        <v>35.520000000000003</v>
      </c>
      <c r="AH217">
        <f ca="1">VLOOKUP('Sampling picks'!T207,Sheet1!$A$11:$C$1010,3,FALSE)</f>
        <v>61.95</v>
      </c>
      <c r="AI217">
        <f ca="1">VLOOKUP('Sampling picks'!U207,Sheet1!$A$11:$C$1010,3,FALSE)</f>
        <v>48.11</v>
      </c>
      <c r="AJ217">
        <f ca="1">VLOOKUP('Sampling picks'!V207,Sheet1!$A$11:$C$1010,3,FALSE)</f>
        <v>33.74</v>
      </c>
      <c r="AK217">
        <f ca="1">VLOOKUP('Sampling picks'!W207,Sheet1!$A$11:$C$1010,3,FALSE)</f>
        <v>58.13</v>
      </c>
      <c r="AL217">
        <f ca="1">VLOOKUP('Sampling picks'!X207,Sheet1!$A$11:$C$1010,3,FALSE)</f>
        <v>49.86</v>
      </c>
      <c r="AM217">
        <f ca="1">VLOOKUP('Sampling picks'!Y207,Sheet1!$A$11:$C$1010,3,FALSE)</f>
        <v>49.86</v>
      </c>
      <c r="AN217">
        <f ca="1">VLOOKUP('Sampling picks'!Z207,Sheet1!$A$11:$C$1010,3,FALSE)</f>
        <v>43.98</v>
      </c>
      <c r="AO217">
        <f ca="1">VLOOKUP('Sampling picks'!AA207,Sheet1!$A$11:$C$1010,3,FALSE)</f>
        <v>57.51</v>
      </c>
      <c r="AP217">
        <f ca="1">VLOOKUP('Sampling picks'!AB207,Sheet1!$A$11:$C$1010,3,FALSE)</f>
        <v>49.3</v>
      </c>
      <c r="AQ217">
        <f ca="1">VLOOKUP('Sampling picks'!AC207,Sheet1!$A$11:$C$1010,3,FALSE)</f>
        <v>37.21</v>
      </c>
      <c r="AR217">
        <f ca="1">VLOOKUP('Sampling picks'!AD207,Sheet1!$A$11:$C$1010,3,FALSE)</f>
        <v>53.59</v>
      </c>
      <c r="AS217">
        <f ca="1">VLOOKUP('Sampling picks'!AE207,Sheet1!$A$11:$C$1010,3,FALSE)</f>
        <v>46.02</v>
      </c>
      <c r="AT217">
        <f ca="1">VLOOKUP('Sampling picks'!AF207,Sheet1!$A$11:$C$1010,3,FALSE)</f>
        <v>38.29</v>
      </c>
      <c r="AU217">
        <f ca="1">VLOOKUP('Sampling picks'!AG207,Sheet1!$A$11:$C$1010,3,FALSE)</f>
        <v>56.99</v>
      </c>
      <c r="AV217">
        <f ca="1">VLOOKUP('Sampling picks'!AH207,Sheet1!$A$11:$C$1010,3,FALSE)</f>
        <v>69.52</v>
      </c>
      <c r="AW217">
        <f ca="1">VLOOKUP('Sampling picks'!AI207,Sheet1!$A$11:$C$1010,3,FALSE)</f>
        <v>54.47</v>
      </c>
      <c r="AX217">
        <f ca="1">VLOOKUP('Sampling picks'!AJ207,Sheet1!$A$11:$C$1010,3,FALSE)</f>
        <v>40.17</v>
      </c>
      <c r="AY217">
        <f ca="1">VLOOKUP('Sampling picks'!AK207,Sheet1!$A$11:$C$1010,3,FALSE)</f>
        <v>28.8</v>
      </c>
      <c r="AZ217">
        <f ca="1">VLOOKUP('Sampling picks'!AL207,Sheet1!$A$11:$C$1010,3,FALSE)</f>
        <v>44.46</v>
      </c>
      <c r="BA217">
        <f ca="1">VLOOKUP('Sampling picks'!AM207,Sheet1!$A$11:$C$1010,3,FALSE)</f>
        <v>34.93</v>
      </c>
      <c r="BB217">
        <f ca="1">VLOOKUP('Sampling picks'!AN207,Sheet1!$A$11:$C$1010,3,FALSE)</f>
        <v>30.7</v>
      </c>
      <c r="BC217">
        <f ca="1">VLOOKUP('Sampling picks'!AO207,Sheet1!$A$11:$C$1010,3,FALSE)</f>
        <v>55.34</v>
      </c>
      <c r="BD217">
        <f ca="1">VLOOKUP('Sampling picks'!AP207,Sheet1!$A$11:$C$1010,3,FALSE)</f>
        <v>50.09</v>
      </c>
      <c r="BE217">
        <f ca="1">VLOOKUP('Sampling picks'!AQ207,Sheet1!$A$11:$C$1010,3,FALSE)</f>
        <v>54.51</v>
      </c>
      <c r="BF217">
        <f ca="1">VLOOKUP('Sampling picks'!AR207,Sheet1!$A$11:$C$1010,3,FALSE)</f>
        <v>43.26</v>
      </c>
      <c r="BG217">
        <f ca="1">VLOOKUP('Sampling picks'!AS207,Sheet1!$A$11:$C$1010,3,FALSE)</f>
        <v>52.31</v>
      </c>
      <c r="BH217">
        <f ca="1">VLOOKUP('Sampling picks'!AT207,Sheet1!$A$11:$C$1010,3,FALSE)</f>
        <v>51.53</v>
      </c>
      <c r="BI217">
        <f ca="1">VLOOKUP('Sampling picks'!AU207,Sheet1!$A$11:$C$1010,3,FALSE)</f>
        <v>48.74</v>
      </c>
      <c r="BJ217">
        <f ca="1">VLOOKUP('Sampling picks'!AV207,Sheet1!$A$11:$C$1010,3,FALSE)</f>
        <v>45.72</v>
      </c>
      <c r="BK217">
        <f ca="1">VLOOKUP('Sampling picks'!AW207,Sheet1!$A$11:$C$1010,3,FALSE)</f>
        <v>48.16</v>
      </c>
      <c r="BL217">
        <f ca="1">VLOOKUP('Sampling picks'!AX207,Sheet1!$A$11:$C$1010,3,FALSE)</f>
        <v>53</v>
      </c>
      <c r="BM217">
        <f ca="1">VLOOKUP('Sampling picks'!AY207,Sheet1!$A$11:$C$1010,3,FALSE)</f>
        <v>52.02</v>
      </c>
      <c r="BN217">
        <f ca="1">VLOOKUP('Sampling picks'!AZ207,Sheet1!$A$11:$C$1010,3,FALSE)</f>
        <v>44.87</v>
      </c>
      <c r="BO217">
        <f ca="1">VLOOKUP('Sampling picks'!BA207,Sheet1!$A$11:$C$1010,3,FALSE)</f>
        <v>35.200000000000003</v>
      </c>
      <c r="BP217">
        <f ca="1">VLOOKUP('Sampling picks'!BB207,Sheet1!$A$11:$C$1010,3,FALSE)</f>
        <v>45.42</v>
      </c>
      <c r="BQ217">
        <f ca="1">VLOOKUP('Sampling picks'!BC207,Sheet1!$A$11:$C$1010,3,FALSE)</f>
        <v>40.17</v>
      </c>
      <c r="BR217">
        <f ca="1">VLOOKUP('Sampling picks'!BD207,Sheet1!$A$11:$C$1010,3,FALSE)</f>
        <v>53.5</v>
      </c>
      <c r="BS217">
        <f ca="1">VLOOKUP('Sampling picks'!BE207,Sheet1!$A$11:$C$1010,3,FALSE)</f>
        <v>51.35</v>
      </c>
      <c r="BT217">
        <f ca="1">VLOOKUP('Sampling picks'!BF207,Sheet1!$A$11:$C$1010,3,FALSE)</f>
        <v>53.71</v>
      </c>
      <c r="BU217">
        <f ca="1">VLOOKUP('Sampling picks'!BG207,Sheet1!$A$11:$C$1010,3,FALSE)</f>
        <v>70.59</v>
      </c>
      <c r="BV217">
        <f ca="1">VLOOKUP('Sampling picks'!BH207,Sheet1!$A$11:$C$1010,3,FALSE)</f>
        <v>47.55</v>
      </c>
      <c r="BW217">
        <f ca="1">VLOOKUP('Sampling picks'!BI207,Sheet1!$A$11:$C$1010,3,FALSE)</f>
        <v>54.44</v>
      </c>
      <c r="BX217">
        <f ca="1">VLOOKUP('Sampling picks'!BJ207,Sheet1!$A$11:$C$1010,3,FALSE)</f>
        <v>62.76</v>
      </c>
      <c r="BY217">
        <f ca="1">VLOOKUP('Sampling picks'!BK207,Sheet1!$A$11:$C$1010,3,FALSE)</f>
        <v>35.200000000000003</v>
      </c>
      <c r="BZ217">
        <f ca="1">VLOOKUP('Sampling picks'!BL207,Sheet1!$A$11:$C$1010,3,FALSE)</f>
        <v>72.87</v>
      </c>
      <c r="CA217">
        <f ca="1">VLOOKUP('Sampling picks'!BM207,Sheet1!$A$11:$C$1010,3,FALSE)</f>
        <v>39.06</v>
      </c>
      <c r="CB217">
        <f ca="1">VLOOKUP('Sampling picks'!BN207,Sheet1!$A$11:$C$1010,3,FALSE)</f>
        <v>56.05</v>
      </c>
      <c r="CC217">
        <f ca="1">VLOOKUP('Sampling picks'!BO207,Sheet1!$A$11:$C$1010,3,FALSE)</f>
        <v>58.51</v>
      </c>
      <c r="CD217">
        <f ca="1">VLOOKUP('Sampling picks'!BP207,Sheet1!$A$11:$C$1010,3,FALSE)</f>
        <v>39.93</v>
      </c>
      <c r="CE217">
        <f ca="1">VLOOKUP('Sampling picks'!BQ207,Sheet1!$A$11:$C$1010,3,FALSE)</f>
        <v>50.32</v>
      </c>
      <c r="CF217">
        <f ca="1">VLOOKUP('Sampling picks'!BR207,Sheet1!$A$11:$C$1010,3,FALSE)</f>
        <v>48.15</v>
      </c>
      <c r="CG217">
        <f ca="1">VLOOKUP('Sampling picks'!BS207,Sheet1!$A$11:$C$1010,3,FALSE)</f>
        <v>56.97</v>
      </c>
      <c r="CH217">
        <f ca="1">VLOOKUP('Sampling picks'!BT207,Sheet1!$A$11:$C$1010,3,FALSE)</f>
        <v>59.4</v>
      </c>
      <c r="CI217">
        <f ca="1">VLOOKUP('Sampling picks'!BU207,Sheet1!$A$11:$C$1010,3,FALSE)</f>
        <v>62.68</v>
      </c>
      <c r="CJ217">
        <f ca="1">VLOOKUP('Sampling picks'!BV207,Sheet1!$A$11:$C$1010,3,FALSE)</f>
        <v>55.65</v>
      </c>
      <c r="CK217">
        <f ca="1">VLOOKUP('Sampling picks'!BW207,Sheet1!$A$11:$C$1010,3,FALSE)</f>
        <v>69.099999999999994</v>
      </c>
      <c r="CL217">
        <f ca="1">VLOOKUP('Sampling picks'!BX207,Sheet1!$A$11:$C$1010,3,FALSE)</f>
        <v>48.89</v>
      </c>
      <c r="CM217">
        <f ca="1">VLOOKUP('Sampling picks'!BY207,Sheet1!$A$11:$C$1010,3,FALSE)</f>
        <v>46.66</v>
      </c>
      <c r="CN217">
        <f ca="1">VLOOKUP('Sampling picks'!BZ207,Sheet1!$A$11:$C$1010,3,FALSE)</f>
        <v>42.94</v>
      </c>
      <c r="CO217">
        <f ca="1">VLOOKUP('Sampling picks'!CA207,Sheet1!$A$11:$C$1010,3,FALSE)</f>
        <v>69.27</v>
      </c>
      <c r="CP217">
        <f ca="1">VLOOKUP('Sampling picks'!CB207,Sheet1!$A$11:$C$1010,3,FALSE)</f>
        <v>28.86</v>
      </c>
      <c r="CQ217">
        <f ca="1">VLOOKUP('Sampling picks'!CC207,Sheet1!$A$11:$C$1010,3,FALSE)</f>
        <v>49.08</v>
      </c>
      <c r="CR217">
        <f ca="1">VLOOKUP('Sampling picks'!CD207,Sheet1!$A$11:$C$1010,3,FALSE)</f>
        <v>50.12</v>
      </c>
      <c r="CS217">
        <f ca="1">VLOOKUP('Sampling picks'!CE207,Sheet1!$A$11:$C$1010,3,FALSE)</f>
        <v>58.34</v>
      </c>
      <c r="CT217">
        <f ca="1">VLOOKUP('Sampling picks'!CF207,Sheet1!$A$11:$C$1010,3,FALSE)</f>
        <v>70.59</v>
      </c>
      <c r="CU217">
        <f ca="1">VLOOKUP('Sampling picks'!CG207,Sheet1!$A$11:$C$1010,3,FALSE)</f>
        <v>33.950000000000003</v>
      </c>
      <c r="CV217">
        <f ca="1">VLOOKUP('Sampling picks'!CH207,Sheet1!$A$11:$C$1010,3,FALSE)</f>
        <v>46.94</v>
      </c>
      <c r="CW217">
        <f ca="1">VLOOKUP('Sampling picks'!CI207,Sheet1!$A$11:$C$1010,3,FALSE)</f>
        <v>33.69</v>
      </c>
      <c r="CX217">
        <f ca="1">VLOOKUP('Sampling picks'!CJ207,Sheet1!$A$11:$C$1010,3,FALSE)</f>
        <v>44.24</v>
      </c>
      <c r="CY217">
        <f ca="1">VLOOKUP('Sampling picks'!CK207,Sheet1!$A$11:$C$1010,3,FALSE)</f>
        <v>32.979999999999997</v>
      </c>
      <c r="CZ217">
        <f ca="1">VLOOKUP('Sampling picks'!CL207,Sheet1!$A$11:$C$1010,3,FALSE)</f>
        <v>53.32</v>
      </c>
      <c r="DA217">
        <f ca="1">VLOOKUP('Sampling picks'!CM207,Sheet1!$A$11:$C$1010,3,FALSE)</f>
        <v>54.44</v>
      </c>
      <c r="DB217">
        <f ca="1">VLOOKUP('Sampling picks'!CN207,Sheet1!$A$11:$C$1010,3,FALSE)</f>
        <v>37.04</v>
      </c>
      <c r="DC217">
        <f ca="1">VLOOKUP('Sampling picks'!CO207,Sheet1!$A$11:$C$1010,3,FALSE)</f>
        <v>43.52</v>
      </c>
      <c r="DD217">
        <f ca="1">VLOOKUP('Sampling picks'!CP207,Sheet1!$A$11:$C$1010,3,FALSE)</f>
        <v>20.7</v>
      </c>
      <c r="DE217">
        <f ca="1">VLOOKUP('Sampling picks'!CQ207,Sheet1!$A$11:$C$1010,3,FALSE)</f>
        <v>46.27</v>
      </c>
      <c r="DF217">
        <f ca="1">VLOOKUP('Sampling picks'!CR207,Sheet1!$A$11:$C$1010,3,FALSE)</f>
        <v>52.27</v>
      </c>
      <c r="DG217">
        <f ca="1">VLOOKUP('Sampling picks'!CS207,Sheet1!$A$11:$C$1010,3,FALSE)</f>
        <v>47.73</v>
      </c>
      <c r="DH217">
        <f ca="1">VLOOKUP('Sampling picks'!CT207,Sheet1!$A$11:$C$1010,3,FALSE)</f>
        <v>47.06</v>
      </c>
      <c r="DI217">
        <f ca="1">VLOOKUP('Sampling picks'!CU207,Sheet1!$A$11:$C$1010,3,FALSE)</f>
        <v>45.9</v>
      </c>
      <c r="DJ217">
        <f ca="1">VLOOKUP('Sampling picks'!CV207,Sheet1!$A$11:$C$1010,3,FALSE)</f>
        <v>52.73</v>
      </c>
      <c r="DK217">
        <f ca="1">VLOOKUP('Sampling picks'!CW207,Sheet1!$A$11:$C$1010,3,FALSE)</f>
        <v>26.52</v>
      </c>
      <c r="DL217" t="e">
        <f>VLOOKUP('Sampling picks'!CX207,Sheet1!$A$11:$C$1010,3,FALSE)</f>
        <v>#N/A</v>
      </c>
      <c r="DM217" t="e">
        <f>VLOOKUP('Sampling picks'!CY207,Sheet1!$A$11:$C$1010,3,FALSE)</f>
        <v>#N/A</v>
      </c>
    </row>
    <row r="218" spans="1:117">
      <c r="A218">
        <v>208</v>
      </c>
      <c r="C218" s="1">
        <f t="shared" ca="1" si="15"/>
        <v>54.88</v>
      </c>
      <c r="J218" t="str">
        <f t="shared" ca="1" si="12"/>
        <v>IN</v>
      </c>
      <c r="K218">
        <f t="shared" si="13"/>
        <v>47</v>
      </c>
      <c r="L218">
        <f ca="1">$M218+_xlfn.NORM.INV($I$7/2,0,1)*SQRT($C$8^2/$I$5)</f>
        <v>44.459153761094058</v>
      </c>
      <c r="M218">
        <f t="shared" ca="1" si="14"/>
        <v>46.902799999999985</v>
      </c>
      <c r="N218">
        <f ca="1">$M218+_xlfn.NORM.INV(1-($I$7/2),0,1)*SQRT($C$8^2/$I$5)</f>
        <v>49.346446238905912</v>
      </c>
      <c r="O218">
        <v>208</v>
      </c>
      <c r="P218">
        <f ca="1">VLOOKUP('Sampling picks'!B208,Sheet1!$A$11:$C$1010,3,FALSE)</f>
        <v>56.38</v>
      </c>
      <c r="Q218">
        <f ca="1">VLOOKUP('Sampling picks'!C208,Sheet1!$A$11:$C$1010,3,FALSE)</f>
        <v>45.57</v>
      </c>
      <c r="R218">
        <f ca="1">VLOOKUP('Sampling picks'!D208,Sheet1!$A$11:$C$1010,3,FALSE)</f>
        <v>26.5</v>
      </c>
      <c r="S218">
        <f ca="1">VLOOKUP('Sampling picks'!E208,Sheet1!$A$11:$C$1010,3,FALSE)</f>
        <v>48.97</v>
      </c>
      <c r="T218">
        <f ca="1">VLOOKUP('Sampling picks'!F208,Sheet1!$A$11:$C$1010,3,FALSE)</f>
        <v>53.54</v>
      </c>
      <c r="U218">
        <f ca="1">VLOOKUP('Sampling picks'!G208,Sheet1!$A$11:$C$1010,3,FALSE)</f>
        <v>46.89</v>
      </c>
      <c r="V218">
        <f ca="1">VLOOKUP('Sampling picks'!H208,Sheet1!$A$11:$C$1010,3,FALSE)</f>
        <v>40.22</v>
      </c>
      <c r="W218">
        <f ca="1">VLOOKUP('Sampling picks'!I208,Sheet1!$A$11:$C$1010,3,FALSE)</f>
        <v>56.23</v>
      </c>
      <c r="X218">
        <f ca="1">VLOOKUP('Sampling picks'!J208,Sheet1!$A$11:$C$1010,3,FALSE)</f>
        <v>43.04</v>
      </c>
      <c r="Y218">
        <f ca="1">VLOOKUP('Sampling picks'!K208,Sheet1!$A$11:$C$1010,3,FALSE)</f>
        <v>42.56</v>
      </c>
      <c r="Z218">
        <f ca="1">VLOOKUP('Sampling picks'!L208,Sheet1!$A$11:$C$1010,3,FALSE)</f>
        <v>43.5</v>
      </c>
      <c r="AA218">
        <f ca="1">VLOOKUP('Sampling picks'!M208,Sheet1!$A$11:$C$1010,3,FALSE)</f>
        <v>42.6</v>
      </c>
      <c r="AB218">
        <f ca="1">VLOOKUP('Sampling picks'!N208,Sheet1!$A$11:$C$1010,3,FALSE)</f>
        <v>34.61</v>
      </c>
      <c r="AC218">
        <f ca="1">VLOOKUP('Sampling picks'!O208,Sheet1!$A$11:$C$1010,3,FALSE)</f>
        <v>43.1</v>
      </c>
      <c r="AD218">
        <f ca="1">VLOOKUP('Sampling picks'!P208,Sheet1!$A$11:$C$1010,3,FALSE)</f>
        <v>40.21</v>
      </c>
      <c r="AE218">
        <f ca="1">VLOOKUP('Sampling picks'!Q208,Sheet1!$A$11:$C$1010,3,FALSE)</f>
        <v>33.869999999999997</v>
      </c>
      <c r="AF218">
        <f ca="1">VLOOKUP('Sampling picks'!R208,Sheet1!$A$11:$C$1010,3,FALSE)</f>
        <v>47.98</v>
      </c>
      <c r="AG218">
        <f ca="1">VLOOKUP('Sampling picks'!S208,Sheet1!$A$11:$C$1010,3,FALSE)</f>
        <v>56.63</v>
      </c>
      <c r="AH218">
        <f ca="1">VLOOKUP('Sampling picks'!T208,Sheet1!$A$11:$C$1010,3,FALSE)</f>
        <v>51.33</v>
      </c>
      <c r="AI218">
        <f ca="1">VLOOKUP('Sampling picks'!U208,Sheet1!$A$11:$C$1010,3,FALSE)</f>
        <v>56.32</v>
      </c>
      <c r="AJ218">
        <f ca="1">VLOOKUP('Sampling picks'!V208,Sheet1!$A$11:$C$1010,3,FALSE)</f>
        <v>35.729999999999997</v>
      </c>
      <c r="AK218">
        <f ca="1">VLOOKUP('Sampling picks'!W208,Sheet1!$A$11:$C$1010,3,FALSE)</f>
        <v>45.42</v>
      </c>
      <c r="AL218">
        <f ca="1">VLOOKUP('Sampling picks'!X208,Sheet1!$A$11:$C$1010,3,FALSE)</f>
        <v>30.62</v>
      </c>
      <c r="AM218">
        <f ca="1">VLOOKUP('Sampling picks'!Y208,Sheet1!$A$11:$C$1010,3,FALSE)</f>
        <v>40.98</v>
      </c>
      <c r="AN218">
        <f ca="1">VLOOKUP('Sampling picks'!Z208,Sheet1!$A$11:$C$1010,3,FALSE)</f>
        <v>36.83</v>
      </c>
      <c r="AO218">
        <f ca="1">VLOOKUP('Sampling picks'!AA208,Sheet1!$A$11:$C$1010,3,FALSE)</f>
        <v>47.75</v>
      </c>
      <c r="AP218">
        <f ca="1">VLOOKUP('Sampling picks'!AB208,Sheet1!$A$11:$C$1010,3,FALSE)</f>
        <v>54.51</v>
      </c>
      <c r="AQ218">
        <f ca="1">VLOOKUP('Sampling picks'!AC208,Sheet1!$A$11:$C$1010,3,FALSE)</f>
        <v>62.31</v>
      </c>
      <c r="AR218">
        <f ca="1">VLOOKUP('Sampling picks'!AD208,Sheet1!$A$11:$C$1010,3,FALSE)</f>
        <v>43.34</v>
      </c>
      <c r="AS218">
        <f ca="1">VLOOKUP('Sampling picks'!AE208,Sheet1!$A$11:$C$1010,3,FALSE)</f>
        <v>50.47</v>
      </c>
      <c r="AT218">
        <f ca="1">VLOOKUP('Sampling picks'!AF208,Sheet1!$A$11:$C$1010,3,FALSE)</f>
        <v>44.12</v>
      </c>
      <c r="AU218">
        <f ca="1">VLOOKUP('Sampling picks'!AG208,Sheet1!$A$11:$C$1010,3,FALSE)</f>
        <v>43.83</v>
      </c>
      <c r="AV218">
        <f ca="1">VLOOKUP('Sampling picks'!AH208,Sheet1!$A$11:$C$1010,3,FALSE)</f>
        <v>74.760000000000005</v>
      </c>
      <c r="AW218">
        <f ca="1">VLOOKUP('Sampling picks'!AI208,Sheet1!$A$11:$C$1010,3,FALSE)</f>
        <v>54.96</v>
      </c>
      <c r="AX218">
        <f ca="1">VLOOKUP('Sampling picks'!AJ208,Sheet1!$A$11:$C$1010,3,FALSE)</f>
        <v>64.37</v>
      </c>
      <c r="AY218">
        <f ca="1">VLOOKUP('Sampling picks'!AK208,Sheet1!$A$11:$C$1010,3,FALSE)</f>
        <v>52.1</v>
      </c>
      <c r="AZ218">
        <f ca="1">VLOOKUP('Sampling picks'!AL208,Sheet1!$A$11:$C$1010,3,FALSE)</f>
        <v>26.5</v>
      </c>
      <c r="BA218">
        <f ca="1">VLOOKUP('Sampling picks'!AM208,Sheet1!$A$11:$C$1010,3,FALSE)</f>
        <v>37.630000000000003</v>
      </c>
      <c r="BB218">
        <f ca="1">VLOOKUP('Sampling picks'!AN208,Sheet1!$A$11:$C$1010,3,FALSE)</f>
        <v>66</v>
      </c>
      <c r="BC218">
        <f ca="1">VLOOKUP('Sampling picks'!AO208,Sheet1!$A$11:$C$1010,3,FALSE)</f>
        <v>54.36</v>
      </c>
      <c r="BD218">
        <f ca="1">VLOOKUP('Sampling picks'!AP208,Sheet1!$A$11:$C$1010,3,FALSE)</f>
        <v>56.53</v>
      </c>
      <c r="BE218">
        <f ca="1">VLOOKUP('Sampling picks'!AQ208,Sheet1!$A$11:$C$1010,3,FALSE)</f>
        <v>51.13</v>
      </c>
      <c r="BF218">
        <f ca="1">VLOOKUP('Sampling picks'!AR208,Sheet1!$A$11:$C$1010,3,FALSE)</f>
        <v>24.98</v>
      </c>
      <c r="BG218">
        <f ca="1">VLOOKUP('Sampling picks'!AS208,Sheet1!$A$11:$C$1010,3,FALSE)</f>
        <v>42.63</v>
      </c>
      <c r="BH218">
        <f ca="1">VLOOKUP('Sampling picks'!AT208,Sheet1!$A$11:$C$1010,3,FALSE)</f>
        <v>50.96</v>
      </c>
      <c r="BI218">
        <f ca="1">VLOOKUP('Sampling picks'!AU208,Sheet1!$A$11:$C$1010,3,FALSE)</f>
        <v>52.6</v>
      </c>
      <c r="BJ218">
        <f ca="1">VLOOKUP('Sampling picks'!AV208,Sheet1!$A$11:$C$1010,3,FALSE)</f>
        <v>39.97</v>
      </c>
      <c r="BK218">
        <f ca="1">VLOOKUP('Sampling picks'!AW208,Sheet1!$A$11:$C$1010,3,FALSE)</f>
        <v>40.97</v>
      </c>
      <c r="BL218">
        <f ca="1">VLOOKUP('Sampling picks'!AX208,Sheet1!$A$11:$C$1010,3,FALSE)</f>
        <v>44.65</v>
      </c>
      <c r="BM218">
        <f ca="1">VLOOKUP('Sampling picks'!AY208,Sheet1!$A$11:$C$1010,3,FALSE)</f>
        <v>40.01</v>
      </c>
      <c r="BN218">
        <f ca="1">VLOOKUP('Sampling picks'!AZ208,Sheet1!$A$11:$C$1010,3,FALSE)</f>
        <v>54.98</v>
      </c>
      <c r="BO218">
        <f ca="1">VLOOKUP('Sampling picks'!BA208,Sheet1!$A$11:$C$1010,3,FALSE)</f>
        <v>49.38</v>
      </c>
      <c r="BP218">
        <f ca="1">VLOOKUP('Sampling picks'!BB208,Sheet1!$A$11:$C$1010,3,FALSE)</f>
        <v>52.36</v>
      </c>
      <c r="BQ218">
        <f ca="1">VLOOKUP('Sampling picks'!BC208,Sheet1!$A$11:$C$1010,3,FALSE)</f>
        <v>48.04</v>
      </c>
      <c r="BR218">
        <f ca="1">VLOOKUP('Sampling picks'!BD208,Sheet1!$A$11:$C$1010,3,FALSE)</f>
        <v>41.17</v>
      </c>
      <c r="BS218">
        <f ca="1">VLOOKUP('Sampling picks'!BE208,Sheet1!$A$11:$C$1010,3,FALSE)</f>
        <v>37.04</v>
      </c>
      <c r="BT218">
        <f ca="1">VLOOKUP('Sampling picks'!BF208,Sheet1!$A$11:$C$1010,3,FALSE)</f>
        <v>35.619999999999997</v>
      </c>
      <c r="BU218">
        <f ca="1">VLOOKUP('Sampling picks'!BG208,Sheet1!$A$11:$C$1010,3,FALSE)</f>
        <v>57.45</v>
      </c>
      <c r="BV218">
        <f ca="1">VLOOKUP('Sampling picks'!BH208,Sheet1!$A$11:$C$1010,3,FALSE)</f>
        <v>47.76</v>
      </c>
      <c r="BW218">
        <f ca="1">VLOOKUP('Sampling picks'!BI208,Sheet1!$A$11:$C$1010,3,FALSE)</f>
        <v>44.5</v>
      </c>
      <c r="BX218">
        <f ca="1">VLOOKUP('Sampling picks'!BJ208,Sheet1!$A$11:$C$1010,3,FALSE)</f>
        <v>41.53</v>
      </c>
      <c r="BY218">
        <f ca="1">VLOOKUP('Sampling picks'!BK208,Sheet1!$A$11:$C$1010,3,FALSE)</f>
        <v>52.18</v>
      </c>
      <c r="BZ218">
        <f ca="1">VLOOKUP('Sampling picks'!BL208,Sheet1!$A$11:$C$1010,3,FALSE)</f>
        <v>32.86</v>
      </c>
      <c r="CA218">
        <f ca="1">VLOOKUP('Sampling picks'!BM208,Sheet1!$A$11:$C$1010,3,FALSE)</f>
        <v>51.84</v>
      </c>
      <c r="CB218">
        <f ca="1">VLOOKUP('Sampling picks'!BN208,Sheet1!$A$11:$C$1010,3,FALSE)</f>
        <v>41.41</v>
      </c>
      <c r="CC218">
        <f ca="1">VLOOKUP('Sampling picks'!BO208,Sheet1!$A$11:$C$1010,3,FALSE)</f>
        <v>53.94</v>
      </c>
      <c r="CD218">
        <f ca="1">VLOOKUP('Sampling picks'!BP208,Sheet1!$A$11:$C$1010,3,FALSE)</f>
        <v>69.680000000000007</v>
      </c>
      <c r="CE218">
        <f ca="1">VLOOKUP('Sampling picks'!BQ208,Sheet1!$A$11:$C$1010,3,FALSE)</f>
        <v>46.63</v>
      </c>
      <c r="CF218">
        <f ca="1">VLOOKUP('Sampling picks'!BR208,Sheet1!$A$11:$C$1010,3,FALSE)</f>
        <v>52.11</v>
      </c>
      <c r="CG218">
        <f ca="1">VLOOKUP('Sampling picks'!BS208,Sheet1!$A$11:$C$1010,3,FALSE)</f>
        <v>52.6</v>
      </c>
      <c r="CH218">
        <f ca="1">VLOOKUP('Sampling picks'!BT208,Sheet1!$A$11:$C$1010,3,FALSE)</f>
        <v>45.69</v>
      </c>
      <c r="CI218">
        <f ca="1">VLOOKUP('Sampling picks'!BU208,Sheet1!$A$11:$C$1010,3,FALSE)</f>
        <v>22.25</v>
      </c>
      <c r="CJ218">
        <f ca="1">VLOOKUP('Sampling picks'!BV208,Sheet1!$A$11:$C$1010,3,FALSE)</f>
        <v>49.79</v>
      </c>
      <c r="CK218">
        <f ca="1">VLOOKUP('Sampling picks'!BW208,Sheet1!$A$11:$C$1010,3,FALSE)</f>
        <v>31.52</v>
      </c>
      <c r="CL218">
        <f ca="1">VLOOKUP('Sampling picks'!BX208,Sheet1!$A$11:$C$1010,3,FALSE)</f>
        <v>61.06</v>
      </c>
      <c r="CM218">
        <f ca="1">VLOOKUP('Sampling picks'!BY208,Sheet1!$A$11:$C$1010,3,FALSE)</f>
        <v>42.82</v>
      </c>
      <c r="CN218">
        <f ca="1">VLOOKUP('Sampling picks'!BZ208,Sheet1!$A$11:$C$1010,3,FALSE)</f>
        <v>53.54</v>
      </c>
      <c r="CO218">
        <f ca="1">VLOOKUP('Sampling picks'!CA208,Sheet1!$A$11:$C$1010,3,FALSE)</f>
        <v>63.25</v>
      </c>
      <c r="CP218">
        <f ca="1">VLOOKUP('Sampling picks'!CB208,Sheet1!$A$11:$C$1010,3,FALSE)</f>
        <v>45.32</v>
      </c>
      <c r="CQ218">
        <f ca="1">VLOOKUP('Sampling picks'!CC208,Sheet1!$A$11:$C$1010,3,FALSE)</f>
        <v>38.29</v>
      </c>
      <c r="CR218">
        <f ca="1">VLOOKUP('Sampling picks'!CD208,Sheet1!$A$11:$C$1010,3,FALSE)</f>
        <v>39.909999999999997</v>
      </c>
      <c r="CS218">
        <f ca="1">VLOOKUP('Sampling picks'!CE208,Sheet1!$A$11:$C$1010,3,FALSE)</f>
        <v>45.16</v>
      </c>
      <c r="CT218">
        <f ca="1">VLOOKUP('Sampling picks'!CF208,Sheet1!$A$11:$C$1010,3,FALSE)</f>
        <v>69.680000000000007</v>
      </c>
      <c r="CU218">
        <f ca="1">VLOOKUP('Sampling picks'!CG208,Sheet1!$A$11:$C$1010,3,FALSE)</f>
        <v>47.79</v>
      </c>
      <c r="CV218">
        <f ca="1">VLOOKUP('Sampling picks'!CH208,Sheet1!$A$11:$C$1010,3,FALSE)</f>
        <v>49.62</v>
      </c>
      <c r="CW218">
        <f ca="1">VLOOKUP('Sampling picks'!CI208,Sheet1!$A$11:$C$1010,3,FALSE)</f>
        <v>38.29</v>
      </c>
      <c r="CX218">
        <f ca="1">VLOOKUP('Sampling picks'!CJ208,Sheet1!$A$11:$C$1010,3,FALSE)</f>
        <v>52.28</v>
      </c>
      <c r="CY218">
        <f ca="1">VLOOKUP('Sampling picks'!CK208,Sheet1!$A$11:$C$1010,3,FALSE)</f>
        <v>41.98</v>
      </c>
      <c r="CZ218">
        <f ca="1">VLOOKUP('Sampling picks'!CL208,Sheet1!$A$11:$C$1010,3,FALSE)</f>
        <v>44.09</v>
      </c>
      <c r="DA218">
        <f ca="1">VLOOKUP('Sampling picks'!CM208,Sheet1!$A$11:$C$1010,3,FALSE)</f>
        <v>42.72</v>
      </c>
      <c r="DB218">
        <f ca="1">VLOOKUP('Sampling picks'!CN208,Sheet1!$A$11:$C$1010,3,FALSE)</f>
        <v>48.99</v>
      </c>
      <c r="DC218">
        <f ca="1">VLOOKUP('Sampling picks'!CO208,Sheet1!$A$11:$C$1010,3,FALSE)</f>
        <v>34.61</v>
      </c>
      <c r="DD218">
        <f ca="1">VLOOKUP('Sampling picks'!CP208,Sheet1!$A$11:$C$1010,3,FALSE)</f>
        <v>51.03</v>
      </c>
      <c r="DE218">
        <f ca="1">VLOOKUP('Sampling picks'!CQ208,Sheet1!$A$11:$C$1010,3,FALSE)</f>
        <v>54.17</v>
      </c>
      <c r="DF218">
        <f ca="1">VLOOKUP('Sampling picks'!CR208,Sheet1!$A$11:$C$1010,3,FALSE)</f>
        <v>38.25</v>
      </c>
      <c r="DG218">
        <f ca="1">VLOOKUP('Sampling picks'!CS208,Sheet1!$A$11:$C$1010,3,FALSE)</f>
        <v>50.62</v>
      </c>
      <c r="DH218">
        <f ca="1">VLOOKUP('Sampling picks'!CT208,Sheet1!$A$11:$C$1010,3,FALSE)</f>
        <v>59.07</v>
      </c>
      <c r="DI218">
        <f ca="1">VLOOKUP('Sampling picks'!CU208,Sheet1!$A$11:$C$1010,3,FALSE)</f>
        <v>53.54</v>
      </c>
      <c r="DJ218">
        <f ca="1">VLOOKUP('Sampling picks'!CV208,Sheet1!$A$11:$C$1010,3,FALSE)</f>
        <v>34.46</v>
      </c>
      <c r="DK218">
        <f ca="1">VLOOKUP('Sampling picks'!CW208,Sheet1!$A$11:$C$1010,3,FALSE)</f>
        <v>56.34</v>
      </c>
      <c r="DL218" t="e">
        <f>VLOOKUP('Sampling picks'!CX208,Sheet1!$A$11:$C$1010,3,FALSE)</f>
        <v>#N/A</v>
      </c>
      <c r="DM218" t="e">
        <f>VLOOKUP('Sampling picks'!CY208,Sheet1!$A$11:$C$1010,3,FALSE)</f>
        <v>#N/A</v>
      </c>
    </row>
    <row r="219" spans="1:117">
      <c r="A219">
        <v>209</v>
      </c>
      <c r="C219" s="1">
        <f t="shared" ca="1" si="15"/>
        <v>45.53</v>
      </c>
      <c r="J219" t="str">
        <f t="shared" ca="1" si="12"/>
        <v>IN</v>
      </c>
      <c r="K219">
        <f t="shared" si="13"/>
        <v>47</v>
      </c>
      <c r="L219">
        <f ca="1">$M219+_xlfn.NORM.INV($I$7/2,0,1)*SQRT($C$8^2/$I$5)</f>
        <v>45.100953761094061</v>
      </c>
      <c r="M219">
        <f t="shared" ca="1" si="14"/>
        <v>47.544599999999988</v>
      </c>
      <c r="N219">
        <f ca="1">$M219+_xlfn.NORM.INV(1-($I$7/2),0,1)*SQRT($C$8^2/$I$5)</f>
        <v>49.988246238905916</v>
      </c>
      <c r="O219">
        <v>209</v>
      </c>
      <c r="P219">
        <f ca="1">VLOOKUP('Sampling picks'!B209,Sheet1!$A$11:$C$1010,3,FALSE)</f>
        <v>37.340000000000003</v>
      </c>
      <c r="Q219">
        <f ca="1">VLOOKUP('Sampling picks'!C209,Sheet1!$A$11:$C$1010,3,FALSE)</f>
        <v>51.47</v>
      </c>
      <c r="R219">
        <f ca="1">VLOOKUP('Sampling picks'!D209,Sheet1!$A$11:$C$1010,3,FALSE)</f>
        <v>53.91</v>
      </c>
      <c r="S219">
        <f ca="1">VLOOKUP('Sampling picks'!E209,Sheet1!$A$11:$C$1010,3,FALSE)</f>
        <v>31.49</v>
      </c>
      <c r="T219">
        <f ca="1">VLOOKUP('Sampling picks'!F209,Sheet1!$A$11:$C$1010,3,FALSE)</f>
        <v>41.94</v>
      </c>
      <c r="U219">
        <f ca="1">VLOOKUP('Sampling picks'!G209,Sheet1!$A$11:$C$1010,3,FALSE)</f>
        <v>44.6</v>
      </c>
      <c r="V219">
        <f ca="1">VLOOKUP('Sampling picks'!H209,Sheet1!$A$11:$C$1010,3,FALSE)</f>
        <v>49.84</v>
      </c>
      <c r="W219">
        <f ca="1">VLOOKUP('Sampling picks'!I209,Sheet1!$A$11:$C$1010,3,FALSE)</f>
        <v>36.86</v>
      </c>
      <c r="X219">
        <f ca="1">VLOOKUP('Sampling picks'!J209,Sheet1!$A$11:$C$1010,3,FALSE)</f>
        <v>47.93</v>
      </c>
      <c r="Y219">
        <f ca="1">VLOOKUP('Sampling picks'!K209,Sheet1!$A$11:$C$1010,3,FALSE)</f>
        <v>42.63</v>
      </c>
      <c r="Z219">
        <f ca="1">VLOOKUP('Sampling picks'!L209,Sheet1!$A$11:$C$1010,3,FALSE)</f>
        <v>36.619999999999997</v>
      </c>
      <c r="AA219">
        <f ca="1">VLOOKUP('Sampling picks'!M209,Sheet1!$A$11:$C$1010,3,FALSE)</f>
        <v>53.02</v>
      </c>
      <c r="AB219">
        <f ca="1">VLOOKUP('Sampling picks'!N209,Sheet1!$A$11:$C$1010,3,FALSE)</f>
        <v>40.21</v>
      </c>
      <c r="AC219">
        <f ca="1">VLOOKUP('Sampling picks'!O209,Sheet1!$A$11:$C$1010,3,FALSE)</f>
        <v>42.6</v>
      </c>
      <c r="AD219">
        <f ca="1">VLOOKUP('Sampling picks'!P209,Sheet1!$A$11:$C$1010,3,FALSE)</f>
        <v>49.79</v>
      </c>
      <c r="AE219">
        <f ca="1">VLOOKUP('Sampling picks'!Q209,Sheet1!$A$11:$C$1010,3,FALSE)</f>
        <v>42.08</v>
      </c>
      <c r="AF219">
        <f ca="1">VLOOKUP('Sampling picks'!R209,Sheet1!$A$11:$C$1010,3,FALSE)</f>
        <v>57.8</v>
      </c>
      <c r="AG219">
        <f ca="1">VLOOKUP('Sampling picks'!S209,Sheet1!$A$11:$C$1010,3,FALSE)</f>
        <v>57.11</v>
      </c>
      <c r="AH219">
        <f ca="1">VLOOKUP('Sampling picks'!T209,Sheet1!$A$11:$C$1010,3,FALSE)</f>
        <v>58.23</v>
      </c>
      <c r="AI219">
        <f ca="1">VLOOKUP('Sampling picks'!U209,Sheet1!$A$11:$C$1010,3,FALSE)</f>
        <v>40.21</v>
      </c>
      <c r="AJ219">
        <f ca="1">VLOOKUP('Sampling picks'!V209,Sheet1!$A$11:$C$1010,3,FALSE)</f>
        <v>32.979999999999997</v>
      </c>
      <c r="AK219">
        <f ca="1">VLOOKUP('Sampling picks'!W209,Sheet1!$A$11:$C$1010,3,FALSE)</f>
        <v>44.56</v>
      </c>
      <c r="AL219">
        <f ca="1">VLOOKUP('Sampling picks'!X209,Sheet1!$A$11:$C$1010,3,FALSE)</f>
        <v>57.38</v>
      </c>
      <c r="AM219">
        <f ca="1">VLOOKUP('Sampling picks'!Y209,Sheet1!$A$11:$C$1010,3,FALSE)</f>
        <v>47.06</v>
      </c>
      <c r="AN219">
        <f ca="1">VLOOKUP('Sampling picks'!Z209,Sheet1!$A$11:$C$1010,3,FALSE)</f>
        <v>45.53</v>
      </c>
      <c r="AO219">
        <f ca="1">VLOOKUP('Sampling picks'!AA209,Sheet1!$A$11:$C$1010,3,FALSE)</f>
        <v>43.34</v>
      </c>
      <c r="AP219">
        <f ca="1">VLOOKUP('Sampling picks'!AB209,Sheet1!$A$11:$C$1010,3,FALSE)</f>
        <v>39.97</v>
      </c>
      <c r="AQ219">
        <f ca="1">VLOOKUP('Sampling picks'!AC209,Sheet1!$A$11:$C$1010,3,FALSE)</f>
        <v>58.47</v>
      </c>
      <c r="AR219">
        <f ca="1">VLOOKUP('Sampling picks'!AD209,Sheet1!$A$11:$C$1010,3,FALSE)</f>
        <v>40.22</v>
      </c>
      <c r="AS219">
        <f ca="1">VLOOKUP('Sampling picks'!AE209,Sheet1!$A$11:$C$1010,3,FALSE)</f>
        <v>46.02</v>
      </c>
      <c r="AT219">
        <f ca="1">VLOOKUP('Sampling picks'!AF209,Sheet1!$A$11:$C$1010,3,FALSE)</f>
        <v>43.35</v>
      </c>
      <c r="AU219">
        <f ca="1">VLOOKUP('Sampling picks'!AG209,Sheet1!$A$11:$C$1010,3,FALSE)</f>
        <v>52.51</v>
      </c>
      <c r="AV219">
        <f ca="1">VLOOKUP('Sampling picks'!AH209,Sheet1!$A$11:$C$1010,3,FALSE)</f>
        <v>61.95</v>
      </c>
      <c r="AW219">
        <f ca="1">VLOOKUP('Sampling picks'!AI209,Sheet1!$A$11:$C$1010,3,FALSE)</f>
        <v>57.8</v>
      </c>
      <c r="AX219">
        <f ca="1">VLOOKUP('Sampling picks'!AJ209,Sheet1!$A$11:$C$1010,3,FALSE)</f>
        <v>50.12</v>
      </c>
      <c r="AY219">
        <f ca="1">VLOOKUP('Sampling picks'!AK209,Sheet1!$A$11:$C$1010,3,FALSE)</f>
        <v>44.36</v>
      </c>
      <c r="AZ219">
        <f ca="1">VLOOKUP('Sampling picks'!AL209,Sheet1!$A$11:$C$1010,3,FALSE)</f>
        <v>28.8</v>
      </c>
      <c r="BA219">
        <f ca="1">VLOOKUP('Sampling picks'!AM209,Sheet1!$A$11:$C$1010,3,FALSE)</f>
        <v>56.12</v>
      </c>
      <c r="BB219">
        <f ca="1">VLOOKUP('Sampling picks'!AN209,Sheet1!$A$11:$C$1010,3,FALSE)</f>
        <v>40.33</v>
      </c>
      <c r="BC219">
        <f ca="1">VLOOKUP('Sampling picks'!AO209,Sheet1!$A$11:$C$1010,3,FALSE)</f>
        <v>45.53</v>
      </c>
      <c r="BD219">
        <f ca="1">VLOOKUP('Sampling picks'!AP209,Sheet1!$A$11:$C$1010,3,FALSE)</f>
        <v>69.52</v>
      </c>
      <c r="BE219">
        <f ca="1">VLOOKUP('Sampling picks'!AQ209,Sheet1!$A$11:$C$1010,3,FALSE)</f>
        <v>49.79</v>
      </c>
      <c r="BF219">
        <f ca="1">VLOOKUP('Sampling picks'!AR209,Sheet1!$A$11:$C$1010,3,FALSE)</f>
        <v>46.89</v>
      </c>
      <c r="BG219">
        <f ca="1">VLOOKUP('Sampling picks'!AS209,Sheet1!$A$11:$C$1010,3,FALSE)</f>
        <v>49.94</v>
      </c>
      <c r="BH219">
        <f ca="1">VLOOKUP('Sampling picks'!AT209,Sheet1!$A$11:$C$1010,3,FALSE)</f>
        <v>47.75</v>
      </c>
      <c r="BI219">
        <f ca="1">VLOOKUP('Sampling picks'!AU209,Sheet1!$A$11:$C$1010,3,FALSE)</f>
        <v>52.04</v>
      </c>
      <c r="BJ219">
        <f ca="1">VLOOKUP('Sampling picks'!AV209,Sheet1!$A$11:$C$1010,3,FALSE)</f>
        <v>38.619999999999997</v>
      </c>
      <c r="BK219">
        <f ca="1">VLOOKUP('Sampling picks'!AW209,Sheet1!$A$11:$C$1010,3,FALSE)</f>
        <v>33.74</v>
      </c>
      <c r="BL219">
        <f ca="1">VLOOKUP('Sampling picks'!AX209,Sheet1!$A$11:$C$1010,3,FALSE)</f>
        <v>35.090000000000003</v>
      </c>
      <c r="BM219">
        <f ca="1">VLOOKUP('Sampling picks'!AY209,Sheet1!$A$11:$C$1010,3,FALSE)</f>
        <v>56.52</v>
      </c>
      <c r="BN219">
        <f ca="1">VLOOKUP('Sampling picks'!AZ209,Sheet1!$A$11:$C$1010,3,FALSE)</f>
        <v>45.95</v>
      </c>
      <c r="BO219">
        <f ca="1">VLOOKUP('Sampling picks'!BA209,Sheet1!$A$11:$C$1010,3,FALSE)</f>
        <v>55.46</v>
      </c>
      <c r="BP219">
        <f ca="1">VLOOKUP('Sampling picks'!BB209,Sheet1!$A$11:$C$1010,3,FALSE)</f>
        <v>45.59</v>
      </c>
      <c r="BQ219">
        <f ca="1">VLOOKUP('Sampling picks'!BC209,Sheet1!$A$11:$C$1010,3,FALSE)</f>
        <v>52.04</v>
      </c>
      <c r="BR219">
        <f ca="1">VLOOKUP('Sampling picks'!BD209,Sheet1!$A$11:$C$1010,3,FALSE)</f>
        <v>49.62</v>
      </c>
      <c r="BS219">
        <f ca="1">VLOOKUP('Sampling picks'!BE209,Sheet1!$A$11:$C$1010,3,FALSE)</f>
        <v>49.81</v>
      </c>
      <c r="BT219">
        <f ca="1">VLOOKUP('Sampling picks'!BF209,Sheet1!$A$11:$C$1010,3,FALSE)</f>
        <v>36.69</v>
      </c>
      <c r="BU219">
        <f ca="1">VLOOKUP('Sampling picks'!BG209,Sheet1!$A$11:$C$1010,3,FALSE)</f>
        <v>58.69</v>
      </c>
      <c r="BV219">
        <f ca="1">VLOOKUP('Sampling picks'!BH209,Sheet1!$A$11:$C$1010,3,FALSE)</f>
        <v>45.38</v>
      </c>
      <c r="BW219">
        <f ca="1">VLOOKUP('Sampling picks'!BI209,Sheet1!$A$11:$C$1010,3,FALSE)</f>
        <v>40.590000000000003</v>
      </c>
      <c r="BX219">
        <f ca="1">VLOOKUP('Sampling picks'!BJ209,Sheet1!$A$11:$C$1010,3,FALSE)</f>
        <v>33.21</v>
      </c>
      <c r="BY219">
        <f ca="1">VLOOKUP('Sampling picks'!BK209,Sheet1!$A$11:$C$1010,3,FALSE)</f>
        <v>50.57</v>
      </c>
      <c r="BZ219">
        <f ca="1">VLOOKUP('Sampling picks'!BL209,Sheet1!$A$11:$C$1010,3,FALSE)</f>
        <v>40.33</v>
      </c>
      <c r="CA219">
        <f ca="1">VLOOKUP('Sampling picks'!BM209,Sheet1!$A$11:$C$1010,3,FALSE)</f>
        <v>43.31</v>
      </c>
      <c r="CB219">
        <f ca="1">VLOOKUP('Sampling picks'!BN209,Sheet1!$A$11:$C$1010,3,FALSE)</f>
        <v>35.090000000000003</v>
      </c>
      <c r="CC219">
        <f ca="1">VLOOKUP('Sampling picks'!BO209,Sheet1!$A$11:$C$1010,3,FALSE)</f>
        <v>44.01</v>
      </c>
      <c r="CD219">
        <f ca="1">VLOOKUP('Sampling picks'!BP209,Sheet1!$A$11:$C$1010,3,FALSE)</f>
        <v>69.27</v>
      </c>
      <c r="CE219">
        <f ca="1">VLOOKUP('Sampling picks'!BQ209,Sheet1!$A$11:$C$1010,3,FALSE)</f>
        <v>43.74</v>
      </c>
      <c r="CF219">
        <f ca="1">VLOOKUP('Sampling picks'!BR209,Sheet1!$A$11:$C$1010,3,FALSE)</f>
        <v>31.68</v>
      </c>
      <c r="CG219">
        <f ca="1">VLOOKUP('Sampling picks'!BS209,Sheet1!$A$11:$C$1010,3,FALSE)</f>
        <v>43.83</v>
      </c>
      <c r="CH219">
        <f ca="1">VLOOKUP('Sampling picks'!BT209,Sheet1!$A$11:$C$1010,3,FALSE)</f>
        <v>64.42</v>
      </c>
      <c r="CI219">
        <f ca="1">VLOOKUP('Sampling picks'!BU209,Sheet1!$A$11:$C$1010,3,FALSE)</f>
        <v>35.619999999999997</v>
      </c>
      <c r="CJ219">
        <f ca="1">VLOOKUP('Sampling picks'!BV209,Sheet1!$A$11:$C$1010,3,FALSE)</f>
        <v>56.98</v>
      </c>
      <c r="CK219">
        <f ca="1">VLOOKUP('Sampling picks'!BW209,Sheet1!$A$11:$C$1010,3,FALSE)</f>
        <v>48.52</v>
      </c>
      <c r="CL219">
        <f ca="1">VLOOKUP('Sampling picks'!BX209,Sheet1!$A$11:$C$1010,3,FALSE)</f>
        <v>53.67</v>
      </c>
      <c r="CM219">
        <f ca="1">VLOOKUP('Sampling picks'!BY209,Sheet1!$A$11:$C$1010,3,FALSE)</f>
        <v>49.45</v>
      </c>
      <c r="CN219">
        <f ca="1">VLOOKUP('Sampling picks'!BZ209,Sheet1!$A$11:$C$1010,3,FALSE)</f>
        <v>51.85</v>
      </c>
      <c r="CO219">
        <f ca="1">VLOOKUP('Sampling picks'!CA209,Sheet1!$A$11:$C$1010,3,FALSE)</f>
        <v>49.62</v>
      </c>
      <c r="CP219">
        <f ca="1">VLOOKUP('Sampling picks'!CB209,Sheet1!$A$11:$C$1010,3,FALSE)</f>
        <v>36.520000000000003</v>
      </c>
      <c r="CQ219">
        <f ca="1">VLOOKUP('Sampling picks'!CC209,Sheet1!$A$11:$C$1010,3,FALSE)</f>
        <v>46.7</v>
      </c>
      <c r="CR219">
        <f ca="1">VLOOKUP('Sampling picks'!CD209,Sheet1!$A$11:$C$1010,3,FALSE)</f>
        <v>53.16</v>
      </c>
      <c r="CS219">
        <f ca="1">VLOOKUP('Sampling picks'!CE209,Sheet1!$A$11:$C$1010,3,FALSE)</f>
        <v>57.91</v>
      </c>
      <c r="CT219">
        <f ca="1">VLOOKUP('Sampling picks'!CF209,Sheet1!$A$11:$C$1010,3,FALSE)</f>
        <v>35.619999999999997</v>
      </c>
      <c r="CU219">
        <f ca="1">VLOOKUP('Sampling picks'!CG209,Sheet1!$A$11:$C$1010,3,FALSE)</f>
        <v>51.34</v>
      </c>
      <c r="CV219">
        <f ca="1">VLOOKUP('Sampling picks'!CH209,Sheet1!$A$11:$C$1010,3,FALSE)</f>
        <v>52.04</v>
      </c>
      <c r="CW219">
        <f ca="1">VLOOKUP('Sampling picks'!CI209,Sheet1!$A$11:$C$1010,3,FALSE)</f>
        <v>52.09</v>
      </c>
      <c r="CX219">
        <f ca="1">VLOOKUP('Sampling picks'!CJ209,Sheet1!$A$11:$C$1010,3,FALSE)</f>
        <v>50.6</v>
      </c>
      <c r="CY219">
        <f ca="1">VLOOKUP('Sampling picks'!CK209,Sheet1!$A$11:$C$1010,3,FALSE)</f>
        <v>48.66</v>
      </c>
      <c r="CZ219">
        <f ca="1">VLOOKUP('Sampling picks'!CL209,Sheet1!$A$11:$C$1010,3,FALSE)</f>
        <v>54.98</v>
      </c>
      <c r="DA219">
        <f ca="1">VLOOKUP('Sampling picks'!CM209,Sheet1!$A$11:$C$1010,3,FALSE)</f>
        <v>35.93</v>
      </c>
      <c r="DB219">
        <f ca="1">VLOOKUP('Sampling picks'!CN209,Sheet1!$A$11:$C$1010,3,FALSE)</f>
        <v>52.29</v>
      </c>
      <c r="DC219">
        <f ca="1">VLOOKUP('Sampling picks'!CO209,Sheet1!$A$11:$C$1010,3,FALSE)</f>
        <v>43.52</v>
      </c>
      <c r="DD219">
        <f ca="1">VLOOKUP('Sampling picks'!CP209,Sheet1!$A$11:$C$1010,3,FALSE)</f>
        <v>46.73</v>
      </c>
      <c r="DE219">
        <f ca="1">VLOOKUP('Sampling picks'!CQ209,Sheet1!$A$11:$C$1010,3,FALSE)</f>
        <v>48.97</v>
      </c>
      <c r="DF219">
        <f ca="1">VLOOKUP('Sampling picks'!CR209,Sheet1!$A$11:$C$1010,3,FALSE)</f>
        <v>56.63</v>
      </c>
      <c r="DG219">
        <f ca="1">VLOOKUP('Sampling picks'!CS209,Sheet1!$A$11:$C$1010,3,FALSE)</f>
        <v>43.58</v>
      </c>
      <c r="DH219">
        <f ca="1">VLOOKUP('Sampling picks'!CT209,Sheet1!$A$11:$C$1010,3,FALSE)</f>
        <v>63.04</v>
      </c>
      <c r="DI219">
        <f ca="1">VLOOKUP('Sampling picks'!CU209,Sheet1!$A$11:$C$1010,3,FALSE)</f>
        <v>62.41</v>
      </c>
      <c r="DJ219">
        <f ca="1">VLOOKUP('Sampling picks'!CV209,Sheet1!$A$11:$C$1010,3,FALSE)</f>
        <v>53.89</v>
      </c>
      <c r="DK219">
        <f ca="1">VLOOKUP('Sampling picks'!CW209,Sheet1!$A$11:$C$1010,3,FALSE)</f>
        <v>50.88</v>
      </c>
      <c r="DL219" t="e">
        <f>VLOOKUP('Sampling picks'!CX209,Sheet1!$A$11:$C$1010,3,FALSE)</f>
        <v>#N/A</v>
      </c>
      <c r="DM219" t="e">
        <f>VLOOKUP('Sampling picks'!CY209,Sheet1!$A$11:$C$1010,3,FALSE)</f>
        <v>#N/A</v>
      </c>
    </row>
    <row r="220" spans="1:117">
      <c r="A220">
        <v>210</v>
      </c>
      <c r="C220" s="1">
        <f t="shared" ca="1" si="15"/>
        <v>64.47</v>
      </c>
      <c r="J220" t="str">
        <f t="shared" ca="1" si="12"/>
        <v>IN</v>
      </c>
      <c r="K220">
        <f t="shared" si="13"/>
        <v>47</v>
      </c>
      <c r="L220">
        <f ca="1">$M220+_xlfn.NORM.INV($I$7/2,0,1)*SQRT($C$8^2/$I$5)</f>
        <v>45.665453761094078</v>
      </c>
      <c r="M220">
        <f t="shared" ca="1" si="14"/>
        <v>48.109100000000005</v>
      </c>
      <c r="N220">
        <f ca="1">$M220+_xlfn.NORM.INV(1-($I$7/2),0,1)*SQRT($C$8^2/$I$5)</f>
        <v>50.552746238905932</v>
      </c>
      <c r="O220">
        <v>210</v>
      </c>
      <c r="P220">
        <f ca="1">VLOOKUP('Sampling picks'!B210,Sheet1!$A$11:$C$1010,3,FALSE)</f>
        <v>29.96</v>
      </c>
      <c r="Q220">
        <f ca="1">VLOOKUP('Sampling picks'!C210,Sheet1!$A$11:$C$1010,3,FALSE)</f>
        <v>47.37</v>
      </c>
      <c r="R220">
        <f ca="1">VLOOKUP('Sampling picks'!D210,Sheet1!$A$11:$C$1010,3,FALSE)</f>
        <v>52.73</v>
      </c>
      <c r="S220">
        <f ca="1">VLOOKUP('Sampling picks'!E210,Sheet1!$A$11:$C$1010,3,FALSE)</f>
        <v>51.84</v>
      </c>
      <c r="T220">
        <f ca="1">VLOOKUP('Sampling picks'!F210,Sheet1!$A$11:$C$1010,3,FALSE)</f>
        <v>54.67</v>
      </c>
      <c r="U220">
        <f ca="1">VLOOKUP('Sampling picks'!G210,Sheet1!$A$11:$C$1010,3,FALSE)</f>
        <v>53.11</v>
      </c>
      <c r="V220">
        <f ca="1">VLOOKUP('Sampling picks'!H210,Sheet1!$A$11:$C$1010,3,FALSE)</f>
        <v>42.49</v>
      </c>
      <c r="W220">
        <f ca="1">VLOOKUP('Sampling picks'!I210,Sheet1!$A$11:$C$1010,3,FALSE)</f>
        <v>54.09</v>
      </c>
      <c r="X220">
        <f ca="1">VLOOKUP('Sampling picks'!J210,Sheet1!$A$11:$C$1010,3,FALSE)</f>
        <v>33.74</v>
      </c>
      <c r="Y220">
        <f ca="1">VLOOKUP('Sampling picks'!K210,Sheet1!$A$11:$C$1010,3,FALSE)</f>
        <v>52.76</v>
      </c>
      <c r="Z220">
        <f ca="1">VLOOKUP('Sampling picks'!L210,Sheet1!$A$11:$C$1010,3,FALSE)</f>
        <v>38.04</v>
      </c>
      <c r="AA220">
        <f ca="1">VLOOKUP('Sampling picks'!M210,Sheet1!$A$11:$C$1010,3,FALSE)</f>
        <v>55.4</v>
      </c>
      <c r="AB220">
        <f ca="1">VLOOKUP('Sampling picks'!N210,Sheet1!$A$11:$C$1010,3,FALSE)</f>
        <v>45.69</v>
      </c>
      <c r="AC220">
        <f ca="1">VLOOKUP('Sampling picks'!O210,Sheet1!$A$11:$C$1010,3,FALSE)</f>
        <v>65.319999999999993</v>
      </c>
      <c r="AD220">
        <f ca="1">VLOOKUP('Sampling picks'!P210,Sheet1!$A$11:$C$1010,3,FALSE)</f>
        <v>50.51</v>
      </c>
      <c r="AE220">
        <f ca="1">VLOOKUP('Sampling picks'!Q210,Sheet1!$A$11:$C$1010,3,FALSE)</f>
        <v>51.68</v>
      </c>
      <c r="AF220">
        <f ca="1">VLOOKUP('Sampling picks'!R210,Sheet1!$A$11:$C$1010,3,FALSE)</f>
        <v>44.35</v>
      </c>
      <c r="AG220">
        <f ca="1">VLOOKUP('Sampling picks'!S210,Sheet1!$A$11:$C$1010,3,FALSE)</f>
        <v>67.89</v>
      </c>
      <c r="AH220">
        <f ca="1">VLOOKUP('Sampling picks'!T210,Sheet1!$A$11:$C$1010,3,FALSE)</f>
        <v>30.82</v>
      </c>
      <c r="AI220">
        <f ca="1">VLOOKUP('Sampling picks'!U210,Sheet1!$A$11:$C$1010,3,FALSE)</f>
        <v>44.37</v>
      </c>
      <c r="AJ220">
        <f ca="1">VLOOKUP('Sampling picks'!V210,Sheet1!$A$11:$C$1010,3,FALSE)</f>
        <v>27.57</v>
      </c>
      <c r="AK220">
        <f ca="1">VLOOKUP('Sampling picks'!W210,Sheet1!$A$11:$C$1010,3,FALSE)</f>
        <v>48.26</v>
      </c>
      <c r="AL220">
        <f ca="1">VLOOKUP('Sampling picks'!X210,Sheet1!$A$11:$C$1010,3,FALSE)</f>
        <v>51.38</v>
      </c>
      <c r="AM220">
        <f ca="1">VLOOKUP('Sampling picks'!Y210,Sheet1!$A$11:$C$1010,3,FALSE)</f>
        <v>40.97</v>
      </c>
      <c r="AN220">
        <f ca="1">VLOOKUP('Sampling picks'!Z210,Sheet1!$A$11:$C$1010,3,FALSE)</f>
        <v>41.92</v>
      </c>
      <c r="AO220">
        <f ca="1">VLOOKUP('Sampling picks'!AA210,Sheet1!$A$11:$C$1010,3,FALSE)</f>
        <v>47.07</v>
      </c>
      <c r="AP220">
        <f ca="1">VLOOKUP('Sampling picks'!AB210,Sheet1!$A$11:$C$1010,3,FALSE)</f>
        <v>52.51</v>
      </c>
      <c r="AQ220">
        <f ca="1">VLOOKUP('Sampling picks'!AC210,Sheet1!$A$11:$C$1010,3,FALSE)</f>
        <v>56.69</v>
      </c>
      <c r="AR220">
        <f ca="1">VLOOKUP('Sampling picks'!AD210,Sheet1!$A$11:$C$1010,3,FALSE)</f>
        <v>31.68</v>
      </c>
      <c r="AS220">
        <f ca="1">VLOOKUP('Sampling picks'!AE210,Sheet1!$A$11:$C$1010,3,FALSE)</f>
        <v>71.38</v>
      </c>
      <c r="AT220">
        <f ca="1">VLOOKUP('Sampling picks'!AF210,Sheet1!$A$11:$C$1010,3,FALSE)</f>
        <v>34.270000000000003</v>
      </c>
      <c r="AU220">
        <f ca="1">VLOOKUP('Sampling picks'!AG210,Sheet1!$A$11:$C$1010,3,FALSE)</f>
        <v>64.42</v>
      </c>
      <c r="AV220">
        <f ca="1">VLOOKUP('Sampling picks'!AH210,Sheet1!$A$11:$C$1010,3,FALSE)</f>
        <v>56.24</v>
      </c>
      <c r="AW220">
        <f ca="1">VLOOKUP('Sampling picks'!AI210,Sheet1!$A$11:$C$1010,3,FALSE)</f>
        <v>56.99</v>
      </c>
      <c r="AX220">
        <f ca="1">VLOOKUP('Sampling picks'!AJ210,Sheet1!$A$11:$C$1010,3,FALSE)</f>
        <v>34.93</v>
      </c>
      <c r="AY220">
        <f ca="1">VLOOKUP('Sampling picks'!AK210,Sheet1!$A$11:$C$1010,3,FALSE)</f>
        <v>37.65</v>
      </c>
      <c r="AZ220">
        <f ca="1">VLOOKUP('Sampling picks'!AL210,Sheet1!$A$11:$C$1010,3,FALSE)</f>
        <v>31.68</v>
      </c>
      <c r="BA220">
        <f ca="1">VLOOKUP('Sampling picks'!AM210,Sheet1!$A$11:$C$1010,3,FALSE)</f>
        <v>74.010000000000005</v>
      </c>
      <c r="BB220">
        <f ca="1">VLOOKUP('Sampling picks'!AN210,Sheet1!$A$11:$C$1010,3,FALSE)</f>
        <v>55.23</v>
      </c>
      <c r="BC220">
        <f ca="1">VLOOKUP('Sampling picks'!AO210,Sheet1!$A$11:$C$1010,3,FALSE)</f>
        <v>54.67</v>
      </c>
      <c r="BD220">
        <f ca="1">VLOOKUP('Sampling picks'!AP210,Sheet1!$A$11:$C$1010,3,FALSE)</f>
        <v>55.68</v>
      </c>
      <c r="BE220">
        <f ca="1">VLOOKUP('Sampling picks'!AQ210,Sheet1!$A$11:$C$1010,3,FALSE)</f>
        <v>36.86</v>
      </c>
      <c r="BF220">
        <f ca="1">VLOOKUP('Sampling picks'!AR210,Sheet1!$A$11:$C$1010,3,FALSE)</f>
        <v>64.75</v>
      </c>
      <c r="BG220">
        <f ca="1">VLOOKUP('Sampling picks'!AS210,Sheet1!$A$11:$C$1010,3,FALSE)</f>
        <v>41.81</v>
      </c>
      <c r="BH220">
        <f ca="1">VLOOKUP('Sampling picks'!AT210,Sheet1!$A$11:$C$1010,3,FALSE)</f>
        <v>60.64</v>
      </c>
      <c r="BI220">
        <f ca="1">VLOOKUP('Sampling picks'!AU210,Sheet1!$A$11:$C$1010,3,FALSE)</f>
        <v>54.11</v>
      </c>
      <c r="BJ220">
        <f ca="1">VLOOKUP('Sampling picks'!AV210,Sheet1!$A$11:$C$1010,3,FALSE)</f>
        <v>41.19</v>
      </c>
      <c r="BK220">
        <f ca="1">VLOOKUP('Sampling picks'!AW210,Sheet1!$A$11:$C$1010,3,FALSE)</f>
        <v>44.07</v>
      </c>
      <c r="BL220">
        <f ca="1">VLOOKUP('Sampling picks'!AX210,Sheet1!$A$11:$C$1010,3,FALSE)</f>
        <v>31.49</v>
      </c>
      <c r="BM220">
        <f ca="1">VLOOKUP('Sampling picks'!AY210,Sheet1!$A$11:$C$1010,3,FALSE)</f>
        <v>36.5</v>
      </c>
      <c r="BN220">
        <f ca="1">VLOOKUP('Sampling picks'!AZ210,Sheet1!$A$11:$C$1010,3,FALSE)</f>
        <v>64.19</v>
      </c>
      <c r="BO220">
        <f ca="1">VLOOKUP('Sampling picks'!BA210,Sheet1!$A$11:$C$1010,3,FALSE)</f>
        <v>53.5</v>
      </c>
      <c r="BP220">
        <f ca="1">VLOOKUP('Sampling picks'!BB210,Sheet1!$A$11:$C$1010,3,FALSE)</f>
        <v>30.46</v>
      </c>
      <c r="BQ220">
        <f ca="1">VLOOKUP('Sampling picks'!BC210,Sheet1!$A$11:$C$1010,3,FALSE)</f>
        <v>34.28</v>
      </c>
      <c r="BR220">
        <f ca="1">VLOOKUP('Sampling picks'!BD210,Sheet1!$A$11:$C$1010,3,FALSE)</f>
        <v>38</v>
      </c>
      <c r="BS220">
        <f ca="1">VLOOKUP('Sampling picks'!BE210,Sheet1!$A$11:$C$1010,3,FALSE)</f>
        <v>49.35</v>
      </c>
      <c r="BT220">
        <f ca="1">VLOOKUP('Sampling picks'!BF210,Sheet1!$A$11:$C$1010,3,FALSE)</f>
        <v>57.01</v>
      </c>
      <c r="BU220">
        <f ca="1">VLOOKUP('Sampling picks'!BG210,Sheet1!$A$11:$C$1010,3,FALSE)</f>
        <v>46.74</v>
      </c>
      <c r="BV220">
        <f ca="1">VLOOKUP('Sampling picks'!BH210,Sheet1!$A$11:$C$1010,3,FALSE)</f>
        <v>41.76</v>
      </c>
      <c r="BW220">
        <f ca="1">VLOOKUP('Sampling picks'!BI210,Sheet1!$A$11:$C$1010,3,FALSE)</f>
        <v>43.69</v>
      </c>
      <c r="BX220">
        <f ca="1">VLOOKUP('Sampling picks'!BJ210,Sheet1!$A$11:$C$1010,3,FALSE)</f>
        <v>41.17</v>
      </c>
      <c r="BY220">
        <f ca="1">VLOOKUP('Sampling picks'!BK210,Sheet1!$A$11:$C$1010,3,FALSE)</f>
        <v>35.19</v>
      </c>
      <c r="BZ220">
        <f ca="1">VLOOKUP('Sampling picks'!BL210,Sheet1!$A$11:$C$1010,3,FALSE)</f>
        <v>56.9</v>
      </c>
      <c r="CA220">
        <f ca="1">VLOOKUP('Sampling picks'!BM210,Sheet1!$A$11:$C$1010,3,FALSE)</f>
        <v>46.64</v>
      </c>
      <c r="CB220">
        <f ca="1">VLOOKUP('Sampling picks'!BN210,Sheet1!$A$11:$C$1010,3,FALSE)</f>
        <v>57.95</v>
      </c>
      <c r="CC220">
        <f ca="1">VLOOKUP('Sampling picks'!BO210,Sheet1!$A$11:$C$1010,3,FALSE)</f>
        <v>46.81</v>
      </c>
      <c r="CD220">
        <f ca="1">VLOOKUP('Sampling picks'!BP210,Sheet1!$A$11:$C$1010,3,FALSE)</f>
        <v>56.12</v>
      </c>
      <c r="CE220">
        <f ca="1">VLOOKUP('Sampling picks'!BQ210,Sheet1!$A$11:$C$1010,3,FALSE)</f>
        <v>67.89</v>
      </c>
      <c r="CF220">
        <f ca="1">VLOOKUP('Sampling picks'!BR210,Sheet1!$A$11:$C$1010,3,FALSE)</f>
        <v>36.299999999999997</v>
      </c>
      <c r="CG220">
        <f ca="1">VLOOKUP('Sampling picks'!BS210,Sheet1!$A$11:$C$1010,3,FALSE)</f>
        <v>65.239999999999995</v>
      </c>
      <c r="CH220">
        <f ca="1">VLOOKUP('Sampling picks'!BT210,Sheet1!$A$11:$C$1010,3,FALSE)</f>
        <v>61.87</v>
      </c>
      <c r="CI220">
        <f ca="1">VLOOKUP('Sampling picks'!BU210,Sheet1!$A$11:$C$1010,3,FALSE)</f>
        <v>40.04</v>
      </c>
      <c r="CJ220">
        <f ca="1">VLOOKUP('Sampling picks'!BV210,Sheet1!$A$11:$C$1010,3,FALSE)</f>
        <v>44.6</v>
      </c>
      <c r="CK220">
        <f ca="1">VLOOKUP('Sampling picks'!BW210,Sheet1!$A$11:$C$1010,3,FALSE)</f>
        <v>44.65</v>
      </c>
      <c r="CL220">
        <f ca="1">VLOOKUP('Sampling picks'!BX210,Sheet1!$A$11:$C$1010,3,FALSE)</f>
        <v>45.48</v>
      </c>
      <c r="CM220">
        <f ca="1">VLOOKUP('Sampling picks'!BY210,Sheet1!$A$11:$C$1010,3,FALSE)</f>
        <v>58.34</v>
      </c>
      <c r="CN220">
        <f ca="1">VLOOKUP('Sampling picks'!BZ210,Sheet1!$A$11:$C$1010,3,FALSE)</f>
        <v>34.93</v>
      </c>
      <c r="CO220">
        <f ca="1">VLOOKUP('Sampling picks'!CA210,Sheet1!$A$11:$C$1010,3,FALSE)</f>
        <v>56.05</v>
      </c>
      <c r="CP220">
        <f ca="1">VLOOKUP('Sampling picks'!CB210,Sheet1!$A$11:$C$1010,3,FALSE)</f>
        <v>46.66</v>
      </c>
      <c r="CQ220">
        <f ca="1">VLOOKUP('Sampling picks'!CC210,Sheet1!$A$11:$C$1010,3,FALSE)</f>
        <v>42.46</v>
      </c>
      <c r="CR220">
        <f ca="1">VLOOKUP('Sampling picks'!CD210,Sheet1!$A$11:$C$1010,3,FALSE)</f>
        <v>52.93</v>
      </c>
      <c r="CS220">
        <f ca="1">VLOOKUP('Sampling picks'!CE210,Sheet1!$A$11:$C$1010,3,FALSE)</f>
        <v>30.46</v>
      </c>
      <c r="CT220">
        <f ca="1">VLOOKUP('Sampling picks'!CF210,Sheet1!$A$11:$C$1010,3,FALSE)</f>
        <v>46.21</v>
      </c>
      <c r="CU220">
        <f ca="1">VLOOKUP('Sampling picks'!CG210,Sheet1!$A$11:$C$1010,3,FALSE)</f>
        <v>44.13</v>
      </c>
      <c r="CV220">
        <f ca="1">VLOOKUP('Sampling picks'!CH210,Sheet1!$A$11:$C$1010,3,FALSE)</f>
        <v>59.49</v>
      </c>
      <c r="CW220">
        <f ca="1">VLOOKUP('Sampling picks'!CI210,Sheet1!$A$11:$C$1010,3,FALSE)</f>
        <v>48.27</v>
      </c>
      <c r="CX220">
        <f ca="1">VLOOKUP('Sampling picks'!CJ210,Sheet1!$A$11:$C$1010,3,FALSE)</f>
        <v>49.08</v>
      </c>
      <c r="CY220">
        <f ca="1">VLOOKUP('Sampling picks'!CK210,Sheet1!$A$11:$C$1010,3,FALSE)</f>
        <v>52.1</v>
      </c>
      <c r="CZ220">
        <f ca="1">VLOOKUP('Sampling picks'!CL210,Sheet1!$A$11:$C$1010,3,FALSE)</f>
        <v>50.23</v>
      </c>
      <c r="DA220">
        <f ca="1">VLOOKUP('Sampling picks'!CM210,Sheet1!$A$11:$C$1010,3,FALSE)</f>
        <v>45.59</v>
      </c>
      <c r="DB220">
        <f ca="1">VLOOKUP('Sampling picks'!CN210,Sheet1!$A$11:$C$1010,3,FALSE)</f>
        <v>48.99</v>
      </c>
      <c r="DC220">
        <f ca="1">VLOOKUP('Sampling picks'!CO210,Sheet1!$A$11:$C$1010,3,FALSE)</f>
        <v>43.04</v>
      </c>
      <c r="DD220">
        <f ca="1">VLOOKUP('Sampling picks'!CP210,Sheet1!$A$11:$C$1010,3,FALSE)</f>
        <v>43.1</v>
      </c>
      <c r="DE220">
        <f ca="1">VLOOKUP('Sampling picks'!CQ210,Sheet1!$A$11:$C$1010,3,FALSE)</f>
        <v>49.69</v>
      </c>
      <c r="DF220">
        <f ca="1">VLOOKUP('Sampling picks'!CR210,Sheet1!$A$11:$C$1010,3,FALSE)</f>
        <v>36.619999999999997</v>
      </c>
      <c r="DG220">
        <f ca="1">VLOOKUP('Sampling picks'!CS210,Sheet1!$A$11:$C$1010,3,FALSE)</f>
        <v>37.56</v>
      </c>
      <c r="DH220">
        <f ca="1">VLOOKUP('Sampling picks'!CT210,Sheet1!$A$11:$C$1010,3,FALSE)</f>
        <v>48.74</v>
      </c>
      <c r="DI220">
        <f ca="1">VLOOKUP('Sampling picks'!CU210,Sheet1!$A$11:$C$1010,3,FALSE)</f>
        <v>74.760000000000005</v>
      </c>
      <c r="DJ220">
        <f ca="1">VLOOKUP('Sampling picks'!CV210,Sheet1!$A$11:$C$1010,3,FALSE)</f>
        <v>47.81</v>
      </c>
      <c r="DK220">
        <f ca="1">VLOOKUP('Sampling picks'!CW210,Sheet1!$A$11:$C$1010,3,FALSE)</f>
        <v>54.39</v>
      </c>
      <c r="DL220" t="e">
        <f>VLOOKUP('Sampling picks'!CX210,Sheet1!$A$11:$C$1010,3,FALSE)</f>
        <v>#N/A</v>
      </c>
      <c r="DM220" t="e">
        <f>VLOOKUP('Sampling picks'!CY210,Sheet1!$A$11:$C$1010,3,FALSE)</f>
        <v>#N/A</v>
      </c>
    </row>
    <row r="221" spans="1:117">
      <c r="A221">
        <v>211</v>
      </c>
      <c r="C221" s="1">
        <f t="shared" ca="1" si="15"/>
        <v>62.96</v>
      </c>
      <c r="J221" t="str">
        <f t="shared" ca="1" si="12"/>
        <v>IN</v>
      </c>
      <c r="K221">
        <f t="shared" si="13"/>
        <v>47</v>
      </c>
      <c r="L221">
        <f ca="1">$M221+_xlfn.NORM.INV($I$7/2,0,1)*SQRT($C$8^2/$I$5)</f>
        <v>42.846853761094046</v>
      </c>
      <c r="M221">
        <f t="shared" ca="1" si="14"/>
        <v>45.290499999999973</v>
      </c>
      <c r="N221">
        <f ca="1">$M221+_xlfn.NORM.INV(1-($I$7/2),0,1)*SQRT($C$8^2/$I$5)</f>
        <v>47.7341462389059</v>
      </c>
      <c r="O221">
        <v>211</v>
      </c>
      <c r="P221">
        <f ca="1">VLOOKUP('Sampling picks'!B211,Sheet1!$A$11:$C$1010,3,FALSE)</f>
        <v>45</v>
      </c>
      <c r="Q221">
        <f ca="1">VLOOKUP('Sampling picks'!C211,Sheet1!$A$11:$C$1010,3,FALSE)</f>
        <v>41.58</v>
      </c>
      <c r="R221">
        <f ca="1">VLOOKUP('Sampling picks'!D211,Sheet1!$A$11:$C$1010,3,FALSE)</f>
        <v>50.09</v>
      </c>
      <c r="S221">
        <f ca="1">VLOOKUP('Sampling picks'!E211,Sheet1!$A$11:$C$1010,3,FALSE)</f>
        <v>36.69</v>
      </c>
      <c r="T221">
        <f ca="1">VLOOKUP('Sampling picks'!F211,Sheet1!$A$11:$C$1010,3,FALSE)</f>
        <v>47.55</v>
      </c>
      <c r="U221">
        <f ca="1">VLOOKUP('Sampling picks'!G211,Sheet1!$A$11:$C$1010,3,FALSE)</f>
        <v>34.270000000000003</v>
      </c>
      <c r="V221">
        <f ca="1">VLOOKUP('Sampling picks'!H211,Sheet1!$A$11:$C$1010,3,FALSE)</f>
        <v>49.91</v>
      </c>
      <c r="W221">
        <f ca="1">VLOOKUP('Sampling picks'!I211,Sheet1!$A$11:$C$1010,3,FALSE)</f>
        <v>46.81</v>
      </c>
      <c r="X221">
        <f ca="1">VLOOKUP('Sampling picks'!J211,Sheet1!$A$11:$C$1010,3,FALSE)</f>
        <v>33.549999999999997</v>
      </c>
      <c r="Y221">
        <f ca="1">VLOOKUP('Sampling picks'!K211,Sheet1!$A$11:$C$1010,3,FALSE)</f>
        <v>36.94</v>
      </c>
      <c r="Z221">
        <f ca="1">VLOOKUP('Sampling picks'!L211,Sheet1!$A$11:$C$1010,3,FALSE)</f>
        <v>46.64</v>
      </c>
      <c r="AA221">
        <f ca="1">VLOOKUP('Sampling picks'!M211,Sheet1!$A$11:$C$1010,3,FALSE)</f>
        <v>24.99</v>
      </c>
      <c r="AB221">
        <f ca="1">VLOOKUP('Sampling picks'!N211,Sheet1!$A$11:$C$1010,3,FALSE)</f>
        <v>45.95</v>
      </c>
      <c r="AC221">
        <f ca="1">VLOOKUP('Sampling picks'!O211,Sheet1!$A$11:$C$1010,3,FALSE)</f>
        <v>36.17</v>
      </c>
      <c r="AD221">
        <f ca="1">VLOOKUP('Sampling picks'!P211,Sheet1!$A$11:$C$1010,3,FALSE)</f>
        <v>51.26</v>
      </c>
      <c r="AE221">
        <f ca="1">VLOOKUP('Sampling picks'!Q211,Sheet1!$A$11:$C$1010,3,FALSE)</f>
        <v>46.21</v>
      </c>
      <c r="AF221">
        <f ca="1">VLOOKUP('Sampling picks'!R211,Sheet1!$A$11:$C$1010,3,FALSE)</f>
        <v>35.520000000000003</v>
      </c>
      <c r="AG221">
        <f ca="1">VLOOKUP('Sampling picks'!S211,Sheet1!$A$11:$C$1010,3,FALSE)</f>
        <v>46.01</v>
      </c>
      <c r="AH221">
        <f ca="1">VLOOKUP('Sampling picks'!T211,Sheet1!$A$11:$C$1010,3,FALSE)</f>
        <v>44.6</v>
      </c>
      <c r="AI221">
        <f ca="1">VLOOKUP('Sampling picks'!U211,Sheet1!$A$11:$C$1010,3,FALSE)</f>
        <v>29.84</v>
      </c>
      <c r="AJ221">
        <f ca="1">VLOOKUP('Sampling picks'!V211,Sheet1!$A$11:$C$1010,3,FALSE)</f>
        <v>43.23</v>
      </c>
      <c r="AK221">
        <f ca="1">VLOOKUP('Sampling picks'!W211,Sheet1!$A$11:$C$1010,3,FALSE)</f>
        <v>54.06</v>
      </c>
      <c r="AL221">
        <f ca="1">VLOOKUP('Sampling picks'!X211,Sheet1!$A$11:$C$1010,3,FALSE)</f>
        <v>35.82</v>
      </c>
      <c r="AM221">
        <f ca="1">VLOOKUP('Sampling picks'!Y211,Sheet1!$A$11:$C$1010,3,FALSE)</f>
        <v>37.04</v>
      </c>
      <c r="AN221">
        <f ca="1">VLOOKUP('Sampling picks'!Z211,Sheet1!$A$11:$C$1010,3,FALSE)</f>
        <v>60.71</v>
      </c>
      <c r="AO221">
        <f ca="1">VLOOKUP('Sampling picks'!AA211,Sheet1!$A$11:$C$1010,3,FALSE)</f>
        <v>31.1</v>
      </c>
      <c r="AP221">
        <f ca="1">VLOOKUP('Sampling picks'!AB211,Sheet1!$A$11:$C$1010,3,FALSE)</f>
        <v>63.25</v>
      </c>
      <c r="AQ221">
        <f ca="1">VLOOKUP('Sampling picks'!AC211,Sheet1!$A$11:$C$1010,3,FALSE)</f>
        <v>52.94</v>
      </c>
      <c r="AR221">
        <f ca="1">VLOOKUP('Sampling picks'!AD211,Sheet1!$A$11:$C$1010,3,FALSE)</f>
        <v>53.73</v>
      </c>
      <c r="AS221">
        <f ca="1">VLOOKUP('Sampling picks'!AE211,Sheet1!$A$11:$C$1010,3,FALSE)</f>
        <v>42.61</v>
      </c>
      <c r="AT221">
        <f ca="1">VLOOKUP('Sampling picks'!AF211,Sheet1!$A$11:$C$1010,3,FALSE)</f>
        <v>28.8</v>
      </c>
      <c r="AU221">
        <f ca="1">VLOOKUP('Sampling picks'!AG211,Sheet1!$A$11:$C$1010,3,FALSE)</f>
        <v>78.92</v>
      </c>
      <c r="AV221">
        <f ca="1">VLOOKUP('Sampling picks'!AH211,Sheet1!$A$11:$C$1010,3,FALSE)</f>
        <v>42.01</v>
      </c>
      <c r="AW221">
        <f ca="1">VLOOKUP('Sampling picks'!AI211,Sheet1!$A$11:$C$1010,3,FALSE)</f>
        <v>37.799999999999997</v>
      </c>
      <c r="AX221">
        <f ca="1">VLOOKUP('Sampling picks'!AJ211,Sheet1!$A$11:$C$1010,3,FALSE)</f>
        <v>46.01</v>
      </c>
      <c r="AY221">
        <f ca="1">VLOOKUP('Sampling picks'!AK211,Sheet1!$A$11:$C$1010,3,FALSE)</f>
        <v>49.56</v>
      </c>
      <c r="AZ221">
        <f ca="1">VLOOKUP('Sampling picks'!AL211,Sheet1!$A$11:$C$1010,3,FALSE)</f>
        <v>50.9</v>
      </c>
      <c r="BA221">
        <f ca="1">VLOOKUP('Sampling picks'!AM211,Sheet1!$A$11:$C$1010,3,FALSE)</f>
        <v>54.37</v>
      </c>
      <c r="BB221">
        <f ca="1">VLOOKUP('Sampling picks'!AN211,Sheet1!$A$11:$C$1010,3,FALSE)</f>
        <v>66.78</v>
      </c>
      <c r="BC221">
        <f ca="1">VLOOKUP('Sampling picks'!AO211,Sheet1!$A$11:$C$1010,3,FALSE)</f>
        <v>50.09</v>
      </c>
      <c r="BD221">
        <f ca="1">VLOOKUP('Sampling picks'!AP211,Sheet1!$A$11:$C$1010,3,FALSE)</f>
        <v>64.75</v>
      </c>
      <c r="BE221">
        <f ca="1">VLOOKUP('Sampling picks'!AQ211,Sheet1!$A$11:$C$1010,3,FALSE)</f>
        <v>33.200000000000003</v>
      </c>
      <c r="BF221">
        <f ca="1">VLOOKUP('Sampling picks'!AR211,Sheet1!$A$11:$C$1010,3,FALSE)</f>
        <v>48.15</v>
      </c>
      <c r="BG221">
        <f ca="1">VLOOKUP('Sampling picks'!AS211,Sheet1!$A$11:$C$1010,3,FALSE)</f>
        <v>56.74</v>
      </c>
      <c r="BH221">
        <f ca="1">VLOOKUP('Sampling picks'!AT211,Sheet1!$A$11:$C$1010,3,FALSE)</f>
        <v>41.5</v>
      </c>
      <c r="BI221">
        <f ca="1">VLOOKUP('Sampling picks'!AU211,Sheet1!$A$11:$C$1010,3,FALSE)</f>
        <v>43.91</v>
      </c>
      <c r="BJ221">
        <f ca="1">VLOOKUP('Sampling picks'!AV211,Sheet1!$A$11:$C$1010,3,FALSE)</f>
        <v>51.31</v>
      </c>
      <c r="BK221">
        <f ca="1">VLOOKUP('Sampling picks'!AW211,Sheet1!$A$11:$C$1010,3,FALSE)</f>
        <v>39.44</v>
      </c>
      <c r="BL221">
        <f ca="1">VLOOKUP('Sampling picks'!AX211,Sheet1!$A$11:$C$1010,3,FALSE)</f>
        <v>38.479999999999997</v>
      </c>
      <c r="BM221">
        <f ca="1">VLOOKUP('Sampling picks'!AY211,Sheet1!$A$11:$C$1010,3,FALSE)</f>
        <v>48.89</v>
      </c>
      <c r="BN221">
        <f ca="1">VLOOKUP('Sampling picks'!AZ211,Sheet1!$A$11:$C$1010,3,FALSE)</f>
        <v>52.72</v>
      </c>
      <c r="BO221">
        <f ca="1">VLOOKUP('Sampling picks'!BA211,Sheet1!$A$11:$C$1010,3,FALSE)</f>
        <v>49.62</v>
      </c>
      <c r="BP221">
        <f ca="1">VLOOKUP('Sampling picks'!BB211,Sheet1!$A$11:$C$1010,3,FALSE)</f>
        <v>51.43</v>
      </c>
      <c r="BQ221">
        <f ca="1">VLOOKUP('Sampling picks'!BC211,Sheet1!$A$11:$C$1010,3,FALSE)</f>
        <v>37.81</v>
      </c>
      <c r="BR221">
        <f ca="1">VLOOKUP('Sampling picks'!BD211,Sheet1!$A$11:$C$1010,3,FALSE)</f>
        <v>53.64</v>
      </c>
      <c r="BS221">
        <f ca="1">VLOOKUP('Sampling picks'!BE211,Sheet1!$A$11:$C$1010,3,FALSE)</f>
        <v>34.130000000000003</v>
      </c>
      <c r="BT221">
        <f ca="1">VLOOKUP('Sampling picks'!BF211,Sheet1!$A$11:$C$1010,3,FALSE)</f>
        <v>53.55</v>
      </c>
      <c r="BU221">
        <f ca="1">VLOOKUP('Sampling picks'!BG211,Sheet1!$A$11:$C$1010,3,FALSE)</f>
        <v>63.04</v>
      </c>
      <c r="BV221">
        <f ca="1">VLOOKUP('Sampling picks'!BH211,Sheet1!$A$11:$C$1010,3,FALSE)</f>
        <v>43.52</v>
      </c>
      <c r="BW221">
        <f ca="1">VLOOKUP('Sampling picks'!BI211,Sheet1!$A$11:$C$1010,3,FALSE)</f>
        <v>45.59</v>
      </c>
      <c r="BX221">
        <f ca="1">VLOOKUP('Sampling picks'!BJ211,Sheet1!$A$11:$C$1010,3,FALSE)</f>
        <v>33.89</v>
      </c>
      <c r="BY221">
        <f ca="1">VLOOKUP('Sampling picks'!BK211,Sheet1!$A$11:$C$1010,3,FALSE)</f>
        <v>30.7</v>
      </c>
      <c r="BZ221">
        <f ca="1">VLOOKUP('Sampling picks'!BL211,Sheet1!$A$11:$C$1010,3,FALSE)</f>
        <v>64.19</v>
      </c>
      <c r="CA221">
        <f ca="1">VLOOKUP('Sampling picks'!BM211,Sheet1!$A$11:$C$1010,3,FALSE)</f>
        <v>37.950000000000003</v>
      </c>
      <c r="CB221">
        <f ca="1">VLOOKUP('Sampling picks'!BN211,Sheet1!$A$11:$C$1010,3,FALSE)</f>
        <v>49.84</v>
      </c>
      <c r="CC221">
        <f ca="1">VLOOKUP('Sampling picks'!BO211,Sheet1!$A$11:$C$1010,3,FALSE)</f>
        <v>38.04</v>
      </c>
      <c r="CD221">
        <f ca="1">VLOOKUP('Sampling picks'!BP211,Sheet1!$A$11:$C$1010,3,FALSE)</f>
        <v>35.82</v>
      </c>
      <c r="CE221">
        <f ca="1">VLOOKUP('Sampling picks'!BQ211,Sheet1!$A$11:$C$1010,3,FALSE)</f>
        <v>69.52</v>
      </c>
      <c r="CF221">
        <f ca="1">VLOOKUP('Sampling picks'!BR211,Sheet1!$A$11:$C$1010,3,FALSE)</f>
        <v>42.97</v>
      </c>
      <c r="CG221">
        <f ca="1">VLOOKUP('Sampling picks'!BS211,Sheet1!$A$11:$C$1010,3,FALSE)</f>
        <v>44.37</v>
      </c>
      <c r="CH221">
        <f ca="1">VLOOKUP('Sampling picks'!BT211,Sheet1!$A$11:$C$1010,3,FALSE)</f>
        <v>43.5</v>
      </c>
      <c r="CI221">
        <f ca="1">VLOOKUP('Sampling picks'!BU211,Sheet1!$A$11:$C$1010,3,FALSE)</f>
        <v>54.06</v>
      </c>
      <c r="CJ221">
        <f ca="1">VLOOKUP('Sampling picks'!BV211,Sheet1!$A$11:$C$1010,3,FALSE)</f>
        <v>53.6</v>
      </c>
      <c r="CK221">
        <f ca="1">VLOOKUP('Sampling picks'!BW211,Sheet1!$A$11:$C$1010,3,FALSE)</f>
        <v>47.81</v>
      </c>
      <c r="CL221">
        <f ca="1">VLOOKUP('Sampling picks'!BX211,Sheet1!$A$11:$C$1010,3,FALSE)</f>
        <v>36.96</v>
      </c>
      <c r="CM221">
        <f ca="1">VLOOKUP('Sampling picks'!BY211,Sheet1!$A$11:$C$1010,3,FALSE)</f>
        <v>29.37</v>
      </c>
      <c r="CN221">
        <f ca="1">VLOOKUP('Sampling picks'!BZ211,Sheet1!$A$11:$C$1010,3,FALSE)</f>
        <v>42.08</v>
      </c>
      <c r="CO221">
        <f ca="1">VLOOKUP('Sampling picks'!CA211,Sheet1!$A$11:$C$1010,3,FALSE)</f>
        <v>43.66</v>
      </c>
      <c r="CP221">
        <f ca="1">VLOOKUP('Sampling picks'!CB211,Sheet1!$A$11:$C$1010,3,FALSE)</f>
        <v>52.94</v>
      </c>
      <c r="CQ221">
        <f ca="1">VLOOKUP('Sampling picks'!CC211,Sheet1!$A$11:$C$1010,3,FALSE)</f>
        <v>39.07</v>
      </c>
      <c r="CR221">
        <f ca="1">VLOOKUP('Sampling picks'!CD211,Sheet1!$A$11:$C$1010,3,FALSE)</f>
        <v>46.89</v>
      </c>
      <c r="CS221">
        <f ca="1">VLOOKUP('Sampling picks'!CE211,Sheet1!$A$11:$C$1010,3,FALSE)</f>
        <v>53.98</v>
      </c>
      <c r="CT221">
        <f ca="1">VLOOKUP('Sampling picks'!CF211,Sheet1!$A$11:$C$1010,3,FALSE)</f>
        <v>37.04</v>
      </c>
      <c r="CU221">
        <f ca="1">VLOOKUP('Sampling picks'!CG211,Sheet1!$A$11:$C$1010,3,FALSE)</f>
        <v>44.65</v>
      </c>
      <c r="CV221">
        <f ca="1">VLOOKUP('Sampling picks'!CH211,Sheet1!$A$11:$C$1010,3,FALSE)</f>
        <v>51.84</v>
      </c>
      <c r="CW221">
        <f ca="1">VLOOKUP('Sampling picks'!CI211,Sheet1!$A$11:$C$1010,3,FALSE)</f>
        <v>43.83</v>
      </c>
      <c r="CX221">
        <f ca="1">VLOOKUP('Sampling picks'!CJ211,Sheet1!$A$11:$C$1010,3,FALSE)</f>
        <v>30.62</v>
      </c>
      <c r="CY221">
        <f ca="1">VLOOKUP('Sampling picks'!CK211,Sheet1!$A$11:$C$1010,3,FALSE)</f>
        <v>59.94</v>
      </c>
      <c r="CZ221">
        <f ca="1">VLOOKUP('Sampling picks'!CL211,Sheet1!$A$11:$C$1010,3,FALSE)</f>
        <v>39.18</v>
      </c>
      <c r="DA221">
        <f ca="1">VLOOKUP('Sampling picks'!CM211,Sheet1!$A$11:$C$1010,3,FALSE)</f>
        <v>30.82</v>
      </c>
      <c r="DB221">
        <f ca="1">VLOOKUP('Sampling picks'!CN211,Sheet1!$A$11:$C$1010,3,FALSE)</f>
        <v>36.21</v>
      </c>
      <c r="DC221">
        <f ca="1">VLOOKUP('Sampling picks'!CO211,Sheet1!$A$11:$C$1010,3,FALSE)</f>
        <v>51.23</v>
      </c>
      <c r="DD221">
        <f ca="1">VLOOKUP('Sampling picks'!CP211,Sheet1!$A$11:$C$1010,3,FALSE)</f>
        <v>36.29</v>
      </c>
      <c r="DE221">
        <f ca="1">VLOOKUP('Sampling picks'!CQ211,Sheet1!$A$11:$C$1010,3,FALSE)</f>
        <v>67.89</v>
      </c>
      <c r="DF221">
        <f ca="1">VLOOKUP('Sampling picks'!CR211,Sheet1!$A$11:$C$1010,3,FALSE)</f>
        <v>45.74</v>
      </c>
      <c r="DG221">
        <f ca="1">VLOOKUP('Sampling picks'!CS211,Sheet1!$A$11:$C$1010,3,FALSE)</f>
        <v>30.54</v>
      </c>
      <c r="DH221">
        <f ca="1">VLOOKUP('Sampling picks'!CT211,Sheet1!$A$11:$C$1010,3,FALSE)</f>
        <v>46.18</v>
      </c>
      <c r="DI221">
        <f ca="1">VLOOKUP('Sampling picks'!CU211,Sheet1!$A$11:$C$1010,3,FALSE)</f>
        <v>41.4</v>
      </c>
      <c r="DJ221">
        <f ca="1">VLOOKUP('Sampling picks'!CV211,Sheet1!$A$11:$C$1010,3,FALSE)</f>
        <v>47.93</v>
      </c>
      <c r="DK221">
        <f ca="1">VLOOKUP('Sampling picks'!CW211,Sheet1!$A$11:$C$1010,3,FALSE)</f>
        <v>35.78</v>
      </c>
      <c r="DL221" t="e">
        <f>VLOOKUP('Sampling picks'!CX211,Sheet1!$A$11:$C$1010,3,FALSE)</f>
        <v>#N/A</v>
      </c>
      <c r="DM221" t="e">
        <f>VLOOKUP('Sampling picks'!CY211,Sheet1!$A$11:$C$1010,3,FALSE)</f>
        <v>#N/A</v>
      </c>
    </row>
    <row r="222" spans="1:117">
      <c r="A222">
        <v>212</v>
      </c>
      <c r="C222" s="1">
        <f t="shared" ca="1" si="15"/>
        <v>59.76</v>
      </c>
      <c r="J222" t="str">
        <f t="shared" ca="1" si="12"/>
        <v>IN</v>
      </c>
      <c r="K222">
        <f t="shared" si="13"/>
        <v>47</v>
      </c>
      <c r="L222">
        <f ca="1">$M222+_xlfn.NORM.INV($I$7/2,0,1)*SQRT($C$8^2/$I$5)</f>
        <v>43.736253761094062</v>
      </c>
      <c r="M222">
        <f t="shared" ca="1" si="14"/>
        <v>46.179899999999989</v>
      </c>
      <c r="N222">
        <f ca="1">$M222+_xlfn.NORM.INV(1-($I$7/2),0,1)*SQRT($C$8^2/$I$5)</f>
        <v>48.623546238905917</v>
      </c>
      <c r="O222">
        <v>212</v>
      </c>
      <c r="P222">
        <f ca="1">VLOOKUP('Sampling picks'!B212,Sheet1!$A$11:$C$1010,3,FALSE)</f>
        <v>43.84</v>
      </c>
      <c r="Q222">
        <f ca="1">VLOOKUP('Sampling picks'!C212,Sheet1!$A$11:$C$1010,3,FALSE)</f>
        <v>50.32</v>
      </c>
      <c r="R222">
        <f ca="1">VLOOKUP('Sampling picks'!D212,Sheet1!$A$11:$C$1010,3,FALSE)</f>
        <v>37.840000000000003</v>
      </c>
      <c r="S222">
        <f ca="1">VLOOKUP('Sampling picks'!E212,Sheet1!$A$11:$C$1010,3,FALSE)</f>
        <v>56.63</v>
      </c>
      <c r="T222">
        <f ca="1">VLOOKUP('Sampling picks'!F212,Sheet1!$A$11:$C$1010,3,FALSE)</f>
        <v>53.54</v>
      </c>
      <c r="U222">
        <f ca="1">VLOOKUP('Sampling picks'!G212,Sheet1!$A$11:$C$1010,3,FALSE)</f>
        <v>55.88</v>
      </c>
      <c r="V222">
        <f ca="1">VLOOKUP('Sampling picks'!H212,Sheet1!$A$11:$C$1010,3,FALSE)</f>
        <v>46.17</v>
      </c>
      <c r="W222">
        <f ca="1">VLOOKUP('Sampling picks'!I212,Sheet1!$A$11:$C$1010,3,FALSE)</f>
        <v>28.32</v>
      </c>
      <c r="X222">
        <f ca="1">VLOOKUP('Sampling picks'!J212,Sheet1!$A$11:$C$1010,3,FALSE)</f>
        <v>49.86</v>
      </c>
      <c r="Y222">
        <f ca="1">VLOOKUP('Sampling picks'!K212,Sheet1!$A$11:$C$1010,3,FALSE)</f>
        <v>52.72</v>
      </c>
      <c r="Z222">
        <f ca="1">VLOOKUP('Sampling picks'!L212,Sheet1!$A$11:$C$1010,3,FALSE)</f>
        <v>44.32</v>
      </c>
      <c r="AA222">
        <f ca="1">VLOOKUP('Sampling picks'!M212,Sheet1!$A$11:$C$1010,3,FALSE)</f>
        <v>56.34</v>
      </c>
      <c r="AB222">
        <f ca="1">VLOOKUP('Sampling picks'!N212,Sheet1!$A$11:$C$1010,3,FALSE)</f>
        <v>39.799999999999997</v>
      </c>
      <c r="AC222">
        <f ca="1">VLOOKUP('Sampling picks'!O212,Sheet1!$A$11:$C$1010,3,FALSE)</f>
        <v>47.99</v>
      </c>
      <c r="AD222">
        <f ca="1">VLOOKUP('Sampling picks'!P212,Sheet1!$A$11:$C$1010,3,FALSE)</f>
        <v>59.94</v>
      </c>
      <c r="AE222">
        <f ca="1">VLOOKUP('Sampling picks'!Q212,Sheet1!$A$11:$C$1010,3,FALSE)</f>
        <v>56.74</v>
      </c>
      <c r="AF222">
        <f ca="1">VLOOKUP('Sampling picks'!R212,Sheet1!$A$11:$C$1010,3,FALSE)</f>
        <v>55.37</v>
      </c>
      <c r="AG222">
        <f ca="1">VLOOKUP('Sampling picks'!S212,Sheet1!$A$11:$C$1010,3,FALSE)</f>
        <v>37.81</v>
      </c>
      <c r="AH222">
        <f ca="1">VLOOKUP('Sampling picks'!T212,Sheet1!$A$11:$C$1010,3,FALSE)</f>
        <v>27.39</v>
      </c>
      <c r="AI222">
        <f ca="1">VLOOKUP('Sampling picks'!U212,Sheet1!$A$11:$C$1010,3,FALSE)</f>
        <v>42.66</v>
      </c>
      <c r="AJ222">
        <f ca="1">VLOOKUP('Sampling picks'!V212,Sheet1!$A$11:$C$1010,3,FALSE)</f>
        <v>43.58</v>
      </c>
      <c r="AK222">
        <f ca="1">VLOOKUP('Sampling picks'!W212,Sheet1!$A$11:$C$1010,3,FALSE)</f>
        <v>44.32</v>
      </c>
      <c r="AL222">
        <f ca="1">VLOOKUP('Sampling picks'!X212,Sheet1!$A$11:$C$1010,3,FALSE)</f>
        <v>29.96</v>
      </c>
      <c r="AM222">
        <f ca="1">VLOOKUP('Sampling picks'!Y212,Sheet1!$A$11:$C$1010,3,FALSE)</f>
        <v>58.69</v>
      </c>
      <c r="AN222">
        <f ca="1">VLOOKUP('Sampling picks'!Z212,Sheet1!$A$11:$C$1010,3,FALSE)</f>
        <v>51.66</v>
      </c>
      <c r="AO222">
        <f ca="1">VLOOKUP('Sampling picks'!AA212,Sheet1!$A$11:$C$1010,3,FALSE)</f>
        <v>43.41</v>
      </c>
      <c r="AP222">
        <f ca="1">VLOOKUP('Sampling picks'!AB212,Sheet1!$A$11:$C$1010,3,FALSE)</f>
        <v>35.82</v>
      </c>
      <c r="AQ222">
        <f ca="1">VLOOKUP('Sampling picks'!AC212,Sheet1!$A$11:$C$1010,3,FALSE)</f>
        <v>49.86</v>
      </c>
      <c r="AR222">
        <f ca="1">VLOOKUP('Sampling picks'!AD212,Sheet1!$A$11:$C$1010,3,FALSE)</f>
        <v>30.7</v>
      </c>
      <c r="AS222">
        <f ca="1">VLOOKUP('Sampling picks'!AE212,Sheet1!$A$11:$C$1010,3,FALSE)</f>
        <v>45.79</v>
      </c>
      <c r="AT222">
        <f ca="1">VLOOKUP('Sampling picks'!AF212,Sheet1!$A$11:$C$1010,3,FALSE)</f>
        <v>46.75</v>
      </c>
      <c r="AU222">
        <f ca="1">VLOOKUP('Sampling picks'!AG212,Sheet1!$A$11:$C$1010,3,FALSE)</f>
        <v>46.35</v>
      </c>
      <c r="AV222">
        <f ca="1">VLOOKUP('Sampling picks'!AH212,Sheet1!$A$11:$C$1010,3,FALSE)</f>
        <v>65.5</v>
      </c>
      <c r="AW222">
        <f ca="1">VLOOKUP('Sampling picks'!AI212,Sheet1!$A$11:$C$1010,3,FALSE)</f>
        <v>30.62</v>
      </c>
      <c r="AX222">
        <f ca="1">VLOOKUP('Sampling picks'!AJ212,Sheet1!$A$11:$C$1010,3,FALSE)</f>
        <v>44.01</v>
      </c>
      <c r="AY222">
        <f ca="1">VLOOKUP('Sampling picks'!AK212,Sheet1!$A$11:$C$1010,3,FALSE)</f>
        <v>44.6</v>
      </c>
      <c r="AZ222">
        <f ca="1">VLOOKUP('Sampling picks'!AL212,Sheet1!$A$11:$C$1010,3,FALSE)</f>
        <v>52.46</v>
      </c>
      <c r="BA222">
        <f ca="1">VLOOKUP('Sampling picks'!AM212,Sheet1!$A$11:$C$1010,3,FALSE)</f>
        <v>47.34</v>
      </c>
      <c r="BB222">
        <f ca="1">VLOOKUP('Sampling picks'!AN212,Sheet1!$A$11:$C$1010,3,FALSE)</f>
        <v>61.87</v>
      </c>
      <c r="BC222">
        <f ca="1">VLOOKUP('Sampling picks'!AO212,Sheet1!$A$11:$C$1010,3,FALSE)</f>
        <v>57.96</v>
      </c>
      <c r="BD222">
        <f ca="1">VLOOKUP('Sampling picks'!AP212,Sheet1!$A$11:$C$1010,3,FALSE)</f>
        <v>50.43</v>
      </c>
      <c r="BE222">
        <f ca="1">VLOOKUP('Sampling picks'!AQ212,Sheet1!$A$11:$C$1010,3,FALSE)</f>
        <v>64.47</v>
      </c>
      <c r="BF222">
        <f ca="1">VLOOKUP('Sampling picks'!AR212,Sheet1!$A$11:$C$1010,3,FALSE)</f>
        <v>59.83</v>
      </c>
      <c r="BG222">
        <f ca="1">VLOOKUP('Sampling picks'!AS212,Sheet1!$A$11:$C$1010,3,FALSE)</f>
        <v>44.24</v>
      </c>
      <c r="BH222">
        <f ca="1">VLOOKUP('Sampling picks'!AT212,Sheet1!$A$11:$C$1010,3,FALSE)</f>
        <v>44.24</v>
      </c>
      <c r="BI222">
        <f ca="1">VLOOKUP('Sampling picks'!AU212,Sheet1!$A$11:$C$1010,3,FALSE)</f>
        <v>41.13</v>
      </c>
      <c r="BJ222">
        <f ca="1">VLOOKUP('Sampling picks'!AV212,Sheet1!$A$11:$C$1010,3,FALSE)</f>
        <v>33.74</v>
      </c>
      <c r="BK222">
        <f ca="1">VLOOKUP('Sampling picks'!AW212,Sheet1!$A$11:$C$1010,3,FALSE)</f>
        <v>38.229999999999997</v>
      </c>
      <c r="BL222">
        <f ca="1">VLOOKUP('Sampling picks'!AX212,Sheet1!$A$11:$C$1010,3,FALSE)</f>
        <v>32.659999999999997</v>
      </c>
      <c r="BM222">
        <f ca="1">VLOOKUP('Sampling picks'!AY212,Sheet1!$A$11:$C$1010,3,FALSE)</f>
        <v>64.16</v>
      </c>
      <c r="BN222">
        <f ca="1">VLOOKUP('Sampling picks'!AZ212,Sheet1!$A$11:$C$1010,3,FALSE)</f>
        <v>38.29</v>
      </c>
      <c r="BO222">
        <f ca="1">VLOOKUP('Sampling picks'!BA212,Sheet1!$A$11:$C$1010,3,FALSE)</f>
        <v>64.16</v>
      </c>
      <c r="BP222">
        <f ca="1">VLOOKUP('Sampling picks'!BB212,Sheet1!$A$11:$C$1010,3,FALSE)</f>
        <v>74.010000000000005</v>
      </c>
      <c r="BQ222">
        <f ca="1">VLOOKUP('Sampling picks'!BC212,Sheet1!$A$11:$C$1010,3,FALSE)</f>
        <v>46.72</v>
      </c>
      <c r="BR222">
        <f ca="1">VLOOKUP('Sampling picks'!BD212,Sheet1!$A$11:$C$1010,3,FALSE)</f>
        <v>49.46</v>
      </c>
      <c r="BS222">
        <f ca="1">VLOOKUP('Sampling picks'!BE212,Sheet1!$A$11:$C$1010,3,FALSE)</f>
        <v>22.25</v>
      </c>
      <c r="BT222">
        <f ca="1">VLOOKUP('Sampling picks'!BF212,Sheet1!$A$11:$C$1010,3,FALSE)</f>
        <v>54</v>
      </c>
      <c r="BU222">
        <f ca="1">VLOOKUP('Sampling picks'!BG212,Sheet1!$A$11:$C$1010,3,FALSE)</f>
        <v>43.43</v>
      </c>
      <c r="BV222">
        <f ca="1">VLOOKUP('Sampling picks'!BH212,Sheet1!$A$11:$C$1010,3,FALSE)</f>
        <v>67.09</v>
      </c>
      <c r="BW222">
        <f ca="1">VLOOKUP('Sampling picks'!BI212,Sheet1!$A$11:$C$1010,3,FALSE)</f>
        <v>34.840000000000003</v>
      </c>
      <c r="BX222">
        <f ca="1">VLOOKUP('Sampling picks'!BJ212,Sheet1!$A$11:$C$1010,3,FALSE)</f>
        <v>32.979999999999997</v>
      </c>
      <c r="BY222">
        <f ca="1">VLOOKUP('Sampling picks'!BK212,Sheet1!$A$11:$C$1010,3,FALSE)</f>
        <v>51.01</v>
      </c>
      <c r="BZ222">
        <f ca="1">VLOOKUP('Sampling picks'!BL212,Sheet1!$A$11:$C$1010,3,FALSE)</f>
        <v>44.8</v>
      </c>
      <c r="CA222">
        <f ca="1">VLOOKUP('Sampling picks'!BM212,Sheet1!$A$11:$C$1010,3,FALSE)</f>
        <v>45.77</v>
      </c>
      <c r="CB222">
        <f ca="1">VLOOKUP('Sampling picks'!BN212,Sheet1!$A$11:$C$1010,3,FALSE)</f>
        <v>40.04</v>
      </c>
      <c r="CC222">
        <f ca="1">VLOOKUP('Sampling picks'!BO212,Sheet1!$A$11:$C$1010,3,FALSE)</f>
        <v>23.94</v>
      </c>
      <c r="CD222">
        <f ca="1">VLOOKUP('Sampling picks'!BP212,Sheet1!$A$11:$C$1010,3,FALSE)</f>
        <v>47.71</v>
      </c>
      <c r="CE222">
        <f ca="1">VLOOKUP('Sampling picks'!BQ212,Sheet1!$A$11:$C$1010,3,FALSE)</f>
        <v>47.32</v>
      </c>
      <c r="CF222">
        <f ca="1">VLOOKUP('Sampling picks'!BR212,Sheet1!$A$11:$C$1010,3,FALSE)</f>
        <v>49.35</v>
      </c>
      <c r="CG222">
        <f ca="1">VLOOKUP('Sampling picks'!BS212,Sheet1!$A$11:$C$1010,3,FALSE)</f>
        <v>51.61</v>
      </c>
      <c r="CH222">
        <f ca="1">VLOOKUP('Sampling picks'!BT212,Sheet1!$A$11:$C$1010,3,FALSE)</f>
        <v>38.71</v>
      </c>
      <c r="CI222">
        <f ca="1">VLOOKUP('Sampling picks'!BU212,Sheet1!$A$11:$C$1010,3,FALSE)</f>
        <v>59.78</v>
      </c>
      <c r="CJ222">
        <f ca="1">VLOOKUP('Sampling picks'!BV212,Sheet1!$A$11:$C$1010,3,FALSE)</f>
        <v>37.56</v>
      </c>
      <c r="CK222">
        <f ca="1">VLOOKUP('Sampling picks'!BW212,Sheet1!$A$11:$C$1010,3,FALSE)</f>
        <v>32.75</v>
      </c>
      <c r="CL222">
        <f ca="1">VLOOKUP('Sampling picks'!BX212,Sheet1!$A$11:$C$1010,3,FALSE)</f>
        <v>46.21</v>
      </c>
      <c r="CM222">
        <f ca="1">VLOOKUP('Sampling picks'!BY212,Sheet1!$A$11:$C$1010,3,FALSE)</f>
        <v>44.24</v>
      </c>
      <c r="CN222">
        <f ca="1">VLOOKUP('Sampling picks'!BZ212,Sheet1!$A$11:$C$1010,3,FALSE)</f>
        <v>36.83</v>
      </c>
      <c r="CO222">
        <f ca="1">VLOOKUP('Sampling picks'!CA212,Sheet1!$A$11:$C$1010,3,FALSE)</f>
        <v>49.9</v>
      </c>
      <c r="CP222">
        <f ca="1">VLOOKUP('Sampling picks'!CB212,Sheet1!$A$11:$C$1010,3,FALSE)</f>
        <v>56.38</v>
      </c>
      <c r="CQ222">
        <f ca="1">VLOOKUP('Sampling picks'!CC212,Sheet1!$A$11:$C$1010,3,FALSE)</f>
        <v>52.09</v>
      </c>
      <c r="CR222">
        <f ca="1">VLOOKUP('Sampling picks'!CD212,Sheet1!$A$11:$C$1010,3,FALSE)</f>
        <v>38.96</v>
      </c>
      <c r="CS222">
        <f ca="1">VLOOKUP('Sampling picks'!CE212,Sheet1!$A$11:$C$1010,3,FALSE)</f>
        <v>34.840000000000003</v>
      </c>
      <c r="CT222">
        <f ca="1">VLOOKUP('Sampling picks'!CF212,Sheet1!$A$11:$C$1010,3,FALSE)</f>
        <v>42.01</v>
      </c>
      <c r="CU222">
        <f ca="1">VLOOKUP('Sampling picks'!CG212,Sheet1!$A$11:$C$1010,3,FALSE)</f>
        <v>43.04</v>
      </c>
      <c r="CV222">
        <f ca="1">VLOOKUP('Sampling picks'!CH212,Sheet1!$A$11:$C$1010,3,FALSE)</f>
        <v>36.86</v>
      </c>
      <c r="CW222">
        <f ca="1">VLOOKUP('Sampling picks'!CI212,Sheet1!$A$11:$C$1010,3,FALSE)</f>
        <v>63.04</v>
      </c>
      <c r="CX222">
        <f ca="1">VLOOKUP('Sampling picks'!CJ212,Sheet1!$A$11:$C$1010,3,FALSE)</f>
        <v>39.93</v>
      </c>
      <c r="CY222">
        <f ca="1">VLOOKUP('Sampling picks'!CK212,Sheet1!$A$11:$C$1010,3,FALSE)</f>
        <v>50.55</v>
      </c>
      <c r="CZ222">
        <f ca="1">VLOOKUP('Sampling picks'!CL212,Sheet1!$A$11:$C$1010,3,FALSE)</f>
        <v>63.48</v>
      </c>
      <c r="DA222">
        <f ca="1">VLOOKUP('Sampling picks'!CM212,Sheet1!$A$11:$C$1010,3,FALSE)</f>
        <v>42.94</v>
      </c>
      <c r="DB222">
        <f ca="1">VLOOKUP('Sampling picks'!CN212,Sheet1!$A$11:$C$1010,3,FALSE)</f>
        <v>45.69</v>
      </c>
      <c r="DC222">
        <f ca="1">VLOOKUP('Sampling picks'!CO212,Sheet1!$A$11:$C$1010,3,FALSE)</f>
        <v>46.7</v>
      </c>
      <c r="DD222">
        <f ca="1">VLOOKUP('Sampling picks'!CP212,Sheet1!$A$11:$C$1010,3,FALSE)</f>
        <v>48.31</v>
      </c>
      <c r="DE222">
        <f ca="1">VLOOKUP('Sampling picks'!CQ212,Sheet1!$A$11:$C$1010,3,FALSE)</f>
        <v>40.65</v>
      </c>
      <c r="DF222">
        <f ca="1">VLOOKUP('Sampling picks'!CR212,Sheet1!$A$11:$C$1010,3,FALSE)</f>
        <v>48.11</v>
      </c>
      <c r="DG222">
        <f ca="1">VLOOKUP('Sampling picks'!CS212,Sheet1!$A$11:$C$1010,3,FALSE)</f>
        <v>31.49</v>
      </c>
      <c r="DH222">
        <f ca="1">VLOOKUP('Sampling picks'!CT212,Sheet1!$A$11:$C$1010,3,FALSE)</f>
        <v>51.24</v>
      </c>
      <c r="DI222">
        <f ca="1">VLOOKUP('Sampling picks'!CU212,Sheet1!$A$11:$C$1010,3,FALSE)</f>
        <v>46.64</v>
      </c>
      <c r="DJ222">
        <f ca="1">VLOOKUP('Sampling picks'!CV212,Sheet1!$A$11:$C$1010,3,FALSE)</f>
        <v>26.42</v>
      </c>
      <c r="DK222">
        <f ca="1">VLOOKUP('Sampling picks'!CW212,Sheet1!$A$11:$C$1010,3,FALSE)</f>
        <v>46</v>
      </c>
      <c r="DL222" t="e">
        <f>VLOOKUP('Sampling picks'!CX212,Sheet1!$A$11:$C$1010,3,FALSE)</f>
        <v>#N/A</v>
      </c>
      <c r="DM222" t="e">
        <f>VLOOKUP('Sampling picks'!CY212,Sheet1!$A$11:$C$1010,3,FALSE)</f>
        <v>#N/A</v>
      </c>
    </row>
    <row r="223" spans="1:117">
      <c r="A223">
        <v>213</v>
      </c>
      <c r="C223" s="1">
        <f t="shared" ca="1" si="15"/>
        <v>45.59</v>
      </c>
      <c r="J223" t="str">
        <f t="shared" ca="1" si="12"/>
        <v>IN</v>
      </c>
      <c r="K223">
        <f t="shared" si="13"/>
        <v>47</v>
      </c>
      <c r="L223">
        <f ca="1">$M223+_xlfn.NORM.INV($I$7/2,0,1)*SQRT($C$8^2/$I$5)</f>
        <v>44.591653761094058</v>
      </c>
      <c r="M223">
        <f t="shared" ca="1" si="14"/>
        <v>47.035299999999985</v>
      </c>
      <c r="N223">
        <f ca="1">$M223+_xlfn.NORM.INV(1-($I$7/2),0,1)*SQRT($C$8^2/$I$5)</f>
        <v>49.478946238905912</v>
      </c>
      <c r="O223">
        <v>213</v>
      </c>
      <c r="P223">
        <f ca="1">VLOOKUP('Sampling picks'!B213,Sheet1!$A$11:$C$1010,3,FALSE)</f>
        <v>42.17</v>
      </c>
      <c r="Q223">
        <f ca="1">VLOOKUP('Sampling picks'!C213,Sheet1!$A$11:$C$1010,3,FALSE)</f>
        <v>56.38</v>
      </c>
      <c r="R223">
        <f ca="1">VLOOKUP('Sampling picks'!D213,Sheet1!$A$11:$C$1010,3,FALSE)</f>
        <v>48.77</v>
      </c>
      <c r="S223">
        <f ca="1">VLOOKUP('Sampling picks'!E213,Sheet1!$A$11:$C$1010,3,FALSE)</f>
        <v>55.64</v>
      </c>
      <c r="T223">
        <f ca="1">VLOOKUP('Sampling picks'!F213,Sheet1!$A$11:$C$1010,3,FALSE)</f>
        <v>50.12</v>
      </c>
      <c r="U223">
        <f ca="1">VLOOKUP('Sampling picks'!G213,Sheet1!$A$11:$C$1010,3,FALSE)</f>
        <v>47.64</v>
      </c>
      <c r="V223">
        <f ca="1">VLOOKUP('Sampling picks'!H213,Sheet1!$A$11:$C$1010,3,FALSE)</f>
        <v>54.09</v>
      </c>
      <c r="W223">
        <f ca="1">VLOOKUP('Sampling picks'!I213,Sheet1!$A$11:$C$1010,3,FALSE)</f>
        <v>46.34</v>
      </c>
      <c r="X223">
        <f ca="1">VLOOKUP('Sampling picks'!J213,Sheet1!$A$11:$C$1010,3,FALSE)</f>
        <v>52.31</v>
      </c>
      <c r="Y223">
        <f ca="1">VLOOKUP('Sampling picks'!K213,Sheet1!$A$11:$C$1010,3,FALSE)</f>
        <v>44.71</v>
      </c>
      <c r="Z223">
        <f ca="1">VLOOKUP('Sampling picks'!L213,Sheet1!$A$11:$C$1010,3,FALSE)</f>
        <v>38.630000000000003</v>
      </c>
      <c r="AA223">
        <f ca="1">VLOOKUP('Sampling picks'!M213,Sheet1!$A$11:$C$1010,3,FALSE)</f>
        <v>64.78</v>
      </c>
      <c r="AB223">
        <f ca="1">VLOOKUP('Sampling picks'!N213,Sheet1!$A$11:$C$1010,3,FALSE)</f>
        <v>46.64</v>
      </c>
      <c r="AC223">
        <f ca="1">VLOOKUP('Sampling picks'!O213,Sheet1!$A$11:$C$1010,3,FALSE)</f>
        <v>53.54</v>
      </c>
      <c r="AD223">
        <f ca="1">VLOOKUP('Sampling picks'!P213,Sheet1!$A$11:$C$1010,3,FALSE)</f>
        <v>48.82</v>
      </c>
      <c r="AE223">
        <f ca="1">VLOOKUP('Sampling picks'!Q213,Sheet1!$A$11:$C$1010,3,FALSE)</f>
        <v>56.05</v>
      </c>
      <c r="AF223">
        <f ca="1">VLOOKUP('Sampling picks'!R213,Sheet1!$A$11:$C$1010,3,FALSE)</f>
        <v>20.7</v>
      </c>
      <c r="AG223">
        <f ca="1">VLOOKUP('Sampling picks'!S213,Sheet1!$A$11:$C$1010,3,FALSE)</f>
        <v>50.57</v>
      </c>
      <c r="AH223">
        <f ca="1">VLOOKUP('Sampling picks'!T213,Sheet1!$A$11:$C$1010,3,FALSE)</f>
        <v>47.76</v>
      </c>
      <c r="AI223">
        <f ca="1">VLOOKUP('Sampling picks'!U213,Sheet1!$A$11:$C$1010,3,FALSE)</f>
        <v>49.93</v>
      </c>
      <c r="AJ223">
        <f ca="1">VLOOKUP('Sampling picks'!V213,Sheet1!$A$11:$C$1010,3,FALSE)</f>
        <v>33.36</v>
      </c>
      <c r="AK223">
        <f ca="1">VLOOKUP('Sampling picks'!W213,Sheet1!$A$11:$C$1010,3,FALSE)</f>
        <v>42.6</v>
      </c>
      <c r="AL223">
        <f ca="1">VLOOKUP('Sampling picks'!X213,Sheet1!$A$11:$C$1010,3,FALSE)</f>
        <v>44.56</v>
      </c>
      <c r="AM223">
        <f ca="1">VLOOKUP('Sampling picks'!Y213,Sheet1!$A$11:$C$1010,3,FALSE)</f>
        <v>48.65</v>
      </c>
      <c r="AN223">
        <f ca="1">VLOOKUP('Sampling picks'!Z213,Sheet1!$A$11:$C$1010,3,FALSE)</f>
        <v>38.450000000000003</v>
      </c>
      <c r="AO223">
        <f ca="1">VLOOKUP('Sampling picks'!AA213,Sheet1!$A$11:$C$1010,3,FALSE)</f>
        <v>34.479999999999997</v>
      </c>
      <c r="AP223">
        <f ca="1">VLOOKUP('Sampling picks'!AB213,Sheet1!$A$11:$C$1010,3,FALSE)</f>
        <v>43.35</v>
      </c>
      <c r="AQ223">
        <f ca="1">VLOOKUP('Sampling picks'!AC213,Sheet1!$A$11:$C$1010,3,FALSE)</f>
        <v>51.3</v>
      </c>
      <c r="AR223">
        <f ca="1">VLOOKUP('Sampling picks'!AD213,Sheet1!$A$11:$C$1010,3,FALSE)</f>
        <v>37.479999999999997</v>
      </c>
      <c r="AS223">
        <f ca="1">VLOOKUP('Sampling picks'!AE213,Sheet1!$A$11:$C$1010,3,FALSE)</f>
        <v>43.65</v>
      </c>
      <c r="AT223">
        <f ca="1">VLOOKUP('Sampling picks'!AF213,Sheet1!$A$11:$C$1010,3,FALSE)</f>
        <v>49.25</v>
      </c>
      <c r="AU223">
        <f ca="1">VLOOKUP('Sampling picks'!AG213,Sheet1!$A$11:$C$1010,3,FALSE)</f>
        <v>78.92</v>
      </c>
      <c r="AV223">
        <f ca="1">VLOOKUP('Sampling picks'!AH213,Sheet1!$A$11:$C$1010,3,FALSE)</f>
        <v>38.46</v>
      </c>
      <c r="AW223">
        <f ca="1">VLOOKUP('Sampling picks'!AI213,Sheet1!$A$11:$C$1010,3,FALSE)</f>
        <v>42.38</v>
      </c>
      <c r="AX223">
        <f ca="1">VLOOKUP('Sampling picks'!AJ213,Sheet1!$A$11:$C$1010,3,FALSE)</f>
        <v>45.03</v>
      </c>
      <c r="AY223">
        <f ca="1">VLOOKUP('Sampling picks'!AK213,Sheet1!$A$11:$C$1010,3,FALSE)</f>
        <v>46.89</v>
      </c>
      <c r="AZ223">
        <f ca="1">VLOOKUP('Sampling picks'!AL213,Sheet1!$A$11:$C$1010,3,FALSE)</f>
        <v>38.29</v>
      </c>
      <c r="BA223">
        <f ca="1">VLOOKUP('Sampling picks'!AM213,Sheet1!$A$11:$C$1010,3,FALSE)</f>
        <v>49.07</v>
      </c>
      <c r="BB223">
        <f ca="1">VLOOKUP('Sampling picks'!AN213,Sheet1!$A$11:$C$1010,3,FALSE)</f>
        <v>48.83</v>
      </c>
      <c r="BC223">
        <f ca="1">VLOOKUP('Sampling picks'!AO213,Sheet1!$A$11:$C$1010,3,FALSE)</f>
        <v>67.7</v>
      </c>
      <c r="BD223">
        <f ca="1">VLOOKUP('Sampling picks'!AP213,Sheet1!$A$11:$C$1010,3,FALSE)</f>
        <v>66.47</v>
      </c>
      <c r="BE223">
        <f ca="1">VLOOKUP('Sampling picks'!AQ213,Sheet1!$A$11:$C$1010,3,FALSE)</f>
        <v>38.14</v>
      </c>
      <c r="BF223">
        <f ca="1">VLOOKUP('Sampling picks'!AR213,Sheet1!$A$11:$C$1010,3,FALSE)</f>
        <v>51.24</v>
      </c>
      <c r="BG223">
        <f ca="1">VLOOKUP('Sampling picks'!AS213,Sheet1!$A$11:$C$1010,3,FALSE)</f>
        <v>51.75</v>
      </c>
      <c r="BH223">
        <f ca="1">VLOOKUP('Sampling picks'!AT213,Sheet1!$A$11:$C$1010,3,FALSE)</f>
        <v>48.31</v>
      </c>
      <c r="BI223">
        <f ca="1">VLOOKUP('Sampling picks'!AU213,Sheet1!$A$11:$C$1010,3,FALSE)</f>
        <v>57.51</v>
      </c>
      <c r="BJ223">
        <f ca="1">VLOOKUP('Sampling picks'!AV213,Sheet1!$A$11:$C$1010,3,FALSE)</f>
        <v>44.37</v>
      </c>
      <c r="BK223">
        <f ca="1">VLOOKUP('Sampling picks'!AW213,Sheet1!$A$11:$C$1010,3,FALSE)</f>
        <v>34.270000000000003</v>
      </c>
      <c r="BL223">
        <f ca="1">VLOOKUP('Sampling picks'!AX213,Sheet1!$A$11:$C$1010,3,FALSE)</f>
        <v>47.64</v>
      </c>
      <c r="BM223">
        <f ca="1">VLOOKUP('Sampling picks'!AY213,Sheet1!$A$11:$C$1010,3,FALSE)</f>
        <v>44.8</v>
      </c>
      <c r="BN223">
        <f ca="1">VLOOKUP('Sampling picks'!AZ213,Sheet1!$A$11:$C$1010,3,FALSE)</f>
        <v>55.17</v>
      </c>
      <c r="BO223">
        <f ca="1">VLOOKUP('Sampling picks'!BA213,Sheet1!$A$11:$C$1010,3,FALSE)</f>
        <v>40.840000000000003</v>
      </c>
      <c r="BP223">
        <f ca="1">VLOOKUP('Sampling picks'!BB213,Sheet1!$A$11:$C$1010,3,FALSE)</f>
        <v>66.78</v>
      </c>
      <c r="BQ223">
        <f ca="1">VLOOKUP('Sampling picks'!BC213,Sheet1!$A$11:$C$1010,3,FALSE)</f>
        <v>53.98</v>
      </c>
      <c r="BR223">
        <f ca="1">VLOOKUP('Sampling picks'!BD213,Sheet1!$A$11:$C$1010,3,FALSE)</f>
        <v>51.01</v>
      </c>
      <c r="BS223">
        <f ca="1">VLOOKUP('Sampling picks'!BE213,Sheet1!$A$11:$C$1010,3,FALSE)</f>
        <v>48.2</v>
      </c>
      <c r="BT223">
        <f ca="1">VLOOKUP('Sampling picks'!BF213,Sheet1!$A$11:$C$1010,3,FALSE)</f>
        <v>54.17</v>
      </c>
      <c r="BU223">
        <f ca="1">VLOOKUP('Sampling picks'!BG213,Sheet1!$A$11:$C$1010,3,FALSE)</f>
        <v>47.73</v>
      </c>
      <c r="BV223">
        <f ca="1">VLOOKUP('Sampling picks'!BH213,Sheet1!$A$11:$C$1010,3,FALSE)</f>
        <v>68.72</v>
      </c>
      <c r="BW223">
        <f ca="1">VLOOKUP('Sampling picks'!BI213,Sheet1!$A$11:$C$1010,3,FALSE)</f>
        <v>36.299999999999997</v>
      </c>
      <c r="BX223">
        <f ca="1">VLOOKUP('Sampling picks'!BJ213,Sheet1!$A$11:$C$1010,3,FALSE)</f>
        <v>41.94</v>
      </c>
      <c r="BY223">
        <f ca="1">VLOOKUP('Sampling picks'!BK213,Sheet1!$A$11:$C$1010,3,FALSE)</f>
        <v>53.55</v>
      </c>
      <c r="BZ223">
        <f ca="1">VLOOKUP('Sampling picks'!BL213,Sheet1!$A$11:$C$1010,3,FALSE)</f>
        <v>30.62</v>
      </c>
      <c r="CA223">
        <f ca="1">VLOOKUP('Sampling picks'!BM213,Sheet1!$A$11:$C$1010,3,FALSE)</f>
        <v>36.5</v>
      </c>
      <c r="CB223">
        <f ca="1">VLOOKUP('Sampling picks'!BN213,Sheet1!$A$11:$C$1010,3,FALSE)</f>
        <v>29.46</v>
      </c>
      <c r="CC223">
        <f ca="1">VLOOKUP('Sampling picks'!BO213,Sheet1!$A$11:$C$1010,3,FALSE)</f>
        <v>48.47</v>
      </c>
      <c r="CD223">
        <f ca="1">VLOOKUP('Sampling picks'!BP213,Sheet1!$A$11:$C$1010,3,FALSE)</f>
        <v>42.25</v>
      </c>
      <c r="CE223">
        <f ca="1">VLOOKUP('Sampling picks'!BQ213,Sheet1!$A$11:$C$1010,3,FALSE)</f>
        <v>33.96</v>
      </c>
      <c r="CF223">
        <f ca="1">VLOOKUP('Sampling picks'!BR213,Sheet1!$A$11:$C$1010,3,FALSE)</f>
        <v>38.630000000000003</v>
      </c>
      <c r="CG223">
        <f ca="1">VLOOKUP('Sampling picks'!BS213,Sheet1!$A$11:$C$1010,3,FALSE)</f>
        <v>43.2</v>
      </c>
      <c r="CH223">
        <f ca="1">VLOOKUP('Sampling picks'!BT213,Sheet1!$A$11:$C$1010,3,FALSE)</f>
        <v>35.22</v>
      </c>
      <c r="CI223">
        <f ca="1">VLOOKUP('Sampling picks'!BU213,Sheet1!$A$11:$C$1010,3,FALSE)</f>
        <v>50.62</v>
      </c>
      <c r="CJ223">
        <f ca="1">VLOOKUP('Sampling picks'!BV213,Sheet1!$A$11:$C$1010,3,FALSE)</f>
        <v>48.56</v>
      </c>
      <c r="CK223">
        <f ca="1">VLOOKUP('Sampling picks'!BW213,Sheet1!$A$11:$C$1010,3,FALSE)</f>
        <v>46.91</v>
      </c>
      <c r="CL223">
        <f ca="1">VLOOKUP('Sampling picks'!BX213,Sheet1!$A$11:$C$1010,3,FALSE)</f>
        <v>44.6</v>
      </c>
      <c r="CM223">
        <f ca="1">VLOOKUP('Sampling picks'!BY213,Sheet1!$A$11:$C$1010,3,FALSE)</f>
        <v>56.39</v>
      </c>
      <c r="CN223">
        <f ca="1">VLOOKUP('Sampling picks'!BZ213,Sheet1!$A$11:$C$1010,3,FALSE)</f>
        <v>57.01</v>
      </c>
      <c r="CO223">
        <f ca="1">VLOOKUP('Sampling picks'!CA213,Sheet1!$A$11:$C$1010,3,FALSE)</f>
        <v>53.91</v>
      </c>
      <c r="CP223">
        <f ca="1">VLOOKUP('Sampling picks'!CB213,Sheet1!$A$11:$C$1010,3,FALSE)</f>
        <v>36.83</v>
      </c>
      <c r="CQ223">
        <f ca="1">VLOOKUP('Sampling picks'!CC213,Sheet1!$A$11:$C$1010,3,FALSE)</f>
        <v>25.05</v>
      </c>
      <c r="CR223">
        <f ca="1">VLOOKUP('Sampling picks'!CD213,Sheet1!$A$11:$C$1010,3,FALSE)</f>
        <v>41.81</v>
      </c>
      <c r="CS223">
        <f ca="1">VLOOKUP('Sampling picks'!CE213,Sheet1!$A$11:$C$1010,3,FALSE)</f>
        <v>43.64</v>
      </c>
      <c r="CT223">
        <f ca="1">VLOOKUP('Sampling picks'!CF213,Sheet1!$A$11:$C$1010,3,FALSE)</f>
        <v>56.35</v>
      </c>
      <c r="CU223">
        <f ca="1">VLOOKUP('Sampling picks'!CG213,Sheet1!$A$11:$C$1010,3,FALSE)</f>
        <v>63.26</v>
      </c>
      <c r="CV223">
        <f ca="1">VLOOKUP('Sampling picks'!CH213,Sheet1!$A$11:$C$1010,3,FALSE)</f>
        <v>58.39</v>
      </c>
      <c r="CW223">
        <f ca="1">VLOOKUP('Sampling picks'!CI213,Sheet1!$A$11:$C$1010,3,FALSE)</f>
        <v>51.43</v>
      </c>
      <c r="CX223">
        <f ca="1">VLOOKUP('Sampling picks'!CJ213,Sheet1!$A$11:$C$1010,3,FALSE)</f>
        <v>47.99</v>
      </c>
      <c r="CY223">
        <f ca="1">VLOOKUP('Sampling picks'!CK213,Sheet1!$A$11:$C$1010,3,FALSE)</f>
        <v>53.64</v>
      </c>
      <c r="CZ223">
        <f ca="1">VLOOKUP('Sampling picks'!CL213,Sheet1!$A$11:$C$1010,3,FALSE)</f>
        <v>53.71</v>
      </c>
      <c r="DA223">
        <f ca="1">VLOOKUP('Sampling picks'!CM213,Sheet1!$A$11:$C$1010,3,FALSE)</f>
        <v>50.15</v>
      </c>
      <c r="DB223">
        <f ca="1">VLOOKUP('Sampling picks'!CN213,Sheet1!$A$11:$C$1010,3,FALSE)</f>
        <v>48.04</v>
      </c>
      <c r="DC223">
        <f ca="1">VLOOKUP('Sampling picks'!CO213,Sheet1!$A$11:$C$1010,3,FALSE)</f>
        <v>45.42</v>
      </c>
      <c r="DD223">
        <f ca="1">VLOOKUP('Sampling picks'!CP213,Sheet1!$A$11:$C$1010,3,FALSE)</f>
        <v>33.26</v>
      </c>
      <c r="DE223">
        <f ca="1">VLOOKUP('Sampling picks'!CQ213,Sheet1!$A$11:$C$1010,3,FALSE)</f>
        <v>33.69</v>
      </c>
      <c r="DF223">
        <f ca="1">VLOOKUP('Sampling picks'!CR213,Sheet1!$A$11:$C$1010,3,FALSE)</f>
        <v>41.92</v>
      </c>
      <c r="DG223">
        <f ca="1">VLOOKUP('Sampling picks'!CS213,Sheet1!$A$11:$C$1010,3,FALSE)</f>
        <v>44.46</v>
      </c>
      <c r="DH223">
        <f ca="1">VLOOKUP('Sampling picks'!CT213,Sheet1!$A$11:$C$1010,3,FALSE)</f>
        <v>41.98</v>
      </c>
      <c r="DI223">
        <f ca="1">VLOOKUP('Sampling picks'!CU213,Sheet1!$A$11:$C$1010,3,FALSE)</f>
        <v>42.73</v>
      </c>
      <c r="DJ223">
        <f ca="1">VLOOKUP('Sampling picks'!CV213,Sheet1!$A$11:$C$1010,3,FALSE)</f>
        <v>44.5</v>
      </c>
      <c r="DK223">
        <f ca="1">VLOOKUP('Sampling picks'!CW213,Sheet1!$A$11:$C$1010,3,FALSE)</f>
        <v>47.79</v>
      </c>
      <c r="DL223" t="e">
        <f>VLOOKUP('Sampling picks'!CX213,Sheet1!$A$11:$C$1010,3,FALSE)</f>
        <v>#N/A</v>
      </c>
      <c r="DM223" t="e">
        <f>VLOOKUP('Sampling picks'!CY213,Sheet1!$A$11:$C$1010,3,FALSE)</f>
        <v>#N/A</v>
      </c>
    </row>
    <row r="224" spans="1:117">
      <c r="A224">
        <v>214</v>
      </c>
      <c r="C224" s="1">
        <f t="shared" ca="1" si="15"/>
        <v>34.83</v>
      </c>
      <c r="J224" t="str">
        <f t="shared" ca="1" si="12"/>
        <v>IN</v>
      </c>
      <c r="K224">
        <f t="shared" si="13"/>
        <v>47</v>
      </c>
      <c r="L224">
        <f ca="1">$M224+_xlfn.NORM.INV($I$7/2,0,1)*SQRT($C$8^2/$I$5)</f>
        <v>45.836153761094067</v>
      </c>
      <c r="M224">
        <f t="shared" ca="1" si="14"/>
        <v>48.279799999999994</v>
      </c>
      <c r="N224">
        <f ca="1">$M224+_xlfn.NORM.INV(1-($I$7/2),0,1)*SQRT($C$8^2/$I$5)</f>
        <v>50.723446238905922</v>
      </c>
      <c r="O224">
        <v>214</v>
      </c>
      <c r="P224">
        <f ca="1">VLOOKUP('Sampling picks'!B214,Sheet1!$A$11:$C$1010,3,FALSE)</f>
        <v>51.43</v>
      </c>
      <c r="Q224">
        <f ca="1">VLOOKUP('Sampling picks'!C214,Sheet1!$A$11:$C$1010,3,FALSE)</f>
        <v>45.48</v>
      </c>
      <c r="R224">
        <f ca="1">VLOOKUP('Sampling picks'!D214,Sheet1!$A$11:$C$1010,3,FALSE)</f>
        <v>51.84</v>
      </c>
      <c r="S224">
        <f ca="1">VLOOKUP('Sampling picks'!E214,Sheet1!$A$11:$C$1010,3,FALSE)</f>
        <v>37.21</v>
      </c>
      <c r="T224">
        <f ca="1">VLOOKUP('Sampling picks'!F214,Sheet1!$A$11:$C$1010,3,FALSE)</f>
        <v>54.39</v>
      </c>
      <c r="U224">
        <f ca="1">VLOOKUP('Sampling picks'!G214,Sheet1!$A$11:$C$1010,3,FALSE)</f>
        <v>51.26</v>
      </c>
      <c r="V224">
        <f ca="1">VLOOKUP('Sampling picks'!H214,Sheet1!$A$11:$C$1010,3,FALSE)</f>
        <v>47.79</v>
      </c>
      <c r="W224">
        <f ca="1">VLOOKUP('Sampling picks'!I214,Sheet1!$A$11:$C$1010,3,FALSE)</f>
        <v>45.85</v>
      </c>
      <c r="X224">
        <f ca="1">VLOOKUP('Sampling picks'!J214,Sheet1!$A$11:$C$1010,3,FALSE)</f>
        <v>51.15</v>
      </c>
      <c r="Y224">
        <f ca="1">VLOOKUP('Sampling picks'!K214,Sheet1!$A$11:$C$1010,3,FALSE)</f>
        <v>46.75</v>
      </c>
      <c r="Z224">
        <f ca="1">VLOOKUP('Sampling picks'!L214,Sheet1!$A$11:$C$1010,3,FALSE)</f>
        <v>43.09</v>
      </c>
      <c r="AA224">
        <f ca="1">VLOOKUP('Sampling picks'!M214,Sheet1!$A$11:$C$1010,3,FALSE)</f>
        <v>51.01</v>
      </c>
      <c r="AB224">
        <f ca="1">VLOOKUP('Sampling picks'!N214,Sheet1!$A$11:$C$1010,3,FALSE)</f>
        <v>51.79</v>
      </c>
      <c r="AC224">
        <f ca="1">VLOOKUP('Sampling picks'!O214,Sheet1!$A$11:$C$1010,3,FALSE)</f>
        <v>58.19</v>
      </c>
      <c r="AD224">
        <f ca="1">VLOOKUP('Sampling picks'!P214,Sheet1!$A$11:$C$1010,3,FALSE)</f>
        <v>52.72</v>
      </c>
      <c r="AE224">
        <f ca="1">VLOOKUP('Sampling picks'!Q214,Sheet1!$A$11:$C$1010,3,FALSE)</f>
        <v>54.09</v>
      </c>
      <c r="AF224">
        <f ca="1">VLOOKUP('Sampling picks'!R214,Sheet1!$A$11:$C$1010,3,FALSE)</f>
        <v>45</v>
      </c>
      <c r="AG224">
        <f ca="1">VLOOKUP('Sampling picks'!S214,Sheet1!$A$11:$C$1010,3,FALSE)</f>
        <v>42.12</v>
      </c>
      <c r="AH224">
        <f ca="1">VLOOKUP('Sampling picks'!T214,Sheet1!$A$11:$C$1010,3,FALSE)</f>
        <v>43.96</v>
      </c>
      <c r="AI224">
        <f ca="1">VLOOKUP('Sampling picks'!U214,Sheet1!$A$11:$C$1010,3,FALSE)</f>
        <v>49.91</v>
      </c>
      <c r="AJ224">
        <f ca="1">VLOOKUP('Sampling picks'!V214,Sheet1!$A$11:$C$1010,3,FALSE)</f>
        <v>42.49</v>
      </c>
      <c r="AK224">
        <f ca="1">VLOOKUP('Sampling picks'!W214,Sheet1!$A$11:$C$1010,3,FALSE)</f>
        <v>40.01</v>
      </c>
      <c r="AL224">
        <f ca="1">VLOOKUP('Sampling picks'!X214,Sheet1!$A$11:$C$1010,3,FALSE)</f>
        <v>54.12</v>
      </c>
      <c r="AM224">
        <f ca="1">VLOOKUP('Sampling picks'!Y214,Sheet1!$A$11:$C$1010,3,FALSE)</f>
        <v>63.04</v>
      </c>
      <c r="AN224">
        <f ca="1">VLOOKUP('Sampling picks'!Z214,Sheet1!$A$11:$C$1010,3,FALSE)</f>
        <v>46.74</v>
      </c>
      <c r="AO224">
        <f ca="1">VLOOKUP('Sampling picks'!AA214,Sheet1!$A$11:$C$1010,3,FALSE)</f>
        <v>46.89</v>
      </c>
      <c r="AP224">
        <f ca="1">VLOOKUP('Sampling picks'!AB214,Sheet1!$A$11:$C$1010,3,FALSE)</f>
        <v>59.76</v>
      </c>
      <c r="AQ224">
        <f ca="1">VLOOKUP('Sampling picks'!AC214,Sheet1!$A$11:$C$1010,3,FALSE)</f>
        <v>52.09</v>
      </c>
      <c r="AR224">
        <f ca="1">VLOOKUP('Sampling picks'!AD214,Sheet1!$A$11:$C$1010,3,FALSE)</f>
        <v>55.68</v>
      </c>
      <c r="AS224">
        <f ca="1">VLOOKUP('Sampling picks'!AE214,Sheet1!$A$11:$C$1010,3,FALSE)</f>
        <v>43.31</v>
      </c>
      <c r="AT224">
        <f ca="1">VLOOKUP('Sampling picks'!AF214,Sheet1!$A$11:$C$1010,3,FALSE)</f>
        <v>43.6</v>
      </c>
      <c r="AU224">
        <f ca="1">VLOOKUP('Sampling picks'!AG214,Sheet1!$A$11:$C$1010,3,FALSE)</f>
        <v>62.71</v>
      </c>
      <c r="AV224">
        <f ca="1">VLOOKUP('Sampling picks'!AH214,Sheet1!$A$11:$C$1010,3,FALSE)</f>
        <v>59.49</v>
      </c>
      <c r="AW224">
        <f ca="1">VLOOKUP('Sampling picks'!AI214,Sheet1!$A$11:$C$1010,3,FALSE)</f>
        <v>34.270000000000003</v>
      </c>
      <c r="AX224">
        <f ca="1">VLOOKUP('Sampling picks'!AJ214,Sheet1!$A$11:$C$1010,3,FALSE)</f>
        <v>41.84</v>
      </c>
      <c r="AY224">
        <f ca="1">VLOOKUP('Sampling picks'!AK214,Sheet1!$A$11:$C$1010,3,FALSE)</f>
        <v>45.57</v>
      </c>
      <c r="AZ224">
        <f ca="1">VLOOKUP('Sampling picks'!AL214,Sheet1!$A$11:$C$1010,3,FALSE)</f>
        <v>24.96</v>
      </c>
      <c r="BA224">
        <f ca="1">VLOOKUP('Sampling picks'!AM214,Sheet1!$A$11:$C$1010,3,FALSE)</f>
        <v>35.22</v>
      </c>
      <c r="BB224">
        <f ca="1">VLOOKUP('Sampling picks'!AN214,Sheet1!$A$11:$C$1010,3,FALSE)</f>
        <v>49.52</v>
      </c>
      <c r="BC224">
        <f ca="1">VLOOKUP('Sampling picks'!AO214,Sheet1!$A$11:$C$1010,3,FALSE)</f>
        <v>59.32</v>
      </c>
      <c r="BD224">
        <f ca="1">VLOOKUP('Sampling picks'!AP214,Sheet1!$A$11:$C$1010,3,FALSE)</f>
        <v>48.29</v>
      </c>
      <c r="BE224">
        <f ca="1">VLOOKUP('Sampling picks'!AQ214,Sheet1!$A$11:$C$1010,3,FALSE)</f>
        <v>53.54</v>
      </c>
      <c r="BF224">
        <f ca="1">VLOOKUP('Sampling picks'!AR214,Sheet1!$A$11:$C$1010,3,FALSE)</f>
        <v>64.16</v>
      </c>
      <c r="BG224">
        <f ca="1">VLOOKUP('Sampling picks'!AS214,Sheet1!$A$11:$C$1010,3,FALSE)</f>
        <v>34.630000000000003</v>
      </c>
      <c r="BH224">
        <f ca="1">VLOOKUP('Sampling picks'!AT214,Sheet1!$A$11:$C$1010,3,FALSE)</f>
        <v>34.58</v>
      </c>
      <c r="BI224">
        <f ca="1">VLOOKUP('Sampling picks'!AU214,Sheet1!$A$11:$C$1010,3,FALSE)</f>
        <v>46.1</v>
      </c>
      <c r="BJ224">
        <f ca="1">VLOOKUP('Sampling picks'!AV214,Sheet1!$A$11:$C$1010,3,FALSE)</f>
        <v>58.36</v>
      </c>
      <c r="BK224">
        <f ca="1">VLOOKUP('Sampling picks'!AW214,Sheet1!$A$11:$C$1010,3,FALSE)</f>
        <v>63.25</v>
      </c>
      <c r="BL224">
        <f ca="1">VLOOKUP('Sampling picks'!AX214,Sheet1!$A$11:$C$1010,3,FALSE)</f>
        <v>54.06</v>
      </c>
      <c r="BM224">
        <f ca="1">VLOOKUP('Sampling picks'!AY214,Sheet1!$A$11:$C$1010,3,FALSE)</f>
        <v>57.55</v>
      </c>
      <c r="BN224">
        <f ca="1">VLOOKUP('Sampling picks'!AZ214,Sheet1!$A$11:$C$1010,3,FALSE)</f>
        <v>47.98</v>
      </c>
      <c r="BO224">
        <f ca="1">VLOOKUP('Sampling picks'!BA214,Sheet1!$A$11:$C$1010,3,FALSE)</f>
        <v>44.24</v>
      </c>
      <c r="BP224">
        <f ca="1">VLOOKUP('Sampling picks'!BB214,Sheet1!$A$11:$C$1010,3,FALSE)</f>
        <v>52.36</v>
      </c>
      <c r="BQ224">
        <f ca="1">VLOOKUP('Sampling picks'!BC214,Sheet1!$A$11:$C$1010,3,FALSE)</f>
        <v>58.13</v>
      </c>
      <c r="BR224">
        <f ca="1">VLOOKUP('Sampling picks'!BD214,Sheet1!$A$11:$C$1010,3,FALSE)</f>
        <v>54.44</v>
      </c>
      <c r="BS224">
        <f ca="1">VLOOKUP('Sampling picks'!BE214,Sheet1!$A$11:$C$1010,3,FALSE)</f>
        <v>43.94</v>
      </c>
      <c r="BT224">
        <f ca="1">VLOOKUP('Sampling picks'!BF214,Sheet1!$A$11:$C$1010,3,FALSE)</f>
        <v>45.59</v>
      </c>
      <c r="BU224">
        <f ca="1">VLOOKUP('Sampling picks'!BG214,Sheet1!$A$11:$C$1010,3,FALSE)</f>
        <v>30.82</v>
      </c>
      <c r="BV224">
        <f ca="1">VLOOKUP('Sampling picks'!BH214,Sheet1!$A$11:$C$1010,3,FALSE)</f>
        <v>42.04</v>
      </c>
      <c r="BW224">
        <f ca="1">VLOOKUP('Sampling picks'!BI214,Sheet1!$A$11:$C$1010,3,FALSE)</f>
        <v>48.59</v>
      </c>
      <c r="BX224">
        <f ca="1">VLOOKUP('Sampling picks'!BJ214,Sheet1!$A$11:$C$1010,3,FALSE)</f>
        <v>39.06</v>
      </c>
      <c r="BY224">
        <f ca="1">VLOOKUP('Sampling picks'!BK214,Sheet1!$A$11:$C$1010,3,FALSE)</f>
        <v>70.59</v>
      </c>
      <c r="BZ224">
        <f ca="1">VLOOKUP('Sampling picks'!BL214,Sheet1!$A$11:$C$1010,3,FALSE)</f>
        <v>43.66</v>
      </c>
      <c r="CA224">
        <f ca="1">VLOOKUP('Sampling picks'!BM214,Sheet1!$A$11:$C$1010,3,FALSE)</f>
        <v>50.12</v>
      </c>
      <c r="CB224">
        <f ca="1">VLOOKUP('Sampling picks'!BN214,Sheet1!$A$11:$C$1010,3,FALSE)</f>
        <v>53.5</v>
      </c>
      <c r="CC224">
        <f ca="1">VLOOKUP('Sampling picks'!BO214,Sheet1!$A$11:$C$1010,3,FALSE)</f>
        <v>51.15</v>
      </c>
      <c r="CD224">
        <f ca="1">VLOOKUP('Sampling picks'!BP214,Sheet1!$A$11:$C$1010,3,FALSE)</f>
        <v>49.46</v>
      </c>
      <c r="CE224">
        <f ca="1">VLOOKUP('Sampling picks'!BQ214,Sheet1!$A$11:$C$1010,3,FALSE)</f>
        <v>44.05</v>
      </c>
      <c r="CF224">
        <f ca="1">VLOOKUP('Sampling picks'!BR214,Sheet1!$A$11:$C$1010,3,FALSE)</f>
        <v>28.8</v>
      </c>
      <c r="CG224">
        <f ca="1">VLOOKUP('Sampling picks'!BS214,Sheet1!$A$11:$C$1010,3,FALSE)</f>
        <v>53.73</v>
      </c>
      <c r="CH224">
        <f ca="1">VLOOKUP('Sampling picks'!BT214,Sheet1!$A$11:$C$1010,3,FALSE)</f>
        <v>37.630000000000003</v>
      </c>
      <c r="CI224">
        <f ca="1">VLOOKUP('Sampling picks'!BU214,Sheet1!$A$11:$C$1010,3,FALSE)</f>
        <v>62.76</v>
      </c>
      <c r="CJ224">
        <f ca="1">VLOOKUP('Sampling picks'!BV214,Sheet1!$A$11:$C$1010,3,FALSE)</f>
        <v>44.71</v>
      </c>
      <c r="CK224">
        <f ca="1">VLOOKUP('Sampling picks'!BW214,Sheet1!$A$11:$C$1010,3,FALSE)</f>
        <v>71.38</v>
      </c>
      <c r="CL224">
        <f ca="1">VLOOKUP('Sampling picks'!BX214,Sheet1!$A$11:$C$1010,3,FALSE)</f>
        <v>44.61</v>
      </c>
      <c r="CM224">
        <f ca="1">VLOOKUP('Sampling picks'!BY214,Sheet1!$A$11:$C$1010,3,FALSE)</f>
        <v>27.47</v>
      </c>
      <c r="CN224">
        <f ca="1">VLOOKUP('Sampling picks'!BZ214,Sheet1!$A$11:$C$1010,3,FALSE)</f>
        <v>29.84</v>
      </c>
      <c r="CO224">
        <f ca="1">VLOOKUP('Sampling picks'!CA214,Sheet1!$A$11:$C$1010,3,FALSE)</f>
        <v>43.64</v>
      </c>
      <c r="CP224">
        <f ca="1">VLOOKUP('Sampling picks'!CB214,Sheet1!$A$11:$C$1010,3,FALSE)</f>
        <v>47.81</v>
      </c>
      <c r="CQ224">
        <f ca="1">VLOOKUP('Sampling picks'!CC214,Sheet1!$A$11:$C$1010,3,FALSE)</f>
        <v>46.17</v>
      </c>
      <c r="CR224">
        <f ca="1">VLOOKUP('Sampling picks'!CD214,Sheet1!$A$11:$C$1010,3,FALSE)</f>
        <v>57.96</v>
      </c>
      <c r="CS224">
        <f ca="1">VLOOKUP('Sampling picks'!CE214,Sheet1!$A$11:$C$1010,3,FALSE)</f>
        <v>59.19</v>
      </c>
      <c r="CT224">
        <f ca="1">VLOOKUP('Sampling picks'!CF214,Sheet1!$A$11:$C$1010,3,FALSE)</f>
        <v>45.74</v>
      </c>
      <c r="CU224">
        <f ca="1">VLOOKUP('Sampling picks'!CG214,Sheet1!$A$11:$C$1010,3,FALSE)</f>
        <v>44.14</v>
      </c>
      <c r="CV224">
        <f ca="1">VLOOKUP('Sampling picks'!CH214,Sheet1!$A$11:$C$1010,3,FALSE)</f>
        <v>51.31</v>
      </c>
      <c r="CW224">
        <f ca="1">VLOOKUP('Sampling picks'!CI214,Sheet1!$A$11:$C$1010,3,FALSE)</f>
        <v>54.98</v>
      </c>
      <c r="CX224">
        <f ca="1">VLOOKUP('Sampling picks'!CJ214,Sheet1!$A$11:$C$1010,3,FALSE)</f>
        <v>41.75</v>
      </c>
      <c r="CY224">
        <f ca="1">VLOOKUP('Sampling picks'!CK214,Sheet1!$A$11:$C$1010,3,FALSE)</f>
        <v>34.61</v>
      </c>
      <c r="CZ224">
        <f ca="1">VLOOKUP('Sampling picks'!CL214,Sheet1!$A$11:$C$1010,3,FALSE)</f>
        <v>35.82</v>
      </c>
      <c r="DA224">
        <f ca="1">VLOOKUP('Sampling picks'!CM214,Sheet1!$A$11:$C$1010,3,FALSE)</f>
        <v>57.01</v>
      </c>
      <c r="DB224">
        <f ca="1">VLOOKUP('Sampling picks'!CN214,Sheet1!$A$11:$C$1010,3,FALSE)</f>
        <v>27.86</v>
      </c>
      <c r="DC224">
        <f ca="1">VLOOKUP('Sampling picks'!CO214,Sheet1!$A$11:$C$1010,3,FALSE)</f>
        <v>50.22</v>
      </c>
      <c r="DD224">
        <f ca="1">VLOOKUP('Sampling picks'!CP214,Sheet1!$A$11:$C$1010,3,FALSE)</f>
        <v>47.93</v>
      </c>
      <c r="DE224">
        <f ca="1">VLOOKUP('Sampling picks'!CQ214,Sheet1!$A$11:$C$1010,3,FALSE)</f>
        <v>73.3</v>
      </c>
      <c r="DF224">
        <f ca="1">VLOOKUP('Sampling picks'!CR214,Sheet1!$A$11:$C$1010,3,FALSE)</f>
        <v>35.06</v>
      </c>
      <c r="DG224">
        <f ca="1">VLOOKUP('Sampling picks'!CS214,Sheet1!$A$11:$C$1010,3,FALSE)</f>
        <v>55.46</v>
      </c>
      <c r="DH224">
        <f ca="1">VLOOKUP('Sampling picks'!CT214,Sheet1!$A$11:$C$1010,3,FALSE)</f>
        <v>63.48</v>
      </c>
      <c r="DI224">
        <f ca="1">VLOOKUP('Sampling picks'!CU214,Sheet1!$A$11:$C$1010,3,FALSE)</f>
        <v>38.659999999999997</v>
      </c>
      <c r="DJ224">
        <f ca="1">VLOOKUP('Sampling picks'!CV214,Sheet1!$A$11:$C$1010,3,FALSE)</f>
        <v>53.86</v>
      </c>
      <c r="DK224">
        <f ca="1">VLOOKUP('Sampling picks'!CW214,Sheet1!$A$11:$C$1010,3,FALSE)</f>
        <v>41.19</v>
      </c>
      <c r="DL224" t="e">
        <f>VLOOKUP('Sampling picks'!CX214,Sheet1!$A$11:$C$1010,3,FALSE)</f>
        <v>#N/A</v>
      </c>
      <c r="DM224" t="e">
        <f>VLOOKUP('Sampling picks'!CY214,Sheet1!$A$11:$C$1010,3,FALSE)</f>
        <v>#N/A</v>
      </c>
    </row>
    <row r="225" spans="1:117">
      <c r="A225">
        <v>215</v>
      </c>
      <c r="C225" s="1">
        <f t="shared" ca="1" si="15"/>
        <v>59.32</v>
      </c>
      <c r="J225" t="str">
        <f t="shared" ca="1" si="12"/>
        <v>IN</v>
      </c>
      <c r="K225">
        <f t="shared" si="13"/>
        <v>47</v>
      </c>
      <c r="L225">
        <f ca="1">$M225+_xlfn.NORM.INV($I$7/2,0,1)*SQRT($C$8^2/$I$5)</f>
        <v>44.565553761094066</v>
      </c>
      <c r="M225">
        <f t="shared" ca="1" si="14"/>
        <v>47.009199999999993</v>
      </c>
      <c r="N225">
        <f ca="1">$M225+_xlfn.NORM.INV(1-($I$7/2),0,1)*SQRT($C$8^2/$I$5)</f>
        <v>49.45284623890592</v>
      </c>
      <c r="O225">
        <v>215</v>
      </c>
      <c r="P225">
        <f ca="1">VLOOKUP('Sampling picks'!B215,Sheet1!$A$11:$C$1010,3,FALSE)</f>
        <v>28.86</v>
      </c>
      <c r="Q225">
        <f ca="1">VLOOKUP('Sampling picks'!C215,Sheet1!$A$11:$C$1010,3,FALSE)</f>
        <v>29.84</v>
      </c>
      <c r="R225">
        <f ca="1">VLOOKUP('Sampling picks'!D215,Sheet1!$A$11:$C$1010,3,FALSE)</f>
        <v>51.57</v>
      </c>
      <c r="S225">
        <f ca="1">VLOOKUP('Sampling picks'!E215,Sheet1!$A$11:$C$1010,3,FALSE)</f>
        <v>61.98</v>
      </c>
      <c r="T225">
        <f ca="1">VLOOKUP('Sampling picks'!F215,Sheet1!$A$11:$C$1010,3,FALSE)</f>
        <v>35.090000000000003</v>
      </c>
      <c r="U225">
        <f ca="1">VLOOKUP('Sampling picks'!G215,Sheet1!$A$11:$C$1010,3,FALSE)</f>
        <v>52.29</v>
      </c>
      <c r="V225">
        <f ca="1">VLOOKUP('Sampling picks'!H215,Sheet1!$A$11:$C$1010,3,FALSE)</f>
        <v>31.91</v>
      </c>
      <c r="W225">
        <f ca="1">VLOOKUP('Sampling picks'!I215,Sheet1!$A$11:$C$1010,3,FALSE)</f>
        <v>39.18</v>
      </c>
      <c r="X225">
        <f ca="1">VLOOKUP('Sampling picks'!J215,Sheet1!$A$11:$C$1010,3,FALSE)</f>
        <v>37.950000000000003</v>
      </c>
      <c r="Y225">
        <f ca="1">VLOOKUP('Sampling picks'!K215,Sheet1!$A$11:$C$1010,3,FALSE)</f>
        <v>24.96</v>
      </c>
      <c r="Z225">
        <f ca="1">VLOOKUP('Sampling picks'!L215,Sheet1!$A$11:$C$1010,3,FALSE)</f>
        <v>53.15</v>
      </c>
      <c r="AA225">
        <f ca="1">VLOOKUP('Sampling picks'!M215,Sheet1!$A$11:$C$1010,3,FALSE)</f>
        <v>38</v>
      </c>
      <c r="AB225">
        <f ca="1">VLOOKUP('Sampling picks'!N215,Sheet1!$A$11:$C$1010,3,FALSE)</f>
        <v>48.12</v>
      </c>
      <c r="AC225">
        <f ca="1">VLOOKUP('Sampling picks'!O215,Sheet1!$A$11:$C$1010,3,FALSE)</f>
        <v>45.16</v>
      </c>
      <c r="AD225">
        <f ca="1">VLOOKUP('Sampling picks'!P215,Sheet1!$A$11:$C$1010,3,FALSE)</f>
        <v>47.06</v>
      </c>
      <c r="AE225">
        <f ca="1">VLOOKUP('Sampling picks'!Q215,Sheet1!$A$11:$C$1010,3,FALSE)</f>
        <v>38.229999999999997</v>
      </c>
      <c r="AF225">
        <f ca="1">VLOOKUP('Sampling picks'!R215,Sheet1!$A$11:$C$1010,3,FALSE)</f>
        <v>44.87</v>
      </c>
      <c r="AG225">
        <f ca="1">VLOOKUP('Sampling picks'!S215,Sheet1!$A$11:$C$1010,3,FALSE)</f>
        <v>66.47</v>
      </c>
      <c r="AH225">
        <f ca="1">VLOOKUP('Sampling picks'!T215,Sheet1!$A$11:$C$1010,3,FALSE)</f>
        <v>43.6</v>
      </c>
      <c r="AI225">
        <f ca="1">VLOOKUP('Sampling picks'!U215,Sheet1!$A$11:$C$1010,3,FALSE)</f>
        <v>56.39</v>
      </c>
      <c r="AJ225">
        <f ca="1">VLOOKUP('Sampling picks'!V215,Sheet1!$A$11:$C$1010,3,FALSE)</f>
        <v>51.66</v>
      </c>
      <c r="AK225">
        <f ca="1">VLOOKUP('Sampling picks'!W215,Sheet1!$A$11:$C$1010,3,FALSE)</f>
        <v>46.1</v>
      </c>
      <c r="AL225">
        <f ca="1">VLOOKUP('Sampling picks'!X215,Sheet1!$A$11:$C$1010,3,FALSE)</f>
        <v>31.52</v>
      </c>
      <c r="AM225">
        <f ca="1">VLOOKUP('Sampling picks'!Y215,Sheet1!$A$11:$C$1010,3,FALSE)</f>
        <v>54.68</v>
      </c>
      <c r="AN225">
        <f ca="1">VLOOKUP('Sampling picks'!Z215,Sheet1!$A$11:$C$1010,3,FALSE)</f>
        <v>46.44</v>
      </c>
      <c r="AO225">
        <f ca="1">VLOOKUP('Sampling picks'!AA215,Sheet1!$A$11:$C$1010,3,FALSE)</f>
        <v>45.33</v>
      </c>
      <c r="AP225">
        <f ca="1">VLOOKUP('Sampling picks'!AB215,Sheet1!$A$11:$C$1010,3,FALSE)</f>
        <v>55.52</v>
      </c>
      <c r="AQ225">
        <f ca="1">VLOOKUP('Sampling picks'!AC215,Sheet1!$A$11:$C$1010,3,FALSE)</f>
        <v>46.82</v>
      </c>
      <c r="AR225">
        <f ca="1">VLOOKUP('Sampling picks'!AD215,Sheet1!$A$11:$C$1010,3,FALSE)</f>
        <v>38.56</v>
      </c>
      <c r="AS225">
        <f ca="1">VLOOKUP('Sampling picks'!AE215,Sheet1!$A$11:$C$1010,3,FALSE)</f>
        <v>54.39</v>
      </c>
      <c r="AT225">
        <f ca="1">VLOOKUP('Sampling picks'!AF215,Sheet1!$A$11:$C$1010,3,FALSE)</f>
        <v>74.760000000000005</v>
      </c>
      <c r="AU225">
        <f ca="1">VLOOKUP('Sampling picks'!AG215,Sheet1!$A$11:$C$1010,3,FALSE)</f>
        <v>49.3</v>
      </c>
      <c r="AV225">
        <f ca="1">VLOOKUP('Sampling picks'!AH215,Sheet1!$A$11:$C$1010,3,FALSE)</f>
        <v>63.26</v>
      </c>
      <c r="AW225">
        <f ca="1">VLOOKUP('Sampling picks'!AI215,Sheet1!$A$11:$C$1010,3,FALSE)</f>
        <v>38.29</v>
      </c>
      <c r="AX225">
        <f ca="1">VLOOKUP('Sampling picks'!AJ215,Sheet1!$A$11:$C$1010,3,FALSE)</f>
        <v>47.16</v>
      </c>
      <c r="AY225">
        <f ca="1">VLOOKUP('Sampling picks'!AK215,Sheet1!$A$11:$C$1010,3,FALSE)</f>
        <v>53.52</v>
      </c>
      <c r="AZ225">
        <f ca="1">VLOOKUP('Sampling picks'!AL215,Sheet1!$A$11:$C$1010,3,FALSE)</f>
        <v>51.4</v>
      </c>
      <c r="BA225">
        <f ca="1">VLOOKUP('Sampling picks'!AM215,Sheet1!$A$11:$C$1010,3,FALSE)</f>
        <v>42.08</v>
      </c>
      <c r="BB225">
        <f ca="1">VLOOKUP('Sampling picks'!AN215,Sheet1!$A$11:$C$1010,3,FALSE)</f>
        <v>56.34</v>
      </c>
      <c r="BC225">
        <f ca="1">VLOOKUP('Sampling picks'!AO215,Sheet1!$A$11:$C$1010,3,FALSE)</f>
        <v>47.93</v>
      </c>
      <c r="BD225">
        <f ca="1">VLOOKUP('Sampling picks'!AP215,Sheet1!$A$11:$C$1010,3,FALSE)</f>
        <v>47.16</v>
      </c>
      <c r="BE225">
        <f ca="1">VLOOKUP('Sampling picks'!AQ215,Sheet1!$A$11:$C$1010,3,FALSE)</f>
        <v>53.55</v>
      </c>
      <c r="BF225">
        <f ca="1">VLOOKUP('Sampling picks'!AR215,Sheet1!$A$11:$C$1010,3,FALSE)</f>
        <v>47.06</v>
      </c>
      <c r="BG225">
        <f ca="1">VLOOKUP('Sampling picks'!AS215,Sheet1!$A$11:$C$1010,3,FALSE)</f>
        <v>47.26</v>
      </c>
      <c r="BH225">
        <f ca="1">VLOOKUP('Sampling picks'!AT215,Sheet1!$A$11:$C$1010,3,FALSE)</f>
        <v>49.67</v>
      </c>
      <c r="BI225">
        <f ca="1">VLOOKUP('Sampling picks'!AU215,Sheet1!$A$11:$C$1010,3,FALSE)</f>
        <v>50.96</v>
      </c>
      <c r="BJ225">
        <f ca="1">VLOOKUP('Sampling picks'!AV215,Sheet1!$A$11:$C$1010,3,FALSE)</f>
        <v>47.07</v>
      </c>
      <c r="BK225">
        <f ca="1">VLOOKUP('Sampling picks'!AW215,Sheet1!$A$11:$C$1010,3,FALSE)</f>
        <v>53.49</v>
      </c>
      <c r="BL225">
        <f ca="1">VLOOKUP('Sampling picks'!AX215,Sheet1!$A$11:$C$1010,3,FALSE)</f>
        <v>46.72</v>
      </c>
      <c r="BM225">
        <f ca="1">VLOOKUP('Sampling picks'!AY215,Sheet1!$A$11:$C$1010,3,FALSE)</f>
        <v>43.25</v>
      </c>
      <c r="BN225">
        <f ca="1">VLOOKUP('Sampling picks'!AZ215,Sheet1!$A$11:$C$1010,3,FALSE)</f>
        <v>43.63</v>
      </c>
      <c r="BO225">
        <f ca="1">VLOOKUP('Sampling picks'!BA215,Sheet1!$A$11:$C$1010,3,FALSE)</f>
        <v>44.24</v>
      </c>
      <c r="BP225">
        <f ca="1">VLOOKUP('Sampling picks'!BB215,Sheet1!$A$11:$C$1010,3,FALSE)</f>
        <v>44.09</v>
      </c>
      <c r="BQ225">
        <f ca="1">VLOOKUP('Sampling picks'!BC215,Sheet1!$A$11:$C$1010,3,FALSE)</f>
        <v>43.22</v>
      </c>
      <c r="BR225">
        <f ca="1">VLOOKUP('Sampling picks'!BD215,Sheet1!$A$11:$C$1010,3,FALSE)</f>
        <v>55.4</v>
      </c>
      <c r="BS225">
        <f ca="1">VLOOKUP('Sampling picks'!BE215,Sheet1!$A$11:$C$1010,3,FALSE)</f>
        <v>55.65</v>
      </c>
      <c r="BT225">
        <f ca="1">VLOOKUP('Sampling picks'!BF215,Sheet1!$A$11:$C$1010,3,FALSE)</f>
        <v>51.15</v>
      </c>
      <c r="BU225">
        <f ca="1">VLOOKUP('Sampling picks'!BG215,Sheet1!$A$11:$C$1010,3,FALSE)</f>
        <v>65.72</v>
      </c>
      <c r="BV225">
        <f ca="1">VLOOKUP('Sampling picks'!BH215,Sheet1!$A$11:$C$1010,3,FALSE)</f>
        <v>44.36</v>
      </c>
      <c r="BW225">
        <f ca="1">VLOOKUP('Sampling picks'!BI215,Sheet1!$A$11:$C$1010,3,FALSE)</f>
        <v>44.48</v>
      </c>
      <c r="BX225">
        <f ca="1">VLOOKUP('Sampling picks'!BJ215,Sheet1!$A$11:$C$1010,3,FALSE)</f>
        <v>25.05</v>
      </c>
      <c r="BY225">
        <f ca="1">VLOOKUP('Sampling picks'!BK215,Sheet1!$A$11:$C$1010,3,FALSE)</f>
        <v>45.25</v>
      </c>
      <c r="BZ225">
        <f ca="1">VLOOKUP('Sampling picks'!BL215,Sheet1!$A$11:$C$1010,3,FALSE)</f>
        <v>41.63</v>
      </c>
      <c r="CA225">
        <f ca="1">VLOOKUP('Sampling picks'!BM215,Sheet1!$A$11:$C$1010,3,FALSE)</f>
        <v>56.12</v>
      </c>
      <c r="CB225">
        <f ca="1">VLOOKUP('Sampling picks'!BN215,Sheet1!$A$11:$C$1010,3,FALSE)</f>
        <v>58.23</v>
      </c>
      <c r="CC225">
        <f ca="1">VLOOKUP('Sampling picks'!BO215,Sheet1!$A$11:$C$1010,3,FALSE)</f>
        <v>30.82</v>
      </c>
      <c r="CD225">
        <f ca="1">VLOOKUP('Sampling picks'!BP215,Sheet1!$A$11:$C$1010,3,FALSE)</f>
        <v>38.659999999999997</v>
      </c>
      <c r="CE225">
        <f ca="1">VLOOKUP('Sampling picks'!BQ215,Sheet1!$A$11:$C$1010,3,FALSE)</f>
        <v>40.229999999999997</v>
      </c>
      <c r="CF225">
        <f ca="1">VLOOKUP('Sampling picks'!BR215,Sheet1!$A$11:$C$1010,3,FALSE)</f>
        <v>38.619999999999997</v>
      </c>
      <c r="CG225">
        <f ca="1">VLOOKUP('Sampling picks'!BS215,Sheet1!$A$11:$C$1010,3,FALSE)</f>
        <v>57.55</v>
      </c>
      <c r="CH225">
        <f ca="1">VLOOKUP('Sampling picks'!BT215,Sheet1!$A$11:$C$1010,3,FALSE)</f>
        <v>65.62</v>
      </c>
      <c r="CI225">
        <f ca="1">VLOOKUP('Sampling picks'!BU215,Sheet1!$A$11:$C$1010,3,FALSE)</f>
        <v>42.6</v>
      </c>
      <c r="CJ225">
        <f ca="1">VLOOKUP('Sampling picks'!BV215,Sheet1!$A$11:$C$1010,3,FALSE)</f>
        <v>45.53</v>
      </c>
      <c r="CK225">
        <f ca="1">VLOOKUP('Sampling picks'!BW215,Sheet1!$A$11:$C$1010,3,FALSE)</f>
        <v>67.89</v>
      </c>
      <c r="CL225">
        <f ca="1">VLOOKUP('Sampling picks'!BX215,Sheet1!$A$11:$C$1010,3,FALSE)</f>
        <v>62.76</v>
      </c>
      <c r="CM225">
        <f ca="1">VLOOKUP('Sampling picks'!BY215,Sheet1!$A$11:$C$1010,3,FALSE)</f>
        <v>39.69</v>
      </c>
      <c r="CN225">
        <f ca="1">VLOOKUP('Sampling picks'!BZ215,Sheet1!$A$11:$C$1010,3,FALSE)</f>
        <v>42.97</v>
      </c>
      <c r="CO225">
        <f ca="1">VLOOKUP('Sampling picks'!CA215,Sheet1!$A$11:$C$1010,3,FALSE)</f>
        <v>53.58</v>
      </c>
      <c r="CP225">
        <f ca="1">VLOOKUP('Sampling picks'!CB215,Sheet1!$A$11:$C$1010,3,FALSE)</f>
        <v>42.94</v>
      </c>
      <c r="CQ225">
        <f ca="1">VLOOKUP('Sampling picks'!CC215,Sheet1!$A$11:$C$1010,3,FALSE)</f>
        <v>62.2</v>
      </c>
      <c r="CR225">
        <f ca="1">VLOOKUP('Sampling picks'!CD215,Sheet1!$A$11:$C$1010,3,FALSE)</f>
        <v>44.46</v>
      </c>
      <c r="CS225">
        <f ca="1">VLOOKUP('Sampling picks'!CE215,Sheet1!$A$11:$C$1010,3,FALSE)</f>
        <v>42.94</v>
      </c>
      <c r="CT225">
        <f ca="1">VLOOKUP('Sampling picks'!CF215,Sheet1!$A$11:$C$1010,3,FALSE)</f>
        <v>47.68</v>
      </c>
      <c r="CU225">
        <f ca="1">VLOOKUP('Sampling picks'!CG215,Sheet1!$A$11:$C$1010,3,FALSE)</f>
        <v>41.17</v>
      </c>
      <c r="CV225">
        <f ca="1">VLOOKUP('Sampling picks'!CH215,Sheet1!$A$11:$C$1010,3,FALSE)</f>
        <v>37.74</v>
      </c>
      <c r="CW225">
        <f ca="1">VLOOKUP('Sampling picks'!CI215,Sheet1!$A$11:$C$1010,3,FALSE)</f>
        <v>25.26</v>
      </c>
      <c r="CX225">
        <f ca="1">VLOOKUP('Sampling picks'!CJ215,Sheet1!$A$11:$C$1010,3,FALSE)</f>
        <v>47.37</v>
      </c>
      <c r="CY225">
        <f ca="1">VLOOKUP('Sampling picks'!CK215,Sheet1!$A$11:$C$1010,3,FALSE)</f>
        <v>39.799999999999997</v>
      </c>
      <c r="CZ225">
        <f ca="1">VLOOKUP('Sampling picks'!CL215,Sheet1!$A$11:$C$1010,3,FALSE)</f>
        <v>56.68</v>
      </c>
      <c r="DA225">
        <f ca="1">VLOOKUP('Sampling picks'!CM215,Sheet1!$A$11:$C$1010,3,FALSE)</f>
        <v>57.45</v>
      </c>
      <c r="DB225">
        <f ca="1">VLOOKUP('Sampling picks'!CN215,Sheet1!$A$11:$C$1010,3,FALSE)</f>
        <v>50.9</v>
      </c>
      <c r="DC225">
        <f ca="1">VLOOKUP('Sampling picks'!CO215,Sheet1!$A$11:$C$1010,3,FALSE)</f>
        <v>31.1</v>
      </c>
      <c r="DD225">
        <f ca="1">VLOOKUP('Sampling picks'!CP215,Sheet1!$A$11:$C$1010,3,FALSE)</f>
        <v>43.8</v>
      </c>
      <c r="DE225">
        <f ca="1">VLOOKUP('Sampling picks'!CQ215,Sheet1!$A$11:$C$1010,3,FALSE)</f>
        <v>44.36</v>
      </c>
      <c r="DF225">
        <f ca="1">VLOOKUP('Sampling picks'!CR215,Sheet1!$A$11:$C$1010,3,FALSE)</f>
        <v>52.29</v>
      </c>
      <c r="DG225">
        <f ca="1">VLOOKUP('Sampling picks'!CS215,Sheet1!$A$11:$C$1010,3,FALSE)</f>
        <v>43.43</v>
      </c>
      <c r="DH225">
        <f ca="1">VLOOKUP('Sampling picks'!CT215,Sheet1!$A$11:$C$1010,3,FALSE)</f>
        <v>41.94</v>
      </c>
      <c r="DI225">
        <f ca="1">VLOOKUP('Sampling picks'!CU215,Sheet1!$A$11:$C$1010,3,FALSE)</f>
        <v>42.78</v>
      </c>
      <c r="DJ225">
        <f ca="1">VLOOKUP('Sampling picks'!CV215,Sheet1!$A$11:$C$1010,3,FALSE)</f>
        <v>52.93</v>
      </c>
      <c r="DK225">
        <f ca="1">VLOOKUP('Sampling picks'!CW215,Sheet1!$A$11:$C$1010,3,FALSE)</f>
        <v>51.03</v>
      </c>
      <c r="DL225" t="e">
        <f>VLOOKUP('Sampling picks'!CX215,Sheet1!$A$11:$C$1010,3,FALSE)</f>
        <v>#N/A</v>
      </c>
      <c r="DM225" t="e">
        <f>VLOOKUP('Sampling picks'!CY215,Sheet1!$A$11:$C$1010,3,FALSE)</f>
        <v>#N/A</v>
      </c>
    </row>
    <row r="226" spans="1:117">
      <c r="A226">
        <v>216</v>
      </c>
      <c r="C226" s="1">
        <f t="shared" ca="1" si="15"/>
        <v>74.010000000000005</v>
      </c>
      <c r="J226" t="str">
        <f t="shared" ca="1" si="12"/>
        <v>IN</v>
      </c>
      <c r="K226">
        <f t="shared" si="13"/>
        <v>47</v>
      </c>
      <c r="L226">
        <f ca="1">$M226+_xlfn.NORM.INV($I$7/2,0,1)*SQRT($C$8^2/$I$5)</f>
        <v>44.639953761094098</v>
      </c>
      <c r="M226">
        <f t="shared" ca="1" si="14"/>
        <v>47.083600000000025</v>
      </c>
      <c r="N226">
        <f ca="1">$M226+_xlfn.NORM.INV(1-($I$7/2),0,1)*SQRT($C$8^2/$I$5)</f>
        <v>49.527246238905953</v>
      </c>
      <c r="O226">
        <v>216</v>
      </c>
      <c r="P226">
        <f ca="1">VLOOKUP('Sampling picks'!B216,Sheet1!$A$11:$C$1010,3,FALSE)</f>
        <v>44.07</v>
      </c>
      <c r="Q226">
        <f ca="1">VLOOKUP('Sampling picks'!C216,Sheet1!$A$11:$C$1010,3,FALSE)</f>
        <v>33.92</v>
      </c>
      <c r="R226">
        <f ca="1">VLOOKUP('Sampling picks'!D216,Sheet1!$A$11:$C$1010,3,FALSE)</f>
        <v>41.03</v>
      </c>
      <c r="S226">
        <f ca="1">VLOOKUP('Sampling picks'!E216,Sheet1!$A$11:$C$1010,3,FALSE)</f>
        <v>33.44</v>
      </c>
      <c r="T226">
        <f ca="1">VLOOKUP('Sampling picks'!F216,Sheet1!$A$11:$C$1010,3,FALSE)</f>
        <v>50.61</v>
      </c>
      <c r="U226">
        <f ca="1">VLOOKUP('Sampling picks'!G216,Sheet1!$A$11:$C$1010,3,FALSE)</f>
        <v>48.66</v>
      </c>
      <c r="V226">
        <f ca="1">VLOOKUP('Sampling picks'!H216,Sheet1!$A$11:$C$1010,3,FALSE)</f>
        <v>41.14</v>
      </c>
      <c r="W226">
        <f ca="1">VLOOKUP('Sampling picks'!I216,Sheet1!$A$11:$C$1010,3,FALSE)</f>
        <v>47.15</v>
      </c>
      <c r="X226">
        <f ca="1">VLOOKUP('Sampling picks'!J216,Sheet1!$A$11:$C$1010,3,FALSE)</f>
        <v>67.09</v>
      </c>
      <c r="Y226">
        <f ca="1">VLOOKUP('Sampling picks'!K216,Sheet1!$A$11:$C$1010,3,FALSE)</f>
        <v>32.35</v>
      </c>
      <c r="Z226">
        <f ca="1">VLOOKUP('Sampling picks'!L216,Sheet1!$A$11:$C$1010,3,FALSE)</f>
        <v>42.73</v>
      </c>
      <c r="AA226">
        <f ca="1">VLOOKUP('Sampling picks'!M216,Sheet1!$A$11:$C$1010,3,FALSE)</f>
        <v>57.55</v>
      </c>
      <c r="AB226">
        <f ca="1">VLOOKUP('Sampling picks'!N216,Sheet1!$A$11:$C$1010,3,FALSE)</f>
        <v>42.6</v>
      </c>
      <c r="AC226">
        <f ca="1">VLOOKUP('Sampling picks'!O216,Sheet1!$A$11:$C$1010,3,FALSE)</f>
        <v>50.12</v>
      </c>
      <c r="AD226">
        <f ca="1">VLOOKUP('Sampling picks'!P216,Sheet1!$A$11:$C$1010,3,FALSE)</f>
        <v>49.62</v>
      </c>
      <c r="AE226">
        <f ca="1">VLOOKUP('Sampling picks'!Q216,Sheet1!$A$11:$C$1010,3,FALSE)</f>
        <v>47.16</v>
      </c>
      <c r="AF226">
        <f ca="1">VLOOKUP('Sampling picks'!R216,Sheet1!$A$11:$C$1010,3,FALSE)</f>
        <v>41.94</v>
      </c>
      <c r="AG226">
        <f ca="1">VLOOKUP('Sampling picks'!S216,Sheet1!$A$11:$C$1010,3,FALSE)</f>
        <v>33.26</v>
      </c>
      <c r="AH226">
        <f ca="1">VLOOKUP('Sampling picks'!T216,Sheet1!$A$11:$C$1010,3,FALSE)</f>
        <v>48.59</v>
      </c>
      <c r="AI226">
        <f ca="1">VLOOKUP('Sampling picks'!U216,Sheet1!$A$11:$C$1010,3,FALSE)</f>
        <v>46.18</v>
      </c>
      <c r="AJ226">
        <f ca="1">VLOOKUP('Sampling picks'!V216,Sheet1!$A$11:$C$1010,3,FALSE)</f>
        <v>44.09</v>
      </c>
      <c r="AK226">
        <f ca="1">VLOOKUP('Sampling picks'!W216,Sheet1!$A$11:$C$1010,3,FALSE)</f>
        <v>46.76</v>
      </c>
      <c r="AL226">
        <f ca="1">VLOOKUP('Sampling picks'!X216,Sheet1!$A$11:$C$1010,3,FALSE)</f>
        <v>44.71</v>
      </c>
      <c r="AM226">
        <f ca="1">VLOOKUP('Sampling picks'!Y216,Sheet1!$A$11:$C$1010,3,FALSE)</f>
        <v>33.21</v>
      </c>
      <c r="AN226">
        <f ca="1">VLOOKUP('Sampling picks'!Z216,Sheet1!$A$11:$C$1010,3,FALSE)</f>
        <v>33.28</v>
      </c>
      <c r="AO226">
        <f ca="1">VLOOKUP('Sampling picks'!AA216,Sheet1!$A$11:$C$1010,3,FALSE)</f>
        <v>48.26</v>
      </c>
      <c r="AP226">
        <f ca="1">VLOOKUP('Sampling picks'!AB216,Sheet1!$A$11:$C$1010,3,FALSE)</f>
        <v>47.1</v>
      </c>
      <c r="AQ226">
        <f ca="1">VLOOKUP('Sampling picks'!AC216,Sheet1!$A$11:$C$1010,3,FALSE)</f>
        <v>49.62</v>
      </c>
      <c r="AR226">
        <f ca="1">VLOOKUP('Sampling picks'!AD216,Sheet1!$A$11:$C$1010,3,FALSE)</f>
        <v>37.89</v>
      </c>
      <c r="AS226">
        <f ca="1">VLOOKUP('Sampling picks'!AE216,Sheet1!$A$11:$C$1010,3,FALSE)</f>
        <v>27.39</v>
      </c>
      <c r="AT226">
        <f ca="1">VLOOKUP('Sampling picks'!AF216,Sheet1!$A$11:$C$1010,3,FALSE)</f>
        <v>33.200000000000003</v>
      </c>
      <c r="AU226">
        <f ca="1">VLOOKUP('Sampling picks'!AG216,Sheet1!$A$11:$C$1010,3,FALSE)</f>
        <v>43.95</v>
      </c>
      <c r="AV226">
        <f ca="1">VLOOKUP('Sampling picks'!AH216,Sheet1!$A$11:$C$1010,3,FALSE)</f>
        <v>27.4</v>
      </c>
      <c r="AW226">
        <f ca="1">VLOOKUP('Sampling picks'!AI216,Sheet1!$A$11:$C$1010,3,FALSE)</f>
        <v>49.86</v>
      </c>
      <c r="AX226">
        <f ca="1">VLOOKUP('Sampling picks'!AJ216,Sheet1!$A$11:$C$1010,3,FALSE)</f>
        <v>38.659999999999997</v>
      </c>
      <c r="AY226">
        <f ca="1">VLOOKUP('Sampling picks'!AK216,Sheet1!$A$11:$C$1010,3,FALSE)</f>
        <v>60.71</v>
      </c>
      <c r="AZ226">
        <f ca="1">VLOOKUP('Sampling picks'!AL216,Sheet1!$A$11:$C$1010,3,FALSE)</f>
        <v>45.72</v>
      </c>
      <c r="BA226">
        <f ca="1">VLOOKUP('Sampling picks'!AM216,Sheet1!$A$11:$C$1010,3,FALSE)</f>
        <v>42.25</v>
      </c>
      <c r="BB226">
        <f ca="1">VLOOKUP('Sampling picks'!AN216,Sheet1!$A$11:$C$1010,3,FALSE)</f>
        <v>35.78</v>
      </c>
      <c r="BC226">
        <f ca="1">VLOOKUP('Sampling picks'!AO216,Sheet1!$A$11:$C$1010,3,FALSE)</f>
        <v>36.020000000000003</v>
      </c>
      <c r="BD226">
        <f ca="1">VLOOKUP('Sampling picks'!AP216,Sheet1!$A$11:$C$1010,3,FALSE)</f>
        <v>47.73</v>
      </c>
      <c r="BE226">
        <f ca="1">VLOOKUP('Sampling picks'!AQ216,Sheet1!$A$11:$C$1010,3,FALSE)</f>
        <v>55.68</v>
      </c>
      <c r="BF226">
        <f ca="1">VLOOKUP('Sampling picks'!AR216,Sheet1!$A$11:$C$1010,3,FALSE)</f>
        <v>71.5</v>
      </c>
      <c r="BG226">
        <f ca="1">VLOOKUP('Sampling picks'!AS216,Sheet1!$A$11:$C$1010,3,FALSE)</f>
        <v>74.11</v>
      </c>
      <c r="BH226">
        <f ca="1">VLOOKUP('Sampling picks'!AT216,Sheet1!$A$11:$C$1010,3,FALSE)</f>
        <v>47.32</v>
      </c>
      <c r="BI226">
        <f ca="1">VLOOKUP('Sampling picks'!AU216,Sheet1!$A$11:$C$1010,3,FALSE)</f>
        <v>50.15</v>
      </c>
      <c r="BJ226">
        <f ca="1">VLOOKUP('Sampling picks'!AV216,Sheet1!$A$11:$C$1010,3,FALSE)</f>
        <v>50.69</v>
      </c>
      <c r="BK226">
        <f ca="1">VLOOKUP('Sampling picks'!AW216,Sheet1!$A$11:$C$1010,3,FALSE)</f>
        <v>32.83</v>
      </c>
      <c r="BL226">
        <f ca="1">VLOOKUP('Sampling picks'!AX216,Sheet1!$A$11:$C$1010,3,FALSE)</f>
        <v>54.68</v>
      </c>
      <c r="BM226">
        <f ca="1">VLOOKUP('Sampling picks'!AY216,Sheet1!$A$11:$C$1010,3,FALSE)</f>
        <v>54.12</v>
      </c>
      <c r="BN226">
        <f ca="1">VLOOKUP('Sampling picks'!AZ216,Sheet1!$A$11:$C$1010,3,FALSE)</f>
        <v>50.6</v>
      </c>
      <c r="BO226">
        <f ca="1">VLOOKUP('Sampling picks'!BA216,Sheet1!$A$11:$C$1010,3,FALSE)</f>
        <v>47.73</v>
      </c>
      <c r="BP226">
        <f ca="1">VLOOKUP('Sampling picks'!BB216,Sheet1!$A$11:$C$1010,3,FALSE)</f>
        <v>31.8</v>
      </c>
      <c r="BQ226">
        <f ca="1">VLOOKUP('Sampling picks'!BC216,Sheet1!$A$11:$C$1010,3,FALSE)</f>
        <v>67.319999999999993</v>
      </c>
      <c r="BR226">
        <f ca="1">VLOOKUP('Sampling picks'!BD216,Sheet1!$A$11:$C$1010,3,FALSE)</f>
        <v>37.04</v>
      </c>
      <c r="BS226">
        <f ca="1">VLOOKUP('Sampling picks'!BE216,Sheet1!$A$11:$C$1010,3,FALSE)</f>
        <v>48.29</v>
      </c>
      <c r="BT226">
        <f ca="1">VLOOKUP('Sampling picks'!BF216,Sheet1!$A$11:$C$1010,3,FALSE)</f>
        <v>43.66</v>
      </c>
      <c r="BU226">
        <f ca="1">VLOOKUP('Sampling picks'!BG216,Sheet1!$A$11:$C$1010,3,FALSE)</f>
        <v>56.85</v>
      </c>
      <c r="BV226">
        <f ca="1">VLOOKUP('Sampling picks'!BH216,Sheet1!$A$11:$C$1010,3,FALSE)</f>
        <v>56.69</v>
      </c>
      <c r="BW226">
        <f ca="1">VLOOKUP('Sampling picks'!BI216,Sheet1!$A$11:$C$1010,3,FALSE)</f>
        <v>57.13</v>
      </c>
      <c r="BX226">
        <f ca="1">VLOOKUP('Sampling picks'!BJ216,Sheet1!$A$11:$C$1010,3,FALSE)</f>
        <v>44.56</v>
      </c>
      <c r="BY226">
        <f ca="1">VLOOKUP('Sampling picks'!BK216,Sheet1!$A$11:$C$1010,3,FALSE)</f>
        <v>41.63</v>
      </c>
      <c r="BZ226">
        <f ca="1">VLOOKUP('Sampling picks'!BL216,Sheet1!$A$11:$C$1010,3,FALSE)</f>
        <v>47.32</v>
      </c>
      <c r="CA226">
        <f ca="1">VLOOKUP('Sampling picks'!BM216,Sheet1!$A$11:$C$1010,3,FALSE)</f>
        <v>65.400000000000006</v>
      </c>
      <c r="CB226">
        <f ca="1">VLOOKUP('Sampling picks'!BN216,Sheet1!$A$11:$C$1010,3,FALSE)</f>
        <v>48.36</v>
      </c>
      <c r="CC226">
        <f ca="1">VLOOKUP('Sampling picks'!BO216,Sheet1!$A$11:$C$1010,3,FALSE)</f>
        <v>46.5</v>
      </c>
      <c r="CD226">
        <f ca="1">VLOOKUP('Sampling picks'!BP216,Sheet1!$A$11:$C$1010,3,FALSE)</f>
        <v>49.9</v>
      </c>
      <c r="CE226">
        <f ca="1">VLOOKUP('Sampling picks'!BQ216,Sheet1!$A$11:$C$1010,3,FALSE)</f>
        <v>49.77</v>
      </c>
      <c r="CF226">
        <f ca="1">VLOOKUP('Sampling picks'!BR216,Sheet1!$A$11:$C$1010,3,FALSE)</f>
        <v>42.28</v>
      </c>
      <c r="CG226">
        <f ca="1">VLOOKUP('Sampling picks'!BS216,Sheet1!$A$11:$C$1010,3,FALSE)</f>
        <v>59.49</v>
      </c>
      <c r="CH226">
        <f ca="1">VLOOKUP('Sampling picks'!BT216,Sheet1!$A$11:$C$1010,3,FALSE)</f>
        <v>32.46</v>
      </c>
      <c r="CI226">
        <f ca="1">VLOOKUP('Sampling picks'!BU216,Sheet1!$A$11:$C$1010,3,FALSE)</f>
        <v>51.63</v>
      </c>
      <c r="CJ226">
        <f ca="1">VLOOKUP('Sampling picks'!BV216,Sheet1!$A$11:$C$1010,3,FALSE)</f>
        <v>57.57</v>
      </c>
      <c r="CK226">
        <f ca="1">VLOOKUP('Sampling picks'!BW216,Sheet1!$A$11:$C$1010,3,FALSE)</f>
        <v>43.58</v>
      </c>
      <c r="CL226">
        <f ca="1">VLOOKUP('Sampling picks'!BX216,Sheet1!$A$11:$C$1010,3,FALSE)</f>
        <v>44.65</v>
      </c>
      <c r="CM226">
        <f ca="1">VLOOKUP('Sampling picks'!BY216,Sheet1!$A$11:$C$1010,3,FALSE)</f>
        <v>56.95</v>
      </c>
      <c r="CN226">
        <f ca="1">VLOOKUP('Sampling picks'!BZ216,Sheet1!$A$11:$C$1010,3,FALSE)</f>
        <v>51.56</v>
      </c>
      <c r="CO226">
        <f ca="1">VLOOKUP('Sampling picks'!CA216,Sheet1!$A$11:$C$1010,3,FALSE)</f>
        <v>50.15</v>
      </c>
      <c r="CP226">
        <f ca="1">VLOOKUP('Sampling picks'!CB216,Sheet1!$A$11:$C$1010,3,FALSE)</f>
        <v>61.87</v>
      </c>
      <c r="CQ226">
        <f ca="1">VLOOKUP('Sampling picks'!CC216,Sheet1!$A$11:$C$1010,3,FALSE)</f>
        <v>47.86</v>
      </c>
      <c r="CR226">
        <f ca="1">VLOOKUP('Sampling picks'!CD216,Sheet1!$A$11:$C$1010,3,FALSE)</f>
        <v>44.01</v>
      </c>
      <c r="CS226">
        <f ca="1">VLOOKUP('Sampling picks'!CE216,Sheet1!$A$11:$C$1010,3,FALSE)</f>
        <v>40.9</v>
      </c>
      <c r="CT226">
        <f ca="1">VLOOKUP('Sampling picks'!CF216,Sheet1!$A$11:$C$1010,3,FALSE)</f>
        <v>60.55</v>
      </c>
      <c r="CU226">
        <f ca="1">VLOOKUP('Sampling picks'!CG216,Sheet1!$A$11:$C$1010,3,FALSE)</f>
        <v>52.18</v>
      </c>
      <c r="CV226">
        <f ca="1">VLOOKUP('Sampling picks'!CH216,Sheet1!$A$11:$C$1010,3,FALSE)</f>
        <v>52.51</v>
      </c>
      <c r="CW226">
        <f ca="1">VLOOKUP('Sampling picks'!CI216,Sheet1!$A$11:$C$1010,3,FALSE)</f>
        <v>51.15</v>
      </c>
      <c r="CX226">
        <f ca="1">VLOOKUP('Sampling picks'!CJ216,Sheet1!$A$11:$C$1010,3,FALSE)</f>
        <v>56.98</v>
      </c>
      <c r="CY226">
        <f ca="1">VLOOKUP('Sampling picks'!CK216,Sheet1!$A$11:$C$1010,3,FALSE)</f>
        <v>56.39</v>
      </c>
      <c r="CZ226">
        <f ca="1">VLOOKUP('Sampling picks'!CL216,Sheet1!$A$11:$C$1010,3,FALSE)</f>
        <v>30.82</v>
      </c>
      <c r="DA226">
        <f ca="1">VLOOKUP('Sampling picks'!CM216,Sheet1!$A$11:$C$1010,3,FALSE)</f>
        <v>33.96</v>
      </c>
      <c r="DB226">
        <f ca="1">VLOOKUP('Sampling picks'!CN216,Sheet1!$A$11:$C$1010,3,FALSE)</f>
        <v>37.799999999999997</v>
      </c>
      <c r="DC226">
        <f ca="1">VLOOKUP('Sampling picks'!CO216,Sheet1!$A$11:$C$1010,3,FALSE)</f>
        <v>62.32</v>
      </c>
      <c r="DD226">
        <f ca="1">VLOOKUP('Sampling picks'!CP216,Sheet1!$A$11:$C$1010,3,FALSE)</f>
        <v>55.81</v>
      </c>
      <c r="DE226">
        <f ca="1">VLOOKUP('Sampling picks'!CQ216,Sheet1!$A$11:$C$1010,3,FALSE)</f>
        <v>50.47</v>
      </c>
      <c r="DF226">
        <f ca="1">VLOOKUP('Sampling picks'!CR216,Sheet1!$A$11:$C$1010,3,FALSE)</f>
        <v>42.46</v>
      </c>
      <c r="DG226">
        <f ca="1">VLOOKUP('Sampling picks'!CS216,Sheet1!$A$11:$C$1010,3,FALSE)</f>
        <v>39.020000000000003</v>
      </c>
      <c r="DH226">
        <f ca="1">VLOOKUP('Sampling picks'!CT216,Sheet1!$A$11:$C$1010,3,FALSE)</f>
        <v>38.450000000000003</v>
      </c>
      <c r="DI226">
        <f ca="1">VLOOKUP('Sampling picks'!CU216,Sheet1!$A$11:$C$1010,3,FALSE)</f>
        <v>48.11</v>
      </c>
      <c r="DJ226">
        <f ca="1">VLOOKUP('Sampling picks'!CV216,Sheet1!$A$11:$C$1010,3,FALSE)</f>
        <v>48.56</v>
      </c>
      <c r="DK226">
        <f ca="1">VLOOKUP('Sampling picks'!CW216,Sheet1!$A$11:$C$1010,3,FALSE)</f>
        <v>51.43</v>
      </c>
      <c r="DL226" t="e">
        <f>VLOOKUP('Sampling picks'!CX216,Sheet1!$A$11:$C$1010,3,FALSE)</f>
        <v>#N/A</v>
      </c>
      <c r="DM226" t="e">
        <f>VLOOKUP('Sampling picks'!CY216,Sheet1!$A$11:$C$1010,3,FALSE)</f>
        <v>#N/A</v>
      </c>
    </row>
    <row r="227" spans="1:117">
      <c r="A227">
        <v>217</v>
      </c>
      <c r="C227" s="1">
        <f t="shared" ca="1" si="15"/>
        <v>50.79</v>
      </c>
      <c r="J227" t="str">
        <f t="shared" ca="1" si="12"/>
        <v>IN</v>
      </c>
      <c r="K227">
        <f t="shared" si="13"/>
        <v>47</v>
      </c>
      <c r="L227">
        <f ca="1">$M227+_xlfn.NORM.INV($I$7/2,0,1)*SQRT($C$8^2/$I$5)</f>
        <v>45.033053761094081</v>
      </c>
      <c r="M227">
        <f t="shared" ca="1" si="14"/>
        <v>47.476700000000008</v>
      </c>
      <c r="N227">
        <f ca="1">$M227+_xlfn.NORM.INV(1-($I$7/2),0,1)*SQRT($C$8^2/$I$5)</f>
        <v>49.920346238905935</v>
      </c>
      <c r="O227">
        <v>217</v>
      </c>
      <c r="P227">
        <f ca="1">VLOOKUP('Sampling picks'!B217,Sheet1!$A$11:$C$1010,3,FALSE)</f>
        <v>49.3</v>
      </c>
      <c r="Q227">
        <f ca="1">VLOOKUP('Sampling picks'!C217,Sheet1!$A$11:$C$1010,3,FALSE)</f>
        <v>56.53</v>
      </c>
      <c r="R227">
        <f ca="1">VLOOKUP('Sampling picks'!D217,Sheet1!$A$11:$C$1010,3,FALSE)</f>
        <v>48.97</v>
      </c>
      <c r="S227">
        <f ca="1">VLOOKUP('Sampling picks'!E217,Sheet1!$A$11:$C$1010,3,FALSE)</f>
        <v>31.19</v>
      </c>
      <c r="T227">
        <f ca="1">VLOOKUP('Sampling picks'!F217,Sheet1!$A$11:$C$1010,3,FALSE)</f>
        <v>47.16</v>
      </c>
      <c r="U227">
        <f ca="1">VLOOKUP('Sampling picks'!G217,Sheet1!$A$11:$C$1010,3,FALSE)</f>
        <v>51.26</v>
      </c>
      <c r="V227">
        <f ca="1">VLOOKUP('Sampling picks'!H217,Sheet1!$A$11:$C$1010,3,FALSE)</f>
        <v>46.82</v>
      </c>
      <c r="W227">
        <f ca="1">VLOOKUP('Sampling picks'!I217,Sheet1!$A$11:$C$1010,3,FALSE)</f>
        <v>47.73</v>
      </c>
      <c r="X227">
        <f ca="1">VLOOKUP('Sampling picks'!J217,Sheet1!$A$11:$C$1010,3,FALSE)</f>
        <v>48.59</v>
      </c>
      <c r="Y227">
        <f ca="1">VLOOKUP('Sampling picks'!K217,Sheet1!$A$11:$C$1010,3,FALSE)</f>
        <v>51.24</v>
      </c>
      <c r="Z227">
        <f ca="1">VLOOKUP('Sampling picks'!L217,Sheet1!$A$11:$C$1010,3,FALSE)</f>
        <v>34.270000000000003</v>
      </c>
      <c r="AA227">
        <f ca="1">VLOOKUP('Sampling picks'!M217,Sheet1!$A$11:$C$1010,3,FALSE)</f>
        <v>46.64</v>
      </c>
      <c r="AB227">
        <f ca="1">VLOOKUP('Sampling picks'!N217,Sheet1!$A$11:$C$1010,3,FALSE)</f>
        <v>38.71</v>
      </c>
      <c r="AC227">
        <f ca="1">VLOOKUP('Sampling picks'!O217,Sheet1!$A$11:$C$1010,3,FALSE)</f>
        <v>41.94</v>
      </c>
      <c r="AD227">
        <f ca="1">VLOOKUP('Sampling picks'!P217,Sheet1!$A$11:$C$1010,3,FALSE)</f>
        <v>42.08</v>
      </c>
      <c r="AE227">
        <f ca="1">VLOOKUP('Sampling picks'!Q217,Sheet1!$A$11:$C$1010,3,FALSE)</f>
        <v>57.57</v>
      </c>
      <c r="AF227">
        <f ca="1">VLOOKUP('Sampling picks'!R217,Sheet1!$A$11:$C$1010,3,FALSE)</f>
        <v>35.76</v>
      </c>
      <c r="AG227">
        <f ca="1">VLOOKUP('Sampling picks'!S217,Sheet1!$A$11:$C$1010,3,FALSE)</f>
        <v>38.96</v>
      </c>
      <c r="AH227">
        <f ca="1">VLOOKUP('Sampling picks'!T217,Sheet1!$A$11:$C$1010,3,FALSE)</f>
        <v>51.66</v>
      </c>
      <c r="AI227">
        <f ca="1">VLOOKUP('Sampling picks'!U217,Sheet1!$A$11:$C$1010,3,FALSE)</f>
        <v>63.39</v>
      </c>
      <c r="AJ227">
        <f ca="1">VLOOKUP('Sampling picks'!V217,Sheet1!$A$11:$C$1010,3,FALSE)</f>
        <v>47.31</v>
      </c>
      <c r="AK227">
        <f ca="1">VLOOKUP('Sampling picks'!W217,Sheet1!$A$11:$C$1010,3,FALSE)</f>
        <v>54.41</v>
      </c>
      <c r="AL227">
        <f ca="1">VLOOKUP('Sampling picks'!X217,Sheet1!$A$11:$C$1010,3,FALSE)</f>
        <v>42.12</v>
      </c>
      <c r="AM227">
        <f ca="1">VLOOKUP('Sampling picks'!Y217,Sheet1!$A$11:$C$1010,3,FALSE)</f>
        <v>50.12</v>
      </c>
      <c r="AN227">
        <f ca="1">VLOOKUP('Sampling picks'!Z217,Sheet1!$A$11:$C$1010,3,FALSE)</f>
        <v>39.020000000000003</v>
      </c>
      <c r="AO227">
        <f ca="1">VLOOKUP('Sampling picks'!AA217,Sheet1!$A$11:$C$1010,3,FALSE)</f>
        <v>49.13</v>
      </c>
      <c r="AP227">
        <f ca="1">VLOOKUP('Sampling picks'!AB217,Sheet1!$A$11:$C$1010,3,FALSE)</f>
        <v>54.17</v>
      </c>
      <c r="AQ227">
        <f ca="1">VLOOKUP('Sampling picks'!AC217,Sheet1!$A$11:$C$1010,3,FALSE)</f>
        <v>43.8</v>
      </c>
      <c r="AR227">
        <f ca="1">VLOOKUP('Sampling picks'!AD217,Sheet1!$A$11:$C$1010,3,FALSE)</f>
        <v>36.21</v>
      </c>
      <c r="AS227">
        <f ca="1">VLOOKUP('Sampling picks'!AE217,Sheet1!$A$11:$C$1010,3,FALSE)</f>
        <v>56.97</v>
      </c>
      <c r="AT227">
        <f ca="1">VLOOKUP('Sampling picks'!AF217,Sheet1!$A$11:$C$1010,3,FALSE)</f>
        <v>47.17</v>
      </c>
      <c r="AU227">
        <f ca="1">VLOOKUP('Sampling picks'!AG217,Sheet1!$A$11:$C$1010,3,FALSE)</f>
        <v>49.93</v>
      </c>
      <c r="AV227">
        <f ca="1">VLOOKUP('Sampling picks'!AH217,Sheet1!$A$11:$C$1010,3,FALSE)</f>
        <v>57.13</v>
      </c>
      <c r="AW227">
        <f ca="1">VLOOKUP('Sampling picks'!AI217,Sheet1!$A$11:$C$1010,3,FALSE)</f>
        <v>55.65</v>
      </c>
      <c r="AX227">
        <f ca="1">VLOOKUP('Sampling picks'!AJ217,Sheet1!$A$11:$C$1010,3,FALSE)</f>
        <v>46.72</v>
      </c>
      <c r="AY227">
        <f ca="1">VLOOKUP('Sampling picks'!AK217,Sheet1!$A$11:$C$1010,3,FALSE)</f>
        <v>33.96</v>
      </c>
      <c r="AZ227">
        <f ca="1">VLOOKUP('Sampling picks'!AL217,Sheet1!$A$11:$C$1010,3,FALSE)</f>
        <v>57.69</v>
      </c>
      <c r="BA227">
        <f ca="1">VLOOKUP('Sampling picks'!AM217,Sheet1!$A$11:$C$1010,3,FALSE)</f>
        <v>48.03</v>
      </c>
      <c r="BB227">
        <f ca="1">VLOOKUP('Sampling picks'!AN217,Sheet1!$A$11:$C$1010,3,FALSE)</f>
        <v>41.19</v>
      </c>
      <c r="BC227">
        <f ca="1">VLOOKUP('Sampling picks'!AO217,Sheet1!$A$11:$C$1010,3,FALSE)</f>
        <v>67.09</v>
      </c>
      <c r="BD227">
        <f ca="1">VLOOKUP('Sampling picks'!AP217,Sheet1!$A$11:$C$1010,3,FALSE)</f>
        <v>54.39</v>
      </c>
      <c r="BE227">
        <f ca="1">VLOOKUP('Sampling picks'!AQ217,Sheet1!$A$11:$C$1010,3,FALSE)</f>
        <v>37.93</v>
      </c>
      <c r="BF227">
        <f ca="1">VLOOKUP('Sampling picks'!AR217,Sheet1!$A$11:$C$1010,3,FALSE)</f>
        <v>48.29</v>
      </c>
      <c r="BG227">
        <f ca="1">VLOOKUP('Sampling picks'!AS217,Sheet1!$A$11:$C$1010,3,FALSE)</f>
        <v>70.59</v>
      </c>
      <c r="BH227">
        <f ca="1">VLOOKUP('Sampling picks'!AT217,Sheet1!$A$11:$C$1010,3,FALSE)</f>
        <v>47.14</v>
      </c>
      <c r="BI227">
        <f ca="1">VLOOKUP('Sampling picks'!AU217,Sheet1!$A$11:$C$1010,3,FALSE)</f>
        <v>37.47</v>
      </c>
      <c r="BJ227">
        <f ca="1">VLOOKUP('Sampling picks'!AV217,Sheet1!$A$11:$C$1010,3,FALSE)</f>
        <v>49.49</v>
      </c>
      <c r="BK227">
        <f ca="1">VLOOKUP('Sampling picks'!AW217,Sheet1!$A$11:$C$1010,3,FALSE)</f>
        <v>49.26</v>
      </c>
      <c r="BL227">
        <f ca="1">VLOOKUP('Sampling picks'!AX217,Sheet1!$A$11:$C$1010,3,FALSE)</f>
        <v>51.31</v>
      </c>
      <c r="BM227">
        <f ca="1">VLOOKUP('Sampling picks'!AY217,Sheet1!$A$11:$C$1010,3,FALSE)</f>
        <v>50.96</v>
      </c>
      <c r="BN227">
        <f ca="1">VLOOKUP('Sampling picks'!AZ217,Sheet1!$A$11:$C$1010,3,FALSE)</f>
        <v>56.99</v>
      </c>
      <c r="BO227">
        <f ca="1">VLOOKUP('Sampling picks'!BA217,Sheet1!$A$11:$C$1010,3,FALSE)</f>
        <v>64.36</v>
      </c>
      <c r="BP227">
        <f ca="1">VLOOKUP('Sampling picks'!BB217,Sheet1!$A$11:$C$1010,3,FALSE)</f>
        <v>47.73</v>
      </c>
      <c r="BQ227">
        <f ca="1">VLOOKUP('Sampling picks'!BC217,Sheet1!$A$11:$C$1010,3,FALSE)</f>
        <v>43.58</v>
      </c>
      <c r="BR227">
        <f ca="1">VLOOKUP('Sampling picks'!BD217,Sheet1!$A$11:$C$1010,3,FALSE)</f>
        <v>41.69</v>
      </c>
      <c r="BS227">
        <f ca="1">VLOOKUP('Sampling picks'!BE217,Sheet1!$A$11:$C$1010,3,FALSE)</f>
        <v>31.68</v>
      </c>
      <c r="BT227">
        <f ca="1">VLOOKUP('Sampling picks'!BF217,Sheet1!$A$11:$C$1010,3,FALSE)</f>
        <v>31.65</v>
      </c>
      <c r="BU227">
        <f ca="1">VLOOKUP('Sampling picks'!BG217,Sheet1!$A$11:$C$1010,3,FALSE)</f>
        <v>52.28</v>
      </c>
      <c r="BV227">
        <f ca="1">VLOOKUP('Sampling picks'!BH217,Sheet1!$A$11:$C$1010,3,FALSE)</f>
        <v>43.66</v>
      </c>
      <c r="BW227">
        <f ca="1">VLOOKUP('Sampling picks'!BI217,Sheet1!$A$11:$C$1010,3,FALSE)</f>
        <v>62.76</v>
      </c>
      <c r="BX227">
        <f ca="1">VLOOKUP('Sampling picks'!BJ217,Sheet1!$A$11:$C$1010,3,FALSE)</f>
        <v>54.41</v>
      </c>
      <c r="BY227">
        <f ca="1">VLOOKUP('Sampling picks'!BK217,Sheet1!$A$11:$C$1010,3,FALSE)</f>
        <v>49.13</v>
      </c>
      <c r="BZ227">
        <f ca="1">VLOOKUP('Sampling picks'!BL217,Sheet1!$A$11:$C$1010,3,FALSE)</f>
        <v>40.65</v>
      </c>
      <c r="CA227">
        <f ca="1">VLOOKUP('Sampling picks'!BM217,Sheet1!$A$11:$C$1010,3,FALSE)</f>
        <v>45.8</v>
      </c>
      <c r="CB227">
        <f ca="1">VLOOKUP('Sampling picks'!BN217,Sheet1!$A$11:$C$1010,3,FALSE)</f>
        <v>58.36</v>
      </c>
      <c r="CC227">
        <f ca="1">VLOOKUP('Sampling picks'!BO217,Sheet1!$A$11:$C$1010,3,FALSE)</f>
        <v>56.32</v>
      </c>
      <c r="CD227">
        <f ca="1">VLOOKUP('Sampling picks'!BP217,Sheet1!$A$11:$C$1010,3,FALSE)</f>
        <v>42.12</v>
      </c>
      <c r="CE227">
        <f ca="1">VLOOKUP('Sampling picks'!BQ217,Sheet1!$A$11:$C$1010,3,FALSE)</f>
        <v>34.51</v>
      </c>
      <c r="CF227">
        <f ca="1">VLOOKUP('Sampling picks'!BR217,Sheet1!$A$11:$C$1010,3,FALSE)</f>
        <v>47.76</v>
      </c>
      <c r="CG227">
        <f ca="1">VLOOKUP('Sampling picks'!BS217,Sheet1!$A$11:$C$1010,3,FALSE)</f>
        <v>36.520000000000003</v>
      </c>
      <c r="CH227">
        <f ca="1">VLOOKUP('Sampling picks'!BT217,Sheet1!$A$11:$C$1010,3,FALSE)</f>
        <v>36.020000000000003</v>
      </c>
      <c r="CI227">
        <f ca="1">VLOOKUP('Sampling picks'!BU217,Sheet1!$A$11:$C$1010,3,FALSE)</f>
        <v>56.9</v>
      </c>
      <c r="CJ227">
        <f ca="1">VLOOKUP('Sampling picks'!BV217,Sheet1!$A$11:$C$1010,3,FALSE)</f>
        <v>42.38</v>
      </c>
      <c r="CK227">
        <f ca="1">VLOOKUP('Sampling picks'!BW217,Sheet1!$A$11:$C$1010,3,FALSE)</f>
        <v>60.55</v>
      </c>
      <c r="CL227">
        <f ca="1">VLOOKUP('Sampling picks'!BX217,Sheet1!$A$11:$C$1010,3,FALSE)</f>
        <v>41.03</v>
      </c>
      <c r="CM227">
        <f ca="1">VLOOKUP('Sampling picks'!BY217,Sheet1!$A$11:$C$1010,3,FALSE)</f>
        <v>44.71</v>
      </c>
      <c r="CN227">
        <f ca="1">VLOOKUP('Sampling picks'!BZ217,Sheet1!$A$11:$C$1010,3,FALSE)</f>
        <v>46.04</v>
      </c>
      <c r="CO227">
        <f ca="1">VLOOKUP('Sampling picks'!CA217,Sheet1!$A$11:$C$1010,3,FALSE)</f>
        <v>38.56</v>
      </c>
      <c r="CP227">
        <f ca="1">VLOOKUP('Sampling picks'!CB217,Sheet1!$A$11:$C$1010,3,FALSE)</f>
        <v>42.68</v>
      </c>
      <c r="CQ227">
        <f ca="1">VLOOKUP('Sampling picks'!CC217,Sheet1!$A$11:$C$1010,3,FALSE)</f>
        <v>72.87</v>
      </c>
      <c r="CR227">
        <f ca="1">VLOOKUP('Sampling picks'!CD217,Sheet1!$A$11:$C$1010,3,FALSE)</f>
        <v>36.96</v>
      </c>
      <c r="CS227">
        <f ca="1">VLOOKUP('Sampling picks'!CE217,Sheet1!$A$11:$C$1010,3,FALSE)</f>
        <v>62.44</v>
      </c>
      <c r="CT227">
        <f ca="1">VLOOKUP('Sampling picks'!CF217,Sheet1!$A$11:$C$1010,3,FALSE)</f>
        <v>34.840000000000003</v>
      </c>
      <c r="CU227">
        <f ca="1">VLOOKUP('Sampling picks'!CG217,Sheet1!$A$11:$C$1010,3,FALSE)</f>
        <v>49.86</v>
      </c>
      <c r="CV227">
        <f ca="1">VLOOKUP('Sampling picks'!CH217,Sheet1!$A$11:$C$1010,3,FALSE)</f>
        <v>42.82</v>
      </c>
      <c r="CW227">
        <f ca="1">VLOOKUP('Sampling picks'!CI217,Sheet1!$A$11:$C$1010,3,FALSE)</f>
        <v>47.76</v>
      </c>
      <c r="CX227">
        <f ca="1">VLOOKUP('Sampling picks'!CJ217,Sheet1!$A$11:$C$1010,3,FALSE)</f>
        <v>58.95</v>
      </c>
      <c r="CY227">
        <f ca="1">VLOOKUP('Sampling picks'!CK217,Sheet1!$A$11:$C$1010,3,FALSE)</f>
        <v>52.08</v>
      </c>
      <c r="CZ227">
        <f ca="1">VLOOKUP('Sampling picks'!CL217,Sheet1!$A$11:$C$1010,3,FALSE)</f>
        <v>49.84</v>
      </c>
      <c r="DA227">
        <f ca="1">VLOOKUP('Sampling picks'!CM217,Sheet1!$A$11:$C$1010,3,FALSE)</f>
        <v>50.12</v>
      </c>
      <c r="DB227">
        <f ca="1">VLOOKUP('Sampling picks'!CN217,Sheet1!$A$11:$C$1010,3,FALSE)</f>
        <v>41.92</v>
      </c>
      <c r="DC227">
        <f ca="1">VLOOKUP('Sampling picks'!CO217,Sheet1!$A$11:$C$1010,3,FALSE)</f>
        <v>36.9</v>
      </c>
      <c r="DD227">
        <f ca="1">VLOOKUP('Sampling picks'!CP217,Sheet1!$A$11:$C$1010,3,FALSE)</f>
        <v>44.05</v>
      </c>
      <c r="DE227">
        <f ca="1">VLOOKUP('Sampling picks'!CQ217,Sheet1!$A$11:$C$1010,3,FALSE)</f>
        <v>44.37</v>
      </c>
      <c r="DF227">
        <f ca="1">VLOOKUP('Sampling picks'!CR217,Sheet1!$A$11:$C$1010,3,FALSE)</f>
        <v>32.75</v>
      </c>
      <c r="DG227">
        <f ca="1">VLOOKUP('Sampling picks'!CS217,Sheet1!$A$11:$C$1010,3,FALSE)</f>
        <v>62.95</v>
      </c>
      <c r="DH227">
        <f ca="1">VLOOKUP('Sampling picks'!CT217,Sheet1!$A$11:$C$1010,3,FALSE)</f>
        <v>47.73</v>
      </c>
      <c r="DI227">
        <f ca="1">VLOOKUP('Sampling picks'!CU217,Sheet1!$A$11:$C$1010,3,FALSE)</f>
        <v>38.630000000000003</v>
      </c>
      <c r="DJ227">
        <f ca="1">VLOOKUP('Sampling picks'!CV217,Sheet1!$A$11:$C$1010,3,FALSE)</f>
        <v>48.65</v>
      </c>
      <c r="DK227">
        <f ca="1">VLOOKUP('Sampling picks'!CW217,Sheet1!$A$11:$C$1010,3,FALSE)</f>
        <v>35.93</v>
      </c>
      <c r="DL227" t="e">
        <f>VLOOKUP('Sampling picks'!CX217,Sheet1!$A$11:$C$1010,3,FALSE)</f>
        <v>#N/A</v>
      </c>
      <c r="DM227" t="e">
        <f>VLOOKUP('Sampling picks'!CY217,Sheet1!$A$11:$C$1010,3,FALSE)</f>
        <v>#N/A</v>
      </c>
    </row>
    <row r="228" spans="1:117">
      <c r="A228">
        <v>218</v>
      </c>
      <c r="C228" s="1">
        <f t="shared" ca="1" si="15"/>
        <v>27.4</v>
      </c>
      <c r="J228" t="str">
        <f t="shared" ca="1" si="12"/>
        <v>IN</v>
      </c>
      <c r="K228">
        <f t="shared" si="13"/>
        <v>47</v>
      </c>
      <c r="L228">
        <f ca="1">$M228+_xlfn.NORM.INV($I$7/2,0,1)*SQRT($C$8^2/$I$5)</f>
        <v>44.925953761094057</v>
      </c>
      <c r="M228">
        <f t="shared" ca="1" si="14"/>
        <v>47.369599999999984</v>
      </c>
      <c r="N228">
        <f ca="1">$M228+_xlfn.NORM.INV(1-($I$7/2),0,1)*SQRT($C$8^2/$I$5)</f>
        <v>49.813246238905911</v>
      </c>
      <c r="O228">
        <v>218</v>
      </c>
      <c r="P228">
        <f ca="1">VLOOKUP('Sampling picks'!B218,Sheet1!$A$11:$C$1010,3,FALSE)</f>
        <v>37.200000000000003</v>
      </c>
      <c r="Q228">
        <f ca="1">VLOOKUP('Sampling picks'!C218,Sheet1!$A$11:$C$1010,3,FALSE)</f>
        <v>42.73</v>
      </c>
      <c r="R228">
        <f ca="1">VLOOKUP('Sampling picks'!D218,Sheet1!$A$11:$C$1010,3,FALSE)</f>
        <v>42.33</v>
      </c>
      <c r="S228">
        <f ca="1">VLOOKUP('Sampling picks'!E218,Sheet1!$A$11:$C$1010,3,FALSE)</f>
        <v>69.52</v>
      </c>
      <c r="T228">
        <f ca="1">VLOOKUP('Sampling picks'!F218,Sheet1!$A$11:$C$1010,3,FALSE)</f>
        <v>37.479999999999997</v>
      </c>
      <c r="U228">
        <f ca="1">VLOOKUP('Sampling picks'!G218,Sheet1!$A$11:$C$1010,3,FALSE)</f>
        <v>44.89</v>
      </c>
      <c r="V228">
        <f ca="1">VLOOKUP('Sampling picks'!H218,Sheet1!$A$11:$C$1010,3,FALSE)</f>
        <v>51.15</v>
      </c>
      <c r="W228">
        <f ca="1">VLOOKUP('Sampling picks'!I218,Sheet1!$A$11:$C$1010,3,FALSE)</f>
        <v>33.04</v>
      </c>
      <c r="X228">
        <f ca="1">VLOOKUP('Sampling picks'!J218,Sheet1!$A$11:$C$1010,3,FALSE)</f>
        <v>53.17</v>
      </c>
      <c r="Y228">
        <f ca="1">VLOOKUP('Sampling picks'!K218,Sheet1!$A$11:$C$1010,3,FALSE)</f>
        <v>54.67</v>
      </c>
      <c r="Z228">
        <f ca="1">VLOOKUP('Sampling picks'!L218,Sheet1!$A$11:$C$1010,3,FALSE)</f>
        <v>42.28</v>
      </c>
      <c r="AA228">
        <f ca="1">VLOOKUP('Sampling picks'!M218,Sheet1!$A$11:$C$1010,3,FALSE)</f>
        <v>59.4</v>
      </c>
      <c r="AB228">
        <f ca="1">VLOOKUP('Sampling picks'!N218,Sheet1!$A$11:$C$1010,3,FALSE)</f>
        <v>28.62</v>
      </c>
      <c r="AC228">
        <f ca="1">VLOOKUP('Sampling picks'!O218,Sheet1!$A$11:$C$1010,3,FALSE)</f>
        <v>44.07</v>
      </c>
      <c r="AD228">
        <f ca="1">VLOOKUP('Sampling picks'!P218,Sheet1!$A$11:$C$1010,3,FALSE)</f>
        <v>39.5</v>
      </c>
      <c r="AE228">
        <f ca="1">VLOOKUP('Sampling picks'!Q218,Sheet1!$A$11:$C$1010,3,FALSE)</f>
        <v>58.34</v>
      </c>
      <c r="AF228">
        <f ca="1">VLOOKUP('Sampling picks'!R218,Sheet1!$A$11:$C$1010,3,FALSE)</f>
        <v>33.44</v>
      </c>
      <c r="AG228">
        <f ca="1">VLOOKUP('Sampling picks'!S218,Sheet1!$A$11:$C$1010,3,FALSE)</f>
        <v>38.479999999999997</v>
      </c>
      <c r="AH228">
        <f ca="1">VLOOKUP('Sampling picks'!T218,Sheet1!$A$11:$C$1010,3,FALSE)</f>
        <v>36.9</v>
      </c>
      <c r="AI228">
        <f ca="1">VLOOKUP('Sampling picks'!U218,Sheet1!$A$11:$C$1010,3,FALSE)</f>
        <v>44.32</v>
      </c>
      <c r="AJ228">
        <f ca="1">VLOOKUP('Sampling picks'!V218,Sheet1!$A$11:$C$1010,3,FALSE)</f>
        <v>51.36</v>
      </c>
      <c r="AK228">
        <f ca="1">VLOOKUP('Sampling picks'!W218,Sheet1!$A$11:$C$1010,3,FALSE)</f>
        <v>23.94</v>
      </c>
      <c r="AL228">
        <f ca="1">VLOOKUP('Sampling picks'!X218,Sheet1!$A$11:$C$1010,3,FALSE)</f>
        <v>42.68</v>
      </c>
      <c r="AM228">
        <f ca="1">VLOOKUP('Sampling picks'!Y218,Sheet1!$A$11:$C$1010,3,FALSE)</f>
        <v>56.05</v>
      </c>
      <c r="AN228">
        <f ca="1">VLOOKUP('Sampling picks'!Z218,Sheet1!$A$11:$C$1010,3,FALSE)</f>
        <v>45</v>
      </c>
      <c r="AO228">
        <f ca="1">VLOOKUP('Sampling picks'!AA218,Sheet1!$A$11:$C$1010,3,FALSE)</f>
        <v>35.22</v>
      </c>
      <c r="AP228">
        <f ca="1">VLOOKUP('Sampling picks'!AB218,Sheet1!$A$11:$C$1010,3,FALSE)</f>
        <v>42.28</v>
      </c>
      <c r="AQ228">
        <f ca="1">VLOOKUP('Sampling picks'!AC218,Sheet1!$A$11:$C$1010,3,FALSE)</f>
        <v>41.98</v>
      </c>
      <c r="AR228">
        <f ca="1">VLOOKUP('Sampling picks'!AD218,Sheet1!$A$11:$C$1010,3,FALSE)</f>
        <v>30.63</v>
      </c>
      <c r="AS228">
        <f ca="1">VLOOKUP('Sampling picks'!AE218,Sheet1!$A$11:$C$1010,3,FALSE)</f>
        <v>48.83</v>
      </c>
      <c r="AT228">
        <f ca="1">VLOOKUP('Sampling picks'!AF218,Sheet1!$A$11:$C$1010,3,FALSE)</f>
        <v>51.75</v>
      </c>
      <c r="AU228">
        <f ca="1">VLOOKUP('Sampling picks'!AG218,Sheet1!$A$11:$C$1010,3,FALSE)</f>
        <v>47.14</v>
      </c>
      <c r="AV228">
        <f ca="1">VLOOKUP('Sampling picks'!AH218,Sheet1!$A$11:$C$1010,3,FALSE)</f>
        <v>41.69</v>
      </c>
      <c r="AW228">
        <f ca="1">VLOOKUP('Sampling picks'!AI218,Sheet1!$A$11:$C$1010,3,FALSE)</f>
        <v>48.35</v>
      </c>
      <c r="AX228">
        <f ca="1">VLOOKUP('Sampling picks'!AJ218,Sheet1!$A$11:$C$1010,3,FALSE)</f>
        <v>59.49</v>
      </c>
      <c r="AY228">
        <f ca="1">VLOOKUP('Sampling picks'!AK218,Sheet1!$A$11:$C$1010,3,FALSE)</f>
        <v>46.81</v>
      </c>
      <c r="AZ228">
        <f ca="1">VLOOKUP('Sampling picks'!AL218,Sheet1!$A$11:$C$1010,3,FALSE)</f>
        <v>42.49</v>
      </c>
      <c r="BA228">
        <f ca="1">VLOOKUP('Sampling picks'!AM218,Sheet1!$A$11:$C$1010,3,FALSE)</f>
        <v>43.52</v>
      </c>
      <c r="BB228">
        <f ca="1">VLOOKUP('Sampling picks'!AN218,Sheet1!$A$11:$C$1010,3,FALSE)</f>
        <v>46.81</v>
      </c>
      <c r="BC228">
        <f ca="1">VLOOKUP('Sampling picks'!AO218,Sheet1!$A$11:$C$1010,3,FALSE)</f>
        <v>39.909999999999997</v>
      </c>
      <c r="BD228">
        <f ca="1">VLOOKUP('Sampling picks'!AP218,Sheet1!$A$11:$C$1010,3,FALSE)</f>
        <v>41.92</v>
      </c>
      <c r="BE228">
        <f ca="1">VLOOKUP('Sampling picks'!AQ218,Sheet1!$A$11:$C$1010,3,FALSE)</f>
        <v>44.12</v>
      </c>
      <c r="BF228">
        <f ca="1">VLOOKUP('Sampling picks'!AR218,Sheet1!$A$11:$C$1010,3,FALSE)</f>
        <v>33.549999999999997</v>
      </c>
      <c r="BG228">
        <f ca="1">VLOOKUP('Sampling picks'!AS218,Sheet1!$A$11:$C$1010,3,FALSE)</f>
        <v>57.77</v>
      </c>
      <c r="BH228">
        <f ca="1">VLOOKUP('Sampling picks'!AT218,Sheet1!$A$11:$C$1010,3,FALSE)</f>
        <v>78.92</v>
      </c>
      <c r="BI228">
        <f ca="1">VLOOKUP('Sampling picks'!AU218,Sheet1!$A$11:$C$1010,3,FALSE)</f>
        <v>35.090000000000003</v>
      </c>
      <c r="BJ228">
        <f ca="1">VLOOKUP('Sampling picks'!AV218,Sheet1!$A$11:$C$1010,3,FALSE)</f>
        <v>54.41</v>
      </c>
      <c r="BK228">
        <f ca="1">VLOOKUP('Sampling picks'!AW218,Sheet1!$A$11:$C$1010,3,FALSE)</f>
        <v>43.66</v>
      </c>
      <c r="BL228">
        <f ca="1">VLOOKUP('Sampling picks'!AX218,Sheet1!$A$11:$C$1010,3,FALSE)</f>
        <v>59.66</v>
      </c>
      <c r="BM228">
        <f ca="1">VLOOKUP('Sampling picks'!AY218,Sheet1!$A$11:$C$1010,3,FALSE)</f>
        <v>65.569999999999993</v>
      </c>
      <c r="BN228">
        <f ca="1">VLOOKUP('Sampling picks'!AZ218,Sheet1!$A$11:$C$1010,3,FALSE)</f>
        <v>46.86</v>
      </c>
      <c r="BO228">
        <f ca="1">VLOOKUP('Sampling picks'!BA218,Sheet1!$A$11:$C$1010,3,FALSE)</f>
        <v>34.82</v>
      </c>
      <c r="BP228">
        <f ca="1">VLOOKUP('Sampling picks'!BB218,Sheet1!$A$11:$C$1010,3,FALSE)</f>
        <v>36.299999999999997</v>
      </c>
      <c r="BQ228">
        <f ca="1">VLOOKUP('Sampling picks'!BC218,Sheet1!$A$11:$C$1010,3,FALSE)</f>
        <v>47.99</v>
      </c>
      <c r="BR228">
        <f ca="1">VLOOKUP('Sampling picks'!BD218,Sheet1!$A$11:$C$1010,3,FALSE)</f>
        <v>57.45</v>
      </c>
      <c r="BS228">
        <f ca="1">VLOOKUP('Sampling picks'!BE218,Sheet1!$A$11:$C$1010,3,FALSE)</f>
        <v>44.12</v>
      </c>
      <c r="BT228">
        <f ca="1">VLOOKUP('Sampling picks'!BF218,Sheet1!$A$11:$C$1010,3,FALSE)</f>
        <v>58.13</v>
      </c>
      <c r="BU228">
        <f ca="1">VLOOKUP('Sampling picks'!BG218,Sheet1!$A$11:$C$1010,3,FALSE)</f>
        <v>28.32</v>
      </c>
      <c r="BV228">
        <f ca="1">VLOOKUP('Sampling picks'!BH218,Sheet1!$A$11:$C$1010,3,FALSE)</f>
        <v>59.27</v>
      </c>
      <c r="BW228">
        <f ca="1">VLOOKUP('Sampling picks'!BI218,Sheet1!$A$11:$C$1010,3,FALSE)</f>
        <v>52.31</v>
      </c>
      <c r="BX228">
        <f ca="1">VLOOKUP('Sampling picks'!BJ218,Sheet1!$A$11:$C$1010,3,FALSE)</f>
        <v>43.33</v>
      </c>
      <c r="BY228">
        <f ca="1">VLOOKUP('Sampling picks'!BK218,Sheet1!$A$11:$C$1010,3,FALSE)</f>
        <v>31.49</v>
      </c>
      <c r="BZ228">
        <f ca="1">VLOOKUP('Sampling picks'!BL218,Sheet1!$A$11:$C$1010,3,FALSE)</f>
        <v>48.83</v>
      </c>
      <c r="CA228">
        <f ca="1">VLOOKUP('Sampling picks'!BM218,Sheet1!$A$11:$C$1010,3,FALSE)</f>
        <v>45.79</v>
      </c>
      <c r="CB228">
        <f ca="1">VLOOKUP('Sampling picks'!BN218,Sheet1!$A$11:$C$1010,3,FALSE)</f>
        <v>47.1</v>
      </c>
      <c r="CC228">
        <f ca="1">VLOOKUP('Sampling picks'!BO218,Sheet1!$A$11:$C$1010,3,FALSE)</f>
        <v>38.950000000000003</v>
      </c>
      <c r="CD228">
        <f ca="1">VLOOKUP('Sampling picks'!BP218,Sheet1!$A$11:$C$1010,3,FALSE)</f>
        <v>37.840000000000003</v>
      </c>
      <c r="CE228">
        <f ca="1">VLOOKUP('Sampling picks'!BQ218,Sheet1!$A$11:$C$1010,3,FALSE)</f>
        <v>51.53</v>
      </c>
      <c r="CF228">
        <f ca="1">VLOOKUP('Sampling picks'!BR218,Sheet1!$A$11:$C$1010,3,FALSE)</f>
        <v>51.43</v>
      </c>
      <c r="CG228">
        <f ca="1">VLOOKUP('Sampling picks'!BS218,Sheet1!$A$11:$C$1010,3,FALSE)</f>
        <v>48.7</v>
      </c>
      <c r="CH228">
        <f ca="1">VLOOKUP('Sampling picks'!BT218,Sheet1!$A$11:$C$1010,3,FALSE)</f>
        <v>58.36</v>
      </c>
      <c r="CI228">
        <f ca="1">VLOOKUP('Sampling picks'!BU218,Sheet1!$A$11:$C$1010,3,FALSE)</f>
        <v>48.15</v>
      </c>
      <c r="CJ228">
        <f ca="1">VLOOKUP('Sampling picks'!BV218,Sheet1!$A$11:$C$1010,3,FALSE)</f>
        <v>65.319999999999993</v>
      </c>
      <c r="CK228">
        <f ca="1">VLOOKUP('Sampling picks'!BW218,Sheet1!$A$11:$C$1010,3,FALSE)</f>
        <v>50.01</v>
      </c>
      <c r="CL228">
        <f ca="1">VLOOKUP('Sampling picks'!BX218,Sheet1!$A$11:$C$1010,3,FALSE)</f>
        <v>44.12</v>
      </c>
      <c r="CM228">
        <f ca="1">VLOOKUP('Sampling picks'!BY218,Sheet1!$A$11:$C$1010,3,FALSE)</f>
        <v>68.72</v>
      </c>
      <c r="CN228">
        <f ca="1">VLOOKUP('Sampling picks'!BZ218,Sheet1!$A$11:$C$1010,3,FALSE)</f>
        <v>44.87</v>
      </c>
      <c r="CO228">
        <f ca="1">VLOOKUP('Sampling picks'!CA218,Sheet1!$A$11:$C$1010,3,FALSE)</f>
        <v>48.17</v>
      </c>
      <c r="CP228">
        <f ca="1">VLOOKUP('Sampling picks'!CB218,Sheet1!$A$11:$C$1010,3,FALSE)</f>
        <v>42.78</v>
      </c>
      <c r="CQ228">
        <f ca="1">VLOOKUP('Sampling picks'!CC218,Sheet1!$A$11:$C$1010,3,FALSE)</f>
        <v>62.44</v>
      </c>
      <c r="CR228">
        <f ca="1">VLOOKUP('Sampling picks'!CD218,Sheet1!$A$11:$C$1010,3,FALSE)</f>
        <v>60.55</v>
      </c>
      <c r="CS228">
        <f ca="1">VLOOKUP('Sampling picks'!CE218,Sheet1!$A$11:$C$1010,3,FALSE)</f>
        <v>45.59</v>
      </c>
      <c r="CT228">
        <f ca="1">VLOOKUP('Sampling picks'!CF218,Sheet1!$A$11:$C$1010,3,FALSE)</f>
        <v>64.37</v>
      </c>
      <c r="CU228">
        <f ca="1">VLOOKUP('Sampling picks'!CG218,Sheet1!$A$11:$C$1010,3,FALSE)</f>
        <v>53.54</v>
      </c>
      <c r="CV228">
        <f ca="1">VLOOKUP('Sampling picks'!CH218,Sheet1!$A$11:$C$1010,3,FALSE)</f>
        <v>53.54</v>
      </c>
      <c r="CW228">
        <f ca="1">VLOOKUP('Sampling picks'!CI218,Sheet1!$A$11:$C$1010,3,FALSE)</f>
        <v>41.5</v>
      </c>
      <c r="CX228">
        <f ca="1">VLOOKUP('Sampling picks'!CJ218,Sheet1!$A$11:$C$1010,3,FALSE)</f>
        <v>45.79</v>
      </c>
      <c r="CY228">
        <f ca="1">VLOOKUP('Sampling picks'!CK218,Sheet1!$A$11:$C$1010,3,FALSE)</f>
        <v>67.7</v>
      </c>
      <c r="CZ228">
        <f ca="1">VLOOKUP('Sampling picks'!CL218,Sheet1!$A$11:$C$1010,3,FALSE)</f>
        <v>41.4</v>
      </c>
      <c r="DA228">
        <f ca="1">VLOOKUP('Sampling picks'!CM218,Sheet1!$A$11:$C$1010,3,FALSE)</f>
        <v>31.04</v>
      </c>
      <c r="DB228">
        <f ca="1">VLOOKUP('Sampling picks'!CN218,Sheet1!$A$11:$C$1010,3,FALSE)</f>
        <v>49.07</v>
      </c>
      <c r="DC228">
        <f ca="1">VLOOKUP('Sampling picks'!CO218,Sheet1!$A$11:$C$1010,3,FALSE)</f>
        <v>51.66</v>
      </c>
      <c r="DD228">
        <f ca="1">VLOOKUP('Sampling picks'!CP218,Sheet1!$A$11:$C$1010,3,FALSE)</f>
        <v>37.57</v>
      </c>
      <c r="DE228">
        <f ca="1">VLOOKUP('Sampling picks'!CQ218,Sheet1!$A$11:$C$1010,3,FALSE)</f>
        <v>49.9</v>
      </c>
      <c r="DF228">
        <f ca="1">VLOOKUP('Sampling picks'!CR218,Sheet1!$A$11:$C$1010,3,FALSE)</f>
        <v>47.15</v>
      </c>
      <c r="DG228">
        <f ca="1">VLOOKUP('Sampling picks'!CS218,Sheet1!$A$11:$C$1010,3,FALSE)</f>
        <v>52.15</v>
      </c>
      <c r="DH228">
        <f ca="1">VLOOKUP('Sampling picks'!CT218,Sheet1!$A$11:$C$1010,3,FALSE)</f>
        <v>36.619999999999997</v>
      </c>
      <c r="DI228">
        <f ca="1">VLOOKUP('Sampling picks'!CU218,Sheet1!$A$11:$C$1010,3,FALSE)</f>
        <v>65.72</v>
      </c>
      <c r="DJ228">
        <f ca="1">VLOOKUP('Sampling picks'!CV218,Sheet1!$A$11:$C$1010,3,FALSE)</f>
        <v>48.83</v>
      </c>
      <c r="DK228">
        <f ca="1">VLOOKUP('Sampling picks'!CW218,Sheet1!$A$11:$C$1010,3,FALSE)</f>
        <v>57.64</v>
      </c>
      <c r="DL228" t="e">
        <f>VLOOKUP('Sampling picks'!CX218,Sheet1!$A$11:$C$1010,3,FALSE)</f>
        <v>#N/A</v>
      </c>
      <c r="DM228" t="e">
        <f>VLOOKUP('Sampling picks'!CY218,Sheet1!$A$11:$C$1010,3,FALSE)</f>
        <v>#N/A</v>
      </c>
    </row>
    <row r="229" spans="1:117">
      <c r="A229">
        <v>219</v>
      </c>
      <c r="C229" s="1">
        <f t="shared" ca="1" si="15"/>
        <v>45.72</v>
      </c>
      <c r="J229" t="str">
        <f t="shared" ca="1" si="12"/>
        <v>IN</v>
      </c>
      <c r="K229">
        <f t="shared" si="13"/>
        <v>47</v>
      </c>
      <c r="L229">
        <f ca="1">$M229+_xlfn.NORM.INV($I$7/2,0,1)*SQRT($C$8^2/$I$5)</f>
        <v>44.534753761094066</v>
      </c>
      <c r="M229">
        <f t="shared" ca="1" si="14"/>
        <v>46.978399999999993</v>
      </c>
      <c r="N229">
        <f ca="1">$M229+_xlfn.NORM.INV(1-($I$7/2),0,1)*SQRT($C$8^2/$I$5)</f>
        <v>49.422046238905921</v>
      </c>
      <c r="O229">
        <v>219</v>
      </c>
      <c r="P229">
        <f ca="1">VLOOKUP('Sampling picks'!B219,Sheet1!$A$11:$C$1010,3,FALSE)</f>
        <v>53.59</v>
      </c>
      <c r="Q229">
        <f ca="1">VLOOKUP('Sampling picks'!C219,Sheet1!$A$11:$C$1010,3,FALSE)</f>
        <v>33.92</v>
      </c>
      <c r="R229">
        <f ca="1">VLOOKUP('Sampling picks'!D219,Sheet1!$A$11:$C$1010,3,FALSE)</f>
        <v>43.52</v>
      </c>
      <c r="S229">
        <f ca="1">VLOOKUP('Sampling picks'!E219,Sheet1!$A$11:$C$1010,3,FALSE)</f>
        <v>39.97</v>
      </c>
      <c r="T229">
        <f ca="1">VLOOKUP('Sampling picks'!F219,Sheet1!$A$11:$C$1010,3,FALSE)</f>
        <v>32.35</v>
      </c>
      <c r="U229">
        <f ca="1">VLOOKUP('Sampling picks'!G219,Sheet1!$A$11:$C$1010,3,FALSE)</f>
        <v>49.88</v>
      </c>
      <c r="V229">
        <f ca="1">VLOOKUP('Sampling picks'!H219,Sheet1!$A$11:$C$1010,3,FALSE)</f>
        <v>69.27</v>
      </c>
      <c r="W229">
        <f ca="1">VLOOKUP('Sampling picks'!I219,Sheet1!$A$11:$C$1010,3,FALSE)</f>
        <v>52.73</v>
      </c>
      <c r="X229">
        <f ca="1">VLOOKUP('Sampling picks'!J219,Sheet1!$A$11:$C$1010,3,FALSE)</f>
        <v>33.04</v>
      </c>
      <c r="Y229">
        <f ca="1">VLOOKUP('Sampling picks'!K219,Sheet1!$A$11:$C$1010,3,FALSE)</f>
        <v>49.93</v>
      </c>
      <c r="Z229">
        <f ca="1">VLOOKUP('Sampling picks'!L219,Sheet1!$A$11:$C$1010,3,FALSE)</f>
        <v>49.69</v>
      </c>
      <c r="AA229">
        <f ca="1">VLOOKUP('Sampling picks'!M219,Sheet1!$A$11:$C$1010,3,FALSE)</f>
        <v>47.37</v>
      </c>
      <c r="AB229">
        <f ca="1">VLOOKUP('Sampling picks'!N219,Sheet1!$A$11:$C$1010,3,FALSE)</f>
        <v>47.89</v>
      </c>
      <c r="AC229">
        <f ca="1">VLOOKUP('Sampling picks'!O219,Sheet1!$A$11:$C$1010,3,FALSE)</f>
        <v>62.76</v>
      </c>
      <c r="AD229">
        <f ca="1">VLOOKUP('Sampling picks'!P219,Sheet1!$A$11:$C$1010,3,FALSE)</f>
        <v>33.950000000000003</v>
      </c>
      <c r="AE229">
        <f ca="1">VLOOKUP('Sampling picks'!Q219,Sheet1!$A$11:$C$1010,3,FALSE)</f>
        <v>44.61</v>
      </c>
      <c r="AF229">
        <f ca="1">VLOOKUP('Sampling picks'!R219,Sheet1!$A$11:$C$1010,3,FALSE)</f>
        <v>58.29</v>
      </c>
      <c r="AG229">
        <f ca="1">VLOOKUP('Sampling picks'!S219,Sheet1!$A$11:$C$1010,3,FALSE)</f>
        <v>57.98</v>
      </c>
      <c r="AH229">
        <f ca="1">VLOOKUP('Sampling picks'!T219,Sheet1!$A$11:$C$1010,3,FALSE)</f>
        <v>48.2</v>
      </c>
      <c r="AI229">
        <f ca="1">VLOOKUP('Sampling picks'!U219,Sheet1!$A$11:$C$1010,3,FALSE)</f>
        <v>45.03</v>
      </c>
      <c r="AJ229">
        <f ca="1">VLOOKUP('Sampling picks'!V219,Sheet1!$A$11:$C$1010,3,FALSE)</f>
        <v>49.56</v>
      </c>
      <c r="AK229">
        <f ca="1">VLOOKUP('Sampling picks'!W219,Sheet1!$A$11:$C$1010,3,FALSE)</f>
        <v>54.08</v>
      </c>
      <c r="AL229">
        <f ca="1">VLOOKUP('Sampling picks'!X219,Sheet1!$A$11:$C$1010,3,FALSE)</f>
        <v>52.27</v>
      </c>
      <c r="AM229">
        <f ca="1">VLOOKUP('Sampling picks'!Y219,Sheet1!$A$11:$C$1010,3,FALSE)</f>
        <v>39.69</v>
      </c>
      <c r="AN229">
        <f ca="1">VLOOKUP('Sampling picks'!Z219,Sheet1!$A$11:$C$1010,3,FALSE)</f>
        <v>43.35</v>
      </c>
      <c r="AO229">
        <f ca="1">VLOOKUP('Sampling picks'!AA219,Sheet1!$A$11:$C$1010,3,FALSE)</f>
        <v>51.13</v>
      </c>
      <c r="AP229">
        <f ca="1">VLOOKUP('Sampling picks'!AB219,Sheet1!$A$11:$C$1010,3,FALSE)</f>
        <v>42.72</v>
      </c>
      <c r="AQ229">
        <f ca="1">VLOOKUP('Sampling picks'!AC219,Sheet1!$A$11:$C$1010,3,FALSE)</f>
        <v>42.33</v>
      </c>
      <c r="AR229">
        <f ca="1">VLOOKUP('Sampling picks'!AD219,Sheet1!$A$11:$C$1010,3,FALSE)</f>
        <v>45.69</v>
      </c>
      <c r="AS229">
        <f ca="1">VLOOKUP('Sampling picks'!AE219,Sheet1!$A$11:$C$1010,3,FALSE)</f>
        <v>48.52</v>
      </c>
      <c r="AT229">
        <f ca="1">VLOOKUP('Sampling picks'!AF219,Sheet1!$A$11:$C$1010,3,FALSE)</f>
        <v>50.09</v>
      </c>
      <c r="AU229">
        <f ca="1">VLOOKUP('Sampling picks'!AG219,Sheet1!$A$11:$C$1010,3,FALSE)</f>
        <v>53.1</v>
      </c>
      <c r="AV229">
        <f ca="1">VLOOKUP('Sampling picks'!AH219,Sheet1!$A$11:$C$1010,3,FALSE)</f>
        <v>29.46</v>
      </c>
      <c r="AW229">
        <f ca="1">VLOOKUP('Sampling picks'!AI219,Sheet1!$A$11:$C$1010,3,FALSE)</f>
        <v>55.34</v>
      </c>
      <c r="AX229">
        <f ca="1">VLOOKUP('Sampling picks'!AJ219,Sheet1!$A$11:$C$1010,3,FALSE)</f>
        <v>50.69</v>
      </c>
      <c r="AY229">
        <f ca="1">VLOOKUP('Sampling picks'!AK219,Sheet1!$A$11:$C$1010,3,FALSE)</f>
        <v>49.51</v>
      </c>
      <c r="AZ229">
        <f ca="1">VLOOKUP('Sampling picks'!AL219,Sheet1!$A$11:$C$1010,3,FALSE)</f>
        <v>41.5</v>
      </c>
      <c r="BA229">
        <f ca="1">VLOOKUP('Sampling picks'!AM219,Sheet1!$A$11:$C$1010,3,FALSE)</f>
        <v>51.85</v>
      </c>
      <c r="BB229">
        <f ca="1">VLOOKUP('Sampling picks'!AN219,Sheet1!$A$11:$C$1010,3,FALSE)</f>
        <v>39.44</v>
      </c>
      <c r="BC229">
        <f ca="1">VLOOKUP('Sampling picks'!AO219,Sheet1!$A$11:$C$1010,3,FALSE)</f>
        <v>46.35</v>
      </c>
      <c r="BD229">
        <f ca="1">VLOOKUP('Sampling picks'!AP219,Sheet1!$A$11:$C$1010,3,FALSE)</f>
        <v>42.82</v>
      </c>
      <c r="BE229">
        <f ca="1">VLOOKUP('Sampling picks'!AQ219,Sheet1!$A$11:$C$1010,3,FALSE)</f>
        <v>53.15</v>
      </c>
      <c r="BF229">
        <f ca="1">VLOOKUP('Sampling picks'!AR219,Sheet1!$A$11:$C$1010,3,FALSE)</f>
        <v>47.94</v>
      </c>
      <c r="BG229">
        <f ca="1">VLOOKUP('Sampling picks'!AS219,Sheet1!$A$11:$C$1010,3,FALSE)</f>
        <v>51.03</v>
      </c>
      <c r="BH229">
        <f ca="1">VLOOKUP('Sampling picks'!AT219,Sheet1!$A$11:$C$1010,3,FALSE)</f>
        <v>47.26</v>
      </c>
      <c r="BI229">
        <f ca="1">VLOOKUP('Sampling picks'!AU219,Sheet1!$A$11:$C$1010,3,FALSE)</f>
        <v>37.93</v>
      </c>
      <c r="BJ229">
        <f ca="1">VLOOKUP('Sampling picks'!AV219,Sheet1!$A$11:$C$1010,3,FALSE)</f>
        <v>38.29</v>
      </c>
      <c r="BK229">
        <f ca="1">VLOOKUP('Sampling picks'!AW219,Sheet1!$A$11:$C$1010,3,FALSE)</f>
        <v>48.7</v>
      </c>
      <c r="BL229">
        <f ca="1">VLOOKUP('Sampling picks'!AX219,Sheet1!$A$11:$C$1010,3,FALSE)</f>
        <v>39.44</v>
      </c>
      <c r="BM229">
        <f ca="1">VLOOKUP('Sampling picks'!AY219,Sheet1!$A$11:$C$1010,3,FALSE)</f>
        <v>29.37</v>
      </c>
      <c r="BN229">
        <f ca="1">VLOOKUP('Sampling picks'!AZ219,Sheet1!$A$11:$C$1010,3,FALSE)</f>
        <v>53.54</v>
      </c>
      <c r="BO229">
        <f ca="1">VLOOKUP('Sampling picks'!BA219,Sheet1!$A$11:$C$1010,3,FALSE)</f>
        <v>51.15</v>
      </c>
      <c r="BP229">
        <f ca="1">VLOOKUP('Sampling picks'!BB219,Sheet1!$A$11:$C$1010,3,FALSE)</f>
        <v>47.33</v>
      </c>
      <c r="BQ229">
        <f ca="1">VLOOKUP('Sampling picks'!BC219,Sheet1!$A$11:$C$1010,3,FALSE)</f>
        <v>63.25</v>
      </c>
      <c r="BR229">
        <f ca="1">VLOOKUP('Sampling picks'!BD219,Sheet1!$A$11:$C$1010,3,FALSE)</f>
        <v>51.09</v>
      </c>
      <c r="BS229">
        <f ca="1">VLOOKUP('Sampling picks'!BE219,Sheet1!$A$11:$C$1010,3,FALSE)</f>
        <v>46.27</v>
      </c>
      <c r="BT229">
        <f ca="1">VLOOKUP('Sampling picks'!BF219,Sheet1!$A$11:$C$1010,3,FALSE)</f>
        <v>43.52</v>
      </c>
      <c r="BU229">
        <f ca="1">VLOOKUP('Sampling picks'!BG219,Sheet1!$A$11:$C$1010,3,FALSE)</f>
        <v>55.46</v>
      </c>
      <c r="BV229">
        <f ca="1">VLOOKUP('Sampling picks'!BH219,Sheet1!$A$11:$C$1010,3,FALSE)</f>
        <v>43.31</v>
      </c>
      <c r="BW229">
        <f ca="1">VLOOKUP('Sampling picks'!BI219,Sheet1!$A$11:$C$1010,3,FALSE)</f>
        <v>42.94</v>
      </c>
      <c r="BX229">
        <f ca="1">VLOOKUP('Sampling picks'!BJ219,Sheet1!$A$11:$C$1010,3,FALSE)</f>
        <v>56.63</v>
      </c>
      <c r="BY229">
        <f ca="1">VLOOKUP('Sampling picks'!BK219,Sheet1!$A$11:$C$1010,3,FALSE)</f>
        <v>58.22</v>
      </c>
      <c r="BZ229">
        <f ca="1">VLOOKUP('Sampling picks'!BL219,Sheet1!$A$11:$C$1010,3,FALSE)</f>
        <v>45.53</v>
      </c>
      <c r="CA229">
        <f ca="1">VLOOKUP('Sampling picks'!BM219,Sheet1!$A$11:$C$1010,3,FALSE)</f>
        <v>54</v>
      </c>
      <c r="CB229">
        <f ca="1">VLOOKUP('Sampling picks'!BN219,Sheet1!$A$11:$C$1010,3,FALSE)</f>
        <v>42.66</v>
      </c>
      <c r="CC229">
        <f ca="1">VLOOKUP('Sampling picks'!BO219,Sheet1!$A$11:$C$1010,3,FALSE)</f>
        <v>58.47</v>
      </c>
      <c r="CD229">
        <f ca="1">VLOOKUP('Sampling picks'!BP219,Sheet1!$A$11:$C$1010,3,FALSE)</f>
        <v>45.7</v>
      </c>
      <c r="CE229">
        <f ca="1">VLOOKUP('Sampling picks'!BQ219,Sheet1!$A$11:$C$1010,3,FALSE)</f>
        <v>46.89</v>
      </c>
      <c r="CF229">
        <f ca="1">VLOOKUP('Sampling picks'!BR219,Sheet1!$A$11:$C$1010,3,FALSE)</f>
        <v>50.46</v>
      </c>
      <c r="CG229">
        <f ca="1">VLOOKUP('Sampling picks'!BS219,Sheet1!$A$11:$C$1010,3,FALSE)</f>
        <v>26.25</v>
      </c>
      <c r="CH229">
        <f ca="1">VLOOKUP('Sampling picks'!BT219,Sheet1!$A$11:$C$1010,3,FALSE)</f>
        <v>54.28</v>
      </c>
      <c r="CI229">
        <f ca="1">VLOOKUP('Sampling picks'!BU219,Sheet1!$A$11:$C$1010,3,FALSE)</f>
        <v>40.22</v>
      </c>
      <c r="CJ229">
        <f ca="1">VLOOKUP('Sampling picks'!BV219,Sheet1!$A$11:$C$1010,3,FALSE)</f>
        <v>51.09</v>
      </c>
      <c r="CK229">
        <f ca="1">VLOOKUP('Sampling picks'!BW219,Sheet1!$A$11:$C$1010,3,FALSE)</f>
        <v>50.85</v>
      </c>
      <c r="CL229">
        <f ca="1">VLOOKUP('Sampling picks'!BX219,Sheet1!$A$11:$C$1010,3,FALSE)</f>
        <v>41.43</v>
      </c>
      <c r="CM229">
        <f ca="1">VLOOKUP('Sampling picks'!BY219,Sheet1!$A$11:$C$1010,3,FALSE)</f>
        <v>51.35</v>
      </c>
      <c r="CN229">
        <f ca="1">VLOOKUP('Sampling picks'!BZ219,Sheet1!$A$11:$C$1010,3,FALSE)</f>
        <v>24.96</v>
      </c>
      <c r="CO229">
        <f ca="1">VLOOKUP('Sampling picks'!CA219,Sheet1!$A$11:$C$1010,3,FALSE)</f>
        <v>42.04</v>
      </c>
      <c r="CP229">
        <f ca="1">VLOOKUP('Sampling picks'!CB219,Sheet1!$A$11:$C$1010,3,FALSE)</f>
        <v>38.56</v>
      </c>
      <c r="CQ229">
        <f ca="1">VLOOKUP('Sampling picks'!CC219,Sheet1!$A$11:$C$1010,3,FALSE)</f>
        <v>36.840000000000003</v>
      </c>
      <c r="CR229">
        <f ca="1">VLOOKUP('Sampling picks'!CD219,Sheet1!$A$11:$C$1010,3,FALSE)</f>
        <v>40.33</v>
      </c>
      <c r="CS229">
        <f ca="1">VLOOKUP('Sampling picks'!CE219,Sheet1!$A$11:$C$1010,3,FALSE)</f>
        <v>40.98</v>
      </c>
      <c r="CT229">
        <f ca="1">VLOOKUP('Sampling picks'!CF219,Sheet1!$A$11:$C$1010,3,FALSE)</f>
        <v>40.21</v>
      </c>
      <c r="CU229">
        <f ca="1">VLOOKUP('Sampling picks'!CG219,Sheet1!$A$11:$C$1010,3,FALSE)</f>
        <v>36.299999999999997</v>
      </c>
      <c r="CV229">
        <f ca="1">VLOOKUP('Sampling picks'!CH219,Sheet1!$A$11:$C$1010,3,FALSE)</f>
        <v>56.9</v>
      </c>
      <c r="CW229">
        <f ca="1">VLOOKUP('Sampling picks'!CI219,Sheet1!$A$11:$C$1010,3,FALSE)</f>
        <v>61.98</v>
      </c>
      <c r="CX229">
        <f ca="1">VLOOKUP('Sampling picks'!CJ219,Sheet1!$A$11:$C$1010,3,FALSE)</f>
        <v>51.31</v>
      </c>
      <c r="CY229">
        <f ca="1">VLOOKUP('Sampling picks'!CK219,Sheet1!$A$11:$C$1010,3,FALSE)</f>
        <v>46.27</v>
      </c>
      <c r="CZ229">
        <f ca="1">VLOOKUP('Sampling picks'!CL219,Sheet1!$A$11:$C$1010,3,FALSE)</f>
        <v>53.59</v>
      </c>
      <c r="DA229">
        <f ca="1">VLOOKUP('Sampling picks'!CM219,Sheet1!$A$11:$C$1010,3,FALSE)</f>
        <v>35.32</v>
      </c>
      <c r="DB229">
        <f ca="1">VLOOKUP('Sampling picks'!CN219,Sheet1!$A$11:$C$1010,3,FALSE)</f>
        <v>41.92</v>
      </c>
      <c r="DC229">
        <f ca="1">VLOOKUP('Sampling picks'!CO219,Sheet1!$A$11:$C$1010,3,FALSE)</f>
        <v>61.95</v>
      </c>
      <c r="DD229">
        <f ca="1">VLOOKUP('Sampling picks'!CP219,Sheet1!$A$11:$C$1010,3,FALSE)</f>
        <v>40.33</v>
      </c>
      <c r="DE229">
        <f ca="1">VLOOKUP('Sampling picks'!CQ219,Sheet1!$A$11:$C$1010,3,FALSE)</f>
        <v>56.69</v>
      </c>
      <c r="DF229">
        <f ca="1">VLOOKUP('Sampling picks'!CR219,Sheet1!$A$11:$C$1010,3,FALSE)</f>
        <v>40.33</v>
      </c>
      <c r="DG229">
        <f ca="1">VLOOKUP('Sampling picks'!CS219,Sheet1!$A$11:$C$1010,3,FALSE)</f>
        <v>57.09</v>
      </c>
      <c r="DH229">
        <f ca="1">VLOOKUP('Sampling picks'!CT219,Sheet1!$A$11:$C$1010,3,FALSE)</f>
        <v>34.51</v>
      </c>
      <c r="DI229">
        <f ca="1">VLOOKUP('Sampling picks'!CU219,Sheet1!$A$11:$C$1010,3,FALSE)</f>
        <v>56.63</v>
      </c>
      <c r="DJ229">
        <f ca="1">VLOOKUP('Sampling picks'!CV219,Sheet1!$A$11:$C$1010,3,FALSE)</f>
        <v>62.71</v>
      </c>
      <c r="DK229">
        <f ca="1">VLOOKUP('Sampling picks'!CW219,Sheet1!$A$11:$C$1010,3,FALSE)</f>
        <v>41.63</v>
      </c>
      <c r="DL229" t="e">
        <f>VLOOKUP('Sampling picks'!CX219,Sheet1!$A$11:$C$1010,3,FALSE)</f>
        <v>#N/A</v>
      </c>
      <c r="DM229" t="e">
        <f>VLOOKUP('Sampling picks'!CY219,Sheet1!$A$11:$C$1010,3,FALSE)</f>
        <v>#N/A</v>
      </c>
    </row>
    <row r="230" spans="1:117">
      <c r="A230">
        <v>220</v>
      </c>
      <c r="C230" s="1">
        <f t="shared" ca="1" si="15"/>
        <v>48.26</v>
      </c>
      <c r="J230" t="str">
        <f t="shared" ca="1" si="12"/>
        <v>IN</v>
      </c>
      <c r="K230">
        <f t="shared" si="13"/>
        <v>47</v>
      </c>
      <c r="L230">
        <f ca="1">$M230+_xlfn.NORM.INV($I$7/2,0,1)*SQRT($C$8^2/$I$5)</f>
        <v>44.846453761094075</v>
      </c>
      <c r="M230">
        <f t="shared" ca="1" si="14"/>
        <v>47.290100000000002</v>
      </c>
      <c r="N230">
        <f ca="1">$M230+_xlfn.NORM.INV(1-($I$7/2),0,1)*SQRT($C$8^2/$I$5)</f>
        <v>49.73374623890593</v>
      </c>
      <c r="O230">
        <v>220</v>
      </c>
      <c r="P230">
        <f ca="1">VLOOKUP('Sampling picks'!B220,Sheet1!$A$11:$C$1010,3,FALSE)</f>
        <v>33.96</v>
      </c>
      <c r="Q230">
        <f ca="1">VLOOKUP('Sampling picks'!C220,Sheet1!$A$11:$C$1010,3,FALSE)</f>
        <v>47.68</v>
      </c>
      <c r="R230">
        <f ca="1">VLOOKUP('Sampling picks'!D220,Sheet1!$A$11:$C$1010,3,FALSE)</f>
        <v>34.51</v>
      </c>
      <c r="S230">
        <f ca="1">VLOOKUP('Sampling picks'!E220,Sheet1!$A$11:$C$1010,3,FALSE)</f>
        <v>42.82</v>
      </c>
      <c r="T230">
        <f ca="1">VLOOKUP('Sampling picks'!F220,Sheet1!$A$11:$C$1010,3,FALSE)</f>
        <v>54.37</v>
      </c>
      <c r="U230">
        <f ca="1">VLOOKUP('Sampling picks'!G220,Sheet1!$A$11:$C$1010,3,FALSE)</f>
        <v>43.64</v>
      </c>
      <c r="V230">
        <f ca="1">VLOOKUP('Sampling picks'!H220,Sheet1!$A$11:$C$1010,3,FALSE)</f>
        <v>47.89</v>
      </c>
      <c r="W230">
        <f ca="1">VLOOKUP('Sampling picks'!I220,Sheet1!$A$11:$C$1010,3,FALSE)</f>
        <v>49.86</v>
      </c>
      <c r="X230">
        <f ca="1">VLOOKUP('Sampling picks'!J220,Sheet1!$A$11:$C$1010,3,FALSE)</f>
        <v>40.21</v>
      </c>
      <c r="Y230">
        <f ca="1">VLOOKUP('Sampling picks'!K220,Sheet1!$A$11:$C$1010,3,FALSE)</f>
        <v>63.25</v>
      </c>
      <c r="Z230">
        <f ca="1">VLOOKUP('Sampling picks'!L220,Sheet1!$A$11:$C$1010,3,FALSE)</f>
        <v>41.89</v>
      </c>
      <c r="AA230">
        <f ca="1">VLOOKUP('Sampling picks'!M220,Sheet1!$A$11:$C$1010,3,FALSE)</f>
        <v>56.35</v>
      </c>
      <c r="AB230">
        <f ca="1">VLOOKUP('Sampling picks'!N220,Sheet1!$A$11:$C$1010,3,FALSE)</f>
        <v>56.05</v>
      </c>
      <c r="AC230">
        <f ca="1">VLOOKUP('Sampling picks'!O220,Sheet1!$A$11:$C$1010,3,FALSE)</f>
        <v>31.04</v>
      </c>
      <c r="AD230">
        <f ca="1">VLOOKUP('Sampling picks'!P220,Sheet1!$A$11:$C$1010,3,FALSE)</f>
        <v>40.22</v>
      </c>
      <c r="AE230">
        <f ca="1">VLOOKUP('Sampling picks'!Q220,Sheet1!$A$11:$C$1010,3,FALSE)</f>
        <v>48.17</v>
      </c>
      <c r="AF230">
        <f ca="1">VLOOKUP('Sampling picks'!R220,Sheet1!$A$11:$C$1010,3,FALSE)</f>
        <v>65.400000000000006</v>
      </c>
      <c r="AG230">
        <f ca="1">VLOOKUP('Sampling picks'!S220,Sheet1!$A$11:$C$1010,3,FALSE)</f>
        <v>47.26</v>
      </c>
      <c r="AH230">
        <f ca="1">VLOOKUP('Sampling picks'!T220,Sheet1!$A$11:$C$1010,3,FALSE)</f>
        <v>34.840000000000003</v>
      </c>
      <c r="AI230">
        <f ca="1">VLOOKUP('Sampling picks'!U220,Sheet1!$A$11:$C$1010,3,FALSE)</f>
        <v>57.13</v>
      </c>
      <c r="AJ230">
        <f ca="1">VLOOKUP('Sampling picks'!V220,Sheet1!$A$11:$C$1010,3,FALSE)</f>
        <v>46.35</v>
      </c>
      <c r="AK230">
        <f ca="1">VLOOKUP('Sampling picks'!W220,Sheet1!$A$11:$C$1010,3,FALSE)</f>
        <v>50.46</v>
      </c>
      <c r="AL230">
        <f ca="1">VLOOKUP('Sampling picks'!X220,Sheet1!$A$11:$C$1010,3,FALSE)</f>
        <v>48.56</v>
      </c>
      <c r="AM230">
        <f ca="1">VLOOKUP('Sampling picks'!Y220,Sheet1!$A$11:$C$1010,3,FALSE)</f>
        <v>56.9</v>
      </c>
      <c r="AN230">
        <f ca="1">VLOOKUP('Sampling picks'!Z220,Sheet1!$A$11:$C$1010,3,FALSE)</f>
        <v>56.59</v>
      </c>
      <c r="AO230">
        <f ca="1">VLOOKUP('Sampling picks'!AA220,Sheet1!$A$11:$C$1010,3,FALSE)</f>
        <v>48.72</v>
      </c>
      <c r="AP230">
        <f ca="1">VLOOKUP('Sampling picks'!AB220,Sheet1!$A$11:$C$1010,3,FALSE)</f>
        <v>51.84</v>
      </c>
      <c r="AQ230">
        <f ca="1">VLOOKUP('Sampling picks'!AC220,Sheet1!$A$11:$C$1010,3,FALSE)</f>
        <v>41.75</v>
      </c>
      <c r="AR230">
        <f ca="1">VLOOKUP('Sampling picks'!AD220,Sheet1!$A$11:$C$1010,3,FALSE)</f>
        <v>46.91</v>
      </c>
      <c r="AS230">
        <f ca="1">VLOOKUP('Sampling picks'!AE220,Sheet1!$A$11:$C$1010,3,FALSE)</f>
        <v>74.239999999999995</v>
      </c>
      <c r="AT230">
        <f ca="1">VLOOKUP('Sampling picks'!AF220,Sheet1!$A$11:$C$1010,3,FALSE)</f>
        <v>44.46</v>
      </c>
      <c r="AU230">
        <f ca="1">VLOOKUP('Sampling picks'!AG220,Sheet1!$A$11:$C$1010,3,FALSE)</f>
        <v>33.770000000000003</v>
      </c>
      <c r="AV230">
        <f ca="1">VLOOKUP('Sampling picks'!AH220,Sheet1!$A$11:$C$1010,3,FALSE)</f>
        <v>45.38</v>
      </c>
      <c r="AW230">
        <f ca="1">VLOOKUP('Sampling picks'!AI220,Sheet1!$A$11:$C$1010,3,FALSE)</f>
        <v>50.23</v>
      </c>
      <c r="AX230">
        <f ca="1">VLOOKUP('Sampling picks'!AJ220,Sheet1!$A$11:$C$1010,3,FALSE)</f>
        <v>37.21</v>
      </c>
      <c r="AY230">
        <f ca="1">VLOOKUP('Sampling picks'!AK220,Sheet1!$A$11:$C$1010,3,FALSE)</f>
        <v>45.03</v>
      </c>
      <c r="AZ230">
        <f ca="1">VLOOKUP('Sampling picks'!AL220,Sheet1!$A$11:$C$1010,3,FALSE)</f>
        <v>37.5</v>
      </c>
      <c r="BA230">
        <f ca="1">VLOOKUP('Sampling picks'!AM220,Sheet1!$A$11:$C$1010,3,FALSE)</f>
        <v>46.64</v>
      </c>
      <c r="BB230">
        <f ca="1">VLOOKUP('Sampling picks'!AN220,Sheet1!$A$11:$C$1010,3,FALSE)</f>
        <v>49.86</v>
      </c>
      <c r="BC230">
        <f ca="1">VLOOKUP('Sampling picks'!AO220,Sheet1!$A$11:$C$1010,3,FALSE)</f>
        <v>48.7</v>
      </c>
      <c r="BD230">
        <f ca="1">VLOOKUP('Sampling picks'!AP220,Sheet1!$A$11:$C$1010,3,FALSE)</f>
        <v>44.87</v>
      </c>
      <c r="BE230">
        <f ca="1">VLOOKUP('Sampling picks'!AQ220,Sheet1!$A$11:$C$1010,3,FALSE)</f>
        <v>48.47</v>
      </c>
      <c r="BF230">
        <f ca="1">VLOOKUP('Sampling picks'!AR220,Sheet1!$A$11:$C$1010,3,FALSE)</f>
        <v>43.04</v>
      </c>
      <c r="BG230">
        <f ca="1">VLOOKUP('Sampling picks'!AS220,Sheet1!$A$11:$C$1010,3,FALSE)</f>
        <v>43.16</v>
      </c>
      <c r="BH230">
        <f ca="1">VLOOKUP('Sampling picks'!AT220,Sheet1!$A$11:$C$1010,3,FALSE)</f>
        <v>44.6</v>
      </c>
      <c r="BI230">
        <f ca="1">VLOOKUP('Sampling picks'!AU220,Sheet1!$A$11:$C$1010,3,FALSE)</f>
        <v>74.11</v>
      </c>
      <c r="BJ230">
        <f ca="1">VLOOKUP('Sampling picks'!AV220,Sheet1!$A$11:$C$1010,3,FALSE)</f>
        <v>43.41</v>
      </c>
      <c r="BK230">
        <f ca="1">VLOOKUP('Sampling picks'!AW220,Sheet1!$A$11:$C$1010,3,FALSE)</f>
        <v>52.04</v>
      </c>
      <c r="BL230">
        <f ca="1">VLOOKUP('Sampling picks'!AX220,Sheet1!$A$11:$C$1010,3,FALSE)</f>
        <v>36.840000000000003</v>
      </c>
      <c r="BM230">
        <f ca="1">VLOOKUP('Sampling picks'!AY220,Sheet1!$A$11:$C$1010,3,FALSE)</f>
        <v>43.74</v>
      </c>
      <c r="BN230">
        <f ca="1">VLOOKUP('Sampling picks'!AZ220,Sheet1!$A$11:$C$1010,3,FALSE)</f>
        <v>34.840000000000003</v>
      </c>
      <c r="BO230">
        <f ca="1">VLOOKUP('Sampling picks'!BA220,Sheet1!$A$11:$C$1010,3,FALSE)</f>
        <v>50.12</v>
      </c>
      <c r="BP230">
        <f ca="1">VLOOKUP('Sampling picks'!BB220,Sheet1!$A$11:$C$1010,3,FALSE)</f>
        <v>56.63</v>
      </c>
      <c r="BQ230">
        <f ca="1">VLOOKUP('Sampling picks'!BC220,Sheet1!$A$11:$C$1010,3,FALSE)</f>
        <v>36.04</v>
      </c>
      <c r="BR230">
        <f ca="1">VLOOKUP('Sampling picks'!BD220,Sheet1!$A$11:$C$1010,3,FALSE)</f>
        <v>61.64</v>
      </c>
      <c r="BS230">
        <f ca="1">VLOOKUP('Sampling picks'!BE220,Sheet1!$A$11:$C$1010,3,FALSE)</f>
        <v>39.69</v>
      </c>
      <c r="BT230">
        <f ca="1">VLOOKUP('Sampling picks'!BF220,Sheet1!$A$11:$C$1010,3,FALSE)</f>
        <v>67.09</v>
      </c>
      <c r="BU230">
        <f ca="1">VLOOKUP('Sampling picks'!BG220,Sheet1!$A$11:$C$1010,3,FALSE)</f>
        <v>40.6</v>
      </c>
      <c r="BV230">
        <f ca="1">VLOOKUP('Sampling picks'!BH220,Sheet1!$A$11:$C$1010,3,FALSE)</f>
        <v>53.85</v>
      </c>
      <c r="BW230">
        <f ca="1">VLOOKUP('Sampling picks'!BI220,Sheet1!$A$11:$C$1010,3,FALSE)</f>
        <v>52.28</v>
      </c>
      <c r="BX230">
        <f ca="1">VLOOKUP('Sampling picks'!BJ220,Sheet1!$A$11:$C$1010,3,FALSE)</f>
        <v>53.91</v>
      </c>
      <c r="BY230">
        <f ca="1">VLOOKUP('Sampling picks'!BK220,Sheet1!$A$11:$C$1010,3,FALSE)</f>
        <v>49.58</v>
      </c>
      <c r="BZ230">
        <f ca="1">VLOOKUP('Sampling picks'!BL220,Sheet1!$A$11:$C$1010,3,FALSE)</f>
        <v>51.33</v>
      </c>
      <c r="CA230">
        <f ca="1">VLOOKUP('Sampling picks'!BM220,Sheet1!$A$11:$C$1010,3,FALSE)</f>
        <v>39.46</v>
      </c>
      <c r="CB230">
        <f ca="1">VLOOKUP('Sampling picks'!BN220,Sheet1!$A$11:$C$1010,3,FALSE)</f>
        <v>41.13</v>
      </c>
      <c r="CC230">
        <f ca="1">VLOOKUP('Sampling picks'!BO220,Sheet1!$A$11:$C$1010,3,FALSE)</f>
        <v>44.35</v>
      </c>
      <c r="CD230">
        <f ca="1">VLOOKUP('Sampling picks'!BP220,Sheet1!$A$11:$C$1010,3,FALSE)</f>
        <v>46.82</v>
      </c>
      <c r="CE230">
        <f ca="1">VLOOKUP('Sampling picks'!BQ220,Sheet1!$A$11:$C$1010,3,FALSE)</f>
        <v>51.66</v>
      </c>
      <c r="CF230">
        <f ca="1">VLOOKUP('Sampling picks'!BR220,Sheet1!$A$11:$C$1010,3,FALSE)</f>
        <v>53.64</v>
      </c>
      <c r="CG230">
        <f ca="1">VLOOKUP('Sampling picks'!BS220,Sheet1!$A$11:$C$1010,3,FALSE)</f>
        <v>66</v>
      </c>
      <c r="CH230">
        <f ca="1">VLOOKUP('Sampling picks'!BT220,Sheet1!$A$11:$C$1010,3,FALSE)</f>
        <v>43.21</v>
      </c>
      <c r="CI230">
        <f ca="1">VLOOKUP('Sampling picks'!BU220,Sheet1!$A$11:$C$1010,3,FALSE)</f>
        <v>53.13</v>
      </c>
      <c r="CJ230">
        <f ca="1">VLOOKUP('Sampling picks'!BV220,Sheet1!$A$11:$C$1010,3,FALSE)</f>
        <v>51.03</v>
      </c>
      <c r="CK230">
        <f ca="1">VLOOKUP('Sampling picks'!BW220,Sheet1!$A$11:$C$1010,3,FALSE)</f>
        <v>38.450000000000003</v>
      </c>
      <c r="CL230">
        <f ca="1">VLOOKUP('Sampling picks'!BX220,Sheet1!$A$11:$C$1010,3,FALSE)</f>
        <v>42.94</v>
      </c>
      <c r="CM230">
        <f ca="1">VLOOKUP('Sampling picks'!BY220,Sheet1!$A$11:$C$1010,3,FALSE)</f>
        <v>53.1</v>
      </c>
      <c r="CN230">
        <f ca="1">VLOOKUP('Sampling picks'!BZ220,Sheet1!$A$11:$C$1010,3,FALSE)</f>
        <v>38.43</v>
      </c>
      <c r="CO230">
        <f ca="1">VLOOKUP('Sampling picks'!CA220,Sheet1!$A$11:$C$1010,3,FALSE)</f>
        <v>46.72</v>
      </c>
      <c r="CP230">
        <f ca="1">VLOOKUP('Sampling picks'!CB220,Sheet1!$A$11:$C$1010,3,FALSE)</f>
        <v>33.200000000000003</v>
      </c>
      <c r="CQ230">
        <f ca="1">VLOOKUP('Sampling picks'!CC220,Sheet1!$A$11:$C$1010,3,FALSE)</f>
        <v>52.28</v>
      </c>
      <c r="CR230">
        <f ca="1">VLOOKUP('Sampling picks'!CD220,Sheet1!$A$11:$C$1010,3,FALSE)</f>
        <v>25.05</v>
      </c>
      <c r="CS230">
        <f ca="1">VLOOKUP('Sampling picks'!CE220,Sheet1!$A$11:$C$1010,3,FALSE)</f>
        <v>46.76</v>
      </c>
      <c r="CT230">
        <f ca="1">VLOOKUP('Sampling picks'!CF220,Sheet1!$A$11:$C$1010,3,FALSE)</f>
        <v>64.78</v>
      </c>
      <c r="CU230">
        <f ca="1">VLOOKUP('Sampling picks'!CG220,Sheet1!$A$11:$C$1010,3,FALSE)</f>
        <v>36.86</v>
      </c>
      <c r="CV230">
        <f ca="1">VLOOKUP('Sampling picks'!CH220,Sheet1!$A$11:$C$1010,3,FALSE)</f>
        <v>50.46</v>
      </c>
      <c r="CW230">
        <f ca="1">VLOOKUP('Sampling picks'!CI220,Sheet1!$A$11:$C$1010,3,FALSE)</f>
        <v>46.63</v>
      </c>
      <c r="CX230">
        <f ca="1">VLOOKUP('Sampling picks'!CJ220,Sheet1!$A$11:$C$1010,3,FALSE)</f>
        <v>33.78</v>
      </c>
      <c r="CY230">
        <f ca="1">VLOOKUP('Sampling picks'!CK220,Sheet1!$A$11:$C$1010,3,FALSE)</f>
        <v>59.93</v>
      </c>
      <c r="CZ230">
        <f ca="1">VLOOKUP('Sampling picks'!CL220,Sheet1!$A$11:$C$1010,3,FALSE)</f>
        <v>46.86</v>
      </c>
      <c r="DA230">
        <f ca="1">VLOOKUP('Sampling picks'!CM220,Sheet1!$A$11:$C$1010,3,FALSE)</f>
        <v>48.7</v>
      </c>
      <c r="DB230">
        <f ca="1">VLOOKUP('Sampling picks'!CN220,Sheet1!$A$11:$C$1010,3,FALSE)</f>
        <v>62.31</v>
      </c>
      <c r="DC230">
        <f ca="1">VLOOKUP('Sampling picks'!CO220,Sheet1!$A$11:$C$1010,3,FALSE)</f>
        <v>33.78</v>
      </c>
      <c r="DD230">
        <f ca="1">VLOOKUP('Sampling picks'!CP220,Sheet1!$A$11:$C$1010,3,FALSE)</f>
        <v>53.98</v>
      </c>
      <c r="DE230">
        <f ca="1">VLOOKUP('Sampling picks'!CQ220,Sheet1!$A$11:$C$1010,3,FALSE)</f>
        <v>43.58</v>
      </c>
      <c r="DF230">
        <f ca="1">VLOOKUP('Sampling picks'!CR220,Sheet1!$A$11:$C$1010,3,FALSE)</f>
        <v>46.18</v>
      </c>
      <c r="DG230">
        <f ca="1">VLOOKUP('Sampling picks'!CS220,Sheet1!$A$11:$C$1010,3,FALSE)</f>
        <v>22.82</v>
      </c>
      <c r="DH230">
        <f ca="1">VLOOKUP('Sampling picks'!CT220,Sheet1!$A$11:$C$1010,3,FALSE)</f>
        <v>40.6</v>
      </c>
      <c r="DI230">
        <f ca="1">VLOOKUP('Sampling picks'!CU220,Sheet1!$A$11:$C$1010,3,FALSE)</f>
        <v>53.55</v>
      </c>
      <c r="DJ230">
        <f ca="1">VLOOKUP('Sampling picks'!CV220,Sheet1!$A$11:$C$1010,3,FALSE)</f>
        <v>52.73</v>
      </c>
      <c r="DK230">
        <f ca="1">VLOOKUP('Sampling picks'!CW220,Sheet1!$A$11:$C$1010,3,FALSE)</f>
        <v>44.6</v>
      </c>
      <c r="DL230" t="e">
        <f>VLOOKUP('Sampling picks'!CX220,Sheet1!$A$11:$C$1010,3,FALSE)</f>
        <v>#N/A</v>
      </c>
      <c r="DM230" t="e">
        <f>VLOOKUP('Sampling picks'!CY220,Sheet1!$A$11:$C$1010,3,FALSE)</f>
        <v>#N/A</v>
      </c>
    </row>
    <row r="231" spans="1:117">
      <c r="A231">
        <v>221</v>
      </c>
      <c r="C231" s="1">
        <f t="shared" ca="1" si="15"/>
        <v>74.239999999999995</v>
      </c>
      <c r="J231" t="str">
        <f t="shared" ca="1" si="12"/>
        <v>IN</v>
      </c>
      <c r="K231">
        <f t="shared" si="13"/>
        <v>47</v>
      </c>
      <c r="L231">
        <f ca="1">$M231+_xlfn.NORM.INV($I$7/2,0,1)*SQRT($C$8^2/$I$5)</f>
        <v>45.737153761094078</v>
      </c>
      <c r="M231">
        <f t="shared" ca="1" si="14"/>
        <v>48.180800000000005</v>
      </c>
      <c r="N231">
        <f ca="1">$M231+_xlfn.NORM.INV(1-($I$7/2),0,1)*SQRT($C$8^2/$I$5)</f>
        <v>50.624446238905932</v>
      </c>
      <c r="O231">
        <v>221</v>
      </c>
      <c r="P231">
        <f ca="1">VLOOKUP('Sampling picks'!B221,Sheet1!$A$11:$C$1010,3,FALSE)</f>
        <v>62.95</v>
      </c>
      <c r="Q231">
        <f ca="1">VLOOKUP('Sampling picks'!C221,Sheet1!$A$11:$C$1010,3,FALSE)</f>
        <v>36.840000000000003</v>
      </c>
      <c r="R231">
        <f ca="1">VLOOKUP('Sampling picks'!D221,Sheet1!$A$11:$C$1010,3,FALSE)</f>
        <v>51.85</v>
      </c>
      <c r="S231">
        <f ca="1">VLOOKUP('Sampling picks'!E221,Sheet1!$A$11:$C$1010,3,FALSE)</f>
        <v>64.16</v>
      </c>
      <c r="T231">
        <f ca="1">VLOOKUP('Sampling picks'!F221,Sheet1!$A$11:$C$1010,3,FALSE)</f>
        <v>37.21</v>
      </c>
      <c r="U231">
        <f ca="1">VLOOKUP('Sampling picks'!G221,Sheet1!$A$11:$C$1010,3,FALSE)</f>
        <v>66</v>
      </c>
      <c r="V231">
        <f ca="1">VLOOKUP('Sampling picks'!H221,Sheet1!$A$11:$C$1010,3,FALSE)</f>
        <v>57.69</v>
      </c>
      <c r="W231">
        <f ca="1">VLOOKUP('Sampling picks'!I221,Sheet1!$A$11:$C$1010,3,FALSE)</f>
        <v>56.97</v>
      </c>
      <c r="X231">
        <f ca="1">VLOOKUP('Sampling picks'!J221,Sheet1!$A$11:$C$1010,3,FALSE)</f>
        <v>50.88</v>
      </c>
      <c r="Y231">
        <f ca="1">VLOOKUP('Sampling picks'!K221,Sheet1!$A$11:$C$1010,3,FALSE)</f>
        <v>39.07</v>
      </c>
      <c r="Z231">
        <f ca="1">VLOOKUP('Sampling picks'!L221,Sheet1!$A$11:$C$1010,3,FALSE)</f>
        <v>42.29</v>
      </c>
      <c r="AA231">
        <f ca="1">VLOOKUP('Sampling picks'!M221,Sheet1!$A$11:$C$1010,3,FALSE)</f>
        <v>54.88</v>
      </c>
      <c r="AB231">
        <f ca="1">VLOOKUP('Sampling picks'!N221,Sheet1!$A$11:$C$1010,3,FALSE)</f>
        <v>42.82</v>
      </c>
      <c r="AC231">
        <f ca="1">VLOOKUP('Sampling picks'!O221,Sheet1!$A$11:$C$1010,3,FALSE)</f>
        <v>49.3</v>
      </c>
      <c r="AD231">
        <f ca="1">VLOOKUP('Sampling picks'!P221,Sheet1!$A$11:$C$1010,3,FALSE)</f>
        <v>49.56</v>
      </c>
      <c r="AE231">
        <f ca="1">VLOOKUP('Sampling picks'!Q221,Sheet1!$A$11:$C$1010,3,FALSE)</f>
        <v>42.12</v>
      </c>
      <c r="AF231">
        <f ca="1">VLOOKUP('Sampling picks'!R221,Sheet1!$A$11:$C$1010,3,FALSE)</f>
        <v>62.2</v>
      </c>
      <c r="AG231">
        <f ca="1">VLOOKUP('Sampling picks'!S221,Sheet1!$A$11:$C$1010,3,FALSE)</f>
        <v>52.04</v>
      </c>
      <c r="AH231">
        <f ca="1">VLOOKUP('Sampling picks'!T221,Sheet1!$A$11:$C$1010,3,FALSE)</f>
        <v>31.65</v>
      </c>
      <c r="AI231">
        <f ca="1">VLOOKUP('Sampling picks'!U221,Sheet1!$A$11:$C$1010,3,FALSE)</f>
        <v>53.1</v>
      </c>
      <c r="AJ231">
        <f ca="1">VLOOKUP('Sampling picks'!V221,Sheet1!$A$11:$C$1010,3,FALSE)</f>
        <v>50.22</v>
      </c>
      <c r="AK231">
        <f ca="1">VLOOKUP('Sampling picks'!W221,Sheet1!$A$11:$C$1010,3,FALSE)</f>
        <v>50.53</v>
      </c>
      <c r="AL231">
        <f ca="1">VLOOKUP('Sampling picks'!X221,Sheet1!$A$11:$C$1010,3,FALSE)</f>
        <v>36.21</v>
      </c>
      <c r="AM231">
        <f ca="1">VLOOKUP('Sampling picks'!Y221,Sheet1!$A$11:$C$1010,3,FALSE)</f>
        <v>39.18</v>
      </c>
      <c r="AN231">
        <f ca="1">VLOOKUP('Sampling picks'!Z221,Sheet1!$A$11:$C$1010,3,FALSE)</f>
        <v>42.05</v>
      </c>
      <c r="AO231">
        <f ca="1">VLOOKUP('Sampling picks'!AA221,Sheet1!$A$11:$C$1010,3,FALSE)</f>
        <v>45.7</v>
      </c>
      <c r="AP231">
        <f ca="1">VLOOKUP('Sampling picks'!AB221,Sheet1!$A$11:$C$1010,3,FALSE)</f>
        <v>45.29</v>
      </c>
      <c r="AQ231">
        <f ca="1">VLOOKUP('Sampling picks'!AC221,Sheet1!$A$11:$C$1010,3,FALSE)</f>
        <v>54.98</v>
      </c>
      <c r="AR231">
        <f ca="1">VLOOKUP('Sampling picks'!AD221,Sheet1!$A$11:$C$1010,3,FALSE)</f>
        <v>64.180000000000007</v>
      </c>
      <c r="AS231">
        <f ca="1">VLOOKUP('Sampling picks'!AE221,Sheet1!$A$11:$C$1010,3,FALSE)</f>
        <v>40.98</v>
      </c>
      <c r="AT231">
        <f ca="1">VLOOKUP('Sampling picks'!AF221,Sheet1!$A$11:$C$1010,3,FALSE)</f>
        <v>43.23</v>
      </c>
      <c r="AU231">
        <f ca="1">VLOOKUP('Sampling picks'!AG221,Sheet1!$A$11:$C$1010,3,FALSE)</f>
        <v>41.5</v>
      </c>
      <c r="AV231">
        <f ca="1">VLOOKUP('Sampling picks'!AH221,Sheet1!$A$11:$C$1010,3,FALSE)</f>
        <v>56.38</v>
      </c>
      <c r="AW231">
        <f ca="1">VLOOKUP('Sampling picks'!AI221,Sheet1!$A$11:$C$1010,3,FALSE)</f>
        <v>43.04</v>
      </c>
      <c r="AX231">
        <f ca="1">VLOOKUP('Sampling picks'!AJ221,Sheet1!$A$11:$C$1010,3,FALSE)</f>
        <v>33.78</v>
      </c>
      <c r="AY231">
        <f ca="1">VLOOKUP('Sampling picks'!AK221,Sheet1!$A$11:$C$1010,3,FALSE)</f>
        <v>52.31</v>
      </c>
      <c r="AZ231">
        <f ca="1">VLOOKUP('Sampling picks'!AL221,Sheet1!$A$11:$C$1010,3,FALSE)</f>
        <v>61.08</v>
      </c>
      <c r="BA231">
        <f ca="1">VLOOKUP('Sampling picks'!AM221,Sheet1!$A$11:$C$1010,3,FALSE)</f>
        <v>40.6</v>
      </c>
      <c r="BB231">
        <f ca="1">VLOOKUP('Sampling picks'!AN221,Sheet1!$A$11:$C$1010,3,FALSE)</f>
        <v>42.73</v>
      </c>
      <c r="BC231">
        <f ca="1">VLOOKUP('Sampling picks'!AO221,Sheet1!$A$11:$C$1010,3,FALSE)</f>
        <v>41.03</v>
      </c>
      <c r="BD231">
        <f ca="1">VLOOKUP('Sampling picks'!AP221,Sheet1!$A$11:$C$1010,3,FALSE)</f>
        <v>49.52</v>
      </c>
      <c r="BE231">
        <f ca="1">VLOOKUP('Sampling picks'!AQ221,Sheet1!$A$11:$C$1010,3,FALSE)</f>
        <v>52.6</v>
      </c>
      <c r="BF231">
        <f ca="1">VLOOKUP('Sampling picks'!AR221,Sheet1!$A$11:$C$1010,3,FALSE)</f>
        <v>51.3</v>
      </c>
      <c r="BG231">
        <f ca="1">VLOOKUP('Sampling picks'!AS221,Sheet1!$A$11:$C$1010,3,FALSE)</f>
        <v>44.71</v>
      </c>
      <c r="BH231">
        <f ca="1">VLOOKUP('Sampling picks'!AT221,Sheet1!$A$11:$C$1010,3,FALSE)</f>
        <v>32.75</v>
      </c>
      <c r="BI231">
        <f ca="1">VLOOKUP('Sampling picks'!AU221,Sheet1!$A$11:$C$1010,3,FALSE)</f>
        <v>47.07</v>
      </c>
      <c r="BJ231">
        <f ca="1">VLOOKUP('Sampling picks'!AV221,Sheet1!$A$11:$C$1010,3,FALSE)</f>
        <v>36.9</v>
      </c>
      <c r="BK231">
        <f ca="1">VLOOKUP('Sampling picks'!AW221,Sheet1!$A$11:$C$1010,3,FALSE)</f>
        <v>44.09</v>
      </c>
      <c r="BL231">
        <f ca="1">VLOOKUP('Sampling picks'!AX221,Sheet1!$A$11:$C$1010,3,FALSE)</f>
        <v>45.85</v>
      </c>
      <c r="BM231">
        <f ca="1">VLOOKUP('Sampling picks'!AY221,Sheet1!$A$11:$C$1010,3,FALSE)</f>
        <v>45.69</v>
      </c>
      <c r="BN231">
        <f ca="1">VLOOKUP('Sampling picks'!AZ221,Sheet1!$A$11:$C$1010,3,FALSE)</f>
        <v>67.02</v>
      </c>
      <c r="BO231">
        <f ca="1">VLOOKUP('Sampling picks'!BA221,Sheet1!$A$11:$C$1010,3,FALSE)</f>
        <v>46.18</v>
      </c>
      <c r="BP231">
        <f ca="1">VLOOKUP('Sampling picks'!BB221,Sheet1!$A$11:$C$1010,3,FALSE)</f>
        <v>46.18</v>
      </c>
      <c r="BQ231">
        <f ca="1">VLOOKUP('Sampling picks'!BC221,Sheet1!$A$11:$C$1010,3,FALSE)</f>
        <v>50.62</v>
      </c>
      <c r="BR231">
        <f ca="1">VLOOKUP('Sampling picks'!BD221,Sheet1!$A$11:$C$1010,3,FALSE)</f>
        <v>53.89</v>
      </c>
      <c r="BS231">
        <f ca="1">VLOOKUP('Sampling picks'!BE221,Sheet1!$A$11:$C$1010,3,FALSE)</f>
        <v>46.74</v>
      </c>
      <c r="BT231">
        <f ca="1">VLOOKUP('Sampling picks'!BF221,Sheet1!$A$11:$C$1010,3,FALSE)</f>
        <v>51.09</v>
      </c>
      <c r="BU231">
        <f ca="1">VLOOKUP('Sampling picks'!BG221,Sheet1!$A$11:$C$1010,3,FALSE)</f>
        <v>49.13</v>
      </c>
      <c r="BV231">
        <f ca="1">VLOOKUP('Sampling picks'!BH221,Sheet1!$A$11:$C$1010,3,FALSE)</f>
        <v>53.85</v>
      </c>
      <c r="BW231">
        <f ca="1">VLOOKUP('Sampling picks'!BI221,Sheet1!$A$11:$C$1010,3,FALSE)</f>
        <v>53.85</v>
      </c>
      <c r="BX231">
        <f ca="1">VLOOKUP('Sampling picks'!BJ221,Sheet1!$A$11:$C$1010,3,FALSE)</f>
        <v>51.3</v>
      </c>
      <c r="BY231">
        <f ca="1">VLOOKUP('Sampling picks'!BK221,Sheet1!$A$11:$C$1010,3,FALSE)</f>
        <v>44.86</v>
      </c>
      <c r="BZ231">
        <f ca="1">VLOOKUP('Sampling picks'!BL221,Sheet1!$A$11:$C$1010,3,FALSE)</f>
        <v>57.45</v>
      </c>
      <c r="CA231">
        <f ca="1">VLOOKUP('Sampling picks'!BM221,Sheet1!$A$11:$C$1010,3,FALSE)</f>
        <v>46.94</v>
      </c>
      <c r="CB231">
        <f ca="1">VLOOKUP('Sampling picks'!BN221,Sheet1!$A$11:$C$1010,3,FALSE)</f>
        <v>29.84</v>
      </c>
      <c r="CC231">
        <f ca="1">VLOOKUP('Sampling picks'!BO221,Sheet1!$A$11:$C$1010,3,FALSE)</f>
        <v>32.75</v>
      </c>
      <c r="CD231">
        <f ca="1">VLOOKUP('Sampling picks'!BP221,Sheet1!$A$11:$C$1010,3,FALSE)</f>
        <v>44.87</v>
      </c>
      <c r="CE231">
        <f ca="1">VLOOKUP('Sampling picks'!BQ221,Sheet1!$A$11:$C$1010,3,FALSE)</f>
        <v>68.010000000000005</v>
      </c>
      <c r="CF231">
        <f ca="1">VLOOKUP('Sampling picks'!BR221,Sheet1!$A$11:$C$1010,3,FALSE)</f>
        <v>32.35</v>
      </c>
      <c r="CG231">
        <f ca="1">VLOOKUP('Sampling picks'!BS221,Sheet1!$A$11:$C$1010,3,FALSE)</f>
        <v>31.65</v>
      </c>
      <c r="CH231">
        <f ca="1">VLOOKUP('Sampling picks'!BT221,Sheet1!$A$11:$C$1010,3,FALSE)</f>
        <v>67.09</v>
      </c>
      <c r="CI231">
        <f ca="1">VLOOKUP('Sampling picks'!BU221,Sheet1!$A$11:$C$1010,3,FALSE)</f>
        <v>54.58</v>
      </c>
      <c r="CJ231">
        <f ca="1">VLOOKUP('Sampling picks'!BV221,Sheet1!$A$11:$C$1010,3,FALSE)</f>
        <v>43.07</v>
      </c>
      <c r="CK231">
        <f ca="1">VLOOKUP('Sampling picks'!BW221,Sheet1!$A$11:$C$1010,3,FALSE)</f>
        <v>46.18</v>
      </c>
      <c r="CL231">
        <f ca="1">VLOOKUP('Sampling picks'!BX221,Sheet1!$A$11:$C$1010,3,FALSE)</f>
        <v>24.99</v>
      </c>
      <c r="CM231">
        <f ca="1">VLOOKUP('Sampling picks'!BY221,Sheet1!$A$11:$C$1010,3,FALSE)</f>
        <v>26.55</v>
      </c>
      <c r="CN231">
        <f ca="1">VLOOKUP('Sampling picks'!BZ221,Sheet1!$A$11:$C$1010,3,FALSE)</f>
        <v>54.58</v>
      </c>
      <c r="CO231">
        <f ca="1">VLOOKUP('Sampling picks'!CA221,Sheet1!$A$11:$C$1010,3,FALSE)</f>
        <v>28.64</v>
      </c>
      <c r="CP231">
        <f ca="1">VLOOKUP('Sampling picks'!CB221,Sheet1!$A$11:$C$1010,3,FALSE)</f>
        <v>62.71</v>
      </c>
      <c r="CQ231">
        <f ca="1">VLOOKUP('Sampling picks'!CC221,Sheet1!$A$11:$C$1010,3,FALSE)</f>
        <v>29.84</v>
      </c>
      <c r="CR231">
        <f ca="1">VLOOKUP('Sampling picks'!CD221,Sheet1!$A$11:$C$1010,3,FALSE)</f>
        <v>69.680000000000007</v>
      </c>
      <c r="CS231">
        <f ca="1">VLOOKUP('Sampling picks'!CE221,Sheet1!$A$11:$C$1010,3,FALSE)</f>
        <v>51.23</v>
      </c>
      <c r="CT231">
        <f ca="1">VLOOKUP('Sampling picks'!CF221,Sheet1!$A$11:$C$1010,3,FALSE)</f>
        <v>66.489999999999995</v>
      </c>
      <c r="CU231">
        <f ca="1">VLOOKUP('Sampling picks'!CG221,Sheet1!$A$11:$C$1010,3,FALSE)</f>
        <v>41.92</v>
      </c>
      <c r="CV231">
        <f ca="1">VLOOKUP('Sampling picks'!CH221,Sheet1!$A$11:$C$1010,3,FALSE)</f>
        <v>50.21</v>
      </c>
      <c r="CW231">
        <f ca="1">VLOOKUP('Sampling picks'!CI221,Sheet1!$A$11:$C$1010,3,FALSE)</f>
        <v>60.96</v>
      </c>
      <c r="CX231">
        <f ca="1">VLOOKUP('Sampling picks'!CJ221,Sheet1!$A$11:$C$1010,3,FALSE)</f>
        <v>50.62</v>
      </c>
      <c r="CY231">
        <f ca="1">VLOOKUP('Sampling picks'!CK221,Sheet1!$A$11:$C$1010,3,FALSE)</f>
        <v>46.31</v>
      </c>
      <c r="CZ231">
        <f ca="1">VLOOKUP('Sampling picks'!CL221,Sheet1!$A$11:$C$1010,3,FALSE)</f>
        <v>42.03</v>
      </c>
      <c r="DA231">
        <f ca="1">VLOOKUP('Sampling picks'!CM221,Sheet1!$A$11:$C$1010,3,FALSE)</f>
        <v>64.180000000000007</v>
      </c>
      <c r="DB231">
        <f ca="1">VLOOKUP('Sampling picks'!CN221,Sheet1!$A$11:$C$1010,3,FALSE)</f>
        <v>44.23</v>
      </c>
      <c r="DC231">
        <f ca="1">VLOOKUP('Sampling picks'!CO221,Sheet1!$A$11:$C$1010,3,FALSE)</f>
        <v>53.09</v>
      </c>
      <c r="DD231">
        <f ca="1">VLOOKUP('Sampling picks'!CP221,Sheet1!$A$11:$C$1010,3,FALSE)</f>
        <v>47.36</v>
      </c>
      <c r="DE231">
        <f ca="1">VLOOKUP('Sampling picks'!CQ221,Sheet1!$A$11:$C$1010,3,FALSE)</f>
        <v>58.22</v>
      </c>
      <c r="DF231">
        <f ca="1">VLOOKUP('Sampling picks'!CR221,Sheet1!$A$11:$C$1010,3,FALSE)</f>
        <v>50.3</v>
      </c>
      <c r="DG231">
        <f ca="1">VLOOKUP('Sampling picks'!CS221,Sheet1!$A$11:$C$1010,3,FALSE)</f>
        <v>56.52</v>
      </c>
      <c r="DH231">
        <f ca="1">VLOOKUP('Sampling picks'!CT221,Sheet1!$A$11:$C$1010,3,FALSE)</f>
        <v>55.81</v>
      </c>
      <c r="DI231">
        <f ca="1">VLOOKUP('Sampling picks'!CU221,Sheet1!$A$11:$C$1010,3,FALSE)</f>
        <v>38.74</v>
      </c>
      <c r="DJ231">
        <f ca="1">VLOOKUP('Sampling picks'!CV221,Sheet1!$A$11:$C$1010,3,FALSE)</f>
        <v>53.02</v>
      </c>
      <c r="DK231">
        <f ca="1">VLOOKUP('Sampling picks'!CW221,Sheet1!$A$11:$C$1010,3,FALSE)</f>
        <v>41.3</v>
      </c>
      <c r="DL231" t="e">
        <f>VLOOKUP('Sampling picks'!CX221,Sheet1!$A$11:$C$1010,3,FALSE)</f>
        <v>#N/A</v>
      </c>
      <c r="DM231" t="e">
        <f>VLOOKUP('Sampling picks'!CY221,Sheet1!$A$11:$C$1010,3,FALSE)</f>
        <v>#N/A</v>
      </c>
    </row>
    <row r="232" spans="1:117">
      <c r="A232">
        <v>222</v>
      </c>
      <c r="C232" s="1">
        <f t="shared" ca="1" si="15"/>
        <v>37.479999999999997</v>
      </c>
      <c r="J232" t="str">
        <f t="shared" ca="1" si="12"/>
        <v>IN</v>
      </c>
      <c r="K232">
        <f t="shared" si="13"/>
        <v>47</v>
      </c>
      <c r="L232">
        <f ca="1">$M232+_xlfn.NORM.INV($I$7/2,0,1)*SQRT($C$8^2/$I$5)</f>
        <v>44.602953761094092</v>
      </c>
      <c r="M232">
        <f t="shared" ca="1" si="14"/>
        <v>47.046600000000019</v>
      </c>
      <c r="N232">
        <f ca="1">$M232+_xlfn.NORM.INV(1-($I$7/2),0,1)*SQRT($C$8^2/$I$5)</f>
        <v>49.490246238905947</v>
      </c>
      <c r="O232">
        <v>222</v>
      </c>
      <c r="P232">
        <f ca="1">VLOOKUP('Sampling picks'!B222,Sheet1!$A$11:$C$1010,3,FALSE)</f>
        <v>61.87</v>
      </c>
      <c r="Q232">
        <f ca="1">VLOOKUP('Sampling picks'!C222,Sheet1!$A$11:$C$1010,3,FALSE)</f>
        <v>31.8</v>
      </c>
      <c r="R232">
        <f ca="1">VLOOKUP('Sampling picks'!D222,Sheet1!$A$11:$C$1010,3,FALSE)</f>
        <v>29.84</v>
      </c>
      <c r="S232">
        <f ca="1">VLOOKUP('Sampling picks'!E222,Sheet1!$A$11:$C$1010,3,FALSE)</f>
        <v>44.35</v>
      </c>
      <c r="T232">
        <f ca="1">VLOOKUP('Sampling picks'!F222,Sheet1!$A$11:$C$1010,3,FALSE)</f>
        <v>59.93</v>
      </c>
      <c r="U232">
        <f ca="1">VLOOKUP('Sampling picks'!G222,Sheet1!$A$11:$C$1010,3,FALSE)</f>
        <v>35.22</v>
      </c>
      <c r="V232">
        <f ca="1">VLOOKUP('Sampling picks'!H222,Sheet1!$A$11:$C$1010,3,FALSE)</f>
        <v>51.3</v>
      </c>
      <c r="W232">
        <f ca="1">VLOOKUP('Sampling picks'!I222,Sheet1!$A$11:$C$1010,3,FALSE)</f>
        <v>57.69</v>
      </c>
      <c r="X232">
        <f ca="1">VLOOKUP('Sampling picks'!J222,Sheet1!$A$11:$C$1010,3,FALSE)</f>
        <v>38</v>
      </c>
      <c r="Y232">
        <f ca="1">VLOOKUP('Sampling picks'!K222,Sheet1!$A$11:$C$1010,3,FALSE)</f>
        <v>33.21</v>
      </c>
      <c r="Z232">
        <f ca="1">VLOOKUP('Sampling picks'!L222,Sheet1!$A$11:$C$1010,3,FALSE)</f>
        <v>45.03</v>
      </c>
      <c r="AA232">
        <f ca="1">VLOOKUP('Sampling picks'!M222,Sheet1!$A$11:$C$1010,3,FALSE)</f>
        <v>48.59</v>
      </c>
      <c r="AB232">
        <f ca="1">VLOOKUP('Sampling picks'!N222,Sheet1!$A$11:$C$1010,3,FALSE)</f>
        <v>45.38</v>
      </c>
      <c r="AC232">
        <f ca="1">VLOOKUP('Sampling picks'!O222,Sheet1!$A$11:$C$1010,3,FALSE)</f>
        <v>56.95</v>
      </c>
      <c r="AD232">
        <f ca="1">VLOOKUP('Sampling picks'!P222,Sheet1!$A$11:$C$1010,3,FALSE)</f>
        <v>56.59</v>
      </c>
      <c r="AE232">
        <f ca="1">VLOOKUP('Sampling picks'!Q222,Sheet1!$A$11:$C$1010,3,FALSE)</f>
        <v>40.99</v>
      </c>
      <c r="AF232">
        <f ca="1">VLOOKUP('Sampling picks'!R222,Sheet1!$A$11:$C$1010,3,FALSE)</f>
        <v>28.86</v>
      </c>
      <c r="AG232">
        <f ca="1">VLOOKUP('Sampling picks'!S222,Sheet1!$A$11:$C$1010,3,FALSE)</f>
        <v>36.29</v>
      </c>
      <c r="AH232">
        <f ca="1">VLOOKUP('Sampling picks'!T222,Sheet1!$A$11:$C$1010,3,FALSE)</f>
        <v>69.680000000000007</v>
      </c>
      <c r="AI232">
        <f ca="1">VLOOKUP('Sampling picks'!U222,Sheet1!$A$11:$C$1010,3,FALSE)</f>
        <v>32.5</v>
      </c>
      <c r="AJ232">
        <f ca="1">VLOOKUP('Sampling picks'!V222,Sheet1!$A$11:$C$1010,3,FALSE)</f>
        <v>71.38</v>
      </c>
      <c r="AK232">
        <f ca="1">VLOOKUP('Sampling picks'!W222,Sheet1!$A$11:$C$1010,3,FALSE)</f>
        <v>56.38</v>
      </c>
      <c r="AL232">
        <f ca="1">VLOOKUP('Sampling picks'!X222,Sheet1!$A$11:$C$1010,3,FALSE)</f>
        <v>41.15</v>
      </c>
      <c r="AM232">
        <f ca="1">VLOOKUP('Sampling picks'!Y222,Sheet1!$A$11:$C$1010,3,FALSE)</f>
        <v>45.33</v>
      </c>
      <c r="AN232">
        <f ca="1">VLOOKUP('Sampling picks'!Z222,Sheet1!$A$11:$C$1010,3,FALSE)</f>
        <v>28.64</v>
      </c>
      <c r="AO232">
        <f ca="1">VLOOKUP('Sampling picks'!AA222,Sheet1!$A$11:$C$1010,3,FALSE)</f>
        <v>49.86</v>
      </c>
      <c r="AP232">
        <f ca="1">VLOOKUP('Sampling picks'!AB222,Sheet1!$A$11:$C$1010,3,FALSE)</f>
        <v>42.61</v>
      </c>
      <c r="AQ232">
        <f ca="1">VLOOKUP('Sampling picks'!AC222,Sheet1!$A$11:$C$1010,3,FALSE)</f>
        <v>58.13</v>
      </c>
      <c r="AR232">
        <f ca="1">VLOOKUP('Sampling picks'!AD222,Sheet1!$A$11:$C$1010,3,FALSE)</f>
        <v>41.74</v>
      </c>
      <c r="AS232">
        <f ca="1">VLOOKUP('Sampling picks'!AE222,Sheet1!$A$11:$C$1010,3,FALSE)</f>
        <v>50.09</v>
      </c>
      <c r="AT232">
        <f ca="1">VLOOKUP('Sampling picks'!AF222,Sheet1!$A$11:$C$1010,3,FALSE)</f>
        <v>56.35</v>
      </c>
      <c r="AU232">
        <f ca="1">VLOOKUP('Sampling picks'!AG222,Sheet1!$A$11:$C$1010,3,FALSE)</f>
        <v>47.39</v>
      </c>
      <c r="AV232">
        <f ca="1">VLOOKUP('Sampling picks'!AH222,Sheet1!$A$11:$C$1010,3,FALSE)</f>
        <v>46.31</v>
      </c>
      <c r="AW232">
        <f ca="1">VLOOKUP('Sampling picks'!AI222,Sheet1!$A$11:$C$1010,3,FALSE)</f>
        <v>46.66</v>
      </c>
      <c r="AX232">
        <f ca="1">VLOOKUP('Sampling picks'!AJ222,Sheet1!$A$11:$C$1010,3,FALSE)</f>
        <v>43.83</v>
      </c>
      <c r="AY232">
        <f ca="1">VLOOKUP('Sampling picks'!AK222,Sheet1!$A$11:$C$1010,3,FALSE)</f>
        <v>48.64</v>
      </c>
      <c r="AZ232">
        <f ca="1">VLOOKUP('Sampling picks'!AL222,Sheet1!$A$11:$C$1010,3,FALSE)</f>
        <v>59.02</v>
      </c>
      <c r="BA232">
        <f ca="1">VLOOKUP('Sampling picks'!AM222,Sheet1!$A$11:$C$1010,3,FALSE)</f>
        <v>47.86</v>
      </c>
      <c r="BB232">
        <f ca="1">VLOOKUP('Sampling picks'!AN222,Sheet1!$A$11:$C$1010,3,FALSE)</f>
        <v>46</v>
      </c>
      <c r="BC232">
        <f ca="1">VLOOKUP('Sampling picks'!AO222,Sheet1!$A$11:$C$1010,3,FALSE)</f>
        <v>57.95</v>
      </c>
      <c r="BD232">
        <f ca="1">VLOOKUP('Sampling picks'!AP222,Sheet1!$A$11:$C$1010,3,FALSE)</f>
        <v>46.66</v>
      </c>
      <c r="BE232">
        <f ca="1">VLOOKUP('Sampling picks'!AQ222,Sheet1!$A$11:$C$1010,3,FALSE)</f>
        <v>46.76</v>
      </c>
      <c r="BF232">
        <f ca="1">VLOOKUP('Sampling picks'!AR222,Sheet1!$A$11:$C$1010,3,FALSE)</f>
        <v>43.23</v>
      </c>
      <c r="BG232">
        <f ca="1">VLOOKUP('Sampling picks'!AS222,Sheet1!$A$11:$C$1010,3,FALSE)</f>
        <v>69.27</v>
      </c>
      <c r="BH232">
        <f ca="1">VLOOKUP('Sampling picks'!AT222,Sheet1!$A$11:$C$1010,3,FALSE)</f>
        <v>44.86</v>
      </c>
      <c r="BI232">
        <f ca="1">VLOOKUP('Sampling picks'!AU222,Sheet1!$A$11:$C$1010,3,FALSE)</f>
        <v>33.36</v>
      </c>
      <c r="BJ232">
        <f ca="1">VLOOKUP('Sampling picks'!AV222,Sheet1!$A$11:$C$1010,3,FALSE)</f>
        <v>42.28</v>
      </c>
      <c r="BK232">
        <f ca="1">VLOOKUP('Sampling picks'!AW222,Sheet1!$A$11:$C$1010,3,FALSE)</f>
        <v>53.15</v>
      </c>
      <c r="BL232">
        <f ca="1">VLOOKUP('Sampling picks'!AX222,Sheet1!$A$11:$C$1010,3,FALSE)</f>
        <v>41.72</v>
      </c>
      <c r="BM232">
        <f ca="1">VLOOKUP('Sampling picks'!AY222,Sheet1!$A$11:$C$1010,3,FALSE)</f>
        <v>47.06</v>
      </c>
      <c r="BN232">
        <f ca="1">VLOOKUP('Sampling picks'!AZ222,Sheet1!$A$11:$C$1010,3,FALSE)</f>
        <v>51.61</v>
      </c>
      <c r="BO232">
        <f ca="1">VLOOKUP('Sampling picks'!BA222,Sheet1!$A$11:$C$1010,3,FALSE)</f>
        <v>37.65</v>
      </c>
      <c r="BP232">
        <f ca="1">VLOOKUP('Sampling picks'!BB222,Sheet1!$A$11:$C$1010,3,FALSE)</f>
        <v>44.56</v>
      </c>
      <c r="BQ232">
        <f ca="1">VLOOKUP('Sampling picks'!BC222,Sheet1!$A$11:$C$1010,3,FALSE)</f>
        <v>58.22</v>
      </c>
      <c r="BR232">
        <f ca="1">VLOOKUP('Sampling picks'!BD222,Sheet1!$A$11:$C$1010,3,FALSE)</f>
        <v>51.29</v>
      </c>
      <c r="BS232">
        <f ca="1">VLOOKUP('Sampling picks'!BE222,Sheet1!$A$11:$C$1010,3,FALSE)</f>
        <v>44.6</v>
      </c>
      <c r="BT232">
        <f ca="1">VLOOKUP('Sampling picks'!BF222,Sheet1!$A$11:$C$1010,3,FALSE)</f>
        <v>56.02</v>
      </c>
      <c r="BU232">
        <f ca="1">VLOOKUP('Sampling picks'!BG222,Sheet1!$A$11:$C$1010,3,FALSE)</f>
        <v>25.05</v>
      </c>
      <c r="BV232">
        <f ca="1">VLOOKUP('Sampling picks'!BH222,Sheet1!$A$11:$C$1010,3,FALSE)</f>
        <v>43.21</v>
      </c>
      <c r="BW232">
        <f ca="1">VLOOKUP('Sampling picks'!BI222,Sheet1!$A$11:$C$1010,3,FALSE)</f>
        <v>66.489999999999995</v>
      </c>
      <c r="BX232">
        <f ca="1">VLOOKUP('Sampling picks'!BJ222,Sheet1!$A$11:$C$1010,3,FALSE)</f>
        <v>36.520000000000003</v>
      </c>
      <c r="BY232">
        <f ca="1">VLOOKUP('Sampling picks'!BK222,Sheet1!$A$11:$C$1010,3,FALSE)</f>
        <v>45.74</v>
      </c>
      <c r="BZ232">
        <f ca="1">VLOOKUP('Sampling picks'!BL222,Sheet1!$A$11:$C$1010,3,FALSE)</f>
        <v>52.09</v>
      </c>
      <c r="CA232">
        <f ca="1">VLOOKUP('Sampling picks'!BM222,Sheet1!$A$11:$C$1010,3,FALSE)</f>
        <v>59.07</v>
      </c>
      <c r="CB232">
        <f ca="1">VLOOKUP('Sampling picks'!BN222,Sheet1!$A$11:$C$1010,3,FALSE)</f>
        <v>63.25</v>
      </c>
      <c r="CC232">
        <f ca="1">VLOOKUP('Sampling picks'!BO222,Sheet1!$A$11:$C$1010,3,FALSE)</f>
        <v>43.25</v>
      </c>
      <c r="CD232">
        <f ca="1">VLOOKUP('Sampling picks'!BP222,Sheet1!$A$11:$C$1010,3,FALSE)</f>
        <v>38.450000000000003</v>
      </c>
      <c r="CE232">
        <f ca="1">VLOOKUP('Sampling picks'!BQ222,Sheet1!$A$11:$C$1010,3,FALSE)</f>
        <v>45.03</v>
      </c>
      <c r="CF232">
        <f ca="1">VLOOKUP('Sampling picks'!BR222,Sheet1!$A$11:$C$1010,3,FALSE)</f>
        <v>40.21</v>
      </c>
      <c r="CG232">
        <f ca="1">VLOOKUP('Sampling picks'!BS222,Sheet1!$A$11:$C$1010,3,FALSE)</f>
        <v>54.98</v>
      </c>
      <c r="CH232">
        <f ca="1">VLOOKUP('Sampling picks'!BT222,Sheet1!$A$11:$C$1010,3,FALSE)</f>
        <v>33.26</v>
      </c>
      <c r="CI232">
        <f ca="1">VLOOKUP('Sampling picks'!BU222,Sheet1!$A$11:$C$1010,3,FALSE)</f>
        <v>33.880000000000003</v>
      </c>
      <c r="CJ232">
        <f ca="1">VLOOKUP('Sampling picks'!BV222,Sheet1!$A$11:$C$1010,3,FALSE)</f>
        <v>35.93</v>
      </c>
      <c r="CK232">
        <f ca="1">VLOOKUP('Sampling picks'!BW222,Sheet1!$A$11:$C$1010,3,FALSE)</f>
        <v>46.5</v>
      </c>
      <c r="CL232">
        <f ca="1">VLOOKUP('Sampling picks'!BX222,Sheet1!$A$11:$C$1010,3,FALSE)</f>
        <v>40.01</v>
      </c>
      <c r="CM232">
        <f ca="1">VLOOKUP('Sampling picks'!BY222,Sheet1!$A$11:$C$1010,3,FALSE)</f>
        <v>54.67</v>
      </c>
      <c r="CN232">
        <f ca="1">VLOOKUP('Sampling picks'!BZ222,Sheet1!$A$11:$C$1010,3,FALSE)</f>
        <v>48.17</v>
      </c>
      <c r="CO232">
        <f ca="1">VLOOKUP('Sampling picks'!CA222,Sheet1!$A$11:$C$1010,3,FALSE)</f>
        <v>60.55</v>
      </c>
      <c r="CP232">
        <f ca="1">VLOOKUP('Sampling picks'!CB222,Sheet1!$A$11:$C$1010,3,FALSE)</f>
        <v>43.16</v>
      </c>
      <c r="CQ232">
        <f ca="1">VLOOKUP('Sampling picks'!CC222,Sheet1!$A$11:$C$1010,3,FALSE)</f>
        <v>48.09</v>
      </c>
      <c r="CR232">
        <f ca="1">VLOOKUP('Sampling picks'!CD222,Sheet1!$A$11:$C$1010,3,FALSE)</f>
        <v>44.6</v>
      </c>
      <c r="CS232">
        <f ca="1">VLOOKUP('Sampling picks'!CE222,Sheet1!$A$11:$C$1010,3,FALSE)</f>
        <v>62.2</v>
      </c>
      <c r="CT232">
        <f ca="1">VLOOKUP('Sampling picks'!CF222,Sheet1!$A$11:$C$1010,3,FALSE)</f>
        <v>42.63</v>
      </c>
      <c r="CU232">
        <f ca="1">VLOOKUP('Sampling picks'!CG222,Sheet1!$A$11:$C$1010,3,FALSE)</f>
        <v>50.09</v>
      </c>
      <c r="CV232">
        <f ca="1">VLOOKUP('Sampling picks'!CH222,Sheet1!$A$11:$C$1010,3,FALSE)</f>
        <v>44.61</v>
      </c>
      <c r="CW232">
        <f ca="1">VLOOKUP('Sampling picks'!CI222,Sheet1!$A$11:$C$1010,3,FALSE)</f>
        <v>64.19</v>
      </c>
      <c r="CX232">
        <f ca="1">VLOOKUP('Sampling picks'!CJ222,Sheet1!$A$11:$C$1010,3,FALSE)</f>
        <v>41.92</v>
      </c>
      <c r="CY232">
        <f ca="1">VLOOKUP('Sampling picks'!CK222,Sheet1!$A$11:$C$1010,3,FALSE)</f>
        <v>42.66</v>
      </c>
      <c r="CZ232">
        <f ca="1">VLOOKUP('Sampling picks'!CL222,Sheet1!$A$11:$C$1010,3,FALSE)</f>
        <v>74.760000000000005</v>
      </c>
      <c r="DA232">
        <f ca="1">VLOOKUP('Sampling picks'!CM222,Sheet1!$A$11:$C$1010,3,FALSE)</f>
        <v>34.58</v>
      </c>
      <c r="DB232">
        <f ca="1">VLOOKUP('Sampling picks'!CN222,Sheet1!$A$11:$C$1010,3,FALSE)</f>
        <v>56.23</v>
      </c>
      <c r="DC232">
        <f ca="1">VLOOKUP('Sampling picks'!CO222,Sheet1!$A$11:$C$1010,3,FALSE)</f>
        <v>45.3</v>
      </c>
      <c r="DD232">
        <f ca="1">VLOOKUP('Sampling picks'!CP222,Sheet1!$A$11:$C$1010,3,FALSE)</f>
        <v>35.78</v>
      </c>
      <c r="DE232">
        <f ca="1">VLOOKUP('Sampling picks'!CQ222,Sheet1!$A$11:$C$1010,3,FALSE)</f>
        <v>35.090000000000003</v>
      </c>
      <c r="DF232">
        <f ca="1">VLOOKUP('Sampling picks'!CR222,Sheet1!$A$11:$C$1010,3,FALSE)</f>
        <v>65.239999999999995</v>
      </c>
      <c r="DG232">
        <f ca="1">VLOOKUP('Sampling picks'!CS222,Sheet1!$A$11:$C$1010,3,FALSE)</f>
        <v>42.67</v>
      </c>
      <c r="DH232">
        <f ca="1">VLOOKUP('Sampling picks'!CT222,Sheet1!$A$11:$C$1010,3,FALSE)</f>
        <v>53.89</v>
      </c>
      <c r="DI232">
        <f ca="1">VLOOKUP('Sampling picks'!CU222,Sheet1!$A$11:$C$1010,3,FALSE)</f>
        <v>33.74</v>
      </c>
      <c r="DJ232">
        <f ca="1">VLOOKUP('Sampling picks'!CV222,Sheet1!$A$11:$C$1010,3,FALSE)</f>
        <v>31.8</v>
      </c>
      <c r="DK232">
        <f ca="1">VLOOKUP('Sampling picks'!CW222,Sheet1!$A$11:$C$1010,3,FALSE)</f>
        <v>43.43</v>
      </c>
      <c r="DL232" t="e">
        <f>VLOOKUP('Sampling picks'!CX222,Sheet1!$A$11:$C$1010,3,FALSE)</f>
        <v>#N/A</v>
      </c>
      <c r="DM232" t="e">
        <f>VLOOKUP('Sampling picks'!CY222,Sheet1!$A$11:$C$1010,3,FALSE)</f>
        <v>#N/A</v>
      </c>
    </row>
    <row r="233" spans="1:117">
      <c r="A233">
        <v>223</v>
      </c>
      <c r="C233" s="1">
        <f t="shared" ca="1" si="15"/>
        <v>54.33</v>
      </c>
      <c r="J233" t="str">
        <f t="shared" ca="1" si="12"/>
        <v>IN</v>
      </c>
      <c r="K233">
        <f t="shared" si="13"/>
        <v>47</v>
      </c>
      <c r="L233">
        <f ca="1">$M233+_xlfn.NORM.INV($I$7/2,0,1)*SQRT($C$8^2/$I$5)</f>
        <v>45.33155376109405</v>
      </c>
      <c r="M233">
        <f t="shared" ca="1" si="14"/>
        <v>47.775199999999977</v>
      </c>
      <c r="N233">
        <f ca="1">$M233+_xlfn.NORM.INV(1-($I$7/2),0,1)*SQRT($C$8^2/$I$5)</f>
        <v>50.218846238905904</v>
      </c>
      <c r="O233">
        <v>223</v>
      </c>
      <c r="P233">
        <f ca="1">VLOOKUP('Sampling picks'!B223,Sheet1!$A$11:$C$1010,3,FALSE)</f>
        <v>61.13</v>
      </c>
      <c r="Q233">
        <f ca="1">VLOOKUP('Sampling picks'!C223,Sheet1!$A$11:$C$1010,3,FALSE)</f>
        <v>42.66</v>
      </c>
      <c r="R233">
        <f ca="1">VLOOKUP('Sampling picks'!D223,Sheet1!$A$11:$C$1010,3,FALSE)</f>
        <v>40.97</v>
      </c>
      <c r="S233">
        <f ca="1">VLOOKUP('Sampling picks'!E223,Sheet1!$A$11:$C$1010,3,FALSE)</f>
        <v>55.17</v>
      </c>
      <c r="T233">
        <f ca="1">VLOOKUP('Sampling picks'!F223,Sheet1!$A$11:$C$1010,3,FALSE)</f>
        <v>54</v>
      </c>
      <c r="U233">
        <f ca="1">VLOOKUP('Sampling picks'!G223,Sheet1!$A$11:$C$1010,3,FALSE)</f>
        <v>34.93</v>
      </c>
      <c r="V233">
        <f ca="1">VLOOKUP('Sampling picks'!H223,Sheet1!$A$11:$C$1010,3,FALSE)</f>
        <v>37.479999999999997</v>
      </c>
      <c r="W233">
        <f ca="1">VLOOKUP('Sampling picks'!I223,Sheet1!$A$11:$C$1010,3,FALSE)</f>
        <v>59.57</v>
      </c>
      <c r="X233">
        <f ca="1">VLOOKUP('Sampling picks'!J223,Sheet1!$A$11:$C$1010,3,FALSE)</f>
        <v>35.799999999999997</v>
      </c>
      <c r="Y233">
        <f ca="1">VLOOKUP('Sampling picks'!K223,Sheet1!$A$11:$C$1010,3,FALSE)</f>
        <v>56.02</v>
      </c>
      <c r="Z233">
        <f ca="1">VLOOKUP('Sampling picks'!L223,Sheet1!$A$11:$C$1010,3,FALSE)</f>
        <v>41.17</v>
      </c>
      <c r="AA233">
        <f ca="1">VLOOKUP('Sampling picks'!M223,Sheet1!$A$11:$C$1010,3,FALSE)</f>
        <v>43.76</v>
      </c>
      <c r="AB233">
        <f ca="1">VLOOKUP('Sampling picks'!N223,Sheet1!$A$11:$C$1010,3,FALSE)</f>
        <v>49.56</v>
      </c>
      <c r="AC233">
        <f ca="1">VLOOKUP('Sampling picks'!O223,Sheet1!$A$11:$C$1010,3,FALSE)</f>
        <v>52.62</v>
      </c>
      <c r="AD233">
        <f ca="1">VLOOKUP('Sampling picks'!P223,Sheet1!$A$11:$C$1010,3,FALSE)</f>
        <v>50.12</v>
      </c>
      <c r="AE233">
        <f ca="1">VLOOKUP('Sampling picks'!Q223,Sheet1!$A$11:$C$1010,3,FALSE)</f>
        <v>58.25</v>
      </c>
      <c r="AF233">
        <f ca="1">VLOOKUP('Sampling picks'!R223,Sheet1!$A$11:$C$1010,3,FALSE)</f>
        <v>42.01</v>
      </c>
      <c r="AG233">
        <f ca="1">VLOOKUP('Sampling picks'!S223,Sheet1!$A$11:$C$1010,3,FALSE)</f>
        <v>61.13</v>
      </c>
      <c r="AH233">
        <f ca="1">VLOOKUP('Sampling picks'!T223,Sheet1!$A$11:$C$1010,3,FALSE)</f>
        <v>59.27</v>
      </c>
      <c r="AI233">
        <f ca="1">VLOOKUP('Sampling picks'!U223,Sheet1!$A$11:$C$1010,3,FALSE)</f>
        <v>49.07</v>
      </c>
      <c r="AJ233">
        <f ca="1">VLOOKUP('Sampling picks'!V223,Sheet1!$A$11:$C$1010,3,FALSE)</f>
        <v>60.55</v>
      </c>
      <c r="AK233">
        <f ca="1">VLOOKUP('Sampling picks'!W223,Sheet1!$A$11:$C$1010,3,FALSE)</f>
        <v>42.29</v>
      </c>
      <c r="AL233">
        <f ca="1">VLOOKUP('Sampling picks'!X223,Sheet1!$A$11:$C$1010,3,FALSE)</f>
        <v>33.69</v>
      </c>
      <c r="AM233">
        <f ca="1">VLOOKUP('Sampling picks'!Y223,Sheet1!$A$11:$C$1010,3,FALSE)</f>
        <v>45.9</v>
      </c>
      <c r="AN233">
        <f ca="1">VLOOKUP('Sampling picks'!Z223,Sheet1!$A$11:$C$1010,3,FALSE)</f>
        <v>62.95</v>
      </c>
      <c r="AO233">
        <f ca="1">VLOOKUP('Sampling picks'!AA223,Sheet1!$A$11:$C$1010,3,FALSE)</f>
        <v>69.27</v>
      </c>
      <c r="AP233">
        <f ca="1">VLOOKUP('Sampling picks'!AB223,Sheet1!$A$11:$C$1010,3,FALSE)</f>
        <v>52.09</v>
      </c>
      <c r="AQ233">
        <f ca="1">VLOOKUP('Sampling picks'!AC223,Sheet1!$A$11:$C$1010,3,FALSE)</f>
        <v>43.83</v>
      </c>
      <c r="AR233">
        <f ca="1">VLOOKUP('Sampling picks'!AD223,Sheet1!$A$11:$C$1010,3,FALSE)</f>
        <v>44.36</v>
      </c>
      <c r="AS233">
        <f ca="1">VLOOKUP('Sampling picks'!AE223,Sheet1!$A$11:$C$1010,3,FALSE)</f>
        <v>47.55</v>
      </c>
      <c r="AT233">
        <f ca="1">VLOOKUP('Sampling picks'!AF223,Sheet1!$A$11:$C$1010,3,FALSE)</f>
        <v>41.41</v>
      </c>
      <c r="AU233">
        <f ca="1">VLOOKUP('Sampling picks'!AG223,Sheet1!$A$11:$C$1010,3,FALSE)</f>
        <v>45.8</v>
      </c>
      <c r="AV233">
        <f ca="1">VLOOKUP('Sampling picks'!AH223,Sheet1!$A$11:$C$1010,3,FALSE)</f>
        <v>42.38</v>
      </c>
      <c r="AW233">
        <f ca="1">VLOOKUP('Sampling picks'!AI223,Sheet1!$A$11:$C$1010,3,FALSE)</f>
        <v>29.96</v>
      </c>
      <c r="AX233">
        <f ca="1">VLOOKUP('Sampling picks'!AJ223,Sheet1!$A$11:$C$1010,3,FALSE)</f>
        <v>31.91</v>
      </c>
      <c r="AY233">
        <f ca="1">VLOOKUP('Sampling picks'!AK223,Sheet1!$A$11:$C$1010,3,FALSE)</f>
        <v>22.25</v>
      </c>
      <c r="AZ233">
        <f ca="1">VLOOKUP('Sampling picks'!AL223,Sheet1!$A$11:$C$1010,3,FALSE)</f>
        <v>48.36</v>
      </c>
      <c r="BA233">
        <f ca="1">VLOOKUP('Sampling picks'!AM223,Sheet1!$A$11:$C$1010,3,FALSE)</f>
        <v>42.17</v>
      </c>
      <c r="BB233">
        <f ca="1">VLOOKUP('Sampling picks'!AN223,Sheet1!$A$11:$C$1010,3,FALSE)</f>
        <v>40.72</v>
      </c>
      <c r="BC233">
        <f ca="1">VLOOKUP('Sampling picks'!AO223,Sheet1!$A$11:$C$1010,3,FALSE)</f>
        <v>59.07</v>
      </c>
      <c r="BD233">
        <f ca="1">VLOOKUP('Sampling picks'!AP223,Sheet1!$A$11:$C$1010,3,FALSE)</f>
        <v>35.44</v>
      </c>
      <c r="BE233">
        <f ca="1">VLOOKUP('Sampling picks'!AQ223,Sheet1!$A$11:$C$1010,3,FALSE)</f>
        <v>53.11</v>
      </c>
      <c r="BF233">
        <f ca="1">VLOOKUP('Sampling picks'!AR223,Sheet1!$A$11:$C$1010,3,FALSE)</f>
        <v>32.83</v>
      </c>
      <c r="BG233">
        <f ca="1">VLOOKUP('Sampling picks'!AS223,Sheet1!$A$11:$C$1010,3,FALSE)</f>
        <v>35.090000000000003</v>
      </c>
      <c r="BH233">
        <f ca="1">VLOOKUP('Sampling picks'!AT223,Sheet1!$A$11:$C$1010,3,FALSE)</f>
        <v>43.28</v>
      </c>
      <c r="BI233">
        <f ca="1">VLOOKUP('Sampling picks'!AU223,Sheet1!$A$11:$C$1010,3,FALSE)</f>
        <v>56.98</v>
      </c>
      <c r="BJ233">
        <f ca="1">VLOOKUP('Sampling picks'!AV223,Sheet1!$A$11:$C$1010,3,FALSE)</f>
        <v>40.21</v>
      </c>
      <c r="BK233">
        <f ca="1">VLOOKUP('Sampling picks'!AW223,Sheet1!$A$11:$C$1010,3,FALSE)</f>
        <v>55.68</v>
      </c>
      <c r="BL233">
        <f ca="1">VLOOKUP('Sampling picks'!AX223,Sheet1!$A$11:$C$1010,3,FALSE)</f>
        <v>45.7</v>
      </c>
      <c r="BM233">
        <f ca="1">VLOOKUP('Sampling picks'!AY223,Sheet1!$A$11:$C$1010,3,FALSE)</f>
        <v>47.36</v>
      </c>
      <c r="BN233">
        <f ca="1">VLOOKUP('Sampling picks'!AZ223,Sheet1!$A$11:$C$1010,3,FALSE)</f>
        <v>53.91</v>
      </c>
      <c r="BO233">
        <f ca="1">VLOOKUP('Sampling picks'!BA223,Sheet1!$A$11:$C$1010,3,FALSE)</f>
        <v>55.14</v>
      </c>
      <c r="BP233">
        <f ca="1">VLOOKUP('Sampling picks'!BB223,Sheet1!$A$11:$C$1010,3,FALSE)</f>
        <v>64.180000000000007</v>
      </c>
      <c r="BQ233">
        <f ca="1">VLOOKUP('Sampling picks'!BC223,Sheet1!$A$11:$C$1010,3,FALSE)</f>
        <v>47.79</v>
      </c>
      <c r="BR233">
        <f ca="1">VLOOKUP('Sampling picks'!BD223,Sheet1!$A$11:$C$1010,3,FALSE)</f>
        <v>37.840000000000003</v>
      </c>
      <c r="BS233">
        <f ca="1">VLOOKUP('Sampling picks'!BE223,Sheet1!$A$11:$C$1010,3,FALSE)</f>
        <v>41.03</v>
      </c>
      <c r="BT233">
        <f ca="1">VLOOKUP('Sampling picks'!BF223,Sheet1!$A$11:$C$1010,3,FALSE)</f>
        <v>64.37</v>
      </c>
      <c r="BU233">
        <f ca="1">VLOOKUP('Sampling picks'!BG223,Sheet1!$A$11:$C$1010,3,FALSE)</f>
        <v>42.56</v>
      </c>
      <c r="BV233">
        <f ca="1">VLOOKUP('Sampling picks'!BH223,Sheet1!$A$11:$C$1010,3,FALSE)</f>
        <v>49.35</v>
      </c>
      <c r="BW233">
        <f ca="1">VLOOKUP('Sampling picks'!BI223,Sheet1!$A$11:$C$1010,3,FALSE)</f>
        <v>64.47</v>
      </c>
      <c r="BX233">
        <f ca="1">VLOOKUP('Sampling picks'!BJ223,Sheet1!$A$11:$C$1010,3,FALSE)</f>
        <v>28.64</v>
      </c>
      <c r="BY233">
        <f ca="1">VLOOKUP('Sampling picks'!BK223,Sheet1!$A$11:$C$1010,3,FALSE)</f>
        <v>63.04</v>
      </c>
      <c r="BZ233">
        <f ca="1">VLOOKUP('Sampling picks'!BL223,Sheet1!$A$11:$C$1010,3,FALSE)</f>
        <v>42.97</v>
      </c>
      <c r="CA233">
        <f ca="1">VLOOKUP('Sampling picks'!BM223,Sheet1!$A$11:$C$1010,3,FALSE)</f>
        <v>56.35</v>
      </c>
      <c r="CB233">
        <f ca="1">VLOOKUP('Sampling picks'!BN223,Sheet1!$A$11:$C$1010,3,FALSE)</f>
        <v>57.85</v>
      </c>
      <c r="CC233">
        <f ca="1">VLOOKUP('Sampling picks'!BO223,Sheet1!$A$11:$C$1010,3,FALSE)</f>
        <v>47.37</v>
      </c>
      <c r="CD233">
        <f ca="1">VLOOKUP('Sampling picks'!BP223,Sheet1!$A$11:$C$1010,3,FALSE)</f>
        <v>68.02</v>
      </c>
      <c r="CE233">
        <f ca="1">VLOOKUP('Sampling picks'!BQ223,Sheet1!$A$11:$C$1010,3,FALSE)</f>
        <v>35.619999999999997</v>
      </c>
      <c r="CF233">
        <f ca="1">VLOOKUP('Sampling picks'!BR223,Sheet1!$A$11:$C$1010,3,FALSE)</f>
        <v>33.92</v>
      </c>
      <c r="CG233">
        <f ca="1">VLOOKUP('Sampling picks'!BS223,Sheet1!$A$11:$C$1010,3,FALSE)</f>
        <v>58.47</v>
      </c>
      <c r="CH233">
        <f ca="1">VLOOKUP('Sampling picks'!BT223,Sheet1!$A$11:$C$1010,3,FALSE)</f>
        <v>59.42</v>
      </c>
      <c r="CI233">
        <f ca="1">VLOOKUP('Sampling picks'!BU223,Sheet1!$A$11:$C$1010,3,FALSE)</f>
        <v>35.229999999999997</v>
      </c>
      <c r="CJ233">
        <f ca="1">VLOOKUP('Sampling picks'!BV223,Sheet1!$A$11:$C$1010,3,FALSE)</f>
        <v>46.89</v>
      </c>
      <c r="CK233">
        <f ca="1">VLOOKUP('Sampling picks'!BW223,Sheet1!$A$11:$C$1010,3,FALSE)</f>
        <v>40.840000000000003</v>
      </c>
      <c r="CL233">
        <f ca="1">VLOOKUP('Sampling picks'!BX223,Sheet1!$A$11:$C$1010,3,FALSE)</f>
        <v>54.98</v>
      </c>
      <c r="CM233">
        <f ca="1">VLOOKUP('Sampling picks'!BY223,Sheet1!$A$11:$C$1010,3,FALSE)</f>
        <v>56.02</v>
      </c>
      <c r="CN233">
        <f ca="1">VLOOKUP('Sampling picks'!BZ223,Sheet1!$A$11:$C$1010,3,FALSE)</f>
        <v>44.87</v>
      </c>
      <c r="CO233">
        <f ca="1">VLOOKUP('Sampling picks'!CA223,Sheet1!$A$11:$C$1010,3,FALSE)</f>
        <v>62.68</v>
      </c>
      <c r="CP233">
        <f ca="1">VLOOKUP('Sampling picks'!CB223,Sheet1!$A$11:$C$1010,3,FALSE)</f>
        <v>44.07</v>
      </c>
      <c r="CQ233">
        <f ca="1">VLOOKUP('Sampling picks'!CC223,Sheet1!$A$11:$C$1010,3,FALSE)</f>
        <v>38</v>
      </c>
      <c r="CR233">
        <f ca="1">VLOOKUP('Sampling picks'!CD223,Sheet1!$A$11:$C$1010,3,FALSE)</f>
        <v>52.73</v>
      </c>
      <c r="CS233">
        <f ca="1">VLOOKUP('Sampling picks'!CE223,Sheet1!$A$11:$C$1010,3,FALSE)</f>
        <v>48.64</v>
      </c>
      <c r="CT233">
        <f ca="1">VLOOKUP('Sampling picks'!CF223,Sheet1!$A$11:$C$1010,3,FALSE)</f>
        <v>56.23</v>
      </c>
      <c r="CU233">
        <f ca="1">VLOOKUP('Sampling picks'!CG223,Sheet1!$A$11:$C$1010,3,FALSE)</f>
        <v>53.89</v>
      </c>
      <c r="CV233">
        <f ca="1">VLOOKUP('Sampling picks'!CH223,Sheet1!$A$11:$C$1010,3,FALSE)</f>
        <v>54.58</v>
      </c>
      <c r="CW233">
        <f ca="1">VLOOKUP('Sampling picks'!CI223,Sheet1!$A$11:$C$1010,3,FALSE)</f>
        <v>65.400000000000006</v>
      </c>
      <c r="CX233">
        <f ca="1">VLOOKUP('Sampling picks'!CJ223,Sheet1!$A$11:$C$1010,3,FALSE)</f>
        <v>51.3</v>
      </c>
      <c r="CY233">
        <f ca="1">VLOOKUP('Sampling picks'!CK223,Sheet1!$A$11:$C$1010,3,FALSE)</f>
        <v>34.58</v>
      </c>
      <c r="CZ233">
        <f ca="1">VLOOKUP('Sampling picks'!CL223,Sheet1!$A$11:$C$1010,3,FALSE)</f>
        <v>39.44</v>
      </c>
      <c r="DA233">
        <f ca="1">VLOOKUP('Sampling picks'!CM223,Sheet1!$A$11:$C$1010,3,FALSE)</f>
        <v>42.51</v>
      </c>
      <c r="DB233">
        <f ca="1">VLOOKUP('Sampling picks'!CN223,Sheet1!$A$11:$C$1010,3,FALSE)</f>
        <v>44.8</v>
      </c>
      <c r="DC233">
        <f ca="1">VLOOKUP('Sampling picks'!CO223,Sheet1!$A$11:$C$1010,3,FALSE)</f>
        <v>51.84</v>
      </c>
      <c r="DD233">
        <f ca="1">VLOOKUP('Sampling picks'!CP223,Sheet1!$A$11:$C$1010,3,FALSE)</f>
        <v>36.86</v>
      </c>
      <c r="DE233">
        <f ca="1">VLOOKUP('Sampling picks'!CQ223,Sheet1!$A$11:$C$1010,3,FALSE)</f>
        <v>57.69</v>
      </c>
      <c r="DF233">
        <f ca="1">VLOOKUP('Sampling picks'!CR223,Sheet1!$A$11:$C$1010,3,FALSE)</f>
        <v>42.3</v>
      </c>
      <c r="DG233">
        <f ca="1">VLOOKUP('Sampling picks'!CS223,Sheet1!$A$11:$C$1010,3,FALSE)</f>
        <v>35.729999999999997</v>
      </c>
      <c r="DH233">
        <f ca="1">VLOOKUP('Sampling picks'!CT223,Sheet1!$A$11:$C$1010,3,FALSE)</f>
        <v>48.83</v>
      </c>
      <c r="DI233">
        <f ca="1">VLOOKUP('Sampling picks'!CU223,Sheet1!$A$11:$C$1010,3,FALSE)</f>
        <v>47.26</v>
      </c>
      <c r="DJ233">
        <f ca="1">VLOOKUP('Sampling picks'!CV223,Sheet1!$A$11:$C$1010,3,FALSE)</f>
        <v>33.96</v>
      </c>
      <c r="DK233">
        <f ca="1">VLOOKUP('Sampling picks'!CW223,Sheet1!$A$11:$C$1010,3,FALSE)</f>
        <v>46.18</v>
      </c>
      <c r="DL233" t="e">
        <f>VLOOKUP('Sampling picks'!CX223,Sheet1!$A$11:$C$1010,3,FALSE)</f>
        <v>#N/A</v>
      </c>
      <c r="DM233" t="e">
        <f>VLOOKUP('Sampling picks'!CY223,Sheet1!$A$11:$C$1010,3,FALSE)</f>
        <v>#N/A</v>
      </c>
    </row>
    <row r="234" spans="1:117">
      <c r="A234">
        <v>224</v>
      </c>
      <c r="C234" s="1">
        <f t="shared" ca="1" si="15"/>
        <v>58.34</v>
      </c>
      <c r="J234" t="str">
        <f t="shared" ca="1" si="12"/>
        <v>IN</v>
      </c>
      <c r="K234">
        <f t="shared" si="13"/>
        <v>47</v>
      </c>
      <c r="L234">
        <f ca="1">$M234+_xlfn.NORM.INV($I$7/2,0,1)*SQRT($C$8^2/$I$5)</f>
        <v>45.130953761094062</v>
      </c>
      <c r="M234">
        <f t="shared" ca="1" si="14"/>
        <v>47.57459999999999</v>
      </c>
      <c r="N234">
        <f ca="1">$M234+_xlfn.NORM.INV(1-($I$7/2),0,1)*SQRT($C$8^2/$I$5)</f>
        <v>50.018246238905917</v>
      </c>
      <c r="O234">
        <v>224</v>
      </c>
      <c r="P234">
        <f ca="1">VLOOKUP('Sampling picks'!B224,Sheet1!$A$11:$C$1010,3,FALSE)</f>
        <v>42.08</v>
      </c>
      <c r="Q234">
        <f ca="1">VLOOKUP('Sampling picks'!C224,Sheet1!$A$11:$C$1010,3,FALSE)</f>
        <v>55.65</v>
      </c>
      <c r="R234">
        <f ca="1">VLOOKUP('Sampling picks'!D224,Sheet1!$A$11:$C$1010,3,FALSE)</f>
        <v>42.47</v>
      </c>
      <c r="S234">
        <f ca="1">VLOOKUP('Sampling picks'!E224,Sheet1!$A$11:$C$1010,3,FALSE)</f>
        <v>59.83</v>
      </c>
      <c r="T234">
        <f ca="1">VLOOKUP('Sampling picks'!F224,Sheet1!$A$11:$C$1010,3,FALSE)</f>
        <v>55.17</v>
      </c>
      <c r="U234">
        <f ca="1">VLOOKUP('Sampling picks'!G224,Sheet1!$A$11:$C$1010,3,FALSE)</f>
        <v>35.82</v>
      </c>
      <c r="V234">
        <f ca="1">VLOOKUP('Sampling picks'!H224,Sheet1!$A$11:$C$1010,3,FALSE)</f>
        <v>46.64</v>
      </c>
      <c r="W234">
        <f ca="1">VLOOKUP('Sampling picks'!I224,Sheet1!$A$11:$C$1010,3,FALSE)</f>
        <v>48.64</v>
      </c>
      <c r="X234">
        <f ca="1">VLOOKUP('Sampling picks'!J224,Sheet1!$A$11:$C$1010,3,FALSE)</f>
        <v>49.13</v>
      </c>
      <c r="Y234">
        <f ca="1">VLOOKUP('Sampling picks'!K224,Sheet1!$A$11:$C$1010,3,FALSE)</f>
        <v>31.8</v>
      </c>
      <c r="Z234">
        <f ca="1">VLOOKUP('Sampling picks'!L224,Sheet1!$A$11:$C$1010,3,FALSE)</f>
        <v>45</v>
      </c>
      <c r="AA234">
        <f ca="1">VLOOKUP('Sampling picks'!M224,Sheet1!$A$11:$C$1010,3,FALSE)</f>
        <v>53.16</v>
      </c>
      <c r="AB234">
        <f ca="1">VLOOKUP('Sampling picks'!N224,Sheet1!$A$11:$C$1010,3,FALSE)</f>
        <v>49.86</v>
      </c>
      <c r="AC234">
        <f ca="1">VLOOKUP('Sampling picks'!O224,Sheet1!$A$11:$C$1010,3,FALSE)</f>
        <v>57.98</v>
      </c>
      <c r="AD234">
        <f ca="1">VLOOKUP('Sampling picks'!P224,Sheet1!$A$11:$C$1010,3,FALSE)</f>
        <v>40.56</v>
      </c>
      <c r="AE234">
        <f ca="1">VLOOKUP('Sampling picks'!Q224,Sheet1!$A$11:$C$1010,3,FALSE)</f>
        <v>26.25</v>
      </c>
      <c r="AF234">
        <f ca="1">VLOOKUP('Sampling picks'!R224,Sheet1!$A$11:$C$1010,3,FALSE)</f>
        <v>62.96</v>
      </c>
      <c r="AG234">
        <f ca="1">VLOOKUP('Sampling picks'!S224,Sheet1!$A$11:$C$1010,3,FALSE)</f>
        <v>31.52</v>
      </c>
      <c r="AH234">
        <f ca="1">VLOOKUP('Sampling picks'!T224,Sheet1!$A$11:$C$1010,3,FALSE)</f>
        <v>50.79</v>
      </c>
      <c r="AI234">
        <f ca="1">VLOOKUP('Sampling picks'!U224,Sheet1!$A$11:$C$1010,3,FALSE)</f>
        <v>43.64</v>
      </c>
      <c r="AJ234">
        <f ca="1">VLOOKUP('Sampling picks'!V224,Sheet1!$A$11:$C$1010,3,FALSE)</f>
        <v>36.840000000000003</v>
      </c>
      <c r="AK234">
        <f ca="1">VLOOKUP('Sampling picks'!W224,Sheet1!$A$11:$C$1010,3,FALSE)</f>
        <v>66</v>
      </c>
      <c r="AL234">
        <f ca="1">VLOOKUP('Sampling picks'!X224,Sheet1!$A$11:$C$1010,3,FALSE)</f>
        <v>46.89</v>
      </c>
      <c r="AM234">
        <f ca="1">VLOOKUP('Sampling picks'!Y224,Sheet1!$A$11:$C$1010,3,FALSE)</f>
        <v>39.020000000000003</v>
      </c>
      <c r="AN234">
        <f ca="1">VLOOKUP('Sampling picks'!Z224,Sheet1!$A$11:$C$1010,3,FALSE)</f>
        <v>30.54</v>
      </c>
      <c r="AO234">
        <f ca="1">VLOOKUP('Sampling picks'!AA224,Sheet1!$A$11:$C$1010,3,FALSE)</f>
        <v>46</v>
      </c>
      <c r="AP234">
        <f ca="1">VLOOKUP('Sampling picks'!AB224,Sheet1!$A$11:$C$1010,3,FALSE)</f>
        <v>46.04</v>
      </c>
      <c r="AQ234">
        <f ca="1">VLOOKUP('Sampling picks'!AC224,Sheet1!$A$11:$C$1010,3,FALSE)</f>
        <v>43.58</v>
      </c>
      <c r="AR234">
        <f ca="1">VLOOKUP('Sampling picks'!AD224,Sheet1!$A$11:$C$1010,3,FALSE)</f>
        <v>55.54</v>
      </c>
      <c r="AS234">
        <f ca="1">VLOOKUP('Sampling picks'!AE224,Sheet1!$A$11:$C$1010,3,FALSE)</f>
        <v>49.3</v>
      </c>
      <c r="AT234">
        <f ca="1">VLOOKUP('Sampling picks'!AF224,Sheet1!$A$11:$C$1010,3,FALSE)</f>
        <v>55.55</v>
      </c>
      <c r="AU234">
        <f ca="1">VLOOKUP('Sampling picks'!AG224,Sheet1!$A$11:$C$1010,3,FALSE)</f>
        <v>41.3</v>
      </c>
      <c r="AV234">
        <f ca="1">VLOOKUP('Sampling picks'!AH224,Sheet1!$A$11:$C$1010,3,FALSE)</f>
        <v>39.46</v>
      </c>
      <c r="AW234">
        <f ca="1">VLOOKUP('Sampling picks'!AI224,Sheet1!$A$11:$C$1010,3,FALSE)</f>
        <v>47.28</v>
      </c>
      <c r="AX234">
        <f ca="1">VLOOKUP('Sampling picks'!AJ224,Sheet1!$A$11:$C$1010,3,FALSE)</f>
        <v>41.41</v>
      </c>
      <c r="AY234">
        <f ca="1">VLOOKUP('Sampling picks'!AK224,Sheet1!$A$11:$C$1010,3,FALSE)</f>
        <v>58.19</v>
      </c>
      <c r="AZ234">
        <f ca="1">VLOOKUP('Sampling picks'!AL224,Sheet1!$A$11:$C$1010,3,FALSE)</f>
        <v>43.64</v>
      </c>
      <c r="BA234">
        <f ca="1">VLOOKUP('Sampling picks'!AM224,Sheet1!$A$11:$C$1010,3,FALSE)</f>
        <v>48.7</v>
      </c>
      <c r="BB234">
        <f ca="1">VLOOKUP('Sampling picks'!AN224,Sheet1!$A$11:$C$1010,3,FALSE)</f>
        <v>59.83</v>
      </c>
      <c r="BC234">
        <f ca="1">VLOOKUP('Sampling picks'!AO224,Sheet1!$A$11:$C$1010,3,FALSE)</f>
        <v>68.72</v>
      </c>
      <c r="BD234">
        <f ca="1">VLOOKUP('Sampling picks'!AP224,Sheet1!$A$11:$C$1010,3,FALSE)</f>
        <v>33.950000000000003</v>
      </c>
      <c r="BE234">
        <f ca="1">VLOOKUP('Sampling picks'!AQ224,Sheet1!$A$11:$C$1010,3,FALSE)</f>
        <v>35.07</v>
      </c>
      <c r="BF234">
        <f ca="1">VLOOKUP('Sampling picks'!AR224,Sheet1!$A$11:$C$1010,3,FALSE)</f>
        <v>27.39</v>
      </c>
      <c r="BG234">
        <f ca="1">VLOOKUP('Sampling picks'!AS224,Sheet1!$A$11:$C$1010,3,FALSE)</f>
        <v>42.6</v>
      </c>
      <c r="BH234">
        <f ca="1">VLOOKUP('Sampling picks'!AT224,Sheet1!$A$11:$C$1010,3,FALSE)</f>
        <v>48.47</v>
      </c>
      <c r="BI234">
        <f ca="1">VLOOKUP('Sampling picks'!AU224,Sheet1!$A$11:$C$1010,3,FALSE)</f>
        <v>37.93</v>
      </c>
      <c r="BJ234">
        <f ca="1">VLOOKUP('Sampling picks'!AV224,Sheet1!$A$11:$C$1010,3,FALSE)</f>
        <v>43.94</v>
      </c>
      <c r="BK234">
        <f ca="1">VLOOKUP('Sampling picks'!AW224,Sheet1!$A$11:$C$1010,3,FALSE)</f>
        <v>43.06</v>
      </c>
      <c r="BL234">
        <f ca="1">VLOOKUP('Sampling picks'!AX224,Sheet1!$A$11:$C$1010,3,FALSE)</f>
        <v>23.94</v>
      </c>
      <c r="BM234">
        <f ca="1">VLOOKUP('Sampling picks'!AY224,Sheet1!$A$11:$C$1010,3,FALSE)</f>
        <v>46.89</v>
      </c>
      <c r="BN234">
        <f ca="1">VLOOKUP('Sampling picks'!AZ224,Sheet1!$A$11:$C$1010,3,FALSE)</f>
        <v>56.04</v>
      </c>
      <c r="BO234">
        <f ca="1">VLOOKUP('Sampling picks'!BA224,Sheet1!$A$11:$C$1010,3,FALSE)</f>
        <v>66.78</v>
      </c>
      <c r="BP234">
        <f ca="1">VLOOKUP('Sampling picks'!BB224,Sheet1!$A$11:$C$1010,3,FALSE)</f>
        <v>56.05</v>
      </c>
      <c r="BQ234">
        <f ca="1">VLOOKUP('Sampling picks'!BC224,Sheet1!$A$11:$C$1010,3,FALSE)</f>
        <v>56.23</v>
      </c>
      <c r="BR234">
        <f ca="1">VLOOKUP('Sampling picks'!BD224,Sheet1!$A$11:$C$1010,3,FALSE)</f>
        <v>46.44</v>
      </c>
      <c r="BS234">
        <f ca="1">VLOOKUP('Sampling picks'!BE224,Sheet1!$A$11:$C$1010,3,FALSE)</f>
        <v>51.68</v>
      </c>
      <c r="BT234">
        <f ca="1">VLOOKUP('Sampling picks'!BF224,Sheet1!$A$11:$C$1010,3,FALSE)</f>
        <v>43.04</v>
      </c>
      <c r="BU234">
        <f ca="1">VLOOKUP('Sampling picks'!BG224,Sheet1!$A$11:$C$1010,3,FALSE)</f>
        <v>46.02</v>
      </c>
      <c r="BV234">
        <f ca="1">VLOOKUP('Sampling picks'!BH224,Sheet1!$A$11:$C$1010,3,FALSE)</f>
        <v>49.81</v>
      </c>
      <c r="BW234">
        <f ca="1">VLOOKUP('Sampling picks'!BI224,Sheet1!$A$11:$C$1010,3,FALSE)</f>
        <v>50.96</v>
      </c>
      <c r="BX234">
        <f ca="1">VLOOKUP('Sampling picks'!BJ224,Sheet1!$A$11:$C$1010,3,FALSE)</f>
        <v>61.64</v>
      </c>
      <c r="BY234">
        <f ca="1">VLOOKUP('Sampling picks'!BK224,Sheet1!$A$11:$C$1010,3,FALSE)</f>
        <v>43.23</v>
      </c>
      <c r="BZ234">
        <f ca="1">VLOOKUP('Sampling picks'!BL224,Sheet1!$A$11:$C$1010,3,FALSE)</f>
        <v>20.7</v>
      </c>
      <c r="CA234">
        <f ca="1">VLOOKUP('Sampling picks'!BM224,Sheet1!$A$11:$C$1010,3,FALSE)</f>
        <v>50.47</v>
      </c>
      <c r="CB234">
        <f ca="1">VLOOKUP('Sampling picks'!BN224,Sheet1!$A$11:$C$1010,3,FALSE)</f>
        <v>51.85</v>
      </c>
      <c r="CC234">
        <f ca="1">VLOOKUP('Sampling picks'!BO224,Sheet1!$A$11:$C$1010,3,FALSE)</f>
        <v>64.180000000000007</v>
      </c>
      <c r="CD234">
        <f ca="1">VLOOKUP('Sampling picks'!BP224,Sheet1!$A$11:$C$1010,3,FALSE)</f>
        <v>47.76</v>
      </c>
      <c r="CE234">
        <f ca="1">VLOOKUP('Sampling picks'!BQ224,Sheet1!$A$11:$C$1010,3,FALSE)</f>
        <v>42.48</v>
      </c>
      <c r="CF234">
        <f ca="1">VLOOKUP('Sampling picks'!BR224,Sheet1!$A$11:$C$1010,3,FALSE)</f>
        <v>54.51</v>
      </c>
      <c r="CG234">
        <f ca="1">VLOOKUP('Sampling picks'!BS224,Sheet1!$A$11:$C$1010,3,FALSE)</f>
        <v>57.13</v>
      </c>
      <c r="CH234">
        <f ca="1">VLOOKUP('Sampling picks'!BT224,Sheet1!$A$11:$C$1010,3,FALSE)</f>
        <v>45.79</v>
      </c>
      <c r="CI234">
        <f ca="1">VLOOKUP('Sampling picks'!BU224,Sheet1!$A$11:$C$1010,3,FALSE)</f>
        <v>31.66</v>
      </c>
      <c r="CJ234">
        <f ca="1">VLOOKUP('Sampling picks'!BV224,Sheet1!$A$11:$C$1010,3,FALSE)</f>
        <v>51.53</v>
      </c>
      <c r="CK234">
        <f ca="1">VLOOKUP('Sampling picks'!BW224,Sheet1!$A$11:$C$1010,3,FALSE)</f>
        <v>46.21</v>
      </c>
      <c r="CL234">
        <f ca="1">VLOOKUP('Sampling picks'!BX224,Sheet1!$A$11:$C$1010,3,FALSE)</f>
        <v>53.54</v>
      </c>
      <c r="CM234">
        <f ca="1">VLOOKUP('Sampling picks'!BY224,Sheet1!$A$11:$C$1010,3,FALSE)</f>
        <v>56.05</v>
      </c>
      <c r="CN234">
        <f ca="1">VLOOKUP('Sampling picks'!BZ224,Sheet1!$A$11:$C$1010,3,FALSE)</f>
        <v>43.06</v>
      </c>
      <c r="CO234">
        <f ca="1">VLOOKUP('Sampling picks'!CA224,Sheet1!$A$11:$C$1010,3,FALSE)</f>
        <v>32.75</v>
      </c>
      <c r="CP234">
        <f ca="1">VLOOKUP('Sampling picks'!CB224,Sheet1!$A$11:$C$1010,3,FALSE)</f>
        <v>45.9</v>
      </c>
      <c r="CQ234">
        <f ca="1">VLOOKUP('Sampling picks'!CC224,Sheet1!$A$11:$C$1010,3,FALSE)</f>
        <v>53.55</v>
      </c>
      <c r="CR234">
        <f ca="1">VLOOKUP('Sampling picks'!CD224,Sheet1!$A$11:$C$1010,3,FALSE)</f>
        <v>27.4</v>
      </c>
      <c r="CS234">
        <f ca="1">VLOOKUP('Sampling picks'!CE224,Sheet1!$A$11:$C$1010,3,FALSE)</f>
        <v>49.24</v>
      </c>
      <c r="CT234">
        <f ca="1">VLOOKUP('Sampling picks'!CF224,Sheet1!$A$11:$C$1010,3,FALSE)</f>
        <v>43.69</v>
      </c>
      <c r="CU234">
        <f ca="1">VLOOKUP('Sampling picks'!CG224,Sheet1!$A$11:$C$1010,3,FALSE)</f>
        <v>59.14</v>
      </c>
      <c r="CV234">
        <f ca="1">VLOOKUP('Sampling picks'!CH224,Sheet1!$A$11:$C$1010,3,FALSE)</f>
        <v>63.32</v>
      </c>
      <c r="CW234">
        <f ca="1">VLOOKUP('Sampling picks'!CI224,Sheet1!$A$11:$C$1010,3,FALSE)</f>
        <v>50.85</v>
      </c>
      <c r="CX234">
        <f ca="1">VLOOKUP('Sampling picks'!CJ224,Sheet1!$A$11:$C$1010,3,FALSE)</f>
        <v>47.73</v>
      </c>
      <c r="CY234">
        <f ca="1">VLOOKUP('Sampling picks'!CK224,Sheet1!$A$11:$C$1010,3,FALSE)</f>
        <v>53.64</v>
      </c>
      <c r="CZ234">
        <f ca="1">VLOOKUP('Sampling picks'!CL224,Sheet1!$A$11:$C$1010,3,FALSE)</f>
        <v>42.94</v>
      </c>
      <c r="DA234">
        <f ca="1">VLOOKUP('Sampling picks'!CM224,Sheet1!$A$11:$C$1010,3,FALSE)</f>
        <v>56.9</v>
      </c>
      <c r="DB234">
        <f ca="1">VLOOKUP('Sampling picks'!CN224,Sheet1!$A$11:$C$1010,3,FALSE)</f>
        <v>59.49</v>
      </c>
      <c r="DC234">
        <f ca="1">VLOOKUP('Sampling picks'!CO224,Sheet1!$A$11:$C$1010,3,FALSE)</f>
        <v>43.76</v>
      </c>
      <c r="DD234">
        <f ca="1">VLOOKUP('Sampling picks'!CP224,Sheet1!$A$11:$C$1010,3,FALSE)</f>
        <v>47.68</v>
      </c>
      <c r="DE234">
        <f ca="1">VLOOKUP('Sampling picks'!CQ224,Sheet1!$A$11:$C$1010,3,FALSE)</f>
        <v>62.96</v>
      </c>
      <c r="DF234">
        <f ca="1">VLOOKUP('Sampling picks'!CR224,Sheet1!$A$11:$C$1010,3,FALSE)</f>
        <v>51.77</v>
      </c>
      <c r="DG234">
        <f ca="1">VLOOKUP('Sampling picks'!CS224,Sheet1!$A$11:$C$1010,3,FALSE)</f>
        <v>53.98</v>
      </c>
      <c r="DH234">
        <f ca="1">VLOOKUP('Sampling picks'!CT224,Sheet1!$A$11:$C$1010,3,FALSE)</f>
        <v>64.16</v>
      </c>
      <c r="DI234">
        <f ca="1">VLOOKUP('Sampling picks'!CU224,Sheet1!$A$11:$C$1010,3,FALSE)</f>
        <v>36.840000000000003</v>
      </c>
      <c r="DJ234">
        <f ca="1">VLOOKUP('Sampling picks'!CV224,Sheet1!$A$11:$C$1010,3,FALSE)</f>
        <v>47.15</v>
      </c>
      <c r="DK234">
        <f ca="1">VLOOKUP('Sampling picks'!CW224,Sheet1!$A$11:$C$1010,3,FALSE)</f>
        <v>41.76</v>
      </c>
      <c r="DL234" t="e">
        <f>VLOOKUP('Sampling picks'!CX224,Sheet1!$A$11:$C$1010,3,FALSE)</f>
        <v>#N/A</v>
      </c>
      <c r="DM234" t="e">
        <f>VLOOKUP('Sampling picks'!CY224,Sheet1!$A$11:$C$1010,3,FALSE)</f>
        <v>#N/A</v>
      </c>
    </row>
    <row r="235" spans="1:117">
      <c r="A235">
        <v>225</v>
      </c>
      <c r="C235" s="1">
        <f t="shared" ca="1" si="15"/>
        <v>63.32</v>
      </c>
      <c r="J235" t="str">
        <f t="shared" ca="1" si="12"/>
        <v>IN</v>
      </c>
      <c r="K235">
        <f t="shared" si="13"/>
        <v>47</v>
      </c>
      <c r="L235">
        <f ca="1">$M235+_xlfn.NORM.INV($I$7/2,0,1)*SQRT($C$8^2/$I$5)</f>
        <v>44.936053761094072</v>
      </c>
      <c r="M235">
        <f t="shared" ca="1" si="14"/>
        <v>47.3797</v>
      </c>
      <c r="N235">
        <f ca="1">$M235+_xlfn.NORM.INV(1-($I$7/2),0,1)*SQRT($C$8^2/$I$5)</f>
        <v>49.823346238905927</v>
      </c>
      <c r="O235">
        <v>225</v>
      </c>
      <c r="P235">
        <f ca="1">VLOOKUP('Sampling picks'!B225,Sheet1!$A$11:$C$1010,3,FALSE)</f>
        <v>45.77</v>
      </c>
      <c r="Q235">
        <f ca="1">VLOOKUP('Sampling picks'!C225,Sheet1!$A$11:$C$1010,3,FALSE)</f>
        <v>57.69</v>
      </c>
      <c r="R235">
        <f ca="1">VLOOKUP('Sampling picks'!D225,Sheet1!$A$11:$C$1010,3,FALSE)</f>
        <v>46.21</v>
      </c>
      <c r="S235">
        <f ca="1">VLOOKUP('Sampling picks'!E225,Sheet1!$A$11:$C$1010,3,FALSE)</f>
        <v>53.91</v>
      </c>
      <c r="T235">
        <f ca="1">VLOOKUP('Sampling picks'!F225,Sheet1!$A$11:$C$1010,3,FALSE)</f>
        <v>47.68</v>
      </c>
      <c r="U235">
        <f ca="1">VLOOKUP('Sampling picks'!G225,Sheet1!$A$11:$C$1010,3,FALSE)</f>
        <v>58.13</v>
      </c>
      <c r="V235">
        <f ca="1">VLOOKUP('Sampling picks'!H225,Sheet1!$A$11:$C$1010,3,FALSE)</f>
        <v>42.55</v>
      </c>
      <c r="W235">
        <f ca="1">VLOOKUP('Sampling picks'!I225,Sheet1!$A$11:$C$1010,3,FALSE)</f>
        <v>66.680000000000007</v>
      </c>
      <c r="X235">
        <f ca="1">VLOOKUP('Sampling picks'!J225,Sheet1!$A$11:$C$1010,3,FALSE)</f>
        <v>41.56</v>
      </c>
      <c r="Y235">
        <f ca="1">VLOOKUP('Sampling picks'!K225,Sheet1!$A$11:$C$1010,3,FALSE)</f>
        <v>55.65</v>
      </c>
      <c r="Z235">
        <f ca="1">VLOOKUP('Sampling picks'!L225,Sheet1!$A$11:$C$1010,3,FALSE)</f>
        <v>33.200000000000003</v>
      </c>
      <c r="AA235">
        <f ca="1">VLOOKUP('Sampling picks'!M225,Sheet1!$A$11:$C$1010,3,FALSE)</f>
        <v>47.76</v>
      </c>
      <c r="AB235">
        <f ca="1">VLOOKUP('Sampling picks'!N225,Sheet1!$A$11:$C$1010,3,FALSE)</f>
        <v>57.95</v>
      </c>
      <c r="AC235">
        <f ca="1">VLOOKUP('Sampling picks'!O225,Sheet1!$A$11:$C$1010,3,FALSE)</f>
        <v>46.87</v>
      </c>
      <c r="AD235">
        <f ca="1">VLOOKUP('Sampling picks'!P225,Sheet1!$A$11:$C$1010,3,FALSE)</f>
        <v>48</v>
      </c>
      <c r="AE235">
        <f ca="1">VLOOKUP('Sampling picks'!Q225,Sheet1!$A$11:$C$1010,3,FALSE)</f>
        <v>42.72</v>
      </c>
      <c r="AF235">
        <f ca="1">VLOOKUP('Sampling picks'!R225,Sheet1!$A$11:$C$1010,3,FALSE)</f>
        <v>36.9</v>
      </c>
      <c r="AG235">
        <f ca="1">VLOOKUP('Sampling picks'!S225,Sheet1!$A$11:$C$1010,3,FALSE)</f>
        <v>53.56</v>
      </c>
      <c r="AH235">
        <f ca="1">VLOOKUP('Sampling picks'!T225,Sheet1!$A$11:$C$1010,3,FALSE)</f>
        <v>60.64</v>
      </c>
      <c r="AI235">
        <f ca="1">VLOOKUP('Sampling picks'!U225,Sheet1!$A$11:$C$1010,3,FALSE)</f>
        <v>48.74</v>
      </c>
      <c r="AJ235">
        <f ca="1">VLOOKUP('Sampling picks'!V225,Sheet1!$A$11:$C$1010,3,FALSE)</f>
        <v>53.85</v>
      </c>
      <c r="AK235">
        <f ca="1">VLOOKUP('Sampling picks'!W225,Sheet1!$A$11:$C$1010,3,FALSE)</f>
        <v>55.52</v>
      </c>
      <c r="AL235">
        <f ca="1">VLOOKUP('Sampling picks'!X225,Sheet1!$A$11:$C$1010,3,FALSE)</f>
        <v>48.65</v>
      </c>
      <c r="AM235">
        <f ca="1">VLOOKUP('Sampling picks'!Y225,Sheet1!$A$11:$C$1010,3,FALSE)</f>
        <v>42.1</v>
      </c>
      <c r="AN235">
        <f ca="1">VLOOKUP('Sampling picks'!Z225,Sheet1!$A$11:$C$1010,3,FALSE)</f>
        <v>44.67</v>
      </c>
      <c r="AO235">
        <f ca="1">VLOOKUP('Sampling picks'!AA225,Sheet1!$A$11:$C$1010,3,FALSE)</f>
        <v>55.88</v>
      </c>
      <c r="AP235">
        <f ca="1">VLOOKUP('Sampling picks'!AB225,Sheet1!$A$11:$C$1010,3,FALSE)</f>
        <v>43.09</v>
      </c>
      <c r="AQ235">
        <f ca="1">VLOOKUP('Sampling picks'!AC225,Sheet1!$A$11:$C$1010,3,FALSE)</f>
        <v>47.81</v>
      </c>
      <c r="AR235">
        <f ca="1">VLOOKUP('Sampling picks'!AD225,Sheet1!$A$11:$C$1010,3,FALSE)</f>
        <v>46.76</v>
      </c>
      <c r="AS235">
        <f ca="1">VLOOKUP('Sampling picks'!AE225,Sheet1!$A$11:$C$1010,3,FALSE)</f>
        <v>58.36</v>
      </c>
      <c r="AT235">
        <f ca="1">VLOOKUP('Sampling picks'!AF225,Sheet1!$A$11:$C$1010,3,FALSE)</f>
        <v>50.55</v>
      </c>
      <c r="AU235">
        <f ca="1">VLOOKUP('Sampling picks'!AG225,Sheet1!$A$11:$C$1010,3,FALSE)</f>
        <v>59.03</v>
      </c>
      <c r="AV235">
        <f ca="1">VLOOKUP('Sampling picks'!AH225,Sheet1!$A$11:$C$1010,3,FALSE)</f>
        <v>71.5</v>
      </c>
      <c r="AW235">
        <f ca="1">VLOOKUP('Sampling picks'!AI225,Sheet1!$A$11:$C$1010,3,FALSE)</f>
        <v>36.94</v>
      </c>
      <c r="AX235">
        <f ca="1">VLOOKUP('Sampling picks'!AJ225,Sheet1!$A$11:$C$1010,3,FALSE)</f>
        <v>44.01</v>
      </c>
      <c r="AY235">
        <f ca="1">VLOOKUP('Sampling picks'!AK225,Sheet1!$A$11:$C$1010,3,FALSE)</f>
        <v>45.57</v>
      </c>
      <c r="AZ235">
        <f ca="1">VLOOKUP('Sampling picks'!AL225,Sheet1!$A$11:$C$1010,3,FALSE)</f>
        <v>42.51</v>
      </c>
      <c r="BA235">
        <f ca="1">VLOOKUP('Sampling picks'!AM225,Sheet1!$A$11:$C$1010,3,FALSE)</f>
        <v>43.04</v>
      </c>
      <c r="BB235">
        <f ca="1">VLOOKUP('Sampling picks'!AN225,Sheet1!$A$11:$C$1010,3,FALSE)</f>
        <v>62.32</v>
      </c>
      <c r="BC235">
        <f ca="1">VLOOKUP('Sampling picks'!AO225,Sheet1!$A$11:$C$1010,3,FALSE)</f>
        <v>53.15</v>
      </c>
      <c r="BD235">
        <f ca="1">VLOOKUP('Sampling picks'!AP225,Sheet1!$A$11:$C$1010,3,FALSE)</f>
        <v>43.6</v>
      </c>
      <c r="BE235">
        <f ca="1">VLOOKUP('Sampling picks'!AQ225,Sheet1!$A$11:$C$1010,3,FALSE)</f>
        <v>47.62</v>
      </c>
      <c r="BF235">
        <f ca="1">VLOOKUP('Sampling picks'!AR225,Sheet1!$A$11:$C$1010,3,FALSE)</f>
        <v>67.89</v>
      </c>
      <c r="BG235">
        <f ca="1">VLOOKUP('Sampling picks'!AS225,Sheet1!$A$11:$C$1010,3,FALSE)</f>
        <v>42.25</v>
      </c>
      <c r="BH235">
        <f ca="1">VLOOKUP('Sampling picks'!AT225,Sheet1!$A$11:$C$1010,3,FALSE)</f>
        <v>61.06</v>
      </c>
      <c r="BI235">
        <f ca="1">VLOOKUP('Sampling picks'!AU225,Sheet1!$A$11:$C$1010,3,FALSE)</f>
        <v>56.12</v>
      </c>
      <c r="BJ235">
        <f ca="1">VLOOKUP('Sampling picks'!AV225,Sheet1!$A$11:$C$1010,3,FALSE)</f>
        <v>37.799999999999997</v>
      </c>
      <c r="BK235">
        <f ca="1">VLOOKUP('Sampling picks'!AW225,Sheet1!$A$11:$C$1010,3,FALSE)</f>
        <v>53.49</v>
      </c>
      <c r="BL235">
        <f ca="1">VLOOKUP('Sampling picks'!AX225,Sheet1!$A$11:$C$1010,3,FALSE)</f>
        <v>32.83</v>
      </c>
      <c r="BM235">
        <f ca="1">VLOOKUP('Sampling picks'!AY225,Sheet1!$A$11:$C$1010,3,FALSE)</f>
        <v>28.62</v>
      </c>
      <c r="BN235">
        <f ca="1">VLOOKUP('Sampling picks'!AZ225,Sheet1!$A$11:$C$1010,3,FALSE)</f>
        <v>40.33</v>
      </c>
      <c r="BO235">
        <f ca="1">VLOOKUP('Sampling picks'!BA225,Sheet1!$A$11:$C$1010,3,FALSE)</f>
        <v>47.31</v>
      </c>
      <c r="BP235">
        <f ca="1">VLOOKUP('Sampling picks'!BB225,Sheet1!$A$11:$C$1010,3,FALSE)</f>
        <v>54.12</v>
      </c>
      <c r="BQ235">
        <f ca="1">VLOOKUP('Sampling picks'!BC225,Sheet1!$A$11:$C$1010,3,FALSE)</f>
        <v>49.36</v>
      </c>
      <c r="BR235">
        <f ca="1">VLOOKUP('Sampling picks'!BD225,Sheet1!$A$11:$C$1010,3,FALSE)</f>
        <v>35.799999999999997</v>
      </c>
      <c r="BS235">
        <f ca="1">VLOOKUP('Sampling picks'!BE225,Sheet1!$A$11:$C$1010,3,FALSE)</f>
        <v>22.82</v>
      </c>
      <c r="BT235">
        <f ca="1">VLOOKUP('Sampling picks'!BF225,Sheet1!$A$11:$C$1010,3,FALSE)</f>
        <v>37.47</v>
      </c>
      <c r="BU235">
        <f ca="1">VLOOKUP('Sampling picks'!BG225,Sheet1!$A$11:$C$1010,3,FALSE)</f>
        <v>54.51</v>
      </c>
      <c r="BV235">
        <f ca="1">VLOOKUP('Sampling picks'!BH225,Sheet1!$A$11:$C$1010,3,FALSE)</f>
        <v>43.95</v>
      </c>
      <c r="BW235">
        <f ca="1">VLOOKUP('Sampling picks'!BI225,Sheet1!$A$11:$C$1010,3,FALSE)</f>
        <v>53.13</v>
      </c>
      <c r="BX235">
        <f ca="1">VLOOKUP('Sampling picks'!BJ225,Sheet1!$A$11:$C$1010,3,FALSE)</f>
        <v>52.42</v>
      </c>
      <c r="BY235">
        <f ca="1">VLOOKUP('Sampling picks'!BK225,Sheet1!$A$11:$C$1010,3,FALSE)</f>
        <v>48.36</v>
      </c>
      <c r="BZ235">
        <f ca="1">VLOOKUP('Sampling picks'!BL225,Sheet1!$A$11:$C$1010,3,FALSE)</f>
        <v>56.52</v>
      </c>
      <c r="CA235">
        <f ca="1">VLOOKUP('Sampling picks'!BM225,Sheet1!$A$11:$C$1010,3,FALSE)</f>
        <v>47.81</v>
      </c>
      <c r="CB235">
        <f ca="1">VLOOKUP('Sampling picks'!BN225,Sheet1!$A$11:$C$1010,3,FALSE)</f>
        <v>46.82</v>
      </c>
      <c r="CC235">
        <f ca="1">VLOOKUP('Sampling picks'!BO225,Sheet1!$A$11:$C$1010,3,FALSE)</f>
        <v>49.24</v>
      </c>
      <c r="CD235">
        <f ca="1">VLOOKUP('Sampling picks'!BP225,Sheet1!$A$11:$C$1010,3,FALSE)</f>
        <v>43.43</v>
      </c>
      <c r="CE235">
        <f ca="1">VLOOKUP('Sampling picks'!BQ225,Sheet1!$A$11:$C$1010,3,FALSE)</f>
        <v>41.75</v>
      </c>
      <c r="CF235">
        <f ca="1">VLOOKUP('Sampling picks'!BR225,Sheet1!$A$11:$C$1010,3,FALSE)</f>
        <v>47.62</v>
      </c>
      <c r="CG235">
        <f ca="1">VLOOKUP('Sampling picks'!BS225,Sheet1!$A$11:$C$1010,3,FALSE)</f>
        <v>26.79</v>
      </c>
      <c r="CH235">
        <f ca="1">VLOOKUP('Sampling picks'!BT225,Sheet1!$A$11:$C$1010,3,FALSE)</f>
        <v>43.94</v>
      </c>
      <c r="CI235">
        <f ca="1">VLOOKUP('Sampling picks'!BU225,Sheet1!$A$11:$C$1010,3,FALSE)</f>
        <v>47.79</v>
      </c>
      <c r="CJ235">
        <f ca="1">VLOOKUP('Sampling picks'!BV225,Sheet1!$A$11:$C$1010,3,FALSE)</f>
        <v>41.4</v>
      </c>
      <c r="CK235">
        <f ca="1">VLOOKUP('Sampling picks'!BW225,Sheet1!$A$11:$C$1010,3,FALSE)</f>
        <v>31.1</v>
      </c>
      <c r="CL235">
        <f ca="1">VLOOKUP('Sampling picks'!BX225,Sheet1!$A$11:$C$1010,3,FALSE)</f>
        <v>54.18</v>
      </c>
      <c r="CM235">
        <f ca="1">VLOOKUP('Sampling picks'!BY225,Sheet1!$A$11:$C$1010,3,FALSE)</f>
        <v>56.63</v>
      </c>
      <c r="CN235">
        <f ca="1">VLOOKUP('Sampling picks'!BZ225,Sheet1!$A$11:$C$1010,3,FALSE)</f>
        <v>56.12</v>
      </c>
      <c r="CO235">
        <f ca="1">VLOOKUP('Sampling picks'!CA225,Sheet1!$A$11:$C$1010,3,FALSE)</f>
        <v>56.74</v>
      </c>
      <c r="CP235">
        <f ca="1">VLOOKUP('Sampling picks'!CB225,Sheet1!$A$11:$C$1010,3,FALSE)</f>
        <v>29.84</v>
      </c>
      <c r="CQ235">
        <f ca="1">VLOOKUP('Sampling picks'!CC225,Sheet1!$A$11:$C$1010,3,FALSE)</f>
        <v>59.93</v>
      </c>
      <c r="CR235">
        <f ca="1">VLOOKUP('Sampling picks'!CD225,Sheet1!$A$11:$C$1010,3,FALSE)</f>
        <v>42.67</v>
      </c>
      <c r="CS235">
        <f ca="1">VLOOKUP('Sampling picks'!CE225,Sheet1!$A$11:$C$1010,3,FALSE)</f>
        <v>34.270000000000003</v>
      </c>
      <c r="CT235">
        <f ca="1">VLOOKUP('Sampling picks'!CF225,Sheet1!$A$11:$C$1010,3,FALSE)</f>
        <v>54.17</v>
      </c>
      <c r="CU235">
        <f ca="1">VLOOKUP('Sampling picks'!CG225,Sheet1!$A$11:$C$1010,3,FALSE)</f>
        <v>54.96</v>
      </c>
      <c r="CV235">
        <f ca="1">VLOOKUP('Sampling picks'!CH225,Sheet1!$A$11:$C$1010,3,FALSE)</f>
        <v>33.880000000000003</v>
      </c>
      <c r="CW235">
        <f ca="1">VLOOKUP('Sampling picks'!CI225,Sheet1!$A$11:$C$1010,3,FALSE)</f>
        <v>38.29</v>
      </c>
      <c r="CX235">
        <f ca="1">VLOOKUP('Sampling picks'!CJ225,Sheet1!$A$11:$C$1010,3,FALSE)</f>
        <v>52.04</v>
      </c>
      <c r="CY235">
        <f ca="1">VLOOKUP('Sampling picks'!CK225,Sheet1!$A$11:$C$1010,3,FALSE)</f>
        <v>55.81</v>
      </c>
      <c r="CZ235">
        <f ca="1">VLOOKUP('Sampling picks'!CL225,Sheet1!$A$11:$C$1010,3,FALSE)</f>
        <v>51.13</v>
      </c>
      <c r="DA235">
        <f ca="1">VLOOKUP('Sampling picks'!CM225,Sheet1!$A$11:$C$1010,3,FALSE)</f>
        <v>41.84</v>
      </c>
      <c r="DB235">
        <f ca="1">VLOOKUP('Sampling picks'!CN225,Sheet1!$A$11:$C$1010,3,FALSE)</f>
        <v>64.16</v>
      </c>
      <c r="DC235">
        <f ca="1">VLOOKUP('Sampling picks'!CO225,Sheet1!$A$11:$C$1010,3,FALSE)</f>
        <v>40.99</v>
      </c>
      <c r="DD235">
        <f ca="1">VLOOKUP('Sampling picks'!CP225,Sheet1!$A$11:$C$1010,3,FALSE)</f>
        <v>37.74</v>
      </c>
      <c r="DE235">
        <f ca="1">VLOOKUP('Sampling picks'!CQ225,Sheet1!$A$11:$C$1010,3,FALSE)</f>
        <v>47.26</v>
      </c>
      <c r="DF235">
        <f ca="1">VLOOKUP('Sampling picks'!CR225,Sheet1!$A$11:$C$1010,3,FALSE)</f>
        <v>41.79</v>
      </c>
      <c r="DG235">
        <f ca="1">VLOOKUP('Sampling picks'!CS225,Sheet1!$A$11:$C$1010,3,FALSE)</f>
        <v>41.76</v>
      </c>
      <c r="DH235">
        <f ca="1">VLOOKUP('Sampling picks'!CT225,Sheet1!$A$11:$C$1010,3,FALSE)</f>
        <v>40.94</v>
      </c>
      <c r="DI235">
        <f ca="1">VLOOKUP('Sampling picks'!CU225,Sheet1!$A$11:$C$1010,3,FALSE)</f>
        <v>47.31</v>
      </c>
      <c r="DJ235">
        <f ca="1">VLOOKUP('Sampling picks'!CV225,Sheet1!$A$11:$C$1010,3,FALSE)</f>
        <v>43.58</v>
      </c>
      <c r="DK235">
        <f ca="1">VLOOKUP('Sampling picks'!CW225,Sheet1!$A$11:$C$1010,3,FALSE)</f>
        <v>27.39</v>
      </c>
      <c r="DL235" t="e">
        <f>VLOOKUP('Sampling picks'!CX225,Sheet1!$A$11:$C$1010,3,FALSE)</f>
        <v>#N/A</v>
      </c>
      <c r="DM235" t="e">
        <f>VLOOKUP('Sampling picks'!CY225,Sheet1!$A$11:$C$1010,3,FALSE)</f>
        <v>#N/A</v>
      </c>
    </row>
    <row r="236" spans="1:117">
      <c r="A236">
        <v>226</v>
      </c>
      <c r="C236" s="1">
        <f t="shared" ca="1" si="15"/>
        <v>65.239999999999995</v>
      </c>
      <c r="J236" t="str">
        <f t="shared" ca="1" si="12"/>
        <v>IN</v>
      </c>
      <c r="K236">
        <f t="shared" si="13"/>
        <v>47</v>
      </c>
      <c r="L236">
        <f ca="1">$M236+_xlfn.NORM.INV($I$7/2,0,1)*SQRT($C$8^2/$I$5)</f>
        <v>45.401853761094095</v>
      </c>
      <c r="M236">
        <f t="shared" ca="1" si="14"/>
        <v>47.845500000000023</v>
      </c>
      <c r="N236">
        <f ca="1">$M236+_xlfn.NORM.INV(1-($I$7/2),0,1)*SQRT($C$8^2/$I$5)</f>
        <v>50.28914623890595</v>
      </c>
      <c r="O236">
        <v>226</v>
      </c>
      <c r="P236">
        <f ca="1">VLOOKUP('Sampling picks'!B226,Sheet1!$A$11:$C$1010,3,FALSE)</f>
        <v>56.39</v>
      </c>
      <c r="Q236">
        <f ca="1">VLOOKUP('Sampling picks'!C226,Sheet1!$A$11:$C$1010,3,FALSE)</f>
        <v>48</v>
      </c>
      <c r="R236">
        <f ca="1">VLOOKUP('Sampling picks'!D226,Sheet1!$A$11:$C$1010,3,FALSE)</f>
        <v>31.49</v>
      </c>
      <c r="S236">
        <f ca="1">VLOOKUP('Sampling picks'!E226,Sheet1!$A$11:$C$1010,3,FALSE)</f>
        <v>45.57</v>
      </c>
      <c r="T236">
        <f ca="1">VLOOKUP('Sampling picks'!F226,Sheet1!$A$11:$C$1010,3,FALSE)</f>
        <v>49.69</v>
      </c>
      <c r="U236">
        <f ca="1">VLOOKUP('Sampling picks'!G226,Sheet1!$A$11:$C$1010,3,FALSE)</f>
        <v>35.799999999999997</v>
      </c>
      <c r="V236">
        <f ca="1">VLOOKUP('Sampling picks'!H226,Sheet1!$A$11:$C$1010,3,FALSE)</f>
        <v>52.73</v>
      </c>
      <c r="W236">
        <f ca="1">VLOOKUP('Sampling picks'!I226,Sheet1!$A$11:$C$1010,3,FALSE)</f>
        <v>51.27</v>
      </c>
      <c r="X236">
        <f ca="1">VLOOKUP('Sampling picks'!J226,Sheet1!$A$11:$C$1010,3,FALSE)</f>
        <v>47.1</v>
      </c>
      <c r="Y236">
        <f ca="1">VLOOKUP('Sampling picks'!K226,Sheet1!$A$11:$C$1010,3,FALSE)</f>
        <v>55.23</v>
      </c>
      <c r="Z236">
        <f ca="1">VLOOKUP('Sampling picks'!L226,Sheet1!$A$11:$C$1010,3,FALSE)</f>
        <v>43.23</v>
      </c>
      <c r="AA236">
        <f ca="1">VLOOKUP('Sampling picks'!M226,Sheet1!$A$11:$C$1010,3,FALSE)</f>
        <v>47.33</v>
      </c>
      <c r="AB236">
        <f ca="1">VLOOKUP('Sampling picks'!N226,Sheet1!$A$11:$C$1010,3,FALSE)</f>
        <v>62.71</v>
      </c>
      <c r="AC236">
        <f ca="1">VLOOKUP('Sampling picks'!O226,Sheet1!$A$11:$C$1010,3,FALSE)</f>
        <v>49.3</v>
      </c>
      <c r="AD236">
        <f ca="1">VLOOKUP('Sampling picks'!P226,Sheet1!$A$11:$C$1010,3,FALSE)</f>
        <v>53.11</v>
      </c>
      <c r="AE236">
        <f ca="1">VLOOKUP('Sampling picks'!Q226,Sheet1!$A$11:$C$1010,3,FALSE)</f>
        <v>49.77</v>
      </c>
      <c r="AF236">
        <f ca="1">VLOOKUP('Sampling picks'!R226,Sheet1!$A$11:$C$1010,3,FALSE)</f>
        <v>43.63</v>
      </c>
      <c r="AG236">
        <f ca="1">VLOOKUP('Sampling picks'!S226,Sheet1!$A$11:$C$1010,3,FALSE)</f>
        <v>51.35</v>
      </c>
      <c r="AH236">
        <f ca="1">VLOOKUP('Sampling picks'!T226,Sheet1!$A$11:$C$1010,3,FALSE)</f>
        <v>49.69</v>
      </c>
      <c r="AI236">
        <f ca="1">VLOOKUP('Sampling picks'!U226,Sheet1!$A$11:$C$1010,3,FALSE)</f>
        <v>78.92</v>
      </c>
      <c r="AJ236">
        <f ca="1">VLOOKUP('Sampling picks'!V226,Sheet1!$A$11:$C$1010,3,FALSE)</f>
        <v>50.85</v>
      </c>
      <c r="AK236">
        <f ca="1">VLOOKUP('Sampling picks'!W226,Sheet1!$A$11:$C$1010,3,FALSE)</f>
        <v>48.04</v>
      </c>
      <c r="AL236">
        <f ca="1">VLOOKUP('Sampling picks'!X226,Sheet1!$A$11:$C$1010,3,FALSE)</f>
        <v>44.6</v>
      </c>
      <c r="AM236">
        <f ca="1">VLOOKUP('Sampling picks'!Y226,Sheet1!$A$11:$C$1010,3,FALSE)</f>
        <v>47.98</v>
      </c>
      <c r="AN236">
        <f ca="1">VLOOKUP('Sampling picks'!Z226,Sheet1!$A$11:$C$1010,3,FALSE)</f>
        <v>37.04</v>
      </c>
      <c r="AO236">
        <f ca="1">VLOOKUP('Sampling picks'!AA226,Sheet1!$A$11:$C$1010,3,FALSE)</f>
        <v>43.09</v>
      </c>
      <c r="AP236">
        <f ca="1">VLOOKUP('Sampling picks'!AB226,Sheet1!$A$11:$C$1010,3,FALSE)</f>
        <v>34.630000000000003</v>
      </c>
      <c r="AQ236">
        <f ca="1">VLOOKUP('Sampling picks'!AC226,Sheet1!$A$11:$C$1010,3,FALSE)</f>
        <v>41.4</v>
      </c>
      <c r="AR236">
        <f ca="1">VLOOKUP('Sampling picks'!AD226,Sheet1!$A$11:$C$1010,3,FALSE)</f>
        <v>62.31</v>
      </c>
      <c r="AS236">
        <f ca="1">VLOOKUP('Sampling picks'!AE226,Sheet1!$A$11:$C$1010,3,FALSE)</f>
        <v>49.51</v>
      </c>
      <c r="AT236">
        <f ca="1">VLOOKUP('Sampling picks'!AF226,Sheet1!$A$11:$C$1010,3,FALSE)</f>
        <v>46.35</v>
      </c>
      <c r="AU236">
        <f ca="1">VLOOKUP('Sampling picks'!AG226,Sheet1!$A$11:$C$1010,3,FALSE)</f>
        <v>49.35</v>
      </c>
      <c r="AV236">
        <f ca="1">VLOOKUP('Sampling picks'!AH226,Sheet1!$A$11:$C$1010,3,FALSE)</f>
        <v>66.78</v>
      </c>
      <c r="AW236">
        <f ca="1">VLOOKUP('Sampling picks'!AI226,Sheet1!$A$11:$C$1010,3,FALSE)</f>
        <v>50.55</v>
      </c>
      <c r="AX236">
        <f ca="1">VLOOKUP('Sampling picks'!AJ226,Sheet1!$A$11:$C$1010,3,FALSE)</f>
        <v>44.01</v>
      </c>
      <c r="AY236">
        <f ca="1">VLOOKUP('Sampling picks'!AK226,Sheet1!$A$11:$C$1010,3,FALSE)</f>
        <v>46.59</v>
      </c>
      <c r="AZ236">
        <f ca="1">VLOOKUP('Sampling picks'!AL226,Sheet1!$A$11:$C$1010,3,FALSE)</f>
        <v>48.59</v>
      </c>
      <c r="BA236">
        <f ca="1">VLOOKUP('Sampling picks'!AM226,Sheet1!$A$11:$C$1010,3,FALSE)</f>
        <v>54.98</v>
      </c>
      <c r="BB236">
        <f ca="1">VLOOKUP('Sampling picks'!AN226,Sheet1!$A$11:$C$1010,3,FALSE)</f>
        <v>54.58</v>
      </c>
      <c r="BC236">
        <f ca="1">VLOOKUP('Sampling picks'!AO226,Sheet1!$A$11:$C$1010,3,FALSE)</f>
        <v>42.1</v>
      </c>
      <c r="BD236">
        <f ca="1">VLOOKUP('Sampling picks'!AP226,Sheet1!$A$11:$C$1010,3,FALSE)</f>
        <v>68.38</v>
      </c>
      <c r="BE236">
        <f ca="1">VLOOKUP('Sampling picks'!AQ226,Sheet1!$A$11:$C$1010,3,FALSE)</f>
        <v>52.62</v>
      </c>
      <c r="BF236">
        <f ca="1">VLOOKUP('Sampling picks'!AR226,Sheet1!$A$11:$C$1010,3,FALSE)</f>
        <v>41.92</v>
      </c>
      <c r="BG236">
        <f ca="1">VLOOKUP('Sampling picks'!AS226,Sheet1!$A$11:$C$1010,3,FALSE)</f>
        <v>56.38</v>
      </c>
      <c r="BH236">
        <f ca="1">VLOOKUP('Sampling picks'!AT226,Sheet1!$A$11:$C$1010,3,FALSE)</f>
        <v>33.44</v>
      </c>
      <c r="BI236">
        <f ca="1">VLOOKUP('Sampling picks'!AU226,Sheet1!$A$11:$C$1010,3,FALSE)</f>
        <v>39.799999999999997</v>
      </c>
      <c r="BJ236">
        <f ca="1">VLOOKUP('Sampling picks'!AV226,Sheet1!$A$11:$C$1010,3,FALSE)</f>
        <v>74.010000000000005</v>
      </c>
      <c r="BK236">
        <f ca="1">VLOOKUP('Sampling picks'!AW226,Sheet1!$A$11:$C$1010,3,FALSE)</f>
        <v>38.96</v>
      </c>
      <c r="BL236">
        <f ca="1">VLOOKUP('Sampling picks'!AX226,Sheet1!$A$11:$C$1010,3,FALSE)</f>
        <v>35.799999999999997</v>
      </c>
      <c r="BM236">
        <f ca="1">VLOOKUP('Sampling picks'!AY226,Sheet1!$A$11:$C$1010,3,FALSE)</f>
        <v>40.89</v>
      </c>
      <c r="BN236">
        <f ca="1">VLOOKUP('Sampling picks'!AZ226,Sheet1!$A$11:$C$1010,3,FALSE)</f>
        <v>52.46</v>
      </c>
      <c r="BO236">
        <f ca="1">VLOOKUP('Sampling picks'!BA226,Sheet1!$A$11:$C$1010,3,FALSE)</f>
        <v>50.6</v>
      </c>
      <c r="BP236">
        <f ca="1">VLOOKUP('Sampling picks'!BB226,Sheet1!$A$11:$C$1010,3,FALSE)</f>
        <v>51.68</v>
      </c>
      <c r="BQ236">
        <f ca="1">VLOOKUP('Sampling picks'!BC226,Sheet1!$A$11:$C$1010,3,FALSE)</f>
        <v>65.62</v>
      </c>
      <c r="BR236">
        <f ca="1">VLOOKUP('Sampling picks'!BD226,Sheet1!$A$11:$C$1010,3,FALSE)</f>
        <v>68.72</v>
      </c>
      <c r="BS236">
        <f ca="1">VLOOKUP('Sampling picks'!BE226,Sheet1!$A$11:$C$1010,3,FALSE)</f>
        <v>30.46</v>
      </c>
      <c r="BT236">
        <f ca="1">VLOOKUP('Sampling picks'!BF226,Sheet1!$A$11:$C$1010,3,FALSE)</f>
        <v>53.1</v>
      </c>
      <c r="BU236">
        <f ca="1">VLOOKUP('Sampling picks'!BG226,Sheet1!$A$11:$C$1010,3,FALSE)</f>
        <v>28.8</v>
      </c>
      <c r="BV236">
        <f ca="1">VLOOKUP('Sampling picks'!BH226,Sheet1!$A$11:$C$1010,3,FALSE)</f>
        <v>41.15</v>
      </c>
      <c r="BW236">
        <f ca="1">VLOOKUP('Sampling picks'!BI226,Sheet1!$A$11:$C$1010,3,FALSE)</f>
        <v>39.44</v>
      </c>
      <c r="BX236">
        <f ca="1">VLOOKUP('Sampling picks'!BJ226,Sheet1!$A$11:$C$1010,3,FALSE)</f>
        <v>32.659999999999997</v>
      </c>
      <c r="BY236">
        <f ca="1">VLOOKUP('Sampling picks'!BK226,Sheet1!$A$11:$C$1010,3,FALSE)</f>
        <v>53.89</v>
      </c>
      <c r="BZ236">
        <f ca="1">VLOOKUP('Sampling picks'!BL226,Sheet1!$A$11:$C$1010,3,FALSE)</f>
        <v>59.14</v>
      </c>
      <c r="CA236">
        <f ca="1">VLOOKUP('Sampling picks'!BM226,Sheet1!$A$11:$C$1010,3,FALSE)</f>
        <v>49.36</v>
      </c>
      <c r="CB236">
        <f ca="1">VLOOKUP('Sampling picks'!BN226,Sheet1!$A$11:$C$1010,3,FALSE)</f>
        <v>58.69</v>
      </c>
      <c r="CC236">
        <f ca="1">VLOOKUP('Sampling picks'!BO226,Sheet1!$A$11:$C$1010,3,FALSE)</f>
        <v>36.840000000000003</v>
      </c>
      <c r="CD236">
        <f ca="1">VLOOKUP('Sampling picks'!BP226,Sheet1!$A$11:$C$1010,3,FALSE)</f>
        <v>44.32</v>
      </c>
      <c r="CE236">
        <f ca="1">VLOOKUP('Sampling picks'!BQ226,Sheet1!$A$11:$C$1010,3,FALSE)</f>
        <v>56.53</v>
      </c>
      <c r="CF236">
        <f ca="1">VLOOKUP('Sampling picks'!BR226,Sheet1!$A$11:$C$1010,3,FALSE)</f>
        <v>41.81</v>
      </c>
      <c r="CG236">
        <f ca="1">VLOOKUP('Sampling picks'!BS226,Sheet1!$A$11:$C$1010,3,FALSE)</f>
        <v>40.33</v>
      </c>
      <c r="CH236">
        <f ca="1">VLOOKUP('Sampling picks'!BT226,Sheet1!$A$11:$C$1010,3,FALSE)</f>
        <v>50.22</v>
      </c>
      <c r="CI236">
        <f ca="1">VLOOKUP('Sampling picks'!BU226,Sheet1!$A$11:$C$1010,3,FALSE)</f>
        <v>52.02</v>
      </c>
      <c r="CJ236">
        <f ca="1">VLOOKUP('Sampling picks'!BV226,Sheet1!$A$11:$C$1010,3,FALSE)</f>
        <v>41.19</v>
      </c>
      <c r="CK236">
        <f ca="1">VLOOKUP('Sampling picks'!BW226,Sheet1!$A$11:$C$1010,3,FALSE)</f>
        <v>57.91</v>
      </c>
      <c r="CL236">
        <f ca="1">VLOOKUP('Sampling picks'!BX226,Sheet1!$A$11:$C$1010,3,FALSE)</f>
        <v>47.89</v>
      </c>
      <c r="CM236">
        <f ca="1">VLOOKUP('Sampling picks'!BY226,Sheet1!$A$11:$C$1010,3,FALSE)</f>
        <v>40.17</v>
      </c>
      <c r="CN236">
        <f ca="1">VLOOKUP('Sampling picks'!BZ226,Sheet1!$A$11:$C$1010,3,FALSE)</f>
        <v>46.59</v>
      </c>
      <c r="CO236">
        <f ca="1">VLOOKUP('Sampling picks'!CA226,Sheet1!$A$11:$C$1010,3,FALSE)</f>
        <v>51.29</v>
      </c>
      <c r="CP236">
        <f ca="1">VLOOKUP('Sampling picks'!CB226,Sheet1!$A$11:$C$1010,3,FALSE)</f>
        <v>29.84</v>
      </c>
      <c r="CQ236">
        <f ca="1">VLOOKUP('Sampling picks'!CC226,Sheet1!$A$11:$C$1010,3,FALSE)</f>
        <v>54.36</v>
      </c>
      <c r="CR236">
        <f ca="1">VLOOKUP('Sampling picks'!CD226,Sheet1!$A$11:$C$1010,3,FALSE)</f>
        <v>39.69</v>
      </c>
      <c r="CS236">
        <f ca="1">VLOOKUP('Sampling picks'!CE226,Sheet1!$A$11:$C$1010,3,FALSE)</f>
        <v>33.880000000000003</v>
      </c>
      <c r="CT236">
        <f ca="1">VLOOKUP('Sampling picks'!CF226,Sheet1!$A$11:$C$1010,3,FALSE)</f>
        <v>47.62</v>
      </c>
      <c r="CU236">
        <f ca="1">VLOOKUP('Sampling picks'!CG226,Sheet1!$A$11:$C$1010,3,FALSE)</f>
        <v>47.31</v>
      </c>
      <c r="CV236">
        <f ca="1">VLOOKUP('Sampling picks'!CH226,Sheet1!$A$11:$C$1010,3,FALSE)</f>
        <v>33.880000000000003</v>
      </c>
      <c r="CW236">
        <f ca="1">VLOOKUP('Sampling picks'!CI226,Sheet1!$A$11:$C$1010,3,FALSE)</f>
        <v>43.43</v>
      </c>
      <c r="CX236">
        <f ca="1">VLOOKUP('Sampling picks'!CJ226,Sheet1!$A$11:$C$1010,3,FALSE)</f>
        <v>54.58</v>
      </c>
      <c r="CY236">
        <f ca="1">VLOOKUP('Sampling picks'!CK226,Sheet1!$A$11:$C$1010,3,FALSE)</f>
        <v>54.81</v>
      </c>
      <c r="CZ236">
        <f ca="1">VLOOKUP('Sampling picks'!CL226,Sheet1!$A$11:$C$1010,3,FALSE)</f>
        <v>58.53</v>
      </c>
      <c r="DA236">
        <f ca="1">VLOOKUP('Sampling picks'!CM226,Sheet1!$A$11:$C$1010,3,FALSE)</f>
        <v>34.630000000000003</v>
      </c>
      <c r="DB236">
        <f ca="1">VLOOKUP('Sampling picks'!CN226,Sheet1!$A$11:$C$1010,3,FALSE)</f>
        <v>51.97</v>
      </c>
      <c r="DC236">
        <f ca="1">VLOOKUP('Sampling picks'!CO226,Sheet1!$A$11:$C$1010,3,FALSE)</f>
        <v>45.29</v>
      </c>
      <c r="DD236">
        <f ca="1">VLOOKUP('Sampling picks'!CP226,Sheet1!$A$11:$C$1010,3,FALSE)</f>
        <v>31.8</v>
      </c>
      <c r="DE236">
        <f ca="1">VLOOKUP('Sampling picks'!CQ226,Sheet1!$A$11:$C$1010,3,FALSE)</f>
        <v>42.55</v>
      </c>
      <c r="DF236">
        <f ca="1">VLOOKUP('Sampling picks'!CR226,Sheet1!$A$11:$C$1010,3,FALSE)</f>
        <v>43.6</v>
      </c>
      <c r="DG236">
        <f ca="1">VLOOKUP('Sampling picks'!CS226,Sheet1!$A$11:$C$1010,3,FALSE)</f>
        <v>42.04</v>
      </c>
      <c r="DH236">
        <f ca="1">VLOOKUP('Sampling picks'!CT226,Sheet1!$A$11:$C$1010,3,FALSE)</f>
        <v>46.89</v>
      </c>
      <c r="DI236">
        <f ca="1">VLOOKUP('Sampling picks'!CU226,Sheet1!$A$11:$C$1010,3,FALSE)</f>
        <v>40.72</v>
      </c>
      <c r="DJ236">
        <f ca="1">VLOOKUP('Sampling picks'!CV226,Sheet1!$A$11:$C$1010,3,FALSE)</f>
        <v>64.37</v>
      </c>
      <c r="DK236">
        <f ca="1">VLOOKUP('Sampling picks'!CW226,Sheet1!$A$11:$C$1010,3,FALSE)</f>
        <v>52.04</v>
      </c>
      <c r="DL236" t="e">
        <f>VLOOKUP('Sampling picks'!CX226,Sheet1!$A$11:$C$1010,3,FALSE)</f>
        <v>#N/A</v>
      </c>
      <c r="DM236" t="e">
        <f>VLOOKUP('Sampling picks'!CY226,Sheet1!$A$11:$C$1010,3,FALSE)</f>
        <v>#N/A</v>
      </c>
    </row>
    <row r="237" spans="1:117">
      <c r="A237">
        <v>227</v>
      </c>
      <c r="C237" s="1">
        <f t="shared" ca="1" si="15"/>
        <v>51.43</v>
      </c>
      <c r="J237" t="str">
        <f t="shared" ca="1" si="12"/>
        <v>IN</v>
      </c>
      <c r="K237">
        <f t="shared" si="13"/>
        <v>47</v>
      </c>
      <c r="L237">
        <f ca="1">$M237+_xlfn.NORM.INV($I$7/2,0,1)*SQRT($C$8^2/$I$5)</f>
        <v>45.196553761094066</v>
      </c>
      <c r="M237">
        <f t="shared" ca="1" si="14"/>
        <v>47.640199999999993</v>
      </c>
      <c r="N237">
        <f ca="1">$M237+_xlfn.NORM.INV(1-($I$7/2),0,1)*SQRT($C$8^2/$I$5)</f>
        <v>50.08384623890592</v>
      </c>
      <c r="O237">
        <v>227</v>
      </c>
      <c r="P237">
        <f ca="1">VLOOKUP('Sampling picks'!B227,Sheet1!$A$11:$C$1010,3,FALSE)</f>
        <v>31.1</v>
      </c>
      <c r="Q237">
        <f ca="1">VLOOKUP('Sampling picks'!C227,Sheet1!$A$11:$C$1010,3,FALSE)</f>
        <v>50.57</v>
      </c>
      <c r="R237">
        <f ca="1">VLOOKUP('Sampling picks'!D227,Sheet1!$A$11:$C$1010,3,FALSE)</f>
        <v>57.55</v>
      </c>
      <c r="S237">
        <f ca="1">VLOOKUP('Sampling picks'!E227,Sheet1!$A$11:$C$1010,3,FALSE)</f>
        <v>48.56</v>
      </c>
      <c r="T237">
        <f ca="1">VLOOKUP('Sampling picks'!F227,Sheet1!$A$11:$C$1010,3,FALSE)</f>
        <v>42.38</v>
      </c>
      <c r="U237">
        <f ca="1">VLOOKUP('Sampling picks'!G227,Sheet1!$A$11:$C$1010,3,FALSE)</f>
        <v>49.24</v>
      </c>
      <c r="V237">
        <f ca="1">VLOOKUP('Sampling picks'!H227,Sheet1!$A$11:$C$1010,3,FALSE)</f>
        <v>51.34</v>
      </c>
      <c r="W237">
        <f ca="1">VLOOKUP('Sampling picks'!I227,Sheet1!$A$11:$C$1010,3,FALSE)</f>
        <v>45.95</v>
      </c>
      <c r="X237">
        <f ca="1">VLOOKUP('Sampling picks'!J227,Sheet1!$A$11:$C$1010,3,FALSE)</f>
        <v>55.68</v>
      </c>
      <c r="Y237">
        <f ca="1">VLOOKUP('Sampling picks'!K227,Sheet1!$A$11:$C$1010,3,FALSE)</f>
        <v>55.68</v>
      </c>
      <c r="Z237">
        <f ca="1">VLOOKUP('Sampling picks'!L227,Sheet1!$A$11:$C$1010,3,FALSE)</f>
        <v>45.16</v>
      </c>
      <c r="AA237">
        <f ca="1">VLOOKUP('Sampling picks'!M227,Sheet1!$A$11:$C$1010,3,FALSE)</f>
        <v>51.31</v>
      </c>
      <c r="AB237">
        <f ca="1">VLOOKUP('Sampling picks'!N227,Sheet1!$A$11:$C$1010,3,FALSE)</f>
        <v>57.91</v>
      </c>
      <c r="AC237">
        <f ca="1">VLOOKUP('Sampling picks'!O227,Sheet1!$A$11:$C$1010,3,FALSE)</f>
        <v>62.71</v>
      </c>
      <c r="AD237">
        <f ca="1">VLOOKUP('Sampling picks'!P227,Sheet1!$A$11:$C$1010,3,FALSE)</f>
        <v>34.31</v>
      </c>
      <c r="AE237">
        <f ca="1">VLOOKUP('Sampling picks'!Q227,Sheet1!$A$11:$C$1010,3,FALSE)</f>
        <v>40.01</v>
      </c>
      <c r="AF237">
        <f ca="1">VLOOKUP('Sampling picks'!R227,Sheet1!$A$11:$C$1010,3,FALSE)</f>
        <v>49.86</v>
      </c>
      <c r="AG237">
        <f ca="1">VLOOKUP('Sampling picks'!S227,Sheet1!$A$11:$C$1010,3,FALSE)</f>
        <v>41.19</v>
      </c>
      <c r="AH237">
        <f ca="1">VLOOKUP('Sampling picks'!T227,Sheet1!$A$11:$C$1010,3,FALSE)</f>
        <v>33.47</v>
      </c>
      <c r="AI237">
        <f ca="1">VLOOKUP('Sampling picks'!U227,Sheet1!$A$11:$C$1010,3,FALSE)</f>
        <v>35.200000000000003</v>
      </c>
      <c r="AJ237">
        <f ca="1">VLOOKUP('Sampling picks'!V227,Sheet1!$A$11:$C$1010,3,FALSE)</f>
        <v>46.74</v>
      </c>
      <c r="AK237">
        <f ca="1">VLOOKUP('Sampling picks'!W227,Sheet1!$A$11:$C$1010,3,FALSE)</f>
        <v>56.9</v>
      </c>
      <c r="AL237">
        <f ca="1">VLOOKUP('Sampling picks'!X227,Sheet1!$A$11:$C$1010,3,FALSE)</f>
        <v>43.86</v>
      </c>
      <c r="AM237">
        <f ca="1">VLOOKUP('Sampling picks'!Y227,Sheet1!$A$11:$C$1010,3,FALSE)</f>
        <v>53.91</v>
      </c>
      <c r="AN237">
        <f ca="1">VLOOKUP('Sampling picks'!Z227,Sheet1!$A$11:$C$1010,3,FALSE)</f>
        <v>46.89</v>
      </c>
      <c r="AO237">
        <f ca="1">VLOOKUP('Sampling picks'!AA227,Sheet1!$A$11:$C$1010,3,FALSE)</f>
        <v>58.47</v>
      </c>
      <c r="AP237">
        <f ca="1">VLOOKUP('Sampling picks'!AB227,Sheet1!$A$11:$C$1010,3,FALSE)</f>
        <v>56.32</v>
      </c>
      <c r="AQ237">
        <f ca="1">VLOOKUP('Sampling picks'!AC227,Sheet1!$A$11:$C$1010,3,FALSE)</f>
        <v>67.7</v>
      </c>
      <c r="AR237">
        <f ca="1">VLOOKUP('Sampling picks'!AD227,Sheet1!$A$11:$C$1010,3,FALSE)</f>
        <v>48.59</v>
      </c>
      <c r="AS237">
        <f ca="1">VLOOKUP('Sampling picks'!AE227,Sheet1!$A$11:$C$1010,3,FALSE)</f>
        <v>53.94</v>
      </c>
      <c r="AT237">
        <f ca="1">VLOOKUP('Sampling picks'!AF227,Sheet1!$A$11:$C$1010,3,FALSE)</f>
        <v>38.29</v>
      </c>
      <c r="AU237">
        <f ca="1">VLOOKUP('Sampling picks'!AG227,Sheet1!$A$11:$C$1010,3,FALSE)</f>
        <v>43.09</v>
      </c>
      <c r="AV237">
        <f ca="1">VLOOKUP('Sampling picks'!AH227,Sheet1!$A$11:$C$1010,3,FALSE)</f>
        <v>63.48</v>
      </c>
      <c r="AW237">
        <f ca="1">VLOOKUP('Sampling picks'!AI227,Sheet1!$A$11:$C$1010,3,FALSE)</f>
        <v>49.86</v>
      </c>
      <c r="AX237">
        <f ca="1">VLOOKUP('Sampling picks'!AJ227,Sheet1!$A$11:$C$1010,3,FALSE)</f>
        <v>56.85</v>
      </c>
      <c r="AY237">
        <f ca="1">VLOOKUP('Sampling picks'!AK227,Sheet1!$A$11:$C$1010,3,FALSE)</f>
        <v>48.03</v>
      </c>
      <c r="AZ237">
        <f ca="1">VLOOKUP('Sampling picks'!AL227,Sheet1!$A$11:$C$1010,3,FALSE)</f>
        <v>33.69</v>
      </c>
      <c r="BA237">
        <f ca="1">VLOOKUP('Sampling picks'!AM227,Sheet1!$A$11:$C$1010,3,FALSE)</f>
        <v>54.11</v>
      </c>
      <c r="BB237">
        <f ca="1">VLOOKUP('Sampling picks'!AN227,Sheet1!$A$11:$C$1010,3,FALSE)</f>
        <v>24.98</v>
      </c>
      <c r="BC237">
        <f ca="1">VLOOKUP('Sampling picks'!AO227,Sheet1!$A$11:$C$1010,3,FALSE)</f>
        <v>56.34</v>
      </c>
      <c r="BD237">
        <f ca="1">VLOOKUP('Sampling picks'!AP227,Sheet1!$A$11:$C$1010,3,FALSE)</f>
        <v>53.15</v>
      </c>
      <c r="BE237">
        <f ca="1">VLOOKUP('Sampling picks'!AQ227,Sheet1!$A$11:$C$1010,3,FALSE)</f>
        <v>59.65</v>
      </c>
      <c r="BF237">
        <f ca="1">VLOOKUP('Sampling picks'!AR227,Sheet1!$A$11:$C$1010,3,FALSE)</f>
        <v>46.04</v>
      </c>
      <c r="BG237">
        <f ca="1">VLOOKUP('Sampling picks'!AS227,Sheet1!$A$11:$C$1010,3,FALSE)</f>
        <v>56.05</v>
      </c>
      <c r="BH237">
        <f ca="1">VLOOKUP('Sampling picks'!AT227,Sheet1!$A$11:$C$1010,3,FALSE)</f>
        <v>48.83</v>
      </c>
      <c r="BI237">
        <f ca="1">VLOOKUP('Sampling picks'!AU227,Sheet1!$A$11:$C$1010,3,FALSE)</f>
        <v>39.44</v>
      </c>
      <c r="BJ237">
        <f ca="1">VLOOKUP('Sampling picks'!AV227,Sheet1!$A$11:$C$1010,3,FALSE)</f>
        <v>40.6</v>
      </c>
      <c r="BK237">
        <f ca="1">VLOOKUP('Sampling picks'!AW227,Sheet1!$A$11:$C$1010,3,FALSE)</f>
        <v>48.56</v>
      </c>
      <c r="BL237">
        <f ca="1">VLOOKUP('Sampling picks'!AX227,Sheet1!$A$11:$C$1010,3,FALSE)</f>
        <v>45.53</v>
      </c>
      <c r="BM237">
        <f ca="1">VLOOKUP('Sampling picks'!AY227,Sheet1!$A$11:$C$1010,3,FALSE)</f>
        <v>57.91</v>
      </c>
      <c r="BN237">
        <f ca="1">VLOOKUP('Sampling picks'!AZ227,Sheet1!$A$11:$C$1010,3,FALSE)</f>
        <v>35.729999999999997</v>
      </c>
      <c r="BO237">
        <f ca="1">VLOOKUP('Sampling picks'!BA227,Sheet1!$A$11:$C$1010,3,FALSE)</f>
        <v>33.69</v>
      </c>
      <c r="BP237">
        <f ca="1">VLOOKUP('Sampling picks'!BB227,Sheet1!$A$11:$C$1010,3,FALSE)</f>
        <v>61.87</v>
      </c>
      <c r="BQ237">
        <f ca="1">VLOOKUP('Sampling picks'!BC227,Sheet1!$A$11:$C$1010,3,FALSE)</f>
        <v>53.02</v>
      </c>
      <c r="BR237">
        <f ca="1">VLOOKUP('Sampling picks'!BD227,Sheet1!$A$11:$C$1010,3,FALSE)</f>
        <v>36.94</v>
      </c>
      <c r="BS237">
        <f ca="1">VLOOKUP('Sampling picks'!BE227,Sheet1!$A$11:$C$1010,3,FALSE)</f>
        <v>50.39</v>
      </c>
      <c r="BT237">
        <f ca="1">VLOOKUP('Sampling picks'!BF227,Sheet1!$A$11:$C$1010,3,FALSE)</f>
        <v>38.450000000000003</v>
      </c>
      <c r="BU237">
        <f ca="1">VLOOKUP('Sampling picks'!BG227,Sheet1!$A$11:$C$1010,3,FALSE)</f>
        <v>51.68</v>
      </c>
      <c r="BV237">
        <f ca="1">VLOOKUP('Sampling picks'!BH227,Sheet1!$A$11:$C$1010,3,FALSE)</f>
        <v>33.47</v>
      </c>
      <c r="BW237">
        <f ca="1">VLOOKUP('Sampling picks'!BI227,Sheet1!$A$11:$C$1010,3,FALSE)</f>
        <v>38.46</v>
      </c>
      <c r="BX237">
        <f ca="1">VLOOKUP('Sampling picks'!BJ227,Sheet1!$A$11:$C$1010,3,FALSE)</f>
        <v>45.38</v>
      </c>
      <c r="BY237">
        <f ca="1">VLOOKUP('Sampling picks'!BK227,Sheet1!$A$11:$C$1010,3,FALSE)</f>
        <v>32.659999999999997</v>
      </c>
      <c r="BZ237">
        <f ca="1">VLOOKUP('Sampling picks'!BL227,Sheet1!$A$11:$C$1010,3,FALSE)</f>
        <v>63.04</v>
      </c>
      <c r="CA237">
        <f ca="1">VLOOKUP('Sampling picks'!BM227,Sheet1!$A$11:$C$1010,3,FALSE)</f>
        <v>47.14</v>
      </c>
      <c r="CB237">
        <f ca="1">VLOOKUP('Sampling picks'!BN227,Sheet1!$A$11:$C$1010,3,FALSE)</f>
        <v>68.02</v>
      </c>
      <c r="CC237">
        <f ca="1">VLOOKUP('Sampling picks'!BO227,Sheet1!$A$11:$C$1010,3,FALSE)</f>
        <v>54.37</v>
      </c>
      <c r="CD237">
        <f ca="1">VLOOKUP('Sampling picks'!BP227,Sheet1!$A$11:$C$1010,3,FALSE)</f>
        <v>36.69</v>
      </c>
      <c r="CE237">
        <f ca="1">VLOOKUP('Sampling picks'!BQ227,Sheet1!$A$11:$C$1010,3,FALSE)</f>
        <v>51.25</v>
      </c>
      <c r="CF237">
        <f ca="1">VLOOKUP('Sampling picks'!BR227,Sheet1!$A$11:$C$1010,3,FALSE)</f>
        <v>51.3</v>
      </c>
      <c r="CG237">
        <f ca="1">VLOOKUP('Sampling picks'!BS227,Sheet1!$A$11:$C$1010,3,FALSE)</f>
        <v>38.43</v>
      </c>
      <c r="CH237">
        <f ca="1">VLOOKUP('Sampling picks'!BT227,Sheet1!$A$11:$C$1010,3,FALSE)</f>
        <v>34.92</v>
      </c>
      <c r="CI237">
        <f ca="1">VLOOKUP('Sampling picks'!BU227,Sheet1!$A$11:$C$1010,3,FALSE)</f>
        <v>54.11</v>
      </c>
      <c r="CJ237">
        <f ca="1">VLOOKUP('Sampling picks'!BV227,Sheet1!$A$11:$C$1010,3,FALSE)</f>
        <v>41.01</v>
      </c>
      <c r="CK237">
        <f ca="1">VLOOKUP('Sampling picks'!BW227,Sheet1!$A$11:$C$1010,3,FALSE)</f>
        <v>36.619999999999997</v>
      </c>
      <c r="CL237">
        <f ca="1">VLOOKUP('Sampling picks'!BX227,Sheet1!$A$11:$C$1010,3,FALSE)</f>
        <v>50.55</v>
      </c>
      <c r="CM237">
        <f ca="1">VLOOKUP('Sampling picks'!BY227,Sheet1!$A$11:$C$1010,3,FALSE)</f>
        <v>51.4</v>
      </c>
      <c r="CN237">
        <f ca="1">VLOOKUP('Sampling picks'!BZ227,Sheet1!$A$11:$C$1010,3,FALSE)</f>
        <v>45.29</v>
      </c>
      <c r="CO237">
        <f ca="1">VLOOKUP('Sampling picks'!CA227,Sheet1!$A$11:$C$1010,3,FALSE)</f>
        <v>37.04</v>
      </c>
      <c r="CP237">
        <f ca="1">VLOOKUP('Sampling picks'!CB227,Sheet1!$A$11:$C$1010,3,FALSE)</f>
        <v>62.68</v>
      </c>
      <c r="CQ237">
        <f ca="1">VLOOKUP('Sampling picks'!CC227,Sheet1!$A$11:$C$1010,3,FALSE)</f>
        <v>45.03</v>
      </c>
      <c r="CR237">
        <f ca="1">VLOOKUP('Sampling picks'!CD227,Sheet1!$A$11:$C$1010,3,FALSE)</f>
        <v>33.54</v>
      </c>
      <c r="CS237">
        <f ca="1">VLOOKUP('Sampling picks'!CE227,Sheet1!$A$11:$C$1010,3,FALSE)</f>
        <v>52.28</v>
      </c>
      <c r="CT237">
        <f ca="1">VLOOKUP('Sampling picks'!CF227,Sheet1!$A$11:$C$1010,3,FALSE)</f>
        <v>41.25</v>
      </c>
      <c r="CU237">
        <f ca="1">VLOOKUP('Sampling picks'!CG227,Sheet1!$A$11:$C$1010,3,FALSE)</f>
        <v>53.71</v>
      </c>
      <c r="CV237">
        <f ca="1">VLOOKUP('Sampling picks'!CH227,Sheet1!$A$11:$C$1010,3,FALSE)</f>
        <v>48.15</v>
      </c>
      <c r="CW237">
        <f ca="1">VLOOKUP('Sampling picks'!CI227,Sheet1!$A$11:$C$1010,3,FALSE)</f>
        <v>53</v>
      </c>
      <c r="CX237">
        <f ca="1">VLOOKUP('Sampling picks'!CJ227,Sheet1!$A$11:$C$1010,3,FALSE)</f>
        <v>29.37</v>
      </c>
      <c r="CY237">
        <f ca="1">VLOOKUP('Sampling picks'!CK227,Sheet1!$A$11:$C$1010,3,FALSE)</f>
        <v>35.200000000000003</v>
      </c>
      <c r="CZ237">
        <f ca="1">VLOOKUP('Sampling picks'!CL227,Sheet1!$A$11:$C$1010,3,FALSE)</f>
        <v>69.27</v>
      </c>
      <c r="DA237">
        <f ca="1">VLOOKUP('Sampling picks'!CM227,Sheet1!$A$11:$C$1010,3,FALSE)</f>
        <v>47.16</v>
      </c>
      <c r="DB237">
        <f ca="1">VLOOKUP('Sampling picks'!CN227,Sheet1!$A$11:$C$1010,3,FALSE)</f>
        <v>43.8</v>
      </c>
      <c r="DC237">
        <f ca="1">VLOOKUP('Sampling picks'!CO227,Sheet1!$A$11:$C$1010,3,FALSE)</f>
        <v>56.98</v>
      </c>
      <c r="DD237">
        <f ca="1">VLOOKUP('Sampling picks'!CP227,Sheet1!$A$11:$C$1010,3,FALSE)</f>
        <v>41.81</v>
      </c>
      <c r="DE237">
        <f ca="1">VLOOKUP('Sampling picks'!CQ227,Sheet1!$A$11:$C$1010,3,FALSE)</f>
        <v>58.13</v>
      </c>
      <c r="DF237">
        <f ca="1">VLOOKUP('Sampling picks'!CR227,Sheet1!$A$11:$C$1010,3,FALSE)</f>
        <v>46.72</v>
      </c>
      <c r="DG237">
        <f ca="1">VLOOKUP('Sampling picks'!CS227,Sheet1!$A$11:$C$1010,3,FALSE)</f>
        <v>50.23</v>
      </c>
      <c r="DH237">
        <f ca="1">VLOOKUP('Sampling picks'!CT227,Sheet1!$A$11:$C$1010,3,FALSE)</f>
        <v>48.65</v>
      </c>
      <c r="DI237">
        <f ca="1">VLOOKUP('Sampling picks'!CU227,Sheet1!$A$11:$C$1010,3,FALSE)</f>
        <v>36.619999999999997</v>
      </c>
      <c r="DJ237">
        <f ca="1">VLOOKUP('Sampling picks'!CV227,Sheet1!$A$11:$C$1010,3,FALSE)</f>
        <v>62.31</v>
      </c>
      <c r="DK237">
        <f ca="1">VLOOKUP('Sampling picks'!CW227,Sheet1!$A$11:$C$1010,3,FALSE)</f>
        <v>38.229999999999997</v>
      </c>
      <c r="DL237" t="e">
        <f>VLOOKUP('Sampling picks'!CX227,Sheet1!$A$11:$C$1010,3,FALSE)</f>
        <v>#N/A</v>
      </c>
      <c r="DM237" t="e">
        <f>VLOOKUP('Sampling picks'!CY227,Sheet1!$A$11:$C$1010,3,FALSE)</f>
        <v>#N/A</v>
      </c>
    </row>
    <row r="238" spans="1:117">
      <c r="A238">
        <v>228</v>
      </c>
      <c r="C238" s="1">
        <f t="shared" ca="1" si="15"/>
        <v>54.17</v>
      </c>
      <c r="J238" t="str">
        <f t="shared" ca="1" si="12"/>
        <v>IN</v>
      </c>
      <c r="K238">
        <f t="shared" si="13"/>
        <v>47</v>
      </c>
      <c r="L238">
        <f ca="1">$M238+_xlfn.NORM.INV($I$7/2,0,1)*SQRT($C$8^2/$I$5)</f>
        <v>43.414253761094066</v>
      </c>
      <c r="M238">
        <f t="shared" ca="1" si="14"/>
        <v>45.857899999999994</v>
      </c>
      <c r="N238">
        <f ca="1">$M238+_xlfn.NORM.INV(1-($I$7/2),0,1)*SQRT($C$8^2/$I$5)</f>
        <v>48.301546238905921</v>
      </c>
      <c r="O238">
        <v>228</v>
      </c>
      <c r="P238">
        <f ca="1">VLOOKUP('Sampling picks'!B228,Sheet1!$A$11:$C$1010,3,FALSE)</f>
        <v>40.33</v>
      </c>
      <c r="Q238">
        <f ca="1">VLOOKUP('Sampling picks'!C228,Sheet1!$A$11:$C$1010,3,FALSE)</f>
        <v>30.7</v>
      </c>
      <c r="R238">
        <f ca="1">VLOOKUP('Sampling picks'!D228,Sheet1!$A$11:$C$1010,3,FALSE)</f>
        <v>52.36</v>
      </c>
      <c r="S238">
        <f ca="1">VLOOKUP('Sampling picks'!E228,Sheet1!$A$11:$C$1010,3,FALSE)</f>
        <v>39.06</v>
      </c>
      <c r="T238">
        <f ca="1">VLOOKUP('Sampling picks'!F228,Sheet1!$A$11:$C$1010,3,FALSE)</f>
        <v>42.72</v>
      </c>
      <c r="U238">
        <f ca="1">VLOOKUP('Sampling picks'!G228,Sheet1!$A$11:$C$1010,3,FALSE)</f>
        <v>42.68</v>
      </c>
      <c r="V238">
        <f ca="1">VLOOKUP('Sampling picks'!H228,Sheet1!$A$11:$C$1010,3,FALSE)</f>
        <v>55.37</v>
      </c>
      <c r="W238">
        <f ca="1">VLOOKUP('Sampling picks'!I228,Sheet1!$A$11:$C$1010,3,FALSE)</f>
        <v>48.03</v>
      </c>
      <c r="X238">
        <f ca="1">VLOOKUP('Sampling picks'!J228,Sheet1!$A$11:$C$1010,3,FALSE)</f>
        <v>56.06</v>
      </c>
      <c r="Y238">
        <f ca="1">VLOOKUP('Sampling picks'!K228,Sheet1!$A$11:$C$1010,3,FALSE)</f>
        <v>46.84</v>
      </c>
      <c r="Z238">
        <f ca="1">VLOOKUP('Sampling picks'!L228,Sheet1!$A$11:$C$1010,3,FALSE)</f>
        <v>62.31</v>
      </c>
      <c r="AA238">
        <f ca="1">VLOOKUP('Sampling picks'!M228,Sheet1!$A$11:$C$1010,3,FALSE)</f>
        <v>50.43</v>
      </c>
      <c r="AB238">
        <f ca="1">VLOOKUP('Sampling picks'!N228,Sheet1!$A$11:$C$1010,3,FALSE)</f>
        <v>36.299999999999997</v>
      </c>
      <c r="AC238">
        <f ca="1">VLOOKUP('Sampling picks'!O228,Sheet1!$A$11:$C$1010,3,FALSE)</f>
        <v>58.13</v>
      </c>
      <c r="AD238">
        <f ca="1">VLOOKUP('Sampling picks'!P228,Sheet1!$A$11:$C$1010,3,FALSE)</f>
        <v>39.049999999999997</v>
      </c>
      <c r="AE238">
        <f ca="1">VLOOKUP('Sampling picks'!Q228,Sheet1!$A$11:$C$1010,3,FALSE)</f>
        <v>35.380000000000003</v>
      </c>
      <c r="AF238">
        <f ca="1">VLOOKUP('Sampling picks'!R228,Sheet1!$A$11:$C$1010,3,FALSE)</f>
        <v>38.659999999999997</v>
      </c>
      <c r="AG238">
        <f ca="1">VLOOKUP('Sampling picks'!S228,Sheet1!$A$11:$C$1010,3,FALSE)</f>
        <v>39.46</v>
      </c>
      <c r="AH238">
        <f ca="1">VLOOKUP('Sampling picks'!T228,Sheet1!$A$11:$C$1010,3,FALSE)</f>
        <v>30.18</v>
      </c>
      <c r="AI238">
        <f ca="1">VLOOKUP('Sampling picks'!U228,Sheet1!$A$11:$C$1010,3,FALSE)</f>
        <v>49.86</v>
      </c>
      <c r="AJ238">
        <f ca="1">VLOOKUP('Sampling picks'!V228,Sheet1!$A$11:$C$1010,3,FALSE)</f>
        <v>42.6</v>
      </c>
      <c r="AK238">
        <f ca="1">VLOOKUP('Sampling picks'!W228,Sheet1!$A$11:$C$1010,3,FALSE)</f>
        <v>57.69</v>
      </c>
      <c r="AL238">
        <f ca="1">VLOOKUP('Sampling picks'!X228,Sheet1!$A$11:$C$1010,3,FALSE)</f>
        <v>52.29</v>
      </c>
      <c r="AM238">
        <f ca="1">VLOOKUP('Sampling picks'!Y228,Sheet1!$A$11:$C$1010,3,FALSE)</f>
        <v>49.13</v>
      </c>
      <c r="AN238">
        <f ca="1">VLOOKUP('Sampling picks'!Z228,Sheet1!$A$11:$C$1010,3,FALSE)</f>
        <v>48.31</v>
      </c>
      <c r="AO238">
        <f ca="1">VLOOKUP('Sampling picks'!AA228,Sheet1!$A$11:$C$1010,3,FALSE)</f>
        <v>56.23</v>
      </c>
      <c r="AP238">
        <f ca="1">VLOOKUP('Sampling picks'!AB228,Sheet1!$A$11:$C$1010,3,FALSE)</f>
        <v>39.44</v>
      </c>
      <c r="AQ238">
        <f ca="1">VLOOKUP('Sampling picks'!AC228,Sheet1!$A$11:$C$1010,3,FALSE)</f>
        <v>45.42</v>
      </c>
      <c r="AR238">
        <f ca="1">VLOOKUP('Sampling picks'!AD228,Sheet1!$A$11:$C$1010,3,FALSE)</f>
        <v>44.07</v>
      </c>
      <c r="AS238">
        <f ca="1">VLOOKUP('Sampling picks'!AE228,Sheet1!$A$11:$C$1010,3,FALSE)</f>
        <v>49.51</v>
      </c>
      <c r="AT238">
        <f ca="1">VLOOKUP('Sampling picks'!AF228,Sheet1!$A$11:$C$1010,3,FALSE)</f>
        <v>43.91</v>
      </c>
      <c r="AU238">
        <f ca="1">VLOOKUP('Sampling picks'!AG228,Sheet1!$A$11:$C$1010,3,FALSE)</f>
        <v>47.68</v>
      </c>
      <c r="AV238">
        <f ca="1">VLOOKUP('Sampling picks'!AH228,Sheet1!$A$11:$C$1010,3,FALSE)</f>
        <v>20.7</v>
      </c>
      <c r="AW238">
        <f ca="1">VLOOKUP('Sampling picks'!AI228,Sheet1!$A$11:$C$1010,3,FALSE)</f>
        <v>46.5</v>
      </c>
      <c r="AX238">
        <f ca="1">VLOOKUP('Sampling picks'!AJ228,Sheet1!$A$11:$C$1010,3,FALSE)</f>
        <v>50.85</v>
      </c>
      <c r="AY238">
        <f ca="1">VLOOKUP('Sampling picks'!AK228,Sheet1!$A$11:$C$1010,3,FALSE)</f>
        <v>59.65</v>
      </c>
      <c r="AZ238">
        <f ca="1">VLOOKUP('Sampling picks'!AL228,Sheet1!$A$11:$C$1010,3,FALSE)</f>
        <v>37.57</v>
      </c>
      <c r="BA238">
        <f ca="1">VLOOKUP('Sampling picks'!AM228,Sheet1!$A$11:$C$1010,3,FALSE)</f>
        <v>44.36</v>
      </c>
      <c r="BB238">
        <f ca="1">VLOOKUP('Sampling picks'!AN228,Sheet1!$A$11:$C$1010,3,FALSE)</f>
        <v>38.950000000000003</v>
      </c>
      <c r="BC238">
        <f ca="1">VLOOKUP('Sampling picks'!AO228,Sheet1!$A$11:$C$1010,3,FALSE)</f>
        <v>41.4</v>
      </c>
      <c r="BD238">
        <f ca="1">VLOOKUP('Sampling picks'!AP228,Sheet1!$A$11:$C$1010,3,FALSE)</f>
        <v>33.869999999999997</v>
      </c>
      <c r="BE238">
        <f ca="1">VLOOKUP('Sampling picks'!AQ228,Sheet1!$A$11:$C$1010,3,FALSE)</f>
        <v>44.24</v>
      </c>
      <c r="BF238">
        <f ca="1">VLOOKUP('Sampling picks'!AR228,Sheet1!$A$11:$C$1010,3,FALSE)</f>
        <v>54.44</v>
      </c>
      <c r="BG238">
        <f ca="1">VLOOKUP('Sampling picks'!AS228,Sheet1!$A$11:$C$1010,3,FALSE)</f>
        <v>48.64</v>
      </c>
      <c r="BH238">
        <f ca="1">VLOOKUP('Sampling picks'!AT228,Sheet1!$A$11:$C$1010,3,FALSE)</f>
        <v>28.32</v>
      </c>
      <c r="BI238">
        <f ca="1">VLOOKUP('Sampling picks'!AU228,Sheet1!$A$11:$C$1010,3,FALSE)</f>
        <v>58.13</v>
      </c>
      <c r="BJ238">
        <f ca="1">VLOOKUP('Sampling picks'!AV228,Sheet1!$A$11:$C$1010,3,FALSE)</f>
        <v>51.15</v>
      </c>
      <c r="BK238">
        <f ca="1">VLOOKUP('Sampling picks'!AW228,Sheet1!$A$11:$C$1010,3,FALSE)</f>
        <v>42.29</v>
      </c>
      <c r="BL238">
        <f ca="1">VLOOKUP('Sampling picks'!AX228,Sheet1!$A$11:$C$1010,3,FALSE)</f>
        <v>62.2</v>
      </c>
      <c r="BM238">
        <f ca="1">VLOOKUP('Sampling picks'!AY228,Sheet1!$A$11:$C$1010,3,FALSE)</f>
        <v>58.22</v>
      </c>
      <c r="BN238">
        <f ca="1">VLOOKUP('Sampling picks'!AZ228,Sheet1!$A$11:$C$1010,3,FALSE)</f>
        <v>40.33</v>
      </c>
      <c r="BO238">
        <f ca="1">VLOOKUP('Sampling picks'!BA228,Sheet1!$A$11:$C$1010,3,FALSE)</f>
        <v>39.44</v>
      </c>
      <c r="BP238">
        <f ca="1">VLOOKUP('Sampling picks'!BB228,Sheet1!$A$11:$C$1010,3,FALSE)</f>
        <v>67.02</v>
      </c>
      <c r="BQ238">
        <f ca="1">VLOOKUP('Sampling picks'!BC228,Sheet1!$A$11:$C$1010,3,FALSE)</f>
        <v>44.01</v>
      </c>
      <c r="BR238">
        <f ca="1">VLOOKUP('Sampling picks'!BD228,Sheet1!$A$11:$C$1010,3,FALSE)</f>
        <v>45.33</v>
      </c>
      <c r="BS238">
        <f ca="1">VLOOKUP('Sampling picks'!BE228,Sheet1!$A$11:$C$1010,3,FALSE)</f>
        <v>63.39</v>
      </c>
      <c r="BT238">
        <f ca="1">VLOOKUP('Sampling picks'!BF228,Sheet1!$A$11:$C$1010,3,FALSE)</f>
        <v>41.72</v>
      </c>
      <c r="BU238">
        <f ca="1">VLOOKUP('Sampling picks'!BG228,Sheet1!$A$11:$C$1010,3,FALSE)</f>
        <v>34.46</v>
      </c>
      <c r="BV238">
        <f ca="1">VLOOKUP('Sampling picks'!BH228,Sheet1!$A$11:$C$1010,3,FALSE)</f>
        <v>24.99</v>
      </c>
      <c r="BW238">
        <f ca="1">VLOOKUP('Sampling picks'!BI228,Sheet1!$A$11:$C$1010,3,FALSE)</f>
        <v>33.92</v>
      </c>
      <c r="BX238">
        <f ca="1">VLOOKUP('Sampling picks'!BJ228,Sheet1!$A$11:$C$1010,3,FALSE)</f>
        <v>41.39</v>
      </c>
      <c r="BY238">
        <f ca="1">VLOOKUP('Sampling picks'!BK228,Sheet1!$A$11:$C$1010,3,FALSE)</f>
        <v>48.16</v>
      </c>
      <c r="BZ238">
        <f ca="1">VLOOKUP('Sampling picks'!BL228,Sheet1!$A$11:$C$1010,3,FALSE)</f>
        <v>55.61</v>
      </c>
      <c r="CA238">
        <f ca="1">VLOOKUP('Sampling picks'!BM228,Sheet1!$A$11:$C$1010,3,FALSE)</f>
        <v>52.1</v>
      </c>
      <c r="CB238">
        <f ca="1">VLOOKUP('Sampling picks'!BN228,Sheet1!$A$11:$C$1010,3,FALSE)</f>
        <v>52.62</v>
      </c>
      <c r="CC238">
        <f ca="1">VLOOKUP('Sampling picks'!BO228,Sheet1!$A$11:$C$1010,3,FALSE)</f>
        <v>29.46</v>
      </c>
      <c r="CD238">
        <f ca="1">VLOOKUP('Sampling picks'!BP228,Sheet1!$A$11:$C$1010,3,FALSE)</f>
        <v>33.880000000000003</v>
      </c>
      <c r="CE238">
        <f ca="1">VLOOKUP('Sampling picks'!BQ228,Sheet1!$A$11:$C$1010,3,FALSE)</f>
        <v>33.69</v>
      </c>
      <c r="CF238">
        <f ca="1">VLOOKUP('Sampling picks'!BR228,Sheet1!$A$11:$C$1010,3,FALSE)</f>
        <v>45.38</v>
      </c>
      <c r="CG238">
        <f ca="1">VLOOKUP('Sampling picks'!BS228,Sheet1!$A$11:$C$1010,3,FALSE)</f>
        <v>53.1</v>
      </c>
      <c r="CH238">
        <f ca="1">VLOOKUP('Sampling picks'!BT228,Sheet1!$A$11:$C$1010,3,FALSE)</f>
        <v>41.79</v>
      </c>
      <c r="CI238">
        <f ca="1">VLOOKUP('Sampling picks'!BU228,Sheet1!$A$11:$C$1010,3,FALSE)</f>
        <v>53.15</v>
      </c>
      <c r="CJ238">
        <f ca="1">VLOOKUP('Sampling picks'!BV228,Sheet1!$A$11:$C$1010,3,FALSE)</f>
        <v>46.99</v>
      </c>
      <c r="CK238">
        <f ca="1">VLOOKUP('Sampling picks'!BW228,Sheet1!$A$11:$C$1010,3,FALSE)</f>
        <v>61.06</v>
      </c>
      <c r="CL238">
        <f ca="1">VLOOKUP('Sampling picks'!BX228,Sheet1!$A$11:$C$1010,3,FALSE)</f>
        <v>45.16</v>
      </c>
      <c r="CM238">
        <f ca="1">VLOOKUP('Sampling picks'!BY228,Sheet1!$A$11:$C$1010,3,FALSE)</f>
        <v>28.8</v>
      </c>
      <c r="CN238">
        <f ca="1">VLOOKUP('Sampling picks'!BZ228,Sheet1!$A$11:$C$1010,3,FALSE)</f>
        <v>49.26</v>
      </c>
      <c r="CO238">
        <f ca="1">VLOOKUP('Sampling picks'!CA228,Sheet1!$A$11:$C$1010,3,FALSE)</f>
        <v>48.56</v>
      </c>
      <c r="CP238">
        <f ca="1">VLOOKUP('Sampling picks'!CB228,Sheet1!$A$11:$C$1010,3,FALSE)</f>
        <v>42.34</v>
      </c>
      <c r="CQ238">
        <f ca="1">VLOOKUP('Sampling picks'!CC228,Sheet1!$A$11:$C$1010,3,FALSE)</f>
        <v>60.54</v>
      </c>
      <c r="CR238">
        <f ca="1">VLOOKUP('Sampling picks'!CD228,Sheet1!$A$11:$C$1010,3,FALSE)</f>
        <v>42.56</v>
      </c>
      <c r="CS238">
        <f ca="1">VLOOKUP('Sampling picks'!CE228,Sheet1!$A$11:$C$1010,3,FALSE)</f>
        <v>60.84</v>
      </c>
      <c r="CT238">
        <f ca="1">VLOOKUP('Sampling picks'!CF228,Sheet1!$A$11:$C$1010,3,FALSE)</f>
        <v>47.76</v>
      </c>
      <c r="CU238">
        <f ca="1">VLOOKUP('Sampling picks'!CG228,Sheet1!$A$11:$C$1010,3,FALSE)</f>
        <v>63.04</v>
      </c>
      <c r="CV238">
        <f ca="1">VLOOKUP('Sampling picks'!CH228,Sheet1!$A$11:$C$1010,3,FALSE)</f>
        <v>43.69</v>
      </c>
      <c r="CW238">
        <f ca="1">VLOOKUP('Sampling picks'!CI228,Sheet1!$A$11:$C$1010,3,FALSE)</f>
        <v>47.76</v>
      </c>
      <c r="CX238">
        <f ca="1">VLOOKUP('Sampling picks'!CJ228,Sheet1!$A$11:$C$1010,3,FALSE)</f>
        <v>41.01</v>
      </c>
      <c r="CY238">
        <f ca="1">VLOOKUP('Sampling picks'!CK228,Sheet1!$A$11:$C$1010,3,FALSE)</f>
        <v>48.74</v>
      </c>
      <c r="CZ238">
        <f ca="1">VLOOKUP('Sampling picks'!CL228,Sheet1!$A$11:$C$1010,3,FALSE)</f>
        <v>42.6</v>
      </c>
      <c r="DA238">
        <f ca="1">VLOOKUP('Sampling picks'!CM228,Sheet1!$A$11:$C$1010,3,FALSE)</f>
        <v>36.83</v>
      </c>
      <c r="DB238">
        <f ca="1">VLOOKUP('Sampling picks'!CN228,Sheet1!$A$11:$C$1010,3,FALSE)</f>
        <v>61.98</v>
      </c>
      <c r="DC238">
        <f ca="1">VLOOKUP('Sampling picks'!CO228,Sheet1!$A$11:$C$1010,3,FALSE)</f>
        <v>43.91</v>
      </c>
      <c r="DD238">
        <f ca="1">VLOOKUP('Sampling picks'!CP228,Sheet1!$A$11:$C$1010,3,FALSE)</f>
        <v>37.04</v>
      </c>
      <c r="DE238">
        <f ca="1">VLOOKUP('Sampling picks'!CQ228,Sheet1!$A$11:$C$1010,3,FALSE)</f>
        <v>37.47</v>
      </c>
      <c r="DF238">
        <f ca="1">VLOOKUP('Sampling picks'!CR228,Sheet1!$A$11:$C$1010,3,FALSE)</f>
        <v>44.23</v>
      </c>
      <c r="DG238">
        <f ca="1">VLOOKUP('Sampling picks'!CS228,Sheet1!$A$11:$C$1010,3,FALSE)</f>
        <v>65.239999999999995</v>
      </c>
      <c r="DH238">
        <f ca="1">VLOOKUP('Sampling picks'!CT228,Sheet1!$A$11:$C$1010,3,FALSE)</f>
        <v>51.88</v>
      </c>
      <c r="DI238">
        <f ca="1">VLOOKUP('Sampling picks'!CU228,Sheet1!$A$11:$C$1010,3,FALSE)</f>
        <v>37.81</v>
      </c>
      <c r="DJ238">
        <f ca="1">VLOOKUP('Sampling picks'!CV228,Sheet1!$A$11:$C$1010,3,FALSE)</f>
        <v>43.65</v>
      </c>
      <c r="DK238">
        <f ca="1">VLOOKUP('Sampling picks'!CW228,Sheet1!$A$11:$C$1010,3,FALSE)</f>
        <v>38.43</v>
      </c>
      <c r="DL238" t="e">
        <f>VLOOKUP('Sampling picks'!CX228,Sheet1!$A$11:$C$1010,3,FALSE)</f>
        <v>#N/A</v>
      </c>
      <c r="DM238" t="e">
        <f>VLOOKUP('Sampling picks'!CY228,Sheet1!$A$11:$C$1010,3,FALSE)</f>
        <v>#N/A</v>
      </c>
    </row>
    <row r="239" spans="1:117">
      <c r="A239">
        <v>229</v>
      </c>
      <c r="C239" s="1">
        <f t="shared" ca="1" si="15"/>
        <v>34.630000000000003</v>
      </c>
      <c r="J239" t="str">
        <f t="shared" ca="1" si="12"/>
        <v>IN</v>
      </c>
      <c r="K239">
        <f t="shared" si="13"/>
        <v>47</v>
      </c>
      <c r="L239">
        <f ca="1">$M239+_xlfn.NORM.INV($I$7/2,0,1)*SQRT($C$8^2/$I$5)</f>
        <v>45.701853761094085</v>
      </c>
      <c r="M239">
        <f t="shared" ca="1" si="14"/>
        <v>48.145500000000013</v>
      </c>
      <c r="N239">
        <f ca="1">$M239+_xlfn.NORM.INV(1-($I$7/2),0,1)*SQRT($C$8^2/$I$5)</f>
        <v>50.58914623890594</v>
      </c>
      <c r="O239">
        <v>229</v>
      </c>
      <c r="P239">
        <f ca="1">VLOOKUP('Sampling picks'!B229,Sheet1!$A$11:$C$1010,3,FALSE)</f>
        <v>47.27</v>
      </c>
      <c r="Q239">
        <f ca="1">VLOOKUP('Sampling picks'!C229,Sheet1!$A$11:$C$1010,3,FALSE)</f>
        <v>37.21</v>
      </c>
      <c r="R239">
        <f ca="1">VLOOKUP('Sampling picks'!D229,Sheet1!$A$11:$C$1010,3,FALSE)</f>
        <v>42.29</v>
      </c>
      <c r="S239">
        <f ca="1">VLOOKUP('Sampling picks'!E229,Sheet1!$A$11:$C$1010,3,FALSE)</f>
        <v>51.61</v>
      </c>
      <c r="T239">
        <f ca="1">VLOOKUP('Sampling picks'!F229,Sheet1!$A$11:$C$1010,3,FALSE)</f>
        <v>51.13</v>
      </c>
      <c r="U239">
        <f ca="1">VLOOKUP('Sampling picks'!G229,Sheet1!$A$11:$C$1010,3,FALSE)</f>
        <v>51.3</v>
      </c>
      <c r="V239">
        <f ca="1">VLOOKUP('Sampling picks'!H229,Sheet1!$A$11:$C$1010,3,FALSE)</f>
        <v>70.59</v>
      </c>
      <c r="W239">
        <f ca="1">VLOOKUP('Sampling picks'!I229,Sheet1!$A$11:$C$1010,3,FALSE)</f>
        <v>46.82</v>
      </c>
      <c r="X239">
        <f ca="1">VLOOKUP('Sampling picks'!J229,Sheet1!$A$11:$C$1010,3,FALSE)</f>
        <v>49.84</v>
      </c>
      <c r="Y239">
        <f ca="1">VLOOKUP('Sampling picks'!K229,Sheet1!$A$11:$C$1010,3,FALSE)</f>
        <v>46.75</v>
      </c>
      <c r="Z239">
        <f ca="1">VLOOKUP('Sampling picks'!L229,Sheet1!$A$11:$C$1010,3,FALSE)</f>
        <v>44.68</v>
      </c>
      <c r="AA239">
        <f ca="1">VLOOKUP('Sampling picks'!M229,Sheet1!$A$11:$C$1010,3,FALSE)</f>
        <v>53.49</v>
      </c>
      <c r="AB239">
        <f ca="1">VLOOKUP('Sampling picks'!N229,Sheet1!$A$11:$C$1010,3,FALSE)</f>
        <v>36.96</v>
      </c>
      <c r="AC239">
        <f ca="1">VLOOKUP('Sampling picks'!O229,Sheet1!$A$11:$C$1010,3,FALSE)</f>
        <v>51.85</v>
      </c>
      <c r="AD239">
        <f ca="1">VLOOKUP('Sampling picks'!P229,Sheet1!$A$11:$C$1010,3,FALSE)</f>
        <v>34.270000000000003</v>
      </c>
      <c r="AE239">
        <f ca="1">VLOOKUP('Sampling picks'!Q229,Sheet1!$A$11:$C$1010,3,FALSE)</f>
        <v>41.31</v>
      </c>
      <c r="AF239">
        <f ca="1">VLOOKUP('Sampling picks'!R229,Sheet1!$A$11:$C$1010,3,FALSE)</f>
        <v>48.66</v>
      </c>
      <c r="AG239">
        <f ca="1">VLOOKUP('Sampling picks'!S229,Sheet1!$A$11:$C$1010,3,FALSE)</f>
        <v>43.96</v>
      </c>
      <c r="AH239">
        <f ca="1">VLOOKUP('Sampling picks'!T229,Sheet1!$A$11:$C$1010,3,FALSE)</f>
        <v>53.86</v>
      </c>
      <c r="AI239">
        <f ca="1">VLOOKUP('Sampling picks'!U229,Sheet1!$A$11:$C$1010,3,FALSE)</f>
        <v>64.180000000000007</v>
      </c>
      <c r="AJ239">
        <f ca="1">VLOOKUP('Sampling picks'!V229,Sheet1!$A$11:$C$1010,3,FALSE)</f>
        <v>57.8</v>
      </c>
      <c r="AK239">
        <f ca="1">VLOOKUP('Sampling picks'!W229,Sheet1!$A$11:$C$1010,3,FALSE)</f>
        <v>43.5</v>
      </c>
      <c r="AL239">
        <f ca="1">VLOOKUP('Sampling picks'!X229,Sheet1!$A$11:$C$1010,3,FALSE)</f>
        <v>58.39</v>
      </c>
      <c r="AM239">
        <f ca="1">VLOOKUP('Sampling picks'!Y229,Sheet1!$A$11:$C$1010,3,FALSE)</f>
        <v>54.47</v>
      </c>
      <c r="AN239">
        <f ca="1">VLOOKUP('Sampling picks'!Z229,Sheet1!$A$11:$C$1010,3,FALSE)</f>
        <v>48.52</v>
      </c>
      <c r="AO239">
        <f ca="1">VLOOKUP('Sampling picks'!AA229,Sheet1!$A$11:$C$1010,3,FALSE)</f>
        <v>38.14</v>
      </c>
      <c r="AP239">
        <f ca="1">VLOOKUP('Sampling picks'!AB229,Sheet1!$A$11:$C$1010,3,FALSE)</f>
        <v>47.79</v>
      </c>
      <c r="AQ239">
        <f ca="1">VLOOKUP('Sampling picks'!AC229,Sheet1!$A$11:$C$1010,3,FALSE)</f>
        <v>44.89</v>
      </c>
      <c r="AR239">
        <f ca="1">VLOOKUP('Sampling picks'!AD229,Sheet1!$A$11:$C$1010,3,FALSE)</f>
        <v>37.74</v>
      </c>
      <c r="AS239">
        <f ca="1">VLOOKUP('Sampling picks'!AE229,Sheet1!$A$11:$C$1010,3,FALSE)</f>
        <v>49.7</v>
      </c>
      <c r="AT239">
        <f ca="1">VLOOKUP('Sampling picks'!AF229,Sheet1!$A$11:$C$1010,3,FALSE)</f>
        <v>54.09</v>
      </c>
      <c r="AU239">
        <f ca="1">VLOOKUP('Sampling picks'!AG229,Sheet1!$A$11:$C$1010,3,FALSE)</f>
        <v>64.19</v>
      </c>
      <c r="AV239">
        <f ca="1">VLOOKUP('Sampling picks'!AH229,Sheet1!$A$11:$C$1010,3,FALSE)</f>
        <v>35.07</v>
      </c>
      <c r="AW239">
        <f ca="1">VLOOKUP('Sampling picks'!AI229,Sheet1!$A$11:$C$1010,3,FALSE)</f>
        <v>41.56</v>
      </c>
      <c r="AX239">
        <f ca="1">VLOOKUP('Sampling picks'!AJ229,Sheet1!$A$11:$C$1010,3,FALSE)</f>
        <v>53.1</v>
      </c>
      <c r="AY239">
        <f ca="1">VLOOKUP('Sampling picks'!AK229,Sheet1!$A$11:$C$1010,3,FALSE)</f>
        <v>37.47</v>
      </c>
      <c r="AZ239">
        <f ca="1">VLOOKUP('Sampling picks'!AL229,Sheet1!$A$11:$C$1010,3,FALSE)</f>
        <v>40.17</v>
      </c>
      <c r="BA239">
        <f ca="1">VLOOKUP('Sampling picks'!AM229,Sheet1!$A$11:$C$1010,3,FALSE)</f>
        <v>62.32</v>
      </c>
      <c r="BB239">
        <f ca="1">VLOOKUP('Sampling picks'!AN229,Sheet1!$A$11:$C$1010,3,FALSE)</f>
        <v>57.01</v>
      </c>
      <c r="BC239">
        <f ca="1">VLOOKUP('Sampling picks'!AO229,Sheet1!$A$11:$C$1010,3,FALSE)</f>
        <v>53.54</v>
      </c>
      <c r="BD239">
        <f ca="1">VLOOKUP('Sampling picks'!AP229,Sheet1!$A$11:$C$1010,3,FALSE)</f>
        <v>46.27</v>
      </c>
      <c r="BE239">
        <f ca="1">VLOOKUP('Sampling picks'!AQ229,Sheet1!$A$11:$C$1010,3,FALSE)</f>
        <v>47.17</v>
      </c>
      <c r="BF239">
        <f ca="1">VLOOKUP('Sampling picks'!AR229,Sheet1!$A$11:$C$1010,3,FALSE)</f>
        <v>52.18</v>
      </c>
      <c r="BG239">
        <f ca="1">VLOOKUP('Sampling picks'!AS229,Sheet1!$A$11:$C$1010,3,FALSE)</f>
        <v>46.59</v>
      </c>
      <c r="BH239">
        <f ca="1">VLOOKUP('Sampling picks'!AT229,Sheet1!$A$11:$C$1010,3,FALSE)</f>
        <v>33.869999999999997</v>
      </c>
      <c r="BI239">
        <f ca="1">VLOOKUP('Sampling picks'!AU229,Sheet1!$A$11:$C$1010,3,FALSE)</f>
        <v>64.16</v>
      </c>
      <c r="BJ239">
        <f ca="1">VLOOKUP('Sampling picks'!AV229,Sheet1!$A$11:$C$1010,3,FALSE)</f>
        <v>53.11</v>
      </c>
      <c r="BK239">
        <f ca="1">VLOOKUP('Sampling picks'!AW229,Sheet1!$A$11:$C$1010,3,FALSE)</f>
        <v>44.24</v>
      </c>
      <c r="BL239">
        <f ca="1">VLOOKUP('Sampling picks'!AX229,Sheet1!$A$11:$C$1010,3,FALSE)</f>
        <v>51.32</v>
      </c>
      <c r="BM239">
        <f ca="1">VLOOKUP('Sampling picks'!AY229,Sheet1!$A$11:$C$1010,3,FALSE)</f>
        <v>45.16</v>
      </c>
      <c r="BN239">
        <f ca="1">VLOOKUP('Sampling picks'!AZ229,Sheet1!$A$11:$C$1010,3,FALSE)</f>
        <v>53.54</v>
      </c>
      <c r="BO239">
        <f ca="1">VLOOKUP('Sampling picks'!BA229,Sheet1!$A$11:$C$1010,3,FALSE)</f>
        <v>46.21</v>
      </c>
      <c r="BP239">
        <f ca="1">VLOOKUP('Sampling picks'!BB229,Sheet1!$A$11:$C$1010,3,FALSE)</f>
        <v>49.65</v>
      </c>
      <c r="BQ239">
        <f ca="1">VLOOKUP('Sampling picks'!BC229,Sheet1!$A$11:$C$1010,3,FALSE)</f>
        <v>42.08</v>
      </c>
      <c r="BR239">
        <f ca="1">VLOOKUP('Sampling picks'!BD229,Sheet1!$A$11:$C$1010,3,FALSE)</f>
        <v>46.59</v>
      </c>
      <c r="BS239">
        <f ca="1">VLOOKUP('Sampling picks'!BE229,Sheet1!$A$11:$C$1010,3,FALSE)</f>
        <v>31.28</v>
      </c>
      <c r="BT239">
        <f ca="1">VLOOKUP('Sampling picks'!BF229,Sheet1!$A$11:$C$1010,3,FALSE)</f>
        <v>57.96</v>
      </c>
      <c r="BU239">
        <f ca="1">VLOOKUP('Sampling picks'!BG229,Sheet1!$A$11:$C$1010,3,FALSE)</f>
        <v>54.36</v>
      </c>
      <c r="BV239">
        <f ca="1">VLOOKUP('Sampling picks'!BH229,Sheet1!$A$11:$C$1010,3,FALSE)</f>
        <v>44.07</v>
      </c>
      <c r="BW239">
        <f ca="1">VLOOKUP('Sampling picks'!BI229,Sheet1!$A$11:$C$1010,3,FALSE)</f>
        <v>35.619999999999997</v>
      </c>
      <c r="BX239">
        <f ca="1">VLOOKUP('Sampling picks'!BJ229,Sheet1!$A$11:$C$1010,3,FALSE)</f>
        <v>52.29</v>
      </c>
      <c r="BY239">
        <f ca="1">VLOOKUP('Sampling picks'!BK229,Sheet1!$A$11:$C$1010,3,FALSE)</f>
        <v>40.6</v>
      </c>
      <c r="BZ239">
        <f ca="1">VLOOKUP('Sampling picks'!BL229,Sheet1!$A$11:$C$1010,3,FALSE)</f>
        <v>42.66</v>
      </c>
      <c r="CA239">
        <f ca="1">VLOOKUP('Sampling picks'!BM229,Sheet1!$A$11:$C$1010,3,FALSE)</f>
        <v>50.39</v>
      </c>
      <c r="CB239">
        <f ca="1">VLOOKUP('Sampling picks'!BN229,Sheet1!$A$11:$C$1010,3,FALSE)</f>
        <v>38.74</v>
      </c>
      <c r="CC239">
        <f ca="1">VLOOKUP('Sampling picks'!BO229,Sheet1!$A$11:$C$1010,3,FALSE)</f>
        <v>54.11</v>
      </c>
      <c r="CD239">
        <f ca="1">VLOOKUP('Sampling picks'!BP229,Sheet1!$A$11:$C$1010,3,FALSE)</f>
        <v>49.88</v>
      </c>
      <c r="CE239">
        <f ca="1">VLOOKUP('Sampling picks'!BQ229,Sheet1!$A$11:$C$1010,3,FALSE)</f>
        <v>47.89</v>
      </c>
      <c r="CF239">
        <f ca="1">VLOOKUP('Sampling picks'!BR229,Sheet1!$A$11:$C$1010,3,FALSE)</f>
        <v>50.62</v>
      </c>
      <c r="CG239">
        <f ca="1">VLOOKUP('Sampling picks'!BS229,Sheet1!$A$11:$C$1010,3,FALSE)</f>
        <v>49.9</v>
      </c>
      <c r="CH239">
        <f ca="1">VLOOKUP('Sampling picks'!BT229,Sheet1!$A$11:$C$1010,3,FALSE)</f>
        <v>58.13</v>
      </c>
      <c r="CI239">
        <f ca="1">VLOOKUP('Sampling picks'!BU229,Sheet1!$A$11:$C$1010,3,FALSE)</f>
        <v>51.15</v>
      </c>
      <c r="CJ239">
        <f ca="1">VLOOKUP('Sampling picks'!BV229,Sheet1!$A$11:$C$1010,3,FALSE)</f>
        <v>58.29</v>
      </c>
      <c r="CK239">
        <f ca="1">VLOOKUP('Sampling picks'!BW229,Sheet1!$A$11:$C$1010,3,FALSE)</f>
        <v>41.43</v>
      </c>
      <c r="CL239">
        <f ca="1">VLOOKUP('Sampling picks'!BX229,Sheet1!$A$11:$C$1010,3,FALSE)</f>
        <v>57.99</v>
      </c>
      <c r="CM239">
        <f ca="1">VLOOKUP('Sampling picks'!BY229,Sheet1!$A$11:$C$1010,3,FALSE)</f>
        <v>39.06</v>
      </c>
      <c r="CN239">
        <f ca="1">VLOOKUP('Sampling picks'!BZ229,Sheet1!$A$11:$C$1010,3,FALSE)</f>
        <v>33.869999999999997</v>
      </c>
      <c r="CO239">
        <f ca="1">VLOOKUP('Sampling picks'!CA229,Sheet1!$A$11:$C$1010,3,FALSE)</f>
        <v>29.96</v>
      </c>
      <c r="CP239">
        <f ca="1">VLOOKUP('Sampling picks'!CB229,Sheet1!$A$11:$C$1010,3,FALSE)</f>
        <v>40.21</v>
      </c>
      <c r="CQ239">
        <f ca="1">VLOOKUP('Sampling picks'!CC229,Sheet1!$A$11:$C$1010,3,FALSE)</f>
        <v>56.06</v>
      </c>
      <c r="CR239">
        <f ca="1">VLOOKUP('Sampling picks'!CD229,Sheet1!$A$11:$C$1010,3,FALSE)</f>
        <v>53.98</v>
      </c>
      <c r="CS239">
        <f ca="1">VLOOKUP('Sampling picks'!CE229,Sheet1!$A$11:$C$1010,3,FALSE)</f>
        <v>34.270000000000003</v>
      </c>
      <c r="CT239">
        <f ca="1">VLOOKUP('Sampling picks'!CF229,Sheet1!$A$11:$C$1010,3,FALSE)</f>
        <v>48.66</v>
      </c>
      <c r="CU239">
        <f ca="1">VLOOKUP('Sampling picks'!CG229,Sheet1!$A$11:$C$1010,3,FALSE)</f>
        <v>39.44</v>
      </c>
      <c r="CV239">
        <f ca="1">VLOOKUP('Sampling picks'!CH229,Sheet1!$A$11:$C$1010,3,FALSE)</f>
        <v>36.96</v>
      </c>
      <c r="CW239">
        <f ca="1">VLOOKUP('Sampling picks'!CI229,Sheet1!$A$11:$C$1010,3,FALSE)</f>
        <v>36.69</v>
      </c>
      <c r="CX239">
        <f ca="1">VLOOKUP('Sampling picks'!CJ229,Sheet1!$A$11:$C$1010,3,FALSE)</f>
        <v>56.97</v>
      </c>
      <c r="CY239">
        <f ca="1">VLOOKUP('Sampling picks'!CK229,Sheet1!$A$11:$C$1010,3,FALSE)</f>
        <v>54.68</v>
      </c>
      <c r="CZ239">
        <f ca="1">VLOOKUP('Sampling picks'!CL229,Sheet1!$A$11:$C$1010,3,FALSE)</f>
        <v>63.37</v>
      </c>
      <c r="DA239">
        <f ca="1">VLOOKUP('Sampling picks'!CM229,Sheet1!$A$11:$C$1010,3,FALSE)</f>
        <v>66.680000000000007</v>
      </c>
      <c r="DB239">
        <f ca="1">VLOOKUP('Sampling picks'!CN229,Sheet1!$A$11:$C$1010,3,FALSE)</f>
        <v>53.15</v>
      </c>
      <c r="DC239">
        <f ca="1">VLOOKUP('Sampling picks'!CO229,Sheet1!$A$11:$C$1010,3,FALSE)</f>
        <v>52.27</v>
      </c>
      <c r="DD239">
        <f ca="1">VLOOKUP('Sampling picks'!CP229,Sheet1!$A$11:$C$1010,3,FALSE)</f>
        <v>43.84</v>
      </c>
      <c r="DE239">
        <f ca="1">VLOOKUP('Sampling picks'!CQ229,Sheet1!$A$11:$C$1010,3,FALSE)</f>
        <v>69.27</v>
      </c>
      <c r="DF239">
        <f ca="1">VLOOKUP('Sampling picks'!CR229,Sheet1!$A$11:$C$1010,3,FALSE)</f>
        <v>42.72</v>
      </c>
      <c r="DG239">
        <f ca="1">VLOOKUP('Sampling picks'!CS229,Sheet1!$A$11:$C$1010,3,FALSE)</f>
        <v>51.92</v>
      </c>
      <c r="DH239">
        <f ca="1">VLOOKUP('Sampling picks'!CT229,Sheet1!$A$11:$C$1010,3,FALSE)</f>
        <v>64.069999999999993</v>
      </c>
      <c r="DI239">
        <f ca="1">VLOOKUP('Sampling picks'!CU229,Sheet1!$A$11:$C$1010,3,FALSE)</f>
        <v>33.54</v>
      </c>
      <c r="DJ239">
        <f ca="1">VLOOKUP('Sampling picks'!CV229,Sheet1!$A$11:$C$1010,3,FALSE)</f>
        <v>47.28</v>
      </c>
      <c r="DK239">
        <f ca="1">VLOOKUP('Sampling picks'!CW229,Sheet1!$A$11:$C$1010,3,FALSE)</f>
        <v>28.64</v>
      </c>
      <c r="DL239" t="e">
        <f>VLOOKUP('Sampling picks'!CX229,Sheet1!$A$11:$C$1010,3,FALSE)</f>
        <v>#N/A</v>
      </c>
      <c r="DM239" t="e">
        <f>VLOOKUP('Sampling picks'!CY229,Sheet1!$A$11:$C$1010,3,FALSE)</f>
        <v>#N/A</v>
      </c>
    </row>
    <row r="240" spans="1:117">
      <c r="A240">
        <v>230</v>
      </c>
      <c r="C240" s="1">
        <f t="shared" ca="1" si="15"/>
        <v>52.76</v>
      </c>
      <c r="J240" t="str">
        <f t="shared" ca="1" si="12"/>
        <v>IN</v>
      </c>
      <c r="K240">
        <f t="shared" si="13"/>
        <v>47</v>
      </c>
      <c r="L240">
        <f ca="1">$M240+_xlfn.NORM.INV($I$7/2,0,1)*SQRT($C$8^2/$I$5)</f>
        <v>46.012253761094073</v>
      </c>
      <c r="M240">
        <f t="shared" ca="1" si="14"/>
        <v>48.4559</v>
      </c>
      <c r="N240">
        <f ca="1">$M240+_xlfn.NORM.INV(1-($I$7/2),0,1)*SQRT($C$8^2/$I$5)</f>
        <v>50.899546238905927</v>
      </c>
      <c r="O240">
        <v>230</v>
      </c>
      <c r="P240">
        <f ca="1">VLOOKUP('Sampling picks'!B230,Sheet1!$A$11:$C$1010,3,FALSE)</f>
        <v>49.32</v>
      </c>
      <c r="Q240">
        <f ca="1">VLOOKUP('Sampling picks'!C230,Sheet1!$A$11:$C$1010,3,FALSE)</f>
        <v>29.06</v>
      </c>
      <c r="R240">
        <f ca="1">VLOOKUP('Sampling picks'!D230,Sheet1!$A$11:$C$1010,3,FALSE)</f>
        <v>51.66</v>
      </c>
      <c r="S240">
        <f ca="1">VLOOKUP('Sampling picks'!E230,Sheet1!$A$11:$C$1010,3,FALSE)</f>
        <v>40.94</v>
      </c>
      <c r="T240">
        <f ca="1">VLOOKUP('Sampling picks'!F230,Sheet1!$A$11:$C$1010,3,FALSE)</f>
        <v>49.49</v>
      </c>
      <c r="U240">
        <f ca="1">VLOOKUP('Sampling picks'!G230,Sheet1!$A$11:$C$1010,3,FALSE)</f>
        <v>50.55</v>
      </c>
      <c r="V240">
        <f ca="1">VLOOKUP('Sampling picks'!H230,Sheet1!$A$11:$C$1010,3,FALSE)</f>
        <v>50.43</v>
      </c>
      <c r="W240">
        <f ca="1">VLOOKUP('Sampling picks'!I230,Sheet1!$A$11:$C$1010,3,FALSE)</f>
        <v>56.05</v>
      </c>
      <c r="X240">
        <f ca="1">VLOOKUP('Sampling picks'!J230,Sheet1!$A$11:$C$1010,3,FALSE)</f>
        <v>43.66</v>
      </c>
      <c r="Y240">
        <f ca="1">VLOOKUP('Sampling picks'!K230,Sheet1!$A$11:$C$1010,3,FALSE)</f>
        <v>38.950000000000003</v>
      </c>
      <c r="Z240">
        <f ca="1">VLOOKUP('Sampling picks'!L230,Sheet1!$A$11:$C$1010,3,FALSE)</f>
        <v>60.84</v>
      </c>
      <c r="AA240">
        <f ca="1">VLOOKUP('Sampling picks'!M230,Sheet1!$A$11:$C$1010,3,FALSE)</f>
        <v>44.03</v>
      </c>
      <c r="AB240">
        <f ca="1">VLOOKUP('Sampling picks'!N230,Sheet1!$A$11:$C$1010,3,FALSE)</f>
        <v>37.04</v>
      </c>
      <c r="AC240">
        <f ca="1">VLOOKUP('Sampling picks'!O230,Sheet1!$A$11:$C$1010,3,FALSE)</f>
        <v>37.57</v>
      </c>
      <c r="AD240">
        <f ca="1">VLOOKUP('Sampling picks'!P230,Sheet1!$A$11:$C$1010,3,FALSE)</f>
        <v>51.79</v>
      </c>
      <c r="AE240">
        <f ca="1">VLOOKUP('Sampling picks'!Q230,Sheet1!$A$11:$C$1010,3,FALSE)</f>
        <v>59.32</v>
      </c>
      <c r="AF240">
        <f ca="1">VLOOKUP('Sampling picks'!R230,Sheet1!$A$11:$C$1010,3,FALSE)</f>
        <v>45.59</v>
      </c>
      <c r="AG240">
        <f ca="1">VLOOKUP('Sampling picks'!S230,Sheet1!$A$11:$C$1010,3,FALSE)</f>
        <v>47.98</v>
      </c>
      <c r="AH240">
        <f ca="1">VLOOKUP('Sampling picks'!T230,Sheet1!$A$11:$C$1010,3,FALSE)</f>
        <v>56.74</v>
      </c>
      <c r="AI240">
        <f ca="1">VLOOKUP('Sampling picks'!U230,Sheet1!$A$11:$C$1010,3,FALSE)</f>
        <v>56.34</v>
      </c>
      <c r="AJ240">
        <f ca="1">VLOOKUP('Sampling picks'!V230,Sheet1!$A$11:$C$1010,3,FALSE)</f>
        <v>35.729999999999997</v>
      </c>
      <c r="AK240">
        <f ca="1">VLOOKUP('Sampling picks'!W230,Sheet1!$A$11:$C$1010,3,FALSE)</f>
        <v>39.44</v>
      </c>
      <c r="AL240">
        <f ca="1">VLOOKUP('Sampling picks'!X230,Sheet1!$A$11:$C$1010,3,FALSE)</f>
        <v>49.79</v>
      </c>
      <c r="AM240">
        <f ca="1">VLOOKUP('Sampling picks'!Y230,Sheet1!$A$11:$C$1010,3,FALSE)</f>
        <v>44.46</v>
      </c>
      <c r="AN240">
        <f ca="1">VLOOKUP('Sampling picks'!Z230,Sheet1!$A$11:$C$1010,3,FALSE)</f>
        <v>46.91</v>
      </c>
      <c r="AO240">
        <f ca="1">VLOOKUP('Sampling picks'!AA230,Sheet1!$A$11:$C$1010,3,FALSE)</f>
        <v>46.82</v>
      </c>
      <c r="AP240">
        <f ca="1">VLOOKUP('Sampling picks'!AB230,Sheet1!$A$11:$C$1010,3,FALSE)</f>
        <v>38.619999999999997</v>
      </c>
      <c r="AQ240">
        <f ca="1">VLOOKUP('Sampling picks'!AC230,Sheet1!$A$11:$C$1010,3,FALSE)</f>
        <v>54.11</v>
      </c>
      <c r="AR240">
        <f ca="1">VLOOKUP('Sampling picks'!AD230,Sheet1!$A$11:$C$1010,3,FALSE)</f>
        <v>26.25</v>
      </c>
      <c r="AS240">
        <f ca="1">VLOOKUP('Sampling picks'!AE230,Sheet1!$A$11:$C$1010,3,FALSE)</f>
        <v>35.82</v>
      </c>
      <c r="AT240">
        <f ca="1">VLOOKUP('Sampling picks'!AF230,Sheet1!$A$11:$C$1010,3,FALSE)</f>
        <v>69.680000000000007</v>
      </c>
      <c r="AU240">
        <f ca="1">VLOOKUP('Sampling picks'!AG230,Sheet1!$A$11:$C$1010,3,FALSE)</f>
        <v>57.69</v>
      </c>
      <c r="AV240">
        <f ca="1">VLOOKUP('Sampling picks'!AH230,Sheet1!$A$11:$C$1010,3,FALSE)</f>
        <v>51.35</v>
      </c>
      <c r="AW240">
        <f ca="1">VLOOKUP('Sampling picks'!AI230,Sheet1!$A$11:$C$1010,3,FALSE)</f>
        <v>51.56</v>
      </c>
      <c r="AX240">
        <f ca="1">VLOOKUP('Sampling picks'!AJ230,Sheet1!$A$11:$C$1010,3,FALSE)</f>
        <v>74.760000000000005</v>
      </c>
      <c r="AY240">
        <f ca="1">VLOOKUP('Sampling picks'!AK230,Sheet1!$A$11:$C$1010,3,FALSE)</f>
        <v>43.95</v>
      </c>
      <c r="AZ240">
        <f ca="1">VLOOKUP('Sampling picks'!AL230,Sheet1!$A$11:$C$1010,3,FALSE)</f>
        <v>51.85</v>
      </c>
      <c r="BA240">
        <f ca="1">VLOOKUP('Sampling picks'!AM230,Sheet1!$A$11:$C$1010,3,FALSE)</f>
        <v>59.49</v>
      </c>
      <c r="BB240">
        <f ca="1">VLOOKUP('Sampling picks'!AN230,Sheet1!$A$11:$C$1010,3,FALSE)</f>
        <v>54.08</v>
      </c>
      <c r="BC240">
        <f ca="1">VLOOKUP('Sampling picks'!AO230,Sheet1!$A$11:$C$1010,3,FALSE)</f>
        <v>57.13</v>
      </c>
      <c r="BD240">
        <f ca="1">VLOOKUP('Sampling picks'!AP230,Sheet1!$A$11:$C$1010,3,FALSE)</f>
        <v>56.9</v>
      </c>
      <c r="BE240">
        <f ca="1">VLOOKUP('Sampling picks'!AQ230,Sheet1!$A$11:$C$1010,3,FALSE)</f>
        <v>38.15</v>
      </c>
      <c r="BF240">
        <f ca="1">VLOOKUP('Sampling picks'!AR230,Sheet1!$A$11:$C$1010,3,FALSE)</f>
        <v>41.84</v>
      </c>
      <c r="BG240">
        <f ca="1">VLOOKUP('Sampling picks'!AS230,Sheet1!$A$11:$C$1010,3,FALSE)</f>
        <v>48.35</v>
      </c>
      <c r="BH240">
        <f ca="1">VLOOKUP('Sampling picks'!AT230,Sheet1!$A$11:$C$1010,3,FALSE)</f>
        <v>52.46</v>
      </c>
      <c r="BI240">
        <f ca="1">VLOOKUP('Sampling picks'!AU230,Sheet1!$A$11:$C$1010,3,FALSE)</f>
        <v>64.16</v>
      </c>
      <c r="BJ240">
        <f ca="1">VLOOKUP('Sampling picks'!AV230,Sheet1!$A$11:$C$1010,3,FALSE)</f>
        <v>52.62</v>
      </c>
      <c r="BK240">
        <f ca="1">VLOOKUP('Sampling picks'!AW230,Sheet1!$A$11:$C$1010,3,FALSE)</f>
        <v>57.09</v>
      </c>
      <c r="BL240">
        <f ca="1">VLOOKUP('Sampling picks'!AX230,Sheet1!$A$11:$C$1010,3,FALSE)</f>
        <v>42.05</v>
      </c>
      <c r="BM240">
        <f ca="1">VLOOKUP('Sampling picks'!AY230,Sheet1!$A$11:$C$1010,3,FALSE)</f>
        <v>43.95</v>
      </c>
      <c r="BN240">
        <f ca="1">VLOOKUP('Sampling picks'!AZ230,Sheet1!$A$11:$C$1010,3,FALSE)</f>
        <v>48.15</v>
      </c>
      <c r="BO240">
        <f ca="1">VLOOKUP('Sampling picks'!BA230,Sheet1!$A$11:$C$1010,3,FALSE)</f>
        <v>28.62</v>
      </c>
      <c r="BP240">
        <f ca="1">VLOOKUP('Sampling picks'!BB230,Sheet1!$A$11:$C$1010,3,FALSE)</f>
        <v>49.88</v>
      </c>
      <c r="BQ240">
        <f ca="1">VLOOKUP('Sampling picks'!BC230,Sheet1!$A$11:$C$1010,3,FALSE)</f>
        <v>53.17</v>
      </c>
      <c r="BR240">
        <f ca="1">VLOOKUP('Sampling picks'!BD230,Sheet1!$A$11:$C$1010,3,FALSE)</f>
        <v>51.79</v>
      </c>
      <c r="BS240">
        <f ca="1">VLOOKUP('Sampling picks'!BE230,Sheet1!$A$11:$C$1010,3,FALSE)</f>
        <v>53.64</v>
      </c>
      <c r="BT240">
        <f ca="1">VLOOKUP('Sampling picks'!BF230,Sheet1!$A$11:$C$1010,3,FALSE)</f>
        <v>57.85</v>
      </c>
      <c r="BU240">
        <f ca="1">VLOOKUP('Sampling picks'!BG230,Sheet1!$A$11:$C$1010,3,FALSE)</f>
        <v>44.67</v>
      </c>
      <c r="BV240">
        <f ca="1">VLOOKUP('Sampling picks'!BH230,Sheet1!$A$11:$C$1010,3,FALSE)</f>
        <v>33.549999999999997</v>
      </c>
      <c r="BW240">
        <f ca="1">VLOOKUP('Sampling picks'!BI230,Sheet1!$A$11:$C$1010,3,FALSE)</f>
        <v>22.25</v>
      </c>
      <c r="BX240">
        <f ca="1">VLOOKUP('Sampling picks'!BJ230,Sheet1!$A$11:$C$1010,3,FALSE)</f>
        <v>64.37</v>
      </c>
      <c r="BY240">
        <f ca="1">VLOOKUP('Sampling picks'!BK230,Sheet1!$A$11:$C$1010,3,FALSE)</f>
        <v>55.55</v>
      </c>
      <c r="BZ240">
        <f ca="1">VLOOKUP('Sampling picks'!BL230,Sheet1!$A$11:$C$1010,3,FALSE)</f>
        <v>42.78</v>
      </c>
      <c r="CA240">
        <f ca="1">VLOOKUP('Sampling picks'!BM230,Sheet1!$A$11:$C$1010,3,FALSE)</f>
        <v>36.020000000000003</v>
      </c>
      <c r="CB240">
        <f ca="1">VLOOKUP('Sampling picks'!BN230,Sheet1!$A$11:$C$1010,3,FALSE)</f>
        <v>31.28</v>
      </c>
      <c r="CC240">
        <f ca="1">VLOOKUP('Sampling picks'!BO230,Sheet1!$A$11:$C$1010,3,FALSE)</f>
        <v>56.68</v>
      </c>
      <c r="CD240">
        <f ca="1">VLOOKUP('Sampling picks'!BP230,Sheet1!$A$11:$C$1010,3,FALSE)</f>
        <v>64.36</v>
      </c>
      <c r="CE240">
        <f ca="1">VLOOKUP('Sampling picks'!BQ230,Sheet1!$A$11:$C$1010,3,FALSE)</f>
        <v>57.95</v>
      </c>
      <c r="CF240">
        <f ca="1">VLOOKUP('Sampling picks'!BR230,Sheet1!$A$11:$C$1010,3,FALSE)</f>
        <v>37.479999999999997</v>
      </c>
      <c r="CG240">
        <f ca="1">VLOOKUP('Sampling picks'!BS230,Sheet1!$A$11:$C$1010,3,FALSE)</f>
        <v>54.02</v>
      </c>
      <c r="CH240">
        <f ca="1">VLOOKUP('Sampling picks'!BT230,Sheet1!$A$11:$C$1010,3,FALSE)</f>
        <v>54.96</v>
      </c>
      <c r="CI240">
        <f ca="1">VLOOKUP('Sampling picks'!BU230,Sheet1!$A$11:$C$1010,3,FALSE)</f>
        <v>59.83</v>
      </c>
      <c r="CJ240">
        <f ca="1">VLOOKUP('Sampling picks'!BV230,Sheet1!$A$11:$C$1010,3,FALSE)</f>
        <v>44.14</v>
      </c>
      <c r="CK240">
        <f ca="1">VLOOKUP('Sampling picks'!BW230,Sheet1!$A$11:$C$1010,3,FALSE)</f>
        <v>38.71</v>
      </c>
      <c r="CL240">
        <f ca="1">VLOOKUP('Sampling picks'!BX230,Sheet1!$A$11:$C$1010,3,FALSE)</f>
        <v>43.66</v>
      </c>
      <c r="CM240">
        <f ca="1">VLOOKUP('Sampling picks'!BY230,Sheet1!$A$11:$C$1010,3,FALSE)</f>
        <v>43.35</v>
      </c>
      <c r="CN240">
        <f ca="1">VLOOKUP('Sampling picks'!BZ230,Sheet1!$A$11:$C$1010,3,FALSE)</f>
        <v>68.72</v>
      </c>
      <c r="CO240">
        <f ca="1">VLOOKUP('Sampling picks'!CA230,Sheet1!$A$11:$C$1010,3,FALSE)</f>
        <v>48.74</v>
      </c>
      <c r="CP240">
        <f ca="1">VLOOKUP('Sampling picks'!CB230,Sheet1!$A$11:$C$1010,3,FALSE)</f>
        <v>53.64</v>
      </c>
      <c r="CQ240">
        <f ca="1">VLOOKUP('Sampling picks'!CC230,Sheet1!$A$11:$C$1010,3,FALSE)</f>
        <v>38.4</v>
      </c>
      <c r="CR240">
        <f ca="1">VLOOKUP('Sampling picks'!CD230,Sheet1!$A$11:$C$1010,3,FALSE)</f>
        <v>54.36</v>
      </c>
      <c r="CS240">
        <f ca="1">VLOOKUP('Sampling picks'!CE230,Sheet1!$A$11:$C$1010,3,FALSE)</f>
        <v>44.23</v>
      </c>
      <c r="CT240">
        <f ca="1">VLOOKUP('Sampling picks'!CF230,Sheet1!$A$11:$C$1010,3,FALSE)</f>
        <v>33.47</v>
      </c>
      <c r="CU240">
        <f ca="1">VLOOKUP('Sampling picks'!CG230,Sheet1!$A$11:$C$1010,3,FALSE)</f>
        <v>48.62</v>
      </c>
      <c r="CV240">
        <f ca="1">VLOOKUP('Sampling picks'!CH230,Sheet1!$A$11:$C$1010,3,FALSE)</f>
        <v>52.51</v>
      </c>
      <c r="CW240">
        <f ca="1">VLOOKUP('Sampling picks'!CI230,Sheet1!$A$11:$C$1010,3,FALSE)</f>
        <v>45.32</v>
      </c>
      <c r="CX240">
        <f ca="1">VLOOKUP('Sampling picks'!CJ230,Sheet1!$A$11:$C$1010,3,FALSE)</f>
        <v>59.76</v>
      </c>
      <c r="CY240">
        <f ca="1">VLOOKUP('Sampling picks'!CK230,Sheet1!$A$11:$C$1010,3,FALSE)</f>
        <v>47.94</v>
      </c>
      <c r="CZ240">
        <f ca="1">VLOOKUP('Sampling picks'!CL230,Sheet1!$A$11:$C$1010,3,FALSE)</f>
        <v>34.93</v>
      </c>
      <c r="DA240">
        <f ca="1">VLOOKUP('Sampling picks'!CM230,Sheet1!$A$11:$C$1010,3,FALSE)</f>
        <v>50.43</v>
      </c>
      <c r="DB240">
        <f ca="1">VLOOKUP('Sampling picks'!CN230,Sheet1!$A$11:$C$1010,3,FALSE)</f>
        <v>41.63</v>
      </c>
      <c r="DC240">
        <f ca="1">VLOOKUP('Sampling picks'!CO230,Sheet1!$A$11:$C$1010,3,FALSE)</f>
        <v>58.34</v>
      </c>
      <c r="DD240">
        <f ca="1">VLOOKUP('Sampling picks'!CP230,Sheet1!$A$11:$C$1010,3,FALSE)</f>
        <v>46.87</v>
      </c>
      <c r="DE240">
        <f ca="1">VLOOKUP('Sampling picks'!CQ230,Sheet1!$A$11:$C$1010,3,FALSE)</f>
        <v>54.47</v>
      </c>
      <c r="DF240">
        <f ca="1">VLOOKUP('Sampling picks'!CR230,Sheet1!$A$11:$C$1010,3,FALSE)</f>
        <v>53.15</v>
      </c>
      <c r="DG240">
        <f ca="1">VLOOKUP('Sampling picks'!CS230,Sheet1!$A$11:$C$1010,3,FALSE)</f>
        <v>47.27</v>
      </c>
      <c r="DH240">
        <f ca="1">VLOOKUP('Sampling picks'!CT230,Sheet1!$A$11:$C$1010,3,FALSE)</f>
        <v>47.64</v>
      </c>
      <c r="DI240">
        <f ca="1">VLOOKUP('Sampling picks'!CU230,Sheet1!$A$11:$C$1010,3,FALSE)</f>
        <v>44.36</v>
      </c>
      <c r="DJ240">
        <f ca="1">VLOOKUP('Sampling picks'!CV230,Sheet1!$A$11:$C$1010,3,FALSE)</f>
        <v>49.9</v>
      </c>
      <c r="DK240">
        <f ca="1">VLOOKUP('Sampling picks'!CW230,Sheet1!$A$11:$C$1010,3,FALSE)</f>
        <v>47.77</v>
      </c>
      <c r="DL240" t="e">
        <f>VLOOKUP('Sampling picks'!CX230,Sheet1!$A$11:$C$1010,3,FALSE)</f>
        <v>#N/A</v>
      </c>
      <c r="DM240" t="e">
        <f>VLOOKUP('Sampling picks'!CY230,Sheet1!$A$11:$C$1010,3,FALSE)</f>
        <v>#N/A</v>
      </c>
    </row>
    <row r="241" spans="1:117">
      <c r="A241">
        <v>231</v>
      </c>
      <c r="C241" s="1">
        <f t="shared" ca="1" si="15"/>
        <v>47.32</v>
      </c>
      <c r="J241" t="str">
        <f t="shared" ca="1" si="12"/>
        <v>OUT</v>
      </c>
      <c r="K241">
        <f t="shared" si="13"/>
        <v>47</v>
      </c>
      <c r="L241">
        <f ca="1">$M241+_xlfn.NORM.INV($I$7/2,0,1)*SQRT($C$8^2/$I$5)</f>
        <v>47.388653761094076</v>
      </c>
      <c r="M241">
        <f t="shared" ca="1" si="14"/>
        <v>49.832300000000004</v>
      </c>
      <c r="N241">
        <f ca="1">$M241+_xlfn.NORM.INV(1-($I$7/2),0,1)*SQRT($C$8^2/$I$5)</f>
        <v>52.275946238905931</v>
      </c>
      <c r="O241">
        <v>231</v>
      </c>
      <c r="P241">
        <f ca="1">VLOOKUP('Sampling picks'!B231,Sheet1!$A$11:$C$1010,3,FALSE)</f>
        <v>40.04</v>
      </c>
      <c r="Q241">
        <f ca="1">VLOOKUP('Sampling picks'!C231,Sheet1!$A$11:$C$1010,3,FALSE)</f>
        <v>36.619999999999997</v>
      </c>
      <c r="R241">
        <f ca="1">VLOOKUP('Sampling picks'!D231,Sheet1!$A$11:$C$1010,3,FALSE)</f>
        <v>69.27</v>
      </c>
      <c r="S241">
        <f ca="1">VLOOKUP('Sampling picks'!E231,Sheet1!$A$11:$C$1010,3,FALSE)</f>
        <v>65.400000000000006</v>
      </c>
      <c r="T241">
        <f ca="1">VLOOKUP('Sampling picks'!F231,Sheet1!$A$11:$C$1010,3,FALSE)</f>
        <v>50.23</v>
      </c>
      <c r="U241">
        <f ca="1">VLOOKUP('Sampling picks'!G231,Sheet1!$A$11:$C$1010,3,FALSE)</f>
        <v>38.25</v>
      </c>
      <c r="V241">
        <f ca="1">VLOOKUP('Sampling picks'!H231,Sheet1!$A$11:$C$1010,3,FALSE)</f>
        <v>47.17</v>
      </c>
      <c r="W241">
        <f ca="1">VLOOKUP('Sampling picks'!I231,Sheet1!$A$11:$C$1010,3,FALSE)</f>
        <v>44.5</v>
      </c>
      <c r="X241">
        <f ca="1">VLOOKUP('Sampling picks'!J231,Sheet1!$A$11:$C$1010,3,FALSE)</f>
        <v>56.93</v>
      </c>
      <c r="Y241">
        <f ca="1">VLOOKUP('Sampling picks'!K231,Sheet1!$A$11:$C$1010,3,FALSE)</f>
        <v>55.37</v>
      </c>
      <c r="Z241">
        <f ca="1">VLOOKUP('Sampling picks'!L231,Sheet1!$A$11:$C$1010,3,FALSE)</f>
        <v>40.33</v>
      </c>
      <c r="AA241">
        <f ca="1">VLOOKUP('Sampling picks'!M231,Sheet1!$A$11:$C$1010,3,FALSE)</f>
        <v>37.840000000000003</v>
      </c>
      <c r="AB241">
        <f ca="1">VLOOKUP('Sampling picks'!N231,Sheet1!$A$11:$C$1010,3,FALSE)</f>
        <v>41.58</v>
      </c>
      <c r="AC241">
        <f ca="1">VLOOKUP('Sampling picks'!O231,Sheet1!$A$11:$C$1010,3,FALSE)</f>
        <v>69.27</v>
      </c>
      <c r="AD241">
        <f ca="1">VLOOKUP('Sampling picks'!P231,Sheet1!$A$11:$C$1010,3,FALSE)</f>
        <v>52.72</v>
      </c>
      <c r="AE241">
        <f ca="1">VLOOKUP('Sampling picks'!Q231,Sheet1!$A$11:$C$1010,3,FALSE)</f>
        <v>68.010000000000005</v>
      </c>
      <c r="AF241">
        <f ca="1">VLOOKUP('Sampling picks'!R231,Sheet1!$A$11:$C$1010,3,FALSE)</f>
        <v>41.92</v>
      </c>
      <c r="AG241">
        <f ca="1">VLOOKUP('Sampling picks'!S231,Sheet1!$A$11:$C$1010,3,FALSE)</f>
        <v>40.44</v>
      </c>
      <c r="AH241">
        <f ca="1">VLOOKUP('Sampling picks'!T231,Sheet1!$A$11:$C$1010,3,FALSE)</f>
        <v>69.099999999999994</v>
      </c>
      <c r="AI241">
        <f ca="1">VLOOKUP('Sampling picks'!U231,Sheet1!$A$11:$C$1010,3,FALSE)</f>
        <v>58.47</v>
      </c>
      <c r="AJ241">
        <f ca="1">VLOOKUP('Sampling picks'!V231,Sheet1!$A$11:$C$1010,3,FALSE)</f>
        <v>49.86</v>
      </c>
      <c r="AK241">
        <f ca="1">VLOOKUP('Sampling picks'!W231,Sheet1!$A$11:$C$1010,3,FALSE)</f>
        <v>45.29</v>
      </c>
      <c r="AL241">
        <f ca="1">VLOOKUP('Sampling picks'!X231,Sheet1!$A$11:$C$1010,3,FALSE)</f>
        <v>51.61</v>
      </c>
      <c r="AM241">
        <f ca="1">VLOOKUP('Sampling picks'!Y231,Sheet1!$A$11:$C$1010,3,FALSE)</f>
        <v>49.77</v>
      </c>
      <c r="AN241">
        <f ca="1">VLOOKUP('Sampling picks'!Z231,Sheet1!$A$11:$C$1010,3,FALSE)</f>
        <v>43.65</v>
      </c>
      <c r="AO241">
        <f ca="1">VLOOKUP('Sampling picks'!AA231,Sheet1!$A$11:$C$1010,3,FALSE)</f>
        <v>28.86</v>
      </c>
      <c r="AP241">
        <f ca="1">VLOOKUP('Sampling picks'!AB231,Sheet1!$A$11:$C$1010,3,FALSE)</f>
        <v>64.19</v>
      </c>
      <c r="AQ241">
        <f ca="1">VLOOKUP('Sampling picks'!AC231,Sheet1!$A$11:$C$1010,3,FALSE)</f>
        <v>58.13</v>
      </c>
      <c r="AR241">
        <f ca="1">VLOOKUP('Sampling picks'!AD231,Sheet1!$A$11:$C$1010,3,FALSE)</f>
        <v>31.04</v>
      </c>
      <c r="AS241">
        <f ca="1">VLOOKUP('Sampling picks'!AE231,Sheet1!$A$11:$C$1010,3,FALSE)</f>
        <v>58.47</v>
      </c>
      <c r="AT241">
        <f ca="1">VLOOKUP('Sampling picks'!AF231,Sheet1!$A$11:$C$1010,3,FALSE)</f>
        <v>51.32</v>
      </c>
      <c r="AU241">
        <f ca="1">VLOOKUP('Sampling picks'!AG231,Sheet1!$A$11:$C$1010,3,FALSE)</f>
        <v>64.36</v>
      </c>
      <c r="AV241">
        <f ca="1">VLOOKUP('Sampling picks'!AH231,Sheet1!$A$11:$C$1010,3,FALSE)</f>
        <v>48.09</v>
      </c>
      <c r="AW241">
        <f ca="1">VLOOKUP('Sampling picks'!AI231,Sheet1!$A$11:$C$1010,3,FALSE)</f>
        <v>38.4</v>
      </c>
      <c r="AX241">
        <f ca="1">VLOOKUP('Sampling picks'!AJ231,Sheet1!$A$11:$C$1010,3,FALSE)</f>
        <v>54.18</v>
      </c>
      <c r="AY241">
        <f ca="1">VLOOKUP('Sampling picks'!AK231,Sheet1!$A$11:$C$1010,3,FALSE)</f>
        <v>53.59</v>
      </c>
      <c r="AZ241">
        <f ca="1">VLOOKUP('Sampling picks'!AL231,Sheet1!$A$11:$C$1010,3,FALSE)</f>
        <v>62.19</v>
      </c>
      <c r="BA241">
        <f ca="1">VLOOKUP('Sampling picks'!AM231,Sheet1!$A$11:$C$1010,3,FALSE)</f>
        <v>49.49</v>
      </c>
      <c r="BB241">
        <f ca="1">VLOOKUP('Sampling picks'!AN231,Sheet1!$A$11:$C$1010,3,FALSE)</f>
        <v>42.72</v>
      </c>
      <c r="BC241">
        <f ca="1">VLOOKUP('Sampling picks'!AO231,Sheet1!$A$11:$C$1010,3,FALSE)</f>
        <v>57.95</v>
      </c>
      <c r="BD241">
        <f ca="1">VLOOKUP('Sampling picks'!AP231,Sheet1!$A$11:$C$1010,3,FALSE)</f>
        <v>57.91</v>
      </c>
      <c r="BE241">
        <f ca="1">VLOOKUP('Sampling picks'!AQ231,Sheet1!$A$11:$C$1010,3,FALSE)</f>
        <v>41.92</v>
      </c>
      <c r="BF241">
        <f ca="1">VLOOKUP('Sampling picks'!AR231,Sheet1!$A$11:$C$1010,3,FALSE)</f>
        <v>52.09</v>
      </c>
      <c r="BG241">
        <f ca="1">VLOOKUP('Sampling picks'!AS231,Sheet1!$A$11:$C$1010,3,FALSE)</f>
        <v>38.979999999999997</v>
      </c>
      <c r="BH241">
        <f ca="1">VLOOKUP('Sampling picks'!AT231,Sheet1!$A$11:$C$1010,3,FALSE)</f>
        <v>47.1</v>
      </c>
      <c r="BI241">
        <f ca="1">VLOOKUP('Sampling picks'!AU231,Sheet1!$A$11:$C$1010,3,FALSE)</f>
        <v>44.65</v>
      </c>
      <c r="BJ241">
        <f ca="1">VLOOKUP('Sampling picks'!AV231,Sheet1!$A$11:$C$1010,3,FALSE)</f>
        <v>42.29</v>
      </c>
      <c r="BK241">
        <f ca="1">VLOOKUP('Sampling picks'!AW231,Sheet1!$A$11:$C$1010,3,FALSE)</f>
        <v>42.82</v>
      </c>
      <c r="BL241">
        <f ca="1">VLOOKUP('Sampling picks'!AX231,Sheet1!$A$11:$C$1010,3,FALSE)</f>
        <v>43.8</v>
      </c>
      <c r="BM241">
        <f ca="1">VLOOKUP('Sampling picks'!AY231,Sheet1!$A$11:$C$1010,3,FALSE)</f>
        <v>44.67</v>
      </c>
      <c r="BN241">
        <f ca="1">VLOOKUP('Sampling picks'!AZ231,Sheet1!$A$11:$C$1010,3,FALSE)</f>
        <v>43.6</v>
      </c>
      <c r="BO241">
        <f ca="1">VLOOKUP('Sampling picks'!BA231,Sheet1!$A$11:$C$1010,3,FALSE)</f>
        <v>44.36</v>
      </c>
      <c r="BP241">
        <f ca="1">VLOOKUP('Sampling picks'!BB231,Sheet1!$A$11:$C$1010,3,FALSE)</f>
        <v>57.99</v>
      </c>
      <c r="BQ241">
        <f ca="1">VLOOKUP('Sampling picks'!BC231,Sheet1!$A$11:$C$1010,3,FALSE)</f>
        <v>57.55</v>
      </c>
      <c r="BR241">
        <f ca="1">VLOOKUP('Sampling picks'!BD231,Sheet1!$A$11:$C$1010,3,FALSE)</f>
        <v>45.53</v>
      </c>
      <c r="BS241">
        <f ca="1">VLOOKUP('Sampling picks'!BE231,Sheet1!$A$11:$C$1010,3,FALSE)</f>
        <v>65.5</v>
      </c>
      <c r="BT241">
        <f ca="1">VLOOKUP('Sampling picks'!BF231,Sheet1!$A$11:$C$1010,3,FALSE)</f>
        <v>56.9</v>
      </c>
      <c r="BU241">
        <f ca="1">VLOOKUP('Sampling picks'!BG231,Sheet1!$A$11:$C$1010,3,FALSE)</f>
        <v>64.16</v>
      </c>
      <c r="BV241">
        <f ca="1">VLOOKUP('Sampling picks'!BH231,Sheet1!$A$11:$C$1010,3,FALSE)</f>
        <v>48.89</v>
      </c>
      <c r="BW241">
        <f ca="1">VLOOKUP('Sampling picks'!BI231,Sheet1!$A$11:$C$1010,3,FALSE)</f>
        <v>48.03</v>
      </c>
      <c r="BX241">
        <f ca="1">VLOOKUP('Sampling picks'!BJ231,Sheet1!$A$11:$C$1010,3,FALSE)</f>
        <v>58.36</v>
      </c>
      <c r="BY241">
        <f ca="1">VLOOKUP('Sampling picks'!BK231,Sheet1!$A$11:$C$1010,3,FALSE)</f>
        <v>49.51</v>
      </c>
      <c r="BZ241">
        <f ca="1">VLOOKUP('Sampling picks'!BL231,Sheet1!$A$11:$C$1010,3,FALSE)</f>
        <v>39.44</v>
      </c>
      <c r="CA241">
        <f ca="1">VLOOKUP('Sampling picks'!BM231,Sheet1!$A$11:$C$1010,3,FALSE)</f>
        <v>46.81</v>
      </c>
      <c r="CB241">
        <f ca="1">VLOOKUP('Sampling picks'!BN231,Sheet1!$A$11:$C$1010,3,FALSE)</f>
        <v>52.02</v>
      </c>
      <c r="CC241">
        <f ca="1">VLOOKUP('Sampling picks'!BO231,Sheet1!$A$11:$C$1010,3,FALSE)</f>
        <v>46.59</v>
      </c>
      <c r="CD241">
        <f ca="1">VLOOKUP('Sampling picks'!BP231,Sheet1!$A$11:$C$1010,3,FALSE)</f>
        <v>45.57</v>
      </c>
      <c r="CE241">
        <f ca="1">VLOOKUP('Sampling picks'!BQ231,Sheet1!$A$11:$C$1010,3,FALSE)</f>
        <v>51.01</v>
      </c>
      <c r="CF241">
        <f ca="1">VLOOKUP('Sampling picks'!BR231,Sheet1!$A$11:$C$1010,3,FALSE)</f>
        <v>27.03</v>
      </c>
      <c r="CG241">
        <f ca="1">VLOOKUP('Sampling picks'!BS231,Sheet1!$A$11:$C$1010,3,FALSE)</f>
        <v>51.85</v>
      </c>
      <c r="CH241">
        <f ca="1">VLOOKUP('Sampling picks'!BT231,Sheet1!$A$11:$C$1010,3,FALSE)</f>
        <v>47.1</v>
      </c>
      <c r="CI241">
        <f ca="1">VLOOKUP('Sampling picks'!BU231,Sheet1!$A$11:$C$1010,3,FALSE)</f>
        <v>51.15</v>
      </c>
      <c r="CJ241">
        <f ca="1">VLOOKUP('Sampling picks'!BV231,Sheet1!$A$11:$C$1010,3,FALSE)</f>
        <v>46.34</v>
      </c>
      <c r="CK241">
        <f ca="1">VLOOKUP('Sampling picks'!BW231,Sheet1!$A$11:$C$1010,3,FALSE)</f>
        <v>45.25</v>
      </c>
      <c r="CL241">
        <f ca="1">VLOOKUP('Sampling picks'!BX231,Sheet1!$A$11:$C$1010,3,FALSE)</f>
        <v>49.51</v>
      </c>
      <c r="CM241">
        <f ca="1">VLOOKUP('Sampling picks'!BY231,Sheet1!$A$11:$C$1010,3,FALSE)</f>
        <v>47.33</v>
      </c>
      <c r="CN241">
        <f ca="1">VLOOKUP('Sampling picks'!BZ231,Sheet1!$A$11:$C$1010,3,FALSE)</f>
        <v>50.39</v>
      </c>
      <c r="CO241">
        <f ca="1">VLOOKUP('Sampling picks'!CA231,Sheet1!$A$11:$C$1010,3,FALSE)</f>
        <v>47.68</v>
      </c>
      <c r="CP241">
        <f ca="1">VLOOKUP('Sampling picks'!CB231,Sheet1!$A$11:$C$1010,3,FALSE)</f>
        <v>63.39</v>
      </c>
      <c r="CQ241">
        <f ca="1">VLOOKUP('Sampling picks'!CC231,Sheet1!$A$11:$C$1010,3,FALSE)</f>
        <v>51.24</v>
      </c>
      <c r="CR241">
        <f ca="1">VLOOKUP('Sampling picks'!CD231,Sheet1!$A$11:$C$1010,3,FALSE)</f>
        <v>47.4</v>
      </c>
      <c r="CS241">
        <f ca="1">VLOOKUP('Sampling picks'!CE231,Sheet1!$A$11:$C$1010,3,FALSE)</f>
        <v>50.39</v>
      </c>
      <c r="CT241">
        <f ca="1">VLOOKUP('Sampling picks'!CF231,Sheet1!$A$11:$C$1010,3,FALSE)</f>
        <v>49.49</v>
      </c>
      <c r="CU241">
        <f ca="1">VLOOKUP('Sampling picks'!CG231,Sheet1!$A$11:$C$1010,3,FALSE)</f>
        <v>56.53</v>
      </c>
      <c r="CV241">
        <f ca="1">VLOOKUP('Sampling picks'!CH231,Sheet1!$A$11:$C$1010,3,FALSE)</f>
        <v>44.24</v>
      </c>
      <c r="CW241">
        <f ca="1">VLOOKUP('Sampling picks'!CI231,Sheet1!$A$11:$C$1010,3,FALSE)</f>
        <v>36.21</v>
      </c>
      <c r="CX241">
        <f ca="1">VLOOKUP('Sampling picks'!CJ231,Sheet1!$A$11:$C$1010,3,FALSE)</f>
        <v>68.010000000000005</v>
      </c>
      <c r="CY241">
        <f ca="1">VLOOKUP('Sampling picks'!CK231,Sheet1!$A$11:$C$1010,3,FALSE)</f>
        <v>59.11</v>
      </c>
      <c r="CZ241">
        <f ca="1">VLOOKUP('Sampling picks'!CL231,Sheet1!$A$11:$C$1010,3,FALSE)</f>
        <v>63.25</v>
      </c>
      <c r="DA241">
        <f ca="1">VLOOKUP('Sampling picks'!CM231,Sheet1!$A$11:$C$1010,3,FALSE)</f>
        <v>45.53</v>
      </c>
      <c r="DB241">
        <f ca="1">VLOOKUP('Sampling picks'!CN231,Sheet1!$A$11:$C$1010,3,FALSE)</f>
        <v>49.35</v>
      </c>
      <c r="DC241">
        <f ca="1">VLOOKUP('Sampling picks'!CO231,Sheet1!$A$11:$C$1010,3,FALSE)</f>
        <v>38.450000000000003</v>
      </c>
      <c r="DD241">
        <f ca="1">VLOOKUP('Sampling picks'!CP231,Sheet1!$A$11:$C$1010,3,FALSE)</f>
        <v>47.62</v>
      </c>
      <c r="DE241">
        <f ca="1">VLOOKUP('Sampling picks'!CQ231,Sheet1!$A$11:$C$1010,3,FALSE)</f>
        <v>56.63</v>
      </c>
      <c r="DF241">
        <f ca="1">VLOOKUP('Sampling picks'!CR231,Sheet1!$A$11:$C$1010,3,FALSE)</f>
        <v>45.57</v>
      </c>
      <c r="DG241">
        <f ca="1">VLOOKUP('Sampling picks'!CS231,Sheet1!$A$11:$C$1010,3,FALSE)</f>
        <v>31.65</v>
      </c>
      <c r="DH241">
        <f ca="1">VLOOKUP('Sampling picks'!CT231,Sheet1!$A$11:$C$1010,3,FALSE)</f>
        <v>44.03</v>
      </c>
      <c r="DI241">
        <f ca="1">VLOOKUP('Sampling picks'!CU231,Sheet1!$A$11:$C$1010,3,FALSE)</f>
        <v>56.34</v>
      </c>
      <c r="DJ241">
        <f ca="1">VLOOKUP('Sampling picks'!CV231,Sheet1!$A$11:$C$1010,3,FALSE)</f>
        <v>53.49</v>
      </c>
      <c r="DK241">
        <f ca="1">VLOOKUP('Sampling picks'!CW231,Sheet1!$A$11:$C$1010,3,FALSE)</f>
        <v>57.01</v>
      </c>
      <c r="DL241" t="e">
        <f>VLOOKUP('Sampling picks'!CX231,Sheet1!$A$11:$C$1010,3,FALSE)</f>
        <v>#N/A</v>
      </c>
      <c r="DM241" t="e">
        <f>VLOOKUP('Sampling picks'!CY231,Sheet1!$A$11:$C$1010,3,FALSE)</f>
        <v>#N/A</v>
      </c>
    </row>
    <row r="242" spans="1:117">
      <c r="A242">
        <v>232</v>
      </c>
      <c r="C242" s="1">
        <f t="shared" ca="1" si="15"/>
        <v>47.33</v>
      </c>
      <c r="J242" t="str">
        <f t="shared" ca="1" si="12"/>
        <v>IN</v>
      </c>
      <c r="K242">
        <f t="shared" si="13"/>
        <v>47</v>
      </c>
      <c r="L242">
        <f ca="1">$M242+_xlfn.NORM.INV($I$7/2,0,1)*SQRT($C$8^2/$I$5)</f>
        <v>44.771153761094077</v>
      </c>
      <c r="M242">
        <f t="shared" ca="1" si="14"/>
        <v>47.214800000000004</v>
      </c>
      <c r="N242">
        <f ca="1">$M242+_xlfn.NORM.INV(1-($I$7/2),0,1)*SQRT($C$8^2/$I$5)</f>
        <v>49.658446238905931</v>
      </c>
      <c r="O242">
        <v>232</v>
      </c>
      <c r="P242">
        <f ca="1">VLOOKUP('Sampling picks'!B232,Sheet1!$A$11:$C$1010,3,FALSE)</f>
        <v>29.96</v>
      </c>
      <c r="Q242">
        <f ca="1">VLOOKUP('Sampling picks'!C232,Sheet1!$A$11:$C$1010,3,FALSE)</f>
        <v>45.16</v>
      </c>
      <c r="R242">
        <f ca="1">VLOOKUP('Sampling picks'!D232,Sheet1!$A$11:$C$1010,3,FALSE)</f>
        <v>32.75</v>
      </c>
      <c r="S242">
        <f ca="1">VLOOKUP('Sampling picks'!E232,Sheet1!$A$11:$C$1010,3,FALSE)</f>
        <v>64.78</v>
      </c>
      <c r="T242">
        <f ca="1">VLOOKUP('Sampling picks'!F232,Sheet1!$A$11:$C$1010,3,FALSE)</f>
        <v>54.11</v>
      </c>
      <c r="U242">
        <f ca="1">VLOOKUP('Sampling picks'!G232,Sheet1!$A$11:$C$1010,3,FALSE)</f>
        <v>51.13</v>
      </c>
      <c r="V242">
        <f ca="1">VLOOKUP('Sampling picks'!H232,Sheet1!$A$11:$C$1010,3,FALSE)</f>
        <v>37.57</v>
      </c>
      <c r="W242">
        <f ca="1">VLOOKUP('Sampling picks'!I232,Sheet1!$A$11:$C$1010,3,FALSE)</f>
        <v>60.96</v>
      </c>
      <c r="X242">
        <f ca="1">VLOOKUP('Sampling picks'!J232,Sheet1!$A$11:$C$1010,3,FALSE)</f>
        <v>50.15</v>
      </c>
      <c r="Y242">
        <f ca="1">VLOOKUP('Sampling picks'!K232,Sheet1!$A$11:$C$1010,3,FALSE)</f>
        <v>63.25</v>
      </c>
      <c r="Z242">
        <f ca="1">VLOOKUP('Sampling picks'!L232,Sheet1!$A$11:$C$1010,3,FALSE)</f>
        <v>46.7</v>
      </c>
      <c r="AA242">
        <f ca="1">VLOOKUP('Sampling picks'!M232,Sheet1!$A$11:$C$1010,3,FALSE)</f>
        <v>47.33</v>
      </c>
      <c r="AB242">
        <f ca="1">VLOOKUP('Sampling picks'!N232,Sheet1!$A$11:$C$1010,3,FALSE)</f>
        <v>53.64</v>
      </c>
      <c r="AC242">
        <f ca="1">VLOOKUP('Sampling picks'!O232,Sheet1!$A$11:$C$1010,3,FALSE)</f>
        <v>47.34</v>
      </c>
      <c r="AD242">
        <f ca="1">VLOOKUP('Sampling picks'!P232,Sheet1!$A$11:$C$1010,3,FALSE)</f>
        <v>43.5</v>
      </c>
      <c r="AE242">
        <f ca="1">VLOOKUP('Sampling picks'!Q232,Sheet1!$A$11:$C$1010,3,FALSE)</f>
        <v>35.619999999999997</v>
      </c>
      <c r="AF242">
        <f ca="1">VLOOKUP('Sampling picks'!R232,Sheet1!$A$11:$C$1010,3,FALSE)</f>
        <v>44.37</v>
      </c>
      <c r="AG242">
        <f ca="1">VLOOKUP('Sampling picks'!S232,Sheet1!$A$11:$C$1010,3,FALSE)</f>
        <v>38.71</v>
      </c>
      <c r="AH242">
        <f ca="1">VLOOKUP('Sampling picks'!T232,Sheet1!$A$11:$C$1010,3,FALSE)</f>
        <v>45.25</v>
      </c>
      <c r="AI242">
        <f ca="1">VLOOKUP('Sampling picks'!U232,Sheet1!$A$11:$C$1010,3,FALSE)</f>
        <v>41.25</v>
      </c>
      <c r="AJ242">
        <f ca="1">VLOOKUP('Sampling picks'!V232,Sheet1!$A$11:$C$1010,3,FALSE)</f>
        <v>41.39</v>
      </c>
      <c r="AK242">
        <f ca="1">VLOOKUP('Sampling picks'!W232,Sheet1!$A$11:$C$1010,3,FALSE)</f>
        <v>53.15</v>
      </c>
      <c r="AL242">
        <f ca="1">VLOOKUP('Sampling picks'!X232,Sheet1!$A$11:$C$1010,3,FALSE)</f>
        <v>33.21</v>
      </c>
      <c r="AM242">
        <f ca="1">VLOOKUP('Sampling picks'!Y232,Sheet1!$A$11:$C$1010,3,FALSE)</f>
        <v>41.98</v>
      </c>
      <c r="AN242">
        <f ca="1">VLOOKUP('Sampling picks'!Z232,Sheet1!$A$11:$C$1010,3,FALSE)</f>
        <v>34.270000000000003</v>
      </c>
      <c r="AO242">
        <f ca="1">VLOOKUP('Sampling picks'!AA232,Sheet1!$A$11:$C$1010,3,FALSE)</f>
        <v>29.84</v>
      </c>
      <c r="AP242">
        <f ca="1">VLOOKUP('Sampling picks'!AB232,Sheet1!$A$11:$C$1010,3,FALSE)</f>
        <v>56.97</v>
      </c>
      <c r="AQ242">
        <f ca="1">VLOOKUP('Sampling picks'!AC232,Sheet1!$A$11:$C$1010,3,FALSE)</f>
        <v>54.96</v>
      </c>
      <c r="AR242">
        <f ca="1">VLOOKUP('Sampling picks'!AD232,Sheet1!$A$11:$C$1010,3,FALSE)</f>
        <v>54.44</v>
      </c>
      <c r="AS242">
        <f ca="1">VLOOKUP('Sampling picks'!AE232,Sheet1!$A$11:$C$1010,3,FALSE)</f>
        <v>36.520000000000003</v>
      </c>
      <c r="AT242">
        <f ca="1">VLOOKUP('Sampling picks'!AF232,Sheet1!$A$11:$C$1010,3,FALSE)</f>
        <v>49.86</v>
      </c>
      <c r="AU242">
        <f ca="1">VLOOKUP('Sampling picks'!AG232,Sheet1!$A$11:$C$1010,3,FALSE)</f>
        <v>27.03</v>
      </c>
      <c r="AV242">
        <f ca="1">VLOOKUP('Sampling picks'!AH232,Sheet1!$A$11:$C$1010,3,FALSE)</f>
        <v>36.299999999999997</v>
      </c>
      <c r="AW242">
        <f ca="1">VLOOKUP('Sampling picks'!AI232,Sheet1!$A$11:$C$1010,3,FALSE)</f>
        <v>42.78</v>
      </c>
      <c r="AX242">
        <f ca="1">VLOOKUP('Sampling picks'!AJ232,Sheet1!$A$11:$C$1010,3,FALSE)</f>
        <v>40.21</v>
      </c>
      <c r="AY242">
        <f ca="1">VLOOKUP('Sampling picks'!AK232,Sheet1!$A$11:$C$1010,3,FALSE)</f>
        <v>46.63</v>
      </c>
      <c r="AZ242">
        <f ca="1">VLOOKUP('Sampling picks'!AL232,Sheet1!$A$11:$C$1010,3,FALSE)</f>
        <v>58.13</v>
      </c>
      <c r="BA242">
        <f ca="1">VLOOKUP('Sampling picks'!AM232,Sheet1!$A$11:$C$1010,3,FALSE)</f>
        <v>59.83</v>
      </c>
      <c r="BB242">
        <f ca="1">VLOOKUP('Sampling picks'!AN232,Sheet1!$A$11:$C$1010,3,FALSE)</f>
        <v>47.17</v>
      </c>
      <c r="BC242">
        <f ca="1">VLOOKUP('Sampling picks'!AO232,Sheet1!$A$11:$C$1010,3,FALSE)</f>
        <v>59.49</v>
      </c>
      <c r="BD242">
        <f ca="1">VLOOKUP('Sampling picks'!AP232,Sheet1!$A$11:$C$1010,3,FALSE)</f>
        <v>51.35</v>
      </c>
      <c r="BE242">
        <f ca="1">VLOOKUP('Sampling picks'!AQ232,Sheet1!$A$11:$C$1010,3,FALSE)</f>
        <v>56.59</v>
      </c>
      <c r="BF242">
        <f ca="1">VLOOKUP('Sampling picks'!AR232,Sheet1!$A$11:$C$1010,3,FALSE)</f>
        <v>61.08</v>
      </c>
      <c r="BG242">
        <f ca="1">VLOOKUP('Sampling picks'!AS232,Sheet1!$A$11:$C$1010,3,FALSE)</f>
        <v>51.66</v>
      </c>
      <c r="BH242">
        <f ca="1">VLOOKUP('Sampling picks'!AT232,Sheet1!$A$11:$C$1010,3,FALSE)</f>
        <v>44.09</v>
      </c>
      <c r="BI242">
        <f ca="1">VLOOKUP('Sampling picks'!AU232,Sheet1!$A$11:$C$1010,3,FALSE)</f>
        <v>42.28</v>
      </c>
      <c r="BJ242">
        <f ca="1">VLOOKUP('Sampling picks'!AV232,Sheet1!$A$11:$C$1010,3,FALSE)</f>
        <v>43.06</v>
      </c>
      <c r="BK242">
        <f ca="1">VLOOKUP('Sampling picks'!AW232,Sheet1!$A$11:$C$1010,3,FALSE)</f>
        <v>45.3</v>
      </c>
      <c r="BL242">
        <f ca="1">VLOOKUP('Sampling picks'!AX232,Sheet1!$A$11:$C$1010,3,FALSE)</f>
        <v>65.5</v>
      </c>
      <c r="BM242">
        <f ca="1">VLOOKUP('Sampling picks'!AY232,Sheet1!$A$11:$C$1010,3,FALSE)</f>
        <v>58.69</v>
      </c>
      <c r="BN242">
        <f ca="1">VLOOKUP('Sampling picks'!AZ232,Sheet1!$A$11:$C$1010,3,FALSE)</f>
        <v>51.31</v>
      </c>
      <c r="BO242">
        <f ca="1">VLOOKUP('Sampling picks'!BA232,Sheet1!$A$11:$C$1010,3,FALSE)</f>
        <v>45.79</v>
      </c>
      <c r="BP242">
        <f ca="1">VLOOKUP('Sampling picks'!BB232,Sheet1!$A$11:$C$1010,3,FALSE)</f>
        <v>52.04</v>
      </c>
      <c r="BQ242">
        <f ca="1">VLOOKUP('Sampling picks'!BC232,Sheet1!$A$11:$C$1010,3,FALSE)</f>
        <v>47.15</v>
      </c>
      <c r="BR242">
        <f ca="1">VLOOKUP('Sampling picks'!BD232,Sheet1!$A$11:$C$1010,3,FALSE)</f>
        <v>35.06</v>
      </c>
      <c r="BS242">
        <f ca="1">VLOOKUP('Sampling picks'!BE232,Sheet1!$A$11:$C$1010,3,FALSE)</f>
        <v>45.77</v>
      </c>
      <c r="BT242">
        <f ca="1">VLOOKUP('Sampling picks'!BF232,Sheet1!$A$11:$C$1010,3,FALSE)</f>
        <v>33.549999999999997</v>
      </c>
      <c r="BU242">
        <f ca="1">VLOOKUP('Sampling picks'!BG232,Sheet1!$A$11:$C$1010,3,FALSE)</f>
        <v>48.16</v>
      </c>
      <c r="BV242">
        <f ca="1">VLOOKUP('Sampling picks'!BH232,Sheet1!$A$11:$C$1010,3,FALSE)</f>
        <v>50.51</v>
      </c>
      <c r="BW242">
        <f ca="1">VLOOKUP('Sampling picks'!BI232,Sheet1!$A$11:$C$1010,3,FALSE)</f>
        <v>39.909999999999997</v>
      </c>
      <c r="BX242">
        <f ca="1">VLOOKUP('Sampling picks'!BJ232,Sheet1!$A$11:$C$1010,3,FALSE)</f>
        <v>48.65</v>
      </c>
      <c r="BY242">
        <f ca="1">VLOOKUP('Sampling picks'!BK232,Sheet1!$A$11:$C$1010,3,FALSE)</f>
        <v>32.659999999999997</v>
      </c>
      <c r="BZ242">
        <f ca="1">VLOOKUP('Sampling picks'!BL232,Sheet1!$A$11:$C$1010,3,FALSE)</f>
        <v>64.37</v>
      </c>
      <c r="CA242">
        <f ca="1">VLOOKUP('Sampling picks'!BM232,Sheet1!$A$11:$C$1010,3,FALSE)</f>
        <v>59.27</v>
      </c>
      <c r="CB242">
        <f ca="1">VLOOKUP('Sampling picks'!BN232,Sheet1!$A$11:$C$1010,3,FALSE)</f>
        <v>48.29</v>
      </c>
      <c r="CC242">
        <f ca="1">VLOOKUP('Sampling picks'!BO232,Sheet1!$A$11:$C$1010,3,FALSE)</f>
        <v>39.049999999999997</v>
      </c>
      <c r="CD242">
        <f ca="1">VLOOKUP('Sampling picks'!BP232,Sheet1!$A$11:$C$1010,3,FALSE)</f>
        <v>51.5</v>
      </c>
      <c r="CE242">
        <f ca="1">VLOOKUP('Sampling picks'!BQ232,Sheet1!$A$11:$C$1010,3,FALSE)</f>
        <v>64.47</v>
      </c>
      <c r="CF242">
        <f ca="1">VLOOKUP('Sampling picks'!BR232,Sheet1!$A$11:$C$1010,3,FALSE)</f>
        <v>51.15</v>
      </c>
      <c r="CG242">
        <f ca="1">VLOOKUP('Sampling picks'!BS232,Sheet1!$A$11:$C$1010,3,FALSE)</f>
        <v>46.44</v>
      </c>
      <c r="CH242">
        <f ca="1">VLOOKUP('Sampling picks'!BT232,Sheet1!$A$11:$C$1010,3,FALSE)</f>
        <v>49.86</v>
      </c>
      <c r="CI242">
        <f ca="1">VLOOKUP('Sampling picks'!BU232,Sheet1!$A$11:$C$1010,3,FALSE)</f>
        <v>57.95</v>
      </c>
      <c r="CJ242">
        <f ca="1">VLOOKUP('Sampling picks'!BV232,Sheet1!$A$11:$C$1010,3,FALSE)</f>
        <v>56.53</v>
      </c>
      <c r="CK242">
        <f ca="1">VLOOKUP('Sampling picks'!BW232,Sheet1!$A$11:$C$1010,3,FALSE)</f>
        <v>67.319999999999993</v>
      </c>
      <c r="CL242">
        <f ca="1">VLOOKUP('Sampling picks'!BX232,Sheet1!$A$11:$C$1010,3,FALSE)</f>
        <v>40.590000000000003</v>
      </c>
      <c r="CM242">
        <f ca="1">VLOOKUP('Sampling picks'!BY232,Sheet1!$A$11:$C$1010,3,FALSE)</f>
        <v>37.93</v>
      </c>
      <c r="CN242">
        <f ca="1">VLOOKUP('Sampling picks'!BZ232,Sheet1!$A$11:$C$1010,3,FALSE)</f>
        <v>46</v>
      </c>
      <c r="CO242">
        <f ca="1">VLOOKUP('Sampling picks'!CA232,Sheet1!$A$11:$C$1010,3,FALSE)</f>
        <v>37.21</v>
      </c>
      <c r="CP242">
        <f ca="1">VLOOKUP('Sampling picks'!CB232,Sheet1!$A$11:$C$1010,3,FALSE)</f>
        <v>40.22</v>
      </c>
      <c r="CQ242">
        <f ca="1">VLOOKUP('Sampling picks'!CC232,Sheet1!$A$11:$C$1010,3,FALSE)</f>
        <v>56.85</v>
      </c>
      <c r="CR242">
        <f ca="1">VLOOKUP('Sampling picks'!CD232,Sheet1!$A$11:$C$1010,3,FALSE)</f>
        <v>59.32</v>
      </c>
      <c r="CS242">
        <f ca="1">VLOOKUP('Sampling picks'!CE232,Sheet1!$A$11:$C$1010,3,FALSE)</f>
        <v>49.86</v>
      </c>
      <c r="CT242">
        <f ca="1">VLOOKUP('Sampling picks'!CF232,Sheet1!$A$11:$C$1010,3,FALSE)</f>
        <v>44.05</v>
      </c>
      <c r="CU242">
        <f ca="1">VLOOKUP('Sampling picks'!CG232,Sheet1!$A$11:$C$1010,3,FALSE)</f>
        <v>42.72</v>
      </c>
      <c r="CV242">
        <f ca="1">VLOOKUP('Sampling picks'!CH232,Sheet1!$A$11:$C$1010,3,FALSE)</f>
        <v>36.840000000000003</v>
      </c>
      <c r="CW242">
        <f ca="1">VLOOKUP('Sampling picks'!CI232,Sheet1!$A$11:$C$1010,3,FALSE)</f>
        <v>49.62</v>
      </c>
      <c r="CX242">
        <f ca="1">VLOOKUP('Sampling picks'!CJ232,Sheet1!$A$11:$C$1010,3,FALSE)</f>
        <v>54.37</v>
      </c>
      <c r="CY242">
        <f ca="1">VLOOKUP('Sampling picks'!CK232,Sheet1!$A$11:$C$1010,3,FALSE)</f>
        <v>60.84</v>
      </c>
      <c r="CZ242">
        <f ca="1">VLOOKUP('Sampling picks'!CL232,Sheet1!$A$11:$C$1010,3,FALSE)</f>
        <v>60.55</v>
      </c>
      <c r="DA242">
        <f ca="1">VLOOKUP('Sampling picks'!CM232,Sheet1!$A$11:$C$1010,3,FALSE)</f>
        <v>34.83</v>
      </c>
      <c r="DB242">
        <f ca="1">VLOOKUP('Sampling picks'!CN232,Sheet1!$A$11:$C$1010,3,FALSE)</f>
        <v>52.36</v>
      </c>
      <c r="DC242">
        <f ca="1">VLOOKUP('Sampling picks'!CO232,Sheet1!$A$11:$C$1010,3,FALSE)</f>
        <v>48.16</v>
      </c>
      <c r="DD242">
        <f ca="1">VLOOKUP('Sampling picks'!CP232,Sheet1!$A$11:$C$1010,3,FALSE)</f>
        <v>37.479999999999997</v>
      </c>
      <c r="DE242">
        <f ca="1">VLOOKUP('Sampling picks'!CQ232,Sheet1!$A$11:$C$1010,3,FALSE)</f>
        <v>25.05</v>
      </c>
      <c r="DF242">
        <f ca="1">VLOOKUP('Sampling picks'!CR232,Sheet1!$A$11:$C$1010,3,FALSE)</f>
        <v>47.4</v>
      </c>
      <c r="DG242">
        <f ca="1">VLOOKUP('Sampling picks'!CS232,Sheet1!$A$11:$C$1010,3,FALSE)</f>
        <v>42.17</v>
      </c>
      <c r="DH242">
        <f ca="1">VLOOKUP('Sampling picks'!CT232,Sheet1!$A$11:$C$1010,3,FALSE)</f>
        <v>36.21</v>
      </c>
      <c r="DI242">
        <f ca="1">VLOOKUP('Sampling picks'!CU232,Sheet1!$A$11:$C$1010,3,FALSE)</f>
        <v>54.17</v>
      </c>
      <c r="DJ242">
        <f ca="1">VLOOKUP('Sampling picks'!CV232,Sheet1!$A$11:$C$1010,3,FALSE)</f>
        <v>36.840000000000003</v>
      </c>
      <c r="DK242">
        <f ca="1">VLOOKUP('Sampling picks'!CW232,Sheet1!$A$11:$C$1010,3,FALSE)</f>
        <v>45.79</v>
      </c>
      <c r="DL242" t="e">
        <f>VLOOKUP('Sampling picks'!CX232,Sheet1!$A$11:$C$1010,3,FALSE)</f>
        <v>#N/A</v>
      </c>
      <c r="DM242" t="e">
        <f>VLOOKUP('Sampling picks'!CY232,Sheet1!$A$11:$C$1010,3,FALSE)</f>
        <v>#N/A</v>
      </c>
    </row>
    <row r="243" spans="1:117">
      <c r="A243">
        <v>233</v>
      </c>
      <c r="C243" s="1">
        <f t="shared" ca="1" si="15"/>
        <v>37.840000000000003</v>
      </c>
      <c r="J243" t="str">
        <f t="shared" ca="1" si="12"/>
        <v>IN</v>
      </c>
      <c r="K243">
        <f t="shared" si="13"/>
        <v>47</v>
      </c>
      <c r="L243">
        <f ca="1">$M243+_xlfn.NORM.INV($I$7/2,0,1)*SQRT($C$8^2/$I$5)</f>
        <v>44.75165376109409</v>
      </c>
      <c r="M243">
        <f t="shared" ca="1" si="14"/>
        <v>47.195300000000017</v>
      </c>
      <c r="N243">
        <f ca="1">$M243+_xlfn.NORM.INV(1-($I$7/2),0,1)*SQRT($C$8^2/$I$5)</f>
        <v>49.638946238905945</v>
      </c>
      <c r="O243">
        <v>233</v>
      </c>
      <c r="P243">
        <f ca="1">VLOOKUP('Sampling picks'!B233,Sheet1!$A$11:$C$1010,3,FALSE)</f>
        <v>43.26</v>
      </c>
      <c r="Q243">
        <f ca="1">VLOOKUP('Sampling picks'!C233,Sheet1!$A$11:$C$1010,3,FALSE)</f>
        <v>46.21</v>
      </c>
      <c r="R243">
        <f ca="1">VLOOKUP('Sampling picks'!D233,Sheet1!$A$11:$C$1010,3,FALSE)</f>
        <v>46.35</v>
      </c>
      <c r="S243">
        <f ca="1">VLOOKUP('Sampling picks'!E233,Sheet1!$A$11:$C$1010,3,FALSE)</f>
        <v>49.84</v>
      </c>
      <c r="T243">
        <f ca="1">VLOOKUP('Sampling picks'!F233,Sheet1!$A$11:$C$1010,3,FALSE)</f>
        <v>33.96</v>
      </c>
      <c r="U243">
        <f ca="1">VLOOKUP('Sampling picks'!G233,Sheet1!$A$11:$C$1010,3,FALSE)</f>
        <v>48.35</v>
      </c>
      <c r="V243">
        <f ca="1">VLOOKUP('Sampling picks'!H233,Sheet1!$A$11:$C$1010,3,FALSE)</f>
        <v>51.27</v>
      </c>
      <c r="W243">
        <f ca="1">VLOOKUP('Sampling picks'!I233,Sheet1!$A$11:$C$1010,3,FALSE)</f>
        <v>57.98</v>
      </c>
      <c r="X243">
        <f ca="1">VLOOKUP('Sampling picks'!J233,Sheet1!$A$11:$C$1010,3,FALSE)</f>
        <v>42.94</v>
      </c>
      <c r="Y243">
        <f ca="1">VLOOKUP('Sampling picks'!K233,Sheet1!$A$11:$C$1010,3,FALSE)</f>
        <v>58.95</v>
      </c>
      <c r="Z243">
        <f ca="1">VLOOKUP('Sampling picks'!L233,Sheet1!$A$11:$C$1010,3,FALSE)</f>
        <v>45.79</v>
      </c>
      <c r="AA243">
        <f ca="1">VLOOKUP('Sampling picks'!M233,Sheet1!$A$11:$C$1010,3,FALSE)</f>
        <v>33.549999999999997</v>
      </c>
      <c r="AB243">
        <f ca="1">VLOOKUP('Sampling picks'!N233,Sheet1!$A$11:$C$1010,3,FALSE)</f>
        <v>40.44</v>
      </c>
      <c r="AC243">
        <f ca="1">VLOOKUP('Sampling picks'!O233,Sheet1!$A$11:$C$1010,3,FALSE)</f>
        <v>68.010000000000005</v>
      </c>
      <c r="AD243">
        <f ca="1">VLOOKUP('Sampling picks'!P233,Sheet1!$A$11:$C$1010,3,FALSE)</f>
        <v>43.64</v>
      </c>
      <c r="AE243">
        <f ca="1">VLOOKUP('Sampling picks'!Q233,Sheet1!$A$11:$C$1010,3,FALSE)</f>
        <v>26.79</v>
      </c>
      <c r="AF243">
        <f ca="1">VLOOKUP('Sampling picks'!R233,Sheet1!$A$11:$C$1010,3,FALSE)</f>
        <v>65.62</v>
      </c>
      <c r="AG243">
        <f ca="1">VLOOKUP('Sampling picks'!S233,Sheet1!$A$11:$C$1010,3,FALSE)</f>
        <v>39.44</v>
      </c>
      <c r="AH243">
        <f ca="1">VLOOKUP('Sampling picks'!T233,Sheet1!$A$11:$C$1010,3,FALSE)</f>
        <v>53.89</v>
      </c>
      <c r="AI243">
        <f ca="1">VLOOKUP('Sampling picks'!U233,Sheet1!$A$11:$C$1010,3,FALSE)</f>
        <v>50.39</v>
      </c>
      <c r="AJ243">
        <f ca="1">VLOOKUP('Sampling picks'!V233,Sheet1!$A$11:$C$1010,3,FALSE)</f>
        <v>38.71</v>
      </c>
      <c r="AK243">
        <f ca="1">VLOOKUP('Sampling picks'!W233,Sheet1!$A$11:$C$1010,3,FALSE)</f>
        <v>53.1</v>
      </c>
      <c r="AL243">
        <f ca="1">VLOOKUP('Sampling picks'!X233,Sheet1!$A$11:$C$1010,3,FALSE)</f>
        <v>55.46</v>
      </c>
      <c r="AM243">
        <f ca="1">VLOOKUP('Sampling picks'!Y233,Sheet1!$A$11:$C$1010,3,FALSE)</f>
        <v>66.489999999999995</v>
      </c>
      <c r="AN243">
        <f ca="1">VLOOKUP('Sampling picks'!Z233,Sheet1!$A$11:$C$1010,3,FALSE)</f>
        <v>41.92</v>
      </c>
      <c r="AO243">
        <f ca="1">VLOOKUP('Sampling picks'!AA233,Sheet1!$A$11:$C$1010,3,FALSE)</f>
        <v>57.09</v>
      </c>
      <c r="AP243">
        <f ca="1">VLOOKUP('Sampling picks'!AB233,Sheet1!$A$11:$C$1010,3,FALSE)</f>
        <v>43.01</v>
      </c>
      <c r="AQ243">
        <f ca="1">VLOOKUP('Sampling picks'!AC233,Sheet1!$A$11:$C$1010,3,FALSE)</f>
        <v>56.84</v>
      </c>
      <c r="AR243">
        <f ca="1">VLOOKUP('Sampling picks'!AD233,Sheet1!$A$11:$C$1010,3,FALSE)</f>
        <v>34.67</v>
      </c>
      <c r="AS243">
        <f ca="1">VLOOKUP('Sampling picks'!AE233,Sheet1!$A$11:$C$1010,3,FALSE)</f>
        <v>39.44</v>
      </c>
      <c r="AT243">
        <f ca="1">VLOOKUP('Sampling picks'!AF233,Sheet1!$A$11:$C$1010,3,FALSE)</f>
        <v>44.87</v>
      </c>
      <c r="AU243">
        <f ca="1">VLOOKUP('Sampling picks'!AG233,Sheet1!$A$11:$C$1010,3,FALSE)</f>
        <v>51.84</v>
      </c>
      <c r="AV243">
        <f ca="1">VLOOKUP('Sampling picks'!AH233,Sheet1!$A$11:$C$1010,3,FALSE)</f>
        <v>39.44</v>
      </c>
      <c r="AW243">
        <f ca="1">VLOOKUP('Sampling picks'!AI233,Sheet1!$A$11:$C$1010,3,FALSE)</f>
        <v>65.569999999999993</v>
      </c>
      <c r="AX243">
        <f ca="1">VLOOKUP('Sampling picks'!AJ233,Sheet1!$A$11:$C$1010,3,FALSE)</f>
        <v>47.16</v>
      </c>
      <c r="AY243">
        <f ca="1">VLOOKUP('Sampling picks'!AK233,Sheet1!$A$11:$C$1010,3,FALSE)</f>
        <v>46.91</v>
      </c>
      <c r="AZ243">
        <f ca="1">VLOOKUP('Sampling picks'!AL233,Sheet1!$A$11:$C$1010,3,FALSE)</f>
        <v>55.46</v>
      </c>
      <c r="BA243">
        <f ca="1">VLOOKUP('Sampling picks'!AM233,Sheet1!$A$11:$C$1010,3,FALSE)</f>
        <v>36.840000000000003</v>
      </c>
      <c r="BB243">
        <f ca="1">VLOOKUP('Sampling picks'!AN233,Sheet1!$A$11:$C$1010,3,FALSE)</f>
        <v>29.84</v>
      </c>
      <c r="BC243">
        <f ca="1">VLOOKUP('Sampling picks'!AO233,Sheet1!$A$11:$C$1010,3,FALSE)</f>
        <v>39.97</v>
      </c>
      <c r="BD243">
        <f ca="1">VLOOKUP('Sampling picks'!AP233,Sheet1!$A$11:$C$1010,3,FALSE)</f>
        <v>49.25</v>
      </c>
      <c r="BE243">
        <f ca="1">VLOOKUP('Sampling picks'!AQ233,Sheet1!$A$11:$C$1010,3,FALSE)</f>
        <v>57.25</v>
      </c>
      <c r="BF243">
        <f ca="1">VLOOKUP('Sampling picks'!AR233,Sheet1!$A$11:$C$1010,3,FALSE)</f>
        <v>38.04</v>
      </c>
      <c r="BG243">
        <f ca="1">VLOOKUP('Sampling picks'!AS233,Sheet1!$A$11:$C$1010,3,FALSE)</f>
        <v>50.32</v>
      </c>
      <c r="BH243">
        <f ca="1">VLOOKUP('Sampling picks'!AT233,Sheet1!$A$11:$C$1010,3,FALSE)</f>
        <v>47.36</v>
      </c>
      <c r="BI243">
        <f ca="1">VLOOKUP('Sampling picks'!AU233,Sheet1!$A$11:$C$1010,3,FALSE)</f>
        <v>52.62</v>
      </c>
      <c r="BJ243">
        <f ca="1">VLOOKUP('Sampling picks'!AV233,Sheet1!$A$11:$C$1010,3,FALSE)</f>
        <v>65.400000000000006</v>
      </c>
      <c r="BK243">
        <f ca="1">VLOOKUP('Sampling picks'!AW233,Sheet1!$A$11:$C$1010,3,FALSE)</f>
        <v>39.020000000000003</v>
      </c>
      <c r="BL243">
        <f ca="1">VLOOKUP('Sampling picks'!AX233,Sheet1!$A$11:$C$1010,3,FALSE)</f>
        <v>44.01</v>
      </c>
      <c r="BM243">
        <f ca="1">VLOOKUP('Sampling picks'!AY233,Sheet1!$A$11:$C$1010,3,FALSE)</f>
        <v>38.630000000000003</v>
      </c>
      <c r="BN243">
        <f ca="1">VLOOKUP('Sampling picks'!AZ233,Sheet1!$A$11:$C$1010,3,FALSE)</f>
        <v>47.16</v>
      </c>
      <c r="BO243">
        <f ca="1">VLOOKUP('Sampling picks'!BA233,Sheet1!$A$11:$C$1010,3,FALSE)</f>
        <v>68.72</v>
      </c>
      <c r="BP243">
        <f ca="1">VLOOKUP('Sampling picks'!BB233,Sheet1!$A$11:$C$1010,3,FALSE)</f>
        <v>58.69</v>
      </c>
      <c r="BQ243">
        <f ca="1">VLOOKUP('Sampling picks'!BC233,Sheet1!$A$11:$C$1010,3,FALSE)</f>
        <v>43.01</v>
      </c>
      <c r="BR243">
        <f ca="1">VLOOKUP('Sampling picks'!BD233,Sheet1!$A$11:$C$1010,3,FALSE)</f>
        <v>24.96</v>
      </c>
      <c r="BS243">
        <f ca="1">VLOOKUP('Sampling picks'!BE233,Sheet1!$A$11:$C$1010,3,FALSE)</f>
        <v>53.89</v>
      </c>
      <c r="BT243">
        <f ca="1">VLOOKUP('Sampling picks'!BF233,Sheet1!$A$11:$C$1010,3,FALSE)</f>
        <v>48.29</v>
      </c>
      <c r="BU243">
        <f ca="1">VLOOKUP('Sampling picks'!BG233,Sheet1!$A$11:$C$1010,3,FALSE)</f>
        <v>49.77</v>
      </c>
      <c r="BV243">
        <f ca="1">VLOOKUP('Sampling picks'!BH233,Sheet1!$A$11:$C$1010,3,FALSE)</f>
        <v>50.62</v>
      </c>
      <c r="BW243">
        <f ca="1">VLOOKUP('Sampling picks'!BI233,Sheet1!$A$11:$C$1010,3,FALSE)</f>
        <v>53.15</v>
      </c>
      <c r="BX243">
        <f ca="1">VLOOKUP('Sampling picks'!BJ233,Sheet1!$A$11:$C$1010,3,FALSE)</f>
        <v>26.79</v>
      </c>
      <c r="BY243">
        <f ca="1">VLOOKUP('Sampling picks'!BK233,Sheet1!$A$11:$C$1010,3,FALSE)</f>
        <v>59.27</v>
      </c>
      <c r="BZ243">
        <f ca="1">VLOOKUP('Sampling picks'!BL233,Sheet1!$A$11:$C$1010,3,FALSE)</f>
        <v>61.87</v>
      </c>
      <c r="CA243">
        <f ca="1">VLOOKUP('Sampling picks'!BM233,Sheet1!$A$11:$C$1010,3,FALSE)</f>
        <v>41.76</v>
      </c>
      <c r="CB243">
        <f ca="1">VLOOKUP('Sampling picks'!BN233,Sheet1!$A$11:$C$1010,3,FALSE)</f>
        <v>33.28</v>
      </c>
      <c r="CC243">
        <f ca="1">VLOOKUP('Sampling picks'!BO233,Sheet1!$A$11:$C$1010,3,FALSE)</f>
        <v>51.01</v>
      </c>
      <c r="CD243">
        <f ca="1">VLOOKUP('Sampling picks'!BP233,Sheet1!$A$11:$C$1010,3,FALSE)</f>
        <v>53.11</v>
      </c>
      <c r="CE243">
        <f ca="1">VLOOKUP('Sampling picks'!BQ233,Sheet1!$A$11:$C$1010,3,FALSE)</f>
        <v>56.23</v>
      </c>
      <c r="CF243">
        <f ca="1">VLOOKUP('Sampling picks'!BR233,Sheet1!$A$11:$C$1010,3,FALSE)</f>
        <v>43.31</v>
      </c>
      <c r="CG243">
        <f ca="1">VLOOKUP('Sampling picks'!BS233,Sheet1!$A$11:$C$1010,3,FALSE)</f>
        <v>60.55</v>
      </c>
      <c r="CH243">
        <f ca="1">VLOOKUP('Sampling picks'!BT233,Sheet1!$A$11:$C$1010,3,FALSE)</f>
        <v>49.59</v>
      </c>
      <c r="CI243">
        <f ca="1">VLOOKUP('Sampling picks'!BU233,Sheet1!$A$11:$C$1010,3,FALSE)</f>
        <v>49.86</v>
      </c>
      <c r="CJ243">
        <f ca="1">VLOOKUP('Sampling picks'!BV233,Sheet1!$A$11:$C$1010,3,FALSE)</f>
        <v>26.25</v>
      </c>
      <c r="CK243">
        <f ca="1">VLOOKUP('Sampling picks'!BW233,Sheet1!$A$11:$C$1010,3,FALSE)</f>
        <v>56.97</v>
      </c>
      <c r="CL243">
        <f ca="1">VLOOKUP('Sampling picks'!BX233,Sheet1!$A$11:$C$1010,3,FALSE)</f>
        <v>50.88</v>
      </c>
      <c r="CM243">
        <f ca="1">VLOOKUP('Sampling picks'!BY233,Sheet1!$A$11:$C$1010,3,FALSE)</f>
        <v>48.56</v>
      </c>
      <c r="CN243">
        <f ca="1">VLOOKUP('Sampling picks'!BZ233,Sheet1!$A$11:$C$1010,3,FALSE)</f>
        <v>45.53</v>
      </c>
      <c r="CO243">
        <f ca="1">VLOOKUP('Sampling picks'!CA233,Sheet1!$A$11:$C$1010,3,FALSE)</f>
        <v>48.17</v>
      </c>
      <c r="CP243">
        <f ca="1">VLOOKUP('Sampling picks'!CB233,Sheet1!$A$11:$C$1010,3,FALSE)</f>
        <v>41.4</v>
      </c>
      <c r="CQ243">
        <f ca="1">VLOOKUP('Sampling picks'!CC233,Sheet1!$A$11:$C$1010,3,FALSE)</f>
        <v>54.39</v>
      </c>
      <c r="CR243">
        <f ca="1">VLOOKUP('Sampling picks'!CD233,Sheet1!$A$11:$C$1010,3,FALSE)</f>
        <v>22.25</v>
      </c>
      <c r="CS243">
        <f ca="1">VLOOKUP('Sampling picks'!CE233,Sheet1!$A$11:$C$1010,3,FALSE)</f>
        <v>42.25</v>
      </c>
      <c r="CT243">
        <f ca="1">VLOOKUP('Sampling picks'!CF233,Sheet1!$A$11:$C$1010,3,FALSE)</f>
        <v>61.04</v>
      </c>
      <c r="CU243">
        <f ca="1">VLOOKUP('Sampling picks'!CG233,Sheet1!$A$11:$C$1010,3,FALSE)</f>
        <v>46.94</v>
      </c>
      <c r="CV243">
        <f ca="1">VLOOKUP('Sampling picks'!CH233,Sheet1!$A$11:$C$1010,3,FALSE)</f>
        <v>40.22</v>
      </c>
      <c r="CW243">
        <f ca="1">VLOOKUP('Sampling picks'!CI233,Sheet1!$A$11:$C$1010,3,FALSE)</f>
        <v>47.31</v>
      </c>
      <c r="CX243">
        <f ca="1">VLOOKUP('Sampling picks'!CJ233,Sheet1!$A$11:$C$1010,3,FALSE)</f>
        <v>43.95</v>
      </c>
      <c r="CY243">
        <f ca="1">VLOOKUP('Sampling picks'!CK233,Sheet1!$A$11:$C$1010,3,FALSE)</f>
        <v>38.19</v>
      </c>
      <c r="CZ243">
        <f ca="1">VLOOKUP('Sampling picks'!CL233,Sheet1!$A$11:$C$1010,3,FALSE)</f>
        <v>44.36</v>
      </c>
      <c r="DA243">
        <f ca="1">VLOOKUP('Sampling picks'!CM233,Sheet1!$A$11:$C$1010,3,FALSE)</f>
        <v>59.32</v>
      </c>
      <c r="DB243">
        <f ca="1">VLOOKUP('Sampling picks'!CN233,Sheet1!$A$11:$C$1010,3,FALSE)</f>
        <v>49.24</v>
      </c>
      <c r="DC243">
        <f ca="1">VLOOKUP('Sampling picks'!CO233,Sheet1!$A$11:$C$1010,3,FALSE)</f>
        <v>43.22</v>
      </c>
      <c r="DD243">
        <f ca="1">VLOOKUP('Sampling picks'!CP233,Sheet1!$A$11:$C$1010,3,FALSE)</f>
        <v>46.18</v>
      </c>
      <c r="DE243">
        <f ca="1">VLOOKUP('Sampling picks'!CQ233,Sheet1!$A$11:$C$1010,3,FALSE)</f>
        <v>46.76</v>
      </c>
      <c r="DF243">
        <f ca="1">VLOOKUP('Sampling picks'!CR233,Sheet1!$A$11:$C$1010,3,FALSE)</f>
        <v>55.81</v>
      </c>
      <c r="DG243">
        <f ca="1">VLOOKUP('Sampling picks'!CS233,Sheet1!$A$11:$C$1010,3,FALSE)</f>
        <v>48.56</v>
      </c>
      <c r="DH243">
        <f ca="1">VLOOKUP('Sampling picks'!CT233,Sheet1!$A$11:$C$1010,3,FALSE)</f>
        <v>43.5</v>
      </c>
      <c r="DI243">
        <f ca="1">VLOOKUP('Sampling picks'!CU233,Sheet1!$A$11:$C$1010,3,FALSE)</f>
        <v>40.6</v>
      </c>
      <c r="DJ243">
        <f ca="1">VLOOKUP('Sampling picks'!CV233,Sheet1!$A$11:$C$1010,3,FALSE)</f>
        <v>31.66</v>
      </c>
      <c r="DK243">
        <f ca="1">VLOOKUP('Sampling picks'!CW233,Sheet1!$A$11:$C$1010,3,FALSE)</f>
        <v>37.93</v>
      </c>
      <c r="DL243" t="e">
        <f>VLOOKUP('Sampling picks'!CX233,Sheet1!$A$11:$C$1010,3,FALSE)</f>
        <v>#N/A</v>
      </c>
      <c r="DM243" t="e">
        <f>VLOOKUP('Sampling picks'!CY233,Sheet1!$A$11:$C$1010,3,FALSE)</f>
        <v>#N/A</v>
      </c>
    </row>
    <row r="244" spans="1:117">
      <c r="A244">
        <v>234</v>
      </c>
      <c r="C244" s="1">
        <f t="shared" ca="1" si="15"/>
        <v>36.5</v>
      </c>
      <c r="J244" t="str">
        <f t="shared" ca="1" si="12"/>
        <v>IN</v>
      </c>
      <c r="K244">
        <f t="shared" si="13"/>
        <v>47</v>
      </c>
      <c r="L244">
        <f ca="1">$M244+_xlfn.NORM.INV($I$7/2,0,1)*SQRT($C$8^2/$I$5)</f>
        <v>44.641053761094049</v>
      </c>
      <c r="M244">
        <f t="shared" ca="1" si="14"/>
        <v>47.084699999999977</v>
      </c>
      <c r="N244">
        <f ca="1">$M244+_xlfn.NORM.INV(1-($I$7/2),0,1)*SQRT($C$8^2/$I$5)</f>
        <v>49.528346238905904</v>
      </c>
      <c r="O244">
        <v>234</v>
      </c>
      <c r="P244">
        <f ca="1">VLOOKUP('Sampling picks'!B234,Sheet1!$A$11:$C$1010,3,FALSE)</f>
        <v>48.31</v>
      </c>
      <c r="Q244">
        <f ca="1">VLOOKUP('Sampling picks'!C234,Sheet1!$A$11:$C$1010,3,FALSE)</f>
        <v>56.99</v>
      </c>
      <c r="R244">
        <f ca="1">VLOOKUP('Sampling picks'!D234,Sheet1!$A$11:$C$1010,3,FALSE)</f>
        <v>48.64</v>
      </c>
      <c r="S244">
        <f ca="1">VLOOKUP('Sampling picks'!E234,Sheet1!$A$11:$C$1010,3,FALSE)</f>
        <v>52.29</v>
      </c>
      <c r="T244">
        <f ca="1">VLOOKUP('Sampling picks'!F234,Sheet1!$A$11:$C$1010,3,FALSE)</f>
        <v>49.08</v>
      </c>
      <c r="U244">
        <f ca="1">VLOOKUP('Sampling picks'!G234,Sheet1!$A$11:$C$1010,3,FALSE)</f>
        <v>58.53</v>
      </c>
      <c r="V244">
        <f ca="1">VLOOKUP('Sampling picks'!H234,Sheet1!$A$11:$C$1010,3,FALSE)</f>
        <v>44.13</v>
      </c>
      <c r="W244">
        <f ca="1">VLOOKUP('Sampling picks'!I234,Sheet1!$A$11:$C$1010,3,FALSE)</f>
        <v>49.08</v>
      </c>
      <c r="X244">
        <f ca="1">VLOOKUP('Sampling picks'!J234,Sheet1!$A$11:$C$1010,3,FALSE)</f>
        <v>51.66</v>
      </c>
      <c r="Y244">
        <f ca="1">VLOOKUP('Sampling picks'!K234,Sheet1!$A$11:$C$1010,3,FALSE)</f>
        <v>47.98</v>
      </c>
      <c r="Z244">
        <f ca="1">VLOOKUP('Sampling picks'!L234,Sheet1!$A$11:$C$1010,3,FALSE)</f>
        <v>53.55</v>
      </c>
      <c r="AA244">
        <f ca="1">VLOOKUP('Sampling picks'!M234,Sheet1!$A$11:$C$1010,3,FALSE)</f>
        <v>44.13</v>
      </c>
      <c r="AB244">
        <f ca="1">VLOOKUP('Sampling picks'!N234,Sheet1!$A$11:$C$1010,3,FALSE)</f>
        <v>48.75</v>
      </c>
      <c r="AC244">
        <f ca="1">VLOOKUP('Sampling picks'!O234,Sheet1!$A$11:$C$1010,3,FALSE)</f>
        <v>48.72</v>
      </c>
      <c r="AD244">
        <f ca="1">VLOOKUP('Sampling picks'!P234,Sheet1!$A$11:$C$1010,3,FALSE)</f>
        <v>39.44</v>
      </c>
      <c r="AE244">
        <f ca="1">VLOOKUP('Sampling picks'!Q234,Sheet1!$A$11:$C$1010,3,FALSE)</f>
        <v>49.88</v>
      </c>
      <c r="AF244">
        <f ca="1">VLOOKUP('Sampling picks'!R234,Sheet1!$A$11:$C$1010,3,FALSE)</f>
        <v>42.56</v>
      </c>
      <c r="AG244">
        <f ca="1">VLOOKUP('Sampling picks'!S234,Sheet1!$A$11:$C$1010,3,FALSE)</f>
        <v>57.95</v>
      </c>
      <c r="AH244">
        <f ca="1">VLOOKUP('Sampling picks'!T234,Sheet1!$A$11:$C$1010,3,FALSE)</f>
        <v>46.76</v>
      </c>
      <c r="AI244">
        <f ca="1">VLOOKUP('Sampling picks'!U234,Sheet1!$A$11:$C$1010,3,FALSE)</f>
        <v>56.05</v>
      </c>
      <c r="AJ244">
        <f ca="1">VLOOKUP('Sampling picks'!V234,Sheet1!$A$11:$C$1010,3,FALSE)</f>
        <v>47.55</v>
      </c>
      <c r="AK244">
        <f ca="1">VLOOKUP('Sampling picks'!W234,Sheet1!$A$11:$C$1010,3,FALSE)</f>
        <v>53.1</v>
      </c>
      <c r="AL244">
        <f ca="1">VLOOKUP('Sampling picks'!X234,Sheet1!$A$11:$C$1010,3,FALSE)</f>
        <v>34.270000000000003</v>
      </c>
      <c r="AM244">
        <f ca="1">VLOOKUP('Sampling picks'!Y234,Sheet1!$A$11:$C$1010,3,FALSE)</f>
        <v>53.02</v>
      </c>
      <c r="AN244">
        <f ca="1">VLOOKUP('Sampling picks'!Z234,Sheet1!$A$11:$C$1010,3,FALSE)</f>
        <v>35.520000000000003</v>
      </c>
      <c r="AO244">
        <f ca="1">VLOOKUP('Sampling picks'!AA234,Sheet1!$A$11:$C$1010,3,FALSE)</f>
        <v>26.79</v>
      </c>
      <c r="AP244">
        <f ca="1">VLOOKUP('Sampling picks'!AB234,Sheet1!$A$11:$C$1010,3,FALSE)</f>
        <v>39.44</v>
      </c>
      <c r="AQ244">
        <f ca="1">VLOOKUP('Sampling picks'!AC234,Sheet1!$A$11:$C$1010,3,FALSE)</f>
        <v>36.020000000000003</v>
      </c>
      <c r="AR244">
        <f ca="1">VLOOKUP('Sampling picks'!AD234,Sheet1!$A$11:$C$1010,3,FALSE)</f>
        <v>48.29</v>
      </c>
      <c r="AS244">
        <f ca="1">VLOOKUP('Sampling picks'!AE234,Sheet1!$A$11:$C$1010,3,FALSE)</f>
        <v>50.44</v>
      </c>
      <c r="AT244">
        <f ca="1">VLOOKUP('Sampling picks'!AF234,Sheet1!$A$11:$C$1010,3,FALSE)</f>
        <v>51.75</v>
      </c>
      <c r="AU244">
        <f ca="1">VLOOKUP('Sampling picks'!AG234,Sheet1!$A$11:$C$1010,3,FALSE)</f>
        <v>50.47</v>
      </c>
      <c r="AV244">
        <f ca="1">VLOOKUP('Sampling picks'!AH234,Sheet1!$A$11:$C$1010,3,FALSE)</f>
        <v>35.520000000000003</v>
      </c>
      <c r="AW244">
        <f ca="1">VLOOKUP('Sampling picks'!AI234,Sheet1!$A$11:$C$1010,3,FALSE)</f>
        <v>47.31</v>
      </c>
      <c r="AX244">
        <f ca="1">VLOOKUP('Sampling picks'!AJ234,Sheet1!$A$11:$C$1010,3,FALSE)</f>
        <v>35.07</v>
      </c>
      <c r="AY244">
        <f ca="1">VLOOKUP('Sampling picks'!AK234,Sheet1!$A$11:$C$1010,3,FALSE)</f>
        <v>50.46</v>
      </c>
      <c r="AZ244">
        <f ca="1">VLOOKUP('Sampling picks'!AL234,Sheet1!$A$11:$C$1010,3,FALSE)</f>
        <v>47.27</v>
      </c>
      <c r="BA244">
        <f ca="1">VLOOKUP('Sampling picks'!AM234,Sheet1!$A$11:$C$1010,3,FALSE)</f>
        <v>27.39</v>
      </c>
      <c r="BB244">
        <f ca="1">VLOOKUP('Sampling picks'!AN234,Sheet1!$A$11:$C$1010,3,FALSE)</f>
        <v>43.16</v>
      </c>
      <c r="BC244">
        <f ca="1">VLOOKUP('Sampling picks'!AO234,Sheet1!$A$11:$C$1010,3,FALSE)</f>
        <v>51.77</v>
      </c>
      <c r="BD244">
        <f ca="1">VLOOKUP('Sampling picks'!AP234,Sheet1!$A$11:$C$1010,3,FALSE)</f>
        <v>55.69</v>
      </c>
      <c r="BE244">
        <f ca="1">VLOOKUP('Sampling picks'!AQ234,Sheet1!$A$11:$C$1010,3,FALSE)</f>
        <v>41.4</v>
      </c>
      <c r="BF244">
        <f ca="1">VLOOKUP('Sampling picks'!AR234,Sheet1!$A$11:$C$1010,3,FALSE)</f>
        <v>47.1</v>
      </c>
      <c r="BG244">
        <f ca="1">VLOOKUP('Sampling picks'!AS234,Sheet1!$A$11:$C$1010,3,FALSE)</f>
        <v>64.67</v>
      </c>
      <c r="BH244">
        <f ca="1">VLOOKUP('Sampling picks'!AT234,Sheet1!$A$11:$C$1010,3,FALSE)</f>
        <v>53.86</v>
      </c>
      <c r="BI244">
        <f ca="1">VLOOKUP('Sampling picks'!AU234,Sheet1!$A$11:$C$1010,3,FALSE)</f>
        <v>38.479999999999997</v>
      </c>
      <c r="BJ244">
        <f ca="1">VLOOKUP('Sampling picks'!AV234,Sheet1!$A$11:$C$1010,3,FALSE)</f>
        <v>62.68</v>
      </c>
      <c r="BK244">
        <f ca="1">VLOOKUP('Sampling picks'!AW234,Sheet1!$A$11:$C$1010,3,FALSE)</f>
        <v>47.31</v>
      </c>
      <c r="BL244">
        <f ca="1">VLOOKUP('Sampling picks'!AX234,Sheet1!$A$11:$C$1010,3,FALSE)</f>
        <v>54.58</v>
      </c>
      <c r="BM244">
        <f ca="1">VLOOKUP('Sampling picks'!AY234,Sheet1!$A$11:$C$1010,3,FALSE)</f>
        <v>62.41</v>
      </c>
      <c r="BN244">
        <f ca="1">VLOOKUP('Sampling picks'!AZ234,Sheet1!$A$11:$C$1010,3,FALSE)</f>
        <v>67.89</v>
      </c>
      <c r="BO244">
        <f ca="1">VLOOKUP('Sampling picks'!BA234,Sheet1!$A$11:$C$1010,3,FALSE)</f>
        <v>47.73</v>
      </c>
      <c r="BP244">
        <f ca="1">VLOOKUP('Sampling picks'!BB234,Sheet1!$A$11:$C$1010,3,FALSE)</f>
        <v>44.68</v>
      </c>
      <c r="BQ244">
        <f ca="1">VLOOKUP('Sampling picks'!BC234,Sheet1!$A$11:$C$1010,3,FALSE)</f>
        <v>46.64</v>
      </c>
      <c r="BR244">
        <f ca="1">VLOOKUP('Sampling picks'!BD234,Sheet1!$A$11:$C$1010,3,FALSE)</f>
        <v>56.05</v>
      </c>
      <c r="BS244">
        <f ca="1">VLOOKUP('Sampling picks'!BE234,Sheet1!$A$11:$C$1010,3,FALSE)</f>
        <v>42.12</v>
      </c>
      <c r="BT244">
        <f ca="1">VLOOKUP('Sampling picks'!BF234,Sheet1!$A$11:$C$1010,3,FALSE)</f>
        <v>45.69</v>
      </c>
      <c r="BU244">
        <f ca="1">VLOOKUP('Sampling picks'!BG234,Sheet1!$A$11:$C$1010,3,FALSE)</f>
        <v>56.04</v>
      </c>
      <c r="BV244">
        <f ca="1">VLOOKUP('Sampling picks'!BH234,Sheet1!$A$11:$C$1010,3,FALSE)</f>
        <v>32.86</v>
      </c>
      <c r="BW244">
        <f ca="1">VLOOKUP('Sampling picks'!BI234,Sheet1!$A$11:$C$1010,3,FALSE)</f>
        <v>27.86</v>
      </c>
      <c r="BX244">
        <f ca="1">VLOOKUP('Sampling picks'!BJ234,Sheet1!$A$11:$C$1010,3,FALSE)</f>
        <v>37.65</v>
      </c>
      <c r="BY244">
        <f ca="1">VLOOKUP('Sampling picks'!BK234,Sheet1!$A$11:$C$1010,3,FALSE)</f>
        <v>39.44</v>
      </c>
      <c r="BZ244">
        <f ca="1">VLOOKUP('Sampling picks'!BL234,Sheet1!$A$11:$C$1010,3,FALSE)</f>
        <v>48.16</v>
      </c>
      <c r="CA244">
        <f ca="1">VLOOKUP('Sampling picks'!BM234,Sheet1!$A$11:$C$1010,3,FALSE)</f>
        <v>45.53</v>
      </c>
      <c r="CB244">
        <f ca="1">VLOOKUP('Sampling picks'!BN234,Sheet1!$A$11:$C$1010,3,FALSE)</f>
        <v>56.68</v>
      </c>
      <c r="CC244">
        <f ca="1">VLOOKUP('Sampling picks'!BO234,Sheet1!$A$11:$C$1010,3,FALSE)</f>
        <v>56.94</v>
      </c>
      <c r="CD244">
        <f ca="1">VLOOKUP('Sampling picks'!BP234,Sheet1!$A$11:$C$1010,3,FALSE)</f>
        <v>43.94</v>
      </c>
      <c r="CE244">
        <f ca="1">VLOOKUP('Sampling picks'!BQ234,Sheet1!$A$11:$C$1010,3,FALSE)</f>
        <v>61.87</v>
      </c>
      <c r="CF244">
        <f ca="1">VLOOKUP('Sampling picks'!BR234,Sheet1!$A$11:$C$1010,3,FALSE)</f>
        <v>50.46</v>
      </c>
      <c r="CG244">
        <f ca="1">VLOOKUP('Sampling picks'!BS234,Sheet1!$A$11:$C$1010,3,FALSE)</f>
        <v>69.680000000000007</v>
      </c>
      <c r="CH244">
        <f ca="1">VLOOKUP('Sampling picks'!BT234,Sheet1!$A$11:$C$1010,3,FALSE)</f>
        <v>37.81</v>
      </c>
      <c r="CI244">
        <f ca="1">VLOOKUP('Sampling picks'!BU234,Sheet1!$A$11:$C$1010,3,FALSE)</f>
        <v>54.11</v>
      </c>
      <c r="CJ244">
        <f ca="1">VLOOKUP('Sampling picks'!BV234,Sheet1!$A$11:$C$1010,3,FALSE)</f>
        <v>35.32</v>
      </c>
      <c r="CK244">
        <f ca="1">VLOOKUP('Sampling picks'!BW234,Sheet1!$A$11:$C$1010,3,FALSE)</f>
        <v>30.63</v>
      </c>
      <c r="CL244">
        <f ca="1">VLOOKUP('Sampling picks'!BX234,Sheet1!$A$11:$C$1010,3,FALSE)</f>
        <v>50.3</v>
      </c>
      <c r="CM244">
        <f ca="1">VLOOKUP('Sampling picks'!BY234,Sheet1!$A$11:$C$1010,3,FALSE)</f>
        <v>56.02</v>
      </c>
      <c r="CN244">
        <f ca="1">VLOOKUP('Sampling picks'!BZ234,Sheet1!$A$11:$C$1010,3,FALSE)</f>
        <v>34.590000000000003</v>
      </c>
      <c r="CO244">
        <f ca="1">VLOOKUP('Sampling picks'!CA234,Sheet1!$A$11:$C$1010,3,FALSE)</f>
        <v>39.380000000000003</v>
      </c>
      <c r="CP244">
        <f ca="1">VLOOKUP('Sampling picks'!CB234,Sheet1!$A$11:$C$1010,3,FALSE)</f>
        <v>53.56</v>
      </c>
      <c r="CQ244">
        <f ca="1">VLOOKUP('Sampling picks'!CC234,Sheet1!$A$11:$C$1010,3,FALSE)</f>
        <v>56.63</v>
      </c>
      <c r="CR244">
        <f ca="1">VLOOKUP('Sampling picks'!CD234,Sheet1!$A$11:$C$1010,3,FALSE)</f>
        <v>50.22</v>
      </c>
      <c r="CS244">
        <f ca="1">VLOOKUP('Sampling picks'!CE234,Sheet1!$A$11:$C$1010,3,FALSE)</f>
        <v>31.8</v>
      </c>
      <c r="CT244">
        <f ca="1">VLOOKUP('Sampling picks'!CF234,Sheet1!$A$11:$C$1010,3,FALSE)</f>
        <v>49.67</v>
      </c>
      <c r="CU244">
        <f ca="1">VLOOKUP('Sampling picks'!CG234,Sheet1!$A$11:$C$1010,3,FALSE)</f>
        <v>41.74</v>
      </c>
      <c r="CV244">
        <f ca="1">VLOOKUP('Sampling picks'!CH234,Sheet1!$A$11:$C$1010,3,FALSE)</f>
        <v>41.17</v>
      </c>
      <c r="CW244">
        <f ca="1">VLOOKUP('Sampling picks'!CI234,Sheet1!$A$11:$C$1010,3,FALSE)</f>
        <v>57.99</v>
      </c>
      <c r="CX244">
        <f ca="1">VLOOKUP('Sampling picks'!CJ234,Sheet1!$A$11:$C$1010,3,FALSE)</f>
        <v>39.44</v>
      </c>
      <c r="CY244">
        <f ca="1">VLOOKUP('Sampling picks'!CK234,Sheet1!$A$11:$C$1010,3,FALSE)</f>
        <v>45.38</v>
      </c>
      <c r="CZ244">
        <f ca="1">VLOOKUP('Sampling picks'!CL234,Sheet1!$A$11:$C$1010,3,FALSE)</f>
        <v>45.57</v>
      </c>
      <c r="DA244">
        <f ca="1">VLOOKUP('Sampling picks'!CM234,Sheet1!$A$11:$C$1010,3,FALSE)</f>
        <v>39.44</v>
      </c>
      <c r="DB244">
        <f ca="1">VLOOKUP('Sampling picks'!CN234,Sheet1!$A$11:$C$1010,3,FALSE)</f>
        <v>50.46</v>
      </c>
      <c r="DC244">
        <f ca="1">VLOOKUP('Sampling picks'!CO234,Sheet1!$A$11:$C$1010,3,FALSE)</f>
        <v>49.7</v>
      </c>
      <c r="DD244">
        <f ca="1">VLOOKUP('Sampling picks'!CP234,Sheet1!$A$11:$C$1010,3,FALSE)</f>
        <v>31.91</v>
      </c>
      <c r="DE244">
        <f ca="1">VLOOKUP('Sampling picks'!CQ234,Sheet1!$A$11:$C$1010,3,FALSE)</f>
        <v>33.04</v>
      </c>
      <c r="DF244">
        <f ca="1">VLOOKUP('Sampling picks'!CR234,Sheet1!$A$11:$C$1010,3,FALSE)</f>
        <v>42.78</v>
      </c>
      <c r="DG244">
        <f ca="1">VLOOKUP('Sampling picks'!CS234,Sheet1!$A$11:$C$1010,3,FALSE)</f>
        <v>44.37</v>
      </c>
      <c r="DH244">
        <f ca="1">VLOOKUP('Sampling picks'!CT234,Sheet1!$A$11:$C$1010,3,FALSE)</f>
        <v>44.24</v>
      </c>
      <c r="DI244">
        <f ca="1">VLOOKUP('Sampling picks'!CU234,Sheet1!$A$11:$C$1010,3,FALSE)</f>
        <v>49.36</v>
      </c>
      <c r="DJ244">
        <f ca="1">VLOOKUP('Sampling picks'!CV234,Sheet1!$A$11:$C$1010,3,FALSE)</f>
        <v>73.3</v>
      </c>
      <c r="DK244">
        <f ca="1">VLOOKUP('Sampling picks'!CW234,Sheet1!$A$11:$C$1010,3,FALSE)</f>
        <v>33.36</v>
      </c>
      <c r="DL244" t="e">
        <f>VLOOKUP('Sampling picks'!CX234,Sheet1!$A$11:$C$1010,3,FALSE)</f>
        <v>#N/A</v>
      </c>
      <c r="DM244" t="e">
        <f>VLOOKUP('Sampling picks'!CY234,Sheet1!$A$11:$C$1010,3,FALSE)</f>
        <v>#N/A</v>
      </c>
    </row>
    <row r="245" spans="1:117">
      <c r="A245">
        <v>235</v>
      </c>
      <c r="C245" s="1">
        <f t="shared" ca="1" si="15"/>
        <v>44.24</v>
      </c>
      <c r="J245" t="str">
        <f t="shared" ca="1" si="12"/>
        <v>IN</v>
      </c>
      <c r="K245">
        <f t="shared" si="13"/>
        <v>47</v>
      </c>
      <c r="L245">
        <f ca="1">$M245+_xlfn.NORM.INV($I$7/2,0,1)*SQRT($C$8^2/$I$5)</f>
        <v>44.573253761094087</v>
      </c>
      <c r="M245">
        <f t="shared" ca="1" si="14"/>
        <v>47.016900000000014</v>
      </c>
      <c r="N245">
        <f ca="1">$M245+_xlfn.NORM.INV(1-($I$7/2),0,1)*SQRT($C$8^2/$I$5)</f>
        <v>49.460546238905941</v>
      </c>
      <c r="O245">
        <v>235</v>
      </c>
      <c r="P245">
        <f ca="1">VLOOKUP('Sampling picks'!B235,Sheet1!$A$11:$C$1010,3,FALSE)</f>
        <v>74.760000000000005</v>
      </c>
      <c r="Q245">
        <f ca="1">VLOOKUP('Sampling picks'!C235,Sheet1!$A$11:$C$1010,3,FALSE)</f>
        <v>48.09</v>
      </c>
      <c r="R245">
        <f ca="1">VLOOKUP('Sampling picks'!D235,Sheet1!$A$11:$C$1010,3,FALSE)</f>
        <v>53.15</v>
      </c>
      <c r="S245">
        <f ca="1">VLOOKUP('Sampling picks'!E235,Sheet1!$A$11:$C$1010,3,FALSE)</f>
        <v>47.39</v>
      </c>
      <c r="T245">
        <f ca="1">VLOOKUP('Sampling picks'!F235,Sheet1!$A$11:$C$1010,3,FALSE)</f>
        <v>51.03</v>
      </c>
      <c r="U245">
        <f ca="1">VLOOKUP('Sampling picks'!G235,Sheet1!$A$11:$C$1010,3,FALSE)</f>
        <v>40.17</v>
      </c>
      <c r="V245">
        <f ca="1">VLOOKUP('Sampling picks'!H235,Sheet1!$A$11:$C$1010,3,FALSE)</f>
        <v>55.37</v>
      </c>
      <c r="W245">
        <f ca="1">VLOOKUP('Sampling picks'!I235,Sheet1!$A$11:$C$1010,3,FALSE)</f>
        <v>72.87</v>
      </c>
      <c r="X245">
        <f ca="1">VLOOKUP('Sampling picks'!J235,Sheet1!$A$11:$C$1010,3,FALSE)</f>
        <v>36.29</v>
      </c>
      <c r="Y245">
        <f ca="1">VLOOKUP('Sampling picks'!K235,Sheet1!$A$11:$C$1010,3,FALSE)</f>
        <v>50.55</v>
      </c>
      <c r="Z245">
        <f ca="1">VLOOKUP('Sampling picks'!L235,Sheet1!$A$11:$C$1010,3,FALSE)</f>
        <v>36.299999999999997</v>
      </c>
      <c r="AA245">
        <f ca="1">VLOOKUP('Sampling picks'!M235,Sheet1!$A$11:$C$1010,3,FALSE)</f>
        <v>60.55</v>
      </c>
      <c r="AB245">
        <f ca="1">VLOOKUP('Sampling picks'!N235,Sheet1!$A$11:$C$1010,3,FALSE)</f>
        <v>47.17</v>
      </c>
      <c r="AC245">
        <f ca="1">VLOOKUP('Sampling picks'!O235,Sheet1!$A$11:$C$1010,3,FALSE)</f>
        <v>53.11</v>
      </c>
      <c r="AD245">
        <f ca="1">VLOOKUP('Sampling picks'!P235,Sheet1!$A$11:$C$1010,3,FALSE)</f>
        <v>33.89</v>
      </c>
      <c r="AE245">
        <f ca="1">VLOOKUP('Sampling picks'!Q235,Sheet1!$A$11:$C$1010,3,FALSE)</f>
        <v>62.19</v>
      </c>
      <c r="AF245">
        <f ca="1">VLOOKUP('Sampling picks'!R235,Sheet1!$A$11:$C$1010,3,FALSE)</f>
        <v>44.65</v>
      </c>
      <c r="AG245">
        <f ca="1">VLOOKUP('Sampling picks'!S235,Sheet1!$A$11:$C$1010,3,FALSE)</f>
        <v>33.549999999999997</v>
      </c>
      <c r="AH245">
        <f ca="1">VLOOKUP('Sampling picks'!T235,Sheet1!$A$11:$C$1010,3,FALSE)</f>
        <v>35.78</v>
      </c>
      <c r="AI245">
        <f ca="1">VLOOKUP('Sampling picks'!U235,Sheet1!$A$11:$C$1010,3,FALSE)</f>
        <v>44.09</v>
      </c>
      <c r="AJ245">
        <f ca="1">VLOOKUP('Sampling picks'!V235,Sheet1!$A$11:$C$1010,3,FALSE)</f>
        <v>44.37</v>
      </c>
      <c r="AK245">
        <f ca="1">VLOOKUP('Sampling picks'!W235,Sheet1!$A$11:$C$1010,3,FALSE)</f>
        <v>52.36</v>
      </c>
      <c r="AL245">
        <f ca="1">VLOOKUP('Sampling picks'!X235,Sheet1!$A$11:$C$1010,3,FALSE)</f>
        <v>56.63</v>
      </c>
      <c r="AM245">
        <f ca="1">VLOOKUP('Sampling picks'!Y235,Sheet1!$A$11:$C$1010,3,FALSE)</f>
        <v>32.979999999999997</v>
      </c>
      <c r="AN245">
        <f ca="1">VLOOKUP('Sampling picks'!Z235,Sheet1!$A$11:$C$1010,3,FALSE)</f>
        <v>51.92</v>
      </c>
      <c r="AO245">
        <f ca="1">VLOOKUP('Sampling picks'!AA235,Sheet1!$A$11:$C$1010,3,FALSE)</f>
        <v>43.25</v>
      </c>
      <c r="AP245">
        <f ca="1">VLOOKUP('Sampling picks'!AB235,Sheet1!$A$11:$C$1010,3,FALSE)</f>
        <v>57.85</v>
      </c>
      <c r="AQ245">
        <f ca="1">VLOOKUP('Sampling picks'!AC235,Sheet1!$A$11:$C$1010,3,FALSE)</f>
        <v>34.590000000000003</v>
      </c>
      <c r="AR245">
        <f ca="1">VLOOKUP('Sampling picks'!AD235,Sheet1!$A$11:$C$1010,3,FALSE)</f>
        <v>50.55</v>
      </c>
      <c r="AS245">
        <f ca="1">VLOOKUP('Sampling picks'!AE235,Sheet1!$A$11:$C$1010,3,FALSE)</f>
        <v>33.44</v>
      </c>
      <c r="AT245">
        <f ca="1">VLOOKUP('Sampling picks'!AF235,Sheet1!$A$11:$C$1010,3,FALSE)</f>
        <v>40.72</v>
      </c>
      <c r="AU245">
        <f ca="1">VLOOKUP('Sampling picks'!AG235,Sheet1!$A$11:$C$1010,3,FALSE)</f>
        <v>35.520000000000003</v>
      </c>
      <c r="AV245">
        <f ca="1">VLOOKUP('Sampling picks'!AH235,Sheet1!$A$11:$C$1010,3,FALSE)</f>
        <v>43.66</v>
      </c>
      <c r="AW245">
        <f ca="1">VLOOKUP('Sampling picks'!AI235,Sheet1!$A$11:$C$1010,3,FALSE)</f>
        <v>66.489999999999995</v>
      </c>
      <c r="AX245">
        <f ca="1">VLOOKUP('Sampling picks'!AJ235,Sheet1!$A$11:$C$1010,3,FALSE)</f>
        <v>40.72</v>
      </c>
      <c r="AY245">
        <f ca="1">VLOOKUP('Sampling picks'!AK235,Sheet1!$A$11:$C$1010,3,FALSE)</f>
        <v>26.55</v>
      </c>
      <c r="AZ245">
        <f ca="1">VLOOKUP('Sampling picks'!AL235,Sheet1!$A$11:$C$1010,3,FALSE)</f>
        <v>41.3</v>
      </c>
      <c r="BA245">
        <f ca="1">VLOOKUP('Sampling picks'!AM235,Sheet1!$A$11:$C$1010,3,FALSE)</f>
        <v>56.12</v>
      </c>
      <c r="BB245">
        <f ca="1">VLOOKUP('Sampling picks'!AN235,Sheet1!$A$11:$C$1010,3,FALSE)</f>
        <v>46.18</v>
      </c>
      <c r="BC245">
        <f ca="1">VLOOKUP('Sampling picks'!AO235,Sheet1!$A$11:$C$1010,3,FALSE)</f>
        <v>42.6</v>
      </c>
      <c r="BD245">
        <f ca="1">VLOOKUP('Sampling picks'!AP235,Sheet1!$A$11:$C$1010,3,FALSE)</f>
        <v>43.69</v>
      </c>
      <c r="BE245">
        <f ca="1">VLOOKUP('Sampling picks'!AQ235,Sheet1!$A$11:$C$1010,3,FALSE)</f>
        <v>56.53</v>
      </c>
      <c r="BF245">
        <f ca="1">VLOOKUP('Sampling picks'!AR235,Sheet1!$A$11:$C$1010,3,FALSE)</f>
        <v>57.91</v>
      </c>
      <c r="BG245">
        <f ca="1">VLOOKUP('Sampling picks'!AS235,Sheet1!$A$11:$C$1010,3,FALSE)</f>
        <v>50.9</v>
      </c>
      <c r="BH245">
        <f ca="1">VLOOKUP('Sampling picks'!AT235,Sheet1!$A$11:$C$1010,3,FALSE)</f>
        <v>64.25</v>
      </c>
      <c r="BI245">
        <f ca="1">VLOOKUP('Sampling picks'!AU235,Sheet1!$A$11:$C$1010,3,FALSE)</f>
        <v>66.78</v>
      </c>
      <c r="BJ245">
        <f ca="1">VLOOKUP('Sampling picks'!AV235,Sheet1!$A$11:$C$1010,3,FALSE)</f>
        <v>35.99</v>
      </c>
      <c r="BK245">
        <f ca="1">VLOOKUP('Sampling picks'!AW235,Sheet1!$A$11:$C$1010,3,FALSE)</f>
        <v>43.35</v>
      </c>
      <c r="BL245">
        <f ca="1">VLOOKUP('Sampling picks'!AX235,Sheet1!$A$11:$C$1010,3,FALSE)</f>
        <v>49.52</v>
      </c>
      <c r="BM245">
        <f ca="1">VLOOKUP('Sampling picks'!AY235,Sheet1!$A$11:$C$1010,3,FALSE)</f>
        <v>49.88</v>
      </c>
      <c r="BN245">
        <f ca="1">VLOOKUP('Sampling picks'!AZ235,Sheet1!$A$11:$C$1010,3,FALSE)</f>
        <v>48</v>
      </c>
      <c r="BO245">
        <f ca="1">VLOOKUP('Sampling picks'!BA235,Sheet1!$A$11:$C$1010,3,FALSE)</f>
        <v>41.94</v>
      </c>
      <c r="BP245">
        <f ca="1">VLOOKUP('Sampling picks'!BB235,Sheet1!$A$11:$C$1010,3,FALSE)</f>
        <v>49.52</v>
      </c>
      <c r="BQ245">
        <f ca="1">VLOOKUP('Sampling picks'!BC235,Sheet1!$A$11:$C$1010,3,FALSE)</f>
        <v>27.86</v>
      </c>
      <c r="BR245">
        <f ca="1">VLOOKUP('Sampling picks'!BD235,Sheet1!$A$11:$C$1010,3,FALSE)</f>
        <v>49.65</v>
      </c>
      <c r="BS245">
        <f ca="1">VLOOKUP('Sampling picks'!BE235,Sheet1!$A$11:$C$1010,3,FALSE)</f>
        <v>56.9</v>
      </c>
      <c r="BT245">
        <f ca="1">VLOOKUP('Sampling picks'!BF235,Sheet1!$A$11:$C$1010,3,FALSE)</f>
        <v>32.659999999999997</v>
      </c>
      <c r="BU245">
        <f ca="1">VLOOKUP('Sampling picks'!BG235,Sheet1!$A$11:$C$1010,3,FALSE)</f>
        <v>29.37</v>
      </c>
      <c r="BV245">
        <f ca="1">VLOOKUP('Sampling picks'!BH235,Sheet1!$A$11:$C$1010,3,FALSE)</f>
        <v>54.51</v>
      </c>
      <c r="BW245">
        <f ca="1">VLOOKUP('Sampling picks'!BI235,Sheet1!$A$11:$C$1010,3,FALSE)</f>
        <v>78.92</v>
      </c>
      <c r="BX245">
        <f ca="1">VLOOKUP('Sampling picks'!BJ235,Sheet1!$A$11:$C$1010,3,FALSE)</f>
        <v>46.17</v>
      </c>
      <c r="BY245">
        <f ca="1">VLOOKUP('Sampling picks'!BK235,Sheet1!$A$11:$C$1010,3,FALSE)</f>
        <v>43.52</v>
      </c>
      <c r="BZ245">
        <f ca="1">VLOOKUP('Sampling picks'!BL235,Sheet1!$A$11:$C$1010,3,FALSE)</f>
        <v>47.77</v>
      </c>
      <c r="CA245">
        <f ca="1">VLOOKUP('Sampling picks'!BM235,Sheet1!$A$11:$C$1010,3,FALSE)</f>
        <v>43.91</v>
      </c>
      <c r="CB245">
        <f ca="1">VLOOKUP('Sampling picks'!BN235,Sheet1!$A$11:$C$1010,3,FALSE)</f>
        <v>54.88</v>
      </c>
      <c r="CC245">
        <f ca="1">VLOOKUP('Sampling picks'!BO235,Sheet1!$A$11:$C$1010,3,FALSE)</f>
        <v>44.37</v>
      </c>
      <c r="CD245">
        <f ca="1">VLOOKUP('Sampling picks'!BP235,Sheet1!$A$11:$C$1010,3,FALSE)</f>
        <v>56.85</v>
      </c>
      <c r="CE245">
        <f ca="1">VLOOKUP('Sampling picks'!BQ235,Sheet1!$A$11:$C$1010,3,FALSE)</f>
        <v>38.74</v>
      </c>
      <c r="CF245">
        <f ca="1">VLOOKUP('Sampling picks'!BR235,Sheet1!$A$11:$C$1010,3,FALSE)</f>
        <v>46.82</v>
      </c>
      <c r="CG245">
        <f ca="1">VLOOKUP('Sampling picks'!BS235,Sheet1!$A$11:$C$1010,3,FALSE)</f>
        <v>41.4</v>
      </c>
      <c r="CH245">
        <f ca="1">VLOOKUP('Sampling picks'!BT235,Sheet1!$A$11:$C$1010,3,FALSE)</f>
        <v>44.67</v>
      </c>
      <c r="CI245">
        <f ca="1">VLOOKUP('Sampling picks'!BU235,Sheet1!$A$11:$C$1010,3,FALSE)</f>
        <v>32.35</v>
      </c>
      <c r="CJ245">
        <f ca="1">VLOOKUP('Sampling picks'!BV235,Sheet1!$A$11:$C$1010,3,FALSE)</f>
        <v>53.09</v>
      </c>
      <c r="CK245">
        <f ca="1">VLOOKUP('Sampling picks'!BW235,Sheet1!$A$11:$C$1010,3,FALSE)</f>
        <v>41.13</v>
      </c>
      <c r="CL245">
        <f ca="1">VLOOKUP('Sampling picks'!BX235,Sheet1!$A$11:$C$1010,3,FALSE)</f>
        <v>32.86</v>
      </c>
      <c r="CM245">
        <f ca="1">VLOOKUP('Sampling picks'!BY235,Sheet1!$A$11:$C$1010,3,FALSE)</f>
        <v>52.93</v>
      </c>
      <c r="CN245">
        <f ca="1">VLOOKUP('Sampling picks'!BZ235,Sheet1!$A$11:$C$1010,3,FALSE)</f>
        <v>51.5</v>
      </c>
      <c r="CO245">
        <f ca="1">VLOOKUP('Sampling picks'!CA235,Sheet1!$A$11:$C$1010,3,FALSE)</f>
        <v>31.65</v>
      </c>
      <c r="CP245">
        <f ca="1">VLOOKUP('Sampling picks'!CB235,Sheet1!$A$11:$C$1010,3,FALSE)</f>
        <v>53.49</v>
      </c>
      <c r="CQ245">
        <f ca="1">VLOOKUP('Sampling picks'!CC235,Sheet1!$A$11:$C$1010,3,FALSE)</f>
        <v>24.96</v>
      </c>
      <c r="CR245">
        <f ca="1">VLOOKUP('Sampling picks'!CD235,Sheet1!$A$11:$C$1010,3,FALSE)</f>
        <v>58.51</v>
      </c>
      <c r="CS245">
        <f ca="1">VLOOKUP('Sampling picks'!CE235,Sheet1!$A$11:$C$1010,3,FALSE)</f>
        <v>47.07</v>
      </c>
      <c r="CT245">
        <f ca="1">VLOOKUP('Sampling picks'!CF235,Sheet1!$A$11:$C$1010,3,FALSE)</f>
        <v>51.33</v>
      </c>
      <c r="CU245">
        <f ca="1">VLOOKUP('Sampling picks'!CG235,Sheet1!$A$11:$C$1010,3,FALSE)</f>
        <v>31.28</v>
      </c>
      <c r="CV245">
        <f ca="1">VLOOKUP('Sampling picks'!CH235,Sheet1!$A$11:$C$1010,3,FALSE)</f>
        <v>59.07</v>
      </c>
      <c r="CW245">
        <f ca="1">VLOOKUP('Sampling picks'!CI235,Sheet1!$A$11:$C$1010,3,FALSE)</f>
        <v>39.44</v>
      </c>
      <c r="CX245">
        <f ca="1">VLOOKUP('Sampling picks'!CJ235,Sheet1!$A$11:$C$1010,3,FALSE)</f>
        <v>56.06</v>
      </c>
      <c r="CY245">
        <f ca="1">VLOOKUP('Sampling picks'!CK235,Sheet1!$A$11:$C$1010,3,FALSE)</f>
        <v>44.09</v>
      </c>
      <c r="CZ245">
        <f ca="1">VLOOKUP('Sampling picks'!CL235,Sheet1!$A$11:$C$1010,3,FALSE)</f>
        <v>38.96</v>
      </c>
      <c r="DA245">
        <f ca="1">VLOOKUP('Sampling picks'!CM235,Sheet1!$A$11:$C$1010,3,FALSE)</f>
        <v>48.27</v>
      </c>
      <c r="DB245">
        <f ca="1">VLOOKUP('Sampling picks'!CN235,Sheet1!$A$11:$C$1010,3,FALSE)</f>
        <v>60.84</v>
      </c>
      <c r="DC245">
        <f ca="1">VLOOKUP('Sampling picks'!CO235,Sheet1!$A$11:$C$1010,3,FALSE)</f>
        <v>42.01</v>
      </c>
      <c r="DD245">
        <f ca="1">VLOOKUP('Sampling picks'!CP235,Sheet1!$A$11:$C$1010,3,FALSE)</f>
        <v>32.659999999999997</v>
      </c>
      <c r="DE245">
        <f ca="1">VLOOKUP('Sampling picks'!CQ235,Sheet1!$A$11:$C$1010,3,FALSE)</f>
        <v>54.88</v>
      </c>
      <c r="DF245">
        <f ca="1">VLOOKUP('Sampling picks'!CR235,Sheet1!$A$11:$C$1010,3,FALSE)</f>
        <v>51.01</v>
      </c>
      <c r="DG245">
        <f ca="1">VLOOKUP('Sampling picks'!CS235,Sheet1!$A$11:$C$1010,3,FALSE)</f>
        <v>38.74</v>
      </c>
      <c r="DH245">
        <f ca="1">VLOOKUP('Sampling picks'!CT235,Sheet1!$A$11:$C$1010,3,FALSE)</f>
        <v>27.86</v>
      </c>
      <c r="DI245">
        <f ca="1">VLOOKUP('Sampling picks'!CU235,Sheet1!$A$11:$C$1010,3,FALSE)</f>
        <v>57.25</v>
      </c>
      <c r="DJ245">
        <f ca="1">VLOOKUP('Sampling picks'!CV235,Sheet1!$A$11:$C$1010,3,FALSE)</f>
        <v>64.16</v>
      </c>
      <c r="DK245">
        <f ca="1">VLOOKUP('Sampling picks'!CW235,Sheet1!$A$11:$C$1010,3,FALSE)</f>
        <v>48.26</v>
      </c>
      <c r="DL245" t="e">
        <f>VLOOKUP('Sampling picks'!CX235,Sheet1!$A$11:$C$1010,3,FALSE)</f>
        <v>#N/A</v>
      </c>
      <c r="DM245" t="e">
        <f>VLOOKUP('Sampling picks'!CY235,Sheet1!$A$11:$C$1010,3,FALSE)</f>
        <v>#N/A</v>
      </c>
    </row>
    <row r="246" spans="1:117">
      <c r="A246">
        <v>236</v>
      </c>
      <c r="C246" s="1">
        <f t="shared" ca="1" si="15"/>
        <v>45.3</v>
      </c>
      <c r="J246" t="str">
        <f t="shared" ca="1" si="12"/>
        <v>IN</v>
      </c>
      <c r="K246">
        <f t="shared" si="13"/>
        <v>47</v>
      </c>
      <c r="L246">
        <f ca="1">$M246+_xlfn.NORM.INV($I$7/2,0,1)*SQRT($C$8^2/$I$5)</f>
        <v>44.922953761094064</v>
      </c>
      <c r="M246">
        <f t="shared" ca="1" si="14"/>
        <v>47.366599999999991</v>
      </c>
      <c r="N246">
        <f ca="1">$M246+_xlfn.NORM.INV(1-($I$7/2),0,1)*SQRT($C$8^2/$I$5)</f>
        <v>49.810246238905918</v>
      </c>
      <c r="O246">
        <v>236</v>
      </c>
      <c r="P246">
        <f ca="1">VLOOKUP('Sampling picks'!B236,Sheet1!$A$11:$C$1010,3,FALSE)</f>
        <v>69.680000000000007</v>
      </c>
      <c r="Q246">
        <f ca="1">VLOOKUP('Sampling picks'!C236,Sheet1!$A$11:$C$1010,3,FALSE)</f>
        <v>49.67</v>
      </c>
      <c r="R246">
        <f ca="1">VLOOKUP('Sampling picks'!D236,Sheet1!$A$11:$C$1010,3,FALSE)</f>
        <v>27.4</v>
      </c>
      <c r="S246">
        <f ca="1">VLOOKUP('Sampling picks'!E236,Sheet1!$A$11:$C$1010,3,FALSE)</f>
        <v>69.52</v>
      </c>
      <c r="T246">
        <f ca="1">VLOOKUP('Sampling picks'!F236,Sheet1!$A$11:$C$1010,3,FALSE)</f>
        <v>56.74</v>
      </c>
      <c r="U246">
        <f ca="1">VLOOKUP('Sampling picks'!G236,Sheet1!$A$11:$C$1010,3,FALSE)</f>
        <v>40.21</v>
      </c>
      <c r="V246">
        <f ca="1">VLOOKUP('Sampling picks'!H236,Sheet1!$A$11:$C$1010,3,FALSE)</f>
        <v>43.6</v>
      </c>
      <c r="W246">
        <f ca="1">VLOOKUP('Sampling picks'!I236,Sheet1!$A$11:$C$1010,3,FALSE)</f>
        <v>56.97</v>
      </c>
      <c r="X246">
        <f ca="1">VLOOKUP('Sampling picks'!J236,Sheet1!$A$11:$C$1010,3,FALSE)</f>
        <v>43.09</v>
      </c>
      <c r="Y246">
        <f ca="1">VLOOKUP('Sampling picks'!K236,Sheet1!$A$11:$C$1010,3,FALSE)</f>
        <v>57.13</v>
      </c>
      <c r="Z246">
        <f ca="1">VLOOKUP('Sampling picks'!L236,Sheet1!$A$11:$C$1010,3,FALSE)</f>
        <v>33.47</v>
      </c>
      <c r="AA246">
        <f ca="1">VLOOKUP('Sampling picks'!M236,Sheet1!$A$11:$C$1010,3,FALSE)</f>
        <v>35.76</v>
      </c>
      <c r="AB246">
        <f ca="1">VLOOKUP('Sampling picks'!N236,Sheet1!$A$11:$C$1010,3,FALSE)</f>
        <v>26.52</v>
      </c>
      <c r="AC246">
        <f ca="1">VLOOKUP('Sampling picks'!O236,Sheet1!$A$11:$C$1010,3,FALSE)</f>
        <v>61.98</v>
      </c>
      <c r="AD246">
        <f ca="1">VLOOKUP('Sampling picks'!P236,Sheet1!$A$11:$C$1010,3,FALSE)</f>
        <v>41.53</v>
      </c>
      <c r="AE246">
        <f ca="1">VLOOKUP('Sampling picks'!Q236,Sheet1!$A$11:$C$1010,3,FALSE)</f>
        <v>51.57</v>
      </c>
      <c r="AF246">
        <f ca="1">VLOOKUP('Sampling picks'!R236,Sheet1!$A$11:$C$1010,3,FALSE)</f>
        <v>64.069999999999993</v>
      </c>
      <c r="AG246">
        <f ca="1">VLOOKUP('Sampling picks'!S236,Sheet1!$A$11:$C$1010,3,FALSE)</f>
        <v>39.380000000000003</v>
      </c>
      <c r="AH246">
        <f ca="1">VLOOKUP('Sampling picks'!T236,Sheet1!$A$11:$C$1010,3,FALSE)</f>
        <v>44.24</v>
      </c>
      <c r="AI246">
        <f ca="1">VLOOKUP('Sampling picks'!U236,Sheet1!$A$11:$C$1010,3,FALSE)</f>
        <v>38.14</v>
      </c>
      <c r="AJ246">
        <f ca="1">VLOOKUP('Sampling picks'!V236,Sheet1!$A$11:$C$1010,3,FALSE)</f>
        <v>48.09</v>
      </c>
      <c r="AK246">
        <f ca="1">VLOOKUP('Sampling picks'!W236,Sheet1!$A$11:$C$1010,3,FALSE)</f>
        <v>55.37</v>
      </c>
      <c r="AL246">
        <f ca="1">VLOOKUP('Sampling picks'!X236,Sheet1!$A$11:$C$1010,3,FALSE)</f>
        <v>52.04</v>
      </c>
      <c r="AM246">
        <f ca="1">VLOOKUP('Sampling picks'!Y236,Sheet1!$A$11:$C$1010,3,FALSE)</f>
        <v>50.22</v>
      </c>
      <c r="AN246">
        <f ca="1">VLOOKUP('Sampling picks'!Z236,Sheet1!$A$11:$C$1010,3,FALSE)</f>
        <v>45.99</v>
      </c>
      <c r="AO246">
        <f ca="1">VLOOKUP('Sampling picks'!AA236,Sheet1!$A$11:$C$1010,3,FALSE)</f>
        <v>51.56</v>
      </c>
      <c r="AP246">
        <f ca="1">VLOOKUP('Sampling picks'!AB236,Sheet1!$A$11:$C$1010,3,FALSE)</f>
        <v>40.39</v>
      </c>
      <c r="AQ246">
        <f ca="1">VLOOKUP('Sampling picks'!AC236,Sheet1!$A$11:$C$1010,3,FALSE)</f>
        <v>58.47</v>
      </c>
      <c r="AR246">
        <f ca="1">VLOOKUP('Sampling picks'!AD236,Sheet1!$A$11:$C$1010,3,FALSE)</f>
        <v>43.52</v>
      </c>
      <c r="AS246">
        <f ca="1">VLOOKUP('Sampling picks'!AE236,Sheet1!$A$11:$C$1010,3,FALSE)</f>
        <v>43.16</v>
      </c>
      <c r="AT246">
        <f ca="1">VLOOKUP('Sampling picks'!AF236,Sheet1!$A$11:$C$1010,3,FALSE)</f>
        <v>63.26</v>
      </c>
      <c r="AU246">
        <f ca="1">VLOOKUP('Sampling picks'!AG236,Sheet1!$A$11:$C$1010,3,FALSE)</f>
        <v>27.47</v>
      </c>
      <c r="AV246">
        <f ca="1">VLOOKUP('Sampling picks'!AH236,Sheet1!$A$11:$C$1010,3,FALSE)</f>
        <v>33.26</v>
      </c>
      <c r="AW246">
        <f ca="1">VLOOKUP('Sampling picks'!AI236,Sheet1!$A$11:$C$1010,3,FALSE)</f>
        <v>46.21</v>
      </c>
      <c r="AX246">
        <f ca="1">VLOOKUP('Sampling picks'!AJ236,Sheet1!$A$11:$C$1010,3,FALSE)</f>
        <v>68.72</v>
      </c>
      <c r="AY246">
        <f ca="1">VLOOKUP('Sampling picks'!AK236,Sheet1!$A$11:$C$1010,3,FALSE)</f>
        <v>58.19</v>
      </c>
      <c r="AZ246">
        <f ca="1">VLOOKUP('Sampling picks'!AL236,Sheet1!$A$11:$C$1010,3,FALSE)</f>
        <v>52.94</v>
      </c>
      <c r="BA246">
        <f ca="1">VLOOKUP('Sampling picks'!AM236,Sheet1!$A$11:$C$1010,3,FALSE)</f>
        <v>52.76</v>
      </c>
      <c r="BB246">
        <f ca="1">VLOOKUP('Sampling picks'!AN236,Sheet1!$A$11:$C$1010,3,FALSE)</f>
        <v>54.96</v>
      </c>
      <c r="BC246">
        <f ca="1">VLOOKUP('Sampling picks'!AO236,Sheet1!$A$11:$C$1010,3,FALSE)</f>
        <v>50.09</v>
      </c>
      <c r="BD246">
        <f ca="1">VLOOKUP('Sampling picks'!AP236,Sheet1!$A$11:$C$1010,3,FALSE)</f>
        <v>39.799999999999997</v>
      </c>
      <c r="BE246">
        <f ca="1">VLOOKUP('Sampling picks'!AQ236,Sheet1!$A$11:$C$1010,3,FALSE)</f>
        <v>57.95</v>
      </c>
      <c r="BF246">
        <f ca="1">VLOOKUP('Sampling picks'!AR236,Sheet1!$A$11:$C$1010,3,FALSE)</f>
        <v>43.94</v>
      </c>
      <c r="BG246">
        <f ca="1">VLOOKUP('Sampling picks'!AS236,Sheet1!$A$11:$C$1010,3,FALSE)</f>
        <v>53.85</v>
      </c>
      <c r="BH246">
        <f ca="1">VLOOKUP('Sampling picks'!AT236,Sheet1!$A$11:$C$1010,3,FALSE)</f>
        <v>54.41</v>
      </c>
      <c r="BI246">
        <f ca="1">VLOOKUP('Sampling picks'!AU236,Sheet1!$A$11:$C$1010,3,FALSE)</f>
        <v>53.13</v>
      </c>
      <c r="BJ246">
        <f ca="1">VLOOKUP('Sampling picks'!AV236,Sheet1!$A$11:$C$1010,3,FALSE)</f>
        <v>40.44</v>
      </c>
      <c r="BK246">
        <f ca="1">VLOOKUP('Sampling picks'!AW236,Sheet1!$A$11:$C$1010,3,FALSE)</f>
        <v>37.81</v>
      </c>
      <c r="BL246">
        <f ca="1">VLOOKUP('Sampling picks'!AX236,Sheet1!$A$11:$C$1010,3,FALSE)</f>
        <v>51.66</v>
      </c>
      <c r="BM246">
        <f ca="1">VLOOKUP('Sampling picks'!AY236,Sheet1!$A$11:$C$1010,3,FALSE)</f>
        <v>48.2</v>
      </c>
      <c r="BN246">
        <f ca="1">VLOOKUP('Sampling picks'!AZ236,Sheet1!$A$11:$C$1010,3,FALSE)</f>
        <v>46.99</v>
      </c>
      <c r="BO246">
        <f ca="1">VLOOKUP('Sampling picks'!BA236,Sheet1!$A$11:$C$1010,3,FALSE)</f>
        <v>31.28</v>
      </c>
      <c r="BP246">
        <f ca="1">VLOOKUP('Sampling picks'!BB236,Sheet1!$A$11:$C$1010,3,FALSE)</f>
        <v>69.680000000000007</v>
      </c>
      <c r="BQ246">
        <f ca="1">VLOOKUP('Sampling picks'!BC236,Sheet1!$A$11:$C$1010,3,FALSE)</f>
        <v>30.7</v>
      </c>
      <c r="BR246">
        <f ca="1">VLOOKUP('Sampling picks'!BD236,Sheet1!$A$11:$C$1010,3,FALSE)</f>
        <v>47.71</v>
      </c>
      <c r="BS246">
        <f ca="1">VLOOKUP('Sampling picks'!BE236,Sheet1!$A$11:$C$1010,3,FALSE)</f>
        <v>47.37</v>
      </c>
      <c r="BT246">
        <f ca="1">VLOOKUP('Sampling picks'!BF236,Sheet1!$A$11:$C$1010,3,FALSE)</f>
        <v>48.97</v>
      </c>
      <c r="BU246">
        <f ca="1">VLOOKUP('Sampling picks'!BG236,Sheet1!$A$11:$C$1010,3,FALSE)</f>
        <v>35.520000000000003</v>
      </c>
      <c r="BV246">
        <f ca="1">VLOOKUP('Sampling picks'!BH236,Sheet1!$A$11:$C$1010,3,FALSE)</f>
        <v>32.35</v>
      </c>
      <c r="BW246">
        <f ca="1">VLOOKUP('Sampling picks'!BI236,Sheet1!$A$11:$C$1010,3,FALSE)</f>
        <v>53.1</v>
      </c>
      <c r="BX246">
        <f ca="1">VLOOKUP('Sampling picks'!BJ236,Sheet1!$A$11:$C$1010,3,FALSE)</f>
        <v>34.83</v>
      </c>
      <c r="BY246">
        <f ca="1">VLOOKUP('Sampling picks'!BK236,Sheet1!$A$11:$C$1010,3,FALSE)</f>
        <v>43.65</v>
      </c>
      <c r="BZ246">
        <f ca="1">VLOOKUP('Sampling picks'!BL236,Sheet1!$A$11:$C$1010,3,FALSE)</f>
        <v>33.89</v>
      </c>
      <c r="CA246">
        <f ca="1">VLOOKUP('Sampling picks'!BM236,Sheet1!$A$11:$C$1010,3,FALSE)</f>
        <v>49.59</v>
      </c>
      <c r="CB246">
        <f ca="1">VLOOKUP('Sampling picks'!BN236,Sheet1!$A$11:$C$1010,3,FALSE)</f>
        <v>66</v>
      </c>
      <c r="CC246">
        <f ca="1">VLOOKUP('Sampling picks'!BO236,Sheet1!$A$11:$C$1010,3,FALSE)</f>
        <v>44.6</v>
      </c>
      <c r="CD246">
        <f ca="1">VLOOKUP('Sampling picks'!BP236,Sheet1!$A$11:$C$1010,3,FALSE)</f>
        <v>36.9</v>
      </c>
      <c r="CE246">
        <f ca="1">VLOOKUP('Sampling picks'!BQ236,Sheet1!$A$11:$C$1010,3,FALSE)</f>
        <v>33.36</v>
      </c>
      <c r="CF246">
        <f ca="1">VLOOKUP('Sampling picks'!BR236,Sheet1!$A$11:$C$1010,3,FALSE)</f>
        <v>47.76</v>
      </c>
      <c r="CG246">
        <f ca="1">VLOOKUP('Sampling picks'!BS236,Sheet1!$A$11:$C$1010,3,FALSE)</f>
        <v>45.32</v>
      </c>
      <c r="CH246">
        <f ca="1">VLOOKUP('Sampling picks'!BT236,Sheet1!$A$11:$C$1010,3,FALSE)</f>
        <v>51.3</v>
      </c>
      <c r="CI246">
        <f ca="1">VLOOKUP('Sampling picks'!BU236,Sheet1!$A$11:$C$1010,3,FALSE)</f>
        <v>57.55</v>
      </c>
      <c r="CJ246">
        <f ca="1">VLOOKUP('Sampling picks'!BV236,Sheet1!$A$11:$C$1010,3,FALSE)</f>
        <v>37.65</v>
      </c>
      <c r="CK246">
        <f ca="1">VLOOKUP('Sampling picks'!BW236,Sheet1!$A$11:$C$1010,3,FALSE)</f>
        <v>40.72</v>
      </c>
      <c r="CL246">
        <f ca="1">VLOOKUP('Sampling picks'!BX236,Sheet1!$A$11:$C$1010,3,FALSE)</f>
        <v>52.18</v>
      </c>
      <c r="CM246">
        <f ca="1">VLOOKUP('Sampling picks'!BY236,Sheet1!$A$11:$C$1010,3,FALSE)</f>
        <v>39.97</v>
      </c>
      <c r="CN246">
        <f ca="1">VLOOKUP('Sampling picks'!BZ236,Sheet1!$A$11:$C$1010,3,FALSE)</f>
        <v>49.88</v>
      </c>
      <c r="CO246">
        <f ca="1">VLOOKUP('Sampling picks'!CA236,Sheet1!$A$11:$C$1010,3,FALSE)</f>
        <v>37.340000000000003</v>
      </c>
      <c r="CP246">
        <f ca="1">VLOOKUP('Sampling picks'!CB236,Sheet1!$A$11:$C$1010,3,FALSE)</f>
        <v>46.21</v>
      </c>
      <c r="CQ246">
        <f ca="1">VLOOKUP('Sampling picks'!CC236,Sheet1!$A$11:$C$1010,3,FALSE)</f>
        <v>49.46</v>
      </c>
      <c r="CR246">
        <f ca="1">VLOOKUP('Sampling picks'!CD236,Sheet1!$A$11:$C$1010,3,FALSE)</f>
        <v>40.33</v>
      </c>
      <c r="CS246">
        <f ca="1">VLOOKUP('Sampling picks'!CE236,Sheet1!$A$11:$C$1010,3,FALSE)</f>
        <v>55.64</v>
      </c>
      <c r="CT246">
        <f ca="1">VLOOKUP('Sampling picks'!CF236,Sheet1!$A$11:$C$1010,3,FALSE)</f>
        <v>34.270000000000003</v>
      </c>
      <c r="CU246">
        <f ca="1">VLOOKUP('Sampling picks'!CG236,Sheet1!$A$11:$C$1010,3,FALSE)</f>
        <v>47.43</v>
      </c>
      <c r="CV246">
        <f ca="1">VLOOKUP('Sampling picks'!CH236,Sheet1!$A$11:$C$1010,3,FALSE)</f>
        <v>49.08</v>
      </c>
      <c r="CW246">
        <f ca="1">VLOOKUP('Sampling picks'!CI236,Sheet1!$A$11:$C$1010,3,FALSE)</f>
        <v>64.36</v>
      </c>
      <c r="CX246">
        <f ca="1">VLOOKUP('Sampling picks'!CJ236,Sheet1!$A$11:$C$1010,3,FALSE)</f>
        <v>47.55</v>
      </c>
      <c r="CY246">
        <f ca="1">VLOOKUP('Sampling picks'!CK236,Sheet1!$A$11:$C$1010,3,FALSE)</f>
        <v>54.12</v>
      </c>
      <c r="CZ246">
        <f ca="1">VLOOKUP('Sampling picks'!CL236,Sheet1!$A$11:$C$1010,3,FALSE)</f>
        <v>53.49</v>
      </c>
      <c r="DA246">
        <f ca="1">VLOOKUP('Sampling picks'!CM236,Sheet1!$A$11:$C$1010,3,FALSE)</f>
        <v>62.44</v>
      </c>
      <c r="DB246">
        <f ca="1">VLOOKUP('Sampling picks'!CN236,Sheet1!$A$11:$C$1010,3,FALSE)</f>
        <v>39.799999999999997</v>
      </c>
      <c r="DC246">
        <f ca="1">VLOOKUP('Sampling picks'!CO236,Sheet1!$A$11:$C$1010,3,FALSE)</f>
        <v>31.66</v>
      </c>
      <c r="DD246">
        <f ca="1">VLOOKUP('Sampling picks'!CP236,Sheet1!$A$11:$C$1010,3,FALSE)</f>
        <v>41.03</v>
      </c>
      <c r="DE246">
        <f ca="1">VLOOKUP('Sampling picks'!CQ236,Sheet1!$A$11:$C$1010,3,FALSE)</f>
        <v>41.31</v>
      </c>
      <c r="DF246">
        <f ca="1">VLOOKUP('Sampling picks'!CR236,Sheet1!$A$11:$C$1010,3,FALSE)</f>
        <v>37.89</v>
      </c>
      <c r="DG246">
        <f ca="1">VLOOKUP('Sampling picks'!CS236,Sheet1!$A$11:$C$1010,3,FALSE)</f>
        <v>57.98</v>
      </c>
      <c r="DH246">
        <f ca="1">VLOOKUP('Sampling picks'!CT236,Sheet1!$A$11:$C$1010,3,FALSE)</f>
        <v>54.47</v>
      </c>
      <c r="DI246">
        <f ca="1">VLOOKUP('Sampling picks'!CU236,Sheet1!$A$11:$C$1010,3,FALSE)</f>
        <v>56.41</v>
      </c>
      <c r="DJ246">
        <f ca="1">VLOOKUP('Sampling picks'!CV236,Sheet1!$A$11:$C$1010,3,FALSE)</f>
        <v>49.7</v>
      </c>
      <c r="DK246">
        <f ca="1">VLOOKUP('Sampling picks'!CW236,Sheet1!$A$11:$C$1010,3,FALSE)</f>
        <v>47.34</v>
      </c>
      <c r="DL246" t="e">
        <f>VLOOKUP('Sampling picks'!CX236,Sheet1!$A$11:$C$1010,3,FALSE)</f>
        <v>#N/A</v>
      </c>
      <c r="DM246" t="e">
        <f>VLOOKUP('Sampling picks'!CY236,Sheet1!$A$11:$C$1010,3,FALSE)</f>
        <v>#N/A</v>
      </c>
    </row>
    <row r="247" spans="1:117">
      <c r="A247">
        <v>237</v>
      </c>
      <c r="C247" s="1">
        <f t="shared" ca="1" si="15"/>
        <v>52.27</v>
      </c>
      <c r="J247" t="str">
        <f t="shared" ca="1" si="12"/>
        <v>IN</v>
      </c>
      <c r="K247">
        <f t="shared" si="13"/>
        <v>47</v>
      </c>
      <c r="L247">
        <f ca="1">$M247+_xlfn.NORM.INV($I$7/2,0,1)*SQRT($C$8^2/$I$5)</f>
        <v>45.482853761094077</v>
      </c>
      <c r="M247">
        <f t="shared" ca="1" si="14"/>
        <v>47.926500000000004</v>
      </c>
      <c r="N247">
        <f ca="1">$M247+_xlfn.NORM.INV(1-($I$7/2),0,1)*SQRT($C$8^2/$I$5)</f>
        <v>50.370146238905932</v>
      </c>
      <c r="O247">
        <v>237</v>
      </c>
      <c r="P247">
        <f ca="1">VLOOKUP('Sampling picks'!B237,Sheet1!$A$11:$C$1010,3,FALSE)</f>
        <v>38.950000000000003</v>
      </c>
      <c r="Q247">
        <f ca="1">VLOOKUP('Sampling picks'!C237,Sheet1!$A$11:$C$1010,3,FALSE)</f>
        <v>49.35</v>
      </c>
      <c r="R247">
        <f ca="1">VLOOKUP('Sampling picks'!D237,Sheet1!$A$11:$C$1010,3,FALSE)</f>
        <v>43.6</v>
      </c>
      <c r="S247">
        <f ca="1">VLOOKUP('Sampling picks'!E237,Sheet1!$A$11:$C$1010,3,FALSE)</f>
        <v>45.59</v>
      </c>
      <c r="T247">
        <f ca="1">VLOOKUP('Sampling picks'!F237,Sheet1!$A$11:$C$1010,3,FALSE)</f>
        <v>43.8</v>
      </c>
      <c r="U247">
        <f ca="1">VLOOKUP('Sampling picks'!G237,Sheet1!$A$11:$C$1010,3,FALSE)</f>
        <v>54.08</v>
      </c>
      <c r="V247">
        <f ca="1">VLOOKUP('Sampling picks'!H237,Sheet1!$A$11:$C$1010,3,FALSE)</f>
        <v>44.87</v>
      </c>
      <c r="W247">
        <f ca="1">VLOOKUP('Sampling picks'!I237,Sheet1!$A$11:$C$1010,3,FALSE)</f>
        <v>37.479999999999997</v>
      </c>
      <c r="X247">
        <f ca="1">VLOOKUP('Sampling picks'!J237,Sheet1!$A$11:$C$1010,3,FALSE)</f>
        <v>49.84</v>
      </c>
      <c r="Y247">
        <f ca="1">VLOOKUP('Sampling picks'!K237,Sheet1!$A$11:$C$1010,3,FALSE)</f>
        <v>56.52</v>
      </c>
      <c r="Z247">
        <f ca="1">VLOOKUP('Sampling picks'!L237,Sheet1!$A$11:$C$1010,3,FALSE)</f>
        <v>32.5</v>
      </c>
      <c r="AA247">
        <f ca="1">VLOOKUP('Sampling picks'!M237,Sheet1!$A$11:$C$1010,3,FALSE)</f>
        <v>43.95</v>
      </c>
      <c r="AB247">
        <f ca="1">VLOOKUP('Sampling picks'!N237,Sheet1!$A$11:$C$1010,3,FALSE)</f>
        <v>55.37</v>
      </c>
      <c r="AC247">
        <f ca="1">VLOOKUP('Sampling picks'!O237,Sheet1!$A$11:$C$1010,3,FALSE)</f>
        <v>44.68</v>
      </c>
      <c r="AD247">
        <f ca="1">VLOOKUP('Sampling picks'!P237,Sheet1!$A$11:$C$1010,3,FALSE)</f>
        <v>35.619999999999997</v>
      </c>
      <c r="AE247">
        <f ca="1">VLOOKUP('Sampling picks'!Q237,Sheet1!$A$11:$C$1010,3,FALSE)</f>
        <v>39.799999999999997</v>
      </c>
      <c r="AF247">
        <f ca="1">VLOOKUP('Sampling picks'!R237,Sheet1!$A$11:$C$1010,3,FALSE)</f>
        <v>41.25</v>
      </c>
      <c r="AG247">
        <f ca="1">VLOOKUP('Sampling picks'!S237,Sheet1!$A$11:$C$1010,3,FALSE)</f>
        <v>55.23</v>
      </c>
      <c r="AH247">
        <f ca="1">VLOOKUP('Sampling picks'!T237,Sheet1!$A$11:$C$1010,3,FALSE)</f>
        <v>64.75</v>
      </c>
      <c r="AI247">
        <f ca="1">VLOOKUP('Sampling picks'!U237,Sheet1!$A$11:$C$1010,3,FALSE)</f>
        <v>42.66</v>
      </c>
      <c r="AJ247">
        <f ca="1">VLOOKUP('Sampling picks'!V237,Sheet1!$A$11:$C$1010,3,FALSE)</f>
        <v>62.32</v>
      </c>
      <c r="AK247">
        <f ca="1">VLOOKUP('Sampling picks'!W237,Sheet1!$A$11:$C$1010,3,FALSE)</f>
        <v>49.35</v>
      </c>
      <c r="AL247">
        <f ca="1">VLOOKUP('Sampling picks'!X237,Sheet1!$A$11:$C$1010,3,FALSE)</f>
        <v>59.42</v>
      </c>
      <c r="AM247">
        <f ca="1">VLOOKUP('Sampling picks'!Y237,Sheet1!$A$11:$C$1010,3,FALSE)</f>
        <v>28.32</v>
      </c>
      <c r="AN247">
        <f ca="1">VLOOKUP('Sampling picks'!Z237,Sheet1!$A$11:$C$1010,3,FALSE)</f>
        <v>52.11</v>
      </c>
      <c r="AO247">
        <f ca="1">VLOOKUP('Sampling picks'!AA237,Sheet1!$A$11:$C$1010,3,FALSE)</f>
        <v>48.36</v>
      </c>
      <c r="AP247">
        <f ca="1">VLOOKUP('Sampling picks'!AB237,Sheet1!$A$11:$C$1010,3,FALSE)</f>
        <v>63.26</v>
      </c>
      <c r="AQ247">
        <f ca="1">VLOOKUP('Sampling picks'!AC237,Sheet1!$A$11:$C$1010,3,FALSE)</f>
        <v>43.22</v>
      </c>
      <c r="AR247">
        <f ca="1">VLOOKUP('Sampling picks'!AD237,Sheet1!$A$11:$C$1010,3,FALSE)</f>
        <v>57.01</v>
      </c>
      <c r="AS247">
        <f ca="1">VLOOKUP('Sampling picks'!AE237,Sheet1!$A$11:$C$1010,3,FALSE)</f>
        <v>59.65</v>
      </c>
      <c r="AT247">
        <f ca="1">VLOOKUP('Sampling picks'!AF237,Sheet1!$A$11:$C$1010,3,FALSE)</f>
        <v>49.86</v>
      </c>
      <c r="AU247">
        <f ca="1">VLOOKUP('Sampling picks'!AG237,Sheet1!$A$11:$C$1010,3,FALSE)</f>
        <v>43.07</v>
      </c>
      <c r="AV247">
        <f ca="1">VLOOKUP('Sampling picks'!AH237,Sheet1!$A$11:$C$1010,3,FALSE)</f>
        <v>51.75</v>
      </c>
      <c r="AW247">
        <f ca="1">VLOOKUP('Sampling picks'!AI237,Sheet1!$A$11:$C$1010,3,FALSE)</f>
        <v>54.96</v>
      </c>
      <c r="AX247">
        <f ca="1">VLOOKUP('Sampling picks'!AJ237,Sheet1!$A$11:$C$1010,3,FALSE)</f>
        <v>44.56</v>
      </c>
      <c r="AY247">
        <f ca="1">VLOOKUP('Sampling picks'!AK237,Sheet1!$A$11:$C$1010,3,FALSE)</f>
        <v>50.21</v>
      </c>
      <c r="AZ247">
        <f ca="1">VLOOKUP('Sampling picks'!AL237,Sheet1!$A$11:$C$1010,3,FALSE)</f>
        <v>46.66</v>
      </c>
      <c r="BA247">
        <f ca="1">VLOOKUP('Sampling picks'!AM237,Sheet1!$A$11:$C$1010,3,FALSE)</f>
        <v>27.86</v>
      </c>
      <c r="BB247">
        <f ca="1">VLOOKUP('Sampling picks'!AN237,Sheet1!$A$11:$C$1010,3,FALSE)</f>
        <v>46.17</v>
      </c>
      <c r="BC247">
        <f ca="1">VLOOKUP('Sampling picks'!AO237,Sheet1!$A$11:$C$1010,3,FALSE)</f>
        <v>56.68</v>
      </c>
      <c r="BD247">
        <f ca="1">VLOOKUP('Sampling picks'!AP237,Sheet1!$A$11:$C$1010,3,FALSE)</f>
        <v>57.95</v>
      </c>
      <c r="BE247">
        <f ca="1">VLOOKUP('Sampling picks'!AQ237,Sheet1!$A$11:$C$1010,3,FALSE)</f>
        <v>49.58</v>
      </c>
      <c r="BF247">
        <f ca="1">VLOOKUP('Sampling picks'!AR237,Sheet1!$A$11:$C$1010,3,FALSE)</f>
        <v>53.55</v>
      </c>
      <c r="BG247">
        <f ca="1">VLOOKUP('Sampling picks'!AS237,Sheet1!$A$11:$C$1010,3,FALSE)</f>
        <v>74.239999999999995</v>
      </c>
      <c r="BH247">
        <f ca="1">VLOOKUP('Sampling picks'!AT237,Sheet1!$A$11:$C$1010,3,FALSE)</f>
        <v>36.94</v>
      </c>
      <c r="BI247">
        <f ca="1">VLOOKUP('Sampling picks'!AU237,Sheet1!$A$11:$C$1010,3,FALSE)</f>
        <v>46.34</v>
      </c>
      <c r="BJ247">
        <f ca="1">VLOOKUP('Sampling picks'!AV237,Sheet1!$A$11:$C$1010,3,FALSE)</f>
        <v>50.39</v>
      </c>
      <c r="BK247">
        <f ca="1">VLOOKUP('Sampling picks'!AW237,Sheet1!$A$11:$C$1010,3,FALSE)</f>
        <v>39.44</v>
      </c>
      <c r="BL247">
        <f ca="1">VLOOKUP('Sampling picks'!AX237,Sheet1!$A$11:$C$1010,3,FALSE)</f>
        <v>47.24</v>
      </c>
      <c r="BM247">
        <f ca="1">VLOOKUP('Sampling picks'!AY237,Sheet1!$A$11:$C$1010,3,FALSE)</f>
        <v>49.07</v>
      </c>
      <c r="BN247">
        <f ca="1">VLOOKUP('Sampling picks'!AZ237,Sheet1!$A$11:$C$1010,3,FALSE)</f>
        <v>46.63</v>
      </c>
      <c r="BO247">
        <f ca="1">VLOOKUP('Sampling picks'!BA237,Sheet1!$A$11:$C$1010,3,FALSE)</f>
        <v>57.51</v>
      </c>
      <c r="BP247">
        <f ca="1">VLOOKUP('Sampling picks'!BB237,Sheet1!$A$11:$C$1010,3,FALSE)</f>
        <v>54.11</v>
      </c>
      <c r="BQ247">
        <f ca="1">VLOOKUP('Sampling picks'!BC237,Sheet1!$A$11:$C$1010,3,FALSE)</f>
        <v>47.89</v>
      </c>
      <c r="BR247">
        <f ca="1">VLOOKUP('Sampling picks'!BD237,Sheet1!$A$11:$C$1010,3,FALSE)</f>
        <v>41.15</v>
      </c>
      <c r="BS247">
        <f ca="1">VLOOKUP('Sampling picks'!BE237,Sheet1!$A$11:$C$1010,3,FALSE)</f>
        <v>47.37</v>
      </c>
      <c r="BT247">
        <f ca="1">VLOOKUP('Sampling picks'!BF237,Sheet1!$A$11:$C$1010,3,FALSE)</f>
        <v>56.38</v>
      </c>
      <c r="BU247">
        <f ca="1">VLOOKUP('Sampling picks'!BG237,Sheet1!$A$11:$C$1010,3,FALSE)</f>
        <v>50.51</v>
      </c>
      <c r="BV247">
        <f ca="1">VLOOKUP('Sampling picks'!BH237,Sheet1!$A$11:$C$1010,3,FALSE)</f>
        <v>60.54</v>
      </c>
      <c r="BW247">
        <f ca="1">VLOOKUP('Sampling picks'!BI237,Sheet1!$A$11:$C$1010,3,FALSE)</f>
        <v>49.62</v>
      </c>
      <c r="BX247">
        <f ca="1">VLOOKUP('Sampling picks'!BJ237,Sheet1!$A$11:$C$1010,3,FALSE)</f>
        <v>33.04</v>
      </c>
      <c r="BY247">
        <f ca="1">VLOOKUP('Sampling picks'!BK237,Sheet1!$A$11:$C$1010,3,FALSE)</f>
        <v>51.13</v>
      </c>
      <c r="BZ247">
        <f ca="1">VLOOKUP('Sampling picks'!BL237,Sheet1!$A$11:$C$1010,3,FALSE)</f>
        <v>58.69</v>
      </c>
      <c r="CA247">
        <f ca="1">VLOOKUP('Sampling picks'!BM237,Sheet1!$A$11:$C$1010,3,FALSE)</f>
        <v>55.54</v>
      </c>
      <c r="CB247">
        <f ca="1">VLOOKUP('Sampling picks'!BN237,Sheet1!$A$11:$C$1010,3,FALSE)</f>
        <v>43.76</v>
      </c>
      <c r="CC247">
        <f ca="1">VLOOKUP('Sampling picks'!BO237,Sheet1!$A$11:$C$1010,3,FALSE)</f>
        <v>54.67</v>
      </c>
      <c r="CD247">
        <f ca="1">VLOOKUP('Sampling picks'!BP237,Sheet1!$A$11:$C$1010,3,FALSE)</f>
        <v>41.15</v>
      </c>
      <c r="CE247">
        <f ca="1">VLOOKUP('Sampling picks'!BQ237,Sheet1!$A$11:$C$1010,3,FALSE)</f>
        <v>38.15</v>
      </c>
      <c r="CF247">
        <f ca="1">VLOOKUP('Sampling picks'!BR237,Sheet1!$A$11:$C$1010,3,FALSE)</f>
        <v>52.72</v>
      </c>
      <c r="CG247">
        <f ca="1">VLOOKUP('Sampling picks'!BS237,Sheet1!$A$11:$C$1010,3,FALSE)</f>
        <v>31.68</v>
      </c>
      <c r="CH247">
        <f ca="1">VLOOKUP('Sampling picks'!BT237,Sheet1!$A$11:$C$1010,3,FALSE)</f>
        <v>48.52</v>
      </c>
      <c r="CI247">
        <f ca="1">VLOOKUP('Sampling picks'!BU237,Sheet1!$A$11:$C$1010,3,FALSE)</f>
        <v>59.83</v>
      </c>
      <c r="CJ247">
        <f ca="1">VLOOKUP('Sampling picks'!BV237,Sheet1!$A$11:$C$1010,3,FALSE)</f>
        <v>49.79</v>
      </c>
      <c r="CK247">
        <f ca="1">VLOOKUP('Sampling picks'!BW237,Sheet1!$A$11:$C$1010,3,FALSE)</f>
        <v>46.66</v>
      </c>
      <c r="CL247">
        <f ca="1">VLOOKUP('Sampling picks'!BX237,Sheet1!$A$11:$C$1010,3,FALSE)</f>
        <v>50.55</v>
      </c>
      <c r="CM247">
        <f ca="1">VLOOKUP('Sampling picks'!BY237,Sheet1!$A$11:$C$1010,3,FALSE)</f>
        <v>43.04</v>
      </c>
      <c r="CN247">
        <f ca="1">VLOOKUP('Sampling picks'!BZ237,Sheet1!$A$11:$C$1010,3,FALSE)</f>
        <v>27.47</v>
      </c>
      <c r="CO247">
        <f ca="1">VLOOKUP('Sampling picks'!CA237,Sheet1!$A$11:$C$1010,3,FALSE)</f>
        <v>60.96</v>
      </c>
      <c r="CP247">
        <f ca="1">VLOOKUP('Sampling picks'!CB237,Sheet1!$A$11:$C$1010,3,FALSE)</f>
        <v>42.72</v>
      </c>
      <c r="CQ247">
        <f ca="1">VLOOKUP('Sampling picks'!CC237,Sheet1!$A$11:$C$1010,3,FALSE)</f>
        <v>58.86</v>
      </c>
      <c r="CR247">
        <f ca="1">VLOOKUP('Sampling picks'!CD237,Sheet1!$A$11:$C$1010,3,FALSE)</f>
        <v>48.82</v>
      </c>
      <c r="CS247">
        <f ca="1">VLOOKUP('Sampling picks'!CE237,Sheet1!$A$11:$C$1010,3,FALSE)</f>
        <v>38.43</v>
      </c>
      <c r="CT247">
        <f ca="1">VLOOKUP('Sampling picks'!CF237,Sheet1!$A$11:$C$1010,3,FALSE)</f>
        <v>49.88</v>
      </c>
      <c r="CU247">
        <f ca="1">VLOOKUP('Sampling picks'!CG237,Sheet1!$A$11:$C$1010,3,FALSE)</f>
        <v>64.19</v>
      </c>
      <c r="CV247">
        <f ca="1">VLOOKUP('Sampling picks'!CH237,Sheet1!$A$11:$C$1010,3,FALSE)</f>
        <v>45.74</v>
      </c>
      <c r="CW247">
        <f ca="1">VLOOKUP('Sampling picks'!CI237,Sheet1!$A$11:$C$1010,3,FALSE)</f>
        <v>43.5</v>
      </c>
      <c r="CX247">
        <f ca="1">VLOOKUP('Sampling picks'!CJ237,Sheet1!$A$11:$C$1010,3,FALSE)</f>
        <v>58.13</v>
      </c>
      <c r="CY247">
        <f ca="1">VLOOKUP('Sampling picks'!CK237,Sheet1!$A$11:$C$1010,3,FALSE)</f>
        <v>44.05</v>
      </c>
      <c r="CZ247">
        <f ca="1">VLOOKUP('Sampling picks'!CL237,Sheet1!$A$11:$C$1010,3,FALSE)</f>
        <v>56.63</v>
      </c>
      <c r="DA247">
        <f ca="1">VLOOKUP('Sampling picks'!CM237,Sheet1!$A$11:$C$1010,3,FALSE)</f>
        <v>38.229999999999997</v>
      </c>
      <c r="DB247">
        <f ca="1">VLOOKUP('Sampling picks'!CN237,Sheet1!$A$11:$C$1010,3,FALSE)</f>
        <v>37.81</v>
      </c>
      <c r="DC247">
        <f ca="1">VLOOKUP('Sampling picks'!CO237,Sheet1!$A$11:$C$1010,3,FALSE)</f>
        <v>40.22</v>
      </c>
      <c r="DD247">
        <f ca="1">VLOOKUP('Sampling picks'!CP237,Sheet1!$A$11:$C$1010,3,FALSE)</f>
        <v>25.26</v>
      </c>
      <c r="DE247">
        <f ca="1">VLOOKUP('Sampling picks'!CQ237,Sheet1!$A$11:$C$1010,3,FALSE)</f>
        <v>49.8</v>
      </c>
      <c r="DF247">
        <f ca="1">VLOOKUP('Sampling picks'!CR237,Sheet1!$A$11:$C$1010,3,FALSE)</f>
        <v>36.83</v>
      </c>
      <c r="DG247">
        <f ca="1">VLOOKUP('Sampling picks'!CS237,Sheet1!$A$11:$C$1010,3,FALSE)</f>
        <v>53.67</v>
      </c>
      <c r="DH247">
        <f ca="1">VLOOKUP('Sampling picks'!CT237,Sheet1!$A$11:$C$1010,3,FALSE)</f>
        <v>40.99</v>
      </c>
      <c r="DI247">
        <f ca="1">VLOOKUP('Sampling picks'!CU237,Sheet1!$A$11:$C$1010,3,FALSE)</f>
        <v>50.62</v>
      </c>
      <c r="DJ247">
        <f ca="1">VLOOKUP('Sampling picks'!CV237,Sheet1!$A$11:$C$1010,3,FALSE)</f>
        <v>33.200000000000003</v>
      </c>
      <c r="DK247">
        <f ca="1">VLOOKUP('Sampling picks'!CW237,Sheet1!$A$11:$C$1010,3,FALSE)</f>
        <v>56.58</v>
      </c>
      <c r="DL247" t="e">
        <f>VLOOKUP('Sampling picks'!CX237,Sheet1!$A$11:$C$1010,3,FALSE)</f>
        <v>#N/A</v>
      </c>
      <c r="DM247" t="e">
        <f>VLOOKUP('Sampling picks'!CY237,Sheet1!$A$11:$C$1010,3,FALSE)</f>
        <v>#N/A</v>
      </c>
    </row>
    <row r="248" spans="1:117">
      <c r="A248">
        <v>238</v>
      </c>
      <c r="C248" s="1">
        <f t="shared" ca="1" si="15"/>
        <v>43.09</v>
      </c>
      <c r="J248" t="str">
        <f t="shared" ca="1" si="12"/>
        <v>IN</v>
      </c>
      <c r="K248">
        <f t="shared" si="13"/>
        <v>47</v>
      </c>
      <c r="L248">
        <f ca="1">$M248+_xlfn.NORM.INV($I$7/2,0,1)*SQRT($C$8^2/$I$5)</f>
        <v>44.88045376109411</v>
      </c>
      <c r="M248">
        <f t="shared" ca="1" si="14"/>
        <v>47.324100000000037</v>
      </c>
      <c r="N248">
        <f ca="1">$M248+_xlfn.NORM.INV(1-($I$7/2),0,1)*SQRT($C$8^2/$I$5)</f>
        <v>49.767746238905964</v>
      </c>
      <c r="O248">
        <v>238</v>
      </c>
      <c r="P248">
        <f ca="1">VLOOKUP('Sampling picks'!B238,Sheet1!$A$11:$C$1010,3,FALSE)</f>
        <v>57.57</v>
      </c>
      <c r="Q248">
        <f ca="1">VLOOKUP('Sampling picks'!C238,Sheet1!$A$11:$C$1010,3,FALSE)</f>
        <v>36.299999999999997</v>
      </c>
      <c r="R248">
        <f ca="1">VLOOKUP('Sampling picks'!D238,Sheet1!$A$11:$C$1010,3,FALSE)</f>
        <v>56.99</v>
      </c>
      <c r="S248">
        <f ca="1">VLOOKUP('Sampling picks'!E238,Sheet1!$A$11:$C$1010,3,FALSE)</f>
        <v>49.38</v>
      </c>
      <c r="T248">
        <f ca="1">VLOOKUP('Sampling picks'!F238,Sheet1!$A$11:$C$1010,3,FALSE)</f>
        <v>47.62</v>
      </c>
      <c r="U248">
        <f ca="1">VLOOKUP('Sampling picks'!G238,Sheet1!$A$11:$C$1010,3,FALSE)</f>
        <v>40.97</v>
      </c>
      <c r="V248">
        <f ca="1">VLOOKUP('Sampling picks'!H238,Sheet1!$A$11:$C$1010,3,FALSE)</f>
        <v>55.65</v>
      </c>
      <c r="W248">
        <f ca="1">VLOOKUP('Sampling picks'!I238,Sheet1!$A$11:$C$1010,3,FALSE)</f>
        <v>24.96</v>
      </c>
      <c r="X248">
        <f ca="1">VLOOKUP('Sampling picks'!J238,Sheet1!$A$11:$C$1010,3,FALSE)</f>
        <v>53.6</v>
      </c>
      <c r="Y248">
        <f ca="1">VLOOKUP('Sampling picks'!K238,Sheet1!$A$11:$C$1010,3,FALSE)</f>
        <v>47.1</v>
      </c>
      <c r="Z248">
        <f ca="1">VLOOKUP('Sampling picks'!L238,Sheet1!$A$11:$C$1010,3,FALSE)</f>
        <v>34.58</v>
      </c>
      <c r="AA248">
        <f ca="1">VLOOKUP('Sampling picks'!M238,Sheet1!$A$11:$C$1010,3,FALSE)</f>
        <v>50.55</v>
      </c>
      <c r="AB248">
        <f ca="1">VLOOKUP('Sampling picks'!N238,Sheet1!$A$11:$C$1010,3,FALSE)</f>
        <v>42.61</v>
      </c>
      <c r="AC248">
        <f ca="1">VLOOKUP('Sampling picks'!O238,Sheet1!$A$11:$C$1010,3,FALSE)</f>
        <v>36.840000000000003</v>
      </c>
      <c r="AD248">
        <f ca="1">VLOOKUP('Sampling picks'!P238,Sheet1!$A$11:$C$1010,3,FALSE)</f>
        <v>47.76</v>
      </c>
      <c r="AE248">
        <f ca="1">VLOOKUP('Sampling picks'!Q238,Sheet1!$A$11:$C$1010,3,FALSE)</f>
        <v>42.56</v>
      </c>
      <c r="AF248">
        <f ca="1">VLOOKUP('Sampling picks'!R238,Sheet1!$A$11:$C$1010,3,FALSE)</f>
        <v>36.04</v>
      </c>
      <c r="AG248">
        <f ca="1">VLOOKUP('Sampling picks'!S238,Sheet1!$A$11:$C$1010,3,FALSE)</f>
        <v>58.22</v>
      </c>
      <c r="AH248">
        <f ca="1">VLOOKUP('Sampling picks'!T238,Sheet1!$A$11:$C$1010,3,FALSE)</f>
        <v>56.58</v>
      </c>
      <c r="AI248">
        <f ca="1">VLOOKUP('Sampling picks'!U238,Sheet1!$A$11:$C$1010,3,FALSE)</f>
        <v>38</v>
      </c>
      <c r="AJ248">
        <f ca="1">VLOOKUP('Sampling picks'!V238,Sheet1!$A$11:$C$1010,3,FALSE)</f>
        <v>56.35</v>
      </c>
      <c r="AK248">
        <f ca="1">VLOOKUP('Sampling picks'!W238,Sheet1!$A$11:$C$1010,3,FALSE)</f>
        <v>46.18</v>
      </c>
      <c r="AL248">
        <f ca="1">VLOOKUP('Sampling picks'!X238,Sheet1!$A$11:$C$1010,3,FALSE)</f>
        <v>53.73</v>
      </c>
      <c r="AM248">
        <f ca="1">VLOOKUP('Sampling picks'!Y238,Sheet1!$A$11:$C$1010,3,FALSE)</f>
        <v>43.22</v>
      </c>
      <c r="AN248">
        <f ca="1">VLOOKUP('Sampling picks'!Z238,Sheet1!$A$11:$C$1010,3,FALSE)</f>
        <v>52.15</v>
      </c>
      <c r="AO248">
        <f ca="1">VLOOKUP('Sampling picks'!AA238,Sheet1!$A$11:$C$1010,3,FALSE)</f>
        <v>53.5</v>
      </c>
      <c r="AP248">
        <f ca="1">VLOOKUP('Sampling picks'!AB238,Sheet1!$A$11:$C$1010,3,FALSE)</f>
        <v>58.53</v>
      </c>
      <c r="AQ248">
        <f ca="1">VLOOKUP('Sampling picks'!AC238,Sheet1!$A$11:$C$1010,3,FALSE)</f>
        <v>53.94</v>
      </c>
      <c r="AR248">
        <f ca="1">VLOOKUP('Sampling picks'!AD238,Sheet1!$A$11:$C$1010,3,FALSE)</f>
        <v>32.5</v>
      </c>
      <c r="AS248">
        <f ca="1">VLOOKUP('Sampling picks'!AE238,Sheet1!$A$11:$C$1010,3,FALSE)</f>
        <v>36.83</v>
      </c>
      <c r="AT248">
        <f ca="1">VLOOKUP('Sampling picks'!AF238,Sheet1!$A$11:$C$1010,3,FALSE)</f>
        <v>35.19</v>
      </c>
      <c r="AU248">
        <f ca="1">VLOOKUP('Sampling picks'!AG238,Sheet1!$A$11:$C$1010,3,FALSE)</f>
        <v>51.15</v>
      </c>
      <c r="AV248">
        <f ca="1">VLOOKUP('Sampling picks'!AH238,Sheet1!$A$11:$C$1010,3,FALSE)</f>
        <v>58.69</v>
      </c>
      <c r="AW248">
        <f ca="1">VLOOKUP('Sampling picks'!AI238,Sheet1!$A$11:$C$1010,3,FALSE)</f>
        <v>52.09</v>
      </c>
      <c r="AX248">
        <f ca="1">VLOOKUP('Sampling picks'!AJ238,Sheet1!$A$11:$C$1010,3,FALSE)</f>
        <v>48.83</v>
      </c>
      <c r="AY248">
        <f ca="1">VLOOKUP('Sampling picks'!AK238,Sheet1!$A$11:$C$1010,3,FALSE)</f>
        <v>62.32</v>
      </c>
      <c r="AZ248">
        <f ca="1">VLOOKUP('Sampling picks'!AL238,Sheet1!$A$11:$C$1010,3,FALSE)</f>
        <v>56.9</v>
      </c>
      <c r="BA248">
        <f ca="1">VLOOKUP('Sampling picks'!AM238,Sheet1!$A$11:$C$1010,3,FALSE)</f>
        <v>53.59</v>
      </c>
      <c r="BB248">
        <f ca="1">VLOOKUP('Sampling picks'!AN238,Sheet1!$A$11:$C$1010,3,FALSE)</f>
        <v>33.79</v>
      </c>
      <c r="BC248">
        <f ca="1">VLOOKUP('Sampling picks'!AO238,Sheet1!$A$11:$C$1010,3,FALSE)</f>
        <v>57.85</v>
      </c>
      <c r="BD248">
        <f ca="1">VLOOKUP('Sampling picks'!AP238,Sheet1!$A$11:$C$1010,3,FALSE)</f>
        <v>44.82</v>
      </c>
      <c r="BE248">
        <f ca="1">VLOOKUP('Sampling picks'!AQ238,Sheet1!$A$11:$C$1010,3,FALSE)</f>
        <v>37.840000000000003</v>
      </c>
      <c r="BF248">
        <f ca="1">VLOOKUP('Sampling picks'!AR238,Sheet1!$A$11:$C$1010,3,FALSE)</f>
        <v>47.1</v>
      </c>
      <c r="BG248">
        <f ca="1">VLOOKUP('Sampling picks'!AS238,Sheet1!$A$11:$C$1010,3,FALSE)</f>
        <v>45.42</v>
      </c>
      <c r="BH248">
        <f ca="1">VLOOKUP('Sampling picks'!AT238,Sheet1!$A$11:$C$1010,3,FALSE)</f>
        <v>63.25</v>
      </c>
      <c r="BI248">
        <f ca="1">VLOOKUP('Sampling picks'!AU238,Sheet1!$A$11:$C$1010,3,FALSE)</f>
        <v>65.569999999999993</v>
      </c>
      <c r="BJ248">
        <f ca="1">VLOOKUP('Sampling picks'!AV238,Sheet1!$A$11:$C$1010,3,FALSE)</f>
        <v>32.86</v>
      </c>
      <c r="BK248">
        <f ca="1">VLOOKUP('Sampling picks'!AW238,Sheet1!$A$11:$C$1010,3,FALSE)</f>
        <v>37.04</v>
      </c>
      <c r="BL248">
        <f ca="1">VLOOKUP('Sampling picks'!AX238,Sheet1!$A$11:$C$1010,3,FALSE)</f>
        <v>47.07</v>
      </c>
      <c r="BM248">
        <f ca="1">VLOOKUP('Sampling picks'!AY238,Sheet1!$A$11:$C$1010,3,FALSE)</f>
        <v>51.97</v>
      </c>
      <c r="BN248">
        <f ca="1">VLOOKUP('Sampling picks'!AZ238,Sheet1!$A$11:$C$1010,3,FALSE)</f>
        <v>65.569999999999993</v>
      </c>
      <c r="BO248">
        <f ca="1">VLOOKUP('Sampling picks'!BA238,Sheet1!$A$11:$C$1010,3,FALSE)</f>
        <v>52.29</v>
      </c>
      <c r="BP248">
        <f ca="1">VLOOKUP('Sampling picks'!BB238,Sheet1!$A$11:$C$1010,3,FALSE)</f>
        <v>48.17</v>
      </c>
      <c r="BQ248">
        <f ca="1">VLOOKUP('Sampling picks'!BC238,Sheet1!$A$11:$C$1010,3,FALSE)</f>
        <v>69.680000000000007</v>
      </c>
      <c r="BR248">
        <f ca="1">VLOOKUP('Sampling picks'!BD238,Sheet1!$A$11:$C$1010,3,FALSE)</f>
        <v>42.38</v>
      </c>
      <c r="BS248">
        <f ca="1">VLOOKUP('Sampling picks'!BE238,Sheet1!$A$11:$C$1010,3,FALSE)</f>
        <v>55.4</v>
      </c>
      <c r="BT248">
        <f ca="1">VLOOKUP('Sampling picks'!BF238,Sheet1!$A$11:$C$1010,3,FALSE)</f>
        <v>33.770000000000003</v>
      </c>
      <c r="BU248">
        <f ca="1">VLOOKUP('Sampling picks'!BG238,Sheet1!$A$11:$C$1010,3,FALSE)</f>
        <v>58.39</v>
      </c>
      <c r="BV248">
        <f ca="1">VLOOKUP('Sampling picks'!BH238,Sheet1!$A$11:$C$1010,3,FALSE)</f>
        <v>39.369999999999997</v>
      </c>
      <c r="BW248">
        <f ca="1">VLOOKUP('Sampling picks'!BI238,Sheet1!$A$11:$C$1010,3,FALSE)</f>
        <v>35.090000000000003</v>
      </c>
      <c r="BX248">
        <f ca="1">VLOOKUP('Sampling picks'!BJ238,Sheet1!$A$11:$C$1010,3,FALSE)</f>
        <v>55.64</v>
      </c>
      <c r="BY248">
        <f ca="1">VLOOKUP('Sampling picks'!BK238,Sheet1!$A$11:$C$1010,3,FALSE)</f>
        <v>54.37</v>
      </c>
      <c r="BZ248">
        <f ca="1">VLOOKUP('Sampling picks'!BL238,Sheet1!$A$11:$C$1010,3,FALSE)</f>
        <v>56.24</v>
      </c>
      <c r="CA248">
        <f ca="1">VLOOKUP('Sampling picks'!BM238,Sheet1!$A$11:$C$1010,3,FALSE)</f>
        <v>64.25</v>
      </c>
      <c r="CB248">
        <f ca="1">VLOOKUP('Sampling picks'!BN238,Sheet1!$A$11:$C$1010,3,FALSE)</f>
        <v>26.5</v>
      </c>
      <c r="CC248">
        <f ca="1">VLOOKUP('Sampling picks'!BO238,Sheet1!$A$11:$C$1010,3,FALSE)</f>
        <v>36.020000000000003</v>
      </c>
      <c r="CD248">
        <f ca="1">VLOOKUP('Sampling picks'!BP238,Sheet1!$A$11:$C$1010,3,FALSE)</f>
        <v>36.299999999999997</v>
      </c>
      <c r="CE248">
        <f ca="1">VLOOKUP('Sampling picks'!BQ238,Sheet1!$A$11:$C$1010,3,FALSE)</f>
        <v>55.4</v>
      </c>
      <c r="CF248">
        <f ca="1">VLOOKUP('Sampling picks'!BR238,Sheet1!$A$11:$C$1010,3,FALSE)</f>
        <v>43.66</v>
      </c>
      <c r="CG248">
        <f ca="1">VLOOKUP('Sampling picks'!BS238,Sheet1!$A$11:$C$1010,3,FALSE)</f>
        <v>41.41</v>
      </c>
      <c r="CH248">
        <f ca="1">VLOOKUP('Sampling picks'!BT238,Sheet1!$A$11:$C$1010,3,FALSE)</f>
        <v>56.05</v>
      </c>
      <c r="CI248">
        <f ca="1">VLOOKUP('Sampling picks'!BU238,Sheet1!$A$11:$C$1010,3,FALSE)</f>
        <v>38.56</v>
      </c>
      <c r="CJ248">
        <f ca="1">VLOOKUP('Sampling picks'!BV238,Sheet1!$A$11:$C$1010,3,FALSE)</f>
        <v>41.63</v>
      </c>
      <c r="CK248">
        <f ca="1">VLOOKUP('Sampling picks'!BW238,Sheet1!$A$11:$C$1010,3,FALSE)</f>
        <v>48.83</v>
      </c>
      <c r="CL248">
        <f ca="1">VLOOKUP('Sampling picks'!BX238,Sheet1!$A$11:$C$1010,3,FALSE)</f>
        <v>24.96</v>
      </c>
      <c r="CM248">
        <f ca="1">VLOOKUP('Sampling picks'!BY238,Sheet1!$A$11:$C$1010,3,FALSE)</f>
        <v>47.71</v>
      </c>
      <c r="CN248">
        <f ca="1">VLOOKUP('Sampling picks'!BZ238,Sheet1!$A$11:$C$1010,3,FALSE)</f>
        <v>49.51</v>
      </c>
      <c r="CO248">
        <f ca="1">VLOOKUP('Sampling picks'!CA238,Sheet1!$A$11:$C$1010,3,FALSE)</f>
        <v>28.86</v>
      </c>
      <c r="CP248">
        <f ca="1">VLOOKUP('Sampling picks'!CB238,Sheet1!$A$11:$C$1010,3,FALSE)</f>
        <v>68.010000000000005</v>
      </c>
      <c r="CQ248">
        <f ca="1">VLOOKUP('Sampling picks'!CC238,Sheet1!$A$11:$C$1010,3,FALSE)</f>
        <v>37.630000000000003</v>
      </c>
      <c r="CR248">
        <f ca="1">VLOOKUP('Sampling picks'!CD238,Sheet1!$A$11:$C$1010,3,FALSE)</f>
        <v>63.48</v>
      </c>
      <c r="CS248">
        <f ca="1">VLOOKUP('Sampling picks'!CE238,Sheet1!$A$11:$C$1010,3,FALSE)</f>
        <v>44.8</v>
      </c>
      <c r="CT248">
        <f ca="1">VLOOKUP('Sampling picks'!CF238,Sheet1!$A$11:$C$1010,3,FALSE)</f>
        <v>49.32</v>
      </c>
      <c r="CU248">
        <f ca="1">VLOOKUP('Sampling picks'!CG238,Sheet1!$A$11:$C$1010,3,FALSE)</f>
        <v>24.96</v>
      </c>
      <c r="CV248">
        <f ca="1">VLOOKUP('Sampling picks'!CH238,Sheet1!$A$11:$C$1010,3,FALSE)</f>
        <v>62.44</v>
      </c>
      <c r="CW248">
        <f ca="1">VLOOKUP('Sampling picks'!CI238,Sheet1!$A$11:$C$1010,3,FALSE)</f>
        <v>51.4</v>
      </c>
      <c r="CX248">
        <f ca="1">VLOOKUP('Sampling picks'!CJ238,Sheet1!$A$11:$C$1010,3,FALSE)</f>
        <v>50.47</v>
      </c>
      <c r="CY248">
        <f ca="1">VLOOKUP('Sampling picks'!CK238,Sheet1!$A$11:$C$1010,3,FALSE)</f>
        <v>44.14</v>
      </c>
      <c r="CZ248">
        <f ca="1">VLOOKUP('Sampling picks'!CL238,Sheet1!$A$11:$C$1010,3,FALSE)</f>
        <v>68.02</v>
      </c>
      <c r="DA248">
        <f ca="1">VLOOKUP('Sampling picks'!CM238,Sheet1!$A$11:$C$1010,3,FALSE)</f>
        <v>45.53</v>
      </c>
      <c r="DB248">
        <f ca="1">VLOOKUP('Sampling picks'!CN238,Sheet1!$A$11:$C$1010,3,FALSE)</f>
        <v>41.4</v>
      </c>
      <c r="DC248">
        <f ca="1">VLOOKUP('Sampling picks'!CO238,Sheet1!$A$11:$C$1010,3,FALSE)</f>
        <v>34.130000000000003</v>
      </c>
      <c r="DD248">
        <f ca="1">VLOOKUP('Sampling picks'!CP238,Sheet1!$A$11:$C$1010,3,FALSE)</f>
        <v>46.35</v>
      </c>
      <c r="DE248">
        <f ca="1">VLOOKUP('Sampling picks'!CQ238,Sheet1!$A$11:$C$1010,3,FALSE)</f>
        <v>49.84</v>
      </c>
      <c r="DF248">
        <f ca="1">VLOOKUP('Sampling picks'!CR238,Sheet1!$A$11:$C$1010,3,FALSE)</f>
        <v>43.22</v>
      </c>
      <c r="DG248">
        <f ca="1">VLOOKUP('Sampling picks'!CS238,Sheet1!$A$11:$C$1010,3,FALSE)</f>
        <v>39.770000000000003</v>
      </c>
      <c r="DH248">
        <f ca="1">VLOOKUP('Sampling picks'!CT238,Sheet1!$A$11:$C$1010,3,FALSE)</f>
        <v>56.93</v>
      </c>
      <c r="DI248">
        <f ca="1">VLOOKUP('Sampling picks'!CU238,Sheet1!$A$11:$C$1010,3,FALSE)</f>
        <v>33.26</v>
      </c>
      <c r="DJ248">
        <f ca="1">VLOOKUP('Sampling picks'!CV238,Sheet1!$A$11:$C$1010,3,FALSE)</f>
        <v>48.72</v>
      </c>
      <c r="DK248">
        <f ca="1">VLOOKUP('Sampling picks'!CW238,Sheet1!$A$11:$C$1010,3,FALSE)</f>
        <v>38.43</v>
      </c>
      <c r="DL248" t="e">
        <f>VLOOKUP('Sampling picks'!CX238,Sheet1!$A$11:$C$1010,3,FALSE)</f>
        <v>#N/A</v>
      </c>
      <c r="DM248" t="e">
        <f>VLOOKUP('Sampling picks'!CY238,Sheet1!$A$11:$C$1010,3,FALSE)</f>
        <v>#N/A</v>
      </c>
    </row>
    <row r="249" spans="1:117">
      <c r="A249">
        <v>239</v>
      </c>
      <c r="C249" s="1">
        <f t="shared" ca="1" si="15"/>
        <v>50.01</v>
      </c>
      <c r="J249" t="str">
        <f t="shared" ca="1" si="12"/>
        <v>IN</v>
      </c>
      <c r="K249">
        <f t="shared" si="13"/>
        <v>47</v>
      </c>
      <c r="L249">
        <f ca="1">$M249+_xlfn.NORM.INV($I$7/2,0,1)*SQRT($C$8^2/$I$5)</f>
        <v>45.768453761094079</v>
      </c>
      <c r="M249">
        <f t="shared" ca="1" si="14"/>
        <v>48.212100000000007</v>
      </c>
      <c r="N249">
        <f ca="1">$M249+_xlfn.NORM.INV(1-($I$7/2),0,1)*SQRT($C$8^2/$I$5)</f>
        <v>50.655746238905934</v>
      </c>
      <c r="O249">
        <v>239</v>
      </c>
      <c r="P249">
        <f ca="1">VLOOKUP('Sampling picks'!B239,Sheet1!$A$11:$C$1010,3,FALSE)</f>
        <v>46.83</v>
      </c>
      <c r="Q249">
        <f ca="1">VLOOKUP('Sampling picks'!C239,Sheet1!$A$11:$C$1010,3,FALSE)</f>
        <v>58.19</v>
      </c>
      <c r="R249">
        <f ca="1">VLOOKUP('Sampling picks'!D239,Sheet1!$A$11:$C$1010,3,FALSE)</f>
        <v>51.03</v>
      </c>
      <c r="S249">
        <f ca="1">VLOOKUP('Sampling picks'!E239,Sheet1!$A$11:$C$1010,3,FALSE)</f>
        <v>49.36</v>
      </c>
      <c r="T249">
        <f ca="1">VLOOKUP('Sampling picks'!F239,Sheet1!$A$11:$C$1010,3,FALSE)</f>
        <v>48.11</v>
      </c>
      <c r="U249">
        <f ca="1">VLOOKUP('Sampling picks'!G239,Sheet1!$A$11:$C$1010,3,FALSE)</f>
        <v>43.6</v>
      </c>
      <c r="V249">
        <f ca="1">VLOOKUP('Sampling picks'!H239,Sheet1!$A$11:$C$1010,3,FALSE)</f>
        <v>42.72</v>
      </c>
      <c r="W249">
        <f ca="1">VLOOKUP('Sampling picks'!I239,Sheet1!$A$11:$C$1010,3,FALSE)</f>
        <v>49.69</v>
      </c>
      <c r="X249">
        <f ca="1">VLOOKUP('Sampling picks'!J239,Sheet1!$A$11:$C$1010,3,FALSE)</f>
        <v>44.12</v>
      </c>
      <c r="Y249">
        <f ca="1">VLOOKUP('Sampling picks'!K239,Sheet1!$A$11:$C$1010,3,FALSE)</f>
        <v>37.74</v>
      </c>
      <c r="Z249">
        <f ca="1">VLOOKUP('Sampling picks'!L239,Sheet1!$A$11:$C$1010,3,FALSE)</f>
        <v>40.72</v>
      </c>
      <c r="AA249">
        <f ca="1">VLOOKUP('Sampling picks'!M239,Sheet1!$A$11:$C$1010,3,FALSE)</f>
        <v>37.47</v>
      </c>
      <c r="AB249">
        <f ca="1">VLOOKUP('Sampling picks'!N239,Sheet1!$A$11:$C$1010,3,FALSE)</f>
        <v>53.32</v>
      </c>
      <c r="AC249">
        <f ca="1">VLOOKUP('Sampling picks'!O239,Sheet1!$A$11:$C$1010,3,FALSE)</f>
        <v>35.06</v>
      </c>
      <c r="AD249">
        <f ca="1">VLOOKUP('Sampling picks'!P239,Sheet1!$A$11:$C$1010,3,FALSE)</f>
        <v>41.63</v>
      </c>
      <c r="AE249">
        <f ca="1">VLOOKUP('Sampling picks'!Q239,Sheet1!$A$11:$C$1010,3,FALSE)</f>
        <v>48.66</v>
      </c>
      <c r="AF249">
        <f ca="1">VLOOKUP('Sampling picks'!R239,Sheet1!$A$11:$C$1010,3,FALSE)</f>
        <v>53.58</v>
      </c>
      <c r="AG249">
        <f ca="1">VLOOKUP('Sampling picks'!S239,Sheet1!$A$11:$C$1010,3,FALSE)</f>
        <v>32.89</v>
      </c>
      <c r="AH249">
        <f ca="1">VLOOKUP('Sampling picks'!T239,Sheet1!$A$11:$C$1010,3,FALSE)</f>
        <v>54.11</v>
      </c>
      <c r="AI249">
        <f ca="1">VLOOKUP('Sampling picks'!U239,Sheet1!$A$11:$C$1010,3,FALSE)</f>
        <v>61.06</v>
      </c>
      <c r="AJ249">
        <f ca="1">VLOOKUP('Sampling picks'!V239,Sheet1!$A$11:$C$1010,3,FALSE)</f>
        <v>49.13</v>
      </c>
      <c r="AK249">
        <f ca="1">VLOOKUP('Sampling picks'!W239,Sheet1!$A$11:$C$1010,3,FALSE)</f>
        <v>59.65</v>
      </c>
      <c r="AL249">
        <f ca="1">VLOOKUP('Sampling picks'!X239,Sheet1!$A$11:$C$1010,3,FALSE)</f>
        <v>51.25</v>
      </c>
      <c r="AM249">
        <f ca="1">VLOOKUP('Sampling picks'!Y239,Sheet1!$A$11:$C$1010,3,FALSE)</f>
        <v>42.72</v>
      </c>
      <c r="AN249">
        <f ca="1">VLOOKUP('Sampling picks'!Z239,Sheet1!$A$11:$C$1010,3,FALSE)</f>
        <v>40.590000000000003</v>
      </c>
      <c r="AO249">
        <f ca="1">VLOOKUP('Sampling picks'!AA239,Sheet1!$A$11:$C$1010,3,FALSE)</f>
        <v>48.2</v>
      </c>
      <c r="AP249">
        <f ca="1">VLOOKUP('Sampling picks'!AB239,Sheet1!$A$11:$C$1010,3,FALSE)</f>
        <v>48.35</v>
      </c>
      <c r="AQ249">
        <f ca="1">VLOOKUP('Sampling picks'!AC239,Sheet1!$A$11:$C$1010,3,FALSE)</f>
        <v>57.95</v>
      </c>
      <c r="AR249">
        <f ca="1">VLOOKUP('Sampling picks'!AD239,Sheet1!$A$11:$C$1010,3,FALSE)</f>
        <v>37.56</v>
      </c>
      <c r="AS249">
        <f ca="1">VLOOKUP('Sampling picks'!AE239,Sheet1!$A$11:$C$1010,3,FALSE)</f>
        <v>43.74</v>
      </c>
      <c r="AT249">
        <f ca="1">VLOOKUP('Sampling picks'!AF239,Sheet1!$A$11:$C$1010,3,FALSE)</f>
        <v>35.32</v>
      </c>
      <c r="AU249">
        <f ca="1">VLOOKUP('Sampling picks'!AG239,Sheet1!$A$11:$C$1010,3,FALSE)</f>
        <v>53.17</v>
      </c>
      <c r="AV249">
        <f ca="1">VLOOKUP('Sampling picks'!AH239,Sheet1!$A$11:$C$1010,3,FALSE)</f>
        <v>56.34</v>
      </c>
      <c r="AW249">
        <f ca="1">VLOOKUP('Sampling picks'!AI239,Sheet1!$A$11:$C$1010,3,FALSE)</f>
        <v>51.35</v>
      </c>
      <c r="AX249">
        <f ca="1">VLOOKUP('Sampling picks'!AJ239,Sheet1!$A$11:$C$1010,3,FALSE)</f>
        <v>34.83</v>
      </c>
      <c r="AY249">
        <f ca="1">VLOOKUP('Sampling picks'!AK239,Sheet1!$A$11:$C$1010,3,FALSE)</f>
        <v>46.7</v>
      </c>
      <c r="AZ249">
        <f ca="1">VLOOKUP('Sampling picks'!AL239,Sheet1!$A$11:$C$1010,3,FALSE)</f>
        <v>46.01</v>
      </c>
      <c r="BA249">
        <f ca="1">VLOOKUP('Sampling picks'!AM239,Sheet1!$A$11:$C$1010,3,FALSE)</f>
        <v>64.180000000000007</v>
      </c>
      <c r="BB249">
        <f ca="1">VLOOKUP('Sampling picks'!AN239,Sheet1!$A$11:$C$1010,3,FALSE)</f>
        <v>30.63</v>
      </c>
      <c r="BC249">
        <f ca="1">VLOOKUP('Sampling picks'!AO239,Sheet1!$A$11:$C$1010,3,FALSE)</f>
        <v>41.4</v>
      </c>
      <c r="BD249">
        <f ca="1">VLOOKUP('Sampling picks'!AP239,Sheet1!$A$11:$C$1010,3,FALSE)</f>
        <v>48.61</v>
      </c>
      <c r="BE249">
        <f ca="1">VLOOKUP('Sampling picks'!AQ239,Sheet1!$A$11:$C$1010,3,FALSE)</f>
        <v>58.95</v>
      </c>
      <c r="BF249">
        <f ca="1">VLOOKUP('Sampling picks'!AR239,Sheet1!$A$11:$C$1010,3,FALSE)</f>
        <v>49.25</v>
      </c>
      <c r="BG249">
        <f ca="1">VLOOKUP('Sampling picks'!AS239,Sheet1!$A$11:$C$1010,3,FALSE)</f>
        <v>41.03</v>
      </c>
      <c r="BH249">
        <f ca="1">VLOOKUP('Sampling picks'!AT239,Sheet1!$A$11:$C$1010,3,FALSE)</f>
        <v>57.95</v>
      </c>
      <c r="BI249">
        <f ca="1">VLOOKUP('Sampling picks'!AU239,Sheet1!$A$11:$C$1010,3,FALSE)</f>
        <v>46.44</v>
      </c>
      <c r="BJ249">
        <f ca="1">VLOOKUP('Sampling picks'!AV239,Sheet1!$A$11:$C$1010,3,FALSE)</f>
        <v>51.24</v>
      </c>
      <c r="BK249">
        <f ca="1">VLOOKUP('Sampling picks'!AW239,Sheet1!$A$11:$C$1010,3,FALSE)</f>
        <v>56.02</v>
      </c>
      <c r="BL249">
        <f ca="1">VLOOKUP('Sampling picks'!AX239,Sheet1!$A$11:$C$1010,3,FALSE)</f>
        <v>47.06</v>
      </c>
      <c r="BM249">
        <f ca="1">VLOOKUP('Sampling picks'!AY239,Sheet1!$A$11:$C$1010,3,FALSE)</f>
        <v>48.65</v>
      </c>
      <c r="BN249">
        <f ca="1">VLOOKUP('Sampling picks'!AZ239,Sheet1!$A$11:$C$1010,3,FALSE)</f>
        <v>47.34</v>
      </c>
      <c r="BO249">
        <f ca="1">VLOOKUP('Sampling picks'!BA239,Sheet1!$A$11:$C$1010,3,FALSE)</f>
        <v>58.69</v>
      </c>
      <c r="BP249">
        <f ca="1">VLOOKUP('Sampling picks'!BB239,Sheet1!$A$11:$C$1010,3,FALSE)</f>
        <v>49.9</v>
      </c>
      <c r="BQ249">
        <f ca="1">VLOOKUP('Sampling picks'!BC239,Sheet1!$A$11:$C$1010,3,FALSE)</f>
        <v>49.91</v>
      </c>
      <c r="BR249">
        <f ca="1">VLOOKUP('Sampling picks'!BD239,Sheet1!$A$11:$C$1010,3,FALSE)</f>
        <v>39.46</v>
      </c>
      <c r="BS249">
        <f ca="1">VLOOKUP('Sampling picks'!BE239,Sheet1!$A$11:$C$1010,3,FALSE)</f>
        <v>44.03</v>
      </c>
      <c r="BT249">
        <f ca="1">VLOOKUP('Sampling picks'!BF239,Sheet1!$A$11:$C$1010,3,FALSE)</f>
        <v>28.62</v>
      </c>
      <c r="BU249">
        <f ca="1">VLOOKUP('Sampling picks'!BG239,Sheet1!$A$11:$C$1010,3,FALSE)</f>
        <v>57.69</v>
      </c>
      <c r="BV249">
        <f ca="1">VLOOKUP('Sampling picks'!BH239,Sheet1!$A$11:$C$1010,3,FALSE)</f>
        <v>63.04</v>
      </c>
      <c r="BW249">
        <f ca="1">VLOOKUP('Sampling picks'!BI239,Sheet1!$A$11:$C$1010,3,FALSE)</f>
        <v>47.79</v>
      </c>
      <c r="BX249">
        <f ca="1">VLOOKUP('Sampling picks'!BJ239,Sheet1!$A$11:$C$1010,3,FALSE)</f>
        <v>37.840000000000003</v>
      </c>
      <c r="BY249">
        <f ca="1">VLOOKUP('Sampling picks'!BK239,Sheet1!$A$11:$C$1010,3,FALSE)</f>
        <v>50.61</v>
      </c>
      <c r="BZ249">
        <f ca="1">VLOOKUP('Sampling picks'!BL239,Sheet1!$A$11:$C$1010,3,FALSE)</f>
        <v>56.53</v>
      </c>
      <c r="CA249">
        <f ca="1">VLOOKUP('Sampling picks'!BM239,Sheet1!$A$11:$C$1010,3,FALSE)</f>
        <v>48.72</v>
      </c>
      <c r="CB249">
        <f ca="1">VLOOKUP('Sampling picks'!BN239,Sheet1!$A$11:$C$1010,3,FALSE)</f>
        <v>39.049999999999997</v>
      </c>
      <c r="CC249">
        <f ca="1">VLOOKUP('Sampling picks'!BO239,Sheet1!$A$11:$C$1010,3,FALSE)</f>
        <v>40.33</v>
      </c>
      <c r="CD249">
        <f ca="1">VLOOKUP('Sampling picks'!BP239,Sheet1!$A$11:$C$1010,3,FALSE)</f>
        <v>54.68</v>
      </c>
      <c r="CE249">
        <f ca="1">VLOOKUP('Sampling picks'!BQ239,Sheet1!$A$11:$C$1010,3,FALSE)</f>
        <v>24.96</v>
      </c>
      <c r="CF249">
        <f ca="1">VLOOKUP('Sampling picks'!BR239,Sheet1!$A$11:$C$1010,3,FALSE)</f>
        <v>72.87</v>
      </c>
      <c r="CG249">
        <f ca="1">VLOOKUP('Sampling picks'!BS239,Sheet1!$A$11:$C$1010,3,FALSE)</f>
        <v>33.74</v>
      </c>
      <c r="CH249">
        <f ca="1">VLOOKUP('Sampling picks'!BT239,Sheet1!$A$11:$C$1010,3,FALSE)</f>
        <v>38.630000000000003</v>
      </c>
      <c r="CI249">
        <f ca="1">VLOOKUP('Sampling picks'!BU239,Sheet1!$A$11:$C$1010,3,FALSE)</f>
        <v>64.67</v>
      </c>
      <c r="CJ249">
        <f ca="1">VLOOKUP('Sampling picks'!BV239,Sheet1!$A$11:$C$1010,3,FALSE)</f>
        <v>40.6</v>
      </c>
      <c r="CK249">
        <f ca="1">VLOOKUP('Sampling picks'!BW239,Sheet1!$A$11:$C$1010,3,FALSE)</f>
        <v>54.02</v>
      </c>
      <c r="CL249">
        <f ca="1">VLOOKUP('Sampling picks'!BX239,Sheet1!$A$11:$C$1010,3,FALSE)</f>
        <v>51.61</v>
      </c>
      <c r="CM249">
        <f ca="1">VLOOKUP('Sampling picks'!BY239,Sheet1!$A$11:$C$1010,3,FALSE)</f>
        <v>50.62</v>
      </c>
      <c r="CN249">
        <f ca="1">VLOOKUP('Sampling picks'!BZ239,Sheet1!$A$11:$C$1010,3,FALSE)</f>
        <v>42.6</v>
      </c>
      <c r="CO249">
        <f ca="1">VLOOKUP('Sampling picks'!CA239,Sheet1!$A$11:$C$1010,3,FALSE)</f>
        <v>52.28</v>
      </c>
      <c r="CP249">
        <f ca="1">VLOOKUP('Sampling picks'!CB239,Sheet1!$A$11:$C$1010,3,FALSE)</f>
        <v>47.73</v>
      </c>
      <c r="CQ249">
        <f ca="1">VLOOKUP('Sampling picks'!CC239,Sheet1!$A$11:$C$1010,3,FALSE)</f>
        <v>57.45</v>
      </c>
      <c r="CR249">
        <f ca="1">VLOOKUP('Sampling picks'!CD239,Sheet1!$A$11:$C$1010,3,FALSE)</f>
        <v>70.59</v>
      </c>
      <c r="CS249">
        <f ca="1">VLOOKUP('Sampling picks'!CE239,Sheet1!$A$11:$C$1010,3,FALSE)</f>
        <v>47.1</v>
      </c>
      <c r="CT249">
        <f ca="1">VLOOKUP('Sampling picks'!CF239,Sheet1!$A$11:$C$1010,3,FALSE)</f>
        <v>63.26</v>
      </c>
      <c r="CU249">
        <f ca="1">VLOOKUP('Sampling picks'!CG239,Sheet1!$A$11:$C$1010,3,FALSE)</f>
        <v>44.86</v>
      </c>
      <c r="CV249">
        <f ca="1">VLOOKUP('Sampling picks'!CH239,Sheet1!$A$11:$C$1010,3,FALSE)</f>
        <v>56.58</v>
      </c>
      <c r="CW249">
        <f ca="1">VLOOKUP('Sampling picks'!CI239,Sheet1!$A$11:$C$1010,3,FALSE)</f>
        <v>50.34</v>
      </c>
      <c r="CX249">
        <f ca="1">VLOOKUP('Sampling picks'!CJ239,Sheet1!$A$11:$C$1010,3,FALSE)</f>
        <v>54.28</v>
      </c>
      <c r="CY249">
        <f ca="1">VLOOKUP('Sampling picks'!CK239,Sheet1!$A$11:$C$1010,3,FALSE)</f>
        <v>40.89</v>
      </c>
      <c r="CZ249">
        <f ca="1">VLOOKUP('Sampling picks'!CL239,Sheet1!$A$11:$C$1010,3,FALSE)</f>
        <v>42.51</v>
      </c>
      <c r="DA249">
        <f ca="1">VLOOKUP('Sampling picks'!CM239,Sheet1!$A$11:$C$1010,3,FALSE)</f>
        <v>64.16</v>
      </c>
      <c r="DB249">
        <f ca="1">VLOOKUP('Sampling picks'!CN239,Sheet1!$A$11:$C$1010,3,FALSE)</f>
        <v>44.13</v>
      </c>
      <c r="DC249">
        <f ca="1">VLOOKUP('Sampling picks'!CO239,Sheet1!$A$11:$C$1010,3,FALSE)</f>
        <v>44.07</v>
      </c>
      <c r="DD249">
        <f ca="1">VLOOKUP('Sampling picks'!CP239,Sheet1!$A$11:$C$1010,3,FALSE)</f>
        <v>40.99</v>
      </c>
      <c r="DE249">
        <f ca="1">VLOOKUP('Sampling picks'!CQ239,Sheet1!$A$11:$C$1010,3,FALSE)</f>
        <v>54.11</v>
      </c>
      <c r="DF249">
        <f ca="1">VLOOKUP('Sampling picks'!CR239,Sheet1!$A$11:$C$1010,3,FALSE)</f>
        <v>31.52</v>
      </c>
      <c r="DG249">
        <f ca="1">VLOOKUP('Sampling picks'!CS239,Sheet1!$A$11:$C$1010,3,FALSE)</f>
        <v>59.93</v>
      </c>
      <c r="DH249">
        <f ca="1">VLOOKUP('Sampling picks'!CT239,Sheet1!$A$11:$C$1010,3,FALSE)</f>
        <v>64.47</v>
      </c>
      <c r="DI249">
        <f ca="1">VLOOKUP('Sampling picks'!CU239,Sheet1!$A$11:$C$1010,3,FALSE)</f>
        <v>48.7</v>
      </c>
      <c r="DJ249">
        <f ca="1">VLOOKUP('Sampling picks'!CV239,Sheet1!$A$11:$C$1010,3,FALSE)</f>
        <v>35.200000000000003</v>
      </c>
      <c r="DK249">
        <f ca="1">VLOOKUP('Sampling picks'!CW239,Sheet1!$A$11:$C$1010,3,FALSE)</f>
        <v>43.35</v>
      </c>
      <c r="DL249" t="e">
        <f>VLOOKUP('Sampling picks'!CX239,Sheet1!$A$11:$C$1010,3,FALSE)</f>
        <v>#N/A</v>
      </c>
      <c r="DM249" t="e">
        <f>VLOOKUP('Sampling picks'!CY239,Sheet1!$A$11:$C$1010,3,FALSE)</f>
        <v>#N/A</v>
      </c>
    </row>
    <row r="250" spans="1:117">
      <c r="A250">
        <v>240</v>
      </c>
      <c r="C250" s="1">
        <f t="shared" ca="1" si="15"/>
        <v>37.630000000000003</v>
      </c>
      <c r="J250" t="str">
        <f t="shared" ca="1" si="12"/>
        <v>IN</v>
      </c>
      <c r="K250">
        <f t="shared" si="13"/>
        <v>47</v>
      </c>
      <c r="L250">
        <f ca="1">$M250+_xlfn.NORM.INV($I$7/2,0,1)*SQRT($C$8^2/$I$5)</f>
        <v>44.964053761094071</v>
      </c>
      <c r="M250">
        <f t="shared" ca="1" si="14"/>
        <v>47.407699999999998</v>
      </c>
      <c r="N250">
        <f ca="1">$M250+_xlfn.NORM.INV(1-($I$7/2),0,1)*SQRT($C$8^2/$I$5)</f>
        <v>49.851346238905926</v>
      </c>
      <c r="O250">
        <v>240</v>
      </c>
      <c r="P250">
        <f ca="1">VLOOKUP('Sampling picks'!B240,Sheet1!$A$11:$C$1010,3,FALSE)</f>
        <v>35.200000000000003</v>
      </c>
      <c r="Q250">
        <f ca="1">VLOOKUP('Sampling picks'!C240,Sheet1!$A$11:$C$1010,3,FALSE)</f>
        <v>34.58</v>
      </c>
      <c r="R250">
        <f ca="1">VLOOKUP('Sampling picks'!D240,Sheet1!$A$11:$C$1010,3,FALSE)</f>
        <v>44.14</v>
      </c>
      <c r="S250">
        <f ca="1">VLOOKUP('Sampling picks'!E240,Sheet1!$A$11:$C$1010,3,FALSE)</f>
        <v>51.24</v>
      </c>
      <c r="T250">
        <f ca="1">VLOOKUP('Sampling picks'!F240,Sheet1!$A$11:$C$1010,3,FALSE)</f>
        <v>36.840000000000003</v>
      </c>
      <c r="U250">
        <f ca="1">VLOOKUP('Sampling picks'!G240,Sheet1!$A$11:$C$1010,3,FALSE)</f>
        <v>41.15</v>
      </c>
      <c r="V250">
        <f ca="1">VLOOKUP('Sampling picks'!H240,Sheet1!$A$11:$C$1010,3,FALSE)</f>
        <v>59.19</v>
      </c>
      <c r="W250">
        <f ca="1">VLOOKUP('Sampling picks'!I240,Sheet1!$A$11:$C$1010,3,FALSE)</f>
        <v>59.14</v>
      </c>
      <c r="X250">
        <f ca="1">VLOOKUP('Sampling picks'!J240,Sheet1!$A$11:$C$1010,3,FALSE)</f>
        <v>44.82</v>
      </c>
      <c r="Y250">
        <f ca="1">VLOOKUP('Sampling picks'!K240,Sheet1!$A$11:$C$1010,3,FALSE)</f>
        <v>28.64</v>
      </c>
      <c r="Z250">
        <f ca="1">VLOOKUP('Sampling picks'!L240,Sheet1!$A$11:$C$1010,3,FALSE)</f>
        <v>56.04</v>
      </c>
      <c r="AA250">
        <f ca="1">VLOOKUP('Sampling picks'!M240,Sheet1!$A$11:$C$1010,3,FALSE)</f>
        <v>54.93</v>
      </c>
      <c r="AB250">
        <f ca="1">VLOOKUP('Sampling picks'!N240,Sheet1!$A$11:$C$1010,3,FALSE)</f>
        <v>46.83</v>
      </c>
      <c r="AC250">
        <f ca="1">VLOOKUP('Sampling picks'!O240,Sheet1!$A$11:$C$1010,3,FALSE)</f>
        <v>27.39</v>
      </c>
      <c r="AD250">
        <f ca="1">VLOOKUP('Sampling picks'!P240,Sheet1!$A$11:$C$1010,3,FALSE)</f>
        <v>34.93</v>
      </c>
      <c r="AE250">
        <f ca="1">VLOOKUP('Sampling picks'!Q240,Sheet1!$A$11:$C$1010,3,FALSE)</f>
        <v>49.9</v>
      </c>
      <c r="AF250">
        <f ca="1">VLOOKUP('Sampling picks'!R240,Sheet1!$A$11:$C$1010,3,FALSE)</f>
        <v>56.35</v>
      </c>
      <c r="AG250">
        <f ca="1">VLOOKUP('Sampling picks'!S240,Sheet1!$A$11:$C$1010,3,FALSE)</f>
        <v>52.93</v>
      </c>
      <c r="AH250">
        <f ca="1">VLOOKUP('Sampling picks'!T240,Sheet1!$A$11:$C$1010,3,FALSE)</f>
        <v>31.49</v>
      </c>
      <c r="AI250">
        <f ca="1">VLOOKUP('Sampling picks'!U240,Sheet1!$A$11:$C$1010,3,FALSE)</f>
        <v>68.38</v>
      </c>
      <c r="AJ250">
        <f ca="1">VLOOKUP('Sampling picks'!V240,Sheet1!$A$11:$C$1010,3,FALSE)</f>
        <v>56.94</v>
      </c>
      <c r="AK250">
        <f ca="1">VLOOKUP('Sampling picks'!W240,Sheet1!$A$11:$C$1010,3,FALSE)</f>
        <v>57.45</v>
      </c>
      <c r="AL250">
        <f ca="1">VLOOKUP('Sampling picks'!X240,Sheet1!$A$11:$C$1010,3,FALSE)</f>
        <v>59.93</v>
      </c>
      <c r="AM250">
        <f ca="1">VLOOKUP('Sampling picks'!Y240,Sheet1!$A$11:$C$1010,3,FALSE)</f>
        <v>68.72</v>
      </c>
      <c r="AN250">
        <f ca="1">VLOOKUP('Sampling picks'!Z240,Sheet1!$A$11:$C$1010,3,FALSE)</f>
        <v>59.93</v>
      </c>
      <c r="AO250">
        <f ca="1">VLOOKUP('Sampling picks'!AA240,Sheet1!$A$11:$C$1010,3,FALSE)</f>
        <v>43.23</v>
      </c>
      <c r="AP250">
        <f ca="1">VLOOKUP('Sampling picks'!AB240,Sheet1!$A$11:$C$1010,3,FALSE)</f>
        <v>42.51</v>
      </c>
      <c r="AQ250">
        <f ca="1">VLOOKUP('Sampling picks'!AC240,Sheet1!$A$11:$C$1010,3,FALSE)</f>
        <v>46.75</v>
      </c>
      <c r="AR250">
        <f ca="1">VLOOKUP('Sampling picks'!AD240,Sheet1!$A$11:$C$1010,3,FALSE)</f>
        <v>53</v>
      </c>
      <c r="AS250">
        <f ca="1">VLOOKUP('Sampling picks'!AE240,Sheet1!$A$11:$C$1010,3,FALSE)</f>
        <v>64.67</v>
      </c>
      <c r="AT250">
        <f ca="1">VLOOKUP('Sampling picks'!AF240,Sheet1!$A$11:$C$1010,3,FALSE)</f>
        <v>35.99</v>
      </c>
      <c r="AU250">
        <f ca="1">VLOOKUP('Sampling picks'!AG240,Sheet1!$A$11:$C$1010,3,FALSE)</f>
        <v>55.34</v>
      </c>
      <c r="AV250">
        <f ca="1">VLOOKUP('Sampling picks'!AH240,Sheet1!$A$11:$C$1010,3,FALSE)</f>
        <v>48.66</v>
      </c>
      <c r="AW250">
        <f ca="1">VLOOKUP('Sampling picks'!AI240,Sheet1!$A$11:$C$1010,3,FALSE)</f>
        <v>52.29</v>
      </c>
      <c r="AX250">
        <f ca="1">VLOOKUP('Sampling picks'!AJ240,Sheet1!$A$11:$C$1010,3,FALSE)</f>
        <v>41.5</v>
      </c>
      <c r="AY250">
        <f ca="1">VLOOKUP('Sampling picks'!AK240,Sheet1!$A$11:$C$1010,3,FALSE)</f>
        <v>35.89</v>
      </c>
      <c r="AZ250">
        <f ca="1">VLOOKUP('Sampling picks'!AL240,Sheet1!$A$11:$C$1010,3,FALSE)</f>
        <v>52.72</v>
      </c>
      <c r="BA250">
        <f ca="1">VLOOKUP('Sampling picks'!AM240,Sheet1!$A$11:$C$1010,3,FALSE)</f>
        <v>51.01</v>
      </c>
      <c r="BB250">
        <f ca="1">VLOOKUP('Sampling picks'!AN240,Sheet1!$A$11:$C$1010,3,FALSE)</f>
        <v>53</v>
      </c>
      <c r="BC250">
        <f ca="1">VLOOKUP('Sampling picks'!AO240,Sheet1!$A$11:$C$1010,3,FALSE)</f>
        <v>38.19</v>
      </c>
      <c r="BD250">
        <f ca="1">VLOOKUP('Sampling picks'!AP240,Sheet1!$A$11:$C$1010,3,FALSE)</f>
        <v>45.33</v>
      </c>
      <c r="BE250">
        <f ca="1">VLOOKUP('Sampling picks'!AQ240,Sheet1!$A$11:$C$1010,3,FALSE)</f>
        <v>57.13</v>
      </c>
      <c r="BF250">
        <f ca="1">VLOOKUP('Sampling picks'!AR240,Sheet1!$A$11:$C$1010,3,FALSE)</f>
        <v>41.15</v>
      </c>
      <c r="BG250">
        <f ca="1">VLOOKUP('Sampling picks'!AS240,Sheet1!$A$11:$C$1010,3,FALSE)</f>
        <v>50.62</v>
      </c>
      <c r="BH250">
        <f ca="1">VLOOKUP('Sampling picks'!AT240,Sheet1!$A$11:$C$1010,3,FALSE)</f>
        <v>42.34</v>
      </c>
      <c r="BI250">
        <f ca="1">VLOOKUP('Sampling picks'!AU240,Sheet1!$A$11:$C$1010,3,FALSE)</f>
        <v>57.8</v>
      </c>
      <c r="BJ250">
        <f ca="1">VLOOKUP('Sampling picks'!AV240,Sheet1!$A$11:$C$1010,3,FALSE)</f>
        <v>54.93</v>
      </c>
      <c r="BK250">
        <f ca="1">VLOOKUP('Sampling picks'!AW240,Sheet1!$A$11:$C$1010,3,FALSE)</f>
        <v>62.71</v>
      </c>
      <c r="BL250">
        <f ca="1">VLOOKUP('Sampling picks'!AX240,Sheet1!$A$11:$C$1010,3,FALSE)</f>
        <v>49.72</v>
      </c>
      <c r="BM250">
        <f ca="1">VLOOKUP('Sampling picks'!AY240,Sheet1!$A$11:$C$1010,3,FALSE)</f>
        <v>45.38</v>
      </c>
      <c r="BN250">
        <f ca="1">VLOOKUP('Sampling picks'!AZ240,Sheet1!$A$11:$C$1010,3,FALSE)</f>
        <v>66.680000000000007</v>
      </c>
      <c r="BO250">
        <f ca="1">VLOOKUP('Sampling picks'!BA240,Sheet1!$A$11:$C$1010,3,FALSE)</f>
        <v>39.44</v>
      </c>
      <c r="BP250">
        <f ca="1">VLOOKUP('Sampling picks'!BB240,Sheet1!$A$11:$C$1010,3,FALSE)</f>
        <v>49.08</v>
      </c>
      <c r="BQ250">
        <f ca="1">VLOOKUP('Sampling picks'!BC240,Sheet1!$A$11:$C$1010,3,FALSE)</f>
        <v>47.06</v>
      </c>
      <c r="BR250">
        <f ca="1">VLOOKUP('Sampling picks'!BD240,Sheet1!$A$11:$C$1010,3,FALSE)</f>
        <v>36.090000000000003</v>
      </c>
      <c r="BS250">
        <f ca="1">VLOOKUP('Sampling picks'!BE240,Sheet1!$A$11:$C$1010,3,FALSE)</f>
        <v>44.24</v>
      </c>
      <c r="BT250">
        <f ca="1">VLOOKUP('Sampling picks'!BF240,Sheet1!$A$11:$C$1010,3,FALSE)</f>
        <v>42.03</v>
      </c>
      <c r="BU250">
        <f ca="1">VLOOKUP('Sampling picks'!BG240,Sheet1!$A$11:$C$1010,3,FALSE)</f>
        <v>43.58</v>
      </c>
      <c r="BV250">
        <f ca="1">VLOOKUP('Sampling picks'!BH240,Sheet1!$A$11:$C$1010,3,FALSE)</f>
        <v>52.18</v>
      </c>
      <c r="BW250">
        <f ca="1">VLOOKUP('Sampling picks'!BI240,Sheet1!$A$11:$C$1010,3,FALSE)</f>
        <v>47.89</v>
      </c>
      <c r="BX250">
        <f ca="1">VLOOKUP('Sampling picks'!BJ240,Sheet1!$A$11:$C$1010,3,FALSE)</f>
        <v>46.18</v>
      </c>
      <c r="BY250">
        <f ca="1">VLOOKUP('Sampling picks'!BK240,Sheet1!$A$11:$C$1010,3,FALSE)</f>
        <v>48.31</v>
      </c>
      <c r="BZ250">
        <f ca="1">VLOOKUP('Sampling picks'!BL240,Sheet1!$A$11:$C$1010,3,FALSE)</f>
        <v>35.619999999999997</v>
      </c>
      <c r="CA250">
        <f ca="1">VLOOKUP('Sampling picks'!BM240,Sheet1!$A$11:$C$1010,3,FALSE)</f>
        <v>46.27</v>
      </c>
      <c r="CB250">
        <f ca="1">VLOOKUP('Sampling picks'!BN240,Sheet1!$A$11:$C$1010,3,FALSE)</f>
        <v>49.86</v>
      </c>
      <c r="CC250">
        <f ca="1">VLOOKUP('Sampling picks'!BO240,Sheet1!$A$11:$C$1010,3,FALSE)</f>
        <v>58.13</v>
      </c>
      <c r="CD250">
        <f ca="1">VLOOKUP('Sampling picks'!BP240,Sheet1!$A$11:$C$1010,3,FALSE)</f>
        <v>43.22</v>
      </c>
      <c r="CE250">
        <f ca="1">VLOOKUP('Sampling picks'!BQ240,Sheet1!$A$11:$C$1010,3,FALSE)</f>
        <v>62.41</v>
      </c>
      <c r="CF250">
        <f ca="1">VLOOKUP('Sampling picks'!BR240,Sheet1!$A$11:$C$1010,3,FALSE)</f>
        <v>49.25</v>
      </c>
      <c r="CG250">
        <f ca="1">VLOOKUP('Sampling picks'!BS240,Sheet1!$A$11:$C$1010,3,FALSE)</f>
        <v>37.04</v>
      </c>
      <c r="CH250">
        <f ca="1">VLOOKUP('Sampling picks'!BT240,Sheet1!$A$11:$C$1010,3,FALSE)</f>
        <v>49.94</v>
      </c>
      <c r="CI250">
        <f ca="1">VLOOKUP('Sampling picks'!BU240,Sheet1!$A$11:$C$1010,3,FALSE)</f>
        <v>40.44</v>
      </c>
      <c r="CJ250">
        <f ca="1">VLOOKUP('Sampling picks'!BV240,Sheet1!$A$11:$C$1010,3,FALSE)</f>
        <v>33.92</v>
      </c>
      <c r="CK250">
        <f ca="1">VLOOKUP('Sampling picks'!BW240,Sheet1!$A$11:$C$1010,3,FALSE)</f>
        <v>51.4</v>
      </c>
      <c r="CL250">
        <f ca="1">VLOOKUP('Sampling picks'!BX240,Sheet1!$A$11:$C$1010,3,FALSE)</f>
        <v>54.37</v>
      </c>
      <c r="CM250">
        <f ca="1">VLOOKUP('Sampling picks'!BY240,Sheet1!$A$11:$C$1010,3,FALSE)</f>
        <v>41.84</v>
      </c>
      <c r="CN250">
        <f ca="1">VLOOKUP('Sampling picks'!BZ240,Sheet1!$A$11:$C$1010,3,FALSE)</f>
        <v>36.96</v>
      </c>
      <c r="CO250">
        <f ca="1">VLOOKUP('Sampling picks'!CA240,Sheet1!$A$11:$C$1010,3,FALSE)</f>
        <v>33.630000000000003</v>
      </c>
      <c r="CP250">
        <f ca="1">VLOOKUP('Sampling picks'!CB240,Sheet1!$A$11:$C$1010,3,FALSE)</f>
        <v>50.96</v>
      </c>
      <c r="CQ250">
        <f ca="1">VLOOKUP('Sampling picks'!CC240,Sheet1!$A$11:$C$1010,3,FALSE)</f>
        <v>49.77</v>
      </c>
      <c r="CR250">
        <f ca="1">VLOOKUP('Sampling picks'!CD240,Sheet1!$A$11:$C$1010,3,FALSE)</f>
        <v>51.63</v>
      </c>
      <c r="CS250">
        <f ca="1">VLOOKUP('Sampling picks'!CE240,Sheet1!$A$11:$C$1010,3,FALSE)</f>
        <v>49.81</v>
      </c>
      <c r="CT250">
        <f ca="1">VLOOKUP('Sampling picks'!CF240,Sheet1!$A$11:$C$1010,3,FALSE)</f>
        <v>41.84</v>
      </c>
      <c r="CU250">
        <f ca="1">VLOOKUP('Sampling picks'!CG240,Sheet1!$A$11:$C$1010,3,FALSE)</f>
        <v>50.43</v>
      </c>
      <c r="CV250">
        <f ca="1">VLOOKUP('Sampling picks'!CH240,Sheet1!$A$11:$C$1010,3,FALSE)</f>
        <v>31.19</v>
      </c>
      <c r="CW250">
        <f ca="1">VLOOKUP('Sampling picks'!CI240,Sheet1!$A$11:$C$1010,3,FALSE)</f>
        <v>53.73</v>
      </c>
      <c r="CX250">
        <f ca="1">VLOOKUP('Sampling picks'!CJ240,Sheet1!$A$11:$C$1010,3,FALSE)</f>
        <v>46.76</v>
      </c>
      <c r="CY250">
        <f ca="1">VLOOKUP('Sampling picks'!CK240,Sheet1!$A$11:$C$1010,3,FALSE)</f>
        <v>33.47</v>
      </c>
      <c r="CZ250">
        <f ca="1">VLOOKUP('Sampling picks'!CL240,Sheet1!$A$11:$C$1010,3,FALSE)</f>
        <v>48.83</v>
      </c>
      <c r="DA250">
        <f ca="1">VLOOKUP('Sampling picks'!CM240,Sheet1!$A$11:$C$1010,3,FALSE)</f>
        <v>60.71</v>
      </c>
      <c r="DB250">
        <f ca="1">VLOOKUP('Sampling picks'!CN240,Sheet1!$A$11:$C$1010,3,FALSE)</f>
        <v>20.7</v>
      </c>
      <c r="DC250">
        <f ca="1">VLOOKUP('Sampling picks'!CO240,Sheet1!$A$11:$C$1010,3,FALSE)</f>
        <v>43.96</v>
      </c>
      <c r="DD250">
        <f ca="1">VLOOKUP('Sampling picks'!CP240,Sheet1!$A$11:$C$1010,3,FALSE)</f>
        <v>57.95</v>
      </c>
      <c r="DE250">
        <f ca="1">VLOOKUP('Sampling picks'!CQ240,Sheet1!$A$11:$C$1010,3,FALSE)</f>
        <v>49.86</v>
      </c>
      <c r="DF250">
        <f ca="1">VLOOKUP('Sampling picks'!CR240,Sheet1!$A$11:$C$1010,3,FALSE)</f>
        <v>49.94</v>
      </c>
      <c r="DG250">
        <f ca="1">VLOOKUP('Sampling picks'!CS240,Sheet1!$A$11:$C$1010,3,FALSE)</f>
        <v>51.85</v>
      </c>
      <c r="DH250">
        <f ca="1">VLOOKUP('Sampling picks'!CT240,Sheet1!$A$11:$C$1010,3,FALSE)</f>
        <v>50.51</v>
      </c>
      <c r="DI250">
        <f ca="1">VLOOKUP('Sampling picks'!CU240,Sheet1!$A$11:$C$1010,3,FALSE)</f>
        <v>35.090000000000003</v>
      </c>
      <c r="DJ250">
        <f ca="1">VLOOKUP('Sampling picks'!CV240,Sheet1!$A$11:$C$1010,3,FALSE)</f>
        <v>47.55</v>
      </c>
      <c r="DK250">
        <f ca="1">VLOOKUP('Sampling picks'!CW240,Sheet1!$A$11:$C$1010,3,FALSE)</f>
        <v>38.229999999999997</v>
      </c>
      <c r="DL250" t="e">
        <f>VLOOKUP('Sampling picks'!CX240,Sheet1!$A$11:$C$1010,3,FALSE)</f>
        <v>#N/A</v>
      </c>
      <c r="DM250" t="e">
        <f>VLOOKUP('Sampling picks'!CY240,Sheet1!$A$11:$C$1010,3,FALSE)</f>
        <v>#N/A</v>
      </c>
    </row>
    <row r="251" spans="1:117">
      <c r="A251">
        <v>241</v>
      </c>
      <c r="C251" s="1">
        <f t="shared" ca="1" si="15"/>
        <v>52.51</v>
      </c>
      <c r="J251" t="str">
        <f t="shared" ca="1" si="12"/>
        <v>IN</v>
      </c>
      <c r="K251">
        <f t="shared" si="13"/>
        <v>47</v>
      </c>
      <c r="L251">
        <f ca="1">$M251+_xlfn.NORM.INV($I$7/2,0,1)*SQRT($C$8^2/$I$5)</f>
        <v>44.738553761094074</v>
      </c>
      <c r="M251">
        <f t="shared" ca="1" si="14"/>
        <v>47.182200000000002</v>
      </c>
      <c r="N251">
        <f ca="1">$M251+_xlfn.NORM.INV(1-($I$7/2),0,1)*SQRT($C$8^2/$I$5)</f>
        <v>49.625846238905929</v>
      </c>
      <c r="O251">
        <v>241</v>
      </c>
      <c r="P251">
        <f ca="1">VLOOKUP('Sampling picks'!B241,Sheet1!$A$11:$C$1010,3,FALSE)</f>
        <v>24.96</v>
      </c>
      <c r="Q251">
        <f ca="1">VLOOKUP('Sampling picks'!C241,Sheet1!$A$11:$C$1010,3,FALSE)</f>
        <v>38.619999999999997</v>
      </c>
      <c r="R251">
        <f ca="1">VLOOKUP('Sampling picks'!D241,Sheet1!$A$11:$C$1010,3,FALSE)</f>
        <v>56.9</v>
      </c>
      <c r="S251">
        <f ca="1">VLOOKUP('Sampling picks'!E241,Sheet1!$A$11:$C$1010,3,FALSE)</f>
        <v>51.75</v>
      </c>
      <c r="T251">
        <f ca="1">VLOOKUP('Sampling picks'!F241,Sheet1!$A$11:$C$1010,3,FALSE)</f>
        <v>43.8</v>
      </c>
      <c r="U251">
        <f ca="1">VLOOKUP('Sampling picks'!G241,Sheet1!$A$11:$C$1010,3,FALSE)</f>
        <v>62.96</v>
      </c>
      <c r="V251">
        <f ca="1">VLOOKUP('Sampling picks'!H241,Sheet1!$A$11:$C$1010,3,FALSE)</f>
        <v>49.74</v>
      </c>
      <c r="W251">
        <f ca="1">VLOOKUP('Sampling picks'!I241,Sheet1!$A$11:$C$1010,3,FALSE)</f>
        <v>43.5</v>
      </c>
      <c r="X251">
        <f ca="1">VLOOKUP('Sampling picks'!J241,Sheet1!$A$11:$C$1010,3,FALSE)</f>
        <v>31.04</v>
      </c>
      <c r="Y251">
        <f ca="1">VLOOKUP('Sampling picks'!K241,Sheet1!$A$11:$C$1010,3,FALSE)</f>
        <v>48.26</v>
      </c>
      <c r="Z251">
        <f ca="1">VLOOKUP('Sampling picks'!L241,Sheet1!$A$11:$C$1010,3,FALSE)</f>
        <v>51.66</v>
      </c>
      <c r="AA251">
        <f ca="1">VLOOKUP('Sampling picks'!M241,Sheet1!$A$11:$C$1010,3,FALSE)</f>
        <v>40.17</v>
      </c>
      <c r="AB251">
        <f ca="1">VLOOKUP('Sampling picks'!N241,Sheet1!$A$11:$C$1010,3,FALSE)</f>
        <v>53.59</v>
      </c>
      <c r="AC251">
        <f ca="1">VLOOKUP('Sampling picks'!O241,Sheet1!$A$11:$C$1010,3,FALSE)</f>
        <v>42.34</v>
      </c>
      <c r="AD251">
        <f ca="1">VLOOKUP('Sampling picks'!P241,Sheet1!$A$11:$C$1010,3,FALSE)</f>
        <v>63.04</v>
      </c>
      <c r="AE251">
        <f ca="1">VLOOKUP('Sampling picks'!Q241,Sheet1!$A$11:$C$1010,3,FALSE)</f>
        <v>26.79</v>
      </c>
      <c r="AF251">
        <f ca="1">VLOOKUP('Sampling picks'!R241,Sheet1!$A$11:$C$1010,3,FALSE)</f>
        <v>56.38</v>
      </c>
      <c r="AG251">
        <f ca="1">VLOOKUP('Sampling picks'!S241,Sheet1!$A$11:$C$1010,3,FALSE)</f>
        <v>39.07</v>
      </c>
      <c r="AH251">
        <f ca="1">VLOOKUP('Sampling picks'!T241,Sheet1!$A$11:$C$1010,3,FALSE)</f>
        <v>46.18</v>
      </c>
      <c r="AI251">
        <f ca="1">VLOOKUP('Sampling picks'!U241,Sheet1!$A$11:$C$1010,3,FALSE)</f>
        <v>67.7</v>
      </c>
      <c r="AJ251">
        <f ca="1">VLOOKUP('Sampling picks'!V241,Sheet1!$A$11:$C$1010,3,FALSE)</f>
        <v>45.38</v>
      </c>
      <c r="AK251">
        <f ca="1">VLOOKUP('Sampling picks'!W241,Sheet1!$A$11:$C$1010,3,FALSE)</f>
        <v>48.59</v>
      </c>
      <c r="AL251">
        <f ca="1">VLOOKUP('Sampling picks'!X241,Sheet1!$A$11:$C$1010,3,FALSE)</f>
        <v>74.010000000000005</v>
      </c>
      <c r="AM251">
        <f ca="1">VLOOKUP('Sampling picks'!Y241,Sheet1!$A$11:$C$1010,3,FALSE)</f>
        <v>51.01</v>
      </c>
      <c r="AN251">
        <f ca="1">VLOOKUP('Sampling picks'!Z241,Sheet1!$A$11:$C$1010,3,FALSE)</f>
        <v>42.72</v>
      </c>
      <c r="AO251">
        <f ca="1">VLOOKUP('Sampling picks'!AA241,Sheet1!$A$11:$C$1010,3,FALSE)</f>
        <v>41.76</v>
      </c>
      <c r="AP251">
        <f ca="1">VLOOKUP('Sampling picks'!AB241,Sheet1!$A$11:$C$1010,3,FALSE)</f>
        <v>45.79</v>
      </c>
      <c r="AQ251">
        <f ca="1">VLOOKUP('Sampling picks'!AC241,Sheet1!$A$11:$C$1010,3,FALSE)</f>
        <v>49.7</v>
      </c>
      <c r="AR251">
        <f ca="1">VLOOKUP('Sampling picks'!AD241,Sheet1!$A$11:$C$1010,3,FALSE)</f>
        <v>42.6</v>
      </c>
      <c r="AS251">
        <f ca="1">VLOOKUP('Sampling picks'!AE241,Sheet1!$A$11:$C$1010,3,FALSE)</f>
        <v>49.32</v>
      </c>
      <c r="AT251">
        <f ca="1">VLOOKUP('Sampling picks'!AF241,Sheet1!$A$11:$C$1010,3,FALSE)</f>
        <v>68.38</v>
      </c>
      <c r="AU251">
        <f ca="1">VLOOKUP('Sampling picks'!AG241,Sheet1!$A$11:$C$1010,3,FALSE)</f>
        <v>55.61</v>
      </c>
      <c r="AV251">
        <f ca="1">VLOOKUP('Sampling picks'!AH241,Sheet1!$A$11:$C$1010,3,FALSE)</f>
        <v>24.98</v>
      </c>
      <c r="AW251">
        <f ca="1">VLOOKUP('Sampling picks'!AI241,Sheet1!$A$11:$C$1010,3,FALSE)</f>
        <v>23.94</v>
      </c>
      <c r="AX251">
        <f ca="1">VLOOKUP('Sampling picks'!AJ241,Sheet1!$A$11:$C$1010,3,FALSE)</f>
        <v>41.94</v>
      </c>
      <c r="AY251">
        <f ca="1">VLOOKUP('Sampling picks'!AK241,Sheet1!$A$11:$C$1010,3,FALSE)</f>
        <v>56.06</v>
      </c>
      <c r="AZ251">
        <f ca="1">VLOOKUP('Sampling picks'!AL241,Sheet1!$A$11:$C$1010,3,FALSE)</f>
        <v>58.39</v>
      </c>
      <c r="BA251">
        <f ca="1">VLOOKUP('Sampling picks'!AM241,Sheet1!$A$11:$C$1010,3,FALSE)</f>
        <v>33.74</v>
      </c>
      <c r="BB251">
        <f ca="1">VLOOKUP('Sampling picks'!AN241,Sheet1!$A$11:$C$1010,3,FALSE)</f>
        <v>44.09</v>
      </c>
      <c r="BC251">
        <f ca="1">VLOOKUP('Sampling picks'!AO241,Sheet1!$A$11:$C$1010,3,FALSE)</f>
        <v>46.94</v>
      </c>
      <c r="BD251">
        <f ca="1">VLOOKUP('Sampling picks'!AP241,Sheet1!$A$11:$C$1010,3,FALSE)</f>
        <v>51.15</v>
      </c>
      <c r="BE251">
        <f ca="1">VLOOKUP('Sampling picks'!AQ241,Sheet1!$A$11:$C$1010,3,FALSE)</f>
        <v>46.94</v>
      </c>
      <c r="BF251">
        <f ca="1">VLOOKUP('Sampling picks'!AR241,Sheet1!$A$11:$C$1010,3,FALSE)</f>
        <v>44.09</v>
      </c>
      <c r="BG251">
        <f ca="1">VLOOKUP('Sampling picks'!AS241,Sheet1!$A$11:$C$1010,3,FALSE)</f>
        <v>47.1</v>
      </c>
      <c r="BH251">
        <f ca="1">VLOOKUP('Sampling picks'!AT241,Sheet1!$A$11:$C$1010,3,FALSE)</f>
        <v>46.83</v>
      </c>
      <c r="BI251">
        <f ca="1">VLOOKUP('Sampling picks'!AU241,Sheet1!$A$11:$C$1010,3,FALSE)</f>
        <v>64.42</v>
      </c>
      <c r="BJ251">
        <f ca="1">VLOOKUP('Sampling picks'!AV241,Sheet1!$A$11:$C$1010,3,FALSE)</f>
        <v>35.69</v>
      </c>
      <c r="BK251">
        <f ca="1">VLOOKUP('Sampling picks'!AW241,Sheet1!$A$11:$C$1010,3,FALSE)</f>
        <v>51.15</v>
      </c>
      <c r="BL251">
        <f ca="1">VLOOKUP('Sampling picks'!AX241,Sheet1!$A$11:$C$1010,3,FALSE)</f>
        <v>29.37</v>
      </c>
      <c r="BM251">
        <f ca="1">VLOOKUP('Sampling picks'!AY241,Sheet1!$A$11:$C$1010,3,FALSE)</f>
        <v>49.86</v>
      </c>
      <c r="BN251">
        <f ca="1">VLOOKUP('Sampling picks'!AZ241,Sheet1!$A$11:$C$1010,3,FALSE)</f>
        <v>50.39</v>
      </c>
      <c r="BO251">
        <f ca="1">VLOOKUP('Sampling picks'!BA241,Sheet1!$A$11:$C$1010,3,FALSE)</f>
        <v>61.06</v>
      </c>
      <c r="BP251">
        <f ca="1">VLOOKUP('Sampling picks'!BB241,Sheet1!$A$11:$C$1010,3,FALSE)</f>
        <v>43.2</v>
      </c>
      <c r="BQ251">
        <f ca="1">VLOOKUP('Sampling picks'!BC241,Sheet1!$A$11:$C$1010,3,FALSE)</f>
        <v>56.23</v>
      </c>
      <c r="BR251">
        <f ca="1">VLOOKUP('Sampling picks'!BD241,Sheet1!$A$11:$C$1010,3,FALSE)</f>
        <v>43.66</v>
      </c>
      <c r="BS251">
        <f ca="1">VLOOKUP('Sampling picks'!BE241,Sheet1!$A$11:$C$1010,3,FALSE)</f>
        <v>36.619999999999997</v>
      </c>
      <c r="BT251">
        <f ca="1">VLOOKUP('Sampling picks'!BF241,Sheet1!$A$11:$C$1010,3,FALSE)</f>
        <v>52.08</v>
      </c>
      <c r="BU251">
        <f ca="1">VLOOKUP('Sampling picks'!BG241,Sheet1!$A$11:$C$1010,3,FALSE)</f>
        <v>33.869999999999997</v>
      </c>
      <c r="BV251">
        <f ca="1">VLOOKUP('Sampling picks'!BH241,Sheet1!$A$11:$C$1010,3,FALSE)</f>
        <v>46.73</v>
      </c>
      <c r="BW251">
        <f ca="1">VLOOKUP('Sampling picks'!BI241,Sheet1!$A$11:$C$1010,3,FALSE)</f>
        <v>52.18</v>
      </c>
      <c r="BX251">
        <f ca="1">VLOOKUP('Sampling picks'!BJ241,Sheet1!$A$11:$C$1010,3,FALSE)</f>
        <v>65.400000000000006</v>
      </c>
      <c r="BY251">
        <f ca="1">VLOOKUP('Sampling picks'!BK241,Sheet1!$A$11:$C$1010,3,FALSE)</f>
        <v>32.89</v>
      </c>
      <c r="BZ251">
        <f ca="1">VLOOKUP('Sampling picks'!BL241,Sheet1!$A$11:$C$1010,3,FALSE)</f>
        <v>49.13</v>
      </c>
      <c r="CA251">
        <f ca="1">VLOOKUP('Sampling picks'!BM241,Sheet1!$A$11:$C$1010,3,FALSE)</f>
        <v>32.659999999999997</v>
      </c>
      <c r="CB251">
        <f ca="1">VLOOKUP('Sampling picks'!BN241,Sheet1!$A$11:$C$1010,3,FALSE)</f>
        <v>54.28</v>
      </c>
      <c r="CC251">
        <f ca="1">VLOOKUP('Sampling picks'!BO241,Sheet1!$A$11:$C$1010,3,FALSE)</f>
        <v>43.6</v>
      </c>
      <c r="CD251">
        <f ca="1">VLOOKUP('Sampling picks'!BP241,Sheet1!$A$11:$C$1010,3,FALSE)</f>
        <v>42.6</v>
      </c>
      <c r="CE251">
        <f ca="1">VLOOKUP('Sampling picks'!BQ241,Sheet1!$A$11:$C$1010,3,FALSE)</f>
        <v>44.6</v>
      </c>
      <c r="CF251">
        <f ca="1">VLOOKUP('Sampling picks'!BR241,Sheet1!$A$11:$C$1010,3,FALSE)</f>
        <v>53.85</v>
      </c>
      <c r="CG251">
        <f ca="1">VLOOKUP('Sampling picks'!BS241,Sheet1!$A$11:$C$1010,3,FALSE)</f>
        <v>52.92</v>
      </c>
      <c r="CH251">
        <f ca="1">VLOOKUP('Sampling picks'!BT241,Sheet1!$A$11:$C$1010,3,FALSE)</f>
        <v>55.81</v>
      </c>
      <c r="CI251">
        <f ca="1">VLOOKUP('Sampling picks'!BU241,Sheet1!$A$11:$C$1010,3,FALSE)</f>
        <v>57.8</v>
      </c>
      <c r="CJ251">
        <f ca="1">VLOOKUP('Sampling picks'!BV241,Sheet1!$A$11:$C$1010,3,FALSE)</f>
        <v>54.93</v>
      </c>
      <c r="CK251">
        <f ca="1">VLOOKUP('Sampling picks'!BW241,Sheet1!$A$11:$C$1010,3,FALSE)</f>
        <v>50.32</v>
      </c>
      <c r="CL251">
        <f ca="1">VLOOKUP('Sampling picks'!BX241,Sheet1!$A$11:$C$1010,3,FALSE)</f>
        <v>31.68</v>
      </c>
      <c r="CM251">
        <f ca="1">VLOOKUP('Sampling picks'!BY241,Sheet1!$A$11:$C$1010,3,FALSE)</f>
        <v>49.84</v>
      </c>
      <c r="CN251">
        <f ca="1">VLOOKUP('Sampling picks'!BZ241,Sheet1!$A$11:$C$1010,3,FALSE)</f>
        <v>49.49</v>
      </c>
      <c r="CO251">
        <f ca="1">VLOOKUP('Sampling picks'!CA241,Sheet1!$A$11:$C$1010,3,FALSE)</f>
        <v>35.78</v>
      </c>
      <c r="CP251">
        <f ca="1">VLOOKUP('Sampling picks'!CB241,Sheet1!$A$11:$C$1010,3,FALSE)</f>
        <v>41.75</v>
      </c>
      <c r="CQ251">
        <f ca="1">VLOOKUP('Sampling picks'!CC241,Sheet1!$A$11:$C$1010,3,FALSE)</f>
        <v>42.17</v>
      </c>
      <c r="CR251">
        <f ca="1">VLOOKUP('Sampling picks'!CD241,Sheet1!$A$11:$C$1010,3,FALSE)</f>
        <v>48.59</v>
      </c>
      <c r="CS251">
        <f ca="1">VLOOKUP('Sampling picks'!CE241,Sheet1!$A$11:$C$1010,3,FALSE)</f>
        <v>27.39</v>
      </c>
      <c r="CT251">
        <f ca="1">VLOOKUP('Sampling picks'!CF241,Sheet1!$A$11:$C$1010,3,FALSE)</f>
        <v>47.73</v>
      </c>
      <c r="CU251">
        <f ca="1">VLOOKUP('Sampling picks'!CG241,Sheet1!$A$11:$C$1010,3,FALSE)</f>
        <v>60.54</v>
      </c>
      <c r="CV251">
        <f ca="1">VLOOKUP('Sampling picks'!CH241,Sheet1!$A$11:$C$1010,3,FALSE)</f>
        <v>51.61</v>
      </c>
      <c r="CW251">
        <f ca="1">VLOOKUP('Sampling picks'!CI241,Sheet1!$A$11:$C$1010,3,FALSE)</f>
        <v>53.1</v>
      </c>
      <c r="CX251">
        <f ca="1">VLOOKUP('Sampling picks'!CJ241,Sheet1!$A$11:$C$1010,3,FALSE)</f>
        <v>35.380000000000003</v>
      </c>
      <c r="CY251">
        <f ca="1">VLOOKUP('Sampling picks'!CK241,Sheet1!$A$11:$C$1010,3,FALSE)</f>
        <v>34.93</v>
      </c>
      <c r="CZ251">
        <f ca="1">VLOOKUP('Sampling picks'!CL241,Sheet1!$A$11:$C$1010,3,FALSE)</f>
        <v>49.86</v>
      </c>
      <c r="DA251">
        <f ca="1">VLOOKUP('Sampling picks'!CM241,Sheet1!$A$11:$C$1010,3,FALSE)</f>
        <v>46.94</v>
      </c>
      <c r="DB251">
        <f ca="1">VLOOKUP('Sampling picks'!CN241,Sheet1!$A$11:$C$1010,3,FALSE)</f>
        <v>44.67</v>
      </c>
      <c r="DC251">
        <f ca="1">VLOOKUP('Sampling picks'!CO241,Sheet1!$A$11:$C$1010,3,FALSE)</f>
        <v>52.29</v>
      </c>
      <c r="DD251">
        <f ca="1">VLOOKUP('Sampling picks'!CP241,Sheet1!$A$11:$C$1010,3,FALSE)</f>
        <v>53.85</v>
      </c>
      <c r="DE251">
        <f ca="1">VLOOKUP('Sampling picks'!CQ241,Sheet1!$A$11:$C$1010,3,FALSE)</f>
        <v>62.96</v>
      </c>
      <c r="DF251">
        <f ca="1">VLOOKUP('Sampling picks'!CR241,Sheet1!$A$11:$C$1010,3,FALSE)</f>
        <v>35.99</v>
      </c>
      <c r="DG251">
        <f ca="1">VLOOKUP('Sampling picks'!CS241,Sheet1!$A$11:$C$1010,3,FALSE)</f>
        <v>57.77</v>
      </c>
      <c r="DH251">
        <f ca="1">VLOOKUP('Sampling picks'!CT241,Sheet1!$A$11:$C$1010,3,FALSE)</f>
        <v>46.18</v>
      </c>
      <c r="DI251">
        <f ca="1">VLOOKUP('Sampling picks'!CU241,Sheet1!$A$11:$C$1010,3,FALSE)</f>
        <v>44.35</v>
      </c>
      <c r="DJ251">
        <f ca="1">VLOOKUP('Sampling picks'!CV241,Sheet1!$A$11:$C$1010,3,FALSE)</f>
        <v>60.55</v>
      </c>
      <c r="DK251">
        <f ca="1">VLOOKUP('Sampling picks'!CW241,Sheet1!$A$11:$C$1010,3,FALSE)</f>
        <v>36.020000000000003</v>
      </c>
      <c r="DL251" t="e">
        <f>VLOOKUP('Sampling picks'!CX241,Sheet1!$A$11:$C$1010,3,FALSE)</f>
        <v>#N/A</v>
      </c>
      <c r="DM251" t="e">
        <f>VLOOKUP('Sampling picks'!CY241,Sheet1!$A$11:$C$1010,3,FALSE)</f>
        <v>#N/A</v>
      </c>
    </row>
    <row r="252" spans="1:117">
      <c r="A252">
        <v>242</v>
      </c>
      <c r="C252" s="1">
        <f t="shared" ca="1" si="15"/>
        <v>58.23</v>
      </c>
      <c r="J252" t="str">
        <f t="shared" ca="1" si="12"/>
        <v>IN</v>
      </c>
      <c r="K252">
        <f t="shared" si="13"/>
        <v>47</v>
      </c>
      <c r="L252">
        <f ca="1">$M252+_xlfn.NORM.INV($I$7/2,0,1)*SQRT($C$8^2/$I$5)</f>
        <v>46.313453761094074</v>
      </c>
      <c r="M252">
        <f t="shared" ca="1" si="14"/>
        <v>48.757100000000001</v>
      </c>
      <c r="N252">
        <f ca="1">$M252+_xlfn.NORM.INV(1-($I$7/2),0,1)*SQRT($C$8^2/$I$5)</f>
        <v>51.200746238905928</v>
      </c>
      <c r="O252">
        <v>242</v>
      </c>
      <c r="P252">
        <f ca="1">VLOOKUP('Sampling picks'!B242,Sheet1!$A$11:$C$1010,3,FALSE)</f>
        <v>51.38</v>
      </c>
      <c r="Q252">
        <f ca="1">VLOOKUP('Sampling picks'!C242,Sheet1!$A$11:$C$1010,3,FALSE)</f>
        <v>64.36</v>
      </c>
      <c r="R252">
        <f ca="1">VLOOKUP('Sampling picks'!D242,Sheet1!$A$11:$C$1010,3,FALSE)</f>
        <v>51.88</v>
      </c>
      <c r="S252">
        <f ca="1">VLOOKUP('Sampling picks'!E242,Sheet1!$A$11:$C$1010,3,FALSE)</f>
        <v>46.94</v>
      </c>
      <c r="T252">
        <f ca="1">VLOOKUP('Sampling picks'!F242,Sheet1!$A$11:$C$1010,3,FALSE)</f>
        <v>74.010000000000005</v>
      </c>
      <c r="U252">
        <f ca="1">VLOOKUP('Sampling picks'!G242,Sheet1!$A$11:$C$1010,3,FALSE)</f>
        <v>54.06</v>
      </c>
      <c r="V252">
        <f ca="1">VLOOKUP('Sampling picks'!H242,Sheet1!$A$11:$C$1010,3,FALSE)</f>
        <v>53.49</v>
      </c>
      <c r="W252">
        <f ca="1">VLOOKUP('Sampling picks'!I242,Sheet1!$A$11:$C$1010,3,FALSE)</f>
        <v>52.92</v>
      </c>
      <c r="X252">
        <f ca="1">VLOOKUP('Sampling picks'!J242,Sheet1!$A$11:$C$1010,3,FALSE)</f>
        <v>41.15</v>
      </c>
      <c r="Y252">
        <f ca="1">VLOOKUP('Sampling picks'!K242,Sheet1!$A$11:$C$1010,3,FALSE)</f>
        <v>74.760000000000005</v>
      </c>
      <c r="Z252">
        <f ca="1">VLOOKUP('Sampling picks'!L242,Sheet1!$A$11:$C$1010,3,FALSE)</f>
        <v>25.26</v>
      </c>
      <c r="AA252">
        <f ca="1">VLOOKUP('Sampling picks'!M242,Sheet1!$A$11:$C$1010,3,FALSE)</f>
        <v>56.97</v>
      </c>
      <c r="AB252">
        <f ca="1">VLOOKUP('Sampling picks'!N242,Sheet1!$A$11:$C$1010,3,FALSE)</f>
        <v>50.39</v>
      </c>
      <c r="AC252">
        <f ca="1">VLOOKUP('Sampling picks'!O242,Sheet1!$A$11:$C$1010,3,FALSE)</f>
        <v>28.8</v>
      </c>
      <c r="AD252">
        <f ca="1">VLOOKUP('Sampling picks'!P242,Sheet1!$A$11:$C$1010,3,FALSE)</f>
        <v>45.72</v>
      </c>
      <c r="AE252">
        <f ca="1">VLOOKUP('Sampling picks'!Q242,Sheet1!$A$11:$C$1010,3,FALSE)</f>
        <v>31.66</v>
      </c>
      <c r="AF252">
        <f ca="1">VLOOKUP('Sampling picks'!R242,Sheet1!$A$11:$C$1010,3,FALSE)</f>
        <v>37.81</v>
      </c>
      <c r="AG252">
        <f ca="1">VLOOKUP('Sampling picks'!S242,Sheet1!$A$11:$C$1010,3,FALSE)</f>
        <v>45.38</v>
      </c>
      <c r="AH252">
        <f ca="1">VLOOKUP('Sampling picks'!T242,Sheet1!$A$11:$C$1010,3,FALSE)</f>
        <v>42.29</v>
      </c>
      <c r="AI252">
        <f ca="1">VLOOKUP('Sampling picks'!U242,Sheet1!$A$11:$C$1010,3,FALSE)</f>
        <v>68.02</v>
      </c>
      <c r="AJ252">
        <f ca="1">VLOOKUP('Sampling picks'!V242,Sheet1!$A$11:$C$1010,3,FALSE)</f>
        <v>46.56</v>
      </c>
      <c r="AK252">
        <f ca="1">VLOOKUP('Sampling picks'!W242,Sheet1!$A$11:$C$1010,3,FALSE)</f>
        <v>48.26</v>
      </c>
      <c r="AL252">
        <f ca="1">VLOOKUP('Sampling picks'!X242,Sheet1!$A$11:$C$1010,3,FALSE)</f>
        <v>46.99</v>
      </c>
      <c r="AM252">
        <f ca="1">VLOOKUP('Sampling picks'!Y242,Sheet1!$A$11:$C$1010,3,FALSE)</f>
        <v>41.94</v>
      </c>
      <c r="AN252">
        <f ca="1">VLOOKUP('Sampling picks'!Z242,Sheet1!$A$11:$C$1010,3,FALSE)</f>
        <v>36.5</v>
      </c>
      <c r="AO252">
        <f ca="1">VLOOKUP('Sampling picks'!AA242,Sheet1!$A$11:$C$1010,3,FALSE)</f>
        <v>52.29</v>
      </c>
      <c r="AP252">
        <f ca="1">VLOOKUP('Sampling picks'!AB242,Sheet1!$A$11:$C$1010,3,FALSE)</f>
        <v>46.66</v>
      </c>
      <c r="AQ252">
        <f ca="1">VLOOKUP('Sampling picks'!AC242,Sheet1!$A$11:$C$1010,3,FALSE)</f>
        <v>66</v>
      </c>
      <c r="AR252">
        <f ca="1">VLOOKUP('Sampling picks'!AD242,Sheet1!$A$11:$C$1010,3,FALSE)</f>
        <v>54.67</v>
      </c>
      <c r="AS252">
        <f ca="1">VLOOKUP('Sampling picks'!AE242,Sheet1!$A$11:$C$1010,3,FALSE)</f>
        <v>54.18</v>
      </c>
      <c r="AT252">
        <f ca="1">VLOOKUP('Sampling picks'!AF242,Sheet1!$A$11:$C$1010,3,FALSE)</f>
        <v>64.47</v>
      </c>
      <c r="AU252">
        <f ca="1">VLOOKUP('Sampling picks'!AG242,Sheet1!$A$11:$C$1010,3,FALSE)</f>
        <v>35.799999999999997</v>
      </c>
      <c r="AV252">
        <f ca="1">VLOOKUP('Sampling picks'!AH242,Sheet1!$A$11:$C$1010,3,FALSE)</f>
        <v>44.87</v>
      </c>
      <c r="AW252">
        <f ca="1">VLOOKUP('Sampling picks'!AI242,Sheet1!$A$11:$C$1010,3,FALSE)</f>
        <v>51.23</v>
      </c>
      <c r="AX252">
        <f ca="1">VLOOKUP('Sampling picks'!AJ242,Sheet1!$A$11:$C$1010,3,FALSE)</f>
        <v>46.82</v>
      </c>
      <c r="AY252">
        <f ca="1">VLOOKUP('Sampling picks'!AK242,Sheet1!$A$11:$C$1010,3,FALSE)</f>
        <v>51.47</v>
      </c>
      <c r="AZ252">
        <f ca="1">VLOOKUP('Sampling picks'!AL242,Sheet1!$A$11:$C$1010,3,FALSE)</f>
        <v>36.94</v>
      </c>
      <c r="BA252">
        <f ca="1">VLOOKUP('Sampling picks'!AM242,Sheet1!$A$11:$C$1010,3,FALSE)</f>
        <v>51.43</v>
      </c>
      <c r="BB252">
        <f ca="1">VLOOKUP('Sampling picks'!AN242,Sheet1!$A$11:$C$1010,3,FALSE)</f>
        <v>31.91</v>
      </c>
      <c r="BC252">
        <f ca="1">VLOOKUP('Sampling picks'!AO242,Sheet1!$A$11:$C$1010,3,FALSE)</f>
        <v>49.35</v>
      </c>
      <c r="BD252">
        <f ca="1">VLOOKUP('Sampling picks'!AP242,Sheet1!$A$11:$C$1010,3,FALSE)</f>
        <v>49.8</v>
      </c>
      <c r="BE252">
        <f ca="1">VLOOKUP('Sampling picks'!AQ242,Sheet1!$A$11:$C$1010,3,FALSE)</f>
        <v>50.47</v>
      </c>
      <c r="BF252">
        <f ca="1">VLOOKUP('Sampling picks'!AR242,Sheet1!$A$11:$C$1010,3,FALSE)</f>
        <v>45.95</v>
      </c>
      <c r="BG252">
        <f ca="1">VLOOKUP('Sampling picks'!AS242,Sheet1!$A$11:$C$1010,3,FALSE)</f>
        <v>41.84</v>
      </c>
      <c r="BH252">
        <f ca="1">VLOOKUP('Sampling picks'!AT242,Sheet1!$A$11:$C$1010,3,FALSE)</f>
        <v>26.25</v>
      </c>
      <c r="BI252">
        <f ca="1">VLOOKUP('Sampling picks'!AU242,Sheet1!$A$11:$C$1010,3,FALSE)</f>
        <v>51.66</v>
      </c>
      <c r="BJ252">
        <f ca="1">VLOOKUP('Sampling picks'!AV242,Sheet1!$A$11:$C$1010,3,FALSE)</f>
        <v>53.85</v>
      </c>
      <c r="BK252">
        <f ca="1">VLOOKUP('Sampling picks'!AW242,Sheet1!$A$11:$C$1010,3,FALSE)</f>
        <v>59.65</v>
      </c>
      <c r="BL252">
        <f ca="1">VLOOKUP('Sampling picks'!AX242,Sheet1!$A$11:$C$1010,3,FALSE)</f>
        <v>45.7</v>
      </c>
      <c r="BM252">
        <f ca="1">VLOOKUP('Sampling picks'!AY242,Sheet1!$A$11:$C$1010,3,FALSE)</f>
        <v>51.66</v>
      </c>
      <c r="BN252">
        <f ca="1">VLOOKUP('Sampling picks'!AZ242,Sheet1!$A$11:$C$1010,3,FALSE)</f>
        <v>44.36</v>
      </c>
      <c r="BO252">
        <f ca="1">VLOOKUP('Sampling picks'!BA242,Sheet1!$A$11:$C$1010,3,FALSE)</f>
        <v>44.07</v>
      </c>
      <c r="BP252">
        <f ca="1">VLOOKUP('Sampling picks'!BB242,Sheet1!$A$11:$C$1010,3,FALSE)</f>
        <v>52.09</v>
      </c>
      <c r="BQ252">
        <f ca="1">VLOOKUP('Sampling picks'!BC242,Sheet1!$A$11:$C$1010,3,FALSE)</f>
        <v>45.79</v>
      </c>
      <c r="BR252">
        <f ca="1">VLOOKUP('Sampling picks'!BD242,Sheet1!$A$11:$C$1010,3,FALSE)</f>
        <v>43.25</v>
      </c>
      <c r="BS252">
        <f ca="1">VLOOKUP('Sampling picks'!BE242,Sheet1!$A$11:$C$1010,3,FALSE)</f>
        <v>49.9</v>
      </c>
      <c r="BT252">
        <f ca="1">VLOOKUP('Sampling picks'!BF242,Sheet1!$A$11:$C$1010,3,FALSE)</f>
        <v>37.04</v>
      </c>
      <c r="BU252">
        <f ca="1">VLOOKUP('Sampling picks'!BG242,Sheet1!$A$11:$C$1010,3,FALSE)</f>
        <v>37.04</v>
      </c>
      <c r="BV252">
        <f ca="1">VLOOKUP('Sampling picks'!BH242,Sheet1!$A$11:$C$1010,3,FALSE)</f>
        <v>39.369999999999997</v>
      </c>
      <c r="BW252">
        <f ca="1">VLOOKUP('Sampling picks'!BI242,Sheet1!$A$11:$C$1010,3,FALSE)</f>
        <v>35.200000000000003</v>
      </c>
      <c r="BX252">
        <f ca="1">VLOOKUP('Sampling picks'!BJ242,Sheet1!$A$11:$C$1010,3,FALSE)</f>
        <v>50.23</v>
      </c>
      <c r="BY252">
        <f ca="1">VLOOKUP('Sampling picks'!BK242,Sheet1!$A$11:$C$1010,3,FALSE)</f>
        <v>58.13</v>
      </c>
      <c r="BZ252">
        <f ca="1">VLOOKUP('Sampling picks'!BL242,Sheet1!$A$11:$C$1010,3,FALSE)</f>
        <v>46.31</v>
      </c>
      <c r="CA252">
        <f ca="1">VLOOKUP('Sampling picks'!BM242,Sheet1!$A$11:$C$1010,3,FALSE)</f>
        <v>48.77</v>
      </c>
      <c r="CB252">
        <f ca="1">VLOOKUP('Sampling picks'!BN242,Sheet1!$A$11:$C$1010,3,FALSE)</f>
        <v>47.86</v>
      </c>
      <c r="CC252">
        <f ca="1">VLOOKUP('Sampling picks'!BO242,Sheet1!$A$11:$C$1010,3,FALSE)</f>
        <v>31.19</v>
      </c>
      <c r="CD252">
        <f ca="1">VLOOKUP('Sampling picks'!BP242,Sheet1!$A$11:$C$1010,3,FALSE)</f>
        <v>48.64</v>
      </c>
      <c r="CE252">
        <f ca="1">VLOOKUP('Sampling picks'!BQ242,Sheet1!$A$11:$C$1010,3,FALSE)</f>
        <v>68.02</v>
      </c>
      <c r="CF252">
        <f ca="1">VLOOKUP('Sampling picks'!BR242,Sheet1!$A$11:$C$1010,3,FALSE)</f>
        <v>67.02</v>
      </c>
      <c r="CG252">
        <f ca="1">VLOOKUP('Sampling picks'!BS242,Sheet1!$A$11:$C$1010,3,FALSE)</f>
        <v>41.84</v>
      </c>
      <c r="CH252">
        <f ca="1">VLOOKUP('Sampling picks'!BT242,Sheet1!$A$11:$C$1010,3,FALSE)</f>
        <v>35.44</v>
      </c>
      <c r="CI252">
        <f ca="1">VLOOKUP('Sampling picks'!BU242,Sheet1!$A$11:$C$1010,3,FALSE)</f>
        <v>52.76</v>
      </c>
      <c r="CJ252">
        <f ca="1">VLOOKUP('Sampling picks'!BV242,Sheet1!$A$11:$C$1010,3,FALSE)</f>
        <v>52.18</v>
      </c>
      <c r="CK252">
        <f ca="1">VLOOKUP('Sampling picks'!BW242,Sheet1!$A$11:$C$1010,3,FALSE)</f>
        <v>46.17</v>
      </c>
      <c r="CL252">
        <f ca="1">VLOOKUP('Sampling picks'!BX242,Sheet1!$A$11:$C$1010,3,FALSE)</f>
        <v>54.18</v>
      </c>
      <c r="CM252">
        <f ca="1">VLOOKUP('Sampling picks'!BY242,Sheet1!$A$11:$C$1010,3,FALSE)</f>
        <v>47.73</v>
      </c>
      <c r="CN252">
        <f ca="1">VLOOKUP('Sampling picks'!BZ242,Sheet1!$A$11:$C$1010,3,FALSE)</f>
        <v>59.65</v>
      </c>
      <c r="CO252">
        <f ca="1">VLOOKUP('Sampling picks'!CA242,Sheet1!$A$11:$C$1010,3,FALSE)</f>
        <v>65.319999999999993</v>
      </c>
      <c r="CP252">
        <f ca="1">VLOOKUP('Sampling picks'!CB242,Sheet1!$A$11:$C$1010,3,FALSE)</f>
        <v>40.72</v>
      </c>
      <c r="CQ252">
        <f ca="1">VLOOKUP('Sampling picks'!CC242,Sheet1!$A$11:$C$1010,3,FALSE)</f>
        <v>43.65</v>
      </c>
      <c r="CR252">
        <f ca="1">VLOOKUP('Sampling picks'!CD242,Sheet1!$A$11:$C$1010,3,FALSE)</f>
        <v>43.69</v>
      </c>
      <c r="CS252">
        <f ca="1">VLOOKUP('Sampling picks'!CE242,Sheet1!$A$11:$C$1010,3,FALSE)</f>
        <v>46.98</v>
      </c>
      <c r="CT252">
        <f ca="1">VLOOKUP('Sampling picks'!CF242,Sheet1!$A$11:$C$1010,3,FALSE)</f>
        <v>36.17</v>
      </c>
      <c r="CU252">
        <f ca="1">VLOOKUP('Sampling picks'!CG242,Sheet1!$A$11:$C$1010,3,FALSE)</f>
        <v>52.09</v>
      </c>
      <c r="CV252">
        <f ca="1">VLOOKUP('Sampling picks'!CH242,Sheet1!$A$11:$C$1010,3,FALSE)</f>
        <v>53.17</v>
      </c>
      <c r="CW252">
        <f ca="1">VLOOKUP('Sampling picks'!CI242,Sheet1!$A$11:$C$1010,3,FALSE)</f>
        <v>73.3</v>
      </c>
      <c r="CX252">
        <f ca="1">VLOOKUP('Sampling picks'!CJ242,Sheet1!$A$11:$C$1010,3,FALSE)</f>
        <v>50.62</v>
      </c>
      <c r="CY252">
        <f ca="1">VLOOKUP('Sampling picks'!CK242,Sheet1!$A$11:$C$1010,3,FALSE)</f>
        <v>41.92</v>
      </c>
      <c r="CZ252">
        <f ca="1">VLOOKUP('Sampling picks'!CL242,Sheet1!$A$11:$C$1010,3,FALSE)</f>
        <v>34.590000000000003</v>
      </c>
      <c r="DA252">
        <f ca="1">VLOOKUP('Sampling picks'!CM242,Sheet1!$A$11:$C$1010,3,FALSE)</f>
        <v>50.39</v>
      </c>
      <c r="DB252">
        <f ca="1">VLOOKUP('Sampling picks'!CN242,Sheet1!$A$11:$C$1010,3,FALSE)</f>
        <v>53.64</v>
      </c>
      <c r="DC252">
        <f ca="1">VLOOKUP('Sampling picks'!CO242,Sheet1!$A$11:$C$1010,3,FALSE)</f>
        <v>48.15</v>
      </c>
      <c r="DD252">
        <f ca="1">VLOOKUP('Sampling picks'!CP242,Sheet1!$A$11:$C$1010,3,FALSE)</f>
        <v>34.479999999999997</v>
      </c>
      <c r="DE252">
        <f ca="1">VLOOKUP('Sampling picks'!CQ242,Sheet1!$A$11:$C$1010,3,FALSE)</f>
        <v>74.760000000000005</v>
      </c>
      <c r="DF252">
        <f ca="1">VLOOKUP('Sampling picks'!CR242,Sheet1!$A$11:$C$1010,3,FALSE)</f>
        <v>44.24</v>
      </c>
      <c r="DG252">
        <f ca="1">VLOOKUP('Sampling picks'!CS242,Sheet1!$A$11:$C$1010,3,FALSE)</f>
        <v>41.98</v>
      </c>
      <c r="DH252">
        <f ca="1">VLOOKUP('Sampling picks'!CT242,Sheet1!$A$11:$C$1010,3,FALSE)</f>
        <v>64.78</v>
      </c>
      <c r="DI252">
        <f ca="1">VLOOKUP('Sampling picks'!CU242,Sheet1!$A$11:$C$1010,3,FALSE)</f>
        <v>53.86</v>
      </c>
      <c r="DJ252">
        <f ca="1">VLOOKUP('Sampling picks'!CV242,Sheet1!$A$11:$C$1010,3,FALSE)</f>
        <v>52.92</v>
      </c>
      <c r="DK252">
        <f ca="1">VLOOKUP('Sampling picks'!CW242,Sheet1!$A$11:$C$1010,3,FALSE)</f>
        <v>57.64</v>
      </c>
      <c r="DL252" t="e">
        <f>VLOOKUP('Sampling picks'!CX242,Sheet1!$A$11:$C$1010,3,FALSE)</f>
        <v>#N/A</v>
      </c>
      <c r="DM252" t="e">
        <f>VLOOKUP('Sampling picks'!CY242,Sheet1!$A$11:$C$1010,3,FALSE)</f>
        <v>#N/A</v>
      </c>
    </row>
    <row r="253" spans="1:117">
      <c r="A253">
        <v>243</v>
      </c>
      <c r="C253" s="1">
        <f t="shared" ca="1" si="15"/>
        <v>37.81</v>
      </c>
      <c r="J253" t="str">
        <f t="shared" ca="1" si="12"/>
        <v>IN</v>
      </c>
      <c r="K253">
        <f t="shared" si="13"/>
        <v>47</v>
      </c>
      <c r="L253">
        <f ca="1">$M253+_xlfn.NORM.INV($I$7/2,0,1)*SQRT($C$8^2/$I$5)</f>
        <v>45.288053761094062</v>
      </c>
      <c r="M253">
        <f t="shared" ca="1" si="14"/>
        <v>47.731699999999989</v>
      </c>
      <c r="N253">
        <f ca="1">$M253+_xlfn.NORM.INV(1-($I$7/2),0,1)*SQRT($C$8^2/$I$5)</f>
        <v>50.175346238905917</v>
      </c>
      <c r="O253">
        <v>243</v>
      </c>
      <c r="P253">
        <f ca="1">VLOOKUP('Sampling picks'!B243,Sheet1!$A$11:$C$1010,3,FALSE)</f>
        <v>35.82</v>
      </c>
      <c r="Q253">
        <f ca="1">VLOOKUP('Sampling picks'!C243,Sheet1!$A$11:$C$1010,3,FALSE)</f>
        <v>35.200000000000003</v>
      </c>
      <c r="R253">
        <f ca="1">VLOOKUP('Sampling picks'!D243,Sheet1!$A$11:$C$1010,3,FALSE)</f>
        <v>48.97</v>
      </c>
      <c r="S253">
        <f ca="1">VLOOKUP('Sampling picks'!E243,Sheet1!$A$11:$C$1010,3,FALSE)</f>
        <v>59.42</v>
      </c>
      <c r="T253">
        <f ca="1">VLOOKUP('Sampling picks'!F243,Sheet1!$A$11:$C$1010,3,FALSE)</f>
        <v>65.319999999999993</v>
      </c>
      <c r="U253">
        <f ca="1">VLOOKUP('Sampling picks'!G243,Sheet1!$A$11:$C$1010,3,FALSE)</f>
        <v>38.950000000000003</v>
      </c>
      <c r="V253">
        <f ca="1">VLOOKUP('Sampling picks'!H243,Sheet1!$A$11:$C$1010,3,FALSE)</f>
        <v>56.93</v>
      </c>
      <c r="W253">
        <f ca="1">VLOOKUP('Sampling picks'!I243,Sheet1!$A$11:$C$1010,3,FALSE)</f>
        <v>54.17</v>
      </c>
      <c r="X253">
        <f ca="1">VLOOKUP('Sampling picks'!J243,Sheet1!$A$11:$C$1010,3,FALSE)</f>
        <v>58.95</v>
      </c>
      <c r="Y253">
        <f ca="1">VLOOKUP('Sampling picks'!K243,Sheet1!$A$11:$C$1010,3,FALSE)</f>
        <v>61.13</v>
      </c>
      <c r="Z253">
        <f ca="1">VLOOKUP('Sampling picks'!L243,Sheet1!$A$11:$C$1010,3,FALSE)</f>
        <v>50.3</v>
      </c>
      <c r="AA253">
        <f ca="1">VLOOKUP('Sampling picks'!M243,Sheet1!$A$11:$C$1010,3,FALSE)</f>
        <v>53.71</v>
      </c>
      <c r="AB253">
        <f ca="1">VLOOKUP('Sampling picks'!N243,Sheet1!$A$11:$C$1010,3,FALSE)</f>
        <v>45.79</v>
      </c>
      <c r="AC253">
        <f ca="1">VLOOKUP('Sampling picks'!O243,Sheet1!$A$11:$C$1010,3,FALSE)</f>
        <v>65.72</v>
      </c>
      <c r="AD253">
        <f ca="1">VLOOKUP('Sampling picks'!P243,Sheet1!$A$11:$C$1010,3,FALSE)</f>
        <v>45.7</v>
      </c>
      <c r="AE253">
        <f ca="1">VLOOKUP('Sampling picks'!Q243,Sheet1!$A$11:$C$1010,3,FALSE)</f>
        <v>35.99</v>
      </c>
      <c r="AF253">
        <f ca="1">VLOOKUP('Sampling picks'!R243,Sheet1!$A$11:$C$1010,3,FALSE)</f>
        <v>41.4</v>
      </c>
      <c r="AG253">
        <f ca="1">VLOOKUP('Sampling picks'!S243,Sheet1!$A$11:$C$1010,3,FALSE)</f>
        <v>57.96</v>
      </c>
      <c r="AH253">
        <f ca="1">VLOOKUP('Sampling picks'!T243,Sheet1!$A$11:$C$1010,3,FALSE)</f>
        <v>27.03</v>
      </c>
      <c r="AI253">
        <f ca="1">VLOOKUP('Sampling picks'!U243,Sheet1!$A$11:$C$1010,3,FALSE)</f>
        <v>41.92</v>
      </c>
      <c r="AJ253">
        <f ca="1">VLOOKUP('Sampling picks'!V243,Sheet1!$A$11:$C$1010,3,FALSE)</f>
        <v>48.36</v>
      </c>
      <c r="AK253">
        <f ca="1">VLOOKUP('Sampling picks'!W243,Sheet1!$A$11:$C$1010,3,FALSE)</f>
        <v>43.64</v>
      </c>
      <c r="AL253">
        <f ca="1">VLOOKUP('Sampling picks'!X243,Sheet1!$A$11:$C$1010,3,FALSE)</f>
        <v>50.01</v>
      </c>
      <c r="AM253">
        <f ca="1">VLOOKUP('Sampling picks'!Y243,Sheet1!$A$11:$C$1010,3,FALSE)</f>
        <v>51.66</v>
      </c>
      <c r="AN253">
        <f ca="1">VLOOKUP('Sampling picks'!Z243,Sheet1!$A$11:$C$1010,3,FALSE)</f>
        <v>43.04</v>
      </c>
      <c r="AO253">
        <f ca="1">VLOOKUP('Sampling picks'!AA243,Sheet1!$A$11:$C$1010,3,FALSE)</f>
        <v>57.38</v>
      </c>
      <c r="AP253">
        <f ca="1">VLOOKUP('Sampling picks'!AB243,Sheet1!$A$11:$C$1010,3,FALSE)</f>
        <v>35.799999999999997</v>
      </c>
      <c r="AQ253">
        <f ca="1">VLOOKUP('Sampling picks'!AC243,Sheet1!$A$11:$C$1010,3,FALSE)</f>
        <v>49.07</v>
      </c>
      <c r="AR253">
        <f ca="1">VLOOKUP('Sampling picks'!AD243,Sheet1!$A$11:$C$1010,3,FALSE)</f>
        <v>50.44</v>
      </c>
      <c r="AS253">
        <f ca="1">VLOOKUP('Sampling picks'!AE243,Sheet1!$A$11:$C$1010,3,FALSE)</f>
        <v>53.73</v>
      </c>
      <c r="AT253">
        <f ca="1">VLOOKUP('Sampling picks'!AF243,Sheet1!$A$11:$C$1010,3,FALSE)</f>
        <v>48.97</v>
      </c>
      <c r="AU253">
        <f ca="1">VLOOKUP('Sampling picks'!AG243,Sheet1!$A$11:$C$1010,3,FALSE)</f>
        <v>55.37</v>
      </c>
      <c r="AV253">
        <f ca="1">VLOOKUP('Sampling picks'!AH243,Sheet1!$A$11:$C$1010,3,FALSE)</f>
        <v>40.21</v>
      </c>
      <c r="AW253">
        <f ca="1">VLOOKUP('Sampling picks'!AI243,Sheet1!$A$11:$C$1010,3,FALSE)</f>
        <v>64.180000000000007</v>
      </c>
      <c r="AX253">
        <f ca="1">VLOOKUP('Sampling picks'!AJ243,Sheet1!$A$11:$C$1010,3,FALSE)</f>
        <v>42.61</v>
      </c>
      <c r="AY253">
        <f ca="1">VLOOKUP('Sampling picks'!AK243,Sheet1!$A$11:$C$1010,3,FALSE)</f>
        <v>25.05</v>
      </c>
      <c r="AZ253">
        <f ca="1">VLOOKUP('Sampling picks'!AL243,Sheet1!$A$11:$C$1010,3,FALSE)</f>
        <v>31.66</v>
      </c>
      <c r="BA253">
        <f ca="1">VLOOKUP('Sampling picks'!AM243,Sheet1!$A$11:$C$1010,3,FALSE)</f>
        <v>40.72</v>
      </c>
      <c r="BB253">
        <f ca="1">VLOOKUP('Sampling picks'!AN243,Sheet1!$A$11:$C$1010,3,FALSE)</f>
        <v>61.08</v>
      </c>
      <c r="BC253">
        <f ca="1">VLOOKUP('Sampling picks'!AO243,Sheet1!$A$11:$C$1010,3,FALSE)</f>
        <v>59.78</v>
      </c>
      <c r="BD253">
        <f ca="1">VLOOKUP('Sampling picks'!AP243,Sheet1!$A$11:$C$1010,3,FALSE)</f>
        <v>52.11</v>
      </c>
      <c r="BE253">
        <f ca="1">VLOOKUP('Sampling picks'!AQ243,Sheet1!$A$11:$C$1010,3,FALSE)</f>
        <v>42.82</v>
      </c>
      <c r="BF253">
        <f ca="1">VLOOKUP('Sampling picks'!AR243,Sheet1!$A$11:$C$1010,3,FALSE)</f>
        <v>47.79</v>
      </c>
      <c r="BG253">
        <f ca="1">VLOOKUP('Sampling picks'!AS243,Sheet1!$A$11:$C$1010,3,FALSE)</f>
        <v>44.36</v>
      </c>
      <c r="BH253">
        <f ca="1">VLOOKUP('Sampling picks'!AT243,Sheet1!$A$11:$C$1010,3,FALSE)</f>
        <v>43.58</v>
      </c>
      <c r="BI253">
        <f ca="1">VLOOKUP('Sampling picks'!AU243,Sheet1!$A$11:$C$1010,3,FALSE)</f>
        <v>63.37</v>
      </c>
      <c r="BJ253">
        <f ca="1">VLOOKUP('Sampling picks'!AV243,Sheet1!$A$11:$C$1010,3,FALSE)</f>
        <v>42.78</v>
      </c>
      <c r="BK253">
        <f ca="1">VLOOKUP('Sampling picks'!AW243,Sheet1!$A$11:$C$1010,3,FALSE)</f>
        <v>43.6</v>
      </c>
      <c r="BL253">
        <f ca="1">VLOOKUP('Sampling picks'!AX243,Sheet1!$A$11:$C$1010,3,FALSE)</f>
        <v>51.88</v>
      </c>
      <c r="BM253">
        <f ca="1">VLOOKUP('Sampling picks'!AY243,Sheet1!$A$11:$C$1010,3,FALSE)</f>
        <v>53.11</v>
      </c>
      <c r="BN253">
        <f ca="1">VLOOKUP('Sampling picks'!AZ243,Sheet1!$A$11:$C$1010,3,FALSE)</f>
        <v>64.180000000000007</v>
      </c>
      <c r="BO253">
        <f ca="1">VLOOKUP('Sampling picks'!BA243,Sheet1!$A$11:$C$1010,3,FALSE)</f>
        <v>39.69</v>
      </c>
      <c r="BP253">
        <f ca="1">VLOOKUP('Sampling picks'!BB243,Sheet1!$A$11:$C$1010,3,FALSE)</f>
        <v>36.5</v>
      </c>
      <c r="BQ253">
        <f ca="1">VLOOKUP('Sampling picks'!BC243,Sheet1!$A$11:$C$1010,3,FALSE)</f>
        <v>26.52</v>
      </c>
      <c r="BR253">
        <f ca="1">VLOOKUP('Sampling picks'!BD243,Sheet1!$A$11:$C$1010,3,FALSE)</f>
        <v>43.06</v>
      </c>
      <c r="BS253">
        <f ca="1">VLOOKUP('Sampling picks'!BE243,Sheet1!$A$11:$C$1010,3,FALSE)</f>
        <v>38.19</v>
      </c>
      <c r="BT253">
        <f ca="1">VLOOKUP('Sampling picks'!BF243,Sheet1!$A$11:$C$1010,3,FALSE)</f>
        <v>72.87</v>
      </c>
      <c r="BU253">
        <f ca="1">VLOOKUP('Sampling picks'!BG243,Sheet1!$A$11:$C$1010,3,FALSE)</f>
        <v>56.34</v>
      </c>
      <c r="BV253">
        <f ca="1">VLOOKUP('Sampling picks'!BH243,Sheet1!$A$11:$C$1010,3,FALSE)</f>
        <v>42.1</v>
      </c>
      <c r="BW253">
        <f ca="1">VLOOKUP('Sampling picks'!BI243,Sheet1!$A$11:$C$1010,3,FALSE)</f>
        <v>49.35</v>
      </c>
      <c r="BX253">
        <f ca="1">VLOOKUP('Sampling picks'!BJ243,Sheet1!$A$11:$C$1010,3,FALSE)</f>
        <v>36.020000000000003</v>
      </c>
      <c r="BY253">
        <f ca="1">VLOOKUP('Sampling picks'!BK243,Sheet1!$A$11:$C$1010,3,FALSE)</f>
        <v>45.25</v>
      </c>
      <c r="BZ253">
        <f ca="1">VLOOKUP('Sampling picks'!BL243,Sheet1!$A$11:$C$1010,3,FALSE)</f>
        <v>44.24</v>
      </c>
      <c r="CA253">
        <f ca="1">VLOOKUP('Sampling picks'!BM243,Sheet1!$A$11:$C$1010,3,FALSE)</f>
        <v>34.58</v>
      </c>
      <c r="CB253">
        <f ca="1">VLOOKUP('Sampling picks'!BN243,Sheet1!$A$11:$C$1010,3,FALSE)</f>
        <v>44.12</v>
      </c>
      <c r="CC253">
        <f ca="1">VLOOKUP('Sampling picks'!BO243,Sheet1!$A$11:$C$1010,3,FALSE)</f>
        <v>41.75</v>
      </c>
      <c r="CD253">
        <f ca="1">VLOOKUP('Sampling picks'!BP243,Sheet1!$A$11:$C$1010,3,FALSE)</f>
        <v>44.71</v>
      </c>
      <c r="CE253">
        <f ca="1">VLOOKUP('Sampling picks'!BQ243,Sheet1!$A$11:$C$1010,3,FALSE)</f>
        <v>40.22</v>
      </c>
      <c r="CF253">
        <f ca="1">VLOOKUP('Sampling picks'!BR243,Sheet1!$A$11:$C$1010,3,FALSE)</f>
        <v>35.07</v>
      </c>
      <c r="CG253">
        <f ca="1">VLOOKUP('Sampling picks'!BS243,Sheet1!$A$11:$C$1010,3,FALSE)</f>
        <v>56.95</v>
      </c>
      <c r="CH253">
        <f ca="1">VLOOKUP('Sampling picks'!BT243,Sheet1!$A$11:$C$1010,3,FALSE)</f>
        <v>71.38</v>
      </c>
      <c r="CI253">
        <f ca="1">VLOOKUP('Sampling picks'!BU243,Sheet1!$A$11:$C$1010,3,FALSE)</f>
        <v>39.46</v>
      </c>
      <c r="CJ253">
        <f ca="1">VLOOKUP('Sampling picks'!BV243,Sheet1!$A$11:$C$1010,3,FALSE)</f>
        <v>51.85</v>
      </c>
      <c r="CK253">
        <f ca="1">VLOOKUP('Sampling picks'!BW243,Sheet1!$A$11:$C$1010,3,FALSE)</f>
        <v>50.62</v>
      </c>
      <c r="CL253">
        <f ca="1">VLOOKUP('Sampling picks'!BX243,Sheet1!$A$11:$C$1010,3,FALSE)</f>
        <v>35.799999999999997</v>
      </c>
      <c r="CM253">
        <f ca="1">VLOOKUP('Sampling picks'!BY243,Sheet1!$A$11:$C$1010,3,FALSE)</f>
        <v>45.25</v>
      </c>
      <c r="CN253">
        <f ca="1">VLOOKUP('Sampling picks'!BZ243,Sheet1!$A$11:$C$1010,3,FALSE)</f>
        <v>56.94</v>
      </c>
      <c r="CO253">
        <f ca="1">VLOOKUP('Sampling picks'!CA243,Sheet1!$A$11:$C$1010,3,FALSE)</f>
        <v>47.55</v>
      </c>
      <c r="CP253">
        <f ca="1">VLOOKUP('Sampling picks'!CB243,Sheet1!$A$11:$C$1010,3,FALSE)</f>
        <v>53.55</v>
      </c>
      <c r="CQ253">
        <f ca="1">VLOOKUP('Sampling picks'!CC243,Sheet1!$A$11:$C$1010,3,FALSE)</f>
        <v>55.46</v>
      </c>
      <c r="CR253">
        <f ca="1">VLOOKUP('Sampling picks'!CD243,Sheet1!$A$11:$C$1010,3,FALSE)</f>
        <v>34.840000000000003</v>
      </c>
      <c r="CS253">
        <f ca="1">VLOOKUP('Sampling picks'!CE243,Sheet1!$A$11:$C$1010,3,FALSE)</f>
        <v>42.38</v>
      </c>
      <c r="CT253">
        <f ca="1">VLOOKUP('Sampling picks'!CF243,Sheet1!$A$11:$C$1010,3,FALSE)</f>
        <v>56.68</v>
      </c>
      <c r="CU253">
        <f ca="1">VLOOKUP('Sampling picks'!CG243,Sheet1!$A$11:$C$1010,3,FALSE)</f>
        <v>44.48</v>
      </c>
      <c r="CV253">
        <f ca="1">VLOOKUP('Sampling picks'!CH243,Sheet1!$A$11:$C$1010,3,FALSE)</f>
        <v>64.78</v>
      </c>
      <c r="CW253">
        <f ca="1">VLOOKUP('Sampling picks'!CI243,Sheet1!$A$11:$C$1010,3,FALSE)</f>
        <v>44.48</v>
      </c>
      <c r="CX253">
        <f ca="1">VLOOKUP('Sampling picks'!CJ243,Sheet1!$A$11:$C$1010,3,FALSE)</f>
        <v>34.58</v>
      </c>
      <c r="CY253">
        <f ca="1">VLOOKUP('Sampling picks'!CK243,Sheet1!$A$11:$C$1010,3,FALSE)</f>
        <v>48.99</v>
      </c>
      <c r="CZ253">
        <f ca="1">VLOOKUP('Sampling picks'!CL243,Sheet1!$A$11:$C$1010,3,FALSE)</f>
        <v>61.64</v>
      </c>
      <c r="DA253">
        <f ca="1">VLOOKUP('Sampling picks'!CM243,Sheet1!$A$11:$C$1010,3,FALSE)</f>
        <v>47.15</v>
      </c>
      <c r="DB253">
        <f ca="1">VLOOKUP('Sampling picks'!CN243,Sheet1!$A$11:$C$1010,3,FALSE)</f>
        <v>74.760000000000005</v>
      </c>
      <c r="DC253">
        <f ca="1">VLOOKUP('Sampling picks'!CO243,Sheet1!$A$11:$C$1010,3,FALSE)</f>
        <v>52.76</v>
      </c>
      <c r="DD253">
        <f ca="1">VLOOKUP('Sampling picks'!CP243,Sheet1!$A$11:$C$1010,3,FALSE)</f>
        <v>47.98</v>
      </c>
      <c r="DE253">
        <f ca="1">VLOOKUP('Sampling picks'!CQ243,Sheet1!$A$11:$C$1010,3,FALSE)</f>
        <v>46.86</v>
      </c>
      <c r="DF253">
        <f ca="1">VLOOKUP('Sampling picks'!CR243,Sheet1!$A$11:$C$1010,3,FALSE)</f>
        <v>35.93</v>
      </c>
      <c r="DG253">
        <f ca="1">VLOOKUP('Sampling picks'!CS243,Sheet1!$A$11:$C$1010,3,FALSE)</f>
        <v>52.11</v>
      </c>
      <c r="DH253">
        <f ca="1">VLOOKUP('Sampling picks'!CT243,Sheet1!$A$11:$C$1010,3,FALSE)</f>
        <v>44.05</v>
      </c>
      <c r="DI253">
        <f ca="1">VLOOKUP('Sampling picks'!CU243,Sheet1!$A$11:$C$1010,3,FALSE)</f>
        <v>36.840000000000003</v>
      </c>
      <c r="DJ253">
        <f ca="1">VLOOKUP('Sampling picks'!CV243,Sheet1!$A$11:$C$1010,3,FALSE)</f>
        <v>23.94</v>
      </c>
      <c r="DK253">
        <f ca="1">VLOOKUP('Sampling picks'!CW243,Sheet1!$A$11:$C$1010,3,FALSE)</f>
        <v>59.83</v>
      </c>
      <c r="DL253" t="e">
        <f>VLOOKUP('Sampling picks'!CX243,Sheet1!$A$11:$C$1010,3,FALSE)</f>
        <v>#N/A</v>
      </c>
      <c r="DM253" t="e">
        <f>VLOOKUP('Sampling picks'!CY243,Sheet1!$A$11:$C$1010,3,FALSE)</f>
        <v>#N/A</v>
      </c>
    </row>
    <row r="254" spans="1:117">
      <c r="A254">
        <v>244</v>
      </c>
      <c r="C254" s="1">
        <f t="shared" ca="1" si="15"/>
        <v>56.68</v>
      </c>
      <c r="J254" t="str">
        <f t="shared" ca="1" si="12"/>
        <v>IN</v>
      </c>
      <c r="K254">
        <f t="shared" si="13"/>
        <v>47</v>
      </c>
      <c r="L254">
        <f ca="1">$M254+_xlfn.NORM.INV($I$7/2,0,1)*SQRT($C$8^2/$I$5)</f>
        <v>45.683753761094081</v>
      </c>
      <c r="M254">
        <f t="shared" ca="1" si="14"/>
        <v>48.127400000000009</v>
      </c>
      <c r="N254">
        <f ca="1">$M254+_xlfn.NORM.INV(1-($I$7/2),0,1)*SQRT($C$8^2/$I$5)</f>
        <v>50.571046238905936</v>
      </c>
      <c r="O254">
        <v>244</v>
      </c>
      <c r="P254">
        <f ca="1">VLOOKUP('Sampling picks'!B244,Sheet1!$A$11:$C$1010,3,FALSE)</f>
        <v>47.16</v>
      </c>
      <c r="Q254">
        <f ca="1">VLOOKUP('Sampling picks'!C244,Sheet1!$A$11:$C$1010,3,FALSE)</f>
        <v>47.37</v>
      </c>
      <c r="R254">
        <f ca="1">VLOOKUP('Sampling picks'!D244,Sheet1!$A$11:$C$1010,3,FALSE)</f>
        <v>49.79</v>
      </c>
      <c r="S254">
        <f ca="1">VLOOKUP('Sampling picks'!E244,Sheet1!$A$11:$C$1010,3,FALSE)</f>
        <v>49.7</v>
      </c>
      <c r="T254">
        <f ca="1">VLOOKUP('Sampling picks'!F244,Sheet1!$A$11:$C$1010,3,FALSE)</f>
        <v>35.520000000000003</v>
      </c>
      <c r="U254">
        <f ca="1">VLOOKUP('Sampling picks'!G244,Sheet1!$A$11:$C$1010,3,FALSE)</f>
        <v>51.77</v>
      </c>
      <c r="V254">
        <f ca="1">VLOOKUP('Sampling picks'!H244,Sheet1!$A$11:$C$1010,3,FALSE)</f>
        <v>43.43</v>
      </c>
      <c r="W254">
        <f ca="1">VLOOKUP('Sampling picks'!I244,Sheet1!$A$11:$C$1010,3,FALSE)</f>
        <v>44.87</v>
      </c>
      <c r="X254">
        <f ca="1">VLOOKUP('Sampling picks'!J244,Sheet1!$A$11:$C$1010,3,FALSE)</f>
        <v>35.32</v>
      </c>
      <c r="Y254">
        <f ca="1">VLOOKUP('Sampling picks'!K244,Sheet1!$A$11:$C$1010,3,FALSE)</f>
        <v>36.659999999999997</v>
      </c>
      <c r="Z254">
        <f ca="1">VLOOKUP('Sampling picks'!L244,Sheet1!$A$11:$C$1010,3,FALSE)</f>
        <v>44.63</v>
      </c>
      <c r="AA254">
        <f ca="1">VLOOKUP('Sampling picks'!M244,Sheet1!$A$11:$C$1010,3,FALSE)</f>
        <v>40.21</v>
      </c>
      <c r="AB254">
        <f ca="1">VLOOKUP('Sampling picks'!N244,Sheet1!$A$11:$C$1010,3,FALSE)</f>
        <v>35.78</v>
      </c>
      <c r="AC254">
        <f ca="1">VLOOKUP('Sampling picks'!O244,Sheet1!$A$11:$C$1010,3,FALSE)</f>
        <v>50.85</v>
      </c>
      <c r="AD254">
        <f ca="1">VLOOKUP('Sampling picks'!P244,Sheet1!$A$11:$C$1010,3,FALSE)</f>
        <v>47.15</v>
      </c>
      <c r="AE254">
        <f ca="1">VLOOKUP('Sampling picks'!Q244,Sheet1!$A$11:$C$1010,3,FALSE)</f>
        <v>54.58</v>
      </c>
      <c r="AF254">
        <f ca="1">VLOOKUP('Sampling picks'!R244,Sheet1!$A$11:$C$1010,3,FALSE)</f>
        <v>44.68</v>
      </c>
      <c r="AG254">
        <f ca="1">VLOOKUP('Sampling picks'!S244,Sheet1!$A$11:$C$1010,3,FALSE)</f>
        <v>49.86</v>
      </c>
      <c r="AH254">
        <f ca="1">VLOOKUP('Sampling picks'!T244,Sheet1!$A$11:$C$1010,3,FALSE)</f>
        <v>51.97</v>
      </c>
      <c r="AI254">
        <f ca="1">VLOOKUP('Sampling picks'!U244,Sheet1!$A$11:$C$1010,3,FALSE)</f>
        <v>48.65</v>
      </c>
      <c r="AJ254">
        <f ca="1">VLOOKUP('Sampling picks'!V244,Sheet1!$A$11:$C$1010,3,FALSE)</f>
        <v>48.83</v>
      </c>
      <c r="AK254">
        <f ca="1">VLOOKUP('Sampling picks'!W244,Sheet1!$A$11:$C$1010,3,FALSE)</f>
        <v>64.180000000000007</v>
      </c>
      <c r="AL254">
        <f ca="1">VLOOKUP('Sampling picks'!X244,Sheet1!$A$11:$C$1010,3,FALSE)</f>
        <v>49.69</v>
      </c>
      <c r="AM254">
        <f ca="1">VLOOKUP('Sampling picks'!Y244,Sheet1!$A$11:$C$1010,3,FALSE)</f>
        <v>57.25</v>
      </c>
      <c r="AN254">
        <f ca="1">VLOOKUP('Sampling picks'!Z244,Sheet1!$A$11:$C$1010,3,FALSE)</f>
        <v>56.59</v>
      </c>
      <c r="AO254">
        <f ca="1">VLOOKUP('Sampling picks'!AA244,Sheet1!$A$11:$C$1010,3,FALSE)</f>
        <v>64.36</v>
      </c>
      <c r="AP254">
        <f ca="1">VLOOKUP('Sampling picks'!AB244,Sheet1!$A$11:$C$1010,3,FALSE)</f>
        <v>45.03</v>
      </c>
      <c r="AQ254">
        <f ca="1">VLOOKUP('Sampling picks'!AC244,Sheet1!$A$11:$C$1010,3,FALSE)</f>
        <v>56.94</v>
      </c>
      <c r="AR254">
        <f ca="1">VLOOKUP('Sampling picks'!AD244,Sheet1!$A$11:$C$1010,3,FALSE)</f>
        <v>30.82</v>
      </c>
      <c r="AS254">
        <f ca="1">VLOOKUP('Sampling picks'!AE244,Sheet1!$A$11:$C$1010,3,FALSE)</f>
        <v>55.61</v>
      </c>
      <c r="AT254">
        <f ca="1">VLOOKUP('Sampling picks'!AF244,Sheet1!$A$11:$C$1010,3,FALSE)</f>
        <v>53.56</v>
      </c>
      <c r="AU254">
        <f ca="1">VLOOKUP('Sampling picks'!AG244,Sheet1!$A$11:$C$1010,3,FALSE)</f>
        <v>50.79</v>
      </c>
      <c r="AV254">
        <f ca="1">VLOOKUP('Sampling picks'!AH244,Sheet1!$A$11:$C$1010,3,FALSE)</f>
        <v>33.74</v>
      </c>
      <c r="AW254">
        <f ca="1">VLOOKUP('Sampling picks'!AI244,Sheet1!$A$11:$C$1010,3,FALSE)</f>
        <v>56.05</v>
      </c>
      <c r="AX254">
        <f ca="1">VLOOKUP('Sampling picks'!AJ244,Sheet1!$A$11:$C$1010,3,FALSE)</f>
        <v>48.02</v>
      </c>
      <c r="AY254">
        <f ca="1">VLOOKUP('Sampling picks'!AK244,Sheet1!$A$11:$C$1010,3,FALSE)</f>
        <v>47.55</v>
      </c>
      <c r="AZ254">
        <f ca="1">VLOOKUP('Sampling picks'!AL244,Sheet1!$A$11:$C$1010,3,FALSE)</f>
        <v>48.31</v>
      </c>
      <c r="BA254">
        <f ca="1">VLOOKUP('Sampling picks'!AM244,Sheet1!$A$11:$C$1010,3,FALSE)</f>
        <v>49.07</v>
      </c>
      <c r="BB254">
        <f ca="1">VLOOKUP('Sampling picks'!AN244,Sheet1!$A$11:$C$1010,3,FALSE)</f>
        <v>54.18</v>
      </c>
      <c r="BC254">
        <f ca="1">VLOOKUP('Sampling picks'!AO244,Sheet1!$A$11:$C$1010,3,FALSE)</f>
        <v>52.92</v>
      </c>
      <c r="BD254">
        <f ca="1">VLOOKUP('Sampling picks'!AP244,Sheet1!$A$11:$C$1010,3,FALSE)</f>
        <v>37.65</v>
      </c>
      <c r="BE254">
        <f ca="1">VLOOKUP('Sampling picks'!AQ244,Sheet1!$A$11:$C$1010,3,FALSE)</f>
        <v>48.88</v>
      </c>
      <c r="BF254">
        <f ca="1">VLOOKUP('Sampling picks'!AR244,Sheet1!$A$11:$C$1010,3,FALSE)</f>
        <v>34.840000000000003</v>
      </c>
      <c r="BG254">
        <f ca="1">VLOOKUP('Sampling picks'!AS244,Sheet1!$A$11:$C$1010,3,FALSE)</f>
        <v>41.12</v>
      </c>
      <c r="BH254">
        <f ca="1">VLOOKUP('Sampling picks'!AT244,Sheet1!$A$11:$C$1010,3,FALSE)</f>
        <v>56.58</v>
      </c>
      <c r="BI254">
        <f ca="1">VLOOKUP('Sampling picks'!AU244,Sheet1!$A$11:$C$1010,3,FALSE)</f>
        <v>35.99</v>
      </c>
      <c r="BJ254">
        <f ca="1">VLOOKUP('Sampling picks'!AV244,Sheet1!$A$11:$C$1010,3,FALSE)</f>
        <v>52.29</v>
      </c>
      <c r="BK254">
        <f ca="1">VLOOKUP('Sampling picks'!AW244,Sheet1!$A$11:$C$1010,3,FALSE)</f>
        <v>55.37</v>
      </c>
      <c r="BL254">
        <f ca="1">VLOOKUP('Sampling picks'!AX244,Sheet1!$A$11:$C$1010,3,FALSE)</f>
        <v>40.97</v>
      </c>
      <c r="BM254">
        <f ca="1">VLOOKUP('Sampling picks'!AY244,Sheet1!$A$11:$C$1010,3,FALSE)</f>
        <v>53.68</v>
      </c>
      <c r="BN254">
        <f ca="1">VLOOKUP('Sampling picks'!AZ244,Sheet1!$A$11:$C$1010,3,FALSE)</f>
        <v>61.98</v>
      </c>
      <c r="BO254">
        <f ca="1">VLOOKUP('Sampling picks'!BA244,Sheet1!$A$11:$C$1010,3,FALSE)</f>
        <v>58.29</v>
      </c>
      <c r="BP254">
        <f ca="1">VLOOKUP('Sampling picks'!BB244,Sheet1!$A$11:$C$1010,3,FALSE)</f>
        <v>54.93</v>
      </c>
      <c r="BQ254">
        <f ca="1">VLOOKUP('Sampling picks'!BC244,Sheet1!$A$11:$C$1010,3,FALSE)</f>
        <v>47.93</v>
      </c>
      <c r="BR254">
        <f ca="1">VLOOKUP('Sampling picks'!BD244,Sheet1!$A$11:$C$1010,3,FALSE)</f>
        <v>45.8</v>
      </c>
      <c r="BS254">
        <f ca="1">VLOOKUP('Sampling picks'!BE244,Sheet1!$A$11:$C$1010,3,FALSE)</f>
        <v>48.75</v>
      </c>
      <c r="BT254">
        <f ca="1">VLOOKUP('Sampling picks'!BF244,Sheet1!$A$11:$C$1010,3,FALSE)</f>
        <v>56.93</v>
      </c>
      <c r="BU254">
        <f ca="1">VLOOKUP('Sampling picks'!BG244,Sheet1!$A$11:$C$1010,3,FALSE)</f>
        <v>56.23</v>
      </c>
      <c r="BV254">
        <f ca="1">VLOOKUP('Sampling picks'!BH244,Sheet1!$A$11:$C$1010,3,FALSE)</f>
        <v>37.200000000000003</v>
      </c>
      <c r="BW254">
        <f ca="1">VLOOKUP('Sampling picks'!BI244,Sheet1!$A$11:$C$1010,3,FALSE)</f>
        <v>42.3</v>
      </c>
      <c r="BX254">
        <f ca="1">VLOOKUP('Sampling picks'!BJ244,Sheet1!$A$11:$C$1010,3,FALSE)</f>
        <v>57.95</v>
      </c>
      <c r="BY254">
        <f ca="1">VLOOKUP('Sampling picks'!BK244,Sheet1!$A$11:$C$1010,3,FALSE)</f>
        <v>68.02</v>
      </c>
      <c r="BZ254">
        <f ca="1">VLOOKUP('Sampling picks'!BL244,Sheet1!$A$11:$C$1010,3,FALSE)</f>
        <v>41.13</v>
      </c>
      <c r="CA254">
        <f ca="1">VLOOKUP('Sampling picks'!BM244,Sheet1!$A$11:$C$1010,3,FALSE)</f>
        <v>59.02</v>
      </c>
      <c r="CB254">
        <f ca="1">VLOOKUP('Sampling picks'!BN244,Sheet1!$A$11:$C$1010,3,FALSE)</f>
        <v>47.99</v>
      </c>
      <c r="CC254">
        <f ca="1">VLOOKUP('Sampling picks'!BO244,Sheet1!$A$11:$C$1010,3,FALSE)</f>
        <v>52.11</v>
      </c>
      <c r="CD254">
        <f ca="1">VLOOKUP('Sampling picks'!BP244,Sheet1!$A$11:$C$1010,3,FALSE)</f>
        <v>40.56</v>
      </c>
      <c r="CE254">
        <f ca="1">VLOOKUP('Sampling picks'!BQ244,Sheet1!$A$11:$C$1010,3,FALSE)</f>
        <v>64.47</v>
      </c>
      <c r="CF254">
        <f ca="1">VLOOKUP('Sampling picks'!BR244,Sheet1!$A$11:$C$1010,3,FALSE)</f>
        <v>49.77</v>
      </c>
      <c r="CG254">
        <f ca="1">VLOOKUP('Sampling picks'!BS244,Sheet1!$A$11:$C$1010,3,FALSE)</f>
        <v>51.5</v>
      </c>
      <c r="CH254">
        <f ca="1">VLOOKUP('Sampling picks'!BT244,Sheet1!$A$11:$C$1010,3,FALSE)</f>
        <v>60.82</v>
      </c>
      <c r="CI254">
        <f ca="1">VLOOKUP('Sampling picks'!BU244,Sheet1!$A$11:$C$1010,3,FALSE)</f>
        <v>47.16</v>
      </c>
      <c r="CJ254">
        <f ca="1">VLOOKUP('Sampling picks'!BV244,Sheet1!$A$11:$C$1010,3,FALSE)</f>
        <v>47.98</v>
      </c>
      <c r="CK254">
        <f ca="1">VLOOKUP('Sampling picks'!BW244,Sheet1!$A$11:$C$1010,3,FALSE)</f>
        <v>48.35</v>
      </c>
      <c r="CL254">
        <f ca="1">VLOOKUP('Sampling picks'!BX244,Sheet1!$A$11:$C$1010,3,FALSE)</f>
        <v>37.340000000000003</v>
      </c>
      <c r="CM254">
        <f ca="1">VLOOKUP('Sampling picks'!BY244,Sheet1!$A$11:$C$1010,3,FALSE)</f>
        <v>47.98</v>
      </c>
      <c r="CN254">
        <f ca="1">VLOOKUP('Sampling picks'!BZ244,Sheet1!$A$11:$C$1010,3,FALSE)</f>
        <v>20.7</v>
      </c>
      <c r="CO254">
        <f ca="1">VLOOKUP('Sampling picks'!CA244,Sheet1!$A$11:$C$1010,3,FALSE)</f>
        <v>29.96</v>
      </c>
      <c r="CP254">
        <f ca="1">VLOOKUP('Sampling picks'!CB244,Sheet1!$A$11:$C$1010,3,FALSE)</f>
        <v>32.619999999999997</v>
      </c>
      <c r="CQ254">
        <f ca="1">VLOOKUP('Sampling picks'!CC244,Sheet1!$A$11:$C$1010,3,FALSE)</f>
        <v>38.450000000000003</v>
      </c>
      <c r="CR254">
        <f ca="1">VLOOKUP('Sampling picks'!CD244,Sheet1!$A$11:$C$1010,3,FALSE)</f>
        <v>43.94</v>
      </c>
      <c r="CS254">
        <f ca="1">VLOOKUP('Sampling picks'!CE244,Sheet1!$A$11:$C$1010,3,FALSE)</f>
        <v>60.96</v>
      </c>
      <c r="CT254">
        <f ca="1">VLOOKUP('Sampling picks'!CF244,Sheet1!$A$11:$C$1010,3,FALSE)</f>
        <v>28.86</v>
      </c>
      <c r="CU254">
        <f ca="1">VLOOKUP('Sampling picks'!CG244,Sheet1!$A$11:$C$1010,3,FALSE)</f>
        <v>47.79</v>
      </c>
      <c r="CV254">
        <f ca="1">VLOOKUP('Sampling picks'!CH244,Sheet1!$A$11:$C$1010,3,FALSE)</f>
        <v>48.82</v>
      </c>
      <c r="CW254">
        <f ca="1">VLOOKUP('Sampling picks'!CI244,Sheet1!$A$11:$C$1010,3,FALSE)</f>
        <v>59.07</v>
      </c>
      <c r="CX254">
        <f ca="1">VLOOKUP('Sampling picks'!CJ244,Sheet1!$A$11:$C$1010,3,FALSE)</f>
        <v>52.73</v>
      </c>
      <c r="CY254">
        <f ca="1">VLOOKUP('Sampling picks'!CK244,Sheet1!$A$11:$C$1010,3,FALSE)</f>
        <v>49.84</v>
      </c>
      <c r="CZ254">
        <f ca="1">VLOOKUP('Sampling picks'!CL244,Sheet1!$A$11:$C$1010,3,FALSE)</f>
        <v>56.39</v>
      </c>
      <c r="DA254">
        <f ca="1">VLOOKUP('Sampling picks'!CM244,Sheet1!$A$11:$C$1010,3,FALSE)</f>
        <v>47.39</v>
      </c>
      <c r="DB254">
        <f ca="1">VLOOKUP('Sampling picks'!CN244,Sheet1!$A$11:$C$1010,3,FALSE)</f>
        <v>36.020000000000003</v>
      </c>
      <c r="DC254">
        <f ca="1">VLOOKUP('Sampling picks'!CO244,Sheet1!$A$11:$C$1010,3,FALSE)</f>
        <v>36.96</v>
      </c>
      <c r="DD254">
        <f ca="1">VLOOKUP('Sampling picks'!CP244,Sheet1!$A$11:$C$1010,3,FALSE)</f>
        <v>37.89</v>
      </c>
      <c r="DE254">
        <f ca="1">VLOOKUP('Sampling picks'!CQ244,Sheet1!$A$11:$C$1010,3,FALSE)</f>
        <v>46.18</v>
      </c>
      <c r="DF254">
        <f ca="1">VLOOKUP('Sampling picks'!CR244,Sheet1!$A$11:$C$1010,3,FALSE)</f>
        <v>62.44</v>
      </c>
      <c r="DG254">
        <f ca="1">VLOOKUP('Sampling picks'!CS244,Sheet1!$A$11:$C$1010,3,FALSE)</f>
        <v>67.09</v>
      </c>
      <c r="DH254">
        <f ca="1">VLOOKUP('Sampling picks'!CT244,Sheet1!$A$11:$C$1010,3,FALSE)</f>
        <v>43.1</v>
      </c>
      <c r="DI254">
        <f ca="1">VLOOKUP('Sampling picks'!CU244,Sheet1!$A$11:$C$1010,3,FALSE)</f>
        <v>47.06</v>
      </c>
      <c r="DJ254">
        <f ca="1">VLOOKUP('Sampling picks'!CV244,Sheet1!$A$11:$C$1010,3,FALSE)</f>
        <v>50.29</v>
      </c>
      <c r="DK254">
        <f ca="1">VLOOKUP('Sampling picks'!CW244,Sheet1!$A$11:$C$1010,3,FALSE)</f>
        <v>44.89</v>
      </c>
      <c r="DL254" t="e">
        <f>VLOOKUP('Sampling picks'!CX244,Sheet1!$A$11:$C$1010,3,FALSE)</f>
        <v>#N/A</v>
      </c>
      <c r="DM254" t="e">
        <f>VLOOKUP('Sampling picks'!CY244,Sheet1!$A$11:$C$1010,3,FALSE)</f>
        <v>#N/A</v>
      </c>
    </row>
    <row r="255" spans="1:117">
      <c r="A255">
        <v>245</v>
      </c>
      <c r="C255" s="1">
        <f t="shared" ca="1" si="15"/>
        <v>39.020000000000003</v>
      </c>
      <c r="J255" t="str">
        <f t="shared" ca="1" si="12"/>
        <v>IN</v>
      </c>
      <c r="K255">
        <f t="shared" si="13"/>
        <v>47</v>
      </c>
      <c r="L255">
        <f ca="1">$M255+_xlfn.NORM.INV($I$7/2,0,1)*SQRT($C$8^2/$I$5)</f>
        <v>45.071753761094065</v>
      </c>
      <c r="M255">
        <f t="shared" ca="1" si="14"/>
        <v>47.515399999999993</v>
      </c>
      <c r="N255">
        <f ca="1">$M255+_xlfn.NORM.INV(1-($I$7/2),0,1)*SQRT($C$8^2/$I$5)</f>
        <v>49.95904623890592</v>
      </c>
      <c r="O255">
        <v>245</v>
      </c>
      <c r="P255">
        <f ca="1">VLOOKUP('Sampling picks'!B245,Sheet1!$A$11:$C$1010,3,FALSE)</f>
        <v>59.65</v>
      </c>
      <c r="Q255">
        <f ca="1">VLOOKUP('Sampling picks'!C245,Sheet1!$A$11:$C$1010,3,FALSE)</f>
        <v>42.51</v>
      </c>
      <c r="R255">
        <f ca="1">VLOOKUP('Sampling picks'!D245,Sheet1!$A$11:$C$1010,3,FALSE)</f>
        <v>31.49</v>
      </c>
      <c r="S255">
        <f ca="1">VLOOKUP('Sampling picks'!E245,Sheet1!$A$11:$C$1010,3,FALSE)</f>
        <v>65.569999999999993</v>
      </c>
      <c r="T255">
        <f ca="1">VLOOKUP('Sampling picks'!F245,Sheet1!$A$11:$C$1010,3,FALSE)</f>
        <v>50.12</v>
      </c>
      <c r="U255">
        <f ca="1">VLOOKUP('Sampling picks'!G245,Sheet1!$A$11:$C$1010,3,FALSE)</f>
        <v>34.51</v>
      </c>
      <c r="V255">
        <f ca="1">VLOOKUP('Sampling picks'!H245,Sheet1!$A$11:$C$1010,3,FALSE)</f>
        <v>54.11</v>
      </c>
      <c r="W255">
        <f ca="1">VLOOKUP('Sampling picks'!I245,Sheet1!$A$11:$C$1010,3,FALSE)</f>
        <v>56.35</v>
      </c>
      <c r="X255">
        <f ca="1">VLOOKUP('Sampling picks'!J245,Sheet1!$A$11:$C$1010,3,FALSE)</f>
        <v>56.63</v>
      </c>
      <c r="Y255">
        <f ca="1">VLOOKUP('Sampling picks'!K245,Sheet1!$A$11:$C$1010,3,FALSE)</f>
        <v>54.36</v>
      </c>
      <c r="Z255">
        <f ca="1">VLOOKUP('Sampling picks'!L245,Sheet1!$A$11:$C$1010,3,FALSE)</f>
        <v>46.63</v>
      </c>
      <c r="AA255">
        <f ca="1">VLOOKUP('Sampling picks'!M245,Sheet1!$A$11:$C$1010,3,FALSE)</f>
        <v>35.22</v>
      </c>
      <c r="AB255">
        <f ca="1">VLOOKUP('Sampling picks'!N245,Sheet1!$A$11:$C$1010,3,FALSE)</f>
        <v>44.37</v>
      </c>
      <c r="AC255">
        <f ca="1">VLOOKUP('Sampling picks'!O245,Sheet1!$A$11:$C$1010,3,FALSE)</f>
        <v>58.13</v>
      </c>
      <c r="AD255">
        <f ca="1">VLOOKUP('Sampling picks'!P245,Sheet1!$A$11:$C$1010,3,FALSE)</f>
        <v>54.02</v>
      </c>
      <c r="AE255">
        <f ca="1">VLOOKUP('Sampling picks'!Q245,Sheet1!$A$11:$C$1010,3,FALSE)</f>
        <v>55.88</v>
      </c>
      <c r="AF255">
        <f ca="1">VLOOKUP('Sampling picks'!R245,Sheet1!$A$11:$C$1010,3,FALSE)</f>
        <v>51.63</v>
      </c>
      <c r="AG255">
        <f ca="1">VLOOKUP('Sampling picks'!S245,Sheet1!$A$11:$C$1010,3,FALSE)</f>
        <v>50.88</v>
      </c>
      <c r="AH255">
        <f ca="1">VLOOKUP('Sampling picks'!T245,Sheet1!$A$11:$C$1010,3,FALSE)</f>
        <v>33.04</v>
      </c>
      <c r="AI255">
        <f ca="1">VLOOKUP('Sampling picks'!U245,Sheet1!$A$11:$C$1010,3,FALSE)</f>
        <v>31.68</v>
      </c>
      <c r="AJ255">
        <f ca="1">VLOOKUP('Sampling picks'!V245,Sheet1!$A$11:$C$1010,3,FALSE)</f>
        <v>44.68</v>
      </c>
      <c r="AK255">
        <f ca="1">VLOOKUP('Sampling picks'!W245,Sheet1!$A$11:$C$1010,3,FALSE)</f>
        <v>61.64</v>
      </c>
      <c r="AL255">
        <f ca="1">VLOOKUP('Sampling picks'!X245,Sheet1!$A$11:$C$1010,3,FALSE)</f>
        <v>31.49</v>
      </c>
      <c r="AM255">
        <f ca="1">VLOOKUP('Sampling picks'!Y245,Sheet1!$A$11:$C$1010,3,FALSE)</f>
        <v>43.52</v>
      </c>
      <c r="AN255">
        <f ca="1">VLOOKUP('Sampling picks'!Z245,Sheet1!$A$11:$C$1010,3,FALSE)</f>
        <v>50.44</v>
      </c>
      <c r="AO255">
        <f ca="1">VLOOKUP('Sampling picks'!AA245,Sheet1!$A$11:$C$1010,3,FALSE)</f>
        <v>52.42</v>
      </c>
      <c r="AP255">
        <f ca="1">VLOOKUP('Sampling picks'!AB245,Sheet1!$A$11:$C$1010,3,FALSE)</f>
        <v>56.59</v>
      </c>
      <c r="AQ255">
        <f ca="1">VLOOKUP('Sampling picks'!AC245,Sheet1!$A$11:$C$1010,3,FALSE)</f>
        <v>35.76</v>
      </c>
      <c r="AR255">
        <f ca="1">VLOOKUP('Sampling picks'!AD245,Sheet1!$A$11:$C$1010,3,FALSE)</f>
        <v>56.12</v>
      </c>
      <c r="AS255">
        <f ca="1">VLOOKUP('Sampling picks'!AE245,Sheet1!$A$11:$C$1010,3,FALSE)</f>
        <v>52.09</v>
      </c>
      <c r="AT255">
        <f ca="1">VLOOKUP('Sampling picks'!AF245,Sheet1!$A$11:$C$1010,3,FALSE)</f>
        <v>44.13</v>
      </c>
      <c r="AU255">
        <f ca="1">VLOOKUP('Sampling picks'!AG245,Sheet1!$A$11:$C$1010,3,FALSE)</f>
        <v>48.2</v>
      </c>
      <c r="AV255">
        <f ca="1">VLOOKUP('Sampling picks'!AH245,Sheet1!$A$11:$C$1010,3,FALSE)</f>
        <v>30.7</v>
      </c>
      <c r="AW255">
        <f ca="1">VLOOKUP('Sampling picks'!AI245,Sheet1!$A$11:$C$1010,3,FALSE)</f>
        <v>52.51</v>
      </c>
      <c r="AX255">
        <f ca="1">VLOOKUP('Sampling picks'!AJ245,Sheet1!$A$11:$C$1010,3,FALSE)</f>
        <v>47.68</v>
      </c>
      <c r="AY255">
        <f ca="1">VLOOKUP('Sampling picks'!AK245,Sheet1!$A$11:$C$1010,3,FALSE)</f>
        <v>49.3</v>
      </c>
      <c r="AZ255">
        <f ca="1">VLOOKUP('Sampling picks'!AL245,Sheet1!$A$11:$C$1010,3,FALSE)</f>
        <v>49.84</v>
      </c>
      <c r="BA255">
        <f ca="1">VLOOKUP('Sampling picks'!AM245,Sheet1!$A$11:$C$1010,3,FALSE)</f>
        <v>41.15</v>
      </c>
      <c r="BB255">
        <f ca="1">VLOOKUP('Sampling picks'!AN245,Sheet1!$A$11:$C$1010,3,FALSE)</f>
        <v>58.86</v>
      </c>
      <c r="BC255">
        <f ca="1">VLOOKUP('Sampling picks'!AO245,Sheet1!$A$11:$C$1010,3,FALSE)</f>
        <v>43.58</v>
      </c>
      <c r="BD255">
        <f ca="1">VLOOKUP('Sampling picks'!AP245,Sheet1!$A$11:$C$1010,3,FALSE)</f>
        <v>35.19</v>
      </c>
      <c r="BE255">
        <f ca="1">VLOOKUP('Sampling picks'!AQ245,Sheet1!$A$11:$C$1010,3,FALSE)</f>
        <v>32.979999999999997</v>
      </c>
      <c r="BF255">
        <f ca="1">VLOOKUP('Sampling picks'!AR245,Sheet1!$A$11:$C$1010,3,FALSE)</f>
        <v>39.909999999999997</v>
      </c>
      <c r="BG255">
        <f ca="1">VLOOKUP('Sampling picks'!AS245,Sheet1!$A$11:$C$1010,3,FALSE)</f>
        <v>42.66</v>
      </c>
      <c r="BH255">
        <f ca="1">VLOOKUP('Sampling picks'!AT245,Sheet1!$A$11:$C$1010,3,FALSE)</f>
        <v>46.97</v>
      </c>
      <c r="BI255">
        <f ca="1">VLOOKUP('Sampling picks'!AU245,Sheet1!$A$11:$C$1010,3,FALSE)</f>
        <v>51.92</v>
      </c>
      <c r="BJ255">
        <f ca="1">VLOOKUP('Sampling picks'!AV245,Sheet1!$A$11:$C$1010,3,FALSE)</f>
        <v>49.79</v>
      </c>
      <c r="BK255">
        <f ca="1">VLOOKUP('Sampling picks'!AW245,Sheet1!$A$11:$C$1010,3,FALSE)</f>
        <v>50.69</v>
      </c>
      <c r="BL255">
        <f ca="1">VLOOKUP('Sampling picks'!AX245,Sheet1!$A$11:$C$1010,3,FALSE)</f>
        <v>48.31</v>
      </c>
      <c r="BM255">
        <f ca="1">VLOOKUP('Sampling picks'!AY245,Sheet1!$A$11:$C$1010,3,FALSE)</f>
        <v>51.53</v>
      </c>
      <c r="BN255">
        <f ca="1">VLOOKUP('Sampling picks'!AZ245,Sheet1!$A$11:$C$1010,3,FALSE)</f>
        <v>65.239999999999995</v>
      </c>
      <c r="BO255">
        <f ca="1">VLOOKUP('Sampling picks'!BA245,Sheet1!$A$11:$C$1010,3,FALSE)</f>
        <v>41.4</v>
      </c>
      <c r="BP255">
        <f ca="1">VLOOKUP('Sampling picks'!BB245,Sheet1!$A$11:$C$1010,3,FALSE)</f>
        <v>49.91</v>
      </c>
      <c r="BQ255">
        <f ca="1">VLOOKUP('Sampling picks'!BC245,Sheet1!$A$11:$C$1010,3,FALSE)</f>
        <v>43.58</v>
      </c>
      <c r="BR255">
        <f ca="1">VLOOKUP('Sampling picks'!BD245,Sheet1!$A$11:$C$1010,3,FALSE)</f>
        <v>53.16</v>
      </c>
      <c r="BS255">
        <f ca="1">VLOOKUP('Sampling picks'!BE245,Sheet1!$A$11:$C$1010,3,FALSE)</f>
        <v>46</v>
      </c>
      <c r="BT255">
        <f ca="1">VLOOKUP('Sampling picks'!BF245,Sheet1!$A$11:$C$1010,3,FALSE)</f>
        <v>40.840000000000003</v>
      </c>
      <c r="BU255">
        <f ca="1">VLOOKUP('Sampling picks'!BG245,Sheet1!$A$11:$C$1010,3,FALSE)</f>
        <v>57.77</v>
      </c>
      <c r="BV255">
        <f ca="1">VLOOKUP('Sampling picks'!BH245,Sheet1!$A$11:$C$1010,3,FALSE)</f>
        <v>22.82</v>
      </c>
      <c r="BW255">
        <f ca="1">VLOOKUP('Sampling picks'!BI245,Sheet1!$A$11:$C$1010,3,FALSE)</f>
        <v>52.29</v>
      </c>
      <c r="BX255">
        <f ca="1">VLOOKUP('Sampling picks'!BJ245,Sheet1!$A$11:$C$1010,3,FALSE)</f>
        <v>43.26</v>
      </c>
      <c r="BY255">
        <f ca="1">VLOOKUP('Sampling picks'!BK245,Sheet1!$A$11:$C$1010,3,FALSE)</f>
        <v>58.69</v>
      </c>
      <c r="BZ255">
        <f ca="1">VLOOKUP('Sampling picks'!BL245,Sheet1!$A$11:$C$1010,3,FALSE)</f>
        <v>41.53</v>
      </c>
      <c r="CA255">
        <f ca="1">VLOOKUP('Sampling picks'!BM245,Sheet1!$A$11:$C$1010,3,FALSE)</f>
        <v>33.950000000000003</v>
      </c>
      <c r="CB255">
        <f ca="1">VLOOKUP('Sampling picks'!BN245,Sheet1!$A$11:$C$1010,3,FALSE)</f>
        <v>37.81</v>
      </c>
      <c r="CC255">
        <f ca="1">VLOOKUP('Sampling picks'!BO245,Sheet1!$A$11:$C$1010,3,FALSE)</f>
        <v>52.94</v>
      </c>
      <c r="CD255">
        <f ca="1">VLOOKUP('Sampling picks'!BP245,Sheet1!$A$11:$C$1010,3,FALSE)</f>
        <v>43.04</v>
      </c>
      <c r="CE255">
        <f ca="1">VLOOKUP('Sampling picks'!BQ245,Sheet1!$A$11:$C$1010,3,FALSE)</f>
        <v>34.83</v>
      </c>
      <c r="CF255">
        <f ca="1">VLOOKUP('Sampling picks'!BR245,Sheet1!$A$11:$C$1010,3,FALSE)</f>
        <v>33.869999999999997</v>
      </c>
      <c r="CG255">
        <f ca="1">VLOOKUP('Sampling picks'!BS245,Sheet1!$A$11:$C$1010,3,FALSE)</f>
        <v>56.05</v>
      </c>
      <c r="CH255">
        <f ca="1">VLOOKUP('Sampling picks'!BT245,Sheet1!$A$11:$C$1010,3,FALSE)</f>
        <v>52.11</v>
      </c>
      <c r="CI255">
        <f ca="1">VLOOKUP('Sampling picks'!BU245,Sheet1!$A$11:$C$1010,3,FALSE)</f>
        <v>40.44</v>
      </c>
      <c r="CJ255">
        <f ca="1">VLOOKUP('Sampling picks'!BV245,Sheet1!$A$11:$C$1010,3,FALSE)</f>
        <v>31.19</v>
      </c>
      <c r="CK255">
        <f ca="1">VLOOKUP('Sampling picks'!BW245,Sheet1!$A$11:$C$1010,3,FALSE)</f>
        <v>73.3</v>
      </c>
      <c r="CL255">
        <f ca="1">VLOOKUP('Sampling picks'!BX245,Sheet1!$A$11:$C$1010,3,FALSE)</f>
        <v>40.72</v>
      </c>
      <c r="CM255">
        <f ca="1">VLOOKUP('Sampling picks'!BY245,Sheet1!$A$11:$C$1010,3,FALSE)</f>
        <v>46.18</v>
      </c>
      <c r="CN255">
        <f ca="1">VLOOKUP('Sampling picks'!BZ245,Sheet1!$A$11:$C$1010,3,FALSE)</f>
        <v>35.93</v>
      </c>
      <c r="CO255">
        <f ca="1">VLOOKUP('Sampling picks'!CA245,Sheet1!$A$11:$C$1010,3,FALSE)</f>
        <v>51.97</v>
      </c>
      <c r="CP255">
        <f ca="1">VLOOKUP('Sampling picks'!CB245,Sheet1!$A$11:$C$1010,3,FALSE)</f>
        <v>50.57</v>
      </c>
      <c r="CQ255">
        <f ca="1">VLOOKUP('Sampling picks'!CC245,Sheet1!$A$11:$C$1010,3,FALSE)</f>
        <v>42.67</v>
      </c>
      <c r="CR255">
        <f ca="1">VLOOKUP('Sampling picks'!CD245,Sheet1!$A$11:$C$1010,3,FALSE)</f>
        <v>61.64</v>
      </c>
      <c r="CS255">
        <f ca="1">VLOOKUP('Sampling picks'!CE245,Sheet1!$A$11:$C$1010,3,FALSE)</f>
        <v>58.53</v>
      </c>
      <c r="CT255">
        <f ca="1">VLOOKUP('Sampling picks'!CF245,Sheet1!$A$11:$C$1010,3,FALSE)</f>
        <v>47.99</v>
      </c>
      <c r="CU255">
        <f ca="1">VLOOKUP('Sampling picks'!CG245,Sheet1!$A$11:$C$1010,3,FALSE)</f>
        <v>50.96</v>
      </c>
      <c r="CV255">
        <f ca="1">VLOOKUP('Sampling picks'!CH245,Sheet1!$A$11:$C$1010,3,FALSE)</f>
        <v>49.24</v>
      </c>
      <c r="CW255">
        <f ca="1">VLOOKUP('Sampling picks'!CI245,Sheet1!$A$11:$C$1010,3,FALSE)</f>
        <v>65.319999999999993</v>
      </c>
      <c r="CX255">
        <f ca="1">VLOOKUP('Sampling picks'!CJ245,Sheet1!$A$11:$C$1010,3,FALSE)</f>
        <v>56.97</v>
      </c>
      <c r="CY255">
        <f ca="1">VLOOKUP('Sampling picks'!CK245,Sheet1!$A$11:$C$1010,3,FALSE)</f>
        <v>50.32</v>
      </c>
      <c r="CZ255">
        <f ca="1">VLOOKUP('Sampling picks'!CL245,Sheet1!$A$11:$C$1010,3,FALSE)</f>
        <v>48.29</v>
      </c>
      <c r="DA255">
        <f ca="1">VLOOKUP('Sampling picks'!CM245,Sheet1!$A$11:$C$1010,3,FALSE)</f>
        <v>40.22</v>
      </c>
      <c r="DB255">
        <f ca="1">VLOOKUP('Sampling picks'!CN245,Sheet1!$A$11:$C$1010,3,FALSE)</f>
        <v>46.44</v>
      </c>
      <c r="DC255">
        <f ca="1">VLOOKUP('Sampling picks'!CO245,Sheet1!$A$11:$C$1010,3,FALSE)</f>
        <v>67.7</v>
      </c>
      <c r="DD255">
        <f ca="1">VLOOKUP('Sampling picks'!CP245,Sheet1!$A$11:$C$1010,3,FALSE)</f>
        <v>58.22</v>
      </c>
      <c r="DE255">
        <f ca="1">VLOOKUP('Sampling picks'!CQ245,Sheet1!$A$11:$C$1010,3,FALSE)</f>
        <v>43.2</v>
      </c>
      <c r="DF255">
        <f ca="1">VLOOKUP('Sampling picks'!CR245,Sheet1!$A$11:$C$1010,3,FALSE)</f>
        <v>38.619999999999997</v>
      </c>
      <c r="DG255">
        <f ca="1">VLOOKUP('Sampling picks'!CS245,Sheet1!$A$11:$C$1010,3,FALSE)</f>
        <v>40.17</v>
      </c>
      <c r="DH255">
        <f ca="1">VLOOKUP('Sampling picks'!CT245,Sheet1!$A$11:$C$1010,3,FALSE)</f>
        <v>36.83</v>
      </c>
      <c r="DI255">
        <f ca="1">VLOOKUP('Sampling picks'!CU245,Sheet1!$A$11:$C$1010,3,FALSE)</f>
        <v>46.81</v>
      </c>
      <c r="DJ255">
        <f ca="1">VLOOKUP('Sampling picks'!CV245,Sheet1!$A$11:$C$1010,3,FALSE)</f>
        <v>55.69</v>
      </c>
      <c r="DK255">
        <f ca="1">VLOOKUP('Sampling picks'!CW245,Sheet1!$A$11:$C$1010,3,FALSE)</f>
        <v>46.89</v>
      </c>
      <c r="DL255" t="e">
        <f>VLOOKUP('Sampling picks'!CX245,Sheet1!$A$11:$C$1010,3,FALSE)</f>
        <v>#N/A</v>
      </c>
      <c r="DM255" t="e">
        <f>VLOOKUP('Sampling picks'!CY245,Sheet1!$A$11:$C$1010,3,FALSE)</f>
        <v>#N/A</v>
      </c>
    </row>
    <row r="256" spans="1:117">
      <c r="A256">
        <v>246</v>
      </c>
      <c r="C256" s="1">
        <f t="shared" ca="1" si="15"/>
        <v>36.86</v>
      </c>
      <c r="J256" t="str">
        <f t="shared" ca="1" si="12"/>
        <v>IN</v>
      </c>
      <c r="K256">
        <f t="shared" si="13"/>
        <v>47</v>
      </c>
      <c r="L256">
        <f ca="1">$M256+_xlfn.NORM.INV($I$7/2,0,1)*SQRT($C$8^2/$I$5)</f>
        <v>46.360353761094061</v>
      </c>
      <c r="M256">
        <f t="shared" ca="1" si="14"/>
        <v>48.803999999999988</v>
      </c>
      <c r="N256">
        <f ca="1">$M256+_xlfn.NORM.INV(1-($I$7/2),0,1)*SQRT($C$8^2/$I$5)</f>
        <v>51.247646238905915</v>
      </c>
      <c r="O256">
        <v>246</v>
      </c>
      <c r="P256">
        <f ca="1">VLOOKUP('Sampling picks'!B246,Sheet1!$A$11:$C$1010,3,FALSE)</f>
        <v>46.21</v>
      </c>
      <c r="Q256">
        <f ca="1">VLOOKUP('Sampling picks'!C246,Sheet1!$A$11:$C$1010,3,FALSE)</f>
        <v>38.14</v>
      </c>
      <c r="R256">
        <f ca="1">VLOOKUP('Sampling picks'!D246,Sheet1!$A$11:$C$1010,3,FALSE)</f>
        <v>48.64</v>
      </c>
      <c r="S256">
        <f ca="1">VLOOKUP('Sampling picks'!E246,Sheet1!$A$11:$C$1010,3,FALSE)</f>
        <v>40.229999999999997</v>
      </c>
      <c r="T256">
        <f ca="1">VLOOKUP('Sampling picks'!F246,Sheet1!$A$11:$C$1010,3,FALSE)</f>
        <v>50.46</v>
      </c>
      <c r="U256">
        <f ca="1">VLOOKUP('Sampling picks'!G246,Sheet1!$A$11:$C$1010,3,FALSE)</f>
        <v>54.58</v>
      </c>
      <c r="V256">
        <f ca="1">VLOOKUP('Sampling picks'!H246,Sheet1!$A$11:$C$1010,3,FALSE)</f>
        <v>56.39</v>
      </c>
      <c r="W256">
        <f ca="1">VLOOKUP('Sampling picks'!I246,Sheet1!$A$11:$C$1010,3,FALSE)</f>
        <v>38.450000000000003</v>
      </c>
      <c r="X256">
        <f ca="1">VLOOKUP('Sampling picks'!J246,Sheet1!$A$11:$C$1010,3,FALSE)</f>
        <v>44.68</v>
      </c>
      <c r="Y256">
        <f ca="1">VLOOKUP('Sampling picks'!K246,Sheet1!$A$11:$C$1010,3,FALSE)</f>
        <v>58.22</v>
      </c>
      <c r="Z256">
        <f ca="1">VLOOKUP('Sampling picks'!L246,Sheet1!$A$11:$C$1010,3,FALSE)</f>
        <v>51.29</v>
      </c>
      <c r="AA256">
        <f ca="1">VLOOKUP('Sampling picks'!M246,Sheet1!$A$11:$C$1010,3,FALSE)</f>
        <v>56.59</v>
      </c>
      <c r="AB256">
        <f ca="1">VLOOKUP('Sampling picks'!N246,Sheet1!$A$11:$C$1010,3,FALSE)</f>
        <v>49.08</v>
      </c>
      <c r="AC256">
        <f ca="1">VLOOKUP('Sampling picks'!O246,Sheet1!$A$11:$C$1010,3,FALSE)</f>
        <v>59.83</v>
      </c>
      <c r="AD256">
        <f ca="1">VLOOKUP('Sampling picks'!P246,Sheet1!$A$11:$C$1010,3,FALSE)</f>
        <v>45.38</v>
      </c>
      <c r="AE256">
        <f ca="1">VLOOKUP('Sampling picks'!Q246,Sheet1!$A$11:$C$1010,3,FALSE)</f>
        <v>48.82</v>
      </c>
      <c r="AF256">
        <f ca="1">VLOOKUP('Sampling picks'!R246,Sheet1!$A$11:$C$1010,3,FALSE)</f>
        <v>45.9</v>
      </c>
      <c r="AG256">
        <f ca="1">VLOOKUP('Sampling picks'!S246,Sheet1!$A$11:$C$1010,3,FALSE)</f>
        <v>62.32</v>
      </c>
      <c r="AH256">
        <f ca="1">VLOOKUP('Sampling picks'!T246,Sheet1!$A$11:$C$1010,3,FALSE)</f>
        <v>55.46</v>
      </c>
      <c r="AI256">
        <f ca="1">VLOOKUP('Sampling picks'!U246,Sheet1!$A$11:$C$1010,3,FALSE)</f>
        <v>39.380000000000003</v>
      </c>
      <c r="AJ256">
        <f ca="1">VLOOKUP('Sampling picks'!V246,Sheet1!$A$11:$C$1010,3,FALSE)</f>
        <v>44.24</v>
      </c>
      <c r="AK256">
        <f ca="1">VLOOKUP('Sampling picks'!W246,Sheet1!$A$11:$C$1010,3,FALSE)</f>
        <v>47.27</v>
      </c>
      <c r="AL256">
        <f ca="1">VLOOKUP('Sampling picks'!X246,Sheet1!$A$11:$C$1010,3,FALSE)</f>
        <v>67.89</v>
      </c>
      <c r="AM256">
        <f ca="1">VLOOKUP('Sampling picks'!Y246,Sheet1!$A$11:$C$1010,3,FALSE)</f>
        <v>44.14</v>
      </c>
      <c r="AN256">
        <f ca="1">VLOOKUP('Sampling picks'!Z246,Sheet1!$A$11:$C$1010,3,FALSE)</f>
        <v>36.83</v>
      </c>
      <c r="AO256">
        <f ca="1">VLOOKUP('Sampling picks'!AA246,Sheet1!$A$11:$C$1010,3,FALSE)</f>
        <v>45.95</v>
      </c>
      <c r="AP256">
        <f ca="1">VLOOKUP('Sampling picks'!AB246,Sheet1!$A$11:$C$1010,3,FALSE)</f>
        <v>41.19</v>
      </c>
      <c r="AQ256">
        <f ca="1">VLOOKUP('Sampling picks'!AC246,Sheet1!$A$11:$C$1010,3,FALSE)</f>
        <v>47.79</v>
      </c>
      <c r="AR256">
        <f ca="1">VLOOKUP('Sampling picks'!AD246,Sheet1!$A$11:$C$1010,3,FALSE)</f>
        <v>66.47</v>
      </c>
      <c r="AS256">
        <f ca="1">VLOOKUP('Sampling picks'!AE246,Sheet1!$A$11:$C$1010,3,FALSE)</f>
        <v>31.8</v>
      </c>
      <c r="AT256">
        <f ca="1">VLOOKUP('Sampling picks'!AF246,Sheet1!$A$11:$C$1010,3,FALSE)</f>
        <v>54.93</v>
      </c>
      <c r="AU256">
        <f ca="1">VLOOKUP('Sampling picks'!AG246,Sheet1!$A$11:$C$1010,3,FALSE)</f>
        <v>63.04</v>
      </c>
      <c r="AV256">
        <f ca="1">VLOOKUP('Sampling picks'!AH246,Sheet1!$A$11:$C$1010,3,FALSE)</f>
        <v>42.25</v>
      </c>
      <c r="AW256">
        <f ca="1">VLOOKUP('Sampling picks'!AI246,Sheet1!$A$11:$C$1010,3,FALSE)</f>
        <v>54.18</v>
      </c>
      <c r="AX256">
        <f ca="1">VLOOKUP('Sampling picks'!AJ246,Sheet1!$A$11:$C$1010,3,FALSE)</f>
        <v>47.34</v>
      </c>
      <c r="AY256">
        <f ca="1">VLOOKUP('Sampling picks'!AK246,Sheet1!$A$11:$C$1010,3,FALSE)</f>
        <v>48.66</v>
      </c>
      <c r="AZ256">
        <f ca="1">VLOOKUP('Sampling picks'!AL246,Sheet1!$A$11:$C$1010,3,FALSE)</f>
        <v>50.34</v>
      </c>
      <c r="BA256">
        <f ca="1">VLOOKUP('Sampling picks'!AM246,Sheet1!$A$11:$C$1010,3,FALSE)</f>
        <v>56.05</v>
      </c>
      <c r="BB256">
        <f ca="1">VLOOKUP('Sampling picks'!AN246,Sheet1!$A$11:$C$1010,3,FALSE)</f>
        <v>45.72</v>
      </c>
      <c r="BC256">
        <f ca="1">VLOOKUP('Sampling picks'!AO246,Sheet1!$A$11:$C$1010,3,FALSE)</f>
        <v>43.09</v>
      </c>
      <c r="BD256">
        <f ca="1">VLOOKUP('Sampling picks'!AP246,Sheet1!$A$11:$C$1010,3,FALSE)</f>
        <v>49.65</v>
      </c>
      <c r="BE256">
        <f ca="1">VLOOKUP('Sampling picks'!AQ246,Sheet1!$A$11:$C$1010,3,FALSE)</f>
        <v>46.89</v>
      </c>
      <c r="BF256">
        <f ca="1">VLOOKUP('Sampling picks'!AR246,Sheet1!$A$11:$C$1010,3,FALSE)</f>
        <v>45.95</v>
      </c>
      <c r="BG256">
        <f ca="1">VLOOKUP('Sampling picks'!AS246,Sheet1!$A$11:$C$1010,3,FALSE)</f>
        <v>54.96</v>
      </c>
      <c r="BH256">
        <f ca="1">VLOOKUP('Sampling picks'!AT246,Sheet1!$A$11:$C$1010,3,FALSE)</f>
        <v>33.630000000000003</v>
      </c>
      <c r="BI256">
        <f ca="1">VLOOKUP('Sampling picks'!AU246,Sheet1!$A$11:$C$1010,3,FALSE)</f>
        <v>43.6</v>
      </c>
      <c r="BJ256">
        <f ca="1">VLOOKUP('Sampling picks'!AV246,Sheet1!$A$11:$C$1010,3,FALSE)</f>
        <v>40.72</v>
      </c>
      <c r="BK256">
        <f ca="1">VLOOKUP('Sampling picks'!AW246,Sheet1!$A$11:$C$1010,3,FALSE)</f>
        <v>33.96</v>
      </c>
      <c r="BL256">
        <f ca="1">VLOOKUP('Sampling picks'!AX246,Sheet1!$A$11:$C$1010,3,FALSE)</f>
        <v>54.88</v>
      </c>
      <c r="BM256">
        <f ca="1">VLOOKUP('Sampling picks'!AY246,Sheet1!$A$11:$C$1010,3,FALSE)</f>
        <v>30.62</v>
      </c>
      <c r="BN256">
        <f ca="1">VLOOKUP('Sampling picks'!AZ246,Sheet1!$A$11:$C$1010,3,FALSE)</f>
        <v>40.9</v>
      </c>
      <c r="BO256">
        <f ca="1">VLOOKUP('Sampling picks'!BA246,Sheet1!$A$11:$C$1010,3,FALSE)</f>
        <v>26.79</v>
      </c>
      <c r="BP256">
        <f ca="1">VLOOKUP('Sampling picks'!BB246,Sheet1!$A$11:$C$1010,3,FALSE)</f>
        <v>51.85</v>
      </c>
      <c r="BQ256">
        <f ca="1">VLOOKUP('Sampling picks'!BC246,Sheet1!$A$11:$C$1010,3,FALSE)</f>
        <v>47.77</v>
      </c>
      <c r="BR256">
        <f ca="1">VLOOKUP('Sampling picks'!BD246,Sheet1!$A$11:$C$1010,3,FALSE)</f>
        <v>51.68</v>
      </c>
      <c r="BS256">
        <f ca="1">VLOOKUP('Sampling picks'!BE246,Sheet1!$A$11:$C$1010,3,FALSE)</f>
        <v>37.200000000000003</v>
      </c>
      <c r="BT256">
        <f ca="1">VLOOKUP('Sampling picks'!BF246,Sheet1!$A$11:$C$1010,3,FALSE)</f>
        <v>47.1</v>
      </c>
      <c r="BU256">
        <f ca="1">VLOOKUP('Sampling picks'!BG246,Sheet1!$A$11:$C$1010,3,FALSE)</f>
        <v>53.59</v>
      </c>
      <c r="BV256">
        <f ca="1">VLOOKUP('Sampling picks'!BH246,Sheet1!$A$11:$C$1010,3,FALSE)</f>
        <v>59.49</v>
      </c>
      <c r="BW256">
        <f ca="1">VLOOKUP('Sampling picks'!BI246,Sheet1!$A$11:$C$1010,3,FALSE)</f>
        <v>48.7</v>
      </c>
      <c r="BX256">
        <f ca="1">VLOOKUP('Sampling picks'!BJ246,Sheet1!$A$11:$C$1010,3,FALSE)</f>
        <v>27.86</v>
      </c>
      <c r="BY256">
        <f ca="1">VLOOKUP('Sampling picks'!BK246,Sheet1!$A$11:$C$1010,3,FALSE)</f>
        <v>53.54</v>
      </c>
      <c r="BZ256">
        <f ca="1">VLOOKUP('Sampling picks'!BL246,Sheet1!$A$11:$C$1010,3,FALSE)</f>
        <v>55.14</v>
      </c>
      <c r="CA256">
        <f ca="1">VLOOKUP('Sampling picks'!BM246,Sheet1!$A$11:$C$1010,3,FALSE)</f>
        <v>40.72</v>
      </c>
      <c r="CB256">
        <f ca="1">VLOOKUP('Sampling picks'!BN246,Sheet1!$A$11:$C$1010,3,FALSE)</f>
        <v>45.53</v>
      </c>
      <c r="CC256">
        <f ca="1">VLOOKUP('Sampling picks'!BO246,Sheet1!$A$11:$C$1010,3,FALSE)</f>
        <v>56.53</v>
      </c>
      <c r="CD256">
        <f ca="1">VLOOKUP('Sampling picks'!BP246,Sheet1!$A$11:$C$1010,3,FALSE)</f>
        <v>33.04</v>
      </c>
      <c r="CE256">
        <f ca="1">VLOOKUP('Sampling picks'!BQ246,Sheet1!$A$11:$C$1010,3,FALSE)</f>
        <v>59.93</v>
      </c>
      <c r="CF256">
        <f ca="1">VLOOKUP('Sampling picks'!BR246,Sheet1!$A$11:$C$1010,3,FALSE)</f>
        <v>63.32</v>
      </c>
      <c r="CG256">
        <f ca="1">VLOOKUP('Sampling picks'!BS246,Sheet1!$A$11:$C$1010,3,FALSE)</f>
        <v>61.64</v>
      </c>
      <c r="CH256">
        <f ca="1">VLOOKUP('Sampling picks'!BT246,Sheet1!$A$11:$C$1010,3,FALSE)</f>
        <v>48.77</v>
      </c>
      <c r="CI256">
        <f ca="1">VLOOKUP('Sampling picks'!BU246,Sheet1!$A$11:$C$1010,3,FALSE)</f>
        <v>57.11</v>
      </c>
      <c r="CJ256">
        <f ca="1">VLOOKUP('Sampling picks'!BV246,Sheet1!$A$11:$C$1010,3,FALSE)</f>
        <v>58.34</v>
      </c>
      <c r="CK256">
        <f ca="1">VLOOKUP('Sampling picks'!BW246,Sheet1!$A$11:$C$1010,3,FALSE)</f>
        <v>49.69</v>
      </c>
      <c r="CL256">
        <f ca="1">VLOOKUP('Sampling picks'!BX246,Sheet1!$A$11:$C$1010,3,FALSE)</f>
        <v>41.25</v>
      </c>
      <c r="CM256">
        <f ca="1">VLOOKUP('Sampling picks'!BY246,Sheet1!$A$11:$C$1010,3,FALSE)</f>
        <v>51.13</v>
      </c>
      <c r="CN256">
        <f ca="1">VLOOKUP('Sampling picks'!BZ246,Sheet1!$A$11:$C$1010,3,FALSE)</f>
        <v>34.58</v>
      </c>
      <c r="CO256">
        <f ca="1">VLOOKUP('Sampling picks'!CA246,Sheet1!$A$11:$C$1010,3,FALSE)</f>
        <v>56.52</v>
      </c>
      <c r="CP256">
        <f ca="1">VLOOKUP('Sampling picks'!CB246,Sheet1!$A$11:$C$1010,3,FALSE)</f>
        <v>40.22</v>
      </c>
      <c r="CQ256">
        <f ca="1">VLOOKUP('Sampling picks'!CC246,Sheet1!$A$11:$C$1010,3,FALSE)</f>
        <v>55.61</v>
      </c>
      <c r="CR256">
        <f ca="1">VLOOKUP('Sampling picks'!CD246,Sheet1!$A$11:$C$1010,3,FALSE)</f>
        <v>57.51</v>
      </c>
      <c r="CS256">
        <f ca="1">VLOOKUP('Sampling picks'!CE246,Sheet1!$A$11:$C$1010,3,FALSE)</f>
        <v>45.03</v>
      </c>
      <c r="CT256">
        <f ca="1">VLOOKUP('Sampling picks'!CF246,Sheet1!$A$11:$C$1010,3,FALSE)</f>
        <v>45.16</v>
      </c>
      <c r="CU256">
        <f ca="1">VLOOKUP('Sampling picks'!CG246,Sheet1!$A$11:$C$1010,3,FALSE)</f>
        <v>56.68</v>
      </c>
      <c r="CV256">
        <f ca="1">VLOOKUP('Sampling picks'!CH246,Sheet1!$A$11:$C$1010,3,FALSE)</f>
        <v>54.98</v>
      </c>
      <c r="CW256">
        <f ca="1">VLOOKUP('Sampling picks'!CI246,Sheet1!$A$11:$C$1010,3,FALSE)</f>
        <v>30.63</v>
      </c>
      <c r="CX256">
        <f ca="1">VLOOKUP('Sampling picks'!CJ246,Sheet1!$A$11:$C$1010,3,FALSE)</f>
        <v>60.55</v>
      </c>
      <c r="CY256">
        <f ca="1">VLOOKUP('Sampling picks'!CK246,Sheet1!$A$11:$C$1010,3,FALSE)</f>
        <v>61.98</v>
      </c>
      <c r="CZ256">
        <f ca="1">VLOOKUP('Sampling picks'!CL246,Sheet1!$A$11:$C$1010,3,FALSE)</f>
        <v>29.84</v>
      </c>
      <c r="DA256">
        <f ca="1">VLOOKUP('Sampling picks'!CM246,Sheet1!$A$11:$C$1010,3,FALSE)</f>
        <v>59.78</v>
      </c>
      <c r="DB256">
        <f ca="1">VLOOKUP('Sampling picks'!CN246,Sheet1!$A$11:$C$1010,3,FALSE)</f>
        <v>65.650000000000006</v>
      </c>
      <c r="DC256">
        <f ca="1">VLOOKUP('Sampling picks'!CO246,Sheet1!$A$11:$C$1010,3,FALSE)</f>
        <v>67.02</v>
      </c>
      <c r="DD256">
        <f ca="1">VLOOKUP('Sampling picks'!CP246,Sheet1!$A$11:$C$1010,3,FALSE)</f>
        <v>27.4</v>
      </c>
      <c r="DE256">
        <f ca="1">VLOOKUP('Sampling picks'!CQ246,Sheet1!$A$11:$C$1010,3,FALSE)</f>
        <v>44.05</v>
      </c>
      <c r="DF256">
        <f ca="1">VLOOKUP('Sampling picks'!CR246,Sheet1!$A$11:$C$1010,3,FALSE)</f>
        <v>54.58</v>
      </c>
      <c r="DG256">
        <f ca="1">VLOOKUP('Sampling picks'!CS246,Sheet1!$A$11:$C$1010,3,FALSE)</f>
        <v>51.43</v>
      </c>
      <c r="DH256">
        <f ca="1">VLOOKUP('Sampling picks'!CT246,Sheet1!$A$11:$C$1010,3,FALSE)</f>
        <v>57.95</v>
      </c>
      <c r="DI256">
        <f ca="1">VLOOKUP('Sampling picks'!CU246,Sheet1!$A$11:$C$1010,3,FALSE)</f>
        <v>36.96</v>
      </c>
      <c r="DJ256">
        <f ca="1">VLOOKUP('Sampling picks'!CV246,Sheet1!$A$11:$C$1010,3,FALSE)</f>
        <v>51.16</v>
      </c>
      <c r="DK256">
        <f ca="1">VLOOKUP('Sampling picks'!CW246,Sheet1!$A$11:$C$1010,3,FALSE)</f>
        <v>62.44</v>
      </c>
      <c r="DL256" t="e">
        <f>VLOOKUP('Sampling picks'!CX246,Sheet1!$A$11:$C$1010,3,FALSE)</f>
        <v>#N/A</v>
      </c>
      <c r="DM256" t="e">
        <f>VLOOKUP('Sampling picks'!CY246,Sheet1!$A$11:$C$1010,3,FALSE)</f>
        <v>#N/A</v>
      </c>
    </row>
    <row r="257" spans="1:117">
      <c r="A257">
        <v>247</v>
      </c>
      <c r="C257" s="1">
        <f t="shared" ca="1" si="15"/>
        <v>44.36</v>
      </c>
      <c r="J257" t="str">
        <f t="shared" ca="1" si="12"/>
        <v>IN</v>
      </c>
      <c r="K257">
        <f t="shared" si="13"/>
        <v>47</v>
      </c>
      <c r="L257">
        <f ca="1">$M257+_xlfn.NORM.INV($I$7/2,0,1)*SQRT($C$8^2/$I$5)</f>
        <v>45.974853761094039</v>
      </c>
      <c r="M257">
        <f t="shared" ca="1" si="14"/>
        <v>48.418499999999966</v>
      </c>
      <c r="N257">
        <f ca="1">$M257+_xlfn.NORM.INV(1-($I$7/2),0,1)*SQRT($C$8^2/$I$5)</f>
        <v>50.862146238905893</v>
      </c>
      <c r="O257">
        <v>247</v>
      </c>
      <c r="P257">
        <f ca="1">VLOOKUP('Sampling picks'!B247,Sheet1!$A$11:$C$1010,3,FALSE)</f>
        <v>26.5</v>
      </c>
      <c r="Q257">
        <f ca="1">VLOOKUP('Sampling picks'!C247,Sheet1!$A$11:$C$1010,3,FALSE)</f>
        <v>59.32</v>
      </c>
      <c r="R257">
        <f ca="1">VLOOKUP('Sampling picks'!D247,Sheet1!$A$11:$C$1010,3,FALSE)</f>
        <v>52.04</v>
      </c>
      <c r="S257">
        <f ca="1">VLOOKUP('Sampling picks'!E247,Sheet1!$A$11:$C$1010,3,FALSE)</f>
        <v>60.64</v>
      </c>
      <c r="T257">
        <f ca="1">VLOOKUP('Sampling picks'!F247,Sheet1!$A$11:$C$1010,3,FALSE)</f>
        <v>41.3</v>
      </c>
      <c r="U257">
        <f ca="1">VLOOKUP('Sampling picks'!G247,Sheet1!$A$11:$C$1010,3,FALSE)</f>
        <v>54.67</v>
      </c>
      <c r="V257">
        <f ca="1">VLOOKUP('Sampling picks'!H247,Sheet1!$A$11:$C$1010,3,FALSE)</f>
        <v>42.55</v>
      </c>
      <c r="W257">
        <f ca="1">VLOOKUP('Sampling picks'!I247,Sheet1!$A$11:$C$1010,3,FALSE)</f>
        <v>44.24</v>
      </c>
      <c r="X257">
        <f ca="1">VLOOKUP('Sampling picks'!J247,Sheet1!$A$11:$C$1010,3,FALSE)</f>
        <v>50.62</v>
      </c>
      <c r="Y257">
        <f ca="1">VLOOKUP('Sampling picks'!K247,Sheet1!$A$11:$C$1010,3,FALSE)</f>
        <v>44.71</v>
      </c>
      <c r="Z257">
        <f ca="1">VLOOKUP('Sampling picks'!L247,Sheet1!$A$11:$C$1010,3,FALSE)</f>
        <v>63.25</v>
      </c>
      <c r="AA257">
        <f ca="1">VLOOKUP('Sampling picks'!M247,Sheet1!$A$11:$C$1010,3,FALSE)</f>
        <v>41.92</v>
      </c>
      <c r="AB257">
        <f ca="1">VLOOKUP('Sampling picks'!N247,Sheet1!$A$11:$C$1010,3,FALSE)</f>
        <v>56.74</v>
      </c>
      <c r="AC257">
        <f ca="1">VLOOKUP('Sampling picks'!O247,Sheet1!$A$11:$C$1010,3,FALSE)</f>
        <v>42.05</v>
      </c>
      <c r="AD257">
        <f ca="1">VLOOKUP('Sampling picks'!P247,Sheet1!$A$11:$C$1010,3,FALSE)</f>
        <v>48.09</v>
      </c>
      <c r="AE257">
        <f ca="1">VLOOKUP('Sampling picks'!Q247,Sheet1!$A$11:$C$1010,3,FALSE)</f>
        <v>54.41</v>
      </c>
      <c r="AF257">
        <f ca="1">VLOOKUP('Sampling picks'!R247,Sheet1!$A$11:$C$1010,3,FALSE)</f>
        <v>55.61</v>
      </c>
      <c r="AG257">
        <f ca="1">VLOOKUP('Sampling picks'!S247,Sheet1!$A$11:$C$1010,3,FALSE)</f>
        <v>55.55</v>
      </c>
      <c r="AH257">
        <f ca="1">VLOOKUP('Sampling picks'!T247,Sheet1!$A$11:$C$1010,3,FALSE)</f>
        <v>62.68</v>
      </c>
      <c r="AI257">
        <f ca="1">VLOOKUP('Sampling picks'!U247,Sheet1!$A$11:$C$1010,3,FALSE)</f>
        <v>51.75</v>
      </c>
      <c r="AJ257">
        <f ca="1">VLOOKUP('Sampling picks'!V247,Sheet1!$A$11:$C$1010,3,FALSE)</f>
        <v>35.89</v>
      </c>
      <c r="AK257">
        <f ca="1">VLOOKUP('Sampling picks'!W247,Sheet1!$A$11:$C$1010,3,FALSE)</f>
        <v>63.26</v>
      </c>
      <c r="AL257">
        <f ca="1">VLOOKUP('Sampling picks'!X247,Sheet1!$A$11:$C$1010,3,FALSE)</f>
        <v>40.99</v>
      </c>
      <c r="AM257">
        <f ca="1">VLOOKUP('Sampling picks'!Y247,Sheet1!$A$11:$C$1010,3,FALSE)</f>
        <v>47.34</v>
      </c>
      <c r="AN257">
        <f ca="1">VLOOKUP('Sampling picks'!Z247,Sheet1!$A$11:$C$1010,3,FALSE)</f>
        <v>34.590000000000003</v>
      </c>
      <c r="AO257">
        <f ca="1">VLOOKUP('Sampling picks'!AA247,Sheet1!$A$11:$C$1010,3,FALSE)</f>
        <v>47.43</v>
      </c>
      <c r="AP257">
        <f ca="1">VLOOKUP('Sampling picks'!AB247,Sheet1!$A$11:$C$1010,3,FALSE)</f>
        <v>57.69</v>
      </c>
      <c r="AQ257">
        <f ca="1">VLOOKUP('Sampling picks'!AC247,Sheet1!$A$11:$C$1010,3,FALSE)</f>
        <v>56.52</v>
      </c>
      <c r="AR257">
        <f ca="1">VLOOKUP('Sampling picks'!AD247,Sheet1!$A$11:$C$1010,3,FALSE)</f>
        <v>35.82</v>
      </c>
      <c r="AS257">
        <f ca="1">VLOOKUP('Sampling picks'!AE247,Sheet1!$A$11:$C$1010,3,FALSE)</f>
        <v>49.07</v>
      </c>
      <c r="AT257">
        <f ca="1">VLOOKUP('Sampling picks'!AF247,Sheet1!$A$11:$C$1010,3,FALSE)</f>
        <v>39.93</v>
      </c>
      <c r="AU257">
        <f ca="1">VLOOKUP('Sampling picks'!AG247,Sheet1!$A$11:$C$1010,3,FALSE)</f>
        <v>59.42</v>
      </c>
      <c r="AV257">
        <f ca="1">VLOOKUP('Sampling picks'!AH247,Sheet1!$A$11:$C$1010,3,FALSE)</f>
        <v>49.35</v>
      </c>
      <c r="AW257">
        <f ca="1">VLOOKUP('Sampling picks'!AI247,Sheet1!$A$11:$C$1010,3,FALSE)</f>
        <v>57.64</v>
      </c>
      <c r="AX257">
        <f ca="1">VLOOKUP('Sampling picks'!AJ247,Sheet1!$A$11:$C$1010,3,FALSE)</f>
        <v>59.4</v>
      </c>
      <c r="AY257">
        <f ca="1">VLOOKUP('Sampling picks'!AK247,Sheet1!$A$11:$C$1010,3,FALSE)</f>
        <v>43.22</v>
      </c>
      <c r="AZ257">
        <f ca="1">VLOOKUP('Sampling picks'!AL247,Sheet1!$A$11:$C$1010,3,FALSE)</f>
        <v>64.16</v>
      </c>
      <c r="BA257">
        <f ca="1">VLOOKUP('Sampling picks'!AM247,Sheet1!$A$11:$C$1010,3,FALSE)</f>
        <v>49.45</v>
      </c>
      <c r="BB257">
        <f ca="1">VLOOKUP('Sampling picks'!AN247,Sheet1!$A$11:$C$1010,3,FALSE)</f>
        <v>29.06</v>
      </c>
      <c r="BC257">
        <f ca="1">VLOOKUP('Sampling picks'!AO247,Sheet1!$A$11:$C$1010,3,FALSE)</f>
        <v>46.59</v>
      </c>
      <c r="BD257">
        <f ca="1">VLOOKUP('Sampling picks'!AP247,Sheet1!$A$11:$C$1010,3,FALSE)</f>
        <v>49.13</v>
      </c>
      <c r="BE257">
        <f ca="1">VLOOKUP('Sampling picks'!AQ247,Sheet1!$A$11:$C$1010,3,FALSE)</f>
        <v>48.62</v>
      </c>
      <c r="BF257">
        <f ca="1">VLOOKUP('Sampling picks'!AR247,Sheet1!$A$11:$C$1010,3,FALSE)</f>
        <v>40.21</v>
      </c>
      <c r="BG257">
        <f ca="1">VLOOKUP('Sampling picks'!AS247,Sheet1!$A$11:$C$1010,3,FALSE)</f>
        <v>36.619999999999997</v>
      </c>
      <c r="BH257">
        <f ca="1">VLOOKUP('Sampling picks'!AT247,Sheet1!$A$11:$C$1010,3,FALSE)</f>
        <v>27.47</v>
      </c>
      <c r="BI257">
        <f ca="1">VLOOKUP('Sampling picks'!AU247,Sheet1!$A$11:$C$1010,3,FALSE)</f>
        <v>51.15</v>
      </c>
      <c r="BJ257">
        <f ca="1">VLOOKUP('Sampling picks'!AV247,Sheet1!$A$11:$C$1010,3,FALSE)</f>
        <v>55.52</v>
      </c>
      <c r="BK257">
        <f ca="1">VLOOKUP('Sampling picks'!AW247,Sheet1!$A$11:$C$1010,3,FALSE)</f>
        <v>41.84</v>
      </c>
      <c r="BL257">
        <f ca="1">VLOOKUP('Sampling picks'!AX247,Sheet1!$A$11:$C$1010,3,FALSE)</f>
        <v>37.799999999999997</v>
      </c>
      <c r="BM257">
        <f ca="1">VLOOKUP('Sampling picks'!AY247,Sheet1!$A$11:$C$1010,3,FALSE)</f>
        <v>48.27</v>
      </c>
      <c r="BN257">
        <f ca="1">VLOOKUP('Sampling picks'!AZ247,Sheet1!$A$11:$C$1010,3,FALSE)</f>
        <v>46.82</v>
      </c>
      <c r="BO257">
        <f ca="1">VLOOKUP('Sampling picks'!BA247,Sheet1!$A$11:$C$1010,3,FALSE)</f>
        <v>41.74</v>
      </c>
      <c r="BP257">
        <f ca="1">VLOOKUP('Sampling picks'!BB247,Sheet1!$A$11:$C$1010,3,FALSE)</f>
        <v>46.27</v>
      </c>
      <c r="BQ257">
        <f ca="1">VLOOKUP('Sampling picks'!BC247,Sheet1!$A$11:$C$1010,3,FALSE)</f>
        <v>57.99</v>
      </c>
      <c r="BR257">
        <f ca="1">VLOOKUP('Sampling picks'!BD247,Sheet1!$A$11:$C$1010,3,FALSE)</f>
        <v>45.16</v>
      </c>
      <c r="BS257">
        <f ca="1">VLOOKUP('Sampling picks'!BE247,Sheet1!$A$11:$C$1010,3,FALSE)</f>
        <v>43.35</v>
      </c>
      <c r="BT257">
        <f ca="1">VLOOKUP('Sampling picks'!BF247,Sheet1!$A$11:$C$1010,3,FALSE)</f>
        <v>62.96</v>
      </c>
      <c r="BU257">
        <f ca="1">VLOOKUP('Sampling picks'!BG247,Sheet1!$A$11:$C$1010,3,FALSE)</f>
        <v>54.18</v>
      </c>
      <c r="BV257">
        <f ca="1">VLOOKUP('Sampling picks'!BH247,Sheet1!$A$11:$C$1010,3,FALSE)</f>
        <v>41.5</v>
      </c>
      <c r="BW257">
        <f ca="1">VLOOKUP('Sampling picks'!BI247,Sheet1!$A$11:$C$1010,3,FALSE)</f>
        <v>47.75</v>
      </c>
      <c r="BX257">
        <f ca="1">VLOOKUP('Sampling picks'!BJ247,Sheet1!$A$11:$C$1010,3,FALSE)</f>
        <v>52.94</v>
      </c>
      <c r="BY257">
        <f ca="1">VLOOKUP('Sampling picks'!BK247,Sheet1!$A$11:$C$1010,3,FALSE)</f>
        <v>33.880000000000003</v>
      </c>
      <c r="BZ257">
        <f ca="1">VLOOKUP('Sampling picks'!BL247,Sheet1!$A$11:$C$1010,3,FALSE)</f>
        <v>47.75</v>
      </c>
      <c r="CA257">
        <f ca="1">VLOOKUP('Sampling picks'!BM247,Sheet1!$A$11:$C$1010,3,FALSE)</f>
        <v>44.35</v>
      </c>
      <c r="CB257">
        <f ca="1">VLOOKUP('Sampling picks'!BN247,Sheet1!$A$11:$C$1010,3,FALSE)</f>
        <v>56.74</v>
      </c>
      <c r="CC257">
        <f ca="1">VLOOKUP('Sampling picks'!BO247,Sheet1!$A$11:$C$1010,3,FALSE)</f>
        <v>34.270000000000003</v>
      </c>
      <c r="CD257">
        <f ca="1">VLOOKUP('Sampling picks'!BP247,Sheet1!$A$11:$C$1010,3,FALSE)</f>
        <v>63.48</v>
      </c>
      <c r="CE257">
        <f ca="1">VLOOKUP('Sampling picks'!BQ247,Sheet1!$A$11:$C$1010,3,FALSE)</f>
        <v>52.42</v>
      </c>
      <c r="CF257">
        <f ca="1">VLOOKUP('Sampling picks'!BR247,Sheet1!$A$11:$C$1010,3,FALSE)</f>
        <v>56.93</v>
      </c>
      <c r="CG257">
        <f ca="1">VLOOKUP('Sampling picks'!BS247,Sheet1!$A$11:$C$1010,3,FALSE)</f>
        <v>37.840000000000003</v>
      </c>
      <c r="CH257">
        <f ca="1">VLOOKUP('Sampling picks'!BT247,Sheet1!$A$11:$C$1010,3,FALSE)</f>
        <v>51.25</v>
      </c>
      <c r="CI257">
        <f ca="1">VLOOKUP('Sampling picks'!BU247,Sheet1!$A$11:$C$1010,3,FALSE)</f>
        <v>50.39</v>
      </c>
      <c r="CJ257">
        <f ca="1">VLOOKUP('Sampling picks'!BV247,Sheet1!$A$11:$C$1010,3,FALSE)</f>
        <v>60.82</v>
      </c>
      <c r="CK257">
        <f ca="1">VLOOKUP('Sampling picks'!BW247,Sheet1!$A$11:$C$1010,3,FALSE)</f>
        <v>68.010000000000005</v>
      </c>
      <c r="CL257">
        <f ca="1">VLOOKUP('Sampling picks'!BX247,Sheet1!$A$11:$C$1010,3,FALSE)</f>
        <v>53.91</v>
      </c>
      <c r="CM257">
        <f ca="1">VLOOKUP('Sampling picks'!BY247,Sheet1!$A$11:$C$1010,3,FALSE)</f>
        <v>40.98</v>
      </c>
      <c r="CN257">
        <f ca="1">VLOOKUP('Sampling picks'!BZ247,Sheet1!$A$11:$C$1010,3,FALSE)</f>
        <v>52.04</v>
      </c>
      <c r="CO257">
        <f ca="1">VLOOKUP('Sampling picks'!CA247,Sheet1!$A$11:$C$1010,3,FALSE)</f>
        <v>66.680000000000007</v>
      </c>
      <c r="CP257">
        <f ca="1">VLOOKUP('Sampling picks'!CB247,Sheet1!$A$11:$C$1010,3,FALSE)</f>
        <v>52.04</v>
      </c>
      <c r="CQ257">
        <f ca="1">VLOOKUP('Sampling picks'!CC247,Sheet1!$A$11:$C$1010,3,FALSE)</f>
        <v>48.29</v>
      </c>
      <c r="CR257">
        <f ca="1">VLOOKUP('Sampling picks'!CD247,Sheet1!$A$11:$C$1010,3,FALSE)</f>
        <v>62.2</v>
      </c>
      <c r="CS257">
        <f ca="1">VLOOKUP('Sampling picks'!CE247,Sheet1!$A$11:$C$1010,3,FALSE)</f>
        <v>62.71</v>
      </c>
      <c r="CT257">
        <f ca="1">VLOOKUP('Sampling picks'!CF247,Sheet1!$A$11:$C$1010,3,FALSE)</f>
        <v>29.06</v>
      </c>
      <c r="CU257">
        <f ca="1">VLOOKUP('Sampling picks'!CG247,Sheet1!$A$11:$C$1010,3,FALSE)</f>
        <v>55.61</v>
      </c>
      <c r="CV257">
        <f ca="1">VLOOKUP('Sampling picks'!CH247,Sheet1!$A$11:$C$1010,3,FALSE)</f>
        <v>43.74</v>
      </c>
      <c r="CW257">
        <f ca="1">VLOOKUP('Sampling picks'!CI247,Sheet1!$A$11:$C$1010,3,FALSE)</f>
        <v>47.71</v>
      </c>
      <c r="CX257">
        <f ca="1">VLOOKUP('Sampling picks'!CJ247,Sheet1!$A$11:$C$1010,3,FALSE)</f>
        <v>32.83</v>
      </c>
      <c r="CY257">
        <f ca="1">VLOOKUP('Sampling picks'!CK247,Sheet1!$A$11:$C$1010,3,FALSE)</f>
        <v>45.79</v>
      </c>
      <c r="CZ257">
        <f ca="1">VLOOKUP('Sampling picks'!CL247,Sheet1!$A$11:$C$1010,3,FALSE)</f>
        <v>33.74</v>
      </c>
      <c r="DA257">
        <f ca="1">VLOOKUP('Sampling picks'!CM247,Sheet1!$A$11:$C$1010,3,FALSE)</f>
        <v>52.29</v>
      </c>
      <c r="DB257">
        <f ca="1">VLOOKUP('Sampling picks'!CN247,Sheet1!$A$11:$C$1010,3,FALSE)</f>
        <v>42.28</v>
      </c>
      <c r="DC257">
        <f ca="1">VLOOKUP('Sampling picks'!CO247,Sheet1!$A$11:$C$1010,3,FALSE)</f>
        <v>42.67</v>
      </c>
      <c r="DD257">
        <f ca="1">VLOOKUP('Sampling picks'!CP247,Sheet1!$A$11:$C$1010,3,FALSE)</f>
        <v>47.94</v>
      </c>
      <c r="DE257">
        <f ca="1">VLOOKUP('Sampling picks'!CQ247,Sheet1!$A$11:$C$1010,3,FALSE)</f>
        <v>39.44</v>
      </c>
      <c r="DF257">
        <f ca="1">VLOOKUP('Sampling picks'!CR247,Sheet1!$A$11:$C$1010,3,FALSE)</f>
        <v>43.83</v>
      </c>
      <c r="DG257">
        <f ca="1">VLOOKUP('Sampling picks'!CS247,Sheet1!$A$11:$C$1010,3,FALSE)</f>
        <v>31.66</v>
      </c>
      <c r="DH257">
        <f ca="1">VLOOKUP('Sampling picks'!CT247,Sheet1!$A$11:$C$1010,3,FALSE)</f>
        <v>49.59</v>
      </c>
      <c r="DI257">
        <f ca="1">VLOOKUP('Sampling picks'!CU247,Sheet1!$A$11:$C$1010,3,FALSE)</f>
        <v>31.66</v>
      </c>
      <c r="DJ257">
        <f ca="1">VLOOKUP('Sampling picks'!CV247,Sheet1!$A$11:$C$1010,3,FALSE)</f>
        <v>59.03</v>
      </c>
      <c r="DK257">
        <f ca="1">VLOOKUP('Sampling picks'!CW247,Sheet1!$A$11:$C$1010,3,FALSE)</f>
        <v>63.25</v>
      </c>
      <c r="DL257" t="e">
        <f>VLOOKUP('Sampling picks'!CX247,Sheet1!$A$11:$C$1010,3,FALSE)</f>
        <v>#N/A</v>
      </c>
      <c r="DM257" t="e">
        <f>VLOOKUP('Sampling picks'!CY247,Sheet1!$A$11:$C$1010,3,FALSE)</f>
        <v>#N/A</v>
      </c>
    </row>
    <row r="258" spans="1:117">
      <c r="A258">
        <v>248</v>
      </c>
      <c r="C258" s="1">
        <f t="shared" ca="1" si="15"/>
        <v>32.83</v>
      </c>
      <c r="J258" t="str">
        <f t="shared" ca="1" si="12"/>
        <v>IN</v>
      </c>
      <c r="K258">
        <f t="shared" si="13"/>
        <v>47</v>
      </c>
      <c r="L258">
        <f ca="1">$M258+_xlfn.NORM.INV($I$7/2,0,1)*SQRT($C$8^2/$I$5)</f>
        <v>43.668453761094085</v>
      </c>
      <c r="M258">
        <f t="shared" ca="1" si="14"/>
        <v>46.112100000000012</v>
      </c>
      <c r="N258">
        <f ca="1">$M258+_xlfn.NORM.INV(1-($I$7/2),0,1)*SQRT($C$8^2/$I$5)</f>
        <v>48.55574623890594</v>
      </c>
      <c r="O258">
        <v>248</v>
      </c>
      <c r="P258">
        <f ca="1">VLOOKUP('Sampling picks'!B248,Sheet1!$A$11:$C$1010,3,FALSE)</f>
        <v>42.34</v>
      </c>
      <c r="Q258">
        <f ca="1">VLOOKUP('Sampling picks'!C248,Sheet1!$A$11:$C$1010,3,FALSE)</f>
        <v>66.680000000000007</v>
      </c>
      <c r="R258">
        <f ca="1">VLOOKUP('Sampling picks'!D248,Sheet1!$A$11:$C$1010,3,FALSE)</f>
        <v>51.13</v>
      </c>
      <c r="S258">
        <f ca="1">VLOOKUP('Sampling picks'!E248,Sheet1!$A$11:$C$1010,3,FALSE)</f>
        <v>49.94</v>
      </c>
      <c r="T258">
        <f ca="1">VLOOKUP('Sampling picks'!F248,Sheet1!$A$11:$C$1010,3,FALSE)</f>
        <v>42.78</v>
      </c>
      <c r="U258">
        <f ca="1">VLOOKUP('Sampling picks'!G248,Sheet1!$A$11:$C$1010,3,FALSE)</f>
        <v>51.85</v>
      </c>
      <c r="V258">
        <f ca="1">VLOOKUP('Sampling picks'!H248,Sheet1!$A$11:$C$1010,3,FALSE)</f>
        <v>56.93</v>
      </c>
      <c r="W258">
        <f ca="1">VLOOKUP('Sampling picks'!I248,Sheet1!$A$11:$C$1010,3,FALSE)</f>
        <v>56.02</v>
      </c>
      <c r="X258">
        <f ca="1">VLOOKUP('Sampling picks'!J248,Sheet1!$A$11:$C$1010,3,FALSE)</f>
        <v>59.94</v>
      </c>
      <c r="Y258">
        <f ca="1">VLOOKUP('Sampling picks'!K248,Sheet1!$A$11:$C$1010,3,FALSE)</f>
        <v>50.12</v>
      </c>
      <c r="Z258">
        <f ca="1">VLOOKUP('Sampling picks'!L248,Sheet1!$A$11:$C$1010,3,FALSE)</f>
        <v>45.42</v>
      </c>
      <c r="AA258">
        <f ca="1">VLOOKUP('Sampling picks'!M248,Sheet1!$A$11:$C$1010,3,FALSE)</f>
        <v>35.44</v>
      </c>
      <c r="AB258">
        <f ca="1">VLOOKUP('Sampling picks'!N248,Sheet1!$A$11:$C$1010,3,FALSE)</f>
        <v>47.76</v>
      </c>
      <c r="AC258">
        <f ca="1">VLOOKUP('Sampling picks'!O248,Sheet1!$A$11:$C$1010,3,FALSE)</f>
        <v>56.58</v>
      </c>
      <c r="AD258">
        <f ca="1">VLOOKUP('Sampling picks'!P248,Sheet1!$A$11:$C$1010,3,FALSE)</f>
        <v>47.89</v>
      </c>
      <c r="AE258">
        <f ca="1">VLOOKUP('Sampling picks'!Q248,Sheet1!$A$11:$C$1010,3,FALSE)</f>
        <v>42.25</v>
      </c>
      <c r="AF258">
        <f ca="1">VLOOKUP('Sampling picks'!R248,Sheet1!$A$11:$C$1010,3,FALSE)</f>
        <v>33.47</v>
      </c>
      <c r="AG258">
        <f ca="1">VLOOKUP('Sampling picks'!S248,Sheet1!$A$11:$C$1010,3,FALSE)</f>
        <v>44.36</v>
      </c>
      <c r="AH258">
        <f ca="1">VLOOKUP('Sampling picks'!T248,Sheet1!$A$11:$C$1010,3,FALSE)</f>
        <v>51.56</v>
      </c>
      <c r="AI258">
        <f ca="1">VLOOKUP('Sampling picks'!U248,Sheet1!$A$11:$C$1010,3,FALSE)</f>
        <v>31.68</v>
      </c>
      <c r="AJ258">
        <f ca="1">VLOOKUP('Sampling picks'!V248,Sheet1!$A$11:$C$1010,3,FALSE)</f>
        <v>49.67</v>
      </c>
      <c r="AK258">
        <f ca="1">VLOOKUP('Sampling picks'!W248,Sheet1!$A$11:$C$1010,3,FALSE)</f>
        <v>59.14</v>
      </c>
      <c r="AL258">
        <f ca="1">VLOOKUP('Sampling picks'!X248,Sheet1!$A$11:$C$1010,3,FALSE)</f>
        <v>58.39</v>
      </c>
      <c r="AM258">
        <f ca="1">VLOOKUP('Sampling picks'!Y248,Sheet1!$A$11:$C$1010,3,FALSE)</f>
        <v>47.37</v>
      </c>
      <c r="AN258">
        <f ca="1">VLOOKUP('Sampling picks'!Z248,Sheet1!$A$11:$C$1010,3,FALSE)</f>
        <v>43.66</v>
      </c>
      <c r="AO258">
        <f ca="1">VLOOKUP('Sampling picks'!AA248,Sheet1!$A$11:$C$1010,3,FALSE)</f>
        <v>27.86</v>
      </c>
      <c r="AP258">
        <f ca="1">VLOOKUP('Sampling picks'!AB248,Sheet1!$A$11:$C$1010,3,FALSE)</f>
        <v>46.66</v>
      </c>
      <c r="AQ258">
        <f ca="1">VLOOKUP('Sampling picks'!AC248,Sheet1!$A$11:$C$1010,3,FALSE)</f>
        <v>48.88</v>
      </c>
      <c r="AR258">
        <f ca="1">VLOOKUP('Sampling picks'!AD248,Sheet1!$A$11:$C$1010,3,FALSE)</f>
        <v>57.11</v>
      </c>
      <c r="AS258">
        <f ca="1">VLOOKUP('Sampling picks'!AE248,Sheet1!$A$11:$C$1010,3,FALSE)</f>
        <v>46.63</v>
      </c>
      <c r="AT258">
        <f ca="1">VLOOKUP('Sampling picks'!AF248,Sheet1!$A$11:$C$1010,3,FALSE)</f>
        <v>43.2</v>
      </c>
      <c r="AU258">
        <f ca="1">VLOOKUP('Sampling picks'!AG248,Sheet1!$A$11:$C$1010,3,FALSE)</f>
        <v>42.6</v>
      </c>
      <c r="AV258">
        <f ca="1">VLOOKUP('Sampling picks'!AH248,Sheet1!$A$11:$C$1010,3,FALSE)</f>
        <v>42.05</v>
      </c>
      <c r="AW258">
        <f ca="1">VLOOKUP('Sampling picks'!AI248,Sheet1!$A$11:$C$1010,3,FALSE)</f>
        <v>41.94</v>
      </c>
      <c r="AX258">
        <f ca="1">VLOOKUP('Sampling picks'!AJ248,Sheet1!$A$11:$C$1010,3,FALSE)</f>
        <v>38.450000000000003</v>
      </c>
      <c r="AY258">
        <f ca="1">VLOOKUP('Sampling picks'!AK248,Sheet1!$A$11:$C$1010,3,FALSE)</f>
        <v>46.82</v>
      </c>
      <c r="AZ258">
        <f ca="1">VLOOKUP('Sampling picks'!AL248,Sheet1!$A$11:$C$1010,3,FALSE)</f>
        <v>23.94</v>
      </c>
      <c r="BA258">
        <f ca="1">VLOOKUP('Sampling picks'!AM248,Sheet1!$A$11:$C$1010,3,FALSE)</f>
        <v>52.18</v>
      </c>
      <c r="BB258">
        <f ca="1">VLOOKUP('Sampling picks'!AN248,Sheet1!$A$11:$C$1010,3,FALSE)</f>
        <v>44.46</v>
      </c>
      <c r="BC258">
        <f ca="1">VLOOKUP('Sampling picks'!AO248,Sheet1!$A$11:$C$1010,3,FALSE)</f>
        <v>38.19</v>
      </c>
      <c r="BD258">
        <f ca="1">VLOOKUP('Sampling picks'!AP248,Sheet1!$A$11:$C$1010,3,FALSE)</f>
        <v>46.18</v>
      </c>
      <c r="BE258">
        <f ca="1">VLOOKUP('Sampling picks'!AQ248,Sheet1!$A$11:$C$1010,3,FALSE)</f>
        <v>61.87</v>
      </c>
      <c r="BF258">
        <f ca="1">VLOOKUP('Sampling picks'!AR248,Sheet1!$A$11:$C$1010,3,FALSE)</f>
        <v>47.34</v>
      </c>
      <c r="BG258">
        <f ca="1">VLOOKUP('Sampling picks'!AS248,Sheet1!$A$11:$C$1010,3,FALSE)</f>
        <v>45.48</v>
      </c>
      <c r="BH258">
        <f ca="1">VLOOKUP('Sampling picks'!AT248,Sheet1!$A$11:$C$1010,3,FALSE)</f>
        <v>46.44</v>
      </c>
      <c r="BI258">
        <f ca="1">VLOOKUP('Sampling picks'!AU248,Sheet1!$A$11:$C$1010,3,FALSE)</f>
        <v>36.04</v>
      </c>
      <c r="BJ258">
        <f ca="1">VLOOKUP('Sampling picks'!AV248,Sheet1!$A$11:$C$1010,3,FALSE)</f>
        <v>44.13</v>
      </c>
      <c r="BK258">
        <f ca="1">VLOOKUP('Sampling picks'!AW248,Sheet1!$A$11:$C$1010,3,FALSE)</f>
        <v>44.23</v>
      </c>
      <c r="BL258">
        <f ca="1">VLOOKUP('Sampling picks'!AX248,Sheet1!$A$11:$C$1010,3,FALSE)</f>
        <v>49.56</v>
      </c>
      <c r="BM258">
        <f ca="1">VLOOKUP('Sampling picks'!AY248,Sheet1!$A$11:$C$1010,3,FALSE)</f>
        <v>53.13</v>
      </c>
      <c r="BN258">
        <f ca="1">VLOOKUP('Sampling picks'!AZ248,Sheet1!$A$11:$C$1010,3,FALSE)</f>
        <v>31.52</v>
      </c>
      <c r="BO258">
        <f ca="1">VLOOKUP('Sampling picks'!BA248,Sheet1!$A$11:$C$1010,3,FALSE)</f>
        <v>51.4</v>
      </c>
      <c r="BP258">
        <f ca="1">VLOOKUP('Sampling picks'!BB248,Sheet1!$A$11:$C$1010,3,FALSE)</f>
        <v>33.04</v>
      </c>
      <c r="BQ258">
        <f ca="1">VLOOKUP('Sampling picks'!BC248,Sheet1!$A$11:$C$1010,3,FALSE)</f>
        <v>47.06</v>
      </c>
      <c r="BR258">
        <f ca="1">VLOOKUP('Sampling picks'!BD248,Sheet1!$A$11:$C$1010,3,FALSE)</f>
        <v>66</v>
      </c>
      <c r="BS258">
        <f ca="1">VLOOKUP('Sampling picks'!BE248,Sheet1!$A$11:$C$1010,3,FALSE)</f>
        <v>59.02</v>
      </c>
      <c r="BT258">
        <f ca="1">VLOOKUP('Sampling picks'!BF248,Sheet1!$A$11:$C$1010,3,FALSE)</f>
        <v>33.950000000000003</v>
      </c>
      <c r="BU258">
        <f ca="1">VLOOKUP('Sampling picks'!BG248,Sheet1!$A$11:$C$1010,3,FALSE)</f>
        <v>44.68</v>
      </c>
      <c r="BV258">
        <f ca="1">VLOOKUP('Sampling picks'!BH248,Sheet1!$A$11:$C$1010,3,FALSE)</f>
        <v>55.54</v>
      </c>
      <c r="BW258">
        <f ca="1">VLOOKUP('Sampling picks'!BI248,Sheet1!$A$11:$C$1010,3,FALSE)</f>
        <v>33.79</v>
      </c>
      <c r="BX258">
        <f ca="1">VLOOKUP('Sampling picks'!BJ248,Sheet1!$A$11:$C$1010,3,FALSE)</f>
        <v>38.74</v>
      </c>
      <c r="BY258">
        <f ca="1">VLOOKUP('Sampling picks'!BK248,Sheet1!$A$11:$C$1010,3,FALSE)</f>
        <v>48.59</v>
      </c>
      <c r="BZ258">
        <f ca="1">VLOOKUP('Sampling picks'!BL248,Sheet1!$A$11:$C$1010,3,FALSE)</f>
        <v>33.880000000000003</v>
      </c>
      <c r="CA258">
        <f ca="1">VLOOKUP('Sampling picks'!BM248,Sheet1!$A$11:$C$1010,3,FALSE)</f>
        <v>63.25</v>
      </c>
      <c r="CB258">
        <f ca="1">VLOOKUP('Sampling picks'!BN248,Sheet1!$A$11:$C$1010,3,FALSE)</f>
        <v>46.1</v>
      </c>
      <c r="CC258">
        <f ca="1">VLOOKUP('Sampling picks'!BO248,Sheet1!$A$11:$C$1010,3,FALSE)</f>
        <v>47.55</v>
      </c>
      <c r="CD258">
        <f ca="1">VLOOKUP('Sampling picks'!BP248,Sheet1!$A$11:$C$1010,3,FALSE)</f>
        <v>28.8</v>
      </c>
      <c r="CE258">
        <f ca="1">VLOOKUP('Sampling picks'!BQ248,Sheet1!$A$11:$C$1010,3,FALSE)</f>
        <v>43.58</v>
      </c>
      <c r="CF258">
        <f ca="1">VLOOKUP('Sampling picks'!BR248,Sheet1!$A$11:$C$1010,3,FALSE)</f>
        <v>52.75</v>
      </c>
      <c r="CG258">
        <f ca="1">VLOOKUP('Sampling picks'!BS248,Sheet1!$A$11:$C$1010,3,FALSE)</f>
        <v>35.99</v>
      </c>
      <c r="CH258">
        <f ca="1">VLOOKUP('Sampling picks'!BT248,Sheet1!$A$11:$C$1010,3,FALSE)</f>
        <v>41.12</v>
      </c>
      <c r="CI258">
        <f ca="1">VLOOKUP('Sampling picks'!BU248,Sheet1!$A$11:$C$1010,3,FALSE)</f>
        <v>66.47</v>
      </c>
      <c r="CJ258">
        <f ca="1">VLOOKUP('Sampling picks'!BV248,Sheet1!$A$11:$C$1010,3,FALSE)</f>
        <v>39.630000000000003</v>
      </c>
      <c r="CK258">
        <f ca="1">VLOOKUP('Sampling picks'!BW248,Sheet1!$A$11:$C$1010,3,FALSE)</f>
        <v>47.64</v>
      </c>
      <c r="CL258">
        <f ca="1">VLOOKUP('Sampling picks'!BX248,Sheet1!$A$11:$C$1010,3,FALSE)</f>
        <v>37.21</v>
      </c>
      <c r="CM258">
        <f ca="1">VLOOKUP('Sampling picks'!BY248,Sheet1!$A$11:$C$1010,3,FALSE)</f>
        <v>40.049999999999997</v>
      </c>
      <c r="CN258">
        <f ca="1">VLOOKUP('Sampling picks'!BZ248,Sheet1!$A$11:$C$1010,3,FALSE)</f>
        <v>47.15</v>
      </c>
      <c r="CO258">
        <f ca="1">VLOOKUP('Sampling picks'!CA248,Sheet1!$A$11:$C$1010,3,FALSE)</f>
        <v>25.05</v>
      </c>
      <c r="CP258">
        <f ca="1">VLOOKUP('Sampling picks'!CB248,Sheet1!$A$11:$C$1010,3,FALSE)</f>
        <v>65.569999999999993</v>
      </c>
      <c r="CQ258">
        <f ca="1">VLOOKUP('Sampling picks'!CC248,Sheet1!$A$11:$C$1010,3,FALSE)</f>
        <v>35.380000000000003</v>
      </c>
      <c r="CR258">
        <f ca="1">VLOOKUP('Sampling picks'!CD248,Sheet1!$A$11:$C$1010,3,FALSE)</f>
        <v>37.21</v>
      </c>
      <c r="CS258">
        <f ca="1">VLOOKUP('Sampling picks'!CE248,Sheet1!$A$11:$C$1010,3,FALSE)</f>
        <v>55.68</v>
      </c>
      <c r="CT258">
        <f ca="1">VLOOKUP('Sampling picks'!CF248,Sheet1!$A$11:$C$1010,3,FALSE)</f>
        <v>52.62</v>
      </c>
      <c r="CU258">
        <f ca="1">VLOOKUP('Sampling picks'!CG248,Sheet1!$A$11:$C$1010,3,FALSE)</f>
        <v>56.63</v>
      </c>
      <c r="CV258">
        <f ca="1">VLOOKUP('Sampling picks'!CH248,Sheet1!$A$11:$C$1010,3,FALSE)</f>
        <v>49.59</v>
      </c>
      <c r="CW258">
        <f ca="1">VLOOKUP('Sampling picks'!CI248,Sheet1!$A$11:$C$1010,3,FALSE)</f>
        <v>45.38</v>
      </c>
      <c r="CX258">
        <f ca="1">VLOOKUP('Sampling picks'!CJ248,Sheet1!$A$11:$C$1010,3,FALSE)</f>
        <v>48.03</v>
      </c>
      <c r="CY258">
        <f ca="1">VLOOKUP('Sampling picks'!CK248,Sheet1!$A$11:$C$1010,3,FALSE)</f>
        <v>57.69</v>
      </c>
      <c r="CZ258">
        <f ca="1">VLOOKUP('Sampling picks'!CL248,Sheet1!$A$11:$C$1010,3,FALSE)</f>
        <v>52.73</v>
      </c>
      <c r="DA258">
        <f ca="1">VLOOKUP('Sampling picks'!CM248,Sheet1!$A$11:$C$1010,3,FALSE)</f>
        <v>41.76</v>
      </c>
      <c r="DB258">
        <f ca="1">VLOOKUP('Sampling picks'!CN248,Sheet1!$A$11:$C$1010,3,FALSE)</f>
        <v>33.79</v>
      </c>
      <c r="DC258">
        <f ca="1">VLOOKUP('Sampling picks'!CO248,Sheet1!$A$11:$C$1010,3,FALSE)</f>
        <v>46.81</v>
      </c>
      <c r="DD258">
        <f ca="1">VLOOKUP('Sampling picks'!CP248,Sheet1!$A$11:$C$1010,3,FALSE)</f>
        <v>42.17</v>
      </c>
      <c r="DE258">
        <f ca="1">VLOOKUP('Sampling picks'!CQ248,Sheet1!$A$11:$C$1010,3,FALSE)</f>
        <v>43.35</v>
      </c>
      <c r="DF258">
        <f ca="1">VLOOKUP('Sampling picks'!CR248,Sheet1!$A$11:$C$1010,3,FALSE)</f>
        <v>54.02</v>
      </c>
      <c r="DG258">
        <f ca="1">VLOOKUP('Sampling picks'!CS248,Sheet1!$A$11:$C$1010,3,FALSE)</f>
        <v>42.97</v>
      </c>
      <c r="DH258">
        <f ca="1">VLOOKUP('Sampling picks'!CT248,Sheet1!$A$11:$C$1010,3,FALSE)</f>
        <v>52.62</v>
      </c>
      <c r="DI258">
        <f ca="1">VLOOKUP('Sampling picks'!CU248,Sheet1!$A$11:$C$1010,3,FALSE)</f>
        <v>38.229999999999997</v>
      </c>
      <c r="DJ258">
        <f ca="1">VLOOKUP('Sampling picks'!CV248,Sheet1!$A$11:$C$1010,3,FALSE)</f>
        <v>42.25</v>
      </c>
      <c r="DK258">
        <f ca="1">VLOOKUP('Sampling picks'!CW248,Sheet1!$A$11:$C$1010,3,FALSE)</f>
        <v>39.44</v>
      </c>
      <c r="DL258" t="e">
        <f>VLOOKUP('Sampling picks'!CX248,Sheet1!$A$11:$C$1010,3,FALSE)</f>
        <v>#N/A</v>
      </c>
      <c r="DM258" t="e">
        <f>VLOOKUP('Sampling picks'!CY248,Sheet1!$A$11:$C$1010,3,FALSE)</f>
        <v>#N/A</v>
      </c>
    </row>
    <row r="259" spans="1:117">
      <c r="A259">
        <v>249</v>
      </c>
      <c r="C259" s="1">
        <f t="shared" ca="1" si="15"/>
        <v>56.38</v>
      </c>
      <c r="J259" t="str">
        <f t="shared" ca="1" si="12"/>
        <v>IN</v>
      </c>
      <c r="K259">
        <f t="shared" si="13"/>
        <v>47</v>
      </c>
      <c r="L259">
        <f ca="1">$M259+_xlfn.NORM.INV($I$7/2,0,1)*SQRT($C$8^2/$I$5)</f>
        <v>45.419053761094069</v>
      </c>
      <c r="M259">
        <f t="shared" ca="1" si="14"/>
        <v>47.862699999999997</v>
      </c>
      <c r="N259">
        <f ca="1">$M259+_xlfn.NORM.INV(1-($I$7/2),0,1)*SQRT($C$8^2/$I$5)</f>
        <v>50.306346238905924</v>
      </c>
      <c r="O259">
        <v>249</v>
      </c>
      <c r="P259">
        <f ca="1">VLOOKUP('Sampling picks'!B249,Sheet1!$A$11:$C$1010,3,FALSE)</f>
        <v>43.35</v>
      </c>
      <c r="Q259">
        <f ca="1">VLOOKUP('Sampling picks'!C249,Sheet1!$A$11:$C$1010,3,FALSE)</f>
        <v>49.81</v>
      </c>
      <c r="R259">
        <f ca="1">VLOOKUP('Sampling picks'!D249,Sheet1!$A$11:$C$1010,3,FALSE)</f>
        <v>66.47</v>
      </c>
      <c r="S259">
        <f ca="1">VLOOKUP('Sampling picks'!E249,Sheet1!$A$11:$C$1010,3,FALSE)</f>
        <v>65.239999999999995</v>
      </c>
      <c r="T259">
        <f ca="1">VLOOKUP('Sampling picks'!F249,Sheet1!$A$11:$C$1010,3,FALSE)</f>
        <v>58.51</v>
      </c>
      <c r="U259">
        <f ca="1">VLOOKUP('Sampling picks'!G249,Sheet1!$A$11:$C$1010,3,FALSE)</f>
        <v>64.16</v>
      </c>
      <c r="V259">
        <f ca="1">VLOOKUP('Sampling picks'!H249,Sheet1!$A$11:$C$1010,3,FALSE)</f>
        <v>53.71</v>
      </c>
      <c r="W259">
        <f ca="1">VLOOKUP('Sampling picks'!I249,Sheet1!$A$11:$C$1010,3,FALSE)</f>
        <v>55.65</v>
      </c>
      <c r="X259">
        <f ca="1">VLOOKUP('Sampling picks'!J249,Sheet1!$A$11:$C$1010,3,FALSE)</f>
        <v>41.75</v>
      </c>
      <c r="Y259">
        <f ca="1">VLOOKUP('Sampling picks'!K249,Sheet1!$A$11:$C$1010,3,FALSE)</f>
        <v>36.69</v>
      </c>
      <c r="Z259">
        <f ca="1">VLOOKUP('Sampling picks'!L249,Sheet1!$A$11:$C$1010,3,FALSE)</f>
        <v>34.590000000000003</v>
      </c>
      <c r="AA259">
        <f ca="1">VLOOKUP('Sampling picks'!M249,Sheet1!$A$11:$C$1010,3,FALSE)</f>
        <v>43.2</v>
      </c>
      <c r="AB259">
        <f ca="1">VLOOKUP('Sampling picks'!N249,Sheet1!$A$11:$C$1010,3,FALSE)</f>
        <v>62.2</v>
      </c>
      <c r="AC259">
        <f ca="1">VLOOKUP('Sampling picks'!O249,Sheet1!$A$11:$C$1010,3,FALSE)</f>
        <v>58.22</v>
      </c>
      <c r="AD259">
        <f ca="1">VLOOKUP('Sampling picks'!P249,Sheet1!$A$11:$C$1010,3,FALSE)</f>
        <v>47.06</v>
      </c>
      <c r="AE259">
        <f ca="1">VLOOKUP('Sampling picks'!Q249,Sheet1!$A$11:$C$1010,3,FALSE)</f>
        <v>54.37</v>
      </c>
      <c r="AF259">
        <f ca="1">VLOOKUP('Sampling picks'!R249,Sheet1!$A$11:$C$1010,3,FALSE)</f>
        <v>46.56</v>
      </c>
      <c r="AG259">
        <f ca="1">VLOOKUP('Sampling picks'!S249,Sheet1!$A$11:$C$1010,3,FALSE)</f>
        <v>56.02</v>
      </c>
      <c r="AH259">
        <f ca="1">VLOOKUP('Sampling picks'!T249,Sheet1!$A$11:$C$1010,3,FALSE)</f>
        <v>38.56</v>
      </c>
      <c r="AI259">
        <f ca="1">VLOOKUP('Sampling picks'!U249,Sheet1!$A$11:$C$1010,3,FALSE)</f>
        <v>33.26</v>
      </c>
      <c r="AJ259">
        <f ca="1">VLOOKUP('Sampling picks'!V249,Sheet1!$A$11:$C$1010,3,FALSE)</f>
        <v>60.64</v>
      </c>
      <c r="AK259">
        <f ca="1">VLOOKUP('Sampling picks'!W249,Sheet1!$A$11:$C$1010,3,FALSE)</f>
        <v>58.25</v>
      </c>
      <c r="AL259">
        <f ca="1">VLOOKUP('Sampling picks'!X249,Sheet1!$A$11:$C$1010,3,FALSE)</f>
        <v>51.01</v>
      </c>
      <c r="AM259">
        <f ca="1">VLOOKUP('Sampling picks'!Y249,Sheet1!$A$11:$C$1010,3,FALSE)</f>
        <v>38.43</v>
      </c>
      <c r="AN259">
        <f ca="1">VLOOKUP('Sampling picks'!Z249,Sheet1!$A$11:$C$1010,3,FALSE)</f>
        <v>45.72</v>
      </c>
      <c r="AO259">
        <f ca="1">VLOOKUP('Sampling picks'!AA249,Sheet1!$A$11:$C$1010,3,FALSE)</f>
        <v>45.38</v>
      </c>
      <c r="AP259">
        <f ca="1">VLOOKUP('Sampling picks'!AB249,Sheet1!$A$11:$C$1010,3,FALSE)</f>
        <v>51.33</v>
      </c>
      <c r="AQ259">
        <f ca="1">VLOOKUP('Sampling picks'!AC249,Sheet1!$A$11:$C$1010,3,FALSE)</f>
        <v>40.01</v>
      </c>
      <c r="AR259">
        <f ca="1">VLOOKUP('Sampling picks'!AD249,Sheet1!$A$11:$C$1010,3,FALSE)</f>
        <v>53.64</v>
      </c>
      <c r="AS259">
        <f ca="1">VLOOKUP('Sampling picks'!AE249,Sheet1!$A$11:$C$1010,3,FALSE)</f>
        <v>56.94</v>
      </c>
      <c r="AT259">
        <f ca="1">VLOOKUP('Sampling picks'!AF249,Sheet1!$A$11:$C$1010,3,FALSE)</f>
        <v>59.11</v>
      </c>
      <c r="AU259">
        <f ca="1">VLOOKUP('Sampling picks'!AG249,Sheet1!$A$11:$C$1010,3,FALSE)</f>
        <v>47.99</v>
      </c>
      <c r="AV259">
        <f ca="1">VLOOKUP('Sampling picks'!AH249,Sheet1!$A$11:$C$1010,3,FALSE)</f>
        <v>53.15</v>
      </c>
      <c r="AW259">
        <f ca="1">VLOOKUP('Sampling picks'!AI249,Sheet1!$A$11:$C$1010,3,FALSE)</f>
        <v>44.23</v>
      </c>
      <c r="AX259">
        <f ca="1">VLOOKUP('Sampling picks'!AJ249,Sheet1!$A$11:$C$1010,3,FALSE)</f>
        <v>48.72</v>
      </c>
      <c r="AY259">
        <f ca="1">VLOOKUP('Sampling picks'!AK249,Sheet1!$A$11:$C$1010,3,FALSE)</f>
        <v>43.69</v>
      </c>
      <c r="AZ259">
        <f ca="1">VLOOKUP('Sampling picks'!AL249,Sheet1!$A$11:$C$1010,3,FALSE)</f>
        <v>43.6</v>
      </c>
      <c r="BA259">
        <f ca="1">VLOOKUP('Sampling picks'!AM249,Sheet1!$A$11:$C$1010,3,FALSE)</f>
        <v>28.8</v>
      </c>
      <c r="BB259">
        <f ca="1">VLOOKUP('Sampling picks'!AN249,Sheet1!$A$11:$C$1010,3,FALSE)</f>
        <v>46.1</v>
      </c>
      <c r="BC259">
        <f ca="1">VLOOKUP('Sampling picks'!AO249,Sheet1!$A$11:$C$1010,3,FALSE)</f>
        <v>39.630000000000003</v>
      </c>
      <c r="BD259">
        <f ca="1">VLOOKUP('Sampling picks'!AP249,Sheet1!$A$11:$C$1010,3,FALSE)</f>
        <v>45.9</v>
      </c>
      <c r="BE259">
        <f ca="1">VLOOKUP('Sampling picks'!AQ249,Sheet1!$A$11:$C$1010,3,FALSE)</f>
        <v>52.42</v>
      </c>
      <c r="BF259">
        <f ca="1">VLOOKUP('Sampling picks'!AR249,Sheet1!$A$11:$C$1010,3,FALSE)</f>
        <v>47.34</v>
      </c>
      <c r="BG259">
        <f ca="1">VLOOKUP('Sampling picks'!AS249,Sheet1!$A$11:$C$1010,3,FALSE)</f>
        <v>56.24</v>
      </c>
      <c r="BH259">
        <f ca="1">VLOOKUP('Sampling picks'!AT249,Sheet1!$A$11:$C$1010,3,FALSE)</f>
        <v>56.63</v>
      </c>
      <c r="BI259">
        <f ca="1">VLOOKUP('Sampling picks'!AU249,Sheet1!$A$11:$C$1010,3,FALSE)</f>
        <v>37.47</v>
      </c>
      <c r="BJ259">
        <f ca="1">VLOOKUP('Sampling picks'!AV249,Sheet1!$A$11:$C$1010,3,FALSE)</f>
        <v>45</v>
      </c>
      <c r="BK259">
        <f ca="1">VLOOKUP('Sampling picks'!AW249,Sheet1!$A$11:$C$1010,3,FALSE)</f>
        <v>42.68</v>
      </c>
      <c r="BL259">
        <f ca="1">VLOOKUP('Sampling picks'!AX249,Sheet1!$A$11:$C$1010,3,FALSE)</f>
        <v>54.41</v>
      </c>
      <c r="BM259">
        <f ca="1">VLOOKUP('Sampling picks'!AY249,Sheet1!$A$11:$C$1010,3,FALSE)</f>
        <v>46.01</v>
      </c>
      <c r="BN259">
        <f ca="1">VLOOKUP('Sampling picks'!AZ249,Sheet1!$A$11:$C$1010,3,FALSE)</f>
        <v>31.49</v>
      </c>
      <c r="BO259">
        <f ca="1">VLOOKUP('Sampling picks'!BA249,Sheet1!$A$11:$C$1010,3,FALSE)</f>
        <v>52.46</v>
      </c>
      <c r="BP259">
        <f ca="1">VLOOKUP('Sampling picks'!BB249,Sheet1!$A$11:$C$1010,3,FALSE)</f>
        <v>37.74</v>
      </c>
      <c r="BQ259">
        <f ca="1">VLOOKUP('Sampling picks'!BC249,Sheet1!$A$11:$C$1010,3,FALSE)</f>
        <v>34.28</v>
      </c>
      <c r="BR259">
        <f ca="1">VLOOKUP('Sampling picks'!BD249,Sheet1!$A$11:$C$1010,3,FALSE)</f>
        <v>47.76</v>
      </c>
      <c r="BS259">
        <f ca="1">VLOOKUP('Sampling picks'!BE249,Sheet1!$A$11:$C$1010,3,FALSE)</f>
        <v>56.41</v>
      </c>
      <c r="BT259">
        <f ca="1">VLOOKUP('Sampling picks'!BF249,Sheet1!$A$11:$C$1010,3,FALSE)</f>
        <v>55.54</v>
      </c>
      <c r="BU259">
        <f ca="1">VLOOKUP('Sampling picks'!BG249,Sheet1!$A$11:$C$1010,3,FALSE)</f>
        <v>38.71</v>
      </c>
      <c r="BV259">
        <f ca="1">VLOOKUP('Sampling picks'!BH249,Sheet1!$A$11:$C$1010,3,FALSE)</f>
        <v>45.77</v>
      </c>
      <c r="BW259">
        <f ca="1">VLOOKUP('Sampling picks'!BI249,Sheet1!$A$11:$C$1010,3,FALSE)</f>
        <v>39.909999999999997</v>
      </c>
      <c r="BX259">
        <f ca="1">VLOOKUP('Sampling picks'!BJ249,Sheet1!$A$11:$C$1010,3,FALSE)</f>
        <v>61.13</v>
      </c>
      <c r="BY259">
        <f ca="1">VLOOKUP('Sampling picks'!BK249,Sheet1!$A$11:$C$1010,3,FALSE)</f>
        <v>48.75</v>
      </c>
      <c r="BZ259">
        <f ca="1">VLOOKUP('Sampling picks'!BL249,Sheet1!$A$11:$C$1010,3,FALSE)</f>
        <v>43.35</v>
      </c>
      <c r="CA259">
        <f ca="1">VLOOKUP('Sampling picks'!BM249,Sheet1!$A$11:$C$1010,3,FALSE)</f>
        <v>51.03</v>
      </c>
      <c r="CB259">
        <f ca="1">VLOOKUP('Sampling picks'!BN249,Sheet1!$A$11:$C$1010,3,FALSE)</f>
        <v>37.479999999999997</v>
      </c>
      <c r="CC259">
        <f ca="1">VLOOKUP('Sampling picks'!BO249,Sheet1!$A$11:$C$1010,3,FALSE)</f>
        <v>47.89</v>
      </c>
      <c r="CD259">
        <f ca="1">VLOOKUP('Sampling picks'!BP249,Sheet1!$A$11:$C$1010,3,FALSE)</f>
        <v>44.09</v>
      </c>
      <c r="CE259">
        <f ca="1">VLOOKUP('Sampling picks'!BQ249,Sheet1!$A$11:$C$1010,3,FALSE)</f>
        <v>48.88</v>
      </c>
      <c r="CF259">
        <f ca="1">VLOOKUP('Sampling picks'!BR249,Sheet1!$A$11:$C$1010,3,FALSE)</f>
        <v>45.57</v>
      </c>
      <c r="CG259">
        <f ca="1">VLOOKUP('Sampling picks'!BS249,Sheet1!$A$11:$C$1010,3,FALSE)</f>
        <v>53.67</v>
      </c>
      <c r="CH259">
        <f ca="1">VLOOKUP('Sampling picks'!BT249,Sheet1!$A$11:$C$1010,3,FALSE)</f>
        <v>44.37</v>
      </c>
      <c r="CI259">
        <f ca="1">VLOOKUP('Sampling picks'!BU249,Sheet1!$A$11:$C$1010,3,FALSE)</f>
        <v>53.59</v>
      </c>
      <c r="CJ259">
        <f ca="1">VLOOKUP('Sampling picks'!BV249,Sheet1!$A$11:$C$1010,3,FALSE)</f>
        <v>60.96</v>
      </c>
      <c r="CK259">
        <f ca="1">VLOOKUP('Sampling picks'!BW249,Sheet1!$A$11:$C$1010,3,FALSE)</f>
        <v>48.56</v>
      </c>
      <c r="CL259">
        <f ca="1">VLOOKUP('Sampling picks'!BX249,Sheet1!$A$11:$C$1010,3,FALSE)</f>
        <v>57.25</v>
      </c>
      <c r="CM259">
        <f ca="1">VLOOKUP('Sampling picks'!BY249,Sheet1!$A$11:$C$1010,3,FALSE)</f>
        <v>56.85</v>
      </c>
      <c r="CN259">
        <f ca="1">VLOOKUP('Sampling picks'!BZ249,Sheet1!$A$11:$C$1010,3,FALSE)</f>
        <v>41.01</v>
      </c>
      <c r="CO259">
        <f ca="1">VLOOKUP('Sampling picks'!CA249,Sheet1!$A$11:$C$1010,3,FALSE)</f>
        <v>49.84</v>
      </c>
      <c r="CP259">
        <f ca="1">VLOOKUP('Sampling picks'!CB249,Sheet1!$A$11:$C$1010,3,FALSE)</f>
        <v>53.55</v>
      </c>
      <c r="CQ259">
        <f ca="1">VLOOKUP('Sampling picks'!CC249,Sheet1!$A$11:$C$1010,3,FALSE)</f>
        <v>46.63</v>
      </c>
      <c r="CR259">
        <f ca="1">VLOOKUP('Sampling picks'!CD249,Sheet1!$A$11:$C$1010,3,FALSE)</f>
        <v>47.89</v>
      </c>
      <c r="CS259">
        <f ca="1">VLOOKUP('Sampling picks'!CE249,Sheet1!$A$11:$C$1010,3,FALSE)</f>
        <v>46.18</v>
      </c>
      <c r="CT259">
        <f ca="1">VLOOKUP('Sampling picks'!CF249,Sheet1!$A$11:$C$1010,3,FALSE)</f>
        <v>41.15</v>
      </c>
      <c r="CU259">
        <f ca="1">VLOOKUP('Sampling picks'!CG249,Sheet1!$A$11:$C$1010,3,FALSE)</f>
        <v>52.04</v>
      </c>
      <c r="CV259">
        <f ca="1">VLOOKUP('Sampling picks'!CH249,Sheet1!$A$11:$C$1010,3,FALSE)</f>
        <v>43.25</v>
      </c>
      <c r="CW259">
        <f ca="1">VLOOKUP('Sampling picks'!CI249,Sheet1!$A$11:$C$1010,3,FALSE)</f>
        <v>40.44</v>
      </c>
      <c r="CX259">
        <f ca="1">VLOOKUP('Sampling picks'!CJ249,Sheet1!$A$11:$C$1010,3,FALSE)</f>
        <v>40.72</v>
      </c>
      <c r="CY259">
        <f ca="1">VLOOKUP('Sampling picks'!CK249,Sheet1!$A$11:$C$1010,3,FALSE)</f>
        <v>52.36</v>
      </c>
      <c r="CZ259">
        <f ca="1">VLOOKUP('Sampling picks'!CL249,Sheet1!$A$11:$C$1010,3,FALSE)</f>
        <v>41.69</v>
      </c>
      <c r="DA259">
        <f ca="1">VLOOKUP('Sampling picks'!CM249,Sheet1!$A$11:$C$1010,3,FALSE)</f>
        <v>51.27</v>
      </c>
      <c r="DB259">
        <f ca="1">VLOOKUP('Sampling picks'!CN249,Sheet1!$A$11:$C$1010,3,FALSE)</f>
        <v>52.08</v>
      </c>
      <c r="DC259">
        <f ca="1">VLOOKUP('Sampling picks'!CO249,Sheet1!$A$11:$C$1010,3,FALSE)</f>
        <v>38.229999999999997</v>
      </c>
      <c r="DD259">
        <f ca="1">VLOOKUP('Sampling picks'!CP249,Sheet1!$A$11:$C$1010,3,FALSE)</f>
        <v>32.46</v>
      </c>
      <c r="DE259">
        <f ca="1">VLOOKUP('Sampling picks'!CQ249,Sheet1!$A$11:$C$1010,3,FALSE)</f>
        <v>49.86</v>
      </c>
      <c r="DF259">
        <f ca="1">VLOOKUP('Sampling picks'!CR249,Sheet1!$A$11:$C$1010,3,FALSE)</f>
        <v>33.47</v>
      </c>
      <c r="DG259">
        <f ca="1">VLOOKUP('Sampling picks'!CS249,Sheet1!$A$11:$C$1010,3,FALSE)</f>
        <v>47.98</v>
      </c>
      <c r="DH259">
        <f ca="1">VLOOKUP('Sampling picks'!CT249,Sheet1!$A$11:$C$1010,3,FALSE)</f>
        <v>54.08</v>
      </c>
      <c r="DI259">
        <f ca="1">VLOOKUP('Sampling picks'!CU249,Sheet1!$A$11:$C$1010,3,FALSE)</f>
        <v>49.86</v>
      </c>
      <c r="DJ259">
        <f ca="1">VLOOKUP('Sampling picks'!CV249,Sheet1!$A$11:$C$1010,3,FALSE)</f>
        <v>52.93</v>
      </c>
      <c r="DK259">
        <f ca="1">VLOOKUP('Sampling picks'!CW249,Sheet1!$A$11:$C$1010,3,FALSE)</f>
        <v>33.96</v>
      </c>
      <c r="DL259" t="e">
        <f>VLOOKUP('Sampling picks'!CX249,Sheet1!$A$11:$C$1010,3,FALSE)</f>
        <v>#N/A</v>
      </c>
      <c r="DM259" t="e">
        <f>VLOOKUP('Sampling picks'!CY249,Sheet1!$A$11:$C$1010,3,FALSE)</f>
        <v>#N/A</v>
      </c>
    </row>
    <row r="260" spans="1:117">
      <c r="A260">
        <v>250</v>
      </c>
      <c r="C260" s="1">
        <f t="shared" ca="1" si="15"/>
        <v>33.630000000000003</v>
      </c>
      <c r="J260" t="str">
        <f t="shared" ca="1" si="12"/>
        <v>IN</v>
      </c>
      <c r="K260">
        <f t="shared" si="13"/>
        <v>47</v>
      </c>
      <c r="L260">
        <f ca="1">$M260+_xlfn.NORM.INV($I$7/2,0,1)*SQRT($C$8^2/$I$5)</f>
        <v>45.680653761094057</v>
      </c>
      <c r="M260">
        <f t="shared" ca="1" si="14"/>
        <v>48.124299999999984</v>
      </c>
      <c r="N260">
        <f ca="1">$M260+_xlfn.NORM.INV(1-($I$7/2),0,1)*SQRT($C$8^2/$I$5)</f>
        <v>50.567946238905911</v>
      </c>
      <c r="O260">
        <v>250</v>
      </c>
      <c r="P260">
        <f ca="1">VLOOKUP('Sampling picks'!B250,Sheet1!$A$11:$C$1010,3,FALSE)</f>
        <v>53.13</v>
      </c>
      <c r="Q260">
        <f ca="1">VLOOKUP('Sampling picks'!C250,Sheet1!$A$11:$C$1010,3,FALSE)</f>
        <v>24.98</v>
      </c>
      <c r="R260">
        <f ca="1">VLOOKUP('Sampling picks'!D250,Sheet1!$A$11:$C$1010,3,FALSE)</f>
        <v>58.22</v>
      </c>
      <c r="S260">
        <f ca="1">VLOOKUP('Sampling picks'!E250,Sheet1!$A$11:$C$1010,3,FALSE)</f>
        <v>41.03</v>
      </c>
      <c r="T260">
        <f ca="1">VLOOKUP('Sampling picks'!F250,Sheet1!$A$11:$C$1010,3,FALSE)</f>
        <v>39.020000000000003</v>
      </c>
      <c r="U260">
        <f ca="1">VLOOKUP('Sampling picks'!G250,Sheet1!$A$11:$C$1010,3,FALSE)</f>
        <v>51.4</v>
      </c>
      <c r="V260">
        <f ca="1">VLOOKUP('Sampling picks'!H250,Sheet1!$A$11:$C$1010,3,FALSE)</f>
        <v>42.73</v>
      </c>
      <c r="W260">
        <f ca="1">VLOOKUP('Sampling picks'!I250,Sheet1!$A$11:$C$1010,3,FALSE)</f>
        <v>44.86</v>
      </c>
      <c r="X260">
        <f ca="1">VLOOKUP('Sampling picks'!J250,Sheet1!$A$11:$C$1010,3,FALSE)</f>
        <v>51.33</v>
      </c>
      <c r="Y260">
        <f ca="1">VLOOKUP('Sampling picks'!K250,Sheet1!$A$11:$C$1010,3,FALSE)</f>
        <v>37.65</v>
      </c>
      <c r="Z260">
        <f ca="1">VLOOKUP('Sampling picks'!L250,Sheet1!$A$11:$C$1010,3,FALSE)</f>
        <v>58.19</v>
      </c>
      <c r="AA260">
        <f ca="1">VLOOKUP('Sampling picks'!M250,Sheet1!$A$11:$C$1010,3,FALSE)</f>
        <v>57.85</v>
      </c>
      <c r="AB260">
        <f ca="1">VLOOKUP('Sampling picks'!N250,Sheet1!$A$11:$C$1010,3,FALSE)</f>
        <v>50.47</v>
      </c>
      <c r="AC260">
        <f ca="1">VLOOKUP('Sampling picks'!O250,Sheet1!$A$11:$C$1010,3,FALSE)</f>
        <v>26.25</v>
      </c>
      <c r="AD260">
        <f ca="1">VLOOKUP('Sampling picks'!P250,Sheet1!$A$11:$C$1010,3,FALSE)</f>
        <v>45.85</v>
      </c>
      <c r="AE260">
        <f ca="1">VLOOKUP('Sampling picks'!Q250,Sheet1!$A$11:$C$1010,3,FALSE)</f>
        <v>46.18</v>
      </c>
      <c r="AF260">
        <f ca="1">VLOOKUP('Sampling picks'!R250,Sheet1!$A$11:$C$1010,3,FALSE)</f>
        <v>46.21</v>
      </c>
      <c r="AG260">
        <f ca="1">VLOOKUP('Sampling picks'!S250,Sheet1!$A$11:$C$1010,3,FALSE)</f>
        <v>43.16</v>
      </c>
      <c r="AH260">
        <f ca="1">VLOOKUP('Sampling picks'!T250,Sheet1!$A$11:$C$1010,3,FALSE)</f>
        <v>53.49</v>
      </c>
      <c r="AI260">
        <f ca="1">VLOOKUP('Sampling picks'!U250,Sheet1!$A$11:$C$1010,3,FALSE)</f>
        <v>50.69</v>
      </c>
      <c r="AJ260">
        <f ca="1">VLOOKUP('Sampling picks'!V250,Sheet1!$A$11:$C$1010,3,FALSE)</f>
        <v>41.5</v>
      </c>
      <c r="AK260">
        <f ca="1">VLOOKUP('Sampling picks'!W250,Sheet1!$A$11:$C$1010,3,FALSE)</f>
        <v>40.33</v>
      </c>
      <c r="AL260">
        <f ca="1">VLOOKUP('Sampling picks'!X250,Sheet1!$A$11:$C$1010,3,FALSE)</f>
        <v>43.04</v>
      </c>
      <c r="AM260">
        <f ca="1">VLOOKUP('Sampling picks'!Y250,Sheet1!$A$11:$C$1010,3,FALSE)</f>
        <v>54.33</v>
      </c>
      <c r="AN260">
        <f ca="1">VLOOKUP('Sampling picks'!Z250,Sheet1!$A$11:$C$1010,3,FALSE)</f>
        <v>42.12</v>
      </c>
      <c r="AO260">
        <f ca="1">VLOOKUP('Sampling picks'!AA250,Sheet1!$A$11:$C$1010,3,FALSE)</f>
        <v>57.64</v>
      </c>
      <c r="AP260">
        <f ca="1">VLOOKUP('Sampling picks'!AB250,Sheet1!$A$11:$C$1010,3,FALSE)</f>
        <v>54.58</v>
      </c>
      <c r="AQ260">
        <f ca="1">VLOOKUP('Sampling picks'!AC250,Sheet1!$A$11:$C$1010,3,FALSE)</f>
        <v>56.04</v>
      </c>
      <c r="AR260">
        <f ca="1">VLOOKUP('Sampling picks'!AD250,Sheet1!$A$11:$C$1010,3,FALSE)</f>
        <v>43.07</v>
      </c>
      <c r="AS260">
        <f ca="1">VLOOKUP('Sampling picks'!AE250,Sheet1!$A$11:$C$1010,3,FALSE)</f>
        <v>53.54</v>
      </c>
      <c r="AT260">
        <f ca="1">VLOOKUP('Sampling picks'!AF250,Sheet1!$A$11:$C$1010,3,FALSE)</f>
        <v>37.65</v>
      </c>
      <c r="AU260">
        <f ca="1">VLOOKUP('Sampling picks'!AG250,Sheet1!$A$11:$C$1010,3,FALSE)</f>
        <v>38.229999999999997</v>
      </c>
      <c r="AV260">
        <f ca="1">VLOOKUP('Sampling picks'!AH250,Sheet1!$A$11:$C$1010,3,FALSE)</f>
        <v>43.06</v>
      </c>
      <c r="AW260">
        <f ca="1">VLOOKUP('Sampling picks'!AI250,Sheet1!$A$11:$C$1010,3,FALSE)</f>
        <v>31.28</v>
      </c>
      <c r="AX260">
        <f ca="1">VLOOKUP('Sampling picks'!AJ250,Sheet1!$A$11:$C$1010,3,FALSE)</f>
        <v>53.59</v>
      </c>
      <c r="AY260">
        <f ca="1">VLOOKUP('Sampling picks'!AK250,Sheet1!$A$11:$C$1010,3,FALSE)</f>
        <v>48.35</v>
      </c>
      <c r="AZ260">
        <f ca="1">VLOOKUP('Sampling picks'!AL250,Sheet1!$A$11:$C$1010,3,FALSE)</f>
        <v>71.38</v>
      </c>
      <c r="BA260">
        <f ca="1">VLOOKUP('Sampling picks'!AM250,Sheet1!$A$11:$C$1010,3,FALSE)</f>
        <v>56.63</v>
      </c>
      <c r="BB260">
        <f ca="1">VLOOKUP('Sampling picks'!AN250,Sheet1!$A$11:$C$1010,3,FALSE)</f>
        <v>65.319999999999993</v>
      </c>
      <c r="BC260">
        <f ca="1">VLOOKUP('Sampling picks'!AO250,Sheet1!$A$11:$C$1010,3,FALSE)</f>
        <v>35.07</v>
      </c>
      <c r="BD260">
        <f ca="1">VLOOKUP('Sampling picks'!AP250,Sheet1!$A$11:$C$1010,3,FALSE)</f>
        <v>49.81</v>
      </c>
      <c r="BE260">
        <f ca="1">VLOOKUP('Sampling picks'!AQ250,Sheet1!$A$11:$C$1010,3,FALSE)</f>
        <v>48.52</v>
      </c>
      <c r="BF260">
        <f ca="1">VLOOKUP('Sampling picks'!AR250,Sheet1!$A$11:$C$1010,3,FALSE)</f>
        <v>31.8</v>
      </c>
      <c r="BG260">
        <f ca="1">VLOOKUP('Sampling picks'!AS250,Sheet1!$A$11:$C$1010,3,FALSE)</f>
        <v>64.19</v>
      </c>
      <c r="BH260">
        <f ca="1">VLOOKUP('Sampling picks'!AT250,Sheet1!$A$11:$C$1010,3,FALSE)</f>
        <v>47.37</v>
      </c>
      <c r="BI260">
        <f ca="1">VLOOKUP('Sampling picks'!AU250,Sheet1!$A$11:$C$1010,3,FALSE)</f>
        <v>47.06</v>
      </c>
      <c r="BJ260">
        <f ca="1">VLOOKUP('Sampling picks'!AV250,Sheet1!$A$11:$C$1010,3,FALSE)</f>
        <v>47.16</v>
      </c>
      <c r="BK260">
        <f ca="1">VLOOKUP('Sampling picks'!AW250,Sheet1!$A$11:$C$1010,3,FALSE)</f>
        <v>55.61</v>
      </c>
      <c r="BL260">
        <f ca="1">VLOOKUP('Sampling picks'!AX250,Sheet1!$A$11:$C$1010,3,FALSE)</f>
        <v>31.91</v>
      </c>
      <c r="BM260">
        <f ca="1">VLOOKUP('Sampling picks'!AY250,Sheet1!$A$11:$C$1010,3,FALSE)</f>
        <v>32.83</v>
      </c>
      <c r="BN260">
        <f ca="1">VLOOKUP('Sampling picks'!AZ250,Sheet1!$A$11:$C$1010,3,FALSE)</f>
        <v>41.76</v>
      </c>
      <c r="BO260">
        <f ca="1">VLOOKUP('Sampling picks'!BA250,Sheet1!$A$11:$C$1010,3,FALSE)</f>
        <v>41.94</v>
      </c>
      <c r="BP260">
        <f ca="1">VLOOKUP('Sampling picks'!BB250,Sheet1!$A$11:$C$1010,3,FALSE)</f>
        <v>66.680000000000007</v>
      </c>
      <c r="BQ260">
        <f ca="1">VLOOKUP('Sampling picks'!BC250,Sheet1!$A$11:$C$1010,3,FALSE)</f>
        <v>74.11</v>
      </c>
      <c r="BR260">
        <f ca="1">VLOOKUP('Sampling picks'!BD250,Sheet1!$A$11:$C$1010,3,FALSE)</f>
        <v>45.48</v>
      </c>
      <c r="BS260">
        <f ca="1">VLOOKUP('Sampling picks'!BE250,Sheet1!$A$11:$C$1010,3,FALSE)</f>
        <v>44.03</v>
      </c>
      <c r="BT260">
        <f ca="1">VLOOKUP('Sampling picks'!BF250,Sheet1!$A$11:$C$1010,3,FALSE)</f>
        <v>47.81</v>
      </c>
      <c r="BU260">
        <f ca="1">VLOOKUP('Sampling picks'!BG250,Sheet1!$A$11:$C$1010,3,FALSE)</f>
        <v>43.23</v>
      </c>
      <c r="BV260">
        <f ca="1">VLOOKUP('Sampling picks'!BH250,Sheet1!$A$11:$C$1010,3,FALSE)</f>
        <v>59.4</v>
      </c>
      <c r="BW260">
        <f ca="1">VLOOKUP('Sampling picks'!BI250,Sheet1!$A$11:$C$1010,3,FALSE)</f>
        <v>53.67</v>
      </c>
      <c r="BX260">
        <f ca="1">VLOOKUP('Sampling picks'!BJ250,Sheet1!$A$11:$C$1010,3,FALSE)</f>
        <v>46.66</v>
      </c>
      <c r="BY260">
        <f ca="1">VLOOKUP('Sampling picks'!BK250,Sheet1!$A$11:$C$1010,3,FALSE)</f>
        <v>51.53</v>
      </c>
      <c r="BZ260">
        <f ca="1">VLOOKUP('Sampling picks'!BL250,Sheet1!$A$11:$C$1010,3,FALSE)</f>
        <v>52.02</v>
      </c>
      <c r="CA260">
        <f ca="1">VLOOKUP('Sampling picks'!BM250,Sheet1!$A$11:$C$1010,3,FALSE)</f>
        <v>49.24</v>
      </c>
      <c r="CB260">
        <f ca="1">VLOOKUP('Sampling picks'!BN250,Sheet1!$A$11:$C$1010,3,FALSE)</f>
        <v>36.86</v>
      </c>
      <c r="CC260">
        <f ca="1">VLOOKUP('Sampling picks'!BO250,Sheet1!$A$11:$C$1010,3,FALSE)</f>
        <v>32.659999999999997</v>
      </c>
      <c r="CD260">
        <f ca="1">VLOOKUP('Sampling picks'!BP250,Sheet1!$A$11:$C$1010,3,FALSE)</f>
        <v>55.46</v>
      </c>
      <c r="CE260">
        <f ca="1">VLOOKUP('Sampling picks'!BQ250,Sheet1!$A$11:$C$1010,3,FALSE)</f>
        <v>52.04</v>
      </c>
      <c r="CF260">
        <f ca="1">VLOOKUP('Sampling picks'!BR250,Sheet1!$A$11:$C$1010,3,FALSE)</f>
        <v>60.96</v>
      </c>
      <c r="CG260">
        <f ca="1">VLOOKUP('Sampling picks'!BS250,Sheet1!$A$11:$C$1010,3,FALSE)</f>
        <v>46.73</v>
      </c>
      <c r="CH260">
        <f ca="1">VLOOKUP('Sampling picks'!BT250,Sheet1!$A$11:$C$1010,3,FALSE)</f>
        <v>64.75</v>
      </c>
      <c r="CI260">
        <f ca="1">VLOOKUP('Sampling picks'!BU250,Sheet1!$A$11:$C$1010,3,FALSE)</f>
        <v>55.88</v>
      </c>
      <c r="CJ260">
        <f ca="1">VLOOKUP('Sampling picks'!BV250,Sheet1!$A$11:$C$1010,3,FALSE)</f>
        <v>47.24</v>
      </c>
      <c r="CK260">
        <f ca="1">VLOOKUP('Sampling picks'!BW250,Sheet1!$A$11:$C$1010,3,FALSE)</f>
        <v>58.47</v>
      </c>
      <c r="CL260">
        <f ca="1">VLOOKUP('Sampling picks'!BX250,Sheet1!$A$11:$C$1010,3,FALSE)</f>
        <v>46.81</v>
      </c>
      <c r="CM260">
        <f ca="1">VLOOKUP('Sampling picks'!BY250,Sheet1!$A$11:$C$1010,3,FALSE)</f>
        <v>51.63</v>
      </c>
      <c r="CN260">
        <f ca="1">VLOOKUP('Sampling picks'!BZ250,Sheet1!$A$11:$C$1010,3,FALSE)</f>
        <v>48.26</v>
      </c>
      <c r="CO260">
        <f ca="1">VLOOKUP('Sampling picks'!CA250,Sheet1!$A$11:$C$1010,3,FALSE)</f>
        <v>38.46</v>
      </c>
      <c r="CP260">
        <f ca="1">VLOOKUP('Sampling picks'!CB250,Sheet1!$A$11:$C$1010,3,FALSE)</f>
        <v>44.03</v>
      </c>
      <c r="CQ260">
        <f ca="1">VLOOKUP('Sampling picks'!CC250,Sheet1!$A$11:$C$1010,3,FALSE)</f>
        <v>46.02</v>
      </c>
      <c r="CR260">
        <f ca="1">VLOOKUP('Sampling picks'!CD250,Sheet1!$A$11:$C$1010,3,FALSE)</f>
        <v>52.29</v>
      </c>
      <c r="CS260">
        <f ca="1">VLOOKUP('Sampling picks'!CE250,Sheet1!$A$11:$C$1010,3,FALSE)</f>
        <v>69.099999999999994</v>
      </c>
      <c r="CT260">
        <f ca="1">VLOOKUP('Sampling picks'!CF250,Sheet1!$A$11:$C$1010,3,FALSE)</f>
        <v>40.590000000000003</v>
      </c>
      <c r="CU260">
        <f ca="1">VLOOKUP('Sampling picks'!CG250,Sheet1!$A$11:$C$1010,3,FALSE)</f>
        <v>37.04</v>
      </c>
      <c r="CV260">
        <f ca="1">VLOOKUP('Sampling picks'!CH250,Sheet1!$A$11:$C$1010,3,FALSE)</f>
        <v>61.98</v>
      </c>
      <c r="CW260">
        <f ca="1">VLOOKUP('Sampling picks'!CI250,Sheet1!$A$11:$C$1010,3,FALSE)</f>
        <v>43.74</v>
      </c>
      <c r="CX260">
        <f ca="1">VLOOKUP('Sampling picks'!CJ250,Sheet1!$A$11:$C$1010,3,FALSE)</f>
        <v>41.72</v>
      </c>
      <c r="CY260">
        <f ca="1">VLOOKUP('Sampling picks'!CK250,Sheet1!$A$11:$C$1010,3,FALSE)</f>
        <v>56.59</v>
      </c>
      <c r="CZ260">
        <f ca="1">VLOOKUP('Sampling picks'!CL250,Sheet1!$A$11:$C$1010,3,FALSE)</f>
        <v>43.23</v>
      </c>
      <c r="DA260">
        <f ca="1">VLOOKUP('Sampling picks'!CM250,Sheet1!$A$11:$C$1010,3,FALSE)</f>
        <v>54.67</v>
      </c>
      <c r="DB260">
        <f ca="1">VLOOKUP('Sampling picks'!CN250,Sheet1!$A$11:$C$1010,3,FALSE)</f>
        <v>46.64</v>
      </c>
      <c r="DC260">
        <f ca="1">VLOOKUP('Sampling picks'!CO250,Sheet1!$A$11:$C$1010,3,FALSE)</f>
        <v>41.69</v>
      </c>
      <c r="DD260">
        <f ca="1">VLOOKUP('Sampling picks'!CP250,Sheet1!$A$11:$C$1010,3,FALSE)</f>
        <v>56.23</v>
      </c>
      <c r="DE260">
        <f ca="1">VLOOKUP('Sampling picks'!CQ250,Sheet1!$A$11:$C$1010,3,FALSE)</f>
        <v>49.07</v>
      </c>
      <c r="DF260">
        <f ca="1">VLOOKUP('Sampling picks'!CR250,Sheet1!$A$11:$C$1010,3,FALSE)</f>
        <v>56.99</v>
      </c>
      <c r="DG260">
        <f ca="1">VLOOKUP('Sampling picks'!CS250,Sheet1!$A$11:$C$1010,3,FALSE)</f>
        <v>43.1</v>
      </c>
      <c r="DH260">
        <f ca="1">VLOOKUP('Sampling picks'!CT250,Sheet1!$A$11:$C$1010,3,FALSE)</f>
        <v>47.73</v>
      </c>
      <c r="DI260">
        <f ca="1">VLOOKUP('Sampling picks'!CU250,Sheet1!$A$11:$C$1010,3,FALSE)</f>
        <v>50.79</v>
      </c>
      <c r="DJ260">
        <f ca="1">VLOOKUP('Sampling picks'!CV250,Sheet1!$A$11:$C$1010,3,FALSE)</f>
        <v>35.76</v>
      </c>
      <c r="DK260">
        <f ca="1">VLOOKUP('Sampling picks'!CW250,Sheet1!$A$11:$C$1010,3,FALSE)</f>
        <v>33.96</v>
      </c>
      <c r="DL260" t="e">
        <f>VLOOKUP('Sampling picks'!CX250,Sheet1!$A$11:$C$1010,3,FALSE)</f>
        <v>#N/A</v>
      </c>
      <c r="DM260" t="e">
        <f>VLOOKUP('Sampling picks'!CY250,Sheet1!$A$11:$C$1010,3,FALSE)</f>
        <v>#N/A</v>
      </c>
    </row>
    <row r="261" spans="1:117">
      <c r="A261">
        <v>251</v>
      </c>
      <c r="C261" s="1">
        <f t="shared" ca="1" si="15"/>
        <v>51.3</v>
      </c>
      <c r="J261" t="str">
        <f t="shared" ca="1" si="12"/>
        <v>IN</v>
      </c>
      <c r="K261">
        <f t="shared" si="13"/>
        <v>47</v>
      </c>
      <c r="L261">
        <f ca="1">$M261+_xlfn.NORM.INV($I$7/2,0,1)*SQRT($C$8^2/$I$5)</f>
        <v>45.190153761094066</v>
      </c>
      <c r="M261">
        <f t="shared" ca="1" si="14"/>
        <v>47.633799999999994</v>
      </c>
      <c r="N261">
        <f ca="1">$M261+_xlfn.NORM.INV(1-($I$7/2),0,1)*SQRT($C$8^2/$I$5)</f>
        <v>50.077446238905921</v>
      </c>
      <c r="O261">
        <v>251</v>
      </c>
      <c r="P261">
        <f ca="1">VLOOKUP('Sampling picks'!B251,Sheet1!$A$11:$C$1010,3,FALSE)</f>
        <v>52.15</v>
      </c>
      <c r="Q261">
        <f ca="1">VLOOKUP('Sampling picks'!C251,Sheet1!$A$11:$C$1010,3,FALSE)</f>
        <v>46.59</v>
      </c>
      <c r="R261">
        <f ca="1">VLOOKUP('Sampling picks'!D251,Sheet1!$A$11:$C$1010,3,FALSE)</f>
        <v>47.94</v>
      </c>
      <c r="S261">
        <f ca="1">VLOOKUP('Sampling picks'!E251,Sheet1!$A$11:$C$1010,3,FALSE)</f>
        <v>48.36</v>
      </c>
      <c r="T261">
        <f ca="1">VLOOKUP('Sampling picks'!F251,Sheet1!$A$11:$C$1010,3,FALSE)</f>
        <v>46.75</v>
      </c>
      <c r="U261">
        <f ca="1">VLOOKUP('Sampling picks'!G251,Sheet1!$A$11:$C$1010,3,FALSE)</f>
        <v>41.31</v>
      </c>
      <c r="V261">
        <f ca="1">VLOOKUP('Sampling picks'!H251,Sheet1!$A$11:$C$1010,3,FALSE)</f>
        <v>42.51</v>
      </c>
      <c r="W261">
        <f ca="1">VLOOKUP('Sampling picks'!I251,Sheet1!$A$11:$C$1010,3,FALSE)</f>
        <v>56.39</v>
      </c>
      <c r="X261">
        <f ca="1">VLOOKUP('Sampling picks'!J251,Sheet1!$A$11:$C$1010,3,FALSE)</f>
        <v>78.92</v>
      </c>
      <c r="Y261">
        <f ca="1">VLOOKUP('Sampling picks'!K251,Sheet1!$A$11:$C$1010,3,FALSE)</f>
        <v>45.25</v>
      </c>
      <c r="Z261">
        <f ca="1">VLOOKUP('Sampling picks'!L251,Sheet1!$A$11:$C$1010,3,FALSE)</f>
        <v>34.93</v>
      </c>
      <c r="AA261">
        <f ca="1">VLOOKUP('Sampling picks'!M251,Sheet1!$A$11:$C$1010,3,FALSE)</f>
        <v>44.37</v>
      </c>
      <c r="AB261">
        <f ca="1">VLOOKUP('Sampling picks'!N251,Sheet1!$A$11:$C$1010,3,FALSE)</f>
        <v>56.34</v>
      </c>
      <c r="AC261">
        <f ca="1">VLOOKUP('Sampling picks'!O251,Sheet1!$A$11:$C$1010,3,FALSE)</f>
        <v>50.23</v>
      </c>
      <c r="AD261">
        <f ca="1">VLOOKUP('Sampling picks'!P251,Sheet1!$A$11:$C$1010,3,FALSE)</f>
        <v>47.31</v>
      </c>
      <c r="AE261">
        <f ca="1">VLOOKUP('Sampling picks'!Q251,Sheet1!$A$11:$C$1010,3,FALSE)</f>
        <v>50.6</v>
      </c>
      <c r="AF261">
        <f ca="1">VLOOKUP('Sampling picks'!R251,Sheet1!$A$11:$C$1010,3,FALSE)</f>
        <v>46.87</v>
      </c>
      <c r="AG261">
        <f ca="1">VLOOKUP('Sampling picks'!S251,Sheet1!$A$11:$C$1010,3,FALSE)</f>
        <v>66.680000000000007</v>
      </c>
      <c r="AH261">
        <f ca="1">VLOOKUP('Sampling picks'!T251,Sheet1!$A$11:$C$1010,3,FALSE)</f>
        <v>45.25</v>
      </c>
      <c r="AI261">
        <f ca="1">VLOOKUP('Sampling picks'!U251,Sheet1!$A$11:$C$1010,3,FALSE)</f>
        <v>52.94</v>
      </c>
      <c r="AJ261">
        <f ca="1">VLOOKUP('Sampling picks'!V251,Sheet1!$A$11:$C$1010,3,FALSE)</f>
        <v>39.69</v>
      </c>
      <c r="AK261">
        <f ca="1">VLOOKUP('Sampling picks'!W251,Sheet1!$A$11:$C$1010,3,FALSE)</f>
        <v>49.84</v>
      </c>
      <c r="AL261">
        <f ca="1">VLOOKUP('Sampling picks'!X251,Sheet1!$A$11:$C$1010,3,FALSE)</f>
        <v>42.97</v>
      </c>
      <c r="AM261">
        <f ca="1">VLOOKUP('Sampling picks'!Y251,Sheet1!$A$11:$C$1010,3,FALSE)</f>
        <v>45.59</v>
      </c>
      <c r="AN261">
        <f ca="1">VLOOKUP('Sampling picks'!Z251,Sheet1!$A$11:$C$1010,3,FALSE)</f>
        <v>49.88</v>
      </c>
      <c r="AO261">
        <f ca="1">VLOOKUP('Sampling picks'!AA251,Sheet1!$A$11:$C$1010,3,FALSE)</f>
        <v>23.94</v>
      </c>
      <c r="AP261">
        <f ca="1">VLOOKUP('Sampling picks'!AB251,Sheet1!$A$11:$C$1010,3,FALSE)</f>
        <v>41.81</v>
      </c>
      <c r="AQ261">
        <f ca="1">VLOOKUP('Sampling picks'!AC251,Sheet1!$A$11:$C$1010,3,FALSE)</f>
        <v>41.17</v>
      </c>
      <c r="AR261">
        <f ca="1">VLOOKUP('Sampling picks'!AD251,Sheet1!$A$11:$C$1010,3,FALSE)</f>
        <v>46.91</v>
      </c>
      <c r="AS261">
        <f ca="1">VLOOKUP('Sampling picks'!AE251,Sheet1!$A$11:$C$1010,3,FALSE)</f>
        <v>68.010000000000005</v>
      </c>
      <c r="AT261">
        <f ca="1">VLOOKUP('Sampling picks'!AF251,Sheet1!$A$11:$C$1010,3,FALSE)</f>
        <v>59.76</v>
      </c>
      <c r="AU261">
        <f ca="1">VLOOKUP('Sampling picks'!AG251,Sheet1!$A$11:$C$1010,3,FALSE)</f>
        <v>51.56</v>
      </c>
      <c r="AV261">
        <f ca="1">VLOOKUP('Sampling picks'!AH251,Sheet1!$A$11:$C$1010,3,FALSE)</f>
        <v>59.98</v>
      </c>
      <c r="AW261">
        <f ca="1">VLOOKUP('Sampling picks'!AI251,Sheet1!$A$11:$C$1010,3,FALSE)</f>
        <v>51.61</v>
      </c>
      <c r="AX261">
        <f ca="1">VLOOKUP('Sampling picks'!AJ251,Sheet1!$A$11:$C$1010,3,FALSE)</f>
        <v>43.96</v>
      </c>
      <c r="AY261">
        <f ca="1">VLOOKUP('Sampling picks'!AK251,Sheet1!$A$11:$C$1010,3,FALSE)</f>
        <v>49.86</v>
      </c>
      <c r="AZ261">
        <f ca="1">VLOOKUP('Sampling picks'!AL251,Sheet1!$A$11:$C$1010,3,FALSE)</f>
        <v>54.37</v>
      </c>
      <c r="BA261">
        <f ca="1">VLOOKUP('Sampling picks'!AM251,Sheet1!$A$11:$C$1010,3,FALSE)</f>
        <v>45.16</v>
      </c>
      <c r="BB261">
        <f ca="1">VLOOKUP('Sampling picks'!AN251,Sheet1!$A$11:$C$1010,3,FALSE)</f>
        <v>50.12</v>
      </c>
      <c r="BC261">
        <f ca="1">VLOOKUP('Sampling picks'!AO251,Sheet1!$A$11:$C$1010,3,FALSE)</f>
        <v>46.56</v>
      </c>
      <c r="BD261">
        <f ca="1">VLOOKUP('Sampling picks'!AP251,Sheet1!$A$11:$C$1010,3,FALSE)</f>
        <v>68.010000000000005</v>
      </c>
      <c r="BE261">
        <f ca="1">VLOOKUP('Sampling picks'!AQ251,Sheet1!$A$11:$C$1010,3,FALSE)</f>
        <v>45.79</v>
      </c>
      <c r="BF261">
        <f ca="1">VLOOKUP('Sampling picks'!AR251,Sheet1!$A$11:$C$1010,3,FALSE)</f>
        <v>40.22</v>
      </c>
      <c r="BG261">
        <f ca="1">VLOOKUP('Sampling picks'!AS251,Sheet1!$A$11:$C$1010,3,FALSE)</f>
        <v>65.239999999999995</v>
      </c>
      <c r="BH261">
        <f ca="1">VLOOKUP('Sampling picks'!AT251,Sheet1!$A$11:$C$1010,3,FALSE)</f>
        <v>51.27</v>
      </c>
      <c r="BI261">
        <f ca="1">VLOOKUP('Sampling picks'!AU251,Sheet1!$A$11:$C$1010,3,FALSE)</f>
        <v>50.34</v>
      </c>
      <c r="BJ261">
        <f ca="1">VLOOKUP('Sampling picks'!AV251,Sheet1!$A$11:$C$1010,3,FALSE)</f>
        <v>43.6</v>
      </c>
      <c r="BK261">
        <f ca="1">VLOOKUP('Sampling picks'!AW251,Sheet1!$A$11:$C$1010,3,FALSE)</f>
        <v>39.06</v>
      </c>
      <c r="BL261">
        <f ca="1">VLOOKUP('Sampling picks'!AX251,Sheet1!$A$11:$C$1010,3,FALSE)</f>
        <v>53.49</v>
      </c>
      <c r="BM261">
        <f ca="1">VLOOKUP('Sampling picks'!AY251,Sheet1!$A$11:$C$1010,3,FALSE)</f>
        <v>26.25</v>
      </c>
      <c r="BN261">
        <f ca="1">VLOOKUP('Sampling picks'!AZ251,Sheet1!$A$11:$C$1010,3,FALSE)</f>
        <v>43.33</v>
      </c>
      <c r="BO261">
        <f ca="1">VLOOKUP('Sampling picks'!BA251,Sheet1!$A$11:$C$1010,3,FALSE)</f>
        <v>44.61</v>
      </c>
      <c r="BP261">
        <f ca="1">VLOOKUP('Sampling picks'!BB251,Sheet1!$A$11:$C$1010,3,FALSE)</f>
        <v>40.01</v>
      </c>
      <c r="BQ261">
        <f ca="1">VLOOKUP('Sampling picks'!BC251,Sheet1!$A$11:$C$1010,3,FALSE)</f>
        <v>60.54</v>
      </c>
      <c r="BR261">
        <f ca="1">VLOOKUP('Sampling picks'!BD251,Sheet1!$A$11:$C$1010,3,FALSE)</f>
        <v>63.39</v>
      </c>
      <c r="BS261">
        <f ca="1">VLOOKUP('Sampling picks'!BE251,Sheet1!$A$11:$C$1010,3,FALSE)</f>
        <v>59.32</v>
      </c>
      <c r="BT261">
        <f ca="1">VLOOKUP('Sampling picks'!BF251,Sheet1!$A$11:$C$1010,3,FALSE)</f>
        <v>38.74</v>
      </c>
      <c r="BU261">
        <f ca="1">VLOOKUP('Sampling picks'!BG251,Sheet1!$A$11:$C$1010,3,FALSE)</f>
        <v>48.97</v>
      </c>
      <c r="BV261">
        <f ca="1">VLOOKUP('Sampling picks'!BH251,Sheet1!$A$11:$C$1010,3,FALSE)</f>
        <v>45.53</v>
      </c>
      <c r="BW261">
        <f ca="1">VLOOKUP('Sampling picks'!BI251,Sheet1!$A$11:$C$1010,3,FALSE)</f>
        <v>49.69</v>
      </c>
      <c r="BX261">
        <f ca="1">VLOOKUP('Sampling picks'!BJ251,Sheet1!$A$11:$C$1010,3,FALSE)</f>
        <v>52.29</v>
      </c>
      <c r="BY261">
        <f ca="1">VLOOKUP('Sampling picks'!BK251,Sheet1!$A$11:$C$1010,3,FALSE)</f>
        <v>41.13</v>
      </c>
      <c r="BZ261">
        <f ca="1">VLOOKUP('Sampling picks'!BL251,Sheet1!$A$11:$C$1010,3,FALSE)</f>
        <v>28.64</v>
      </c>
      <c r="CA261">
        <f ca="1">VLOOKUP('Sampling picks'!BM251,Sheet1!$A$11:$C$1010,3,FALSE)</f>
        <v>40.01</v>
      </c>
      <c r="CB261">
        <f ca="1">VLOOKUP('Sampling picks'!BN251,Sheet1!$A$11:$C$1010,3,FALSE)</f>
        <v>42.01</v>
      </c>
      <c r="CC261">
        <f ca="1">VLOOKUP('Sampling picks'!BO251,Sheet1!$A$11:$C$1010,3,FALSE)</f>
        <v>41.5</v>
      </c>
      <c r="CD261">
        <f ca="1">VLOOKUP('Sampling picks'!BP251,Sheet1!$A$11:$C$1010,3,FALSE)</f>
        <v>50.34</v>
      </c>
      <c r="CE261">
        <f ca="1">VLOOKUP('Sampling picks'!BQ251,Sheet1!$A$11:$C$1010,3,FALSE)</f>
        <v>51.35</v>
      </c>
      <c r="CF261">
        <f ca="1">VLOOKUP('Sampling picks'!BR251,Sheet1!$A$11:$C$1010,3,FALSE)</f>
        <v>41.31</v>
      </c>
      <c r="CG261">
        <f ca="1">VLOOKUP('Sampling picks'!BS251,Sheet1!$A$11:$C$1010,3,FALSE)</f>
        <v>51.24</v>
      </c>
      <c r="CH261">
        <f ca="1">VLOOKUP('Sampling picks'!BT251,Sheet1!$A$11:$C$1010,3,FALSE)</f>
        <v>53.85</v>
      </c>
      <c r="CI261">
        <f ca="1">VLOOKUP('Sampling picks'!BU251,Sheet1!$A$11:$C$1010,3,FALSE)</f>
        <v>57.64</v>
      </c>
      <c r="CJ261">
        <f ca="1">VLOOKUP('Sampling picks'!BV251,Sheet1!$A$11:$C$1010,3,FALSE)</f>
        <v>22.82</v>
      </c>
      <c r="CK261">
        <f ca="1">VLOOKUP('Sampling picks'!BW251,Sheet1!$A$11:$C$1010,3,FALSE)</f>
        <v>45.7</v>
      </c>
      <c r="CL261">
        <f ca="1">VLOOKUP('Sampling picks'!BX251,Sheet1!$A$11:$C$1010,3,FALSE)</f>
        <v>74.010000000000005</v>
      </c>
      <c r="CM261">
        <f ca="1">VLOOKUP('Sampling picks'!BY251,Sheet1!$A$11:$C$1010,3,FALSE)</f>
        <v>52.18</v>
      </c>
      <c r="CN261">
        <f ca="1">VLOOKUP('Sampling picks'!BZ251,Sheet1!$A$11:$C$1010,3,FALSE)</f>
        <v>42.33</v>
      </c>
      <c r="CO261">
        <f ca="1">VLOOKUP('Sampling picks'!CA251,Sheet1!$A$11:$C$1010,3,FALSE)</f>
        <v>33.869999999999997</v>
      </c>
      <c r="CP261">
        <f ca="1">VLOOKUP('Sampling picks'!CB251,Sheet1!$A$11:$C$1010,3,FALSE)</f>
        <v>63.37</v>
      </c>
      <c r="CQ261">
        <f ca="1">VLOOKUP('Sampling picks'!CC251,Sheet1!$A$11:$C$1010,3,FALSE)</f>
        <v>54.44</v>
      </c>
      <c r="CR261">
        <f ca="1">VLOOKUP('Sampling picks'!CD251,Sheet1!$A$11:$C$1010,3,FALSE)</f>
        <v>47.89</v>
      </c>
      <c r="CS261">
        <f ca="1">VLOOKUP('Sampling picks'!CE251,Sheet1!$A$11:$C$1010,3,FALSE)</f>
        <v>53.54</v>
      </c>
      <c r="CT261">
        <f ca="1">VLOOKUP('Sampling picks'!CF251,Sheet1!$A$11:$C$1010,3,FALSE)</f>
        <v>31.8</v>
      </c>
      <c r="CU261">
        <f ca="1">VLOOKUP('Sampling picks'!CG251,Sheet1!$A$11:$C$1010,3,FALSE)</f>
        <v>36.5</v>
      </c>
      <c r="CV261">
        <f ca="1">VLOOKUP('Sampling picks'!CH251,Sheet1!$A$11:$C$1010,3,FALSE)</f>
        <v>51.38</v>
      </c>
      <c r="CW261">
        <f ca="1">VLOOKUP('Sampling picks'!CI251,Sheet1!$A$11:$C$1010,3,FALSE)</f>
        <v>38.450000000000003</v>
      </c>
      <c r="CX261">
        <f ca="1">VLOOKUP('Sampling picks'!CJ251,Sheet1!$A$11:$C$1010,3,FALSE)</f>
        <v>49.91</v>
      </c>
      <c r="CY261">
        <f ca="1">VLOOKUP('Sampling picks'!CK251,Sheet1!$A$11:$C$1010,3,FALSE)</f>
        <v>42.1</v>
      </c>
      <c r="CZ261">
        <f ca="1">VLOOKUP('Sampling picks'!CL251,Sheet1!$A$11:$C$1010,3,FALSE)</f>
        <v>64.37</v>
      </c>
      <c r="DA261">
        <f ca="1">VLOOKUP('Sampling picks'!CM251,Sheet1!$A$11:$C$1010,3,FALSE)</f>
        <v>48.64</v>
      </c>
      <c r="DB261">
        <f ca="1">VLOOKUP('Sampling picks'!CN251,Sheet1!$A$11:$C$1010,3,FALSE)</f>
        <v>45.69</v>
      </c>
      <c r="DC261">
        <f ca="1">VLOOKUP('Sampling picks'!CO251,Sheet1!$A$11:$C$1010,3,FALSE)</f>
        <v>49.35</v>
      </c>
      <c r="DD261">
        <f ca="1">VLOOKUP('Sampling picks'!CP251,Sheet1!$A$11:$C$1010,3,FALSE)</f>
        <v>34.82</v>
      </c>
      <c r="DE261">
        <f ca="1">VLOOKUP('Sampling picks'!CQ251,Sheet1!$A$11:$C$1010,3,FALSE)</f>
        <v>38.29</v>
      </c>
      <c r="DF261">
        <f ca="1">VLOOKUP('Sampling picks'!CR251,Sheet1!$A$11:$C$1010,3,FALSE)</f>
        <v>47.34</v>
      </c>
      <c r="DG261">
        <f ca="1">VLOOKUP('Sampling picks'!CS251,Sheet1!$A$11:$C$1010,3,FALSE)</f>
        <v>43.25</v>
      </c>
      <c r="DH261">
        <f ca="1">VLOOKUP('Sampling picks'!CT251,Sheet1!$A$11:$C$1010,3,FALSE)</f>
        <v>29.06</v>
      </c>
      <c r="DI261">
        <f ca="1">VLOOKUP('Sampling picks'!CU251,Sheet1!$A$11:$C$1010,3,FALSE)</f>
        <v>45.03</v>
      </c>
      <c r="DJ261">
        <f ca="1">VLOOKUP('Sampling picks'!CV251,Sheet1!$A$11:$C$1010,3,FALSE)</f>
        <v>42.78</v>
      </c>
      <c r="DK261">
        <f ca="1">VLOOKUP('Sampling picks'!CW251,Sheet1!$A$11:$C$1010,3,FALSE)</f>
        <v>41.32</v>
      </c>
      <c r="DL261" t="e">
        <f>VLOOKUP('Sampling picks'!CX251,Sheet1!$A$11:$C$1010,3,FALSE)</f>
        <v>#N/A</v>
      </c>
      <c r="DM261" t="e">
        <f>VLOOKUP('Sampling picks'!CY251,Sheet1!$A$11:$C$1010,3,FALSE)</f>
        <v>#N/A</v>
      </c>
    </row>
    <row r="262" spans="1:117">
      <c r="A262">
        <v>252</v>
      </c>
      <c r="C262" s="1">
        <f t="shared" ca="1" si="15"/>
        <v>57.85</v>
      </c>
      <c r="J262" t="str">
        <f t="shared" ca="1" si="12"/>
        <v>IN</v>
      </c>
      <c r="K262">
        <f t="shared" si="13"/>
        <v>47</v>
      </c>
      <c r="L262">
        <f ca="1">$M262+_xlfn.NORM.INV($I$7/2,0,1)*SQRT($C$8^2/$I$5)</f>
        <v>45.562253761094077</v>
      </c>
      <c r="M262">
        <f t="shared" ca="1" si="14"/>
        <v>48.005900000000004</v>
      </c>
      <c r="N262">
        <f ca="1">$M262+_xlfn.NORM.INV(1-($I$7/2),0,1)*SQRT($C$8^2/$I$5)</f>
        <v>50.449546238905931</v>
      </c>
      <c r="O262">
        <v>252</v>
      </c>
      <c r="P262">
        <f ca="1">VLOOKUP('Sampling picks'!B252,Sheet1!$A$11:$C$1010,3,FALSE)</f>
        <v>51.36</v>
      </c>
      <c r="Q262">
        <f ca="1">VLOOKUP('Sampling picks'!C252,Sheet1!$A$11:$C$1010,3,FALSE)</f>
        <v>59.42</v>
      </c>
      <c r="R262">
        <f ca="1">VLOOKUP('Sampling picks'!D252,Sheet1!$A$11:$C$1010,3,FALSE)</f>
        <v>35.799999999999997</v>
      </c>
      <c r="S262">
        <f ca="1">VLOOKUP('Sampling picks'!E252,Sheet1!$A$11:$C$1010,3,FALSE)</f>
        <v>59.32</v>
      </c>
      <c r="T262">
        <f ca="1">VLOOKUP('Sampling picks'!F252,Sheet1!$A$11:$C$1010,3,FALSE)</f>
        <v>43.35</v>
      </c>
      <c r="U262">
        <f ca="1">VLOOKUP('Sampling picks'!G252,Sheet1!$A$11:$C$1010,3,FALSE)</f>
        <v>48.64</v>
      </c>
      <c r="V262">
        <f ca="1">VLOOKUP('Sampling picks'!H252,Sheet1!$A$11:$C$1010,3,FALSE)</f>
        <v>63.39</v>
      </c>
      <c r="W262">
        <f ca="1">VLOOKUP('Sampling picks'!I252,Sheet1!$A$11:$C$1010,3,FALSE)</f>
        <v>54.17</v>
      </c>
      <c r="X262">
        <f ca="1">VLOOKUP('Sampling picks'!J252,Sheet1!$A$11:$C$1010,3,FALSE)</f>
        <v>45.59</v>
      </c>
      <c r="Y262">
        <f ca="1">VLOOKUP('Sampling picks'!K252,Sheet1!$A$11:$C$1010,3,FALSE)</f>
        <v>42.1</v>
      </c>
      <c r="Z262">
        <f ca="1">VLOOKUP('Sampling picks'!L252,Sheet1!$A$11:$C$1010,3,FALSE)</f>
        <v>56.02</v>
      </c>
      <c r="AA262">
        <f ca="1">VLOOKUP('Sampling picks'!M252,Sheet1!$A$11:$C$1010,3,FALSE)</f>
        <v>55.81</v>
      </c>
      <c r="AB262">
        <f ca="1">VLOOKUP('Sampling picks'!N252,Sheet1!$A$11:$C$1010,3,FALSE)</f>
        <v>40.39</v>
      </c>
      <c r="AC262">
        <f ca="1">VLOOKUP('Sampling picks'!O252,Sheet1!$A$11:$C$1010,3,FALSE)</f>
        <v>51.63</v>
      </c>
      <c r="AD262">
        <f ca="1">VLOOKUP('Sampling picks'!P252,Sheet1!$A$11:$C$1010,3,FALSE)</f>
        <v>53.15</v>
      </c>
      <c r="AE262">
        <f ca="1">VLOOKUP('Sampling picks'!Q252,Sheet1!$A$11:$C$1010,3,FALSE)</f>
        <v>58.23</v>
      </c>
      <c r="AF262">
        <f ca="1">VLOOKUP('Sampling picks'!R252,Sheet1!$A$11:$C$1010,3,FALSE)</f>
        <v>47.15</v>
      </c>
      <c r="AG262">
        <f ca="1">VLOOKUP('Sampling picks'!S252,Sheet1!$A$11:$C$1010,3,FALSE)</f>
        <v>43.83</v>
      </c>
      <c r="AH262">
        <f ca="1">VLOOKUP('Sampling picks'!T252,Sheet1!$A$11:$C$1010,3,FALSE)</f>
        <v>41.31</v>
      </c>
      <c r="AI262">
        <f ca="1">VLOOKUP('Sampling picks'!U252,Sheet1!$A$11:$C$1010,3,FALSE)</f>
        <v>32.35</v>
      </c>
      <c r="AJ262">
        <f ca="1">VLOOKUP('Sampling picks'!V252,Sheet1!$A$11:$C$1010,3,FALSE)</f>
        <v>43.25</v>
      </c>
      <c r="AK262">
        <f ca="1">VLOOKUP('Sampling picks'!W252,Sheet1!$A$11:$C$1010,3,FALSE)</f>
        <v>43.04</v>
      </c>
      <c r="AL262">
        <f ca="1">VLOOKUP('Sampling picks'!X252,Sheet1!$A$11:$C$1010,3,FALSE)</f>
        <v>54.58</v>
      </c>
      <c r="AM262">
        <f ca="1">VLOOKUP('Sampling picks'!Y252,Sheet1!$A$11:$C$1010,3,FALSE)</f>
        <v>31.68</v>
      </c>
      <c r="AN262">
        <f ca="1">VLOOKUP('Sampling picks'!Z252,Sheet1!$A$11:$C$1010,3,FALSE)</f>
        <v>61.87</v>
      </c>
      <c r="AO262">
        <f ca="1">VLOOKUP('Sampling picks'!AA252,Sheet1!$A$11:$C$1010,3,FALSE)</f>
        <v>35.99</v>
      </c>
      <c r="AP262">
        <f ca="1">VLOOKUP('Sampling picks'!AB252,Sheet1!$A$11:$C$1010,3,FALSE)</f>
        <v>49.62</v>
      </c>
      <c r="AQ262">
        <f ca="1">VLOOKUP('Sampling picks'!AC252,Sheet1!$A$11:$C$1010,3,FALSE)</f>
        <v>59.03</v>
      </c>
      <c r="AR262">
        <f ca="1">VLOOKUP('Sampling picks'!AD252,Sheet1!$A$11:$C$1010,3,FALSE)</f>
        <v>43.76</v>
      </c>
      <c r="AS262">
        <f ca="1">VLOOKUP('Sampling picks'!AE252,Sheet1!$A$11:$C$1010,3,FALSE)</f>
        <v>40.22</v>
      </c>
      <c r="AT262">
        <f ca="1">VLOOKUP('Sampling picks'!AF252,Sheet1!$A$11:$C$1010,3,FALSE)</f>
        <v>51.66</v>
      </c>
      <c r="AU262">
        <f ca="1">VLOOKUP('Sampling picks'!AG252,Sheet1!$A$11:$C$1010,3,FALSE)</f>
        <v>47.26</v>
      </c>
      <c r="AV262">
        <f ca="1">VLOOKUP('Sampling picks'!AH252,Sheet1!$A$11:$C$1010,3,FALSE)</f>
        <v>33.630000000000003</v>
      </c>
      <c r="AW262">
        <f ca="1">VLOOKUP('Sampling picks'!AI252,Sheet1!$A$11:$C$1010,3,FALSE)</f>
        <v>50.22</v>
      </c>
      <c r="AX262">
        <f ca="1">VLOOKUP('Sampling picks'!AJ252,Sheet1!$A$11:$C$1010,3,FALSE)</f>
        <v>33.28</v>
      </c>
      <c r="AY262">
        <f ca="1">VLOOKUP('Sampling picks'!AK252,Sheet1!$A$11:$C$1010,3,FALSE)</f>
        <v>41.72</v>
      </c>
      <c r="AZ262">
        <f ca="1">VLOOKUP('Sampling picks'!AL252,Sheet1!$A$11:$C$1010,3,FALSE)</f>
        <v>53.71</v>
      </c>
      <c r="BA262">
        <f ca="1">VLOOKUP('Sampling picks'!AM252,Sheet1!$A$11:$C$1010,3,FALSE)</f>
        <v>74.239999999999995</v>
      </c>
      <c r="BB262">
        <f ca="1">VLOOKUP('Sampling picks'!AN252,Sheet1!$A$11:$C$1010,3,FALSE)</f>
        <v>49.32</v>
      </c>
      <c r="BC262">
        <f ca="1">VLOOKUP('Sampling picks'!AO252,Sheet1!$A$11:$C$1010,3,FALSE)</f>
        <v>48.27</v>
      </c>
      <c r="BD262">
        <f ca="1">VLOOKUP('Sampling picks'!AP252,Sheet1!$A$11:$C$1010,3,FALSE)</f>
        <v>53.03</v>
      </c>
      <c r="BE262">
        <f ca="1">VLOOKUP('Sampling picks'!AQ252,Sheet1!$A$11:$C$1010,3,FALSE)</f>
        <v>60.55</v>
      </c>
      <c r="BF262">
        <f ca="1">VLOOKUP('Sampling picks'!AR252,Sheet1!$A$11:$C$1010,3,FALSE)</f>
        <v>59.03</v>
      </c>
      <c r="BG262">
        <f ca="1">VLOOKUP('Sampling picks'!AS252,Sheet1!$A$11:$C$1010,3,FALSE)</f>
        <v>47.4</v>
      </c>
      <c r="BH262">
        <f ca="1">VLOOKUP('Sampling picks'!AT252,Sheet1!$A$11:$C$1010,3,FALSE)</f>
        <v>44.37</v>
      </c>
      <c r="BI262">
        <f ca="1">VLOOKUP('Sampling picks'!AU252,Sheet1!$A$11:$C$1010,3,FALSE)</f>
        <v>54.81</v>
      </c>
      <c r="BJ262">
        <f ca="1">VLOOKUP('Sampling picks'!AV252,Sheet1!$A$11:$C$1010,3,FALSE)</f>
        <v>49.56</v>
      </c>
      <c r="BK262">
        <f ca="1">VLOOKUP('Sampling picks'!AW252,Sheet1!$A$11:$C$1010,3,FALSE)</f>
        <v>49.62</v>
      </c>
      <c r="BL262">
        <f ca="1">VLOOKUP('Sampling picks'!AX252,Sheet1!$A$11:$C$1010,3,FALSE)</f>
        <v>41.4</v>
      </c>
      <c r="BM262">
        <f ca="1">VLOOKUP('Sampling picks'!AY252,Sheet1!$A$11:$C$1010,3,FALSE)</f>
        <v>56.52</v>
      </c>
      <c r="BN262">
        <f ca="1">VLOOKUP('Sampling picks'!AZ252,Sheet1!$A$11:$C$1010,3,FALSE)</f>
        <v>46.87</v>
      </c>
      <c r="BO262">
        <f ca="1">VLOOKUP('Sampling picks'!BA252,Sheet1!$A$11:$C$1010,3,FALSE)</f>
        <v>54.11</v>
      </c>
      <c r="BP262">
        <f ca="1">VLOOKUP('Sampling picks'!BB252,Sheet1!$A$11:$C$1010,3,FALSE)</f>
        <v>47.4</v>
      </c>
      <c r="BQ262">
        <f ca="1">VLOOKUP('Sampling picks'!BC252,Sheet1!$A$11:$C$1010,3,FALSE)</f>
        <v>38.15</v>
      </c>
      <c r="BR262">
        <f ca="1">VLOOKUP('Sampling picks'!BD252,Sheet1!$A$11:$C$1010,3,FALSE)</f>
        <v>43.83</v>
      </c>
      <c r="BS262">
        <f ca="1">VLOOKUP('Sampling picks'!BE252,Sheet1!$A$11:$C$1010,3,FALSE)</f>
        <v>72.87</v>
      </c>
      <c r="BT262">
        <f ca="1">VLOOKUP('Sampling picks'!BF252,Sheet1!$A$11:$C$1010,3,FALSE)</f>
        <v>45.74</v>
      </c>
      <c r="BU262">
        <f ca="1">VLOOKUP('Sampling picks'!BG252,Sheet1!$A$11:$C$1010,3,FALSE)</f>
        <v>47.73</v>
      </c>
      <c r="BV262">
        <f ca="1">VLOOKUP('Sampling picks'!BH252,Sheet1!$A$11:$C$1010,3,FALSE)</f>
        <v>46.89</v>
      </c>
      <c r="BW262">
        <f ca="1">VLOOKUP('Sampling picks'!BI252,Sheet1!$A$11:$C$1010,3,FALSE)</f>
        <v>43.74</v>
      </c>
      <c r="BX262">
        <f ca="1">VLOOKUP('Sampling picks'!BJ252,Sheet1!$A$11:$C$1010,3,FALSE)</f>
        <v>39.909999999999997</v>
      </c>
      <c r="BY262">
        <f ca="1">VLOOKUP('Sampling picks'!BK252,Sheet1!$A$11:$C$1010,3,FALSE)</f>
        <v>46.5</v>
      </c>
      <c r="BZ262">
        <f ca="1">VLOOKUP('Sampling picks'!BL252,Sheet1!$A$11:$C$1010,3,FALSE)</f>
        <v>54.67</v>
      </c>
      <c r="CA262">
        <f ca="1">VLOOKUP('Sampling picks'!BM252,Sheet1!$A$11:$C$1010,3,FALSE)</f>
        <v>56.84</v>
      </c>
      <c r="CB262">
        <f ca="1">VLOOKUP('Sampling picks'!BN252,Sheet1!$A$11:$C$1010,3,FALSE)</f>
        <v>44.07</v>
      </c>
      <c r="CC262">
        <f ca="1">VLOOKUP('Sampling picks'!BO252,Sheet1!$A$11:$C$1010,3,FALSE)</f>
        <v>56.63</v>
      </c>
      <c r="CD262">
        <f ca="1">VLOOKUP('Sampling picks'!BP252,Sheet1!$A$11:$C$1010,3,FALSE)</f>
        <v>46.1</v>
      </c>
      <c r="CE262">
        <f ca="1">VLOOKUP('Sampling picks'!BQ252,Sheet1!$A$11:$C$1010,3,FALSE)</f>
        <v>43.23</v>
      </c>
      <c r="CF262">
        <f ca="1">VLOOKUP('Sampling picks'!BR252,Sheet1!$A$11:$C$1010,3,FALSE)</f>
        <v>37.04</v>
      </c>
      <c r="CG262">
        <f ca="1">VLOOKUP('Sampling picks'!BS252,Sheet1!$A$11:$C$1010,3,FALSE)</f>
        <v>31.19</v>
      </c>
      <c r="CH262">
        <f ca="1">VLOOKUP('Sampling picks'!BT252,Sheet1!$A$11:$C$1010,3,FALSE)</f>
        <v>20.7</v>
      </c>
      <c r="CI262">
        <f ca="1">VLOOKUP('Sampling picks'!BU252,Sheet1!$A$11:$C$1010,3,FALSE)</f>
        <v>47.24</v>
      </c>
      <c r="CJ262">
        <f ca="1">VLOOKUP('Sampling picks'!BV252,Sheet1!$A$11:$C$1010,3,FALSE)</f>
        <v>52.6</v>
      </c>
      <c r="CK262">
        <f ca="1">VLOOKUP('Sampling picks'!BW252,Sheet1!$A$11:$C$1010,3,FALSE)</f>
        <v>49.35</v>
      </c>
      <c r="CL262">
        <f ca="1">VLOOKUP('Sampling picks'!BX252,Sheet1!$A$11:$C$1010,3,FALSE)</f>
        <v>37.57</v>
      </c>
      <c r="CM262">
        <f ca="1">VLOOKUP('Sampling picks'!BY252,Sheet1!$A$11:$C$1010,3,FALSE)</f>
        <v>62.76</v>
      </c>
      <c r="CN262">
        <f ca="1">VLOOKUP('Sampling picks'!BZ252,Sheet1!$A$11:$C$1010,3,FALSE)</f>
        <v>47.16</v>
      </c>
      <c r="CO262">
        <f ca="1">VLOOKUP('Sampling picks'!CA252,Sheet1!$A$11:$C$1010,3,FALSE)</f>
        <v>34.92</v>
      </c>
      <c r="CP262">
        <f ca="1">VLOOKUP('Sampling picks'!CB252,Sheet1!$A$11:$C$1010,3,FALSE)</f>
        <v>42.72</v>
      </c>
      <c r="CQ262">
        <f ca="1">VLOOKUP('Sampling picks'!CC252,Sheet1!$A$11:$C$1010,3,FALSE)</f>
        <v>48.62</v>
      </c>
      <c r="CR262">
        <f ca="1">VLOOKUP('Sampling picks'!CD252,Sheet1!$A$11:$C$1010,3,FALSE)</f>
        <v>56.05</v>
      </c>
      <c r="CS262">
        <f ca="1">VLOOKUP('Sampling picks'!CE252,Sheet1!$A$11:$C$1010,3,FALSE)</f>
        <v>56.34</v>
      </c>
      <c r="CT262">
        <f ca="1">VLOOKUP('Sampling picks'!CF252,Sheet1!$A$11:$C$1010,3,FALSE)</f>
        <v>42.05</v>
      </c>
      <c r="CU262">
        <f ca="1">VLOOKUP('Sampling picks'!CG252,Sheet1!$A$11:$C$1010,3,FALSE)</f>
        <v>53.59</v>
      </c>
      <c r="CV262">
        <f ca="1">VLOOKUP('Sampling picks'!CH252,Sheet1!$A$11:$C$1010,3,FALSE)</f>
        <v>44.07</v>
      </c>
      <c r="CW262">
        <f ca="1">VLOOKUP('Sampling picks'!CI252,Sheet1!$A$11:$C$1010,3,FALSE)</f>
        <v>46.86</v>
      </c>
      <c r="CX262">
        <f ca="1">VLOOKUP('Sampling picks'!CJ252,Sheet1!$A$11:$C$1010,3,FALSE)</f>
        <v>50.32</v>
      </c>
      <c r="CY262">
        <f ca="1">VLOOKUP('Sampling picks'!CK252,Sheet1!$A$11:$C$1010,3,FALSE)</f>
        <v>36.9</v>
      </c>
      <c r="CZ262">
        <f ca="1">VLOOKUP('Sampling picks'!CL252,Sheet1!$A$11:$C$1010,3,FALSE)</f>
        <v>45.69</v>
      </c>
      <c r="DA262">
        <f ca="1">VLOOKUP('Sampling picks'!CM252,Sheet1!$A$11:$C$1010,3,FALSE)</f>
        <v>51.5</v>
      </c>
      <c r="DB262">
        <f ca="1">VLOOKUP('Sampling picks'!CN252,Sheet1!$A$11:$C$1010,3,FALSE)</f>
        <v>48.64</v>
      </c>
      <c r="DC262">
        <f ca="1">VLOOKUP('Sampling picks'!CO252,Sheet1!$A$11:$C$1010,3,FALSE)</f>
        <v>51.35</v>
      </c>
      <c r="DD262">
        <f ca="1">VLOOKUP('Sampling picks'!CP252,Sheet1!$A$11:$C$1010,3,FALSE)</f>
        <v>54.37</v>
      </c>
      <c r="DE262">
        <f ca="1">VLOOKUP('Sampling picks'!CQ252,Sheet1!$A$11:$C$1010,3,FALSE)</f>
        <v>49.56</v>
      </c>
      <c r="DF262">
        <f ca="1">VLOOKUP('Sampling picks'!CR252,Sheet1!$A$11:$C$1010,3,FALSE)</f>
        <v>40.89</v>
      </c>
      <c r="DG262">
        <f ca="1">VLOOKUP('Sampling picks'!CS252,Sheet1!$A$11:$C$1010,3,FALSE)</f>
        <v>56.68</v>
      </c>
      <c r="DH262">
        <f ca="1">VLOOKUP('Sampling picks'!CT252,Sheet1!$A$11:$C$1010,3,FALSE)</f>
        <v>42.82</v>
      </c>
      <c r="DI262">
        <f ca="1">VLOOKUP('Sampling picks'!CU252,Sheet1!$A$11:$C$1010,3,FALSE)</f>
        <v>31.28</v>
      </c>
      <c r="DJ262">
        <f ca="1">VLOOKUP('Sampling picks'!CV252,Sheet1!$A$11:$C$1010,3,FALSE)</f>
        <v>56.99</v>
      </c>
      <c r="DK262">
        <f ca="1">VLOOKUP('Sampling picks'!CW252,Sheet1!$A$11:$C$1010,3,FALSE)</f>
        <v>51.84</v>
      </c>
      <c r="DL262" t="e">
        <f>VLOOKUP('Sampling picks'!CX252,Sheet1!$A$11:$C$1010,3,FALSE)</f>
        <v>#N/A</v>
      </c>
      <c r="DM262" t="e">
        <f>VLOOKUP('Sampling picks'!CY252,Sheet1!$A$11:$C$1010,3,FALSE)</f>
        <v>#N/A</v>
      </c>
    </row>
    <row r="263" spans="1:117">
      <c r="A263">
        <v>253</v>
      </c>
      <c r="C263" s="1">
        <f t="shared" ca="1" si="15"/>
        <v>43.07</v>
      </c>
      <c r="J263" t="str">
        <f t="shared" ca="1" si="12"/>
        <v>IN</v>
      </c>
      <c r="K263">
        <f t="shared" si="13"/>
        <v>47</v>
      </c>
      <c r="L263">
        <f ca="1">$M263+_xlfn.NORM.INV($I$7/2,0,1)*SQRT($C$8^2/$I$5)</f>
        <v>45.229653761094085</v>
      </c>
      <c r="M263">
        <f t="shared" ca="1" si="14"/>
        <v>47.673300000000012</v>
      </c>
      <c r="N263">
        <f ca="1">$M263+_xlfn.NORM.INV(1-($I$7/2),0,1)*SQRT($C$8^2/$I$5)</f>
        <v>50.116946238905939</v>
      </c>
      <c r="O263">
        <v>253</v>
      </c>
      <c r="P263">
        <f ca="1">VLOOKUP('Sampling picks'!B253,Sheet1!$A$11:$C$1010,3,FALSE)</f>
        <v>49.26</v>
      </c>
      <c r="Q263">
        <f ca="1">VLOOKUP('Sampling picks'!C253,Sheet1!$A$11:$C$1010,3,FALSE)</f>
        <v>57.01</v>
      </c>
      <c r="R263">
        <f ca="1">VLOOKUP('Sampling picks'!D253,Sheet1!$A$11:$C$1010,3,FALSE)</f>
        <v>64.42</v>
      </c>
      <c r="S263">
        <f ca="1">VLOOKUP('Sampling picks'!E253,Sheet1!$A$11:$C$1010,3,FALSE)</f>
        <v>51.01</v>
      </c>
      <c r="T263">
        <f ca="1">VLOOKUP('Sampling picks'!F253,Sheet1!$A$11:$C$1010,3,FALSE)</f>
        <v>48.56</v>
      </c>
      <c r="U263">
        <f ca="1">VLOOKUP('Sampling picks'!G253,Sheet1!$A$11:$C$1010,3,FALSE)</f>
        <v>49.38</v>
      </c>
      <c r="V263">
        <f ca="1">VLOOKUP('Sampling picks'!H253,Sheet1!$A$11:$C$1010,3,FALSE)</f>
        <v>52.04</v>
      </c>
      <c r="W263">
        <f ca="1">VLOOKUP('Sampling picks'!I253,Sheet1!$A$11:$C$1010,3,FALSE)</f>
        <v>40.840000000000003</v>
      </c>
      <c r="X263">
        <f ca="1">VLOOKUP('Sampling picks'!J253,Sheet1!$A$11:$C$1010,3,FALSE)</f>
        <v>42.56</v>
      </c>
      <c r="Y263">
        <f ca="1">VLOOKUP('Sampling picks'!K253,Sheet1!$A$11:$C$1010,3,FALSE)</f>
        <v>48.04</v>
      </c>
      <c r="Z263">
        <f ca="1">VLOOKUP('Sampling picks'!L253,Sheet1!$A$11:$C$1010,3,FALSE)</f>
        <v>56.39</v>
      </c>
      <c r="AA263">
        <f ca="1">VLOOKUP('Sampling picks'!M253,Sheet1!$A$11:$C$1010,3,FALSE)</f>
        <v>48.11</v>
      </c>
      <c r="AB263">
        <f ca="1">VLOOKUP('Sampling picks'!N253,Sheet1!$A$11:$C$1010,3,FALSE)</f>
        <v>34.270000000000003</v>
      </c>
      <c r="AC263">
        <f ca="1">VLOOKUP('Sampling picks'!O253,Sheet1!$A$11:$C$1010,3,FALSE)</f>
        <v>51.27</v>
      </c>
      <c r="AD263">
        <f ca="1">VLOOKUP('Sampling picks'!P253,Sheet1!$A$11:$C$1010,3,FALSE)</f>
        <v>53.49</v>
      </c>
      <c r="AE263">
        <f ca="1">VLOOKUP('Sampling picks'!Q253,Sheet1!$A$11:$C$1010,3,FALSE)</f>
        <v>44.5</v>
      </c>
      <c r="AF263">
        <f ca="1">VLOOKUP('Sampling picks'!R253,Sheet1!$A$11:$C$1010,3,FALSE)</f>
        <v>50.47</v>
      </c>
      <c r="AG263">
        <f ca="1">VLOOKUP('Sampling picks'!S253,Sheet1!$A$11:$C$1010,3,FALSE)</f>
        <v>55.55</v>
      </c>
      <c r="AH263">
        <f ca="1">VLOOKUP('Sampling picks'!T253,Sheet1!$A$11:$C$1010,3,FALSE)</f>
        <v>59.27</v>
      </c>
      <c r="AI263">
        <f ca="1">VLOOKUP('Sampling picks'!U253,Sheet1!$A$11:$C$1010,3,FALSE)</f>
        <v>43.04</v>
      </c>
      <c r="AJ263">
        <f ca="1">VLOOKUP('Sampling picks'!V253,Sheet1!$A$11:$C$1010,3,FALSE)</f>
        <v>57.91</v>
      </c>
      <c r="AK263">
        <f ca="1">VLOOKUP('Sampling picks'!W253,Sheet1!$A$11:$C$1010,3,FALSE)</f>
        <v>36.69</v>
      </c>
      <c r="AL263">
        <f ca="1">VLOOKUP('Sampling picks'!X253,Sheet1!$A$11:$C$1010,3,FALSE)</f>
        <v>52.02</v>
      </c>
      <c r="AM263">
        <f ca="1">VLOOKUP('Sampling picks'!Y253,Sheet1!$A$11:$C$1010,3,FALSE)</f>
        <v>60.55</v>
      </c>
      <c r="AN263">
        <f ca="1">VLOOKUP('Sampling picks'!Z253,Sheet1!$A$11:$C$1010,3,FALSE)</f>
        <v>37.57</v>
      </c>
      <c r="AO263">
        <f ca="1">VLOOKUP('Sampling picks'!AA253,Sheet1!$A$11:$C$1010,3,FALSE)</f>
        <v>43.8</v>
      </c>
      <c r="AP263">
        <f ca="1">VLOOKUP('Sampling picks'!AB253,Sheet1!$A$11:$C$1010,3,FALSE)</f>
        <v>42.67</v>
      </c>
      <c r="AQ263">
        <f ca="1">VLOOKUP('Sampling picks'!AC253,Sheet1!$A$11:$C$1010,3,FALSE)</f>
        <v>49.65</v>
      </c>
      <c r="AR263">
        <f ca="1">VLOOKUP('Sampling picks'!AD253,Sheet1!$A$11:$C$1010,3,FALSE)</f>
        <v>43.25</v>
      </c>
      <c r="AS263">
        <f ca="1">VLOOKUP('Sampling picks'!AE253,Sheet1!$A$11:$C$1010,3,FALSE)</f>
        <v>38.14</v>
      </c>
      <c r="AT263">
        <f ca="1">VLOOKUP('Sampling picks'!AF253,Sheet1!$A$11:$C$1010,3,FALSE)</f>
        <v>33.04</v>
      </c>
      <c r="AU263">
        <f ca="1">VLOOKUP('Sampling picks'!AG253,Sheet1!$A$11:$C$1010,3,FALSE)</f>
        <v>49.51</v>
      </c>
      <c r="AV263">
        <f ca="1">VLOOKUP('Sampling picks'!AH253,Sheet1!$A$11:$C$1010,3,FALSE)</f>
        <v>42.67</v>
      </c>
      <c r="AW263">
        <f ca="1">VLOOKUP('Sampling picks'!AI253,Sheet1!$A$11:$C$1010,3,FALSE)</f>
        <v>35.729999999999997</v>
      </c>
      <c r="AX263">
        <f ca="1">VLOOKUP('Sampling picks'!AJ253,Sheet1!$A$11:$C$1010,3,FALSE)</f>
        <v>59.93</v>
      </c>
      <c r="AY263">
        <f ca="1">VLOOKUP('Sampling picks'!AK253,Sheet1!$A$11:$C$1010,3,FALSE)</f>
        <v>38.74</v>
      </c>
      <c r="AZ263">
        <f ca="1">VLOOKUP('Sampling picks'!AL253,Sheet1!$A$11:$C$1010,3,FALSE)</f>
        <v>48.11</v>
      </c>
      <c r="BA263">
        <f ca="1">VLOOKUP('Sampling picks'!AM253,Sheet1!$A$11:$C$1010,3,FALSE)</f>
        <v>51.66</v>
      </c>
      <c r="BB263">
        <f ca="1">VLOOKUP('Sampling picks'!AN253,Sheet1!$A$11:$C$1010,3,FALSE)</f>
        <v>42.49</v>
      </c>
      <c r="BC263">
        <f ca="1">VLOOKUP('Sampling picks'!AO253,Sheet1!$A$11:$C$1010,3,FALSE)</f>
        <v>44.13</v>
      </c>
      <c r="BD263">
        <f ca="1">VLOOKUP('Sampling picks'!AP253,Sheet1!$A$11:$C$1010,3,FALSE)</f>
        <v>59.94</v>
      </c>
      <c r="BE263">
        <f ca="1">VLOOKUP('Sampling picks'!AQ253,Sheet1!$A$11:$C$1010,3,FALSE)</f>
        <v>55.37</v>
      </c>
      <c r="BF263">
        <f ca="1">VLOOKUP('Sampling picks'!AR253,Sheet1!$A$11:$C$1010,3,FALSE)</f>
        <v>57.09</v>
      </c>
      <c r="BG263">
        <f ca="1">VLOOKUP('Sampling picks'!AS253,Sheet1!$A$11:$C$1010,3,FALSE)</f>
        <v>47.36</v>
      </c>
      <c r="BH263">
        <f ca="1">VLOOKUP('Sampling picks'!AT253,Sheet1!$A$11:$C$1010,3,FALSE)</f>
        <v>73.3</v>
      </c>
      <c r="BI263">
        <f ca="1">VLOOKUP('Sampling picks'!AU253,Sheet1!$A$11:$C$1010,3,FALSE)</f>
        <v>51.66</v>
      </c>
      <c r="BJ263">
        <f ca="1">VLOOKUP('Sampling picks'!AV253,Sheet1!$A$11:$C$1010,3,FALSE)</f>
        <v>53.67</v>
      </c>
      <c r="BK263">
        <f ca="1">VLOOKUP('Sampling picks'!AW253,Sheet1!$A$11:$C$1010,3,FALSE)</f>
        <v>42.3</v>
      </c>
      <c r="BL263">
        <f ca="1">VLOOKUP('Sampling picks'!AX253,Sheet1!$A$11:$C$1010,3,FALSE)</f>
        <v>64.180000000000007</v>
      </c>
      <c r="BM263">
        <f ca="1">VLOOKUP('Sampling picks'!AY253,Sheet1!$A$11:$C$1010,3,FALSE)</f>
        <v>28.8</v>
      </c>
      <c r="BN263">
        <f ca="1">VLOOKUP('Sampling picks'!AZ253,Sheet1!$A$11:$C$1010,3,FALSE)</f>
        <v>58.36</v>
      </c>
      <c r="BO263">
        <f ca="1">VLOOKUP('Sampling picks'!BA253,Sheet1!$A$11:$C$1010,3,FALSE)</f>
        <v>57.55</v>
      </c>
      <c r="BP263">
        <f ca="1">VLOOKUP('Sampling picks'!BB253,Sheet1!$A$11:$C$1010,3,FALSE)</f>
        <v>52.27</v>
      </c>
      <c r="BQ263">
        <f ca="1">VLOOKUP('Sampling picks'!BC253,Sheet1!$A$11:$C$1010,3,FALSE)</f>
        <v>34.82</v>
      </c>
      <c r="BR263">
        <f ca="1">VLOOKUP('Sampling picks'!BD253,Sheet1!$A$11:$C$1010,3,FALSE)</f>
        <v>38.659999999999997</v>
      </c>
      <c r="BS263">
        <f ca="1">VLOOKUP('Sampling picks'!BE253,Sheet1!$A$11:$C$1010,3,FALSE)</f>
        <v>37.5</v>
      </c>
      <c r="BT263">
        <f ca="1">VLOOKUP('Sampling picks'!BF253,Sheet1!$A$11:$C$1010,3,FALSE)</f>
        <v>46.63</v>
      </c>
      <c r="BU263">
        <f ca="1">VLOOKUP('Sampling picks'!BG253,Sheet1!$A$11:$C$1010,3,FALSE)</f>
        <v>43.1</v>
      </c>
      <c r="BV263">
        <f ca="1">VLOOKUP('Sampling picks'!BH253,Sheet1!$A$11:$C$1010,3,FALSE)</f>
        <v>54.81</v>
      </c>
      <c r="BW263">
        <f ca="1">VLOOKUP('Sampling picks'!BI253,Sheet1!$A$11:$C$1010,3,FALSE)</f>
        <v>30.62</v>
      </c>
      <c r="BX263">
        <f ca="1">VLOOKUP('Sampling picks'!BJ253,Sheet1!$A$11:$C$1010,3,FALSE)</f>
        <v>43.66</v>
      </c>
      <c r="BY263">
        <f ca="1">VLOOKUP('Sampling picks'!BK253,Sheet1!$A$11:$C$1010,3,FALSE)</f>
        <v>51.47</v>
      </c>
      <c r="BZ263">
        <f ca="1">VLOOKUP('Sampling picks'!BL253,Sheet1!$A$11:$C$1010,3,FALSE)</f>
        <v>34.82</v>
      </c>
      <c r="CA263">
        <f ca="1">VLOOKUP('Sampling picks'!BM253,Sheet1!$A$11:$C$1010,3,FALSE)</f>
        <v>43.6</v>
      </c>
      <c r="CB263">
        <f ca="1">VLOOKUP('Sampling picks'!BN253,Sheet1!$A$11:$C$1010,3,FALSE)</f>
        <v>64.37</v>
      </c>
      <c r="CC263">
        <f ca="1">VLOOKUP('Sampling picks'!BO253,Sheet1!$A$11:$C$1010,3,FALSE)</f>
        <v>47.07</v>
      </c>
      <c r="CD263">
        <f ca="1">VLOOKUP('Sampling picks'!BP253,Sheet1!$A$11:$C$1010,3,FALSE)</f>
        <v>54.81</v>
      </c>
      <c r="CE263">
        <f ca="1">VLOOKUP('Sampling picks'!BQ253,Sheet1!$A$11:$C$1010,3,FALSE)</f>
        <v>50.09</v>
      </c>
      <c r="CF263">
        <f ca="1">VLOOKUP('Sampling picks'!BR253,Sheet1!$A$11:$C$1010,3,FALSE)</f>
        <v>32.659999999999997</v>
      </c>
      <c r="CG263">
        <f ca="1">VLOOKUP('Sampling picks'!BS253,Sheet1!$A$11:$C$1010,3,FALSE)</f>
        <v>40.17</v>
      </c>
      <c r="CH263">
        <f ca="1">VLOOKUP('Sampling picks'!BT253,Sheet1!$A$11:$C$1010,3,FALSE)</f>
        <v>40.33</v>
      </c>
      <c r="CI263">
        <f ca="1">VLOOKUP('Sampling picks'!BU253,Sheet1!$A$11:$C$1010,3,FALSE)</f>
        <v>54.17</v>
      </c>
      <c r="CJ263">
        <f ca="1">VLOOKUP('Sampling picks'!BV253,Sheet1!$A$11:$C$1010,3,FALSE)</f>
        <v>56.74</v>
      </c>
      <c r="CK263">
        <f ca="1">VLOOKUP('Sampling picks'!BW253,Sheet1!$A$11:$C$1010,3,FALSE)</f>
        <v>33.549999999999997</v>
      </c>
      <c r="CL263">
        <f ca="1">VLOOKUP('Sampling picks'!BX253,Sheet1!$A$11:$C$1010,3,FALSE)</f>
        <v>70.59</v>
      </c>
      <c r="CM263">
        <f ca="1">VLOOKUP('Sampling picks'!BY253,Sheet1!$A$11:$C$1010,3,FALSE)</f>
        <v>47.16</v>
      </c>
      <c r="CN263">
        <f ca="1">VLOOKUP('Sampling picks'!BZ253,Sheet1!$A$11:$C$1010,3,FALSE)</f>
        <v>33.869999999999997</v>
      </c>
      <c r="CO263">
        <f ca="1">VLOOKUP('Sampling picks'!CA253,Sheet1!$A$11:$C$1010,3,FALSE)</f>
        <v>46.87</v>
      </c>
      <c r="CP263">
        <f ca="1">VLOOKUP('Sampling picks'!CB253,Sheet1!$A$11:$C$1010,3,FALSE)</f>
        <v>51.09</v>
      </c>
      <c r="CQ263">
        <f ca="1">VLOOKUP('Sampling picks'!CC253,Sheet1!$A$11:$C$1010,3,FALSE)</f>
        <v>51.26</v>
      </c>
      <c r="CR263">
        <f ca="1">VLOOKUP('Sampling picks'!CD253,Sheet1!$A$11:$C$1010,3,FALSE)</f>
        <v>46.76</v>
      </c>
      <c r="CS263">
        <f ca="1">VLOOKUP('Sampling picks'!CE253,Sheet1!$A$11:$C$1010,3,FALSE)</f>
        <v>62.95</v>
      </c>
      <c r="CT263">
        <f ca="1">VLOOKUP('Sampling picks'!CF253,Sheet1!$A$11:$C$1010,3,FALSE)</f>
        <v>49.94</v>
      </c>
      <c r="CU263">
        <f ca="1">VLOOKUP('Sampling picks'!CG253,Sheet1!$A$11:$C$1010,3,FALSE)</f>
        <v>47.33</v>
      </c>
      <c r="CV263">
        <f ca="1">VLOOKUP('Sampling picks'!CH253,Sheet1!$A$11:$C$1010,3,FALSE)</f>
        <v>46.21</v>
      </c>
      <c r="CW263">
        <f ca="1">VLOOKUP('Sampling picks'!CI253,Sheet1!$A$11:$C$1010,3,FALSE)</f>
        <v>51.77</v>
      </c>
      <c r="CX263">
        <f ca="1">VLOOKUP('Sampling picks'!CJ253,Sheet1!$A$11:$C$1010,3,FALSE)</f>
        <v>74.010000000000005</v>
      </c>
      <c r="CY263">
        <f ca="1">VLOOKUP('Sampling picks'!CK253,Sheet1!$A$11:$C$1010,3,FALSE)</f>
        <v>55.17</v>
      </c>
      <c r="CZ263">
        <f ca="1">VLOOKUP('Sampling picks'!CL253,Sheet1!$A$11:$C$1010,3,FALSE)</f>
        <v>57.96</v>
      </c>
      <c r="DA263">
        <f ca="1">VLOOKUP('Sampling picks'!CM253,Sheet1!$A$11:$C$1010,3,FALSE)</f>
        <v>53.68</v>
      </c>
      <c r="DB263">
        <f ca="1">VLOOKUP('Sampling picks'!CN253,Sheet1!$A$11:$C$1010,3,FALSE)</f>
        <v>30.54</v>
      </c>
      <c r="DC263">
        <f ca="1">VLOOKUP('Sampling picks'!CO253,Sheet1!$A$11:$C$1010,3,FALSE)</f>
        <v>36.520000000000003</v>
      </c>
      <c r="DD263">
        <f ca="1">VLOOKUP('Sampling picks'!CP253,Sheet1!$A$11:$C$1010,3,FALSE)</f>
        <v>31.91</v>
      </c>
      <c r="DE263">
        <f ca="1">VLOOKUP('Sampling picks'!CQ253,Sheet1!$A$11:$C$1010,3,FALSE)</f>
        <v>43.04</v>
      </c>
      <c r="DF263">
        <f ca="1">VLOOKUP('Sampling picks'!CR253,Sheet1!$A$11:$C$1010,3,FALSE)</f>
        <v>48.99</v>
      </c>
      <c r="DG263">
        <f ca="1">VLOOKUP('Sampling picks'!CS253,Sheet1!$A$11:$C$1010,3,FALSE)</f>
        <v>38.450000000000003</v>
      </c>
      <c r="DH263">
        <f ca="1">VLOOKUP('Sampling picks'!CT253,Sheet1!$A$11:$C$1010,3,FALSE)</f>
        <v>34.590000000000003</v>
      </c>
      <c r="DI263">
        <f ca="1">VLOOKUP('Sampling picks'!CU253,Sheet1!$A$11:$C$1010,3,FALSE)</f>
        <v>40.99</v>
      </c>
      <c r="DJ263">
        <f ca="1">VLOOKUP('Sampling picks'!CV253,Sheet1!$A$11:$C$1010,3,FALSE)</f>
        <v>28.32</v>
      </c>
      <c r="DK263">
        <f ca="1">VLOOKUP('Sampling picks'!CW253,Sheet1!$A$11:$C$1010,3,FALSE)</f>
        <v>44.12</v>
      </c>
      <c r="DL263" t="e">
        <f>VLOOKUP('Sampling picks'!CX253,Sheet1!$A$11:$C$1010,3,FALSE)</f>
        <v>#N/A</v>
      </c>
      <c r="DM263" t="e">
        <f>VLOOKUP('Sampling picks'!CY253,Sheet1!$A$11:$C$1010,3,FALSE)</f>
        <v>#N/A</v>
      </c>
    </row>
    <row r="264" spans="1:117">
      <c r="A264">
        <v>254</v>
      </c>
      <c r="C264" s="1">
        <f t="shared" ca="1" si="15"/>
        <v>65.569999999999993</v>
      </c>
      <c r="J264" t="str">
        <f t="shared" ca="1" si="12"/>
        <v>IN</v>
      </c>
      <c r="K264">
        <f t="shared" si="13"/>
        <v>47</v>
      </c>
      <c r="L264">
        <f ca="1">$M264+_xlfn.NORM.INV($I$7/2,0,1)*SQRT($C$8^2/$I$5)</f>
        <v>44.688553761094091</v>
      </c>
      <c r="M264">
        <f t="shared" ca="1" si="14"/>
        <v>47.132200000000019</v>
      </c>
      <c r="N264">
        <f ca="1">$M264+_xlfn.NORM.INV(1-($I$7/2),0,1)*SQRT($C$8^2/$I$5)</f>
        <v>49.575846238905946</v>
      </c>
      <c r="O264">
        <v>254</v>
      </c>
      <c r="P264">
        <f ca="1">VLOOKUP('Sampling picks'!B254,Sheet1!$A$11:$C$1010,3,FALSE)</f>
        <v>31.68</v>
      </c>
      <c r="Q264">
        <f ca="1">VLOOKUP('Sampling picks'!C254,Sheet1!$A$11:$C$1010,3,FALSE)</f>
        <v>53.16</v>
      </c>
      <c r="R264">
        <f ca="1">VLOOKUP('Sampling picks'!D254,Sheet1!$A$11:$C$1010,3,FALSE)</f>
        <v>52.51</v>
      </c>
      <c r="S264">
        <f ca="1">VLOOKUP('Sampling picks'!E254,Sheet1!$A$11:$C$1010,3,FALSE)</f>
        <v>49.69</v>
      </c>
      <c r="T264">
        <f ca="1">VLOOKUP('Sampling picks'!F254,Sheet1!$A$11:$C$1010,3,FALSE)</f>
        <v>56.23</v>
      </c>
      <c r="U264">
        <f ca="1">VLOOKUP('Sampling picks'!G254,Sheet1!$A$11:$C$1010,3,FALSE)</f>
        <v>49.45</v>
      </c>
      <c r="V264">
        <f ca="1">VLOOKUP('Sampling picks'!H254,Sheet1!$A$11:$C$1010,3,FALSE)</f>
        <v>38.15</v>
      </c>
      <c r="W264">
        <f ca="1">VLOOKUP('Sampling picks'!I254,Sheet1!$A$11:$C$1010,3,FALSE)</f>
        <v>36.659999999999997</v>
      </c>
      <c r="X264">
        <f ca="1">VLOOKUP('Sampling picks'!J254,Sheet1!$A$11:$C$1010,3,FALSE)</f>
        <v>51.61</v>
      </c>
      <c r="Y264">
        <f ca="1">VLOOKUP('Sampling picks'!K254,Sheet1!$A$11:$C$1010,3,FALSE)</f>
        <v>56.34</v>
      </c>
      <c r="Z264">
        <f ca="1">VLOOKUP('Sampling picks'!L254,Sheet1!$A$11:$C$1010,3,FALSE)</f>
        <v>37.74</v>
      </c>
      <c r="AA264">
        <f ca="1">VLOOKUP('Sampling picks'!M254,Sheet1!$A$11:$C$1010,3,FALSE)</f>
        <v>49.51</v>
      </c>
      <c r="AB264">
        <f ca="1">VLOOKUP('Sampling picks'!N254,Sheet1!$A$11:$C$1010,3,FALSE)</f>
        <v>34.840000000000003</v>
      </c>
      <c r="AC264">
        <f ca="1">VLOOKUP('Sampling picks'!O254,Sheet1!$A$11:$C$1010,3,FALSE)</f>
        <v>50.62</v>
      </c>
      <c r="AD264">
        <f ca="1">VLOOKUP('Sampling picks'!P254,Sheet1!$A$11:$C$1010,3,FALSE)</f>
        <v>42.72</v>
      </c>
      <c r="AE264">
        <f ca="1">VLOOKUP('Sampling picks'!Q254,Sheet1!$A$11:$C$1010,3,FALSE)</f>
        <v>50.88</v>
      </c>
      <c r="AF264">
        <f ca="1">VLOOKUP('Sampling picks'!R254,Sheet1!$A$11:$C$1010,3,FALSE)</f>
        <v>51.43</v>
      </c>
      <c r="AG264">
        <f ca="1">VLOOKUP('Sampling picks'!S254,Sheet1!$A$11:$C$1010,3,FALSE)</f>
        <v>41.43</v>
      </c>
      <c r="AH264">
        <f ca="1">VLOOKUP('Sampling picks'!T254,Sheet1!$A$11:$C$1010,3,FALSE)</f>
        <v>47.06</v>
      </c>
      <c r="AI264">
        <f ca="1">VLOOKUP('Sampling picks'!U254,Sheet1!$A$11:$C$1010,3,FALSE)</f>
        <v>50.47</v>
      </c>
      <c r="AJ264">
        <f ca="1">VLOOKUP('Sampling picks'!V254,Sheet1!$A$11:$C$1010,3,FALSE)</f>
        <v>57.38</v>
      </c>
      <c r="AK264">
        <f ca="1">VLOOKUP('Sampling picks'!W254,Sheet1!$A$11:$C$1010,3,FALSE)</f>
        <v>51.23</v>
      </c>
      <c r="AL264">
        <f ca="1">VLOOKUP('Sampling picks'!X254,Sheet1!$A$11:$C$1010,3,FALSE)</f>
        <v>43.95</v>
      </c>
      <c r="AM264">
        <f ca="1">VLOOKUP('Sampling picks'!Y254,Sheet1!$A$11:$C$1010,3,FALSE)</f>
        <v>48.26</v>
      </c>
      <c r="AN264">
        <f ca="1">VLOOKUP('Sampling picks'!Z254,Sheet1!$A$11:$C$1010,3,FALSE)</f>
        <v>54.11</v>
      </c>
      <c r="AO264">
        <f ca="1">VLOOKUP('Sampling picks'!AA254,Sheet1!$A$11:$C$1010,3,FALSE)</f>
        <v>41.79</v>
      </c>
      <c r="AP264">
        <f ca="1">VLOOKUP('Sampling picks'!AB254,Sheet1!$A$11:$C$1010,3,FALSE)</f>
        <v>56.69</v>
      </c>
      <c r="AQ264">
        <f ca="1">VLOOKUP('Sampling picks'!AC254,Sheet1!$A$11:$C$1010,3,FALSE)</f>
        <v>49.86</v>
      </c>
      <c r="AR264">
        <f ca="1">VLOOKUP('Sampling picks'!AD254,Sheet1!$A$11:$C$1010,3,FALSE)</f>
        <v>34.61</v>
      </c>
      <c r="AS264">
        <f ca="1">VLOOKUP('Sampling picks'!AE254,Sheet1!$A$11:$C$1010,3,FALSE)</f>
        <v>33.54</v>
      </c>
      <c r="AT264">
        <f ca="1">VLOOKUP('Sampling picks'!AF254,Sheet1!$A$11:$C$1010,3,FALSE)</f>
        <v>46.7</v>
      </c>
      <c r="AU264">
        <f ca="1">VLOOKUP('Sampling picks'!AG254,Sheet1!$A$11:$C$1010,3,FALSE)</f>
        <v>57.99</v>
      </c>
      <c r="AV264">
        <f ca="1">VLOOKUP('Sampling picks'!AH254,Sheet1!$A$11:$C$1010,3,FALSE)</f>
        <v>45.25</v>
      </c>
      <c r="AW264">
        <f ca="1">VLOOKUP('Sampling picks'!AI254,Sheet1!$A$11:$C$1010,3,FALSE)</f>
        <v>64.19</v>
      </c>
      <c r="AX264">
        <f ca="1">VLOOKUP('Sampling picks'!AJ254,Sheet1!$A$11:$C$1010,3,FALSE)</f>
        <v>35.78</v>
      </c>
      <c r="AY264">
        <f ca="1">VLOOKUP('Sampling picks'!AK254,Sheet1!$A$11:$C$1010,3,FALSE)</f>
        <v>30.18</v>
      </c>
      <c r="AZ264">
        <f ca="1">VLOOKUP('Sampling picks'!AL254,Sheet1!$A$11:$C$1010,3,FALSE)</f>
        <v>33.47</v>
      </c>
      <c r="BA264">
        <f ca="1">VLOOKUP('Sampling picks'!AM254,Sheet1!$A$11:$C$1010,3,FALSE)</f>
        <v>45.72</v>
      </c>
      <c r="BB264">
        <f ca="1">VLOOKUP('Sampling picks'!AN254,Sheet1!$A$11:$C$1010,3,FALSE)</f>
        <v>54.37</v>
      </c>
      <c r="BC264">
        <f ca="1">VLOOKUP('Sampling picks'!AO254,Sheet1!$A$11:$C$1010,3,FALSE)</f>
        <v>48.65</v>
      </c>
      <c r="BD264">
        <f ca="1">VLOOKUP('Sampling picks'!AP254,Sheet1!$A$11:$C$1010,3,FALSE)</f>
        <v>50.01</v>
      </c>
      <c r="BE264">
        <f ca="1">VLOOKUP('Sampling picks'!AQ254,Sheet1!$A$11:$C$1010,3,FALSE)</f>
        <v>36.94</v>
      </c>
      <c r="BF264">
        <f ca="1">VLOOKUP('Sampling picks'!AR254,Sheet1!$A$11:$C$1010,3,FALSE)</f>
        <v>56.24</v>
      </c>
      <c r="BG264">
        <f ca="1">VLOOKUP('Sampling picks'!AS254,Sheet1!$A$11:$C$1010,3,FALSE)</f>
        <v>68.02</v>
      </c>
      <c r="BH264">
        <f ca="1">VLOOKUP('Sampling picks'!AT254,Sheet1!$A$11:$C$1010,3,FALSE)</f>
        <v>50.62</v>
      </c>
      <c r="BI264">
        <f ca="1">VLOOKUP('Sampling picks'!AU254,Sheet1!$A$11:$C$1010,3,FALSE)</f>
        <v>49.5</v>
      </c>
      <c r="BJ264">
        <f ca="1">VLOOKUP('Sampling picks'!AV254,Sheet1!$A$11:$C$1010,3,FALSE)</f>
        <v>44.05</v>
      </c>
      <c r="BK264">
        <f ca="1">VLOOKUP('Sampling picks'!AW254,Sheet1!$A$11:$C$1010,3,FALSE)</f>
        <v>34.61</v>
      </c>
      <c r="BL264">
        <f ca="1">VLOOKUP('Sampling picks'!AX254,Sheet1!$A$11:$C$1010,3,FALSE)</f>
        <v>46.31</v>
      </c>
      <c r="BM264">
        <f ca="1">VLOOKUP('Sampling picks'!AY254,Sheet1!$A$11:$C$1010,3,FALSE)</f>
        <v>52.04</v>
      </c>
      <c r="BN264">
        <f ca="1">VLOOKUP('Sampling picks'!AZ254,Sheet1!$A$11:$C$1010,3,FALSE)</f>
        <v>57.95</v>
      </c>
      <c r="BO264">
        <f ca="1">VLOOKUP('Sampling picks'!BA254,Sheet1!$A$11:$C$1010,3,FALSE)</f>
        <v>33.26</v>
      </c>
      <c r="BP264">
        <f ca="1">VLOOKUP('Sampling picks'!BB254,Sheet1!$A$11:$C$1010,3,FALSE)</f>
        <v>54.28</v>
      </c>
      <c r="BQ264">
        <f ca="1">VLOOKUP('Sampling picks'!BC254,Sheet1!$A$11:$C$1010,3,FALSE)</f>
        <v>47.64</v>
      </c>
      <c r="BR264">
        <f ca="1">VLOOKUP('Sampling picks'!BD254,Sheet1!$A$11:$C$1010,3,FALSE)</f>
        <v>35.729999999999997</v>
      </c>
      <c r="BS264">
        <f ca="1">VLOOKUP('Sampling picks'!BE254,Sheet1!$A$11:$C$1010,3,FALSE)</f>
        <v>59.65</v>
      </c>
      <c r="BT264">
        <f ca="1">VLOOKUP('Sampling picks'!BF254,Sheet1!$A$11:$C$1010,3,FALSE)</f>
        <v>74.010000000000005</v>
      </c>
      <c r="BU264">
        <f ca="1">VLOOKUP('Sampling picks'!BG254,Sheet1!$A$11:$C$1010,3,FALSE)</f>
        <v>68.010000000000005</v>
      </c>
      <c r="BV264">
        <f ca="1">VLOOKUP('Sampling picks'!BH254,Sheet1!$A$11:$C$1010,3,FALSE)</f>
        <v>46.31</v>
      </c>
      <c r="BW264">
        <f ca="1">VLOOKUP('Sampling picks'!BI254,Sheet1!$A$11:$C$1010,3,FALSE)</f>
        <v>50.47</v>
      </c>
      <c r="BX264">
        <f ca="1">VLOOKUP('Sampling picks'!BJ254,Sheet1!$A$11:$C$1010,3,FALSE)</f>
        <v>30.54</v>
      </c>
      <c r="BY264">
        <f ca="1">VLOOKUP('Sampling picks'!BK254,Sheet1!$A$11:$C$1010,3,FALSE)</f>
        <v>51.13</v>
      </c>
      <c r="BZ264">
        <f ca="1">VLOOKUP('Sampling picks'!BL254,Sheet1!$A$11:$C$1010,3,FALSE)</f>
        <v>54.02</v>
      </c>
      <c r="CA264">
        <f ca="1">VLOOKUP('Sampling picks'!BM254,Sheet1!$A$11:$C$1010,3,FALSE)</f>
        <v>54.96</v>
      </c>
      <c r="CB264">
        <f ca="1">VLOOKUP('Sampling picks'!BN254,Sheet1!$A$11:$C$1010,3,FALSE)</f>
        <v>51.85</v>
      </c>
      <c r="CC264">
        <f ca="1">VLOOKUP('Sampling picks'!BO254,Sheet1!$A$11:$C$1010,3,FALSE)</f>
        <v>41.31</v>
      </c>
      <c r="CD264">
        <f ca="1">VLOOKUP('Sampling picks'!BP254,Sheet1!$A$11:$C$1010,3,FALSE)</f>
        <v>28.62</v>
      </c>
      <c r="CE264">
        <f ca="1">VLOOKUP('Sampling picks'!BQ254,Sheet1!$A$11:$C$1010,3,FALSE)</f>
        <v>41.13</v>
      </c>
      <c r="CF264">
        <f ca="1">VLOOKUP('Sampling picks'!BR254,Sheet1!$A$11:$C$1010,3,FALSE)</f>
        <v>43.6</v>
      </c>
      <c r="CG264">
        <f ca="1">VLOOKUP('Sampling picks'!BS254,Sheet1!$A$11:$C$1010,3,FALSE)</f>
        <v>49.86</v>
      </c>
      <c r="CH264">
        <f ca="1">VLOOKUP('Sampling picks'!BT254,Sheet1!$A$11:$C$1010,3,FALSE)</f>
        <v>43.43</v>
      </c>
      <c r="CI264">
        <f ca="1">VLOOKUP('Sampling picks'!BU254,Sheet1!$A$11:$C$1010,3,FALSE)</f>
        <v>37.89</v>
      </c>
      <c r="CJ264">
        <f ca="1">VLOOKUP('Sampling picks'!BV254,Sheet1!$A$11:$C$1010,3,FALSE)</f>
        <v>51.27</v>
      </c>
      <c r="CK264">
        <f ca="1">VLOOKUP('Sampling picks'!BW254,Sheet1!$A$11:$C$1010,3,FALSE)</f>
        <v>57.57</v>
      </c>
      <c r="CL264">
        <f ca="1">VLOOKUP('Sampling picks'!BX254,Sheet1!$A$11:$C$1010,3,FALSE)</f>
        <v>56.63</v>
      </c>
      <c r="CM264">
        <f ca="1">VLOOKUP('Sampling picks'!BY254,Sheet1!$A$11:$C$1010,3,FALSE)</f>
        <v>55.64</v>
      </c>
      <c r="CN264">
        <f ca="1">VLOOKUP('Sampling picks'!BZ254,Sheet1!$A$11:$C$1010,3,FALSE)</f>
        <v>44.05</v>
      </c>
      <c r="CO264">
        <f ca="1">VLOOKUP('Sampling picks'!CA254,Sheet1!$A$11:$C$1010,3,FALSE)</f>
        <v>46.64</v>
      </c>
      <c r="CP264">
        <f ca="1">VLOOKUP('Sampling picks'!CB254,Sheet1!$A$11:$C$1010,3,FALSE)</f>
        <v>38.950000000000003</v>
      </c>
      <c r="CQ264">
        <f ca="1">VLOOKUP('Sampling picks'!CC254,Sheet1!$A$11:$C$1010,3,FALSE)</f>
        <v>40.65</v>
      </c>
      <c r="CR264">
        <f ca="1">VLOOKUP('Sampling picks'!CD254,Sheet1!$A$11:$C$1010,3,FALSE)</f>
        <v>44.03</v>
      </c>
      <c r="CS264">
        <f ca="1">VLOOKUP('Sampling picks'!CE254,Sheet1!$A$11:$C$1010,3,FALSE)</f>
        <v>51.01</v>
      </c>
      <c r="CT264">
        <f ca="1">VLOOKUP('Sampling picks'!CF254,Sheet1!$A$11:$C$1010,3,FALSE)</f>
        <v>43.28</v>
      </c>
      <c r="CU264">
        <f ca="1">VLOOKUP('Sampling picks'!CG254,Sheet1!$A$11:$C$1010,3,FALSE)</f>
        <v>27.39</v>
      </c>
      <c r="CV264">
        <f ca="1">VLOOKUP('Sampling picks'!CH254,Sheet1!$A$11:$C$1010,3,FALSE)</f>
        <v>34.28</v>
      </c>
      <c r="CW264">
        <f ca="1">VLOOKUP('Sampling picks'!CI254,Sheet1!$A$11:$C$1010,3,FALSE)</f>
        <v>40.72</v>
      </c>
      <c r="CX264">
        <f ca="1">VLOOKUP('Sampling picks'!CJ254,Sheet1!$A$11:$C$1010,3,FALSE)</f>
        <v>65.62</v>
      </c>
      <c r="CY264">
        <f ca="1">VLOOKUP('Sampling picks'!CK254,Sheet1!$A$11:$C$1010,3,FALSE)</f>
        <v>35.090000000000003</v>
      </c>
      <c r="CZ264">
        <f ca="1">VLOOKUP('Sampling picks'!CL254,Sheet1!$A$11:$C$1010,3,FALSE)</f>
        <v>39.93</v>
      </c>
      <c r="DA264">
        <f ca="1">VLOOKUP('Sampling picks'!CM254,Sheet1!$A$11:$C$1010,3,FALSE)</f>
        <v>64.16</v>
      </c>
      <c r="DB264">
        <f ca="1">VLOOKUP('Sampling picks'!CN254,Sheet1!$A$11:$C$1010,3,FALSE)</f>
        <v>46.18</v>
      </c>
      <c r="DC264">
        <f ca="1">VLOOKUP('Sampling picks'!CO254,Sheet1!$A$11:$C$1010,3,FALSE)</f>
        <v>43.16</v>
      </c>
      <c r="DD264">
        <f ca="1">VLOOKUP('Sampling picks'!CP254,Sheet1!$A$11:$C$1010,3,FALSE)</f>
        <v>48.77</v>
      </c>
      <c r="DE264">
        <f ca="1">VLOOKUP('Sampling picks'!CQ254,Sheet1!$A$11:$C$1010,3,FALSE)</f>
        <v>56.93</v>
      </c>
      <c r="DF264">
        <f ca="1">VLOOKUP('Sampling picks'!CR254,Sheet1!$A$11:$C$1010,3,FALSE)</f>
        <v>47.32</v>
      </c>
      <c r="DG264">
        <f ca="1">VLOOKUP('Sampling picks'!CS254,Sheet1!$A$11:$C$1010,3,FALSE)</f>
        <v>47.79</v>
      </c>
      <c r="DH264">
        <f ca="1">VLOOKUP('Sampling picks'!CT254,Sheet1!$A$11:$C$1010,3,FALSE)</f>
        <v>34.83</v>
      </c>
      <c r="DI264">
        <f ca="1">VLOOKUP('Sampling picks'!CU254,Sheet1!$A$11:$C$1010,3,FALSE)</f>
        <v>49.24</v>
      </c>
      <c r="DJ264">
        <f ca="1">VLOOKUP('Sampling picks'!CV254,Sheet1!$A$11:$C$1010,3,FALSE)</f>
        <v>37.06</v>
      </c>
      <c r="DK264">
        <f ca="1">VLOOKUP('Sampling picks'!CW254,Sheet1!$A$11:$C$1010,3,FALSE)</f>
        <v>55.14</v>
      </c>
      <c r="DL264" t="e">
        <f>VLOOKUP('Sampling picks'!CX254,Sheet1!$A$11:$C$1010,3,FALSE)</f>
        <v>#N/A</v>
      </c>
      <c r="DM264" t="e">
        <f>VLOOKUP('Sampling picks'!CY254,Sheet1!$A$11:$C$1010,3,FALSE)</f>
        <v>#N/A</v>
      </c>
    </row>
    <row r="265" spans="1:117">
      <c r="A265">
        <v>255</v>
      </c>
      <c r="C265" s="1">
        <f t="shared" ca="1" si="15"/>
        <v>49.35</v>
      </c>
      <c r="J265" t="str">
        <f t="shared" ca="1" si="12"/>
        <v>IN</v>
      </c>
      <c r="K265">
        <f t="shared" si="13"/>
        <v>47</v>
      </c>
      <c r="L265">
        <f ca="1">$M265+_xlfn.NORM.INV($I$7/2,0,1)*SQRT($C$8^2/$I$5)</f>
        <v>45.444353761094099</v>
      </c>
      <c r="M265">
        <f t="shared" ca="1" si="14"/>
        <v>47.888000000000027</v>
      </c>
      <c r="N265">
        <f ca="1">$M265+_xlfn.NORM.INV(1-($I$7/2),0,1)*SQRT($C$8^2/$I$5)</f>
        <v>50.331646238905954</v>
      </c>
      <c r="O265">
        <v>255</v>
      </c>
      <c r="P265">
        <f ca="1">VLOOKUP('Sampling picks'!B255,Sheet1!$A$11:$C$1010,3,FALSE)</f>
        <v>57.25</v>
      </c>
      <c r="Q265">
        <f ca="1">VLOOKUP('Sampling picks'!C255,Sheet1!$A$11:$C$1010,3,FALSE)</f>
        <v>56.95</v>
      </c>
      <c r="R265">
        <f ca="1">VLOOKUP('Sampling picks'!D255,Sheet1!$A$11:$C$1010,3,FALSE)</f>
        <v>57.64</v>
      </c>
      <c r="S265">
        <f ca="1">VLOOKUP('Sampling picks'!E255,Sheet1!$A$11:$C$1010,3,FALSE)</f>
        <v>50.62</v>
      </c>
      <c r="T265">
        <f ca="1">VLOOKUP('Sampling picks'!F255,Sheet1!$A$11:$C$1010,3,FALSE)</f>
        <v>44.24</v>
      </c>
      <c r="U265">
        <f ca="1">VLOOKUP('Sampling picks'!G255,Sheet1!$A$11:$C$1010,3,FALSE)</f>
        <v>40.33</v>
      </c>
      <c r="V265">
        <f ca="1">VLOOKUP('Sampling picks'!H255,Sheet1!$A$11:$C$1010,3,FALSE)</f>
        <v>43.66</v>
      </c>
      <c r="W265">
        <f ca="1">VLOOKUP('Sampling picks'!I255,Sheet1!$A$11:$C$1010,3,FALSE)</f>
        <v>48.36</v>
      </c>
      <c r="X265">
        <f ca="1">VLOOKUP('Sampling picks'!J255,Sheet1!$A$11:$C$1010,3,FALSE)</f>
        <v>52.1</v>
      </c>
      <c r="Y265">
        <f ca="1">VLOOKUP('Sampling picks'!K255,Sheet1!$A$11:$C$1010,3,FALSE)</f>
        <v>38.4</v>
      </c>
      <c r="Z265">
        <f ca="1">VLOOKUP('Sampling picks'!L255,Sheet1!$A$11:$C$1010,3,FALSE)</f>
        <v>58.69</v>
      </c>
      <c r="AA265">
        <f ca="1">VLOOKUP('Sampling picks'!M255,Sheet1!$A$11:$C$1010,3,FALSE)</f>
        <v>39.049999999999997</v>
      </c>
      <c r="AB265">
        <f ca="1">VLOOKUP('Sampling picks'!N255,Sheet1!$A$11:$C$1010,3,FALSE)</f>
        <v>62.44</v>
      </c>
      <c r="AC265">
        <f ca="1">VLOOKUP('Sampling picks'!O255,Sheet1!$A$11:$C$1010,3,FALSE)</f>
        <v>59.57</v>
      </c>
      <c r="AD265">
        <f ca="1">VLOOKUP('Sampling picks'!P255,Sheet1!$A$11:$C$1010,3,FALSE)</f>
        <v>33.89</v>
      </c>
      <c r="AE265">
        <f ca="1">VLOOKUP('Sampling picks'!Q255,Sheet1!$A$11:$C$1010,3,FALSE)</f>
        <v>61.64</v>
      </c>
      <c r="AF265">
        <f ca="1">VLOOKUP('Sampling picks'!R255,Sheet1!$A$11:$C$1010,3,FALSE)</f>
        <v>49.7</v>
      </c>
      <c r="AG265">
        <f ca="1">VLOOKUP('Sampling picks'!S255,Sheet1!$A$11:$C$1010,3,FALSE)</f>
        <v>35.090000000000003</v>
      </c>
      <c r="AH265">
        <f ca="1">VLOOKUP('Sampling picks'!T255,Sheet1!$A$11:$C$1010,3,FALSE)</f>
        <v>55.46</v>
      </c>
      <c r="AI265">
        <f ca="1">VLOOKUP('Sampling picks'!U255,Sheet1!$A$11:$C$1010,3,FALSE)</f>
        <v>47.17</v>
      </c>
      <c r="AJ265">
        <f ca="1">VLOOKUP('Sampling picks'!V255,Sheet1!$A$11:$C$1010,3,FALSE)</f>
        <v>50.32</v>
      </c>
      <c r="AK265">
        <f ca="1">VLOOKUP('Sampling picks'!W255,Sheet1!$A$11:$C$1010,3,FALSE)</f>
        <v>64.16</v>
      </c>
      <c r="AL265">
        <f ca="1">VLOOKUP('Sampling picks'!X255,Sheet1!$A$11:$C$1010,3,FALSE)</f>
        <v>57.8</v>
      </c>
      <c r="AM265">
        <f ca="1">VLOOKUP('Sampling picks'!Y255,Sheet1!$A$11:$C$1010,3,FALSE)</f>
        <v>66</v>
      </c>
      <c r="AN265">
        <f ca="1">VLOOKUP('Sampling picks'!Z255,Sheet1!$A$11:$C$1010,3,FALSE)</f>
        <v>42.73</v>
      </c>
      <c r="AO265">
        <f ca="1">VLOOKUP('Sampling picks'!AA255,Sheet1!$A$11:$C$1010,3,FALSE)</f>
        <v>46.17</v>
      </c>
      <c r="AP265">
        <f ca="1">VLOOKUP('Sampling picks'!AB255,Sheet1!$A$11:$C$1010,3,FALSE)</f>
        <v>63.39</v>
      </c>
      <c r="AQ265">
        <f ca="1">VLOOKUP('Sampling picks'!AC255,Sheet1!$A$11:$C$1010,3,FALSE)</f>
        <v>41.63</v>
      </c>
      <c r="AR265">
        <f ca="1">VLOOKUP('Sampling picks'!AD255,Sheet1!$A$11:$C$1010,3,FALSE)</f>
        <v>44.24</v>
      </c>
      <c r="AS265">
        <f ca="1">VLOOKUP('Sampling picks'!AE255,Sheet1!$A$11:$C$1010,3,FALSE)</f>
        <v>43.64</v>
      </c>
      <c r="AT265">
        <f ca="1">VLOOKUP('Sampling picks'!AF255,Sheet1!$A$11:$C$1010,3,FALSE)</f>
        <v>38.659999999999997</v>
      </c>
      <c r="AU265">
        <f ca="1">VLOOKUP('Sampling picks'!AG255,Sheet1!$A$11:$C$1010,3,FALSE)</f>
        <v>35.520000000000003</v>
      </c>
      <c r="AV265">
        <f ca="1">VLOOKUP('Sampling picks'!AH255,Sheet1!$A$11:$C$1010,3,FALSE)</f>
        <v>58.39</v>
      </c>
      <c r="AW265">
        <f ca="1">VLOOKUP('Sampling picks'!AI255,Sheet1!$A$11:$C$1010,3,FALSE)</f>
        <v>47.39</v>
      </c>
      <c r="AX265">
        <f ca="1">VLOOKUP('Sampling picks'!AJ255,Sheet1!$A$11:$C$1010,3,FALSE)</f>
        <v>48.12</v>
      </c>
      <c r="AY265">
        <f ca="1">VLOOKUP('Sampling picks'!AK255,Sheet1!$A$11:$C$1010,3,FALSE)</f>
        <v>62.96</v>
      </c>
      <c r="AZ265">
        <f ca="1">VLOOKUP('Sampling picks'!AL255,Sheet1!$A$11:$C$1010,3,FALSE)</f>
        <v>54.28</v>
      </c>
      <c r="BA265">
        <f ca="1">VLOOKUP('Sampling picks'!AM255,Sheet1!$A$11:$C$1010,3,FALSE)</f>
        <v>33.69</v>
      </c>
      <c r="BB265">
        <f ca="1">VLOOKUP('Sampling picks'!AN255,Sheet1!$A$11:$C$1010,3,FALSE)</f>
        <v>34.840000000000003</v>
      </c>
      <c r="BC265">
        <f ca="1">VLOOKUP('Sampling picks'!AO255,Sheet1!$A$11:$C$1010,3,FALSE)</f>
        <v>46.97</v>
      </c>
      <c r="BD265">
        <f ca="1">VLOOKUP('Sampling picks'!AP255,Sheet1!$A$11:$C$1010,3,FALSE)</f>
        <v>64.42</v>
      </c>
      <c r="BE265">
        <f ca="1">VLOOKUP('Sampling picks'!AQ255,Sheet1!$A$11:$C$1010,3,FALSE)</f>
        <v>56.59</v>
      </c>
      <c r="BF265">
        <f ca="1">VLOOKUP('Sampling picks'!AR255,Sheet1!$A$11:$C$1010,3,FALSE)</f>
        <v>23.94</v>
      </c>
      <c r="BG265">
        <f ca="1">VLOOKUP('Sampling picks'!AS255,Sheet1!$A$11:$C$1010,3,FALSE)</f>
        <v>34.590000000000003</v>
      </c>
      <c r="BH265">
        <f ca="1">VLOOKUP('Sampling picks'!AT255,Sheet1!$A$11:$C$1010,3,FALSE)</f>
        <v>43.58</v>
      </c>
      <c r="BI265">
        <f ca="1">VLOOKUP('Sampling picks'!AU255,Sheet1!$A$11:$C$1010,3,FALSE)</f>
        <v>56.24</v>
      </c>
      <c r="BJ265">
        <f ca="1">VLOOKUP('Sampling picks'!AV255,Sheet1!$A$11:$C$1010,3,FALSE)</f>
        <v>45.3</v>
      </c>
      <c r="BK265">
        <f ca="1">VLOOKUP('Sampling picks'!AW255,Sheet1!$A$11:$C$1010,3,FALSE)</f>
        <v>57.13</v>
      </c>
      <c r="BL265">
        <f ca="1">VLOOKUP('Sampling picks'!AX255,Sheet1!$A$11:$C$1010,3,FALSE)</f>
        <v>48.56</v>
      </c>
      <c r="BM265">
        <f ca="1">VLOOKUP('Sampling picks'!AY255,Sheet1!$A$11:$C$1010,3,FALSE)</f>
        <v>59.42</v>
      </c>
      <c r="BN265">
        <f ca="1">VLOOKUP('Sampling picks'!AZ255,Sheet1!$A$11:$C$1010,3,FALSE)</f>
        <v>49.59</v>
      </c>
      <c r="BO265">
        <f ca="1">VLOOKUP('Sampling picks'!BA255,Sheet1!$A$11:$C$1010,3,FALSE)</f>
        <v>40.6</v>
      </c>
      <c r="BP265">
        <f ca="1">VLOOKUP('Sampling picks'!BB255,Sheet1!$A$11:$C$1010,3,FALSE)</f>
        <v>46.5</v>
      </c>
      <c r="BQ265">
        <f ca="1">VLOOKUP('Sampling picks'!BC255,Sheet1!$A$11:$C$1010,3,FALSE)</f>
        <v>49.79</v>
      </c>
      <c r="BR265">
        <f ca="1">VLOOKUP('Sampling picks'!BD255,Sheet1!$A$11:$C$1010,3,FALSE)</f>
        <v>43.22</v>
      </c>
      <c r="BS265">
        <f ca="1">VLOOKUP('Sampling picks'!BE255,Sheet1!$A$11:$C$1010,3,FALSE)</f>
        <v>38.4</v>
      </c>
      <c r="BT265">
        <f ca="1">VLOOKUP('Sampling picks'!BF255,Sheet1!$A$11:$C$1010,3,FALSE)</f>
        <v>52.42</v>
      </c>
      <c r="BU265">
        <f ca="1">VLOOKUP('Sampling picks'!BG255,Sheet1!$A$11:$C$1010,3,FALSE)</f>
        <v>59.98</v>
      </c>
      <c r="BV265">
        <f ca="1">VLOOKUP('Sampling picks'!BH255,Sheet1!$A$11:$C$1010,3,FALSE)</f>
        <v>39.380000000000003</v>
      </c>
      <c r="BW265">
        <f ca="1">VLOOKUP('Sampling picks'!BI255,Sheet1!$A$11:$C$1010,3,FALSE)</f>
        <v>39.93</v>
      </c>
      <c r="BX265">
        <f ca="1">VLOOKUP('Sampling picks'!BJ255,Sheet1!$A$11:$C$1010,3,FALSE)</f>
        <v>46.76</v>
      </c>
      <c r="BY265">
        <f ca="1">VLOOKUP('Sampling picks'!BK255,Sheet1!$A$11:$C$1010,3,FALSE)</f>
        <v>58.69</v>
      </c>
      <c r="BZ265">
        <f ca="1">VLOOKUP('Sampling picks'!BL255,Sheet1!$A$11:$C$1010,3,FALSE)</f>
        <v>54.41</v>
      </c>
      <c r="CA265">
        <f ca="1">VLOOKUP('Sampling picks'!BM255,Sheet1!$A$11:$C$1010,3,FALSE)</f>
        <v>36.04</v>
      </c>
      <c r="CB265">
        <f ca="1">VLOOKUP('Sampling picks'!BN255,Sheet1!$A$11:$C$1010,3,FALSE)</f>
        <v>40.56</v>
      </c>
      <c r="CC265">
        <f ca="1">VLOOKUP('Sampling picks'!BO255,Sheet1!$A$11:$C$1010,3,FALSE)</f>
        <v>72.87</v>
      </c>
      <c r="CD265">
        <f ca="1">VLOOKUP('Sampling picks'!BP255,Sheet1!$A$11:$C$1010,3,FALSE)</f>
        <v>47.32</v>
      </c>
      <c r="CE265">
        <f ca="1">VLOOKUP('Sampling picks'!BQ255,Sheet1!$A$11:$C$1010,3,FALSE)</f>
        <v>43.09</v>
      </c>
      <c r="CF265">
        <f ca="1">VLOOKUP('Sampling picks'!BR255,Sheet1!$A$11:$C$1010,3,FALSE)</f>
        <v>34.61</v>
      </c>
      <c r="CG265">
        <f ca="1">VLOOKUP('Sampling picks'!BS255,Sheet1!$A$11:$C$1010,3,FALSE)</f>
        <v>43.83</v>
      </c>
      <c r="CH265">
        <f ca="1">VLOOKUP('Sampling picks'!BT255,Sheet1!$A$11:$C$1010,3,FALSE)</f>
        <v>64.36</v>
      </c>
      <c r="CI265">
        <f ca="1">VLOOKUP('Sampling picks'!BU255,Sheet1!$A$11:$C$1010,3,FALSE)</f>
        <v>44.36</v>
      </c>
      <c r="CJ265">
        <f ca="1">VLOOKUP('Sampling picks'!BV255,Sheet1!$A$11:$C$1010,3,FALSE)</f>
        <v>56.52</v>
      </c>
      <c r="CK265">
        <f ca="1">VLOOKUP('Sampling picks'!BW255,Sheet1!$A$11:$C$1010,3,FALSE)</f>
        <v>49.84</v>
      </c>
      <c r="CL265">
        <f ca="1">VLOOKUP('Sampling picks'!BX255,Sheet1!$A$11:$C$1010,3,FALSE)</f>
        <v>53.1</v>
      </c>
      <c r="CM265">
        <f ca="1">VLOOKUP('Sampling picks'!BY255,Sheet1!$A$11:$C$1010,3,FALSE)</f>
        <v>44.87</v>
      </c>
      <c r="CN265">
        <f ca="1">VLOOKUP('Sampling picks'!BZ255,Sheet1!$A$11:$C$1010,3,FALSE)</f>
        <v>42.08</v>
      </c>
      <c r="CO265">
        <f ca="1">VLOOKUP('Sampling picks'!CA255,Sheet1!$A$11:$C$1010,3,FALSE)</f>
        <v>41.17</v>
      </c>
      <c r="CP265">
        <f ca="1">VLOOKUP('Sampling picks'!CB255,Sheet1!$A$11:$C$1010,3,FALSE)</f>
        <v>47.36</v>
      </c>
      <c r="CQ265">
        <f ca="1">VLOOKUP('Sampling picks'!CC255,Sheet1!$A$11:$C$1010,3,FALSE)</f>
        <v>35.19</v>
      </c>
      <c r="CR265">
        <f ca="1">VLOOKUP('Sampling picks'!CD255,Sheet1!$A$11:$C$1010,3,FALSE)</f>
        <v>43.65</v>
      </c>
      <c r="CS265">
        <f ca="1">VLOOKUP('Sampling picks'!CE255,Sheet1!$A$11:$C$1010,3,FALSE)</f>
        <v>35.19</v>
      </c>
      <c r="CT265">
        <f ca="1">VLOOKUP('Sampling picks'!CF255,Sheet1!$A$11:$C$1010,3,FALSE)</f>
        <v>53.15</v>
      </c>
      <c r="CU265">
        <f ca="1">VLOOKUP('Sampling picks'!CG255,Sheet1!$A$11:$C$1010,3,FALSE)</f>
        <v>44.24</v>
      </c>
      <c r="CV265">
        <f ca="1">VLOOKUP('Sampling picks'!CH255,Sheet1!$A$11:$C$1010,3,FALSE)</f>
        <v>51.85</v>
      </c>
      <c r="CW265">
        <f ca="1">VLOOKUP('Sampling picks'!CI255,Sheet1!$A$11:$C$1010,3,FALSE)</f>
        <v>44.35</v>
      </c>
      <c r="CX265">
        <f ca="1">VLOOKUP('Sampling picks'!CJ255,Sheet1!$A$11:$C$1010,3,FALSE)</f>
        <v>50.21</v>
      </c>
      <c r="CY265">
        <f ca="1">VLOOKUP('Sampling picks'!CK255,Sheet1!$A$11:$C$1010,3,FALSE)</f>
        <v>35.799999999999997</v>
      </c>
      <c r="CZ265">
        <f ca="1">VLOOKUP('Sampling picks'!CL255,Sheet1!$A$11:$C$1010,3,FALSE)</f>
        <v>52.27</v>
      </c>
      <c r="DA265">
        <f ca="1">VLOOKUP('Sampling picks'!CM255,Sheet1!$A$11:$C$1010,3,FALSE)</f>
        <v>41.63</v>
      </c>
      <c r="DB265">
        <f ca="1">VLOOKUP('Sampling picks'!CN255,Sheet1!$A$11:$C$1010,3,FALSE)</f>
        <v>59.98</v>
      </c>
      <c r="DC265">
        <f ca="1">VLOOKUP('Sampling picks'!CO255,Sheet1!$A$11:$C$1010,3,FALSE)</f>
        <v>43.04</v>
      </c>
      <c r="DD265">
        <f ca="1">VLOOKUP('Sampling picks'!CP255,Sheet1!$A$11:$C$1010,3,FALSE)</f>
        <v>43.63</v>
      </c>
      <c r="DE265">
        <f ca="1">VLOOKUP('Sampling picks'!CQ255,Sheet1!$A$11:$C$1010,3,FALSE)</f>
        <v>51.3</v>
      </c>
      <c r="DF265">
        <f ca="1">VLOOKUP('Sampling picks'!CR255,Sheet1!$A$11:$C$1010,3,FALSE)</f>
        <v>28.8</v>
      </c>
      <c r="DG265">
        <f ca="1">VLOOKUP('Sampling picks'!CS255,Sheet1!$A$11:$C$1010,3,FALSE)</f>
        <v>59.07</v>
      </c>
      <c r="DH265">
        <f ca="1">VLOOKUP('Sampling picks'!CT255,Sheet1!$A$11:$C$1010,3,FALSE)</f>
        <v>30.82</v>
      </c>
      <c r="DI265">
        <f ca="1">VLOOKUP('Sampling picks'!CU255,Sheet1!$A$11:$C$1010,3,FALSE)</f>
        <v>48.59</v>
      </c>
      <c r="DJ265">
        <f ca="1">VLOOKUP('Sampling picks'!CV255,Sheet1!$A$11:$C$1010,3,FALSE)</f>
        <v>37.56</v>
      </c>
      <c r="DK265">
        <f ca="1">VLOOKUP('Sampling picks'!CW255,Sheet1!$A$11:$C$1010,3,FALSE)</f>
        <v>53.91</v>
      </c>
      <c r="DL265" t="e">
        <f>VLOOKUP('Sampling picks'!CX255,Sheet1!$A$11:$C$1010,3,FALSE)</f>
        <v>#N/A</v>
      </c>
      <c r="DM265" t="e">
        <f>VLOOKUP('Sampling picks'!CY255,Sheet1!$A$11:$C$1010,3,FALSE)</f>
        <v>#N/A</v>
      </c>
    </row>
    <row r="266" spans="1:117">
      <c r="A266">
        <v>256</v>
      </c>
      <c r="C266" s="1">
        <f t="shared" ca="1" si="15"/>
        <v>57.99</v>
      </c>
      <c r="J266" t="str">
        <f t="shared" ca="1" si="12"/>
        <v>IN</v>
      </c>
      <c r="K266">
        <f t="shared" si="13"/>
        <v>47</v>
      </c>
      <c r="L266">
        <f ca="1">$M266+_xlfn.NORM.INV($I$7/2,0,1)*SQRT($C$8^2/$I$5)</f>
        <v>46.763253761094077</v>
      </c>
      <c r="M266">
        <f t="shared" ca="1" si="14"/>
        <v>49.206900000000005</v>
      </c>
      <c r="N266">
        <f ca="1">$M266+_xlfn.NORM.INV(1-($I$7/2),0,1)*SQRT($C$8^2/$I$5)</f>
        <v>51.650546238905932</v>
      </c>
      <c r="O266">
        <v>256</v>
      </c>
      <c r="P266">
        <f ca="1">VLOOKUP('Sampling picks'!B256,Sheet1!$A$11:$C$1010,3,FALSE)</f>
        <v>45.99</v>
      </c>
      <c r="Q266">
        <f ca="1">VLOOKUP('Sampling picks'!C256,Sheet1!$A$11:$C$1010,3,FALSE)</f>
        <v>48.66</v>
      </c>
      <c r="R266">
        <f ca="1">VLOOKUP('Sampling picks'!D256,Sheet1!$A$11:$C$1010,3,FALSE)</f>
        <v>43.74</v>
      </c>
      <c r="S266">
        <f ca="1">VLOOKUP('Sampling picks'!E256,Sheet1!$A$11:$C$1010,3,FALSE)</f>
        <v>53.21</v>
      </c>
      <c r="T266">
        <f ca="1">VLOOKUP('Sampling picks'!F256,Sheet1!$A$11:$C$1010,3,FALSE)</f>
        <v>66</v>
      </c>
      <c r="U266">
        <f ca="1">VLOOKUP('Sampling picks'!G256,Sheet1!$A$11:$C$1010,3,FALSE)</f>
        <v>58.47</v>
      </c>
      <c r="V266">
        <f ca="1">VLOOKUP('Sampling picks'!H256,Sheet1!$A$11:$C$1010,3,FALSE)</f>
        <v>45.99</v>
      </c>
      <c r="W266">
        <f ca="1">VLOOKUP('Sampling picks'!I256,Sheet1!$A$11:$C$1010,3,FALSE)</f>
        <v>53.54</v>
      </c>
      <c r="X266">
        <f ca="1">VLOOKUP('Sampling picks'!J256,Sheet1!$A$11:$C$1010,3,FALSE)</f>
        <v>47.1</v>
      </c>
      <c r="Y266">
        <f ca="1">VLOOKUP('Sampling picks'!K256,Sheet1!$A$11:$C$1010,3,FALSE)</f>
        <v>57.8</v>
      </c>
      <c r="Z266">
        <f ca="1">VLOOKUP('Sampling picks'!L256,Sheet1!$A$11:$C$1010,3,FALSE)</f>
        <v>52.18</v>
      </c>
      <c r="AA266">
        <f ca="1">VLOOKUP('Sampling picks'!M256,Sheet1!$A$11:$C$1010,3,FALSE)</f>
        <v>56.41</v>
      </c>
      <c r="AB266">
        <f ca="1">VLOOKUP('Sampling picks'!N256,Sheet1!$A$11:$C$1010,3,FALSE)</f>
        <v>32.619999999999997</v>
      </c>
      <c r="AC266">
        <f ca="1">VLOOKUP('Sampling picks'!O256,Sheet1!$A$11:$C$1010,3,FALSE)</f>
        <v>51.38</v>
      </c>
      <c r="AD266">
        <f ca="1">VLOOKUP('Sampling picks'!P256,Sheet1!$A$11:$C$1010,3,FALSE)</f>
        <v>45.72</v>
      </c>
      <c r="AE266">
        <f ca="1">VLOOKUP('Sampling picks'!Q256,Sheet1!$A$11:$C$1010,3,FALSE)</f>
        <v>41.01</v>
      </c>
      <c r="AF266">
        <f ca="1">VLOOKUP('Sampling picks'!R256,Sheet1!$A$11:$C$1010,3,FALSE)</f>
        <v>67.89</v>
      </c>
      <c r="AG266">
        <f ca="1">VLOOKUP('Sampling picks'!S256,Sheet1!$A$11:$C$1010,3,FALSE)</f>
        <v>63.25</v>
      </c>
      <c r="AH266">
        <f ca="1">VLOOKUP('Sampling picks'!T256,Sheet1!$A$11:$C$1010,3,FALSE)</f>
        <v>36.86</v>
      </c>
      <c r="AI266">
        <f ca="1">VLOOKUP('Sampling picks'!U256,Sheet1!$A$11:$C$1010,3,FALSE)</f>
        <v>43.16</v>
      </c>
      <c r="AJ266">
        <f ca="1">VLOOKUP('Sampling picks'!V256,Sheet1!$A$11:$C$1010,3,FALSE)</f>
        <v>48.97</v>
      </c>
      <c r="AK266">
        <f ca="1">VLOOKUP('Sampling picks'!W256,Sheet1!$A$11:$C$1010,3,FALSE)</f>
        <v>47.16</v>
      </c>
      <c r="AL266">
        <f ca="1">VLOOKUP('Sampling picks'!X256,Sheet1!$A$11:$C$1010,3,FALSE)</f>
        <v>35.19</v>
      </c>
      <c r="AM266">
        <f ca="1">VLOOKUP('Sampling picks'!Y256,Sheet1!$A$11:$C$1010,3,FALSE)</f>
        <v>51.33</v>
      </c>
      <c r="AN266">
        <f ca="1">VLOOKUP('Sampling picks'!Z256,Sheet1!$A$11:$C$1010,3,FALSE)</f>
        <v>48.66</v>
      </c>
      <c r="AO266">
        <f ca="1">VLOOKUP('Sampling picks'!AA256,Sheet1!$A$11:$C$1010,3,FALSE)</f>
        <v>50.43</v>
      </c>
      <c r="AP266">
        <f ca="1">VLOOKUP('Sampling picks'!AB256,Sheet1!$A$11:$C$1010,3,FALSE)</f>
        <v>56.53</v>
      </c>
      <c r="AQ266">
        <f ca="1">VLOOKUP('Sampling picks'!AC256,Sheet1!$A$11:$C$1010,3,FALSE)</f>
        <v>43.06</v>
      </c>
      <c r="AR266">
        <f ca="1">VLOOKUP('Sampling picks'!AD256,Sheet1!$A$11:$C$1010,3,FALSE)</f>
        <v>42.67</v>
      </c>
      <c r="AS266">
        <f ca="1">VLOOKUP('Sampling picks'!AE256,Sheet1!$A$11:$C$1010,3,FALSE)</f>
        <v>56.02</v>
      </c>
      <c r="AT266">
        <f ca="1">VLOOKUP('Sampling picks'!AF256,Sheet1!$A$11:$C$1010,3,FALSE)</f>
        <v>44.01</v>
      </c>
      <c r="AU266">
        <f ca="1">VLOOKUP('Sampling picks'!AG256,Sheet1!$A$11:$C$1010,3,FALSE)</f>
        <v>42.29</v>
      </c>
      <c r="AV266">
        <f ca="1">VLOOKUP('Sampling picks'!AH256,Sheet1!$A$11:$C$1010,3,FALSE)</f>
        <v>51.23</v>
      </c>
      <c r="AW266">
        <f ca="1">VLOOKUP('Sampling picks'!AI256,Sheet1!$A$11:$C$1010,3,FALSE)</f>
        <v>49.13</v>
      </c>
      <c r="AX266">
        <f ca="1">VLOOKUP('Sampling picks'!AJ256,Sheet1!$A$11:$C$1010,3,FALSE)</f>
        <v>36.86</v>
      </c>
      <c r="AY266">
        <f ca="1">VLOOKUP('Sampling picks'!AK256,Sheet1!$A$11:$C$1010,3,FALSE)</f>
        <v>41.17</v>
      </c>
      <c r="AZ266">
        <f ca="1">VLOOKUP('Sampling picks'!AL256,Sheet1!$A$11:$C$1010,3,FALSE)</f>
        <v>46.27</v>
      </c>
      <c r="BA266">
        <f ca="1">VLOOKUP('Sampling picks'!AM256,Sheet1!$A$11:$C$1010,3,FALSE)</f>
        <v>56.9</v>
      </c>
      <c r="BB266">
        <f ca="1">VLOOKUP('Sampling picks'!AN256,Sheet1!$A$11:$C$1010,3,FALSE)</f>
        <v>59.57</v>
      </c>
      <c r="BC266">
        <f ca="1">VLOOKUP('Sampling picks'!AO256,Sheet1!$A$11:$C$1010,3,FALSE)</f>
        <v>46.98</v>
      </c>
      <c r="BD266">
        <f ca="1">VLOOKUP('Sampling picks'!AP256,Sheet1!$A$11:$C$1010,3,FALSE)</f>
        <v>63.04</v>
      </c>
      <c r="BE266">
        <f ca="1">VLOOKUP('Sampling picks'!AQ256,Sheet1!$A$11:$C$1010,3,FALSE)</f>
        <v>26.79</v>
      </c>
      <c r="BF266">
        <f ca="1">VLOOKUP('Sampling picks'!AR256,Sheet1!$A$11:$C$1010,3,FALSE)</f>
        <v>37.950000000000003</v>
      </c>
      <c r="BG266">
        <f ca="1">VLOOKUP('Sampling picks'!AS256,Sheet1!$A$11:$C$1010,3,FALSE)</f>
        <v>51.4</v>
      </c>
      <c r="BH266">
        <f ca="1">VLOOKUP('Sampling picks'!AT256,Sheet1!$A$11:$C$1010,3,FALSE)</f>
        <v>57.77</v>
      </c>
      <c r="BI266">
        <f ca="1">VLOOKUP('Sampling picks'!AU256,Sheet1!$A$11:$C$1010,3,FALSE)</f>
        <v>38.229999999999997</v>
      </c>
      <c r="BJ266">
        <f ca="1">VLOOKUP('Sampling picks'!AV256,Sheet1!$A$11:$C$1010,3,FALSE)</f>
        <v>55.55</v>
      </c>
      <c r="BK266">
        <f ca="1">VLOOKUP('Sampling picks'!AW256,Sheet1!$A$11:$C$1010,3,FALSE)</f>
        <v>48.65</v>
      </c>
      <c r="BL266">
        <f ca="1">VLOOKUP('Sampling picks'!AX256,Sheet1!$A$11:$C$1010,3,FALSE)</f>
        <v>30.63</v>
      </c>
      <c r="BM266">
        <f ca="1">VLOOKUP('Sampling picks'!AY256,Sheet1!$A$11:$C$1010,3,FALSE)</f>
        <v>46.73</v>
      </c>
      <c r="BN266">
        <f ca="1">VLOOKUP('Sampling picks'!AZ256,Sheet1!$A$11:$C$1010,3,FALSE)</f>
        <v>49.62</v>
      </c>
      <c r="BO266">
        <f ca="1">VLOOKUP('Sampling picks'!BA256,Sheet1!$A$11:$C$1010,3,FALSE)</f>
        <v>59.27</v>
      </c>
      <c r="BP266">
        <f ca="1">VLOOKUP('Sampling picks'!BB256,Sheet1!$A$11:$C$1010,3,FALSE)</f>
        <v>48.61</v>
      </c>
      <c r="BQ266">
        <f ca="1">VLOOKUP('Sampling picks'!BC256,Sheet1!$A$11:$C$1010,3,FALSE)</f>
        <v>48.09</v>
      </c>
      <c r="BR266">
        <f ca="1">VLOOKUP('Sampling picks'!BD256,Sheet1!$A$11:$C$1010,3,FALSE)</f>
        <v>51.13</v>
      </c>
      <c r="BS266">
        <f ca="1">VLOOKUP('Sampling picks'!BE256,Sheet1!$A$11:$C$1010,3,FALSE)</f>
        <v>40.840000000000003</v>
      </c>
      <c r="BT266">
        <f ca="1">VLOOKUP('Sampling picks'!BF256,Sheet1!$A$11:$C$1010,3,FALSE)</f>
        <v>42.6</v>
      </c>
      <c r="BU266">
        <f ca="1">VLOOKUP('Sampling picks'!BG256,Sheet1!$A$11:$C$1010,3,FALSE)</f>
        <v>53.59</v>
      </c>
      <c r="BV266">
        <f ca="1">VLOOKUP('Sampling picks'!BH256,Sheet1!$A$11:$C$1010,3,FALSE)</f>
        <v>68.02</v>
      </c>
      <c r="BW266">
        <f ca="1">VLOOKUP('Sampling picks'!BI256,Sheet1!$A$11:$C$1010,3,FALSE)</f>
        <v>46.91</v>
      </c>
      <c r="BX266">
        <f ca="1">VLOOKUP('Sampling picks'!BJ256,Sheet1!$A$11:$C$1010,3,FALSE)</f>
        <v>51.61</v>
      </c>
      <c r="BY266">
        <f ca="1">VLOOKUP('Sampling picks'!BK256,Sheet1!$A$11:$C$1010,3,FALSE)</f>
        <v>50.09</v>
      </c>
      <c r="BZ266">
        <f ca="1">VLOOKUP('Sampling picks'!BL256,Sheet1!$A$11:$C$1010,3,FALSE)</f>
        <v>49.13</v>
      </c>
      <c r="CA266">
        <f ca="1">VLOOKUP('Sampling picks'!BM256,Sheet1!$A$11:$C$1010,3,FALSE)</f>
        <v>51.85</v>
      </c>
      <c r="CB266">
        <f ca="1">VLOOKUP('Sampling picks'!BN256,Sheet1!$A$11:$C$1010,3,FALSE)</f>
        <v>46.01</v>
      </c>
      <c r="CC266">
        <f ca="1">VLOOKUP('Sampling picks'!BO256,Sheet1!$A$11:$C$1010,3,FALSE)</f>
        <v>58.69</v>
      </c>
      <c r="CD266">
        <f ca="1">VLOOKUP('Sampling picks'!BP256,Sheet1!$A$11:$C$1010,3,FALSE)</f>
        <v>59.93</v>
      </c>
      <c r="CE266">
        <f ca="1">VLOOKUP('Sampling picks'!BQ256,Sheet1!$A$11:$C$1010,3,FALSE)</f>
        <v>41.75</v>
      </c>
      <c r="CF266">
        <f ca="1">VLOOKUP('Sampling picks'!BR256,Sheet1!$A$11:$C$1010,3,FALSE)</f>
        <v>37.04</v>
      </c>
      <c r="CG266">
        <f ca="1">VLOOKUP('Sampling picks'!BS256,Sheet1!$A$11:$C$1010,3,FALSE)</f>
        <v>40.98</v>
      </c>
      <c r="CH266">
        <f ca="1">VLOOKUP('Sampling picks'!BT256,Sheet1!$A$11:$C$1010,3,FALSE)</f>
        <v>53.6</v>
      </c>
      <c r="CI266">
        <f ca="1">VLOOKUP('Sampling picks'!BU256,Sheet1!$A$11:$C$1010,3,FALSE)</f>
        <v>60.84</v>
      </c>
      <c r="CJ266">
        <f ca="1">VLOOKUP('Sampling picks'!BV256,Sheet1!$A$11:$C$1010,3,FALSE)</f>
        <v>52.73</v>
      </c>
      <c r="CK266">
        <f ca="1">VLOOKUP('Sampling picks'!BW256,Sheet1!$A$11:$C$1010,3,FALSE)</f>
        <v>48.29</v>
      </c>
      <c r="CL266">
        <f ca="1">VLOOKUP('Sampling picks'!BX256,Sheet1!$A$11:$C$1010,3,FALSE)</f>
        <v>64.78</v>
      </c>
      <c r="CM266">
        <f ca="1">VLOOKUP('Sampling picks'!BY256,Sheet1!$A$11:$C$1010,3,FALSE)</f>
        <v>66.489999999999995</v>
      </c>
      <c r="CN266">
        <f ca="1">VLOOKUP('Sampling picks'!BZ256,Sheet1!$A$11:$C$1010,3,FALSE)</f>
        <v>45.42</v>
      </c>
      <c r="CO266">
        <f ca="1">VLOOKUP('Sampling picks'!CA256,Sheet1!$A$11:$C$1010,3,FALSE)</f>
        <v>48.61</v>
      </c>
      <c r="CP266">
        <f ca="1">VLOOKUP('Sampling picks'!CB256,Sheet1!$A$11:$C$1010,3,FALSE)</f>
        <v>42.55</v>
      </c>
      <c r="CQ266">
        <f ca="1">VLOOKUP('Sampling picks'!CC256,Sheet1!$A$11:$C$1010,3,FALSE)</f>
        <v>49.62</v>
      </c>
      <c r="CR266">
        <f ca="1">VLOOKUP('Sampling picks'!CD256,Sheet1!$A$11:$C$1010,3,FALSE)</f>
        <v>34.46</v>
      </c>
      <c r="CS266">
        <f ca="1">VLOOKUP('Sampling picks'!CE256,Sheet1!$A$11:$C$1010,3,FALSE)</f>
        <v>47.31</v>
      </c>
      <c r="CT266">
        <f ca="1">VLOOKUP('Sampling picks'!CF256,Sheet1!$A$11:$C$1010,3,FALSE)</f>
        <v>53.03</v>
      </c>
      <c r="CU266">
        <f ca="1">VLOOKUP('Sampling picks'!CG256,Sheet1!$A$11:$C$1010,3,FALSE)</f>
        <v>48.62</v>
      </c>
      <c r="CV266">
        <f ca="1">VLOOKUP('Sampling picks'!CH256,Sheet1!$A$11:$C$1010,3,FALSE)</f>
        <v>56.52</v>
      </c>
      <c r="CW266">
        <f ca="1">VLOOKUP('Sampling picks'!CI256,Sheet1!$A$11:$C$1010,3,FALSE)</f>
        <v>61.13</v>
      </c>
      <c r="CX266">
        <f ca="1">VLOOKUP('Sampling picks'!CJ256,Sheet1!$A$11:$C$1010,3,FALSE)</f>
        <v>54</v>
      </c>
      <c r="CY266">
        <f ca="1">VLOOKUP('Sampling picks'!CK256,Sheet1!$A$11:$C$1010,3,FALSE)</f>
        <v>41.12</v>
      </c>
      <c r="CZ266">
        <f ca="1">VLOOKUP('Sampling picks'!CL256,Sheet1!$A$11:$C$1010,3,FALSE)</f>
        <v>42.94</v>
      </c>
      <c r="DA266">
        <f ca="1">VLOOKUP('Sampling picks'!CM256,Sheet1!$A$11:$C$1010,3,FALSE)</f>
        <v>44.48</v>
      </c>
      <c r="DB266">
        <f ca="1">VLOOKUP('Sampling picks'!CN256,Sheet1!$A$11:$C$1010,3,FALSE)</f>
        <v>33.44</v>
      </c>
      <c r="DC266">
        <f ca="1">VLOOKUP('Sampling picks'!CO256,Sheet1!$A$11:$C$1010,3,FALSE)</f>
        <v>43.21</v>
      </c>
      <c r="DD266">
        <f ca="1">VLOOKUP('Sampling picks'!CP256,Sheet1!$A$11:$C$1010,3,FALSE)</f>
        <v>53.11</v>
      </c>
      <c r="DE266">
        <f ca="1">VLOOKUP('Sampling picks'!CQ256,Sheet1!$A$11:$C$1010,3,FALSE)</f>
        <v>47.71</v>
      </c>
      <c r="DF266">
        <f ca="1">VLOOKUP('Sampling picks'!CR256,Sheet1!$A$11:$C$1010,3,FALSE)</f>
        <v>41.03</v>
      </c>
      <c r="DG266">
        <f ca="1">VLOOKUP('Sampling picks'!CS256,Sheet1!$A$11:$C$1010,3,FALSE)</f>
        <v>41.39</v>
      </c>
      <c r="DH266">
        <f ca="1">VLOOKUP('Sampling picks'!CT256,Sheet1!$A$11:$C$1010,3,FALSE)</f>
        <v>54.36</v>
      </c>
      <c r="DI266">
        <f ca="1">VLOOKUP('Sampling picks'!CU256,Sheet1!$A$11:$C$1010,3,FALSE)</f>
        <v>56.05</v>
      </c>
      <c r="DJ266">
        <f ca="1">VLOOKUP('Sampling picks'!CV256,Sheet1!$A$11:$C$1010,3,FALSE)</f>
        <v>50.62</v>
      </c>
      <c r="DK266">
        <f ca="1">VLOOKUP('Sampling picks'!CW256,Sheet1!$A$11:$C$1010,3,FALSE)</f>
        <v>65.319999999999993</v>
      </c>
      <c r="DL266" t="e">
        <f>VLOOKUP('Sampling picks'!CX256,Sheet1!$A$11:$C$1010,3,FALSE)</f>
        <v>#N/A</v>
      </c>
      <c r="DM266" t="e">
        <f>VLOOKUP('Sampling picks'!CY256,Sheet1!$A$11:$C$1010,3,FALSE)</f>
        <v>#N/A</v>
      </c>
    </row>
    <row r="267" spans="1:117">
      <c r="A267">
        <v>257</v>
      </c>
      <c r="C267" s="1">
        <f t="shared" ca="1" si="15"/>
        <v>50.39</v>
      </c>
      <c r="J267" t="str">
        <f t="shared" ref="J267:J330" ca="1" si="16">IF($C$6&lt;N267,IF($C$6&gt;L267,"IN", "OUT"),"OUT")</f>
        <v>IN</v>
      </c>
      <c r="K267">
        <f t="shared" si="13"/>
        <v>47</v>
      </c>
      <c r="L267">
        <f ca="1">$M267+_xlfn.NORM.INV($I$7/2,0,1)*SQRT($C$8^2/$I$5)</f>
        <v>43.71585376109411</v>
      </c>
      <c r="M267">
        <f t="shared" ca="1" si="14"/>
        <v>46.159500000000037</v>
      </c>
      <c r="N267">
        <f ca="1">$M267+_xlfn.NORM.INV(1-($I$7/2),0,1)*SQRT($C$8^2/$I$5)</f>
        <v>48.603146238905964</v>
      </c>
      <c r="O267">
        <v>257</v>
      </c>
      <c r="P267">
        <f ca="1">VLOOKUP('Sampling picks'!B257,Sheet1!$A$11:$C$1010,3,FALSE)</f>
        <v>43.74</v>
      </c>
      <c r="Q267">
        <f ca="1">VLOOKUP('Sampling picks'!C257,Sheet1!$A$11:$C$1010,3,FALSE)</f>
        <v>54.33</v>
      </c>
      <c r="R267">
        <f ca="1">VLOOKUP('Sampling picks'!D257,Sheet1!$A$11:$C$1010,3,FALSE)</f>
        <v>35.06</v>
      </c>
      <c r="S267">
        <f ca="1">VLOOKUP('Sampling picks'!E257,Sheet1!$A$11:$C$1010,3,FALSE)</f>
        <v>38.96</v>
      </c>
      <c r="T267">
        <f ca="1">VLOOKUP('Sampling picks'!F257,Sheet1!$A$11:$C$1010,3,FALSE)</f>
        <v>36.299999999999997</v>
      </c>
      <c r="U267">
        <f ca="1">VLOOKUP('Sampling picks'!G257,Sheet1!$A$11:$C$1010,3,FALSE)</f>
        <v>52.62</v>
      </c>
      <c r="V267">
        <f ca="1">VLOOKUP('Sampling picks'!H257,Sheet1!$A$11:$C$1010,3,FALSE)</f>
        <v>56.84</v>
      </c>
      <c r="W267">
        <f ca="1">VLOOKUP('Sampling picks'!I257,Sheet1!$A$11:$C$1010,3,FALSE)</f>
        <v>48.16</v>
      </c>
      <c r="X267">
        <f ca="1">VLOOKUP('Sampling picks'!J257,Sheet1!$A$11:$C$1010,3,FALSE)</f>
        <v>48.11</v>
      </c>
      <c r="Y267">
        <f ca="1">VLOOKUP('Sampling picks'!K257,Sheet1!$A$11:$C$1010,3,FALSE)</f>
        <v>48.83</v>
      </c>
      <c r="Z267">
        <f ca="1">VLOOKUP('Sampling picks'!L257,Sheet1!$A$11:$C$1010,3,FALSE)</f>
        <v>53.94</v>
      </c>
      <c r="AA267">
        <f ca="1">VLOOKUP('Sampling picks'!M257,Sheet1!$A$11:$C$1010,3,FALSE)</f>
        <v>59.03</v>
      </c>
      <c r="AB267">
        <f ca="1">VLOOKUP('Sampling picks'!N257,Sheet1!$A$11:$C$1010,3,FALSE)</f>
        <v>42.28</v>
      </c>
      <c r="AC267">
        <f ca="1">VLOOKUP('Sampling picks'!O257,Sheet1!$A$11:$C$1010,3,FALSE)</f>
        <v>60.96</v>
      </c>
      <c r="AD267">
        <f ca="1">VLOOKUP('Sampling picks'!P257,Sheet1!$A$11:$C$1010,3,FALSE)</f>
        <v>47.26</v>
      </c>
      <c r="AE267">
        <f ca="1">VLOOKUP('Sampling picks'!Q257,Sheet1!$A$11:$C$1010,3,FALSE)</f>
        <v>56.52</v>
      </c>
      <c r="AF267">
        <f ca="1">VLOOKUP('Sampling picks'!R257,Sheet1!$A$11:$C$1010,3,FALSE)</f>
        <v>49.91</v>
      </c>
      <c r="AG267">
        <f ca="1">VLOOKUP('Sampling picks'!S257,Sheet1!$A$11:$C$1010,3,FALSE)</f>
        <v>62.19</v>
      </c>
      <c r="AH267">
        <f ca="1">VLOOKUP('Sampling picks'!T257,Sheet1!$A$11:$C$1010,3,FALSE)</f>
        <v>46.66</v>
      </c>
      <c r="AI267">
        <f ca="1">VLOOKUP('Sampling picks'!U257,Sheet1!$A$11:$C$1010,3,FALSE)</f>
        <v>51.43</v>
      </c>
      <c r="AJ267">
        <f ca="1">VLOOKUP('Sampling picks'!V257,Sheet1!$A$11:$C$1010,3,FALSE)</f>
        <v>30.63</v>
      </c>
      <c r="AK267">
        <f ca="1">VLOOKUP('Sampling picks'!W257,Sheet1!$A$11:$C$1010,3,FALSE)</f>
        <v>32.979999999999997</v>
      </c>
      <c r="AL267">
        <f ca="1">VLOOKUP('Sampling picks'!X257,Sheet1!$A$11:$C$1010,3,FALSE)</f>
        <v>48.47</v>
      </c>
      <c r="AM267">
        <f ca="1">VLOOKUP('Sampling picks'!Y257,Sheet1!$A$11:$C$1010,3,FALSE)</f>
        <v>49.38</v>
      </c>
      <c r="AN267">
        <f ca="1">VLOOKUP('Sampling picks'!Z257,Sheet1!$A$11:$C$1010,3,FALSE)</f>
        <v>33.92</v>
      </c>
      <c r="AO267">
        <f ca="1">VLOOKUP('Sampling picks'!AA257,Sheet1!$A$11:$C$1010,3,FALSE)</f>
        <v>45.32</v>
      </c>
      <c r="AP267">
        <f ca="1">VLOOKUP('Sampling picks'!AB257,Sheet1!$A$11:$C$1010,3,FALSE)</f>
        <v>35.76</v>
      </c>
      <c r="AQ267">
        <f ca="1">VLOOKUP('Sampling picks'!AC257,Sheet1!$A$11:$C$1010,3,FALSE)</f>
        <v>33.26</v>
      </c>
      <c r="AR267">
        <f ca="1">VLOOKUP('Sampling picks'!AD257,Sheet1!$A$11:$C$1010,3,FALSE)</f>
        <v>43.41</v>
      </c>
      <c r="AS267">
        <f ca="1">VLOOKUP('Sampling picks'!AE257,Sheet1!$A$11:$C$1010,3,FALSE)</f>
        <v>54.93</v>
      </c>
      <c r="AT267">
        <f ca="1">VLOOKUP('Sampling picks'!AF257,Sheet1!$A$11:$C$1010,3,FALSE)</f>
        <v>56.12</v>
      </c>
      <c r="AU267">
        <f ca="1">VLOOKUP('Sampling picks'!AG257,Sheet1!$A$11:$C$1010,3,FALSE)</f>
        <v>41.81</v>
      </c>
      <c r="AV267">
        <f ca="1">VLOOKUP('Sampling picks'!AH257,Sheet1!$A$11:$C$1010,3,FALSE)</f>
        <v>40.22</v>
      </c>
      <c r="AW267">
        <f ca="1">VLOOKUP('Sampling picks'!AI257,Sheet1!$A$11:$C$1010,3,FALSE)</f>
        <v>39.44</v>
      </c>
      <c r="AX267">
        <f ca="1">VLOOKUP('Sampling picks'!AJ257,Sheet1!$A$11:$C$1010,3,FALSE)</f>
        <v>50.55</v>
      </c>
      <c r="AY267">
        <f ca="1">VLOOKUP('Sampling picks'!AK257,Sheet1!$A$11:$C$1010,3,FALSE)</f>
        <v>41.75</v>
      </c>
      <c r="AZ267">
        <f ca="1">VLOOKUP('Sampling picks'!AL257,Sheet1!$A$11:$C$1010,3,FALSE)</f>
        <v>47.73</v>
      </c>
      <c r="BA267">
        <f ca="1">VLOOKUP('Sampling picks'!AM257,Sheet1!$A$11:$C$1010,3,FALSE)</f>
        <v>48.64</v>
      </c>
      <c r="BB267">
        <f ca="1">VLOOKUP('Sampling picks'!AN257,Sheet1!$A$11:$C$1010,3,FALSE)</f>
        <v>36.840000000000003</v>
      </c>
      <c r="BC267">
        <f ca="1">VLOOKUP('Sampling picks'!AO257,Sheet1!$A$11:$C$1010,3,FALSE)</f>
        <v>62.95</v>
      </c>
      <c r="BD267">
        <f ca="1">VLOOKUP('Sampling picks'!AP257,Sheet1!$A$11:$C$1010,3,FALSE)</f>
        <v>54.68</v>
      </c>
      <c r="BE267">
        <f ca="1">VLOOKUP('Sampling picks'!AQ257,Sheet1!$A$11:$C$1010,3,FALSE)</f>
        <v>53.54</v>
      </c>
      <c r="BF267">
        <f ca="1">VLOOKUP('Sampling picks'!AR257,Sheet1!$A$11:$C$1010,3,FALSE)</f>
        <v>48.59</v>
      </c>
      <c r="BG267">
        <f ca="1">VLOOKUP('Sampling picks'!AS257,Sheet1!$A$11:$C$1010,3,FALSE)</f>
        <v>41.74</v>
      </c>
      <c r="BH267">
        <f ca="1">VLOOKUP('Sampling picks'!AT257,Sheet1!$A$11:$C$1010,3,FALSE)</f>
        <v>26.25</v>
      </c>
      <c r="BI267">
        <f ca="1">VLOOKUP('Sampling picks'!AU257,Sheet1!$A$11:$C$1010,3,FALSE)</f>
        <v>51.24</v>
      </c>
      <c r="BJ267">
        <f ca="1">VLOOKUP('Sampling picks'!AV257,Sheet1!$A$11:$C$1010,3,FALSE)</f>
        <v>48.59</v>
      </c>
      <c r="BK267">
        <f ca="1">VLOOKUP('Sampling picks'!AW257,Sheet1!$A$11:$C$1010,3,FALSE)</f>
        <v>47.76</v>
      </c>
      <c r="BL267">
        <f ca="1">VLOOKUP('Sampling picks'!AX257,Sheet1!$A$11:$C$1010,3,FALSE)</f>
        <v>45.32</v>
      </c>
      <c r="BM267">
        <f ca="1">VLOOKUP('Sampling picks'!AY257,Sheet1!$A$11:$C$1010,3,FALSE)</f>
        <v>53.73</v>
      </c>
      <c r="BN267">
        <f ca="1">VLOOKUP('Sampling picks'!AZ257,Sheet1!$A$11:$C$1010,3,FALSE)</f>
        <v>50.9</v>
      </c>
      <c r="BO267">
        <f ca="1">VLOOKUP('Sampling picks'!BA257,Sheet1!$A$11:$C$1010,3,FALSE)</f>
        <v>56.34</v>
      </c>
      <c r="BP267">
        <f ca="1">VLOOKUP('Sampling picks'!BB257,Sheet1!$A$11:$C$1010,3,FALSE)</f>
        <v>45.53</v>
      </c>
      <c r="BQ267">
        <f ca="1">VLOOKUP('Sampling picks'!BC257,Sheet1!$A$11:$C$1010,3,FALSE)</f>
        <v>52.75</v>
      </c>
      <c r="BR267">
        <f ca="1">VLOOKUP('Sampling picks'!BD257,Sheet1!$A$11:$C$1010,3,FALSE)</f>
        <v>40.97</v>
      </c>
      <c r="BS267">
        <f ca="1">VLOOKUP('Sampling picks'!BE257,Sheet1!$A$11:$C$1010,3,FALSE)</f>
        <v>54.11</v>
      </c>
      <c r="BT267">
        <f ca="1">VLOOKUP('Sampling picks'!BF257,Sheet1!$A$11:$C$1010,3,FALSE)</f>
        <v>48.26</v>
      </c>
      <c r="BU267">
        <f ca="1">VLOOKUP('Sampling picks'!BG257,Sheet1!$A$11:$C$1010,3,FALSE)</f>
        <v>52.09</v>
      </c>
      <c r="BV267">
        <f ca="1">VLOOKUP('Sampling picks'!BH257,Sheet1!$A$11:$C$1010,3,FALSE)</f>
        <v>54.33</v>
      </c>
      <c r="BW267">
        <f ca="1">VLOOKUP('Sampling picks'!BI257,Sheet1!$A$11:$C$1010,3,FALSE)</f>
        <v>35.82</v>
      </c>
      <c r="BX267">
        <f ca="1">VLOOKUP('Sampling picks'!BJ257,Sheet1!$A$11:$C$1010,3,FALSE)</f>
        <v>52.92</v>
      </c>
      <c r="BY267">
        <f ca="1">VLOOKUP('Sampling picks'!BK257,Sheet1!$A$11:$C$1010,3,FALSE)</f>
        <v>43.21</v>
      </c>
      <c r="BZ267">
        <f ca="1">VLOOKUP('Sampling picks'!BL257,Sheet1!$A$11:$C$1010,3,FALSE)</f>
        <v>47.28</v>
      </c>
      <c r="CA267">
        <f ca="1">VLOOKUP('Sampling picks'!BM257,Sheet1!$A$11:$C$1010,3,FALSE)</f>
        <v>50.22</v>
      </c>
      <c r="CB267">
        <f ca="1">VLOOKUP('Sampling picks'!BN257,Sheet1!$A$11:$C$1010,3,FALSE)</f>
        <v>56.05</v>
      </c>
      <c r="CC267">
        <f ca="1">VLOOKUP('Sampling picks'!BO257,Sheet1!$A$11:$C$1010,3,FALSE)</f>
        <v>22.82</v>
      </c>
      <c r="CD267">
        <f ca="1">VLOOKUP('Sampling picks'!BP257,Sheet1!$A$11:$C$1010,3,FALSE)</f>
        <v>53.67</v>
      </c>
      <c r="CE267">
        <f ca="1">VLOOKUP('Sampling picks'!BQ257,Sheet1!$A$11:$C$1010,3,FALSE)</f>
        <v>61.06</v>
      </c>
      <c r="CF267">
        <f ca="1">VLOOKUP('Sampling picks'!BR257,Sheet1!$A$11:$C$1010,3,FALSE)</f>
        <v>66.78</v>
      </c>
      <c r="CG267">
        <f ca="1">VLOOKUP('Sampling picks'!BS257,Sheet1!$A$11:$C$1010,3,FALSE)</f>
        <v>38.04</v>
      </c>
      <c r="CH267">
        <f ca="1">VLOOKUP('Sampling picks'!BT257,Sheet1!$A$11:$C$1010,3,FALSE)</f>
        <v>59.07</v>
      </c>
      <c r="CI267">
        <f ca="1">VLOOKUP('Sampling picks'!BU257,Sheet1!$A$11:$C$1010,3,FALSE)</f>
        <v>39.06</v>
      </c>
      <c r="CJ267">
        <f ca="1">VLOOKUP('Sampling picks'!BV257,Sheet1!$A$11:$C$1010,3,FALSE)</f>
        <v>36.86</v>
      </c>
      <c r="CK267">
        <f ca="1">VLOOKUP('Sampling picks'!BW257,Sheet1!$A$11:$C$1010,3,FALSE)</f>
        <v>53.32</v>
      </c>
      <c r="CL267">
        <f ca="1">VLOOKUP('Sampling picks'!BX257,Sheet1!$A$11:$C$1010,3,FALSE)</f>
        <v>33.79</v>
      </c>
      <c r="CM267">
        <f ca="1">VLOOKUP('Sampling picks'!BY257,Sheet1!$A$11:$C$1010,3,FALSE)</f>
        <v>40.22</v>
      </c>
      <c r="CN267">
        <f ca="1">VLOOKUP('Sampling picks'!BZ257,Sheet1!$A$11:$C$1010,3,FALSE)</f>
        <v>33.21</v>
      </c>
      <c r="CO267">
        <f ca="1">VLOOKUP('Sampling picks'!CA257,Sheet1!$A$11:$C$1010,3,FALSE)</f>
        <v>42.6</v>
      </c>
      <c r="CP267">
        <f ca="1">VLOOKUP('Sampling picks'!CB257,Sheet1!$A$11:$C$1010,3,FALSE)</f>
        <v>39.049999999999997</v>
      </c>
      <c r="CQ267">
        <f ca="1">VLOOKUP('Sampling picks'!CC257,Sheet1!$A$11:$C$1010,3,FALSE)</f>
        <v>51.32</v>
      </c>
      <c r="CR267">
        <f ca="1">VLOOKUP('Sampling picks'!CD257,Sheet1!$A$11:$C$1010,3,FALSE)</f>
        <v>43.66</v>
      </c>
      <c r="CS267">
        <f ca="1">VLOOKUP('Sampling picks'!CE257,Sheet1!$A$11:$C$1010,3,FALSE)</f>
        <v>43.2</v>
      </c>
      <c r="CT267">
        <f ca="1">VLOOKUP('Sampling picks'!CF257,Sheet1!$A$11:$C$1010,3,FALSE)</f>
        <v>31.68</v>
      </c>
      <c r="CU267">
        <f ca="1">VLOOKUP('Sampling picks'!CG257,Sheet1!$A$11:$C$1010,3,FALSE)</f>
        <v>34.270000000000003</v>
      </c>
      <c r="CV267">
        <f ca="1">VLOOKUP('Sampling picks'!CH257,Sheet1!$A$11:$C$1010,3,FALSE)</f>
        <v>55.61</v>
      </c>
      <c r="CW267">
        <f ca="1">VLOOKUP('Sampling picks'!CI257,Sheet1!$A$11:$C$1010,3,FALSE)</f>
        <v>42.1</v>
      </c>
      <c r="CX267">
        <f ca="1">VLOOKUP('Sampling picks'!CJ257,Sheet1!$A$11:$C$1010,3,FALSE)</f>
        <v>35.380000000000003</v>
      </c>
      <c r="CY267">
        <f ca="1">VLOOKUP('Sampling picks'!CK257,Sheet1!$A$11:$C$1010,3,FALSE)</f>
        <v>50.57</v>
      </c>
      <c r="CZ267">
        <f ca="1">VLOOKUP('Sampling picks'!CL257,Sheet1!$A$11:$C$1010,3,FALSE)</f>
        <v>35.22</v>
      </c>
      <c r="DA267">
        <f ca="1">VLOOKUP('Sampling picks'!CM257,Sheet1!$A$11:$C$1010,3,FALSE)</f>
        <v>46.97</v>
      </c>
      <c r="DB267">
        <f ca="1">VLOOKUP('Sampling picks'!CN257,Sheet1!$A$11:$C$1010,3,FALSE)</f>
        <v>53.54</v>
      </c>
      <c r="DC267">
        <f ca="1">VLOOKUP('Sampling picks'!CO257,Sheet1!$A$11:$C$1010,3,FALSE)</f>
        <v>33.770000000000003</v>
      </c>
      <c r="DD267">
        <f ca="1">VLOOKUP('Sampling picks'!CP257,Sheet1!$A$11:$C$1010,3,FALSE)</f>
        <v>36.840000000000003</v>
      </c>
      <c r="DE267">
        <f ca="1">VLOOKUP('Sampling picks'!CQ257,Sheet1!$A$11:$C$1010,3,FALSE)</f>
        <v>26.5</v>
      </c>
      <c r="DF267">
        <f ca="1">VLOOKUP('Sampling picks'!CR257,Sheet1!$A$11:$C$1010,3,FALSE)</f>
        <v>48.47</v>
      </c>
      <c r="DG267">
        <f ca="1">VLOOKUP('Sampling picks'!CS257,Sheet1!$A$11:$C$1010,3,FALSE)</f>
        <v>59.49</v>
      </c>
      <c r="DH267">
        <f ca="1">VLOOKUP('Sampling picks'!CT257,Sheet1!$A$11:$C$1010,3,FALSE)</f>
        <v>68.010000000000005</v>
      </c>
      <c r="DI267">
        <f ca="1">VLOOKUP('Sampling picks'!CU257,Sheet1!$A$11:$C$1010,3,FALSE)</f>
        <v>43.84</v>
      </c>
      <c r="DJ267">
        <f ca="1">VLOOKUP('Sampling picks'!CV257,Sheet1!$A$11:$C$1010,3,FALSE)</f>
        <v>41.92</v>
      </c>
      <c r="DK267">
        <f ca="1">VLOOKUP('Sampling picks'!CW257,Sheet1!$A$11:$C$1010,3,FALSE)</f>
        <v>34.58</v>
      </c>
      <c r="DL267" t="e">
        <f>VLOOKUP('Sampling picks'!CX257,Sheet1!$A$11:$C$1010,3,FALSE)</f>
        <v>#N/A</v>
      </c>
      <c r="DM267" t="e">
        <f>VLOOKUP('Sampling picks'!CY257,Sheet1!$A$11:$C$1010,3,FALSE)</f>
        <v>#N/A</v>
      </c>
    </row>
    <row r="268" spans="1:117">
      <c r="A268">
        <v>258</v>
      </c>
      <c r="C268" s="1">
        <f t="shared" ca="1" si="15"/>
        <v>59.42</v>
      </c>
      <c r="J268" t="str">
        <f t="shared" ca="1" si="16"/>
        <v>IN</v>
      </c>
      <c r="K268">
        <f t="shared" ref="K268:K331" si="17">$C$6</f>
        <v>47</v>
      </c>
      <c r="L268">
        <f ca="1">$M268+_xlfn.NORM.INV($I$7/2,0,1)*SQRT($C$8^2/$I$5)</f>
        <v>44.926653761094094</v>
      </c>
      <c r="M268">
        <f t="shared" ref="M268:M331" ca="1" si="18">AVERAGEIF(P268:DM268,"&lt;&gt;#N/A")</f>
        <v>47.370300000000022</v>
      </c>
      <c r="N268">
        <f ca="1">$M268+_xlfn.NORM.INV(1-($I$7/2),0,1)*SQRT($C$8^2/$I$5)</f>
        <v>49.813946238905949</v>
      </c>
      <c r="O268">
        <v>258</v>
      </c>
      <c r="P268">
        <f ca="1">VLOOKUP('Sampling picks'!B258,Sheet1!$A$11:$C$1010,3,FALSE)</f>
        <v>51.88</v>
      </c>
      <c r="Q268">
        <f ca="1">VLOOKUP('Sampling picks'!C258,Sheet1!$A$11:$C$1010,3,FALSE)</f>
        <v>51.53</v>
      </c>
      <c r="R268">
        <f ca="1">VLOOKUP('Sampling picks'!D258,Sheet1!$A$11:$C$1010,3,FALSE)</f>
        <v>55.34</v>
      </c>
      <c r="S268">
        <f ca="1">VLOOKUP('Sampling picks'!E258,Sheet1!$A$11:$C$1010,3,FALSE)</f>
        <v>52.42</v>
      </c>
      <c r="T268">
        <f ca="1">VLOOKUP('Sampling picks'!F258,Sheet1!$A$11:$C$1010,3,FALSE)</f>
        <v>43.66</v>
      </c>
      <c r="U268">
        <f ca="1">VLOOKUP('Sampling picks'!G258,Sheet1!$A$11:$C$1010,3,FALSE)</f>
        <v>48.02</v>
      </c>
      <c r="V268">
        <f ca="1">VLOOKUP('Sampling picks'!H258,Sheet1!$A$11:$C$1010,3,FALSE)</f>
        <v>27.47</v>
      </c>
      <c r="W268">
        <f ca="1">VLOOKUP('Sampling picks'!I258,Sheet1!$A$11:$C$1010,3,FALSE)</f>
        <v>57.57</v>
      </c>
      <c r="X268">
        <f ca="1">VLOOKUP('Sampling picks'!J258,Sheet1!$A$11:$C$1010,3,FALSE)</f>
        <v>58.25</v>
      </c>
      <c r="Y268">
        <f ca="1">VLOOKUP('Sampling picks'!K258,Sheet1!$A$11:$C$1010,3,FALSE)</f>
        <v>54.98</v>
      </c>
      <c r="Z268">
        <f ca="1">VLOOKUP('Sampling picks'!L258,Sheet1!$A$11:$C$1010,3,FALSE)</f>
        <v>41.32</v>
      </c>
      <c r="AA268">
        <f ca="1">VLOOKUP('Sampling picks'!M258,Sheet1!$A$11:$C$1010,3,FALSE)</f>
        <v>41.76</v>
      </c>
      <c r="AB268">
        <f ca="1">VLOOKUP('Sampling picks'!N258,Sheet1!$A$11:$C$1010,3,FALSE)</f>
        <v>57.98</v>
      </c>
      <c r="AC268">
        <f ca="1">VLOOKUP('Sampling picks'!O258,Sheet1!$A$11:$C$1010,3,FALSE)</f>
        <v>41.98</v>
      </c>
      <c r="AD268">
        <f ca="1">VLOOKUP('Sampling picks'!P258,Sheet1!$A$11:$C$1010,3,FALSE)</f>
        <v>56.69</v>
      </c>
      <c r="AE268">
        <f ca="1">VLOOKUP('Sampling picks'!Q258,Sheet1!$A$11:$C$1010,3,FALSE)</f>
        <v>57.95</v>
      </c>
      <c r="AF268">
        <f ca="1">VLOOKUP('Sampling picks'!R258,Sheet1!$A$11:$C$1010,3,FALSE)</f>
        <v>43.31</v>
      </c>
      <c r="AG268">
        <f ca="1">VLOOKUP('Sampling picks'!S258,Sheet1!$A$11:$C$1010,3,FALSE)</f>
        <v>61.98</v>
      </c>
      <c r="AH268">
        <f ca="1">VLOOKUP('Sampling picks'!T258,Sheet1!$A$11:$C$1010,3,FALSE)</f>
        <v>26.42</v>
      </c>
      <c r="AI268">
        <f ca="1">VLOOKUP('Sampling picks'!U258,Sheet1!$A$11:$C$1010,3,FALSE)</f>
        <v>49.08</v>
      </c>
      <c r="AJ268">
        <f ca="1">VLOOKUP('Sampling picks'!V258,Sheet1!$A$11:$C$1010,3,FALSE)</f>
        <v>53.67</v>
      </c>
      <c r="AK268">
        <f ca="1">VLOOKUP('Sampling picks'!W258,Sheet1!$A$11:$C$1010,3,FALSE)</f>
        <v>52.02</v>
      </c>
      <c r="AL268">
        <f ca="1">VLOOKUP('Sampling picks'!X258,Sheet1!$A$11:$C$1010,3,FALSE)</f>
        <v>48.16</v>
      </c>
      <c r="AM268">
        <f ca="1">VLOOKUP('Sampling picks'!Y258,Sheet1!$A$11:$C$1010,3,FALSE)</f>
        <v>34.92</v>
      </c>
      <c r="AN268">
        <f ca="1">VLOOKUP('Sampling picks'!Z258,Sheet1!$A$11:$C$1010,3,FALSE)</f>
        <v>31.66</v>
      </c>
      <c r="AO268">
        <f ca="1">VLOOKUP('Sampling picks'!AA258,Sheet1!$A$11:$C$1010,3,FALSE)</f>
        <v>54.98</v>
      </c>
      <c r="AP268">
        <f ca="1">VLOOKUP('Sampling picks'!AB258,Sheet1!$A$11:$C$1010,3,FALSE)</f>
        <v>41.19</v>
      </c>
      <c r="AQ268">
        <f ca="1">VLOOKUP('Sampling picks'!AC258,Sheet1!$A$11:$C$1010,3,FALSE)</f>
        <v>47.06</v>
      </c>
      <c r="AR268">
        <f ca="1">VLOOKUP('Sampling picks'!AD258,Sheet1!$A$11:$C$1010,3,FALSE)</f>
        <v>34.92</v>
      </c>
      <c r="AS268">
        <f ca="1">VLOOKUP('Sampling picks'!AE258,Sheet1!$A$11:$C$1010,3,FALSE)</f>
        <v>52.42</v>
      </c>
      <c r="AT268">
        <f ca="1">VLOOKUP('Sampling picks'!AF258,Sheet1!$A$11:$C$1010,3,FALSE)</f>
        <v>50.3</v>
      </c>
      <c r="AU268">
        <f ca="1">VLOOKUP('Sampling picks'!AG258,Sheet1!$A$11:$C$1010,3,FALSE)</f>
        <v>31.28</v>
      </c>
      <c r="AV268">
        <f ca="1">VLOOKUP('Sampling picks'!AH258,Sheet1!$A$11:$C$1010,3,FALSE)</f>
        <v>44.89</v>
      </c>
      <c r="AW268">
        <f ca="1">VLOOKUP('Sampling picks'!AI258,Sheet1!$A$11:$C$1010,3,FALSE)</f>
        <v>57.45</v>
      </c>
      <c r="AX268">
        <f ca="1">VLOOKUP('Sampling picks'!AJ258,Sheet1!$A$11:$C$1010,3,FALSE)</f>
        <v>52.11</v>
      </c>
      <c r="AY268">
        <f ca="1">VLOOKUP('Sampling picks'!AK258,Sheet1!$A$11:$C$1010,3,FALSE)</f>
        <v>34.67</v>
      </c>
      <c r="AZ268">
        <f ca="1">VLOOKUP('Sampling picks'!AL258,Sheet1!$A$11:$C$1010,3,FALSE)</f>
        <v>44.61</v>
      </c>
      <c r="BA268">
        <f ca="1">VLOOKUP('Sampling picks'!AM258,Sheet1!$A$11:$C$1010,3,FALSE)</f>
        <v>44.07</v>
      </c>
      <c r="BB268">
        <f ca="1">VLOOKUP('Sampling picks'!AN258,Sheet1!$A$11:$C$1010,3,FALSE)</f>
        <v>56.93</v>
      </c>
      <c r="BC268">
        <f ca="1">VLOOKUP('Sampling picks'!AO258,Sheet1!$A$11:$C$1010,3,FALSE)</f>
        <v>53.73</v>
      </c>
      <c r="BD268">
        <f ca="1">VLOOKUP('Sampling picks'!AP258,Sheet1!$A$11:$C$1010,3,FALSE)</f>
        <v>36.299999999999997</v>
      </c>
      <c r="BE268">
        <f ca="1">VLOOKUP('Sampling picks'!AQ258,Sheet1!$A$11:$C$1010,3,FALSE)</f>
        <v>33.26</v>
      </c>
      <c r="BF268">
        <f ca="1">VLOOKUP('Sampling picks'!AR258,Sheet1!$A$11:$C$1010,3,FALSE)</f>
        <v>61.98</v>
      </c>
      <c r="BG268">
        <f ca="1">VLOOKUP('Sampling picks'!AS258,Sheet1!$A$11:$C$1010,3,FALSE)</f>
        <v>38.29</v>
      </c>
      <c r="BH268">
        <f ca="1">VLOOKUP('Sampling picks'!AT258,Sheet1!$A$11:$C$1010,3,FALSE)</f>
        <v>42.29</v>
      </c>
      <c r="BI268">
        <f ca="1">VLOOKUP('Sampling picks'!AU258,Sheet1!$A$11:$C$1010,3,FALSE)</f>
        <v>49.69</v>
      </c>
      <c r="BJ268">
        <f ca="1">VLOOKUP('Sampling picks'!AV258,Sheet1!$A$11:$C$1010,3,FALSE)</f>
        <v>34.83</v>
      </c>
      <c r="BK268">
        <f ca="1">VLOOKUP('Sampling picks'!AW258,Sheet1!$A$11:$C$1010,3,FALSE)</f>
        <v>78.92</v>
      </c>
      <c r="BL268">
        <f ca="1">VLOOKUP('Sampling picks'!AX258,Sheet1!$A$11:$C$1010,3,FALSE)</f>
        <v>78.92</v>
      </c>
      <c r="BM268">
        <f ca="1">VLOOKUP('Sampling picks'!AY258,Sheet1!$A$11:$C$1010,3,FALSE)</f>
        <v>39.44</v>
      </c>
      <c r="BN268">
        <f ca="1">VLOOKUP('Sampling picks'!AZ258,Sheet1!$A$11:$C$1010,3,FALSE)</f>
        <v>46.31</v>
      </c>
      <c r="BO268">
        <f ca="1">VLOOKUP('Sampling picks'!BA258,Sheet1!$A$11:$C$1010,3,FALSE)</f>
        <v>46.64</v>
      </c>
      <c r="BP268">
        <f ca="1">VLOOKUP('Sampling picks'!BB258,Sheet1!$A$11:$C$1010,3,FALSE)</f>
        <v>37.840000000000003</v>
      </c>
      <c r="BQ268">
        <f ca="1">VLOOKUP('Sampling picks'!BC258,Sheet1!$A$11:$C$1010,3,FALSE)</f>
        <v>26.25</v>
      </c>
      <c r="BR268">
        <f ca="1">VLOOKUP('Sampling picks'!BD258,Sheet1!$A$11:$C$1010,3,FALSE)</f>
        <v>47.99</v>
      </c>
      <c r="BS268">
        <f ca="1">VLOOKUP('Sampling picks'!BE258,Sheet1!$A$11:$C$1010,3,FALSE)</f>
        <v>49.24</v>
      </c>
      <c r="BT268">
        <f ca="1">VLOOKUP('Sampling picks'!BF258,Sheet1!$A$11:$C$1010,3,FALSE)</f>
        <v>49.13</v>
      </c>
      <c r="BU268">
        <f ca="1">VLOOKUP('Sampling picks'!BG258,Sheet1!$A$11:$C$1010,3,FALSE)</f>
        <v>32.979999999999997</v>
      </c>
      <c r="BV268">
        <f ca="1">VLOOKUP('Sampling picks'!BH258,Sheet1!$A$11:$C$1010,3,FALSE)</f>
        <v>62.32</v>
      </c>
      <c r="BW268">
        <f ca="1">VLOOKUP('Sampling picks'!BI258,Sheet1!$A$11:$C$1010,3,FALSE)</f>
        <v>28.8</v>
      </c>
      <c r="BX268">
        <f ca="1">VLOOKUP('Sampling picks'!BJ258,Sheet1!$A$11:$C$1010,3,FALSE)</f>
        <v>22.25</v>
      </c>
      <c r="BY268">
        <f ca="1">VLOOKUP('Sampling picks'!BK258,Sheet1!$A$11:$C$1010,3,FALSE)</f>
        <v>49.86</v>
      </c>
      <c r="BZ268">
        <f ca="1">VLOOKUP('Sampling picks'!BL258,Sheet1!$A$11:$C$1010,3,FALSE)</f>
        <v>49.13</v>
      </c>
      <c r="CA268">
        <f ca="1">VLOOKUP('Sampling picks'!BM258,Sheet1!$A$11:$C$1010,3,FALSE)</f>
        <v>47.06</v>
      </c>
      <c r="CB268">
        <f ca="1">VLOOKUP('Sampling picks'!BN258,Sheet1!$A$11:$C$1010,3,FALSE)</f>
        <v>55.23</v>
      </c>
      <c r="CC268">
        <f ca="1">VLOOKUP('Sampling picks'!BO258,Sheet1!$A$11:$C$1010,3,FALSE)</f>
        <v>44.07</v>
      </c>
      <c r="CD268">
        <f ca="1">VLOOKUP('Sampling picks'!BP258,Sheet1!$A$11:$C$1010,3,FALSE)</f>
        <v>35.82</v>
      </c>
      <c r="CE268">
        <f ca="1">VLOOKUP('Sampling picks'!BQ258,Sheet1!$A$11:$C$1010,3,FALSE)</f>
        <v>57.51</v>
      </c>
      <c r="CF268">
        <f ca="1">VLOOKUP('Sampling picks'!BR258,Sheet1!$A$11:$C$1010,3,FALSE)</f>
        <v>51.29</v>
      </c>
      <c r="CG268">
        <f ca="1">VLOOKUP('Sampling picks'!BS258,Sheet1!$A$11:$C$1010,3,FALSE)</f>
        <v>51.88</v>
      </c>
      <c r="CH268">
        <f ca="1">VLOOKUP('Sampling picks'!BT258,Sheet1!$A$11:$C$1010,3,FALSE)</f>
        <v>43.69</v>
      </c>
      <c r="CI268">
        <f ca="1">VLOOKUP('Sampling picks'!BU258,Sheet1!$A$11:$C$1010,3,FALSE)</f>
        <v>44.6</v>
      </c>
      <c r="CJ268">
        <f ca="1">VLOOKUP('Sampling picks'!BV258,Sheet1!$A$11:$C$1010,3,FALSE)</f>
        <v>74.11</v>
      </c>
      <c r="CK268">
        <f ca="1">VLOOKUP('Sampling picks'!BW258,Sheet1!$A$11:$C$1010,3,FALSE)</f>
        <v>49.46</v>
      </c>
      <c r="CL268">
        <f ca="1">VLOOKUP('Sampling picks'!BX258,Sheet1!$A$11:$C$1010,3,FALSE)</f>
        <v>42.72</v>
      </c>
      <c r="CM268">
        <f ca="1">VLOOKUP('Sampling picks'!BY258,Sheet1!$A$11:$C$1010,3,FALSE)</f>
        <v>47.73</v>
      </c>
      <c r="CN268">
        <f ca="1">VLOOKUP('Sampling picks'!BZ258,Sheet1!$A$11:$C$1010,3,FALSE)</f>
        <v>42.68</v>
      </c>
      <c r="CO268">
        <f ca="1">VLOOKUP('Sampling picks'!CA258,Sheet1!$A$11:$C$1010,3,FALSE)</f>
        <v>49.91</v>
      </c>
      <c r="CP268">
        <f ca="1">VLOOKUP('Sampling picks'!CB258,Sheet1!$A$11:$C$1010,3,FALSE)</f>
        <v>43.35</v>
      </c>
      <c r="CQ268">
        <f ca="1">VLOOKUP('Sampling picks'!CC258,Sheet1!$A$11:$C$1010,3,FALSE)</f>
        <v>56.02</v>
      </c>
      <c r="CR268">
        <f ca="1">VLOOKUP('Sampling picks'!CD258,Sheet1!$A$11:$C$1010,3,FALSE)</f>
        <v>46.89</v>
      </c>
      <c r="CS268">
        <f ca="1">VLOOKUP('Sampling picks'!CE258,Sheet1!$A$11:$C$1010,3,FALSE)</f>
        <v>62.41</v>
      </c>
      <c r="CT268">
        <f ca="1">VLOOKUP('Sampling picks'!CF258,Sheet1!$A$11:$C$1010,3,FALSE)</f>
        <v>34.630000000000003</v>
      </c>
      <c r="CU268">
        <f ca="1">VLOOKUP('Sampling picks'!CG258,Sheet1!$A$11:$C$1010,3,FALSE)</f>
        <v>35.520000000000003</v>
      </c>
      <c r="CV268">
        <f ca="1">VLOOKUP('Sampling picks'!CH258,Sheet1!$A$11:$C$1010,3,FALSE)</f>
        <v>44.01</v>
      </c>
      <c r="CW268">
        <f ca="1">VLOOKUP('Sampling picks'!CI258,Sheet1!$A$11:$C$1010,3,FALSE)</f>
        <v>53.85</v>
      </c>
      <c r="CX268">
        <f ca="1">VLOOKUP('Sampling picks'!CJ258,Sheet1!$A$11:$C$1010,3,FALSE)</f>
        <v>55.88</v>
      </c>
      <c r="CY268">
        <f ca="1">VLOOKUP('Sampling picks'!CK258,Sheet1!$A$11:$C$1010,3,FALSE)</f>
        <v>53.71</v>
      </c>
      <c r="CZ268">
        <f ca="1">VLOOKUP('Sampling picks'!CL258,Sheet1!$A$11:$C$1010,3,FALSE)</f>
        <v>31.8</v>
      </c>
      <c r="DA268">
        <f ca="1">VLOOKUP('Sampling picks'!CM258,Sheet1!$A$11:$C$1010,3,FALSE)</f>
        <v>45.03</v>
      </c>
      <c r="DB268">
        <f ca="1">VLOOKUP('Sampling picks'!CN258,Sheet1!$A$11:$C$1010,3,FALSE)</f>
        <v>46.81</v>
      </c>
      <c r="DC268">
        <f ca="1">VLOOKUP('Sampling picks'!CO258,Sheet1!$A$11:$C$1010,3,FALSE)</f>
        <v>58.34</v>
      </c>
      <c r="DD268">
        <f ca="1">VLOOKUP('Sampling picks'!CP258,Sheet1!$A$11:$C$1010,3,FALSE)</f>
        <v>42.94</v>
      </c>
      <c r="DE268">
        <f ca="1">VLOOKUP('Sampling picks'!CQ258,Sheet1!$A$11:$C$1010,3,FALSE)</f>
        <v>49.52</v>
      </c>
      <c r="DF268">
        <f ca="1">VLOOKUP('Sampling picks'!CR258,Sheet1!$A$11:$C$1010,3,FALSE)</f>
        <v>65.72</v>
      </c>
      <c r="DG268">
        <f ca="1">VLOOKUP('Sampling picks'!CS258,Sheet1!$A$11:$C$1010,3,FALSE)</f>
        <v>43.06</v>
      </c>
      <c r="DH268">
        <f ca="1">VLOOKUP('Sampling picks'!CT258,Sheet1!$A$11:$C$1010,3,FALSE)</f>
        <v>43.43</v>
      </c>
      <c r="DI268">
        <f ca="1">VLOOKUP('Sampling picks'!CU258,Sheet1!$A$11:$C$1010,3,FALSE)</f>
        <v>52.6</v>
      </c>
      <c r="DJ268">
        <f ca="1">VLOOKUP('Sampling picks'!CV258,Sheet1!$A$11:$C$1010,3,FALSE)</f>
        <v>46.82</v>
      </c>
      <c r="DK268">
        <f ca="1">VLOOKUP('Sampling picks'!CW258,Sheet1!$A$11:$C$1010,3,FALSE)</f>
        <v>43.64</v>
      </c>
      <c r="DL268" t="e">
        <f>VLOOKUP('Sampling picks'!CX258,Sheet1!$A$11:$C$1010,3,FALSE)</f>
        <v>#N/A</v>
      </c>
      <c r="DM268" t="e">
        <f>VLOOKUP('Sampling picks'!CY258,Sheet1!$A$11:$C$1010,3,FALSE)</f>
        <v>#N/A</v>
      </c>
    </row>
    <row r="269" spans="1:117">
      <c r="A269">
        <v>259</v>
      </c>
      <c r="C269" s="1">
        <f t="shared" ref="C269:C332" ca="1" si="19">ROUND(_xlfn.NORM.INV(RAND(),C$6,C$8),2)</f>
        <v>37.56</v>
      </c>
      <c r="J269" t="str">
        <f t="shared" ca="1" si="16"/>
        <v>IN</v>
      </c>
      <c r="K269">
        <f t="shared" si="17"/>
        <v>47</v>
      </c>
      <c r="L269">
        <f ca="1">$M269+_xlfn.NORM.INV($I$7/2,0,1)*SQRT($C$8^2/$I$5)</f>
        <v>45.844853761094093</v>
      </c>
      <c r="M269">
        <f t="shared" ca="1" si="18"/>
        <v>48.28850000000002</v>
      </c>
      <c r="N269">
        <f ca="1">$M269+_xlfn.NORM.INV(1-($I$7/2),0,1)*SQRT($C$8^2/$I$5)</f>
        <v>50.732146238905948</v>
      </c>
      <c r="O269">
        <v>259</v>
      </c>
      <c r="P269">
        <f ca="1">VLOOKUP('Sampling picks'!B259,Sheet1!$A$11:$C$1010,3,FALSE)</f>
        <v>53.55</v>
      </c>
      <c r="Q269">
        <f ca="1">VLOOKUP('Sampling picks'!C259,Sheet1!$A$11:$C$1010,3,FALSE)</f>
        <v>35.229999999999997</v>
      </c>
      <c r="R269">
        <f ca="1">VLOOKUP('Sampling picks'!D259,Sheet1!$A$11:$C$1010,3,FALSE)</f>
        <v>78.92</v>
      </c>
      <c r="S269">
        <f ca="1">VLOOKUP('Sampling picks'!E259,Sheet1!$A$11:$C$1010,3,FALSE)</f>
        <v>44.63</v>
      </c>
      <c r="T269">
        <f ca="1">VLOOKUP('Sampling picks'!F259,Sheet1!$A$11:$C$1010,3,FALSE)</f>
        <v>43.6</v>
      </c>
      <c r="U269">
        <f ca="1">VLOOKUP('Sampling picks'!G259,Sheet1!$A$11:$C$1010,3,FALSE)</f>
        <v>49.86</v>
      </c>
      <c r="V269">
        <f ca="1">VLOOKUP('Sampling picks'!H259,Sheet1!$A$11:$C$1010,3,FALSE)</f>
        <v>46.66</v>
      </c>
      <c r="W269">
        <f ca="1">VLOOKUP('Sampling picks'!I259,Sheet1!$A$11:$C$1010,3,FALSE)</f>
        <v>47.17</v>
      </c>
      <c r="X269">
        <f ca="1">VLOOKUP('Sampling picks'!J259,Sheet1!$A$11:$C$1010,3,FALSE)</f>
        <v>45.42</v>
      </c>
      <c r="Y269">
        <f ca="1">VLOOKUP('Sampling picks'!K259,Sheet1!$A$11:$C$1010,3,FALSE)</f>
        <v>50.55</v>
      </c>
      <c r="Z269">
        <f ca="1">VLOOKUP('Sampling picks'!L259,Sheet1!$A$11:$C$1010,3,FALSE)</f>
        <v>35.090000000000003</v>
      </c>
      <c r="AA269">
        <f ca="1">VLOOKUP('Sampling picks'!M259,Sheet1!$A$11:$C$1010,3,FALSE)</f>
        <v>54</v>
      </c>
      <c r="AB269">
        <f ca="1">VLOOKUP('Sampling picks'!N259,Sheet1!$A$11:$C$1010,3,FALSE)</f>
        <v>48.75</v>
      </c>
      <c r="AC269">
        <f ca="1">VLOOKUP('Sampling picks'!O259,Sheet1!$A$11:$C$1010,3,FALSE)</f>
        <v>62.44</v>
      </c>
      <c r="AD269">
        <f ca="1">VLOOKUP('Sampling picks'!P259,Sheet1!$A$11:$C$1010,3,FALSE)</f>
        <v>56.69</v>
      </c>
      <c r="AE269">
        <f ca="1">VLOOKUP('Sampling picks'!Q259,Sheet1!$A$11:$C$1010,3,FALSE)</f>
        <v>44.07</v>
      </c>
      <c r="AF269">
        <f ca="1">VLOOKUP('Sampling picks'!R259,Sheet1!$A$11:$C$1010,3,FALSE)</f>
        <v>39.369999999999997</v>
      </c>
      <c r="AG269">
        <f ca="1">VLOOKUP('Sampling picks'!S259,Sheet1!$A$11:$C$1010,3,FALSE)</f>
        <v>37.81</v>
      </c>
      <c r="AH269">
        <f ca="1">VLOOKUP('Sampling picks'!T259,Sheet1!$A$11:$C$1010,3,FALSE)</f>
        <v>47.07</v>
      </c>
      <c r="AI269">
        <f ca="1">VLOOKUP('Sampling picks'!U259,Sheet1!$A$11:$C$1010,3,FALSE)</f>
        <v>57.95</v>
      </c>
      <c r="AJ269">
        <f ca="1">VLOOKUP('Sampling picks'!V259,Sheet1!$A$11:$C$1010,3,FALSE)</f>
        <v>42.97</v>
      </c>
      <c r="AK269">
        <f ca="1">VLOOKUP('Sampling picks'!W259,Sheet1!$A$11:$C$1010,3,FALSE)</f>
        <v>53.86</v>
      </c>
      <c r="AL269">
        <f ca="1">VLOOKUP('Sampling picks'!X259,Sheet1!$A$11:$C$1010,3,FALSE)</f>
        <v>65.5</v>
      </c>
      <c r="AM269">
        <f ca="1">VLOOKUP('Sampling picks'!Y259,Sheet1!$A$11:$C$1010,3,FALSE)</f>
        <v>51.66</v>
      </c>
      <c r="AN269">
        <f ca="1">VLOOKUP('Sampling picks'!Z259,Sheet1!$A$11:$C$1010,3,FALSE)</f>
        <v>62.41</v>
      </c>
      <c r="AO269">
        <f ca="1">VLOOKUP('Sampling picks'!AA259,Sheet1!$A$11:$C$1010,3,FALSE)</f>
        <v>41.41</v>
      </c>
      <c r="AP269">
        <f ca="1">VLOOKUP('Sampling picks'!AB259,Sheet1!$A$11:$C$1010,3,FALSE)</f>
        <v>42.94</v>
      </c>
      <c r="AQ269">
        <f ca="1">VLOOKUP('Sampling picks'!AC259,Sheet1!$A$11:$C$1010,3,FALSE)</f>
        <v>50.47</v>
      </c>
      <c r="AR269">
        <f ca="1">VLOOKUP('Sampling picks'!AD259,Sheet1!$A$11:$C$1010,3,FALSE)</f>
        <v>46.94</v>
      </c>
      <c r="AS269">
        <f ca="1">VLOOKUP('Sampling picks'!AE259,Sheet1!$A$11:$C$1010,3,FALSE)</f>
        <v>50.22</v>
      </c>
      <c r="AT269">
        <f ca="1">VLOOKUP('Sampling picks'!AF259,Sheet1!$A$11:$C$1010,3,FALSE)</f>
        <v>49.79</v>
      </c>
      <c r="AU269">
        <f ca="1">VLOOKUP('Sampling picks'!AG259,Sheet1!$A$11:$C$1010,3,FALSE)</f>
        <v>46.75</v>
      </c>
      <c r="AV269">
        <f ca="1">VLOOKUP('Sampling picks'!AH259,Sheet1!$A$11:$C$1010,3,FALSE)</f>
        <v>41.3</v>
      </c>
      <c r="AW269">
        <f ca="1">VLOOKUP('Sampling picks'!AI259,Sheet1!$A$11:$C$1010,3,FALSE)</f>
        <v>47.64</v>
      </c>
      <c r="AX269">
        <f ca="1">VLOOKUP('Sampling picks'!AJ259,Sheet1!$A$11:$C$1010,3,FALSE)</f>
        <v>50.39</v>
      </c>
      <c r="AY269">
        <f ca="1">VLOOKUP('Sampling picks'!AK259,Sheet1!$A$11:$C$1010,3,FALSE)</f>
        <v>32.5</v>
      </c>
      <c r="AZ269">
        <f ca="1">VLOOKUP('Sampling picks'!AL259,Sheet1!$A$11:$C$1010,3,FALSE)</f>
        <v>51.66</v>
      </c>
      <c r="BA269">
        <f ca="1">VLOOKUP('Sampling picks'!AM259,Sheet1!$A$11:$C$1010,3,FALSE)</f>
        <v>51.63</v>
      </c>
      <c r="BB269">
        <f ca="1">VLOOKUP('Sampling picks'!AN259,Sheet1!$A$11:$C$1010,3,FALSE)</f>
        <v>53.11</v>
      </c>
      <c r="BC269">
        <f ca="1">VLOOKUP('Sampling picks'!AO259,Sheet1!$A$11:$C$1010,3,FALSE)</f>
        <v>47.39</v>
      </c>
      <c r="BD269">
        <f ca="1">VLOOKUP('Sampling picks'!AP259,Sheet1!$A$11:$C$1010,3,FALSE)</f>
        <v>39.18</v>
      </c>
      <c r="BE269">
        <f ca="1">VLOOKUP('Sampling picks'!AQ259,Sheet1!$A$11:$C$1010,3,FALSE)</f>
        <v>38.19</v>
      </c>
      <c r="BF269">
        <f ca="1">VLOOKUP('Sampling picks'!AR259,Sheet1!$A$11:$C$1010,3,FALSE)</f>
        <v>24.99</v>
      </c>
      <c r="BG269">
        <f ca="1">VLOOKUP('Sampling picks'!AS259,Sheet1!$A$11:$C$1010,3,FALSE)</f>
        <v>59.66</v>
      </c>
      <c r="BH269">
        <f ca="1">VLOOKUP('Sampling picks'!AT259,Sheet1!$A$11:$C$1010,3,FALSE)</f>
        <v>35.99</v>
      </c>
      <c r="BI269">
        <f ca="1">VLOOKUP('Sampling picks'!AU259,Sheet1!$A$11:$C$1010,3,FALSE)</f>
        <v>57.98</v>
      </c>
      <c r="BJ269">
        <f ca="1">VLOOKUP('Sampling picks'!AV259,Sheet1!$A$11:$C$1010,3,FALSE)</f>
        <v>53.86</v>
      </c>
      <c r="BK269">
        <f ca="1">VLOOKUP('Sampling picks'!AW259,Sheet1!$A$11:$C$1010,3,FALSE)</f>
        <v>43.31</v>
      </c>
      <c r="BL269">
        <f ca="1">VLOOKUP('Sampling picks'!AX259,Sheet1!$A$11:$C$1010,3,FALSE)</f>
        <v>35.69</v>
      </c>
      <c r="BM269">
        <f ca="1">VLOOKUP('Sampling picks'!AY259,Sheet1!$A$11:$C$1010,3,FALSE)</f>
        <v>62.31</v>
      </c>
      <c r="BN269">
        <f ca="1">VLOOKUP('Sampling picks'!AZ259,Sheet1!$A$11:$C$1010,3,FALSE)</f>
        <v>56.02</v>
      </c>
      <c r="BO269">
        <f ca="1">VLOOKUP('Sampling picks'!BA259,Sheet1!$A$11:$C$1010,3,FALSE)</f>
        <v>36.020000000000003</v>
      </c>
      <c r="BP269">
        <f ca="1">VLOOKUP('Sampling picks'!BB259,Sheet1!$A$11:$C$1010,3,FALSE)</f>
        <v>47.43</v>
      </c>
      <c r="BQ269">
        <f ca="1">VLOOKUP('Sampling picks'!BC259,Sheet1!$A$11:$C$1010,3,FALSE)</f>
        <v>51.09</v>
      </c>
      <c r="BR269">
        <f ca="1">VLOOKUP('Sampling picks'!BD259,Sheet1!$A$11:$C$1010,3,FALSE)</f>
        <v>51.15</v>
      </c>
      <c r="BS269">
        <f ca="1">VLOOKUP('Sampling picks'!BE259,Sheet1!$A$11:$C$1010,3,FALSE)</f>
        <v>49.79</v>
      </c>
      <c r="BT269">
        <f ca="1">VLOOKUP('Sampling picks'!BF259,Sheet1!$A$11:$C$1010,3,FALSE)</f>
        <v>64.67</v>
      </c>
      <c r="BU269">
        <f ca="1">VLOOKUP('Sampling picks'!BG259,Sheet1!$A$11:$C$1010,3,FALSE)</f>
        <v>60.55</v>
      </c>
      <c r="BV269">
        <f ca="1">VLOOKUP('Sampling picks'!BH259,Sheet1!$A$11:$C$1010,3,FALSE)</f>
        <v>51.38</v>
      </c>
      <c r="BW269">
        <f ca="1">VLOOKUP('Sampling picks'!BI259,Sheet1!$A$11:$C$1010,3,FALSE)</f>
        <v>66</v>
      </c>
      <c r="BX269">
        <f ca="1">VLOOKUP('Sampling picks'!BJ259,Sheet1!$A$11:$C$1010,3,FALSE)</f>
        <v>56.69</v>
      </c>
      <c r="BY269">
        <f ca="1">VLOOKUP('Sampling picks'!BK259,Sheet1!$A$11:$C$1010,3,FALSE)</f>
        <v>49.32</v>
      </c>
      <c r="BZ269">
        <f ca="1">VLOOKUP('Sampling picks'!BL259,Sheet1!$A$11:$C$1010,3,FALSE)</f>
        <v>54.37</v>
      </c>
      <c r="CA269">
        <f ca="1">VLOOKUP('Sampling picks'!BM259,Sheet1!$A$11:$C$1010,3,FALSE)</f>
        <v>31.1</v>
      </c>
      <c r="CB269">
        <f ca="1">VLOOKUP('Sampling picks'!BN259,Sheet1!$A$11:$C$1010,3,FALSE)</f>
        <v>56.12</v>
      </c>
      <c r="CC269">
        <f ca="1">VLOOKUP('Sampling picks'!BO259,Sheet1!$A$11:$C$1010,3,FALSE)</f>
        <v>42.51</v>
      </c>
      <c r="CD269">
        <f ca="1">VLOOKUP('Sampling picks'!BP259,Sheet1!$A$11:$C$1010,3,FALSE)</f>
        <v>43.26</v>
      </c>
      <c r="CE269">
        <f ca="1">VLOOKUP('Sampling picks'!BQ259,Sheet1!$A$11:$C$1010,3,FALSE)</f>
        <v>48.59</v>
      </c>
      <c r="CF269">
        <f ca="1">VLOOKUP('Sampling picks'!BR259,Sheet1!$A$11:$C$1010,3,FALSE)</f>
        <v>33.47</v>
      </c>
      <c r="CG269">
        <f ca="1">VLOOKUP('Sampling picks'!BS259,Sheet1!$A$11:$C$1010,3,FALSE)</f>
        <v>44.61</v>
      </c>
      <c r="CH269">
        <f ca="1">VLOOKUP('Sampling picks'!BT259,Sheet1!$A$11:$C$1010,3,FALSE)</f>
        <v>43.06</v>
      </c>
      <c r="CI269">
        <f ca="1">VLOOKUP('Sampling picks'!BU259,Sheet1!$A$11:$C$1010,3,FALSE)</f>
        <v>51.84</v>
      </c>
      <c r="CJ269">
        <f ca="1">VLOOKUP('Sampling picks'!BV259,Sheet1!$A$11:$C$1010,3,FALSE)</f>
        <v>41.92</v>
      </c>
      <c r="CK269">
        <f ca="1">VLOOKUP('Sampling picks'!BW259,Sheet1!$A$11:$C$1010,3,FALSE)</f>
        <v>47.98</v>
      </c>
      <c r="CL269">
        <f ca="1">VLOOKUP('Sampling picks'!BX259,Sheet1!$A$11:$C$1010,3,FALSE)</f>
        <v>36.520000000000003</v>
      </c>
      <c r="CM269">
        <f ca="1">VLOOKUP('Sampling picks'!BY259,Sheet1!$A$11:$C$1010,3,FALSE)</f>
        <v>42.47</v>
      </c>
      <c r="CN269">
        <f ca="1">VLOOKUP('Sampling picks'!BZ259,Sheet1!$A$11:$C$1010,3,FALSE)</f>
        <v>49.9</v>
      </c>
      <c r="CO269">
        <f ca="1">VLOOKUP('Sampling picks'!CA259,Sheet1!$A$11:$C$1010,3,FALSE)</f>
        <v>47.16</v>
      </c>
      <c r="CP269">
        <f ca="1">VLOOKUP('Sampling picks'!CB259,Sheet1!$A$11:$C$1010,3,FALSE)</f>
        <v>42.3</v>
      </c>
      <c r="CQ269">
        <f ca="1">VLOOKUP('Sampling picks'!CC259,Sheet1!$A$11:$C$1010,3,FALSE)</f>
        <v>50.39</v>
      </c>
      <c r="CR269">
        <f ca="1">VLOOKUP('Sampling picks'!CD259,Sheet1!$A$11:$C$1010,3,FALSE)</f>
        <v>62.44</v>
      </c>
      <c r="CS269">
        <f ca="1">VLOOKUP('Sampling picks'!CE259,Sheet1!$A$11:$C$1010,3,FALSE)</f>
        <v>62.76</v>
      </c>
      <c r="CT269">
        <f ca="1">VLOOKUP('Sampling picks'!CF259,Sheet1!$A$11:$C$1010,3,FALSE)</f>
        <v>44.46</v>
      </c>
      <c r="CU269">
        <f ca="1">VLOOKUP('Sampling picks'!CG259,Sheet1!$A$11:$C$1010,3,FALSE)</f>
        <v>46.27</v>
      </c>
      <c r="CV269">
        <f ca="1">VLOOKUP('Sampling picks'!CH259,Sheet1!$A$11:$C$1010,3,FALSE)</f>
        <v>43.04</v>
      </c>
      <c r="CW269">
        <f ca="1">VLOOKUP('Sampling picks'!CI259,Sheet1!$A$11:$C$1010,3,FALSE)</f>
        <v>43.09</v>
      </c>
      <c r="CX269">
        <f ca="1">VLOOKUP('Sampling picks'!CJ259,Sheet1!$A$11:$C$1010,3,FALSE)</f>
        <v>46.91</v>
      </c>
      <c r="CY269">
        <f ca="1">VLOOKUP('Sampling picks'!CK259,Sheet1!$A$11:$C$1010,3,FALSE)</f>
        <v>48.15</v>
      </c>
      <c r="CZ269">
        <f ca="1">VLOOKUP('Sampling picks'!CL259,Sheet1!$A$11:$C$1010,3,FALSE)</f>
        <v>29.46</v>
      </c>
      <c r="DA269">
        <f ca="1">VLOOKUP('Sampling picks'!CM259,Sheet1!$A$11:$C$1010,3,FALSE)</f>
        <v>42.33</v>
      </c>
      <c r="DB269">
        <f ca="1">VLOOKUP('Sampling picks'!CN259,Sheet1!$A$11:$C$1010,3,FALSE)</f>
        <v>53.03</v>
      </c>
      <c r="DC269">
        <f ca="1">VLOOKUP('Sampling picks'!CO259,Sheet1!$A$11:$C$1010,3,FALSE)</f>
        <v>60.84</v>
      </c>
      <c r="DD269">
        <f ca="1">VLOOKUP('Sampling picks'!CP259,Sheet1!$A$11:$C$1010,3,FALSE)</f>
        <v>55.14</v>
      </c>
      <c r="DE269">
        <f ca="1">VLOOKUP('Sampling picks'!CQ259,Sheet1!$A$11:$C$1010,3,FALSE)</f>
        <v>60.71</v>
      </c>
      <c r="DF269">
        <f ca="1">VLOOKUP('Sampling picks'!CR259,Sheet1!$A$11:$C$1010,3,FALSE)</f>
        <v>31.1</v>
      </c>
      <c r="DG269">
        <f ca="1">VLOOKUP('Sampling picks'!CS259,Sheet1!$A$11:$C$1010,3,FALSE)</f>
        <v>56.98</v>
      </c>
      <c r="DH269">
        <f ca="1">VLOOKUP('Sampling picks'!CT259,Sheet1!$A$11:$C$1010,3,FALSE)</f>
        <v>51.01</v>
      </c>
      <c r="DI269">
        <f ca="1">VLOOKUP('Sampling picks'!CU259,Sheet1!$A$11:$C$1010,3,FALSE)</f>
        <v>56.05</v>
      </c>
      <c r="DJ269">
        <f ca="1">VLOOKUP('Sampling picks'!CV259,Sheet1!$A$11:$C$1010,3,FALSE)</f>
        <v>51.88</v>
      </c>
      <c r="DK269">
        <f ca="1">VLOOKUP('Sampling picks'!CW259,Sheet1!$A$11:$C$1010,3,FALSE)</f>
        <v>24.99</v>
      </c>
      <c r="DL269" t="e">
        <f>VLOOKUP('Sampling picks'!CX259,Sheet1!$A$11:$C$1010,3,FALSE)</f>
        <v>#N/A</v>
      </c>
      <c r="DM269" t="e">
        <f>VLOOKUP('Sampling picks'!CY259,Sheet1!$A$11:$C$1010,3,FALSE)</f>
        <v>#N/A</v>
      </c>
    </row>
    <row r="270" spans="1:117">
      <c r="A270">
        <v>260</v>
      </c>
      <c r="C270" s="1">
        <f t="shared" ca="1" si="19"/>
        <v>46.83</v>
      </c>
      <c r="J270" t="str">
        <f t="shared" ca="1" si="16"/>
        <v>IN</v>
      </c>
      <c r="K270">
        <f t="shared" si="17"/>
        <v>47</v>
      </c>
      <c r="L270">
        <f ca="1">$M270+_xlfn.NORM.INV($I$7/2,0,1)*SQRT($C$8^2/$I$5)</f>
        <v>44.860653761094078</v>
      </c>
      <c r="M270">
        <f t="shared" ca="1" si="18"/>
        <v>47.304300000000005</v>
      </c>
      <c r="N270">
        <f ca="1">$M270+_xlfn.NORM.INV(1-($I$7/2),0,1)*SQRT($C$8^2/$I$5)</f>
        <v>49.747946238905932</v>
      </c>
      <c r="O270">
        <v>260</v>
      </c>
      <c r="P270">
        <f ca="1">VLOOKUP('Sampling picks'!B260,Sheet1!$A$11:$C$1010,3,FALSE)</f>
        <v>43.74</v>
      </c>
      <c r="Q270">
        <f ca="1">VLOOKUP('Sampling picks'!C260,Sheet1!$A$11:$C$1010,3,FALSE)</f>
        <v>66.680000000000007</v>
      </c>
      <c r="R270">
        <f ca="1">VLOOKUP('Sampling picks'!D260,Sheet1!$A$11:$C$1010,3,FALSE)</f>
        <v>57.95</v>
      </c>
      <c r="S270">
        <f ca="1">VLOOKUP('Sampling picks'!E260,Sheet1!$A$11:$C$1010,3,FALSE)</f>
        <v>49.9</v>
      </c>
      <c r="T270">
        <f ca="1">VLOOKUP('Sampling picks'!F260,Sheet1!$A$11:$C$1010,3,FALSE)</f>
        <v>41.92</v>
      </c>
      <c r="U270">
        <f ca="1">VLOOKUP('Sampling picks'!G260,Sheet1!$A$11:$C$1010,3,FALSE)</f>
        <v>44.56</v>
      </c>
      <c r="V270">
        <f ca="1">VLOOKUP('Sampling picks'!H260,Sheet1!$A$11:$C$1010,3,FALSE)</f>
        <v>65.62</v>
      </c>
      <c r="W270">
        <f ca="1">VLOOKUP('Sampling picks'!I260,Sheet1!$A$11:$C$1010,3,FALSE)</f>
        <v>50.29</v>
      </c>
      <c r="X270">
        <f ca="1">VLOOKUP('Sampling picks'!J260,Sheet1!$A$11:$C$1010,3,FALSE)</f>
        <v>54.08</v>
      </c>
      <c r="Y270">
        <f ca="1">VLOOKUP('Sampling picks'!K260,Sheet1!$A$11:$C$1010,3,FALSE)</f>
        <v>49.32</v>
      </c>
      <c r="Z270">
        <f ca="1">VLOOKUP('Sampling picks'!L260,Sheet1!$A$11:$C$1010,3,FALSE)</f>
        <v>53.91</v>
      </c>
      <c r="AA270">
        <f ca="1">VLOOKUP('Sampling picks'!M260,Sheet1!$A$11:$C$1010,3,FALSE)</f>
        <v>41.72</v>
      </c>
      <c r="AB270">
        <f ca="1">VLOOKUP('Sampling picks'!N260,Sheet1!$A$11:$C$1010,3,FALSE)</f>
        <v>57.57</v>
      </c>
      <c r="AC270">
        <f ca="1">VLOOKUP('Sampling picks'!O260,Sheet1!$A$11:$C$1010,3,FALSE)</f>
        <v>47.31</v>
      </c>
      <c r="AD270">
        <f ca="1">VLOOKUP('Sampling picks'!P260,Sheet1!$A$11:$C$1010,3,FALSE)</f>
        <v>39.44</v>
      </c>
      <c r="AE270">
        <f ca="1">VLOOKUP('Sampling picks'!Q260,Sheet1!$A$11:$C$1010,3,FALSE)</f>
        <v>58.53</v>
      </c>
      <c r="AF270">
        <f ca="1">VLOOKUP('Sampling picks'!R260,Sheet1!$A$11:$C$1010,3,FALSE)</f>
        <v>53.85</v>
      </c>
      <c r="AG270">
        <f ca="1">VLOOKUP('Sampling picks'!S260,Sheet1!$A$11:$C$1010,3,FALSE)</f>
        <v>46.66</v>
      </c>
      <c r="AH270">
        <f ca="1">VLOOKUP('Sampling picks'!T260,Sheet1!$A$11:$C$1010,3,FALSE)</f>
        <v>56.9</v>
      </c>
      <c r="AI270">
        <f ca="1">VLOOKUP('Sampling picks'!U260,Sheet1!$A$11:$C$1010,3,FALSE)</f>
        <v>43.26</v>
      </c>
      <c r="AJ270">
        <f ca="1">VLOOKUP('Sampling picks'!V260,Sheet1!$A$11:$C$1010,3,FALSE)</f>
        <v>33.200000000000003</v>
      </c>
      <c r="AK270">
        <f ca="1">VLOOKUP('Sampling picks'!W260,Sheet1!$A$11:$C$1010,3,FALSE)</f>
        <v>50.55</v>
      </c>
      <c r="AL270">
        <f ca="1">VLOOKUP('Sampling picks'!X260,Sheet1!$A$11:$C$1010,3,FALSE)</f>
        <v>43.76</v>
      </c>
      <c r="AM270">
        <f ca="1">VLOOKUP('Sampling picks'!Y260,Sheet1!$A$11:$C$1010,3,FALSE)</f>
        <v>35.380000000000003</v>
      </c>
      <c r="AN270">
        <f ca="1">VLOOKUP('Sampling picks'!Z260,Sheet1!$A$11:$C$1010,3,FALSE)</f>
        <v>44.32</v>
      </c>
      <c r="AO270">
        <f ca="1">VLOOKUP('Sampling picks'!AA260,Sheet1!$A$11:$C$1010,3,FALSE)</f>
        <v>47.06</v>
      </c>
      <c r="AP270">
        <f ca="1">VLOOKUP('Sampling picks'!AB260,Sheet1!$A$11:$C$1010,3,FALSE)</f>
        <v>37.47</v>
      </c>
      <c r="AQ270">
        <f ca="1">VLOOKUP('Sampling picks'!AC260,Sheet1!$A$11:$C$1010,3,FALSE)</f>
        <v>53.71</v>
      </c>
      <c r="AR270">
        <f ca="1">VLOOKUP('Sampling picks'!AD260,Sheet1!$A$11:$C$1010,3,FALSE)</f>
        <v>33.92</v>
      </c>
      <c r="AS270">
        <f ca="1">VLOOKUP('Sampling picks'!AE260,Sheet1!$A$11:$C$1010,3,FALSE)</f>
        <v>71.5</v>
      </c>
      <c r="AT270">
        <f ca="1">VLOOKUP('Sampling picks'!AF260,Sheet1!$A$11:$C$1010,3,FALSE)</f>
        <v>51.75</v>
      </c>
      <c r="AU270">
        <f ca="1">VLOOKUP('Sampling picks'!AG260,Sheet1!$A$11:$C$1010,3,FALSE)</f>
        <v>33.47</v>
      </c>
      <c r="AV270">
        <f ca="1">VLOOKUP('Sampling picks'!AH260,Sheet1!$A$11:$C$1010,3,FALSE)</f>
        <v>36.86</v>
      </c>
      <c r="AW270">
        <f ca="1">VLOOKUP('Sampling picks'!AI260,Sheet1!$A$11:$C$1010,3,FALSE)</f>
        <v>51.97</v>
      </c>
      <c r="AX270">
        <f ca="1">VLOOKUP('Sampling picks'!AJ260,Sheet1!$A$11:$C$1010,3,FALSE)</f>
        <v>57.45</v>
      </c>
      <c r="AY270">
        <f ca="1">VLOOKUP('Sampling picks'!AK260,Sheet1!$A$11:$C$1010,3,FALSE)</f>
        <v>44.13</v>
      </c>
      <c r="AZ270">
        <f ca="1">VLOOKUP('Sampling picks'!AL260,Sheet1!$A$11:$C$1010,3,FALSE)</f>
        <v>41.63</v>
      </c>
      <c r="BA270">
        <f ca="1">VLOOKUP('Sampling picks'!AM260,Sheet1!$A$11:$C$1010,3,FALSE)</f>
        <v>48.72</v>
      </c>
      <c r="BB270">
        <f ca="1">VLOOKUP('Sampling picks'!AN260,Sheet1!$A$11:$C$1010,3,FALSE)</f>
        <v>43.41</v>
      </c>
      <c r="BC270">
        <f ca="1">VLOOKUP('Sampling picks'!AO260,Sheet1!$A$11:$C$1010,3,FALSE)</f>
        <v>49.13</v>
      </c>
      <c r="BD270">
        <f ca="1">VLOOKUP('Sampling picks'!AP260,Sheet1!$A$11:$C$1010,3,FALSE)</f>
        <v>65.5</v>
      </c>
      <c r="BE270">
        <f ca="1">VLOOKUP('Sampling picks'!AQ260,Sheet1!$A$11:$C$1010,3,FALSE)</f>
        <v>41.15</v>
      </c>
      <c r="BF270">
        <f ca="1">VLOOKUP('Sampling picks'!AR260,Sheet1!$A$11:$C$1010,3,FALSE)</f>
        <v>57.55</v>
      </c>
      <c r="BG270">
        <f ca="1">VLOOKUP('Sampling picks'!AS260,Sheet1!$A$11:$C$1010,3,FALSE)</f>
        <v>44.14</v>
      </c>
      <c r="BH270">
        <f ca="1">VLOOKUP('Sampling picks'!AT260,Sheet1!$A$11:$C$1010,3,FALSE)</f>
        <v>44.12</v>
      </c>
      <c r="BI270">
        <f ca="1">VLOOKUP('Sampling picks'!AU260,Sheet1!$A$11:$C$1010,3,FALSE)</f>
        <v>51.15</v>
      </c>
      <c r="BJ270">
        <f ca="1">VLOOKUP('Sampling picks'!AV260,Sheet1!$A$11:$C$1010,3,FALSE)</f>
        <v>58.25</v>
      </c>
      <c r="BK270">
        <f ca="1">VLOOKUP('Sampling picks'!AW260,Sheet1!$A$11:$C$1010,3,FALSE)</f>
        <v>20.7</v>
      </c>
      <c r="BL270">
        <f ca="1">VLOOKUP('Sampling picks'!AX260,Sheet1!$A$11:$C$1010,3,FALSE)</f>
        <v>49.93</v>
      </c>
      <c r="BM270">
        <f ca="1">VLOOKUP('Sampling picks'!AY260,Sheet1!$A$11:$C$1010,3,FALSE)</f>
        <v>50.85</v>
      </c>
      <c r="BN270">
        <f ca="1">VLOOKUP('Sampling picks'!AZ260,Sheet1!$A$11:$C$1010,3,FALSE)</f>
        <v>37.81</v>
      </c>
      <c r="BO270">
        <f ca="1">VLOOKUP('Sampling picks'!BA260,Sheet1!$A$11:$C$1010,3,FALSE)</f>
        <v>29.06</v>
      </c>
      <c r="BP270">
        <f ca="1">VLOOKUP('Sampling picks'!BB260,Sheet1!$A$11:$C$1010,3,FALSE)</f>
        <v>51.85</v>
      </c>
      <c r="BQ270">
        <f ca="1">VLOOKUP('Sampling picks'!BC260,Sheet1!$A$11:$C$1010,3,FALSE)</f>
        <v>48.61</v>
      </c>
      <c r="BR270">
        <f ca="1">VLOOKUP('Sampling picks'!BD260,Sheet1!$A$11:$C$1010,3,FALSE)</f>
        <v>36.04</v>
      </c>
      <c r="BS270">
        <f ca="1">VLOOKUP('Sampling picks'!BE260,Sheet1!$A$11:$C$1010,3,FALSE)</f>
        <v>34.67</v>
      </c>
      <c r="BT270">
        <f ca="1">VLOOKUP('Sampling picks'!BF260,Sheet1!$A$11:$C$1010,3,FALSE)</f>
        <v>57.64</v>
      </c>
      <c r="BU270">
        <f ca="1">VLOOKUP('Sampling picks'!BG260,Sheet1!$A$11:$C$1010,3,FALSE)</f>
        <v>33.28</v>
      </c>
      <c r="BV270">
        <f ca="1">VLOOKUP('Sampling picks'!BH260,Sheet1!$A$11:$C$1010,3,FALSE)</f>
        <v>49.52</v>
      </c>
      <c r="BW270">
        <f ca="1">VLOOKUP('Sampling picks'!BI260,Sheet1!$A$11:$C$1010,3,FALSE)</f>
        <v>44.12</v>
      </c>
      <c r="BX270">
        <f ca="1">VLOOKUP('Sampling picks'!BJ260,Sheet1!$A$11:$C$1010,3,FALSE)</f>
        <v>51.01</v>
      </c>
      <c r="BY270">
        <f ca="1">VLOOKUP('Sampling picks'!BK260,Sheet1!$A$11:$C$1010,3,FALSE)</f>
        <v>56.99</v>
      </c>
      <c r="BZ270">
        <f ca="1">VLOOKUP('Sampling picks'!BL260,Sheet1!$A$11:$C$1010,3,FALSE)</f>
        <v>49.62</v>
      </c>
      <c r="CA270">
        <f ca="1">VLOOKUP('Sampling picks'!BM260,Sheet1!$A$11:$C$1010,3,FALSE)</f>
        <v>52.11</v>
      </c>
      <c r="CB270">
        <f ca="1">VLOOKUP('Sampling picks'!BN260,Sheet1!$A$11:$C$1010,3,FALSE)</f>
        <v>33.44</v>
      </c>
      <c r="CC270">
        <f ca="1">VLOOKUP('Sampling picks'!BO260,Sheet1!$A$11:$C$1010,3,FALSE)</f>
        <v>53.16</v>
      </c>
      <c r="CD270">
        <f ca="1">VLOOKUP('Sampling picks'!BP260,Sheet1!$A$11:$C$1010,3,FALSE)</f>
        <v>51.23</v>
      </c>
      <c r="CE270">
        <f ca="1">VLOOKUP('Sampling picks'!BQ260,Sheet1!$A$11:$C$1010,3,FALSE)</f>
        <v>30.54</v>
      </c>
      <c r="CF270">
        <f ca="1">VLOOKUP('Sampling picks'!BR260,Sheet1!$A$11:$C$1010,3,FALSE)</f>
        <v>49.35</v>
      </c>
      <c r="CG270">
        <f ca="1">VLOOKUP('Sampling picks'!BS260,Sheet1!$A$11:$C$1010,3,FALSE)</f>
        <v>43.07</v>
      </c>
      <c r="CH270">
        <f ca="1">VLOOKUP('Sampling picks'!BT260,Sheet1!$A$11:$C$1010,3,FALSE)</f>
        <v>41.94</v>
      </c>
      <c r="CI270">
        <f ca="1">VLOOKUP('Sampling picks'!BU260,Sheet1!$A$11:$C$1010,3,FALSE)</f>
        <v>50.12</v>
      </c>
      <c r="CJ270">
        <f ca="1">VLOOKUP('Sampling picks'!BV260,Sheet1!$A$11:$C$1010,3,FALSE)</f>
        <v>41.3</v>
      </c>
      <c r="CK270">
        <f ca="1">VLOOKUP('Sampling picks'!BW260,Sheet1!$A$11:$C$1010,3,FALSE)</f>
        <v>51.3</v>
      </c>
      <c r="CL270">
        <f ca="1">VLOOKUP('Sampling picks'!BX260,Sheet1!$A$11:$C$1010,3,FALSE)</f>
        <v>56.63</v>
      </c>
      <c r="CM270">
        <f ca="1">VLOOKUP('Sampling picks'!BY260,Sheet1!$A$11:$C$1010,3,FALSE)</f>
        <v>44.5</v>
      </c>
      <c r="CN270">
        <f ca="1">VLOOKUP('Sampling picks'!BZ260,Sheet1!$A$11:$C$1010,3,FALSE)</f>
        <v>47.98</v>
      </c>
      <c r="CO270">
        <f ca="1">VLOOKUP('Sampling picks'!CA260,Sheet1!$A$11:$C$1010,3,FALSE)</f>
        <v>53.15</v>
      </c>
      <c r="CP270">
        <f ca="1">VLOOKUP('Sampling picks'!CB260,Sheet1!$A$11:$C$1010,3,FALSE)</f>
        <v>33.96</v>
      </c>
      <c r="CQ270">
        <f ca="1">VLOOKUP('Sampling picks'!CC260,Sheet1!$A$11:$C$1010,3,FALSE)</f>
        <v>47.76</v>
      </c>
      <c r="CR270">
        <f ca="1">VLOOKUP('Sampling picks'!CD260,Sheet1!$A$11:$C$1010,3,FALSE)</f>
        <v>35.32</v>
      </c>
      <c r="CS270">
        <f ca="1">VLOOKUP('Sampling picks'!CE260,Sheet1!$A$11:$C$1010,3,FALSE)</f>
        <v>41.15</v>
      </c>
      <c r="CT270">
        <f ca="1">VLOOKUP('Sampling picks'!CF260,Sheet1!$A$11:$C$1010,3,FALSE)</f>
        <v>44.01</v>
      </c>
      <c r="CU270">
        <f ca="1">VLOOKUP('Sampling picks'!CG260,Sheet1!$A$11:$C$1010,3,FALSE)</f>
        <v>55.54</v>
      </c>
      <c r="CV270">
        <f ca="1">VLOOKUP('Sampling picks'!CH260,Sheet1!$A$11:$C$1010,3,FALSE)</f>
        <v>42.6</v>
      </c>
      <c r="CW270">
        <f ca="1">VLOOKUP('Sampling picks'!CI260,Sheet1!$A$11:$C$1010,3,FALSE)</f>
        <v>52.02</v>
      </c>
      <c r="CX270">
        <f ca="1">VLOOKUP('Sampling picks'!CJ260,Sheet1!$A$11:$C$1010,3,FALSE)</f>
        <v>48.74</v>
      </c>
      <c r="CY270">
        <f ca="1">VLOOKUP('Sampling picks'!CK260,Sheet1!$A$11:$C$1010,3,FALSE)</f>
        <v>53.85</v>
      </c>
      <c r="CZ270">
        <f ca="1">VLOOKUP('Sampling picks'!CL260,Sheet1!$A$11:$C$1010,3,FALSE)</f>
        <v>44.87</v>
      </c>
      <c r="DA270">
        <f ca="1">VLOOKUP('Sampling picks'!CM260,Sheet1!$A$11:$C$1010,3,FALSE)</f>
        <v>63.25</v>
      </c>
      <c r="DB270">
        <f ca="1">VLOOKUP('Sampling picks'!CN260,Sheet1!$A$11:$C$1010,3,FALSE)</f>
        <v>63.37</v>
      </c>
      <c r="DC270">
        <f ca="1">VLOOKUP('Sampling picks'!CO260,Sheet1!$A$11:$C$1010,3,FALSE)</f>
        <v>48.82</v>
      </c>
      <c r="DD270">
        <f ca="1">VLOOKUP('Sampling picks'!CP260,Sheet1!$A$11:$C$1010,3,FALSE)</f>
        <v>57.25</v>
      </c>
      <c r="DE270">
        <f ca="1">VLOOKUP('Sampling picks'!CQ260,Sheet1!$A$11:$C$1010,3,FALSE)</f>
        <v>39.020000000000003</v>
      </c>
      <c r="DF270">
        <f ca="1">VLOOKUP('Sampling picks'!CR260,Sheet1!$A$11:$C$1010,3,FALSE)</f>
        <v>48.29</v>
      </c>
      <c r="DG270">
        <f ca="1">VLOOKUP('Sampling picks'!CS260,Sheet1!$A$11:$C$1010,3,FALSE)</f>
        <v>43.63</v>
      </c>
      <c r="DH270">
        <f ca="1">VLOOKUP('Sampling picks'!CT260,Sheet1!$A$11:$C$1010,3,FALSE)</f>
        <v>49.79</v>
      </c>
      <c r="DI270">
        <f ca="1">VLOOKUP('Sampling picks'!CU260,Sheet1!$A$11:$C$1010,3,FALSE)</f>
        <v>43.16</v>
      </c>
      <c r="DJ270">
        <f ca="1">VLOOKUP('Sampling picks'!CV260,Sheet1!$A$11:$C$1010,3,FALSE)</f>
        <v>36.86</v>
      </c>
      <c r="DK270">
        <f ca="1">VLOOKUP('Sampling picks'!CW260,Sheet1!$A$11:$C$1010,3,FALSE)</f>
        <v>41.19</v>
      </c>
      <c r="DL270" t="e">
        <f>VLOOKUP('Sampling picks'!CX260,Sheet1!$A$11:$C$1010,3,FALSE)</f>
        <v>#N/A</v>
      </c>
      <c r="DM270" t="e">
        <f>VLOOKUP('Sampling picks'!CY260,Sheet1!$A$11:$C$1010,3,FALSE)</f>
        <v>#N/A</v>
      </c>
    </row>
    <row r="271" spans="1:117">
      <c r="A271">
        <v>261</v>
      </c>
      <c r="C271" s="1">
        <f t="shared" ca="1" si="19"/>
        <v>39.18</v>
      </c>
      <c r="J271" t="str">
        <f t="shared" ca="1" si="16"/>
        <v>IN</v>
      </c>
      <c r="K271">
        <f t="shared" si="17"/>
        <v>47</v>
      </c>
      <c r="L271">
        <f ca="1">$M271+_xlfn.NORM.INV($I$7/2,0,1)*SQRT($C$8^2/$I$5)</f>
        <v>44.108053761094055</v>
      </c>
      <c r="M271">
        <f t="shared" ca="1" si="18"/>
        <v>46.551699999999983</v>
      </c>
      <c r="N271">
        <f ca="1">$M271+_xlfn.NORM.INV(1-($I$7/2),0,1)*SQRT($C$8^2/$I$5)</f>
        <v>48.99534623890591</v>
      </c>
      <c r="O271">
        <v>261</v>
      </c>
      <c r="P271">
        <f ca="1">VLOOKUP('Sampling picks'!B261,Sheet1!$A$11:$C$1010,3,FALSE)</f>
        <v>37.950000000000003</v>
      </c>
      <c r="Q271">
        <f ca="1">VLOOKUP('Sampling picks'!C261,Sheet1!$A$11:$C$1010,3,FALSE)</f>
        <v>49.62</v>
      </c>
      <c r="R271">
        <f ca="1">VLOOKUP('Sampling picks'!D261,Sheet1!$A$11:$C$1010,3,FALSE)</f>
        <v>36.020000000000003</v>
      </c>
      <c r="S271">
        <f ca="1">VLOOKUP('Sampling picks'!E261,Sheet1!$A$11:$C$1010,3,FALSE)</f>
        <v>49.24</v>
      </c>
      <c r="T271">
        <f ca="1">VLOOKUP('Sampling picks'!F261,Sheet1!$A$11:$C$1010,3,FALSE)</f>
        <v>47.1</v>
      </c>
      <c r="U271">
        <f ca="1">VLOOKUP('Sampling picks'!G261,Sheet1!$A$11:$C$1010,3,FALSE)</f>
        <v>35.229999999999997</v>
      </c>
      <c r="V271">
        <f ca="1">VLOOKUP('Sampling picks'!H261,Sheet1!$A$11:$C$1010,3,FALSE)</f>
        <v>58.47</v>
      </c>
      <c r="W271">
        <f ca="1">VLOOKUP('Sampling picks'!I261,Sheet1!$A$11:$C$1010,3,FALSE)</f>
        <v>46.7</v>
      </c>
      <c r="X271">
        <f ca="1">VLOOKUP('Sampling picks'!J261,Sheet1!$A$11:$C$1010,3,FALSE)</f>
        <v>43.86</v>
      </c>
      <c r="Y271">
        <f ca="1">VLOOKUP('Sampling picks'!K261,Sheet1!$A$11:$C$1010,3,FALSE)</f>
        <v>45.74</v>
      </c>
      <c r="Z271">
        <f ca="1">VLOOKUP('Sampling picks'!L261,Sheet1!$A$11:$C$1010,3,FALSE)</f>
        <v>37.21</v>
      </c>
      <c r="AA271">
        <f ca="1">VLOOKUP('Sampling picks'!M261,Sheet1!$A$11:$C$1010,3,FALSE)</f>
        <v>56.52</v>
      </c>
      <c r="AB271">
        <f ca="1">VLOOKUP('Sampling picks'!N261,Sheet1!$A$11:$C$1010,3,FALSE)</f>
        <v>41.69</v>
      </c>
      <c r="AC271">
        <f ca="1">VLOOKUP('Sampling picks'!O261,Sheet1!$A$11:$C$1010,3,FALSE)</f>
        <v>44.32</v>
      </c>
      <c r="AD271">
        <f ca="1">VLOOKUP('Sampling picks'!P261,Sheet1!$A$11:$C$1010,3,FALSE)</f>
        <v>42.28</v>
      </c>
      <c r="AE271">
        <f ca="1">VLOOKUP('Sampling picks'!Q261,Sheet1!$A$11:$C$1010,3,FALSE)</f>
        <v>48.89</v>
      </c>
      <c r="AF271">
        <f ca="1">VLOOKUP('Sampling picks'!R261,Sheet1!$A$11:$C$1010,3,FALSE)</f>
        <v>45.57</v>
      </c>
      <c r="AG271">
        <f ca="1">VLOOKUP('Sampling picks'!S261,Sheet1!$A$11:$C$1010,3,FALSE)</f>
        <v>45.85</v>
      </c>
      <c r="AH271">
        <f ca="1">VLOOKUP('Sampling picks'!T261,Sheet1!$A$11:$C$1010,3,FALSE)</f>
        <v>39.380000000000003</v>
      </c>
      <c r="AI271">
        <f ca="1">VLOOKUP('Sampling picks'!U261,Sheet1!$A$11:$C$1010,3,FALSE)</f>
        <v>57.8</v>
      </c>
      <c r="AJ271">
        <f ca="1">VLOOKUP('Sampling picks'!V261,Sheet1!$A$11:$C$1010,3,FALSE)</f>
        <v>46.84</v>
      </c>
      <c r="AK271">
        <f ca="1">VLOOKUP('Sampling picks'!W261,Sheet1!$A$11:$C$1010,3,FALSE)</f>
        <v>50.29</v>
      </c>
      <c r="AL271">
        <f ca="1">VLOOKUP('Sampling picks'!X261,Sheet1!$A$11:$C$1010,3,FALSE)</f>
        <v>51.97</v>
      </c>
      <c r="AM271">
        <f ca="1">VLOOKUP('Sampling picks'!Y261,Sheet1!$A$11:$C$1010,3,FALSE)</f>
        <v>42.48</v>
      </c>
      <c r="AN271">
        <f ca="1">VLOOKUP('Sampling picks'!Z261,Sheet1!$A$11:$C$1010,3,FALSE)</f>
        <v>59.66</v>
      </c>
      <c r="AO271">
        <f ca="1">VLOOKUP('Sampling picks'!AA261,Sheet1!$A$11:$C$1010,3,FALSE)</f>
        <v>49.86</v>
      </c>
      <c r="AP271">
        <f ca="1">VLOOKUP('Sampling picks'!AB261,Sheet1!$A$11:$C$1010,3,FALSE)</f>
        <v>47.36</v>
      </c>
      <c r="AQ271">
        <f ca="1">VLOOKUP('Sampling picks'!AC261,Sheet1!$A$11:$C$1010,3,FALSE)</f>
        <v>55.23</v>
      </c>
      <c r="AR271">
        <f ca="1">VLOOKUP('Sampling picks'!AD261,Sheet1!$A$11:$C$1010,3,FALSE)</f>
        <v>45.3</v>
      </c>
      <c r="AS271">
        <f ca="1">VLOOKUP('Sampling picks'!AE261,Sheet1!$A$11:$C$1010,3,FALSE)</f>
        <v>51.35</v>
      </c>
      <c r="AT271">
        <f ca="1">VLOOKUP('Sampling picks'!AF261,Sheet1!$A$11:$C$1010,3,FALSE)</f>
        <v>42.6</v>
      </c>
      <c r="AU271">
        <f ca="1">VLOOKUP('Sampling picks'!AG261,Sheet1!$A$11:$C$1010,3,FALSE)</f>
        <v>43.86</v>
      </c>
      <c r="AV271">
        <f ca="1">VLOOKUP('Sampling picks'!AH261,Sheet1!$A$11:$C$1010,3,FALSE)</f>
        <v>46.56</v>
      </c>
      <c r="AW271">
        <f ca="1">VLOOKUP('Sampling picks'!AI261,Sheet1!$A$11:$C$1010,3,FALSE)</f>
        <v>48.83</v>
      </c>
      <c r="AX271">
        <f ca="1">VLOOKUP('Sampling picks'!AJ261,Sheet1!$A$11:$C$1010,3,FALSE)</f>
        <v>42.6</v>
      </c>
      <c r="AY271">
        <f ca="1">VLOOKUP('Sampling picks'!AK261,Sheet1!$A$11:$C$1010,3,FALSE)</f>
        <v>50.6</v>
      </c>
      <c r="AZ271">
        <f ca="1">VLOOKUP('Sampling picks'!AL261,Sheet1!$A$11:$C$1010,3,FALSE)</f>
        <v>44.09</v>
      </c>
      <c r="BA271">
        <f ca="1">VLOOKUP('Sampling picks'!AM261,Sheet1!$A$11:$C$1010,3,FALSE)</f>
        <v>35.32</v>
      </c>
      <c r="BB271">
        <f ca="1">VLOOKUP('Sampling picks'!AN261,Sheet1!$A$11:$C$1010,3,FALSE)</f>
        <v>46.64</v>
      </c>
      <c r="BC271">
        <f ca="1">VLOOKUP('Sampling picks'!AO261,Sheet1!$A$11:$C$1010,3,FALSE)</f>
        <v>34.630000000000003</v>
      </c>
      <c r="BD271">
        <f ca="1">VLOOKUP('Sampling picks'!AP261,Sheet1!$A$11:$C$1010,3,FALSE)</f>
        <v>62.19</v>
      </c>
      <c r="BE271">
        <f ca="1">VLOOKUP('Sampling picks'!AQ261,Sheet1!$A$11:$C$1010,3,FALSE)</f>
        <v>43.04</v>
      </c>
      <c r="BF271">
        <f ca="1">VLOOKUP('Sampling picks'!AR261,Sheet1!$A$11:$C$1010,3,FALSE)</f>
        <v>39.06</v>
      </c>
      <c r="BG271">
        <f ca="1">VLOOKUP('Sampling picks'!AS261,Sheet1!$A$11:$C$1010,3,FALSE)</f>
        <v>40.33</v>
      </c>
      <c r="BH271">
        <f ca="1">VLOOKUP('Sampling picks'!AT261,Sheet1!$A$11:$C$1010,3,FALSE)</f>
        <v>53.11</v>
      </c>
      <c r="BI271">
        <f ca="1">VLOOKUP('Sampling picks'!AU261,Sheet1!$A$11:$C$1010,3,FALSE)</f>
        <v>50.55</v>
      </c>
      <c r="BJ271">
        <f ca="1">VLOOKUP('Sampling picks'!AV261,Sheet1!$A$11:$C$1010,3,FALSE)</f>
        <v>42.28</v>
      </c>
      <c r="BK271">
        <f ca="1">VLOOKUP('Sampling picks'!AW261,Sheet1!$A$11:$C$1010,3,FALSE)</f>
        <v>47.98</v>
      </c>
      <c r="BL271">
        <f ca="1">VLOOKUP('Sampling picks'!AX261,Sheet1!$A$11:$C$1010,3,FALSE)</f>
        <v>44.6</v>
      </c>
      <c r="BM271">
        <f ca="1">VLOOKUP('Sampling picks'!AY261,Sheet1!$A$11:$C$1010,3,FALSE)</f>
        <v>49.35</v>
      </c>
      <c r="BN271">
        <f ca="1">VLOOKUP('Sampling picks'!AZ261,Sheet1!$A$11:$C$1010,3,FALSE)</f>
        <v>43.41</v>
      </c>
      <c r="BO271">
        <f ca="1">VLOOKUP('Sampling picks'!BA261,Sheet1!$A$11:$C$1010,3,FALSE)</f>
        <v>41.79</v>
      </c>
      <c r="BP271">
        <f ca="1">VLOOKUP('Sampling picks'!BB261,Sheet1!$A$11:$C$1010,3,FALSE)</f>
        <v>54.11</v>
      </c>
      <c r="BQ271">
        <f ca="1">VLOOKUP('Sampling picks'!BC261,Sheet1!$A$11:$C$1010,3,FALSE)</f>
        <v>37.47</v>
      </c>
      <c r="BR271">
        <f ca="1">VLOOKUP('Sampling picks'!BD261,Sheet1!$A$11:$C$1010,3,FALSE)</f>
        <v>47.26</v>
      </c>
      <c r="BS271">
        <f ca="1">VLOOKUP('Sampling picks'!BE261,Sheet1!$A$11:$C$1010,3,FALSE)</f>
        <v>38.19</v>
      </c>
      <c r="BT271">
        <f ca="1">VLOOKUP('Sampling picks'!BF261,Sheet1!$A$11:$C$1010,3,FALSE)</f>
        <v>39.770000000000003</v>
      </c>
      <c r="BU271">
        <f ca="1">VLOOKUP('Sampling picks'!BG261,Sheet1!$A$11:$C$1010,3,FALSE)</f>
        <v>35.99</v>
      </c>
      <c r="BV271">
        <f ca="1">VLOOKUP('Sampling picks'!BH261,Sheet1!$A$11:$C$1010,3,FALSE)</f>
        <v>40.590000000000003</v>
      </c>
      <c r="BW271">
        <f ca="1">VLOOKUP('Sampling picks'!BI261,Sheet1!$A$11:$C$1010,3,FALSE)</f>
        <v>53.17</v>
      </c>
      <c r="BX271">
        <f ca="1">VLOOKUP('Sampling picks'!BJ261,Sheet1!$A$11:$C$1010,3,FALSE)</f>
        <v>46.44</v>
      </c>
      <c r="BY271">
        <f ca="1">VLOOKUP('Sampling picks'!BK261,Sheet1!$A$11:$C$1010,3,FALSE)</f>
        <v>43.83</v>
      </c>
      <c r="BZ271">
        <f ca="1">VLOOKUP('Sampling picks'!BL261,Sheet1!$A$11:$C$1010,3,FALSE)</f>
        <v>47.37</v>
      </c>
      <c r="CA271">
        <f ca="1">VLOOKUP('Sampling picks'!BM261,Sheet1!$A$11:$C$1010,3,FALSE)</f>
        <v>33.04</v>
      </c>
      <c r="CB271">
        <f ca="1">VLOOKUP('Sampling picks'!BN261,Sheet1!$A$11:$C$1010,3,FALSE)</f>
        <v>50.57</v>
      </c>
      <c r="CC271">
        <f ca="1">VLOOKUP('Sampling picks'!BO261,Sheet1!$A$11:$C$1010,3,FALSE)</f>
        <v>50.69</v>
      </c>
      <c r="CD271">
        <f ca="1">VLOOKUP('Sampling picks'!BP261,Sheet1!$A$11:$C$1010,3,FALSE)</f>
        <v>55.61</v>
      </c>
      <c r="CE271">
        <f ca="1">VLOOKUP('Sampling picks'!BQ261,Sheet1!$A$11:$C$1010,3,FALSE)</f>
        <v>64.069999999999993</v>
      </c>
      <c r="CF271">
        <f ca="1">VLOOKUP('Sampling picks'!BR261,Sheet1!$A$11:$C$1010,3,FALSE)</f>
        <v>46.27</v>
      </c>
      <c r="CG271">
        <f ca="1">VLOOKUP('Sampling picks'!BS261,Sheet1!$A$11:$C$1010,3,FALSE)</f>
        <v>47.33</v>
      </c>
      <c r="CH271">
        <f ca="1">VLOOKUP('Sampling picks'!BT261,Sheet1!$A$11:$C$1010,3,FALSE)</f>
        <v>40.04</v>
      </c>
      <c r="CI271">
        <f ca="1">VLOOKUP('Sampling picks'!BU261,Sheet1!$A$11:$C$1010,3,FALSE)</f>
        <v>52.11</v>
      </c>
      <c r="CJ271">
        <f ca="1">VLOOKUP('Sampling picks'!BV261,Sheet1!$A$11:$C$1010,3,FALSE)</f>
        <v>38.619999999999997</v>
      </c>
      <c r="CK271">
        <f ca="1">VLOOKUP('Sampling picks'!BW261,Sheet1!$A$11:$C$1010,3,FALSE)</f>
        <v>63.32</v>
      </c>
      <c r="CL271">
        <f ca="1">VLOOKUP('Sampling picks'!BX261,Sheet1!$A$11:$C$1010,3,FALSE)</f>
        <v>32.89</v>
      </c>
      <c r="CM271">
        <f ca="1">VLOOKUP('Sampling picks'!BY261,Sheet1!$A$11:$C$1010,3,FALSE)</f>
        <v>58.34</v>
      </c>
      <c r="CN271">
        <f ca="1">VLOOKUP('Sampling picks'!BZ261,Sheet1!$A$11:$C$1010,3,FALSE)</f>
        <v>46.91</v>
      </c>
      <c r="CO271">
        <f ca="1">VLOOKUP('Sampling picks'!CA261,Sheet1!$A$11:$C$1010,3,FALSE)</f>
        <v>47.1</v>
      </c>
      <c r="CP271">
        <f ca="1">VLOOKUP('Sampling picks'!CB261,Sheet1!$A$11:$C$1010,3,FALSE)</f>
        <v>50.57</v>
      </c>
      <c r="CQ271">
        <f ca="1">VLOOKUP('Sampling picks'!CC261,Sheet1!$A$11:$C$1010,3,FALSE)</f>
        <v>44.24</v>
      </c>
      <c r="CR271">
        <f ca="1">VLOOKUP('Sampling picks'!CD261,Sheet1!$A$11:$C$1010,3,FALSE)</f>
        <v>63.32</v>
      </c>
      <c r="CS271">
        <f ca="1">VLOOKUP('Sampling picks'!CE261,Sheet1!$A$11:$C$1010,3,FALSE)</f>
        <v>57.99</v>
      </c>
      <c r="CT271">
        <f ca="1">VLOOKUP('Sampling picks'!CF261,Sheet1!$A$11:$C$1010,3,FALSE)</f>
        <v>38.43</v>
      </c>
      <c r="CU271">
        <f ca="1">VLOOKUP('Sampling picks'!CG261,Sheet1!$A$11:$C$1010,3,FALSE)</f>
        <v>47.73</v>
      </c>
      <c r="CV271">
        <f ca="1">VLOOKUP('Sampling picks'!CH261,Sheet1!$A$11:$C$1010,3,FALSE)</f>
        <v>32.46</v>
      </c>
      <c r="CW271">
        <f ca="1">VLOOKUP('Sampling picks'!CI261,Sheet1!$A$11:$C$1010,3,FALSE)</f>
        <v>31.68</v>
      </c>
      <c r="CX271">
        <f ca="1">VLOOKUP('Sampling picks'!CJ261,Sheet1!$A$11:$C$1010,3,FALSE)</f>
        <v>41.39</v>
      </c>
      <c r="CY271">
        <f ca="1">VLOOKUP('Sampling picks'!CK261,Sheet1!$A$11:$C$1010,3,FALSE)</f>
        <v>48.17</v>
      </c>
      <c r="CZ271">
        <f ca="1">VLOOKUP('Sampling picks'!CL261,Sheet1!$A$11:$C$1010,3,FALSE)</f>
        <v>52.09</v>
      </c>
      <c r="DA271">
        <f ca="1">VLOOKUP('Sampling picks'!CM261,Sheet1!$A$11:$C$1010,3,FALSE)</f>
        <v>64.78</v>
      </c>
      <c r="DB271">
        <f ca="1">VLOOKUP('Sampling picks'!CN261,Sheet1!$A$11:$C$1010,3,FALSE)</f>
        <v>48.59</v>
      </c>
      <c r="DC271">
        <f ca="1">VLOOKUP('Sampling picks'!CO261,Sheet1!$A$11:$C$1010,3,FALSE)</f>
        <v>42.25</v>
      </c>
      <c r="DD271">
        <f ca="1">VLOOKUP('Sampling picks'!CP261,Sheet1!$A$11:$C$1010,3,FALSE)</f>
        <v>43.69</v>
      </c>
      <c r="DE271">
        <f ca="1">VLOOKUP('Sampling picks'!CQ261,Sheet1!$A$11:$C$1010,3,FALSE)</f>
        <v>51.61</v>
      </c>
      <c r="DF271">
        <f ca="1">VLOOKUP('Sampling picks'!CR261,Sheet1!$A$11:$C$1010,3,FALSE)</f>
        <v>37.04</v>
      </c>
      <c r="DG271">
        <f ca="1">VLOOKUP('Sampling picks'!CS261,Sheet1!$A$11:$C$1010,3,FALSE)</f>
        <v>56.9</v>
      </c>
      <c r="DH271">
        <f ca="1">VLOOKUP('Sampling picks'!CT261,Sheet1!$A$11:$C$1010,3,FALSE)</f>
        <v>46.64</v>
      </c>
      <c r="DI271">
        <f ca="1">VLOOKUP('Sampling picks'!CU261,Sheet1!$A$11:$C$1010,3,FALSE)</f>
        <v>53.02</v>
      </c>
      <c r="DJ271">
        <f ca="1">VLOOKUP('Sampling picks'!CV261,Sheet1!$A$11:$C$1010,3,FALSE)</f>
        <v>46.34</v>
      </c>
      <c r="DK271">
        <f ca="1">VLOOKUP('Sampling picks'!CW261,Sheet1!$A$11:$C$1010,3,FALSE)</f>
        <v>41.94</v>
      </c>
      <c r="DL271" t="e">
        <f>VLOOKUP('Sampling picks'!CX261,Sheet1!$A$11:$C$1010,3,FALSE)</f>
        <v>#N/A</v>
      </c>
      <c r="DM271" t="e">
        <f>VLOOKUP('Sampling picks'!CY261,Sheet1!$A$11:$C$1010,3,FALSE)</f>
        <v>#N/A</v>
      </c>
    </row>
    <row r="272" spans="1:117">
      <c r="A272">
        <v>262</v>
      </c>
      <c r="C272" s="1">
        <f t="shared" ca="1" si="19"/>
        <v>34.270000000000003</v>
      </c>
      <c r="J272" t="str">
        <f t="shared" ca="1" si="16"/>
        <v>IN</v>
      </c>
      <c r="K272">
        <f t="shared" si="17"/>
        <v>47</v>
      </c>
      <c r="L272">
        <f ca="1">$M272+_xlfn.NORM.INV($I$7/2,0,1)*SQRT($C$8^2/$I$5)</f>
        <v>43.954453761094065</v>
      </c>
      <c r="M272">
        <f t="shared" ca="1" si="18"/>
        <v>46.398099999999992</v>
      </c>
      <c r="N272">
        <f ca="1">$M272+_xlfn.NORM.INV(1-($I$7/2),0,1)*SQRT($C$8^2/$I$5)</f>
        <v>48.84174623890592</v>
      </c>
      <c r="O272">
        <v>262</v>
      </c>
      <c r="P272">
        <f ca="1">VLOOKUP('Sampling picks'!B262,Sheet1!$A$11:$C$1010,3,FALSE)</f>
        <v>53.15</v>
      </c>
      <c r="Q272">
        <f ca="1">VLOOKUP('Sampling picks'!C262,Sheet1!$A$11:$C$1010,3,FALSE)</f>
        <v>33.74</v>
      </c>
      <c r="R272">
        <f ca="1">VLOOKUP('Sampling picks'!D262,Sheet1!$A$11:$C$1010,3,FALSE)</f>
        <v>65.569999999999993</v>
      </c>
      <c r="S272">
        <f ca="1">VLOOKUP('Sampling picks'!E262,Sheet1!$A$11:$C$1010,3,FALSE)</f>
        <v>58.95</v>
      </c>
      <c r="T272">
        <f ca="1">VLOOKUP('Sampling picks'!F262,Sheet1!$A$11:$C$1010,3,FALSE)</f>
        <v>39.69</v>
      </c>
      <c r="U272">
        <f ca="1">VLOOKUP('Sampling picks'!G262,Sheet1!$A$11:$C$1010,3,FALSE)</f>
        <v>40.56</v>
      </c>
      <c r="V272">
        <f ca="1">VLOOKUP('Sampling picks'!H262,Sheet1!$A$11:$C$1010,3,FALSE)</f>
        <v>45.03</v>
      </c>
      <c r="W272">
        <f ca="1">VLOOKUP('Sampling picks'!I262,Sheet1!$A$11:$C$1010,3,FALSE)</f>
        <v>47.39</v>
      </c>
      <c r="X272">
        <f ca="1">VLOOKUP('Sampling picks'!J262,Sheet1!$A$11:$C$1010,3,FALSE)</f>
        <v>44.68</v>
      </c>
      <c r="Y272">
        <f ca="1">VLOOKUP('Sampling picks'!K262,Sheet1!$A$11:$C$1010,3,FALSE)</f>
        <v>34.270000000000003</v>
      </c>
      <c r="Z272">
        <f ca="1">VLOOKUP('Sampling picks'!L262,Sheet1!$A$11:$C$1010,3,FALSE)</f>
        <v>67.319999999999993</v>
      </c>
      <c r="AA272">
        <f ca="1">VLOOKUP('Sampling picks'!M262,Sheet1!$A$11:$C$1010,3,FALSE)</f>
        <v>56.06</v>
      </c>
      <c r="AB272">
        <f ca="1">VLOOKUP('Sampling picks'!N262,Sheet1!$A$11:$C$1010,3,FALSE)</f>
        <v>61.64</v>
      </c>
      <c r="AC272">
        <f ca="1">VLOOKUP('Sampling picks'!O262,Sheet1!$A$11:$C$1010,3,FALSE)</f>
        <v>37.93</v>
      </c>
      <c r="AD272">
        <f ca="1">VLOOKUP('Sampling picks'!P262,Sheet1!$A$11:$C$1010,3,FALSE)</f>
        <v>41.74</v>
      </c>
      <c r="AE272">
        <f ca="1">VLOOKUP('Sampling picks'!Q262,Sheet1!$A$11:$C$1010,3,FALSE)</f>
        <v>50.53</v>
      </c>
      <c r="AF272">
        <f ca="1">VLOOKUP('Sampling picks'!R262,Sheet1!$A$11:$C$1010,3,FALSE)</f>
        <v>43.91</v>
      </c>
      <c r="AG272">
        <f ca="1">VLOOKUP('Sampling picks'!S262,Sheet1!$A$11:$C$1010,3,FALSE)</f>
        <v>51.57</v>
      </c>
      <c r="AH272">
        <f ca="1">VLOOKUP('Sampling picks'!T262,Sheet1!$A$11:$C$1010,3,FALSE)</f>
        <v>42.47</v>
      </c>
      <c r="AI272">
        <f ca="1">VLOOKUP('Sampling picks'!U262,Sheet1!$A$11:$C$1010,3,FALSE)</f>
        <v>61.04</v>
      </c>
      <c r="AJ272">
        <f ca="1">VLOOKUP('Sampling picks'!V262,Sheet1!$A$11:$C$1010,3,FALSE)</f>
        <v>42.82</v>
      </c>
      <c r="AK272">
        <f ca="1">VLOOKUP('Sampling picks'!W262,Sheet1!$A$11:$C$1010,3,FALSE)</f>
        <v>40.97</v>
      </c>
      <c r="AL272">
        <f ca="1">VLOOKUP('Sampling picks'!X262,Sheet1!$A$11:$C$1010,3,FALSE)</f>
        <v>40.22</v>
      </c>
      <c r="AM272">
        <f ca="1">VLOOKUP('Sampling picks'!Y262,Sheet1!$A$11:$C$1010,3,FALSE)</f>
        <v>41.25</v>
      </c>
      <c r="AN272">
        <f ca="1">VLOOKUP('Sampling picks'!Z262,Sheet1!$A$11:$C$1010,3,FALSE)</f>
        <v>47.99</v>
      </c>
      <c r="AO272">
        <f ca="1">VLOOKUP('Sampling picks'!AA262,Sheet1!$A$11:$C$1010,3,FALSE)</f>
        <v>48.88</v>
      </c>
      <c r="AP272">
        <f ca="1">VLOOKUP('Sampling picks'!AB262,Sheet1!$A$11:$C$1010,3,FALSE)</f>
        <v>27.57</v>
      </c>
      <c r="AQ272">
        <f ca="1">VLOOKUP('Sampling picks'!AC262,Sheet1!$A$11:$C$1010,3,FALSE)</f>
        <v>44.35</v>
      </c>
      <c r="AR272">
        <f ca="1">VLOOKUP('Sampling picks'!AD262,Sheet1!$A$11:$C$1010,3,FALSE)</f>
        <v>59.94</v>
      </c>
      <c r="AS272">
        <f ca="1">VLOOKUP('Sampling picks'!AE262,Sheet1!$A$11:$C$1010,3,FALSE)</f>
        <v>42.6</v>
      </c>
      <c r="AT272">
        <f ca="1">VLOOKUP('Sampling picks'!AF262,Sheet1!$A$11:$C$1010,3,FALSE)</f>
        <v>48.15</v>
      </c>
      <c r="AU272">
        <f ca="1">VLOOKUP('Sampling picks'!AG262,Sheet1!$A$11:$C$1010,3,FALSE)</f>
        <v>44.87</v>
      </c>
      <c r="AV272">
        <f ca="1">VLOOKUP('Sampling picks'!AH262,Sheet1!$A$11:$C$1010,3,FALSE)</f>
        <v>56.53</v>
      </c>
      <c r="AW272">
        <f ca="1">VLOOKUP('Sampling picks'!AI262,Sheet1!$A$11:$C$1010,3,FALSE)</f>
        <v>29.2</v>
      </c>
      <c r="AX272">
        <f ca="1">VLOOKUP('Sampling picks'!AJ262,Sheet1!$A$11:$C$1010,3,FALSE)</f>
        <v>34.479999999999997</v>
      </c>
      <c r="AY272">
        <f ca="1">VLOOKUP('Sampling picks'!AK262,Sheet1!$A$11:$C$1010,3,FALSE)</f>
        <v>47.16</v>
      </c>
      <c r="AZ272">
        <f ca="1">VLOOKUP('Sampling picks'!AL262,Sheet1!$A$11:$C$1010,3,FALSE)</f>
        <v>56.94</v>
      </c>
      <c r="BA272">
        <f ca="1">VLOOKUP('Sampling picks'!AM262,Sheet1!$A$11:$C$1010,3,FALSE)</f>
        <v>53.02</v>
      </c>
      <c r="BB272">
        <f ca="1">VLOOKUP('Sampling picks'!AN262,Sheet1!$A$11:$C$1010,3,FALSE)</f>
        <v>49.26</v>
      </c>
      <c r="BC272">
        <f ca="1">VLOOKUP('Sampling picks'!AO262,Sheet1!$A$11:$C$1010,3,FALSE)</f>
        <v>32.86</v>
      </c>
      <c r="BD272">
        <f ca="1">VLOOKUP('Sampling picks'!AP262,Sheet1!$A$11:$C$1010,3,FALSE)</f>
        <v>52.29</v>
      </c>
      <c r="BE272">
        <f ca="1">VLOOKUP('Sampling picks'!AQ262,Sheet1!$A$11:$C$1010,3,FALSE)</f>
        <v>50.62</v>
      </c>
      <c r="BF272">
        <f ca="1">VLOOKUP('Sampling picks'!AR262,Sheet1!$A$11:$C$1010,3,FALSE)</f>
        <v>61.98</v>
      </c>
      <c r="BG272">
        <f ca="1">VLOOKUP('Sampling picks'!AS262,Sheet1!$A$11:$C$1010,3,FALSE)</f>
        <v>50.88</v>
      </c>
      <c r="BH272">
        <f ca="1">VLOOKUP('Sampling picks'!AT262,Sheet1!$A$11:$C$1010,3,FALSE)</f>
        <v>49.88</v>
      </c>
      <c r="BI272">
        <f ca="1">VLOOKUP('Sampling picks'!AU262,Sheet1!$A$11:$C$1010,3,FALSE)</f>
        <v>51.24</v>
      </c>
      <c r="BJ272">
        <f ca="1">VLOOKUP('Sampling picks'!AV262,Sheet1!$A$11:$C$1010,3,FALSE)</f>
        <v>42.28</v>
      </c>
      <c r="BK272">
        <f ca="1">VLOOKUP('Sampling picks'!AW262,Sheet1!$A$11:$C$1010,3,FALSE)</f>
        <v>45.53</v>
      </c>
      <c r="BL272">
        <f ca="1">VLOOKUP('Sampling picks'!AX262,Sheet1!$A$11:$C$1010,3,FALSE)</f>
        <v>34.630000000000003</v>
      </c>
      <c r="BM272">
        <f ca="1">VLOOKUP('Sampling picks'!AY262,Sheet1!$A$11:$C$1010,3,FALSE)</f>
        <v>42.34</v>
      </c>
      <c r="BN272">
        <f ca="1">VLOOKUP('Sampling picks'!AZ262,Sheet1!$A$11:$C$1010,3,FALSE)</f>
        <v>63.04</v>
      </c>
      <c r="BO272">
        <f ca="1">VLOOKUP('Sampling picks'!BA262,Sheet1!$A$11:$C$1010,3,FALSE)</f>
        <v>38.630000000000003</v>
      </c>
      <c r="BP272">
        <f ca="1">VLOOKUP('Sampling picks'!BB262,Sheet1!$A$11:$C$1010,3,FALSE)</f>
        <v>41.84</v>
      </c>
      <c r="BQ272">
        <f ca="1">VLOOKUP('Sampling picks'!BC262,Sheet1!$A$11:$C$1010,3,FALSE)</f>
        <v>45.77</v>
      </c>
      <c r="BR272">
        <f ca="1">VLOOKUP('Sampling picks'!BD262,Sheet1!$A$11:$C$1010,3,FALSE)</f>
        <v>43.94</v>
      </c>
      <c r="BS272">
        <f ca="1">VLOOKUP('Sampling picks'!BE262,Sheet1!$A$11:$C$1010,3,FALSE)</f>
        <v>35.99</v>
      </c>
      <c r="BT272">
        <f ca="1">VLOOKUP('Sampling picks'!BF262,Sheet1!$A$11:$C$1010,3,FALSE)</f>
        <v>49.07</v>
      </c>
      <c r="BU272">
        <f ca="1">VLOOKUP('Sampling picks'!BG262,Sheet1!$A$11:$C$1010,3,FALSE)</f>
        <v>47.64</v>
      </c>
      <c r="BV272">
        <f ca="1">VLOOKUP('Sampling picks'!BH262,Sheet1!$A$11:$C$1010,3,FALSE)</f>
        <v>46.76</v>
      </c>
      <c r="BW272">
        <f ca="1">VLOOKUP('Sampling picks'!BI262,Sheet1!$A$11:$C$1010,3,FALSE)</f>
        <v>33.74</v>
      </c>
      <c r="BX272">
        <f ca="1">VLOOKUP('Sampling picks'!BJ262,Sheet1!$A$11:$C$1010,3,FALSE)</f>
        <v>49.74</v>
      </c>
      <c r="BY272">
        <f ca="1">VLOOKUP('Sampling picks'!BK262,Sheet1!$A$11:$C$1010,3,FALSE)</f>
        <v>39.380000000000003</v>
      </c>
      <c r="BZ272">
        <f ca="1">VLOOKUP('Sampling picks'!BL262,Sheet1!$A$11:$C$1010,3,FALSE)</f>
        <v>37.04</v>
      </c>
      <c r="CA272">
        <f ca="1">VLOOKUP('Sampling picks'!BM262,Sheet1!$A$11:$C$1010,3,FALSE)</f>
        <v>49.59</v>
      </c>
      <c r="CB272">
        <f ca="1">VLOOKUP('Sampling picks'!BN262,Sheet1!$A$11:$C$1010,3,FALSE)</f>
        <v>45</v>
      </c>
      <c r="CC272">
        <f ca="1">VLOOKUP('Sampling picks'!BO262,Sheet1!$A$11:$C$1010,3,FALSE)</f>
        <v>64.75</v>
      </c>
      <c r="CD272">
        <f ca="1">VLOOKUP('Sampling picks'!BP262,Sheet1!$A$11:$C$1010,3,FALSE)</f>
        <v>43.43</v>
      </c>
      <c r="CE272">
        <f ca="1">VLOOKUP('Sampling picks'!BQ262,Sheet1!$A$11:$C$1010,3,FALSE)</f>
        <v>44.09</v>
      </c>
      <c r="CF272">
        <f ca="1">VLOOKUP('Sampling picks'!BR262,Sheet1!$A$11:$C$1010,3,FALSE)</f>
        <v>49.72</v>
      </c>
      <c r="CG272">
        <f ca="1">VLOOKUP('Sampling picks'!BS262,Sheet1!$A$11:$C$1010,3,FALSE)</f>
        <v>46.7</v>
      </c>
      <c r="CH272">
        <f ca="1">VLOOKUP('Sampling picks'!BT262,Sheet1!$A$11:$C$1010,3,FALSE)</f>
        <v>42.05</v>
      </c>
      <c r="CI272">
        <f ca="1">VLOOKUP('Sampling picks'!BU262,Sheet1!$A$11:$C$1010,3,FALSE)</f>
        <v>39.020000000000003</v>
      </c>
      <c r="CJ272">
        <f ca="1">VLOOKUP('Sampling picks'!BV262,Sheet1!$A$11:$C$1010,3,FALSE)</f>
        <v>47.94</v>
      </c>
      <c r="CK272">
        <f ca="1">VLOOKUP('Sampling picks'!BW262,Sheet1!$A$11:$C$1010,3,FALSE)</f>
        <v>49.35</v>
      </c>
      <c r="CL272">
        <f ca="1">VLOOKUP('Sampling picks'!BX262,Sheet1!$A$11:$C$1010,3,FALSE)</f>
        <v>65.239999999999995</v>
      </c>
      <c r="CM272">
        <f ca="1">VLOOKUP('Sampling picks'!BY262,Sheet1!$A$11:$C$1010,3,FALSE)</f>
        <v>24.96</v>
      </c>
      <c r="CN272">
        <f ca="1">VLOOKUP('Sampling picks'!BZ262,Sheet1!$A$11:$C$1010,3,FALSE)</f>
        <v>46.84</v>
      </c>
      <c r="CO272">
        <f ca="1">VLOOKUP('Sampling picks'!CA262,Sheet1!$A$11:$C$1010,3,FALSE)</f>
        <v>43.41</v>
      </c>
      <c r="CP272">
        <f ca="1">VLOOKUP('Sampling picks'!CB262,Sheet1!$A$11:$C$1010,3,FALSE)</f>
        <v>50.22</v>
      </c>
      <c r="CQ272">
        <f ca="1">VLOOKUP('Sampling picks'!CC262,Sheet1!$A$11:$C$1010,3,FALSE)</f>
        <v>47.73</v>
      </c>
      <c r="CR272">
        <f ca="1">VLOOKUP('Sampling picks'!CD262,Sheet1!$A$11:$C$1010,3,FALSE)</f>
        <v>53.85</v>
      </c>
      <c r="CS272">
        <f ca="1">VLOOKUP('Sampling picks'!CE262,Sheet1!$A$11:$C$1010,3,FALSE)</f>
        <v>56.95</v>
      </c>
      <c r="CT272">
        <f ca="1">VLOOKUP('Sampling picks'!CF262,Sheet1!$A$11:$C$1010,3,FALSE)</f>
        <v>33.770000000000003</v>
      </c>
      <c r="CU272">
        <f ca="1">VLOOKUP('Sampling picks'!CG262,Sheet1!$A$11:$C$1010,3,FALSE)</f>
        <v>52.73</v>
      </c>
      <c r="CV272">
        <f ca="1">VLOOKUP('Sampling picks'!CH262,Sheet1!$A$11:$C$1010,3,FALSE)</f>
        <v>48.72</v>
      </c>
      <c r="CW272">
        <f ca="1">VLOOKUP('Sampling picks'!CI262,Sheet1!$A$11:$C$1010,3,FALSE)</f>
        <v>56.53</v>
      </c>
      <c r="CX272">
        <f ca="1">VLOOKUP('Sampling picks'!CJ262,Sheet1!$A$11:$C$1010,3,FALSE)</f>
        <v>50.57</v>
      </c>
      <c r="CY272">
        <f ca="1">VLOOKUP('Sampling picks'!CK262,Sheet1!$A$11:$C$1010,3,FALSE)</f>
        <v>47.79</v>
      </c>
      <c r="CZ272">
        <f ca="1">VLOOKUP('Sampling picks'!CL262,Sheet1!$A$11:$C$1010,3,FALSE)</f>
        <v>31.1</v>
      </c>
      <c r="DA272">
        <f ca="1">VLOOKUP('Sampling picks'!CM262,Sheet1!$A$11:$C$1010,3,FALSE)</f>
        <v>28.86</v>
      </c>
      <c r="DB272">
        <f ca="1">VLOOKUP('Sampling picks'!CN262,Sheet1!$A$11:$C$1010,3,FALSE)</f>
        <v>48.83</v>
      </c>
      <c r="DC272">
        <f ca="1">VLOOKUP('Sampling picks'!CO262,Sheet1!$A$11:$C$1010,3,FALSE)</f>
        <v>49.94</v>
      </c>
      <c r="DD272">
        <f ca="1">VLOOKUP('Sampling picks'!CP262,Sheet1!$A$11:$C$1010,3,FALSE)</f>
        <v>48.65</v>
      </c>
      <c r="DE272">
        <f ca="1">VLOOKUP('Sampling picks'!CQ262,Sheet1!$A$11:$C$1010,3,FALSE)</f>
        <v>51.32</v>
      </c>
      <c r="DF272">
        <f ca="1">VLOOKUP('Sampling picks'!CR262,Sheet1!$A$11:$C$1010,3,FALSE)</f>
        <v>34.83</v>
      </c>
      <c r="DG272">
        <f ca="1">VLOOKUP('Sampling picks'!CS262,Sheet1!$A$11:$C$1010,3,FALSE)</f>
        <v>34.83</v>
      </c>
      <c r="DH272">
        <f ca="1">VLOOKUP('Sampling picks'!CT262,Sheet1!$A$11:$C$1010,3,FALSE)</f>
        <v>28.8</v>
      </c>
      <c r="DI272">
        <f ca="1">VLOOKUP('Sampling picks'!CU262,Sheet1!$A$11:$C$1010,3,FALSE)</f>
        <v>45.29</v>
      </c>
      <c r="DJ272">
        <f ca="1">VLOOKUP('Sampling picks'!CV262,Sheet1!$A$11:$C$1010,3,FALSE)</f>
        <v>56.59</v>
      </c>
      <c r="DK272">
        <f ca="1">VLOOKUP('Sampling picks'!CW262,Sheet1!$A$11:$C$1010,3,FALSE)</f>
        <v>59.27</v>
      </c>
      <c r="DL272" t="e">
        <f>VLOOKUP('Sampling picks'!CX262,Sheet1!$A$11:$C$1010,3,FALSE)</f>
        <v>#N/A</v>
      </c>
      <c r="DM272" t="e">
        <f>VLOOKUP('Sampling picks'!CY262,Sheet1!$A$11:$C$1010,3,FALSE)</f>
        <v>#N/A</v>
      </c>
    </row>
    <row r="273" spans="1:117">
      <c r="A273">
        <v>263</v>
      </c>
      <c r="C273" s="1">
        <f t="shared" ca="1" si="19"/>
        <v>46.84</v>
      </c>
      <c r="J273" t="str">
        <f t="shared" ca="1" si="16"/>
        <v>IN</v>
      </c>
      <c r="K273">
        <f t="shared" si="17"/>
        <v>47</v>
      </c>
      <c r="L273">
        <f ca="1">$M273+_xlfn.NORM.INV($I$7/2,0,1)*SQRT($C$8^2/$I$5)</f>
        <v>46.304053761094096</v>
      </c>
      <c r="M273">
        <f t="shared" ca="1" si="18"/>
        <v>48.747700000000023</v>
      </c>
      <c r="N273">
        <f ca="1">$M273+_xlfn.NORM.INV(1-($I$7/2),0,1)*SQRT($C$8^2/$I$5)</f>
        <v>51.19134623890595</v>
      </c>
      <c r="O273">
        <v>263</v>
      </c>
      <c r="P273">
        <f ca="1">VLOOKUP('Sampling picks'!B263,Sheet1!$A$11:$C$1010,3,FALSE)</f>
        <v>44.07</v>
      </c>
      <c r="Q273">
        <f ca="1">VLOOKUP('Sampling picks'!C263,Sheet1!$A$11:$C$1010,3,FALSE)</f>
        <v>33.89</v>
      </c>
      <c r="R273">
        <f ca="1">VLOOKUP('Sampling picks'!D263,Sheet1!$A$11:$C$1010,3,FALSE)</f>
        <v>48.99</v>
      </c>
      <c r="S273">
        <f ca="1">VLOOKUP('Sampling picks'!E263,Sheet1!$A$11:$C$1010,3,FALSE)</f>
        <v>43.96</v>
      </c>
      <c r="T273">
        <f ca="1">VLOOKUP('Sampling picks'!F263,Sheet1!$A$11:$C$1010,3,FALSE)</f>
        <v>51.36</v>
      </c>
      <c r="U273">
        <f ca="1">VLOOKUP('Sampling picks'!G263,Sheet1!$A$11:$C$1010,3,FALSE)</f>
        <v>61.64</v>
      </c>
      <c r="V273">
        <f ca="1">VLOOKUP('Sampling picks'!H263,Sheet1!$A$11:$C$1010,3,FALSE)</f>
        <v>43.22</v>
      </c>
      <c r="W273">
        <f ca="1">VLOOKUP('Sampling picks'!I263,Sheet1!$A$11:$C$1010,3,FALSE)</f>
        <v>61.87</v>
      </c>
      <c r="X273">
        <f ca="1">VLOOKUP('Sampling picks'!J263,Sheet1!$A$11:$C$1010,3,FALSE)</f>
        <v>48.77</v>
      </c>
      <c r="Y273">
        <f ca="1">VLOOKUP('Sampling picks'!K263,Sheet1!$A$11:$C$1010,3,FALSE)</f>
        <v>43.06</v>
      </c>
      <c r="Z273">
        <f ca="1">VLOOKUP('Sampling picks'!L263,Sheet1!$A$11:$C$1010,3,FALSE)</f>
        <v>38.96</v>
      </c>
      <c r="AA273">
        <f ca="1">VLOOKUP('Sampling picks'!M263,Sheet1!$A$11:$C$1010,3,FALSE)</f>
        <v>63.26</v>
      </c>
      <c r="AB273">
        <f ca="1">VLOOKUP('Sampling picks'!N263,Sheet1!$A$11:$C$1010,3,FALSE)</f>
        <v>37.57</v>
      </c>
      <c r="AC273">
        <f ca="1">VLOOKUP('Sampling picks'!O263,Sheet1!$A$11:$C$1010,3,FALSE)</f>
        <v>51.85</v>
      </c>
      <c r="AD273">
        <f ca="1">VLOOKUP('Sampling picks'!P263,Sheet1!$A$11:$C$1010,3,FALSE)</f>
        <v>51.36</v>
      </c>
      <c r="AE273">
        <f ca="1">VLOOKUP('Sampling picks'!Q263,Sheet1!$A$11:$C$1010,3,FALSE)</f>
        <v>55.23</v>
      </c>
      <c r="AF273">
        <f ca="1">VLOOKUP('Sampling picks'!R263,Sheet1!$A$11:$C$1010,3,FALSE)</f>
        <v>54.41</v>
      </c>
      <c r="AG273">
        <f ca="1">VLOOKUP('Sampling picks'!S263,Sheet1!$A$11:$C$1010,3,FALSE)</f>
        <v>49.65</v>
      </c>
      <c r="AH273">
        <f ca="1">VLOOKUP('Sampling picks'!T263,Sheet1!$A$11:$C$1010,3,FALSE)</f>
        <v>47.86</v>
      </c>
      <c r="AI273">
        <f ca="1">VLOOKUP('Sampling picks'!U263,Sheet1!$A$11:$C$1010,3,FALSE)</f>
        <v>41.76</v>
      </c>
      <c r="AJ273">
        <f ca="1">VLOOKUP('Sampling picks'!V263,Sheet1!$A$11:$C$1010,3,FALSE)</f>
        <v>44.01</v>
      </c>
      <c r="AK273">
        <f ca="1">VLOOKUP('Sampling picks'!W263,Sheet1!$A$11:$C$1010,3,FALSE)</f>
        <v>64.25</v>
      </c>
      <c r="AL273">
        <f ca="1">VLOOKUP('Sampling picks'!X263,Sheet1!$A$11:$C$1010,3,FALSE)</f>
        <v>53.5</v>
      </c>
      <c r="AM273">
        <f ca="1">VLOOKUP('Sampling picks'!Y263,Sheet1!$A$11:$C$1010,3,FALSE)</f>
        <v>45.77</v>
      </c>
      <c r="AN273">
        <f ca="1">VLOOKUP('Sampling picks'!Z263,Sheet1!$A$11:$C$1010,3,FALSE)</f>
        <v>48.97</v>
      </c>
      <c r="AO273">
        <f ca="1">VLOOKUP('Sampling picks'!AA263,Sheet1!$A$11:$C$1010,3,FALSE)</f>
        <v>47.39</v>
      </c>
      <c r="AP273">
        <f ca="1">VLOOKUP('Sampling picks'!AB263,Sheet1!$A$11:$C$1010,3,FALSE)</f>
        <v>33.21</v>
      </c>
      <c r="AQ273">
        <f ca="1">VLOOKUP('Sampling picks'!AC263,Sheet1!$A$11:$C$1010,3,FALSE)</f>
        <v>74.010000000000005</v>
      </c>
      <c r="AR273">
        <f ca="1">VLOOKUP('Sampling picks'!AD263,Sheet1!$A$11:$C$1010,3,FALSE)</f>
        <v>46.27</v>
      </c>
      <c r="AS273">
        <f ca="1">VLOOKUP('Sampling picks'!AE263,Sheet1!$A$11:$C$1010,3,FALSE)</f>
        <v>56.98</v>
      </c>
      <c r="AT273">
        <f ca="1">VLOOKUP('Sampling picks'!AF263,Sheet1!$A$11:$C$1010,3,FALSE)</f>
        <v>56.69</v>
      </c>
      <c r="AU273">
        <f ca="1">VLOOKUP('Sampling picks'!AG263,Sheet1!$A$11:$C$1010,3,FALSE)</f>
        <v>41.56</v>
      </c>
      <c r="AV273">
        <f ca="1">VLOOKUP('Sampling picks'!AH263,Sheet1!$A$11:$C$1010,3,FALSE)</f>
        <v>56.9</v>
      </c>
      <c r="AW273">
        <f ca="1">VLOOKUP('Sampling picks'!AI263,Sheet1!$A$11:$C$1010,3,FALSE)</f>
        <v>59.02</v>
      </c>
      <c r="AX273">
        <f ca="1">VLOOKUP('Sampling picks'!AJ263,Sheet1!$A$11:$C$1010,3,FALSE)</f>
        <v>57.95</v>
      </c>
      <c r="AY273">
        <f ca="1">VLOOKUP('Sampling picks'!AK263,Sheet1!$A$11:$C$1010,3,FALSE)</f>
        <v>47.28</v>
      </c>
      <c r="AZ273">
        <f ca="1">VLOOKUP('Sampling picks'!AL263,Sheet1!$A$11:$C$1010,3,FALSE)</f>
        <v>41.94</v>
      </c>
      <c r="BA273">
        <f ca="1">VLOOKUP('Sampling picks'!AM263,Sheet1!$A$11:$C$1010,3,FALSE)</f>
        <v>56.58</v>
      </c>
      <c r="BB273">
        <f ca="1">VLOOKUP('Sampling picks'!AN263,Sheet1!$A$11:$C$1010,3,FALSE)</f>
        <v>47.73</v>
      </c>
      <c r="BC273">
        <f ca="1">VLOOKUP('Sampling picks'!AO263,Sheet1!$A$11:$C$1010,3,FALSE)</f>
        <v>45.8</v>
      </c>
      <c r="BD273">
        <f ca="1">VLOOKUP('Sampling picks'!AP263,Sheet1!$A$11:$C$1010,3,FALSE)</f>
        <v>43.52</v>
      </c>
      <c r="BE273">
        <f ca="1">VLOOKUP('Sampling picks'!AQ263,Sheet1!$A$11:$C$1010,3,FALSE)</f>
        <v>37.81</v>
      </c>
      <c r="BF273">
        <f ca="1">VLOOKUP('Sampling picks'!AR263,Sheet1!$A$11:$C$1010,3,FALSE)</f>
        <v>41.03</v>
      </c>
      <c r="BG273">
        <f ca="1">VLOOKUP('Sampling picks'!AS263,Sheet1!$A$11:$C$1010,3,FALSE)</f>
        <v>48.09</v>
      </c>
      <c r="BH273">
        <f ca="1">VLOOKUP('Sampling picks'!AT263,Sheet1!$A$11:$C$1010,3,FALSE)</f>
        <v>56.02</v>
      </c>
      <c r="BI273">
        <f ca="1">VLOOKUP('Sampling picks'!AU263,Sheet1!$A$11:$C$1010,3,FALSE)</f>
        <v>53.67</v>
      </c>
      <c r="BJ273">
        <f ca="1">VLOOKUP('Sampling picks'!AV263,Sheet1!$A$11:$C$1010,3,FALSE)</f>
        <v>56.05</v>
      </c>
      <c r="BK273">
        <f ca="1">VLOOKUP('Sampling picks'!AW263,Sheet1!$A$11:$C$1010,3,FALSE)</f>
        <v>44.05</v>
      </c>
      <c r="BL273">
        <f ca="1">VLOOKUP('Sampling picks'!AX263,Sheet1!$A$11:$C$1010,3,FALSE)</f>
        <v>53.54</v>
      </c>
      <c r="BM273">
        <f ca="1">VLOOKUP('Sampling picks'!AY263,Sheet1!$A$11:$C$1010,3,FALSE)</f>
        <v>50.9</v>
      </c>
      <c r="BN273">
        <f ca="1">VLOOKUP('Sampling picks'!AZ263,Sheet1!$A$11:$C$1010,3,FALSE)</f>
        <v>47.16</v>
      </c>
      <c r="BO273">
        <f ca="1">VLOOKUP('Sampling picks'!BA263,Sheet1!$A$11:$C$1010,3,FALSE)</f>
        <v>35.78</v>
      </c>
      <c r="BP273">
        <f ca="1">VLOOKUP('Sampling picks'!BB263,Sheet1!$A$11:$C$1010,3,FALSE)</f>
        <v>48.11</v>
      </c>
      <c r="BQ273">
        <f ca="1">VLOOKUP('Sampling picks'!BC263,Sheet1!$A$11:$C$1010,3,FALSE)</f>
        <v>49.9</v>
      </c>
      <c r="BR273">
        <f ca="1">VLOOKUP('Sampling picks'!BD263,Sheet1!$A$11:$C$1010,3,FALSE)</f>
        <v>55.68</v>
      </c>
      <c r="BS273">
        <f ca="1">VLOOKUP('Sampling picks'!BE263,Sheet1!$A$11:$C$1010,3,FALSE)</f>
        <v>42.34</v>
      </c>
      <c r="BT273">
        <f ca="1">VLOOKUP('Sampling picks'!BF263,Sheet1!$A$11:$C$1010,3,FALSE)</f>
        <v>52.36</v>
      </c>
      <c r="BU273">
        <f ca="1">VLOOKUP('Sampling picks'!BG263,Sheet1!$A$11:$C$1010,3,FALSE)</f>
        <v>53.86</v>
      </c>
      <c r="BV273">
        <f ca="1">VLOOKUP('Sampling picks'!BH263,Sheet1!$A$11:$C$1010,3,FALSE)</f>
        <v>43.33</v>
      </c>
      <c r="BW273">
        <f ca="1">VLOOKUP('Sampling picks'!BI263,Sheet1!$A$11:$C$1010,3,FALSE)</f>
        <v>42.04</v>
      </c>
      <c r="BX273">
        <f ca="1">VLOOKUP('Sampling picks'!BJ263,Sheet1!$A$11:$C$1010,3,FALSE)</f>
        <v>41.01</v>
      </c>
      <c r="BY273">
        <f ca="1">VLOOKUP('Sampling picks'!BK263,Sheet1!$A$11:$C$1010,3,FALSE)</f>
        <v>38.46</v>
      </c>
      <c r="BZ273">
        <f ca="1">VLOOKUP('Sampling picks'!BL263,Sheet1!$A$11:$C$1010,3,FALSE)</f>
        <v>49.45</v>
      </c>
      <c r="CA273">
        <f ca="1">VLOOKUP('Sampling picks'!BM263,Sheet1!$A$11:$C$1010,3,FALSE)</f>
        <v>39.06</v>
      </c>
      <c r="CB273">
        <f ca="1">VLOOKUP('Sampling picks'!BN263,Sheet1!$A$11:$C$1010,3,FALSE)</f>
        <v>56.05</v>
      </c>
      <c r="CC273">
        <f ca="1">VLOOKUP('Sampling picks'!BO263,Sheet1!$A$11:$C$1010,3,FALSE)</f>
        <v>49.38</v>
      </c>
      <c r="CD273">
        <f ca="1">VLOOKUP('Sampling picks'!BP263,Sheet1!$A$11:$C$1010,3,FALSE)</f>
        <v>42.63</v>
      </c>
      <c r="CE273">
        <f ca="1">VLOOKUP('Sampling picks'!BQ263,Sheet1!$A$11:$C$1010,3,FALSE)</f>
        <v>55.37</v>
      </c>
      <c r="CF273">
        <f ca="1">VLOOKUP('Sampling picks'!BR263,Sheet1!$A$11:$C$1010,3,FALSE)</f>
        <v>53.6</v>
      </c>
      <c r="CG273">
        <f ca="1">VLOOKUP('Sampling picks'!BS263,Sheet1!$A$11:$C$1010,3,FALSE)</f>
        <v>43.41</v>
      </c>
      <c r="CH273">
        <f ca="1">VLOOKUP('Sampling picks'!BT263,Sheet1!$A$11:$C$1010,3,FALSE)</f>
        <v>43.91</v>
      </c>
      <c r="CI273">
        <f ca="1">VLOOKUP('Sampling picks'!BU263,Sheet1!$A$11:$C$1010,3,FALSE)</f>
        <v>24.98</v>
      </c>
      <c r="CJ273">
        <f ca="1">VLOOKUP('Sampling picks'!BV263,Sheet1!$A$11:$C$1010,3,FALSE)</f>
        <v>56.98</v>
      </c>
      <c r="CK273">
        <f ca="1">VLOOKUP('Sampling picks'!BW263,Sheet1!$A$11:$C$1010,3,FALSE)</f>
        <v>49.8</v>
      </c>
      <c r="CL273">
        <f ca="1">VLOOKUP('Sampling picks'!BX263,Sheet1!$A$11:$C$1010,3,FALSE)</f>
        <v>56.69</v>
      </c>
      <c r="CM273">
        <f ca="1">VLOOKUP('Sampling picks'!BY263,Sheet1!$A$11:$C$1010,3,FALSE)</f>
        <v>54.96</v>
      </c>
      <c r="CN273">
        <f ca="1">VLOOKUP('Sampling picks'!BZ263,Sheet1!$A$11:$C$1010,3,FALSE)</f>
        <v>48.59</v>
      </c>
      <c r="CO273">
        <f ca="1">VLOOKUP('Sampling picks'!CA263,Sheet1!$A$11:$C$1010,3,FALSE)</f>
        <v>66.78</v>
      </c>
      <c r="CP273">
        <f ca="1">VLOOKUP('Sampling picks'!CB263,Sheet1!$A$11:$C$1010,3,FALSE)</f>
        <v>53.16</v>
      </c>
      <c r="CQ273">
        <f ca="1">VLOOKUP('Sampling picks'!CC263,Sheet1!$A$11:$C$1010,3,FALSE)</f>
        <v>43.21</v>
      </c>
      <c r="CR273">
        <f ca="1">VLOOKUP('Sampling picks'!CD263,Sheet1!$A$11:$C$1010,3,FALSE)</f>
        <v>43.04</v>
      </c>
      <c r="CS273">
        <f ca="1">VLOOKUP('Sampling picks'!CE263,Sheet1!$A$11:$C$1010,3,FALSE)</f>
        <v>56.05</v>
      </c>
      <c r="CT273">
        <f ca="1">VLOOKUP('Sampling picks'!CF263,Sheet1!$A$11:$C$1010,3,FALSE)</f>
        <v>54.02</v>
      </c>
      <c r="CU273">
        <f ca="1">VLOOKUP('Sampling picks'!CG263,Sheet1!$A$11:$C$1010,3,FALSE)</f>
        <v>42.97</v>
      </c>
      <c r="CV273">
        <f ca="1">VLOOKUP('Sampling picks'!CH263,Sheet1!$A$11:$C$1010,3,FALSE)</f>
        <v>42.01</v>
      </c>
      <c r="CW273">
        <f ca="1">VLOOKUP('Sampling picks'!CI263,Sheet1!$A$11:$C$1010,3,FALSE)</f>
        <v>40.89</v>
      </c>
      <c r="CX273">
        <f ca="1">VLOOKUP('Sampling picks'!CJ263,Sheet1!$A$11:$C$1010,3,FALSE)</f>
        <v>45.99</v>
      </c>
      <c r="CY273">
        <f ca="1">VLOOKUP('Sampling picks'!CK263,Sheet1!$A$11:$C$1010,3,FALSE)</f>
        <v>57.85</v>
      </c>
      <c r="CZ273">
        <f ca="1">VLOOKUP('Sampling picks'!CL263,Sheet1!$A$11:$C$1010,3,FALSE)</f>
        <v>49.5</v>
      </c>
      <c r="DA273">
        <f ca="1">VLOOKUP('Sampling picks'!CM263,Sheet1!$A$11:$C$1010,3,FALSE)</f>
        <v>46.59</v>
      </c>
      <c r="DB273">
        <f ca="1">VLOOKUP('Sampling picks'!CN263,Sheet1!$A$11:$C$1010,3,FALSE)</f>
        <v>53.89</v>
      </c>
      <c r="DC273">
        <f ca="1">VLOOKUP('Sampling picks'!CO263,Sheet1!$A$11:$C$1010,3,FALSE)</f>
        <v>63.26</v>
      </c>
      <c r="DD273">
        <f ca="1">VLOOKUP('Sampling picks'!CP263,Sheet1!$A$11:$C$1010,3,FALSE)</f>
        <v>47.15</v>
      </c>
      <c r="DE273">
        <f ca="1">VLOOKUP('Sampling picks'!CQ263,Sheet1!$A$11:$C$1010,3,FALSE)</f>
        <v>37.799999999999997</v>
      </c>
      <c r="DF273">
        <f ca="1">VLOOKUP('Sampling picks'!CR263,Sheet1!$A$11:$C$1010,3,FALSE)</f>
        <v>64.069999999999993</v>
      </c>
      <c r="DG273">
        <f ca="1">VLOOKUP('Sampling picks'!CS263,Sheet1!$A$11:$C$1010,3,FALSE)</f>
        <v>39.369999999999997</v>
      </c>
      <c r="DH273">
        <f ca="1">VLOOKUP('Sampling picks'!CT263,Sheet1!$A$11:$C$1010,3,FALSE)</f>
        <v>51.26</v>
      </c>
      <c r="DI273">
        <f ca="1">VLOOKUP('Sampling picks'!CU263,Sheet1!$A$11:$C$1010,3,FALSE)</f>
        <v>35.78</v>
      </c>
      <c r="DJ273">
        <f ca="1">VLOOKUP('Sampling picks'!CV263,Sheet1!$A$11:$C$1010,3,FALSE)</f>
        <v>35.19</v>
      </c>
      <c r="DK273">
        <f ca="1">VLOOKUP('Sampling picks'!CW263,Sheet1!$A$11:$C$1010,3,FALSE)</f>
        <v>46.82</v>
      </c>
      <c r="DL273" t="e">
        <f>VLOOKUP('Sampling picks'!CX263,Sheet1!$A$11:$C$1010,3,FALSE)</f>
        <v>#N/A</v>
      </c>
      <c r="DM273" t="e">
        <f>VLOOKUP('Sampling picks'!CY263,Sheet1!$A$11:$C$1010,3,FALSE)</f>
        <v>#N/A</v>
      </c>
    </row>
    <row r="274" spans="1:117">
      <c r="A274">
        <v>264</v>
      </c>
      <c r="C274" s="1">
        <f t="shared" ca="1" si="19"/>
        <v>41.3</v>
      </c>
      <c r="J274" t="str">
        <f t="shared" ca="1" si="16"/>
        <v>IN</v>
      </c>
      <c r="K274">
        <f t="shared" si="17"/>
        <v>47</v>
      </c>
      <c r="L274">
        <f ca="1">$M274+_xlfn.NORM.INV($I$7/2,0,1)*SQRT($C$8^2/$I$5)</f>
        <v>43.458553761094088</v>
      </c>
      <c r="M274">
        <f t="shared" ca="1" si="18"/>
        <v>45.902200000000015</v>
      </c>
      <c r="N274">
        <f ca="1">$M274+_xlfn.NORM.INV(1-($I$7/2),0,1)*SQRT($C$8^2/$I$5)</f>
        <v>48.345846238905942</v>
      </c>
      <c r="O274">
        <v>264</v>
      </c>
      <c r="P274">
        <f ca="1">VLOOKUP('Sampling picks'!B264,Sheet1!$A$11:$C$1010,3,FALSE)</f>
        <v>47.06</v>
      </c>
      <c r="Q274">
        <f ca="1">VLOOKUP('Sampling picks'!C264,Sheet1!$A$11:$C$1010,3,FALSE)</f>
        <v>38.630000000000003</v>
      </c>
      <c r="R274">
        <f ca="1">VLOOKUP('Sampling picks'!D264,Sheet1!$A$11:$C$1010,3,FALSE)</f>
        <v>38.229999999999997</v>
      </c>
      <c r="S274">
        <f ca="1">VLOOKUP('Sampling picks'!E264,Sheet1!$A$11:$C$1010,3,FALSE)</f>
        <v>47.16</v>
      </c>
      <c r="T274">
        <f ca="1">VLOOKUP('Sampling picks'!F264,Sheet1!$A$11:$C$1010,3,FALSE)</f>
        <v>34.590000000000003</v>
      </c>
      <c r="U274">
        <f ca="1">VLOOKUP('Sampling picks'!G264,Sheet1!$A$11:$C$1010,3,FALSE)</f>
        <v>49.86</v>
      </c>
      <c r="V274">
        <f ca="1">VLOOKUP('Sampling picks'!H264,Sheet1!$A$11:$C$1010,3,FALSE)</f>
        <v>55.55</v>
      </c>
      <c r="W274">
        <f ca="1">VLOOKUP('Sampling picks'!I264,Sheet1!$A$11:$C$1010,3,FALSE)</f>
        <v>48.64</v>
      </c>
      <c r="X274">
        <f ca="1">VLOOKUP('Sampling picks'!J264,Sheet1!$A$11:$C$1010,3,FALSE)</f>
        <v>69.52</v>
      </c>
      <c r="Y274">
        <f ca="1">VLOOKUP('Sampling picks'!K264,Sheet1!$A$11:$C$1010,3,FALSE)</f>
        <v>49.5</v>
      </c>
      <c r="Z274">
        <f ca="1">VLOOKUP('Sampling picks'!L264,Sheet1!$A$11:$C$1010,3,FALSE)</f>
        <v>64.069999999999993</v>
      </c>
      <c r="AA274">
        <f ca="1">VLOOKUP('Sampling picks'!M264,Sheet1!$A$11:$C$1010,3,FALSE)</f>
        <v>39.06</v>
      </c>
      <c r="AB274">
        <f ca="1">VLOOKUP('Sampling picks'!N264,Sheet1!$A$11:$C$1010,3,FALSE)</f>
        <v>43.74</v>
      </c>
      <c r="AC274">
        <f ca="1">VLOOKUP('Sampling picks'!O264,Sheet1!$A$11:$C$1010,3,FALSE)</f>
        <v>50.46</v>
      </c>
      <c r="AD274">
        <f ca="1">VLOOKUP('Sampling picks'!P264,Sheet1!$A$11:$C$1010,3,FALSE)</f>
        <v>43.35</v>
      </c>
      <c r="AE274">
        <f ca="1">VLOOKUP('Sampling picks'!Q264,Sheet1!$A$11:$C$1010,3,FALSE)</f>
        <v>34.130000000000003</v>
      </c>
      <c r="AF274">
        <f ca="1">VLOOKUP('Sampling picks'!R264,Sheet1!$A$11:$C$1010,3,FALSE)</f>
        <v>33.36</v>
      </c>
      <c r="AG274">
        <f ca="1">VLOOKUP('Sampling picks'!S264,Sheet1!$A$11:$C$1010,3,FALSE)</f>
        <v>41.53</v>
      </c>
      <c r="AH274">
        <f ca="1">VLOOKUP('Sampling picks'!T264,Sheet1!$A$11:$C$1010,3,FALSE)</f>
        <v>35.090000000000003</v>
      </c>
      <c r="AI274">
        <f ca="1">VLOOKUP('Sampling picks'!U264,Sheet1!$A$11:$C$1010,3,FALSE)</f>
        <v>47.81</v>
      </c>
      <c r="AJ274">
        <f ca="1">VLOOKUP('Sampling picks'!V264,Sheet1!$A$11:$C$1010,3,FALSE)</f>
        <v>56.84</v>
      </c>
      <c r="AK274">
        <f ca="1">VLOOKUP('Sampling picks'!W264,Sheet1!$A$11:$C$1010,3,FALSE)</f>
        <v>59.76</v>
      </c>
      <c r="AL274">
        <f ca="1">VLOOKUP('Sampling picks'!X264,Sheet1!$A$11:$C$1010,3,FALSE)</f>
        <v>47.89</v>
      </c>
      <c r="AM274">
        <f ca="1">VLOOKUP('Sampling picks'!Y264,Sheet1!$A$11:$C$1010,3,FALSE)</f>
        <v>38.04</v>
      </c>
      <c r="AN274">
        <f ca="1">VLOOKUP('Sampling picks'!Z264,Sheet1!$A$11:$C$1010,3,FALSE)</f>
        <v>45.38</v>
      </c>
      <c r="AO274">
        <f ca="1">VLOOKUP('Sampling picks'!AA264,Sheet1!$A$11:$C$1010,3,FALSE)</f>
        <v>56.99</v>
      </c>
      <c r="AP274">
        <f ca="1">VLOOKUP('Sampling picks'!AB264,Sheet1!$A$11:$C$1010,3,FALSE)</f>
        <v>51.84</v>
      </c>
      <c r="AQ274">
        <f ca="1">VLOOKUP('Sampling picks'!AC264,Sheet1!$A$11:$C$1010,3,FALSE)</f>
        <v>41.92</v>
      </c>
      <c r="AR274">
        <f ca="1">VLOOKUP('Sampling picks'!AD264,Sheet1!$A$11:$C$1010,3,FALSE)</f>
        <v>47.06</v>
      </c>
      <c r="AS274">
        <f ca="1">VLOOKUP('Sampling picks'!AE264,Sheet1!$A$11:$C$1010,3,FALSE)</f>
        <v>35.69</v>
      </c>
      <c r="AT274">
        <f ca="1">VLOOKUP('Sampling picks'!AF264,Sheet1!$A$11:$C$1010,3,FALSE)</f>
        <v>35.619999999999997</v>
      </c>
      <c r="AU274">
        <f ca="1">VLOOKUP('Sampling picks'!AG264,Sheet1!$A$11:$C$1010,3,FALSE)</f>
        <v>42.72</v>
      </c>
      <c r="AV274">
        <f ca="1">VLOOKUP('Sampling picks'!AH264,Sheet1!$A$11:$C$1010,3,FALSE)</f>
        <v>38.15</v>
      </c>
      <c r="AW274">
        <f ca="1">VLOOKUP('Sampling picks'!AI264,Sheet1!$A$11:$C$1010,3,FALSE)</f>
        <v>35.32</v>
      </c>
      <c r="AX274">
        <f ca="1">VLOOKUP('Sampling picks'!AJ264,Sheet1!$A$11:$C$1010,3,FALSE)</f>
        <v>27.47</v>
      </c>
      <c r="AY274">
        <f ca="1">VLOOKUP('Sampling picks'!AK264,Sheet1!$A$11:$C$1010,3,FALSE)</f>
        <v>22.25</v>
      </c>
      <c r="AZ274">
        <f ca="1">VLOOKUP('Sampling picks'!AL264,Sheet1!$A$11:$C$1010,3,FALSE)</f>
        <v>40.72</v>
      </c>
      <c r="BA274">
        <f ca="1">VLOOKUP('Sampling picks'!AM264,Sheet1!$A$11:$C$1010,3,FALSE)</f>
        <v>43.58</v>
      </c>
      <c r="BB274">
        <f ca="1">VLOOKUP('Sampling picks'!AN264,Sheet1!$A$11:$C$1010,3,FALSE)</f>
        <v>48.75</v>
      </c>
      <c r="BC274">
        <f ca="1">VLOOKUP('Sampling picks'!AO264,Sheet1!$A$11:$C$1010,3,FALSE)</f>
        <v>57.55</v>
      </c>
      <c r="BD274">
        <f ca="1">VLOOKUP('Sampling picks'!AP264,Sheet1!$A$11:$C$1010,3,FALSE)</f>
        <v>47.06</v>
      </c>
      <c r="BE274">
        <f ca="1">VLOOKUP('Sampling picks'!AQ264,Sheet1!$A$11:$C$1010,3,FALSE)</f>
        <v>48.47</v>
      </c>
      <c r="BF274">
        <f ca="1">VLOOKUP('Sampling picks'!AR264,Sheet1!$A$11:$C$1010,3,FALSE)</f>
        <v>42.72</v>
      </c>
      <c r="BG274">
        <f ca="1">VLOOKUP('Sampling picks'!AS264,Sheet1!$A$11:$C$1010,3,FALSE)</f>
        <v>44.32</v>
      </c>
      <c r="BH274">
        <f ca="1">VLOOKUP('Sampling picks'!AT264,Sheet1!$A$11:$C$1010,3,FALSE)</f>
        <v>57.11</v>
      </c>
      <c r="BI274">
        <f ca="1">VLOOKUP('Sampling picks'!AU264,Sheet1!$A$11:$C$1010,3,FALSE)</f>
        <v>47.26</v>
      </c>
      <c r="BJ274">
        <f ca="1">VLOOKUP('Sampling picks'!AV264,Sheet1!$A$11:$C$1010,3,FALSE)</f>
        <v>36.83</v>
      </c>
      <c r="BK274">
        <f ca="1">VLOOKUP('Sampling picks'!AW264,Sheet1!$A$11:$C$1010,3,FALSE)</f>
        <v>51.79</v>
      </c>
      <c r="BL274">
        <f ca="1">VLOOKUP('Sampling picks'!AX264,Sheet1!$A$11:$C$1010,3,FALSE)</f>
        <v>68.02</v>
      </c>
      <c r="BM274">
        <f ca="1">VLOOKUP('Sampling picks'!AY264,Sheet1!$A$11:$C$1010,3,FALSE)</f>
        <v>47.76</v>
      </c>
      <c r="BN274">
        <f ca="1">VLOOKUP('Sampling picks'!AZ264,Sheet1!$A$11:$C$1010,3,FALSE)</f>
        <v>62.31</v>
      </c>
      <c r="BO274">
        <f ca="1">VLOOKUP('Sampling picks'!BA264,Sheet1!$A$11:$C$1010,3,FALSE)</f>
        <v>49.79</v>
      </c>
      <c r="BP274">
        <f ca="1">VLOOKUP('Sampling picks'!BB264,Sheet1!$A$11:$C$1010,3,FALSE)</f>
        <v>32.89</v>
      </c>
      <c r="BQ274">
        <f ca="1">VLOOKUP('Sampling picks'!BC264,Sheet1!$A$11:$C$1010,3,FALSE)</f>
        <v>36.299999999999997</v>
      </c>
      <c r="BR274">
        <f ca="1">VLOOKUP('Sampling picks'!BD264,Sheet1!$A$11:$C$1010,3,FALSE)</f>
        <v>46.02</v>
      </c>
      <c r="BS274">
        <f ca="1">VLOOKUP('Sampling picks'!BE264,Sheet1!$A$11:$C$1010,3,FALSE)</f>
        <v>39.020000000000003</v>
      </c>
      <c r="BT274">
        <f ca="1">VLOOKUP('Sampling picks'!BF264,Sheet1!$A$11:$C$1010,3,FALSE)</f>
        <v>51.27</v>
      </c>
      <c r="BU274">
        <f ca="1">VLOOKUP('Sampling picks'!BG264,Sheet1!$A$11:$C$1010,3,FALSE)</f>
        <v>49.32</v>
      </c>
      <c r="BV274">
        <f ca="1">VLOOKUP('Sampling picks'!BH264,Sheet1!$A$11:$C$1010,3,FALSE)</f>
        <v>56.97</v>
      </c>
      <c r="BW274">
        <f ca="1">VLOOKUP('Sampling picks'!BI264,Sheet1!$A$11:$C$1010,3,FALSE)</f>
        <v>51.56</v>
      </c>
      <c r="BX274">
        <f ca="1">VLOOKUP('Sampling picks'!BJ264,Sheet1!$A$11:$C$1010,3,FALSE)</f>
        <v>51.61</v>
      </c>
      <c r="BY274">
        <f ca="1">VLOOKUP('Sampling picks'!BK264,Sheet1!$A$11:$C$1010,3,FALSE)</f>
        <v>49.3</v>
      </c>
      <c r="BZ274">
        <f ca="1">VLOOKUP('Sampling picks'!BL264,Sheet1!$A$11:$C$1010,3,FALSE)</f>
        <v>48.83</v>
      </c>
      <c r="CA274">
        <f ca="1">VLOOKUP('Sampling picks'!BM264,Sheet1!$A$11:$C$1010,3,FALSE)</f>
        <v>33.549999999999997</v>
      </c>
      <c r="CB274">
        <f ca="1">VLOOKUP('Sampling picks'!BN264,Sheet1!$A$11:$C$1010,3,FALSE)</f>
        <v>43.34</v>
      </c>
      <c r="CC274">
        <f ca="1">VLOOKUP('Sampling picks'!BO264,Sheet1!$A$11:$C$1010,3,FALSE)</f>
        <v>45.3</v>
      </c>
      <c r="CD274">
        <f ca="1">VLOOKUP('Sampling picks'!BP264,Sheet1!$A$11:$C$1010,3,FALSE)</f>
        <v>34.92</v>
      </c>
      <c r="CE274">
        <f ca="1">VLOOKUP('Sampling picks'!BQ264,Sheet1!$A$11:$C$1010,3,FALSE)</f>
        <v>42.28</v>
      </c>
      <c r="CF274">
        <f ca="1">VLOOKUP('Sampling picks'!BR264,Sheet1!$A$11:$C$1010,3,FALSE)</f>
        <v>46.63</v>
      </c>
      <c r="CG274">
        <f ca="1">VLOOKUP('Sampling picks'!BS264,Sheet1!$A$11:$C$1010,3,FALSE)</f>
        <v>58.39</v>
      </c>
      <c r="CH274">
        <f ca="1">VLOOKUP('Sampling picks'!BT264,Sheet1!$A$11:$C$1010,3,FALSE)</f>
        <v>40.22</v>
      </c>
      <c r="CI274">
        <f ca="1">VLOOKUP('Sampling picks'!BU264,Sheet1!$A$11:$C$1010,3,FALSE)</f>
        <v>33.79</v>
      </c>
      <c r="CJ274">
        <f ca="1">VLOOKUP('Sampling picks'!BV264,Sheet1!$A$11:$C$1010,3,FALSE)</f>
        <v>36.299999999999997</v>
      </c>
      <c r="CK274">
        <f ca="1">VLOOKUP('Sampling picks'!BW264,Sheet1!$A$11:$C$1010,3,FALSE)</f>
        <v>45.38</v>
      </c>
      <c r="CL274">
        <f ca="1">VLOOKUP('Sampling picks'!BX264,Sheet1!$A$11:$C$1010,3,FALSE)</f>
        <v>55.37</v>
      </c>
      <c r="CM274">
        <f ca="1">VLOOKUP('Sampling picks'!BY264,Sheet1!$A$11:$C$1010,3,FALSE)</f>
        <v>53.64</v>
      </c>
      <c r="CN274">
        <f ca="1">VLOOKUP('Sampling picks'!BZ264,Sheet1!$A$11:$C$1010,3,FALSE)</f>
        <v>57.09</v>
      </c>
      <c r="CO274">
        <f ca="1">VLOOKUP('Sampling picks'!CA264,Sheet1!$A$11:$C$1010,3,FALSE)</f>
        <v>44.65</v>
      </c>
      <c r="CP274">
        <f ca="1">VLOOKUP('Sampling picks'!CB264,Sheet1!$A$11:$C$1010,3,FALSE)</f>
        <v>58.22</v>
      </c>
      <c r="CQ274">
        <f ca="1">VLOOKUP('Sampling picks'!CC264,Sheet1!$A$11:$C$1010,3,FALSE)</f>
        <v>49.08</v>
      </c>
      <c r="CR274">
        <f ca="1">VLOOKUP('Sampling picks'!CD264,Sheet1!$A$11:$C$1010,3,FALSE)</f>
        <v>56.68</v>
      </c>
      <c r="CS274">
        <f ca="1">VLOOKUP('Sampling picks'!CE264,Sheet1!$A$11:$C$1010,3,FALSE)</f>
        <v>42.6</v>
      </c>
      <c r="CT274">
        <f ca="1">VLOOKUP('Sampling picks'!CF264,Sheet1!$A$11:$C$1010,3,FALSE)</f>
        <v>33.89</v>
      </c>
      <c r="CU274">
        <f ca="1">VLOOKUP('Sampling picks'!CG264,Sheet1!$A$11:$C$1010,3,FALSE)</f>
        <v>48.27</v>
      </c>
      <c r="CV274">
        <f ca="1">VLOOKUP('Sampling picks'!CH264,Sheet1!$A$11:$C$1010,3,FALSE)</f>
        <v>46.99</v>
      </c>
      <c r="CW274">
        <f ca="1">VLOOKUP('Sampling picks'!CI264,Sheet1!$A$11:$C$1010,3,FALSE)</f>
        <v>40.21</v>
      </c>
      <c r="CX274">
        <f ca="1">VLOOKUP('Sampling picks'!CJ264,Sheet1!$A$11:$C$1010,3,FALSE)</f>
        <v>45.72</v>
      </c>
      <c r="CY274">
        <f ca="1">VLOOKUP('Sampling picks'!CK264,Sheet1!$A$11:$C$1010,3,FALSE)</f>
        <v>36.299999999999997</v>
      </c>
      <c r="CZ274">
        <f ca="1">VLOOKUP('Sampling picks'!CL264,Sheet1!$A$11:$C$1010,3,FALSE)</f>
        <v>42.56</v>
      </c>
      <c r="DA274">
        <f ca="1">VLOOKUP('Sampling picks'!CM264,Sheet1!$A$11:$C$1010,3,FALSE)</f>
        <v>49.07</v>
      </c>
      <c r="DB274">
        <f ca="1">VLOOKUP('Sampling picks'!CN264,Sheet1!$A$11:$C$1010,3,FALSE)</f>
        <v>25.26</v>
      </c>
      <c r="DC274">
        <f ca="1">VLOOKUP('Sampling picks'!CO264,Sheet1!$A$11:$C$1010,3,FALSE)</f>
        <v>42.01</v>
      </c>
      <c r="DD274">
        <f ca="1">VLOOKUP('Sampling picks'!CP264,Sheet1!$A$11:$C$1010,3,FALSE)</f>
        <v>35.78</v>
      </c>
      <c r="DE274">
        <f ca="1">VLOOKUP('Sampling picks'!CQ264,Sheet1!$A$11:$C$1010,3,FALSE)</f>
        <v>34.51</v>
      </c>
      <c r="DF274">
        <f ca="1">VLOOKUP('Sampling picks'!CR264,Sheet1!$A$11:$C$1010,3,FALSE)</f>
        <v>47.43</v>
      </c>
      <c r="DG274">
        <f ca="1">VLOOKUP('Sampling picks'!CS264,Sheet1!$A$11:$C$1010,3,FALSE)</f>
        <v>54.33</v>
      </c>
      <c r="DH274">
        <f ca="1">VLOOKUP('Sampling picks'!CT264,Sheet1!$A$11:$C$1010,3,FALSE)</f>
        <v>35.78</v>
      </c>
      <c r="DI274">
        <f ca="1">VLOOKUP('Sampling picks'!CU264,Sheet1!$A$11:$C$1010,3,FALSE)</f>
        <v>64.25</v>
      </c>
      <c r="DJ274">
        <f ca="1">VLOOKUP('Sampling picks'!CV264,Sheet1!$A$11:$C$1010,3,FALSE)</f>
        <v>57.64</v>
      </c>
      <c r="DK274">
        <f ca="1">VLOOKUP('Sampling picks'!CW264,Sheet1!$A$11:$C$1010,3,FALSE)</f>
        <v>71.38</v>
      </c>
      <c r="DL274" t="e">
        <f>VLOOKUP('Sampling picks'!CX264,Sheet1!$A$11:$C$1010,3,FALSE)</f>
        <v>#N/A</v>
      </c>
      <c r="DM274" t="e">
        <f>VLOOKUP('Sampling picks'!CY264,Sheet1!$A$11:$C$1010,3,FALSE)</f>
        <v>#N/A</v>
      </c>
    </row>
    <row r="275" spans="1:117">
      <c r="A275">
        <v>265</v>
      </c>
      <c r="C275" s="1">
        <f t="shared" ca="1" si="19"/>
        <v>50.69</v>
      </c>
      <c r="J275" t="str">
        <f t="shared" ca="1" si="16"/>
        <v>IN</v>
      </c>
      <c r="K275">
        <f t="shared" si="17"/>
        <v>47</v>
      </c>
      <c r="L275">
        <f ca="1">$M275+_xlfn.NORM.INV($I$7/2,0,1)*SQRT($C$8^2/$I$5)</f>
        <v>44.197753761094084</v>
      </c>
      <c r="M275">
        <f t="shared" ca="1" si="18"/>
        <v>46.641400000000012</v>
      </c>
      <c r="N275">
        <f ca="1">$M275+_xlfn.NORM.INV(1-($I$7/2),0,1)*SQRT($C$8^2/$I$5)</f>
        <v>49.085046238905939</v>
      </c>
      <c r="O275">
        <v>265</v>
      </c>
      <c r="P275">
        <f ca="1">VLOOKUP('Sampling picks'!B265,Sheet1!$A$11:$C$1010,3,FALSE)</f>
        <v>42.55</v>
      </c>
      <c r="Q275">
        <f ca="1">VLOOKUP('Sampling picks'!C265,Sheet1!$A$11:$C$1010,3,FALSE)</f>
        <v>31.68</v>
      </c>
      <c r="R275">
        <f ca="1">VLOOKUP('Sampling picks'!D265,Sheet1!$A$11:$C$1010,3,FALSE)</f>
        <v>55.34</v>
      </c>
      <c r="S275">
        <f ca="1">VLOOKUP('Sampling picks'!E265,Sheet1!$A$11:$C$1010,3,FALSE)</f>
        <v>49.93</v>
      </c>
      <c r="T275">
        <f ca="1">VLOOKUP('Sampling picks'!F265,Sheet1!$A$11:$C$1010,3,FALSE)</f>
        <v>31.8</v>
      </c>
      <c r="U275">
        <f ca="1">VLOOKUP('Sampling picks'!G265,Sheet1!$A$11:$C$1010,3,FALSE)</f>
        <v>56.24</v>
      </c>
      <c r="V275">
        <f ca="1">VLOOKUP('Sampling picks'!H265,Sheet1!$A$11:$C$1010,3,FALSE)</f>
        <v>47.76</v>
      </c>
      <c r="W275">
        <f ca="1">VLOOKUP('Sampling picks'!I265,Sheet1!$A$11:$C$1010,3,FALSE)</f>
        <v>24.99</v>
      </c>
      <c r="X275">
        <f ca="1">VLOOKUP('Sampling picks'!J265,Sheet1!$A$11:$C$1010,3,FALSE)</f>
        <v>51.77</v>
      </c>
      <c r="Y275">
        <f ca="1">VLOOKUP('Sampling picks'!K265,Sheet1!$A$11:$C$1010,3,FALSE)</f>
        <v>56.05</v>
      </c>
      <c r="Z275">
        <f ca="1">VLOOKUP('Sampling picks'!L265,Sheet1!$A$11:$C$1010,3,FALSE)</f>
        <v>41.25</v>
      </c>
      <c r="AA275">
        <f ca="1">VLOOKUP('Sampling picks'!M265,Sheet1!$A$11:$C$1010,3,FALSE)</f>
        <v>44.37</v>
      </c>
      <c r="AB275">
        <f ca="1">VLOOKUP('Sampling picks'!N265,Sheet1!$A$11:$C$1010,3,FALSE)</f>
        <v>51.92</v>
      </c>
      <c r="AC275">
        <f ca="1">VLOOKUP('Sampling picks'!O265,Sheet1!$A$11:$C$1010,3,FALSE)</f>
        <v>30.63</v>
      </c>
      <c r="AD275">
        <f ca="1">VLOOKUP('Sampling picks'!P265,Sheet1!$A$11:$C$1010,3,FALSE)</f>
        <v>42.25</v>
      </c>
      <c r="AE275">
        <f ca="1">VLOOKUP('Sampling picks'!Q265,Sheet1!$A$11:$C$1010,3,FALSE)</f>
        <v>50.21</v>
      </c>
      <c r="AF275">
        <f ca="1">VLOOKUP('Sampling picks'!R265,Sheet1!$A$11:$C$1010,3,FALSE)</f>
        <v>46.76</v>
      </c>
      <c r="AG275">
        <f ca="1">VLOOKUP('Sampling picks'!S265,Sheet1!$A$11:$C$1010,3,FALSE)</f>
        <v>50.51</v>
      </c>
      <c r="AH275">
        <f ca="1">VLOOKUP('Sampling picks'!T265,Sheet1!$A$11:$C$1010,3,FALSE)</f>
        <v>62.71</v>
      </c>
      <c r="AI275">
        <f ca="1">VLOOKUP('Sampling picks'!U265,Sheet1!$A$11:$C$1010,3,FALSE)</f>
        <v>46.75</v>
      </c>
      <c r="AJ275">
        <f ca="1">VLOOKUP('Sampling picks'!V265,Sheet1!$A$11:$C$1010,3,FALSE)</f>
        <v>56.04</v>
      </c>
      <c r="AK275">
        <f ca="1">VLOOKUP('Sampling picks'!W265,Sheet1!$A$11:$C$1010,3,FALSE)</f>
        <v>49.9</v>
      </c>
      <c r="AL275">
        <f ca="1">VLOOKUP('Sampling picks'!X265,Sheet1!$A$11:$C$1010,3,FALSE)</f>
        <v>51.38</v>
      </c>
      <c r="AM275">
        <f ca="1">VLOOKUP('Sampling picks'!Y265,Sheet1!$A$11:$C$1010,3,FALSE)</f>
        <v>51.77</v>
      </c>
      <c r="AN275">
        <f ca="1">VLOOKUP('Sampling picks'!Z265,Sheet1!$A$11:$C$1010,3,FALSE)</f>
        <v>41.63</v>
      </c>
      <c r="AO275">
        <f ca="1">VLOOKUP('Sampling picks'!AA265,Sheet1!$A$11:$C$1010,3,FALSE)</f>
        <v>49.86</v>
      </c>
      <c r="AP275">
        <f ca="1">VLOOKUP('Sampling picks'!AB265,Sheet1!$A$11:$C$1010,3,FALSE)</f>
        <v>53.64</v>
      </c>
      <c r="AQ275">
        <f ca="1">VLOOKUP('Sampling picks'!AC265,Sheet1!$A$11:$C$1010,3,FALSE)</f>
        <v>48.64</v>
      </c>
      <c r="AR275">
        <f ca="1">VLOOKUP('Sampling picks'!AD265,Sheet1!$A$11:$C$1010,3,FALSE)</f>
        <v>39.799999999999997</v>
      </c>
      <c r="AS275">
        <f ca="1">VLOOKUP('Sampling picks'!AE265,Sheet1!$A$11:$C$1010,3,FALSE)</f>
        <v>48.17</v>
      </c>
      <c r="AT275">
        <f ca="1">VLOOKUP('Sampling picks'!AF265,Sheet1!$A$11:$C$1010,3,FALSE)</f>
        <v>58.13</v>
      </c>
      <c r="AU275">
        <f ca="1">VLOOKUP('Sampling picks'!AG265,Sheet1!$A$11:$C$1010,3,FALSE)</f>
        <v>43.04</v>
      </c>
      <c r="AV275">
        <f ca="1">VLOOKUP('Sampling picks'!AH265,Sheet1!$A$11:$C$1010,3,FALSE)</f>
        <v>57.96</v>
      </c>
      <c r="AW275">
        <f ca="1">VLOOKUP('Sampling picks'!AI265,Sheet1!$A$11:$C$1010,3,FALSE)</f>
        <v>33.200000000000003</v>
      </c>
      <c r="AX275">
        <f ca="1">VLOOKUP('Sampling picks'!AJ265,Sheet1!$A$11:$C$1010,3,FALSE)</f>
        <v>31.8</v>
      </c>
      <c r="AY275">
        <f ca="1">VLOOKUP('Sampling picks'!AK265,Sheet1!$A$11:$C$1010,3,FALSE)</f>
        <v>40.22</v>
      </c>
      <c r="AZ275">
        <f ca="1">VLOOKUP('Sampling picks'!AL265,Sheet1!$A$11:$C$1010,3,FALSE)</f>
        <v>44.09</v>
      </c>
      <c r="BA275">
        <f ca="1">VLOOKUP('Sampling picks'!AM265,Sheet1!$A$11:$C$1010,3,FALSE)</f>
        <v>49.59</v>
      </c>
      <c r="BB275">
        <f ca="1">VLOOKUP('Sampling picks'!AN265,Sheet1!$A$11:$C$1010,3,FALSE)</f>
        <v>47.64</v>
      </c>
      <c r="BC275">
        <f ca="1">VLOOKUP('Sampling picks'!AO265,Sheet1!$A$11:$C$1010,3,FALSE)</f>
        <v>37.479999999999997</v>
      </c>
      <c r="BD275">
        <f ca="1">VLOOKUP('Sampling picks'!AP265,Sheet1!$A$11:$C$1010,3,FALSE)</f>
        <v>54.68</v>
      </c>
      <c r="BE275">
        <f ca="1">VLOOKUP('Sampling picks'!AQ265,Sheet1!$A$11:$C$1010,3,FALSE)</f>
        <v>54.39</v>
      </c>
      <c r="BF275">
        <f ca="1">VLOOKUP('Sampling picks'!AR265,Sheet1!$A$11:$C$1010,3,FALSE)</f>
        <v>26.79</v>
      </c>
      <c r="BG275">
        <f ca="1">VLOOKUP('Sampling picks'!AS265,Sheet1!$A$11:$C$1010,3,FALSE)</f>
        <v>40.98</v>
      </c>
      <c r="BH275">
        <f ca="1">VLOOKUP('Sampling picks'!AT265,Sheet1!$A$11:$C$1010,3,FALSE)</f>
        <v>40.01</v>
      </c>
      <c r="BI275">
        <f ca="1">VLOOKUP('Sampling picks'!AU265,Sheet1!$A$11:$C$1010,3,FALSE)</f>
        <v>32.75</v>
      </c>
      <c r="BJ275">
        <f ca="1">VLOOKUP('Sampling picks'!AV265,Sheet1!$A$11:$C$1010,3,FALSE)</f>
        <v>41.31</v>
      </c>
      <c r="BK275">
        <f ca="1">VLOOKUP('Sampling picks'!AW265,Sheet1!$A$11:$C$1010,3,FALSE)</f>
        <v>44.03</v>
      </c>
      <c r="BL275">
        <f ca="1">VLOOKUP('Sampling picks'!AX265,Sheet1!$A$11:$C$1010,3,FALSE)</f>
        <v>33.28</v>
      </c>
      <c r="BM275">
        <f ca="1">VLOOKUP('Sampling picks'!AY265,Sheet1!$A$11:$C$1010,3,FALSE)</f>
        <v>56.9</v>
      </c>
      <c r="BN275">
        <f ca="1">VLOOKUP('Sampling picks'!AZ265,Sheet1!$A$11:$C$1010,3,FALSE)</f>
        <v>55.14</v>
      </c>
      <c r="BO275">
        <f ca="1">VLOOKUP('Sampling picks'!BA265,Sheet1!$A$11:$C$1010,3,FALSE)</f>
        <v>49.94</v>
      </c>
      <c r="BP275">
        <f ca="1">VLOOKUP('Sampling picks'!BB265,Sheet1!$A$11:$C$1010,3,FALSE)</f>
        <v>54.17</v>
      </c>
      <c r="BQ275">
        <f ca="1">VLOOKUP('Sampling picks'!BC265,Sheet1!$A$11:$C$1010,3,FALSE)</f>
        <v>46.04</v>
      </c>
      <c r="BR275">
        <f ca="1">VLOOKUP('Sampling picks'!BD265,Sheet1!$A$11:$C$1010,3,FALSE)</f>
        <v>36.020000000000003</v>
      </c>
      <c r="BS275">
        <f ca="1">VLOOKUP('Sampling picks'!BE265,Sheet1!$A$11:$C$1010,3,FALSE)</f>
        <v>53.71</v>
      </c>
      <c r="BT275">
        <f ca="1">VLOOKUP('Sampling picks'!BF265,Sheet1!$A$11:$C$1010,3,FALSE)</f>
        <v>30.62</v>
      </c>
      <c r="BU275">
        <f ca="1">VLOOKUP('Sampling picks'!BG265,Sheet1!$A$11:$C$1010,3,FALSE)</f>
        <v>33.630000000000003</v>
      </c>
      <c r="BV275">
        <f ca="1">VLOOKUP('Sampling picks'!BH265,Sheet1!$A$11:$C$1010,3,FALSE)</f>
        <v>54.06</v>
      </c>
      <c r="BW275">
        <f ca="1">VLOOKUP('Sampling picks'!BI265,Sheet1!$A$11:$C$1010,3,FALSE)</f>
        <v>46.89</v>
      </c>
      <c r="BX275">
        <f ca="1">VLOOKUP('Sampling picks'!BJ265,Sheet1!$A$11:$C$1010,3,FALSE)</f>
        <v>55.34</v>
      </c>
      <c r="BY275">
        <f ca="1">VLOOKUP('Sampling picks'!BK265,Sheet1!$A$11:$C$1010,3,FALSE)</f>
        <v>47.34</v>
      </c>
      <c r="BZ275">
        <f ca="1">VLOOKUP('Sampling picks'!BL265,Sheet1!$A$11:$C$1010,3,FALSE)</f>
        <v>69.27</v>
      </c>
      <c r="CA275">
        <f ca="1">VLOOKUP('Sampling picks'!BM265,Sheet1!$A$11:$C$1010,3,FALSE)</f>
        <v>43.06</v>
      </c>
      <c r="CB275">
        <f ca="1">VLOOKUP('Sampling picks'!BN265,Sheet1!$A$11:$C$1010,3,FALSE)</f>
        <v>53.71</v>
      </c>
      <c r="CC275">
        <f ca="1">VLOOKUP('Sampling picks'!BO265,Sheet1!$A$11:$C$1010,3,FALSE)</f>
        <v>27.47</v>
      </c>
      <c r="CD275">
        <f ca="1">VLOOKUP('Sampling picks'!BP265,Sheet1!$A$11:$C$1010,3,FALSE)</f>
        <v>60.84</v>
      </c>
      <c r="CE275">
        <f ca="1">VLOOKUP('Sampling picks'!BQ265,Sheet1!$A$11:$C$1010,3,FALSE)</f>
        <v>31.28</v>
      </c>
      <c r="CF275">
        <f ca="1">VLOOKUP('Sampling picks'!BR265,Sheet1!$A$11:$C$1010,3,FALSE)</f>
        <v>59.66</v>
      </c>
      <c r="CG275">
        <f ca="1">VLOOKUP('Sampling picks'!BS265,Sheet1!$A$11:$C$1010,3,FALSE)</f>
        <v>27.47</v>
      </c>
      <c r="CH275">
        <f ca="1">VLOOKUP('Sampling picks'!BT265,Sheet1!$A$11:$C$1010,3,FALSE)</f>
        <v>59.76</v>
      </c>
      <c r="CI275">
        <f ca="1">VLOOKUP('Sampling picks'!BU265,Sheet1!$A$11:$C$1010,3,FALSE)</f>
        <v>34.840000000000003</v>
      </c>
      <c r="CJ275">
        <f ca="1">VLOOKUP('Sampling picks'!BV265,Sheet1!$A$11:$C$1010,3,FALSE)</f>
        <v>58.22</v>
      </c>
      <c r="CK275">
        <f ca="1">VLOOKUP('Sampling picks'!BW265,Sheet1!$A$11:$C$1010,3,FALSE)</f>
        <v>45.53</v>
      </c>
      <c r="CL275">
        <f ca="1">VLOOKUP('Sampling picks'!BX265,Sheet1!$A$11:$C$1010,3,FALSE)</f>
        <v>22.82</v>
      </c>
      <c r="CM275">
        <f ca="1">VLOOKUP('Sampling picks'!BY265,Sheet1!$A$11:$C$1010,3,FALSE)</f>
        <v>66</v>
      </c>
      <c r="CN275">
        <f ca="1">VLOOKUP('Sampling picks'!BZ265,Sheet1!$A$11:$C$1010,3,FALSE)</f>
        <v>39.630000000000003</v>
      </c>
      <c r="CO275">
        <f ca="1">VLOOKUP('Sampling picks'!CA265,Sheet1!$A$11:$C$1010,3,FALSE)</f>
        <v>54.93</v>
      </c>
      <c r="CP275">
        <f ca="1">VLOOKUP('Sampling picks'!CB265,Sheet1!$A$11:$C$1010,3,FALSE)</f>
        <v>47.68</v>
      </c>
      <c r="CQ275">
        <f ca="1">VLOOKUP('Sampling picks'!CC265,Sheet1!$A$11:$C$1010,3,FALSE)</f>
        <v>43.31</v>
      </c>
      <c r="CR275">
        <f ca="1">VLOOKUP('Sampling picks'!CD265,Sheet1!$A$11:$C$1010,3,FALSE)</f>
        <v>36.090000000000003</v>
      </c>
      <c r="CS275">
        <f ca="1">VLOOKUP('Sampling picks'!CE265,Sheet1!$A$11:$C$1010,3,FALSE)</f>
        <v>34.51</v>
      </c>
      <c r="CT275">
        <f ca="1">VLOOKUP('Sampling picks'!CF265,Sheet1!$A$11:$C$1010,3,FALSE)</f>
        <v>55.88</v>
      </c>
      <c r="CU275">
        <f ca="1">VLOOKUP('Sampling picks'!CG265,Sheet1!$A$11:$C$1010,3,FALSE)</f>
        <v>54.18</v>
      </c>
      <c r="CV275">
        <f ca="1">VLOOKUP('Sampling picks'!CH265,Sheet1!$A$11:$C$1010,3,FALSE)</f>
        <v>78.92</v>
      </c>
      <c r="CW275">
        <f ca="1">VLOOKUP('Sampling picks'!CI265,Sheet1!$A$11:$C$1010,3,FALSE)</f>
        <v>44.03</v>
      </c>
      <c r="CX275">
        <f ca="1">VLOOKUP('Sampling picks'!CJ265,Sheet1!$A$11:$C$1010,3,FALSE)</f>
        <v>55.69</v>
      </c>
      <c r="CY275">
        <f ca="1">VLOOKUP('Sampling picks'!CK265,Sheet1!$A$11:$C$1010,3,FALSE)</f>
        <v>48.83</v>
      </c>
      <c r="CZ275">
        <f ca="1">VLOOKUP('Sampling picks'!CL265,Sheet1!$A$11:$C$1010,3,FALSE)</f>
        <v>50.53</v>
      </c>
      <c r="DA275">
        <f ca="1">VLOOKUP('Sampling picks'!CM265,Sheet1!$A$11:$C$1010,3,FALSE)</f>
        <v>63.32</v>
      </c>
      <c r="DB275">
        <f ca="1">VLOOKUP('Sampling picks'!CN265,Sheet1!$A$11:$C$1010,3,FALSE)</f>
        <v>35.19</v>
      </c>
      <c r="DC275">
        <f ca="1">VLOOKUP('Sampling picks'!CO265,Sheet1!$A$11:$C$1010,3,FALSE)</f>
        <v>59.07</v>
      </c>
      <c r="DD275">
        <f ca="1">VLOOKUP('Sampling picks'!CP265,Sheet1!$A$11:$C$1010,3,FALSE)</f>
        <v>45.79</v>
      </c>
      <c r="DE275">
        <f ca="1">VLOOKUP('Sampling picks'!CQ265,Sheet1!$A$11:$C$1010,3,FALSE)</f>
        <v>45.69</v>
      </c>
      <c r="DF275">
        <f ca="1">VLOOKUP('Sampling picks'!CR265,Sheet1!$A$11:$C$1010,3,FALSE)</f>
        <v>46.7</v>
      </c>
      <c r="DG275">
        <f ca="1">VLOOKUP('Sampling picks'!CS265,Sheet1!$A$11:$C$1010,3,FALSE)</f>
        <v>47.76</v>
      </c>
      <c r="DH275">
        <f ca="1">VLOOKUP('Sampling picks'!CT265,Sheet1!$A$11:$C$1010,3,FALSE)</f>
        <v>31.52</v>
      </c>
      <c r="DI275">
        <f ca="1">VLOOKUP('Sampling picks'!CU265,Sheet1!$A$11:$C$1010,3,FALSE)</f>
        <v>40.6</v>
      </c>
      <c r="DJ275">
        <f ca="1">VLOOKUP('Sampling picks'!CV265,Sheet1!$A$11:$C$1010,3,FALSE)</f>
        <v>55.88</v>
      </c>
      <c r="DK275">
        <f ca="1">VLOOKUP('Sampling picks'!CW265,Sheet1!$A$11:$C$1010,3,FALSE)</f>
        <v>51.01</v>
      </c>
      <c r="DL275" t="e">
        <f>VLOOKUP('Sampling picks'!CX265,Sheet1!$A$11:$C$1010,3,FALSE)</f>
        <v>#N/A</v>
      </c>
      <c r="DM275" t="e">
        <f>VLOOKUP('Sampling picks'!CY265,Sheet1!$A$11:$C$1010,3,FALSE)</f>
        <v>#N/A</v>
      </c>
    </row>
    <row r="276" spans="1:117">
      <c r="A276">
        <v>266</v>
      </c>
      <c r="C276" s="1">
        <f t="shared" ca="1" si="19"/>
        <v>31.1</v>
      </c>
      <c r="J276" t="str">
        <f t="shared" ca="1" si="16"/>
        <v>IN</v>
      </c>
      <c r="K276">
        <f t="shared" si="17"/>
        <v>47</v>
      </c>
      <c r="L276">
        <f ca="1">$M276+_xlfn.NORM.INV($I$7/2,0,1)*SQRT($C$8^2/$I$5)</f>
        <v>43.063453761094088</v>
      </c>
      <c r="M276">
        <f t="shared" ca="1" si="18"/>
        <v>45.507100000000015</v>
      </c>
      <c r="N276">
        <f ca="1">$M276+_xlfn.NORM.INV(1-($I$7/2),0,1)*SQRT($C$8^2/$I$5)</f>
        <v>47.950746238905943</v>
      </c>
      <c r="O276">
        <v>266</v>
      </c>
      <c r="P276">
        <f ca="1">VLOOKUP('Sampling picks'!B266,Sheet1!$A$11:$C$1010,3,FALSE)</f>
        <v>54.17</v>
      </c>
      <c r="Q276">
        <f ca="1">VLOOKUP('Sampling picks'!C266,Sheet1!$A$11:$C$1010,3,FALSE)</f>
        <v>42.61</v>
      </c>
      <c r="R276">
        <f ca="1">VLOOKUP('Sampling picks'!D266,Sheet1!$A$11:$C$1010,3,FALSE)</f>
        <v>56.85</v>
      </c>
      <c r="S276">
        <f ca="1">VLOOKUP('Sampling picks'!E266,Sheet1!$A$11:$C$1010,3,FALSE)</f>
        <v>59.11</v>
      </c>
      <c r="T276">
        <f ca="1">VLOOKUP('Sampling picks'!F266,Sheet1!$A$11:$C$1010,3,FALSE)</f>
        <v>52.73</v>
      </c>
      <c r="U276">
        <f ca="1">VLOOKUP('Sampling picks'!G266,Sheet1!$A$11:$C$1010,3,FALSE)</f>
        <v>35.32</v>
      </c>
      <c r="V276">
        <f ca="1">VLOOKUP('Sampling picks'!H266,Sheet1!$A$11:$C$1010,3,FALSE)</f>
        <v>47.16</v>
      </c>
      <c r="W276">
        <f ca="1">VLOOKUP('Sampling picks'!I266,Sheet1!$A$11:$C$1010,3,FALSE)</f>
        <v>49.13</v>
      </c>
      <c r="X276">
        <f ca="1">VLOOKUP('Sampling picks'!J266,Sheet1!$A$11:$C$1010,3,FALSE)</f>
        <v>45.99</v>
      </c>
      <c r="Y276">
        <f ca="1">VLOOKUP('Sampling picks'!K266,Sheet1!$A$11:$C$1010,3,FALSE)</f>
        <v>53.15</v>
      </c>
      <c r="Z276">
        <f ca="1">VLOOKUP('Sampling picks'!L266,Sheet1!$A$11:$C$1010,3,FALSE)</f>
        <v>50.44</v>
      </c>
      <c r="AA276">
        <f ca="1">VLOOKUP('Sampling picks'!M266,Sheet1!$A$11:$C$1010,3,FALSE)</f>
        <v>53.49</v>
      </c>
      <c r="AB276">
        <f ca="1">VLOOKUP('Sampling picks'!N266,Sheet1!$A$11:$C$1010,3,FALSE)</f>
        <v>49.84</v>
      </c>
      <c r="AC276">
        <f ca="1">VLOOKUP('Sampling picks'!O266,Sheet1!$A$11:$C$1010,3,FALSE)</f>
        <v>42.6</v>
      </c>
      <c r="AD276">
        <f ca="1">VLOOKUP('Sampling picks'!P266,Sheet1!$A$11:$C$1010,3,FALSE)</f>
        <v>38.43</v>
      </c>
      <c r="AE276">
        <f ca="1">VLOOKUP('Sampling picks'!Q266,Sheet1!$A$11:$C$1010,3,FALSE)</f>
        <v>53.54</v>
      </c>
      <c r="AF276">
        <f ca="1">VLOOKUP('Sampling picks'!R266,Sheet1!$A$11:$C$1010,3,FALSE)</f>
        <v>38.04</v>
      </c>
      <c r="AG276">
        <f ca="1">VLOOKUP('Sampling picks'!S266,Sheet1!$A$11:$C$1010,3,FALSE)</f>
        <v>43.52</v>
      </c>
      <c r="AH276">
        <f ca="1">VLOOKUP('Sampling picks'!T266,Sheet1!$A$11:$C$1010,3,FALSE)</f>
        <v>44.32</v>
      </c>
      <c r="AI276">
        <f ca="1">VLOOKUP('Sampling picks'!U266,Sheet1!$A$11:$C$1010,3,FALSE)</f>
        <v>47.79</v>
      </c>
      <c r="AJ276">
        <f ca="1">VLOOKUP('Sampling picks'!V266,Sheet1!$A$11:$C$1010,3,FALSE)</f>
        <v>58.13</v>
      </c>
      <c r="AK276">
        <f ca="1">VLOOKUP('Sampling picks'!W266,Sheet1!$A$11:$C$1010,3,FALSE)</f>
        <v>42.46</v>
      </c>
      <c r="AL276">
        <f ca="1">VLOOKUP('Sampling picks'!X266,Sheet1!$A$11:$C$1010,3,FALSE)</f>
        <v>49.91</v>
      </c>
      <c r="AM276">
        <f ca="1">VLOOKUP('Sampling picks'!Y266,Sheet1!$A$11:$C$1010,3,FALSE)</f>
        <v>46.81</v>
      </c>
      <c r="AN276">
        <f ca="1">VLOOKUP('Sampling picks'!Z266,Sheet1!$A$11:$C$1010,3,FALSE)</f>
        <v>43.96</v>
      </c>
      <c r="AO276">
        <f ca="1">VLOOKUP('Sampling picks'!AA266,Sheet1!$A$11:$C$1010,3,FALSE)</f>
        <v>50.85</v>
      </c>
      <c r="AP276">
        <f ca="1">VLOOKUP('Sampling picks'!AB266,Sheet1!$A$11:$C$1010,3,FALSE)</f>
        <v>41.19</v>
      </c>
      <c r="AQ276">
        <f ca="1">VLOOKUP('Sampling picks'!AC266,Sheet1!$A$11:$C$1010,3,FALSE)</f>
        <v>57.45</v>
      </c>
      <c r="AR276">
        <f ca="1">VLOOKUP('Sampling picks'!AD266,Sheet1!$A$11:$C$1010,3,FALSE)</f>
        <v>34.83</v>
      </c>
      <c r="AS276">
        <f ca="1">VLOOKUP('Sampling picks'!AE266,Sheet1!$A$11:$C$1010,3,FALSE)</f>
        <v>34.590000000000003</v>
      </c>
      <c r="AT276">
        <f ca="1">VLOOKUP('Sampling picks'!AF266,Sheet1!$A$11:$C$1010,3,FALSE)</f>
        <v>47.27</v>
      </c>
      <c r="AU276">
        <f ca="1">VLOOKUP('Sampling picks'!AG266,Sheet1!$A$11:$C$1010,3,FALSE)</f>
        <v>22.25</v>
      </c>
      <c r="AV276">
        <f ca="1">VLOOKUP('Sampling picks'!AH266,Sheet1!$A$11:$C$1010,3,FALSE)</f>
        <v>27.39</v>
      </c>
      <c r="AW276">
        <f ca="1">VLOOKUP('Sampling picks'!AI266,Sheet1!$A$11:$C$1010,3,FALSE)</f>
        <v>37.799999999999997</v>
      </c>
      <c r="AX276">
        <f ca="1">VLOOKUP('Sampling picks'!AJ266,Sheet1!$A$11:$C$1010,3,FALSE)</f>
        <v>35.619999999999997</v>
      </c>
      <c r="AY276">
        <f ca="1">VLOOKUP('Sampling picks'!AK266,Sheet1!$A$11:$C$1010,3,FALSE)</f>
        <v>57.57</v>
      </c>
      <c r="AZ276">
        <f ca="1">VLOOKUP('Sampling picks'!AL266,Sheet1!$A$11:$C$1010,3,FALSE)</f>
        <v>47.07</v>
      </c>
      <c r="BA276">
        <f ca="1">VLOOKUP('Sampling picks'!AM266,Sheet1!$A$11:$C$1010,3,FALSE)</f>
        <v>59.42</v>
      </c>
      <c r="BB276">
        <f ca="1">VLOOKUP('Sampling picks'!AN266,Sheet1!$A$11:$C$1010,3,FALSE)</f>
        <v>33.78</v>
      </c>
      <c r="BC276">
        <f ca="1">VLOOKUP('Sampling picks'!AO266,Sheet1!$A$11:$C$1010,3,FALSE)</f>
        <v>65.400000000000006</v>
      </c>
      <c r="BD276">
        <f ca="1">VLOOKUP('Sampling picks'!AP266,Sheet1!$A$11:$C$1010,3,FALSE)</f>
        <v>31.28</v>
      </c>
      <c r="BE276">
        <f ca="1">VLOOKUP('Sampling picks'!AQ266,Sheet1!$A$11:$C$1010,3,FALSE)</f>
        <v>53</v>
      </c>
      <c r="BF276">
        <f ca="1">VLOOKUP('Sampling picks'!AR266,Sheet1!$A$11:$C$1010,3,FALSE)</f>
        <v>49.74</v>
      </c>
      <c r="BG276">
        <f ca="1">VLOOKUP('Sampling picks'!AS266,Sheet1!$A$11:$C$1010,3,FALSE)</f>
        <v>43.01</v>
      </c>
      <c r="BH276">
        <f ca="1">VLOOKUP('Sampling picks'!AT266,Sheet1!$A$11:$C$1010,3,FALSE)</f>
        <v>46.76</v>
      </c>
      <c r="BI276">
        <f ca="1">VLOOKUP('Sampling picks'!AU266,Sheet1!$A$11:$C$1010,3,FALSE)</f>
        <v>52.31</v>
      </c>
      <c r="BJ276">
        <f ca="1">VLOOKUP('Sampling picks'!AV266,Sheet1!$A$11:$C$1010,3,FALSE)</f>
        <v>33.04</v>
      </c>
      <c r="BK276">
        <f ca="1">VLOOKUP('Sampling picks'!AW266,Sheet1!$A$11:$C$1010,3,FALSE)</f>
        <v>27.03</v>
      </c>
      <c r="BL276">
        <f ca="1">VLOOKUP('Sampling picks'!AX266,Sheet1!$A$11:$C$1010,3,FALSE)</f>
        <v>38.15</v>
      </c>
      <c r="BM276">
        <f ca="1">VLOOKUP('Sampling picks'!AY266,Sheet1!$A$11:$C$1010,3,FALSE)</f>
        <v>40.21</v>
      </c>
      <c r="BN276">
        <f ca="1">VLOOKUP('Sampling picks'!AZ266,Sheet1!$A$11:$C$1010,3,FALSE)</f>
        <v>49.65</v>
      </c>
      <c r="BO276">
        <f ca="1">VLOOKUP('Sampling picks'!BA266,Sheet1!$A$11:$C$1010,3,FALSE)</f>
        <v>33.47</v>
      </c>
      <c r="BP276">
        <f ca="1">VLOOKUP('Sampling picks'!BB266,Sheet1!$A$11:$C$1010,3,FALSE)</f>
        <v>44.89</v>
      </c>
      <c r="BQ276">
        <f ca="1">VLOOKUP('Sampling picks'!BC266,Sheet1!$A$11:$C$1010,3,FALSE)</f>
        <v>35.229999999999997</v>
      </c>
      <c r="BR276">
        <f ca="1">VLOOKUP('Sampling picks'!BD266,Sheet1!$A$11:$C$1010,3,FALSE)</f>
        <v>48.09</v>
      </c>
      <c r="BS276">
        <f ca="1">VLOOKUP('Sampling picks'!BE266,Sheet1!$A$11:$C$1010,3,FALSE)</f>
        <v>43.33</v>
      </c>
      <c r="BT276">
        <f ca="1">VLOOKUP('Sampling picks'!BF266,Sheet1!$A$11:$C$1010,3,FALSE)</f>
        <v>34.270000000000003</v>
      </c>
      <c r="BU276">
        <f ca="1">VLOOKUP('Sampling picks'!BG266,Sheet1!$A$11:$C$1010,3,FALSE)</f>
        <v>49.13</v>
      </c>
      <c r="BV276">
        <f ca="1">VLOOKUP('Sampling picks'!BH266,Sheet1!$A$11:$C$1010,3,FALSE)</f>
        <v>53.5</v>
      </c>
      <c r="BW276">
        <f ca="1">VLOOKUP('Sampling picks'!BI266,Sheet1!$A$11:$C$1010,3,FALSE)</f>
        <v>46.34</v>
      </c>
      <c r="BX276">
        <f ca="1">VLOOKUP('Sampling picks'!BJ266,Sheet1!$A$11:$C$1010,3,FALSE)</f>
        <v>47.75</v>
      </c>
      <c r="BY276">
        <f ca="1">VLOOKUP('Sampling picks'!BK266,Sheet1!$A$11:$C$1010,3,FALSE)</f>
        <v>47.28</v>
      </c>
      <c r="BZ276">
        <f ca="1">VLOOKUP('Sampling picks'!BL266,Sheet1!$A$11:$C$1010,3,FALSE)</f>
        <v>47.16</v>
      </c>
      <c r="CA276">
        <f ca="1">VLOOKUP('Sampling picks'!BM266,Sheet1!$A$11:$C$1010,3,FALSE)</f>
        <v>53.86</v>
      </c>
      <c r="CB276">
        <f ca="1">VLOOKUP('Sampling picks'!BN266,Sheet1!$A$11:$C$1010,3,FALSE)</f>
        <v>49.52</v>
      </c>
      <c r="CC276">
        <f ca="1">VLOOKUP('Sampling picks'!BO266,Sheet1!$A$11:$C$1010,3,FALSE)</f>
        <v>36.21</v>
      </c>
      <c r="CD276">
        <f ca="1">VLOOKUP('Sampling picks'!BP266,Sheet1!$A$11:$C$1010,3,FALSE)</f>
        <v>39.5</v>
      </c>
      <c r="CE276">
        <f ca="1">VLOOKUP('Sampling picks'!BQ266,Sheet1!$A$11:$C$1010,3,FALSE)</f>
        <v>34.479999999999997</v>
      </c>
      <c r="CF276">
        <f ca="1">VLOOKUP('Sampling picks'!BR266,Sheet1!$A$11:$C$1010,3,FALSE)</f>
        <v>43.66</v>
      </c>
      <c r="CG276">
        <f ca="1">VLOOKUP('Sampling picks'!BS266,Sheet1!$A$11:$C$1010,3,FALSE)</f>
        <v>34.61</v>
      </c>
      <c r="CH276">
        <f ca="1">VLOOKUP('Sampling picks'!BT266,Sheet1!$A$11:$C$1010,3,FALSE)</f>
        <v>41.01</v>
      </c>
      <c r="CI276">
        <f ca="1">VLOOKUP('Sampling picks'!BU266,Sheet1!$A$11:$C$1010,3,FALSE)</f>
        <v>53.21</v>
      </c>
      <c r="CJ276">
        <f ca="1">VLOOKUP('Sampling picks'!BV266,Sheet1!$A$11:$C$1010,3,FALSE)</f>
        <v>44.09</v>
      </c>
      <c r="CK276">
        <f ca="1">VLOOKUP('Sampling picks'!BW266,Sheet1!$A$11:$C$1010,3,FALSE)</f>
        <v>47.15</v>
      </c>
      <c r="CL276">
        <f ca="1">VLOOKUP('Sampling picks'!BX266,Sheet1!$A$11:$C$1010,3,FALSE)</f>
        <v>38.4</v>
      </c>
      <c r="CM276">
        <f ca="1">VLOOKUP('Sampling picks'!BY266,Sheet1!$A$11:$C$1010,3,FALSE)</f>
        <v>44.8</v>
      </c>
      <c r="CN276">
        <f ca="1">VLOOKUP('Sampling picks'!BZ266,Sheet1!$A$11:$C$1010,3,FALSE)</f>
        <v>43.07</v>
      </c>
      <c r="CO276">
        <f ca="1">VLOOKUP('Sampling picks'!CA266,Sheet1!$A$11:$C$1010,3,FALSE)</f>
        <v>52.28</v>
      </c>
      <c r="CP276">
        <f ca="1">VLOOKUP('Sampling picks'!CB266,Sheet1!$A$11:$C$1010,3,FALSE)</f>
        <v>50.47</v>
      </c>
      <c r="CQ276">
        <f ca="1">VLOOKUP('Sampling picks'!CC266,Sheet1!$A$11:$C$1010,3,FALSE)</f>
        <v>48.66</v>
      </c>
      <c r="CR276">
        <f ca="1">VLOOKUP('Sampling picks'!CD266,Sheet1!$A$11:$C$1010,3,FALSE)</f>
        <v>43.8</v>
      </c>
      <c r="CS276">
        <f ca="1">VLOOKUP('Sampling picks'!CE266,Sheet1!$A$11:$C$1010,3,FALSE)</f>
        <v>48.15</v>
      </c>
      <c r="CT276">
        <f ca="1">VLOOKUP('Sampling picks'!CF266,Sheet1!$A$11:$C$1010,3,FALSE)</f>
        <v>65.5</v>
      </c>
      <c r="CU276">
        <f ca="1">VLOOKUP('Sampling picks'!CG266,Sheet1!$A$11:$C$1010,3,FALSE)</f>
        <v>46.17</v>
      </c>
      <c r="CV276">
        <f ca="1">VLOOKUP('Sampling picks'!CH266,Sheet1!$A$11:$C$1010,3,FALSE)</f>
        <v>44.03</v>
      </c>
      <c r="CW276">
        <f ca="1">VLOOKUP('Sampling picks'!CI266,Sheet1!$A$11:$C$1010,3,FALSE)</f>
        <v>43.26</v>
      </c>
      <c r="CX276">
        <f ca="1">VLOOKUP('Sampling picks'!CJ266,Sheet1!$A$11:$C$1010,3,FALSE)</f>
        <v>35.520000000000003</v>
      </c>
      <c r="CY276">
        <f ca="1">VLOOKUP('Sampling picks'!CK266,Sheet1!$A$11:$C$1010,3,FALSE)</f>
        <v>33.200000000000003</v>
      </c>
      <c r="CZ276">
        <f ca="1">VLOOKUP('Sampling picks'!CL266,Sheet1!$A$11:$C$1010,3,FALSE)</f>
        <v>27.03</v>
      </c>
      <c r="DA276">
        <f ca="1">VLOOKUP('Sampling picks'!CM266,Sheet1!$A$11:$C$1010,3,FALSE)</f>
        <v>46.27</v>
      </c>
      <c r="DB276">
        <f ca="1">VLOOKUP('Sampling picks'!CN266,Sheet1!$A$11:$C$1010,3,FALSE)</f>
        <v>59.14</v>
      </c>
      <c r="DC276">
        <f ca="1">VLOOKUP('Sampling picks'!CO266,Sheet1!$A$11:$C$1010,3,FALSE)</f>
        <v>59.94</v>
      </c>
      <c r="DD276">
        <f ca="1">VLOOKUP('Sampling picks'!CP266,Sheet1!$A$11:$C$1010,3,FALSE)</f>
        <v>30.82</v>
      </c>
      <c r="DE276">
        <f ca="1">VLOOKUP('Sampling picks'!CQ266,Sheet1!$A$11:$C$1010,3,FALSE)</f>
        <v>55.54</v>
      </c>
      <c r="DF276">
        <f ca="1">VLOOKUP('Sampling picks'!CR266,Sheet1!$A$11:$C$1010,3,FALSE)</f>
        <v>58.47</v>
      </c>
      <c r="DG276">
        <f ca="1">VLOOKUP('Sampling picks'!CS266,Sheet1!$A$11:$C$1010,3,FALSE)</f>
        <v>56.38</v>
      </c>
      <c r="DH276">
        <f ca="1">VLOOKUP('Sampling picks'!CT266,Sheet1!$A$11:$C$1010,3,FALSE)</f>
        <v>56.69</v>
      </c>
      <c r="DI276">
        <f ca="1">VLOOKUP('Sampling picks'!CU266,Sheet1!$A$11:$C$1010,3,FALSE)</f>
        <v>43.04</v>
      </c>
      <c r="DJ276">
        <f ca="1">VLOOKUP('Sampling picks'!CV266,Sheet1!$A$11:$C$1010,3,FALSE)</f>
        <v>41.79</v>
      </c>
      <c r="DK276">
        <f ca="1">VLOOKUP('Sampling picks'!CW266,Sheet1!$A$11:$C$1010,3,FALSE)</f>
        <v>54.39</v>
      </c>
      <c r="DL276" t="e">
        <f>VLOOKUP('Sampling picks'!CX266,Sheet1!$A$11:$C$1010,3,FALSE)</f>
        <v>#N/A</v>
      </c>
      <c r="DM276" t="e">
        <f>VLOOKUP('Sampling picks'!CY266,Sheet1!$A$11:$C$1010,3,FALSE)</f>
        <v>#N/A</v>
      </c>
    </row>
    <row r="277" spans="1:117">
      <c r="A277">
        <v>267</v>
      </c>
      <c r="C277" s="1">
        <f t="shared" ca="1" si="19"/>
        <v>47.26</v>
      </c>
      <c r="J277" t="str">
        <f t="shared" ca="1" si="16"/>
        <v>IN</v>
      </c>
      <c r="K277">
        <f t="shared" si="17"/>
        <v>47</v>
      </c>
      <c r="L277">
        <f ca="1">$M277+_xlfn.NORM.INV($I$7/2,0,1)*SQRT($C$8^2/$I$5)</f>
        <v>44.23875376109406</v>
      </c>
      <c r="M277">
        <f t="shared" ca="1" si="18"/>
        <v>46.682399999999987</v>
      </c>
      <c r="N277">
        <f ca="1">$M277+_xlfn.NORM.INV(1-($I$7/2),0,1)*SQRT($C$8^2/$I$5)</f>
        <v>49.126046238905914</v>
      </c>
      <c r="O277">
        <v>267</v>
      </c>
      <c r="P277">
        <f ca="1">VLOOKUP('Sampling picks'!B267,Sheet1!$A$11:$C$1010,3,FALSE)</f>
        <v>50.21</v>
      </c>
      <c r="Q277">
        <f ca="1">VLOOKUP('Sampling picks'!C267,Sheet1!$A$11:$C$1010,3,FALSE)</f>
        <v>52.31</v>
      </c>
      <c r="R277">
        <f ca="1">VLOOKUP('Sampling picks'!D267,Sheet1!$A$11:$C$1010,3,FALSE)</f>
        <v>50.53</v>
      </c>
      <c r="S277">
        <f ca="1">VLOOKUP('Sampling picks'!E267,Sheet1!$A$11:$C$1010,3,FALSE)</f>
        <v>47.17</v>
      </c>
      <c r="T277">
        <f ca="1">VLOOKUP('Sampling picks'!F267,Sheet1!$A$11:$C$1010,3,FALSE)</f>
        <v>41.43</v>
      </c>
      <c r="U277">
        <f ca="1">VLOOKUP('Sampling picks'!G267,Sheet1!$A$11:$C$1010,3,FALSE)</f>
        <v>41.63</v>
      </c>
      <c r="V277">
        <f ca="1">VLOOKUP('Sampling picks'!H267,Sheet1!$A$11:$C$1010,3,FALSE)</f>
        <v>56.98</v>
      </c>
      <c r="W277">
        <f ca="1">VLOOKUP('Sampling picks'!I267,Sheet1!$A$11:$C$1010,3,FALSE)</f>
        <v>62.68</v>
      </c>
      <c r="X277">
        <f ca="1">VLOOKUP('Sampling picks'!J267,Sheet1!$A$11:$C$1010,3,FALSE)</f>
        <v>37.81</v>
      </c>
      <c r="Y277">
        <f ca="1">VLOOKUP('Sampling picks'!K267,Sheet1!$A$11:$C$1010,3,FALSE)</f>
        <v>23.94</v>
      </c>
      <c r="Z277">
        <f ca="1">VLOOKUP('Sampling picks'!L267,Sheet1!$A$11:$C$1010,3,FALSE)</f>
        <v>34.58</v>
      </c>
      <c r="AA277">
        <f ca="1">VLOOKUP('Sampling picks'!M267,Sheet1!$A$11:$C$1010,3,FALSE)</f>
        <v>33.28</v>
      </c>
      <c r="AB277">
        <f ca="1">VLOOKUP('Sampling picks'!N267,Sheet1!$A$11:$C$1010,3,FALSE)</f>
        <v>52.42</v>
      </c>
      <c r="AC277">
        <f ca="1">VLOOKUP('Sampling picks'!O267,Sheet1!$A$11:$C$1010,3,FALSE)</f>
        <v>59.76</v>
      </c>
      <c r="AD277">
        <f ca="1">VLOOKUP('Sampling picks'!P267,Sheet1!$A$11:$C$1010,3,FALSE)</f>
        <v>55.69</v>
      </c>
      <c r="AE277">
        <f ca="1">VLOOKUP('Sampling picks'!Q267,Sheet1!$A$11:$C$1010,3,FALSE)</f>
        <v>46.82</v>
      </c>
      <c r="AF277">
        <f ca="1">VLOOKUP('Sampling picks'!R267,Sheet1!$A$11:$C$1010,3,FALSE)</f>
        <v>31.65</v>
      </c>
      <c r="AG277">
        <f ca="1">VLOOKUP('Sampling picks'!S267,Sheet1!$A$11:$C$1010,3,FALSE)</f>
        <v>46.63</v>
      </c>
      <c r="AH277">
        <f ca="1">VLOOKUP('Sampling picks'!T267,Sheet1!$A$11:$C$1010,3,FALSE)</f>
        <v>39.44</v>
      </c>
      <c r="AI277">
        <f ca="1">VLOOKUP('Sampling picks'!U267,Sheet1!$A$11:$C$1010,3,FALSE)</f>
        <v>48.88</v>
      </c>
      <c r="AJ277">
        <f ca="1">VLOOKUP('Sampling picks'!V267,Sheet1!$A$11:$C$1010,3,FALSE)</f>
        <v>51.31</v>
      </c>
      <c r="AK277">
        <f ca="1">VLOOKUP('Sampling picks'!W267,Sheet1!$A$11:$C$1010,3,FALSE)</f>
        <v>49.52</v>
      </c>
      <c r="AL277">
        <f ca="1">VLOOKUP('Sampling picks'!X267,Sheet1!$A$11:$C$1010,3,FALSE)</f>
        <v>31.1</v>
      </c>
      <c r="AM277">
        <f ca="1">VLOOKUP('Sampling picks'!Y267,Sheet1!$A$11:$C$1010,3,FALSE)</f>
        <v>68.010000000000005</v>
      </c>
      <c r="AN277">
        <f ca="1">VLOOKUP('Sampling picks'!Z267,Sheet1!$A$11:$C$1010,3,FALSE)</f>
        <v>26.25</v>
      </c>
      <c r="AO277">
        <f ca="1">VLOOKUP('Sampling picks'!AA267,Sheet1!$A$11:$C$1010,3,FALSE)</f>
        <v>33.44</v>
      </c>
      <c r="AP277">
        <f ca="1">VLOOKUP('Sampling picks'!AB267,Sheet1!$A$11:$C$1010,3,FALSE)</f>
        <v>64.25</v>
      </c>
      <c r="AQ277">
        <f ca="1">VLOOKUP('Sampling picks'!AC267,Sheet1!$A$11:$C$1010,3,FALSE)</f>
        <v>43.23</v>
      </c>
      <c r="AR277">
        <f ca="1">VLOOKUP('Sampling picks'!AD267,Sheet1!$A$11:$C$1010,3,FALSE)</f>
        <v>52.42</v>
      </c>
      <c r="AS277">
        <f ca="1">VLOOKUP('Sampling picks'!AE267,Sheet1!$A$11:$C$1010,3,FALSE)</f>
        <v>43.63</v>
      </c>
      <c r="AT277">
        <f ca="1">VLOOKUP('Sampling picks'!AF267,Sheet1!$A$11:$C$1010,3,FALSE)</f>
        <v>49.86</v>
      </c>
      <c r="AU277">
        <f ca="1">VLOOKUP('Sampling picks'!AG267,Sheet1!$A$11:$C$1010,3,FALSE)</f>
        <v>57.45</v>
      </c>
      <c r="AV277">
        <f ca="1">VLOOKUP('Sampling picks'!AH267,Sheet1!$A$11:$C$1010,3,FALSE)</f>
        <v>63.26</v>
      </c>
      <c r="AW277">
        <f ca="1">VLOOKUP('Sampling picks'!AI267,Sheet1!$A$11:$C$1010,3,FALSE)</f>
        <v>46.82</v>
      </c>
      <c r="AX277">
        <f ca="1">VLOOKUP('Sampling picks'!AJ267,Sheet1!$A$11:$C$1010,3,FALSE)</f>
        <v>54.93</v>
      </c>
      <c r="AY277">
        <f ca="1">VLOOKUP('Sampling picks'!AK267,Sheet1!$A$11:$C$1010,3,FALSE)</f>
        <v>47.98</v>
      </c>
      <c r="AZ277">
        <f ca="1">VLOOKUP('Sampling picks'!AL267,Sheet1!$A$11:$C$1010,3,FALSE)</f>
        <v>56.34</v>
      </c>
      <c r="BA277">
        <f ca="1">VLOOKUP('Sampling picks'!AM267,Sheet1!$A$11:$C$1010,3,FALSE)</f>
        <v>49.36</v>
      </c>
      <c r="BB277">
        <f ca="1">VLOOKUP('Sampling picks'!AN267,Sheet1!$A$11:$C$1010,3,FALSE)</f>
        <v>44.32</v>
      </c>
      <c r="BC277">
        <f ca="1">VLOOKUP('Sampling picks'!AO267,Sheet1!$A$11:$C$1010,3,FALSE)</f>
        <v>57.51</v>
      </c>
      <c r="BD277">
        <f ca="1">VLOOKUP('Sampling picks'!AP267,Sheet1!$A$11:$C$1010,3,FALSE)</f>
        <v>41.69</v>
      </c>
      <c r="BE277">
        <f ca="1">VLOOKUP('Sampling picks'!AQ267,Sheet1!$A$11:$C$1010,3,FALSE)</f>
        <v>31.1</v>
      </c>
      <c r="BF277">
        <f ca="1">VLOOKUP('Sampling picks'!AR267,Sheet1!$A$11:$C$1010,3,FALSE)</f>
        <v>42.1</v>
      </c>
      <c r="BG277">
        <f ca="1">VLOOKUP('Sampling picks'!AS267,Sheet1!$A$11:$C$1010,3,FALSE)</f>
        <v>33.549999999999997</v>
      </c>
      <c r="BH277">
        <f ca="1">VLOOKUP('Sampling picks'!AT267,Sheet1!$A$11:$C$1010,3,FALSE)</f>
        <v>44.56</v>
      </c>
      <c r="BI277">
        <f ca="1">VLOOKUP('Sampling picks'!AU267,Sheet1!$A$11:$C$1010,3,FALSE)</f>
        <v>40.33</v>
      </c>
      <c r="BJ277">
        <f ca="1">VLOOKUP('Sampling picks'!AV267,Sheet1!$A$11:$C$1010,3,FALSE)</f>
        <v>50.09</v>
      </c>
      <c r="BK277">
        <f ca="1">VLOOKUP('Sampling picks'!AW267,Sheet1!$A$11:$C$1010,3,FALSE)</f>
        <v>36.840000000000003</v>
      </c>
      <c r="BL277">
        <f ca="1">VLOOKUP('Sampling picks'!AX267,Sheet1!$A$11:$C$1010,3,FALSE)</f>
        <v>58.22</v>
      </c>
      <c r="BM277">
        <f ca="1">VLOOKUP('Sampling picks'!AY267,Sheet1!$A$11:$C$1010,3,FALSE)</f>
        <v>38.630000000000003</v>
      </c>
      <c r="BN277">
        <f ca="1">VLOOKUP('Sampling picks'!AZ267,Sheet1!$A$11:$C$1010,3,FALSE)</f>
        <v>51.61</v>
      </c>
      <c r="BO277">
        <f ca="1">VLOOKUP('Sampling picks'!BA267,Sheet1!$A$11:$C$1010,3,FALSE)</f>
        <v>53.54</v>
      </c>
      <c r="BP277">
        <f ca="1">VLOOKUP('Sampling picks'!BB267,Sheet1!$A$11:$C$1010,3,FALSE)</f>
        <v>59.19</v>
      </c>
      <c r="BQ277">
        <f ca="1">VLOOKUP('Sampling picks'!BC267,Sheet1!$A$11:$C$1010,3,FALSE)</f>
        <v>39.46</v>
      </c>
      <c r="BR277">
        <f ca="1">VLOOKUP('Sampling picks'!BD267,Sheet1!$A$11:$C$1010,3,FALSE)</f>
        <v>49.62</v>
      </c>
      <c r="BS277">
        <f ca="1">VLOOKUP('Sampling picks'!BE267,Sheet1!$A$11:$C$1010,3,FALSE)</f>
        <v>49.5</v>
      </c>
      <c r="BT277">
        <f ca="1">VLOOKUP('Sampling picks'!BF267,Sheet1!$A$11:$C$1010,3,FALSE)</f>
        <v>56.99</v>
      </c>
      <c r="BU277">
        <f ca="1">VLOOKUP('Sampling picks'!BG267,Sheet1!$A$11:$C$1010,3,FALSE)</f>
        <v>41.75</v>
      </c>
      <c r="BV277">
        <f ca="1">VLOOKUP('Sampling picks'!BH267,Sheet1!$A$11:$C$1010,3,FALSE)</f>
        <v>41.92</v>
      </c>
      <c r="BW277">
        <f ca="1">VLOOKUP('Sampling picks'!BI267,Sheet1!$A$11:$C$1010,3,FALSE)</f>
        <v>42.63</v>
      </c>
      <c r="BX277">
        <f ca="1">VLOOKUP('Sampling picks'!BJ267,Sheet1!$A$11:$C$1010,3,FALSE)</f>
        <v>56.05</v>
      </c>
      <c r="BY277">
        <f ca="1">VLOOKUP('Sampling picks'!BK267,Sheet1!$A$11:$C$1010,3,FALSE)</f>
        <v>51.5</v>
      </c>
      <c r="BZ277">
        <f ca="1">VLOOKUP('Sampling picks'!BL267,Sheet1!$A$11:$C$1010,3,FALSE)</f>
        <v>48.17</v>
      </c>
      <c r="CA277">
        <f ca="1">VLOOKUP('Sampling picks'!BM267,Sheet1!$A$11:$C$1010,3,FALSE)</f>
        <v>53.1</v>
      </c>
      <c r="CB277">
        <f ca="1">VLOOKUP('Sampling picks'!BN267,Sheet1!$A$11:$C$1010,3,FALSE)</f>
        <v>30.18</v>
      </c>
      <c r="CC277">
        <f ca="1">VLOOKUP('Sampling picks'!BO267,Sheet1!$A$11:$C$1010,3,FALSE)</f>
        <v>39.44</v>
      </c>
      <c r="CD277">
        <f ca="1">VLOOKUP('Sampling picks'!BP267,Sheet1!$A$11:$C$1010,3,FALSE)</f>
        <v>26.42</v>
      </c>
      <c r="CE277">
        <f ca="1">VLOOKUP('Sampling picks'!BQ267,Sheet1!$A$11:$C$1010,3,FALSE)</f>
        <v>50.3</v>
      </c>
      <c r="CF277">
        <f ca="1">VLOOKUP('Sampling picks'!BR267,Sheet1!$A$11:$C$1010,3,FALSE)</f>
        <v>45.38</v>
      </c>
      <c r="CG277">
        <f ca="1">VLOOKUP('Sampling picks'!BS267,Sheet1!$A$11:$C$1010,3,FALSE)</f>
        <v>43.98</v>
      </c>
      <c r="CH277">
        <f ca="1">VLOOKUP('Sampling picks'!BT267,Sheet1!$A$11:$C$1010,3,FALSE)</f>
        <v>50.23</v>
      </c>
      <c r="CI277">
        <f ca="1">VLOOKUP('Sampling picks'!BU267,Sheet1!$A$11:$C$1010,3,FALSE)</f>
        <v>43.74</v>
      </c>
      <c r="CJ277">
        <f ca="1">VLOOKUP('Sampling picks'!BV267,Sheet1!$A$11:$C$1010,3,FALSE)</f>
        <v>23.94</v>
      </c>
      <c r="CK277">
        <f ca="1">VLOOKUP('Sampling picks'!BW267,Sheet1!$A$11:$C$1010,3,FALSE)</f>
        <v>56.9</v>
      </c>
      <c r="CL277">
        <f ca="1">VLOOKUP('Sampling picks'!BX267,Sheet1!$A$11:$C$1010,3,FALSE)</f>
        <v>62.32</v>
      </c>
      <c r="CM277">
        <f ca="1">VLOOKUP('Sampling picks'!BY267,Sheet1!$A$11:$C$1010,3,FALSE)</f>
        <v>37.04</v>
      </c>
      <c r="CN277">
        <f ca="1">VLOOKUP('Sampling picks'!BZ267,Sheet1!$A$11:$C$1010,3,FALSE)</f>
        <v>26.79</v>
      </c>
      <c r="CO277">
        <f ca="1">VLOOKUP('Sampling picks'!CA267,Sheet1!$A$11:$C$1010,3,FALSE)</f>
        <v>55.61</v>
      </c>
      <c r="CP277">
        <f ca="1">VLOOKUP('Sampling picks'!CB267,Sheet1!$A$11:$C$1010,3,FALSE)</f>
        <v>56.63</v>
      </c>
      <c r="CQ277">
        <f ca="1">VLOOKUP('Sampling picks'!CC267,Sheet1!$A$11:$C$1010,3,FALSE)</f>
        <v>63.39</v>
      </c>
      <c r="CR277">
        <f ca="1">VLOOKUP('Sampling picks'!CD267,Sheet1!$A$11:$C$1010,3,FALSE)</f>
        <v>46.04</v>
      </c>
      <c r="CS277">
        <f ca="1">VLOOKUP('Sampling picks'!CE267,Sheet1!$A$11:$C$1010,3,FALSE)</f>
        <v>45.85</v>
      </c>
      <c r="CT277">
        <f ca="1">VLOOKUP('Sampling picks'!CF267,Sheet1!$A$11:$C$1010,3,FALSE)</f>
        <v>49.35</v>
      </c>
      <c r="CU277">
        <f ca="1">VLOOKUP('Sampling picks'!CG267,Sheet1!$A$11:$C$1010,3,FALSE)</f>
        <v>52.42</v>
      </c>
      <c r="CV277">
        <f ca="1">VLOOKUP('Sampling picks'!CH267,Sheet1!$A$11:$C$1010,3,FALSE)</f>
        <v>52.36</v>
      </c>
      <c r="CW277">
        <f ca="1">VLOOKUP('Sampling picks'!CI267,Sheet1!$A$11:$C$1010,3,FALSE)</f>
        <v>34.93</v>
      </c>
      <c r="CX277">
        <f ca="1">VLOOKUP('Sampling picks'!CJ267,Sheet1!$A$11:$C$1010,3,FALSE)</f>
        <v>52.6</v>
      </c>
      <c r="CY277">
        <f ca="1">VLOOKUP('Sampling picks'!CK267,Sheet1!$A$11:$C$1010,3,FALSE)</f>
        <v>35.619999999999997</v>
      </c>
      <c r="CZ277">
        <f ca="1">VLOOKUP('Sampling picks'!CL267,Sheet1!$A$11:$C$1010,3,FALSE)</f>
        <v>64.19</v>
      </c>
      <c r="DA277">
        <f ca="1">VLOOKUP('Sampling picks'!CM267,Sheet1!$A$11:$C$1010,3,FALSE)</f>
        <v>42.17</v>
      </c>
      <c r="DB277">
        <f ca="1">VLOOKUP('Sampling picks'!CN267,Sheet1!$A$11:$C$1010,3,FALSE)</f>
        <v>31.8</v>
      </c>
      <c r="DC277">
        <f ca="1">VLOOKUP('Sampling picks'!CO267,Sheet1!$A$11:$C$1010,3,FALSE)</f>
        <v>43.2</v>
      </c>
      <c r="DD277">
        <f ca="1">VLOOKUP('Sampling picks'!CP267,Sheet1!$A$11:$C$1010,3,FALSE)</f>
        <v>50.57</v>
      </c>
      <c r="DE277">
        <f ca="1">VLOOKUP('Sampling picks'!CQ267,Sheet1!$A$11:$C$1010,3,FALSE)</f>
        <v>42.6</v>
      </c>
      <c r="DF277">
        <f ca="1">VLOOKUP('Sampling picks'!CR267,Sheet1!$A$11:$C$1010,3,FALSE)</f>
        <v>59.78</v>
      </c>
      <c r="DG277">
        <f ca="1">VLOOKUP('Sampling picks'!CS267,Sheet1!$A$11:$C$1010,3,FALSE)</f>
        <v>50.12</v>
      </c>
      <c r="DH277">
        <f ca="1">VLOOKUP('Sampling picks'!CT267,Sheet1!$A$11:$C$1010,3,FALSE)</f>
        <v>54.67</v>
      </c>
      <c r="DI277">
        <f ca="1">VLOOKUP('Sampling picks'!CU267,Sheet1!$A$11:$C$1010,3,FALSE)</f>
        <v>47.73</v>
      </c>
      <c r="DJ277">
        <f ca="1">VLOOKUP('Sampling picks'!CV267,Sheet1!$A$11:$C$1010,3,FALSE)</f>
        <v>47.36</v>
      </c>
      <c r="DK277">
        <f ca="1">VLOOKUP('Sampling picks'!CW267,Sheet1!$A$11:$C$1010,3,FALSE)</f>
        <v>35.619999999999997</v>
      </c>
      <c r="DL277" t="e">
        <f>VLOOKUP('Sampling picks'!CX267,Sheet1!$A$11:$C$1010,3,FALSE)</f>
        <v>#N/A</v>
      </c>
      <c r="DM277" t="e">
        <f>VLOOKUP('Sampling picks'!CY267,Sheet1!$A$11:$C$1010,3,FALSE)</f>
        <v>#N/A</v>
      </c>
    </row>
    <row r="278" spans="1:117">
      <c r="A278">
        <v>268</v>
      </c>
      <c r="C278" s="1">
        <f t="shared" ca="1" si="19"/>
        <v>56.59</v>
      </c>
      <c r="J278" t="str">
        <f t="shared" ca="1" si="16"/>
        <v>IN</v>
      </c>
      <c r="K278">
        <f t="shared" si="17"/>
        <v>47</v>
      </c>
      <c r="L278">
        <f ca="1">$M278+_xlfn.NORM.INV($I$7/2,0,1)*SQRT($C$8^2/$I$5)</f>
        <v>45.359453761094073</v>
      </c>
      <c r="M278">
        <f t="shared" ca="1" si="18"/>
        <v>47.803100000000001</v>
      </c>
      <c r="N278">
        <f ca="1">$M278+_xlfn.NORM.INV(1-($I$7/2),0,1)*SQRT($C$8^2/$I$5)</f>
        <v>50.246746238905928</v>
      </c>
      <c r="O278">
        <v>268</v>
      </c>
      <c r="P278">
        <f ca="1">VLOOKUP('Sampling picks'!B268,Sheet1!$A$11:$C$1010,3,FALSE)</f>
        <v>48.04</v>
      </c>
      <c r="Q278">
        <f ca="1">VLOOKUP('Sampling picks'!C268,Sheet1!$A$11:$C$1010,3,FALSE)</f>
        <v>30.7</v>
      </c>
      <c r="R278">
        <f ca="1">VLOOKUP('Sampling picks'!D268,Sheet1!$A$11:$C$1010,3,FALSE)</f>
        <v>51.61</v>
      </c>
      <c r="S278">
        <f ca="1">VLOOKUP('Sampling picks'!E268,Sheet1!$A$11:$C$1010,3,FALSE)</f>
        <v>51.24</v>
      </c>
      <c r="T278">
        <f ca="1">VLOOKUP('Sampling picks'!F268,Sheet1!$A$11:$C$1010,3,FALSE)</f>
        <v>46.89</v>
      </c>
      <c r="U278">
        <f ca="1">VLOOKUP('Sampling picks'!G268,Sheet1!$A$11:$C$1010,3,FALSE)</f>
        <v>28.8</v>
      </c>
      <c r="V278">
        <f ca="1">VLOOKUP('Sampling picks'!H268,Sheet1!$A$11:$C$1010,3,FALSE)</f>
        <v>52.76</v>
      </c>
      <c r="W278">
        <f ca="1">VLOOKUP('Sampling picks'!I268,Sheet1!$A$11:$C$1010,3,FALSE)</f>
        <v>51.31</v>
      </c>
      <c r="X278">
        <f ca="1">VLOOKUP('Sampling picks'!J268,Sheet1!$A$11:$C$1010,3,FALSE)</f>
        <v>35.32</v>
      </c>
      <c r="Y278">
        <f ca="1">VLOOKUP('Sampling picks'!K268,Sheet1!$A$11:$C$1010,3,FALSE)</f>
        <v>37.479999999999997</v>
      </c>
      <c r="Z278">
        <f ca="1">VLOOKUP('Sampling picks'!L268,Sheet1!$A$11:$C$1010,3,FALSE)</f>
        <v>45.74</v>
      </c>
      <c r="AA278">
        <f ca="1">VLOOKUP('Sampling picks'!M268,Sheet1!$A$11:$C$1010,3,FALSE)</f>
        <v>40.44</v>
      </c>
      <c r="AB278">
        <f ca="1">VLOOKUP('Sampling picks'!N268,Sheet1!$A$11:$C$1010,3,FALSE)</f>
        <v>55.34</v>
      </c>
      <c r="AC278">
        <f ca="1">VLOOKUP('Sampling picks'!O268,Sheet1!$A$11:$C$1010,3,FALSE)</f>
        <v>46.66</v>
      </c>
      <c r="AD278">
        <f ca="1">VLOOKUP('Sampling picks'!P268,Sheet1!$A$11:$C$1010,3,FALSE)</f>
        <v>43.98</v>
      </c>
      <c r="AE278">
        <f ca="1">VLOOKUP('Sampling picks'!Q268,Sheet1!$A$11:$C$1010,3,FALSE)</f>
        <v>43.6</v>
      </c>
      <c r="AF278">
        <f ca="1">VLOOKUP('Sampling picks'!R268,Sheet1!$A$11:$C$1010,3,FALSE)</f>
        <v>52.29</v>
      </c>
      <c r="AG278">
        <f ca="1">VLOOKUP('Sampling picks'!S268,Sheet1!$A$11:$C$1010,3,FALSE)</f>
        <v>48.02</v>
      </c>
      <c r="AH278">
        <f ca="1">VLOOKUP('Sampling picks'!T268,Sheet1!$A$11:$C$1010,3,FALSE)</f>
        <v>53.85</v>
      </c>
      <c r="AI278">
        <f ca="1">VLOOKUP('Sampling picks'!U268,Sheet1!$A$11:$C$1010,3,FALSE)</f>
        <v>45.38</v>
      </c>
      <c r="AJ278">
        <f ca="1">VLOOKUP('Sampling picks'!V268,Sheet1!$A$11:$C$1010,3,FALSE)</f>
        <v>56.39</v>
      </c>
      <c r="AK278">
        <f ca="1">VLOOKUP('Sampling picks'!W268,Sheet1!$A$11:$C$1010,3,FALSE)</f>
        <v>44.35</v>
      </c>
      <c r="AL278">
        <f ca="1">VLOOKUP('Sampling picks'!X268,Sheet1!$A$11:$C$1010,3,FALSE)</f>
        <v>27.4</v>
      </c>
      <c r="AM278">
        <f ca="1">VLOOKUP('Sampling picks'!Y268,Sheet1!$A$11:$C$1010,3,FALSE)</f>
        <v>60.54</v>
      </c>
      <c r="AN278">
        <f ca="1">VLOOKUP('Sampling picks'!Z268,Sheet1!$A$11:$C$1010,3,FALSE)</f>
        <v>64.599999999999994</v>
      </c>
      <c r="AO278">
        <f ca="1">VLOOKUP('Sampling picks'!AA268,Sheet1!$A$11:$C$1010,3,FALSE)</f>
        <v>35.06</v>
      </c>
      <c r="AP278">
        <f ca="1">VLOOKUP('Sampling picks'!AB268,Sheet1!$A$11:$C$1010,3,FALSE)</f>
        <v>65.5</v>
      </c>
      <c r="AQ278">
        <f ca="1">VLOOKUP('Sampling picks'!AC268,Sheet1!$A$11:$C$1010,3,FALSE)</f>
        <v>47.34</v>
      </c>
      <c r="AR278">
        <f ca="1">VLOOKUP('Sampling picks'!AD268,Sheet1!$A$11:$C$1010,3,FALSE)</f>
        <v>53.5</v>
      </c>
      <c r="AS278">
        <f ca="1">VLOOKUP('Sampling picks'!AE268,Sheet1!$A$11:$C$1010,3,FALSE)</f>
        <v>61.64</v>
      </c>
      <c r="AT278">
        <f ca="1">VLOOKUP('Sampling picks'!AF268,Sheet1!$A$11:$C$1010,3,FALSE)</f>
        <v>42.73</v>
      </c>
      <c r="AU278">
        <f ca="1">VLOOKUP('Sampling picks'!AG268,Sheet1!$A$11:$C$1010,3,FALSE)</f>
        <v>40.33</v>
      </c>
      <c r="AV278">
        <f ca="1">VLOOKUP('Sampling picks'!AH268,Sheet1!$A$11:$C$1010,3,FALSE)</f>
        <v>35.380000000000003</v>
      </c>
      <c r="AW278">
        <f ca="1">VLOOKUP('Sampling picks'!AI268,Sheet1!$A$11:$C$1010,3,FALSE)</f>
        <v>71.38</v>
      </c>
      <c r="AX278">
        <f ca="1">VLOOKUP('Sampling picks'!AJ268,Sheet1!$A$11:$C$1010,3,FALSE)</f>
        <v>50.44</v>
      </c>
      <c r="AY278">
        <f ca="1">VLOOKUP('Sampling picks'!AK268,Sheet1!$A$11:$C$1010,3,FALSE)</f>
        <v>36.86</v>
      </c>
      <c r="AZ278">
        <f ca="1">VLOOKUP('Sampling picks'!AL268,Sheet1!$A$11:$C$1010,3,FALSE)</f>
        <v>64.42</v>
      </c>
      <c r="BA278">
        <f ca="1">VLOOKUP('Sampling picks'!AM268,Sheet1!$A$11:$C$1010,3,FALSE)</f>
        <v>53.5</v>
      </c>
      <c r="BB278">
        <f ca="1">VLOOKUP('Sampling picks'!AN268,Sheet1!$A$11:$C$1010,3,FALSE)</f>
        <v>59.11</v>
      </c>
      <c r="BC278">
        <f ca="1">VLOOKUP('Sampling picks'!AO268,Sheet1!$A$11:$C$1010,3,FALSE)</f>
        <v>46.66</v>
      </c>
      <c r="BD278">
        <f ca="1">VLOOKUP('Sampling picks'!AP268,Sheet1!$A$11:$C$1010,3,FALSE)</f>
        <v>36.83</v>
      </c>
      <c r="BE278">
        <f ca="1">VLOOKUP('Sampling picks'!AQ268,Sheet1!$A$11:$C$1010,3,FALSE)</f>
        <v>38.630000000000003</v>
      </c>
      <c r="BF278">
        <f ca="1">VLOOKUP('Sampling picks'!AR268,Sheet1!$A$11:$C$1010,3,FALSE)</f>
        <v>25.05</v>
      </c>
      <c r="BG278">
        <f ca="1">VLOOKUP('Sampling picks'!AS268,Sheet1!$A$11:$C$1010,3,FALSE)</f>
        <v>39.770000000000003</v>
      </c>
      <c r="BH278">
        <f ca="1">VLOOKUP('Sampling picks'!AT268,Sheet1!$A$11:$C$1010,3,FALSE)</f>
        <v>47.76</v>
      </c>
      <c r="BI278">
        <f ca="1">VLOOKUP('Sampling picks'!AU268,Sheet1!$A$11:$C$1010,3,FALSE)</f>
        <v>41.14</v>
      </c>
      <c r="BJ278">
        <f ca="1">VLOOKUP('Sampling picks'!AV268,Sheet1!$A$11:$C$1010,3,FALSE)</f>
        <v>37.65</v>
      </c>
      <c r="BK278">
        <f ca="1">VLOOKUP('Sampling picks'!AW268,Sheet1!$A$11:$C$1010,3,FALSE)</f>
        <v>51.88</v>
      </c>
      <c r="BL278">
        <f ca="1">VLOOKUP('Sampling picks'!AX268,Sheet1!$A$11:$C$1010,3,FALSE)</f>
        <v>57.55</v>
      </c>
      <c r="BM278">
        <f ca="1">VLOOKUP('Sampling picks'!AY268,Sheet1!$A$11:$C$1010,3,FALSE)</f>
        <v>46.63</v>
      </c>
      <c r="BN278">
        <f ca="1">VLOOKUP('Sampling picks'!AZ268,Sheet1!$A$11:$C$1010,3,FALSE)</f>
        <v>56.99</v>
      </c>
      <c r="BO278">
        <f ca="1">VLOOKUP('Sampling picks'!BA268,Sheet1!$A$11:$C$1010,3,FALSE)</f>
        <v>46.31</v>
      </c>
      <c r="BP278">
        <f ca="1">VLOOKUP('Sampling picks'!BB268,Sheet1!$A$11:$C$1010,3,FALSE)</f>
        <v>59.65</v>
      </c>
      <c r="BQ278">
        <f ca="1">VLOOKUP('Sampling picks'!BC268,Sheet1!$A$11:$C$1010,3,FALSE)</f>
        <v>59.27</v>
      </c>
      <c r="BR278">
        <f ca="1">VLOOKUP('Sampling picks'!BD268,Sheet1!$A$11:$C$1010,3,FALSE)</f>
        <v>35.32</v>
      </c>
      <c r="BS278">
        <f ca="1">VLOOKUP('Sampling picks'!BE268,Sheet1!$A$11:$C$1010,3,FALSE)</f>
        <v>26.42</v>
      </c>
      <c r="BT278">
        <f ca="1">VLOOKUP('Sampling picks'!BF268,Sheet1!$A$11:$C$1010,3,FALSE)</f>
        <v>57.09</v>
      </c>
      <c r="BU278">
        <f ca="1">VLOOKUP('Sampling picks'!BG268,Sheet1!$A$11:$C$1010,3,FALSE)</f>
        <v>54.06</v>
      </c>
      <c r="BV278">
        <f ca="1">VLOOKUP('Sampling picks'!BH268,Sheet1!$A$11:$C$1010,3,FALSE)</f>
        <v>56.05</v>
      </c>
      <c r="BW278">
        <f ca="1">VLOOKUP('Sampling picks'!BI268,Sheet1!$A$11:$C$1010,3,FALSE)</f>
        <v>49.84</v>
      </c>
      <c r="BX278">
        <f ca="1">VLOOKUP('Sampling picks'!BJ268,Sheet1!$A$11:$C$1010,3,FALSE)</f>
        <v>63.26</v>
      </c>
      <c r="BY278">
        <f ca="1">VLOOKUP('Sampling picks'!BK268,Sheet1!$A$11:$C$1010,3,FALSE)</f>
        <v>35.229999999999997</v>
      </c>
      <c r="BZ278">
        <f ca="1">VLOOKUP('Sampling picks'!BL268,Sheet1!$A$11:$C$1010,3,FALSE)</f>
        <v>42.47</v>
      </c>
      <c r="CA278">
        <f ca="1">VLOOKUP('Sampling picks'!BM268,Sheet1!$A$11:$C$1010,3,FALSE)</f>
        <v>42.68</v>
      </c>
      <c r="CB278">
        <f ca="1">VLOOKUP('Sampling picks'!BN268,Sheet1!$A$11:$C$1010,3,FALSE)</f>
        <v>59.78</v>
      </c>
      <c r="CC278">
        <f ca="1">VLOOKUP('Sampling picks'!BO268,Sheet1!$A$11:$C$1010,3,FALSE)</f>
        <v>49.65</v>
      </c>
      <c r="CD278">
        <f ca="1">VLOOKUP('Sampling picks'!BP268,Sheet1!$A$11:$C$1010,3,FALSE)</f>
        <v>29.37</v>
      </c>
      <c r="CE278">
        <f ca="1">VLOOKUP('Sampling picks'!BQ268,Sheet1!$A$11:$C$1010,3,FALSE)</f>
        <v>51.24</v>
      </c>
      <c r="CF278">
        <f ca="1">VLOOKUP('Sampling picks'!BR268,Sheet1!$A$11:$C$1010,3,FALSE)</f>
        <v>37.340000000000003</v>
      </c>
      <c r="CG278">
        <f ca="1">VLOOKUP('Sampling picks'!BS268,Sheet1!$A$11:$C$1010,3,FALSE)</f>
        <v>43.65</v>
      </c>
      <c r="CH278">
        <f ca="1">VLOOKUP('Sampling picks'!BT268,Sheet1!$A$11:$C$1010,3,FALSE)</f>
        <v>49.86</v>
      </c>
      <c r="CI278">
        <f ca="1">VLOOKUP('Sampling picks'!BU268,Sheet1!$A$11:$C$1010,3,FALSE)</f>
        <v>48.31</v>
      </c>
      <c r="CJ278">
        <f ca="1">VLOOKUP('Sampling picks'!BV268,Sheet1!$A$11:$C$1010,3,FALSE)</f>
        <v>52.31</v>
      </c>
      <c r="CK278">
        <f ca="1">VLOOKUP('Sampling picks'!BW268,Sheet1!$A$11:$C$1010,3,FALSE)</f>
        <v>54.39</v>
      </c>
      <c r="CL278">
        <f ca="1">VLOOKUP('Sampling picks'!BX268,Sheet1!$A$11:$C$1010,3,FALSE)</f>
        <v>68.72</v>
      </c>
      <c r="CM278">
        <f ca="1">VLOOKUP('Sampling picks'!BY268,Sheet1!$A$11:$C$1010,3,FALSE)</f>
        <v>55.54</v>
      </c>
      <c r="CN278">
        <f ca="1">VLOOKUP('Sampling picks'!BZ268,Sheet1!$A$11:$C$1010,3,FALSE)</f>
        <v>49.26</v>
      </c>
      <c r="CO278">
        <f ca="1">VLOOKUP('Sampling picks'!CA268,Sheet1!$A$11:$C$1010,3,FALSE)</f>
        <v>42.49</v>
      </c>
      <c r="CP278">
        <f ca="1">VLOOKUP('Sampling picks'!CB268,Sheet1!$A$11:$C$1010,3,FALSE)</f>
        <v>47.79</v>
      </c>
      <c r="CQ278">
        <f ca="1">VLOOKUP('Sampling picks'!CC268,Sheet1!$A$11:$C$1010,3,FALSE)</f>
        <v>47.79</v>
      </c>
      <c r="CR278">
        <f ca="1">VLOOKUP('Sampling picks'!CD268,Sheet1!$A$11:$C$1010,3,FALSE)</f>
        <v>46.17</v>
      </c>
      <c r="CS278">
        <f ca="1">VLOOKUP('Sampling picks'!CE268,Sheet1!$A$11:$C$1010,3,FALSE)</f>
        <v>45.16</v>
      </c>
      <c r="CT278">
        <f ca="1">VLOOKUP('Sampling picks'!CF268,Sheet1!$A$11:$C$1010,3,FALSE)</f>
        <v>51.85</v>
      </c>
      <c r="CU278">
        <f ca="1">VLOOKUP('Sampling picks'!CG268,Sheet1!$A$11:$C$1010,3,FALSE)</f>
        <v>37.840000000000003</v>
      </c>
      <c r="CV278">
        <f ca="1">VLOOKUP('Sampling picks'!CH268,Sheet1!$A$11:$C$1010,3,FALSE)</f>
        <v>27.47</v>
      </c>
      <c r="CW278">
        <f ca="1">VLOOKUP('Sampling picks'!CI268,Sheet1!$A$11:$C$1010,3,FALSE)</f>
        <v>56.53</v>
      </c>
      <c r="CX278">
        <f ca="1">VLOOKUP('Sampling picks'!CJ268,Sheet1!$A$11:$C$1010,3,FALSE)</f>
        <v>35.07</v>
      </c>
      <c r="CY278">
        <f ca="1">VLOOKUP('Sampling picks'!CK268,Sheet1!$A$11:$C$1010,3,FALSE)</f>
        <v>51.77</v>
      </c>
      <c r="CZ278">
        <f ca="1">VLOOKUP('Sampling picks'!CL268,Sheet1!$A$11:$C$1010,3,FALSE)</f>
        <v>51.09</v>
      </c>
      <c r="DA278">
        <f ca="1">VLOOKUP('Sampling picks'!CM268,Sheet1!$A$11:$C$1010,3,FALSE)</f>
        <v>36.840000000000003</v>
      </c>
      <c r="DB278">
        <f ca="1">VLOOKUP('Sampling picks'!CN268,Sheet1!$A$11:$C$1010,3,FALSE)</f>
        <v>62.44</v>
      </c>
      <c r="DC278">
        <f ca="1">VLOOKUP('Sampling picks'!CO268,Sheet1!$A$11:$C$1010,3,FALSE)</f>
        <v>59.94</v>
      </c>
      <c r="DD278">
        <f ca="1">VLOOKUP('Sampling picks'!CP268,Sheet1!$A$11:$C$1010,3,FALSE)</f>
        <v>51.34</v>
      </c>
      <c r="DE278">
        <f ca="1">VLOOKUP('Sampling picks'!CQ268,Sheet1!$A$11:$C$1010,3,FALSE)</f>
        <v>61.87</v>
      </c>
      <c r="DF278">
        <f ca="1">VLOOKUP('Sampling picks'!CR268,Sheet1!$A$11:$C$1010,3,FALSE)</f>
        <v>48.2</v>
      </c>
      <c r="DG278">
        <f ca="1">VLOOKUP('Sampling picks'!CS268,Sheet1!$A$11:$C$1010,3,FALSE)</f>
        <v>50.9</v>
      </c>
      <c r="DH278">
        <f ca="1">VLOOKUP('Sampling picks'!CT268,Sheet1!$A$11:$C$1010,3,FALSE)</f>
        <v>56.93</v>
      </c>
      <c r="DI278">
        <f ca="1">VLOOKUP('Sampling picks'!CU268,Sheet1!$A$11:$C$1010,3,FALSE)</f>
        <v>43.66</v>
      </c>
      <c r="DJ278">
        <f ca="1">VLOOKUP('Sampling picks'!CV268,Sheet1!$A$11:$C$1010,3,FALSE)</f>
        <v>40.6</v>
      </c>
      <c r="DK278">
        <f ca="1">VLOOKUP('Sampling picks'!CW268,Sheet1!$A$11:$C$1010,3,FALSE)</f>
        <v>43.04</v>
      </c>
      <c r="DL278" t="e">
        <f>VLOOKUP('Sampling picks'!CX268,Sheet1!$A$11:$C$1010,3,FALSE)</f>
        <v>#N/A</v>
      </c>
      <c r="DM278" t="e">
        <f>VLOOKUP('Sampling picks'!CY268,Sheet1!$A$11:$C$1010,3,FALSE)</f>
        <v>#N/A</v>
      </c>
    </row>
    <row r="279" spans="1:117">
      <c r="A279">
        <v>269</v>
      </c>
      <c r="C279" s="1">
        <f t="shared" ca="1" si="19"/>
        <v>47.24</v>
      </c>
      <c r="J279" t="str">
        <f t="shared" ca="1" si="16"/>
        <v>IN</v>
      </c>
      <c r="K279">
        <f t="shared" si="17"/>
        <v>47</v>
      </c>
      <c r="L279">
        <f ca="1">$M279+_xlfn.NORM.INV($I$7/2,0,1)*SQRT($C$8^2/$I$5)</f>
        <v>43.861453761094104</v>
      </c>
      <c r="M279">
        <f t="shared" ca="1" si="18"/>
        <v>46.305100000000031</v>
      </c>
      <c r="N279">
        <f ca="1">$M279+_xlfn.NORM.INV(1-($I$7/2),0,1)*SQRT($C$8^2/$I$5)</f>
        <v>48.748746238905959</v>
      </c>
      <c r="O279">
        <v>269</v>
      </c>
      <c r="P279">
        <f ca="1">VLOOKUP('Sampling picks'!B269,Sheet1!$A$11:$C$1010,3,FALSE)</f>
        <v>72.87</v>
      </c>
      <c r="Q279">
        <f ca="1">VLOOKUP('Sampling picks'!C269,Sheet1!$A$11:$C$1010,3,FALSE)</f>
        <v>55.46</v>
      </c>
      <c r="R279">
        <f ca="1">VLOOKUP('Sampling picks'!D269,Sheet1!$A$11:$C$1010,3,FALSE)</f>
        <v>51.43</v>
      </c>
      <c r="S279">
        <f ca="1">VLOOKUP('Sampling picks'!E269,Sheet1!$A$11:$C$1010,3,FALSE)</f>
        <v>57.99</v>
      </c>
      <c r="T279">
        <f ca="1">VLOOKUP('Sampling picks'!F269,Sheet1!$A$11:$C$1010,3,FALSE)</f>
        <v>43.95</v>
      </c>
      <c r="U279">
        <f ca="1">VLOOKUP('Sampling picks'!G269,Sheet1!$A$11:$C$1010,3,FALSE)</f>
        <v>48.15</v>
      </c>
      <c r="V279">
        <f ca="1">VLOOKUP('Sampling picks'!H269,Sheet1!$A$11:$C$1010,3,FALSE)</f>
        <v>27.03</v>
      </c>
      <c r="W279">
        <f ca="1">VLOOKUP('Sampling picks'!I269,Sheet1!$A$11:$C$1010,3,FALSE)</f>
        <v>43.22</v>
      </c>
      <c r="X279">
        <f ca="1">VLOOKUP('Sampling picks'!J269,Sheet1!$A$11:$C$1010,3,FALSE)</f>
        <v>41.41</v>
      </c>
      <c r="Y279">
        <f ca="1">VLOOKUP('Sampling picks'!K269,Sheet1!$A$11:$C$1010,3,FALSE)</f>
        <v>47.99</v>
      </c>
      <c r="Z279">
        <f ca="1">VLOOKUP('Sampling picks'!L269,Sheet1!$A$11:$C$1010,3,FALSE)</f>
        <v>57.98</v>
      </c>
      <c r="AA279">
        <f ca="1">VLOOKUP('Sampling picks'!M269,Sheet1!$A$11:$C$1010,3,FALSE)</f>
        <v>48</v>
      </c>
      <c r="AB279">
        <f ca="1">VLOOKUP('Sampling picks'!N269,Sheet1!$A$11:$C$1010,3,FALSE)</f>
        <v>59.83</v>
      </c>
      <c r="AC279">
        <f ca="1">VLOOKUP('Sampling picks'!O269,Sheet1!$A$11:$C$1010,3,FALSE)</f>
        <v>51.5</v>
      </c>
      <c r="AD279">
        <f ca="1">VLOOKUP('Sampling picks'!P269,Sheet1!$A$11:$C$1010,3,FALSE)</f>
        <v>66.47</v>
      </c>
      <c r="AE279">
        <f ca="1">VLOOKUP('Sampling picks'!Q269,Sheet1!$A$11:$C$1010,3,FALSE)</f>
        <v>39.380000000000003</v>
      </c>
      <c r="AF279">
        <f ca="1">VLOOKUP('Sampling picks'!R269,Sheet1!$A$11:$C$1010,3,FALSE)</f>
        <v>57.95</v>
      </c>
      <c r="AG279">
        <f ca="1">VLOOKUP('Sampling picks'!S269,Sheet1!$A$11:$C$1010,3,FALSE)</f>
        <v>40.04</v>
      </c>
      <c r="AH279">
        <f ca="1">VLOOKUP('Sampling picks'!T269,Sheet1!$A$11:$C$1010,3,FALSE)</f>
        <v>40.049999999999997</v>
      </c>
      <c r="AI279">
        <f ca="1">VLOOKUP('Sampling picks'!U269,Sheet1!$A$11:$C$1010,3,FALSE)</f>
        <v>35.22</v>
      </c>
      <c r="AJ279">
        <f ca="1">VLOOKUP('Sampling picks'!V269,Sheet1!$A$11:$C$1010,3,FALSE)</f>
        <v>34.270000000000003</v>
      </c>
      <c r="AK279">
        <f ca="1">VLOOKUP('Sampling picks'!W269,Sheet1!$A$11:$C$1010,3,FALSE)</f>
        <v>31.66</v>
      </c>
      <c r="AL279">
        <f ca="1">VLOOKUP('Sampling picks'!X269,Sheet1!$A$11:$C$1010,3,FALSE)</f>
        <v>46.02</v>
      </c>
      <c r="AM279">
        <f ca="1">VLOOKUP('Sampling picks'!Y269,Sheet1!$A$11:$C$1010,3,FALSE)</f>
        <v>45.69</v>
      </c>
      <c r="AN279">
        <f ca="1">VLOOKUP('Sampling picks'!Z269,Sheet1!$A$11:$C$1010,3,FALSE)</f>
        <v>46.5</v>
      </c>
      <c r="AO279">
        <f ca="1">VLOOKUP('Sampling picks'!AA269,Sheet1!$A$11:$C$1010,3,FALSE)</f>
        <v>59.42</v>
      </c>
      <c r="AP279">
        <f ca="1">VLOOKUP('Sampling picks'!AB269,Sheet1!$A$11:$C$1010,3,FALSE)</f>
        <v>64.75</v>
      </c>
      <c r="AQ279">
        <f ca="1">VLOOKUP('Sampling picks'!AC269,Sheet1!$A$11:$C$1010,3,FALSE)</f>
        <v>48.27</v>
      </c>
      <c r="AR279">
        <f ca="1">VLOOKUP('Sampling picks'!AD269,Sheet1!$A$11:$C$1010,3,FALSE)</f>
        <v>64.069999999999993</v>
      </c>
      <c r="AS279">
        <f ca="1">VLOOKUP('Sampling picks'!AE269,Sheet1!$A$11:$C$1010,3,FALSE)</f>
        <v>45.95</v>
      </c>
      <c r="AT279">
        <f ca="1">VLOOKUP('Sampling picks'!AF269,Sheet1!$A$11:$C$1010,3,FALSE)</f>
        <v>54.98</v>
      </c>
      <c r="AU279">
        <f ca="1">VLOOKUP('Sampling picks'!AG269,Sheet1!$A$11:$C$1010,3,FALSE)</f>
        <v>47.89</v>
      </c>
      <c r="AV279">
        <f ca="1">VLOOKUP('Sampling picks'!AH269,Sheet1!$A$11:$C$1010,3,FALSE)</f>
        <v>27.86</v>
      </c>
      <c r="AW279">
        <f ca="1">VLOOKUP('Sampling picks'!AI269,Sheet1!$A$11:$C$1010,3,FALSE)</f>
        <v>56.74</v>
      </c>
      <c r="AX279">
        <f ca="1">VLOOKUP('Sampling picks'!AJ269,Sheet1!$A$11:$C$1010,3,FALSE)</f>
        <v>49.08</v>
      </c>
      <c r="AY279">
        <f ca="1">VLOOKUP('Sampling picks'!AK269,Sheet1!$A$11:$C$1010,3,FALSE)</f>
        <v>56.41</v>
      </c>
      <c r="AZ279">
        <f ca="1">VLOOKUP('Sampling picks'!AL269,Sheet1!$A$11:$C$1010,3,FALSE)</f>
        <v>30.63</v>
      </c>
      <c r="BA279">
        <f ca="1">VLOOKUP('Sampling picks'!AM269,Sheet1!$A$11:$C$1010,3,FALSE)</f>
        <v>35.619999999999997</v>
      </c>
      <c r="BB279">
        <f ca="1">VLOOKUP('Sampling picks'!AN269,Sheet1!$A$11:$C$1010,3,FALSE)</f>
        <v>23.94</v>
      </c>
      <c r="BC279">
        <f ca="1">VLOOKUP('Sampling picks'!AO269,Sheet1!$A$11:$C$1010,3,FALSE)</f>
        <v>45.32</v>
      </c>
      <c r="BD279">
        <f ca="1">VLOOKUP('Sampling picks'!AP269,Sheet1!$A$11:$C$1010,3,FALSE)</f>
        <v>43.21</v>
      </c>
      <c r="BE279">
        <f ca="1">VLOOKUP('Sampling picks'!AQ269,Sheet1!$A$11:$C$1010,3,FALSE)</f>
        <v>39.18</v>
      </c>
      <c r="BF279">
        <f ca="1">VLOOKUP('Sampling picks'!AR269,Sheet1!$A$11:$C$1010,3,FALSE)</f>
        <v>51.63</v>
      </c>
      <c r="BG279">
        <f ca="1">VLOOKUP('Sampling picks'!AS269,Sheet1!$A$11:$C$1010,3,FALSE)</f>
        <v>37.04</v>
      </c>
      <c r="BH279">
        <f ca="1">VLOOKUP('Sampling picks'!AT269,Sheet1!$A$11:$C$1010,3,FALSE)</f>
        <v>43.07</v>
      </c>
      <c r="BI279">
        <f ca="1">VLOOKUP('Sampling picks'!AU269,Sheet1!$A$11:$C$1010,3,FALSE)</f>
        <v>30.82</v>
      </c>
      <c r="BJ279">
        <f ca="1">VLOOKUP('Sampling picks'!AV269,Sheet1!$A$11:$C$1010,3,FALSE)</f>
        <v>49.24</v>
      </c>
      <c r="BK279">
        <f ca="1">VLOOKUP('Sampling picks'!AW269,Sheet1!$A$11:$C$1010,3,FALSE)</f>
        <v>43.5</v>
      </c>
      <c r="BL279">
        <f ca="1">VLOOKUP('Sampling picks'!AX269,Sheet1!$A$11:$C$1010,3,FALSE)</f>
        <v>33.200000000000003</v>
      </c>
      <c r="BM279">
        <f ca="1">VLOOKUP('Sampling picks'!AY269,Sheet1!$A$11:$C$1010,3,FALSE)</f>
        <v>44.35</v>
      </c>
      <c r="BN279">
        <f ca="1">VLOOKUP('Sampling picks'!AZ269,Sheet1!$A$11:$C$1010,3,FALSE)</f>
        <v>47.15</v>
      </c>
      <c r="BO279">
        <f ca="1">VLOOKUP('Sampling picks'!BA269,Sheet1!$A$11:$C$1010,3,FALSE)</f>
        <v>60.82</v>
      </c>
      <c r="BP279">
        <f ca="1">VLOOKUP('Sampling picks'!BB269,Sheet1!$A$11:$C$1010,3,FALSE)</f>
        <v>43.86</v>
      </c>
      <c r="BQ279">
        <f ca="1">VLOOKUP('Sampling picks'!BC269,Sheet1!$A$11:$C$1010,3,FALSE)</f>
        <v>35.99</v>
      </c>
      <c r="BR279">
        <f ca="1">VLOOKUP('Sampling picks'!BD269,Sheet1!$A$11:$C$1010,3,FALSE)</f>
        <v>64.16</v>
      </c>
      <c r="BS279">
        <f ca="1">VLOOKUP('Sampling picks'!BE269,Sheet1!$A$11:$C$1010,3,FALSE)</f>
        <v>58.53</v>
      </c>
      <c r="BT279">
        <f ca="1">VLOOKUP('Sampling picks'!BF269,Sheet1!$A$11:$C$1010,3,FALSE)</f>
        <v>41.03</v>
      </c>
      <c r="BU279">
        <f ca="1">VLOOKUP('Sampling picks'!BG269,Sheet1!$A$11:$C$1010,3,FALSE)</f>
        <v>43.16</v>
      </c>
      <c r="BV279">
        <f ca="1">VLOOKUP('Sampling picks'!BH269,Sheet1!$A$11:$C$1010,3,FALSE)</f>
        <v>53.86</v>
      </c>
      <c r="BW279">
        <f ca="1">VLOOKUP('Sampling picks'!BI269,Sheet1!$A$11:$C$1010,3,FALSE)</f>
        <v>60.96</v>
      </c>
      <c r="BX279">
        <f ca="1">VLOOKUP('Sampling picks'!BJ269,Sheet1!$A$11:$C$1010,3,FALSE)</f>
        <v>41.75</v>
      </c>
      <c r="BY279">
        <f ca="1">VLOOKUP('Sampling picks'!BK269,Sheet1!$A$11:$C$1010,3,FALSE)</f>
        <v>28.62</v>
      </c>
      <c r="BZ279">
        <f ca="1">VLOOKUP('Sampling picks'!BL269,Sheet1!$A$11:$C$1010,3,FALSE)</f>
        <v>44.03</v>
      </c>
      <c r="CA279">
        <f ca="1">VLOOKUP('Sampling picks'!BM269,Sheet1!$A$11:$C$1010,3,FALSE)</f>
        <v>35.229999999999997</v>
      </c>
      <c r="CB279">
        <f ca="1">VLOOKUP('Sampling picks'!BN269,Sheet1!$A$11:$C$1010,3,FALSE)</f>
        <v>33.630000000000003</v>
      </c>
      <c r="CC279">
        <f ca="1">VLOOKUP('Sampling picks'!BO269,Sheet1!$A$11:$C$1010,3,FALSE)</f>
        <v>25.26</v>
      </c>
      <c r="CD279">
        <f ca="1">VLOOKUP('Sampling picks'!BP269,Sheet1!$A$11:$C$1010,3,FALSE)</f>
        <v>46.1</v>
      </c>
      <c r="CE279">
        <f ca="1">VLOOKUP('Sampling picks'!BQ269,Sheet1!$A$11:$C$1010,3,FALSE)</f>
        <v>53.91</v>
      </c>
      <c r="CF279">
        <f ca="1">VLOOKUP('Sampling picks'!BR269,Sheet1!$A$11:$C$1010,3,FALSE)</f>
        <v>27.4</v>
      </c>
      <c r="CG279">
        <f ca="1">VLOOKUP('Sampling picks'!BS269,Sheet1!$A$11:$C$1010,3,FALSE)</f>
        <v>55.46</v>
      </c>
      <c r="CH279">
        <f ca="1">VLOOKUP('Sampling picks'!BT269,Sheet1!$A$11:$C$1010,3,FALSE)</f>
        <v>51.23</v>
      </c>
      <c r="CI279">
        <f ca="1">VLOOKUP('Sampling picks'!BU269,Sheet1!$A$11:$C$1010,3,FALSE)</f>
        <v>59.83</v>
      </c>
      <c r="CJ279">
        <f ca="1">VLOOKUP('Sampling picks'!BV269,Sheet1!$A$11:$C$1010,3,FALSE)</f>
        <v>55.61</v>
      </c>
      <c r="CK279">
        <f ca="1">VLOOKUP('Sampling picks'!BW269,Sheet1!$A$11:$C$1010,3,FALSE)</f>
        <v>43.23</v>
      </c>
      <c r="CL279">
        <f ca="1">VLOOKUP('Sampling picks'!BX269,Sheet1!$A$11:$C$1010,3,FALSE)</f>
        <v>42.61</v>
      </c>
      <c r="CM279">
        <f ca="1">VLOOKUP('Sampling picks'!BY269,Sheet1!$A$11:$C$1010,3,FALSE)</f>
        <v>33.78</v>
      </c>
      <c r="CN279">
        <f ca="1">VLOOKUP('Sampling picks'!BZ269,Sheet1!$A$11:$C$1010,3,FALSE)</f>
        <v>42.82</v>
      </c>
      <c r="CO279">
        <f ca="1">VLOOKUP('Sampling picks'!CA269,Sheet1!$A$11:$C$1010,3,FALSE)</f>
        <v>50.51</v>
      </c>
      <c r="CP279">
        <f ca="1">VLOOKUP('Sampling picks'!CB269,Sheet1!$A$11:$C$1010,3,FALSE)</f>
        <v>31.49</v>
      </c>
      <c r="CQ279">
        <f ca="1">VLOOKUP('Sampling picks'!CC269,Sheet1!$A$11:$C$1010,3,FALSE)</f>
        <v>51.61</v>
      </c>
      <c r="CR279">
        <f ca="1">VLOOKUP('Sampling picks'!CD269,Sheet1!$A$11:$C$1010,3,FALSE)</f>
        <v>46.83</v>
      </c>
      <c r="CS279">
        <f ca="1">VLOOKUP('Sampling picks'!CE269,Sheet1!$A$11:$C$1010,3,FALSE)</f>
        <v>54.18</v>
      </c>
      <c r="CT279">
        <f ca="1">VLOOKUP('Sampling picks'!CF269,Sheet1!$A$11:$C$1010,3,FALSE)</f>
        <v>48.88</v>
      </c>
      <c r="CU279">
        <f ca="1">VLOOKUP('Sampling picks'!CG269,Sheet1!$A$11:$C$1010,3,FALSE)</f>
        <v>42.73</v>
      </c>
      <c r="CV279">
        <f ca="1">VLOOKUP('Sampling picks'!CH269,Sheet1!$A$11:$C$1010,3,FALSE)</f>
        <v>44.35</v>
      </c>
      <c r="CW279">
        <f ca="1">VLOOKUP('Sampling picks'!CI269,Sheet1!$A$11:$C$1010,3,FALSE)</f>
        <v>50.43</v>
      </c>
      <c r="CX279">
        <f ca="1">VLOOKUP('Sampling picks'!CJ269,Sheet1!$A$11:$C$1010,3,FALSE)</f>
        <v>45.95</v>
      </c>
      <c r="CY279">
        <f ca="1">VLOOKUP('Sampling picks'!CK269,Sheet1!$A$11:$C$1010,3,FALSE)</f>
        <v>39.46</v>
      </c>
      <c r="CZ279">
        <f ca="1">VLOOKUP('Sampling picks'!CL269,Sheet1!$A$11:$C$1010,3,FALSE)</f>
        <v>57.13</v>
      </c>
      <c r="DA279">
        <f ca="1">VLOOKUP('Sampling picks'!CM269,Sheet1!$A$11:$C$1010,3,FALSE)</f>
        <v>52.93</v>
      </c>
      <c r="DB279">
        <f ca="1">VLOOKUP('Sampling picks'!CN269,Sheet1!$A$11:$C$1010,3,FALSE)</f>
        <v>67.02</v>
      </c>
      <c r="DC279">
        <f ca="1">VLOOKUP('Sampling picks'!CO269,Sheet1!$A$11:$C$1010,3,FALSE)</f>
        <v>46.18</v>
      </c>
      <c r="DD279">
        <f ca="1">VLOOKUP('Sampling picks'!CP269,Sheet1!$A$11:$C$1010,3,FALSE)</f>
        <v>38.71</v>
      </c>
      <c r="DE279">
        <f ca="1">VLOOKUP('Sampling picks'!CQ269,Sheet1!$A$11:$C$1010,3,FALSE)</f>
        <v>34.270000000000003</v>
      </c>
      <c r="DF279">
        <f ca="1">VLOOKUP('Sampling picks'!CR269,Sheet1!$A$11:$C$1010,3,FALSE)</f>
        <v>52.28</v>
      </c>
      <c r="DG279">
        <f ca="1">VLOOKUP('Sampling picks'!CS269,Sheet1!$A$11:$C$1010,3,FALSE)</f>
        <v>37.840000000000003</v>
      </c>
      <c r="DH279">
        <f ca="1">VLOOKUP('Sampling picks'!CT269,Sheet1!$A$11:$C$1010,3,FALSE)</f>
        <v>60.84</v>
      </c>
      <c r="DI279">
        <f ca="1">VLOOKUP('Sampling picks'!CU269,Sheet1!$A$11:$C$1010,3,FALSE)</f>
        <v>42.72</v>
      </c>
      <c r="DJ279">
        <f ca="1">VLOOKUP('Sampling picks'!CV269,Sheet1!$A$11:$C$1010,3,FALSE)</f>
        <v>47.33</v>
      </c>
      <c r="DK279">
        <f ca="1">VLOOKUP('Sampling picks'!CW269,Sheet1!$A$11:$C$1010,3,FALSE)</f>
        <v>40.590000000000003</v>
      </c>
      <c r="DL279" t="e">
        <f>VLOOKUP('Sampling picks'!CX269,Sheet1!$A$11:$C$1010,3,FALSE)</f>
        <v>#N/A</v>
      </c>
      <c r="DM279" t="e">
        <f>VLOOKUP('Sampling picks'!CY269,Sheet1!$A$11:$C$1010,3,FALSE)</f>
        <v>#N/A</v>
      </c>
    </row>
    <row r="280" spans="1:117">
      <c r="A280">
        <v>270</v>
      </c>
      <c r="C280" s="1">
        <f t="shared" ca="1" si="19"/>
        <v>46.91</v>
      </c>
      <c r="J280" t="str">
        <f t="shared" ca="1" si="16"/>
        <v>IN</v>
      </c>
      <c r="K280">
        <f t="shared" si="17"/>
        <v>47</v>
      </c>
      <c r="L280">
        <f ca="1">$M280+_xlfn.NORM.INV($I$7/2,0,1)*SQRT($C$8^2/$I$5)</f>
        <v>44.712653761094067</v>
      </c>
      <c r="M280">
        <f t="shared" ca="1" si="18"/>
        <v>47.156299999999995</v>
      </c>
      <c r="N280">
        <f ca="1">$M280+_xlfn.NORM.INV(1-($I$7/2),0,1)*SQRT($C$8^2/$I$5)</f>
        <v>49.599946238905922</v>
      </c>
      <c r="O280">
        <v>270</v>
      </c>
      <c r="P280">
        <f ca="1">VLOOKUP('Sampling picks'!B270,Sheet1!$A$11:$C$1010,3,FALSE)</f>
        <v>30.18</v>
      </c>
      <c r="Q280">
        <f ca="1">VLOOKUP('Sampling picks'!C270,Sheet1!$A$11:$C$1010,3,FALSE)</f>
        <v>41.56</v>
      </c>
      <c r="R280">
        <f ca="1">VLOOKUP('Sampling picks'!D270,Sheet1!$A$11:$C$1010,3,FALSE)</f>
        <v>53.91</v>
      </c>
      <c r="S280">
        <f ca="1">VLOOKUP('Sampling picks'!E270,Sheet1!$A$11:$C$1010,3,FALSE)</f>
        <v>47.76</v>
      </c>
      <c r="T280">
        <f ca="1">VLOOKUP('Sampling picks'!F270,Sheet1!$A$11:$C$1010,3,FALSE)</f>
        <v>45.79</v>
      </c>
      <c r="U280">
        <f ca="1">VLOOKUP('Sampling picks'!G270,Sheet1!$A$11:$C$1010,3,FALSE)</f>
        <v>47.06</v>
      </c>
      <c r="V280">
        <f ca="1">VLOOKUP('Sampling picks'!H270,Sheet1!$A$11:$C$1010,3,FALSE)</f>
        <v>31.91</v>
      </c>
      <c r="W280">
        <f ca="1">VLOOKUP('Sampling picks'!I270,Sheet1!$A$11:$C$1010,3,FALSE)</f>
        <v>53.59</v>
      </c>
      <c r="X280">
        <f ca="1">VLOOKUP('Sampling picks'!J270,Sheet1!$A$11:$C$1010,3,FALSE)</f>
        <v>42.1</v>
      </c>
      <c r="Y280">
        <f ca="1">VLOOKUP('Sampling picks'!K270,Sheet1!$A$11:$C$1010,3,FALSE)</f>
        <v>34.630000000000003</v>
      </c>
      <c r="Z280">
        <f ca="1">VLOOKUP('Sampling picks'!L270,Sheet1!$A$11:$C$1010,3,FALSE)</f>
        <v>40.72</v>
      </c>
      <c r="AA280">
        <f ca="1">VLOOKUP('Sampling picks'!M270,Sheet1!$A$11:$C$1010,3,FALSE)</f>
        <v>44.37</v>
      </c>
      <c r="AB280">
        <f ca="1">VLOOKUP('Sampling picks'!N270,Sheet1!$A$11:$C$1010,3,FALSE)</f>
        <v>43.26</v>
      </c>
      <c r="AC280">
        <f ca="1">VLOOKUP('Sampling picks'!O270,Sheet1!$A$11:$C$1010,3,FALSE)</f>
        <v>49.08</v>
      </c>
      <c r="AD280">
        <f ca="1">VLOOKUP('Sampling picks'!P270,Sheet1!$A$11:$C$1010,3,FALSE)</f>
        <v>44.12</v>
      </c>
      <c r="AE280">
        <f ca="1">VLOOKUP('Sampling picks'!Q270,Sheet1!$A$11:$C$1010,3,FALSE)</f>
        <v>36.299999999999997</v>
      </c>
      <c r="AF280">
        <f ca="1">VLOOKUP('Sampling picks'!R270,Sheet1!$A$11:$C$1010,3,FALSE)</f>
        <v>46.83</v>
      </c>
      <c r="AG280">
        <f ca="1">VLOOKUP('Sampling picks'!S270,Sheet1!$A$11:$C$1010,3,FALSE)</f>
        <v>57.13</v>
      </c>
      <c r="AH280">
        <f ca="1">VLOOKUP('Sampling picks'!T270,Sheet1!$A$11:$C$1010,3,FALSE)</f>
        <v>58.13</v>
      </c>
      <c r="AI280">
        <f ca="1">VLOOKUP('Sampling picks'!U270,Sheet1!$A$11:$C$1010,3,FALSE)</f>
        <v>48.35</v>
      </c>
      <c r="AJ280">
        <f ca="1">VLOOKUP('Sampling picks'!V270,Sheet1!$A$11:$C$1010,3,FALSE)</f>
        <v>41.75</v>
      </c>
      <c r="AK280">
        <f ca="1">VLOOKUP('Sampling picks'!W270,Sheet1!$A$11:$C$1010,3,FALSE)</f>
        <v>42.6</v>
      </c>
      <c r="AL280">
        <f ca="1">VLOOKUP('Sampling picks'!X270,Sheet1!$A$11:$C$1010,3,FALSE)</f>
        <v>55.14</v>
      </c>
      <c r="AM280">
        <f ca="1">VLOOKUP('Sampling picks'!Y270,Sheet1!$A$11:$C$1010,3,FALSE)</f>
        <v>48.56</v>
      </c>
      <c r="AN280">
        <f ca="1">VLOOKUP('Sampling picks'!Z270,Sheet1!$A$11:$C$1010,3,FALSE)</f>
        <v>38.450000000000003</v>
      </c>
      <c r="AO280">
        <f ca="1">VLOOKUP('Sampling picks'!AA270,Sheet1!$A$11:$C$1010,3,FALSE)</f>
        <v>49.67</v>
      </c>
      <c r="AP280">
        <f ca="1">VLOOKUP('Sampling picks'!AB270,Sheet1!$A$11:$C$1010,3,FALSE)</f>
        <v>34.93</v>
      </c>
      <c r="AQ280">
        <f ca="1">VLOOKUP('Sampling picks'!AC270,Sheet1!$A$11:$C$1010,3,FALSE)</f>
        <v>35.380000000000003</v>
      </c>
      <c r="AR280">
        <f ca="1">VLOOKUP('Sampling picks'!AD270,Sheet1!$A$11:$C$1010,3,FALSE)</f>
        <v>46.97</v>
      </c>
      <c r="AS280">
        <f ca="1">VLOOKUP('Sampling picks'!AE270,Sheet1!$A$11:$C$1010,3,FALSE)</f>
        <v>30.62</v>
      </c>
      <c r="AT280">
        <f ca="1">VLOOKUP('Sampling picks'!AF270,Sheet1!$A$11:$C$1010,3,FALSE)</f>
        <v>52.02</v>
      </c>
      <c r="AU280">
        <f ca="1">VLOOKUP('Sampling picks'!AG270,Sheet1!$A$11:$C$1010,3,FALSE)</f>
        <v>41.19</v>
      </c>
      <c r="AV280">
        <f ca="1">VLOOKUP('Sampling picks'!AH270,Sheet1!$A$11:$C$1010,3,FALSE)</f>
        <v>53.55</v>
      </c>
      <c r="AW280">
        <f ca="1">VLOOKUP('Sampling picks'!AI270,Sheet1!$A$11:$C$1010,3,FALSE)</f>
        <v>36.94</v>
      </c>
      <c r="AX280">
        <f ca="1">VLOOKUP('Sampling picks'!AJ270,Sheet1!$A$11:$C$1010,3,FALSE)</f>
        <v>37.630000000000003</v>
      </c>
      <c r="AY280">
        <f ca="1">VLOOKUP('Sampling picks'!AK270,Sheet1!$A$11:$C$1010,3,FALSE)</f>
        <v>32.75</v>
      </c>
      <c r="AZ280">
        <f ca="1">VLOOKUP('Sampling picks'!AL270,Sheet1!$A$11:$C$1010,3,FALSE)</f>
        <v>63.04</v>
      </c>
      <c r="BA280">
        <f ca="1">VLOOKUP('Sampling picks'!AM270,Sheet1!$A$11:$C$1010,3,FALSE)</f>
        <v>46.59</v>
      </c>
      <c r="BB280">
        <f ca="1">VLOOKUP('Sampling picks'!AN270,Sheet1!$A$11:$C$1010,3,FALSE)</f>
        <v>62.19</v>
      </c>
      <c r="BC280">
        <f ca="1">VLOOKUP('Sampling picks'!AO270,Sheet1!$A$11:$C$1010,3,FALSE)</f>
        <v>59.83</v>
      </c>
      <c r="BD280">
        <f ca="1">VLOOKUP('Sampling picks'!AP270,Sheet1!$A$11:$C$1010,3,FALSE)</f>
        <v>41.43</v>
      </c>
      <c r="BE280">
        <f ca="1">VLOOKUP('Sampling picks'!AQ270,Sheet1!$A$11:$C$1010,3,FALSE)</f>
        <v>31.91</v>
      </c>
      <c r="BF280">
        <f ca="1">VLOOKUP('Sampling picks'!AR270,Sheet1!$A$11:$C$1010,3,FALSE)</f>
        <v>44.09</v>
      </c>
      <c r="BG280">
        <f ca="1">VLOOKUP('Sampling picks'!AS270,Sheet1!$A$11:$C$1010,3,FALSE)</f>
        <v>43.74</v>
      </c>
      <c r="BH280">
        <f ca="1">VLOOKUP('Sampling picks'!AT270,Sheet1!$A$11:$C$1010,3,FALSE)</f>
        <v>60.54</v>
      </c>
      <c r="BI280">
        <f ca="1">VLOOKUP('Sampling picks'!AU270,Sheet1!$A$11:$C$1010,3,FALSE)</f>
        <v>48.56</v>
      </c>
      <c r="BJ280">
        <f ca="1">VLOOKUP('Sampling picks'!AV270,Sheet1!$A$11:$C$1010,3,FALSE)</f>
        <v>59.94</v>
      </c>
      <c r="BK280">
        <f ca="1">VLOOKUP('Sampling picks'!AW270,Sheet1!$A$11:$C$1010,3,FALSE)</f>
        <v>49.65</v>
      </c>
      <c r="BL280">
        <f ca="1">VLOOKUP('Sampling picks'!AX270,Sheet1!$A$11:$C$1010,3,FALSE)</f>
        <v>59.66</v>
      </c>
      <c r="BM280">
        <f ca="1">VLOOKUP('Sampling picks'!AY270,Sheet1!$A$11:$C$1010,3,FALSE)</f>
        <v>38.229999999999997</v>
      </c>
      <c r="BN280">
        <f ca="1">VLOOKUP('Sampling picks'!AZ270,Sheet1!$A$11:$C$1010,3,FALSE)</f>
        <v>48.52</v>
      </c>
      <c r="BO280">
        <f ca="1">VLOOKUP('Sampling picks'!BA270,Sheet1!$A$11:$C$1010,3,FALSE)</f>
        <v>69.27</v>
      </c>
      <c r="BP280">
        <f ca="1">VLOOKUP('Sampling picks'!BB270,Sheet1!$A$11:$C$1010,3,FALSE)</f>
        <v>48.64</v>
      </c>
      <c r="BQ280">
        <f ca="1">VLOOKUP('Sampling picks'!BC270,Sheet1!$A$11:$C$1010,3,FALSE)</f>
        <v>52.09</v>
      </c>
      <c r="BR280">
        <f ca="1">VLOOKUP('Sampling picks'!BD270,Sheet1!$A$11:$C$1010,3,FALSE)</f>
        <v>52.1</v>
      </c>
      <c r="BS280">
        <f ca="1">VLOOKUP('Sampling picks'!BE270,Sheet1!$A$11:$C$1010,3,FALSE)</f>
        <v>37.74</v>
      </c>
      <c r="BT280">
        <f ca="1">VLOOKUP('Sampling picks'!BF270,Sheet1!$A$11:$C$1010,3,FALSE)</f>
        <v>40.6</v>
      </c>
      <c r="BU280">
        <f ca="1">VLOOKUP('Sampling picks'!BG270,Sheet1!$A$11:$C$1010,3,FALSE)</f>
        <v>64.180000000000007</v>
      </c>
      <c r="BV280">
        <f ca="1">VLOOKUP('Sampling picks'!BH270,Sheet1!$A$11:$C$1010,3,FALSE)</f>
        <v>37.479999999999997</v>
      </c>
      <c r="BW280">
        <f ca="1">VLOOKUP('Sampling picks'!BI270,Sheet1!$A$11:$C$1010,3,FALSE)</f>
        <v>64.16</v>
      </c>
      <c r="BX280">
        <f ca="1">VLOOKUP('Sampling picks'!BJ270,Sheet1!$A$11:$C$1010,3,FALSE)</f>
        <v>58.95</v>
      </c>
      <c r="BY280">
        <f ca="1">VLOOKUP('Sampling picks'!BK270,Sheet1!$A$11:$C$1010,3,FALSE)</f>
        <v>47.68</v>
      </c>
      <c r="BZ280">
        <f ca="1">VLOOKUP('Sampling picks'!BL270,Sheet1!$A$11:$C$1010,3,FALSE)</f>
        <v>36.520000000000003</v>
      </c>
      <c r="CA280">
        <f ca="1">VLOOKUP('Sampling picks'!BM270,Sheet1!$A$11:$C$1010,3,FALSE)</f>
        <v>46.83</v>
      </c>
      <c r="CB280">
        <f ca="1">VLOOKUP('Sampling picks'!BN270,Sheet1!$A$11:$C$1010,3,FALSE)</f>
        <v>24.96</v>
      </c>
      <c r="CC280">
        <f ca="1">VLOOKUP('Sampling picks'!BO270,Sheet1!$A$11:$C$1010,3,FALSE)</f>
        <v>46.86</v>
      </c>
      <c r="CD280">
        <f ca="1">VLOOKUP('Sampling picks'!BP270,Sheet1!$A$11:$C$1010,3,FALSE)</f>
        <v>49.69</v>
      </c>
      <c r="CE280">
        <f ca="1">VLOOKUP('Sampling picks'!BQ270,Sheet1!$A$11:$C$1010,3,FALSE)</f>
        <v>51.34</v>
      </c>
      <c r="CF280">
        <f ca="1">VLOOKUP('Sampling picks'!BR270,Sheet1!$A$11:$C$1010,3,FALSE)</f>
        <v>50.34</v>
      </c>
      <c r="CG280">
        <f ca="1">VLOOKUP('Sampling picks'!BS270,Sheet1!$A$11:$C$1010,3,FALSE)</f>
        <v>28.64</v>
      </c>
      <c r="CH280">
        <f ca="1">VLOOKUP('Sampling picks'!BT270,Sheet1!$A$11:$C$1010,3,FALSE)</f>
        <v>52.08</v>
      </c>
      <c r="CI280">
        <f ca="1">VLOOKUP('Sampling picks'!BU270,Sheet1!$A$11:$C$1010,3,FALSE)</f>
        <v>58.13</v>
      </c>
      <c r="CJ280">
        <f ca="1">VLOOKUP('Sampling picks'!BV270,Sheet1!$A$11:$C$1010,3,FALSE)</f>
        <v>46.98</v>
      </c>
      <c r="CK280">
        <f ca="1">VLOOKUP('Sampling picks'!BW270,Sheet1!$A$11:$C$1010,3,FALSE)</f>
        <v>43.6</v>
      </c>
      <c r="CL280">
        <f ca="1">VLOOKUP('Sampling picks'!BX270,Sheet1!$A$11:$C$1010,3,FALSE)</f>
        <v>35.619999999999997</v>
      </c>
      <c r="CM280">
        <f ca="1">VLOOKUP('Sampling picks'!BY270,Sheet1!$A$11:$C$1010,3,FALSE)</f>
        <v>69.27</v>
      </c>
      <c r="CN280">
        <f ca="1">VLOOKUP('Sampling picks'!BZ270,Sheet1!$A$11:$C$1010,3,FALSE)</f>
        <v>46.86</v>
      </c>
      <c r="CO280">
        <f ca="1">VLOOKUP('Sampling picks'!CA270,Sheet1!$A$11:$C$1010,3,FALSE)</f>
        <v>44.67</v>
      </c>
      <c r="CP280">
        <f ca="1">VLOOKUP('Sampling picks'!CB270,Sheet1!$A$11:$C$1010,3,FALSE)</f>
        <v>58.95</v>
      </c>
      <c r="CQ280">
        <f ca="1">VLOOKUP('Sampling picks'!CC270,Sheet1!$A$11:$C$1010,3,FALSE)</f>
        <v>56.12</v>
      </c>
      <c r="CR280">
        <f ca="1">VLOOKUP('Sampling picks'!CD270,Sheet1!$A$11:$C$1010,3,FALSE)</f>
        <v>37.04</v>
      </c>
      <c r="CS280">
        <f ca="1">VLOOKUP('Sampling picks'!CE270,Sheet1!$A$11:$C$1010,3,FALSE)</f>
        <v>51.09</v>
      </c>
      <c r="CT280">
        <f ca="1">VLOOKUP('Sampling picks'!CF270,Sheet1!$A$11:$C$1010,3,FALSE)</f>
        <v>36.96</v>
      </c>
      <c r="CU280">
        <f ca="1">VLOOKUP('Sampling picks'!CG270,Sheet1!$A$11:$C$1010,3,FALSE)</f>
        <v>34.270000000000003</v>
      </c>
      <c r="CV280">
        <f ca="1">VLOOKUP('Sampling picks'!CH270,Sheet1!$A$11:$C$1010,3,FALSE)</f>
        <v>53.1</v>
      </c>
      <c r="CW280">
        <f ca="1">VLOOKUP('Sampling picks'!CI270,Sheet1!$A$11:$C$1010,3,FALSE)</f>
        <v>66.78</v>
      </c>
      <c r="CX280">
        <f ca="1">VLOOKUP('Sampling picks'!CJ270,Sheet1!$A$11:$C$1010,3,FALSE)</f>
        <v>48.65</v>
      </c>
      <c r="CY280">
        <f ca="1">VLOOKUP('Sampling picks'!CK270,Sheet1!$A$11:$C$1010,3,FALSE)</f>
        <v>57.11</v>
      </c>
      <c r="CZ280">
        <f ca="1">VLOOKUP('Sampling picks'!CL270,Sheet1!$A$11:$C$1010,3,FALSE)</f>
        <v>37.06</v>
      </c>
      <c r="DA280">
        <f ca="1">VLOOKUP('Sampling picks'!CM270,Sheet1!$A$11:$C$1010,3,FALSE)</f>
        <v>54.41</v>
      </c>
      <c r="DB280">
        <f ca="1">VLOOKUP('Sampling picks'!CN270,Sheet1!$A$11:$C$1010,3,FALSE)</f>
        <v>50.23</v>
      </c>
      <c r="DC280">
        <f ca="1">VLOOKUP('Sampling picks'!CO270,Sheet1!$A$11:$C$1010,3,FALSE)</f>
        <v>54.11</v>
      </c>
      <c r="DD280">
        <f ca="1">VLOOKUP('Sampling picks'!CP270,Sheet1!$A$11:$C$1010,3,FALSE)</f>
        <v>35.76</v>
      </c>
      <c r="DE280">
        <f ca="1">VLOOKUP('Sampling picks'!CQ270,Sheet1!$A$11:$C$1010,3,FALSE)</f>
        <v>50.53</v>
      </c>
      <c r="DF280">
        <f ca="1">VLOOKUP('Sampling picks'!CR270,Sheet1!$A$11:$C$1010,3,FALSE)</f>
        <v>43.23</v>
      </c>
      <c r="DG280">
        <f ca="1">VLOOKUP('Sampling picks'!CS270,Sheet1!$A$11:$C$1010,3,FALSE)</f>
        <v>56.02</v>
      </c>
      <c r="DH280">
        <f ca="1">VLOOKUP('Sampling picks'!CT270,Sheet1!$A$11:$C$1010,3,FALSE)</f>
        <v>45.9</v>
      </c>
      <c r="DI280">
        <f ca="1">VLOOKUP('Sampling picks'!CU270,Sheet1!$A$11:$C$1010,3,FALSE)</f>
        <v>48.66</v>
      </c>
      <c r="DJ280">
        <f ca="1">VLOOKUP('Sampling picks'!CV270,Sheet1!$A$11:$C$1010,3,FALSE)</f>
        <v>53.59</v>
      </c>
      <c r="DK280">
        <f ca="1">VLOOKUP('Sampling picks'!CW270,Sheet1!$A$11:$C$1010,3,FALSE)</f>
        <v>47.93</v>
      </c>
      <c r="DL280" t="e">
        <f>VLOOKUP('Sampling picks'!CX270,Sheet1!$A$11:$C$1010,3,FALSE)</f>
        <v>#N/A</v>
      </c>
      <c r="DM280" t="e">
        <f>VLOOKUP('Sampling picks'!CY270,Sheet1!$A$11:$C$1010,3,FALSE)</f>
        <v>#N/A</v>
      </c>
    </row>
    <row r="281" spans="1:117">
      <c r="A281">
        <v>271</v>
      </c>
      <c r="C281" s="1">
        <f t="shared" ca="1" si="19"/>
        <v>61.95</v>
      </c>
      <c r="J281" t="str">
        <f t="shared" ca="1" si="16"/>
        <v>IN</v>
      </c>
      <c r="K281">
        <f t="shared" si="17"/>
        <v>47</v>
      </c>
      <c r="L281">
        <f ca="1">$M281+_xlfn.NORM.INV($I$7/2,0,1)*SQRT($C$8^2/$I$5)</f>
        <v>44.753353761094083</v>
      </c>
      <c r="M281">
        <f t="shared" ca="1" si="18"/>
        <v>47.19700000000001</v>
      </c>
      <c r="N281">
        <f ca="1">$M281+_xlfn.NORM.INV(1-($I$7/2),0,1)*SQRT($C$8^2/$I$5)</f>
        <v>49.640646238905937</v>
      </c>
      <c r="O281">
        <v>271</v>
      </c>
      <c r="P281">
        <f ca="1">VLOOKUP('Sampling picks'!B271,Sheet1!$A$11:$C$1010,3,FALSE)</f>
        <v>51.79</v>
      </c>
      <c r="Q281">
        <f ca="1">VLOOKUP('Sampling picks'!C271,Sheet1!$A$11:$C$1010,3,FALSE)</f>
        <v>44.24</v>
      </c>
      <c r="R281">
        <f ca="1">VLOOKUP('Sampling picks'!D271,Sheet1!$A$11:$C$1010,3,FALSE)</f>
        <v>48.11</v>
      </c>
      <c r="S281">
        <f ca="1">VLOOKUP('Sampling picks'!E271,Sheet1!$A$11:$C$1010,3,FALSE)</f>
        <v>49.08</v>
      </c>
      <c r="T281">
        <f ca="1">VLOOKUP('Sampling picks'!F271,Sheet1!$A$11:$C$1010,3,FALSE)</f>
        <v>40.21</v>
      </c>
      <c r="U281">
        <f ca="1">VLOOKUP('Sampling picks'!G271,Sheet1!$A$11:$C$1010,3,FALSE)</f>
        <v>33.04</v>
      </c>
      <c r="V281">
        <f ca="1">VLOOKUP('Sampling picks'!H271,Sheet1!$A$11:$C$1010,3,FALSE)</f>
        <v>56.39</v>
      </c>
      <c r="W281">
        <f ca="1">VLOOKUP('Sampling picks'!I271,Sheet1!$A$11:$C$1010,3,FALSE)</f>
        <v>34.270000000000003</v>
      </c>
      <c r="X281">
        <f ca="1">VLOOKUP('Sampling picks'!J271,Sheet1!$A$11:$C$1010,3,FALSE)</f>
        <v>56.12</v>
      </c>
      <c r="Y281">
        <f ca="1">VLOOKUP('Sampling picks'!K271,Sheet1!$A$11:$C$1010,3,FALSE)</f>
        <v>37.04</v>
      </c>
      <c r="Z281">
        <f ca="1">VLOOKUP('Sampling picks'!L271,Sheet1!$A$11:$C$1010,3,FALSE)</f>
        <v>43.22</v>
      </c>
      <c r="AA281">
        <f ca="1">VLOOKUP('Sampling picks'!M271,Sheet1!$A$11:$C$1010,3,FALSE)</f>
        <v>50.79</v>
      </c>
      <c r="AB281">
        <f ca="1">VLOOKUP('Sampling picks'!N271,Sheet1!$A$11:$C$1010,3,FALSE)</f>
        <v>49.58</v>
      </c>
      <c r="AC281">
        <f ca="1">VLOOKUP('Sampling picks'!O271,Sheet1!$A$11:$C$1010,3,FALSE)</f>
        <v>29.96</v>
      </c>
      <c r="AD281">
        <f ca="1">VLOOKUP('Sampling picks'!P271,Sheet1!$A$11:$C$1010,3,FALSE)</f>
        <v>63.39</v>
      </c>
      <c r="AE281">
        <f ca="1">VLOOKUP('Sampling picks'!Q271,Sheet1!$A$11:$C$1010,3,FALSE)</f>
        <v>30.62</v>
      </c>
      <c r="AF281">
        <f ca="1">VLOOKUP('Sampling picks'!R271,Sheet1!$A$11:$C$1010,3,FALSE)</f>
        <v>56.97</v>
      </c>
      <c r="AG281">
        <f ca="1">VLOOKUP('Sampling picks'!S271,Sheet1!$A$11:$C$1010,3,FALSE)</f>
        <v>38.229999999999997</v>
      </c>
      <c r="AH281">
        <f ca="1">VLOOKUP('Sampling picks'!T271,Sheet1!$A$11:$C$1010,3,FALSE)</f>
        <v>56.94</v>
      </c>
      <c r="AI281">
        <f ca="1">VLOOKUP('Sampling picks'!U271,Sheet1!$A$11:$C$1010,3,FALSE)</f>
        <v>39.369999999999997</v>
      </c>
      <c r="AJ281">
        <f ca="1">VLOOKUP('Sampling picks'!V271,Sheet1!$A$11:$C$1010,3,FALSE)</f>
        <v>51.88</v>
      </c>
      <c r="AK281">
        <f ca="1">VLOOKUP('Sampling picks'!W271,Sheet1!$A$11:$C$1010,3,FALSE)</f>
        <v>42.28</v>
      </c>
      <c r="AL281">
        <f ca="1">VLOOKUP('Sampling picks'!X271,Sheet1!$A$11:$C$1010,3,FALSE)</f>
        <v>40.21</v>
      </c>
      <c r="AM281">
        <f ca="1">VLOOKUP('Sampling picks'!Y271,Sheet1!$A$11:$C$1010,3,FALSE)</f>
        <v>36.69</v>
      </c>
      <c r="AN281">
        <f ca="1">VLOOKUP('Sampling picks'!Z271,Sheet1!$A$11:$C$1010,3,FALSE)</f>
        <v>41.4</v>
      </c>
      <c r="AO281">
        <f ca="1">VLOOKUP('Sampling picks'!AA271,Sheet1!$A$11:$C$1010,3,FALSE)</f>
        <v>40.6</v>
      </c>
      <c r="AP281">
        <f ca="1">VLOOKUP('Sampling picks'!AB271,Sheet1!$A$11:$C$1010,3,FALSE)</f>
        <v>54.12</v>
      </c>
      <c r="AQ281">
        <f ca="1">VLOOKUP('Sampling picks'!AC271,Sheet1!$A$11:$C$1010,3,FALSE)</f>
        <v>55.65</v>
      </c>
      <c r="AR281">
        <f ca="1">VLOOKUP('Sampling picks'!AD271,Sheet1!$A$11:$C$1010,3,FALSE)</f>
        <v>48.97</v>
      </c>
      <c r="AS281">
        <f ca="1">VLOOKUP('Sampling picks'!AE271,Sheet1!$A$11:$C$1010,3,FALSE)</f>
        <v>51.56</v>
      </c>
      <c r="AT281">
        <f ca="1">VLOOKUP('Sampling picks'!AF271,Sheet1!$A$11:$C$1010,3,FALSE)</f>
        <v>38.19</v>
      </c>
      <c r="AU281">
        <f ca="1">VLOOKUP('Sampling picks'!AG271,Sheet1!$A$11:$C$1010,3,FALSE)</f>
        <v>46.63</v>
      </c>
      <c r="AV281">
        <f ca="1">VLOOKUP('Sampling picks'!AH271,Sheet1!$A$11:$C$1010,3,FALSE)</f>
        <v>50.21</v>
      </c>
      <c r="AW281">
        <f ca="1">VLOOKUP('Sampling picks'!AI271,Sheet1!$A$11:$C$1010,3,FALSE)</f>
        <v>45.7</v>
      </c>
      <c r="AX281">
        <f ca="1">VLOOKUP('Sampling picks'!AJ271,Sheet1!$A$11:$C$1010,3,FALSE)</f>
        <v>55.81</v>
      </c>
      <c r="AY281">
        <f ca="1">VLOOKUP('Sampling picks'!AK271,Sheet1!$A$11:$C$1010,3,FALSE)</f>
        <v>48.65</v>
      </c>
      <c r="AZ281">
        <f ca="1">VLOOKUP('Sampling picks'!AL271,Sheet1!$A$11:$C$1010,3,FALSE)</f>
        <v>32.86</v>
      </c>
      <c r="BA281">
        <f ca="1">VLOOKUP('Sampling picks'!AM271,Sheet1!$A$11:$C$1010,3,FALSE)</f>
        <v>34.58</v>
      </c>
      <c r="BB281">
        <f ca="1">VLOOKUP('Sampling picks'!AN271,Sheet1!$A$11:$C$1010,3,FALSE)</f>
        <v>60.55</v>
      </c>
      <c r="BC281">
        <f ca="1">VLOOKUP('Sampling picks'!AO271,Sheet1!$A$11:$C$1010,3,FALSE)</f>
        <v>55.88</v>
      </c>
      <c r="BD281">
        <f ca="1">VLOOKUP('Sampling picks'!AP271,Sheet1!$A$11:$C$1010,3,FALSE)</f>
        <v>43.83</v>
      </c>
      <c r="BE281">
        <f ca="1">VLOOKUP('Sampling picks'!AQ271,Sheet1!$A$11:$C$1010,3,FALSE)</f>
        <v>63.25</v>
      </c>
      <c r="BF281">
        <f ca="1">VLOOKUP('Sampling picks'!AR271,Sheet1!$A$11:$C$1010,3,FALSE)</f>
        <v>30.18</v>
      </c>
      <c r="BG281">
        <f ca="1">VLOOKUP('Sampling picks'!AS271,Sheet1!$A$11:$C$1010,3,FALSE)</f>
        <v>52.62</v>
      </c>
      <c r="BH281">
        <f ca="1">VLOOKUP('Sampling picks'!AT271,Sheet1!$A$11:$C$1010,3,FALSE)</f>
        <v>60.71</v>
      </c>
      <c r="BI281">
        <f ca="1">VLOOKUP('Sampling picks'!AU271,Sheet1!$A$11:$C$1010,3,FALSE)</f>
        <v>41.92</v>
      </c>
      <c r="BJ281">
        <f ca="1">VLOOKUP('Sampling picks'!AV271,Sheet1!$A$11:$C$1010,3,FALSE)</f>
        <v>43.35</v>
      </c>
      <c r="BK281">
        <f ca="1">VLOOKUP('Sampling picks'!AW271,Sheet1!$A$11:$C$1010,3,FALSE)</f>
        <v>48.15</v>
      </c>
      <c r="BL281">
        <f ca="1">VLOOKUP('Sampling picks'!AX271,Sheet1!$A$11:$C$1010,3,FALSE)</f>
        <v>40.99</v>
      </c>
      <c r="BM281">
        <f ca="1">VLOOKUP('Sampling picks'!AY271,Sheet1!$A$11:$C$1010,3,FALSE)</f>
        <v>58.13</v>
      </c>
      <c r="BN281">
        <f ca="1">VLOOKUP('Sampling picks'!AZ271,Sheet1!$A$11:$C$1010,3,FALSE)</f>
        <v>33.869999999999997</v>
      </c>
      <c r="BO281">
        <f ca="1">VLOOKUP('Sampling picks'!BA271,Sheet1!$A$11:$C$1010,3,FALSE)</f>
        <v>40.21</v>
      </c>
      <c r="BP281">
        <f ca="1">VLOOKUP('Sampling picks'!BB271,Sheet1!$A$11:$C$1010,3,FALSE)</f>
        <v>43.6</v>
      </c>
      <c r="BQ281">
        <f ca="1">VLOOKUP('Sampling picks'!BC271,Sheet1!$A$11:$C$1010,3,FALSE)</f>
        <v>45.32</v>
      </c>
      <c r="BR281">
        <f ca="1">VLOOKUP('Sampling picks'!BD271,Sheet1!$A$11:$C$1010,3,FALSE)</f>
        <v>49.62</v>
      </c>
      <c r="BS281">
        <f ca="1">VLOOKUP('Sampling picks'!BE271,Sheet1!$A$11:$C$1010,3,FALSE)</f>
        <v>37.799999999999997</v>
      </c>
      <c r="BT281">
        <f ca="1">VLOOKUP('Sampling picks'!BF271,Sheet1!$A$11:$C$1010,3,FALSE)</f>
        <v>54.08</v>
      </c>
      <c r="BU281">
        <f ca="1">VLOOKUP('Sampling picks'!BG271,Sheet1!$A$11:$C$1010,3,FALSE)</f>
        <v>46.44</v>
      </c>
      <c r="BV281">
        <f ca="1">VLOOKUP('Sampling picks'!BH271,Sheet1!$A$11:$C$1010,3,FALSE)</f>
        <v>56.93</v>
      </c>
      <c r="BW281">
        <f ca="1">VLOOKUP('Sampling picks'!BI271,Sheet1!$A$11:$C$1010,3,FALSE)</f>
        <v>49.13</v>
      </c>
      <c r="BX281">
        <f ca="1">VLOOKUP('Sampling picks'!BJ271,Sheet1!$A$11:$C$1010,3,FALSE)</f>
        <v>56.34</v>
      </c>
      <c r="BY281">
        <f ca="1">VLOOKUP('Sampling picks'!BK271,Sheet1!$A$11:$C$1010,3,FALSE)</f>
        <v>47.15</v>
      </c>
      <c r="BZ281">
        <f ca="1">VLOOKUP('Sampling picks'!BL271,Sheet1!$A$11:$C$1010,3,FALSE)</f>
        <v>63.26</v>
      </c>
      <c r="CA281">
        <f ca="1">VLOOKUP('Sampling picks'!BM271,Sheet1!$A$11:$C$1010,3,FALSE)</f>
        <v>41.39</v>
      </c>
      <c r="CB281">
        <f ca="1">VLOOKUP('Sampling picks'!BN271,Sheet1!$A$11:$C$1010,3,FALSE)</f>
        <v>62.31</v>
      </c>
      <c r="CC281">
        <f ca="1">VLOOKUP('Sampling picks'!BO271,Sheet1!$A$11:$C$1010,3,FALSE)</f>
        <v>40.54</v>
      </c>
      <c r="CD281">
        <f ca="1">VLOOKUP('Sampling picks'!BP271,Sheet1!$A$11:$C$1010,3,FALSE)</f>
        <v>38.479999999999997</v>
      </c>
      <c r="CE281">
        <f ca="1">VLOOKUP('Sampling picks'!BQ271,Sheet1!$A$11:$C$1010,3,FALSE)</f>
        <v>47.15</v>
      </c>
      <c r="CF281">
        <f ca="1">VLOOKUP('Sampling picks'!BR271,Sheet1!$A$11:$C$1010,3,FALSE)</f>
        <v>41.92</v>
      </c>
      <c r="CG281">
        <f ca="1">VLOOKUP('Sampling picks'!BS271,Sheet1!$A$11:$C$1010,3,FALSE)</f>
        <v>55.14</v>
      </c>
      <c r="CH281">
        <f ca="1">VLOOKUP('Sampling picks'!BT271,Sheet1!$A$11:$C$1010,3,FALSE)</f>
        <v>36.020000000000003</v>
      </c>
      <c r="CI281">
        <f ca="1">VLOOKUP('Sampling picks'!BU271,Sheet1!$A$11:$C$1010,3,FALSE)</f>
        <v>64.16</v>
      </c>
      <c r="CJ281">
        <f ca="1">VLOOKUP('Sampling picks'!BV271,Sheet1!$A$11:$C$1010,3,FALSE)</f>
        <v>49.52</v>
      </c>
      <c r="CK281">
        <f ca="1">VLOOKUP('Sampling picks'!BW271,Sheet1!$A$11:$C$1010,3,FALSE)</f>
        <v>38.659999999999997</v>
      </c>
      <c r="CL281">
        <f ca="1">VLOOKUP('Sampling picks'!BX271,Sheet1!$A$11:$C$1010,3,FALSE)</f>
        <v>33.200000000000003</v>
      </c>
      <c r="CM281">
        <f ca="1">VLOOKUP('Sampling picks'!BY271,Sheet1!$A$11:$C$1010,3,FALSE)</f>
        <v>49.24</v>
      </c>
      <c r="CN281">
        <f ca="1">VLOOKUP('Sampling picks'!BZ271,Sheet1!$A$11:$C$1010,3,FALSE)</f>
        <v>51.01</v>
      </c>
      <c r="CO281">
        <f ca="1">VLOOKUP('Sampling picks'!CA271,Sheet1!$A$11:$C$1010,3,FALSE)</f>
        <v>56.02</v>
      </c>
      <c r="CP281">
        <f ca="1">VLOOKUP('Sampling picks'!CB271,Sheet1!$A$11:$C$1010,3,FALSE)</f>
        <v>33.21</v>
      </c>
      <c r="CQ281">
        <f ca="1">VLOOKUP('Sampling picks'!CC271,Sheet1!$A$11:$C$1010,3,FALSE)</f>
        <v>51.26</v>
      </c>
      <c r="CR281">
        <f ca="1">VLOOKUP('Sampling picks'!CD271,Sheet1!$A$11:$C$1010,3,FALSE)</f>
        <v>58.47</v>
      </c>
      <c r="CS281">
        <f ca="1">VLOOKUP('Sampling picks'!CE271,Sheet1!$A$11:$C$1010,3,FALSE)</f>
        <v>55.65</v>
      </c>
      <c r="CT281">
        <f ca="1">VLOOKUP('Sampling picks'!CF271,Sheet1!$A$11:$C$1010,3,FALSE)</f>
        <v>49.9</v>
      </c>
      <c r="CU281">
        <f ca="1">VLOOKUP('Sampling picks'!CG271,Sheet1!$A$11:$C$1010,3,FALSE)</f>
        <v>56.34</v>
      </c>
      <c r="CV281">
        <f ca="1">VLOOKUP('Sampling picks'!CH271,Sheet1!$A$11:$C$1010,3,FALSE)</f>
        <v>32.75</v>
      </c>
      <c r="CW281">
        <f ca="1">VLOOKUP('Sampling picks'!CI271,Sheet1!$A$11:$C$1010,3,FALSE)</f>
        <v>52.93</v>
      </c>
      <c r="CX281">
        <f ca="1">VLOOKUP('Sampling picks'!CJ271,Sheet1!$A$11:$C$1010,3,FALSE)</f>
        <v>51.36</v>
      </c>
      <c r="CY281">
        <f ca="1">VLOOKUP('Sampling picks'!CK271,Sheet1!$A$11:$C$1010,3,FALSE)</f>
        <v>48.88</v>
      </c>
      <c r="CZ281">
        <f ca="1">VLOOKUP('Sampling picks'!CL271,Sheet1!$A$11:$C$1010,3,FALSE)</f>
        <v>53.59</v>
      </c>
      <c r="DA281">
        <f ca="1">VLOOKUP('Sampling picks'!CM271,Sheet1!$A$11:$C$1010,3,FALSE)</f>
        <v>71.5</v>
      </c>
      <c r="DB281">
        <f ca="1">VLOOKUP('Sampling picks'!CN271,Sheet1!$A$11:$C$1010,3,FALSE)</f>
        <v>40.54</v>
      </c>
      <c r="DC281">
        <f ca="1">VLOOKUP('Sampling picks'!CO271,Sheet1!$A$11:$C$1010,3,FALSE)</f>
        <v>55.37</v>
      </c>
      <c r="DD281">
        <f ca="1">VLOOKUP('Sampling picks'!CP271,Sheet1!$A$11:$C$1010,3,FALSE)</f>
        <v>24.98</v>
      </c>
      <c r="DE281">
        <f ca="1">VLOOKUP('Sampling picks'!CQ271,Sheet1!$A$11:$C$1010,3,FALSE)</f>
        <v>31.52</v>
      </c>
      <c r="DF281">
        <f ca="1">VLOOKUP('Sampling picks'!CR271,Sheet1!$A$11:$C$1010,3,FALSE)</f>
        <v>43.07</v>
      </c>
      <c r="DG281">
        <f ca="1">VLOOKUP('Sampling picks'!CS271,Sheet1!$A$11:$C$1010,3,FALSE)</f>
        <v>35.22</v>
      </c>
      <c r="DH281">
        <f ca="1">VLOOKUP('Sampling picks'!CT271,Sheet1!$A$11:$C$1010,3,FALSE)</f>
        <v>55.88</v>
      </c>
      <c r="DI281">
        <f ca="1">VLOOKUP('Sampling picks'!CU271,Sheet1!$A$11:$C$1010,3,FALSE)</f>
        <v>68.010000000000005</v>
      </c>
      <c r="DJ281">
        <f ca="1">VLOOKUP('Sampling picks'!CV271,Sheet1!$A$11:$C$1010,3,FALSE)</f>
        <v>53.6</v>
      </c>
      <c r="DK281">
        <f ca="1">VLOOKUP('Sampling picks'!CW271,Sheet1!$A$11:$C$1010,3,FALSE)</f>
        <v>42.25</v>
      </c>
      <c r="DL281" t="e">
        <f>VLOOKUP('Sampling picks'!CX271,Sheet1!$A$11:$C$1010,3,FALSE)</f>
        <v>#N/A</v>
      </c>
      <c r="DM281" t="e">
        <f>VLOOKUP('Sampling picks'!CY271,Sheet1!$A$11:$C$1010,3,FALSE)</f>
        <v>#N/A</v>
      </c>
    </row>
    <row r="282" spans="1:117">
      <c r="A282">
        <v>272</v>
      </c>
      <c r="C282" s="1">
        <f t="shared" ca="1" si="19"/>
        <v>43.04</v>
      </c>
      <c r="J282" t="str">
        <f t="shared" ca="1" si="16"/>
        <v>IN</v>
      </c>
      <c r="K282">
        <f t="shared" si="17"/>
        <v>47</v>
      </c>
      <c r="L282">
        <f ca="1">$M282+_xlfn.NORM.INV($I$7/2,0,1)*SQRT($C$8^2/$I$5)</f>
        <v>44.256053761094087</v>
      </c>
      <c r="M282">
        <f t="shared" ca="1" si="18"/>
        <v>46.699700000000014</v>
      </c>
      <c r="N282">
        <f ca="1">$M282+_xlfn.NORM.INV(1-($I$7/2),0,1)*SQRT($C$8^2/$I$5)</f>
        <v>49.143346238905941</v>
      </c>
      <c r="O282">
        <v>272</v>
      </c>
      <c r="P282">
        <f ca="1">VLOOKUP('Sampling picks'!B272,Sheet1!$A$11:$C$1010,3,FALSE)</f>
        <v>46.59</v>
      </c>
      <c r="Q282">
        <f ca="1">VLOOKUP('Sampling picks'!C272,Sheet1!$A$11:$C$1010,3,FALSE)</f>
        <v>41.15</v>
      </c>
      <c r="R282">
        <f ca="1">VLOOKUP('Sampling picks'!D272,Sheet1!$A$11:$C$1010,3,FALSE)</f>
        <v>66.489999999999995</v>
      </c>
      <c r="S282">
        <f ca="1">VLOOKUP('Sampling picks'!E272,Sheet1!$A$11:$C$1010,3,FALSE)</f>
        <v>49.58</v>
      </c>
      <c r="T282">
        <f ca="1">VLOOKUP('Sampling picks'!F272,Sheet1!$A$11:$C$1010,3,FALSE)</f>
        <v>42.66</v>
      </c>
      <c r="U282">
        <f ca="1">VLOOKUP('Sampling picks'!G272,Sheet1!$A$11:$C$1010,3,FALSE)</f>
        <v>45.32</v>
      </c>
      <c r="V282">
        <f ca="1">VLOOKUP('Sampling picks'!H272,Sheet1!$A$11:$C$1010,3,FALSE)</f>
        <v>40.56</v>
      </c>
      <c r="W282">
        <f ca="1">VLOOKUP('Sampling picks'!I272,Sheet1!$A$11:$C$1010,3,FALSE)</f>
        <v>37.950000000000003</v>
      </c>
      <c r="X282">
        <f ca="1">VLOOKUP('Sampling picks'!J272,Sheet1!$A$11:$C$1010,3,FALSE)</f>
        <v>40.22</v>
      </c>
      <c r="Y282">
        <f ca="1">VLOOKUP('Sampling picks'!K272,Sheet1!$A$11:$C$1010,3,FALSE)</f>
        <v>33.79</v>
      </c>
      <c r="Z282">
        <f ca="1">VLOOKUP('Sampling picks'!L272,Sheet1!$A$11:$C$1010,3,FALSE)</f>
        <v>44.07</v>
      </c>
      <c r="AA282">
        <f ca="1">VLOOKUP('Sampling picks'!M272,Sheet1!$A$11:$C$1010,3,FALSE)</f>
        <v>37.57</v>
      </c>
      <c r="AB282">
        <f ca="1">VLOOKUP('Sampling picks'!N272,Sheet1!$A$11:$C$1010,3,FALSE)</f>
        <v>52.28</v>
      </c>
      <c r="AC282">
        <f ca="1">VLOOKUP('Sampling picks'!O272,Sheet1!$A$11:$C$1010,3,FALSE)</f>
        <v>42.63</v>
      </c>
      <c r="AD282">
        <f ca="1">VLOOKUP('Sampling picks'!P272,Sheet1!$A$11:$C$1010,3,FALSE)</f>
        <v>51.13</v>
      </c>
      <c r="AE282">
        <f ca="1">VLOOKUP('Sampling picks'!Q272,Sheet1!$A$11:$C$1010,3,FALSE)</f>
        <v>39.44</v>
      </c>
      <c r="AF282">
        <f ca="1">VLOOKUP('Sampling picks'!R272,Sheet1!$A$11:$C$1010,3,FALSE)</f>
        <v>56.35</v>
      </c>
      <c r="AG282">
        <f ca="1">VLOOKUP('Sampling picks'!S272,Sheet1!$A$11:$C$1010,3,FALSE)</f>
        <v>43.04</v>
      </c>
      <c r="AH282">
        <f ca="1">VLOOKUP('Sampling picks'!T272,Sheet1!$A$11:$C$1010,3,FALSE)</f>
        <v>45.03</v>
      </c>
      <c r="AI282">
        <f ca="1">VLOOKUP('Sampling picks'!U272,Sheet1!$A$11:$C$1010,3,FALSE)</f>
        <v>62.44</v>
      </c>
      <c r="AJ282">
        <f ca="1">VLOOKUP('Sampling picks'!V272,Sheet1!$A$11:$C$1010,3,FALSE)</f>
        <v>55.61</v>
      </c>
      <c r="AK282">
        <f ca="1">VLOOKUP('Sampling picks'!W272,Sheet1!$A$11:$C$1010,3,FALSE)</f>
        <v>51.26</v>
      </c>
      <c r="AL282">
        <f ca="1">VLOOKUP('Sampling picks'!X272,Sheet1!$A$11:$C$1010,3,FALSE)</f>
        <v>25.26</v>
      </c>
      <c r="AM282">
        <f ca="1">VLOOKUP('Sampling picks'!Y272,Sheet1!$A$11:$C$1010,3,FALSE)</f>
        <v>60.82</v>
      </c>
      <c r="AN282">
        <f ca="1">VLOOKUP('Sampling picks'!Z272,Sheet1!$A$11:$C$1010,3,FALSE)</f>
        <v>58.86</v>
      </c>
      <c r="AO282">
        <f ca="1">VLOOKUP('Sampling picks'!AA272,Sheet1!$A$11:$C$1010,3,FALSE)</f>
        <v>43.8</v>
      </c>
      <c r="AP282">
        <f ca="1">VLOOKUP('Sampling picks'!AB272,Sheet1!$A$11:$C$1010,3,FALSE)</f>
        <v>54.11</v>
      </c>
      <c r="AQ282">
        <f ca="1">VLOOKUP('Sampling picks'!AC272,Sheet1!$A$11:$C$1010,3,FALSE)</f>
        <v>43.91</v>
      </c>
      <c r="AR282">
        <f ca="1">VLOOKUP('Sampling picks'!AD272,Sheet1!$A$11:$C$1010,3,FALSE)</f>
        <v>47.15</v>
      </c>
      <c r="AS282">
        <f ca="1">VLOOKUP('Sampling picks'!AE272,Sheet1!$A$11:$C$1010,3,FALSE)</f>
        <v>59.49</v>
      </c>
      <c r="AT282">
        <f ca="1">VLOOKUP('Sampling picks'!AF272,Sheet1!$A$11:$C$1010,3,FALSE)</f>
        <v>45.8</v>
      </c>
      <c r="AU282">
        <f ca="1">VLOOKUP('Sampling picks'!AG272,Sheet1!$A$11:$C$1010,3,FALSE)</f>
        <v>34.92</v>
      </c>
      <c r="AV282">
        <f ca="1">VLOOKUP('Sampling picks'!AH272,Sheet1!$A$11:$C$1010,3,FALSE)</f>
        <v>52.92</v>
      </c>
      <c r="AW282">
        <f ca="1">VLOOKUP('Sampling picks'!AI272,Sheet1!$A$11:$C$1010,3,FALSE)</f>
        <v>48</v>
      </c>
      <c r="AX282">
        <f ca="1">VLOOKUP('Sampling picks'!AJ272,Sheet1!$A$11:$C$1010,3,FALSE)</f>
        <v>33.770000000000003</v>
      </c>
      <c r="AY282">
        <f ca="1">VLOOKUP('Sampling picks'!AK272,Sheet1!$A$11:$C$1010,3,FALSE)</f>
        <v>64.16</v>
      </c>
      <c r="AZ282">
        <f ca="1">VLOOKUP('Sampling picks'!AL272,Sheet1!$A$11:$C$1010,3,FALSE)</f>
        <v>56.93</v>
      </c>
      <c r="BA282">
        <f ca="1">VLOOKUP('Sampling picks'!AM272,Sheet1!$A$11:$C$1010,3,FALSE)</f>
        <v>42.17</v>
      </c>
      <c r="BB282">
        <f ca="1">VLOOKUP('Sampling picks'!AN272,Sheet1!$A$11:$C$1010,3,FALSE)</f>
        <v>42.6</v>
      </c>
      <c r="BC282">
        <f ca="1">VLOOKUP('Sampling picks'!AO272,Sheet1!$A$11:$C$1010,3,FALSE)</f>
        <v>46.94</v>
      </c>
      <c r="BD282">
        <f ca="1">VLOOKUP('Sampling picks'!AP272,Sheet1!$A$11:$C$1010,3,FALSE)</f>
        <v>56.84</v>
      </c>
      <c r="BE282">
        <f ca="1">VLOOKUP('Sampling picks'!AQ272,Sheet1!$A$11:$C$1010,3,FALSE)</f>
        <v>31.1</v>
      </c>
      <c r="BF282">
        <f ca="1">VLOOKUP('Sampling picks'!AR272,Sheet1!$A$11:$C$1010,3,FALSE)</f>
        <v>35.89</v>
      </c>
      <c r="BG282">
        <f ca="1">VLOOKUP('Sampling picks'!AS272,Sheet1!$A$11:$C$1010,3,FALSE)</f>
        <v>49.3</v>
      </c>
      <c r="BH282">
        <f ca="1">VLOOKUP('Sampling picks'!AT272,Sheet1!$A$11:$C$1010,3,FALSE)</f>
        <v>36.29</v>
      </c>
      <c r="BI282">
        <f ca="1">VLOOKUP('Sampling picks'!AU272,Sheet1!$A$11:$C$1010,3,FALSE)</f>
        <v>55.17</v>
      </c>
      <c r="BJ282">
        <f ca="1">VLOOKUP('Sampling picks'!AV272,Sheet1!$A$11:$C$1010,3,FALSE)</f>
        <v>52.73</v>
      </c>
      <c r="BK282">
        <f ca="1">VLOOKUP('Sampling picks'!AW272,Sheet1!$A$11:$C$1010,3,FALSE)</f>
        <v>60.55</v>
      </c>
      <c r="BL282">
        <f ca="1">VLOOKUP('Sampling picks'!AX272,Sheet1!$A$11:$C$1010,3,FALSE)</f>
        <v>42.89</v>
      </c>
      <c r="BM282">
        <f ca="1">VLOOKUP('Sampling picks'!AY272,Sheet1!$A$11:$C$1010,3,FALSE)</f>
        <v>22.25</v>
      </c>
      <c r="BN282">
        <f ca="1">VLOOKUP('Sampling picks'!AZ272,Sheet1!$A$11:$C$1010,3,FALSE)</f>
        <v>36.5</v>
      </c>
      <c r="BO282">
        <f ca="1">VLOOKUP('Sampling picks'!BA272,Sheet1!$A$11:$C$1010,3,FALSE)</f>
        <v>53.54</v>
      </c>
      <c r="BP282">
        <f ca="1">VLOOKUP('Sampling picks'!BB272,Sheet1!$A$11:$C$1010,3,FALSE)</f>
        <v>40.01</v>
      </c>
      <c r="BQ282">
        <f ca="1">VLOOKUP('Sampling picks'!BC272,Sheet1!$A$11:$C$1010,3,FALSE)</f>
        <v>47.33</v>
      </c>
      <c r="BR282">
        <f ca="1">VLOOKUP('Sampling picks'!BD272,Sheet1!$A$11:$C$1010,3,FALSE)</f>
        <v>52.72</v>
      </c>
      <c r="BS282">
        <f ca="1">VLOOKUP('Sampling picks'!BE272,Sheet1!$A$11:$C$1010,3,FALSE)</f>
        <v>51.13</v>
      </c>
      <c r="BT282">
        <f ca="1">VLOOKUP('Sampling picks'!BF272,Sheet1!$A$11:$C$1010,3,FALSE)</f>
        <v>49.86</v>
      </c>
      <c r="BU282">
        <f ca="1">VLOOKUP('Sampling picks'!BG272,Sheet1!$A$11:$C$1010,3,FALSE)</f>
        <v>53.21</v>
      </c>
      <c r="BV282">
        <f ca="1">VLOOKUP('Sampling picks'!BH272,Sheet1!$A$11:$C$1010,3,FALSE)</f>
        <v>33.54</v>
      </c>
      <c r="BW282">
        <f ca="1">VLOOKUP('Sampling picks'!BI272,Sheet1!$A$11:$C$1010,3,FALSE)</f>
        <v>68.38</v>
      </c>
      <c r="BX282">
        <f ca="1">VLOOKUP('Sampling picks'!BJ272,Sheet1!$A$11:$C$1010,3,FALSE)</f>
        <v>34.270000000000003</v>
      </c>
      <c r="BY282">
        <f ca="1">VLOOKUP('Sampling picks'!BK272,Sheet1!$A$11:$C$1010,3,FALSE)</f>
        <v>43.66</v>
      </c>
      <c r="BZ282">
        <f ca="1">VLOOKUP('Sampling picks'!BL272,Sheet1!$A$11:$C$1010,3,FALSE)</f>
        <v>47.06</v>
      </c>
      <c r="CA282">
        <f ca="1">VLOOKUP('Sampling picks'!BM272,Sheet1!$A$11:$C$1010,3,FALSE)</f>
        <v>52.31</v>
      </c>
      <c r="CB282">
        <f ca="1">VLOOKUP('Sampling picks'!BN272,Sheet1!$A$11:$C$1010,3,FALSE)</f>
        <v>54.11</v>
      </c>
      <c r="CC282">
        <f ca="1">VLOOKUP('Sampling picks'!BO272,Sheet1!$A$11:$C$1010,3,FALSE)</f>
        <v>58.29</v>
      </c>
      <c r="CD282">
        <f ca="1">VLOOKUP('Sampling picks'!BP272,Sheet1!$A$11:$C$1010,3,FALSE)</f>
        <v>55.64</v>
      </c>
      <c r="CE282">
        <f ca="1">VLOOKUP('Sampling picks'!BQ272,Sheet1!$A$11:$C$1010,3,FALSE)</f>
        <v>45.53</v>
      </c>
      <c r="CF282">
        <f ca="1">VLOOKUP('Sampling picks'!BR272,Sheet1!$A$11:$C$1010,3,FALSE)</f>
        <v>44.63</v>
      </c>
      <c r="CG282">
        <f ca="1">VLOOKUP('Sampling picks'!BS272,Sheet1!$A$11:$C$1010,3,FALSE)</f>
        <v>47.4</v>
      </c>
      <c r="CH282">
        <f ca="1">VLOOKUP('Sampling picks'!BT272,Sheet1!$A$11:$C$1010,3,FALSE)</f>
        <v>48.47</v>
      </c>
      <c r="CI282">
        <f ca="1">VLOOKUP('Sampling picks'!BU272,Sheet1!$A$11:$C$1010,3,FALSE)</f>
        <v>33.04</v>
      </c>
      <c r="CJ282">
        <f ca="1">VLOOKUP('Sampling picks'!BV272,Sheet1!$A$11:$C$1010,3,FALSE)</f>
        <v>41.3</v>
      </c>
      <c r="CK282">
        <f ca="1">VLOOKUP('Sampling picks'!BW272,Sheet1!$A$11:$C$1010,3,FALSE)</f>
        <v>47.4</v>
      </c>
      <c r="CL282">
        <f ca="1">VLOOKUP('Sampling picks'!BX272,Sheet1!$A$11:$C$1010,3,FALSE)</f>
        <v>41.76</v>
      </c>
      <c r="CM282">
        <f ca="1">VLOOKUP('Sampling picks'!BY272,Sheet1!$A$11:$C$1010,3,FALSE)</f>
        <v>51.57</v>
      </c>
      <c r="CN282">
        <f ca="1">VLOOKUP('Sampling picks'!BZ272,Sheet1!$A$11:$C$1010,3,FALSE)</f>
        <v>48.61</v>
      </c>
      <c r="CO282">
        <f ca="1">VLOOKUP('Sampling picks'!CA272,Sheet1!$A$11:$C$1010,3,FALSE)</f>
        <v>47.94</v>
      </c>
      <c r="CP282">
        <f ca="1">VLOOKUP('Sampling picks'!CB272,Sheet1!$A$11:$C$1010,3,FALSE)</f>
        <v>59.02</v>
      </c>
      <c r="CQ282">
        <f ca="1">VLOOKUP('Sampling picks'!CC272,Sheet1!$A$11:$C$1010,3,FALSE)</f>
        <v>51.66</v>
      </c>
      <c r="CR282">
        <f ca="1">VLOOKUP('Sampling picks'!CD272,Sheet1!$A$11:$C$1010,3,FALSE)</f>
        <v>48.74</v>
      </c>
      <c r="CS282">
        <f ca="1">VLOOKUP('Sampling picks'!CE272,Sheet1!$A$11:$C$1010,3,FALSE)</f>
        <v>62.32</v>
      </c>
      <c r="CT282">
        <f ca="1">VLOOKUP('Sampling picks'!CF272,Sheet1!$A$11:$C$1010,3,FALSE)</f>
        <v>49.3</v>
      </c>
      <c r="CU282">
        <f ca="1">VLOOKUP('Sampling picks'!CG272,Sheet1!$A$11:$C$1010,3,FALSE)</f>
        <v>28.8</v>
      </c>
      <c r="CV282">
        <f ca="1">VLOOKUP('Sampling picks'!CH272,Sheet1!$A$11:$C$1010,3,FALSE)</f>
        <v>50.46</v>
      </c>
      <c r="CW282">
        <f ca="1">VLOOKUP('Sampling picks'!CI272,Sheet1!$A$11:$C$1010,3,FALSE)</f>
        <v>42.34</v>
      </c>
      <c r="CX282">
        <f ca="1">VLOOKUP('Sampling picks'!CJ272,Sheet1!$A$11:$C$1010,3,FALSE)</f>
        <v>36.29</v>
      </c>
      <c r="CY282">
        <f ca="1">VLOOKUP('Sampling picks'!CK272,Sheet1!$A$11:$C$1010,3,FALSE)</f>
        <v>58.86</v>
      </c>
      <c r="CZ282">
        <f ca="1">VLOOKUP('Sampling picks'!CL272,Sheet1!$A$11:$C$1010,3,FALSE)</f>
        <v>38.14</v>
      </c>
      <c r="DA282">
        <f ca="1">VLOOKUP('Sampling picks'!CM272,Sheet1!$A$11:$C$1010,3,FALSE)</f>
        <v>43.66</v>
      </c>
      <c r="DB282">
        <f ca="1">VLOOKUP('Sampling picks'!CN272,Sheet1!$A$11:$C$1010,3,FALSE)</f>
        <v>47.27</v>
      </c>
      <c r="DC282">
        <f ca="1">VLOOKUP('Sampling picks'!CO272,Sheet1!$A$11:$C$1010,3,FALSE)</f>
        <v>51.57</v>
      </c>
      <c r="DD282">
        <f ca="1">VLOOKUP('Sampling picks'!CP272,Sheet1!$A$11:$C$1010,3,FALSE)</f>
        <v>30.46</v>
      </c>
      <c r="DE282">
        <f ca="1">VLOOKUP('Sampling picks'!CQ272,Sheet1!$A$11:$C$1010,3,FALSE)</f>
        <v>43.98</v>
      </c>
      <c r="DF282">
        <f ca="1">VLOOKUP('Sampling picks'!CR272,Sheet1!$A$11:$C$1010,3,FALSE)</f>
        <v>42.94</v>
      </c>
      <c r="DG282">
        <f ca="1">VLOOKUP('Sampling picks'!CS272,Sheet1!$A$11:$C$1010,3,FALSE)</f>
        <v>46.63</v>
      </c>
      <c r="DH282">
        <f ca="1">VLOOKUP('Sampling picks'!CT272,Sheet1!$A$11:$C$1010,3,FALSE)</f>
        <v>55.54</v>
      </c>
      <c r="DI282">
        <f ca="1">VLOOKUP('Sampling picks'!CU272,Sheet1!$A$11:$C$1010,3,FALSE)</f>
        <v>34.46</v>
      </c>
      <c r="DJ282">
        <f ca="1">VLOOKUP('Sampling picks'!CV272,Sheet1!$A$11:$C$1010,3,FALSE)</f>
        <v>46.91</v>
      </c>
      <c r="DK282">
        <f ca="1">VLOOKUP('Sampling picks'!CW272,Sheet1!$A$11:$C$1010,3,FALSE)</f>
        <v>41.63</v>
      </c>
      <c r="DL282" t="e">
        <f>VLOOKUP('Sampling picks'!CX272,Sheet1!$A$11:$C$1010,3,FALSE)</f>
        <v>#N/A</v>
      </c>
      <c r="DM282" t="e">
        <f>VLOOKUP('Sampling picks'!CY272,Sheet1!$A$11:$C$1010,3,FALSE)</f>
        <v>#N/A</v>
      </c>
    </row>
    <row r="283" spans="1:117">
      <c r="A283">
        <v>273</v>
      </c>
      <c r="C283" s="1">
        <f t="shared" ca="1" si="19"/>
        <v>52.18</v>
      </c>
      <c r="J283" t="str">
        <f t="shared" ca="1" si="16"/>
        <v>IN</v>
      </c>
      <c r="K283">
        <f t="shared" si="17"/>
        <v>47</v>
      </c>
      <c r="L283">
        <f ca="1">$M283+_xlfn.NORM.INV($I$7/2,0,1)*SQRT($C$8^2/$I$5)</f>
        <v>45.416153761094058</v>
      </c>
      <c r="M283">
        <f t="shared" ca="1" si="18"/>
        <v>47.859799999999986</v>
      </c>
      <c r="N283">
        <f ca="1">$M283+_xlfn.NORM.INV(1-($I$7/2),0,1)*SQRT($C$8^2/$I$5)</f>
        <v>50.303446238905913</v>
      </c>
      <c r="O283">
        <v>273</v>
      </c>
      <c r="P283">
        <f ca="1">VLOOKUP('Sampling picks'!B273,Sheet1!$A$11:$C$1010,3,FALSE)</f>
        <v>37.06</v>
      </c>
      <c r="Q283">
        <f ca="1">VLOOKUP('Sampling picks'!C273,Sheet1!$A$11:$C$1010,3,FALSE)</f>
        <v>52.11</v>
      </c>
      <c r="R283">
        <f ca="1">VLOOKUP('Sampling picks'!D273,Sheet1!$A$11:$C$1010,3,FALSE)</f>
        <v>41.43</v>
      </c>
      <c r="S283">
        <f ca="1">VLOOKUP('Sampling picks'!E273,Sheet1!$A$11:$C$1010,3,FALSE)</f>
        <v>40.6</v>
      </c>
      <c r="T283">
        <f ca="1">VLOOKUP('Sampling picks'!F273,Sheet1!$A$11:$C$1010,3,FALSE)</f>
        <v>42.67</v>
      </c>
      <c r="U283">
        <f ca="1">VLOOKUP('Sampling picks'!G273,Sheet1!$A$11:$C$1010,3,FALSE)</f>
        <v>46.98</v>
      </c>
      <c r="V283">
        <f ca="1">VLOOKUP('Sampling picks'!H273,Sheet1!$A$11:$C$1010,3,FALSE)</f>
        <v>43.35</v>
      </c>
      <c r="W283">
        <f ca="1">VLOOKUP('Sampling picks'!I273,Sheet1!$A$11:$C$1010,3,FALSE)</f>
        <v>38.979999999999997</v>
      </c>
      <c r="X283">
        <f ca="1">VLOOKUP('Sampling picks'!J273,Sheet1!$A$11:$C$1010,3,FALSE)</f>
        <v>49.79</v>
      </c>
      <c r="Y283">
        <f ca="1">VLOOKUP('Sampling picks'!K273,Sheet1!$A$11:$C$1010,3,FALSE)</f>
        <v>61.95</v>
      </c>
      <c r="Z283">
        <f ca="1">VLOOKUP('Sampling picks'!L273,Sheet1!$A$11:$C$1010,3,FALSE)</f>
        <v>49.7</v>
      </c>
      <c r="AA283">
        <f ca="1">VLOOKUP('Sampling picks'!M273,Sheet1!$A$11:$C$1010,3,FALSE)</f>
        <v>56.38</v>
      </c>
      <c r="AB283">
        <f ca="1">VLOOKUP('Sampling picks'!N273,Sheet1!$A$11:$C$1010,3,FALSE)</f>
        <v>46.87</v>
      </c>
      <c r="AC283">
        <f ca="1">VLOOKUP('Sampling picks'!O273,Sheet1!$A$11:$C$1010,3,FALSE)</f>
        <v>35.619999999999997</v>
      </c>
      <c r="AD283">
        <f ca="1">VLOOKUP('Sampling picks'!P273,Sheet1!$A$11:$C$1010,3,FALSE)</f>
        <v>44.87</v>
      </c>
      <c r="AE283">
        <f ca="1">VLOOKUP('Sampling picks'!Q273,Sheet1!$A$11:$C$1010,3,FALSE)</f>
        <v>53.17</v>
      </c>
      <c r="AF283">
        <f ca="1">VLOOKUP('Sampling picks'!R273,Sheet1!$A$11:$C$1010,3,FALSE)</f>
        <v>32.83</v>
      </c>
      <c r="AG283">
        <f ca="1">VLOOKUP('Sampling picks'!S273,Sheet1!$A$11:$C$1010,3,FALSE)</f>
        <v>39.630000000000003</v>
      </c>
      <c r="AH283">
        <f ca="1">VLOOKUP('Sampling picks'!T273,Sheet1!$A$11:$C$1010,3,FALSE)</f>
        <v>54.02</v>
      </c>
      <c r="AI283">
        <f ca="1">VLOOKUP('Sampling picks'!U273,Sheet1!$A$11:$C$1010,3,FALSE)</f>
        <v>57.95</v>
      </c>
      <c r="AJ283">
        <f ca="1">VLOOKUP('Sampling picks'!V273,Sheet1!$A$11:$C$1010,3,FALSE)</f>
        <v>59.27</v>
      </c>
      <c r="AK283">
        <f ca="1">VLOOKUP('Sampling picks'!W273,Sheet1!$A$11:$C$1010,3,FALSE)</f>
        <v>43.66</v>
      </c>
      <c r="AL283">
        <f ca="1">VLOOKUP('Sampling picks'!X273,Sheet1!$A$11:$C$1010,3,FALSE)</f>
        <v>31.49</v>
      </c>
      <c r="AM283">
        <f ca="1">VLOOKUP('Sampling picks'!Y273,Sheet1!$A$11:$C$1010,3,FALSE)</f>
        <v>47.93</v>
      </c>
      <c r="AN283">
        <f ca="1">VLOOKUP('Sampling picks'!Z273,Sheet1!$A$11:$C$1010,3,FALSE)</f>
        <v>51.26</v>
      </c>
      <c r="AO283">
        <f ca="1">VLOOKUP('Sampling picks'!AA273,Sheet1!$A$11:$C$1010,3,FALSE)</f>
        <v>71.5</v>
      </c>
      <c r="AP283">
        <f ca="1">VLOOKUP('Sampling picks'!AB273,Sheet1!$A$11:$C$1010,3,FALSE)</f>
        <v>40.090000000000003</v>
      </c>
      <c r="AQ283">
        <f ca="1">VLOOKUP('Sampling picks'!AC273,Sheet1!$A$11:$C$1010,3,FALSE)</f>
        <v>35.200000000000003</v>
      </c>
      <c r="AR283">
        <f ca="1">VLOOKUP('Sampling picks'!AD273,Sheet1!$A$11:$C$1010,3,FALSE)</f>
        <v>50.46</v>
      </c>
      <c r="AS283">
        <f ca="1">VLOOKUP('Sampling picks'!AE273,Sheet1!$A$11:$C$1010,3,FALSE)</f>
        <v>36.17</v>
      </c>
      <c r="AT283">
        <f ca="1">VLOOKUP('Sampling picks'!AF273,Sheet1!$A$11:$C$1010,3,FALSE)</f>
        <v>57.57</v>
      </c>
      <c r="AU283">
        <f ca="1">VLOOKUP('Sampling picks'!AG273,Sheet1!$A$11:$C$1010,3,FALSE)</f>
        <v>31.49</v>
      </c>
      <c r="AV283">
        <f ca="1">VLOOKUP('Sampling picks'!AH273,Sheet1!$A$11:$C$1010,3,FALSE)</f>
        <v>65.569999999999993</v>
      </c>
      <c r="AW283">
        <f ca="1">VLOOKUP('Sampling picks'!AI273,Sheet1!$A$11:$C$1010,3,FALSE)</f>
        <v>42.08</v>
      </c>
      <c r="AX283">
        <f ca="1">VLOOKUP('Sampling picks'!AJ273,Sheet1!$A$11:$C$1010,3,FALSE)</f>
        <v>41.15</v>
      </c>
      <c r="AY283">
        <f ca="1">VLOOKUP('Sampling picks'!AK273,Sheet1!$A$11:$C$1010,3,FALSE)</f>
        <v>38.979999999999997</v>
      </c>
      <c r="AZ283">
        <f ca="1">VLOOKUP('Sampling picks'!AL273,Sheet1!$A$11:$C$1010,3,FALSE)</f>
        <v>56.85</v>
      </c>
      <c r="BA283">
        <f ca="1">VLOOKUP('Sampling picks'!AM273,Sheet1!$A$11:$C$1010,3,FALSE)</f>
        <v>40.99</v>
      </c>
      <c r="BB283">
        <f ca="1">VLOOKUP('Sampling picks'!AN273,Sheet1!$A$11:$C$1010,3,FALSE)</f>
        <v>31.68</v>
      </c>
      <c r="BC283">
        <f ca="1">VLOOKUP('Sampling picks'!AO273,Sheet1!$A$11:$C$1010,3,FALSE)</f>
        <v>49.79</v>
      </c>
      <c r="BD283">
        <f ca="1">VLOOKUP('Sampling picks'!AP273,Sheet1!$A$11:$C$1010,3,FALSE)</f>
        <v>54.39</v>
      </c>
      <c r="BE283">
        <f ca="1">VLOOKUP('Sampling picks'!AQ273,Sheet1!$A$11:$C$1010,3,FALSE)</f>
        <v>48.61</v>
      </c>
      <c r="BF283">
        <f ca="1">VLOOKUP('Sampling picks'!AR273,Sheet1!$A$11:$C$1010,3,FALSE)</f>
        <v>51.66</v>
      </c>
      <c r="BG283">
        <f ca="1">VLOOKUP('Sampling picks'!AS273,Sheet1!$A$11:$C$1010,3,FALSE)</f>
        <v>48.02</v>
      </c>
      <c r="BH283">
        <f ca="1">VLOOKUP('Sampling picks'!AT273,Sheet1!$A$11:$C$1010,3,FALSE)</f>
        <v>24.99</v>
      </c>
      <c r="BI283">
        <f ca="1">VLOOKUP('Sampling picks'!AU273,Sheet1!$A$11:$C$1010,3,FALSE)</f>
        <v>53.94</v>
      </c>
      <c r="BJ283">
        <f ca="1">VLOOKUP('Sampling picks'!AV273,Sheet1!$A$11:$C$1010,3,FALSE)</f>
        <v>51.57</v>
      </c>
      <c r="BK283">
        <f ca="1">VLOOKUP('Sampling picks'!AW273,Sheet1!$A$11:$C$1010,3,FALSE)</f>
        <v>57.69</v>
      </c>
      <c r="BL283">
        <f ca="1">VLOOKUP('Sampling picks'!AX273,Sheet1!$A$11:$C$1010,3,FALSE)</f>
        <v>58.25</v>
      </c>
      <c r="BM283">
        <f ca="1">VLOOKUP('Sampling picks'!AY273,Sheet1!$A$11:$C$1010,3,FALSE)</f>
        <v>51.47</v>
      </c>
      <c r="BN283">
        <f ca="1">VLOOKUP('Sampling picks'!AZ273,Sheet1!$A$11:$C$1010,3,FALSE)</f>
        <v>61.87</v>
      </c>
      <c r="BO283">
        <f ca="1">VLOOKUP('Sampling picks'!BA273,Sheet1!$A$11:$C$1010,3,FALSE)</f>
        <v>27.4</v>
      </c>
      <c r="BP283">
        <f ca="1">VLOOKUP('Sampling picks'!BB273,Sheet1!$A$11:$C$1010,3,FALSE)</f>
        <v>40.22</v>
      </c>
      <c r="BQ283">
        <f ca="1">VLOOKUP('Sampling picks'!BC273,Sheet1!$A$11:$C$1010,3,FALSE)</f>
        <v>46.75</v>
      </c>
      <c r="BR283">
        <f ca="1">VLOOKUP('Sampling picks'!BD273,Sheet1!$A$11:$C$1010,3,FALSE)</f>
        <v>62.19</v>
      </c>
      <c r="BS283">
        <f ca="1">VLOOKUP('Sampling picks'!BE273,Sheet1!$A$11:$C$1010,3,FALSE)</f>
        <v>49.45</v>
      </c>
      <c r="BT283">
        <f ca="1">VLOOKUP('Sampling picks'!BF273,Sheet1!$A$11:$C$1010,3,FALSE)</f>
        <v>46.73</v>
      </c>
      <c r="BU283">
        <f ca="1">VLOOKUP('Sampling picks'!BG273,Sheet1!$A$11:$C$1010,3,FALSE)</f>
        <v>57.13</v>
      </c>
      <c r="BV283">
        <f ca="1">VLOOKUP('Sampling picks'!BH273,Sheet1!$A$11:$C$1010,3,FALSE)</f>
        <v>50.6</v>
      </c>
      <c r="BW283">
        <f ca="1">VLOOKUP('Sampling picks'!BI273,Sheet1!$A$11:$C$1010,3,FALSE)</f>
        <v>66.78</v>
      </c>
      <c r="BX283">
        <f ca="1">VLOOKUP('Sampling picks'!BJ273,Sheet1!$A$11:$C$1010,3,FALSE)</f>
        <v>49.32</v>
      </c>
      <c r="BY283">
        <f ca="1">VLOOKUP('Sampling picks'!BK273,Sheet1!$A$11:$C$1010,3,FALSE)</f>
        <v>34.82</v>
      </c>
      <c r="BZ283">
        <f ca="1">VLOOKUP('Sampling picks'!BL273,Sheet1!$A$11:$C$1010,3,FALSE)</f>
        <v>31.04</v>
      </c>
      <c r="CA283">
        <f ca="1">VLOOKUP('Sampling picks'!BM273,Sheet1!$A$11:$C$1010,3,FALSE)</f>
        <v>43.74</v>
      </c>
      <c r="CB283">
        <f ca="1">VLOOKUP('Sampling picks'!BN273,Sheet1!$A$11:$C$1010,3,FALSE)</f>
        <v>55.65</v>
      </c>
      <c r="CC283">
        <f ca="1">VLOOKUP('Sampling picks'!BO273,Sheet1!$A$11:$C$1010,3,FALSE)</f>
        <v>32.659999999999997</v>
      </c>
      <c r="CD283">
        <f ca="1">VLOOKUP('Sampling picks'!BP273,Sheet1!$A$11:$C$1010,3,FALSE)</f>
        <v>54.37</v>
      </c>
      <c r="CE283">
        <f ca="1">VLOOKUP('Sampling picks'!BQ273,Sheet1!$A$11:$C$1010,3,FALSE)</f>
        <v>41.4</v>
      </c>
      <c r="CF283">
        <f ca="1">VLOOKUP('Sampling picks'!BR273,Sheet1!$A$11:$C$1010,3,FALSE)</f>
        <v>34.31</v>
      </c>
      <c r="CG283">
        <f ca="1">VLOOKUP('Sampling picks'!BS273,Sheet1!$A$11:$C$1010,3,FALSE)</f>
        <v>46.04</v>
      </c>
      <c r="CH283">
        <f ca="1">VLOOKUP('Sampling picks'!BT273,Sheet1!$A$11:$C$1010,3,FALSE)</f>
        <v>47.98</v>
      </c>
      <c r="CI283">
        <f ca="1">VLOOKUP('Sampling picks'!BU273,Sheet1!$A$11:$C$1010,3,FALSE)</f>
        <v>46</v>
      </c>
      <c r="CJ283">
        <f ca="1">VLOOKUP('Sampling picks'!BV273,Sheet1!$A$11:$C$1010,3,FALSE)</f>
        <v>26.79</v>
      </c>
      <c r="CK283">
        <f ca="1">VLOOKUP('Sampling picks'!BW273,Sheet1!$A$11:$C$1010,3,FALSE)</f>
        <v>55.14</v>
      </c>
      <c r="CL283">
        <f ca="1">VLOOKUP('Sampling picks'!BX273,Sheet1!$A$11:$C$1010,3,FALSE)</f>
        <v>45.69</v>
      </c>
      <c r="CM283">
        <f ca="1">VLOOKUP('Sampling picks'!BY273,Sheet1!$A$11:$C$1010,3,FALSE)</f>
        <v>41.43</v>
      </c>
      <c r="CN283">
        <f ca="1">VLOOKUP('Sampling picks'!BZ273,Sheet1!$A$11:$C$1010,3,FALSE)</f>
        <v>44.32</v>
      </c>
      <c r="CO283">
        <f ca="1">VLOOKUP('Sampling picks'!CA273,Sheet1!$A$11:$C$1010,3,FALSE)</f>
        <v>48.72</v>
      </c>
      <c r="CP283">
        <f ca="1">VLOOKUP('Sampling picks'!CB273,Sheet1!$A$11:$C$1010,3,FALSE)</f>
        <v>46.99</v>
      </c>
      <c r="CQ283">
        <f ca="1">VLOOKUP('Sampling picks'!CC273,Sheet1!$A$11:$C$1010,3,FALSE)</f>
        <v>41.31</v>
      </c>
      <c r="CR283">
        <f ca="1">VLOOKUP('Sampling picks'!CD273,Sheet1!$A$11:$C$1010,3,FALSE)</f>
        <v>51.84</v>
      </c>
      <c r="CS283">
        <f ca="1">VLOOKUP('Sampling picks'!CE273,Sheet1!$A$11:$C$1010,3,FALSE)</f>
        <v>47.98</v>
      </c>
      <c r="CT283">
        <f ca="1">VLOOKUP('Sampling picks'!CF273,Sheet1!$A$11:$C$1010,3,FALSE)</f>
        <v>47.15</v>
      </c>
      <c r="CU283">
        <f ca="1">VLOOKUP('Sampling picks'!CG273,Sheet1!$A$11:$C$1010,3,FALSE)</f>
        <v>47.89</v>
      </c>
      <c r="CV283">
        <f ca="1">VLOOKUP('Sampling picks'!CH273,Sheet1!$A$11:$C$1010,3,FALSE)</f>
        <v>74.11</v>
      </c>
      <c r="CW283">
        <f ca="1">VLOOKUP('Sampling picks'!CI273,Sheet1!$A$11:$C$1010,3,FALSE)</f>
        <v>65.319999999999993</v>
      </c>
      <c r="CX283">
        <f ca="1">VLOOKUP('Sampling picks'!CJ273,Sheet1!$A$11:$C$1010,3,FALSE)</f>
        <v>47.94</v>
      </c>
      <c r="CY283">
        <f ca="1">VLOOKUP('Sampling picks'!CK273,Sheet1!$A$11:$C$1010,3,FALSE)</f>
        <v>46.91</v>
      </c>
      <c r="CZ283">
        <f ca="1">VLOOKUP('Sampling picks'!CL273,Sheet1!$A$11:$C$1010,3,FALSE)</f>
        <v>45.29</v>
      </c>
      <c r="DA283">
        <f ca="1">VLOOKUP('Sampling picks'!CM273,Sheet1!$A$11:$C$1010,3,FALSE)</f>
        <v>54.02</v>
      </c>
      <c r="DB283">
        <f ca="1">VLOOKUP('Sampling picks'!CN273,Sheet1!$A$11:$C$1010,3,FALSE)</f>
        <v>50.53</v>
      </c>
      <c r="DC283">
        <f ca="1">VLOOKUP('Sampling picks'!CO273,Sheet1!$A$11:$C$1010,3,FALSE)</f>
        <v>44.87</v>
      </c>
      <c r="DD283">
        <f ca="1">VLOOKUP('Sampling picks'!CP273,Sheet1!$A$11:$C$1010,3,FALSE)</f>
        <v>48.83</v>
      </c>
      <c r="DE283">
        <f ca="1">VLOOKUP('Sampling picks'!CQ273,Sheet1!$A$11:$C$1010,3,FALSE)</f>
        <v>61.08</v>
      </c>
      <c r="DF283">
        <f ca="1">VLOOKUP('Sampling picks'!CR273,Sheet1!$A$11:$C$1010,3,FALSE)</f>
        <v>40.21</v>
      </c>
      <c r="DG283">
        <f ca="1">VLOOKUP('Sampling picks'!CS273,Sheet1!$A$11:$C$1010,3,FALSE)</f>
        <v>38.96</v>
      </c>
      <c r="DH283">
        <f ca="1">VLOOKUP('Sampling picks'!CT273,Sheet1!$A$11:$C$1010,3,FALSE)</f>
        <v>56.38</v>
      </c>
      <c r="DI283">
        <f ca="1">VLOOKUP('Sampling picks'!CU273,Sheet1!$A$11:$C$1010,3,FALSE)</f>
        <v>74.010000000000005</v>
      </c>
      <c r="DJ283">
        <f ca="1">VLOOKUP('Sampling picks'!CV273,Sheet1!$A$11:$C$1010,3,FALSE)</f>
        <v>50.69</v>
      </c>
      <c r="DK283">
        <f ca="1">VLOOKUP('Sampling picks'!CW273,Sheet1!$A$11:$C$1010,3,FALSE)</f>
        <v>65.400000000000006</v>
      </c>
      <c r="DL283" t="e">
        <f>VLOOKUP('Sampling picks'!CX273,Sheet1!$A$11:$C$1010,3,FALSE)</f>
        <v>#N/A</v>
      </c>
      <c r="DM283" t="e">
        <f>VLOOKUP('Sampling picks'!CY273,Sheet1!$A$11:$C$1010,3,FALSE)</f>
        <v>#N/A</v>
      </c>
    </row>
    <row r="284" spans="1:117">
      <c r="A284">
        <v>274</v>
      </c>
      <c r="C284" s="1">
        <f t="shared" ca="1" si="19"/>
        <v>59.49</v>
      </c>
      <c r="J284" t="str">
        <f t="shared" ca="1" si="16"/>
        <v>IN</v>
      </c>
      <c r="K284">
        <f t="shared" si="17"/>
        <v>47</v>
      </c>
      <c r="L284">
        <f ca="1">$M284+_xlfn.NORM.INV($I$7/2,0,1)*SQRT($C$8^2/$I$5)</f>
        <v>46.024353761094055</v>
      </c>
      <c r="M284">
        <f t="shared" ca="1" si="18"/>
        <v>48.467999999999982</v>
      </c>
      <c r="N284">
        <f ca="1">$M284+_xlfn.NORM.INV(1-($I$7/2),0,1)*SQRT($C$8^2/$I$5)</f>
        <v>50.911646238905909</v>
      </c>
      <c r="O284">
        <v>274</v>
      </c>
      <c r="P284">
        <f ca="1">VLOOKUP('Sampling picks'!B274,Sheet1!$A$11:$C$1010,3,FALSE)</f>
        <v>24.96</v>
      </c>
      <c r="Q284">
        <f ca="1">VLOOKUP('Sampling picks'!C274,Sheet1!$A$11:$C$1010,3,FALSE)</f>
        <v>41.74</v>
      </c>
      <c r="R284">
        <f ca="1">VLOOKUP('Sampling picks'!D274,Sheet1!$A$11:$C$1010,3,FALSE)</f>
        <v>47.15</v>
      </c>
      <c r="S284">
        <f ca="1">VLOOKUP('Sampling picks'!E274,Sheet1!$A$11:$C$1010,3,FALSE)</f>
        <v>43.74</v>
      </c>
      <c r="T284">
        <f ca="1">VLOOKUP('Sampling picks'!F274,Sheet1!$A$11:$C$1010,3,FALSE)</f>
        <v>36.299999999999997</v>
      </c>
      <c r="U284">
        <f ca="1">VLOOKUP('Sampling picks'!G274,Sheet1!$A$11:$C$1010,3,FALSE)</f>
        <v>43.01</v>
      </c>
      <c r="V284">
        <f ca="1">VLOOKUP('Sampling picks'!H274,Sheet1!$A$11:$C$1010,3,FALSE)</f>
        <v>58.13</v>
      </c>
      <c r="W284">
        <f ca="1">VLOOKUP('Sampling picks'!I274,Sheet1!$A$11:$C$1010,3,FALSE)</f>
        <v>38.450000000000003</v>
      </c>
      <c r="X284">
        <f ca="1">VLOOKUP('Sampling picks'!J274,Sheet1!$A$11:$C$1010,3,FALSE)</f>
        <v>56.74</v>
      </c>
      <c r="Y284">
        <f ca="1">VLOOKUP('Sampling picks'!K274,Sheet1!$A$11:$C$1010,3,FALSE)</f>
        <v>41.56</v>
      </c>
      <c r="Z284">
        <f ca="1">VLOOKUP('Sampling picks'!L274,Sheet1!$A$11:$C$1010,3,FALSE)</f>
        <v>44.36</v>
      </c>
      <c r="AA284">
        <f ca="1">VLOOKUP('Sampling picks'!M274,Sheet1!$A$11:$C$1010,3,FALSE)</f>
        <v>41.79</v>
      </c>
      <c r="AB284">
        <f ca="1">VLOOKUP('Sampling picks'!N274,Sheet1!$A$11:$C$1010,3,FALSE)</f>
        <v>47.37</v>
      </c>
      <c r="AC284">
        <f ca="1">VLOOKUP('Sampling picks'!O274,Sheet1!$A$11:$C$1010,3,FALSE)</f>
        <v>55.54</v>
      </c>
      <c r="AD284">
        <f ca="1">VLOOKUP('Sampling picks'!P274,Sheet1!$A$11:$C$1010,3,FALSE)</f>
        <v>48.26</v>
      </c>
      <c r="AE284">
        <f ca="1">VLOOKUP('Sampling picks'!Q274,Sheet1!$A$11:$C$1010,3,FALSE)</f>
        <v>56.74</v>
      </c>
      <c r="AF284">
        <f ca="1">VLOOKUP('Sampling picks'!R274,Sheet1!$A$11:$C$1010,3,FALSE)</f>
        <v>57.09</v>
      </c>
      <c r="AG284">
        <f ca="1">VLOOKUP('Sampling picks'!S274,Sheet1!$A$11:$C$1010,3,FALSE)</f>
        <v>62.68</v>
      </c>
      <c r="AH284">
        <f ca="1">VLOOKUP('Sampling picks'!T274,Sheet1!$A$11:$C$1010,3,FALSE)</f>
        <v>56.59</v>
      </c>
      <c r="AI284">
        <f ca="1">VLOOKUP('Sampling picks'!U274,Sheet1!$A$11:$C$1010,3,FALSE)</f>
        <v>63.26</v>
      </c>
      <c r="AJ284">
        <f ca="1">VLOOKUP('Sampling picks'!V274,Sheet1!$A$11:$C$1010,3,FALSE)</f>
        <v>49.84</v>
      </c>
      <c r="AK284">
        <f ca="1">VLOOKUP('Sampling picks'!W274,Sheet1!$A$11:$C$1010,3,FALSE)</f>
        <v>42.34</v>
      </c>
      <c r="AL284">
        <f ca="1">VLOOKUP('Sampling picks'!X274,Sheet1!$A$11:$C$1010,3,FALSE)</f>
        <v>50.23</v>
      </c>
      <c r="AM284">
        <f ca="1">VLOOKUP('Sampling picks'!Y274,Sheet1!$A$11:$C$1010,3,FALSE)</f>
        <v>42.48</v>
      </c>
      <c r="AN284">
        <f ca="1">VLOOKUP('Sampling picks'!Z274,Sheet1!$A$11:$C$1010,3,FALSE)</f>
        <v>34.58</v>
      </c>
      <c r="AO284">
        <f ca="1">VLOOKUP('Sampling picks'!AA274,Sheet1!$A$11:$C$1010,3,FALSE)</f>
        <v>43.95</v>
      </c>
      <c r="AP284">
        <f ca="1">VLOOKUP('Sampling picks'!AB274,Sheet1!$A$11:$C$1010,3,FALSE)</f>
        <v>35.520000000000003</v>
      </c>
      <c r="AQ284">
        <f ca="1">VLOOKUP('Sampling picks'!AC274,Sheet1!$A$11:$C$1010,3,FALSE)</f>
        <v>41.69</v>
      </c>
      <c r="AR284">
        <f ca="1">VLOOKUP('Sampling picks'!AD274,Sheet1!$A$11:$C$1010,3,FALSE)</f>
        <v>49.91</v>
      </c>
      <c r="AS284">
        <f ca="1">VLOOKUP('Sampling picks'!AE274,Sheet1!$A$11:$C$1010,3,FALSE)</f>
        <v>47.14</v>
      </c>
      <c r="AT284">
        <f ca="1">VLOOKUP('Sampling picks'!AF274,Sheet1!$A$11:$C$1010,3,FALSE)</f>
        <v>56.05</v>
      </c>
      <c r="AU284">
        <f ca="1">VLOOKUP('Sampling picks'!AG274,Sheet1!$A$11:$C$1010,3,FALSE)</f>
        <v>46.63</v>
      </c>
      <c r="AV284">
        <f ca="1">VLOOKUP('Sampling picks'!AH274,Sheet1!$A$11:$C$1010,3,FALSE)</f>
        <v>35.44</v>
      </c>
      <c r="AW284">
        <f ca="1">VLOOKUP('Sampling picks'!AI274,Sheet1!$A$11:$C$1010,3,FALSE)</f>
        <v>43.58</v>
      </c>
      <c r="AX284">
        <f ca="1">VLOOKUP('Sampling picks'!AJ274,Sheet1!$A$11:$C$1010,3,FALSE)</f>
        <v>48.16</v>
      </c>
      <c r="AY284">
        <f ca="1">VLOOKUP('Sampling picks'!AK274,Sheet1!$A$11:$C$1010,3,FALSE)</f>
        <v>38.56</v>
      </c>
      <c r="AZ284">
        <f ca="1">VLOOKUP('Sampling picks'!AL274,Sheet1!$A$11:$C$1010,3,FALSE)</f>
        <v>47.33</v>
      </c>
      <c r="BA284">
        <f ca="1">VLOOKUP('Sampling picks'!AM274,Sheet1!$A$11:$C$1010,3,FALSE)</f>
        <v>43.64</v>
      </c>
      <c r="BB284">
        <f ca="1">VLOOKUP('Sampling picks'!AN274,Sheet1!$A$11:$C$1010,3,FALSE)</f>
        <v>33.04</v>
      </c>
      <c r="BC284">
        <f ca="1">VLOOKUP('Sampling picks'!AO274,Sheet1!$A$11:$C$1010,3,FALSE)</f>
        <v>52.31</v>
      </c>
      <c r="BD284">
        <f ca="1">VLOOKUP('Sampling picks'!AP274,Sheet1!$A$11:$C$1010,3,FALSE)</f>
        <v>57.77</v>
      </c>
      <c r="BE284">
        <f ca="1">VLOOKUP('Sampling picks'!AQ274,Sheet1!$A$11:$C$1010,3,FALSE)</f>
        <v>33.79</v>
      </c>
      <c r="BF284">
        <f ca="1">VLOOKUP('Sampling picks'!AR274,Sheet1!$A$11:$C$1010,3,FALSE)</f>
        <v>43.83</v>
      </c>
      <c r="BG284">
        <f ca="1">VLOOKUP('Sampling picks'!AS274,Sheet1!$A$11:$C$1010,3,FALSE)</f>
        <v>40.54</v>
      </c>
      <c r="BH284">
        <f ca="1">VLOOKUP('Sampling picks'!AT274,Sheet1!$A$11:$C$1010,3,FALSE)</f>
        <v>44.65</v>
      </c>
      <c r="BI284">
        <f ca="1">VLOOKUP('Sampling picks'!AU274,Sheet1!$A$11:$C$1010,3,FALSE)</f>
        <v>47.31</v>
      </c>
      <c r="BJ284">
        <f ca="1">VLOOKUP('Sampling picks'!AV274,Sheet1!$A$11:$C$1010,3,FALSE)</f>
        <v>51.15</v>
      </c>
      <c r="BK284">
        <f ca="1">VLOOKUP('Sampling picks'!AW274,Sheet1!$A$11:$C$1010,3,FALSE)</f>
        <v>36.83</v>
      </c>
      <c r="BL284">
        <f ca="1">VLOOKUP('Sampling picks'!AX274,Sheet1!$A$11:$C$1010,3,FALSE)</f>
        <v>45.8</v>
      </c>
      <c r="BM284">
        <f ca="1">VLOOKUP('Sampling picks'!AY274,Sheet1!$A$11:$C$1010,3,FALSE)</f>
        <v>64.599999999999994</v>
      </c>
      <c r="BN284">
        <f ca="1">VLOOKUP('Sampling picks'!AZ274,Sheet1!$A$11:$C$1010,3,FALSE)</f>
        <v>37.5</v>
      </c>
      <c r="BO284">
        <f ca="1">VLOOKUP('Sampling picks'!BA274,Sheet1!$A$11:$C$1010,3,FALSE)</f>
        <v>54.98</v>
      </c>
      <c r="BP284">
        <f ca="1">VLOOKUP('Sampling picks'!BB274,Sheet1!$A$11:$C$1010,3,FALSE)</f>
        <v>40.72</v>
      </c>
      <c r="BQ284">
        <f ca="1">VLOOKUP('Sampling picks'!BC274,Sheet1!$A$11:$C$1010,3,FALSE)</f>
        <v>39.93</v>
      </c>
      <c r="BR284">
        <f ca="1">VLOOKUP('Sampling picks'!BD274,Sheet1!$A$11:$C$1010,3,FALSE)</f>
        <v>67.02</v>
      </c>
      <c r="BS284">
        <f ca="1">VLOOKUP('Sampling picks'!BE274,Sheet1!$A$11:$C$1010,3,FALSE)</f>
        <v>49.32</v>
      </c>
      <c r="BT284">
        <f ca="1">VLOOKUP('Sampling picks'!BF274,Sheet1!$A$11:$C$1010,3,FALSE)</f>
        <v>54.11</v>
      </c>
      <c r="BU284">
        <f ca="1">VLOOKUP('Sampling picks'!BG274,Sheet1!$A$11:$C$1010,3,FALSE)</f>
        <v>53.64</v>
      </c>
      <c r="BV284">
        <f ca="1">VLOOKUP('Sampling picks'!BH274,Sheet1!$A$11:$C$1010,3,FALSE)</f>
        <v>47.37</v>
      </c>
      <c r="BW284">
        <f ca="1">VLOOKUP('Sampling picks'!BI274,Sheet1!$A$11:$C$1010,3,FALSE)</f>
        <v>50.12</v>
      </c>
      <c r="BX284">
        <f ca="1">VLOOKUP('Sampling picks'!BJ274,Sheet1!$A$11:$C$1010,3,FALSE)</f>
        <v>48.27</v>
      </c>
      <c r="BY284">
        <f ca="1">VLOOKUP('Sampling picks'!BK274,Sheet1!$A$11:$C$1010,3,FALSE)</f>
        <v>52.46</v>
      </c>
      <c r="BZ284">
        <f ca="1">VLOOKUP('Sampling picks'!BL274,Sheet1!$A$11:$C$1010,3,FALSE)</f>
        <v>31.04</v>
      </c>
      <c r="CA284">
        <f ca="1">VLOOKUP('Sampling picks'!BM274,Sheet1!$A$11:$C$1010,3,FALSE)</f>
        <v>53.64</v>
      </c>
      <c r="CB284">
        <f ca="1">VLOOKUP('Sampling picks'!BN274,Sheet1!$A$11:$C$1010,3,FALSE)</f>
        <v>64.47</v>
      </c>
      <c r="CC284">
        <f ca="1">VLOOKUP('Sampling picks'!BO274,Sheet1!$A$11:$C$1010,3,FALSE)</f>
        <v>49.56</v>
      </c>
      <c r="CD284">
        <f ca="1">VLOOKUP('Sampling picks'!BP274,Sheet1!$A$11:$C$1010,3,FALSE)</f>
        <v>48.59</v>
      </c>
      <c r="CE284">
        <f ca="1">VLOOKUP('Sampling picks'!BQ274,Sheet1!$A$11:$C$1010,3,FALSE)</f>
        <v>49.84</v>
      </c>
      <c r="CF284">
        <f ca="1">VLOOKUP('Sampling picks'!BR274,Sheet1!$A$11:$C$1010,3,FALSE)</f>
        <v>60.64</v>
      </c>
      <c r="CG284">
        <f ca="1">VLOOKUP('Sampling picks'!BS274,Sheet1!$A$11:$C$1010,3,FALSE)</f>
        <v>44.89</v>
      </c>
      <c r="CH284">
        <f ca="1">VLOOKUP('Sampling picks'!BT274,Sheet1!$A$11:$C$1010,3,FALSE)</f>
        <v>62.44</v>
      </c>
      <c r="CI284">
        <f ca="1">VLOOKUP('Sampling picks'!BU274,Sheet1!$A$11:$C$1010,3,FALSE)</f>
        <v>42.82</v>
      </c>
      <c r="CJ284">
        <f ca="1">VLOOKUP('Sampling picks'!BV274,Sheet1!$A$11:$C$1010,3,FALSE)</f>
        <v>47.94</v>
      </c>
      <c r="CK284">
        <f ca="1">VLOOKUP('Sampling picks'!BW274,Sheet1!$A$11:$C$1010,3,FALSE)</f>
        <v>52.51</v>
      </c>
      <c r="CL284">
        <f ca="1">VLOOKUP('Sampling picks'!BX274,Sheet1!$A$11:$C$1010,3,FALSE)</f>
        <v>59.94</v>
      </c>
      <c r="CM284">
        <f ca="1">VLOOKUP('Sampling picks'!BY274,Sheet1!$A$11:$C$1010,3,FALSE)</f>
        <v>62.2</v>
      </c>
      <c r="CN284">
        <f ca="1">VLOOKUP('Sampling picks'!BZ274,Sheet1!$A$11:$C$1010,3,FALSE)</f>
        <v>49.84</v>
      </c>
      <c r="CO284">
        <f ca="1">VLOOKUP('Sampling picks'!CA274,Sheet1!$A$11:$C$1010,3,FALSE)</f>
        <v>49.93</v>
      </c>
      <c r="CP284">
        <f ca="1">VLOOKUP('Sampling picks'!CB274,Sheet1!$A$11:$C$1010,3,FALSE)</f>
        <v>61.04</v>
      </c>
      <c r="CQ284">
        <f ca="1">VLOOKUP('Sampling picks'!CC274,Sheet1!$A$11:$C$1010,3,FALSE)</f>
        <v>43.35</v>
      </c>
      <c r="CR284">
        <f ca="1">VLOOKUP('Sampling picks'!CD274,Sheet1!$A$11:$C$1010,3,FALSE)</f>
        <v>42.33</v>
      </c>
      <c r="CS284">
        <f ca="1">VLOOKUP('Sampling picks'!CE274,Sheet1!$A$11:$C$1010,3,FALSE)</f>
        <v>47.06</v>
      </c>
      <c r="CT284">
        <f ca="1">VLOOKUP('Sampling picks'!CF274,Sheet1!$A$11:$C$1010,3,FALSE)</f>
        <v>52.04</v>
      </c>
      <c r="CU284">
        <f ca="1">VLOOKUP('Sampling picks'!CG274,Sheet1!$A$11:$C$1010,3,FALSE)</f>
        <v>33.28</v>
      </c>
      <c r="CV284">
        <f ca="1">VLOOKUP('Sampling picks'!CH274,Sheet1!$A$11:$C$1010,3,FALSE)</f>
        <v>60.54</v>
      </c>
      <c r="CW284">
        <f ca="1">VLOOKUP('Sampling picks'!CI274,Sheet1!$A$11:$C$1010,3,FALSE)</f>
        <v>49.5</v>
      </c>
      <c r="CX284">
        <f ca="1">VLOOKUP('Sampling picks'!CJ274,Sheet1!$A$11:$C$1010,3,FALSE)</f>
        <v>59.11</v>
      </c>
      <c r="CY284">
        <f ca="1">VLOOKUP('Sampling picks'!CK274,Sheet1!$A$11:$C$1010,3,FALSE)</f>
        <v>53.54</v>
      </c>
      <c r="CZ284">
        <f ca="1">VLOOKUP('Sampling picks'!CL274,Sheet1!$A$11:$C$1010,3,FALSE)</f>
        <v>43.65</v>
      </c>
      <c r="DA284">
        <f ca="1">VLOOKUP('Sampling picks'!CM274,Sheet1!$A$11:$C$1010,3,FALSE)</f>
        <v>46.97</v>
      </c>
      <c r="DB284">
        <f ca="1">VLOOKUP('Sampling picks'!CN274,Sheet1!$A$11:$C$1010,3,FALSE)</f>
        <v>37.200000000000003</v>
      </c>
      <c r="DC284">
        <f ca="1">VLOOKUP('Sampling picks'!CO274,Sheet1!$A$11:$C$1010,3,FALSE)</f>
        <v>66.78</v>
      </c>
      <c r="DD284">
        <f ca="1">VLOOKUP('Sampling picks'!CP274,Sheet1!$A$11:$C$1010,3,FALSE)</f>
        <v>50.32</v>
      </c>
      <c r="DE284">
        <f ca="1">VLOOKUP('Sampling picks'!CQ274,Sheet1!$A$11:$C$1010,3,FALSE)</f>
        <v>49.45</v>
      </c>
      <c r="DF284">
        <f ca="1">VLOOKUP('Sampling picks'!CR274,Sheet1!$A$11:$C$1010,3,FALSE)</f>
        <v>53.13</v>
      </c>
      <c r="DG284">
        <f ca="1">VLOOKUP('Sampling picks'!CS274,Sheet1!$A$11:$C$1010,3,FALSE)</f>
        <v>47.14</v>
      </c>
      <c r="DH284">
        <f ca="1">VLOOKUP('Sampling picks'!CT274,Sheet1!$A$11:$C$1010,3,FALSE)</f>
        <v>43.64</v>
      </c>
      <c r="DI284">
        <f ca="1">VLOOKUP('Sampling picks'!CU274,Sheet1!$A$11:$C$1010,3,FALSE)</f>
        <v>50.23</v>
      </c>
      <c r="DJ284">
        <f ca="1">VLOOKUP('Sampling picks'!CV274,Sheet1!$A$11:$C$1010,3,FALSE)</f>
        <v>64.47</v>
      </c>
      <c r="DK284">
        <f ca="1">VLOOKUP('Sampling picks'!CW274,Sheet1!$A$11:$C$1010,3,FALSE)</f>
        <v>52.15</v>
      </c>
      <c r="DL284" t="e">
        <f>VLOOKUP('Sampling picks'!CX274,Sheet1!$A$11:$C$1010,3,FALSE)</f>
        <v>#N/A</v>
      </c>
      <c r="DM284" t="e">
        <f>VLOOKUP('Sampling picks'!CY274,Sheet1!$A$11:$C$1010,3,FALSE)</f>
        <v>#N/A</v>
      </c>
    </row>
    <row r="285" spans="1:117">
      <c r="A285">
        <v>275</v>
      </c>
      <c r="C285" s="1">
        <f t="shared" ca="1" si="19"/>
        <v>43.91</v>
      </c>
      <c r="J285" t="str">
        <f t="shared" ca="1" si="16"/>
        <v>IN</v>
      </c>
      <c r="K285">
        <f t="shared" si="17"/>
        <v>47</v>
      </c>
      <c r="L285">
        <f ca="1">$M285+_xlfn.NORM.INV($I$7/2,0,1)*SQRT($C$8^2/$I$5)</f>
        <v>42.939853761094071</v>
      </c>
      <c r="M285">
        <f t="shared" ca="1" si="18"/>
        <v>45.383499999999998</v>
      </c>
      <c r="N285">
        <f ca="1">$M285+_xlfn.NORM.INV(1-($I$7/2),0,1)*SQRT($C$8^2/$I$5)</f>
        <v>47.827146238905925</v>
      </c>
      <c r="O285">
        <v>275</v>
      </c>
      <c r="P285">
        <f ca="1">VLOOKUP('Sampling picks'!B275,Sheet1!$A$11:$C$1010,3,FALSE)</f>
        <v>40.99</v>
      </c>
      <c r="Q285">
        <f ca="1">VLOOKUP('Sampling picks'!C275,Sheet1!$A$11:$C$1010,3,FALSE)</f>
        <v>46.82</v>
      </c>
      <c r="R285">
        <f ca="1">VLOOKUP('Sampling picks'!D275,Sheet1!$A$11:$C$1010,3,FALSE)</f>
        <v>49.79</v>
      </c>
      <c r="S285">
        <f ca="1">VLOOKUP('Sampling picks'!E275,Sheet1!$A$11:$C$1010,3,FALSE)</f>
        <v>41.92</v>
      </c>
      <c r="T285">
        <f ca="1">VLOOKUP('Sampling picks'!F275,Sheet1!$A$11:$C$1010,3,FALSE)</f>
        <v>33.78</v>
      </c>
      <c r="U285">
        <f ca="1">VLOOKUP('Sampling picks'!G275,Sheet1!$A$11:$C$1010,3,FALSE)</f>
        <v>65.5</v>
      </c>
      <c r="V285">
        <f ca="1">VLOOKUP('Sampling picks'!H275,Sheet1!$A$11:$C$1010,3,FALSE)</f>
        <v>54.09</v>
      </c>
      <c r="W285">
        <f ca="1">VLOOKUP('Sampling picks'!I275,Sheet1!$A$11:$C$1010,3,FALSE)</f>
        <v>43.5</v>
      </c>
      <c r="X285">
        <f ca="1">VLOOKUP('Sampling picks'!J275,Sheet1!$A$11:$C$1010,3,FALSE)</f>
        <v>46.66</v>
      </c>
      <c r="Y285">
        <f ca="1">VLOOKUP('Sampling picks'!K275,Sheet1!$A$11:$C$1010,3,FALSE)</f>
        <v>42.38</v>
      </c>
      <c r="Z285">
        <f ca="1">VLOOKUP('Sampling picks'!L275,Sheet1!$A$11:$C$1010,3,FALSE)</f>
        <v>48.88</v>
      </c>
      <c r="AA285">
        <f ca="1">VLOOKUP('Sampling picks'!M275,Sheet1!$A$11:$C$1010,3,FALSE)</f>
        <v>24.96</v>
      </c>
      <c r="AB285">
        <f ca="1">VLOOKUP('Sampling picks'!N275,Sheet1!$A$11:$C$1010,3,FALSE)</f>
        <v>48.75</v>
      </c>
      <c r="AC285">
        <f ca="1">VLOOKUP('Sampling picks'!O275,Sheet1!$A$11:$C$1010,3,FALSE)</f>
        <v>48.62</v>
      </c>
      <c r="AD285">
        <f ca="1">VLOOKUP('Sampling picks'!P275,Sheet1!$A$11:$C$1010,3,FALSE)</f>
        <v>42.66</v>
      </c>
      <c r="AE285">
        <f ca="1">VLOOKUP('Sampling picks'!Q275,Sheet1!$A$11:$C$1010,3,FALSE)</f>
        <v>49.25</v>
      </c>
      <c r="AF285">
        <f ca="1">VLOOKUP('Sampling picks'!R275,Sheet1!$A$11:$C$1010,3,FALSE)</f>
        <v>61.08</v>
      </c>
      <c r="AG285">
        <f ca="1">VLOOKUP('Sampling picks'!S275,Sheet1!$A$11:$C$1010,3,FALSE)</f>
        <v>39.18</v>
      </c>
      <c r="AH285">
        <f ca="1">VLOOKUP('Sampling picks'!T275,Sheet1!$A$11:$C$1010,3,FALSE)</f>
        <v>35.22</v>
      </c>
      <c r="AI285">
        <f ca="1">VLOOKUP('Sampling picks'!U275,Sheet1!$A$11:$C$1010,3,FALSE)</f>
        <v>38.450000000000003</v>
      </c>
      <c r="AJ285">
        <f ca="1">VLOOKUP('Sampling picks'!V275,Sheet1!$A$11:$C$1010,3,FALSE)</f>
        <v>32.35</v>
      </c>
      <c r="AK285">
        <f ca="1">VLOOKUP('Sampling picks'!W275,Sheet1!$A$11:$C$1010,3,FALSE)</f>
        <v>49.79</v>
      </c>
      <c r="AL285">
        <f ca="1">VLOOKUP('Sampling picks'!X275,Sheet1!$A$11:$C$1010,3,FALSE)</f>
        <v>57.96</v>
      </c>
      <c r="AM285">
        <f ca="1">VLOOKUP('Sampling picks'!Y275,Sheet1!$A$11:$C$1010,3,FALSE)</f>
        <v>51.35</v>
      </c>
      <c r="AN285">
        <f ca="1">VLOOKUP('Sampling picks'!Z275,Sheet1!$A$11:$C$1010,3,FALSE)</f>
        <v>69.52</v>
      </c>
      <c r="AO285">
        <f ca="1">VLOOKUP('Sampling picks'!AA275,Sheet1!$A$11:$C$1010,3,FALSE)</f>
        <v>30.46</v>
      </c>
      <c r="AP285">
        <f ca="1">VLOOKUP('Sampling picks'!AB275,Sheet1!$A$11:$C$1010,3,FALSE)</f>
        <v>64.42</v>
      </c>
      <c r="AQ285">
        <f ca="1">VLOOKUP('Sampling picks'!AC275,Sheet1!$A$11:$C$1010,3,FALSE)</f>
        <v>37.21</v>
      </c>
      <c r="AR285">
        <f ca="1">VLOOKUP('Sampling picks'!AD275,Sheet1!$A$11:$C$1010,3,FALSE)</f>
        <v>37.200000000000003</v>
      </c>
      <c r="AS285">
        <f ca="1">VLOOKUP('Sampling picks'!AE275,Sheet1!$A$11:$C$1010,3,FALSE)</f>
        <v>48.16</v>
      </c>
      <c r="AT285">
        <f ca="1">VLOOKUP('Sampling picks'!AF275,Sheet1!$A$11:$C$1010,3,FALSE)</f>
        <v>44.23</v>
      </c>
      <c r="AU285">
        <f ca="1">VLOOKUP('Sampling picks'!AG275,Sheet1!$A$11:$C$1010,3,FALSE)</f>
        <v>28.62</v>
      </c>
      <c r="AV285">
        <f ca="1">VLOOKUP('Sampling picks'!AH275,Sheet1!$A$11:$C$1010,3,FALSE)</f>
        <v>53.94</v>
      </c>
      <c r="AW285">
        <f ca="1">VLOOKUP('Sampling picks'!AI275,Sheet1!$A$11:$C$1010,3,FALSE)</f>
        <v>48.82</v>
      </c>
      <c r="AX285">
        <f ca="1">VLOOKUP('Sampling picks'!AJ275,Sheet1!$A$11:$C$1010,3,FALSE)</f>
        <v>43.94</v>
      </c>
      <c r="AY285">
        <f ca="1">VLOOKUP('Sampling picks'!AK275,Sheet1!$A$11:$C$1010,3,FALSE)</f>
        <v>55.37</v>
      </c>
      <c r="AZ285">
        <f ca="1">VLOOKUP('Sampling picks'!AL275,Sheet1!$A$11:$C$1010,3,FALSE)</f>
        <v>49.86</v>
      </c>
      <c r="BA285">
        <f ca="1">VLOOKUP('Sampling picks'!AM275,Sheet1!$A$11:$C$1010,3,FALSE)</f>
        <v>43.74</v>
      </c>
      <c r="BB285">
        <f ca="1">VLOOKUP('Sampling picks'!AN275,Sheet1!$A$11:$C$1010,3,FALSE)</f>
        <v>27.86</v>
      </c>
      <c r="BC285">
        <f ca="1">VLOOKUP('Sampling picks'!AO275,Sheet1!$A$11:$C$1010,3,FALSE)</f>
        <v>63.04</v>
      </c>
      <c r="BD285">
        <f ca="1">VLOOKUP('Sampling picks'!AP275,Sheet1!$A$11:$C$1010,3,FALSE)</f>
        <v>55.34</v>
      </c>
      <c r="BE285">
        <f ca="1">VLOOKUP('Sampling picks'!AQ275,Sheet1!$A$11:$C$1010,3,FALSE)</f>
        <v>41.79</v>
      </c>
      <c r="BF285">
        <f ca="1">VLOOKUP('Sampling picks'!AR275,Sheet1!$A$11:$C$1010,3,FALSE)</f>
        <v>53.59</v>
      </c>
      <c r="BG285">
        <f ca="1">VLOOKUP('Sampling picks'!AS275,Sheet1!$A$11:$C$1010,3,FALSE)</f>
        <v>53.64</v>
      </c>
      <c r="BH285">
        <f ca="1">VLOOKUP('Sampling picks'!AT275,Sheet1!$A$11:$C$1010,3,FALSE)</f>
        <v>52.42</v>
      </c>
      <c r="BI285">
        <f ca="1">VLOOKUP('Sampling picks'!AU275,Sheet1!$A$11:$C$1010,3,FALSE)</f>
        <v>34.130000000000003</v>
      </c>
      <c r="BJ285">
        <f ca="1">VLOOKUP('Sampling picks'!AV275,Sheet1!$A$11:$C$1010,3,FALSE)</f>
        <v>42.49</v>
      </c>
      <c r="BK285">
        <f ca="1">VLOOKUP('Sampling picks'!AW275,Sheet1!$A$11:$C$1010,3,FALSE)</f>
        <v>41.43</v>
      </c>
      <c r="BL285">
        <f ca="1">VLOOKUP('Sampling picks'!AX275,Sheet1!$A$11:$C$1010,3,FALSE)</f>
        <v>42.82</v>
      </c>
      <c r="BM285">
        <f ca="1">VLOOKUP('Sampling picks'!AY275,Sheet1!$A$11:$C$1010,3,FALSE)</f>
        <v>49.84</v>
      </c>
      <c r="BN285">
        <f ca="1">VLOOKUP('Sampling picks'!AZ275,Sheet1!$A$11:$C$1010,3,FALSE)</f>
        <v>43.35</v>
      </c>
      <c r="BO285">
        <f ca="1">VLOOKUP('Sampling picks'!BA275,Sheet1!$A$11:$C$1010,3,FALSE)</f>
        <v>49.86</v>
      </c>
      <c r="BP285">
        <f ca="1">VLOOKUP('Sampling picks'!BB275,Sheet1!$A$11:$C$1010,3,FALSE)</f>
        <v>37.04</v>
      </c>
      <c r="BQ285">
        <f ca="1">VLOOKUP('Sampling picks'!BC275,Sheet1!$A$11:$C$1010,3,FALSE)</f>
        <v>54</v>
      </c>
      <c r="BR285">
        <f ca="1">VLOOKUP('Sampling picks'!BD275,Sheet1!$A$11:$C$1010,3,FALSE)</f>
        <v>55.14</v>
      </c>
      <c r="BS285">
        <f ca="1">VLOOKUP('Sampling picks'!BE275,Sheet1!$A$11:$C$1010,3,FALSE)</f>
        <v>55.14</v>
      </c>
      <c r="BT285">
        <f ca="1">VLOOKUP('Sampling picks'!BF275,Sheet1!$A$11:$C$1010,3,FALSE)</f>
        <v>45.32</v>
      </c>
      <c r="BU285">
        <f ca="1">VLOOKUP('Sampling picks'!BG275,Sheet1!$A$11:$C$1010,3,FALSE)</f>
        <v>45.9</v>
      </c>
      <c r="BV285">
        <f ca="1">VLOOKUP('Sampling picks'!BH275,Sheet1!$A$11:$C$1010,3,FALSE)</f>
        <v>52.09</v>
      </c>
      <c r="BW285">
        <f ca="1">VLOOKUP('Sampling picks'!BI275,Sheet1!$A$11:$C$1010,3,FALSE)</f>
        <v>39.44</v>
      </c>
      <c r="BX285">
        <f ca="1">VLOOKUP('Sampling picks'!BJ275,Sheet1!$A$11:$C$1010,3,FALSE)</f>
        <v>26.52</v>
      </c>
      <c r="BY285">
        <f ca="1">VLOOKUP('Sampling picks'!BK275,Sheet1!$A$11:$C$1010,3,FALSE)</f>
        <v>30.18</v>
      </c>
      <c r="BZ285">
        <f ca="1">VLOOKUP('Sampling picks'!BL275,Sheet1!$A$11:$C$1010,3,FALSE)</f>
        <v>45.03</v>
      </c>
      <c r="CA285">
        <f ca="1">VLOOKUP('Sampling picks'!BM275,Sheet1!$A$11:$C$1010,3,FALSE)</f>
        <v>29.84</v>
      </c>
      <c r="CB285">
        <f ca="1">VLOOKUP('Sampling picks'!BN275,Sheet1!$A$11:$C$1010,3,FALSE)</f>
        <v>30.82</v>
      </c>
      <c r="CC285">
        <f ca="1">VLOOKUP('Sampling picks'!BO275,Sheet1!$A$11:$C$1010,3,FALSE)</f>
        <v>40.72</v>
      </c>
      <c r="CD285">
        <f ca="1">VLOOKUP('Sampling picks'!BP275,Sheet1!$A$11:$C$1010,3,FALSE)</f>
        <v>37.04</v>
      </c>
      <c r="CE285">
        <f ca="1">VLOOKUP('Sampling picks'!BQ275,Sheet1!$A$11:$C$1010,3,FALSE)</f>
        <v>38.56</v>
      </c>
      <c r="CF285">
        <f ca="1">VLOOKUP('Sampling picks'!BR275,Sheet1!$A$11:$C$1010,3,FALSE)</f>
        <v>29.06</v>
      </c>
      <c r="CG285">
        <f ca="1">VLOOKUP('Sampling picks'!BS275,Sheet1!$A$11:$C$1010,3,FALSE)</f>
        <v>53.59</v>
      </c>
      <c r="CH285">
        <f ca="1">VLOOKUP('Sampling picks'!BT275,Sheet1!$A$11:$C$1010,3,FALSE)</f>
        <v>38.96</v>
      </c>
      <c r="CI285">
        <f ca="1">VLOOKUP('Sampling picks'!BU275,Sheet1!$A$11:$C$1010,3,FALSE)</f>
        <v>35.619999999999997</v>
      </c>
      <c r="CJ285">
        <f ca="1">VLOOKUP('Sampling picks'!BV275,Sheet1!$A$11:$C$1010,3,FALSE)</f>
        <v>36.299999999999997</v>
      </c>
      <c r="CK285">
        <f ca="1">VLOOKUP('Sampling picks'!BW275,Sheet1!$A$11:$C$1010,3,FALSE)</f>
        <v>43.35</v>
      </c>
      <c r="CL285">
        <f ca="1">VLOOKUP('Sampling picks'!BX275,Sheet1!$A$11:$C$1010,3,FALSE)</f>
        <v>47.55</v>
      </c>
      <c r="CM285">
        <f ca="1">VLOOKUP('Sampling picks'!BY275,Sheet1!$A$11:$C$1010,3,FALSE)</f>
        <v>51.88</v>
      </c>
      <c r="CN285">
        <f ca="1">VLOOKUP('Sampling picks'!BZ275,Sheet1!$A$11:$C$1010,3,FALSE)</f>
        <v>42.34</v>
      </c>
      <c r="CO285">
        <f ca="1">VLOOKUP('Sampling picks'!CA275,Sheet1!$A$11:$C$1010,3,FALSE)</f>
        <v>36.29</v>
      </c>
      <c r="CP285">
        <f ca="1">VLOOKUP('Sampling picks'!CB275,Sheet1!$A$11:$C$1010,3,FALSE)</f>
        <v>66.47</v>
      </c>
      <c r="CQ285">
        <f ca="1">VLOOKUP('Sampling picks'!CC275,Sheet1!$A$11:$C$1010,3,FALSE)</f>
        <v>45.69</v>
      </c>
      <c r="CR285">
        <f ca="1">VLOOKUP('Sampling picks'!CD275,Sheet1!$A$11:$C$1010,3,FALSE)</f>
        <v>55.52</v>
      </c>
      <c r="CS285">
        <f ca="1">VLOOKUP('Sampling picks'!CE275,Sheet1!$A$11:$C$1010,3,FALSE)</f>
        <v>53.49</v>
      </c>
      <c r="CT285">
        <f ca="1">VLOOKUP('Sampling picks'!CF275,Sheet1!$A$11:$C$1010,3,FALSE)</f>
        <v>44.36</v>
      </c>
      <c r="CU285">
        <f ca="1">VLOOKUP('Sampling picks'!CG275,Sheet1!$A$11:$C$1010,3,FALSE)</f>
        <v>44.23</v>
      </c>
      <c r="CV285">
        <f ca="1">VLOOKUP('Sampling picks'!CH275,Sheet1!$A$11:$C$1010,3,FALSE)</f>
        <v>33.630000000000003</v>
      </c>
      <c r="CW285">
        <f ca="1">VLOOKUP('Sampling picks'!CI275,Sheet1!$A$11:$C$1010,3,FALSE)</f>
        <v>46.89</v>
      </c>
      <c r="CX285">
        <f ca="1">VLOOKUP('Sampling picks'!CJ275,Sheet1!$A$11:$C$1010,3,FALSE)</f>
        <v>54.98</v>
      </c>
      <c r="CY285">
        <f ca="1">VLOOKUP('Sampling picks'!CK275,Sheet1!$A$11:$C$1010,3,FALSE)</f>
        <v>69.27</v>
      </c>
      <c r="CZ285">
        <f ca="1">VLOOKUP('Sampling picks'!CL275,Sheet1!$A$11:$C$1010,3,FALSE)</f>
        <v>41.58</v>
      </c>
      <c r="DA285">
        <f ca="1">VLOOKUP('Sampling picks'!CM275,Sheet1!$A$11:$C$1010,3,FALSE)</f>
        <v>40.56</v>
      </c>
      <c r="DB285">
        <f ca="1">VLOOKUP('Sampling picks'!CN275,Sheet1!$A$11:$C$1010,3,FALSE)</f>
        <v>39.18</v>
      </c>
      <c r="DC285">
        <f ca="1">VLOOKUP('Sampling picks'!CO275,Sheet1!$A$11:$C$1010,3,FALSE)</f>
        <v>48</v>
      </c>
      <c r="DD285">
        <f ca="1">VLOOKUP('Sampling picks'!CP275,Sheet1!$A$11:$C$1010,3,FALSE)</f>
        <v>38.979999999999997</v>
      </c>
      <c r="DE285">
        <f ca="1">VLOOKUP('Sampling picks'!CQ275,Sheet1!$A$11:$C$1010,3,FALSE)</f>
        <v>39.44</v>
      </c>
      <c r="DF285">
        <f ca="1">VLOOKUP('Sampling picks'!CR275,Sheet1!$A$11:$C$1010,3,FALSE)</f>
        <v>49.69</v>
      </c>
      <c r="DG285">
        <f ca="1">VLOOKUP('Sampling picks'!CS275,Sheet1!$A$11:$C$1010,3,FALSE)</f>
        <v>51.31</v>
      </c>
      <c r="DH285">
        <f ca="1">VLOOKUP('Sampling picks'!CT275,Sheet1!$A$11:$C$1010,3,FALSE)</f>
        <v>66.489999999999995</v>
      </c>
      <c r="DI285">
        <f ca="1">VLOOKUP('Sampling picks'!CU275,Sheet1!$A$11:$C$1010,3,FALSE)</f>
        <v>41.92</v>
      </c>
      <c r="DJ285">
        <f ca="1">VLOOKUP('Sampling picks'!CV275,Sheet1!$A$11:$C$1010,3,FALSE)</f>
        <v>38.14</v>
      </c>
      <c r="DK285">
        <f ca="1">VLOOKUP('Sampling picks'!CW275,Sheet1!$A$11:$C$1010,3,FALSE)</f>
        <v>49.79</v>
      </c>
      <c r="DL285" t="e">
        <f>VLOOKUP('Sampling picks'!CX275,Sheet1!$A$11:$C$1010,3,FALSE)</f>
        <v>#N/A</v>
      </c>
      <c r="DM285" t="e">
        <f>VLOOKUP('Sampling picks'!CY275,Sheet1!$A$11:$C$1010,3,FALSE)</f>
        <v>#N/A</v>
      </c>
    </row>
    <row r="286" spans="1:117">
      <c r="A286">
        <v>276</v>
      </c>
      <c r="C286" s="1">
        <f t="shared" ca="1" si="19"/>
        <v>42.48</v>
      </c>
      <c r="J286" t="str">
        <f t="shared" ca="1" si="16"/>
        <v>IN</v>
      </c>
      <c r="K286">
        <f t="shared" si="17"/>
        <v>47</v>
      </c>
      <c r="L286">
        <f ca="1">$M286+_xlfn.NORM.INV($I$7/2,0,1)*SQRT($C$8^2/$I$5)</f>
        <v>46.840853761094081</v>
      </c>
      <c r="M286">
        <f t="shared" ca="1" si="18"/>
        <v>49.284500000000008</v>
      </c>
      <c r="N286">
        <f ca="1">$M286+_xlfn.NORM.INV(1-($I$7/2),0,1)*SQRT($C$8^2/$I$5)</f>
        <v>51.728146238905936</v>
      </c>
      <c r="O286">
        <v>276</v>
      </c>
      <c r="P286">
        <f ca="1">VLOOKUP('Sampling picks'!B276,Sheet1!$A$11:$C$1010,3,FALSE)</f>
        <v>46.59</v>
      </c>
      <c r="Q286">
        <f ca="1">VLOOKUP('Sampling picks'!C276,Sheet1!$A$11:$C$1010,3,FALSE)</f>
        <v>52.18</v>
      </c>
      <c r="R286">
        <f ca="1">VLOOKUP('Sampling picks'!D276,Sheet1!$A$11:$C$1010,3,FALSE)</f>
        <v>38</v>
      </c>
      <c r="S286">
        <f ca="1">VLOOKUP('Sampling picks'!E276,Sheet1!$A$11:$C$1010,3,FALSE)</f>
        <v>48.47</v>
      </c>
      <c r="T286">
        <f ca="1">VLOOKUP('Sampling picks'!F276,Sheet1!$A$11:$C$1010,3,FALSE)</f>
        <v>36.17</v>
      </c>
      <c r="U286">
        <f ca="1">VLOOKUP('Sampling picks'!G276,Sheet1!$A$11:$C$1010,3,FALSE)</f>
        <v>56.52</v>
      </c>
      <c r="V286">
        <f ca="1">VLOOKUP('Sampling picks'!H276,Sheet1!$A$11:$C$1010,3,FALSE)</f>
        <v>57.64</v>
      </c>
      <c r="W286">
        <f ca="1">VLOOKUP('Sampling picks'!I276,Sheet1!$A$11:$C$1010,3,FALSE)</f>
        <v>50.32</v>
      </c>
      <c r="X286">
        <f ca="1">VLOOKUP('Sampling picks'!J276,Sheet1!$A$11:$C$1010,3,FALSE)</f>
        <v>47.68</v>
      </c>
      <c r="Y286">
        <f ca="1">VLOOKUP('Sampling picks'!K276,Sheet1!$A$11:$C$1010,3,FALSE)</f>
        <v>49.51</v>
      </c>
      <c r="Z286">
        <f ca="1">VLOOKUP('Sampling picks'!L276,Sheet1!$A$11:$C$1010,3,FALSE)</f>
        <v>59.57</v>
      </c>
      <c r="AA286">
        <f ca="1">VLOOKUP('Sampling picks'!M276,Sheet1!$A$11:$C$1010,3,FALSE)</f>
        <v>53.68</v>
      </c>
      <c r="AB286">
        <f ca="1">VLOOKUP('Sampling picks'!N276,Sheet1!$A$11:$C$1010,3,FALSE)</f>
        <v>56.98</v>
      </c>
      <c r="AC286">
        <f ca="1">VLOOKUP('Sampling picks'!O276,Sheet1!$A$11:$C$1010,3,FALSE)</f>
        <v>43.83</v>
      </c>
      <c r="AD286">
        <f ca="1">VLOOKUP('Sampling picks'!P276,Sheet1!$A$11:$C$1010,3,FALSE)</f>
        <v>46.87</v>
      </c>
      <c r="AE286">
        <f ca="1">VLOOKUP('Sampling picks'!Q276,Sheet1!$A$11:$C$1010,3,FALSE)</f>
        <v>44.68</v>
      </c>
      <c r="AF286">
        <f ca="1">VLOOKUP('Sampling picks'!R276,Sheet1!$A$11:$C$1010,3,FALSE)</f>
        <v>41.92</v>
      </c>
      <c r="AG286">
        <f ca="1">VLOOKUP('Sampling picks'!S276,Sheet1!$A$11:$C$1010,3,FALSE)</f>
        <v>46.83</v>
      </c>
      <c r="AH286">
        <f ca="1">VLOOKUP('Sampling picks'!T276,Sheet1!$A$11:$C$1010,3,FALSE)</f>
        <v>54.98</v>
      </c>
      <c r="AI286">
        <f ca="1">VLOOKUP('Sampling picks'!U276,Sheet1!$A$11:$C$1010,3,FALSE)</f>
        <v>50.43</v>
      </c>
      <c r="AJ286">
        <f ca="1">VLOOKUP('Sampling picks'!V276,Sheet1!$A$11:$C$1010,3,FALSE)</f>
        <v>57.96</v>
      </c>
      <c r="AK286">
        <f ca="1">VLOOKUP('Sampling picks'!W276,Sheet1!$A$11:$C$1010,3,FALSE)</f>
        <v>50.3</v>
      </c>
      <c r="AL286">
        <f ca="1">VLOOKUP('Sampling picks'!X276,Sheet1!$A$11:$C$1010,3,FALSE)</f>
        <v>74.11</v>
      </c>
      <c r="AM286">
        <f ca="1">VLOOKUP('Sampling picks'!Y276,Sheet1!$A$11:$C$1010,3,FALSE)</f>
        <v>33.28</v>
      </c>
      <c r="AN286">
        <f ca="1">VLOOKUP('Sampling picks'!Z276,Sheet1!$A$11:$C$1010,3,FALSE)</f>
        <v>35.99</v>
      </c>
      <c r="AO286">
        <f ca="1">VLOOKUP('Sampling picks'!AA276,Sheet1!$A$11:$C$1010,3,FALSE)</f>
        <v>56.52</v>
      </c>
      <c r="AP286">
        <f ca="1">VLOOKUP('Sampling picks'!AB276,Sheet1!$A$11:$C$1010,3,FALSE)</f>
        <v>48.72</v>
      </c>
      <c r="AQ286">
        <f ca="1">VLOOKUP('Sampling picks'!AC276,Sheet1!$A$11:$C$1010,3,FALSE)</f>
        <v>35.19</v>
      </c>
      <c r="AR286">
        <f ca="1">VLOOKUP('Sampling picks'!AD276,Sheet1!$A$11:$C$1010,3,FALSE)</f>
        <v>55.4</v>
      </c>
      <c r="AS286">
        <f ca="1">VLOOKUP('Sampling picks'!AE276,Sheet1!$A$11:$C$1010,3,FALSE)</f>
        <v>53.68</v>
      </c>
      <c r="AT286">
        <f ca="1">VLOOKUP('Sampling picks'!AF276,Sheet1!$A$11:$C$1010,3,FALSE)</f>
        <v>42.78</v>
      </c>
      <c r="AU286">
        <f ca="1">VLOOKUP('Sampling picks'!AG276,Sheet1!$A$11:$C$1010,3,FALSE)</f>
        <v>41.92</v>
      </c>
      <c r="AV286">
        <f ca="1">VLOOKUP('Sampling picks'!AH276,Sheet1!$A$11:$C$1010,3,FALSE)</f>
        <v>45.57</v>
      </c>
      <c r="AW286">
        <f ca="1">VLOOKUP('Sampling picks'!AI276,Sheet1!$A$11:$C$1010,3,FALSE)</f>
        <v>40.21</v>
      </c>
      <c r="AX286">
        <f ca="1">VLOOKUP('Sampling picks'!AJ276,Sheet1!$A$11:$C$1010,3,FALSE)</f>
        <v>64.16</v>
      </c>
      <c r="AY286">
        <f ca="1">VLOOKUP('Sampling picks'!AK276,Sheet1!$A$11:$C$1010,3,FALSE)</f>
        <v>51.33</v>
      </c>
      <c r="AZ286">
        <f ca="1">VLOOKUP('Sampling picks'!AL276,Sheet1!$A$11:$C$1010,3,FALSE)</f>
        <v>48.04</v>
      </c>
      <c r="BA286">
        <f ca="1">VLOOKUP('Sampling picks'!AM276,Sheet1!$A$11:$C$1010,3,FALSE)</f>
        <v>40.01</v>
      </c>
      <c r="BB286">
        <f ca="1">VLOOKUP('Sampling picks'!AN276,Sheet1!$A$11:$C$1010,3,FALSE)</f>
        <v>54.81</v>
      </c>
      <c r="BC286">
        <f ca="1">VLOOKUP('Sampling picks'!AO276,Sheet1!$A$11:$C$1010,3,FALSE)</f>
        <v>63.39</v>
      </c>
      <c r="BD286">
        <f ca="1">VLOOKUP('Sampling picks'!AP276,Sheet1!$A$11:$C$1010,3,FALSE)</f>
        <v>59.78</v>
      </c>
      <c r="BE286">
        <f ca="1">VLOOKUP('Sampling picks'!AQ276,Sheet1!$A$11:$C$1010,3,FALSE)</f>
        <v>33.549999999999997</v>
      </c>
      <c r="BF286">
        <f ca="1">VLOOKUP('Sampling picks'!AR276,Sheet1!$A$11:$C$1010,3,FALSE)</f>
        <v>54.58</v>
      </c>
      <c r="BG286">
        <f ca="1">VLOOKUP('Sampling picks'!AS276,Sheet1!$A$11:$C$1010,3,FALSE)</f>
        <v>50.55</v>
      </c>
      <c r="BH286">
        <f ca="1">VLOOKUP('Sampling picks'!AT276,Sheet1!$A$11:$C$1010,3,FALSE)</f>
        <v>53.54</v>
      </c>
      <c r="BI286">
        <f ca="1">VLOOKUP('Sampling picks'!AU276,Sheet1!$A$11:$C$1010,3,FALSE)</f>
        <v>35.32</v>
      </c>
      <c r="BJ286">
        <f ca="1">VLOOKUP('Sampling picks'!AV276,Sheet1!$A$11:$C$1010,3,FALSE)</f>
        <v>65.239999999999995</v>
      </c>
      <c r="BK286">
        <f ca="1">VLOOKUP('Sampling picks'!AW276,Sheet1!$A$11:$C$1010,3,FALSE)</f>
        <v>49.08</v>
      </c>
      <c r="BL286">
        <f ca="1">VLOOKUP('Sampling picks'!AX276,Sheet1!$A$11:$C$1010,3,FALSE)</f>
        <v>57.96</v>
      </c>
      <c r="BM286">
        <f ca="1">VLOOKUP('Sampling picks'!AY276,Sheet1!$A$11:$C$1010,3,FALSE)</f>
        <v>56.41</v>
      </c>
      <c r="BN286">
        <f ca="1">VLOOKUP('Sampling picks'!AZ276,Sheet1!$A$11:$C$1010,3,FALSE)</f>
        <v>64.75</v>
      </c>
      <c r="BO286">
        <f ca="1">VLOOKUP('Sampling picks'!BA276,Sheet1!$A$11:$C$1010,3,FALSE)</f>
        <v>47.79</v>
      </c>
      <c r="BP286">
        <f ca="1">VLOOKUP('Sampling picks'!BB276,Sheet1!$A$11:$C$1010,3,FALSE)</f>
        <v>42.03</v>
      </c>
      <c r="BQ286">
        <f ca="1">VLOOKUP('Sampling picks'!BC276,Sheet1!$A$11:$C$1010,3,FALSE)</f>
        <v>48.02</v>
      </c>
      <c r="BR286">
        <f ca="1">VLOOKUP('Sampling picks'!BD276,Sheet1!$A$11:$C$1010,3,FALSE)</f>
        <v>48.59</v>
      </c>
      <c r="BS286">
        <f ca="1">VLOOKUP('Sampling picks'!BE276,Sheet1!$A$11:$C$1010,3,FALSE)</f>
        <v>44.13</v>
      </c>
      <c r="BT286">
        <f ca="1">VLOOKUP('Sampling picks'!BF276,Sheet1!$A$11:$C$1010,3,FALSE)</f>
        <v>53.6</v>
      </c>
      <c r="BU286">
        <f ca="1">VLOOKUP('Sampling picks'!BG276,Sheet1!$A$11:$C$1010,3,FALSE)</f>
        <v>63.26</v>
      </c>
      <c r="BV286">
        <f ca="1">VLOOKUP('Sampling picks'!BH276,Sheet1!$A$11:$C$1010,3,FALSE)</f>
        <v>34.93</v>
      </c>
      <c r="BW286">
        <f ca="1">VLOOKUP('Sampling picks'!BI276,Sheet1!$A$11:$C$1010,3,FALSE)</f>
        <v>33.770000000000003</v>
      </c>
      <c r="BX286">
        <f ca="1">VLOOKUP('Sampling picks'!BJ276,Sheet1!$A$11:$C$1010,3,FALSE)</f>
        <v>48.09</v>
      </c>
      <c r="BY286">
        <f ca="1">VLOOKUP('Sampling picks'!BK276,Sheet1!$A$11:$C$1010,3,FALSE)</f>
        <v>66.680000000000007</v>
      </c>
      <c r="BZ286">
        <f ca="1">VLOOKUP('Sampling picks'!BL276,Sheet1!$A$11:$C$1010,3,FALSE)</f>
        <v>47.33</v>
      </c>
      <c r="CA286">
        <f ca="1">VLOOKUP('Sampling picks'!BM276,Sheet1!$A$11:$C$1010,3,FALSE)</f>
        <v>74.010000000000005</v>
      </c>
      <c r="CB286">
        <f ca="1">VLOOKUP('Sampling picks'!BN276,Sheet1!$A$11:$C$1010,3,FALSE)</f>
        <v>46.91</v>
      </c>
      <c r="CC286">
        <f ca="1">VLOOKUP('Sampling picks'!BO276,Sheet1!$A$11:$C$1010,3,FALSE)</f>
        <v>50.6</v>
      </c>
      <c r="CD286">
        <f ca="1">VLOOKUP('Sampling picks'!BP276,Sheet1!$A$11:$C$1010,3,FALSE)</f>
        <v>65.5</v>
      </c>
      <c r="CE286">
        <f ca="1">VLOOKUP('Sampling picks'!BQ276,Sheet1!$A$11:$C$1010,3,FALSE)</f>
        <v>44.24</v>
      </c>
      <c r="CF286">
        <f ca="1">VLOOKUP('Sampling picks'!BR276,Sheet1!$A$11:$C$1010,3,FALSE)</f>
        <v>64.67</v>
      </c>
      <c r="CG286">
        <f ca="1">VLOOKUP('Sampling picks'!BS276,Sheet1!$A$11:$C$1010,3,FALSE)</f>
        <v>51.32</v>
      </c>
      <c r="CH286">
        <f ca="1">VLOOKUP('Sampling picks'!BT276,Sheet1!$A$11:$C$1010,3,FALSE)</f>
        <v>50.62</v>
      </c>
      <c r="CI286">
        <f ca="1">VLOOKUP('Sampling picks'!BU276,Sheet1!$A$11:$C$1010,3,FALSE)</f>
        <v>60.54</v>
      </c>
      <c r="CJ286">
        <f ca="1">VLOOKUP('Sampling picks'!BV276,Sheet1!$A$11:$C$1010,3,FALSE)</f>
        <v>41.39</v>
      </c>
      <c r="CK286">
        <f ca="1">VLOOKUP('Sampling picks'!BW276,Sheet1!$A$11:$C$1010,3,FALSE)</f>
        <v>57.96</v>
      </c>
      <c r="CL286">
        <f ca="1">VLOOKUP('Sampling picks'!BX276,Sheet1!$A$11:$C$1010,3,FALSE)</f>
        <v>44.14</v>
      </c>
      <c r="CM286">
        <f ca="1">VLOOKUP('Sampling picks'!BY276,Sheet1!$A$11:$C$1010,3,FALSE)</f>
        <v>50.34</v>
      </c>
      <c r="CN286">
        <f ca="1">VLOOKUP('Sampling picks'!BZ276,Sheet1!$A$11:$C$1010,3,FALSE)</f>
        <v>43.64</v>
      </c>
      <c r="CO286">
        <f ca="1">VLOOKUP('Sampling picks'!CA276,Sheet1!$A$11:$C$1010,3,FALSE)</f>
        <v>54.93</v>
      </c>
      <c r="CP286">
        <f ca="1">VLOOKUP('Sampling picks'!CB276,Sheet1!$A$11:$C$1010,3,FALSE)</f>
        <v>31.68</v>
      </c>
      <c r="CQ286">
        <f ca="1">VLOOKUP('Sampling picks'!CC276,Sheet1!$A$11:$C$1010,3,FALSE)</f>
        <v>51.16</v>
      </c>
      <c r="CR286">
        <f ca="1">VLOOKUP('Sampling picks'!CD276,Sheet1!$A$11:$C$1010,3,FALSE)</f>
        <v>36.21</v>
      </c>
      <c r="CS286">
        <f ca="1">VLOOKUP('Sampling picks'!CE276,Sheet1!$A$11:$C$1010,3,FALSE)</f>
        <v>51.13</v>
      </c>
      <c r="CT286">
        <f ca="1">VLOOKUP('Sampling picks'!CF276,Sheet1!$A$11:$C$1010,3,FALSE)</f>
        <v>41.69</v>
      </c>
      <c r="CU286">
        <f ca="1">VLOOKUP('Sampling picks'!CG276,Sheet1!$A$11:$C$1010,3,FALSE)</f>
        <v>37.04</v>
      </c>
      <c r="CV286">
        <f ca="1">VLOOKUP('Sampling picks'!CH276,Sheet1!$A$11:$C$1010,3,FALSE)</f>
        <v>63.26</v>
      </c>
      <c r="CW286">
        <f ca="1">VLOOKUP('Sampling picks'!CI276,Sheet1!$A$11:$C$1010,3,FALSE)</f>
        <v>41.5</v>
      </c>
      <c r="CX286">
        <f ca="1">VLOOKUP('Sampling picks'!CJ276,Sheet1!$A$11:$C$1010,3,FALSE)</f>
        <v>46.75</v>
      </c>
      <c r="CY286">
        <f ca="1">VLOOKUP('Sampling picks'!CK276,Sheet1!$A$11:$C$1010,3,FALSE)</f>
        <v>67.02</v>
      </c>
      <c r="CZ286">
        <f ca="1">VLOOKUP('Sampling picks'!CL276,Sheet1!$A$11:$C$1010,3,FALSE)</f>
        <v>45.59</v>
      </c>
      <c r="DA286">
        <f ca="1">VLOOKUP('Sampling picks'!CM276,Sheet1!$A$11:$C$1010,3,FALSE)</f>
        <v>54.81</v>
      </c>
      <c r="DB286">
        <f ca="1">VLOOKUP('Sampling picks'!CN276,Sheet1!$A$11:$C$1010,3,FALSE)</f>
        <v>36.659999999999997</v>
      </c>
      <c r="DC286">
        <f ca="1">VLOOKUP('Sampling picks'!CO276,Sheet1!$A$11:$C$1010,3,FALSE)</f>
        <v>31.52</v>
      </c>
      <c r="DD286">
        <f ca="1">VLOOKUP('Sampling picks'!CP276,Sheet1!$A$11:$C$1010,3,FALSE)</f>
        <v>38.619999999999997</v>
      </c>
      <c r="DE286">
        <f ca="1">VLOOKUP('Sampling picks'!CQ276,Sheet1!$A$11:$C$1010,3,FALSE)</f>
        <v>51.35</v>
      </c>
      <c r="DF286">
        <f ca="1">VLOOKUP('Sampling picks'!CR276,Sheet1!$A$11:$C$1010,3,FALSE)</f>
        <v>47.43</v>
      </c>
      <c r="DG286">
        <f ca="1">VLOOKUP('Sampling picks'!CS276,Sheet1!$A$11:$C$1010,3,FALSE)</f>
        <v>48.65</v>
      </c>
      <c r="DH286">
        <f ca="1">VLOOKUP('Sampling picks'!CT276,Sheet1!$A$11:$C$1010,3,FALSE)</f>
        <v>38.950000000000003</v>
      </c>
      <c r="DI286">
        <f ca="1">VLOOKUP('Sampling picks'!CU276,Sheet1!$A$11:$C$1010,3,FALSE)</f>
        <v>33.880000000000003</v>
      </c>
      <c r="DJ286">
        <f ca="1">VLOOKUP('Sampling picks'!CV276,Sheet1!$A$11:$C$1010,3,FALSE)</f>
        <v>60.71</v>
      </c>
      <c r="DK286">
        <f ca="1">VLOOKUP('Sampling picks'!CW276,Sheet1!$A$11:$C$1010,3,FALSE)</f>
        <v>36.83</v>
      </c>
      <c r="DL286" t="e">
        <f>VLOOKUP('Sampling picks'!CX276,Sheet1!$A$11:$C$1010,3,FALSE)</f>
        <v>#N/A</v>
      </c>
      <c r="DM286" t="e">
        <f>VLOOKUP('Sampling picks'!CY276,Sheet1!$A$11:$C$1010,3,FALSE)</f>
        <v>#N/A</v>
      </c>
    </row>
    <row r="287" spans="1:117">
      <c r="A287">
        <v>277</v>
      </c>
      <c r="C287" s="1">
        <f t="shared" ca="1" si="19"/>
        <v>44.82</v>
      </c>
      <c r="J287" t="str">
        <f t="shared" ca="1" si="16"/>
        <v>IN</v>
      </c>
      <c r="K287">
        <f t="shared" si="17"/>
        <v>47</v>
      </c>
      <c r="L287">
        <f ca="1">$M287+_xlfn.NORM.INV($I$7/2,0,1)*SQRT($C$8^2/$I$5)</f>
        <v>45.10605376109406</v>
      </c>
      <c r="M287">
        <f t="shared" ca="1" si="18"/>
        <v>47.549699999999987</v>
      </c>
      <c r="N287">
        <f ca="1">$M287+_xlfn.NORM.INV(1-($I$7/2),0,1)*SQRT($C$8^2/$I$5)</f>
        <v>49.993346238905914</v>
      </c>
      <c r="O287">
        <v>277</v>
      </c>
      <c r="P287">
        <f ca="1">VLOOKUP('Sampling picks'!B277,Sheet1!$A$11:$C$1010,3,FALSE)</f>
        <v>32.35</v>
      </c>
      <c r="Q287">
        <f ca="1">VLOOKUP('Sampling picks'!C277,Sheet1!$A$11:$C$1010,3,FALSE)</f>
        <v>44.48</v>
      </c>
      <c r="R287">
        <f ca="1">VLOOKUP('Sampling picks'!D277,Sheet1!$A$11:$C$1010,3,FALSE)</f>
        <v>49.69</v>
      </c>
      <c r="S287">
        <f ca="1">VLOOKUP('Sampling picks'!E277,Sheet1!$A$11:$C$1010,3,FALSE)</f>
        <v>51.88</v>
      </c>
      <c r="T287">
        <f ca="1">VLOOKUP('Sampling picks'!F277,Sheet1!$A$11:$C$1010,3,FALSE)</f>
        <v>56.93</v>
      </c>
      <c r="U287">
        <f ca="1">VLOOKUP('Sampling picks'!G277,Sheet1!$A$11:$C$1010,3,FALSE)</f>
        <v>40.99</v>
      </c>
      <c r="V287">
        <f ca="1">VLOOKUP('Sampling picks'!H277,Sheet1!$A$11:$C$1010,3,FALSE)</f>
        <v>47.55</v>
      </c>
      <c r="W287">
        <f ca="1">VLOOKUP('Sampling picks'!I277,Sheet1!$A$11:$C$1010,3,FALSE)</f>
        <v>47.17</v>
      </c>
      <c r="X287">
        <f ca="1">VLOOKUP('Sampling picks'!J277,Sheet1!$A$11:$C$1010,3,FALSE)</f>
        <v>45.53</v>
      </c>
      <c r="Y287">
        <f ca="1">VLOOKUP('Sampling picks'!K277,Sheet1!$A$11:$C$1010,3,FALSE)</f>
        <v>64.16</v>
      </c>
      <c r="Z287">
        <f ca="1">VLOOKUP('Sampling picks'!L277,Sheet1!$A$11:$C$1010,3,FALSE)</f>
        <v>41.79</v>
      </c>
      <c r="AA287">
        <f ca="1">VLOOKUP('Sampling picks'!M277,Sheet1!$A$11:$C$1010,3,FALSE)</f>
        <v>43.96</v>
      </c>
      <c r="AB287">
        <f ca="1">VLOOKUP('Sampling picks'!N277,Sheet1!$A$11:$C$1010,3,FALSE)</f>
        <v>59.93</v>
      </c>
      <c r="AC287">
        <f ca="1">VLOOKUP('Sampling picks'!O277,Sheet1!$A$11:$C$1010,3,FALSE)</f>
        <v>44.13</v>
      </c>
      <c r="AD287">
        <f ca="1">VLOOKUP('Sampling picks'!P277,Sheet1!$A$11:$C$1010,3,FALSE)</f>
        <v>43.22</v>
      </c>
      <c r="AE287">
        <f ca="1">VLOOKUP('Sampling picks'!Q277,Sheet1!$A$11:$C$1010,3,FALSE)</f>
        <v>33.28</v>
      </c>
      <c r="AF287">
        <f ca="1">VLOOKUP('Sampling picks'!R277,Sheet1!$A$11:$C$1010,3,FALSE)</f>
        <v>42.46</v>
      </c>
      <c r="AG287">
        <f ca="1">VLOOKUP('Sampling picks'!S277,Sheet1!$A$11:$C$1010,3,FALSE)</f>
        <v>50.61</v>
      </c>
      <c r="AH287">
        <f ca="1">VLOOKUP('Sampling picks'!T277,Sheet1!$A$11:$C$1010,3,FALSE)</f>
        <v>46.31</v>
      </c>
      <c r="AI287">
        <f ca="1">VLOOKUP('Sampling picks'!U277,Sheet1!$A$11:$C$1010,3,FALSE)</f>
        <v>56.68</v>
      </c>
      <c r="AJ287">
        <f ca="1">VLOOKUP('Sampling picks'!V277,Sheet1!$A$11:$C$1010,3,FALSE)</f>
        <v>39.44</v>
      </c>
      <c r="AK287">
        <f ca="1">VLOOKUP('Sampling picks'!W277,Sheet1!$A$11:$C$1010,3,FALSE)</f>
        <v>28.86</v>
      </c>
      <c r="AL287">
        <f ca="1">VLOOKUP('Sampling picks'!X277,Sheet1!$A$11:$C$1010,3,FALSE)</f>
        <v>40.33</v>
      </c>
      <c r="AM287">
        <f ca="1">VLOOKUP('Sampling picks'!Y277,Sheet1!$A$11:$C$1010,3,FALSE)</f>
        <v>48.09</v>
      </c>
      <c r="AN287">
        <f ca="1">VLOOKUP('Sampling picks'!Z277,Sheet1!$A$11:$C$1010,3,FALSE)</f>
        <v>36.04</v>
      </c>
      <c r="AO287">
        <f ca="1">VLOOKUP('Sampling picks'!AA277,Sheet1!$A$11:$C$1010,3,FALSE)</f>
        <v>47.93</v>
      </c>
      <c r="AP287">
        <f ca="1">VLOOKUP('Sampling picks'!AB277,Sheet1!$A$11:$C$1010,3,FALSE)</f>
        <v>61.13</v>
      </c>
      <c r="AQ287">
        <f ca="1">VLOOKUP('Sampling picks'!AC277,Sheet1!$A$11:$C$1010,3,FALSE)</f>
        <v>51.29</v>
      </c>
      <c r="AR287">
        <f ca="1">VLOOKUP('Sampling picks'!AD277,Sheet1!$A$11:$C$1010,3,FALSE)</f>
        <v>56.97</v>
      </c>
      <c r="AS287">
        <f ca="1">VLOOKUP('Sampling picks'!AE277,Sheet1!$A$11:$C$1010,3,FALSE)</f>
        <v>57.64</v>
      </c>
      <c r="AT287">
        <f ca="1">VLOOKUP('Sampling picks'!AF277,Sheet1!$A$11:$C$1010,3,FALSE)</f>
        <v>48.03</v>
      </c>
      <c r="AU287">
        <f ca="1">VLOOKUP('Sampling picks'!AG277,Sheet1!$A$11:$C$1010,3,FALSE)</f>
        <v>52.46</v>
      </c>
      <c r="AV287">
        <f ca="1">VLOOKUP('Sampling picks'!AH277,Sheet1!$A$11:$C$1010,3,FALSE)</f>
        <v>46.63</v>
      </c>
      <c r="AW287">
        <f ca="1">VLOOKUP('Sampling picks'!AI277,Sheet1!$A$11:$C$1010,3,FALSE)</f>
        <v>41.5</v>
      </c>
      <c r="AX287">
        <f ca="1">VLOOKUP('Sampling picks'!AJ277,Sheet1!$A$11:$C$1010,3,FALSE)</f>
        <v>42.3</v>
      </c>
      <c r="AY287">
        <f ca="1">VLOOKUP('Sampling picks'!AK277,Sheet1!$A$11:$C$1010,3,FALSE)</f>
        <v>64.16</v>
      </c>
      <c r="AZ287">
        <f ca="1">VLOOKUP('Sampling picks'!AL277,Sheet1!$A$11:$C$1010,3,FALSE)</f>
        <v>59.11</v>
      </c>
      <c r="BA287">
        <f ca="1">VLOOKUP('Sampling picks'!AM277,Sheet1!$A$11:$C$1010,3,FALSE)</f>
        <v>57.95</v>
      </c>
      <c r="BB287">
        <f ca="1">VLOOKUP('Sampling picks'!AN277,Sheet1!$A$11:$C$1010,3,FALSE)</f>
        <v>33.21</v>
      </c>
      <c r="BC287">
        <f ca="1">VLOOKUP('Sampling picks'!AO277,Sheet1!$A$11:$C$1010,3,FALSE)</f>
        <v>59.32</v>
      </c>
      <c r="BD287">
        <f ca="1">VLOOKUP('Sampling picks'!AP277,Sheet1!$A$11:$C$1010,3,FALSE)</f>
        <v>46</v>
      </c>
      <c r="BE287">
        <f ca="1">VLOOKUP('Sampling picks'!AQ277,Sheet1!$A$11:$C$1010,3,FALSE)</f>
        <v>36.69</v>
      </c>
      <c r="BF287">
        <f ca="1">VLOOKUP('Sampling picks'!AR277,Sheet1!$A$11:$C$1010,3,FALSE)</f>
        <v>33.04</v>
      </c>
      <c r="BG287">
        <f ca="1">VLOOKUP('Sampling picks'!AS277,Sheet1!$A$11:$C$1010,3,FALSE)</f>
        <v>55.17</v>
      </c>
      <c r="BH287">
        <f ca="1">VLOOKUP('Sampling picks'!AT277,Sheet1!$A$11:$C$1010,3,FALSE)</f>
        <v>47.79</v>
      </c>
      <c r="BI287">
        <f ca="1">VLOOKUP('Sampling picks'!AU277,Sheet1!$A$11:$C$1010,3,FALSE)</f>
        <v>57.96</v>
      </c>
      <c r="BJ287">
        <f ca="1">VLOOKUP('Sampling picks'!AV277,Sheet1!$A$11:$C$1010,3,FALSE)</f>
        <v>41.58</v>
      </c>
      <c r="BK287">
        <f ca="1">VLOOKUP('Sampling picks'!AW277,Sheet1!$A$11:$C$1010,3,FALSE)</f>
        <v>43.1</v>
      </c>
      <c r="BL287">
        <f ca="1">VLOOKUP('Sampling picks'!AX277,Sheet1!$A$11:$C$1010,3,FALSE)</f>
        <v>39.380000000000003</v>
      </c>
      <c r="BM287">
        <f ca="1">VLOOKUP('Sampling picks'!AY277,Sheet1!$A$11:$C$1010,3,FALSE)</f>
        <v>59.93</v>
      </c>
      <c r="BN287">
        <f ca="1">VLOOKUP('Sampling picks'!AZ277,Sheet1!$A$11:$C$1010,3,FALSE)</f>
        <v>61.95</v>
      </c>
      <c r="BO287">
        <f ca="1">VLOOKUP('Sampling picks'!BA277,Sheet1!$A$11:$C$1010,3,FALSE)</f>
        <v>46.91</v>
      </c>
      <c r="BP287">
        <f ca="1">VLOOKUP('Sampling picks'!BB277,Sheet1!$A$11:$C$1010,3,FALSE)</f>
        <v>49.88</v>
      </c>
      <c r="BQ287">
        <f ca="1">VLOOKUP('Sampling picks'!BC277,Sheet1!$A$11:$C$1010,3,FALSE)</f>
        <v>62.19</v>
      </c>
      <c r="BR287">
        <f ca="1">VLOOKUP('Sampling picks'!BD277,Sheet1!$A$11:$C$1010,3,FALSE)</f>
        <v>62.41</v>
      </c>
      <c r="BS287">
        <f ca="1">VLOOKUP('Sampling picks'!BE277,Sheet1!$A$11:$C$1010,3,FALSE)</f>
        <v>58.39</v>
      </c>
      <c r="BT287">
        <f ca="1">VLOOKUP('Sampling picks'!BF277,Sheet1!$A$11:$C$1010,3,FALSE)</f>
        <v>41.17</v>
      </c>
      <c r="BU287">
        <f ca="1">VLOOKUP('Sampling picks'!BG277,Sheet1!$A$11:$C$1010,3,FALSE)</f>
        <v>37.799999999999997</v>
      </c>
      <c r="BV287">
        <f ca="1">VLOOKUP('Sampling picks'!BH277,Sheet1!$A$11:$C$1010,3,FALSE)</f>
        <v>53.16</v>
      </c>
      <c r="BW287">
        <f ca="1">VLOOKUP('Sampling picks'!BI277,Sheet1!$A$11:$C$1010,3,FALSE)</f>
        <v>64.37</v>
      </c>
      <c r="BX287">
        <f ca="1">VLOOKUP('Sampling picks'!BJ277,Sheet1!$A$11:$C$1010,3,FALSE)</f>
        <v>60.71</v>
      </c>
      <c r="BY287">
        <f ca="1">VLOOKUP('Sampling picks'!BK277,Sheet1!$A$11:$C$1010,3,FALSE)</f>
        <v>43.09</v>
      </c>
      <c r="BZ287">
        <f ca="1">VLOOKUP('Sampling picks'!BL277,Sheet1!$A$11:$C$1010,3,FALSE)</f>
        <v>50.15</v>
      </c>
      <c r="CA287">
        <f ca="1">VLOOKUP('Sampling picks'!BM277,Sheet1!$A$11:$C$1010,3,FALSE)</f>
        <v>57.95</v>
      </c>
      <c r="CB287">
        <f ca="1">VLOOKUP('Sampling picks'!BN277,Sheet1!$A$11:$C$1010,3,FALSE)</f>
        <v>57.13</v>
      </c>
      <c r="CC287">
        <f ca="1">VLOOKUP('Sampling picks'!BO277,Sheet1!$A$11:$C$1010,3,FALSE)</f>
        <v>57.95</v>
      </c>
      <c r="CD287">
        <f ca="1">VLOOKUP('Sampling picks'!BP277,Sheet1!$A$11:$C$1010,3,FALSE)</f>
        <v>51.32</v>
      </c>
      <c r="CE287">
        <f ca="1">VLOOKUP('Sampling picks'!BQ277,Sheet1!$A$11:$C$1010,3,FALSE)</f>
        <v>55.88</v>
      </c>
      <c r="CF287">
        <f ca="1">VLOOKUP('Sampling picks'!BR277,Sheet1!$A$11:$C$1010,3,FALSE)</f>
        <v>37.840000000000003</v>
      </c>
      <c r="CG287">
        <f ca="1">VLOOKUP('Sampling picks'!BS277,Sheet1!$A$11:$C$1010,3,FALSE)</f>
        <v>56.32</v>
      </c>
      <c r="CH287">
        <f ca="1">VLOOKUP('Sampling picks'!BT277,Sheet1!$A$11:$C$1010,3,FALSE)</f>
        <v>31.28</v>
      </c>
      <c r="CI287">
        <f ca="1">VLOOKUP('Sampling picks'!BU277,Sheet1!$A$11:$C$1010,3,FALSE)</f>
        <v>47.37</v>
      </c>
      <c r="CJ287">
        <f ca="1">VLOOKUP('Sampling picks'!BV277,Sheet1!$A$11:$C$1010,3,FALSE)</f>
        <v>66.47</v>
      </c>
      <c r="CK287">
        <f ca="1">VLOOKUP('Sampling picks'!BW277,Sheet1!$A$11:$C$1010,3,FALSE)</f>
        <v>41.13</v>
      </c>
      <c r="CL287">
        <f ca="1">VLOOKUP('Sampling picks'!BX277,Sheet1!$A$11:$C$1010,3,FALSE)</f>
        <v>49.52</v>
      </c>
      <c r="CM287">
        <f ca="1">VLOOKUP('Sampling picks'!BY277,Sheet1!$A$11:$C$1010,3,FALSE)</f>
        <v>42.78</v>
      </c>
      <c r="CN287">
        <f ca="1">VLOOKUP('Sampling picks'!BZ277,Sheet1!$A$11:$C$1010,3,FALSE)</f>
        <v>29.2</v>
      </c>
      <c r="CO287">
        <f ca="1">VLOOKUP('Sampling picks'!CA277,Sheet1!$A$11:$C$1010,3,FALSE)</f>
        <v>32.619999999999997</v>
      </c>
      <c r="CP287">
        <f ca="1">VLOOKUP('Sampling picks'!CB277,Sheet1!$A$11:$C$1010,3,FALSE)</f>
        <v>39.93</v>
      </c>
      <c r="CQ287">
        <f ca="1">VLOOKUP('Sampling picks'!CC277,Sheet1!$A$11:$C$1010,3,FALSE)</f>
        <v>29.46</v>
      </c>
      <c r="CR287">
        <f ca="1">VLOOKUP('Sampling picks'!CD277,Sheet1!$A$11:$C$1010,3,FALSE)</f>
        <v>55.64</v>
      </c>
      <c r="CS287">
        <f ca="1">VLOOKUP('Sampling picks'!CE277,Sheet1!$A$11:$C$1010,3,FALSE)</f>
        <v>47.16</v>
      </c>
      <c r="CT287">
        <f ca="1">VLOOKUP('Sampling picks'!CF277,Sheet1!$A$11:$C$1010,3,FALSE)</f>
        <v>41.75</v>
      </c>
      <c r="CU287">
        <f ca="1">VLOOKUP('Sampling picks'!CG277,Sheet1!$A$11:$C$1010,3,FALSE)</f>
        <v>50.79</v>
      </c>
      <c r="CV287">
        <f ca="1">VLOOKUP('Sampling picks'!CH277,Sheet1!$A$11:$C$1010,3,FALSE)</f>
        <v>56.94</v>
      </c>
      <c r="CW287">
        <f ca="1">VLOOKUP('Sampling picks'!CI277,Sheet1!$A$11:$C$1010,3,FALSE)</f>
        <v>34.83</v>
      </c>
      <c r="CX287">
        <f ca="1">VLOOKUP('Sampling picks'!CJ277,Sheet1!$A$11:$C$1010,3,FALSE)</f>
        <v>46.35</v>
      </c>
      <c r="CY287">
        <f ca="1">VLOOKUP('Sampling picks'!CK277,Sheet1!$A$11:$C$1010,3,FALSE)</f>
        <v>50.47</v>
      </c>
      <c r="CZ287">
        <f ca="1">VLOOKUP('Sampling picks'!CL277,Sheet1!$A$11:$C$1010,3,FALSE)</f>
        <v>53.13</v>
      </c>
      <c r="DA287">
        <f ca="1">VLOOKUP('Sampling picks'!CM277,Sheet1!$A$11:$C$1010,3,FALSE)</f>
        <v>52.73</v>
      </c>
      <c r="DB287">
        <f ca="1">VLOOKUP('Sampling picks'!CN277,Sheet1!$A$11:$C$1010,3,FALSE)</f>
        <v>35.76</v>
      </c>
      <c r="DC287">
        <f ca="1">VLOOKUP('Sampling picks'!CO277,Sheet1!$A$11:$C$1010,3,FALSE)</f>
        <v>50.15</v>
      </c>
      <c r="DD287">
        <f ca="1">VLOOKUP('Sampling picks'!CP277,Sheet1!$A$11:$C$1010,3,FALSE)</f>
        <v>31.8</v>
      </c>
      <c r="DE287">
        <f ca="1">VLOOKUP('Sampling picks'!CQ277,Sheet1!$A$11:$C$1010,3,FALSE)</f>
        <v>42.28</v>
      </c>
      <c r="DF287">
        <f ca="1">VLOOKUP('Sampling picks'!CR277,Sheet1!$A$11:$C$1010,3,FALSE)</f>
        <v>42.94</v>
      </c>
      <c r="DG287">
        <f ca="1">VLOOKUP('Sampling picks'!CS277,Sheet1!$A$11:$C$1010,3,FALSE)</f>
        <v>23.94</v>
      </c>
      <c r="DH287">
        <f ca="1">VLOOKUP('Sampling picks'!CT277,Sheet1!$A$11:$C$1010,3,FALSE)</f>
        <v>50.23</v>
      </c>
      <c r="DI287">
        <f ca="1">VLOOKUP('Sampling picks'!CU277,Sheet1!$A$11:$C$1010,3,FALSE)</f>
        <v>54.11</v>
      </c>
      <c r="DJ287">
        <f ca="1">VLOOKUP('Sampling picks'!CV277,Sheet1!$A$11:$C$1010,3,FALSE)</f>
        <v>34.67</v>
      </c>
      <c r="DK287">
        <f ca="1">VLOOKUP('Sampling picks'!CW277,Sheet1!$A$11:$C$1010,3,FALSE)</f>
        <v>46.84</v>
      </c>
      <c r="DL287" t="e">
        <f>VLOOKUP('Sampling picks'!CX277,Sheet1!$A$11:$C$1010,3,FALSE)</f>
        <v>#N/A</v>
      </c>
      <c r="DM287" t="e">
        <f>VLOOKUP('Sampling picks'!CY277,Sheet1!$A$11:$C$1010,3,FALSE)</f>
        <v>#N/A</v>
      </c>
    </row>
    <row r="288" spans="1:117">
      <c r="A288">
        <v>278</v>
      </c>
      <c r="C288" s="1">
        <f t="shared" ca="1" si="19"/>
        <v>56.53</v>
      </c>
      <c r="J288" t="str">
        <f t="shared" ca="1" si="16"/>
        <v>IN</v>
      </c>
      <c r="K288">
        <f t="shared" si="17"/>
        <v>47</v>
      </c>
      <c r="L288">
        <f ca="1">$M288+_xlfn.NORM.INV($I$7/2,0,1)*SQRT($C$8^2/$I$5)</f>
        <v>44.31825376109407</v>
      </c>
      <c r="M288">
        <f t="shared" ca="1" si="18"/>
        <v>46.761899999999997</v>
      </c>
      <c r="N288">
        <f ca="1">$M288+_xlfn.NORM.INV(1-($I$7/2),0,1)*SQRT($C$8^2/$I$5)</f>
        <v>49.205546238905924</v>
      </c>
      <c r="O288">
        <v>278</v>
      </c>
      <c r="P288">
        <f ca="1">VLOOKUP('Sampling picks'!B278,Sheet1!$A$11:$C$1010,3,FALSE)</f>
        <v>51.13</v>
      </c>
      <c r="Q288">
        <f ca="1">VLOOKUP('Sampling picks'!C278,Sheet1!$A$11:$C$1010,3,FALSE)</f>
        <v>41.43</v>
      </c>
      <c r="R288">
        <f ca="1">VLOOKUP('Sampling picks'!D278,Sheet1!$A$11:$C$1010,3,FALSE)</f>
        <v>56.99</v>
      </c>
      <c r="S288">
        <f ca="1">VLOOKUP('Sampling picks'!E278,Sheet1!$A$11:$C$1010,3,FALSE)</f>
        <v>26.79</v>
      </c>
      <c r="T288">
        <f ca="1">VLOOKUP('Sampling picks'!F278,Sheet1!$A$11:$C$1010,3,FALSE)</f>
        <v>53.73</v>
      </c>
      <c r="U288">
        <f ca="1">VLOOKUP('Sampling picks'!G278,Sheet1!$A$11:$C$1010,3,FALSE)</f>
        <v>34.28</v>
      </c>
      <c r="V288">
        <f ca="1">VLOOKUP('Sampling picks'!H278,Sheet1!$A$11:$C$1010,3,FALSE)</f>
        <v>60.55</v>
      </c>
      <c r="W288">
        <f ca="1">VLOOKUP('Sampling picks'!I278,Sheet1!$A$11:$C$1010,3,FALSE)</f>
        <v>46.18</v>
      </c>
      <c r="X288">
        <f ca="1">VLOOKUP('Sampling picks'!J278,Sheet1!$A$11:$C$1010,3,FALSE)</f>
        <v>32.75</v>
      </c>
      <c r="Y288">
        <f ca="1">VLOOKUP('Sampling picks'!K278,Sheet1!$A$11:$C$1010,3,FALSE)</f>
        <v>57.69</v>
      </c>
      <c r="Z288">
        <f ca="1">VLOOKUP('Sampling picks'!L278,Sheet1!$A$11:$C$1010,3,FALSE)</f>
        <v>39.46</v>
      </c>
      <c r="AA288">
        <f ca="1">VLOOKUP('Sampling picks'!M278,Sheet1!$A$11:$C$1010,3,FALSE)</f>
        <v>43.1</v>
      </c>
      <c r="AB288">
        <f ca="1">VLOOKUP('Sampling picks'!N278,Sheet1!$A$11:$C$1010,3,FALSE)</f>
        <v>56.84</v>
      </c>
      <c r="AC288">
        <f ca="1">VLOOKUP('Sampling picks'!O278,Sheet1!$A$11:$C$1010,3,FALSE)</f>
        <v>43.09</v>
      </c>
      <c r="AD288">
        <f ca="1">VLOOKUP('Sampling picks'!P278,Sheet1!$A$11:$C$1010,3,FALSE)</f>
        <v>43.09</v>
      </c>
      <c r="AE288">
        <f ca="1">VLOOKUP('Sampling picks'!Q278,Sheet1!$A$11:$C$1010,3,FALSE)</f>
        <v>34.58</v>
      </c>
      <c r="AF288">
        <f ca="1">VLOOKUP('Sampling picks'!R278,Sheet1!$A$11:$C$1010,3,FALSE)</f>
        <v>43.16</v>
      </c>
      <c r="AG288">
        <f ca="1">VLOOKUP('Sampling picks'!S278,Sheet1!$A$11:$C$1010,3,FALSE)</f>
        <v>41.72</v>
      </c>
      <c r="AH288">
        <f ca="1">VLOOKUP('Sampling picks'!T278,Sheet1!$A$11:$C$1010,3,FALSE)</f>
        <v>36.020000000000003</v>
      </c>
      <c r="AI288">
        <f ca="1">VLOOKUP('Sampling picks'!U278,Sheet1!$A$11:$C$1010,3,FALSE)</f>
        <v>47.15</v>
      </c>
      <c r="AJ288">
        <f ca="1">VLOOKUP('Sampling picks'!V278,Sheet1!$A$11:$C$1010,3,FALSE)</f>
        <v>48.74</v>
      </c>
      <c r="AK288">
        <f ca="1">VLOOKUP('Sampling picks'!W278,Sheet1!$A$11:$C$1010,3,FALSE)</f>
        <v>65.650000000000006</v>
      </c>
      <c r="AL288">
        <f ca="1">VLOOKUP('Sampling picks'!X278,Sheet1!$A$11:$C$1010,3,FALSE)</f>
        <v>54.81</v>
      </c>
      <c r="AM288">
        <f ca="1">VLOOKUP('Sampling picks'!Y278,Sheet1!$A$11:$C$1010,3,FALSE)</f>
        <v>57.51</v>
      </c>
      <c r="AN288">
        <f ca="1">VLOOKUP('Sampling picks'!Z278,Sheet1!$A$11:$C$1010,3,FALSE)</f>
        <v>50.44</v>
      </c>
      <c r="AO288">
        <f ca="1">VLOOKUP('Sampling picks'!AA278,Sheet1!$A$11:$C$1010,3,FALSE)</f>
        <v>43.6</v>
      </c>
      <c r="AP288">
        <f ca="1">VLOOKUP('Sampling picks'!AB278,Sheet1!$A$11:$C$1010,3,FALSE)</f>
        <v>33.74</v>
      </c>
      <c r="AQ288">
        <f ca="1">VLOOKUP('Sampling picks'!AC278,Sheet1!$A$11:$C$1010,3,FALSE)</f>
        <v>33.44</v>
      </c>
      <c r="AR288">
        <f ca="1">VLOOKUP('Sampling picks'!AD278,Sheet1!$A$11:$C$1010,3,FALSE)</f>
        <v>44.23</v>
      </c>
      <c r="AS288">
        <f ca="1">VLOOKUP('Sampling picks'!AE278,Sheet1!$A$11:$C$1010,3,FALSE)</f>
        <v>44.05</v>
      </c>
      <c r="AT288">
        <f ca="1">VLOOKUP('Sampling picks'!AF278,Sheet1!$A$11:$C$1010,3,FALSE)</f>
        <v>35.69</v>
      </c>
      <c r="AU288">
        <f ca="1">VLOOKUP('Sampling picks'!AG278,Sheet1!$A$11:$C$1010,3,FALSE)</f>
        <v>51.79</v>
      </c>
      <c r="AV288">
        <f ca="1">VLOOKUP('Sampling picks'!AH278,Sheet1!$A$11:$C$1010,3,FALSE)</f>
        <v>45.33</v>
      </c>
      <c r="AW288">
        <f ca="1">VLOOKUP('Sampling picks'!AI278,Sheet1!$A$11:$C$1010,3,FALSE)</f>
        <v>32.75</v>
      </c>
      <c r="AX288">
        <f ca="1">VLOOKUP('Sampling picks'!AJ278,Sheet1!$A$11:$C$1010,3,FALSE)</f>
        <v>53.17</v>
      </c>
      <c r="AY288">
        <f ca="1">VLOOKUP('Sampling picks'!AK278,Sheet1!$A$11:$C$1010,3,FALSE)</f>
        <v>38.43</v>
      </c>
      <c r="AZ288">
        <f ca="1">VLOOKUP('Sampling picks'!AL278,Sheet1!$A$11:$C$1010,3,FALSE)</f>
        <v>49.59</v>
      </c>
      <c r="BA288">
        <f ca="1">VLOOKUP('Sampling picks'!AM278,Sheet1!$A$11:$C$1010,3,FALSE)</f>
        <v>35.729999999999997</v>
      </c>
      <c r="BB288">
        <f ca="1">VLOOKUP('Sampling picks'!AN278,Sheet1!$A$11:$C$1010,3,FALSE)</f>
        <v>43.95</v>
      </c>
      <c r="BC288">
        <f ca="1">VLOOKUP('Sampling picks'!AO278,Sheet1!$A$11:$C$1010,3,FALSE)</f>
        <v>49.45</v>
      </c>
      <c r="BD288">
        <f ca="1">VLOOKUP('Sampling picks'!AP278,Sheet1!$A$11:$C$1010,3,FALSE)</f>
        <v>38.659999999999997</v>
      </c>
      <c r="BE288">
        <f ca="1">VLOOKUP('Sampling picks'!AQ278,Sheet1!$A$11:$C$1010,3,FALSE)</f>
        <v>43.74</v>
      </c>
      <c r="BF288">
        <f ca="1">VLOOKUP('Sampling picks'!AR278,Sheet1!$A$11:$C$1010,3,FALSE)</f>
        <v>47.77</v>
      </c>
      <c r="BG288">
        <f ca="1">VLOOKUP('Sampling picks'!AS278,Sheet1!$A$11:$C$1010,3,FALSE)</f>
        <v>53.13</v>
      </c>
      <c r="BH288">
        <f ca="1">VLOOKUP('Sampling picks'!AT278,Sheet1!$A$11:$C$1010,3,FALSE)</f>
        <v>63.37</v>
      </c>
      <c r="BI288">
        <f ca="1">VLOOKUP('Sampling picks'!AU278,Sheet1!$A$11:$C$1010,3,FALSE)</f>
        <v>66</v>
      </c>
      <c r="BJ288">
        <f ca="1">VLOOKUP('Sampling picks'!AV278,Sheet1!$A$11:$C$1010,3,FALSE)</f>
        <v>60.54</v>
      </c>
      <c r="BK288">
        <f ca="1">VLOOKUP('Sampling picks'!AW278,Sheet1!$A$11:$C$1010,3,FALSE)</f>
        <v>46.63</v>
      </c>
      <c r="BL288">
        <f ca="1">VLOOKUP('Sampling picks'!AX278,Sheet1!$A$11:$C$1010,3,FALSE)</f>
        <v>28.32</v>
      </c>
      <c r="BM288">
        <f ca="1">VLOOKUP('Sampling picks'!AY278,Sheet1!$A$11:$C$1010,3,FALSE)</f>
        <v>59.42</v>
      </c>
      <c r="BN288">
        <f ca="1">VLOOKUP('Sampling picks'!AZ278,Sheet1!$A$11:$C$1010,3,FALSE)</f>
        <v>31.68</v>
      </c>
      <c r="BO288">
        <f ca="1">VLOOKUP('Sampling picks'!BA278,Sheet1!$A$11:$C$1010,3,FALSE)</f>
        <v>55.46</v>
      </c>
      <c r="BP288">
        <f ca="1">VLOOKUP('Sampling picks'!BB278,Sheet1!$A$11:$C$1010,3,FALSE)</f>
        <v>51.15</v>
      </c>
      <c r="BQ288">
        <f ca="1">VLOOKUP('Sampling picks'!BC278,Sheet1!$A$11:$C$1010,3,FALSE)</f>
        <v>51.01</v>
      </c>
      <c r="BR288">
        <f ca="1">VLOOKUP('Sampling picks'!BD278,Sheet1!$A$11:$C$1010,3,FALSE)</f>
        <v>56.52</v>
      </c>
      <c r="BS288">
        <f ca="1">VLOOKUP('Sampling picks'!BE278,Sheet1!$A$11:$C$1010,3,FALSE)</f>
        <v>54.08</v>
      </c>
      <c r="BT288">
        <f ca="1">VLOOKUP('Sampling picks'!BF278,Sheet1!$A$11:$C$1010,3,FALSE)</f>
        <v>44.87</v>
      </c>
      <c r="BU288">
        <f ca="1">VLOOKUP('Sampling picks'!BG278,Sheet1!$A$11:$C$1010,3,FALSE)</f>
        <v>35.19</v>
      </c>
      <c r="BV288">
        <f ca="1">VLOOKUP('Sampling picks'!BH278,Sheet1!$A$11:$C$1010,3,FALSE)</f>
        <v>38.96</v>
      </c>
      <c r="BW288">
        <f ca="1">VLOOKUP('Sampling picks'!BI278,Sheet1!$A$11:$C$1010,3,FALSE)</f>
        <v>36.29</v>
      </c>
      <c r="BX288">
        <f ca="1">VLOOKUP('Sampling picks'!BJ278,Sheet1!$A$11:$C$1010,3,FALSE)</f>
        <v>53.49</v>
      </c>
      <c r="BY288">
        <f ca="1">VLOOKUP('Sampling picks'!BK278,Sheet1!$A$11:$C$1010,3,FALSE)</f>
        <v>43.04</v>
      </c>
      <c r="BZ288">
        <f ca="1">VLOOKUP('Sampling picks'!BL278,Sheet1!$A$11:$C$1010,3,FALSE)</f>
        <v>48.65</v>
      </c>
      <c r="CA288">
        <f ca="1">VLOOKUP('Sampling picks'!BM278,Sheet1!$A$11:$C$1010,3,FALSE)</f>
        <v>51.97</v>
      </c>
      <c r="CB288">
        <f ca="1">VLOOKUP('Sampling picks'!BN278,Sheet1!$A$11:$C$1010,3,FALSE)</f>
        <v>35.090000000000003</v>
      </c>
      <c r="CC288">
        <f ca="1">VLOOKUP('Sampling picks'!BO278,Sheet1!$A$11:$C$1010,3,FALSE)</f>
        <v>40.65</v>
      </c>
      <c r="CD288">
        <f ca="1">VLOOKUP('Sampling picks'!BP278,Sheet1!$A$11:$C$1010,3,FALSE)</f>
        <v>32.86</v>
      </c>
      <c r="CE288">
        <f ca="1">VLOOKUP('Sampling picks'!BQ278,Sheet1!$A$11:$C$1010,3,FALSE)</f>
        <v>34.93</v>
      </c>
      <c r="CF288">
        <f ca="1">VLOOKUP('Sampling picks'!BR278,Sheet1!$A$11:$C$1010,3,FALSE)</f>
        <v>46</v>
      </c>
      <c r="CG288">
        <f ca="1">VLOOKUP('Sampling picks'!BS278,Sheet1!$A$11:$C$1010,3,FALSE)</f>
        <v>49.8</v>
      </c>
      <c r="CH288">
        <f ca="1">VLOOKUP('Sampling picks'!BT278,Sheet1!$A$11:$C$1010,3,FALSE)</f>
        <v>51.47</v>
      </c>
      <c r="CI288">
        <f ca="1">VLOOKUP('Sampling picks'!BU278,Sheet1!$A$11:$C$1010,3,FALSE)</f>
        <v>26.55</v>
      </c>
      <c r="CJ288">
        <f ca="1">VLOOKUP('Sampling picks'!BV278,Sheet1!$A$11:$C$1010,3,FALSE)</f>
        <v>54.47</v>
      </c>
      <c r="CK288">
        <f ca="1">VLOOKUP('Sampling picks'!BW278,Sheet1!$A$11:$C$1010,3,FALSE)</f>
        <v>51.5</v>
      </c>
      <c r="CL288">
        <f ca="1">VLOOKUP('Sampling picks'!BX278,Sheet1!$A$11:$C$1010,3,FALSE)</f>
        <v>37.81</v>
      </c>
      <c r="CM288">
        <f ca="1">VLOOKUP('Sampling picks'!BY278,Sheet1!$A$11:$C$1010,3,FALSE)</f>
        <v>49.62</v>
      </c>
      <c r="CN288">
        <f ca="1">VLOOKUP('Sampling picks'!BZ278,Sheet1!$A$11:$C$1010,3,FALSE)</f>
        <v>53.59</v>
      </c>
      <c r="CO288">
        <f ca="1">VLOOKUP('Sampling picks'!CA278,Sheet1!$A$11:$C$1010,3,FALSE)</f>
        <v>57.98</v>
      </c>
      <c r="CP288">
        <f ca="1">VLOOKUP('Sampling picks'!CB278,Sheet1!$A$11:$C$1010,3,FALSE)</f>
        <v>43.8</v>
      </c>
      <c r="CQ288">
        <f ca="1">VLOOKUP('Sampling picks'!CC278,Sheet1!$A$11:$C$1010,3,FALSE)</f>
        <v>49.93</v>
      </c>
      <c r="CR288">
        <f ca="1">VLOOKUP('Sampling picks'!CD278,Sheet1!$A$11:$C$1010,3,FALSE)</f>
        <v>61.95</v>
      </c>
      <c r="CS288">
        <f ca="1">VLOOKUP('Sampling picks'!CE278,Sheet1!$A$11:$C$1010,3,FALSE)</f>
        <v>69.680000000000007</v>
      </c>
      <c r="CT288">
        <f ca="1">VLOOKUP('Sampling picks'!CF278,Sheet1!$A$11:$C$1010,3,FALSE)</f>
        <v>41.92</v>
      </c>
      <c r="CU288">
        <f ca="1">VLOOKUP('Sampling picks'!CG278,Sheet1!$A$11:$C$1010,3,FALSE)</f>
        <v>46.98</v>
      </c>
      <c r="CV288">
        <f ca="1">VLOOKUP('Sampling picks'!CH278,Sheet1!$A$11:$C$1010,3,FALSE)</f>
        <v>53.54</v>
      </c>
      <c r="CW288">
        <f ca="1">VLOOKUP('Sampling picks'!CI278,Sheet1!$A$11:$C$1010,3,FALSE)</f>
        <v>63.25</v>
      </c>
      <c r="CX288">
        <f ca="1">VLOOKUP('Sampling picks'!CJ278,Sheet1!$A$11:$C$1010,3,FALSE)</f>
        <v>65.5</v>
      </c>
      <c r="CY288">
        <f ca="1">VLOOKUP('Sampling picks'!CK278,Sheet1!$A$11:$C$1010,3,FALSE)</f>
        <v>28.8</v>
      </c>
      <c r="CZ288">
        <f ca="1">VLOOKUP('Sampling picks'!CL278,Sheet1!$A$11:$C$1010,3,FALSE)</f>
        <v>52.08</v>
      </c>
      <c r="DA288">
        <f ca="1">VLOOKUP('Sampling picks'!CM278,Sheet1!$A$11:$C$1010,3,FALSE)</f>
        <v>47.55</v>
      </c>
      <c r="DB288">
        <f ca="1">VLOOKUP('Sampling picks'!CN278,Sheet1!$A$11:$C$1010,3,FALSE)</f>
        <v>43.33</v>
      </c>
      <c r="DC288">
        <f ca="1">VLOOKUP('Sampling picks'!CO278,Sheet1!$A$11:$C$1010,3,FALSE)</f>
        <v>45.53</v>
      </c>
      <c r="DD288">
        <f ca="1">VLOOKUP('Sampling picks'!CP278,Sheet1!$A$11:$C$1010,3,FALSE)</f>
        <v>58.13</v>
      </c>
      <c r="DE288">
        <f ca="1">VLOOKUP('Sampling picks'!CQ278,Sheet1!$A$11:$C$1010,3,FALSE)</f>
        <v>49.79</v>
      </c>
      <c r="DF288">
        <f ca="1">VLOOKUP('Sampling picks'!CR278,Sheet1!$A$11:$C$1010,3,FALSE)</f>
        <v>38.15</v>
      </c>
      <c r="DG288">
        <f ca="1">VLOOKUP('Sampling picks'!CS278,Sheet1!$A$11:$C$1010,3,FALSE)</f>
        <v>41.63</v>
      </c>
      <c r="DH288">
        <f ca="1">VLOOKUP('Sampling picks'!CT278,Sheet1!$A$11:$C$1010,3,FALSE)</f>
        <v>50.47</v>
      </c>
      <c r="DI288">
        <f ca="1">VLOOKUP('Sampling picks'!CU278,Sheet1!$A$11:$C$1010,3,FALSE)</f>
        <v>51.79</v>
      </c>
      <c r="DJ288">
        <f ca="1">VLOOKUP('Sampling picks'!CV278,Sheet1!$A$11:$C$1010,3,FALSE)</f>
        <v>46.99</v>
      </c>
      <c r="DK288">
        <f ca="1">VLOOKUP('Sampling picks'!CW278,Sheet1!$A$11:$C$1010,3,FALSE)</f>
        <v>41.32</v>
      </c>
      <c r="DL288" t="e">
        <f>VLOOKUP('Sampling picks'!CX278,Sheet1!$A$11:$C$1010,3,FALSE)</f>
        <v>#N/A</v>
      </c>
      <c r="DM288" t="e">
        <f>VLOOKUP('Sampling picks'!CY278,Sheet1!$A$11:$C$1010,3,FALSE)</f>
        <v>#N/A</v>
      </c>
    </row>
    <row r="289" spans="1:117">
      <c r="A289">
        <v>279</v>
      </c>
      <c r="C289" s="1">
        <f t="shared" ca="1" si="19"/>
        <v>64.16</v>
      </c>
      <c r="J289" t="str">
        <f t="shared" ca="1" si="16"/>
        <v>IN</v>
      </c>
      <c r="K289">
        <f t="shared" si="17"/>
        <v>47</v>
      </c>
      <c r="L289">
        <f ca="1">$M289+_xlfn.NORM.INV($I$7/2,0,1)*SQRT($C$8^2/$I$5)</f>
        <v>46.521553761094076</v>
      </c>
      <c r="M289">
        <f t="shared" ca="1" si="18"/>
        <v>48.965200000000003</v>
      </c>
      <c r="N289">
        <f ca="1">$M289+_xlfn.NORM.INV(1-($I$7/2),0,1)*SQRT($C$8^2/$I$5)</f>
        <v>51.40884623890593</v>
      </c>
      <c r="O289">
        <v>279</v>
      </c>
      <c r="P289">
        <f ca="1">VLOOKUP('Sampling picks'!B279,Sheet1!$A$11:$C$1010,3,FALSE)</f>
        <v>29.96</v>
      </c>
      <c r="Q289">
        <f ca="1">VLOOKUP('Sampling picks'!C279,Sheet1!$A$11:$C$1010,3,FALSE)</f>
        <v>65.650000000000006</v>
      </c>
      <c r="R289">
        <f ca="1">VLOOKUP('Sampling picks'!D279,Sheet1!$A$11:$C$1010,3,FALSE)</f>
        <v>53.6</v>
      </c>
      <c r="S289">
        <f ca="1">VLOOKUP('Sampling picks'!E279,Sheet1!$A$11:$C$1010,3,FALSE)</f>
        <v>34.630000000000003</v>
      </c>
      <c r="T289">
        <f ca="1">VLOOKUP('Sampling picks'!F279,Sheet1!$A$11:$C$1010,3,FALSE)</f>
        <v>59.02</v>
      </c>
      <c r="U289">
        <f ca="1">VLOOKUP('Sampling picks'!G279,Sheet1!$A$11:$C$1010,3,FALSE)</f>
        <v>43.28</v>
      </c>
      <c r="V289">
        <f ca="1">VLOOKUP('Sampling picks'!H279,Sheet1!$A$11:$C$1010,3,FALSE)</f>
        <v>67.7</v>
      </c>
      <c r="W289">
        <f ca="1">VLOOKUP('Sampling picks'!I279,Sheet1!$A$11:$C$1010,3,FALSE)</f>
        <v>58.95</v>
      </c>
      <c r="X289">
        <f ca="1">VLOOKUP('Sampling picks'!J279,Sheet1!$A$11:$C$1010,3,FALSE)</f>
        <v>35.76</v>
      </c>
      <c r="Y289">
        <f ca="1">VLOOKUP('Sampling picks'!K279,Sheet1!$A$11:$C$1010,3,FALSE)</f>
        <v>49.07</v>
      </c>
      <c r="Z289">
        <f ca="1">VLOOKUP('Sampling picks'!L279,Sheet1!$A$11:$C$1010,3,FALSE)</f>
        <v>69.099999999999994</v>
      </c>
      <c r="AA289">
        <f ca="1">VLOOKUP('Sampling picks'!M279,Sheet1!$A$11:$C$1010,3,FALSE)</f>
        <v>32.619999999999997</v>
      </c>
      <c r="AB289">
        <f ca="1">VLOOKUP('Sampling picks'!N279,Sheet1!$A$11:$C$1010,3,FALSE)</f>
        <v>45.38</v>
      </c>
      <c r="AC289">
        <f ca="1">VLOOKUP('Sampling picks'!O279,Sheet1!$A$11:$C$1010,3,FALSE)</f>
        <v>53.55</v>
      </c>
      <c r="AD289">
        <f ca="1">VLOOKUP('Sampling picks'!P279,Sheet1!$A$11:$C$1010,3,FALSE)</f>
        <v>44.67</v>
      </c>
      <c r="AE289">
        <f ca="1">VLOOKUP('Sampling picks'!Q279,Sheet1!$A$11:$C$1010,3,FALSE)</f>
        <v>69.680000000000007</v>
      </c>
      <c r="AF289">
        <f ca="1">VLOOKUP('Sampling picks'!R279,Sheet1!$A$11:$C$1010,3,FALSE)</f>
        <v>51.77</v>
      </c>
      <c r="AG289">
        <f ca="1">VLOOKUP('Sampling picks'!S279,Sheet1!$A$11:$C$1010,3,FALSE)</f>
        <v>33.630000000000003</v>
      </c>
      <c r="AH289">
        <f ca="1">VLOOKUP('Sampling picks'!T279,Sheet1!$A$11:$C$1010,3,FALSE)</f>
        <v>41.72</v>
      </c>
      <c r="AI289">
        <f ca="1">VLOOKUP('Sampling picks'!U279,Sheet1!$A$11:$C$1010,3,FALSE)</f>
        <v>47.43</v>
      </c>
      <c r="AJ289">
        <f ca="1">VLOOKUP('Sampling picks'!V279,Sheet1!$A$11:$C$1010,3,FALSE)</f>
        <v>50.57</v>
      </c>
      <c r="AK289">
        <f ca="1">VLOOKUP('Sampling picks'!W279,Sheet1!$A$11:$C$1010,3,FALSE)</f>
        <v>62.95</v>
      </c>
      <c r="AL289">
        <f ca="1">VLOOKUP('Sampling picks'!X279,Sheet1!$A$11:$C$1010,3,FALSE)</f>
        <v>40.840000000000003</v>
      </c>
      <c r="AM289">
        <f ca="1">VLOOKUP('Sampling picks'!Y279,Sheet1!$A$11:$C$1010,3,FALSE)</f>
        <v>56.39</v>
      </c>
      <c r="AN289">
        <f ca="1">VLOOKUP('Sampling picks'!Z279,Sheet1!$A$11:$C$1010,3,FALSE)</f>
        <v>71.5</v>
      </c>
      <c r="AO289">
        <f ca="1">VLOOKUP('Sampling picks'!AA279,Sheet1!$A$11:$C$1010,3,FALSE)</f>
        <v>49.86</v>
      </c>
      <c r="AP289">
        <f ca="1">VLOOKUP('Sampling picks'!AB279,Sheet1!$A$11:$C$1010,3,FALSE)</f>
        <v>47.32</v>
      </c>
      <c r="AQ289">
        <f ca="1">VLOOKUP('Sampling picks'!AC279,Sheet1!$A$11:$C$1010,3,FALSE)</f>
        <v>44.03</v>
      </c>
      <c r="AR289">
        <f ca="1">VLOOKUP('Sampling picks'!AD279,Sheet1!$A$11:$C$1010,3,FALSE)</f>
        <v>51.43</v>
      </c>
      <c r="AS289">
        <f ca="1">VLOOKUP('Sampling picks'!AE279,Sheet1!$A$11:$C$1010,3,FALSE)</f>
        <v>36.659999999999997</v>
      </c>
      <c r="AT289">
        <f ca="1">VLOOKUP('Sampling picks'!AF279,Sheet1!$A$11:$C$1010,3,FALSE)</f>
        <v>48.15</v>
      </c>
      <c r="AU289">
        <f ca="1">VLOOKUP('Sampling picks'!AG279,Sheet1!$A$11:$C$1010,3,FALSE)</f>
        <v>46.66</v>
      </c>
      <c r="AV289">
        <f ca="1">VLOOKUP('Sampling picks'!AH279,Sheet1!$A$11:$C$1010,3,FALSE)</f>
        <v>51.56</v>
      </c>
      <c r="AW289">
        <f ca="1">VLOOKUP('Sampling picks'!AI279,Sheet1!$A$11:$C$1010,3,FALSE)</f>
        <v>32.35</v>
      </c>
      <c r="AX289">
        <f ca="1">VLOOKUP('Sampling picks'!AJ279,Sheet1!$A$11:$C$1010,3,FALSE)</f>
        <v>48.17</v>
      </c>
      <c r="AY289">
        <f ca="1">VLOOKUP('Sampling picks'!AK279,Sheet1!$A$11:$C$1010,3,FALSE)</f>
        <v>59.11</v>
      </c>
      <c r="AZ289">
        <f ca="1">VLOOKUP('Sampling picks'!AL279,Sheet1!$A$11:$C$1010,3,FALSE)</f>
        <v>52.93</v>
      </c>
      <c r="BA289">
        <f ca="1">VLOOKUP('Sampling picks'!AM279,Sheet1!$A$11:$C$1010,3,FALSE)</f>
        <v>54.08</v>
      </c>
      <c r="BB289">
        <f ca="1">VLOOKUP('Sampling picks'!AN279,Sheet1!$A$11:$C$1010,3,FALSE)</f>
        <v>56.74</v>
      </c>
      <c r="BC289">
        <f ca="1">VLOOKUP('Sampling picks'!AO279,Sheet1!$A$11:$C$1010,3,FALSE)</f>
        <v>53</v>
      </c>
      <c r="BD289">
        <f ca="1">VLOOKUP('Sampling picks'!AP279,Sheet1!$A$11:$C$1010,3,FALSE)</f>
        <v>51.85</v>
      </c>
      <c r="BE289">
        <f ca="1">VLOOKUP('Sampling picks'!AQ279,Sheet1!$A$11:$C$1010,3,FALSE)</f>
        <v>39.97</v>
      </c>
      <c r="BF289">
        <f ca="1">VLOOKUP('Sampling picks'!AR279,Sheet1!$A$11:$C$1010,3,FALSE)</f>
        <v>48.26</v>
      </c>
      <c r="BG289">
        <f ca="1">VLOOKUP('Sampling picks'!AS279,Sheet1!$A$11:$C$1010,3,FALSE)</f>
        <v>42.68</v>
      </c>
      <c r="BH289">
        <f ca="1">VLOOKUP('Sampling picks'!AT279,Sheet1!$A$11:$C$1010,3,FALSE)</f>
        <v>51.01</v>
      </c>
      <c r="BI289">
        <f ca="1">VLOOKUP('Sampling picks'!AU279,Sheet1!$A$11:$C$1010,3,FALSE)</f>
        <v>57.8</v>
      </c>
      <c r="BJ289">
        <f ca="1">VLOOKUP('Sampling picks'!AV279,Sheet1!$A$11:$C$1010,3,FALSE)</f>
        <v>34.67</v>
      </c>
      <c r="BK289">
        <f ca="1">VLOOKUP('Sampling picks'!AW279,Sheet1!$A$11:$C$1010,3,FALSE)</f>
        <v>63.26</v>
      </c>
      <c r="BL289">
        <f ca="1">VLOOKUP('Sampling picks'!AX279,Sheet1!$A$11:$C$1010,3,FALSE)</f>
        <v>47.07</v>
      </c>
      <c r="BM289">
        <f ca="1">VLOOKUP('Sampling picks'!AY279,Sheet1!$A$11:$C$1010,3,FALSE)</f>
        <v>45</v>
      </c>
      <c r="BN289">
        <f ca="1">VLOOKUP('Sampling picks'!AZ279,Sheet1!$A$11:$C$1010,3,FALSE)</f>
        <v>63.26</v>
      </c>
      <c r="BO289">
        <f ca="1">VLOOKUP('Sampling picks'!BA279,Sheet1!$A$11:$C$1010,3,FALSE)</f>
        <v>50.47</v>
      </c>
      <c r="BP289">
        <f ca="1">VLOOKUP('Sampling picks'!BB279,Sheet1!$A$11:$C$1010,3,FALSE)</f>
        <v>33.880000000000003</v>
      </c>
      <c r="BQ289">
        <f ca="1">VLOOKUP('Sampling picks'!BC279,Sheet1!$A$11:$C$1010,3,FALSE)</f>
        <v>47.77</v>
      </c>
      <c r="BR289">
        <f ca="1">VLOOKUP('Sampling picks'!BD279,Sheet1!$A$11:$C$1010,3,FALSE)</f>
        <v>50.44</v>
      </c>
      <c r="BS289">
        <f ca="1">VLOOKUP('Sampling picks'!BE279,Sheet1!$A$11:$C$1010,3,FALSE)</f>
        <v>49.84</v>
      </c>
      <c r="BT289">
        <f ca="1">VLOOKUP('Sampling picks'!BF279,Sheet1!$A$11:$C$1010,3,FALSE)</f>
        <v>51.16</v>
      </c>
      <c r="BU289">
        <f ca="1">VLOOKUP('Sampling picks'!BG279,Sheet1!$A$11:$C$1010,3,FALSE)</f>
        <v>53.89</v>
      </c>
      <c r="BV289">
        <f ca="1">VLOOKUP('Sampling picks'!BH279,Sheet1!$A$11:$C$1010,3,FALSE)</f>
        <v>44.13</v>
      </c>
      <c r="BW289">
        <f ca="1">VLOOKUP('Sampling picks'!BI279,Sheet1!$A$11:$C$1010,3,FALSE)</f>
        <v>48.64</v>
      </c>
      <c r="BX289">
        <f ca="1">VLOOKUP('Sampling picks'!BJ279,Sheet1!$A$11:$C$1010,3,FALSE)</f>
        <v>61.08</v>
      </c>
      <c r="BY289">
        <f ca="1">VLOOKUP('Sampling picks'!BK279,Sheet1!$A$11:$C$1010,3,FALSE)</f>
        <v>53.11</v>
      </c>
      <c r="BZ289">
        <f ca="1">VLOOKUP('Sampling picks'!BL279,Sheet1!$A$11:$C$1010,3,FALSE)</f>
        <v>45.69</v>
      </c>
      <c r="CA289">
        <f ca="1">VLOOKUP('Sampling picks'!BM279,Sheet1!$A$11:$C$1010,3,FALSE)</f>
        <v>33.770000000000003</v>
      </c>
      <c r="CB289">
        <f ca="1">VLOOKUP('Sampling picks'!BN279,Sheet1!$A$11:$C$1010,3,FALSE)</f>
        <v>67.89</v>
      </c>
      <c r="CC289">
        <f ca="1">VLOOKUP('Sampling picks'!BO279,Sheet1!$A$11:$C$1010,3,FALSE)</f>
        <v>39.46</v>
      </c>
      <c r="CD289">
        <f ca="1">VLOOKUP('Sampling picks'!BP279,Sheet1!$A$11:$C$1010,3,FALSE)</f>
        <v>46.74</v>
      </c>
      <c r="CE289">
        <f ca="1">VLOOKUP('Sampling picks'!BQ279,Sheet1!$A$11:$C$1010,3,FALSE)</f>
        <v>48.77</v>
      </c>
      <c r="CF289">
        <f ca="1">VLOOKUP('Sampling picks'!BR279,Sheet1!$A$11:$C$1010,3,FALSE)</f>
        <v>34.840000000000003</v>
      </c>
      <c r="CG289">
        <f ca="1">VLOOKUP('Sampling picks'!BS279,Sheet1!$A$11:$C$1010,3,FALSE)</f>
        <v>41.25</v>
      </c>
      <c r="CH289">
        <f ca="1">VLOOKUP('Sampling picks'!BT279,Sheet1!$A$11:$C$1010,3,FALSE)</f>
        <v>37.200000000000003</v>
      </c>
      <c r="CI289">
        <f ca="1">VLOOKUP('Sampling picks'!BU279,Sheet1!$A$11:$C$1010,3,FALSE)</f>
        <v>46.97</v>
      </c>
      <c r="CJ289">
        <f ca="1">VLOOKUP('Sampling picks'!BV279,Sheet1!$A$11:$C$1010,3,FALSE)</f>
        <v>38.19</v>
      </c>
      <c r="CK289">
        <f ca="1">VLOOKUP('Sampling picks'!BW279,Sheet1!$A$11:$C$1010,3,FALSE)</f>
        <v>35.22</v>
      </c>
      <c r="CL289">
        <f ca="1">VLOOKUP('Sampling picks'!BX279,Sheet1!$A$11:$C$1010,3,FALSE)</f>
        <v>32.659999999999997</v>
      </c>
      <c r="CM289">
        <f ca="1">VLOOKUP('Sampling picks'!BY279,Sheet1!$A$11:$C$1010,3,FALSE)</f>
        <v>51.47</v>
      </c>
      <c r="CN289">
        <f ca="1">VLOOKUP('Sampling picks'!BZ279,Sheet1!$A$11:$C$1010,3,FALSE)</f>
        <v>45.69</v>
      </c>
      <c r="CO289">
        <f ca="1">VLOOKUP('Sampling picks'!CA279,Sheet1!$A$11:$C$1010,3,FALSE)</f>
        <v>46</v>
      </c>
      <c r="CP289">
        <f ca="1">VLOOKUP('Sampling picks'!CB279,Sheet1!$A$11:$C$1010,3,FALSE)</f>
        <v>60.71</v>
      </c>
      <c r="CQ289">
        <f ca="1">VLOOKUP('Sampling picks'!CC279,Sheet1!$A$11:$C$1010,3,FALSE)</f>
        <v>54.33</v>
      </c>
      <c r="CR289">
        <f ca="1">VLOOKUP('Sampling picks'!CD279,Sheet1!$A$11:$C$1010,3,FALSE)</f>
        <v>55.17</v>
      </c>
      <c r="CS289">
        <f ca="1">VLOOKUP('Sampling picks'!CE279,Sheet1!$A$11:$C$1010,3,FALSE)</f>
        <v>63.04</v>
      </c>
      <c r="CT289">
        <f ca="1">VLOOKUP('Sampling picks'!CF279,Sheet1!$A$11:$C$1010,3,FALSE)</f>
        <v>47.94</v>
      </c>
      <c r="CU289">
        <f ca="1">VLOOKUP('Sampling picks'!CG279,Sheet1!$A$11:$C$1010,3,FALSE)</f>
        <v>28.86</v>
      </c>
      <c r="CV289">
        <f ca="1">VLOOKUP('Sampling picks'!CH279,Sheet1!$A$11:$C$1010,3,FALSE)</f>
        <v>55.52</v>
      </c>
      <c r="CW289">
        <f ca="1">VLOOKUP('Sampling picks'!CI279,Sheet1!$A$11:$C$1010,3,FALSE)</f>
        <v>56.12</v>
      </c>
      <c r="CX289">
        <f ca="1">VLOOKUP('Sampling picks'!CJ279,Sheet1!$A$11:$C$1010,3,FALSE)</f>
        <v>46.21</v>
      </c>
      <c r="CY289">
        <f ca="1">VLOOKUP('Sampling picks'!CK279,Sheet1!$A$11:$C$1010,3,FALSE)</f>
        <v>53.71</v>
      </c>
      <c r="CZ289">
        <f ca="1">VLOOKUP('Sampling picks'!CL279,Sheet1!$A$11:$C$1010,3,FALSE)</f>
        <v>50.21</v>
      </c>
      <c r="DA289">
        <f ca="1">VLOOKUP('Sampling picks'!CM279,Sheet1!$A$11:$C$1010,3,FALSE)</f>
        <v>49.13</v>
      </c>
      <c r="DB289">
        <f ca="1">VLOOKUP('Sampling picks'!CN279,Sheet1!$A$11:$C$1010,3,FALSE)</f>
        <v>45.9</v>
      </c>
      <c r="DC289">
        <f ca="1">VLOOKUP('Sampling picks'!CO279,Sheet1!$A$11:$C$1010,3,FALSE)</f>
        <v>27.57</v>
      </c>
      <c r="DD289">
        <f ca="1">VLOOKUP('Sampling picks'!CP279,Sheet1!$A$11:$C$1010,3,FALSE)</f>
        <v>58.51</v>
      </c>
      <c r="DE289">
        <f ca="1">VLOOKUP('Sampling picks'!CQ279,Sheet1!$A$11:$C$1010,3,FALSE)</f>
        <v>49.81</v>
      </c>
      <c r="DF289">
        <f ca="1">VLOOKUP('Sampling picks'!CR279,Sheet1!$A$11:$C$1010,3,FALSE)</f>
        <v>51.27</v>
      </c>
      <c r="DG289">
        <f ca="1">VLOOKUP('Sampling picks'!CS279,Sheet1!$A$11:$C$1010,3,FALSE)</f>
        <v>42.94</v>
      </c>
      <c r="DH289">
        <f ca="1">VLOOKUP('Sampling picks'!CT279,Sheet1!$A$11:$C$1010,3,FALSE)</f>
        <v>59.78</v>
      </c>
      <c r="DI289">
        <f ca="1">VLOOKUP('Sampling picks'!CU279,Sheet1!$A$11:$C$1010,3,FALSE)</f>
        <v>47.31</v>
      </c>
      <c r="DJ289">
        <f ca="1">VLOOKUP('Sampling picks'!CV279,Sheet1!$A$11:$C$1010,3,FALSE)</f>
        <v>61.08</v>
      </c>
      <c r="DK289">
        <f ca="1">VLOOKUP('Sampling picks'!CW279,Sheet1!$A$11:$C$1010,3,FALSE)</f>
        <v>48.88</v>
      </c>
      <c r="DL289" t="e">
        <f>VLOOKUP('Sampling picks'!CX279,Sheet1!$A$11:$C$1010,3,FALSE)</f>
        <v>#N/A</v>
      </c>
      <c r="DM289" t="e">
        <f>VLOOKUP('Sampling picks'!CY279,Sheet1!$A$11:$C$1010,3,FALSE)</f>
        <v>#N/A</v>
      </c>
    </row>
    <row r="290" spans="1:117">
      <c r="A290">
        <v>280</v>
      </c>
      <c r="C290" s="1">
        <f t="shared" ca="1" si="19"/>
        <v>47.89</v>
      </c>
      <c r="J290" t="str">
        <f t="shared" ca="1" si="16"/>
        <v>IN</v>
      </c>
      <c r="K290">
        <f t="shared" si="17"/>
        <v>47</v>
      </c>
      <c r="L290">
        <f ca="1">$M290+_xlfn.NORM.INV($I$7/2,0,1)*SQRT($C$8^2/$I$5)</f>
        <v>45.149653761094093</v>
      </c>
      <c r="M290">
        <f t="shared" ca="1" si="18"/>
        <v>47.593300000000021</v>
      </c>
      <c r="N290">
        <f ca="1">$M290+_xlfn.NORM.INV(1-($I$7/2),0,1)*SQRT($C$8^2/$I$5)</f>
        <v>50.036946238905948</v>
      </c>
      <c r="O290">
        <v>280</v>
      </c>
      <c r="P290">
        <f ca="1">VLOOKUP('Sampling picks'!B280,Sheet1!$A$11:$C$1010,3,FALSE)</f>
        <v>78.92</v>
      </c>
      <c r="Q290">
        <f ca="1">VLOOKUP('Sampling picks'!C280,Sheet1!$A$11:$C$1010,3,FALSE)</f>
        <v>48.62</v>
      </c>
      <c r="R290">
        <f ca="1">VLOOKUP('Sampling picks'!D280,Sheet1!$A$11:$C$1010,3,FALSE)</f>
        <v>41.14</v>
      </c>
      <c r="S290">
        <f ca="1">VLOOKUP('Sampling picks'!E280,Sheet1!$A$11:$C$1010,3,FALSE)</f>
        <v>51.4</v>
      </c>
      <c r="T290">
        <f ca="1">VLOOKUP('Sampling picks'!F280,Sheet1!$A$11:$C$1010,3,FALSE)</f>
        <v>69.27</v>
      </c>
      <c r="U290">
        <f ca="1">VLOOKUP('Sampling picks'!G280,Sheet1!$A$11:$C$1010,3,FALSE)</f>
        <v>51.88</v>
      </c>
      <c r="V290">
        <f ca="1">VLOOKUP('Sampling picks'!H280,Sheet1!$A$11:$C$1010,3,FALSE)</f>
        <v>61.08</v>
      </c>
      <c r="W290">
        <f ca="1">VLOOKUP('Sampling picks'!I280,Sheet1!$A$11:$C$1010,3,FALSE)</f>
        <v>42.73</v>
      </c>
      <c r="X290">
        <f ca="1">VLOOKUP('Sampling picks'!J280,Sheet1!$A$11:$C$1010,3,FALSE)</f>
        <v>40.17</v>
      </c>
      <c r="Y290">
        <f ca="1">VLOOKUP('Sampling picks'!K280,Sheet1!$A$11:$C$1010,3,FALSE)</f>
        <v>53.32</v>
      </c>
      <c r="Z290">
        <f ca="1">VLOOKUP('Sampling picks'!L280,Sheet1!$A$11:$C$1010,3,FALSE)</f>
        <v>41.69</v>
      </c>
      <c r="AA290">
        <f ca="1">VLOOKUP('Sampling picks'!M280,Sheet1!$A$11:$C$1010,3,FALSE)</f>
        <v>42.82</v>
      </c>
      <c r="AB290">
        <f ca="1">VLOOKUP('Sampling picks'!N280,Sheet1!$A$11:$C$1010,3,FALSE)</f>
        <v>58.13</v>
      </c>
      <c r="AC290">
        <f ca="1">VLOOKUP('Sampling picks'!O280,Sheet1!$A$11:$C$1010,3,FALSE)</f>
        <v>30.63</v>
      </c>
      <c r="AD290">
        <f ca="1">VLOOKUP('Sampling picks'!P280,Sheet1!$A$11:$C$1010,3,FALSE)</f>
        <v>48.09</v>
      </c>
      <c r="AE290">
        <f ca="1">VLOOKUP('Sampling picks'!Q280,Sheet1!$A$11:$C$1010,3,FALSE)</f>
        <v>39.69</v>
      </c>
      <c r="AF290">
        <f ca="1">VLOOKUP('Sampling picks'!R280,Sheet1!$A$11:$C$1010,3,FALSE)</f>
        <v>32.86</v>
      </c>
      <c r="AG290">
        <f ca="1">VLOOKUP('Sampling picks'!S280,Sheet1!$A$11:$C$1010,3,FALSE)</f>
        <v>36.86</v>
      </c>
      <c r="AH290">
        <f ca="1">VLOOKUP('Sampling picks'!T280,Sheet1!$A$11:$C$1010,3,FALSE)</f>
        <v>59.32</v>
      </c>
      <c r="AI290">
        <f ca="1">VLOOKUP('Sampling picks'!U280,Sheet1!$A$11:$C$1010,3,FALSE)</f>
        <v>38.71</v>
      </c>
      <c r="AJ290">
        <f ca="1">VLOOKUP('Sampling picks'!V280,Sheet1!$A$11:$C$1010,3,FALSE)</f>
        <v>55.17</v>
      </c>
      <c r="AK290">
        <f ca="1">VLOOKUP('Sampling picks'!W280,Sheet1!$A$11:$C$1010,3,FALSE)</f>
        <v>43.2</v>
      </c>
      <c r="AL290">
        <f ca="1">VLOOKUP('Sampling picks'!X280,Sheet1!$A$11:$C$1010,3,FALSE)</f>
        <v>69.680000000000007</v>
      </c>
      <c r="AM290">
        <f ca="1">VLOOKUP('Sampling picks'!Y280,Sheet1!$A$11:$C$1010,3,FALSE)</f>
        <v>56.53</v>
      </c>
      <c r="AN290">
        <f ca="1">VLOOKUP('Sampling picks'!Z280,Sheet1!$A$11:$C$1010,3,FALSE)</f>
        <v>38.14</v>
      </c>
      <c r="AO290">
        <f ca="1">VLOOKUP('Sampling picks'!AA280,Sheet1!$A$11:$C$1010,3,FALSE)</f>
        <v>33.78</v>
      </c>
      <c r="AP290">
        <f ca="1">VLOOKUP('Sampling picks'!AB280,Sheet1!$A$11:$C$1010,3,FALSE)</f>
        <v>58.86</v>
      </c>
      <c r="AQ290">
        <f ca="1">VLOOKUP('Sampling picks'!AC280,Sheet1!$A$11:$C$1010,3,FALSE)</f>
        <v>26.25</v>
      </c>
      <c r="AR290">
        <f ca="1">VLOOKUP('Sampling picks'!AD280,Sheet1!$A$11:$C$1010,3,FALSE)</f>
        <v>40.33</v>
      </c>
      <c r="AS290">
        <f ca="1">VLOOKUP('Sampling picks'!AE280,Sheet1!$A$11:$C$1010,3,FALSE)</f>
        <v>57.25</v>
      </c>
      <c r="AT290">
        <f ca="1">VLOOKUP('Sampling picks'!AF280,Sheet1!$A$11:$C$1010,3,FALSE)</f>
        <v>31.19</v>
      </c>
      <c r="AU290">
        <f ca="1">VLOOKUP('Sampling picks'!AG280,Sheet1!$A$11:$C$1010,3,FALSE)</f>
        <v>49.77</v>
      </c>
      <c r="AV290">
        <f ca="1">VLOOKUP('Sampling picks'!AH280,Sheet1!$A$11:$C$1010,3,FALSE)</f>
        <v>40.72</v>
      </c>
      <c r="AW290">
        <f ca="1">VLOOKUP('Sampling picks'!AI280,Sheet1!$A$11:$C$1010,3,FALSE)</f>
        <v>51.16</v>
      </c>
      <c r="AX290">
        <f ca="1">VLOOKUP('Sampling picks'!AJ280,Sheet1!$A$11:$C$1010,3,FALSE)</f>
        <v>49.13</v>
      </c>
      <c r="AY290">
        <f ca="1">VLOOKUP('Sampling picks'!AK280,Sheet1!$A$11:$C$1010,3,FALSE)</f>
        <v>37.799999999999997</v>
      </c>
      <c r="AZ290">
        <f ca="1">VLOOKUP('Sampling picks'!AL280,Sheet1!$A$11:$C$1010,3,FALSE)</f>
        <v>43.64</v>
      </c>
      <c r="BA290">
        <f ca="1">VLOOKUP('Sampling picks'!AM280,Sheet1!$A$11:$C$1010,3,FALSE)</f>
        <v>50.39</v>
      </c>
      <c r="BB290">
        <f ca="1">VLOOKUP('Sampling picks'!AN280,Sheet1!$A$11:$C$1010,3,FALSE)</f>
        <v>57.55</v>
      </c>
      <c r="BC290">
        <f ca="1">VLOOKUP('Sampling picks'!AO280,Sheet1!$A$11:$C$1010,3,FALSE)</f>
        <v>48.2</v>
      </c>
      <c r="BD290">
        <f ca="1">VLOOKUP('Sampling picks'!AP280,Sheet1!$A$11:$C$1010,3,FALSE)</f>
        <v>45.69</v>
      </c>
      <c r="BE290">
        <f ca="1">VLOOKUP('Sampling picks'!AQ280,Sheet1!$A$11:$C$1010,3,FALSE)</f>
        <v>45.03</v>
      </c>
      <c r="BF290">
        <f ca="1">VLOOKUP('Sampling picks'!AR280,Sheet1!$A$11:$C$1010,3,FALSE)</f>
        <v>59.14</v>
      </c>
      <c r="BG290">
        <f ca="1">VLOOKUP('Sampling picks'!AS280,Sheet1!$A$11:$C$1010,3,FALSE)</f>
        <v>46.83</v>
      </c>
      <c r="BH290">
        <f ca="1">VLOOKUP('Sampling picks'!AT280,Sheet1!$A$11:$C$1010,3,FALSE)</f>
        <v>46.83</v>
      </c>
      <c r="BI290">
        <f ca="1">VLOOKUP('Sampling picks'!AU280,Sheet1!$A$11:$C$1010,3,FALSE)</f>
        <v>50.3</v>
      </c>
      <c r="BJ290">
        <f ca="1">VLOOKUP('Sampling picks'!AV280,Sheet1!$A$11:$C$1010,3,FALSE)</f>
        <v>35.229999999999997</v>
      </c>
      <c r="BK290">
        <f ca="1">VLOOKUP('Sampling picks'!AW280,Sheet1!$A$11:$C$1010,3,FALSE)</f>
        <v>51.34</v>
      </c>
      <c r="BL290">
        <f ca="1">VLOOKUP('Sampling picks'!AX280,Sheet1!$A$11:$C$1010,3,FALSE)</f>
        <v>69.52</v>
      </c>
      <c r="BM290">
        <f ca="1">VLOOKUP('Sampling picks'!AY280,Sheet1!$A$11:$C$1010,3,FALSE)</f>
        <v>52.11</v>
      </c>
      <c r="BN290">
        <f ca="1">VLOOKUP('Sampling picks'!AZ280,Sheet1!$A$11:$C$1010,3,FALSE)</f>
        <v>46.02</v>
      </c>
      <c r="BO290">
        <f ca="1">VLOOKUP('Sampling picks'!BA280,Sheet1!$A$11:$C$1010,3,FALSE)</f>
        <v>41.84</v>
      </c>
      <c r="BP290">
        <f ca="1">VLOOKUP('Sampling picks'!BB280,Sheet1!$A$11:$C$1010,3,FALSE)</f>
        <v>48.72</v>
      </c>
      <c r="BQ290">
        <f ca="1">VLOOKUP('Sampling picks'!BC280,Sheet1!$A$11:$C$1010,3,FALSE)</f>
        <v>38.450000000000003</v>
      </c>
      <c r="BR290">
        <f ca="1">VLOOKUP('Sampling picks'!BD280,Sheet1!$A$11:$C$1010,3,FALSE)</f>
        <v>36.520000000000003</v>
      </c>
      <c r="BS290">
        <f ca="1">VLOOKUP('Sampling picks'!BE280,Sheet1!$A$11:$C$1010,3,FALSE)</f>
        <v>48.74</v>
      </c>
      <c r="BT290">
        <f ca="1">VLOOKUP('Sampling picks'!BF280,Sheet1!$A$11:$C$1010,3,FALSE)</f>
        <v>43.63</v>
      </c>
      <c r="BU290">
        <f ca="1">VLOOKUP('Sampling picks'!BG280,Sheet1!$A$11:$C$1010,3,FALSE)</f>
        <v>62.68</v>
      </c>
      <c r="BV290">
        <f ca="1">VLOOKUP('Sampling picks'!BH280,Sheet1!$A$11:$C$1010,3,FALSE)</f>
        <v>55.34</v>
      </c>
      <c r="BW290">
        <f ca="1">VLOOKUP('Sampling picks'!BI280,Sheet1!$A$11:$C$1010,3,FALSE)</f>
        <v>34.270000000000003</v>
      </c>
      <c r="BX290">
        <f ca="1">VLOOKUP('Sampling picks'!BJ280,Sheet1!$A$11:$C$1010,3,FALSE)</f>
        <v>62.71</v>
      </c>
      <c r="BY290">
        <f ca="1">VLOOKUP('Sampling picks'!BK280,Sheet1!$A$11:$C$1010,3,FALSE)</f>
        <v>29.06</v>
      </c>
      <c r="BZ290">
        <f ca="1">VLOOKUP('Sampling picks'!BL280,Sheet1!$A$11:$C$1010,3,FALSE)</f>
        <v>43.04</v>
      </c>
      <c r="CA290">
        <f ca="1">VLOOKUP('Sampling picks'!BM280,Sheet1!$A$11:$C$1010,3,FALSE)</f>
        <v>59.11</v>
      </c>
      <c r="CB290">
        <f ca="1">VLOOKUP('Sampling picks'!BN280,Sheet1!$A$11:$C$1010,3,FALSE)</f>
        <v>35.89</v>
      </c>
      <c r="CC290">
        <f ca="1">VLOOKUP('Sampling picks'!BO280,Sheet1!$A$11:$C$1010,3,FALSE)</f>
        <v>42.12</v>
      </c>
      <c r="CD290">
        <f ca="1">VLOOKUP('Sampling picks'!BP280,Sheet1!$A$11:$C$1010,3,FALSE)</f>
        <v>49.56</v>
      </c>
      <c r="CE290">
        <f ca="1">VLOOKUP('Sampling picks'!BQ280,Sheet1!$A$11:$C$1010,3,FALSE)</f>
        <v>34.130000000000003</v>
      </c>
      <c r="CF290">
        <f ca="1">VLOOKUP('Sampling picks'!BR280,Sheet1!$A$11:$C$1010,3,FALSE)</f>
        <v>43.98</v>
      </c>
      <c r="CG290">
        <f ca="1">VLOOKUP('Sampling picks'!BS280,Sheet1!$A$11:$C$1010,3,FALSE)</f>
        <v>59.02</v>
      </c>
      <c r="CH290">
        <f ca="1">VLOOKUP('Sampling picks'!BT280,Sheet1!$A$11:$C$1010,3,FALSE)</f>
        <v>43.2</v>
      </c>
      <c r="CI290">
        <f ca="1">VLOOKUP('Sampling picks'!BU280,Sheet1!$A$11:$C$1010,3,FALSE)</f>
        <v>43.07</v>
      </c>
      <c r="CJ290">
        <f ca="1">VLOOKUP('Sampling picks'!BV280,Sheet1!$A$11:$C$1010,3,FALSE)</f>
        <v>40.17</v>
      </c>
      <c r="CK290">
        <f ca="1">VLOOKUP('Sampling picks'!BW280,Sheet1!$A$11:$C$1010,3,FALSE)</f>
        <v>33.950000000000003</v>
      </c>
      <c r="CL290">
        <f ca="1">VLOOKUP('Sampling picks'!BX280,Sheet1!$A$11:$C$1010,3,FALSE)</f>
        <v>52.02</v>
      </c>
      <c r="CM290">
        <f ca="1">VLOOKUP('Sampling picks'!BY280,Sheet1!$A$11:$C$1010,3,FALSE)</f>
        <v>44.65</v>
      </c>
      <c r="CN290">
        <f ca="1">VLOOKUP('Sampling picks'!BZ280,Sheet1!$A$11:$C$1010,3,FALSE)</f>
        <v>39.380000000000003</v>
      </c>
      <c r="CO290">
        <f ca="1">VLOOKUP('Sampling picks'!CA280,Sheet1!$A$11:$C$1010,3,FALSE)</f>
        <v>55.46</v>
      </c>
      <c r="CP290">
        <f ca="1">VLOOKUP('Sampling picks'!CB280,Sheet1!$A$11:$C$1010,3,FALSE)</f>
        <v>57.09</v>
      </c>
      <c r="CQ290">
        <f ca="1">VLOOKUP('Sampling picks'!CC280,Sheet1!$A$11:$C$1010,3,FALSE)</f>
        <v>31.91</v>
      </c>
      <c r="CR290">
        <f ca="1">VLOOKUP('Sampling picks'!CD280,Sheet1!$A$11:$C$1010,3,FALSE)</f>
        <v>55.46</v>
      </c>
      <c r="CS290">
        <f ca="1">VLOOKUP('Sampling picks'!CE280,Sheet1!$A$11:$C$1010,3,FALSE)</f>
        <v>30.62</v>
      </c>
      <c r="CT290">
        <f ca="1">VLOOKUP('Sampling picks'!CF280,Sheet1!$A$11:$C$1010,3,FALSE)</f>
        <v>59.83</v>
      </c>
      <c r="CU290">
        <f ca="1">VLOOKUP('Sampling picks'!CG280,Sheet1!$A$11:$C$1010,3,FALSE)</f>
        <v>47.68</v>
      </c>
      <c r="CV290">
        <f ca="1">VLOOKUP('Sampling picks'!CH280,Sheet1!$A$11:$C$1010,3,FALSE)</f>
        <v>42.72</v>
      </c>
      <c r="CW290">
        <f ca="1">VLOOKUP('Sampling picks'!CI280,Sheet1!$A$11:$C$1010,3,FALSE)</f>
        <v>48.77</v>
      </c>
      <c r="CX290">
        <f ca="1">VLOOKUP('Sampling picks'!CJ280,Sheet1!$A$11:$C$1010,3,FALSE)</f>
        <v>54.81</v>
      </c>
      <c r="CY290">
        <f ca="1">VLOOKUP('Sampling picks'!CK280,Sheet1!$A$11:$C$1010,3,FALSE)</f>
        <v>41.63</v>
      </c>
      <c r="CZ290">
        <f ca="1">VLOOKUP('Sampling picks'!CL280,Sheet1!$A$11:$C$1010,3,FALSE)</f>
        <v>59.78</v>
      </c>
      <c r="DA290">
        <f ca="1">VLOOKUP('Sampling picks'!CM280,Sheet1!$A$11:$C$1010,3,FALSE)</f>
        <v>38</v>
      </c>
      <c r="DB290">
        <f ca="1">VLOOKUP('Sampling picks'!CN280,Sheet1!$A$11:$C$1010,3,FALSE)</f>
        <v>49.67</v>
      </c>
      <c r="DC290">
        <f ca="1">VLOOKUP('Sampling picks'!CO280,Sheet1!$A$11:$C$1010,3,FALSE)</f>
        <v>46.31</v>
      </c>
      <c r="DD290">
        <f ca="1">VLOOKUP('Sampling picks'!CP280,Sheet1!$A$11:$C$1010,3,FALSE)</f>
        <v>50.55</v>
      </c>
      <c r="DE290">
        <f ca="1">VLOOKUP('Sampling picks'!CQ280,Sheet1!$A$11:$C$1010,3,FALSE)</f>
        <v>54.18</v>
      </c>
      <c r="DF290">
        <f ca="1">VLOOKUP('Sampling picks'!CR280,Sheet1!$A$11:$C$1010,3,FALSE)</f>
        <v>47.75</v>
      </c>
      <c r="DG290">
        <f ca="1">VLOOKUP('Sampling picks'!CS280,Sheet1!$A$11:$C$1010,3,FALSE)</f>
        <v>64.25</v>
      </c>
      <c r="DH290">
        <f ca="1">VLOOKUP('Sampling picks'!CT280,Sheet1!$A$11:$C$1010,3,FALSE)</f>
        <v>58.51</v>
      </c>
      <c r="DI290">
        <f ca="1">VLOOKUP('Sampling picks'!CU280,Sheet1!$A$11:$C$1010,3,FALSE)</f>
        <v>41.58</v>
      </c>
      <c r="DJ290">
        <f ca="1">VLOOKUP('Sampling picks'!CV280,Sheet1!$A$11:$C$1010,3,FALSE)</f>
        <v>49.77</v>
      </c>
      <c r="DK290">
        <f ca="1">VLOOKUP('Sampling picks'!CW280,Sheet1!$A$11:$C$1010,3,FALSE)</f>
        <v>53.64</v>
      </c>
      <c r="DL290" t="e">
        <f>VLOOKUP('Sampling picks'!CX280,Sheet1!$A$11:$C$1010,3,FALSE)</f>
        <v>#N/A</v>
      </c>
      <c r="DM290" t="e">
        <f>VLOOKUP('Sampling picks'!CY280,Sheet1!$A$11:$C$1010,3,FALSE)</f>
        <v>#N/A</v>
      </c>
    </row>
    <row r="291" spans="1:117">
      <c r="A291">
        <v>281</v>
      </c>
      <c r="C291" s="1">
        <f t="shared" ca="1" si="19"/>
        <v>59.4</v>
      </c>
      <c r="J291" t="str">
        <f t="shared" ca="1" si="16"/>
        <v>IN</v>
      </c>
      <c r="K291">
        <f t="shared" si="17"/>
        <v>47</v>
      </c>
      <c r="L291">
        <f ca="1">$M291+_xlfn.NORM.INV($I$7/2,0,1)*SQRT($C$8^2/$I$5)</f>
        <v>44.546053761094093</v>
      </c>
      <c r="M291">
        <f t="shared" ca="1" si="18"/>
        <v>46.98970000000002</v>
      </c>
      <c r="N291">
        <f ca="1">$M291+_xlfn.NORM.INV(1-($I$7/2),0,1)*SQRT($C$8^2/$I$5)</f>
        <v>49.433346238905948</v>
      </c>
      <c r="O291">
        <v>281</v>
      </c>
      <c r="P291">
        <f ca="1">VLOOKUP('Sampling picks'!B281,Sheet1!$A$11:$C$1010,3,FALSE)</f>
        <v>43.33</v>
      </c>
      <c r="Q291">
        <f ca="1">VLOOKUP('Sampling picks'!C281,Sheet1!$A$11:$C$1010,3,FALSE)</f>
        <v>46.59</v>
      </c>
      <c r="R291">
        <f ca="1">VLOOKUP('Sampling picks'!D281,Sheet1!$A$11:$C$1010,3,FALSE)</f>
        <v>50.6</v>
      </c>
      <c r="S291">
        <f ca="1">VLOOKUP('Sampling picks'!E281,Sheet1!$A$11:$C$1010,3,FALSE)</f>
        <v>52.93</v>
      </c>
      <c r="T291">
        <f ca="1">VLOOKUP('Sampling picks'!F281,Sheet1!$A$11:$C$1010,3,FALSE)</f>
        <v>41.39</v>
      </c>
      <c r="U291">
        <f ca="1">VLOOKUP('Sampling picks'!G281,Sheet1!$A$11:$C$1010,3,FALSE)</f>
        <v>53.1</v>
      </c>
      <c r="V291">
        <f ca="1">VLOOKUP('Sampling picks'!H281,Sheet1!$A$11:$C$1010,3,FALSE)</f>
        <v>47.33</v>
      </c>
      <c r="W291">
        <f ca="1">VLOOKUP('Sampling picks'!I281,Sheet1!$A$11:$C$1010,3,FALSE)</f>
        <v>32.979999999999997</v>
      </c>
      <c r="X291">
        <f ca="1">VLOOKUP('Sampling picks'!J281,Sheet1!$A$11:$C$1010,3,FALSE)</f>
        <v>51.31</v>
      </c>
      <c r="Y291">
        <f ca="1">VLOOKUP('Sampling picks'!K281,Sheet1!$A$11:$C$1010,3,FALSE)</f>
        <v>57.25</v>
      </c>
      <c r="Z291">
        <f ca="1">VLOOKUP('Sampling picks'!L281,Sheet1!$A$11:$C$1010,3,FALSE)</f>
        <v>52.62</v>
      </c>
      <c r="AA291">
        <f ca="1">VLOOKUP('Sampling picks'!M281,Sheet1!$A$11:$C$1010,3,FALSE)</f>
        <v>46.64</v>
      </c>
      <c r="AB291">
        <f ca="1">VLOOKUP('Sampling picks'!N281,Sheet1!$A$11:$C$1010,3,FALSE)</f>
        <v>39.18</v>
      </c>
      <c r="AC291">
        <f ca="1">VLOOKUP('Sampling picks'!O281,Sheet1!$A$11:$C$1010,3,FALSE)</f>
        <v>38.630000000000003</v>
      </c>
      <c r="AD291">
        <f ca="1">VLOOKUP('Sampling picks'!P281,Sheet1!$A$11:$C$1010,3,FALSE)</f>
        <v>40.94</v>
      </c>
      <c r="AE291">
        <f ca="1">VLOOKUP('Sampling picks'!Q281,Sheet1!$A$11:$C$1010,3,FALSE)</f>
        <v>37.340000000000003</v>
      </c>
      <c r="AF291">
        <f ca="1">VLOOKUP('Sampling picks'!R281,Sheet1!$A$11:$C$1010,3,FALSE)</f>
        <v>51.84</v>
      </c>
      <c r="AG291">
        <f ca="1">VLOOKUP('Sampling picks'!S281,Sheet1!$A$11:$C$1010,3,FALSE)</f>
        <v>51.66</v>
      </c>
      <c r="AH291">
        <f ca="1">VLOOKUP('Sampling picks'!T281,Sheet1!$A$11:$C$1010,3,FALSE)</f>
        <v>47.24</v>
      </c>
      <c r="AI291">
        <f ca="1">VLOOKUP('Sampling picks'!U281,Sheet1!$A$11:$C$1010,3,FALSE)</f>
        <v>31.8</v>
      </c>
      <c r="AJ291">
        <f ca="1">VLOOKUP('Sampling picks'!V281,Sheet1!$A$11:$C$1010,3,FALSE)</f>
        <v>54.37</v>
      </c>
      <c r="AK291">
        <f ca="1">VLOOKUP('Sampling picks'!W281,Sheet1!$A$11:$C$1010,3,FALSE)</f>
        <v>34.28</v>
      </c>
      <c r="AL291">
        <f ca="1">VLOOKUP('Sampling picks'!X281,Sheet1!$A$11:$C$1010,3,FALSE)</f>
        <v>60.54</v>
      </c>
      <c r="AM291">
        <f ca="1">VLOOKUP('Sampling picks'!Y281,Sheet1!$A$11:$C$1010,3,FALSE)</f>
        <v>31.91</v>
      </c>
      <c r="AN291">
        <f ca="1">VLOOKUP('Sampling picks'!Z281,Sheet1!$A$11:$C$1010,3,FALSE)</f>
        <v>74.11</v>
      </c>
      <c r="AO291">
        <f ca="1">VLOOKUP('Sampling picks'!AA281,Sheet1!$A$11:$C$1010,3,FALSE)</f>
        <v>48.12</v>
      </c>
      <c r="AP291">
        <f ca="1">VLOOKUP('Sampling picks'!AB281,Sheet1!$A$11:$C$1010,3,FALSE)</f>
        <v>43.41</v>
      </c>
      <c r="AQ291">
        <f ca="1">VLOOKUP('Sampling picks'!AC281,Sheet1!$A$11:$C$1010,3,FALSE)</f>
        <v>53.5</v>
      </c>
      <c r="AR291">
        <f ca="1">VLOOKUP('Sampling picks'!AD281,Sheet1!$A$11:$C$1010,3,FALSE)</f>
        <v>52.42</v>
      </c>
      <c r="AS291">
        <f ca="1">VLOOKUP('Sampling picks'!AE281,Sheet1!$A$11:$C$1010,3,FALSE)</f>
        <v>33.92</v>
      </c>
      <c r="AT291">
        <f ca="1">VLOOKUP('Sampling picks'!AF281,Sheet1!$A$11:$C$1010,3,FALSE)</f>
        <v>49.51</v>
      </c>
      <c r="AU291">
        <f ca="1">VLOOKUP('Sampling picks'!AG281,Sheet1!$A$11:$C$1010,3,FALSE)</f>
        <v>49.86</v>
      </c>
      <c r="AV291">
        <f ca="1">VLOOKUP('Sampling picks'!AH281,Sheet1!$A$11:$C$1010,3,FALSE)</f>
        <v>43.5</v>
      </c>
      <c r="AW291">
        <f ca="1">VLOOKUP('Sampling picks'!AI281,Sheet1!$A$11:$C$1010,3,FALSE)</f>
        <v>48.26</v>
      </c>
      <c r="AX291">
        <f ca="1">VLOOKUP('Sampling picks'!AJ281,Sheet1!$A$11:$C$1010,3,FALSE)</f>
        <v>53.15</v>
      </c>
      <c r="AY291">
        <f ca="1">VLOOKUP('Sampling picks'!AK281,Sheet1!$A$11:$C$1010,3,FALSE)</f>
        <v>65.400000000000006</v>
      </c>
      <c r="AZ291">
        <f ca="1">VLOOKUP('Sampling picks'!AL281,Sheet1!$A$11:$C$1010,3,FALSE)</f>
        <v>50.61</v>
      </c>
      <c r="BA291">
        <f ca="1">VLOOKUP('Sampling picks'!AM281,Sheet1!$A$11:$C$1010,3,FALSE)</f>
        <v>45.53</v>
      </c>
      <c r="BB291">
        <f ca="1">VLOOKUP('Sampling picks'!AN281,Sheet1!$A$11:$C$1010,3,FALSE)</f>
        <v>36.619999999999997</v>
      </c>
      <c r="BC291">
        <f ca="1">VLOOKUP('Sampling picks'!AO281,Sheet1!$A$11:$C$1010,3,FALSE)</f>
        <v>49.25</v>
      </c>
      <c r="BD291">
        <f ca="1">VLOOKUP('Sampling picks'!AP281,Sheet1!$A$11:$C$1010,3,FALSE)</f>
        <v>52.02</v>
      </c>
      <c r="BE291">
        <f ca="1">VLOOKUP('Sampling picks'!AQ281,Sheet1!$A$11:$C$1010,3,FALSE)</f>
        <v>74.760000000000005</v>
      </c>
      <c r="BF291">
        <f ca="1">VLOOKUP('Sampling picks'!AR281,Sheet1!$A$11:$C$1010,3,FALSE)</f>
        <v>47.99</v>
      </c>
      <c r="BG291">
        <f ca="1">VLOOKUP('Sampling picks'!AS281,Sheet1!$A$11:$C$1010,3,FALSE)</f>
        <v>42.1</v>
      </c>
      <c r="BH291">
        <f ca="1">VLOOKUP('Sampling picks'!AT281,Sheet1!$A$11:$C$1010,3,FALSE)</f>
        <v>54.93</v>
      </c>
      <c r="BI291">
        <f ca="1">VLOOKUP('Sampling picks'!AU281,Sheet1!$A$11:$C$1010,3,FALSE)</f>
        <v>62.76</v>
      </c>
      <c r="BJ291">
        <f ca="1">VLOOKUP('Sampling picks'!AV281,Sheet1!$A$11:$C$1010,3,FALSE)</f>
        <v>40.049999999999997</v>
      </c>
      <c r="BK291">
        <f ca="1">VLOOKUP('Sampling picks'!AW281,Sheet1!$A$11:$C$1010,3,FALSE)</f>
        <v>41.01</v>
      </c>
      <c r="BL291">
        <f ca="1">VLOOKUP('Sampling picks'!AX281,Sheet1!$A$11:$C$1010,3,FALSE)</f>
        <v>50.01</v>
      </c>
      <c r="BM291">
        <f ca="1">VLOOKUP('Sampling picks'!AY281,Sheet1!$A$11:$C$1010,3,FALSE)</f>
        <v>43.41</v>
      </c>
      <c r="BN291">
        <f ca="1">VLOOKUP('Sampling picks'!AZ281,Sheet1!$A$11:$C$1010,3,FALSE)</f>
        <v>43.33</v>
      </c>
      <c r="BO291">
        <f ca="1">VLOOKUP('Sampling picks'!BA281,Sheet1!$A$11:$C$1010,3,FALSE)</f>
        <v>44.24</v>
      </c>
      <c r="BP291">
        <f ca="1">VLOOKUP('Sampling picks'!BB281,Sheet1!$A$11:$C$1010,3,FALSE)</f>
        <v>49.07</v>
      </c>
      <c r="BQ291">
        <f ca="1">VLOOKUP('Sampling picks'!BC281,Sheet1!$A$11:$C$1010,3,FALSE)</f>
        <v>59.07</v>
      </c>
      <c r="BR291">
        <f ca="1">VLOOKUP('Sampling picks'!BD281,Sheet1!$A$11:$C$1010,3,FALSE)</f>
        <v>32.35</v>
      </c>
      <c r="BS291">
        <f ca="1">VLOOKUP('Sampling picks'!BE281,Sheet1!$A$11:$C$1010,3,FALSE)</f>
        <v>38.04</v>
      </c>
      <c r="BT291">
        <f ca="1">VLOOKUP('Sampling picks'!BF281,Sheet1!$A$11:$C$1010,3,FALSE)</f>
        <v>40.56</v>
      </c>
      <c r="BU291">
        <f ca="1">VLOOKUP('Sampling picks'!BG281,Sheet1!$A$11:$C$1010,3,FALSE)</f>
        <v>28.8</v>
      </c>
      <c r="BV291">
        <f ca="1">VLOOKUP('Sampling picks'!BH281,Sheet1!$A$11:$C$1010,3,FALSE)</f>
        <v>55.46</v>
      </c>
      <c r="BW291">
        <f ca="1">VLOOKUP('Sampling picks'!BI281,Sheet1!$A$11:$C$1010,3,FALSE)</f>
        <v>51.85</v>
      </c>
      <c r="BX291">
        <f ca="1">VLOOKUP('Sampling picks'!BJ281,Sheet1!$A$11:$C$1010,3,FALSE)</f>
        <v>52.02</v>
      </c>
      <c r="BY291">
        <f ca="1">VLOOKUP('Sampling picks'!BK281,Sheet1!$A$11:$C$1010,3,FALSE)</f>
        <v>55.88</v>
      </c>
      <c r="BZ291">
        <f ca="1">VLOOKUP('Sampling picks'!BL281,Sheet1!$A$11:$C$1010,3,FALSE)</f>
        <v>51.33</v>
      </c>
      <c r="CA291">
        <f ca="1">VLOOKUP('Sampling picks'!BM281,Sheet1!$A$11:$C$1010,3,FALSE)</f>
        <v>46.01</v>
      </c>
      <c r="CB291">
        <f ca="1">VLOOKUP('Sampling picks'!BN281,Sheet1!$A$11:$C$1010,3,FALSE)</f>
        <v>27.57</v>
      </c>
      <c r="CC291">
        <f ca="1">VLOOKUP('Sampling picks'!BO281,Sheet1!$A$11:$C$1010,3,FALSE)</f>
        <v>37.74</v>
      </c>
      <c r="CD291">
        <f ca="1">VLOOKUP('Sampling picks'!BP281,Sheet1!$A$11:$C$1010,3,FALSE)</f>
        <v>47.39</v>
      </c>
      <c r="CE291">
        <f ca="1">VLOOKUP('Sampling picks'!BQ281,Sheet1!$A$11:$C$1010,3,FALSE)</f>
        <v>52.08</v>
      </c>
      <c r="CF291">
        <f ca="1">VLOOKUP('Sampling picks'!BR281,Sheet1!$A$11:$C$1010,3,FALSE)</f>
        <v>45.95</v>
      </c>
      <c r="CG291">
        <f ca="1">VLOOKUP('Sampling picks'!BS281,Sheet1!$A$11:$C$1010,3,FALSE)</f>
        <v>49.46</v>
      </c>
      <c r="CH291">
        <f ca="1">VLOOKUP('Sampling picks'!BT281,Sheet1!$A$11:$C$1010,3,FALSE)</f>
        <v>55.65</v>
      </c>
      <c r="CI291">
        <f ca="1">VLOOKUP('Sampling picks'!BU281,Sheet1!$A$11:$C$1010,3,FALSE)</f>
        <v>52.51</v>
      </c>
      <c r="CJ291">
        <f ca="1">VLOOKUP('Sampling picks'!BV281,Sheet1!$A$11:$C$1010,3,FALSE)</f>
        <v>45.53</v>
      </c>
      <c r="CK291">
        <f ca="1">VLOOKUP('Sampling picks'!BW281,Sheet1!$A$11:$C$1010,3,FALSE)</f>
        <v>55.65</v>
      </c>
      <c r="CL291">
        <f ca="1">VLOOKUP('Sampling picks'!BX281,Sheet1!$A$11:$C$1010,3,FALSE)</f>
        <v>37.04</v>
      </c>
      <c r="CM291">
        <f ca="1">VLOOKUP('Sampling picks'!BY281,Sheet1!$A$11:$C$1010,3,FALSE)</f>
        <v>37.21</v>
      </c>
      <c r="CN291">
        <f ca="1">VLOOKUP('Sampling picks'!BZ281,Sheet1!$A$11:$C$1010,3,FALSE)</f>
        <v>46.21</v>
      </c>
      <c r="CO291">
        <f ca="1">VLOOKUP('Sampling picks'!CA281,Sheet1!$A$11:$C$1010,3,FALSE)</f>
        <v>51.47</v>
      </c>
      <c r="CP291">
        <f ca="1">VLOOKUP('Sampling picks'!CB281,Sheet1!$A$11:$C$1010,3,FALSE)</f>
        <v>29.37</v>
      </c>
      <c r="CQ291">
        <f ca="1">VLOOKUP('Sampling picks'!CC281,Sheet1!$A$11:$C$1010,3,FALSE)</f>
        <v>63.32</v>
      </c>
      <c r="CR291">
        <f ca="1">VLOOKUP('Sampling picks'!CD281,Sheet1!$A$11:$C$1010,3,FALSE)</f>
        <v>48.26</v>
      </c>
      <c r="CS291">
        <f ca="1">VLOOKUP('Sampling picks'!CE281,Sheet1!$A$11:$C$1010,3,FALSE)</f>
        <v>54.12</v>
      </c>
      <c r="CT291">
        <f ca="1">VLOOKUP('Sampling picks'!CF281,Sheet1!$A$11:$C$1010,3,FALSE)</f>
        <v>43.6</v>
      </c>
      <c r="CU291">
        <f ca="1">VLOOKUP('Sampling picks'!CG281,Sheet1!$A$11:$C$1010,3,FALSE)</f>
        <v>30.82</v>
      </c>
      <c r="CV291">
        <f ca="1">VLOOKUP('Sampling picks'!CH281,Sheet1!$A$11:$C$1010,3,FALSE)</f>
        <v>32.86</v>
      </c>
      <c r="CW291">
        <f ca="1">VLOOKUP('Sampling picks'!CI281,Sheet1!$A$11:$C$1010,3,FALSE)</f>
        <v>30.46</v>
      </c>
      <c r="CX291">
        <f ca="1">VLOOKUP('Sampling picks'!CJ281,Sheet1!$A$11:$C$1010,3,FALSE)</f>
        <v>41.81</v>
      </c>
      <c r="CY291">
        <f ca="1">VLOOKUP('Sampling picks'!CK281,Sheet1!$A$11:$C$1010,3,FALSE)</f>
        <v>68.02</v>
      </c>
      <c r="CZ291">
        <f ca="1">VLOOKUP('Sampling picks'!CL281,Sheet1!$A$11:$C$1010,3,FALSE)</f>
        <v>43.21</v>
      </c>
      <c r="DA291">
        <f ca="1">VLOOKUP('Sampling picks'!CM281,Sheet1!$A$11:$C$1010,3,FALSE)</f>
        <v>63.32</v>
      </c>
      <c r="DB291">
        <f ca="1">VLOOKUP('Sampling picks'!CN281,Sheet1!$A$11:$C$1010,3,FALSE)</f>
        <v>46.56</v>
      </c>
      <c r="DC291">
        <f ca="1">VLOOKUP('Sampling picks'!CO281,Sheet1!$A$11:$C$1010,3,FALSE)</f>
        <v>39.93</v>
      </c>
      <c r="DD291">
        <f ca="1">VLOOKUP('Sampling picks'!CP281,Sheet1!$A$11:$C$1010,3,FALSE)</f>
        <v>45</v>
      </c>
      <c r="DE291">
        <f ca="1">VLOOKUP('Sampling picks'!CQ281,Sheet1!$A$11:$C$1010,3,FALSE)</f>
        <v>57.77</v>
      </c>
      <c r="DF291">
        <f ca="1">VLOOKUP('Sampling picks'!CR281,Sheet1!$A$11:$C$1010,3,FALSE)</f>
        <v>48.72</v>
      </c>
      <c r="DG291">
        <f ca="1">VLOOKUP('Sampling picks'!CS281,Sheet1!$A$11:$C$1010,3,FALSE)</f>
        <v>43.95</v>
      </c>
      <c r="DH291">
        <f ca="1">VLOOKUP('Sampling picks'!CT281,Sheet1!$A$11:$C$1010,3,FALSE)</f>
        <v>55.46</v>
      </c>
      <c r="DI291">
        <f ca="1">VLOOKUP('Sampling picks'!CU281,Sheet1!$A$11:$C$1010,3,FALSE)</f>
        <v>44.8</v>
      </c>
      <c r="DJ291">
        <f ca="1">VLOOKUP('Sampling picks'!CV281,Sheet1!$A$11:$C$1010,3,FALSE)</f>
        <v>41.5</v>
      </c>
      <c r="DK291">
        <f ca="1">VLOOKUP('Sampling picks'!CW281,Sheet1!$A$11:$C$1010,3,FALSE)</f>
        <v>34.630000000000003</v>
      </c>
      <c r="DL291" t="e">
        <f>VLOOKUP('Sampling picks'!CX281,Sheet1!$A$11:$C$1010,3,FALSE)</f>
        <v>#N/A</v>
      </c>
      <c r="DM291" t="e">
        <f>VLOOKUP('Sampling picks'!CY281,Sheet1!$A$11:$C$1010,3,FALSE)</f>
        <v>#N/A</v>
      </c>
    </row>
    <row r="292" spans="1:117">
      <c r="A292">
        <v>282</v>
      </c>
      <c r="C292" s="1">
        <f t="shared" ca="1" si="19"/>
        <v>47.76</v>
      </c>
      <c r="J292" t="str">
        <f t="shared" ca="1" si="16"/>
        <v>IN</v>
      </c>
      <c r="K292">
        <f t="shared" si="17"/>
        <v>47</v>
      </c>
      <c r="L292">
        <f ca="1">$M292+_xlfn.NORM.INV($I$7/2,0,1)*SQRT($C$8^2/$I$5)</f>
        <v>46.462453761094082</v>
      </c>
      <c r="M292">
        <f t="shared" ca="1" si="18"/>
        <v>48.906100000000009</v>
      </c>
      <c r="N292">
        <f ca="1">$M292+_xlfn.NORM.INV(1-($I$7/2),0,1)*SQRT($C$8^2/$I$5)</f>
        <v>51.349746238905936</v>
      </c>
      <c r="O292">
        <v>282</v>
      </c>
      <c r="P292">
        <f ca="1">VLOOKUP('Sampling picks'!B282,Sheet1!$A$11:$C$1010,3,FALSE)</f>
        <v>29.37</v>
      </c>
      <c r="Q292">
        <f ca="1">VLOOKUP('Sampling picks'!C282,Sheet1!$A$11:$C$1010,3,FALSE)</f>
        <v>53.98</v>
      </c>
      <c r="R292">
        <f ca="1">VLOOKUP('Sampling picks'!D282,Sheet1!$A$11:$C$1010,3,FALSE)</f>
        <v>72.87</v>
      </c>
      <c r="S292">
        <f ca="1">VLOOKUP('Sampling picks'!E282,Sheet1!$A$11:$C$1010,3,FALSE)</f>
        <v>49.56</v>
      </c>
      <c r="T292">
        <f ca="1">VLOOKUP('Sampling picks'!F282,Sheet1!$A$11:$C$1010,3,FALSE)</f>
        <v>42.1</v>
      </c>
      <c r="U292">
        <f ca="1">VLOOKUP('Sampling picks'!G282,Sheet1!$A$11:$C$1010,3,FALSE)</f>
        <v>50.53</v>
      </c>
      <c r="V292">
        <f ca="1">VLOOKUP('Sampling picks'!H282,Sheet1!$A$11:$C$1010,3,FALSE)</f>
        <v>49.46</v>
      </c>
      <c r="W292">
        <f ca="1">VLOOKUP('Sampling picks'!I282,Sheet1!$A$11:$C$1010,3,FALSE)</f>
        <v>58.19</v>
      </c>
      <c r="X292">
        <f ca="1">VLOOKUP('Sampling picks'!J282,Sheet1!$A$11:$C$1010,3,FALSE)</f>
        <v>41.5</v>
      </c>
      <c r="Y292">
        <f ca="1">VLOOKUP('Sampling picks'!K282,Sheet1!$A$11:$C$1010,3,FALSE)</f>
        <v>33.47</v>
      </c>
      <c r="Z292">
        <f ca="1">VLOOKUP('Sampling picks'!L282,Sheet1!$A$11:$C$1010,3,FALSE)</f>
        <v>69.52</v>
      </c>
      <c r="AA292">
        <f ca="1">VLOOKUP('Sampling picks'!M282,Sheet1!$A$11:$C$1010,3,FALSE)</f>
        <v>33.47</v>
      </c>
      <c r="AB292">
        <f ca="1">VLOOKUP('Sampling picks'!N282,Sheet1!$A$11:$C$1010,3,FALSE)</f>
        <v>67.02</v>
      </c>
      <c r="AC292">
        <f ca="1">VLOOKUP('Sampling picks'!O282,Sheet1!$A$11:$C$1010,3,FALSE)</f>
        <v>56.93</v>
      </c>
      <c r="AD292">
        <f ca="1">VLOOKUP('Sampling picks'!P282,Sheet1!$A$11:$C$1010,3,FALSE)</f>
        <v>51.01</v>
      </c>
      <c r="AE292">
        <f ca="1">VLOOKUP('Sampling picks'!Q282,Sheet1!$A$11:$C$1010,3,FALSE)</f>
        <v>40.94</v>
      </c>
      <c r="AF292">
        <f ca="1">VLOOKUP('Sampling picks'!R282,Sheet1!$A$11:$C$1010,3,FALSE)</f>
        <v>65.239999999999995</v>
      </c>
      <c r="AG292">
        <f ca="1">VLOOKUP('Sampling picks'!S282,Sheet1!$A$11:$C$1010,3,FALSE)</f>
        <v>51.92</v>
      </c>
      <c r="AH292">
        <f ca="1">VLOOKUP('Sampling picks'!T282,Sheet1!$A$11:$C$1010,3,FALSE)</f>
        <v>42.25</v>
      </c>
      <c r="AI292">
        <f ca="1">VLOOKUP('Sampling picks'!U282,Sheet1!$A$11:$C$1010,3,FALSE)</f>
        <v>43.6</v>
      </c>
      <c r="AJ292">
        <f ca="1">VLOOKUP('Sampling picks'!V282,Sheet1!$A$11:$C$1010,3,FALSE)</f>
        <v>41.31</v>
      </c>
      <c r="AK292">
        <f ca="1">VLOOKUP('Sampling picks'!W282,Sheet1!$A$11:$C$1010,3,FALSE)</f>
        <v>24.96</v>
      </c>
      <c r="AL292">
        <f ca="1">VLOOKUP('Sampling picks'!X282,Sheet1!$A$11:$C$1010,3,FALSE)</f>
        <v>51.92</v>
      </c>
      <c r="AM292">
        <f ca="1">VLOOKUP('Sampling picks'!Y282,Sheet1!$A$11:$C$1010,3,FALSE)</f>
        <v>56.68</v>
      </c>
      <c r="AN292">
        <f ca="1">VLOOKUP('Sampling picks'!Z282,Sheet1!$A$11:$C$1010,3,FALSE)</f>
        <v>26.42</v>
      </c>
      <c r="AO292">
        <f ca="1">VLOOKUP('Sampling picks'!AA282,Sheet1!$A$11:$C$1010,3,FALSE)</f>
        <v>56.34</v>
      </c>
      <c r="AP292">
        <f ca="1">VLOOKUP('Sampling picks'!AB282,Sheet1!$A$11:$C$1010,3,FALSE)</f>
        <v>63.04</v>
      </c>
      <c r="AQ292">
        <f ca="1">VLOOKUP('Sampling picks'!AC282,Sheet1!$A$11:$C$1010,3,FALSE)</f>
        <v>65.319999999999993</v>
      </c>
      <c r="AR292">
        <f ca="1">VLOOKUP('Sampling picks'!AD282,Sheet1!$A$11:$C$1010,3,FALSE)</f>
        <v>42.25</v>
      </c>
      <c r="AS292">
        <f ca="1">VLOOKUP('Sampling picks'!AE282,Sheet1!$A$11:$C$1010,3,FALSE)</f>
        <v>41.53</v>
      </c>
      <c r="AT292">
        <f ca="1">VLOOKUP('Sampling picks'!AF282,Sheet1!$A$11:$C$1010,3,FALSE)</f>
        <v>53.49</v>
      </c>
      <c r="AU292">
        <f ca="1">VLOOKUP('Sampling picks'!AG282,Sheet1!$A$11:$C$1010,3,FALSE)</f>
        <v>48.64</v>
      </c>
      <c r="AV292">
        <f ca="1">VLOOKUP('Sampling picks'!AH282,Sheet1!$A$11:$C$1010,3,FALSE)</f>
        <v>49.13</v>
      </c>
      <c r="AW292">
        <f ca="1">VLOOKUP('Sampling picks'!AI282,Sheet1!$A$11:$C$1010,3,FALSE)</f>
        <v>57.8</v>
      </c>
      <c r="AX292">
        <f ca="1">VLOOKUP('Sampling picks'!AJ282,Sheet1!$A$11:$C$1010,3,FALSE)</f>
        <v>44.6</v>
      </c>
      <c r="AY292">
        <f ca="1">VLOOKUP('Sampling picks'!AK282,Sheet1!$A$11:$C$1010,3,FALSE)</f>
        <v>58.95</v>
      </c>
      <c r="AZ292">
        <f ca="1">VLOOKUP('Sampling picks'!AL282,Sheet1!$A$11:$C$1010,3,FALSE)</f>
        <v>52.42</v>
      </c>
      <c r="BA292">
        <f ca="1">VLOOKUP('Sampling picks'!AM282,Sheet1!$A$11:$C$1010,3,FALSE)</f>
        <v>42.72</v>
      </c>
      <c r="BB292">
        <f ca="1">VLOOKUP('Sampling picks'!AN282,Sheet1!$A$11:$C$1010,3,FALSE)</f>
        <v>36.5</v>
      </c>
      <c r="BC292">
        <f ca="1">VLOOKUP('Sampling picks'!AO282,Sheet1!$A$11:$C$1010,3,FALSE)</f>
        <v>64.78</v>
      </c>
      <c r="BD292">
        <f ca="1">VLOOKUP('Sampling picks'!AP282,Sheet1!$A$11:$C$1010,3,FALSE)</f>
        <v>46.86</v>
      </c>
      <c r="BE292">
        <f ca="1">VLOOKUP('Sampling picks'!AQ282,Sheet1!$A$11:$C$1010,3,FALSE)</f>
        <v>64.78</v>
      </c>
      <c r="BF292">
        <f ca="1">VLOOKUP('Sampling picks'!AR282,Sheet1!$A$11:$C$1010,3,FALSE)</f>
        <v>50.62</v>
      </c>
      <c r="BG292">
        <f ca="1">VLOOKUP('Sampling picks'!AS282,Sheet1!$A$11:$C$1010,3,FALSE)</f>
        <v>58.22</v>
      </c>
      <c r="BH292">
        <f ca="1">VLOOKUP('Sampling picks'!AT282,Sheet1!$A$11:$C$1010,3,FALSE)</f>
        <v>55.37</v>
      </c>
      <c r="BI292">
        <f ca="1">VLOOKUP('Sampling picks'!AU282,Sheet1!$A$11:$C$1010,3,FALSE)</f>
        <v>43.96</v>
      </c>
      <c r="BJ292">
        <f ca="1">VLOOKUP('Sampling picks'!AV282,Sheet1!$A$11:$C$1010,3,FALSE)</f>
        <v>45.38</v>
      </c>
      <c r="BK292">
        <f ca="1">VLOOKUP('Sampling picks'!AW282,Sheet1!$A$11:$C$1010,3,FALSE)</f>
        <v>55.23</v>
      </c>
      <c r="BL292">
        <f ca="1">VLOOKUP('Sampling picks'!AX282,Sheet1!$A$11:$C$1010,3,FALSE)</f>
        <v>45.29</v>
      </c>
      <c r="BM292">
        <f ca="1">VLOOKUP('Sampling picks'!AY282,Sheet1!$A$11:$C$1010,3,FALSE)</f>
        <v>41.12</v>
      </c>
      <c r="BN292">
        <f ca="1">VLOOKUP('Sampling picks'!AZ282,Sheet1!$A$11:$C$1010,3,FALSE)</f>
        <v>51.31</v>
      </c>
      <c r="BO292">
        <f ca="1">VLOOKUP('Sampling picks'!BA282,Sheet1!$A$11:$C$1010,3,FALSE)</f>
        <v>35.799999999999997</v>
      </c>
      <c r="BP292">
        <f ca="1">VLOOKUP('Sampling picks'!BB282,Sheet1!$A$11:$C$1010,3,FALSE)</f>
        <v>54.39</v>
      </c>
      <c r="BQ292">
        <f ca="1">VLOOKUP('Sampling picks'!BC282,Sheet1!$A$11:$C$1010,3,FALSE)</f>
        <v>57.01</v>
      </c>
      <c r="BR292">
        <f ca="1">VLOOKUP('Sampling picks'!BD282,Sheet1!$A$11:$C$1010,3,FALSE)</f>
        <v>41.15</v>
      </c>
      <c r="BS292">
        <f ca="1">VLOOKUP('Sampling picks'!BE282,Sheet1!$A$11:$C$1010,3,FALSE)</f>
        <v>43.84</v>
      </c>
      <c r="BT292">
        <f ca="1">VLOOKUP('Sampling picks'!BF282,Sheet1!$A$11:$C$1010,3,FALSE)</f>
        <v>47.73</v>
      </c>
      <c r="BU292">
        <f ca="1">VLOOKUP('Sampling picks'!BG282,Sheet1!$A$11:$C$1010,3,FALSE)</f>
        <v>49.24</v>
      </c>
      <c r="BV292">
        <f ca="1">VLOOKUP('Sampling picks'!BH282,Sheet1!$A$11:$C$1010,3,FALSE)</f>
        <v>60.55</v>
      </c>
      <c r="BW292">
        <f ca="1">VLOOKUP('Sampling picks'!BI282,Sheet1!$A$11:$C$1010,3,FALSE)</f>
        <v>39.770000000000003</v>
      </c>
      <c r="BX292">
        <f ca="1">VLOOKUP('Sampling picks'!BJ282,Sheet1!$A$11:$C$1010,3,FALSE)</f>
        <v>47.68</v>
      </c>
      <c r="BY292">
        <f ca="1">VLOOKUP('Sampling picks'!BK282,Sheet1!$A$11:$C$1010,3,FALSE)</f>
        <v>56.58</v>
      </c>
      <c r="BZ292">
        <f ca="1">VLOOKUP('Sampling picks'!BL282,Sheet1!$A$11:$C$1010,3,FALSE)</f>
        <v>57.95</v>
      </c>
      <c r="CA292">
        <f ca="1">VLOOKUP('Sampling picks'!BM282,Sheet1!$A$11:$C$1010,3,FALSE)</f>
        <v>45.57</v>
      </c>
      <c r="CB292">
        <f ca="1">VLOOKUP('Sampling picks'!BN282,Sheet1!$A$11:$C$1010,3,FALSE)</f>
        <v>58.51</v>
      </c>
      <c r="CC292">
        <f ca="1">VLOOKUP('Sampling picks'!BO282,Sheet1!$A$11:$C$1010,3,FALSE)</f>
        <v>58.25</v>
      </c>
      <c r="CD292">
        <f ca="1">VLOOKUP('Sampling picks'!BP282,Sheet1!$A$11:$C$1010,3,FALSE)</f>
        <v>44.12</v>
      </c>
      <c r="CE292">
        <f ca="1">VLOOKUP('Sampling picks'!BQ282,Sheet1!$A$11:$C$1010,3,FALSE)</f>
        <v>58.19</v>
      </c>
      <c r="CF292">
        <f ca="1">VLOOKUP('Sampling picks'!BR282,Sheet1!$A$11:$C$1010,3,FALSE)</f>
        <v>56.39</v>
      </c>
      <c r="CG292">
        <f ca="1">VLOOKUP('Sampling picks'!BS282,Sheet1!$A$11:$C$1010,3,FALSE)</f>
        <v>43.07</v>
      </c>
      <c r="CH292">
        <f ca="1">VLOOKUP('Sampling picks'!BT282,Sheet1!$A$11:$C$1010,3,FALSE)</f>
        <v>44.37</v>
      </c>
      <c r="CI292">
        <f ca="1">VLOOKUP('Sampling picks'!BU282,Sheet1!$A$11:$C$1010,3,FALSE)</f>
        <v>54.37</v>
      </c>
      <c r="CJ292">
        <f ca="1">VLOOKUP('Sampling picks'!BV282,Sheet1!$A$11:$C$1010,3,FALSE)</f>
        <v>60.54</v>
      </c>
      <c r="CK292">
        <f ca="1">VLOOKUP('Sampling picks'!BW282,Sheet1!$A$11:$C$1010,3,FALSE)</f>
        <v>56.58</v>
      </c>
      <c r="CL292">
        <f ca="1">VLOOKUP('Sampling picks'!BX282,Sheet1!$A$11:$C$1010,3,FALSE)</f>
        <v>54.67</v>
      </c>
      <c r="CM292">
        <f ca="1">VLOOKUP('Sampling picks'!BY282,Sheet1!$A$11:$C$1010,3,FALSE)</f>
        <v>44.13</v>
      </c>
      <c r="CN292">
        <f ca="1">VLOOKUP('Sampling picks'!BZ282,Sheet1!$A$11:$C$1010,3,FALSE)</f>
        <v>44.23</v>
      </c>
      <c r="CO292">
        <f ca="1">VLOOKUP('Sampling picks'!CA282,Sheet1!$A$11:$C$1010,3,FALSE)</f>
        <v>49.36</v>
      </c>
      <c r="CP292">
        <f ca="1">VLOOKUP('Sampling picks'!CB282,Sheet1!$A$11:$C$1010,3,FALSE)</f>
        <v>40.94</v>
      </c>
      <c r="CQ292">
        <f ca="1">VLOOKUP('Sampling picks'!CC282,Sheet1!$A$11:$C$1010,3,FALSE)</f>
        <v>54.88</v>
      </c>
      <c r="CR292">
        <f ca="1">VLOOKUP('Sampling picks'!CD282,Sheet1!$A$11:$C$1010,3,FALSE)</f>
        <v>50.09</v>
      </c>
      <c r="CS292">
        <f ca="1">VLOOKUP('Sampling picks'!CE282,Sheet1!$A$11:$C$1010,3,FALSE)</f>
        <v>50.96</v>
      </c>
      <c r="CT292">
        <f ca="1">VLOOKUP('Sampling picks'!CF282,Sheet1!$A$11:$C$1010,3,FALSE)</f>
        <v>51.31</v>
      </c>
      <c r="CU292">
        <f ca="1">VLOOKUP('Sampling picks'!CG282,Sheet1!$A$11:$C$1010,3,FALSE)</f>
        <v>43.09</v>
      </c>
      <c r="CV292">
        <f ca="1">VLOOKUP('Sampling picks'!CH282,Sheet1!$A$11:$C$1010,3,FALSE)</f>
        <v>48.35</v>
      </c>
      <c r="CW292">
        <f ca="1">VLOOKUP('Sampling picks'!CI282,Sheet1!$A$11:$C$1010,3,FALSE)</f>
        <v>42.6</v>
      </c>
      <c r="CX292">
        <f ca="1">VLOOKUP('Sampling picks'!CJ282,Sheet1!$A$11:$C$1010,3,FALSE)</f>
        <v>47.33</v>
      </c>
      <c r="CY292">
        <f ca="1">VLOOKUP('Sampling picks'!CK282,Sheet1!$A$11:$C$1010,3,FALSE)</f>
        <v>36.29</v>
      </c>
      <c r="CZ292">
        <f ca="1">VLOOKUP('Sampling picks'!CL282,Sheet1!$A$11:$C$1010,3,FALSE)</f>
        <v>49.86</v>
      </c>
      <c r="DA292">
        <f ca="1">VLOOKUP('Sampling picks'!CM282,Sheet1!$A$11:$C$1010,3,FALSE)</f>
        <v>59.4</v>
      </c>
      <c r="DB292">
        <f ca="1">VLOOKUP('Sampling picks'!CN282,Sheet1!$A$11:$C$1010,3,FALSE)</f>
        <v>55.54</v>
      </c>
      <c r="DC292">
        <f ca="1">VLOOKUP('Sampling picks'!CO282,Sheet1!$A$11:$C$1010,3,FALSE)</f>
        <v>42.04</v>
      </c>
      <c r="DD292">
        <f ca="1">VLOOKUP('Sampling picks'!CP282,Sheet1!$A$11:$C$1010,3,FALSE)</f>
        <v>39.18</v>
      </c>
      <c r="DE292">
        <f ca="1">VLOOKUP('Sampling picks'!CQ282,Sheet1!$A$11:$C$1010,3,FALSE)</f>
        <v>43.91</v>
      </c>
      <c r="DF292">
        <f ca="1">VLOOKUP('Sampling picks'!CR282,Sheet1!$A$11:$C$1010,3,FALSE)</f>
        <v>46.18</v>
      </c>
      <c r="DG292">
        <f ca="1">VLOOKUP('Sampling picks'!CS282,Sheet1!$A$11:$C$1010,3,FALSE)</f>
        <v>40.44</v>
      </c>
      <c r="DH292">
        <f ca="1">VLOOKUP('Sampling picks'!CT282,Sheet1!$A$11:$C$1010,3,FALSE)</f>
        <v>27.47</v>
      </c>
      <c r="DI292">
        <f ca="1">VLOOKUP('Sampling picks'!CU282,Sheet1!$A$11:$C$1010,3,FALSE)</f>
        <v>40.56</v>
      </c>
      <c r="DJ292">
        <f ca="1">VLOOKUP('Sampling picks'!CV282,Sheet1!$A$11:$C$1010,3,FALSE)</f>
        <v>36.840000000000003</v>
      </c>
      <c r="DK292">
        <f ca="1">VLOOKUP('Sampling picks'!CW282,Sheet1!$A$11:$C$1010,3,FALSE)</f>
        <v>39.44</v>
      </c>
      <c r="DL292" t="e">
        <f>VLOOKUP('Sampling picks'!CX282,Sheet1!$A$11:$C$1010,3,FALSE)</f>
        <v>#N/A</v>
      </c>
      <c r="DM292" t="e">
        <f>VLOOKUP('Sampling picks'!CY282,Sheet1!$A$11:$C$1010,3,FALSE)</f>
        <v>#N/A</v>
      </c>
    </row>
    <row r="293" spans="1:117">
      <c r="A293">
        <v>283</v>
      </c>
      <c r="C293" s="1">
        <f t="shared" ca="1" si="19"/>
        <v>35.520000000000003</v>
      </c>
      <c r="J293" t="str">
        <f t="shared" ca="1" si="16"/>
        <v>IN</v>
      </c>
      <c r="K293">
        <f t="shared" si="17"/>
        <v>47</v>
      </c>
      <c r="L293">
        <f ca="1">$M293+_xlfn.NORM.INV($I$7/2,0,1)*SQRT($C$8^2/$I$5)</f>
        <v>45.89055376109409</v>
      </c>
      <c r="M293">
        <f t="shared" ca="1" si="18"/>
        <v>48.334200000000017</v>
      </c>
      <c r="N293">
        <f ca="1">$M293+_xlfn.NORM.INV(1-($I$7/2),0,1)*SQRT($C$8^2/$I$5)</f>
        <v>50.777846238905944</v>
      </c>
      <c r="O293">
        <v>283</v>
      </c>
      <c r="P293">
        <f ca="1">VLOOKUP('Sampling picks'!B283,Sheet1!$A$11:$C$1010,3,FALSE)</f>
        <v>44.24</v>
      </c>
      <c r="Q293">
        <f ca="1">VLOOKUP('Sampling picks'!C283,Sheet1!$A$11:$C$1010,3,FALSE)</f>
        <v>43.69</v>
      </c>
      <c r="R293">
        <f ca="1">VLOOKUP('Sampling picks'!D283,Sheet1!$A$11:$C$1010,3,FALSE)</f>
        <v>66.47</v>
      </c>
      <c r="S293">
        <f ca="1">VLOOKUP('Sampling picks'!E283,Sheet1!$A$11:$C$1010,3,FALSE)</f>
        <v>62.32</v>
      </c>
      <c r="T293">
        <f ca="1">VLOOKUP('Sampling picks'!F283,Sheet1!$A$11:$C$1010,3,FALSE)</f>
        <v>51.43</v>
      </c>
      <c r="U293">
        <f ca="1">VLOOKUP('Sampling picks'!G283,Sheet1!$A$11:$C$1010,3,FALSE)</f>
        <v>50.6</v>
      </c>
      <c r="V293">
        <f ca="1">VLOOKUP('Sampling picks'!H283,Sheet1!$A$11:$C$1010,3,FALSE)</f>
        <v>55.88</v>
      </c>
      <c r="W293">
        <f ca="1">VLOOKUP('Sampling picks'!I283,Sheet1!$A$11:$C$1010,3,FALSE)</f>
        <v>53.02</v>
      </c>
      <c r="X293">
        <f ca="1">VLOOKUP('Sampling picks'!J283,Sheet1!$A$11:$C$1010,3,FALSE)</f>
        <v>26.52</v>
      </c>
      <c r="Y293">
        <f ca="1">VLOOKUP('Sampling picks'!K283,Sheet1!$A$11:$C$1010,3,FALSE)</f>
        <v>60.54</v>
      </c>
      <c r="Z293">
        <f ca="1">VLOOKUP('Sampling picks'!L283,Sheet1!$A$11:$C$1010,3,FALSE)</f>
        <v>54.88</v>
      </c>
      <c r="AA293">
        <f ca="1">VLOOKUP('Sampling picks'!M283,Sheet1!$A$11:$C$1010,3,FALSE)</f>
        <v>34.630000000000003</v>
      </c>
      <c r="AB293">
        <f ca="1">VLOOKUP('Sampling picks'!N283,Sheet1!$A$11:$C$1010,3,FALSE)</f>
        <v>59.14</v>
      </c>
      <c r="AC293">
        <f ca="1">VLOOKUP('Sampling picks'!O283,Sheet1!$A$11:$C$1010,3,FALSE)</f>
        <v>38.43</v>
      </c>
      <c r="AD293">
        <f ca="1">VLOOKUP('Sampling picks'!P283,Sheet1!$A$11:$C$1010,3,FALSE)</f>
        <v>36.299999999999997</v>
      </c>
      <c r="AE293">
        <f ca="1">VLOOKUP('Sampling picks'!Q283,Sheet1!$A$11:$C$1010,3,FALSE)</f>
        <v>44.5</v>
      </c>
      <c r="AF293">
        <f ca="1">VLOOKUP('Sampling picks'!R283,Sheet1!$A$11:$C$1010,3,FALSE)</f>
        <v>33.880000000000003</v>
      </c>
      <c r="AG293">
        <f ca="1">VLOOKUP('Sampling picks'!S283,Sheet1!$A$11:$C$1010,3,FALSE)</f>
        <v>44.23</v>
      </c>
      <c r="AH293">
        <f ca="1">VLOOKUP('Sampling picks'!T283,Sheet1!$A$11:$C$1010,3,FALSE)</f>
        <v>53.94</v>
      </c>
      <c r="AI293">
        <f ca="1">VLOOKUP('Sampling picks'!U283,Sheet1!$A$11:$C$1010,3,FALSE)</f>
        <v>33.69</v>
      </c>
      <c r="AJ293">
        <f ca="1">VLOOKUP('Sampling picks'!V283,Sheet1!$A$11:$C$1010,3,FALSE)</f>
        <v>50.51</v>
      </c>
      <c r="AK293">
        <f ca="1">VLOOKUP('Sampling picks'!W283,Sheet1!$A$11:$C$1010,3,FALSE)</f>
        <v>57.57</v>
      </c>
      <c r="AL293">
        <f ca="1">VLOOKUP('Sampling picks'!X283,Sheet1!$A$11:$C$1010,3,FALSE)</f>
        <v>56.05</v>
      </c>
      <c r="AM293">
        <f ca="1">VLOOKUP('Sampling picks'!Y283,Sheet1!$A$11:$C$1010,3,FALSE)</f>
        <v>46.21</v>
      </c>
      <c r="AN293">
        <f ca="1">VLOOKUP('Sampling picks'!Z283,Sheet1!$A$11:$C$1010,3,FALSE)</f>
        <v>59.03</v>
      </c>
      <c r="AO293">
        <f ca="1">VLOOKUP('Sampling picks'!AA283,Sheet1!$A$11:$C$1010,3,FALSE)</f>
        <v>33.78</v>
      </c>
      <c r="AP293">
        <f ca="1">VLOOKUP('Sampling picks'!AB283,Sheet1!$A$11:$C$1010,3,FALSE)</f>
        <v>54.68</v>
      </c>
      <c r="AQ293">
        <f ca="1">VLOOKUP('Sampling picks'!AC283,Sheet1!$A$11:$C$1010,3,FALSE)</f>
        <v>48.75</v>
      </c>
      <c r="AR293">
        <f ca="1">VLOOKUP('Sampling picks'!AD283,Sheet1!$A$11:$C$1010,3,FALSE)</f>
        <v>49.69</v>
      </c>
      <c r="AS293">
        <f ca="1">VLOOKUP('Sampling picks'!AE283,Sheet1!$A$11:$C$1010,3,FALSE)</f>
        <v>52.36</v>
      </c>
      <c r="AT293">
        <f ca="1">VLOOKUP('Sampling picks'!AF283,Sheet1!$A$11:$C$1010,3,FALSE)</f>
        <v>40.39</v>
      </c>
      <c r="AU293">
        <f ca="1">VLOOKUP('Sampling picks'!AG283,Sheet1!$A$11:$C$1010,3,FALSE)</f>
        <v>48.82</v>
      </c>
      <c r="AV293">
        <f ca="1">VLOOKUP('Sampling picks'!AH283,Sheet1!$A$11:$C$1010,3,FALSE)</f>
        <v>40.89</v>
      </c>
      <c r="AW293">
        <f ca="1">VLOOKUP('Sampling picks'!AI283,Sheet1!$A$11:$C$1010,3,FALSE)</f>
        <v>66</v>
      </c>
      <c r="AX293">
        <f ca="1">VLOOKUP('Sampling picks'!AJ283,Sheet1!$A$11:$C$1010,3,FALSE)</f>
        <v>58.19</v>
      </c>
      <c r="AY293">
        <f ca="1">VLOOKUP('Sampling picks'!AK283,Sheet1!$A$11:$C$1010,3,FALSE)</f>
        <v>54.08</v>
      </c>
      <c r="AZ293">
        <f ca="1">VLOOKUP('Sampling picks'!AL283,Sheet1!$A$11:$C$1010,3,FALSE)</f>
        <v>32.89</v>
      </c>
      <c r="BA293">
        <f ca="1">VLOOKUP('Sampling picks'!AM283,Sheet1!$A$11:$C$1010,3,FALSE)</f>
        <v>57.77</v>
      </c>
      <c r="BB293">
        <f ca="1">VLOOKUP('Sampling picks'!AN283,Sheet1!$A$11:$C$1010,3,FALSE)</f>
        <v>49.86</v>
      </c>
      <c r="BC293">
        <f ca="1">VLOOKUP('Sampling picks'!AO283,Sheet1!$A$11:$C$1010,3,FALSE)</f>
        <v>35.200000000000003</v>
      </c>
      <c r="BD293">
        <f ca="1">VLOOKUP('Sampling picks'!AP283,Sheet1!$A$11:$C$1010,3,FALSE)</f>
        <v>43.21</v>
      </c>
      <c r="BE293">
        <f ca="1">VLOOKUP('Sampling picks'!AQ283,Sheet1!$A$11:$C$1010,3,FALSE)</f>
        <v>55.81</v>
      </c>
      <c r="BF293">
        <f ca="1">VLOOKUP('Sampling picks'!AR283,Sheet1!$A$11:$C$1010,3,FALSE)</f>
        <v>49.13</v>
      </c>
      <c r="BG293">
        <f ca="1">VLOOKUP('Sampling picks'!AS283,Sheet1!$A$11:$C$1010,3,FALSE)</f>
        <v>49.58</v>
      </c>
      <c r="BH293">
        <f ca="1">VLOOKUP('Sampling picks'!AT283,Sheet1!$A$11:$C$1010,3,FALSE)</f>
        <v>47.06</v>
      </c>
      <c r="BI293">
        <f ca="1">VLOOKUP('Sampling picks'!AU283,Sheet1!$A$11:$C$1010,3,FALSE)</f>
        <v>31.8</v>
      </c>
      <c r="BJ293">
        <f ca="1">VLOOKUP('Sampling picks'!AV283,Sheet1!$A$11:$C$1010,3,FALSE)</f>
        <v>47.37</v>
      </c>
      <c r="BK293">
        <f ca="1">VLOOKUP('Sampling picks'!AW283,Sheet1!$A$11:$C$1010,3,FALSE)</f>
        <v>44.07</v>
      </c>
      <c r="BL293">
        <f ca="1">VLOOKUP('Sampling picks'!AX283,Sheet1!$A$11:$C$1010,3,FALSE)</f>
        <v>50.32</v>
      </c>
      <c r="BM293">
        <f ca="1">VLOOKUP('Sampling picks'!AY283,Sheet1!$A$11:$C$1010,3,FALSE)</f>
        <v>58.36</v>
      </c>
      <c r="BN293">
        <f ca="1">VLOOKUP('Sampling picks'!AZ283,Sheet1!$A$11:$C$1010,3,FALSE)</f>
        <v>36.659999999999997</v>
      </c>
      <c r="BO293">
        <f ca="1">VLOOKUP('Sampling picks'!BA283,Sheet1!$A$11:$C$1010,3,FALSE)</f>
        <v>51.25</v>
      </c>
      <c r="BP293">
        <f ca="1">VLOOKUP('Sampling picks'!BB283,Sheet1!$A$11:$C$1010,3,FALSE)</f>
        <v>34.61</v>
      </c>
      <c r="BQ293">
        <f ca="1">VLOOKUP('Sampling picks'!BC283,Sheet1!$A$11:$C$1010,3,FALSE)</f>
        <v>61.98</v>
      </c>
      <c r="BR293">
        <f ca="1">VLOOKUP('Sampling picks'!BD283,Sheet1!$A$11:$C$1010,3,FALSE)</f>
        <v>47.76</v>
      </c>
      <c r="BS293">
        <f ca="1">VLOOKUP('Sampling picks'!BE283,Sheet1!$A$11:$C$1010,3,FALSE)</f>
        <v>45.99</v>
      </c>
      <c r="BT293">
        <f ca="1">VLOOKUP('Sampling picks'!BF283,Sheet1!$A$11:$C$1010,3,FALSE)</f>
        <v>49.13</v>
      </c>
      <c r="BU293">
        <f ca="1">VLOOKUP('Sampling picks'!BG283,Sheet1!$A$11:$C$1010,3,FALSE)</f>
        <v>47.94</v>
      </c>
      <c r="BV293">
        <f ca="1">VLOOKUP('Sampling picks'!BH283,Sheet1!$A$11:$C$1010,3,FALSE)</f>
        <v>54.58</v>
      </c>
      <c r="BW293">
        <f ca="1">VLOOKUP('Sampling picks'!BI283,Sheet1!$A$11:$C$1010,3,FALSE)</f>
        <v>49.51</v>
      </c>
      <c r="BX293">
        <f ca="1">VLOOKUP('Sampling picks'!BJ283,Sheet1!$A$11:$C$1010,3,FALSE)</f>
        <v>71.38</v>
      </c>
      <c r="BY293">
        <f ca="1">VLOOKUP('Sampling picks'!BK283,Sheet1!$A$11:$C$1010,3,FALSE)</f>
        <v>64.16</v>
      </c>
      <c r="BZ293">
        <f ca="1">VLOOKUP('Sampling picks'!BL283,Sheet1!$A$11:$C$1010,3,FALSE)</f>
        <v>41.39</v>
      </c>
      <c r="CA293">
        <f ca="1">VLOOKUP('Sampling picks'!BM283,Sheet1!$A$11:$C$1010,3,FALSE)</f>
        <v>64.599999999999994</v>
      </c>
      <c r="CB293">
        <f ca="1">VLOOKUP('Sampling picks'!BN283,Sheet1!$A$11:$C$1010,3,FALSE)</f>
        <v>54.58</v>
      </c>
      <c r="CC293">
        <f ca="1">VLOOKUP('Sampling picks'!BO283,Sheet1!$A$11:$C$1010,3,FALSE)</f>
        <v>53.21</v>
      </c>
      <c r="CD293">
        <f ca="1">VLOOKUP('Sampling picks'!BP283,Sheet1!$A$11:$C$1010,3,FALSE)</f>
        <v>34.28</v>
      </c>
      <c r="CE293">
        <f ca="1">VLOOKUP('Sampling picks'!BQ283,Sheet1!$A$11:$C$1010,3,FALSE)</f>
        <v>47.06</v>
      </c>
      <c r="CF293">
        <f ca="1">VLOOKUP('Sampling picks'!BR283,Sheet1!$A$11:$C$1010,3,FALSE)</f>
        <v>48.59</v>
      </c>
      <c r="CG293">
        <f ca="1">VLOOKUP('Sampling picks'!BS283,Sheet1!$A$11:$C$1010,3,FALSE)</f>
        <v>33.26</v>
      </c>
      <c r="CH293">
        <f ca="1">VLOOKUP('Sampling picks'!BT283,Sheet1!$A$11:$C$1010,3,FALSE)</f>
        <v>46.84</v>
      </c>
      <c r="CI293">
        <f ca="1">VLOOKUP('Sampling picks'!BU283,Sheet1!$A$11:$C$1010,3,FALSE)</f>
        <v>41.43</v>
      </c>
      <c r="CJ293">
        <f ca="1">VLOOKUP('Sampling picks'!BV283,Sheet1!$A$11:$C$1010,3,FALSE)</f>
        <v>42.1</v>
      </c>
      <c r="CK293">
        <f ca="1">VLOOKUP('Sampling picks'!BW283,Sheet1!$A$11:$C$1010,3,FALSE)</f>
        <v>44.86</v>
      </c>
      <c r="CL293">
        <f ca="1">VLOOKUP('Sampling picks'!BX283,Sheet1!$A$11:$C$1010,3,FALSE)</f>
        <v>51.92</v>
      </c>
      <c r="CM293">
        <f ca="1">VLOOKUP('Sampling picks'!BY283,Sheet1!$A$11:$C$1010,3,FALSE)</f>
        <v>46.02</v>
      </c>
      <c r="CN293">
        <f ca="1">VLOOKUP('Sampling picks'!BZ283,Sheet1!$A$11:$C$1010,3,FALSE)</f>
        <v>35.76</v>
      </c>
      <c r="CO293">
        <f ca="1">VLOOKUP('Sampling picks'!CA283,Sheet1!$A$11:$C$1010,3,FALSE)</f>
        <v>52.31</v>
      </c>
      <c r="CP293">
        <f ca="1">VLOOKUP('Sampling picks'!CB283,Sheet1!$A$11:$C$1010,3,FALSE)</f>
        <v>31.68</v>
      </c>
      <c r="CQ293">
        <f ca="1">VLOOKUP('Sampling picks'!CC283,Sheet1!$A$11:$C$1010,3,FALSE)</f>
        <v>46.66</v>
      </c>
      <c r="CR293">
        <f ca="1">VLOOKUP('Sampling picks'!CD283,Sheet1!$A$11:$C$1010,3,FALSE)</f>
        <v>42.97</v>
      </c>
      <c r="CS293">
        <f ca="1">VLOOKUP('Sampling picks'!CE283,Sheet1!$A$11:$C$1010,3,FALSE)</f>
        <v>52.76</v>
      </c>
      <c r="CT293">
        <f ca="1">VLOOKUP('Sampling picks'!CF283,Sheet1!$A$11:$C$1010,3,FALSE)</f>
        <v>40.9</v>
      </c>
      <c r="CU293">
        <f ca="1">VLOOKUP('Sampling picks'!CG283,Sheet1!$A$11:$C$1010,3,FALSE)</f>
        <v>33.880000000000003</v>
      </c>
      <c r="CV293">
        <f ca="1">VLOOKUP('Sampling picks'!CH283,Sheet1!$A$11:$C$1010,3,FALSE)</f>
        <v>44.36</v>
      </c>
      <c r="CW293">
        <f ca="1">VLOOKUP('Sampling picks'!CI283,Sheet1!$A$11:$C$1010,3,FALSE)</f>
        <v>41.5</v>
      </c>
      <c r="CX293">
        <f ca="1">VLOOKUP('Sampling picks'!CJ283,Sheet1!$A$11:$C$1010,3,FALSE)</f>
        <v>47.64</v>
      </c>
      <c r="CY293">
        <f ca="1">VLOOKUP('Sampling picks'!CK283,Sheet1!$A$11:$C$1010,3,FALSE)</f>
        <v>51.85</v>
      </c>
      <c r="CZ293">
        <f ca="1">VLOOKUP('Sampling picks'!CL283,Sheet1!$A$11:$C$1010,3,FALSE)</f>
        <v>52.04</v>
      </c>
      <c r="DA293">
        <f ca="1">VLOOKUP('Sampling picks'!CM283,Sheet1!$A$11:$C$1010,3,FALSE)</f>
        <v>74.239999999999995</v>
      </c>
      <c r="DB293">
        <f ca="1">VLOOKUP('Sampling picks'!CN283,Sheet1!$A$11:$C$1010,3,FALSE)</f>
        <v>50.44</v>
      </c>
      <c r="DC293">
        <f ca="1">VLOOKUP('Sampling picks'!CO283,Sheet1!$A$11:$C$1010,3,FALSE)</f>
        <v>62.68</v>
      </c>
      <c r="DD293">
        <f ca="1">VLOOKUP('Sampling picks'!CP283,Sheet1!$A$11:$C$1010,3,FALSE)</f>
        <v>39.07</v>
      </c>
      <c r="DE293">
        <f ca="1">VLOOKUP('Sampling picks'!CQ283,Sheet1!$A$11:$C$1010,3,FALSE)</f>
        <v>47.89</v>
      </c>
      <c r="DF293">
        <f ca="1">VLOOKUP('Sampling picks'!CR283,Sheet1!$A$11:$C$1010,3,FALSE)</f>
        <v>47.14</v>
      </c>
      <c r="DG293">
        <f ca="1">VLOOKUP('Sampling picks'!CS283,Sheet1!$A$11:$C$1010,3,FALSE)</f>
        <v>54.02</v>
      </c>
      <c r="DH293">
        <f ca="1">VLOOKUP('Sampling picks'!CT283,Sheet1!$A$11:$C$1010,3,FALSE)</f>
        <v>41.92</v>
      </c>
      <c r="DI293">
        <f ca="1">VLOOKUP('Sampling picks'!CU283,Sheet1!$A$11:$C$1010,3,FALSE)</f>
        <v>46.99</v>
      </c>
      <c r="DJ293">
        <f ca="1">VLOOKUP('Sampling picks'!CV283,Sheet1!$A$11:$C$1010,3,FALSE)</f>
        <v>55.34</v>
      </c>
      <c r="DK293">
        <f ca="1">VLOOKUP('Sampling picks'!CW283,Sheet1!$A$11:$C$1010,3,FALSE)</f>
        <v>56.53</v>
      </c>
      <c r="DL293" t="e">
        <f>VLOOKUP('Sampling picks'!CX283,Sheet1!$A$11:$C$1010,3,FALSE)</f>
        <v>#N/A</v>
      </c>
      <c r="DM293" t="e">
        <f>VLOOKUP('Sampling picks'!CY283,Sheet1!$A$11:$C$1010,3,FALSE)</f>
        <v>#N/A</v>
      </c>
    </row>
    <row r="294" spans="1:117">
      <c r="A294">
        <v>284</v>
      </c>
      <c r="C294" s="1">
        <f t="shared" ca="1" si="19"/>
        <v>42.08</v>
      </c>
      <c r="J294" t="str">
        <f t="shared" ca="1" si="16"/>
        <v>IN</v>
      </c>
      <c r="K294">
        <f t="shared" si="17"/>
        <v>47</v>
      </c>
      <c r="L294">
        <f ca="1">$M294+_xlfn.NORM.INV($I$7/2,0,1)*SQRT($C$8^2/$I$5)</f>
        <v>44.236053761094077</v>
      </c>
      <c r="M294">
        <f t="shared" ca="1" si="18"/>
        <v>46.679700000000004</v>
      </c>
      <c r="N294">
        <f ca="1">$M294+_xlfn.NORM.INV(1-($I$7/2),0,1)*SQRT($C$8^2/$I$5)</f>
        <v>49.123346238905931</v>
      </c>
      <c r="O294">
        <v>284</v>
      </c>
      <c r="P294">
        <f ca="1">VLOOKUP('Sampling picks'!B284,Sheet1!$A$11:$C$1010,3,FALSE)</f>
        <v>48.82</v>
      </c>
      <c r="Q294">
        <f ca="1">VLOOKUP('Sampling picks'!C284,Sheet1!$A$11:$C$1010,3,FALSE)</f>
        <v>47.43</v>
      </c>
      <c r="R294">
        <f ca="1">VLOOKUP('Sampling picks'!D284,Sheet1!$A$11:$C$1010,3,FALSE)</f>
        <v>46.94</v>
      </c>
      <c r="S294">
        <f ca="1">VLOOKUP('Sampling picks'!E284,Sheet1!$A$11:$C$1010,3,FALSE)</f>
        <v>51.79</v>
      </c>
      <c r="T294">
        <f ca="1">VLOOKUP('Sampling picks'!F284,Sheet1!$A$11:$C$1010,3,FALSE)</f>
        <v>51.09</v>
      </c>
      <c r="U294">
        <f ca="1">VLOOKUP('Sampling picks'!G284,Sheet1!$A$11:$C$1010,3,FALSE)</f>
        <v>43.86</v>
      </c>
      <c r="V294">
        <f ca="1">VLOOKUP('Sampling picks'!H284,Sheet1!$A$11:$C$1010,3,FALSE)</f>
        <v>74.760000000000005</v>
      </c>
      <c r="W294">
        <f ca="1">VLOOKUP('Sampling picks'!I284,Sheet1!$A$11:$C$1010,3,FALSE)</f>
        <v>43.58</v>
      </c>
      <c r="X294">
        <f ca="1">VLOOKUP('Sampling picks'!J284,Sheet1!$A$11:$C$1010,3,FALSE)</f>
        <v>27.4</v>
      </c>
      <c r="Y294">
        <f ca="1">VLOOKUP('Sampling picks'!K284,Sheet1!$A$11:$C$1010,3,FALSE)</f>
        <v>42.34</v>
      </c>
      <c r="Z294">
        <f ca="1">VLOOKUP('Sampling picks'!L284,Sheet1!$A$11:$C$1010,3,FALSE)</f>
        <v>54.02</v>
      </c>
      <c r="AA294">
        <f ca="1">VLOOKUP('Sampling picks'!M284,Sheet1!$A$11:$C$1010,3,FALSE)</f>
        <v>42.29</v>
      </c>
      <c r="AB294">
        <f ca="1">VLOOKUP('Sampling picks'!N284,Sheet1!$A$11:$C$1010,3,FALSE)</f>
        <v>34.83</v>
      </c>
      <c r="AC294">
        <f ca="1">VLOOKUP('Sampling picks'!O284,Sheet1!$A$11:$C$1010,3,FALSE)</f>
        <v>62.71</v>
      </c>
      <c r="AD294">
        <f ca="1">VLOOKUP('Sampling picks'!P284,Sheet1!$A$11:$C$1010,3,FALSE)</f>
        <v>49.25</v>
      </c>
      <c r="AE294">
        <f ca="1">VLOOKUP('Sampling picks'!Q284,Sheet1!$A$11:$C$1010,3,FALSE)</f>
        <v>50.85</v>
      </c>
      <c r="AF294">
        <f ca="1">VLOOKUP('Sampling picks'!R284,Sheet1!$A$11:$C$1010,3,FALSE)</f>
        <v>33.549999999999997</v>
      </c>
      <c r="AG294">
        <f ca="1">VLOOKUP('Sampling picks'!S284,Sheet1!$A$11:$C$1010,3,FALSE)</f>
        <v>52.11</v>
      </c>
      <c r="AH294">
        <f ca="1">VLOOKUP('Sampling picks'!T284,Sheet1!$A$11:$C$1010,3,FALSE)</f>
        <v>56.68</v>
      </c>
      <c r="AI294">
        <f ca="1">VLOOKUP('Sampling picks'!U284,Sheet1!$A$11:$C$1010,3,FALSE)</f>
        <v>34.479999999999997</v>
      </c>
      <c r="AJ294">
        <f ca="1">VLOOKUP('Sampling picks'!V284,Sheet1!$A$11:$C$1010,3,FALSE)</f>
        <v>51.75</v>
      </c>
      <c r="AK294">
        <f ca="1">VLOOKUP('Sampling picks'!W284,Sheet1!$A$11:$C$1010,3,FALSE)</f>
        <v>44.86</v>
      </c>
      <c r="AL294">
        <f ca="1">VLOOKUP('Sampling picks'!X284,Sheet1!$A$11:$C$1010,3,FALSE)</f>
        <v>46.21</v>
      </c>
      <c r="AM294">
        <f ca="1">VLOOKUP('Sampling picks'!Y284,Sheet1!$A$11:$C$1010,3,FALSE)</f>
        <v>67.02</v>
      </c>
      <c r="AN294">
        <f ca="1">VLOOKUP('Sampling picks'!Z284,Sheet1!$A$11:$C$1010,3,FALSE)</f>
        <v>31.65</v>
      </c>
      <c r="AO294">
        <f ca="1">VLOOKUP('Sampling picks'!AA284,Sheet1!$A$11:$C$1010,3,FALSE)</f>
        <v>37.93</v>
      </c>
      <c r="AP294">
        <f ca="1">VLOOKUP('Sampling picks'!AB284,Sheet1!$A$11:$C$1010,3,FALSE)</f>
        <v>34.130000000000003</v>
      </c>
      <c r="AQ294">
        <f ca="1">VLOOKUP('Sampling picks'!AC284,Sheet1!$A$11:$C$1010,3,FALSE)</f>
        <v>56.12</v>
      </c>
      <c r="AR294">
        <f ca="1">VLOOKUP('Sampling picks'!AD284,Sheet1!$A$11:$C$1010,3,FALSE)</f>
        <v>61.87</v>
      </c>
      <c r="AS294">
        <f ca="1">VLOOKUP('Sampling picks'!AE284,Sheet1!$A$11:$C$1010,3,FALSE)</f>
        <v>44.63</v>
      </c>
      <c r="AT294">
        <f ca="1">VLOOKUP('Sampling picks'!AF284,Sheet1!$A$11:$C$1010,3,FALSE)</f>
        <v>47.68</v>
      </c>
      <c r="AU294">
        <f ca="1">VLOOKUP('Sampling picks'!AG284,Sheet1!$A$11:$C$1010,3,FALSE)</f>
        <v>53.1</v>
      </c>
      <c r="AV294">
        <f ca="1">VLOOKUP('Sampling picks'!AH284,Sheet1!$A$11:$C$1010,3,FALSE)</f>
        <v>45.03</v>
      </c>
      <c r="AW294">
        <f ca="1">VLOOKUP('Sampling picks'!AI284,Sheet1!$A$11:$C$1010,3,FALSE)</f>
        <v>61.13</v>
      </c>
      <c r="AX294">
        <f ca="1">VLOOKUP('Sampling picks'!AJ284,Sheet1!$A$11:$C$1010,3,FALSE)</f>
        <v>47.36</v>
      </c>
      <c r="AY294">
        <f ca="1">VLOOKUP('Sampling picks'!AK284,Sheet1!$A$11:$C$1010,3,FALSE)</f>
        <v>39.44</v>
      </c>
      <c r="AZ294">
        <f ca="1">VLOOKUP('Sampling picks'!AL284,Sheet1!$A$11:$C$1010,3,FALSE)</f>
        <v>37.950000000000003</v>
      </c>
      <c r="BA294">
        <f ca="1">VLOOKUP('Sampling picks'!AM284,Sheet1!$A$11:$C$1010,3,FALSE)</f>
        <v>47.98</v>
      </c>
      <c r="BB294">
        <f ca="1">VLOOKUP('Sampling picks'!AN284,Sheet1!$A$11:$C$1010,3,FALSE)</f>
        <v>69.680000000000007</v>
      </c>
      <c r="BC294">
        <f ca="1">VLOOKUP('Sampling picks'!AO284,Sheet1!$A$11:$C$1010,3,FALSE)</f>
        <v>51.25</v>
      </c>
      <c r="BD294">
        <f ca="1">VLOOKUP('Sampling picks'!AP284,Sheet1!$A$11:$C$1010,3,FALSE)</f>
        <v>43.74</v>
      </c>
      <c r="BE294">
        <f ca="1">VLOOKUP('Sampling picks'!AQ284,Sheet1!$A$11:$C$1010,3,FALSE)</f>
        <v>50.44</v>
      </c>
      <c r="BF294">
        <f ca="1">VLOOKUP('Sampling picks'!AR284,Sheet1!$A$11:$C$1010,3,FALSE)</f>
        <v>46.1</v>
      </c>
      <c r="BG294">
        <f ca="1">VLOOKUP('Sampling picks'!AS284,Sheet1!$A$11:$C$1010,3,FALSE)</f>
        <v>29.06</v>
      </c>
      <c r="BH294">
        <f ca="1">VLOOKUP('Sampling picks'!AT284,Sheet1!$A$11:$C$1010,3,FALSE)</f>
        <v>56.53</v>
      </c>
      <c r="BI294">
        <f ca="1">VLOOKUP('Sampling picks'!AU284,Sheet1!$A$11:$C$1010,3,FALSE)</f>
        <v>41.4</v>
      </c>
      <c r="BJ294">
        <f ca="1">VLOOKUP('Sampling picks'!AV284,Sheet1!$A$11:$C$1010,3,FALSE)</f>
        <v>42.47</v>
      </c>
      <c r="BK294">
        <f ca="1">VLOOKUP('Sampling picks'!AW284,Sheet1!$A$11:$C$1010,3,FALSE)</f>
        <v>42.29</v>
      </c>
      <c r="BL294">
        <f ca="1">VLOOKUP('Sampling picks'!AX284,Sheet1!$A$11:$C$1010,3,FALSE)</f>
        <v>54.67</v>
      </c>
      <c r="BM294">
        <f ca="1">VLOOKUP('Sampling picks'!AY284,Sheet1!$A$11:$C$1010,3,FALSE)</f>
        <v>51.75</v>
      </c>
      <c r="BN294">
        <f ca="1">VLOOKUP('Sampling picks'!AZ284,Sheet1!$A$11:$C$1010,3,FALSE)</f>
        <v>56.74</v>
      </c>
      <c r="BO294">
        <f ca="1">VLOOKUP('Sampling picks'!BA284,Sheet1!$A$11:$C$1010,3,FALSE)</f>
        <v>43.5</v>
      </c>
      <c r="BP294">
        <f ca="1">VLOOKUP('Sampling picks'!BB284,Sheet1!$A$11:$C$1010,3,FALSE)</f>
        <v>42.51</v>
      </c>
      <c r="BQ294">
        <f ca="1">VLOOKUP('Sampling picks'!BC284,Sheet1!$A$11:$C$1010,3,FALSE)</f>
        <v>51.33</v>
      </c>
      <c r="BR294">
        <f ca="1">VLOOKUP('Sampling picks'!BD284,Sheet1!$A$11:$C$1010,3,FALSE)</f>
        <v>33.630000000000003</v>
      </c>
      <c r="BS294">
        <f ca="1">VLOOKUP('Sampling picks'!BE284,Sheet1!$A$11:$C$1010,3,FALSE)</f>
        <v>36.090000000000003</v>
      </c>
      <c r="BT294">
        <f ca="1">VLOOKUP('Sampling picks'!BF284,Sheet1!$A$11:$C$1010,3,FALSE)</f>
        <v>42.05</v>
      </c>
      <c r="BU294">
        <f ca="1">VLOOKUP('Sampling picks'!BG284,Sheet1!$A$11:$C$1010,3,FALSE)</f>
        <v>27.03</v>
      </c>
      <c r="BV294">
        <f ca="1">VLOOKUP('Sampling picks'!BH284,Sheet1!$A$11:$C$1010,3,FALSE)</f>
        <v>38.450000000000003</v>
      </c>
      <c r="BW294">
        <f ca="1">VLOOKUP('Sampling picks'!BI284,Sheet1!$A$11:$C$1010,3,FALSE)</f>
        <v>48.31</v>
      </c>
      <c r="BX294">
        <f ca="1">VLOOKUP('Sampling picks'!BJ284,Sheet1!$A$11:$C$1010,3,FALSE)</f>
        <v>51.68</v>
      </c>
      <c r="BY294">
        <f ca="1">VLOOKUP('Sampling picks'!BK284,Sheet1!$A$11:$C$1010,3,FALSE)</f>
        <v>44.86</v>
      </c>
      <c r="BZ294">
        <f ca="1">VLOOKUP('Sampling picks'!BL284,Sheet1!$A$11:$C$1010,3,FALSE)</f>
        <v>41.81</v>
      </c>
      <c r="CA294">
        <f ca="1">VLOOKUP('Sampling picks'!BM284,Sheet1!$A$11:$C$1010,3,FALSE)</f>
        <v>43.23</v>
      </c>
      <c r="CB294">
        <f ca="1">VLOOKUP('Sampling picks'!BN284,Sheet1!$A$11:$C$1010,3,FALSE)</f>
        <v>34.130000000000003</v>
      </c>
      <c r="CC294">
        <f ca="1">VLOOKUP('Sampling picks'!BO284,Sheet1!$A$11:$C$1010,3,FALSE)</f>
        <v>38.630000000000003</v>
      </c>
      <c r="CD294">
        <f ca="1">VLOOKUP('Sampling picks'!BP284,Sheet1!$A$11:$C$1010,3,FALSE)</f>
        <v>43.6</v>
      </c>
      <c r="CE294">
        <f ca="1">VLOOKUP('Sampling picks'!BQ284,Sheet1!$A$11:$C$1010,3,FALSE)</f>
        <v>56.05</v>
      </c>
      <c r="CF294">
        <f ca="1">VLOOKUP('Sampling picks'!BR284,Sheet1!$A$11:$C$1010,3,FALSE)</f>
        <v>35.729999999999997</v>
      </c>
      <c r="CG294">
        <f ca="1">VLOOKUP('Sampling picks'!BS284,Sheet1!$A$11:$C$1010,3,FALSE)</f>
        <v>46.27</v>
      </c>
      <c r="CH294">
        <f ca="1">VLOOKUP('Sampling picks'!BT284,Sheet1!$A$11:$C$1010,3,FALSE)</f>
        <v>51.16</v>
      </c>
      <c r="CI294">
        <f ca="1">VLOOKUP('Sampling picks'!BU284,Sheet1!$A$11:$C$1010,3,FALSE)</f>
        <v>63.37</v>
      </c>
      <c r="CJ294">
        <f ca="1">VLOOKUP('Sampling picks'!BV284,Sheet1!$A$11:$C$1010,3,FALSE)</f>
        <v>32.86</v>
      </c>
      <c r="CK294">
        <f ca="1">VLOOKUP('Sampling picks'!BW284,Sheet1!$A$11:$C$1010,3,FALSE)</f>
        <v>51.66</v>
      </c>
      <c r="CL294">
        <f ca="1">VLOOKUP('Sampling picks'!BX284,Sheet1!$A$11:$C$1010,3,FALSE)</f>
        <v>62.44</v>
      </c>
      <c r="CM294">
        <f ca="1">VLOOKUP('Sampling picks'!BY284,Sheet1!$A$11:$C$1010,3,FALSE)</f>
        <v>46.72</v>
      </c>
      <c r="CN294">
        <f ca="1">VLOOKUP('Sampling picks'!BZ284,Sheet1!$A$11:$C$1010,3,FALSE)</f>
        <v>51.66</v>
      </c>
      <c r="CO294">
        <f ca="1">VLOOKUP('Sampling picks'!CA284,Sheet1!$A$11:$C$1010,3,FALSE)</f>
        <v>55.54</v>
      </c>
      <c r="CP294">
        <f ca="1">VLOOKUP('Sampling picks'!CB284,Sheet1!$A$11:$C$1010,3,FALSE)</f>
        <v>50.47</v>
      </c>
      <c r="CQ294">
        <f ca="1">VLOOKUP('Sampling picks'!CC284,Sheet1!$A$11:$C$1010,3,FALSE)</f>
        <v>48.02</v>
      </c>
      <c r="CR294">
        <f ca="1">VLOOKUP('Sampling picks'!CD284,Sheet1!$A$11:$C$1010,3,FALSE)</f>
        <v>53.52</v>
      </c>
      <c r="CS294">
        <f ca="1">VLOOKUP('Sampling picks'!CE284,Sheet1!$A$11:$C$1010,3,FALSE)</f>
        <v>42.01</v>
      </c>
      <c r="CT294">
        <f ca="1">VLOOKUP('Sampling picks'!CF284,Sheet1!$A$11:$C$1010,3,FALSE)</f>
        <v>49.81</v>
      </c>
      <c r="CU294">
        <f ca="1">VLOOKUP('Sampling picks'!CG284,Sheet1!$A$11:$C$1010,3,FALSE)</f>
        <v>36.69</v>
      </c>
      <c r="CV294">
        <f ca="1">VLOOKUP('Sampling picks'!CH284,Sheet1!$A$11:$C$1010,3,FALSE)</f>
        <v>35.07</v>
      </c>
      <c r="CW294">
        <f ca="1">VLOOKUP('Sampling picks'!CI284,Sheet1!$A$11:$C$1010,3,FALSE)</f>
        <v>37.93</v>
      </c>
      <c r="CX294">
        <f ca="1">VLOOKUP('Sampling picks'!CJ284,Sheet1!$A$11:$C$1010,3,FALSE)</f>
        <v>43.16</v>
      </c>
      <c r="CY294">
        <f ca="1">VLOOKUP('Sampling picks'!CK284,Sheet1!$A$11:$C$1010,3,FALSE)</f>
        <v>49.62</v>
      </c>
      <c r="CZ294">
        <f ca="1">VLOOKUP('Sampling picks'!CL284,Sheet1!$A$11:$C$1010,3,FALSE)</f>
        <v>49.45</v>
      </c>
      <c r="DA294">
        <f ca="1">VLOOKUP('Sampling picks'!CM284,Sheet1!$A$11:$C$1010,3,FALSE)</f>
        <v>51.24</v>
      </c>
      <c r="DB294">
        <f ca="1">VLOOKUP('Sampling picks'!CN284,Sheet1!$A$11:$C$1010,3,FALSE)</f>
        <v>55.17</v>
      </c>
      <c r="DC294">
        <f ca="1">VLOOKUP('Sampling picks'!CO284,Sheet1!$A$11:$C$1010,3,FALSE)</f>
        <v>29.06</v>
      </c>
      <c r="DD294">
        <f ca="1">VLOOKUP('Sampling picks'!CP284,Sheet1!$A$11:$C$1010,3,FALSE)</f>
        <v>55.61</v>
      </c>
      <c r="DE294">
        <f ca="1">VLOOKUP('Sampling picks'!CQ284,Sheet1!$A$11:$C$1010,3,FALSE)</f>
        <v>51.97</v>
      </c>
      <c r="DF294">
        <f ca="1">VLOOKUP('Sampling picks'!CR284,Sheet1!$A$11:$C$1010,3,FALSE)</f>
        <v>36.69</v>
      </c>
      <c r="DG294">
        <f ca="1">VLOOKUP('Sampling picks'!CS284,Sheet1!$A$11:$C$1010,3,FALSE)</f>
        <v>63.26</v>
      </c>
      <c r="DH294">
        <f ca="1">VLOOKUP('Sampling picks'!CT284,Sheet1!$A$11:$C$1010,3,FALSE)</f>
        <v>35.76</v>
      </c>
      <c r="DI294">
        <f ca="1">VLOOKUP('Sampling picks'!CU284,Sheet1!$A$11:$C$1010,3,FALSE)</f>
        <v>53.89</v>
      </c>
      <c r="DJ294">
        <f ca="1">VLOOKUP('Sampling picks'!CV284,Sheet1!$A$11:$C$1010,3,FALSE)</f>
        <v>41.92</v>
      </c>
      <c r="DK294">
        <f ca="1">VLOOKUP('Sampling picks'!CW284,Sheet1!$A$11:$C$1010,3,FALSE)</f>
        <v>42.61</v>
      </c>
      <c r="DL294" t="e">
        <f>VLOOKUP('Sampling picks'!CX284,Sheet1!$A$11:$C$1010,3,FALSE)</f>
        <v>#N/A</v>
      </c>
      <c r="DM294" t="e">
        <f>VLOOKUP('Sampling picks'!CY284,Sheet1!$A$11:$C$1010,3,FALSE)</f>
        <v>#N/A</v>
      </c>
    </row>
    <row r="295" spans="1:117">
      <c r="A295">
        <v>285</v>
      </c>
      <c r="C295" s="1">
        <f t="shared" ca="1" si="19"/>
        <v>20.7</v>
      </c>
      <c r="J295" t="str">
        <f t="shared" ca="1" si="16"/>
        <v>IN</v>
      </c>
      <c r="K295">
        <f t="shared" si="17"/>
        <v>47</v>
      </c>
      <c r="L295">
        <f ca="1">$M295+_xlfn.NORM.INV($I$7/2,0,1)*SQRT($C$8^2/$I$5)</f>
        <v>44.953653761094074</v>
      </c>
      <c r="M295">
        <f t="shared" ca="1" si="18"/>
        <v>47.397300000000001</v>
      </c>
      <c r="N295">
        <f ca="1">$M295+_xlfn.NORM.INV(1-($I$7/2),0,1)*SQRT($C$8^2/$I$5)</f>
        <v>49.840946238905929</v>
      </c>
      <c r="O295">
        <v>285</v>
      </c>
      <c r="P295">
        <f ca="1">VLOOKUP('Sampling picks'!B285,Sheet1!$A$11:$C$1010,3,FALSE)</f>
        <v>58.95</v>
      </c>
      <c r="Q295">
        <f ca="1">VLOOKUP('Sampling picks'!C285,Sheet1!$A$11:$C$1010,3,FALSE)</f>
        <v>47.77</v>
      </c>
      <c r="R295">
        <f ca="1">VLOOKUP('Sampling picks'!D285,Sheet1!$A$11:$C$1010,3,FALSE)</f>
        <v>46.74</v>
      </c>
      <c r="S295">
        <f ca="1">VLOOKUP('Sampling picks'!E285,Sheet1!$A$11:$C$1010,3,FALSE)</f>
        <v>56.52</v>
      </c>
      <c r="T295">
        <f ca="1">VLOOKUP('Sampling picks'!F285,Sheet1!$A$11:$C$1010,3,FALSE)</f>
        <v>55.54</v>
      </c>
      <c r="U295">
        <f ca="1">VLOOKUP('Sampling picks'!G285,Sheet1!$A$11:$C$1010,3,FALSE)</f>
        <v>44.6</v>
      </c>
      <c r="V295">
        <f ca="1">VLOOKUP('Sampling picks'!H285,Sheet1!$A$11:$C$1010,3,FALSE)</f>
        <v>53.73</v>
      </c>
      <c r="W295">
        <f ca="1">VLOOKUP('Sampling picks'!I285,Sheet1!$A$11:$C$1010,3,FALSE)</f>
        <v>49.46</v>
      </c>
      <c r="X295">
        <f ca="1">VLOOKUP('Sampling picks'!J285,Sheet1!$A$11:$C$1010,3,FALSE)</f>
        <v>46.63</v>
      </c>
      <c r="Y295">
        <f ca="1">VLOOKUP('Sampling picks'!K285,Sheet1!$A$11:$C$1010,3,FALSE)</f>
        <v>51.84</v>
      </c>
      <c r="Z295">
        <f ca="1">VLOOKUP('Sampling picks'!L285,Sheet1!$A$11:$C$1010,3,FALSE)</f>
        <v>43.01</v>
      </c>
      <c r="AA295">
        <f ca="1">VLOOKUP('Sampling picks'!M285,Sheet1!$A$11:$C$1010,3,FALSE)</f>
        <v>53.15</v>
      </c>
      <c r="AB295">
        <f ca="1">VLOOKUP('Sampling picks'!N285,Sheet1!$A$11:$C$1010,3,FALSE)</f>
        <v>33.28</v>
      </c>
      <c r="AC295">
        <f ca="1">VLOOKUP('Sampling picks'!O285,Sheet1!$A$11:$C$1010,3,FALSE)</f>
        <v>36.96</v>
      </c>
      <c r="AD295">
        <f ca="1">VLOOKUP('Sampling picks'!P285,Sheet1!$A$11:$C$1010,3,FALSE)</f>
        <v>30.18</v>
      </c>
      <c r="AE295">
        <f ca="1">VLOOKUP('Sampling picks'!Q285,Sheet1!$A$11:$C$1010,3,FALSE)</f>
        <v>59.98</v>
      </c>
      <c r="AF295">
        <f ca="1">VLOOKUP('Sampling picks'!R285,Sheet1!$A$11:$C$1010,3,FALSE)</f>
        <v>62.71</v>
      </c>
      <c r="AG295">
        <f ca="1">VLOOKUP('Sampling picks'!S285,Sheet1!$A$11:$C$1010,3,FALSE)</f>
        <v>57.8</v>
      </c>
      <c r="AH295">
        <f ca="1">VLOOKUP('Sampling picks'!T285,Sheet1!$A$11:$C$1010,3,FALSE)</f>
        <v>47.64</v>
      </c>
      <c r="AI295">
        <f ca="1">VLOOKUP('Sampling picks'!U285,Sheet1!$A$11:$C$1010,3,FALSE)</f>
        <v>43.35</v>
      </c>
      <c r="AJ295">
        <f ca="1">VLOOKUP('Sampling picks'!V285,Sheet1!$A$11:$C$1010,3,FALSE)</f>
        <v>39.69</v>
      </c>
      <c r="AK295">
        <f ca="1">VLOOKUP('Sampling picks'!W285,Sheet1!$A$11:$C$1010,3,FALSE)</f>
        <v>44.01</v>
      </c>
      <c r="AL295">
        <f ca="1">VLOOKUP('Sampling picks'!X285,Sheet1!$A$11:$C$1010,3,FALSE)</f>
        <v>58.29</v>
      </c>
      <c r="AM295">
        <f ca="1">VLOOKUP('Sampling picks'!Y285,Sheet1!$A$11:$C$1010,3,FALSE)</f>
        <v>62.32</v>
      </c>
      <c r="AN295">
        <f ca="1">VLOOKUP('Sampling picks'!Z285,Sheet1!$A$11:$C$1010,3,FALSE)</f>
        <v>38.71</v>
      </c>
      <c r="AO295">
        <f ca="1">VLOOKUP('Sampling picks'!AA285,Sheet1!$A$11:$C$1010,3,FALSE)</f>
        <v>31.19</v>
      </c>
      <c r="AP295">
        <f ca="1">VLOOKUP('Sampling picks'!AB285,Sheet1!$A$11:$C$1010,3,FALSE)</f>
        <v>48.03</v>
      </c>
      <c r="AQ295">
        <f ca="1">VLOOKUP('Sampling picks'!AC285,Sheet1!$A$11:$C$1010,3,FALSE)</f>
        <v>36.020000000000003</v>
      </c>
      <c r="AR295">
        <f ca="1">VLOOKUP('Sampling picks'!AD285,Sheet1!$A$11:$C$1010,3,FALSE)</f>
        <v>53.16</v>
      </c>
      <c r="AS295">
        <f ca="1">VLOOKUP('Sampling picks'!AE285,Sheet1!$A$11:$C$1010,3,FALSE)</f>
        <v>64.16</v>
      </c>
      <c r="AT295">
        <f ca="1">VLOOKUP('Sampling picks'!AF285,Sheet1!$A$11:$C$1010,3,FALSE)</f>
        <v>36.83</v>
      </c>
      <c r="AU295">
        <f ca="1">VLOOKUP('Sampling picks'!AG285,Sheet1!$A$11:$C$1010,3,FALSE)</f>
        <v>44.23</v>
      </c>
      <c r="AV295">
        <f ca="1">VLOOKUP('Sampling picks'!AH285,Sheet1!$A$11:$C$1010,3,FALSE)</f>
        <v>31.65</v>
      </c>
      <c r="AW295">
        <f ca="1">VLOOKUP('Sampling picks'!AI285,Sheet1!$A$11:$C$1010,3,FALSE)</f>
        <v>49.8</v>
      </c>
      <c r="AX295">
        <f ca="1">VLOOKUP('Sampling picks'!AJ285,Sheet1!$A$11:$C$1010,3,FALSE)</f>
        <v>60.84</v>
      </c>
      <c r="AY295">
        <f ca="1">VLOOKUP('Sampling picks'!AK285,Sheet1!$A$11:$C$1010,3,FALSE)</f>
        <v>59.83</v>
      </c>
      <c r="AZ295">
        <f ca="1">VLOOKUP('Sampling picks'!AL285,Sheet1!$A$11:$C$1010,3,FALSE)</f>
        <v>51.56</v>
      </c>
      <c r="BA295">
        <f ca="1">VLOOKUP('Sampling picks'!AM285,Sheet1!$A$11:$C$1010,3,FALSE)</f>
        <v>42.94</v>
      </c>
      <c r="BB295">
        <f ca="1">VLOOKUP('Sampling picks'!AN285,Sheet1!$A$11:$C$1010,3,FALSE)</f>
        <v>36.090000000000003</v>
      </c>
      <c r="BC295">
        <f ca="1">VLOOKUP('Sampling picks'!AO285,Sheet1!$A$11:$C$1010,3,FALSE)</f>
        <v>44.36</v>
      </c>
      <c r="BD295">
        <f ca="1">VLOOKUP('Sampling picks'!AP285,Sheet1!$A$11:$C$1010,3,FALSE)</f>
        <v>53.94</v>
      </c>
      <c r="BE295">
        <f ca="1">VLOOKUP('Sampling picks'!AQ285,Sheet1!$A$11:$C$1010,3,FALSE)</f>
        <v>46.76</v>
      </c>
      <c r="BF295">
        <f ca="1">VLOOKUP('Sampling picks'!AR285,Sheet1!$A$11:$C$1010,3,FALSE)</f>
        <v>58.86</v>
      </c>
      <c r="BG295">
        <f ca="1">VLOOKUP('Sampling picks'!AS285,Sheet1!$A$11:$C$1010,3,FALSE)</f>
        <v>20.7</v>
      </c>
      <c r="BH295">
        <f ca="1">VLOOKUP('Sampling picks'!AT285,Sheet1!$A$11:$C$1010,3,FALSE)</f>
        <v>46.83</v>
      </c>
      <c r="BI295">
        <f ca="1">VLOOKUP('Sampling picks'!AU285,Sheet1!$A$11:$C$1010,3,FALSE)</f>
        <v>46.81</v>
      </c>
      <c r="BJ295">
        <f ca="1">VLOOKUP('Sampling picks'!AV285,Sheet1!$A$11:$C$1010,3,FALSE)</f>
        <v>61.04</v>
      </c>
      <c r="BK295">
        <f ca="1">VLOOKUP('Sampling picks'!AW285,Sheet1!$A$11:$C$1010,3,FALSE)</f>
        <v>52.46</v>
      </c>
      <c r="BL295">
        <f ca="1">VLOOKUP('Sampling picks'!AX285,Sheet1!$A$11:$C$1010,3,FALSE)</f>
        <v>28.86</v>
      </c>
      <c r="BM295">
        <f ca="1">VLOOKUP('Sampling picks'!AY285,Sheet1!$A$11:$C$1010,3,FALSE)</f>
        <v>51.97</v>
      </c>
      <c r="BN295">
        <f ca="1">VLOOKUP('Sampling picks'!AZ285,Sheet1!$A$11:$C$1010,3,FALSE)</f>
        <v>41.69</v>
      </c>
      <c r="BO295">
        <f ca="1">VLOOKUP('Sampling picks'!BA285,Sheet1!$A$11:$C$1010,3,FALSE)</f>
        <v>38.479999999999997</v>
      </c>
      <c r="BP295">
        <f ca="1">VLOOKUP('Sampling picks'!BB285,Sheet1!$A$11:$C$1010,3,FALSE)</f>
        <v>56.39</v>
      </c>
      <c r="BQ295">
        <f ca="1">VLOOKUP('Sampling picks'!BC285,Sheet1!$A$11:$C$1010,3,FALSE)</f>
        <v>37.950000000000003</v>
      </c>
      <c r="BR295">
        <f ca="1">VLOOKUP('Sampling picks'!BD285,Sheet1!$A$11:$C$1010,3,FALSE)</f>
        <v>44.56</v>
      </c>
      <c r="BS295">
        <f ca="1">VLOOKUP('Sampling picks'!BE285,Sheet1!$A$11:$C$1010,3,FALSE)</f>
        <v>67.02</v>
      </c>
      <c r="BT295">
        <f ca="1">VLOOKUP('Sampling picks'!BF285,Sheet1!$A$11:$C$1010,3,FALSE)</f>
        <v>31.68</v>
      </c>
      <c r="BU295">
        <f ca="1">VLOOKUP('Sampling picks'!BG285,Sheet1!$A$11:$C$1010,3,FALSE)</f>
        <v>43.35</v>
      </c>
      <c r="BV295">
        <f ca="1">VLOOKUP('Sampling picks'!BH285,Sheet1!$A$11:$C$1010,3,FALSE)</f>
        <v>68.72</v>
      </c>
      <c r="BW295">
        <f ca="1">VLOOKUP('Sampling picks'!BI285,Sheet1!$A$11:$C$1010,3,FALSE)</f>
        <v>56.58</v>
      </c>
      <c r="BX295">
        <f ca="1">VLOOKUP('Sampling picks'!BJ285,Sheet1!$A$11:$C$1010,3,FALSE)</f>
        <v>68.72</v>
      </c>
      <c r="BY295">
        <f ca="1">VLOOKUP('Sampling picks'!BK285,Sheet1!$A$11:$C$1010,3,FALSE)</f>
        <v>34.840000000000003</v>
      </c>
      <c r="BZ295">
        <f ca="1">VLOOKUP('Sampling picks'!BL285,Sheet1!$A$11:$C$1010,3,FALSE)</f>
        <v>42.78</v>
      </c>
      <c r="CA295">
        <f ca="1">VLOOKUP('Sampling picks'!BM285,Sheet1!$A$11:$C$1010,3,FALSE)</f>
        <v>51.77</v>
      </c>
      <c r="CB295">
        <f ca="1">VLOOKUP('Sampling picks'!BN285,Sheet1!$A$11:$C$1010,3,FALSE)</f>
        <v>51.75</v>
      </c>
      <c r="CC295">
        <f ca="1">VLOOKUP('Sampling picks'!BO285,Sheet1!$A$11:$C$1010,3,FALSE)</f>
        <v>64.180000000000007</v>
      </c>
      <c r="CD295">
        <f ca="1">VLOOKUP('Sampling picks'!BP285,Sheet1!$A$11:$C$1010,3,FALSE)</f>
        <v>47.77</v>
      </c>
      <c r="CE295">
        <f ca="1">VLOOKUP('Sampling picks'!BQ285,Sheet1!$A$11:$C$1010,3,FALSE)</f>
        <v>43.2</v>
      </c>
      <c r="CF295">
        <f ca="1">VLOOKUP('Sampling picks'!BR285,Sheet1!$A$11:$C$1010,3,FALSE)</f>
        <v>51.88</v>
      </c>
      <c r="CG295">
        <f ca="1">VLOOKUP('Sampling picks'!BS285,Sheet1!$A$11:$C$1010,3,FALSE)</f>
        <v>65.239999999999995</v>
      </c>
      <c r="CH295">
        <f ca="1">VLOOKUP('Sampling picks'!BT285,Sheet1!$A$11:$C$1010,3,FALSE)</f>
        <v>65.650000000000006</v>
      </c>
      <c r="CI295">
        <f ca="1">VLOOKUP('Sampling picks'!BU285,Sheet1!$A$11:$C$1010,3,FALSE)</f>
        <v>47.98</v>
      </c>
      <c r="CJ295">
        <f ca="1">VLOOKUP('Sampling picks'!BV285,Sheet1!$A$11:$C$1010,3,FALSE)</f>
        <v>44.46</v>
      </c>
      <c r="CK295">
        <f ca="1">VLOOKUP('Sampling picks'!BW285,Sheet1!$A$11:$C$1010,3,FALSE)</f>
        <v>44.48</v>
      </c>
      <c r="CL295">
        <f ca="1">VLOOKUP('Sampling picks'!BX285,Sheet1!$A$11:$C$1010,3,FALSE)</f>
        <v>40.33</v>
      </c>
      <c r="CM295">
        <f ca="1">VLOOKUP('Sampling picks'!BY285,Sheet1!$A$11:$C$1010,3,FALSE)</f>
        <v>29.06</v>
      </c>
      <c r="CN295">
        <f ca="1">VLOOKUP('Sampling picks'!BZ285,Sheet1!$A$11:$C$1010,3,FALSE)</f>
        <v>42.01</v>
      </c>
      <c r="CO295">
        <f ca="1">VLOOKUP('Sampling picks'!CA285,Sheet1!$A$11:$C$1010,3,FALSE)</f>
        <v>49.49</v>
      </c>
      <c r="CP295">
        <f ca="1">VLOOKUP('Sampling picks'!CB285,Sheet1!$A$11:$C$1010,3,FALSE)</f>
        <v>56.41</v>
      </c>
      <c r="CQ295">
        <f ca="1">VLOOKUP('Sampling picks'!CC285,Sheet1!$A$11:$C$1010,3,FALSE)</f>
        <v>52.94</v>
      </c>
      <c r="CR295">
        <f ca="1">VLOOKUP('Sampling picks'!CD285,Sheet1!$A$11:$C$1010,3,FALSE)</f>
        <v>51.13</v>
      </c>
      <c r="CS295">
        <f ca="1">VLOOKUP('Sampling picks'!CE285,Sheet1!$A$11:$C$1010,3,FALSE)</f>
        <v>36.21</v>
      </c>
      <c r="CT295">
        <f ca="1">VLOOKUP('Sampling picks'!CF285,Sheet1!$A$11:$C$1010,3,FALSE)</f>
        <v>43.34</v>
      </c>
      <c r="CU295">
        <f ca="1">VLOOKUP('Sampling picks'!CG285,Sheet1!$A$11:$C$1010,3,FALSE)</f>
        <v>34.67</v>
      </c>
      <c r="CV295">
        <f ca="1">VLOOKUP('Sampling picks'!CH285,Sheet1!$A$11:$C$1010,3,FALSE)</f>
        <v>47.15</v>
      </c>
      <c r="CW295">
        <f ca="1">VLOOKUP('Sampling picks'!CI285,Sheet1!$A$11:$C$1010,3,FALSE)</f>
        <v>43.34</v>
      </c>
      <c r="CX295">
        <f ca="1">VLOOKUP('Sampling picks'!CJ285,Sheet1!$A$11:$C$1010,3,FALSE)</f>
        <v>36.86</v>
      </c>
      <c r="CY295">
        <f ca="1">VLOOKUP('Sampling picks'!CK285,Sheet1!$A$11:$C$1010,3,FALSE)</f>
        <v>50.47</v>
      </c>
      <c r="CZ295">
        <f ca="1">VLOOKUP('Sampling picks'!CL285,Sheet1!$A$11:$C$1010,3,FALSE)</f>
        <v>36.17</v>
      </c>
      <c r="DA295">
        <f ca="1">VLOOKUP('Sampling picks'!CM285,Sheet1!$A$11:$C$1010,3,FALSE)</f>
        <v>43.26</v>
      </c>
      <c r="DB295">
        <f ca="1">VLOOKUP('Sampling picks'!CN285,Sheet1!$A$11:$C$1010,3,FALSE)</f>
        <v>51.5</v>
      </c>
      <c r="DC295">
        <f ca="1">VLOOKUP('Sampling picks'!CO285,Sheet1!$A$11:$C$1010,3,FALSE)</f>
        <v>42.97</v>
      </c>
      <c r="DD295">
        <f ca="1">VLOOKUP('Sampling picks'!CP285,Sheet1!$A$11:$C$1010,3,FALSE)</f>
        <v>34.270000000000003</v>
      </c>
      <c r="DE295">
        <f ca="1">VLOOKUP('Sampling picks'!CQ285,Sheet1!$A$11:$C$1010,3,FALSE)</f>
        <v>50.29</v>
      </c>
      <c r="DF295">
        <f ca="1">VLOOKUP('Sampling picks'!CR285,Sheet1!$A$11:$C$1010,3,FALSE)</f>
        <v>41.92</v>
      </c>
      <c r="DG295">
        <f ca="1">VLOOKUP('Sampling picks'!CS285,Sheet1!$A$11:$C$1010,3,FALSE)</f>
        <v>43.6</v>
      </c>
      <c r="DH295">
        <f ca="1">VLOOKUP('Sampling picks'!CT285,Sheet1!$A$11:$C$1010,3,FALSE)</f>
        <v>53.55</v>
      </c>
      <c r="DI295">
        <f ca="1">VLOOKUP('Sampling picks'!CU285,Sheet1!$A$11:$C$1010,3,FALSE)</f>
        <v>41.84</v>
      </c>
      <c r="DJ295">
        <f ca="1">VLOOKUP('Sampling picks'!CV285,Sheet1!$A$11:$C$1010,3,FALSE)</f>
        <v>34.630000000000003</v>
      </c>
      <c r="DK295">
        <f ca="1">VLOOKUP('Sampling picks'!CW285,Sheet1!$A$11:$C$1010,3,FALSE)</f>
        <v>59.42</v>
      </c>
      <c r="DL295" t="e">
        <f>VLOOKUP('Sampling picks'!CX285,Sheet1!$A$11:$C$1010,3,FALSE)</f>
        <v>#N/A</v>
      </c>
      <c r="DM295" t="e">
        <f>VLOOKUP('Sampling picks'!CY285,Sheet1!$A$11:$C$1010,3,FALSE)</f>
        <v>#N/A</v>
      </c>
    </row>
    <row r="296" spans="1:117">
      <c r="A296">
        <v>286</v>
      </c>
      <c r="C296" s="1">
        <f t="shared" ca="1" si="19"/>
        <v>57.95</v>
      </c>
      <c r="J296" t="str">
        <f t="shared" ca="1" si="16"/>
        <v>IN</v>
      </c>
      <c r="K296">
        <f t="shared" si="17"/>
        <v>47</v>
      </c>
      <c r="L296">
        <f ca="1">$M296+_xlfn.NORM.INV($I$7/2,0,1)*SQRT($C$8^2/$I$5)</f>
        <v>46.730253761094097</v>
      </c>
      <c r="M296">
        <f t="shared" ca="1" si="18"/>
        <v>49.173900000000025</v>
      </c>
      <c r="N296">
        <f ca="1">$M296+_xlfn.NORM.INV(1-($I$7/2),0,1)*SQRT($C$8^2/$I$5)</f>
        <v>51.617546238905952</v>
      </c>
      <c r="O296">
        <v>286</v>
      </c>
      <c r="P296">
        <f ca="1">VLOOKUP('Sampling picks'!B286,Sheet1!$A$11:$C$1010,3,FALSE)</f>
        <v>69.680000000000007</v>
      </c>
      <c r="Q296">
        <f ca="1">VLOOKUP('Sampling picks'!C286,Sheet1!$A$11:$C$1010,3,FALSE)</f>
        <v>61.08</v>
      </c>
      <c r="R296">
        <f ca="1">VLOOKUP('Sampling picks'!D286,Sheet1!$A$11:$C$1010,3,FALSE)</f>
        <v>46.86</v>
      </c>
      <c r="S296">
        <f ca="1">VLOOKUP('Sampling picks'!E286,Sheet1!$A$11:$C$1010,3,FALSE)</f>
        <v>57.13</v>
      </c>
      <c r="T296">
        <f ca="1">VLOOKUP('Sampling picks'!F286,Sheet1!$A$11:$C$1010,3,FALSE)</f>
        <v>49.49</v>
      </c>
      <c r="U296">
        <f ca="1">VLOOKUP('Sampling picks'!G286,Sheet1!$A$11:$C$1010,3,FALSE)</f>
        <v>55.46</v>
      </c>
      <c r="V296">
        <f ca="1">VLOOKUP('Sampling picks'!H286,Sheet1!$A$11:$C$1010,3,FALSE)</f>
        <v>49.08</v>
      </c>
      <c r="W296">
        <f ca="1">VLOOKUP('Sampling picks'!I286,Sheet1!$A$11:$C$1010,3,FALSE)</f>
        <v>48.61</v>
      </c>
      <c r="X296">
        <f ca="1">VLOOKUP('Sampling picks'!J286,Sheet1!$A$11:$C$1010,3,FALSE)</f>
        <v>25.05</v>
      </c>
      <c r="Y296">
        <f ca="1">VLOOKUP('Sampling picks'!K286,Sheet1!$A$11:$C$1010,3,FALSE)</f>
        <v>58.86</v>
      </c>
      <c r="Z296">
        <f ca="1">VLOOKUP('Sampling picks'!L286,Sheet1!$A$11:$C$1010,3,FALSE)</f>
        <v>37.479999999999997</v>
      </c>
      <c r="AA296">
        <f ca="1">VLOOKUP('Sampling picks'!M286,Sheet1!$A$11:$C$1010,3,FALSE)</f>
        <v>53</v>
      </c>
      <c r="AB296">
        <f ca="1">VLOOKUP('Sampling picks'!N286,Sheet1!$A$11:$C$1010,3,FALSE)</f>
        <v>54.67</v>
      </c>
      <c r="AC296">
        <f ca="1">VLOOKUP('Sampling picks'!O286,Sheet1!$A$11:$C$1010,3,FALSE)</f>
        <v>54.39</v>
      </c>
      <c r="AD296">
        <f ca="1">VLOOKUP('Sampling picks'!P286,Sheet1!$A$11:$C$1010,3,FALSE)</f>
        <v>38.96</v>
      </c>
      <c r="AE296">
        <f ca="1">VLOOKUP('Sampling picks'!Q286,Sheet1!$A$11:$C$1010,3,FALSE)</f>
        <v>45.95</v>
      </c>
      <c r="AF296">
        <f ca="1">VLOOKUP('Sampling picks'!R286,Sheet1!$A$11:$C$1010,3,FALSE)</f>
        <v>51.4</v>
      </c>
      <c r="AG296">
        <f ca="1">VLOOKUP('Sampling picks'!S286,Sheet1!$A$11:$C$1010,3,FALSE)</f>
        <v>42.97</v>
      </c>
      <c r="AH296">
        <f ca="1">VLOOKUP('Sampling picks'!T286,Sheet1!$A$11:$C$1010,3,FALSE)</f>
        <v>57.55</v>
      </c>
      <c r="AI296">
        <f ca="1">VLOOKUP('Sampling picks'!U286,Sheet1!$A$11:$C$1010,3,FALSE)</f>
        <v>43.04</v>
      </c>
      <c r="AJ296">
        <f ca="1">VLOOKUP('Sampling picks'!V286,Sheet1!$A$11:$C$1010,3,FALSE)</f>
        <v>54.44</v>
      </c>
      <c r="AK296">
        <f ca="1">VLOOKUP('Sampling picks'!W286,Sheet1!$A$11:$C$1010,3,FALSE)</f>
        <v>31.52</v>
      </c>
      <c r="AL296">
        <f ca="1">VLOOKUP('Sampling picks'!X286,Sheet1!$A$11:$C$1010,3,FALSE)</f>
        <v>47.81</v>
      </c>
      <c r="AM296">
        <f ca="1">VLOOKUP('Sampling picks'!Y286,Sheet1!$A$11:$C$1010,3,FALSE)</f>
        <v>49.81</v>
      </c>
      <c r="AN296">
        <f ca="1">VLOOKUP('Sampling picks'!Z286,Sheet1!$A$11:$C$1010,3,FALSE)</f>
        <v>43.34</v>
      </c>
      <c r="AO296">
        <f ca="1">VLOOKUP('Sampling picks'!AA286,Sheet1!$A$11:$C$1010,3,FALSE)</f>
        <v>37.65</v>
      </c>
      <c r="AP296">
        <f ca="1">VLOOKUP('Sampling picks'!AB286,Sheet1!$A$11:$C$1010,3,FALSE)</f>
        <v>40.17</v>
      </c>
      <c r="AQ296">
        <f ca="1">VLOOKUP('Sampling picks'!AC286,Sheet1!$A$11:$C$1010,3,FALSE)</f>
        <v>34.61</v>
      </c>
      <c r="AR296">
        <f ca="1">VLOOKUP('Sampling picks'!AD286,Sheet1!$A$11:$C$1010,3,FALSE)</f>
        <v>56.38</v>
      </c>
      <c r="AS296">
        <f ca="1">VLOOKUP('Sampling picks'!AE286,Sheet1!$A$11:$C$1010,3,FALSE)</f>
        <v>54.88</v>
      </c>
      <c r="AT296">
        <f ca="1">VLOOKUP('Sampling picks'!AF286,Sheet1!$A$11:$C$1010,3,FALSE)</f>
        <v>56.53</v>
      </c>
      <c r="AU296">
        <f ca="1">VLOOKUP('Sampling picks'!AG286,Sheet1!$A$11:$C$1010,3,FALSE)</f>
        <v>50.47</v>
      </c>
      <c r="AV296">
        <f ca="1">VLOOKUP('Sampling picks'!AH286,Sheet1!$A$11:$C$1010,3,FALSE)</f>
        <v>56.23</v>
      </c>
      <c r="AW296">
        <f ca="1">VLOOKUP('Sampling picks'!AI286,Sheet1!$A$11:$C$1010,3,FALSE)</f>
        <v>66.47</v>
      </c>
      <c r="AX296">
        <f ca="1">VLOOKUP('Sampling picks'!AJ286,Sheet1!$A$11:$C$1010,3,FALSE)</f>
        <v>51.01</v>
      </c>
      <c r="AY296">
        <f ca="1">VLOOKUP('Sampling picks'!AK286,Sheet1!$A$11:$C$1010,3,FALSE)</f>
        <v>63.48</v>
      </c>
      <c r="AZ296">
        <f ca="1">VLOOKUP('Sampling picks'!AL286,Sheet1!$A$11:$C$1010,3,FALSE)</f>
        <v>50.32</v>
      </c>
      <c r="BA296">
        <f ca="1">VLOOKUP('Sampling picks'!AM286,Sheet1!$A$11:$C$1010,3,FALSE)</f>
        <v>63.26</v>
      </c>
      <c r="BB296">
        <f ca="1">VLOOKUP('Sampling picks'!AN286,Sheet1!$A$11:$C$1010,3,FALSE)</f>
        <v>46.75</v>
      </c>
      <c r="BC296">
        <f ca="1">VLOOKUP('Sampling picks'!AO286,Sheet1!$A$11:$C$1010,3,FALSE)</f>
        <v>59.03</v>
      </c>
      <c r="BD296">
        <f ca="1">VLOOKUP('Sampling picks'!AP286,Sheet1!$A$11:$C$1010,3,FALSE)</f>
        <v>50.39</v>
      </c>
      <c r="BE296">
        <f ca="1">VLOOKUP('Sampling picks'!AQ286,Sheet1!$A$11:$C$1010,3,FALSE)</f>
        <v>57.95</v>
      </c>
      <c r="BF296">
        <f ca="1">VLOOKUP('Sampling picks'!AR286,Sheet1!$A$11:$C$1010,3,FALSE)</f>
        <v>41.14</v>
      </c>
      <c r="BG296">
        <f ca="1">VLOOKUP('Sampling picks'!AS286,Sheet1!$A$11:$C$1010,3,FALSE)</f>
        <v>63.04</v>
      </c>
      <c r="BH296">
        <f ca="1">VLOOKUP('Sampling picks'!AT286,Sheet1!$A$11:$C$1010,3,FALSE)</f>
        <v>43.04</v>
      </c>
      <c r="BI296">
        <f ca="1">VLOOKUP('Sampling picks'!AU286,Sheet1!$A$11:$C$1010,3,FALSE)</f>
        <v>49.94</v>
      </c>
      <c r="BJ296">
        <f ca="1">VLOOKUP('Sampling picks'!AV286,Sheet1!$A$11:$C$1010,3,FALSE)</f>
        <v>61.64</v>
      </c>
      <c r="BK296">
        <f ca="1">VLOOKUP('Sampling picks'!AW286,Sheet1!$A$11:$C$1010,3,FALSE)</f>
        <v>38.450000000000003</v>
      </c>
      <c r="BL296">
        <f ca="1">VLOOKUP('Sampling picks'!AX286,Sheet1!$A$11:$C$1010,3,FALSE)</f>
        <v>42.12</v>
      </c>
      <c r="BM296">
        <f ca="1">VLOOKUP('Sampling picks'!AY286,Sheet1!$A$11:$C$1010,3,FALSE)</f>
        <v>49.07</v>
      </c>
      <c r="BN296">
        <f ca="1">VLOOKUP('Sampling picks'!AZ286,Sheet1!$A$11:$C$1010,3,FALSE)</f>
        <v>45.29</v>
      </c>
      <c r="BO296">
        <f ca="1">VLOOKUP('Sampling picks'!BA286,Sheet1!$A$11:$C$1010,3,FALSE)</f>
        <v>42.51</v>
      </c>
      <c r="BP296">
        <f ca="1">VLOOKUP('Sampling picks'!BB286,Sheet1!$A$11:$C$1010,3,FALSE)</f>
        <v>54.67</v>
      </c>
      <c r="BQ296">
        <f ca="1">VLOOKUP('Sampling picks'!BC286,Sheet1!$A$11:$C$1010,3,FALSE)</f>
        <v>51.4</v>
      </c>
      <c r="BR296">
        <f ca="1">VLOOKUP('Sampling picks'!BD286,Sheet1!$A$11:$C$1010,3,FALSE)</f>
        <v>35.619999999999997</v>
      </c>
      <c r="BS296">
        <f ca="1">VLOOKUP('Sampling picks'!BE286,Sheet1!$A$11:$C$1010,3,FALSE)</f>
        <v>31.8</v>
      </c>
      <c r="BT296">
        <f ca="1">VLOOKUP('Sampling picks'!BF286,Sheet1!$A$11:$C$1010,3,FALSE)</f>
        <v>33.770000000000003</v>
      </c>
      <c r="BU296">
        <f ca="1">VLOOKUP('Sampling picks'!BG286,Sheet1!$A$11:$C$1010,3,FALSE)</f>
        <v>42.01</v>
      </c>
      <c r="BV296">
        <f ca="1">VLOOKUP('Sampling picks'!BH286,Sheet1!$A$11:$C$1010,3,FALSE)</f>
        <v>53.03</v>
      </c>
      <c r="BW296">
        <f ca="1">VLOOKUP('Sampling picks'!BI286,Sheet1!$A$11:$C$1010,3,FALSE)</f>
        <v>58.25</v>
      </c>
      <c r="BX296">
        <f ca="1">VLOOKUP('Sampling picks'!BJ286,Sheet1!$A$11:$C$1010,3,FALSE)</f>
        <v>67.09</v>
      </c>
      <c r="BY296">
        <f ca="1">VLOOKUP('Sampling picks'!BK286,Sheet1!$A$11:$C$1010,3,FALSE)</f>
        <v>50.09</v>
      </c>
      <c r="BZ296">
        <f ca="1">VLOOKUP('Sampling picks'!BL286,Sheet1!$A$11:$C$1010,3,FALSE)</f>
        <v>50.46</v>
      </c>
      <c r="CA296">
        <f ca="1">VLOOKUP('Sampling picks'!BM286,Sheet1!$A$11:$C$1010,3,FALSE)</f>
        <v>42.94</v>
      </c>
      <c r="CB296">
        <f ca="1">VLOOKUP('Sampling picks'!BN286,Sheet1!$A$11:$C$1010,3,FALSE)</f>
        <v>36.840000000000003</v>
      </c>
      <c r="CC296">
        <f ca="1">VLOOKUP('Sampling picks'!BO286,Sheet1!$A$11:$C$1010,3,FALSE)</f>
        <v>42.01</v>
      </c>
      <c r="CD296">
        <f ca="1">VLOOKUP('Sampling picks'!BP286,Sheet1!$A$11:$C$1010,3,FALSE)</f>
        <v>38.479999999999997</v>
      </c>
      <c r="CE296">
        <f ca="1">VLOOKUP('Sampling picks'!BQ286,Sheet1!$A$11:$C$1010,3,FALSE)</f>
        <v>64.75</v>
      </c>
      <c r="CF296">
        <f ca="1">VLOOKUP('Sampling picks'!BR286,Sheet1!$A$11:$C$1010,3,FALSE)</f>
        <v>39.049999999999997</v>
      </c>
      <c r="CG296">
        <f ca="1">VLOOKUP('Sampling picks'!BS286,Sheet1!$A$11:$C$1010,3,FALSE)</f>
        <v>44.24</v>
      </c>
      <c r="CH296">
        <f ca="1">VLOOKUP('Sampling picks'!BT286,Sheet1!$A$11:$C$1010,3,FALSE)</f>
        <v>63.26</v>
      </c>
      <c r="CI296">
        <f ca="1">VLOOKUP('Sampling picks'!BU286,Sheet1!$A$11:$C$1010,3,FALSE)</f>
        <v>44.13</v>
      </c>
      <c r="CJ296">
        <f ca="1">VLOOKUP('Sampling picks'!BV286,Sheet1!$A$11:$C$1010,3,FALSE)</f>
        <v>41.84</v>
      </c>
      <c r="CK296">
        <f ca="1">VLOOKUP('Sampling picks'!BW286,Sheet1!$A$11:$C$1010,3,FALSE)</f>
        <v>56.98</v>
      </c>
      <c r="CL296">
        <f ca="1">VLOOKUP('Sampling picks'!BX286,Sheet1!$A$11:$C$1010,3,FALSE)</f>
        <v>43.96</v>
      </c>
      <c r="CM296">
        <f ca="1">VLOOKUP('Sampling picks'!BY286,Sheet1!$A$11:$C$1010,3,FALSE)</f>
        <v>53.73</v>
      </c>
      <c r="CN296">
        <f ca="1">VLOOKUP('Sampling picks'!BZ286,Sheet1!$A$11:$C$1010,3,FALSE)</f>
        <v>42.33</v>
      </c>
      <c r="CO296">
        <f ca="1">VLOOKUP('Sampling picks'!CA286,Sheet1!$A$11:$C$1010,3,FALSE)</f>
        <v>57.38</v>
      </c>
      <c r="CP296">
        <f ca="1">VLOOKUP('Sampling picks'!CB286,Sheet1!$A$11:$C$1010,3,FALSE)</f>
        <v>49.86</v>
      </c>
      <c r="CQ296">
        <f ca="1">VLOOKUP('Sampling picks'!CC286,Sheet1!$A$11:$C$1010,3,FALSE)</f>
        <v>26.25</v>
      </c>
      <c r="CR296">
        <f ca="1">VLOOKUP('Sampling picks'!CD286,Sheet1!$A$11:$C$1010,3,FALSE)</f>
        <v>41.3</v>
      </c>
      <c r="CS296">
        <f ca="1">VLOOKUP('Sampling picks'!CE286,Sheet1!$A$11:$C$1010,3,FALSE)</f>
        <v>45</v>
      </c>
      <c r="CT296">
        <f ca="1">VLOOKUP('Sampling picks'!CF286,Sheet1!$A$11:$C$1010,3,FALSE)</f>
        <v>54.33</v>
      </c>
      <c r="CU296">
        <f ca="1">VLOOKUP('Sampling picks'!CG286,Sheet1!$A$11:$C$1010,3,FALSE)</f>
        <v>51.57</v>
      </c>
      <c r="CV296">
        <f ca="1">VLOOKUP('Sampling picks'!CH286,Sheet1!$A$11:$C$1010,3,FALSE)</f>
        <v>25.05</v>
      </c>
      <c r="CW296">
        <f ca="1">VLOOKUP('Sampling picks'!CI286,Sheet1!$A$11:$C$1010,3,FALSE)</f>
        <v>31.8</v>
      </c>
      <c r="CX296">
        <f ca="1">VLOOKUP('Sampling picks'!CJ286,Sheet1!$A$11:$C$1010,3,FALSE)</f>
        <v>61.95</v>
      </c>
      <c r="CY296">
        <f ca="1">VLOOKUP('Sampling picks'!CK286,Sheet1!$A$11:$C$1010,3,FALSE)</f>
        <v>61.95</v>
      </c>
      <c r="CZ296">
        <f ca="1">VLOOKUP('Sampling picks'!CL286,Sheet1!$A$11:$C$1010,3,FALSE)</f>
        <v>46.72</v>
      </c>
      <c r="DA296">
        <f ca="1">VLOOKUP('Sampling picks'!CM286,Sheet1!$A$11:$C$1010,3,FALSE)</f>
        <v>56.85</v>
      </c>
      <c r="DB296">
        <f ca="1">VLOOKUP('Sampling picks'!CN286,Sheet1!$A$11:$C$1010,3,FALSE)</f>
        <v>52.09</v>
      </c>
      <c r="DC296">
        <f ca="1">VLOOKUP('Sampling picks'!CO286,Sheet1!$A$11:$C$1010,3,FALSE)</f>
        <v>64.47</v>
      </c>
      <c r="DD296">
        <f ca="1">VLOOKUP('Sampling picks'!CP286,Sheet1!$A$11:$C$1010,3,FALSE)</f>
        <v>50.32</v>
      </c>
      <c r="DE296">
        <f ca="1">VLOOKUP('Sampling picks'!CQ286,Sheet1!$A$11:$C$1010,3,FALSE)</f>
        <v>65.400000000000006</v>
      </c>
      <c r="DF296">
        <f ca="1">VLOOKUP('Sampling picks'!CR286,Sheet1!$A$11:$C$1010,3,FALSE)</f>
        <v>46.74</v>
      </c>
      <c r="DG296">
        <f ca="1">VLOOKUP('Sampling picks'!CS286,Sheet1!$A$11:$C$1010,3,FALSE)</f>
        <v>58.69</v>
      </c>
      <c r="DH296">
        <f ca="1">VLOOKUP('Sampling picks'!CT286,Sheet1!$A$11:$C$1010,3,FALSE)</f>
        <v>43.35</v>
      </c>
      <c r="DI296">
        <f ca="1">VLOOKUP('Sampling picks'!CU286,Sheet1!$A$11:$C$1010,3,FALSE)</f>
        <v>52.46</v>
      </c>
      <c r="DJ296">
        <f ca="1">VLOOKUP('Sampling picks'!CV286,Sheet1!$A$11:$C$1010,3,FALSE)</f>
        <v>38.14</v>
      </c>
      <c r="DK296">
        <f ca="1">VLOOKUP('Sampling picks'!CW286,Sheet1!$A$11:$C$1010,3,FALSE)</f>
        <v>53.54</v>
      </c>
      <c r="DL296" t="e">
        <f>VLOOKUP('Sampling picks'!CX286,Sheet1!$A$11:$C$1010,3,FALSE)</f>
        <v>#N/A</v>
      </c>
      <c r="DM296" t="e">
        <f>VLOOKUP('Sampling picks'!CY286,Sheet1!$A$11:$C$1010,3,FALSE)</f>
        <v>#N/A</v>
      </c>
    </row>
    <row r="297" spans="1:117">
      <c r="A297">
        <v>287</v>
      </c>
      <c r="C297" s="1">
        <f t="shared" ca="1" si="19"/>
        <v>49.36</v>
      </c>
      <c r="J297" t="str">
        <f t="shared" ca="1" si="16"/>
        <v>IN</v>
      </c>
      <c r="K297">
        <f t="shared" si="17"/>
        <v>47</v>
      </c>
      <c r="L297">
        <f ca="1">$M297+_xlfn.NORM.INV($I$7/2,0,1)*SQRT($C$8^2/$I$5)</f>
        <v>46.161053761094081</v>
      </c>
      <c r="M297">
        <f t="shared" ca="1" si="18"/>
        <v>48.604700000000008</v>
      </c>
      <c r="N297">
        <f ca="1">$M297+_xlfn.NORM.INV(1-($I$7/2),0,1)*SQRT($C$8^2/$I$5)</f>
        <v>51.048346238905935</v>
      </c>
      <c r="O297">
        <v>287</v>
      </c>
      <c r="P297">
        <f ca="1">VLOOKUP('Sampling picks'!B287,Sheet1!$A$11:$C$1010,3,FALSE)</f>
        <v>54.44</v>
      </c>
      <c r="Q297">
        <f ca="1">VLOOKUP('Sampling picks'!C287,Sheet1!$A$11:$C$1010,3,FALSE)</f>
        <v>42.3</v>
      </c>
      <c r="R297">
        <f ca="1">VLOOKUP('Sampling picks'!D287,Sheet1!$A$11:$C$1010,3,FALSE)</f>
        <v>49.24</v>
      </c>
      <c r="S297">
        <f ca="1">VLOOKUP('Sampling picks'!E287,Sheet1!$A$11:$C$1010,3,FALSE)</f>
        <v>31.66</v>
      </c>
      <c r="T297">
        <f ca="1">VLOOKUP('Sampling picks'!F287,Sheet1!$A$11:$C$1010,3,FALSE)</f>
        <v>31.8</v>
      </c>
      <c r="U297">
        <f ca="1">VLOOKUP('Sampling picks'!G287,Sheet1!$A$11:$C$1010,3,FALSE)</f>
        <v>57.64</v>
      </c>
      <c r="V297">
        <f ca="1">VLOOKUP('Sampling picks'!H287,Sheet1!$A$11:$C$1010,3,FALSE)</f>
        <v>49.77</v>
      </c>
      <c r="W297">
        <f ca="1">VLOOKUP('Sampling picks'!I287,Sheet1!$A$11:$C$1010,3,FALSE)</f>
        <v>48.47</v>
      </c>
      <c r="X297">
        <f ca="1">VLOOKUP('Sampling picks'!J287,Sheet1!$A$11:$C$1010,3,FALSE)</f>
        <v>41.12</v>
      </c>
      <c r="Y297">
        <f ca="1">VLOOKUP('Sampling picks'!K287,Sheet1!$A$11:$C$1010,3,FALSE)</f>
        <v>49.3</v>
      </c>
      <c r="Z297">
        <f ca="1">VLOOKUP('Sampling picks'!L287,Sheet1!$A$11:$C$1010,3,FALSE)</f>
        <v>55.54</v>
      </c>
      <c r="AA297">
        <f ca="1">VLOOKUP('Sampling picks'!M287,Sheet1!$A$11:$C$1010,3,FALSE)</f>
        <v>42.82</v>
      </c>
      <c r="AB297">
        <f ca="1">VLOOKUP('Sampling picks'!N287,Sheet1!$A$11:$C$1010,3,FALSE)</f>
        <v>49.86</v>
      </c>
      <c r="AC297">
        <f ca="1">VLOOKUP('Sampling picks'!O287,Sheet1!$A$11:$C$1010,3,FALSE)</f>
        <v>49.62</v>
      </c>
      <c r="AD297">
        <f ca="1">VLOOKUP('Sampling picks'!P287,Sheet1!$A$11:$C$1010,3,FALSE)</f>
        <v>54.88</v>
      </c>
      <c r="AE297">
        <f ca="1">VLOOKUP('Sampling picks'!Q287,Sheet1!$A$11:$C$1010,3,FALSE)</f>
        <v>52.04</v>
      </c>
      <c r="AF297">
        <f ca="1">VLOOKUP('Sampling picks'!R287,Sheet1!$A$11:$C$1010,3,FALSE)</f>
        <v>64.25</v>
      </c>
      <c r="AG297">
        <f ca="1">VLOOKUP('Sampling picks'!S287,Sheet1!$A$11:$C$1010,3,FALSE)</f>
        <v>41.53</v>
      </c>
      <c r="AH297">
        <f ca="1">VLOOKUP('Sampling picks'!T287,Sheet1!$A$11:$C$1010,3,FALSE)</f>
        <v>48.72</v>
      </c>
      <c r="AI297">
        <f ca="1">VLOOKUP('Sampling picks'!U287,Sheet1!$A$11:$C$1010,3,FALSE)</f>
        <v>36.04</v>
      </c>
      <c r="AJ297">
        <f ca="1">VLOOKUP('Sampling picks'!V287,Sheet1!$A$11:$C$1010,3,FALSE)</f>
        <v>38.479999999999997</v>
      </c>
      <c r="AK297">
        <f ca="1">VLOOKUP('Sampling picks'!W287,Sheet1!$A$11:$C$1010,3,FALSE)</f>
        <v>37.93</v>
      </c>
      <c r="AL297">
        <f ca="1">VLOOKUP('Sampling picks'!X287,Sheet1!$A$11:$C$1010,3,FALSE)</f>
        <v>56.05</v>
      </c>
      <c r="AM297">
        <f ca="1">VLOOKUP('Sampling picks'!Y287,Sheet1!$A$11:$C$1010,3,FALSE)</f>
        <v>51.16</v>
      </c>
      <c r="AN297">
        <f ca="1">VLOOKUP('Sampling picks'!Z287,Sheet1!$A$11:$C$1010,3,FALSE)</f>
        <v>37.479999999999997</v>
      </c>
      <c r="AO297">
        <f ca="1">VLOOKUP('Sampling picks'!AA287,Sheet1!$A$11:$C$1010,3,FALSE)</f>
        <v>51.85</v>
      </c>
      <c r="AP297">
        <f ca="1">VLOOKUP('Sampling picks'!AB287,Sheet1!$A$11:$C$1010,3,FALSE)</f>
        <v>40.6</v>
      </c>
      <c r="AQ297">
        <f ca="1">VLOOKUP('Sampling picks'!AC287,Sheet1!$A$11:$C$1010,3,FALSE)</f>
        <v>48.88</v>
      </c>
      <c r="AR297">
        <f ca="1">VLOOKUP('Sampling picks'!AD287,Sheet1!$A$11:$C$1010,3,FALSE)</f>
        <v>46.17</v>
      </c>
      <c r="AS297">
        <f ca="1">VLOOKUP('Sampling picks'!AE287,Sheet1!$A$11:$C$1010,3,FALSE)</f>
        <v>66</v>
      </c>
      <c r="AT297">
        <f ca="1">VLOOKUP('Sampling picks'!AF287,Sheet1!$A$11:$C$1010,3,FALSE)</f>
        <v>42.67</v>
      </c>
      <c r="AU297">
        <f ca="1">VLOOKUP('Sampling picks'!AG287,Sheet1!$A$11:$C$1010,3,FALSE)</f>
        <v>69.099999999999994</v>
      </c>
      <c r="AV297">
        <f ca="1">VLOOKUP('Sampling picks'!AH287,Sheet1!$A$11:$C$1010,3,FALSE)</f>
        <v>33.880000000000003</v>
      </c>
      <c r="AW297">
        <f ca="1">VLOOKUP('Sampling picks'!AI287,Sheet1!$A$11:$C$1010,3,FALSE)</f>
        <v>56.24</v>
      </c>
      <c r="AX297">
        <f ca="1">VLOOKUP('Sampling picks'!AJ287,Sheet1!$A$11:$C$1010,3,FALSE)</f>
        <v>41.39</v>
      </c>
      <c r="AY297">
        <f ca="1">VLOOKUP('Sampling picks'!AK287,Sheet1!$A$11:$C$1010,3,FALSE)</f>
        <v>52.42</v>
      </c>
      <c r="AZ297">
        <f ca="1">VLOOKUP('Sampling picks'!AL287,Sheet1!$A$11:$C$1010,3,FALSE)</f>
        <v>51.27</v>
      </c>
      <c r="BA297">
        <f ca="1">VLOOKUP('Sampling picks'!AM287,Sheet1!$A$11:$C$1010,3,FALSE)</f>
        <v>55.37</v>
      </c>
      <c r="BB297">
        <f ca="1">VLOOKUP('Sampling picks'!AN287,Sheet1!$A$11:$C$1010,3,FALSE)</f>
        <v>62.41</v>
      </c>
      <c r="BC297">
        <f ca="1">VLOOKUP('Sampling picks'!AO287,Sheet1!$A$11:$C$1010,3,FALSE)</f>
        <v>34.92</v>
      </c>
      <c r="BD297">
        <f ca="1">VLOOKUP('Sampling picks'!AP287,Sheet1!$A$11:$C$1010,3,FALSE)</f>
        <v>67.89</v>
      </c>
      <c r="BE297">
        <f ca="1">VLOOKUP('Sampling picks'!AQ287,Sheet1!$A$11:$C$1010,3,FALSE)</f>
        <v>49.25</v>
      </c>
      <c r="BF297">
        <f ca="1">VLOOKUP('Sampling picks'!AR287,Sheet1!$A$11:$C$1010,3,FALSE)</f>
        <v>59.19</v>
      </c>
      <c r="BG297">
        <f ca="1">VLOOKUP('Sampling picks'!AS287,Sheet1!$A$11:$C$1010,3,FALSE)</f>
        <v>64.069999999999993</v>
      </c>
      <c r="BH297">
        <f ca="1">VLOOKUP('Sampling picks'!AT287,Sheet1!$A$11:$C$1010,3,FALSE)</f>
        <v>64.19</v>
      </c>
      <c r="BI297">
        <f ca="1">VLOOKUP('Sampling picks'!AU287,Sheet1!$A$11:$C$1010,3,FALSE)</f>
        <v>39.909999999999997</v>
      </c>
      <c r="BJ297">
        <f ca="1">VLOOKUP('Sampling picks'!AV287,Sheet1!$A$11:$C$1010,3,FALSE)</f>
        <v>31.91</v>
      </c>
      <c r="BK297">
        <f ca="1">VLOOKUP('Sampling picks'!AW287,Sheet1!$A$11:$C$1010,3,FALSE)</f>
        <v>50.21</v>
      </c>
      <c r="BL297">
        <f ca="1">VLOOKUP('Sampling picks'!AX287,Sheet1!$A$11:$C$1010,3,FALSE)</f>
        <v>32.35</v>
      </c>
      <c r="BM297">
        <f ca="1">VLOOKUP('Sampling picks'!AY287,Sheet1!$A$11:$C$1010,3,FALSE)</f>
        <v>38</v>
      </c>
      <c r="BN297">
        <f ca="1">VLOOKUP('Sampling picks'!AZ287,Sheet1!$A$11:$C$1010,3,FALSE)</f>
        <v>56.74</v>
      </c>
      <c r="BO297">
        <f ca="1">VLOOKUP('Sampling picks'!BA287,Sheet1!$A$11:$C$1010,3,FALSE)</f>
        <v>55.17</v>
      </c>
      <c r="BP297">
        <f ca="1">VLOOKUP('Sampling picks'!BB287,Sheet1!$A$11:$C$1010,3,FALSE)</f>
        <v>56.98</v>
      </c>
      <c r="BQ297">
        <f ca="1">VLOOKUP('Sampling picks'!BC287,Sheet1!$A$11:$C$1010,3,FALSE)</f>
        <v>56.84</v>
      </c>
      <c r="BR297">
        <f ca="1">VLOOKUP('Sampling picks'!BD287,Sheet1!$A$11:$C$1010,3,FALSE)</f>
        <v>61.08</v>
      </c>
      <c r="BS297">
        <f ca="1">VLOOKUP('Sampling picks'!BE287,Sheet1!$A$11:$C$1010,3,FALSE)</f>
        <v>39.06</v>
      </c>
      <c r="BT297">
        <f ca="1">VLOOKUP('Sampling picks'!BF287,Sheet1!$A$11:$C$1010,3,FALSE)</f>
        <v>44.24</v>
      </c>
      <c r="BU297">
        <f ca="1">VLOOKUP('Sampling picks'!BG287,Sheet1!$A$11:$C$1010,3,FALSE)</f>
        <v>51.68</v>
      </c>
      <c r="BV297">
        <f ca="1">VLOOKUP('Sampling picks'!BH287,Sheet1!$A$11:$C$1010,3,FALSE)</f>
        <v>41.74</v>
      </c>
      <c r="BW297">
        <f ca="1">VLOOKUP('Sampling picks'!BI287,Sheet1!$A$11:$C$1010,3,FALSE)</f>
        <v>40.22</v>
      </c>
      <c r="BX297">
        <f ca="1">VLOOKUP('Sampling picks'!BJ287,Sheet1!$A$11:$C$1010,3,FALSE)</f>
        <v>47.33</v>
      </c>
      <c r="BY297">
        <f ca="1">VLOOKUP('Sampling picks'!BK287,Sheet1!$A$11:$C$1010,3,FALSE)</f>
        <v>43.23</v>
      </c>
      <c r="BZ297">
        <f ca="1">VLOOKUP('Sampling picks'!BL287,Sheet1!$A$11:$C$1010,3,FALSE)</f>
        <v>58.23</v>
      </c>
      <c r="CA297">
        <f ca="1">VLOOKUP('Sampling picks'!BM287,Sheet1!$A$11:$C$1010,3,FALSE)</f>
        <v>45.8</v>
      </c>
      <c r="CB297">
        <f ca="1">VLOOKUP('Sampling picks'!BN287,Sheet1!$A$11:$C$1010,3,FALSE)</f>
        <v>56.38</v>
      </c>
      <c r="CC297">
        <f ca="1">VLOOKUP('Sampling picks'!BO287,Sheet1!$A$11:$C$1010,3,FALSE)</f>
        <v>52.29</v>
      </c>
      <c r="CD297">
        <f ca="1">VLOOKUP('Sampling picks'!BP287,Sheet1!$A$11:$C$1010,3,FALSE)</f>
        <v>49.7</v>
      </c>
      <c r="CE297">
        <f ca="1">VLOOKUP('Sampling picks'!BQ287,Sheet1!$A$11:$C$1010,3,FALSE)</f>
        <v>40.21</v>
      </c>
      <c r="CF297">
        <f ca="1">VLOOKUP('Sampling picks'!BR287,Sheet1!$A$11:$C$1010,3,FALSE)</f>
        <v>65.650000000000006</v>
      </c>
      <c r="CG297">
        <f ca="1">VLOOKUP('Sampling picks'!BS287,Sheet1!$A$11:$C$1010,3,FALSE)</f>
        <v>48.64</v>
      </c>
      <c r="CH297">
        <f ca="1">VLOOKUP('Sampling picks'!BT287,Sheet1!$A$11:$C$1010,3,FALSE)</f>
        <v>51.38</v>
      </c>
      <c r="CI297">
        <f ca="1">VLOOKUP('Sampling picks'!BU287,Sheet1!$A$11:$C$1010,3,FALSE)</f>
        <v>51.23</v>
      </c>
      <c r="CJ297">
        <f ca="1">VLOOKUP('Sampling picks'!BV287,Sheet1!$A$11:$C$1010,3,FALSE)</f>
        <v>40.01</v>
      </c>
      <c r="CK297">
        <f ca="1">VLOOKUP('Sampling picks'!BW287,Sheet1!$A$11:$C$1010,3,FALSE)</f>
        <v>40.33</v>
      </c>
      <c r="CL297">
        <f ca="1">VLOOKUP('Sampling picks'!BX287,Sheet1!$A$11:$C$1010,3,FALSE)</f>
        <v>51.53</v>
      </c>
      <c r="CM297">
        <f ca="1">VLOOKUP('Sampling picks'!BY287,Sheet1!$A$11:$C$1010,3,FALSE)</f>
        <v>41.75</v>
      </c>
      <c r="CN297">
        <f ca="1">VLOOKUP('Sampling picks'!BZ287,Sheet1!$A$11:$C$1010,3,FALSE)</f>
        <v>54.81</v>
      </c>
      <c r="CO297">
        <f ca="1">VLOOKUP('Sampling picks'!CA287,Sheet1!$A$11:$C$1010,3,FALSE)</f>
        <v>43.76</v>
      </c>
      <c r="CP297">
        <f ca="1">VLOOKUP('Sampling picks'!CB287,Sheet1!$A$11:$C$1010,3,FALSE)</f>
        <v>53.56</v>
      </c>
      <c r="CQ297">
        <f ca="1">VLOOKUP('Sampling picks'!CC287,Sheet1!$A$11:$C$1010,3,FALSE)</f>
        <v>51.88</v>
      </c>
      <c r="CR297">
        <f ca="1">VLOOKUP('Sampling picks'!CD287,Sheet1!$A$11:$C$1010,3,FALSE)</f>
        <v>45.77</v>
      </c>
      <c r="CS297">
        <f ca="1">VLOOKUP('Sampling picks'!CE287,Sheet1!$A$11:$C$1010,3,FALSE)</f>
        <v>45.57</v>
      </c>
      <c r="CT297">
        <f ca="1">VLOOKUP('Sampling picks'!CF287,Sheet1!$A$11:$C$1010,3,FALSE)</f>
        <v>53.15</v>
      </c>
      <c r="CU297">
        <f ca="1">VLOOKUP('Sampling picks'!CG287,Sheet1!$A$11:$C$1010,3,FALSE)</f>
        <v>51.01</v>
      </c>
      <c r="CV297">
        <f ca="1">VLOOKUP('Sampling picks'!CH287,Sheet1!$A$11:$C$1010,3,FALSE)</f>
        <v>34.51</v>
      </c>
      <c r="CW297">
        <f ca="1">VLOOKUP('Sampling picks'!CI287,Sheet1!$A$11:$C$1010,3,FALSE)</f>
        <v>34.83</v>
      </c>
      <c r="CX297">
        <f ca="1">VLOOKUP('Sampling picks'!CJ287,Sheet1!$A$11:$C$1010,3,FALSE)</f>
        <v>38.659999999999997</v>
      </c>
      <c r="CY297">
        <f ca="1">VLOOKUP('Sampling picks'!CK287,Sheet1!$A$11:$C$1010,3,FALSE)</f>
        <v>68.38</v>
      </c>
      <c r="CZ297">
        <f ca="1">VLOOKUP('Sampling picks'!CL287,Sheet1!$A$11:$C$1010,3,FALSE)</f>
        <v>36.29</v>
      </c>
      <c r="DA297">
        <f ca="1">VLOOKUP('Sampling picks'!CM287,Sheet1!$A$11:$C$1010,3,FALSE)</f>
        <v>56.63</v>
      </c>
      <c r="DB297">
        <f ca="1">VLOOKUP('Sampling picks'!CN287,Sheet1!$A$11:$C$1010,3,FALSE)</f>
        <v>53.16</v>
      </c>
      <c r="DC297">
        <f ca="1">VLOOKUP('Sampling picks'!CO287,Sheet1!$A$11:$C$1010,3,FALSE)</f>
        <v>37.89</v>
      </c>
      <c r="DD297">
        <f ca="1">VLOOKUP('Sampling picks'!CP287,Sheet1!$A$11:$C$1010,3,FALSE)</f>
        <v>27.4</v>
      </c>
      <c r="DE297">
        <f ca="1">VLOOKUP('Sampling picks'!CQ287,Sheet1!$A$11:$C$1010,3,FALSE)</f>
        <v>48.03</v>
      </c>
      <c r="DF297">
        <f ca="1">VLOOKUP('Sampling picks'!CR287,Sheet1!$A$11:$C$1010,3,FALSE)</f>
        <v>56.68</v>
      </c>
      <c r="DG297">
        <f ca="1">VLOOKUP('Sampling picks'!CS287,Sheet1!$A$11:$C$1010,3,FALSE)</f>
        <v>36.840000000000003</v>
      </c>
      <c r="DH297">
        <f ca="1">VLOOKUP('Sampling picks'!CT287,Sheet1!$A$11:$C$1010,3,FALSE)</f>
        <v>53.67</v>
      </c>
      <c r="DI297">
        <f ca="1">VLOOKUP('Sampling picks'!CU287,Sheet1!$A$11:$C$1010,3,FALSE)</f>
        <v>43.64</v>
      </c>
      <c r="DJ297">
        <f ca="1">VLOOKUP('Sampling picks'!CV287,Sheet1!$A$11:$C$1010,3,FALSE)</f>
        <v>56.74</v>
      </c>
      <c r="DK297">
        <f ca="1">VLOOKUP('Sampling picks'!CW287,Sheet1!$A$11:$C$1010,3,FALSE)</f>
        <v>67.89</v>
      </c>
      <c r="DL297" t="e">
        <f>VLOOKUP('Sampling picks'!CX287,Sheet1!$A$11:$C$1010,3,FALSE)</f>
        <v>#N/A</v>
      </c>
      <c r="DM297" t="e">
        <f>VLOOKUP('Sampling picks'!CY287,Sheet1!$A$11:$C$1010,3,FALSE)</f>
        <v>#N/A</v>
      </c>
    </row>
    <row r="298" spans="1:117">
      <c r="A298">
        <v>288</v>
      </c>
      <c r="C298" s="1">
        <f t="shared" ca="1" si="19"/>
        <v>34.46</v>
      </c>
      <c r="J298" t="str">
        <f t="shared" ca="1" si="16"/>
        <v>IN</v>
      </c>
      <c r="K298">
        <f t="shared" si="17"/>
        <v>47</v>
      </c>
      <c r="L298">
        <f ca="1">$M298+_xlfn.NORM.INV($I$7/2,0,1)*SQRT($C$8^2/$I$5)</f>
        <v>45.560053761094089</v>
      </c>
      <c r="M298">
        <f t="shared" ca="1" si="18"/>
        <v>48.003700000000016</v>
      </c>
      <c r="N298">
        <f ca="1">$M298+_xlfn.NORM.INV(1-($I$7/2),0,1)*SQRT($C$8^2/$I$5)</f>
        <v>50.447346238905943</v>
      </c>
      <c r="O298">
        <v>288</v>
      </c>
      <c r="P298">
        <f ca="1">VLOOKUP('Sampling picks'!B288,Sheet1!$A$11:$C$1010,3,FALSE)</f>
        <v>51.47</v>
      </c>
      <c r="Q298">
        <f ca="1">VLOOKUP('Sampling picks'!C288,Sheet1!$A$11:$C$1010,3,FALSE)</f>
        <v>36.090000000000003</v>
      </c>
      <c r="R298">
        <f ca="1">VLOOKUP('Sampling picks'!D288,Sheet1!$A$11:$C$1010,3,FALSE)</f>
        <v>46.59</v>
      </c>
      <c r="S298">
        <f ca="1">VLOOKUP('Sampling picks'!E288,Sheet1!$A$11:$C$1010,3,FALSE)</f>
        <v>38.19</v>
      </c>
      <c r="T298">
        <f ca="1">VLOOKUP('Sampling picks'!F288,Sheet1!$A$11:$C$1010,3,FALSE)</f>
        <v>58.39</v>
      </c>
      <c r="U298">
        <f ca="1">VLOOKUP('Sampling picks'!G288,Sheet1!$A$11:$C$1010,3,FALSE)</f>
        <v>50.79</v>
      </c>
      <c r="V298">
        <f ca="1">VLOOKUP('Sampling picks'!H288,Sheet1!$A$11:$C$1010,3,FALSE)</f>
        <v>47.07</v>
      </c>
      <c r="W298">
        <f ca="1">VLOOKUP('Sampling picks'!I288,Sheet1!$A$11:$C$1010,3,FALSE)</f>
        <v>46.75</v>
      </c>
      <c r="X298">
        <f ca="1">VLOOKUP('Sampling picks'!J288,Sheet1!$A$11:$C$1010,3,FALSE)</f>
        <v>46</v>
      </c>
      <c r="Y298">
        <f ca="1">VLOOKUP('Sampling picks'!K288,Sheet1!$A$11:$C$1010,3,FALSE)</f>
        <v>39.44</v>
      </c>
      <c r="Z298">
        <f ca="1">VLOOKUP('Sampling picks'!L288,Sheet1!$A$11:$C$1010,3,FALSE)</f>
        <v>43.06</v>
      </c>
      <c r="AA298">
        <f ca="1">VLOOKUP('Sampling picks'!M288,Sheet1!$A$11:$C$1010,3,FALSE)</f>
        <v>53.85</v>
      </c>
      <c r="AB298">
        <f ca="1">VLOOKUP('Sampling picks'!N288,Sheet1!$A$11:$C$1010,3,FALSE)</f>
        <v>52.73</v>
      </c>
      <c r="AC298">
        <f ca="1">VLOOKUP('Sampling picks'!O288,Sheet1!$A$11:$C$1010,3,FALSE)</f>
        <v>56.06</v>
      </c>
      <c r="AD298">
        <f ca="1">VLOOKUP('Sampling picks'!P288,Sheet1!$A$11:$C$1010,3,FALSE)</f>
        <v>50.62</v>
      </c>
      <c r="AE298">
        <f ca="1">VLOOKUP('Sampling picks'!Q288,Sheet1!$A$11:$C$1010,3,FALSE)</f>
        <v>46.56</v>
      </c>
      <c r="AF298">
        <f ca="1">VLOOKUP('Sampling picks'!R288,Sheet1!$A$11:$C$1010,3,FALSE)</f>
        <v>52.04</v>
      </c>
      <c r="AG298">
        <f ca="1">VLOOKUP('Sampling picks'!S288,Sheet1!$A$11:$C$1010,3,FALSE)</f>
        <v>36.840000000000003</v>
      </c>
      <c r="AH298">
        <f ca="1">VLOOKUP('Sampling picks'!T288,Sheet1!$A$11:$C$1010,3,FALSE)</f>
        <v>48.83</v>
      </c>
      <c r="AI298">
        <f ca="1">VLOOKUP('Sampling picks'!U288,Sheet1!$A$11:$C$1010,3,FALSE)</f>
        <v>48.64</v>
      </c>
      <c r="AJ298">
        <f ca="1">VLOOKUP('Sampling picks'!V288,Sheet1!$A$11:$C$1010,3,FALSE)</f>
        <v>43.6</v>
      </c>
      <c r="AK298">
        <f ca="1">VLOOKUP('Sampling picks'!W288,Sheet1!$A$11:$C$1010,3,FALSE)</f>
        <v>43.22</v>
      </c>
      <c r="AL298">
        <f ca="1">VLOOKUP('Sampling picks'!X288,Sheet1!$A$11:$C$1010,3,FALSE)</f>
        <v>50.79</v>
      </c>
      <c r="AM298">
        <f ca="1">VLOOKUP('Sampling picks'!Y288,Sheet1!$A$11:$C$1010,3,FALSE)</f>
        <v>59.94</v>
      </c>
      <c r="AN298">
        <f ca="1">VLOOKUP('Sampling picks'!Z288,Sheet1!$A$11:$C$1010,3,FALSE)</f>
        <v>54.39</v>
      </c>
      <c r="AO298">
        <f ca="1">VLOOKUP('Sampling picks'!AA288,Sheet1!$A$11:$C$1010,3,FALSE)</f>
        <v>46.02</v>
      </c>
      <c r="AP298">
        <f ca="1">VLOOKUP('Sampling picks'!AB288,Sheet1!$A$11:$C$1010,3,FALSE)</f>
        <v>44.5</v>
      </c>
      <c r="AQ298">
        <f ca="1">VLOOKUP('Sampling picks'!AC288,Sheet1!$A$11:$C$1010,3,FALSE)</f>
        <v>47.17</v>
      </c>
      <c r="AR298">
        <f ca="1">VLOOKUP('Sampling picks'!AD288,Sheet1!$A$11:$C$1010,3,FALSE)</f>
        <v>45.32</v>
      </c>
      <c r="AS298">
        <f ca="1">VLOOKUP('Sampling picks'!AE288,Sheet1!$A$11:$C$1010,3,FALSE)</f>
        <v>62.95</v>
      </c>
      <c r="AT298">
        <f ca="1">VLOOKUP('Sampling picks'!AF288,Sheet1!$A$11:$C$1010,3,FALSE)</f>
        <v>50.15</v>
      </c>
      <c r="AU298">
        <f ca="1">VLOOKUP('Sampling picks'!AG288,Sheet1!$A$11:$C$1010,3,FALSE)</f>
        <v>46.18</v>
      </c>
      <c r="AV298">
        <f ca="1">VLOOKUP('Sampling picks'!AH288,Sheet1!$A$11:$C$1010,3,FALSE)</f>
        <v>46.56</v>
      </c>
      <c r="AW298">
        <f ca="1">VLOOKUP('Sampling picks'!AI288,Sheet1!$A$11:$C$1010,3,FALSE)</f>
        <v>37.89</v>
      </c>
      <c r="AX298">
        <f ca="1">VLOOKUP('Sampling picks'!AJ288,Sheet1!$A$11:$C$1010,3,FALSE)</f>
        <v>57.98</v>
      </c>
      <c r="AY298">
        <f ca="1">VLOOKUP('Sampling picks'!AK288,Sheet1!$A$11:$C$1010,3,FALSE)</f>
        <v>39.18</v>
      </c>
      <c r="AZ298">
        <f ca="1">VLOOKUP('Sampling picks'!AL288,Sheet1!$A$11:$C$1010,3,FALSE)</f>
        <v>46.83</v>
      </c>
      <c r="BA298">
        <f ca="1">VLOOKUP('Sampling picks'!AM288,Sheet1!$A$11:$C$1010,3,FALSE)</f>
        <v>54</v>
      </c>
      <c r="BB298">
        <f ca="1">VLOOKUP('Sampling picks'!AN288,Sheet1!$A$11:$C$1010,3,FALSE)</f>
        <v>40.01</v>
      </c>
      <c r="BC298">
        <f ca="1">VLOOKUP('Sampling picks'!AO288,Sheet1!$A$11:$C$1010,3,FALSE)</f>
        <v>52.27</v>
      </c>
      <c r="BD298">
        <f ca="1">VLOOKUP('Sampling picks'!AP288,Sheet1!$A$11:$C$1010,3,FALSE)</f>
        <v>66.78</v>
      </c>
      <c r="BE298">
        <f ca="1">VLOOKUP('Sampling picks'!AQ288,Sheet1!$A$11:$C$1010,3,FALSE)</f>
        <v>52.08</v>
      </c>
      <c r="BF298">
        <f ca="1">VLOOKUP('Sampling picks'!AR288,Sheet1!$A$11:$C$1010,3,FALSE)</f>
        <v>34.46</v>
      </c>
      <c r="BG298">
        <f ca="1">VLOOKUP('Sampling picks'!AS288,Sheet1!$A$11:$C$1010,3,FALSE)</f>
        <v>52.29</v>
      </c>
      <c r="BH298">
        <f ca="1">VLOOKUP('Sampling picks'!AT288,Sheet1!$A$11:$C$1010,3,FALSE)</f>
        <v>56.41</v>
      </c>
      <c r="BI298">
        <f ca="1">VLOOKUP('Sampling picks'!AU288,Sheet1!$A$11:$C$1010,3,FALSE)</f>
        <v>38.04</v>
      </c>
      <c r="BJ298">
        <f ca="1">VLOOKUP('Sampling picks'!AV288,Sheet1!$A$11:$C$1010,3,FALSE)</f>
        <v>52.46</v>
      </c>
      <c r="BK298">
        <f ca="1">VLOOKUP('Sampling picks'!AW288,Sheet1!$A$11:$C$1010,3,FALSE)</f>
        <v>59.07</v>
      </c>
      <c r="BL298">
        <f ca="1">VLOOKUP('Sampling picks'!AX288,Sheet1!$A$11:$C$1010,3,FALSE)</f>
        <v>59.27</v>
      </c>
      <c r="BM298">
        <f ca="1">VLOOKUP('Sampling picks'!AY288,Sheet1!$A$11:$C$1010,3,FALSE)</f>
        <v>34.67</v>
      </c>
      <c r="BN298">
        <f ca="1">VLOOKUP('Sampling picks'!AZ288,Sheet1!$A$11:$C$1010,3,FALSE)</f>
        <v>65.72</v>
      </c>
      <c r="BO298">
        <f ca="1">VLOOKUP('Sampling picks'!BA288,Sheet1!$A$11:$C$1010,3,FALSE)</f>
        <v>56.52</v>
      </c>
      <c r="BP298">
        <f ca="1">VLOOKUP('Sampling picks'!BB288,Sheet1!$A$11:$C$1010,3,FALSE)</f>
        <v>47.89</v>
      </c>
      <c r="BQ298">
        <f ca="1">VLOOKUP('Sampling picks'!BC288,Sheet1!$A$11:$C$1010,3,FALSE)</f>
        <v>35.82</v>
      </c>
      <c r="BR298">
        <f ca="1">VLOOKUP('Sampling picks'!BD288,Sheet1!$A$11:$C$1010,3,FALSE)</f>
        <v>33.69</v>
      </c>
      <c r="BS298">
        <f ca="1">VLOOKUP('Sampling picks'!BE288,Sheet1!$A$11:$C$1010,3,FALSE)</f>
        <v>44.14</v>
      </c>
      <c r="BT298">
        <f ca="1">VLOOKUP('Sampling picks'!BF288,Sheet1!$A$11:$C$1010,3,FALSE)</f>
        <v>37.799999999999997</v>
      </c>
      <c r="BU298">
        <f ca="1">VLOOKUP('Sampling picks'!BG288,Sheet1!$A$11:$C$1010,3,FALSE)</f>
        <v>41.74</v>
      </c>
      <c r="BV298">
        <f ca="1">VLOOKUP('Sampling picks'!BH288,Sheet1!$A$11:$C$1010,3,FALSE)</f>
        <v>65.72</v>
      </c>
      <c r="BW298">
        <f ca="1">VLOOKUP('Sampling picks'!BI288,Sheet1!$A$11:$C$1010,3,FALSE)</f>
        <v>69.52</v>
      </c>
      <c r="BX298">
        <f ca="1">VLOOKUP('Sampling picks'!BJ288,Sheet1!$A$11:$C$1010,3,FALSE)</f>
        <v>53.13</v>
      </c>
      <c r="BY298">
        <f ca="1">VLOOKUP('Sampling picks'!BK288,Sheet1!$A$11:$C$1010,3,FALSE)</f>
        <v>41.3</v>
      </c>
      <c r="BZ298">
        <f ca="1">VLOOKUP('Sampling picks'!BL288,Sheet1!$A$11:$C$1010,3,FALSE)</f>
        <v>50.44</v>
      </c>
      <c r="CA298">
        <f ca="1">VLOOKUP('Sampling picks'!BM288,Sheet1!$A$11:$C$1010,3,FALSE)</f>
        <v>31.8</v>
      </c>
      <c r="CB298">
        <f ca="1">VLOOKUP('Sampling picks'!BN288,Sheet1!$A$11:$C$1010,3,FALSE)</f>
        <v>44.48</v>
      </c>
      <c r="CC298">
        <f ca="1">VLOOKUP('Sampling picks'!BO288,Sheet1!$A$11:$C$1010,3,FALSE)</f>
        <v>38.96</v>
      </c>
      <c r="CD298">
        <f ca="1">VLOOKUP('Sampling picks'!BP288,Sheet1!$A$11:$C$1010,3,FALSE)</f>
        <v>59.66</v>
      </c>
      <c r="CE298">
        <f ca="1">VLOOKUP('Sampling picks'!BQ288,Sheet1!$A$11:$C$1010,3,FALSE)</f>
        <v>48.89</v>
      </c>
      <c r="CF298">
        <f ca="1">VLOOKUP('Sampling picks'!BR288,Sheet1!$A$11:$C$1010,3,FALSE)</f>
        <v>44.86</v>
      </c>
      <c r="CG298">
        <f ca="1">VLOOKUP('Sampling picks'!BS288,Sheet1!$A$11:$C$1010,3,FALSE)</f>
        <v>36.619999999999997</v>
      </c>
      <c r="CH298">
        <f ca="1">VLOOKUP('Sampling picks'!BT288,Sheet1!$A$11:$C$1010,3,FALSE)</f>
        <v>55.54</v>
      </c>
      <c r="CI298">
        <f ca="1">VLOOKUP('Sampling picks'!BU288,Sheet1!$A$11:$C$1010,3,FALSE)</f>
        <v>25.26</v>
      </c>
      <c r="CJ298">
        <f ca="1">VLOOKUP('Sampling picks'!BV288,Sheet1!$A$11:$C$1010,3,FALSE)</f>
        <v>44.67</v>
      </c>
      <c r="CK298">
        <f ca="1">VLOOKUP('Sampling picks'!BW288,Sheet1!$A$11:$C$1010,3,FALSE)</f>
        <v>57.8</v>
      </c>
      <c r="CL298">
        <f ca="1">VLOOKUP('Sampling picks'!BX288,Sheet1!$A$11:$C$1010,3,FALSE)</f>
        <v>61.04</v>
      </c>
      <c r="CM298">
        <f ca="1">VLOOKUP('Sampling picks'!BY288,Sheet1!$A$11:$C$1010,3,FALSE)</f>
        <v>46.99</v>
      </c>
      <c r="CN298">
        <f ca="1">VLOOKUP('Sampling picks'!BZ288,Sheet1!$A$11:$C$1010,3,FALSE)</f>
        <v>43.66</v>
      </c>
      <c r="CO298">
        <f ca="1">VLOOKUP('Sampling picks'!CA288,Sheet1!$A$11:$C$1010,3,FALSE)</f>
        <v>45.53</v>
      </c>
      <c r="CP298">
        <f ca="1">VLOOKUP('Sampling picks'!CB288,Sheet1!$A$11:$C$1010,3,FALSE)</f>
        <v>56.52</v>
      </c>
      <c r="CQ298">
        <f ca="1">VLOOKUP('Sampling picks'!CC288,Sheet1!$A$11:$C$1010,3,FALSE)</f>
        <v>40.6</v>
      </c>
      <c r="CR298">
        <f ca="1">VLOOKUP('Sampling picks'!CD288,Sheet1!$A$11:$C$1010,3,FALSE)</f>
        <v>31.04</v>
      </c>
      <c r="CS298">
        <f ca="1">VLOOKUP('Sampling picks'!CE288,Sheet1!$A$11:$C$1010,3,FALSE)</f>
        <v>38.46</v>
      </c>
      <c r="CT298">
        <f ca="1">VLOOKUP('Sampling picks'!CF288,Sheet1!$A$11:$C$1010,3,FALSE)</f>
        <v>61.04</v>
      </c>
      <c r="CU298">
        <f ca="1">VLOOKUP('Sampling picks'!CG288,Sheet1!$A$11:$C$1010,3,FALSE)</f>
        <v>52.08</v>
      </c>
      <c r="CV298">
        <f ca="1">VLOOKUP('Sampling picks'!CH288,Sheet1!$A$11:$C$1010,3,FALSE)</f>
        <v>50.85</v>
      </c>
      <c r="CW298">
        <f ca="1">VLOOKUP('Sampling picks'!CI288,Sheet1!$A$11:$C$1010,3,FALSE)</f>
        <v>54.88</v>
      </c>
      <c r="CX298">
        <f ca="1">VLOOKUP('Sampling picks'!CJ288,Sheet1!$A$11:$C$1010,3,FALSE)</f>
        <v>46.34</v>
      </c>
      <c r="CY298">
        <f ca="1">VLOOKUP('Sampling picks'!CK288,Sheet1!$A$11:$C$1010,3,FALSE)</f>
        <v>41.39</v>
      </c>
      <c r="CZ298">
        <f ca="1">VLOOKUP('Sampling picks'!CL288,Sheet1!$A$11:$C$1010,3,FALSE)</f>
        <v>55.65</v>
      </c>
      <c r="DA298">
        <f ca="1">VLOOKUP('Sampling picks'!CM288,Sheet1!$A$11:$C$1010,3,FALSE)</f>
        <v>62.68</v>
      </c>
      <c r="DB298">
        <f ca="1">VLOOKUP('Sampling picks'!CN288,Sheet1!$A$11:$C$1010,3,FALSE)</f>
        <v>36.29</v>
      </c>
      <c r="DC298">
        <f ca="1">VLOOKUP('Sampling picks'!CO288,Sheet1!$A$11:$C$1010,3,FALSE)</f>
        <v>48.31</v>
      </c>
      <c r="DD298">
        <f ca="1">VLOOKUP('Sampling picks'!CP288,Sheet1!$A$11:$C$1010,3,FALSE)</f>
        <v>42.6</v>
      </c>
      <c r="DE298">
        <f ca="1">VLOOKUP('Sampling picks'!CQ288,Sheet1!$A$11:$C$1010,3,FALSE)</f>
        <v>42.78</v>
      </c>
      <c r="DF298">
        <f ca="1">VLOOKUP('Sampling picks'!CR288,Sheet1!$A$11:$C$1010,3,FALSE)</f>
        <v>45.85</v>
      </c>
      <c r="DG298">
        <f ca="1">VLOOKUP('Sampling picks'!CS288,Sheet1!$A$11:$C$1010,3,FALSE)</f>
        <v>46.21</v>
      </c>
      <c r="DH298">
        <f ca="1">VLOOKUP('Sampling picks'!CT288,Sheet1!$A$11:$C$1010,3,FALSE)</f>
        <v>51.24</v>
      </c>
      <c r="DI298">
        <f ca="1">VLOOKUP('Sampling picks'!CU288,Sheet1!$A$11:$C$1010,3,FALSE)</f>
        <v>39.18</v>
      </c>
      <c r="DJ298">
        <f ca="1">VLOOKUP('Sampling picks'!CV288,Sheet1!$A$11:$C$1010,3,FALSE)</f>
        <v>46.89</v>
      </c>
      <c r="DK298">
        <f ca="1">VLOOKUP('Sampling picks'!CW288,Sheet1!$A$11:$C$1010,3,FALSE)</f>
        <v>55.81</v>
      </c>
      <c r="DL298" t="e">
        <f>VLOOKUP('Sampling picks'!CX288,Sheet1!$A$11:$C$1010,3,FALSE)</f>
        <v>#N/A</v>
      </c>
      <c r="DM298" t="e">
        <f>VLOOKUP('Sampling picks'!CY288,Sheet1!$A$11:$C$1010,3,FALSE)</f>
        <v>#N/A</v>
      </c>
    </row>
    <row r="299" spans="1:117">
      <c r="A299">
        <v>289</v>
      </c>
      <c r="C299" s="1">
        <f t="shared" ca="1" si="19"/>
        <v>46.64</v>
      </c>
      <c r="J299" t="str">
        <f t="shared" ca="1" si="16"/>
        <v>IN</v>
      </c>
      <c r="K299">
        <f t="shared" si="17"/>
        <v>47</v>
      </c>
      <c r="L299">
        <f ca="1">$M299+_xlfn.NORM.INV($I$7/2,0,1)*SQRT($C$8^2/$I$5)</f>
        <v>45.804353761094085</v>
      </c>
      <c r="M299">
        <f t="shared" ca="1" si="18"/>
        <v>48.248000000000012</v>
      </c>
      <c r="N299">
        <f ca="1">$M299+_xlfn.NORM.INV(1-($I$7/2),0,1)*SQRT($C$8^2/$I$5)</f>
        <v>50.691646238905939</v>
      </c>
      <c r="O299">
        <v>289</v>
      </c>
      <c r="P299">
        <f ca="1">VLOOKUP('Sampling picks'!B289,Sheet1!$A$11:$C$1010,3,FALSE)</f>
        <v>42.56</v>
      </c>
      <c r="Q299">
        <f ca="1">VLOOKUP('Sampling picks'!C289,Sheet1!$A$11:$C$1010,3,FALSE)</f>
        <v>44.13</v>
      </c>
      <c r="R299">
        <f ca="1">VLOOKUP('Sampling picks'!D289,Sheet1!$A$11:$C$1010,3,FALSE)</f>
        <v>66.47</v>
      </c>
      <c r="S299">
        <f ca="1">VLOOKUP('Sampling picks'!E289,Sheet1!$A$11:$C$1010,3,FALSE)</f>
        <v>44.87</v>
      </c>
      <c r="T299">
        <f ca="1">VLOOKUP('Sampling picks'!F289,Sheet1!$A$11:$C$1010,3,FALSE)</f>
        <v>41.69</v>
      </c>
      <c r="U299">
        <f ca="1">VLOOKUP('Sampling picks'!G289,Sheet1!$A$11:$C$1010,3,FALSE)</f>
        <v>56.84</v>
      </c>
      <c r="V299">
        <f ca="1">VLOOKUP('Sampling picks'!H289,Sheet1!$A$11:$C$1010,3,FALSE)</f>
        <v>50.43</v>
      </c>
      <c r="W299">
        <f ca="1">VLOOKUP('Sampling picks'!I289,Sheet1!$A$11:$C$1010,3,FALSE)</f>
        <v>41.5</v>
      </c>
      <c r="X299">
        <f ca="1">VLOOKUP('Sampling picks'!J289,Sheet1!$A$11:$C$1010,3,FALSE)</f>
        <v>50.47</v>
      </c>
      <c r="Y299">
        <f ca="1">VLOOKUP('Sampling picks'!K289,Sheet1!$A$11:$C$1010,3,FALSE)</f>
        <v>38.14</v>
      </c>
      <c r="Z299">
        <f ca="1">VLOOKUP('Sampling picks'!L289,Sheet1!$A$11:$C$1010,3,FALSE)</f>
        <v>64.67</v>
      </c>
      <c r="AA299">
        <f ca="1">VLOOKUP('Sampling picks'!M289,Sheet1!$A$11:$C$1010,3,FALSE)</f>
        <v>51.88</v>
      </c>
      <c r="AB299">
        <f ca="1">VLOOKUP('Sampling picks'!N289,Sheet1!$A$11:$C$1010,3,FALSE)</f>
        <v>69.099999999999994</v>
      </c>
      <c r="AC299">
        <f ca="1">VLOOKUP('Sampling picks'!O289,Sheet1!$A$11:$C$1010,3,FALSE)</f>
        <v>59.49</v>
      </c>
      <c r="AD299">
        <f ca="1">VLOOKUP('Sampling picks'!P289,Sheet1!$A$11:$C$1010,3,FALSE)</f>
        <v>52.09</v>
      </c>
      <c r="AE299">
        <f ca="1">VLOOKUP('Sampling picks'!Q289,Sheet1!$A$11:$C$1010,3,FALSE)</f>
        <v>56.58</v>
      </c>
      <c r="AF299">
        <f ca="1">VLOOKUP('Sampling picks'!R289,Sheet1!$A$11:$C$1010,3,FALSE)</f>
        <v>30.7</v>
      </c>
      <c r="AG299">
        <f ca="1">VLOOKUP('Sampling picks'!S289,Sheet1!$A$11:$C$1010,3,FALSE)</f>
        <v>48.59</v>
      </c>
      <c r="AH299">
        <f ca="1">VLOOKUP('Sampling picks'!T289,Sheet1!$A$11:$C$1010,3,FALSE)</f>
        <v>36.299999999999997</v>
      </c>
      <c r="AI299">
        <f ca="1">VLOOKUP('Sampling picks'!U289,Sheet1!$A$11:$C$1010,3,FALSE)</f>
        <v>38.979999999999997</v>
      </c>
      <c r="AJ299">
        <f ca="1">VLOOKUP('Sampling picks'!V289,Sheet1!$A$11:$C$1010,3,FALSE)</f>
        <v>48.29</v>
      </c>
      <c r="AK299">
        <f ca="1">VLOOKUP('Sampling picks'!W289,Sheet1!$A$11:$C$1010,3,FALSE)</f>
        <v>61.13</v>
      </c>
      <c r="AL299">
        <f ca="1">VLOOKUP('Sampling picks'!X289,Sheet1!$A$11:$C$1010,3,FALSE)</f>
        <v>56.99</v>
      </c>
      <c r="AM299">
        <f ca="1">VLOOKUP('Sampling picks'!Y289,Sheet1!$A$11:$C$1010,3,FALSE)</f>
        <v>49.13</v>
      </c>
      <c r="AN299">
        <f ca="1">VLOOKUP('Sampling picks'!Z289,Sheet1!$A$11:$C$1010,3,FALSE)</f>
        <v>35.619999999999997</v>
      </c>
      <c r="AO299">
        <f ca="1">VLOOKUP('Sampling picks'!AA289,Sheet1!$A$11:$C$1010,3,FALSE)</f>
        <v>53.6</v>
      </c>
      <c r="AP299">
        <f ca="1">VLOOKUP('Sampling picks'!AB289,Sheet1!$A$11:$C$1010,3,FALSE)</f>
        <v>31.28</v>
      </c>
      <c r="AQ299">
        <f ca="1">VLOOKUP('Sampling picks'!AC289,Sheet1!$A$11:$C$1010,3,FALSE)</f>
        <v>33.96</v>
      </c>
      <c r="AR299">
        <f ca="1">VLOOKUP('Sampling picks'!AD289,Sheet1!$A$11:$C$1010,3,FALSE)</f>
        <v>53.54</v>
      </c>
      <c r="AS299">
        <f ca="1">VLOOKUP('Sampling picks'!AE289,Sheet1!$A$11:$C$1010,3,FALSE)</f>
        <v>46.99</v>
      </c>
      <c r="AT299">
        <f ca="1">VLOOKUP('Sampling picks'!AF289,Sheet1!$A$11:$C$1010,3,FALSE)</f>
        <v>61.08</v>
      </c>
      <c r="AU299">
        <f ca="1">VLOOKUP('Sampling picks'!AG289,Sheet1!$A$11:$C$1010,3,FALSE)</f>
        <v>45.77</v>
      </c>
      <c r="AV299">
        <f ca="1">VLOOKUP('Sampling picks'!AH289,Sheet1!$A$11:$C$1010,3,FALSE)</f>
        <v>32.46</v>
      </c>
      <c r="AW299">
        <f ca="1">VLOOKUP('Sampling picks'!AI289,Sheet1!$A$11:$C$1010,3,FALSE)</f>
        <v>22.25</v>
      </c>
      <c r="AX299">
        <f ca="1">VLOOKUP('Sampling picks'!AJ289,Sheet1!$A$11:$C$1010,3,FALSE)</f>
        <v>52.08</v>
      </c>
      <c r="AY299">
        <f ca="1">VLOOKUP('Sampling picks'!AK289,Sheet1!$A$11:$C$1010,3,FALSE)</f>
        <v>64.180000000000007</v>
      </c>
      <c r="AZ299">
        <f ca="1">VLOOKUP('Sampling picks'!AL289,Sheet1!$A$11:$C$1010,3,FALSE)</f>
        <v>46.59</v>
      </c>
      <c r="BA299">
        <f ca="1">VLOOKUP('Sampling picks'!AM289,Sheet1!$A$11:$C$1010,3,FALSE)</f>
        <v>47.39</v>
      </c>
      <c r="BB299">
        <f ca="1">VLOOKUP('Sampling picks'!AN289,Sheet1!$A$11:$C$1010,3,FALSE)</f>
        <v>40.17</v>
      </c>
      <c r="BC299">
        <f ca="1">VLOOKUP('Sampling picks'!AO289,Sheet1!$A$11:$C$1010,3,FALSE)</f>
        <v>59.49</v>
      </c>
      <c r="BD299">
        <f ca="1">VLOOKUP('Sampling picks'!AP289,Sheet1!$A$11:$C$1010,3,FALSE)</f>
        <v>51.24</v>
      </c>
      <c r="BE299">
        <f ca="1">VLOOKUP('Sampling picks'!AQ289,Sheet1!$A$11:$C$1010,3,FALSE)</f>
        <v>54.33</v>
      </c>
      <c r="BF299">
        <f ca="1">VLOOKUP('Sampling picks'!AR289,Sheet1!$A$11:$C$1010,3,FALSE)</f>
        <v>55.4</v>
      </c>
      <c r="BG299">
        <f ca="1">VLOOKUP('Sampling picks'!AS289,Sheet1!$A$11:$C$1010,3,FALSE)</f>
        <v>49.77</v>
      </c>
      <c r="BH299">
        <f ca="1">VLOOKUP('Sampling picks'!AT289,Sheet1!$A$11:$C$1010,3,FALSE)</f>
        <v>49.45</v>
      </c>
      <c r="BI299">
        <f ca="1">VLOOKUP('Sampling picks'!AU289,Sheet1!$A$11:$C$1010,3,FALSE)</f>
        <v>59.49</v>
      </c>
      <c r="BJ299">
        <f ca="1">VLOOKUP('Sampling picks'!AV289,Sheet1!$A$11:$C$1010,3,FALSE)</f>
        <v>52.76</v>
      </c>
      <c r="BK299">
        <f ca="1">VLOOKUP('Sampling picks'!AW289,Sheet1!$A$11:$C$1010,3,FALSE)</f>
        <v>62.31</v>
      </c>
      <c r="BL299">
        <f ca="1">VLOOKUP('Sampling picks'!AX289,Sheet1!$A$11:$C$1010,3,FALSE)</f>
        <v>37.65</v>
      </c>
      <c r="BM299">
        <f ca="1">VLOOKUP('Sampling picks'!AY289,Sheet1!$A$11:$C$1010,3,FALSE)</f>
        <v>48.66</v>
      </c>
      <c r="BN299">
        <f ca="1">VLOOKUP('Sampling picks'!AZ289,Sheet1!$A$11:$C$1010,3,FALSE)</f>
        <v>56.53</v>
      </c>
      <c r="BO299">
        <f ca="1">VLOOKUP('Sampling picks'!BA289,Sheet1!$A$11:$C$1010,3,FALSE)</f>
        <v>36.840000000000003</v>
      </c>
      <c r="BP299">
        <f ca="1">VLOOKUP('Sampling picks'!BB289,Sheet1!$A$11:$C$1010,3,FALSE)</f>
        <v>54.36</v>
      </c>
      <c r="BQ299">
        <f ca="1">VLOOKUP('Sampling picks'!BC289,Sheet1!$A$11:$C$1010,3,FALSE)</f>
        <v>42.55</v>
      </c>
      <c r="BR299">
        <f ca="1">VLOOKUP('Sampling picks'!BD289,Sheet1!$A$11:$C$1010,3,FALSE)</f>
        <v>57.55</v>
      </c>
      <c r="BS299">
        <f ca="1">VLOOKUP('Sampling picks'!BE289,Sheet1!$A$11:$C$1010,3,FALSE)</f>
        <v>51.97</v>
      </c>
      <c r="BT299">
        <f ca="1">VLOOKUP('Sampling picks'!BF289,Sheet1!$A$11:$C$1010,3,FALSE)</f>
        <v>47.98</v>
      </c>
      <c r="BU299">
        <f ca="1">VLOOKUP('Sampling picks'!BG289,Sheet1!$A$11:$C$1010,3,FALSE)</f>
        <v>45</v>
      </c>
      <c r="BV299">
        <f ca="1">VLOOKUP('Sampling picks'!BH289,Sheet1!$A$11:$C$1010,3,FALSE)</f>
        <v>63.25</v>
      </c>
      <c r="BW299">
        <f ca="1">VLOOKUP('Sampling picks'!BI289,Sheet1!$A$11:$C$1010,3,FALSE)</f>
        <v>56.05</v>
      </c>
      <c r="BX299">
        <f ca="1">VLOOKUP('Sampling picks'!BJ289,Sheet1!$A$11:$C$1010,3,FALSE)</f>
        <v>31.66</v>
      </c>
      <c r="BY299">
        <f ca="1">VLOOKUP('Sampling picks'!BK289,Sheet1!$A$11:$C$1010,3,FALSE)</f>
        <v>65.650000000000006</v>
      </c>
      <c r="BZ299">
        <f ca="1">VLOOKUP('Sampling picks'!BL289,Sheet1!$A$11:$C$1010,3,FALSE)</f>
        <v>34.270000000000003</v>
      </c>
      <c r="CA299">
        <f ca="1">VLOOKUP('Sampling picks'!BM289,Sheet1!$A$11:$C$1010,3,FALSE)</f>
        <v>59.78</v>
      </c>
      <c r="CB299">
        <f ca="1">VLOOKUP('Sampling picks'!BN289,Sheet1!$A$11:$C$1010,3,FALSE)</f>
        <v>48.77</v>
      </c>
      <c r="CC299">
        <f ca="1">VLOOKUP('Sampling picks'!BO289,Sheet1!$A$11:$C$1010,3,FALSE)</f>
        <v>39.46</v>
      </c>
      <c r="CD299">
        <f ca="1">VLOOKUP('Sampling picks'!BP289,Sheet1!$A$11:$C$1010,3,FALSE)</f>
        <v>54.12</v>
      </c>
      <c r="CE299">
        <f ca="1">VLOOKUP('Sampling picks'!BQ289,Sheet1!$A$11:$C$1010,3,FALSE)</f>
        <v>41.79</v>
      </c>
      <c r="CF299">
        <f ca="1">VLOOKUP('Sampling picks'!BR289,Sheet1!$A$11:$C$1010,3,FALSE)</f>
        <v>42.05</v>
      </c>
      <c r="CG299">
        <f ca="1">VLOOKUP('Sampling picks'!BS289,Sheet1!$A$11:$C$1010,3,FALSE)</f>
        <v>54.11</v>
      </c>
      <c r="CH299">
        <f ca="1">VLOOKUP('Sampling picks'!BT289,Sheet1!$A$11:$C$1010,3,FALSE)</f>
        <v>47.89</v>
      </c>
      <c r="CI299">
        <f ca="1">VLOOKUP('Sampling picks'!BU289,Sheet1!$A$11:$C$1010,3,FALSE)</f>
        <v>47.4</v>
      </c>
      <c r="CJ299">
        <f ca="1">VLOOKUP('Sampling picks'!BV289,Sheet1!$A$11:$C$1010,3,FALSE)</f>
        <v>56.34</v>
      </c>
      <c r="CK299">
        <f ca="1">VLOOKUP('Sampling picks'!BW289,Sheet1!$A$11:$C$1010,3,FALSE)</f>
        <v>48.2</v>
      </c>
      <c r="CL299">
        <f ca="1">VLOOKUP('Sampling picks'!BX289,Sheet1!$A$11:$C$1010,3,FALSE)</f>
        <v>57.77</v>
      </c>
      <c r="CM299">
        <f ca="1">VLOOKUP('Sampling picks'!BY289,Sheet1!$A$11:$C$1010,3,FALSE)</f>
        <v>48.15</v>
      </c>
      <c r="CN299">
        <f ca="1">VLOOKUP('Sampling picks'!BZ289,Sheet1!$A$11:$C$1010,3,FALSE)</f>
        <v>47.27</v>
      </c>
      <c r="CO299">
        <f ca="1">VLOOKUP('Sampling picks'!CA289,Sheet1!$A$11:$C$1010,3,FALSE)</f>
        <v>49.13</v>
      </c>
      <c r="CP299">
        <f ca="1">VLOOKUP('Sampling picks'!CB289,Sheet1!$A$11:$C$1010,3,FALSE)</f>
        <v>53.89</v>
      </c>
      <c r="CQ299">
        <f ca="1">VLOOKUP('Sampling picks'!CC289,Sheet1!$A$11:$C$1010,3,FALSE)</f>
        <v>47.28</v>
      </c>
      <c r="CR299">
        <f ca="1">VLOOKUP('Sampling picks'!CD289,Sheet1!$A$11:$C$1010,3,FALSE)</f>
        <v>36.04</v>
      </c>
      <c r="CS299">
        <f ca="1">VLOOKUP('Sampling picks'!CE289,Sheet1!$A$11:$C$1010,3,FALSE)</f>
        <v>26.79</v>
      </c>
      <c r="CT299">
        <f ca="1">VLOOKUP('Sampling picks'!CF289,Sheet1!$A$11:$C$1010,3,FALSE)</f>
        <v>49.65</v>
      </c>
      <c r="CU299">
        <f ca="1">VLOOKUP('Sampling picks'!CG289,Sheet1!$A$11:$C$1010,3,FALSE)</f>
        <v>53.54</v>
      </c>
      <c r="CV299">
        <f ca="1">VLOOKUP('Sampling picks'!CH289,Sheet1!$A$11:$C$1010,3,FALSE)</f>
        <v>45.25</v>
      </c>
      <c r="CW299">
        <f ca="1">VLOOKUP('Sampling picks'!CI289,Sheet1!$A$11:$C$1010,3,FALSE)</f>
        <v>41.74</v>
      </c>
      <c r="CX299">
        <f ca="1">VLOOKUP('Sampling picks'!CJ289,Sheet1!$A$11:$C$1010,3,FALSE)</f>
        <v>44.5</v>
      </c>
      <c r="CY299">
        <f ca="1">VLOOKUP('Sampling picks'!CK289,Sheet1!$A$11:$C$1010,3,FALSE)</f>
        <v>59.19</v>
      </c>
      <c r="CZ299">
        <f ca="1">VLOOKUP('Sampling picks'!CL289,Sheet1!$A$11:$C$1010,3,FALSE)</f>
        <v>31.19</v>
      </c>
      <c r="DA299">
        <f ca="1">VLOOKUP('Sampling picks'!CM289,Sheet1!$A$11:$C$1010,3,FALSE)</f>
        <v>53.89</v>
      </c>
      <c r="DB299">
        <f ca="1">VLOOKUP('Sampling picks'!CN289,Sheet1!$A$11:$C$1010,3,FALSE)</f>
        <v>49.26</v>
      </c>
      <c r="DC299">
        <f ca="1">VLOOKUP('Sampling picks'!CO289,Sheet1!$A$11:$C$1010,3,FALSE)</f>
        <v>47.71</v>
      </c>
      <c r="DD299">
        <f ca="1">VLOOKUP('Sampling picks'!CP289,Sheet1!$A$11:$C$1010,3,FALSE)</f>
        <v>50.88</v>
      </c>
      <c r="DE299">
        <f ca="1">VLOOKUP('Sampling picks'!CQ289,Sheet1!$A$11:$C$1010,3,FALSE)</f>
        <v>39.46</v>
      </c>
      <c r="DF299">
        <f ca="1">VLOOKUP('Sampling picks'!CR289,Sheet1!$A$11:$C$1010,3,FALSE)</f>
        <v>41.76</v>
      </c>
      <c r="DG299">
        <f ca="1">VLOOKUP('Sampling picks'!CS289,Sheet1!$A$11:$C$1010,3,FALSE)</f>
        <v>35.619999999999997</v>
      </c>
      <c r="DH299">
        <f ca="1">VLOOKUP('Sampling picks'!CT289,Sheet1!$A$11:$C$1010,3,FALSE)</f>
        <v>41.69</v>
      </c>
      <c r="DI299">
        <f ca="1">VLOOKUP('Sampling picks'!CU289,Sheet1!$A$11:$C$1010,3,FALSE)</f>
        <v>42.33</v>
      </c>
      <c r="DJ299">
        <f ca="1">VLOOKUP('Sampling picks'!CV289,Sheet1!$A$11:$C$1010,3,FALSE)</f>
        <v>42.6</v>
      </c>
      <c r="DK299">
        <f ca="1">VLOOKUP('Sampling picks'!CW289,Sheet1!$A$11:$C$1010,3,FALSE)</f>
        <v>56.12</v>
      </c>
      <c r="DL299" t="e">
        <f>VLOOKUP('Sampling picks'!CX289,Sheet1!$A$11:$C$1010,3,FALSE)</f>
        <v>#N/A</v>
      </c>
      <c r="DM299" t="e">
        <f>VLOOKUP('Sampling picks'!CY289,Sheet1!$A$11:$C$1010,3,FALSE)</f>
        <v>#N/A</v>
      </c>
    </row>
    <row r="300" spans="1:117">
      <c r="A300">
        <v>290</v>
      </c>
      <c r="C300" s="1">
        <f t="shared" ca="1" si="19"/>
        <v>42.28</v>
      </c>
      <c r="J300" t="str">
        <f t="shared" ca="1" si="16"/>
        <v>IN</v>
      </c>
      <c r="K300">
        <f t="shared" si="17"/>
        <v>47</v>
      </c>
      <c r="L300">
        <f ca="1">$M300+_xlfn.NORM.INV($I$7/2,0,1)*SQRT($C$8^2/$I$5)</f>
        <v>46.337553761094092</v>
      </c>
      <c r="M300">
        <f t="shared" ca="1" si="18"/>
        <v>48.78120000000002</v>
      </c>
      <c r="N300">
        <f ca="1">$M300+_xlfn.NORM.INV(1-($I$7/2),0,1)*SQRT($C$8^2/$I$5)</f>
        <v>51.224846238905947</v>
      </c>
      <c r="O300">
        <v>290</v>
      </c>
      <c r="P300">
        <f ca="1">VLOOKUP('Sampling picks'!B290,Sheet1!$A$11:$C$1010,3,FALSE)</f>
        <v>49.93</v>
      </c>
      <c r="Q300">
        <f ca="1">VLOOKUP('Sampling picks'!C290,Sheet1!$A$11:$C$1010,3,FALSE)</f>
        <v>57.85</v>
      </c>
      <c r="R300">
        <f ca="1">VLOOKUP('Sampling picks'!D290,Sheet1!$A$11:$C$1010,3,FALSE)</f>
        <v>45.79</v>
      </c>
      <c r="S300">
        <f ca="1">VLOOKUP('Sampling picks'!E290,Sheet1!$A$11:$C$1010,3,FALSE)</f>
        <v>51.88</v>
      </c>
      <c r="T300">
        <f ca="1">VLOOKUP('Sampling picks'!F290,Sheet1!$A$11:$C$1010,3,FALSE)</f>
        <v>29.46</v>
      </c>
      <c r="U300">
        <f ca="1">VLOOKUP('Sampling picks'!G290,Sheet1!$A$11:$C$1010,3,FALSE)</f>
        <v>42.78</v>
      </c>
      <c r="V300">
        <f ca="1">VLOOKUP('Sampling picks'!H290,Sheet1!$A$11:$C$1010,3,FALSE)</f>
        <v>46.91</v>
      </c>
      <c r="W300">
        <f ca="1">VLOOKUP('Sampling picks'!I290,Sheet1!$A$11:$C$1010,3,FALSE)</f>
        <v>51.31</v>
      </c>
      <c r="X300">
        <f ca="1">VLOOKUP('Sampling picks'!J290,Sheet1!$A$11:$C$1010,3,FALSE)</f>
        <v>58.86</v>
      </c>
      <c r="Y300">
        <f ca="1">VLOOKUP('Sampling picks'!K290,Sheet1!$A$11:$C$1010,3,FALSE)</f>
        <v>48.83</v>
      </c>
      <c r="Z300">
        <f ca="1">VLOOKUP('Sampling picks'!L290,Sheet1!$A$11:$C$1010,3,FALSE)</f>
        <v>50.12</v>
      </c>
      <c r="AA300">
        <f ca="1">VLOOKUP('Sampling picks'!M290,Sheet1!$A$11:$C$1010,3,FALSE)</f>
        <v>50.47</v>
      </c>
      <c r="AB300">
        <f ca="1">VLOOKUP('Sampling picks'!N290,Sheet1!$A$11:$C$1010,3,FALSE)</f>
        <v>22.82</v>
      </c>
      <c r="AC300">
        <f ca="1">VLOOKUP('Sampling picks'!O290,Sheet1!$A$11:$C$1010,3,FALSE)</f>
        <v>49.58</v>
      </c>
      <c r="AD300">
        <f ca="1">VLOOKUP('Sampling picks'!P290,Sheet1!$A$11:$C$1010,3,FALSE)</f>
        <v>57.8</v>
      </c>
      <c r="AE300">
        <f ca="1">VLOOKUP('Sampling picks'!Q290,Sheet1!$A$11:$C$1010,3,FALSE)</f>
        <v>36.299999999999997</v>
      </c>
      <c r="AF300">
        <f ca="1">VLOOKUP('Sampling picks'!R290,Sheet1!$A$11:$C$1010,3,FALSE)</f>
        <v>56.85</v>
      </c>
      <c r="AG300">
        <f ca="1">VLOOKUP('Sampling picks'!S290,Sheet1!$A$11:$C$1010,3,FALSE)</f>
        <v>57.38</v>
      </c>
      <c r="AH300">
        <f ca="1">VLOOKUP('Sampling picks'!T290,Sheet1!$A$11:$C$1010,3,FALSE)</f>
        <v>39.909999999999997</v>
      </c>
      <c r="AI300">
        <f ca="1">VLOOKUP('Sampling picks'!U290,Sheet1!$A$11:$C$1010,3,FALSE)</f>
        <v>54.02</v>
      </c>
      <c r="AJ300">
        <f ca="1">VLOOKUP('Sampling picks'!V290,Sheet1!$A$11:$C$1010,3,FALSE)</f>
        <v>63.37</v>
      </c>
      <c r="AK300">
        <f ca="1">VLOOKUP('Sampling picks'!W290,Sheet1!$A$11:$C$1010,3,FALSE)</f>
        <v>59.98</v>
      </c>
      <c r="AL300">
        <f ca="1">VLOOKUP('Sampling picks'!X290,Sheet1!$A$11:$C$1010,3,FALSE)</f>
        <v>53.71</v>
      </c>
      <c r="AM300">
        <f ca="1">VLOOKUP('Sampling picks'!Y290,Sheet1!$A$11:$C$1010,3,FALSE)</f>
        <v>41.75</v>
      </c>
      <c r="AN300">
        <f ca="1">VLOOKUP('Sampling picks'!Z290,Sheet1!$A$11:$C$1010,3,FALSE)</f>
        <v>52.72</v>
      </c>
      <c r="AO300">
        <f ca="1">VLOOKUP('Sampling picks'!AA290,Sheet1!$A$11:$C$1010,3,FALSE)</f>
        <v>42.28</v>
      </c>
      <c r="AP300">
        <f ca="1">VLOOKUP('Sampling picks'!AB290,Sheet1!$A$11:$C$1010,3,FALSE)</f>
        <v>56.94</v>
      </c>
      <c r="AQ300">
        <f ca="1">VLOOKUP('Sampling picks'!AC290,Sheet1!$A$11:$C$1010,3,FALSE)</f>
        <v>54.44</v>
      </c>
      <c r="AR300">
        <f ca="1">VLOOKUP('Sampling picks'!AD290,Sheet1!$A$11:$C$1010,3,FALSE)</f>
        <v>39.049999999999997</v>
      </c>
      <c r="AS300">
        <f ca="1">VLOOKUP('Sampling picks'!AE290,Sheet1!$A$11:$C$1010,3,FALSE)</f>
        <v>31.66</v>
      </c>
      <c r="AT300">
        <f ca="1">VLOOKUP('Sampling picks'!AF290,Sheet1!$A$11:$C$1010,3,FALSE)</f>
        <v>29.46</v>
      </c>
      <c r="AU300">
        <f ca="1">VLOOKUP('Sampling picks'!AG290,Sheet1!$A$11:$C$1010,3,FALSE)</f>
        <v>56.06</v>
      </c>
      <c r="AV300">
        <f ca="1">VLOOKUP('Sampling picks'!AH290,Sheet1!$A$11:$C$1010,3,FALSE)</f>
        <v>47.73</v>
      </c>
      <c r="AW300">
        <f ca="1">VLOOKUP('Sampling picks'!AI290,Sheet1!$A$11:$C$1010,3,FALSE)</f>
        <v>45.8</v>
      </c>
      <c r="AX300">
        <f ca="1">VLOOKUP('Sampling picks'!AJ290,Sheet1!$A$11:$C$1010,3,FALSE)</f>
        <v>51.29</v>
      </c>
      <c r="AY300">
        <f ca="1">VLOOKUP('Sampling picks'!AK290,Sheet1!$A$11:$C$1010,3,FALSE)</f>
        <v>42.72</v>
      </c>
      <c r="AZ300">
        <f ca="1">VLOOKUP('Sampling picks'!AL290,Sheet1!$A$11:$C$1010,3,FALSE)</f>
        <v>42.49</v>
      </c>
      <c r="BA300">
        <f ca="1">VLOOKUP('Sampling picks'!AM290,Sheet1!$A$11:$C$1010,3,FALSE)</f>
        <v>59.11</v>
      </c>
      <c r="BB300">
        <f ca="1">VLOOKUP('Sampling picks'!AN290,Sheet1!$A$11:$C$1010,3,FALSE)</f>
        <v>41.43</v>
      </c>
      <c r="BC300">
        <f ca="1">VLOOKUP('Sampling picks'!AO290,Sheet1!$A$11:$C$1010,3,FALSE)</f>
        <v>41.74</v>
      </c>
      <c r="BD300">
        <f ca="1">VLOOKUP('Sampling picks'!AP290,Sheet1!$A$11:$C$1010,3,FALSE)</f>
        <v>57.57</v>
      </c>
      <c r="BE300">
        <f ca="1">VLOOKUP('Sampling picks'!AQ290,Sheet1!$A$11:$C$1010,3,FALSE)</f>
        <v>42.73</v>
      </c>
      <c r="BF300">
        <f ca="1">VLOOKUP('Sampling picks'!AR290,Sheet1!$A$11:$C$1010,3,FALSE)</f>
        <v>45.53</v>
      </c>
      <c r="BG300">
        <f ca="1">VLOOKUP('Sampling picks'!AS290,Sheet1!$A$11:$C$1010,3,FALSE)</f>
        <v>47.06</v>
      </c>
      <c r="BH300">
        <f ca="1">VLOOKUP('Sampling picks'!AT290,Sheet1!$A$11:$C$1010,3,FALSE)</f>
        <v>47.81</v>
      </c>
      <c r="BI300">
        <f ca="1">VLOOKUP('Sampling picks'!AU290,Sheet1!$A$11:$C$1010,3,FALSE)</f>
        <v>66.680000000000007</v>
      </c>
      <c r="BJ300">
        <f ca="1">VLOOKUP('Sampling picks'!AV290,Sheet1!$A$11:$C$1010,3,FALSE)</f>
        <v>41.79</v>
      </c>
      <c r="BK300">
        <f ca="1">VLOOKUP('Sampling picks'!AW290,Sheet1!$A$11:$C$1010,3,FALSE)</f>
        <v>47.06</v>
      </c>
      <c r="BL300">
        <f ca="1">VLOOKUP('Sampling picks'!AX290,Sheet1!$A$11:$C$1010,3,FALSE)</f>
        <v>29.46</v>
      </c>
      <c r="BM300">
        <f ca="1">VLOOKUP('Sampling picks'!AY290,Sheet1!$A$11:$C$1010,3,FALSE)</f>
        <v>34.82</v>
      </c>
      <c r="BN300">
        <f ca="1">VLOOKUP('Sampling picks'!AZ290,Sheet1!$A$11:$C$1010,3,FALSE)</f>
        <v>56.05</v>
      </c>
      <c r="BO300">
        <f ca="1">VLOOKUP('Sampling picks'!BA290,Sheet1!$A$11:$C$1010,3,FALSE)</f>
        <v>45.16</v>
      </c>
      <c r="BP300">
        <f ca="1">VLOOKUP('Sampling picks'!BB290,Sheet1!$A$11:$C$1010,3,FALSE)</f>
        <v>63.04</v>
      </c>
      <c r="BQ300">
        <f ca="1">VLOOKUP('Sampling picks'!BC290,Sheet1!$A$11:$C$1010,3,FALSE)</f>
        <v>26.55</v>
      </c>
      <c r="BR300">
        <f ca="1">VLOOKUP('Sampling picks'!BD290,Sheet1!$A$11:$C$1010,3,FALSE)</f>
        <v>53.1</v>
      </c>
      <c r="BS300">
        <f ca="1">VLOOKUP('Sampling picks'!BE290,Sheet1!$A$11:$C$1010,3,FALSE)</f>
        <v>41.81</v>
      </c>
      <c r="BT300">
        <f ca="1">VLOOKUP('Sampling picks'!BF290,Sheet1!$A$11:$C$1010,3,FALSE)</f>
        <v>42.68</v>
      </c>
      <c r="BU300">
        <f ca="1">VLOOKUP('Sampling picks'!BG290,Sheet1!$A$11:$C$1010,3,FALSE)</f>
        <v>52.04</v>
      </c>
      <c r="BV300">
        <f ca="1">VLOOKUP('Sampling picks'!BH290,Sheet1!$A$11:$C$1010,3,FALSE)</f>
        <v>63.04</v>
      </c>
      <c r="BW300">
        <f ca="1">VLOOKUP('Sampling picks'!BI290,Sheet1!$A$11:$C$1010,3,FALSE)</f>
        <v>74.11</v>
      </c>
      <c r="BX300">
        <f ca="1">VLOOKUP('Sampling picks'!BJ290,Sheet1!$A$11:$C$1010,3,FALSE)</f>
        <v>37.06</v>
      </c>
      <c r="BY300">
        <f ca="1">VLOOKUP('Sampling picks'!BK290,Sheet1!$A$11:$C$1010,3,FALSE)</f>
        <v>52.51</v>
      </c>
      <c r="BZ300">
        <f ca="1">VLOOKUP('Sampling picks'!BL290,Sheet1!$A$11:$C$1010,3,FALSE)</f>
        <v>64.75</v>
      </c>
      <c r="CA300">
        <f ca="1">VLOOKUP('Sampling picks'!BM290,Sheet1!$A$11:$C$1010,3,FALSE)</f>
        <v>46.86</v>
      </c>
      <c r="CB300">
        <f ca="1">VLOOKUP('Sampling picks'!BN290,Sheet1!$A$11:$C$1010,3,FALSE)</f>
        <v>50.44</v>
      </c>
      <c r="CC300">
        <f ca="1">VLOOKUP('Sampling picks'!BO290,Sheet1!$A$11:$C$1010,3,FALSE)</f>
        <v>51.35</v>
      </c>
      <c r="CD300">
        <f ca="1">VLOOKUP('Sampling picks'!BP290,Sheet1!$A$11:$C$1010,3,FALSE)</f>
        <v>56.05</v>
      </c>
      <c r="CE300">
        <f ca="1">VLOOKUP('Sampling picks'!BQ290,Sheet1!$A$11:$C$1010,3,FALSE)</f>
        <v>49.81</v>
      </c>
      <c r="CF300">
        <f ca="1">VLOOKUP('Sampling picks'!BR290,Sheet1!$A$11:$C$1010,3,FALSE)</f>
        <v>62.19</v>
      </c>
      <c r="CG300">
        <f ca="1">VLOOKUP('Sampling picks'!BS290,Sheet1!$A$11:$C$1010,3,FALSE)</f>
        <v>56.68</v>
      </c>
      <c r="CH300">
        <f ca="1">VLOOKUP('Sampling picks'!BT290,Sheet1!$A$11:$C$1010,3,FALSE)</f>
        <v>56.39</v>
      </c>
      <c r="CI300">
        <f ca="1">VLOOKUP('Sampling picks'!BU290,Sheet1!$A$11:$C$1010,3,FALSE)</f>
        <v>38.56</v>
      </c>
      <c r="CJ300">
        <f ca="1">VLOOKUP('Sampling picks'!BV290,Sheet1!$A$11:$C$1010,3,FALSE)</f>
        <v>54.93</v>
      </c>
      <c r="CK300">
        <f ca="1">VLOOKUP('Sampling picks'!BW290,Sheet1!$A$11:$C$1010,3,FALSE)</f>
        <v>47.94</v>
      </c>
      <c r="CL300">
        <f ca="1">VLOOKUP('Sampling picks'!BX290,Sheet1!$A$11:$C$1010,3,FALSE)</f>
        <v>56.05</v>
      </c>
      <c r="CM300">
        <f ca="1">VLOOKUP('Sampling picks'!BY290,Sheet1!$A$11:$C$1010,3,FALSE)</f>
        <v>56.95</v>
      </c>
      <c r="CN300">
        <f ca="1">VLOOKUP('Sampling picks'!BZ290,Sheet1!$A$11:$C$1010,3,FALSE)</f>
        <v>55.23</v>
      </c>
      <c r="CO300">
        <f ca="1">VLOOKUP('Sampling picks'!CA290,Sheet1!$A$11:$C$1010,3,FALSE)</f>
        <v>51.33</v>
      </c>
      <c r="CP300">
        <f ca="1">VLOOKUP('Sampling picks'!CB290,Sheet1!$A$11:$C$1010,3,FALSE)</f>
        <v>52.31</v>
      </c>
      <c r="CQ300">
        <f ca="1">VLOOKUP('Sampling picks'!CC290,Sheet1!$A$11:$C$1010,3,FALSE)</f>
        <v>46</v>
      </c>
      <c r="CR300">
        <f ca="1">VLOOKUP('Sampling picks'!CD290,Sheet1!$A$11:$C$1010,3,FALSE)</f>
        <v>26.25</v>
      </c>
      <c r="CS300">
        <f ca="1">VLOOKUP('Sampling picks'!CE290,Sheet1!$A$11:$C$1010,3,FALSE)</f>
        <v>62.71</v>
      </c>
      <c r="CT300">
        <f ca="1">VLOOKUP('Sampling picks'!CF290,Sheet1!$A$11:$C$1010,3,FALSE)</f>
        <v>51.33</v>
      </c>
      <c r="CU300">
        <f ca="1">VLOOKUP('Sampling picks'!CG290,Sheet1!$A$11:$C$1010,3,FALSE)</f>
        <v>44.8</v>
      </c>
      <c r="CV300">
        <f ca="1">VLOOKUP('Sampling picks'!CH290,Sheet1!$A$11:$C$1010,3,FALSE)</f>
        <v>63.26</v>
      </c>
      <c r="CW300">
        <f ca="1">VLOOKUP('Sampling picks'!CI290,Sheet1!$A$11:$C$1010,3,FALSE)</f>
        <v>43.98</v>
      </c>
      <c r="CX300">
        <f ca="1">VLOOKUP('Sampling picks'!CJ290,Sheet1!$A$11:$C$1010,3,FALSE)</f>
        <v>56.52</v>
      </c>
      <c r="CY300">
        <f ca="1">VLOOKUP('Sampling picks'!CK290,Sheet1!$A$11:$C$1010,3,FALSE)</f>
        <v>33.92</v>
      </c>
      <c r="CZ300">
        <f ca="1">VLOOKUP('Sampling picks'!CL290,Sheet1!$A$11:$C$1010,3,FALSE)</f>
        <v>43.1</v>
      </c>
      <c r="DA300">
        <f ca="1">VLOOKUP('Sampling picks'!CM290,Sheet1!$A$11:$C$1010,3,FALSE)</f>
        <v>33.869999999999997</v>
      </c>
      <c r="DB300">
        <f ca="1">VLOOKUP('Sampling picks'!CN290,Sheet1!$A$11:$C$1010,3,FALSE)</f>
        <v>46.84</v>
      </c>
      <c r="DC300">
        <f ca="1">VLOOKUP('Sampling picks'!CO290,Sheet1!$A$11:$C$1010,3,FALSE)</f>
        <v>35.93</v>
      </c>
      <c r="DD300">
        <f ca="1">VLOOKUP('Sampling picks'!CP290,Sheet1!$A$11:$C$1010,3,FALSE)</f>
        <v>60.55</v>
      </c>
      <c r="DE300">
        <f ca="1">VLOOKUP('Sampling picks'!CQ290,Sheet1!$A$11:$C$1010,3,FALSE)</f>
        <v>47.79</v>
      </c>
      <c r="DF300">
        <f ca="1">VLOOKUP('Sampling picks'!CR290,Sheet1!$A$11:$C$1010,3,FALSE)</f>
        <v>49.3</v>
      </c>
      <c r="DG300">
        <f ca="1">VLOOKUP('Sampling picks'!CS290,Sheet1!$A$11:$C$1010,3,FALSE)</f>
        <v>60.71</v>
      </c>
      <c r="DH300">
        <f ca="1">VLOOKUP('Sampling picks'!CT290,Sheet1!$A$11:$C$1010,3,FALSE)</f>
        <v>49.77</v>
      </c>
      <c r="DI300">
        <f ca="1">VLOOKUP('Sampling picks'!CU290,Sheet1!$A$11:$C$1010,3,FALSE)</f>
        <v>45.74</v>
      </c>
      <c r="DJ300">
        <f ca="1">VLOOKUP('Sampling picks'!CV290,Sheet1!$A$11:$C$1010,3,FALSE)</f>
        <v>41.92</v>
      </c>
      <c r="DK300">
        <f ca="1">VLOOKUP('Sampling picks'!CW290,Sheet1!$A$11:$C$1010,3,FALSE)</f>
        <v>45.77</v>
      </c>
      <c r="DL300" t="e">
        <f>VLOOKUP('Sampling picks'!CX290,Sheet1!$A$11:$C$1010,3,FALSE)</f>
        <v>#N/A</v>
      </c>
      <c r="DM300" t="e">
        <f>VLOOKUP('Sampling picks'!CY290,Sheet1!$A$11:$C$1010,3,FALSE)</f>
        <v>#N/A</v>
      </c>
    </row>
    <row r="301" spans="1:117">
      <c r="A301">
        <v>291</v>
      </c>
      <c r="C301" s="1">
        <f t="shared" ca="1" si="19"/>
        <v>56.99</v>
      </c>
      <c r="J301" t="str">
        <f t="shared" ca="1" si="16"/>
        <v>IN</v>
      </c>
      <c r="K301">
        <f t="shared" si="17"/>
        <v>47</v>
      </c>
      <c r="L301">
        <f ca="1">$M301+_xlfn.NORM.INV($I$7/2,0,1)*SQRT($C$8^2/$I$5)</f>
        <v>44.972153761094056</v>
      </c>
      <c r="M301">
        <f t="shared" ca="1" si="18"/>
        <v>47.415799999999983</v>
      </c>
      <c r="N301">
        <f ca="1">$M301+_xlfn.NORM.INV(1-($I$7/2),0,1)*SQRT($C$8^2/$I$5)</f>
        <v>49.85944623890591</v>
      </c>
      <c r="O301">
        <v>291</v>
      </c>
      <c r="P301">
        <f ca="1">VLOOKUP('Sampling picks'!B291,Sheet1!$A$11:$C$1010,3,FALSE)</f>
        <v>43.91</v>
      </c>
      <c r="Q301">
        <f ca="1">VLOOKUP('Sampling picks'!C291,Sheet1!$A$11:$C$1010,3,FALSE)</f>
        <v>43.76</v>
      </c>
      <c r="R301">
        <f ca="1">VLOOKUP('Sampling picks'!D291,Sheet1!$A$11:$C$1010,3,FALSE)</f>
        <v>49.65</v>
      </c>
      <c r="S301">
        <f ca="1">VLOOKUP('Sampling picks'!E291,Sheet1!$A$11:$C$1010,3,FALSE)</f>
        <v>61.95</v>
      </c>
      <c r="T301">
        <f ca="1">VLOOKUP('Sampling picks'!F291,Sheet1!$A$11:$C$1010,3,FALSE)</f>
        <v>56.02</v>
      </c>
      <c r="U301">
        <f ca="1">VLOOKUP('Sampling picks'!G291,Sheet1!$A$11:$C$1010,3,FALSE)</f>
        <v>50.53</v>
      </c>
      <c r="V301">
        <f ca="1">VLOOKUP('Sampling picks'!H291,Sheet1!$A$11:$C$1010,3,FALSE)</f>
        <v>47.73</v>
      </c>
      <c r="W301">
        <f ca="1">VLOOKUP('Sampling picks'!I291,Sheet1!$A$11:$C$1010,3,FALSE)</f>
        <v>40.72</v>
      </c>
      <c r="X301">
        <f ca="1">VLOOKUP('Sampling picks'!J291,Sheet1!$A$11:$C$1010,3,FALSE)</f>
        <v>42.56</v>
      </c>
      <c r="Y301">
        <f ca="1">VLOOKUP('Sampling picks'!K291,Sheet1!$A$11:$C$1010,3,FALSE)</f>
        <v>43.09</v>
      </c>
      <c r="Z301">
        <f ca="1">VLOOKUP('Sampling picks'!L291,Sheet1!$A$11:$C$1010,3,FALSE)</f>
        <v>37.93</v>
      </c>
      <c r="AA301">
        <f ca="1">VLOOKUP('Sampling picks'!M291,Sheet1!$A$11:$C$1010,3,FALSE)</f>
        <v>51.75</v>
      </c>
      <c r="AB301">
        <f ca="1">VLOOKUP('Sampling picks'!N291,Sheet1!$A$11:$C$1010,3,FALSE)</f>
        <v>43.69</v>
      </c>
      <c r="AC301">
        <f ca="1">VLOOKUP('Sampling picks'!O291,Sheet1!$A$11:$C$1010,3,FALSE)</f>
        <v>51.23</v>
      </c>
      <c r="AD301">
        <f ca="1">VLOOKUP('Sampling picks'!P291,Sheet1!$A$11:$C$1010,3,FALSE)</f>
        <v>44.36</v>
      </c>
      <c r="AE301">
        <f ca="1">VLOOKUP('Sampling picks'!Q291,Sheet1!$A$11:$C$1010,3,FALSE)</f>
        <v>46.63</v>
      </c>
      <c r="AF301">
        <f ca="1">VLOOKUP('Sampling picks'!R291,Sheet1!$A$11:$C$1010,3,FALSE)</f>
        <v>51.77</v>
      </c>
      <c r="AG301">
        <f ca="1">VLOOKUP('Sampling picks'!S291,Sheet1!$A$11:$C$1010,3,FALSE)</f>
        <v>37.74</v>
      </c>
      <c r="AH301">
        <f ca="1">VLOOKUP('Sampling picks'!T291,Sheet1!$A$11:$C$1010,3,FALSE)</f>
        <v>34.58</v>
      </c>
      <c r="AI301">
        <f ca="1">VLOOKUP('Sampling picks'!U291,Sheet1!$A$11:$C$1010,3,FALSE)</f>
        <v>47.28</v>
      </c>
      <c r="AJ301">
        <f ca="1">VLOOKUP('Sampling picks'!V291,Sheet1!$A$11:$C$1010,3,FALSE)</f>
        <v>74.11</v>
      </c>
      <c r="AK301">
        <f ca="1">VLOOKUP('Sampling picks'!W291,Sheet1!$A$11:$C$1010,3,FALSE)</f>
        <v>43.64</v>
      </c>
      <c r="AL301">
        <f ca="1">VLOOKUP('Sampling picks'!X291,Sheet1!$A$11:$C$1010,3,FALSE)</f>
        <v>56.95</v>
      </c>
      <c r="AM301">
        <f ca="1">VLOOKUP('Sampling picks'!Y291,Sheet1!$A$11:$C$1010,3,FALSE)</f>
        <v>53.59</v>
      </c>
      <c r="AN301">
        <f ca="1">VLOOKUP('Sampling picks'!Z291,Sheet1!$A$11:$C$1010,3,FALSE)</f>
        <v>58.34</v>
      </c>
      <c r="AO301">
        <f ca="1">VLOOKUP('Sampling picks'!AA291,Sheet1!$A$11:$C$1010,3,FALSE)</f>
        <v>33.96</v>
      </c>
      <c r="AP301">
        <f ca="1">VLOOKUP('Sampling picks'!AB291,Sheet1!$A$11:$C$1010,3,FALSE)</f>
        <v>39.44</v>
      </c>
      <c r="AQ301">
        <f ca="1">VLOOKUP('Sampling picks'!AC291,Sheet1!$A$11:$C$1010,3,FALSE)</f>
        <v>37.5</v>
      </c>
      <c r="AR301">
        <f ca="1">VLOOKUP('Sampling picks'!AD291,Sheet1!$A$11:$C$1010,3,FALSE)</f>
        <v>56.85</v>
      </c>
      <c r="AS301">
        <f ca="1">VLOOKUP('Sampling picks'!AE291,Sheet1!$A$11:$C$1010,3,FALSE)</f>
        <v>32.979999999999997</v>
      </c>
      <c r="AT301">
        <f ca="1">VLOOKUP('Sampling picks'!AF291,Sheet1!$A$11:$C$1010,3,FALSE)</f>
        <v>52.28</v>
      </c>
      <c r="AU301">
        <f ca="1">VLOOKUP('Sampling picks'!AG291,Sheet1!$A$11:$C$1010,3,FALSE)</f>
        <v>57.09</v>
      </c>
      <c r="AV301">
        <f ca="1">VLOOKUP('Sampling picks'!AH291,Sheet1!$A$11:$C$1010,3,FALSE)</f>
        <v>42.72</v>
      </c>
      <c r="AW301">
        <f ca="1">VLOOKUP('Sampling picks'!AI291,Sheet1!$A$11:$C$1010,3,FALSE)</f>
        <v>28.62</v>
      </c>
      <c r="AX301">
        <f ca="1">VLOOKUP('Sampling picks'!AJ291,Sheet1!$A$11:$C$1010,3,FALSE)</f>
        <v>47.55</v>
      </c>
      <c r="AY301">
        <f ca="1">VLOOKUP('Sampling picks'!AK291,Sheet1!$A$11:$C$1010,3,FALSE)</f>
        <v>69.099999999999994</v>
      </c>
      <c r="AZ301">
        <f ca="1">VLOOKUP('Sampling picks'!AL291,Sheet1!$A$11:$C$1010,3,FALSE)</f>
        <v>49.45</v>
      </c>
      <c r="BA301">
        <f ca="1">VLOOKUP('Sampling picks'!AM291,Sheet1!$A$11:$C$1010,3,FALSE)</f>
        <v>44.23</v>
      </c>
      <c r="BB301">
        <f ca="1">VLOOKUP('Sampling picks'!AN291,Sheet1!$A$11:$C$1010,3,FALSE)</f>
        <v>58.51</v>
      </c>
      <c r="BC301">
        <f ca="1">VLOOKUP('Sampling picks'!AO291,Sheet1!$A$11:$C$1010,3,FALSE)</f>
        <v>74.760000000000005</v>
      </c>
      <c r="BD301">
        <f ca="1">VLOOKUP('Sampling picks'!AP291,Sheet1!$A$11:$C$1010,3,FALSE)</f>
        <v>42.56</v>
      </c>
      <c r="BE301">
        <f ca="1">VLOOKUP('Sampling picks'!AQ291,Sheet1!$A$11:$C$1010,3,FALSE)</f>
        <v>51.85</v>
      </c>
      <c r="BF301">
        <f ca="1">VLOOKUP('Sampling picks'!AR291,Sheet1!$A$11:$C$1010,3,FALSE)</f>
        <v>44.13</v>
      </c>
      <c r="BG301">
        <f ca="1">VLOOKUP('Sampling picks'!AS291,Sheet1!$A$11:$C$1010,3,FALSE)</f>
        <v>47.33</v>
      </c>
      <c r="BH301">
        <f ca="1">VLOOKUP('Sampling picks'!AT291,Sheet1!$A$11:$C$1010,3,FALSE)</f>
        <v>48.97</v>
      </c>
      <c r="BI301">
        <f ca="1">VLOOKUP('Sampling picks'!AU291,Sheet1!$A$11:$C$1010,3,FALSE)</f>
        <v>58.13</v>
      </c>
      <c r="BJ301">
        <f ca="1">VLOOKUP('Sampling picks'!AV291,Sheet1!$A$11:$C$1010,3,FALSE)</f>
        <v>53.54</v>
      </c>
      <c r="BK301">
        <f ca="1">VLOOKUP('Sampling picks'!AW291,Sheet1!$A$11:$C$1010,3,FALSE)</f>
        <v>49.91</v>
      </c>
      <c r="BL301">
        <f ca="1">VLOOKUP('Sampling picks'!AX291,Sheet1!$A$11:$C$1010,3,FALSE)</f>
        <v>38.630000000000003</v>
      </c>
      <c r="BM301">
        <f ca="1">VLOOKUP('Sampling picks'!AY291,Sheet1!$A$11:$C$1010,3,FALSE)</f>
        <v>47.71</v>
      </c>
      <c r="BN301">
        <f ca="1">VLOOKUP('Sampling picks'!AZ291,Sheet1!$A$11:$C$1010,3,FALSE)</f>
        <v>69.27</v>
      </c>
      <c r="BO301">
        <f ca="1">VLOOKUP('Sampling picks'!BA291,Sheet1!$A$11:$C$1010,3,FALSE)</f>
        <v>54.33</v>
      </c>
      <c r="BP301">
        <f ca="1">VLOOKUP('Sampling picks'!BB291,Sheet1!$A$11:$C$1010,3,FALSE)</f>
        <v>50.12</v>
      </c>
      <c r="BQ301">
        <f ca="1">VLOOKUP('Sampling picks'!BC291,Sheet1!$A$11:$C$1010,3,FALSE)</f>
        <v>55.64</v>
      </c>
      <c r="BR301">
        <f ca="1">VLOOKUP('Sampling picks'!BD291,Sheet1!$A$11:$C$1010,3,FALSE)</f>
        <v>33.36</v>
      </c>
      <c r="BS301">
        <f ca="1">VLOOKUP('Sampling picks'!BE291,Sheet1!$A$11:$C$1010,3,FALSE)</f>
        <v>49.62</v>
      </c>
      <c r="BT301">
        <f ca="1">VLOOKUP('Sampling picks'!BF291,Sheet1!$A$11:$C$1010,3,FALSE)</f>
        <v>46.98</v>
      </c>
      <c r="BU301">
        <f ca="1">VLOOKUP('Sampling picks'!BG291,Sheet1!$A$11:$C$1010,3,FALSE)</f>
        <v>51.24</v>
      </c>
      <c r="BV301">
        <f ca="1">VLOOKUP('Sampling picks'!BH291,Sheet1!$A$11:$C$1010,3,FALSE)</f>
        <v>48.82</v>
      </c>
      <c r="BW301">
        <f ca="1">VLOOKUP('Sampling picks'!BI291,Sheet1!$A$11:$C$1010,3,FALSE)</f>
        <v>39.18</v>
      </c>
      <c r="BX301">
        <f ca="1">VLOOKUP('Sampling picks'!BJ291,Sheet1!$A$11:$C$1010,3,FALSE)</f>
        <v>50.29</v>
      </c>
      <c r="BY301">
        <f ca="1">VLOOKUP('Sampling picks'!BK291,Sheet1!$A$11:$C$1010,3,FALSE)</f>
        <v>41.43</v>
      </c>
      <c r="BZ301">
        <f ca="1">VLOOKUP('Sampling picks'!BL291,Sheet1!$A$11:$C$1010,3,FALSE)</f>
        <v>46.56</v>
      </c>
      <c r="CA301">
        <f ca="1">VLOOKUP('Sampling picks'!BM291,Sheet1!$A$11:$C$1010,3,FALSE)</f>
        <v>46.89</v>
      </c>
      <c r="CB301">
        <f ca="1">VLOOKUP('Sampling picks'!BN291,Sheet1!$A$11:$C$1010,3,FALSE)</f>
        <v>58.47</v>
      </c>
      <c r="CC301">
        <f ca="1">VLOOKUP('Sampling picks'!BO291,Sheet1!$A$11:$C$1010,3,FALSE)</f>
        <v>30.63</v>
      </c>
      <c r="CD301">
        <f ca="1">VLOOKUP('Sampling picks'!BP291,Sheet1!$A$11:$C$1010,3,FALSE)</f>
        <v>36.94</v>
      </c>
      <c r="CE301">
        <f ca="1">VLOOKUP('Sampling picks'!BQ291,Sheet1!$A$11:$C$1010,3,FALSE)</f>
        <v>47.68</v>
      </c>
      <c r="CF301">
        <f ca="1">VLOOKUP('Sampling picks'!BR291,Sheet1!$A$11:$C$1010,3,FALSE)</f>
        <v>41.17</v>
      </c>
      <c r="CG301">
        <f ca="1">VLOOKUP('Sampling picks'!BS291,Sheet1!$A$11:$C$1010,3,FALSE)</f>
        <v>49.7</v>
      </c>
      <c r="CH301">
        <f ca="1">VLOOKUP('Sampling picks'!BT291,Sheet1!$A$11:$C$1010,3,FALSE)</f>
        <v>47.99</v>
      </c>
      <c r="CI301">
        <f ca="1">VLOOKUP('Sampling picks'!BU291,Sheet1!$A$11:$C$1010,3,FALSE)</f>
        <v>30.54</v>
      </c>
      <c r="CJ301">
        <f ca="1">VLOOKUP('Sampling picks'!BV291,Sheet1!$A$11:$C$1010,3,FALSE)</f>
        <v>31.49</v>
      </c>
      <c r="CK301">
        <f ca="1">VLOOKUP('Sampling picks'!BW291,Sheet1!$A$11:$C$1010,3,FALSE)</f>
        <v>41.01</v>
      </c>
      <c r="CL301">
        <f ca="1">VLOOKUP('Sampling picks'!BX291,Sheet1!$A$11:$C$1010,3,FALSE)</f>
        <v>35.99</v>
      </c>
      <c r="CM301">
        <f ca="1">VLOOKUP('Sampling picks'!BY291,Sheet1!$A$11:$C$1010,3,FALSE)</f>
        <v>37.74</v>
      </c>
      <c r="CN301">
        <f ca="1">VLOOKUP('Sampling picks'!BZ291,Sheet1!$A$11:$C$1010,3,FALSE)</f>
        <v>46.7</v>
      </c>
      <c r="CO301">
        <f ca="1">VLOOKUP('Sampling picks'!CA291,Sheet1!$A$11:$C$1010,3,FALSE)</f>
        <v>34.92</v>
      </c>
      <c r="CP301">
        <f ca="1">VLOOKUP('Sampling picks'!CB291,Sheet1!$A$11:$C$1010,3,FALSE)</f>
        <v>40.17</v>
      </c>
      <c r="CQ301">
        <f ca="1">VLOOKUP('Sampling picks'!CC291,Sheet1!$A$11:$C$1010,3,FALSE)</f>
        <v>45.72</v>
      </c>
      <c r="CR301">
        <f ca="1">VLOOKUP('Sampling picks'!CD291,Sheet1!$A$11:$C$1010,3,FALSE)</f>
        <v>43.35</v>
      </c>
      <c r="CS301">
        <f ca="1">VLOOKUP('Sampling picks'!CE291,Sheet1!$A$11:$C$1010,3,FALSE)</f>
        <v>54.58</v>
      </c>
      <c r="CT301">
        <f ca="1">VLOOKUP('Sampling picks'!CF291,Sheet1!$A$11:$C$1010,3,FALSE)</f>
        <v>52.11</v>
      </c>
      <c r="CU301">
        <f ca="1">VLOOKUP('Sampling picks'!CG291,Sheet1!$A$11:$C$1010,3,FALSE)</f>
        <v>47.4</v>
      </c>
      <c r="CV301">
        <f ca="1">VLOOKUP('Sampling picks'!CH291,Sheet1!$A$11:$C$1010,3,FALSE)</f>
        <v>51.16</v>
      </c>
      <c r="CW301">
        <f ca="1">VLOOKUP('Sampling picks'!CI291,Sheet1!$A$11:$C$1010,3,FALSE)</f>
        <v>37.840000000000003</v>
      </c>
      <c r="CX301">
        <f ca="1">VLOOKUP('Sampling picks'!CJ291,Sheet1!$A$11:$C$1010,3,FALSE)</f>
        <v>39.06</v>
      </c>
      <c r="CY301">
        <f ca="1">VLOOKUP('Sampling picks'!CK291,Sheet1!$A$11:$C$1010,3,FALSE)</f>
        <v>51.27</v>
      </c>
      <c r="CZ301">
        <f ca="1">VLOOKUP('Sampling picks'!CL291,Sheet1!$A$11:$C$1010,3,FALSE)</f>
        <v>63.25</v>
      </c>
      <c r="DA301">
        <f ca="1">VLOOKUP('Sampling picks'!CM291,Sheet1!$A$11:$C$1010,3,FALSE)</f>
        <v>31.49</v>
      </c>
      <c r="DB301">
        <f ca="1">VLOOKUP('Sampling picks'!CN291,Sheet1!$A$11:$C$1010,3,FALSE)</f>
        <v>53.67</v>
      </c>
      <c r="DC301">
        <f ca="1">VLOOKUP('Sampling picks'!CO291,Sheet1!$A$11:$C$1010,3,FALSE)</f>
        <v>53.56</v>
      </c>
      <c r="DD301">
        <f ca="1">VLOOKUP('Sampling picks'!CP291,Sheet1!$A$11:$C$1010,3,FALSE)</f>
        <v>46.27</v>
      </c>
      <c r="DE301">
        <f ca="1">VLOOKUP('Sampling picks'!CQ291,Sheet1!$A$11:$C$1010,3,FALSE)</f>
        <v>41.12</v>
      </c>
      <c r="DF301">
        <f ca="1">VLOOKUP('Sampling picks'!CR291,Sheet1!$A$11:$C$1010,3,FALSE)</f>
        <v>49.25</v>
      </c>
      <c r="DG301">
        <f ca="1">VLOOKUP('Sampling picks'!CS291,Sheet1!$A$11:$C$1010,3,FALSE)</f>
        <v>40.04</v>
      </c>
      <c r="DH301">
        <f ca="1">VLOOKUP('Sampling picks'!CT291,Sheet1!$A$11:$C$1010,3,FALSE)</f>
        <v>59.42</v>
      </c>
      <c r="DI301">
        <f ca="1">VLOOKUP('Sampling picks'!CU291,Sheet1!$A$11:$C$1010,3,FALSE)</f>
        <v>56.68</v>
      </c>
      <c r="DJ301">
        <f ca="1">VLOOKUP('Sampling picks'!CV291,Sheet1!$A$11:$C$1010,3,FALSE)</f>
        <v>47.62</v>
      </c>
      <c r="DK301">
        <f ca="1">VLOOKUP('Sampling picks'!CW291,Sheet1!$A$11:$C$1010,3,FALSE)</f>
        <v>60.54</v>
      </c>
      <c r="DL301" t="e">
        <f>VLOOKUP('Sampling picks'!CX291,Sheet1!$A$11:$C$1010,3,FALSE)</f>
        <v>#N/A</v>
      </c>
      <c r="DM301" t="e">
        <f>VLOOKUP('Sampling picks'!CY291,Sheet1!$A$11:$C$1010,3,FALSE)</f>
        <v>#N/A</v>
      </c>
    </row>
    <row r="302" spans="1:117">
      <c r="A302">
        <v>292</v>
      </c>
      <c r="C302" s="1">
        <f t="shared" ca="1" si="19"/>
        <v>31.49</v>
      </c>
      <c r="J302" t="str">
        <f t="shared" ca="1" si="16"/>
        <v>IN</v>
      </c>
      <c r="K302">
        <f t="shared" si="17"/>
        <v>47</v>
      </c>
      <c r="L302">
        <f ca="1">$M302+_xlfn.NORM.INV($I$7/2,0,1)*SQRT($C$8^2/$I$5)</f>
        <v>45.878753761094067</v>
      </c>
      <c r="M302">
        <f t="shared" ca="1" si="18"/>
        <v>48.322399999999995</v>
      </c>
      <c r="N302">
        <f ca="1">$M302+_xlfn.NORM.INV(1-($I$7/2),0,1)*SQRT($C$8^2/$I$5)</f>
        <v>50.766046238905922</v>
      </c>
      <c r="O302">
        <v>292</v>
      </c>
      <c r="P302">
        <f ca="1">VLOOKUP('Sampling picks'!B292,Sheet1!$A$11:$C$1010,3,FALSE)</f>
        <v>47.16</v>
      </c>
      <c r="Q302">
        <f ca="1">VLOOKUP('Sampling picks'!C292,Sheet1!$A$11:$C$1010,3,FALSE)</f>
        <v>44.82</v>
      </c>
      <c r="R302">
        <f ca="1">VLOOKUP('Sampling picks'!D292,Sheet1!$A$11:$C$1010,3,FALSE)</f>
        <v>47.32</v>
      </c>
      <c r="S302">
        <f ca="1">VLOOKUP('Sampling picks'!E292,Sheet1!$A$11:$C$1010,3,FALSE)</f>
        <v>26.52</v>
      </c>
      <c r="T302">
        <f ca="1">VLOOKUP('Sampling picks'!F292,Sheet1!$A$11:$C$1010,3,FALSE)</f>
        <v>47.81</v>
      </c>
      <c r="U302">
        <f ca="1">VLOOKUP('Sampling picks'!G292,Sheet1!$A$11:$C$1010,3,FALSE)</f>
        <v>36.840000000000003</v>
      </c>
      <c r="V302">
        <f ca="1">VLOOKUP('Sampling picks'!H292,Sheet1!$A$11:$C$1010,3,FALSE)</f>
        <v>64.78</v>
      </c>
      <c r="W302">
        <f ca="1">VLOOKUP('Sampling picks'!I292,Sheet1!$A$11:$C$1010,3,FALSE)</f>
        <v>38.04</v>
      </c>
      <c r="X302">
        <f ca="1">VLOOKUP('Sampling picks'!J292,Sheet1!$A$11:$C$1010,3,FALSE)</f>
        <v>53.09</v>
      </c>
      <c r="Y302">
        <f ca="1">VLOOKUP('Sampling picks'!K292,Sheet1!$A$11:$C$1010,3,FALSE)</f>
        <v>40.01</v>
      </c>
      <c r="Z302">
        <f ca="1">VLOOKUP('Sampling picks'!L292,Sheet1!$A$11:$C$1010,3,FALSE)</f>
        <v>38.71</v>
      </c>
      <c r="AA302">
        <f ca="1">VLOOKUP('Sampling picks'!M292,Sheet1!$A$11:$C$1010,3,FALSE)</f>
        <v>58.86</v>
      </c>
      <c r="AB302">
        <f ca="1">VLOOKUP('Sampling picks'!N292,Sheet1!$A$11:$C$1010,3,FALSE)</f>
        <v>53.89</v>
      </c>
      <c r="AC302">
        <f ca="1">VLOOKUP('Sampling picks'!O292,Sheet1!$A$11:$C$1010,3,FALSE)</f>
        <v>34.840000000000003</v>
      </c>
      <c r="AD302">
        <f ca="1">VLOOKUP('Sampling picks'!P292,Sheet1!$A$11:$C$1010,3,FALSE)</f>
        <v>28.64</v>
      </c>
      <c r="AE302">
        <f ca="1">VLOOKUP('Sampling picks'!Q292,Sheet1!$A$11:$C$1010,3,FALSE)</f>
        <v>48.17</v>
      </c>
      <c r="AF302">
        <f ca="1">VLOOKUP('Sampling picks'!R292,Sheet1!$A$11:$C$1010,3,FALSE)</f>
        <v>72.87</v>
      </c>
      <c r="AG302">
        <f ca="1">VLOOKUP('Sampling picks'!S292,Sheet1!$A$11:$C$1010,3,FALSE)</f>
        <v>49.88</v>
      </c>
      <c r="AH302">
        <f ca="1">VLOOKUP('Sampling picks'!T292,Sheet1!$A$11:$C$1010,3,FALSE)</f>
        <v>58.69</v>
      </c>
      <c r="AI302">
        <f ca="1">VLOOKUP('Sampling picks'!U292,Sheet1!$A$11:$C$1010,3,FALSE)</f>
        <v>37.04</v>
      </c>
      <c r="AJ302">
        <f ca="1">VLOOKUP('Sampling picks'!V292,Sheet1!$A$11:$C$1010,3,FALSE)</f>
        <v>53.59</v>
      </c>
      <c r="AK302">
        <f ca="1">VLOOKUP('Sampling picks'!W292,Sheet1!$A$11:$C$1010,3,FALSE)</f>
        <v>41.84</v>
      </c>
      <c r="AL302">
        <f ca="1">VLOOKUP('Sampling picks'!X292,Sheet1!$A$11:$C$1010,3,FALSE)</f>
        <v>50.61</v>
      </c>
      <c r="AM302">
        <f ca="1">VLOOKUP('Sampling picks'!Y292,Sheet1!$A$11:$C$1010,3,FALSE)</f>
        <v>43.98</v>
      </c>
      <c r="AN302">
        <f ca="1">VLOOKUP('Sampling picks'!Z292,Sheet1!$A$11:$C$1010,3,FALSE)</f>
        <v>37.65</v>
      </c>
      <c r="AO302">
        <f ca="1">VLOOKUP('Sampling picks'!AA292,Sheet1!$A$11:$C$1010,3,FALSE)</f>
        <v>42.67</v>
      </c>
      <c r="AP302">
        <f ca="1">VLOOKUP('Sampling picks'!AB292,Sheet1!$A$11:$C$1010,3,FALSE)</f>
        <v>39.44</v>
      </c>
      <c r="AQ302">
        <f ca="1">VLOOKUP('Sampling picks'!AC292,Sheet1!$A$11:$C$1010,3,FALSE)</f>
        <v>53.89</v>
      </c>
      <c r="AR302">
        <f ca="1">VLOOKUP('Sampling picks'!AD292,Sheet1!$A$11:$C$1010,3,FALSE)</f>
        <v>52.92</v>
      </c>
      <c r="AS302">
        <f ca="1">VLOOKUP('Sampling picks'!AE292,Sheet1!$A$11:$C$1010,3,FALSE)</f>
        <v>48.97</v>
      </c>
      <c r="AT302">
        <f ca="1">VLOOKUP('Sampling picks'!AF292,Sheet1!$A$11:$C$1010,3,FALSE)</f>
        <v>41.92</v>
      </c>
      <c r="AU302">
        <f ca="1">VLOOKUP('Sampling picks'!AG292,Sheet1!$A$11:$C$1010,3,FALSE)</f>
        <v>47.15</v>
      </c>
      <c r="AV302">
        <f ca="1">VLOOKUP('Sampling picks'!AH292,Sheet1!$A$11:$C$1010,3,FALSE)</f>
        <v>48.15</v>
      </c>
      <c r="AW302">
        <f ca="1">VLOOKUP('Sampling picks'!AI292,Sheet1!$A$11:$C$1010,3,FALSE)</f>
        <v>40.54</v>
      </c>
      <c r="AX302">
        <f ca="1">VLOOKUP('Sampling picks'!AJ292,Sheet1!$A$11:$C$1010,3,FALSE)</f>
        <v>57.38</v>
      </c>
      <c r="AY302">
        <f ca="1">VLOOKUP('Sampling picks'!AK292,Sheet1!$A$11:$C$1010,3,FALSE)</f>
        <v>45.74</v>
      </c>
      <c r="AZ302">
        <f ca="1">VLOOKUP('Sampling picks'!AL292,Sheet1!$A$11:$C$1010,3,FALSE)</f>
        <v>44.12</v>
      </c>
      <c r="BA302">
        <f ca="1">VLOOKUP('Sampling picks'!AM292,Sheet1!$A$11:$C$1010,3,FALSE)</f>
        <v>47.76</v>
      </c>
      <c r="BB302">
        <f ca="1">VLOOKUP('Sampling picks'!AN292,Sheet1!$A$11:$C$1010,3,FALSE)</f>
        <v>43.66</v>
      </c>
      <c r="BC302">
        <f ca="1">VLOOKUP('Sampling picks'!AO292,Sheet1!$A$11:$C$1010,3,FALSE)</f>
        <v>51.61</v>
      </c>
      <c r="BD302">
        <f ca="1">VLOOKUP('Sampling picks'!AP292,Sheet1!$A$11:$C$1010,3,FALSE)</f>
        <v>57.91</v>
      </c>
      <c r="BE302">
        <f ca="1">VLOOKUP('Sampling picks'!AQ292,Sheet1!$A$11:$C$1010,3,FALSE)</f>
        <v>48.66</v>
      </c>
      <c r="BF302">
        <f ca="1">VLOOKUP('Sampling picks'!AR292,Sheet1!$A$11:$C$1010,3,FALSE)</f>
        <v>38.04</v>
      </c>
      <c r="BG302">
        <f ca="1">VLOOKUP('Sampling picks'!AS292,Sheet1!$A$11:$C$1010,3,FALSE)</f>
        <v>26.55</v>
      </c>
      <c r="BH302">
        <f ca="1">VLOOKUP('Sampling picks'!AT292,Sheet1!$A$11:$C$1010,3,FALSE)</f>
        <v>61.08</v>
      </c>
      <c r="BI302">
        <f ca="1">VLOOKUP('Sampling picks'!AU292,Sheet1!$A$11:$C$1010,3,FALSE)</f>
        <v>45.16</v>
      </c>
      <c r="BJ302">
        <f ca="1">VLOOKUP('Sampling picks'!AV292,Sheet1!$A$11:$C$1010,3,FALSE)</f>
        <v>38.29</v>
      </c>
      <c r="BK302">
        <f ca="1">VLOOKUP('Sampling picks'!AW292,Sheet1!$A$11:$C$1010,3,FALSE)</f>
        <v>54.28</v>
      </c>
      <c r="BL302">
        <f ca="1">VLOOKUP('Sampling picks'!AX292,Sheet1!$A$11:$C$1010,3,FALSE)</f>
        <v>44.13</v>
      </c>
      <c r="BM302">
        <f ca="1">VLOOKUP('Sampling picks'!AY292,Sheet1!$A$11:$C$1010,3,FALSE)</f>
        <v>45.79</v>
      </c>
      <c r="BN302">
        <f ca="1">VLOOKUP('Sampling picks'!AZ292,Sheet1!$A$11:$C$1010,3,FALSE)</f>
        <v>51.66</v>
      </c>
      <c r="BO302">
        <f ca="1">VLOOKUP('Sampling picks'!BA292,Sheet1!$A$11:$C$1010,3,FALSE)</f>
        <v>62.19</v>
      </c>
      <c r="BP302">
        <f ca="1">VLOOKUP('Sampling picks'!BB292,Sheet1!$A$11:$C$1010,3,FALSE)</f>
        <v>57.55</v>
      </c>
      <c r="BQ302">
        <f ca="1">VLOOKUP('Sampling picks'!BC292,Sheet1!$A$11:$C$1010,3,FALSE)</f>
        <v>41.25</v>
      </c>
      <c r="BR302">
        <f ca="1">VLOOKUP('Sampling picks'!BD292,Sheet1!$A$11:$C$1010,3,FALSE)</f>
        <v>46.89</v>
      </c>
      <c r="BS302">
        <f ca="1">VLOOKUP('Sampling picks'!BE292,Sheet1!$A$11:$C$1010,3,FALSE)</f>
        <v>42.38</v>
      </c>
      <c r="BT302">
        <f ca="1">VLOOKUP('Sampling picks'!BF292,Sheet1!$A$11:$C$1010,3,FALSE)</f>
        <v>30.46</v>
      </c>
      <c r="BU302">
        <f ca="1">VLOOKUP('Sampling picks'!BG292,Sheet1!$A$11:$C$1010,3,FALSE)</f>
        <v>35.89</v>
      </c>
      <c r="BV302">
        <f ca="1">VLOOKUP('Sampling picks'!BH292,Sheet1!$A$11:$C$1010,3,FALSE)</f>
        <v>65.5</v>
      </c>
      <c r="BW302">
        <f ca="1">VLOOKUP('Sampling picks'!BI292,Sheet1!$A$11:$C$1010,3,FALSE)</f>
        <v>51.84</v>
      </c>
      <c r="BX302">
        <f ca="1">VLOOKUP('Sampling picks'!BJ292,Sheet1!$A$11:$C$1010,3,FALSE)</f>
        <v>48.31</v>
      </c>
      <c r="BY302">
        <f ca="1">VLOOKUP('Sampling picks'!BK292,Sheet1!$A$11:$C$1010,3,FALSE)</f>
        <v>58.34</v>
      </c>
      <c r="BZ302">
        <f ca="1">VLOOKUP('Sampling picks'!BL292,Sheet1!$A$11:$C$1010,3,FALSE)</f>
        <v>51.66</v>
      </c>
      <c r="CA302">
        <f ca="1">VLOOKUP('Sampling picks'!BM292,Sheet1!$A$11:$C$1010,3,FALSE)</f>
        <v>46</v>
      </c>
      <c r="CB302">
        <f ca="1">VLOOKUP('Sampling picks'!BN292,Sheet1!$A$11:$C$1010,3,FALSE)</f>
        <v>48.16</v>
      </c>
      <c r="CC302">
        <f ca="1">VLOOKUP('Sampling picks'!BO292,Sheet1!$A$11:$C$1010,3,FALSE)</f>
        <v>62.19</v>
      </c>
      <c r="CD302">
        <f ca="1">VLOOKUP('Sampling picks'!BP292,Sheet1!$A$11:$C$1010,3,FALSE)</f>
        <v>49.46</v>
      </c>
      <c r="CE302">
        <f ca="1">VLOOKUP('Sampling picks'!BQ292,Sheet1!$A$11:$C$1010,3,FALSE)</f>
        <v>49.25</v>
      </c>
      <c r="CF302">
        <f ca="1">VLOOKUP('Sampling picks'!BR292,Sheet1!$A$11:$C$1010,3,FALSE)</f>
        <v>45.25</v>
      </c>
      <c r="CG302">
        <f ca="1">VLOOKUP('Sampling picks'!BS292,Sheet1!$A$11:$C$1010,3,FALSE)</f>
        <v>45.69</v>
      </c>
      <c r="CH302">
        <f ca="1">VLOOKUP('Sampling picks'!BT292,Sheet1!$A$11:$C$1010,3,FALSE)</f>
        <v>59.93</v>
      </c>
      <c r="CI302">
        <f ca="1">VLOOKUP('Sampling picks'!BU292,Sheet1!$A$11:$C$1010,3,FALSE)</f>
        <v>59.11</v>
      </c>
      <c r="CJ302">
        <f ca="1">VLOOKUP('Sampling picks'!BV292,Sheet1!$A$11:$C$1010,3,FALSE)</f>
        <v>46.74</v>
      </c>
      <c r="CK302">
        <f ca="1">VLOOKUP('Sampling picks'!BW292,Sheet1!$A$11:$C$1010,3,FALSE)</f>
        <v>51.77</v>
      </c>
      <c r="CL302">
        <f ca="1">VLOOKUP('Sampling picks'!BX292,Sheet1!$A$11:$C$1010,3,FALSE)</f>
        <v>57.69</v>
      </c>
      <c r="CM302">
        <f ca="1">VLOOKUP('Sampling picks'!BY292,Sheet1!$A$11:$C$1010,3,FALSE)</f>
        <v>56.98</v>
      </c>
      <c r="CN302">
        <f ca="1">VLOOKUP('Sampling picks'!BZ292,Sheet1!$A$11:$C$1010,3,FALSE)</f>
        <v>42.12</v>
      </c>
      <c r="CO302">
        <f ca="1">VLOOKUP('Sampling picks'!CA292,Sheet1!$A$11:$C$1010,3,FALSE)</f>
        <v>33.549999999999997</v>
      </c>
      <c r="CP302">
        <f ca="1">VLOOKUP('Sampling picks'!CB292,Sheet1!$A$11:$C$1010,3,FALSE)</f>
        <v>43.86</v>
      </c>
      <c r="CQ302">
        <f ca="1">VLOOKUP('Sampling picks'!CC292,Sheet1!$A$11:$C$1010,3,FALSE)</f>
        <v>49.58</v>
      </c>
      <c r="CR302">
        <f ca="1">VLOOKUP('Sampling picks'!CD292,Sheet1!$A$11:$C$1010,3,FALSE)</f>
        <v>63.26</v>
      </c>
      <c r="CS302">
        <f ca="1">VLOOKUP('Sampling picks'!CE292,Sheet1!$A$11:$C$1010,3,FALSE)</f>
        <v>51.47</v>
      </c>
      <c r="CT302">
        <f ca="1">VLOOKUP('Sampling picks'!CF292,Sheet1!$A$11:$C$1010,3,FALSE)</f>
        <v>49.51</v>
      </c>
      <c r="CU302">
        <f ca="1">VLOOKUP('Sampling picks'!CG292,Sheet1!$A$11:$C$1010,3,FALSE)</f>
        <v>64.599999999999994</v>
      </c>
      <c r="CV302">
        <f ca="1">VLOOKUP('Sampling picks'!CH292,Sheet1!$A$11:$C$1010,3,FALSE)</f>
        <v>44.07</v>
      </c>
      <c r="CW302">
        <f ca="1">VLOOKUP('Sampling picks'!CI292,Sheet1!$A$11:$C$1010,3,FALSE)</f>
        <v>56.05</v>
      </c>
      <c r="CX302">
        <f ca="1">VLOOKUP('Sampling picks'!CJ292,Sheet1!$A$11:$C$1010,3,FALSE)</f>
        <v>39.630000000000003</v>
      </c>
      <c r="CY302">
        <f ca="1">VLOOKUP('Sampling picks'!CK292,Sheet1!$A$11:$C$1010,3,FALSE)</f>
        <v>45.69</v>
      </c>
      <c r="CZ302">
        <f ca="1">VLOOKUP('Sampling picks'!CL292,Sheet1!$A$11:$C$1010,3,FALSE)</f>
        <v>49.07</v>
      </c>
      <c r="DA302">
        <f ca="1">VLOOKUP('Sampling picks'!CM292,Sheet1!$A$11:$C$1010,3,FALSE)</f>
        <v>53.54</v>
      </c>
      <c r="DB302">
        <f ca="1">VLOOKUP('Sampling picks'!CN292,Sheet1!$A$11:$C$1010,3,FALSE)</f>
        <v>62.41</v>
      </c>
      <c r="DC302">
        <f ca="1">VLOOKUP('Sampling picks'!CO292,Sheet1!$A$11:$C$1010,3,FALSE)</f>
        <v>57.95</v>
      </c>
      <c r="DD302">
        <f ca="1">VLOOKUP('Sampling picks'!CP292,Sheet1!$A$11:$C$1010,3,FALSE)</f>
        <v>42.63</v>
      </c>
      <c r="DE302">
        <f ca="1">VLOOKUP('Sampling picks'!CQ292,Sheet1!$A$11:$C$1010,3,FALSE)</f>
        <v>58.19</v>
      </c>
      <c r="DF302">
        <f ca="1">VLOOKUP('Sampling picks'!CR292,Sheet1!$A$11:$C$1010,3,FALSE)</f>
        <v>51.15</v>
      </c>
      <c r="DG302">
        <f ca="1">VLOOKUP('Sampling picks'!CS292,Sheet1!$A$11:$C$1010,3,FALSE)</f>
        <v>32.35</v>
      </c>
      <c r="DH302">
        <f ca="1">VLOOKUP('Sampling picks'!CT292,Sheet1!$A$11:$C$1010,3,FALSE)</f>
        <v>62.76</v>
      </c>
      <c r="DI302">
        <f ca="1">VLOOKUP('Sampling picks'!CU292,Sheet1!$A$11:$C$1010,3,FALSE)</f>
        <v>56.63</v>
      </c>
      <c r="DJ302">
        <f ca="1">VLOOKUP('Sampling picks'!CV292,Sheet1!$A$11:$C$1010,3,FALSE)</f>
        <v>33.54</v>
      </c>
      <c r="DK302">
        <f ca="1">VLOOKUP('Sampling picks'!CW292,Sheet1!$A$11:$C$1010,3,FALSE)</f>
        <v>45.03</v>
      </c>
      <c r="DL302" t="e">
        <f>VLOOKUP('Sampling picks'!CX292,Sheet1!$A$11:$C$1010,3,FALSE)</f>
        <v>#N/A</v>
      </c>
      <c r="DM302" t="e">
        <f>VLOOKUP('Sampling picks'!CY292,Sheet1!$A$11:$C$1010,3,FALSE)</f>
        <v>#N/A</v>
      </c>
    </row>
    <row r="303" spans="1:117">
      <c r="A303">
        <v>293</v>
      </c>
      <c r="C303" s="1">
        <f t="shared" ca="1" si="19"/>
        <v>48.72</v>
      </c>
      <c r="J303" t="str">
        <f t="shared" ca="1" si="16"/>
        <v>IN</v>
      </c>
      <c r="K303">
        <f t="shared" si="17"/>
        <v>47</v>
      </c>
      <c r="L303">
        <f ca="1">$M303+_xlfn.NORM.INV($I$7/2,0,1)*SQRT($C$8^2/$I$5)</f>
        <v>46.062653761094055</v>
      </c>
      <c r="M303">
        <f t="shared" ca="1" si="18"/>
        <v>48.506299999999982</v>
      </c>
      <c r="N303">
        <f ca="1">$M303+_xlfn.NORM.INV(1-($I$7/2),0,1)*SQRT($C$8^2/$I$5)</f>
        <v>50.949946238905909</v>
      </c>
      <c r="O303">
        <v>293</v>
      </c>
      <c r="P303">
        <f ca="1">VLOOKUP('Sampling picks'!B293,Sheet1!$A$11:$C$1010,3,FALSE)</f>
        <v>54.58</v>
      </c>
      <c r="Q303">
        <f ca="1">VLOOKUP('Sampling picks'!C293,Sheet1!$A$11:$C$1010,3,FALSE)</f>
        <v>46.89</v>
      </c>
      <c r="R303">
        <f ca="1">VLOOKUP('Sampling picks'!D293,Sheet1!$A$11:$C$1010,3,FALSE)</f>
        <v>56.24</v>
      </c>
      <c r="S303">
        <f ca="1">VLOOKUP('Sampling picks'!E293,Sheet1!$A$11:$C$1010,3,FALSE)</f>
        <v>48.83</v>
      </c>
      <c r="T303">
        <f ca="1">VLOOKUP('Sampling picks'!F293,Sheet1!$A$11:$C$1010,3,FALSE)</f>
        <v>69.52</v>
      </c>
      <c r="U303">
        <f ca="1">VLOOKUP('Sampling picks'!G293,Sheet1!$A$11:$C$1010,3,FALSE)</f>
        <v>55.52</v>
      </c>
      <c r="V303">
        <f ca="1">VLOOKUP('Sampling picks'!H293,Sheet1!$A$11:$C$1010,3,FALSE)</f>
        <v>54.18</v>
      </c>
      <c r="W303">
        <f ca="1">VLOOKUP('Sampling picks'!I293,Sheet1!$A$11:$C$1010,3,FALSE)</f>
        <v>46.31</v>
      </c>
      <c r="X303">
        <f ca="1">VLOOKUP('Sampling picks'!J293,Sheet1!$A$11:$C$1010,3,FALSE)</f>
        <v>50.15</v>
      </c>
      <c r="Y303">
        <f ca="1">VLOOKUP('Sampling picks'!K293,Sheet1!$A$11:$C$1010,3,FALSE)</f>
        <v>54.12</v>
      </c>
      <c r="Z303">
        <f ca="1">VLOOKUP('Sampling picks'!L293,Sheet1!$A$11:$C$1010,3,FALSE)</f>
        <v>41.12</v>
      </c>
      <c r="AA303">
        <f ca="1">VLOOKUP('Sampling picks'!M293,Sheet1!$A$11:$C$1010,3,FALSE)</f>
        <v>49.52</v>
      </c>
      <c r="AB303">
        <f ca="1">VLOOKUP('Sampling picks'!N293,Sheet1!$A$11:$C$1010,3,FALSE)</f>
        <v>51.15</v>
      </c>
      <c r="AC303">
        <f ca="1">VLOOKUP('Sampling picks'!O293,Sheet1!$A$11:$C$1010,3,FALSE)</f>
        <v>44.13</v>
      </c>
      <c r="AD303">
        <f ca="1">VLOOKUP('Sampling picks'!P293,Sheet1!$A$11:$C$1010,3,FALSE)</f>
        <v>49.45</v>
      </c>
      <c r="AE303">
        <f ca="1">VLOOKUP('Sampling picks'!Q293,Sheet1!$A$11:$C$1010,3,FALSE)</f>
        <v>56.39</v>
      </c>
      <c r="AF303">
        <f ca="1">VLOOKUP('Sampling picks'!R293,Sheet1!$A$11:$C$1010,3,FALSE)</f>
        <v>50.57</v>
      </c>
      <c r="AG303">
        <f ca="1">VLOOKUP('Sampling picks'!S293,Sheet1!$A$11:$C$1010,3,FALSE)</f>
        <v>38.229999999999997</v>
      </c>
      <c r="AH303">
        <f ca="1">VLOOKUP('Sampling picks'!T293,Sheet1!$A$11:$C$1010,3,FALSE)</f>
        <v>43.04</v>
      </c>
      <c r="AI303">
        <f ca="1">VLOOKUP('Sampling picks'!U293,Sheet1!$A$11:$C$1010,3,FALSE)</f>
        <v>58.53</v>
      </c>
      <c r="AJ303">
        <f ca="1">VLOOKUP('Sampling picks'!V293,Sheet1!$A$11:$C$1010,3,FALSE)</f>
        <v>42.04</v>
      </c>
      <c r="AK303">
        <f ca="1">VLOOKUP('Sampling picks'!W293,Sheet1!$A$11:$C$1010,3,FALSE)</f>
        <v>35.07</v>
      </c>
      <c r="AL303">
        <f ca="1">VLOOKUP('Sampling picks'!X293,Sheet1!$A$11:$C$1010,3,FALSE)</f>
        <v>54.02</v>
      </c>
      <c r="AM303">
        <f ca="1">VLOOKUP('Sampling picks'!Y293,Sheet1!$A$11:$C$1010,3,FALSE)</f>
        <v>43.66</v>
      </c>
      <c r="AN303">
        <f ca="1">VLOOKUP('Sampling picks'!Z293,Sheet1!$A$11:$C$1010,3,FALSE)</f>
        <v>38.630000000000003</v>
      </c>
      <c r="AO303">
        <f ca="1">VLOOKUP('Sampling picks'!AA293,Sheet1!$A$11:$C$1010,3,FALSE)</f>
        <v>51.34</v>
      </c>
      <c r="AP303">
        <f ca="1">VLOOKUP('Sampling picks'!AB293,Sheet1!$A$11:$C$1010,3,FALSE)</f>
        <v>46.75</v>
      </c>
      <c r="AQ303">
        <f ca="1">VLOOKUP('Sampling picks'!AC293,Sheet1!$A$11:$C$1010,3,FALSE)</f>
        <v>43.98</v>
      </c>
      <c r="AR303">
        <f ca="1">VLOOKUP('Sampling picks'!AD293,Sheet1!$A$11:$C$1010,3,FALSE)</f>
        <v>51.26</v>
      </c>
      <c r="AS303">
        <f ca="1">VLOOKUP('Sampling picks'!AE293,Sheet1!$A$11:$C$1010,3,FALSE)</f>
        <v>30.63</v>
      </c>
      <c r="AT303">
        <f ca="1">VLOOKUP('Sampling picks'!AF293,Sheet1!$A$11:$C$1010,3,FALSE)</f>
        <v>56.39</v>
      </c>
      <c r="AU303">
        <f ca="1">VLOOKUP('Sampling picks'!AG293,Sheet1!$A$11:$C$1010,3,FALSE)</f>
        <v>73.3</v>
      </c>
      <c r="AV303">
        <f ca="1">VLOOKUP('Sampling picks'!AH293,Sheet1!$A$11:$C$1010,3,FALSE)</f>
        <v>32.619999999999997</v>
      </c>
      <c r="AW303">
        <f ca="1">VLOOKUP('Sampling picks'!AI293,Sheet1!$A$11:$C$1010,3,FALSE)</f>
        <v>43.83</v>
      </c>
      <c r="AX303">
        <f ca="1">VLOOKUP('Sampling picks'!AJ293,Sheet1!$A$11:$C$1010,3,FALSE)</f>
        <v>45.38</v>
      </c>
      <c r="AY303">
        <f ca="1">VLOOKUP('Sampling picks'!AK293,Sheet1!$A$11:$C$1010,3,FALSE)</f>
        <v>51.92</v>
      </c>
      <c r="AZ303">
        <f ca="1">VLOOKUP('Sampling picks'!AL293,Sheet1!$A$11:$C$1010,3,FALSE)</f>
        <v>54.17</v>
      </c>
      <c r="BA303">
        <f ca="1">VLOOKUP('Sampling picks'!AM293,Sheet1!$A$11:$C$1010,3,FALSE)</f>
        <v>57.38</v>
      </c>
      <c r="BB303">
        <f ca="1">VLOOKUP('Sampling picks'!AN293,Sheet1!$A$11:$C$1010,3,FALSE)</f>
        <v>50.09</v>
      </c>
      <c r="BC303">
        <f ca="1">VLOOKUP('Sampling picks'!AO293,Sheet1!$A$11:$C$1010,3,FALSE)</f>
        <v>43.35</v>
      </c>
      <c r="BD303">
        <f ca="1">VLOOKUP('Sampling picks'!AP293,Sheet1!$A$11:$C$1010,3,FALSE)</f>
        <v>41.69</v>
      </c>
      <c r="BE303">
        <f ca="1">VLOOKUP('Sampling picks'!AQ293,Sheet1!$A$11:$C$1010,3,FALSE)</f>
        <v>55.4</v>
      </c>
      <c r="BF303">
        <f ca="1">VLOOKUP('Sampling picks'!AR293,Sheet1!$A$11:$C$1010,3,FALSE)</f>
        <v>52.42</v>
      </c>
      <c r="BG303">
        <f ca="1">VLOOKUP('Sampling picks'!AS293,Sheet1!$A$11:$C$1010,3,FALSE)</f>
        <v>50.23</v>
      </c>
      <c r="BH303">
        <f ca="1">VLOOKUP('Sampling picks'!AT293,Sheet1!$A$11:$C$1010,3,FALSE)</f>
        <v>42.01</v>
      </c>
      <c r="BI303">
        <f ca="1">VLOOKUP('Sampling picks'!AU293,Sheet1!$A$11:$C$1010,3,FALSE)</f>
        <v>34.630000000000003</v>
      </c>
      <c r="BJ303">
        <f ca="1">VLOOKUP('Sampling picks'!AV293,Sheet1!$A$11:$C$1010,3,FALSE)</f>
        <v>64.180000000000007</v>
      </c>
      <c r="BK303">
        <f ca="1">VLOOKUP('Sampling picks'!AW293,Sheet1!$A$11:$C$1010,3,FALSE)</f>
        <v>57.8</v>
      </c>
      <c r="BL303">
        <f ca="1">VLOOKUP('Sampling picks'!AX293,Sheet1!$A$11:$C$1010,3,FALSE)</f>
        <v>64.180000000000007</v>
      </c>
      <c r="BM303">
        <f ca="1">VLOOKUP('Sampling picks'!AY293,Sheet1!$A$11:$C$1010,3,FALSE)</f>
        <v>59.07</v>
      </c>
      <c r="BN303">
        <f ca="1">VLOOKUP('Sampling picks'!AZ293,Sheet1!$A$11:$C$1010,3,FALSE)</f>
        <v>56.52</v>
      </c>
      <c r="BO303">
        <f ca="1">VLOOKUP('Sampling picks'!BA293,Sheet1!$A$11:$C$1010,3,FALSE)</f>
        <v>45.79</v>
      </c>
      <c r="BP303">
        <f ca="1">VLOOKUP('Sampling picks'!BB293,Sheet1!$A$11:$C$1010,3,FALSE)</f>
        <v>52.51</v>
      </c>
      <c r="BQ303">
        <f ca="1">VLOOKUP('Sampling picks'!BC293,Sheet1!$A$11:$C$1010,3,FALSE)</f>
        <v>41.75</v>
      </c>
      <c r="BR303">
        <f ca="1">VLOOKUP('Sampling picks'!BD293,Sheet1!$A$11:$C$1010,3,FALSE)</f>
        <v>49.59</v>
      </c>
      <c r="BS303">
        <f ca="1">VLOOKUP('Sampling picks'!BE293,Sheet1!$A$11:$C$1010,3,FALSE)</f>
        <v>51.3</v>
      </c>
      <c r="BT303">
        <f ca="1">VLOOKUP('Sampling picks'!BF293,Sheet1!$A$11:$C$1010,3,FALSE)</f>
        <v>38.74</v>
      </c>
      <c r="BU303">
        <f ca="1">VLOOKUP('Sampling picks'!BG293,Sheet1!$A$11:$C$1010,3,FALSE)</f>
        <v>47.39</v>
      </c>
      <c r="BV303">
        <f ca="1">VLOOKUP('Sampling picks'!BH293,Sheet1!$A$11:$C$1010,3,FALSE)</f>
        <v>51.36</v>
      </c>
      <c r="BW303">
        <f ca="1">VLOOKUP('Sampling picks'!BI293,Sheet1!$A$11:$C$1010,3,FALSE)</f>
        <v>44.09</v>
      </c>
      <c r="BX303">
        <f ca="1">VLOOKUP('Sampling picks'!BJ293,Sheet1!$A$11:$C$1010,3,FALSE)</f>
        <v>55.61</v>
      </c>
      <c r="BY303">
        <f ca="1">VLOOKUP('Sampling picks'!BK293,Sheet1!$A$11:$C$1010,3,FALSE)</f>
        <v>45.9</v>
      </c>
      <c r="BZ303">
        <f ca="1">VLOOKUP('Sampling picks'!BL293,Sheet1!$A$11:$C$1010,3,FALSE)</f>
        <v>57.91</v>
      </c>
      <c r="CA303">
        <f ca="1">VLOOKUP('Sampling picks'!BM293,Sheet1!$A$11:$C$1010,3,FALSE)</f>
        <v>48.12</v>
      </c>
      <c r="CB303">
        <f ca="1">VLOOKUP('Sampling picks'!BN293,Sheet1!$A$11:$C$1010,3,FALSE)</f>
        <v>40.22</v>
      </c>
      <c r="CC303">
        <f ca="1">VLOOKUP('Sampling picks'!BO293,Sheet1!$A$11:$C$1010,3,FALSE)</f>
        <v>50.61</v>
      </c>
      <c r="CD303">
        <f ca="1">VLOOKUP('Sampling picks'!BP293,Sheet1!$A$11:$C$1010,3,FALSE)</f>
        <v>62.32</v>
      </c>
      <c r="CE303">
        <f ca="1">VLOOKUP('Sampling picks'!BQ293,Sheet1!$A$11:$C$1010,3,FALSE)</f>
        <v>47.75</v>
      </c>
      <c r="CF303">
        <f ca="1">VLOOKUP('Sampling picks'!BR293,Sheet1!$A$11:$C$1010,3,FALSE)</f>
        <v>54.67</v>
      </c>
      <c r="CG303">
        <f ca="1">VLOOKUP('Sampling picks'!BS293,Sheet1!$A$11:$C$1010,3,FALSE)</f>
        <v>52.11</v>
      </c>
      <c r="CH303">
        <f ca="1">VLOOKUP('Sampling picks'!BT293,Sheet1!$A$11:$C$1010,3,FALSE)</f>
        <v>44.65</v>
      </c>
      <c r="CI303">
        <f ca="1">VLOOKUP('Sampling picks'!BU293,Sheet1!$A$11:$C$1010,3,FALSE)</f>
        <v>46.64</v>
      </c>
      <c r="CJ303">
        <f ca="1">VLOOKUP('Sampling picks'!BV293,Sheet1!$A$11:$C$1010,3,FALSE)</f>
        <v>48.03</v>
      </c>
      <c r="CK303">
        <f ca="1">VLOOKUP('Sampling picks'!BW293,Sheet1!$A$11:$C$1010,3,FALSE)</f>
        <v>30.82</v>
      </c>
      <c r="CL303">
        <f ca="1">VLOOKUP('Sampling picks'!BX293,Sheet1!$A$11:$C$1010,3,FALSE)</f>
        <v>48.04</v>
      </c>
      <c r="CM303">
        <f ca="1">VLOOKUP('Sampling picks'!BY293,Sheet1!$A$11:$C$1010,3,FALSE)</f>
        <v>56.24</v>
      </c>
      <c r="CN303">
        <f ca="1">VLOOKUP('Sampling picks'!BZ293,Sheet1!$A$11:$C$1010,3,FALSE)</f>
        <v>64.16</v>
      </c>
      <c r="CO303">
        <f ca="1">VLOOKUP('Sampling picks'!CA293,Sheet1!$A$11:$C$1010,3,FALSE)</f>
        <v>32.75</v>
      </c>
      <c r="CP303">
        <f ca="1">VLOOKUP('Sampling picks'!CB293,Sheet1!$A$11:$C$1010,3,FALSE)</f>
        <v>47.28</v>
      </c>
      <c r="CQ303">
        <f ca="1">VLOOKUP('Sampling picks'!CC293,Sheet1!$A$11:$C$1010,3,FALSE)</f>
        <v>47.37</v>
      </c>
      <c r="CR303">
        <f ca="1">VLOOKUP('Sampling picks'!CD293,Sheet1!$A$11:$C$1010,3,FALSE)</f>
        <v>46.91</v>
      </c>
      <c r="CS303">
        <f ca="1">VLOOKUP('Sampling picks'!CE293,Sheet1!$A$11:$C$1010,3,FALSE)</f>
        <v>47.06</v>
      </c>
      <c r="CT303">
        <f ca="1">VLOOKUP('Sampling picks'!CF293,Sheet1!$A$11:$C$1010,3,FALSE)</f>
        <v>49.46</v>
      </c>
      <c r="CU303">
        <f ca="1">VLOOKUP('Sampling picks'!CG293,Sheet1!$A$11:$C$1010,3,FALSE)</f>
        <v>50.9</v>
      </c>
      <c r="CV303">
        <f ca="1">VLOOKUP('Sampling picks'!CH293,Sheet1!$A$11:$C$1010,3,FALSE)</f>
        <v>45.53</v>
      </c>
      <c r="CW303">
        <f ca="1">VLOOKUP('Sampling picks'!CI293,Sheet1!$A$11:$C$1010,3,FALSE)</f>
        <v>36.17</v>
      </c>
      <c r="CX303">
        <f ca="1">VLOOKUP('Sampling picks'!CJ293,Sheet1!$A$11:$C$1010,3,FALSE)</f>
        <v>40.97</v>
      </c>
      <c r="CY303">
        <f ca="1">VLOOKUP('Sampling picks'!CK293,Sheet1!$A$11:$C$1010,3,FALSE)</f>
        <v>49.69</v>
      </c>
      <c r="CZ303">
        <f ca="1">VLOOKUP('Sampling picks'!CL293,Sheet1!$A$11:$C$1010,3,FALSE)</f>
        <v>62.2</v>
      </c>
      <c r="DA303">
        <f ca="1">VLOOKUP('Sampling picks'!CM293,Sheet1!$A$11:$C$1010,3,FALSE)</f>
        <v>43.2</v>
      </c>
      <c r="DB303">
        <f ca="1">VLOOKUP('Sampling picks'!CN293,Sheet1!$A$11:$C$1010,3,FALSE)</f>
        <v>49.25</v>
      </c>
      <c r="DC303">
        <f ca="1">VLOOKUP('Sampling picks'!CO293,Sheet1!$A$11:$C$1010,3,FALSE)</f>
        <v>47.32</v>
      </c>
      <c r="DD303">
        <f ca="1">VLOOKUP('Sampling picks'!CP293,Sheet1!$A$11:$C$1010,3,FALSE)</f>
        <v>54.44</v>
      </c>
      <c r="DE303">
        <f ca="1">VLOOKUP('Sampling picks'!CQ293,Sheet1!$A$11:$C$1010,3,FALSE)</f>
        <v>35.229999999999997</v>
      </c>
      <c r="DF303">
        <f ca="1">VLOOKUP('Sampling picks'!CR293,Sheet1!$A$11:$C$1010,3,FALSE)</f>
        <v>35.619999999999997</v>
      </c>
      <c r="DG303">
        <f ca="1">VLOOKUP('Sampling picks'!CS293,Sheet1!$A$11:$C$1010,3,FALSE)</f>
        <v>28.32</v>
      </c>
      <c r="DH303">
        <f ca="1">VLOOKUP('Sampling picks'!CT293,Sheet1!$A$11:$C$1010,3,FALSE)</f>
        <v>51.27</v>
      </c>
      <c r="DI303">
        <f ca="1">VLOOKUP('Sampling picks'!CU293,Sheet1!$A$11:$C$1010,3,FALSE)</f>
        <v>39.44</v>
      </c>
      <c r="DJ303">
        <f ca="1">VLOOKUP('Sampling picks'!CV293,Sheet1!$A$11:$C$1010,3,FALSE)</f>
        <v>55.23</v>
      </c>
      <c r="DK303">
        <f ca="1">VLOOKUP('Sampling picks'!CW293,Sheet1!$A$11:$C$1010,3,FALSE)</f>
        <v>36.29</v>
      </c>
      <c r="DL303" t="e">
        <f>VLOOKUP('Sampling picks'!CX293,Sheet1!$A$11:$C$1010,3,FALSE)</f>
        <v>#N/A</v>
      </c>
      <c r="DM303" t="e">
        <f>VLOOKUP('Sampling picks'!CY293,Sheet1!$A$11:$C$1010,3,FALSE)</f>
        <v>#N/A</v>
      </c>
    </row>
    <row r="304" spans="1:117">
      <c r="A304">
        <v>294</v>
      </c>
      <c r="C304" s="1">
        <f t="shared" ca="1" si="19"/>
        <v>43.16</v>
      </c>
      <c r="J304" t="str">
        <f t="shared" ca="1" si="16"/>
        <v>IN</v>
      </c>
      <c r="K304">
        <f t="shared" si="17"/>
        <v>47</v>
      </c>
      <c r="L304">
        <f ca="1">$M304+_xlfn.NORM.INV($I$7/2,0,1)*SQRT($C$8^2/$I$5)</f>
        <v>44.558153761094069</v>
      </c>
      <c r="M304">
        <f t="shared" ca="1" si="18"/>
        <v>47.001799999999996</v>
      </c>
      <c r="N304">
        <f ca="1">$M304+_xlfn.NORM.INV(1-($I$7/2),0,1)*SQRT($C$8^2/$I$5)</f>
        <v>49.445446238905923</v>
      </c>
      <c r="O304">
        <v>294</v>
      </c>
      <c r="P304">
        <f ca="1">VLOOKUP('Sampling picks'!B294,Sheet1!$A$11:$C$1010,3,FALSE)</f>
        <v>51.84</v>
      </c>
      <c r="Q304">
        <f ca="1">VLOOKUP('Sampling picks'!C294,Sheet1!$A$11:$C$1010,3,FALSE)</f>
        <v>43.25</v>
      </c>
      <c r="R304">
        <f ca="1">VLOOKUP('Sampling picks'!D294,Sheet1!$A$11:$C$1010,3,FALSE)</f>
        <v>38.229999999999997</v>
      </c>
      <c r="S304">
        <f ca="1">VLOOKUP('Sampling picks'!E294,Sheet1!$A$11:$C$1010,3,FALSE)</f>
        <v>56.84</v>
      </c>
      <c r="T304">
        <f ca="1">VLOOKUP('Sampling picks'!F294,Sheet1!$A$11:$C$1010,3,FALSE)</f>
        <v>44.23</v>
      </c>
      <c r="U304">
        <f ca="1">VLOOKUP('Sampling picks'!G294,Sheet1!$A$11:$C$1010,3,FALSE)</f>
        <v>34.590000000000003</v>
      </c>
      <c r="V304">
        <f ca="1">VLOOKUP('Sampling picks'!H294,Sheet1!$A$11:$C$1010,3,FALSE)</f>
        <v>63.39</v>
      </c>
      <c r="W304">
        <f ca="1">VLOOKUP('Sampling picks'!I294,Sheet1!$A$11:$C$1010,3,FALSE)</f>
        <v>50.47</v>
      </c>
      <c r="X304">
        <f ca="1">VLOOKUP('Sampling picks'!J294,Sheet1!$A$11:$C$1010,3,FALSE)</f>
        <v>31.91</v>
      </c>
      <c r="Y304">
        <f ca="1">VLOOKUP('Sampling picks'!K294,Sheet1!$A$11:$C$1010,3,FALSE)</f>
        <v>47.73</v>
      </c>
      <c r="Z304">
        <f ca="1">VLOOKUP('Sampling picks'!L294,Sheet1!$A$11:$C$1010,3,FALSE)</f>
        <v>43.64</v>
      </c>
      <c r="AA304">
        <f ca="1">VLOOKUP('Sampling picks'!M294,Sheet1!$A$11:$C$1010,3,FALSE)</f>
        <v>47.62</v>
      </c>
      <c r="AB304">
        <f ca="1">VLOOKUP('Sampling picks'!N294,Sheet1!$A$11:$C$1010,3,FALSE)</f>
        <v>55.52</v>
      </c>
      <c r="AC304">
        <f ca="1">VLOOKUP('Sampling picks'!O294,Sheet1!$A$11:$C$1010,3,FALSE)</f>
        <v>43.66</v>
      </c>
      <c r="AD304">
        <f ca="1">VLOOKUP('Sampling picks'!P294,Sheet1!$A$11:$C$1010,3,FALSE)</f>
        <v>63.37</v>
      </c>
      <c r="AE304">
        <f ca="1">VLOOKUP('Sampling picks'!Q294,Sheet1!$A$11:$C$1010,3,FALSE)</f>
        <v>41.72</v>
      </c>
      <c r="AF304">
        <f ca="1">VLOOKUP('Sampling picks'!R294,Sheet1!$A$11:$C$1010,3,FALSE)</f>
        <v>25.05</v>
      </c>
      <c r="AG304">
        <f ca="1">VLOOKUP('Sampling picks'!S294,Sheet1!$A$11:$C$1010,3,FALSE)</f>
        <v>44.09</v>
      </c>
      <c r="AH304">
        <f ca="1">VLOOKUP('Sampling picks'!T294,Sheet1!$A$11:$C$1010,3,FALSE)</f>
        <v>51.85</v>
      </c>
      <c r="AI304">
        <f ca="1">VLOOKUP('Sampling picks'!U294,Sheet1!$A$11:$C$1010,3,FALSE)</f>
        <v>49.79</v>
      </c>
      <c r="AJ304">
        <f ca="1">VLOOKUP('Sampling picks'!V294,Sheet1!$A$11:$C$1010,3,FALSE)</f>
        <v>41.43</v>
      </c>
      <c r="AK304">
        <f ca="1">VLOOKUP('Sampling picks'!W294,Sheet1!$A$11:$C$1010,3,FALSE)</f>
        <v>56.38</v>
      </c>
      <c r="AL304">
        <f ca="1">VLOOKUP('Sampling picks'!X294,Sheet1!$A$11:$C$1010,3,FALSE)</f>
        <v>40.72</v>
      </c>
      <c r="AM304">
        <f ca="1">VLOOKUP('Sampling picks'!Y294,Sheet1!$A$11:$C$1010,3,FALSE)</f>
        <v>33.36</v>
      </c>
      <c r="AN304">
        <f ca="1">VLOOKUP('Sampling picks'!Z294,Sheet1!$A$11:$C$1010,3,FALSE)</f>
        <v>51.63</v>
      </c>
      <c r="AO304">
        <f ca="1">VLOOKUP('Sampling picks'!AA294,Sheet1!$A$11:$C$1010,3,FALSE)</f>
        <v>58.53</v>
      </c>
      <c r="AP304">
        <f ca="1">VLOOKUP('Sampling picks'!AB294,Sheet1!$A$11:$C$1010,3,FALSE)</f>
        <v>49.13</v>
      </c>
      <c r="AQ304">
        <f ca="1">VLOOKUP('Sampling picks'!AC294,Sheet1!$A$11:$C$1010,3,FALSE)</f>
        <v>45.77</v>
      </c>
      <c r="AR304">
        <f ca="1">VLOOKUP('Sampling picks'!AD294,Sheet1!$A$11:$C$1010,3,FALSE)</f>
        <v>41.4</v>
      </c>
      <c r="AS304">
        <f ca="1">VLOOKUP('Sampling picks'!AE294,Sheet1!$A$11:$C$1010,3,FALSE)</f>
        <v>31.49</v>
      </c>
      <c r="AT304">
        <f ca="1">VLOOKUP('Sampling picks'!AF294,Sheet1!$A$11:$C$1010,3,FALSE)</f>
        <v>35.78</v>
      </c>
      <c r="AU304">
        <f ca="1">VLOOKUP('Sampling picks'!AG294,Sheet1!$A$11:$C$1010,3,FALSE)</f>
        <v>38.96</v>
      </c>
      <c r="AV304">
        <f ca="1">VLOOKUP('Sampling picks'!AH294,Sheet1!$A$11:$C$1010,3,FALSE)</f>
        <v>39.07</v>
      </c>
      <c r="AW304">
        <f ca="1">VLOOKUP('Sampling picks'!AI294,Sheet1!$A$11:$C$1010,3,FALSE)</f>
        <v>41.5</v>
      </c>
      <c r="AX304">
        <f ca="1">VLOOKUP('Sampling picks'!AJ294,Sheet1!$A$11:$C$1010,3,FALSE)</f>
        <v>45.95</v>
      </c>
      <c r="AY304">
        <f ca="1">VLOOKUP('Sampling picks'!AK294,Sheet1!$A$11:$C$1010,3,FALSE)</f>
        <v>41.19</v>
      </c>
      <c r="AZ304">
        <f ca="1">VLOOKUP('Sampling picks'!AL294,Sheet1!$A$11:$C$1010,3,FALSE)</f>
        <v>43.84</v>
      </c>
      <c r="BA304">
        <f ca="1">VLOOKUP('Sampling picks'!AM294,Sheet1!$A$11:$C$1010,3,FALSE)</f>
        <v>59.57</v>
      </c>
      <c r="BB304">
        <f ca="1">VLOOKUP('Sampling picks'!AN294,Sheet1!$A$11:$C$1010,3,FALSE)</f>
        <v>35.06</v>
      </c>
      <c r="BC304">
        <f ca="1">VLOOKUP('Sampling picks'!AO294,Sheet1!$A$11:$C$1010,3,FALSE)</f>
        <v>46.66</v>
      </c>
      <c r="BD304">
        <f ca="1">VLOOKUP('Sampling picks'!AP294,Sheet1!$A$11:$C$1010,3,FALSE)</f>
        <v>50.96</v>
      </c>
      <c r="BE304">
        <f ca="1">VLOOKUP('Sampling picks'!AQ294,Sheet1!$A$11:$C$1010,3,FALSE)</f>
        <v>44.37</v>
      </c>
      <c r="BF304">
        <f ca="1">VLOOKUP('Sampling picks'!AR294,Sheet1!$A$11:$C$1010,3,FALSE)</f>
        <v>59.94</v>
      </c>
      <c r="BG304">
        <f ca="1">VLOOKUP('Sampling picks'!AS294,Sheet1!$A$11:$C$1010,3,FALSE)</f>
        <v>42.28</v>
      </c>
      <c r="BH304">
        <f ca="1">VLOOKUP('Sampling picks'!AT294,Sheet1!$A$11:$C$1010,3,FALSE)</f>
        <v>64.25</v>
      </c>
      <c r="BI304">
        <f ca="1">VLOOKUP('Sampling picks'!AU294,Sheet1!$A$11:$C$1010,3,FALSE)</f>
        <v>35.520000000000003</v>
      </c>
      <c r="BJ304">
        <f ca="1">VLOOKUP('Sampling picks'!AV294,Sheet1!$A$11:$C$1010,3,FALSE)</f>
        <v>46.87</v>
      </c>
      <c r="BK304">
        <f ca="1">VLOOKUP('Sampling picks'!AW294,Sheet1!$A$11:$C$1010,3,FALSE)</f>
        <v>35.19</v>
      </c>
      <c r="BL304">
        <f ca="1">VLOOKUP('Sampling picks'!AX294,Sheet1!$A$11:$C$1010,3,FALSE)</f>
        <v>33.549999999999997</v>
      </c>
      <c r="BM304">
        <f ca="1">VLOOKUP('Sampling picks'!AY294,Sheet1!$A$11:$C$1010,3,FALSE)</f>
        <v>43.94</v>
      </c>
      <c r="BN304">
        <f ca="1">VLOOKUP('Sampling picks'!AZ294,Sheet1!$A$11:$C$1010,3,FALSE)</f>
        <v>54.02</v>
      </c>
      <c r="BO304">
        <f ca="1">VLOOKUP('Sampling picks'!BA294,Sheet1!$A$11:$C$1010,3,FALSE)</f>
        <v>44.35</v>
      </c>
      <c r="BP304">
        <f ca="1">VLOOKUP('Sampling picks'!BB294,Sheet1!$A$11:$C$1010,3,FALSE)</f>
        <v>40.94</v>
      </c>
      <c r="BQ304">
        <f ca="1">VLOOKUP('Sampling picks'!BC294,Sheet1!$A$11:$C$1010,3,FALSE)</f>
        <v>47.16</v>
      </c>
      <c r="BR304">
        <f ca="1">VLOOKUP('Sampling picks'!BD294,Sheet1!$A$11:$C$1010,3,FALSE)</f>
        <v>38.229999999999997</v>
      </c>
      <c r="BS304">
        <f ca="1">VLOOKUP('Sampling picks'!BE294,Sheet1!$A$11:$C$1010,3,FALSE)</f>
        <v>51.24</v>
      </c>
      <c r="BT304">
        <f ca="1">VLOOKUP('Sampling picks'!BF294,Sheet1!$A$11:$C$1010,3,FALSE)</f>
        <v>74.11</v>
      </c>
      <c r="BU304">
        <f ca="1">VLOOKUP('Sampling picks'!BG294,Sheet1!$A$11:$C$1010,3,FALSE)</f>
        <v>40.98</v>
      </c>
      <c r="BV304">
        <f ca="1">VLOOKUP('Sampling picks'!BH294,Sheet1!$A$11:$C$1010,3,FALSE)</f>
        <v>56.74</v>
      </c>
      <c r="BW304">
        <f ca="1">VLOOKUP('Sampling picks'!BI294,Sheet1!$A$11:$C$1010,3,FALSE)</f>
        <v>56.9</v>
      </c>
      <c r="BX304">
        <f ca="1">VLOOKUP('Sampling picks'!BJ294,Sheet1!$A$11:$C$1010,3,FALSE)</f>
        <v>58.34</v>
      </c>
      <c r="BY304">
        <f ca="1">VLOOKUP('Sampling picks'!BK294,Sheet1!$A$11:$C$1010,3,FALSE)</f>
        <v>58.39</v>
      </c>
      <c r="BZ304">
        <f ca="1">VLOOKUP('Sampling picks'!BL294,Sheet1!$A$11:$C$1010,3,FALSE)</f>
        <v>44.56</v>
      </c>
      <c r="CA304">
        <f ca="1">VLOOKUP('Sampling picks'!BM294,Sheet1!$A$11:$C$1010,3,FALSE)</f>
        <v>40.6</v>
      </c>
      <c r="CB304">
        <f ca="1">VLOOKUP('Sampling picks'!BN294,Sheet1!$A$11:$C$1010,3,FALSE)</f>
        <v>49.67</v>
      </c>
      <c r="CC304">
        <f ca="1">VLOOKUP('Sampling picks'!BO294,Sheet1!$A$11:$C$1010,3,FALSE)</f>
        <v>56.02</v>
      </c>
      <c r="CD304">
        <f ca="1">VLOOKUP('Sampling picks'!BP294,Sheet1!$A$11:$C$1010,3,FALSE)</f>
        <v>45.8</v>
      </c>
      <c r="CE304">
        <f ca="1">VLOOKUP('Sampling picks'!BQ294,Sheet1!$A$11:$C$1010,3,FALSE)</f>
        <v>33.96</v>
      </c>
      <c r="CF304">
        <f ca="1">VLOOKUP('Sampling picks'!BR294,Sheet1!$A$11:$C$1010,3,FALSE)</f>
        <v>54.33</v>
      </c>
      <c r="CG304">
        <f ca="1">VLOOKUP('Sampling picks'!BS294,Sheet1!$A$11:$C$1010,3,FALSE)</f>
        <v>58.25</v>
      </c>
      <c r="CH304">
        <f ca="1">VLOOKUP('Sampling picks'!BT294,Sheet1!$A$11:$C$1010,3,FALSE)</f>
        <v>51.88</v>
      </c>
      <c r="CI304">
        <f ca="1">VLOOKUP('Sampling picks'!BU294,Sheet1!$A$11:$C$1010,3,FALSE)</f>
        <v>49.51</v>
      </c>
      <c r="CJ304">
        <f ca="1">VLOOKUP('Sampling picks'!BV294,Sheet1!$A$11:$C$1010,3,FALSE)</f>
        <v>42.66</v>
      </c>
      <c r="CK304">
        <f ca="1">VLOOKUP('Sampling picks'!BW294,Sheet1!$A$11:$C$1010,3,FALSE)</f>
        <v>42.3</v>
      </c>
      <c r="CL304">
        <f ca="1">VLOOKUP('Sampling picks'!BX294,Sheet1!$A$11:$C$1010,3,FALSE)</f>
        <v>53.89</v>
      </c>
      <c r="CM304">
        <f ca="1">VLOOKUP('Sampling picks'!BY294,Sheet1!$A$11:$C$1010,3,FALSE)</f>
        <v>56.84</v>
      </c>
      <c r="CN304">
        <f ca="1">VLOOKUP('Sampling picks'!BZ294,Sheet1!$A$11:$C$1010,3,FALSE)</f>
        <v>43.09</v>
      </c>
      <c r="CO304">
        <f ca="1">VLOOKUP('Sampling picks'!CA294,Sheet1!$A$11:$C$1010,3,FALSE)</f>
        <v>59.78</v>
      </c>
      <c r="CP304">
        <f ca="1">VLOOKUP('Sampling picks'!CB294,Sheet1!$A$11:$C$1010,3,FALSE)</f>
        <v>47.15</v>
      </c>
      <c r="CQ304">
        <f ca="1">VLOOKUP('Sampling picks'!CC294,Sheet1!$A$11:$C$1010,3,FALSE)</f>
        <v>47.43</v>
      </c>
      <c r="CR304">
        <f ca="1">VLOOKUP('Sampling picks'!CD294,Sheet1!$A$11:$C$1010,3,FALSE)</f>
        <v>48.56</v>
      </c>
      <c r="CS304">
        <f ca="1">VLOOKUP('Sampling picks'!CE294,Sheet1!$A$11:$C$1010,3,FALSE)</f>
        <v>56.74</v>
      </c>
      <c r="CT304">
        <f ca="1">VLOOKUP('Sampling picks'!CF294,Sheet1!$A$11:$C$1010,3,FALSE)</f>
        <v>45</v>
      </c>
      <c r="CU304">
        <f ca="1">VLOOKUP('Sampling picks'!CG294,Sheet1!$A$11:$C$1010,3,FALSE)</f>
        <v>62.95</v>
      </c>
      <c r="CV304">
        <f ca="1">VLOOKUP('Sampling picks'!CH294,Sheet1!$A$11:$C$1010,3,FALSE)</f>
        <v>23.94</v>
      </c>
      <c r="CW304">
        <f ca="1">VLOOKUP('Sampling picks'!CI294,Sheet1!$A$11:$C$1010,3,FALSE)</f>
        <v>46.82</v>
      </c>
      <c r="CX304">
        <f ca="1">VLOOKUP('Sampling picks'!CJ294,Sheet1!$A$11:$C$1010,3,FALSE)</f>
        <v>46.5</v>
      </c>
      <c r="CY304">
        <f ca="1">VLOOKUP('Sampling picks'!CK294,Sheet1!$A$11:$C$1010,3,FALSE)</f>
        <v>46.89</v>
      </c>
      <c r="CZ304">
        <f ca="1">VLOOKUP('Sampling picks'!CL294,Sheet1!$A$11:$C$1010,3,FALSE)</f>
        <v>35.32</v>
      </c>
      <c r="DA304">
        <f ca="1">VLOOKUP('Sampling picks'!CM294,Sheet1!$A$11:$C$1010,3,FALSE)</f>
        <v>26.55</v>
      </c>
      <c r="DB304">
        <f ca="1">VLOOKUP('Sampling picks'!CN294,Sheet1!$A$11:$C$1010,3,FALSE)</f>
        <v>60.54</v>
      </c>
      <c r="DC304">
        <f ca="1">VLOOKUP('Sampling picks'!CO294,Sheet1!$A$11:$C$1010,3,FALSE)</f>
        <v>44.13</v>
      </c>
      <c r="DD304">
        <f ca="1">VLOOKUP('Sampling picks'!CP294,Sheet1!$A$11:$C$1010,3,FALSE)</f>
        <v>51.32</v>
      </c>
      <c r="DE304">
        <f ca="1">VLOOKUP('Sampling picks'!CQ294,Sheet1!$A$11:$C$1010,3,FALSE)</f>
        <v>47.73</v>
      </c>
      <c r="DF304">
        <f ca="1">VLOOKUP('Sampling picks'!CR294,Sheet1!$A$11:$C$1010,3,FALSE)</f>
        <v>36.86</v>
      </c>
      <c r="DG304">
        <f ca="1">VLOOKUP('Sampling picks'!CS294,Sheet1!$A$11:$C$1010,3,FALSE)</f>
        <v>64.180000000000007</v>
      </c>
      <c r="DH304">
        <f ca="1">VLOOKUP('Sampling picks'!CT294,Sheet1!$A$11:$C$1010,3,FALSE)</f>
        <v>49.9</v>
      </c>
      <c r="DI304">
        <f ca="1">VLOOKUP('Sampling picks'!CU294,Sheet1!$A$11:$C$1010,3,FALSE)</f>
        <v>43.8</v>
      </c>
      <c r="DJ304">
        <f ca="1">VLOOKUP('Sampling picks'!CV294,Sheet1!$A$11:$C$1010,3,FALSE)</f>
        <v>48.64</v>
      </c>
      <c r="DK304">
        <f ca="1">VLOOKUP('Sampling picks'!CW294,Sheet1!$A$11:$C$1010,3,FALSE)</f>
        <v>51.61</v>
      </c>
      <c r="DL304" t="e">
        <f>VLOOKUP('Sampling picks'!CX294,Sheet1!$A$11:$C$1010,3,FALSE)</f>
        <v>#N/A</v>
      </c>
      <c r="DM304" t="e">
        <f>VLOOKUP('Sampling picks'!CY294,Sheet1!$A$11:$C$1010,3,FALSE)</f>
        <v>#N/A</v>
      </c>
    </row>
    <row r="305" spans="1:117">
      <c r="A305">
        <v>295</v>
      </c>
      <c r="C305" s="1">
        <f t="shared" ca="1" si="19"/>
        <v>38.450000000000003</v>
      </c>
      <c r="J305" t="str">
        <f t="shared" ca="1" si="16"/>
        <v>IN</v>
      </c>
      <c r="K305">
        <f t="shared" si="17"/>
        <v>47</v>
      </c>
      <c r="L305">
        <f ca="1">$M305+_xlfn.NORM.INV($I$7/2,0,1)*SQRT($C$8^2/$I$5)</f>
        <v>44.938953761094091</v>
      </c>
      <c r="M305">
        <f t="shared" ca="1" si="18"/>
        <v>47.382600000000018</v>
      </c>
      <c r="N305">
        <f ca="1">$M305+_xlfn.NORM.INV(1-($I$7/2),0,1)*SQRT($C$8^2/$I$5)</f>
        <v>49.826246238905945</v>
      </c>
      <c r="O305">
        <v>295</v>
      </c>
      <c r="P305">
        <f ca="1">VLOOKUP('Sampling picks'!B295,Sheet1!$A$11:$C$1010,3,FALSE)</f>
        <v>33.880000000000003</v>
      </c>
      <c r="Q305">
        <f ca="1">VLOOKUP('Sampling picks'!C295,Sheet1!$A$11:$C$1010,3,FALSE)</f>
        <v>54.88</v>
      </c>
      <c r="R305">
        <f ca="1">VLOOKUP('Sampling picks'!D295,Sheet1!$A$11:$C$1010,3,FALSE)</f>
        <v>40.04</v>
      </c>
      <c r="S305">
        <f ca="1">VLOOKUP('Sampling picks'!E295,Sheet1!$A$11:$C$1010,3,FALSE)</f>
        <v>35.520000000000003</v>
      </c>
      <c r="T305">
        <f ca="1">VLOOKUP('Sampling picks'!F295,Sheet1!$A$11:$C$1010,3,FALSE)</f>
        <v>67.7</v>
      </c>
      <c r="U305">
        <f ca="1">VLOOKUP('Sampling picks'!G295,Sheet1!$A$11:$C$1010,3,FALSE)</f>
        <v>48.59</v>
      </c>
      <c r="V305">
        <f ca="1">VLOOKUP('Sampling picks'!H295,Sheet1!$A$11:$C$1010,3,FALSE)</f>
        <v>51.88</v>
      </c>
      <c r="W305">
        <f ca="1">VLOOKUP('Sampling picks'!I295,Sheet1!$A$11:$C$1010,3,FALSE)</f>
        <v>52.93</v>
      </c>
      <c r="X305">
        <f ca="1">VLOOKUP('Sampling picks'!J295,Sheet1!$A$11:$C$1010,3,FALSE)</f>
        <v>45.03</v>
      </c>
      <c r="Y305">
        <f ca="1">VLOOKUP('Sampling picks'!K295,Sheet1!$A$11:$C$1010,3,FALSE)</f>
        <v>32.659999999999997</v>
      </c>
      <c r="Z305">
        <f ca="1">VLOOKUP('Sampling picks'!L295,Sheet1!$A$11:$C$1010,3,FALSE)</f>
        <v>47.77</v>
      </c>
      <c r="AA305">
        <f ca="1">VLOOKUP('Sampling picks'!M295,Sheet1!$A$11:$C$1010,3,FALSE)</f>
        <v>66.680000000000007</v>
      </c>
      <c r="AB305">
        <f ca="1">VLOOKUP('Sampling picks'!N295,Sheet1!$A$11:$C$1010,3,FALSE)</f>
        <v>45.57</v>
      </c>
      <c r="AC305">
        <f ca="1">VLOOKUP('Sampling picks'!O295,Sheet1!$A$11:$C$1010,3,FALSE)</f>
        <v>34.130000000000003</v>
      </c>
      <c r="AD305">
        <f ca="1">VLOOKUP('Sampling picks'!P295,Sheet1!$A$11:$C$1010,3,FALSE)</f>
        <v>35.07</v>
      </c>
      <c r="AE305">
        <f ca="1">VLOOKUP('Sampling picks'!Q295,Sheet1!$A$11:$C$1010,3,FALSE)</f>
        <v>53.59</v>
      </c>
      <c r="AF305">
        <f ca="1">VLOOKUP('Sampling picks'!R295,Sheet1!$A$11:$C$1010,3,FALSE)</f>
        <v>40.229999999999997</v>
      </c>
      <c r="AG305">
        <f ca="1">VLOOKUP('Sampling picks'!S295,Sheet1!$A$11:$C$1010,3,FALSE)</f>
        <v>48.99</v>
      </c>
      <c r="AH305">
        <f ca="1">VLOOKUP('Sampling picks'!T295,Sheet1!$A$11:$C$1010,3,FALSE)</f>
        <v>37.89</v>
      </c>
      <c r="AI305">
        <f ca="1">VLOOKUP('Sampling picks'!U295,Sheet1!$A$11:$C$1010,3,FALSE)</f>
        <v>51.34</v>
      </c>
      <c r="AJ305">
        <f ca="1">VLOOKUP('Sampling picks'!V295,Sheet1!$A$11:$C$1010,3,FALSE)</f>
        <v>48.17</v>
      </c>
      <c r="AK305">
        <f ca="1">VLOOKUP('Sampling picks'!W295,Sheet1!$A$11:$C$1010,3,FALSE)</f>
        <v>53.32</v>
      </c>
      <c r="AL305">
        <f ca="1">VLOOKUP('Sampling picks'!X295,Sheet1!$A$11:$C$1010,3,FALSE)</f>
        <v>34.840000000000003</v>
      </c>
      <c r="AM305">
        <f ca="1">VLOOKUP('Sampling picks'!Y295,Sheet1!$A$11:$C$1010,3,FALSE)</f>
        <v>28.8</v>
      </c>
      <c r="AN305">
        <f ca="1">VLOOKUP('Sampling picks'!Z295,Sheet1!$A$11:$C$1010,3,FALSE)</f>
        <v>65.62</v>
      </c>
      <c r="AO305">
        <f ca="1">VLOOKUP('Sampling picks'!AA295,Sheet1!$A$11:$C$1010,3,FALSE)</f>
        <v>51.03</v>
      </c>
      <c r="AP305">
        <f ca="1">VLOOKUP('Sampling picks'!AB295,Sheet1!$A$11:$C$1010,3,FALSE)</f>
        <v>35.22</v>
      </c>
      <c r="AQ305">
        <f ca="1">VLOOKUP('Sampling picks'!AC295,Sheet1!$A$11:$C$1010,3,FALSE)</f>
        <v>41.69</v>
      </c>
      <c r="AR305">
        <f ca="1">VLOOKUP('Sampling picks'!AD295,Sheet1!$A$11:$C$1010,3,FALSE)</f>
        <v>54</v>
      </c>
      <c r="AS305">
        <f ca="1">VLOOKUP('Sampling picks'!AE295,Sheet1!$A$11:$C$1010,3,FALSE)</f>
        <v>34.28</v>
      </c>
      <c r="AT305">
        <f ca="1">VLOOKUP('Sampling picks'!AF295,Sheet1!$A$11:$C$1010,3,FALSE)</f>
        <v>53.58</v>
      </c>
      <c r="AU305">
        <f ca="1">VLOOKUP('Sampling picks'!AG295,Sheet1!$A$11:$C$1010,3,FALSE)</f>
        <v>36.299999999999997</v>
      </c>
      <c r="AV305">
        <f ca="1">VLOOKUP('Sampling picks'!AH295,Sheet1!$A$11:$C$1010,3,FALSE)</f>
        <v>62.76</v>
      </c>
      <c r="AW305">
        <f ca="1">VLOOKUP('Sampling picks'!AI295,Sheet1!$A$11:$C$1010,3,FALSE)</f>
        <v>74.11</v>
      </c>
      <c r="AX305">
        <f ca="1">VLOOKUP('Sampling picks'!AJ295,Sheet1!$A$11:$C$1010,3,FALSE)</f>
        <v>39.93</v>
      </c>
      <c r="AY305">
        <f ca="1">VLOOKUP('Sampling picks'!AK295,Sheet1!$A$11:$C$1010,3,FALSE)</f>
        <v>40.590000000000003</v>
      </c>
      <c r="AZ305">
        <f ca="1">VLOOKUP('Sampling picks'!AL295,Sheet1!$A$11:$C$1010,3,FALSE)</f>
        <v>37.65</v>
      </c>
      <c r="BA305">
        <f ca="1">VLOOKUP('Sampling picks'!AM295,Sheet1!$A$11:$C$1010,3,FALSE)</f>
        <v>36.840000000000003</v>
      </c>
      <c r="BB305">
        <f ca="1">VLOOKUP('Sampling picks'!AN295,Sheet1!$A$11:$C$1010,3,FALSE)</f>
        <v>37.93</v>
      </c>
      <c r="BC305">
        <f ca="1">VLOOKUP('Sampling picks'!AO295,Sheet1!$A$11:$C$1010,3,FALSE)</f>
        <v>28.8</v>
      </c>
      <c r="BD305">
        <f ca="1">VLOOKUP('Sampling picks'!AP295,Sheet1!$A$11:$C$1010,3,FALSE)</f>
        <v>52.94</v>
      </c>
      <c r="BE305">
        <f ca="1">VLOOKUP('Sampling picks'!AQ295,Sheet1!$A$11:$C$1010,3,FALSE)</f>
        <v>42.97</v>
      </c>
      <c r="BF305">
        <f ca="1">VLOOKUP('Sampling picks'!AR295,Sheet1!$A$11:$C$1010,3,FALSE)</f>
        <v>53.98</v>
      </c>
      <c r="BG305">
        <f ca="1">VLOOKUP('Sampling picks'!AS295,Sheet1!$A$11:$C$1010,3,FALSE)</f>
        <v>49.45</v>
      </c>
      <c r="BH305">
        <f ca="1">VLOOKUP('Sampling picks'!AT295,Sheet1!$A$11:$C$1010,3,FALSE)</f>
        <v>50.6</v>
      </c>
      <c r="BI305">
        <f ca="1">VLOOKUP('Sampling picks'!AU295,Sheet1!$A$11:$C$1010,3,FALSE)</f>
        <v>27.86</v>
      </c>
      <c r="BJ305">
        <f ca="1">VLOOKUP('Sampling picks'!AV295,Sheet1!$A$11:$C$1010,3,FALSE)</f>
        <v>47.07</v>
      </c>
      <c r="BK305">
        <f ca="1">VLOOKUP('Sampling picks'!AW295,Sheet1!$A$11:$C$1010,3,FALSE)</f>
        <v>51.57</v>
      </c>
      <c r="BL305">
        <f ca="1">VLOOKUP('Sampling picks'!AX295,Sheet1!$A$11:$C$1010,3,FALSE)</f>
        <v>59.65</v>
      </c>
      <c r="BM305">
        <f ca="1">VLOOKUP('Sampling picks'!AY295,Sheet1!$A$11:$C$1010,3,FALSE)</f>
        <v>56.84</v>
      </c>
      <c r="BN305">
        <f ca="1">VLOOKUP('Sampling picks'!AZ295,Sheet1!$A$11:$C$1010,3,FALSE)</f>
        <v>65.319999999999993</v>
      </c>
      <c r="BO305">
        <f ca="1">VLOOKUP('Sampling picks'!BA295,Sheet1!$A$11:$C$1010,3,FALSE)</f>
        <v>37.200000000000003</v>
      </c>
      <c r="BP305">
        <f ca="1">VLOOKUP('Sampling picks'!BB295,Sheet1!$A$11:$C$1010,3,FALSE)</f>
        <v>45.42</v>
      </c>
      <c r="BQ305">
        <f ca="1">VLOOKUP('Sampling picks'!BC295,Sheet1!$A$11:$C$1010,3,FALSE)</f>
        <v>54.08</v>
      </c>
      <c r="BR305">
        <f ca="1">VLOOKUP('Sampling picks'!BD295,Sheet1!$A$11:$C$1010,3,FALSE)</f>
        <v>41.84</v>
      </c>
      <c r="BS305">
        <f ca="1">VLOOKUP('Sampling picks'!BE295,Sheet1!$A$11:$C$1010,3,FALSE)</f>
        <v>49.46</v>
      </c>
      <c r="BT305">
        <f ca="1">VLOOKUP('Sampling picks'!BF295,Sheet1!$A$11:$C$1010,3,FALSE)</f>
        <v>50.85</v>
      </c>
      <c r="BU305">
        <f ca="1">VLOOKUP('Sampling picks'!BG295,Sheet1!$A$11:$C$1010,3,FALSE)</f>
        <v>58.69</v>
      </c>
      <c r="BV305">
        <f ca="1">VLOOKUP('Sampling picks'!BH295,Sheet1!$A$11:$C$1010,3,FALSE)</f>
        <v>52.27</v>
      </c>
      <c r="BW305">
        <f ca="1">VLOOKUP('Sampling picks'!BI295,Sheet1!$A$11:$C$1010,3,FALSE)</f>
        <v>56.69</v>
      </c>
      <c r="BX305">
        <f ca="1">VLOOKUP('Sampling picks'!BJ295,Sheet1!$A$11:$C$1010,3,FALSE)</f>
        <v>40.6</v>
      </c>
      <c r="BY305">
        <f ca="1">VLOOKUP('Sampling picks'!BK295,Sheet1!$A$11:$C$1010,3,FALSE)</f>
        <v>31.65</v>
      </c>
      <c r="BZ305">
        <f ca="1">VLOOKUP('Sampling picks'!BL295,Sheet1!$A$11:$C$1010,3,FALSE)</f>
        <v>44.24</v>
      </c>
      <c r="CA305">
        <f ca="1">VLOOKUP('Sampling picks'!BM295,Sheet1!$A$11:$C$1010,3,FALSE)</f>
        <v>49.86</v>
      </c>
      <c r="CB305">
        <f ca="1">VLOOKUP('Sampling picks'!BN295,Sheet1!$A$11:$C$1010,3,FALSE)</f>
        <v>34.83</v>
      </c>
      <c r="CC305">
        <f ca="1">VLOOKUP('Sampling picks'!BO295,Sheet1!$A$11:$C$1010,3,FALSE)</f>
        <v>48.03</v>
      </c>
      <c r="CD305">
        <f ca="1">VLOOKUP('Sampling picks'!BP295,Sheet1!$A$11:$C$1010,3,FALSE)</f>
        <v>40.89</v>
      </c>
      <c r="CE305">
        <f ca="1">VLOOKUP('Sampling picks'!BQ295,Sheet1!$A$11:$C$1010,3,FALSE)</f>
        <v>53.1</v>
      </c>
      <c r="CF305">
        <f ca="1">VLOOKUP('Sampling picks'!BR295,Sheet1!$A$11:$C$1010,3,FALSE)</f>
        <v>53.21</v>
      </c>
      <c r="CG305">
        <f ca="1">VLOOKUP('Sampling picks'!BS295,Sheet1!$A$11:$C$1010,3,FALSE)</f>
        <v>56.53</v>
      </c>
      <c r="CH305">
        <f ca="1">VLOOKUP('Sampling picks'!BT295,Sheet1!$A$11:$C$1010,3,FALSE)</f>
        <v>44.8</v>
      </c>
      <c r="CI305">
        <f ca="1">VLOOKUP('Sampling picks'!BU295,Sheet1!$A$11:$C$1010,3,FALSE)</f>
        <v>34.93</v>
      </c>
      <c r="CJ305">
        <f ca="1">VLOOKUP('Sampling picks'!BV295,Sheet1!$A$11:$C$1010,3,FALSE)</f>
        <v>50.43</v>
      </c>
      <c r="CK305">
        <f ca="1">VLOOKUP('Sampling picks'!BW295,Sheet1!$A$11:$C$1010,3,FALSE)</f>
        <v>66.47</v>
      </c>
      <c r="CL305">
        <f ca="1">VLOOKUP('Sampling picks'!BX295,Sheet1!$A$11:$C$1010,3,FALSE)</f>
        <v>48.66</v>
      </c>
      <c r="CM305">
        <f ca="1">VLOOKUP('Sampling picks'!BY295,Sheet1!$A$11:$C$1010,3,FALSE)</f>
        <v>60.82</v>
      </c>
      <c r="CN305">
        <f ca="1">VLOOKUP('Sampling picks'!BZ295,Sheet1!$A$11:$C$1010,3,FALSE)</f>
        <v>48.59</v>
      </c>
      <c r="CO305">
        <f ca="1">VLOOKUP('Sampling picks'!CA295,Sheet1!$A$11:$C$1010,3,FALSE)</f>
        <v>38.4</v>
      </c>
      <c r="CP305">
        <f ca="1">VLOOKUP('Sampling picks'!CB295,Sheet1!$A$11:$C$1010,3,FALSE)</f>
        <v>59.98</v>
      </c>
      <c r="CQ305">
        <f ca="1">VLOOKUP('Sampling picks'!CC295,Sheet1!$A$11:$C$1010,3,FALSE)</f>
        <v>69.099999999999994</v>
      </c>
      <c r="CR305">
        <f ca="1">VLOOKUP('Sampling picks'!CD295,Sheet1!$A$11:$C$1010,3,FALSE)</f>
        <v>39.380000000000003</v>
      </c>
      <c r="CS305">
        <f ca="1">VLOOKUP('Sampling picks'!CE295,Sheet1!$A$11:$C$1010,3,FALSE)</f>
        <v>42.6</v>
      </c>
      <c r="CT305">
        <f ca="1">VLOOKUP('Sampling picks'!CF295,Sheet1!$A$11:$C$1010,3,FALSE)</f>
        <v>52.18</v>
      </c>
      <c r="CU305">
        <f ca="1">VLOOKUP('Sampling picks'!CG295,Sheet1!$A$11:$C$1010,3,FALSE)</f>
        <v>34.82</v>
      </c>
      <c r="CV305">
        <f ca="1">VLOOKUP('Sampling picks'!CH295,Sheet1!$A$11:$C$1010,3,FALSE)</f>
        <v>45.95</v>
      </c>
      <c r="CW305">
        <f ca="1">VLOOKUP('Sampling picks'!CI295,Sheet1!$A$11:$C$1010,3,FALSE)</f>
        <v>54.09</v>
      </c>
      <c r="CX305">
        <f ca="1">VLOOKUP('Sampling picks'!CJ295,Sheet1!$A$11:$C$1010,3,FALSE)</f>
        <v>63.04</v>
      </c>
      <c r="CY305">
        <f ca="1">VLOOKUP('Sampling picks'!CK295,Sheet1!$A$11:$C$1010,3,FALSE)</f>
        <v>52.76</v>
      </c>
      <c r="CZ305">
        <f ca="1">VLOOKUP('Sampling picks'!CL295,Sheet1!$A$11:$C$1010,3,FALSE)</f>
        <v>38.659999999999997</v>
      </c>
      <c r="DA305">
        <f ca="1">VLOOKUP('Sampling picks'!CM295,Sheet1!$A$11:$C$1010,3,FALSE)</f>
        <v>46.75</v>
      </c>
      <c r="DB305">
        <f ca="1">VLOOKUP('Sampling picks'!CN295,Sheet1!$A$11:$C$1010,3,FALSE)</f>
        <v>37.5</v>
      </c>
      <c r="DC305">
        <f ca="1">VLOOKUP('Sampling picks'!CO295,Sheet1!$A$11:$C$1010,3,FALSE)</f>
        <v>40.04</v>
      </c>
      <c r="DD305">
        <f ca="1">VLOOKUP('Sampling picks'!CP295,Sheet1!$A$11:$C$1010,3,FALSE)</f>
        <v>53.1</v>
      </c>
      <c r="DE305">
        <f ca="1">VLOOKUP('Sampling picks'!CQ295,Sheet1!$A$11:$C$1010,3,FALSE)</f>
        <v>35.44</v>
      </c>
      <c r="DF305">
        <f ca="1">VLOOKUP('Sampling picks'!CR295,Sheet1!$A$11:$C$1010,3,FALSE)</f>
        <v>56.63</v>
      </c>
      <c r="DG305">
        <f ca="1">VLOOKUP('Sampling picks'!CS295,Sheet1!$A$11:$C$1010,3,FALSE)</f>
        <v>44.6</v>
      </c>
      <c r="DH305">
        <f ca="1">VLOOKUP('Sampling picks'!CT295,Sheet1!$A$11:$C$1010,3,FALSE)</f>
        <v>33.26</v>
      </c>
      <c r="DI305">
        <f ca="1">VLOOKUP('Sampling picks'!CU295,Sheet1!$A$11:$C$1010,3,FALSE)</f>
        <v>48.64</v>
      </c>
      <c r="DJ305">
        <f ca="1">VLOOKUP('Sampling picks'!CV295,Sheet1!$A$11:$C$1010,3,FALSE)</f>
        <v>64.16</v>
      </c>
      <c r="DK305">
        <f ca="1">VLOOKUP('Sampling picks'!CW295,Sheet1!$A$11:$C$1010,3,FALSE)</f>
        <v>54.96</v>
      </c>
      <c r="DL305" t="e">
        <f>VLOOKUP('Sampling picks'!CX295,Sheet1!$A$11:$C$1010,3,FALSE)</f>
        <v>#N/A</v>
      </c>
      <c r="DM305" t="e">
        <f>VLOOKUP('Sampling picks'!CY295,Sheet1!$A$11:$C$1010,3,FALSE)</f>
        <v>#N/A</v>
      </c>
    </row>
    <row r="306" spans="1:117">
      <c r="A306">
        <v>296</v>
      </c>
      <c r="C306" s="1">
        <f t="shared" ca="1" si="19"/>
        <v>43.5</v>
      </c>
      <c r="J306" t="str">
        <f t="shared" ca="1" si="16"/>
        <v>IN</v>
      </c>
      <c r="K306">
        <f t="shared" si="17"/>
        <v>47</v>
      </c>
      <c r="L306">
        <f ca="1">$M306+_xlfn.NORM.INV($I$7/2,0,1)*SQRT($C$8^2/$I$5)</f>
        <v>46.460953761094082</v>
      </c>
      <c r="M306">
        <f t="shared" ca="1" si="18"/>
        <v>48.904600000000009</v>
      </c>
      <c r="N306">
        <f ca="1">$M306+_xlfn.NORM.INV(1-($I$7/2),0,1)*SQRT($C$8^2/$I$5)</f>
        <v>51.348246238905936</v>
      </c>
      <c r="O306">
        <v>296</v>
      </c>
      <c r="P306">
        <f ca="1">VLOOKUP('Sampling picks'!B296,Sheet1!$A$11:$C$1010,3,FALSE)</f>
        <v>48.11</v>
      </c>
      <c r="Q306">
        <f ca="1">VLOOKUP('Sampling picks'!C296,Sheet1!$A$11:$C$1010,3,FALSE)</f>
        <v>49.67</v>
      </c>
      <c r="R306">
        <f ca="1">VLOOKUP('Sampling picks'!D296,Sheet1!$A$11:$C$1010,3,FALSE)</f>
        <v>42.17</v>
      </c>
      <c r="S306">
        <f ca="1">VLOOKUP('Sampling picks'!E296,Sheet1!$A$11:$C$1010,3,FALSE)</f>
        <v>34.51</v>
      </c>
      <c r="T306">
        <f ca="1">VLOOKUP('Sampling picks'!F296,Sheet1!$A$11:$C$1010,3,FALSE)</f>
        <v>69.27</v>
      </c>
      <c r="U306">
        <f ca="1">VLOOKUP('Sampling picks'!G296,Sheet1!$A$11:$C$1010,3,FALSE)</f>
        <v>39.909999999999997</v>
      </c>
      <c r="V306">
        <f ca="1">VLOOKUP('Sampling picks'!H296,Sheet1!$A$11:$C$1010,3,FALSE)</f>
        <v>51.01</v>
      </c>
      <c r="W306">
        <f ca="1">VLOOKUP('Sampling picks'!I296,Sheet1!$A$11:$C$1010,3,FALSE)</f>
        <v>56.58</v>
      </c>
      <c r="X306">
        <f ca="1">VLOOKUP('Sampling picks'!J296,Sheet1!$A$11:$C$1010,3,FALSE)</f>
        <v>52.75</v>
      </c>
      <c r="Y306">
        <f ca="1">VLOOKUP('Sampling picks'!K296,Sheet1!$A$11:$C$1010,3,FALSE)</f>
        <v>33.89</v>
      </c>
      <c r="Z306">
        <f ca="1">VLOOKUP('Sampling picks'!L296,Sheet1!$A$11:$C$1010,3,FALSE)</f>
        <v>49.8</v>
      </c>
      <c r="AA306">
        <f ca="1">VLOOKUP('Sampling picks'!M296,Sheet1!$A$11:$C$1010,3,FALSE)</f>
        <v>48.89</v>
      </c>
      <c r="AB306">
        <f ca="1">VLOOKUP('Sampling picks'!N296,Sheet1!$A$11:$C$1010,3,FALSE)</f>
        <v>50.39</v>
      </c>
      <c r="AC306">
        <f ca="1">VLOOKUP('Sampling picks'!O296,Sheet1!$A$11:$C$1010,3,FALSE)</f>
        <v>55.54</v>
      </c>
      <c r="AD306">
        <f ca="1">VLOOKUP('Sampling picks'!P296,Sheet1!$A$11:$C$1010,3,FALSE)</f>
        <v>56.05</v>
      </c>
      <c r="AE306">
        <f ca="1">VLOOKUP('Sampling picks'!Q296,Sheet1!$A$11:$C$1010,3,FALSE)</f>
        <v>42.25</v>
      </c>
      <c r="AF306">
        <f ca="1">VLOOKUP('Sampling picks'!R296,Sheet1!$A$11:$C$1010,3,FALSE)</f>
        <v>48.64</v>
      </c>
      <c r="AG306">
        <f ca="1">VLOOKUP('Sampling picks'!S296,Sheet1!$A$11:$C$1010,3,FALSE)</f>
        <v>65.569999999999993</v>
      </c>
      <c r="AH306">
        <f ca="1">VLOOKUP('Sampling picks'!T296,Sheet1!$A$11:$C$1010,3,FALSE)</f>
        <v>44.01</v>
      </c>
      <c r="AI306">
        <f ca="1">VLOOKUP('Sampling picks'!U296,Sheet1!$A$11:$C$1010,3,FALSE)</f>
        <v>33.950000000000003</v>
      </c>
      <c r="AJ306">
        <f ca="1">VLOOKUP('Sampling picks'!V296,Sheet1!$A$11:$C$1010,3,FALSE)</f>
        <v>56.74</v>
      </c>
      <c r="AK306">
        <f ca="1">VLOOKUP('Sampling picks'!W296,Sheet1!$A$11:$C$1010,3,FALSE)</f>
        <v>45.99</v>
      </c>
      <c r="AL306">
        <f ca="1">VLOOKUP('Sampling picks'!X296,Sheet1!$A$11:$C$1010,3,FALSE)</f>
        <v>35.99</v>
      </c>
      <c r="AM306">
        <f ca="1">VLOOKUP('Sampling picks'!Y296,Sheet1!$A$11:$C$1010,3,FALSE)</f>
        <v>58.19</v>
      </c>
      <c r="AN306">
        <f ca="1">VLOOKUP('Sampling picks'!Z296,Sheet1!$A$11:$C$1010,3,FALSE)</f>
        <v>56.32</v>
      </c>
      <c r="AO306">
        <f ca="1">VLOOKUP('Sampling picks'!AA296,Sheet1!$A$11:$C$1010,3,FALSE)</f>
        <v>50.29</v>
      </c>
      <c r="AP306">
        <f ca="1">VLOOKUP('Sampling picks'!AB296,Sheet1!$A$11:$C$1010,3,FALSE)</f>
        <v>65.5</v>
      </c>
      <c r="AQ306">
        <f ca="1">VLOOKUP('Sampling picks'!AC296,Sheet1!$A$11:$C$1010,3,FALSE)</f>
        <v>38.950000000000003</v>
      </c>
      <c r="AR306">
        <f ca="1">VLOOKUP('Sampling picks'!AD296,Sheet1!$A$11:$C$1010,3,FALSE)</f>
        <v>64.75</v>
      </c>
      <c r="AS306">
        <f ca="1">VLOOKUP('Sampling picks'!AE296,Sheet1!$A$11:$C$1010,3,FALSE)</f>
        <v>36.96</v>
      </c>
      <c r="AT306">
        <f ca="1">VLOOKUP('Sampling picks'!AF296,Sheet1!$A$11:$C$1010,3,FALSE)</f>
        <v>47.94</v>
      </c>
      <c r="AU306">
        <f ca="1">VLOOKUP('Sampling picks'!AG296,Sheet1!$A$11:$C$1010,3,FALSE)</f>
        <v>47.98</v>
      </c>
      <c r="AV306">
        <f ca="1">VLOOKUP('Sampling picks'!AH296,Sheet1!$A$11:$C$1010,3,FALSE)</f>
        <v>51.56</v>
      </c>
      <c r="AW306">
        <f ca="1">VLOOKUP('Sampling picks'!AI296,Sheet1!$A$11:$C$1010,3,FALSE)</f>
        <v>41.76</v>
      </c>
      <c r="AX306">
        <f ca="1">VLOOKUP('Sampling picks'!AJ296,Sheet1!$A$11:$C$1010,3,FALSE)</f>
        <v>41.13</v>
      </c>
      <c r="AY306">
        <f ca="1">VLOOKUP('Sampling picks'!AK296,Sheet1!$A$11:$C$1010,3,FALSE)</f>
        <v>43.22</v>
      </c>
      <c r="AZ306">
        <f ca="1">VLOOKUP('Sampling picks'!AL296,Sheet1!$A$11:$C$1010,3,FALSE)</f>
        <v>51.25</v>
      </c>
      <c r="BA306">
        <f ca="1">VLOOKUP('Sampling picks'!AM296,Sheet1!$A$11:$C$1010,3,FALSE)</f>
        <v>60.82</v>
      </c>
      <c r="BB306">
        <f ca="1">VLOOKUP('Sampling picks'!AN296,Sheet1!$A$11:$C$1010,3,FALSE)</f>
        <v>47.89</v>
      </c>
      <c r="BC306">
        <f ca="1">VLOOKUP('Sampling picks'!AO296,Sheet1!$A$11:$C$1010,3,FALSE)</f>
        <v>45.38</v>
      </c>
      <c r="BD306">
        <f ca="1">VLOOKUP('Sampling picks'!AP296,Sheet1!$A$11:$C$1010,3,FALSE)</f>
        <v>56.95</v>
      </c>
      <c r="BE306">
        <f ca="1">VLOOKUP('Sampling picks'!AQ296,Sheet1!$A$11:$C$1010,3,FALSE)</f>
        <v>51.09</v>
      </c>
      <c r="BF306">
        <f ca="1">VLOOKUP('Sampling picks'!AR296,Sheet1!$A$11:$C$1010,3,FALSE)</f>
        <v>33.04</v>
      </c>
      <c r="BG306">
        <f ca="1">VLOOKUP('Sampling picks'!AS296,Sheet1!$A$11:$C$1010,3,FALSE)</f>
        <v>64.37</v>
      </c>
      <c r="BH306">
        <f ca="1">VLOOKUP('Sampling picks'!AT296,Sheet1!$A$11:$C$1010,3,FALSE)</f>
        <v>48.29</v>
      </c>
      <c r="BI306">
        <f ca="1">VLOOKUP('Sampling picks'!AU296,Sheet1!$A$11:$C$1010,3,FALSE)</f>
        <v>52.09</v>
      </c>
      <c r="BJ306">
        <f ca="1">VLOOKUP('Sampling picks'!AV296,Sheet1!$A$11:$C$1010,3,FALSE)</f>
        <v>46.66</v>
      </c>
      <c r="BK306">
        <f ca="1">VLOOKUP('Sampling picks'!AW296,Sheet1!$A$11:$C$1010,3,FALSE)</f>
        <v>31.65</v>
      </c>
      <c r="BL306">
        <f ca="1">VLOOKUP('Sampling picks'!AX296,Sheet1!$A$11:$C$1010,3,FALSE)</f>
        <v>59.94</v>
      </c>
      <c r="BM306">
        <f ca="1">VLOOKUP('Sampling picks'!AY296,Sheet1!$A$11:$C$1010,3,FALSE)</f>
        <v>31.65</v>
      </c>
      <c r="BN306">
        <f ca="1">VLOOKUP('Sampling picks'!AZ296,Sheet1!$A$11:$C$1010,3,FALSE)</f>
        <v>42.66</v>
      </c>
      <c r="BO306">
        <f ca="1">VLOOKUP('Sampling picks'!BA296,Sheet1!$A$11:$C$1010,3,FALSE)</f>
        <v>35.32</v>
      </c>
      <c r="BP306">
        <f ca="1">VLOOKUP('Sampling picks'!BB296,Sheet1!$A$11:$C$1010,3,FALSE)</f>
        <v>53.56</v>
      </c>
      <c r="BQ306">
        <f ca="1">VLOOKUP('Sampling picks'!BC296,Sheet1!$A$11:$C$1010,3,FALSE)</f>
        <v>51.66</v>
      </c>
      <c r="BR306">
        <f ca="1">VLOOKUP('Sampling picks'!BD296,Sheet1!$A$11:$C$1010,3,FALSE)</f>
        <v>59.57</v>
      </c>
      <c r="BS306">
        <f ca="1">VLOOKUP('Sampling picks'!BE296,Sheet1!$A$11:$C$1010,3,FALSE)</f>
        <v>41.14</v>
      </c>
      <c r="BT306">
        <f ca="1">VLOOKUP('Sampling picks'!BF296,Sheet1!$A$11:$C$1010,3,FALSE)</f>
        <v>46.34</v>
      </c>
      <c r="BU306">
        <f ca="1">VLOOKUP('Sampling picks'!BG296,Sheet1!$A$11:$C$1010,3,FALSE)</f>
        <v>74.010000000000005</v>
      </c>
      <c r="BV306">
        <f ca="1">VLOOKUP('Sampling picks'!BH296,Sheet1!$A$11:$C$1010,3,FALSE)</f>
        <v>38.19</v>
      </c>
      <c r="BW306">
        <f ca="1">VLOOKUP('Sampling picks'!BI296,Sheet1!$A$11:$C$1010,3,FALSE)</f>
        <v>59.66</v>
      </c>
      <c r="BX306">
        <f ca="1">VLOOKUP('Sampling picks'!BJ296,Sheet1!$A$11:$C$1010,3,FALSE)</f>
        <v>43.6</v>
      </c>
      <c r="BY306">
        <f ca="1">VLOOKUP('Sampling picks'!BK296,Sheet1!$A$11:$C$1010,3,FALSE)</f>
        <v>44.37</v>
      </c>
      <c r="BZ306">
        <f ca="1">VLOOKUP('Sampling picks'!BL296,Sheet1!$A$11:$C$1010,3,FALSE)</f>
        <v>59.98</v>
      </c>
      <c r="CA306">
        <f ca="1">VLOOKUP('Sampling picks'!BM296,Sheet1!$A$11:$C$1010,3,FALSE)</f>
        <v>50.55</v>
      </c>
      <c r="CB306">
        <f ca="1">VLOOKUP('Sampling picks'!BN296,Sheet1!$A$11:$C$1010,3,FALSE)</f>
        <v>44.35</v>
      </c>
      <c r="CC306">
        <f ca="1">VLOOKUP('Sampling picks'!BO296,Sheet1!$A$11:$C$1010,3,FALSE)</f>
        <v>37.04</v>
      </c>
      <c r="CD306">
        <f ca="1">VLOOKUP('Sampling picks'!BP296,Sheet1!$A$11:$C$1010,3,FALSE)</f>
        <v>49.49</v>
      </c>
      <c r="CE306">
        <f ca="1">VLOOKUP('Sampling picks'!BQ296,Sheet1!$A$11:$C$1010,3,FALSE)</f>
        <v>49.84</v>
      </c>
      <c r="CF306">
        <f ca="1">VLOOKUP('Sampling picks'!BR296,Sheet1!$A$11:$C$1010,3,FALSE)</f>
        <v>65.569999999999993</v>
      </c>
      <c r="CG306">
        <f ca="1">VLOOKUP('Sampling picks'!BS296,Sheet1!$A$11:$C$1010,3,FALSE)</f>
        <v>35.22</v>
      </c>
      <c r="CH306">
        <f ca="1">VLOOKUP('Sampling picks'!BT296,Sheet1!$A$11:$C$1010,3,FALSE)</f>
        <v>44.13</v>
      </c>
      <c r="CI306">
        <f ca="1">VLOOKUP('Sampling picks'!BU296,Sheet1!$A$11:$C$1010,3,FALSE)</f>
        <v>46.98</v>
      </c>
      <c r="CJ306">
        <f ca="1">VLOOKUP('Sampling picks'!BV296,Sheet1!$A$11:$C$1010,3,FALSE)</f>
        <v>46.02</v>
      </c>
      <c r="CK306">
        <f ca="1">VLOOKUP('Sampling picks'!BW296,Sheet1!$A$11:$C$1010,3,FALSE)</f>
        <v>56.84</v>
      </c>
      <c r="CL306">
        <f ca="1">VLOOKUP('Sampling picks'!BX296,Sheet1!$A$11:$C$1010,3,FALSE)</f>
        <v>62.68</v>
      </c>
      <c r="CM306">
        <f ca="1">VLOOKUP('Sampling picks'!BY296,Sheet1!$A$11:$C$1010,3,FALSE)</f>
        <v>23.94</v>
      </c>
      <c r="CN306">
        <f ca="1">VLOOKUP('Sampling picks'!BZ296,Sheet1!$A$11:$C$1010,3,FALSE)</f>
        <v>35.44</v>
      </c>
      <c r="CO306">
        <f ca="1">VLOOKUP('Sampling picks'!CA296,Sheet1!$A$11:$C$1010,3,FALSE)</f>
        <v>47.86</v>
      </c>
      <c r="CP306">
        <f ca="1">VLOOKUP('Sampling picks'!CB296,Sheet1!$A$11:$C$1010,3,FALSE)</f>
        <v>38.619999999999997</v>
      </c>
      <c r="CQ306">
        <f ca="1">VLOOKUP('Sampling picks'!CC296,Sheet1!$A$11:$C$1010,3,FALSE)</f>
        <v>45.03</v>
      </c>
      <c r="CR306">
        <f ca="1">VLOOKUP('Sampling picks'!CD296,Sheet1!$A$11:$C$1010,3,FALSE)</f>
        <v>59.42</v>
      </c>
      <c r="CS306">
        <f ca="1">VLOOKUP('Sampling picks'!CE296,Sheet1!$A$11:$C$1010,3,FALSE)</f>
        <v>52.51</v>
      </c>
      <c r="CT306">
        <f ca="1">VLOOKUP('Sampling picks'!CF296,Sheet1!$A$11:$C$1010,3,FALSE)</f>
        <v>44.24</v>
      </c>
      <c r="CU306">
        <f ca="1">VLOOKUP('Sampling picks'!CG296,Sheet1!$A$11:$C$1010,3,FALSE)</f>
        <v>63.25</v>
      </c>
      <c r="CV306">
        <f ca="1">VLOOKUP('Sampling picks'!CH296,Sheet1!$A$11:$C$1010,3,FALSE)</f>
        <v>65.62</v>
      </c>
      <c r="CW306">
        <f ca="1">VLOOKUP('Sampling picks'!CI296,Sheet1!$A$11:$C$1010,3,FALSE)</f>
        <v>43.83</v>
      </c>
      <c r="CX306">
        <f ca="1">VLOOKUP('Sampling picks'!CJ296,Sheet1!$A$11:$C$1010,3,FALSE)</f>
        <v>33.630000000000003</v>
      </c>
      <c r="CY306">
        <f ca="1">VLOOKUP('Sampling picks'!CK296,Sheet1!$A$11:$C$1010,3,FALSE)</f>
        <v>50.55</v>
      </c>
      <c r="CZ306">
        <f ca="1">VLOOKUP('Sampling picks'!CL296,Sheet1!$A$11:$C$1010,3,FALSE)</f>
        <v>53.89</v>
      </c>
      <c r="DA306">
        <f ca="1">VLOOKUP('Sampling picks'!CM296,Sheet1!$A$11:$C$1010,3,FALSE)</f>
        <v>53.02</v>
      </c>
      <c r="DB306">
        <f ca="1">VLOOKUP('Sampling picks'!CN296,Sheet1!$A$11:$C$1010,3,FALSE)</f>
        <v>51.84</v>
      </c>
      <c r="DC306">
        <f ca="1">VLOOKUP('Sampling picks'!CO296,Sheet1!$A$11:$C$1010,3,FALSE)</f>
        <v>47.55</v>
      </c>
      <c r="DD306">
        <f ca="1">VLOOKUP('Sampling picks'!CP296,Sheet1!$A$11:$C$1010,3,FALSE)</f>
        <v>56.99</v>
      </c>
      <c r="DE306">
        <f ca="1">VLOOKUP('Sampling picks'!CQ296,Sheet1!$A$11:$C$1010,3,FALSE)</f>
        <v>41.79</v>
      </c>
      <c r="DF306">
        <f ca="1">VLOOKUP('Sampling picks'!CR296,Sheet1!$A$11:$C$1010,3,FALSE)</f>
        <v>63.25</v>
      </c>
      <c r="DG306">
        <f ca="1">VLOOKUP('Sampling picks'!CS296,Sheet1!$A$11:$C$1010,3,FALSE)</f>
        <v>49.49</v>
      </c>
      <c r="DH306">
        <f ca="1">VLOOKUP('Sampling picks'!CT296,Sheet1!$A$11:$C$1010,3,FALSE)</f>
        <v>44.07</v>
      </c>
      <c r="DI306">
        <f ca="1">VLOOKUP('Sampling picks'!CU296,Sheet1!$A$11:$C$1010,3,FALSE)</f>
        <v>65.650000000000006</v>
      </c>
      <c r="DJ306">
        <f ca="1">VLOOKUP('Sampling picks'!CV296,Sheet1!$A$11:$C$1010,3,FALSE)</f>
        <v>24.96</v>
      </c>
      <c r="DK306">
        <f ca="1">VLOOKUP('Sampling picks'!CW296,Sheet1!$A$11:$C$1010,3,FALSE)</f>
        <v>57.95</v>
      </c>
      <c r="DL306" t="e">
        <f>VLOOKUP('Sampling picks'!CX296,Sheet1!$A$11:$C$1010,3,FALSE)</f>
        <v>#N/A</v>
      </c>
      <c r="DM306" t="e">
        <f>VLOOKUP('Sampling picks'!CY296,Sheet1!$A$11:$C$1010,3,FALSE)</f>
        <v>#N/A</v>
      </c>
    </row>
    <row r="307" spans="1:117">
      <c r="A307">
        <v>297</v>
      </c>
      <c r="C307" s="1">
        <f t="shared" ca="1" si="19"/>
        <v>43.41</v>
      </c>
      <c r="J307" t="str">
        <f t="shared" ca="1" si="16"/>
        <v>IN</v>
      </c>
      <c r="K307">
        <f t="shared" si="17"/>
        <v>47</v>
      </c>
      <c r="L307">
        <f ca="1">$M307+_xlfn.NORM.INV($I$7/2,0,1)*SQRT($C$8^2/$I$5)</f>
        <v>44.828653761094053</v>
      </c>
      <c r="M307">
        <f t="shared" ca="1" si="18"/>
        <v>47.27229999999998</v>
      </c>
      <c r="N307">
        <f ca="1">$M307+_xlfn.NORM.INV(1-($I$7/2),0,1)*SQRT($C$8^2/$I$5)</f>
        <v>49.715946238905907</v>
      </c>
      <c r="O307">
        <v>297</v>
      </c>
      <c r="P307">
        <f ca="1">VLOOKUP('Sampling picks'!B297,Sheet1!$A$11:$C$1010,3,FALSE)</f>
        <v>72.87</v>
      </c>
      <c r="Q307">
        <f ca="1">VLOOKUP('Sampling picks'!C297,Sheet1!$A$11:$C$1010,3,FALSE)</f>
        <v>43.6</v>
      </c>
      <c r="R307">
        <f ca="1">VLOOKUP('Sampling picks'!D297,Sheet1!$A$11:$C$1010,3,FALSE)</f>
        <v>25.05</v>
      </c>
      <c r="S307">
        <f ca="1">VLOOKUP('Sampling picks'!E297,Sheet1!$A$11:$C$1010,3,FALSE)</f>
        <v>36.659999999999997</v>
      </c>
      <c r="T307">
        <f ca="1">VLOOKUP('Sampling picks'!F297,Sheet1!$A$11:$C$1010,3,FALSE)</f>
        <v>36.020000000000003</v>
      </c>
      <c r="U307">
        <f ca="1">VLOOKUP('Sampling picks'!G297,Sheet1!$A$11:$C$1010,3,FALSE)</f>
        <v>44.32</v>
      </c>
      <c r="V307">
        <f ca="1">VLOOKUP('Sampling picks'!H297,Sheet1!$A$11:$C$1010,3,FALSE)</f>
        <v>61.98</v>
      </c>
      <c r="W307">
        <f ca="1">VLOOKUP('Sampling picks'!I297,Sheet1!$A$11:$C$1010,3,FALSE)</f>
        <v>32.75</v>
      </c>
      <c r="X307">
        <f ca="1">VLOOKUP('Sampling picks'!J297,Sheet1!$A$11:$C$1010,3,FALSE)</f>
        <v>38.450000000000003</v>
      </c>
      <c r="Y307">
        <f ca="1">VLOOKUP('Sampling picks'!K297,Sheet1!$A$11:$C$1010,3,FALSE)</f>
        <v>64.19</v>
      </c>
      <c r="Z307">
        <f ca="1">VLOOKUP('Sampling picks'!L297,Sheet1!$A$11:$C$1010,3,FALSE)</f>
        <v>45.03</v>
      </c>
      <c r="AA307">
        <f ca="1">VLOOKUP('Sampling picks'!M297,Sheet1!$A$11:$C$1010,3,FALSE)</f>
        <v>40.72</v>
      </c>
      <c r="AB307">
        <f ca="1">VLOOKUP('Sampling picks'!N297,Sheet1!$A$11:$C$1010,3,FALSE)</f>
        <v>53.73</v>
      </c>
      <c r="AC307">
        <f ca="1">VLOOKUP('Sampling picks'!O297,Sheet1!$A$11:$C$1010,3,FALSE)</f>
        <v>62.68</v>
      </c>
      <c r="AD307">
        <f ca="1">VLOOKUP('Sampling picks'!P297,Sheet1!$A$11:$C$1010,3,FALSE)</f>
        <v>46.72</v>
      </c>
      <c r="AE307">
        <f ca="1">VLOOKUP('Sampling picks'!Q297,Sheet1!$A$11:$C$1010,3,FALSE)</f>
        <v>36.69</v>
      </c>
      <c r="AF307">
        <f ca="1">VLOOKUP('Sampling picks'!R297,Sheet1!$A$11:$C$1010,3,FALSE)</f>
        <v>57.85</v>
      </c>
      <c r="AG307">
        <f ca="1">VLOOKUP('Sampling picks'!S297,Sheet1!$A$11:$C$1010,3,FALSE)</f>
        <v>55.14</v>
      </c>
      <c r="AH307">
        <f ca="1">VLOOKUP('Sampling picks'!T297,Sheet1!$A$11:$C$1010,3,FALSE)</f>
        <v>42.89</v>
      </c>
      <c r="AI307">
        <f ca="1">VLOOKUP('Sampling picks'!U297,Sheet1!$A$11:$C$1010,3,FALSE)</f>
        <v>53.49</v>
      </c>
      <c r="AJ307">
        <f ca="1">VLOOKUP('Sampling picks'!V297,Sheet1!$A$11:$C$1010,3,FALSE)</f>
        <v>47.16</v>
      </c>
      <c r="AK307">
        <f ca="1">VLOOKUP('Sampling picks'!W297,Sheet1!$A$11:$C$1010,3,FALSE)</f>
        <v>50.44</v>
      </c>
      <c r="AL307">
        <f ca="1">VLOOKUP('Sampling picks'!X297,Sheet1!$A$11:$C$1010,3,FALSE)</f>
        <v>56.58</v>
      </c>
      <c r="AM307">
        <f ca="1">VLOOKUP('Sampling picks'!Y297,Sheet1!$A$11:$C$1010,3,FALSE)</f>
        <v>46.81</v>
      </c>
      <c r="AN307">
        <f ca="1">VLOOKUP('Sampling picks'!Z297,Sheet1!$A$11:$C$1010,3,FALSE)</f>
        <v>56.05</v>
      </c>
      <c r="AO307">
        <f ca="1">VLOOKUP('Sampling picks'!AA297,Sheet1!$A$11:$C$1010,3,FALSE)</f>
        <v>45.77</v>
      </c>
      <c r="AP307">
        <f ca="1">VLOOKUP('Sampling picks'!AB297,Sheet1!$A$11:$C$1010,3,FALSE)</f>
        <v>31.19</v>
      </c>
      <c r="AQ307">
        <f ca="1">VLOOKUP('Sampling picks'!AC297,Sheet1!$A$11:$C$1010,3,FALSE)</f>
        <v>56.53</v>
      </c>
      <c r="AR307">
        <f ca="1">VLOOKUP('Sampling picks'!AD297,Sheet1!$A$11:$C$1010,3,FALSE)</f>
        <v>51.61</v>
      </c>
      <c r="AS307">
        <f ca="1">VLOOKUP('Sampling picks'!AE297,Sheet1!$A$11:$C$1010,3,FALSE)</f>
        <v>36.94</v>
      </c>
      <c r="AT307">
        <f ca="1">VLOOKUP('Sampling picks'!AF297,Sheet1!$A$11:$C$1010,3,FALSE)</f>
        <v>56.05</v>
      </c>
      <c r="AU307">
        <f ca="1">VLOOKUP('Sampling picks'!AG297,Sheet1!$A$11:$C$1010,3,FALSE)</f>
        <v>53.59</v>
      </c>
      <c r="AV307">
        <f ca="1">VLOOKUP('Sampling picks'!AH297,Sheet1!$A$11:$C$1010,3,FALSE)</f>
        <v>41.92</v>
      </c>
      <c r="AW307">
        <f ca="1">VLOOKUP('Sampling picks'!AI297,Sheet1!$A$11:$C$1010,3,FALSE)</f>
        <v>26.5</v>
      </c>
      <c r="AX307">
        <f ca="1">VLOOKUP('Sampling picks'!AJ297,Sheet1!$A$11:$C$1010,3,FALSE)</f>
        <v>40.590000000000003</v>
      </c>
      <c r="AY307">
        <f ca="1">VLOOKUP('Sampling picks'!AK297,Sheet1!$A$11:$C$1010,3,FALSE)</f>
        <v>53.56</v>
      </c>
      <c r="AZ307">
        <f ca="1">VLOOKUP('Sampling picks'!AL297,Sheet1!$A$11:$C$1010,3,FALSE)</f>
        <v>45.95</v>
      </c>
      <c r="BA307">
        <f ca="1">VLOOKUP('Sampling picks'!AM297,Sheet1!$A$11:$C$1010,3,FALSE)</f>
        <v>64.75</v>
      </c>
      <c r="BB307">
        <f ca="1">VLOOKUP('Sampling picks'!AN297,Sheet1!$A$11:$C$1010,3,FALSE)</f>
        <v>39.799999999999997</v>
      </c>
      <c r="BC307">
        <f ca="1">VLOOKUP('Sampling picks'!AO297,Sheet1!$A$11:$C$1010,3,FALSE)</f>
        <v>53.5</v>
      </c>
      <c r="BD307">
        <f ca="1">VLOOKUP('Sampling picks'!AP297,Sheet1!$A$11:$C$1010,3,FALSE)</f>
        <v>44.24</v>
      </c>
      <c r="BE307">
        <f ca="1">VLOOKUP('Sampling picks'!AQ297,Sheet1!$A$11:$C$1010,3,FALSE)</f>
        <v>53.91</v>
      </c>
      <c r="BF307">
        <f ca="1">VLOOKUP('Sampling picks'!AR297,Sheet1!$A$11:$C$1010,3,FALSE)</f>
        <v>49.74</v>
      </c>
      <c r="BG307">
        <f ca="1">VLOOKUP('Sampling picks'!AS297,Sheet1!$A$11:$C$1010,3,FALSE)</f>
        <v>57.45</v>
      </c>
      <c r="BH307">
        <f ca="1">VLOOKUP('Sampling picks'!AT297,Sheet1!$A$11:$C$1010,3,FALSE)</f>
        <v>43.35</v>
      </c>
      <c r="BI307">
        <f ca="1">VLOOKUP('Sampling picks'!AU297,Sheet1!$A$11:$C$1010,3,FALSE)</f>
        <v>31.19</v>
      </c>
      <c r="BJ307">
        <f ca="1">VLOOKUP('Sampling picks'!AV297,Sheet1!$A$11:$C$1010,3,FALSE)</f>
        <v>64.37</v>
      </c>
      <c r="BK307">
        <f ca="1">VLOOKUP('Sampling picks'!AW297,Sheet1!$A$11:$C$1010,3,FALSE)</f>
        <v>42.97</v>
      </c>
      <c r="BL307">
        <f ca="1">VLOOKUP('Sampling picks'!AX297,Sheet1!$A$11:$C$1010,3,FALSE)</f>
        <v>43.65</v>
      </c>
      <c r="BM307">
        <f ca="1">VLOOKUP('Sampling picks'!AY297,Sheet1!$A$11:$C$1010,3,FALSE)</f>
        <v>51.31</v>
      </c>
      <c r="BN307">
        <f ca="1">VLOOKUP('Sampling picks'!AZ297,Sheet1!$A$11:$C$1010,3,FALSE)</f>
        <v>46.91</v>
      </c>
      <c r="BO307">
        <f ca="1">VLOOKUP('Sampling picks'!BA297,Sheet1!$A$11:$C$1010,3,FALSE)</f>
        <v>40.54</v>
      </c>
      <c r="BP307">
        <f ca="1">VLOOKUP('Sampling picks'!BB297,Sheet1!$A$11:$C$1010,3,FALSE)</f>
        <v>49.38</v>
      </c>
      <c r="BQ307">
        <f ca="1">VLOOKUP('Sampling picks'!BC297,Sheet1!$A$11:$C$1010,3,FALSE)</f>
        <v>26.42</v>
      </c>
      <c r="BR307">
        <f ca="1">VLOOKUP('Sampling picks'!BD297,Sheet1!$A$11:$C$1010,3,FALSE)</f>
        <v>42.28</v>
      </c>
      <c r="BS307">
        <f ca="1">VLOOKUP('Sampling picks'!BE297,Sheet1!$A$11:$C$1010,3,FALSE)</f>
        <v>47.28</v>
      </c>
      <c r="BT307">
        <f ca="1">VLOOKUP('Sampling picks'!BF297,Sheet1!$A$11:$C$1010,3,FALSE)</f>
        <v>20.7</v>
      </c>
      <c r="BU307">
        <f ca="1">VLOOKUP('Sampling picks'!BG297,Sheet1!$A$11:$C$1010,3,FALSE)</f>
        <v>55.68</v>
      </c>
      <c r="BV307">
        <f ca="1">VLOOKUP('Sampling picks'!BH297,Sheet1!$A$11:$C$1010,3,FALSE)</f>
        <v>44.89</v>
      </c>
      <c r="BW307">
        <f ca="1">VLOOKUP('Sampling picks'!BI297,Sheet1!$A$11:$C$1010,3,FALSE)</f>
        <v>44.14</v>
      </c>
      <c r="BX307">
        <f ca="1">VLOOKUP('Sampling picks'!BJ297,Sheet1!$A$11:$C$1010,3,FALSE)</f>
        <v>49.77</v>
      </c>
      <c r="BY307">
        <f ca="1">VLOOKUP('Sampling picks'!BK297,Sheet1!$A$11:$C$1010,3,FALSE)</f>
        <v>53.71</v>
      </c>
      <c r="BZ307">
        <f ca="1">VLOOKUP('Sampling picks'!BL297,Sheet1!$A$11:$C$1010,3,FALSE)</f>
        <v>50.55</v>
      </c>
      <c r="CA307">
        <f ca="1">VLOOKUP('Sampling picks'!BM297,Sheet1!$A$11:$C$1010,3,FALSE)</f>
        <v>55.88</v>
      </c>
      <c r="CB307">
        <f ca="1">VLOOKUP('Sampling picks'!BN297,Sheet1!$A$11:$C$1010,3,FALSE)</f>
        <v>43.58</v>
      </c>
      <c r="CC307">
        <f ca="1">VLOOKUP('Sampling picks'!BO297,Sheet1!$A$11:$C$1010,3,FALSE)</f>
        <v>57.45</v>
      </c>
      <c r="CD307">
        <f ca="1">VLOOKUP('Sampling picks'!BP297,Sheet1!$A$11:$C$1010,3,FALSE)</f>
        <v>44.86</v>
      </c>
      <c r="CE307">
        <f ca="1">VLOOKUP('Sampling picks'!BQ297,Sheet1!$A$11:$C$1010,3,FALSE)</f>
        <v>37.5</v>
      </c>
      <c r="CF307">
        <f ca="1">VLOOKUP('Sampling picks'!BR297,Sheet1!$A$11:$C$1010,3,FALSE)</f>
        <v>51.85</v>
      </c>
      <c r="CG307">
        <f ca="1">VLOOKUP('Sampling picks'!BS297,Sheet1!$A$11:$C$1010,3,FALSE)</f>
        <v>62.2</v>
      </c>
      <c r="CH307">
        <f ca="1">VLOOKUP('Sampling picks'!BT297,Sheet1!$A$11:$C$1010,3,FALSE)</f>
        <v>40.229999999999997</v>
      </c>
      <c r="CI307">
        <f ca="1">VLOOKUP('Sampling picks'!BU297,Sheet1!$A$11:$C$1010,3,FALSE)</f>
        <v>30.7</v>
      </c>
      <c r="CJ307">
        <f ca="1">VLOOKUP('Sampling picks'!BV297,Sheet1!$A$11:$C$1010,3,FALSE)</f>
        <v>43.21</v>
      </c>
      <c r="CK307">
        <f ca="1">VLOOKUP('Sampling picks'!BW297,Sheet1!$A$11:$C$1010,3,FALSE)</f>
        <v>54.33</v>
      </c>
      <c r="CL307">
        <f ca="1">VLOOKUP('Sampling picks'!BX297,Sheet1!$A$11:$C$1010,3,FALSE)</f>
        <v>53.89</v>
      </c>
      <c r="CM307">
        <f ca="1">VLOOKUP('Sampling picks'!BY297,Sheet1!$A$11:$C$1010,3,FALSE)</f>
        <v>28.86</v>
      </c>
      <c r="CN307">
        <f ca="1">VLOOKUP('Sampling picks'!BZ297,Sheet1!$A$11:$C$1010,3,FALSE)</f>
        <v>46.89</v>
      </c>
      <c r="CO307">
        <f ca="1">VLOOKUP('Sampling picks'!CA297,Sheet1!$A$11:$C$1010,3,FALSE)</f>
        <v>53.02</v>
      </c>
      <c r="CP307">
        <f ca="1">VLOOKUP('Sampling picks'!CB297,Sheet1!$A$11:$C$1010,3,FALSE)</f>
        <v>45.3</v>
      </c>
      <c r="CQ307">
        <f ca="1">VLOOKUP('Sampling picks'!CC297,Sheet1!$A$11:$C$1010,3,FALSE)</f>
        <v>62.41</v>
      </c>
      <c r="CR307">
        <f ca="1">VLOOKUP('Sampling picks'!CD297,Sheet1!$A$11:$C$1010,3,FALSE)</f>
        <v>52.15</v>
      </c>
      <c r="CS307">
        <f ca="1">VLOOKUP('Sampling picks'!CE297,Sheet1!$A$11:$C$1010,3,FALSE)</f>
        <v>51.3</v>
      </c>
      <c r="CT307">
        <f ca="1">VLOOKUP('Sampling picks'!CF297,Sheet1!$A$11:$C$1010,3,FALSE)</f>
        <v>36.840000000000003</v>
      </c>
      <c r="CU307">
        <f ca="1">VLOOKUP('Sampling picks'!CG297,Sheet1!$A$11:$C$1010,3,FALSE)</f>
        <v>39.44</v>
      </c>
      <c r="CV307">
        <f ca="1">VLOOKUP('Sampling picks'!CH297,Sheet1!$A$11:$C$1010,3,FALSE)</f>
        <v>61.87</v>
      </c>
      <c r="CW307">
        <f ca="1">VLOOKUP('Sampling picks'!CI297,Sheet1!$A$11:$C$1010,3,FALSE)</f>
        <v>33.69</v>
      </c>
      <c r="CX307">
        <f ca="1">VLOOKUP('Sampling picks'!CJ297,Sheet1!$A$11:$C$1010,3,FALSE)</f>
        <v>49.86</v>
      </c>
      <c r="CY307">
        <f ca="1">VLOOKUP('Sampling picks'!CK297,Sheet1!$A$11:$C$1010,3,FALSE)</f>
        <v>22.25</v>
      </c>
      <c r="CZ307">
        <f ca="1">VLOOKUP('Sampling picks'!CL297,Sheet1!$A$11:$C$1010,3,FALSE)</f>
        <v>74.760000000000005</v>
      </c>
      <c r="DA307">
        <f ca="1">VLOOKUP('Sampling picks'!CM297,Sheet1!$A$11:$C$1010,3,FALSE)</f>
        <v>50.61</v>
      </c>
      <c r="DB307">
        <f ca="1">VLOOKUP('Sampling picks'!CN297,Sheet1!$A$11:$C$1010,3,FALSE)</f>
        <v>61.95</v>
      </c>
      <c r="DC307">
        <f ca="1">VLOOKUP('Sampling picks'!CO297,Sheet1!$A$11:$C$1010,3,FALSE)</f>
        <v>40.65</v>
      </c>
      <c r="DD307">
        <f ca="1">VLOOKUP('Sampling picks'!CP297,Sheet1!$A$11:$C$1010,3,FALSE)</f>
        <v>40.97</v>
      </c>
      <c r="DE307">
        <f ca="1">VLOOKUP('Sampling picks'!CQ297,Sheet1!$A$11:$C$1010,3,FALSE)</f>
        <v>55.46</v>
      </c>
      <c r="DF307">
        <f ca="1">VLOOKUP('Sampling picks'!CR297,Sheet1!$A$11:$C$1010,3,FALSE)</f>
        <v>51.24</v>
      </c>
      <c r="DG307">
        <f ca="1">VLOOKUP('Sampling picks'!CS297,Sheet1!$A$11:$C$1010,3,FALSE)</f>
        <v>47.37</v>
      </c>
      <c r="DH307">
        <f ca="1">VLOOKUP('Sampling picks'!CT297,Sheet1!$A$11:$C$1010,3,FALSE)</f>
        <v>59.49</v>
      </c>
      <c r="DI307">
        <f ca="1">VLOOKUP('Sampling picks'!CU297,Sheet1!$A$11:$C$1010,3,FALSE)</f>
        <v>32.89</v>
      </c>
      <c r="DJ307">
        <f ca="1">VLOOKUP('Sampling picks'!CV297,Sheet1!$A$11:$C$1010,3,FALSE)</f>
        <v>46.73</v>
      </c>
      <c r="DK307">
        <f ca="1">VLOOKUP('Sampling picks'!CW297,Sheet1!$A$11:$C$1010,3,FALSE)</f>
        <v>45</v>
      </c>
      <c r="DL307" t="e">
        <f>VLOOKUP('Sampling picks'!CX297,Sheet1!$A$11:$C$1010,3,FALSE)</f>
        <v>#N/A</v>
      </c>
      <c r="DM307" t="e">
        <f>VLOOKUP('Sampling picks'!CY297,Sheet1!$A$11:$C$1010,3,FALSE)</f>
        <v>#N/A</v>
      </c>
    </row>
    <row r="308" spans="1:117">
      <c r="A308">
        <v>298</v>
      </c>
      <c r="C308" s="1">
        <f t="shared" ca="1" si="19"/>
        <v>44.37</v>
      </c>
      <c r="J308" t="str">
        <f t="shared" ca="1" si="16"/>
        <v>IN</v>
      </c>
      <c r="K308">
        <f t="shared" si="17"/>
        <v>47</v>
      </c>
      <c r="L308">
        <f ca="1">$M308+_xlfn.NORM.INV($I$7/2,0,1)*SQRT($C$8^2/$I$5)</f>
        <v>45.025553761094066</v>
      </c>
      <c r="M308">
        <f t="shared" ca="1" si="18"/>
        <v>47.469199999999994</v>
      </c>
      <c r="N308">
        <f ca="1">$M308+_xlfn.NORM.INV(1-($I$7/2),0,1)*SQRT($C$8^2/$I$5)</f>
        <v>49.912846238905921</v>
      </c>
      <c r="O308">
        <v>298</v>
      </c>
      <c r="P308">
        <f ca="1">VLOOKUP('Sampling picks'!B298,Sheet1!$A$11:$C$1010,3,FALSE)</f>
        <v>51.92</v>
      </c>
      <c r="Q308">
        <f ca="1">VLOOKUP('Sampling picks'!C298,Sheet1!$A$11:$C$1010,3,FALSE)</f>
        <v>44.63</v>
      </c>
      <c r="R308">
        <f ca="1">VLOOKUP('Sampling picks'!D298,Sheet1!$A$11:$C$1010,3,FALSE)</f>
        <v>46.75</v>
      </c>
      <c r="S308">
        <f ca="1">VLOOKUP('Sampling picks'!E298,Sheet1!$A$11:$C$1010,3,FALSE)</f>
        <v>58.29</v>
      </c>
      <c r="T308">
        <f ca="1">VLOOKUP('Sampling picks'!F298,Sheet1!$A$11:$C$1010,3,FALSE)</f>
        <v>53.32</v>
      </c>
      <c r="U308">
        <f ca="1">VLOOKUP('Sampling picks'!G298,Sheet1!$A$11:$C$1010,3,FALSE)</f>
        <v>37.04</v>
      </c>
      <c r="V308">
        <f ca="1">VLOOKUP('Sampling picks'!H298,Sheet1!$A$11:$C$1010,3,FALSE)</f>
        <v>53.02</v>
      </c>
      <c r="W308">
        <f ca="1">VLOOKUP('Sampling picks'!I298,Sheet1!$A$11:$C$1010,3,FALSE)</f>
        <v>41.19</v>
      </c>
      <c r="X308">
        <f ca="1">VLOOKUP('Sampling picks'!J298,Sheet1!$A$11:$C$1010,3,FALSE)</f>
        <v>47.71</v>
      </c>
      <c r="Y308">
        <f ca="1">VLOOKUP('Sampling picks'!K298,Sheet1!$A$11:$C$1010,3,FALSE)</f>
        <v>47.93</v>
      </c>
      <c r="Z308">
        <f ca="1">VLOOKUP('Sampling picks'!L298,Sheet1!$A$11:$C$1010,3,FALSE)</f>
        <v>42.17</v>
      </c>
      <c r="AA308">
        <f ca="1">VLOOKUP('Sampling picks'!M298,Sheet1!$A$11:$C$1010,3,FALSE)</f>
        <v>53.89</v>
      </c>
      <c r="AB308">
        <f ca="1">VLOOKUP('Sampling picks'!N298,Sheet1!$A$11:$C$1010,3,FALSE)</f>
        <v>43.66</v>
      </c>
      <c r="AC308">
        <f ca="1">VLOOKUP('Sampling picks'!O298,Sheet1!$A$11:$C$1010,3,FALSE)</f>
        <v>33.47</v>
      </c>
      <c r="AD308">
        <f ca="1">VLOOKUP('Sampling picks'!P298,Sheet1!$A$11:$C$1010,3,FALSE)</f>
        <v>29.96</v>
      </c>
      <c r="AE308">
        <f ca="1">VLOOKUP('Sampling picks'!Q298,Sheet1!$A$11:$C$1010,3,FALSE)</f>
        <v>58.86</v>
      </c>
      <c r="AF308">
        <f ca="1">VLOOKUP('Sampling picks'!R298,Sheet1!$A$11:$C$1010,3,FALSE)</f>
        <v>56.39</v>
      </c>
      <c r="AG308">
        <f ca="1">VLOOKUP('Sampling picks'!S298,Sheet1!$A$11:$C$1010,3,FALSE)</f>
        <v>48.77</v>
      </c>
      <c r="AH308">
        <f ca="1">VLOOKUP('Sampling picks'!T298,Sheet1!$A$11:$C$1010,3,FALSE)</f>
        <v>40.94</v>
      </c>
      <c r="AI308">
        <f ca="1">VLOOKUP('Sampling picks'!U298,Sheet1!$A$11:$C$1010,3,FALSE)</f>
        <v>64.36</v>
      </c>
      <c r="AJ308">
        <f ca="1">VLOOKUP('Sampling picks'!V298,Sheet1!$A$11:$C$1010,3,FALSE)</f>
        <v>53.56</v>
      </c>
      <c r="AK308">
        <f ca="1">VLOOKUP('Sampling picks'!W298,Sheet1!$A$11:$C$1010,3,FALSE)</f>
        <v>59.27</v>
      </c>
      <c r="AL308">
        <f ca="1">VLOOKUP('Sampling picks'!X298,Sheet1!$A$11:$C$1010,3,FALSE)</f>
        <v>54.47</v>
      </c>
      <c r="AM308">
        <f ca="1">VLOOKUP('Sampling picks'!Y298,Sheet1!$A$11:$C$1010,3,FALSE)</f>
        <v>33.79</v>
      </c>
      <c r="AN308">
        <f ca="1">VLOOKUP('Sampling picks'!Z298,Sheet1!$A$11:$C$1010,3,FALSE)</f>
        <v>47.86</v>
      </c>
      <c r="AO308">
        <f ca="1">VLOOKUP('Sampling picks'!AA298,Sheet1!$A$11:$C$1010,3,FALSE)</f>
        <v>28.62</v>
      </c>
      <c r="AP308">
        <f ca="1">VLOOKUP('Sampling picks'!AB298,Sheet1!$A$11:$C$1010,3,FALSE)</f>
        <v>49.69</v>
      </c>
      <c r="AQ308">
        <f ca="1">VLOOKUP('Sampling picks'!AC298,Sheet1!$A$11:$C$1010,3,FALSE)</f>
        <v>44.09</v>
      </c>
      <c r="AR308">
        <f ca="1">VLOOKUP('Sampling picks'!AD298,Sheet1!$A$11:$C$1010,3,FALSE)</f>
        <v>55.65</v>
      </c>
      <c r="AS308">
        <f ca="1">VLOOKUP('Sampling picks'!AE298,Sheet1!$A$11:$C$1010,3,FALSE)</f>
        <v>55.65</v>
      </c>
      <c r="AT308">
        <f ca="1">VLOOKUP('Sampling picks'!AF298,Sheet1!$A$11:$C$1010,3,FALSE)</f>
        <v>33.549999999999997</v>
      </c>
      <c r="AU308">
        <f ca="1">VLOOKUP('Sampling picks'!AG298,Sheet1!$A$11:$C$1010,3,FALSE)</f>
        <v>51.26</v>
      </c>
      <c r="AV308">
        <f ca="1">VLOOKUP('Sampling picks'!AH298,Sheet1!$A$11:$C$1010,3,FALSE)</f>
        <v>44.37</v>
      </c>
      <c r="AW308">
        <f ca="1">VLOOKUP('Sampling picks'!AI298,Sheet1!$A$11:$C$1010,3,FALSE)</f>
        <v>56.24</v>
      </c>
      <c r="AX308">
        <f ca="1">VLOOKUP('Sampling picks'!AJ298,Sheet1!$A$11:$C$1010,3,FALSE)</f>
        <v>32.46</v>
      </c>
      <c r="AY308">
        <f ca="1">VLOOKUP('Sampling picks'!AK298,Sheet1!$A$11:$C$1010,3,FALSE)</f>
        <v>49.32</v>
      </c>
      <c r="AZ308">
        <f ca="1">VLOOKUP('Sampling picks'!AL298,Sheet1!$A$11:$C$1010,3,FALSE)</f>
        <v>39.799999999999997</v>
      </c>
      <c r="BA308">
        <f ca="1">VLOOKUP('Sampling picks'!AM298,Sheet1!$A$11:$C$1010,3,FALSE)</f>
        <v>46.56</v>
      </c>
      <c r="BB308">
        <f ca="1">VLOOKUP('Sampling picks'!AN298,Sheet1!$A$11:$C$1010,3,FALSE)</f>
        <v>43.58</v>
      </c>
      <c r="BC308">
        <f ca="1">VLOOKUP('Sampling picks'!AO298,Sheet1!$A$11:$C$1010,3,FALSE)</f>
        <v>48.15</v>
      </c>
      <c r="BD308">
        <f ca="1">VLOOKUP('Sampling picks'!AP298,Sheet1!$A$11:$C$1010,3,FALSE)</f>
        <v>49.35</v>
      </c>
      <c r="BE308">
        <f ca="1">VLOOKUP('Sampling picks'!AQ298,Sheet1!$A$11:$C$1010,3,FALSE)</f>
        <v>44.82</v>
      </c>
      <c r="BF308">
        <f ca="1">VLOOKUP('Sampling picks'!AR298,Sheet1!$A$11:$C$1010,3,FALSE)</f>
        <v>51.66</v>
      </c>
      <c r="BG308">
        <f ca="1">VLOOKUP('Sampling picks'!AS298,Sheet1!$A$11:$C$1010,3,FALSE)</f>
        <v>65.5</v>
      </c>
      <c r="BH308">
        <f ca="1">VLOOKUP('Sampling picks'!AT298,Sheet1!$A$11:$C$1010,3,FALSE)</f>
        <v>44.24</v>
      </c>
      <c r="BI308">
        <f ca="1">VLOOKUP('Sampling picks'!AU298,Sheet1!$A$11:$C$1010,3,FALSE)</f>
        <v>40.33</v>
      </c>
      <c r="BJ308">
        <f ca="1">VLOOKUP('Sampling picks'!AV298,Sheet1!$A$11:$C$1010,3,FALSE)</f>
        <v>58.95</v>
      </c>
      <c r="BK308">
        <f ca="1">VLOOKUP('Sampling picks'!AW298,Sheet1!$A$11:$C$1010,3,FALSE)</f>
        <v>47.24</v>
      </c>
      <c r="BL308">
        <f ca="1">VLOOKUP('Sampling picks'!AX298,Sheet1!$A$11:$C$1010,3,FALSE)</f>
        <v>49.07</v>
      </c>
      <c r="BM308">
        <f ca="1">VLOOKUP('Sampling picks'!AY298,Sheet1!$A$11:$C$1010,3,FALSE)</f>
        <v>64.75</v>
      </c>
      <c r="BN308">
        <f ca="1">VLOOKUP('Sampling picks'!AZ298,Sheet1!$A$11:$C$1010,3,FALSE)</f>
        <v>44.12</v>
      </c>
      <c r="BO308">
        <f ca="1">VLOOKUP('Sampling picks'!BA298,Sheet1!$A$11:$C$1010,3,FALSE)</f>
        <v>26.55</v>
      </c>
      <c r="BP308">
        <f ca="1">VLOOKUP('Sampling picks'!BB298,Sheet1!$A$11:$C$1010,3,FALSE)</f>
        <v>51.85</v>
      </c>
      <c r="BQ308">
        <f ca="1">VLOOKUP('Sampling picks'!BC298,Sheet1!$A$11:$C$1010,3,FALSE)</f>
        <v>47.79</v>
      </c>
      <c r="BR308">
        <f ca="1">VLOOKUP('Sampling picks'!BD298,Sheet1!$A$11:$C$1010,3,FALSE)</f>
        <v>53.13</v>
      </c>
      <c r="BS308">
        <f ca="1">VLOOKUP('Sampling picks'!BE298,Sheet1!$A$11:$C$1010,3,FALSE)</f>
        <v>43.26</v>
      </c>
      <c r="BT308">
        <f ca="1">VLOOKUP('Sampling picks'!BF298,Sheet1!$A$11:$C$1010,3,FALSE)</f>
        <v>45.8</v>
      </c>
      <c r="BU308">
        <f ca="1">VLOOKUP('Sampling picks'!BG298,Sheet1!$A$11:$C$1010,3,FALSE)</f>
        <v>51.92</v>
      </c>
      <c r="BV308">
        <f ca="1">VLOOKUP('Sampling picks'!BH298,Sheet1!$A$11:$C$1010,3,FALSE)</f>
        <v>50.96</v>
      </c>
      <c r="BW308">
        <f ca="1">VLOOKUP('Sampling picks'!BI298,Sheet1!$A$11:$C$1010,3,FALSE)</f>
        <v>44.86</v>
      </c>
      <c r="BX308">
        <f ca="1">VLOOKUP('Sampling picks'!BJ298,Sheet1!$A$11:$C$1010,3,FALSE)</f>
        <v>47.36</v>
      </c>
      <c r="BY308">
        <f ca="1">VLOOKUP('Sampling picks'!BK298,Sheet1!$A$11:$C$1010,3,FALSE)</f>
        <v>34.840000000000003</v>
      </c>
      <c r="BZ308">
        <f ca="1">VLOOKUP('Sampling picks'!BL298,Sheet1!$A$11:$C$1010,3,FALSE)</f>
        <v>52.1</v>
      </c>
      <c r="CA308">
        <f ca="1">VLOOKUP('Sampling picks'!BM298,Sheet1!$A$11:$C$1010,3,FALSE)</f>
        <v>56.06</v>
      </c>
      <c r="CB308">
        <f ca="1">VLOOKUP('Sampling picks'!BN298,Sheet1!$A$11:$C$1010,3,FALSE)</f>
        <v>50.44</v>
      </c>
      <c r="CC308">
        <f ca="1">VLOOKUP('Sampling picks'!BO298,Sheet1!$A$11:$C$1010,3,FALSE)</f>
        <v>40.54</v>
      </c>
      <c r="CD308">
        <f ca="1">VLOOKUP('Sampling picks'!BP298,Sheet1!$A$11:$C$1010,3,FALSE)</f>
        <v>41.98</v>
      </c>
      <c r="CE308">
        <f ca="1">VLOOKUP('Sampling picks'!BQ298,Sheet1!$A$11:$C$1010,3,FALSE)</f>
        <v>47.43</v>
      </c>
      <c r="CF308">
        <f ca="1">VLOOKUP('Sampling picks'!BR298,Sheet1!$A$11:$C$1010,3,FALSE)</f>
        <v>63.25</v>
      </c>
      <c r="CG308">
        <f ca="1">VLOOKUP('Sampling picks'!BS298,Sheet1!$A$11:$C$1010,3,FALSE)</f>
        <v>56.63</v>
      </c>
      <c r="CH308">
        <f ca="1">VLOOKUP('Sampling picks'!BT298,Sheet1!$A$11:$C$1010,3,FALSE)</f>
        <v>48.04</v>
      </c>
      <c r="CI308">
        <f ca="1">VLOOKUP('Sampling picks'!BU298,Sheet1!$A$11:$C$1010,3,FALSE)</f>
        <v>47.16</v>
      </c>
      <c r="CJ308">
        <f ca="1">VLOOKUP('Sampling picks'!BV298,Sheet1!$A$11:$C$1010,3,FALSE)</f>
        <v>50.39</v>
      </c>
      <c r="CK308">
        <f ca="1">VLOOKUP('Sampling picks'!BW298,Sheet1!$A$11:$C$1010,3,FALSE)</f>
        <v>50.43</v>
      </c>
      <c r="CL308">
        <f ca="1">VLOOKUP('Sampling picks'!BX298,Sheet1!$A$11:$C$1010,3,FALSE)</f>
        <v>64.069999999999993</v>
      </c>
      <c r="CM308">
        <f ca="1">VLOOKUP('Sampling picks'!BY298,Sheet1!$A$11:$C$1010,3,FALSE)</f>
        <v>54.08</v>
      </c>
      <c r="CN308">
        <f ca="1">VLOOKUP('Sampling picks'!BZ298,Sheet1!$A$11:$C$1010,3,FALSE)</f>
        <v>47.98</v>
      </c>
      <c r="CO308">
        <f ca="1">VLOOKUP('Sampling picks'!CA298,Sheet1!$A$11:$C$1010,3,FALSE)</f>
        <v>45</v>
      </c>
      <c r="CP308">
        <f ca="1">VLOOKUP('Sampling picks'!CB298,Sheet1!$A$11:$C$1010,3,FALSE)</f>
        <v>42.47</v>
      </c>
      <c r="CQ308">
        <f ca="1">VLOOKUP('Sampling picks'!CC298,Sheet1!$A$11:$C$1010,3,FALSE)</f>
        <v>44.24</v>
      </c>
      <c r="CR308">
        <f ca="1">VLOOKUP('Sampling picks'!CD298,Sheet1!$A$11:$C$1010,3,FALSE)</f>
        <v>44.65</v>
      </c>
      <c r="CS308">
        <f ca="1">VLOOKUP('Sampling picks'!CE298,Sheet1!$A$11:$C$1010,3,FALSE)</f>
        <v>50.44</v>
      </c>
      <c r="CT308">
        <f ca="1">VLOOKUP('Sampling picks'!CF298,Sheet1!$A$11:$C$1010,3,FALSE)</f>
        <v>54.36</v>
      </c>
      <c r="CU308">
        <f ca="1">VLOOKUP('Sampling picks'!CG298,Sheet1!$A$11:$C$1010,3,FALSE)</f>
        <v>51.85</v>
      </c>
      <c r="CV308">
        <f ca="1">VLOOKUP('Sampling picks'!CH298,Sheet1!$A$11:$C$1010,3,FALSE)</f>
        <v>34.28</v>
      </c>
      <c r="CW308">
        <f ca="1">VLOOKUP('Sampling picks'!CI298,Sheet1!$A$11:$C$1010,3,FALSE)</f>
        <v>44.63</v>
      </c>
      <c r="CX308">
        <f ca="1">VLOOKUP('Sampling picks'!CJ298,Sheet1!$A$11:$C$1010,3,FALSE)</f>
        <v>41.75</v>
      </c>
      <c r="CY308">
        <f ca="1">VLOOKUP('Sampling picks'!CK298,Sheet1!$A$11:$C$1010,3,FALSE)</f>
        <v>44.07</v>
      </c>
      <c r="CZ308">
        <f ca="1">VLOOKUP('Sampling picks'!CL298,Sheet1!$A$11:$C$1010,3,FALSE)</f>
        <v>46.84</v>
      </c>
      <c r="DA308">
        <f ca="1">VLOOKUP('Sampling picks'!CM298,Sheet1!$A$11:$C$1010,3,FALSE)</f>
        <v>45.8</v>
      </c>
      <c r="DB308">
        <f ca="1">VLOOKUP('Sampling picks'!CN298,Sheet1!$A$11:$C$1010,3,FALSE)</f>
        <v>26.79</v>
      </c>
      <c r="DC308">
        <f ca="1">VLOOKUP('Sampling picks'!CO298,Sheet1!$A$11:$C$1010,3,FALSE)</f>
        <v>53.94</v>
      </c>
      <c r="DD308">
        <f ca="1">VLOOKUP('Sampling picks'!CP298,Sheet1!$A$11:$C$1010,3,FALSE)</f>
        <v>34.83</v>
      </c>
      <c r="DE308">
        <f ca="1">VLOOKUP('Sampling picks'!CQ298,Sheet1!$A$11:$C$1010,3,FALSE)</f>
        <v>41.92</v>
      </c>
      <c r="DF308">
        <f ca="1">VLOOKUP('Sampling picks'!CR298,Sheet1!$A$11:$C$1010,3,FALSE)</f>
        <v>43.6</v>
      </c>
      <c r="DG308">
        <f ca="1">VLOOKUP('Sampling picks'!CS298,Sheet1!$A$11:$C$1010,3,FALSE)</f>
        <v>55.69</v>
      </c>
      <c r="DH308">
        <f ca="1">VLOOKUP('Sampling picks'!CT298,Sheet1!$A$11:$C$1010,3,FALSE)</f>
        <v>47.62</v>
      </c>
      <c r="DI308">
        <f ca="1">VLOOKUP('Sampling picks'!CU298,Sheet1!$A$11:$C$1010,3,FALSE)</f>
        <v>43.07</v>
      </c>
      <c r="DJ308">
        <f ca="1">VLOOKUP('Sampling picks'!CV298,Sheet1!$A$11:$C$1010,3,FALSE)</f>
        <v>41.92</v>
      </c>
      <c r="DK308">
        <f ca="1">VLOOKUP('Sampling picks'!CW298,Sheet1!$A$11:$C$1010,3,FALSE)</f>
        <v>56.02</v>
      </c>
      <c r="DL308" t="e">
        <f>VLOOKUP('Sampling picks'!CX298,Sheet1!$A$11:$C$1010,3,FALSE)</f>
        <v>#N/A</v>
      </c>
      <c r="DM308" t="e">
        <f>VLOOKUP('Sampling picks'!CY298,Sheet1!$A$11:$C$1010,3,FALSE)</f>
        <v>#N/A</v>
      </c>
    </row>
    <row r="309" spans="1:117">
      <c r="A309">
        <v>299</v>
      </c>
      <c r="C309" s="1">
        <f t="shared" ca="1" si="19"/>
        <v>33.89</v>
      </c>
      <c r="J309" t="str">
        <f t="shared" ca="1" si="16"/>
        <v>IN</v>
      </c>
      <c r="K309">
        <f t="shared" si="17"/>
        <v>47</v>
      </c>
      <c r="L309">
        <f ca="1">$M309+_xlfn.NORM.INV($I$7/2,0,1)*SQRT($C$8^2/$I$5)</f>
        <v>46.202553761094087</v>
      </c>
      <c r="M309">
        <f t="shared" ca="1" si="18"/>
        <v>48.646200000000015</v>
      </c>
      <c r="N309">
        <f ca="1">$M309+_xlfn.NORM.INV(1-($I$7/2),0,1)*SQRT($C$8^2/$I$5)</f>
        <v>51.089846238905942</v>
      </c>
      <c r="O309">
        <v>299</v>
      </c>
      <c r="P309">
        <f ca="1">VLOOKUP('Sampling picks'!B299,Sheet1!$A$11:$C$1010,3,FALSE)</f>
        <v>37.47</v>
      </c>
      <c r="Q309">
        <f ca="1">VLOOKUP('Sampling picks'!C299,Sheet1!$A$11:$C$1010,3,FALSE)</f>
        <v>51.63</v>
      </c>
      <c r="R309">
        <f ca="1">VLOOKUP('Sampling picks'!D299,Sheet1!$A$11:$C$1010,3,FALSE)</f>
        <v>69.099999999999994</v>
      </c>
      <c r="S309">
        <f ca="1">VLOOKUP('Sampling picks'!E299,Sheet1!$A$11:$C$1010,3,FALSE)</f>
        <v>41.63</v>
      </c>
      <c r="T309">
        <f ca="1">VLOOKUP('Sampling picks'!F299,Sheet1!$A$11:$C$1010,3,FALSE)</f>
        <v>64.75</v>
      </c>
      <c r="U309">
        <f ca="1">VLOOKUP('Sampling picks'!G299,Sheet1!$A$11:$C$1010,3,FALSE)</f>
        <v>42.28</v>
      </c>
      <c r="V309">
        <f ca="1">VLOOKUP('Sampling picks'!H299,Sheet1!$A$11:$C$1010,3,FALSE)</f>
        <v>34.61</v>
      </c>
      <c r="W309">
        <f ca="1">VLOOKUP('Sampling picks'!I299,Sheet1!$A$11:$C$1010,3,FALSE)</f>
        <v>51.31</v>
      </c>
      <c r="X309">
        <f ca="1">VLOOKUP('Sampling picks'!J299,Sheet1!$A$11:$C$1010,3,FALSE)</f>
        <v>43.43</v>
      </c>
      <c r="Y309">
        <f ca="1">VLOOKUP('Sampling picks'!K299,Sheet1!$A$11:$C$1010,3,FALSE)</f>
        <v>37.81</v>
      </c>
      <c r="Z309">
        <f ca="1">VLOOKUP('Sampling picks'!L299,Sheet1!$A$11:$C$1010,3,FALSE)</f>
        <v>45</v>
      </c>
      <c r="AA309">
        <f ca="1">VLOOKUP('Sampling picks'!M299,Sheet1!$A$11:$C$1010,3,FALSE)</f>
        <v>34.58</v>
      </c>
      <c r="AB309">
        <f ca="1">VLOOKUP('Sampling picks'!N299,Sheet1!$A$11:$C$1010,3,FALSE)</f>
        <v>49.24</v>
      </c>
      <c r="AC309">
        <f ca="1">VLOOKUP('Sampling picks'!O299,Sheet1!$A$11:$C$1010,3,FALSE)</f>
        <v>41.4</v>
      </c>
      <c r="AD309">
        <f ca="1">VLOOKUP('Sampling picks'!P299,Sheet1!$A$11:$C$1010,3,FALSE)</f>
        <v>64.75</v>
      </c>
      <c r="AE309">
        <f ca="1">VLOOKUP('Sampling picks'!Q299,Sheet1!$A$11:$C$1010,3,FALSE)</f>
        <v>42.56</v>
      </c>
      <c r="AF309">
        <f ca="1">VLOOKUP('Sampling picks'!R299,Sheet1!$A$11:$C$1010,3,FALSE)</f>
        <v>46.76</v>
      </c>
      <c r="AG309">
        <f ca="1">VLOOKUP('Sampling picks'!S299,Sheet1!$A$11:$C$1010,3,FALSE)</f>
        <v>36.04</v>
      </c>
      <c r="AH309">
        <f ca="1">VLOOKUP('Sampling picks'!T299,Sheet1!$A$11:$C$1010,3,FALSE)</f>
        <v>41.69</v>
      </c>
      <c r="AI309">
        <f ca="1">VLOOKUP('Sampling picks'!U299,Sheet1!$A$11:$C$1010,3,FALSE)</f>
        <v>37.04</v>
      </c>
      <c r="AJ309">
        <f ca="1">VLOOKUP('Sampling picks'!V299,Sheet1!$A$11:$C$1010,3,FALSE)</f>
        <v>27.86</v>
      </c>
      <c r="AK309">
        <f ca="1">VLOOKUP('Sampling picks'!W299,Sheet1!$A$11:$C$1010,3,FALSE)</f>
        <v>44.07</v>
      </c>
      <c r="AL309">
        <f ca="1">VLOOKUP('Sampling picks'!X299,Sheet1!$A$11:$C$1010,3,FALSE)</f>
        <v>45.72</v>
      </c>
      <c r="AM309">
        <f ca="1">VLOOKUP('Sampling picks'!Y299,Sheet1!$A$11:$C$1010,3,FALSE)</f>
        <v>42.47</v>
      </c>
      <c r="AN309">
        <f ca="1">VLOOKUP('Sampling picks'!Z299,Sheet1!$A$11:$C$1010,3,FALSE)</f>
        <v>38.71</v>
      </c>
      <c r="AO309">
        <f ca="1">VLOOKUP('Sampling picks'!AA299,Sheet1!$A$11:$C$1010,3,FALSE)</f>
        <v>51.66</v>
      </c>
      <c r="AP309">
        <f ca="1">VLOOKUP('Sampling picks'!AB299,Sheet1!$A$11:$C$1010,3,FALSE)</f>
        <v>37.950000000000003</v>
      </c>
      <c r="AQ309">
        <f ca="1">VLOOKUP('Sampling picks'!AC299,Sheet1!$A$11:$C$1010,3,FALSE)</f>
        <v>33.96</v>
      </c>
      <c r="AR309">
        <f ca="1">VLOOKUP('Sampling picks'!AD299,Sheet1!$A$11:$C$1010,3,FALSE)</f>
        <v>49.79</v>
      </c>
      <c r="AS309">
        <f ca="1">VLOOKUP('Sampling picks'!AE299,Sheet1!$A$11:$C$1010,3,FALSE)</f>
        <v>54.51</v>
      </c>
      <c r="AT309">
        <f ca="1">VLOOKUP('Sampling picks'!AF299,Sheet1!$A$11:$C$1010,3,FALSE)</f>
        <v>43.52</v>
      </c>
      <c r="AU309">
        <f ca="1">VLOOKUP('Sampling picks'!AG299,Sheet1!$A$11:$C$1010,3,FALSE)</f>
        <v>48.7</v>
      </c>
      <c r="AV309">
        <f ca="1">VLOOKUP('Sampling picks'!AH299,Sheet1!$A$11:$C$1010,3,FALSE)</f>
        <v>53.56</v>
      </c>
      <c r="AW309">
        <f ca="1">VLOOKUP('Sampling picks'!AI299,Sheet1!$A$11:$C$1010,3,FALSE)</f>
        <v>64.16</v>
      </c>
      <c r="AX309">
        <f ca="1">VLOOKUP('Sampling picks'!AJ299,Sheet1!$A$11:$C$1010,3,FALSE)</f>
        <v>51.92</v>
      </c>
      <c r="AY309">
        <f ca="1">VLOOKUP('Sampling picks'!AK299,Sheet1!$A$11:$C$1010,3,FALSE)</f>
        <v>40.590000000000003</v>
      </c>
      <c r="AZ309">
        <f ca="1">VLOOKUP('Sampling picks'!AL299,Sheet1!$A$11:$C$1010,3,FALSE)</f>
        <v>50.6</v>
      </c>
      <c r="BA309">
        <f ca="1">VLOOKUP('Sampling picks'!AM299,Sheet1!$A$11:$C$1010,3,FALSE)</f>
        <v>53.49</v>
      </c>
      <c r="BB309">
        <f ca="1">VLOOKUP('Sampling picks'!AN299,Sheet1!$A$11:$C$1010,3,FALSE)</f>
        <v>50.01</v>
      </c>
      <c r="BC309">
        <f ca="1">VLOOKUP('Sampling picks'!AO299,Sheet1!$A$11:$C$1010,3,FALSE)</f>
        <v>46.89</v>
      </c>
      <c r="BD309">
        <f ca="1">VLOOKUP('Sampling picks'!AP299,Sheet1!$A$11:$C$1010,3,FALSE)</f>
        <v>48.59</v>
      </c>
      <c r="BE309">
        <f ca="1">VLOOKUP('Sampling picks'!AQ299,Sheet1!$A$11:$C$1010,3,FALSE)</f>
        <v>56.39</v>
      </c>
      <c r="BF309">
        <f ca="1">VLOOKUP('Sampling picks'!AR299,Sheet1!$A$11:$C$1010,3,FALSE)</f>
        <v>53.1</v>
      </c>
      <c r="BG309">
        <f ca="1">VLOOKUP('Sampling picks'!AS299,Sheet1!$A$11:$C$1010,3,FALSE)</f>
        <v>65.400000000000006</v>
      </c>
      <c r="BH309">
        <f ca="1">VLOOKUP('Sampling picks'!AT299,Sheet1!$A$11:$C$1010,3,FALSE)</f>
        <v>44.48</v>
      </c>
      <c r="BI309">
        <f ca="1">VLOOKUP('Sampling picks'!AU299,Sheet1!$A$11:$C$1010,3,FALSE)</f>
        <v>50.44</v>
      </c>
      <c r="BJ309">
        <f ca="1">VLOOKUP('Sampling picks'!AV299,Sheet1!$A$11:$C$1010,3,FALSE)</f>
        <v>42.89</v>
      </c>
      <c r="BK309">
        <f ca="1">VLOOKUP('Sampling picks'!AW299,Sheet1!$A$11:$C$1010,3,FALSE)</f>
        <v>50.55</v>
      </c>
      <c r="BL309">
        <f ca="1">VLOOKUP('Sampling picks'!AX299,Sheet1!$A$11:$C$1010,3,FALSE)</f>
        <v>51.03</v>
      </c>
      <c r="BM309">
        <f ca="1">VLOOKUP('Sampling picks'!AY299,Sheet1!$A$11:$C$1010,3,FALSE)</f>
        <v>48.56</v>
      </c>
      <c r="BN309">
        <f ca="1">VLOOKUP('Sampling picks'!AZ299,Sheet1!$A$11:$C$1010,3,FALSE)</f>
        <v>48.2</v>
      </c>
      <c r="BO309">
        <f ca="1">VLOOKUP('Sampling picks'!BA299,Sheet1!$A$11:$C$1010,3,FALSE)</f>
        <v>54.08</v>
      </c>
      <c r="BP309">
        <f ca="1">VLOOKUP('Sampling picks'!BB299,Sheet1!$A$11:$C$1010,3,FALSE)</f>
        <v>66.78</v>
      </c>
      <c r="BQ309">
        <f ca="1">VLOOKUP('Sampling picks'!BC299,Sheet1!$A$11:$C$1010,3,FALSE)</f>
        <v>47.98</v>
      </c>
      <c r="BR309">
        <f ca="1">VLOOKUP('Sampling picks'!BD299,Sheet1!$A$11:$C$1010,3,FALSE)</f>
        <v>38.46</v>
      </c>
      <c r="BS309">
        <f ca="1">VLOOKUP('Sampling picks'!BE299,Sheet1!$A$11:$C$1010,3,FALSE)</f>
        <v>64.16</v>
      </c>
      <c r="BT309">
        <f ca="1">VLOOKUP('Sampling picks'!BF299,Sheet1!$A$11:$C$1010,3,FALSE)</f>
        <v>47.15</v>
      </c>
      <c r="BU309">
        <f ca="1">VLOOKUP('Sampling picks'!BG299,Sheet1!$A$11:$C$1010,3,FALSE)</f>
        <v>44.07</v>
      </c>
      <c r="BV309">
        <f ca="1">VLOOKUP('Sampling picks'!BH299,Sheet1!$A$11:$C$1010,3,FALSE)</f>
        <v>64.78</v>
      </c>
      <c r="BW309">
        <f ca="1">VLOOKUP('Sampling picks'!BI299,Sheet1!$A$11:$C$1010,3,FALSE)</f>
        <v>53.52</v>
      </c>
      <c r="BX309">
        <f ca="1">VLOOKUP('Sampling picks'!BJ299,Sheet1!$A$11:$C$1010,3,FALSE)</f>
        <v>46.75</v>
      </c>
      <c r="BY309">
        <f ca="1">VLOOKUP('Sampling picks'!BK299,Sheet1!$A$11:$C$1010,3,FALSE)</f>
        <v>65.62</v>
      </c>
      <c r="BZ309">
        <f ca="1">VLOOKUP('Sampling picks'!BL299,Sheet1!$A$11:$C$1010,3,FALSE)</f>
        <v>53.56</v>
      </c>
      <c r="CA309">
        <f ca="1">VLOOKUP('Sampling picks'!BM299,Sheet1!$A$11:$C$1010,3,FALSE)</f>
        <v>45.3</v>
      </c>
      <c r="CB309">
        <f ca="1">VLOOKUP('Sampling picks'!BN299,Sheet1!$A$11:$C$1010,3,FALSE)</f>
        <v>45.33</v>
      </c>
      <c r="CC309">
        <f ca="1">VLOOKUP('Sampling picks'!BO299,Sheet1!$A$11:$C$1010,3,FALSE)</f>
        <v>47.68</v>
      </c>
      <c r="CD309">
        <f ca="1">VLOOKUP('Sampling picks'!BP299,Sheet1!$A$11:$C$1010,3,FALSE)</f>
        <v>54.58</v>
      </c>
      <c r="CE309">
        <f ca="1">VLOOKUP('Sampling picks'!BQ299,Sheet1!$A$11:$C$1010,3,FALSE)</f>
        <v>47.34</v>
      </c>
      <c r="CF309">
        <f ca="1">VLOOKUP('Sampling picks'!BR299,Sheet1!$A$11:$C$1010,3,FALSE)</f>
        <v>51.85</v>
      </c>
      <c r="CG309">
        <f ca="1">VLOOKUP('Sampling picks'!BS299,Sheet1!$A$11:$C$1010,3,FALSE)</f>
        <v>33.79</v>
      </c>
      <c r="CH309">
        <f ca="1">VLOOKUP('Sampling picks'!BT299,Sheet1!$A$11:$C$1010,3,FALSE)</f>
        <v>46.27</v>
      </c>
      <c r="CI309">
        <f ca="1">VLOOKUP('Sampling picks'!BU299,Sheet1!$A$11:$C$1010,3,FALSE)</f>
        <v>55.4</v>
      </c>
      <c r="CJ309">
        <f ca="1">VLOOKUP('Sampling picks'!BV299,Sheet1!$A$11:$C$1010,3,FALSE)</f>
        <v>49.26</v>
      </c>
      <c r="CK309">
        <f ca="1">VLOOKUP('Sampling picks'!BW299,Sheet1!$A$11:$C$1010,3,FALSE)</f>
        <v>52.08</v>
      </c>
      <c r="CL309">
        <f ca="1">VLOOKUP('Sampling picks'!BX299,Sheet1!$A$11:$C$1010,3,FALSE)</f>
        <v>60.96</v>
      </c>
      <c r="CM309">
        <f ca="1">VLOOKUP('Sampling picks'!BY299,Sheet1!$A$11:$C$1010,3,FALSE)</f>
        <v>46.91</v>
      </c>
      <c r="CN309">
        <f ca="1">VLOOKUP('Sampling picks'!BZ299,Sheet1!$A$11:$C$1010,3,FALSE)</f>
        <v>64.069999999999993</v>
      </c>
      <c r="CO309">
        <f ca="1">VLOOKUP('Sampling picks'!CA299,Sheet1!$A$11:$C$1010,3,FALSE)</f>
        <v>47.89</v>
      </c>
      <c r="CP309">
        <f ca="1">VLOOKUP('Sampling picks'!CB299,Sheet1!$A$11:$C$1010,3,FALSE)</f>
        <v>58.86</v>
      </c>
      <c r="CQ309">
        <f ca="1">VLOOKUP('Sampling picks'!CC299,Sheet1!$A$11:$C$1010,3,FALSE)</f>
        <v>56.05</v>
      </c>
      <c r="CR309">
        <f ca="1">VLOOKUP('Sampling picks'!CD299,Sheet1!$A$11:$C$1010,3,FALSE)</f>
        <v>45.99</v>
      </c>
      <c r="CS309">
        <f ca="1">VLOOKUP('Sampling picks'!CE299,Sheet1!$A$11:$C$1010,3,FALSE)</f>
        <v>59.66</v>
      </c>
      <c r="CT309">
        <f ca="1">VLOOKUP('Sampling picks'!CF299,Sheet1!$A$11:$C$1010,3,FALSE)</f>
        <v>31.68</v>
      </c>
      <c r="CU309">
        <f ca="1">VLOOKUP('Sampling picks'!CG299,Sheet1!$A$11:$C$1010,3,FALSE)</f>
        <v>53.89</v>
      </c>
      <c r="CV309">
        <f ca="1">VLOOKUP('Sampling picks'!CH299,Sheet1!$A$11:$C$1010,3,FALSE)</f>
        <v>53.49</v>
      </c>
      <c r="CW309">
        <f ca="1">VLOOKUP('Sampling picks'!CI299,Sheet1!$A$11:$C$1010,3,FALSE)</f>
        <v>33.770000000000003</v>
      </c>
      <c r="CX309">
        <f ca="1">VLOOKUP('Sampling picks'!CJ299,Sheet1!$A$11:$C$1010,3,FALSE)</f>
        <v>36.840000000000003</v>
      </c>
      <c r="CY309">
        <f ca="1">VLOOKUP('Sampling picks'!CK299,Sheet1!$A$11:$C$1010,3,FALSE)</f>
        <v>50.55</v>
      </c>
      <c r="CZ309">
        <f ca="1">VLOOKUP('Sampling picks'!CL299,Sheet1!$A$11:$C$1010,3,FALSE)</f>
        <v>43.6</v>
      </c>
      <c r="DA309">
        <f ca="1">VLOOKUP('Sampling picks'!CM299,Sheet1!$A$11:$C$1010,3,FALSE)</f>
        <v>36.020000000000003</v>
      </c>
      <c r="DB309">
        <f ca="1">VLOOKUP('Sampling picks'!CN299,Sheet1!$A$11:$C$1010,3,FALSE)</f>
        <v>51.5</v>
      </c>
      <c r="DC309">
        <f ca="1">VLOOKUP('Sampling picks'!CO299,Sheet1!$A$11:$C$1010,3,FALSE)</f>
        <v>47.1</v>
      </c>
      <c r="DD309">
        <f ca="1">VLOOKUP('Sampling picks'!CP299,Sheet1!$A$11:$C$1010,3,FALSE)</f>
        <v>53.32</v>
      </c>
      <c r="DE309">
        <f ca="1">VLOOKUP('Sampling picks'!CQ299,Sheet1!$A$11:$C$1010,3,FALSE)</f>
        <v>28.62</v>
      </c>
      <c r="DF309">
        <f ca="1">VLOOKUP('Sampling picks'!CR299,Sheet1!$A$11:$C$1010,3,FALSE)</f>
        <v>43.64</v>
      </c>
      <c r="DG309">
        <f ca="1">VLOOKUP('Sampling picks'!CS299,Sheet1!$A$11:$C$1010,3,FALSE)</f>
        <v>62.95</v>
      </c>
      <c r="DH309">
        <f ca="1">VLOOKUP('Sampling picks'!CT299,Sheet1!$A$11:$C$1010,3,FALSE)</f>
        <v>56.59</v>
      </c>
      <c r="DI309">
        <f ca="1">VLOOKUP('Sampling picks'!CU299,Sheet1!$A$11:$C$1010,3,FALSE)</f>
        <v>47.16</v>
      </c>
      <c r="DJ309">
        <f ca="1">VLOOKUP('Sampling picks'!CV299,Sheet1!$A$11:$C$1010,3,FALSE)</f>
        <v>50.51</v>
      </c>
      <c r="DK309">
        <f ca="1">VLOOKUP('Sampling picks'!CW299,Sheet1!$A$11:$C$1010,3,FALSE)</f>
        <v>64.36</v>
      </c>
      <c r="DL309" t="e">
        <f>VLOOKUP('Sampling picks'!CX299,Sheet1!$A$11:$C$1010,3,FALSE)</f>
        <v>#N/A</v>
      </c>
      <c r="DM309" t="e">
        <f>VLOOKUP('Sampling picks'!CY299,Sheet1!$A$11:$C$1010,3,FALSE)</f>
        <v>#N/A</v>
      </c>
    </row>
    <row r="310" spans="1:117">
      <c r="A310">
        <v>300</v>
      </c>
      <c r="C310" s="1">
        <f t="shared" ca="1" si="19"/>
        <v>53.09</v>
      </c>
      <c r="J310" t="str">
        <f t="shared" ca="1" si="16"/>
        <v>IN</v>
      </c>
      <c r="K310">
        <f t="shared" si="17"/>
        <v>47</v>
      </c>
      <c r="L310">
        <f ca="1">$M310+_xlfn.NORM.INV($I$7/2,0,1)*SQRT($C$8^2/$I$5)</f>
        <v>43.695653761094086</v>
      </c>
      <c r="M310">
        <f t="shared" ca="1" si="18"/>
        <v>46.139300000000013</v>
      </c>
      <c r="N310">
        <f ca="1">$M310+_xlfn.NORM.INV(1-($I$7/2),0,1)*SQRT($C$8^2/$I$5)</f>
        <v>48.58294623890594</v>
      </c>
      <c r="O310">
        <v>300</v>
      </c>
      <c r="P310">
        <f ca="1">VLOOKUP('Sampling picks'!B300,Sheet1!$A$11:$C$1010,3,FALSE)</f>
        <v>34.67</v>
      </c>
      <c r="Q310">
        <f ca="1">VLOOKUP('Sampling picks'!C300,Sheet1!$A$11:$C$1010,3,FALSE)</f>
        <v>57.09</v>
      </c>
      <c r="R310">
        <f ca="1">VLOOKUP('Sampling picks'!D300,Sheet1!$A$11:$C$1010,3,FALSE)</f>
        <v>43.76</v>
      </c>
      <c r="S310">
        <f ca="1">VLOOKUP('Sampling picks'!E300,Sheet1!$A$11:$C$1010,3,FALSE)</f>
        <v>37.57</v>
      </c>
      <c r="T310">
        <f ca="1">VLOOKUP('Sampling picks'!F300,Sheet1!$A$11:$C$1010,3,FALSE)</f>
        <v>54.67</v>
      </c>
      <c r="U310">
        <f ca="1">VLOOKUP('Sampling picks'!G300,Sheet1!$A$11:$C$1010,3,FALSE)</f>
        <v>37.65</v>
      </c>
      <c r="V310">
        <f ca="1">VLOOKUP('Sampling picks'!H300,Sheet1!$A$11:$C$1010,3,FALSE)</f>
        <v>54.17</v>
      </c>
      <c r="W310">
        <f ca="1">VLOOKUP('Sampling picks'!I300,Sheet1!$A$11:$C$1010,3,FALSE)</f>
        <v>56.94</v>
      </c>
      <c r="X310">
        <f ca="1">VLOOKUP('Sampling picks'!J300,Sheet1!$A$11:$C$1010,3,FALSE)</f>
        <v>56.39</v>
      </c>
      <c r="Y310">
        <f ca="1">VLOOKUP('Sampling picks'!K300,Sheet1!$A$11:$C$1010,3,FALSE)</f>
        <v>43.5</v>
      </c>
      <c r="Z310">
        <f ca="1">VLOOKUP('Sampling picks'!L300,Sheet1!$A$11:$C$1010,3,FALSE)</f>
        <v>46.21</v>
      </c>
      <c r="AA310">
        <f ca="1">VLOOKUP('Sampling picks'!M300,Sheet1!$A$11:$C$1010,3,FALSE)</f>
        <v>27.03</v>
      </c>
      <c r="AB310">
        <f ca="1">VLOOKUP('Sampling picks'!N300,Sheet1!$A$11:$C$1010,3,FALSE)</f>
        <v>44.71</v>
      </c>
      <c r="AC310">
        <f ca="1">VLOOKUP('Sampling picks'!O300,Sheet1!$A$11:$C$1010,3,FALSE)</f>
        <v>58.86</v>
      </c>
      <c r="AD310">
        <f ca="1">VLOOKUP('Sampling picks'!P300,Sheet1!$A$11:$C$1010,3,FALSE)</f>
        <v>45.8</v>
      </c>
      <c r="AE310">
        <f ca="1">VLOOKUP('Sampling picks'!Q300,Sheet1!$A$11:$C$1010,3,FALSE)</f>
        <v>46.91</v>
      </c>
      <c r="AF310">
        <f ca="1">VLOOKUP('Sampling picks'!R300,Sheet1!$A$11:$C$1010,3,FALSE)</f>
        <v>44.32</v>
      </c>
      <c r="AG310">
        <f ca="1">VLOOKUP('Sampling picks'!S300,Sheet1!$A$11:$C$1010,3,FALSE)</f>
        <v>42.29</v>
      </c>
      <c r="AH310">
        <f ca="1">VLOOKUP('Sampling picks'!T300,Sheet1!$A$11:$C$1010,3,FALSE)</f>
        <v>48.35</v>
      </c>
      <c r="AI310">
        <f ca="1">VLOOKUP('Sampling picks'!U300,Sheet1!$A$11:$C$1010,3,FALSE)</f>
        <v>50.43</v>
      </c>
      <c r="AJ310">
        <f ca="1">VLOOKUP('Sampling picks'!V300,Sheet1!$A$11:$C$1010,3,FALSE)</f>
        <v>42.94</v>
      </c>
      <c r="AK310">
        <f ca="1">VLOOKUP('Sampling picks'!W300,Sheet1!$A$11:$C$1010,3,FALSE)</f>
        <v>47.75</v>
      </c>
      <c r="AL310">
        <f ca="1">VLOOKUP('Sampling picks'!X300,Sheet1!$A$11:$C$1010,3,FALSE)</f>
        <v>33.04</v>
      </c>
      <c r="AM310">
        <f ca="1">VLOOKUP('Sampling picks'!Y300,Sheet1!$A$11:$C$1010,3,FALSE)</f>
        <v>44.01</v>
      </c>
      <c r="AN310">
        <f ca="1">VLOOKUP('Sampling picks'!Z300,Sheet1!$A$11:$C$1010,3,FALSE)</f>
        <v>40.01</v>
      </c>
      <c r="AO310">
        <f ca="1">VLOOKUP('Sampling picks'!AA300,Sheet1!$A$11:$C$1010,3,FALSE)</f>
        <v>40.94</v>
      </c>
      <c r="AP310">
        <f ca="1">VLOOKUP('Sampling picks'!AB300,Sheet1!$A$11:$C$1010,3,FALSE)</f>
        <v>33.79</v>
      </c>
      <c r="AQ310">
        <f ca="1">VLOOKUP('Sampling picks'!AC300,Sheet1!$A$11:$C$1010,3,FALSE)</f>
        <v>44.24</v>
      </c>
      <c r="AR310">
        <f ca="1">VLOOKUP('Sampling picks'!AD300,Sheet1!$A$11:$C$1010,3,FALSE)</f>
        <v>29.37</v>
      </c>
      <c r="AS310">
        <f ca="1">VLOOKUP('Sampling picks'!AE300,Sheet1!$A$11:$C$1010,3,FALSE)</f>
        <v>49.91</v>
      </c>
      <c r="AT310">
        <f ca="1">VLOOKUP('Sampling picks'!AF300,Sheet1!$A$11:$C$1010,3,FALSE)</f>
        <v>48.16</v>
      </c>
      <c r="AU310">
        <f ca="1">VLOOKUP('Sampling picks'!AG300,Sheet1!$A$11:$C$1010,3,FALSE)</f>
        <v>32.75</v>
      </c>
      <c r="AV310">
        <f ca="1">VLOOKUP('Sampling picks'!AH300,Sheet1!$A$11:$C$1010,3,FALSE)</f>
        <v>47.93</v>
      </c>
      <c r="AW310">
        <f ca="1">VLOOKUP('Sampling picks'!AI300,Sheet1!$A$11:$C$1010,3,FALSE)</f>
        <v>31.65</v>
      </c>
      <c r="AX310">
        <f ca="1">VLOOKUP('Sampling picks'!AJ300,Sheet1!$A$11:$C$1010,3,FALSE)</f>
        <v>52.73</v>
      </c>
      <c r="AY310">
        <f ca="1">VLOOKUP('Sampling picks'!AK300,Sheet1!$A$11:$C$1010,3,FALSE)</f>
        <v>51.29</v>
      </c>
      <c r="AZ310">
        <f ca="1">VLOOKUP('Sampling picks'!AL300,Sheet1!$A$11:$C$1010,3,FALSE)</f>
        <v>40.65</v>
      </c>
      <c r="BA310">
        <f ca="1">VLOOKUP('Sampling picks'!AM300,Sheet1!$A$11:$C$1010,3,FALSE)</f>
        <v>37.06</v>
      </c>
      <c r="BB310">
        <f ca="1">VLOOKUP('Sampling picks'!AN300,Sheet1!$A$11:$C$1010,3,FALSE)</f>
        <v>32.46</v>
      </c>
      <c r="BC310">
        <f ca="1">VLOOKUP('Sampling picks'!AO300,Sheet1!$A$11:$C$1010,3,FALSE)</f>
        <v>49.93</v>
      </c>
      <c r="BD310">
        <f ca="1">VLOOKUP('Sampling picks'!AP300,Sheet1!$A$11:$C$1010,3,FALSE)</f>
        <v>50.09</v>
      </c>
      <c r="BE310">
        <f ca="1">VLOOKUP('Sampling picks'!AQ300,Sheet1!$A$11:$C$1010,3,FALSE)</f>
        <v>48.47</v>
      </c>
      <c r="BF310">
        <f ca="1">VLOOKUP('Sampling picks'!AR300,Sheet1!$A$11:$C$1010,3,FALSE)</f>
        <v>59.94</v>
      </c>
      <c r="BG310">
        <f ca="1">VLOOKUP('Sampling picks'!AS300,Sheet1!$A$11:$C$1010,3,FALSE)</f>
        <v>49.08</v>
      </c>
      <c r="BH310">
        <f ca="1">VLOOKUP('Sampling picks'!AT300,Sheet1!$A$11:$C$1010,3,FALSE)</f>
        <v>48.64</v>
      </c>
      <c r="BI310">
        <f ca="1">VLOOKUP('Sampling picks'!AU300,Sheet1!$A$11:$C$1010,3,FALSE)</f>
        <v>49.88</v>
      </c>
      <c r="BJ310">
        <f ca="1">VLOOKUP('Sampling picks'!AV300,Sheet1!$A$11:$C$1010,3,FALSE)</f>
        <v>53.03</v>
      </c>
      <c r="BK310">
        <f ca="1">VLOOKUP('Sampling picks'!AW300,Sheet1!$A$11:$C$1010,3,FALSE)</f>
        <v>51.26</v>
      </c>
      <c r="BL310">
        <f ca="1">VLOOKUP('Sampling picks'!AX300,Sheet1!$A$11:$C$1010,3,FALSE)</f>
        <v>38.96</v>
      </c>
      <c r="BM310">
        <f ca="1">VLOOKUP('Sampling picks'!AY300,Sheet1!$A$11:$C$1010,3,FALSE)</f>
        <v>53.17</v>
      </c>
      <c r="BN310">
        <f ca="1">VLOOKUP('Sampling picks'!AZ300,Sheet1!$A$11:$C$1010,3,FALSE)</f>
        <v>57.64</v>
      </c>
      <c r="BO310">
        <f ca="1">VLOOKUP('Sampling picks'!BA300,Sheet1!$A$11:$C$1010,3,FALSE)</f>
        <v>52.27</v>
      </c>
      <c r="BP310">
        <f ca="1">VLOOKUP('Sampling picks'!BB300,Sheet1!$A$11:$C$1010,3,FALSE)</f>
        <v>48.36</v>
      </c>
      <c r="BQ310">
        <f ca="1">VLOOKUP('Sampling picks'!BC300,Sheet1!$A$11:$C$1010,3,FALSE)</f>
        <v>48.12</v>
      </c>
      <c r="BR310">
        <f ca="1">VLOOKUP('Sampling picks'!BD300,Sheet1!$A$11:$C$1010,3,FALSE)</f>
        <v>42.73</v>
      </c>
      <c r="BS310">
        <f ca="1">VLOOKUP('Sampling picks'!BE300,Sheet1!$A$11:$C$1010,3,FALSE)</f>
        <v>37.81</v>
      </c>
      <c r="BT310">
        <f ca="1">VLOOKUP('Sampling picks'!BF300,Sheet1!$A$11:$C$1010,3,FALSE)</f>
        <v>52.27</v>
      </c>
      <c r="BU310">
        <f ca="1">VLOOKUP('Sampling picks'!BG300,Sheet1!$A$11:$C$1010,3,FALSE)</f>
        <v>51.79</v>
      </c>
      <c r="BV310">
        <f ca="1">VLOOKUP('Sampling picks'!BH300,Sheet1!$A$11:$C$1010,3,FALSE)</f>
        <v>47.28</v>
      </c>
      <c r="BW310">
        <f ca="1">VLOOKUP('Sampling picks'!BI300,Sheet1!$A$11:$C$1010,3,FALSE)</f>
        <v>51.56</v>
      </c>
      <c r="BX310">
        <f ca="1">VLOOKUP('Sampling picks'!BJ300,Sheet1!$A$11:$C$1010,3,FALSE)</f>
        <v>51.35</v>
      </c>
      <c r="BY310">
        <f ca="1">VLOOKUP('Sampling picks'!BK300,Sheet1!$A$11:$C$1010,3,FALSE)</f>
        <v>65.5</v>
      </c>
      <c r="BZ310">
        <f ca="1">VLOOKUP('Sampling picks'!BL300,Sheet1!$A$11:$C$1010,3,FALSE)</f>
        <v>43.76</v>
      </c>
      <c r="CA310">
        <f ca="1">VLOOKUP('Sampling picks'!BM300,Sheet1!$A$11:$C$1010,3,FALSE)</f>
        <v>39.44</v>
      </c>
      <c r="CB310">
        <f ca="1">VLOOKUP('Sampling picks'!BN300,Sheet1!$A$11:$C$1010,3,FALSE)</f>
        <v>24.98</v>
      </c>
      <c r="CC310">
        <f ca="1">VLOOKUP('Sampling picks'!BO300,Sheet1!$A$11:$C$1010,3,FALSE)</f>
        <v>69.27</v>
      </c>
      <c r="CD310">
        <f ca="1">VLOOKUP('Sampling picks'!BP300,Sheet1!$A$11:$C$1010,3,FALSE)</f>
        <v>43.1</v>
      </c>
      <c r="CE310">
        <f ca="1">VLOOKUP('Sampling picks'!BQ300,Sheet1!$A$11:$C$1010,3,FALSE)</f>
        <v>36.090000000000003</v>
      </c>
      <c r="CF310">
        <f ca="1">VLOOKUP('Sampling picks'!BR300,Sheet1!$A$11:$C$1010,3,FALSE)</f>
        <v>37.630000000000003</v>
      </c>
      <c r="CG310">
        <f ca="1">VLOOKUP('Sampling picks'!BS300,Sheet1!$A$11:$C$1010,3,FALSE)</f>
        <v>57.99</v>
      </c>
      <c r="CH310">
        <f ca="1">VLOOKUP('Sampling picks'!BT300,Sheet1!$A$11:$C$1010,3,FALSE)</f>
        <v>45.79</v>
      </c>
      <c r="CI310">
        <f ca="1">VLOOKUP('Sampling picks'!BU300,Sheet1!$A$11:$C$1010,3,FALSE)</f>
        <v>54.11</v>
      </c>
      <c r="CJ310">
        <f ca="1">VLOOKUP('Sampling picks'!BV300,Sheet1!$A$11:$C$1010,3,FALSE)</f>
        <v>41.56</v>
      </c>
      <c r="CK310">
        <f ca="1">VLOOKUP('Sampling picks'!BW300,Sheet1!$A$11:$C$1010,3,FALSE)</f>
        <v>43.64</v>
      </c>
      <c r="CL310">
        <f ca="1">VLOOKUP('Sampling picks'!BX300,Sheet1!$A$11:$C$1010,3,FALSE)</f>
        <v>48.75</v>
      </c>
      <c r="CM310">
        <f ca="1">VLOOKUP('Sampling picks'!BY300,Sheet1!$A$11:$C$1010,3,FALSE)</f>
        <v>35.69</v>
      </c>
      <c r="CN310">
        <f ca="1">VLOOKUP('Sampling picks'!BZ300,Sheet1!$A$11:$C$1010,3,FALSE)</f>
        <v>44.24</v>
      </c>
      <c r="CO310">
        <f ca="1">VLOOKUP('Sampling picks'!CA300,Sheet1!$A$11:$C$1010,3,FALSE)</f>
        <v>50.47</v>
      </c>
      <c r="CP310">
        <f ca="1">VLOOKUP('Sampling picks'!CB300,Sheet1!$A$11:$C$1010,3,FALSE)</f>
        <v>43.66</v>
      </c>
      <c r="CQ310">
        <f ca="1">VLOOKUP('Sampling picks'!CC300,Sheet1!$A$11:$C$1010,3,FALSE)</f>
        <v>51.01</v>
      </c>
      <c r="CR310">
        <f ca="1">VLOOKUP('Sampling picks'!CD300,Sheet1!$A$11:$C$1010,3,FALSE)</f>
        <v>58.19</v>
      </c>
      <c r="CS310">
        <f ca="1">VLOOKUP('Sampling picks'!CE300,Sheet1!$A$11:$C$1010,3,FALSE)</f>
        <v>57.01</v>
      </c>
      <c r="CT310">
        <f ca="1">VLOOKUP('Sampling picks'!CF300,Sheet1!$A$11:$C$1010,3,FALSE)</f>
        <v>64.599999999999994</v>
      </c>
      <c r="CU310">
        <f ca="1">VLOOKUP('Sampling picks'!CG300,Sheet1!$A$11:$C$1010,3,FALSE)</f>
        <v>33.21</v>
      </c>
      <c r="CV310">
        <f ca="1">VLOOKUP('Sampling picks'!CH300,Sheet1!$A$11:$C$1010,3,FALSE)</f>
        <v>45.03</v>
      </c>
      <c r="CW310">
        <f ca="1">VLOOKUP('Sampling picks'!CI300,Sheet1!$A$11:$C$1010,3,FALSE)</f>
        <v>34.92</v>
      </c>
      <c r="CX310">
        <f ca="1">VLOOKUP('Sampling picks'!CJ300,Sheet1!$A$11:$C$1010,3,FALSE)</f>
        <v>52.51</v>
      </c>
      <c r="CY310">
        <f ca="1">VLOOKUP('Sampling picks'!CK300,Sheet1!$A$11:$C$1010,3,FALSE)</f>
        <v>42.78</v>
      </c>
      <c r="CZ310">
        <f ca="1">VLOOKUP('Sampling picks'!CL300,Sheet1!$A$11:$C$1010,3,FALSE)</f>
        <v>40.9</v>
      </c>
      <c r="DA310">
        <f ca="1">VLOOKUP('Sampling picks'!CM300,Sheet1!$A$11:$C$1010,3,FALSE)</f>
        <v>29.2</v>
      </c>
      <c r="DB310">
        <f ca="1">VLOOKUP('Sampling picks'!CN300,Sheet1!$A$11:$C$1010,3,FALSE)</f>
        <v>51.13</v>
      </c>
      <c r="DC310">
        <f ca="1">VLOOKUP('Sampling picks'!CO300,Sheet1!$A$11:$C$1010,3,FALSE)</f>
        <v>66.78</v>
      </c>
      <c r="DD310">
        <f ca="1">VLOOKUP('Sampling picks'!CP300,Sheet1!$A$11:$C$1010,3,FALSE)</f>
        <v>50.62</v>
      </c>
      <c r="DE310">
        <f ca="1">VLOOKUP('Sampling picks'!CQ300,Sheet1!$A$11:$C$1010,3,FALSE)</f>
        <v>46.74</v>
      </c>
      <c r="DF310">
        <f ca="1">VLOOKUP('Sampling picks'!CR300,Sheet1!$A$11:$C$1010,3,FALSE)</f>
        <v>46.84</v>
      </c>
      <c r="DG310">
        <f ca="1">VLOOKUP('Sampling picks'!CS300,Sheet1!$A$11:$C$1010,3,FALSE)</f>
        <v>34.590000000000003</v>
      </c>
      <c r="DH310">
        <f ca="1">VLOOKUP('Sampling picks'!CT300,Sheet1!$A$11:$C$1010,3,FALSE)</f>
        <v>45.85</v>
      </c>
      <c r="DI310">
        <f ca="1">VLOOKUP('Sampling picks'!CU300,Sheet1!$A$11:$C$1010,3,FALSE)</f>
        <v>41.43</v>
      </c>
      <c r="DJ310">
        <f ca="1">VLOOKUP('Sampling picks'!CV300,Sheet1!$A$11:$C$1010,3,FALSE)</f>
        <v>58.47</v>
      </c>
      <c r="DK310">
        <f ca="1">VLOOKUP('Sampling picks'!CW300,Sheet1!$A$11:$C$1010,3,FALSE)</f>
        <v>30.82</v>
      </c>
      <c r="DL310" t="e">
        <f>VLOOKUP('Sampling picks'!CX300,Sheet1!$A$11:$C$1010,3,FALSE)</f>
        <v>#N/A</v>
      </c>
      <c r="DM310" t="e">
        <f>VLOOKUP('Sampling picks'!CY300,Sheet1!$A$11:$C$1010,3,FALSE)</f>
        <v>#N/A</v>
      </c>
    </row>
    <row r="311" spans="1:117">
      <c r="A311">
        <v>301</v>
      </c>
      <c r="C311" s="1">
        <f t="shared" ca="1" si="19"/>
        <v>39.369999999999997</v>
      </c>
      <c r="J311" t="str">
        <f t="shared" ca="1" si="16"/>
        <v>IN</v>
      </c>
      <c r="K311">
        <f t="shared" si="17"/>
        <v>47</v>
      </c>
      <c r="L311">
        <f ca="1">$M311+_xlfn.NORM.INV($I$7/2,0,1)*SQRT($C$8^2/$I$5)</f>
        <v>45.082053761094073</v>
      </c>
      <c r="M311">
        <f t="shared" ca="1" si="18"/>
        <v>47.525700000000001</v>
      </c>
      <c r="N311">
        <f ca="1">$M311+_xlfn.NORM.INV(1-($I$7/2),0,1)*SQRT($C$8^2/$I$5)</f>
        <v>49.969346238905928</v>
      </c>
      <c r="O311">
        <v>301</v>
      </c>
      <c r="P311">
        <f ca="1">VLOOKUP('Sampling picks'!B301,Sheet1!$A$11:$C$1010,3,FALSE)</f>
        <v>44.5</v>
      </c>
      <c r="Q311">
        <f ca="1">VLOOKUP('Sampling picks'!C301,Sheet1!$A$11:$C$1010,3,FALSE)</f>
        <v>51.84</v>
      </c>
      <c r="R311">
        <f ca="1">VLOOKUP('Sampling picks'!D301,Sheet1!$A$11:$C$1010,3,FALSE)</f>
        <v>42.73</v>
      </c>
      <c r="S311">
        <f ca="1">VLOOKUP('Sampling picks'!E301,Sheet1!$A$11:$C$1010,3,FALSE)</f>
        <v>43.04</v>
      </c>
      <c r="T311">
        <f ca="1">VLOOKUP('Sampling picks'!F301,Sheet1!$A$11:$C$1010,3,FALSE)</f>
        <v>35.22</v>
      </c>
      <c r="U311">
        <f ca="1">VLOOKUP('Sampling picks'!G301,Sheet1!$A$11:$C$1010,3,FALSE)</f>
        <v>44.8</v>
      </c>
      <c r="V311">
        <f ca="1">VLOOKUP('Sampling picks'!H301,Sheet1!$A$11:$C$1010,3,FALSE)</f>
        <v>47.16</v>
      </c>
      <c r="W311">
        <f ca="1">VLOOKUP('Sampling picks'!I301,Sheet1!$A$11:$C$1010,3,FALSE)</f>
        <v>59.66</v>
      </c>
      <c r="X311">
        <f ca="1">VLOOKUP('Sampling picks'!J301,Sheet1!$A$11:$C$1010,3,FALSE)</f>
        <v>36.5</v>
      </c>
      <c r="Y311">
        <f ca="1">VLOOKUP('Sampling picks'!K301,Sheet1!$A$11:$C$1010,3,FALSE)</f>
        <v>68.72</v>
      </c>
      <c r="Z311">
        <f ca="1">VLOOKUP('Sampling picks'!L301,Sheet1!$A$11:$C$1010,3,FALSE)</f>
        <v>54.08</v>
      </c>
      <c r="AA311">
        <f ca="1">VLOOKUP('Sampling picks'!M301,Sheet1!$A$11:$C$1010,3,FALSE)</f>
        <v>39.06</v>
      </c>
      <c r="AB311">
        <f ca="1">VLOOKUP('Sampling picks'!N301,Sheet1!$A$11:$C$1010,3,FALSE)</f>
        <v>50.6</v>
      </c>
      <c r="AC311">
        <f ca="1">VLOOKUP('Sampling picks'!O301,Sheet1!$A$11:$C$1010,3,FALSE)</f>
        <v>24.98</v>
      </c>
      <c r="AD311">
        <f ca="1">VLOOKUP('Sampling picks'!P301,Sheet1!$A$11:$C$1010,3,FALSE)</f>
        <v>46.56</v>
      </c>
      <c r="AE311">
        <f ca="1">VLOOKUP('Sampling picks'!Q301,Sheet1!$A$11:$C$1010,3,FALSE)</f>
        <v>50.3</v>
      </c>
      <c r="AF311">
        <f ca="1">VLOOKUP('Sampling picks'!R301,Sheet1!$A$11:$C$1010,3,FALSE)</f>
        <v>45.25</v>
      </c>
      <c r="AG311">
        <f ca="1">VLOOKUP('Sampling picks'!S301,Sheet1!$A$11:$C$1010,3,FALSE)</f>
        <v>28.32</v>
      </c>
      <c r="AH311">
        <f ca="1">VLOOKUP('Sampling picks'!T301,Sheet1!$A$11:$C$1010,3,FALSE)</f>
        <v>74.760000000000005</v>
      </c>
      <c r="AI311">
        <f ca="1">VLOOKUP('Sampling picks'!U301,Sheet1!$A$11:$C$1010,3,FALSE)</f>
        <v>41.76</v>
      </c>
      <c r="AJ311">
        <f ca="1">VLOOKUP('Sampling picks'!V301,Sheet1!$A$11:$C$1010,3,FALSE)</f>
        <v>48.89</v>
      </c>
      <c r="AK311">
        <f ca="1">VLOOKUP('Sampling picks'!W301,Sheet1!$A$11:$C$1010,3,FALSE)</f>
        <v>51.27</v>
      </c>
      <c r="AL311">
        <f ca="1">VLOOKUP('Sampling picks'!X301,Sheet1!$A$11:$C$1010,3,FALSE)</f>
        <v>56.52</v>
      </c>
      <c r="AM311">
        <f ca="1">VLOOKUP('Sampling picks'!Y301,Sheet1!$A$11:$C$1010,3,FALSE)</f>
        <v>64.47</v>
      </c>
      <c r="AN311">
        <f ca="1">VLOOKUP('Sampling picks'!Z301,Sheet1!$A$11:$C$1010,3,FALSE)</f>
        <v>49.8</v>
      </c>
      <c r="AO311">
        <f ca="1">VLOOKUP('Sampling picks'!AA301,Sheet1!$A$11:$C$1010,3,FALSE)</f>
        <v>61.08</v>
      </c>
      <c r="AP311">
        <f ca="1">VLOOKUP('Sampling picks'!AB301,Sheet1!$A$11:$C$1010,3,FALSE)</f>
        <v>43.98</v>
      </c>
      <c r="AQ311">
        <f ca="1">VLOOKUP('Sampling picks'!AC301,Sheet1!$A$11:$C$1010,3,FALSE)</f>
        <v>33.880000000000003</v>
      </c>
      <c r="AR311">
        <f ca="1">VLOOKUP('Sampling picks'!AD301,Sheet1!$A$11:$C$1010,3,FALSE)</f>
        <v>37.950000000000003</v>
      </c>
      <c r="AS311">
        <f ca="1">VLOOKUP('Sampling picks'!AE301,Sheet1!$A$11:$C$1010,3,FALSE)</f>
        <v>50.29</v>
      </c>
      <c r="AT311">
        <f ca="1">VLOOKUP('Sampling picks'!AF301,Sheet1!$A$11:$C$1010,3,FALSE)</f>
        <v>32.83</v>
      </c>
      <c r="AU311">
        <f ca="1">VLOOKUP('Sampling picks'!AG301,Sheet1!$A$11:$C$1010,3,FALSE)</f>
        <v>46.98</v>
      </c>
      <c r="AV311">
        <f ca="1">VLOOKUP('Sampling picks'!AH301,Sheet1!$A$11:$C$1010,3,FALSE)</f>
        <v>29.84</v>
      </c>
      <c r="AW311">
        <f ca="1">VLOOKUP('Sampling picks'!AI301,Sheet1!$A$11:$C$1010,3,FALSE)</f>
        <v>45.95</v>
      </c>
      <c r="AX311">
        <f ca="1">VLOOKUP('Sampling picks'!AJ301,Sheet1!$A$11:$C$1010,3,FALSE)</f>
        <v>35.729999999999997</v>
      </c>
      <c r="AY311">
        <f ca="1">VLOOKUP('Sampling picks'!AK301,Sheet1!$A$11:$C$1010,3,FALSE)</f>
        <v>42.67</v>
      </c>
      <c r="AZ311">
        <f ca="1">VLOOKUP('Sampling picks'!AL301,Sheet1!$A$11:$C$1010,3,FALSE)</f>
        <v>34.46</v>
      </c>
      <c r="BA311">
        <f ca="1">VLOOKUP('Sampling picks'!AM301,Sheet1!$A$11:$C$1010,3,FALSE)</f>
        <v>51.56</v>
      </c>
      <c r="BB311">
        <f ca="1">VLOOKUP('Sampling picks'!AN301,Sheet1!$A$11:$C$1010,3,FALSE)</f>
        <v>52.28</v>
      </c>
      <c r="BC311">
        <f ca="1">VLOOKUP('Sampling picks'!AO301,Sheet1!$A$11:$C$1010,3,FALSE)</f>
        <v>51.92</v>
      </c>
      <c r="BD311">
        <f ca="1">VLOOKUP('Sampling picks'!AP301,Sheet1!$A$11:$C$1010,3,FALSE)</f>
        <v>58.34</v>
      </c>
      <c r="BE311">
        <f ca="1">VLOOKUP('Sampling picks'!AQ301,Sheet1!$A$11:$C$1010,3,FALSE)</f>
        <v>46.75</v>
      </c>
      <c r="BF311">
        <f ca="1">VLOOKUP('Sampling picks'!AR301,Sheet1!$A$11:$C$1010,3,FALSE)</f>
        <v>47.24</v>
      </c>
      <c r="BG311">
        <f ca="1">VLOOKUP('Sampling picks'!AS301,Sheet1!$A$11:$C$1010,3,FALSE)</f>
        <v>53.21</v>
      </c>
      <c r="BH311">
        <f ca="1">VLOOKUP('Sampling picks'!AT301,Sheet1!$A$11:$C$1010,3,FALSE)</f>
        <v>64.599999999999994</v>
      </c>
      <c r="BI311">
        <f ca="1">VLOOKUP('Sampling picks'!AU301,Sheet1!$A$11:$C$1010,3,FALSE)</f>
        <v>50.34</v>
      </c>
      <c r="BJ311">
        <f ca="1">VLOOKUP('Sampling picks'!AV301,Sheet1!$A$11:$C$1010,3,FALSE)</f>
        <v>42.55</v>
      </c>
      <c r="BK311">
        <f ca="1">VLOOKUP('Sampling picks'!AW301,Sheet1!$A$11:$C$1010,3,FALSE)</f>
        <v>44.03</v>
      </c>
      <c r="BL311">
        <f ca="1">VLOOKUP('Sampling picks'!AX301,Sheet1!$A$11:$C$1010,3,FALSE)</f>
        <v>40.6</v>
      </c>
      <c r="BM311">
        <f ca="1">VLOOKUP('Sampling picks'!AY301,Sheet1!$A$11:$C$1010,3,FALSE)</f>
        <v>53.54</v>
      </c>
      <c r="BN311">
        <f ca="1">VLOOKUP('Sampling picks'!AZ301,Sheet1!$A$11:$C$1010,3,FALSE)</f>
        <v>60.96</v>
      </c>
      <c r="BO311">
        <f ca="1">VLOOKUP('Sampling picks'!BA301,Sheet1!$A$11:$C$1010,3,FALSE)</f>
        <v>55.17</v>
      </c>
      <c r="BP311">
        <f ca="1">VLOOKUP('Sampling picks'!BB301,Sheet1!$A$11:$C$1010,3,FALSE)</f>
        <v>46.56</v>
      </c>
      <c r="BQ311">
        <f ca="1">VLOOKUP('Sampling picks'!BC301,Sheet1!$A$11:$C$1010,3,FALSE)</f>
        <v>36.299999999999997</v>
      </c>
      <c r="BR311">
        <f ca="1">VLOOKUP('Sampling picks'!BD301,Sheet1!$A$11:$C$1010,3,FALSE)</f>
        <v>43.09</v>
      </c>
      <c r="BS311">
        <f ca="1">VLOOKUP('Sampling picks'!BE301,Sheet1!$A$11:$C$1010,3,FALSE)</f>
        <v>47.94</v>
      </c>
      <c r="BT311">
        <f ca="1">VLOOKUP('Sampling picks'!BF301,Sheet1!$A$11:$C$1010,3,FALSE)</f>
        <v>50.01</v>
      </c>
      <c r="BU311">
        <f ca="1">VLOOKUP('Sampling picks'!BG301,Sheet1!$A$11:$C$1010,3,FALSE)</f>
        <v>54.08</v>
      </c>
      <c r="BV311">
        <f ca="1">VLOOKUP('Sampling picks'!BH301,Sheet1!$A$11:$C$1010,3,FALSE)</f>
        <v>35.200000000000003</v>
      </c>
      <c r="BW311">
        <f ca="1">VLOOKUP('Sampling picks'!BI301,Sheet1!$A$11:$C$1010,3,FALSE)</f>
        <v>45.33</v>
      </c>
      <c r="BX311">
        <f ca="1">VLOOKUP('Sampling picks'!BJ301,Sheet1!$A$11:$C$1010,3,FALSE)</f>
        <v>48.74</v>
      </c>
      <c r="BY311">
        <f ca="1">VLOOKUP('Sampling picks'!BK301,Sheet1!$A$11:$C$1010,3,FALSE)</f>
        <v>49.07</v>
      </c>
      <c r="BZ311">
        <f ca="1">VLOOKUP('Sampling picks'!BL301,Sheet1!$A$11:$C$1010,3,FALSE)</f>
        <v>56.97</v>
      </c>
      <c r="CA311">
        <f ca="1">VLOOKUP('Sampling picks'!BM301,Sheet1!$A$11:$C$1010,3,FALSE)</f>
        <v>46.04</v>
      </c>
      <c r="CB311">
        <f ca="1">VLOOKUP('Sampling picks'!BN301,Sheet1!$A$11:$C$1010,3,FALSE)</f>
        <v>38</v>
      </c>
      <c r="CC311">
        <f ca="1">VLOOKUP('Sampling picks'!BO301,Sheet1!$A$11:$C$1010,3,FALSE)</f>
        <v>42.46</v>
      </c>
      <c r="CD311">
        <f ca="1">VLOOKUP('Sampling picks'!BP301,Sheet1!$A$11:$C$1010,3,FALSE)</f>
        <v>47.71</v>
      </c>
      <c r="CE311">
        <f ca="1">VLOOKUP('Sampling picks'!BQ301,Sheet1!$A$11:$C$1010,3,FALSE)</f>
        <v>49.45</v>
      </c>
      <c r="CF311">
        <f ca="1">VLOOKUP('Sampling picks'!BR301,Sheet1!$A$11:$C$1010,3,FALSE)</f>
        <v>39.380000000000003</v>
      </c>
      <c r="CG311">
        <f ca="1">VLOOKUP('Sampling picks'!BS301,Sheet1!$A$11:$C$1010,3,FALSE)</f>
        <v>56.24</v>
      </c>
      <c r="CH311">
        <f ca="1">VLOOKUP('Sampling picks'!BT301,Sheet1!$A$11:$C$1010,3,FALSE)</f>
        <v>46.18</v>
      </c>
      <c r="CI311">
        <f ca="1">VLOOKUP('Sampling picks'!BU301,Sheet1!$A$11:$C$1010,3,FALSE)</f>
        <v>55.69</v>
      </c>
      <c r="CJ311">
        <f ca="1">VLOOKUP('Sampling picks'!BV301,Sheet1!$A$11:$C$1010,3,FALSE)</f>
        <v>61.95</v>
      </c>
      <c r="CK311">
        <f ca="1">VLOOKUP('Sampling picks'!BW301,Sheet1!$A$11:$C$1010,3,FALSE)</f>
        <v>42.46</v>
      </c>
      <c r="CL311">
        <f ca="1">VLOOKUP('Sampling picks'!BX301,Sheet1!$A$11:$C$1010,3,FALSE)</f>
        <v>59.76</v>
      </c>
      <c r="CM311">
        <f ca="1">VLOOKUP('Sampling picks'!BY301,Sheet1!$A$11:$C$1010,3,FALSE)</f>
        <v>37.04</v>
      </c>
      <c r="CN311">
        <f ca="1">VLOOKUP('Sampling picks'!BZ301,Sheet1!$A$11:$C$1010,3,FALSE)</f>
        <v>44.48</v>
      </c>
      <c r="CO311">
        <f ca="1">VLOOKUP('Sampling picks'!CA301,Sheet1!$A$11:$C$1010,3,FALSE)</f>
        <v>69.099999999999994</v>
      </c>
      <c r="CP311">
        <f ca="1">VLOOKUP('Sampling picks'!CB301,Sheet1!$A$11:$C$1010,3,FALSE)</f>
        <v>46.73</v>
      </c>
      <c r="CQ311">
        <f ca="1">VLOOKUP('Sampling picks'!CC301,Sheet1!$A$11:$C$1010,3,FALSE)</f>
        <v>53.55</v>
      </c>
      <c r="CR311">
        <f ca="1">VLOOKUP('Sampling picks'!CD301,Sheet1!$A$11:$C$1010,3,FALSE)</f>
        <v>46.81</v>
      </c>
      <c r="CS311">
        <f ca="1">VLOOKUP('Sampling picks'!CE301,Sheet1!$A$11:$C$1010,3,FALSE)</f>
        <v>50.79</v>
      </c>
      <c r="CT311">
        <f ca="1">VLOOKUP('Sampling picks'!CF301,Sheet1!$A$11:$C$1010,3,FALSE)</f>
        <v>59.65</v>
      </c>
      <c r="CU311">
        <f ca="1">VLOOKUP('Sampling picks'!CG301,Sheet1!$A$11:$C$1010,3,FALSE)</f>
        <v>58.34</v>
      </c>
      <c r="CV311">
        <f ca="1">VLOOKUP('Sampling picks'!CH301,Sheet1!$A$11:$C$1010,3,FALSE)</f>
        <v>43.06</v>
      </c>
      <c r="CW311">
        <f ca="1">VLOOKUP('Sampling picks'!CI301,Sheet1!$A$11:$C$1010,3,FALSE)</f>
        <v>38.630000000000003</v>
      </c>
      <c r="CX311">
        <f ca="1">VLOOKUP('Sampling picks'!CJ301,Sheet1!$A$11:$C$1010,3,FALSE)</f>
        <v>49.3</v>
      </c>
      <c r="CY311">
        <f ca="1">VLOOKUP('Sampling picks'!CK301,Sheet1!$A$11:$C$1010,3,FALSE)</f>
        <v>36.299999999999997</v>
      </c>
      <c r="CZ311">
        <f ca="1">VLOOKUP('Sampling picks'!CL301,Sheet1!$A$11:$C$1010,3,FALSE)</f>
        <v>50.61</v>
      </c>
      <c r="DA311">
        <f ca="1">VLOOKUP('Sampling picks'!CM301,Sheet1!$A$11:$C$1010,3,FALSE)</f>
        <v>31.52</v>
      </c>
      <c r="DB311">
        <f ca="1">VLOOKUP('Sampling picks'!CN301,Sheet1!$A$11:$C$1010,3,FALSE)</f>
        <v>43.41</v>
      </c>
      <c r="DC311">
        <f ca="1">VLOOKUP('Sampling picks'!CO301,Sheet1!$A$11:$C$1010,3,FALSE)</f>
        <v>43.95</v>
      </c>
      <c r="DD311">
        <f ca="1">VLOOKUP('Sampling picks'!CP301,Sheet1!$A$11:$C$1010,3,FALSE)</f>
        <v>47.32</v>
      </c>
      <c r="DE311">
        <f ca="1">VLOOKUP('Sampling picks'!CQ301,Sheet1!$A$11:$C$1010,3,FALSE)</f>
        <v>42.03</v>
      </c>
      <c r="DF311">
        <f ca="1">VLOOKUP('Sampling picks'!CR301,Sheet1!$A$11:$C$1010,3,FALSE)</f>
        <v>51.36</v>
      </c>
      <c r="DG311">
        <f ca="1">VLOOKUP('Sampling picks'!CS301,Sheet1!$A$11:$C$1010,3,FALSE)</f>
        <v>53.54</v>
      </c>
      <c r="DH311">
        <f ca="1">VLOOKUP('Sampling picks'!CT301,Sheet1!$A$11:$C$1010,3,FALSE)</f>
        <v>45.79</v>
      </c>
      <c r="DI311">
        <f ca="1">VLOOKUP('Sampling picks'!CU301,Sheet1!$A$11:$C$1010,3,FALSE)</f>
        <v>54.93</v>
      </c>
      <c r="DJ311">
        <f ca="1">VLOOKUP('Sampling picks'!CV301,Sheet1!$A$11:$C$1010,3,FALSE)</f>
        <v>46.74</v>
      </c>
      <c r="DK311">
        <f ca="1">VLOOKUP('Sampling picks'!CW301,Sheet1!$A$11:$C$1010,3,FALSE)</f>
        <v>39.46</v>
      </c>
      <c r="DL311" t="e">
        <f>VLOOKUP('Sampling picks'!CX301,Sheet1!$A$11:$C$1010,3,FALSE)</f>
        <v>#N/A</v>
      </c>
      <c r="DM311" t="e">
        <f>VLOOKUP('Sampling picks'!CY301,Sheet1!$A$11:$C$1010,3,FALSE)</f>
        <v>#N/A</v>
      </c>
    </row>
    <row r="312" spans="1:117">
      <c r="A312">
        <v>302</v>
      </c>
      <c r="C312" s="1">
        <f t="shared" ca="1" si="19"/>
        <v>41.13</v>
      </c>
      <c r="J312" t="str">
        <f t="shared" ca="1" si="16"/>
        <v>IN</v>
      </c>
      <c r="K312">
        <f t="shared" si="17"/>
        <v>47</v>
      </c>
      <c r="L312">
        <f ca="1">$M312+_xlfn.NORM.INV($I$7/2,0,1)*SQRT($C$8^2/$I$5)</f>
        <v>46.056453761094083</v>
      </c>
      <c r="M312">
        <f t="shared" ca="1" si="18"/>
        <v>48.50010000000001</v>
      </c>
      <c r="N312">
        <f ca="1">$M312+_xlfn.NORM.INV(1-($I$7/2),0,1)*SQRT($C$8^2/$I$5)</f>
        <v>50.943746238905938</v>
      </c>
      <c r="O312">
        <v>302</v>
      </c>
      <c r="P312">
        <f ca="1">VLOOKUP('Sampling picks'!B302,Sheet1!$A$11:$C$1010,3,FALSE)</f>
        <v>46.04</v>
      </c>
      <c r="Q312">
        <f ca="1">VLOOKUP('Sampling picks'!C302,Sheet1!$A$11:$C$1010,3,FALSE)</f>
        <v>67.02</v>
      </c>
      <c r="R312">
        <f ca="1">VLOOKUP('Sampling picks'!D302,Sheet1!$A$11:$C$1010,3,FALSE)</f>
        <v>46.7</v>
      </c>
      <c r="S312">
        <f ca="1">VLOOKUP('Sampling picks'!E302,Sheet1!$A$11:$C$1010,3,FALSE)</f>
        <v>43.76</v>
      </c>
      <c r="T312">
        <f ca="1">VLOOKUP('Sampling picks'!F302,Sheet1!$A$11:$C$1010,3,FALSE)</f>
        <v>35.229999999999997</v>
      </c>
      <c r="U312">
        <f ca="1">VLOOKUP('Sampling picks'!G302,Sheet1!$A$11:$C$1010,3,FALSE)</f>
        <v>38.619999999999997</v>
      </c>
      <c r="V312">
        <f ca="1">VLOOKUP('Sampling picks'!H302,Sheet1!$A$11:$C$1010,3,FALSE)</f>
        <v>41.72</v>
      </c>
      <c r="W312">
        <f ca="1">VLOOKUP('Sampling picks'!I302,Sheet1!$A$11:$C$1010,3,FALSE)</f>
        <v>24.96</v>
      </c>
      <c r="X312">
        <f ca="1">VLOOKUP('Sampling picks'!J302,Sheet1!$A$11:$C$1010,3,FALSE)</f>
        <v>44.32</v>
      </c>
      <c r="Y312">
        <f ca="1">VLOOKUP('Sampling picks'!K302,Sheet1!$A$11:$C$1010,3,FALSE)</f>
        <v>49.58</v>
      </c>
      <c r="Z312">
        <f ca="1">VLOOKUP('Sampling picks'!L302,Sheet1!$A$11:$C$1010,3,FALSE)</f>
        <v>38.479999999999997</v>
      </c>
      <c r="AA312">
        <f ca="1">VLOOKUP('Sampling picks'!M302,Sheet1!$A$11:$C$1010,3,FALSE)</f>
        <v>49.9</v>
      </c>
      <c r="AB312">
        <f ca="1">VLOOKUP('Sampling picks'!N302,Sheet1!$A$11:$C$1010,3,FALSE)</f>
        <v>52.76</v>
      </c>
      <c r="AC312">
        <f ca="1">VLOOKUP('Sampling picks'!O302,Sheet1!$A$11:$C$1010,3,FALSE)</f>
        <v>43.26</v>
      </c>
      <c r="AD312">
        <f ca="1">VLOOKUP('Sampling picks'!P302,Sheet1!$A$11:$C$1010,3,FALSE)</f>
        <v>37.04</v>
      </c>
      <c r="AE312">
        <f ca="1">VLOOKUP('Sampling picks'!Q302,Sheet1!$A$11:$C$1010,3,FALSE)</f>
        <v>31.65</v>
      </c>
      <c r="AF312">
        <f ca="1">VLOOKUP('Sampling picks'!R302,Sheet1!$A$11:$C$1010,3,FALSE)</f>
        <v>54.11</v>
      </c>
      <c r="AG312">
        <f ca="1">VLOOKUP('Sampling picks'!S302,Sheet1!$A$11:$C$1010,3,FALSE)</f>
        <v>68.38</v>
      </c>
      <c r="AH312">
        <f ca="1">VLOOKUP('Sampling picks'!T302,Sheet1!$A$11:$C$1010,3,FALSE)</f>
        <v>34.630000000000003</v>
      </c>
      <c r="AI312">
        <f ca="1">VLOOKUP('Sampling picks'!U302,Sheet1!$A$11:$C$1010,3,FALSE)</f>
        <v>59.27</v>
      </c>
      <c r="AJ312">
        <f ca="1">VLOOKUP('Sampling picks'!V302,Sheet1!$A$11:$C$1010,3,FALSE)</f>
        <v>31.19</v>
      </c>
      <c r="AK312">
        <f ca="1">VLOOKUP('Sampling picks'!W302,Sheet1!$A$11:$C$1010,3,FALSE)</f>
        <v>46.21</v>
      </c>
      <c r="AL312">
        <f ca="1">VLOOKUP('Sampling picks'!X302,Sheet1!$A$11:$C$1010,3,FALSE)</f>
        <v>49.88</v>
      </c>
      <c r="AM312">
        <f ca="1">VLOOKUP('Sampling picks'!Y302,Sheet1!$A$11:$C$1010,3,FALSE)</f>
        <v>50.6</v>
      </c>
      <c r="AN312">
        <f ca="1">VLOOKUP('Sampling picks'!Z302,Sheet1!$A$11:$C$1010,3,FALSE)</f>
        <v>69.099999999999994</v>
      </c>
      <c r="AO312">
        <f ca="1">VLOOKUP('Sampling picks'!AA302,Sheet1!$A$11:$C$1010,3,FALSE)</f>
        <v>47.89</v>
      </c>
      <c r="AP312">
        <f ca="1">VLOOKUP('Sampling picks'!AB302,Sheet1!$A$11:$C$1010,3,FALSE)</f>
        <v>48</v>
      </c>
      <c r="AQ312">
        <f ca="1">VLOOKUP('Sampling picks'!AC302,Sheet1!$A$11:$C$1010,3,FALSE)</f>
        <v>42.6</v>
      </c>
      <c r="AR312">
        <f ca="1">VLOOKUP('Sampling picks'!AD302,Sheet1!$A$11:$C$1010,3,FALSE)</f>
        <v>51.35</v>
      </c>
      <c r="AS312">
        <f ca="1">VLOOKUP('Sampling picks'!AE302,Sheet1!$A$11:$C$1010,3,FALSE)</f>
        <v>45.77</v>
      </c>
      <c r="AT312">
        <f ca="1">VLOOKUP('Sampling picks'!AF302,Sheet1!$A$11:$C$1010,3,FALSE)</f>
        <v>51.56</v>
      </c>
      <c r="AU312">
        <f ca="1">VLOOKUP('Sampling picks'!AG302,Sheet1!$A$11:$C$1010,3,FALSE)</f>
        <v>59.83</v>
      </c>
      <c r="AV312">
        <f ca="1">VLOOKUP('Sampling picks'!AH302,Sheet1!$A$11:$C$1010,3,FALSE)</f>
        <v>42.66</v>
      </c>
      <c r="AW312">
        <f ca="1">VLOOKUP('Sampling picks'!AI302,Sheet1!$A$11:$C$1010,3,FALSE)</f>
        <v>44.6</v>
      </c>
      <c r="AX312">
        <f ca="1">VLOOKUP('Sampling picks'!AJ302,Sheet1!$A$11:$C$1010,3,FALSE)</f>
        <v>53.85</v>
      </c>
      <c r="AY312">
        <f ca="1">VLOOKUP('Sampling picks'!AK302,Sheet1!$A$11:$C$1010,3,FALSE)</f>
        <v>48.7</v>
      </c>
      <c r="AZ312">
        <f ca="1">VLOOKUP('Sampling picks'!AL302,Sheet1!$A$11:$C$1010,3,FALSE)</f>
        <v>51.84</v>
      </c>
      <c r="BA312">
        <f ca="1">VLOOKUP('Sampling picks'!AM302,Sheet1!$A$11:$C$1010,3,FALSE)</f>
        <v>56.38</v>
      </c>
      <c r="BB312">
        <f ca="1">VLOOKUP('Sampling picks'!AN302,Sheet1!$A$11:$C$1010,3,FALSE)</f>
        <v>68.72</v>
      </c>
      <c r="BC312">
        <f ca="1">VLOOKUP('Sampling picks'!AO302,Sheet1!$A$11:$C$1010,3,FALSE)</f>
        <v>27.4</v>
      </c>
      <c r="BD312">
        <f ca="1">VLOOKUP('Sampling picks'!AP302,Sheet1!$A$11:$C$1010,3,FALSE)</f>
        <v>42.38</v>
      </c>
      <c r="BE312">
        <f ca="1">VLOOKUP('Sampling picks'!AQ302,Sheet1!$A$11:$C$1010,3,FALSE)</f>
        <v>44.01</v>
      </c>
      <c r="BF312">
        <f ca="1">VLOOKUP('Sampling picks'!AR302,Sheet1!$A$11:$C$1010,3,FALSE)</f>
        <v>62.19</v>
      </c>
      <c r="BG312">
        <f ca="1">VLOOKUP('Sampling picks'!AS302,Sheet1!$A$11:$C$1010,3,FALSE)</f>
        <v>44.87</v>
      </c>
      <c r="BH312">
        <f ca="1">VLOOKUP('Sampling picks'!AT302,Sheet1!$A$11:$C$1010,3,FALSE)</f>
        <v>49.59</v>
      </c>
      <c r="BI312">
        <f ca="1">VLOOKUP('Sampling picks'!AU302,Sheet1!$A$11:$C$1010,3,FALSE)</f>
        <v>51.61</v>
      </c>
      <c r="BJ312">
        <f ca="1">VLOOKUP('Sampling picks'!AV302,Sheet1!$A$11:$C$1010,3,FALSE)</f>
        <v>54.11</v>
      </c>
      <c r="BK312">
        <f ca="1">VLOOKUP('Sampling picks'!AW302,Sheet1!$A$11:$C$1010,3,FALSE)</f>
        <v>53.73</v>
      </c>
      <c r="BL312">
        <f ca="1">VLOOKUP('Sampling picks'!AX302,Sheet1!$A$11:$C$1010,3,FALSE)</f>
        <v>61.95</v>
      </c>
      <c r="BM312">
        <f ca="1">VLOOKUP('Sampling picks'!AY302,Sheet1!$A$11:$C$1010,3,FALSE)</f>
        <v>49.45</v>
      </c>
      <c r="BN312">
        <f ca="1">VLOOKUP('Sampling picks'!AZ302,Sheet1!$A$11:$C$1010,3,FALSE)</f>
        <v>45.38</v>
      </c>
      <c r="BO312">
        <f ca="1">VLOOKUP('Sampling picks'!BA302,Sheet1!$A$11:$C$1010,3,FALSE)</f>
        <v>44.82</v>
      </c>
      <c r="BP312">
        <f ca="1">VLOOKUP('Sampling picks'!BB302,Sheet1!$A$11:$C$1010,3,FALSE)</f>
        <v>45.03</v>
      </c>
      <c r="BQ312">
        <f ca="1">VLOOKUP('Sampling picks'!BC302,Sheet1!$A$11:$C$1010,3,FALSE)</f>
        <v>54.39</v>
      </c>
      <c r="BR312">
        <f ca="1">VLOOKUP('Sampling picks'!BD302,Sheet1!$A$11:$C$1010,3,FALSE)</f>
        <v>43.95</v>
      </c>
      <c r="BS312">
        <f ca="1">VLOOKUP('Sampling picks'!BE302,Sheet1!$A$11:$C$1010,3,FALSE)</f>
        <v>41.94</v>
      </c>
      <c r="BT312">
        <f ca="1">VLOOKUP('Sampling picks'!BF302,Sheet1!$A$11:$C$1010,3,FALSE)</f>
        <v>47.31</v>
      </c>
      <c r="BU312">
        <f ca="1">VLOOKUP('Sampling picks'!BG302,Sheet1!$A$11:$C$1010,3,FALSE)</f>
        <v>56.53</v>
      </c>
      <c r="BV312">
        <f ca="1">VLOOKUP('Sampling picks'!BH302,Sheet1!$A$11:$C$1010,3,FALSE)</f>
        <v>63.04</v>
      </c>
      <c r="BW312">
        <f ca="1">VLOOKUP('Sampling picks'!BI302,Sheet1!$A$11:$C$1010,3,FALSE)</f>
        <v>58.95</v>
      </c>
      <c r="BX312">
        <f ca="1">VLOOKUP('Sampling picks'!BJ302,Sheet1!$A$11:$C$1010,3,FALSE)</f>
        <v>43.43</v>
      </c>
      <c r="BY312">
        <f ca="1">VLOOKUP('Sampling picks'!BK302,Sheet1!$A$11:$C$1010,3,FALSE)</f>
        <v>43.64</v>
      </c>
      <c r="BZ312">
        <f ca="1">VLOOKUP('Sampling picks'!BL302,Sheet1!$A$11:$C$1010,3,FALSE)</f>
        <v>59.57</v>
      </c>
      <c r="CA312">
        <f ca="1">VLOOKUP('Sampling picks'!BM302,Sheet1!$A$11:$C$1010,3,FALSE)</f>
        <v>42.72</v>
      </c>
      <c r="CB312">
        <f ca="1">VLOOKUP('Sampling picks'!BN302,Sheet1!$A$11:$C$1010,3,FALSE)</f>
        <v>39.69</v>
      </c>
      <c r="CC312">
        <f ca="1">VLOOKUP('Sampling picks'!BO302,Sheet1!$A$11:$C$1010,3,FALSE)</f>
        <v>44.61</v>
      </c>
      <c r="CD312">
        <f ca="1">VLOOKUP('Sampling picks'!BP302,Sheet1!$A$11:$C$1010,3,FALSE)</f>
        <v>49.79</v>
      </c>
      <c r="CE312">
        <f ca="1">VLOOKUP('Sampling picks'!BQ302,Sheet1!$A$11:$C$1010,3,FALSE)</f>
        <v>47.93</v>
      </c>
      <c r="CF312">
        <f ca="1">VLOOKUP('Sampling picks'!BR302,Sheet1!$A$11:$C$1010,3,FALSE)</f>
        <v>44.12</v>
      </c>
      <c r="CG312">
        <f ca="1">VLOOKUP('Sampling picks'!BS302,Sheet1!$A$11:$C$1010,3,FALSE)</f>
        <v>39.630000000000003</v>
      </c>
      <c r="CH312">
        <f ca="1">VLOOKUP('Sampling picks'!BT302,Sheet1!$A$11:$C$1010,3,FALSE)</f>
        <v>54.11</v>
      </c>
      <c r="CI312">
        <f ca="1">VLOOKUP('Sampling picks'!BU302,Sheet1!$A$11:$C$1010,3,FALSE)</f>
        <v>64.180000000000007</v>
      </c>
      <c r="CJ312">
        <f ca="1">VLOOKUP('Sampling picks'!BV302,Sheet1!$A$11:$C$1010,3,FALSE)</f>
        <v>50.88</v>
      </c>
      <c r="CK312">
        <f ca="1">VLOOKUP('Sampling picks'!BW302,Sheet1!$A$11:$C$1010,3,FALSE)</f>
        <v>42.47</v>
      </c>
      <c r="CL312">
        <f ca="1">VLOOKUP('Sampling picks'!BX302,Sheet1!$A$11:$C$1010,3,FALSE)</f>
        <v>36.659999999999997</v>
      </c>
      <c r="CM312">
        <f ca="1">VLOOKUP('Sampling picks'!BY302,Sheet1!$A$11:$C$1010,3,FALSE)</f>
        <v>46.34</v>
      </c>
      <c r="CN312">
        <f ca="1">VLOOKUP('Sampling picks'!BZ302,Sheet1!$A$11:$C$1010,3,FALSE)</f>
        <v>46.01</v>
      </c>
      <c r="CO312">
        <f ca="1">VLOOKUP('Sampling picks'!CA302,Sheet1!$A$11:$C$1010,3,FALSE)</f>
        <v>50.6</v>
      </c>
      <c r="CP312">
        <f ca="1">VLOOKUP('Sampling picks'!CB302,Sheet1!$A$11:$C$1010,3,FALSE)</f>
        <v>35.32</v>
      </c>
      <c r="CQ312">
        <f ca="1">VLOOKUP('Sampling picks'!CC302,Sheet1!$A$11:$C$1010,3,FALSE)</f>
        <v>55.14</v>
      </c>
      <c r="CR312">
        <f ca="1">VLOOKUP('Sampling picks'!CD302,Sheet1!$A$11:$C$1010,3,FALSE)</f>
        <v>63.26</v>
      </c>
      <c r="CS312">
        <f ca="1">VLOOKUP('Sampling picks'!CE302,Sheet1!$A$11:$C$1010,3,FALSE)</f>
        <v>51.61</v>
      </c>
      <c r="CT312">
        <f ca="1">VLOOKUP('Sampling picks'!CF302,Sheet1!$A$11:$C$1010,3,FALSE)</f>
        <v>49.86</v>
      </c>
      <c r="CU312">
        <f ca="1">VLOOKUP('Sampling picks'!CG302,Sheet1!$A$11:$C$1010,3,FALSE)</f>
        <v>64.36</v>
      </c>
      <c r="CV312">
        <f ca="1">VLOOKUP('Sampling picks'!CH302,Sheet1!$A$11:$C$1010,3,FALSE)</f>
        <v>24.96</v>
      </c>
      <c r="CW312">
        <f ca="1">VLOOKUP('Sampling picks'!CI302,Sheet1!$A$11:$C$1010,3,FALSE)</f>
        <v>64.25</v>
      </c>
      <c r="CX312">
        <f ca="1">VLOOKUP('Sampling picks'!CJ302,Sheet1!$A$11:$C$1010,3,FALSE)</f>
        <v>43.23</v>
      </c>
      <c r="CY312">
        <f ca="1">VLOOKUP('Sampling picks'!CK302,Sheet1!$A$11:$C$1010,3,FALSE)</f>
        <v>42.89</v>
      </c>
      <c r="CZ312">
        <f ca="1">VLOOKUP('Sampling picks'!CL302,Sheet1!$A$11:$C$1010,3,FALSE)</f>
        <v>36.090000000000003</v>
      </c>
      <c r="DA312">
        <f ca="1">VLOOKUP('Sampling picks'!CM302,Sheet1!$A$11:$C$1010,3,FALSE)</f>
        <v>51.29</v>
      </c>
      <c r="DB312">
        <f ca="1">VLOOKUP('Sampling picks'!CN302,Sheet1!$A$11:$C$1010,3,FALSE)</f>
        <v>68.38</v>
      </c>
      <c r="DC312">
        <f ca="1">VLOOKUP('Sampling picks'!CO302,Sheet1!$A$11:$C$1010,3,FALSE)</f>
        <v>60.84</v>
      </c>
      <c r="DD312">
        <f ca="1">VLOOKUP('Sampling picks'!CP302,Sheet1!$A$11:$C$1010,3,FALSE)</f>
        <v>38.4</v>
      </c>
      <c r="DE312">
        <f ca="1">VLOOKUP('Sampling picks'!CQ302,Sheet1!$A$11:$C$1010,3,FALSE)</f>
        <v>55.68</v>
      </c>
      <c r="DF312">
        <f ca="1">VLOOKUP('Sampling picks'!CR302,Sheet1!$A$11:$C$1010,3,FALSE)</f>
        <v>52.08</v>
      </c>
      <c r="DG312">
        <f ca="1">VLOOKUP('Sampling picks'!CS302,Sheet1!$A$11:$C$1010,3,FALSE)</f>
        <v>48.12</v>
      </c>
      <c r="DH312">
        <f ca="1">VLOOKUP('Sampling picks'!CT302,Sheet1!$A$11:$C$1010,3,FALSE)</f>
        <v>47.89</v>
      </c>
      <c r="DI312">
        <f ca="1">VLOOKUP('Sampling picks'!CU302,Sheet1!$A$11:$C$1010,3,FALSE)</f>
        <v>31.1</v>
      </c>
      <c r="DJ312">
        <f ca="1">VLOOKUP('Sampling picks'!CV302,Sheet1!$A$11:$C$1010,3,FALSE)</f>
        <v>57.77</v>
      </c>
      <c r="DK312">
        <f ca="1">VLOOKUP('Sampling picks'!CW302,Sheet1!$A$11:$C$1010,3,FALSE)</f>
        <v>50.32</v>
      </c>
      <c r="DL312" t="e">
        <f>VLOOKUP('Sampling picks'!CX302,Sheet1!$A$11:$C$1010,3,FALSE)</f>
        <v>#N/A</v>
      </c>
      <c r="DM312" t="e">
        <f>VLOOKUP('Sampling picks'!CY302,Sheet1!$A$11:$C$1010,3,FALSE)</f>
        <v>#N/A</v>
      </c>
    </row>
    <row r="313" spans="1:117">
      <c r="A313">
        <v>303</v>
      </c>
      <c r="C313" s="1">
        <f t="shared" ca="1" si="19"/>
        <v>39.69</v>
      </c>
      <c r="J313" t="str">
        <f t="shared" ca="1" si="16"/>
        <v>IN</v>
      </c>
      <c r="K313">
        <f t="shared" si="17"/>
        <v>47</v>
      </c>
      <c r="L313">
        <f ca="1">$M313+_xlfn.NORM.INV($I$7/2,0,1)*SQRT($C$8^2/$I$5)</f>
        <v>45.415153761094082</v>
      </c>
      <c r="M313">
        <f t="shared" ca="1" si="18"/>
        <v>47.858800000000009</v>
      </c>
      <c r="N313">
        <f ca="1">$M313+_xlfn.NORM.INV(1-($I$7/2),0,1)*SQRT($C$8^2/$I$5)</f>
        <v>50.302446238905937</v>
      </c>
      <c r="O313">
        <v>303</v>
      </c>
      <c r="P313">
        <f ca="1">VLOOKUP('Sampling picks'!B303,Sheet1!$A$11:$C$1010,3,FALSE)</f>
        <v>45.53</v>
      </c>
      <c r="Q313">
        <f ca="1">VLOOKUP('Sampling picks'!C303,Sheet1!$A$11:$C$1010,3,FALSE)</f>
        <v>55.55</v>
      </c>
      <c r="R313">
        <f ca="1">VLOOKUP('Sampling picks'!D303,Sheet1!$A$11:$C$1010,3,FALSE)</f>
        <v>37.5</v>
      </c>
      <c r="S313">
        <f ca="1">VLOOKUP('Sampling picks'!E303,Sheet1!$A$11:$C$1010,3,FALSE)</f>
        <v>31.52</v>
      </c>
      <c r="T313">
        <f ca="1">VLOOKUP('Sampling picks'!F303,Sheet1!$A$11:$C$1010,3,FALSE)</f>
        <v>49.49</v>
      </c>
      <c r="U313">
        <f ca="1">VLOOKUP('Sampling picks'!G303,Sheet1!$A$11:$C$1010,3,FALSE)</f>
        <v>49.07</v>
      </c>
      <c r="V313">
        <f ca="1">VLOOKUP('Sampling picks'!H303,Sheet1!$A$11:$C$1010,3,FALSE)</f>
        <v>58.86</v>
      </c>
      <c r="W313">
        <f ca="1">VLOOKUP('Sampling picks'!I303,Sheet1!$A$11:$C$1010,3,FALSE)</f>
        <v>54.37</v>
      </c>
      <c r="X313">
        <f ca="1">VLOOKUP('Sampling picks'!J303,Sheet1!$A$11:$C$1010,3,FALSE)</f>
        <v>60.55</v>
      </c>
      <c r="Y313">
        <f ca="1">VLOOKUP('Sampling picks'!K303,Sheet1!$A$11:$C$1010,3,FALSE)</f>
        <v>57.77</v>
      </c>
      <c r="Z313">
        <f ca="1">VLOOKUP('Sampling picks'!L303,Sheet1!$A$11:$C$1010,3,FALSE)</f>
        <v>57.57</v>
      </c>
      <c r="AA313">
        <f ca="1">VLOOKUP('Sampling picks'!M303,Sheet1!$A$11:$C$1010,3,FALSE)</f>
        <v>68.38</v>
      </c>
      <c r="AB313">
        <f ca="1">VLOOKUP('Sampling picks'!N303,Sheet1!$A$11:$C$1010,3,FALSE)</f>
        <v>62.2</v>
      </c>
      <c r="AC313">
        <f ca="1">VLOOKUP('Sampling picks'!O303,Sheet1!$A$11:$C$1010,3,FALSE)</f>
        <v>44.07</v>
      </c>
      <c r="AD313">
        <f ca="1">VLOOKUP('Sampling picks'!P303,Sheet1!$A$11:$C$1010,3,FALSE)</f>
        <v>43.26</v>
      </c>
      <c r="AE313">
        <f ca="1">VLOOKUP('Sampling picks'!Q303,Sheet1!$A$11:$C$1010,3,FALSE)</f>
        <v>52.09</v>
      </c>
      <c r="AF313">
        <f ca="1">VLOOKUP('Sampling picks'!R303,Sheet1!$A$11:$C$1010,3,FALSE)</f>
        <v>43.66</v>
      </c>
      <c r="AG313">
        <f ca="1">VLOOKUP('Sampling picks'!S303,Sheet1!$A$11:$C$1010,3,FALSE)</f>
        <v>43.52</v>
      </c>
      <c r="AH313">
        <f ca="1">VLOOKUP('Sampling picks'!T303,Sheet1!$A$11:$C$1010,3,FALSE)</f>
        <v>33.79</v>
      </c>
      <c r="AI313">
        <f ca="1">VLOOKUP('Sampling picks'!U303,Sheet1!$A$11:$C$1010,3,FALSE)</f>
        <v>42.48</v>
      </c>
      <c r="AJ313">
        <f ca="1">VLOOKUP('Sampling picks'!V303,Sheet1!$A$11:$C$1010,3,FALSE)</f>
        <v>50.47</v>
      </c>
      <c r="AK313">
        <f ca="1">VLOOKUP('Sampling picks'!W303,Sheet1!$A$11:$C$1010,3,FALSE)</f>
        <v>49.86</v>
      </c>
      <c r="AL313">
        <f ca="1">VLOOKUP('Sampling picks'!X303,Sheet1!$A$11:$C$1010,3,FALSE)</f>
        <v>33.78</v>
      </c>
      <c r="AM313">
        <f ca="1">VLOOKUP('Sampling picks'!Y303,Sheet1!$A$11:$C$1010,3,FALSE)</f>
        <v>56.97</v>
      </c>
      <c r="AN313">
        <f ca="1">VLOOKUP('Sampling picks'!Z303,Sheet1!$A$11:$C$1010,3,FALSE)</f>
        <v>45.79</v>
      </c>
      <c r="AO313">
        <f ca="1">VLOOKUP('Sampling picks'!AA303,Sheet1!$A$11:$C$1010,3,FALSE)</f>
        <v>42.33</v>
      </c>
      <c r="AP313">
        <f ca="1">VLOOKUP('Sampling picks'!AB303,Sheet1!$A$11:$C$1010,3,FALSE)</f>
        <v>43.35</v>
      </c>
      <c r="AQ313">
        <f ca="1">VLOOKUP('Sampling picks'!AC303,Sheet1!$A$11:$C$1010,3,FALSE)</f>
        <v>64.16</v>
      </c>
      <c r="AR313">
        <f ca="1">VLOOKUP('Sampling picks'!AD303,Sheet1!$A$11:$C$1010,3,FALSE)</f>
        <v>38.29</v>
      </c>
      <c r="AS313">
        <f ca="1">VLOOKUP('Sampling picks'!AE303,Sheet1!$A$11:$C$1010,3,FALSE)</f>
        <v>59.11</v>
      </c>
      <c r="AT313">
        <f ca="1">VLOOKUP('Sampling picks'!AF303,Sheet1!$A$11:$C$1010,3,FALSE)</f>
        <v>28.64</v>
      </c>
      <c r="AU313">
        <f ca="1">VLOOKUP('Sampling picks'!AG303,Sheet1!$A$11:$C$1010,3,FALSE)</f>
        <v>53.02</v>
      </c>
      <c r="AV313">
        <f ca="1">VLOOKUP('Sampling picks'!AH303,Sheet1!$A$11:$C$1010,3,FALSE)</f>
        <v>41.72</v>
      </c>
      <c r="AW313">
        <f ca="1">VLOOKUP('Sampling picks'!AI303,Sheet1!$A$11:$C$1010,3,FALSE)</f>
        <v>53.59</v>
      </c>
      <c r="AX313">
        <f ca="1">VLOOKUP('Sampling picks'!AJ303,Sheet1!$A$11:$C$1010,3,FALSE)</f>
        <v>45.33</v>
      </c>
      <c r="AY313">
        <f ca="1">VLOOKUP('Sampling picks'!AK303,Sheet1!$A$11:$C$1010,3,FALSE)</f>
        <v>46.02</v>
      </c>
      <c r="AZ313">
        <f ca="1">VLOOKUP('Sampling picks'!AL303,Sheet1!$A$11:$C$1010,3,FALSE)</f>
        <v>62.19</v>
      </c>
      <c r="BA313">
        <f ca="1">VLOOKUP('Sampling picks'!AM303,Sheet1!$A$11:$C$1010,3,FALSE)</f>
        <v>44.56</v>
      </c>
      <c r="BB313">
        <f ca="1">VLOOKUP('Sampling picks'!AN303,Sheet1!$A$11:$C$1010,3,FALSE)</f>
        <v>41.3</v>
      </c>
      <c r="BC313">
        <f ca="1">VLOOKUP('Sampling picks'!AO303,Sheet1!$A$11:$C$1010,3,FALSE)</f>
        <v>37.200000000000003</v>
      </c>
      <c r="BD313">
        <f ca="1">VLOOKUP('Sampling picks'!AP303,Sheet1!$A$11:$C$1010,3,FALSE)</f>
        <v>40.65</v>
      </c>
      <c r="BE313">
        <f ca="1">VLOOKUP('Sampling picks'!AQ303,Sheet1!$A$11:$C$1010,3,FALSE)</f>
        <v>42.6</v>
      </c>
      <c r="BF313">
        <f ca="1">VLOOKUP('Sampling picks'!AR303,Sheet1!$A$11:$C$1010,3,FALSE)</f>
        <v>56.97</v>
      </c>
      <c r="BG313">
        <f ca="1">VLOOKUP('Sampling picks'!AS303,Sheet1!$A$11:$C$1010,3,FALSE)</f>
        <v>46.1</v>
      </c>
      <c r="BH313">
        <f ca="1">VLOOKUP('Sampling picks'!AT303,Sheet1!$A$11:$C$1010,3,FALSE)</f>
        <v>51.68</v>
      </c>
      <c r="BI313">
        <f ca="1">VLOOKUP('Sampling picks'!AU303,Sheet1!$A$11:$C$1010,3,FALSE)</f>
        <v>46.91</v>
      </c>
      <c r="BJ313">
        <f ca="1">VLOOKUP('Sampling picks'!AV303,Sheet1!$A$11:$C$1010,3,FALSE)</f>
        <v>41.25</v>
      </c>
      <c r="BK313">
        <f ca="1">VLOOKUP('Sampling picks'!AW303,Sheet1!$A$11:$C$1010,3,FALSE)</f>
        <v>40.33</v>
      </c>
      <c r="BL313">
        <f ca="1">VLOOKUP('Sampling picks'!AX303,Sheet1!$A$11:$C$1010,3,FALSE)</f>
        <v>63.37</v>
      </c>
      <c r="BM313">
        <f ca="1">VLOOKUP('Sampling picks'!AY303,Sheet1!$A$11:$C$1010,3,FALSE)</f>
        <v>40.9</v>
      </c>
      <c r="BN313">
        <f ca="1">VLOOKUP('Sampling picks'!AZ303,Sheet1!$A$11:$C$1010,3,FALSE)</f>
        <v>41.4</v>
      </c>
      <c r="BO313">
        <f ca="1">VLOOKUP('Sampling picks'!BA303,Sheet1!$A$11:$C$1010,3,FALSE)</f>
        <v>52.46</v>
      </c>
      <c r="BP313">
        <f ca="1">VLOOKUP('Sampling picks'!BB303,Sheet1!$A$11:$C$1010,3,FALSE)</f>
        <v>38.450000000000003</v>
      </c>
      <c r="BQ313">
        <f ca="1">VLOOKUP('Sampling picks'!BC303,Sheet1!$A$11:$C$1010,3,FALSE)</f>
        <v>59.94</v>
      </c>
      <c r="BR313">
        <f ca="1">VLOOKUP('Sampling picks'!BD303,Sheet1!$A$11:$C$1010,3,FALSE)</f>
        <v>63.32</v>
      </c>
      <c r="BS313">
        <f ca="1">VLOOKUP('Sampling picks'!BE303,Sheet1!$A$11:$C$1010,3,FALSE)</f>
        <v>55.68</v>
      </c>
      <c r="BT313">
        <f ca="1">VLOOKUP('Sampling picks'!BF303,Sheet1!$A$11:$C$1010,3,FALSE)</f>
        <v>52.29</v>
      </c>
      <c r="BU313">
        <f ca="1">VLOOKUP('Sampling picks'!BG303,Sheet1!$A$11:$C$1010,3,FALSE)</f>
        <v>55.55</v>
      </c>
      <c r="BV313">
        <f ca="1">VLOOKUP('Sampling picks'!BH303,Sheet1!$A$11:$C$1010,3,FALSE)</f>
        <v>56.02</v>
      </c>
      <c r="BW313">
        <f ca="1">VLOOKUP('Sampling picks'!BI303,Sheet1!$A$11:$C$1010,3,FALSE)</f>
        <v>53.21</v>
      </c>
      <c r="BX313">
        <f ca="1">VLOOKUP('Sampling picks'!BJ303,Sheet1!$A$11:$C$1010,3,FALSE)</f>
        <v>61.95</v>
      </c>
      <c r="BY313">
        <f ca="1">VLOOKUP('Sampling picks'!BK303,Sheet1!$A$11:$C$1010,3,FALSE)</f>
        <v>38.46</v>
      </c>
      <c r="BZ313">
        <f ca="1">VLOOKUP('Sampling picks'!BL303,Sheet1!$A$11:$C$1010,3,FALSE)</f>
        <v>43.96</v>
      </c>
      <c r="CA313">
        <f ca="1">VLOOKUP('Sampling picks'!BM303,Sheet1!$A$11:$C$1010,3,FALSE)</f>
        <v>53</v>
      </c>
      <c r="CB313">
        <f ca="1">VLOOKUP('Sampling picks'!BN303,Sheet1!$A$11:$C$1010,3,FALSE)</f>
        <v>46.97</v>
      </c>
      <c r="CC313">
        <f ca="1">VLOOKUP('Sampling picks'!BO303,Sheet1!$A$11:$C$1010,3,FALSE)</f>
        <v>36.69</v>
      </c>
      <c r="CD313">
        <f ca="1">VLOOKUP('Sampling picks'!BP303,Sheet1!$A$11:$C$1010,3,FALSE)</f>
        <v>74.010000000000005</v>
      </c>
      <c r="CE313">
        <f ca="1">VLOOKUP('Sampling picks'!BQ303,Sheet1!$A$11:$C$1010,3,FALSE)</f>
        <v>43.65</v>
      </c>
      <c r="CF313">
        <f ca="1">VLOOKUP('Sampling picks'!BR303,Sheet1!$A$11:$C$1010,3,FALSE)</f>
        <v>33.69</v>
      </c>
      <c r="CG313">
        <f ca="1">VLOOKUP('Sampling picks'!BS303,Sheet1!$A$11:$C$1010,3,FALSE)</f>
        <v>56.38</v>
      </c>
      <c r="CH313">
        <f ca="1">VLOOKUP('Sampling picks'!BT303,Sheet1!$A$11:$C$1010,3,FALSE)</f>
        <v>42.78</v>
      </c>
      <c r="CI313">
        <f ca="1">VLOOKUP('Sampling picks'!BU303,Sheet1!$A$11:$C$1010,3,FALSE)</f>
        <v>54.37</v>
      </c>
      <c r="CJ313">
        <f ca="1">VLOOKUP('Sampling picks'!BV303,Sheet1!$A$11:$C$1010,3,FALSE)</f>
        <v>57.98</v>
      </c>
      <c r="CK313">
        <f ca="1">VLOOKUP('Sampling picks'!BW303,Sheet1!$A$11:$C$1010,3,FALSE)</f>
        <v>34.51</v>
      </c>
      <c r="CL313">
        <f ca="1">VLOOKUP('Sampling picks'!BX303,Sheet1!$A$11:$C$1010,3,FALSE)</f>
        <v>25.26</v>
      </c>
      <c r="CM313">
        <f ca="1">VLOOKUP('Sampling picks'!BY303,Sheet1!$A$11:$C$1010,3,FALSE)</f>
        <v>42.6</v>
      </c>
      <c r="CN313">
        <f ca="1">VLOOKUP('Sampling picks'!BZ303,Sheet1!$A$11:$C$1010,3,FALSE)</f>
        <v>59.49</v>
      </c>
      <c r="CO313">
        <f ca="1">VLOOKUP('Sampling picks'!CA303,Sheet1!$A$11:$C$1010,3,FALSE)</f>
        <v>35.93</v>
      </c>
      <c r="CP313">
        <f ca="1">VLOOKUP('Sampling picks'!CB303,Sheet1!$A$11:$C$1010,3,FALSE)</f>
        <v>56.05</v>
      </c>
      <c r="CQ313">
        <f ca="1">VLOOKUP('Sampling picks'!CC303,Sheet1!$A$11:$C$1010,3,FALSE)</f>
        <v>45.3</v>
      </c>
      <c r="CR313">
        <f ca="1">VLOOKUP('Sampling picks'!CD303,Sheet1!$A$11:$C$1010,3,FALSE)</f>
        <v>28.86</v>
      </c>
      <c r="CS313">
        <f ca="1">VLOOKUP('Sampling picks'!CE303,Sheet1!$A$11:$C$1010,3,FALSE)</f>
        <v>48.99</v>
      </c>
      <c r="CT313">
        <f ca="1">VLOOKUP('Sampling picks'!CF303,Sheet1!$A$11:$C$1010,3,FALSE)</f>
        <v>45.59</v>
      </c>
      <c r="CU313">
        <f ca="1">VLOOKUP('Sampling picks'!CG303,Sheet1!$A$11:$C$1010,3,FALSE)</f>
        <v>42.94</v>
      </c>
      <c r="CV313">
        <f ca="1">VLOOKUP('Sampling picks'!CH303,Sheet1!$A$11:$C$1010,3,FALSE)</f>
        <v>47.07</v>
      </c>
      <c r="CW313">
        <f ca="1">VLOOKUP('Sampling picks'!CI303,Sheet1!$A$11:$C$1010,3,FALSE)</f>
        <v>32.75</v>
      </c>
      <c r="CX313">
        <f ca="1">VLOOKUP('Sampling picks'!CJ303,Sheet1!$A$11:$C$1010,3,FALSE)</f>
        <v>40.89</v>
      </c>
      <c r="CY313">
        <f ca="1">VLOOKUP('Sampling picks'!CK303,Sheet1!$A$11:$C$1010,3,FALSE)</f>
        <v>56.53</v>
      </c>
      <c r="CZ313">
        <f ca="1">VLOOKUP('Sampling picks'!CL303,Sheet1!$A$11:$C$1010,3,FALSE)</f>
        <v>40.33</v>
      </c>
      <c r="DA313">
        <f ca="1">VLOOKUP('Sampling picks'!CM303,Sheet1!$A$11:$C$1010,3,FALSE)</f>
        <v>46.63</v>
      </c>
      <c r="DB313">
        <f ca="1">VLOOKUP('Sampling picks'!CN303,Sheet1!$A$11:$C$1010,3,FALSE)</f>
        <v>33.69</v>
      </c>
      <c r="DC313">
        <f ca="1">VLOOKUP('Sampling picks'!CO303,Sheet1!$A$11:$C$1010,3,FALSE)</f>
        <v>45.53</v>
      </c>
      <c r="DD313">
        <f ca="1">VLOOKUP('Sampling picks'!CP303,Sheet1!$A$11:$C$1010,3,FALSE)</f>
        <v>56.05</v>
      </c>
      <c r="DE313">
        <f ca="1">VLOOKUP('Sampling picks'!CQ303,Sheet1!$A$11:$C$1010,3,FALSE)</f>
        <v>44.67</v>
      </c>
      <c r="DF313">
        <f ca="1">VLOOKUP('Sampling picks'!CR303,Sheet1!$A$11:$C$1010,3,FALSE)</f>
        <v>59.93</v>
      </c>
      <c r="DG313">
        <f ca="1">VLOOKUP('Sampling picks'!CS303,Sheet1!$A$11:$C$1010,3,FALSE)</f>
        <v>51.3</v>
      </c>
      <c r="DH313">
        <f ca="1">VLOOKUP('Sampling picks'!CT303,Sheet1!$A$11:$C$1010,3,FALSE)</f>
        <v>43.16</v>
      </c>
      <c r="DI313">
        <f ca="1">VLOOKUP('Sampling picks'!CU303,Sheet1!$A$11:$C$1010,3,FALSE)</f>
        <v>49.79</v>
      </c>
      <c r="DJ313">
        <f ca="1">VLOOKUP('Sampling picks'!CV303,Sheet1!$A$11:$C$1010,3,FALSE)</f>
        <v>46.27</v>
      </c>
      <c r="DK313">
        <f ca="1">VLOOKUP('Sampling picks'!CW303,Sheet1!$A$11:$C$1010,3,FALSE)</f>
        <v>53.89</v>
      </c>
      <c r="DL313" t="e">
        <f>VLOOKUP('Sampling picks'!CX303,Sheet1!$A$11:$C$1010,3,FALSE)</f>
        <v>#N/A</v>
      </c>
      <c r="DM313" t="e">
        <f>VLOOKUP('Sampling picks'!CY303,Sheet1!$A$11:$C$1010,3,FALSE)</f>
        <v>#N/A</v>
      </c>
    </row>
    <row r="314" spans="1:117">
      <c r="A314">
        <v>304</v>
      </c>
      <c r="C314" s="1">
        <f t="shared" ca="1" si="19"/>
        <v>34.93</v>
      </c>
      <c r="J314" t="str">
        <f t="shared" ca="1" si="16"/>
        <v>OUT</v>
      </c>
      <c r="K314">
        <f t="shared" si="17"/>
        <v>47</v>
      </c>
      <c r="L314">
        <f ca="1">$M314+_xlfn.NORM.INV($I$7/2,0,1)*SQRT($C$8^2/$I$5)</f>
        <v>47.333753761094052</v>
      </c>
      <c r="M314">
        <f t="shared" ca="1" si="18"/>
        <v>49.777399999999979</v>
      </c>
      <c r="N314">
        <f ca="1">$M314+_xlfn.NORM.INV(1-($I$7/2),0,1)*SQRT($C$8^2/$I$5)</f>
        <v>52.221046238905906</v>
      </c>
      <c r="O314">
        <v>304</v>
      </c>
      <c r="P314">
        <f ca="1">VLOOKUP('Sampling picks'!B304,Sheet1!$A$11:$C$1010,3,FALSE)</f>
        <v>46.17</v>
      </c>
      <c r="Q314">
        <f ca="1">VLOOKUP('Sampling picks'!C304,Sheet1!$A$11:$C$1010,3,FALSE)</f>
        <v>38.450000000000003</v>
      </c>
      <c r="R314">
        <f ca="1">VLOOKUP('Sampling picks'!D304,Sheet1!$A$11:$C$1010,3,FALSE)</f>
        <v>57.69</v>
      </c>
      <c r="S314">
        <f ca="1">VLOOKUP('Sampling picks'!E304,Sheet1!$A$11:$C$1010,3,FALSE)</f>
        <v>24.96</v>
      </c>
      <c r="T314">
        <f ca="1">VLOOKUP('Sampling picks'!F304,Sheet1!$A$11:$C$1010,3,FALSE)</f>
        <v>43.31</v>
      </c>
      <c r="U314">
        <f ca="1">VLOOKUP('Sampling picks'!G304,Sheet1!$A$11:$C$1010,3,FALSE)</f>
        <v>51.47</v>
      </c>
      <c r="V314">
        <f ca="1">VLOOKUP('Sampling picks'!H304,Sheet1!$A$11:$C$1010,3,FALSE)</f>
        <v>43.35</v>
      </c>
      <c r="W314">
        <f ca="1">VLOOKUP('Sampling picks'!I304,Sheet1!$A$11:$C$1010,3,FALSE)</f>
        <v>37.21</v>
      </c>
      <c r="X314">
        <f ca="1">VLOOKUP('Sampling picks'!J304,Sheet1!$A$11:$C$1010,3,FALSE)</f>
        <v>54.98</v>
      </c>
      <c r="Y314">
        <f ca="1">VLOOKUP('Sampling picks'!K304,Sheet1!$A$11:$C$1010,3,FALSE)</f>
        <v>56.32</v>
      </c>
      <c r="Z314">
        <f ca="1">VLOOKUP('Sampling picks'!L304,Sheet1!$A$11:$C$1010,3,FALSE)</f>
        <v>65.319999999999993</v>
      </c>
      <c r="AA314">
        <f ca="1">VLOOKUP('Sampling picks'!M304,Sheet1!$A$11:$C$1010,3,FALSE)</f>
        <v>43.04</v>
      </c>
      <c r="AB314">
        <f ca="1">VLOOKUP('Sampling picks'!N304,Sheet1!$A$11:$C$1010,3,FALSE)</f>
        <v>29.37</v>
      </c>
      <c r="AC314">
        <f ca="1">VLOOKUP('Sampling picks'!O304,Sheet1!$A$11:$C$1010,3,FALSE)</f>
        <v>47.68</v>
      </c>
      <c r="AD314">
        <f ca="1">VLOOKUP('Sampling picks'!P304,Sheet1!$A$11:$C$1010,3,FALSE)</f>
        <v>38.04</v>
      </c>
      <c r="AE314">
        <f ca="1">VLOOKUP('Sampling picks'!Q304,Sheet1!$A$11:$C$1010,3,FALSE)</f>
        <v>46.98</v>
      </c>
      <c r="AF314">
        <f ca="1">VLOOKUP('Sampling picks'!R304,Sheet1!$A$11:$C$1010,3,FALSE)</f>
        <v>47.43</v>
      </c>
      <c r="AG314">
        <f ca="1">VLOOKUP('Sampling picks'!S304,Sheet1!$A$11:$C$1010,3,FALSE)</f>
        <v>62.71</v>
      </c>
      <c r="AH314">
        <f ca="1">VLOOKUP('Sampling picks'!T304,Sheet1!$A$11:$C$1010,3,FALSE)</f>
        <v>61.13</v>
      </c>
      <c r="AI314">
        <f ca="1">VLOOKUP('Sampling picks'!U304,Sheet1!$A$11:$C$1010,3,FALSE)</f>
        <v>55.55</v>
      </c>
      <c r="AJ314">
        <f ca="1">VLOOKUP('Sampling picks'!V304,Sheet1!$A$11:$C$1010,3,FALSE)</f>
        <v>45.74</v>
      </c>
      <c r="AK314">
        <f ca="1">VLOOKUP('Sampling picks'!W304,Sheet1!$A$11:$C$1010,3,FALSE)</f>
        <v>52.08</v>
      </c>
      <c r="AL314">
        <f ca="1">VLOOKUP('Sampling picks'!X304,Sheet1!$A$11:$C$1010,3,FALSE)</f>
        <v>57.77</v>
      </c>
      <c r="AM314">
        <f ca="1">VLOOKUP('Sampling picks'!Y304,Sheet1!$A$11:$C$1010,3,FALSE)</f>
        <v>47.26</v>
      </c>
      <c r="AN314">
        <f ca="1">VLOOKUP('Sampling picks'!Z304,Sheet1!$A$11:$C$1010,3,FALSE)</f>
        <v>52.09</v>
      </c>
      <c r="AO314">
        <f ca="1">VLOOKUP('Sampling picks'!AA304,Sheet1!$A$11:$C$1010,3,FALSE)</f>
        <v>50.55</v>
      </c>
      <c r="AP314">
        <f ca="1">VLOOKUP('Sampling picks'!AB304,Sheet1!$A$11:$C$1010,3,FALSE)</f>
        <v>53.86</v>
      </c>
      <c r="AQ314">
        <f ca="1">VLOOKUP('Sampling picks'!AC304,Sheet1!$A$11:$C$1010,3,FALSE)</f>
        <v>42.89</v>
      </c>
      <c r="AR314">
        <f ca="1">VLOOKUP('Sampling picks'!AD304,Sheet1!$A$11:$C$1010,3,FALSE)</f>
        <v>58.25</v>
      </c>
      <c r="AS314">
        <f ca="1">VLOOKUP('Sampling picks'!AE304,Sheet1!$A$11:$C$1010,3,FALSE)</f>
        <v>50.39</v>
      </c>
      <c r="AT314">
        <f ca="1">VLOOKUP('Sampling picks'!AF304,Sheet1!$A$11:$C$1010,3,FALSE)</f>
        <v>49.52</v>
      </c>
      <c r="AU314">
        <f ca="1">VLOOKUP('Sampling picks'!AG304,Sheet1!$A$11:$C$1010,3,FALSE)</f>
        <v>41.01</v>
      </c>
      <c r="AV314">
        <f ca="1">VLOOKUP('Sampling picks'!AH304,Sheet1!$A$11:$C$1010,3,FALSE)</f>
        <v>44.09</v>
      </c>
      <c r="AW314">
        <f ca="1">VLOOKUP('Sampling picks'!AI304,Sheet1!$A$11:$C$1010,3,FALSE)</f>
        <v>35.93</v>
      </c>
      <c r="AX314">
        <f ca="1">VLOOKUP('Sampling picks'!AJ304,Sheet1!$A$11:$C$1010,3,FALSE)</f>
        <v>65.569999999999993</v>
      </c>
      <c r="AY314">
        <f ca="1">VLOOKUP('Sampling picks'!AK304,Sheet1!$A$11:$C$1010,3,FALSE)</f>
        <v>53.6</v>
      </c>
      <c r="AZ314">
        <f ca="1">VLOOKUP('Sampling picks'!AL304,Sheet1!$A$11:$C$1010,3,FALSE)</f>
        <v>51.68</v>
      </c>
      <c r="BA314">
        <f ca="1">VLOOKUP('Sampling picks'!AM304,Sheet1!$A$11:$C$1010,3,FALSE)</f>
        <v>55.68</v>
      </c>
      <c r="BB314">
        <f ca="1">VLOOKUP('Sampling picks'!AN304,Sheet1!$A$11:$C$1010,3,FALSE)</f>
        <v>47.89</v>
      </c>
      <c r="BC314">
        <f ca="1">VLOOKUP('Sampling picks'!AO304,Sheet1!$A$11:$C$1010,3,FALSE)</f>
        <v>56.35</v>
      </c>
      <c r="BD314">
        <f ca="1">VLOOKUP('Sampling picks'!AP304,Sheet1!$A$11:$C$1010,3,FALSE)</f>
        <v>52.73</v>
      </c>
      <c r="BE314">
        <f ca="1">VLOOKUP('Sampling picks'!AQ304,Sheet1!$A$11:$C$1010,3,FALSE)</f>
        <v>66.47</v>
      </c>
      <c r="BF314">
        <f ca="1">VLOOKUP('Sampling picks'!AR304,Sheet1!$A$11:$C$1010,3,FALSE)</f>
        <v>33.26</v>
      </c>
      <c r="BG314">
        <f ca="1">VLOOKUP('Sampling picks'!AS304,Sheet1!$A$11:$C$1010,3,FALSE)</f>
        <v>52.42</v>
      </c>
      <c r="BH314">
        <f ca="1">VLOOKUP('Sampling picks'!AT304,Sheet1!$A$11:$C$1010,3,FALSE)</f>
        <v>46.98</v>
      </c>
      <c r="BI314">
        <f ca="1">VLOOKUP('Sampling picks'!AU304,Sheet1!$A$11:$C$1010,3,FALSE)</f>
        <v>51.15</v>
      </c>
      <c r="BJ314">
        <f ca="1">VLOOKUP('Sampling picks'!AV304,Sheet1!$A$11:$C$1010,3,FALSE)</f>
        <v>54.08</v>
      </c>
      <c r="BK314">
        <f ca="1">VLOOKUP('Sampling picks'!AW304,Sheet1!$A$11:$C$1010,3,FALSE)</f>
        <v>52.72</v>
      </c>
      <c r="BL314">
        <f ca="1">VLOOKUP('Sampling picks'!AX304,Sheet1!$A$11:$C$1010,3,FALSE)</f>
        <v>42.47</v>
      </c>
      <c r="BM314">
        <f ca="1">VLOOKUP('Sampling picks'!AY304,Sheet1!$A$11:$C$1010,3,FALSE)</f>
        <v>51.24</v>
      </c>
      <c r="BN314">
        <f ca="1">VLOOKUP('Sampling picks'!AZ304,Sheet1!$A$11:$C$1010,3,FALSE)</f>
        <v>47.36</v>
      </c>
      <c r="BO314">
        <f ca="1">VLOOKUP('Sampling picks'!BA304,Sheet1!$A$11:$C$1010,3,FALSE)</f>
        <v>51.68</v>
      </c>
      <c r="BP314">
        <f ca="1">VLOOKUP('Sampling picks'!BB304,Sheet1!$A$11:$C$1010,3,FALSE)</f>
        <v>50.39</v>
      </c>
      <c r="BQ314">
        <f ca="1">VLOOKUP('Sampling picks'!BC304,Sheet1!$A$11:$C$1010,3,FALSE)</f>
        <v>59.76</v>
      </c>
      <c r="BR314">
        <f ca="1">VLOOKUP('Sampling picks'!BD304,Sheet1!$A$11:$C$1010,3,FALSE)</f>
        <v>64.42</v>
      </c>
      <c r="BS314">
        <f ca="1">VLOOKUP('Sampling picks'!BE304,Sheet1!$A$11:$C$1010,3,FALSE)</f>
        <v>41.01</v>
      </c>
      <c r="BT314">
        <f ca="1">VLOOKUP('Sampling picks'!BF304,Sheet1!$A$11:$C$1010,3,FALSE)</f>
        <v>59.42</v>
      </c>
      <c r="BU314">
        <f ca="1">VLOOKUP('Sampling picks'!BG304,Sheet1!$A$11:$C$1010,3,FALSE)</f>
        <v>35.22</v>
      </c>
      <c r="BV314">
        <f ca="1">VLOOKUP('Sampling picks'!BH304,Sheet1!$A$11:$C$1010,3,FALSE)</f>
        <v>50.62</v>
      </c>
      <c r="BW314">
        <f ca="1">VLOOKUP('Sampling picks'!BI304,Sheet1!$A$11:$C$1010,3,FALSE)</f>
        <v>59.4</v>
      </c>
      <c r="BX314">
        <f ca="1">VLOOKUP('Sampling picks'!BJ304,Sheet1!$A$11:$C$1010,3,FALSE)</f>
        <v>67.89</v>
      </c>
      <c r="BY314">
        <f ca="1">VLOOKUP('Sampling picks'!BK304,Sheet1!$A$11:$C$1010,3,FALSE)</f>
        <v>52.73</v>
      </c>
      <c r="BZ314">
        <f ca="1">VLOOKUP('Sampling picks'!BL304,Sheet1!$A$11:$C$1010,3,FALSE)</f>
        <v>42.66</v>
      </c>
      <c r="CA314">
        <f ca="1">VLOOKUP('Sampling picks'!BM304,Sheet1!$A$11:$C$1010,3,FALSE)</f>
        <v>49.72</v>
      </c>
      <c r="CB314">
        <f ca="1">VLOOKUP('Sampling picks'!BN304,Sheet1!$A$11:$C$1010,3,FALSE)</f>
        <v>47.33</v>
      </c>
      <c r="CC314">
        <f ca="1">VLOOKUP('Sampling picks'!BO304,Sheet1!$A$11:$C$1010,3,FALSE)</f>
        <v>49.79</v>
      </c>
      <c r="CD314">
        <f ca="1">VLOOKUP('Sampling picks'!BP304,Sheet1!$A$11:$C$1010,3,FALSE)</f>
        <v>37.04</v>
      </c>
      <c r="CE314">
        <f ca="1">VLOOKUP('Sampling picks'!BQ304,Sheet1!$A$11:$C$1010,3,FALSE)</f>
        <v>40.21</v>
      </c>
      <c r="CF314">
        <f ca="1">VLOOKUP('Sampling picks'!BR304,Sheet1!$A$11:$C$1010,3,FALSE)</f>
        <v>64.16</v>
      </c>
      <c r="CG314">
        <f ca="1">VLOOKUP('Sampling picks'!BS304,Sheet1!$A$11:$C$1010,3,FALSE)</f>
        <v>43.96</v>
      </c>
      <c r="CH314">
        <f ca="1">VLOOKUP('Sampling picks'!BT304,Sheet1!$A$11:$C$1010,3,FALSE)</f>
        <v>40.9</v>
      </c>
      <c r="CI314">
        <f ca="1">VLOOKUP('Sampling picks'!BU304,Sheet1!$A$11:$C$1010,3,FALSE)</f>
        <v>52.72</v>
      </c>
      <c r="CJ314">
        <f ca="1">VLOOKUP('Sampling picks'!BV304,Sheet1!$A$11:$C$1010,3,FALSE)</f>
        <v>56.34</v>
      </c>
      <c r="CK314">
        <f ca="1">VLOOKUP('Sampling picks'!BW304,Sheet1!$A$11:$C$1010,3,FALSE)</f>
        <v>49.86</v>
      </c>
      <c r="CL314">
        <f ca="1">VLOOKUP('Sampling picks'!BX304,Sheet1!$A$11:$C$1010,3,FALSE)</f>
        <v>48.02</v>
      </c>
      <c r="CM314">
        <f ca="1">VLOOKUP('Sampling picks'!BY304,Sheet1!$A$11:$C$1010,3,FALSE)</f>
        <v>43.22</v>
      </c>
      <c r="CN314">
        <f ca="1">VLOOKUP('Sampling picks'!BZ304,Sheet1!$A$11:$C$1010,3,FALSE)</f>
        <v>53.09</v>
      </c>
      <c r="CO314">
        <f ca="1">VLOOKUP('Sampling picks'!CA304,Sheet1!$A$11:$C$1010,3,FALSE)</f>
        <v>64.25</v>
      </c>
      <c r="CP314">
        <f ca="1">VLOOKUP('Sampling picks'!CB304,Sheet1!$A$11:$C$1010,3,FALSE)</f>
        <v>31.1</v>
      </c>
      <c r="CQ314">
        <f ca="1">VLOOKUP('Sampling picks'!CC304,Sheet1!$A$11:$C$1010,3,FALSE)</f>
        <v>69.27</v>
      </c>
      <c r="CR314">
        <f ca="1">VLOOKUP('Sampling picks'!CD304,Sheet1!$A$11:$C$1010,3,FALSE)</f>
        <v>35.99</v>
      </c>
      <c r="CS314">
        <f ca="1">VLOOKUP('Sampling picks'!CE304,Sheet1!$A$11:$C$1010,3,FALSE)</f>
        <v>66.680000000000007</v>
      </c>
      <c r="CT314">
        <f ca="1">VLOOKUP('Sampling picks'!CF304,Sheet1!$A$11:$C$1010,3,FALSE)</f>
        <v>53.54</v>
      </c>
      <c r="CU314">
        <f ca="1">VLOOKUP('Sampling picks'!CG304,Sheet1!$A$11:$C$1010,3,FALSE)</f>
        <v>56.98</v>
      </c>
      <c r="CV314">
        <f ca="1">VLOOKUP('Sampling picks'!CH304,Sheet1!$A$11:$C$1010,3,FALSE)</f>
        <v>33.78</v>
      </c>
      <c r="CW314">
        <f ca="1">VLOOKUP('Sampling picks'!CI304,Sheet1!$A$11:$C$1010,3,FALSE)</f>
        <v>38.04</v>
      </c>
      <c r="CX314">
        <f ca="1">VLOOKUP('Sampling picks'!CJ304,Sheet1!$A$11:$C$1010,3,FALSE)</f>
        <v>54.98</v>
      </c>
      <c r="CY314">
        <f ca="1">VLOOKUP('Sampling picks'!CK304,Sheet1!$A$11:$C$1010,3,FALSE)</f>
        <v>41.98</v>
      </c>
      <c r="CZ314">
        <f ca="1">VLOOKUP('Sampling picks'!CL304,Sheet1!$A$11:$C$1010,3,FALSE)</f>
        <v>64.599999999999994</v>
      </c>
      <c r="DA314">
        <f ca="1">VLOOKUP('Sampling picks'!CM304,Sheet1!$A$11:$C$1010,3,FALSE)</f>
        <v>38.29</v>
      </c>
      <c r="DB314">
        <f ca="1">VLOOKUP('Sampling picks'!CN304,Sheet1!$A$11:$C$1010,3,FALSE)</f>
        <v>43.35</v>
      </c>
      <c r="DC314">
        <f ca="1">VLOOKUP('Sampling picks'!CO304,Sheet1!$A$11:$C$1010,3,FALSE)</f>
        <v>46.63</v>
      </c>
      <c r="DD314">
        <f ca="1">VLOOKUP('Sampling picks'!CP304,Sheet1!$A$11:$C$1010,3,FALSE)</f>
        <v>38.56</v>
      </c>
      <c r="DE314">
        <f ca="1">VLOOKUP('Sampling picks'!CQ304,Sheet1!$A$11:$C$1010,3,FALSE)</f>
        <v>50.79</v>
      </c>
      <c r="DF314">
        <f ca="1">VLOOKUP('Sampling picks'!CR304,Sheet1!$A$11:$C$1010,3,FALSE)</f>
        <v>51.84</v>
      </c>
      <c r="DG314">
        <f ca="1">VLOOKUP('Sampling picks'!CS304,Sheet1!$A$11:$C$1010,3,FALSE)</f>
        <v>64.67</v>
      </c>
      <c r="DH314">
        <f ca="1">VLOOKUP('Sampling picks'!CT304,Sheet1!$A$11:$C$1010,3,FALSE)</f>
        <v>67.89</v>
      </c>
      <c r="DI314">
        <f ca="1">VLOOKUP('Sampling picks'!CU304,Sheet1!$A$11:$C$1010,3,FALSE)</f>
        <v>52.04</v>
      </c>
      <c r="DJ314">
        <f ca="1">VLOOKUP('Sampling picks'!CV304,Sheet1!$A$11:$C$1010,3,FALSE)</f>
        <v>53.49</v>
      </c>
      <c r="DK314">
        <f ca="1">VLOOKUP('Sampling picks'!CW304,Sheet1!$A$11:$C$1010,3,FALSE)</f>
        <v>33.200000000000003</v>
      </c>
      <c r="DL314" t="e">
        <f>VLOOKUP('Sampling picks'!CX304,Sheet1!$A$11:$C$1010,3,FALSE)</f>
        <v>#N/A</v>
      </c>
      <c r="DM314" t="e">
        <f>VLOOKUP('Sampling picks'!CY304,Sheet1!$A$11:$C$1010,3,FALSE)</f>
        <v>#N/A</v>
      </c>
    </row>
    <row r="315" spans="1:117">
      <c r="A315">
        <v>305</v>
      </c>
      <c r="C315" s="1">
        <f t="shared" ca="1" si="19"/>
        <v>62.32</v>
      </c>
      <c r="J315" t="str">
        <f t="shared" ca="1" si="16"/>
        <v>IN</v>
      </c>
      <c r="K315">
        <f t="shared" si="17"/>
        <v>47</v>
      </c>
      <c r="L315">
        <f ca="1">$M315+_xlfn.NORM.INV($I$7/2,0,1)*SQRT($C$8^2/$I$5)</f>
        <v>44.327653761094098</v>
      </c>
      <c r="M315">
        <f t="shared" ca="1" si="18"/>
        <v>46.771300000000025</v>
      </c>
      <c r="N315">
        <f ca="1">$M315+_xlfn.NORM.INV(1-($I$7/2),0,1)*SQRT($C$8^2/$I$5)</f>
        <v>49.214946238905952</v>
      </c>
      <c r="O315">
        <v>305</v>
      </c>
      <c r="P315">
        <f ca="1">VLOOKUP('Sampling picks'!B305,Sheet1!$A$11:$C$1010,3,FALSE)</f>
        <v>48.09</v>
      </c>
      <c r="Q315">
        <f ca="1">VLOOKUP('Sampling picks'!C305,Sheet1!$A$11:$C$1010,3,FALSE)</f>
        <v>27.4</v>
      </c>
      <c r="R315">
        <f ca="1">VLOOKUP('Sampling picks'!D305,Sheet1!$A$11:$C$1010,3,FALSE)</f>
        <v>54.12</v>
      </c>
      <c r="S315">
        <f ca="1">VLOOKUP('Sampling picks'!E305,Sheet1!$A$11:$C$1010,3,FALSE)</f>
        <v>51.29</v>
      </c>
      <c r="T315">
        <f ca="1">VLOOKUP('Sampling picks'!F305,Sheet1!$A$11:$C$1010,3,FALSE)</f>
        <v>60.64</v>
      </c>
      <c r="U315">
        <f ca="1">VLOOKUP('Sampling picks'!G305,Sheet1!$A$11:$C$1010,3,FALSE)</f>
        <v>36.17</v>
      </c>
      <c r="V315">
        <f ca="1">VLOOKUP('Sampling picks'!H305,Sheet1!$A$11:$C$1010,3,FALSE)</f>
        <v>40.33</v>
      </c>
      <c r="W315">
        <f ca="1">VLOOKUP('Sampling picks'!I305,Sheet1!$A$11:$C$1010,3,FALSE)</f>
        <v>58.34</v>
      </c>
      <c r="X315">
        <f ca="1">VLOOKUP('Sampling picks'!J305,Sheet1!$A$11:$C$1010,3,FALSE)</f>
        <v>40.590000000000003</v>
      </c>
      <c r="Y315">
        <f ca="1">VLOOKUP('Sampling picks'!K305,Sheet1!$A$11:$C$1010,3,FALSE)</f>
        <v>60.84</v>
      </c>
      <c r="Z315">
        <f ca="1">VLOOKUP('Sampling picks'!L305,Sheet1!$A$11:$C$1010,3,FALSE)</f>
        <v>47.26</v>
      </c>
      <c r="AA315">
        <f ca="1">VLOOKUP('Sampling picks'!M305,Sheet1!$A$11:$C$1010,3,FALSE)</f>
        <v>63.25</v>
      </c>
      <c r="AB315">
        <f ca="1">VLOOKUP('Sampling picks'!N305,Sheet1!$A$11:$C$1010,3,FALSE)</f>
        <v>45.16</v>
      </c>
      <c r="AC315">
        <f ca="1">VLOOKUP('Sampling picks'!O305,Sheet1!$A$11:$C$1010,3,FALSE)</f>
        <v>74.010000000000005</v>
      </c>
      <c r="AD315">
        <f ca="1">VLOOKUP('Sampling picks'!P305,Sheet1!$A$11:$C$1010,3,FALSE)</f>
        <v>39.44</v>
      </c>
      <c r="AE315">
        <f ca="1">VLOOKUP('Sampling picks'!Q305,Sheet1!$A$11:$C$1010,3,FALSE)</f>
        <v>50.55</v>
      </c>
      <c r="AF315">
        <f ca="1">VLOOKUP('Sampling picks'!R305,Sheet1!$A$11:$C$1010,3,FALSE)</f>
        <v>53.98</v>
      </c>
      <c r="AG315">
        <f ca="1">VLOOKUP('Sampling picks'!S305,Sheet1!$A$11:$C$1010,3,FALSE)</f>
        <v>71.5</v>
      </c>
      <c r="AH315">
        <f ca="1">VLOOKUP('Sampling picks'!T305,Sheet1!$A$11:$C$1010,3,FALSE)</f>
        <v>42.6</v>
      </c>
      <c r="AI315">
        <f ca="1">VLOOKUP('Sampling picks'!U305,Sheet1!$A$11:$C$1010,3,FALSE)</f>
        <v>61.04</v>
      </c>
      <c r="AJ315">
        <f ca="1">VLOOKUP('Sampling picks'!V305,Sheet1!$A$11:$C$1010,3,FALSE)</f>
        <v>57.85</v>
      </c>
      <c r="AK315">
        <f ca="1">VLOOKUP('Sampling picks'!W305,Sheet1!$A$11:$C$1010,3,FALSE)</f>
        <v>57.8</v>
      </c>
      <c r="AL315">
        <f ca="1">VLOOKUP('Sampling picks'!X305,Sheet1!$A$11:$C$1010,3,FALSE)</f>
        <v>47.15</v>
      </c>
      <c r="AM315">
        <f ca="1">VLOOKUP('Sampling picks'!Y305,Sheet1!$A$11:$C$1010,3,FALSE)</f>
        <v>40.21</v>
      </c>
      <c r="AN315">
        <f ca="1">VLOOKUP('Sampling picks'!Z305,Sheet1!$A$11:$C$1010,3,FALSE)</f>
        <v>49.93</v>
      </c>
      <c r="AO315">
        <f ca="1">VLOOKUP('Sampling picks'!AA305,Sheet1!$A$11:$C$1010,3,FALSE)</f>
        <v>50.85</v>
      </c>
      <c r="AP315">
        <f ca="1">VLOOKUP('Sampling picks'!AB305,Sheet1!$A$11:$C$1010,3,FALSE)</f>
        <v>62.31</v>
      </c>
      <c r="AQ315">
        <f ca="1">VLOOKUP('Sampling picks'!AC305,Sheet1!$A$11:$C$1010,3,FALSE)</f>
        <v>49.49</v>
      </c>
      <c r="AR315">
        <f ca="1">VLOOKUP('Sampling picks'!AD305,Sheet1!$A$11:$C$1010,3,FALSE)</f>
        <v>36.299999999999997</v>
      </c>
      <c r="AS315">
        <f ca="1">VLOOKUP('Sampling picks'!AE305,Sheet1!$A$11:$C$1010,3,FALSE)</f>
        <v>52.6</v>
      </c>
      <c r="AT315">
        <f ca="1">VLOOKUP('Sampling picks'!AF305,Sheet1!$A$11:$C$1010,3,FALSE)</f>
        <v>56.02</v>
      </c>
      <c r="AU315">
        <f ca="1">VLOOKUP('Sampling picks'!AG305,Sheet1!$A$11:$C$1010,3,FALSE)</f>
        <v>42.94</v>
      </c>
      <c r="AV315">
        <f ca="1">VLOOKUP('Sampling picks'!AH305,Sheet1!$A$11:$C$1010,3,FALSE)</f>
        <v>59.11</v>
      </c>
      <c r="AW315">
        <f ca="1">VLOOKUP('Sampling picks'!AI305,Sheet1!$A$11:$C$1010,3,FALSE)</f>
        <v>47.4</v>
      </c>
      <c r="AX315">
        <f ca="1">VLOOKUP('Sampling picks'!AJ305,Sheet1!$A$11:$C$1010,3,FALSE)</f>
        <v>44.63</v>
      </c>
      <c r="AY315">
        <f ca="1">VLOOKUP('Sampling picks'!AK305,Sheet1!$A$11:$C$1010,3,FALSE)</f>
        <v>53.09</v>
      </c>
      <c r="AZ315">
        <f ca="1">VLOOKUP('Sampling picks'!AL305,Sheet1!$A$11:$C$1010,3,FALSE)</f>
        <v>32.979999999999997</v>
      </c>
      <c r="BA315">
        <f ca="1">VLOOKUP('Sampling picks'!AM305,Sheet1!$A$11:$C$1010,3,FALSE)</f>
        <v>48.16</v>
      </c>
      <c r="BB315">
        <f ca="1">VLOOKUP('Sampling picks'!AN305,Sheet1!$A$11:$C$1010,3,FALSE)</f>
        <v>47.98</v>
      </c>
      <c r="BC315">
        <f ca="1">VLOOKUP('Sampling picks'!AO305,Sheet1!$A$11:$C$1010,3,FALSE)</f>
        <v>43.07</v>
      </c>
      <c r="BD315">
        <f ca="1">VLOOKUP('Sampling picks'!AP305,Sheet1!$A$11:$C$1010,3,FALSE)</f>
        <v>34.840000000000003</v>
      </c>
      <c r="BE315">
        <f ca="1">VLOOKUP('Sampling picks'!AQ305,Sheet1!$A$11:$C$1010,3,FALSE)</f>
        <v>22.25</v>
      </c>
      <c r="BF315">
        <f ca="1">VLOOKUP('Sampling picks'!AR305,Sheet1!$A$11:$C$1010,3,FALSE)</f>
        <v>34.630000000000003</v>
      </c>
      <c r="BG315">
        <f ca="1">VLOOKUP('Sampling picks'!AS305,Sheet1!$A$11:$C$1010,3,FALSE)</f>
        <v>52.46</v>
      </c>
      <c r="BH315">
        <f ca="1">VLOOKUP('Sampling picks'!AT305,Sheet1!$A$11:$C$1010,3,FALSE)</f>
        <v>38.630000000000003</v>
      </c>
      <c r="BI315">
        <f ca="1">VLOOKUP('Sampling picks'!AU305,Sheet1!$A$11:$C$1010,3,FALSE)</f>
        <v>39.630000000000003</v>
      </c>
      <c r="BJ315">
        <f ca="1">VLOOKUP('Sampling picks'!AV305,Sheet1!$A$11:$C$1010,3,FALSE)</f>
        <v>41.03</v>
      </c>
      <c r="BK315">
        <f ca="1">VLOOKUP('Sampling picks'!AW305,Sheet1!$A$11:$C$1010,3,FALSE)</f>
        <v>50.32</v>
      </c>
      <c r="BL315">
        <f ca="1">VLOOKUP('Sampling picks'!AX305,Sheet1!$A$11:$C$1010,3,FALSE)</f>
        <v>52.15</v>
      </c>
      <c r="BM315">
        <f ca="1">VLOOKUP('Sampling picks'!AY305,Sheet1!$A$11:$C$1010,3,FALSE)</f>
        <v>36.020000000000003</v>
      </c>
      <c r="BN315">
        <f ca="1">VLOOKUP('Sampling picks'!AZ305,Sheet1!$A$11:$C$1010,3,FALSE)</f>
        <v>44.46</v>
      </c>
      <c r="BO315">
        <f ca="1">VLOOKUP('Sampling picks'!BA305,Sheet1!$A$11:$C$1010,3,FALSE)</f>
        <v>49.86</v>
      </c>
      <c r="BP315">
        <f ca="1">VLOOKUP('Sampling picks'!BB305,Sheet1!$A$11:$C$1010,3,FALSE)</f>
        <v>42.72</v>
      </c>
      <c r="BQ315">
        <f ca="1">VLOOKUP('Sampling picks'!BC305,Sheet1!$A$11:$C$1010,3,FALSE)</f>
        <v>50.57</v>
      </c>
      <c r="BR315">
        <f ca="1">VLOOKUP('Sampling picks'!BD305,Sheet1!$A$11:$C$1010,3,FALSE)</f>
        <v>43.65</v>
      </c>
      <c r="BS315">
        <f ca="1">VLOOKUP('Sampling picks'!BE305,Sheet1!$A$11:$C$1010,3,FALSE)</f>
        <v>51.79</v>
      </c>
      <c r="BT315">
        <f ca="1">VLOOKUP('Sampling picks'!BF305,Sheet1!$A$11:$C$1010,3,FALSE)</f>
        <v>51.66</v>
      </c>
      <c r="BU315">
        <f ca="1">VLOOKUP('Sampling picks'!BG305,Sheet1!$A$11:$C$1010,3,FALSE)</f>
        <v>60.84</v>
      </c>
      <c r="BV315">
        <f ca="1">VLOOKUP('Sampling picks'!BH305,Sheet1!$A$11:$C$1010,3,FALSE)</f>
        <v>43.58</v>
      </c>
      <c r="BW315">
        <f ca="1">VLOOKUP('Sampling picks'!BI305,Sheet1!$A$11:$C$1010,3,FALSE)</f>
        <v>49.62</v>
      </c>
      <c r="BX315">
        <f ca="1">VLOOKUP('Sampling picks'!BJ305,Sheet1!$A$11:$C$1010,3,FALSE)</f>
        <v>43.04</v>
      </c>
      <c r="BY315">
        <f ca="1">VLOOKUP('Sampling picks'!BK305,Sheet1!$A$11:$C$1010,3,FALSE)</f>
        <v>51.26</v>
      </c>
      <c r="BZ315">
        <f ca="1">VLOOKUP('Sampling picks'!BL305,Sheet1!$A$11:$C$1010,3,FALSE)</f>
        <v>36.520000000000003</v>
      </c>
      <c r="CA315">
        <f ca="1">VLOOKUP('Sampling picks'!BM305,Sheet1!$A$11:$C$1010,3,FALSE)</f>
        <v>49.77</v>
      </c>
      <c r="CB315">
        <f ca="1">VLOOKUP('Sampling picks'!BN305,Sheet1!$A$11:$C$1010,3,FALSE)</f>
        <v>43.04</v>
      </c>
      <c r="CC315">
        <f ca="1">VLOOKUP('Sampling picks'!BO305,Sheet1!$A$11:$C$1010,3,FALSE)</f>
        <v>57.25</v>
      </c>
      <c r="CD315">
        <f ca="1">VLOOKUP('Sampling picks'!BP305,Sheet1!$A$11:$C$1010,3,FALSE)</f>
        <v>45.74</v>
      </c>
      <c r="CE315">
        <f ca="1">VLOOKUP('Sampling picks'!BQ305,Sheet1!$A$11:$C$1010,3,FALSE)</f>
        <v>58.47</v>
      </c>
      <c r="CF315">
        <f ca="1">VLOOKUP('Sampling picks'!BR305,Sheet1!$A$11:$C$1010,3,FALSE)</f>
        <v>33.880000000000003</v>
      </c>
      <c r="CG315">
        <f ca="1">VLOOKUP('Sampling picks'!BS305,Sheet1!$A$11:$C$1010,3,FALSE)</f>
        <v>50.69</v>
      </c>
      <c r="CH315">
        <f ca="1">VLOOKUP('Sampling picks'!BT305,Sheet1!$A$11:$C$1010,3,FALSE)</f>
        <v>36.86</v>
      </c>
      <c r="CI315">
        <f ca="1">VLOOKUP('Sampling picks'!BU305,Sheet1!$A$11:$C$1010,3,FALSE)</f>
        <v>47.86</v>
      </c>
      <c r="CJ315">
        <f ca="1">VLOOKUP('Sampling picks'!BV305,Sheet1!$A$11:$C$1010,3,FALSE)</f>
        <v>49.38</v>
      </c>
      <c r="CK315">
        <f ca="1">VLOOKUP('Sampling picks'!BW305,Sheet1!$A$11:$C$1010,3,FALSE)</f>
        <v>38.46</v>
      </c>
      <c r="CL315">
        <f ca="1">VLOOKUP('Sampling picks'!BX305,Sheet1!$A$11:$C$1010,3,FALSE)</f>
        <v>51.85</v>
      </c>
      <c r="CM315">
        <f ca="1">VLOOKUP('Sampling picks'!BY305,Sheet1!$A$11:$C$1010,3,FALSE)</f>
        <v>45.03</v>
      </c>
      <c r="CN315">
        <f ca="1">VLOOKUP('Sampling picks'!BZ305,Sheet1!$A$11:$C$1010,3,FALSE)</f>
        <v>41.75</v>
      </c>
      <c r="CO315">
        <f ca="1">VLOOKUP('Sampling picks'!CA305,Sheet1!$A$11:$C$1010,3,FALSE)</f>
        <v>45.3</v>
      </c>
      <c r="CP315">
        <f ca="1">VLOOKUP('Sampling picks'!CB305,Sheet1!$A$11:$C$1010,3,FALSE)</f>
        <v>60.64</v>
      </c>
      <c r="CQ315">
        <f ca="1">VLOOKUP('Sampling picks'!CC305,Sheet1!$A$11:$C$1010,3,FALSE)</f>
        <v>36.86</v>
      </c>
      <c r="CR315">
        <f ca="1">VLOOKUP('Sampling picks'!CD305,Sheet1!$A$11:$C$1010,3,FALSE)</f>
        <v>51.38</v>
      </c>
      <c r="CS315">
        <f ca="1">VLOOKUP('Sampling picks'!CE305,Sheet1!$A$11:$C$1010,3,FALSE)</f>
        <v>38.229999999999997</v>
      </c>
      <c r="CT315">
        <f ca="1">VLOOKUP('Sampling picks'!CF305,Sheet1!$A$11:$C$1010,3,FALSE)</f>
        <v>33.21</v>
      </c>
      <c r="CU315">
        <f ca="1">VLOOKUP('Sampling picks'!CG305,Sheet1!$A$11:$C$1010,3,FALSE)</f>
        <v>48.03</v>
      </c>
      <c r="CV315">
        <f ca="1">VLOOKUP('Sampling picks'!CH305,Sheet1!$A$11:$C$1010,3,FALSE)</f>
        <v>34.630000000000003</v>
      </c>
      <c r="CW315">
        <f ca="1">VLOOKUP('Sampling picks'!CI305,Sheet1!$A$11:$C$1010,3,FALSE)</f>
        <v>48.2</v>
      </c>
      <c r="CX315">
        <f ca="1">VLOOKUP('Sampling picks'!CJ305,Sheet1!$A$11:$C$1010,3,FALSE)</f>
        <v>47.64</v>
      </c>
      <c r="CY315">
        <f ca="1">VLOOKUP('Sampling picks'!CK305,Sheet1!$A$11:$C$1010,3,FALSE)</f>
        <v>51.36</v>
      </c>
      <c r="CZ315">
        <f ca="1">VLOOKUP('Sampling picks'!CL305,Sheet1!$A$11:$C$1010,3,FALSE)</f>
        <v>47.33</v>
      </c>
      <c r="DA315">
        <f ca="1">VLOOKUP('Sampling picks'!CM305,Sheet1!$A$11:$C$1010,3,FALSE)</f>
        <v>44.6</v>
      </c>
      <c r="DB315">
        <f ca="1">VLOOKUP('Sampling picks'!CN305,Sheet1!$A$11:$C$1010,3,FALSE)</f>
        <v>26.52</v>
      </c>
      <c r="DC315">
        <f ca="1">VLOOKUP('Sampling picks'!CO305,Sheet1!$A$11:$C$1010,3,FALSE)</f>
        <v>33.549999999999997</v>
      </c>
      <c r="DD315">
        <f ca="1">VLOOKUP('Sampling picks'!CP305,Sheet1!$A$11:$C$1010,3,FALSE)</f>
        <v>48.83</v>
      </c>
      <c r="DE315">
        <f ca="1">VLOOKUP('Sampling picks'!CQ305,Sheet1!$A$11:$C$1010,3,FALSE)</f>
        <v>46.21</v>
      </c>
      <c r="DF315">
        <f ca="1">VLOOKUP('Sampling picks'!CR305,Sheet1!$A$11:$C$1010,3,FALSE)</f>
        <v>27.39</v>
      </c>
      <c r="DG315">
        <f ca="1">VLOOKUP('Sampling picks'!CS305,Sheet1!$A$11:$C$1010,3,FALSE)</f>
        <v>50.34</v>
      </c>
      <c r="DH315">
        <f ca="1">VLOOKUP('Sampling picks'!CT305,Sheet1!$A$11:$C$1010,3,FALSE)</f>
        <v>43.52</v>
      </c>
      <c r="DI315">
        <f ca="1">VLOOKUP('Sampling picks'!CU305,Sheet1!$A$11:$C$1010,3,FALSE)</f>
        <v>51.57</v>
      </c>
      <c r="DJ315">
        <f ca="1">VLOOKUP('Sampling picks'!CV305,Sheet1!$A$11:$C$1010,3,FALSE)</f>
        <v>40.6</v>
      </c>
      <c r="DK315">
        <f ca="1">VLOOKUP('Sampling picks'!CW305,Sheet1!$A$11:$C$1010,3,FALSE)</f>
        <v>43.16</v>
      </c>
      <c r="DL315" t="e">
        <f>VLOOKUP('Sampling picks'!CX305,Sheet1!$A$11:$C$1010,3,FALSE)</f>
        <v>#N/A</v>
      </c>
      <c r="DM315" t="e">
        <f>VLOOKUP('Sampling picks'!CY305,Sheet1!$A$11:$C$1010,3,FALSE)</f>
        <v>#N/A</v>
      </c>
    </row>
    <row r="316" spans="1:117">
      <c r="A316">
        <v>306</v>
      </c>
      <c r="C316" s="1">
        <f t="shared" ca="1" si="19"/>
        <v>42.66</v>
      </c>
      <c r="J316" t="str">
        <f t="shared" ca="1" si="16"/>
        <v>IN</v>
      </c>
      <c r="K316">
        <f t="shared" si="17"/>
        <v>47</v>
      </c>
      <c r="L316">
        <f ca="1">$M316+_xlfn.NORM.INV($I$7/2,0,1)*SQRT($C$8^2/$I$5)</f>
        <v>44.173953761094076</v>
      </c>
      <c r="M316">
        <f t="shared" ca="1" si="18"/>
        <v>46.617600000000003</v>
      </c>
      <c r="N316">
        <f ca="1">$M316+_xlfn.NORM.INV(1-($I$7/2),0,1)*SQRT($C$8^2/$I$5)</f>
        <v>49.06124623890593</v>
      </c>
      <c r="O316">
        <v>306</v>
      </c>
      <c r="P316">
        <f ca="1">VLOOKUP('Sampling picks'!B306,Sheet1!$A$11:$C$1010,3,FALSE)</f>
        <v>43.95</v>
      </c>
      <c r="Q316">
        <f ca="1">VLOOKUP('Sampling picks'!C306,Sheet1!$A$11:$C$1010,3,FALSE)</f>
        <v>56.58</v>
      </c>
      <c r="R316">
        <f ca="1">VLOOKUP('Sampling picks'!D306,Sheet1!$A$11:$C$1010,3,FALSE)</f>
        <v>59.83</v>
      </c>
      <c r="S316">
        <f ca="1">VLOOKUP('Sampling picks'!E306,Sheet1!$A$11:$C$1010,3,FALSE)</f>
        <v>40.44</v>
      </c>
      <c r="T316">
        <f ca="1">VLOOKUP('Sampling picks'!F306,Sheet1!$A$11:$C$1010,3,FALSE)</f>
        <v>41.41</v>
      </c>
      <c r="U316">
        <f ca="1">VLOOKUP('Sampling picks'!G306,Sheet1!$A$11:$C$1010,3,FALSE)</f>
        <v>51.5</v>
      </c>
      <c r="V316">
        <f ca="1">VLOOKUP('Sampling picks'!H306,Sheet1!$A$11:$C$1010,3,FALSE)</f>
        <v>57.25</v>
      </c>
      <c r="W316">
        <f ca="1">VLOOKUP('Sampling picks'!I306,Sheet1!$A$11:$C$1010,3,FALSE)</f>
        <v>50.29</v>
      </c>
      <c r="X316">
        <f ca="1">VLOOKUP('Sampling picks'!J306,Sheet1!$A$11:$C$1010,3,FALSE)</f>
        <v>46.27</v>
      </c>
      <c r="Y316">
        <f ca="1">VLOOKUP('Sampling picks'!K306,Sheet1!$A$11:$C$1010,3,FALSE)</f>
        <v>41.4</v>
      </c>
      <c r="Z316">
        <f ca="1">VLOOKUP('Sampling picks'!L306,Sheet1!$A$11:$C$1010,3,FALSE)</f>
        <v>47.86</v>
      </c>
      <c r="AA316">
        <f ca="1">VLOOKUP('Sampling picks'!M306,Sheet1!$A$11:$C$1010,3,FALSE)</f>
        <v>40.56</v>
      </c>
      <c r="AB316">
        <f ca="1">VLOOKUP('Sampling picks'!N306,Sheet1!$A$11:$C$1010,3,FALSE)</f>
        <v>44.37</v>
      </c>
      <c r="AC316">
        <f ca="1">VLOOKUP('Sampling picks'!O306,Sheet1!$A$11:$C$1010,3,FALSE)</f>
        <v>57.57</v>
      </c>
      <c r="AD316">
        <f ca="1">VLOOKUP('Sampling picks'!P306,Sheet1!$A$11:$C$1010,3,FALSE)</f>
        <v>47.06</v>
      </c>
      <c r="AE316">
        <f ca="1">VLOOKUP('Sampling picks'!Q306,Sheet1!$A$11:$C$1010,3,FALSE)</f>
        <v>47.89</v>
      </c>
      <c r="AF316">
        <f ca="1">VLOOKUP('Sampling picks'!R306,Sheet1!$A$11:$C$1010,3,FALSE)</f>
        <v>33.92</v>
      </c>
      <c r="AG316">
        <f ca="1">VLOOKUP('Sampling picks'!S306,Sheet1!$A$11:$C$1010,3,FALSE)</f>
        <v>33.92</v>
      </c>
      <c r="AH316">
        <f ca="1">VLOOKUP('Sampling picks'!T306,Sheet1!$A$11:$C$1010,3,FALSE)</f>
        <v>43.69</v>
      </c>
      <c r="AI316">
        <f ca="1">VLOOKUP('Sampling picks'!U306,Sheet1!$A$11:$C$1010,3,FALSE)</f>
        <v>56.52</v>
      </c>
      <c r="AJ316">
        <f ca="1">VLOOKUP('Sampling picks'!V306,Sheet1!$A$11:$C$1010,3,FALSE)</f>
        <v>47.81</v>
      </c>
      <c r="AK316">
        <f ca="1">VLOOKUP('Sampling picks'!W306,Sheet1!$A$11:$C$1010,3,FALSE)</f>
        <v>31.68</v>
      </c>
      <c r="AL316">
        <f ca="1">VLOOKUP('Sampling picks'!X306,Sheet1!$A$11:$C$1010,3,FALSE)</f>
        <v>55.64</v>
      </c>
      <c r="AM316">
        <f ca="1">VLOOKUP('Sampling picks'!Y306,Sheet1!$A$11:$C$1010,3,FALSE)</f>
        <v>49.32</v>
      </c>
      <c r="AN316">
        <f ca="1">VLOOKUP('Sampling picks'!Z306,Sheet1!$A$11:$C$1010,3,FALSE)</f>
        <v>50.88</v>
      </c>
      <c r="AO316">
        <f ca="1">VLOOKUP('Sampling picks'!AA306,Sheet1!$A$11:$C$1010,3,FALSE)</f>
        <v>26.52</v>
      </c>
      <c r="AP316">
        <f ca="1">VLOOKUP('Sampling picks'!AB306,Sheet1!$A$11:$C$1010,3,FALSE)</f>
        <v>73.3</v>
      </c>
      <c r="AQ316">
        <f ca="1">VLOOKUP('Sampling picks'!AC306,Sheet1!$A$11:$C$1010,3,FALSE)</f>
        <v>55.46</v>
      </c>
      <c r="AR316">
        <f ca="1">VLOOKUP('Sampling picks'!AD306,Sheet1!$A$11:$C$1010,3,FALSE)</f>
        <v>35.78</v>
      </c>
      <c r="AS316">
        <f ca="1">VLOOKUP('Sampling picks'!AE306,Sheet1!$A$11:$C$1010,3,FALSE)</f>
        <v>49.7</v>
      </c>
      <c r="AT316">
        <f ca="1">VLOOKUP('Sampling picks'!AF306,Sheet1!$A$11:$C$1010,3,FALSE)</f>
        <v>49.69</v>
      </c>
      <c r="AU316">
        <f ca="1">VLOOKUP('Sampling picks'!AG306,Sheet1!$A$11:$C$1010,3,FALSE)</f>
        <v>36.299999999999997</v>
      </c>
      <c r="AV316">
        <f ca="1">VLOOKUP('Sampling picks'!AH306,Sheet1!$A$11:$C$1010,3,FALSE)</f>
        <v>71.5</v>
      </c>
      <c r="AW316">
        <f ca="1">VLOOKUP('Sampling picks'!AI306,Sheet1!$A$11:$C$1010,3,FALSE)</f>
        <v>34.630000000000003</v>
      </c>
      <c r="AX316">
        <f ca="1">VLOOKUP('Sampling picks'!AJ306,Sheet1!$A$11:$C$1010,3,FALSE)</f>
        <v>41.4</v>
      </c>
      <c r="AY316">
        <f ca="1">VLOOKUP('Sampling picks'!AK306,Sheet1!$A$11:$C$1010,3,FALSE)</f>
        <v>50.47</v>
      </c>
      <c r="AZ316">
        <f ca="1">VLOOKUP('Sampling picks'!AL306,Sheet1!$A$11:$C$1010,3,FALSE)</f>
        <v>56.41</v>
      </c>
      <c r="BA316">
        <f ca="1">VLOOKUP('Sampling picks'!AM306,Sheet1!$A$11:$C$1010,3,FALSE)</f>
        <v>62.76</v>
      </c>
      <c r="BB316">
        <f ca="1">VLOOKUP('Sampling picks'!AN306,Sheet1!$A$11:$C$1010,3,FALSE)</f>
        <v>31.65</v>
      </c>
      <c r="BC316">
        <f ca="1">VLOOKUP('Sampling picks'!AO306,Sheet1!$A$11:$C$1010,3,FALSE)</f>
        <v>50.96</v>
      </c>
      <c r="BD316">
        <f ca="1">VLOOKUP('Sampling picks'!AP306,Sheet1!$A$11:$C$1010,3,FALSE)</f>
        <v>59.32</v>
      </c>
      <c r="BE316">
        <f ca="1">VLOOKUP('Sampling picks'!AQ306,Sheet1!$A$11:$C$1010,3,FALSE)</f>
        <v>32.86</v>
      </c>
      <c r="BF316">
        <f ca="1">VLOOKUP('Sampling picks'!AR306,Sheet1!$A$11:$C$1010,3,FALSE)</f>
        <v>50.01</v>
      </c>
      <c r="BG316">
        <f ca="1">VLOOKUP('Sampling picks'!AS306,Sheet1!$A$11:$C$1010,3,FALSE)</f>
        <v>38.71</v>
      </c>
      <c r="BH316">
        <f ca="1">VLOOKUP('Sampling picks'!AT306,Sheet1!$A$11:$C$1010,3,FALSE)</f>
        <v>56.85</v>
      </c>
      <c r="BI316">
        <f ca="1">VLOOKUP('Sampling picks'!AU306,Sheet1!$A$11:$C$1010,3,FALSE)</f>
        <v>47.89</v>
      </c>
      <c r="BJ316">
        <f ca="1">VLOOKUP('Sampling picks'!AV306,Sheet1!$A$11:$C$1010,3,FALSE)</f>
        <v>49.72</v>
      </c>
      <c r="BK316">
        <f ca="1">VLOOKUP('Sampling picks'!AW306,Sheet1!$A$11:$C$1010,3,FALSE)</f>
        <v>39.44</v>
      </c>
      <c r="BL316">
        <f ca="1">VLOOKUP('Sampling picks'!AX306,Sheet1!$A$11:$C$1010,3,FALSE)</f>
        <v>49.84</v>
      </c>
      <c r="BM316">
        <f ca="1">VLOOKUP('Sampling picks'!AY306,Sheet1!$A$11:$C$1010,3,FALSE)</f>
        <v>29.37</v>
      </c>
      <c r="BN316">
        <f ca="1">VLOOKUP('Sampling picks'!AZ306,Sheet1!$A$11:$C$1010,3,FALSE)</f>
        <v>27.47</v>
      </c>
      <c r="BO316">
        <f ca="1">VLOOKUP('Sampling picks'!BA306,Sheet1!$A$11:$C$1010,3,FALSE)</f>
        <v>56.63</v>
      </c>
      <c r="BP316">
        <f ca="1">VLOOKUP('Sampling picks'!BB306,Sheet1!$A$11:$C$1010,3,FALSE)</f>
        <v>35.619999999999997</v>
      </c>
      <c r="BQ316">
        <f ca="1">VLOOKUP('Sampling picks'!BC306,Sheet1!$A$11:$C$1010,3,FALSE)</f>
        <v>36.96</v>
      </c>
      <c r="BR316">
        <f ca="1">VLOOKUP('Sampling picks'!BD306,Sheet1!$A$11:$C$1010,3,FALSE)</f>
        <v>51.15</v>
      </c>
      <c r="BS316">
        <f ca="1">VLOOKUP('Sampling picks'!BE306,Sheet1!$A$11:$C$1010,3,FALSE)</f>
        <v>34.130000000000003</v>
      </c>
      <c r="BT316">
        <f ca="1">VLOOKUP('Sampling picks'!BF306,Sheet1!$A$11:$C$1010,3,FALSE)</f>
        <v>53.52</v>
      </c>
      <c r="BU316">
        <f ca="1">VLOOKUP('Sampling picks'!BG306,Sheet1!$A$11:$C$1010,3,FALSE)</f>
        <v>52.36</v>
      </c>
      <c r="BV316">
        <f ca="1">VLOOKUP('Sampling picks'!BH306,Sheet1!$A$11:$C$1010,3,FALSE)</f>
        <v>44.65</v>
      </c>
      <c r="BW316">
        <f ca="1">VLOOKUP('Sampling picks'!BI306,Sheet1!$A$11:$C$1010,3,FALSE)</f>
        <v>42.28</v>
      </c>
      <c r="BX316">
        <f ca="1">VLOOKUP('Sampling picks'!BJ306,Sheet1!$A$11:$C$1010,3,FALSE)</f>
        <v>57.98</v>
      </c>
      <c r="BY316">
        <f ca="1">VLOOKUP('Sampling picks'!BK306,Sheet1!$A$11:$C$1010,3,FALSE)</f>
        <v>50.09</v>
      </c>
      <c r="BZ316">
        <f ca="1">VLOOKUP('Sampling picks'!BL306,Sheet1!$A$11:$C$1010,3,FALSE)</f>
        <v>31.49</v>
      </c>
      <c r="CA316">
        <f ca="1">VLOOKUP('Sampling picks'!BM306,Sheet1!$A$11:$C$1010,3,FALSE)</f>
        <v>35.82</v>
      </c>
      <c r="CB316">
        <f ca="1">VLOOKUP('Sampling picks'!BN306,Sheet1!$A$11:$C$1010,3,FALSE)</f>
        <v>51.77</v>
      </c>
      <c r="CC316">
        <f ca="1">VLOOKUP('Sampling picks'!BO306,Sheet1!$A$11:$C$1010,3,FALSE)</f>
        <v>41.4</v>
      </c>
      <c r="CD316">
        <f ca="1">VLOOKUP('Sampling picks'!BP306,Sheet1!$A$11:$C$1010,3,FALSE)</f>
        <v>52.46</v>
      </c>
      <c r="CE316">
        <f ca="1">VLOOKUP('Sampling picks'!BQ306,Sheet1!$A$11:$C$1010,3,FALSE)</f>
        <v>55.4</v>
      </c>
      <c r="CF316">
        <f ca="1">VLOOKUP('Sampling picks'!BR306,Sheet1!$A$11:$C$1010,3,FALSE)</f>
        <v>57.69</v>
      </c>
      <c r="CG316">
        <f ca="1">VLOOKUP('Sampling picks'!BS306,Sheet1!$A$11:$C$1010,3,FALSE)</f>
        <v>56.05</v>
      </c>
      <c r="CH316">
        <f ca="1">VLOOKUP('Sampling picks'!BT306,Sheet1!$A$11:$C$1010,3,FALSE)</f>
        <v>40.98</v>
      </c>
      <c r="CI316">
        <f ca="1">VLOOKUP('Sampling picks'!BU306,Sheet1!$A$11:$C$1010,3,FALSE)</f>
        <v>45.48</v>
      </c>
      <c r="CJ316">
        <f ca="1">VLOOKUP('Sampling picks'!BV306,Sheet1!$A$11:$C$1010,3,FALSE)</f>
        <v>50.53</v>
      </c>
      <c r="CK316">
        <f ca="1">VLOOKUP('Sampling picks'!BW306,Sheet1!$A$11:$C$1010,3,FALSE)</f>
        <v>48.83</v>
      </c>
      <c r="CL316">
        <f ca="1">VLOOKUP('Sampling picks'!BX306,Sheet1!$A$11:$C$1010,3,FALSE)</f>
        <v>41.4</v>
      </c>
      <c r="CM316">
        <f ca="1">VLOOKUP('Sampling picks'!BY306,Sheet1!$A$11:$C$1010,3,FALSE)</f>
        <v>45.29</v>
      </c>
      <c r="CN316">
        <f ca="1">VLOOKUP('Sampling picks'!BZ306,Sheet1!$A$11:$C$1010,3,FALSE)</f>
        <v>36.29</v>
      </c>
      <c r="CO316">
        <f ca="1">VLOOKUP('Sampling picks'!CA306,Sheet1!$A$11:$C$1010,3,FALSE)</f>
        <v>41.56</v>
      </c>
      <c r="CP316">
        <f ca="1">VLOOKUP('Sampling picks'!CB306,Sheet1!$A$11:$C$1010,3,FALSE)</f>
        <v>36.86</v>
      </c>
      <c r="CQ316">
        <f ca="1">VLOOKUP('Sampling picks'!CC306,Sheet1!$A$11:$C$1010,3,FALSE)</f>
        <v>43.35</v>
      </c>
      <c r="CR316">
        <f ca="1">VLOOKUP('Sampling picks'!CD306,Sheet1!$A$11:$C$1010,3,FALSE)</f>
        <v>53.13</v>
      </c>
      <c r="CS316">
        <f ca="1">VLOOKUP('Sampling picks'!CE306,Sheet1!$A$11:$C$1010,3,FALSE)</f>
        <v>47.39</v>
      </c>
      <c r="CT316">
        <f ca="1">VLOOKUP('Sampling picks'!CF306,Sheet1!$A$11:$C$1010,3,FALSE)</f>
        <v>41.58</v>
      </c>
      <c r="CU316">
        <f ca="1">VLOOKUP('Sampling picks'!CG306,Sheet1!$A$11:$C$1010,3,FALSE)</f>
        <v>39.97</v>
      </c>
      <c r="CV316">
        <f ca="1">VLOOKUP('Sampling picks'!CH306,Sheet1!$A$11:$C$1010,3,FALSE)</f>
        <v>51.33</v>
      </c>
      <c r="CW316">
        <f ca="1">VLOOKUP('Sampling picks'!CI306,Sheet1!$A$11:$C$1010,3,FALSE)</f>
        <v>54.36</v>
      </c>
      <c r="CX316">
        <f ca="1">VLOOKUP('Sampling picks'!CJ306,Sheet1!$A$11:$C$1010,3,FALSE)</f>
        <v>42.66</v>
      </c>
      <c r="CY316">
        <f ca="1">VLOOKUP('Sampling picks'!CK306,Sheet1!$A$11:$C$1010,3,FALSE)</f>
        <v>38.74</v>
      </c>
      <c r="CZ316">
        <f ca="1">VLOOKUP('Sampling picks'!CL306,Sheet1!$A$11:$C$1010,3,FALSE)</f>
        <v>54.39</v>
      </c>
      <c r="DA316">
        <f ca="1">VLOOKUP('Sampling picks'!CM306,Sheet1!$A$11:$C$1010,3,FALSE)</f>
        <v>40.33</v>
      </c>
      <c r="DB316">
        <f ca="1">VLOOKUP('Sampling picks'!CN306,Sheet1!$A$11:$C$1010,3,FALSE)</f>
        <v>45</v>
      </c>
      <c r="DC316">
        <f ca="1">VLOOKUP('Sampling picks'!CO306,Sheet1!$A$11:$C$1010,3,FALSE)</f>
        <v>33.54</v>
      </c>
      <c r="DD316">
        <f ca="1">VLOOKUP('Sampling picks'!CP306,Sheet1!$A$11:$C$1010,3,FALSE)</f>
        <v>66</v>
      </c>
      <c r="DE316">
        <f ca="1">VLOOKUP('Sampling picks'!CQ306,Sheet1!$A$11:$C$1010,3,FALSE)</f>
        <v>32.75</v>
      </c>
      <c r="DF316">
        <f ca="1">VLOOKUP('Sampling picks'!CR306,Sheet1!$A$11:$C$1010,3,FALSE)</f>
        <v>54.12</v>
      </c>
      <c r="DG316">
        <f ca="1">VLOOKUP('Sampling picks'!CS306,Sheet1!$A$11:$C$1010,3,FALSE)</f>
        <v>62.41</v>
      </c>
      <c r="DH316">
        <f ca="1">VLOOKUP('Sampling picks'!CT306,Sheet1!$A$11:$C$1010,3,FALSE)</f>
        <v>50.46</v>
      </c>
      <c r="DI316">
        <f ca="1">VLOOKUP('Sampling picks'!CU306,Sheet1!$A$11:$C$1010,3,FALSE)</f>
        <v>35.32</v>
      </c>
      <c r="DJ316">
        <f ca="1">VLOOKUP('Sampling picks'!CV306,Sheet1!$A$11:$C$1010,3,FALSE)</f>
        <v>60.84</v>
      </c>
      <c r="DK316">
        <f ca="1">VLOOKUP('Sampling picks'!CW306,Sheet1!$A$11:$C$1010,3,FALSE)</f>
        <v>43.8</v>
      </c>
      <c r="DL316" t="e">
        <f>VLOOKUP('Sampling picks'!CX306,Sheet1!$A$11:$C$1010,3,FALSE)</f>
        <v>#N/A</v>
      </c>
      <c r="DM316" t="e">
        <f>VLOOKUP('Sampling picks'!CY306,Sheet1!$A$11:$C$1010,3,FALSE)</f>
        <v>#N/A</v>
      </c>
    </row>
    <row r="317" spans="1:117">
      <c r="A317">
        <v>307</v>
      </c>
      <c r="C317" s="1">
        <f t="shared" ca="1" si="19"/>
        <v>33.869999999999997</v>
      </c>
      <c r="J317" t="str">
        <f t="shared" ca="1" si="16"/>
        <v>IN</v>
      </c>
      <c r="K317">
        <f t="shared" si="17"/>
        <v>47</v>
      </c>
      <c r="L317">
        <f ca="1">$M317+_xlfn.NORM.INV($I$7/2,0,1)*SQRT($C$8^2/$I$5)</f>
        <v>45.234053761094067</v>
      </c>
      <c r="M317">
        <f t="shared" ca="1" si="18"/>
        <v>47.677699999999994</v>
      </c>
      <c r="N317">
        <f ca="1">$M317+_xlfn.NORM.INV(1-($I$7/2),0,1)*SQRT($C$8^2/$I$5)</f>
        <v>50.121346238905922</v>
      </c>
      <c r="O317">
        <v>307</v>
      </c>
      <c r="P317">
        <f ca="1">VLOOKUP('Sampling picks'!B307,Sheet1!$A$11:$C$1010,3,FALSE)</f>
        <v>33.869999999999997</v>
      </c>
      <c r="Q317">
        <f ca="1">VLOOKUP('Sampling picks'!C307,Sheet1!$A$11:$C$1010,3,FALSE)</f>
        <v>35.76</v>
      </c>
      <c r="R317">
        <f ca="1">VLOOKUP('Sampling picks'!D307,Sheet1!$A$11:$C$1010,3,FALSE)</f>
        <v>52.09</v>
      </c>
      <c r="S317">
        <f ca="1">VLOOKUP('Sampling picks'!E307,Sheet1!$A$11:$C$1010,3,FALSE)</f>
        <v>39.770000000000003</v>
      </c>
      <c r="T317">
        <f ca="1">VLOOKUP('Sampling picks'!F307,Sheet1!$A$11:$C$1010,3,FALSE)</f>
        <v>49.36</v>
      </c>
      <c r="U317">
        <f ca="1">VLOOKUP('Sampling picks'!G307,Sheet1!$A$11:$C$1010,3,FALSE)</f>
        <v>53.64</v>
      </c>
      <c r="V317">
        <f ca="1">VLOOKUP('Sampling picks'!H307,Sheet1!$A$11:$C$1010,3,FALSE)</f>
        <v>53.32</v>
      </c>
      <c r="W317">
        <f ca="1">VLOOKUP('Sampling picks'!I307,Sheet1!$A$11:$C$1010,3,FALSE)</f>
        <v>41.01</v>
      </c>
      <c r="X317">
        <f ca="1">VLOOKUP('Sampling picks'!J307,Sheet1!$A$11:$C$1010,3,FALSE)</f>
        <v>66.680000000000007</v>
      </c>
      <c r="Y317">
        <f ca="1">VLOOKUP('Sampling picks'!K307,Sheet1!$A$11:$C$1010,3,FALSE)</f>
        <v>57.96</v>
      </c>
      <c r="Z317">
        <f ca="1">VLOOKUP('Sampling picks'!L307,Sheet1!$A$11:$C$1010,3,FALSE)</f>
        <v>57.55</v>
      </c>
      <c r="AA317">
        <f ca="1">VLOOKUP('Sampling picks'!M307,Sheet1!$A$11:$C$1010,3,FALSE)</f>
        <v>41.92</v>
      </c>
      <c r="AB317">
        <f ca="1">VLOOKUP('Sampling picks'!N307,Sheet1!$A$11:$C$1010,3,FALSE)</f>
        <v>42.72</v>
      </c>
      <c r="AC317">
        <f ca="1">VLOOKUP('Sampling picks'!O307,Sheet1!$A$11:$C$1010,3,FALSE)</f>
        <v>47.71</v>
      </c>
      <c r="AD317">
        <f ca="1">VLOOKUP('Sampling picks'!P307,Sheet1!$A$11:$C$1010,3,FALSE)</f>
        <v>47.39</v>
      </c>
      <c r="AE317">
        <f ca="1">VLOOKUP('Sampling picks'!Q307,Sheet1!$A$11:$C$1010,3,FALSE)</f>
        <v>31.68</v>
      </c>
      <c r="AF317">
        <f ca="1">VLOOKUP('Sampling picks'!R307,Sheet1!$A$11:$C$1010,3,FALSE)</f>
        <v>60.55</v>
      </c>
      <c r="AG317">
        <f ca="1">VLOOKUP('Sampling picks'!S307,Sheet1!$A$11:$C$1010,3,FALSE)</f>
        <v>38.04</v>
      </c>
      <c r="AH317">
        <f ca="1">VLOOKUP('Sampling picks'!T307,Sheet1!$A$11:$C$1010,3,FALSE)</f>
        <v>34.67</v>
      </c>
      <c r="AI317">
        <f ca="1">VLOOKUP('Sampling picks'!U307,Sheet1!$A$11:$C$1010,3,FALSE)</f>
        <v>48.82</v>
      </c>
      <c r="AJ317">
        <f ca="1">VLOOKUP('Sampling picks'!V307,Sheet1!$A$11:$C$1010,3,FALSE)</f>
        <v>41.74</v>
      </c>
      <c r="AK317">
        <f ca="1">VLOOKUP('Sampling picks'!W307,Sheet1!$A$11:$C$1010,3,FALSE)</f>
        <v>61.06</v>
      </c>
      <c r="AL317">
        <f ca="1">VLOOKUP('Sampling picks'!X307,Sheet1!$A$11:$C$1010,3,FALSE)</f>
        <v>45.33</v>
      </c>
      <c r="AM317">
        <f ca="1">VLOOKUP('Sampling picks'!Y307,Sheet1!$A$11:$C$1010,3,FALSE)</f>
        <v>26.79</v>
      </c>
      <c r="AN317">
        <f ca="1">VLOOKUP('Sampling picks'!Z307,Sheet1!$A$11:$C$1010,3,FALSE)</f>
        <v>56.63</v>
      </c>
      <c r="AO317">
        <f ca="1">VLOOKUP('Sampling picks'!AA307,Sheet1!$A$11:$C$1010,3,FALSE)</f>
        <v>45.32</v>
      </c>
      <c r="AP317">
        <f ca="1">VLOOKUP('Sampling picks'!AB307,Sheet1!$A$11:$C$1010,3,FALSE)</f>
        <v>49.67</v>
      </c>
      <c r="AQ317">
        <f ca="1">VLOOKUP('Sampling picks'!AC307,Sheet1!$A$11:$C$1010,3,FALSE)</f>
        <v>59.19</v>
      </c>
      <c r="AR317">
        <f ca="1">VLOOKUP('Sampling picks'!AD307,Sheet1!$A$11:$C$1010,3,FALSE)</f>
        <v>44.8</v>
      </c>
      <c r="AS317">
        <f ca="1">VLOOKUP('Sampling picks'!AE307,Sheet1!$A$11:$C$1010,3,FALSE)</f>
        <v>48.2</v>
      </c>
      <c r="AT317">
        <f ca="1">VLOOKUP('Sampling picks'!AF307,Sheet1!$A$11:$C$1010,3,FALSE)</f>
        <v>36.04</v>
      </c>
      <c r="AU317">
        <f ca="1">VLOOKUP('Sampling picks'!AG307,Sheet1!$A$11:$C$1010,3,FALSE)</f>
        <v>49.46</v>
      </c>
      <c r="AV317">
        <f ca="1">VLOOKUP('Sampling picks'!AH307,Sheet1!$A$11:$C$1010,3,FALSE)</f>
        <v>54.51</v>
      </c>
      <c r="AW317">
        <f ca="1">VLOOKUP('Sampling picks'!AI307,Sheet1!$A$11:$C$1010,3,FALSE)</f>
        <v>70.59</v>
      </c>
      <c r="AX317">
        <f ca="1">VLOOKUP('Sampling picks'!AJ307,Sheet1!$A$11:$C$1010,3,FALSE)</f>
        <v>36.86</v>
      </c>
      <c r="AY317">
        <f ca="1">VLOOKUP('Sampling picks'!AK307,Sheet1!$A$11:$C$1010,3,FALSE)</f>
        <v>42.28</v>
      </c>
      <c r="AZ317">
        <f ca="1">VLOOKUP('Sampling picks'!AL307,Sheet1!$A$11:$C$1010,3,FALSE)</f>
        <v>37.840000000000003</v>
      </c>
      <c r="BA317">
        <f ca="1">VLOOKUP('Sampling picks'!AM307,Sheet1!$A$11:$C$1010,3,FALSE)</f>
        <v>42.6</v>
      </c>
      <c r="BB317">
        <f ca="1">VLOOKUP('Sampling picks'!AN307,Sheet1!$A$11:$C$1010,3,FALSE)</f>
        <v>47.24</v>
      </c>
      <c r="BC317">
        <f ca="1">VLOOKUP('Sampling picks'!AO307,Sheet1!$A$11:$C$1010,3,FALSE)</f>
        <v>47.06</v>
      </c>
      <c r="BD317">
        <f ca="1">VLOOKUP('Sampling picks'!AP307,Sheet1!$A$11:$C$1010,3,FALSE)</f>
        <v>49.52</v>
      </c>
      <c r="BE317">
        <f ca="1">VLOOKUP('Sampling picks'!AQ307,Sheet1!$A$11:$C$1010,3,FALSE)</f>
        <v>43.5</v>
      </c>
      <c r="BF317">
        <f ca="1">VLOOKUP('Sampling picks'!AR307,Sheet1!$A$11:$C$1010,3,FALSE)</f>
        <v>58.69</v>
      </c>
      <c r="BG317">
        <f ca="1">VLOOKUP('Sampling picks'!AS307,Sheet1!$A$11:$C$1010,3,FALSE)</f>
        <v>41.53</v>
      </c>
      <c r="BH317">
        <f ca="1">VLOOKUP('Sampling picks'!AT307,Sheet1!$A$11:$C$1010,3,FALSE)</f>
        <v>43.5</v>
      </c>
      <c r="BI317">
        <f ca="1">VLOOKUP('Sampling picks'!AU307,Sheet1!$A$11:$C$1010,3,FALSE)</f>
        <v>36.299999999999997</v>
      </c>
      <c r="BJ317">
        <f ca="1">VLOOKUP('Sampling picks'!AV307,Sheet1!$A$11:$C$1010,3,FALSE)</f>
        <v>48.52</v>
      </c>
      <c r="BK317">
        <f ca="1">VLOOKUP('Sampling picks'!AW307,Sheet1!$A$11:$C$1010,3,FALSE)</f>
        <v>46.73</v>
      </c>
      <c r="BL317">
        <f ca="1">VLOOKUP('Sampling picks'!AX307,Sheet1!$A$11:$C$1010,3,FALSE)</f>
        <v>46.63</v>
      </c>
      <c r="BM317">
        <f ca="1">VLOOKUP('Sampling picks'!AY307,Sheet1!$A$11:$C$1010,3,FALSE)</f>
        <v>51.88</v>
      </c>
      <c r="BN317">
        <f ca="1">VLOOKUP('Sampling picks'!AZ307,Sheet1!$A$11:$C$1010,3,FALSE)</f>
        <v>43.16</v>
      </c>
      <c r="BO317">
        <f ca="1">VLOOKUP('Sampling picks'!BA307,Sheet1!$A$11:$C$1010,3,FALSE)</f>
        <v>46.18</v>
      </c>
      <c r="BP317">
        <f ca="1">VLOOKUP('Sampling picks'!BB307,Sheet1!$A$11:$C$1010,3,FALSE)</f>
        <v>24.96</v>
      </c>
      <c r="BQ317">
        <f ca="1">VLOOKUP('Sampling picks'!BC307,Sheet1!$A$11:$C$1010,3,FALSE)</f>
        <v>45.95</v>
      </c>
      <c r="BR317">
        <f ca="1">VLOOKUP('Sampling picks'!BD307,Sheet1!$A$11:$C$1010,3,FALSE)</f>
        <v>41.53</v>
      </c>
      <c r="BS317">
        <f ca="1">VLOOKUP('Sampling picks'!BE307,Sheet1!$A$11:$C$1010,3,FALSE)</f>
        <v>36.299999999999997</v>
      </c>
      <c r="BT317">
        <f ca="1">VLOOKUP('Sampling picks'!BF307,Sheet1!$A$11:$C$1010,3,FALSE)</f>
        <v>45.99</v>
      </c>
      <c r="BU317">
        <f ca="1">VLOOKUP('Sampling picks'!BG307,Sheet1!$A$11:$C$1010,3,FALSE)</f>
        <v>59.94</v>
      </c>
      <c r="BV317">
        <f ca="1">VLOOKUP('Sampling picks'!BH307,Sheet1!$A$11:$C$1010,3,FALSE)</f>
        <v>63.25</v>
      </c>
      <c r="BW317">
        <f ca="1">VLOOKUP('Sampling picks'!BI307,Sheet1!$A$11:$C$1010,3,FALSE)</f>
        <v>44.14</v>
      </c>
      <c r="BX317">
        <f ca="1">VLOOKUP('Sampling picks'!BJ307,Sheet1!$A$11:$C$1010,3,FALSE)</f>
        <v>44.07</v>
      </c>
      <c r="BY317">
        <f ca="1">VLOOKUP('Sampling picks'!BK307,Sheet1!$A$11:$C$1010,3,FALSE)</f>
        <v>38.619999999999997</v>
      </c>
      <c r="BZ317">
        <f ca="1">VLOOKUP('Sampling picks'!BL307,Sheet1!$A$11:$C$1010,3,FALSE)</f>
        <v>62.19</v>
      </c>
      <c r="CA317">
        <f ca="1">VLOOKUP('Sampling picks'!BM307,Sheet1!$A$11:$C$1010,3,FALSE)</f>
        <v>50.43</v>
      </c>
      <c r="CB317">
        <f ca="1">VLOOKUP('Sampling picks'!BN307,Sheet1!$A$11:$C$1010,3,FALSE)</f>
        <v>35.619999999999997</v>
      </c>
      <c r="CC317">
        <f ca="1">VLOOKUP('Sampling picks'!BO307,Sheet1!$A$11:$C$1010,3,FALSE)</f>
        <v>53.68</v>
      </c>
      <c r="CD317">
        <f ca="1">VLOOKUP('Sampling picks'!BP307,Sheet1!$A$11:$C$1010,3,FALSE)</f>
        <v>45.79</v>
      </c>
      <c r="CE317">
        <f ca="1">VLOOKUP('Sampling picks'!BQ307,Sheet1!$A$11:$C$1010,3,FALSE)</f>
        <v>53.52</v>
      </c>
      <c r="CF317">
        <f ca="1">VLOOKUP('Sampling picks'!BR307,Sheet1!$A$11:$C$1010,3,FALSE)</f>
        <v>62.19</v>
      </c>
      <c r="CG317">
        <f ca="1">VLOOKUP('Sampling picks'!BS307,Sheet1!$A$11:$C$1010,3,FALSE)</f>
        <v>42.49</v>
      </c>
      <c r="CH317">
        <f ca="1">VLOOKUP('Sampling picks'!BT307,Sheet1!$A$11:$C$1010,3,FALSE)</f>
        <v>46.21</v>
      </c>
      <c r="CI317">
        <f ca="1">VLOOKUP('Sampling picks'!BU307,Sheet1!$A$11:$C$1010,3,FALSE)</f>
        <v>24.98</v>
      </c>
      <c r="CJ317">
        <f ca="1">VLOOKUP('Sampling picks'!BV307,Sheet1!$A$11:$C$1010,3,FALSE)</f>
        <v>52.29</v>
      </c>
      <c r="CK317">
        <f ca="1">VLOOKUP('Sampling picks'!BW307,Sheet1!$A$11:$C$1010,3,FALSE)</f>
        <v>40.090000000000003</v>
      </c>
      <c r="CL317">
        <f ca="1">VLOOKUP('Sampling picks'!BX307,Sheet1!$A$11:$C$1010,3,FALSE)</f>
        <v>50.79</v>
      </c>
      <c r="CM317">
        <f ca="1">VLOOKUP('Sampling picks'!BY307,Sheet1!$A$11:$C$1010,3,FALSE)</f>
        <v>59.4</v>
      </c>
      <c r="CN317">
        <f ca="1">VLOOKUP('Sampling picks'!BZ307,Sheet1!$A$11:$C$1010,3,FALSE)</f>
        <v>71.5</v>
      </c>
      <c r="CO317">
        <f ca="1">VLOOKUP('Sampling picks'!CA307,Sheet1!$A$11:$C$1010,3,FALSE)</f>
        <v>52.29</v>
      </c>
      <c r="CP317">
        <f ca="1">VLOOKUP('Sampling picks'!CB307,Sheet1!$A$11:$C$1010,3,FALSE)</f>
        <v>53.73</v>
      </c>
      <c r="CQ317">
        <f ca="1">VLOOKUP('Sampling picks'!CC307,Sheet1!$A$11:$C$1010,3,FALSE)</f>
        <v>39.46</v>
      </c>
      <c r="CR317">
        <f ca="1">VLOOKUP('Sampling picks'!CD307,Sheet1!$A$11:$C$1010,3,FALSE)</f>
        <v>42.1</v>
      </c>
      <c r="CS317">
        <f ca="1">VLOOKUP('Sampling picks'!CE307,Sheet1!$A$11:$C$1010,3,FALSE)</f>
        <v>41.03</v>
      </c>
      <c r="CT317">
        <f ca="1">VLOOKUP('Sampling picks'!CF307,Sheet1!$A$11:$C$1010,3,FALSE)</f>
        <v>43.28</v>
      </c>
      <c r="CU317">
        <f ca="1">VLOOKUP('Sampling picks'!CG307,Sheet1!$A$11:$C$1010,3,FALSE)</f>
        <v>46.98</v>
      </c>
      <c r="CV317">
        <f ca="1">VLOOKUP('Sampling picks'!CH307,Sheet1!$A$11:$C$1010,3,FALSE)</f>
        <v>47.62</v>
      </c>
      <c r="CW317">
        <f ca="1">VLOOKUP('Sampling picks'!CI307,Sheet1!$A$11:$C$1010,3,FALSE)</f>
        <v>45.16</v>
      </c>
      <c r="CX317">
        <f ca="1">VLOOKUP('Sampling picks'!CJ307,Sheet1!$A$11:$C$1010,3,FALSE)</f>
        <v>50.01</v>
      </c>
      <c r="CY317">
        <f ca="1">VLOOKUP('Sampling picks'!CK307,Sheet1!$A$11:$C$1010,3,FALSE)</f>
        <v>43.6</v>
      </c>
      <c r="CZ317">
        <f ca="1">VLOOKUP('Sampling picks'!CL307,Sheet1!$A$11:$C$1010,3,FALSE)</f>
        <v>49.49</v>
      </c>
      <c r="DA317">
        <f ca="1">VLOOKUP('Sampling picks'!CM307,Sheet1!$A$11:$C$1010,3,FALSE)</f>
        <v>45.57</v>
      </c>
      <c r="DB317">
        <f ca="1">VLOOKUP('Sampling picks'!CN307,Sheet1!$A$11:$C$1010,3,FALSE)</f>
        <v>40.21</v>
      </c>
      <c r="DC317">
        <f ca="1">VLOOKUP('Sampling picks'!CO307,Sheet1!$A$11:$C$1010,3,FALSE)</f>
        <v>49.45</v>
      </c>
      <c r="DD317">
        <f ca="1">VLOOKUP('Sampling picks'!CP307,Sheet1!$A$11:$C$1010,3,FALSE)</f>
        <v>61.87</v>
      </c>
      <c r="DE317">
        <f ca="1">VLOOKUP('Sampling picks'!CQ307,Sheet1!$A$11:$C$1010,3,FALSE)</f>
        <v>52.09</v>
      </c>
      <c r="DF317">
        <f ca="1">VLOOKUP('Sampling picks'!CR307,Sheet1!$A$11:$C$1010,3,FALSE)</f>
        <v>41.79</v>
      </c>
      <c r="DG317">
        <f ca="1">VLOOKUP('Sampling picks'!CS307,Sheet1!$A$11:$C$1010,3,FALSE)</f>
        <v>51.88</v>
      </c>
      <c r="DH317">
        <f ca="1">VLOOKUP('Sampling picks'!CT307,Sheet1!$A$11:$C$1010,3,FALSE)</f>
        <v>67.7</v>
      </c>
      <c r="DI317">
        <f ca="1">VLOOKUP('Sampling picks'!CU307,Sheet1!$A$11:$C$1010,3,FALSE)</f>
        <v>50.51</v>
      </c>
      <c r="DJ317">
        <f ca="1">VLOOKUP('Sampling picks'!CV307,Sheet1!$A$11:$C$1010,3,FALSE)</f>
        <v>74.239999999999995</v>
      </c>
      <c r="DK317">
        <f ca="1">VLOOKUP('Sampling picks'!CW307,Sheet1!$A$11:$C$1010,3,FALSE)</f>
        <v>47.93</v>
      </c>
      <c r="DL317" t="e">
        <f>VLOOKUP('Sampling picks'!CX307,Sheet1!$A$11:$C$1010,3,FALSE)</f>
        <v>#N/A</v>
      </c>
      <c r="DM317" t="e">
        <f>VLOOKUP('Sampling picks'!CY307,Sheet1!$A$11:$C$1010,3,FALSE)</f>
        <v>#N/A</v>
      </c>
    </row>
    <row r="318" spans="1:117">
      <c r="A318">
        <v>308</v>
      </c>
      <c r="C318" s="1">
        <f t="shared" ca="1" si="19"/>
        <v>54.06</v>
      </c>
      <c r="J318" t="str">
        <f t="shared" ca="1" si="16"/>
        <v>IN</v>
      </c>
      <c r="K318">
        <f t="shared" si="17"/>
        <v>47</v>
      </c>
      <c r="L318">
        <f ca="1">$M318+_xlfn.NORM.INV($I$7/2,0,1)*SQRT($C$8^2/$I$5)</f>
        <v>44.768153761094091</v>
      </c>
      <c r="M318">
        <f t="shared" ca="1" si="18"/>
        <v>47.211800000000018</v>
      </c>
      <c r="N318">
        <f ca="1">$M318+_xlfn.NORM.INV(1-($I$7/2),0,1)*SQRT($C$8^2/$I$5)</f>
        <v>49.655446238905945</v>
      </c>
      <c r="O318">
        <v>308</v>
      </c>
      <c r="P318">
        <f ca="1">VLOOKUP('Sampling picks'!B308,Sheet1!$A$11:$C$1010,3,FALSE)</f>
        <v>35.090000000000003</v>
      </c>
      <c r="Q318">
        <f ca="1">VLOOKUP('Sampling picks'!C308,Sheet1!$A$11:$C$1010,3,FALSE)</f>
        <v>37.799999999999997</v>
      </c>
      <c r="R318">
        <f ca="1">VLOOKUP('Sampling picks'!D308,Sheet1!$A$11:$C$1010,3,FALSE)</f>
        <v>44.56</v>
      </c>
      <c r="S318">
        <f ca="1">VLOOKUP('Sampling picks'!E308,Sheet1!$A$11:$C$1010,3,FALSE)</f>
        <v>49.35</v>
      </c>
      <c r="T318">
        <f ca="1">VLOOKUP('Sampling picks'!F308,Sheet1!$A$11:$C$1010,3,FALSE)</f>
        <v>49.36</v>
      </c>
      <c r="U318">
        <f ca="1">VLOOKUP('Sampling picks'!G308,Sheet1!$A$11:$C$1010,3,FALSE)</f>
        <v>52.72</v>
      </c>
      <c r="V318">
        <f ca="1">VLOOKUP('Sampling picks'!H308,Sheet1!$A$11:$C$1010,3,FALSE)</f>
        <v>46.91</v>
      </c>
      <c r="W318">
        <f ca="1">VLOOKUP('Sampling picks'!I308,Sheet1!$A$11:$C$1010,3,FALSE)</f>
        <v>55.64</v>
      </c>
      <c r="X318">
        <f ca="1">VLOOKUP('Sampling picks'!J308,Sheet1!$A$11:$C$1010,3,FALSE)</f>
        <v>51.84</v>
      </c>
      <c r="Y318">
        <f ca="1">VLOOKUP('Sampling picks'!K308,Sheet1!$A$11:$C$1010,3,FALSE)</f>
        <v>44.12</v>
      </c>
      <c r="Z318">
        <f ca="1">VLOOKUP('Sampling picks'!L308,Sheet1!$A$11:$C$1010,3,FALSE)</f>
        <v>32.89</v>
      </c>
      <c r="AA318">
        <f ca="1">VLOOKUP('Sampling picks'!M308,Sheet1!$A$11:$C$1010,3,FALSE)</f>
        <v>38.229999999999997</v>
      </c>
      <c r="AB318">
        <f ca="1">VLOOKUP('Sampling picks'!N308,Sheet1!$A$11:$C$1010,3,FALSE)</f>
        <v>43.64</v>
      </c>
      <c r="AC318">
        <f ca="1">VLOOKUP('Sampling picks'!O308,Sheet1!$A$11:$C$1010,3,FALSE)</f>
        <v>46.44</v>
      </c>
      <c r="AD318">
        <f ca="1">VLOOKUP('Sampling picks'!P308,Sheet1!$A$11:$C$1010,3,FALSE)</f>
        <v>43.25</v>
      </c>
      <c r="AE318">
        <f ca="1">VLOOKUP('Sampling picks'!Q308,Sheet1!$A$11:$C$1010,3,FALSE)</f>
        <v>52.09</v>
      </c>
      <c r="AF318">
        <f ca="1">VLOOKUP('Sampling picks'!R308,Sheet1!$A$11:$C$1010,3,FALSE)</f>
        <v>56.93</v>
      </c>
      <c r="AG318">
        <f ca="1">VLOOKUP('Sampling picks'!S308,Sheet1!$A$11:$C$1010,3,FALSE)</f>
        <v>53.85</v>
      </c>
      <c r="AH318">
        <f ca="1">VLOOKUP('Sampling picks'!T308,Sheet1!$A$11:$C$1010,3,FALSE)</f>
        <v>41.84</v>
      </c>
      <c r="AI318">
        <f ca="1">VLOOKUP('Sampling picks'!U308,Sheet1!$A$11:$C$1010,3,FALSE)</f>
        <v>26.52</v>
      </c>
      <c r="AJ318">
        <f ca="1">VLOOKUP('Sampling picks'!V308,Sheet1!$A$11:$C$1010,3,FALSE)</f>
        <v>44.24</v>
      </c>
      <c r="AK318">
        <f ca="1">VLOOKUP('Sampling picks'!W308,Sheet1!$A$11:$C$1010,3,FALSE)</f>
        <v>52.08</v>
      </c>
      <c r="AL318">
        <f ca="1">VLOOKUP('Sampling picks'!X308,Sheet1!$A$11:$C$1010,3,FALSE)</f>
        <v>42.3</v>
      </c>
      <c r="AM318">
        <f ca="1">VLOOKUP('Sampling picks'!Y308,Sheet1!$A$11:$C$1010,3,FALSE)</f>
        <v>56.58</v>
      </c>
      <c r="AN318">
        <f ca="1">VLOOKUP('Sampling picks'!Z308,Sheet1!$A$11:$C$1010,3,FALSE)</f>
        <v>45.32</v>
      </c>
      <c r="AO318">
        <f ca="1">VLOOKUP('Sampling picks'!AA308,Sheet1!$A$11:$C$1010,3,FALSE)</f>
        <v>54.58</v>
      </c>
      <c r="AP318">
        <f ca="1">VLOOKUP('Sampling picks'!AB308,Sheet1!$A$11:$C$1010,3,FALSE)</f>
        <v>42.67</v>
      </c>
      <c r="AQ318">
        <f ca="1">VLOOKUP('Sampling picks'!AC308,Sheet1!$A$11:$C$1010,3,FALSE)</f>
        <v>55.52</v>
      </c>
      <c r="AR318">
        <f ca="1">VLOOKUP('Sampling picks'!AD308,Sheet1!$A$11:$C$1010,3,FALSE)</f>
        <v>50.53</v>
      </c>
      <c r="AS318">
        <f ca="1">VLOOKUP('Sampling picks'!AE308,Sheet1!$A$11:$C$1010,3,FALSE)</f>
        <v>29.37</v>
      </c>
      <c r="AT318">
        <f ca="1">VLOOKUP('Sampling picks'!AF308,Sheet1!$A$11:$C$1010,3,FALSE)</f>
        <v>43.35</v>
      </c>
      <c r="AU318">
        <f ca="1">VLOOKUP('Sampling picks'!AG308,Sheet1!$A$11:$C$1010,3,FALSE)</f>
        <v>34.130000000000003</v>
      </c>
      <c r="AV318">
        <f ca="1">VLOOKUP('Sampling picks'!AH308,Sheet1!$A$11:$C$1010,3,FALSE)</f>
        <v>52.02</v>
      </c>
      <c r="AW318">
        <f ca="1">VLOOKUP('Sampling picks'!AI308,Sheet1!$A$11:$C$1010,3,FALSE)</f>
        <v>41.53</v>
      </c>
      <c r="AX318">
        <f ca="1">VLOOKUP('Sampling picks'!AJ308,Sheet1!$A$11:$C$1010,3,FALSE)</f>
        <v>64.75</v>
      </c>
      <c r="AY318">
        <f ca="1">VLOOKUP('Sampling picks'!AK308,Sheet1!$A$11:$C$1010,3,FALSE)</f>
        <v>36.619999999999997</v>
      </c>
      <c r="AZ318">
        <f ca="1">VLOOKUP('Sampling picks'!AL308,Sheet1!$A$11:$C$1010,3,FALSE)</f>
        <v>62.95</v>
      </c>
      <c r="BA318">
        <f ca="1">VLOOKUP('Sampling picks'!AM308,Sheet1!$A$11:$C$1010,3,FALSE)</f>
        <v>49.07</v>
      </c>
      <c r="BB318">
        <f ca="1">VLOOKUP('Sampling picks'!AN308,Sheet1!$A$11:$C$1010,3,FALSE)</f>
        <v>58.95</v>
      </c>
      <c r="BC318">
        <f ca="1">VLOOKUP('Sampling picks'!AO308,Sheet1!$A$11:$C$1010,3,FALSE)</f>
        <v>39.97</v>
      </c>
      <c r="BD318">
        <f ca="1">VLOOKUP('Sampling picks'!AP308,Sheet1!$A$11:$C$1010,3,FALSE)</f>
        <v>58.19</v>
      </c>
      <c r="BE318">
        <f ca="1">VLOOKUP('Sampling picks'!AQ308,Sheet1!$A$11:$C$1010,3,FALSE)</f>
        <v>59.03</v>
      </c>
      <c r="BF318">
        <f ca="1">VLOOKUP('Sampling picks'!AR308,Sheet1!$A$11:$C$1010,3,FALSE)</f>
        <v>49.65</v>
      </c>
      <c r="BG318">
        <f ca="1">VLOOKUP('Sampling picks'!AS308,Sheet1!$A$11:$C$1010,3,FALSE)</f>
        <v>43.86</v>
      </c>
      <c r="BH318">
        <f ca="1">VLOOKUP('Sampling picks'!AT308,Sheet1!$A$11:$C$1010,3,FALSE)</f>
        <v>65.400000000000006</v>
      </c>
      <c r="BI318">
        <f ca="1">VLOOKUP('Sampling picks'!AU308,Sheet1!$A$11:$C$1010,3,FALSE)</f>
        <v>48.59</v>
      </c>
      <c r="BJ318">
        <f ca="1">VLOOKUP('Sampling picks'!AV308,Sheet1!$A$11:$C$1010,3,FALSE)</f>
        <v>47.37</v>
      </c>
      <c r="BK318">
        <f ca="1">VLOOKUP('Sampling picks'!AW308,Sheet1!$A$11:$C$1010,3,FALSE)</f>
        <v>47.33</v>
      </c>
      <c r="BL318">
        <f ca="1">VLOOKUP('Sampling picks'!AX308,Sheet1!$A$11:$C$1010,3,FALSE)</f>
        <v>43.84</v>
      </c>
      <c r="BM318">
        <f ca="1">VLOOKUP('Sampling picks'!AY308,Sheet1!$A$11:$C$1010,3,FALSE)</f>
        <v>33.69</v>
      </c>
      <c r="BN318">
        <f ca="1">VLOOKUP('Sampling picks'!AZ308,Sheet1!$A$11:$C$1010,3,FALSE)</f>
        <v>36.9</v>
      </c>
      <c r="BO318">
        <f ca="1">VLOOKUP('Sampling picks'!BA308,Sheet1!$A$11:$C$1010,3,FALSE)</f>
        <v>59.83</v>
      </c>
      <c r="BP318">
        <f ca="1">VLOOKUP('Sampling picks'!BB308,Sheet1!$A$11:$C$1010,3,FALSE)</f>
        <v>65.62</v>
      </c>
      <c r="BQ318">
        <f ca="1">VLOOKUP('Sampling picks'!BC308,Sheet1!$A$11:$C$1010,3,FALSE)</f>
        <v>54.09</v>
      </c>
      <c r="BR318">
        <f ca="1">VLOOKUP('Sampling picks'!BD308,Sheet1!$A$11:$C$1010,3,FALSE)</f>
        <v>54.88</v>
      </c>
      <c r="BS318">
        <f ca="1">VLOOKUP('Sampling picks'!BE308,Sheet1!$A$11:$C$1010,3,FALSE)</f>
        <v>52.72</v>
      </c>
      <c r="BT318">
        <f ca="1">VLOOKUP('Sampling picks'!BF308,Sheet1!$A$11:$C$1010,3,FALSE)</f>
        <v>36.020000000000003</v>
      </c>
      <c r="BU318">
        <f ca="1">VLOOKUP('Sampling picks'!BG308,Sheet1!$A$11:$C$1010,3,FALSE)</f>
        <v>24.96</v>
      </c>
      <c r="BV318">
        <f ca="1">VLOOKUP('Sampling picks'!BH308,Sheet1!$A$11:$C$1010,3,FALSE)</f>
        <v>57.11</v>
      </c>
      <c r="BW318">
        <f ca="1">VLOOKUP('Sampling picks'!BI308,Sheet1!$A$11:$C$1010,3,FALSE)</f>
        <v>42.94</v>
      </c>
      <c r="BX318">
        <f ca="1">VLOOKUP('Sampling picks'!BJ308,Sheet1!$A$11:$C$1010,3,FALSE)</f>
        <v>56.84</v>
      </c>
      <c r="BY318">
        <f ca="1">VLOOKUP('Sampling picks'!BK308,Sheet1!$A$11:$C$1010,3,FALSE)</f>
        <v>33.04</v>
      </c>
      <c r="BZ318">
        <f ca="1">VLOOKUP('Sampling picks'!BL308,Sheet1!$A$11:$C$1010,3,FALSE)</f>
        <v>44.24</v>
      </c>
      <c r="CA318">
        <f ca="1">VLOOKUP('Sampling picks'!BM308,Sheet1!$A$11:$C$1010,3,FALSE)</f>
        <v>57.38</v>
      </c>
      <c r="CB318">
        <f ca="1">VLOOKUP('Sampling picks'!BN308,Sheet1!$A$11:$C$1010,3,FALSE)</f>
        <v>38.04</v>
      </c>
      <c r="CC318">
        <f ca="1">VLOOKUP('Sampling picks'!BO308,Sheet1!$A$11:$C$1010,3,FALSE)</f>
        <v>51.79</v>
      </c>
      <c r="CD318">
        <f ca="1">VLOOKUP('Sampling picks'!BP308,Sheet1!$A$11:$C$1010,3,FALSE)</f>
        <v>56.63</v>
      </c>
      <c r="CE318">
        <f ca="1">VLOOKUP('Sampling picks'!BQ308,Sheet1!$A$11:$C$1010,3,FALSE)</f>
        <v>58.22</v>
      </c>
      <c r="CF318">
        <f ca="1">VLOOKUP('Sampling picks'!BR308,Sheet1!$A$11:$C$1010,3,FALSE)</f>
        <v>61.87</v>
      </c>
      <c r="CG318">
        <f ca="1">VLOOKUP('Sampling picks'!BS308,Sheet1!$A$11:$C$1010,3,FALSE)</f>
        <v>66.47</v>
      </c>
      <c r="CH318">
        <f ca="1">VLOOKUP('Sampling picks'!BT308,Sheet1!$A$11:$C$1010,3,FALSE)</f>
        <v>62.71</v>
      </c>
      <c r="CI318">
        <f ca="1">VLOOKUP('Sampling picks'!BU308,Sheet1!$A$11:$C$1010,3,FALSE)</f>
        <v>41.94</v>
      </c>
      <c r="CJ318">
        <f ca="1">VLOOKUP('Sampling picks'!BV308,Sheet1!$A$11:$C$1010,3,FALSE)</f>
        <v>45.57</v>
      </c>
      <c r="CK318">
        <f ca="1">VLOOKUP('Sampling picks'!BW308,Sheet1!$A$11:$C$1010,3,FALSE)</f>
        <v>40.21</v>
      </c>
      <c r="CL318">
        <f ca="1">VLOOKUP('Sampling picks'!BX308,Sheet1!$A$11:$C$1010,3,FALSE)</f>
        <v>45.9</v>
      </c>
      <c r="CM318">
        <f ca="1">VLOOKUP('Sampling picks'!BY308,Sheet1!$A$11:$C$1010,3,FALSE)</f>
        <v>43.04</v>
      </c>
      <c r="CN318">
        <f ca="1">VLOOKUP('Sampling picks'!BZ308,Sheet1!$A$11:$C$1010,3,FALSE)</f>
        <v>39.44</v>
      </c>
      <c r="CO318">
        <f ca="1">VLOOKUP('Sampling picks'!CA308,Sheet1!$A$11:$C$1010,3,FALSE)</f>
        <v>53.94</v>
      </c>
      <c r="CP318">
        <f ca="1">VLOOKUP('Sampling picks'!CB308,Sheet1!$A$11:$C$1010,3,FALSE)</f>
        <v>38.630000000000003</v>
      </c>
      <c r="CQ318">
        <f ca="1">VLOOKUP('Sampling picks'!CC308,Sheet1!$A$11:$C$1010,3,FALSE)</f>
        <v>31.8</v>
      </c>
      <c r="CR318">
        <f ca="1">VLOOKUP('Sampling picks'!CD308,Sheet1!$A$11:$C$1010,3,FALSE)</f>
        <v>40.97</v>
      </c>
      <c r="CS318">
        <f ca="1">VLOOKUP('Sampling picks'!CE308,Sheet1!$A$11:$C$1010,3,FALSE)</f>
        <v>52.11</v>
      </c>
      <c r="CT318">
        <f ca="1">VLOOKUP('Sampling picks'!CF308,Sheet1!$A$11:$C$1010,3,FALSE)</f>
        <v>34.130000000000003</v>
      </c>
      <c r="CU318">
        <f ca="1">VLOOKUP('Sampling picks'!CG308,Sheet1!$A$11:$C$1010,3,FALSE)</f>
        <v>33.89</v>
      </c>
      <c r="CV318">
        <f ca="1">VLOOKUP('Sampling picks'!CH308,Sheet1!$A$11:$C$1010,3,FALSE)</f>
        <v>51.09</v>
      </c>
      <c r="CW318">
        <f ca="1">VLOOKUP('Sampling picks'!CI308,Sheet1!$A$11:$C$1010,3,FALSE)</f>
        <v>57.09</v>
      </c>
      <c r="CX318">
        <f ca="1">VLOOKUP('Sampling picks'!CJ308,Sheet1!$A$11:$C$1010,3,FALSE)</f>
        <v>41.58</v>
      </c>
      <c r="CY318">
        <f ca="1">VLOOKUP('Sampling picks'!CK308,Sheet1!$A$11:$C$1010,3,FALSE)</f>
        <v>37.89</v>
      </c>
      <c r="CZ318">
        <f ca="1">VLOOKUP('Sampling picks'!CL308,Sheet1!$A$11:$C$1010,3,FALSE)</f>
        <v>59.49</v>
      </c>
      <c r="DA318">
        <f ca="1">VLOOKUP('Sampling picks'!CM308,Sheet1!$A$11:$C$1010,3,FALSE)</f>
        <v>46.34</v>
      </c>
      <c r="DB318">
        <f ca="1">VLOOKUP('Sampling picks'!CN308,Sheet1!$A$11:$C$1010,3,FALSE)</f>
        <v>38.96</v>
      </c>
      <c r="DC318">
        <f ca="1">VLOOKUP('Sampling picks'!CO308,Sheet1!$A$11:$C$1010,3,FALSE)</f>
        <v>65.239999999999995</v>
      </c>
      <c r="DD318">
        <f ca="1">VLOOKUP('Sampling picks'!CP308,Sheet1!$A$11:$C$1010,3,FALSE)</f>
        <v>53.85</v>
      </c>
      <c r="DE318">
        <f ca="1">VLOOKUP('Sampling picks'!CQ308,Sheet1!$A$11:$C$1010,3,FALSE)</f>
        <v>51.27</v>
      </c>
      <c r="DF318">
        <f ca="1">VLOOKUP('Sampling picks'!CR308,Sheet1!$A$11:$C$1010,3,FALSE)</f>
        <v>38.979999999999997</v>
      </c>
      <c r="DG318">
        <f ca="1">VLOOKUP('Sampling picks'!CS308,Sheet1!$A$11:$C$1010,3,FALSE)</f>
        <v>44.56</v>
      </c>
      <c r="DH318">
        <f ca="1">VLOOKUP('Sampling picks'!CT308,Sheet1!$A$11:$C$1010,3,FALSE)</f>
        <v>47.33</v>
      </c>
      <c r="DI318">
        <f ca="1">VLOOKUP('Sampling picks'!CU308,Sheet1!$A$11:$C$1010,3,FALSE)</f>
        <v>36.090000000000003</v>
      </c>
      <c r="DJ318">
        <f ca="1">VLOOKUP('Sampling picks'!CV308,Sheet1!$A$11:$C$1010,3,FALSE)</f>
        <v>34.270000000000003</v>
      </c>
      <c r="DK318">
        <f ca="1">VLOOKUP('Sampling picks'!CW308,Sheet1!$A$11:$C$1010,3,FALSE)</f>
        <v>46.73</v>
      </c>
      <c r="DL318" t="e">
        <f>VLOOKUP('Sampling picks'!CX308,Sheet1!$A$11:$C$1010,3,FALSE)</f>
        <v>#N/A</v>
      </c>
      <c r="DM318" t="e">
        <f>VLOOKUP('Sampling picks'!CY308,Sheet1!$A$11:$C$1010,3,FALSE)</f>
        <v>#N/A</v>
      </c>
    </row>
    <row r="319" spans="1:117">
      <c r="A319">
        <v>309</v>
      </c>
      <c r="C319" s="1">
        <f t="shared" ca="1" si="19"/>
        <v>54.81</v>
      </c>
      <c r="J319" t="str">
        <f t="shared" ca="1" si="16"/>
        <v>IN</v>
      </c>
      <c r="K319">
        <f t="shared" si="17"/>
        <v>47</v>
      </c>
      <c r="L319">
        <f ca="1">$M319+_xlfn.NORM.INV($I$7/2,0,1)*SQRT($C$8^2/$I$5)</f>
        <v>43.956553761094071</v>
      </c>
      <c r="M319">
        <f t="shared" ca="1" si="18"/>
        <v>46.400199999999998</v>
      </c>
      <c r="N319">
        <f ca="1">$M319+_xlfn.NORM.INV(1-($I$7/2),0,1)*SQRT($C$8^2/$I$5)</f>
        <v>48.843846238905925</v>
      </c>
      <c r="O319">
        <v>309</v>
      </c>
      <c r="P319">
        <f ca="1">VLOOKUP('Sampling picks'!B309,Sheet1!$A$11:$C$1010,3,FALSE)</f>
        <v>36.299999999999997</v>
      </c>
      <c r="Q319">
        <f ca="1">VLOOKUP('Sampling picks'!C309,Sheet1!$A$11:$C$1010,3,FALSE)</f>
        <v>49.86</v>
      </c>
      <c r="R319">
        <f ca="1">VLOOKUP('Sampling picks'!D309,Sheet1!$A$11:$C$1010,3,FALSE)</f>
        <v>58.86</v>
      </c>
      <c r="S319">
        <f ca="1">VLOOKUP('Sampling picks'!E309,Sheet1!$A$11:$C$1010,3,FALSE)</f>
        <v>48.52</v>
      </c>
      <c r="T319">
        <f ca="1">VLOOKUP('Sampling picks'!F309,Sheet1!$A$11:$C$1010,3,FALSE)</f>
        <v>42.47</v>
      </c>
      <c r="U319">
        <f ca="1">VLOOKUP('Sampling picks'!G309,Sheet1!$A$11:$C$1010,3,FALSE)</f>
        <v>31.8</v>
      </c>
      <c r="V319">
        <f ca="1">VLOOKUP('Sampling picks'!H309,Sheet1!$A$11:$C$1010,3,FALSE)</f>
        <v>52.76</v>
      </c>
      <c r="W319">
        <f ca="1">VLOOKUP('Sampling picks'!I309,Sheet1!$A$11:$C$1010,3,FALSE)</f>
        <v>46.99</v>
      </c>
      <c r="X319">
        <f ca="1">VLOOKUP('Sampling picks'!J309,Sheet1!$A$11:$C$1010,3,FALSE)</f>
        <v>54.51</v>
      </c>
      <c r="Y319">
        <f ca="1">VLOOKUP('Sampling picks'!K309,Sheet1!$A$11:$C$1010,3,FALSE)</f>
        <v>48.15</v>
      </c>
      <c r="Z319">
        <f ca="1">VLOOKUP('Sampling picks'!L309,Sheet1!$A$11:$C$1010,3,FALSE)</f>
        <v>38.619999999999997</v>
      </c>
      <c r="AA319">
        <f ca="1">VLOOKUP('Sampling picks'!M309,Sheet1!$A$11:$C$1010,3,FALSE)</f>
        <v>54.11</v>
      </c>
      <c r="AB319">
        <f ca="1">VLOOKUP('Sampling picks'!N309,Sheet1!$A$11:$C$1010,3,FALSE)</f>
        <v>25.05</v>
      </c>
      <c r="AC319">
        <f ca="1">VLOOKUP('Sampling picks'!O309,Sheet1!$A$11:$C$1010,3,FALSE)</f>
        <v>56.38</v>
      </c>
      <c r="AD319">
        <f ca="1">VLOOKUP('Sampling picks'!P309,Sheet1!$A$11:$C$1010,3,FALSE)</f>
        <v>53.09</v>
      </c>
      <c r="AE319">
        <f ca="1">VLOOKUP('Sampling picks'!Q309,Sheet1!$A$11:$C$1010,3,FALSE)</f>
        <v>53.89</v>
      </c>
      <c r="AF319">
        <f ca="1">VLOOKUP('Sampling picks'!R309,Sheet1!$A$11:$C$1010,3,FALSE)</f>
        <v>43.33</v>
      </c>
      <c r="AG319">
        <f ca="1">VLOOKUP('Sampling picks'!S309,Sheet1!$A$11:$C$1010,3,FALSE)</f>
        <v>38.29</v>
      </c>
      <c r="AH319">
        <f ca="1">VLOOKUP('Sampling picks'!T309,Sheet1!$A$11:$C$1010,3,FALSE)</f>
        <v>47.62</v>
      </c>
      <c r="AI319">
        <f ca="1">VLOOKUP('Sampling picks'!U309,Sheet1!$A$11:$C$1010,3,FALSE)</f>
        <v>72.87</v>
      </c>
      <c r="AJ319">
        <f ca="1">VLOOKUP('Sampling picks'!V309,Sheet1!$A$11:$C$1010,3,FALSE)</f>
        <v>37.93</v>
      </c>
      <c r="AK319">
        <f ca="1">VLOOKUP('Sampling picks'!W309,Sheet1!$A$11:$C$1010,3,FALSE)</f>
        <v>52.29</v>
      </c>
      <c r="AL319">
        <f ca="1">VLOOKUP('Sampling picks'!X309,Sheet1!$A$11:$C$1010,3,FALSE)</f>
        <v>37.479999999999997</v>
      </c>
      <c r="AM319">
        <f ca="1">VLOOKUP('Sampling picks'!Y309,Sheet1!$A$11:$C$1010,3,FALSE)</f>
        <v>37.21</v>
      </c>
      <c r="AN319">
        <f ca="1">VLOOKUP('Sampling picks'!Z309,Sheet1!$A$11:$C$1010,3,FALSE)</f>
        <v>54.93</v>
      </c>
      <c r="AO319">
        <f ca="1">VLOOKUP('Sampling picks'!AA309,Sheet1!$A$11:$C$1010,3,FALSE)</f>
        <v>49.25</v>
      </c>
      <c r="AP319">
        <f ca="1">VLOOKUP('Sampling picks'!AB309,Sheet1!$A$11:$C$1010,3,FALSE)</f>
        <v>44.61</v>
      </c>
      <c r="AQ319">
        <f ca="1">VLOOKUP('Sampling picks'!AC309,Sheet1!$A$11:$C$1010,3,FALSE)</f>
        <v>33.44</v>
      </c>
      <c r="AR319">
        <f ca="1">VLOOKUP('Sampling picks'!AD309,Sheet1!$A$11:$C$1010,3,FALSE)</f>
        <v>54.96</v>
      </c>
      <c r="AS319">
        <f ca="1">VLOOKUP('Sampling picks'!AE309,Sheet1!$A$11:$C$1010,3,FALSE)</f>
        <v>39.44</v>
      </c>
      <c r="AT319">
        <f ca="1">VLOOKUP('Sampling picks'!AF309,Sheet1!$A$11:$C$1010,3,FALSE)</f>
        <v>54.98</v>
      </c>
      <c r="AU319">
        <f ca="1">VLOOKUP('Sampling picks'!AG309,Sheet1!$A$11:$C$1010,3,FALSE)</f>
        <v>41.32</v>
      </c>
      <c r="AV319">
        <f ca="1">VLOOKUP('Sampling picks'!AH309,Sheet1!$A$11:$C$1010,3,FALSE)</f>
        <v>33.36</v>
      </c>
      <c r="AW319">
        <f ca="1">VLOOKUP('Sampling picks'!AI309,Sheet1!$A$11:$C$1010,3,FALSE)</f>
        <v>38.4</v>
      </c>
      <c r="AX319">
        <f ca="1">VLOOKUP('Sampling picks'!AJ309,Sheet1!$A$11:$C$1010,3,FALSE)</f>
        <v>33.92</v>
      </c>
      <c r="AY319">
        <f ca="1">VLOOKUP('Sampling picks'!AK309,Sheet1!$A$11:$C$1010,3,FALSE)</f>
        <v>51.29</v>
      </c>
      <c r="AZ319">
        <f ca="1">VLOOKUP('Sampling picks'!AL309,Sheet1!$A$11:$C$1010,3,FALSE)</f>
        <v>50.57</v>
      </c>
      <c r="BA319">
        <f ca="1">VLOOKUP('Sampling picks'!AM309,Sheet1!$A$11:$C$1010,3,FALSE)</f>
        <v>56.38</v>
      </c>
      <c r="BB319">
        <f ca="1">VLOOKUP('Sampling picks'!AN309,Sheet1!$A$11:$C$1010,3,FALSE)</f>
        <v>63.32</v>
      </c>
      <c r="BC319">
        <f ca="1">VLOOKUP('Sampling picks'!AO309,Sheet1!$A$11:$C$1010,3,FALSE)</f>
        <v>44.82</v>
      </c>
      <c r="BD319">
        <f ca="1">VLOOKUP('Sampling picks'!AP309,Sheet1!$A$11:$C$1010,3,FALSE)</f>
        <v>49.26</v>
      </c>
      <c r="BE319">
        <f ca="1">VLOOKUP('Sampling picks'!AQ309,Sheet1!$A$11:$C$1010,3,FALSE)</f>
        <v>61.64</v>
      </c>
      <c r="BF319">
        <f ca="1">VLOOKUP('Sampling picks'!AR309,Sheet1!$A$11:$C$1010,3,FALSE)</f>
        <v>33.96</v>
      </c>
      <c r="BG319">
        <f ca="1">VLOOKUP('Sampling picks'!AS309,Sheet1!$A$11:$C$1010,3,FALSE)</f>
        <v>39.97</v>
      </c>
      <c r="BH319">
        <f ca="1">VLOOKUP('Sampling picks'!AT309,Sheet1!$A$11:$C$1010,3,FALSE)</f>
        <v>53.94</v>
      </c>
      <c r="BI319">
        <f ca="1">VLOOKUP('Sampling picks'!AU309,Sheet1!$A$11:$C$1010,3,FALSE)</f>
        <v>52.62</v>
      </c>
      <c r="BJ319">
        <f ca="1">VLOOKUP('Sampling picks'!AV309,Sheet1!$A$11:$C$1010,3,FALSE)</f>
        <v>38.450000000000003</v>
      </c>
      <c r="BK319">
        <f ca="1">VLOOKUP('Sampling picks'!AW309,Sheet1!$A$11:$C$1010,3,FALSE)</f>
        <v>53</v>
      </c>
      <c r="BL319">
        <f ca="1">VLOOKUP('Sampling picks'!AX309,Sheet1!$A$11:$C$1010,3,FALSE)</f>
        <v>44.67</v>
      </c>
      <c r="BM319">
        <f ca="1">VLOOKUP('Sampling picks'!AY309,Sheet1!$A$11:$C$1010,3,FALSE)</f>
        <v>56.84</v>
      </c>
      <c r="BN319">
        <f ca="1">VLOOKUP('Sampling picks'!AZ309,Sheet1!$A$11:$C$1010,3,FALSE)</f>
        <v>56.9</v>
      </c>
      <c r="BO319">
        <f ca="1">VLOOKUP('Sampling picks'!BA309,Sheet1!$A$11:$C$1010,3,FALSE)</f>
        <v>51.31</v>
      </c>
      <c r="BP319">
        <f ca="1">VLOOKUP('Sampling picks'!BB309,Sheet1!$A$11:$C$1010,3,FALSE)</f>
        <v>36.04</v>
      </c>
      <c r="BQ319">
        <f ca="1">VLOOKUP('Sampling picks'!BC309,Sheet1!$A$11:$C$1010,3,FALSE)</f>
        <v>56.53</v>
      </c>
      <c r="BR319">
        <f ca="1">VLOOKUP('Sampling picks'!BD309,Sheet1!$A$11:$C$1010,3,FALSE)</f>
        <v>47.37</v>
      </c>
      <c r="BS319">
        <f ca="1">VLOOKUP('Sampling picks'!BE309,Sheet1!$A$11:$C$1010,3,FALSE)</f>
        <v>40.04</v>
      </c>
      <c r="BT319">
        <f ca="1">VLOOKUP('Sampling picks'!BF309,Sheet1!$A$11:$C$1010,3,FALSE)</f>
        <v>48.83</v>
      </c>
      <c r="BU319">
        <f ca="1">VLOOKUP('Sampling picks'!BG309,Sheet1!$A$11:$C$1010,3,FALSE)</f>
        <v>42.1</v>
      </c>
      <c r="BV319">
        <f ca="1">VLOOKUP('Sampling picks'!BH309,Sheet1!$A$11:$C$1010,3,FALSE)</f>
        <v>50.51</v>
      </c>
      <c r="BW319">
        <f ca="1">VLOOKUP('Sampling picks'!BI309,Sheet1!$A$11:$C$1010,3,FALSE)</f>
        <v>46.66</v>
      </c>
      <c r="BX319">
        <f ca="1">VLOOKUP('Sampling picks'!BJ309,Sheet1!$A$11:$C$1010,3,FALSE)</f>
        <v>53.02</v>
      </c>
      <c r="BY319">
        <f ca="1">VLOOKUP('Sampling picks'!BK309,Sheet1!$A$11:$C$1010,3,FALSE)</f>
        <v>59.32</v>
      </c>
      <c r="BZ319">
        <f ca="1">VLOOKUP('Sampling picks'!BL309,Sheet1!$A$11:$C$1010,3,FALSE)</f>
        <v>35.729999999999997</v>
      </c>
      <c r="CA319">
        <f ca="1">VLOOKUP('Sampling picks'!BM309,Sheet1!$A$11:$C$1010,3,FALSE)</f>
        <v>35.89</v>
      </c>
      <c r="CB319">
        <f ca="1">VLOOKUP('Sampling picks'!BN309,Sheet1!$A$11:$C$1010,3,FALSE)</f>
        <v>53.11</v>
      </c>
      <c r="CC319">
        <f ca="1">VLOOKUP('Sampling picks'!BO309,Sheet1!$A$11:$C$1010,3,FALSE)</f>
        <v>39.380000000000003</v>
      </c>
      <c r="CD319">
        <f ca="1">VLOOKUP('Sampling picks'!BP309,Sheet1!$A$11:$C$1010,3,FALSE)</f>
        <v>52.62</v>
      </c>
      <c r="CE319">
        <f ca="1">VLOOKUP('Sampling picks'!BQ309,Sheet1!$A$11:$C$1010,3,FALSE)</f>
        <v>33.549999999999997</v>
      </c>
      <c r="CF319">
        <f ca="1">VLOOKUP('Sampling picks'!BR309,Sheet1!$A$11:$C$1010,3,FALSE)</f>
        <v>36.83</v>
      </c>
      <c r="CG319">
        <f ca="1">VLOOKUP('Sampling picks'!BS309,Sheet1!$A$11:$C$1010,3,FALSE)</f>
        <v>50.46</v>
      </c>
      <c r="CH319">
        <f ca="1">VLOOKUP('Sampling picks'!BT309,Sheet1!$A$11:$C$1010,3,FALSE)</f>
        <v>52.29</v>
      </c>
      <c r="CI319">
        <f ca="1">VLOOKUP('Sampling picks'!BU309,Sheet1!$A$11:$C$1010,3,FALSE)</f>
        <v>56.12</v>
      </c>
      <c r="CJ319">
        <f ca="1">VLOOKUP('Sampling picks'!BV309,Sheet1!$A$11:$C$1010,3,FALSE)</f>
        <v>44.24</v>
      </c>
      <c r="CK319">
        <f ca="1">VLOOKUP('Sampling picks'!BW309,Sheet1!$A$11:$C$1010,3,FALSE)</f>
        <v>45.42</v>
      </c>
      <c r="CL319">
        <f ca="1">VLOOKUP('Sampling picks'!BX309,Sheet1!$A$11:$C$1010,3,FALSE)</f>
        <v>41.03</v>
      </c>
      <c r="CM319">
        <f ca="1">VLOOKUP('Sampling picks'!BY309,Sheet1!$A$11:$C$1010,3,FALSE)</f>
        <v>49.79</v>
      </c>
      <c r="CN319">
        <f ca="1">VLOOKUP('Sampling picks'!BZ309,Sheet1!$A$11:$C$1010,3,FALSE)</f>
        <v>43.64</v>
      </c>
      <c r="CO319">
        <f ca="1">VLOOKUP('Sampling picks'!CA309,Sheet1!$A$11:$C$1010,3,FALSE)</f>
        <v>36.29</v>
      </c>
      <c r="CP319">
        <f ca="1">VLOOKUP('Sampling picks'!CB309,Sheet1!$A$11:$C$1010,3,FALSE)</f>
        <v>51.97</v>
      </c>
      <c r="CQ319">
        <f ca="1">VLOOKUP('Sampling picks'!CC309,Sheet1!$A$11:$C$1010,3,FALSE)</f>
        <v>34.31</v>
      </c>
      <c r="CR319">
        <f ca="1">VLOOKUP('Sampling picks'!CD309,Sheet1!$A$11:$C$1010,3,FALSE)</f>
        <v>48.64</v>
      </c>
      <c r="CS319">
        <f ca="1">VLOOKUP('Sampling picks'!CE309,Sheet1!$A$11:$C$1010,3,FALSE)</f>
        <v>38.229999999999997</v>
      </c>
      <c r="CT319">
        <f ca="1">VLOOKUP('Sampling picks'!CF309,Sheet1!$A$11:$C$1010,3,FALSE)</f>
        <v>44.14</v>
      </c>
      <c r="CU319">
        <f ca="1">VLOOKUP('Sampling picks'!CG309,Sheet1!$A$11:$C$1010,3,FALSE)</f>
        <v>52.92</v>
      </c>
      <c r="CV319">
        <f ca="1">VLOOKUP('Sampling picks'!CH309,Sheet1!$A$11:$C$1010,3,FALSE)</f>
        <v>38.29</v>
      </c>
      <c r="CW319">
        <f ca="1">VLOOKUP('Sampling picks'!CI309,Sheet1!$A$11:$C$1010,3,FALSE)</f>
        <v>32.75</v>
      </c>
      <c r="CX319">
        <f ca="1">VLOOKUP('Sampling picks'!CJ309,Sheet1!$A$11:$C$1010,3,FALSE)</f>
        <v>56.93</v>
      </c>
      <c r="CY319">
        <f ca="1">VLOOKUP('Sampling picks'!CK309,Sheet1!$A$11:$C$1010,3,FALSE)</f>
        <v>39.799999999999997</v>
      </c>
      <c r="CZ319">
        <f ca="1">VLOOKUP('Sampling picks'!CL309,Sheet1!$A$11:$C$1010,3,FALSE)</f>
        <v>41.63</v>
      </c>
      <c r="DA319">
        <f ca="1">VLOOKUP('Sampling picks'!CM309,Sheet1!$A$11:$C$1010,3,FALSE)</f>
        <v>64.25</v>
      </c>
      <c r="DB319">
        <f ca="1">VLOOKUP('Sampling picks'!CN309,Sheet1!$A$11:$C$1010,3,FALSE)</f>
        <v>58.36</v>
      </c>
      <c r="DC319">
        <f ca="1">VLOOKUP('Sampling picks'!CO309,Sheet1!$A$11:$C$1010,3,FALSE)</f>
        <v>49.74</v>
      </c>
      <c r="DD319">
        <f ca="1">VLOOKUP('Sampling picks'!CP309,Sheet1!$A$11:$C$1010,3,FALSE)</f>
        <v>40.21</v>
      </c>
      <c r="DE319">
        <f ca="1">VLOOKUP('Sampling picks'!CQ309,Sheet1!$A$11:$C$1010,3,FALSE)</f>
        <v>27.86</v>
      </c>
      <c r="DF319">
        <f ca="1">VLOOKUP('Sampling picks'!CR309,Sheet1!$A$11:$C$1010,3,FALSE)</f>
        <v>41.84</v>
      </c>
      <c r="DG319">
        <f ca="1">VLOOKUP('Sampling picks'!CS309,Sheet1!$A$11:$C$1010,3,FALSE)</f>
        <v>54.41</v>
      </c>
      <c r="DH319">
        <f ca="1">VLOOKUP('Sampling picks'!CT309,Sheet1!$A$11:$C$1010,3,FALSE)</f>
        <v>46.89</v>
      </c>
      <c r="DI319">
        <f ca="1">VLOOKUP('Sampling picks'!CU309,Sheet1!$A$11:$C$1010,3,FALSE)</f>
        <v>62.76</v>
      </c>
      <c r="DJ319">
        <f ca="1">VLOOKUP('Sampling picks'!CV309,Sheet1!$A$11:$C$1010,3,FALSE)</f>
        <v>36.29</v>
      </c>
      <c r="DK319">
        <f ca="1">VLOOKUP('Sampling picks'!CW309,Sheet1!$A$11:$C$1010,3,FALSE)</f>
        <v>35.06</v>
      </c>
      <c r="DL319" t="e">
        <f>VLOOKUP('Sampling picks'!CX309,Sheet1!$A$11:$C$1010,3,FALSE)</f>
        <v>#N/A</v>
      </c>
      <c r="DM319" t="e">
        <f>VLOOKUP('Sampling picks'!CY309,Sheet1!$A$11:$C$1010,3,FALSE)</f>
        <v>#N/A</v>
      </c>
    </row>
    <row r="320" spans="1:117">
      <c r="A320">
        <v>310</v>
      </c>
      <c r="C320" s="1">
        <f t="shared" ca="1" si="19"/>
        <v>45</v>
      </c>
      <c r="J320" t="str">
        <f t="shared" ca="1" si="16"/>
        <v>IN</v>
      </c>
      <c r="K320">
        <f t="shared" si="17"/>
        <v>47</v>
      </c>
      <c r="L320">
        <f ca="1">$M320+_xlfn.NORM.INV($I$7/2,0,1)*SQRT($C$8^2/$I$5)</f>
        <v>44.212753761094064</v>
      </c>
      <c r="M320">
        <f t="shared" ca="1" si="18"/>
        <v>46.656399999999991</v>
      </c>
      <c r="N320">
        <f ca="1">$M320+_xlfn.NORM.INV(1-($I$7/2),0,1)*SQRT($C$8^2/$I$5)</f>
        <v>49.100046238905918</v>
      </c>
      <c r="O320">
        <v>310</v>
      </c>
      <c r="P320">
        <f ca="1">VLOOKUP('Sampling picks'!B310,Sheet1!$A$11:$C$1010,3,FALSE)</f>
        <v>46.63</v>
      </c>
      <c r="Q320">
        <f ca="1">VLOOKUP('Sampling picks'!C310,Sheet1!$A$11:$C$1010,3,FALSE)</f>
        <v>43.01</v>
      </c>
      <c r="R320">
        <f ca="1">VLOOKUP('Sampling picks'!D310,Sheet1!$A$11:$C$1010,3,FALSE)</f>
        <v>46.31</v>
      </c>
      <c r="S320">
        <f ca="1">VLOOKUP('Sampling picks'!E310,Sheet1!$A$11:$C$1010,3,FALSE)</f>
        <v>36.840000000000003</v>
      </c>
      <c r="T320">
        <f ca="1">VLOOKUP('Sampling picks'!F310,Sheet1!$A$11:$C$1010,3,FALSE)</f>
        <v>56.23</v>
      </c>
      <c r="U320">
        <f ca="1">VLOOKUP('Sampling picks'!G310,Sheet1!$A$11:$C$1010,3,FALSE)</f>
        <v>48.77</v>
      </c>
      <c r="V320">
        <f ca="1">VLOOKUP('Sampling picks'!H310,Sheet1!$A$11:$C$1010,3,FALSE)</f>
        <v>59.14</v>
      </c>
      <c r="W320">
        <f ca="1">VLOOKUP('Sampling picks'!I310,Sheet1!$A$11:$C$1010,3,FALSE)</f>
        <v>41.4</v>
      </c>
      <c r="X320">
        <f ca="1">VLOOKUP('Sampling picks'!J310,Sheet1!$A$11:$C$1010,3,FALSE)</f>
        <v>43.35</v>
      </c>
      <c r="Y320">
        <f ca="1">VLOOKUP('Sampling picks'!K310,Sheet1!$A$11:$C$1010,3,FALSE)</f>
        <v>34.630000000000003</v>
      </c>
      <c r="Z320">
        <f ca="1">VLOOKUP('Sampling picks'!L310,Sheet1!$A$11:$C$1010,3,FALSE)</f>
        <v>48.64</v>
      </c>
      <c r="AA320">
        <f ca="1">VLOOKUP('Sampling picks'!M310,Sheet1!$A$11:$C$1010,3,FALSE)</f>
        <v>52.62</v>
      </c>
      <c r="AB320">
        <f ca="1">VLOOKUP('Sampling picks'!N310,Sheet1!$A$11:$C$1010,3,FALSE)</f>
        <v>43.64</v>
      </c>
      <c r="AC320">
        <f ca="1">VLOOKUP('Sampling picks'!O310,Sheet1!$A$11:$C$1010,3,FALSE)</f>
        <v>45.74</v>
      </c>
      <c r="AD320">
        <f ca="1">VLOOKUP('Sampling picks'!P310,Sheet1!$A$11:$C$1010,3,FALSE)</f>
        <v>48.36</v>
      </c>
      <c r="AE320">
        <f ca="1">VLOOKUP('Sampling picks'!Q310,Sheet1!$A$11:$C$1010,3,FALSE)</f>
        <v>48.72</v>
      </c>
      <c r="AF320">
        <f ca="1">VLOOKUP('Sampling picks'!R310,Sheet1!$A$11:$C$1010,3,FALSE)</f>
        <v>56.05</v>
      </c>
      <c r="AG320">
        <f ca="1">VLOOKUP('Sampling picks'!S310,Sheet1!$A$11:$C$1010,3,FALSE)</f>
        <v>47.07</v>
      </c>
      <c r="AH320">
        <f ca="1">VLOOKUP('Sampling picks'!T310,Sheet1!$A$11:$C$1010,3,FALSE)</f>
        <v>33.880000000000003</v>
      </c>
      <c r="AI320">
        <f ca="1">VLOOKUP('Sampling picks'!U310,Sheet1!$A$11:$C$1010,3,FALSE)</f>
        <v>38.229999999999997</v>
      </c>
      <c r="AJ320">
        <f ca="1">VLOOKUP('Sampling picks'!V310,Sheet1!$A$11:$C$1010,3,FALSE)</f>
        <v>49.59</v>
      </c>
      <c r="AK320">
        <f ca="1">VLOOKUP('Sampling picks'!W310,Sheet1!$A$11:$C$1010,3,FALSE)</f>
        <v>44.07</v>
      </c>
      <c r="AL320">
        <f ca="1">VLOOKUP('Sampling picks'!X310,Sheet1!$A$11:$C$1010,3,FALSE)</f>
        <v>46.86</v>
      </c>
      <c r="AM320">
        <f ca="1">VLOOKUP('Sampling picks'!Y310,Sheet1!$A$11:$C$1010,3,FALSE)</f>
        <v>45.69</v>
      </c>
      <c r="AN320">
        <f ca="1">VLOOKUP('Sampling picks'!Z310,Sheet1!$A$11:$C$1010,3,FALSE)</f>
        <v>52.11</v>
      </c>
      <c r="AO320">
        <f ca="1">VLOOKUP('Sampling picks'!AA310,Sheet1!$A$11:$C$1010,3,FALSE)</f>
        <v>54.68</v>
      </c>
      <c r="AP320">
        <f ca="1">VLOOKUP('Sampling picks'!AB310,Sheet1!$A$11:$C$1010,3,FALSE)</f>
        <v>32.659999999999997</v>
      </c>
      <c r="AQ320">
        <f ca="1">VLOOKUP('Sampling picks'!AC310,Sheet1!$A$11:$C$1010,3,FALSE)</f>
        <v>50.9</v>
      </c>
      <c r="AR320">
        <f ca="1">VLOOKUP('Sampling picks'!AD310,Sheet1!$A$11:$C$1010,3,FALSE)</f>
        <v>44.01</v>
      </c>
      <c r="AS320">
        <f ca="1">VLOOKUP('Sampling picks'!AE310,Sheet1!$A$11:$C$1010,3,FALSE)</f>
        <v>54.18</v>
      </c>
      <c r="AT320">
        <f ca="1">VLOOKUP('Sampling picks'!AF310,Sheet1!$A$11:$C$1010,3,FALSE)</f>
        <v>49.13</v>
      </c>
      <c r="AU320">
        <f ca="1">VLOOKUP('Sampling picks'!AG310,Sheet1!$A$11:$C$1010,3,FALSE)</f>
        <v>49.45</v>
      </c>
      <c r="AV320">
        <f ca="1">VLOOKUP('Sampling picks'!AH310,Sheet1!$A$11:$C$1010,3,FALSE)</f>
        <v>29.37</v>
      </c>
      <c r="AW320">
        <f ca="1">VLOOKUP('Sampling picks'!AI310,Sheet1!$A$11:$C$1010,3,FALSE)</f>
        <v>43.22</v>
      </c>
      <c r="AX320">
        <f ca="1">VLOOKUP('Sampling picks'!AJ310,Sheet1!$A$11:$C$1010,3,FALSE)</f>
        <v>50.12</v>
      </c>
      <c r="AY320">
        <f ca="1">VLOOKUP('Sampling picks'!AK310,Sheet1!$A$11:$C$1010,3,FALSE)</f>
        <v>40.22</v>
      </c>
      <c r="AZ320">
        <f ca="1">VLOOKUP('Sampling picks'!AL310,Sheet1!$A$11:$C$1010,3,FALSE)</f>
        <v>50.34</v>
      </c>
      <c r="BA320">
        <f ca="1">VLOOKUP('Sampling picks'!AM310,Sheet1!$A$11:$C$1010,3,FALSE)</f>
        <v>41.03</v>
      </c>
      <c r="BB320">
        <f ca="1">VLOOKUP('Sampling picks'!AN310,Sheet1!$A$11:$C$1010,3,FALSE)</f>
        <v>32.619999999999997</v>
      </c>
      <c r="BC320">
        <f ca="1">VLOOKUP('Sampling picks'!AO310,Sheet1!$A$11:$C$1010,3,FALSE)</f>
        <v>69.099999999999994</v>
      </c>
      <c r="BD320">
        <f ca="1">VLOOKUP('Sampling picks'!AP310,Sheet1!$A$11:$C$1010,3,FALSE)</f>
        <v>49.51</v>
      </c>
      <c r="BE320">
        <f ca="1">VLOOKUP('Sampling picks'!AQ310,Sheet1!$A$11:$C$1010,3,FALSE)</f>
        <v>58.13</v>
      </c>
      <c r="BF320">
        <f ca="1">VLOOKUP('Sampling picks'!AR310,Sheet1!$A$11:$C$1010,3,FALSE)</f>
        <v>46.31</v>
      </c>
      <c r="BG320">
        <f ca="1">VLOOKUP('Sampling picks'!AS310,Sheet1!$A$11:$C$1010,3,FALSE)</f>
        <v>53.54</v>
      </c>
      <c r="BH320">
        <f ca="1">VLOOKUP('Sampling picks'!AT310,Sheet1!$A$11:$C$1010,3,FALSE)</f>
        <v>37.56</v>
      </c>
      <c r="BI320">
        <f ca="1">VLOOKUP('Sampling picks'!AU310,Sheet1!$A$11:$C$1010,3,FALSE)</f>
        <v>54</v>
      </c>
      <c r="BJ320">
        <f ca="1">VLOOKUP('Sampling picks'!AV310,Sheet1!$A$11:$C$1010,3,FALSE)</f>
        <v>50.85</v>
      </c>
      <c r="BK320">
        <f ca="1">VLOOKUP('Sampling picks'!AW310,Sheet1!$A$11:$C$1010,3,FALSE)</f>
        <v>34.270000000000003</v>
      </c>
      <c r="BL320">
        <f ca="1">VLOOKUP('Sampling picks'!AX310,Sheet1!$A$11:$C$1010,3,FALSE)</f>
        <v>43.28</v>
      </c>
      <c r="BM320">
        <f ca="1">VLOOKUP('Sampling picks'!AY310,Sheet1!$A$11:$C$1010,3,FALSE)</f>
        <v>55.37</v>
      </c>
      <c r="BN320">
        <f ca="1">VLOOKUP('Sampling picks'!AZ310,Sheet1!$A$11:$C$1010,3,FALSE)</f>
        <v>50.96</v>
      </c>
      <c r="BO320">
        <f ca="1">VLOOKUP('Sampling picks'!BA310,Sheet1!$A$11:$C$1010,3,FALSE)</f>
        <v>35.76</v>
      </c>
      <c r="BP320">
        <f ca="1">VLOOKUP('Sampling picks'!BB310,Sheet1!$A$11:$C$1010,3,FALSE)</f>
        <v>53.02</v>
      </c>
      <c r="BQ320">
        <f ca="1">VLOOKUP('Sampling picks'!BC310,Sheet1!$A$11:$C$1010,3,FALSE)</f>
        <v>51.35</v>
      </c>
      <c r="BR320">
        <f ca="1">VLOOKUP('Sampling picks'!BD310,Sheet1!$A$11:$C$1010,3,FALSE)</f>
        <v>48.7</v>
      </c>
      <c r="BS320">
        <f ca="1">VLOOKUP('Sampling picks'!BE310,Sheet1!$A$11:$C$1010,3,FALSE)</f>
        <v>54.33</v>
      </c>
      <c r="BT320">
        <f ca="1">VLOOKUP('Sampling picks'!BF310,Sheet1!$A$11:$C$1010,3,FALSE)</f>
        <v>46.1</v>
      </c>
      <c r="BU320">
        <f ca="1">VLOOKUP('Sampling picks'!BG310,Sheet1!$A$11:$C$1010,3,FALSE)</f>
        <v>47.37</v>
      </c>
      <c r="BV320">
        <f ca="1">VLOOKUP('Sampling picks'!BH310,Sheet1!$A$11:$C$1010,3,FALSE)</f>
        <v>37.630000000000003</v>
      </c>
      <c r="BW320">
        <f ca="1">VLOOKUP('Sampling picks'!BI310,Sheet1!$A$11:$C$1010,3,FALSE)</f>
        <v>36.86</v>
      </c>
      <c r="BX320">
        <f ca="1">VLOOKUP('Sampling picks'!BJ310,Sheet1!$A$11:$C$1010,3,FALSE)</f>
        <v>29.06</v>
      </c>
      <c r="BY320">
        <f ca="1">VLOOKUP('Sampling picks'!BK310,Sheet1!$A$11:$C$1010,3,FALSE)</f>
        <v>38.19</v>
      </c>
      <c r="BZ320">
        <f ca="1">VLOOKUP('Sampling picks'!BL310,Sheet1!$A$11:$C$1010,3,FALSE)</f>
        <v>39.46</v>
      </c>
      <c r="CA320">
        <f ca="1">VLOOKUP('Sampling picks'!BM310,Sheet1!$A$11:$C$1010,3,FALSE)</f>
        <v>54.18</v>
      </c>
      <c r="CB320">
        <f ca="1">VLOOKUP('Sampling picks'!BN310,Sheet1!$A$11:$C$1010,3,FALSE)</f>
        <v>57.95</v>
      </c>
      <c r="CC320">
        <f ca="1">VLOOKUP('Sampling picks'!BO310,Sheet1!$A$11:$C$1010,3,FALSE)</f>
        <v>61.87</v>
      </c>
      <c r="CD320">
        <f ca="1">VLOOKUP('Sampling picks'!BP310,Sheet1!$A$11:$C$1010,3,FALSE)</f>
        <v>41.14</v>
      </c>
      <c r="CE320">
        <f ca="1">VLOOKUP('Sampling picks'!BQ310,Sheet1!$A$11:$C$1010,3,FALSE)</f>
        <v>48.97</v>
      </c>
      <c r="CF320">
        <f ca="1">VLOOKUP('Sampling picks'!BR310,Sheet1!$A$11:$C$1010,3,FALSE)</f>
        <v>45.69</v>
      </c>
      <c r="CG320">
        <f ca="1">VLOOKUP('Sampling picks'!BS310,Sheet1!$A$11:$C$1010,3,FALSE)</f>
        <v>62.41</v>
      </c>
      <c r="CH320">
        <f ca="1">VLOOKUP('Sampling picks'!BT310,Sheet1!$A$11:$C$1010,3,FALSE)</f>
        <v>43.95</v>
      </c>
      <c r="CI320">
        <f ca="1">VLOOKUP('Sampling picks'!BU310,Sheet1!$A$11:$C$1010,3,FALSE)</f>
        <v>36.29</v>
      </c>
      <c r="CJ320">
        <f ca="1">VLOOKUP('Sampling picks'!BV310,Sheet1!$A$11:$C$1010,3,FALSE)</f>
        <v>51.01</v>
      </c>
      <c r="CK320">
        <f ca="1">VLOOKUP('Sampling picks'!BW310,Sheet1!$A$11:$C$1010,3,FALSE)</f>
        <v>54.88</v>
      </c>
      <c r="CL320">
        <f ca="1">VLOOKUP('Sampling picks'!BX310,Sheet1!$A$11:$C$1010,3,FALSE)</f>
        <v>36.619999999999997</v>
      </c>
      <c r="CM320">
        <f ca="1">VLOOKUP('Sampling picks'!BY310,Sheet1!$A$11:$C$1010,3,FALSE)</f>
        <v>39.06</v>
      </c>
      <c r="CN320">
        <f ca="1">VLOOKUP('Sampling picks'!BZ310,Sheet1!$A$11:$C$1010,3,FALSE)</f>
        <v>57.55</v>
      </c>
      <c r="CO320">
        <f ca="1">VLOOKUP('Sampling picks'!CA310,Sheet1!$A$11:$C$1010,3,FALSE)</f>
        <v>51.31</v>
      </c>
      <c r="CP320">
        <f ca="1">VLOOKUP('Sampling picks'!CB310,Sheet1!$A$11:$C$1010,3,FALSE)</f>
        <v>48.47</v>
      </c>
      <c r="CQ320">
        <f ca="1">VLOOKUP('Sampling picks'!CC310,Sheet1!$A$11:$C$1010,3,FALSE)</f>
        <v>51.35</v>
      </c>
      <c r="CR320">
        <f ca="1">VLOOKUP('Sampling picks'!CD310,Sheet1!$A$11:$C$1010,3,FALSE)</f>
        <v>47.26</v>
      </c>
      <c r="CS320">
        <f ca="1">VLOOKUP('Sampling picks'!CE310,Sheet1!$A$11:$C$1010,3,FALSE)</f>
        <v>55.54</v>
      </c>
      <c r="CT320">
        <f ca="1">VLOOKUP('Sampling picks'!CF310,Sheet1!$A$11:$C$1010,3,FALSE)</f>
        <v>37.630000000000003</v>
      </c>
      <c r="CU320">
        <f ca="1">VLOOKUP('Sampling picks'!CG310,Sheet1!$A$11:$C$1010,3,FALSE)</f>
        <v>53.03</v>
      </c>
      <c r="CV320">
        <f ca="1">VLOOKUP('Sampling picks'!CH310,Sheet1!$A$11:$C$1010,3,FALSE)</f>
        <v>47.17</v>
      </c>
      <c r="CW320">
        <f ca="1">VLOOKUP('Sampling picks'!CI310,Sheet1!$A$11:$C$1010,3,FALSE)</f>
        <v>54.12</v>
      </c>
      <c r="CX320">
        <f ca="1">VLOOKUP('Sampling picks'!CJ310,Sheet1!$A$11:$C$1010,3,FALSE)</f>
        <v>67.7</v>
      </c>
      <c r="CY320">
        <f ca="1">VLOOKUP('Sampling picks'!CK310,Sheet1!$A$11:$C$1010,3,FALSE)</f>
        <v>41.89</v>
      </c>
      <c r="CZ320">
        <f ca="1">VLOOKUP('Sampling picks'!CL310,Sheet1!$A$11:$C$1010,3,FALSE)</f>
        <v>45.57</v>
      </c>
      <c r="DA320">
        <f ca="1">VLOOKUP('Sampling picks'!CM310,Sheet1!$A$11:$C$1010,3,FALSE)</f>
        <v>36.94</v>
      </c>
      <c r="DB320">
        <f ca="1">VLOOKUP('Sampling picks'!CN310,Sheet1!$A$11:$C$1010,3,FALSE)</f>
        <v>46.64</v>
      </c>
      <c r="DC320">
        <f ca="1">VLOOKUP('Sampling picks'!CO310,Sheet1!$A$11:$C$1010,3,FALSE)</f>
        <v>37.5</v>
      </c>
      <c r="DD320">
        <f ca="1">VLOOKUP('Sampling picks'!CP310,Sheet1!$A$11:$C$1010,3,FALSE)</f>
        <v>50.3</v>
      </c>
      <c r="DE320">
        <f ca="1">VLOOKUP('Sampling picks'!CQ310,Sheet1!$A$11:$C$1010,3,FALSE)</f>
        <v>47.55</v>
      </c>
      <c r="DF320">
        <f ca="1">VLOOKUP('Sampling picks'!CR310,Sheet1!$A$11:$C$1010,3,FALSE)</f>
        <v>40.33</v>
      </c>
      <c r="DG320">
        <f ca="1">VLOOKUP('Sampling picks'!CS310,Sheet1!$A$11:$C$1010,3,FALSE)</f>
        <v>52.15</v>
      </c>
      <c r="DH320">
        <f ca="1">VLOOKUP('Sampling picks'!CT310,Sheet1!$A$11:$C$1010,3,FALSE)</f>
        <v>53.94</v>
      </c>
      <c r="DI320">
        <f ca="1">VLOOKUP('Sampling picks'!CU310,Sheet1!$A$11:$C$1010,3,FALSE)</f>
        <v>34.630000000000003</v>
      </c>
      <c r="DJ320">
        <f ca="1">VLOOKUP('Sampling picks'!CV310,Sheet1!$A$11:$C$1010,3,FALSE)</f>
        <v>26.52</v>
      </c>
      <c r="DK320">
        <f ca="1">VLOOKUP('Sampling picks'!CW310,Sheet1!$A$11:$C$1010,3,FALSE)</f>
        <v>46.31</v>
      </c>
      <c r="DL320" t="e">
        <f>VLOOKUP('Sampling picks'!CX310,Sheet1!$A$11:$C$1010,3,FALSE)</f>
        <v>#N/A</v>
      </c>
      <c r="DM320" t="e">
        <f>VLOOKUP('Sampling picks'!CY310,Sheet1!$A$11:$C$1010,3,FALSE)</f>
        <v>#N/A</v>
      </c>
    </row>
    <row r="321" spans="1:117">
      <c r="A321">
        <v>311</v>
      </c>
      <c r="C321" s="1">
        <f t="shared" ca="1" si="19"/>
        <v>50.12</v>
      </c>
      <c r="J321" t="str">
        <f t="shared" ca="1" si="16"/>
        <v>IN</v>
      </c>
      <c r="K321">
        <f t="shared" si="17"/>
        <v>47</v>
      </c>
      <c r="L321">
        <f ca="1">$M321+_xlfn.NORM.INV($I$7/2,0,1)*SQRT($C$8^2/$I$5)</f>
        <v>44.389153761094079</v>
      </c>
      <c r="M321">
        <f t="shared" ca="1" si="18"/>
        <v>46.832800000000006</v>
      </c>
      <c r="N321">
        <f ca="1">$M321+_xlfn.NORM.INV(1-($I$7/2),0,1)*SQRT($C$8^2/$I$5)</f>
        <v>49.276446238905933</v>
      </c>
      <c r="O321">
        <v>311</v>
      </c>
      <c r="P321">
        <f ca="1">VLOOKUP('Sampling picks'!B311,Sheet1!$A$11:$C$1010,3,FALSE)</f>
        <v>26.25</v>
      </c>
      <c r="Q321">
        <f ca="1">VLOOKUP('Sampling picks'!C311,Sheet1!$A$11:$C$1010,3,FALSE)</f>
        <v>34.130000000000003</v>
      </c>
      <c r="R321">
        <f ca="1">VLOOKUP('Sampling picks'!D311,Sheet1!$A$11:$C$1010,3,FALSE)</f>
        <v>45.72</v>
      </c>
      <c r="S321">
        <f ca="1">VLOOKUP('Sampling picks'!E311,Sheet1!$A$11:$C$1010,3,FALSE)</f>
        <v>43.94</v>
      </c>
      <c r="T321">
        <f ca="1">VLOOKUP('Sampling picks'!F311,Sheet1!$A$11:$C$1010,3,FALSE)</f>
        <v>42.97</v>
      </c>
      <c r="U321">
        <f ca="1">VLOOKUP('Sampling picks'!G311,Sheet1!$A$11:$C$1010,3,FALSE)</f>
        <v>53.85</v>
      </c>
      <c r="V321">
        <f ca="1">VLOOKUP('Sampling picks'!H311,Sheet1!$A$11:$C$1010,3,FALSE)</f>
        <v>50.55</v>
      </c>
      <c r="W321">
        <f ca="1">VLOOKUP('Sampling picks'!I311,Sheet1!$A$11:$C$1010,3,FALSE)</f>
        <v>28.86</v>
      </c>
      <c r="X321">
        <f ca="1">VLOOKUP('Sampling picks'!J311,Sheet1!$A$11:$C$1010,3,FALSE)</f>
        <v>36.86</v>
      </c>
      <c r="Y321">
        <f ca="1">VLOOKUP('Sampling picks'!K311,Sheet1!$A$11:$C$1010,3,FALSE)</f>
        <v>65.400000000000006</v>
      </c>
      <c r="Z321">
        <f ca="1">VLOOKUP('Sampling picks'!L311,Sheet1!$A$11:$C$1010,3,FALSE)</f>
        <v>41.58</v>
      </c>
      <c r="AA321">
        <f ca="1">VLOOKUP('Sampling picks'!M311,Sheet1!$A$11:$C$1010,3,FALSE)</f>
        <v>41.39</v>
      </c>
      <c r="AB321">
        <f ca="1">VLOOKUP('Sampling picks'!N311,Sheet1!$A$11:$C$1010,3,FALSE)</f>
        <v>52.51</v>
      </c>
      <c r="AC321">
        <f ca="1">VLOOKUP('Sampling picks'!O311,Sheet1!$A$11:$C$1010,3,FALSE)</f>
        <v>57.96</v>
      </c>
      <c r="AD321">
        <f ca="1">VLOOKUP('Sampling picks'!P311,Sheet1!$A$11:$C$1010,3,FALSE)</f>
        <v>51.85</v>
      </c>
      <c r="AE321">
        <f ca="1">VLOOKUP('Sampling picks'!Q311,Sheet1!$A$11:$C$1010,3,FALSE)</f>
        <v>54.88</v>
      </c>
      <c r="AF321">
        <f ca="1">VLOOKUP('Sampling picks'!R311,Sheet1!$A$11:$C$1010,3,FALSE)</f>
        <v>65.400000000000006</v>
      </c>
      <c r="AG321">
        <f ca="1">VLOOKUP('Sampling picks'!S311,Sheet1!$A$11:$C$1010,3,FALSE)</f>
        <v>48.17</v>
      </c>
      <c r="AH321">
        <f ca="1">VLOOKUP('Sampling picks'!T311,Sheet1!$A$11:$C$1010,3,FALSE)</f>
        <v>55.65</v>
      </c>
      <c r="AI321">
        <f ca="1">VLOOKUP('Sampling picks'!U311,Sheet1!$A$11:$C$1010,3,FALSE)</f>
        <v>48.04</v>
      </c>
      <c r="AJ321">
        <f ca="1">VLOOKUP('Sampling picks'!V311,Sheet1!$A$11:$C$1010,3,FALSE)</f>
        <v>51.97</v>
      </c>
      <c r="AK321">
        <f ca="1">VLOOKUP('Sampling picks'!W311,Sheet1!$A$11:$C$1010,3,FALSE)</f>
        <v>50.55</v>
      </c>
      <c r="AL321">
        <f ca="1">VLOOKUP('Sampling picks'!X311,Sheet1!$A$11:$C$1010,3,FALSE)</f>
        <v>34.270000000000003</v>
      </c>
      <c r="AM321">
        <f ca="1">VLOOKUP('Sampling picks'!Y311,Sheet1!$A$11:$C$1010,3,FALSE)</f>
        <v>52.18</v>
      </c>
      <c r="AN321">
        <f ca="1">VLOOKUP('Sampling picks'!Z311,Sheet1!$A$11:$C$1010,3,FALSE)</f>
        <v>44.87</v>
      </c>
      <c r="AO321">
        <f ca="1">VLOOKUP('Sampling picks'!AA311,Sheet1!$A$11:$C$1010,3,FALSE)</f>
        <v>48.02</v>
      </c>
      <c r="AP321">
        <f ca="1">VLOOKUP('Sampling picks'!AB311,Sheet1!$A$11:$C$1010,3,FALSE)</f>
        <v>31.8</v>
      </c>
      <c r="AQ321">
        <f ca="1">VLOOKUP('Sampling picks'!AC311,Sheet1!$A$11:$C$1010,3,FALSE)</f>
        <v>44.01</v>
      </c>
      <c r="AR321">
        <f ca="1">VLOOKUP('Sampling picks'!AD311,Sheet1!$A$11:$C$1010,3,FALSE)</f>
        <v>29.2</v>
      </c>
      <c r="AS321">
        <f ca="1">VLOOKUP('Sampling picks'!AE311,Sheet1!$A$11:$C$1010,3,FALSE)</f>
        <v>53.91</v>
      </c>
      <c r="AT321">
        <f ca="1">VLOOKUP('Sampling picks'!AF311,Sheet1!$A$11:$C$1010,3,FALSE)</f>
        <v>53.67</v>
      </c>
      <c r="AU321">
        <f ca="1">VLOOKUP('Sampling picks'!AG311,Sheet1!$A$11:$C$1010,3,FALSE)</f>
        <v>43.33</v>
      </c>
      <c r="AV321">
        <f ca="1">VLOOKUP('Sampling picks'!AH311,Sheet1!$A$11:$C$1010,3,FALSE)</f>
        <v>32.35</v>
      </c>
      <c r="AW321">
        <f ca="1">VLOOKUP('Sampling picks'!AI311,Sheet1!$A$11:$C$1010,3,FALSE)</f>
        <v>57.45</v>
      </c>
      <c r="AX321">
        <f ca="1">VLOOKUP('Sampling picks'!AJ311,Sheet1!$A$11:$C$1010,3,FALSE)</f>
        <v>69.27</v>
      </c>
      <c r="AY321">
        <f ca="1">VLOOKUP('Sampling picks'!AK311,Sheet1!$A$11:$C$1010,3,FALSE)</f>
        <v>53.56</v>
      </c>
      <c r="AZ321">
        <f ca="1">VLOOKUP('Sampling picks'!AL311,Sheet1!$A$11:$C$1010,3,FALSE)</f>
        <v>43.04</v>
      </c>
      <c r="BA321">
        <f ca="1">VLOOKUP('Sampling picks'!AM311,Sheet1!$A$11:$C$1010,3,FALSE)</f>
        <v>56.02</v>
      </c>
      <c r="BB321">
        <f ca="1">VLOOKUP('Sampling picks'!AN311,Sheet1!$A$11:$C$1010,3,FALSE)</f>
        <v>61.06</v>
      </c>
      <c r="BC321">
        <f ca="1">VLOOKUP('Sampling picks'!AO311,Sheet1!$A$11:$C$1010,3,FALSE)</f>
        <v>49.8</v>
      </c>
      <c r="BD321">
        <f ca="1">VLOOKUP('Sampling picks'!AP311,Sheet1!$A$11:$C$1010,3,FALSE)</f>
        <v>51.34</v>
      </c>
      <c r="BE321">
        <f ca="1">VLOOKUP('Sampling picks'!AQ311,Sheet1!$A$11:$C$1010,3,FALSE)</f>
        <v>66.489999999999995</v>
      </c>
      <c r="BF321">
        <f ca="1">VLOOKUP('Sampling picks'!AR311,Sheet1!$A$11:$C$1010,3,FALSE)</f>
        <v>24.96</v>
      </c>
      <c r="BG321">
        <f ca="1">VLOOKUP('Sampling picks'!AS311,Sheet1!$A$11:$C$1010,3,FALSE)</f>
        <v>36.86</v>
      </c>
      <c r="BH321">
        <f ca="1">VLOOKUP('Sampling picks'!AT311,Sheet1!$A$11:$C$1010,3,FALSE)</f>
        <v>59.03</v>
      </c>
      <c r="BI321">
        <f ca="1">VLOOKUP('Sampling picks'!AU311,Sheet1!$A$11:$C$1010,3,FALSE)</f>
        <v>50.01</v>
      </c>
      <c r="BJ321">
        <f ca="1">VLOOKUP('Sampling picks'!AV311,Sheet1!$A$11:$C$1010,3,FALSE)</f>
        <v>40.44</v>
      </c>
      <c r="BK321">
        <f ca="1">VLOOKUP('Sampling picks'!AW311,Sheet1!$A$11:$C$1010,3,FALSE)</f>
        <v>38.15</v>
      </c>
      <c r="BL321">
        <f ca="1">VLOOKUP('Sampling picks'!AX311,Sheet1!$A$11:$C$1010,3,FALSE)</f>
        <v>39.06</v>
      </c>
      <c r="BM321">
        <f ca="1">VLOOKUP('Sampling picks'!AY311,Sheet1!$A$11:$C$1010,3,FALSE)</f>
        <v>50.34</v>
      </c>
      <c r="BN321">
        <f ca="1">VLOOKUP('Sampling picks'!AZ311,Sheet1!$A$11:$C$1010,3,FALSE)</f>
        <v>35.99</v>
      </c>
      <c r="BO321">
        <f ca="1">VLOOKUP('Sampling picks'!BA311,Sheet1!$A$11:$C$1010,3,FALSE)</f>
        <v>38.630000000000003</v>
      </c>
      <c r="BP321">
        <f ca="1">VLOOKUP('Sampling picks'!BB311,Sheet1!$A$11:$C$1010,3,FALSE)</f>
        <v>54.98</v>
      </c>
      <c r="BQ321">
        <f ca="1">VLOOKUP('Sampling picks'!BC311,Sheet1!$A$11:$C$1010,3,FALSE)</f>
        <v>46.18</v>
      </c>
      <c r="BR321">
        <f ca="1">VLOOKUP('Sampling picks'!BD311,Sheet1!$A$11:$C$1010,3,FALSE)</f>
        <v>40.22</v>
      </c>
      <c r="BS321">
        <f ca="1">VLOOKUP('Sampling picks'!BE311,Sheet1!$A$11:$C$1010,3,FALSE)</f>
        <v>42.05</v>
      </c>
      <c r="BT321">
        <f ca="1">VLOOKUP('Sampling picks'!BF311,Sheet1!$A$11:$C$1010,3,FALSE)</f>
        <v>44.46</v>
      </c>
      <c r="BU321">
        <f ca="1">VLOOKUP('Sampling picks'!BG311,Sheet1!$A$11:$C$1010,3,FALSE)</f>
        <v>36.9</v>
      </c>
      <c r="BV321">
        <f ca="1">VLOOKUP('Sampling picks'!BH311,Sheet1!$A$11:$C$1010,3,FALSE)</f>
        <v>46.02</v>
      </c>
      <c r="BW321">
        <f ca="1">VLOOKUP('Sampling picks'!BI311,Sheet1!$A$11:$C$1010,3,FALSE)</f>
        <v>49.45</v>
      </c>
      <c r="BX321">
        <f ca="1">VLOOKUP('Sampling picks'!BJ311,Sheet1!$A$11:$C$1010,3,FALSE)</f>
        <v>53.94</v>
      </c>
      <c r="BY321">
        <f ca="1">VLOOKUP('Sampling picks'!BK311,Sheet1!$A$11:$C$1010,3,FALSE)</f>
        <v>46.18</v>
      </c>
      <c r="BZ321">
        <f ca="1">VLOOKUP('Sampling picks'!BL311,Sheet1!$A$11:$C$1010,3,FALSE)</f>
        <v>52.92</v>
      </c>
      <c r="CA321">
        <f ca="1">VLOOKUP('Sampling picks'!BM311,Sheet1!$A$11:$C$1010,3,FALSE)</f>
        <v>41.19</v>
      </c>
      <c r="CB321">
        <f ca="1">VLOOKUP('Sampling picks'!BN311,Sheet1!$A$11:$C$1010,3,FALSE)</f>
        <v>48.09</v>
      </c>
      <c r="CC321">
        <f ca="1">VLOOKUP('Sampling picks'!BO311,Sheet1!$A$11:$C$1010,3,FALSE)</f>
        <v>29.06</v>
      </c>
      <c r="CD321">
        <f ca="1">VLOOKUP('Sampling picks'!BP311,Sheet1!$A$11:$C$1010,3,FALSE)</f>
        <v>28.32</v>
      </c>
      <c r="CE321">
        <f ca="1">VLOOKUP('Sampling picks'!BQ311,Sheet1!$A$11:$C$1010,3,FALSE)</f>
        <v>46.18</v>
      </c>
      <c r="CF321">
        <f ca="1">VLOOKUP('Sampling picks'!BR311,Sheet1!$A$11:$C$1010,3,FALSE)</f>
        <v>57.13</v>
      </c>
      <c r="CG321">
        <f ca="1">VLOOKUP('Sampling picks'!BS311,Sheet1!$A$11:$C$1010,3,FALSE)</f>
        <v>46.94</v>
      </c>
      <c r="CH321">
        <f ca="1">VLOOKUP('Sampling picks'!BT311,Sheet1!$A$11:$C$1010,3,FALSE)</f>
        <v>39.630000000000003</v>
      </c>
      <c r="CI321">
        <f ca="1">VLOOKUP('Sampling picks'!BU311,Sheet1!$A$11:$C$1010,3,FALSE)</f>
        <v>48.02</v>
      </c>
      <c r="CJ321">
        <f ca="1">VLOOKUP('Sampling picks'!BV311,Sheet1!$A$11:$C$1010,3,FALSE)</f>
        <v>47.64</v>
      </c>
      <c r="CK321">
        <f ca="1">VLOOKUP('Sampling picks'!BW311,Sheet1!$A$11:$C$1010,3,FALSE)</f>
        <v>53.98</v>
      </c>
      <c r="CL321">
        <f ca="1">VLOOKUP('Sampling picks'!BX311,Sheet1!$A$11:$C$1010,3,FALSE)</f>
        <v>40.22</v>
      </c>
      <c r="CM321">
        <f ca="1">VLOOKUP('Sampling picks'!BY311,Sheet1!$A$11:$C$1010,3,FALSE)</f>
        <v>54.88</v>
      </c>
      <c r="CN321">
        <f ca="1">VLOOKUP('Sampling picks'!BZ311,Sheet1!$A$11:$C$1010,3,FALSE)</f>
        <v>51.38</v>
      </c>
      <c r="CO321">
        <f ca="1">VLOOKUP('Sampling picks'!CA311,Sheet1!$A$11:$C$1010,3,FALSE)</f>
        <v>42.56</v>
      </c>
      <c r="CP321">
        <f ca="1">VLOOKUP('Sampling picks'!CB311,Sheet1!$A$11:$C$1010,3,FALSE)</f>
        <v>35.799999999999997</v>
      </c>
      <c r="CQ321">
        <f ca="1">VLOOKUP('Sampling picks'!CC311,Sheet1!$A$11:$C$1010,3,FALSE)</f>
        <v>51.97</v>
      </c>
      <c r="CR321">
        <f ca="1">VLOOKUP('Sampling picks'!CD311,Sheet1!$A$11:$C$1010,3,FALSE)</f>
        <v>47.14</v>
      </c>
      <c r="CS321">
        <f ca="1">VLOOKUP('Sampling picks'!CE311,Sheet1!$A$11:$C$1010,3,FALSE)</f>
        <v>54.67</v>
      </c>
      <c r="CT321">
        <f ca="1">VLOOKUP('Sampling picks'!CF311,Sheet1!$A$11:$C$1010,3,FALSE)</f>
        <v>52.51</v>
      </c>
      <c r="CU321">
        <f ca="1">VLOOKUP('Sampling picks'!CG311,Sheet1!$A$11:$C$1010,3,FALSE)</f>
        <v>53.17</v>
      </c>
      <c r="CV321">
        <f ca="1">VLOOKUP('Sampling picks'!CH311,Sheet1!$A$11:$C$1010,3,FALSE)</f>
        <v>44.87</v>
      </c>
      <c r="CW321">
        <f ca="1">VLOOKUP('Sampling picks'!CI311,Sheet1!$A$11:$C$1010,3,FALSE)</f>
        <v>37.81</v>
      </c>
      <c r="CX321">
        <f ca="1">VLOOKUP('Sampling picks'!CJ311,Sheet1!$A$11:$C$1010,3,FALSE)</f>
        <v>52.28</v>
      </c>
      <c r="CY321">
        <f ca="1">VLOOKUP('Sampling picks'!CK311,Sheet1!$A$11:$C$1010,3,FALSE)</f>
        <v>46.97</v>
      </c>
      <c r="CZ321">
        <f ca="1">VLOOKUP('Sampling picks'!CL311,Sheet1!$A$11:$C$1010,3,FALSE)</f>
        <v>58.23</v>
      </c>
      <c r="DA321">
        <f ca="1">VLOOKUP('Sampling picks'!CM311,Sheet1!$A$11:$C$1010,3,FALSE)</f>
        <v>44.86</v>
      </c>
      <c r="DB321">
        <f ca="1">VLOOKUP('Sampling picks'!CN311,Sheet1!$A$11:$C$1010,3,FALSE)</f>
        <v>39.380000000000003</v>
      </c>
      <c r="DC321">
        <f ca="1">VLOOKUP('Sampling picks'!CO311,Sheet1!$A$11:$C$1010,3,FALSE)</f>
        <v>57.96</v>
      </c>
      <c r="DD321">
        <f ca="1">VLOOKUP('Sampling picks'!CP311,Sheet1!$A$11:$C$1010,3,FALSE)</f>
        <v>51.43</v>
      </c>
      <c r="DE321">
        <f ca="1">VLOOKUP('Sampling picks'!CQ311,Sheet1!$A$11:$C$1010,3,FALSE)</f>
        <v>50.96</v>
      </c>
      <c r="DF321">
        <f ca="1">VLOOKUP('Sampling picks'!CR311,Sheet1!$A$11:$C$1010,3,FALSE)</f>
        <v>37.93</v>
      </c>
      <c r="DG321">
        <f ca="1">VLOOKUP('Sampling picks'!CS311,Sheet1!$A$11:$C$1010,3,FALSE)</f>
        <v>64.67</v>
      </c>
      <c r="DH321">
        <f ca="1">VLOOKUP('Sampling picks'!CT311,Sheet1!$A$11:$C$1010,3,FALSE)</f>
        <v>43.91</v>
      </c>
      <c r="DI321">
        <f ca="1">VLOOKUP('Sampling picks'!CU311,Sheet1!$A$11:$C$1010,3,FALSE)</f>
        <v>47.77</v>
      </c>
      <c r="DJ321">
        <f ca="1">VLOOKUP('Sampling picks'!CV311,Sheet1!$A$11:$C$1010,3,FALSE)</f>
        <v>38.56</v>
      </c>
      <c r="DK321">
        <f ca="1">VLOOKUP('Sampling picks'!CW311,Sheet1!$A$11:$C$1010,3,FALSE)</f>
        <v>44.32</v>
      </c>
      <c r="DL321" t="e">
        <f>VLOOKUP('Sampling picks'!CX311,Sheet1!$A$11:$C$1010,3,FALSE)</f>
        <v>#N/A</v>
      </c>
      <c r="DM321" t="e">
        <f>VLOOKUP('Sampling picks'!CY311,Sheet1!$A$11:$C$1010,3,FALSE)</f>
        <v>#N/A</v>
      </c>
    </row>
    <row r="322" spans="1:117">
      <c r="A322">
        <v>312</v>
      </c>
      <c r="C322" s="1">
        <f t="shared" ca="1" si="19"/>
        <v>39.799999999999997</v>
      </c>
      <c r="J322" t="str">
        <f t="shared" ca="1" si="16"/>
        <v>IN</v>
      </c>
      <c r="K322">
        <f t="shared" si="17"/>
        <v>47</v>
      </c>
      <c r="L322">
        <f ca="1">$M322+_xlfn.NORM.INV($I$7/2,0,1)*SQRT($C$8^2/$I$5)</f>
        <v>45.608853761094082</v>
      </c>
      <c r="M322">
        <f t="shared" ca="1" si="18"/>
        <v>48.052500000000009</v>
      </c>
      <c r="N322">
        <f ca="1">$M322+_xlfn.NORM.INV(1-($I$7/2),0,1)*SQRT($C$8^2/$I$5)</f>
        <v>50.496146238905936</v>
      </c>
      <c r="O322">
        <v>312</v>
      </c>
      <c r="P322">
        <f ca="1">VLOOKUP('Sampling picks'!B312,Sheet1!$A$11:$C$1010,3,FALSE)</f>
        <v>45.59</v>
      </c>
      <c r="Q322">
        <f ca="1">VLOOKUP('Sampling picks'!C312,Sheet1!$A$11:$C$1010,3,FALSE)</f>
        <v>47.33</v>
      </c>
      <c r="R322">
        <f ca="1">VLOOKUP('Sampling picks'!D312,Sheet1!$A$11:$C$1010,3,FALSE)</f>
        <v>56.9</v>
      </c>
      <c r="S322">
        <f ca="1">VLOOKUP('Sampling picks'!E312,Sheet1!$A$11:$C$1010,3,FALSE)</f>
        <v>47.17</v>
      </c>
      <c r="T322">
        <f ca="1">VLOOKUP('Sampling picks'!F312,Sheet1!$A$11:$C$1010,3,FALSE)</f>
        <v>45</v>
      </c>
      <c r="U322">
        <f ca="1">VLOOKUP('Sampling picks'!G312,Sheet1!$A$11:$C$1010,3,FALSE)</f>
        <v>52.31</v>
      </c>
      <c r="V322">
        <f ca="1">VLOOKUP('Sampling picks'!H312,Sheet1!$A$11:$C$1010,3,FALSE)</f>
        <v>63.26</v>
      </c>
      <c r="W322">
        <f ca="1">VLOOKUP('Sampling picks'!I312,Sheet1!$A$11:$C$1010,3,FALSE)</f>
        <v>33.26</v>
      </c>
      <c r="X322">
        <f ca="1">VLOOKUP('Sampling picks'!J312,Sheet1!$A$11:$C$1010,3,FALSE)</f>
        <v>43.64</v>
      </c>
      <c r="Y322">
        <f ca="1">VLOOKUP('Sampling picks'!K312,Sheet1!$A$11:$C$1010,3,FALSE)</f>
        <v>43.63</v>
      </c>
      <c r="Z322">
        <f ca="1">VLOOKUP('Sampling picks'!L312,Sheet1!$A$11:$C$1010,3,FALSE)</f>
        <v>58.53</v>
      </c>
      <c r="AA322">
        <f ca="1">VLOOKUP('Sampling picks'!M312,Sheet1!$A$11:$C$1010,3,FALSE)</f>
        <v>43.01</v>
      </c>
      <c r="AB322">
        <f ca="1">VLOOKUP('Sampling picks'!N312,Sheet1!$A$11:$C$1010,3,FALSE)</f>
        <v>47.24</v>
      </c>
      <c r="AC322">
        <f ca="1">VLOOKUP('Sampling picks'!O312,Sheet1!$A$11:$C$1010,3,FALSE)</f>
        <v>40.72</v>
      </c>
      <c r="AD322">
        <f ca="1">VLOOKUP('Sampling picks'!P312,Sheet1!$A$11:$C$1010,3,FALSE)</f>
        <v>45.53</v>
      </c>
      <c r="AE322">
        <f ca="1">VLOOKUP('Sampling picks'!Q312,Sheet1!$A$11:$C$1010,3,FALSE)</f>
        <v>65.72</v>
      </c>
      <c r="AF322">
        <f ca="1">VLOOKUP('Sampling picks'!R312,Sheet1!$A$11:$C$1010,3,FALSE)</f>
        <v>44.32</v>
      </c>
      <c r="AG322">
        <f ca="1">VLOOKUP('Sampling picks'!S312,Sheet1!$A$11:$C$1010,3,FALSE)</f>
        <v>50.32</v>
      </c>
      <c r="AH322">
        <f ca="1">VLOOKUP('Sampling picks'!T312,Sheet1!$A$11:$C$1010,3,FALSE)</f>
        <v>53.67</v>
      </c>
      <c r="AI322">
        <f ca="1">VLOOKUP('Sampling picks'!U312,Sheet1!$A$11:$C$1010,3,FALSE)</f>
        <v>42.72</v>
      </c>
      <c r="AJ322">
        <f ca="1">VLOOKUP('Sampling picks'!V312,Sheet1!$A$11:$C$1010,3,FALSE)</f>
        <v>60.55</v>
      </c>
      <c r="AK322">
        <f ca="1">VLOOKUP('Sampling picks'!W312,Sheet1!$A$11:$C$1010,3,FALSE)</f>
        <v>53.86</v>
      </c>
      <c r="AL322">
        <f ca="1">VLOOKUP('Sampling picks'!X312,Sheet1!$A$11:$C$1010,3,FALSE)</f>
        <v>27.39</v>
      </c>
      <c r="AM322">
        <f ca="1">VLOOKUP('Sampling picks'!Y312,Sheet1!$A$11:$C$1010,3,FALSE)</f>
        <v>49.08</v>
      </c>
      <c r="AN322">
        <f ca="1">VLOOKUP('Sampling picks'!Z312,Sheet1!$A$11:$C$1010,3,FALSE)</f>
        <v>50.43</v>
      </c>
      <c r="AO322">
        <f ca="1">VLOOKUP('Sampling picks'!AA312,Sheet1!$A$11:$C$1010,3,FALSE)</f>
        <v>48.83</v>
      </c>
      <c r="AP322">
        <f ca="1">VLOOKUP('Sampling picks'!AB312,Sheet1!$A$11:$C$1010,3,FALSE)</f>
        <v>46.64</v>
      </c>
      <c r="AQ322">
        <f ca="1">VLOOKUP('Sampling picks'!AC312,Sheet1!$A$11:$C$1010,3,FALSE)</f>
        <v>43.84</v>
      </c>
      <c r="AR322">
        <f ca="1">VLOOKUP('Sampling picks'!AD312,Sheet1!$A$11:$C$1010,3,FALSE)</f>
        <v>49.65</v>
      </c>
      <c r="AS322">
        <f ca="1">VLOOKUP('Sampling picks'!AE312,Sheet1!$A$11:$C$1010,3,FALSE)</f>
        <v>45.57</v>
      </c>
      <c r="AT322">
        <f ca="1">VLOOKUP('Sampling picks'!AF312,Sheet1!$A$11:$C$1010,3,FALSE)</f>
        <v>59.93</v>
      </c>
      <c r="AU322">
        <f ca="1">VLOOKUP('Sampling picks'!AG312,Sheet1!$A$11:$C$1010,3,FALSE)</f>
        <v>48.12</v>
      </c>
      <c r="AV322">
        <f ca="1">VLOOKUP('Sampling picks'!AH312,Sheet1!$A$11:$C$1010,3,FALSE)</f>
        <v>40.65</v>
      </c>
      <c r="AW322">
        <f ca="1">VLOOKUP('Sampling picks'!AI312,Sheet1!$A$11:$C$1010,3,FALSE)</f>
        <v>33.96</v>
      </c>
      <c r="AX322">
        <f ca="1">VLOOKUP('Sampling picks'!AJ312,Sheet1!$A$11:$C$1010,3,FALSE)</f>
        <v>51.92</v>
      </c>
      <c r="AY322">
        <f ca="1">VLOOKUP('Sampling picks'!AK312,Sheet1!$A$11:$C$1010,3,FALSE)</f>
        <v>59.32</v>
      </c>
      <c r="AZ322">
        <f ca="1">VLOOKUP('Sampling picks'!AL312,Sheet1!$A$11:$C$1010,3,FALSE)</f>
        <v>52.51</v>
      </c>
      <c r="BA322">
        <f ca="1">VLOOKUP('Sampling picks'!AM312,Sheet1!$A$11:$C$1010,3,FALSE)</f>
        <v>46.66</v>
      </c>
      <c r="BB322">
        <f ca="1">VLOOKUP('Sampling picks'!AN312,Sheet1!$A$11:$C$1010,3,FALSE)</f>
        <v>62.96</v>
      </c>
      <c r="BC322">
        <f ca="1">VLOOKUP('Sampling picks'!AO312,Sheet1!$A$11:$C$1010,3,FALSE)</f>
        <v>57.85</v>
      </c>
      <c r="BD322">
        <f ca="1">VLOOKUP('Sampling picks'!AP312,Sheet1!$A$11:$C$1010,3,FALSE)</f>
        <v>39.5</v>
      </c>
      <c r="BE322">
        <f ca="1">VLOOKUP('Sampling picks'!AQ312,Sheet1!$A$11:$C$1010,3,FALSE)</f>
        <v>50.79</v>
      </c>
      <c r="BF322">
        <f ca="1">VLOOKUP('Sampling picks'!AR312,Sheet1!$A$11:$C$1010,3,FALSE)</f>
        <v>44.13</v>
      </c>
      <c r="BG322">
        <f ca="1">VLOOKUP('Sampling picks'!AS312,Sheet1!$A$11:$C$1010,3,FALSE)</f>
        <v>44.24</v>
      </c>
      <c r="BH322">
        <f ca="1">VLOOKUP('Sampling picks'!AT312,Sheet1!$A$11:$C$1010,3,FALSE)</f>
        <v>49.35</v>
      </c>
      <c r="BI322">
        <f ca="1">VLOOKUP('Sampling picks'!AU312,Sheet1!$A$11:$C$1010,3,FALSE)</f>
        <v>63.26</v>
      </c>
      <c r="BJ322">
        <f ca="1">VLOOKUP('Sampling picks'!AV312,Sheet1!$A$11:$C$1010,3,FALSE)</f>
        <v>26.5</v>
      </c>
      <c r="BK322">
        <f ca="1">VLOOKUP('Sampling picks'!AW312,Sheet1!$A$11:$C$1010,3,FALSE)</f>
        <v>33.79</v>
      </c>
      <c r="BL322">
        <f ca="1">VLOOKUP('Sampling picks'!AX312,Sheet1!$A$11:$C$1010,3,FALSE)</f>
        <v>46.59</v>
      </c>
      <c r="BM322">
        <f ca="1">VLOOKUP('Sampling picks'!AY312,Sheet1!$A$11:$C$1010,3,FALSE)</f>
        <v>63.32</v>
      </c>
      <c r="BN322">
        <f ca="1">VLOOKUP('Sampling picks'!AZ312,Sheet1!$A$11:$C$1010,3,FALSE)</f>
        <v>39.18</v>
      </c>
      <c r="BO322">
        <f ca="1">VLOOKUP('Sampling picks'!BA312,Sheet1!$A$11:$C$1010,3,FALSE)</f>
        <v>47.26</v>
      </c>
      <c r="BP322">
        <f ca="1">VLOOKUP('Sampling picks'!BB312,Sheet1!$A$11:$C$1010,3,FALSE)</f>
        <v>41.5</v>
      </c>
      <c r="BQ322">
        <f ca="1">VLOOKUP('Sampling picks'!BC312,Sheet1!$A$11:$C$1010,3,FALSE)</f>
        <v>38.56</v>
      </c>
      <c r="BR322">
        <f ca="1">VLOOKUP('Sampling picks'!BD312,Sheet1!$A$11:$C$1010,3,FALSE)</f>
        <v>54.08</v>
      </c>
      <c r="BS322">
        <f ca="1">VLOOKUP('Sampling picks'!BE312,Sheet1!$A$11:$C$1010,3,FALSE)</f>
        <v>42.08</v>
      </c>
      <c r="BT322">
        <f ca="1">VLOOKUP('Sampling picks'!BF312,Sheet1!$A$11:$C$1010,3,FALSE)</f>
        <v>41.89</v>
      </c>
      <c r="BU322">
        <f ca="1">VLOOKUP('Sampling picks'!BG312,Sheet1!$A$11:$C$1010,3,FALSE)</f>
        <v>51.33</v>
      </c>
      <c r="BV322">
        <f ca="1">VLOOKUP('Sampling picks'!BH312,Sheet1!$A$11:$C$1010,3,FALSE)</f>
        <v>55.52</v>
      </c>
      <c r="BW322">
        <f ca="1">VLOOKUP('Sampling picks'!BI312,Sheet1!$A$11:$C$1010,3,FALSE)</f>
        <v>72.87</v>
      </c>
      <c r="BX322">
        <f ca="1">VLOOKUP('Sampling picks'!BJ312,Sheet1!$A$11:$C$1010,3,FALSE)</f>
        <v>28.32</v>
      </c>
      <c r="BY322">
        <f ca="1">VLOOKUP('Sampling picks'!BK312,Sheet1!$A$11:$C$1010,3,FALSE)</f>
        <v>42.48</v>
      </c>
      <c r="BZ322">
        <f ca="1">VLOOKUP('Sampling picks'!BL312,Sheet1!$A$11:$C$1010,3,FALSE)</f>
        <v>64.47</v>
      </c>
      <c r="CA322">
        <f ca="1">VLOOKUP('Sampling picks'!BM312,Sheet1!$A$11:$C$1010,3,FALSE)</f>
        <v>41.4</v>
      </c>
      <c r="CB322">
        <f ca="1">VLOOKUP('Sampling picks'!BN312,Sheet1!$A$11:$C$1010,3,FALSE)</f>
        <v>63.48</v>
      </c>
      <c r="CC322">
        <f ca="1">VLOOKUP('Sampling picks'!BO312,Sheet1!$A$11:$C$1010,3,FALSE)</f>
        <v>53.54</v>
      </c>
      <c r="CD322">
        <f ca="1">VLOOKUP('Sampling picks'!BP312,Sheet1!$A$11:$C$1010,3,FALSE)</f>
        <v>51.25</v>
      </c>
      <c r="CE322">
        <f ca="1">VLOOKUP('Sampling picks'!BQ312,Sheet1!$A$11:$C$1010,3,FALSE)</f>
        <v>47.15</v>
      </c>
      <c r="CF322">
        <f ca="1">VLOOKUP('Sampling picks'!BR312,Sheet1!$A$11:$C$1010,3,FALSE)</f>
        <v>27.57</v>
      </c>
      <c r="CG322">
        <f ca="1">VLOOKUP('Sampling picks'!BS312,Sheet1!$A$11:$C$1010,3,FALSE)</f>
        <v>51.15</v>
      </c>
      <c r="CH322">
        <f ca="1">VLOOKUP('Sampling picks'!BT312,Sheet1!$A$11:$C$1010,3,FALSE)</f>
        <v>53.16</v>
      </c>
      <c r="CI322">
        <f ca="1">VLOOKUP('Sampling picks'!BU312,Sheet1!$A$11:$C$1010,3,FALSE)</f>
        <v>43.25</v>
      </c>
      <c r="CJ322">
        <f ca="1">VLOOKUP('Sampling picks'!BV312,Sheet1!$A$11:$C$1010,3,FALSE)</f>
        <v>41.81</v>
      </c>
      <c r="CK322">
        <f ca="1">VLOOKUP('Sampling picks'!BW312,Sheet1!$A$11:$C$1010,3,FALSE)</f>
        <v>64.75</v>
      </c>
      <c r="CL322">
        <f ca="1">VLOOKUP('Sampling picks'!BX312,Sheet1!$A$11:$C$1010,3,FALSE)</f>
        <v>64.47</v>
      </c>
      <c r="CM322">
        <f ca="1">VLOOKUP('Sampling picks'!BY312,Sheet1!$A$11:$C$1010,3,FALSE)</f>
        <v>47.73</v>
      </c>
      <c r="CN322">
        <f ca="1">VLOOKUP('Sampling picks'!BZ312,Sheet1!$A$11:$C$1010,3,FALSE)</f>
        <v>42.29</v>
      </c>
      <c r="CO322">
        <f ca="1">VLOOKUP('Sampling picks'!CA312,Sheet1!$A$11:$C$1010,3,FALSE)</f>
        <v>50.3</v>
      </c>
      <c r="CP322">
        <f ca="1">VLOOKUP('Sampling picks'!CB312,Sheet1!$A$11:$C$1010,3,FALSE)</f>
        <v>34.479999999999997</v>
      </c>
      <c r="CQ322">
        <f ca="1">VLOOKUP('Sampling picks'!CC312,Sheet1!$A$11:$C$1010,3,FALSE)</f>
        <v>50.47</v>
      </c>
      <c r="CR322">
        <f ca="1">VLOOKUP('Sampling picks'!CD312,Sheet1!$A$11:$C$1010,3,FALSE)</f>
        <v>31.49</v>
      </c>
      <c r="CS322">
        <f ca="1">VLOOKUP('Sampling picks'!CE312,Sheet1!$A$11:$C$1010,3,FALSE)</f>
        <v>53.15</v>
      </c>
      <c r="CT322">
        <f ca="1">VLOOKUP('Sampling picks'!CF312,Sheet1!$A$11:$C$1010,3,FALSE)</f>
        <v>71.38</v>
      </c>
      <c r="CU322">
        <f ca="1">VLOOKUP('Sampling picks'!CG312,Sheet1!$A$11:$C$1010,3,FALSE)</f>
        <v>56.74</v>
      </c>
      <c r="CV322">
        <f ca="1">VLOOKUP('Sampling picks'!CH312,Sheet1!$A$11:$C$1010,3,FALSE)</f>
        <v>35.93</v>
      </c>
      <c r="CW322">
        <f ca="1">VLOOKUP('Sampling picks'!CI312,Sheet1!$A$11:$C$1010,3,FALSE)</f>
        <v>50.55</v>
      </c>
      <c r="CX322">
        <f ca="1">VLOOKUP('Sampling picks'!CJ312,Sheet1!$A$11:$C$1010,3,FALSE)</f>
        <v>46.18</v>
      </c>
      <c r="CY322">
        <f ca="1">VLOOKUP('Sampling picks'!CK312,Sheet1!$A$11:$C$1010,3,FALSE)</f>
        <v>49.86</v>
      </c>
      <c r="CZ322">
        <f ca="1">VLOOKUP('Sampling picks'!CL312,Sheet1!$A$11:$C$1010,3,FALSE)</f>
        <v>50.21</v>
      </c>
      <c r="DA322">
        <f ca="1">VLOOKUP('Sampling picks'!CM312,Sheet1!$A$11:$C$1010,3,FALSE)</f>
        <v>48.52</v>
      </c>
      <c r="DB322">
        <f ca="1">VLOOKUP('Sampling picks'!CN312,Sheet1!$A$11:$C$1010,3,FALSE)</f>
        <v>42.47</v>
      </c>
      <c r="DC322">
        <f ca="1">VLOOKUP('Sampling picks'!CO312,Sheet1!$A$11:$C$1010,3,FALSE)</f>
        <v>64.19</v>
      </c>
      <c r="DD322">
        <f ca="1">VLOOKUP('Sampling picks'!CP312,Sheet1!$A$11:$C$1010,3,FALSE)</f>
        <v>43.58</v>
      </c>
      <c r="DE322">
        <f ca="1">VLOOKUP('Sampling picks'!CQ312,Sheet1!$A$11:$C$1010,3,FALSE)</f>
        <v>40.33</v>
      </c>
      <c r="DF322">
        <f ca="1">VLOOKUP('Sampling picks'!CR312,Sheet1!$A$11:$C$1010,3,FALSE)</f>
        <v>42.61</v>
      </c>
      <c r="DG322">
        <f ca="1">VLOOKUP('Sampling picks'!CS312,Sheet1!$A$11:$C$1010,3,FALSE)</f>
        <v>39.020000000000003</v>
      </c>
      <c r="DH322">
        <f ca="1">VLOOKUP('Sampling picks'!CT312,Sheet1!$A$11:$C$1010,3,FALSE)</f>
        <v>40.049999999999997</v>
      </c>
      <c r="DI322">
        <f ca="1">VLOOKUP('Sampling picks'!CU312,Sheet1!$A$11:$C$1010,3,FALSE)</f>
        <v>34.67</v>
      </c>
      <c r="DJ322">
        <f ca="1">VLOOKUP('Sampling picks'!CV312,Sheet1!$A$11:$C$1010,3,FALSE)</f>
        <v>42.47</v>
      </c>
      <c r="DK322">
        <f ca="1">VLOOKUP('Sampling picks'!CW312,Sheet1!$A$11:$C$1010,3,FALSE)</f>
        <v>53</v>
      </c>
      <c r="DL322" t="e">
        <f>VLOOKUP('Sampling picks'!CX312,Sheet1!$A$11:$C$1010,3,FALSE)</f>
        <v>#N/A</v>
      </c>
      <c r="DM322" t="e">
        <f>VLOOKUP('Sampling picks'!CY312,Sheet1!$A$11:$C$1010,3,FALSE)</f>
        <v>#N/A</v>
      </c>
    </row>
    <row r="323" spans="1:117">
      <c r="A323">
        <v>313</v>
      </c>
      <c r="C323" s="1">
        <f t="shared" ca="1" si="19"/>
        <v>48.88</v>
      </c>
      <c r="J323" t="str">
        <f t="shared" ca="1" si="16"/>
        <v>IN</v>
      </c>
      <c r="K323">
        <f t="shared" si="17"/>
        <v>47</v>
      </c>
      <c r="L323">
        <f ca="1">$M323+_xlfn.NORM.INV($I$7/2,0,1)*SQRT($C$8^2/$I$5)</f>
        <v>45.16595376109408</v>
      </c>
      <c r="M323">
        <f t="shared" ca="1" si="18"/>
        <v>47.609600000000007</v>
      </c>
      <c r="N323">
        <f ca="1">$M323+_xlfn.NORM.INV(1-($I$7/2),0,1)*SQRT($C$8^2/$I$5)</f>
        <v>50.053246238905935</v>
      </c>
      <c r="O323">
        <v>313</v>
      </c>
      <c r="P323">
        <f ca="1">VLOOKUP('Sampling picks'!B313,Sheet1!$A$11:$C$1010,3,FALSE)</f>
        <v>56.9</v>
      </c>
      <c r="Q323">
        <f ca="1">VLOOKUP('Sampling picks'!C313,Sheet1!$A$11:$C$1010,3,FALSE)</f>
        <v>45.38</v>
      </c>
      <c r="R323">
        <f ca="1">VLOOKUP('Sampling picks'!D313,Sheet1!$A$11:$C$1010,3,FALSE)</f>
        <v>63.25</v>
      </c>
      <c r="S323">
        <f ca="1">VLOOKUP('Sampling picks'!E313,Sheet1!$A$11:$C$1010,3,FALSE)</f>
        <v>48.83</v>
      </c>
      <c r="T323">
        <f ca="1">VLOOKUP('Sampling picks'!F313,Sheet1!$A$11:$C$1010,3,FALSE)</f>
        <v>40.6</v>
      </c>
      <c r="U323">
        <f ca="1">VLOOKUP('Sampling picks'!G313,Sheet1!$A$11:$C$1010,3,FALSE)</f>
        <v>38.71</v>
      </c>
      <c r="V323">
        <f ca="1">VLOOKUP('Sampling picks'!H313,Sheet1!$A$11:$C$1010,3,FALSE)</f>
        <v>35.19</v>
      </c>
      <c r="W323">
        <f ca="1">VLOOKUP('Sampling picks'!I313,Sheet1!$A$11:$C$1010,3,FALSE)</f>
        <v>35.76</v>
      </c>
      <c r="X323">
        <f ca="1">VLOOKUP('Sampling picks'!J313,Sheet1!$A$11:$C$1010,3,FALSE)</f>
        <v>39.630000000000003</v>
      </c>
      <c r="Y323">
        <f ca="1">VLOOKUP('Sampling picks'!K313,Sheet1!$A$11:$C$1010,3,FALSE)</f>
        <v>50.85</v>
      </c>
      <c r="Z323">
        <f ca="1">VLOOKUP('Sampling picks'!L313,Sheet1!$A$11:$C$1010,3,FALSE)</f>
        <v>62.41</v>
      </c>
      <c r="AA323">
        <f ca="1">VLOOKUP('Sampling picks'!M313,Sheet1!$A$11:$C$1010,3,FALSE)</f>
        <v>48.17</v>
      </c>
      <c r="AB323">
        <f ca="1">VLOOKUP('Sampling picks'!N313,Sheet1!$A$11:$C$1010,3,FALSE)</f>
        <v>63.04</v>
      </c>
      <c r="AC323">
        <f ca="1">VLOOKUP('Sampling picks'!O313,Sheet1!$A$11:$C$1010,3,FALSE)</f>
        <v>51.31</v>
      </c>
      <c r="AD323">
        <f ca="1">VLOOKUP('Sampling picks'!P313,Sheet1!$A$11:$C$1010,3,FALSE)</f>
        <v>63.25</v>
      </c>
      <c r="AE323">
        <f ca="1">VLOOKUP('Sampling picks'!Q313,Sheet1!$A$11:$C$1010,3,FALSE)</f>
        <v>50.32</v>
      </c>
      <c r="AF323">
        <f ca="1">VLOOKUP('Sampling picks'!R313,Sheet1!$A$11:$C$1010,3,FALSE)</f>
        <v>56.99</v>
      </c>
      <c r="AG323">
        <f ca="1">VLOOKUP('Sampling picks'!S313,Sheet1!$A$11:$C$1010,3,FALSE)</f>
        <v>50.12</v>
      </c>
      <c r="AH323">
        <f ca="1">VLOOKUP('Sampling picks'!T313,Sheet1!$A$11:$C$1010,3,FALSE)</f>
        <v>42.1</v>
      </c>
      <c r="AI323">
        <f ca="1">VLOOKUP('Sampling picks'!U313,Sheet1!$A$11:$C$1010,3,FALSE)</f>
        <v>67.02</v>
      </c>
      <c r="AJ323">
        <f ca="1">VLOOKUP('Sampling picks'!V313,Sheet1!$A$11:$C$1010,3,FALSE)</f>
        <v>46.82</v>
      </c>
      <c r="AK323">
        <f ca="1">VLOOKUP('Sampling picks'!W313,Sheet1!$A$11:$C$1010,3,FALSE)</f>
        <v>36.520000000000003</v>
      </c>
      <c r="AL323">
        <f ca="1">VLOOKUP('Sampling picks'!X313,Sheet1!$A$11:$C$1010,3,FALSE)</f>
        <v>38.96</v>
      </c>
      <c r="AM323">
        <f ca="1">VLOOKUP('Sampling picks'!Y313,Sheet1!$A$11:$C$1010,3,FALSE)</f>
        <v>63.37</v>
      </c>
      <c r="AN323">
        <f ca="1">VLOOKUP('Sampling picks'!Z313,Sheet1!$A$11:$C$1010,3,FALSE)</f>
        <v>52.6</v>
      </c>
      <c r="AO323">
        <f ca="1">VLOOKUP('Sampling picks'!AA313,Sheet1!$A$11:$C$1010,3,FALSE)</f>
        <v>43.8</v>
      </c>
      <c r="AP323">
        <f ca="1">VLOOKUP('Sampling picks'!AB313,Sheet1!$A$11:$C$1010,3,FALSE)</f>
        <v>43.43</v>
      </c>
      <c r="AQ323">
        <f ca="1">VLOOKUP('Sampling picks'!AC313,Sheet1!$A$11:$C$1010,3,FALSE)</f>
        <v>53.15</v>
      </c>
      <c r="AR323">
        <f ca="1">VLOOKUP('Sampling picks'!AD313,Sheet1!$A$11:$C$1010,3,FALSE)</f>
        <v>44.67</v>
      </c>
      <c r="AS323">
        <f ca="1">VLOOKUP('Sampling picks'!AE313,Sheet1!$A$11:$C$1010,3,FALSE)</f>
        <v>55.17</v>
      </c>
      <c r="AT323">
        <f ca="1">VLOOKUP('Sampling picks'!AF313,Sheet1!$A$11:$C$1010,3,FALSE)</f>
        <v>47.76</v>
      </c>
      <c r="AU323">
        <f ca="1">VLOOKUP('Sampling picks'!AG313,Sheet1!$A$11:$C$1010,3,FALSE)</f>
        <v>57.69</v>
      </c>
      <c r="AV323">
        <f ca="1">VLOOKUP('Sampling picks'!AH313,Sheet1!$A$11:$C$1010,3,FALSE)</f>
        <v>36.17</v>
      </c>
      <c r="AW323">
        <f ca="1">VLOOKUP('Sampling picks'!AI313,Sheet1!$A$11:$C$1010,3,FALSE)</f>
        <v>46.21</v>
      </c>
      <c r="AX323">
        <f ca="1">VLOOKUP('Sampling picks'!AJ313,Sheet1!$A$11:$C$1010,3,FALSE)</f>
        <v>57.57</v>
      </c>
      <c r="AY323">
        <f ca="1">VLOOKUP('Sampling picks'!AK313,Sheet1!$A$11:$C$1010,3,FALSE)</f>
        <v>41.14</v>
      </c>
      <c r="AZ323">
        <f ca="1">VLOOKUP('Sampling picks'!AL313,Sheet1!$A$11:$C$1010,3,FALSE)</f>
        <v>62.32</v>
      </c>
      <c r="BA323">
        <f ca="1">VLOOKUP('Sampling picks'!AM313,Sheet1!$A$11:$C$1010,3,FALSE)</f>
        <v>58.34</v>
      </c>
      <c r="BB323">
        <f ca="1">VLOOKUP('Sampling picks'!AN313,Sheet1!$A$11:$C$1010,3,FALSE)</f>
        <v>51.56</v>
      </c>
      <c r="BC323">
        <f ca="1">VLOOKUP('Sampling picks'!AO313,Sheet1!$A$11:$C$1010,3,FALSE)</f>
        <v>41.13</v>
      </c>
      <c r="BD323">
        <f ca="1">VLOOKUP('Sampling picks'!AP313,Sheet1!$A$11:$C$1010,3,FALSE)</f>
        <v>47.68</v>
      </c>
      <c r="BE323">
        <f ca="1">VLOOKUP('Sampling picks'!AQ313,Sheet1!$A$11:$C$1010,3,FALSE)</f>
        <v>69.680000000000007</v>
      </c>
      <c r="BF323">
        <f ca="1">VLOOKUP('Sampling picks'!AR313,Sheet1!$A$11:$C$1010,3,FALSE)</f>
        <v>49.77</v>
      </c>
      <c r="BG323">
        <f ca="1">VLOOKUP('Sampling picks'!AS313,Sheet1!$A$11:$C$1010,3,FALSE)</f>
        <v>38.979999999999997</v>
      </c>
      <c r="BH323">
        <f ca="1">VLOOKUP('Sampling picks'!AT313,Sheet1!$A$11:$C$1010,3,FALSE)</f>
        <v>53.68</v>
      </c>
      <c r="BI323">
        <f ca="1">VLOOKUP('Sampling picks'!AU313,Sheet1!$A$11:$C$1010,3,FALSE)</f>
        <v>44.6</v>
      </c>
      <c r="BJ323">
        <f ca="1">VLOOKUP('Sampling picks'!AV313,Sheet1!$A$11:$C$1010,3,FALSE)</f>
        <v>43.64</v>
      </c>
      <c r="BK323">
        <f ca="1">VLOOKUP('Sampling picks'!AW313,Sheet1!$A$11:$C$1010,3,FALSE)</f>
        <v>48.03</v>
      </c>
      <c r="BL323">
        <f ca="1">VLOOKUP('Sampling picks'!AX313,Sheet1!$A$11:$C$1010,3,FALSE)</f>
        <v>33.630000000000003</v>
      </c>
      <c r="BM323">
        <f ca="1">VLOOKUP('Sampling picks'!AY313,Sheet1!$A$11:$C$1010,3,FALSE)</f>
        <v>57.38</v>
      </c>
      <c r="BN323">
        <f ca="1">VLOOKUP('Sampling picks'!AZ313,Sheet1!$A$11:$C$1010,3,FALSE)</f>
        <v>37.47</v>
      </c>
      <c r="BO323">
        <f ca="1">VLOOKUP('Sampling picks'!BA313,Sheet1!$A$11:$C$1010,3,FALSE)</f>
        <v>30.54</v>
      </c>
      <c r="BP323">
        <f ca="1">VLOOKUP('Sampling picks'!BB313,Sheet1!$A$11:$C$1010,3,FALSE)</f>
        <v>49.32</v>
      </c>
      <c r="BQ323">
        <f ca="1">VLOOKUP('Sampling picks'!BC313,Sheet1!$A$11:$C$1010,3,FALSE)</f>
        <v>39.630000000000003</v>
      </c>
      <c r="BR323">
        <f ca="1">VLOOKUP('Sampling picks'!BD313,Sheet1!$A$11:$C$1010,3,FALSE)</f>
        <v>54.47</v>
      </c>
      <c r="BS323">
        <f ca="1">VLOOKUP('Sampling picks'!BE313,Sheet1!$A$11:$C$1010,3,FALSE)</f>
        <v>47.16</v>
      </c>
      <c r="BT323">
        <f ca="1">VLOOKUP('Sampling picks'!BF313,Sheet1!$A$11:$C$1010,3,FALSE)</f>
        <v>34.130000000000003</v>
      </c>
      <c r="BU323">
        <f ca="1">VLOOKUP('Sampling picks'!BG313,Sheet1!$A$11:$C$1010,3,FALSE)</f>
        <v>58.69</v>
      </c>
      <c r="BV323">
        <f ca="1">VLOOKUP('Sampling picks'!BH313,Sheet1!$A$11:$C$1010,3,FALSE)</f>
        <v>48.56</v>
      </c>
      <c r="BW323">
        <f ca="1">VLOOKUP('Sampling picks'!BI313,Sheet1!$A$11:$C$1010,3,FALSE)</f>
        <v>41.56</v>
      </c>
      <c r="BX323">
        <f ca="1">VLOOKUP('Sampling picks'!BJ313,Sheet1!$A$11:$C$1010,3,FALSE)</f>
        <v>42.66</v>
      </c>
      <c r="BY323">
        <f ca="1">VLOOKUP('Sampling picks'!BK313,Sheet1!$A$11:$C$1010,3,FALSE)</f>
        <v>49.81</v>
      </c>
      <c r="BZ323">
        <f ca="1">VLOOKUP('Sampling picks'!BL313,Sheet1!$A$11:$C$1010,3,FALSE)</f>
        <v>47.98</v>
      </c>
      <c r="CA323">
        <f ca="1">VLOOKUP('Sampling picks'!BM313,Sheet1!$A$11:$C$1010,3,FALSE)</f>
        <v>36.86</v>
      </c>
      <c r="CB323">
        <f ca="1">VLOOKUP('Sampling picks'!BN313,Sheet1!$A$11:$C$1010,3,FALSE)</f>
        <v>43.41</v>
      </c>
      <c r="CC323">
        <f ca="1">VLOOKUP('Sampling picks'!BO313,Sheet1!$A$11:$C$1010,3,FALSE)</f>
        <v>55.68</v>
      </c>
      <c r="CD323">
        <f ca="1">VLOOKUP('Sampling picks'!BP313,Sheet1!$A$11:$C$1010,3,FALSE)</f>
        <v>34.630000000000003</v>
      </c>
      <c r="CE323">
        <f ca="1">VLOOKUP('Sampling picks'!BQ313,Sheet1!$A$11:$C$1010,3,FALSE)</f>
        <v>49.59</v>
      </c>
      <c r="CF323">
        <f ca="1">VLOOKUP('Sampling picks'!BR313,Sheet1!$A$11:$C$1010,3,FALSE)</f>
        <v>56.63</v>
      </c>
      <c r="CG323">
        <f ca="1">VLOOKUP('Sampling picks'!BS313,Sheet1!$A$11:$C$1010,3,FALSE)</f>
        <v>34.31</v>
      </c>
      <c r="CH323">
        <f ca="1">VLOOKUP('Sampling picks'!BT313,Sheet1!$A$11:$C$1010,3,FALSE)</f>
        <v>46.81</v>
      </c>
      <c r="CI323">
        <f ca="1">VLOOKUP('Sampling picks'!BU313,Sheet1!$A$11:$C$1010,3,FALSE)</f>
        <v>24.98</v>
      </c>
      <c r="CJ323">
        <f ca="1">VLOOKUP('Sampling picks'!BV313,Sheet1!$A$11:$C$1010,3,FALSE)</f>
        <v>46.02</v>
      </c>
      <c r="CK323">
        <f ca="1">VLOOKUP('Sampling picks'!BW313,Sheet1!$A$11:$C$1010,3,FALSE)</f>
        <v>52.31</v>
      </c>
      <c r="CL323">
        <f ca="1">VLOOKUP('Sampling picks'!BX313,Sheet1!$A$11:$C$1010,3,FALSE)</f>
        <v>48.36</v>
      </c>
      <c r="CM323">
        <f ca="1">VLOOKUP('Sampling picks'!BY313,Sheet1!$A$11:$C$1010,3,FALSE)</f>
        <v>27.47</v>
      </c>
      <c r="CN323">
        <f ca="1">VLOOKUP('Sampling picks'!BZ313,Sheet1!$A$11:$C$1010,3,FALSE)</f>
        <v>34.83</v>
      </c>
      <c r="CO323">
        <f ca="1">VLOOKUP('Sampling picks'!CA313,Sheet1!$A$11:$C$1010,3,FALSE)</f>
        <v>70.59</v>
      </c>
      <c r="CP323">
        <f ca="1">VLOOKUP('Sampling picks'!CB313,Sheet1!$A$11:$C$1010,3,FALSE)</f>
        <v>57.38</v>
      </c>
      <c r="CQ323">
        <f ca="1">VLOOKUP('Sampling picks'!CC313,Sheet1!$A$11:$C$1010,3,FALSE)</f>
        <v>41.92</v>
      </c>
      <c r="CR323">
        <f ca="1">VLOOKUP('Sampling picks'!CD313,Sheet1!$A$11:$C$1010,3,FALSE)</f>
        <v>49.45</v>
      </c>
      <c r="CS323">
        <f ca="1">VLOOKUP('Sampling picks'!CE313,Sheet1!$A$11:$C$1010,3,FALSE)</f>
        <v>51.63</v>
      </c>
      <c r="CT323">
        <f ca="1">VLOOKUP('Sampling picks'!CF313,Sheet1!$A$11:$C$1010,3,FALSE)</f>
        <v>38.630000000000003</v>
      </c>
      <c r="CU323">
        <f ca="1">VLOOKUP('Sampling picks'!CG313,Sheet1!$A$11:$C$1010,3,FALSE)</f>
        <v>43.35</v>
      </c>
      <c r="CV323">
        <f ca="1">VLOOKUP('Sampling picks'!CH313,Sheet1!$A$11:$C$1010,3,FALSE)</f>
        <v>38.630000000000003</v>
      </c>
      <c r="CW323">
        <f ca="1">VLOOKUP('Sampling picks'!CI313,Sheet1!$A$11:$C$1010,3,FALSE)</f>
        <v>53.56</v>
      </c>
      <c r="CX323">
        <f ca="1">VLOOKUP('Sampling picks'!CJ313,Sheet1!$A$11:$C$1010,3,FALSE)</f>
        <v>32.89</v>
      </c>
      <c r="CY323">
        <f ca="1">VLOOKUP('Sampling picks'!CK313,Sheet1!$A$11:$C$1010,3,FALSE)</f>
        <v>43.63</v>
      </c>
      <c r="CZ323">
        <f ca="1">VLOOKUP('Sampling picks'!CL313,Sheet1!$A$11:$C$1010,3,FALSE)</f>
        <v>45.53</v>
      </c>
      <c r="DA323">
        <f ca="1">VLOOKUP('Sampling picks'!CM313,Sheet1!$A$11:$C$1010,3,FALSE)</f>
        <v>49.08</v>
      </c>
      <c r="DB323">
        <f ca="1">VLOOKUP('Sampling picks'!CN313,Sheet1!$A$11:$C$1010,3,FALSE)</f>
        <v>52.04</v>
      </c>
      <c r="DC323">
        <f ca="1">VLOOKUP('Sampling picks'!CO313,Sheet1!$A$11:$C$1010,3,FALSE)</f>
        <v>73.3</v>
      </c>
      <c r="DD323">
        <f ca="1">VLOOKUP('Sampling picks'!CP313,Sheet1!$A$11:$C$1010,3,FALSE)</f>
        <v>46</v>
      </c>
      <c r="DE323">
        <f ca="1">VLOOKUP('Sampling picks'!CQ313,Sheet1!$A$11:$C$1010,3,FALSE)</f>
        <v>51.35</v>
      </c>
      <c r="DF323">
        <f ca="1">VLOOKUP('Sampling picks'!CR313,Sheet1!$A$11:$C$1010,3,FALSE)</f>
        <v>44.89</v>
      </c>
      <c r="DG323">
        <f ca="1">VLOOKUP('Sampling picks'!CS313,Sheet1!$A$11:$C$1010,3,FALSE)</f>
        <v>43.64</v>
      </c>
      <c r="DH323">
        <f ca="1">VLOOKUP('Sampling picks'!CT313,Sheet1!$A$11:$C$1010,3,FALSE)</f>
        <v>56.95</v>
      </c>
      <c r="DI323">
        <f ca="1">VLOOKUP('Sampling picks'!CU313,Sheet1!$A$11:$C$1010,3,FALSE)</f>
        <v>36.17</v>
      </c>
      <c r="DJ323">
        <f ca="1">VLOOKUP('Sampling picks'!CV313,Sheet1!$A$11:$C$1010,3,FALSE)</f>
        <v>51.15</v>
      </c>
      <c r="DK323">
        <f ca="1">VLOOKUP('Sampling picks'!CW313,Sheet1!$A$11:$C$1010,3,FALSE)</f>
        <v>40.049999999999997</v>
      </c>
      <c r="DL323" t="e">
        <f>VLOOKUP('Sampling picks'!CX313,Sheet1!$A$11:$C$1010,3,FALSE)</f>
        <v>#N/A</v>
      </c>
      <c r="DM323" t="e">
        <f>VLOOKUP('Sampling picks'!CY313,Sheet1!$A$11:$C$1010,3,FALSE)</f>
        <v>#N/A</v>
      </c>
    </row>
    <row r="324" spans="1:117">
      <c r="A324">
        <v>314</v>
      </c>
      <c r="C324" s="1">
        <f t="shared" ca="1" si="19"/>
        <v>50.34</v>
      </c>
      <c r="J324" t="str">
        <f t="shared" ca="1" si="16"/>
        <v>IN</v>
      </c>
      <c r="K324">
        <f t="shared" si="17"/>
        <v>47</v>
      </c>
      <c r="L324">
        <f ca="1">$M324+_xlfn.NORM.INV($I$7/2,0,1)*SQRT($C$8^2/$I$5)</f>
        <v>46.117353761094058</v>
      </c>
      <c r="M324">
        <f t="shared" ca="1" si="18"/>
        <v>48.560999999999986</v>
      </c>
      <c r="N324">
        <f ca="1">$M324+_xlfn.NORM.INV(1-($I$7/2),0,1)*SQRT($C$8^2/$I$5)</f>
        <v>51.004646238905913</v>
      </c>
      <c r="O324">
        <v>314</v>
      </c>
      <c r="P324">
        <f ca="1">VLOOKUP('Sampling picks'!B314,Sheet1!$A$11:$C$1010,3,FALSE)</f>
        <v>50.44</v>
      </c>
      <c r="Q324">
        <f ca="1">VLOOKUP('Sampling picks'!C314,Sheet1!$A$11:$C$1010,3,FALSE)</f>
        <v>54.67</v>
      </c>
      <c r="R324">
        <f ca="1">VLOOKUP('Sampling picks'!D314,Sheet1!$A$11:$C$1010,3,FALSE)</f>
        <v>54.58</v>
      </c>
      <c r="S324">
        <f ca="1">VLOOKUP('Sampling picks'!E314,Sheet1!$A$11:$C$1010,3,FALSE)</f>
        <v>33.89</v>
      </c>
      <c r="T324">
        <f ca="1">VLOOKUP('Sampling picks'!F314,Sheet1!$A$11:$C$1010,3,FALSE)</f>
        <v>52.73</v>
      </c>
      <c r="U324">
        <f ca="1">VLOOKUP('Sampling picks'!G314,Sheet1!$A$11:$C$1010,3,FALSE)</f>
        <v>48.47</v>
      </c>
      <c r="V324">
        <f ca="1">VLOOKUP('Sampling picks'!H314,Sheet1!$A$11:$C$1010,3,FALSE)</f>
        <v>31.8</v>
      </c>
      <c r="W324">
        <f ca="1">VLOOKUP('Sampling picks'!I314,Sheet1!$A$11:$C$1010,3,FALSE)</f>
        <v>56.04</v>
      </c>
      <c r="X324">
        <f ca="1">VLOOKUP('Sampling picks'!J314,Sheet1!$A$11:$C$1010,3,FALSE)</f>
        <v>50.55</v>
      </c>
      <c r="Y324">
        <f ca="1">VLOOKUP('Sampling picks'!K314,Sheet1!$A$11:$C$1010,3,FALSE)</f>
        <v>51.85</v>
      </c>
      <c r="Z324">
        <f ca="1">VLOOKUP('Sampling picks'!L314,Sheet1!$A$11:$C$1010,3,FALSE)</f>
        <v>56.39</v>
      </c>
      <c r="AA324">
        <f ca="1">VLOOKUP('Sampling picks'!M314,Sheet1!$A$11:$C$1010,3,FALSE)</f>
        <v>50.96</v>
      </c>
      <c r="AB324">
        <f ca="1">VLOOKUP('Sampling picks'!N314,Sheet1!$A$11:$C$1010,3,FALSE)</f>
        <v>40.21</v>
      </c>
      <c r="AC324">
        <f ca="1">VLOOKUP('Sampling picks'!O314,Sheet1!$A$11:$C$1010,3,FALSE)</f>
        <v>49.52</v>
      </c>
      <c r="AD324">
        <f ca="1">VLOOKUP('Sampling picks'!P314,Sheet1!$A$11:$C$1010,3,FALSE)</f>
        <v>54.11</v>
      </c>
      <c r="AE324">
        <f ca="1">VLOOKUP('Sampling picks'!Q314,Sheet1!$A$11:$C$1010,3,FALSE)</f>
        <v>43.35</v>
      </c>
      <c r="AF324">
        <f ca="1">VLOOKUP('Sampling picks'!R314,Sheet1!$A$11:$C$1010,3,FALSE)</f>
        <v>39.770000000000003</v>
      </c>
      <c r="AG324">
        <f ca="1">VLOOKUP('Sampling picks'!S314,Sheet1!$A$11:$C$1010,3,FALSE)</f>
        <v>47.36</v>
      </c>
      <c r="AH324">
        <f ca="1">VLOOKUP('Sampling picks'!T314,Sheet1!$A$11:$C$1010,3,FALSE)</f>
        <v>67.319999999999993</v>
      </c>
      <c r="AI324">
        <f ca="1">VLOOKUP('Sampling picks'!U314,Sheet1!$A$11:$C$1010,3,FALSE)</f>
        <v>55.68</v>
      </c>
      <c r="AJ324">
        <f ca="1">VLOOKUP('Sampling picks'!V314,Sheet1!$A$11:$C$1010,3,FALSE)</f>
        <v>40.9</v>
      </c>
      <c r="AK324">
        <f ca="1">VLOOKUP('Sampling picks'!W314,Sheet1!$A$11:$C$1010,3,FALSE)</f>
        <v>42.03</v>
      </c>
      <c r="AL324">
        <f ca="1">VLOOKUP('Sampling picks'!X314,Sheet1!$A$11:$C$1010,3,FALSE)</f>
        <v>34.82</v>
      </c>
      <c r="AM324">
        <f ca="1">VLOOKUP('Sampling picks'!Y314,Sheet1!$A$11:$C$1010,3,FALSE)</f>
        <v>61.95</v>
      </c>
      <c r="AN324">
        <f ca="1">VLOOKUP('Sampling picks'!Z314,Sheet1!$A$11:$C$1010,3,FALSE)</f>
        <v>46.44</v>
      </c>
      <c r="AO324">
        <f ca="1">VLOOKUP('Sampling picks'!AA314,Sheet1!$A$11:$C$1010,3,FALSE)</f>
        <v>65.319999999999993</v>
      </c>
      <c r="AP324">
        <f ca="1">VLOOKUP('Sampling picks'!AB314,Sheet1!$A$11:$C$1010,3,FALSE)</f>
        <v>51.23</v>
      </c>
      <c r="AQ324">
        <f ca="1">VLOOKUP('Sampling picks'!AC314,Sheet1!$A$11:$C$1010,3,FALSE)</f>
        <v>54.09</v>
      </c>
      <c r="AR324">
        <f ca="1">VLOOKUP('Sampling picks'!AD314,Sheet1!$A$11:$C$1010,3,FALSE)</f>
        <v>56.23</v>
      </c>
      <c r="AS324">
        <f ca="1">VLOOKUP('Sampling picks'!AE314,Sheet1!$A$11:$C$1010,3,FALSE)</f>
        <v>40.17</v>
      </c>
      <c r="AT324">
        <f ca="1">VLOOKUP('Sampling picks'!AF314,Sheet1!$A$11:$C$1010,3,FALSE)</f>
        <v>59.93</v>
      </c>
      <c r="AU324">
        <f ca="1">VLOOKUP('Sampling picks'!AG314,Sheet1!$A$11:$C$1010,3,FALSE)</f>
        <v>35.229999999999997</v>
      </c>
      <c r="AV324">
        <f ca="1">VLOOKUP('Sampling picks'!AH314,Sheet1!$A$11:$C$1010,3,FALSE)</f>
        <v>64.37</v>
      </c>
      <c r="AW324">
        <f ca="1">VLOOKUP('Sampling picks'!AI314,Sheet1!$A$11:$C$1010,3,FALSE)</f>
        <v>48.75</v>
      </c>
      <c r="AX324">
        <f ca="1">VLOOKUP('Sampling picks'!AJ314,Sheet1!$A$11:$C$1010,3,FALSE)</f>
        <v>53.56</v>
      </c>
      <c r="AY324">
        <f ca="1">VLOOKUP('Sampling picks'!AK314,Sheet1!$A$11:$C$1010,3,FALSE)</f>
        <v>43.34</v>
      </c>
      <c r="AZ324">
        <f ca="1">VLOOKUP('Sampling picks'!AL314,Sheet1!$A$11:$C$1010,3,FALSE)</f>
        <v>47.16</v>
      </c>
      <c r="BA324">
        <f ca="1">VLOOKUP('Sampling picks'!AM314,Sheet1!$A$11:$C$1010,3,FALSE)</f>
        <v>48.31</v>
      </c>
      <c r="BB324">
        <f ca="1">VLOOKUP('Sampling picks'!AN314,Sheet1!$A$11:$C$1010,3,FALSE)</f>
        <v>36.17</v>
      </c>
      <c r="BC324">
        <f ca="1">VLOOKUP('Sampling picks'!AO314,Sheet1!$A$11:$C$1010,3,FALSE)</f>
        <v>50.53</v>
      </c>
      <c r="BD324">
        <f ca="1">VLOOKUP('Sampling picks'!AP314,Sheet1!$A$11:$C$1010,3,FALSE)</f>
        <v>46.75</v>
      </c>
      <c r="BE324">
        <f ca="1">VLOOKUP('Sampling picks'!AQ314,Sheet1!$A$11:$C$1010,3,FALSE)</f>
        <v>67.319999999999993</v>
      </c>
      <c r="BF324">
        <f ca="1">VLOOKUP('Sampling picks'!AR314,Sheet1!$A$11:$C$1010,3,FALSE)</f>
        <v>56.52</v>
      </c>
      <c r="BG324">
        <f ca="1">VLOOKUP('Sampling picks'!AS314,Sheet1!$A$11:$C$1010,3,FALSE)</f>
        <v>47.98</v>
      </c>
      <c r="BH324">
        <f ca="1">VLOOKUP('Sampling picks'!AT314,Sheet1!$A$11:$C$1010,3,FALSE)</f>
        <v>51.56</v>
      </c>
      <c r="BI324">
        <f ca="1">VLOOKUP('Sampling picks'!AU314,Sheet1!$A$11:$C$1010,3,FALSE)</f>
        <v>53.58</v>
      </c>
      <c r="BJ324">
        <f ca="1">VLOOKUP('Sampling picks'!AV314,Sheet1!$A$11:$C$1010,3,FALSE)</f>
        <v>26.5</v>
      </c>
      <c r="BK324">
        <f ca="1">VLOOKUP('Sampling picks'!AW314,Sheet1!$A$11:$C$1010,3,FALSE)</f>
        <v>52.46</v>
      </c>
      <c r="BL324">
        <f ca="1">VLOOKUP('Sampling picks'!AX314,Sheet1!$A$11:$C$1010,3,FALSE)</f>
        <v>48.11</v>
      </c>
      <c r="BM324">
        <f ca="1">VLOOKUP('Sampling picks'!AY314,Sheet1!$A$11:$C$1010,3,FALSE)</f>
        <v>44.37</v>
      </c>
      <c r="BN324">
        <f ca="1">VLOOKUP('Sampling picks'!AZ314,Sheet1!$A$11:$C$1010,3,FALSE)</f>
        <v>51.47</v>
      </c>
      <c r="BO324">
        <f ca="1">VLOOKUP('Sampling picks'!BA314,Sheet1!$A$11:$C$1010,3,FALSE)</f>
        <v>47.55</v>
      </c>
      <c r="BP324">
        <f ca="1">VLOOKUP('Sampling picks'!BB314,Sheet1!$A$11:$C$1010,3,FALSE)</f>
        <v>51.85</v>
      </c>
      <c r="BQ324">
        <f ca="1">VLOOKUP('Sampling picks'!BC314,Sheet1!$A$11:$C$1010,3,FALSE)</f>
        <v>44.48</v>
      </c>
      <c r="BR324">
        <f ca="1">VLOOKUP('Sampling picks'!BD314,Sheet1!$A$11:$C$1010,3,FALSE)</f>
        <v>41.17</v>
      </c>
      <c r="BS324">
        <f ca="1">VLOOKUP('Sampling picks'!BE314,Sheet1!$A$11:$C$1010,3,FALSE)</f>
        <v>51.33</v>
      </c>
      <c r="BT324">
        <f ca="1">VLOOKUP('Sampling picks'!BF314,Sheet1!$A$11:$C$1010,3,FALSE)</f>
        <v>58.39</v>
      </c>
      <c r="BU324">
        <f ca="1">VLOOKUP('Sampling picks'!BG314,Sheet1!$A$11:$C$1010,3,FALSE)</f>
        <v>53.89</v>
      </c>
      <c r="BV324">
        <f ca="1">VLOOKUP('Sampling picks'!BH314,Sheet1!$A$11:$C$1010,3,FALSE)</f>
        <v>35.99</v>
      </c>
      <c r="BW324">
        <f ca="1">VLOOKUP('Sampling picks'!BI314,Sheet1!$A$11:$C$1010,3,FALSE)</f>
        <v>51.35</v>
      </c>
      <c r="BX324">
        <f ca="1">VLOOKUP('Sampling picks'!BJ314,Sheet1!$A$11:$C$1010,3,FALSE)</f>
        <v>46.35</v>
      </c>
      <c r="BY324">
        <f ca="1">VLOOKUP('Sampling picks'!BK314,Sheet1!$A$11:$C$1010,3,FALSE)</f>
        <v>51.85</v>
      </c>
      <c r="BZ324">
        <f ca="1">VLOOKUP('Sampling picks'!BL314,Sheet1!$A$11:$C$1010,3,FALSE)</f>
        <v>34.31</v>
      </c>
      <c r="CA324">
        <f ca="1">VLOOKUP('Sampling picks'!BM314,Sheet1!$A$11:$C$1010,3,FALSE)</f>
        <v>39.69</v>
      </c>
      <c r="CB324">
        <f ca="1">VLOOKUP('Sampling picks'!BN314,Sheet1!$A$11:$C$1010,3,FALSE)</f>
        <v>65.569999999999993</v>
      </c>
      <c r="CC324">
        <f ca="1">VLOOKUP('Sampling picks'!BO314,Sheet1!$A$11:$C$1010,3,FALSE)</f>
        <v>49.5</v>
      </c>
      <c r="CD324">
        <f ca="1">VLOOKUP('Sampling picks'!BP314,Sheet1!$A$11:$C$1010,3,FALSE)</f>
        <v>51.36</v>
      </c>
      <c r="CE324">
        <f ca="1">VLOOKUP('Sampling picks'!BQ314,Sheet1!$A$11:$C$1010,3,FALSE)</f>
        <v>49.45</v>
      </c>
      <c r="CF324">
        <f ca="1">VLOOKUP('Sampling picks'!BR314,Sheet1!$A$11:$C$1010,3,FALSE)</f>
        <v>44.12</v>
      </c>
      <c r="CG324">
        <f ca="1">VLOOKUP('Sampling picks'!BS314,Sheet1!$A$11:$C$1010,3,FALSE)</f>
        <v>42.72</v>
      </c>
      <c r="CH324">
        <f ca="1">VLOOKUP('Sampling picks'!BT314,Sheet1!$A$11:$C$1010,3,FALSE)</f>
        <v>50.15</v>
      </c>
      <c r="CI324">
        <f ca="1">VLOOKUP('Sampling picks'!BU314,Sheet1!$A$11:$C$1010,3,FALSE)</f>
        <v>41.12</v>
      </c>
      <c r="CJ324">
        <f ca="1">VLOOKUP('Sampling picks'!BV314,Sheet1!$A$11:$C$1010,3,FALSE)</f>
        <v>39.380000000000003</v>
      </c>
      <c r="CK324">
        <f ca="1">VLOOKUP('Sampling picks'!BW314,Sheet1!$A$11:$C$1010,3,FALSE)</f>
        <v>43.16</v>
      </c>
      <c r="CL324">
        <f ca="1">VLOOKUP('Sampling picks'!BX314,Sheet1!$A$11:$C$1010,3,FALSE)</f>
        <v>42.61</v>
      </c>
      <c r="CM324">
        <f ca="1">VLOOKUP('Sampling picks'!BY314,Sheet1!$A$11:$C$1010,3,FALSE)</f>
        <v>40.44</v>
      </c>
      <c r="CN324">
        <f ca="1">VLOOKUP('Sampling picks'!BZ314,Sheet1!$A$11:$C$1010,3,FALSE)</f>
        <v>52.28</v>
      </c>
      <c r="CO324">
        <f ca="1">VLOOKUP('Sampling picks'!CA314,Sheet1!$A$11:$C$1010,3,FALSE)</f>
        <v>52.29</v>
      </c>
      <c r="CP324">
        <f ca="1">VLOOKUP('Sampling picks'!CB314,Sheet1!$A$11:$C$1010,3,FALSE)</f>
        <v>46.72</v>
      </c>
      <c r="CQ324">
        <f ca="1">VLOOKUP('Sampling picks'!CC314,Sheet1!$A$11:$C$1010,3,FALSE)</f>
        <v>62.96</v>
      </c>
      <c r="CR324">
        <f ca="1">VLOOKUP('Sampling picks'!CD314,Sheet1!$A$11:$C$1010,3,FALSE)</f>
        <v>45.03</v>
      </c>
      <c r="CS324">
        <f ca="1">VLOOKUP('Sampling picks'!CE314,Sheet1!$A$11:$C$1010,3,FALSE)</f>
        <v>43.63</v>
      </c>
      <c r="CT324">
        <f ca="1">VLOOKUP('Sampling picks'!CF314,Sheet1!$A$11:$C$1010,3,FALSE)</f>
        <v>50.85</v>
      </c>
      <c r="CU324">
        <f ca="1">VLOOKUP('Sampling picks'!CG314,Sheet1!$A$11:$C$1010,3,FALSE)</f>
        <v>63.48</v>
      </c>
      <c r="CV324">
        <f ca="1">VLOOKUP('Sampling picks'!CH314,Sheet1!$A$11:$C$1010,3,FALSE)</f>
        <v>62.32</v>
      </c>
      <c r="CW324">
        <f ca="1">VLOOKUP('Sampling picks'!CI314,Sheet1!$A$11:$C$1010,3,FALSE)</f>
        <v>42.28</v>
      </c>
      <c r="CX324">
        <f ca="1">VLOOKUP('Sampling picks'!CJ314,Sheet1!$A$11:$C$1010,3,FALSE)</f>
        <v>52.93</v>
      </c>
      <c r="CY324">
        <f ca="1">VLOOKUP('Sampling picks'!CK314,Sheet1!$A$11:$C$1010,3,FALSE)</f>
        <v>44.61</v>
      </c>
      <c r="CZ324">
        <f ca="1">VLOOKUP('Sampling picks'!CL314,Sheet1!$A$11:$C$1010,3,FALSE)</f>
        <v>34.92</v>
      </c>
      <c r="DA324">
        <f ca="1">VLOOKUP('Sampling picks'!CM314,Sheet1!$A$11:$C$1010,3,FALSE)</f>
        <v>51.92</v>
      </c>
      <c r="DB324">
        <f ca="1">VLOOKUP('Sampling picks'!CN314,Sheet1!$A$11:$C$1010,3,FALSE)</f>
        <v>40.049999999999997</v>
      </c>
      <c r="DC324">
        <f ca="1">VLOOKUP('Sampling picks'!CO314,Sheet1!$A$11:$C$1010,3,FALSE)</f>
        <v>26.25</v>
      </c>
      <c r="DD324">
        <f ca="1">VLOOKUP('Sampling picks'!CP314,Sheet1!$A$11:$C$1010,3,FALSE)</f>
        <v>51.61</v>
      </c>
      <c r="DE324">
        <f ca="1">VLOOKUP('Sampling picks'!CQ314,Sheet1!$A$11:$C$1010,3,FALSE)</f>
        <v>52.08</v>
      </c>
      <c r="DF324">
        <f ca="1">VLOOKUP('Sampling picks'!CR314,Sheet1!$A$11:$C$1010,3,FALSE)</f>
        <v>39.69</v>
      </c>
      <c r="DG324">
        <f ca="1">VLOOKUP('Sampling picks'!CS314,Sheet1!$A$11:$C$1010,3,FALSE)</f>
        <v>54.68</v>
      </c>
      <c r="DH324">
        <f ca="1">VLOOKUP('Sampling picks'!CT314,Sheet1!$A$11:$C$1010,3,FALSE)</f>
        <v>51.26</v>
      </c>
      <c r="DI324">
        <f ca="1">VLOOKUP('Sampling picks'!CU314,Sheet1!$A$11:$C$1010,3,FALSE)</f>
        <v>65.72</v>
      </c>
      <c r="DJ324">
        <f ca="1">VLOOKUP('Sampling picks'!CV314,Sheet1!$A$11:$C$1010,3,FALSE)</f>
        <v>40.090000000000003</v>
      </c>
      <c r="DK324">
        <f ca="1">VLOOKUP('Sampling picks'!CW314,Sheet1!$A$11:$C$1010,3,FALSE)</f>
        <v>43.83</v>
      </c>
      <c r="DL324" t="e">
        <f>VLOOKUP('Sampling picks'!CX314,Sheet1!$A$11:$C$1010,3,FALSE)</f>
        <v>#N/A</v>
      </c>
      <c r="DM324" t="e">
        <f>VLOOKUP('Sampling picks'!CY314,Sheet1!$A$11:$C$1010,3,FALSE)</f>
        <v>#N/A</v>
      </c>
    </row>
    <row r="325" spans="1:117">
      <c r="A325">
        <v>315</v>
      </c>
      <c r="C325" s="1">
        <f t="shared" ca="1" si="19"/>
        <v>40.590000000000003</v>
      </c>
      <c r="J325" t="str">
        <f t="shared" ca="1" si="16"/>
        <v>IN</v>
      </c>
      <c r="K325">
        <f t="shared" si="17"/>
        <v>47</v>
      </c>
      <c r="L325">
        <f ca="1">$M325+_xlfn.NORM.INV($I$7/2,0,1)*SQRT($C$8^2/$I$5)</f>
        <v>44.022853761094076</v>
      </c>
      <c r="M325">
        <f t="shared" ca="1" si="18"/>
        <v>46.466500000000003</v>
      </c>
      <c r="N325">
        <f ca="1">$M325+_xlfn.NORM.INV(1-($I$7/2),0,1)*SQRT($C$8^2/$I$5)</f>
        <v>48.910146238905931</v>
      </c>
      <c r="O325">
        <v>315</v>
      </c>
      <c r="P325">
        <f ca="1">VLOOKUP('Sampling picks'!B315,Sheet1!$A$11:$C$1010,3,FALSE)</f>
        <v>47.73</v>
      </c>
      <c r="Q325">
        <f ca="1">VLOOKUP('Sampling picks'!C315,Sheet1!$A$11:$C$1010,3,FALSE)</f>
        <v>50.01</v>
      </c>
      <c r="R325">
        <f ca="1">VLOOKUP('Sampling picks'!D315,Sheet1!$A$11:$C$1010,3,FALSE)</f>
        <v>41.72</v>
      </c>
      <c r="S325">
        <f ca="1">VLOOKUP('Sampling picks'!E315,Sheet1!$A$11:$C$1010,3,FALSE)</f>
        <v>64.25</v>
      </c>
      <c r="T325">
        <f ca="1">VLOOKUP('Sampling picks'!F315,Sheet1!$A$11:$C$1010,3,FALSE)</f>
        <v>38</v>
      </c>
      <c r="U325">
        <f ca="1">VLOOKUP('Sampling picks'!G315,Sheet1!$A$11:$C$1010,3,FALSE)</f>
        <v>48.59</v>
      </c>
      <c r="V325">
        <f ca="1">VLOOKUP('Sampling picks'!H315,Sheet1!$A$11:$C$1010,3,FALSE)</f>
        <v>57.45</v>
      </c>
      <c r="W325">
        <f ca="1">VLOOKUP('Sampling picks'!I315,Sheet1!$A$11:$C$1010,3,FALSE)</f>
        <v>57.8</v>
      </c>
      <c r="X325">
        <f ca="1">VLOOKUP('Sampling picks'!J315,Sheet1!$A$11:$C$1010,3,FALSE)</f>
        <v>41.98</v>
      </c>
      <c r="Y325">
        <f ca="1">VLOOKUP('Sampling picks'!K315,Sheet1!$A$11:$C$1010,3,FALSE)</f>
        <v>37.04</v>
      </c>
      <c r="Z325">
        <f ca="1">VLOOKUP('Sampling picks'!L315,Sheet1!$A$11:$C$1010,3,FALSE)</f>
        <v>38.46</v>
      </c>
      <c r="AA325">
        <f ca="1">VLOOKUP('Sampling picks'!M315,Sheet1!$A$11:$C$1010,3,FALSE)</f>
        <v>30.54</v>
      </c>
      <c r="AB325">
        <f ca="1">VLOOKUP('Sampling picks'!N315,Sheet1!$A$11:$C$1010,3,FALSE)</f>
        <v>51.84</v>
      </c>
      <c r="AC325">
        <f ca="1">VLOOKUP('Sampling picks'!O315,Sheet1!$A$11:$C$1010,3,FALSE)</f>
        <v>36.86</v>
      </c>
      <c r="AD325">
        <f ca="1">VLOOKUP('Sampling picks'!P315,Sheet1!$A$11:$C$1010,3,FALSE)</f>
        <v>39.380000000000003</v>
      </c>
      <c r="AE325">
        <f ca="1">VLOOKUP('Sampling picks'!Q315,Sheet1!$A$11:$C$1010,3,FALSE)</f>
        <v>51.75</v>
      </c>
      <c r="AF325">
        <f ca="1">VLOOKUP('Sampling picks'!R315,Sheet1!$A$11:$C$1010,3,FALSE)</f>
        <v>46.34</v>
      </c>
      <c r="AG325">
        <f ca="1">VLOOKUP('Sampling picks'!S315,Sheet1!$A$11:$C$1010,3,FALSE)</f>
        <v>60.71</v>
      </c>
      <c r="AH325">
        <f ca="1">VLOOKUP('Sampling picks'!T315,Sheet1!$A$11:$C$1010,3,FALSE)</f>
        <v>43.58</v>
      </c>
      <c r="AI325">
        <f ca="1">VLOOKUP('Sampling picks'!U315,Sheet1!$A$11:$C$1010,3,FALSE)</f>
        <v>56.99</v>
      </c>
      <c r="AJ325">
        <f ca="1">VLOOKUP('Sampling picks'!V315,Sheet1!$A$11:$C$1010,3,FALSE)</f>
        <v>37.04</v>
      </c>
      <c r="AK325">
        <f ca="1">VLOOKUP('Sampling picks'!W315,Sheet1!$A$11:$C$1010,3,FALSE)</f>
        <v>47.33</v>
      </c>
      <c r="AL325">
        <f ca="1">VLOOKUP('Sampling picks'!X315,Sheet1!$A$11:$C$1010,3,FALSE)</f>
        <v>40.44</v>
      </c>
      <c r="AM325">
        <f ca="1">VLOOKUP('Sampling picks'!Y315,Sheet1!$A$11:$C$1010,3,FALSE)</f>
        <v>31.04</v>
      </c>
      <c r="AN325">
        <f ca="1">VLOOKUP('Sampling picks'!Z315,Sheet1!$A$11:$C$1010,3,FALSE)</f>
        <v>36.86</v>
      </c>
      <c r="AO325">
        <f ca="1">VLOOKUP('Sampling picks'!AA315,Sheet1!$A$11:$C$1010,3,FALSE)</f>
        <v>44.36</v>
      </c>
      <c r="AP325">
        <f ca="1">VLOOKUP('Sampling picks'!AB315,Sheet1!$A$11:$C$1010,3,FALSE)</f>
        <v>57.69</v>
      </c>
      <c r="AQ325">
        <f ca="1">VLOOKUP('Sampling picks'!AC315,Sheet1!$A$11:$C$1010,3,FALSE)</f>
        <v>41.76</v>
      </c>
      <c r="AR325">
        <f ca="1">VLOOKUP('Sampling picks'!AD315,Sheet1!$A$11:$C$1010,3,FALSE)</f>
        <v>32.619999999999997</v>
      </c>
      <c r="AS325">
        <f ca="1">VLOOKUP('Sampling picks'!AE315,Sheet1!$A$11:$C$1010,3,FALSE)</f>
        <v>44.09</v>
      </c>
      <c r="AT325">
        <f ca="1">VLOOKUP('Sampling picks'!AF315,Sheet1!$A$11:$C$1010,3,FALSE)</f>
        <v>33.47</v>
      </c>
      <c r="AU325">
        <f ca="1">VLOOKUP('Sampling picks'!AG315,Sheet1!$A$11:$C$1010,3,FALSE)</f>
        <v>36.83</v>
      </c>
      <c r="AV325">
        <f ca="1">VLOOKUP('Sampling picks'!AH315,Sheet1!$A$11:$C$1010,3,FALSE)</f>
        <v>45.38</v>
      </c>
      <c r="AW325">
        <f ca="1">VLOOKUP('Sampling picks'!AI315,Sheet1!$A$11:$C$1010,3,FALSE)</f>
        <v>53.1</v>
      </c>
      <c r="AX325">
        <f ca="1">VLOOKUP('Sampling picks'!AJ315,Sheet1!$A$11:$C$1010,3,FALSE)</f>
        <v>46.35</v>
      </c>
      <c r="AY325">
        <f ca="1">VLOOKUP('Sampling picks'!AK315,Sheet1!$A$11:$C$1010,3,FALSE)</f>
        <v>30.7</v>
      </c>
      <c r="AZ325">
        <f ca="1">VLOOKUP('Sampling picks'!AL315,Sheet1!$A$11:$C$1010,3,FALSE)</f>
        <v>48.99</v>
      </c>
      <c r="BA325">
        <f ca="1">VLOOKUP('Sampling picks'!AM315,Sheet1!$A$11:$C$1010,3,FALSE)</f>
        <v>44.36</v>
      </c>
      <c r="BB325">
        <f ca="1">VLOOKUP('Sampling picks'!AN315,Sheet1!$A$11:$C$1010,3,FALSE)</f>
        <v>46.21</v>
      </c>
      <c r="BC325">
        <f ca="1">VLOOKUP('Sampling picks'!AO315,Sheet1!$A$11:$C$1010,3,FALSE)</f>
        <v>45</v>
      </c>
      <c r="BD325">
        <f ca="1">VLOOKUP('Sampling picks'!AP315,Sheet1!$A$11:$C$1010,3,FALSE)</f>
        <v>64.180000000000007</v>
      </c>
      <c r="BE325">
        <f ca="1">VLOOKUP('Sampling picks'!AQ315,Sheet1!$A$11:$C$1010,3,FALSE)</f>
        <v>39.06</v>
      </c>
      <c r="BF325">
        <f ca="1">VLOOKUP('Sampling picks'!AR315,Sheet1!$A$11:$C$1010,3,FALSE)</f>
        <v>44.48</v>
      </c>
      <c r="BG325">
        <f ca="1">VLOOKUP('Sampling picks'!AS315,Sheet1!$A$11:$C$1010,3,FALSE)</f>
        <v>64.16</v>
      </c>
      <c r="BH325">
        <f ca="1">VLOOKUP('Sampling picks'!AT315,Sheet1!$A$11:$C$1010,3,FALSE)</f>
        <v>51.01</v>
      </c>
      <c r="BI325">
        <f ca="1">VLOOKUP('Sampling picks'!AU315,Sheet1!$A$11:$C$1010,3,FALSE)</f>
        <v>37.840000000000003</v>
      </c>
      <c r="BJ325">
        <f ca="1">VLOOKUP('Sampling picks'!AV315,Sheet1!$A$11:$C$1010,3,FALSE)</f>
        <v>36.299999999999997</v>
      </c>
      <c r="BK325">
        <f ca="1">VLOOKUP('Sampling picks'!AW315,Sheet1!$A$11:$C$1010,3,FALSE)</f>
        <v>42.04</v>
      </c>
      <c r="BL325">
        <f ca="1">VLOOKUP('Sampling picks'!AX315,Sheet1!$A$11:$C$1010,3,FALSE)</f>
        <v>53.91</v>
      </c>
      <c r="BM325">
        <f ca="1">VLOOKUP('Sampling picks'!AY315,Sheet1!$A$11:$C$1010,3,FALSE)</f>
        <v>34.31</v>
      </c>
      <c r="BN325">
        <f ca="1">VLOOKUP('Sampling picks'!AZ315,Sheet1!$A$11:$C$1010,3,FALSE)</f>
        <v>43.22</v>
      </c>
      <c r="BO325">
        <f ca="1">VLOOKUP('Sampling picks'!BA315,Sheet1!$A$11:$C$1010,3,FALSE)</f>
        <v>46.63</v>
      </c>
      <c r="BP325">
        <f ca="1">VLOOKUP('Sampling picks'!BB315,Sheet1!$A$11:$C$1010,3,FALSE)</f>
        <v>52.09</v>
      </c>
      <c r="BQ325">
        <f ca="1">VLOOKUP('Sampling picks'!BC315,Sheet1!$A$11:$C$1010,3,FALSE)</f>
        <v>51.31</v>
      </c>
      <c r="BR325">
        <f ca="1">VLOOKUP('Sampling picks'!BD315,Sheet1!$A$11:$C$1010,3,FALSE)</f>
        <v>42.55</v>
      </c>
      <c r="BS325">
        <f ca="1">VLOOKUP('Sampling picks'!BE315,Sheet1!$A$11:$C$1010,3,FALSE)</f>
        <v>41.76</v>
      </c>
      <c r="BT325">
        <f ca="1">VLOOKUP('Sampling picks'!BF315,Sheet1!$A$11:$C$1010,3,FALSE)</f>
        <v>40.9</v>
      </c>
      <c r="BU325">
        <f ca="1">VLOOKUP('Sampling picks'!BG315,Sheet1!$A$11:$C$1010,3,FALSE)</f>
        <v>59.14</v>
      </c>
      <c r="BV325">
        <f ca="1">VLOOKUP('Sampling picks'!BH315,Sheet1!$A$11:$C$1010,3,FALSE)</f>
        <v>64.75</v>
      </c>
      <c r="BW325">
        <f ca="1">VLOOKUP('Sampling picks'!BI315,Sheet1!$A$11:$C$1010,3,FALSE)</f>
        <v>35.729999999999997</v>
      </c>
      <c r="BX325">
        <f ca="1">VLOOKUP('Sampling picks'!BJ315,Sheet1!$A$11:$C$1010,3,FALSE)</f>
        <v>44.14</v>
      </c>
      <c r="BY325">
        <f ca="1">VLOOKUP('Sampling picks'!BK315,Sheet1!$A$11:$C$1010,3,FALSE)</f>
        <v>33.54</v>
      </c>
      <c r="BZ325">
        <f ca="1">VLOOKUP('Sampling picks'!BL315,Sheet1!$A$11:$C$1010,3,FALSE)</f>
        <v>47.89</v>
      </c>
      <c r="CA325">
        <f ca="1">VLOOKUP('Sampling picks'!BM315,Sheet1!$A$11:$C$1010,3,FALSE)</f>
        <v>47.93</v>
      </c>
      <c r="CB325">
        <f ca="1">VLOOKUP('Sampling picks'!BN315,Sheet1!$A$11:$C$1010,3,FALSE)</f>
        <v>48.74</v>
      </c>
      <c r="CC325">
        <f ca="1">VLOOKUP('Sampling picks'!BO315,Sheet1!$A$11:$C$1010,3,FALSE)</f>
        <v>53.54</v>
      </c>
      <c r="CD325">
        <f ca="1">VLOOKUP('Sampling picks'!BP315,Sheet1!$A$11:$C$1010,3,FALSE)</f>
        <v>44.24</v>
      </c>
      <c r="CE325">
        <f ca="1">VLOOKUP('Sampling picks'!BQ315,Sheet1!$A$11:$C$1010,3,FALSE)</f>
        <v>54.58</v>
      </c>
      <c r="CF325">
        <f ca="1">VLOOKUP('Sampling picks'!BR315,Sheet1!$A$11:$C$1010,3,FALSE)</f>
        <v>49.86</v>
      </c>
      <c r="CG325">
        <f ca="1">VLOOKUP('Sampling picks'!BS315,Sheet1!$A$11:$C$1010,3,FALSE)</f>
        <v>42.47</v>
      </c>
      <c r="CH325">
        <f ca="1">VLOOKUP('Sampling picks'!BT315,Sheet1!$A$11:$C$1010,3,FALSE)</f>
        <v>49.24</v>
      </c>
      <c r="CI325">
        <f ca="1">VLOOKUP('Sampling picks'!BU315,Sheet1!$A$11:$C$1010,3,FALSE)</f>
        <v>55.81</v>
      </c>
      <c r="CJ325">
        <f ca="1">VLOOKUP('Sampling picks'!BV315,Sheet1!$A$11:$C$1010,3,FALSE)</f>
        <v>58.13</v>
      </c>
      <c r="CK325">
        <f ca="1">VLOOKUP('Sampling picks'!BW315,Sheet1!$A$11:$C$1010,3,FALSE)</f>
        <v>57.8</v>
      </c>
      <c r="CL325">
        <f ca="1">VLOOKUP('Sampling picks'!BX315,Sheet1!$A$11:$C$1010,3,FALSE)</f>
        <v>64.16</v>
      </c>
      <c r="CM325">
        <f ca="1">VLOOKUP('Sampling picks'!BY315,Sheet1!$A$11:$C$1010,3,FALSE)</f>
        <v>47.79</v>
      </c>
      <c r="CN325">
        <f ca="1">VLOOKUP('Sampling picks'!BZ315,Sheet1!$A$11:$C$1010,3,FALSE)</f>
        <v>53.55</v>
      </c>
      <c r="CO325">
        <f ca="1">VLOOKUP('Sampling picks'!CA315,Sheet1!$A$11:$C$1010,3,FALSE)</f>
        <v>51.15</v>
      </c>
      <c r="CP325">
        <f ca="1">VLOOKUP('Sampling picks'!CB315,Sheet1!$A$11:$C$1010,3,FALSE)</f>
        <v>46.04</v>
      </c>
      <c r="CQ325">
        <f ca="1">VLOOKUP('Sampling picks'!CC315,Sheet1!$A$11:$C$1010,3,FALSE)</f>
        <v>41.25</v>
      </c>
      <c r="CR325">
        <f ca="1">VLOOKUP('Sampling picks'!CD315,Sheet1!$A$11:$C$1010,3,FALSE)</f>
        <v>35.520000000000003</v>
      </c>
      <c r="CS325">
        <f ca="1">VLOOKUP('Sampling picks'!CE315,Sheet1!$A$11:$C$1010,3,FALSE)</f>
        <v>25.05</v>
      </c>
      <c r="CT325">
        <f ca="1">VLOOKUP('Sampling picks'!CF315,Sheet1!$A$11:$C$1010,3,FALSE)</f>
        <v>56.68</v>
      </c>
      <c r="CU325">
        <f ca="1">VLOOKUP('Sampling picks'!CG315,Sheet1!$A$11:$C$1010,3,FALSE)</f>
        <v>54.67</v>
      </c>
      <c r="CV325">
        <f ca="1">VLOOKUP('Sampling picks'!CH315,Sheet1!$A$11:$C$1010,3,FALSE)</f>
        <v>43.95</v>
      </c>
      <c r="CW325">
        <f ca="1">VLOOKUP('Sampling picks'!CI315,Sheet1!$A$11:$C$1010,3,FALSE)</f>
        <v>50.51</v>
      </c>
      <c r="CX325">
        <f ca="1">VLOOKUP('Sampling picks'!CJ315,Sheet1!$A$11:$C$1010,3,FALSE)</f>
        <v>60.96</v>
      </c>
      <c r="CY325">
        <f ca="1">VLOOKUP('Sampling picks'!CK315,Sheet1!$A$11:$C$1010,3,FALSE)</f>
        <v>57.95</v>
      </c>
      <c r="CZ325">
        <f ca="1">VLOOKUP('Sampling picks'!CL315,Sheet1!$A$11:$C$1010,3,FALSE)</f>
        <v>38.630000000000003</v>
      </c>
      <c r="DA325">
        <f ca="1">VLOOKUP('Sampling picks'!CM315,Sheet1!$A$11:$C$1010,3,FALSE)</f>
        <v>35.44</v>
      </c>
      <c r="DB325">
        <f ca="1">VLOOKUP('Sampling picks'!CN315,Sheet1!$A$11:$C$1010,3,FALSE)</f>
        <v>59.93</v>
      </c>
      <c r="DC325">
        <f ca="1">VLOOKUP('Sampling picks'!CO315,Sheet1!$A$11:$C$1010,3,FALSE)</f>
        <v>50.3</v>
      </c>
      <c r="DD325">
        <f ca="1">VLOOKUP('Sampling picks'!CP315,Sheet1!$A$11:$C$1010,3,FALSE)</f>
        <v>47.33</v>
      </c>
      <c r="DE325">
        <f ca="1">VLOOKUP('Sampling picks'!CQ315,Sheet1!$A$11:$C$1010,3,FALSE)</f>
        <v>33.26</v>
      </c>
      <c r="DF325">
        <f ca="1">VLOOKUP('Sampling picks'!CR315,Sheet1!$A$11:$C$1010,3,FALSE)</f>
        <v>42.6</v>
      </c>
      <c r="DG325">
        <f ca="1">VLOOKUP('Sampling picks'!CS315,Sheet1!$A$11:$C$1010,3,FALSE)</f>
        <v>38.14</v>
      </c>
      <c r="DH325">
        <f ca="1">VLOOKUP('Sampling picks'!CT315,Sheet1!$A$11:$C$1010,3,FALSE)</f>
        <v>45.03</v>
      </c>
      <c r="DI325">
        <f ca="1">VLOOKUP('Sampling picks'!CU315,Sheet1!$A$11:$C$1010,3,FALSE)</f>
        <v>46.17</v>
      </c>
      <c r="DJ325">
        <f ca="1">VLOOKUP('Sampling picks'!CV315,Sheet1!$A$11:$C$1010,3,FALSE)</f>
        <v>58.53</v>
      </c>
      <c r="DK325">
        <f ca="1">VLOOKUP('Sampling picks'!CW315,Sheet1!$A$11:$C$1010,3,FALSE)</f>
        <v>44.14</v>
      </c>
      <c r="DL325" t="e">
        <f>VLOOKUP('Sampling picks'!CX315,Sheet1!$A$11:$C$1010,3,FALSE)</f>
        <v>#N/A</v>
      </c>
      <c r="DM325" t="e">
        <f>VLOOKUP('Sampling picks'!CY315,Sheet1!$A$11:$C$1010,3,FALSE)</f>
        <v>#N/A</v>
      </c>
    </row>
    <row r="326" spans="1:117">
      <c r="A326">
        <v>316</v>
      </c>
      <c r="C326" s="1">
        <f t="shared" ca="1" si="19"/>
        <v>43.94</v>
      </c>
      <c r="J326" t="str">
        <f t="shared" ca="1" si="16"/>
        <v>OUT</v>
      </c>
      <c r="K326">
        <f t="shared" si="17"/>
        <v>47</v>
      </c>
      <c r="L326">
        <f ca="1">$M326+_xlfn.NORM.INV($I$7/2,0,1)*SQRT($C$8^2/$I$5)</f>
        <v>47.037553761094046</v>
      </c>
      <c r="M326">
        <f t="shared" ca="1" si="18"/>
        <v>49.481199999999973</v>
      </c>
      <c r="N326">
        <f ca="1">$M326+_xlfn.NORM.INV(1-($I$7/2),0,1)*SQRT($C$8^2/$I$5)</f>
        <v>51.9248462389059</v>
      </c>
      <c r="O326">
        <v>316</v>
      </c>
      <c r="P326">
        <f ca="1">VLOOKUP('Sampling picks'!B316,Sheet1!$A$11:$C$1010,3,FALSE)</f>
        <v>46.17</v>
      </c>
      <c r="Q326">
        <f ca="1">VLOOKUP('Sampling picks'!C316,Sheet1!$A$11:$C$1010,3,FALSE)</f>
        <v>42.68</v>
      </c>
      <c r="R326">
        <f ca="1">VLOOKUP('Sampling picks'!D316,Sheet1!$A$11:$C$1010,3,FALSE)</f>
        <v>53.85</v>
      </c>
      <c r="S326">
        <f ca="1">VLOOKUP('Sampling picks'!E316,Sheet1!$A$11:$C$1010,3,FALSE)</f>
        <v>55.34</v>
      </c>
      <c r="T326">
        <f ca="1">VLOOKUP('Sampling picks'!F316,Sheet1!$A$11:$C$1010,3,FALSE)</f>
        <v>53.68</v>
      </c>
      <c r="U326">
        <f ca="1">VLOOKUP('Sampling picks'!G316,Sheet1!$A$11:$C$1010,3,FALSE)</f>
        <v>64.19</v>
      </c>
      <c r="V326">
        <f ca="1">VLOOKUP('Sampling picks'!H316,Sheet1!$A$11:$C$1010,3,FALSE)</f>
        <v>43.6</v>
      </c>
      <c r="W326">
        <f ca="1">VLOOKUP('Sampling picks'!I316,Sheet1!$A$11:$C$1010,3,FALSE)</f>
        <v>41.56</v>
      </c>
      <c r="X326">
        <f ca="1">VLOOKUP('Sampling picks'!J316,Sheet1!$A$11:$C$1010,3,FALSE)</f>
        <v>50.6</v>
      </c>
      <c r="Y326">
        <f ca="1">VLOOKUP('Sampling picks'!K316,Sheet1!$A$11:$C$1010,3,FALSE)</f>
        <v>47.14</v>
      </c>
      <c r="Z326">
        <f ca="1">VLOOKUP('Sampling picks'!L316,Sheet1!$A$11:$C$1010,3,FALSE)</f>
        <v>64.599999999999994</v>
      </c>
      <c r="AA326">
        <f ca="1">VLOOKUP('Sampling picks'!M316,Sheet1!$A$11:$C$1010,3,FALSE)</f>
        <v>54.93</v>
      </c>
      <c r="AB326">
        <f ca="1">VLOOKUP('Sampling picks'!N316,Sheet1!$A$11:$C$1010,3,FALSE)</f>
        <v>49.52</v>
      </c>
      <c r="AC326">
        <f ca="1">VLOOKUP('Sampling picks'!O316,Sheet1!$A$11:$C$1010,3,FALSE)</f>
        <v>72.87</v>
      </c>
      <c r="AD326">
        <f ca="1">VLOOKUP('Sampling picks'!P316,Sheet1!$A$11:$C$1010,3,FALSE)</f>
        <v>51.01</v>
      </c>
      <c r="AE326">
        <f ca="1">VLOOKUP('Sampling picks'!Q316,Sheet1!$A$11:$C$1010,3,FALSE)</f>
        <v>51.25</v>
      </c>
      <c r="AF326">
        <f ca="1">VLOOKUP('Sampling picks'!R316,Sheet1!$A$11:$C$1010,3,FALSE)</f>
        <v>52.72</v>
      </c>
      <c r="AG326">
        <f ca="1">VLOOKUP('Sampling picks'!S316,Sheet1!$A$11:$C$1010,3,FALSE)</f>
        <v>47.27</v>
      </c>
      <c r="AH326">
        <f ca="1">VLOOKUP('Sampling picks'!T316,Sheet1!$A$11:$C$1010,3,FALSE)</f>
        <v>52.6</v>
      </c>
      <c r="AI326">
        <f ca="1">VLOOKUP('Sampling picks'!U316,Sheet1!$A$11:$C$1010,3,FALSE)</f>
        <v>49.69</v>
      </c>
      <c r="AJ326">
        <f ca="1">VLOOKUP('Sampling picks'!V316,Sheet1!$A$11:$C$1010,3,FALSE)</f>
        <v>38.450000000000003</v>
      </c>
      <c r="AK326">
        <f ca="1">VLOOKUP('Sampling picks'!W316,Sheet1!$A$11:$C$1010,3,FALSE)</f>
        <v>41.58</v>
      </c>
      <c r="AL326">
        <f ca="1">VLOOKUP('Sampling picks'!X316,Sheet1!$A$11:$C$1010,3,FALSE)</f>
        <v>50.01</v>
      </c>
      <c r="AM326">
        <f ca="1">VLOOKUP('Sampling picks'!Y316,Sheet1!$A$11:$C$1010,3,FALSE)</f>
        <v>48.72</v>
      </c>
      <c r="AN326">
        <f ca="1">VLOOKUP('Sampling picks'!Z316,Sheet1!$A$11:$C$1010,3,FALSE)</f>
        <v>47.37</v>
      </c>
      <c r="AO326">
        <f ca="1">VLOOKUP('Sampling picks'!AA316,Sheet1!$A$11:$C$1010,3,FALSE)</f>
        <v>43.35</v>
      </c>
      <c r="AP326">
        <f ca="1">VLOOKUP('Sampling picks'!AB316,Sheet1!$A$11:$C$1010,3,FALSE)</f>
        <v>56.05</v>
      </c>
      <c r="AQ326">
        <f ca="1">VLOOKUP('Sampling picks'!AC316,Sheet1!$A$11:$C$1010,3,FALSE)</f>
        <v>73.3</v>
      </c>
      <c r="AR326">
        <f ca="1">VLOOKUP('Sampling picks'!AD316,Sheet1!$A$11:$C$1010,3,FALSE)</f>
        <v>41.12</v>
      </c>
      <c r="AS326">
        <f ca="1">VLOOKUP('Sampling picks'!AE316,Sheet1!$A$11:$C$1010,3,FALSE)</f>
        <v>59.27</v>
      </c>
      <c r="AT326">
        <f ca="1">VLOOKUP('Sampling picks'!AF316,Sheet1!$A$11:$C$1010,3,FALSE)</f>
        <v>56.34</v>
      </c>
      <c r="AU326">
        <f ca="1">VLOOKUP('Sampling picks'!AG316,Sheet1!$A$11:$C$1010,3,FALSE)</f>
        <v>49.67</v>
      </c>
      <c r="AV326">
        <f ca="1">VLOOKUP('Sampling picks'!AH316,Sheet1!$A$11:$C$1010,3,FALSE)</f>
        <v>54.33</v>
      </c>
      <c r="AW326">
        <f ca="1">VLOOKUP('Sampling picks'!AI316,Sheet1!$A$11:$C$1010,3,FALSE)</f>
        <v>53.54</v>
      </c>
      <c r="AX326">
        <f ca="1">VLOOKUP('Sampling picks'!AJ316,Sheet1!$A$11:$C$1010,3,FALSE)</f>
        <v>51.27</v>
      </c>
      <c r="AY326">
        <f ca="1">VLOOKUP('Sampling picks'!AK316,Sheet1!$A$11:$C$1010,3,FALSE)</f>
        <v>43.5</v>
      </c>
      <c r="AZ326">
        <f ca="1">VLOOKUP('Sampling picks'!AL316,Sheet1!$A$11:$C$1010,3,FALSE)</f>
        <v>51.15</v>
      </c>
      <c r="BA326">
        <f ca="1">VLOOKUP('Sampling picks'!AM316,Sheet1!$A$11:$C$1010,3,FALSE)</f>
        <v>61.06</v>
      </c>
      <c r="BB326">
        <f ca="1">VLOOKUP('Sampling picks'!AN316,Sheet1!$A$11:$C$1010,3,FALSE)</f>
        <v>39.07</v>
      </c>
      <c r="BC326">
        <f ca="1">VLOOKUP('Sampling picks'!AO316,Sheet1!$A$11:$C$1010,3,FALSE)</f>
        <v>27.57</v>
      </c>
      <c r="BD326">
        <f ca="1">VLOOKUP('Sampling picks'!AP316,Sheet1!$A$11:$C$1010,3,FALSE)</f>
        <v>47.73</v>
      </c>
      <c r="BE326">
        <f ca="1">VLOOKUP('Sampling picks'!AQ316,Sheet1!$A$11:$C$1010,3,FALSE)</f>
        <v>47.98</v>
      </c>
      <c r="BF326">
        <f ca="1">VLOOKUP('Sampling picks'!AR316,Sheet1!$A$11:$C$1010,3,FALSE)</f>
        <v>40.89</v>
      </c>
      <c r="BG326">
        <f ca="1">VLOOKUP('Sampling picks'!AS316,Sheet1!$A$11:$C$1010,3,FALSE)</f>
        <v>55.54</v>
      </c>
      <c r="BH326">
        <f ca="1">VLOOKUP('Sampling picks'!AT316,Sheet1!$A$11:$C$1010,3,FALSE)</f>
        <v>49.9</v>
      </c>
      <c r="BI326">
        <f ca="1">VLOOKUP('Sampling picks'!AU316,Sheet1!$A$11:$C$1010,3,FALSE)</f>
        <v>49.13</v>
      </c>
      <c r="BJ326">
        <f ca="1">VLOOKUP('Sampling picks'!AV316,Sheet1!$A$11:$C$1010,3,FALSE)</f>
        <v>51.79</v>
      </c>
      <c r="BK326">
        <f ca="1">VLOOKUP('Sampling picks'!AW316,Sheet1!$A$11:$C$1010,3,FALSE)</f>
        <v>62.95</v>
      </c>
      <c r="BL326">
        <f ca="1">VLOOKUP('Sampling picks'!AX316,Sheet1!$A$11:$C$1010,3,FALSE)</f>
        <v>74.760000000000005</v>
      </c>
      <c r="BM326">
        <f ca="1">VLOOKUP('Sampling picks'!AY316,Sheet1!$A$11:$C$1010,3,FALSE)</f>
        <v>42.72</v>
      </c>
      <c r="BN326">
        <f ca="1">VLOOKUP('Sampling picks'!AZ316,Sheet1!$A$11:$C$1010,3,FALSE)</f>
        <v>39.380000000000003</v>
      </c>
      <c r="BO326">
        <f ca="1">VLOOKUP('Sampling picks'!BA316,Sheet1!$A$11:$C$1010,3,FALSE)</f>
        <v>46.56</v>
      </c>
      <c r="BP326">
        <f ca="1">VLOOKUP('Sampling picks'!BB316,Sheet1!$A$11:$C$1010,3,FALSE)</f>
        <v>57.64</v>
      </c>
      <c r="BQ326">
        <f ca="1">VLOOKUP('Sampling picks'!BC316,Sheet1!$A$11:$C$1010,3,FALSE)</f>
        <v>31.68</v>
      </c>
      <c r="BR326">
        <f ca="1">VLOOKUP('Sampling picks'!BD316,Sheet1!$A$11:$C$1010,3,FALSE)</f>
        <v>33.78</v>
      </c>
      <c r="BS326">
        <f ca="1">VLOOKUP('Sampling picks'!BE316,Sheet1!$A$11:$C$1010,3,FALSE)</f>
        <v>35.78</v>
      </c>
      <c r="BT326">
        <f ca="1">VLOOKUP('Sampling picks'!BF316,Sheet1!$A$11:$C$1010,3,FALSE)</f>
        <v>47.32</v>
      </c>
      <c r="BU326">
        <f ca="1">VLOOKUP('Sampling picks'!BG316,Sheet1!$A$11:$C$1010,3,FALSE)</f>
        <v>59.78</v>
      </c>
      <c r="BV326">
        <f ca="1">VLOOKUP('Sampling picks'!BH316,Sheet1!$A$11:$C$1010,3,FALSE)</f>
        <v>68.02</v>
      </c>
      <c r="BW326">
        <f ca="1">VLOOKUP('Sampling picks'!BI316,Sheet1!$A$11:$C$1010,3,FALSE)</f>
        <v>66.680000000000007</v>
      </c>
      <c r="BX326">
        <f ca="1">VLOOKUP('Sampling picks'!BJ316,Sheet1!$A$11:$C$1010,3,FALSE)</f>
        <v>47.32</v>
      </c>
      <c r="BY326">
        <f ca="1">VLOOKUP('Sampling picks'!BK316,Sheet1!$A$11:$C$1010,3,FALSE)</f>
        <v>49.93</v>
      </c>
      <c r="BZ326">
        <f ca="1">VLOOKUP('Sampling picks'!BL316,Sheet1!$A$11:$C$1010,3,FALSE)</f>
        <v>41.89</v>
      </c>
      <c r="CA326">
        <f ca="1">VLOOKUP('Sampling picks'!BM316,Sheet1!$A$11:$C$1010,3,FALSE)</f>
        <v>54.39</v>
      </c>
      <c r="CB326">
        <f ca="1">VLOOKUP('Sampling picks'!BN316,Sheet1!$A$11:$C$1010,3,FALSE)</f>
        <v>48.89</v>
      </c>
      <c r="CC326">
        <f ca="1">VLOOKUP('Sampling picks'!BO316,Sheet1!$A$11:$C$1010,3,FALSE)</f>
        <v>48.77</v>
      </c>
      <c r="CD326">
        <f ca="1">VLOOKUP('Sampling picks'!BP316,Sheet1!$A$11:$C$1010,3,FALSE)</f>
        <v>33.950000000000003</v>
      </c>
      <c r="CE326">
        <f ca="1">VLOOKUP('Sampling picks'!BQ316,Sheet1!$A$11:$C$1010,3,FALSE)</f>
        <v>63.39</v>
      </c>
      <c r="CF326">
        <f ca="1">VLOOKUP('Sampling picks'!BR316,Sheet1!$A$11:$C$1010,3,FALSE)</f>
        <v>58.47</v>
      </c>
      <c r="CG326">
        <f ca="1">VLOOKUP('Sampling picks'!BS316,Sheet1!$A$11:$C$1010,3,FALSE)</f>
        <v>33.869999999999997</v>
      </c>
      <c r="CH326">
        <f ca="1">VLOOKUP('Sampling picks'!BT316,Sheet1!$A$11:$C$1010,3,FALSE)</f>
        <v>49.32</v>
      </c>
      <c r="CI326">
        <f ca="1">VLOOKUP('Sampling picks'!BU316,Sheet1!$A$11:$C$1010,3,FALSE)</f>
        <v>54.44</v>
      </c>
      <c r="CJ326">
        <f ca="1">VLOOKUP('Sampling picks'!BV316,Sheet1!$A$11:$C$1010,3,FALSE)</f>
        <v>46.97</v>
      </c>
      <c r="CK326">
        <f ca="1">VLOOKUP('Sampling picks'!BW316,Sheet1!$A$11:$C$1010,3,FALSE)</f>
        <v>31.66</v>
      </c>
      <c r="CL326">
        <f ca="1">VLOOKUP('Sampling picks'!BX316,Sheet1!$A$11:$C$1010,3,FALSE)</f>
        <v>58.86</v>
      </c>
      <c r="CM326">
        <f ca="1">VLOOKUP('Sampling picks'!BY316,Sheet1!$A$11:$C$1010,3,FALSE)</f>
        <v>62.76</v>
      </c>
      <c r="CN326">
        <f ca="1">VLOOKUP('Sampling picks'!BZ316,Sheet1!$A$11:$C$1010,3,FALSE)</f>
        <v>41.25</v>
      </c>
      <c r="CO326">
        <f ca="1">VLOOKUP('Sampling picks'!CA316,Sheet1!$A$11:$C$1010,3,FALSE)</f>
        <v>59.93</v>
      </c>
      <c r="CP326">
        <f ca="1">VLOOKUP('Sampling picks'!CB316,Sheet1!$A$11:$C$1010,3,FALSE)</f>
        <v>39.69</v>
      </c>
      <c r="CQ326">
        <f ca="1">VLOOKUP('Sampling picks'!CC316,Sheet1!$A$11:$C$1010,3,FALSE)</f>
        <v>49.84</v>
      </c>
      <c r="CR326">
        <f ca="1">VLOOKUP('Sampling picks'!CD316,Sheet1!$A$11:$C$1010,3,FALSE)</f>
        <v>33.44</v>
      </c>
      <c r="CS326">
        <f ca="1">VLOOKUP('Sampling picks'!CE316,Sheet1!$A$11:$C$1010,3,FALSE)</f>
        <v>42.17</v>
      </c>
      <c r="CT326">
        <f ca="1">VLOOKUP('Sampling picks'!CF316,Sheet1!$A$11:$C$1010,3,FALSE)</f>
        <v>42.68</v>
      </c>
      <c r="CU326">
        <f ca="1">VLOOKUP('Sampling picks'!CG316,Sheet1!$A$11:$C$1010,3,FALSE)</f>
        <v>51.01</v>
      </c>
      <c r="CV326">
        <f ca="1">VLOOKUP('Sampling picks'!CH316,Sheet1!$A$11:$C$1010,3,FALSE)</f>
        <v>36.840000000000003</v>
      </c>
      <c r="CW326">
        <f ca="1">VLOOKUP('Sampling picks'!CI316,Sheet1!$A$11:$C$1010,3,FALSE)</f>
        <v>40.65</v>
      </c>
      <c r="CX326">
        <f ca="1">VLOOKUP('Sampling picks'!CJ316,Sheet1!$A$11:$C$1010,3,FALSE)</f>
        <v>58.29</v>
      </c>
      <c r="CY326">
        <f ca="1">VLOOKUP('Sampling picks'!CK316,Sheet1!$A$11:$C$1010,3,FALSE)</f>
        <v>57.57</v>
      </c>
      <c r="CZ326">
        <f ca="1">VLOOKUP('Sampling picks'!CL316,Sheet1!$A$11:$C$1010,3,FALSE)</f>
        <v>53.73</v>
      </c>
      <c r="DA326">
        <f ca="1">VLOOKUP('Sampling picks'!CM316,Sheet1!$A$11:$C$1010,3,FALSE)</f>
        <v>44.61</v>
      </c>
      <c r="DB326">
        <f ca="1">VLOOKUP('Sampling picks'!CN316,Sheet1!$A$11:$C$1010,3,FALSE)</f>
        <v>38</v>
      </c>
      <c r="DC326">
        <f ca="1">VLOOKUP('Sampling picks'!CO316,Sheet1!$A$11:$C$1010,3,FALSE)</f>
        <v>46.56</v>
      </c>
      <c r="DD326">
        <f ca="1">VLOOKUP('Sampling picks'!CP316,Sheet1!$A$11:$C$1010,3,FALSE)</f>
        <v>33.200000000000003</v>
      </c>
      <c r="DE326">
        <f ca="1">VLOOKUP('Sampling picks'!CQ316,Sheet1!$A$11:$C$1010,3,FALSE)</f>
        <v>52.72</v>
      </c>
      <c r="DF326">
        <f ca="1">VLOOKUP('Sampling picks'!CR316,Sheet1!$A$11:$C$1010,3,FALSE)</f>
        <v>49.32</v>
      </c>
      <c r="DG326">
        <f ca="1">VLOOKUP('Sampling picks'!CS316,Sheet1!$A$11:$C$1010,3,FALSE)</f>
        <v>36.619999999999997</v>
      </c>
      <c r="DH326">
        <f ca="1">VLOOKUP('Sampling picks'!CT316,Sheet1!$A$11:$C$1010,3,FALSE)</f>
        <v>48.99</v>
      </c>
      <c r="DI326">
        <f ca="1">VLOOKUP('Sampling picks'!CU316,Sheet1!$A$11:$C$1010,3,FALSE)</f>
        <v>67.319999999999993</v>
      </c>
      <c r="DJ326">
        <f ca="1">VLOOKUP('Sampling picks'!CV316,Sheet1!$A$11:$C$1010,3,FALSE)</f>
        <v>34.83</v>
      </c>
      <c r="DK326">
        <f ca="1">VLOOKUP('Sampling picks'!CW316,Sheet1!$A$11:$C$1010,3,FALSE)</f>
        <v>61.98</v>
      </c>
      <c r="DL326" t="e">
        <f>VLOOKUP('Sampling picks'!CX316,Sheet1!$A$11:$C$1010,3,FALSE)</f>
        <v>#N/A</v>
      </c>
      <c r="DM326" t="e">
        <f>VLOOKUP('Sampling picks'!CY316,Sheet1!$A$11:$C$1010,3,FALSE)</f>
        <v>#N/A</v>
      </c>
    </row>
    <row r="327" spans="1:117">
      <c r="A327">
        <v>317</v>
      </c>
      <c r="C327" s="1">
        <f t="shared" ca="1" si="19"/>
        <v>28.62</v>
      </c>
      <c r="J327" t="str">
        <f t="shared" ca="1" si="16"/>
        <v>IN</v>
      </c>
      <c r="K327">
        <f t="shared" si="17"/>
        <v>47</v>
      </c>
      <c r="L327">
        <f ca="1">$M327+_xlfn.NORM.INV($I$7/2,0,1)*SQRT($C$8^2/$I$5)</f>
        <v>44.012653761094072</v>
      </c>
      <c r="M327">
        <f t="shared" ca="1" si="18"/>
        <v>46.456299999999999</v>
      </c>
      <c r="N327">
        <f ca="1">$M327+_xlfn.NORM.INV(1-($I$7/2),0,1)*SQRT($C$8^2/$I$5)</f>
        <v>48.899946238905926</v>
      </c>
      <c r="O327">
        <v>317</v>
      </c>
      <c r="P327">
        <f ca="1">VLOOKUP('Sampling picks'!B317,Sheet1!$A$11:$C$1010,3,FALSE)</f>
        <v>57.55</v>
      </c>
      <c r="Q327">
        <f ca="1">VLOOKUP('Sampling picks'!C317,Sheet1!$A$11:$C$1010,3,FALSE)</f>
        <v>57.45</v>
      </c>
      <c r="R327">
        <f ca="1">VLOOKUP('Sampling picks'!D317,Sheet1!$A$11:$C$1010,3,FALSE)</f>
        <v>51.85</v>
      </c>
      <c r="S327">
        <f ca="1">VLOOKUP('Sampling picks'!E317,Sheet1!$A$11:$C$1010,3,FALSE)</f>
        <v>41.4</v>
      </c>
      <c r="T327">
        <f ca="1">VLOOKUP('Sampling picks'!F317,Sheet1!$A$11:$C$1010,3,FALSE)</f>
        <v>50.39</v>
      </c>
      <c r="U327">
        <f ca="1">VLOOKUP('Sampling picks'!G317,Sheet1!$A$11:$C$1010,3,FALSE)</f>
        <v>44.03</v>
      </c>
      <c r="V327">
        <f ca="1">VLOOKUP('Sampling picks'!H317,Sheet1!$A$11:$C$1010,3,FALSE)</f>
        <v>55.34</v>
      </c>
      <c r="W327">
        <f ca="1">VLOOKUP('Sampling picks'!I317,Sheet1!$A$11:$C$1010,3,FALSE)</f>
        <v>45.9</v>
      </c>
      <c r="X327">
        <f ca="1">VLOOKUP('Sampling picks'!J317,Sheet1!$A$11:$C$1010,3,FALSE)</f>
        <v>52.46</v>
      </c>
      <c r="Y327">
        <f ca="1">VLOOKUP('Sampling picks'!K317,Sheet1!$A$11:$C$1010,3,FALSE)</f>
        <v>35.22</v>
      </c>
      <c r="Z327">
        <f ca="1">VLOOKUP('Sampling picks'!L317,Sheet1!$A$11:$C$1010,3,FALSE)</f>
        <v>41.03</v>
      </c>
      <c r="AA327">
        <f ca="1">VLOOKUP('Sampling picks'!M317,Sheet1!$A$11:$C$1010,3,FALSE)</f>
        <v>43.5</v>
      </c>
      <c r="AB327">
        <f ca="1">VLOOKUP('Sampling picks'!N317,Sheet1!$A$11:$C$1010,3,FALSE)</f>
        <v>57.55</v>
      </c>
      <c r="AC327">
        <f ca="1">VLOOKUP('Sampling picks'!O317,Sheet1!$A$11:$C$1010,3,FALSE)</f>
        <v>64.78</v>
      </c>
      <c r="AD327">
        <f ca="1">VLOOKUP('Sampling picks'!P317,Sheet1!$A$11:$C$1010,3,FALSE)</f>
        <v>51.85</v>
      </c>
      <c r="AE327">
        <f ca="1">VLOOKUP('Sampling picks'!Q317,Sheet1!$A$11:$C$1010,3,FALSE)</f>
        <v>48.31</v>
      </c>
      <c r="AF327">
        <f ca="1">VLOOKUP('Sampling picks'!R317,Sheet1!$A$11:$C$1010,3,FALSE)</f>
        <v>51.97</v>
      </c>
      <c r="AG327">
        <f ca="1">VLOOKUP('Sampling picks'!S317,Sheet1!$A$11:$C$1010,3,FALSE)</f>
        <v>51.43</v>
      </c>
      <c r="AH327">
        <f ca="1">VLOOKUP('Sampling picks'!T317,Sheet1!$A$11:$C$1010,3,FALSE)</f>
        <v>33.549999999999997</v>
      </c>
      <c r="AI327">
        <f ca="1">VLOOKUP('Sampling picks'!U317,Sheet1!$A$11:$C$1010,3,FALSE)</f>
        <v>52.6</v>
      </c>
      <c r="AJ327">
        <f ca="1">VLOOKUP('Sampling picks'!V317,Sheet1!$A$11:$C$1010,3,FALSE)</f>
        <v>32.659999999999997</v>
      </c>
      <c r="AK327">
        <f ca="1">VLOOKUP('Sampling picks'!W317,Sheet1!$A$11:$C$1010,3,FALSE)</f>
        <v>28.64</v>
      </c>
      <c r="AL327">
        <f ca="1">VLOOKUP('Sampling picks'!X317,Sheet1!$A$11:$C$1010,3,FALSE)</f>
        <v>47.16</v>
      </c>
      <c r="AM327">
        <f ca="1">VLOOKUP('Sampling picks'!Y317,Sheet1!$A$11:$C$1010,3,FALSE)</f>
        <v>37.840000000000003</v>
      </c>
      <c r="AN327">
        <f ca="1">VLOOKUP('Sampling picks'!Z317,Sheet1!$A$11:$C$1010,3,FALSE)</f>
        <v>22.82</v>
      </c>
      <c r="AO327">
        <f ca="1">VLOOKUP('Sampling picks'!AA317,Sheet1!$A$11:$C$1010,3,FALSE)</f>
        <v>35.78</v>
      </c>
      <c r="AP327">
        <f ca="1">VLOOKUP('Sampling picks'!AB317,Sheet1!$A$11:$C$1010,3,FALSE)</f>
        <v>45.29</v>
      </c>
      <c r="AQ327">
        <f ca="1">VLOOKUP('Sampling picks'!AC317,Sheet1!$A$11:$C$1010,3,FALSE)</f>
        <v>42.72</v>
      </c>
      <c r="AR327">
        <f ca="1">VLOOKUP('Sampling picks'!AD317,Sheet1!$A$11:$C$1010,3,FALSE)</f>
        <v>46.99</v>
      </c>
      <c r="AS327">
        <f ca="1">VLOOKUP('Sampling picks'!AE317,Sheet1!$A$11:$C$1010,3,FALSE)</f>
        <v>61.13</v>
      </c>
      <c r="AT327">
        <f ca="1">VLOOKUP('Sampling picks'!AF317,Sheet1!$A$11:$C$1010,3,FALSE)</f>
        <v>41.58</v>
      </c>
      <c r="AU327">
        <f ca="1">VLOOKUP('Sampling picks'!AG317,Sheet1!$A$11:$C$1010,3,FALSE)</f>
        <v>58.47</v>
      </c>
      <c r="AV327">
        <f ca="1">VLOOKUP('Sampling picks'!AH317,Sheet1!$A$11:$C$1010,3,FALSE)</f>
        <v>48.12</v>
      </c>
      <c r="AW327">
        <f ca="1">VLOOKUP('Sampling picks'!AI317,Sheet1!$A$11:$C$1010,3,FALSE)</f>
        <v>45.42</v>
      </c>
      <c r="AX327">
        <f ca="1">VLOOKUP('Sampling picks'!AJ317,Sheet1!$A$11:$C$1010,3,FALSE)</f>
        <v>29.96</v>
      </c>
      <c r="AY327">
        <f ca="1">VLOOKUP('Sampling picks'!AK317,Sheet1!$A$11:$C$1010,3,FALSE)</f>
        <v>37.74</v>
      </c>
      <c r="AZ327">
        <f ca="1">VLOOKUP('Sampling picks'!AL317,Sheet1!$A$11:$C$1010,3,FALSE)</f>
        <v>59.49</v>
      </c>
      <c r="BA327">
        <f ca="1">VLOOKUP('Sampling picks'!AM317,Sheet1!$A$11:$C$1010,3,FALSE)</f>
        <v>56.53</v>
      </c>
      <c r="BB327">
        <f ca="1">VLOOKUP('Sampling picks'!AN317,Sheet1!$A$11:$C$1010,3,FALSE)</f>
        <v>42.05</v>
      </c>
      <c r="BC327">
        <f ca="1">VLOOKUP('Sampling picks'!AO317,Sheet1!$A$11:$C$1010,3,FALSE)</f>
        <v>68.010000000000005</v>
      </c>
      <c r="BD327">
        <f ca="1">VLOOKUP('Sampling picks'!AP317,Sheet1!$A$11:$C$1010,3,FALSE)</f>
        <v>48.11</v>
      </c>
      <c r="BE327">
        <f ca="1">VLOOKUP('Sampling picks'!AQ317,Sheet1!$A$11:$C$1010,3,FALSE)</f>
        <v>38.15</v>
      </c>
      <c r="BF327">
        <f ca="1">VLOOKUP('Sampling picks'!AR317,Sheet1!$A$11:$C$1010,3,FALSE)</f>
        <v>53.68</v>
      </c>
      <c r="BG327">
        <f ca="1">VLOOKUP('Sampling picks'!AS317,Sheet1!$A$11:$C$1010,3,FALSE)</f>
        <v>26.52</v>
      </c>
      <c r="BH327">
        <f ca="1">VLOOKUP('Sampling picks'!AT317,Sheet1!$A$11:$C$1010,3,FALSE)</f>
        <v>55.61</v>
      </c>
      <c r="BI327">
        <f ca="1">VLOOKUP('Sampling picks'!AU317,Sheet1!$A$11:$C$1010,3,FALSE)</f>
        <v>49.13</v>
      </c>
      <c r="BJ327">
        <f ca="1">VLOOKUP('Sampling picks'!AV317,Sheet1!$A$11:$C$1010,3,FALSE)</f>
        <v>54.88</v>
      </c>
      <c r="BK327">
        <f ca="1">VLOOKUP('Sampling picks'!AW317,Sheet1!$A$11:$C$1010,3,FALSE)</f>
        <v>56.04</v>
      </c>
      <c r="BL327">
        <f ca="1">VLOOKUP('Sampling picks'!AX317,Sheet1!$A$11:$C$1010,3,FALSE)</f>
        <v>43.35</v>
      </c>
      <c r="BM327">
        <f ca="1">VLOOKUP('Sampling picks'!AY317,Sheet1!$A$11:$C$1010,3,FALSE)</f>
        <v>52.51</v>
      </c>
      <c r="BN327">
        <f ca="1">VLOOKUP('Sampling picks'!AZ317,Sheet1!$A$11:$C$1010,3,FALSE)</f>
        <v>49.81</v>
      </c>
      <c r="BO327">
        <f ca="1">VLOOKUP('Sampling picks'!BA317,Sheet1!$A$11:$C$1010,3,FALSE)</f>
        <v>48.97</v>
      </c>
      <c r="BP327">
        <f ca="1">VLOOKUP('Sampling picks'!BB317,Sheet1!$A$11:$C$1010,3,FALSE)</f>
        <v>58.22</v>
      </c>
      <c r="BQ327">
        <f ca="1">VLOOKUP('Sampling picks'!BC317,Sheet1!$A$11:$C$1010,3,FALSE)</f>
        <v>38.71</v>
      </c>
      <c r="BR327">
        <f ca="1">VLOOKUP('Sampling picks'!BD317,Sheet1!$A$11:$C$1010,3,FALSE)</f>
        <v>45.57</v>
      </c>
      <c r="BS327">
        <f ca="1">VLOOKUP('Sampling picks'!BE317,Sheet1!$A$11:$C$1010,3,FALSE)</f>
        <v>30.82</v>
      </c>
      <c r="BT327">
        <f ca="1">VLOOKUP('Sampling picks'!BF317,Sheet1!$A$11:$C$1010,3,FALSE)</f>
        <v>47.94</v>
      </c>
      <c r="BU327">
        <f ca="1">VLOOKUP('Sampling picks'!BG317,Sheet1!$A$11:$C$1010,3,FALSE)</f>
        <v>38.979999999999997</v>
      </c>
      <c r="BV327">
        <f ca="1">VLOOKUP('Sampling picks'!BH317,Sheet1!$A$11:$C$1010,3,FALSE)</f>
        <v>58.19</v>
      </c>
      <c r="BW327">
        <f ca="1">VLOOKUP('Sampling picks'!BI317,Sheet1!$A$11:$C$1010,3,FALSE)</f>
        <v>56.35</v>
      </c>
      <c r="BX327">
        <f ca="1">VLOOKUP('Sampling picks'!BJ317,Sheet1!$A$11:$C$1010,3,FALSE)</f>
        <v>53.56</v>
      </c>
      <c r="BY327">
        <f ca="1">VLOOKUP('Sampling picks'!BK317,Sheet1!$A$11:$C$1010,3,FALSE)</f>
        <v>48.09</v>
      </c>
      <c r="BZ327">
        <f ca="1">VLOOKUP('Sampling picks'!BL317,Sheet1!$A$11:$C$1010,3,FALSE)</f>
        <v>47.71</v>
      </c>
      <c r="CA327">
        <f ca="1">VLOOKUP('Sampling picks'!BM317,Sheet1!$A$11:$C$1010,3,FALSE)</f>
        <v>51.47</v>
      </c>
      <c r="CB327">
        <f ca="1">VLOOKUP('Sampling picks'!BN317,Sheet1!$A$11:$C$1010,3,FALSE)</f>
        <v>54.11</v>
      </c>
      <c r="CC327">
        <f ca="1">VLOOKUP('Sampling picks'!BO317,Sheet1!$A$11:$C$1010,3,FALSE)</f>
        <v>51.27</v>
      </c>
      <c r="CD327">
        <f ca="1">VLOOKUP('Sampling picks'!BP317,Sheet1!$A$11:$C$1010,3,FALSE)</f>
        <v>45.33</v>
      </c>
      <c r="CE327">
        <f ca="1">VLOOKUP('Sampling picks'!BQ317,Sheet1!$A$11:$C$1010,3,FALSE)</f>
        <v>37.81</v>
      </c>
      <c r="CF327">
        <f ca="1">VLOOKUP('Sampling picks'!BR317,Sheet1!$A$11:$C$1010,3,FALSE)</f>
        <v>38.229999999999997</v>
      </c>
      <c r="CG327">
        <f ca="1">VLOOKUP('Sampling picks'!BS317,Sheet1!$A$11:$C$1010,3,FALSE)</f>
        <v>51.47</v>
      </c>
      <c r="CH327">
        <f ca="1">VLOOKUP('Sampling picks'!BT317,Sheet1!$A$11:$C$1010,3,FALSE)</f>
        <v>44.05</v>
      </c>
      <c r="CI327">
        <f ca="1">VLOOKUP('Sampling picks'!BU317,Sheet1!$A$11:$C$1010,3,FALSE)</f>
        <v>54.12</v>
      </c>
      <c r="CJ327">
        <f ca="1">VLOOKUP('Sampling picks'!BV317,Sheet1!$A$11:$C$1010,3,FALSE)</f>
        <v>47.75</v>
      </c>
      <c r="CK327">
        <f ca="1">VLOOKUP('Sampling picks'!BW317,Sheet1!$A$11:$C$1010,3,FALSE)</f>
        <v>49.51</v>
      </c>
      <c r="CL327">
        <f ca="1">VLOOKUP('Sampling picks'!BX317,Sheet1!$A$11:$C$1010,3,FALSE)</f>
        <v>42.66</v>
      </c>
      <c r="CM327">
        <f ca="1">VLOOKUP('Sampling picks'!BY317,Sheet1!$A$11:$C$1010,3,FALSE)</f>
        <v>48.99</v>
      </c>
      <c r="CN327">
        <f ca="1">VLOOKUP('Sampling picks'!BZ317,Sheet1!$A$11:$C$1010,3,FALSE)</f>
        <v>69.27</v>
      </c>
      <c r="CO327">
        <f ca="1">VLOOKUP('Sampling picks'!CA317,Sheet1!$A$11:$C$1010,3,FALSE)</f>
        <v>44.6</v>
      </c>
      <c r="CP327">
        <f ca="1">VLOOKUP('Sampling picks'!CB317,Sheet1!$A$11:$C$1010,3,FALSE)</f>
        <v>54.93</v>
      </c>
      <c r="CQ327">
        <f ca="1">VLOOKUP('Sampling picks'!CC317,Sheet1!$A$11:$C$1010,3,FALSE)</f>
        <v>38.56</v>
      </c>
      <c r="CR327">
        <f ca="1">VLOOKUP('Sampling picks'!CD317,Sheet1!$A$11:$C$1010,3,FALSE)</f>
        <v>29.2</v>
      </c>
      <c r="CS327">
        <f ca="1">VLOOKUP('Sampling picks'!CE317,Sheet1!$A$11:$C$1010,3,FALSE)</f>
        <v>34.67</v>
      </c>
      <c r="CT327">
        <f ca="1">VLOOKUP('Sampling picks'!CF317,Sheet1!$A$11:$C$1010,3,FALSE)</f>
        <v>46.91</v>
      </c>
      <c r="CU327">
        <f ca="1">VLOOKUP('Sampling picks'!CG317,Sheet1!$A$11:$C$1010,3,FALSE)</f>
        <v>49.56</v>
      </c>
      <c r="CV327">
        <f ca="1">VLOOKUP('Sampling picks'!CH317,Sheet1!$A$11:$C$1010,3,FALSE)</f>
        <v>43.64</v>
      </c>
      <c r="CW327">
        <f ca="1">VLOOKUP('Sampling picks'!CI317,Sheet1!$A$11:$C$1010,3,FALSE)</f>
        <v>44.82</v>
      </c>
      <c r="CX327">
        <f ca="1">VLOOKUP('Sampling picks'!CJ317,Sheet1!$A$11:$C$1010,3,FALSE)</f>
        <v>46.94</v>
      </c>
      <c r="CY327">
        <f ca="1">VLOOKUP('Sampling picks'!CK317,Sheet1!$A$11:$C$1010,3,FALSE)</f>
        <v>45.38</v>
      </c>
      <c r="CZ327">
        <f ca="1">VLOOKUP('Sampling picks'!CL317,Sheet1!$A$11:$C$1010,3,FALSE)</f>
        <v>48.52</v>
      </c>
      <c r="DA327">
        <f ca="1">VLOOKUP('Sampling picks'!CM317,Sheet1!$A$11:$C$1010,3,FALSE)</f>
        <v>35.07</v>
      </c>
      <c r="DB327">
        <f ca="1">VLOOKUP('Sampling picks'!CN317,Sheet1!$A$11:$C$1010,3,FALSE)</f>
        <v>43.25</v>
      </c>
      <c r="DC327">
        <f ca="1">VLOOKUP('Sampling picks'!CO317,Sheet1!$A$11:$C$1010,3,FALSE)</f>
        <v>31.68</v>
      </c>
      <c r="DD327">
        <f ca="1">VLOOKUP('Sampling picks'!CP317,Sheet1!$A$11:$C$1010,3,FALSE)</f>
        <v>51.77</v>
      </c>
      <c r="DE327">
        <f ca="1">VLOOKUP('Sampling picks'!CQ317,Sheet1!$A$11:$C$1010,3,FALSE)</f>
        <v>48.03</v>
      </c>
      <c r="DF327">
        <f ca="1">VLOOKUP('Sampling picks'!CR317,Sheet1!$A$11:$C$1010,3,FALSE)</f>
        <v>47.93</v>
      </c>
      <c r="DG327">
        <f ca="1">VLOOKUP('Sampling picks'!CS317,Sheet1!$A$11:$C$1010,3,FALSE)</f>
        <v>39.049999999999997</v>
      </c>
      <c r="DH327">
        <f ca="1">VLOOKUP('Sampling picks'!CT317,Sheet1!$A$11:$C$1010,3,FALSE)</f>
        <v>52.72</v>
      </c>
      <c r="DI327">
        <f ca="1">VLOOKUP('Sampling picks'!CU317,Sheet1!$A$11:$C$1010,3,FALSE)</f>
        <v>34.58</v>
      </c>
      <c r="DJ327">
        <f ca="1">VLOOKUP('Sampling picks'!CV317,Sheet1!$A$11:$C$1010,3,FALSE)</f>
        <v>45.33</v>
      </c>
      <c r="DK327">
        <f ca="1">VLOOKUP('Sampling picks'!CW317,Sheet1!$A$11:$C$1010,3,FALSE)</f>
        <v>24.99</v>
      </c>
      <c r="DL327" t="e">
        <f>VLOOKUP('Sampling picks'!CX317,Sheet1!$A$11:$C$1010,3,FALSE)</f>
        <v>#N/A</v>
      </c>
      <c r="DM327" t="e">
        <f>VLOOKUP('Sampling picks'!CY317,Sheet1!$A$11:$C$1010,3,FALSE)</f>
        <v>#N/A</v>
      </c>
    </row>
    <row r="328" spans="1:117">
      <c r="A328">
        <v>318</v>
      </c>
      <c r="C328" s="1">
        <f t="shared" ca="1" si="19"/>
        <v>53.32</v>
      </c>
      <c r="J328" t="str">
        <f t="shared" ca="1" si="16"/>
        <v>IN</v>
      </c>
      <c r="K328">
        <f t="shared" si="17"/>
        <v>47</v>
      </c>
      <c r="L328">
        <f ca="1">$M328+_xlfn.NORM.INV($I$7/2,0,1)*SQRT($C$8^2/$I$5)</f>
        <v>43.317153761094083</v>
      </c>
      <c r="M328">
        <f t="shared" ca="1" si="18"/>
        <v>45.76080000000001</v>
      </c>
      <c r="N328">
        <f ca="1">$M328+_xlfn.NORM.INV(1-($I$7/2),0,1)*SQRT($C$8^2/$I$5)</f>
        <v>48.204446238905938</v>
      </c>
      <c r="O328">
        <v>318</v>
      </c>
      <c r="P328">
        <f ca="1">VLOOKUP('Sampling picks'!B318,Sheet1!$A$11:$C$1010,3,FALSE)</f>
        <v>51.23</v>
      </c>
      <c r="Q328">
        <f ca="1">VLOOKUP('Sampling picks'!C318,Sheet1!$A$11:$C$1010,3,FALSE)</f>
        <v>38.4</v>
      </c>
      <c r="R328">
        <f ca="1">VLOOKUP('Sampling picks'!D318,Sheet1!$A$11:$C$1010,3,FALSE)</f>
        <v>37.65</v>
      </c>
      <c r="S328">
        <f ca="1">VLOOKUP('Sampling picks'!E318,Sheet1!$A$11:$C$1010,3,FALSE)</f>
        <v>52.28</v>
      </c>
      <c r="T328">
        <f ca="1">VLOOKUP('Sampling picks'!F318,Sheet1!$A$11:$C$1010,3,FALSE)</f>
        <v>63.37</v>
      </c>
      <c r="U328">
        <f ca="1">VLOOKUP('Sampling picks'!G318,Sheet1!$A$11:$C$1010,3,FALSE)</f>
        <v>51.56</v>
      </c>
      <c r="V328">
        <f ca="1">VLOOKUP('Sampling picks'!H318,Sheet1!$A$11:$C$1010,3,FALSE)</f>
        <v>52.29</v>
      </c>
      <c r="W328">
        <f ca="1">VLOOKUP('Sampling picks'!I318,Sheet1!$A$11:$C$1010,3,FALSE)</f>
        <v>51.38</v>
      </c>
      <c r="X328">
        <f ca="1">VLOOKUP('Sampling picks'!J318,Sheet1!$A$11:$C$1010,3,FALSE)</f>
        <v>36.21</v>
      </c>
      <c r="Y328">
        <f ca="1">VLOOKUP('Sampling picks'!K318,Sheet1!$A$11:$C$1010,3,FALSE)</f>
        <v>45.8</v>
      </c>
      <c r="Z328">
        <f ca="1">VLOOKUP('Sampling picks'!L318,Sheet1!$A$11:$C$1010,3,FALSE)</f>
        <v>46.97</v>
      </c>
      <c r="AA328">
        <f ca="1">VLOOKUP('Sampling picks'!M318,Sheet1!$A$11:$C$1010,3,FALSE)</f>
        <v>38.229999999999997</v>
      </c>
      <c r="AB328">
        <f ca="1">VLOOKUP('Sampling picks'!N318,Sheet1!$A$11:$C$1010,3,FALSE)</f>
        <v>41.76</v>
      </c>
      <c r="AC328">
        <f ca="1">VLOOKUP('Sampling picks'!O318,Sheet1!$A$11:$C$1010,3,FALSE)</f>
        <v>36.9</v>
      </c>
      <c r="AD328">
        <f ca="1">VLOOKUP('Sampling picks'!P318,Sheet1!$A$11:$C$1010,3,FALSE)</f>
        <v>39.69</v>
      </c>
      <c r="AE328">
        <f ca="1">VLOOKUP('Sampling picks'!Q318,Sheet1!$A$11:$C$1010,3,FALSE)</f>
        <v>46.21</v>
      </c>
      <c r="AF328">
        <f ca="1">VLOOKUP('Sampling picks'!R318,Sheet1!$A$11:$C$1010,3,FALSE)</f>
        <v>51.88</v>
      </c>
      <c r="AG328">
        <f ca="1">VLOOKUP('Sampling picks'!S318,Sheet1!$A$11:$C$1010,3,FALSE)</f>
        <v>36.5</v>
      </c>
      <c r="AH328">
        <f ca="1">VLOOKUP('Sampling picks'!T318,Sheet1!$A$11:$C$1010,3,FALSE)</f>
        <v>33.200000000000003</v>
      </c>
      <c r="AI328">
        <f ca="1">VLOOKUP('Sampling picks'!U318,Sheet1!$A$11:$C$1010,3,FALSE)</f>
        <v>31.8</v>
      </c>
      <c r="AJ328">
        <f ca="1">VLOOKUP('Sampling picks'!V318,Sheet1!$A$11:$C$1010,3,FALSE)</f>
        <v>67.7</v>
      </c>
      <c r="AK328">
        <f ca="1">VLOOKUP('Sampling picks'!W318,Sheet1!$A$11:$C$1010,3,FALSE)</f>
        <v>43.74</v>
      </c>
      <c r="AL328">
        <f ca="1">VLOOKUP('Sampling picks'!X318,Sheet1!$A$11:$C$1010,3,FALSE)</f>
        <v>29.06</v>
      </c>
      <c r="AM328">
        <f ca="1">VLOOKUP('Sampling picks'!Y318,Sheet1!$A$11:$C$1010,3,FALSE)</f>
        <v>48.64</v>
      </c>
      <c r="AN328">
        <f ca="1">VLOOKUP('Sampling picks'!Z318,Sheet1!$A$11:$C$1010,3,FALSE)</f>
        <v>33.69</v>
      </c>
      <c r="AO328">
        <f ca="1">VLOOKUP('Sampling picks'!AA318,Sheet1!$A$11:$C$1010,3,FALSE)</f>
        <v>31.49</v>
      </c>
      <c r="AP328">
        <f ca="1">VLOOKUP('Sampling picks'!AB318,Sheet1!$A$11:$C$1010,3,FALSE)</f>
        <v>46.17</v>
      </c>
      <c r="AQ328">
        <f ca="1">VLOOKUP('Sampling picks'!AC318,Sheet1!$A$11:$C$1010,3,FALSE)</f>
        <v>42.05</v>
      </c>
      <c r="AR328">
        <f ca="1">VLOOKUP('Sampling picks'!AD318,Sheet1!$A$11:$C$1010,3,FALSE)</f>
        <v>50.51</v>
      </c>
      <c r="AS328">
        <f ca="1">VLOOKUP('Sampling picks'!AE318,Sheet1!$A$11:$C$1010,3,FALSE)</f>
        <v>52.27</v>
      </c>
      <c r="AT328">
        <f ca="1">VLOOKUP('Sampling picks'!AF318,Sheet1!$A$11:$C$1010,3,FALSE)</f>
        <v>34.270000000000003</v>
      </c>
      <c r="AU328">
        <f ca="1">VLOOKUP('Sampling picks'!AG318,Sheet1!$A$11:$C$1010,3,FALSE)</f>
        <v>49.49</v>
      </c>
      <c r="AV328">
        <f ca="1">VLOOKUP('Sampling picks'!AH318,Sheet1!$A$11:$C$1010,3,FALSE)</f>
        <v>33.950000000000003</v>
      </c>
      <c r="AW328">
        <f ca="1">VLOOKUP('Sampling picks'!AI318,Sheet1!$A$11:$C$1010,3,FALSE)</f>
        <v>51.97</v>
      </c>
      <c r="AX328">
        <f ca="1">VLOOKUP('Sampling picks'!AJ318,Sheet1!$A$11:$C$1010,3,FALSE)</f>
        <v>42.73</v>
      </c>
      <c r="AY328">
        <f ca="1">VLOOKUP('Sampling picks'!AK318,Sheet1!$A$11:$C$1010,3,FALSE)</f>
        <v>42.94</v>
      </c>
      <c r="AZ328">
        <f ca="1">VLOOKUP('Sampling picks'!AL318,Sheet1!$A$11:$C$1010,3,FALSE)</f>
        <v>40.39</v>
      </c>
      <c r="BA328">
        <f ca="1">VLOOKUP('Sampling picks'!AM318,Sheet1!$A$11:$C$1010,3,FALSE)</f>
        <v>36.020000000000003</v>
      </c>
      <c r="BB328">
        <f ca="1">VLOOKUP('Sampling picks'!AN318,Sheet1!$A$11:$C$1010,3,FALSE)</f>
        <v>51.68</v>
      </c>
      <c r="BC328">
        <f ca="1">VLOOKUP('Sampling picks'!AO318,Sheet1!$A$11:$C$1010,3,FALSE)</f>
        <v>37.06</v>
      </c>
      <c r="BD328">
        <f ca="1">VLOOKUP('Sampling picks'!AP318,Sheet1!$A$11:$C$1010,3,FALSE)</f>
        <v>44.03</v>
      </c>
      <c r="BE328">
        <f ca="1">VLOOKUP('Sampling picks'!AQ318,Sheet1!$A$11:$C$1010,3,FALSE)</f>
        <v>43.31</v>
      </c>
      <c r="BF328">
        <f ca="1">VLOOKUP('Sampling picks'!AR318,Sheet1!$A$11:$C$1010,3,FALSE)</f>
        <v>33.79</v>
      </c>
      <c r="BG328">
        <f ca="1">VLOOKUP('Sampling picks'!AS318,Sheet1!$A$11:$C$1010,3,FALSE)</f>
        <v>37.04</v>
      </c>
      <c r="BH328">
        <f ca="1">VLOOKUP('Sampling picks'!AT318,Sheet1!$A$11:$C$1010,3,FALSE)</f>
        <v>55.61</v>
      </c>
      <c r="BI328">
        <f ca="1">VLOOKUP('Sampling picks'!AU318,Sheet1!$A$11:$C$1010,3,FALSE)</f>
        <v>46.56</v>
      </c>
      <c r="BJ328">
        <f ca="1">VLOOKUP('Sampling picks'!AV318,Sheet1!$A$11:$C$1010,3,FALSE)</f>
        <v>37.04</v>
      </c>
      <c r="BK328">
        <f ca="1">VLOOKUP('Sampling picks'!AW318,Sheet1!$A$11:$C$1010,3,FALSE)</f>
        <v>49.62</v>
      </c>
      <c r="BL328">
        <f ca="1">VLOOKUP('Sampling picks'!AX318,Sheet1!$A$11:$C$1010,3,FALSE)</f>
        <v>43.65</v>
      </c>
      <c r="BM328">
        <f ca="1">VLOOKUP('Sampling picks'!AY318,Sheet1!$A$11:$C$1010,3,FALSE)</f>
        <v>49.79</v>
      </c>
      <c r="BN328">
        <f ca="1">VLOOKUP('Sampling picks'!AZ318,Sheet1!$A$11:$C$1010,3,FALSE)</f>
        <v>62.44</v>
      </c>
      <c r="BO328">
        <f ca="1">VLOOKUP('Sampling picks'!BA318,Sheet1!$A$11:$C$1010,3,FALSE)</f>
        <v>41.41</v>
      </c>
      <c r="BP328">
        <f ca="1">VLOOKUP('Sampling picks'!BB318,Sheet1!$A$11:$C$1010,3,FALSE)</f>
        <v>47.99</v>
      </c>
      <c r="BQ328">
        <f ca="1">VLOOKUP('Sampling picks'!BC318,Sheet1!$A$11:$C$1010,3,FALSE)</f>
        <v>43.63</v>
      </c>
      <c r="BR328">
        <f ca="1">VLOOKUP('Sampling picks'!BD318,Sheet1!$A$11:$C$1010,3,FALSE)</f>
        <v>37.21</v>
      </c>
      <c r="BS328">
        <f ca="1">VLOOKUP('Sampling picks'!BE318,Sheet1!$A$11:$C$1010,3,FALSE)</f>
        <v>58.34</v>
      </c>
      <c r="BT328">
        <f ca="1">VLOOKUP('Sampling picks'!BF318,Sheet1!$A$11:$C$1010,3,FALSE)</f>
        <v>47.15</v>
      </c>
      <c r="BU328">
        <f ca="1">VLOOKUP('Sampling picks'!BG318,Sheet1!$A$11:$C$1010,3,FALSE)</f>
        <v>34.83</v>
      </c>
      <c r="BV328">
        <f ca="1">VLOOKUP('Sampling picks'!BH318,Sheet1!$A$11:$C$1010,3,FALSE)</f>
        <v>39.020000000000003</v>
      </c>
      <c r="BW328">
        <f ca="1">VLOOKUP('Sampling picks'!BI318,Sheet1!$A$11:$C$1010,3,FALSE)</f>
        <v>48.77</v>
      </c>
      <c r="BX328">
        <f ca="1">VLOOKUP('Sampling picks'!BJ318,Sheet1!$A$11:$C$1010,3,FALSE)</f>
        <v>47.32</v>
      </c>
      <c r="BY328">
        <f ca="1">VLOOKUP('Sampling picks'!BK318,Sheet1!$A$11:$C$1010,3,FALSE)</f>
        <v>58.13</v>
      </c>
      <c r="BZ328">
        <f ca="1">VLOOKUP('Sampling picks'!BL318,Sheet1!$A$11:$C$1010,3,FALSE)</f>
        <v>36.94</v>
      </c>
      <c r="CA328">
        <f ca="1">VLOOKUP('Sampling picks'!BM318,Sheet1!$A$11:$C$1010,3,FALSE)</f>
        <v>43.09</v>
      </c>
      <c r="CB328">
        <f ca="1">VLOOKUP('Sampling picks'!BN318,Sheet1!$A$11:$C$1010,3,FALSE)</f>
        <v>50.12</v>
      </c>
      <c r="CC328">
        <f ca="1">VLOOKUP('Sampling picks'!BO318,Sheet1!$A$11:$C$1010,3,FALSE)</f>
        <v>50.23</v>
      </c>
      <c r="CD328">
        <f ca="1">VLOOKUP('Sampling picks'!BP318,Sheet1!$A$11:$C$1010,3,FALSE)</f>
        <v>40.049999999999997</v>
      </c>
      <c r="CE328">
        <f ca="1">VLOOKUP('Sampling picks'!BQ318,Sheet1!$A$11:$C$1010,3,FALSE)</f>
        <v>51.31</v>
      </c>
      <c r="CF328">
        <f ca="1">VLOOKUP('Sampling picks'!BR318,Sheet1!$A$11:$C$1010,3,FALSE)</f>
        <v>43.35</v>
      </c>
      <c r="CG328">
        <f ca="1">VLOOKUP('Sampling picks'!BS318,Sheet1!$A$11:$C$1010,3,FALSE)</f>
        <v>57.96</v>
      </c>
      <c r="CH328">
        <f ca="1">VLOOKUP('Sampling picks'!BT318,Sheet1!$A$11:$C$1010,3,FALSE)</f>
        <v>55.55</v>
      </c>
      <c r="CI328">
        <f ca="1">VLOOKUP('Sampling picks'!BU318,Sheet1!$A$11:$C$1010,3,FALSE)</f>
        <v>44.48</v>
      </c>
      <c r="CJ328">
        <f ca="1">VLOOKUP('Sampling picks'!BV318,Sheet1!$A$11:$C$1010,3,FALSE)</f>
        <v>59.66</v>
      </c>
      <c r="CK328">
        <f ca="1">VLOOKUP('Sampling picks'!BW318,Sheet1!$A$11:$C$1010,3,FALSE)</f>
        <v>60.64</v>
      </c>
      <c r="CL328">
        <f ca="1">VLOOKUP('Sampling picks'!BX318,Sheet1!$A$11:$C$1010,3,FALSE)</f>
        <v>55.88</v>
      </c>
      <c r="CM328">
        <f ca="1">VLOOKUP('Sampling picks'!BY318,Sheet1!$A$11:$C$1010,3,FALSE)</f>
        <v>48.59</v>
      </c>
      <c r="CN328">
        <f ca="1">VLOOKUP('Sampling picks'!BZ318,Sheet1!$A$11:$C$1010,3,FALSE)</f>
        <v>66.78</v>
      </c>
      <c r="CO328">
        <f ca="1">VLOOKUP('Sampling picks'!CA318,Sheet1!$A$11:$C$1010,3,FALSE)</f>
        <v>53.59</v>
      </c>
      <c r="CP328">
        <f ca="1">VLOOKUP('Sampling picks'!CB318,Sheet1!$A$11:$C$1010,3,FALSE)</f>
        <v>51.63</v>
      </c>
      <c r="CQ328">
        <f ca="1">VLOOKUP('Sampling picks'!CC318,Sheet1!$A$11:$C$1010,3,FALSE)</f>
        <v>43.35</v>
      </c>
      <c r="CR328">
        <f ca="1">VLOOKUP('Sampling picks'!CD318,Sheet1!$A$11:$C$1010,3,FALSE)</f>
        <v>46.21</v>
      </c>
      <c r="CS328">
        <f ca="1">VLOOKUP('Sampling picks'!CE318,Sheet1!$A$11:$C$1010,3,FALSE)</f>
        <v>52.73</v>
      </c>
      <c r="CT328">
        <f ca="1">VLOOKUP('Sampling picks'!CF318,Sheet1!$A$11:$C$1010,3,FALSE)</f>
        <v>41.14</v>
      </c>
      <c r="CU328">
        <f ca="1">VLOOKUP('Sampling picks'!CG318,Sheet1!$A$11:$C$1010,3,FALSE)</f>
        <v>46.89</v>
      </c>
      <c r="CV328">
        <f ca="1">VLOOKUP('Sampling picks'!CH318,Sheet1!$A$11:$C$1010,3,FALSE)</f>
        <v>30.82</v>
      </c>
      <c r="CW328">
        <f ca="1">VLOOKUP('Sampling picks'!CI318,Sheet1!$A$11:$C$1010,3,FALSE)</f>
        <v>22.25</v>
      </c>
      <c r="CX328">
        <f ca="1">VLOOKUP('Sampling picks'!CJ318,Sheet1!$A$11:$C$1010,3,FALSE)</f>
        <v>49.72</v>
      </c>
      <c r="CY328">
        <f ca="1">VLOOKUP('Sampling picks'!CK318,Sheet1!$A$11:$C$1010,3,FALSE)</f>
        <v>41.31</v>
      </c>
      <c r="CZ328">
        <f ca="1">VLOOKUP('Sampling picks'!CL318,Sheet1!$A$11:$C$1010,3,FALSE)</f>
        <v>48.99</v>
      </c>
      <c r="DA328">
        <f ca="1">VLOOKUP('Sampling picks'!CM318,Sheet1!$A$11:$C$1010,3,FALSE)</f>
        <v>58.86</v>
      </c>
      <c r="DB328">
        <f ca="1">VLOOKUP('Sampling picks'!CN318,Sheet1!$A$11:$C$1010,3,FALSE)</f>
        <v>46.17</v>
      </c>
      <c r="DC328">
        <f ca="1">VLOOKUP('Sampling picks'!CO318,Sheet1!$A$11:$C$1010,3,FALSE)</f>
        <v>55.55</v>
      </c>
      <c r="DD328">
        <f ca="1">VLOOKUP('Sampling picks'!CP318,Sheet1!$A$11:$C$1010,3,FALSE)</f>
        <v>41.79</v>
      </c>
      <c r="DE328">
        <f ca="1">VLOOKUP('Sampling picks'!CQ318,Sheet1!$A$11:$C$1010,3,FALSE)</f>
        <v>43.2</v>
      </c>
      <c r="DF328">
        <f ca="1">VLOOKUP('Sampling picks'!CR318,Sheet1!$A$11:$C$1010,3,FALSE)</f>
        <v>43.69</v>
      </c>
      <c r="DG328">
        <f ca="1">VLOOKUP('Sampling picks'!CS318,Sheet1!$A$11:$C$1010,3,FALSE)</f>
        <v>59.49</v>
      </c>
      <c r="DH328">
        <f ca="1">VLOOKUP('Sampling picks'!CT318,Sheet1!$A$11:$C$1010,3,FALSE)</f>
        <v>39.93</v>
      </c>
      <c r="DI328">
        <f ca="1">VLOOKUP('Sampling picks'!CU318,Sheet1!$A$11:$C$1010,3,FALSE)</f>
        <v>54.47</v>
      </c>
      <c r="DJ328">
        <f ca="1">VLOOKUP('Sampling picks'!CV318,Sheet1!$A$11:$C$1010,3,FALSE)</f>
        <v>41.56</v>
      </c>
      <c r="DK328">
        <f ca="1">VLOOKUP('Sampling picks'!CW318,Sheet1!$A$11:$C$1010,3,FALSE)</f>
        <v>42.3</v>
      </c>
      <c r="DL328" t="e">
        <f>VLOOKUP('Sampling picks'!CX318,Sheet1!$A$11:$C$1010,3,FALSE)</f>
        <v>#N/A</v>
      </c>
      <c r="DM328" t="e">
        <f>VLOOKUP('Sampling picks'!CY318,Sheet1!$A$11:$C$1010,3,FALSE)</f>
        <v>#N/A</v>
      </c>
    </row>
    <row r="329" spans="1:117">
      <c r="A329">
        <v>319</v>
      </c>
      <c r="C329" s="1">
        <f t="shared" ca="1" si="19"/>
        <v>43.21</v>
      </c>
      <c r="J329" t="str">
        <f t="shared" ca="1" si="16"/>
        <v>IN</v>
      </c>
      <c r="K329">
        <f t="shared" si="17"/>
        <v>47</v>
      </c>
      <c r="L329">
        <f ca="1">$M329+_xlfn.NORM.INV($I$7/2,0,1)*SQRT($C$8^2/$I$5)</f>
        <v>42.729053761094065</v>
      </c>
      <c r="M329">
        <f t="shared" ca="1" si="18"/>
        <v>45.172699999999992</v>
      </c>
      <c r="N329">
        <f ca="1">$M329+_xlfn.NORM.INV(1-($I$7/2),0,1)*SQRT($C$8^2/$I$5)</f>
        <v>47.616346238905919</v>
      </c>
      <c r="O329">
        <v>319</v>
      </c>
      <c r="P329">
        <f ca="1">VLOOKUP('Sampling picks'!B319,Sheet1!$A$11:$C$1010,3,FALSE)</f>
        <v>56.9</v>
      </c>
      <c r="Q329">
        <f ca="1">VLOOKUP('Sampling picks'!C319,Sheet1!$A$11:$C$1010,3,FALSE)</f>
        <v>42.1</v>
      </c>
      <c r="R329">
        <f ca="1">VLOOKUP('Sampling picks'!D319,Sheet1!$A$11:$C$1010,3,FALSE)</f>
        <v>38.96</v>
      </c>
      <c r="S329">
        <f ca="1">VLOOKUP('Sampling picks'!E319,Sheet1!$A$11:$C$1010,3,FALSE)</f>
        <v>50.47</v>
      </c>
      <c r="T329">
        <f ca="1">VLOOKUP('Sampling picks'!F319,Sheet1!$A$11:$C$1010,3,FALSE)</f>
        <v>56.59</v>
      </c>
      <c r="U329">
        <f ca="1">VLOOKUP('Sampling picks'!G319,Sheet1!$A$11:$C$1010,3,FALSE)</f>
        <v>33.47</v>
      </c>
      <c r="V329">
        <f ca="1">VLOOKUP('Sampling picks'!H319,Sheet1!$A$11:$C$1010,3,FALSE)</f>
        <v>37.04</v>
      </c>
      <c r="W329">
        <f ca="1">VLOOKUP('Sampling picks'!I319,Sheet1!$A$11:$C$1010,3,FALSE)</f>
        <v>44.37</v>
      </c>
      <c r="X329">
        <f ca="1">VLOOKUP('Sampling picks'!J319,Sheet1!$A$11:$C$1010,3,FALSE)</f>
        <v>46.7</v>
      </c>
      <c r="Y329">
        <f ca="1">VLOOKUP('Sampling picks'!K319,Sheet1!$A$11:$C$1010,3,FALSE)</f>
        <v>49.77</v>
      </c>
      <c r="Z329">
        <f ca="1">VLOOKUP('Sampling picks'!L319,Sheet1!$A$11:$C$1010,3,FALSE)</f>
        <v>35.99</v>
      </c>
      <c r="AA329">
        <f ca="1">VLOOKUP('Sampling picks'!M319,Sheet1!$A$11:$C$1010,3,FALSE)</f>
        <v>44.82</v>
      </c>
      <c r="AB329">
        <f ca="1">VLOOKUP('Sampling picks'!N319,Sheet1!$A$11:$C$1010,3,FALSE)</f>
        <v>62.31</v>
      </c>
      <c r="AC329">
        <f ca="1">VLOOKUP('Sampling picks'!O319,Sheet1!$A$11:$C$1010,3,FALSE)</f>
        <v>45.72</v>
      </c>
      <c r="AD329">
        <f ca="1">VLOOKUP('Sampling picks'!P319,Sheet1!$A$11:$C$1010,3,FALSE)</f>
        <v>38.619999999999997</v>
      </c>
      <c r="AE329">
        <f ca="1">VLOOKUP('Sampling picks'!Q319,Sheet1!$A$11:$C$1010,3,FALSE)</f>
        <v>41.4</v>
      </c>
      <c r="AF329">
        <f ca="1">VLOOKUP('Sampling picks'!R319,Sheet1!$A$11:$C$1010,3,FALSE)</f>
        <v>53.94</v>
      </c>
      <c r="AG329">
        <f ca="1">VLOOKUP('Sampling picks'!S319,Sheet1!$A$11:$C$1010,3,FALSE)</f>
        <v>46.02</v>
      </c>
      <c r="AH329">
        <f ca="1">VLOOKUP('Sampling picks'!T319,Sheet1!$A$11:$C$1010,3,FALSE)</f>
        <v>54.88</v>
      </c>
      <c r="AI329">
        <f ca="1">VLOOKUP('Sampling picks'!U319,Sheet1!$A$11:$C$1010,3,FALSE)</f>
        <v>39.44</v>
      </c>
      <c r="AJ329">
        <f ca="1">VLOOKUP('Sampling picks'!V319,Sheet1!$A$11:$C$1010,3,FALSE)</f>
        <v>32.75</v>
      </c>
      <c r="AK329">
        <f ca="1">VLOOKUP('Sampling picks'!W319,Sheet1!$A$11:$C$1010,3,FALSE)</f>
        <v>25.05</v>
      </c>
      <c r="AL329">
        <f ca="1">VLOOKUP('Sampling picks'!X319,Sheet1!$A$11:$C$1010,3,FALSE)</f>
        <v>63.39</v>
      </c>
      <c r="AM329">
        <f ca="1">VLOOKUP('Sampling picks'!Y319,Sheet1!$A$11:$C$1010,3,FALSE)</f>
        <v>50.9</v>
      </c>
      <c r="AN329">
        <f ca="1">VLOOKUP('Sampling picks'!Z319,Sheet1!$A$11:$C$1010,3,FALSE)</f>
        <v>59.07</v>
      </c>
      <c r="AO329">
        <f ca="1">VLOOKUP('Sampling picks'!AA319,Sheet1!$A$11:$C$1010,3,FALSE)</f>
        <v>48.2</v>
      </c>
      <c r="AP329">
        <f ca="1">VLOOKUP('Sampling picks'!AB319,Sheet1!$A$11:$C$1010,3,FALSE)</f>
        <v>56.9</v>
      </c>
      <c r="AQ329">
        <f ca="1">VLOOKUP('Sampling picks'!AC319,Sheet1!$A$11:$C$1010,3,FALSE)</f>
        <v>41.72</v>
      </c>
      <c r="AR329">
        <f ca="1">VLOOKUP('Sampling picks'!AD319,Sheet1!$A$11:$C$1010,3,FALSE)</f>
        <v>27.47</v>
      </c>
      <c r="AS329">
        <f ca="1">VLOOKUP('Sampling picks'!AE319,Sheet1!$A$11:$C$1010,3,FALSE)</f>
        <v>33.549999999999997</v>
      </c>
      <c r="AT329">
        <f ca="1">VLOOKUP('Sampling picks'!AF319,Sheet1!$A$11:$C$1010,3,FALSE)</f>
        <v>49.81</v>
      </c>
      <c r="AU329">
        <f ca="1">VLOOKUP('Sampling picks'!AG319,Sheet1!$A$11:$C$1010,3,FALSE)</f>
        <v>61.98</v>
      </c>
      <c r="AV329">
        <f ca="1">VLOOKUP('Sampling picks'!AH319,Sheet1!$A$11:$C$1010,3,FALSE)</f>
        <v>36.29</v>
      </c>
      <c r="AW329">
        <f ca="1">VLOOKUP('Sampling picks'!AI319,Sheet1!$A$11:$C$1010,3,FALSE)</f>
        <v>43.95</v>
      </c>
      <c r="AX329">
        <f ca="1">VLOOKUP('Sampling picks'!AJ319,Sheet1!$A$11:$C$1010,3,FALSE)</f>
        <v>54.18</v>
      </c>
      <c r="AY329">
        <f ca="1">VLOOKUP('Sampling picks'!AK319,Sheet1!$A$11:$C$1010,3,FALSE)</f>
        <v>47.27</v>
      </c>
      <c r="AZ329">
        <f ca="1">VLOOKUP('Sampling picks'!AL319,Sheet1!$A$11:$C$1010,3,FALSE)</f>
        <v>37.200000000000003</v>
      </c>
      <c r="BA329">
        <f ca="1">VLOOKUP('Sampling picks'!AM319,Sheet1!$A$11:$C$1010,3,FALSE)</f>
        <v>35.22</v>
      </c>
      <c r="BB329">
        <f ca="1">VLOOKUP('Sampling picks'!AN319,Sheet1!$A$11:$C$1010,3,FALSE)</f>
        <v>35.619999999999997</v>
      </c>
      <c r="BC329">
        <f ca="1">VLOOKUP('Sampling picks'!AO319,Sheet1!$A$11:$C$1010,3,FALSE)</f>
        <v>26.42</v>
      </c>
      <c r="BD329">
        <f ca="1">VLOOKUP('Sampling picks'!AP319,Sheet1!$A$11:$C$1010,3,FALSE)</f>
        <v>53.89</v>
      </c>
      <c r="BE329">
        <f ca="1">VLOOKUP('Sampling picks'!AQ319,Sheet1!$A$11:$C$1010,3,FALSE)</f>
        <v>27.57</v>
      </c>
      <c r="BF329">
        <f ca="1">VLOOKUP('Sampling picks'!AR319,Sheet1!$A$11:$C$1010,3,FALSE)</f>
        <v>54.81</v>
      </c>
      <c r="BG329">
        <f ca="1">VLOOKUP('Sampling picks'!AS319,Sheet1!$A$11:$C$1010,3,FALSE)</f>
        <v>63.37</v>
      </c>
      <c r="BH329">
        <f ca="1">VLOOKUP('Sampling picks'!AT319,Sheet1!$A$11:$C$1010,3,FALSE)</f>
        <v>43.04</v>
      </c>
      <c r="BI329">
        <f ca="1">VLOOKUP('Sampling picks'!AU319,Sheet1!$A$11:$C$1010,3,FALSE)</f>
        <v>49.5</v>
      </c>
      <c r="BJ329">
        <f ca="1">VLOOKUP('Sampling picks'!AV319,Sheet1!$A$11:$C$1010,3,FALSE)</f>
        <v>40.9</v>
      </c>
      <c r="BK329">
        <f ca="1">VLOOKUP('Sampling picks'!AW319,Sheet1!$A$11:$C$1010,3,FALSE)</f>
        <v>65.62</v>
      </c>
      <c r="BL329">
        <f ca="1">VLOOKUP('Sampling picks'!AX319,Sheet1!$A$11:$C$1010,3,FALSE)</f>
        <v>33.26</v>
      </c>
      <c r="BM329">
        <f ca="1">VLOOKUP('Sampling picks'!AY319,Sheet1!$A$11:$C$1010,3,FALSE)</f>
        <v>43.01</v>
      </c>
      <c r="BN329">
        <f ca="1">VLOOKUP('Sampling picks'!AZ319,Sheet1!$A$11:$C$1010,3,FALSE)</f>
        <v>49.93</v>
      </c>
      <c r="BO329">
        <f ca="1">VLOOKUP('Sampling picks'!BA319,Sheet1!$A$11:$C$1010,3,FALSE)</f>
        <v>36.86</v>
      </c>
      <c r="BP329">
        <f ca="1">VLOOKUP('Sampling picks'!BB319,Sheet1!$A$11:$C$1010,3,FALSE)</f>
        <v>46.1</v>
      </c>
      <c r="BQ329">
        <f ca="1">VLOOKUP('Sampling picks'!BC319,Sheet1!$A$11:$C$1010,3,FALSE)</f>
        <v>54.39</v>
      </c>
      <c r="BR329">
        <f ca="1">VLOOKUP('Sampling picks'!BD319,Sheet1!$A$11:$C$1010,3,FALSE)</f>
        <v>59.19</v>
      </c>
      <c r="BS329">
        <f ca="1">VLOOKUP('Sampling picks'!BE319,Sheet1!$A$11:$C$1010,3,FALSE)</f>
        <v>56.84</v>
      </c>
      <c r="BT329">
        <f ca="1">VLOOKUP('Sampling picks'!BF319,Sheet1!$A$11:$C$1010,3,FALSE)</f>
        <v>50.15</v>
      </c>
      <c r="BU329">
        <f ca="1">VLOOKUP('Sampling picks'!BG319,Sheet1!$A$11:$C$1010,3,FALSE)</f>
        <v>51.3</v>
      </c>
      <c r="BV329">
        <f ca="1">VLOOKUP('Sampling picks'!BH319,Sheet1!$A$11:$C$1010,3,FALSE)</f>
        <v>38.630000000000003</v>
      </c>
      <c r="BW329">
        <f ca="1">VLOOKUP('Sampling picks'!BI319,Sheet1!$A$11:$C$1010,3,FALSE)</f>
        <v>36.04</v>
      </c>
      <c r="BX329">
        <f ca="1">VLOOKUP('Sampling picks'!BJ319,Sheet1!$A$11:$C$1010,3,FALSE)</f>
        <v>62.2</v>
      </c>
      <c r="BY329">
        <f ca="1">VLOOKUP('Sampling picks'!BK319,Sheet1!$A$11:$C$1010,3,FALSE)</f>
        <v>51.63</v>
      </c>
      <c r="BZ329">
        <f ca="1">VLOOKUP('Sampling picks'!BL319,Sheet1!$A$11:$C$1010,3,FALSE)</f>
        <v>31.49</v>
      </c>
      <c r="CA329">
        <f ca="1">VLOOKUP('Sampling picks'!BM319,Sheet1!$A$11:$C$1010,3,FALSE)</f>
        <v>46.91</v>
      </c>
      <c r="CB329">
        <f ca="1">VLOOKUP('Sampling picks'!BN319,Sheet1!$A$11:$C$1010,3,FALSE)</f>
        <v>36.04</v>
      </c>
      <c r="CC329">
        <f ca="1">VLOOKUP('Sampling picks'!BO319,Sheet1!$A$11:$C$1010,3,FALSE)</f>
        <v>43.23</v>
      </c>
      <c r="CD329">
        <f ca="1">VLOOKUP('Sampling picks'!BP319,Sheet1!$A$11:$C$1010,3,FALSE)</f>
        <v>55.17</v>
      </c>
      <c r="CE329">
        <f ca="1">VLOOKUP('Sampling picks'!BQ319,Sheet1!$A$11:$C$1010,3,FALSE)</f>
        <v>33.69</v>
      </c>
      <c r="CF329">
        <f ca="1">VLOOKUP('Sampling picks'!BR319,Sheet1!$A$11:$C$1010,3,FALSE)</f>
        <v>45.57</v>
      </c>
      <c r="CG329">
        <f ca="1">VLOOKUP('Sampling picks'!BS319,Sheet1!$A$11:$C$1010,3,FALSE)</f>
        <v>37.5</v>
      </c>
      <c r="CH329">
        <f ca="1">VLOOKUP('Sampling picks'!BT319,Sheet1!$A$11:$C$1010,3,FALSE)</f>
        <v>61.98</v>
      </c>
      <c r="CI329">
        <f ca="1">VLOOKUP('Sampling picks'!BU319,Sheet1!$A$11:$C$1010,3,FALSE)</f>
        <v>47.37</v>
      </c>
      <c r="CJ329">
        <f ca="1">VLOOKUP('Sampling picks'!BV319,Sheet1!$A$11:$C$1010,3,FALSE)</f>
        <v>45.79</v>
      </c>
      <c r="CK329">
        <f ca="1">VLOOKUP('Sampling picks'!BW319,Sheet1!$A$11:$C$1010,3,FALSE)</f>
        <v>37.93</v>
      </c>
      <c r="CL329">
        <f ca="1">VLOOKUP('Sampling picks'!BX319,Sheet1!$A$11:$C$1010,3,FALSE)</f>
        <v>43.41</v>
      </c>
      <c r="CM329">
        <f ca="1">VLOOKUP('Sampling picks'!BY319,Sheet1!$A$11:$C$1010,3,FALSE)</f>
        <v>27.4</v>
      </c>
      <c r="CN329">
        <f ca="1">VLOOKUP('Sampling picks'!BZ319,Sheet1!$A$11:$C$1010,3,FALSE)</f>
        <v>24.96</v>
      </c>
      <c r="CO329">
        <f ca="1">VLOOKUP('Sampling picks'!CA319,Sheet1!$A$11:$C$1010,3,FALSE)</f>
        <v>35.93</v>
      </c>
      <c r="CP329">
        <f ca="1">VLOOKUP('Sampling picks'!CB319,Sheet1!$A$11:$C$1010,3,FALSE)</f>
        <v>51.31</v>
      </c>
      <c r="CQ329">
        <f ca="1">VLOOKUP('Sampling picks'!CC319,Sheet1!$A$11:$C$1010,3,FALSE)</f>
        <v>35.89</v>
      </c>
      <c r="CR329">
        <f ca="1">VLOOKUP('Sampling picks'!CD319,Sheet1!$A$11:$C$1010,3,FALSE)</f>
        <v>48.62</v>
      </c>
      <c r="CS329">
        <f ca="1">VLOOKUP('Sampling picks'!CE319,Sheet1!$A$11:$C$1010,3,FALSE)</f>
        <v>56.93</v>
      </c>
      <c r="CT329">
        <f ca="1">VLOOKUP('Sampling picks'!CF319,Sheet1!$A$11:$C$1010,3,FALSE)</f>
        <v>46.64</v>
      </c>
      <c r="CU329">
        <f ca="1">VLOOKUP('Sampling picks'!CG319,Sheet1!$A$11:$C$1010,3,FALSE)</f>
        <v>41.84</v>
      </c>
      <c r="CV329">
        <f ca="1">VLOOKUP('Sampling picks'!CH319,Sheet1!$A$11:$C$1010,3,FALSE)</f>
        <v>47.62</v>
      </c>
      <c r="CW329">
        <f ca="1">VLOOKUP('Sampling picks'!CI319,Sheet1!$A$11:$C$1010,3,FALSE)</f>
        <v>47.99</v>
      </c>
      <c r="CX329">
        <f ca="1">VLOOKUP('Sampling picks'!CJ319,Sheet1!$A$11:$C$1010,3,FALSE)</f>
        <v>41.58</v>
      </c>
      <c r="CY329">
        <f ca="1">VLOOKUP('Sampling picks'!CK319,Sheet1!$A$11:$C$1010,3,FALSE)</f>
        <v>42.94</v>
      </c>
      <c r="CZ329">
        <f ca="1">VLOOKUP('Sampling picks'!CL319,Sheet1!$A$11:$C$1010,3,FALSE)</f>
        <v>38.450000000000003</v>
      </c>
      <c r="DA329">
        <f ca="1">VLOOKUP('Sampling picks'!CM319,Sheet1!$A$11:$C$1010,3,FALSE)</f>
        <v>43.58</v>
      </c>
      <c r="DB329">
        <f ca="1">VLOOKUP('Sampling picks'!CN319,Sheet1!$A$11:$C$1010,3,FALSE)</f>
        <v>42.56</v>
      </c>
      <c r="DC329">
        <f ca="1">VLOOKUP('Sampling picks'!CO319,Sheet1!$A$11:$C$1010,3,FALSE)</f>
        <v>52.18</v>
      </c>
      <c r="DD329">
        <f ca="1">VLOOKUP('Sampling picks'!CP319,Sheet1!$A$11:$C$1010,3,FALSE)</f>
        <v>44.12</v>
      </c>
      <c r="DE329">
        <f ca="1">VLOOKUP('Sampling picks'!CQ319,Sheet1!$A$11:$C$1010,3,FALSE)</f>
        <v>44.68</v>
      </c>
      <c r="DF329">
        <f ca="1">VLOOKUP('Sampling picks'!CR319,Sheet1!$A$11:$C$1010,3,FALSE)</f>
        <v>60.96</v>
      </c>
      <c r="DG329">
        <f ca="1">VLOOKUP('Sampling picks'!CS319,Sheet1!$A$11:$C$1010,3,FALSE)</f>
        <v>43.04</v>
      </c>
      <c r="DH329">
        <f ca="1">VLOOKUP('Sampling picks'!CT319,Sheet1!$A$11:$C$1010,3,FALSE)</f>
        <v>37.04</v>
      </c>
      <c r="DI329">
        <f ca="1">VLOOKUP('Sampling picks'!CU319,Sheet1!$A$11:$C$1010,3,FALSE)</f>
        <v>40.6</v>
      </c>
      <c r="DJ329">
        <f ca="1">VLOOKUP('Sampling picks'!CV319,Sheet1!$A$11:$C$1010,3,FALSE)</f>
        <v>53.15</v>
      </c>
      <c r="DK329">
        <f ca="1">VLOOKUP('Sampling picks'!CW319,Sheet1!$A$11:$C$1010,3,FALSE)</f>
        <v>46.5</v>
      </c>
      <c r="DL329" t="e">
        <f>VLOOKUP('Sampling picks'!CX319,Sheet1!$A$11:$C$1010,3,FALSE)</f>
        <v>#N/A</v>
      </c>
      <c r="DM329" t="e">
        <f>VLOOKUP('Sampling picks'!CY319,Sheet1!$A$11:$C$1010,3,FALSE)</f>
        <v>#N/A</v>
      </c>
    </row>
    <row r="330" spans="1:117">
      <c r="A330">
        <v>320</v>
      </c>
      <c r="C330" s="1">
        <f t="shared" ca="1" si="19"/>
        <v>37.04</v>
      </c>
      <c r="J330" t="str">
        <f t="shared" ca="1" si="16"/>
        <v>IN</v>
      </c>
      <c r="K330">
        <f t="shared" si="17"/>
        <v>47</v>
      </c>
      <c r="L330">
        <f ca="1">$M330+_xlfn.NORM.INV($I$7/2,0,1)*SQRT($C$8^2/$I$5)</f>
        <v>44.276953761094092</v>
      </c>
      <c r="M330">
        <f t="shared" ca="1" si="18"/>
        <v>46.720600000000019</v>
      </c>
      <c r="N330">
        <f ca="1">$M330+_xlfn.NORM.INV(1-($I$7/2),0,1)*SQRT($C$8^2/$I$5)</f>
        <v>49.164246238905946</v>
      </c>
      <c r="O330">
        <v>320</v>
      </c>
      <c r="P330">
        <f ca="1">VLOOKUP('Sampling picks'!B320,Sheet1!$A$11:$C$1010,3,FALSE)</f>
        <v>48.62</v>
      </c>
      <c r="Q330">
        <f ca="1">VLOOKUP('Sampling picks'!C320,Sheet1!$A$11:$C$1010,3,FALSE)</f>
        <v>48.77</v>
      </c>
      <c r="R330">
        <f ca="1">VLOOKUP('Sampling picks'!D320,Sheet1!$A$11:$C$1010,3,FALSE)</f>
        <v>45.38</v>
      </c>
      <c r="S330">
        <f ca="1">VLOOKUP('Sampling picks'!E320,Sheet1!$A$11:$C$1010,3,FALSE)</f>
        <v>41.69</v>
      </c>
      <c r="T330">
        <f ca="1">VLOOKUP('Sampling picks'!F320,Sheet1!$A$11:$C$1010,3,FALSE)</f>
        <v>44.56</v>
      </c>
      <c r="U330">
        <f ca="1">VLOOKUP('Sampling picks'!G320,Sheet1!$A$11:$C$1010,3,FALSE)</f>
        <v>26.5</v>
      </c>
      <c r="V330">
        <f ca="1">VLOOKUP('Sampling picks'!H320,Sheet1!$A$11:$C$1010,3,FALSE)</f>
        <v>44.24</v>
      </c>
      <c r="W330">
        <f ca="1">VLOOKUP('Sampling picks'!I320,Sheet1!$A$11:$C$1010,3,FALSE)</f>
        <v>45.33</v>
      </c>
      <c r="X330">
        <f ca="1">VLOOKUP('Sampling picks'!J320,Sheet1!$A$11:$C$1010,3,FALSE)</f>
        <v>44.07</v>
      </c>
      <c r="Y330">
        <f ca="1">VLOOKUP('Sampling picks'!K320,Sheet1!$A$11:$C$1010,3,FALSE)</f>
        <v>38.229999999999997</v>
      </c>
      <c r="Z330">
        <f ca="1">VLOOKUP('Sampling picks'!L320,Sheet1!$A$11:$C$1010,3,FALSE)</f>
        <v>44.24</v>
      </c>
      <c r="AA330">
        <f ca="1">VLOOKUP('Sampling picks'!M320,Sheet1!$A$11:$C$1010,3,FALSE)</f>
        <v>64.78</v>
      </c>
      <c r="AB330">
        <f ca="1">VLOOKUP('Sampling picks'!N320,Sheet1!$A$11:$C$1010,3,FALSE)</f>
        <v>40.54</v>
      </c>
      <c r="AC330">
        <f ca="1">VLOOKUP('Sampling picks'!O320,Sheet1!$A$11:$C$1010,3,FALSE)</f>
        <v>64.42</v>
      </c>
      <c r="AD330">
        <f ca="1">VLOOKUP('Sampling picks'!P320,Sheet1!$A$11:$C$1010,3,FALSE)</f>
        <v>54.12</v>
      </c>
      <c r="AE330">
        <f ca="1">VLOOKUP('Sampling picks'!Q320,Sheet1!$A$11:$C$1010,3,FALSE)</f>
        <v>36.5</v>
      </c>
      <c r="AF330">
        <f ca="1">VLOOKUP('Sampling picks'!R320,Sheet1!$A$11:$C$1010,3,FALSE)</f>
        <v>38.229999999999997</v>
      </c>
      <c r="AG330">
        <f ca="1">VLOOKUP('Sampling picks'!S320,Sheet1!$A$11:$C$1010,3,FALSE)</f>
        <v>42.34</v>
      </c>
      <c r="AH330">
        <f ca="1">VLOOKUP('Sampling picks'!T320,Sheet1!$A$11:$C$1010,3,FALSE)</f>
        <v>50.12</v>
      </c>
      <c r="AI330">
        <f ca="1">VLOOKUP('Sampling picks'!U320,Sheet1!$A$11:$C$1010,3,FALSE)</f>
        <v>64.25</v>
      </c>
      <c r="AJ330">
        <f ca="1">VLOOKUP('Sampling picks'!V320,Sheet1!$A$11:$C$1010,3,FALSE)</f>
        <v>52.09</v>
      </c>
      <c r="AK330">
        <f ca="1">VLOOKUP('Sampling picks'!W320,Sheet1!$A$11:$C$1010,3,FALSE)</f>
        <v>27.39</v>
      </c>
      <c r="AL330">
        <f ca="1">VLOOKUP('Sampling picks'!X320,Sheet1!$A$11:$C$1010,3,FALSE)</f>
        <v>47.37</v>
      </c>
      <c r="AM330">
        <f ca="1">VLOOKUP('Sampling picks'!Y320,Sheet1!$A$11:$C$1010,3,FALSE)</f>
        <v>46.56</v>
      </c>
      <c r="AN330">
        <f ca="1">VLOOKUP('Sampling picks'!Z320,Sheet1!$A$11:$C$1010,3,FALSE)</f>
        <v>33.950000000000003</v>
      </c>
      <c r="AO330">
        <f ca="1">VLOOKUP('Sampling picks'!AA320,Sheet1!$A$11:$C$1010,3,FALSE)</f>
        <v>54.12</v>
      </c>
      <c r="AP330">
        <f ca="1">VLOOKUP('Sampling picks'!AB320,Sheet1!$A$11:$C$1010,3,FALSE)</f>
        <v>78.92</v>
      </c>
      <c r="AQ330">
        <f ca="1">VLOOKUP('Sampling picks'!AC320,Sheet1!$A$11:$C$1010,3,FALSE)</f>
        <v>57.45</v>
      </c>
      <c r="AR330">
        <f ca="1">VLOOKUP('Sampling picks'!AD320,Sheet1!$A$11:$C$1010,3,FALSE)</f>
        <v>51.15</v>
      </c>
      <c r="AS330">
        <f ca="1">VLOOKUP('Sampling picks'!AE320,Sheet1!$A$11:$C$1010,3,FALSE)</f>
        <v>48.36</v>
      </c>
      <c r="AT330">
        <f ca="1">VLOOKUP('Sampling picks'!AF320,Sheet1!$A$11:$C$1010,3,FALSE)</f>
        <v>38.659999999999997</v>
      </c>
      <c r="AU330">
        <f ca="1">VLOOKUP('Sampling picks'!AG320,Sheet1!$A$11:$C$1010,3,FALSE)</f>
        <v>45.03</v>
      </c>
      <c r="AV330">
        <f ca="1">VLOOKUP('Sampling picks'!AH320,Sheet1!$A$11:$C$1010,3,FALSE)</f>
        <v>47.07</v>
      </c>
      <c r="AW330">
        <f ca="1">VLOOKUP('Sampling picks'!AI320,Sheet1!$A$11:$C$1010,3,FALSE)</f>
        <v>40.98</v>
      </c>
      <c r="AX330">
        <f ca="1">VLOOKUP('Sampling picks'!AJ320,Sheet1!$A$11:$C$1010,3,FALSE)</f>
        <v>56.24</v>
      </c>
      <c r="AY330">
        <f ca="1">VLOOKUP('Sampling picks'!AK320,Sheet1!$A$11:$C$1010,3,FALSE)</f>
        <v>60.64</v>
      </c>
      <c r="AZ330">
        <f ca="1">VLOOKUP('Sampling picks'!AL320,Sheet1!$A$11:$C$1010,3,FALSE)</f>
        <v>51.84</v>
      </c>
      <c r="BA330">
        <f ca="1">VLOOKUP('Sampling picks'!AM320,Sheet1!$A$11:$C$1010,3,FALSE)</f>
        <v>49.65</v>
      </c>
      <c r="BB330">
        <f ca="1">VLOOKUP('Sampling picks'!AN320,Sheet1!$A$11:$C$1010,3,FALSE)</f>
        <v>40.54</v>
      </c>
      <c r="BC330">
        <f ca="1">VLOOKUP('Sampling picks'!AO320,Sheet1!$A$11:$C$1010,3,FALSE)</f>
        <v>64.25</v>
      </c>
      <c r="BD330">
        <f ca="1">VLOOKUP('Sampling picks'!AP320,Sheet1!$A$11:$C$1010,3,FALSE)</f>
        <v>50.53</v>
      </c>
      <c r="BE330">
        <f ca="1">VLOOKUP('Sampling picks'!AQ320,Sheet1!$A$11:$C$1010,3,FALSE)</f>
        <v>42.48</v>
      </c>
      <c r="BF330">
        <f ca="1">VLOOKUP('Sampling picks'!AR320,Sheet1!$A$11:$C$1010,3,FALSE)</f>
        <v>46.97</v>
      </c>
      <c r="BG330">
        <f ca="1">VLOOKUP('Sampling picks'!AS320,Sheet1!$A$11:$C$1010,3,FALSE)</f>
        <v>22.25</v>
      </c>
      <c r="BH330">
        <f ca="1">VLOOKUP('Sampling picks'!AT320,Sheet1!$A$11:$C$1010,3,FALSE)</f>
        <v>48.99</v>
      </c>
      <c r="BI330">
        <f ca="1">VLOOKUP('Sampling picks'!AU320,Sheet1!$A$11:$C$1010,3,FALSE)</f>
        <v>50.51</v>
      </c>
      <c r="BJ330">
        <f ca="1">VLOOKUP('Sampling picks'!AV320,Sheet1!$A$11:$C$1010,3,FALSE)</f>
        <v>33.21</v>
      </c>
      <c r="BK330">
        <f ca="1">VLOOKUP('Sampling picks'!AW320,Sheet1!$A$11:$C$1010,3,FALSE)</f>
        <v>54.67</v>
      </c>
      <c r="BL330">
        <f ca="1">VLOOKUP('Sampling picks'!AX320,Sheet1!$A$11:$C$1010,3,FALSE)</f>
        <v>56.58</v>
      </c>
      <c r="BM330">
        <f ca="1">VLOOKUP('Sampling picks'!AY320,Sheet1!$A$11:$C$1010,3,FALSE)</f>
        <v>41.76</v>
      </c>
      <c r="BN330">
        <f ca="1">VLOOKUP('Sampling picks'!AZ320,Sheet1!$A$11:$C$1010,3,FALSE)</f>
        <v>56.98</v>
      </c>
      <c r="BO330">
        <f ca="1">VLOOKUP('Sampling picks'!BA320,Sheet1!$A$11:$C$1010,3,FALSE)</f>
        <v>35.619999999999997</v>
      </c>
      <c r="BP330">
        <f ca="1">VLOOKUP('Sampling picks'!BB320,Sheet1!$A$11:$C$1010,3,FALSE)</f>
        <v>54.02</v>
      </c>
      <c r="BQ330">
        <f ca="1">VLOOKUP('Sampling picks'!BC320,Sheet1!$A$11:$C$1010,3,FALSE)</f>
        <v>32.979999999999997</v>
      </c>
      <c r="BR330">
        <f ca="1">VLOOKUP('Sampling picks'!BD320,Sheet1!$A$11:$C$1010,3,FALSE)</f>
        <v>24.96</v>
      </c>
      <c r="BS330">
        <f ca="1">VLOOKUP('Sampling picks'!BE320,Sheet1!$A$11:$C$1010,3,FALSE)</f>
        <v>65.650000000000006</v>
      </c>
      <c r="BT330">
        <f ca="1">VLOOKUP('Sampling picks'!BF320,Sheet1!$A$11:$C$1010,3,FALSE)</f>
        <v>48.75</v>
      </c>
      <c r="BU330">
        <f ca="1">VLOOKUP('Sampling picks'!BG320,Sheet1!$A$11:$C$1010,3,FALSE)</f>
        <v>43.65</v>
      </c>
      <c r="BV330">
        <f ca="1">VLOOKUP('Sampling picks'!BH320,Sheet1!$A$11:$C$1010,3,FALSE)</f>
        <v>49.72</v>
      </c>
      <c r="BW330">
        <f ca="1">VLOOKUP('Sampling picks'!BI320,Sheet1!$A$11:$C$1010,3,FALSE)</f>
        <v>56.68</v>
      </c>
      <c r="BX330">
        <f ca="1">VLOOKUP('Sampling picks'!BJ320,Sheet1!$A$11:$C$1010,3,FALSE)</f>
        <v>39.630000000000003</v>
      </c>
      <c r="BY330">
        <f ca="1">VLOOKUP('Sampling picks'!BK320,Sheet1!$A$11:$C$1010,3,FALSE)</f>
        <v>40.840000000000003</v>
      </c>
      <c r="BZ330">
        <f ca="1">VLOOKUP('Sampling picks'!BL320,Sheet1!$A$11:$C$1010,3,FALSE)</f>
        <v>37.799999999999997</v>
      </c>
      <c r="CA330">
        <f ca="1">VLOOKUP('Sampling picks'!BM320,Sheet1!$A$11:$C$1010,3,FALSE)</f>
        <v>32.5</v>
      </c>
      <c r="CB330">
        <f ca="1">VLOOKUP('Sampling picks'!BN320,Sheet1!$A$11:$C$1010,3,FALSE)</f>
        <v>42.82</v>
      </c>
      <c r="CC330">
        <f ca="1">VLOOKUP('Sampling picks'!BO320,Sheet1!$A$11:$C$1010,3,FALSE)</f>
        <v>43.35</v>
      </c>
      <c r="CD330">
        <f ca="1">VLOOKUP('Sampling picks'!BP320,Sheet1!$A$11:$C$1010,3,FALSE)</f>
        <v>55.4</v>
      </c>
      <c r="CE330">
        <f ca="1">VLOOKUP('Sampling picks'!BQ320,Sheet1!$A$11:$C$1010,3,FALSE)</f>
        <v>51.09</v>
      </c>
      <c r="CF330">
        <f ca="1">VLOOKUP('Sampling picks'!BR320,Sheet1!$A$11:$C$1010,3,FALSE)</f>
        <v>37.65</v>
      </c>
      <c r="CG330">
        <f ca="1">VLOOKUP('Sampling picks'!BS320,Sheet1!$A$11:$C$1010,3,FALSE)</f>
        <v>38.630000000000003</v>
      </c>
      <c r="CH330">
        <f ca="1">VLOOKUP('Sampling picks'!BT320,Sheet1!$A$11:$C$1010,3,FALSE)</f>
        <v>55.61</v>
      </c>
      <c r="CI330">
        <f ca="1">VLOOKUP('Sampling picks'!BU320,Sheet1!$A$11:$C$1010,3,FALSE)</f>
        <v>41.31</v>
      </c>
      <c r="CJ330">
        <f ca="1">VLOOKUP('Sampling picks'!BV320,Sheet1!$A$11:$C$1010,3,FALSE)</f>
        <v>55.37</v>
      </c>
      <c r="CK330">
        <f ca="1">VLOOKUP('Sampling picks'!BW320,Sheet1!$A$11:$C$1010,3,FALSE)</f>
        <v>56.59</v>
      </c>
      <c r="CL330">
        <f ca="1">VLOOKUP('Sampling picks'!BX320,Sheet1!$A$11:$C$1010,3,FALSE)</f>
        <v>65.239999999999995</v>
      </c>
      <c r="CM330">
        <f ca="1">VLOOKUP('Sampling picks'!BY320,Sheet1!$A$11:$C$1010,3,FALSE)</f>
        <v>38.950000000000003</v>
      </c>
      <c r="CN330">
        <f ca="1">VLOOKUP('Sampling picks'!BZ320,Sheet1!$A$11:$C$1010,3,FALSE)</f>
        <v>40.22</v>
      </c>
      <c r="CO330">
        <f ca="1">VLOOKUP('Sampling picks'!CA320,Sheet1!$A$11:$C$1010,3,FALSE)</f>
        <v>39.630000000000003</v>
      </c>
      <c r="CP330">
        <f ca="1">VLOOKUP('Sampling picks'!CB320,Sheet1!$A$11:$C$1010,3,FALSE)</f>
        <v>56.93</v>
      </c>
      <c r="CQ330">
        <f ca="1">VLOOKUP('Sampling picks'!CC320,Sheet1!$A$11:$C$1010,3,FALSE)</f>
        <v>54</v>
      </c>
      <c r="CR330">
        <f ca="1">VLOOKUP('Sampling picks'!CD320,Sheet1!$A$11:$C$1010,3,FALSE)</f>
        <v>52.31</v>
      </c>
      <c r="CS330">
        <f ca="1">VLOOKUP('Sampling picks'!CE320,Sheet1!$A$11:$C$1010,3,FALSE)</f>
        <v>49.77</v>
      </c>
      <c r="CT330">
        <f ca="1">VLOOKUP('Sampling picks'!CF320,Sheet1!$A$11:$C$1010,3,FALSE)</f>
        <v>27.39</v>
      </c>
      <c r="CU330">
        <f ca="1">VLOOKUP('Sampling picks'!CG320,Sheet1!$A$11:$C$1010,3,FALSE)</f>
        <v>42.61</v>
      </c>
      <c r="CV330">
        <f ca="1">VLOOKUP('Sampling picks'!CH320,Sheet1!$A$11:$C$1010,3,FALSE)</f>
        <v>53.5</v>
      </c>
      <c r="CW330">
        <f ca="1">VLOOKUP('Sampling picks'!CI320,Sheet1!$A$11:$C$1010,3,FALSE)</f>
        <v>37.04</v>
      </c>
      <c r="CX330">
        <f ca="1">VLOOKUP('Sampling picks'!CJ320,Sheet1!$A$11:$C$1010,3,FALSE)</f>
        <v>61.13</v>
      </c>
      <c r="CY330">
        <f ca="1">VLOOKUP('Sampling picks'!CK320,Sheet1!$A$11:$C$1010,3,FALSE)</f>
        <v>36.86</v>
      </c>
      <c r="CZ330">
        <f ca="1">VLOOKUP('Sampling picks'!CL320,Sheet1!$A$11:$C$1010,3,FALSE)</f>
        <v>43.01</v>
      </c>
      <c r="DA330">
        <f ca="1">VLOOKUP('Sampling picks'!CM320,Sheet1!$A$11:$C$1010,3,FALSE)</f>
        <v>41.5</v>
      </c>
      <c r="DB330">
        <f ca="1">VLOOKUP('Sampling picks'!CN320,Sheet1!$A$11:$C$1010,3,FALSE)</f>
        <v>53.89</v>
      </c>
      <c r="DC330">
        <f ca="1">VLOOKUP('Sampling picks'!CO320,Sheet1!$A$11:$C$1010,3,FALSE)</f>
        <v>40.22</v>
      </c>
      <c r="DD330">
        <f ca="1">VLOOKUP('Sampling picks'!CP320,Sheet1!$A$11:$C$1010,3,FALSE)</f>
        <v>35.89</v>
      </c>
      <c r="DE330">
        <f ca="1">VLOOKUP('Sampling picks'!CQ320,Sheet1!$A$11:$C$1010,3,FALSE)</f>
        <v>47.89</v>
      </c>
      <c r="DF330">
        <f ca="1">VLOOKUP('Sampling picks'!CR320,Sheet1!$A$11:$C$1010,3,FALSE)</f>
        <v>52.02</v>
      </c>
      <c r="DG330">
        <f ca="1">VLOOKUP('Sampling picks'!CS320,Sheet1!$A$11:$C$1010,3,FALSE)</f>
        <v>35.82</v>
      </c>
      <c r="DH330">
        <f ca="1">VLOOKUP('Sampling picks'!CT320,Sheet1!$A$11:$C$1010,3,FALSE)</f>
        <v>31.68</v>
      </c>
      <c r="DI330">
        <f ca="1">VLOOKUP('Sampling picks'!CU320,Sheet1!$A$11:$C$1010,3,FALSE)</f>
        <v>59.78</v>
      </c>
      <c r="DJ330">
        <f ca="1">VLOOKUP('Sampling picks'!CV320,Sheet1!$A$11:$C$1010,3,FALSE)</f>
        <v>60.55</v>
      </c>
      <c r="DK330">
        <f ca="1">VLOOKUP('Sampling picks'!CW320,Sheet1!$A$11:$C$1010,3,FALSE)</f>
        <v>49.49</v>
      </c>
      <c r="DL330" t="e">
        <f>VLOOKUP('Sampling picks'!CX320,Sheet1!$A$11:$C$1010,3,FALSE)</f>
        <v>#N/A</v>
      </c>
      <c r="DM330" t="e">
        <f>VLOOKUP('Sampling picks'!CY320,Sheet1!$A$11:$C$1010,3,FALSE)</f>
        <v>#N/A</v>
      </c>
    </row>
    <row r="331" spans="1:117">
      <c r="A331">
        <v>321</v>
      </c>
      <c r="C331" s="1">
        <f t="shared" ca="1" si="19"/>
        <v>36.020000000000003</v>
      </c>
      <c r="J331" t="str">
        <f t="shared" ref="J331:J394" ca="1" si="20">IF($C$6&lt;N331,IF($C$6&gt;L331,"IN", "OUT"),"OUT")</f>
        <v>IN</v>
      </c>
      <c r="K331">
        <f t="shared" si="17"/>
        <v>47</v>
      </c>
      <c r="L331">
        <f ca="1">$M331+_xlfn.NORM.INV($I$7/2,0,1)*SQRT($C$8^2/$I$5)</f>
        <v>45.457653761094093</v>
      </c>
      <c r="M331">
        <f t="shared" ca="1" si="18"/>
        <v>47.90130000000002</v>
      </c>
      <c r="N331">
        <f ca="1">$M331+_xlfn.NORM.INV(1-($I$7/2),0,1)*SQRT($C$8^2/$I$5)</f>
        <v>50.344946238905948</v>
      </c>
      <c r="O331">
        <v>321</v>
      </c>
      <c r="P331">
        <f ca="1">VLOOKUP('Sampling picks'!B321,Sheet1!$A$11:$C$1010,3,FALSE)</f>
        <v>42.68</v>
      </c>
      <c r="Q331">
        <f ca="1">VLOOKUP('Sampling picks'!C321,Sheet1!$A$11:$C$1010,3,FALSE)</f>
        <v>45.79</v>
      </c>
      <c r="R331">
        <f ca="1">VLOOKUP('Sampling picks'!D321,Sheet1!$A$11:$C$1010,3,FALSE)</f>
        <v>44.37</v>
      </c>
      <c r="S331">
        <f ca="1">VLOOKUP('Sampling picks'!E321,Sheet1!$A$11:$C$1010,3,FALSE)</f>
        <v>58.69</v>
      </c>
      <c r="T331">
        <f ca="1">VLOOKUP('Sampling picks'!F321,Sheet1!$A$11:$C$1010,3,FALSE)</f>
        <v>49.13</v>
      </c>
      <c r="U331">
        <f ca="1">VLOOKUP('Sampling picks'!G321,Sheet1!$A$11:$C$1010,3,FALSE)</f>
        <v>67.319999999999993</v>
      </c>
      <c r="V331">
        <f ca="1">VLOOKUP('Sampling picks'!H321,Sheet1!$A$11:$C$1010,3,FALSE)</f>
        <v>51.13</v>
      </c>
      <c r="W331">
        <f ca="1">VLOOKUP('Sampling picks'!I321,Sheet1!$A$11:$C$1010,3,FALSE)</f>
        <v>63.25</v>
      </c>
      <c r="X331">
        <f ca="1">VLOOKUP('Sampling picks'!J321,Sheet1!$A$11:$C$1010,3,FALSE)</f>
        <v>37.630000000000003</v>
      </c>
      <c r="Y331">
        <f ca="1">VLOOKUP('Sampling picks'!K321,Sheet1!$A$11:$C$1010,3,FALSE)</f>
        <v>46.21</v>
      </c>
      <c r="Z331">
        <f ca="1">VLOOKUP('Sampling picks'!L321,Sheet1!$A$11:$C$1010,3,FALSE)</f>
        <v>43.16</v>
      </c>
      <c r="AA331">
        <f ca="1">VLOOKUP('Sampling picks'!M321,Sheet1!$A$11:$C$1010,3,FALSE)</f>
        <v>47.43</v>
      </c>
      <c r="AB331">
        <f ca="1">VLOOKUP('Sampling picks'!N321,Sheet1!$A$11:$C$1010,3,FALSE)</f>
        <v>35.090000000000003</v>
      </c>
      <c r="AC331">
        <f ca="1">VLOOKUP('Sampling picks'!O321,Sheet1!$A$11:$C$1010,3,FALSE)</f>
        <v>46.76</v>
      </c>
      <c r="AD331">
        <f ca="1">VLOOKUP('Sampling picks'!P321,Sheet1!$A$11:$C$1010,3,FALSE)</f>
        <v>49.65</v>
      </c>
      <c r="AE331">
        <f ca="1">VLOOKUP('Sampling picks'!Q321,Sheet1!$A$11:$C$1010,3,FALSE)</f>
        <v>43.04</v>
      </c>
      <c r="AF331">
        <f ca="1">VLOOKUP('Sampling picks'!R321,Sheet1!$A$11:$C$1010,3,FALSE)</f>
        <v>43.5</v>
      </c>
      <c r="AG331">
        <f ca="1">VLOOKUP('Sampling picks'!S321,Sheet1!$A$11:$C$1010,3,FALSE)</f>
        <v>57.69</v>
      </c>
      <c r="AH331">
        <f ca="1">VLOOKUP('Sampling picks'!T321,Sheet1!$A$11:$C$1010,3,FALSE)</f>
        <v>37.56</v>
      </c>
      <c r="AI331">
        <f ca="1">VLOOKUP('Sampling picks'!U321,Sheet1!$A$11:$C$1010,3,FALSE)</f>
        <v>37.21</v>
      </c>
      <c r="AJ331">
        <f ca="1">VLOOKUP('Sampling picks'!V321,Sheet1!$A$11:$C$1010,3,FALSE)</f>
        <v>47.37</v>
      </c>
      <c r="AK331">
        <f ca="1">VLOOKUP('Sampling picks'!W321,Sheet1!$A$11:$C$1010,3,FALSE)</f>
        <v>51.01</v>
      </c>
      <c r="AL331">
        <f ca="1">VLOOKUP('Sampling picks'!X321,Sheet1!$A$11:$C$1010,3,FALSE)</f>
        <v>38.479999999999997</v>
      </c>
      <c r="AM331">
        <f ca="1">VLOOKUP('Sampling picks'!Y321,Sheet1!$A$11:$C$1010,3,FALSE)</f>
        <v>53.91</v>
      </c>
      <c r="AN331">
        <f ca="1">VLOOKUP('Sampling picks'!Z321,Sheet1!$A$11:$C$1010,3,FALSE)</f>
        <v>40.97</v>
      </c>
      <c r="AO331">
        <f ca="1">VLOOKUP('Sampling picks'!AA321,Sheet1!$A$11:$C$1010,3,FALSE)</f>
        <v>39.93</v>
      </c>
      <c r="AP331">
        <f ca="1">VLOOKUP('Sampling picks'!AB321,Sheet1!$A$11:$C$1010,3,FALSE)</f>
        <v>38.14</v>
      </c>
      <c r="AQ331">
        <f ca="1">VLOOKUP('Sampling picks'!AC321,Sheet1!$A$11:$C$1010,3,FALSE)</f>
        <v>63.04</v>
      </c>
      <c r="AR331">
        <f ca="1">VLOOKUP('Sampling picks'!AD321,Sheet1!$A$11:$C$1010,3,FALSE)</f>
        <v>43.04</v>
      </c>
      <c r="AS331">
        <f ca="1">VLOOKUP('Sampling picks'!AE321,Sheet1!$A$11:$C$1010,3,FALSE)</f>
        <v>40.44</v>
      </c>
      <c r="AT331">
        <f ca="1">VLOOKUP('Sampling picks'!AF321,Sheet1!$A$11:$C$1010,3,FALSE)</f>
        <v>38.29</v>
      </c>
      <c r="AU331">
        <f ca="1">VLOOKUP('Sampling picks'!AG321,Sheet1!$A$11:$C$1010,3,FALSE)</f>
        <v>41.81</v>
      </c>
      <c r="AV331">
        <f ca="1">VLOOKUP('Sampling picks'!AH321,Sheet1!$A$11:$C$1010,3,FALSE)</f>
        <v>55.65</v>
      </c>
      <c r="AW331">
        <f ca="1">VLOOKUP('Sampling picks'!AI321,Sheet1!$A$11:$C$1010,3,FALSE)</f>
        <v>43.76</v>
      </c>
      <c r="AX331">
        <f ca="1">VLOOKUP('Sampling picks'!AJ321,Sheet1!$A$11:$C$1010,3,FALSE)</f>
        <v>54.39</v>
      </c>
      <c r="AY331">
        <f ca="1">VLOOKUP('Sampling picks'!AK321,Sheet1!$A$11:$C$1010,3,FALSE)</f>
        <v>56.23</v>
      </c>
      <c r="AZ331">
        <f ca="1">VLOOKUP('Sampling picks'!AL321,Sheet1!$A$11:$C$1010,3,FALSE)</f>
        <v>66.78</v>
      </c>
      <c r="BA331">
        <f ca="1">VLOOKUP('Sampling picks'!AM321,Sheet1!$A$11:$C$1010,3,FALSE)</f>
        <v>39.380000000000003</v>
      </c>
      <c r="BB331">
        <f ca="1">VLOOKUP('Sampling picks'!AN321,Sheet1!$A$11:$C$1010,3,FALSE)</f>
        <v>62.68</v>
      </c>
      <c r="BC331">
        <f ca="1">VLOOKUP('Sampling picks'!AO321,Sheet1!$A$11:$C$1010,3,FALSE)</f>
        <v>45.9</v>
      </c>
      <c r="BD331">
        <f ca="1">VLOOKUP('Sampling picks'!AP321,Sheet1!$A$11:$C$1010,3,FALSE)</f>
        <v>46.59</v>
      </c>
      <c r="BE331">
        <f ca="1">VLOOKUP('Sampling picks'!AQ321,Sheet1!$A$11:$C$1010,3,FALSE)</f>
        <v>57.69</v>
      </c>
      <c r="BF331">
        <f ca="1">VLOOKUP('Sampling picks'!AR321,Sheet1!$A$11:$C$1010,3,FALSE)</f>
        <v>46.66</v>
      </c>
      <c r="BG331">
        <f ca="1">VLOOKUP('Sampling picks'!AS321,Sheet1!$A$11:$C$1010,3,FALSE)</f>
        <v>59.11</v>
      </c>
      <c r="BH331">
        <f ca="1">VLOOKUP('Sampling picks'!AT321,Sheet1!$A$11:$C$1010,3,FALSE)</f>
        <v>44.63</v>
      </c>
      <c r="BI331">
        <f ca="1">VLOOKUP('Sampling picks'!AU321,Sheet1!$A$11:$C$1010,3,FALSE)</f>
        <v>46.66</v>
      </c>
      <c r="BJ331">
        <f ca="1">VLOOKUP('Sampling picks'!AV321,Sheet1!$A$11:$C$1010,3,FALSE)</f>
        <v>47.77</v>
      </c>
      <c r="BK331">
        <f ca="1">VLOOKUP('Sampling picks'!AW321,Sheet1!$A$11:$C$1010,3,FALSE)</f>
        <v>59.94</v>
      </c>
      <c r="BL331">
        <f ca="1">VLOOKUP('Sampling picks'!AX321,Sheet1!$A$11:$C$1010,3,FALSE)</f>
        <v>48.02</v>
      </c>
      <c r="BM331">
        <f ca="1">VLOOKUP('Sampling picks'!AY321,Sheet1!$A$11:$C$1010,3,FALSE)</f>
        <v>50.12</v>
      </c>
      <c r="BN331">
        <f ca="1">VLOOKUP('Sampling picks'!AZ321,Sheet1!$A$11:$C$1010,3,FALSE)</f>
        <v>57.91</v>
      </c>
      <c r="BO331">
        <f ca="1">VLOOKUP('Sampling picks'!BA321,Sheet1!$A$11:$C$1010,3,FALSE)</f>
        <v>45.69</v>
      </c>
      <c r="BP331">
        <f ca="1">VLOOKUP('Sampling picks'!BB321,Sheet1!$A$11:$C$1010,3,FALSE)</f>
        <v>73.3</v>
      </c>
      <c r="BQ331">
        <f ca="1">VLOOKUP('Sampling picks'!BC321,Sheet1!$A$11:$C$1010,3,FALSE)</f>
        <v>49.9</v>
      </c>
      <c r="BR331">
        <f ca="1">VLOOKUP('Sampling picks'!BD321,Sheet1!$A$11:$C$1010,3,FALSE)</f>
        <v>51.35</v>
      </c>
      <c r="BS331">
        <f ca="1">VLOOKUP('Sampling picks'!BE321,Sheet1!$A$11:$C$1010,3,FALSE)</f>
        <v>45.53</v>
      </c>
      <c r="BT331">
        <f ca="1">VLOOKUP('Sampling picks'!BF321,Sheet1!$A$11:$C$1010,3,FALSE)</f>
        <v>52.1</v>
      </c>
      <c r="BU331">
        <f ca="1">VLOOKUP('Sampling picks'!BG321,Sheet1!$A$11:$C$1010,3,FALSE)</f>
        <v>51.88</v>
      </c>
      <c r="BV331">
        <f ca="1">VLOOKUP('Sampling picks'!BH321,Sheet1!$A$11:$C$1010,3,FALSE)</f>
        <v>37.5</v>
      </c>
      <c r="BW331">
        <f ca="1">VLOOKUP('Sampling picks'!BI321,Sheet1!$A$11:$C$1010,3,FALSE)</f>
        <v>58.25</v>
      </c>
      <c r="BX331">
        <f ca="1">VLOOKUP('Sampling picks'!BJ321,Sheet1!$A$11:$C$1010,3,FALSE)</f>
        <v>40.9</v>
      </c>
      <c r="BY331">
        <f ca="1">VLOOKUP('Sampling picks'!BK321,Sheet1!$A$11:$C$1010,3,FALSE)</f>
        <v>40.21</v>
      </c>
      <c r="BZ331">
        <f ca="1">VLOOKUP('Sampling picks'!BL321,Sheet1!$A$11:$C$1010,3,FALSE)</f>
        <v>43.76</v>
      </c>
      <c r="CA331">
        <f ca="1">VLOOKUP('Sampling picks'!BM321,Sheet1!$A$11:$C$1010,3,FALSE)</f>
        <v>37.57</v>
      </c>
      <c r="CB331">
        <f ca="1">VLOOKUP('Sampling picks'!BN321,Sheet1!$A$11:$C$1010,3,FALSE)</f>
        <v>38.74</v>
      </c>
      <c r="CC331">
        <f ca="1">VLOOKUP('Sampling picks'!BO321,Sheet1!$A$11:$C$1010,3,FALSE)</f>
        <v>27.03</v>
      </c>
      <c r="CD331">
        <f ca="1">VLOOKUP('Sampling picks'!BP321,Sheet1!$A$11:$C$1010,3,FALSE)</f>
        <v>32.83</v>
      </c>
      <c r="CE331">
        <f ca="1">VLOOKUP('Sampling picks'!BQ321,Sheet1!$A$11:$C$1010,3,FALSE)</f>
        <v>33.69</v>
      </c>
      <c r="CF331">
        <f ca="1">VLOOKUP('Sampling picks'!BR321,Sheet1!$A$11:$C$1010,3,FALSE)</f>
        <v>47.16</v>
      </c>
      <c r="CG331">
        <f ca="1">VLOOKUP('Sampling picks'!BS321,Sheet1!$A$11:$C$1010,3,FALSE)</f>
        <v>61.87</v>
      </c>
      <c r="CH331">
        <f ca="1">VLOOKUP('Sampling picks'!BT321,Sheet1!$A$11:$C$1010,3,FALSE)</f>
        <v>44.14</v>
      </c>
      <c r="CI331">
        <f ca="1">VLOOKUP('Sampling picks'!BU321,Sheet1!$A$11:$C$1010,3,FALSE)</f>
        <v>39.69</v>
      </c>
      <c r="CJ331">
        <f ca="1">VLOOKUP('Sampling picks'!BV321,Sheet1!$A$11:$C$1010,3,FALSE)</f>
        <v>44.24</v>
      </c>
      <c r="CK331">
        <f ca="1">VLOOKUP('Sampling picks'!BW321,Sheet1!$A$11:$C$1010,3,FALSE)</f>
        <v>43.04</v>
      </c>
      <c r="CL331">
        <f ca="1">VLOOKUP('Sampling picks'!BX321,Sheet1!$A$11:$C$1010,3,FALSE)</f>
        <v>35.090000000000003</v>
      </c>
      <c r="CM331">
        <f ca="1">VLOOKUP('Sampling picks'!BY321,Sheet1!$A$11:$C$1010,3,FALSE)</f>
        <v>55.55</v>
      </c>
      <c r="CN331">
        <f ca="1">VLOOKUP('Sampling picks'!BZ321,Sheet1!$A$11:$C$1010,3,FALSE)</f>
        <v>44.03</v>
      </c>
      <c r="CO331">
        <f ca="1">VLOOKUP('Sampling picks'!CA321,Sheet1!$A$11:$C$1010,3,FALSE)</f>
        <v>56.53</v>
      </c>
      <c r="CP331">
        <f ca="1">VLOOKUP('Sampling picks'!CB321,Sheet1!$A$11:$C$1010,3,FALSE)</f>
        <v>42.46</v>
      </c>
      <c r="CQ331">
        <f ca="1">VLOOKUP('Sampling picks'!CC321,Sheet1!$A$11:$C$1010,3,FALSE)</f>
        <v>47.15</v>
      </c>
      <c r="CR331">
        <f ca="1">VLOOKUP('Sampling picks'!CD321,Sheet1!$A$11:$C$1010,3,FALSE)</f>
        <v>38.96</v>
      </c>
      <c r="CS331">
        <f ca="1">VLOOKUP('Sampling picks'!CE321,Sheet1!$A$11:$C$1010,3,FALSE)</f>
        <v>59.98</v>
      </c>
      <c r="CT331">
        <f ca="1">VLOOKUP('Sampling picks'!CF321,Sheet1!$A$11:$C$1010,3,FALSE)</f>
        <v>42.38</v>
      </c>
      <c r="CU331">
        <f ca="1">VLOOKUP('Sampling picks'!CG321,Sheet1!$A$11:$C$1010,3,FALSE)</f>
        <v>55.69</v>
      </c>
      <c r="CV331">
        <f ca="1">VLOOKUP('Sampling picks'!CH321,Sheet1!$A$11:$C$1010,3,FALSE)</f>
        <v>46.72</v>
      </c>
      <c r="CW331">
        <f ca="1">VLOOKUP('Sampling picks'!CI321,Sheet1!$A$11:$C$1010,3,FALSE)</f>
        <v>53.02</v>
      </c>
      <c r="CX331">
        <f ca="1">VLOOKUP('Sampling picks'!CJ321,Sheet1!$A$11:$C$1010,3,FALSE)</f>
        <v>51.53</v>
      </c>
      <c r="CY331">
        <f ca="1">VLOOKUP('Sampling picks'!CK321,Sheet1!$A$11:$C$1010,3,FALSE)</f>
        <v>38.96</v>
      </c>
      <c r="CZ331">
        <f ca="1">VLOOKUP('Sampling picks'!CL321,Sheet1!$A$11:$C$1010,3,FALSE)</f>
        <v>60.71</v>
      </c>
      <c r="DA331">
        <f ca="1">VLOOKUP('Sampling picks'!CM321,Sheet1!$A$11:$C$1010,3,FALSE)</f>
        <v>53.71</v>
      </c>
      <c r="DB331">
        <f ca="1">VLOOKUP('Sampling picks'!CN321,Sheet1!$A$11:$C$1010,3,FALSE)</f>
        <v>54.18</v>
      </c>
      <c r="DC331">
        <f ca="1">VLOOKUP('Sampling picks'!CO321,Sheet1!$A$11:$C$1010,3,FALSE)</f>
        <v>48.99</v>
      </c>
      <c r="DD331">
        <f ca="1">VLOOKUP('Sampling picks'!CP321,Sheet1!$A$11:$C$1010,3,FALSE)</f>
        <v>53.49</v>
      </c>
      <c r="DE331">
        <f ca="1">VLOOKUP('Sampling picks'!CQ321,Sheet1!$A$11:$C$1010,3,FALSE)</f>
        <v>47.94</v>
      </c>
      <c r="DF331">
        <f ca="1">VLOOKUP('Sampling picks'!CR321,Sheet1!$A$11:$C$1010,3,FALSE)</f>
        <v>33.92</v>
      </c>
      <c r="DG331">
        <f ca="1">VLOOKUP('Sampling picks'!CS321,Sheet1!$A$11:$C$1010,3,FALSE)</f>
        <v>38.74</v>
      </c>
      <c r="DH331">
        <f ca="1">VLOOKUP('Sampling picks'!CT321,Sheet1!$A$11:$C$1010,3,FALSE)</f>
        <v>57.96</v>
      </c>
      <c r="DI331">
        <f ca="1">VLOOKUP('Sampling picks'!CU321,Sheet1!$A$11:$C$1010,3,FALSE)</f>
        <v>37.89</v>
      </c>
      <c r="DJ331">
        <f ca="1">VLOOKUP('Sampling picks'!CV321,Sheet1!$A$11:$C$1010,3,FALSE)</f>
        <v>46.35</v>
      </c>
      <c r="DK331">
        <f ca="1">VLOOKUP('Sampling picks'!CW321,Sheet1!$A$11:$C$1010,3,FALSE)</f>
        <v>74.239999999999995</v>
      </c>
      <c r="DL331" t="e">
        <f>VLOOKUP('Sampling picks'!CX321,Sheet1!$A$11:$C$1010,3,FALSE)</f>
        <v>#N/A</v>
      </c>
      <c r="DM331" t="e">
        <f>VLOOKUP('Sampling picks'!CY321,Sheet1!$A$11:$C$1010,3,FALSE)</f>
        <v>#N/A</v>
      </c>
    </row>
    <row r="332" spans="1:117">
      <c r="A332">
        <v>322</v>
      </c>
      <c r="C332" s="1">
        <f t="shared" ca="1" si="19"/>
        <v>53.64</v>
      </c>
      <c r="J332" t="str">
        <f t="shared" ca="1" si="20"/>
        <v>IN</v>
      </c>
      <c r="K332">
        <f t="shared" ref="K332:K395" si="21">$C$6</f>
        <v>47</v>
      </c>
      <c r="L332">
        <f ca="1">$M332+_xlfn.NORM.INV($I$7/2,0,1)*SQRT($C$8^2/$I$5)</f>
        <v>44.490553761094084</v>
      </c>
      <c r="M332">
        <f t="shared" ref="M332:M395" ca="1" si="22">AVERAGEIF(P332:DM332,"&lt;&gt;#N/A")</f>
        <v>46.934200000000011</v>
      </c>
      <c r="N332">
        <f ca="1">$M332+_xlfn.NORM.INV(1-($I$7/2),0,1)*SQRT($C$8^2/$I$5)</f>
        <v>49.377846238905938</v>
      </c>
      <c r="O332">
        <v>322</v>
      </c>
      <c r="P332">
        <f ca="1">VLOOKUP('Sampling picks'!B322,Sheet1!$A$11:$C$1010,3,FALSE)</f>
        <v>53.67</v>
      </c>
      <c r="Q332">
        <f ca="1">VLOOKUP('Sampling picks'!C322,Sheet1!$A$11:$C$1010,3,FALSE)</f>
        <v>53.89</v>
      </c>
      <c r="R332">
        <f ca="1">VLOOKUP('Sampling picks'!D322,Sheet1!$A$11:$C$1010,3,FALSE)</f>
        <v>51.27</v>
      </c>
      <c r="S332">
        <f ca="1">VLOOKUP('Sampling picks'!E322,Sheet1!$A$11:$C$1010,3,FALSE)</f>
        <v>42.66</v>
      </c>
      <c r="T332">
        <f ca="1">VLOOKUP('Sampling picks'!F322,Sheet1!$A$11:$C$1010,3,FALSE)</f>
        <v>48.77</v>
      </c>
      <c r="U332">
        <f ca="1">VLOOKUP('Sampling picks'!G322,Sheet1!$A$11:$C$1010,3,FALSE)</f>
        <v>47.14</v>
      </c>
      <c r="V332">
        <f ca="1">VLOOKUP('Sampling picks'!H322,Sheet1!$A$11:$C$1010,3,FALSE)</f>
        <v>56.74</v>
      </c>
      <c r="W332">
        <f ca="1">VLOOKUP('Sampling picks'!I322,Sheet1!$A$11:$C$1010,3,FALSE)</f>
        <v>36.96</v>
      </c>
      <c r="X332">
        <f ca="1">VLOOKUP('Sampling picks'!J322,Sheet1!$A$11:$C$1010,3,FALSE)</f>
        <v>49.07</v>
      </c>
      <c r="Y332">
        <f ca="1">VLOOKUP('Sampling picks'!K322,Sheet1!$A$11:$C$1010,3,FALSE)</f>
        <v>56.53</v>
      </c>
      <c r="Z332">
        <f ca="1">VLOOKUP('Sampling picks'!L322,Sheet1!$A$11:$C$1010,3,FALSE)</f>
        <v>29.84</v>
      </c>
      <c r="AA332">
        <f ca="1">VLOOKUP('Sampling picks'!M322,Sheet1!$A$11:$C$1010,3,FALSE)</f>
        <v>51.66</v>
      </c>
      <c r="AB332">
        <f ca="1">VLOOKUP('Sampling picks'!N322,Sheet1!$A$11:$C$1010,3,FALSE)</f>
        <v>50.47</v>
      </c>
      <c r="AC332">
        <f ca="1">VLOOKUP('Sampling picks'!O322,Sheet1!$A$11:$C$1010,3,FALSE)</f>
        <v>52.15</v>
      </c>
      <c r="AD332">
        <f ca="1">VLOOKUP('Sampling picks'!P322,Sheet1!$A$11:$C$1010,3,FALSE)</f>
        <v>59.02</v>
      </c>
      <c r="AE332">
        <f ca="1">VLOOKUP('Sampling picks'!Q322,Sheet1!$A$11:$C$1010,3,FALSE)</f>
        <v>35.06</v>
      </c>
      <c r="AF332">
        <f ca="1">VLOOKUP('Sampling picks'!R322,Sheet1!$A$11:$C$1010,3,FALSE)</f>
        <v>40.72</v>
      </c>
      <c r="AG332">
        <f ca="1">VLOOKUP('Sampling picks'!S322,Sheet1!$A$11:$C$1010,3,FALSE)</f>
        <v>35.07</v>
      </c>
      <c r="AH332">
        <f ca="1">VLOOKUP('Sampling picks'!T322,Sheet1!$A$11:$C$1010,3,FALSE)</f>
        <v>29.96</v>
      </c>
      <c r="AI332">
        <f ca="1">VLOOKUP('Sampling picks'!U322,Sheet1!$A$11:$C$1010,3,FALSE)</f>
        <v>34.61</v>
      </c>
      <c r="AJ332">
        <f ca="1">VLOOKUP('Sampling picks'!V322,Sheet1!$A$11:$C$1010,3,FALSE)</f>
        <v>43.91</v>
      </c>
      <c r="AK332">
        <f ca="1">VLOOKUP('Sampling picks'!W322,Sheet1!$A$11:$C$1010,3,FALSE)</f>
        <v>41.14</v>
      </c>
      <c r="AL332">
        <f ca="1">VLOOKUP('Sampling picks'!X322,Sheet1!$A$11:$C$1010,3,FALSE)</f>
        <v>48.11</v>
      </c>
      <c r="AM332">
        <f ca="1">VLOOKUP('Sampling picks'!Y322,Sheet1!$A$11:$C$1010,3,FALSE)</f>
        <v>49.25</v>
      </c>
      <c r="AN332">
        <f ca="1">VLOOKUP('Sampling picks'!Z322,Sheet1!$A$11:$C$1010,3,FALSE)</f>
        <v>50.09</v>
      </c>
      <c r="AO332">
        <f ca="1">VLOOKUP('Sampling picks'!AA322,Sheet1!$A$11:$C$1010,3,FALSE)</f>
        <v>48.59</v>
      </c>
      <c r="AP332">
        <f ca="1">VLOOKUP('Sampling picks'!AB322,Sheet1!$A$11:$C$1010,3,FALSE)</f>
        <v>50.21</v>
      </c>
      <c r="AQ332">
        <f ca="1">VLOOKUP('Sampling picks'!AC322,Sheet1!$A$11:$C$1010,3,FALSE)</f>
        <v>43.04</v>
      </c>
      <c r="AR332">
        <f ca="1">VLOOKUP('Sampling picks'!AD322,Sheet1!$A$11:$C$1010,3,FALSE)</f>
        <v>64.180000000000007</v>
      </c>
      <c r="AS332">
        <f ca="1">VLOOKUP('Sampling picks'!AE322,Sheet1!$A$11:$C$1010,3,FALSE)</f>
        <v>53.85</v>
      </c>
      <c r="AT332">
        <f ca="1">VLOOKUP('Sampling picks'!AF322,Sheet1!$A$11:$C$1010,3,FALSE)</f>
        <v>43.95</v>
      </c>
      <c r="AU332">
        <f ca="1">VLOOKUP('Sampling picks'!AG322,Sheet1!$A$11:$C$1010,3,FALSE)</f>
        <v>60.96</v>
      </c>
      <c r="AV332">
        <f ca="1">VLOOKUP('Sampling picks'!AH322,Sheet1!$A$11:$C$1010,3,FALSE)</f>
        <v>41.98</v>
      </c>
      <c r="AW332">
        <f ca="1">VLOOKUP('Sampling picks'!AI322,Sheet1!$A$11:$C$1010,3,FALSE)</f>
        <v>36.9</v>
      </c>
      <c r="AX332">
        <f ca="1">VLOOKUP('Sampling picks'!AJ322,Sheet1!$A$11:$C$1010,3,FALSE)</f>
        <v>40.9</v>
      </c>
      <c r="AY332">
        <f ca="1">VLOOKUP('Sampling picks'!AK322,Sheet1!$A$11:$C$1010,3,FALSE)</f>
        <v>45.48</v>
      </c>
      <c r="AZ332">
        <f ca="1">VLOOKUP('Sampling picks'!AL322,Sheet1!$A$11:$C$1010,3,FALSE)</f>
        <v>48.62</v>
      </c>
      <c r="BA332">
        <f ca="1">VLOOKUP('Sampling picks'!AM322,Sheet1!$A$11:$C$1010,3,FALSE)</f>
        <v>52.75</v>
      </c>
      <c r="BB332">
        <f ca="1">VLOOKUP('Sampling picks'!AN322,Sheet1!$A$11:$C$1010,3,FALSE)</f>
        <v>56.12</v>
      </c>
      <c r="BC332">
        <f ca="1">VLOOKUP('Sampling picks'!AO322,Sheet1!$A$11:$C$1010,3,FALSE)</f>
        <v>63.32</v>
      </c>
      <c r="BD332">
        <f ca="1">VLOOKUP('Sampling picks'!AP322,Sheet1!$A$11:$C$1010,3,FALSE)</f>
        <v>44.67</v>
      </c>
      <c r="BE332">
        <f ca="1">VLOOKUP('Sampling picks'!AQ322,Sheet1!$A$11:$C$1010,3,FALSE)</f>
        <v>26.79</v>
      </c>
      <c r="BF332">
        <f ca="1">VLOOKUP('Sampling picks'!AR322,Sheet1!$A$11:$C$1010,3,FALSE)</f>
        <v>51.31</v>
      </c>
      <c r="BG332">
        <f ca="1">VLOOKUP('Sampling picks'!AS322,Sheet1!$A$11:$C$1010,3,FALSE)</f>
        <v>44.35</v>
      </c>
      <c r="BH332">
        <f ca="1">VLOOKUP('Sampling picks'!AT322,Sheet1!$A$11:$C$1010,3,FALSE)</f>
        <v>43.66</v>
      </c>
      <c r="BI332">
        <f ca="1">VLOOKUP('Sampling picks'!AU322,Sheet1!$A$11:$C$1010,3,FALSE)</f>
        <v>45.99</v>
      </c>
      <c r="BJ332">
        <f ca="1">VLOOKUP('Sampling picks'!AV322,Sheet1!$A$11:$C$1010,3,FALSE)</f>
        <v>42.05</v>
      </c>
      <c r="BK332">
        <f ca="1">VLOOKUP('Sampling picks'!AW322,Sheet1!$A$11:$C$1010,3,FALSE)</f>
        <v>48.66</v>
      </c>
      <c r="BL332">
        <f ca="1">VLOOKUP('Sampling picks'!AX322,Sheet1!$A$11:$C$1010,3,FALSE)</f>
        <v>43.83</v>
      </c>
      <c r="BM332">
        <f ca="1">VLOOKUP('Sampling picks'!AY322,Sheet1!$A$11:$C$1010,3,FALSE)</f>
        <v>49.32</v>
      </c>
      <c r="BN332">
        <f ca="1">VLOOKUP('Sampling picks'!AZ322,Sheet1!$A$11:$C$1010,3,FALSE)</f>
        <v>57.55</v>
      </c>
      <c r="BO332">
        <f ca="1">VLOOKUP('Sampling picks'!BA322,Sheet1!$A$11:$C$1010,3,FALSE)</f>
        <v>31.28</v>
      </c>
      <c r="BP332">
        <f ca="1">VLOOKUP('Sampling picks'!BB322,Sheet1!$A$11:$C$1010,3,FALSE)</f>
        <v>51.57</v>
      </c>
      <c r="BQ332">
        <f ca="1">VLOOKUP('Sampling picks'!BC322,Sheet1!$A$11:$C$1010,3,FALSE)</f>
        <v>44.86</v>
      </c>
      <c r="BR332">
        <f ca="1">VLOOKUP('Sampling picks'!BD322,Sheet1!$A$11:$C$1010,3,FALSE)</f>
        <v>45.7</v>
      </c>
      <c r="BS332">
        <f ca="1">VLOOKUP('Sampling picks'!BE322,Sheet1!$A$11:$C$1010,3,FALSE)</f>
        <v>46.1</v>
      </c>
      <c r="BT332">
        <f ca="1">VLOOKUP('Sampling picks'!BF322,Sheet1!$A$11:$C$1010,3,FALSE)</f>
        <v>52.09</v>
      </c>
      <c r="BU332">
        <f ca="1">VLOOKUP('Sampling picks'!BG322,Sheet1!$A$11:$C$1010,3,FALSE)</f>
        <v>44.67</v>
      </c>
      <c r="BV332">
        <f ca="1">VLOOKUP('Sampling picks'!BH322,Sheet1!$A$11:$C$1010,3,FALSE)</f>
        <v>49.07</v>
      </c>
      <c r="BW332">
        <f ca="1">VLOOKUP('Sampling picks'!BI322,Sheet1!$A$11:$C$1010,3,FALSE)</f>
        <v>38.43</v>
      </c>
      <c r="BX332">
        <f ca="1">VLOOKUP('Sampling picks'!BJ322,Sheet1!$A$11:$C$1010,3,FALSE)</f>
        <v>61.98</v>
      </c>
      <c r="BY332">
        <f ca="1">VLOOKUP('Sampling picks'!BK322,Sheet1!$A$11:$C$1010,3,FALSE)</f>
        <v>52.73</v>
      </c>
      <c r="BZ332">
        <f ca="1">VLOOKUP('Sampling picks'!BL322,Sheet1!$A$11:$C$1010,3,FALSE)</f>
        <v>53.16</v>
      </c>
      <c r="CA332">
        <f ca="1">VLOOKUP('Sampling picks'!BM322,Sheet1!$A$11:$C$1010,3,FALSE)</f>
        <v>52.51</v>
      </c>
      <c r="CB332">
        <f ca="1">VLOOKUP('Sampling picks'!BN322,Sheet1!$A$11:$C$1010,3,FALSE)</f>
        <v>45.38</v>
      </c>
      <c r="CC332">
        <f ca="1">VLOOKUP('Sampling picks'!BO322,Sheet1!$A$11:$C$1010,3,FALSE)</f>
        <v>67.09</v>
      </c>
      <c r="CD332">
        <f ca="1">VLOOKUP('Sampling picks'!BP322,Sheet1!$A$11:$C$1010,3,FALSE)</f>
        <v>46.59</v>
      </c>
      <c r="CE332">
        <f ca="1">VLOOKUP('Sampling picks'!BQ322,Sheet1!$A$11:$C$1010,3,FALSE)</f>
        <v>42.6</v>
      </c>
      <c r="CF332">
        <f ca="1">VLOOKUP('Sampling picks'!BR322,Sheet1!$A$11:$C$1010,3,FALSE)</f>
        <v>44.12</v>
      </c>
      <c r="CG332">
        <f ca="1">VLOOKUP('Sampling picks'!BS322,Sheet1!$A$11:$C$1010,3,FALSE)</f>
        <v>35.799999999999997</v>
      </c>
      <c r="CH332">
        <f ca="1">VLOOKUP('Sampling picks'!BT322,Sheet1!$A$11:$C$1010,3,FALSE)</f>
        <v>48.03</v>
      </c>
      <c r="CI332">
        <f ca="1">VLOOKUP('Sampling picks'!BU322,Sheet1!$A$11:$C$1010,3,FALSE)</f>
        <v>57.64</v>
      </c>
      <c r="CJ332">
        <f ca="1">VLOOKUP('Sampling picks'!BV322,Sheet1!$A$11:$C$1010,3,FALSE)</f>
        <v>43.74</v>
      </c>
      <c r="CK332">
        <f ca="1">VLOOKUP('Sampling picks'!BW322,Sheet1!$A$11:$C$1010,3,FALSE)</f>
        <v>44.56</v>
      </c>
      <c r="CL332">
        <f ca="1">VLOOKUP('Sampling picks'!BX322,Sheet1!$A$11:$C$1010,3,FALSE)</f>
        <v>47.55</v>
      </c>
      <c r="CM332">
        <f ca="1">VLOOKUP('Sampling picks'!BY322,Sheet1!$A$11:$C$1010,3,FALSE)</f>
        <v>41.92</v>
      </c>
      <c r="CN332">
        <f ca="1">VLOOKUP('Sampling picks'!BZ322,Sheet1!$A$11:$C$1010,3,FALSE)</f>
        <v>54.37</v>
      </c>
      <c r="CO332">
        <f ca="1">VLOOKUP('Sampling picks'!CA322,Sheet1!$A$11:$C$1010,3,FALSE)</f>
        <v>42.66</v>
      </c>
      <c r="CP332">
        <f ca="1">VLOOKUP('Sampling picks'!CB322,Sheet1!$A$11:$C$1010,3,FALSE)</f>
        <v>45.85</v>
      </c>
      <c r="CQ332">
        <f ca="1">VLOOKUP('Sampling picks'!CC322,Sheet1!$A$11:$C$1010,3,FALSE)</f>
        <v>40.090000000000003</v>
      </c>
      <c r="CR332">
        <f ca="1">VLOOKUP('Sampling picks'!CD322,Sheet1!$A$11:$C$1010,3,FALSE)</f>
        <v>43.76</v>
      </c>
      <c r="CS332">
        <f ca="1">VLOOKUP('Sampling picks'!CE322,Sheet1!$A$11:$C$1010,3,FALSE)</f>
        <v>52.72</v>
      </c>
      <c r="CT332">
        <f ca="1">VLOOKUP('Sampling picks'!CF322,Sheet1!$A$11:$C$1010,3,FALSE)</f>
        <v>51.84</v>
      </c>
      <c r="CU332">
        <f ca="1">VLOOKUP('Sampling picks'!CG322,Sheet1!$A$11:$C$1010,3,FALSE)</f>
        <v>62.95</v>
      </c>
      <c r="CV332">
        <f ca="1">VLOOKUP('Sampling picks'!CH322,Sheet1!$A$11:$C$1010,3,FALSE)</f>
        <v>33.44</v>
      </c>
      <c r="CW332">
        <f ca="1">VLOOKUP('Sampling picks'!CI322,Sheet1!$A$11:$C$1010,3,FALSE)</f>
        <v>44.5</v>
      </c>
      <c r="CX332">
        <f ca="1">VLOOKUP('Sampling picks'!CJ322,Sheet1!$A$11:$C$1010,3,FALSE)</f>
        <v>38.04</v>
      </c>
      <c r="CY332">
        <f ca="1">VLOOKUP('Sampling picks'!CK322,Sheet1!$A$11:$C$1010,3,FALSE)</f>
        <v>45.7</v>
      </c>
      <c r="CZ332">
        <f ca="1">VLOOKUP('Sampling picks'!CL322,Sheet1!$A$11:$C$1010,3,FALSE)</f>
        <v>50.61</v>
      </c>
      <c r="DA332">
        <f ca="1">VLOOKUP('Sampling picks'!CM322,Sheet1!$A$11:$C$1010,3,FALSE)</f>
        <v>42.61</v>
      </c>
      <c r="DB332">
        <f ca="1">VLOOKUP('Sampling picks'!CN322,Sheet1!$A$11:$C$1010,3,FALSE)</f>
        <v>43.35</v>
      </c>
      <c r="DC332">
        <f ca="1">VLOOKUP('Sampling picks'!CO322,Sheet1!$A$11:$C$1010,3,FALSE)</f>
        <v>38.15</v>
      </c>
      <c r="DD332">
        <f ca="1">VLOOKUP('Sampling picks'!CP322,Sheet1!$A$11:$C$1010,3,FALSE)</f>
        <v>64.16</v>
      </c>
      <c r="DE332">
        <f ca="1">VLOOKUP('Sampling picks'!CQ322,Sheet1!$A$11:$C$1010,3,FALSE)</f>
        <v>27.47</v>
      </c>
      <c r="DF332">
        <f ca="1">VLOOKUP('Sampling picks'!CR322,Sheet1!$A$11:$C$1010,3,FALSE)</f>
        <v>51.56</v>
      </c>
      <c r="DG332">
        <f ca="1">VLOOKUP('Sampling picks'!CS322,Sheet1!$A$11:$C$1010,3,FALSE)</f>
        <v>43.21</v>
      </c>
      <c r="DH332">
        <f ca="1">VLOOKUP('Sampling picks'!CT322,Sheet1!$A$11:$C$1010,3,FALSE)</f>
        <v>53.54</v>
      </c>
      <c r="DI332">
        <f ca="1">VLOOKUP('Sampling picks'!CU322,Sheet1!$A$11:$C$1010,3,FALSE)</f>
        <v>50.62</v>
      </c>
      <c r="DJ332">
        <f ca="1">VLOOKUP('Sampling picks'!CV322,Sheet1!$A$11:$C$1010,3,FALSE)</f>
        <v>42.3</v>
      </c>
      <c r="DK332">
        <f ca="1">VLOOKUP('Sampling picks'!CW322,Sheet1!$A$11:$C$1010,3,FALSE)</f>
        <v>43.96</v>
      </c>
      <c r="DL332" t="e">
        <f>VLOOKUP('Sampling picks'!CX322,Sheet1!$A$11:$C$1010,3,FALSE)</f>
        <v>#N/A</v>
      </c>
      <c r="DM332" t="e">
        <f>VLOOKUP('Sampling picks'!CY322,Sheet1!$A$11:$C$1010,3,FALSE)</f>
        <v>#N/A</v>
      </c>
    </row>
    <row r="333" spans="1:117">
      <c r="A333">
        <v>323</v>
      </c>
      <c r="C333" s="1">
        <f t="shared" ref="C333:C396" ca="1" si="23">ROUND(_xlfn.NORM.INV(RAND(),C$6,C$8),2)</f>
        <v>38.950000000000003</v>
      </c>
      <c r="J333" t="str">
        <f t="shared" ca="1" si="20"/>
        <v>IN</v>
      </c>
      <c r="K333">
        <f t="shared" si="21"/>
        <v>47</v>
      </c>
      <c r="L333">
        <f ca="1">$M333+_xlfn.NORM.INV($I$7/2,0,1)*SQRT($C$8^2/$I$5)</f>
        <v>44.892753761094106</v>
      </c>
      <c r="M333">
        <f t="shared" ca="1" si="22"/>
        <v>47.336400000000033</v>
      </c>
      <c r="N333">
        <f ca="1">$M333+_xlfn.NORM.INV(1-($I$7/2),0,1)*SQRT($C$8^2/$I$5)</f>
        <v>49.78004623890596</v>
      </c>
      <c r="O333">
        <v>323</v>
      </c>
      <c r="P333">
        <f ca="1">VLOOKUP('Sampling picks'!B323,Sheet1!$A$11:$C$1010,3,FALSE)</f>
        <v>50.01</v>
      </c>
      <c r="Q333">
        <f ca="1">VLOOKUP('Sampling picks'!C323,Sheet1!$A$11:$C$1010,3,FALSE)</f>
        <v>47.16</v>
      </c>
      <c r="R333">
        <f ca="1">VLOOKUP('Sampling picks'!D323,Sheet1!$A$11:$C$1010,3,FALSE)</f>
        <v>56.93</v>
      </c>
      <c r="S333">
        <f ca="1">VLOOKUP('Sampling picks'!E323,Sheet1!$A$11:$C$1010,3,FALSE)</f>
        <v>47.15</v>
      </c>
      <c r="T333">
        <f ca="1">VLOOKUP('Sampling picks'!F323,Sheet1!$A$11:$C$1010,3,FALSE)</f>
        <v>62.68</v>
      </c>
      <c r="U333">
        <f ca="1">VLOOKUP('Sampling picks'!G323,Sheet1!$A$11:$C$1010,3,FALSE)</f>
        <v>48.52</v>
      </c>
      <c r="V333">
        <f ca="1">VLOOKUP('Sampling picks'!H323,Sheet1!$A$11:$C$1010,3,FALSE)</f>
        <v>50.62</v>
      </c>
      <c r="W333">
        <f ca="1">VLOOKUP('Sampling picks'!I323,Sheet1!$A$11:$C$1010,3,FALSE)</f>
        <v>41.39</v>
      </c>
      <c r="X333">
        <f ca="1">VLOOKUP('Sampling picks'!J323,Sheet1!$A$11:$C$1010,3,FALSE)</f>
        <v>43.69</v>
      </c>
      <c r="Y333">
        <f ca="1">VLOOKUP('Sampling picks'!K323,Sheet1!$A$11:$C$1010,3,FALSE)</f>
        <v>42.56</v>
      </c>
      <c r="Z333">
        <f ca="1">VLOOKUP('Sampling picks'!L323,Sheet1!$A$11:$C$1010,3,FALSE)</f>
        <v>29.46</v>
      </c>
      <c r="AA333">
        <f ca="1">VLOOKUP('Sampling picks'!M323,Sheet1!$A$11:$C$1010,3,FALSE)</f>
        <v>33.74</v>
      </c>
      <c r="AB333">
        <f ca="1">VLOOKUP('Sampling picks'!N323,Sheet1!$A$11:$C$1010,3,FALSE)</f>
        <v>52.36</v>
      </c>
      <c r="AC333">
        <f ca="1">VLOOKUP('Sampling picks'!O323,Sheet1!$A$11:$C$1010,3,FALSE)</f>
        <v>57.95</v>
      </c>
      <c r="AD333">
        <f ca="1">VLOOKUP('Sampling picks'!P323,Sheet1!$A$11:$C$1010,3,FALSE)</f>
        <v>41.13</v>
      </c>
      <c r="AE333">
        <f ca="1">VLOOKUP('Sampling picks'!Q323,Sheet1!$A$11:$C$1010,3,FALSE)</f>
        <v>53.5</v>
      </c>
      <c r="AF333">
        <f ca="1">VLOOKUP('Sampling picks'!R323,Sheet1!$A$11:$C$1010,3,FALSE)</f>
        <v>59.78</v>
      </c>
      <c r="AG333">
        <f ca="1">VLOOKUP('Sampling picks'!S323,Sheet1!$A$11:$C$1010,3,FALSE)</f>
        <v>55.37</v>
      </c>
      <c r="AH333">
        <f ca="1">VLOOKUP('Sampling picks'!T323,Sheet1!$A$11:$C$1010,3,FALSE)</f>
        <v>31.68</v>
      </c>
      <c r="AI333">
        <f ca="1">VLOOKUP('Sampling picks'!U323,Sheet1!$A$11:$C$1010,3,FALSE)</f>
        <v>45.8</v>
      </c>
      <c r="AJ333">
        <f ca="1">VLOOKUP('Sampling picks'!V323,Sheet1!$A$11:$C$1010,3,FALSE)</f>
        <v>43.25</v>
      </c>
      <c r="AK333">
        <f ca="1">VLOOKUP('Sampling picks'!W323,Sheet1!$A$11:$C$1010,3,FALSE)</f>
        <v>37.799999999999997</v>
      </c>
      <c r="AL333">
        <f ca="1">VLOOKUP('Sampling picks'!X323,Sheet1!$A$11:$C$1010,3,FALSE)</f>
        <v>42.38</v>
      </c>
      <c r="AM333">
        <f ca="1">VLOOKUP('Sampling picks'!Y323,Sheet1!$A$11:$C$1010,3,FALSE)</f>
        <v>49.13</v>
      </c>
      <c r="AN333">
        <f ca="1">VLOOKUP('Sampling picks'!Z323,Sheet1!$A$11:$C$1010,3,FALSE)</f>
        <v>44.56</v>
      </c>
      <c r="AO333">
        <f ca="1">VLOOKUP('Sampling picks'!AA323,Sheet1!$A$11:$C$1010,3,FALSE)</f>
        <v>30.54</v>
      </c>
      <c r="AP333">
        <f ca="1">VLOOKUP('Sampling picks'!AB323,Sheet1!$A$11:$C$1010,3,FALSE)</f>
        <v>42.67</v>
      </c>
      <c r="AQ333">
        <f ca="1">VLOOKUP('Sampling picks'!AC323,Sheet1!$A$11:$C$1010,3,FALSE)</f>
        <v>35.93</v>
      </c>
      <c r="AR333">
        <f ca="1">VLOOKUP('Sampling picks'!AD323,Sheet1!$A$11:$C$1010,3,FALSE)</f>
        <v>51.35</v>
      </c>
      <c r="AS333">
        <f ca="1">VLOOKUP('Sampling picks'!AE323,Sheet1!$A$11:$C$1010,3,FALSE)</f>
        <v>48</v>
      </c>
      <c r="AT333">
        <f ca="1">VLOOKUP('Sampling picks'!AF323,Sheet1!$A$11:$C$1010,3,FALSE)</f>
        <v>60.55</v>
      </c>
      <c r="AU333">
        <f ca="1">VLOOKUP('Sampling picks'!AG323,Sheet1!$A$11:$C$1010,3,FALSE)</f>
        <v>56.23</v>
      </c>
      <c r="AV333">
        <f ca="1">VLOOKUP('Sampling picks'!AH323,Sheet1!$A$11:$C$1010,3,FALSE)</f>
        <v>40.39</v>
      </c>
      <c r="AW333">
        <f ca="1">VLOOKUP('Sampling picks'!AI323,Sheet1!$A$11:$C$1010,3,FALSE)</f>
        <v>46.04</v>
      </c>
      <c r="AX333">
        <f ca="1">VLOOKUP('Sampling picks'!AJ323,Sheet1!$A$11:$C$1010,3,FALSE)</f>
        <v>46.91</v>
      </c>
      <c r="AY333">
        <f ca="1">VLOOKUP('Sampling picks'!AK323,Sheet1!$A$11:$C$1010,3,FALSE)</f>
        <v>47.31</v>
      </c>
      <c r="AZ333">
        <f ca="1">VLOOKUP('Sampling picks'!AL323,Sheet1!$A$11:$C$1010,3,FALSE)</f>
        <v>46.89</v>
      </c>
      <c r="BA333">
        <f ca="1">VLOOKUP('Sampling picks'!AM323,Sheet1!$A$11:$C$1010,3,FALSE)</f>
        <v>54.11</v>
      </c>
      <c r="BB333">
        <f ca="1">VLOOKUP('Sampling picks'!AN323,Sheet1!$A$11:$C$1010,3,FALSE)</f>
        <v>49.45</v>
      </c>
      <c r="BC333">
        <f ca="1">VLOOKUP('Sampling picks'!AO323,Sheet1!$A$11:$C$1010,3,FALSE)</f>
        <v>51.09</v>
      </c>
      <c r="BD333">
        <f ca="1">VLOOKUP('Sampling picks'!AP323,Sheet1!$A$11:$C$1010,3,FALSE)</f>
        <v>56.38</v>
      </c>
      <c r="BE333">
        <f ca="1">VLOOKUP('Sampling picks'!AQ323,Sheet1!$A$11:$C$1010,3,FALSE)</f>
        <v>42.56</v>
      </c>
      <c r="BF333">
        <f ca="1">VLOOKUP('Sampling picks'!AR323,Sheet1!$A$11:$C$1010,3,FALSE)</f>
        <v>49.26</v>
      </c>
      <c r="BG333">
        <f ca="1">VLOOKUP('Sampling picks'!AS323,Sheet1!$A$11:$C$1010,3,FALSE)</f>
        <v>36.9</v>
      </c>
      <c r="BH333">
        <f ca="1">VLOOKUP('Sampling picks'!AT323,Sheet1!$A$11:$C$1010,3,FALSE)</f>
        <v>55.23</v>
      </c>
      <c r="BI333">
        <f ca="1">VLOOKUP('Sampling picks'!AU323,Sheet1!$A$11:$C$1010,3,FALSE)</f>
        <v>48.65</v>
      </c>
      <c r="BJ333">
        <f ca="1">VLOOKUP('Sampling picks'!AV323,Sheet1!$A$11:$C$1010,3,FALSE)</f>
        <v>68.010000000000005</v>
      </c>
      <c r="BK333">
        <f ca="1">VLOOKUP('Sampling picks'!AW323,Sheet1!$A$11:$C$1010,3,FALSE)</f>
        <v>49.72</v>
      </c>
      <c r="BL333">
        <f ca="1">VLOOKUP('Sampling picks'!AX323,Sheet1!$A$11:$C$1010,3,FALSE)</f>
        <v>51.79</v>
      </c>
      <c r="BM333">
        <f ca="1">VLOOKUP('Sampling picks'!AY323,Sheet1!$A$11:$C$1010,3,FALSE)</f>
        <v>43.2</v>
      </c>
      <c r="BN333">
        <f ca="1">VLOOKUP('Sampling picks'!AZ323,Sheet1!$A$11:$C$1010,3,FALSE)</f>
        <v>31.66</v>
      </c>
      <c r="BO333">
        <f ca="1">VLOOKUP('Sampling picks'!BA323,Sheet1!$A$11:$C$1010,3,FALSE)</f>
        <v>46.72</v>
      </c>
      <c r="BP333">
        <f ca="1">VLOOKUP('Sampling picks'!BB323,Sheet1!$A$11:$C$1010,3,FALSE)</f>
        <v>39.97</v>
      </c>
      <c r="BQ333">
        <f ca="1">VLOOKUP('Sampling picks'!BC323,Sheet1!$A$11:$C$1010,3,FALSE)</f>
        <v>49.74</v>
      </c>
      <c r="BR333">
        <f ca="1">VLOOKUP('Sampling picks'!BD323,Sheet1!$A$11:$C$1010,3,FALSE)</f>
        <v>49.81</v>
      </c>
      <c r="BS333">
        <f ca="1">VLOOKUP('Sampling picks'!BE323,Sheet1!$A$11:$C$1010,3,FALSE)</f>
        <v>57.09</v>
      </c>
      <c r="BT333">
        <f ca="1">VLOOKUP('Sampling picks'!BF323,Sheet1!$A$11:$C$1010,3,FALSE)</f>
        <v>38.96</v>
      </c>
      <c r="BU333">
        <f ca="1">VLOOKUP('Sampling picks'!BG323,Sheet1!$A$11:$C$1010,3,FALSE)</f>
        <v>47.07</v>
      </c>
      <c r="BV333">
        <f ca="1">VLOOKUP('Sampling picks'!BH323,Sheet1!$A$11:$C$1010,3,FALSE)</f>
        <v>42.04</v>
      </c>
      <c r="BW333">
        <f ca="1">VLOOKUP('Sampling picks'!BI323,Sheet1!$A$11:$C$1010,3,FALSE)</f>
        <v>41.3</v>
      </c>
      <c r="BX333">
        <f ca="1">VLOOKUP('Sampling picks'!BJ323,Sheet1!$A$11:$C$1010,3,FALSE)</f>
        <v>49.81</v>
      </c>
      <c r="BY333">
        <f ca="1">VLOOKUP('Sampling picks'!BK323,Sheet1!$A$11:$C$1010,3,FALSE)</f>
        <v>46.17</v>
      </c>
      <c r="BZ333">
        <f ca="1">VLOOKUP('Sampling picks'!BL323,Sheet1!$A$11:$C$1010,3,FALSE)</f>
        <v>52.11</v>
      </c>
      <c r="CA333">
        <f ca="1">VLOOKUP('Sampling picks'!BM323,Sheet1!$A$11:$C$1010,3,FALSE)</f>
        <v>47.55</v>
      </c>
      <c r="CB333">
        <f ca="1">VLOOKUP('Sampling picks'!BN323,Sheet1!$A$11:$C$1010,3,FALSE)</f>
        <v>39.44</v>
      </c>
      <c r="CC333">
        <f ca="1">VLOOKUP('Sampling picks'!BO323,Sheet1!$A$11:$C$1010,3,FALSE)</f>
        <v>57.95</v>
      </c>
      <c r="CD333">
        <f ca="1">VLOOKUP('Sampling picks'!BP323,Sheet1!$A$11:$C$1010,3,FALSE)</f>
        <v>42.3</v>
      </c>
      <c r="CE333">
        <f ca="1">VLOOKUP('Sampling picks'!BQ323,Sheet1!$A$11:$C$1010,3,FALSE)</f>
        <v>64.16</v>
      </c>
      <c r="CF333">
        <f ca="1">VLOOKUP('Sampling picks'!BR323,Sheet1!$A$11:$C$1010,3,FALSE)</f>
        <v>51.34</v>
      </c>
      <c r="CG333">
        <f ca="1">VLOOKUP('Sampling picks'!BS323,Sheet1!$A$11:$C$1010,3,FALSE)</f>
        <v>44.09</v>
      </c>
      <c r="CH333">
        <f ca="1">VLOOKUP('Sampling picks'!BT323,Sheet1!$A$11:$C$1010,3,FALSE)</f>
        <v>42.73</v>
      </c>
      <c r="CI333">
        <f ca="1">VLOOKUP('Sampling picks'!BU323,Sheet1!$A$11:$C$1010,3,FALSE)</f>
        <v>53.56</v>
      </c>
      <c r="CJ333">
        <f ca="1">VLOOKUP('Sampling picks'!BV323,Sheet1!$A$11:$C$1010,3,FALSE)</f>
        <v>43.98</v>
      </c>
      <c r="CK333">
        <f ca="1">VLOOKUP('Sampling picks'!BW323,Sheet1!$A$11:$C$1010,3,FALSE)</f>
        <v>64.36</v>
      </c>
      <c r="CL333">
        <f ca="1">VLOOKUP('Sampling picks'!BX323,Sheet1!$A$11:$C$1010,3,FALSE)</f>
        <v>43.28</v>
      </c>
      <c r="CM333">
        <f ca="1">VLOOKUP('Sampling picks'!BY323,Sheet1!$A$11:$C$1010,3,FALSE)</f>
        <v>56.34</v>
      </c>
      <c r="CN333">
        <f ca="1">VLOOKUP('Sampling picks'!BZ323,Sheet1!$A$11:$C$1010,3,FALSE)</f>
        <v>50.51</v>
      </c>
      <c r="CO333">
        <f ca="1">VLOOKUP('Sampling picks'!CA323,Sheet1!$A$11:$C$1010,3,FALSE)</f>
        <v>38.15</v>
      </c>
      <c r="CP333">
        <f ca="1">VLOOKUP('Sampling picks'!CB323,Sheet1!$A$11:$C$1010,3,FALSE)</f>
        <v>46.75</v>
      </c>
      <c r="CQ333">
        <f ca="1">VLOOKUP('Sampling picks'!CC323,Sheet1!$A$11:$C$1010,3,FALSE)</f>
        <v>49.88</v>
      </c>
      <c r="CR333">
        <f ca="1">VLOOKUP('Sampling picks'!CD323,Sheet1!$A$11:$C$1010,3,FALSE)</f>
        <v>52.09</v>
      </c>
      <c r="CS333">
        <f ca="1">VLOOKUP('Sampling picks'!CE323,Sheet1!$A$11:$C$1010,3,FALSE)</f>
        <v>60.54</v>
      </c>
      <c r="CT333">
        <f ca="1">VLOOKUP('Sampling picks'!CF323,Sheet1!$A$11:$C$1010,3,FALSE)</f>
        <v>56.05</v>
      </c>
      <c r="CU333">
        <f ca="1">VLOOKUP('Sampling picks'!CG323,Sheet1!$A$11:$C$1010,3,FALSE)</f>
        <v>44.03</v>
      </c>
      <c r="CV333">
        <f ca="1">VLOOKUP('Sampling picks'!CH323,Sheet1!$A$11:$C$1010,3,FALSE)</f>
        <v>31.68</v>
      </c>
      <c r="CW333">
        <f ca="1">VLOOKUP('Sampling picks'!CI323,Sheet1!$A$11:$C$1010,3,FALSE)</f>
        <v>49.45</v>
      </c>
      <c r="CX333">
        <f ca="1">VLOOKUP('Sampling picks'!CJ323,Sheet1!$A$11:$C$1010,3,FALSE)</f>
        <v>42.72</v>
      </c>
      <c r="CY333">
        <f ca="1">VLOOKUP('Sampling picks'!CK323,Sheet1!$A$11:$C$1010,3,FALSE)</f>
        <v>39.020000000000003</v>
      </c>
      <c r="CZ333">
        <f ca="1">VLOOKUP('Sampling picks'!CL323,Sheet1!$A$11:$C$1010,3,FALSE)</f>
        <v>52.75</v>
      </c>
      <c r="DA333">
        <f ca="1">VLOOKUP('Sampling picks'!CM323,Sheet1!$A$11:$C$1010,3,FALSE)</f>
        <v>50.44</v>
      </c>
      <c r="DB333">
        <f ca="1">VLOOKUP('Sampling picks'!CN323,Sheet1!$A$11:$C$1010,3,FALSE)</f>
        <v>63.32</v>
      </c>
      <c r="DC333">
        <f ca="1">VLOOKUP('Sampling picks'!CO323,Sheet1!$A$11:$C$1010,3,FALSE)</f>
        <v>44.68</v>
      </c>
      <c r="DD333">
        <f ca="1">VLOOKUP('Sampling picks'!CP323,Sheet1!$A$11:$C$1010,3,FALSE)</f>
        <v>50.57</v>
      </c>
      <c r="DE333">
        <f ca="1">VLOOKUP('Sampling picks'!CQ323,Sheet1!$A$11:$C$1010,3,FALSE)</f>
        <v>41.84</v>
      </c>
      <c r="DF333">
        <f ca="1">VLOOKUP('Sampling picks'!CR323,Sheet1!$A$11:$C$1010,3,FALSE)</f>
        <v>37.340000000000003</v>
      </c>
      <c r="DG333">
        <f ca="1">VLOOKUP('Sampling picks'!CS323,Sheet1!$A$11:$C$1010,3,FALSE)</f>
        <v>48.56</v>
      </c>
      <c r="DH333">
        <f ca="1">VLOOKUP('Sampling picks'!CT323,Sheet1!$A$11:$C$1010,3,FALSE)</f>
        <v>40.21</v>
      </c>
      <c r="DI333">
        <f ca="1">VLOOKUP('Sampling picks'!CU323,Sheet1!$A$11:$C$1010,3,FALSE)</f>
        <v>43.96</v>
      </c>
      <c r="DJ333">
        <f ca="1">VLOOKUP('Sampling picks'!CV323,Sheet1!$A$11:$C$1010,3,FALSE)</f>
        <v>29.06</v>
      </c>
      <c r="DK333">
        <f ca="1">VLOOKUP('Sampling picks'!CW323,Sheet1!$A$11:$C$1010,3,FALSE)</f>
        <v>48.75</v>
      </c>
      <c r="DL333" t="e">
        <f>VLOOKUP('Sampling picks'!CX323,Sheet1!$A$11:$C$1010,3,FALSE)</f>
        <v>#N/A</v>
      </c>
      <c r="DM333" t="e">
        <f>VLOOKUP('Sampling picks'!CY323,Sheet1!$A$11:$C$1010,3,FALSE)</f>
        <v>#N/A</v>
      </c>
    </row>
    <row r="334" spans="1:117">
      <c r="A334">
        <v>324</v>
      </c>
      <c r="C334" s="1">
        <f t="shared" ca="1" si="23"/>
        <v>69.680000000000007</v>
      </c>
      <c r="J334" t="str">
        <f t="shared" ca="1" si="20"/>
        <v>IN</v>
      </c>
      <c r="K334">
        <f t="shared" si="21"/>
        <v>47</v>
      </c>
      <c r="L334">
        <f ca="1">$M334+_xlfn.NORM.INV($I$7/2,0,1)*SQRT($C$8^2/$I$5)</f>
        <v>45.439053761094094</v>
      </c>
      <c r="M334">
        <f t="shared" ca="1" si="22"/>
        <v>47.882700000000021</v>
      </c>
      <c r="N334">
        <f ca="1">$M334+_xlfn.NORM.INV(1-($I$7/2),0,1)*SQRT($C$8^2/$I$5)</f>
        <v>50.326346238905948</v>
      </c>
      <c r="O334">
        <v>324</v>
      </c>
      <c r="P334">
        <f ca="1">VLOOKUP('Sampling picks'!B324,Sheet1!$A$11:$C$1010,3,FALSE)</f>
        <v>48.77</v>
      </c>
      <c r="Q334">
        <f ca="1">VLOOKUP('Sampling picks'!C324,Sheet1!$A$11:$C$1010,3,FALSE)</f>
        <v>24.98</v>
      </c>
      <c r="R334">
        <f ca="1">VLOOKUP('Sampling picks'!D324,Sheet1!$A$11:$C$1010,3,FALSE)</f>
        <v>51.61</v>
      </c>
      <c r="S334">
        <f ca="1">VLOOKUP('Sampling picks'!E324,Sheet1!$A$11:$C$1010,3,FALSE)</f>
        <v>44.13</v>
      </c>
      <c r="T334">
        <f ca="1">VLOOKUP('Sampling picks'!F324,Sheet1!$A$11:$C$1010,3,FALSE)</f>
        <v>48.83</v>
      </c>
      <c r="U334">
        <f ca="1">VLOOKUP('Sampling picks'!G324,Sheet1!$A$11:$C$1010,3,FALSE)</f>
        <v>56.02</v>
      </c>
      <c r="V334">
        <f ca="1">VLOOKUP('Sampling picks'!H324,Sheet1!$A$11:$C$1010,3,FALSE)</f>
        <v>38.479999999999997</v>
      </c>
      <c r="W334">
        <f ca="1">VLOOKUP('Sampling picks'!I324,Sheet1!$A$11:$C$1010,3,FALSE)</f>
        <v>40.9</v>
      </c>
      <c r="X334">
        <f ca="1">VLOOKUP('Sampling picks'!J324,Sheet1!$A$11:$C$1010,3,FALSE)</f>
        <v>56.32</v>
      </c>
      <c r="Y334">
        <f ca="1">VLOOKUP('Sampling picks'!K324,Sheet1!$A$11:$C$1010,3,FALSE)</f>
        <v>47.94</v>
      </c>
      <c r="Z334">
        <f ca="1">VLOOKUP('Sampling picks'!L324,Sheet1!$A$11:$C$1010,3,FALSE)</f>
        <v>51.35</v>
      </c>
      <c r="AA334">
        <f ca="1">VLOOKUP('Sampling picks'!M324,Sheet1!$A$11:$C$1010,3,FALSE)</f>
        <v>41.98</v>
      </c>
      <c r="AB334">
        <f ca="1">VLOOKUP('Sampling picks'!N324,Sheet1!$A$11:$C$1010,3,FALSE)</f>
        <v>57.8</v>
      </c>
      <c r="AC334">
        <f ca="1">VLOOKUP('Sampling picks'!O324,Sheet1!$A$11:$C$1010,3,FALSE)</f>
        <v>44.56</v>
      </c>
      <c r="AD334">
        <f ca="1">VLOOKUP('Sampling picks'!P324,Sheet1!$A$11:$C$1010,3,FALSE)</f>
        <v>42.04</v>
      </c>
      <c r="AE334">
        <f ca="1">VLOOKUP('Sampling picks'!Q324,Sheet1!$A$11:$C$1010,3,FALSE)</f>
        <v>53.55</v>
      </c>
      <c r="AF334">
        <f ca="1">VLOOKUP('Sampling picks'!R324,Sheet1!$A$11:$C$1010,3,FALSE)</f>
        <v>52.29</v>
      </c>
      <c r="AG334">
        <f ca="1">VLOOKUP('Sampling picks'!S324,Sheet1!$A$11:$C$1010,3,FALSE)</f>
        <v>42.66</v>
      </c>
      <c r="AH334">
        <f ca="1">VLOOKUP('Sampling picks'!T324,Sheet1!$A$11:$C$1010,3,FALSE)</f>
        <v>35.729999999999997</v>
      </c>
      <c r="AI334">
        <f ca="1">VLOOKUP('Sampling picks'!U324,Sheet1!$A$11:$C$1010,3,FALSE)</f>
        <v>35.82</v>
      </c>
      <c r="AJ334">
        <f ca="1">VLOOKUP('Sampling picks'!V324,Sheet1!$A$11:$C$1010,3,FALSE)</f>
        <v>41.41</v>
      </c>
      <c r="AK334">
        <f ca="1">VLOOKUP('Sampling picks'!W324,Sheet1!$A$11:$C$1010,3,FALSE)</f>
        <v>53.5</v>
      </c>
      <c r="AL334">
        <f ca="1">VLOOKUP('Sampling picks'!X324,Sheet1!$A$11:$C$1010,3,FALSE)</f>
        <v>62.41</v>
      </c>
      <c r="AM334">
        <f ca="1">VLOOKUP('Sampling picks'!Y324,Sheet1!$A$11:$C$1010,3,FALSE)</f>
        <v>64.67</v>
      </c>
      <c r="AN334">
        <f ca="1">VLOOKUP('Sampling picks'!Z324,Sheet1!$A$11:$C$1010,3,FALSE)</f>
        <v>42.04</v>
      </c>
      <c r="AO334">
        <f ca="1">VLOOKUP('Sampling picks'!AA324,Sheet1!$A$11:$C$1010,3,FALSE)</f>
        <v>39.18</v>
      </c>
      <c r="AP334">
        <f ca="1">VLOOKUP('Sampling picks'!AB324,Sheet1!$A$11:$C$1010,3,FALSE)</f>
        <v>33.69</v>
      </c>
      <c r="AQ334">
        <f ca="1">VLOOKUP('Sampling picks'!AC324,Sheet1!$A$11:$C$1010,3,FALSE)</f>
        <v>61.13</v>
      </c>
      <c r="AR334">
        <f ca="1">VLOOKUP('Sampling picks'!AD324,Sheet1!$A$11:$C$1010,3,FALSE)</f>
        <v>67.89</v>
      </c>
      <c r="AS334">
        <f ca="1">VLOOKUP('Sampling picks'!AE324,Sheet1!$A$11:$C$1010,3,FALSE)</f>
        <v>58.47</v>
      </c>
      <c r="AT334">
        <f ca="1">VLOOKUP('Sampling picks'!AF324,Sheet1!$A$11:$C$1010,3,FALSE)</f>
        <v>48.17</v>
      </c>
      <c r="AU334">
        <f ca="1">VLOOKUP('Sampling picks'!AG324,Sheet1!$A$11:$C$1010,3,FALSE)</f>
        <v>51.03</v>
      </c>
      <c r="AV334">
        <f ca="1">VLOOKUP('Sampling picks'!AH324,Sheet1!$A$11:$C$1010,3,FALSE)</f>
        <v>48.99</v>
      </c>
      <c r="AW334">
        <f ca="1">VLOOKUP('Sampling picks'!AI324,Sheet1!$A$11:$C$1010,3,FALSE)</f>
        <v>44.35</v>
      </c>
      <c r="AX334">
        <f ca="1">VLOOKUP('Sampling picks'!AJ324,Sheet1!$A$11:$C$1010,3,FALSE)</f>
        <v>47.98</v>
      </c>
      <c r="AY334">
        <f ca="1">VLOOKUP('Sampling picks'!AK324,Sheet1!$A$11:$C$1010,3,FALSE)</f>
        <v>46.63</v>
      </c>
      <c r="AZ334">
        <f ca="1">VLOOKUP('Sampling picks'!AL324,Sheet1!$A$11:$C$1010,3,FALSE)</f>
        <v>42.63</v>
      </c>
      <c r="BA334">
        <f ca="1">VLOOKUP('Sampling picks'!AM324,Sheet1!$A$11:$C$1010,3,FALSE)</f>
        <v>60.64</v>
      </c>
      <c r="BB334">
        <f ca="1">VLOOKUP('Sampling picks'!AN324,Sheet1!$A$11:$C$1010,3,FALSE)</f>
        <v>43.04</v>
      </c>
      <c r="BC334">
        <f ca="1">VLOOKUP('Sampling picks'!AO324,Sheet1!$A$11:$C$1010,3,FALSE)</f>
        <v>36.619999999999997</v>
      </c>
      <c r="BD334">
        <f ca="1">VLOOKUP('Sampling picks'!AP324,Sheet1!$A$11:$C$1010,3,FALSE)</f>
        <v>62.2</v>
      </c>
      <c r="BE334">
        <f ca="1">VLOOKUP('Sampling picks'!AQ324,Sheet1!$A$11:$C$1010,3,FALSE)</f>
        <v>43.04</v>
      </c>
      <c r="BF334">
        <f ca="1">VLOOKUP('Sampling picks'!AR324,Sheet1!$A$11:$C$1010,3,FALSE)</f>
        <v>49.9</v>
      </c>
      <c r="BG334">
        <f ca="1">VLOOKUP('Sampling picks'!AS324,Sheet1!$A$11:$C$1010,3,FALSE)</f>
        <v>35.32</v>
      </c>
      <c r="BH334">
        <f ca="1">VLOOKUP('Sampling picks'!AT324,Sheet1!$A$11:$C$1010,3,FALSE)</f>
        <v>45.32</v>
      </c>
      <c r="BI334">
        <f ca="1">VLOOKUP('Sampling picks'!AU324,Sheet1!$A$11:$C$1010,3,FALSE)</f>
        <v>44.6</v>
      </c>
      <c r="BJ334">
        <f ca="1">VLOOKUP('Sampling picks'!AV324,Sheet1!$A$11:$C$1010,3,FALSE)</f>
        <v>59.27</v>
      </c>
      <c r="BK334">
        <f ca="1">VLOOKUP('Sampling picks'!AW324,Sheet1!$A$11:$C$1010,3,FALSE)</f>
        <v>56.38</v>
      </c>
      <c r="BL334">
        <f ca="1">VLOOKUP('Sampling picks'!AX324,Sheet1!$A$11:$C$1010,3,FALSE)</f>
        <v>51.84</v>
      </c>
      <c r="BM334">
        <f ca="1">VLOOKUP('Sampling picks'!AY324,Sheet1!$A$11:$C$1010,3,FALSE)</f>
        <v>44.48</v>
      </c>
      <c r="BN334">
        <f ca="1">VLOOKUP('Sampling picks'!AZ324,Sheet1!$A$11:$C$1010,3,FALSE)</f>
        <v>53.13</v>
      </c>
      <c r="BO334">
        <f ca="1">VLOOKUP('Sampling picks'!BA324,Sheet1!$A$11:$C$1010,3,FALSE)</f>
        <v>42.89</v>
      </c>
      <c r="BP334">
        <f ca="1">VLOOKUP('Sampling picks'!BB324,Sheet1!$A$11:$C$1010,3,FALSE)</f>
        <v>41.17</v>
      </c>
      <c r="BQ334">
        <f ca="1">VLOOKUP('Sampling picks'!BC324,Sheet1!$A$11:$C$1010,3,FALSE)</f>
        <v>46.72</v>
      </c>
      <c r="BR334">
        <f ca="1">VLOOKUP('Sampling picks'!BD324,Sheet1!$A$11:$C$1010,3,FALSE)</f>
        <v>65.650000000000006</v>
      </c>
      <c r="BS334">
        <f ca="1">VLOOKUP('Sampling picks'!BE324,Sheet1!$A$11:$C$1010,3,FALSE)</f>
        <v>51.77</v>
      </c>
      <c r="BT334">
        <f ca="1">VLOOKUP('Sampling picks'!BF324,Sheet1!$A$11:$C$1010,3,FALSE)</f>
        <v>45.57</v>
      </c>
      <c r="BU334">
        <f ca="1">VLOOKUP('Sampling picks'!BG324,Sheet1!$A$11:$C$1010,3,FALSE)</f>
        <v>48.77</v>
      </c>
      <c r="BV334">
        <f ca="1">VLOOKUP('Sampling picks'!BH324,Sheet1!$A$11:$C$1010,3,FALSE)</f>
        <v>51.23</v>
      </c>
      <c r="BW334">
        <f ca="1">VLOOKUP('Sampling picks'!BI324,Sheet1!$A$11:$C$1010,3,FALSE)</f>
        <v>56.05</v>
      </c>
      <c r="BX334">
        <f ca="1">VLOOKUP('Sampling picks'!BJ324,Sheet1!$A$11:$C$1010,3,FALSE)</f>
        <v>28.62</v>
      </c>
      <c r="BY334">
        <f ca="1">VLOOKUP('Sampling picks'!BK324,Sheet1!$A$11:$C$1010,3,FALSE)</f>
        <v>44.09</v>
      </c>
      <c r="BZ334">
        <f ca="1">VLOOKUP('Sampling picks'!BL324,Sheet1!$A$11:$C$1010,3,FALSE)</f>
        <v>36.83</v>
      </c>
      <c r="CA334">
        <f ca="1">VLOOKUP('Sampling picks'!BM324,Sheet1!$A$11:$C$1010,3,FALSE)</f>
        <v>60.82</v>
      </c>
      <c r="CB334">
        <f ca="1">VLOOKUP('Sampling picks'!BN324,Sheet1!$A$11:$C$1010,3,FALSE)</f>
        <v>28.86</v>
      </c>
      <c r="CC334">
        <f ca="1">VLOOKUP('Sampling picks'!BO324,Sheet1!$A$11:$C$1010,3,FALSE)</f>
        <v>44.68</v>
      </c>
      <c r="CD334">
        <f ca="1">VLOOKUP('Sampling picks'!BP324,Sheet1!$A$11:$C$1010,3,FALSE)</f>
        <v>53.59</v>
      </c>
      <c r="CE334">
        <f ca="1">VLOOKUP('Sampling picks'!BQ324,Sheet1!$A$11:$C$1010,3,FALSE)</f>
        <v>51.85</v>
      </c>
      <c r="CF334">
        <f ca="1">VLOOKUP('Sampling picks'!BR324,Sheet1!$A$11:$C$1010,3,FALSE)</f>
        <v>46.34</v>
      </c>
      <c r="CG334">
        <f ca="1">VLOOKUP('Sampling picks'!BS324,Sheet1!$A$11:$C$1010,3,FALSE)</f>
        <v>68.010000000000005</v>
      </c>
      <c r="CH334">
        <f ca="1">VLOOKUP('Sampling picks'!BT324,Sheet1!$A$11:$C$1010,3,FALSE)</f>
        <v>37.89</v>
      </c>
      <c r="CI334">
        <f ca="1">VLOOKUP('Sampling picks'!BU324,Sheet1!$A$11:$C$1010,3,FALSE)</f>
        <v>56.04</v>
      </c>
      <c r="CJ334">
        <f ca="1">VLOOKUP('Sampling picks'!BV324,Sheet1!$A$11:$C$1010,3,FALSE)</f>
        <v>58.39</v>
      </c>
      <c r="CK334">
        <f ca="1">VLOOKUP('Sampling picks'!BW324,Sheet1!$A$11:$C$1010,3,FALSE)</f>
        <v>29.2</v>
      </c>
      <c r="CL334">
        <f ca="1">VLOOKUP('Sampling picks'!BX324,Sheet1!$A$11:$C$1010,3,FALSE)</f>
        <v>51.77</v>
      </c>
      <c r="CM334">
        <f ca="1">VLOOKUP('Sampling picks'!BY324,Sheet1!$A$11:$C$1010,3,FALSE)</f>
        <v>28.62</v>
      </c>
      <c r="CN334">
        <f ca="1">VLOOKUP('Sampling picks'!BZ324,Sheet1!$A$11:$C$1010,3,FALSE)</f>
        <v>45.85</v>
      </c>
      <c r="CO334">
        <f ca="1">VLOOKUP('Sampling picks'!CA324,Sheet1!$A$11:$C$1010,3,FALSE)</f>
        <v>43.69</v>
      </c>
      <c r="CP334">
        <f ca="1">VLOOKUP('Sampling picks'!CB324,Sheet1!$A$11:$C$1010,3,FALSE)</f>
        <v>47.4</v>
      </c>
      <c r="CQ334">
        <f ca="1">VLOOKUP('Sampling picks'!CC324,Sheet1!$A$11:$C$1010,3,FALSE)</f>
        <v>57.98</v>
      </c>
      <c r="CR334">
        <f ca="1">VLOOKUP('Sampling picks'!CD324,Sheet1!$A$11:$C$1010,3,FALSE)</f>
        <v>49.26</v>
      </c>
      <c r="CS334">
        <f ca="1">VLOOKUP('Sampling picks'!CE324,Sheet1!$A$11:$C$1010,3,FALSE)</f>
        <v>57.13</v>
      </c>
      <c r="CT334">
        <f ca="1">VLOOKUP('Sampling picks'!CF324,Sheet1!$A$11:$C$1010,3,FALSE)</f>
        <v>40.04</v>
      </c>
      <c r="CU334">
        <f ca="1">VLOOKUP('Sampling picks'!CG324,Sheet1!$A$11:$C$1010,3,FALSE)</f>
        <v>34.67</v>
      </c>
      <c r="CV334">
        <f ca="1">VLOOKUP('Sampling picks'!CH324,Sheet1!$A$11:$C$1010,3,FALSE)</f>
        <v>33.200000000000003</v>
      </c>
      <c r="CW334">
        <f ca="1">VLOOKUP('Sampling picks'!CI324,Sheet1!$A$11:$C$1010,3,FALSE)</f>
        <v>61.95</v>
      </c>
      <c r="CX334">
        <f ca="1">VLOOKUP('Sampling picks'!CJ324,Sheet1!$A$11:$C$1010,3,FALSE)</f>
        <v>52.29</v>
      </c>
      <c r="CY334">
        <f ca="1">VLOOKUP('Sampling picks'!CK324,Sheet1!$A$11:$C$1010,3,FALSE)</f>
        <v>44.87</v>
      </c>
      <c r="CZ334">
        <f ca="1">VLOOKUP('Sampling picks'!CL324,Sheet1!$A$11:$C$1010,3,FALSE)</f>
        <v>50.46</v>
      </c>
      <c r="DA334">
        <f ca="1">VLOOKUP('Sampling picks'!CM324,Sheet1!$A$11:$C$1010,3,FALSE)</f>
        <v>52.04</v>
      </c>
      <c r="DB334">
        <f ca="1">VLOOKUP('Sampling picks'!CN324,Sheet1!$A$11:$C$1010,3,FALSE)</f>
        <v>52.75</v>
      </c>
      <c r="DC334">
        <f ca="1">VLOOKUP('Sampling picks'!CO324,Sheet1!$A$11:$C$1010,3,FALSE)</f>
        <v>43.6</v>
      </c>
      <c r="DD334">
        <f ca="1">VLOOKUP('Sampling picks'!CP324,Sheet1!$A$11:$C$1010,3,FALSE)</f>
        <v>46.31</v>
      </c>
      <c r="DE334">
        <f ca="1">VLOOKUP('Sampling picks'!CQ324,Sheet1!$A$11:$C$1010,3,FALSE)</f>
        <v>50.55</v>
      </c>
      <c r="DF334">
        <f ca="1">VLOOKUP('Sampling picks'!CR324,Sheet1!$A$11:$C$1010,3,FALSE)</f>
        <v>42.61</v>
      </c>
      <c r="DG334">
        <f ca="1">VLOOKUP('Sampling picks'!CS324,Sheet1!$A$11:$C$1010,3,FALSE)</f>
        <v>53.1</v>
      </c>
      <c r="DH334">
        <f ca="1">VLOOKUP('Sampling picks'!CT324,Sheet1!$A$11:$C$1010,3,FALSE)</f>
        <v>60.55</v>
      </c>
      <c r="DI334">
        <f ca="1">VLOOKUP('Sampling picks'!CU324,Sheet1!$A$11:$C$1010,3,FALSE)</f>
        <v>43.91</v>
      </c>
      <c r="DJ334">
        <f ca="1">VLOOKUP('Sampling picks'!CV324,Sheet1!$A$11:$C$1010,3,FALSE)</f>
        <v>49.35</v>
      </c>
      <c r="DK334">
        <f ca="1">VLOOKUP('Sampling picks'!CW324,Sheet1!$A$11:$C$1010,3,FALSE)</f>
        <v>43.58</v>
      </c>
      <c r="DL334" t="e">
        <f>VLOOKUP('Sampling picks'!CX324,Sheet1!$A$11:$C$1010,3,FALSE)</f>
        <v>#N/A</v>
      </c>
      <c r="DM334" t="e">
        <f>VLOOKUP('Sampling picks'!CY324,Sheet1!$A$11:$C$1010,3,FALSE)</f>
        <v>#N/A</v>
      </c>
    </row>
    <row r="335" spans="1:117">
      <c r="A335">
        <v>325</v>
      </c>
      <c r="C335" s="1">
        <f t="shared" ca="1" si="23"/>
        <v>38.71</v>
      </c>
      <c r="J335" t="str">
        <f t="shared" ca="1" si="20"/>
        <v>IN</v>
      </c>
      <c r="K335">
        <f t="shared" si="21"/>
        <v>47</v>
      </c>
      <c r="L335">
        <f ca="1">$M335+_xlfn.NORM.INV($I$7/2,0,1)*SQRT($C$8^2/$I$5)</f>
        <v>46.311953761094067</v>
      </c>
      <c r="M335">
        <f t="shared" ca="1" si="22"/>
        <v>48.755599999999994</v>
      </c>
      <c r="N335">
        <f ca="1">$M335+_xlfn.NORM.INV(1-($I$7/2),0,1)*SQRT($C$8^2/$I$5)</f>
        <v>51.199246238905921</v>
      </c>
      <c r="O335">
        <v>325</v>
      </c>
      <c r="P335">
        <f ca="1">VLOOKUP('Sampling picks'!B325,Sheet1!$A$11:$C$1010,3,FALSE)</f>
        <v>38.14</v>
      </c>
      <c r="Q335">
        <f ca="1">VLOOKUP('Sampling picks'!C325,Sheet1!$A$11:$C$1010,3,FALSE)</f>
        <v>51.92</v>
      </c>
      <c r="R335">
        <f ca="1">VLOOKUP('Sampling picks'!D325,Sheet1!$A$11:$C$1010,3,FALSE)</f>
        <v>50.51</v>
      </c>
      <c r="S335">
        <f ca="1">VLOOKUP('Sampling picks'!E325,Sheet1!$A$11:$C$1010,3,FALSE)</f>
        <v>60.55</v>
      </c>
      <c r="T335">
        <f ca="1">VLOOKUP('Sampling picks'!F325,Sheet1!$A$11:$C$1010,3,FALSE)</f>
        <v>39.44</v>
      </c>
      <c r="U335">
        <f ca="1">VLOOKUP('Sampling picks'!G325,Sheet1!$A$11:$C$1010,3,FALSE)</f>
        <v>62.41</v>
      </c>
      <c r="V335">
        <f ca="1">VLOOKUP('Sampling picks'!H325,Sheet1!$A$11:$C$1010,3,FALSE)</f>
        <v>48.62</v>
      </c>
      <c r="W335">
        <f ca="1">VLOOKUP('Sampling picks'!I325,Sheet1!$A$11:$C$1010,3,FALSE)</f>
        <v>54.67</v>
      </c>
      <c r="X335">
        <f ca="1">VLOOKUP('Sampling picks'!J325,Sheet1!$A$11:$C$1010,3,FALSE)</f>
        <v>78.92</v>
      </c>
      <c r="Y335">
        <f ca="1">VLOOKUP('Sampling picks'!K325,Sheet1!$A$11:$C$1010,3,FALSE)</f>
        <v>46.81</v>
      </c>
      <c r="Z335">
        <f ca="1">VLOOKUP('Sampling picks'!L325,Sheet1!$A$11:$C$1010,3,FALSE)</f>
        <v>47.16</v>
      </c>
      <c r="AA335">
        <f ca="1">VLOOKUP('Sampling picks'!M325,Sheet1!$A$11:$C$1010,3,FALSE)</f>
        <v>35.89</v>
      </c>
      <c r="AB335">
        <f ca="1">VLOOKUP('Sampling picks'!N325,Sheet1!$A$11:$C$1010,3,FALSE)</f>
        <v>36.04</v>
      </c>
      <c r="AC335">
        <f ca="1">VLOOKUP('Sampling picks'!O325,Sheet1!$A$11:$C$1010,3,FALSE)</f>
        <v>64.78</v>
      </c>
      <c r="AD335">
        <f ca="1">VLOOKUP('Sampling picks'!P325,Sheet1!$A$11:$C$1010,3,FALSE)</f>
        <v>48.2</v>
      </c>
      <c r="AE335">
        <f ca="1">VLOOKUP('Sampling picks'!Q325,Sheet1!$A$11:$C$1010,3,FALSE)</f>
        <v>34.270000000000003</v>
      </c>
      <c r="AF335">
        <f ca="1">VLOOKUP('Sampling picks'!R325,Sheet1!$A$11:$C$1010,3,FALSE)</f>
        <v>32.619999999999997</v>
      </c>
      <c r="AG335">
        <f ca="1">VLOOKUP('Sampling picks'!S325,Sheet1!$A$11:$C$1010,3,FALSE)</f>
        <v>29.06</v>
      </c>
      <c r="AH335">
        <f ca="1">VLOOKUP('Sampling picks'!T325,Sheet1!$A$11:$C$1010,3,FALSE)</f>
        <v>48.04</v>
      </c>
      <c r="AI335">
        <f ca="1">VLOOKUP('Sampling picks'!U325,Sheet1!$A$11:$C$1010,3,FALSE)</f>
        <v>57.13</v>
      </c>
      <c r="AJ335">
        <f ca="1">VLOOKUP('Sampling picks'!V325,Sheet1!$A$11:$C$1010,3,FALSE)</f>
        <v>68.72</v>
      </c>
      <c r="AK335">
        <f ca="1">VLOOKUP('Sampling picks'!W325,Sheet1!$A$11:$C$1010,3,FALSE)</f>
        <v>56.94</v>
      </c>
      <c r="AL335">
        <f ca="1">VLOOKUP('Sampling picks'!X325,Sheet1!$A$11:$C$1010,3,FALSE)</f>
        <v>34.840000000000003</v>
      </c>
      <c r="AM335">
        <f ca="1">VLOOKUP('Sampling picks'!Y325,Sheet1!$A$11:$C$1010,3,FALSE)</f>
        <v>48.03</v>
      </c>
      <c r="AN335">
        <f ca="1">VLOOKUP('Sampling picks'!Z325,Sheet1!$A$11:$C$1010,3,FALSE)</f>
        <v>47.73</v>
      </c>
      <c r="AO335">
        <f ca="1">VLOOKUP('Sampling picks'!AA325,Sheet1!$A$11:$C$1010,3,FALSE)</f>
        <v>48.77</v>
      </c>
      <c r="AP335">
        <f ca="1">VLOOKUP('Sampling picks'!AB325,Sheet1!$A$11:$C$1010,3,FALSE)</f>
        <v>63.04</v>
      </c>
      <c r="AQ335">
        <f ca="1">VLOOKUP('Sampling picks'!AC325,Sheet1!$A$11:$C$1010,3,FALSE)</f>
        <v>46.91</v>
      </c>
      <c r="AR335">
        <f ca="1">VLOOKUP('Sampling picks'!AD325,Sheet1!$A$11:$C$1010,3,FALSE)</f>
        <v>45.77</v>
      </c>
      <c r="AS335">
        <f ca="1">VLOOKUP('Sampling picks'!AE325,Sheet1!$A$11:$C$1010,3,FALSE)</f>
        <v>40.94</v>
      </c>
      <c r="AT335">
        <f ca="1">VLOOKUP('Sampling picks'!AF325,Sheet1!$A$11:$C$1010,3,FALSE)</f>
        <v>37.21</v>
      </c>
      <c r="AU335">
        <f ca="1">VLOOKUP('Sampling picks'!AG325,Sheet1!$A$11:$C$1010,3,FALSE)</f>
        <v>56.34</v>
      </c>
      <c r="AV335">
        <f ca="1">VLOOKUP('Sampling picks'!AH325,Sheet1!$A$11:$C$1010,3,FALSE)</f>
        <v>50.62</v>
      </c>
      <c r="AW335">
        <f ca="1">VLOOKUP('Sampling picks'!AI325,Sheet1!$A$11:$C$1010,3,FALSE)</f>
        <v>40.049999999999997</v>
      </c>
      <c r="AX335">
        <f ca="1">VLOOKUP('Sampling picks'!AJ325,Sheet1!$A$11:$C$1010,3,FALSE)</f>
        <v>45.42</v>
      </c>
      <c r="AY335">
        <f ca="1">VLOOKUP('Sampling picks'!AK325,Sheet1!$A$11:$C$1010,3,FALSE)</f>
        <v>31.68</v>
      </c>
      <c r="AZ335">
        <f ca="1">VLOOKUP('Sampling picks'!AL325,Sheet1!$A$11:$C$1010,3,FALSE)</f>
        <v>53.6</v>
      </c>
      <c r="BA335">
        <f ca="1">VLOOKUP('Sampling picks'!AM325,Sheet1!$A$11:$C$1010,3,FALSE)</f>
        <v>39.020000000000003</v>
      </c>
      <c r="BB335">
        <f ca="1">VLOOKUP('Sampling picks'!AN325,Sheet1!$A$11:$C$1010,3,FALSE)</f>
        <v>60.84</v>
      </c>
      <c r="BC335">
        <f ca="1">VLOOKUP('Sampling picks'!AO325,Sheet1!$A$11:$C$1010,3,FALSE)</f>
        <v>53.55</v>
      </c>
      <c r="BD335">
        <f ca="1">VLOOKUP('Sampling picks'!AP325,Sheet1!$A$11:$C$1010,3,FALSE)</f>
        <v>67.319999999999993</v>
      </c>
      <c r="BE335">
        <f ca="1">VLOOKUP('Sampling picks'!AQ325,Sheet1!$A$11:$C$1010,3,FALSE)</f>
        <v>42.68</v>
      </c>
      <c r="BF335">
        <f ca="1">VLOOKUP('Sampling picks'!AR325,Sheet1!$A$11:$C$1010,3,FALSE)</f>
        <v>50.53</v>
      </c>
      <c r="BG335">
        <f ca="1">VLOOKUP('Sampling picks'!AS325,Sheet1!$A$11:$C$1010,3,FALSE)</f>
        <v>54.47</v>
      </c>
      <c r="BH335">
        <f ca="1">VLOOKUP('Sampling picks'!AT325,Sheet1!$A$11:$C$1010,3,FALSE)</f>
        <v>56.98</v>
      </c>
      <c r="BI335">
        <f ca="1">VLOOKUP('Sampling picks'!AU325,Sheet1!$A$11:$C$1010,3,FALSE)</f>
        <v>42.66</v>
      </c>
      <c r="BJ335">
        <f ca="1">VLOOKUP('Sampling picks'!AV325,Sheet1!$A$11:$C$1010,3,FALSE)</f>
        <v>51.63</v>
      </c>
      <c r="BK335">
        <f ca="1">VLOOKUP('Sampling picks'!AW325,Sheet1!$A$11:$C$1010,3,FALSE)</f>
        <v>43.07</v>
      </c>
      <c r="BL335">
        <f ca="1">VLOOKUP('Sampling picks'!AX325,Sheet1!$A$11:$C$1010,3,FALSE)</f>
        <v>53</v>
      </c>
      <c r="BM335">
        <f ca="1">VLOOKUP('Sampling picks'!AY325,Sheet1!$A$11:$C$1010,3,FALSE)</f>
        <v>40.98</v>
      </c>
      <c r="BN335">
        <f ca="1">VLOOKUP('Sampling picks'!AZ325,Sheet1!$A$11:$C$1010,3,FALSE)</f>
        <v>47.64</v>
      </c>
      <c r="BO335">
        <f ca="1">VLOOKUP('Sampling picks'!BA325,Sheet1!$A$11:$C$1010,3,FALSE)</f>
        <v>34.28</v>
      </c>
      <c r="BP335">
        <f ca="1">VLOOKUP('Sampling picks'!BB325,Sheet1!$A$11:$C$1010,3,FALSE)</f>
        <v>59.78</v>
      </c>
      <c r="BQ335">
        <f ca="1">VLOOKUP('Sampling picks'!BC325,Sheet1!$A$11:$C$1010,3,FALSE)</f>
        <v>51.4</v>
      </c>
      <c r="BR335">
        <f ca="1">VLOOKUP('Sampling picks'!BD325,Sheet1!$A$11:$C$1010,3,FALSE)</f>
        <v>57.13</v>
      </c>
      <c r="BS335">
        <f ca="1">VLOOKUP('Sampling picks'!BE325,Sheet1!$A$11:$C$1010,3,FALSE)</f>
        <v>42.29</v>
      </c>
      <c r="BT335">
        <f ca="1">VLOOKUP('Sampling picks'!BF325,Sheet1!$A$11:$C$1010,3,FALSE)</f>
        <v>47.39</v>
      </c>
      <c r="BU335">
        <f ca="1">VLOOKUP('Sampling picks'!BG325,Sheet1!$A$11:$C$1010,3,FALSE)</f>
        <v>64.069999999999993</v>
      </c>
      <c r="BV335">
        <f ca="1">VLOOKUP('Sampling picks'!BH325,Sheet1!$A$11:$C$1010,3,FALSE)</f>
        <v>22.25</v>
      </c>
      <c r="BW335">
        <f ca="1">VLOOKUP('Sampling picks'!BI325,Sheet1!$A$11:$C$1010,3,FALSE)</f>
        <v>43.35</v>
      </c>
      <c r="BX335">
        <f ca="1">VLOOKUP('Sampling picks'!BJ325,Sheet1!$A$11:$C$1010,3,FALSE)</f>
        <v>43.16</v>
      </c>
      <c r="BY335">
        <f ca="1">VLOOKUP('Sampling picks'!BK325,Sheet1!$A$11:$C$1010,3,FALSE)</f>
        <v>71.5</v>
      </c>
      <c r="BZ335">
        <f ca="1">VLOOKUP('Sampling picks'!BL325,Sheet1!$A$11:$C$1010,3,FALSE)</f>
        <v>63.25</v>
      </c>
      <c r="CA335">
        <f ca="1">VLOOKUP('Sampling picks'!BM325,Sheet1!$A$11:$C$1010,3,FALSE)</f>
        <v>59.02</v>
      </c>
      <c r="CB335">
        <f ca="1">VLOOKUP('Sampling picks'!BN325,Sheet1!$A$11:$C$1010,3,FALSE)</f>
        <v>42.1</v>
      </c>
      <c r="CC335">
        <f ca="1">VLOOKUP('Sampling picks'!BO325,Sheet1!$A$11:$C$1010,3,FALSE)</f>
        <v>42.48</v>
      </c>
      <c r="CD335">
        <f ca="1">VLOOKUP('Sampling picks'!BP325,Sheet1!$A$11:$C$1010,3,FALSE)</f>
        <v>55.88</v>
      </c>
      <c r="CE335">
        <f ca="1">VLOOKUP('Sampling picks'!BQ325,Sheet1!$A$11:$C$1010,3,FALSE)</f>
        <v>64.78</v>
      </c>
      <c r="CF335">
        <f ca="1">VLOOKUP('Sampling picks'!BR325,Sheet1!$A$11:$C$1010,3,FALSE)</f>
        <v>47.34</v>
      </c>
      <c r="CG335">
        <f ca="1">VLOOKUP('Sampling picks'!BS325,Sheet1!$A$11:$C$1010,3,FALSE)</f>
        <v>49.94</v>
      </c>
      <c r="CH335">
        <f ca="1">VLOOKUP('Sampling picks'!BT325,Sheet1!$A$11:$C$1010,3,FALSE)</f>
        <v>49.86</v>
      </c>
      <c r="CI335">
        <f ca="1">VLOOKUP('Sampling picks'!BU325,Sheet1!$A$11:$C$1010,3,FALSE)</f>
        <v>37.74</v>
      </c>
      <c r="CJ335">
        <f ca="1">VLOOKUP('Sampling picks'!BV325,Sheet1!$A$11:$C$1010,3,FALSE)</f>
        <v>39.93</v>
      </c>
      <c r="CK335">
        <f ca="1">VLOOKUP('Sampling picks'!BW325,Sheet1!$A$11:$C$1010,3,FALSE)</f>
        <v>49.94</v>
      </c>
      <c r="CL335">
        <f ca="1">VLOOKUP('Sampling picks'!BX325,Sheet1!$A$11:$C$1010,3,FALSE)</f>
        <v>32.5</v>
      </c>
      <c r="CM335">
        <f ca="1">VLOOKUP('Sampling picks'!BY325,Sheet1!$A$11:$C$1010,3,FALSE)</f>
        <v>37.21</v>
      </c>
      <c r="CN335">
        <f ca="1">VLOOKUP('Sampling picks'!BZ325,Sheet1!$A$11:$C$1010,3,FALSE)</f>
        <v>50.47</v>
      </c>
      <c r="CO335">
        <f ca="1">VLOOKUP('Sampling picks'!CA325,Sheet1!$A$11:$C$1010,3,FALSE)</f>
        <v>56.35</v>
      </c>
      <c r="CP335">
        <f ca="1">VLOOKUP('Sampling picks'!CB325,Sheet1!$A$11:$C$1010,3,FALSE)</f>
        <v>53.13</v>
      </c>
      <c r="CQ335">
        <f ca="1">VLOOKUP('Sampling picks'!CC325,Sheet1!$A$11:$C$1010,3,FALSE)</f>
        <v>43.35</v>
      </c>
      <c r="CR335">
        <f ca="1">VLOOKUP('Sampling picks'!CD325,Sheet1!$A$11:$C$1010,3,FALSE)</f>
        <v>36.020000000000003</v>
      </c>
      <c r="CS335">
        <f ca="1">VLOOKUP('Sampling picks'!CE325,Sheet1!$A$11:$C$1010,3,FALSE)</f>
        <v>44.23</v>
      </c>
      <c r="CT335">
        <f ca="1">VLOOKUP('Sampling picks'!CF325,Sheet1!$A$11:$C$1010,3,FALSE)</f>
        <v>47.07</v>
      </c>
      <c r="CU335">
        <f ca="1">VLOOKUP('Sampling picks'!CG325,Sheet1!$A$11:$C$1010,3,FALSE)</f>
        <v>56.58</v>
      </c>
      <c r="CV335">
        <f ca="1">VLOOKUP('Sampling picks'!CH325,Sheet1!$A$11:$C$1010,3,FALSE)</f>
        <v>53.59</v>
      </c>
      <c r="CW335">
        <f ca="1">VLOOKUP('Sampling picks'!CI325,Sheet1!$A$11:$C$1010,3,FALSE)</f>
        <v>41.69</v>
      </c>
      <c r="CX335">
        <f ca="1">VLOOKUP('Sampling picks'!CJ325,Sheet1!$A$11:$C$1010,3,FALSE)</f>
        <v>41.43</v>
      </c>
      <c r="CY335">
        <f ca="1">VLOOKUP('Sampling picks'!CK325,Sheet1!$A$11:$C$1010,3,FALSE)</f>
        <v>51.29</v>
      </c>
      <c r="CZ335">
        <f ca="1">VLOOKUP('Sampling picks'!CL325,Sheet1!$A$11:$C$1010,3,FALSE)</f>
        <v>48.17</v>
      </c>
      <c r="DA335">
        <f ca="1">VLOOKUP('Sampling picks'!CM325,Sheet1!$A$11:$C$1010,3,FALSE)</f>
        <v>46.56</v>
      </c>
      <c r="DB335">
        <f ca="1">VLOOKUP('Sampling picks'!CN325,Sheet1!$A$11:$C$1010,3,FALSE)</f>
        <v>56.05</v>
      </c>
      <c r="DC335">
        <f ca="1">VLOOKUP('Sampling picks'!CO325,Sheet1!$A$11:$C$1010,3,FALSE)</f>
        <v>46.59</v>
      </c>
      <c r="DD335">
        <f ca="1">VLOOKUP('Sampling picks'!CP325,Sheet1!$A$11:$C$1010,3,FALSE)</f>
        <v>51.32</v>
      </c>
      <c r="DE335">
        <f ca="1">VLOOKUP('Sampling picks'!CQ325,Sheet1!$A$11:$C$1010,3,FALSE)</f>
        <v>45.69</v>
      </c>
      <c r="DF335">
        <f ca="1">VLOOKUP('Sampling picks'!CR325,Sheet1!$A$11:$C$1010,3,FALSE)</f>
        <v>33.869999999999997</v>
      </c>
      <c r="DG335">
        <f ca="1">VLOOKUP('Sampling picks'!CS325,Sheet1!$A$11:$C$1010,3,FALSE)</f>
        <v>42.97</v>
      </c>
      <c r="DH335">
        <f ca="1">VLOOKUP('Sampling picks'!CT325,Sheet1!$A$11:$C$1010,3,FALSE)</f>
        <v>57.91</v>
      </c>
      <c r="DI335">
        <f ca="1">VLOOKUP('Sampling picks'!CU325,Sheet1!$A$11:$C$1010,3,FALSE)</f>
        <v>59.57</v>
      </c>
      <c r="DJ335">
        <f ca="1">VLOOKUP('Sampling picks'!CV325,Sheet1!$A$11:$C$1010,3,FALSE)</f>
        <v>59.42</v>
      </c>
      <c r="DK335">
        <f ca="1">VLOOKUP('Sampling picks'!CW325,Sheet1!$A$11:$C$1010,3,FALSE)</f>
        <v>57.51</v>
      </c>
      <c r="DL335" t="e">
        <f>VLOOKUP('Sampling picks'!CX325,Sheet1!$A$11:$C$1010,3,FALSE)</f>
        <v>#N/A</v>
      </c>
      <c r="DM335" t="e">
        <f>VLOOKUP('Sampling picks'!CY325,Sheet1!$A$11:$C$1010,3,FALSE)</f>
        <v>#N/A</v>
      </c>
    </row>
    <row r="336" spans="1:117">
      <c r="A336">
        <v>326</v>
      </c>
      <c r="C336" s="1">
        <f t="shared" ca="1" si="23"/>
        <v>33.79</v>
      </c>
      <c r="J336" t="str">
        <f t="shared" ca="1" si="20"/>
        <v>IN</v>
      </c>
      <c r="K336">
        <f t="shared" si="21"/>
        <v>47</v>
      </c>
      <c r="L336">
        <f ca="1">$M336+_xlfn.NORM.INV($I$7/2,0,1)*SQRT($C$8^2/$I$5)</f>
        <v>43.718653761094096</v>
      </c>
      <c r="M336">
        <f t="shared" ca="1" si="22"/>
        <v>46.162300000000023</v>
      </c>
      <c r="N336">
        <f ca="1">$M336+_xlfn.NORM.INV(1-($I$7/2),0,1)*SQRT($C$8^2/$I$5)</f>
        <v>48.60594623890595</v>
      </c>
      <c r="O336">
        <v>326</v>
      </c>
      <c r="P336">
        <f ca="1">VLOOKUP('Sampling picks'!B326,Sheet1!$A$11:$C$1010,3,FALSE)</f>
        <v>29.2</v>
      </c>
      <c r="Q336">
        <f ca="1">VLOOKUP('Sampling picks'!C326,Sheet1!$A$11:$C$1010,3,FALSE)</f>
        <v>33.770000000000003</v>
      </c>
      <c r="R336">
        <f ca="1">VLOOKUP('Sampling picks'!D326,Sheet1!$A$11:$C$1010,3,FALSE)</f>
        <v>37.57</v>
      </c>
      <c r="S336">
        <f ca="1">VLOOKUP('Sampling picks'!E326,Sheet1!$A$11:$C$1010,3,FALSE)</f>
        <v>59.11</v>
      </c>
      <c r="T336">
        <f ca="1">VLOOKUP('Sampling picks'!F326,Sheet1!$A$11:$C$1010,3,FALSE)</f>
        <v>63.32</v>
      </c>
      <c r="U336">
        <f ca="1">VLOOKUP('Sampling picks'!G326,Sheet1!$A$11:$C$1010,3,FALSE)</f>
        <v>41.79</v>
      </c>
      <c r="V336">
        <f ca="1">VLOOKUP('Sampling picks'!H326,Sheet1!$A$11:$C$1010,3,FALSE)</f>
        <v>29.37</v>
      </c>
      <c r="W336">
        <f ca="1">VLOOKUP('Sampling picks'!I326,Sheet1!$A$11:$C$1010,3,FALSE)</f>
        <v>44.24</v>
      </c>
      <c r="X336">
        <f ca="1">VLOOKUP('Sampling picks'!J326,Sheet1!$A$11:$C$1010,3,FALSE)</f>
        <v>50.21</v>
      </c>
      <c r="Y336">
        <f ca="1">VLOOKUP('Sampling picks'!K326,Sheet1!$A$11:$C$1010,3,FALSE)</f>
        <v>55.69</v>
      </c>
      <c r="Z336">
        <f ca="1">VLOOKUP('Sampling picks'!L326,Sheet1!$A$11:$C$1010,3,FALSE)</f>
        <v>38.74</v>
      </c>
      <c r="AA336">
        <f ca="1">VLOOKUP('Sampling picks'!M326,Sheet1!$A$11:$C$1010,3,FALSE)</f>
        <v>49.45</v>
      </c>
      <c r="AB336">
        <f ca="1">VLOOKUP('Sampling picks'!N326,Sheet1!$A$11:$C$1010,3,FALSE)</f>
        <v>47.71</v>
      </c>
      <c r="AC336">
        <f ca="1">VLOOKUP('Sampling picks'!O326,Sheet1!$A$11:$C$1010,3,FALSE)</f>
        <v>47.37</v>
      </c>
      <c r="AD336">
        <f ca="1">VLOOKUP('Sampling picks'!P326,Sheet1!$A$11:$C$1010,3,FALSE)</f>
        <v>46.91</v>
      </c>
      <c r="AE336">
        <f ca="1">VLOOKUP('Sampling picks'!Q326,Sheet1!$A$11:$C$1010,3,FALSE)</f>
        <v>49.49</v>
      </c>
      <c r="AF336">
        <f ca="1">VLOOKUP('Sampling picks'!R326,Sheet1!$A$11:$C$1010,3,FALSE)</f>
        <v>58.19</v>
      </c>
      <c r="AG336">
        <f ca="1">VLOOKUP('Sampling picks'!S326,Sheet1!$A$11:$C$1010,3,FALSE)</f>
        <v>37.200000000000003</v>
      </c>
      <c r="AH336">
        <f ca="1">VLOOKUP('Sampling picks'!T326,Sheet1!$A$11:$C$1010,3,FALSE)</f>
        <v>33.26</v>
      </c>
      <c r="AI336">
        <f ca="1">VLOOKUP('Sampling picks'!U326,Sheet1!$A$11:$C$1010,3,FALSE)</f>
        <v>59.98</v>
      </c>
      <c r="AJ336">
        <f ca="1">VLOOKUP('Sampling picks'!V326,Sheet1!$A$11:$C$1010,3,FALSE)</f>
        <v>56.63</v>
      </c>
      <c r="AK336">
        <f ca="1">VLOOKUP('Sampling picks'!W326,Sheet1!$A$11:$C$1010,3,FALSE)</f>
        <v>47.33</v>
      </c>
      <c r="AL336">
        <f ca="1">VLOOKUP('Sampling picks'!X326,Sheet1!$A$11:$C$1010,3,FALSE)</f>
        <v>42.78</v>
      </c>
      <c r="AM336">
        <f ca="1">VLOOKUP('Sampling picks'!Y326,Sheet1!$A$11:$C$1010,3,FALSE)</f>
        <v>35.69</v>
      </c>
      <c r="AN336">
        <f ca="1">VLOOKUP('Sampling picks'!Z326,Sheet1!$A$11:$C$1010,3,FALSE)</f>
        <v>51.68</v>
      </c>
      <c r="AO336">
        <f ca="1">VLOOKUP('Sampling picks'!AA326,Sheet1!$A$11:$C$1010,3,FALSE)</f>
        <v>48.12</v>
      </c>
      <c r="AP336">
        <f ca="1">VLOOKUP('Sampling picks'!AB326,Sheet1!$A$11:$C$1010,3,FALSE)</f>
        <v>39.97</v>
      </c>
      <c r="AQ336">
        <f ca="1">VLOOKUP('Sampling picks'!AC326,Sheet1!$A$11:$C$1010,3,FALSE)</f>
        <v>27.03</v>
      </c>
      <c r="AR336">
        <f ca="1">VLOOKUP('Sampling picks'!AD326,Sheet1!$A$11:$C$1010,3,FALSE)</f>
        <v>45.72</v>
      </c>
      <c r="AS336">
        <f ca="1">VLOOKUP('Sampling picks'!AE326,Sheet1!$A$11:$C$1010,3,FALSE)</f>
        <v>49.65</v>
      </c>
      <c r="AT336">
        <f ca="1">VLOOKUP('Sampling picks'!AF326,Sheet1!$A$11:$C$1010,3,FALSE)</f>
        <v>44.12</v>
      </c>
      <c r="AU336">
        <f ca="1">VLOOKUP('Sampling picks'!AG326,Sheet1!$A$11:$C$1010,3,FALSE)</f>
        <v>40.65</v>
      </c>
      <c r="AV336">
        <f ca="1">VLOOKUP('Sampling picks'!AH326,Sheet1!$A$11:$C$1010,3,FALSE)</f>
        <v>52.93</v>
      </c>
      <c r="AW336">
        <f ca="1">VLOOKUP('Sampling picks'!AI326,Sheet1!$A$11:$C$1010,3,FALSE)</f>
        <v>42.66</v>
      </c>
      <c r="AX336">
        <f ca="1">VLOOKUP('Sampling picks'!AJ326,Sheet1!$A$11:$C$1010,3,FALSE)</f>
        <v>38.659999999999997</v>
      </c>
      <c r="AY336">
        <f ca="1">VLOOKUP('Sampling picks'!AK326,Sheet1!$A$11:$C$1010,3,FALSE)</f>
        <v>40.229999999999997</v>
      </c>
      <c r="AZ336">
        <f ca="1">VLOOKUP('Sampling picks'!AL326,Sheet1!$A$11:$C$1010,3,FALSE)</f>
        <v>33.69</v>
      </c>
      <c r="BA336">
        <f ca="1">VLOOKUP('Sampling picks'!AM326,Sheet1!$A$11:$C$1010,3,FALSE)</f>
        <v>48.64</v>
      </c>
      <c r="BB336">
        <f ca="1">VLOOKUP('Sampling picks'!AN326,Sheet1!$A$11:$C$1010,3,FALSE)</f>
        <v>39.46</v>
      </c>
      <c r="BC336">
        <f ca="1">VLOOKUP('Sampling picks'!AO326,Sheet1!$A$11:$C$1010,3,FALSE)</f>
        <v>47.27</v>
      </c>
      <c r="BD336">
        <f ca="1">VLOOKUP('Sampling picks'!AP326,Sheet1!$A$11:$C$1010,3,FALSE)</f>
        <v>53.6</v>
      </c>
      <c r="BE336">
        <f ca="1">VLOOKUP('Sampling picks'!AQ326,Sheet1!$A$11:$C$1010,3,FALSE)</f>
        <v>37.89</v>
      </c>
      <c r="BF336">
        <f ca="1">VLOOKUP('Sampling picks'!AR326,Sheet1!$A$11:$C$1010,3,FALSE)</f>
        <v>51.47</v>
      </c>
      <c r="BG336">
        <f ca="1">VLOOKUP('Sampling picks'!AS326,Sheet1!$A$11:$C$1010,3,FALSE)</f>
        <v>59.19</v>
      </c>
      <c r="BH336">
        <f ca="1">VLOOKUP('Sampling picks'!AT326,Sheet1!$A$11:$C$1010,3,FALSE)</f>
        <v>61.04</v>
      </c>
      <c r="BI336">
        <f ca="1">VLOOKUP('Sampling picks'!AU326,Sheet1!$A$11:$C$1010,3,FALSE)</f>
        <v>27.03</v>
      </c>
      <c r="BJ336">
        <f ca="1">VLOOKUP('Sampling picks'!AV326,Sheet1!$A$11:$C$1010,3,FALSE)</f>
        <v>42.28</v>
      </c>
      <c r="BK336">
        <f ca="1">VLOOKUP('Sampling picks'!AW326,Sheet1!$A$11:$C$1010,3,FALSE)</f>
        <v>35.76</v>
      </c>
      <c r="BL336">
        <f ca="1">VLOOKUP('Sampling picks'!AX326,Sheet1!$A$11:$C$1010,3,FALSE)</f>
        <v>46.91</v>
      </c>
      <c r="BM336">
        <f ca="1">VLOOKUP('Sampling picks'!AY326,Sheet1!$A$11:$C$1010,3,FALSE)</f>
        <v>69.52</v>
      </c>
      <c r="BN336">
        <f ca="1">VLOOKUP('Sampling picks'!AZ326,Sheet1!$A$11:$C$1010,3,FALSE)</f>
        <v>60.71</v>
      </c>
      <c r="BO336">
        <f ca="1">VLOOKUP('Sampling picks'!BA326,Sheet1!$A$11:$C$1010,3,FALSE)</f>
        <v>31.68</v>
      </c>
      <c r="BP336">
        <f ca="1">VLOOKUP('Sampling picks'!BB326,Sheet1!$A$11:$C$1010,3,FALSE)</f>
        <v>43.58</v>
      </c>
      <c r="BQ336">
        <f ca="1">VLOOKUP('Sampling picks'!BC326,Sheet1!$A$11:$C$1010,3,FALSE)</f>
        <v>44.23</v>
      </c>
      <c r="BR336">
        <f ca="1">VLOOKUP('Sampling picks'!BD326,Sheet1!$A$11:$C$1010,3,FALSE)</f>
        <v>50.47</v>
      </c>
      <c r="BS336">
        <f ca="1">VLOOKUP('Sampling picks'!BE326,Sheet1!$A$11:$C$1010,3,FALSE)</f>
        <v>46.94</v>
      </c>
      <c r="BT336">
        <f ca="1">VLOOKUP('Sampling picks'!BF326,Sheet1!$A$11:$C$1010,3,FALSE)</f>
        <v>50.21</v>
      </c>
      <c r="BU336">
        <f ca="1">VLOOKUP('Sampling picks'!BG326,Sheet1!$A$11:$C$1010,3,FALSE)</f>
        <v>53.55</v>
      </c>
      <c r="BV336">
        <f ca="1">VLOOKUP('Sampling picks'!BH326,Sheet1!$A$11:$C$1010,3,FALSE)</f>
        <v>46.98</v>
      </c>
      <c r="BW336">
        <f ca="1">VLOOKUP('Sampling picks'!BI326,Sheet1!$A$11:$C$1010,3,FALSE)</f>
        <v>38.29</v>
      </c>
      <c r="BX336">
        <f ca="1">VLOOKUP('Sampling picks'!BJ326,Sheet1!$A$11:$C$1010,3,FALSE)</f>
        <v>44.86</v>
      </c>
      <c r="BY336">
        <f ca="1">VLOOKUP('Sampling picks'!BK326,Sheet1!$A$11:$C$1010,3,FALSE)</f>
        <v>52.1</v>
      </c>
      <c r="BZ336">
        <f ca="1">VLOOKUP('Sampling picks'!BL326,Sheet1!$A$11:$C$1010,3,FALSE)</f>
        <v>36.94</v>
      </c>
      <c r="CA336">
        <f ca="1">VLOOKUP('Sampling picks'!BM326,Sheet1!$A$11:$C$1010,3,FALSE)</f>
        <v>40.33</v>
      </c>
      <c r="CB336">
        <f ca="1">VLOOKUP('Sampling picks'!BN326,Sheet1!$A$11:$C$1010,3,FALSE)</f>
        <v>49.91</v>
      </c>
      <c r="CC336">
        <f ca="1">VLOOKUP('Sampling picks'!BO326,Sheet1!$A$11:$C$1010,3,FALSE)</f>
        <v>56.23</v>
      </c>
      <c r="CD336">
        <f ca="1">VLOOKUP('Sampling picks'!BP326,Sheet1!$A$11:$C$1010,3,FALSE)</f>
        <v>54.88</v>
      </c>
      <c r="CE336">
        <f ca="1">VLOOKUP('Sampling picks'!BQ326,Sheet1!$A$11:$C$1010,3,FALSE)</f>
        <v>56.34</v>
      </c>
      <c r="CF336">
        <f ca="1">VLOOKUP('Sampling picks'!BR326,Sheet1!$A$11:$C$1010,3,FALSE)</f>
        <v>37.56</v>
      </c>
      <c r="CG336">
        <f ca="1">VLOOKUP('Sampling picks'!BS326,Sheet1!$A$11:$C$1010,3,FALSE)</f>
        <v>43.25</v>
      </c>
      <c r="CH336">
        <f ca="1">VLOOKUP('Sampling picks'!BT326,Sheet1!$A$11:$C$1010,3,FALSE)</f>
        <v>38.619999999999997</v>
      </c>
      <c r="CI336">
        <f ca="1">VLOOKUP('Sampling picks'!BU326,Sheet1!$A$11:$C$1010,3,FALSE)</f>
        <v>42.66</v>
      </c>
      <c r="CJ336">
        <f ca="1">VLOOKUP('Sampling picks'!BV326,Sheet1!$A$11:$C$1010,3,FALSE)</f>
        <v>32.46</v>
      </c>
      <c r="CK336">
        <f ca="1">VLOOKUP('Sampling picks'!BW326,Sheet1!$A$11:$C$1010,3,FALSE)</f>
        <v>53.54</v>
      </c>
      <c r="CL336">
        <f ca="1">VLOOKUP('Sampling picks'!BX326,Sheet1!$A$11:$C$1010,3,FALSE)</f>
        <v>69.52</v>
      </c>
      <c r="CM336">
        <f ca="1">VLOOKUP('Sampling picks'!BY326,Sheet1!$A$11:$C$1010,3,FALSE)</f>
        <v>44.87</v>
      </c>
      <c r="CN336">
        <f ca="1">VLOOKUP('Sampling picks'!BZ326,Sheet1!$A$11:$C$1010,3,FALSE)</f>
        <v>57.57</v>
      </c>
      <c r="CO336">
        <f ca="1">VLOOKUP('Sampling picks'!CA326,Sheet1!$A$11:$C$1010,3,FALSE)</f>
        <v>49.3</v>
      </c>
      <c r="CP336">
        <f ca="1">VLOOKUP('Sampling picks'!CB326,Sheet1!$A$11:$C$1010,3,FALSE)</f>
        <v>27.39</v>
      </c>
      <c r="CQ336">
        <f ca="1">VLOOKUP('Sampling picks'!CC326,Sheet1!$A$11:$C$1010,3,FALSE)</f>
        <v>44.37</v>
      </c>
      <c r="CR336">
        <f ca="1">VLOOKUP('Sampling picks'!CD326,Sheet1!$A$11:$C$1010,3,FALSE)</f>
        <v>45.77</v>
      </c>
      <c r="CS336">
        <f ca="1">VLOOKUP('Sampling picks'!CE326,Sheet1!$A$11:$C$1010,3,FALSE)</f>
        <v>53.89</v>
      </c>
      <c r="CT336">
        <f ca="1">VLOOKUP('Sampling picks'!CF326,Sheet1!$A$11:$C$1010,3,FALSE)</f>
        <v>46.17</v>
      </c>
      <c r="CU336">
        <f ca="1">VLOOKUP('Sampling picks'!CG326,Sheet1!$A$11:$C$1010,3,FALSE)</f>
        <v>37.340000000000003</v>
      </c>
      <c r="CV336">
        <f ca="1">VLOOKUP('Sampling picks'!CH326,Sheet1!$A$11:$C$1010,3,FALSE)</f>
        <v>64.75</v>
      </c>
      <c r="CW336">
        <f ca="1">VLOOKUP('Sampling picks'!CI326,Sheet1!$A$11:$C$1010,3,FALSE)</f>
        <v>39.630000000000003</v>
      </c>
      <c r="CX336">
        <f ca="1">VLOOKUP('Sampling picks'!CJ326,Sheet1!$A$11:$C$1010,3,FALSE)</f>
        <v>49.51</v>
      </c>
      <c r="CY336">
        <f ca="1">VLOOKUP('Sampling picks'!CK326,Sheet1!$A$11:$C$1010,3,FALSE)</f>
        <v>48.83</v>
      </c>
      <c r="CZ336">
        <f ca="1">VLOOKUP('Sampling picks'!CL326,Sheet1!$A$11:$C$1010,3,FALSE)</f>
        <v>46.34</v>
      </c>
      <c r="DA336">
        <f ca="1">VLOOKUP('Sampling picks'!CM326,Sheet1!$A$11:$C$1010,3,FALSE)</f>
        <v>40.44</v>
      </c>
      <c r="DB336">
        <f ca="1">VLOOKUP('Sampling picks'!CN326,Sheet1!$A$11:$C$1010,3,FALSE)</f>
        <v>48.52</v>
      </c>
      <c r="DC336">
        <f ca="1">VLOOKUP('Sampling picks'!CO326,Sheet1!$A$11:$C$1010,3,FALSE)</f>
        <v>34.590000000000003</v>
      </c>
      <c r="DD336">
        <f ca="1">VLOOKUP('Sampling picks'!CP326,Sheet1!$A$11:$C$1010,3,FALSE)</f>
        <v>35.82</v>
      </c>
      <c r="DE336">
        <f ca="1">VLOOKUP('Sampling picks'!CQ326,Sheet1!$A$11:$C$1010,3,FALSE)</f>
        <v>68.02</v>
      </c>
      <c r="DF336">
        <f ca="1">VLOOKUP('Sampling picks'!CR326,Sheet1!$A$11:$C$1010,3,FALSE)</f>
        <v>51.35</v>
      </c>
      <c r="DG336">
        <f ca="1">VLOOKUP('Sampling picks'!CS326,Sheet1!$A$11:$C$1010,3,FALSE)</f>
        <v>43.95</v>
      </c>
      <c r="DH336">
        <f ca="1">VLOOKUP('Sampling picks'!CT326,Sheet1!$A$11:$C$1010,3,FALSE)</f>
        <v>41.56</v>
      </c>
      <c r="DI336">
        <f ca="1">VLOOKUP('Sampling picks'!CU326,Sheet1!$A$11:$C$1010,3,FALSE)</f>
        <v>52.73</v>
      </c>
      <c r="DJ336">
        <f ca="1">VLOOKUP('Sampling picks'!CV326,Sheet1!$A$11:$C$1010,3,FALSE)</f>
        <v>34.83</v>
      </c>
      <c r="DK336">
        <f ca="1">VLOOKUP('Sampling picks'!CW326,Sheet1!$A$11:$C$1010,3,FALSE)</f>
        <v>62.68</v>
      </c>
      <c r="DL336" t="e">
        <f>VLOOKUP('Sampling picks'!CX326,Sheet1!$A$11:$C$1010,3,FALSE)</f>
        <v>#N/A</v>
      </c>
      <c r="DM336" t="e">
        <f>VLOOKUP('Sampling picks'!CY326,Sheet1!$A$11:$C$1010,3,FALSE)</f>
        <v>#N/A</v>
      </c>
    </row>
    <row r="337" spans="1:117">
      <c r="A337">
        <v>327</v>
      </c>
      <c r="C337" s="1">
        <f t="shared" ca="1" si="23"/>
        <v>55.46</v>
      </c>
      <c r="J337" t="str">
        <f t="shared" ca="1" si="20"/>
        <v>OUT</v>
      </c>
      <c r="K337">
        <f t="shared" si="21"/>
        <v>47</v>
      </c>
      <c r="L337">
        <f ca="1">$M337+_xlfn.NORM.INV($I$7/2,0,1)*SQRT($C$8^2/$I$5)</f>
        <v>47.165553761094074</v>
      </c>
      <c r="M337">
        <f t="shared" ca="1" si="22"/>
        <v>49.609200000000001</v>
      </c>
      <c r="N337">
        <f ca="1">$M337+_xlfn.NORM.INV(1-($I$7/2),0,1)*SQRT($C$8^2/$I$5)</f>
        <v>52.052846238905929</v>
      </c>
      <c r="O337">
        <v>327</v>
      </c>
      <c r="P337">
        <f ca="1">VLOOKUP('Sampling picks'!B327,Sheet1!$A$11:$C$1010,3,FALSE)</f>
        <v>62.96</v>
      </c>
      <c r="Q337">
        <f ca="1">VLOOKUP('Sampling picks'!C327,Sheet1!$A$11:$C$1010,3,FALSE)</f>
        <v>44.6</v>
      </c>
      <c r="R337">
        <f ca="1">VLOOKUP('Sampling picks'!D327,Sheet1!$A$11:$C$1010,3,FALSE)</f>
        <v>37.06</v>
      </c>
      <c r="S337">
        <f ca="1">VLOOKUP('Sampling picks'!E327,Sheet1!$A$11:$C$1010,3,FALSE)</f>
        <v>29.37</v>
      </c>
      <c r="T337">
        <f ca="1">VLOOKUP('Sampling picks'!F327,Sheet1!$A$11:$C$1010,3,FALSE)</f>
        <v>53.85</v>
      </c>
      <c r="U337">
        <f ca="1">VLOOKUP('Sampling picks'!G327,Sheet1!$A$11:$C$1010,3,FALSE)</f>
        <v>59.07</v>
      </c>
      <c r="V337">
        <f ca="1">VLOOKUP('Sampling picks'!H327,Sheet1!$A$11:$C$1010,3,FALSE)</f>
        <v>37.04</v>
      </c>
      <c r="W337">
        <f ca="1">VLOOKUP('Sampling picks'!I327,Sheet1!$A$11:$C$1010,3,FALSE)</f>
        <v>54.11</v>
      </c>
      <c r="X337">
        <f ca="1">VLOOKUP('Sampling picks'!J327,Sheet1!$A$11:$C$1010,3,FALSE)</f>
        <v>35.090000000000003</v>
      </c>
      <c r="Y337">
        <f ca="1">VLOOKUP('Sampling picks'!K327,Sheet1!$A$11:$C$1010,3,FALSE)</f>
        <v>44.24</v>
      </c>
      <c r="Z337">
        <f ca="1">VLOOKUP('Sampling picks'!L327,Sheet1!$A$11:$C$1010,3,FALSE)</f>
        <v>30.54</v>
      </c>
      <c r="AA337">
        <f ca="1">VLOOKUP('Sampling picks'!M327,Sheet1!$A$11:$C$1010,3,FALSE)</f>
        <v>47.07</v>
      </c>
      <c r="AB337">
        <f ca="1">VLOOKUP('Sampling picks'!N327,Sheet1!$A$11:$C$1010,3,FALSE)</f>
        <v>52.51</v>
      </c>
      <c r="AC337">
        <f ca="1">VLOOKUP('Sampling picks'!O327,Sheet1!$A$11:$C$1010,3,FALSE)</f>
        <v>36.299999999999997</v>
      </c>
      <c r="AD337">
        <f ca="1">VLOOKUP('Sampling picks'!P327,Sheet1!$A$11:$C$1010,3,FALSE)</f>
        <v>55.88</v>
      </c>
      <c r="AE337">
        <f ca="1">VLOOKUP('Sampling picks'!Q327,Sheet1!$A$11:$C$1010,3,FALSE)</f>
        <v>24.96</v>
      </c>
      <c r="AF337">
        <f ca="1">VLOOKUP('Sampling picks'!R327,Sheet1!$A$11:$C$1010,3,FALSE)</f>
        <v>59.57</v>
      </c>
      <c r="AG337">
        <f ca="1">VLOOKUP('Sampling picks'!S327,Sheet1!$A$11:$C$1010,3,FALSE)</f>
        <v>49.86</v>
      </c>
      <c r="AH337">
        <f ca="1">VLOOKUP('Sampling picks'!T327,Sheet1!$A$11:$C$1010,3,FALSE)</f>
        <v>58.25</v>
      </c>
      <c r="AI337">
        <f ca="1">VLOOKUP('Sampling picks'!U327,Sheet1!$A$11:$C$1010,3,FALSE)</f>
        <v>66.47</v>
      </c>
      <c r="AJ337">
        <f ca="1">VLOOKUP('Sampling picks'!V327,Sheet1!$A$11:$C$1010,3,FALSE)</f>
        <v>49.32</v>
      </c>
      <c r="AK337">
        <f ca="1">VLOOKUP('Sampling picks'!W327,Sheet1!$A$11:$C$1010,3,FALSE)</f>
        <v>70.59</v>
      </c>
      <c r="AL337">
        <f ca="1">VLOOKUP('Sampling picks'!X327,Sheet1!$A$11:$C$1010,3,FALSE)</f>
        <v>42.61</v>
      </c>
      <c r="AM337">
        <f ca="1">VLOOKUP('Sampling picks'!Y327,Sheet1!$A$11:$C$1010,3,FALSE)</f>
        <v>71.38</v>
      </c>
      <c r="AN337">
        <f ca="1">VLOOKUP('Sampling picks'!Z327,Sheet1!$A$11:$C$1010,3,FALSE)</f>
        <v>54.98</v>
      </c>
      <c r="AO337">
        <f ca="1">VLOOKUP('Sampling picks'!AA327,Sheet1!$A$11:$C$1010,3,FALSE)</f>
        <v>48.64</v>
      </c>
      <c r="AP337">
        <f ca="1">VLOOKUP('Sampling picks'!AB327,Sheet1!$A$11:$C$1010,3,FALSE)</f>
        <v>48.12</v>
      </c>
      <c r="AQ337">
        <f ca="1">VLOOKUP('Sampling picks'!AC327,Sheet1!$A$11:$C$1010,3,FALSE)</f>
        <v>41.74</v>
      </c>
      <c r="AR337">
        <f ca="1">VLOOKUP('Sampling picks'!AD327,Sheet1!$A$11:$C$1010,3,FALSE)</f>
        <v>50.15</v>
      </c>
      <c r="AS337">
        <f ca="1">VLOOKUP('Sampling picks'!AE327,Sheet1!$A$11:$C$1010,3,FALSE)</f>
        <v>49.25</v>
      </c>
      <c r="AT337">
        <f ca="1">VLOOKUP('Sampling picks'!AF327,Sheet1!$A$11:$C$1010,3,FALSE)</f>
        <v>56.93</v>
      </c>
      <c r="AU337">
        <f ca="1">VLOOKUP('Sampling picks'!AG327,Sheet1!$A$11:$C$1010,3,FALSE)</f>
        <v>44.23</v>
      </c>
      <c r="AV337">
        <f ca="1">VLOOKUP('Sampling picks'!AH327,Sheet1!$A$11:$C$1010,3,FALSE)</f>
        <v>47.32</v>
      </c>
      <c r="AW337">
        <f ca="1">VLOOKUP('Sampling picks'!AI327,Sheet1!$A$11:$C$1010,3,FALSE)</f>
        <v>49.86</v>
      </c>
      <c r="AX337">
        <f ca="1">VLOOKUP('Sampling picks'!AJ327,Sheet1!$A$11:$C$1010,3,FALSE)</f>
        <v>36.86</v>
      </c>
      <c r="AY337">
        <f ca="1">VLOOKUP('Sampling picks'!AK327,Sheet1!$A$11:$C$1010,3,FALSE)</f>
        <v>43.41</v>
      </c>
      <c r="AZ337">
        <f ca="1">VLOOKUP('Sampling picks'!AL327,Sheet1!$A$11:$C$1010,3,FALSE)</f>
        <v>61.06</v>
      </c>
      <c r="BA337">
        <f ca="1">VLOOKUP('Sampling picks'!AM327,Sheet1!$A$11:$C$1010,3,FALSE)</f>
        <v>55.69</v>
      </c>
      <c r="BB337">
        <f ca="1">VLOOKUP('Sampling picks'!AN327,Sheet1!$A$11:$C$1010,3,FALSE)</f>
        <v>48.59</v>
      </c>
      <c r="BC337">
        <f ca="1">VLOOKUP('Sampling picks'!AO327,Sheet1!$A$11:$C$1010,3,FALSE)</f>
        <v>59.32</v>
      </c>
      <c r="BD337">
        <f ca="1">VLOOKUP('Sampling picks'!AP327,Sheet1!$A$11:$C$1010,3,FALSE)</f>
        <v>56.41</v>
      </c>
      <c r="BE337">
        <f ca="1">VLOOKUP('Sampling picks'!AQ327,Sheet1!$A$11:$C$1010,3,FALSE)</f>
        <v>53.85</v>
      </c>
      <c r="BF337">
        <f ca="1">VLOOKUP('Sampling picks'!AR327,Sheet1!$A$11:$C$1010,3,FALSE)</f>
        <v>51.85</v>
      </c>
      <c r="BG337">
        <f ca="1">VLOOKUP('Sampling picks'!AS327,Sheet1!$A$11:$C$1010,3,FALSE)</f>
        <v>35.89</v>
      </c>
      <c r="BH337">
        <f ca="1">VLOOKUP('Sampling picks'!AT327,Sheet1!$A$11:$C$1010,3,FALSE)</f>
        <v>53.21</v>
      </c>
      <c r="BI337">
        <f ca="1">VLOOKUP('Sampling picks'!AU327,Sheet1!$A$11:$C$1010,3,FALSE)</f>
        <v>48.02</v>
      </c>
      <c r="BJ337">
        <f ca="1">VLOOKUP('Sampling picks'!AV327,Sheet1!$A$11:$C$1010,3,FALSE)</f>
        <v>40.33</v>
      </c>
      <c r="BK337">
        <f ca="1">VLOOKUP('Sampling picks'!AW327,Sheet1!$A$11:$C$1010,3,FALSE)</f>
        <v>47.1</v>
      </c>
      <c r="BL337">
        <f ca="1">VLOOKUP('Sampling picks'!AX327,Sheet1!$A$11:$C$1010,3,FALSE)</f>
        <v>54.17</v>
      </c>
      <c r="BM337">
        <f ca="1">VLOOKUP('Sampling picks'!AY327,Sheet1!$A$11:$C$1010,3,FALSE)</f>
        <v>53.15</v>
      </c>
      <c r="BN337">
        <f ca="1">VLOOKUP('Sampling picks'!AZ327,Sheet1!$A$11:$C$1010,3,FALSE)</f>
        <v>53.54</v>
      </c>
      <c r="BO337">
        <f ca="1">VLOOKUP('Sampling picks'!BA327,Sheet1!$A$11:$C$1010,3,FALSE)</f>
        <v>43.86</v>
      </c>
      <c r="BP337">
        <f ca="1">VLOOKUP('Sampling picks'!BB327,Sheet1!$A$11:$C$1010,3,FALSE)</f>
        <v>59.78</v>
      </c>
      <c r="BQ337">
        <f ca="1">VLOOKUP('Sampling picks'!BC327,Sheet1!$A$11:$C$1010,3,FALSE)</f>
        <v>37.479999999999997</v>
      </c>
      <c r="BR337">
        <f ca="1">VLOOKUP('Sampling picks'!BD327,Sheet1!$A$11:$C$1010,3,FALSE)</f>
        <v>60.64</v>
      </c>
      <c r="BS337">
        <f ca="1">VLOOKUP('Sampling picks'!BE327,Sheet1!$A$11:$C$1010,3,FALSE)</f>
        <v>59.02</v>
      </c>
      <c r="BT337">
        <f ca="1">VLOOKUP('Sampling picks'!BF327,Sheet1!$A$11:$C$1010,3,FALSE)</f>
        <v>47.68</v>
      </c>
      <c r="BU337">
        <f ca="1">VLOOKUP('Sampling picks'!BG327,Sheet1!$A$11:$C$1010,3,FALSE)</f>
        <v>47.26</v>
      </c>
      <c r="BV337">
        <f ca="1">VLOOKUP('Sampling picks'!BH327,Sheet1!$A$11:$C$1010,3,FALSE)</f>
        <v>53</v>
      </c>
      <c r="BW337">
        <f ca="1">VLOOKUP('Sampling picks'!BI327,Sheet1!$A$11:$C$1010,3,FALSE)</f>
        <v>36.840000000000003</v>
      </c>
      <c r="BX337">
        <f ca="1">VLOOKUP('Sampling picks'!BJ327,Sheet1!$A$11:$C$1010,3,FALSE)</f>
        <v>49.84</v>
      </c>
      <c r="BY337">
        <f ca="1">VLOOKUP('Sampling picks'!BK327,Sheet1!$A$11:$C$1010,3,FALSE)</f>
        <v>45.25</v>
      </c>
      <c r="BZ337">
        <f ca="1">VLOOKUP('Sampling picks'!BL327,Sheet1!$A$11:$C$1010,3,FALSE)</f>
        <v>47.15</v>
      </c>
      <c r="CA337">
        <f ca="1">VLOOKUP('Sampling picks'!BM327,Sheet1!$A$11:$C$1010,3,FALSE)</f>
        <v>32.659999999999997</v>
      </c>
      <c r="CB337">
        <f ca="1">VLOOKUP('Sampling picks'!BN327,Sheet1!$A$11:$C$1010,3,FALSE)</f>
        <v>36.04</v>
      </c>
      <c r="CC337">
        <f ca="1">VLOOKUP('Sampling picks'!BO327,Sheet1!$A$11:$C$1010,3,FALSE)</f>
        <v>64.37</v>
      </c>
      <c r="CD337">
        <f ca="1">VLOOKUP('Sampling picks'!BP327,Sheet1!$A$11:$C$1010,3,FALSE)</f>
        <v>32.89</v>
      </c>
      <c r="CE337">
        <f ca="1">VLOOKUP('Sampling picks'!BQ327,Sheet1!$A$11:$C$1010,3,FALSE)</f>
        <v>56.9</v>
      </c>
      <c r="CF337">
        <f ca="1">VLOOKUP('Sampling picks'!BR327,Sheet1!$A$11:$C$1010,3,FALSE)</f>
        <v>45.99</v>
      </c>
      <c r="CG337">
        <f ca="1">VLOOKUP('Sampling picks'!BS327,Sheet1!$A$11:$C$1010,3,FALSE)</f>
        <v>61.06</v>
      </c>
      <c r="CH337">
        <f ca="1">VLOOKUP('Sampling picks'!BT327,Sheet1!$A$11:$C$1010,3,FALSE)</f>
        <v>55.61</v>
      </c>
      <c r="CI337">
        <f ca="1">VLOOKUP('Sampling picks'!BU327,Sheet1!$A$11:$C$1010,3,FALSE)</f>
        <v>66.47</v>
      </c>
      <c r="CJ337">
        <f ca="1">VLOOKUP('Sampling picks'!BV327,Sheet1!$A$11:$C$1010,3,FALSE)</f>
        <v>42.97</v>
      </c>
      <c r="CK337">
        <f ca="1">VLOOKUP('Sampling picks'!BW327,Sheet1!$A$11:$C$1010,3,FALSE)</f>
        <v>54.58</v>
      </c>
      <c r="CL337">
        <f ca="1">VLOOKUP('Sampling picks'!BX327,Sheet1!$A$11:$C$1010,3,FALSE)</f>
        <v>51.01</v>
      </c>
      <c r="CM337">
        <f ca="1">VLOOKUP('Sampling picks'!BY327,Sheet1!$A$11:$C$1010,3,FALSE)</f>
        <v>33.630000000000003</v>
      </c>
      <c r="CN337">
        <f ca="1">VLOOKUP('Sampling picks'!BZ327,Sheet1!$A$11:$C$1010,3,FALSE)</f>
        <v>35.619999999999997</v>
      </c>
      <c r="CO337">
        <f ca="1">VLOOKUP('Sampling picks'!CA327,Sheet1!$A$11:$C$1010,3,FALSE)</f>
        <v>49.35</v>
      </c>
      <c r="CP337">
        <f ca="1">VLOOKUP('Sampling picks'!CB327,Sheet1!$A$11:$C$1010,3,FALSE)</f>
        <v>56.38</v>
      </c>
      <c r="CQ337">
        <f ca="1">VLOOKUP('Sampling picks'!CC327,Sheet1!$A$11:$C$1010,3,FALSE)</f>
        <v>48.89</v>
      </c>
      <c r="CR337">
        <f ca="1">VLOOKUP('Sampling picks'!CD327,Sheet1!$A$11:$C$1010,3,FALSE)</f>
        <v>65.62</v>
      </c>
      <c r="CS337">
        <f ca="1">VLOOKUP('Sampling picks'!CE327,Sheet1!$A$11:$C$1010,3,FALSE)</f>
        <v>51.33</v>
      </c>
      <c r="CT337">
        <f ca="1">VLOOKUP('Sampling picks'!CF327,Sheet1!$A$11:$C$1010,3,FALSE)</f>
        <v>53.89</v>
      </c>
      <c r="CU337">
        <f ca="1">VLOOKUP('Sampling picks'!CG327,Sheet1!$A$11:$C$1010,3,FALSE)</f>
        <v>49.58</v>
      </c>
      <c r="CV337">
        <f ca="1">VLOOKUP('Sampling picks'!CH327,Sheet1!$A$11:$C$1010,3,FALSE)</f>
        <v>42.34</v>
      </c>
      <c r="CW337">
        <f ca="1">VLOOKUP('Sampling picks'!CI327,Sheet1!$A$11:$C$1010,3,FALSE)</f>
        <v>44.13</v>
      </c>
      <c r="CX337">
        <f ca="1">VLOOKUP('Sampling picks'!CJ327,Sheet1!$A$11:$C$1010,3,FALSE)</f>
        <v>50.51</v>
      </c>
      <c r="CY337">
        <f ca="1">VLOOKUP('Sampling picks'!CK327,Sheet1!$A$11:$C$1010,3,FALSE)</f>
        <v>74.760000000000005</v>
      </c>
      <c r="CZ337">
        <f ca="1">VLOOKUP('Sampling picks'!CL327,Sheet1!$A$11:$C$1010,3,FALSE)</f>
        <v>47.16</v>
      </c>
      <c r="DA337">
        <f ca="1">VLOOKUP('Sampling picks'!CM327,Sheet1!$A$11:$C$1010,3,FALSE)</f>
        <v>47.86</v>
      </c>
      <c r="DB337">
        <f ca="1">VLOOKUP('Sampling picks'!CN327,Sheet1!$A$11:$C$1010,3,FALSE)</f>
        <v>46.17</v>
      </c>
      <c r="DC337">
        <f ca="1">VLOOKUP('Sampling picks'!CO327,Sheet1!$A$11:$C$1010,3,FALSE)</f>
        <v>55.69</v>
      </c>
      <c r="DD337">
        <f ca="1">VLOOKUP('Sampling picks'!CP327,Sheet1!$A$11:$C$1010,3,FALSE)</f>
        <v>38.71</v>
      </c>
      <c r="DE337">
        <f ca="1">VLOOKUP('Sampling picks'!CQ327,Sheet1!$A$11:$C$1010,3,FALSE)</f>
        <v>40.56</v>
      </c>
      <c r="DF337">
        <f ca="1">VLOOKUP('Sampling picks'!CR327,Sheet1!$A$11:$C$1010,3,FALSE)</f>
        <v>57.85</v>
      </c>
      <c r="DG337">
        <f ca="1">VLOOKUP('Sampling picks'!CS327,Sheet1!$A$11:$C$1010,3,FALSE)</f>
        <v>56.97</v>
      </c>
      <c r="DH337">
        <f ca="1">VLOOKUP('Sampling picks'!CT327,Sheet1!$A$11:$C$1010,3,FALSE)</f>
        <v>60.84</v>
      </c>
      <c r="DI337">
        <f ca="1">VLOOKUP('Sampling picks'!CU327,Sheet1!$A$11:$C$1010,3,FALSE)</f>
        <v>56.94</v>
      </c>
      <c r="DJ337">
        <f ca="1">VLOOKUP('Sampling picks'!CV327,Sheet1!$A$11:$C$1010,3,FALSE)</f>
        <v>44.36</v>
      </c>
      <c r="DK337">
        <f ca="1">VLOOKUP('Sampling picks'!CW327,Sheet1!$A$11:$C$1010,3,FALSE)</f>
        <v>47.06</v>
      </c>
      <c r="DL337" t="e">
        <f>VLOOKUP('Sampling picks'!CX327,Sheet1!$A$11:$C$1010,3,FALSE)</f>
        <v>#N/A</v>
      </c>
      <c r="DM337" t="e">
        <f>VLOOKUP('Sampling picks'!CY327,Sheet1!$A$11:$C$1010,3,FALSE)</f>
        <v>#N/A</v>
      </c>
    </row>
    <row r="338" spans="1:117">
      <c r="A338">
        <v>328</v>
      </c>
      <c r="C338" s="1">
        <f t="shared" ca="1" si="23"/>
        <v>42.01</v>
      </c>
      <c r="J338" t="str">
        <f t="shared" ca="1" si="20"/>
        <v>IN</v>
      </c>
      <c r="K338">
        <f t="shared" si="21"/>
        <v>47</v>
      </c>
      <c r="L338">
        <f ca="1">$M338+_xlfn.NORM.INV($I$7/2,0,1)*SQRT($C$8^2/$I$5)</f>
        <v>43.977653761094082</v>
      </c>
      <c r="M338">
        <f t="shared" ca="1" si="22"/>
        <v>46.421300000000009</v>
      </c>
      <c r="N338">
        <f ca="1">$M338+_xlfn.NORM.INV(1-($I$7/2),0,1)*SQRT($C$8^2/$I$5)</f>
        <v>48.864946238905937</v>
      </c>
      <c r="O338">
        <v>328</v>
      </c>
      <c r="P338">
        <f ca="1">VLOOKUP('Sampling picks'!B328,Sheet1!$A$11:$C$1010,3,FALSE)</f>
        <v>33.92</v>
      </c>
      <c r="Q338">
        <f ca="1">VLOOKUP('Sampling picks'!C328,Sheet1!$A$11:$C$1010,3,FALSE)</f>
        <v>44.01</v>
      </c>
      <c r="R338">
        <f ca="1">VLOOKUP('Sampling picks'!D328,Sheet1!$A$11:$C$1010,3,FALSE)</f>
        <v>64.180000000000007</v>
      </c>
      <c r="S338">
        <f ca="1">VLOOKUP('Sampling picks'!E328,Sheet1!$A$11:$C$1010,3,FALSE)</f>
        <v>40.17</v>
      </c>
      <c r="T338">
        <f ca="1">VLOOKUP('Sampling picks'!F328,Sheet1!$A$11:$C$1010,3,FALSE)</f>
        <v>44.87</v>
      </c>
      <c r="U338">
        <f ca="1">VLOOKUP('Sampling picks'!G328,Sheet1!$A$11:$C$1010,3,FALSE)</f>
        <v>38.979999999999997</v>
      </c>
      <c r="V338">
        <f ca="1">VLOOKUP('Sampling picks'!H328,Sheet1!$A$11:$C$1010,3,FALSE)</f>
        <v>63.04</v>
      </c>
      <c r="W338">
        <f ca="1">VLOOKUP('Sampling picks'!I328,Sheet1!$A$11:$C$1010,3,FALSE)</f>
        <v>34.630000000000003</v>
      </c>
      <c r="X338">
        <f ca="1">VLOOKUP('Sampling picks'!J328,Sheet1!$A$11:$C$1010,3,FALSE)</f>
        <v>63.25</v>
      </c>
      <c r="Y338">
        <f ca="1">VLOOKUP('Sampling picks'!K328,Sheet1!$A$11:$C$1010,3,FALSE)</f>
        <v>58.22</v>
      </c>
      <c r="Z338">
        <f ca="1">VLOOKUP('Sampling picks'!L328,Sheet1!$A$11:$C$1010,3,FALSE)</f>
        <v>46.18</v>
      </c>
      <c r="AA338">
        <f ca="1">VLOOKUP('Sampling picks'!M328,Sheet1!$A$11:$C$1010,3,FALSE)</f>
        <v>37.840000000000003</v>
      </c>
      <c r="AB338">
        <f ca="1">VLOOKUP('Sampling picks'!N328,Sheet1!$A$11:$C$1010,3,FALSE)</f>
        <v>37.93</v>
      </c>
      <c r="AC338">
        <f ca="1">VLOOKUP('Sampling picks'!O328,Sheet1!$A$11:$C$1010,3,FALSE)</f>
        <v>42.3</v>
      </c>
      <c r="AD338">
        <f ca="1">VLOOKUP('Sampling picks'!P328,Sheet1!$A$11:$C$1010,3,FALSE)</f>
        <v>49.88</v>
      </c>
      <c r="AE338">
        <f ca="1">VLOOKUP('Sampling picks'!Q328,Sheet1!$A$11:$C$1010,3,FALSE)</f>
        <v>33.79</v>
      </c>
      <c r="AF338">
        <f ca="1">VLOOKUP('Sampling picks'!R328,Sheet1!$A$11:$C$1010,3,FALSE)</f>
        <v>37.56</v>
      </c>
      <c r="AG338">
        <f ca="1">VLOOKUP('Sampling picks'!S328,Sheet1!$A$11:$C$1010,3,FALSE)</f>
        <v>54.41</v>
      </c>
      <c r="AH338">
        <f ca="1">VLOOKUP('Sampling picks'!T328,Sheet1!$A$11:$C$1010,3,FALSE)</f>
        <v>43.64</v>
      </c>
      <c r="AI338">
        <f ca="1">VLOOKUP('Sampling picks'!U328,Sheet1!$A$11:$C$1010,3,FALSE)</f>
        <v>58.36</v>
      </c>
      <c r="AJ338">
        <f ca="1">VLOOKUP('Sampling picks'!V328,Sheet1!$A$11:$C$1010,3,FALSE)</f>
        <v>54.02</v>
      </c>
      <c r="AK338">
        <f ca="1">VLOOKUP('Sampling picks'!W328,Sheet1!$A$11:$C$1010,3,FALSE)</f>
        <v>51.85</v>
      </c>
      <c r="AL338">
        <f ca="1">VLOOKUP('Sampling picks'!X328,Sheet1!$A$11:$C$1010,3,FALSE)</f>
        <v>48.47</v>
      </c>
      <c r="AM338">
        <f ca="1">VLOOKUP('Sampling picks'!Y328,Sheet1!$A$11:$C$1010,3,FALSE)</f>
        <v>30.63</v>
      </c>
      <c r="AN338">
        <f ca="1">VLOOKUP('Sampling picks'!Z328,Sheet1!$A$11:$C$1010,3,FALSE)</f>
        <v>48.74</v>
      </c>
      <c r="AO338">
        <f ca="1">VLOOKUP('Sampling picks'!AA328,Sheet1!$A$11:$C$1010,3,FALSE)</f>
        <v>43.6</v>
      </c>
      <c r="AP338">
        <f ca="1">VLOOKUP('Sampling picks'!AB328,Sheet1!$A$11:$C$1010,3,FALSE)</f>
        <v>62.44</v>
      </c>
      <c r="AQ338">
        <f ca="1">VLOOKUP('Sampling picks'!AC328,Sheet1!$A$11:$C$1010,3,FALSE)</f>
        <v>49.81</v>
      </c>
      <c r="AR338">
        <f ca="1">VLOOKUP('Sampling picks'!AD328,Sheet1!$A$11:$C$1010,3,FALSE)</f>
        <v>50.34</v>
      </c>
      <c r="AS338">
        <f ca="1">VLOOKUP('Sampling picks'!AE328,Sheet1!$A$11:$C$1010,3,FALSE)</f>
        <v>25.26</v>
      </c>
      <c r="AT338">
        <f ca="1">VLOOKUP('Sampling picks'!AF328,Sheet1!$A$11:$C$1010,3,FALSE)</f>
        <v>49.35</v>
      </c>
      <c r="AU338">
        <f ca="1">VLOOKUP('Sampling picks'!AG328,Sheet1!$A$11:$C$1010,3,FALSE)</f>
        <v>46.72</v>
      </c>
      <c r="AV338">
        <f ca="1">VLOOKUP('Sampling picks'!AH328,Sheet1!$A$11:$C$1010,3,FALSE)</f>
        <v>41.92</v>
      </c>
      <c r="AW338">
        <f ca="1">VLOOKUP('Sampling picks'!AI328,Sheet1!$A$11:$C$1010,3,FALSE)</f>
        <v>37.479999999999997</v>
      </c>
      <c r="AX338">
        <f ca="1">VLOOKUP('Sampling picks'!AJ328,Sheet1!$A$11:$C$1010,3,FALSE)</f>
        <v>56.02</v>
      </c>
      <c r="AY338">
        <f ca="1">VLOOKUP('Sampling picks'!AK328,Sheet1!$A$11:$C$1010,3,FALSE)</f>
        <v>57.57</v>
      </c>
      <c r="AZ338">
        <f ca="1">VLOOKUP('Sampling picks'!AL328,Sheet1!$A$11:$C$1010,3,FALSE)</f>
        <v>37.47</v>
      </c>
      <c r="BA338">
        <f ca="1">VLOOKUP('Sampling picks'!AM328,Sheet1!$A$11:$C$1010,3,FALSE)</f>
        <v>41.14</v>
      </c>
      <c r="BB338">
        <f ca="1">VLOOKUP('Sampling picks'!AN328,Sheet1!$A$11:$C$1010,3,FALSE)</f>
        <v>54.98</v>
      </c>
      <c r="BC338">
        <f ca="1">VLOOKUP('Sampling picks'!AO328,Sheet1!$A$11:$C$1010,3,FALSE)</f>
        <v>44.5</v>
      </c>
      <c r="BD338">
        <f ca="1">VLOOKUP('Sampling picks'!AP328,Sheet1!$A$11:$C$1010,3,FALSE)</f>
        <v>46.64</v>
      </c>
      <c r="BE338">
        <f ca="1">VLOOKUP('Sampling picks'!AQ328,Sheet1!$A$11:$C$1010,3,FALSE)</f>
        <v>48.61</v>
      </c>
      <c r="BF338">
        <f ca="1">VLOOKUP('Sampling picks'!AR328,Sheet1!$A$11:$C$1010,3,FALSE)</f>
        <v>49.77</v>
      </c>
      <c r="BG338">
        <f ca="1">VLOOKUP('Sampling picks'!AS328,Sheet1!$A$11:$C$1010,3,FALSE)</f>
        <v>45.95</v>
      </c>
      <c r="BH338">
        <f ca="1">VLOOKUP('Sampling picks'!AT328,Sheet1!$A$11:$C$1010,3,FALSE)</f>
        <v>46.59</v>
      </c>
      <c r="BI338">
        <f ca="1">VLOOKUP('Sampling picks'!AU328,Sheet1!$A$11:$C$1010,3,FALSE)</f>
        <v>46.7</v>
      </c>
      <c r="BJ338">
        <f ca="1">VLOOKUP('Sampling picks'!AV328,Sheet1!$A$11:$C$1010,3,FALSE)</f>
        <v>32.86</v>
      </c>
      <c r="BK338">
        <f ca="1">VLOOKUP('Sampling picks'!AW328,Sheet1!$A$11:$C$1010,3,FALSE)</f>
        <v>51.34</v>
      </c>
      <c r="BL338">
        <f ca="1">VLOOKUP('Sampling picks'!AX328,Sheet1!$A$11:$C$1010,3,FALSE)</f>
        <v>56.04</v>
      </c>
      <c r="BM338">
        <f ca="1">VLOOKUP('Sampling picks'!AY328,Sheet1!$A$11:$C$1010,3,FALSE)</f>
        <v>52.08</v>
      </c>
      <c r="BN338">
        <f ca="1">VLOOKUP('Sampling picks'!AZ328,Sheet1!$A$11:$C$1010,3,FALSE)</f>
        <v>42.01</v>
      </c>
      <c r="BO338">
        <f ca="1">VLOOKUP('Sampling picks'!BA328,Sheet1!$A$11:$C$1010,3,FALSE)</f>
        <v>57.13</v>
      </c>
      <c r="BP338">
        <f ca="1">VLOOKUP('Sampling picks'!BB328,Sheet1!$A$11:$C$1010,3,FALSE)</f>
        <v>58.39</v>
      </c>
      <c r="BQ338">
        <f ca="1">VLOOKUP('Sampling picks'!BC328,Sheet1!$A$11:$C$1010,3,FALSE)</f>
        <v>54.37</v>
      </c>
      <c r="BR338">
        <f ca="1">VLOOKUP('Sampling picks'!BD328,Sheet1!$A$11:$C$1010,3,FALSE)</f>
        <v>40.97</v>
      </c>
      <c r="BS338">
        <f ca="1">VLOOKUP('Sampling picks'!BE328,Sheet1!$A$11:$C$1010,3,FALSE)</f>
        <v>47.89</v>
      </c>
      <c r="BT338">
        <f ca="1">VLOOKUP('Sampling picks'!BF328,Sheet1!$A$11:$C$1010,3,FALSE)</f>
        <v>41.92</v>
      </c>
      <c r="BU338">
        <f ca="1">VLOOKUP('Sampling picks'!BG328,Sheet1!$A$11:$C$1010,3,FALSE)</f>
        <v>36.96</v>
      </c>
      <c r="BV338">
        <f ca="1">VLOOKUP('Sampling picks'!BH328,Sheet1!$A$11:$C$1010,3,FALSE)</f>
        <v>40.17</v>
      </c>
      <c r="BW338">
        <f ca="1">VLOOKUP('Sampling picks'!BI328,Sheet1!$A$11:$C$1010,3,FALSE)</f>
        <v>58.51</v>
      </c>
      <c r="BX338">
        <f ca="1">VLOOKUP('Sampling picks'!BJ328,Sheet1!$A$11:$C$1010,3,FALSE)</f>
        <v>36.86</v>
      </c>
      <c r="BY338">
        <f ca="1">VLOOKUP('Sampling picks'!BK328,Sheet1!$A$11:$C$1010,3,FALSE)</f>
        <v>44.24</v>
      </c>
      <c r="BZ338">
        <f ca="1">VLOOKUP('Sampling picks'!BL328,Sheet1!$A$11:$C$1010,3,FALSE)</f>
        <v>31.19</v>
      </c>
      <c r="CA338">
        <f ca="1">VLOOKUP('Sampling picks'!BM328,Sheet1!$A$11:$C$1010,3,FALSE)</f>
        <v>41.58</v>
      </c>
      <c r="CB338">
        <f ca="1">VLOOKUP('Sampling picks'!BN328,Sheet1!$A$11:$C$1010,3,FALSE)</f>
        <v>53.89</v>
      </c>
      <c r="CC338">
        <f ca="1">VLOOKUP('Sampling picks'!BO328,Sheet1!$A$11:$C$1010,3,FALSE)</f>
        <v>48.88</v>
      </c>
      <c r="CD338">
        <f ca="1">VLOOKUP('Sampling picks'!BP328,Sheet1!$A$11:$C$1010,3,FALSE)</f>
        <v>39.93</v>
      </c>
      <c r="CE338">
        <f ca="1">VLOOKUP('Sampling picks'!BQ328,Sheet1!$A$11:$C$1010,3,FALSE)</f>
        <v>46.02</v>
      </c>
      <c r="CF338">
        <f ca="1">VLOOKUP('Sampling picks'!BR328,Sheet1!$A$11:$C$1010,3,FALSE)</f>
        <v>65.650000000000006</v>
      </c>
      <c r="CG338">
        <f ca="1">VLOOKUP('Sampling picks'!BS328,Sheet1!$A$11:$C$1010,3,FALSE)</f>
        <v>39.06</v>
      </c>
      <c r="CH338">
        <f ca="1">VLOOKUP('Sampling picks'!BT328,Sheet1!$A$11:$C$1010,3,FALSE)</f>
        <v>50.53</v>
      </c>
      <c r="CI338">
        <f ca="1">VLOOKUP('Sampling picks'!BU328,Sheet1!$A$11:$C$1010,3,FALSE)</f>
        <v>52.04</v>
      </c>
      <c r="CJ338">
        <f ca="1">VLOOKUP('Sampling picks'!BV328,Sheet1!$A$11:$C$1010,3,FALSE)</f>
        <v>40.33</v>
      </c>
      <c r="CK338">
        <f ca="1">VLOOKUP('Sampling picks'!BW328,Sheet1!$A$11:$C$1010,3,FALSE)</f>
        <v>68.02</v>
      </c>
      <c r="CL338">
        <f ca="1">VLOOKUP('Sampling picks'!BX328,Sheet1!$A$11:$C$1010,3,FALSE)</f>
        <v>47.06</v>
      </c>
      <c r="CM338">
        <f ca="1">VLOOKUP('Sampling picks'!BY328,Sheet1!$A$11:$C$1010,3,FALSE)</f>
        <v>49.69</v>
      </c>
      <c r="CN338">
        <f ca="1">VLOOKUP('Sampling picks'!BZ328,Sheet1!$A$11:$C$1010,3,FALSE)</f>
        <v>39.799999999999997</v>
      </c>
      <c r="CO338">
        <f ca="1">VLOOKUP('Sampling picks'!CA328,Sheet1!$A$11:$C$1010,3,FALSE)</f>
        <v>46.02</v>
      </c>
      <c r="CP338">
        <f ca="1">VLOOKUP('Sampling picks'!CB328,Sheet1!$A$11:$C$1010,3,FALSE)</f>
        <v>45.03</v>
      </c>
      <c r="CQ338">
        <f ca="1">VLOOKUP('Sampling picks'!CC328,Sheet1!$A$11:$C$1010,3,FALSE)</f>
        <v>47.86</v>
      </c>
      <c r="CR338">
        <f ca="1">VLOOKUP('Sampling picks'!CD328,Sheet1!$A$11:$C$1010,3,FALSE)</f>
        <v>56.9</v>
      </c>
      <c r="CS338">
        <f ca="1">VLOOKUP('Sampling picks'!CE328,Sheet1!$A$11:$C$1010,3,FALSE)</f>
        <v>50.09</v>
      </c>
      <c r="CT338">
        <f ca="1">VLOOKUP('Sampling picks'!CF328,Sheet1!$A$11:$C$1010,3,FALSE)</f>
        <v>58.13</v>
      </c>
      <c r="CU338">
        <f ca="1">VLOOKUP('Sampling picks'!CG328,Sheet1!$A$11:$C$1010,3,FALSE)</f>
        <v>41.92</v>
      </c>
      <c r="CV338">
        <f ca="1">VLOOKUP('Sampling picks'!CH328,Sheet1!$A$11:$C$1010,3,FALSE)</f>
        <v>31.8</v>
      </c>
      <c r="CW338">
        <f ca="1">VLOOKUP('Sampling picks'!CI328,Sheet1!$A$11:$C$1010,3,FALSE)</f>
        <v>64.42</v>
      </c>
      <c r="CX338">
        <f ca="1">VLOOKUP('Sampling picks'!CJ328,Sheet1!$A$11:$C$1010,3,FALSE)</f>
        <v>46.02</v>
      </c>
      <c r="CY338">
        <f ca="1">VLOOKUP('Sampling picks'!CK328,Sheet1!$A$11:$C$1010,3,FALSE)</f>
        <v>42.72</v>
      </c>
      <c r="CZ338">
        <f ca="1">VLOOKUP('Sampling picks'!CL328,Sheet1!$A$11:$C$1010,3,FALSE)</f>
        <v>45.38</v>
      </c>
      <c r="DA338">
        <f ca="1">VLOOKUP('Sampling picks'!CM328,Sheet1!$A$11:$C$1010,3,FALSE)</f>
        <v>46.04</v>
      </c>
      <c r="DB338">
        <f ca="1">VLOOKUP('Sampling picks'!CN328,Sheet1!$A$11:$C$1010,3,FALSE)</f>
        <v>29.84</v>
      </c>
      <c r="DC338">
        <f ca="1">VLOOKUP('Sampling picks'!CO328,Sheet1!$A$11:$C$1010,3,FALSE)</f>
        <v>39.44</v>
      </c>
      <c r="DD338">
        <f ca="1">VLOOKUP('Sampling picks'!CP328,Sheet1!$A$11:$C$1010,3,FALSE)</f>
        <v>26.79</v>
      </c>
      <c r="DE338">
        <f ca="1">VLOOKUP('Sampling picks'!CQ328,Sheet1!$A$11:$C$1010,3,FALSE)</f>
        <v>43.96</v>
      </c>
      <c r="DF338">
        <f ca="1">VLOOKUP('Sampling picks'!CR328,Sheet1!$A$11:$C$1010,3,FALSE)</f>
        <v>22.82</v>
      </c>
      <c r="DG338">
        <f ca="1">VLOOKUP('Sampling picks'!CS328,Sheet1!$A$11:$C$1010,3,FALSE)</f>
        <v>31.91</v>
      </c>
      <c r="DH338">
        <f ca="1">VLOOKUP('Sampling picks'!CT328,Sheet1!$A$11:$C$1010,3,FALSE)</f>
        <v>54.11</v>
      </c>
      <c r="DI338">
        <f ca="1">VLOOKUP('Sampling picks'!CU328,Sheet1!$A$11:$C$1010,3,FALSE)</f>
        <v>45.57</v>
      </c>
      <c r="DJ338">
        <f ca="1">VLOOKUP('Sampling picks'!CV328,Sheet1!$A$11:$C$1010,3,FALSE)</f>
        <v>53.54</v>
      </c>
      <c r="DK338">
        <f ca="1">VLOOKUP('Sampling picks'!CW328,Sheet1!$A$11:$C$1010,3,FALSE)</f>
        <v>62.68</v>
      </c>
      <c r="DL338" t="e">
        <f>VLOOKUP('Sampling picks'!CX328,Sheet1!$A$11:$C$1010,3,FALSE)</f>
        <v>#N/A</v>
      </c>
      <c r="DM338" t="e">
        <f>VLOOKUP('Sampling picks'!CY328,Sheet1!$A$11:$C$1010,3,FALSE)</f>
        <v>#N/A</v>
      </c>
    </row>
    <row r="339" spans="1:117">
      <c r="A339">
        <v>329</v>
      </c>
      <c r="C339" s="1">
        <f t="shared" ca="1" si="23"/>
        <v>39.44</v>
      </c>
      <c r="J339" t="str">
        <f t="shared" ca="1" si="20"/>
        <v>IN</v>
      </c>
      <c r="K339">
        <f t="shared" si="21"/>
        <v>47</v>
      </c>
      <c r="L339">
        <f ca="1">$M339+_xlfn.NORM.INV($I$7/2,0,1)*SQRT($C$8^2/$I$5)</f>
        <v>45.782953761094078</v>
      </c>
      <c r="M339">
        <f t="shared" ca="1" si="22"/>
        <v>48.226600000000005</v>
      </c>
      <c r="N339">
        <f ca="1">$M339+_xlfn.NORM.INV(1-($I$7/2),0,1)*SQRT($C$8^2/$I$5)</f>
        <v>50.670246238905932</v>
      </c>
      <c r="O339">
        <v>329</v>
      </c>
      <c r="P339">
        <f ca="1">VLOOKUP('Sampling picks'!B329,Sheet1!$A$11:$C$1010,3,FALSE)</f>
        <v>41.98</v>
      </c>
      <c r="Q339">
        <f ca="1">VLOOKUP('Sampling picks'!C329,Sheet1!$A$11:$C$1010,3,FALSE)</f>
        <v>44.13</v>
      </c>
      <c r="R339">
        <f ca="1">VLOOKUP('Sampling picks'!D329,Sheet1!$A$11:$C$1010,3,FALSE)</f>
        <v>49.81</v>
      </c>
      <c r="S339">
        <f ca="1">VLOOKUP('Sampling picks'!E329,Sheet1!$A$11:$C$1010,3,FALSE)</f>
        <v>41.12</v>
      </c>
      <c r="T339">
        <f ca="1">VLOOKUP('Sampling picks'!F329,Sheet1!$A$11:$C$1010,3,FALSE)</f>
        <v>34.479999999999997</v>
      </c>
      <c r="U339">
        <f ca="1">VLOOKUP('Sampling picks'!G329,Sheet1!$A$11:$C$1010,3,FALSE)</f>
        <v>33.21</v>
      </c>
      <c r="V339">
        <f ca="1">VLOOKUP('Sampling picks'!H329,Sheet1!$A$11:$C$1010,3,FALSE)</f>
        <v>44.32</v>
      </c>
      <c r="W339">
        <f ca="1">VLOOKUP('Sampling picks'!I329,Sheet1!$A$11:$C$1010,3,FALSE)</f>
        <v>53.49</v>
      </c>
      <c r="X339">
        <f ca="1">VLOOKUP('Sampling picks'!J329,Sheet1!$A$11:$C$1010,3,FALSE)</f>
        <v>38.229999999999997</v>
      </c>
      <c r="Y339">
        <f ca="1">VLOOKUP('Sampling picks'!K329,Sheet1!$A$11:$C$1010,3,FALSE)</f>
        <v>40.33</v>
      </c>
      <c r="Z339">
        <f ca="1">VLOOKUP('Sampling picks'!L329,Sheet1!$A$11:$C$1010,3,FALSE)</f>
        <v>53.21</v>
      </c>
      <c r="AA339">
        <f ca="1">VLOOKUP('Sampling picks'!M329,Sheet1!$A$11:$C$1010,3,FALSE)</f>
        <v>46.63</v>
      </c>
      <c r="AB339">
        <f ca="1">VLOOKUP('Sampling picks'!N329,Sheet1!$A$11:$C$1010,3,FALSE)</f>
        <v>46.21</v>
      </c>
      <c r="AC339">
        <f ca="1">VLOOKUP('Sampling picks'!O329,Sheet1!$A$11:$C$1010,3,FALSE)</f>
        <v>72.87</v>
      </c>
      <c r="AD339">
        <f ca="1">VLOOKUP('Sampling picks'!P329,Sheet1!$A$11:$C$1010,3,FALSE)</f>
        <v>33.36</v>
      </c>
      <c r="AE339">
        <f ca="1">VLOOKUP('Sampling picks'!Q329,Sheet1!$A$11:$C$1010,3,FALSE)</f>
        <v>52.29</v>
      </c>
      <c r="AF339">
        <f ca="1">VLOOKUP('Sampling picks'!R329,Sheet1!$A$11:$C$1010,3,FALSE)</f>
        <v>53.94</v>
      </c>
      <c r="AG339">
        <f ca="1">VLOOKUP('Sampling picks'!S329,Sheet1!$A$11:$C$1010,3,FALSE)</f>
        <v>53.11</v>
      </c>
      <c r="AH339">
        <f ca="1">VLOOKUP('Sampling picks'!T329,Sheet1!$A$11:$C$1010,3,FALSE)</f>
        <v>42.94</v>
      </c>
      <c r="AI339">
        <f ca="1">VLOOKUP('Sampling picks'!U329,Sheet1!$A$11:$C$1010,3,FALSE)</f>
        <v>46</v>
      </c>
      <c r="AJ339">
        <f ca="1">VLOOKUP('Sampling picks'!V329,Sheet1!$A$11:$C$1010,3,FALSE)</f>
        <v>48.52</v>
      </c>
      <c r="AK339">
        <f ca="1">VLOOKUP('Sampling picks'!W329,Sheet1!$A$11:$C$1010,3,FALSE)</f>
        <v>68.02</v>
      </c>
      <c r="AL339">
        <f ca="1">VLOOKUP('Sampling picks'!X329,Sheet1!$A$11:$C$1010,3,FALSE)</f>
        <v>56.52</v>
      </c>
      <c r="AM339">
        <f ca="1">VLOOKUP('Sampling picks'!Y329,Sheet1!$A$11:$C$1010,3,FALSE)</f>
        <v>78.92</v>
      </c>
      <c r="AN339">
        <f ca="1">VLOOKUP('Sampling picks'!Z329,Sheet1!$A$11:$C$1010,3,FALSE)</f>
        <v>64.67</v>
      </c>
      <c r="AO339">
        <f ca="1">VLOOKUP('Sampling picks'!AA329,Sheet1!$A$11:$C$1010,3,FALSE)</f>
        <v>37.5</v>
      </c>
      <c r="AP339">
        <f ca="1">VLOOKUP('Sampling picks'!AB329,Sheet1!$A$11:$C$1010,3,FALSE)</f>
        <v>49.52</v>
      </c>
      <c r="AQ339">
        <f ca="1">VLOOKUP('Sampling picks'!AC329,Sheet1!$A$11:$C$1010,3,FALSE)</f>
        <v>44.46</v>
      </c>
      <c r="AR339">
        <f ca="1">VLOOKUP('Sampling picks'!AD329,Sheet1!$A$11:$C$1010,3,FALSE)</f>
        <v>41.32</v>
      </c>
      <c r="AS339">
        <f ca="1">VLOOKUP('Sampling picks'!AE329,Sheet1!$A$11:$C$1010,3,FALSE)</f>
        <v>51.57</v>
      </c>
      <c r="AT339">
        <f ca="1">VLOOKUP('Sampling picks'!AF329,Sheet1!$A$11:$C$1010,3,FALSE)</f>
        <v>61.64</v>
      </c>
      <c r="AU339">
        <f ca="1">VLOOKUP('Sampling picks'!AG329,Sheet1!$A$11:$C$1010,3,FALSE)</f>
        <v>44.07</v>
      </c>
      <c r="AV339">
        <f ca="1">VLOOKUP('Sampling picks'!AH329,Sheet1!$A$11:$C$1010,3,FALSE)</f>
        <v>57.85</v>
      </c>
      <c r="AW339">
        <f ca="1">VLOOKUP('Sampling picks'!AI329,Sheet1!$A$11:$C$1010,3,FALSE)</f>
        <v>46.35</v>
      </c>
      <c r="AX339">
        <f ca="1">VLOOKUP('Sampling picks'!AJ329,Sheet1!$A$11:$C$1010,3,FALSE)</f>
        <v>49.9</v>
      </c>
      <c r="AY339">
        <f ca="1">VLOOKUP('Sampling picks'!AK329,Sheet1!$A$11:$C$1010,3,FALSE)</f>
        <v>41.56</v>
      </c>
      <c r="AZ339">
        <f ca="1">VLOOKUP('Sampling picks'!AL329,Sheet1!$A$11:$C$1010,3,FALSE)</f>
        <v>59.07</v>
      </c>
      <c r="BA339">
        <f ca="1">VLOOKUP('Sampling picks'!AM329,Sheet1!$A$11:$C$1010,3,FALSE)</f>
        <v>47.15</v>
      </c>
      <c r="BB339">
        <f ca="1">VLOOKUP('Sampling picks'!AN329,Sheet1!$A$11:$C$1010,3,FALSE)</f>
        <v>40.840000000000003</v>
      </c>
      <c r="BC339">
        <f ca="1">VLOOKUP('Sampling picks'!AO329,Sheet1!$A$11:$C$1010,3,FALSE)</f>
        <v>42.25</v>
      </c>
      <c r="BD339">
        <f ca="1">VLOOKUP('Sampling picks'!AP329,Sheet1!$A$11:$C$1010,3,FALSE)</f>
        <v>46.81</v>
      </c>
      <c r="BE339">
        <f ca="1">VLOOKUP('Sampling picks'!AQ329,Sheet1!$A$11:$C$1010,3,FALSE)</f>
        <v>46.56</v>
      </c>
      <c r="BF339">
        <f ca="1">VLOOKUP('Sampling picks'!AR329,Sheet1!$A$11:$C$1010,3,FALSE)</f>
        <v>61.13</v>
      </c>
      <c r="BG339">
        <f ca="1">VLOOKUP('Sampling picks'!AS329,Sheet1!$A$11:$C$1010,3,FALSE)</f>
        <v>49.94</v>
      </c>
      <c r="BH339">
        <f ca="1">VLOOKUP('Sampling picks'!AT329,Sheet1!$A$11:$C$1010,3,FALSE)</f>
        <v>40.21</v>
      </c>
      <c r="BI339">
        <f ca="1">VLOOKUP('Sampling picks'!AU329,Sheet1!$A$11:$C$1010,3,FALSE)</f>
        <v>39.799999999999997</v>
      </c>
      <c r="BJ339">
        <f ca="1">VLOOKUP('Sampling picks'!AV329,Sheet1!$A$11:$C$1010,3,FALSE)</f>
        <v>35.619999999999997</v>
      </c>
      <c r="BK339">
        <f ca="1">VLOOKUP('Sampling picks'!AW329,Sheet1!$A$11:$C$1010,3,FALSE)</f>
        <v>36.299999999999997</v>
      </c>
      <c r="BL339">
        <f ca="1">VLOOKUP('Sampling picks'!AX329,Sheet1!$A$11:$C$1010,3,FALSE)</f>
        <v>53.89</v>
      </c>
      <c r="BM339">
        <f ca="1">VLOOKUP('Sampling picks'!AY329,Sheet1!$A$11:$C$1010,3,FALSE)</f>
        <v>44.37</v>
      </c>
      <c r="BN339">
        <f ca="1">VLOOKUP('Sampling picks'!AZ329,Sheet1!$A$11:$C$1010,3,FALSE)</f>
        <v>35.93</v>
      </c>
      <c r="BO339">
        <f ca="1">VLOOKUP('Sampling picks'!BA329,Sheet1!$A$11:$C$1010,3,FALSE)</f>
        <v>34.58</v>
      </c>
      <c r="BP339">
        <f ca="1">VLOOKUP('Sampling picks'!BB329,Sheet1!$A$11:$C$1010,3,FALSE)</f>
        <v>48</v>
      </c>
      <c r="BQ339">
        <f ca="1">VLOOKUP('Sampling picks'!BC329,Sheet1!$A$11:$C$1010,3,FALSE)</f>
        <v>31.8</v>
      </c>
      <c r="BR339">
        <f ca="1">VLOOKUP('Sampling picks'!BD329,Sheet1!$A$11:$C$1010,3,FALSE)</f>
        <v>50.32</v>
      </c>
      <c r="BS339">
        <f ca="1">VLOOKUP('Sampling picks'!BE329,Sheet1!$A$11:$C$1010,3,FALSE)</f>
        <v>51.4</v>
      </c>
      <c r="BT339">
        <f ca="1">VLOOKUP('Sampling picks'!BF329,Sheet1!$A$11:$C$1010,3,FALSE)</f>
        <v>52.6</v>
      </c>
      <c r="BU339">
        <f ca="1">VLOOKUP('Sampling picks'!BG329,Sheet1!$A$11:$C$1010,3,FALSE)</f>
        <v>47.73</v>
      </c>
      <c r="BV339">
        <f ca="1">VLOOKUP('Sampling picks'!BH329,Sheet1!$A$11:$C$1010,3,FALSE)</f>
        <v>30.7</v>
      </c>
      <c r="BW339">
        <f ca="1">VLOOKUP('Sampling picks'!BI329,Sheet1!$A$11:$C$1010,3,FALSE)</f>
        <v>56.99</v>
      </c>
      <c r="BX339">
        <f ca="1">VLOOKUP('Sampling picks'!BJ329,Sheet1!$A$11:$C$1010,3,FALSE)</f>
        <v>44.8</v>
      </c>
      <c r="BY339">
        <f ca="1">VLOOKUP('Sampling picks'!BK329,Sheet1!$A$11:$C$1010,3,FALSE)</f>
        <v>46.86</v>
      </c>
      <c r="BZ339">
        <f ca="1">VLOOKUP('Sampling picks'!BL329,Sheet1!$A$11:$C$1010,3,FALSE)</f>
        <v>41.32</v>
      </c>
      <c r="CA339">
        <f ca="1">VLOOKUP('Sampling picks'!BM329,Sheet1!$A$11:$C$1010,3,FALSE)</f>
        <v>39.049999999999997</v>
      </c>
      <c r="CB339">
        <f ca="1">VLOOKUP('Sampling picks'!BN329,Sheet1!$A$11:$C$1010,3,FALSE)</f>
        <v>53.86</v>
      </c>
      <c r="CC339">
        <f ca="1">VLOOKUP('Sampling picks'!BO329,Sheet1!$A$11:$C$1010,3,FALSE)</f>
        <v>51.85</v>
      </c>
      <c r="CD339">
        <f ca="1">VLOOKUP('Sampling picks'!BP329,Sheet1!$A$11:$C$1010,3,FALSE)</f>
        <v>51.88</v>
      </c>
      <c r="CE339">
        <f ca="1">VLOOKUP('Sampling picks'!BQ329,Sheet1!$A$11:$C$1010,3,FALSE)</f>
        <v>43.83</v>
      </c>
      <c r="CF339">
        <f ca="1">VLOOKUP('Sampling picks'!BR329,Sheet1!$A$11:$C$1010,3,FALSE)</f>
        <v>52.94</v>
      </c>
      <c r="CG339">
        <f ca="1">VLOOKUP('Sampling picks'!BS329,Sheet1!$A$11:$C$1010,3,FALSE)</f>
        <v>55.55</v>
      </c>
      <c r="CH339">
        <f ca="1">VLOOKUP('Sampling picks'!BT329,Sheet1!$A$11:$C$1010,3,FALSE)</f>
        <v>64.069999999999993</v>
      </c>
      <c r="CI339">
        <f ca="1">VLOOKUP('Sampling picks'!BU329,Sheet1!$A$11:$C$1010,3,FALSE)</f>
        <v>65.569999999999993</v>
      </c>
      <c r="CJ339">
        <f ca="1">VLOOKUP('Sampling picks'!BV329,Sheet1!$A$11:$C$1010,3,FALSE)</f>
        <v>53.54</v>
      </c>
      <c r="CK339">
        <f ca="1">VLOOKUP('Sampling picks'!BW329,Sheet1!$A$11:$C$1010,3,FALSE)</f>
        <v>47.27</v>
      </c>
      <c r="CL339">
        <f ca="1">VLOOKUP('Sampling picks'!BX329,Sheet1!$A$11:$C$1010,3,FALSE)</f>
        <v>60.71</v>
      </c>
      <c r="CM339">
        <f ca="1">VLOOKUP('Sampling picks'!BY329,Sheet1!$A$11:$C$1010,3,FALSE)</f>
        <v>56.32</v>
      </c>
      <c r="CN339">
        <f ca="1">VLOOKUP('Sampling picks'!BZ329,Sheet1!$A$11:$C$1010,3,FALSE)</f>
        <v>42.05</v>
      </c>
      <c r="CO339">
        <f ca="1">VLOOKUP('Sampling picks'!CA329,Sheet1!$A$11:$C$1010,3,FALSE)</f>
        <v>44.68</v>
      </c>
      <c r="CP339">
        <f ca="1">VLOOKUP('Sampling picks'!CB329,Sheet1!$A$11:$C$1010,3,FALSE)</f>
        <v>35.69</v>
      </c>
      <c r="CQ339">
        <f ca="1">VLOOKUP('Sampling picks'!CC329,Sheet1!$A$11:$C$1010,3,FALSE)</f>
        <v>58.36</v>
      </c>
      <c r="CR339">
        <f ca="1">VLOOKUP('Sampling picks'!CD329,Sheet1!$A$11:$C$1010,3,FALSE)</f>
        <v>58.19</v>
      </c>
      <c r="CS339">
        <f ca="1">VLOOKUP('Sampling picks'!CE329,Sheet1!$A$11:$C$1010,3,FALSE)</f>
        <v>57.99</v>
      </c>
      <c r="CT339">
        <f ca="1">VLOOKUP('Sampling picks'!CF329,Sheet1!$A$11:$C$1010,3,FALSE)</f>
        <v>44.07</v>
      </c>
      <c r="CU339">
        <f ca="1">VLOOKUP('Sampling picks'!CG329,Sheet1!$A$11:$C$1010,3,FALSE)</f>
        <v>57.45</v>
      </c>
      <c r="CV339">
        <f ca="1">VLOOKUP('Sampling picks'!CH329,Sheet1!$A$11:$C$1010,3,FALSE)</f>
        <v>47.81</v>
      </c>
      <c r="CW339">
        <f ca="1">VLOOKUP('Sampling picks'!CI329,Sheet1!$A$11:$C$1010,3,FALSE)</f>
        <v>31.28</v>
      </c>
      <c r="CX339">
        <f ca="1">VLOOKUP('Sampling picks'!CJ329,Sheet1!$A$11:$C$1010,3,FALSE)</f>
        <v>56.69</v>
      </c>
      <c r="CY339">
        <f ca="1">VLOOKUP('Sampling picks'!CK329,Sheet1!$A$11:$C$1010,3,FALSE)</f>
        <v>41.69</v>
      </c>
      <c r="CZ339">
        <f ca="1">VLOOKUP('Sampling picks'!CL329,Sheet1!$A$11:$C$1010,3,FALSE)</f>
        <v>41.76</v>
      </c>
      <c r="DA339">
        <f ca="1">VLOOKUP('Sampling picks'!CM329,Sheet1!$A$11:$C$1010,3,FALSE)</f>
        <v>56.85</v>
      </c>
      <c r="DB339">
        <f ca="1">VLOOKUP('Sampling picks'!CN329,Sheet1!$A$11:$C$1010,3,FALSE)</f>
        <v>49.72</v>
      </c>
      <c r="DC339">
        <f ca="1">VLOOKUP('Sampling picks'!CO329,Sheet1!$A$11:$C$1010,3,FALSE)</f>
        <v>49.36</v>
      </c>
      <c r="DD339">
        <f ca="1">VLOOKUP('Sampling picks'!CP329,Sheet1!$A$11:$C$1010,3,FALSE)</f>
        <v>32.5</v>
      </c>
      <c r="DE339">
        <f ca="1">VLOOKUP('Sampling picks'!CQ329,Sheet1!$A$11:$C$1010,3,FALSE)</f>
        <v>51.97</v>
      </c>
      <c r="DF339">
        <f ca="1">VLOOKUP('Sampling picks'!CR329,Sheet1!$A$11:$C$1010,3,FALSE)</f>
        <v>63.26</v>
      </c>
      <c r="DG339">
        <f ca="1">VLOOKUP('Sampling picks'!CS329,Sheet1!$A$11:$C$1010,3,FALSE)</f>
        <v>40.22</v>
      </c>
      <c r="DH339">
        <f ca="1">VLOOKUP('Sampling picks'!CT329,Sheet1!$A$11:$C$1010,3,FALSE)</f>
        <v>35.200000000000003</v>
      </c>
      <c r="DI339">
        <f ca="1">VLOOKUP('Sampling picks'!CU329,Sheet1!$A$11:$C$1010,3,FALSE)</f>
        <v>54.67</v>
      </c>
      <c r="DJ339">
        <f ca="1">VLOOKUP('Sampling picks'!CV329,Sheet1!$A$11:$C$1010,3,FALSE)</f>
        <v>46.99</v>
      </c>
      <c r="DK339">
        <f ca="1">VLOOKUP('Sampling picks'!CW329,Sheet1!$A$11:$C$1010,3,FALSE)</f>
        <v>46.75</v>
      </c>
      <c r="DL339" t="e">
        <f>VLOOKUP('Sampling picks'!CX329,Sheet1!$A$11:$C$1010,3,FALSE)</f>
        <v>#N/A</v>
      </c>
      <c r="DM339" t="e">
        <f>VLOOKUP('Sampling picks'!CY329,Sheet1!$A$11:$C$1010,3,FALSE)</f>
        <v>#N/A</v>
      </c>
    </row>
    <row r="340" spans="1:117">
      <c r="A340">
        <v>330</v>
      </c>
      <c r="C340" s="1">
        <f t="shared" ca="1" si="23"/>
        <v>64.42</v>
      </c>
      <c r="J340" t="str">
        <f t="shared" ca="1" si="20"/>
        <v>IN</v>
      </c>
      <c r="K340">
        <f t="shared" si="21"/>
        <v>47</v>
      </c>
      <c r="L340">
        <f ca="1">$M340+_xlfn.NORM.INV($I$7/2,0,1)*SQRT($C$8^2/$I$5)</f>
        <v>45.413053761094076</v>
      </c>
      <c r="M340">
        <f t="shared" ca="1" si="22"/>
        <v>47.856700000000004</v>
      </c>
      <c r="N340">
        <f ca="1">$M340+_xlfn.NORM.INV(1-($I$7/2),0,1)*SQRT($C$8^2/$I$5)</f>
        <v>50.300346238905931</v>
      </c>
      <c r="O340">
        <v>330</v>
      </c>
      <c r="P340">
        <f ca="1">VLOOKUP('Sampling picks'!B330,Sheet1!$A$11:$C$1010,3,FALSE)</f>
        <v>56.68</v>
      </c>
      <c r="Q340">
        <f ca="1">VLOOKUP('Sampling picks'!C330,Sheet1!$A$11:$C$1010,3,FALSE)</f>
        <v>55.69</v>
      </c>
      <c r="R340">
        <f ca="1">VLOOKUP('Sampling picks'!D330,Sheet1!$A$11:$C$1010,3,FALSE)</f>
        <v>58.23</v>
      </c>
      <c r="S340">
        <f ca="1">VLOOKUP('Sampling picks'!E330,Sheet1!$A$11:$C$1010,3,FALSE)</f>
        <v>57.8</v>
      </c>
      <c r="T340">
        <f ca="1">VLOOKUP('Sampling picks'!F330,Sheet1!$A$11:$C$1010,3,FALSE)</f>
        <v>64.47</v>
      </c>
      <c r="U340">
        <f ca="1">VLOOKUP('Sampling picks'!G330,Sheet1!$A$11:$C$1010,3,FALSE)</f>
        <v>41.25</v>
      </c>
      <c r="V340">
        <f ca="1">VLOOKUP('Sampling picks'!H330,Sheet1!$A$11:$C$1010,3,FALSE)</f>
        <v>52.27</v>
      </c>
      <c r="W340">
        <f ca="1">VLOOKUP('Sampling picks'!I330,Sheet1!$A$11:$C$1010,3,FALSE)</f>
        <v>53.89</v>
      </c>
      <c r="X340">
        <f ca="1">VLOOKUP('Sampling picks'!J330,Sheet1!$A$11:$C$1010,3,FALSE)</f>
        <v>37.04</v>
      </c>
      <c r="Y340">
        <f ca="1">VLOOKUP('Sampling picks'!K330,Sheet1!$A$11:$C$1010,3,FALSE)</f>
        <v>40.590000000000003</v>
      </c>
      <c r="Z340">
        <f ca="1">VLOOKUP('Sampling picks'!L330,Sheet1!$A$11:$C$1010,3,FALSE)</f>
        <v>49.79</v>
      </c>
      <c r="AA340">
        <f ca="1">VLOOKUP('Sampling picks'!M330,Sheet1!$A$11:$C$1010,3,FALSE)</f>
        <v>54.58</v>
      </c>
      <c r="AB340">
        <f ca="1">VLOOKUP('Sampling picks'!N330,Sheet1!$A$11:$C$1010,3,FALSE)</f>
        <v>43.63</v>
      </c>
      <c r="AC340">
        <f ca="1">VLOOKUP('Sampling picks'!O330,Sheet1!$A$11:$C$1010,3,FALSE)</f>
        <v>51.5</v>
      </c>
      <c r="AD340">
        <f ca="1">VLOOKUP('Sampling picks'!P330,Sheet1!$A$11:$C$1010,3,FALSE)</f>
        <v>49.67</v>
      </c>
      <c r="AE340">
        <f ca="1">VLOOKUP('Sampling picks'!Q330,Sheet1!$A$11:$C$1010,3,FALSE)</f>
        <v>49.38</v>
      </c>
      <c r="AF340">
        <f ca="1">VLOOKUP('Sampling picks'!R330,Sheet1!$A$11:$C$1010,3,FALSE)</f>
        <v>64.47</v>
      </c>
      <c r="AG340">
        <f ca="1">VLOOKUP('Sampling picks'!S330,Sheet1!$A$11:$C$1010,3,FALSE)</f>
        <v>53.64</v>
      </c>
      <c r="AH340">
        <f ca="1">VLOOKUP('Sampling picks'!T330,Sheet1!$A$11:$C$1010,3,FALSE)</f>
        <v>68.72</v>
      </c>
      <c r="AI340">
        <f ca="1">VLOOKUP('Sampling picks'!U330,Sheet1!$A$11:$C$1010,3,FALSE)</f>
        <v>47.15</v>
      </c>
      <c r="AJ340">
        <f ca="1">VLOOKUP('Sampling picks'!V330,Sheet1!$A$11:$C$1010,3,FALSE)</f>
        <v>41.12</v>
      </c>
      <c r="AK340">
        <f ca="1">VLOOKUP('Sampling picks'!W330,Sheet1!$A$11:$C$1010,3,FALSE)</f>
        <v>49.35</v>
      </c>
      <c r="AL340">
        <f ca="1">VLOOKUP('Sampling picks'!X330,Sheet1!$A$11:$C$1010,3,FALSE)</f>
        <v>59.83</v>
      </c>
      <c r="AM340">
        <f ca="1">VLOOKUP('Sampling picks'!Y330,Sheet1!$A$11:$C$1010,3,FALSE)</f>
        <v>38.950000000000003</v>
      </c>
      <c r="AN340">
        <f ca="1">VLOOKUP('Sampling picks'!Z330,Sheet1!$A$11:$C$1010,3,FALSE)</f>
        <v>31.1</v>
      </c>
      <c r="AO340">
        <f ca="1">VLOOKUP('Sampling picks'!AA330,Sheet1!$A$11:$C$1010,3,FALSE)</f>
        <v>47.73</v>
      </c>
      <c r="AP340">
        <f ca="1">VLOOKUP('Sampling picks'!AB330,Sheet1!$A$11:$C$1010,3,FALSE)</f>
        <v>56.84</v>
      </c>
      <c r="AQ340">
        <f ca="1">VLOOKUP('Sampling picks'!AC330,Sheet1!$A$11:$C$1010,3,FALSE)</f>
        <v>49.81</v>
      </c>
      <c r="AR340">
        <f ca="1">VLOOKUP('Sampling picks'!AD330,Sheet1!$A$11:$C$1010,3,FALSE)</f>
        <v>34.31</v>
      </c>
      <c r="AS340">
        <f ca="1">VLOOKUP('Sampling picks'!AE330,Sheet1!$A$11:$C$1010,3,FALSE)</f>
        <v>47.86</v>
      </c>
      <c r="AT340">
        <f ca="1">VLOOKUP('Sampling picks'!AF330,Sheet1!$A$11:$C$1010,3,FALSE)</f>
        <v>57.45</v>
      </c>
      <c r="AU340">
        <f ca="1">VLOOKUP('Sampling picks'!AG330,Sheet1!$A$11:$C$1010,3,FALSE)</f>
        <v>36.17</v>
      </c>
      <c r="AV340">
        <f ca="1">VLOOKUP('Sampling picks'!AH330,Sheet1!$A$11:$C$1010,3,FALSE)</f>
        <v>38.450000000000003</v>
      </c>
      <c r="AW340">
        <f ca="1">VLOOKUP('Sampling picks'!AI330,Sheet1!$A$11:$C$1010,3,FALSE)</f>
        <v>43.6</v>
      </c>
      <c r="AX340">
        <f ca="1">VLOOKUP('Sampling picks'!AJ330,Sheet1!$A$11:$C$1010,3,FALSE)</f>
        <v>38.14</v>
      </c>
      <c r="AY340">
        <f ca="1">VLOOKUP('Sampling picks'!AK330,Sheet1!$A$11:$C$1010,3,FALSE)</f>
        <v>45.79</v>
      </c>
      <c r="AZ340">
        <f ca="1">VLOOKUP('Sampling picks'!AL330,Sheet1!$A$11:$C$1010,3,FALSE)</f>
        <v>34.630000000000003</v>
      </c>
      <c r="BA340">
        <f ca="1">VLOOKUP('Sampling picks'!AM330,Sheet1!$A$11:$C$1010,3,FALSE)</f>
        <v>52.76</v>
      </c>
      <c r="BB340">
        <f ca="1">VLOOKUP('Sampling picks'!AN330,Sheet1!$A$11:$C$1010,3,FALSE)</f>
        <v>38.4</v>
      </c>
      <c r="BC340">
        <f ca="1">VLOOKUP('Sampling picks'!AO330,Sheet1!$A$11:$C$1010,3,FALSE)</f>
        <v>43.5</v>
      </c>
      <c r="BD340">
        <f ca="1">VLOOKUP('Sampling picks'!AP330,Sheet1!$A$11:$C$1010,3,FALSE)</f>
        <v>37.200000000000003</v>
      </c>
      <c r="BE340">
        <f ca="1">VLOOKUP('Sampling picks'!AQ330,Sheet1!$A$11:$C$1010,3,FALSE)</f>
        <v>41.94</v>
      </c>
      <c r="BF340">
        <f ca="1">VLOOKUP('Sampling picks'!AR330,Sheet1!$A$11:$C$1010,3,FALSE)</f>
        <v>54.39</v>
      </c>
      <c r="BG340">
        <f ca="1">VLOOKUP('Sampling picks'!AS330,Sheet1!$A$11:$C$1010,3,FALSE)</f>
        <v>40.6</v>
      </c>
      <c r="BH340">
        <f ca="1">VLOOKUP('Sampling picks'!AT330,Sheet1!$A$11:$C$1010,3,FALSE)</f>
        <v>46.66</v>
      </c>
      <c r="BI340">
        <f ca="1">VLOOKUP('Sampling picks'!AU330,Sheet1!$A$11:$C$1010,3,FALSE)</f>
        <v>52.27</v>
      </c>
      <c r="BJ340">
        <f ca="1">VLOOKUP('Sampling picks'!AV330,Sheet1!$A$11:$C$1010,3,FALSE)</f>
        <v>40.54</v>
      </c>
      <c r="BK340">
        <f ca="1">VLOOKUP('Sampling picks'!AW330,Sheet1!$A$11:$C$1010,3,FALSE)</f>
        <v>28.62</v>
      </c>
      <c r="BL340">
        <f ca="1">VLOOKUP('Sampling picks'!AX330,Sheet1!$A$11:$C$1010,3,FALSE)</f>
        <v>43.86</v>
      </c>
      <c r="BM340">
        <f ca="1">VLOOKUP('Sampling picks'!AY330,Sheet1!$A$11:$C$1010,3,FALSE)</f>
        <v>35.69</v>
      </c>
      <c r="BN340">
        <f ca="1">VLOOKUP('Sampling picks'!AZ330,Sheet1!$A$11:$C$1010,3,FALSE)</f>
        <v>41.01</v>
      </c>
      <c r="BO340">
        <f ca="1">VLOOKUP('Sampling picks'!BA330,Sheet1!$A$11:$C$1010,3,FALSE)</f>
        <v>40.17</v>
      </c>
      <c r="BP340">
        <f ca="1">VLOOKUP('Sampling picks'!BB330,Sheet1!$A$11:$C$1010,3,FALSE)</f>
        <v>50.69</v>
      </c>
      <c r="BQ340">
        <f ca="1">VLOOKUP('Sampling picks'!BC330,Sheet1!$A$11:$C$1010,3,FALSE)</f>
        <v>41.25</v>
      </c>
      <c r="BR340">
        <f ca="1">VLOOKUP('Sampling picks'!BD330,Sheet1!$A$11:$C$1010,3,FALSE)</f>
        <v>41.63</v>
      </c>
      <c r="BS340">
        <f ca="1">VLOOKUP('Sampling picks'!BE330,Sheet1!$A$11:$C$1010,3,FALSE)</f>
        <v>47.27</v>
      </c>
      <c r="BT340">
        <f ca="1">VLOOKUP('Sampling picks'!BF330,Sheet1!$A$11:$C$1010,3,FALSE)</f>
        <v>35.200000000000003</v>
      </c>
      <c r="BU340">
        <f ca="1">VLOOKUP('Sampling picks'!BG330,Sheet1!$A$11:$C$1010,3,FALSE)</f>
        <v>63.39</v>
      </c>
      <c r="BV340">
        <f ca="1">VLOOKUP('Sampling picks'!BH330,Sheet1!$A$11:$C$1010,3,FALSE)</f>
        <v>43.2</v>
      </c>
      <c r="BW340">
        <f ca="1">VLOOKUP('Sampling picks'!BI330,Sheet1!$A$11:$C$1010,3,FALSE)</f>
        <v>52.93</v>
      </c>
      <c r="BX340">
        <f ca="1">VLOOKUP('Sampling picks'!BJ330,Sheet1!$A$11:$C$1010,3,FALSE)</f>
        <v>52.09</v>
      </c>
      <c r="BY340">
        <f ca="1">VLOOKUP('Sampling picks'!BK330,Sheet1!$A$11:$C$1010,3,FALSE)</f>
        <v>58.39</v>
      </c>
      <c r="BZ340">
        <f ca="1">VLOOKUP('Sampling picks'!BL330,Sheet1!$A$11:$C$1010,3,FALSE)</f>
        <v>62.41</v>
      </c>
      <c r="CA340">
        <f ca="1">VLOOKUP('Sampling picks'!BM330,Sheet1!$A$11:$C$1010,3,FALSE)</f>
        <v>33.47</v>
      </c>
      <c r="CB340">
        <f ca="1">VLOOKUP('Sampling picks'!BN330,Sheet1!$A$11:$C$1010,3,FALSE)</f>
        <v>54.18</v>
      </c>
      <c r="CC340">
        <f ca="1">VLOOKUP('Sampling picks'!BO330,Sheet1!$A$11:$C$1010,3,FALSE)</f>
        <v>36.299999999999997</v>
      </c>
      <c r="CD340">
        <f ca="1">VLOOKUP('Sampling picks'!BP330,Sheet1!$A$11:$C$1010,3,FALSE)</f>
        <v>72.87</v>
      </c>
      <c r="CE340">
        <f ca="1">VLOOKUP('Sampling picks'!BQ330,Sheet1!$A$11:$C$1010,3,FALSE)</f>
        <v>44.87</v>
      </c>
      <c r="CF340">
        <f ca="1">VLOOKUP('Sampling picks'!BR330,Sheet1!$A$11:$C$1010,3,FALSE)</f>
        <v>45.16</v>
      </c>
      <c r="CG340">
        <f ca="1">VLOOKUP('Sampling picks'!BS330,Sheet1!$A$11:$C$1010,3,FALSE)</f>
        <v>38.96</v>
      </c>
      <c r="CH340">
        <f ca="1">VLOOKUP('Sampling picks'!BT330,Sheet1!$A$11:$C$1010,3,FALSE)</f>
        <v>54.44</v>
      </c>
      <c r="CI340">
        <f ca="1">VLOOKUP('Sampling picks'!BU330,Sheet1!$A$11:$C$1010,3,FALSE)</f>
        <v>36.299999999999997</v>
      </c>
      <c r="CJ340">
        <f ca="1">VLOOKUP('Sampling picks'!BV330,Sheet1!$A$11:$C$1010,3,FALSE)</f>
        <v>63.04</v>
      </c>
      <c r="CK340">
        <f ca="1">VLOOKUP('Sampling picks'!BW330,Sheet1!$A$11:$C$1010,3,FALSE)</f>
        <v>49.77</v>
      </c>
      <c r="CL340">
        <f ca="1">VLOOKUP('Sampling picks'!BX330,Sheet1!$A$11:$C$1010,3,FALSE)</f>
        <v>58.51</v>
      </c>
      <c r="CM340">
        <f ca="1">VLOOKUP('Sampling picks'!BY330,Sheet1!$A$11:$C$1010,3,FALSE)</f>
        <v>43.74</v>
      </c>
      <c r="CN340">
        <f ca="1">VLOOKUP('Sampling picks'!BZ330,Sheet1!$A$11:$C$1010,3,FALSE)</f>
        <v>49.94</v>
      </c>
      <c r="CO340">
        <f ca="1">VLOOKUP('Sampling picks'!CA330,Sheet1!$A$11:$C$1010,3,FALSE)</f>
        <v>52.31</v>
      </c>
      <c r="CP340">
        <f ca="1">VLOOKUP('Sampling picks'!CB330,Sheet1!$A$11:$C$1010,3,FALSE)</f>
        <v>49.51</v>
      </c>
      <c r="CQ340">
        <f ca="1">VLOOKUP('Sampling picks'!CC330,Sheet1!$A$11:$C$1010,3,FALSE)</f>
        <v>53.54</v>
      </c>
      <c r="CR340">
        <f ca="1">VLOOKUP('Sampling picks'!CD330,Sheet1!$A$11:$C$1010,3,FALSE)</f>
        <v>65.650000000000006</v>
      </c>
      <c r="CS340">
        <f ca="1">VLOOKUP('Sampling picks'!CE330,Sheet1!$A$11:$C$1010,3,FALSE)</f>
        <v>56.05</v>
      </c>
      <c r="CT340">
        <f ca="1">VLOOKUP('Sampling picks'!CF330,Sheet1!$A$11:$C$1010,3,FALSE)</f>
        <v>44.05</v>
      </c>
      <c r="CU340">
        <f ca="1">VLOOKUP('Sampling picks'!CG330,Sheet1!$A$11:$C$1010,3,FALSE)</f>
        <v>56.94</v>
      </c>
      <c r="CV340">
        <f ca="1">VLOOKUP('Sampling picks'!CH330,Sheet1!$A$11:$C$1010,3,FALSE)</f>
        <v>36.619999999999997</v>
      </c>
      <c r="CW340">
        <f ca="1">VLOOKUP('Sampling picks'!CI330,Sheet1!$A$11:$C$1010,3,FALSE)</f>
        <v>56.52</v>
      </c>
      <c r="CX340">
        <f ca="1">VLOOKUP('Sampling picks'!CJ330,Sheet1!$A$11:$C$1010,3,FALSE)</f>
        <v>42.25</v>
      </c>
      <c r="CY340">
        <f ca="1">VLOOKUP('Sampling picks'!CK330,Sheet1!$A$11:$C$1010,3,FALSE)</f>
        <v>48.29</v>
      </c>
      <c r="CZ340">
        <f ca="1">VLOOKUP('Sampling picks'!CL330,Sheet1!$A$11:$C$1010,3,FALSE)</f>
        <v>55.69</v>
      </c>
      <c r="DA340">
        <f ca="1">VLOOKUP('Sampling picks'!CM330,Sheet1!$A$11:$C$1010,3,FALSE)</f>
        <v>50.3</v>
      </c>
      <c r="DB340">
        <f ca="1">VLOOKUP('Sampling picks'!CN330,Sheet1!$A$11:$C$1010,3,FALSE)</f>
        <v>39.630000000000003</v>
      </c>
      <c r="DC340">
        <f ca="1">VLOOKUP('Sampling picks'!CO330,Sheet1!$A$11:$C$1010,3,FALSE)</f>
        <v>33.36</v>
      </c>
      <c r="DD340">
        <f ca="1">VLOOKUP('Sampling picks'!CP330,Sheet1!$A$11:$C$1010,3,FALSE)</f>
        <v>46.97</v>
      </c>
      <c r="DE340">
        <f ca="1">VLOOKUP('Sampling picks'!CQ330,Sheet1!$A$11:$C$1010,3,FALSE)</f>
        <v>41.41</v>
      </c>
      <c r="DF340">
        <f ca="1">VLOOKUP('Sampling picks'!CR330,Sheet1!$A$11:$C$1010,3,FALSE)</f>
        <v>31.28</v>
      </c>
      <c r="DG340">
        <f ca="1">VLOOKUP('Sampling picks'!CS330,Sheet1!$A$11:$C$1010,3,FALSE)</f>
        <v>48.56</v>
      </c>
      <c r="DH340">
        <f ca="1">VLOOKUP('Sampling picks'!CT330,Sheet1!$A$11:$C$1010,3,FALSE)</f>
        <v>55.64</v>
      </c>
      <c r="DI340">
        <f ca="1">VLOOKUP('Sampling picks'!CU330,Sheet1!$A$11:$C$1010,3,FALSE)</f>
        <v>55.52</v>
      </c>
      <c r="DJ340">
        <f ca="1">VLOOKUP('Sampling picks'!CV330,Sheet1!$A$11:$C$1010,3,FALSE)</f>
        <v>63.04</v>
      </c>
      <c r="DK340">
        <f ca="1">VLOOKUP('Sampling picks'!CW330,Sheet1!$A$11:$C$1010,3,FALSE)</f>
        <v>33.36</v>
      </c>
      <c r="DL340" t="e">
        <f>VLOOKUP('Sampling picks'!CX330,Sheet1!$A$11:$C$1010,3,FALSE)</f>
        <v>#N/A</v>
      </c>
      <c r="DM340" t="e">
        <f>VLOOKUP('Sampling picks'!CY330,Sheet1!$A$11:$C$1010,3,FALSE)</f>
        <v>#N/A</v>
      </c>
    </row>
    <row r="341" spans="1:117">
      <c r="A341">
        <v>331</v>
      </c>
      <c r="C341" s="1">
        <f t="shared" ca="1" si="23"/>
        <v>39.049999999999997</v>
      </c>
      <c r="J341" t="str">
        <f t="shared" ca="1" si="20"/>
        <v>IN</v>
      </c>
      <c r="K341">
        <f t="shared" si="21"/>
        <v>47</v>
      </c>
      <c r="L341">
        <f ca="1">$M341+_xlfn.NORM.INV($I$7/2,0,1)*SQRT($C$8^2/$I$5)</f>
        <v>44.351453761094078</v>
      </c>
      <c r="M341">
        <f t="shared" ca="1" si="22"/>
        <v>46.795100000000005</v>
      </c>
      <c r="N341">
        <f ca="1">$M341+_xlfn.NORM.INV(1-($I$7/2),0,1)*SQRT($C$8^2/$I$5)</f>
        <v>49.238746238905932</v>
      </c>
      <c r="O341">
        <v>331</v>
      </c>
      <c r="P341">
        <f ca="1">VLOOKUP('Sampling picks'!B331,Sheet1!$A$11:$C$1010,3,FALSE)</f>
        <v>64.599999999999994</v>
      </c>
      <c r="Q341">
        <f ca="1">VLOOKUP('Sampling picks'!C331,Sheet1!$A$11:$C$1010,3,FALSE)</f>
        <v>48.17</v>
      </c>
      <c r="R341">
        <f ca="1">VLOOKUP('Sampling picks'!D331,Sheet1!$A$11:$C$1010,3,FALSE)</f>
        <v>39.18</v>
      </c>
      <c r="S341">
        <f ca="1">VLOOKUP('Sampling picks'!E331,Sheet1!$A$11:$C$1010,3,FALSE)</f>
        <v>41.92</v>
      </c>
      <c r="T341">
        <f ca="1">VLOOKUP('Sampling picks'!F331,Sheet1!$A$11:$C$1010,3,FALSE)</f>
        <v>36.5</v>
      </c>
      <c r="U341">
        <f ca="1">VLOOKUP('Sampling picks'!G331,Sheet1!$A$11:$C$1010,3,FALSE)</f>
        <v>52.73</v>
      </c>
      <c r="V341">
        <f ca="1">VLOOKUP('Sampling picks'!H331,Sheet1!$A$11:$C$1010,3,FALSE)</f>
        <v>41.14</v>
      </c>
      <c r="W341">
        <f ca="1">VLOOKUP('Sampling picks'!I331,Sheet1!$A$11:$C$1010,3,FALSE)</f>
        <v>56.99</v>
      </c>
      <c r="X341">
        <f ca="1">VLOOKUP('Sampling picks'!J331,Sheet1!$A$11:$C$1010,3,FALSE)</f>
        <v>43.1</v>
      </c>
      <c r="Y341">
        <f ca="1">VLOOKUP('Sampling picks'!K331,Sheet1!$A$11:$C$1010,3,FALSE)</f>
        <v>48.64</v>
      </c>
      <c r="Z341">
        <f ca="1">VLOOKUP('Sampling picks'!L331,Sheet1!$A$11:$C$1010,3,FALSE)</f>
        <v>39.5</v>
      </c>
      <c r="AA341">
        <f ca="1">VLOOKUP('Sampling picks'!M331,Sheet1!$A$11:$C$1010,3,FALSE)</f>
        <v>33.200000000000003</v>
      </c>
      <c r="AB341">
        <f ca="1">VLOOKUP('Sampling picks'!N331,Sheet1!$A$11:$C$1010,3,FALSE)</f>
        <v>45.59</v>
      </c>
      <c r="AC341">
        <f ca="1">VLOOKUP('Sampling picks'!O331,Sheet1!$A$11:$C$1010,3,FALSE)</f>
        <v>50.46</v>
      </c>
      <c r="AD341">
        <f ca="1">VLOOKUP('Sampling picks'!P331,Sheet1!$A$11:$C$1010,3,FALSE)</f>
        <v>24.98</v>
      </c>
      <c r="AE341">
        <f ca="1">VLOOKUP('Sampling picks'!Q331,Sheet1!$A$11:$C$1010,3,FALSE)</f>
        <v>53.94</v>
      </c>
      <c r="AF341">
        <f ca="1">VLOOKUP('Sampling picks'!R331,Sheet1!$A$11:$C$1010,3,FALSE)</f>
        <v>40.89</v>
      </c>
      <c r="AG341">
        <f ca="1">VLOOKUP('Sampling picks'!S331,Sheet1!$A$11:$C$1010,3,FALSE)</f>
        <v>56.05</v>
      </c>
      <c r="AH341">
        <f ca="1">VLOOKUP('Sampling picks'!T331,Sheet1!$A$11:$C$1010,3,FALSE)</f>
        <v>53.21</v>
      </c>
      <c r="AI341">
        <f ca="1">VLOOKUP('Sampling picks'!U331,Sheet1!$A$11:$C$1010,3,FALSE)</f>
        <v>45</v>
      </c>
      <c r="AJ341">
        <f ca="1">VLOOKUP('Sampling picks'!V331,Sheet1!$A$11:$C$1010,3,FALSE)</f>
        <v>60.84</v>
      </c>
      <c r="AK341">
        <f ca="1">VLOOKUP('Sampling picks'!W331,Sheet1!$A$11:$C$1010,3,FALSE)</f>
        <v>56.05</v>
      </c>
      <c r="AL341">
        <f ca="1">VLOOKUP('Sampling picks'!X331,Sheet1!$A$11:$C$1010,3,FALSE)</f>
        <v>33.54</v>
      </c>
      <c r="AM341">
        <f ca="1">VLOOKUP('Sampling picks'!Y331,Sheet1!$A$11:$C$1010,3,FALSE)</f>
        <v>49.86</v>
      </c>
      <c r="AN341">
        <f ca="1">VLOOKUP('Sampling picks'!Z331,Sheet1!$A$11:$C$1010,3,FALSE)</f>
        <v>29.46</v>
      </c>
      <c r="AO341">
        <f ca="1">VLOOKUP('Sampling picks'!AA331,Sheet1!$A$11:$C$1010,3,FALSE)</f>
        <v>41.63</v>
      </c>
      <c r="AP341">
        <f ca="1">VLOOKUP('Sampling picks'!AB331,Sheet1!$A$11:$C$1010,3,FALSE)</f>
        <v>35.69</v>
      </c>
      <c r="AQ341">
        <f ca="1">VLOOKUP('Sampling picks'!AC331,Sheet1!$A$11:$C$1010,3,FALSE)</f>
        <v>45.72</v>
      </c>
      <c r="AR341">
        <f ca="1">VLOOKUP('Sampling picks'!AD331,Sheet1!$A$11:$C$1010,3,FALSE)</f>
        <v>35.229999999999997</v>
      </c>
      <c r="AS341">
        <f ca="1">VLOOKUP('Sampling picks'!AE331,Sheet1!$A$11:$C$1010,3,FALSE)</f>
        <v>39.44</v>
      </c>
      <c r="AT341">
        <f ca="1">VLOOKUP('Sampling picks'!AF331,Sheet1!$A$11:$C$1010,3,FALSE)</f>
        <v>50.01</v>
      </c>
      <c r="AU341">
        <f ca="1">VLOOKUP('Sampling picks'!AG331,Sheet1!$A$11:$C$1010,3,FALSE)</f>
        <v>37.200000000000003</v>
      </c>
      <c r="AV341">
        <f ca="1">VLOOKUP('Sampling picks'!AH331,Sheet1!$A$11:$C$1010,3,FALSE)</f>
        <v>39.44</v>
      </c>
      <c r="AW341">
        <f ca="1">VLOOKUP('Sampling picks'!AI331,Sheet1!$A$11:$C$1010,3,FALSE)</f>
        <v>51.01</v>
      </c>
      <c r="AX341">
        <f ca="1">VLOOKUP('Sampling picks'!AJ331,Sheet1!$A$11:$C$1010,3,FALSE)</f>
        <v>41.14</v>
      </c>
      <c r="AY341">
        <f ca="1">VLOOKUP('Sampling picks'!AK331,Sheet1!$A$11:$C$1010,3,FALSE)</f>
        <v>49.32</v>
      </c>
      <c r="AZ341">
        <f ca="1">VLOOKUP('Sampling picks'!AL331,Sheet1!$A$11:$C$1010,3,FALSE)</f>
        <v>29.06</v>
      </c>
      <c r="BA341">
        <f ca="1">VLOOKUP('Sampling picks'!AM331,Sheet1!$A$11:$C$1010,3,FALSE)</f>
        <v>68.72</v>
      </c>
      <c r="BB341">
        <f ca="1">VLOOKUP('Sampling picks'!AN331,Sheet1!$A$11:$C$1010,3,FALSE)</f>
        <v>41.41</v>
      </c>
      <c r="BC341">
        <f ca="1">VLOOKUP('Sampling picks'!AO331,Sheet1!$A$11:$C$1010,3,FALSE)</f>
        <v>46.84</v>
      </c>
      <c r="BD341">
        <f ca="1">VLOOKUP('Sampling picks'!AP331,Sheet1!$A$11:$C$1010,3,FALSE)</f>
        <v>66.47</v>
      </c>
      <c r="BE341">
        <f ca="1">VLOOKUP('Sampling picks'!AQ331,Sheet1!$A$11:$C$1010,3,FALSE)</f>
        <v>46.81</v>
      </c>
      <c r="BF341">
        <f ca="1">VLOOKUP('Sampling picks'!AR331,Sheet1!$A$11:$C$1010,3,FALSE)</f>
        <v>48.56</v>
      </c>
      <c r="BG341">
        <f ca="1">VLOOKUP('Sampling picks'!AS331,Sheet1!$A$11:$C$1010,3,FALSE)</f>
        <v>50.22</v>
      </c>
      <c r="BH341">
        <f ca="1">VLOOKUP('Sampling picks'!AT331,Sheet1!$A$11:$C$1010,3,FALSE)</f>
        <v>66</v>
      </c>
      <c r="BI341">
        <f ca="1">VLOOKUP('Sampling picks'!AU331,Sheet1!$A$11:$C$1010,3,FALSE)</f>
        <v>50.12</v>
      </c>
      <c r="BJ341">
        <f ca="1">VLOOKUP('Sampling picks'!AV331,Sheet1!$A$11:$C$1010,3,FALSE)</f>
        <v>41.69</v>
      </c>
      <c r="BK341">
        <f ca="1">VLOOKUP('Sampling picks'!AW331,Sheet1!$A$11:$C$1010,3,FALSE)</f>
        <v>52.29</v>
      </c>
      <c r="BL341">
        <f ca="1">VLOOKUP('Sampling picks'!AX331,Sheet1!$A$11:$C$1010,3,FALSE)</f>
        <v>61.04</v>
      </c>
      <c r="BM341">
        <f ca="1">VLOOKUP('Sampling picks'!AY331,Sheet1!$A$11:$C$1010,3,FALSE)</f>
        <v>45.69</v>
      </c>
      <c r="BN341">
        <f ca="1">VLOOKUP('Sampling picks'!AZ331,Sheet1!$A$11:$C$1010,3,FALSE)</f>
        <v>49.3</v>
      </c>
      <c r="BO341">
        <f ca="1">VLOOKUP('Sampling picks'!BA331,Sheet1!$A$11:$C$1010,3,FALSE)</f>
        <v>39.44</v>
      </c>
      <c r="BP341">
        <f ca="1">VLOOKUP('Sampling picks'!BB331,Sheet1!$A$11:$C$1010,3,FALSE)</f>
        <v>41.5</v>
      </c>
      <c r="BQ341">
        <f ca="1">VLOOKUP('Sampling picks'!BC331,Sheet1!$A$11:$C$1010,3,FALSE)</f>
        <v>51.68</v>
      </c>
      <c r="BR341">
        <f ca="1">VLOOKUP('Sampling picks'!BD331,Sheet1!$A$11:$C$1010,3,FALSE)</f>
        <v>47.68</v>
      </c>
      <c r="BS341">
        <f ca="1">VLOOKUP('Sampling picks'!BE331,Sheet1!$A$11:$C$1010,3,FALSE)</f>
        <v>39.369999999999997</v>
      </c>
      <c r="BT341">
        <f ca="1">VLOOKUP('Sampling picks'!BF331,Sheet1!$A$11:$C$1010,3,FALSE)</f>
        <v>47.14</v>
      </c>
      <c r="BU341">
        <f ca="1">VLOOKUP('Sampling picks'!BG331,Sheet1!$A$11:$C$1010,3,FALSE)</f>
        <v>33.770000000000003</v>
      </c>
      <c r="BV341">
        <f ca="1">VLOOKUP('Sampling picks'!BH331,Sheet1!$A$11:$C$1010,3,FALSE)</f>
        <v>46.97</v>
      </c>
      <c r="BW341">
        <f ca="1">VLOOKUP('Sampling picks'!BI331,Sheet1!$A$11:$C$1010,3,FALSE)</f>
        <v>53.1</v>
      </c>
      <c r="BX341">
        <f ca="1">VLOOKUP('Sampling picks'!BJ331,Sheet1!$A$11:$C$1010,3,FALSE)</f>
        <v>45.69</v>
      </c>
      <c r="BY341">
        <f ca="1">VLOOKUP('Sampling picks'!BK331,Sheet1!$A$11:$C$1010,3,FALSE)</f>
        <v>46.89</v>
      </c>
      <c r="BZ341">
        <f ca="1">VLOOKUP('Sampling picks'!BL331,Sheet1!$A$11:$C$1010,3,FALSE)</f>
        <v>24.96</v>
      </c>
      <c r="CA341">
        <f ca="1">VLOOKUP('Sampling picks'!BM331,Sheet1!$A$11:$C$1010,3,FALSE)</f>
        <v>52.51</v>
      </c>
      <c r="CB341">
        <f ca="1">VLOOKUP('Sampling picks'!BN331,Sheet1!$A$11:$C$1010,3,FALSE)</f>
        <v>51.36</v>
      </c>
      <c r="CC341">
        <f ca="1">VLOOKUP('Sampling picks'!BO331,Sheet1!$A$11:$C$1010,3,FALSE)</f>
        <v>57.91</v>
      </c>
      <c r="CD341">
        <f ca="1">VLOOKUP('Sampling picks'!BP331,Sheet1!$A$11:$C$1010,3,FALSE)</f>
        <v>41.5</v>
      </c>
      <c r="CE341">
        <f ca="1">VLOOKUP('Sampling picks'!BQ331,Sheet1!$A$11:$C$1010,3,FALSE)</f>
        <v>51.66</v>
      </c>
      <c r="CF341">
        <f ca="1">VLOOKUP('Sampling picks'!BR331,Sheet1!$A$11:$C$1010,3,FALSE)</f>
        <v>40.33</v>
      </c>
      <c r="CG341">
        <f ca="1">VLOOKUP('Sampling picks'!BS331,Sheet1!$A$11:$C$1010,3,FALSE)</f>
        <v>47.33</v>
      </c>
      <c r="CH341">
        <f ca="1">VLOOKUP('Sampling picks'!BT331,Sheet1!$A$11:$C$1010,3,FALSE)</f>
        <v>45.42</v>
      </c>
      <c r="CI341">
        <f ca="1">VLOOKUP('Sampling picks'!BU331,Sheet1!$A$11:$C$1010,3,FALSE)</f>
        <v>44.71</v>
      </c>
      <c r="CJ341">
        <f ca="1">VLOOKUP('Sampling picks'!BV331,Sheet1!$A$11:$C$1010,3,FALSE)</f>
        <v>59.83</v>
      </c>
      <c r="CK341">
        <f ca="1">VLOOKUP('Sampling picks'!BW331,Sheet1!$A$11:$C$1010,3,FALSE)</f>
        <v>36.299999999999997</v>
      </c>
      <c r="CL341">
        <f ca="1">VLOOKUP('Sampling picks'!BX331,Sheet1!$A$11:$C$1010,3,FALSE)</f>
        <v>56.74</v>
      </c>
      <c r="CM341">
        <f ca="1">VLOOKUP('Sampling picks'!BY331,Sheet1!$A$11:$C$1010,3,FALSE)</f>
        <v>43.35</v>
      </c>
      <c r="CN341">
        <f ca="1">VLOOKUP('Sampling picks'!BZ331,Sheet1!$A$11:$C$1010,3,FALSE)</f>
        <v>46.84</v>
      </c>
      <c r="CO341">
        <f ca="1">VLOOKUP('Sampling picks'!CA331,Sheet1!$A$11:$C$1010,3,FALSE)</f>
        <v>44.32</v>
      </c>
      <c r="CP341">
        <f ca="1">VLOOKUP('Sampling picks'!CB331,Sheet1!$A$11:$C$1010,3,FALSE)</f>
        <v>24.98</v>
      </c>
      <c r="CQ341">
        <f ca="1">VLOOKUP('Sampling picks'!CC331,Sheet1!$A$11:$C$1010,3,FALSE)</f>
        <v>50.47</v>
      </c>
      <c r="CR341">
        <f ca="1">VLOOKUP('Sampling picks'!CD331,Sheet1!$A$11:$C$1010,3,FALSE)</f>
        <v>45.79</v>
      </c>
      <c r="CS341">
        <f ca="1">VLOOKUP('Sampling picks'!CE331,Sheet1!$A$11:$C$1010,3,FALSE)</f>
        <v>51.15</v>
      </c>
      <c r="CT341">
        <f ca="1">VLOOKUP('Sampling picks'!CF331,Sheet1!$A$11:$C$1010,3,FALSE)</f>
        <v>38.15</v>
      </c>
      <c r="CU341">
        <f ca="1">VLOOKUP('Sampling picks'!CG331,Sheet1!$A$11:$C$1010,3,FALSE)</f>
        <v>33.78</v>
      </c>
      <c r="CV341">
        <f ca="1">VLOOKUP('Sampling picks'!CH331,Sheet1!$A$11:$C$1010,3,FALSE)</f>
        <v>41.84</v>
      </c>
      <c r="CW341">
        <f ca="1">VLOOKUP('Sampling picks'!CI331,Sheet1!$A$11:$C$1010,3,FALSE)</f>
        <v>59.78</v>
      </c>
      <c r="CX341">
        <f ca="1">VLOOKUP('Sampling picks'!CJ331,Sheet1!$A$11:$C$1010,3,FALSE)</f>
        <v>45.69</v>
      </c>
      <c r="CY341">
        <f ca="1">VLOOKUP('Sampling picks'!CK331,Sheet1!$A$11:$C$1010,3,FALSE)</f>
        <v>59.93</v>
      </c>
      <c r="CZ341">
        <f ca="1">VLOOKUP('Sampling picks'!CL331,Sheet1!$A$11:$C$1010,3,FALSE)</f>
        <v>43.6</v>
      </c>
      <c r="DA341">
        <f ca="1">VLOOKUP('Sampling picks'!CM331,Sheet1!$A$11:$C$1010,3,FALSE)</f>
        <v>57.51</v>
      </c>
      <c r="DB341">
        <f ca="1">VLOOKUP('Sampling picks'!CN331,Sheet1!$A$11:$C$1010,3,FALSE)</f>
        <v>78.92</v>
      </c>
      <c r="DC341">
        <f ca="1">VLOOKUP('Sampling picks'!CO331,Sheet1!$A$11:$C$1010,3,FALSE)</f>
        <v>54.11</v>
      </c>
      <c r="DD341">
        <f ca="1">VLOOKUP('Sampling picks'!CP331,Sheet1!$A$11:$C$1010,3,FALSE)</f>
        <v>42.55</v>
      </c>
      <c r="DE341">
        <f ca="1">VLOOKUP('Sampling picks'!CQ331,Sheet1!$A$11:$C$1010,3,FALSE)</f>
        <v>35.78</v>
      </c>
      <c r="DF341">
        <f ca="1">VLOOKUP('Sampling picks'!CR331,Sheet1!$A$11:$C$1010,3,FALSE)</f>
        <v>43.86</v>
      </c>
      <c r="DG341">
        <f ca="1">VLOOKUP('Sampling picks'!CS331,Sheet1!$A$11:$C$1010,3,FALSE)</f>
        <v>69.099999999999994</v>
      </c>
      <c r="DH341">
        <f ca="1">VLOOKUP('Sampling picks'!CT331,Sheet1!$A$11:$C$1010,3,FALSE)</f>
        <v>56.02</v>
      </c>
      <c r="DI341">
        <f ca="1">VLOOKUP('Sampling picks'!CU331,Sheet1!$A$11:$C$1010,3,FALSE)</f>
        <v>54.11</v>
      </c>
      <c r="DJ341">
        <f ca="1">VLOOKUP('Sampling picks'!CV331,Sheet1!$A$11:$C$1010,3,FALSE)</f>
        <v>26.42</v>
      </c>
      <c r="DK341">
        <f ca="1">VLOOKUP('Sampling picks'!CW331,Sheet1!$A$11:$C$1010,3,FALSE)</f>
        <v>52.08</v>
      </c>
      <c r="DL341" t="e">
        <f>VLOOKUP('Sampling picks'!CX331,Sheet1!$A$11:$C$1010,3,FALSE)</f>
        <v>#N/A</v>
      </c>
      <c r="DM341" t="e">
        <f>VLOOKUP('Sampling picks'!CY331,Sheet1!$A$11:$C$1010,3,FALSE)</f>
        <v>#N/A</v>
      </c>
    </row>
    <row r="342" spans="1:117">
      <c r="A342">
        <v>332</v>
      </c>
      <c r="C342" s="1">
        <f t="shared" ca="1" si="23"/>
        <v>50.3</v>
      </c>
      <c r="J342" t="str">
        <f t="shared" ca="1" si="20"/>
        <v>IN</v>
      </c>
      <c r="K342">
        <f t="shared" si="21"/>
        <v>47</v>
      </c>
      <c r="L342">
        <f ca="1">$M342+_xlfn.NORM.INV($I$7/2,0,1)*SQRT($C$8^2/$I$5)</f>
        <v>45.392253761094082</v>
      </c>
      <c r="M342">
        <f t="shared" ca="1" si="22"/>
        <v>47.835900000000009</v>
      </c>
      <c r="N342">
        <f ca="1">$M342+_xlfn.NORM.INV(1-($I$7/2),0,1)*SQRT($C$8^2/$I$5)</f>
        <v>50.279546238905937</v>
      </c>
      <c r="O342">
        <v>332</v>
      </c>
      <c r="P342">
        <f ca="1">VLOOKUP('Sampling picks'!B332,Sheet1!$A$11:$C$1010,3,FALSE)</f>
        <v>51.27</v>
      </c>
      <c r="Q342">
        <f ca="1">VLOOKUP('Sampling picks'!C332,Sheet1!$A$11:$C$1010,3,FALSE)</f>
        <v>62.44</v>
      </c>
      <c r="R342">
        <f ca="1">VLOOKUP('Sampling picks'!D332,Sheet1!$A$11:$C$1010,3,FALSE)</f>
        <v>55.4</v>
      </c>
      <c r="S342">
        <f ca="1">VLOOKUP('Sampling picks'!E332,Sheet1!$A$11:$C$1010,3,FALSE)</f>
        <v>57.69</v>
      </c>
      <c r="T342">
        <f ca="1">VLOOKUP('Sampling picks'!F332,Sheet1!$A$11:$C$1010,3,FALSE)</f>
        <v>36.17</v>
      </c>
      <c r="U342">
        <f ca="1">VLOOKUP('Sampling picks'!G332,Sheet1!$A$11:$C$1010,3,FALSE)</f>
        <v>54.96</v>
      </c>
      <c r="V342">
        <f ca="1">VLOOKUP('Sampling picks'!H332,Sheet1!$A$11:$C$1010,3,FALSE)</f>
        <v>51.61</v>
      </c>
      <c r="W342">
        <f ca="1">VLOOKUP('Sampling picks'!I332,Sheet1!$A$11:$C$1010,3,FALSE)</f>
        <v>51.36</v>
      </c>
      <c r="X342">
        <f ca="1">VLOOKUP('Sampling picks'!J332,Sheet1!$A$11:$C$1010,3,FALSE)</f>
        <v>38.450000000000003</v>
      </c>
      <c r="Y342">
        <f ca="1">VLOOKUP('Sampling picks'!K332,Sheet1!$A$11:$C$1010,3,FALSE)</f>
        <v>44.12</v>
      </c>
      <c r="Z342">
        <f ca="1">VLOOKUP('Sampling picks'!L332,Sheet1!$A$11:$C$1010,3,FALSE)</f>
        <v>45.32</v>
      </c>
      <c r="AA342">
        <f ca="1">VLOOKUP('Sampling picks'!M332,Sheet1!$A$11:$C$1010,3,FALSE)</f>
        <v>42.67</v>
      </c>
      <c r="AB342">
        <f ca="1">VLOOKUP('Sampling picks'!N332,Sheet1!$A$11:$C$1010,3,FALSE)</f>
        <v>51.15</v>
      </c>
      <c r="AC342">
        <f ca="1">VLOOKUP('Sampling picks'!O332,Sheet1!$A$11:$C$1010,3,FALSE)</f>
        <v>45.9</v>
      </c>
      <c r="AD342">
        <f ca="1">VLOOKUP('Sampling picks'!P332,Sheet1!$A$11:$C$1010,3,FALSE)</f>
        <v>51.24</v>
      </c>
      <c r="AE342">
        <f ca="1">VLOOKUP('Sampling picks'!Q332,Sheet1!$A$11:$C$1010,3,FALSE)</f>
        <v>39.380000000000003</v>
      </c>
      <c r="AF342">
        <f ca="1">VLOOKUP('Sampling picks'!R332,Sheet1!$A$11:$C$1010,3,FALSE)</f>
        <v>46.84</v>
      </c>
      <c r="AG342">
        <f ca="1">VLOOKUP('Sampling picks'!S332,Sheet1!$A$11:$C$1010,3,FALSE)</f>
        <v>53.15</v>
      </c>
      <c r="AH342">
        <f ca="1">VLOOKUP('Sampling picks'!T332,Sheet1!$A$11:$C$1010,3,FALSE)</f>
        <v>51.92</v>
      </c>
      <c r="AI342">
        <f ca="1">VLOOKUP('Sampling picks'!U332,Sheet1!$A$11:$C$1010,3,FALSE)</f>
        <v>39.44</v>
      </c>
      <c r="AJ342">
        <f ca="1">VLOOKUP('Sampling picks'!V332,Sheet1!$A$11:$C$1010,3,FALSE)</f>
        <v>49.93</v>
      </c>
      <c r="AK342">
        <f ca="1">VLOOKUP('Sampling picks'!W332,Sheet1!$A$11:$C$1010,3,FALSE)</f>
        <v>56.9</v>
      </c>
      <c r="AL342">
        <f ca="1">VLOOKUP('Sampling picks'!X332,Sheet1!$A$11:$C$1010,3,FALSE)</f>
        <v>56.63</v>
      </c>
      <c r="AM342">
        <f ca="1">VLOOKUP('Sampling picks'!Y332,Sheet1!$A$11:$C$1010,3,FALSE)</f>
        <v>38.56</v>
      </c>
      <c r="AN342">
        <f ca="1">VLOOKUP('Sampling picks'!Z332,Sheet1!$A$11:$C$1010,3,FALSE)</f>
        <v>51.77</v>
      </c>
      <c r="AO342">
        <f ca="1">VLOOKUP('Sampling picks'!AA332,Sheet1!$A$11:$C$1010,3,FALSE)</f>
        <v>64.180000000000007</v>
      </c>
      <c r="AP342">
        <f ca="1">VLOOKUP('Sampling picks'!AB332,Sheet1!$A$11:$C$1010,3,FALSE)</f>
        <v>51.36</v>
      </c>
      <c r="AQ342">
        <f ca="1">VLOOKUP('Sampling picks'!AC332,Sheet1!$A$11:$C$1010,3,FALSE)</f>
        <v>56.59</v>
      </c>
      <c r="AR342">
        <f ca="1">VLOOKUP('Sampling picks'!AD332,Sheet1!$A$11:$C$1010,3,FALSE)</f>
        <v>49.59</v>
      </c>
      <c r="AS342">
        <f ca="1">VLOOKUP('Sampling picks'!AE332,Sheet1!$A$11:$C$1010,3,FALSE)</f>
        <v>45.99</v>
      </c>
      <c r="AT342">
        <f ca="1">VLOOKUP('Sampling picks'!AF332,Sheet1!$A$11:$C$1010,3,FALSE)</f>
        <v>44.24</v>
      </c>
      <c r="AU342">
        <f ca="1">VLOOKUP('Sampling picks'!AG332,Sheet1!$A$11:$C$1010,3,FALSE)</f>
        <v>54.37</v>
      </c>
      <c r="AV342">
        <f ca="1">VLOOKUP('Sampling picks'!AH332,Sheet1!$A$11:$C$1010,3,FALSE)</f>
        <v>26.52</v>
      </c>
      <c r="AW342">
        <f ca="1">VLOOKUP('Sampling picks'!AI332,Sheet1!$A$11:$C$1010,3,FALSE)</f>
        <v>55.81</v>
      </c>
      <c r="AX342">
        <f ca="1">VLOOKUP('Sampling picks'!AJ332,Sheet1!$A$11:$C$1010,3,FALSE)</f>
        <v>46.66</v>
      </c>
      <c r="AY342">
        <f ca="1">VLOOKUP('Sampling picks'!AK332,Sheet1!$A$11:$C$1010,3,FALSE)</f>
        <v>61.87</v>
      </c>
      <c r="AZ342">
        <f ca="1">VLOOKUP('Sampling picks'!AL332,Sheet1!$A$11:$C$1010,3,FALSE)</f>
        <v>52.42</v>
      </c>
      <c r="BA342">
        <f ca="1">VLOOKUP('Sampling picks'!AM332,Sheet1!$A$11:$C$1010,3,FALSE)</f>
        <v>41.75</v>
      </c>
      <c r="BB342">
        <f ca="1">VLOOKUP('Sampling picks'!AN332,Sheet1!$A$11:$C$1010,3,FALSE)</f>
        <v>51.75</v>
      </c>
      <c r="BC342">
        <f ca="1">VLOOKUP('Sampling picks'!AO332,Sheet1!$A$11:$C$1010,3,FALSE)</f>
        <v>56.74</v>
      </c>
      <c r="BD342">
        <f ca="1">VLOOKUP('Sampling picks'!AP332,Sheet1!$A$11:$C$1010,3,FALSE)</f>
        <v>44.01</v>
      </c>
      <c r="BE342">
        <f ca="1">VLOOKUP('Sampling picks'!AQ332,Sheet1!$A$11:$C$1010,3,FALSE)</f>
        <v>60.55</v>
      </c>
      <c r="BF342">
        <f ca="1">VLOOKUP('Sampling picks'!AR332,Sheet1!$A$11:$C$1010,3,FALSE)</f>
        <v>58.95</v>
      </c>
      <c r="BG342">
        <f ca="1">VLOOKUP('Sampling picks'!AS332,Sheet1!$A$11:$C$1010,3,FALSE)</f>
        <v>44.05</v>
      </c>
      <c r="BH342">
        <f ca="1">VLOOKUP('Sampling picks'!AT332,Sheet1!$A$11:$C$1010,3,FALSE)</f>
        <v>50.32</v>
      </c>
      <c r="BI342">
        <f ca="1">VLOOKUP('Sampling picks'!AU332,Sheet1!$A$11:$C$1010,3,FALSE)</f>
        <v>62.19</v>
      </c>
      <c r="BJ342">
        <f ca="1">VLOOKUP('Sampling picks'!AV332,Sheet1!$A$11:$C$1010,3,FALSE)</f>
        <v>39.07</v>
      </c>
      <c r="BK342">
        <f ca="1">VLOOKUP('Sampling picks'!AW332,Sheet1!$A$11:$C$1010,3,FALSE)</f>
        <v>48</v>
      </c>
      <c r="BL342">
        <f ca="1">VLOOKUP('Sampling picks'!AX332,Sheet1!$A$11:$C$1010,3,FALSE)</f>
        <v>47.07</v>
      </c>
      <c r="BM342">
        <f ca="1">VLOOKUP('Sampling picks'!AY332,Sheet1!$A$11:$C$1010,3,FALSE)</f>
        <v>27.57</v>
      </c>
      <c r="BN342">
        <f ca="1">VLOOKUP('Sampling picks'!AZ332,Sheet1!$A$11:$C$1010,3,FALSE)</f>
        <v>35.69</v>
      </c>
      <c r="BO342">
        <f ca="1">VLOOKUP('Sampling picks'!BA332,Sheet1!$A$11:$C$1010,3,FALSE)</f>
        <v>41.01</v>
      </c>
      <c r="BP342">
        <f ca="1">VLOOKUP('Sampling picks'!BB332,Sheet1!$A$11:$C$1010,3,FALSE)</f>
        <v>51.88</v>
      </c>
      <c r="BQ342">
        <f ca="1">VLOOKUP('Sampling picks'!BC332,Sheet1!$A$11:$C$1010,3,FALSE)</f>
        <v>42.03</v>
      </c>
      <c r="BR342">
        <f ca="1">VLOOKUP('Sampling picks'!BD332,Sheet1!$A$11:$C$1010,3,FALSE)</f>
        <v>42.68</v>
      </c>
      <c r="BS342">
        <f ca="1">VLOOKUP('Sampling picks'!BE332,Sheet1!$A$11:$C$1010,3,FALSE)</f>
        <v>45.69</v>
      </c>
      <c r="BT342">
        <f ca="1">VLOOKUP('Sampling picks'!BF332,Sheet1!$A$11:$C$1010,3,FALSE)</f>
        <v>34.83</v>
      </c>
      <c r="BU342">
        <f ca="1">VLOOKUP('Sampling picks'!BG332,Sheet1!$A$11:$C$1010,3,FALSE)</f>
        <v>42.33</v>
      </c>
      <c r="BV342">
        <f ca="1">VLOOKUP('Sampling picks'!BH332,Sheet1!$A$11:$C$1010,3,FALSE)</f>
        <v>52.42</v>
      </c>
      <c r="BW342">
        <f ca="1">VLOOKUP('Sampling picks'!BI332,Sheet1!$A$11:$C$1010,3,FALSE)</f>
        <v>45.57</v>
      </c>
      <c r="BX342">
        <f ca="1">VLOOKUP('Sampling picks'!BJ332,Sheet1!$A$11:$C$1010,3,FALSE)</f>
        <v>46.66</v>
      </c>
      <c r="BY342">
        <f ca="1">VLOOKUP('Sampling picks'!BK332,Sheet1!$A$11:$C$1010,3,FALSE)</f>
        <v>51.88</v>
      </c>
      <c r="BZ342">
        <f ca="1">VLOOKUP('Sampling picks'!BL332,Sheet1!$A$11:$C$1010,3,FALSE)</f>
        <v>57.57</v>
      </c>
      <c r="CA342">
        <f ca="1">VLOOKUP('Sampling picks'!BM332,Sheet1!$A$11:$C$1010,3,FALSE)</f>
        <v>59.98</v>
      </c>
      <c r="CB342">
        <f ca="1">VLOOKUP('Sampling picks'!BN332,Sheet1!$A$11:$C$1010,3,FALSE)</f>
        <v>49.13</v>
      </c>
      <c r="CC342">
        <f ca="1">VLOOKUP('Sampling picks'!BO332,Sheet1!$A$11:$C$1010,3,FALSE)</f>
        <v>34.58</v>
      </c>
      <c r="CD342">
        <f ca="1">VLOOKUP('Sampling picks'!BP332,Sheet1!$A$11:$C$1010,3,FALSE)</f>
        <v>49.38</v>
      </c>
      <c r="CE342">
        <f ca="1">VLOOKUP('Sampling picks'!BQ332,Sheet1!$A$11:$C$1010,3,FALSE)</f>
        <v>57.57</v>
      </c>
      <c r="CF342">
        <f ca="1">VLOOKUP('Sampling picks'!BR332,Sheet1!$A$11:$C$1010,3,FALSE)</f>
        <v>44.87</v>
      </c>
      <c r="CG342">
        <f ca="1">VLOOKUP('Sampling picks'!BS332,Sheet1!$A$11:$C$1010,3,FALSE)</f>
        <v>47.17</v>
      </c>
      <c r="CH342">
        <f ca="1">VLOOKUP('Sampling picks'!BT332,Sheet1!$A$11:$C$1010,3,FALSE)</f>
        <v>33.78</v>
      </c>
      <c r="CI342">
        <f ca="1">VLOOKUP('Sampling picks'!BU332,Sheet1!$A$11:$C$1010,3,FALSE)</f>
        <v>46.21</v>
      </c>
      <c r="CJ342">
        <f ca="1">VLOOKUP('Sampling picks'!BV332,Sheet1!$A$11:$C$1010,3,FALSE)</f>
        <v>38.630000000000003</v>
      </c>
      <c r="CK342">
        <f ca="1">VLOOKUP('Sampling picks'!BW332,Sheet1!$A$11:$C$1010,3,FALSE)</f>
        <v>54.08</v>
      </c>
      <c r="CL342">
        <f ca="1">VLOOKUP('Sampling picks'!BX332,Sheet1!$A$11:$C$1010,3,FALSE)</f>
        <v>44.32</v>
      </c>
      <c r="CM342">
        <f ca="1">VLOOKUP('Sampling picks'!BY332,Sheet1!$A$11:$C$1010,3,FALSE)</f>
        <v>42.33</v>
      </c>
      <c r="CN342">
        <f ca="1">VLOOKUP('Sampling picks'!BZ332,Sheet1!$A$11:$C$1010,3,FALSE)</f>
        <v>53.73</v>
      </c>
      <c r="CO342">
        <f ca="1">VLOOKUP('Sampling picks'!CA332,Sheet1!$A$11:$C$1010,3,FALSE)</f>
        <v>47.89</v>
      </c>
      <c r="CP342">
        <f ca="1">VLOOKUP('Sampling picks'!CB332,Sheet1!$A$11:$C$1010,3,FALSE)</f>
        <v>51.01</v>
      </c>
      <c r="CQ342">
        <f ca="1">VLOOKUP('Sampling picks'!CC332,Sheet1!$A$11:$C$1010,3,FALSE)</f>
        <v>33.44</v>
      </c>
      <c r="CR342">
        <f ca="1">VLOOKUP('Sampling picks'!CD332,Sheet1!$A$11:$C$1010,3,FALSE)</f>
        <v>48.56</v>
      </c>
      <c r="CS342">
        <f ca="1">VLOOKUP('Sampling picks'!CE332,Sheet1!$A$11:$C$1010,3,FALSE)</f>
        <v>55.34</v>
      </c>
      <c r="CT342">
        <f ca="1">VLOOKUP('Sampling picks'!CF332,Sheet1!$A$11:$C$1010,3,FALSE)</f>
        <v>43.07</v>
      </c>
      <c r="CU342">
        <f ca="1">VLOOKUP('Sampling picks'!CG332,Sheet1!$A$11:$C$1010,3,FALSE)</f>
        <v>65.239999999999995</v>
      </c>
      <c r="CV342">
        <f ca="1">VLOOKUP('Sampling picks'!CH332,Sheet1!$A$11:$C$1010,3,FALSE)</f>
        <v>49.72</v>
      </c>
      <c r="CW342">
        <f ca="1">VLOOKUP('Sampling picks'!CI332,Sheet1!$A$11:$C$1010,3,FALSE)</f>
        <v>49.9</v>
      </c>
      <c r="CX342">
        <f ca="1">VLOOKUP('Sampling picks'!CJ332,Sheet1!$A$11:$C$1010,3,FALSE)</f>
        <v>40.44</v>
      </c>
      <c r="CY342">
        <f ca="1">VLOOKUP('Sampling picks'!CK332,Sheet1!$A$11:$C$1010,3,FALSE)</f>
        <v>48.59</v>
      </c>
      <c r="CZ342">
        <f ca="1">VLOOKUP('Sampling picks'!CL332,Sheet1!$A$11:$C$1010,3,FALSE)</f>
        <v>42.66</v>
      </c>
      <c r="DA342">
        <f ca="1">VLOOKUP('Sampling picks'!CM332,Sheet1!$A$11:$C$1010,3,FALSE)</f>
        <v>52.02</v>
      </c>
      <c r="DB342">
        <f ca="1">VLOOKUP('Sampling picks'!CN332,Sheet1!$A$11:$C$1010,3,FALSE)</f>
        <v>31.04</v>
      </c>
      <c r="DC342">
        <f ca="1">VLOOKUP('Sampling picks'!CO332,Sheet1!$A$11:$C$1010,3,FALSE)</f>
        <v>41.76</v>
      </c>
      <c r="DD342">
        <f ca="1">VLOOKUP('Sampling picks'!CP332,Sheet1!$A$11:$C$1010,3,FALSE)</f>
        <v>40.22</v>
      </c>
      <c r="DE342">
        <f ca="1">VLOOKUP('Sampling picks'!CQ332,Sheet1!$A$11:$C$1010,3,FALSE)</f>
        <v>46.66</v>
      </c>
      <c r="DF342">
        <f ca="1">VLOOKUP('Sampling picks'!CR332,Sheet1!$A$11:$C$1010,3,FALSE)</f>
        <v>42.28</v>
      </c>
      <c r="DG342">
        <f ca="1">VLOOKUP('Sampling picks'!CS332,Sheet1!$A$11:$C$1010,3,FALSE)</f>
        <v>78.92</v>
      </c>
      <c r="DH342">
        <f ca="1">VLOOKUP('Sampling picks'!CT332,Sheet1!$A$11:$C$1010,3,FALSE)</f>
        <v>43.69</v>
      </c>
      <c r="DI342">
        <f ca="1">VLOOKUP('Sampling picks'!CU332,Sheet1!$A$11:$C$1010,3,FALSE)</f>
        <v>41.92</v>
      </c>
      <c r="DJ342">
        <f ca="1">VLOOKUP('Sampling picks'!CV332,Sheet1!$A$11:$C$1010,3,FALSE)</f>
        <v>39.44</v>
      </c>
      <c r="DK342">
        <f ca="1">VLOOKUP('Sampling picks'!CW332,Sheet1!$A$11:$C$1010,3,FALSE)</f>
        <v>37.89</v>
      </c>
      <c r="DL342" t="e">
        <f>VLOOKUP('Sampling picks'!CX332,Sheet1!$A$11:$C$1010,3,FALSE)</f>
        <v>#N/A</v>
      </c>
      <c r="DM342" t="e">
        <f>VLOOKUP('Sampling picks'!CY332,Sheet1!$A$11:$C$1010,3,FALSE)</f>
        <v>#N/A</v>
      </c>
    </row>
    <row r="343" spans="1:117">
      <c r="A343">
        <v>333</v>
      </c>
      <c r="C343" s="1">
        <f t="shared" ca="1" si="23"/>
        <v>45.38</v>
      </c>
      <c r="J343" t="str">
        <f t="shared" ca="1" si="20"/>
        <v>IN</v>
      </c>
      <c r="K343">
        <f t="shared" si="21"/>
        <v>47</v>
      </c>
      <c r="L343">
        <f ca="1">$M343+_xlfn.NORM.INV($I$7/2,0,1)*SQRT($C$8^2/$I$5)</f>
        <v>44.449853761094062</v>
      </c>
      <c r="M343">
        <f t="shared" ca="1" si="22"/>
        <v>46.893499999999989</v>
      </c>
      <c r="N343">
        <f ca="1">$M343+_xlfn.NORM.INV(1-($I$7/2),0,1)*SQRT($C$8^2/$I$5)</f>
        <v>49.337146238905916</v>
      </c>
      <c r="O343">
        <v>333</v>
      </c>
      <c r="P343">
        <f ca="1">VLOOKUP('Sampling picks'!B333,Sheet1!$A$11:$C$1010,3,FALSE)</f>
        <v>55.61</v>
      </c>
      <c r="Q343">
        <f ca="1">VLOOKUP('Sampling picks'!C333,Sheet1!$A$11:$C$1010,3,FALSE)</f>
        <v>63.32</v>
      </c>
      <c r="R343">
        <f ca="1">VLOOKUP('Sampling picks'!D333,Sheet1!$A$11:$C$1010,3,FALSE)</f>
        <v>41.39</v>
      </c>
      <c r="S343">
        <f ca="1">VLOOKUP('Sampling picks'!E333,Sheet1!$A$11:$C$1010,3,FALSE)</f>
        <v>50.23</v>
      </c>
      <c r="T343">
        <f ca="1">VLOOKUP('Sampling picks'!F333,Sheet1!$A$11:$C$1010,3,FALSE)</f>
        <v>26.25</v>
      </c>
      <c r="U343">
        <f ca="1">VLOOKUP('Sampling picks'!G333,Sheet1!$A$11:$C$1010,3,FALSE)</f>
        <v>54.67</v>
      </c>
      <c r="V343">
        <f ca="1">VLOOKUP('Sampling picks'!H333,Sheet1!$A$11:$C$1010,3,FALSE)</f>
        <v>40.94</v>
      </c>
      <c r="W343">
        <f ca="1">VLOOKUP('Sampling picks'!I333,Sheet1!$A$11:$C$1010,3,FALSE)</f>
        <v>56.9</v>
      </c>
      <c r="X343">
        <f ca="1">VLOOKUP('Sampling picks'!J333,Sheet1!$A$11:$C$1010,3,FALSE)</f>
        <v>37.93</v>
      </c>
      <c r="Y343">
        <f ca="1">VLOOKUP('Sampling picks'!K333,Sheet1!$A$11:$C$1010,3,FALSE)</f>
        <v>48.77</v>
      </c>
      <c r="Z343">
        <f ca="1">VLOOKUP('Sampling picks'!L333,Sheet1!$A$11:$C$1010,3,FALSE)</f>
        <v>42.89</v>
      </c>
      <c r="AA343">
        <f ca="1">VLOOKUP('Sampling picks'!M333,Sheet1!$A$11:$C$1010,3,FALSE)</f>
        <v>48.66</v>
      </c>
      <c r="AB343">
        <f ca="1">VLOOKUP('Sampling picks'!N333,Sheet1!$A$11:$C$1010,3,FALSE)</f>
        <v>42.48</v>
      </c>
      <c r="AC343">
        <f ca="1">VLOOKUP('Sampling picks'!O333,Sheet1!$A$11:$C$1010,3,FALSE)</f>
        <v>33.549999999999997</v>
      </c>
      <c r="AD343">
        <f ca="1">VLOOKUP('Sampling picks'!P333,Sheet1!$A$11:$C$1010,3,FALSE)</f>
        <v>46.31</v>
      </c>
      <c r="AE343">
        <f ca="1">VLOOKUP('Sampling picks'!Q333,Sheet1!$A$11:$C$1010,3,FALSE)</f>
        <v>48.09</v>
      </c>
      <c r="AF343">
        <f ca="1">VLOOKUP('Sampling picks'!R333,Sheet1!$A$11:$C$1010,3,FALSE)</f>
        <v>43.04</v>
      </c>
      <c r="AG343">
        <f ca="1">VLOOKUP('Sampling picks'!S333,Sheet1!$A$11:$C$1010,3,FALSE)</f>
        <v>28.64</v>
      </c>
      <c r="AH343">
        <f ca="1">VLOOKUP('Sampling picks'!T333,Sheet1!$A$11:$C$1010,3,FALSE)</f>
        <v>50.47</v>
      </c>
      <c r="AI343">
        <f ca="1">VLOOKUP('Sampling picks'!U333,Sheet1!$A$11:$C$1010,3,FALSE)</f>
        <v>32.75</v>
      </c>
      <c r="AJ343">
        <f ca="1">VLOOKUP('Sampling picks'!V333,Sheet1!$A$11:$C$1010,3,FALSE)</f>
        <v>32.86</v>
      </c>
      <c r="AK343">
        <f ca="1">VLOOKUP('Sampling picks'!W333,Sheet1!$A$11:$C$1010,3,FALSE)</f>
        <v>45.25</v>
      </c>
      <c r="AL343">
        <f ca="1">VLOOKUP('Sampling picks'!X333,Sheet1!$A$11:$C$1010,3,FALSE)</f>
        <v>64.19</v>
      </c>
      <c r="AM343">
        <f ca="1">VLOOKUP('Sampling picks'!Y333,Sheet1!$A$11:$C$1010,3,FALSE)</f>
        <v>42.05</v>
      </c>
      <c r="AN343">
        <f ca="1">VLOOKUP('Sampling picks'!Z333,Sheet1!$A$11:$C$1010,3,FALSE)</f>
        <v>42.33</v>
      </c>
      <c r="AO343">
        <f ca="1">VLOOKUP('Sampling picks'!AA333,Sheet1!$A$11:$C$1010,3,FALSE)</f>
        <v>49.72</v>
      </c>
      <c r="AP343">
        <f ca="1">VLOOKUP('Sampling picks'!AB333,Sheet1!$A$11:$C$1010,3,FALSE)</f>
        <v>46.91</v>
      </c>
      <c r="AQ343">
        <f ca="1">VLOOKUP('Sampling picks'!AC333,Sheet1!$A$11:$C$1010,3,FALSE)</f>
        <v>65.239999999999995</v>
      </c>
      <c r="AR343">
        <f ca="1">VLOOKUP('Sampling picks'!AD333,Sheet1!$A$11:$C$1010,3,FALSE)</f>
        <v>68.38</v>
      </c>
      <c r="AS343">
        <f ca="1">VLOOKUP('Sampling picks'!AE333,Sheet1!$A$11:$C$1010,3,FALSE)</f>
        <v>58.13</v>
      </c>
      <c r="AT343">
        <f ca="1">VLOOKUP('Sampling picks'!AF333,Sheet1!$A$11:$C$1010,3,FALSE)</f>
        <v>71.38</v>
      </c>
      <c r="AU343">
        <f ca="1">VLOOKUP('Sampling picks'!AG333,Sheet1!$A$11:$C$1010,3,FALSE)</f>
        <v>41.4</v>
      </c>
      <c r="AV343">
        <f ca="1">VLOOKUP('Sampling picks'!AH333,Sheet1!$A$11:$C$1010,3,FALSE)</f>
        <v>47.81</v>
      </c>
      <c r="AW343">
        <f ca="1">VLOOKUP('Sampling picks'!AI333,Sheet1!$A$11:$C$1010,3,FALSE)</f>
        <v>47.33</v>
      </c>
      <c r="AX343">
        <f ca="1">VLOOKUP('Sampling picks'!AJ333,Sheet1!$A$11:$C$1010,3,FALSE)</f>
        <v>24.99</v>
      </c>
      <c r="AY343">
        <f ca="1">VLOOKUP('Sampling picks'!AK333,Sheet1!$A$11:$C$1010,3,FALSE)</f>
        <v>39.07</v>
      </c>
      <c r="AZ343">
        <f ca="1">VLOOKUP('Sampling picks'!AL333,Sheet1!$A$11:$C$1010,3,FALSE)</f>
        <v>53.5</v>
      </c>
      <c r="BA343">
        <f ca="1">VLOOKUP('Sampling picks'!AM333,Sheet1!$A$11:$C$1010,3,FALSE)</f>
        <v>43.8</v>
      </c>
      <c r="BB343">
        <f ca="1">VLOOKUP('Sampling picks'!AN333,Sheet1!$A$11:$C$1010,3,FALSE)</f>
        <v>52.29</v>
      </c>
      <c r="BC343">
        <f ca="1">VLOOKUP('Sampling picks'!AO333,Sheet1!$A$11:$C$1010,3,FALSE)</f>
        <v>44.67</v>
      </c>
      <c r="BD343">
        <f ca="1">VLOOKUP('Sampling picks'!AP333,Sheet1!$A$11:$C$1010,3,FALSE)</f>
        <v>59.4</v>
      </c>
      <c r="BE343">
        <f ca="1">VLOOKUP('Sampling picks'!AQ333,Sheet1!$A$11:$C$1010,3,FALSE)</f>
        <v>35.76</v>
      </c>
      <c r="BF343">
        <f ca="1">VLOOKUP('Sampling picks'!AR333,Sheet1!$A$11:$C$1010,3,FALSE)</f>
        <v>48.59</v>
      </c>
      <c r="BG343">
        <f ca="1">VLOOKUP('Sampling picks'!AS333,Sheet1!$A$11:$C$1010,3,FALSE)</f>
        <v>58.25</v>
      </c>
      <c r="BH343">
        <f ca="1">VLOOKUP('Sampling picks'!AT333,Sheet1!$A$11:$C$1010,3,FALSE)</f>
        <v>45.32</v>
      </c>
      <c r="BI343">
        <f ca="1">VLOOKUP('Sampling picks'!AU333,Sheet1!$A$11:$C$1010,3,FALSE)</f>
        <v>60.84</v>
      </c>
      <c r="BJ343">
        <f ca="1">VLOOKUP('Sampling picks'!AV333,Sheet1!$A$11:$C$1010,3,FALSE)</f>
        <v>35.82</v>
      </c>
      <c r="BK343">
        <f ca="1">VLOOKUP('Sampling picks'!AW333,Sheet1!$A$11:$C$1010,3,FALSE)</f>
        <v>57.09</v>
      </c>
      <c r="BL343">
        <f ca="1">VLOOKUP('Sampling picks'!AX333,Sheet1!$A$11:$C$1010,3,FALSE)</f>
        <v>46.74</v>
      </c>
      <c r="BM343">
        <f ca="1">VLOOKUP('Sampling picks'!AY333,Sheet1!$A$11:$C$1010,3,FALSE)</f>
        <v>49.45</v>
      </c>
      <c r="BN343">
        <f ca="1">VLOOKUP('Sampling picks'!AZ333,Sheet1!$A$11:$C$1010,3,FALSE)</f>
        <v>42.04</v>
      </c>
      <c r="BO343">
        <f ca="1">VLOOKUP('Sampling picks'!BA333,Sheet1!$A$11:$C$1010,3,FALSE)</f>
        <v>62.31</v>
      </c>
      <c r="BP343">
        <f ca="1">VLOOKUP('Sampling picks'!BB333,Sheet1!$A$11:$C$1010,3,FALSE)</f>
        <v>48.26</v>
      </c>
      <c r="BQ343">
        <f ca="1">VLOOKUP('Sampling picks'!BC333,Sheet1!$A$11:$C$1010,3,FALSE)</f>
        <v>38.71</v>
      </c>
      <c r="BR343">
        <f ca="1">VLOOKUP('Sampling picks'!BD333,Sheet1!$A$11:$C$1010,3,FALSE)</f>
        <v>44.32</v>
      </c>
      <c r="BS343">
        <f ca="1">VLOOKUP('Sampling picks'!BE333,Sheet1!$A$11:$C$1010,3,FALSE)</f>
        <v>32.83</v>
      </c>
      <c r="BT343">
        <f ca="1">VLOOKUP('Sampling picks'!BF333,Sheet1!$A$11:$C$1010,3,FALSE)</f>
        <v>36.04</v>
      </c>
      <c r="BU343">
        <f ca="1">VLOOKUP('Sampling picks'!BG333,Sheet1!$A$11:$C$1010,3,FALSE)</f>
        <v>53.1</v>
      </c>
      <c r="BV343">
        <f ca="1">VLOOKUP('Sampling picks'!BH333,Sheet1!$A$11:$C$1010,3,FALSE)</f>
        <v>40.590000000000003</v>
      </c>
      <c r="BW343">
        <f ca="1">VLOOKUP('Sampling picks'!BI333,Sheet1!$A$11:$C$1010,3,FALSE)</f>
        <v>36.5</v>
      </c>
      <c r="BX343">
        <f ca="1">VLOOKUP('Sampling picks'!BJ333,Sheet1!$A$11:$C$1010,3,FALSE)</f>
        <v>53.64</v>
      </c>
      <c r="BY343">
        <f ca="1">VLOOKUP('Sampling picks'!BK333,Sheet1!$A$11:$C$1010,3,FALSE)</f>
        <v>41.72</v>
      </c>
      <c r="BZ343">
        <f ca="1">VLOOKUP('Sampling picks'!BL333,Sheet1!$A$11:$C$1010,3,FALSE)</f>
        <v>33.28</v>
      </c>
      <c r="CA343">
        <f ca="1">VLOOKUP('Sampling picks'!BM333,Sheet1!$A$11:$C$1010,3,FALSE)</f>
        <v>37.65</v>
      </c>
      <c r="CB343">
        <f ca="1">VLOOKUP('Sampling picks'!BN333,Sheet1!$A$11:$C$1010,3,FALSE)</f>
        <v>38.74</v>
      </c>
      <c r="CC343">
        <f ca="1">VLOOKUP('Sampling picks'!BO333,Sheet1!$A$11:$C$1010,3,FALSE)</f>
        <v>63.32</v>
      </c>
      <c r="CD343">
        <f ca="1">VLOOKUP('Sampling picks'!BP333,Sheet1!$A$11:$C$1010,3,FALSE)</f>
        <v>49.51</v>
      </c>
      <c r="CE343">
        <f ca="1">VLOOKUP('Sampling picks'!BQ333,Sheet1!$A$11:$C$1010,3,FALSE)</f>
        <v>44.71</v>
      </c>
      <c r="CF343">
        <f ca="1">VLOOKUP('Sampling picks'!BR333,Sheet1!$A$11:$C$1010,3,FALSE)</f>
        <v>56.53</v>
      </c>
      <c r="CG343">
        <f ca="1">VLOOKUP('Sampling picks'!BS333,Sheet1!$A$11:$C$1010,3,FALSE)</f>
        <v>47.06</v>
      </c>
      <c r="CH343">
        <f ca="1">VLOOKUP('Sampling picks'!BT333,Sheet1!$A$11:$C$1010,3,FALSE)</f>
        <v>57.98</v>
      </c>
      <c r="CI343">
        <f ca="1">VLOOKUP('Sampling picks'!BU333,Sheet1!$A$11:$C$1010,3,FALSE)</f>
        <v>64.16</v>
      </c>
      <c r="CJ343">
        <f ca="1">VLOOKUP('Sampling picks'!BV333,Sheet1!$A$11:$C$1010,3,FALSE)</f>
        <v>45.25</v>
      </c>
      <c r="CK343">
        <f ca="1">VLOOKUP('Sampling picks'!BW333,Sheet1!$A$11:$C$1010,3,FALSE)</f>
        <v>50.61</v>
      </c>
      <c r="CL343">
        <f ca="1">VLOOKUP('Sampling picks'!BX333,Sheet1!$A$11:$C$1010,3,FALSE)</f>
        <v>20.7</v>
      </c>
      <c r="CM343">
        <f ca="1">VLOOKUP('Sampling picks'!BY333,Sheet1!$A$11:$C$1010,3,FALSE)</f>
        <v>50.51</v>
      </c>
      <c r="CN343">
        <f ca="1">VLOOKUP('Sampling picks'!BZ333,Sheet1!$A$11:$C$1010,3,FALSE)</f>
        <v>35.520000000000003</v>
      </c>
      <c r="CO343">
        <f ca="1">VLOOKUP('Sampling picks'!CA333,Sheet1!$A$11:$C$1010,3,FALSE)</f>
        <v>64.36</v>
      </c>
      <c r="CP343">
        <f ca="1">VLOOKUP('Sampling picks'!CB333,Sheet1!$A$11:$C$1010,3,FALSE)</f>
        <v>53.54</v>
      </c>
      <c r="CQ343">
        <f ca="1">VLOOKUP('Sampling picks'!CC333,Sheet1!$A$11:$C$1010,3,FALSE)</f>
        <v>56.9</v>
      </c>
      <c r="CR343">
        <f ca="1">VLOOKUP('Sampling picks'!CD333,Sheet1!$A$11:$C$1010,3,FALSE)</f>
        <v>56.9</v>
      </c>
      <c r="CS343">
        <f ca="1">VLOOKUP('Sampling picks'!CE333,Sheet1!$A$11:$C$1010,3,FALSE)</f>
        <v>33.44</v>
      </c>
      <c r="CT343">
        <f ca="1">VLOOKUP('Sampling picks'!CF333,Sheet1!$A$11:$C$1010,3,FALSE)</f>
        <v>53.5</v>
      </c>
      <c r="CU343">
        <f ca="1">VLOOKUP('Sampling picks'!CG333,Sheet1!$A$11:$C$1010,3,FALSE)</f>
        <v>35.69</v>
      </c>
      <c r="CV343">
        <f ca="1">VLOOKUP('Sampling picks'!CH333,Sheet1!$A$11:$C$1010,3,FALSE)</f>
        <v>47.81</v>
      </c>
      <c r="CW343">
        <f ca="1">VLOOKUP('Sampling picks'!CI333,Sheet1!$A$11:$C$1010,3,FALSE)</f>
        <v>50.62</v>
      </c>
      <c r="CX343">
        <f ca="1">VLOOKUP('Sampling picks'!CJ333,Sheet1!$A$11:$C$1010,3,FALSE)</f>
        <v>32.86</v>
      </c>
      <c r="CY343">
        <f ca="1">VLOOKUP('Sampling picks'!CK333,Sheet1!$A$11:$C$1010,3,FALSE)</f>
        <v>37.65</v>
      </c>
      <c r="CZ343">
        <f ca="1">VLOOKUP('Sampling picks'!CL333,Sheet1!$A$11:$C$1010,3,FALSE)</f>
        <v>50.53</v>
      </c>
      <c r="DA343">
        <f ca="1">VLOOKUP('Sampling picks'!CM333,Sheet1!$A$11:$C$1010,3,FALSE)</f>
        <v>56.58</v>
      </c>
      <c r="DB343">
        <f ca="1">VLOOKUP('Sampling picks'!CN333,Sheet1!$A$11:$C$1010,3,FALSE)</f>
        <v>46.73</v>
      </c>
      <c r="DC343">
        <f ca="1">VLOOKUP('Sampling picks'!CO333,Sheet1!$A$11:$C$1010,3,FALSE)</f>
        <v>45.57</v>
      </c>
      <c r="DD343">
        <f ca="1">VLOOKUP('Sampling picks'!CP333,Sheet1!$A$11:$C$1010,3,FALSE)</f>
        <v>41.39</v>
      </c>
      <c r="DE343">
        <f ca="1">VLOOKUP('Sampling picks'!CQ333,Sheet1!$A$11:$C$1010,3,FALSE)</f>
        <v>45.32</v>
      </c>
      <c r="DF343">
        <f ca="1">VLOOKUP('Sampling picks'!CR333,Sheet1!$A$11:$C$1010,3,FALSE)</f>
        <v>46.82</v>
      </c>
      <c r="DG343">
        <f ca="1">VLOOKUP('Sampling picks'!CS333,Sheet1!$A$11:$C$1010,3,FALSE)</f>
        <v>49.86</v>
      </c>
      <c r="DH343">
        <f ca="1">VLOOKUP('Sampling picks'!CT333,Sheet1!$A$11:$C$1010,3,FALSE)</f>
        <v>40.99</v>
      </c>
      <c r="DI343">
        <f ca="1">VLOOKUP('Sampling picks'!CU333,Sheet1!$A$11:$C$1010,3,FALSE)</f>
        <v>37.04</v>
      </c>
      <c r="DJ343">
        <f ca="1">VLOOKUP('Sampling picks'!CV333,Sheet1!$A$11:$C$1010,3,FALSE)</f>
        <v>61.06</v>
      </c>
      <c r="DK343">
        <f ca="1">VLOOKUP('Sampling picks'!CW333,Sheet1!$A$11:$C$1010,3,FALSE)</f>
        <v>47.15</v>
      </c>
      <c r="DL343" t="e">
        <f>VLOOKUP('Sampling picks'!CX333,Sheet1!$A$11:$C$1010,3,FALSE)</f>
        <v>#N/A</v>
      </c>
      <c r="DM343" t="e">
        <f>VLOOKUP('Sampling picks'!CY333,Sheet1!$A$11:$C$1010,3,FALSE)</f>
        <v>#N/A</v>
      </c>
    </row>
    <row r="344" spans="1:117">
      <c r="A344">
        <v>334</v>
      </c>
      <c r="C344" s="1">
        <f t="shared" ca="1" si="23"/>
        <v>46</v>
      </c>
      <c r="J344" t="str">
        <f t="shared" ca="1" si="20"/>
        <v>IN</v>
      </c>
      <c r="K344">
        <f t="shared" si="21"/>
        <v>47</v>
      </c>
      <c r="L344">
        <f ca="1">$M344+_xlfn.NORM.INV($I$7/2,0,1)*SQRT($C$8^2/$I$5)</f>
        <v>46.286853761094065</v>
      </c>
      <c r="M344">
        <f t="shared" ca="1" si="22"/>
        <v>48.730499999999992</v>
      </c>
      <c r="N344">
        <f ca="1">$M344+_xlfn.NORM.INV(1-($I$7/2),0,1)*SQRT($C$8^2/$I$5)</f>
        <v>51.174146238905919</v>
      </c>
      <c r="O344">
        <v>334</v>
      </c>
      <c r="P344">
        <f ca="1">VLOOKUP('Sampling picks'!B334,Sheet1!$A$11:$C$1010,3,FALSE)</f>
        <v>43.65</v>
      </c>
      <c r="Q344">
        <f ca="1">VLOOKUP('Sampling picks'!C334,Sheet1!$A$11:$C$1010,3,FALSE)</f>
        <v>51.31</v>
      </c>
      <c r="R344">
        <f ca="1">VLOOKUP('Sampling picks'!D334,Sheet1!$A$11:$C$1010,3,FALSE)</f>
        <v>48.29</v>
      </c>
      <c r="S344">
        <f ca="1">VLOOKUP('Sampling picks'!E334,Sheet1!$A$11:$C$1010,3,FALSE)</f>
        <v>57.99</v>
      </c>
      <c r="T344">
        <f ca="1">VLOOKUP('Sampling picks'!F334,Sheet1!$A$11:$C$1010,3,FALSE)</f>
        <v>50.57</v>
      </c>
      <c r="U344">
        <f ca="1">VLOOKUP('Sampling picks'!G334,Sheet1!$A$11:$C$1010,3,FALSE)</f>
        <v>69.27</v>
      </c>
      <c r="V344">
        <f ca="1">VLOOKUP('Sampling picks'!H334,Sheet1!$A$11:$C$1010,3,FALSE)</f>
        <v>61.04</v>
      </c>
      <c r="W344">
        <f ca="1">VLOOKUP('Sampling picks'!I334,Sheet1!$A$11:$C$1010,3,FALSE)</f>
        <v>59.94</v>
      </c>
      <c r="X344">
        <f ca="1">VLOOKUP('Sampling picks'!J334,Sheet1!$A$11:$C$1010,3,FALSE)</f>
        <v>65.400000000000006</v>
      </c>
      <c r="Y344">
        <f ca="1">VLOOKUP('Sampling picks'!K334,Sheet1!$A$11:$C$1010,3,FALSE)</f>
        <v>36.020000000000003</v>
      </c>
      <c r="Z344">
        <f ca="1">VLOOKUP('Sampling picks'!L334,Sheet1!$A$11:$C$1010,3,FALSE)</f>
        <v>52.28</v>
      </c>
      <c r="AA344">
        <f ca="1">VLOOKUP('Sampling picks'!M334,Sheet1!$A$11:$C$1010,3,FALSE)</f>
        <v>45.85</v>
      </c>
      <c r="AB344">
        <f ca="1">VLOOKUP('Sampling picks'!N334,Sheet1!$A$11:$C$1010,3,FALSE)</f>
        <v>47.62</v>
      </c>
      <c r="AC344">
        <f ca="1">VLOOKUP('Sampling picks'!O334,Sheet1!$A$11:$C$1010,3,FALSE)</f>
        <v>56.58</v>
      </c>
      <c r="AD344">
        <f ca="1">VLOOKUP('Sampling picks'!P334,Sheet1!$A$11:$C$1010,3,FALSE)</f>
        <v>47.26</v>
      </c>
      <c r="AE344">
        <f ca="1">VLOOKUP('Sampling picks'!Q334,Sheet1!$A$11:$C$1010,3,FALSE)</f>
        <v>56.63</v>
      </c>
      <c r="AF344">
        <f ca="1">VLOOKUP('Sampling picks'!R334,Sheet1!$A$11:$C$1010,3,FALSE)</f>
        <v>44.09</v>
      </c>
      <c r="AG344">
        <f ca="1">VLOOKUP('Sampling picks'!S334,Sheet1!$A$11:$C$1010,3,FALSE)</f>
        <v>60.64</v>
      </c>
      <c r="AH344">
        <f ca="1">VLOOKUP('Sampling picks'!T334,Sheet1!$A$11:$C$1010,3,FALSE)</f>
        <v>27.03</v>
      </c>
      <c r="AI344">
        <f ca="1">VLOOKUP('Sampling picks'!U334,Sheet1!$A$11:$C$1010,3,FALSE)</f>
        <v>38.71</v>
      </c>
      <c r="AJ344">
        <f ca="1">VLOOKUP('Sampling picks'!V334,Sheet1!$A$11:$C$1010,3,FALSE)</f>
        <v>59.07</v>
      </c>
      <c r="AK344">
        <f ca="1">VLOOKUP('Sampling picks'!W334,Sheet1!$A$11:$C$1010,3,FALSE)</f>
        <v>56.38</v>
      </c>
      <c r="AL344">
        <f ca="1">VLOOKUP('Sampling picks'!X334,Sheet1!$A$11:$C$1010,3,FALSE)</f>
        <v>40.72</v>
      </c>
      <c r="AM344">
        <f ca="1">VLOOKUP('Sampling picks'!Y334,Sheet1!$A$11:$C$1010,3,FALSE)</f>
        <v>24.99</v>
      </c>
      <c r="AN344">
        <f ca="1">VLOOKUP('Sampling picks'!Z334,Sheet1!$A$11:$C$1010,3,FALSE)</f>
        <v>62.31</v>
      </c>
      <c r="AO344">
        <f ca="1">VLOOKUP('Sampling picks'!AA334,Sheet1!$A$11:$C$1010,3,FALSE)</f>
        <v>36.94</v>
      </c>
      <c r="AP344">
        <f ca="1">VLOOKUP('Sampling picks'!AB334,Sheet1!$A$11:$C$1010,3,FALSE)</f>
        <v>38.479999999999997</v>
      </c>
      <c r="AQ344">
        <f ca="1">VLOOKUP('Sampling picks'!AC334,Sheet1!$A$11:$C$1010,3,FALSE)</f>
        <v>47.55</v>
      </c>
      <c r="AR344">
        <f ca="1">VLOOKUP('Sampling picks'!AD334,Sheet1!$A$11:$C$1010,3,FALSE)</f>
        <v>50.32</v>
      </c>
      <c r="AS344">
        <f ca="1">VLOOKUP('Sampling picks'!AE334,Sheet1!$A$11:$C$1010,3,FALSE)</f>
        <v>54.09</v>
      </c>
      <c r="AT344">
        <f ca="1">VLOOKUP('Sampling picks'!AF334,Sheet1!$A$11:$C$1010,3,FALSE)</f>
        <v>40.840000000000003</v>
      </c>
      <c r="AU344">
        <f ca="1">VLOOKUP('Sampling picks'!AG334,Sheet1!$A$11:$C$1010,3,FALSE)</f>
        <v>41.58</v>
      </c>
      <c r="AV344">
        <f ca="1">VLOOKUP('Sampling picks'!AH334,Sheet1!$A$11:$C$1010,3,FALSE)</f>
        <v>39.44</v>
      </c>
      <c r="AW344">
        <f ca="1">VLOOKUP('Sampling picks'!AI334,Sheet1!$A$11:$C$1010,3,FALSE)</f>
        <v>59.03</v>
      </c>
      <c r="AX344">
        <f ca="1">VLOOKUP('Sampling picks'!AJ334,Sheet1!$A$11:$C$1010,3,FALSE)</f>
        <v>65.319999999999993</v>
      </c>
      <c r="AY344">
        <f ca="1">VLOOKUP('Sampling picks'!AK334,Sheet1!$A$11:$C$1010,3,FALSE)</f>
        <v>41.69</v>
      </c>
      <c r="AZ344">
        <f ca="1">VLOOKUP('Sampling picks'!AL334,Sheet1!$A$11:$C$1010,3,FALSE)</f>
        <v>63.26</v>
      </c>
      <c r="BA344">
        <f ca="1">VLOOKUP('Sampling picks'!AM334,Sheet1!$A$11:$C$1010,3,FALSE)</f>
        <v>44.37</v>
      </c>
      <c r="BB344">
        <f ca="1">VLOOKUP('Sampling picks'!AN334,Sheet1!$A$11:$C$1010,3,FALSE)</f>
        <v>41.58</v>
      </c>
      <c r="BC344">
        <f ca="1">VLOOKUP('Sampling picks'!AO334,Sheet1!$A$11:$C$1010,3,FALSE)</f>
        <v>49.26</v>
      </c>
      <c r="BD344">
        <f ca="1">VLOOKUP('Sampling picks'!AP334,Sheet1!$A$11:$C$1010,3,FALSE)</f>
        <v>62.71</v>
      </c>
      <c r="BE344">
        <f ca="1">VLOOKUP('Sampling picks'!AQ334,Sheet1!$A$11:$C$1010,3,FALSE)</f>
        <v>46.72</v>
      </c>
      <c r="BF344">
        <f ca="1">VLOOKUP('Sampling picks'!AR334,Sheet1!$A$11:$C$1010,3,FALSE)</f>
        <v>40.94</v>
      </c>
      <c r="BG344">
        <f ca="1">VLOOKUP('Sampling picks'!AS334,Sheet1!$A$11:$C$1010,3,FALSE)</f>
        <v>53.89</v>
      </c>
      <c r="BH344">
        <f ca="1">VLOOKUP('Sampling picks'!AT334,Sheet1!$A$11:$C$1010,3,FALSE)</f>
        <v>41.43</v>
      </c>
      <c r="BI344">
        <f ca="1">VLOOKUP('Sampling picks'!AU334,Sheet1!$A$11:$C$1010,3,FALSE)</f>
        <v>52.93</v>
      </c>
      <c r="BJ344">
        <f ca="1">VLOOKUP('Sampling picks'!AV334,Sheet1!$A$11:$C$1010,3,FALSE)</f>
        <v>49.86</v>
      </c>
      <c r="BK344">
        <f ca="1">VLOOKUP('Sampling picks'!AW334,Sheet1!$A$11:$C$1010,3,FALSE)</f>
        <v>46.99</v>
      </c>
      <c r="BL344">
        <f ca="1">VLOOKUP('Sampling picks'!AX334,Sheet1!$A$11:$C$1010,3,FALSE)</f>
        <v>50.61</v>
      </c>
      <c r="BM344">
        <f ca="1">VLOOKUP('Sampling picks'!AY334,Sheet1!$A$11:$C$1010,3,FALSE)</f>
        <v>39.07</v>
      </c>
      <c r="BN344">
        <f ca="1">VLOOKUP('Sampling picks'!AZ334,Sheet1!$A$11:$C$1010,3,FALSE)</f>
        <v>44.5</v>
      </c>
      <c r="BO344">
        <f ca="1">VLOOKUP('Sampling picks'!BA334,Sheet1!$A$11:$C$1010,3,FALSE)</f>
        <v>35.619999999999997</v>
      </c>
      <c r="BP344">
        <f ca="1">VLOOKUP('Sampling picks'!BB334,Sheet1!$A$11:$C$1010,3,FALSE)</f>
        <v>51.68</v>
      </c>
      <c r="BQ344">
        <f ca="1">VLOOKUP('Sampling picks'!BC334,Sheet1!$A$11:$C$1010,3,FALSE)</f>
        <v>53.56</v>
      </c>
      <c r="BR344">
        <f ca="1">VLOOKUP('Sampling picks'!BD334,Sheet1!$A$11:$C$1010,3,FALSE)</f>
        <v>41.98</v>
      </c>
      <c r="BS344">
        <f ca="1">VLOOKUP('Sampling picks'!BE334,Sheet1!$A$11:$C$1010,3,FALSE)</f>
        <v>55.46</v>
      </c>
      <c r="BT344">
        <f ca="1">VLOOKUP('Sampling picks'!BF334,Sheet1!$A$11:$C$1010,3,FALSE)</f>
        <v>38.56</v>
      </c>
      <c r="BU344">
        <f ca="1">VLOOKUP('Sampling picks'!BG334,Sheet1!$A$11:$C$1010,3,FALSE)</f>
        <v>48.74</v>
      </c>
      <c r="BV344">
        <f ca="1">VLOOKUP('Sampling picks'!BH334,Sheet1!$A$11:$C$1010,3,FALSE)</f>
        <v>40.840000000000003</v>
      </c>
      <c r="BW344">
        <f ca="1">VLOOKUP('Sampling picks'!BI334,Sheet1!$A$11:$C$1010,3,FALSE)</f>
        <v>51.88</v>
      </c>
      <c r="BX344">
        <f ca="1">VLOOKUP('Sampling picks'!BJ334,Sheet1!$A$11:$C$1010,3,FALSE)</f>
        <v>55.46</v>
      </c>
      <c r="BY344">
        <f ca="1">VLOOKUP('Sampling picks'!BK334,Sheet1!$A$11:$C$1010,3,FALSE)</f>
        <v>47.79</v>
      </c>
      <c r="BZ344">
        <f ca="1">VLOOKUP('Sampling picks'!BL334,Sheet1!$A$11:$C$1010,3,FALSE)</f>
        <v>43.8</v>
      </c>
      <c r="CA344">
        <f ca="1">VLOOKUP('Sampling picks'!BM334,Sheet1!$A$11:$C$1010,3,FALSE)</f>
        <v>51.35</v>
      </c>
      <c r="CB344">
        <f ca="1">VLOOKUP('Sampling picks'!BN334,Sheet1!$A$11:$C$1010,3,FALSE)</f>
        <v>56.23</v>
      </c>
      <c r="CC344">
        <f ca="1">VLOOKUP('Sampling picks'!BO334,Sheet1!$A$11:$C$1010,3,FALSE)</f>
        <v>42.61</v>
      </c>
      <c r="CD344">
        <f ca="1">VLOOKUP('Sampling picks'!BP334,Sheet1!$A$11:$C$1010,3,FALSE)</f>
        <v>41.5</v>
      </c>
      <c r="CE344">
        <f ca="1">VLOOKUP('Sampling picks'!BQ334,Sheet1!$A$11:$C$1010,3,FALSE)</f>
        <v>53.58</v>
      </c>
      <c r="CF344">
        <f ca="1">VLOOKUP('Sampling picks'!BR334,Sheet1!$A$11:$C$1010,3,FALSE)</f>
        <v>58.13</v>
      </c>
      <c r="CG344">
        <f ca="1">VLOOKUP('Sampling picks'!BS334,Sheet1!$A$11:$C$1010,3,FALSE)</f>
        <v>37.479999999999997</v>
      </c>
      <c r="CH344">
        <f ca="1">VLOOKUP('Sampling picks'!BT334,Sheet1!$A$11:$C$1010,3,FALSE)</f>
        <v>35.44</v>
      </c>
      <c r="CI344">
        <f ca="1">VLOOKUP('Sampling picks'!BU334,Sheet1!$A$11:$C$1010,3,FALSE)</f>
        <v>45.57</v>
      </c>
      <c r="CJ344">
        <f ca="1">VLOOKUP('Sampling picks'!BV334,Sheet1!$A$11:$C$1010,3,FALSE)</f>
        <v>47.71</v>
      </c>
      <c r="CK344">
        <f ca="1">VLOOKUP('Sampling picks'!BW334,Sheet1!$A$11:$C$1010,3,FALSE)</f>
        <v>54.98</v>
      </c>
      <c r="CL344">
        <f ca="1">VLOOKUP('Sampling picks'!BX334,Sheet1!$A$11:$C$1010,3,FALSE)</f>
        <v>28.8</v>
      </c>
      <c r="CM344">
        <f ca="1">VLOOKUP('Sampling picks'!BY334,Sheet1!$A$11:$C$1010,3,FALSE)</f>
        <v>58.13</v>
      </c>
      <c r="CN344">
        <f ca="1">VLOOKUP('Sampling picks'!BZ334,Sheet1!$A$11:$C$1010,3,FALSE)</f>
        <v>50.39</v>
      </c>
      <c r="CO344">
        <f ca="1">VLOOKUP('Sampling picks'!CA334,Sheet1!$A$11:$C$1010,3,FALSE)</f>
        <v>60.55</v>
      </c>
      <c r="CP344">
        <f ca="1">VLOOKUP('Sampling picks'!CB334,Sheet1!$A$11:$C$1010,3,FALSE)</f>
        <v>45.79</v>
      </c>
      <c r="CQ344">
        <f ca="1">VLOOKUP('Sampling picks'!CC334,Sheet1!$A$11:$C$1010,3,FALSE)</f>
        <v>55.55</v>
      </c>
      <c r="CR344">
        <f ca="1">VLOOKUP('Sampling picks'!CD334,Sheet1!$A$11:$C$1010,3,FALSE)</f>
        <v>43.69</v>
      </c>
      <c r="CS344">
        <f ca="1">VLOOKUP('Sampling picks'!CE334,Sheet1!$A$11:$C$1010,3,FALSE)</f>
        <v>56.74</v>
      </c>
      <c r="CT344">
        <f ca="1">VLOOKUP('Sampling picks'!CF334,Sheet1!$A$11:$C$1010,3,FALSE)</f>
        <v>45.79</v>
      </c>
      <c r="CU344">
        <f ca="1">VLOOKUP('Sampling picks'!CG334,Sheet1!$A$11:$C$1010,3,FALSE)</f>
        <v>46.81</v>
      </c>
      <c r="CV344">
        <f ca="1">VLOOKUP('Sampling picks'!CH334,Sheet1!$A$11:$C$1010,3,FALSE)</f>
        <v>55.46</v>
      </c>
      <c r="CW344">
        <f ca="1">VLOOKUP('Sampling picks'!CI334,Sheet1!$A$11:$C$1010,3,FALSE)</f>
        <v>30.7</v>
      </c>
      <c r="CX344">
        <f ca="1">VLOOKUP('Sampling picks'!CJ334,Sheet1!$A$11:$C$1010,3,FALSE)</f>
        <v>53.89</v>
      </c>
      <c r="CY344">
        <f ca="1">VLOOKUP('Sampling picks'!CK334,Sheet1!$A$11:$C$1010,3,FALSE)</f>
        <v>42.6</v>
      </c>
      <c r="CZ344">
        <f ca="1">VLOOKUP('Sampling picks'!CL334,Sheet1!$A$11:$C$1010,3,FALSE)</f>
        <v>47.1</v>
      </c>
      <c r="DA344">
        <f ca="1">VLOOKUP('Sampling picks'!CM334,Sheet1!$A$11:$C$1010,3,FALSE)</f>
        <v>62.41</v>
      </c>
      <c r="DB344">
        <f ca="1">VLOOKUP('Sampling picks'!CN334,Sheet1!$A$11:$C$1010,3,FALSE)</f>
        <v>51.57</v>
      </c>
      <c r="DC344">
        <f ca="1">VLOOKUP('Sampling picks'!CO334,Sheet1!$A$11:$C$1010,3,FALSE)</f>
        <v>56.94</v>
      </c>
      <c r="DD344">
        <f ca="1">VLOOKUP('Sampling picks'!CP334,Sheet1!$A$11:$C$1010,3,FALSE)</f>
        <v>40.9</v>
      </c>
      <c r="DE344">
        <f ca="1">VLOOKUP('Sampling picks'!CQ334,Sheet1!$A$11:$C$1010,3,FALSE)</f>
        <v>50.85</v>
      </c>
      <c r="DF344">
        <f ca="1">VLOOKUP('Sampling picks'!CR334,Sheet1!$A$11:$C$1010,3,FALSE)</f>
        <v>56.38</v>
      </c>
      <c r="DG344">
        <f ca="1">VLOOKUP('Sampling picks'!CS334,Sheet1!$A$11:$C$1010,3,FALSE)</f>
        <v>64.75</v>
      </c>
      <c r="DH344">
        <f ca="1">VLOOKUP('Sampling picks'!CT334,Sheet1!$A$11:$C$1010,3,FALSE)</f>
        <v>47.14</v>
      </c>
      <c r="DI344">
        <f ca="1">VLOOKUP('Sampling picks'!CU334,Sheet1!$A$11:$C$1010,3,FALSE)</f>
        <v>32.979999999999997</v>
      </c>
      <c r="DJ344">
        <f ca="1">VLOOKUP('Sampling picks'!CV334,Sheet1!$A$11:$C$1010,3,FALSE)</f>
        <v>54.33</v>
      </c>
      <c r="DK344">
        <f ca="1">VLOOKUP('Sampling picks'!CW334,Sheet1!$A$11:$C$1010,3,FALSE)</f>
        <v>35.82</v>
      </c>
      <c r="DL344" t="e">
        <f>VLOOKUP('Sampling picks'!CX334,Sheet1!$A$11:$C$1010,3,FALSE)</f>
        <v>#N/A</v>
      </c>
      <c r="DM344" t="e">
        <f>VLOOKUP('Sampling picks'!CY334,Sheet1!$A$11:$C$1010,3,FALSE)</f>
        <v>#N/A</v>
      </c>
    </row>
    <row r="345" spans="1:117">
      <c r="A345">
        <v>335</v>
      </c>
      <c r="C345" s="1">
        <f t="shared" ca="1" si="23"/>
        <v>41.94</v>
      </c>
      <c r="J345" t="str">
        <f t="shared" ca="1" si="20"/>
        <v>IN</v>
      </c>
      <c r="K345">
        <f t="shared" si="21"/>
        <v>47</v>
      </c>
      <c r="L345">
        <f ca="1">$M345+_xlfn.NORM.INV($I$7/2,0,1)*SQRT($C$8^2/$I$5)</f>
        <v>44.501953761094043</v>
      </c>
      <c r="M345">
        <f t="shared" ca="1" si="22"/>
        <v>46.94559999999997</v>
      </c>
      <c r="N345">
        <f ca="1">$M345+_xlfn.NORM.INV(1-($I$7/2),0,1)*SQRT($C$8^2/$I$5)</f>
        <v>49.389246238905898</v>
      </c>
      <c r="O345">
        <v>335</v>
      </c>
      <c r="P345">
        <f ca="1">VLOOKUP('Sampling picks'!B335,Sheet1!$A$11:$C$1010,3,FALSE)</f>
        <v>51.24</v>
      </c>
      <c r="Q345">
        <f ca="1">VLOOKUP('Sampling picks'!C335,Sheet1!$A$11:$C$1010,3,FALSE)</f>
        <v>27.4</v>
      </c>
      <c r="R345">
        <f ca="1">VLOOKUP('Sampling picks'!D335,Sheet1!$A$11:$C$1010,3,FALSE)</f>
        <v>56.38</v>
      </c>
      <c r="S345">
        <f ca="1">VLOOKUP('Sampling picks'!E335,Sheet1!$A$11:$C$1010,3,FALSE)</f>
        <v>52.75</v>
      </c>
      <c r="T345">
        <f ca="1">VLOOKUP('Sampling picks'!F335,Sheet1!$A$11:$C$1010,3,FALSE)</f>
        <v>53.89</v>
      </c>
      <c r="U345">
        <f ca="1">VLOOKUP('Sampling picks'!G335,Sheet1!$A$11:$C$1010,3,FALSE)</f>
        <v>65.5</v>
      </c>
      <c r="V345">
        <f ca="1">VLOOKUP('Sampling picks'!H335,Sheet1!$A$11:$C$1010,3,FALSE)</f>
        <v>51.66</v>
      </c>
      <c r="W345">
        <f ca="1">VLOOKUP('Sampling picks'!I335,Sheet1!$A$11:$C$1010,3,FALSE)</f>
        <v>49.77</v>
      </c>
      <c r="X345">
        <f ca="1">VLOOKUP('Sampling picks'!J335,Sheet1!$A$11:$C$1010,3,FALSE)</f>
        <v>42.72</v>
      </c>
      <c r="Y345">
        <f ca="1">VLOOKUP('Sampling picks'!K335,Sheet1!$A$11:$C$1010,3,FALSE)</f>
        <v>48.66</v>
      </c>
      <c r="Z345">
        <f ca="1">VLOOKUP('Sampling picks'!L335,Sheet1!$A$11:$C$1010,3,FALSE)</f>
        <v>64.25</v>
      </c>
      <c r="AA345">
        <f ca="1">VLOOKUP('Sampling picks'!M335,Sheet1!$A$11:$C$1010,3,FALSE)</f>
        <v>53.89</v>
      </c>
      <c r="AB345">
        <f ca="1">VLOOKUP('Sampling picks'!N335,Sheet1!$A$11:$C$1010,3,FALSE)</f>
        <v>48.47</v>
      </c>
      <c r="AC345">
        <f ca="1">VLOOKUP('Sampling picks'!O335,Sheet1!$A$11:$C$1010,3,FALSE)</f>
        <v>66.78</v>
      </c>
      <c r="AD345">
        <f ca="1">VLOOKUP('Sampling picks'!P335,Sheet1!$A$11:$C$1010,3,FALSE)</f>
        <v>50.32</v>
      </c>
      <c r="AE345">
        <f ca="1">VLOOKUP('Sampling picks'!Q335,Sheet1!$A$11:$C$1010,3,FALSE)</f>
        <v>61.04</v>
      </c>
      <c r="AF345">
        <f ca="1">VLOOKUP('Sampling picks'!R335,Sheet1!$A$11:$C$1010,3,FALSE)</f>
        <v>40.01</v>
      </c>
      <c r="AG345">
        <f ca="1">VLOOKUP('Sampling picks'!S335,Sheet1!$A$11:$C$1010,3,FALSE)</f>
        <v>51.79</v>
      </c>
      <c r="AH345">
        <f ca="1">VLOOKUP('Sampling picks'!T335,Sheet1!$A$11:$C$1010,3,FALSE)</f>
        <v>36.520000000000003</v>
      </c>
      <c r="AI345">
        <f ca="1">VLOOKUP('Sampling picks'!U335,Sheet1!$A$11:$C$1010,3,FALSE)</f>
        <v>45.77</v>
      </c>
      <c r="AJ345">
        <f ca="1">VLOOKUP('Sampling picks'!V335,Sheet1!$A$11:$C$1010,3,FALSE)</f>
        <v>53.54</v>
      </c>
      <c r="AK345">
        <f ca="1">VLOOKUP('Sampling picks'!W335,Sheet1!$A$11:$C$1010,3,FALSE)</f>
        <v>41.01</v>
      </c>
      <c r="AL345">
        <f ca="1">VLOOKUP('Sampling picks'!X335,Sheet1!$A$11:$C$1010,3,FALSE)</f>
        <v>54.11</v>
      </c>
      <c r="AM345">
        <f ca="1">VLOOKUP('Sampling picks'!Y335,Sheet1!$A$11:$C$1010,3,FALSE)</f>
        <v>48.56</v>
      </c>
      <c r="AN345">
        <f ca="1">VLOOKUP('Sampling picks'!Z335,Sheet1!$A$11:$C$1010,3,FALSE)</f>
        <v>40.04</v>
      </c>
      <c r="AO345">
        <f ca="1">VLOOKUP('Sampling picks'!AA335,Sheet1!$A$11:$C$1010,3,FALSE)</f>
        <v>37.799999999999997</v>
      </c>
      <c r="AP345">
        <f ca="1">VLOOKUP('Sampling picks'!AB335,Sheet1!$A$11:$C$1010,3,FALSE)</f>
        <v>41.25</v>
      </c>
      <c r="AQ345">
        <f ca="1">VLOOKUP('Sampling picks'!AC335,Sheet1!$A$11:$C$1010,3,FALSE)</f>
        <v>43.21</v>
      </c>
      <c r="AR345">
        <f ca="1">VLOOKUP('Sampling picks'!AD335,Sheet1!$A$11:$C$1010,3,FALSE)</f>
        <v>44.8</v>
      </c>
      <c r="AS345">
        <f ca="1">VLOOKUP('Sampling picks'!AE335,Sheet1!$A$11:$C$1010,3,FALSE)</f>
        <v>52.51</v>
      </c>
      <c r="AT345">
        <f ca="1">VLOOKUP('Sampling picks'!AF335,Sheet1!$A$11:$C$1010,3,FALSE)</f>
        <v>36.96</v>
      </c>
      <c r="AU345">
        <f ca="1">VLOOKUP('Sampling picks'!AG335,Sheet1!$A$11:$C$1010,3,FALSE)</f>
        <v>53.02</v>
      </c>
      <c r="AV345">
        <f ca="1">VLOOKUP('Sampling picks'!AH335,Sheet1!$A$11:$C$1010,3,FALSE)</f>
        <v>43.5</v>
      </c>
      <c r="AW345">
        <f ca="1">VLOOKUP('Sampling picks'!AI335,Sheet1!$A$11:$C$1010,3,FALSE)</f>
        <v>62.19</v>
      </c>
      <c r="AX345">
        <f ca="1">VLOOKUP('Sampling picks'!AJ335,Sheet1!$A$11:$C$1010,3,FALSE)</f>
        <v>45.42</v>
      </c>
      <c r="AY345">
        <f ca="1">VLOOKUP('Sampling picks'!AK335,Sheet1!$A$11:$C$1010,3,FALSE)</f>
        <v>50.43</v>
      </c>
      <c r="AZ345">
        <f ca="1">VLOOKUP('Sampling picks'!AL335,Sheet1!$A$11:$C$1010,3,FALSE)</f>
        <v>40.21</v>
      </c>
      <c r="BA345">
        <f ca="1">VLOOKUP('Sampling picks'!AM335,Sheet1!$A$11:$C$1010,3,FALSE)</f>
        <v>53.54</v>
      </c>
      <c r="BB345">
        <f ca="1">VLOOKUP('Sampling picks'!AN335,Sheet1!$A$11:$C$1010,3,FALSE)</f>
        <v>47.99</v>
      </c>
      <c r="BC345">
        <f ca="1">VLOOKUP('Sampling picks'!AO335,Sheet1!$A$11:$C$1010,3,FALSE)</f>
        <v>43.2</v>
      </c>
      <c r="BD345">
        <f ca="1">VLOOKUP('Sampling picks'!AP335,Sheet1!$A$11:$C$1010,3,FALSE)</f>
        <v>45.33</v>
      </c>
      <c r="BE345">
        <f ca="1">VLOOKUP('Sampling picks'!AQ335,Sheet1!$A$11:$C$1010,3,FALSE)</f>
        <v>56.41</v>
      </c>
      <c r="BF345">
        <f ca="1">VLOOKUP('Sampling picks'!AR335,Sheet1!$A$11:$C$1010,3,FALSE)</f>
        <v>43.16</v>
      </c>
      <c r="BG345">
        <f ca="1">VLOOKUP('Sampling picks'!AS335,Sheet1!$A$11:$C$1010,3,FALSE)</f>
        <v>34.46</v>
      </c>
      <c r="BH345">
        <f ca="1">VLOOKUP('Sampling picks'!AT335,Sheet1!$A$11:$C$1010,3,FALSE)</f>
        <v>41.63</v>
      </c>
      <c r="BI345">
        <f ca="1">VLOOKUP('Sampling picks'!AU335,Sheet1!$A$11:$C$1010,3,FALSE)</f>
        <v>56.93</v>
      </c>
      <c r="BJ345">
        <f ca="1">VLOOKUP('Sampling picks'!AV335,Sheet1!$A$11:$C$1010,3,FALSE)</f>
        <v>50.79</v>
      </c>
      <c r="BK345">
        <f ca="1">VLOOKUP('Sampling picks'!AW335,Sheet1!$A$11:$C$1010,3,FALSE)</f>
        <v>29.06</v>
      </c>
      <c r="BL345">
        <f ca="1">VLOOKUP('Sampling picks'!AX335,Sheet1!$A$11:$C$1010,3,FALSE)</f>
        <v>43.34</v>
      </c>
      <c r="BM345">
        <f ca="1">VLOOKUP('Sampling picks'!AY335,Sheet1!$A$11:$C$1010,3,FALSE)</f>
        <v>64.180000000000007</v>
      </c>
      <c r="BN345">
        <f ca="1">VLOOKUP('Sampling picks'!AZ335,Sheet1!$A$11:$C$1010,3,FALSE)</f>
        <v>41.31</v>
      </c>
      <c r="BO345">
        <f ca="1">VLOOKUP('Sampling picks'!BA335,Sheet1!$A$11:$C$1010,3,FALSE)</f>
        <v>41.25</v>
      </c>
      <c r="BP345">
        <f ca="1">VLOOKUP('Sampling picks'!BB335,Sheet1!$A$11:$C$1010,3,FALSE)</f>
        <v>40.22</v>
      </c>
      <c r="BQ345">
        <f ca="1">VLOOKUP('Sampling picks'!BC335,Sheet1!$A$11:$C$1010,3,FALSE)</f>
        <v>31.28</v>
      </c>
      <c r="BR345">
        <f ca="1">VLOOKUP('Sampling picks'!BD335,Sheet1!$A$11:$C$1010,3,FALSE)</f>
        <v>38.950000000000003</v>
      </c>
      <c r="BS345">
        <f ca="1">VLOOKUP('Sampling picks'!BE335,Sheet1!$A$11:$C$1010,3,FALSE)</f>
        <v>56.06</v>
      </c>
      <c r="BT345">
        <f ca="1">VLOOKUP('Sampling picks'!BF335,Sheet1!$A$11:$C$1010,3,FALSE)</f>
        <v>36.86</v>
      </c>
      <c r="BU345">
        <f ca="1">VLOOKUP('Sampling picks'!BG335,Sheet1!$A$11:$C$1010,3,FALSE)</f>
        <v>30.7</v>
      </c>
      <c r="BV345">
        <f ca="1">VLOOKUP('Sampling picks'!BH335,Sheet1!$A$11:$C$1010,3,FALSE)</f>
        <v>50.12</v>
      </c>
      <c r="BW345">
        <f ca="1">VLOOKUP('Sampling picks'!BI335,Sheet1!$A$11:$C$1010,3,FALSE)</f>
        <v>24.98</v>
      </c>
      <c r="BX345">
        <f ca="1">VLOOKUP('Sampling picks'!BJ335,Sheet1!$A$11:$C$1010,3,FALSE)</f>
        <v>60.64</v>
      </c>
      <c r="BY345">
        <f ca="1">VLOOKUP('Sampling picks'!BK335,Sheet1!$A$11:$C$1010,3,FALSE)</f>
        <v>47.71</v>
      </c>
      <c r="BZ345">
        <f ca="1">VLOOKUP('Sampling picks'!BL335,Sheet1!$A$11:$C$1010,3,FALSE)</f>
        <v>58.95</v>
      </c>
      <c r="CA345">
        <f ca="1">VLOOKUP('Sampling picks'!BM335,Sheet1!$A$11:$C$1010,3,FALSE)</f>
        <v>47.16</v>
      </c>
      <c r="CB345">
        <f ca="1">VLOOKUP('Sampling picks'!BN335,Sheet1!$A$11:$C$1010,3,FALSE)</f>
        <v>27.39</v>
      </c>
      <c r="CC345">
        <f ca="1">VLOOKUP('Sampling picks'!BO335,Sheet1!$A$11:$C$1010,3,FALSE)</f>
        <v>52.46</v>
      </c>
      <c r="CD345">
        <f ca="1">VLOOKUP('Sampling picks'!BP335,Sheet1!$A$11:$C$1010,3,FALSE)</f>
        <v>48.56</v>
      </c>
      <c r="CE345">
        <f ca="1">VLOOKUP('Sampling picks'!BQ335,Sheet1!$A$11:$C$1010,3,FALSE)</f>
        <v>35.99</v>
      </c>
      <c r="CF345">
        <f ca="1">VLOOKUP('Sampling picks'!BR335,Sheet1!$A$11:$C$1010,3,FALSE)</f>
        <v>48.89</v>
      </c>
      <c r="CG345">
        <f ca="1">VLOOKUP('Sampling picks'!BS335,Sheet1!$A$11:$C$1010,3,FALSE)</f>
        <v>34.92</v>
      </c>
      <c r="CH345">
        <f ca="1">VLOOKUP('Sampling picks'!BT335,Sheet1!$A$11:$C$1010,3,FALSE)</f>
        <v>51.85</v>
      </c>
      <c r="CI345">
        <f ca="1">VLOOKUP('Sampling picks'!BU335,Sheet1!$A$11:$C$1010,3,FALSE)</f>
        <v>30.46</v>
      </c>
      <c r="CJ345">
        <f ca="1">VLOOKUP('Sampling picks'!BV335,Sheet1!$A$11:$C$1010,3,FALSE)</f>
        <v>43.04</v>
      </c>
      <c r="CK345">
        <f ca="1">VLOOKUP('Sampling picks'!BW335,Sheet1!$A$11:$C$1010,3,FALSE)</f>
        <v>40.56</v>
      </c>
      <c r="CL345">
        <f ca="1">VLOOKUP('Sampling picks'!BX335,Sheet1!$A$11:$C$1010,3,FALSE)</f>
        <v>43.35</v>
      </c>
      <c r="CM345">
        <f ca="1">VLOOKUP('Sampling picks'!BY335,Sheet1!$A$11:$C$1010,3,FALSE)</f>
        <v>47.68</v>
      </c>
      <c r="CN345">
        <f ca="1">VLOOKUP('Sampling picks'!BZ335,Sheet1!$A$11:$C$1010,3,FALSE)</f>
        <v>56.05</v>
      </c>
      <c r="CO345">
        <f ca="1">VLOOKUP('Sampling picks'!CA335,Sheet1!$A$11:$C$1010,3,FALSE)</f>
        <v>39.909999999999997</v>
      </c>
      <c r="CP345">
        <f ca="1">VLOOKUP('Sampling picks'!CB335,Sheet1!$A$11:$C$1010,3,FALSE)</f>
        <v>59.83</v>
      </c>
      <c r="CQ345">
        <f ca="1">VLOOKUP('Sampling picks'!CC335,Sheet1!$A$11:$C$1010,3,FALSE)</f>
        <v>48.97</v>
      </c>
      <c r="CR345">
        <f ca="1">VLOOKUP('Sampling picks'!CD335,Sheet1!$A$11:$C$1010,3,FALSE)</f>
        <v>65.650000000000006</v>
      </c>
      <c r="CS345">
        <f ca="1">VLOOKUP('Sampling picks'!CE335,Sheet1!$A$11:$C$1010,3,FALSE)</f>
        <v>44.07</v>
      </c>
      <c r="CT345">
        <f ca="1">VLOOKUP('Sampling picks'!CF335,Sheet1!$A$11:$C$1010,3,FALSE)</f>
        <v>47.28</v>
      </c>
      <c r="CU345">
        <f ca="1">VLOOKUP('Sampling picks'!CG335,Sheet1!$A$11:$C$1010,3,FALSE)</f>
        <v>51.09</v>
      </c>
      <c r="CV345">
        <f ca="1">VLOOKUP('Sampling picks'!CH335,Sheet1!$A$11:$C$1010,3,FALSE)</f>
        <v>48.64</v>
      </c>
      <c r="CW345">
        <f ca="1">VLOOKUP('Sampling picks'!CI335,Sheet1!$A$11:$C$1010,3,FALSE)</f>
        <v>61.13</v>
      </c>
      <c r="CX345">
        <f ca="1">VLOOKUP('Sampling picks'!CJ335,Sheet1!$A$11:$C$1010,3,FALSE)</f>
        <v>42.05</v>
      </c>
      <c r="CY345">
        <f ca="1">VLOOKUP('Sampling picks'!CK335,Sheet1!$A$11:$C$1010,3,FALSE)</f>
        <v>60.96</v>
      </c>
      <c r="CZ345">
        <f ca="1">VLOOKUP('Sampling picks'!CL335,Sheet1!$A$11:$C$1010,3,FALSE)</f>
        <v>38.4</v>
      </c>
      <c r="DA345">
        <f ca="1">VLOOKUP('Sampling picks'!CM335,Sheet1!$A$11:$C$1010,3,FALSE)</f>
        <v>45.16</v>
      </c>
      <c r="DB345">
        <f ca="1">VLOOKUP('Sampling picks'!CN335,Sheet1!$A$11:$C$1010,3,FALSE)</f>
        <v>56.9</v>
      </c>
      <c r="DC345">
        <f ca="1">VLOOKUP('Sampling picks'!CO335,Sheet1!$A$11:$C$1010,3,FALSE)</f>
        <v>40.17</v>
      </c>
      <c r="DD345">
        <f ca="1">VLOOKUP('Sampling picks'!CP335,Sheet1!$A$11:$C$1010,3,FALSE)</f>
        <v>47.37</v>
      </c>
      <c r="DE345">
        <f ca="1">VLOOKUP('Sampling picks'!CQ335,Sheet1!$A$11:$C$1010,3,FALSE)</f>
        <v>58.95</v>
      </c>
      <c r="DF345">
        <f ca="1">VLOOKUP('Sampling picks'!CR335,Sheet1!$A$11:$C$1010,3,FALSE)</f>
        <v>34.82</v>
      </c>
      <c r="DG345">
        <f ca="1">VLOOKUP('Sampling picks'!CS335,Sheet1!$A$11:$C$1010,3,FALSE)</f>
        <v>43.09</v>
      </c>
      <c r="DH345">
        <f ca="1">VLOOKUP('Sampling picks'!CT335,Sheet1!$A$11:$C$1010,3,FALSE)</f>
        <v>42.94</v>
      </c>
      <c r="DI345">
        <f ca="1">VLOOKUP('Sampling picks'!CU335,Sheet1!$A$11:$C$1010,3,FALSE)</f>
        <v>46.31</v>
      </c>
      <c r="DJ345">
        <f ca="1">VLOOKUP('Sampling picks'!CV335,Sheet1!$A$11:$C$1010,3,FALSE)</f>
        <v>57.77</v>
      </c>
      <c r="DK345">
        <f ca="1">VLOOKUP('Sampling picks'!CW335,Sheet1!$A$11:$C$1010,3,FALSE)</f>
        <v>28.32</v>
      </c>
      <c r="DL345" t="e">
        <f>VLOOKUP('Sampling picks'!CX335,Sheet1!$A$11:$C$1010,3,FALSE)</f>
        <v>#N/A</v>
      </c>
      <c r="DM345" t="e">
        <f>VLOOKUP('Sampling picks'!CY335,Sheet1!$A$11:$C$1010,3,FALSE)</f>
        <v>#N/A</v>
      </c>
    </row>
    <row r="346" spans="1:117">
      <c r="A346">
        <v>336</v>
      </c>
      <c r="C346" s="1">
        <f t="shared" ca="1" si="23"/>
        <v>50.62</v>
      </c>
      <c r="J346" t="str">
        <f t="shared" ca="1" si="20"/>
        <v>IN</v>
      </c>
      <c r="K346">
        <f t="shared" si="21"/>
        <v>47</v>
      </c>
      <c r="L346">
        <f ca="1">$M346+_xlfn.NORM.INV($I$7/2,0,1)*SQRT($C$8^2/$I$5)</f>
        <v>43.213653761094079</v>
      </c>
      <c r="M346">
        <f t="shared" ca="1" si="22"/>
        <v>45.657300000000006</v>
      </c>
      <c r="N346">
        <f ca="1">$M346+_xlfn.NORM.INV(1-($I$7/2),0,1)*SQRT($C$8^2/$I$5)</f>
        <v>48.100946238905934</v>
      </c>
      <c r="O346">
        <v>336</v>
      </c>
      <c r="P346">
        <f ca="1">VLOOKUP('Sampling picks'!B336,Sheet1!$A$11:$C$1010,3,FALSE)</f>
        <v>40.72</v>
      </c>
      <c r="Q346">
        <f ca="1">VLOOKUP('Sampling picks'!C336,Sheet1!$A$11:$C$1010,3,FALSE)</f>
        <v>36.299999999999997</v>
      </c>
      <c r="R346">
        <f ca="1">VLOOKUP('Sampling picks'!D336,Sheet1!$A$11:$C$1010,3,FALSE)</f>
        <v>44.46</v>
      </c>
      <c r="S346">
        <f ca="1">VLOOKUP('Sampling picks'!E336,Sheet1!$A$11:$C$1010,3,FALSE)</f>
        <v>44.67</v>
      </c>
      <c r="T346">
        <f ca="1">VLOOKUP('Sampling picks'!F336,Sheet1!$A$11:$C$1010,3,FALSE)</f>
        <v>42.55</v>
      </c>
      <c r="U346">
        <f ca="1">VLOOKUP('Sampling picks'!G336,Sheet1!$A$11:$C$1010,3,FALSE)</f>
        <v>38</v>
      </c>
      <c r="V346">
        <f ca="1">VLOOKUP('Sampling picks'!H336,Sheet1!$A$11:$C$1010,3,FALSE)</f>
        <v>47.28</v>
      </c>
      <c r="W346">
        <f ca="1">VLOOKUP('Sampling picks'!I336,Sheet1!$A$11:$C$1010,3,FALSE)</f>
        <v>39.380000000000003</v>
      </c>
      <c r="X346">
        <f ca="1">VLOOKUP('Sampling picks'!J336,Sheet1!$A$11:$C$1010,3,FALSE)</f>
        <v>36.840000000000003</v>
      </c>
      <c r="Y346">
        <f ca="1">VLOOKUP('Sampling picks'!K336,Sheet1!$A$11:$C$1010,3,FALSE)</f>
        <v>46.59</v>
      </c>
      <c r="Z346">
        <f ca="1">VLOOKUP('Sampling picks'!L336,Sheet1!$A$11:$C$1010,3,FALSE)</f>
        <v>59.93</v>
      </c>
      <c r="AA346">
        <f ca="1">VLOOKUP('Sampling picks'!M336,Sheet1!$A$11:$C$1010,3,FALSE)</f>
        <v>51.32</v>
      </c>
      <c r="AB346">
        <f ca="1">VLOOKUP('Sampling picks'!N336,Sheet1!$A$11:$C$1010,3,FALSE)</f>
        <v>35.07</v>
      </c>
      <c r="AC346">
        <f ca="1">VLOOKUP('Sampling picks'!O336,Sheet1!$A$11:$C$1010,3,FALSE)</f>
        <v>54.39</v>
      </c>
      <c r="AD346">
        <f ca="1">VLOOKUP('Sampling picks'!P336,Sheet1!$A$11:$C$1010,3,FALSE)</f>
        <v>36.17</v>
      </c>
      <c r="AE346">
        <f ca="1">VLOOKUP('Sampling picks'!Q336,Sheet1!$A$11:$C$1010,3,FALSE)</f>
        <v>34.51</v>
      </c>
      <c r="AF346">
        <f ca="1">VLOOKUP('Sampling picks'!R336,Sheet1!$A$11:$C$1010,3,FALSE)</f>
        <v>60.84</v>
      </c>
      <c r="AG346">
        <f ca="1">VLOOKUP('Sampling picks'!S336,Sheet1!$A$11:$C$1010,3,FALSE)</f>
        <v>27.47</v>
      </c>
      <c r="AH346">
        <f ca="1">VLOOKUP('Sampling picks'!T336,Sheet1!$A$11:$C$1010,3,FALSE)</f>
        <v>42.05</v>
      </c>
      <c r="AI346">
        <f ca="1">VLOOKUP('Sampling picks'!U336,Sheet1!$A$11:$C$1010,3,FALSE)</f>
        <v>58.53</v>
      </c>
      <c r="AJ346">
        <f ca="1">VLOOKUP('Sampling picks'!V336,Sheet1!$A$11:$C$1010,3,FALSE)</f>
        <v>44.07</v>
      </c>
      <c r="AK346">
        <f ca="1">VLOOKUP('Sampling picks'!W336,Sheet1!$A$11:$C$1010,3,FALSE)</f>
        <v>33.200000000000003</v>
      </c>
      <c r="AL346">
        <f ca="1">VLOOKUP('Sampling picks'!X336,Sheet1!$A$11:$C$1010,3,FALSE)</f>
        <v>53.16</v>
      </c>
      <c r="AM346">
        <f ca="1">VLOOKUP('Sampling picks'!Y336,Sheet1!$A$11:$C$1010,3,FALSE)</f>
        <v>71.5</v>
      </c>
      <c r="AN346">
        <f ca="1">VLOOKUP('Sampling picks'!Z336,Sheet1!$A$11:$C$1010,3,FALSE)</f>
        <v>43.84</v>
      </c>
      <c r="AO346">
        <f ca="1">VLOOKUP('Sampling picks'!AA336,Sheet1!$A$11:$C$1010,3,FALSE)</f>
        <v>33.21</v>
      </c>
      <c r="AP346">
        <f ca="1">VLOOKUP('Sampling picks'!AB336,Sheet1!$A$11:$C$1010,3,FALSE)</f>
        <v>50.12</v>
      </c>
      <c r="AQ346">
        <f ca="1">VLOOKUP('Sampling picks'!AC336,Sheet1!$A$11:$C$1010,3,FALSE)</f>
        <v>49.9</v>
      </c>
      <c r="AR346">
        <f ca="1">VLOOKUP('Sampling picks'!AD336,Sheet1!$A$11:$C$1010,3,FALSE)</f>
        <v>45.32</v>
      </c>
      <c r="AS346">
        <f ca="1">VLOOKUP('Sampling picks'!AE336,Sheet1!$A$11:$C$1010,3,FALSE)</f>
        <v>41.39</v>
      </c>
      <c r="AT346">
        <f ca="1">VLOOKUP('Sampling picks'!AF336,Sheet1!$A$11:$C$1010,3,FALSE)</f>
        <v>50.01</v>
      </c>
      <c r="AU346">
        <f ca="1">VLOOKUP('Sampling picks'!AG336,Sheet1!$A$11:$C$1010,3,FALSE)</f>
        <v>50.15</v>
      </c>
      <c r="AV346">
        <f ca="1">VLOOKUP('Sampling picks'!AH336,Sheet1!$A$11:$C$1010,3,FALSE)</f>
        <v>36.299999999999997</v>
      </c>
      <c r="AW346">
        <f ca="1">VLOOKUP('Sampling picks'!AI336,Sheet1!$A$11:$C$1010,3,FALSE)</f>
        <v>39.07</v>
      </c>
      <c r="AX346">
        <f ca="1">VLOOKUP('Sampling picks'!AJ336,Sheet1!$A$11:$C$1010,3,FALSE)</f>
        <v>56.04</v>
      </c>
      <c r="AY346">
        <f ca="1">VLOOKUP('Sampling picks'!AK336,Sheet1!$A$11:$C$1010,3,FALSE)</f>
        <v>33.44</v>
      </c>
      <c r="AZ346">
        <f ca="1">VLOOKUP('Sampling picks'!AL336,Sheet1!$A$11:$C$1010,3,FALSE)</f>
        <v>48.72</v>
      </c>
      <c r="BA346">
        <f ca="1">VLOOKUP('Sampling picks'!AM336,Sheet1!$A$11:$C$1010,3,FALSE)</f>
        <v>44.32</v>
      </c>
      <c r="BB346">
        <f ca="1">VLOOKUP('Sampling picks'!AN336,Sheet1!$A$11:$C$1010,3,FALSE)</f>
        <v>33.69</v>
      </c>
      <c r="BC346">
        <f ca="1">VLOOKUP('Sampling picks'!AO336,Sheet1!$A$11:$C$1010,3,FALSE)</f>
        <v>37.56</v>
      </c>
      <c r="BD346">
        <f ca="1">VLOOKUP('Sampling picks'!AP336,Sheet1!$A$11:$C$1010,3,FALSE)</f>
        <v>55.46</v>
      </c>
      <c r="BE346">
        <f ca="1">VLOOKUP('Sampling picks'!AQ336,Sheet1!$A$11:$C$1010,3,FALSE)</f>
        <v>40.840000000000003</v>
      </c>
      <c r="BF346">
        <f ca="1">VLOOKUP('Sampling picks'!AR336,Sheet1!$A$11:$C$1010,3,FALSE)</f>
        <v>43.84</v>
      </c>
      <c r="BG346">
        <f ca="1">VLOOKUP('Sampling picks'!AS336,Sheet1!$A$11:$C$1010,3,FALSE)</f>
        <v>42.29</v>
      </c>
      <c r="BH346">
        <f ca="1">VLOOKUP('Sampling picks'!AT336,Sheet1!$A$11:$C$1010,3,FALSE)</f>
        <v>41.25</v>
      </c>
      <c r="BI346">
        <f ca="1">VLOOKUP('Sampling picks'!AU336,Sheet1!$A$11:$C$1010,3,FALSE)</f>
        <v>46.7</v>
      </c>
      <c r="BJ346">
        <f ca="1">VLOOKUP('Sampling picks'!AV336,Sheet1!$A$11:$C$1010,3,FALSE)</f>
        <v>71.38</v>
      </c>
      <c r="BK346">
        <f ca="1">VLOOKUP('Sampling picks'!AW336,Sheet1!$A$11:$C$1010,3,FALSE)</f>
        <v>64.599999999999994</v>
      </c>
      <c r="BL346">
        <f ca="1">VLOOKUP('Sampling picks'!AX336,Sheet1!$A$11:$C$1010,3,FALSE)</f>
        <v>36.96</v>
      </c>
      <c r="BM346">
        <f ca="1">VLOOKUP('Sampling picks'!AY336,Sheet1!$A$11:$C$1010,3,FALSE)</f>
        <v>49.13</v>
      </c>
      <c r="BN346">
        <f ca="1">VLOOKUP('Sampling picks'!AZ336,Sheet1!$A$11:$C$1010,3,FALSE)</f>
        <v>48.12</v>
      </c>
      <c r="BO346">
        <f ca="1">VLOOKUP('Sampling picks'!BA336,Sheet1!$A$11:$C$1010,3,FALSE)</f>
        <v>37.630000000000003</v>
      </c>
      <c r="BP346">
        <f ca="1">VLOOKUP('Sampling picks'!BB336,Sheet1!$A$11:$C$1010,3,FALSE)</f>
        <v>40.090000000000003</v>
      </c>
      <c r="BQ346">
        <f ca="1">VLOOKUP('Sampling picks'!BC336,Sheet1!$A$11:$C$1010,3,FALSE)</f>
        <v>44.01</v>
      </c>
      <c r="BR346">
        <f ca="1">VLOOKUP('Sampling picks'!BD336,Sheet1!$A$11:$C$1010,3,FALSE)</f>
        <v>56.85</v>
      </c>
      <c r="BS346">
        <f ca="1">VLOOKUP('Sampling picks'!BE336,Sheet1!$A$11:$C$1010,3,FALSE)</f>
        <v>49.24</v>
      </c>
      <c r="BT346">
        <f ca="1">VLOOKUP('Sampling picks'!BF336,Sheet1!$A$11:$C$1010,3,FALSE)</f>
        <v>42.04</v>
      </c>
      <c r="BU346">
        <f ca="1">VLOOKUP('Sampling picks'!BG336,Sheet1!$A$11:$C$1010,3,FALSE)</f>
        <v>33.200000000000003</v>
      </c>
      <c r="BV346">
        <f ca="1">VLOOKUP('Sampling picks'!BH336,Sheet1!$A$11:$C$1010,3,FALSE)</f>
        <v>53.55</v>
      </c>
      <c r="BW346">
        <f ca="1">VLOOKUP('Sampling picks'!BI336,Sheet1!$A$11:$C$1010,3,FALSE)</f>
        <v>52.28</v>
      </c>
      <c r="BX346">
        <f ca="1">VLOOKUP('Sampling picks'!BJ336,Sheet1!$A$11:$C$1010,3,FALSE)</f>
        <v>50.88</v>
      </c>
      <c r="BY346">
        <f ca="1">VLOOKUP('Sampling picks'!BK336,Sheet1!$A$11:$C$1010,3,FALSE)</f>
        <v>35.619999999999997</v>
      </c>
      <c r="BZ346">
        <f ca="1">VLOOKUP('Sampling picks'!BL336,Sheet1!$A$11:$C$1010,3,FALSE)</f>
        <v>50.53</v>
      </c>
      <c r="CA346">
        <f ca="1">VLOOKUP('Sampling picks'!BM336,Sheet1!$A$11:$C$1010,3,FALSE)</f>
        <v>51.26</v>
      </c>
      <c r="CB346">
        <f ca="1">VLOOKUP('Sampling picks'!BN336,Sheet1!$A$11:$C$1010,3,FALSE)</f>
        <v>41.74</v>
      </c>
      <c r="CC346">
        <f ca="1">VLOOKUP('Sampling picks'!BO336,Sheet1!$A$11:$C$1010,3,FALSE)</f>
        <v>62.41</v>
      </c>
      <c r="CD346">
        <f ca="1">VLOOKUP('Sampling picks'!BP336,Sheet1!$A$11:$C$1010,3,FALSE)</f>
        <v>52.36</v>
      </c>
      <c r="CE346">
        <f ca="1">VLOOKUP('Sampling picks'!BQ336,Sheet1!$A$11:$C$1010,3,FALSE)</f>
        <v>47.24</v>
      </c>
      <c r="CF346">
        <f ca="1">VLOOKUP('Sampling picks'!BR336,Sheet1!$A$11:$C$1010,3,FALSE)</f>
        <v>27.86</v>
      </c>
      <c r="CG346">
        <f ca="1">VLOOKUP('Sampling picks'!BS336,Sheet1!$A$11:$C$1010,3,FALSE)</f>
        <v>48.88</v>
      </c>
      <c r="CH346">
        <f ca="1">VLOOKUP('Sampling picks'!BT336,Sheet1!$A$11:$C$1010,3,FALSE)</f>
        <v>41.4</v>
      </c>
      <c r="CI346">
        <f ca="1">VLOOKUP('Sampling picks'!BU336,Sheet1!$A$11:$C$1010,3,FALSE)</f>
        <v>32.659999999999997</v>
      </c>
      <c r="CJ346">
        <f ca="1">VLOOKUP('Sampling picks'!BV336,Sheet1!$A$11:$C$1010,3,FALSE)</f>
        <v>48.75</v>
      </c>
      <c r="CK346">
        <f ca="1">VLOOKUP('Sampling picks'!BW336,Sheet1!$A$11:$C$1010,3,FALSE)</f>
        <v>53.15</v>
      </c>
      <c r="CL346">
        <f ca="1">VLOOKUP('Sampling picks'!BX336,Sheet1!$A$11:$C$1010,3,FALSE)</f>
        <v>32.5</v>
      </c>
      <c r="CM346">
        <f ca="1">VLOOKUP('Sampling picks'!BY336,Sheet1!$A$11:$C$1010,3,FALSE)</f>
        <v>51.26</v>
      </c>
      <c r="CN346">
        <f ca="1">VLOOKUP('Sampling picks'!BZ336,Sheet1!$A$11:$C$1010,3,FALSE)</f>
        <v>57.98</v>
      </c>
      <c r="CO346">
        <f ca="1">VLOOKUP('Sampling picks'!CA336,Sheet1!$A$11:$C$1010,3,FALSE)</f>
        <v>33.04</v>
      </c>
      <c r="CP346">
        <f ca="1">VLOOKUP('Sampling picks'!CB336,Sheet1!$A$11:$C$1010,3,FALSE)</f>
        <v>50.23</v>
      </c>
      <c r="CQ346">
        <f ca="1">VLOOKUP('Sampling picks'!CC336,Sheet1!$A$11:$C$1010,3,FALSE)</f>
        <v>35.19</v>
      </c>
      <c r="CR346">
        <f ca="1">VLOOKUP('Sampling picks'!CD336,Sheet1!$A$11:$C$1010,3,FALSE)</f>
        <v>68.38</v>
      </c>
      <c r="CS346">
        <f ca="1">VLOOKUP('Sampling picks'!CE336,Sheet1!$A$11:$C$1010,3,FALSE)</f>
        <v>56.39</v>
      </c>
      <c r="CT346">
        <f ca="1">VLOOKUP('Sampling picks'!CF336,Sheet1!$A$11:$C$1010,3,FALSE)</f>
        <v>34.130000000000003</v>
      </c>
      <c r="CU346">
        <f ca="1">VLOOKUP('Sampling picks'!CG336,Sheet1!$A$11:$C$1010,3,FALSE)</f>
        <v>51.63</v>
      </c>
      <c r="CV346">
        <f ca="1">VLOOKUP('Sampling picks'!CH336,Sheet1!$A$11:$C$1010,3,FALSE)</f>
        <v>51.15</v>
      </c>
      <c r="CW346">
        <f ca="1">VLOOKUP('Sampling picks'!CI336,Sheet1!$A$11:$C$1010,3,FALSE)</f>
        <v>39.44</v>
      </c>
      <c r="CX346">
        <f ca="1">VLOOKUP('Sampling picks'!CJ336,Sheet1!$A$11:$C$1010,3,FALSE)</f>
        <v>32.46</v>
      </c>
      <c r="CY346">
        <f ca="1">VLOOKUP('Sampling picks'!CK336,Sheet1!$A$11:$C$1010,3,FALSE)</f>
        <v>30.62</v>
      </c>
      <c r="CZ346">
        <f ca="1">VLOOKUP('Sampling picks'!CL336,Sheet1!$A$11:$C$1010,3,FALSE)</f>
        <v>43.28</v>
      </c>
      <c r="DA346">
        <f ca="1">VLOOKUP('Sampling picks'!CM336,Sheet1!$A$11:$C$1010,3,FALSE)</f>
        <v>46.56</v>
      </c>
      <c r="DB346">
        <f ca="1">VLOOKUP('Sampling picks'!CN336,Sheet1!$A$11:$C$1010,3,FALSE)</f>
        <v>64.78</v>
      </c>
      <c r="DC346">
        <f ca="1">VLOOKUP('Sampling picks'!CO336,Sheet1!$A$11:$C$1010,3,FALSE)</f>
        <v>50.51</v>
      </c>
      <c r="DD346">
        <f ca="1">VLOOKUP('Sampling picks'!CP336,Sheet1!$A$11:$C$1010,3,FALSE)</f>
        <v>37.479999999999997</v>
      </c>
      <c r="DE346">
        <f ca="1">VLOOKUP('Sampling picks'!CQ336,Sheet1!$A$11:$C$1010,3,FALSE)</f>
        <v>56.9</v>
      </c>
      <c r="DF346">
        <f ca="1">VLOOKUP('Sampling picks'!CR336,Sheet1!$A$11:$C$1010,3,FALSE)</f>
        <v>51.26</v>
      </c>
      <c r="DG346">
        <f ca="1">VLOOKUP('Sampling picks'!CS336,Sheet1!$A$11:$C$1010,3,FALSE)</f>
        <v>65.5</v>
      </c>
      <c r="DH346">
        <f ca="1">VLOOKUP('Sampling picks'!CT336,Sheet1!$A$11:$C$1010,3,FALSE)</f>
        <v>32.659999999999997</v>
      </c>
      <c r="DI346">
        <f ca="1">VLOOKUP('Sampling picks'!CU336,Sheet1!$A$11:$C$1010,3,FALSE)</f>
        <v>34.630000000000003</v>
      </c>
      <c r="DJ346">
        <f ca="1">VLOOKUP('Sampling picks'!CV336,Sheet1!$A$11:$C$1010,3,FALSE)</f>
        <v>49.8</v>
      </c>
      <c r="DK346">
        <f ca="1">VLOOKUP('Sampling picks'!CW336,Sheet1!$A$11:$C$1010,3,FALSE)</f>
        <v>41.69</v>
      </c>
      <c r="DL346" t="e">
        <f>VLOOKUP('Sampling picks'!CX336,Sheet1!$A$11:$C$1010,3,FALSE)</f>
        <v>#N/A</v>
      </c>
      <c r="DM346" t="e">
        <f>VLOOKUP('Sampling picks'!CY336,Sheet1!$A$11:$C$1010,3,FALSE)</f>
        <v>#N/A</v>
      </c>
    </row>
    <row r="347" spans="1:117">
      <c r="A347">
        <v>337</v>
      </c>
      <c r="C347" s="1">
        <f t="shared" ca="1" si="23"/>
        <v>51.38</v>
      </c>
      <c r="J347" t="str">
        <f t="shared" ca="1" si="20"/>
        <v>IN</v>
      </c>
      <c r="K347">
        <f t="shared" si="21"/>
        <v>47</v>
      </c>
      <c r="L347">
        <f ca="1">$M347+_xlfn.NORM.INV($I$7/2,0,1)*SQRT($C$8^2/$I$5)</f>
        <v>44.653753761094073</v>
      </c>
      <c r="M347">
        <f t="shared" ca="1" si="22"/>
        <v>47.0974</v>
      </c>
      <c r="N347">
        <f ca="1">$M347+_xlfn.NORM.INV(1-($I$7/2),0,1)*SQRT($C$8^2/$I$5)</f>
        <v>49.541046238905928</v>
      </c>
      <c r="O347">
        <v>337</v>
      </c>
      <c r="P347">
        <f ca="1">VLOOKUP('Sampling picks'!B337,Sheet1!$A$11:$C$1010,3,FALSE)</f>
        <v>57.98</v>
      </c>
      <c r="Q347">
        <f ca="1">VLOOKUP('Sampling picks'!C337,Sheet1!$A$11:$C$1010,3,FALSE)</f>
        <v>52.93</v>
      </c>
      <c r="R347">
        <f ca="1">VLOOKUP('Sampling picks'!D337,Sheet1!$A$11:$C$1010,3,FALSE)</f>
        <v>39.5</v>
      </c>
      <c r="S347">
        <f ca="1">VLOOKUP('Sampling picks'!E337,Sheet1!$A$11:$C$1010,3,FALSE)</f>
        <v>54.18</v>
      </c>
      <c r="T347">
        <f ca="1">VLOOKUP('Sampling picks'!F337,Sheet1!$A$11:$C$1010,3,FALSE)</f>
        <v>51.61</v>
      </c>
      <c r="U347">
        <f ca="1">VLOOKUP('Sampling picks'!G337,Sheet1!$A$11:$C$1010,3,FALSE)</f>
        <v>59.42</v>
      </c>
      <c r="V347">
        <f ca="1">VLOOKUP('Sampling picks'!H337,Sheet1!$A$11:$C$1010,3,FALSE)</f>
        <v>41.43</v>
      </c>
      <c r="W347">
        <f ca="1">VLOOKUP('Sampling picks'!I337,Sheet1!$A$11:$C$1010,3,FALSE)</f>
        <v>47.26</v>
      </c>
      <c r="X347">
        <f ca="1">VLOOKUP('Sampling picks'!J337,Sheet1!$A$11:$C$1010,3,FALSE)</f>
        <v>64.78</v>
      </c>
      <c r="Y347">
        <f ca="1">VLOOKUP('Sampling picks'!K337,Sheet1!$A$11:$C$1010,3,FALSE)</f>
        <v>40.56</v>
      </c>
      <c r="Z347">
        <f ca="1">VLOOKUP('Sampling picks'!L337,Sheet1!$A$11:$C$1010,3,FALSE)</f>
        <v>47.06</v>
      </c>
      <c r="AA347">
        <f ca="1">VLOOKUP('Sampling picks'!M337,Sheet1!$A$11:$C$1010,3,FALSE)</f>
        <v>30.7</v>
      </c>
      <c r="AB347">
        <f ca="1">VLOOKUP('Sampling picks'!N337,Sheet1!$A$11:$C$1010,3,FALSE)</f>
        <v>53.85</v>
      </c>
      <c r="AC347">
        <f ca="1">VLOOKUP('Sampling picks'!O337,Sheet1!$A$11:$C$1010,3,FALSE)</f>
        <v>46.21</v>
      </c>
      <c r="AD347">
        <f ca="1">VLOOKUP('Sampling picks'!P337,Sheet1!$A$11:$C$1010,3,FALSE)</f>
        <v>56.93</v>
      </c>
      <c r="AE347">
        <f ca="1">VLOOKUP('Sampling picks'!Q337,Sheet1!$A$11:$C$1010,3,FALSE)</f>
        <v>53.89</v>
      </c>
      <c r="AF347">
        <f ca="1">VLOOKUP('Sampling picks'!R337,Sheet1!$A$11:$C$1010,3,FALSE)</f>
        <v>42.56</v>
      </c>
      <c r="AG347">
        <f ca="1">VLOOKUP('Sampling picks'!S337,Sheet1!$A$11:$C$1010,3,FALSE)</f>
        <v>44.82</v>
      </c>
      <c r="AH347">
        <f ca="1">VLOOKUP('Sampling picks'!T337,Sheet1!$A$11:$C$1010,3,FALSE)</f>
        <v>39.44</v>
      </c>
      <c r="AI347">
        <f ca="1">VLOOKUP('Sampling picks'!U337,Sheet1!$A$11:$C$1010,3,FALSE)</f>
        <v>41.01</v>
      </c>
      <c r="AJ347">
        <f ca="1">VLOOKUP('Sampling picks'!V337,Sheet1!$A$11:$C$1010,3,FALSE)</f>
        <v>64.78</v>
      </c>
      <c r="AK347">
        <f ca="1">VLOOKUP('Sampling picks'!W337,Sheet1!$A$11:$C$1010,3,FALSE)</f>
        <v>42.63</v>
      </c>
      <c r="AL347">
        <f ca="1">VLOOKUP('Sampling picks'!X337,Sheet1!$A$11:$C$1010,3,FALSE)</f>
        <v>52.42</v>
      </c>
      <c r="AM347">
        <f ca="1">VLOOKUP('Sampling picks'!Y337,Sheet1!$A$11:$C$1010,3,FALSE)</f>
        <v>43.28</v>
      </c>
      <c r="AN347">
        <f ca="1">VLOOKUP('Sampling picks'!Z337,Sheet1!$A$11:$C$1010,3,FALSE)</f>
        <v>73.3</v>
      </c>
      <c r="AO347">
        <f ca="1">VLOOKUP('Sampling picks'!AA337,Sheet1!$A$11:$C$1010,3,FALSE)</f>
        <v>41.43</v>
      </c>
      <c r="AP347">
        <f ca="1">VLOOKUP('Sampling picks'!AB337,Sheet1!$A$11:$C$1010,3,FALSE)</f>
        <v>58.13</v>
      </c>
      <c r="AQ347">
        <f ca="1">VLOOKUP('Sampling picks'!AC337,Sheet1!$A$11:$C$1010,3,FALSE)</f>
        <v>39.18</v>
      </c>
      <c r="AR347">
        <f ca="1">VLOOKUP('Sampling picks'!AD337,Sheet1!$A$11:$C$1010,3,FALSE)</f>
        <v>42.89</v>
      </c>
      <c r="AS347">
        <f ca="1">VLOOKUP('Sampling picks'!AE337,Sheet1!$A$11:$C$1010,3,FALSE)</f>
        <v>37.630000000000003</v>
      </c>
      <c r="AT347">
        <f ca="1">VLOOKUP('Sampling picks'!AF337,Sheet1!$A$11:$C$1010,3,FALSE)</f>
        <v>52.29</v>
      </c>
      <c r="AU347">
        <f ca="1">VLOOKUP('Sampling picks'!AG337,Sheet1!$A$11:$C$1010,3,FALSE)</f>
        <v>32.619999999999997</v>
      </c>
      <c r="AV347">
        <f ca="1">VLOOKUP('Sampling picks'!AH337,Sheet1!$A$11:$C$1010,3,FALSE)</f>
        <v>39.18</v>
      </c>
      <c r="AW347">
        <f ca="1">VLOOKUP('Sampling picks'!AI337,Sheet1!$A$11:$C$1010,3,FALSE)</f>
        <v>57.96</v>
      </c>
      <c r="AX347">
        <f ca="1">VLOOKUP('Sampling picks'!AJ337,Sheet1!$A$11:$C$1010,3,FALSE)</f>
        <v>41.12</v>
      </c>
      <c r="AY347">
        <f ca="1">VLOOKUP('Sampling picks'!AK337,Sheet1!$A$11:$C$1010,3,FALSE)</f>
        <v>46.04</v>
      </c>
      <c r="AZ347">
        <f ca="1">VLOOKUP('Sampling picks'!AL337,Sheet1!$A$11:$C$1010,3,FALSE)</f>
        <v>46.02</v>
      </c>
      <c r="BA347">
        <f ca="1">VLOOKUP('Sampling picks'!AM337,Sheet1!$A$11:$C$1010,3,FALSE)</f>
        <v>45.03</v>
      </c>
      <c r="BB347">
        <f ca="1">VLOOKUP('Sampling picks'!AN337,Sheet1!$A$11:$C$1010,3,FALSE)</f>
        <v>41.69</v>
      </c>
      <c r="BC347">
        <f ca="1">VLOOKUP('Sampling picks'!AO337,Sheet1!$A$11:$C$1010,3,FALSE)</f>
        <v>39.06</v>
      </c>
      <c r="BD347">
        <f ca="1">VLOOKUP('Sampling picks'!AP337,Sheet1!$A$11:$C$1010,3,FALSE)</f>
        <v>46.83</v>
      </c>
      <c r="BE347">
        <f ca="1">VLOOKUP('Sampling picks'!AQ337,Sheet1!$A$11:$C$1010,3,FALSE)</f>
        <v>57.8</v>
      </c>
      <c r="BF347">
        <f ca="1">VLOOKUP('Sampling picks'!AR337,Sheet1!$A$11:$C$1010,3,FALSE)</f>
        <v>53.85</v>
      </c>
      <c r="BG347">
        <f ca="1">VLOOKUP('Sampling picks'!AS337,Sheet1!$A$11:$C$1010,3,FALSE)</f>
        <v>43.35</v>
      </c>
      <c r="BH347">
        <f ca="1">VLOOKUP('Sampling picks'!AT337,Sheet1!$A$11:$C$1010,3,FALSE)</f>
        <v>51.56</v>
      </c>
      <c r="BI347">
        <f ca="1">VLOOKUP('Sampling picks'!AU337,Sheet1!$A$11:$C$1010,3,FALSE)</f>
        <v>47.73</v>
      </c>
      <c r="BJ347">
        <f ca="1">VLOOKUP('Sampling picks'!AV337,Sheet1!$A$11:$C$1010,3,FALSE)</f>
        <v>69.52</v>
      </c>
      <c r="BK347">
        <f ca="1">VLOOKUP('Sampling picks'!AW337,Sheet1!$A$11:$C$1010,3,FALSE)</f>
        <v>48.61</v>
      </c>
      <c r="BL347">
        <f ca="1">VLOOKUP('Sampling picks'!AX337,Sheet1!$A$11:$C$1010,3,FALSE)</f>
        <v>34.61</v>
      </c>
      <c r="BM347">
        <f ca="1">VLOOKUP('Sampling picks'!AY337,Sheet1!$A$11:$C$1010,3,FALSE)</f>
        <v>37.65</v>
      </c>
      <c r="BN347">
        <f ca="1">VLOOKUP('Sampling picks'!AZ337,Sheet1!$A$11:$C$1010,3,FALSE)</f>
        <v>43.25</v>
      </c>
      <c r="BO347">
        <f ca="1">VLOOKUP('Sampling picks'!BA337,Sheet1!$A$11:$C$1010,3,FALSE)</f>
        <v>40.21</v>
      </c>
      <c r="BP347">
        <f ca="1">VLOOKUP('Sampling picks'!BB337,Sheet1!$A$11:$C$1010,3,FALSE)</f>
        <v>40.39</v>
      </c>
      <c r="BQ347">
        <f ca="1">VLOOKUP('Sampling picks'!BC337,Sheet1!$A$11:$C$1010,3,FALSE)</f>
        <v>55.55</v>
      </c>
      <c r="BR347">
        <f ca="1">VLOOKUP('Sampling picks'!BD337,Sheet1!$A$11:$C$1010,3,FALSE)</f>
        <v>44.09</v>
      </c>
      <c r="BS347">
        <f ca="1">VLOOKUP('Sampling picks'!BE337,Sheet1!$A$11:$C$1010,3,FALSE)</f>
        <v>53.1</v>
      </c>
      <c r="BT347">
        <f ca="1">VLOOKUP('Sampling picks'!BF337,Sheet1!$A$11:$C$1010,3,FALSE)</f>
        <v>47.28</v>
      </c>
      <c r="BU347">
        <f ca="1">VLOOKUP('Sampling picks'!BG337,Sheet1!$A$11:$C$1010,3,FALSE)</f>
        <v>53.94</v>
      </c>
      <c r="BV347">
        <f ca="1">VLOOKUP('Sampling picks'!BH337,Sheet1!$A$11:$C$1010,3,FALSE)</f>
        <v>57.01</v>
      </c>
      <c r="BW347">
        <f ca="1">VLOOKUP('Sampling picks'!BI337,Sheet1!$A$11:$C$1010,3,FALSE)</f>
        <v>42.38</v>
      </c>
      <c r="BX347">
        <f ca="1">VLOOKUP('Sampling picks'!BJ337,Sheet1!$A$11:$C$1010,3,FALSE)</f>
        <v>34.840000000000003</v>
      </c>
      <c r="BY347">
        <f ca="1">VLOOKUP('Sampling picks'!BK337,Sheet1!$A$11:$C$1010,3,FALSE)</f>
        <v>28.32</v>
      </c>
      <c r="BZ347">
        <f ca="1">VLOOKUP('Sampling picks'!BL337,Sheet1!$A$11:$C$1010,3,FALSE)</f>
        <v>33.28</v>
      </c>
      <c r="CA347">
        <f ca="1">VLOOKUP('Sampling picks'!BM337,Sheet1!$A$11:$C$1010,3,FALSE)</f>
        <v>42.63</v>
      </c>
      <c r="CB347">
        <f ca="1">VLOOKUP('Sampling picks'!BN337,Sheet1!$A$11:$C$1010,3,FALSE)</f>
        <v>53.11</v>
      </c>
      <c r="CC347">
        <f ca="1">VLOOKUP('Sampling picks'!BO337,Sheet1!$A$11:$C$1010,3,FALSE)</f>
        <v>53.73</v>
      </c>
      <c r="CD347">
        <f ca="1">VLOOKUP('Sampling picks'!BP337,Sheet1!$A$11:$C$1010,3,FALSE)</f>
        <v>42.72</v>
      </c>
      <c r="CE347">
        <f ca="1">VLOOKUP('Sampling picks'!BQ337,Sheet1!$A$11:$C$1010,3,FALSE)</f>
        <v>53.1</v>
      </c>
      <c r="CF347">
        <f ca="1">VLOOKUP('Sampling picks'!BR337,Sheet1!$A$11:$C$1010,3,FALSE)</f>
        <v>37.630000000000003</v>
      </c>
      <c r="CG347">
        <f ca="1">VLOOKUP('Sampling picks'!BS337,Sheet1!$A$11:$C$1010,3,FALSE)</f>
        <v>55.61</v>
      </c>
      <c r="CH347">
        <f ca="1">VLOOKUP('Sampling picks'!BT337,Sheet1!$A$11:$C$1010,3,FALSE)</f>
        <v>50.39</v>
      </c>
      <c r="CI347">
        <f ca="1">VLOOKUP('Sampling picks'!BU337,Sheet1!$A$11:$C$1010,3,FALSE)</f>
        <v>38.46</v>
      </c>
      <c r="CJ347">
        <f ca="1">VLOOKUP('Sampling picks'!BV337,Sheet1!$A$11:$C$1010,3,FALSE)</f>
        <v>43.84</v>
      </c>
      <c r="CK347">
        <f ca="1">VLOOKUP('Sampling picks'!BW337,Sheet1!$A$11:$C$1010,3,FALSE)</f>
        <v>36.29</v>
      </c>
      <c r="CL347">
        <f ca="1">VLOOKUP('Sampling picks'!BX337,Sheet1!$A$11:$C$1010,3,FALSE)</f>
        <v>43.2</v>
      </c>
      <c r="CM347">
        <f ca="1">VLOOKUP('Sampling picks'!BY337,Sheet1!$A$11:$C$1010,3,FALSE)</f>
        <v>26.42</v>
      </c>
      <c r="CN347">
        <f ca="1">VLOOKUP('Sampling picks'!BZ337,Sheet1!$A$11:$C$1010,3,FALSE)</f>
        <v>48.31</v>
      </c>
      <c r="CO347">
        <f ca="1">VLOOKUP('Sampling picks'!CA337,Sheet1!$A$11:$C$1010,3,FALSE)</f>
        <v>43.04</v>
      </c>
      <c r="CP347">
        <f ca="1">VLOOKUP('Sampling picks'!CB337,Sheet1!$A$11:$C$1010,3,FALSE)</f>
        <v>67.7</v>
      </c>
      <c r="CQ347">
        <f ca="1">VLOOKUP('Sampling picks'!CC337,Sheet1!$A$11:$C$1010,3,FALSE)</f>
        <v>43.52</v>
      </c>
      <c r="CR347">
        <f ca="1">VLOOKUP('Sampling picks'!CD337,Sheet1!$A$11:$C$1010,3,FALSE)</f>
        <v>55.46</v>
      </c>
      <c r="CS347">
        <f ca="1">VLOOKUP('Sampling picks'!CE337,Sheet1!$A$11:$C$1010,3,FALSE)</f>
        <v>47.24</v>
      </c>
      <c r="CT347">
        <f ca="1">VLOOKUP('Sampling picks'!CF337,Sheet1!$A$11:$C$1010,3,FALSE)</f>
        <v>51.97</v>
      </c>
      <c r="CU347">
        <f ca="1">VLOOKUP('Sampling picks'!CG337,Sheet1!$A$11:$C$1010,3,FALSE)</f>
        <v>51.36</v>
      </c>
      <c r="CV347">
        <f ca="1">VLOOKUP('Sampling picks'!CH337,Sheet1!$A$11:$C$1010,3,FALSE)</f>
        <v>46.99</v>
      </c>
      <c r="CW347">
        <f ca="1">VLOOKUP('Sampling picks'!CI337,Sheet1!$A$11:$C$1010,3,FALSE)</f>
        <v>47.39</v>
      </c>
      <c r="CX347">
        <f ca="1">VLOOKUP('Sampling picks'!CJ337,Sheet1!$A$11:$C$1010,3,FALSE)</f>
        <v>46.76</v>
      </c>
      <c r="CY347">
        <f ca="1">VLOOKUP('Sampling picks'!CK337,Sheet1!$A$11:$C$1010,3,FALSE)</f>
        <v>56.93</v>
      </c>
      <c r="CZ347">
        <f ca="1">VLOOKUP('Sampling picks'!CL337,Sheet1!$A$11:$C$1010,3,FALSE)</f>
        <v>54.96</v>
      </c>
      <c r="DA347">
        <f ca="1">VLOOKUP('Sampling picks'!CM337,Sheet1!$A$11:$C$1010,3,FALSE)</f>
        <v>49.65</v>
      </c>
      <c r="DB347">
        <f ca="1">VLOOKUP('Sampling picks'!CN337,Sheet1!$A$11:$C$1010,3,FALSE)</f>
        <v>32.75</v>
      </c>
      <c r="DC347">
        <f ca="1">VLOOKUP('Sampling picks'!CO337,Sheet1!$A$11:$C$1010,3,FALSE)</f>
        <v>35.19</v>
      </c>
      <c r="DD347">
        <f ca="1">VLOOKUP('Sampling picks'!CP337,Sheet1!$A$11:$C$1010,3,FALSE)</f>
        <v>49.45</v>
      </c>
      <c r="DE347">
        <f ca="1">VLOOKUP('Sampling picks'!CQ337,Sheet1!$A$11:$C$1010,3,FALSE)</f>
        <v>63.48</v>
      </c>
      <c r="DF347">
        <f ca="1">VLOOKUP('Sampling picks'!CR337,Sheet1!$A$11:$C$1010,3,FALSE)</f>
        <v>28.32</v>
      </c>
      <c r="DG347">
        <f ca="1">VLOOKUP('Sampling picks'!CS337,Sheet1!$A$11:$C$1010,3,FALSE)</f>
        <v>43.07</v>
      </c>
      <c r="DH347">
        <f ca="1">VLOOKUP('Sampling picks'!CT337,Sheet1!$A$11:$C$1010,3,FALSE)</f>
        <v>47.31</v>
      </c>
      <c r="DI347">
        <f ca="1">VLOOKUP('Sampling picks'!CU337,Sheet1!$A$11:$C$1010,3,FALSE)</f>
        <v>53.68</v>
      </c>
      <c r="DJ347">
        <f ca="1">VLOOKUP('Sampling picks'!CV337,Sheet1!$A$11:$C$1010,3,FALSE)</f>
        <v>56.63</v>
      </c>
      <c r="DK347">
        <f ca="1">VLOOKUP('Sampling picks'!CW337,Sheet1!$A$11:$C$1010,3,FALSE)</f>
        <v>43.5</v>
      </c>
      <c r="DL347" t="e">
        <f>VLOOKUP('Sampling picks'!CX337,Sheet1!$A$11:$C$1010,3,FALSE)</f>
        <v>#N/A</v>
      </c>
      <c r="DM347" t="e">
        <f>VLOOKUP('Sampling picks'!CY337,Sheet1!$A$11:$C$1010,3,FALSE)</f>
        <v>#N/A</v>
      </c>
    </row>
    <row r="348" spans="1:117">
      <c r="A348">
        <v>338</v>
      </c>
      <c r="C348" s="1">
        <f t="shared" ca="1" si="23"/>
        <v>60.55</v>
      </c>
      <c r="J348" t="str">
        <f t="shared" ca="1" si="20"/>
        <v>IN</v>
      </c>
      <c r="K348">
        <f t="shared" si="21"/>
        <v>47</v>
      </c>
      <c r="L348">
        <f ca="1">$M348+_xlfn.NORM.INV($I$7/2,0,1)*SQRT($C$8^2/$I$5)</f>
        <v>46.206353761094064</v>
      </c>
      <c r="M348">
        <f t="shared" ca="1" si="22"/>
        <v>48.649999999999991</v>
      </c>
      <c r="N348">
        <f ca="1">$M348+_xlfn.NORM.INV(1-($I$7/2),0,1)*SQRT($C$8^2/$I$5)</f>
        <v>51.093646238905919</v>
      </c>
      <c r="O348">
        <v>338</v>
      </c>
      <c r="P348">
        <f ca="1">VLOOKUP('Sampling picks'!B338,Sheet1!$A$11:$C$1010,3,FALSE)</f>
        <v>43.98</v>
      </c>
      <c r="Q348">
        <f ca="1">VLOOKUP('Sampling picks'!C338,Sheet1!$A$11:$C$1010,3,FALSE)</f>
        <v>43.28</v>
      </c>
      <c r="R348">
        <f ca="1">VLOOKUP('Sampling picks'!D338,Sheet1!$A$11:$C$1010,3,FALSE)</f>
        <v>43.23</v>
      </c>
      <c r="S348">
        <f ca="1">VLOOKUP('Sampling picks'!E338,Sheet1!$A$11:$C$1010,3,FALSE)</f>
        <v>29.84</v>
      </c>
      <c r="T348">
        <f ca="1">VLOOKUP('Sampling picks'!F338,Sheet1!$A$11:$C$1010,3,FALSE)</f>
        <v>53.89</v>
      </c>
      <c r="U348">
        <f ca="1">VLOOKUP('Sampling picks'!G338,Sheet1!$A$11:$C$1010,3,FALSE)</f>
        <v>51.15</v>
      </c>
      <c r="V348">
        <f ca="1">VLOOKUP('Sampling picks'!H338,Sheet1!$A$11:$C$1010,3,FALSE)</f>
        <v>45.25</v>
      </c>
      <c r="W348">
        <f ca="1">VLOOKUP('Sampling picks'!I338,Sheet1!$A$11:$C$1010,3,FALSE)</f>
        <v>54.88</v>
      </c>
      <c r="X348">
        <f ca="1">VLOOKUP('Sampling picks'!J338,Sheet1!$A$11:$C$1010,3,FALSE)</f>
        <v>55.61</v>
      </c>
      <c r="Y348">
        <f ca="1">VLOOKUP('Sampling picks'!K338,Sheet1!$A$11:$C$1010,3,FALSE)</f>
        <v>49.45</v>
      </c>
      <c r="Z348">
        <f ca="1">VLOOKUP('Sampling picks'!L338,Sheet1!$A$11:$C$1010,3,FALSE)</f>
        <v>34.82</v>
      </c>
      <c r="AA348">
        <f ca="1">VLOOKUP('Sampling picks'!M338,Sheet1!$A$11:$C$1010,3,FALSE)</f>
        <v>48.59</v>
      </c>
      <c r="AB348">
        <f ca="1">VLOOKUP('Sampling picks'!N338,Sheet1!$A$11:$C$1010,3,FALSE)</f>
        <v>44.13</v>
      </c>
      <c r="AC348">
        <f ca="1">VLOOKUP('Sampling picks'!O338,Sheet1!$A$11:$C$1010,3,FALSE)</f>
        <v>33.79</v>
      </c>
      <c r="AD348">
        <f ca="1">VLOOKUP('Sampling picks'!P338,Sheet1!$A$11:$C$1010,3,FALSE)</f>
        <v>68.02</v>
      </c>
      <c r="AE348">
        <f ca="1">VLOOKUP('Sampling picks'!Q338,Sheet1!$A$11:$C$1010,3,FALSE)</f>
        <v>37.840000000000003</v>
      </c>
      <c r="AF348">
        <f ca="1">VLOOKUP('Sampling picks'!R338,Sheet1!$A$11:$C$1010,3,FALSE)</f>
        <v>62.96</v>
      </c>
      <c r="AG348">
        <f ca="1">VLOOKUP('Sampling picks'!S338,Sheet1!$A$11:$C$1010,3,FALSE)</f>
        <v>38.950000000000003</v>
      </c>
      <c r="AH348">
        <f ca="1">VLOOKUP('Sampling picks'!T338,Sheet1!$A$11:$C$1010,3,FALSE)</f>
        <v>57.45</v>
      </c>
      <c r="AI348">
        <f ca="1">VLOOKUP('Sampling picks'!U338,Sheet1!$A$11:$C$1010,3,FALSE)</f>
        <v>46.01</v>
      </c>
      <c r="AJ348">
        <f ca="1">VLOOKUP('Sampling picks'!V338,Sheet1!$A$11:$C$1010,3,FALSE)</f>
        <v>34.270000000000003</v>
      </c>
      <c r="AK348">
        <f ca="1">VLOOKUP('Sampling picks'!W338,Sheet1!$A$11:$C$1010,3,FALSE)</f>
        <v>47.64</v>
      </c>
      <c r="AL348">
        <f ca="1">VLOOKUP('Sampling picks'!X338,Sheet1!$A$11:$C$1010,3,FALSE)</f>
        <v>42.05</v>
      </c>
      <c r="AM348">
        <f ca="1">VLOOKUP('Sampling picks'!Y338,Sheet1!$A$11:$C$1010,3,FALSE)</f>
        <v>55.88</v>
      </c>
      <c r="AN348">
        <f ca="1">VLOOKUP('Sampling picks'!Z338,Sheet1!$A$11:$C$1010,3,FALSE)</f>
        <v>45.59</v>
      </c>
      <c r="AO348">
        <f ca="1">VLOOKUP('Sampling picks'!AA338,Sheet1!$A$11:$C$1010,3,FALSE)</f>
        <v>32.86</v>
      </c>
      <c r="AP348">
        <f ca="1">VLOOKUP('Sampling picks'!AB338,Sheet1!$A$11:$C$1010,3,FALSE)</f>
        <v>36.619999999999997</v>
      </c>
      <c r="AQ348">
        <f ca="1">VLOOKUP('Sampling picks'!AC338,Sheet1!$A$11:$C$1010,3,FALSE)</f>
        <v>35.19</v>
      </c>
      <c r="AR348">
        <f ca="1">VLOOKUP('Sampling picks'!AD338,Sheet1!$A$11:$C$1010,3,FALSE)</f>
        <v>47.86</v>
      </c>
      <c r="AS348">
        <f ca="1">VLOOKUP('Sampling picks'!AE338,Sheet1!$A$11:$C$1010,3,FALSE)</f>
        <v>51.16</v>
      </c>
      <c r="AT348">
        <f ca="1">VLOOKUP('Sampling picks'!AF338,Sheet1!$A$11:$C$1010,3,FALSE)</f>
        <v>38.43</v>
      </c>
      <c r="AU348">
        <f ca="1">VLOOKUP('Sampling picks'!AG338,Sheet1!$A$11:$C$1010,3,FALSE)</f>
        <v>43.52</v>
      </c>
      <c r="AV348">
        <f ca="1">VLOOKUP('Sampling picks'!AH338,Sheet1!$A$11:$C$1010,3,FALSE)</f>
        <v>34.270000000000003</v>
      </c>
      <c r="AW348">
        <f ca="1">VLOOKUP('Sampling picks'!AI338,Sheet1!$A$11:$C$1010,3,FALSE)</f>
        <v>63.04</v>
      </c>
      <c r="AX348">
        <f ca="1">VLOOKUP('Sampling picks'!AJ338,Sheet1!$A$11:$C$1010,3,FALSE)</f>
        <v>54.47</v>
      </c>
      <c r="AY348">
        <f ca="1">VLOOKUP('Sampling picks'!AK338,Sheet1!$A$11:$C$1010,3,FALSE)</f>
        <v>49.58</v>
      </c>
      <c r="AZ348">
        <f ca="1">VLOOKUP('Sampling picks'!AL338,Sheet1!$A$11:$C$1010,3,FALSE)</f>
        <v>53.59</v>
      </c>
      <c r="BA348">
        <f ca="1">VLOOKUP('Sampling picks'!AM338,Sheet1!$A$11:$C$1010,3,FALSE)</f>
        <v>57.96</v>
      </c>
      <c r="BB348">
        <f ca="1">VLOOKUP('Sampling picks'!AN338,Sheet1!$A$11:$C$1010,3,FALSE)</f>
        <v>56.97</v>
      </c>
      <c r="BC348">
        <f ca="1">VLOOKUP('Sampling picks'!AO338,Sheet1!$A$11:$C$1010,3,FALSE)</f>
        <v>57.96</v>
      </c>
      <c r="BD348">
        <f ca="1">VLOOKUP('Sampling picks'!AP338,Sheet1!$A$11:$C$1010,3,FALSE)</f>
        <v>56.9</v>
      </c>
      <c r="BE348">
        <f ca="1">VLOOKUP('Sampling picks'!AQ338,Sheet1!$A$11:$C$1010,3,FALSE)</f>
        <v>49.94</v>
      </c>
      <c r="BF348">
        <f ca="1">VLOOKUP('Sampling picks'!AR338,Sheet1!$A$11:$C$1010,3,FALSE)</f>
        <v>56.63</v>
      </c>
      <c r="BG348">
        <f ca="1">VLOOKUP('Sampling picks'!AS338,Sheet1!$A$11:$C$1010,3,FALSE)</f>
        <v>44.37</v>
      </c>
      <c r="BH348">
        <f ca="1">VLOOKUP('Sampling picks'!AT338,Sheet1!$A$11:$C$1010,3,FALSE)</f>
        <v>62.41</v>
      </c>
      <c r="BI348">
        <f ca="1">VLOOKUP('Sampling picks'!AU338,Sheet1!$A$11:$C$1010,3,FALSE)</f>
        <v>30.54</v>
      </c>
      <c r="BJ348">
        <f ca="1">VLOOKUP('Sampling picks'!AV338,Sheet1!$A$11:$C$1010,3,FALSE)</f>
        <v>52.42</v>
      </c>
      <c r="BK348">
        <f ca="1">VLOOKUP('Sampling picks'!AW338,Sheet1!$A$11:$C$1010,3,FALSE)</f>
        <v>35.619999999999997</v>
      </c>
      <c r="BL348">
        <f ca="1">VLOOKUP('Sampling picks'!AX338,Sheet1!$A$11:$C$1010,3,FALSE)</f>
        <v>53.58</v>
      </c>
      <c r="BM348">
        <f ca="1">VLOOKUP('Sampling picks'!AY338,Sheet1!$A$11:$C$1010,3,FALSE)</f>
        <v>50.21</v>
      </c>
      <c r="BN348">
        <f ca="1">VLOOKUP('Sampling picks'!AZ338,Sheet1!$A$11:$C$1010,3,FALSE)</f>
        <v>34.840000000000003</v>
      </c>
      <c r="BO348">
        <f ca="1">VLOOKUP('Sampling picks'!BA338,Sheet1!$A$11:$C$1010,3,FALSE)</f>
        <v>43.52</v>
      </c>
      <c r="BP348">
        <f ca="1">VLOOKUP('Sampling picks'!BB338,Sheet1!$A$11:$C$1010,3,FALSE)</f>
        <v>56.63</v>
      </c>
      <c r="BQ348">
        <f ca="1">VLOOKUP('Sampling picks'!BC338,Sheet1!$A$11:$C$1010,3,FALSE)</f>
        <v>49.51</v>
      </c>
      <c r="BR348">
        <f ca="1">VLOOKUP('Sampling picks'!BD338,Sheet1!$A$11:$C$1010,3,FALSE)</f>
        <v>71.5</v>
      </c>
      <c r="BS348">
        <f ca="1">VLOOKUP('Sampling picks'!BE338,Sheet1!$A$11:$C$1010,3,FALSE)</f>
        <v>43.52</v>
      </c>
      <c r="BT348">
        <f ca="1">VLOOKUP('Sampling picks'!BF338,Sheet1!$A$11:$C$1010,3,FALSE)</f>
        <v>45.03</v>
      </c>
      <c r="BU348">
        <f ca="1">VLOOKUP('Sampling picks'!BG338,Sheet1!$A$11:$C$1010,3,FALSE)</f>
        <v>50.62</v>
      </c>
      <c r="BV348">
        <f ca="1">VLOOKUP('Sampling picks'!BH338,Sheet1!$A$11:$C$1010,3,FALSE)</f>
        <v>43.04</v>
      </c>
      <c r="BW348">
        <f ca="1">VLOOKUP('Sampling picks'!BI338,Sheet1!$A$11:$C$1010,3,FALSE)</f>
        <v>38.25</v>
      </c>
      <c r="BX348">
        <f ca="1">VLOOKUP('Sampling picks'!BJ338,Sheet1!$A$11:$C$1010,3,FALSE)</f>
        <v>51.15</v>
      </c>
      <c r="BY348">
        <f ca="1">VLOOKUP('Sampling picks'!BK338,Sheet1!$A$11:$C$1010,3,FALSE)</f>
        <v>69.099999999999994</v>
      </c>
      <c r="BZ348">
        <f ca="1">VLOOKUP('Sampling picks'!BL338,Sheet1!$A$11:$C$1010,3,FALSE)</f>
        <v>51.15</v>
      </c>
      <c r="CA348">
        <f ca="1">VLOOKUP('Sampling picks'!BM338,Sheet1!$A$11:$C$1010,3,FALSE)</f>
        <v>52.72</v>
      </c>
      <c r="CB348">
        <f ca="1">VLOOKUP('Sampling picks'!BN338,Sheet1!$A$11:$C$1010,3,FALSE)</f>
        <v>52.27</v>
      </c>
      <c r="CC348">
        <f ca="1">VLOOKUP('Sampling picks'!BO338,Sheet1!$A$11:$C$1010,3,FALSE)</f>
        <v>50.69</v>
      </c>
      <c r="CD348">
        <f ca="1">VLOOKUP('Sampling picks'!BP338,Sheet1!$A$11:$C$1010,3,FALSE)</f>
        <v>52.92</v>
      </c>
      <c r="CE348">
        <f ca="1">VLOOKUP('Sampling picks'!BQ338,Sheet1!$A$11:$C$1010,3,FALSE)</f>
        <v>43.21</v>
      </c>
      <c r="CF348">
        <f ca="1">VLOOKUP('Sampling picks'!BR338,Sheet1!$A$11:$C$1010,3,FALSE)</f>
        <v>47.43</v>
      </c>
      <c r="CG348">
        <f ca="1">VLOOKUP('Sampling picks'!BS338,Sheet1!$A$11:$C$1010,3,FALSE)</f>
        <v>40.21</v>
      </c>
      <c r="CH348">
        <f ca="1">VLOOKUP('Sampling picks'!BT338,Sheet1!$A$11:$C$1010,3,FALSE)</f>
        <v>42.94</v>
      </c>
      <c r="CI348">
        <f ca="1">VLOOKUP('Sampling picks'!BU338,Sheet1!$A$11:$C$1010,3,FALSE)</f>
        <v>45.79</v>
      </c>
      <c r="CJ348">
        <f ca="1">VLOOKUP('Sampling picks'!BV338,Sheet1!$A$11:$C$1010,3,FALSE)</f>
        <v>45.38</v>
      </c>
      <c r="CK348">
        <f ca="1">VLOOKUP('Sampling picks'!BW338,Sheet1!$A$11:$C$1010,3,FALSE)</f>
        <v>55.23</v>
      </c>
      <c r="CL348">
        <f ca="1">VLOOKUP('Sampling picks'!BX338,Sheet1!$A$11:$C$1010,3,FALSE)</f>
        <v>44.56</v>
      </c>
      <c r="CM348">
        <f ca="1">VLOOKUP('Sampling picks'!BY338,Sheet1!$A$11:$C$1010,3,FALSE)</f>
        <v>50.9</v>
      </c>
      <c r="CN348">
        <f ca="1">VLOOKUP('Sampling picks'!BZ338,Sheet1!$A$11:$C$1010,3,FALSE)</f>
        <v>60.54</v>
      </c>
      <c r="CO348">
        <f ca="1">VLOOKUP('Sampling picks'!CA338,Sheet1!$A$11:$C$1010,3,FALSE)</f>
        <v>55.54</v>
      </c>
      <c r="CP348">
        <f ca="1">VLOOKUP('Sampling picks'!CB338,Sheet1!$A$11:$C$1010,3,FALSE)</f>
        <v>44.46</v>
      </c>
      <c r="CQ348">
        <f ca="1">VLOOKUP('Sampling picks'!CC338,Sheet1!$A$11:$C$1010,3,FALSE)</f>
        <v>49.81</v>
      </c>
      <c r="CR348">
        <f ca="1">VLOOKUP('Sampling picks'!CD338,Sheet1!$A$11:$C$1010,3,FALSE)</f>
        <v>64.599999999999994</v>
      </c>
      <c r="CS348">
        <f ca="1">VLOOKUP('Sampling picks'!CE338,Sheet1!$A$11:$C$1010,3,FALSE)</f>
        <v>33.78</v>
      </c>
      <c r="CT348">
        <f ca="1">VLOOKUP('Sampling picks'!CF338,Sheet1!$A$11:$C$1010,3,FALSE)</f>
        <v>48.89</v>
      </c>
      <c r="CU348">
        <f ca="1">VLOOKUP('Sampling picks'!CG338,Sheet1!$A$11:$C$1010,3,FALSE)</f>
        <v>43.66</v>
      </c>
      <c r="CV348">
        <f ca="1">VLOOKUP('Sampling picks'!CH338,Sheet1!$A$11:$C$1010,3,FALSE)</f>
        <v>64.36</v>
      </c>
      <c r="CW348">
        <f ca="1">VLOOKUP('Sampling picks'!CI338,Sheet1!$A$11:$C$1010,3,FALSE)</f>
        <v>56.23</v>
      </c>
      <c r="CX348">
        <f ca="1">VLOOKUP('Sampling picks'!CJ338,Sheet1!$A$11:$C$1010,3,FALSE)</f>
        <v>44.35</v>
      </c>
      <c r="CY348">
        <f ca="1">VLOOKUP('Sampling picks'!CK338,Sheet1!$A$11:$C$1010,3,FALSE)</f>
        <v>56.06</v>
      </c>
      <c r="CZ348">
        <f ca="1">VLOOKUP('Sampling picks'!CL338,Sheet1!$A$11:$C$1010,3,FALSE)</f>
        <v>53.55</v>
      </c>
      <c r="DA348">
        <f ca="1">VLOOKUP('Sampling picks'!CM338,Sheet1!$A$11:$C$1010,3,FALSE)</f>
        <v>33.79</v>
      </c>
      <c r="DB348">
        <f ca="1">VLOOKUP('Sampling picks'!CN338,Sheet1!$A$11:$C$1010,3,FALSE)</f>
        <v>50.46</v>
      </c>
      <c r="DC348">
        <f ca="1">VLOOKUP('Sampling picks'!CO338,Sheet1!$A$11:$C$1010,3,FALSE)</f>
        <v>55.69</v>
      </c>
      <c r="DD348">
        <f ca="1">VLOOKUP('Sampling picks'!CP338,Sheet1!$A$11:$C$1010,3,FALSE)</f>
        <v>46.81</v>
      </c>
      <c r="DE348">
        <f ca="1">VLOOKUP('Sampling picks'!CQ338,Sheet1!$A$11:$C$1010,3,FALSE)</f>
        <v>60.54</v>
      </c>
      <c r="DF348">
        <f ca="1">VLOOKUP('Sampling picks'!CR338,Sheet1!$A$11:$C$1010,3,FALSE)</f>
        <v>40.090000000000003</v>
      </c>
      <c r="DG348">
        <f ca="1">VLOOKUP('Sampling picks'!CS338,Sheet1!$A$11:$C$1010,3,FALSE)</f>
        <v>57.38</v>
      </c>
      <c r="DH348">
        <f ca="1">VLOOKUP('Sampling picks'!CT338,Sheet1!$A$11:$C$1010,3,FALSE)</f>
        <v>50.69</v>
      </c>
      <c r="DI348">
        <f ca="1">VLOOKUP('Sampling picks'!CU338,Sheet1!$A$11:$C$1010,3,FALSE)</f>
        <v>51.57</v>
      </c>
      <c r="DJ348">
        <f ca="1">VLOOKUP('Sampling picks'!CV338,Sheet1!$A$11:$C$1010,3,FALSE)</f>
        <v>45.69</v>
      </c>
      <c r="DK348">
        <f ca="1">VLOOKUP('Sampling picks'!CW338,Sheet1!$A$11:$C$1010,3,FALSE)</f>
        <v>49.7</v>
      </c>
      <c r="DL348" t="e">
        <f>VLOOKUP('Sampling picks'!CX338,Sheet1!$A$11:$C$1010,3,FALSE)</f>
        <v>#N/A</v>
      </c>
      <c r="DM348" t="e">
        <f>VLOOKUP('Sampling picks'!CY338,Sheet1!$A$11:$C$1010,3,FALSE)</f>
        <v>#N/A</v>
      </c>
    </row>
    <row r="349" spans="1:117">
      <c r="A349">
        <v>339</v>
      </c>
      <c r="C349" s="1">
        <f t="shared" ca="1" si="23"/>
        <v>46.94</v>
      </c>
      <c r="J349" t="str">
        <f t="shared" ca="1" si="20"/>
        <v>IN</v>
      </c>
      <c r="K349">
        <f t="shared" si="21"/>
        <v>47</v>
      </c>
      <c r="L349">
        <f ca="1">$M349+_xlfn.NORM.INV($I$7/2,0,1)*SQRT($C$8^2/$I$5)</f>
        <v>43.669453761094069</v>
      </c>
      <c r="M349">
        <f t="shared" ca="1" si="22"/>
        <v>46.113099999999996</v>
      </c>
      <c r="N349">
        <f ca="1">$M349+_xlfn.NORM.INV(1-($I$7/2),0,1)*SQRT($C$8^2/$I$5)</f>
        <v>48.556746238905923</v>
      </c>
      <c r="O349">
        <v>339</v>
      </c>
      <c r="P349">
        <f ca="1">VLOOKUP('Sampling picks'!B339,Sheet1!$A$11:$C$1010,3,FALSE)</f>
        <v>35.090000000000003</v>
      </c>
      <c r="Q349">
        <f ca="1">VLOOKUP('Sampling picks'!C339,Sheet1!$A$11:$C$1010,3,FALSE)</f>
        <v>51.38</v>
      </c>
      <c r="R349">
        <f ca="1">VLOOKUP('Sampling picks'!D339,Sheet1!$A$11:$C$1010,3,FALSE)</f>
        <v>41.84</v>
      </c>
      <c r="S349">
        <f ca="1">VLOOKUP('Sampling picks'!E339,Sheet1!$A$11:$C$1010,3,FALSE)</f>
        <v>34.270000000000003</v>
      </c>
      <c r="T349">
        <f ca="1">VLOOKUP('Sampling picks'!F339,Sheet1!$A$11:$C$1010,3,FALSE)</f>
        <v>40.6</v>
      </c>
      <c r="U349">
        <f ca="1">VLOOKUP('Sampling picks'!G339,Sheet1!$A$11:$C$1010,3,FALSE)</f>
        <v>50.79</v>
      </c>
      <c r="V349">
        <f ca="1">VLOOKUP('Sampling picks'!H339,Sheet1!$A$11:$C$1010,3,FALSE)</f>
        <v>50.21</v>
      </c>
      <c r="W349">
        <f ca="1">VLOOKUP('Sampling picks'!I339,Sheet1!$A$11:$C$1010,3,FALSE)</f>
        <v>38.56</v>
      </c>
      <c r="X349">
        <f ca="1">VLOOKUP('Sampling picks'!J339,Sheet1!$A$11:$C$1010,3,FALSE)</f>
        <v>29.46</v>
      </c>
      <c r="Y349">
        <f ca="1">VLOOKUP('Sampling picks'!K339,Sheet1!$A$11:$C$1010,3,FALSE)</f>
        <v>46.66</v>
      </c>
      <c r="Z349">
        <f ca="1">VLOOKUP('Sampling picks'!L339,Sheet1!$A$11:$C$1010,3,FALSE)</f>
        <v>43.91</v>
      </c>
      <c r="AA349">
        <f ca="1">VLOOKUP('Sampling picks'!M339,Sheet1!$A$11:$C$1010,3,FALSE)</f>
        <v>46.17</v>
      </c>
      <c r="AB349">
        <f ca="1">VLOOKUP('Sampling picks'!N339,Sheet1!$A$11:$C$1010,3,FALSE)</f>
        <v>56.02</v>
      </c>
      <c r="AC349">
        <f ca="1">VLOOKUP('Sampling picks'!O339,Sheet1!$A$11:$C$1010,3,FALSE)</f>
        <v>47.06</v>
      </c>
      <c r="AD349">
        <f ca="1">VLOOKUP('Sampling picks'!P339,Sheet1!$A$11:$C$1010,3,FALSE)</f>
        <v>29.2</v>
      </c>
      <c r="AE349">
        <f ca="1">VLOOKUP('Sampling picks'!Q339,Sheet1!$A$11:$C$1010,3,FALSE)</f>
        <v>63.37</v>
      </c>
      <c r="AF349">
        <f ca="1">VLOOKUP('Sampling picks'!R339,Sheet1!$A$11:$C$1010,3,FALSE)</f>
        <v>36.86</v>
      </c>
      <c r="AG349">
        <f ca="1">VLOOKUP('Sampling picks'!S339,Sheet1!$A$11:$C$1010,3,FALSE)</f>
        <v>69.27</v>
      </c>
      <c r="AH349">
        <f ca="1">VLOOKUP('Sampling picks'!T339,Sheet1!$A$11:$C$1010,3,FALSE)</f>
        <v>56.39</v>
      </c>
      <c r="AI349">
        <f ca="1">VLOOKUP('Sampling picks'!U339,Sheet1!$A$11:$C$1010,3,FALSE)</f>
        <v>54.88</v>
      </c>
      <c r="AJ349">
        <f ca="1">VLOOKUP('Sampling picks'!V339,Sheet1!$A$11:$C$1010,3,FALSE)</f>
        <v>56.05</v>
      </c>
      <c r="AK349">
        <f ca="1">VLOOKUP('Sampling picks'!W339,Sheet1!$A$11:$C$1010,3,FALSE)</f>
        <v>50.46</v>
      </c>
      <c r="AL349">
        <f ca="1">VLOOKUP('Sampling picks'!X339,Sheet1!$A$11:$C$1010,3,FALSE)</f>
        <v>34.270000000000003</v>
      </c>
      <c r="AM349">
        <f ca="1">VLOOKUP('Sampling picks'!Y339,Sheet1!$A$11:$C$1010,3,FALSE)</f>
        <v>50.32</v>
      </c>
      <c r="AN349">
        <f ca="1">VLOOKUP('Sampling picks'!Z339,Sheet1!$A$11:$C$1010,3,FALSE)</f>
        <v>66.680000000000007</v>
      </c>
      <c r="AO349">
        <f ca="1">VLOOKUP('Sampling picks'!AA339,Sheet1!$A$11:$C$1010,3,FALSE)</f>
        <v>40.9</v>
      </c>
      <c r="AP349">
        <f ca="1">VLOOKUP('Sampling picks'!AB339,Sheet1!$A$11:$C$1010,3,FALSE)</f>
        <v>33.74</v>
      </c>
      <c r="AQ349">
        <f ca="1">VLOOKUP('Sampling picks'!AC339,Sheet1!$A$11:$C$1010,3,FALSE)</f>
        <v>31.28</v>
      </c>
      <c r="AR349">
        <f ca="1">VLOOKUP('Sampling picks'!AD339,Sheet1!$A$11:$C$1010,3,FALSE)</f>
        <v>51.32</v>
      </c>
      <c r="AS349">
        <f ca="1">VLOOKUP('Sampling picks'!AE339,Sheet1!$A$11:$C$1010,3,FALSE)</f>
        <v>53.11</v>
      </c>
      <c r="AT349">
        <f ca="1">VLOOKUP('Sampling picks'!AF339,Sheet1!$A$11:$C$1010,3,FALSE)</f>
        <v>49.77</v>
      </c>
      <c r="AU349">
        <f ca="1">VLOOKUP('Sampling picks'!AG339,Sheet1!$A$11:$C$1010,3,FALSE)</f>
        <v>41.32</v>
      </c>
      <c r="AV349">
        <f ca="1">VLOOKUP('Sampling picks'!AH339,Sheet1!$A$11:$C$1010,3,FALSE)</f>
        <v>61.04</v>
      </c>
      <c r="AW349">
        <f ca="1">VLOOKUP('Sampling picks'!AI339,Sheet1!$A$11:$C$1010,3,FALSE)</f>
        <v>38.950000000000003</v>
      </c>
      <c r="AX349">
        <f ca="1">VLOOKUP('Sampling picks'!AJ339,Sheet1!$A$11:$C$1010,3,FALSE)</f>
        <v>46.18</v>
      </c>
      <c r="AY349">
        <f ca="1">VLOOKUP('Sampling picks'!AK339,Sheet1!$A$11:$C$1010,3,FALSE)</f>
        <v>53.55</v>
      </c>
      <c r="AZ349">
        <f ca="1">VLOOKUP('Sampling picks'!AL339,Sheet1!$A$11:$C$1010,3,FALSE)</f>
        <v>51.85</v>
      </c>
      <c r="BA349">
        <f ca="1">VLOOKUP('Sampling picks'!AM339,Sheet1!$A$11:$C$1010,3,FALSE)</f>
        <v>47.71</v>
      </c>
      <c r="BB349">
        <f ca="1">VLOOKUP('Sampling picks'!AN339,Sheet1!$A$11:$C$1010,3,FALSE)</f>
        <v>58.22</v>
      </c>
      <c r="BC349">
        <f ca="1">VLOOKUP('Sampling picks'!AO339,Sheet1!$A$11:$C$1010,3,FALSE)</f>
        <v>41.92</v>
      </c>
      <c r="BD349">
        <f ca="1">VLOOKUP('Sampling picks'!AP339,Sheet1!$A$11:$C$1010,3,FALSE)</f>
        <v>51.24</v>
      </c>
      <c r="BE349">
        <f ca="1">VLOOKUP('Sampling picks'!AQ339,Sheet1!$A$11:$C$1010,3,FALSE)</f>
        <v>34.630000000000003</v>
      </c>
      <c r="BF349">
        <f ca="1">VLOOKUP('Sampling picks'!AR339,Sheet1!$A$11:$C$1010,3,FALSE)</f>
        <v>46.87</v>
      </c>
      <c r="BG349">
        <f ca="1">VLOOKUP('Sampling picks'!AS339,Sheet1!$A$11:$C$1010,3,FALSE)</f>
        <v>42.67</v>
      </c>
      <c r="BH349">
        <f ca="1">VLOOKUP('Sampling picks'!AT339,Sheet1!$A$11:$C$1010,3,FALSE)</f>
        <v>51.15</v>
      </c>
      <c r="BI349">
        <f ca="1">VLOOKUP('Sampling picks'!AU339,Sheet1!$A$11:$C$1010,3,FALSE)</f>
        <v>67.319999999999993</v>
      </c>
      <c r="BJ349">
        <f ca="1">VLOOKUP('Sampling picks'!AV339,Sheet1!$A$11:$C$1010,3,FALSE)</f>
        <v>42.33</v>
      </c>
      <c r="BK349">
        <f ca="1">VLOOKUP('Sampling picks'!AW339,Sheet1!$A$11:$C$1010,3,FALSE)</f>
        <v>67.89</v>
      </c>
      <c r="BL349">
        <f ca="1">VLOOKUP('Sampling picks'!AX339,Sheet1!$A$11:$C$1010,3,FALSE)</f>
        <v>34.130000000000003</v>
      </c>
      <c r="BM349">
        <f ca="1">VLOOKUP('Sampling picks'!AY339,Sheet1!$A$11:$C$1010,3,FALSE)</f>
        <v>53.49</v>
      </c>
      <c r="BN349">
        <f ca="1">VLOOKUP('Sampling picks'!AZ339,Sheet1!$A$11:$C$1010,3,FALSE)</f>
        <v>52.04</v>
      </c>
      <c r="BO349">
        <f ca="1">VLOOKUP('Sampling picks'!BA339,Sheet1!$A$11:$C$1010,3,FALSE)</f>
        <v>42.49</v>
      </c>
      <c r="BP349">
        <f ca="1">VLOOKUP('Sampling picks'!BB339,Sheet1!$A$11:$C$1010,3,FALSE)</f>
        <v>61.04</v>
      </c>
      <c r="BQ349">
        <f ca="1">VLOOKUP('Sampling picks'!BC339,Sheet1!$A$11:$C$1010,3,FALSE)</f>
        <v>42.47</v>
      </c>
      <c r="BR349">
        <f ca="1">VLOOKUP('Sampling picks'!BD339,Sheet1!$A$11:$C$1010,3,FALSE)</f>
        <v>49.38</v>
      </c>
      <c r="BS349">
        <f ca="1">VLOOKUP('Sampling picks'!BE339,Sheet1!$A$11:$C$1010,3,FALSE)</f>
        <v>50.12</v>
      </c>
      <c r="BT349">
        <f ca="1">VLOOKUP('Sampling picks'!BF339,Sheet1!$A$11:$C$1010,3,FALSE)</f>
        <v>51.15</v>
      </c>
      <c r="BU349">
        <f ca="1">VLOOKUP('Sampling picks'!BG339,Sheet1!$A$11:$C$1010,3,FALSE)</f>
        <v>33.950000000000003</v>
      </c>
      <c r="BV349">
        <f ca="1">VLOOKUP('Sampling picks'!BH339,Sheet1!$A$11:$C$1010,3,FALSE)</f>
        <v>69.27</v>
      </c>
      <c r="BW349">
        <f ca="1">VLOOKUP('Sampling picks'!BI339,Sheet1!$A$11:$C$1010,3,FALSE)</f>
        <v>46.1</v>
      </c>
      <c r="BX349">
        <f ca="1">VLOOKUP('Sampling picks'!BJ339,Sheet1!$A$11:$C$1010,3,FALSE)</f>
        <v>34.130000000000003</v>
      </c>
      <c r="BY349">
        <f ca="1">VLOOKUP('Sampling picks'!BK339,Sheet1!$A$11:$C$1010,3,FALSE)</f>
        <v>53.73</v>
      </c>
      <c r="BZ349">
        <f ca="1">VLOOKUP('Sampling picks'!BL339,Sheet1!$A$11:$C$1010,3,FALSE)</f>
        <v>31.66</v>
      </c>
      <c r="CA349">
        <f ca="1">VLOOKUP('Sampling picks'!BM339,Sheet1!$A$11:$C$1010,3,FALSE)</f>
        <v>44.01</v>
      </c>
      <c r="CB349">
        <f ca="1">VLOOKUP('Sampling picks'!BN339,Sheet1!$A$11:$C$1010,3,FALSE)</f>
        <v>42.82</v>
      </c>
      <c r="CC349">
        <f ca="1">VLOOKUP('Sampling picks'!BO339,Sheet1!$A$11:$C$1010,3,FALSE)</f>
        <v>31.04</v>
      </c>
      <c r="CD349">
        <f ca="1">VLOOKUP('Sampling picks'!BP339,Sheet1!$A$11:$C$1010,3,FALSE)</f>
        <v>48.59</v>
      </c>
      <c r="CE349">
        <f ca="1">VLOOKUP('Sampling picks'!BQ339,Sheet1!$A$11:$C$1010,3,FALSE)</f>
        <v>53.71</v>
      </c>
      <c r="CF349">
        <f ca="1">VLOOKUP('Sampling picks'!BR339,Sheet1!$A$11:$C$1010,3,FALSE)</f>
        <v>33.54</v>
      </c>
      <c r="CG349">
        <f ca="1">VLOOKUP('Sampling picks'!BS339,Sheet1!$A$11:$C$1010,3,FALSE)</f>
        <v>27.39</v>
      </c>
      <c r="CH349">
        <f ca="1">VLOOKUP('Sampling picks'!BT339,Sheet1!$A$11:$C$1010,3,FALSE)</f>
        <v>59.57</v>
      </c>
      <c r="CI349">
        <f ca="1">VLOOKUP('Sampling picks'!BU339,Sheet1!$A$11:$C$1010,3,FALSE)</f>
        <v>49.84</v>
      </c>
      <c r="CJ349">
        <f ca="1">VLOOKUP('Sampling picks'!BV339,Sheet1!$A$11:$C$1010,3,FALSE)</f>
        <v>43.84</v>
      </c>
      <c r="CK349">
        <f ca="1">VLOOKUP('Sampling picks'!BW339,Sheet1!$A$11:$C$1010,3,FALSE)</f>
        <v>34.130000000000003</v>
      </c>
      <c r="CL349">
        <f ca="1">VLOOKUP('Sampling picks'!BX339,Sheet1!$A$11:$C$1010,3,FALSE)</f>
        <v>47.15</v>
      </c>
      <c r="CM349">
        <f ca="1">VLOOKUP('Sampling picks'!BY339,Sheet1!$A$11:$C$1010,3,FALSE)</f>
        <v>31.91</v>
      </c>
      <c r="CN349">
        <f ca="1">VLOOKUP('Sampling picks'!BZ339,Sheet1!$A$11:$C$1010,3,FALSE)</f>
        <v>42.68</v>
      </c>
      <c r="CO349">
        <f ca="1">VLOOKUP('Sampling picks'!CA339,Sheet1!$A$11:$C$1010,3,FALSE)</f>
        <v>33.92</v>
      </c>
      <c r="CP349">
        <f ca="1">VLOOKUP('Sampling picks'!CB339,Sheet1!$A$11:$C$1010,3,FALSE)</f>
        <v>46.89</v>
      </c>
      <c r="CQ349">
        <f ca="1">VLOOKUP('Sampling picks'!CC339,Sheet1!$A$11:$C$1010,3,FALSE)</f>
        <v>39.799999999999997</v>
      </c>
      <c r="CR349">
        <f ca="1">VLOOKUP('Sampling picks'!CD339,Sheet1!$A$11:$C$1010,3,FALSE)</f>
        <v>48.97</v>
      </c>
      <c r="CS349">
        <f ca="1">VLOOKUP('Sampling picks'!CE339,Sheet1!$A$11:$C$1010,3,FALSE)</f>
        <v>65.62</v>
      </c>
      <c r="CT349">
        <f ca="1">VLOOKUP('Sampling picks'!CF339,Sheet1!$A$11:$C$1010,3,FALSE)</f>
        <v>20.7</v>
      </c>
      <c r="CU349">
        <f ca="1">VLOOKUP('Sampling picks'!CG339,Sheet1!$A$11:$C$1010,3,FALSE)</f>
        <v>32.46</v>
      </c>
      <c r="CV349">
        <f ca="1">VLOOKUP('Sampling picks'!CH339,Sheet1!$A$11:$C$1010,3,FALSE)</f>
        <v>47.77</v>
      </c>
      <c r="CW349">
        <f ca="1">VLOOKUP('Sampling picks'!CI339,Sheet1!$A$11:$C$1010,3,FALSE)</f>
        <v>43.63</v>
      </c>
      <c r="CX349">
        <f ca="1">VLOOKUP('Sampling picks'!CJ339,Sheet1!$A$11:$C$1010,3,FALSE)</f>
        <v>38.25</v>
      </c>
      <c r="CY349">
        <f ca="1">VLOOKUP('Sampling picks'!CK339,Sheet1!$A$11:$C$1010,3,FALSE)</f>
        <v>53.64</v>
      </c>
      <c r="CZ349">
        <f ca="1">VLOOKUP('Sampling picks'!CL339,Sheet1!$A$11:$C$1010,3,FALSE)</f>
        <v>34.31</v>
      </c>
      <c r="DA349">
        <f ca="1">VLOOKUP('Sampling picks'!CM339,Sheet1!$A$11:$C$1010,3,FALSE)</f>
        <v>43.06</v>
      </c>
      <c r="DB349">
        <f ca="1">VLOOKUP('Sampling picks'!CN339,Sheet1!$A$11:$C$1010,3,FALSE)</f>
        <v>46.59</v>
      </c>
      <c r="DC349">
        <f ca="1">VLOOKUP('Sampling picks'!CO339,Sheet1!$A$11:$C$1010,3,FALSE)</f>
        <v>39.44</v>
      </c>
      <c r="DD349">
        <f ca="1">VLOOKUP('Sampling picks'!CP339,Sheet1!$A$11:$C$1010,3,FALSE)</f>
        <v>33.78</v>
      </c>
      <c r="DE349">
        <f ca="1">VLOOKUP('Sampling picks'!CQ339,Sheet1!$A$11:$C$1010,3,FALSE)</f>
        <v>58.86</v>
      </c>
      <c r="DF349">
        <f ca="1">VLOOKUP('Sampling picks'!CR339,Sheet1!$A$11:$C$1010,3,FALSE)</f>
        <v>49.86</v>
      </c>
      <c r="DG349">
        <f ca="1">VLOOKUP('Sampling picks'!CS339,Sheet1!$A$11:$C$1010,3,FALSE)</f>
        <v>28.64</v>
      </c>
      <c r="DH349">
        <f ca="1">VLOOKUP('Sampling picks'!CT339,Sheet1!$A$11:$C$1010,3,FALSE)</f>
        <v>52.6</v>
      </c>
      <c r="DI349">
        <f ca="1">VLOOKUP('Sampling picks'!CU339,Sheet1!$A$11:$C$1010,3,FALSE)</f>
        <v>63.04</v>
      </c>
      <c r="DJ349">
        <f ca="1">VLOOKUP('Sampling picks'!CV339,Sheet1!$A$11:$C$1010,3,FALSE)</f>
        <v>48.83</v>
      </c>
      <c r="DK349">
        <f ca="1">VLOOKUP('Sampling picks'!CW339,Sheet1!$A$11:$C$1010,3,FALSE)</f>
        <v>60.55</v>
      </c>
      <c r="DL349" t="e">
        <f>VLOOKUP('Sampling picks'!CX339,Sheet1!$A$11:$C$1010,3,FALSE)</f>
        <v>#N/A</v>
      </c>
      <c r="DM349" t="e">
        <f>VLOOKUP('Sampling picks'!CY339,Sheet1!$A$11:$C$1010,3,FALSE)</f>
        <v>#N/A</v>
      </c>
    </row>
    <row r="350" spans="1:117">
      <c r="A350">
        <v>340</v>
      </c>
      <c r="C350" s="1">
        <f t="shared" ca="1" si="23"/>
        <v>46.91</v>
      </c>
      <c r="J350" t="str">
        <f t="shared" ca="1" si="20"/>
        <v>IN</v>
      </c>
      <c r="K350">
        <f t="shared" si="21"/>
        <v>47</v>
      </c>
      <c r="L350">
        <f ca="1">$M350+_xlfn.NORM.INV($I$7/2,0,1)*SQRT($C$8^2/$I$5)</f>
        <v>44.253453761094072</v>
      </c>
      <c r="M350">
        <f t="shared" ca="1" si="22"/>
        <v>46.697099999999999</v>
      </c>
      <c r="N350">
        <f ca="1">$M350+_xlfn.NORM.INV(1-($I$7/2),0,1)*SQRT($C$8^2/$I$5)</f>
        <v>49.140746238905926</v>
      </c>
      <c r="O350">
        <v>340</v>
      </c>
      <c r="P350">
        <f ca="1">VLOOKUP('Sampling picks'!B340,Sheet1!$A$11:$C$1010,3,FALSE)</f>
        <v>49.46</v>
      </c>
      <c r="Q350">
        <f ca="1">VLOOKUP('Sampling picks'!C340,Sheet1!$A$11:$C$1010,3,FALSE)</f>
        <v>47.16</v>
      </c>
      <c r="R350">
        <f ca="1">VLOOKUP('Sampling picks'!D340,Sheet1!$A$11:$C$1010,3,FALSE)</f>
        <v>58.95</v>
      </c>
      <c r="S350">
        <f ca="1">VLOOKUP('Sampling picks'!E340,Sheet1!$A$11:$C$1010,3,FALSE)</f>
        <v>62.71</v>
      </c>
      <c r="T350">
        <f ca="1">VLOOKUP('Sampling picks'!F340,Sheet1!$A$11:$C$1010,3,FALSE)</f>
        <v>41.56</v>
      </c>
      <c r="U350">
        <f ca="1">VLOOKUP('Sampling picks'!G340,Sheet1!$A$11:$C$1010,3,FALSE)</f>
        <v>49.79</v>
      </c>
      <c r="V350">
        <f ca="1">VLOOKUP('Sampling picks'!H340,Sheet1!$A$11:$C$1010,3,FALSE)</f>
        <v>55.14</v>
      </c>
      <c r="W350">
        <f ca="1">VLOOKUP('Sampling picks'!I340,Sheet1!$A$11:$C$1010,3,FALSE)</f>
        <v>51.35</v>
      </c>
      <c r="X350">
        <f ca="1">VLOOKUP('Sampling picks'!J340,Sheet1!$A$11:$C$1010,3,FALSE)</f>
        <v>53.94</v>
      </c>
      <c r="Y350">
        <f ca="1">VLOOKUP('Sampling picks'!K340,Sheet1!$A$11:$C$1010,3,FALSE)</f>
        <v>37.630000000000003</v>
      </c>
      <c r="Z350">
        <f ca="1">VLOOKUP('Sampling picks'!L340,Sheet1!$A$11:$C$1010,3,FALSE)</f>
        <v>43.91</v>
      </c>
      <c r="AA350">
        <f ca="1">VLOOKUP('Sampling picks'!M340,Sheet1!$A$11:$C$1010,3,FALSE)</f>
        <v>53</v>
      </c>
      <c r="AB350">
        <f ca="1">VLOOKUP('Sampling picks'!N340,Sheet1!$A$11:$C$1010,3,FALSE)</f>
        <v>59.32</v>
      </c>
      <c r="AC350">
        <f ca="1">VLOOKUP('Sampling picks'!O340,Sheet1!$A$11:$C$1010,3,FALSE)</f>
        <v>45.16</v>
      </c>
      <c r="AD350">
        <f ca="1">VLOOKUP('Sampling picks'!P340,Sheet1!$A$11:$C$1010,3,FALSE)</f>
        <v>53.49</v>
      </c>
      <c r="AE350">
        <f ca="1">VLOOKUP('Sampling picks'!Q340,Sheet1!$A$11:$C$1010,3,FALSE)</f>
        <v>53.56</v>
      </c>
      <c r="AF350">
        <f ca="1">VLOOKUP('Sampling picks'!R340,Sheet1!$A$11:$C$1010,3,FALSE)</f>
        <v>45.8</v>
      </c>
      <c r="AG350">
        <f ca="1">VLOOKUP('Sampling picks'!S340,Sheet1!$A$11:$C$1010,3,FALSE)</f>
        <v>64.37</v>
      </c>
      <c r="AH350">
        <f ca="1">VLOOKUP('Sampling picks'!T340,Sheet1!$A$11:$C$1010,3,FALSE)</f>
        <v>37.21</v>
      </c>
      <c r="AI350">
        <f ca="1">VLOOKUP('Sampling picks'!U340,Sheet1!$A$11:$C$1010,3,FALSE)</f>
        <v>48.04</v>
      </c>
      <c r="AJ350">
        <f ca="1">VLOOKUP('Sampling picks'!V340,Sheet1!$A$11:$C$1010,3,FALSE)</f>
        <v>29.37</v>
      </c>
      <c r="AK350">
        <f ca="1">VLOOKUP('Sampling picks'!W340,Sheet1!$A$11:$C$1010,3,FALSE)</f>
        <v>37.04</v>
      </c>
      <c r="AL350">
        <f ca="1">VLOOKUP('Sampling picks'!X340,Sheet1!$A$11:$C$1010,3,FALSE)</f>
        <v>29.84</v>
      </c>
      <c r="AM350">
        <f ca="1">VLOOKUP('Sampling picks'!Y340,Sheet1!$A$11:$C$1010,3,FALSE)</f>
        <v>38.25</v>
      </c>
      <c r="AN350">
        <f ca="1">VLOOKUP('Sampling picks'!Z340,Sheet1!$A$11:$C$1010,3,FALSE)</f>
        <v>44.56</v>
      </c>
      <c r="AO350">
        <f ca="1">VLOOKUP('Sampling picks'!AA340,Sheet1!$A$11:$C$1010,3,FALSE)</f>
        <v>56.63</v>
      </c>
      <c r="AP350">
        <f ca="1">VLOOKUP('Sampling picks'!AB340,Sheet1!$A$11:$C$1010,3,FALSE)</f>
        <v>50.32</v>
      </c>
      <c r="AQ350">
        <f ca="1">VLOOKUP('Sampling picks'!AC340,Sheet1!$A$11:$C$1010,3,FALSE)</f>
        <v>36.5</v>
      </c>
      <c r="AR350">
        <f ca="1">VLOOKUP('Sampling picks'!AD340,Sheet1!$A$11:$C$1010,3,FALSE)</f>
        <v>35.06</v>
      </c>
      <c r="AS350">
        <f ca="1">VLOOKUP('Sampling picks'!AE340,Sheet1!$A$11:$C$1010,3,FALSE)</f>
        <v>35.380000000000003</v>
      </c>
      <c r="AT350">
        <f ca="1">VLOOKUP('Sampling picks'!AF340,Sheet1!$A$11:$C$1010,3,FALSE)</f>
        <v>48.47</v>
      </c>
      <c r="AU350">
        <f ca="1">VLOOKUP('Sampling picks'!AG340,Sheet1!$A$11:$C$1010,3,FALSE)</f>
        <v>36.04</v>
      </c>
      <c r="AV350">
        <f ca="1">VLOOKUP('Sampling picks'!AH340,Sheet1!$A$11:$C$1010,3,FALSE)</f>
        <v>43.84</v>
      </c>
      <c r="AW350">
        <f ca="1">VLOOKUP('Sampling picks'!AI340,Sheet1!$A$11:$C$1010,3,FALSE)</f>
        <v>56.24</v>
      </c>
      <c r="AX350">
        <f ca="1">VLOOKUP('Sampling picks'!AJ340,Sheet1!$A$11:$C$1010,3,FALSE)</f>
        <v>41.03</v>
      </c>
      <c r="AY350">
        <f ca="1">VLOOKUP('Sampling picks'!AK340,Sheet1!$A$11:$C$1010,3,FALSE)</f>
        <v>43.28</v>
      </c>
      <c r="AZ350">
        <f ca="1">VLOOKUP('Sampling picks'!AL340,Sheet1!$A$11:$C$1010,3,FALSE)</f>
        <v>61.13</v>
      </c>
      <c r="BA350">
        <f ca="1">VLOOKUP('Sampling picks'!AM340,Sheet1!$A$11:$C$1010,3,FALSE)</f>
        <v>63.25</v>
      </c>
      <c r="BB350">
        <f ca="1">VLOOKUP('Sampling picks'!AN340,Sheet1!$A$11:$C$1010,3,FALSE)</f>
        <v>47.4</v>
      </c>
      <c r="BC350">
        <f ca="1">VLOOKUP('Sampling picks'!AO340,Sheet1!$A$11:$C$1010,3,FALSE)</f>
        <v>45.29</v>
      </c>
      <c r="BD350">
        <f ca="1">VLOOKUP('Sampling picks'!AP340,Sheet1!$A$11:$C$1010,3,FALSE)</f>
        <v>22.82</v>
      </c>
      <c r="BE350">
        <f ca="1">VLOOKUP('Sampling picks'!AQ340,Sheet1!$A$11:$C$1010,3,FALSE)</f>
        <v>45.8</v>
      </c>
      <c r="BF350">
        <f ca="1">VLOOKUP('Sampling picks'!AR340,Sheet1!$A$11:$C$1010,3,FALSE)</f>
        <v>37.06</v>
      </c>
      <c r="BG350">
        <f ca="1">VLOOKUP('Sampling picks'!AS340,Sheet1!$A$11:$C$1010,3,FALSE)</f>
        <v>45</v>
      </c>
      <c r="BH350">
        <f ca="1">VLOOKUP('Sampling picks'!AT340,Sheet1!$A$11:$C$1010,3,FALSE)</f>
        <v>43.26</v>
      </c>
      <c r="BI350">
        <f ca="1">VLOOKUP('Sampling picks'!AU340,Sheet1!$A$11:$C$1010,3,FALSE)</f>
        <v>42.73</v>
      </c>
      <c r="BJ350">
        <f ca="1">VLOOKUP('Sampling picks'!AV340,Sheet1!$A$11:$C$1010,3,FALSE)</f>
        <v>30.7</v>
      </c>
      <c r="BK350">
        <f ca="1">VLOOKUP('Sampling picks'!AW340,Sheet1!$A$11:$C$1010,3,FALSE)</f>
        <v>39.44</v>
      </c>
      <c r="BL350">
        <f ca="1">VLOOKUP('Sampling picks'!AX340,Sheet1!$A$11:$C$1010,3,FALSE)</f>
        <v>51.16</v>
      </c>
      <c r="BM350">
        <f ca="1">VLOOKUP('Sampling picks'!AY340,Sheet1!$A$11:$C$1010,3,FALSE)</f>
        <v>47.79</v>
      </c>
      <c r="BN350">
        <f ca="1">VLOOKUP('Sampling picks'!AZ340,Sheet1!$A$11:$C$1010,3,FALSE)</f>
        <v>59.76</v>
      </c>
      <c r="BO350">
        <f ca="1">VLOOKUP('Sampling picks'!BA340,Sheet1!$A$11:$C$1010,3,FALSE)</f>
        <v>54.09</v>
      </c>
      <c r="BP350">
        <f ca="1">VLOOKUP('Sampling picks'!BB340,Sheet1!$A$11:$C$1010,3,FALSE)</f>
        <v>30.54</v>
      </c>
      <c r="BQ350">
        <f ca="1">VLOOKUP('Sampling picks'!BC340,Sheet1!$A$11:$C$1010,3,FALSE)</f>
        <v>33.69</v>
      </c>
      <c r="BR350">
        <f ca="1">VLOOKUP('Sampling picks'!BD340,Sheet1!$A$11:$C$1010,3,FALSE)</f>
        <v>46.75</v>
      </c>
      <c r="BS350">
        <f ca="1">VLOOKUP('Sampling picks'!BE340,Sheet1!$A$11:$C$1010,3,FALSE)</f>
        <v>46.86</v>
      </c>
      <c r="BT350">
        <f ca="1">VLOOKUP('Sampling picks'!BF340,Sheet1!$A$11:$C$1010,3,FALSE)</f>
        <v>49.74</v>
      </c>
      <c r="BU350">
        <f ca="1">VLOOKUP('Sampling picks'!BG340,Sheet1!$A$11:$C$1010,3,FALSE)</f>
        <v>52.27</v>
      </c>
      <c r="BV350">
        <f ca="1">VLOOKUP('Sampling picks'!BH340,Sheet1!$A$11:$C$1010,3,FALSE)</f>
        <v>53.91</v>
      </c>
      <c r="BW350">
        <f ca="1">VLOOKUP('Sampling picks'!BI340,Sheet1!$A$11:$C$1010,3,FALSE)</f>
        <v>46.02</v>
      </c>
      <c r="BX350">
        <f ca="1">VLOOKUP('Sampling picks'!BJ340,Sheet1!$A$11:$C$1010,3,FALSE)</f>
        <v>33.96</v>
      </c>
      <c r="BY350">
        <f ca="1">VLOOKUP('Sampling picks'!BK340,Sheet1!$A$11:$C$1010,3,FALSE)</f>
        <v>46.04</v>
      </c>
      <c r="BZ350">
        <f ca="1">VLOOKUP('Sampling picks'!BL340,Sheet1!$A$11:$C$1010,3,FALSE)</f>
        <v>56.98</v>
      </c>
      <c r="CA350">
        <f ca="1">VLOOKUP('Sampling picks'!BM340,Sheet1!$A$11:$C$1010,3,FALSE)</f>
        <v>64.180000000000007</v>
      </c>
      <c r="CB350">
        <f ca="1">VLOOKUP('Sampling picks'!BN340,Sheet1!$A$11:$C$1010,3,FALSE)</f>
        <v>52.76</v>
      </c>
      <c r="CC350">
        <f ca="1">VLOOKUP('Sampling picks'!BO340,Sheet1!$A$11:$C$1010,3,FALSE)</f>
        <v>41.19</v>
      </c>
      <c r="CD350">
        <f ca="1">VLOOKUP('Sampling picks'!BP340,Sheet1!$A$11:$C$1010,3,FALSE)</f>
        <v>55.23</v>
      </c>
      <c r="CE350">
        <f ca="1">VLOOKUP('Sampling picks'!BQ340,Sheet1!$A$11:$C$1010,3,FALSE)</f>
        <v>49.94</v>
      </c>
      <c r="CF350">
        <f ca="1">VLOOKUP('Sampling picks'!BR340,Sheet1!$A$11:$C$1010,3,FALSE)</f>
        <v>54.37</v>
      </c>
      <c r="CG350">
        <f ca="1">VLOOKUP('Sampling picks'!BS340,Sheet1!$A$11:$C$1010,3,FALSE)</f>
        <v>42.05</v>
      </c>
      <c r="CH350">
        <f ca="1">VLOOKUP('Sampling picks'!BT340,Sheet1!$A$11:$C$1010,3,FALSE)</f>
        <v>39.630000000000003</v>
      </c>
      <c r="CI350">
        <f ca="1">VLOOKUP('Sampling picks'!BU340,Sheet1!$A$11:$C$1010,3,FALSE)</f>
        <v>55.81</v>
      </c>
      <c r="CJ350">
        <f ca="1">VLOOKUP('Sampling picks'!BV340,Sheet1!$A$11:$C$1010,3,FALSE)</f>
        <v>39.07</v>
      </c>
      <c r="CK350">
        <f ca="1">VLOOKUP('Sampling picks'!BW340,Sheet1!$A$11:$C$1010,3,FALSE)</f>
        <v>65.62</v>
      </c>
      <c r="CL350">
        <f ca="1">VLOOKUP('Sampling picks'!BX340,Sheet1!$A$11:$C$1010,3,FALSE)</f>
        <v>37.81</v>
      </c>
      <c r="CM350">
        <f ca="1">VLOOKUP('Sampling picks'!BY340,Sheet1!$A$11:$C$1010,3,FALSE)</f>
        <v>35.78</v>
      </c>
      <c r="CN350">
        <f ca="1">VLOOKUP('Sampling picks'!BZ340,Sheet1!$A$11:$C$1010,3,FALSE)</f>
        <v>44.37</v>
      </c>
      <c r="CO350">
        <f ca="1">VLOOKUP('Sampling picks'!CA340,Sheet1!$A$11:$C$1010,3,FALSE)</f>
        <v>39.07</v>
      </c>
      <c r="CP350">
        <f ca="1">VLOOKUP('Sampling picks'!CB340,Sheet1!$A$11:$C$1010,3,FALSE)</f>
        <v>55.46</v>
      </c>
      <c r="CQ350">
        <f ca="1">VLOOKUP('Sampling picks'!CC340,Sheet1!$A$11:$C$1010,3,FALSE)</f>
        <v>51.38</v>
      </c>
      <c r="CR350">
        <f ca="1">VLOOKUP('Sampling picks'!CD340,Sheet1!$A$11:$C$1010,3,FALSE)</f>
        <v>51.32</v>
      </c>
      <c r="CS350">
        <f ca="1">VLOOKUP('Sampling picks'!CE340,Sheet1!$A$11:$C$1010,3,FALSE)</f>
        <v>57.25</v>
      </c>
      <c r="CT350">
        <f ca="1">VLOOKUP('Sampling picks'!CF340,Sheet1!$A$11:$C$1010,3,FALSE)</f>
        <v>46.74</v>
      </c>
      <c r="CU350">
        <f ca="1">VLOOKUP('Sampling picks'!CG340,Sheet1!$A$11:$C$1010,3,FALSE)</f>
        <v>58.86</v>
      </c>
      <c r="CV350">
        <f ca="1">VLOOKUP('Sampling picks'!CH340,Sheet1!$A$11:$C$1010,3,FALSE)</f>
        <v>54.41</v>
      </c>
      <c r="CW350">
        <f ca="1">VLOOKUP('Sampling picks'!CI340,Sheet1!$A$11:$C$1010,3,FALSE)</f>
        <v>59.42</v>
      </c>
      <c r="CX350">
        <f ca="1">VLOOKUP('Sampling picks'!CJ340,Sheet1!$A$11:$C$1010,3,FALSE)</f>
        <v>44.01</v>
      </c>
      <c r="CY350">
        <f ca="1">VLOOKUP('Sampling picks'!CK340,Sheet1!$A$11:$C$1010,3,FALSE)</f>
        <v>36.86</v>
      </c>
      <c r="CZ350">
        <f ca="1">VLOOKUP('Sampling picks'!CL340,Sheet1!$A$11:$C$1010,3,FALSE)</f>
        <v>42.67</v>
      </c>
      <c r="DA350">
        <f ca="1">VLOOKUP('Sampling picks'!CM340,Sheet1!$A$11:$C$1010,3,FALSE)</f>
        <v>59.57</v>
      </c>
      <c r="DB350">
        <f ca="1">VLOOKUP('Sampling picks'!CN340,Sheet1!$A$11:$C$1010,3,FALSE)</f>
        <v>52.72</v>
      </c>
      <c r="DC350">
        <f ca="1">VLOOKUP('Sampling picks'!CO340,Sheet1!$A$11:$C$1010,3,FALSE)</f>
        <v>44.24</v>
      </c>
      <c r="DD350">
        <f ca="1">VLOOKUP('Sampling picks'!CP340,Sheet1!$A$11:$C$1010,3,FALSE)</f>
        <v>46.97</v>
      </c>
      <c r="DE350">
        <f ca="1">VLOOKUP('Sampling picks'!CQ340,Sheet1!$A$11:$C$1010,3,FALSE)</f>
        <v>56.12</v>
      </c>
      <c r="DF350">
        <f ca="1">VLOOKUP('Sampling picks'!CR340,Sheet1!$A$11:$C$1010,3,FALSE)</f>
        <v>48.56</v>
      </c>
      <c r="DG350">
        <f ca="1">VLOOKUP('Sampling picks'!CS340,Sheet1!$A$11:$C$1010,3,FALSE)</f>
        <v>26.42</v>
      </c>
      <c r="DH350">
        <f ca="1">VLOOKUP('Sampling picks'!CT340,Sheet1!$A$11:$C$1010,3,FALSE)</f>
        <v>45.38</v>
      </c>
      <c r="DI350">
        <f ca="1">VLOOKUP('Sampling picks'!CU340,Sheet1!$A$11:$C$1010,3,FALSE)</f>
        <v>24.99</v>
      </c>
      <c r="DJ350">
        <f ca="1">VLOOKUP('Sampling picks'!CV340,Sheet1!$A$11:$C$1010,3,FALSE)</f>
        <v>41.74</v>
      </c>
      <c r="DK350">
        <f ca="1">VLOOKUP('Sampling picks'!CW340,Sheet1!$A$11:$C$1010,3,FALSE)</f>
        <v>40.9</v>
      </c>
      <c r="DL350" t="e">
        <f>VLOOKUP('Sampling picks'!CX340,Sheet1!$A$11:$C$1010,3,FALSE)</f>
        <v>#N/A</v>
      </c>
      <c r="DM350" t="e">
        <f>VLOOKUP('Sampling picks'!CY340,Sheet1!$A$11:$C$1010,3,FALSE)</f>
        <v>#N/A</v>
      </c>
    </row>
    <row r="351" spans="1:117">
      <c r="A351">
        <v>341</v>
      </c>
      <c r="C351" s="1">
        <f t="shared" ca="1" si="23"/>
        <v>49.69</v>
      </c>
      <c r="J351" t="str">
        <f t="shared" ca="1" si="20"/>
        <v>IN</v>
      </c>
      <c r="K351">
        <f t="shared" si="21"/>
        <v>47</v>
      </c>
      <c r="L351">
        <f ca="1">$M351+_xlfn.NORM.INV($I$7/2,0,1)*SQRT($C$8^2/$I$5)</f>
        <v>43.964653761094063</v>
      </c>
      <c r="M351">
        <f t="shared" ca="1" si="22"/>
        <v>46.40829999999999</v>
      </c>
      <c r="N351">
        <f ca="1">$M351+_xlfn.NORM.INV(1-($I$7/2),0,1)*SQRT($C$8^2/$I$5)</f>
        <v>48.851946238905917</v>
      </c>
      <c r="O351">
        <v>341</v>
      </c>
      <c r="P351">
        <f ca="1">VLOOKUP('Sampling picks'!B341,Sheet1!$A$11:$C$1010,3,FALSE)</f>
        <v>50.43</v>
      </c>
      <c r="Q351">
        <f ca="1">VLOOKUP('Sampling picks'!C341,Sheet1!$A$11:$C$1010,3,FALSE)</f>
        <v>46.1</v>
      </c>
      <c r="R351">
        <f ca="1">VLOOKUP('Sampling picks'!D341,Sheet1!$A$11:$C$1010,3,FALSE)</f>
        <v>46.21</v>
      </c>
      <c r="S351">
        <f ca="1">VLOOKUP('Sampling picks'!E341,Sheet1!$A$11:$C$1010,3,FALSE)</f>
        <v>46.04</v>
      </c>
      <c r="T351">
        <f ca="1">VLOOKUP('Sampling picks'!F341,Sheet1!$A$11:$C$1010,3,FALSE)</f>
        <v>50.55</v>
      </c>
      <c r="U351">
        <f ca="1">VLOOKUP('Sampling picks'!G341,Sheet1!$A$11:$C$1010,3,FALSE)</f>
        <v>67.02</v>
      </c>
      <c r="V351">
        <f ca="1">VLOOKUP('Sampling picks'!H341,Sheet1!$A$11:$C$1010,3,FALSE)</f>
        <v>30.62</v>
      </c>
      <c r="W351">
        <f ca="1">VLOOKUP('Sampling picks'!I341,Sheet1!$A$11:$C$1010,3,FALSE)</f>
        <v>40.840000000000003</v>
      </c>
      <c r="X351">
        <f ca="1">VLOOKUP('Sampling picks'!J341,Sheet1!$A$11:$C$1010,3,FALSE)</f>
        <v>35.07</v>
      </c>
      <c r="Y351">
        <f ca="1">VLOOKUP('Sampling picks'!K341,Sheet1!$A$11:$C$1010,3,FALSE)</f>
        <v>34.630000000000003</v>
      </c>
      <c r="Z351">
        <f ca="1">VLOOKUP('Sampling picks'!L341,Sheet1!$A$11:$C$1010,3,FALSE)</f>
        <v>50.79</v>
      </c>
      <c r="AA351">
        <f ca="1">VLOOKUP('Sampling picks'!M341,Sheet1!$A$11:$C$1010,3,FALSE)</f>
        <v>50.29</v>
      </c>
      <c r="AB351">
        <f ca="1">VLOOKUP('Sampling picks'!N341,Sheet1!$A$11:$C$1010,3,FALSE)</f>
        <v>41.81</v>
      </c>
      <c r="AC351">
        <f ca="1">VLOOKUP('Sampling picks'!O341,Sheet1!$A$11:$C$1010,3,FALSE)</f>
        <v>54.88</v>
      </c>
      <c r="AD351">
        <f ca="1">VLOOKUP('Sampling picks'!P341,Sheet1!$A$11:$C$1010,3,FALSE)</f>
        <v>52.27</v>
      </c>
      <c r="AE351">
        <f ca="1">VLOOKUP('Sampling picks'!Q341,Sheet1!$A$11:$C$1010,3,FALSE)</f>
        <v>24.99</v>
      </c>
      <c r="AF351">
        <f ca="1">VLOOKUP('Sampling picks'!R341,Sheet1!$A$11:$C$1010,3,FALSE)</f>
        <v>41.74</v>
      </c>
      <c r="AG351">
        <f ca="1">VLOOKUP('Sampling picks'!S341,Sheet1!$A$11:$C$1010,3,FALSE)</f>
        <v>37.840000000000003</v>
      </c>
      <c r="AH351">
        <f ca="1">VLOOKUP('Sampling picks'!T341,Sheet1!$A$11:$C$1010,3,FALSE)</f>
        <v>48.83</v>
      </c>
      <c r="AI351">
        <f ca="1">VLOOKUP('Sampling picks'!U341,Sheet1!$A$11:$C$1010,3,FALSE)</f>
        <v>66.47</v>
      </c>
      <c r="AJ351">
        <f ca="1">VLOOKUP('Sampling picks'!V341,Sheet1!$A$11:$C$1010,3,FALSE)</f>
        <v>39.97</v>
      </c>
      <c r="AK351">
        <f ca="1">VLOOKUP('Sampling picks'!W341,Sheet1!$A$11:$C$1010,3,FALSE)</f>
        <v>57.96</v>
      </c>
      <c r="AL351">
        <f ca="1">VLOOKUP('Sampling picks'!X341,Sheet1!$A$11:$C$1010,3,FALSE)</f>
        <v>49.26</v>
      </c>
      <c r="AM351">
        <f ca="1">VLOOKUP('Sampling picks'!Y341,Sheet1!$A$11:$C$1010,3,FALSE)</f>
        <v>29.37</v>
      </c>
      <c r="AN351">
        <f ca="1">VLOOKUP('Sampling picks'!Z341,Sheet1!$A$11:$C$1010,3,FALSE)</f>
        <v>52.09</v>
      </c>
      <c r="AO351">
        <f ca="1">VLOOKUP('Sampling picks'!AA341,Sheet1!$A$11:$C$1010,3,FALSE)</f>
        <v>43.6</v>
      </c>
      <c r="AP351">
        <f ca="1">VLOOKUP('Sampling picks'!AB341,Sheet1!$A$11:$C$1010,3,FALSE)</f>
        <v>40.21</v>
      </c>
      <c r="AQ351">
        <f ca="1">VLOOKUP('Sampling picks'!AC341,Sheet1!$A$11:$C$1010,3,FALSE)</f>
        <v>41.92</v>
      </c>
      <c r="AR351">
        <f ca="1">VLOOKUP('Sampling picks'!AD341,Sheet1!$A$11:$C$1010,3,FALSE)</f>
        <v>74.010000000000005</v>
      </c>
      <c r="AS351">
        <f ca="1">VLOOKUP('Sampling picks'!AE341,Sheet1!$A$11:$C$1010,3,FALSE)</f>
        <v>51.53</v>
      </c>
      <c r="AT351">
        <f ca="1">VLOOKUP('Sampling picks'!AF341,Sheet1!$A$11:$C$1010,3,FALSE)</f>
        <v>41.15</v>
      </c>
      <c r="AU351">
        <f ca="1">VLOOKUP('Sampling picks'!AG341,Sheet1!$A$11:$C$1010,3,FALSE)</f>
        <v>27.86</v>
      </c>
      <c r="AV351">
        <f ca="1">VLOOKUP('Sampling picks'!AH341,Sheet1!$A$11:$C$1010,3,FALSE)</f>
        <v>42.89</v>
      </c>
      <c r="AW351">
        <f ca="1">VLOOKUP('Sampling picks'!AI341,Sheet1!$A$11:$C$1010,3,FALSE)</f>
        <v>47.31</v>
      </c>
      <c r="AX351">
        <f ca="1">VLOOKUP('Sampling picks'!AJ341,Sheet1!$A$11:$C$1010,3,FALSE)</f>
        <v>54.02</v>
      </c>
      <c r="AY351">
        <f ca="1">VLOOKUP('Sampling picks'!AK341,Sheet1!$A$11:$C$1010,3,FALSE)</f>
        <v>26.55</v>
      </c>
      <c r="AZ351">
        <f ca="1">VLOOKUP('Sampling picks'!AL341,Sheet1!$A$11:$C$1010,3,FALSE)</f>
        <v>64.37</v>
      </c>
      <c r="BA351">
        <f ca="1">VLOOKUP('Sampling picks'!AM341,Sheet1!$A$11:$C$1010,3,FALSE)</f>
        <v>53.86</v>
      </c>
      <c r="BB351">
        <f ca="1">VLOOKUP('Sampling picks'!AN341,Sheet1!$A$11:$C$1010,3,FALSE)</f>
        <v>43.66</v>
      </c>
      <c r="BC351">
        <f ca="1">VLOOKUP('Sampling picks'!AO341,Sheet1!$A$11:$C$1010,3,FALSE)</f>
        <v>36.86</v>
      </c>
      <c r="BD351">
        <f ca="1">VLOOKUP('Sampling picks'!AP341,Sheet1!$A$11:$C$1010,3,FALSE)</f>
        <v>45.74</v>
      </c>
      <c r="BE351">
        <f ca="1">VLOOKUP('Sampling picks'!AQ341,Sheet1!$A$11:$C$1010,3,FALSE)</f>
        <v>40.39</v>
      </c>
      <c r="BF351">
        <f ca="1">VLOOKUP('Sampling picks'!AR341,Sheet1!$A$11:$C$1010,3,FALSE)</f>
        <v>55.65</v>
      </c>
      <c r="BG351">
        <f ca="1">VLOOKUP('Sampling picks'!AS341,Sheet1!$A$11:$C$1010,3,FALSE)</f>
        <v>46.63</v>
      </c>
      <c r="BH351">
        <f ca="1">VLOOKUP('Sampling picks'!AT341,Sheet1!$A$11:$C$1010,3,FALSE)</f>
        <v>67.319999999999993</v>
      </c>
      <c r="BI351">
        <f ca="1">VLOOKUP('Sampling picks'!AU341,Sheet1!$A$11:$C$1010,3,FALSE)</f>
        <v>35.22</v>
      </c>
      <c r="BJ351">
        <f ca="1">VLOOKUP('Sampling picks'!AV341,Sheet1!$A$11:$C$1010,3,FALSE)</f>
        <v>59.42</v>
      </c>
      <c r="BK351">
        <f ca="1">VLOOKUP('Sampling picks'!AW341,Sheet1!$A$11:$C$1010,3,FALSE)</f>
        <v>51.63</v>
      </c>
      <c r="BL351">
        <f ca="1">VLOOKUP('Sampling picks'!AX341,Sheet1!$A$11:$C$1010,3,FALSE)</f>
        <v>38.46</v>
      </c>
      <c r="BM351">
        <f ca="1">VLOOKUP('Sampling picks'!AY341,Sheet1!$A$11:$C$1010,3,FALSE)</f>
        <v>41.75</v>
      </c>
      <c r="BN351">
        <f ca="1">VLOOKUP('Sampling picks'!AZ341,Sheet1!$A$11:$C$1010,3,FALSE)</f>
        <v>51.33</v>
      </c>
      <c r="BO351">
        <f ca="1">VLOOKUP('Sampling picks'!BA341,Sheet1!$A$11:$C$1010,3,FALSE)</f>
        <v>39.799999999999997</v>
      </c>
      <c r="BP351">
        <f ca="1">VLOOKUP('Sampling picks'!BB341,Sheet1!$A$11:$C$1010,3,FALSE)</f>
        <v>42.97</v>
      </c>
      <c r="BQ351">
        <f ca="1">VLOOKUP('Sampling picks'!BC341,Sheet1!$A$11:$C$1010,3,FALSE)</f>
        <v>51.03</v>
      </c>
      <c r="BR351">
        <f ca="1">VLOOKUP('Sampling picks'!BD341,Sheet1!$A$11:$C$1010,3,FALSE)</f>
        <v>52.02</v>
      </c>
      <c r="BS351">
        <f ca="1">VLOOKUP('Sampling picks'!BE341,Sheet1!$A$11:$C$1010,3,FALSE)</f>
        <v>52.09</v>
      </c>
      <c r="BT351">
        <f ca="1">VLOOKUP('Sampling picks'!BF341,Sheet1!$A$11:$C$1010,3,FALSE)</f>
        <v>52.04</v>
      </c>
      <c r="BU351">
        <f ca="1">VLOOKUP('Sampling picks'!BG341,Sheet1!$A$11:$C$1010,3,FALSE)</f>
        <v>55.69</v>
      </c>
      <c r="BV351">
        <f ca="1">VLOOKUP('Sampling picks'!BH341,Sheet1!$A$11:$C$1010,3,FALSE)</f>
        <v>54.37</v>
      </c>
      <c r="BW351">
        <f ca="1">VLOOKUP('Sampling picks'!BI341,Sheet1!$A$11:$C$1010,3,FALSE)</f>
        <v>42.68</v>
      </c>
      <c r="BX351">
        <f ca="1">VLOOKUP('Sampling picks'!BJ341,Sheet1!$A$11:$C$1010,3,FALSE)</f>
        <v>42.28</v>
      </c>
      <c r="BY351">
        <f ca="1">VLOOKUP('Sampling picks'!BK341,Sheet1!$A$11:$C$1010,3,FALSE)</f>
        <v>58.39</v>
      </c>
      <c r="BZ351">
        <f ca="1">VLOOKUP('Sampling picks'!BL341,Sheet1!$A$11:$C$1010,3,FALSE)</f>
        <v>38.979999999999997</v>
      </c>
      <c r="CA351">
        <f ca="1">VLOOKUP('Sampling picks'!BM341,Sheet1!$A$11:$C$1010,3,FALSE)</f>
        <v>52.08</v>
      </c>
      <c r="CB351">
        <f ca="1">VLOOKUP('Sampling picks'!BN341,Sheet1!$A$11:$C$1010,3,FALSE)</f>
        <v>49.79</v>
      </c>
      <c r="CC351">
        <f ca="1">VLOOKUP('Sampling picks'!BO341,Sheet1!$A$11:$C$1010,3,FALSE)</f>
        <v>56.52</v>
      </c>
      <c r="CD351">
        <f ca="1">VLOOKUP('Sampling picks'!BP341,Sheet1!$A$11:$C$1010,3,FALSE)</f>
        <v>48.09</v>
      </c>
      <c r="CE351">
        <f ca="1">VLOOKUP('Sampling picks'!BQ341,Sheet1!$A$11:$C$1010,3,FALSE)</f>
        <v>50.9</v>
      </c>
      <c r="CF351">
        <f ca="1">VLOOKUP('Sampling picks'!BR341,Sheet1!$A$11:$C$1010,3,FALSE)</f>
        <v>51.79</v>
      </c>
      <c r="CG351">
        <f ca="1">VLOOKUP('Sampling picks'!BS341,Sheet1!$A$11:$C$1010,3,FALSE)</f>
        <v>48.59</v>
      </c>
      <c r="CH351">
        <f ca="1">VLOOKUP('Sampling picks'!BT341,Sheet1!$A$11:$C$1010,3,FALSE)</f>
        <v>44.87</v>
      </c>
      <c r="CI351">
        <f ca="1">VLOOKUP('Sampling picks'!BU341,Sheet1!$A$11:$C$1010,3,FALSE)</f>
        <v>49.77</v>
      </c>
      <c r="CJ351">
        <f ca="1">VLOOKUP('Sampling picks'!BV341,Sheet1!$A$11:$C$1010,3,FALSE)</f>
        <v>43.33</v>
      </c>
      <c r="CK351">
        <f ca="1">VLOOKUP('Sampling picks'!BW341,Sheet1!$A$11:$C$1010,3,FALSE)</f>
        <v>44.71</v>
      </c>
      <c r="CL351">
        <f ca="1">VLOOKUP('Sampling picks'!BX341,Sheet1!$A$11:$C$1010,3,FALSE)</f>
        <v>41.14</v>
      </c>
      <c r="CM351">
        <f ca="1">VLOOKUP('Sampling picks'!BY341,Sheet1!$A$11:$C$1010,3,FALSE)</f>
        <v>30.18</v>
      </c>
      <c r="CN351">
        <f ca="1">VLOOKUP('Sampling picks'!BZ341,Sheet1!$A$11:$C$1010,3,FALSE)</f>
        <v>38.4</v>
      </c>
      <c r="CO351">
        <f ca="1">VLOOKUP('Sampling picks'!CA341,Sheet1!$A$11:$C$1010,3,FALSE)</f>
        <v>56.12</v>
      </c>
      <c r="CP351">
        <f ca="1">VLOOKUP('Sampling picks'!CB341,Sheet1!$A$11:$C$1010,3,FALSE)</f>
        <v>36.020000000000003</v>
      </c>
      <c r="CQ351">
        <f ca="1">VLOOKUP('Sampling picks'!CC341,Sheet1!$A$11:$C$1010,3,FALSE)</f>
        <v>59.76</v>
      </c>
      <c r="CR351">
        <f ca="1">VLOOKUP('Sampling picks'!CD341,Sheet1!$A$11:$C$1010,3,FALSE)</f>
        <v>35.090000000000003</v>
      </c>
      <c r="CS351">
        <f ca="1">VLOOKUP('Sampling picks'!CE341,Sheet1!$A$11:$C$1010,3,FALSE)</f>
        <v>36.520000000000003</v>
      </c>
      <c r="CT351">
        <f ca="1">VLOOKUP('Sampling picks'!CF341,Sheet1!$A$11:$C$1010,3,FALSE)</f>
        <v>32.979999999999997</v>
      </c>
      <c r="CU351">
        <f ca="1">VLOOKUP('Sampling picks'!CG341,Sheet1!$A$11:$C$1010,3,FALSE)</f>
        <v>33.47</v>
      </c>
      <c r="CV351">
        <f ca="1">VLOOKUP('Sampling picks'!CH341,Sheet1!$A$11:$C$1010,3,FALSE)</f>
        <v>56.02</v>
      </c>
      <c r="CW351">
        <f ca="1">VLOOKUP('Sampling picks'!CI341,Sheet1!$A$11:$C$1010,3,FALSE)</f>
        <v>36.299999999999997</v>
      </c>
      <c r="CX351">
        <f ca="1">VLOOKUP('Sampling picks'!CJ341,Sheet1!$A$11:$C$1010,3,FALSE)</f>
        <v>30.7</v>
      </c>
      <c r="CY351">
        <f ca="1">VLOOKUP('Sampling picks'!CK341,Sheet1!$A$11:$C$1010,3,FALSE)</f>
        <v>27.4</v>
      </c>
      <c r="CZ351">
        <f ca="1">VLOOKUP('Sampling picks'!CL341,Sheet1!$A$11:$C$1010,3,FALSE)</f>
        <v>45.59</v>
      </c>
      <c r="DA351">
        <f ca="1">VLOOKUP('Sampling picks'!CM341,Sheet1!$A$11:$C$1010,3,FALSE)</f>
        <v>54.51</v>
      </c>
      <c r="DB351">
        <f ca="1">VLOOKUP('Sampling picks'!CN341,Sheet1!$A$11:$C$1010,3,FALSE)</f>
        <v>71.38</v>
      </c>
      <c r="DC351">
        <f ca="1">VLOOKUP('Sampling picks'!CO341,Sheet1!$A$11:$C$1010,3,FALSE)</f>
        <v>41.53</v>
      </c>
      <c r="DD351">
        <f ca="1">VLOOKUP('Sampling picks'!CP341,Sheet1!$A$11:$C$1010,3,FALSE)</f>
        <v>59.07</v>
      </c>
      <c r="DE351">
        <f ca="1">VLOOKUP('Sampling picks'!CQ341,Sheet1!$A$11:$C$1010,3,FALSE)</f>
        <v>55.88</v>
      </c>
      <c r="DF351">
        <f ca="1">VLOOKUP('Sampling picks'!CR341,Sheet1!$A$11:$C$1010,3,FALSE)</f>
        <v>39.18</v>
      </c>
      <c r="DG351">
        <f ca="1">VLOOKUP('Sampling picks'!CS341,Sheet1!$A$11:$C$1010,3,FALSE)</f>
        <v>40.94</v>
      </c>
      <c r="DH351">
        <f ca="1">VLOOKUP('Sampling picks'!CT341,Sheet1!$A$11:$C$1010,3,FALSE)</f>
        <v>27.03</v>
      </c>
      <c r="DI351">
        <f ca="1">VLOOKUP('Sampling picks'!CU341,Sheet1!$A$11:$C$1010,3,FALSE)</f>
        <v>62.32</v>
      </c>
      <c r="DJ351">
        <f ca="1">VLOOKUP('Sampling picks'!CV341,Sheet1!$A$11:$C$1010,3,FALSE)</f>
        <v>52.04</v>
      </c>
      <c r="DK351">
        <f ca="1">VLOOKUP('Sampling picks'!CW341,Sheet1!$A$11:$C$1010,3,FALSE)</f>
        <v>49.07</v>
      </c>
      <c r="DL351" t="e">
        <f>VLOOKUP('Sampling picks'!CX341,Sheet1!$A$11:$C$1010,3,FALSE)</f>
        <v>#N/A</v>
      </c>
      <c r="DM351" t="e">
        <f>VLOOKUP('Sampling picks'!CY341,Sheet1!$A$11:$C$1010,3,FALSE)</f>
        <v>#N/A</v>
      </c>
    </row>
    <row r="352" spans="1:117">
      <c r="A352">
        <v>342</v>
      </c>
      <c r="C352" s="1">
        <f t="shared" ca="1" si="23"/>
        <v>45.42</v>
      </c>
      <c r="J352" t="str">
        <f t="shared" ca="1" si="20"/>
        <v>OUT</v>
      </c>
      <c r="K352">
        <f t="shared" si="21"/>
        <v>47</v>
      </c>
      <c r="L352">
        <f ca="1">$M352+_xlfn.NORM.INV($I$7/2,0,1)*SQRT($C$8^2/$I$5)</f>
        <v>47.13815376109406</v>
      </c>
      <c r="M352">
        <f t="shared" ca="1" si="22"/>
        <v>49.581799999999987</v>
      </c>
      <c r="N352">
        <f ca="1">$M352+_xlfn.NORM.INV(1-($I$7/2),0,1)*SQRT($C$8^2/$I$5)</f>
        <v>52.025446238905914</v>
      </c>
      <c r="O352">
        <v>342</v>
      </c>
      <c r="P352">
        <f ca="1">VLOOKUP('Sampling picks'!B342,Sheet1!$A$11:$C$1010,3,FALSE)</f>
        <v>56.02</v>
      </c>
      <c r="Q352">
        <f ca="1">VLOOKUP('Sampling picks'!C342,Sheet1!$A$11:$C$1010,3,FALSE)</f>
        <v>45.79</v>
      </c>
      <c r="R352">
        <f ca="1">VLOOKUP('Sampling picks'!D342,Sheet1!$A$11:$C$1010,3,FALSE)</f>
        <v>57.8</v>
      </c>
      <c r="S352">
        <f ca="1">VLOOKUP('Sampling picks'!E342,Sheet1!$A$11:$C$1010,3,FALSE)</f>
        <v>36.17</v>
      </c>
      <c r="T352">
        <f ca="1">VLOOKUP('Sampling picks'!F342,Sheet1!$A$11:$C$1010,3,FALSE)</f>
        <v>53.59</v>
      </c>
      <c r="U352">
        <f ca="1">VLOOKUP('Sampling picks'!G342,Sheet1!$A$11:$C$1010,3,FALSE)</f>
        <v>51.97</v>
      </c>
      <c r="V352">
        <f ca="1">VLOOKUP('Sampling picks'!H342,Sheet1!$A$11:$C$1010,3,FALSE)</f>
        <v>48.26</v>
      </c>
      <c r="W352">
        <f ca="1">VLOOKUP('Sampling picks'!I342,Sheet1!$A$11:$C$1010,3,FALSE)</f>
        <v>31.28</v>
      </c>
      <c r="X352">
        <f ca="1">VLOOKUP('Sampling picks'!J342,Sheet1!$A$11:$C$1010,3,FALSE)</f>
        <v>69.099999999999994</v>
      </c>
      <c r="Y352">
        <f ca="1">VLOOKUP('Sampling picks'!K342,Sheet1!$A$11:$C$1010,3,FALSE)</f>
        <v>46.64</v>
      </c>
      <c r="Z352">
        <f ca="1">VLOOKUP('Sampling picks'!L342,Sheet1!$A$11:$C$1010,3,FALSE)</f>
        <v>51.23</v>
      </c>
      <c r="AA352">
        <f ca="1">VLOOKUP('Sampling picks'!M342,Sheet1!$A$11:$C$1010,3,FALSE)</f>
        <v>56.52</v>
      </c>
      <c r="AB352">
        <f ca="1">VLOOKUP('Sampling picks'!N342,Sheet1!$A$11:$C$1010,3,FALSE)</f>
        <v>59.83</v>
      </c>
      <c r="AC352">
        <f ca="1">VLOOKUP('Sampling picks'!O342,Sheet1!$A$11:$C$1010,3,FALSE)</f>
        <v>48.56</v>
      </c>
      <c r="AD352">
        <f ca="1">VLOOKUP('Sampling picks'!P342,Sheet1!$A$11:$C$1010,3,FALSE)</f>
        <v>52.09</v>
      </c>
      <c r="AE352">
        <f ca="1">VLOOKUP('Sampling picks'!Q342,Sheet1!$A$11:$C$1010,3,FALSE)</f>
        <v>33.96</v>
      </c>
      <c r="AF352">
        <f ca="1">VLOOKUP('Sampling picks'!R342,Sheet1!$A$11:$C$1010,3,FALSE)</f>
        <v>53.54</v>
      </c>
      <c r="AG352">
        <f ca="1">VLOOKUP('Sampling picks'!S342,Sheet1!$A$11:$C$1010,3,FALSE)</f>
        <v>64.16</v>
      </c>
      <c r="AH352">
        <f ca="1">VLOOKUP('Sampling picks'!T342,Sheet1!$A$11:$C$1010,3,FALSE)</f>
        <v>47.15</v>
      </c>
      <c r="AI352">
        <f ca="1">VLOOKUP('Sampling picks'!U342,Sheet1!$A$11:$C$1010,3,FALSE)</f>
        <v>68.38</v>
      </c>
      <c r="AJ352">
        <f ca="1">VLOOKUP('Sampling picks'!V342,Sheet1!$A$11:$C$1010,3,FALSE)</f>
        <v>44.89</v>
      </c>
      <c r="AK352">
        <f ca="1">VLOOKUP('Sampling picks'!W342,Sheet1!$A$11:$C$1010,3,FALSE)</f>
        <v>48.16</v>
      </c>
      <c r="AL352">
        <f ca="1">VLOOKUP('Sampling picks'!X342,Sheet1!$A$11:$C$1010,3,FALSE)</f>
        <v>29.46</v>
      </c>
      <c r="AM352">
        <f ca="1">VLOOKUP('Sampling picks'!Y342,Sheet1!$A$11:$C$1010,3,FALSE)</f>
        <v>45.79</v>
      </c>
      <c r="AN352">
        <f ca="1">VLOOKUP('Sampling picks'!Z342,Sheet1!$A$11:$C$1010,3,FALSE)</f>
        <v>36.69</v>
      </c>
      <c r="AO352">
        <f ca="1">VLOOKUP('Sampling picks'!AA342,Sheet1!$A$11:$C$1010,3,FALSE)</f>
        <v>48.11</v>
      </c>
      <c r="AP352">
        <f ca="1">VLOOKUP('Sampling picks'!AB342,Sheet1!$A$11:$C$1010,3,FALSE)</f>
        <v>33.69</v>
      </c>
      <c r="AQ352">
        <f ca="1">VLOOKUP('Sampling picks'!AC342,Sheet1!$A$11:$C$1010,3,FALSE)</f>
        <v>56.05</v>
      </c>
      <c r="AR352">
        <f ca="1">VLOOKUP('Sampling picks'!AD342,Sheet1!$A$11:$C$1010,3,FALSE)</f>
        <v>48.27</v>
      </c>
      <c r="AS352">
        <f ca="1">VLOOKUP('Sampling picks'!AE342,Sheet1!$A$11:$C$1010,3,FALSE)</f>
        <v>37.04</v>
      </c>
      <c r="AT352">
        <f ca="1">VLOOKUP('Sampling picks'!AF342,Sheet1!$A$11:$C$1010,3,FALSE)</f>
        <v>56.35</v>
      </c>
      <c r="AU352">
        <f ca="1">VLOOKUP('Sampling picks'!AG342,Sheet1!$A$11:$C$1010,3,FALSE)</f>
        <v>46.35</v>
      </c>
      <c r="AV352">
        <f ca="1">VLOOKUP('Sampling picks'!AH342,Sheet1!$A$11:$C$1010,3,FALSE)</f>
        <v>47.71</v>
      </c>
      <c r="AW352">
        <f ca="1">VLOOKUP('Sampling picks'!AI342,Sheet1!$A$11:$C$1010,3,FALSE)</f>
        <v>56.85</v>
      </c>
      <c r="AX352">
        <f ca="1">VLOOKUP('Sampling picks'!AJ342,Sheet1!$A$11:$C$1010,3,FALSE)</f>
        <v>61.64</v>
      </c>
      <c r="AY352">
        <f ca="1">VLOOKUP('Sampling picks'!AK342,Sheet1!$A$11:$C$1010,3,FALSE)</f>
        <v>59.02</v>
      </c>
      <c r="AZ352">
        <f ca="1">VLOOKUP('Sampling picks'!AL342,Sheet1!$A$11:$C$1010,3,FALSE)</f>
        <v>64.180000000000007</v>
      </c>
      <c r="BA352">
        <f ca="1">VLOOKUP('Sampling picks'!AM342,Sheet1!$A$11:$C$1010,3,FALSE)</f>
        <v>57.11</v>
      </c>
      <c r="BB352">
        <f ca="1">VLOOKUP('Sampling picks'!AN342,Sheet1!$A$11:$C$1010,3,FALSE)</f>
        <v>48.16</v>
      </c>
      <c r="BC352">
        <f ca="1">VLOOKUP('Sampling picks'!AO342,Sheet1!$A$11:$C$1010,3,FALSE)</f>
        <v>57.85</v>
      </c>
      <c r="BD352">
        <f ca="1">VLOOKUP('Sampling picks'!AP342,Sheet1!$A$11:$C$1010,3,FALSE)</f>
        <v>64.16</v>
      </c>
      <c r="BE352">
        <f ca="1">VLOOKUP('Sampling picks'!AQ342,Sheet1!$A$11:$C$1010,3,FALSE)</f>
        <v>50.12</v>
      </c>
      <c r="BF352">
        <f ca="1">VLOOKUP('Sampling picks'!AR342,Sheet1!$A$11:$C$1010,3,FALSE)</f>
        <v>47.39</v>
      </c>
      <c r="BG352">
        <f ca="1">VLOOKUP('Sampling picks'!AS342,Sheet1!$A$11:$C$1010,3,FALSE)</f>
        <v>43.96</v>
      </c>
      <c r="BH352">
        <f ca="1">VLOOKUP('Sampling picks'!AT342,Sheet1!$A$11:$C$1010,3,FALSE)</f>
        <v>39.44</v>
      </c>
      <c r="BI352">
        <f ca="1">VLOOKUP('Sampling picks'!AU342,Sheet1!$A$11:$C$1010,3,FALSE)</f>
        <v>57.69</v>
      </c>
      <c r="BJ352">
        <f ca="1">VLOOKUP('Sampling picks'!AV342,Sheet1!$A$11:$C$1010,3,FALSE)</f>
        <v>49.24</v>
      </c>
      <c r="BK352">
        <f ca="1">VLOOKUP('Sampling picks'!AW342,Sheet1!$A$11:$C$1010,3,FALSE)</f>
        <v>62.31</v>
      </c>
      <c r="BL352">
        <f ca="1">VLOOKUP('Sampling picks'!AX342,Sheet1!$A$11:$C$1010,3,FALSE)</f>
        <v>49.77</v>
      </c>
      <c r="BM352">
        <f ca="1">VLOOKUP('Sampling picks'!AY342,Sheet1!$A$11:$C$1010,3,FALSE)</f>
        <v>58.23</v>
      </c>
      <c r="BN352">
        <f ca="1">VLOOKUP('Sampling picks'!AZ342,Sheet1!$A$11:$C$1010,3,FALSE)</f>
        <v>51.79</v>
      </c>
      <c r="BO352">
        <f ca="1">VLOOKUP('Sampling picks'!BA342,Sheet1!$A$11:$C$1010,3,FALSE)</f>
        <v>48.09</v>
      </c>
      <c r="BP352">
        <f ca="1">VLOOKUP('Sampling picks'!BB342,Sheet1!$A$11:$C$1010,3,FALSE)</f>
        <v>31.66</v>
      </c>
      <c r="BQ352">
        <f ca="1">VLOOKUP('Sampling picks'!BC342,Sheet1!$A$11:$C$1010,3,FALSE)</f>
        <v>46.56</v>
      </c>
      <c r="BR352">
        <f ca="1">VLOOKUP('Sampling picks'!BD342,Sheet1!$A$11:$C$1010,3,FALSE)</f>
        <v>47.75</v>
      </c>
      <c r="BS352">
        <f ca="1">VLOOKUP('Sampling picks'!BE342,Sheet1!$A$11:$C$1010,3,FALSE)</f>
        <v>58.34</v>
      </c>
      <c r="BT352">
        <f ca="1">VLOOKUP('Sampling picks'!BF342,Sheet1!$A$11:$C$1010,3,FALSE)</f>
        <v>49.62</v>
      </c>
      <c r="BU352">
        <f ca="1">VLOOKUP('Sampling picks'!BG342,Sheet1!$A$11:$C$1010,3,FALSE)</f>
        <v>50.62</v>
      </c>
      <c r="BV352">
        <f ca="1">VLOOKUP('Sampling picks'!BH342,Sheet1!$A$11:$C$1010,3,FALSE)</f>
        <v>47.4</v>
      </c>
      <c r="BW352">
        <f ca="1">VLOOKUP('Sampling picks'!BI342,Sheet1!$A$11:$C$1010,3,FALSE)</f>
        <v>50.85</v>
      </c>
      <c r="BX352">
        <f ca="1">VLOOKUP('Sampling picks'!BJ342,Sheet1!$A$11:$C$1010,3,FALSE)</f>
        <v>53.32</v>
      </c>
      <c r="BY352">
        <f ca="1">VLOOKUP('Sampling picks'!BK342,Sheet1!$A$11:$C$1010,3,FALSE)</f>
        <v>49.3</v>
      </c>
      <c r="BZ352">
        <f ca="1">VLOOKUP('Sampling picks'!BL342,Sheet1!$A$11:$C$1010,3,FALSE)</f>
        <v>34.479999999999997</v>
      </c>
      <c r="CA352">
        <f ca="1">VLOOKUP('Sampling picks'!BM342,Sheet1!$A$11:$C$1010,3,FALSE)</f>
        <v>35.82</v>
      </c>
      <c r="CB352">
        <f ca="1">VLOOKUP('Sampling picks'!BN342,Sheet1!$A$11:$C$1010,3,FALSE)</f>
        <v>44.67</v>
      </c>
      <c r="CC352">
        <f ca="1">VLOOKUP('Sampling picks'!BO342,Sheet1!$A$11:$C$1010,3,FALSE)</f>
        <v>48.16</v>
      </c>
      <c r="CD352">
        <f ca="1">VLOOKUP('Sampling picks'!BP342,Sheet1!$A$11:$C$1010,3,FALSE)</f>
        <v>63.37</v>
      </c>
      <c r="CE352">
        <f ca="1">VLOOKUP('Sampling picks'!BQ342,Sheet1!$A$11:$C$1010,3,FALSE)</f>
        <v>35.44</v>
      </c>
      <c r="CF352">
        <f ca="1">VLOOKUP('Sampling picks'!BR342,Sheet1!$A$11:$C$1010,3,FALSE)</f>
        <v>61.06</v>
      </c>
      <c r="CG352">
        <f ca="1">VLOOKUP('Sampling picks'!BS342,Sheet1!$A$11:$C$1010,3,FALSE)</f>
        <v>55.46</v>
      </c>
      <c r="CH352">
        <f ca="1">VLOOKUP('Sampling picks'!BT342,Sheet1!$A$11:$C$1010,3,FALSE)</f>
        <v>59.66</v>
      </c>
      <c r="CI352">
        <f ca="1">VLOOKUP('Sampling picks'!BU342,Sheet1!$A$11:$C$1010,3,FALSE)</f>
        <v>66.47</v>
      </c>
      <c r="CJ352">
        <f ca="1">VLOOKUP('Sampling picks'!BV342,Sheet1!$A$11:$C$1010,3,FALSE)</f>
        <v>50.9</v>
      </c>
      <c r="CK352">
        <f ca="1">VLOOKUP('Sampling picks'!BW342,Sheet1!$A$11:$C$1010,3,FALSE)</f>
        <v>43.98</v>
      </c>
      <c r="CL352">
        <f ca="1">VLOOKUP('Sampling picks'!BX342,Sheet1!$A$11:$C$1010,3,FALSE)</f>
        <v>51.24</v>
      </c>
      <c r="CM352">
        <f ca="1">VLOOKUP('Sampling picks'!BY342,Sheet1!$A$11:$C$1010,3,FALSE)</f>
        <v>46.74</v>
      </c>
      <c r="CN352">
        <f ca="1">VLOOKUP('Sampling picks'!BZ342,Sheet1!$A$11:$C$1010,3,FALSE)</f>
        <v>36.299999999999997</v>
      </c>
      <c r="CO352">
        <f ca="1">VLOOKUP('Sampling picks'!CA342,Sheet1!$A$11:$C$1010,3,FALSE)</f>
        <v>34.93</v>
      </c>
      <c r="CP352">
        <f ca="1">VLOOKUP('Sampling picks'!CB342,Sheet1!$A$11:$C$1010,3,FALSE)</f>
        <v>43.63</v>
      </c>
      <c r="CQ352">
        <f ca="1">VLOOKUP('Sampling picks'!CC342,Sheet1!$A$11:$C$1010,3,FALSE)</f>
        <v>55.88</v>
      </c>
      <c r="CR352">
        <f ca="1">VLOOKUP('Sampling picks'!CD342,Sheet1!$A$11:$C$1010,3,FALSE)</f>
        <v>51.97</v>
      </c>
      <c r="CS352">
        <f ca="1">VLOOKUP('Sampling picks'!CE342,Sheet1!$A$11:$C$1010,3,FALSE)</f>
        <v>36.83</v>
      </c>
      <c r="CT352">
        <f ca="1">VLOOKUP('Sampling picks'!CF342,Sheet1!$A$11:$C$1010,3,FALSE)</f>
        <v>35.200000000000003</v>
      </c>
      <c r="CU352">
        <f ca="1">VLOOKUP('Sampling picks'!CG342,Sheet1!$A$11:$C$1010,3,FALSE)</f>
        <v>44.37</v>
      </c>
      <c r="CV352">
        <f ca="1">VLOOKUP('Sampling picks'!CH342,Sheet1!$A$11:$C$1010,3,FALSE)</f>
        <v>49.93</v>
      </c>
      <c r="CW352">
        <f ca="1">VLOOKUP('Sampling picks'!CI342,Sheet1!$A$11:$C$1010,3,FALSE)</f>
        <v>45.7</v>
      </c>
      <c r="CX352">
        <f ca="1">VLOOKUP('Sampling picks'!CJ342,Sheet1!$A$11:$C$1010,3,FALSE)</f>
        <v>32.5</v>
      </c>
      <c r="CY352">
        <f ca="1">VLOOKUP('Sampling picks'!CK342,Sheet1!$A$11:$C$1010,3,FALSE)</f>
        <v>63.04</v>
      </c>
      <c r="CZ352">
        <f ca="1">VLOOKUP('Sampling picks'!CL342,Sheet1!$A$11:$C$1010,3,FALSE)</f>
        <v>50.01</v>
      </c>
      <c r="DA352">
        <f ca="1">VLOOKUP('Sampling picks'!CM342,Sheet1!$A$11:$C$1010,3,FALSE)</f>
        <v>44.65</v>
      </c>
      <c r="DB352">
        <f ca="1">VLOOKUP('Sampling picks'!CN342,Sheet1!$A$11:$C$1010,3,FALSE)</f>
        <v>47.89</v>
      </c>
      <c r="DC352">
        <f ca="1">VLOOKUP('Sampling picks'!CO342,Sheet1!$A$11:$C$1010,3,FALSE)</f>
        <v>66.47</v>
      </c>
      <c r="DD352">
        <f ca="1">VLOOKUP('Sampling picks'!CP342,Sheet1!$A$11:$C$1010,3,FALSE)</f>
        <v>50.69</v>
      </c>
      <c r="DE352">
        <f ca="1">VLOOKUP('Sampling picks'!CQ342,Sheet1!$A$11:$C$1010,3,FALSE)</f>
        <v>49.84</v>
      </c>
      <c r="DF352">
        <f ca="1">VLOOKUP('Sampling picks'!CR342,Sheet1!$A$11:$C$1010,3,FALSE)</f>
        <v>49.91</v>
      </c>
      <c r="DG352">
        <f ca="1">VLOOKUP('Sampling picks'!CS342,Sheet1!$A$11:$C$1010,3,FALSE)</f>
        <v>48.83</v>
      </c>
      <c r="DH352">
        <f ca="1">VLOOKUP('Sampling picks'!CT342,Sheet1!$A$11:$C$1010,3,FALSE)</f>
        <v>41.58</v>
      </c>
      <c r="DI352">
        <f ca="1">VLOOKUP('Sampling picks'!CU342,Sheet1!$A$11:$C$1010,3,FALSE)</f>
        <v>59.98</v>
      </c>
      <c r="DJ352">
        <f ca="1">VLOOKUP('Sampling picks'!CV342,Sheet1!$A$11:$C$1010,3,FALSE)</f>
        <v>50.34</v>
      </c>
      <c r="DK352">
        <f ca="1">VLOOKUP('Sampling picks'!CW342,Sheet1!$A$11:$C$1010,3,FALSE)</f>
        <v>47.24</v>
      </c>
      <c r="DL352" t="e">
        <f>VLOOKUP('Sampling picks'!CX342,Sheet1!$A$11:$C$1010,3,FALSE)</f>
        <v>#N/A</v>
      </c>
      <c r="DM352" t="e">
        <f>VLOOKUP('Sampling picks'!CY342,Sheet1!$A$11:$C$1010,3,FALSE)</f>
        <v>#N/A</v>
      </c>
    </row>
    <row r="353" spans="1:117">
      <c r="A353">
        <v>343</v>
      </c>
      <c r="C353" s="1">
        <f t="shared" ca="1" si="23"/>
        <v>44.87</v>
      </c>
      <c r="J353" t="str">
        <f t="shared" ca="1" si="20"/>
        <v>IN</v>
      </c>
      <c r="K353">
        <f t="shared" si="21"/>
        <v>47</v>
      </c>
      <c r="L353">
        <f ca="1">$M353+_xlfn.NORM.INV($I$7/2,0,1)*SQRT($C$8^2/$I$5)</f>
        <v>44.461953761094058</v>
      </c>
      <c r="M353">
        <f t="shared" ca="1" si="22"/>
        <v>46.905599999999986</v>
      </c>
      <c r="N353">
        <f ca="1">$M353+_xlfn.NORM.INV(1-($I$7/2),0,1)*SQRT($C$8^2/$I$5)</f>
        <v>49.349246238905913</v>
      </c>
      <c r="O353">
        <v>343</v>
      </c>
      <c r="P353">
        <f ca="1">VLOOKUP('Sampling picks'!B343,Sheet1!$A$11:$C$1010,3,FALSE)</f>
        <v>49.36</v>
      </c>
      <c r="Q353">
        <f ca="1">VLOOKUP('Sampling picks'!C343,Sheet1!$A$11:$C$1010,3,FALSE)</f>
        <v>49.65</v>
      </c>
      <c r="R353">
        <f ca="1">VLOOKUP('Sampling picks'!D343,Sheet1!$A$11:$C$1010,3,FALSE)</f>
        <v>44.37</v>
      </c>
      <c r="S353">
        <f ca="1">VLOOKUP('Sampling picks'!E343,Sheet1!$A$11:$C$1010,3,FALSE)</f>
        <v>27.03</v>
      </c>
      <c r="T353">
        <f ca="1">VLOOKUP('Sampling picks'!F343,Sheet1!$A$11:$C$1010,3,FALSE)</f>
        <v>48.03</v>
      </c>
      <c r="U353">
        <f ca="1">VLOOKUP('Sampling picks'!G343,Sheet1!$A$11:$C$1010,3,FALSE)</f>
        <v>35.07</v>
      </c>
      <c r="V353">
        <f ca="1">VLOOKUP('Sampling picks'!H343,Sheet1!$A$11:$C$1010,3,FALSE)</f>
        <v>38.229999999999997</v>
      </c>
      <c r="W353">
        <f ca="1">VLOOKUP('Sampling picks'!I343,Sheet1!$A$11:$C$1010,3,FALSE)</f>
        <v>30.18</v>
      </c>
      <c r="X353">
        <f ca="1">VLOOKUP('Sampling picks'!J343,Sheet1!$A$11:$C$1010,3,FALSE)</f>
        <v>36.619999999999997</v>
      </c>
      <c r="Y353">
        <f ca="1">VLOOKUP('Sampling picks'!K343,Sheet1!$A$11:$C$1010,3,FALSE)</f>
        <v>49.94</v>
      </c>
      <c r="Z353">
        <f ca="1">VLOOKUP('Sampling picks'!L343,Sheet1!$A$11:$C$1010,3,FALSE)</f>
        <v>46.66</v>
      </c>
      <c r="AA353">
        <f ca="1">VLOOKUP('Sampling picks'!M343,Sheet1!$A$11:$C$1010,3,FALSE)</f>
        <v>44.09</v>
      </c>
      <c r="AB353">
        <f ca="1">VLOOKUP('Sampling picks'!N343,Sheet1!$A$11:$C$1010,3,FALSE)</f>
        <v>54.17</v>
      </c>
      <c r="AC353">
        <f ca="1">VLOOKUP('Sampling picks'!O343,Sheet1!$A$11:$C$1010,3,FALSE)</f>
        <v>44.68</v>
      </c>
      <c r="AD353">
        <f ca="1">VLOOKUP('Sampling picks'!P343,Sheet1!$A$11:$C$1010,3,FALSE)</f>
        <v>51.03</v>
      </c>
      <c r="AE353">
        <f ca="1">VLOOKUP('Sampling picks'!Q343,Sheet1!$A$11:$C$1010,3,FALSE)</f>
        <v>43.04</v>
      </c>
      <c r="AF353">
        <f ca="1">VLOOKUP('Sampling picks'!R343,Sheet1!$A$11:$C$1010,3,FALSE)</f>
        <v>34.28</v>
      </c>
      <c r="AG353">
        <f ca="1">VLOOKUP('Sampling picks'!S343,Sheet1!$A$11:$C$1010,3,FALSE)</f>
        <v>64.67</v>
      </c>
      <c r="AH353">
        <f ca="1">VLOOKUP('Sampling picks'!T343,Sheet1!$A$11:$C$1010,3,FALSE)</f>
        <v>44.13</v>
      </c>
      <c r="AI353">
        <f ca="1">VLOOKUP('Sampling picks'!U343,Sheet1!$A$11:$C$1010,3,FALSE)</f>
        <v>40.72</v>
      </c>
      <c r="AJ353">
        <f ca="1">VLOOKUP('Sampling picks'!V343,Sheet1!$A$11:$C$1010,3,FALSE)</f>
        <v>59.78</v>
      </c>
      <c r="AK353">
        <f ca="1">VLOOKUP('Sampling picks'!W343,Sheet1!$A$11:$C$1010,3,FALSE)</f>
        <v>44.05</v>
      </c>
      <c r="AL353">
        <f ca="1">VLOOKUP('Sampling picks'!X343,Sheet1!$A$11:$C$1010,3,FALSE)</f>
        <v>43.52</v>
      </c>
      <c r="AM353">
        <f ca="1">VLOOKUP('Sampling picks'!Y343,Sheet1!$A$11:$C$1010,3,FALSE)</f>
        <v>49.86</v>
      </c>
      <c r="AN353">
        <f ca="1">VLOOKUP('Sampling picks'!Z343,Sheet1!$A$11:$C$1010,3,FALSE)</f>
        <v>55.54</v>
      </c>
      <c r="AO353">
        <f ca="1">VLOOKUP('Sampling picks'!AA343,Sheet1!$A$11:$C$1010,3,FALSE)</f>
        <v>46.86</v>
      </c>
      <c r="AP353">
        <f ca="1">VLOOKUP('Sampling picks'!AB343,Sheet1!$A$11:$C$1010,3,FALSE)</f>
        <v>46.98</v>
      </c>
      <c r="AQ353">
        <f ca="1">VLOOKUP('Sampling picks'!AC343,Sheet1!$A$11:$C$1010,3,FALSE)</f>
        <v>50.46</v>
      </c>
      <c r="AR353">
        <f ca="1">VLOOKUP('Sampling picks'!AD343,Sheet1!$A$11:$C$1010,3,FALSE)</f>
        <v>52.75</v>
      </c>
      <c r="AS353">
        <f ca="1">VLOOKUP('Sampling picks'!AE343,Sheet1!$A$11:$C$1010,3,FALSE)</f>
        <v>64.78</v>
      </c>
      <c r="AT353">
        <f ca="1">VLOOKUP('Sampling picks'!AF343,Sheet1!$A$11:$C$1010,3,FALSE)</f>
        <v>49.25</v>
      </c>
      <c r="AU353">
        <f ca="1">VLOOKUP('Sampling picks'!AG343,Sheet1!$A$11:$C$1010,3,FALSE)</f>
        <v>65.569999999999993</v>
      </c>
      <c r="AV353">
        <f ca="1">VLOOKUP('Sampling picks'!AH343,Sheet1!$A$11:$C$1010,3,FALSE)</f>
        <v>50.57</v>
      </c>
      <c r="AW353">
        <f ca="1">VLOOKUP('Sampling picks'!AI343,Sheet1!$A$11:$C$1010,3,FALSE)</f>
        <v>29.84</v>
      </c>
      <c r="AX353">
        <f ca="1">VLOOKUP('Sampling picks'!AJ343,Sheet1!$A$11:$C$1010,3,FALSE)</f>
        <v>49.24</v>
      </c>
      <c r="AY353">
        <f ca="1">VLOOKUP('Sampling picks'!AK343,Sheet1!$A$11:$C$1010,3,FALSE)</f>
        <v>43.52</v>
      </c>
      <c r="AZ353">
        <f ca="1">VLOOKUP('Sampling picks'!AL343,Sheet1!$A$11:$C$1010,3,FALSE)</f>
        <v>57.8</v>
      </c>
      <c r="BA353">
        <f ca="1">VLOOKUP('Sampling picks'!AM343,Sheet1!$A$11:$C$1010,3,FALSE)</f>
        <v>43.35</v>
      </c>
      <c r="BB353">
        <f ca="1">VLOOKUP('Sampling picks'!AN343,Sheet1!$A$11:$C$1010,3,FALSE)</f>
        <v>44.36</v>
      </c>
      <c r="BC353">
        <f ca="1">VLOOKUP('Sampling picks'!AO343,Sheet1!$A$11:$C$1010,3,FALSE)</f>
        <v>47.98</v>
      </c>
      <c r="BD353">
        <f ca="1">VLOOKUP('Sampling picks'!AP343,Sheet1!$A$11:$C$1010,3,FALSE)</f>
        <v>49.86</v>
      </c>
      <c r="BE353">
        <f ca="1">VLOOKUP('Sampling picks'!AQ343,Sheet1!$A$11:$C$1010,3,FALSE)</f>
        <v>36.21</v>
      </c>
      <c r="BF353">
        <f ca="1">VLOOKUP('Sampling picks'!AR343,Sheet1!$A$11:$C$1010,3,FALSE)</f>
        <v>74.760000000000005</v>
      </c>
      <c r="BG353">
        <f ca="1">VLOOKUP('Sampling picks'!AS343,Sheet1!$A$11:$C$1010,3,FALSE)</f>
        <v>48</v>
      </c>
      <c r="BH353">
        <f ca="1">VLOOKUP('Sampling picks'!AT343,Sheet1!$A$11:$C$1010,3,FALSE)</f>
        <v>61.06</v>
      </c>
      <c r="BI353">
        <f ca="1">VLOOKUP('Sampling picks'!AU343,Sheet1!$A$11:$C$1010,3,FALSE)</f>
        <v>50.79</v>
      </c>
      <c r="BJ353">
        <f ca="1">VLOOKUP('Sampling picks'!AV343,Sheet1!$A$11:$C$1010,3,FALSE)</f>
        <v>67.09</v>
      </c>
      <c r="BK353">
        <f ca="1">VLOOKUP('Sampling picks'!AW343,Sheet1!$A$11:$C$1010,3,FALSE)</f>
        <v>41.01</v>
      </c>
      <c r="BL353">
        <f ca="1">VLOOKUP('Sampling picks'!AX343,Sheet1!$A$11:$C$1010,3,FALSE)</f>
        <v>51.66</v>
      </c>
      <c r="BM353">
        <f ca="1">VLOOKUP('Sampling picks'!AY343,Sheet1!$A$11:$C$1010,3,FALSE)</f>
        <v>35.380000000000003</v>
      </c>
      <c r="BN353">
        <f ca="1">VLOOKUP('Sampling picks'!AZ343,Sheet1!$A$11:$C$1010,3,FALSE)</f>
        <v>58.19</v>
      </c>
      <c r="BO353">
        <f ca="1">VLOOKUP('Sampling picks'!BA343,Sheet1!$A$11:$C$1010,3,FALSE)</f>
        <v>43.83</v>
      </c>
      <c r="BP353">
        <f ca="1">VLOOKUP('Sampling picks'!BB343,Sheet1!$A$11:$C$1010,3,FALSE)</f>
        <v>40.98</v>
      </c>
      <c r="BQ353">
        <f ca="1">VLOOKUP('Sampling picks'!BC343,Sheet1!$A$11:$C$1010,3,FALSE)</f>
        <v>32.75</v>
      </c>
      <c r="BR353">
        <f ca="1">VLOOKUP('Sampling picks'!BD343,Sheet1!$A$11:$C$1010,3,FALSE)</f>
        <v>36.619999999999997</v>
      </c>
      <c r="BS353">
        <f ca="1">VLOOKUP('Sampling picks'!BE343,Sheet1!$A$11:$C$1010,3,FALSE)</f>
        <v>44.87</v>
      </c>
      <c r="BT353">
        <f ca="1">VLOOKUP('Sampling picks'!BF343,Sheet1!$A$11:$C$1010,3,FALSE)</f>
        <v>47.73</v>
      </c>
      <c r="BU353">
        <f ca="1">VLOOKUP('Sampling picks'!BG343,Sheet1!$A$11:$C$1010,3,FALSE)</f>
        <v>44.5</v>
      </c>
      <c r="BV353">
        <f ca="1">VLOOKUP('Sampling picks'!BH343,Sheet1!$A$11:$C$1010,3,FALSE)</f>
        <v>53.55</v>
      </c>
      <c r="BW353">
        <f ca="1">VLOOKUP('Sampling picks'!BI343,Sheet1!$A$11:$C$1010,3,FALSE)</f>
        <v>46.27</v>
      </c>
      <c r="BX353">
        <f ca="1">VLOOKUP('Sampling picks'!BJ343,Sheet1!$A$11:$C$1010,3,FALSE)</f>
        <v>68.010000000000005</v>
      </c>
      <c r="BY353">
        <f ca="1">VLOOKUP('Sampling picks'!BK343,Sheet1!$A$11:$C$1010,3,FALSE)</f>
        <v>44.82</v>
      </c>
      <c r="BZ353">
        <f ca="1">VLOOKUP('Sampling picks'!BL343,Sheet1!$A$11:$C$1010,3,FALSE)</f>
        <v>63.25</v>
      </c>
      <c r="CA353">
        <f ca="1">VLOOKUP('Sampling picks'!BM343,Sheet1!$A$11:$C$1010,3,FALSE)</f>
        <v>34.270000000000003</v>
      </c>
      <c r="CB353">
        <f ca="1">VLOOKUP('Sampling picks'!BN343,Sheet1!$A$11:$C$1010,3,FALSE)</f>
        <v>51.25</v>
      </c>
      <c r="CC353">
        <f ca="1">VLOOKUP('Sampling picks'!BO343,Sheet1!$A$11:$C$1010,3,FALSE)</f>
        <v>48.52</v>
      </c>
      <c r="CD353">
        <f ca="1">VLOOKUP('Sampling picks'!BP343,Sheet1!$A$11:$C$1010,3,FALSE)</f>
        <v>49.69</v>
      </c>
      <c r="CE353">
        <f ca="1">VLOOKUP('Sampling picks'!BQ343,Sheet1!$A$11:$C$1010,3,FALSE)</f>
        <v>49.86</v>
      </c>
      <c r="CF353">
        <f ca="1">VLOOKUP('Sampling picks'!BR343,Sheet1!$A$11:$C$1010,3,FALSE)</f>
        <v>64.069999999999993</v>
      </c>
      <c r="CG353">
        <f ca="1">VLOOKUP('Sampling picks'!BS343,Sheet1!$A$11:$C$1010,3,FALSE)</f>
        <v>34.51</v>
      </c>
      <c r="CH353">
        <f ca="1">VLOOKUP('Sampling picks'!BT343,Sheet1!$A$11:$C$1010,3,FALSE)</f>
        <v>38.15</v>
      </c>
      <c r="CI353">
        <f ca="1">VLOOKUP('Sampling picks'!BU343,Sheet1!$A$11:$C$1010,3,FALSE)</f>
        <v>52.09</v>
      </c>
      <c r="CJ353">
        <f ca="1">VLOOKUP('Sampling picks'!BV343,Sheet1!$A$11:$C$1010,3,FALSE)</f>
        <v>52.42</v>
      </c>
      <c r="CK353">
        <f ca="1">VLOOKUP('Sampling picks'!BW343,Sheet1!$A$11:$C$1010,3,FALSE)</f>
        <v>45.72</v>
      </c>
      <c r="CL353">
        <f ca="1">VLOOKUP('Sampling picks'!BX343,Sheet1!$A$11:$C$1010,3,FALSE)</f>
        <v>56.35</v>
      </c>
      <c r="CM353">
        <f ca="1">VLOOKUP('Sampling picks'!BY343,Sheet1!$A$11:$C$1010,3,FALSE)</f>
        <v>45.57</v>
      </c>
      <c r="CN353">
        <f ca="1">VLOOKUP('Sampling picks'!BZ343,Sheet1!$A$11:$C$1010,3,FALSE)</f>
        <v>35.799999999999997</v>
      </c>
      <c r="CO353">
        <f ca="1">VLOOKUP('Sampling picks'!CA343,Sheet1!$A$11:$C$1010,3,FALSE)</f>
        <v>38.659999999999997</v>
      </c>
      <c r="CP353">
        <f ca="1">VLOOKUP('Sampling picks'!CB343,Sheet1!$A$11:$C$1010,3,FALSE)</f>
        <v>51.85</v>
      </c>
      <c r="CQ353">
        <f ca="1">VLOOKUP('Sampling picks'!CC343,Sheet1!$A$11:$C$1010,3,FALSE)</f>
        <v>48.04</v>
      </c>
      <c r="CR353">
        <f ca="1">VLOOKUP('Sampling picks'!CD343,Sheet1!$A$11:$C$1010,3,FALSE)</f>
        <v>58.39</v>
      </c>
      <c r="CS353">
        <f ca="1">VLOOKUP('Sampling picks'!CE343,Sheet1!$A$11:$C$1010,3,FALSE)</f>
        <v>40.21</v>
      </c>
      <c r="CT353">
        <f ca="1">VLOOKUP('Sampling picks'!CF343,Sheet1!$A$11:$C$1010,3,FALSE)</f>
        <v>59.94</v>
      </c>
      <c r="CU353">
        <f ca="1">VLOOKUP('Sampling picks'!CG343,Sheet1!$A$11:$C$1010,3,FALSE)</f>
        <v>35.619999999999997</v>
      </c>
      <c r="CV353">
        <f ca="1">VLOOKUP('Sampling picks'!CH343,Sheet1!$A$11:$C$1010,3,FALSE)</f>
        <v>24.99</v>
      </c>
      <c r="CW353">
        <f ca="1">VLOOKUP('Sampling picks'!CI343,Sheet1!$A$11:$C$1010,3,FALSE)</f>
        <v>51.88</v>
      </c>
      <c r="CX353">
        <f ca="1">VLOOKUP('Sampling picks'!CJ343,Sheet1!$A$11:$C$1010,3,FALSE)</f>
        <v>45.9</v>
      </c>
      <c r="CY353">
        <f ca="1">VLOOKUP('Sampling picks'!CK343,Sheet1!$A$11:$C$1010,3,FALSE)</f>
        <v>23.94</v>
      </c>
      <c r="CZ353">
        <f ca="1">VLOOKUP('Sampling picks'!CL343,Sheet1!$A$11:$C$1010,3,FALSE)</f>
        <v>41.58</v>
      </c>
      <c r="DA353">
        <f ca="1">VLOOKUP('Sampling picks'!CM343,Sheet1!$A$11:$C$1010,3,FALSE)</f>
        <v>34.630000000000003</v>
      </c>
      <c r="DB353">
        <f ca="1">VLOOKUP('Sampling picks'!CN343,Sheet1!$A$11:$C$1010,3,FALSE)</f>
        <v>47.98</v>
      </c>
      <c r="DC353">
        <f ca="1">VLOOKUP('Sampling picks'!CO343,Sheet1!$A$11:$C$1010,3,FALSE)</f>
        <v>29.2</v>
      </c>
      <c r="DD353">
        <f ca="1">VLOOKUP('Sampling picks'!CP343,Sheet1!$A$11:$C$1010,3,FALSE)</f>
        <v>45.16</v>
      </c>
      <c r="DE353">
        <f ca="1">VLOOKUP('Sampling picks'!CQ343,Sheet1!$A$11:$C$1010,3,FALSE)</f>
        <v>44.24</v>
      </c>
      <c r="DF353">
        <f ca="1">VLOOKUP('Sampling picks'!CR343,Sheet1!$A$11:$C$1010,3,FALSE)</f>
        <v>48.75</v>
      </c>
      <c r="DG353">
        <f ca="1">VLOOKUP('Sampling picks'!CS343,Sheet1!$A$11:$C$1010,3,FALSE)</f>
        <v>41.79</v>
      </c>
      <c r="DH353">
        <f ca="1">VLOOKUP('Sampling picks'!CT343,Sheet1!$A$11:$C$1010,3,FALSE)</f>
        <v>62.96</v>
      </c>
      <c r="DI353">
        <f ca="1">VLOOKUP('Sampling picks'!CU343,Sheet1!$A$11:$C$1010,3,FALSE)</f>
        <v>48.75</v>
      </c>
      <c r="DJ353">
        <f ca="1">VLOOKUP('Sampling picks'!CV343,Sheet1!$A$11:$C$1010,3,FALSE)</f>
        <v>43.25</v>
      </c>
      <c r="DK353">
        <f ca="1">VLOOKUP('Sampling picks'!CW343,Sheet1!$A$11:$C$1010,3,FALSE)</f>
        <v>51.38</v>
      </c>
      <c r="DL353" t="e">
        <f>VLOOKUP('Sampling picks'!CX343,Sheet1!$A$11:$C$1010,3,FALSE)</f>
        <v>#N/A</v>
      </c>
      <c r="DM353" t="e">
        <f>VLOOKUP('Sampling picks'!CY343,Sheet1!$A$11:$C$1010,3,FALSE)</f>
        <v>#N/A</v>
      </c>
    </row>
    <row r="354" spans="1:117">
      <c r="A354">
        <v>344</v>
      </c>
      <c r="C354" s="1">
        <f t="shared" ca="1" si="23"/>
        <v>58.51</v>
      </c>
      <c r="J354" t="str">
        <f t="shared" ca="1" si="20"/>
        <v>IN</v>
      </c>
      <c r="K354">
        <f t="shared" si="21"/>
        <v>47</v>
      </c>
      <c r="L354">
        <f ca="1">$M354+_xlfn.NORM.INV($I$7/2,0,1)*SQRT($C$8^2/$I$5)</f>
        <v>45.719653761094079</v>
      </c>
      <c r="M354">
        <f t="shared" ca="1" si="22"/>
        <v>48.163300000000007</v>
      </c>
      <c r="N354">
        <f ca="1">$M354+_xlfn.NORM.INV(1-($I$7/2),0,1)*SQRT($C$8^2/$I$5)</f>
        <v>50.606946238905934</v>
      </c>
      <c r="O354">
        <v>344</v>
      </c>
      <c r="P354">
        <f ca="1">VLOOKUP('Sampling picks'!B344,Sheet1!$A$11:$C$1010,3,FALSE)</f>
        <v>50.85</v>
      </c>
      <c r="Q354">
        <f ca="1">VLOOKUP('Sampling picks'!C344,Sheet1!$A$11:$C$1010,3,FALSE)</f>
        <v>48.62</v>
      </c>
      <c r="R354">
        <f ca="1">VLOOKUP('Sampling picks'!D344,Sheet1!$A$11:$C$1010,3,FALSE)</f>
        <v>48.82</v>
      </c>
      <c r="S354">
        <f ca="1">VLOOKUP('Sampling picks'!E344,Sheet1!$A$11:$C$1010,3,FALSE)</f>
        <v>47.76</v>
      </c>
      <c r="T354">
        <f ca="1">VLOOKUP('Sampling picks'!F344,Sheet1!$A$11:$C$1010,3,FALSE)</f>
        <v>42.46</v>
      </c>
      <c r="U354">
        <f ca="1">VLOOKUP('Sampling picks'!G344,Sheet1!$A$11:$C$1010,3,FALSE)</f>
        <v>41.92</v>
      </c>
      <c r="V354">
        <f ca="1">VLOOKUP('Sampling picks'!H344,Sheet1!$A$11:$C$1010,3,FALSE)</f>
        <v>44.48</v>
      </c>
      <c r="W354">
        <f ca="1">VLOOKUP('Sampling picks'!I344,Sheet1!$A$11:$C$1010,3,FALSE)</f>
        <v>34.270000000000003</v>
      </c>
      <c r="X354">
        <f ca="1">VLOOKUP('Sampling picks'!J344,Sheet1!$A$11:$C$1010,3,FALSE)</f>
        <v>37.56</v>
      </c>
      <c r="Y354">
        <f ca="1">VLOOKUP('Sampling picks'!K344,Sheet1!$A$11:$C$1010,3,FALSE)</f>
        <v>54.06</v>
      </c>
      <c r="Z354">
        <f ca="1">VLOOKUP('Sampling picks'!L344,Sheet1!$A$11:$C$1010,3,FALSE)</f>
        <v>46.89</v>
      </c>
      <c r="AA354">
        <f ca="1">VLOOKUP('Sampling picks'!M344,Sheet1!$A$11:$C$1010,3,FALSE)</f>
        <v>71.38</v>
      </c>
      <c r="AB354">
        <f ca="1">VLOOKUP('Sampling picks'!N344,Sheet1!$A$11:$C$1010,3,FALSE)</f>
        <v>51.34</v>
      </c>
      <c r="AC354">
        <f ca="1">VLOOKUP('Sampling picks'!O344,Sheet1!$A$11:$C$1010,3,FALSE)</f>
        <v>50.34</v>
      </c>
      <c r="AD354">
        <f ca="1">VLOOKUP('Sampling picks'!P344,Sheet1!$A$11:$C$1010,3,FALSE)</f>
        <v>55.88</v>
      </c>
      <c r="AE354">
        <f ca="1">VLOOKUP('Sampling picks'!Q344,Sheet1!$A$11:$C$1010,3,FALSE)</f>
        <v>38.450000000000003</v>
      </c>
      <c r="AF354">
        <f ca="1">VLOOKUP('Sampling picks'!R344,Sheet1!$A$11:$C$1010,3,FALSE)</f>
        <v>46.64</v>
      </c>
      <c r="AG354">
        <f ca="1">VLOOKUP('Sampling picks'!S344,Sheet1!$A$11:$C$1010,3,FALSE)</f>
        <v>31.68</v>
      </c>
      <c r="AH354">
        <f ca="1">VLOOKUP('Sampling picks'!T344,Sheet1!$A$11:$C$1010,3,FALSE)</f>
        <v>56.52</v>
      </c>
      <c r="AI354">
        <f ca="1">VLOOKUP('Sampling picks'!U344,Sheet1!$A$11:$C$1010,3,FALSE)</f>
        <v>49.52</v>
      </c>
      <c r="AJ354">
        <f ca="1">VLOOKUP('Sampling picks'!V344,Sheet1!$A$11:$C$1010,3,FALSE)</f>
        <v>63.26</v>
      </c>
      <c r="AK354">
        <f ca="1">VLOOKUP('Sampling picks'!W344,Sheet1!$A$11:$C$1010,3,FALSE)</f>
        <v>32.46</v>
      </c>
      <c r="AL354">
        <f ca="1">VLOOKUP('Sampling picks'!X344,Sheet1!$A$11:$C$1010,3,FALSE)</f>
        <v>53.15</v>
      </c>
      <c r="AM354">
        <f ca="1">VLOOKUP('Sampling picks'!Y344,Sheet1!$A$11:$C$1010,3,FALSE)</f>
        <v>49.86</v>
      </c>
      <c r="AN354">
        <f ca="1">VLOOKUP('Sampling picks'!Z344,Sheet1!$A$11:$C$1010,3,FALSE)</f>
        <v>46.63</v>
      </c>
      <c r="AO354">
        <f ca="1">VLOOKUP('Sampling picks'!AA344,Sheet1!$A$11:$C$1010,3,FALSE)</f>
        <v>43.28</v>
      </c>
      <c r="AP354">
        <f ca="1">VLOOKUP('Sampling picks'!AB344,Sheet1!$A$11:$C$1010,3,FALSE)</f>
        <v>65.569999999999993</v>
      </c>
      <c r="AQ354">
        <f ca="1">VLOOKUP('Sampling picks'!AC344,Sheet1!$A$11:$C$1010,3,FALSE)</f>
        <v>51.3</v>
      </c>
      <c r="AR354">
        <f ca="1">VLOOKUP('Sampling picks'!AD344,Sheet1!$A$11:$C$1010,3,FALSE)</f>
        <v>39.44</v>
      </c>
      <c r="AS354">
        <f ca="1">VLOOKUP('Sampling picks'!AE344,Sheet1!$A$11:$C$1010,3,FALSE)</f>
        <v>48.82</v>
      </c>
      <c r="AT354">
        <f ca="1">VLOOKUP('Sampling picks'!AF344,Sheet1!$A$11:$C$1010,3,FALSE)</f>
        <v>62.19</v>
      </c>
      <c r="AU354">
        <f ca="1">VLOOKUP('Sampling picks'!AG344,Sheet1!$A$11:$C$1010,3,FALSE)</f>
        <v>45.38</v>
      </c>
      <c r="AV354">
        <f ca="1">VLOOKUP('Sampling picks'!AH344,Sheet1!$A$11:$C$1010,3,FALSE)</f>
        <v>48.64</v>
      </c>
      <c r="AW354">
        <f ca="1">VLOOKUP('Sampling picks'!AI344,Sheet1!$A$11:$C$1010,3,FALSE)</f>
        <v>49.65</v>
      </c>
      <c r="AX354">
        <f ca="1">VLOOKUP('Sampling picks'!AJ344,Sheet1!$A$11:$C$1010,3,FALSE)</f>
        <v>34.61</v>
      </c>
      <c r="AY354">
        <f ca="1">VLOOKUP('Sampling picks'!AK344,Sheet1!$A$11:$C$1010,3,FALSE)</f>
        <v>42.68</v>
      </c>
      <c r="AZ354">
        <f ca="1">VLOOKUP('Sampling picks'!AL344,Sheet1!$A$11:$C$1010,3,FALSE)</f>
        <v>44.48</v>
      </c>
      <c r="BA354">
        <f ca="1">VLOOKUP('Sampling picks'!AM344,Sheet1!$A$11:$C$1010,3,FALSE)</f>
        <v>56.35</v>
      </c>
      <c r="BB354">
        <f ca="1">VLOOKUP('Sampling picks'!AN344,Sheet1!$A$11:$C$1010,3,FALSE)</f>
        <v>54.11</v>
      </c>
      <c r="BC354">
        <f ca="1">VLOOKUP('Sampling picks'!AO344,Sheet1!$A$11:$C$1010,3,FALSE)</f>
        <v>43.66</v>
      </c>
      <c r="BD354">
        <f ca="1">VLOOKUP('Sampling picks'!AP344,Sheet1!$A$11:$C$1010,3,FALSE)</f>
        <v>52.94</v>
      </c>
      <c r="BE354">
        <f ca="1">VLOOKUP('Sampling picks'!AQ344,Sheet1!$A$11:$C$1010,3,FALSE)</f>
        <v>41.84</v>
      </c>
      <c r="BF354">
        <f ca="1">VLOOKUP('Sampling picks'!AR344,Sheet1!$A$11:$C$1010,3,FALSE)</f>
        <v>24.96</v>
      </c>
      <c r="BG354">
        <f ca="1">VLOOKUP('Sampling picks'!AS344,Sheet1!$A$11:$C$1010,3,FALSE)</f>
        <v>48.97</v>
      </c>
      <c r="BH354">
        <f ca="1">VLOOKUP('Sampling picks'!AT344,Sheet1!$A$11:$C$1010,3,FALSE)</f>
        <v>53.58</v>
      </c>
      <c r="BI354">
        <f ca="1">VLOOKUP('Sampling picks'!AU344,Sheet1!$A$11:$C$1010,3,FALSE)</f>
        <v>63.04</v>
      </c>
      <c r="BJ354">
        <f ca="1">VLOOKUP('Sampling picks'!AV344,Sheet1!$A$11:$C$1010,3,FALSE)</f>
        <v>58.22</v>
      </c>
      <c r="BK354">
        <f ca="1">VLOOKUP('Sampling picks'!AW344,Sheet1!$A$11:$C$1010,3,FALSE)</f>
        <v>52.51</v>
      </c>
      <c r="BL354">
        <f ca="1">VLOOKUP('Sampling picks'!AX344,Sheet1!$A$11:$C$1010,3,FALSE)</f>
        <v>41.4</v>
      </c>
      <c r="BM354">
        <f ca="1">VLOOKUP('Sampling picks'!AY344,Sheet1!$A$11:$C$1010,3,FALSE)</f>
        <v>38.19</v>
      </c>
      <c r="BN354">
        <f ca="1">VLOOKUP('Sampling picks'!AZ344,Sheet1!$A$11:$C$1010,3,FALSE)</f>
        <v>55.34</v>
      </c>
      <c r="BO354">
        <f ca="1">VLOOKUP('Sampling picks'!BA344,Sheet1!$A$11:$C$1010,3,FALSE)</f>
        <v>41.81</v>
      </c>
      <c r="BP354">
        <f ca="1">VLOOKUP('Sampling picks'!BB344,Sheet1!$A$11:$C$1010,3,FALSE)</f>
        <v>56.05</v>
      </c>
      <c r="BQ354">
        <f ca="1">VLOOKUP('Sampling picks'!BC344,Sheet1!$A$11:$C$1010,3,FALSE)</f>
        <v>71.38</v>
      </c>
      <c r="BR354">
        <f ca="1">VLOOKUP('Sampling picks'!BD344,Sheet1!$A$11:$C$1010,3,FALSE)</f>
        <v>43.91</v>
      </c>
      <c r="BS354">
        <f ca="1">VLOOKUP('Sampling picks'!BE344,Sheet1!$A$11:$C$1010,3,FALSE)</f>
        <v>63.04</v>
      </c>
      <c r="BT354">
        <f ca="1">VLOOKUP('Sampling picks'!BF344,Sheet1!$A$11:$C$1010,3,FALSE)</f>
        <v>46.86</v>
      </c>
      <c r="BU354">
        <f ca="1">VLOOKUP('Sampling picks'!BG344,Sheet1!$A$11:$C$1010,3,FALSE)</f>
        <v>58.39</v>
      </c>
      <c r="BV354">
        <f ca="1">VLOOKUP('Sampling picks'!BH344,Sheet1!$A$11:$C$1010,3,FALSE)</f>
        <v>47.39</v>
      </c>
      <c r="BW354">
        <f ca="1">VLOOKUP('Sampling picks'!BI344,Sheet1!$A$11:$C$1010,3,FALSE)</f>
        <v>52.92</v>
      </c>
      <c r="BX354">
        <f ca="1">VLOOKUP('Sampling picks'!BJ344,Sheet1!$A$11:$C$1010,3,FALSE)</f>
        <v>52.09</v>
      </c>
      <c r="BY354">
        <f ca="1">VLOOKUP('Sampling picks'!BK344,Sheet1!$A$11:$C$1010,3,FALSE)</f>
        <v>50.46</v>
      </c>
      <c r="BZ354">
        <f ca="1">VLOOKUP('Sampling picks'!BL344,Sheet1!$A$11:$C$1010,3,FALSE)</f>
        <v>49.07</v>
      </c>
      <c r="CA354">
        <f ca="1">VLOOKUP('Sampling picks'!BM344,Sheet1!$A$11:$C$1010,3,FALSE)</f>
        <v>41.92</v>
      </c>
      <c r="CB354">
        <f ca="1">VLOOKUP('Sampling picks'!BN344,Sheet1!$A$11:$C$1010,3,FALSE)</f>
        <v>60.84</v>
      </c>
      <c r="CC354">
        <f ca="1">VLOOKUP('Sampling picks'!BO344,Sheet1!$A$11:$C$1010,3,FALSE)</f>
        <v>41.12</v>
      </c>
      <c r="CD354">
        <f ca="1">VLOOKUP('Sampling picks'!BP344,Sheet1!$A$11:$C$1010,3,FALSE)</f>
        <v>44.01</v>
      </c>
      <c r="CE354">
        <f ca="1">VLOOKUP('Sampling picks'!BQ344,Sheet1!$A$11:$C$1010,3,FALSE)</f>
        <v>48.74</v>
      </c>
      <c r="CF354">
        <f ca="1">VLOOKUP('Sampling picks'!BR344,Sheet1!$A$11:$C$1010,3,FALSE)</f>
        <v>42.61</v>
      </c>
      <c r="CG354">
        <f ca="1">VLOOKUP('Sampling picks'!BS344,Sheet1!$A$11:$C$1010,3,FALSE)</f>
        <v>32.979999999999997</v>
      </c>
      <c r="CH354">
        <f ca="1">VLOOKUP('Sampling picks'!BT344,Sheet1!$A$11:$C$1010,3,FALSE)</f>
        <v>49.88</v>
      </c>
      <c r="CI354">
        <f ca="1">VLOOKUP('Sampling picks'!BU344,Sheet1!$A$11:$C$1010,3,FALSE)</f>
        <v>40.94</v>
      </c>
      <c r="CJ354">
        <f ca="1">VLOOKUP('Sampling picks'!BV344,Sheet1!$A$11:$C$1010,3,FALSE)</f>
        <v>53.68</v>
      </c>
      <c r="CK354">
        <f ca="1">VLOOKUP('Sampling picks'!BW344,Sheet1!$A$11:$C$1010,3,FALSE)</f>
        <v>65.650000000000006</v>
      </c>
      <c r="CL354">
        <f ca="1">VLOOKUP('Sampling picks'!BX344,Sheet1!$A$11:$C$1010,3,FALSE)</f>
        <v>50.12</v>
      </c>
      <c r="CM354">
        <f ca="1">VLOOKUP('Sampling picks'!BY344,Sheet1!$A$11:$C$1010,3,FALSE)</f>
        <v>43.23</v>
      </c>
      <c r="CN354">
        <f ca="1">VLOOKUP('Sampling picks'!BZ344,Sheet1!$A$11:$C$1010,3,FALSE)</f>
        <v>53.15</v>
      </c>
      <c r="CO354">
        <f ca="1">VLOOKUP('Sampling picks'!CA344,Sheet1!$A$11:$C$1010,3,FALSE)</f>
        <v>60.82</v>
      </c>
      <c r="CP354">
        <f ca="1">VLOOKUP('Sampling picks'!CB344,Sheet1!$A$11:$C$1010,3,FALSE)</f>
        <v>38.71</v>
      </c>
      <c r="CQ354">
        <f ca="1">VLOOKUP('Sampling picks'!CC344,Sheet1!$A$11:$C$1010,3,FALSE)</f>
        <v>46.94</v>
      </c>
      <c r="CR354">
        <f ca="1">VLOOKUP('Sampling picks'!CD344,Sheet1!$A$11:$C$1010,3,FALSE)</f>
        <v>51.01</v>
      </c>
      <c r="CS354">
        <f ca="1">VLOOKUP('Sampling picks'!CE344,Sheet1!$A$11:$C$1010,3,FALSE)</f>
        <v>31.68</v>
      </c>
      <c r="CT354">
        <f ca="1">VLOOKUP('Sampling picks'!CF344,Sheet1!$A$11:$C$1010,3,FALSE)</f>
        <v>47.79</v>
      </c>
      <c r="CU354">
        <f ca="1">VLOOKUP('Sampling picks'!CG344,Sheet1!$A$11:$C$1010,3,FALSE)</f>
        <v>56.24</v>
      </c>
      <c r="CV354">
        <f ca="1">VLOOKUP('Sampling picks'!CH344,Sheet1!$A$11:$C$1010,3,FALSE)</f>
        <v>42.03</v>
      </c>
      <c r="CW354">
        <f ca="1">VLOOKUP('Sampling picks'!CI344,Sheet1!$A$11:$C$1010,3,FALSE)</f>
        <v>49.8</v>
      </c>
      <c r="CX354">
        <f ca="1">VLOOKUP('Sampling picks'!CJ344,Sheet1!$A$11:$C$1010,3,FALSE)</f>
        <v>47.36</v>
      </c>
      <c r="CY354">
        <f ca="1">VLOOKUP('Sampling picks'!CK344,Sheet1!$A$11:$C$1010,3,FALSE)</f>
        <v>50.23</v>
      </c>
      <c r="CZ354">
        <f ca="1">VLOOKUP('Sampling picks'!CL344,Sheet1!$A$11:$C$1010,3,FALSE)</f>
        <v>34.590000000000003</v>
      </c>
      <c r="DA354">
        <f ca="1">VLOOKUP('Sampling picks'!CM344,Sheet1!$A$11:$C$1010,3,FALSE)</f>
        <v>60.82</v>
      </c>
      <c r="DB354">
        <f ca="1">VLOOKUP('Sampling picks'!CN344,Sheet1!$A$11:$C$1010,3,FALSE)</f>
        <v>32.35</v>
      </c>
      <c r="DC354">
        <f ca="1">VLOOKUP('Sampling picks'!CO344,Sheet1!$A$11:$C$1010,3,FALSE)</f>
        <v>34.630000000000003</v>
      </c>
      <c r="DD354">
        <f ca="1">VLOOKUP('Sampling picks'!CP344,Sheet1!$A$11:$C$1010,3,FALSE)</f>
        <v>55.34</v>
      </c>
      <c r="DE354">
        <f ca="1">VLOOKUP('Sampling picks'!CQ344,Sheet1!$A$11:$C$1010,3,FALSE)</f>
        <v>36.840000000000003</v>
      </c>
      <c r="DF354">
        <f ca="1">VLOOKUP('Sampling picks'!CR344,Sheet1!$A$11:$C$1010,3,FALSE)</f>
        <v>46.44</v>
      </c>
      <c r="DG354">
        <f ca="1">VLOOKUP('Sampling picks'!CS344,Sheet1!$A$11:$C$1010,3,FALSE)</f>
        <v>49.79</v>
      </c>
      <c r="DH354">
        <f ca="1">VLOOKUP('Sampling picks'!CT344,Sheet1!$A$11:$C$1010,3,FALSE)</f>
        <v>56.39</v>
      </c>
      <c r="DI354">
        <f ca="1">VLOOKUP('Sampling picks'!CU344,Sheet1!$A$11:$C$1010,3,FALSE)</f>
        <v>40.049999999999997</v>
      </c>
      <c r="DJ354">
        <f ca="1">VLOOKUP('Sampling picks'!CV344,Sheet1!$A$11:$C$1010,3,FALSE)</f>
        <v>45.8</v>
      </c>
      <c r="DK354">
        <f ca="1">VLOOKUP('Sampling picks'!CW344,Sheet1!$A$11:$C$1010,3,FALSE)</f>
        <v>42.49</v>
      </c>
      <c r="DL354" t="e">
        <f>VLOOKUP('Sampling picks'!CX344,Sheet1!$A$11:$C$1010,3,FALSE)</f>
        <v>#N/A</v>
      </c>
      <c r="DM354" t="e">
        <f>VLOOKUP('Sampling picks'!CY344,Sheet1!$A$11:$C$1010,3,FALSE)</f>
        <v>#N/A</v>
      </c>
    </row>
    <row r="355" spans="1:117">
      <c r="A355">
        <v>345</v>
      </c>
      <c r="C355" s="1">
        <f t="shared" ca="1" si="23"/>
        <v>34.630000000000003</v>
      </c>
      <c r="J355" t="str">
        <f t="shared" ca="1" si="20"/>
        <v>IN</v>
      </c>
      <c r="K355">
        <f t="shared" si="21"/>
        <v>47</v>
      </c>
      <c r="L355">
        <f ca="1">$M355+_xlfn.NORM.INV($I$7/2,0,1)*SQRT($C$8^2/$I$5)</f>
        <v>44.90675376109408</v>
      </c>
      <c r="M355">
        <f t="shared" ca="1" si="22"/>
        <v>47.350400000000008</v>
      </c>
      <c r="N355">
        <f ca="1">$M355+_xlfn.NORM.INV(1-($I$7/2),0,1)*SQRT($C$8^2/$I$5)</f>
        <v>49.794046238905935</v>
      </c>
      <c r="O355">
        <v>345</v>
      </c>
      <c r="P355">
        <f ca="1">VLOOKUP('Sampling picks'!B345,Sheet1!$A$11:$C$1010,3,FALSE)</f>
        <v>62.19</v>
      </c>
      <c r="Q355">
        <f ca="1">VLOOKUP('Sampling picks'!C345,Sheet1!$A$11:$C$1010,3,FALSE)</f>
        <v>51.77</v>
      </c>
      <c r="R355">
        <f ca="1">VLOOKUP('Sampling picks'!D345,Sheet1!$A$11:$C$1010,3,FALSE)</f>
        <v>56.12</v>
      </c>
      <c r="S355">
        <f ca="1">VLOOKUP('Sampling picks'!E345,Sheet1!$A$11:$C$1010,3,FALSE)</f>
        <v>42.6</v>
      </c>
      <c r="T355">
        <f ca="1">VLOOKUP('Sampling picks'!F345,Sheet1!$A$11:$C$1010,3,FALSE)</f>
        <v>42.1</v>
      </c>
      <c r="U355">
        <f ca="1">VLOOKUP('Sampling picks'!G345,Sheet1!$A$11:$C$1010,3,FALSE)</f>
        <v>51.35</v>
      </c>
      <c r="V355">
        <f ca="1">VLOOKUP('Sampling picks'!H345,Sheet1!$A$11:$C$1010,3,FALSE)</f>
        <v>48.59</v>
      </c>
      <c r="W355">
        <f ca="1">VLOOKUP('Sampling picks'!I345,Sheet1!$A$11:$C$1010,3,FALSE)</f>
        <v>45.79</v>
      </c>
      <c r="X355">
        <f ca="1">VLOOKUP('Sampling picks'!J345,Sheet1!$A$11:$C$1010,3,FALSE)</f>
        <v>37.200000000000003</v>
      </c>
      <c r="Y355">
        <f ca="1">VLOOKUP('Sampling picks'!K345,Sheet1!$A$11:$C$1010,3,FALSE)</f>
        <v>35.19</v>
      </c>
      <c r="Z355">
        <f ca="1">VLOOKUP('Sampling picks'!L345,Sheet1!$A$11:$C$1010,3,FALSE)</f>
        <v>55.17</v>
      </c>
      <c r="AA355">
        <f ca="1">VLOOKUP('Sampling picks'!M345,Sheet1!$A$11:$C$1010,3,FALSE)</f>
        <v>49.9</v>
      </c>
      <c r="AB355">
        <f ca="1">VLOOKUP('Sampling picks'!N345,Sheet1!$A$11:$C$1010,3,FALSE)</f>
        <v>63.04</v>
      </c>
      <c r="AC355">
        <f ca="1">VLOOKUP('Sampling picks'!O345,Sheet1!$A$11:$C$1010,3,FALSE)</f>
        <v>48.16</v>
      </c>
      <c r="AD355">
        <f ca="1">VLOOKUP('Sampling picks'!P345,Sheet1!$A$11:$C$1010,3,FALSE)</f>
        <v>40.21</v>
      </c>
      <c r="AE355">
        <f ca="1">VLOOKUP('Sampling picks'!Q345,Sheet1!$A$11:$C$1010,3,FALSE)</f>
        <v>54.11</v>
      </c>
      <c r="AF355">
        <f ca="1">VLOOKUP('Sampling picks'!R345,Sheet1!$A$11:$C$1010,3,FALSE)</f>
        <v>45.3</v>
      </c>
      <c r="AG355">
        <f ca="1">VLOOKUP('Sampling picks'!S345,Sheet1!$A$11:$C$1010,3,FALSE)</f>
        <v>48.64</v>
      </c>
      <c r="AH355">
        <f ca="1">VLOOKUP('Sampling picks'!T345,Sheet1!$A$11:$C$1010,3,FALSE)</f>
        <v>55.61</v>
      </c>
      <c r="AI355">
        <f ca="1">VLOOKUP('Sampling picks'!U345,Sheet1!$A$11:$C$1010,3,FALSE)</f>
        <v>49.93</v>
      </c>
      <c r="AJ355">
        <f ca="1">VLOOKUP('Sampling picks'!V345,Sheet1!$A$11:$C$1010,3,FALSE)</f>
        <v>49.69</v>
      </c>
      <c r="AK355">
        <f ca="1">VLOOKUP('Sampling picks'!W345,Sheet1!$A$11:$C$1010,3,FALSE)</f>
        <v>38.14</v>
      </c>
      <c r="AL355">
        <f ca="1">VLOOKUP('Sampling picks'!X345,Sheet1!$A$11:$C$1010,3,FALSE)</f>
        <v>52.29</v>
      </c>
      <c r="AM355">
        <f ca="1">VLOOKUP('Sampling picks'!Y345,Sheet1!$A$11:$C$1010,3,FALSE)</f>
        <v>46.21</v>
      </c>
      <c r="AN355">
        <f ca="1">VLOOKUP('Sampling picks'!Z345,Sheet1!$A$11:$C$1010,3,FALSE)</f>
        <v>56.02</v>
      </c>
      <c r="AO355">
        <f ca="1">VLOOKUP('Sampling picks'!AA345,Sheet1!$A$11:$C$1010,3,FALSE)</f>
        <v>34.83</v>
      </c>
      <c r="AP355">
        <f ca="1">VLOOKUP('Sampling picks'!AB345,Sheet1!$A$11:$C$1010,3,FALSE)</f>
        <v>24.96</v>
      </c>
      <c r="AQ355">
        <f ca="1">VLOOKUP('Sampling picks'!AC345,Sheet1!$A$11:$C$1010,3,FALSE)</f>
        <v>67.89</v>
      </c>
      <c r="AR355">
        <f ca="1">VLOOKUP('Sampling picks'!AD345,Sheet1!$A$11:$C$1010,3,FALSE)</f>
        <v>55.4</v>
      </c>
      <c r="AS355">
        <f ca="1">VLOOKUP('Sampling picks'!AE345,Sheet1!$A$11:$C$1010,3,FALSE)</f>
        <v>43.04</v>
      </c>
      <c r="AT355">
        <f ca="1">VLOOKUP('Sampling picks'!AF345,Sheet1!$A$11:$C$1010,3,FALSE)</f>
        <v>49.59</v>
      </c>
      <c r="AU355">
        <f ca="1">VLOOKUP('Sampling picks'!AG345,Sheet1!$A$11:$C$1010,3,FALSE)</f>
        <v>34.92</v>
      </c>
      <c r="AV355">
        <f ca="1">VLOOKUP('Sampling picks'!AH345,Sheet1!$A$11:$C$1010,3,FALSE)</f>
        <v>60.64</v>
      </c>
      <c r="AW355">
        <f ca="1">VLOOKUP('Sampling picks'!AI345,Sheet1!$A$11:$C$1010,3,FALSE)</f>
        <v>44.87</v>
      </c>
      <c r="AX355">
        <f ca="1">VLOOKUP('Sampling picks'!AJ345,Sheet1!$A$11:$C$1010,3,FALSE)</f>
        <v>54.12</v>
      </c>
      <c r="AY355">
        <f ca="1">VLOOKUP('Sampling picks'!AK345,Sheet1!$A$11:$C$1010,3,FALSE)</f>
        <v>30.62</v>
      </c>
      <c r="AZ355">
        <f ca="1">VLOOKUP('Sampling picks'!AL345,Sheet1!$A$11:$C$1010,3,FALSE)</f>
        <v>59.07</v>
      </c>
      <c r="BA355">
        <f ca="1">VLOOKUP('Sampling picks'!AM345,Sheet1!$A$11:$C$1010,3,FALSE)</f>
        <v>59.49</v>
      </c>
      <c r="BB355">
        <f ca="1">VLOOKUP('Sampling picks'!AN345,Sheet1!$A$11:$C$1010,3,FALSE)</f>
        <v>28.64</v>
      </c>
      <c r="BC355">
        <f ca="1">VLOOKUP('Sampling picks'!AO345,Sheet1!$A$11:$C$1010,3,FALSE)</f>
        <v>27.57</v>
      </c>
      <c r="BD355">
        <f ca="1">VLOOKUP('Sampling picks'!AP345,Sheet1!$A$11:$C$1010,3,FALSE)</f>
        <v>56.63</v>
      </c>
      <c r="BE355">
        <f ca="1">VLOOKUP('Sampling picks'!AQ345,Sheet1!$A$11:$C$1010,3,FALSE)</f>
        <v>48.65</v>
      </c>
      <c r="BF355">
        <f ca="1">VLOOKUP('Sampling picks'!AR345,Sheet1!$A$11:$C$1010,3,FALSE)</f>
        <v>55.14</v>
      </c>
      <c r="BG355">
        <f ca="1">VLOOKUP('Sampling picks'!AS345,Sheet1!$A$11:$C$1010,3,FALSE)</f>
        <v>37.06</v>
      </c>
      <c r="BH355">
        <f ca="1">VLOOKUP('Sampling picks'!AT345,Sheet1!$A$11:$C$1010,3,FALSE)</f>
        <v>42.28</v>
      </c>
      <c r="BI355">
        <f ca="1">VLOOKUP('Sampling picks'!AU345,Sheet1!$A$11:$C$1010,3,FALSE)</f>
        <v>50.09</v>
      </c>
      <c r="BJ355">
        <f ca="1">VLOOKUP('Sampling picks'!AV345,Sheet1!$A$11:$C$1010,3,FALSE)</f>
        <v>42.08</v>
      </c>
      <c r="BK355">
        <f ca="1">VLOOKUP('Sampling picks'!AW345,Sheet1!$A$11:$C$1010,3,FALSE)</f>
        <v>40.090000000000003</v>
      </c>
      <c r="BL355">
        <f ca="1">VLOOKUP('Sampling picks'!AX345,Sheet1!$A$11:$C$1010,3,FALSE)</f>
        <v>47.98</v>
      </c>
      <c r="BM355">
        <f ca="1">VLOOKUP('Sampling picks'!AY345,Sheet1!$A$11:$C$1010,3,FALSE)</f>
        <v>47.76</v>
      </c>
      <c r="BN355">
        <f ca="1">VLOOKUP('Sampling picks'!AZ345,Sheet1!$A$11:$C$1010,3,FALSE)</f>
        <v>49.81</v>
      </c>
      <c r="BO355">
        <f ca="1">VLOOKUP('Sampling picks'!BA345,Sheet1!$A$11:$C$1010,3,FALSE)</f>
        <v>38.4</v>
      </c>
      <c r="BP355">
        <f ca="1">VLOOKUP('Sampling picks'!BB345,Sheet1!$A$11:$C$1010,3,FALSE)</f>
        <v>38.71</v>
      </c>
      <c r="BQ355">
        <f ca="1">VLOOKUP('Sampling picks'!BC345,Sheet1!$A$11:$C$1010,3,FALSE)</f>
        <v>50.12</v>
      </c>
      <c r="BR355">
        <f ca="1">VLOOKUP('Sampling picks'!BD345,Sheet1!$A$11:$C$1010,3,FALSE)</f>
        <v>51.85</v>
      </c>
      <c r="BS355">
        <f ca="1">VLOOKUP('Sampling picks'!BE345,Sheet1!$A$11:$C$1010,3,FALSE)</f>
        <v>37.81</v>
      </c>
      <c r="BT355">
        <f ca="1">VLOOKUP('Sampling picks'!BF345,Sheet1!$A$11:$C$1010,3,FALSE)</f>
        <v>41.01</v>
      </c>
      <c r="BU355">
        <f ca="1">VLOOKUP('Sampling picks'!BG345,Sheet1!$A$11:$C$1010,3,FALSE)</f>
        <v>67.02</v>
      </c>
      <c r="BV355">
        <f ca="1">VLOOKUP('Sampling picks'!BH345,Sheet1!$A$11:$C$1010,3,FALSE)</f>
        <v>51.33</v>
      </c>
      <c r="BW355">
        <f ca="1">VLOOKUP('Sampling picks'!BI345,Sheet1!$A$11:$C$1010,3,FALSE)</f>
        <v>50.22</v>
      </c>
      <c r="BX355">
        <f ca="1">VLOOKUP('Sampling picks'!BJ345,Sheet1!$A$11:$C$1010,3,FALSE)</f>
        <v>50.62</v>
      </c>
      <c r="BY355">
        <f ca="1">VLOOKUP('Sampling picks'!BK345,Sheet1!$A$11:$C$1010,3,FALSE)</f>
        <v>45.85</v>
      </c>
      <c r="BZ355">
        <f ca="1">VLOOKUP('Sampling picks'!BL345,Sheet1!$A$11:$C$1010,3,FALSE)</f>
        <v>49.67</v>
      </c>
      <c r="CA355">
        <f ca="1">VLOOKUP('Sampling picks'!BM345,Sheet1!$A$11:$C$1010,3,FALSE)</f>
        <v>41.92</v>
      </c>
      <c r="CB355">
        <f ca="1">VLOOKUP('Sampling picks'!BN345,Sheet1!$A$11:$C$1010,3,FALSE)</f>
        <v>54.88</v>
      </c>
      <c r="CC355">
        <f ca="1">VLOOKUP('Sampling picks'!BO345,Sheet1!$A$11:$C$1010,3,FALSE)</f>
        <v>56.38</v>
      </c>
      <c r="CD355">
        <f ca="1">VLOOKUP('Sampling picks'!BP345,Sheet1!$A$11:$C$1010,3,FALSE)</f>
        <v>41.32</v>
      </c>
      <c r="CE355">
        <f ca="1">VLOOKUP('Sampling picks'!BQ345,Sheet1!$A$11:$C$1010,3,FALSE)</f>
        <v>56.02</v>
      </c>
      <c r="CF355">
        <f ca="1">VLOOKUP('Sampling picks'!BR345,Sheet1!$A$11:$C$1010,3,FALSE)</f>
        <v>51.79</v>
      </c>
      <c r="CG355">
        <f ca="1">VLOOKUP('Sampling picks'!BS345,Sheet1!$A$11:$C$1010,3,FALSE)</f>
        <v>42.48</v>
      </c>
      <c r="CH355">
        <f ca="1">VLOOKUP('Sampling picks'!BT345,Sheet1!$A$11:$C$1010,3,FALSE)</f>
        <v>48.16</v>
      </c>
      <c r="CI355">
        <f ca="1">VLOOKUP('Sampling picks'!BU345,Sheet1!$A$11:$C$1010,3,FALSE)</f>
        <v>44.63</v>
      </c>
      <c r="CJ355">
        <f ca="1">VLOOKUP('Sampling picks'!BV345,Sheet1!$A$11:$C$1010,3,FALSE)</f>
        <v>24.99</v>
      </c>
      <c r="CK355">
        <f ca="1">VLOOKUP('Sampling picks'!BW345,Sheet1!$A$11:$C$1010,3,FALSE)</f>
        <v>47.16</v>
      </c>
      <c r="CL355">
        <f ca="1">VLOOKUP('Sampling picks'!BX345,Sheet1!$A$11:$C$1010,3,FALSE)</f>
        <v>33.92</v>
      </c>
      <c r="CM355">
        <f ca="1">VLOOKUP('Sampling picks'!BY345,Sheet1!$A$11:$C$1010,3,FALSE)</f>
        <v>59.19</v>
      </c>
      <c r="CN355">
        <f ca="1">VLOOKUP('Sampling picks'!BZ345,Sheet1!$A$11:$C$1010,3,FALSE)</f>
        <v>48.31</v>
      </c>
      <c r="CO355">
        <f ca="1">VLOOKUP('Sampling picks'!CA345,Sheet1!$A$11:$C$1010,3,FALSE)</f>
        <v>30.63</v>
      </c>
      <c r="CP355">
        <f ca="1">VLOOKUP('Sampling picks'!CB345,Sheet1!$A$11:$C$1010,3,FALSE)</f>
        <v>53.11</v>
      </c>
      <c r="CQ355">
        <f ca="1">VLOOKUP('Sampling picks'!CC345,Sheet1!$A$11:$C$1010,3,FALSE)</f>
        <v>40.229999999999997</v>
      </c>
      <c r="CR355">
        <f ca="1">VLOOKUP('Sampling picks'!CD345,Sheet1!$A$11:$C$1010,3,FALSE)</f>
        <v>47.39</v>
      </c>
      <c r="CS355">
        <f ca="1">VLOOKUP('Sampling picks'!CE345,Sheet1!$A$11:$C$1010,3,FALSE)</f>
        <v>56.68</v>
      </c>
      <c r="CT355">
        <f ca="1">VLOOKUP('Sampling picks'!CF345,Sheet1!$A$11:$C$1010,3,FALSE)</f>
        <v>50.46</v>
      </c>
      <c r="CU355">
        <f ca="1">VLOOKUP('Sampling picks'!CG345,Sheet1!$A$11:$C$1010,3,FALSE)</f>
        <v>52.51</v>
      </c>
      <c r="CV355">
        <f ca="1">VLOOKUP('Sampling picks'!CH345,Sheet1!$A$11:$C$1010,3,FALSE)</f>
        <v>46.74</v>
      </c>
      <c r="CW355">
        <f ca="1">VLOOKUP('Sampling picks'!CI345,Sheet1!$A$11:$C$1010,3,FALSE)</f>
        <v>43.94</v>
      </c>
      <c r="CX355">
        <f ca="1">VLOOKUP('Sampling picks'!CJ345,Sheet1!$A$11:$C$1010,3,FALSE)</f>
        <v>48.15</v>
      </c>
      <c r="CY355">
        <f ca="1">VLOOKUP('Sampling picks'!CK345,Sheet1!$A$11:$C$1010,3,FALSE)</f>
        <v>56.05</v>
      </c>
      <c r="CZ355">
        <f ca="1">VLOOKUP('Sampling picks'!CL345,Sheet1!$A$11:$C$1010,3,FALSE)</f>
        <v>53.67</v>
      </c>
      <c r="DA355">
        <f ca="1">VLOOKUP('Sampling picks'!CM345,Sheet1!$A$11:$C$1010,3,FALSE)</f>
        <v>36.840000000000003</v>
      </c>
      <c r="DB355">
        <f ca="1">VLOOKUP('Sampling picks'!CN345,Sheet1!$A$11:$C$1010,3,FALSE)</f>
        <v>50.96</v>
      </c>
      <c r="DC355">
        <f ca="1">VLOOKUP('Sampling picks'!CO345,Sheet1!$A$11:$C$1010,3,FALSE)</f>
        <v>59.93</v>
      </c>
      <c r="DD355">
        <f ca="1">VLOOKUP('Sampling picks'!CP345,Sheet1!$A$11:$C$1010,3,FALSE)</f>
        <v>46.76</v>
      </c>
      <c r="DE355">
        <f ca="1">VLOOKUP('Sampling picks'!CQ345,Sheet1!$A$11:$C$1010,3,FALSE)</f>
        <v>51.92</v>
      </c>
      <c r="DF355">
        <f ca="1">VLOOKUP('Sampling picks'!CR345,Sheet1!$A$11:$C$1010,3,FALSE)</f>
        <v>59.07</v>
      </c>
      <c r="DG355">
        <f ca="1">VLOOKUP('Sampling picks'!CS345,Sheet1!$A$11:$C$1010,3,FALSE)</f>
        <v>49.5</v>
      </c>
      <c r="DH355">
        <f ca="1">VLOOKUP('Sampling picks'!CT345,Sheet1!$A$11:$C$1010,3,FALSE)</f>
        <v>32.35</v>
      </c>
      <c r="DI355">
        <f ca="1">VLOOKUP('Sampling picks'!CU345,Sheet1!$A$11:$C$1010,3,FALSE)</f>
        <v>42.17</v>
      </c>
      <c r="DJ355">
        <f ca="1">VLOOKUP('Sampling picks'!CV345,Sheet1!$A$11:$C$1010,3,FALSE)</f>
        <v>33.36</v>
      </c>
      <c r="DK355">
        <f ca="1">VLOOKUP('Sampling picks'!CW345,Sheet1!$A$11:$C$1010,3,FALSE)</f>
        <v>50.32</v>
      </c>
      <c r="DL355" t="e">
        <f>VLOOKUP('Sampling picks'!CX345,Sheet1!$A$11:$C$1010,3,FALSE)</f>
        <v>#N/A</v>
      </c>
      <c r="DM355" t="e">
        <f>VLOOKUP('Sampling picks'!CY345,Sheet1!$A$11:$C$1010,3,FALSE)</f>
        <v>#N/A</v>
      </c>
    </row>
    <row r="356" spans="1:117">
      <c r="A356">
        <v>346</v>
      </c>
      <c r="C356" s="1">
        <f t="shared" ca="1" si="23"/>
        <v>33.200000000000003</v>
      </c>
      <c r="J356" t="str">
        <f t="shared" ca="1" si="20"/>
        <v>IN</v>
      </c>
      <c r="K356">
        <f t="shared" si="21"/>
        <v>47</v>
      </c>
      <c r="L356">
        <f ca="1">$M356+_xlfn.NORM.INV($I$7/2,0,1)*SQRT($C$8^2/$I$5)</f>
        <v>44.454553761094076</v>
      </c>
      <c r="M356">
        <f t="shared" ca="1" si="22"/>
        <v>46.898200000000003</v>
      </c>
      <c r="N356">
        <f ca="1">$M356+_xlfn.NORM.INV(1-($I$7/2),0,1)*SQRT($C$8^2/$I$5)</f>
        <v>49.34184623890593</v>
      </c>
      <c r="O356">
        <v>346</v>
      </c>
      <c r="P356">
        <f ca="1">VLOOKUP('Sampling picks'!B346,Sheet1!$A$11:$C$1010,3,FALSE)</f>
        <v>52.15</v>
      </c>
      <c r="Q356">
        <f ca="1">VLOOKUP('Sampling picks'!C346,Sheet1!$A$11:$C$1010,3,FALSE)</f>
        <v>44.89</v>
      </c>
      <c r="R356">
        <f ca="1">VLOOKUP('Sampling picks'!D346,Sheet1!$A$11:$C$1010,3,FALSE)</f>
        <v>61.95</v>
      </c>
      <c r="S356">
        <f ca="1">VLOOKUP('Sampling picks'!E346,Sheet1!$A$11:$C$1010,3,FALSE)</f>
        <v>59.76</v>
      </c>
      <c r="T356">
        <f ca="1">VLOOKUP('Sampling picks'!F346,Sheet1!$A$11:$C$1010,3,FALSE)</f>
        <v>47.16</v>
      </c>
      <c r="U356">
        <f ca="1">VLOOKUP('Sampling picks'!G346,Sheet1!$A$11:$C$1010,3,FALSE)</f>
        <v>54.58</v>
      </c>
      <c r="V356">
        <f ca="1">VLOOKUP('Sampling picks'!H346,Sheet1!$A$11:$C$1010,3,FALSE)</f>
        <v>55.14</v>
      </c>
      <c r="W356">
        <f ca="1">VLOOKUP('Sampling picks'!I346,Sheet1!$A$11:$C$1010,3,FALSE)</f>
        <v>56.9</v>
      </c>
      <c r="X356">
        <f ca="1">VLOOKUP('Sampling picks'!J346,Sheet1!$A$11:$C$1010,3,FALSE)</f>
        <v>59.4</v>
      </c>
      <c r="Y356">
        <f ca="1">VLOOKUP('Sampling picks'!K346,Sheet1!$A$11:$C$1010,3,FALSE)</f>
        <v>48.11</v>
      </c>
      <c r="Z356">
        <f ca="1">VLOOKUP('Sampling picks'!L346,Sheet1!$A$11:$C$1010,3,FALSE)</f>
        <v>47.28</v>
      </c>
      <c r="AA356">
        <f ca="1">VLOOKUP('Sampling picks'!M346,Sheet1!$A$11:$C$1010,3,FALSE)</f>
        <v>54.17</v>
      </c>
      <c r="AB356">
        <f ca="1">VLOOKUP('Sampling picks'!N346,Sheet1!$A$11:$C$1010,3,FALSE)</f>
        <v>46.21</v>
      </c>
      <c r="AC356">
        <f ca="1">VLOOKUP('Sampling picks'!O346,Sheet1!$A$11:$C$1010,3,FALSE)</f>
        <v>40.049999999999997</v>
      </c>
      <c r="AD356">
        <f ca="1">VLOOKUP('Sampling picks'!P346,Sheet1!$A$11:$C$1010,3,FALSE)</f>
        <v>43.21</v>
      </c>
      <c r="AE356">
        <f ca="1">VLOOKUP('Sampling picks'!Q346,Sheet1!$A$11:$C$1010,3,FALSE)</f>
        <v>44.87</v>
      </c>
      <c r="AF356">
        <f ca="1">VLOOKUP('Sampling picks'!R346,Sheet1!$A$11:$C$1010,3,FALSE)</f>
        <v>56.05</v>
      </c>
      <c r="AG356">
        <f ca="1">VLOOKUP('Sampling picks'!S346,Sheet1!$A$11:$C$1010,3,FALSE)</f>
        <v>36.619999999999997</v>
      </c>
      <c r="AH356">
        <f ca="1">VLOOKUP('Sampling picks'!T346,Sheet1!$A$11:$C$1010,3,FALSE)</f>
        <v>57.38</v>
      </c>
      <c r="AI356">
        <f ca="1">VLOOKUP('Sampling picks'!U346,Sheet1!$A$11:$C$1010,3,FALSE)</f>
        <v>48.12</v>
      </c>
      <c r="AJ356">
        <f ca="1">VLOOKUP('Sampling picks'!V346,Sheet1!$A$11:$C$1010,3,FALSE)</f>
        <v>46.75</v>
      </c>
      <c r="AK356">
        <f ca="1">VLOOKUP('Sampling picks'!W346,Sheet1!$A$11:$C$1010,3,FALSE)</f>
        <v>56.05</v>
      </c>
      <c r="AL356">
        <f ca="1">VLOOKUP('Sampling picks'!X346,Sheet1!$A$11:$C$1010,3,FALSE)</f>
        <v>42.89</v>
      </c>
      <c r="AM356">
        <f ca="1">VLOOKUP('Sampling picks'!Y346,Sheet1!$A$11:$C$1010,3,FALSE)</f>
        <v>42.97</v>
      </c>
      <c r="AN356">
        <f ca="1">VLOOKUP('Sampling picks'!Z346,Sheet1!$A$11:$C$1010,3,FALSE)</f>
        <v>37.56</v>
      </c>
      <c r="AO356">
        <f ca="1">VLOOKUP('Sampling picks'!AA346,Sheet1!$A$11:$C$1010,3,FALSE)</f>
        <v>39.44</v>
      </c>
      <c r="AP356">
        <f ca="1">VLOOKUP('Sampling picks'!AB346,Sheet1!$A$11:$C$1010,3,FALSE)</f>
        <v>30.18</v>
      </c>
      <c r="AQ356">
        <f ca="1">VLOOKUP('Sampling picks'!AC346,Sheet1!$A$11:$C$1010,3,FALSE)</f>
        <v>40.39</v>
      </c>
      <c r="AR356">
        <f ca="1">VLOOKUP('Sampling picks'!AD346,Sheet1!$A$11:$C$1010,3,FALSE)</f>
        <v>40.9</v>
      </c>
      <c r="AS356">
        <f ca="1">VLOOKUP('Sampling picks'!AE346,Sheet1!$A$11:$C$1010,3,FALSE)</f>
        <v>57.55</v>
      </c>
      <c r="AT356">
        <f ca="1">VLOOKUP('Sampling picks'!AF346,Sheet1!$A$11:$C$1010,3,FALSE)</f>
        <v>41.25</v>
      </c>
      <c r="AU356">
        <f ca="1">VLOOKUP('Sampling picks'!AG346,Sheet1!$A$11:$C$1010,3,FALSE)</f>
        <v>47.99</v>
      </c>
      <c r="AV356">
        <f ca="1">VLOOKUP('Sampling picks'!AH346,Sheet1!$A$11:$C$1010,3,FALSE)</f>
        <v>38.14</v>
      </c>
      <c r="AW356">
        <f ca="1">VLOOKUP('Sampling picks'!AI346,Sheet1!$A$11:$C$1010,3,FALSE)</f>
        <v>44.07</v>
      </c>
      <c r="AX356">
        <f ca="1">VLOOKUP('Sampling picks'!AJ346,Sheet1!$A$11:$C$1010,3,FALSE)</f>
        <v>25.05</v>
      </c>
      <c r="AY356">
        <f ca="1">VLOOKUP('Sampling picks'!AK346,Sheet1!$A$11:$C$1010,3,FALSE)</f>
        <v>42.82</v>
      </c>
      <c r="AZ356">
        <f ca="1">VLOOKUP('Sampling picks'!AL346,Sheet1!$A$11:$C$1010,3,FALSE)</f>
        <v>48.82</v>
      </c>
      <c r="BA356">
        <f ca="1">VLOOKUP('Sampling picks'!AM346,Sheet1!$A$11:$C$1010,3,FALSE)</f>
        <v>53.1</v>
      </c>
      <c r="BB356">
        <f ca="1">VLOOKUP('Sampling picks'!AN346,Sheet1!$A$11:$C$1010,3,FALSE)</f>
        <v>49.13</v>
      </c>
      <c r="BC356">
        <f ca="1">VLOOKUP('Sampling picks'!AO346,Sheet1!$A$11:$C$1010,3,FALSE)</f>
        <v>41.25</v>
      </c>
      <c r="BD356">
        <f ca="1">VLOOKUP('Sampling picks'!AP346,Sheet1!$A$11:$C$1010,3,FALSE)</f>
        <v>48.61</v>
      </c>
      <c r="BE356">
        <f ca="1">VLOOKUP('Sampling picks'!AQ346,Sheet1!$A$11:$C$1010,3,FALSE)</f>
        <v>29.96</v>
      </c>
      <c r="BF356">
        <f ca="1">VLOOKUP('Sampling picks'!AR346,Sheet1!$A$11:$C$1010,3,FALSE)</f>
        <v>27.4</v>
      </c>
      <c r="BG356">
        <f ca="1">VLOOKUP('Sampling picks'!AS346,Sheet1!$A$11:$C$1010,3,FALSE)</f>
        <v>50.15</v>
      </c>
      <c r="BH356">
        <f ca="1">VLOOKUP('Sampling picks'!AT346,Sheet1!$A$11:$C$1010,3,FALSE)</f>
        <v>52.04</v>
      </c>
      <c r="BI356">
        <f ca="1">VLOOKUP('Sampling picks'!AU346,Sheet1!$A$11:$C$1010,3,FALSE)</f>
        <v>47.07</v>
      </c>
      <c r="BJ356">
        <f ca="1">VLOOKUP('Sampling picks'!AV346,Sheet1!$A$11:$C$1010,3,FALSE)</f>
        <v>51.4</v>
      </c>
      <c r="BK356">
        <f ca="1">VLOOKUP('Sampling picks'!AW346,Sheet1!$A$11:$C$1010,3,FALSE)</f>
        <v>35.200000000000003</v>
      </c>
      <c r="BL356">
        <f ca="1">VLOOKUP('Sampling picks'!AX346,Sheet1!$A$11:$C$1010,3,FALSE)</f>
        <v>48.59</v>
      </c>
      <c r="BM356">
        <f ca="1">VLOOKUP('Sampling picks'!AY346,Sheet1!$A$11:$C$1010,3,FALSE)</f>
        <v>43.64</v>
      </c>
      <c r="BN356">
        <f ca="1">VLOOKUP('Sampling picks'!AZ346,Sheet1!$A$11:$C$1010,3,FALSE)</f>
        <v>58.34</v>
      </c>
      <c r="BO356">
        <f ca="1">VLOOKUP('Sampling picks'!BA346,Sheet1!$A$11:$C$1010,3,FALSE)</f>
        <v>44.12</v>
      </c>
      <c r="BP356">
        <f ca="1">VLOOKUP('Sampling picks'!BB346,Sheet1!$A$11:$C$1010,3,FALSE)</f>
        <v>33.92</v>
      </c>
      <c r="BQ356">
        <f ca="1">VLOOKUP('Sampling picks'!BC346,Sheet1!$A$11:$C$1010,3,FALSE)</f>
        <v>38.659999999999997</v>
      </c>
      <c r="BR356">
        <f ca="1">VLOOKUP('Sampling picks'!BD346,Sheet1!$A$11:$C$1010,3,FALSE)</f>
        <v>28.8</v>
      </c>
      <c r="BS356">
        <f ca="1">VLOOKUP('Sampling picks'!BE346,Sheet1!$A$11:$C$1010,3,FALSE)</f>
        <v>48.74</v>
      </c>
      <c r="BT356">
        <f ca="1">VLOOKUP('Sampling picks'!BF346,Sheet1!$A$11:$C$1010,3,FALSE)</f>
        <v>47.07</v>
      </c>
      <c r="BU356">
        <f ca="1">VLOOKUP('Sampling picks'!BG346,Sheet1!$A$11:$C$1010,3,FALSE)</f>
        <v>56.9</v>
      </c>
      <c r="BV356">
        <f ca="1">VLOOKUP('Sampling picks'!BH346,Sheet1!$A$11:$C$1010,3,FALSE)</f>
        <v>30.46</v>
      </c>
      <c r="BW356">
        <f ca="1">VLOOKUP('Sampling picks'!BI346,Sheet1!$A$11:$C$1010,3,FALSE)</f>
        <v>42.01</v>
      </c>
      <c r="BX356">
        <f ca="1">VLOOKUP('Sampling picks'!BJ346,Sheet1!$A$11:$C$1010,3,FALSE)</f>
        <v>41.13</v>
      </c>
      <c r="BY356">
        <f ca="1">VLOOKUP('Sampling picks'!BK346,Sheet1!$A$11:$C$1010,3,FALSE)</f>
        <v>51.27</v>
      </c>
      <c r="BZ356">
        <f ca="1">VLOOKUP('Sampling picks'!BL346,Sheet1!$A$11:$C$1010,3,FALSE)</f>
        <v>53.71</v>
      </c>
      <c r="CA356">
        <f ca="1">VLOOKUP('Sampling picks'!BM346,Sheet1!$A$11:$C$1010,3,FALSE)</f>
        <v>58.13</v>
      </c>
      <c r="CB356">
        <f ca="1">VLOOKUP('Sampling picks'!BN346,Sheet1!$A$11:$C$1010,3,FALSE)</f>
        <v>56.98</v>
      </c>
      <c r="CC356">
        <f ca="1">VLOOKUP('Sampling picks'!BO346,Sheet1!$A$11:$C$1010,3,FALSE)</f>
        <v>54.68</v>
      </c>
      <c r="CD356">
        <f ca="1">VLOOKUP('Sampling picks'!BP346,Sheet1!$A$11:$C$1010,3,FALSE)</f>
        <v>64.78</v>
      </c>
      <c r="CE356">
        <f ca="1">VLOOKUP('Sampling picks'!BQ346,Sheet1!$A$11:$C$1010,3,FALSE)</f>
        <v>53.68</v>
      </c>
      <c r="CF356">
        <f ca="1">VLOOKUP('Sampling picks'!BR346,Sheet1!$A$11:$C$1010,3,FALSE)</f>
        <v>52.73</v>
      </c>
      <c r="CG356">
        <f ca="1">VLOOKUP('Sampling picks'!BS346,Sheet1!$A$11:$C$1010,3,FALSE)</f>
        <v>43.95</v>
      </c>
      <c r="CH356">
        <f ca="1">VLOOKUP('Sampling picks'!BT346,Sheet1!$A$11:$C$1010,3,FALSE)</f>
        <v>55.69</v>
      </c>
      <c r="CI356">
        <f ca="1">VLOOKUP('Sampling picks'!BU346,Sheet1!$A$11:$C$1010,3,FALSE)</f>
        <v>43.6</v>
      </c>
      <c r="CJ356">
        <f ca="1">VLOOKUP('Sampling picks'!BV346,Sheet1!$A$11:$C$1010,3,FALSE)</f>
        <v>33.89</v>
      </c>
      <c r="CK356">
        <f ca="1">VLOOKUP('Sampling picks'!BW346,Sheet1!$A$11:$C$1010,3,FALSE)</f>
        <v>50.88</v>
      </c>
      <c r="CL356">
        <f ca="1">VLOOKUP('Sampling picks'!BX346,Sheet1!$A$11:$C$1010,3,FALSE)</f>
        <v>52.1</v>
      </c>
      <c r="CM356">
        <f ca="1">VLOOKUP('Sampling picks'!BY346,Sheet1!$A$11:$C$1010,3,FALSE)</f>
        <v>46.66</v>
      </c>
      <c r="CN356">
        <f ca="1">VLOOKUP('Sampling picks'!BZ346,Sheet1!$A$11:$C$1010,3,FALSE)</f>
        <v>69.52</v>
      </c>
      <c r="CO356">
        <f ca="1">VLOOKUP('Sampling picks'!CA346,Sheet1!$A$11:$C$1010,3,FALSE)</f>
        <v>41.31</v>
      </c>
      <c r="CP356">
        <f ca="1">VLOOKUP('Sampling picks'!CB346,Sheet1!$A$11:$C$1010,3,FALSE)</f>
        <v>39.909999999999997</v>
      </c>
      <c r="CQ356">
        <f ca="1">VLOOKUP('Sampling picks'!CC346,Sheet1!$A$11:$C$1010,3,FALSE)</f>
        <v>46.91</v>
      </c>
      <c r="CR356">
        <f ca="1">VLOOKUP('Sampling picks'!CD346,Sheet1!$A$11:$C$1010,3,FALSE)</f>
        <v>35.93</v>
      </c>
      <c r="CS356">
        <f ca="1">VLOOKUP('Sampling picks'!CE346,Sheet1!$A$11:$C$1010,3,FALSE)</f>
        <v>59.57</v>
      </c>
      <c r="CT356">
        <f ca="1">VLOOKUP('Sampling picks'!CF346,Sheet1!$A$11:$C$1010,3,FALSE)</f>
        <v>43.25</v>
      </c>
      <c r="CU356">
        <f ca="1">VLOOKUP('Sampling picks'!CG346,Sheet1!$A$11:$C$1010,3,FALSE)</f>
        <v>43.07</v>
      </c>
      <c r="CV356">
        <f ca="1">VLOOKUP('Sampling picks'!CH346,Sheet1!$A$11:$C$1010,3,FALSE)</f>
        <v>56.04</v>
      </c>
      <c r="CW356">
        <f ca="1">VLOOKUP('Sampling picks'!CI346,Sheet1!$A$11:$C$1010,3,FALSE)</f>
        <v>43.96</v>
      </c>
      <c r="CX356">
        <f ca="1">VLOOKUP('Sampling picks'!CJ346,Sheet1!$A$11:$C$1010,3,FALSE)</f>
        <v>57.99</v>
      </c>
      <c r="CY356">
        <f ca="1">VLOOKUP('Sampling picks'!CK346,Sheet1!$A$11:$C$1010,3,FALSE)</f>
        <v>33.950000000000003</v>
      </c>
      <c r="CZ356">
        <f ca="1">VLOOKUP('Sampling picks'!CL346,Sheet1!$A$11:$C$1010,3,FALSE)</f>
        <v>36.69</v>
      </c>
      <c r="DA356">
        <f ca="1">VLOOKUP('Sampling picks'!CM346,Sheet1!$A$11:$C$1010,3,FALSE)</f>
        <v>58.39</v>
      </c>
      <c r="DB356">
        <f ca="1">VLOOKUP('Sampling picks'!CN346,Sheet1!$A$11:$C$1010,3,FALSE)</f>
        <v>47.76</v>
      </c>
      <c r="DC356">
        <f ca="1">VLOOKUP('Sampling picks'!CO346,Sheet1!$A$11:$C$1010,3,FALSE)</f>
        <v>54.33</v>
      </c>
      <c r="DD356">
        <f ca="1">VLOOKUP('Sampling picks'!CP346,Sheet1!$A$11:$C$1010,3,FALSE)</f>
        <v>22.82</v>
      </c>
      <c r="DE356">
        <f ca="1">VLOOKUP('Sampling picks'!CQ346,Sheet1!$A$11:$C$1010,3,FALSE)</f>
        <v>33.880000000000003</v>
      </c>
      <c r="DF356">
        <f ca="1">VLOOKUP('Sampling picks'!CR346,Sheet1!$A$11:$C$1010,3,FALSE)</f>
        <v>44.63</v>
      </c>
      <c r="DG356">
        <f ca="1">VLOOKUP('Sampling picks'!CS346,Sheet1!$A$11:$C$1010,3,FALSE)</f>
        <v>52.93</v>
      </c>
      <c r="DH356">
        <f ca="1">VLOOKUP('Sampling picks'!CT346,Sheet1!$A$11:$C$1010,3,FALSE)</f>
        <v>55.34</v>
      </c>
      <c r="DI356">
        <f ca="1">VLOOKUP('Sampling picks'!CU346,Sheet1!$A$11:$C$1010,3,FALSE)</f>
        <v>52.1</v>
      </c>
      <c r="DJ356">
        <f ca="1">VLOOKUP('Sampling picks'!CV346,Sheet1!$A$11:$C$1010,3,FALSE)</f>
        <v>66</v>
      </c>
      <c r="DK356">
        <f ca="1">VLOOKUP('Sampling picks'!CW346,Sheet1!$A$11:$C$1010,3,FALSE)</f>
        <v>36.299999999999997</v>
      </c>
      <c r="DL356" t="e">
        <f>VLOOKUP('Sampling picks'!CX346,Sheet1!$A$11:$C$1010,3,FALSE)</f>
        <v>#N/A</v>
      </c>
      <c r="DM356" t="e">
        <f>VLOOKUP('Sampling picks'!CY346,Sheet1!$A$11:$C$1010,3,FALSE)</f>
        <v>#N/A</v>
      </c>
    </row>
    <row r="357" spans="1:117">
      <c r="A357">
        <v>347</v>
      </c>
      <c r="C357" s="1">
        <f t="shared" ca="1" si="23"/>
        <v>49.72</v>
      </c>
      <c r="J357" t="str">
        <f t="shared" ca="1" si="20"/>
        <v>IN</v>
      </c>
      <c r="K357">
        <f t="shared" si="21"/>
        <v>47</v>
      </c>
      <c r="L357">
        <f ca="1">$M357+_xlfn.NORM.INV($I$7/2,0,1)*SQRT($C$8^2/$I$5)</f>
        <v>43.954053761094066</v>
      </c>
      <c r="M357">
        <f t="shared" ca="1" si="22"/>
        <v>46.397699999999993</v>
      </c>
      <c r="N357">
        <f ca="1">$M357+_xlfn.NORM.INV(1-($I$7/2),0,1)*SQRT($C$8^2/$I$5)</f>
        <v>48.841346238905921</v>
      </c>
      <c r="O357">
        <v>347</v>
      </c>
      <c r="P357">
        <f ca="1">VLOOKUP('Sampling picks'!B347,Sheet1!$A$11:$C$1010,3,FALSE)</f>
        <v>48.12</v>
      </c>
      <c r="Q357">
        <f ca="1">VLOOKUP('Sampling picks'!C347,Sheet1!$A$11:$C$1010,3,FALSE)</f>
        <v>48.97</v>
      </c>
      <c r="R357">
        <f ca="1">VLOOKUP('Sampling picks'!D347,Sheet1!$A$11:$C$1010,3,FALSE)</f>
        <v>44.13</v>
      </c>
      <c r="S357">
        <f ca="1">VLOOKUP('Sampling picks'!E347,Sheet1!$A$11:$C$1010,3,FALSE)</f>
        <v>30.18</v>
      </c>
      <c r="T357">
        <f ca="1">VLOOKUP('Sampling picks'!F347,Sheet1!$A$11:$C$1010,3,FALSE)</f>
        <v>48.7</v>
      </c>
      <c r="U357">
        <f ca="1">VLOOKUP('Sampling picks'!G347,Sheet1!$A$11:$C$1010,3,FALSE)</f>
        <v>39.93</v>
      </c>
      <c r="V357">
        <f ca="1">VLOOKUP('Sampling picks'!H347,Sheet1!$A$11:$C$1010,3,FALSE)</f>
        <v>46.89</v>
      </c>
      <c r="W357">
        <f ca="1">VLOOKUP('Sampling picks'!I347,Sheet1!$A$11:$C$1010,3,FALSE)</f>
        <v>57.38</v>
      </c>
      <c r="X357">
        <f ca="1">VLOOKUP('Sampling picks'!J347,Sheet1!$A$11:$C$1010,3,FALSE)</f>
        <v>42.97</v>
      </c>
      <c r="Y357">
        <f ca="1">VLOOKUP('Sampling picks'!K347,Sheet1!$A$11:$C$1010,3,FALSE)</f>
        <v>47.34</v>
      </c>
      <c r="Z357">
        <f ca="1">VLOOKUP('Sampling picks'!L347,Sheet1!$A$11:$C$1010,3,FALSE)</f>
        <v>52.93</v>
      </c>
      <c r="AA357">
        <f ca="1">VLOOKUP('Sampling picks'!M347,Sheet1!$A$11:$C$1010,3,FALSE)</f>
        <v>46.44</v>
      </c>
      <c r="AB357">
        <f ca="1">VLOOKUP('Sampling picks'!N347,Sheet1!$A$11:$C$1010,3,FALSE)</f>
        <v>53.85</v>
      </c>
      <c r="AC357">
        <f ca="1">VLOOKUP('Sampling picks'!O347,Sheet1!$A$11:$C$1010,3,FALSE)</f>
        <v>46.31</v>
      </c>
      <c r="AD357">
        <f ca="1">VLOOKUP('Sampling picks'!P347,Sheet1!$A$11:$C$1010,3,FALSE)</f>
        <v>64.42</v>
      </c>
      <c r="AE357">
        <f ca="1">VLOOKUP('Sampling picks'!Q347,Sheet1!$A$11:$C$1010,3,FALSE)</f>
        <v>31.8</v>
      </c>
      <c r="AF357">
        <f ca="1">VLOOKUP('Sampling picks'!R347,Sheet1!$A$11:$C$1010,3,FALSE)</f>
        <v>54.06</v>
      </c>
      <c r="AG357">
        <f ca="1">VLOOKUP('Sampling picks'!S347,Sheet1!$A$11:$C$1010,3,FALSE)</f>
        <v>56.53</v>
      </c>
      <c r="AH357">
        <f ca="1">VLOOKUP('Sampling picks'!T347,Sheet1!$A$11:$C$1010,3,FALSE)</f>
        <v>48</v>
      </c>
      <c r="AI357">
        <f ca="1">VLOOKUP('Sampling picks'!U347,Sheet1!$A$11:$C$1010,3,FALSE)</f>
        <v>53.49</v>
      </c>
      <c r="AJ357">
        <f ca="1">VLOOKUP('Sampling picks'!V347,Sheet1!$A$11:$C$1010,3,FALSE)</f>
        <v>49.86</v>
      </c>
      <c r="AK357">
        <f ca="1">VLOOKUP('Sampling picks'!W347,Sheet1!$A$11:$C$1010,3,FALSE)</f>
        <v>48.11</v>
      </c>
      <c r="AL357">
        <f ca="1">VLOOKUP('Sampling picks'!X347,Sheet1!$A$11:$C$1010,3,FALSE)</f>
        <v>43.5</v>
      </c>
      <c r="AM357">
        <f ca="1">VLOOKUP('Sampling picks'!Y347,Sheet1!$A$11:$C$1010,3,FALSE)</f>
        <v>41.75</v>
      </c>
      <c r="AN357">
        <f ca="1">VLOOKUP('Sampling picks'!Z347,Sheet1!$A$11:$C$1010,3,FALSE)</f>
        <v>40.99</v>
      </c>
      <c r="AO357">
        <f ca="1">VLOOKUP('Sampling picks'!AA347,Sheet1!$A$11:$C$1010,3,FALSE)</f>
        <v>68.38</v>
      </c>
      <c r="AP357">
        <f ca="1">VLOOKUP('Sampling picks'!AB347,Sheet1!$A$11:$C$1010,3,FALSE)</f>
        <v>54.93</v>
      </c>
      <c r="AQ357">
        <f ca="1">VLOOKUP('Sampling picks'!AC347,Sheet1!$A$11:$C$1010,3,FALSE)</f>
        <v>52.72</v>
      </c>
      <c r="AR357">
        <f ca="1">VLOOKUP('Sampling picks'!AD347,Sheet1!$A$11:$C$1010,3,FALSE)</f>
        <v>46.02</v>
      </c>
      <c r="AS357">
        <f ca="1">VLOOKUP('Sampling picks'!AE347,Sheet1!$A$11:$C$1010,3,FALSE)</f>
        <v>35.200000000000003</v>
      </c>
      <c r="AT357">
        <f ca="1">VLOOKUP('Sampling picks'!AF347,Sheet1!$A$11:$C$1010,3,FALSE)</f>
        <v>31.19</v>
      </c>
      <c r="AU357">
        <f ca="1">VLOOKUP('Sampling picks'!AG347,Sheet1!$A$11:$C$1010,3,FALSE)</f>
        <v>34.58</v>
      </c>
      <c r="AV357">
        <f ca="1">VLOOKUP('Sampling picks'!AH347,Sheet1!$A$11:$C$1010,3,FALSE)</f>
        <v>33.36</v>
      </c>
      <c r="AW357">
        <f ca="1">VLOOKUP('Sampling picks'!AI347,Sheet1!$A$11:$C$1010,3,FALSE)</f>
        <v>74.11</v>
      </c>
      <c r="AX357">
        <f ca="1">VLOOKUP('Sampling picks'!AJ347,Sheet1!$A$11:$C$1010,3,FALSE)</f>
        <v>34.67</v>
      </c>
      <c r="AY357">
        <f ca="1">VLOOKUP('Sampling picks'!AK347,Sheet1!$A$11:$C$1010,3,FALSE)</f>
        <v>43.43</v>
      </c>
      <c r="AZ357">
        <f ca="1">VLOOKUP('Sampling picks'!AL347,Sheet1!$A$11:$C$1010,3,FALSE)</f>
        <v>33.770000000000003</v>
      </c>
      <c r="BA357">
        <f ca="1">VLOOKUP('Sampling picks'!AM347,Sheet1!$A$11:$C$1010,3,FALSE)</f>
        <v>37.21</v>
      </c>
      <c r="BB357">
        <f ca="1">VLOOKUP('Sampling picks'!AN347,Sheet1!$A$11:$C$1010,3,FALSE)</f>
        <v>50.88</v>
      </c>
      <c r="BC357">
        <f ca="1">VLOOKUP('Sampling picks'!AO347,Sheet1!$A$11:$C$1010,3,FALSE)</f>
        <v>48.83</v>
      </c>
      <c r="BD357">
        <f ca="1">VLOOKUP('Sampling picks'!AP347,Sheet1!$A$11:$C$1010,3,FALSE)</f>
        <v>41.79</v>
      </c>
      <c r="BE357">
        <f ca="1">VLOOKUP('Sampling picks'!AQ347,Sheet1!$A$11:$C$1010,3,FALSE)</f>
        <v>38</v>
      </c>
      <c r="BF357">
        <f ca="1">VLOOKUP('Sampling picks'!AR347,Sheet1!$A$11:$C$1010,3,FALSE)</f>
        <v>48.35</v>
      </c>
      <c r="BG357">
        <f ca="1">VLOOKUP('Sampling picks'!AS347,Sheet1!$A$11:$C$1010,3,FALSE)</f>
        <v>53.85</v>
      </c>
      <c r="BH357">
        <f ca="1">VLOOKUP('Sampling picks'!AT347,Sheet1!$A$11:$C$1010,3,FALSE)</f>
        <v>48.12</v>
      </c>
      <c r="BI357">
        <f ca="1">VLOOKUP('Sampling picks'!AU347,Sheet1!$A$11:$C$1010,3,FALSE)</f>
        <v>38.04</v>
      </c>
      <c r="BJ357">
        <f ca="1">VLOOKUP('Sampling picks'!AV347,Sheet1!$A$11:$C$1010,3,FALSE)</f>
        <v>56.34</v>
      </c>
      <c r="BK357">
        <f ca="1">VLOOKUP('Sampling picks'!AW347,Sheet1!$A$11:$C$1010,3,FALSE)</f>
        <v>34.479999999999997</v>
      </c>
      <c r="BL357">
        <f ca="1">VLOOKUP('Sampling picks'!AX347,Sheet1!$A$11:$C$1010,3,FALSE)</f>
        <v>50.21</v>
      </c>
      <c r="BM357">
        <f ca="1">VLOOKUP('Sampling picks'!AY347,Sheet1!$A$11:$C$1010,3,FALSE)</f>
        <v>35.82</v>
      </c>
      <c r="BN357">
        <f ca="1">VLOOKUP('Sampling picks'!AZ347,Sheet1!$A$11:$C$1010,3,FALSE)</f>
        <v>44.68</v>
      </c>
      <c r="BO357">
        <f ca="1">VLOOKUP('Sampling picks'!BA347,Sheet1!$A$11:$C$1010,3,FALSE)</f>
        <v>44.8</v>
      </c>
      <c r="BP357">
        <f ca="1">VLOOKUP('Sampling picks'!BB347,Sheet1!$A$11:$C$1010,3,FALSE)</f>
        <v>49.38</v>
      </c>
      <c r="BQ357">
        <f ca="1">VLOOKUP('Sampling picks'!BC347,Sheet1!$A$11:$C$1010,3,FALSE)</f>
        <v>56.38</v>
      </c>
      <c r="BR357">
        <f ca="1">VLOOKUP('Sampling picks'!BD347,Sheet1!$A$11:$C$1010,3,FALSE)</f>
        <v>45.72</v>
      </c>
      <c r="BS357">
        <f ca="1">VLOOKUP('Sampling picks'!BE347,Sheet1!$A$11:$C$1010,3,FALSE)</f>
        <v>39.369999999999997</v>
      </c>
      <c r="BT357">
        <f ca="1">VLOOKUP('Sampling picks'!BF347,Sheet1!$A$11:$C$1010,3,FALSE)</f>
        <v>42.49</v>
      </c>
      <c r="BU357">
        <f ca="1">VLOOKUP('Sampling picks'!BG347,Sheet1!$A$11:$C$1010,3,FALSE)</f>
        <v>45.74</v>
      </c>
      <c r="BV357">
        <f ca="1">VLOOKUP('Sampling picks'!BH347,Sheet1!$A$11:$C$1010,3,FALSE)</f>
        <v>51.27</v>
      </c>
      <c r="BW357">
        <f ca="1">VLOOKUP('Sampling picks'!BI347,Sheet1!$A$11:$C$1010,3,FALSE)</f>
        <v>38.04</v>
      </c>
      <c r="BX357">
        <f ca="1">VLOOKUP('Sampling picks'!BJ347,Sheet1!$A$11:$C$1010,3,FALSE)</f>
        <v>49.81</v>
      </c>
      <c r="BY357">
        <f ca="1">VLOOKUP('Sampling picks'!BK347,Sheet1!$A$11:$C$1010,3,FALSE)</f>
        <v>49.07</v>
      </c>
      <c r="BZ357">
        <f ca="1">VLOOKUP('Sampling picks'!BL347,Sheet1!$A$11:$C$1010,3,FALSE)</f>
        <v>50.39</v>
      </c>
      <c r="CA357">
        <f ca="1">VLOOKUP('Sampling picks'!BM347,Sheet1!$A$11:$C$1010,3,FALSE)</f>
        <v>33.630000000000003</v>
      </c>
      <c r="CB357">
        <f ca="1">VLOOKUP('Sampling picks'!BN347,Sheet1!$A$11:$C$1010,3,FALSE)</f>
        <v>36.17</v>
      </c>
      <c r="CC357">
        <f ca="1">VLOOKUP('Sampling picks'!BO347,Sheet1!$A$11:$C$1010,3,FALSE)</f>
        <v>38.29</v>
      </c>
      <c r="CD357">
        <f ca="1">VLOOKUP('Sampling picks'!BP347,Sheet1!$A$11:$C$1010,3,FALSE)</f>
        <v>33.36</v>
      </c>
      <c r="CE357">
        <f ca="1">VLOOKUP('Sampling picks'!BQ347,Sheet1!$A$11:$C$1010,3,FALSE)</f>
        <v>36.9</v>
      </c>
      <c r="CF357">
        <f ca="1">VLOOKUP('Sampling picks'!BR347,Sheet1!$A$11:$C$1010,3,FALSE)</f>
        <v>53.85</v>
      </c>
      <c r="CG357">
        <f ca="1">VLOOKUP('Sampling picks'!BS347,Sheet1!$A$11:$C$1010,3,FALSE)</f>
        <v>48.11</v>
      </c>
      <c r="CH357">
        <f ca="1">VLOOKUP('Sampling picks'!BT347,Sheet1!$A$11:$C$1010,3,FALSE)</f>
        <v>53.5</v>
      </c>
      <c r="CI357">
        <f ca="1">VLOOKUP('Sampling picks'!BU347,Sheet1!$A$11:$C$1010,3,FALSE)</f>
        <v>48.7</v>
      </c>
      <c r="CJ357">
        <f ca="1">VLOOKUP('Sampling picks'!BV347,Sheet1!$A$11:$C$1010,3,FALSE)</f>
        <v>37.840000000000003</v>
      </c>
      <c r="CK357">
        <f ca="1">VLOOKUP('Sampling picks'!BW347,Sheet1!$A$11:$C$1010,3,FALSE)</f>
        <v>59.02</v>
      </c>
      <c r="CL357">
        <f ca="1">VLOOKUP('Sampling picks'!BX347,Sheet1!$A$11:$C$1010,3,FALSE)</f>
        <v>67.02</v>
      </c>
      <c r="CM357">
        <f ca="1">VLOOKUP('Sampling picks'!BY347,Sheet1!$A$11:$C$1010,3,FALSE)</f>
        <v>48</v>
      </c>
      <c r="CN357">
        <f ca="1">VLOOKUP('Sampling picks'!BZ347,Sheet1!$A$11:$C$1010,3,FALSE)</f>
        <v>39.97</v>
      </c>
      <c r="CO357">
        <f ca="1">VLOOKUP('Sampling picks'!CA347,Sheet1!$A$11:$C$1010,3,FALSE)</f>
        <v>43.21</v>
      </c>
      <c r="CP357">
        <f ca="1">VLOOKUP('Sampling picks'!CB347,Sheet1!$A$11:$C$1010,3,FALSE)</f>
        <v>31.91</v>
      </c>
      <c r="CQ357">
        <f ca="1">VLOOKUP('Sampling picks'!CC347,Sheet1!$A$11:$C$1010,3,FALSE)</f>
        <v>49.7</v>
      </c>
      <c r="CR357">
        <f ca="1">VLOOKUP('Sampling picks'!CD347,Sheet1!$A$11:$C$1010,3,FALSE)</f>
        <v>47.68</v>
      </c>
      <c r="CS357">
        <f ca="1">VLOOKUP('Sampling picks'!CE347,Sheet1!$A$11:$C$1010,3,FALSE)</f>
        <v>66.78</v>
      </c>
      <c r="CT357">
        <f ca="1">VLOOKUP('Sampling picks'!CF347,Sheet1!$A$11:$C$1010,3,FALSE)</f>
        <v>40.65</v>
      </c>
      <c r="CU357">
        <f ca="1">VLOOKUP('Sampling picks'!CG347,Sheet1!$A$11:$C$1010,3,FALSE)</f>
        <v>35.76</v>
      </c>
      <c r="CV357">
        <f ca="1">VLOOKUP('Sampling picks'!CH347,Sheet1!$A$11:$C$1010,3,FALSE)</f>
        <v>33.47</v>
      </c>
      <c r="CW357">
        <f ca="1">VLOOKUP('Sampling picks'!CI347,Sheet1!$A$11:$C$1010,3,FALSE)</f>
        <v>44.37</v>
      </c>
      <c r="CX357">
        <f ca="1">VLOOKUP('Sampling picks'!CJ347,Sheet1!$A$11:$C$1010,3,FALSE)</f>
        <v>52.04</v>
      </c>
      <c r="CY357">
        <f ca="1">VLOOKUP('Sampling picks'!CK347,Sheet1!$A$11:$C$1010,3,FALSE)</f>
        <v>43.35</v>
      </c>
      <c r="CZ357">
        <f ca="1">VLOOKUP('Sampling picks'!CL347,Sheet1!$A$11:$C$1010,3,FALSE)</f>
        <v>49.93</v>
      </c>
      <c r="DA357">
        <f ca="1">VLOOKUP('Sampling picks'!CM347,Sheet1!$A$11:$C$1010,3,FALSE)</f>
        <v>49.7</v>
      </c>
      <c r="DB357">
        <f ca="1">VLOOKUP('Sampling picks'!CN347,Sheet1!$A$11:$C$1010,3,FALSE)</f>
        <v>44.24</v>
      </c>
      <c r="DC357">
        <f ca="1">VLOOKUP('Sampling picks'!CO347,Sheet1!$A$11:$C$1010,3,FALSE)</f>
        <v>56.74</v>
      </c>
      <c r="DD357">
        <f ca="1">VLOOKUP('Sampling picks'!CP347,Sheet1!$A$11:$C$1010,3,FALSE)</f>
        <v>49.26</v>
      </c>
      <c r="DE357">
        <f ca="1">VLOOKUP('Sampling picks'!CQ347,Sheet1!$A$11:$C$1010,3,FALSE)</f>
        <v>50.88</v>
      </c>
      <c r="DF357">
        <f ca="1">VLOOKUP('Sampling picks'!CR347,Sheet1!$A$11:$C$1010,3,FALSE)</f>
        <v>45.95</v>
      </c>
      <c r="DG357">
        <f ca="1">VLOOKUP('Sampling picks'!CS347,Sheet1!$A$11:$C$1010,3,FALSE)</f>
        <v>46.87</v>
      </c>
      <c r="DH357">
        <f ca="1">VLOOKUP('Sampling picks'!CT347,Sheet1!$A$11:$C$1010,3,FALSE)</f>
        <v>39.06</v>
      </c>
      <c r="DI357">
        <f ca="1">VLOOKUP('Sampling picks'!CU347,Sheet1!$A$11:$C$1010,3,FALSE)</f>
        <v>52.1</v>
      </c>
      <c r="DJ357">
        <f ca="1">VLOOKUP('Sampling picks'!CV347,Sheet1!$A$11:$C$1010,3,FALSE)</f>
        <v>56.74</v>
      </c>
      <c r="DK357">
        <f ca="1">VLOOKUP('Sampling picks'!CW347,Sheet1!$A$11:$C$1010,3,FALSE)</f>
        <v>56.95</v>
      </c>
      <c r="DL357" t="e">
        <f>VLOOKUP('Sampling picks'!CX347,Sheet1!$A$11:$C$1010,3,FALSE)</f>
        <v>#N/A</v>
      </c>
      <c r="DM357" t="e">
        <f>VLOOKUP('Sampling picks'!CY347,Sheet1!$A$11:$C$1010,3,FALSE)</f>
        <v>#N/A</v>
      </c>
    </row>
    <row r="358" spans="1:117">
      <c r="A358">
        <v>348</v>
      </c>
      <c r="C358" s="1">
        <f t="shared" ca="1" si="23"/>
        <v>58.13</v>
      </c>
      <c r="J358" t="str">
        <f t="shared" ca="1" si="20"/>
        <v>IN</v>
      </c>
      <c r="K358">
        <f t="shared" si="21"/>
        <v>47</v>
      </c>
      <c r="L358">
        <f ca="1">$M358+_xlfn.NORM.INV($I$7/2,0,1)*SQRT($C$8^2/$I$5)</f>
        <v>43.919853761094096</v>
      </c>
      <c r="M358">
        <f t="shared" ca="1" si="22"/>
        <v>46.363500000000023</v>
      </c>
      <c r="N358">
        <f ca="1">$M358+_xlfn.NORM.INV(1-($I$7/2),0,1)*SQRT($C$8^2/$I$5)</f>
        <v>48.80714623890595</v>
      </c>
      <c r="O358">
        <v>348</v>
      </c>
      <c r="P358">
        <f ca="1">VLOOKUP('Sampling picks'!B348,Sheet1!$A$11:$C$1010,3,FALSE)</f>
        <v>52.15</v>
      </c>
      <c r="Q358">
        <f ca="1">VLOOKUP('Sampling picks'!C348,Sheet1!$A$11:$C$1010,3,FALSE)</f>
        <v>44.87</v>
      </c>
      <c r="R358">
        <f ca="1">VLOOKUP('Sampling picks'!D348,Sheet1!$A$11:$C$1010,3,FALSE)</f>
        <v>37.799999999999997</v>
      </c>
      <c r="S358">
        <f ca="1">VLOOKUP('Sampling picks'!E348,Sheet1!$A$11:$C$1010,3,FALSE)</f>
        <v>53.13</v>
      </c>
      <c r="T358">
        <f ca="1">VLOOKUP('Sampling picks'!F348,Sheet1!$A$11:$C$1010,3,FALSE)</f>
        <v>47.43</v>
      </c>
      <c r="U358">
        <f ca="1">VLOOKUP('Sampling picks'!G348,Sheet1!$A$11:$C$1010,3,FALSE)</f>
        <v>47.68</v>
      </c>
      <c r="V358">
        <f ca="1">VLOOKUP('Sampling picks'!H348,Sheet1!$A$11:$C$1010,3,FALSE)</f>
        <v>55.68</v>
      </c>
      <c r="W358">
        <f ca="1">VLOOKUP('Sampling picks'!I348,Sheet1!$A$11:$C$1010,3,FALSE)</f>
        <v>23.94</v>
      </c>
      <c r="X358">
        <f ca="1">VLOOKUP('Sampling picks'!J348,Sheet1!$A$11:$C$1010,3,FALSE)</f>
        <v>66.680000000000007</v>
      </c>
      <c r="Y358">
        <f ca="1">VLOOKUP('Sampling picks'!K348,Sheet1!$A$11:$C$1010,3,FALSE)</f>
        <v>51.63</v>
      </c>
      <c r="Z358">
        <f ca="1">VLOOKUP('Sampling picks'!L348,Sheet1!$A$11:$C$1010,3,FALSE)</f>
        <v>44.12</v>
      </c>
      <c r="AA358">
        <f ca="1">VLOOKUP('Sampling picks'!M348,Sheet1!$A$11:$C$1010,3,FALSE)</f>
        <v>42.97</v>
      </c>
      <c r="AB358">
        <f ca="1">VLOOKUP('Sampling picks'!N348,Sheet1!$A$11:$C$1010,3,FALSE)</f>
        <v>56.32</v>
      </c>
      <c r="AC358">
        <f ca="1">VLOOKUP('Sampling picks'!O348,Sheet1!$A$11:$C$1010,3,FALSE)</f>
        <v>54.88</v>
      </c>
      <c r="AD358">
        <f ca="1">VLOOKUP('Sampling picks'!P348,Sheet1!$A$11:$C$1010,3,FALSE)</f>
        <v>30.46</v>
      </c>
      <c r="AE358">
        <f ca="1">VLOOKUP('Sampling picks'!Q348,Sheet1!$A$11:$C$1010,3,FALSE)</f>
        <v>39.44</v>
      </c>
      <c r="AF358">
        <f ca="1">VLOOKUP('Sampling picks'!R348,Sheet1!$A$11:$C$1010,3,FALSE)</f>
        <v>33.200000000000003</v>
      </c>
      <c r="AG358">
        <f ca="1">VLOOKUP('Sampling picks'!S348,Sheet1!$A$11:$C$1010,3,FALSE)</f>
        <v>40.72</v>
      </c>
      <c r="AH358">
        <f ca="1">VLOOKUP('Sampling picks'!T348,Sheet1!$A$11:$C$1010,3,FALSE)</f>
        <v>33.54</v>
      </c>
      <c r="AI358">
        <f ca="1">VLOOKUP('Sampling picks'!U348,Sheet1!$A$11:$C$1010,3,FALSE)</f>
        <v>47.89</v>
      </c>
      <c r="AJ358">
        <f ca="1">VLOOKUP('Sampling picks'!V348,Sheet1!$A$11:$C$1010,3,FALSE)</f>
        <v>62.68</v>
      </c>
      <c r="AK358">
        <f ca="1">VLOOKUP('Sampling picks'!W348,Sheet1!$A$11:$C$1010,3,FALSE)</f>
        <v>56.39</v>
      </c>
      <c r="AL358">
        <f ca="1">VLOOKUP('Sampling picks'!X348,Sheet1!$A$11:$C$1010,3,FALSE)</f>
        <v>42.97</v>
      </c>
      <c r="AM358">
        <f ca="1">VLOOKUP('Sampling picks'!Y348,Sheet1!$A$11:$C$1010,3,FALSE)</f>
        <v>53.54</v>
      </c>
      <c r="AN358">
        <f ca="1">VLOOKUP('Sampling picks'!Z348,Sheet1!$A$11:$C$1010,3,FALSE)</f>
        <v>44.05</v>
      </c>
      <c r="AO358">
        <f ca="1">VLOOKUP('Sampling picks'!AA348,Sheet1!$A$11:$C$1010,3,FALSE)</f>
        <v>45.53</v>
      </c>
      <c r="AP358">
        <f ca="1">VLOOKUP('Sampling picks'!AB348,Sheet1!$A$11:$C$1010,3,FALSE)</f>
        <v>40.229999999999997</v>
      </c>
      <c r="AQ358">
        <f ca="1">VLOOKUP('Sampling picks'!AC348,Sheet1!$A$11:$C$1010,3,FALSE)</f>
        <v>42.68</v>
      </c>
      <c r="AR358">
        <f ca="1">VLOOKUP('Sampling picks'!AD348,Sheet1!$A$11:$C$1010,3,FALSE)</f>
        <v>36.94</v>
      </c>
      <c r="AS358">
        <f ca="1">VLOOKUP('Sampling picks'!AE348,Sheet1!$A$11:$C$1010,3,FALSE)</f>
        <v>40.65</v>
      </c>
      <c r="AT358">
        <f ca="1">VLOOKUP('Sampling picks'!AF348,Sheet1!$A$11:$C$1010,3,FALSE)</f>
        <v>42.66</v>
      </c>
      <c r="AU358">
        <f ca="1">VLOOKUP('Sampling picks'!AG348,Sheet1!$A$11:$C$1010,3,FALSE)</f>
        <v>41.19</v>
      </c>
      <c r="AV358">
        <f ca="1">VLOOKUP('Sampling picks'!AH348,Sheet1!$A$11:$C$1010,3,FALSE)</f>
        <v>63.37</v>
      </c>
      <c r="AW358">
        <f ca="1">VLOOKUP('Sampling picks'!AI348,Sheet1!$A$11:$C$1010,3,FALSE)</f>
        <v>42.94</v>
      </c>
      <c r="AX358">
        <f ca="1">VLOOKUP('Sampling picks'!AJ348,Sheet1!$A$11:$C$1010,3,FALSE)</f>
        <v>52.15</v>
      </c>
      <c r="AY358">
        <f ca="1">VLOOKUP('Sampling picks'!AK348,Sheet1!$A$11:$C$1010,3,FALSE)</f>
        <v>51.31</v>
      </c>
      <c r="AZ358">
        <f ca="1">VLOOKUP('Sampling picks'!AL348,Sheet1!$A$11:$C$1010,3,FALSE)</f>
        <v>51.27</v>
      </c>
      <c r="BA358">
        <f ca="1">VLOOKUP('Sampling picks'!AM348,Sheet1!$A$11:$C$1010,3,FALSE)</f>
        <v>51.43</v>
      </c>
      <c r="BB358">
        <f ca="1">VLOOKUP('Sampling picks'!AN348,Sheet1!$A$11:$C$1010,3,FALSE)</f>
        <v>50.12</v>
      </c>
      <c r="BC358">
        <f ca="1">VLOOKUP('Sampling picks'!AO348,Sheet1!$A$11:$C$1010,3,FALSE)</f>
        <v>53.68</v>
      </c>
      <c r="BD358">
        <f ca="1">VLOOKUP('Sampling picks'!AP348,Sheet1!$A$11:$C$1010,3,FALSE)</f>
        <v>41.4</v>
      </c>
      <c r="BE358">
        <f ca="1">VLOOKUP('Sampling picks'!AQ348,Sheet1!$A$11:$C$1010,3,FALSE)</f>
        <v>46.7</v>
      </c>
      <c r="BF358">
        <f ca="1">VLOOKUP('Sampling picks'!AR348,Sheet1!$A$11:$C$1010,3,FALSE)</f>
        <v>44.01</v>
      </c>
      <c r="BG358">
        <f ca="1">VLOOKUP('Sampling picks'!AS348,Sheet1!$A$11:$C$1010,3,FALSE)</f>
        <v>24.98</v>
      </c>
      <c r="BH358">
        <f ca="1">VLOOKUP('Sampling picks'!AT348,Sheet1!$A$11:$C$1010,3,FALSE)</f>
        <v>63.26</v>
      </c>
      <c r="BI358">
        <f ca="1">VLOOKUP('Sampling picks'!AU348,Sheet1!$A$11:$C$1010,3,FALSE)</f>
        <v>52.27</v>
      </c>
      <c r="BJ358">
        <f ca="1">VLOOKUP('Sampling picks'!AV348,Sheet1!$A$11:$C$1010,3,FALSE)</f>
        <v>57.01</v>
      </c>
      <c r="BK358">
        <f ca="1">VLOOKUP('Sampling picks'!AW348,Sheet1!$A$11:$C$1010,3,FALSE)</f>
        <v>54.96</v>
      </c>
      <c r="BL358">
        <f ca="1">VLOOKUP('Sampling picks'!AX348,Sheet1!$A$11:$C$1010,3,FALSE)</f>
        <v>42.34</v>
      </c>
      <c r="BM358">
        <f ca="1">VLOOKUP('Sampling picks'!AY348,Sheet1!$A$11:$C$1010,3,FALSE)</f>
        <v>47.07</v>
      </c>
      <c r="BN358">
        <f ca="1">VLOOKUP('Sampling picks'!AZ348,Sheet1!$A$11:$C$1010,3,FALSE)</f>
        <v>56.99</v>
      </c>
      <c r="BO358">
        <f ca="1">VLOOKUP('Sampling picks'!BA348,Sheet1!$A$11:$C$1010,3,FALSE)</f>
        <v>36.020000000000003</v>
      </c>
      <c r="BP358">
        <f ca="1">VLOOKUP('Sampling picks'!BB348,Sheet1!$A$11:$C$1010,3,FALSE)</f>
        <v>37.200000000000003</v>
      </c>
      <c r="BQ358">
        <f ca="1">VLOOKUP('Sampling picks'!BC348,Sheet1!$A$11:$C$1010,3,FALSE)</f>
        <v>34.67</v>
      </c>
      <c r="BR358">
        <f ca="1">VLOOKUP('Sampling picks'!BD348,Sheet1!$A$11:$C$1010,3,FALSE)</f>
        <v>37.04</v>
      </c>
      <c r="BS358">
        <f ca="1">VLOOKUP('Sampling picks'!BE348,Sheet1!$A$11:$C$1010,3,FALSE)</f>
        <v>56.95</v>
      </c>
      <c r="BT358">
        <f ca="1">VLOOKUP('Sampling picks'!BF348,Sheet1!$A$11:$C$1010,3,FALSE)</f>
        <v>53.17</v>
      </c>
      <c r="BU358">
        <f ca="1">VLOOKUP('Sampling picks'!BG348,Sheet1!$A$11:$C$1010,3,FALSE)</f>
        <v>49.51</v>
      </c>
      <c r="BV358">
        <f ca="1">VLOOKUP('Sampling picks'!BH348,Sheet1!$A$11:$C$1010,3,FALSE)</f>
        <v>45.33</v>
      </c>
      <c r="BW358">
        <f ca="1">VLOOKUP('Sampling picks'!BI348,Sheet1!$A$11:$C$1010,3,FALSE)</f>
        <v>46.82</v>
      </c>
      <c r="BX358">
        <f ca="1">VLOOKUP('Sampling picks'!BJ348,Sheet1!$A$11:$C$1010,3,FALSE)</f>
        <v>44.24</v>
      </c>
      <c r="BY358">
        <f ca="1">VLOOKUP('Sampling picks'!BK348,Sheet1!$A$11:$C$1010,3,FALSE)</f>
        <v>48.65</v>
      </c>
      <c r="BZ358">
        <f ca="1">VLOOKUP('Sampling picks'!BL348,Sheet1!$A$11:$C$1010,3,FALSE)</f>
        <v>31.49</v>
      </c>
      <c r="CA358">
        <f ca="1">VLOOKUP('Sampling picks'!BM348,Sheet1!$A$11:$C$1010,3,FALSE)</f>
        <v>49.86</v>
      </c>
      <c r="CB358">
        <f ca="1">VLOOKUP('Sampling picks'!BN348,Sheet1!$A$11:$C$1010,3,FALSE)</f>
        <v>26.25</v>
      </c>
      <c r="CC358">
        <f ca="1">VLOOKUP('Sampling picks'!BO348,Sheet1!$A$11:$C$1010,3,FALSE)</f>
        <v>36.86</v>
      </c>
      <c r="CD358">
        <f ca="1">VLOOKUP('Sampling picks'!BP348,Sheet1!$A$11:$C$1010,3,FALSE)</f>
        <v>36.299999999999997</v>
      </c>
      <c r="CE358">
        <f ca="1">VLOOKUP('Sampling picks'!BQ348,Sheet1!$A$11:$C$1010,3,FALSE)</f>
        <v>40.54</v>
      </c>
      <c r="CF358">
        <f ca="1">VLOOKUP('Sampling picks'!BR348,Sheet1!$A$11:$C$1010,3,FALSE)</f>
        <v>46.84</v>
      </c>
      <c r="CG358">
        <f ca="1">VLOOKUP('Sampling picks'!BS348,Sheet1!$A$11:$C$1010,3,FALSE)</f>
        <v>57.98</v>
      </c>
      <c r="CH358">
        <f ca="1">VLOOKUP('Sampling picks'!BT348,Sheet1!$A$11:$C$1010,3,FALSE)</f>
        <v>67.09</v>
      </c>
      <c r="CI358">
        <f ca="1">VLOOKUP('Sampling picks'!BU348,Sheet1!$A$11:$C$1010,3,FALSE)</f>
        <v>36.5</v>
      </c>
      <c r="CJ358">
        <f ca="1">VLOOKUP('Sampling picks'!BV348,Sheet1!$A$11:$C$1010,3,FALSE)</f>
        <v>45.42</v>
      </c>
      <c r="CK358">
        <f ca="1">VLOOKUP('Sampling picks'!BW348,Sheet1!$A$11:$C$1010,3,FALSE)</f>
        <v>55.46</v>
      </c>
      <c r="CL358">
        <f ca="1">VLOOKUP('Sampling picks'!BX348,Sheet1!$A$11:$C$1010,3,FALSE)</f>
        <v>33.36</v>
      </c>
      <c r="CM358">
        <f ca="1">VLOOKUP('Sampling picks'!BY348,Sheet1!$A$11:$C$1010,3,FALSE)</f>
        <v>53.5</v>
      </c>
      <c r="CN358">
        <f ca="1">VLOOKUP('Sampling picks'!BZ348,Sheet1!$A$11:$C$1010,3,FALSE)</f>
        <v>46.35</v>
      </c>
      <c r="CO358">
        <f ca="1">VLOOKUP('Sampling picks'!CA348,Sheet1!$A$11:$C$1010,3,FALSE)</f>
        <v>37.200000000000003</v>
      </c>
      <c r="CP358">
        <f ca="1">VLOOKUP('Sampling picks'!CB348,Sheet1!$A$11:$C$1010,3,FALSE)</f>
        <v>43.26</v>
      </c>
      <c r="CQ358">
        <f ca="1">VLOOKUP('Sampling picks'!CC348,Sheet1!$A$11:$C$1010,3,FALSE)</f>
        <v>41.25</v>
      </c>
      <c r="CR358">
        <f ca="1">VLOOKUP('Sampling picks'!CD348,Sheet1!$A$11:$C$1010,3,FALSE)</f>
        <v>63.48</v>
      </c>
      <c r="CS358">
        <f ca="1">VLOOKUP('Sampling picks'!CE348,Sheet1!$A$11:$C$1010,3,FALSE)</f>
        <v>41.39</v>
      </c>
      <c r="CT358">
        <f ca="1">VLOOKUP('Sampling picks'!CF348,Sheet1!$A$11:$C$1010,3,FALSE)</f>
        <v>50.61</v>
      </c>
      <c r="CU358">
        <f ca="1">VLOOKUP('Sampling picks'!CG348,Sheet1!$A$11:$C$1010,3,FALSE)</f>
        <v>40.21</v>
      </c>
      <c r="CV358">
        <f ca="1">VLOOKUP('Sampling picks'!CH348,Sheet1!$A$11:$C$1010,3,FALSE)</f>
        <v>33.21</v>
      </c>
      <c r="CW358">
        <f ca="1">VLOOKUP('Sampling picks'!CI348,Sheet1!$A$11:$C$1010,3,FALSE)</f>
        <v>46.59</v>
      </c>
      <c r="CX358">
        <f ca="1">VLOOKUP('Sampling picks'!CJ348,Sheet1!$A$11:$C$1010,3,FALSE)</f>
        <v>54.36</v>
      </c>
      <c r="CY358">
        <f ca="1">VLOOKUP('Sampling picks'!CK348,Sheet1!$A$11:$C$1010,3,FALSE)</f>
        <v>48.83</v>
      </c>
      <c r="CZ358">
        <f ca="1">VLOOKUP('Sampling picks'!CL348,Sheet1!$A$11:$C$1010,3,FALSE)</f>
        <v>38.619999999999997</v>
      </c>
      <c r="DA358">
        <f ca="1">VLOOKUP('Sampling picks'!CM348,Sheet1!$A$11:$C$1010,3,FALSE)</f>
        <v>60.64</v>
      </c>
      <c r="DB358">
        <f ca="1">VLOOKUP('Sampling picks'!CN348,Sheet1!$A$11:$C$1010,3,FALSE)</f>
        <v>51.35</v>
      </c>
      <c r="DC358">
        <f ca="1">VLOOKUP('Sampling picks'!CO348,Sheet1!$A$11:$C$1010,3,FALSE)</f>
        <v>53.85</v>
      </c>
      <c r="DD358">
        <f ca="1">VLOOKUP('Sampling picks'!CP348,Sheet1!$A$11:$C$1010,3,FALSE)</f>
        <v>38.979999999999997</v>
      </c>
      <c r="DE358">
        <f ca="1">VLOOKUP('Sampling picks'!CQ348,Sheet1!$A$11:$C$1010,3,FALSE)</f>
        <v>44.5</v>
      </c>
      <c r="DF358">
        <f ca="1">VLOOKUP('Sampling picks'!CR348,Sheet1!$A$11:$C$1010,3,FALSE)</f>
        <v>37.93</v>
      </c>
      <c r="DG358">
        <f ca="1">VLOOKUP('Sampling picks'!CS348,Sheet1!$A$11:$C$1010,3,FALSE)</f>
        <v>50.55</v>
      </c>
      <c r="DH358">
        <f ca="1">VLOOKUP('Sampling picks'!CT348,Sheet1!$A$11:$C$1010,3,FALSE)</f>
        <v>47.26</v>
      </c>
      <c r="DI358">
        <f ca="1">VLOOKUP('Sampling picks'!CU348,Sheet1!$A$11:$C$1010,3,FALSE)</f>
        <v>49.49</v>
      </c>
      <c r="DJ358">
        <f ca="1">VLOOKUP('Sampling picks'!CV348,Sheet1!$A$11:$C$1010,3,FALSE)</f>
        <v>52.04</v>
      </c>
      <c r="DK358">
        <f ca="1">VLOOKUP('Sampling picks'!CW348,Sheet1!$A$11:$C$1010,3,FALSE)</f>
        <v>56.05</v>
      </c>
      <c r="DL358" t="e">
        <f>VLOOKUP('Sampling picks'!CX348,Sheet1!$A$11:$C$1010,3,FALSE)</f>
        <v>#N/A</v>
      </c>
      <c r="DM358" t="e">
        <f>VLOOKUP('Sampling picks'!CY348,Sheet1!$A$11:$C$1010,3,FALSE)</f>
        <v>#N/A</v>
      </c>
    </row>
    <row r="359" spans="1:117">
      <c r="A359">
        <v>349</v>
      </c>
      <c r="C359" s="1">
        <f t="shared" ca="1" si="23"/>
        <v>42.6</v>
      </c>
      <c r="J359" t="str">
        <f t="shared" ca="1" si="20"/>
        <v>IN</v>
      </c>
      <c r="K359">
        <f t="shared" si="21"/>
        <v>47</v>
      </c>
      <c r="L359">
        <f ca="1">$M359+_xlfn.NORM.INV($I$7/2,0,1)*SQRT($C$8^2/$I$5)</f>
        <v>43.792653761094058</v>
      </c>
      <c r="M359">
        <f t="shared" ca="1" si="22"/>
        <v>46.236299999999986</v>
      </c>
      <c r="N359">
        <f ca="1">$M359+_xlfn.NORM.INV(1-($I$7/2),0,1)*SQRT($C$8^2/$I$5)</f>
        <v>48.679946238905913</v>
      </c>
      <c r="O359">
        <v>349</v>
      </c>
      <c r="P359">
        <f ca="1">VLOOKUP('Sampling picks'!B349,Sheet1!$A$11:$C$1010,3,FALSE)</f>
        <v>46.94</v>
      </c>
      <c r="Q359">
        <f ca="1">VLOOKUP('Sampling picks'!C349,Sheet1!$A$11:$C$1010,3,FALSE)</f>
        <v>74.760000000000005</v>
      </c>
      <c r="R359">
        <f ca="1">VLOOKUP('Sampling picks'!D349,Sheet1!$A$11:$C$1010,3,FALSE)</f>
        <v>36.94</v>
      </c>
      <c r="S359">
        <f ca="1">VLOOKUP('Sampling picks'!E349,Sheet1!$A$11:$C$1010,3,FALSE)</f>
        <v>36.96</v>
      </c>
      <c r="T359">
        <f ca="1">VLOOKUP('Sampling picks'!F349,Sheet1!$A$11:$C$1010,3,FALSE)</f>
        <v>55.55</v>
      </c>
      <c r="U359">
        <f ca="1">VLOOKUP('Sampling picks'!G349,Sheet1!$A$11:$C$1010,3,FALSE)</f>
        <v>59.27</v>
      </c>
      <c r="V359">
        <f ca="1">VLOOKUP('Sampling picks'!H349,Sheet1!$A$11:$C$1010,3,FALSE)</f>
        <v>41.76</v>
      </c>
      <c r="W359">
        <f ca="1">VLOOKUP('Sampling picks'!I349,Sheet1!$A$11:$C$1010,3,FALSE)</f>
        <v>48.31</v>
      </c>
      <c r="X359">
        <f ca="1">VLOOKUP('Sampling picks'!J349,Sheet1!$A$11:$C$1010,3,FALSE)</f>
        <v>50.9</v>
      </c>
      <c r="Y359">
        <f ca="1">VLOOKUP('Sampling picks'!K349,Sheet1!$A$11:$C$1010,3,FALSE)</f>
        <v>46.89</v>
      </c>
      <c r="Z359">
        <f ca="1">VLOOKUP('Sampling picks'!L349,Sheet1!$A$11:$C$1010,3,FALSE)</f>
        <v>53.13</v>
      </c>
      <c r="AA359">
        <f ca="1">VLOOKUP('Sampling picks'!M349,Sheet1!$A$11:$C$1010,3,FALSE)</f>
        <v>58.39</v>
      </c>
      <c r="AB359">
        <f ca="1">VLOOKUP('Sampling picks'!N349,Sheet1!$A$11:$C$1010,3,FALSE)</f>
        <v>43.76</v>
      </c>
      <c r="AC359">
        <f ca="1">VLOOKUP('Sampling picks'!O349,Sheet1!$A$11:$C$1010,3,FALSE)</f>
        <v>47.79</v>
      </c>
      <c r="AD359">
        <f ca="1">VLOOKUP('Sampling picks'!P349,Sheet1!$A$11:$C$1010,3,FALSE)</f>
        <v>55.54</v>
      </c>
      <c r="AE359">
        <f ca="1">VLOOKUP('Sampling picks'!Q349,Sheet1!$A$11:$C$1010,3,FALSE)</f>
        <v>74.010000000000005</v>
      </c>
      <c r="AF359">
        <f ca="1">VLOOKUP('Sampling picks'!R349,Sheet1!$A$11:$C$1010,3,FALSE)</f>
        <v>56.32</v>
      </c>
      <c r="AG359">
        <f ca="1">VLOOKUP('Sampling picks'!S349,Sheet1!$A$11:$C$1010,3,FALSE)</f>
        <v>40.6</v>
      </c>
      <c r="AH359">
        <f ca="1">VLOOKUP('Sampling picks'!T349,Sheet1!$A$11:$C$1010,3,FALSE)</f>
        <v>56.69</v>
      </c>
      <c r="AI359">
        <f ca="1">VLOOKUP('Sampling picks'!U349,Sheet1!$A$11:$C$1010,3,FALSE)</f>
        <v>40.6</v>
      </c>
      <c r="AJ359">
        <f ca="1">VLOOKUP('Sampling picks'!V349,Sheet1!$A$11:$C$1010,3,FALSE)</f>
        <v>47.77</v>
      </c>
      <c r="AK359">
        <f ca="1">VLOOKUP('Sampling picks'!W349,Sheet1!$A$11:$C$1010,3,FALSE)</f>
        <v>53.58</v>
      </c>
      <c r="AL359">
        <f ca="1">VLOOKUP('Sampling picks'!X349,Sheet1!$A$11:$C$1010,3,FALSE)</f>
        <v>46.34</v>
      </c>
      <c r="AM359">
        <f ca="1">VLOOKUP('Sampling picks'!Y349,Sheet1!$A$11:$C$1010,3,FALSE)</f>
        <v>36.86</v>
      </c>
      <c r="AN359">
        <f ca="1">VLOOKUP('Sampling picks'!Z349,Sheet1!$A$11:$C$1010,3,FALSE)</f>
        <v>58.13</v>
      </c>
      <c r="AO359">
        <f ca="1">VLOOKUP('Sampling picks'!AA349,Sheet1!$A$11:$C$1010,3,FALSE)</f>
        <v>48.97</v>
      </c>
      <c r="AP359">
        <f ca="1">VLOOKUP('Sampling picks'!AB349,Sheet1!$A$11:$C$1010,3,FALSE)</f>
        <v>27.03</v>
      </c>
      <c r="AQ359">
        <f ca="1">VLOOKUP('Sampling picks'!AC349,Sheet1!$A$11:$C$1010,3,FALSE)</f>
        <v>42.49</v>
      </c>
      <c r="AR359">
        <f ca="1">VLOOKUP('Sampling picks'!AD349,Sheet1!$A$11:$C$1010,3,FALSE)</f>
        <v>53.89</v>
      </c>
      <c r="AS359">
        <f ca="1">VLOOKUP('Sampling picks'!AE349,Sheet1!$A$11:$C$1010,3,FALSE)</f>
        <v>26.25</v>
      </c>
      <c r="AT359">
        <f ca="1">VLOOKUP('Sampling picks'!AF349,Sheet1!$A$11:$C$1010,3,FALSE)</f>
        <v>49.07</v>
      </c>
      <c r="AU359">
        <f ca="1">VLOOKUP('Sampling picks'!AG349,Sheet1!$A$11:$C$1010,3,FALSE)</f>
        <v>35.19</v>
      </c>
      <c r="AV359">
        <f ca="1">VLOOKUP('Sampling picks'!AH349,Sheet1!$A$11:$C$1010,3,FALSE)</f>
        <v>49.84</v>
      </c>
      <c r="AW359">
        <f ca="1">VLOOKUP('Sampling picks'!AI349,Sheet1!$A$11:$C$1010,3,FALSE)</f>
        <v>63.25</v>
      </c>
      <c r="AX359">
        <f ca="1">VLOOKUP('Sampling picks'!AJ349,Sheet1!$A$11:$C$1010,3,FALSE)</f>
        <v>73.3</v>
      </c>
      <c r="AY359">
        <f ca="1">VLOOKUP('Sampling picks'!AK349,Sheet1!$A$11:$C$1010,3,FALSE)</f>
        <v>26.52</v>
      </c>
      <c r="AZ359">
        <f ca="1">VLOOKUP('Sampling picks'!AL349,Sheet1!$A$11:$C$1010,3,FALSE)</f>
        <v>43.35</v>
      </c>
      <c r="BA359">
        <f ca="1">VLOOKUP('Sampling picks'!AM349,Sheet1!$A$11:$C$1010,3,FALSE)</f>
        <v>44.71</v>
      </c>
      <c r="BB359">
        <f ca="1">VLOOKUP('Sampling picks'!AN349,Sheet1!$A$11:$C$1010,3,FALSE)</f>
        <v>34.51</v>
      </c>
      <c r="BC359">
        <f ca="1">VLOOKUP('Sampling picks'!AO349,Sheet1!$A$11:$C$1010,3,FALSE)</f>
        <v>31.65</v>
      </c>
      <c r="BD359">
        <f ca="1">VLOOKUP('Sampling picks'!AP349,Sheet1!$A$11:$C$1010,3,FALSE)</f>
        <v>66</v>
      </c>
      <c r="BE359">
        <f ca="1">VLOOKUP('Sampling picks'!AQ349,Sheet1!$A$11:$C$1010,3,FALSE)</f>
        <v>56.23</v>
      </c>
      <c r="BF359">
        <f ca="1">VLOOKUP('Sampling picks'!AR349,Sheet1!$A$11:$C$1010,3,FALSE)</f>
        <v>51.16</v>
      </c>
      <c r="BG359">
        <f ca="1">VLOOKUP('Sampling picks'!AS349,Sheet1!$A$11:$C$1010,3,FALSE)</f>
        <v>43.58</v>
      </c>
      <c r="BH359">
        <f ca="1">VLOOKUP('Sampling picks'!AT349,Sheet1!$A$11:$C$1010,3,FALSE)</f>
        <v>47.15</v>
      </c>
      <c r="BI359">
        <f ca="1">VLOOKUP('Sampling picks'!AU349,Sheet1!$A$11:$C$1010,3,FALSE)</f>
        <v>44.87</v>
      </c>
      <c r="BJ359">
        <f ca="1">VLOOKUP('Sampling picks'!AV349,Sheet1!$A$11:$C$1010,3,FALSE)</f>
        <v>32.86</v>
      </c>
      <c r="BK359">
        <f ca="1">VLOOKUP('Sampling picks'!AW349,Sheet1!$A$11:$C$1010,3,FALSE)</f>
        <v>66</v>
      </c>
      <c r="BL359">
        <f ca="1">VLOOKUP('Sampling picks'!AX349,Sheet1!$A$11:$C$1010,3,FALSE)</f>
        <v>37.21</v>
      </c>
      <c r="BM359">
        <f ca="1">VLOOKUP('Sampling picks'!AY349,Sheet1!$A$11:$C$1010,3,FALSE)</f>
        <v>47.68</v>
      </c>
      <c r="BN359">
        <f ca="1">VLOOKUP('Sampling picks'!AZ349,Sheet1!$A$11:$C$1010,3,FALSE)</f>
        <v>56.68</v>
      </c>
      <c r="BO359">
        <f ca="1">VLOOKUP('Sampling picks'!BA349,Sheet1!$A$11:$C$1010,3,FALSE)</f>
        <v>40.6</v>
      </c>
      <c r="BP359">
        <f ca="1">VLOOKUP('Sampling picks'!BB349,Sheet1!$A$11:$C$1010,3,FALSE)</f>
        <v>40.39</v>
      </c>
      <c r="BQ359">
        <f ca="1">VLOOKUP('Sampling picks'!BC349,Sheet1!$A$11:$C$1010,3,FALSE)</f>
        <v>46.73</v>
      </c>
      <c r="BR359">
        <f ca="1">VLOOKUP('Sampling picks'!BD349,Sheet1!$A$11:$C$1010,3,FALSE)</f>
        <v>64.47</v>
      </c>
      <c r="BS359">
        <f ca="1">VLOOKUP('Sampling picks'!BE349,Sheet1!$A$11:$C$1010,3,FALSE)</f>
        <v>35.76</v>
      </c>
      <c r="BT359">
        <f ca="1">VLOOKUP('Sampling picks'!BF349,Sheet1!$A$11:$C$1010,3,FALSE)</f>
        <v>29.46</v>
      </c>
      <c r="BU359">
        <f ca="1">VLOOKUP('Sampling picks'!BG349,Sheet1!$A$11:$C$1010,3,FALSE)</f>
        <v>35.619999999999997</v>
      </c>
      <c r="BV359">
        <f ca="1">VLOOKUP('Sampling picks'!BH349,Sheet1!$A$11:$C$1010,3,FALSE)</f>
        <v>58.36</v>
      </c>
      <c r="BW359">
        <f ca="1">VLOOKUP('Sampling picks'!BI349,Sheet1!$A$11:$C$1010,3,FALSE)</f>
        <v>46.74</v>
      </c>
      <c r="BX359">
        <f ca="1">VLOOKUP('Sampling picks'!BJ349,Sheet1!$A$11:$C$1010,3,FALSE)</f>
        <v>34.83</v>
      </c>
      <c r="BY359">
        <f ca="1">VLOOKUP('Sampling picks'!BK349,Sheet1!$A$11:$C$1010,3,FALSE)</f>
        <v>35.619999999999997</v>
      </c>
      <c r="BZ359">
        <f ca="1">VLOOKUP('Sampling picks'!BL349,Sheet1!$A$11:$C$1010,3,FALSE)</f>
        <v>35.729999999999997</v>
      </c>
      <c r="CA359">
        <f ca="1">VLOOKUP('Sampling picks'!BM349,Sheet1!$A$11:$C$1010,3,FALSE)</f>
        <v>30.54</v>
      </c>
      <c r="CB359">
        <f ca="1">VLOOKUP('Sampling picks'!BN349,Sheet1!$A$11:$C$1010,3,FALSE)</f>
        <v>33.630000000000003</v>
      </c>
      <c r="CC359">
        <f ca="1">VLOOKUP('Sampling picks'!BO349,Sheet1!$A$11:$C$1010,3,FALSE)</f>
        <v>33.28</v>
      </c>
      <c r="CD359">
        <f ca="1">VLOOKUP('Sampling picks'!BP349,Sheet1!$A$11:$C$1010,3,FALSE)</f>
        <v>42.78</v>
      </c>
      <c r="CE359">
        <f ca="1">VLOOKUP('Sampling picks'!BQ349,Sheet1!$A$11:$C$1010,3,FALSE)</f>
        <v>46.75</v>
      </c>
      <c r="CF359">
        <f ca="1">VLOOKUP('Sampling picks'!BR349,Sheet1!$A$11:$C$1010,3,FALSE)</f>
        <v>50.62</v>
      </c>
      <c r="CG359">
        <f ca="1">VLOOKUP('Sampling picks'!BS349,Sheet1!$A$11:$C$1010,3,FALSE)</f>
        <v>41.92</v>
      </c>
      <c r="CH359">
        <f ca="1">VLOOKUP('Sampling picks'!BT349,Sheet1!$A$11:$C$1010,3,FALSE)</f>
        <v>49.74</v>
      </c>
      <c r="CI359">
        <f ca="1">VLOOKUP('Sampling picks'!BU349,Sheet1!$A$11:$C$1010,3,FALSE)</f>
        <v>41.17</v>
      </c>
      <c r="CJ359">
        <f ca="1">VLOOKUP('Sampling picks'!BV349,Sheet1!$A$11:$C$1010,3,FALSE)</f>
        <v>35.729999999999997</v>
      </c>
      <c r="CK359">
        <f ca="1">VLOOKUP('Sampling picks'!BW349,Sheet1!$A$11:$C$1010,3,FALSE)</f>
        <v>29.2</v>
      </c>
      <c r="CL359">
        <f ca="1">VLOOKUP('Sampling picks'!BX349,Sheet1!$A$11:$C$1010,3,FALSE)</f>
        <v>53.98</v>
      </c>
      <c r="CM359">
        <f ca="1">VLOOKUP('Sampling picks'!BY349,Sheet1!$A$11:$C$1010,3,FALSE)</f>
        <v>47.81</v>
      </c>
      <c r="CN359">
        <f ca="1">VLOOKUP('Sampling picks'!BZ349,Sheet1!$A$11:$C$1010,3,FALSE)</f>
        <v>51.24</v>
      </c>
      <c r="CO359">
        <f ca="1">VLOOKUP('Sampling picks'!CA349,Sheet1!$A$11:$C$1010,3,FALSE)</f>
        <v>38.74</v>
      </c>
      <c r="CP359">
        <f ca="1">VLOOKUP('Sampling picks'!CB349,Sheet1!$A$11:$C$1010,3,FALSE)</f>
        <v>53.73</v>
      </c>
      <c r="CQ359">
        <f ca="1">VLOOKUP('Sampling picks'!CC349,Sheet1!$A$11:$C$1010,3,FALSE)</f>
        <v>33.04</v>
      </c>
      <c r="CR359">
        <f ca="1">VLOOKUP('Sampling picks'!CD349,Sheet1!$A$11:$C$1010,3,FALSE)</f>
        <v>37.340000000000003</v>
      </c>
      <c r="CS359">
        <f ca="1">VLOOKUP('Sampling picks'!CE349,Sheet1!$A$11:$C$1010,3,FALSE)</f>
        <v>40.229999999999997</v>
      </c>
      <c r="CT359">
        <f ca="1">VLOOKUP('Sampling picks'!CF349,Sheet1!$A$11:$C$1010,3,FALSE)</f>
        <v>66</v>
      </c>
      <c r="CU359">
        <f ca="1">VLOOKUP('Sampling picks'!CG349,Sheet1!$A$11:$C$1010,3,FALSE)</f>
        <v>67.89</v>
      </c>
      <c r="CV359">
        <f ca="1">VLOOKUP('Sampling picks'!CH349,Sheet1!$A$11:$C$1010,3,FALSE)</f>
        <v>47.14</v>
      </c>
      <c r="CW359">
        <f ca="1">VLOOKUP('Sampling picks'!CI349,Sheet1!$A$11:$C$1010,3,FALSE)</f>
        <v>40.17</v>
      </c>
      <c r="CX359">
        <f ca="1">VLOOKUP('Sampling picks'!CJ349,Sheet1!$A$11:$C$1010,3,FALSE)</f>
        <v>45.42</v>
      </c>
      <c r="CY359">
        <f ca="1">VLOOKUP('Sampling picks'!CK349,Sheet1!$A$11:$C$1010,3,FALSE)</f>
        <v>69.099999999999994</v>
      </c>
      <c r="CZ359">
        <f ca="1">VLOOKUP('Sampling picks'!CL349,Sheet1!$A$11:$C$1010,3,FALSE)</f>
        <v>64.069999999999993</v>
      </c>
      <c r="DA359">
        <f ca="1">VLOOKUP('Sampling picks'!CM349,Sheet1!$A$11:$C$1010,3,FALSE)</f>
        <v>35.44</v>
      </c>
      <c r="DB359">
        <f ca="1">VLOOKUP('Sampling picks'!CN349,Sheet1!$A$11:$C$1010,3,FALSE)</f>
        <v>33.630000000000003</v>
      </c>
      <c r="DC359">
        <f ca="1">VLOOKUP('Sampling picks'!CO349,Sheet1!$A$11:$C$1010,3,FALSE)</f>
        <v>36.520000000000003</v>
      </c>
      <c r="DD359">
        <f ca="1">VLOOKUP('Sampling picks'!CP349,Sheet1!$A$11:$C$1010,3,FALSE)</f>
        <v>35.729999999999997</v>
      </c>
      <c r="DE359">
        <f ca="1">VLOOKUP('Sampling picks'!CQ349,Sheet1!$A$11:$C$1010,3,FALSE)</f>
        <v>26.79</v>
      </c>
      <c r="DF359">
        <f ca="1">VLOOKUP('Sampling picks'!CR349,Sheet1!$A$11:$C$1010,3,FALSE)</f>
        <v>46.86</v>
      </c>
      <c r="DG359">
        <f ca="1">VLOOKUP('Sampling picks'!CS349,Sheet1!$A$11:$C$1010,3,FALSE)</f>
        <v>48.83</v>
      </c>
      <c r="DH359">
        <f ca="1">VLOOKUP('Sampling picks'!CT349,Sheet1!$A$11:$C$1010,3,FALSE)</f>
        <v>46.34</v>
      </c>
      <c r="DI359">
        <f ca="1">VLOOKUP('Sampling picks'!CU349,Sheet1!$A$11:$C$1010,3,FALSE)</f>
        <v>46.76</v>
      </c>
      <c r="DJ359">
        <f ca="1">VLOOKUP('Sampling picks'!CV349,Sheet1!$A$11:$C$1010,3,FALSE)</f>
        <v>61.64</v>
      </c>
      <c r="DK359">
        <f ca="1">VLOOKUP('Sampling picks'!CW349,Sheet1!$A$11:$C$1010,3,FALSE)</f>
        <v>42.29</v>
      </c>
      <c r="DL359" t="e">
        <f>VLOOKUP('Sampling picks'!CX349,Sheet1!$A$11:$C$1010,3,FALSE)</f>
        <v>#N/A</v>
      </c>
      <c r="DM359" t="e">
        <f>VLOOKUP('Sampling picks'!CY349,Sheet1!$A$11:$C$1010,3,FALSE)</f>
        <v>#N/A</v>
      </c>
    </row>
    <row r="360" spans="1:117">
      <c r="A360">
        <v>350</v>
      </c>
      <c r="C360" s="1">
        <f t="shared" ca="1" si="23"/>
        <v>53.86</v>
      </c>
      <c r="J360" t="str">
        <f t="shared" ca="1" si="20"/>
        <v>IN</v>
      </c>
      <c r="K360">
        <f t="shared" si="21"/>
        <v>47</v>
      </c>
      <c r="L360">
        <f ca="1">$M360+_xlfn.NORM.INV($I$7/2,0,1)*SQRT($C$8^2/$I$5)</f>
        <v>45.836253761094099</v>
      </c>
      <c r="M360">
        <f t="shared" ca="1" si="22"/>
        <v>48.279900000000026</v>
      </c>
      <c r="N360">
        <f ca="1">$M360+_xlfn.NORM.INV(1-($I$7/2),0,1)*SQRT($C$8^2/$I$5)</f>
        <v>50.723546238905953</v>
      </c>
      <c r="O360">
        <v>350</v>
      </c>
      <c r="P360">
        <f ca="1">VLOOKUP('Sampling picks'!B350,Sheet1!$A$11:$C$1010,3,FALSE)</f>
        <v>47.71</v>
      </c>
      <c r="Q360">
        <f ca="1">VLOOKUP('Sampling picks'!C350,Sheet1!$A$11:$C$1010,3,FALSE)</f>
        <v>36.659999999999997</v>
      </c>
      <c r="R360">
        <f ca="1">VLOOKUP('Sampling picks'!D350,Sheet1!$A$11:$C$1010,3,FALSE)</f>
        <v>50.47</v>
      </c>
      <c r="S360">
        <f ca="1">VLOOKUP('Sampling picks'!E350,Sheet1!$A$11:$C$1010,3,FALSE)</f>
        <v>49.86</v>
      </c>
      <c r="T360">
        <f ca="1">VLOOKUP('Sampling picks'!F350,Sheet1!$A$11:$C$1010,3,FALSE)</f>
        <v>51.75</v>
      </c>
      <c r="U360">
        <f ca="1">VLOOKUP('Sampling picks'!G350,Sheet1!$A$11:$C$1010,3,FALSE)</f>
        <v>42.12</v>
      </c>
      <c r="V360">
        <f ca="1">VLOOKUP('Sampling picks'!H350,Sheet1!$A$11:$C$1010,3,FALSE)</f>
        <v>35.07</v>
      </c>
      <c r="W360">
        <f ca="1">VLOOKUP('Sampling picks'!I350,Sheet1!$A$11:$C$1010,3,FALSE)</f>
        <v>44.24</v>
      </c>
      <c r="X360">
        <f ca="1">VLOOKUP('Sampling picks'!J350,Sheet1!$A$11:$C$1010,3,FALSE)</f>
        <v>37.479999999999997</v>
      </c>
      <c r="Y360">
        <f ca="1">VLOOKUP('Sampling picks'!K350,Sheet1!$A$11:$C$1010,3,FALSE)</f>
        <v>36.840000000000003</v>
      </c>
      <c r="Z360">
        <f ca="1">VLOOKUP('Sampling picks'!L350,Sheet1!$A$11:$C$1010,3,FALSE)</f>
        <v>48.27</v>
      </c>
      <c r="AA360">
        <f ca="1">VLOOKUP('Sampling picks'!M350,Sheet1!$A$11:$C$1010,3,FALSE)</f>
        <v>33.26</v>
      </c>
      <c r="AB360">
        <f ca="1">VLOOKUP('Sampling picks'!N350,Sheet1!$A$11:$C$1010,3,FALSE)</f>
        <v>52.29</v>
      </c>
      <c r="AC360">
        <f ca="1">VLOOKUP('Sampling picks'!O350,Sheet1!$A$11:$C$1010,3,FALSE)</f>
        <v>50.21</v>
      </c>
      <c r="AD360">
        <f ca="1">VLOOKUP('Sampling picks'!P350,Sheet1!$A$11:$C$1010,3,FALSE)</f>
        <v>59.98</v>
      </c>
      <c r="AE360">
        <f ca="1">VLOOKUP('Sampling picks'!Q350,Sheet1!$A$11:$C$1010,3,FALSE)</f>
        <v>69.52</v>
      </c>
      <c r="AF360">
        <f ca="1">VLOOKUP('Sampling picks'!R350,Sheet1!$A$11:$C$1010,3,FALSE)</f>
        <v>23.94</v>
      </c>
      <c r="AG360">
        <f ca="1">VLOOKUP('Sampling picks'!S350,Sheet1!$A$11:$C$1010,3,FALSE)</f>
        <v>62.95</v>
      </c>
      <c r="AH360">
        <f ca="1">VLOOKUP('Sampling picks'!T350,Sheet1!$A$11:$C$1010,3,FALSE)</f>
        <v>42.34</v>
      </c>
      <c r="AI360">
        <f ca="1">VLOOKUP('Sampling picks'!U350,Sheet1!$A$11:$C$1010,3,FALSE)</f>
        <v>43.98</v>
      </c>
      <c r="AJ360">
        <f ca="1">VLOOKUP('Sampling picks'!V350,Sheet1!$A$11:$C$1010,3,FALSE)</f>
        <v>65.319999999999993</v>
      </c>
      <c r="AK360">
        <f ca="1">VLOOKUP('Sampling picks'!W350,Sheet1!$A$11:$C$1010,3,FALSE)</f>
        <v>50.43</v>
      </c>
      <c r="AL360">
        <f ca="1">VLOOKUP('Sampling picks'!X350,Sheet1!$A$11:$C$1010,3,FALSE)</f>
        <v>49.45</v>
      </c>
      <c r="AM360">
        <f ca="1">VLOOKUP('Sampling picks'!Y350,Sheet1!$A$11:$C$1010,3,FALSE)</f>
        <v>63.25</v>
      </c>
      <c r="AN360">
        <f ca="1">VLOOKUP('Sampling picks'!Z350,Sheet1!$A$11:$C$1010,3,FALSE)</f>
        <v>56.38</v>
      </c>
      <c r="AO360">
        <f ca="1">VLOOKUP('Sampling picks'!AA350,Sheet1!$A$11:$C$1010,3,FALSE)</f>
        <v>67.02</v>
      </c>
      <c r="AP360">
        <f ca="1">VLOOKUP('Sampling picks'!AB350,Sheet1!$A$11:$C$1010,3,FALSE)</f>
        <v>48.88</v>
      </c>
      <c r="AQ360">
        <f ca="1">VLOOKUP('Sampling picks'!AC350,Sheet1!$A$11:$C$1010,3,FALSE)</f>
        <v>51.09</v>
      </c>
      <c r="AR360">
        <f ca="1">VLOOKUP('Sampling picks'!AD350,Sheet1!$A$11:$C$1010,3,FALSE)</f>
        <v>58.39</v>
      </c>
      <c r="AS360">
        <f ca="1">VLOOKUP('Sampling picks'!AE350,Sheet1!$A$11:$C$1010,3,FALSE)</f>
        <v>62.2</v>
      </c>
      <c r="AT360">
        <f ca="1">VLOOKUP('Sampling picks'!AF350,Sheet1!$A$11:$C$1010,3,FALSE)</f>
        <v>42.66</v>
      </c>
      <c r="AU360">
        <f ca="1">VLOOKUP('Sampling picks'!AG350,Sheet1!$A$11:$C$1010,3,FALSE)</f>
        <v>27.4</v>
      </c>
      <c r="AV360">
        <f ca="1">VLOOKUP('Sampling picks'!AH350,Sheet1!$A$11:$C$1010,3,FALSE)</f>
        <v>54.67</v>
      </c>
      <c r="AW360">
        <f ca="1">VLOOKUP('Sampling picks'!AI350,Sheet1!$A$11:$C$1010,3,FALSE)</f>
        <v>43.21</v>
      </c>
      <c r="AX360">
        <f ca="1">VLOOKUP('Sampling picks'!AJ350,Sheet1!$A$11:$C$1010,3,FALSE)</f>
        <v>37.340000000000003</v>
      </c>
      <c r="AY360">
        <f ca="1">VLOOKUP('Sampling picks'!AK350,Sheet1!$A$11:$C$1010,3,FALSE)</f>
        <v>51.66</v>
      </c>
      <c r="AZ360">
        <f ca="1">VLOOKUP('Sampling picks'!AL350,Sheet1!$A$11:$C$1010,3,FALSE)</f>
        <v>74.239999999999995</v>
      </c>
      <c r="BA360">
        <f ca="1">VLOOKUP('Sampling picks'!AM350,Sheet1!$A$11:$C$1010,3,FALSE)</f>
        <v>53.89</v>
      </c>
      <c r="BB360">
        <f ca="1">VLOOKUP('Sampling picks'!AN350,Sheet1!$A$11:$C$1010,3,FALSE)</f>
        <v>56.04</v>
      </c>
      <c r="BC360">
        <f ca="1">VLOOKUP('Sampling picks'!AO350,Sheet1!$A$11:$C$1010,3,FALSE)</f>
        <v>43.04</v>
      </c>
      <c r="BD360">
        <f ca="1">VLOOKUP('Sampling picks'!AP350,Sheet1!$A$11:$C$1010,3,FALSE)</f>
        <v>40.94</v>
      </c>
      <c r="BE360">
        <f ca="1">VLOOKUP('Sampling picks'!AQ350,Sheet1!$A$11:$C$1010,3,FALSE)</f>
        <v>50.6</v>
      </c>
      <c r="BF360">
        <f ca="1">VLOOKUP('Sampling picks'!AR350,Sheet1!$A$11:$C$1010,3,FALSE)</f>
        <v>42.67</v>
      </c>
      <c r="BG360">
        <f ca="1">VLOOKUP('Sampling picks'!AS350,Sheet1!$A$11:$C$1010,3,FALSE)</f>
        <v>42.29</v>
      </c>
      <c r="BH360">
        <f ca="1">VLOOKUP('Sampling picks'!AT350,Sheet1!$A$11:$C$1010,3,FALSE)</f>
        <v>42.97</v>
      </c>
      <c r="BI360">
        <f ca="1">VLOOKUP('Sampling picks'!AU350,Sheet1!$A$11:$C$1010,3,FALSE)</f>
        <v>61.08</v>
      </c>
      <c r="BJ360">
        <f ca="1">VLOOKUP('Sampling picks'!AV350,Sheet1!$A$11:$C$1010,3,FALSE)</f>
        <v>63.04</v>
      </c>
      <c r="BK360">
        <f ca="1">VLOOKUP('Sampling picks'!AW350,Sheet1!$A$11:$C$1010,3,FALSE)</f>
        <v>56.02</v>
      </c>
      <c r="BL360">
        <f ca="1">VLOOKUP('Sampling picks'!AX350,Sheet1!$A$11:$C$1010,3,FALSE)</f>
        <v>31.1</v>
      </c>
      <c r="BM360">
        <f ca="1">VLOOKUP('Sampling picks'!AY350,Sheet1!$A$11:$C$1010,3,FALSE)</f>
        <v>59.83</v>
      </c>
      <c r="BN360">
        <f ca="1">VLOOKUP('Sampling picks'!AZ350,Sheet1!$A$11:$C$1010,3,FALSE)</f>
        <v>43.16</v>
      </c>
      <c r="BO360">
        <f ca="1">VLOOKUP('Sampling picks'!BA350,Sheet1!$A$11:$C$1010,3,FALSE)</f>
        <v>74.239999999999995</v>
      </c>
      <c r="BP360">
        <f ca="1">VLOOKUP('Sampling picks'!BB350,Sheet1!$A$11:$C$1010,3,FALSE)</f>
        <v>43.94</v>
      </c>
      <c r="BQ360">
        <f ca="1">VLOOKUP('Sampling picks'!BC350,Sheet1!$A$11:$C$1010,3,FALSE)</f>
        <v>41.39</v>
      </c>
      <c r="BR360">
        <f ca="1">VLOOKUP('Sampling picks'!BD350,Sheet1!$A$11:$C$1010,3,FALSE)</f>
        <v>40.44</v>
      </c>
      <c r="BS360">
        <f ca="1">VLOOKUP('Sampling picks'!BE350,Sheet1!$A$11:$C$1010,3,FALSE)</f>
        <v>42.61</v>
      </c>
      <c r="BT360">
        <f ca="1">VLOOKUP('Sampling picks'!BF350,Sheet1!$A$11:$C$1010,3,FALSE)</f>
        <v>49.79</v>
      </c>
      <c r="BU360">
        <f ca="1">VLOOKUP('Sampling picks'!BG350,Sheet1!$A$11:$C$1010,3,FALSE)</f>
        <v>56.35</v>
      </c>
      <c r="BV360">
        <f ca="1">VLOOKUP('Sampling picks'!BH350,Sheet1!$A$11:$C$1010,3,FALSE)</f>
        <v>44.35</v>
      </c>
      <c r="BW360">
        <f ca="1">VLOOKUP('Sampling picks'!BI350,Sheet1!$A$11:$C$1010,3,FALSE)</f>
        <v>45.79</v>
      </c>
      <c r="BX360">
        <f ca="1">VLOOKUP('Sampling picks'!BJ350,Sheet1!$A$11:$C$1010,3,FALSE)</f>
        <v>43.07</v>
      </c>
      <c r="BY360">
        <f ca="1">VLOOKUP('Sampling picks'!BK350,Sheet1!$A$11:$C$1010,3,FALSE)</f>
        <v>54.02</v>
      </c>
      <c r="BZ360">
        <f ca="1">VLOOKUP('Sampling picks'!BL350,Sheet1!$A$11:$C$1010,3,FALSE)</f>
        <v>47.15</v>
      </c>
      <c r="CA360">
        <f ca="1">VLOOKUP('Sampling picks'!BM350,Sheet1!$A$11:$C$1010,3,FALSE)</f>
        <v>43.01</v>
      </c>
      <c r="CB360">
        <f ca="1">VLOOKUP('Sampling picks'!BN350,Sheet1!$A$11:$C$1010,3,FALSE)</f>
        <v>44.5</v>
      </c>
      <c r="CC360">
        <f ca="1">VLOOKUP('Sampling picks'!BO350,Sheet1!$A$11:$C$1010,3,FALSE)</f>
        <v>56.38</v>
      </c>
      <c r="CD360">
        <f ca="1">VLOOKUP('Sampling picks'!BP350,Sheet1!$A$11:$C$1010,3,FALSE)</f>
        <v>51.33</v>
      </c>
      <c r="CE360">
        <f ca="1">VLOOKUP('Sampling picks'!BQ350,Sheet1!$A$11:$C$1010,3,FALSE)</f>
        <v>49.13</v>
      </c>
      <c r="CF360">
        <f ca="1">VLOOKUP('Sampling picks'!BR350,Sheet1!$A$11:$C$1010,3,FALSE)</f>
        <v>57.38</v>
      </c>
      <c r="CG360">
        <f ca="1">VLOOKUP('Sampling picks'!BS350,Sheet1!$A$11:$C$1010,3,FALSE)</f>
        <v>48.15</v>
      </c>
      <c r="CH360">
        <f ca="1">VLOOKUP('Sampling picks'!BT350,Sheet1!$A$11:$C$1010,3,FALSE)</f>
        <v>51.01</v>
      </c>
      <c r="CI360">
        <f ca="1">VLOOKUP('Sampling picks'!BU350,Sheet1!$A$11:$C$1010,3,FALSE)</f>
        <v>40.17</v>
      </c>
      <c r="CJ360">
        <f ca="1">VLOOKUP('Sampling picks'!BV350,Sheet1!$A$11:$C$1010,3,FALSE)</f>
        <v>49.08</v>
      </c>
      <c r="CK360">
        <f ca="1">VLOOKUP('Sampling picks'!BW350,Sheet1!$A$11:$C$1010,3,FALSE)</f>
        <v>51.63</v>
      </c>
      <c r="CL360">
        <f ca="1">VLOOKUP('Sampling picks'!BX350,Sheet1!$A$11:$C$1010,3,FALSE)</f>
        <v>33.200000000000003</v>
      </c>
      <c r="CM360">
        <f ca="1">VLOOKUP('Sampling picks'!BY350,Sheet1!$A$11:$C$1010,3,FALSE)</f>
        <v>44.32</v>
      </c>
      <c r="CN360">
        <f ca="1">VLOOKUP('Sampling picks'!BZ350,Sheet1!$A$11:$C$1010,3,FALSE)</f>
        <v>43.07</v>
      </c>
      <c r="CO360">
        <f ca="1">VLOOKUP('Sampling picks'!CA350,Sheet1!$A$11:$C$1010,3,FALSE)</f>
        <v>34.31</v>
      </c>
      <c r="CP360">
        <f ca="1">VLOOKUP('Sampling picks'!CB350,Sheet1!$A$11:$C$1010,3,FALSE)</f>
        <v>57.38</v>
      </c>
      <c r="CQ360">
        <f ca="1">VLOOKUP('Sampling picks'!CC350,Sheet1!$A$11:$C$1010,3,FALSE)</f>
        <v>53.11</v>
      </c>
      <c r="CR360">
        <f ca="1">VLOOKUP('Sampling picks'!CD350,Sheet1!$A$11:$C$1010,3,FALSE)</f>
        <v>39.630000000000003</v>
      </c>
      <c r="CS360">
        <f ca="1">VLOOKUP('Sampling picks'!CE350,Sheet1!$A$11:$C$1010,3,FALSE)</f>
        <v>53.16</v>
      </c>
      <c r="CT360">
        <f ca="1">VLOOKUP('Sampling picks'!CF350,Sheet1!$A$11:$C$1010,3,FALSE)</f>
        <v>32.46</v>
      </c>
      <c r="CU360">
        <f ca="1">VLOOKUP('Sampling picks'!CG350,Sheet1!$A$11:$C$1010,3,FALSE)</f>
        <v>42.72</v>
      </c>
      <c r="CV360">
        <f ca="1">VLOOKUP('Sampling picks'!CH350,Sheet1!$A$11:$C$1010,3,FALSE)</f>
        <v>53.6</v>
      </c>
      <c r="CW360">
        <f ca="1">VLOOKUP('Sampling picks'!CI350,Sheet1!$A$11:$C$1010,3,FALSE)</f>
        <v>37.81</v>
      </c>
      <c r="CX360">
        <f ca="1">VLOOKUP('Sampling picks'!CJ350,Sheet1!$A$11:$C$1010,3,FALSE)</f>
        <v>43.65</v>
      </c>
      <c r="CY360">
        <f ca="1">VLOOKUP('Sampling picks'!CK350,Sheet1!$A$11:$C$1010,3,FALSE)</f>
        <v>46.63</v>
      </c>
      <c r="CZ360">
        <f ca="1">VLOOKUP('Sampling picks'!CL350,Sheet1!$A$11:$C$1010,3,FALSE)</f>
        <v>48.89</v>
      </c>
      <c r="DA360">
        <f ca="1">VLOOKUP('Sampling picks'!CM350,Sheet1!$A$11:$C$1010,3,FALSE)</f>
        <v>54.08</v>
      </c>
      <c r="DB360">
        <f ca="1">VLOOKUP('Sampling picks'!CN350,Sheet1!$A$11:$C$1010,3,FALSE)</f>
        <v>50.9</v>
      </c>
      <c r="DC360">
        <f ca="1">VLOOKUP('Sampling picks'!CO350,Sheet1!$A$11:$C$1010,3,FALSE)</f>
        <v>39.049999999999997</v>
      </c>
      <c r="DD360">
        <f ca="1">VLOOKUP('Sampling picks'!CP350,Sheet1!$A$11:$C$1010,3,FALSE)</f>
        <v>43.63</v>
      </c>
      <c r="DE360">
        <f ca="1">VLOOKUP('Sampling picks'!CQ350,Sheet1!$A$11:$C$1010,3,FALSE)</f>
        <v>51.24</v>
      </c>
      <c r="DF360">
        <f ca="1">VLOOKUP('Sampling picks'!CR350,Sheet1!$A$11:$C$1010,3,FALSE)</f>
        <v>53.55</v>
      </c>
      <c r="DG360">
        <f ca="1">VLOOKUP('Sampling picks'!CS350,Sheet1!$A$11:$C$1010,3,FALSE)</f>
        <v>52.27</v>
      </c>
      <c r="DH360">
        <f ca="1">VLOOKUP('Sampling picks'!CT350,Sheet1!$A$11:$C$1010,3,FALSE)</f>
        <v>42.17</v>
      </c>
      <c r="DI360">
        <f ca="1">VLOOKUP('Sampling picks'!CU350,Sheet1!$A$11:$C$1010,3,FALSE)</f>
        <v>41.3</v>
      </c>
      <c r="DJ360">
        <f ca="1">VLOOKUP('Sampling picks'!CV350,Sheet1!$A$11:$C$1010,3,FALSE)</f>
        <v>43.95</v>
      </c>
      <c r="DK360">
        <f ca="1">VLOOKUP('Sampling picks'!CW350,Sheet1!$A$11:$C$1010,3,FALSE)</f>
        <v>57.8</v>
      </c>
      <c r="DL360" t="e">
        <f>VLOOKUP('Sampling picks'!CX350,Sheet1!$A$11:$C$1010,3,FALSE)</f>
        <v>#N/A</v>
      </c>
      <c r="DM360" t="e">
        <f>VLOOKUP('Sampling picks'!CY350,Sheet1!$A$11:$C$1010,3,FALSE)</f>
        <v>#N/A</v>
      </c>
    </row>
    <row r="361" spans="1:117">
      <c r="A361">
        <v>351</v>
      </c>
      <c r="C361" s="1">
        <f t="shared" ca="1" si="23"/>
        <v>46.99</v>
      </c>
      <c r="J361" t="str">
        <f t="shared" ca="1" si="20"/>
        <v>IN</v>
      </c>
      <c r="K361">
        <f t="shared" si="21"/>
        <v>47</v>
      </c>
      <c r="L361">
        <f ca="1">$M361+_xlfn.NORM.INV($I$7/2,0,1)*SQRT($C$8^2/$I$5)</f>
        <v>46.11255376109407</v>
      </c>
      <c r="M361">
        <f t="shared" ca="1" si="22"/>
        <v>48.556199999999997</v>
      </c>
      <c r="N361">
        <f ca="1">$M361+_xlfn.NORM.INV(1-($I$7/2),0,1)*SQRT($C$8^2/$I$5)</f>
        <v>50.999846238905924</v>
      </c>
      <c r="O361">
        <v>351</v>
      </c>
      <c r="P361">
        <f ca="1">VLOOKUP('Sampling picks'!B351,Sheet1!$A$11:$C$1010,3,FALSE)</f>
        <v>48.7</v>
      </c>
      <c r="Q361">
        <f ca="1">VLOOKUP('Sampling picks'!C351,Sheet1!$A$11:$C$1010,3,FALSE)</f>
        <v>41.92</v>
      </c>
      <c r="R361">
        <f ca="1">VLOOKUP('Sampling picks'!D351,Sheet1!$A$11:$C$1010,3,FALSE)</f>
        <v>47.98</v>
      </c>
      <c r="S361">
        <f ca="1">VLOOKUP('Sampling picks'!E351,Sheet1!$A$11:$C$1010,3,FALSE)</f>
        <v>59.27</v>
      </c>
      <c r="T361">
        <f ca="1">VLOOKUP('Sampling picks'!F351,Sheet1!$A$11:$C$1010,3,FALSE)</f>
        <v>52.36</v>
      </c>
      <c r="U361">
        <f ca="1">VLOOKUP('Sampling picks'!G351,Sheet1!$A$11:$C$1010,3,FALSE)</f>
        <v>58.36</v>
      </c>
      <c r="V361">
        <f ca="1">VLOOKUP('Sampling picks'!H351,Sheet1!$A$11:$C$1010,3,FALSE)</f>
        <v>56.06</v>
      </c>
      <c r="W361">
        <f ca="1">VLOOKUP('Sampling picks'!I351,Sheet1!$A$11:$C$1010,3,FALSE)</f>
        <v>43.6</v>
      </c>
      <c r="X361">
        <f ca="1">VLOOKUP('Sampling picks'!J351,Sheet1!$A$11:$C$1010,3,FALSE)</f>
        <v>38.74</v>
      </c>
      <c r="Y361">
        <f ca="1">VLOOKUP('Sampling picks'!K351,Sheet1!$A$11:$C$1010,3,FALSE)</f>
        <v>41.13</v>
      </c>
      <c r="Z361">
        <f ca="1">VLOOKUP('Sampling picks'!L351,Sheet1!$A$11:$C$1010,3,FALSE)</f>
        <v>44.09</v>
      </c>
      <c r="AA361">
        <f ca="1">VLOOKUP('Sampling picks'!M351,Sheet1!$A$11:$C$1010,3,FALSE)</f>
        <v>33.78</v>
      </c>
      <c r="AB361">
        <f ca="1">VLOOKUP('Sampling picks'!N351,Sheet1!$A$11:$C$1010,3,FALSE)</f>
        <v>65.5</v>
      </c>
      <c r="AC361">
        <f ca="1">VLOOKUP('Sampling picks'!O351,Sheet1!$A$11:$C$1010,3,FALSE)</f>
        <v>48.59</v>
      </c>
      <c r="AD361">
        <f ca="1">VLOOKUP('Sampling picks'!P351,Sheet1!$A$11:$C$1010,3,FALSE)</f>
        <v>51.43</v>
      </c>
      <c r="AE361">
        <f ca="1">VLOOKUP('Sampling picks'!Q351,Sheet1!$A$11:$C$1010,3,FALSE)</f>
        <v>42.05</v>
      </c>
      <c r="AF361">
        <f ca="1">VLOOKUP('Sampling picks'!R351,Sheet1!$A$11:$C$1010,3,FALSE)</f>
        <v>47.98</v>
      </c>
      <c r="AG361">
        <f ca="1">VLOOKUP('Sampling picks'!S351,Sheet1!$A$11:$C$1010,3,FALSE)</f>
        <v>56.99</v>
      </c>
      <c r="AH361">
        <f ca="1">VLOOKUP('Sampling picks'!T351,Sheet1!$A$11:$C$1010,3,FALSE)</f>
        <v>50.79</v>
      </c>
      <c r="AI361">
        <f ca="1">VLOOKUP('Sampling picks'!U351,Sheet1!$A$11:$C$1010,3,FALSE)</f>
        <v>50.22</v>
      </c>
      <c r="AJ361">
        <f ca="1">VLOOKUP('Sampling picks'!V351,Sheet1!$A$11:$C$1010,3,FALSE)</f>
        <v>44.35</v>
      </c>
      <c r="AK361">
        <f ca="1">VLOOKUP('Sampling picks'!W351,Sheet1!$A$11:$C$1010,3,FALSE)</f>
        <v>33.04</v>
      </c>
      <c r="AL361">
        <f ca="1">VLOOKUP('Sampling picks'!X351,Sheet1!$A$11:$C$1010,3,FALSE)</f>
        <v>46.44</v>
      </c>
      <c r="AM361">
        <f ca="1">VLOOKUP('Sampling picks'!Y351,Sheet1!$A$11:$C$1010,3,FALSE)</f>
        <v>57.55</v>
      </c>
      <c r="AN361">
        <f ca="1">VLOOKUP('Sampling picks'!Z351,Sheet1!$A$11:$C$1010,3,FALSE)</f>
        <v>22.25</v>
      </c>
      <c r="AO361">
        <f ca="1">VLOOKUP('Sampling picks'!AA351,Sheet1!$A$11:$C$1010,3,FALSE)</f>
        <v>48.97</v>
      </c>
      <c r="AP361">
        <f ca="1">VLOOKUP('Sampling picks'!AB351,Sheet1!$A$11:$C$1010,3,FALSE)</f>
        <v>46.64</v>
      </c>
      <c r="AQ361">
        <f ca="1">VLOOKUP('Sampling picks'!AC351,Sheet1!$A$11:$C$1010,3,FALSE)</f>
        <v>42.25</v>
      </c>
      <c r="AR361">
        <f ca="1">VLOOKUP('Sampling picks'!AD351,Sheet1!$A$11:$C$1010,3,FALSE)</f>
        <v>33.54</v>
      </c>
      <c r="AS361">
        <f ca="1">VLOOKUP('Sampling picks'!AE351,Sheet1!$A$11:$C$1010,3,FALSE)</f>
        <v>53.13</v>
      </c>
      <c r="AT361">
        <f ca="1">VLOOKUP('Sampling picks'!AF351,Sheet1!$A$11:$C$1010,3,FALSE)</f>
        <v>56.41</v>
      </c>
      <c r="AU361">
        <f ca="1">VLOOKUP('Sampling picks'!AG351,Sheet1!$A$11:$C$1010,3,FALSE)</f>
        <v>41.92</v>
      </c>
      <c r="AV361">
        <f ca="1">VLOOKUP('Sampling picks'!AH351,Sheet1!$A$11:$C$1010,3,FALSE)</f>
        <v>52.04</v>
      </c>
      <c r="AW361">
        <f ca="1">VLOOKUP('Sampling picks'!AI351,Sheet1!$A$11:$C$1010,3,FALSE)</f>
        <v>53.85</v>
      </c>
      <c r="AX361">
        <f ca="1">VLOOKUP('Sampling picks'!AJ351,Sheet1!$A$11:$C$1010,3,FALSE)</f>
        <v>54.68</v>
      </c>
      <c r="AY361">
        <f ca="1">VLOOKUP('Sampling picks'!AK351,Sheet1!$A$11:$C$1010,3,FALSE)</f>
        <v>31.28</v>
      </c>
      <c r="AZ361">
        <f ca="1">VLOOKUP('Sampling picks'!AL351,Sheet1!$A$11:$C$1010,3,FALSE)</f>
        <v>46.91</v>
      </c>
      <c r="BA361">
        <f ca="1">VLOOKUP('Sampling picks'!AM351,Sheet1!$A$11:$C$1010,3,FALSE)</f>
        <v>46.99</v>
      </c>
      <c r="BB361">
        <f ca="1">VLOOKUP('Sampling picks'!AN351,Sheet1!$A$11:$C$1010,3,FALSE)</f>
        <v>51.31</v>
      </c>
      <c r="BC361">
        <f ca="1">VLOOKUP('Sampling picks'!AO351,Sheet1!$A$11:$C$1010,3,FALSE)</f>
        <v>74.010000000000005</v>
      </c>
      <c r="BD361">
        <f ca="1">VLOOKUP('Sampling picks'!AP351,Sheet1!$A$11:$C$1010,3,FALSE)</f>
        <v>46.76</v>
      </c>
      <c r="BE361">
        <f ca="1">VLOOKUP('Sampling picks'!AQ351,Sheet1!$A$11:$C$1010,3,FALSE)</f>
        <v>46.59</v>
      </c>
      <c r="BF361">
        <f ca="1">VLOOKUP('Sampling picks'!AR351,Sheet1!$A$11:$C$1010,3,FALSE)</f>
        <v>71.38</v>
      </c>
      <c r="BG361">
        <f ca="1">VLOOKUP('Sampling picks'!AS351,Sheet1!$A$11:$C$1010,3,FALSE)</f>
        <v>43.23</v>
      </c>
      <c r="BH361">
        <f ca="1">VLOOKUP('Sampling picks'!AT351,Sheet1!$A$11:$C$1010,3,FALSE)</f>
        <v>45.72</v>
      </c>
      <c r="BI361">
        <f ca="1">VLOOKUP('Sampling picks'!AU351,Sheet1!$A$11:$C$1010,3,FALSE)</f>
        <v>40.21</v>
      </c>
      <c r="BJ361">
        <f ca="1">VLOOKUP('Sampling picks'!AV351,Sheet1!$A$11:$C$1010,3,FALSE)</f>
        <v>37.65</v>
      </c>
      <c r="BK361">
        <f ca="1">VLOOKUP('Sampling picks'!AW351,Sheet1!$A$11:$C$1010,3,FALSE)</f>
        <v>50.12</v>
      </c>
      <c r="BL361">
        <f ca="1">VLOOKUP('Sampling picks'!AX351,Sheet1!$A$11:$C$1010,3,FALSE)</f>
        <v>63.39</v>
      </c>
      <c r="BM361">
        <f ca="1">VLOOKUP('Sampling picks'!AY351,Sheet1!$A$11:$C$1010,3,FALSE)</f>
        <v>35.07</v>
      </c>
      <c r="BN361">
        <f ca="1">VLOOKUP('Sampling picks'!AZ351,Sheet1!$A$11:$C$1010,3,FALSE)</f>
        <v>56.9</v>
      </c>
      <c r="BO361">
        <f ca="1">VLOOKUP('Sampling picks'!BA351,Sheet1!$A$11:$C$1010,3,FALSE)</f>
        <v>55.69</v>
      </c>
      <c r="BP361">
        <f ca="1">VLOOKUP('Sampling picks'!BB351,Sheet1!$A$11:$C$1010,3,FALSE)</f>
        <v>46.31</v>
      </c>
      <c r="BQ361">
        <f ca="1">VLOOKUP('Sampling picks'!BC351,Sheet1!$A$11:$C$1010,3,FALSE)</f>
        <v>35.69</v>
      </c>
      <c r="BR361">
        <f ca="1">VLOOKUP('Sampling picks'!BD351,Sheet1!$A$11:$C$1010,3,FALSE)</f>
        <v>40.22</v>
      </c>
      <c r="BS361">
        <f ca="1">VLOOKUP('Sampling picks'!BE351,Sheet1!$A$11:$C$1010,3,FALSE)</f>
        <v>64.180000000000007</v>
      </c>
      <c r="BT361">
        <f ca="1">VLOOKUP('Sampling picks'!BF351,Sheet1!$A$11:$C$1010,3,FALSE)</f>
        <v>45.59</v>
      </c>
      <c r="BU361">
        <f ca="1">VLOOKUP('Sampling picks'!BG351,Sheet1!$A$11:$C$1010,3,FALSE)</f>
        <v>54.12</v>
      </c>
      <c r="BV361">
        <f ca="1">VLOOKUP('Sampling picks'!BH351,Sheet1!$A$11:$C$1010,3,FALSE)</f>
        <v>53.85</v>
      </c>
      <c r="BW361">
        <f ca="1">VLOOKUP('Sampling picks'!BI351,Sheet1!$A$11:$C$1010,3,FALSE)</f>
        <v>40.54</v>
      </c>
      <c r="BX361">
        <f ca="1">VLOOKUP('Sampling picks'!BJ351,Sheet1!$A$11:$C$1010,3,FALSE)</f>
        <v>44.37</v>
      </c>
      <c r="BY361">
        <f ca="1">VLOOKUP('Sampling picks'!BK351,Sheet1!$A$11:$C$1010,3,FALSE)</f>
        <v>37.840000000000003</v>
      </c>
      <c r="BZ361">
        <f ca="1">VLOOKUP('Sampling picks'!BL351,Sheet1!$A$11:$C$1010,3,FALSE)</f>
        <v>74.11</v>
      </c>
      <c r="CA361">
        <f ca="1">VLOOKUP('Sampling picks'!BM351,Sheet1!$A$11:$C$1010,3,FALSE)</f>
        <v>46.64</v>
      </c>
      <c r="CB361">
        <f ca="1">VLOOKUP('Sampling picks'!BN351,Sheet1!$A$11:$C$1010,3,FALSE)</f>
        <v>48.75</v>
      </c>
      <c r="CC361">
        <f ca="1">VLOOKUP('Sampling picks'!BO351,Sheet1!$A$11:$C$1010,3,FALSE)</f>
        <v>51.31</v>
      </c>
      <c r="CD361">
        <f ca="1">VLOOKUP('Sampling picks'!BP351,Sheet1!$A$11:$C$1010,3,FALSE)</f>
        <v>58.39</v>
      </c>
      <c r="CE361">
        <f ca="1">VLOOKUP('Sampling picks'!BQ351,Sheet1!$A$11:$C$1010,3,FALSE)</f>
        <v>54.02</v>
      </c>
      <c r="CF361">
        <f ca="1">VLOOKUP('Sampling picks'!BR351,Sheet1!$A$11:$C$1010,3,FALSE)</f>
        <v>47.16</v>
      </c>
      <c r="CG361">
        <f ca="1">VLOOKUP('Sampling picks'!BS351,Sheet1!$A$11:$C$1010,3,FALSE)</f>
        <v>48.7</v>
      </c>
      <c r="CH361">
        <f ca="1">VLOOKUP('Sampling picks'!BT351,Sheet1!$A$11:$C$1010,3,FALSE)</f>
        <v>38.04</v>
      </c>
      <c r="CI361">
        <f ca="1">VLOOKUP('Sampling picks'!BU351,Sheet1!$A$11:$C$1010,3,FALSE)</f>
        <v>36.840000000000003</v>
      </c>
      <c r="CJ361">
        <f ca="1">VLOOKUP('Sampling picks'!BV351,Sheet1!$A$11:$C$1010,3,FALSE)</f>
        <v>43.95</v>
      </c>
      <c r="CK361">
        <f ca="1">VLOOKUP('Sampling picks'!BW351,Sheet1!$A$11:$C$1010,3,FALSE)</f>
        <v>46.5</v>
      </c>
      <c r="CL361">
        <f ca="1">VLOOKUP('Sampling picks'!BX351,Sheet1!$A$11:$C$1010,3,FALSE)</f>
        <v>32.979999999999997</v>
      </c>
      <c r="CM361">
        <f ca="1">VLOOKUP('Sampling picks'!BY351,Sheet1!$A$11:$C$1010,3,FALSE)</f>
        <v>57.95</v>
      </c>
      <c r="CN361">
        <f ca="1">VLOOKUP('Sampling picks'!BZ351,Sheet1!$A$11:$C$1010,3,FALSE)</f>
        <v>48.89</v>
      </c>
      <c r="CO361">
        <f ca="1">VLOOKUP('Sampling picks'!CA351,Sheet1!$A$11:$C$1010,3,FALSE)</f>
        <v>54.11</v>
      </c>
      <c r="CP361">
        <f ca="1">VLOOKUP('Sampling picks'!CB351,Sheet1!$A$11:$C$1010,3,FALSE)</f>
        <v>60.64</v>
      </c>
      <c r="CQ361">
        <f ca="1">VLOOKUP('Sampling picks'!CC351,Sheet1!$A$11:$C$1010,3,FALSE)</f>
        <v>51.03</v>
      </c>
      <c r="CR361">
        <f ca="1">VLOOKUP('Sampling picks'!CD351,Sheet1!$A$11:$C$1010,3,FALSE)</f>
        <v>58.22</v>
      </c>
      <c r="CS361">
        <f ca="1">VLOOKUP('Sampling picks'!CE351,Sheet1!$A$11:$C$1010,3,FALSE)</f>
        <v>59.32</v>
      </c>
      <c r="CT361">
        <f ca="1">VLOOKUP('Sampling picks'!CF351,Sheet1!$A$11:$C$1010,3,FALSE)</f>
        <v>47.31</v>
      </c>
      <c r="CU361">
        <f ca="1">VLOOKUP('Sampling picks'!CG351,Sheet1!$A$11:$C$1010,3,FALSE)</f>
        <v>36.17</v>
      </c>
      <c r="CV361">
        <f ca="1">VLOOKUP('Sampling picks'!CH351,Sheet1!$A$11:$C$1010,3,FALSE)</f>
        <v>43.07</v>
      </c>
      <c r="CW361">
        <f ca="1">VLOOKUP('Sampling picks'!CI351,Sheet1!$A$11:$C$1010,3,FALSE)</f>
        <v>40.229999999999997</v>
      </c>
      <c r="CX361">
        <f ca="1">VLOOKUP('Sampling picks'!CJ351,Sheet1!$A$11:$C$1010,3,FALSE)</f>
        <v>37.840000000000003</v>
      </c>
      <c r="CY361">
        <f ca="1">VLOOKUP('Sampling picks'!CK351,Sheet1!$A$11:$C$1010,3,FALSE)</f>
        <v>41.81</v>
      </c>
      <c r="CZ361">
        <f ca="1">VLOOKUP('Sampling picks'!CL351,Sheet1!$A$11:$C$1010,3,FALSE)</f>
        <v>48.89</v>
      </c>
      <c r="DA361">
        <f ca="1">VLOOKUP('Sampling picks'!CM351,Sheet1!$A$11:$C$1010,3,FALSE)</f>
        <v>55.17</v>
      </c>
      <c r="DB361">
        <f ca="1">VLOOKUP('Sampling picks'!CN351,Sheet1!$A$11:$C$1010,3,FALSE)</f>
        <v>46.34</v>
      </c>
      <c r="DC361">
        <f ca="1">VLOOKUP('Sampling picks'!CO351,Sheet1!$A$11:$C$1010,3,FALSE)</f>
        <v>42.25</v>
      </c>
      <c r="DD361">
        <f ca="1">VLOOKUP('Sampling picks'!CP351,Sheet1!$A$11:$C$1010,3,FALSE)</f>
        <v>46.99</v>
      </c>
      <c r="DE361">
        <f ca="1">VLOOKUP('Sampling picks'!CQ351,Sheet1!$A$11:$C$1010,3,FALSE)</f>
        <v>42.47</v>
      </c>
      <c r="DF361">
        <f ca="1">VLOOKUP('Sampling picks'!CR351,Sheet1!$A$11:$C$1010,3,FALSE)</f>
        <v>53.59</v>
      </c>
      <c r="DG361">
        <f ca="1">VLOOKUP('Sampling picks'!CS351,Sheet1!$A$11:$C$1010,3,FALSE)</f>
        <v>74.010000000000005</v>
      </c>
      <c r="DH361">
        <f ca="1">VLOOKUP('Sampling picks'!CT351,Sheet1!$A$11:$C$1010,3,FALSE)</f>
        <v>51.66</v>
      </c>
      <c r="DI361">
        <f ca="1">VLOOKUP('Sampling picks'!CU351,Sheet1!$A$11:$C$1010,3,FALSE)</f>
        <v>44.05</v>
      </c>
      <c r="DJ361">
        <f ca="1">VLOOKUP('Sampling picks'!CV351,Sheet1!$A$11:$C$1010,3,FALSE)</f>
        <v>57.11</v>
      </c>
      <c r="DK361">
        <f ca="1">VLOOKUP('Sampling picks'!CW351,Sheet1!$A$11:$C$1010,3,FALSE)</f>
        <v>56.59</v>
      </c>
      <c r="DL361" t="e">
        <f>VLOOKUP('Sampling picks'!CX351,Sheet1!$A$11:$C$1010,3,FALSE)</f>
        <v>#N/A</v>
      </c>
      <c r="DM361" t="e">
        <f>VLOOKUP('Sampling picks'!CY351,Sheet1!$A$11:$C$1010,3,FALSE)</f>
        <v>#N/A</v>
      </c>
    </row>
    <row r="362" spans="1:117">
      <c r="A362">
        <v>352</v>
      </c>
      <c r="C362" s="1">
        <f t="shared" ca="1" si="23"/>
        <v>35.07</v>
      </c>
      <c r="J362" t="str">
        <f t="shared" ca="1" si="20"/>
        <v>IN</v>
      </c>
      <c r="K362">
        <f t="shared" si="21"/>
        <v>47</v>
      </c>
      <c r="L362">
        <f ca="1">$M362+_xlfn.NORM.INV($I$7/2,0,1)*SQRT($C$8^2/$I$5)</f>
        <v>46.18455376109408</v>
      </c>
      <c r="M362">
        <f t="shared" ca="1" si="22"/>
        <v>48.628200000000007</v>
      </c>
      <c r="N362">
        <f ca="1">$M362+_xlfn.NORM.INV(1-($I$7/2),0,1)*SQRT($C$8^2/$I$5)</f>
        <v>51.071846238905934</v>
      </c>
      <c r="O362">
        <v>352</v>
      </c>
      <c r="P362">
        <f ca="1">VLOOKUP('Sampling picks'!B352,Sheet1!$A$11:$C$1010,3,FALSE)</f>
        <v>47.76</v>
      </c>
      <c r="Q362">
        <f ca="1">VLOOKUP('Sampling picks'!C352,Sheet1!$A$11:$C$1010,3,FALSE)</f>
        <v>57.57</v>
      </c>
      <c r="R362">
        <f ca="1">VLOOKUP('Sampling picks'!D352,Sheet1!$A$11:$C$1010,3,FALSE)</f>
        <v>45.77</v>
      </c>
      <c r="S362">
        <f ca="1">VLOOKUP('Sampling picks'!E352,Sheet1!$A$11:$C$1010,3,FALSE)</f>
        <v>50.23</v>
      </c>
      <c r="T362">
        <f ca="1">VLOOKUP('Sampling picks'!F352,Sheet1!$A$11:$C$1010,3,FALSE)</f>
        <v>56.84</v>
      </c>
      <c r="U362">
        <f ca="1">VLOOKUP('Sampling picks'!G352,Sheet1!$A$11:$C$1010,3,FALSE)</f>
        <v>53.85</v>
      </c>
      <c r="V362">
        <f ca="1">VLOOKUP('Sampling picks'!H352,Sheet1!$A$11:$C$1010,3,FALSE)</f>
        <v>39.06</v>
      </c>
      <c r="W362">
        <f ca="1">VLOOKUP('Sampling picks'!I352,Sheet1!$A$11:$C$1010,3,FALSE)</f>
        <v>48.83</v>
      </c>
      <c r="X362">
        <f ca="1">VLOOKUP('Sampling picks'!J352,Sheet1!$A$11:$C$1010,3,FALSE)</f>
        <v>50.21</v>
      </c>
      <c r="Y362">
        <f ca="1">VLOOKUP('Sampling picks'!K352,Sheet1!$A$11:$C$1010,3,FALSE)</f>
        <v>22.25</v>
      </c>
      <c r="Z362">
        <f ca="1">VLOOKUP('Sampling picks'!L352,Sheet1!$A$11:$C$1010,3,FALSE)</f>
        <v>42.66</v>
      </c>
      <c r="AA362">
        <f ca="1">VLOOKUP('Sampling picks'!M352,Sheet1!$A$11:$C$1010,3,FALSE)</f>
        <v>59.27</v>
      </c>
      <c r="AB362">
        <f ca="1">VLOOKUP('Sampling picks'!N352,Sheet1!$A$11:$C$1010,3,FALSE)</f>
        <v>49.59</v>
      </c>
      <c r="AC362">
        <f ca="1">VLOOKUP('Sampling picks'!O352,Sheet1!$A$11:$C$1010,3,FALSE)</f>
        <v>59.27</v>
      </c>
      <c r="AD362">
        <f ca="1">VLOOKUP('Sampling picks'!P352,Sheet1!$A$11:$C$1010,3,FALSE)</f>
        <v>51.32</v>
      </c>
      <c r="AE362">
        <f ca="1">VLOOKUP('Sampling picks'!Q352,Sheet1!$A$11:$C$1010,3,FALSE)</f>
        <v>53.71</v>
      </c>
      <c r="AF362">
        <f ca="1">VLOOKUP('Sampling picks'!R352,Sheet1!$A$11:$C$1010,3,FALSE)</f>
        <v>43.25</v>
      </c>
      <c r="AG362">
        <f ca="1">VLOOKUP('Sampling picks'!S352,Sheet1!$A$11:$C$1010,3,FALSE)</f>
        <v>28.32</v>
      </c>
      <c r="AH362">
        <f ca="1">VLOOKUP('Sampling picks'!T352,Sheet1!$A$11:$C$1010,3,FALSE)</f>
        <v>36.04</v>
      </c>
      <c r="AI362">
        <f ca="1">VLOOKUP('Sampling picks'!U352,Sheet1!$A$11:$C$1010,3,FALSE)</f>
        <v>47.64</v>
      </c>
      <c r="AJ362">
        <f ca="1">VLOOKUP('Sampling picks'!V352,Sheet1!$A$11:$C$1010,3,FALSE)</f>
        <v>48.56</v>
      </c>
      <c r="AK362">
        <f ca="1">VLOOKUP('Sampling picks'!W352,Sheet1!$A$11:$C$1010,3,FALSE)</f>
        <v>48.11</v>
      </c>
      <c r="AL362">
        <f ca="1">VLOOKUP('Sampling picks'!X352,Sheet1!$A$11:$C$1010,3,FALSE)</f>
        <v>45.74</v>
      </c>
      <c r="AM362">
        <f ca="1">VLOOKUP('Sampling picks'!Y352,Sheet1!$A$11:$C$1010,3,FALSE)</f>
        <v>71.38</v>
      </c>
      <c r="AN362">
        <f ca="1">VLOOKUP('Sampling picks'!Z352,Sheet1!$A$11:$C$1010,3,FALSE)</f>
        <v>51.57</v>
      </c>
      <c r="AO362">
        <f ca="1">VLOOKUP('Sampling picks'!AA352,Sheet1!$A$11:$C$1010,3,FALSE)</f>
        <v>35.729999999999997</v>
      </c>
      <c r="AP362">
        <f ca="1">VLOOKUP('Sampling picks'!AB352,Sheet1!$A$11:$C$1010,3,FALSE)</f>
        <v>44.82</v>
      </c>
      <c r="AQ362">
        <f ca="1">VLOOKUP('Sampling picks'!AC352,Sheet1!$A$11:$C$1010,3,FALSE)</f>
        <v>37.04</v>
      </c>
      <c r="AR362">
        <f ca="1">VLOOKUP('Sampling picks'!AD352,Sheet1!$A$11:$C$1010,3,FALSE)</f>
        <v>40.97</v>
      </c>
      <c r="AS362">
        <f ca="1">VLOOKUP('Sampling picks'!AE352,Sheet1!$A$11:$C$1010,3,FALSE)</f>
        <v>48.27</v>
      </c>
      <c r="AT362">
        <f ca="1">VLOOKUP('Sampling picks'!AF352,Sheet1!$A$11:$C$1010,3,FALSE)</f>
        <v>46.02</v>
      </c>
      <c r="AU362">
        <f ca="1">VLOOKUP('Sampling picks'!AG352,Sheet1!$A$11:$C$1010,3,FALSE)</f>
        <v>41.25</v>
      </c>
      <c r="AV362">
        <f ca="1">VLOOKUP('Sampling picks'!AH352,Sheet1!$A$11:$C$1010,3,FALSE)</f>
        <v>53</v>
      </c>
      <c r="AW362">
        <f ca="1">VLOOKUP('Sampling picks'!AI352,Sheet1!$A$11:$C$1010,3,FALSE)</f>
        <v>63.26</v>
      </c>
      <c r="AX362">
        <f ca="1">VLOOKUP('Sampling picks'!AJ352,Sheet1!$A$11:$C$1010,3,FALSE)</f>
        <v>51.24</v>
      </c>
      <c r="AY362">
        <f ca="1">VLOOKUP('Sampling picks'!AK352,Sheet1!$A$11:$C$1010,3,FALSE)</f>
        <v>49.45</v>
      </c>
      <c r="AZ362">
        <f ca="1">VLOOKUP('Sampling picks'!AL352,Sheet1!$A$11:$C$1010,3,FALSE)</f>
        <v>51.32</v>
      </c>
      <c r="BA362">
        <f ca="1">VLOOKUP('Sampling picks'!AM352,Sheet1!$A$11:$C$1010,3,FALSE)</f>
        <v>63.25</v>
      </c>
      <c r="BB362">
        <f ca="1">VLOOKUP('Sampling picks'!AN352,Sheet1!$A$11:$C$1010,3,FALSE)</f>
        <v>54.37</v>
      </c>
      <c r="BC362">
        <f ca="1">VLOOKUP('Sampling picks'!AO352,Sheet1!$A$11:$C$1010,3,FALSE)</f>
        <v>54</v>
      </c>
      <c r="BD362">
        <f ca="1">VLOOKUP('Sampling picks'!AP352,Sheet1!$A$11:$C$1010,3,FALSE)</f>
        <v>43.28</v>
      </c>
      <c r="BE362">
        <f ca="1">VLOOKUP('Sampling picks'!AQ352,Sheet1!$A$11:$C$1010,3,FALSE)</f>
        <v>47.4</v>
      </c>
      <c r="BF362">
        <f ca="1">VLOOKUP('Sampling picks'!AR352,Sheet1!$A$11:$C$1010,3,FALSE)</f>
        <v>51.43</v>
      </c>
      <c r="BG362">
        <f ca="1">VLOOKUP('Sampling picks'!AS352,Sheet1!$A$11:$C$1010,3,FALSE)</f>
        <v>47.34</v>
      </c>
      <c r="BH362">
        <f ca="1">VLOOKUP('Sampling picks'!AT352,Sheet1!$A$11:$C$1010,3,FALSE)</f>
        <v>44.13</v>
      </c>
      <c r="BI362">
        <f ca="1">VLOOKUP('Sampling picks'!AU352,Sheet1!$A$11:$C$1010,3,FALSE)</f>
        <v>46.1</v>
      </c>
      <c r="BJ362">
        <f ca="1">VLOOKUP('Sampling picks'!AV352,Sheet1!$A$11:$C$1010,3,FALSE)</f>
        <v>51.75</v>
      </c>
      <c r="BK362">
        <f ca="1">VLOOKUP('Sampling picks'!AW352,Sheet1!$A$11:$C$1010,3,FALSE)</f>
        <v>44.87</v>
      </c>
      <c r="BL362">
        <f ca="1">VLOOKUP('Sampling picks'!AX352,Sheet1!$A$11:$C$1010,3,FALSE)</f>
        <v>66.489999999999995</v>
      </c>
      <c r="BM362">
        <f ca="1">VLOOKUP('Sampling picks'!AY352,Sheet1!$A$11:$C$1010,3,FALSE)</f>
        <v>43.65</v>
      </c>
      <c r="BN362">
        <f ca="1">VLOOKUP('Sampling picks'!AZ352,Sheet1!$A$11:$C$1010,3,FALSE)</f>
        <v>44.14</v>
      </c>
      <c r="BO362">
        <f ca="1">VLOOKUP('Sampling picks'!BA352,Sheet1!$A$11:$C$1010,3,FALSE)</f>
        <v>42.38</v>
      </c>
      <c r="BP362">
        <f ca="1">VLOOKUP('Sampling picks'!BB352,Sheet1!$A$11:$C$1010,3,FALSE)</f>
        <v>46.66</v>
      </c>
      <c r="BQ362">
        <f ca="1">VLOOKUP('Sampling picks'!BC352,Sheet1!$A$11:$C$1010,3,FALSE)</f>
        <v>35.69</v>
      </c>
      <c r="BR362">
        <f ca="1">VLOOKUP('Sampling picks'!BD352,Sheet1!$A$11:$C$1010,3,FALSE)</f>
        <v>53.15</v>
      </c>
      <c r="BS362">
        <f ca="1">VLOOKUP('Sampling picks'!BE352,Sheet1!$A$11:$C$1010,3,FALSE)</f>
        <v>49.84</v>
      </c>
      <c r="BT362">
        <f ca="1">VLOOKUP('Sampling picks'!BF352,Sheet1!$A$11:$C$1010,3,FALSE)</f>
        <v>47.37</v>
      </c>
      <c r="BU362">
        <f ca="1">VLOOKUP('Sampling picks'!BG352,Sheet1!$A$11:$C$1010,3,FALSE)</f>
        <v>47.98</v>
      </c>
      <c r="BV362">
        <f ca="1">VLOOKUP('Sampling picks'!BH352,Sheet1!$A$11:$C$1010,3,FALSE)</f>
        <v>45.3</v>
      </c>
      <c r="BW362">
        <f ca="1">VLOOKUP('Sampling picks'!BI352,Sheet1!$A$11:$C$1010,3,FALSE)</f>
        <v>43.43</v>
      </c>
      <c r="BX362">
        <f ca="1">VLOOKUP('Sampling picks'!BJ352,Sheet1!$A$11:$C$1010,3,FALSE)</f>
        <v>49.3</v>
      </c>
      <c r="BY362">
        <f ca="1">VLOOKUP('Sampling picks'!BK352,Sheet1!$A$11:$C$1010,3,FALSE)</f>
        <v>30.18</v>
      </c>
      <c r="BZ362">
        <f ca="1">VLOOKUP('Sampling picks'!BL352,Sheet1!$A$11:$C$1010,3,FALSE)</f>
        <v>71.5</v>
      </c>
      <c r="CA362">
        <f ca="1">VLOOKUP('Sampling picks'!BM352,Sheet1!$A$11:$C$1010,3,FALSE)</f>
        <v>39.44</v>
      </c>
      <c r="CB362">
        <f ca="1">VLOOKUP('Sampling picks'!BN352,Sheet1!$A$11:$C$1010,3,FALSE)</f>
        <v>55.88</v>
      </c>
      <c r="CC362">
        <f ca="1">VLOOKUP('Sampling picks'!BO352,Sheet1!$A$11:$C$1010,3,FALSE)</f>
        <v>66.47</v>
      </c>
      <c r="CD362">
        <f ca="1">VLOOKUP('Sampling picks'!BP352,Sheet1!$A$11:$C$1010,3,FALSE)</f>
        <v>46.76</v>
      </c>
      <c r="CE362">
        <f ca="1">VLOOKUP('Sampling picks'!BQ352,Sheet1!$A$11:$C$1010,3,FALSE)</f>
        <v>36.04</v>
      </c>
      <c r="CF362">
        <f ca="1">VLOOKUP('Sampling picks'!BR352,Sheet1!$A$11:$C$1010,3,FALSE)</f>
        <v>54.11</v>
      </c>
      <c r="CG362">
        <f ca="1">VLOOKUP('Sampling picks'!BS352,Sheet1!$A$11:$C$1010,3,FALSE)</f>
        <v>46.59</v>
      </c>
      <c r="CH362">
        <f ca="1">VLOOKUP('Sampling picks'!BT352,Sheet1!$A$11:$C$1010,3,FALSE)</f>
        <v>42.55</v>
      </c>
      <c r="CI362">
        <f ca="1">VLOOKUP('Sampling picks'!BU352,Sheet1!$A$11:$C$1010,3,FALSE)</f>
        <v>49.67</v>
      </c>
      <c r="CJ362">
        <f ca="1">VLOOKUP('Sampling picks'!BV352,Sheet1!$A$11:$C$1010,3,FALSE)</f>
        <v>37.630000000000003</v>
      </c>
      <c r="CK362">
        <f ca="1">VLOOKUP('Sampling picks'!BW352,Sheet1!$A$11:$C$1010,3,FALSE)</f>
        <v>51.57</v>
      </c>
      <c r="CL362">
        <f ca="1">VLOOKUP('Sampling picks'!BX352,Sheet1!$A$11:$C$1010,3,FALSE)</f>
        <v>42.3</v>
      </c>
      <c r="CM362">
        <f ca="1">VLOOKUP('Sampling picks'!BY352,Sheet1!$A$11:$C$1010,3,FALSE)</f>
        <v>48.35</v>
      </c>
      <c r="CN362">
        <f ca="1">VLOOKUP('Sampling picks'!BZ352,Sheet1!$A$11:$C$1010,3,FALSE)</f>
        <v>47.36</v>
      </c>
      <c r="CO362">
        <f ca="1">VLOOKUP('Sampling picks'!CA352,Sheet1!$A$11:$C$1010,3,FALSE)</f>
        <v>44.05</v>
      </c>
      <c r="CP362">
        <f ca="1">VLOOKUP('Sampling picks'!CB352,Sheet1!$A$11:$C$1010,3,FALSE)</f>
        <v>41.84</v>
      </c>
      <c r="CQ362">
        <f ca="1">VLOOKUP('Sampling picks'!CC352,Sheet1!$A$11:$C$1010,3,FALSE)</f>
        <v>53.32</v>
      </c>
      <c r="CR362">
        <f ca="1">VLOOKUP('Sampling picks'!CD352,Sheet1!$A$11:$C$1010,3,FALSE)</f>
        <v>59.94</v>
      </c>
      <c r="CS362">
        <f ca="1">VLOOKUP('Sampling picks'!CE352,Sheet1!$A$11:$C$1010,3,FALSE)</f>
        <v>44.32</v>
      </c>
      <c r="CT362">
        <f ca="1">VLOOKUP('Sampling picks'!CF352,Sheet1!$A$11:$C$1010,3,FALSE)</f>
        <v>49.62</v>
      </c>
      <c r="CU362">
        <f ca="1">VLOOKUP('Sampling picks'!CG352,Sheet1!$A$11:$C$1010,3,FALSE)</f>
        <v>63.26</v>
      </c>
      <c r="CV362">
        <f ca="1">VLOOKUP('Sampling picks'!CH352,Sheet1!$A$11:$C$1010,3,FALSE)</f>
        <v>59.94</v>
      </c>
      <c r="CW362">
        <f ca="1">VLOOKUP('Sampling picks'!CI352,Sheet1!$A$11:$C$1010,3,FALSE)</f>
        <v>65.62</v>
      </c>
      <c r="CX362">
        <f ca="1">VLOOKUP('Sampling picks'!CJ352,Sheet1!$A$11:$C$1010,3,FALSE)</f>
        <v>53.89</v>
      </c>
      <c r="CY362">
        <f ca="1">VLOOKUP('Sampling picks'!CK352,Sheet1!$A$11:$C$1010,3,FALSE)</f>
        <v>34.28</v>
      </c>
      <c r="CZ362">
        <f ca="1">VLOOKUP('Sampling picks'!CL352,Sheet1!$A$11:$C$1010,3,FALSE)</f>
        <v>36.5</v>
      </c>
      <c r="DA362">
        <f ca="1">VLOOKUP('Sampling picks'!CM352,Sheet1!$A$11:$C$1010,3,FALSE)</f>
        <v>49.35</v>
      </c>
      <c r="DB362">
        <f ca="1">VLOOKUP('Sampling picks'!CN352,Sheet1!$A$11:$C$1010,3,FALSE)</f>
        <v>38.479999999999997</v>
      </c>
      <c r="DC362">
        <f ca="1">VLOOKUP('Sampling picks'!CO352,Sheet1!$A$11:$C$1010,3,FALSE)</f>
        <v>66.680000000000007</v>
      </c>
      <c r="DD362">
        <f ca="1">VLOOKUP('Sampling picks'!CP352,Sheet1!$A$11:$C$1010,3,FALSE)</f>
        <v>43.28</v>
      </c>
      <c r="DE362">
        <f ca="1">VLOOKUP('Sampling picks'!CQ352,Sheet1!$A$11:$C$1010,3,FALSE)</f>
        <v>50.44</v>
      </c>
      <c r="DF362">
        <f ca="1">VLOOKUP('Sampling picks'!CR352,Sheet1!$A$11:$C$1010,3,FALSE)</f>
        <v>55.88</v>
      </c>
      <c r="DG362">
        <f ca="1">VLOOKUP('Sampling picks'!CS352,Sheet1!$A$11:$C$1010,3,FALSE)</f>
        <v>53.11</v>
      </c>
      <c r="DH362">
        <f ca="1">VLOOKUP('Sampling picks'!CT352,Sheet1!$A$11:$C$1010,3,FALSE)</f>
        <v>44.46</v>
      </c>
      <c r="DI362">
        <f ca="1">VLOOKUP('Sampling picks'!CU352,Sheet1!$A$11:$C$1010,3,FALSE)</f>
        <v>51.68</v>
      </c>
      <c r="DJ362">
        <f ca="1">VLOOKUP('Sampling picks'!CV352,Sheet1!$A$11:$C$1010,3,FALSE)</f>
        <v>43.65</v>
      </c>
      <c r="DK362">
        <f ca="1">VLOOKUP('Sampling picks'!CW352,Sheet1!$A$11:$C$1010,3,FALSE)</f>
        <v>58.36</v>
      </c>
      <c r="DL362" t="e">
        <f>VLOOKUP('Sampling picks'!CX352,Sheet1!$A$11:$C$1010,3,FALSE)</f>
        <v>#N/A</v>
      </c>
      <c r="DM362" t="e">
        <f>VLOOKUP('Sampling picks'!CY352,Sheet1!$A$11:$C$1010,3,FALSE)</f>
        <v>#N/A</v>
      </c>
    </row>
    <row r="363" spans="1:117">
      <c r="A363">
        <v>353</v>
      </c>
      <c r="C363" s="1">
        <f t="shared" ca="1" si="23"/>
        <v>48.04</v>
      </c>
      <c r="J363" t="str">
        <f t="shared" ca="1" si="20"/>
        <v>IN</v>
      </c>
      <c r="K363">
        <f t="shared" si="21"/>
        <v>47</v>
      </c>
      <c r="L363">
        <f ca="1">$M363+_xlfn.NORM.INV($I$7/2,0,1)*SQRT($C$8^2/$I$5)</f>
        <v>43.272453761094084</v>
      </c>
      <c r="M363">
        <f t="shared" ca="1" si="22"/>
        <v>45.716100000000012</v>
      </c>
      <c r="N363">
        <f ca="1">$M363+_xlfn.NORM.INV(1-($I$7/2),0,1)*SQRT($C$8^2/$I$5)</f>
        <v>48.159746238905939</v>
      </c>
      <c r="O363">
        <v>353</v>
      </c>
      <c r="P363">
        <f ca="1">VLOOKUP('Sampling picks'!B353,Sheet1!$A$11:$C$1010,3,FALSE)</f>
        <v>51.68</v>
      </c>
      <c r="Q363">
        <f ca="1">VLOOKUP('Sampling picks'!C353,Sheet1!$A$11:$C$1010,3,FALSE)</f>
        <v>37.89</v>
      </c>
      <c r="R363">
        <f ca="1">VLOOKUP('Sampling picks'!D353,Sheet1!$A$11:$C$1010,3,FALSE)</f>
        <v>44.86</v>
      </c>
      <c r="S363">
        <f ca="1">VLOOKUP('Sampling picks'!E353,Sheet1!$A$11:$C$1010,3,FALSE)</f>
        <v>40.33</v>
      </c>
      <c r="T363">
        <f ca="1">VLOOKUP('Sampling picks'!F353,Sheet1!$A$11:$C$1010,3,FALSE)</f>
        <v>60.64</v>
      </c>
      <c r="U363">
        <f ca="1">VLOOKUP('Sampling picks'!G353,Sheet1!$A$11:$C$1010,3,FALSE)</f>
        <v>48.74</v>
      </c>
      <c r="V363">
        <f ca="1">VLOOKUP('Sampling picks'!H353,Sheet1!$A$11:$C$1010,3,FALSE)</f>
        <v>53.59</v>
      </c>
      <c r="W363">
        <f ca="1">VLOOKUP('Sampling picks'!I353,Sheet1!$A$11:$C$1010,3,FALSE)</f>
        <v>48.61</v>
      </c>
      <c r="X363">
        <f ca="1">VLOOKUP('Sampling picks'!J353,Sheet1!$A$11:$C$1010,3,FALSE)</f>
        <v>71.38</v>
      </c>
      <c r="Y363">
        <f ca="1">VLOOKUP('Sampling picks'!K353,Sheet1!$A$11:$C$1010,3,FALSE)</f>
        <v>33.89</v>
      </c>
      <c r="Z363">
        <f ca="1">VLOOKUP('Sampling picks'!L353,Sheet1!$A$11:$C$1010,3,FALSE)</f>
        <v>46.89</v>
      </c>
      <c r="AA363">
        <f ca="1">VLOOKUP('Sampling picks'!M353,Sheet1!$A$11:$C$1010,3,FALSE)</f>
        <v>55.46</v>
      </c>
      <c r="AB363">
        <f ca="1">VLOOKUP('Sampling picks'!N353,Sheet1!$A$11:$C$1010,3,FALSE)</f>
        <v>41.58</v>
      </c>
      <c r="AC363">
        <f ca="1">VLOOKUP('Sampling picks'!O353,Sheet1!$A$11:$C$1010,3,FALSE)</f>
        <v>34.83</v>
      </c>
      <c r="AD363">
        <f ca="1">VLOOKUP('Sampling picks'!P353,Sheet1!$A$11:$C$1010,3,FALSE)</f>
        <v>41.92</v>
      </c>
      <c r="AE363">
        <f ca="1">VLOOKUP('Sampling picks'!Q353,Sheet1!$A$11:$C$1010,3,FALSE)</f>
        <v>52.09</v>
      </c>
      <c r="AF363">
        <f ca="1">VLOOKUP('Sampling picks'!R353,Sheet1!$A$11:$C$1010,3,FALSE)</f>
        <v>53.15</v>
      </c>
      <c r="AG363">
        <f ca="1">VLOOKUP('Sampling picks'!S353,Sheet1!$A$11:$C$1010,3,FALSE)</f>
        <v>54.17</v>
      </c>
      <c r="AH363">
        <f ca="1">VLOOKUP('Sampling picks'!T353,Sheet1!$A$11:$C$1010,3,FALSE)</f>
        <v>37.799999999999997</v>
      </c>
      <c r="AI363">
        <f ca="1">VLOOKUP('Sampling picks'!U353,Sheet1!$A$11:$C$1010,3,FALSE)</f>
        <v>52.29</v>
      </c>
      <c r="AJ363">
        <f ca="1">VLOOKUP('Sampling picks'!V353,Sheet1!$A$11:$C$1010,3,FALSE)</f>
        <v>46.02</v>
      </c>
      <c r="AK363">
        <f ca="1">VLOOKUP('Sampling picks'!W353,Sheet1!$A$11:$C$1010,3,FALSE)</f>
        <v>33.950000000000003</v>
      </c>
      <c r="AL363">
        <f ca="1">VLOOKUP('Sampling picks'!X353,Sheet1!$A$11:$C$1010,3,FALSE)</f>
        <v>56.74</v>
      </c>
      <c r="AM363">
        <f ca="1">VLOOKUP('Sampling picks'!Y353,Sheet1!$A$11:$C$1010,3,FALSE)</f>
        <v>41.63</v>
      </c>
      <c r="AN363">
        <f ca="1">VLOOKUP('Sampling picks'!Z353,Sheet1!$A$11:$C$1010,3,FALSE)</f>
        <v>51.29</v>
      </c>
      <c r="AO363">
        <f ca="1">VLOOKUP('Sampling picks'!AA353,Sheet1!$A$11:$C$1010,3,FALSE)</f>
        <v>63.04</v>
      </c>
      <c r="AP363">
        <f ca="1">VLOOKUP('Sampling picks'!AB353,Sheet1!$A$11:$C$1010,3,FALSE)</f>
        <v>43.8</v>
      </c>
      <c r="AQ363">
        <f ca="1">VLOOKUP('Sampling picks'!AC353,Sheet1!$A$11:$C$1010,3,FALSE)</f>
        <v>42.38</v>
      </c>
      <c r="AR363">
        <f ca="1">VLOOKUP('Sampling picks'!AD353,Sheet1!$A$11:$C$1010,3,FALSE)</f>
        <v>49.67</v>
      </c>
      <c r="AS363">
        <f ca="1">VLOOKUP('Sampling picks'!AE353,Sheet1!$A$11:$C$1010,3,FALSE)</f>
        <v>35.99</v>
      </c>
      <c r="AT363">
        <f ca="1">VLOOKUP('Sampling picks'!AF353,Sheet1!$A$11:$C$1010,3,FALSE)</f>
        <v>42.25</v>
      </c>
      <c r="AU363">
        <f ca="1">VLOOKUP('Sampling picks'!AG353,Sheet1!$A$11:$C$1010,3,FALSE)</f>
        <v>37.93</v>
      </c>
      <c r="AV363">
        <f ca="1">VLOOKUP('Sampling picks'!AH353,Sheet1!$A$11:$C$1010,3,FALSE)</f>
        <v>42.25</v>
      </c>
      <c r="AW363">
        <f ca="1">VLOOKUP('Sampling picks'!AI353,Sheet1!$A$11:$C$1010,3,FALSE)</f>
        <v>47.15</v>
      </c>
      <c r="AX363">
        <f ca="1">VLOOKUP('Sampling picks'!AJ353,Sheet1!$A$11:$C$1010,3,FALSE)</f>
        <v>36.86</v>
      </c>
      <c r="AY363">
        <f ca="1">VLOOKUP('Sampling picks'!AK353,Sheet1!$A$11:$C$1010,3,FALSE)</f>
        <v>53.58</v>
      </c>
      <c r="AZ363">
        <f ca="1">VLOOKUP('Sampling picks'!AL353,Sheet1!$A$11:$C$1010,3,FALSE)</f>
        <v>34.630000000000003</v>
      </c>
      <c r="BA363">
        <f ca="1">VLOOKUP('Sampling picks'!AM353,Sheet1!$A$11:$C$1010,3,FALSE)</f>
        <v>57.96</v>
      </c>
      <c r="BB363">
        <f ca="1">VLOOKUP('Sampling picks'!AN353,Sheet1!$A$11:$C$1010,3,FALSE)</f>
        <v>41.41</v>
      </c>
      <c r="BC363">
        <f ca="1">VLOOKUP('Sampling picks'!AO353,Sheet1!$A$11:$C$1010,3,FALSE)</f>
        <v>47.14</v>
      </c>
      <c r="BD363">
        <f ca="1">VLOOKUP('Sampling picks'!AP353,Sheet1!$A$11:$C$1010,3,FALSE)</f>
        <v>53.1</v>
      </c>
      <c r="BE363">
        <f ca="1">VLOOKUP('Sampling picks'!AQ353,Sheet1!$A$11:$C$1010,3,FALSE)</f>
        <v>52.09</v>
      </c>
      <c r="BF363">
        <f ca="1">VLOOKUP('Sampling picks'!AR353,Sheet1!$A$11:$C$1010,3,FALSE)</f>
        <v>51.57</v>
      </c>
      <c r="BG363">
        <f ca="1">VLOOKUP('Sampling picks'!AS353,Sheet1!$A$11:$C$1010,3,FALSE)</f>
        <v>50.23</v>
      </c>
      <c r="BH363">
        <f ca="1">VLOOKUP('Sampling picks'!AT353,Sheet1!$A$11:$C$1010,3,FALSE)</f>
        <v>53.55</v>
      </c>
      <c r="BI363">
        <f ca="1">VLOOKUP('Sampling picks'!AU353,Sheet1!$A$11:$C$1010,3,FALSE)</f>
        <v>62.68</v>
      </c>
      <c r="BJ363">
        <f ca="1">VLOOKUP('Sampling picks'!AV353,Sheet1!$A$11:$C$1010,3,FALSE)</f>
        <v>47.99</v>
      </c>
      <c r="BK363">
        <f ca="1">VLOOKUP('Sampling picks'!AW353,Sheet1!$A$11:$C$1010,3,FALSE)</f>
        <v>37.74</v>
      </c>
      <c r="BL363">
        <f ca="1">VLOOKUP('Sampling picks'!AX353,Sheet1!$A$11:$C$1010,3,FALSE)</f>
        <v>51.97</v>
      </c>
      <c r="BM363">
        <f ca="1">VLOOKUP('Sampling picks'!AY353,Sheet1!$A$11:$C$1010,3,FALSE)</f>
        <v>37.74</v>
      </c>
      <c r="BN363">
        <f ca="1">VLOOKUP('Sampling picks'!AZ353,Sheet1!$A$11:$C$1010,3,FALSE)</f>
        <v>60.71</v>
      </c>
      <c r="BO363">
        <f ca="1">VLOOKUP('Sampling picks'!BA353,Sheet1!$A$11:$C$1010,3,FALSE)</f>
        <v>55.14</v>
      </c>
      <c r="BP363">
        <f ca="1">VLOOKUP('Sampling picks'!BB353,Sheet1!$A$11:$C$1010,3,FALSE)</f>
        <v>50.96</v>
      </c>
      <c r="BQ363">
        <f ca="1">VLOOKUP('Sampling picks'!BC353,Sheet1!$A$11:$C$1010,3,FALSE)</f>
        <v>49.13</v>
      </c>
      <c r="BR363">
        <f ca="1">VLOOKUP('Sampling picks'!BD353,Sheet1!$A$11:$C$1010,3,FALSE)</f>
        <v>45.33</v>
      </c>
      <c r="BS363">
        <f ca="1">VLOOKUP('Sampling picks'!BE353,Sheet1!$A$11:$C$1010,3,FALSE)</f>
        <v>56.32</v>
      </c>
      <c r="BT363">
        <f ca="1">VLOOKUP('Sampling picks'!BF353,Sheet1!$A$11:$C$1010,3,FALSE)</f>
        <v>48.65</v>
      </c>
      <c r="BU363">
        <f ca="1">VLOOKUP('Sampling picks'!BG353,Sheet1!$A$11:$C$1010,3,FALSE)</f>
        <v>29.06</v>
      </c>
      <c r="BV363">
        <f ca="1">VLOOKUP('Sampling picks'!BH353,Sheet1!$A$11:$C$1010,3,FALSE)</f>
        <v>37.04</v>
      </c>
      <c r="BW363">
        <f ca="1">VLOOKUP('Sampling picks'!BI353,Sheet1!$A$11:$C$1010,3,FALSE)</f>
        <v>28.64</v>
      </c>
      <c r="BX363">
        <f ca="1">VLOOKUP('Sampling picks'!BJ353,Sheet1!$A$11:$C$1010,3,FALSE)</f>
        <v>41.84</v>
      </c>
      <c r="BY363">
        <f ca="1">VLOOKUP('Sampling picks'!BK353,Sheet1!$A$11:$C$1010,3,FALSE)</f>
        <v>61.64</v>
      </c>
      <c r="BZ363">
        <f ca="1">VLOOKUP('Sampling picks'!BL353,Sheet1!$A$11:$C$1010,3,FALSE)</f>
        <v>44.07</v>
      </c>
      <c r="CA363">
        <f ca="1">VLOOKUP('Sampling picks'!BM353,Sheet1!$A$11:$C$1010,3,FALSE)</f>
        <v>33.44</v>
      </c>
      <c r="CB363">
        <f ca="1">VLOOKUP('Sampling picks'!BN353,Sheet1!$A$11:$C$1010,3,FALSE)</f>
        <v>22.82</v>
      </c>
      <c r="CC363">
        <f ca="1">VLOOKUP('Sampling picks'!BO353,Sheet1!$A$11:$C$1010,3,FALSE)</f>
        <v>53.73</v>
      </c>
      <c r="CD363">
        <f ca="1">VLOOKUP('Sampling picks'!BP353,Sheet1!$A$11:$C$1010,3,FALSE)</f>
        <v>53.17</v>
      </c>
      <c r="CE363">
        <f ca="1">VLOOKUP('Sampling picks'!BQ353,Sheet1!$A$11:$C$1010,3,FALSE)</f>
        <v>48.59</v>
      </c>
      <c r="CF363">
        <f ca="1">VLOOKUP('Sampling picks'!BR353,Sheet1!$A$11:$C$1010,3,FALSE)</f>
        <v>49.79</v>
      </c>
      <c r="CG363">
        <f ca="1">VLOOKUP('Sampling picks'!BS353,Sheet1!$A$11:$C$1010,3,FALSE)</f>
        <v>48.89</v>
      </c>
      <c r="CH363">
        <f ca="1">VLOOKUP('Sampling picks'!BT353,Sheet1!$A$11:$C$1010,3,FALSE)</f>
        <v>42.34</v>
      </c>
      <c r="CI363">
        <f ca="1">VLOOKUP('Sampling picks'!BU353,Sheet1!$A$11:$C$1010,3,FALSE)</f>
        <v>33.92</v>
      </c>
      <c r="CJ363">
        <f ca="1">VLOOKUP('Sampling picks'!BV353,Sheet1!$A$11:$C$1010,3,FALSE)</f>
        <v>46.18</v>
      </c>
      <c r="CK363">
        <f ca="1">VLOOKUP('Sampling picks'!BW353,Sheet1!$A$11:$C$1010,3,FALSE)</f>
        <v>37.340000000000003</v>
      </c>
      <c r="CL363">
        <f ca="1">VLOOKUP('Sampling picks'!BX353,Sheet1!$A$11:$C$1010,3,FALSE)</f>
        <v>47.14</v>
      </c>
      <c r="CM363">
        <f ca="1">VLOOKUP('Sampling picks'!BY353,Sheet1!$A$11:$C$1010,3,FALSE)</f>
        <v>38</v>
      </c>
      <c r="CN363">
        <f ca="1">VLOOKUP('Sampling picks'!BZ353,Sheet1!$A$11:$C$1010,3,FALSE)</f>
        <v>40.01</v>
      </c>
      <c r="CO363">
        <f ca="1">VLOOKUP('Sampling picks'!CA353,Sheet1!$A$11:$C$1010,3,FALSE)</f>
        <v>42.6</v>
      </c>
      <c r="CP363">
        <f ca="1">VLOOKUP('Sampling picks'!CB353,Sheet1!$A$11:$C$1010,3,FALSE)</f>
        <v>62.68</v>
      </c>
      <c r="CQ363">
        <f ca="1">VLOOKUP('Sampling picks'!CC353,Sheet1!$A$11:$C$1010,3,FALSE)</f>
        <v>41.15</v>
      </c>
      <c r="CR363">
        <f ca="1">VLOOKUP('Sampling picks'!CD353,Sheet1!$A$11:$C$1010,3,FALSE)</f>
        <v>30.62</v>
      </c>
      <c r="CS363">
        <f ca="1">VLOOKUP('Sampling picks'!CE353,Sheet1!$A$11:$C$1010,3,FALSE)</f>
        <v>47.1</v>
      </c>
      <c r="CT363">
        <f ca="1">VLOOKUP('Sampling picks'!CF353,Sheet1!$A$11:$C$1010,3,FALSE)</f>
        <v>37.04</v>
      </c>
      <c r="CU363">
        <f ca="1">VLOOKUP('Sampling picks'!CG353,Sheet1!$A$11:$C$1010,3,FALSE)</f>
        <v>50.3</v>
      </c>
      <c r="CV363">
        <f ca="1">VLOOKUP('Sampling picks'!CH353,Sheet1!$A$11:$C$1010,3,FALSE)</f>
        <v>46.91</v>
      </c>
      <c r="CW363">
        <f ca="1">VLOOKUP('Sampling picks'!CI353,Sheet1!$A$11:$C$1010,3,FALSE)</f>
        <v>48.11</v>
      </c>
      <c r="CX363">
        <f ca="1">VLOOKUP('Sampling picks'!CJ353,Sheet1!$A$11:$C$1010,3,FALSE)</f>
        <v>22.25</v>
      </c>
      <c r="CY363">
        <f ca="1">VLOOKUP('Sampling picks'!CK353,Sheet1!$A$11:$C$1010,3,FALSE)</f>
        <v>38.04</v>
      </c>
      <c r="CZ363">
        <f ca="1">VLOOKUP('Sampling picks'!CL353,Sheet1!$A$11:$C$1010,3,FALSE)</f>
        <v>46.98</v>
      </c>
      <c r="DA363">
        <f ca="1">VLOOKUP('Sampling picks'!CM353,Sheet1!$A$11:$C$1010,3,FALSE)</f>
        <v>48.66</v>
      </c>
      <c r="DB363">
        <f ca="1">VLOOKUP('Sampling picks'!CN353,Sheet1!$A$11:$C$1010,3,FALSE)</f>
        <v>32.83</v>
      </c>
      <c r="DC363">
        <f ca="1">VLOOKUP('Sampling picks'!CO353,Sheet1!$A$11:$C$1010,3,FALSE)</f>
        <v>40.97</v>
      </c>
      <c r="DD363">
        <f ca="1">VLOOKUP('Sampling picks'!CP353,Sheet1!$A$11:$C$1010,3,FALSE)</f>
        <v>39.020000000000003</v>
      </c>
      <c r="DE363">
        <f ca="1">VLOOKUP('Sampling picks'!CQ353,Sheet1!$A$11:$C$1010,3,FALSE)</f>
        <v>43.6</v>
      </c>
      <c r="DF363">
        <f ca="1">VLOOKUP('Sampling picks'!CR353,Sheet1!$A$11:$C$1010,3,FALSE)</f>
        <v>34.93</v>
      </c>
      <c r="DG363">
        <f ca="1">VLOOKUP('Sampling picks'!CS353,Sheet1!$A$11:$C$1010,3,FALSE)</f>
        <v>53.54</v>
      </c>
      <c r="DH363">
        <f ca="1">VLOOKUP('Sampling picks'!CT353,Sheet1!$A$11:$C$1010,3,FALSE)</f>
        <v>60.55</v>
      </c>
      <c r="DI363">
        <f ca="1">VLOOKUP('Sampling picks'!CU353,Sheet1!$A$11:$C$1010,3,FALSE)</f>
        <v>47.34</v>
      </c>
      <c r="DJ363">
        <f ca="1">VLOOKUP('Sampling picks'!CV353,Sheet1!$A$11:$C$1010,3,FALSE)</f>
        <v>46.34</v>
      </c>
      <c r="DK363">
        <f ca="1">VLOOKUP('Sampling picks'!CW353,Sheet1!$A$11:$C$1010,3,FALSE)</f>
        <v>40.04</v>
      </c>
      <c r="DL363" t="e">
        <f>VLOOKUP('Sampling picks'!CX353,Sheet1!$A$11:$C$1010,3,FALSE)</f>
        <v>#N/A</v>
      </c>
      <c r="DM363" t="e">
        <f>VLOOKUP('Sampling picks'!CY353,Sheet1!$A$11:$C$1010,3,FALSE)</f>
        <v>#N/A</v>
      </c>
    </row>
    <row r="364" spans="1:117">
      <c r="A364">
        <v>354</v>
      </c>
      <c r="C364" s="1">
        <f t="shared" ca="1" si="23"/>
        <v>43.66</v>
      </c>
      <c r="J364" t="str">
        <f t="shared" ca="1" si="20"/>
        <v>IN</v>
      </c>
      <c r="K364">
        <f t="shared" si="21"/>
        <v>47</v>
      </c>
      <c r="L364">
        <f ca="1">$M364+_xlfn.NORM.INV($I$7/2,0,1)*SQRT($C$8^2/$I$5)</f>
        <v>43.737953761094055</v>
      </c>
      <c r="M364">
        <f t="shared" ca="1" si="22"/>
        <v>46.181599999999982</v>
      </c>
      <c r="N364">
        <f ca="1">$M364+_xlfn.NORM.INV(1-($I$7/2),0,1)*SQRT($C$8^2/$I$5)</f>
        <v>48.625246238905909</v>
      </c>
      <c r="O364">
        <v>354</v>
      </c>
      <c r="P364">
        <f ca="1">VLOOKUP('Sampling picks'!B354,Sheet1!$A$11:$C$1010,3,FALSE)</f>
        <v>51.25</v>
      </c>
      <c r="Q364">
        <f ca="1">VLOOKUP('Sampling picks'!C354,Sheet1!$A$11:$C$1010,3,FALSE)</f>
        <v>45.59</v>
      </c>
      <c r="R364">
        <f ca="1">VLOOKUP('Sampling picks'!D354,Sheet1!$A$11:$C$1010,3,FALSE)</f>
        <v>27.47</v>
      </c>
      <c r="S364">
        <f ca="1">VLOOKUP('Sampling picks'!E354,Sheet1!$A$11:$C$1010,3,FALSE)</f>
        <v>40.01</v>
      </c>
      <c r="T364">
        <f ca="1">VLOOKUP('Sampling picks'!F354,Sheet1!$A$11:$C$1010,3,FALSE)</f>
        <v>47.79</v>
      </c>
      <c r="U364">
        <f ca="1">VLOOKUP('Sampling picks'!G354,Sheet1!$A$11:$C$1010,3,FALSE)</f>
        <v>63.04</v>
      </c>
      <c r="V364">
        <f ca="1">VLOOKUP('Sampling picks'!H354,Sheet1!$A$11:$C$1010,3,FALSE)</f>
        <v>47.16</v>
      </c>
      <c r="W364">
        <f ca="1">VLOOKUP('Sampling picks'!I354,Sheet1!$A$11:$C$1010,3,FALSE)</f>
        <v>65.5</v>
      </c>
      <c r="X364">
        <f ca="1">VLOOKUP('Sampling picks'!J354,Sheet1!$A$11:$C$1010,3,FALSE)</f>
        <v>57.85</v>
      </c>
      <c r="Y364">
        <f ca="1">VLOOKUP('Sampling picks'!K354,Sheet1!$A$11:$C$1010,3,FALSE)</f>
        <v>41.3</v>
      </c>
      <c r="Z364">
        <f ca="1">VLOOKUP('Sampling picks'!L354,Sheet1!$A$11:$C$1010,3,FALSE)</f>
        <v>48.35</v>
      </c>
      <c r="AA364">
        <f ca="1">VLOOKUP('Sampling picks'!M354,Sheet1!$A$11:$C$1010,3,FALSE)</f>
        <v>55.55</v>
      </c>
      <c r="AB364">
        <f ca="1">VLOOKUP('Sampling picks'!N354,Sheet1!$A$11:$C$1010,3,FALSE)</f>
        <v>42.6</v>
      </c>
      <c r="AC364">
        <f ca="1">VLOOKUP('Sampling picks'!O354,Sheet1!$A$11:$C$1010,3,FALSE)</f>
        <v>41.58</v>
      </c>
      <c r="AD364">
        <f ca="1">VLOOKUP('Sampling picks'!P354,Sheet1!$A$11:$C$1010,3,FALSE)</f>
        <v>34.130000000000003</v>
      </c>
      <c r="AE364">
        <f ca="1">VLOOKUP('Sampling picks'!Q354,Sheet1!$A$11:$C$1010,3,FALSE)</f>
        <v>26.42</v>
      </c>
      <c r="AF364">
        <f ca="1">VLOOKUP('Sampling picks'!R354,Sheet1!$A$11:$C$1010,3,FALSE)</f>
        <v>28.62</v>
      </c>
      <c r="AG364">
        <f ca="1">VLOOKUP('Sampling picks'!S354,Sheet1!$A$11:$C$1010,3,FALSE)</f>
        <v>60.54</v>
      </c>
      <c r="AH364">
        <f ca="1">VLOOKUP('Sampling picks'!T354,Sheet1!$A$11:$C$1010,3,FALSE)</f>
        <v>54.36</v>
      </c>
      <c r="AI364">
        <f ca="1">VLOOKUP('Sampling picks'!U354,Sheet1!$A$11:$C$1010,3,FALSE)</f>
        <v>42.46</v>
      </c>
      <c r="AJ364">
        <f ca="1">VLOOKUP('Sampling picks'!V354,Sheet1!$A$11:$C$1010,3,FALSE)</f>
        <v>31.68</v>
      </c>
      <c r="AK364">
        <f ca="1">VLOOKUP('Sampling picks'!W354,Sheet1!$A$11:$C$1010,3,FALSE)</f>
        <v>40.590000000000003</v>
      </c>
      <c r="AL364">
        <f ca="1">VLOOKUP('Sampling picks'!X354,Sheet1!$A$11:$C$1010,3,FALSE)</f>
        <v>28.32</v>
      </c>
      <c r="AM364">
        <f ca="1">VLOOKUP('Sampling picks'!Y354,Sheet1!$A$11:$C$1010,3,FALSE)</f>
        <v>56.68</v>
      </c>
      <c r="AN364">
        <f ca="1">VLOOKUP('Sampling picks'!Z354,Sheet1!$A$11:$C$1010,3,FALSE)</f>
        <v>49.62</v>
      </c>
      <c r="AO364">
        <f ca="1">VLOOKUP('Sampling picks'!AA354,Sheet1!$A$11:$C$1010,3,FALSE)</f>
        <v>43.04</v>
      </c>
      <c r="AP364">
        <f ca="1">VLOOKUP('Sampling picks'!AB354,Sheet1!$A$11:$C$1010,3,FALSE)</f>
        <v>53.91</v>
      </c>
      <c r="AQ364">
        <f ca="1">VLOOKUP('Sampling picks'!AC354,Sheet1!$A$11:$C$1010,3,FALSE)</f>
        <v>50.9</v>
      </c>
      <c r="AR364">
        <f ca="1">VLOOKUP('Sampling picks'!AD354,Sheet1!$A$11:$C$1010,3,FALSE)</f>
        <v>37.74</v>
      </c>
      <c r="AS364">
        <f ca="1">VLOOKUP('Sampling picks'!AE354,Sheet1!$A$11:$C$1010,3,FALSE)</f>
        <v>54.51</v>
      </c>
      <c r="AT364">
        <f ca="1">VLOOKUP('Sampling picks'!AF354,Sheet1!$A$11:$C$1010,3,FALSE)</f>
        <v>47.73</v>
      </c>
      <c r="AU364">
        <f ca="1">VLOOKUP('Sampling picks'!AG354,Sheet1!$A$11:$C$1010,3,FALSE)</f>
        <v>53.6</v>
      </c>
      <c r="AV364">
        <f ca="1">VLOOKUP('Sampling picks'!AH354,Sheet1!$A$11:$C$1010,3,FALSE)</f>
        <v>26.79</v>
      </c>
      <c r="AW364">
        <f ca="1">VLOOKUP('Sampling picks'!AI354,Sheet1!$A$11:$C$1010,3,FALSE)</f>
        <v>44.05</v>
      </c>
      <c r="AX364">
        <f ca="1">VLOOKUP('Sampling picks'!AJ354,Sheet1!$A$11:$C$1010,3,FALSE)</f>
        <v>36.29</v>
      </c>
      <c r="AY364">
        <f ca="1">VLOOKUP('Sampling picks'!AK354,Sheet1!$A$11:$C$1010,3,FALSE)</f>
        <v>50.55</v>
      </c>
      <c r="AZ364">
        <f ca="1">VLOOKUP('Sampling picks'!AL354,Sheet1!$A$11:$C$1010,3,FALSE)</f>
        <v>43.07</v>
      </c>
      <c r="BA364">
        <f ca="1">VLOOKUP('Sampling picks'!AM354,Sheet1!$A$11:$C$1010,3,FALSE)</f>
        <v>37.840000000000003</v>
      </c>
      <c r="BB364">
        <f ca="1">VLOOKUP('Sampling picks'!AN354,Sheet1!$A$11:$C$1010,3,FALSE)</f>
        <v>50.69</v>
      </c>
      <c r="BC364">
        <f ca="1">VLOOKUP('Sampling picks'!AO354,Sheet1!$A$11:$C$1010,3,FALSE)</f>
        <v>43.95</v>
      </c>
      <c r="BD364">
        <f ca="1">VLOOKUP('Sampling picks'!AP354,Sheet1!$A$11:$C$1010,3,FALSE)</f>
        <v>48.11</v>
      </c>
      <c r="BE364">
        <f ca="1">VLOOKUP('Sampling picks'!AQ354,Sheet1!$A$11:$C$1010,3,FALSE)</f>
        <v>40.65</v>
      </c>
      <c r="BF364">
        <f ca="1">VLOOKUP('Sampling picks'!AR354,Sheet1!$A$11:$C$1010,3,FALSE)</f>
        <v>56.23</v>
      </c>
      <c r="BG364">
        <f ca="1">VLOOKUP('Sampling picks'!AS354,Sheet1!$A$11:$C$1010,3,FALSE)</f>
        <v>50.15</v>
      </c>
      <c r="BH364">
        <f ca="1">VLOOKUP('Sampling picks'!AT354,Sheet1!$A$11:$C$1010,3,FALSE)</f>
        <v>46.98</v>
      </c>
      <c r="BI364">
        <f ca="1">VLOOKUP('Sampling picks'!AU354,Sheet1!$A$11:$C$1010,3,FALSE)</f>
        <v>33.950000000000003</v>
      </c>
      <c r="BJ364">
        <f ca="1">VLOOKUP('Sampling picks'!AV354,Sheet1!$A$11:$C$1010,3,FALSE)</f>
        <v>38.659999999999997</v>
      </c>
      <c r="BK364">
        <f ca="1">VLOOKUP('Sampling picks'!AW354,Sheet1!$A$11:$C$1010,3,FALSE)</f>
        <v>46.66</v>
      </c>
      <c r="BL364">
        <f ca="1">VLOOKUP('Sampling picks'!AX354,Sheet1!$A$11:$C$1010,3,FALSE)</f>
        <v>51.47</v>
      </c>
      <c r="BM364">
        <f ca="1">VLOOKUP('Sampling picks'!AY354,Sheet1!$A$11:$C$1010,3,FALSE)</f>
        <v>69.27</v>
      </c>
      <c r="BN364">
        <f ca="1">VLOOKUP('Sampling picks'!AZ354,Sheet1!$A$11:$C$1010,3,FALSE)</f>
        <v>62.31</v>
      </c>
      <c r="BO364">
        <f ca="1">VLOOKUP('Sampling picks'!BA354,Sheet1!$A$11:$C$1010,3,FALSE)</f>
        <v>65.72</v>
      </c>
      <c r="BP364">
        <f ca="1">VLOOKUP('Sampling picks'!BB354,Sheet1!$A$11:$C$1010,3,FALSE)</f>
        <v>44.86</v>
      </c>
      <c r="BQ364">
        <f ca="1">VLOOKUP('Sampling picks'!BC354,Sheet1!$A$11:$C$1010,3,FALSE)</f>
        <v>49.67</v>
      </c>
      <c r="BR364">
        <f ca="1">VLOOKUP('Sampling picks'!BD354,Sheet1!$A$11:$C$1010,3,FALSE)</f>
        <v>52.18</v>
      </c>
      <c r="BS364">
        <f ca="1">VLOOKUP('Sampling picks'!BE354,Sheet1!$A$11:$C$1010,3,FALSE)</f>
        <v>52.04</v>
      </c>
      <c r="BT364">
        <f ca="1">VLOOKUP('Sampling picks'!BF354,Sheet1!$A$11:$C$1010,3,FALSE)</f>
        <v>32.659999999999997</v>
      </c>
      <c r="BU364">
        <f ca="1">VLOOKUP('Sampling picks'!BG354,Sheet1!$A$11:$C$1010,3,FALSE)</f>
        <v>55.54</v>
      </c>
      <c r="BV364">
        <f ca="1">VLOOKUP('Sampling picks'!BH354,Sheet1!$A$11:$C$1010,3,FALSE)</f>
        <v>37.06</v>
      </c>
      <c r="BW364">
        <f ca="1">VLOOKUP('Sampling picks'!BI354,Sheet1!$A$11:$C$1010,3,FALSE)</f>
        <v>50.47</v>
      </c>
      <c r="BX364">
        <f ca="1">VLOOKUP('Sampling picks'!BJ354,Sheet1!$A$11:$C$1010,3,FALSE)</f>
        <v>40.6</v>
      </c>
      <c r="BY364">
        <f ca="1">VLOOKUP('Sampling picks'!BK354,Sheet1!$A$11:$C$1010,3,FALSE)</f>
        <v>30.7</v>
      </c>
      <c r="BZ364">
        <f ca="1">VLOOKUP('Sampling picks'!BL354,Sheet1!$A$11:$C$1010,3,FALSE)</f>
        <v>43.06</v>
      </c>
      <c r="CA364">
        <f ca="1">VLOOKUP('Sampling picks'!BM354,Sheet1!$A$11:$C$1010,3,FALSE)</f>
        <v>44.12</v>
      </c>
      <c r="CB364">
        <f ca="1">VLOOKUP('Sampling picks'!BN354,Sheet1!$A$11:$C$1010,3,FALSE)</f>
        <v>50.39</v>
      </c>
      <c r="CC364">
        <f ca="1">VLOOKUP('Sampling picks'!BO354,Sheet1!$A$11:$C$1010,3,FALSE)</f>
        <v>58.51</v>
      </c>
      <c r="CD364">
        <f ca="1">VLOOKUP('Sampling picks'!BP354,Sheet1!$A$11:$C$1010,3,FALSE)</f>
        <v>36.659999999999997</v>
      </c>
      <c r="CE364">
        <f ca="1">VLOOKUP('Sampling picks'!BQ354,Sheet1!$A$11:$C$1010,3,FALSE)</f>
        <v>34.270000000000003</v>
      </c>
      <c r="CF364">
        <f ca="1">VLOOKUP('Sampling picks'!BR354,Sheet1!$A$11:$C$1010,3,FALSE)</f>
        <v>65.569999999999993</v>
      </c>
      <c r="CG364">
        <f ca="1">VLOOKUP('Sampling picks'!BS354,Sheet1!$A$11:$C$1010,3,FALSE)</f>
        <v>43.07</v>
      </c>
      <c r="CH364">
        <f ca="1">VLOOKUP('Sampling picks'!BT354,Sheet1!$A$11:$C$1010,3,FALSE)</f>
        <v>42.01</v>
      </c>
      <c r="CI364">
        <f ca="1">VLOOKUP('Sampling picks'!BU354,Sheet1!$A$11:$C$1010,3,FALSE)</f>
        <v>52.46</v>
      </c>
      <c r="CJ364">
        <f ca="1">VLOOKUP('Sampling picks'!BV354,Sheet1!$A$11:$C$1010,3,FALSE)</f>
        <v>51.53</v>
      </c>
      <c r="CK364">
        <f ca="1">VLOOKUP('Sampling picks'!BW354,Sheet1!$A$11:$C$1010,3,FALSE)</f>
        <v>36.86</v>
      </c>
      <c r="CL364">
        <f ca="1">VLOOKUP('Sampling picks'!BX354,Sheet1!$A$11:$C$1010,3,FALSE)</f>
        <v>66.489999999999995</v>
      </c>
      <c r="CM364">
        <f ca="1">VLOOKUP('Sampling picks'!BY354,Sheet1!$A$11:$C$1010,3,FALSE)</f>
        <v>36.69</v>
      </c>
      <c r="CN364">
        <f ca="1">VLOOKUP('Sampling picks'!BZ354,Sheet1!$A$11:$C$1010,3,FALSE)</f>
        <v>46.81</v>
      </c>
      <c r="CO364">
        <f ca="1">VLOOKUP('Sampling picks'!CA354,Sheet1!$A$11:$C$1010,3,FALSE)</f>
        <v>46.7</v>
      </c>
      <c r="CP364">
        <f ca="1">VLOOKUP('Sampling picks'!CB354,Sheet1!$A$11:$C$1010,3,FALSE)</f>
        <v>33.28</v>
      </c>
      <c r="CQ364">
        <f ca="1">VLOOKUP('Sampling picks'!CC354,Sheet1!$A$11:$C$1010,3,FALSE)</f>
        <v>41.32</v>
      </c>
      <c r="CR364">
        <f ca="1">VLOOKUP('Sampling picks'!CD354,Sheet1!$A$11:$C$1010,3,FALSE)</f>
        <v>35.799999999999997</v>
      </c>
      <c r="CS364">
        <f ca="1">VLOOKUP('Sampling picks'!CE354,Sheet1!$A$11:$C$1010,3,FALSE)</f>
        <v>49.91</v>
      </c>
      <c r="CT364">
        <f ca="1">VLOOKUP('Sampling picks'!CF354,Sheet1!$A$11:$C$1010,3,FALSE)</f>
        <v>52.31</v>
      </c>
      <c r="CU364">
        <f ca="1">VLOOKUP('Sampling picks'!CG354,Sheet1!$A$11:$C$1010,3,FALSE)</f>
        <v>31.68</v>
      </c>
      <c r="CV364">
        <f ca="1">VLOOKUP('Sampling picks'!CH354,Sheet1!$A$11:$C$1010,3,FALSE)</f>
        <v>42.1</v>
      </c>
      <c r="CW364">
        <f ca="1">VLOOKUP('Sampling picks'!CI354,Sheet1!$A$11:$C$1010,3,FALSE)</f>
        <v>63.04</v>
      </c>
      <c r="CX364">
        <f ca="1">VLOOKUP('Sampling picks'!CJ354,Sheet1!$A$11:$C$1010,3,FALSE)</f>
        <v>56.98</v>
      </c>
      <c r="CY364">
        <f ca="1">VLOOKUP('Sampling picks'!CK354,Sheet1!$A$11:$C$1010,3,FALSE)</f>
        <v>40.33</v>
      </c>
      <c r="CZ364">
        <f ca="1">VLOOKUP('Sampling picks'!CL354,Sheet1!$A$11:$C$1010,3,FALSE)</f>
        <v>60.55</v>
      </c>
      <c r="DA364">
        <f ca="1">VLOOKUP('Sampling picks'!CM354,Sheet1!$A$11:$C$1010,3,FALSE)</f>
        <v>41.58</v>
      </c>
      <c r="DB364">
        <f ca="1">VLOOKUP('Sampling picks'!CN354,Sheet1!$A$11:$C$1010,3,FALSE)</f>
        <v>44.24</v>
      </c>
      <c r="DC364">
        <f ca="1">VLOOKUP('Sampling picks'!CO354,Sheet1!$A$11:$C$1010,3,FALSE)</f>
        <v>29.2</v>
      </c>
      <c r="DD364">
        <f ca="1">VLOOKUP('Sampling picks'!CP354,Sheet1!$A$11:$C$1010,3,FALSE)</f>
        <v>49.52</v>
      </c>
      <c r="DE364">
        <f ca="1">VLOOKUP('Sampling picks'!CQ354,Sheet1!$A$11:$C$1010,3,FALSE)</f>
        <v>36.520000000000003</v>
      </c>
      <c r="DF364">
        <f ca="1">VLOOKUP('Sampling picks'!CR354,Sheet1!$A$11:$C$1010,3,FALSE)</f>
        <v>47.94</v>
      </c>
      <c r="DG364">
        <f ca="1">VLOOKUP('Sampling picks'!CS354,Sheet1!$A$11:$C$1010,3,FALSE)</f>
        <v>52.75</v>
      </c>
      <c r="DH364">
        <f ca="1">VLOOKUP('Sampling picks'!CT354,Sheet1!$A$11:$C$1010,3,FALSE)</f>
        <v>60.55</v>
      </c>
      <c r="DI364">
        <f ca="1">VLOOKUP('Sampling picks'!CU354,Sheet1!$A$11:$C$1010,3,FALSE)</f>
        <v>44.32</v>
      </c>
      <c r="DJ364">
        <f ca="1">VLOOKUP('Sampling picks'!CV354,Sheet1!$A$11:$C$1010,3,FALSE)</f>
        <v>37.04</v>
      </c>
      <c r="DK364">
        <f ca="1">VLOOKUP('Sampling picks'!CW354,Sheet1!$A$11:$C$1010,3,FALSE)</f>
        <v>52.94</v>
      </c>
      <c r="DL364" t="e">
        <f>VLOOKUP('Sampling picks'!CX354,Sheet1!$A$11:$C$1010,3,FALSE)</f>
        <v>#N/A</v>
      </c>
      <c r="DM364" t="e">
        <f>VLOOKUP('Sampling picks'!CY354,Sheet1!$A$11:$C$1010,3,FALSE)</f>
        <v>#N/A</v>
      </c>
    </row>
    <row r="365" spans="1:117">
      <c r="A365">
        <v>355</v>
      </c>
      <c r="C365" s="1">
        <f t="shared" ca="1" si="23"/>
        <v>56.74</v>
      </c>
      <c r="J365" t="str">
        <f t="shared" ca="1" si="20"/>
        <v>IN</v>
      </c>
      <c r="K365">
        <f t="shared" si="21"/>
        <v>47</v>
      </c>
      <c r="L365">
        <f ca="1">$M365+_xlfn.NORM.INV($I$7/2,0,1)*SQRT($C$8^2/$I$5)</f>
        <v>45.072053761094089</v>
      </c>
      <c r="M365">
        <f t="shared" ca="1" si="22"/>
        <v>47.515700000000017</v>
      </c>
      <c r="N365">
        <f ca="1">$M365+_xlfn.NORM.INV(1-($I$7/2),0,1)*SQRT($C$8^2/$I$5)</f>
        <v>49.959346238905944</v>
      </c>
      <c r="O365">
        <v>355</v>
      </c>
      <c r="P365">
        <f ca="1">VLOOKUP('Sampling picks'!B355,Sheet1!$A$11:$C$1010,3,FALSE)</f>
        <v>64.180000000000007</v>
      </c>
      <c r="Q365">
        <f ca="1">VLOOKUP('Sampling picks'!C355,Sheet1!$A$11:$C$1010,3,FALSE)</f>
        <v>40.33</v>
      </c>
      <c r="R365">
        <f ca="1">VLOOKUP('Sampling picks'!D355,Sheet1!$A$11:$C$1010,3,FALSE)</f>
        <v>50.12</v>
      </c>
      <c r="S365">
        <f ca="1">VLOOKUP('Sampling picks'!E355,Sheet1!$A$11:$C$1010,3,FALSE)</f>
        <v>64.19</v>
      </c>
      <c r="T365">
        <f ca="1">VLOOKUP('Sampling picks'!F355,Sheet1!$A$11:$C$1010,3,FALSE)</f>
        <v>34.590000000000003</v>
      </c>
      <c r="U365">
        <f ca="1">VLOOKUP('Sampling picks'!G355,Sheet1!$A$11:$C$1010,3,FALSE)</f>
        <v>48.77</v>
      </c>
      <c r="V365">
        <f ca="1">VLOOKUP('Sampling picks'!H355,Sheet1!$A$11:$C$1010,3,FALSE)</f>
        <v>49.13</v>
      </c>
      <c r="W365">
        <f ca="1">VLOOKUP('Sampling picks'!I355,Sheet1!$A$11:$C$1010,3,FALSE)</f>
        <v>53.13</v>
      </c>
      <c r="X365">
        <f ca="1">VLOOKUP('Sampling picks'!J355,Sheet1!$A$11:$C$1010,3,FALSE)</f>
        <v>62.68</v>
      </c>
      <c r="Y365">
        <f ca="1">VLOOKUP('Sampling picks'!K355,Sheet1!$A$11:$C$1010,3,FALSE)</f>
        <v>41.84</v>
      </c>
      <c r="Z365">
        <f ca="1">VLOOKUP('Sampling picks'!L355,Sheet1!$A$11:$C$1010,3,FALSE)</f>
        <v>49.62</v>
      </c>
      <c r="AA365">
        <f ca="1">VLOOKUP('Sampling picks'!M355,Sheet1!$A$11:$C$1010,3,FALSE)</f>
        <v>51.13</v>
      </c>
      <c r="AB365">
        <f ca="1">VLOOKUP('Sampling picks'!N355,Sheet1!$A$11:$C$1010,3,FALSE)</f>
        <v>36.04</v>
      </c>
      <c r="AC365">
        <f ca="1">VLOOKUP('Sampling picks'!O355,Sheet1!$A$11:$C$1010,3,FALSE)</f>
        <v>39.44</v>
      </c>
      <c r="AD365">
        <f ca="1">VLOOKUP('Sampling picks'!P355,Sheet1!$A$11:$C$1010,3,FALSE)</f>
        <v>41.74</v>
      </c>
      <c r="AE365">
        <f ca="1">VLOOKUP('Sampling picks'!Q355,Sheet1!$A$11:$C$1010,3,FALSE)</f>
        <v>36.86</v>
      </c>
      <c r="AF365">
        <f ca="1">VLOOKUP('Sampling picks'!R355,Sheet1!$A$11:$C$1010,3,FALSE)</f>
        <v>52.62</v>
      </c>
      <c r="AG365">
        <f ca="1">VLOOKUP('Sampling picks'!S355,Sheet1!$A$11:$C$1010,3,FALSE)</f>
        <v>51.5</v>
      </c>
      <c r="AH365">
        <f ca="1">VLOOKUP('Sampling picks'!T355,Sheet1!$A$11:$C$1010,3,FALSE)</f>
        <v>49.77</v>
      </c>
      <c r="AI365">
        <f ca="1">VLOOKUP('Sampling picks'!U355,Sheet1!$A$11:$C$1010,3,FALSE)</f>
        <v>65.62</v>
      </c>
      <c r="AJ365">
        <f ca="1">VLOOKUP('Sampling picks'!V355,Sheet1!$A$11:$C$1010,3,FALSE)</f>
        <v>25.26</v>
      </c>
      <c r="AK365">
        <f ca="1">VLOOKUP('Sampling picks'!W355,Sheet1!$A$11:$C$1010,3,FALSE)</f>
        <v>46.81</v>
      </c>
      <c r="AL365">
        <f ca="1">VLOOKUP('Sampling picks'!X355,Sheet1!$A$11:$C$1010,3,FALSE)</f>
        <v>51.4</v>
      </c>
      <c r="AM365">
        <f ca="1">VLOOKUP('Sampling picks'!Y355,Sheet1!$A$11:$C$1010,3,FALSE)</f>
        <v>55.23</v>
      </c>
      <c r="AN365">
        <f ca="1">VLOOKUP('Sampling picks'!Z355,Sheet1!$A$11:$C$1010,3,FALSE)</f>
        <v>45.16</v>
      </c>
      <c r="AO365">
        <f ca="1">VLOOKUP('Sampling picks'!AA355,Sheet1!$A$11:$C$1010,3,FALSE)</f>
        <v>65.5</v>
      </c>
      <c r="AP365">
        <f ca="1">VLOOKUP('Sampling picks'!AB355,Sheet1!$A$11:$C$1010,3,FALSE)</f>
        <v>65.569999999999993</v>
      </c>
      <c r="AQ365">
        <f ca="1">VLOOKUP('Sampling picks'!AC355,Sheet1!$A$11:$C$1010,3,FALSE)</f>
        <v>48.35</v>
      </c>
      <c r="AR365">
        <f ca="1">VLOOKUP('Sampling picks'!AD355,Sheet1!$A$11:$C$1010,3,FALSE)</f>
        <v>50.01</v>
      </c>
      <c r="AS365">
        <f ca="1">VLOOKUP('Sampling picks'!AE355,Sheet1!$A$11:$C$1010,3,FALSE)</f>
        <v>43.23</v>
      </c>
      <c r="AT365">
        <f ca="1">VLOOKUP('Sampling picks'!AF355,Sheet1!$A$11:$C$1010,3,FALSE)</f>
        <v>65.5</v>
      </c>
      <c r="AU365">
        <f ca="1">VLOOKUP('Sampling picks'!AG355,Sheet1!$A$11:$C$1010,3,FALSE)</f>
        <v>64.25</v>
      </c>
      <c r="AV365">
        <f ca="1">VLOOKUP('Sampling picks'!AH355,Sheet1!$A$11:$C$1010,3,FALSE)</f>
        <v>65.400000000000006</v>
      </c>
      <c r="AW365">
        <f ca="1">VLOOKUP('Sampling picks'!AI355,Sheet1!$A$11:$C$1010,3,FALSE)</f>
        <v>43.64</v>
      </c>
      <c r="AX365">
        <f ca="1">VLOOKUP('Sampling picks'!AJ355,Sheet1!$A$11:$C$1010,3,FALSE)</f>
        <v>46.89</v>
      </c>
      <c r="AY365">
        <f ca="1">VLOOKUP('Sampling picks'!AK355,Sheet1!$A$11:$C$1010,3,FALSE)</f>
        <v>48.65</v>
      </c>
      <c r="AZ365">
        <f ca="1">VLOOKUP('Sampling picks'!AL355,Sheet1!$A$11:$C$1010,3,FALSE)</f>
        <v>74.239999999999995</v>
      </c>
      <c r="BA365">
        <f ca="1">VLOOKUP('Sampling picks'!AM355,Sheet1!$A$11:$C$1010,3,FALSE)</f>
        <v>52.09</v>
      </c>
      <c r="BB365">
        <f ca="1">VLOOKUP('Sampling picks'!AN355,Sheet1!$A$11:$C$1010,3,FALSE)</f>
        <v>45.3</v>
      </c>
      <c r="BC365">
        <f ca="1">VLOOKUP('Sampling picks'!AO355,Sheet1!$A$11:$C$1010,3,FALSE)</f>
        <v>57.69</v>
      </c>
      <c r="BD365">
        <f ca="1">VLOOKUP('Sampling picks'!AP355,Sheet1!$A$11:$C$1010,3,FALSE)</f>
        <v>51.33</v>
      </c>
      <c r="BE365">
        <f ca="1">VLOOKUP('Sampling picks'!AQ355,Sheet1!$A$11:$C$1010,3,FALSE)</f>
        <v>54.81</v>
      </c>
      <c r="BF365">
        <f ca="1">VLOOKUP('Sampling picks'!AR355,Sheet1!$A$11:$C$1010,3,FALSE)</f>
        <v>44.24</v>
      </c>
      <c r="BG365">
        <f ca="1">VLOOKUP('Sampling picks'!AS355,Sheet1!$A$11:$C$1010,3,FALSE)</f>
        <v>43.31</v>
      </c>
      <c r="BH365">
        <f ca="1">VLOOKUP('Sampling picks'!AT355,Sheet1!$A$11:$C$1010,3,FALSE)</f>
        <v>42.28</v>
      </c>
      <c r="BI365">
        <f ca="1">VLOOKUP('Sampling picks'!AU355,Sheet1!$A$11:$C$1010,3,FALSE)</f>
        <v>42.89</v>
      </c>
      <c r="BJ365">
        <f ca="1">VLOOKUP('Sampling picks'!AV355,Sheet1!$A$11:$C$1010,3,FALSE)</f>
        <v>33.89</v>
      </c>
      <c r="BK365">
        <f ca="1">VLOOKUP('Sampling picks'!AW355,Sheet1!$A$11:$C$1010,3,FALSE)</f>
        <v>47.16</v>
      </c>
      <c r="BL365">
        <f ca="1">VLOOKUP('Sampling picks'!AX355,Sheet1!$A$11:$C$1010,3,FALSE)</f>
        <v>51.63</v>
      </c>
      <c r="BM365">
        <f ca="1">VLOOKUP('Sampling picks'!AY355,Sheet1!$A$11:$C$1010,3,FALSE)</f>
        <v>51.35</v>
      </c>
      <c r="BN365">
        <f ca="1">VLOOKUP('Sampling picks'!AZ355,Sheet1!$A$11:$C$1010,3,FALSE)</f>
        <v>51.84</v>
      </c>
      <c r="BO365">
        <f ca="1">VLOOKUP('Sampling picks'!BA355,Sheet1!$A$11:$C$1010,3,FALSE)</f>
        <v>33.44</v>
      </c>
      <c r="BP365">
        <f ca="1">VLOOKUP('Sampling picks'!BB355,Sheet1!$A$11:$C$1010,3,FALSE)</f>
        <v>36.619999999999997</v>
      </c>
      <c r="BQ365">
        <f ca="1">VLOOKUP('Sampling picks'!BC355,Sheet1!$A$11:$C$1010,3,FALSE)</f>
        <v>44.63</v>
      </c>
      <c r="BR365">
        <f ca="1">VLOOKUP('Sampling picks'!BD355,Sheet1!$A$11:$C$1010,3,FALSE)</f>
        <v>43.94</v>
      </c>
      <c r="BS365">
        <f ca="1">VLOOKUP('Sampling picks'!BE355,Sheet1!$A$11:$C$1010,3,FALSE)</f>
        <v>49.13</v>
      </c>
      <c r="BT365">
        <f ca="1">VLOOKUP('Sampling picks'!BF355,Sheet1!$A$11:$C$1010,3,FALSE)</f>
        <v>37.04</v>
      </c>
      <c r="BU365">
        <f ca="1">VLOOKUP('Sampling picks'!BG355,Sheet1!$A$11:$C$1010,3,FALSE)</f>
        <v>25.05</v>
      </c>
      <c r="BV365">
        <f ca="1">VLOOKUP('Sampling picks'!BH355,Sheet1!$A$11:$C$1010,3,FALSE)</f>
        <v>50.62</v>
      </c>
      <c r="BW365">
        <f ca="1">VLOOKUP('Sampling picks'!BI355,Sheet1!$A$11:$C$1010,3,FALSE)</f>
        <v>40.21</v>
      </c>
      <c r="BX365">
        <f ca="1">VLOOKUP('Sampling picks'!BJ355,Sheet1!$A$11:$C$1010,3,FALSE)</f>
        <v>41.98</v>
      </c>
      <c r="BY365">
        <f ca="1">VLOOKUP('Sampling picks'!BK355,Sheet1!$A$11:$C$1010,3,FALSE)</f>
        <v>37.21</v>
      </c>
      <c r="BZ365">
        <f ca="1">VLOOKUP('Sampling picks'!BL355,Sheet1!$A$11:$C$1010,3,FALSE)</f>
        <v>41.92</v>
      </c>
      <c r="CA365">
        <f ca="1">VLOOKUP('Sampling picks'!BM355,Sheet1!$A$11:$C$1010,3,FALSE)</f>
        <v>60.71</v>
      </c>
      <c r="CB365">
        <f ca="1">VLOOKUP('Sampling picks'!BN355,Sheet1!$A$11:$C$1010,3,FALSE)</f>
        <v>35.200000000000003</v>
      </c>
      <c r="CC365">
        <f ca="1">VLOOKUP('Sampling picks'!BO355,Sheet1!$A$11:$C$1010,3,FALSE)</f>
        <v>39.97</v>
      </c>
      <c r="CD365">
        <f ca="1">VLOOKUP('Sampling picks'!BP355,Sheet1!$A$11:$C$1010,3,FALSE)</f>
        <v>45.57</v>
      </c>
      <c r="CE365">
        <f ca="1">VLOOKUP('Sampling picks'!BQ355,Sheet1!$A$11:$C$1010,3,FALSE)</f>
        <v>58.13</v>
      </c>
      <c r="CF365">
        <f ca="1">VLOOKUP('Sampling picks'!BR355,Sheet1!$A$11:$C$1010,3,FALSE)</f>
        <v>54.51</v>
      </c>
      <c r="CG365">
        <f ca="1">VLOOKUP('Sampling picks'!BS355,Sheet1!$A$11:$C$1010,3,FALSE)</f>
        <v>41.92</v>
      </c>
      <c r="CH365">
        <f ca="1">VLOOKUP('Sampling picks'!BT355,Sheet1!$A$11:$C$1010,3,FALSE)</f>
        <v>57.64</v>
      </c>
      <c r="CI365">
        <f ca="1">VLOOKUP('Sampling picks'!BU355,Sheet1!$A$11:$C$1010,3,FALSE)</f>
        <v>52.62</v>
      </c>
      <c r="CJ365">
        <f ca="1">VLOOKUP('Sampling picks'!BV355,Sheet1!$A$11:$C$1010,3,FALSE)</f>
        <v>53.68</v>
      </c>
      <c r="CK365">
        <f ca="1">VLOOKUP('Sampling picks'!BW355,Sheet1!$A$11:$C$1010,3,FALSE)</f>
        <v>49.86</v>
      </c>
      <c r="CL365">
        <f ca="1">VLOOKUP('Sampling picks'!BX355,Sheet1!$A$11:$C$1010,3,FALSE)</f>
        <v>49.13</v>
      </c>
      <c r="CM365">
        <f ca="1">VLOOKUP('Sampling picks'!BY355,Sheet1!$A$11:$C$1010,3,FALSE)</f>
        <v>35.44</v>
      </c>
      <c r="CN365">
        <f ca="1">VLOOKUP('Sampling picks'!BZ355,Sheet1!$A$11:$C$1010,3,FALSE)</f>
        <v>38.14</v>
      </c>
      <c r="CO365">
        <f ca="1">VLOOKUP('Sampling picks'!CA355,Sheet1!$A$11:$C$1010,3,FALSE)</f>
        <v>34.28</v>
      </c>
      <c r="CP365">
        <f ca="1">VLOOKUP('Sampling picks'!CB355,Sheet1!$A$11:$C$1010,3,FALSE)</f>
        <v>20.7</v>
      </c>
      <c r="CQ365">
        <f ca="1">VLOOKUP('Sampling picks'!CC355,Sheet1!$A$11:$C$1010,3,FALSE)</f>
        <v>44.65</v>
      </c>
      <c r="CR365">
        <f ca="1">VLOOKUP('Sampling picks'!CD355,Sheet1!$A$11:$C$1010,3,FALSE)</f>
        <v>33.549999999999997</v>
      </c>
      <c r="CS365">
        <f ca="1">VLOOKUP('Sampling picks'!CE355,Sheet1!$A$11:$C$1010,3,FALSE)</f>
        <v>31.1</v>
      </c>
      <c r="CT365">
        <f ca="1">VLOOKUP('Sampling picks'!CF355,Sheet1!$A$11:$C$1010,3,FALSE)</f>
        <v>63.04</v>
      </c>
      <c r="CU365">
        <f ca="1">VLOOKUP('Sampling picks'!CG355,Sheet1!$A$11:$C$1010,3,FALSE)</f>
        <v>45.95</v>
      </c>
      <c r="CV365">
        <f ca="1">VLOOKUP('Sampling picks'!CH355,Sheet1!$A$11:$C$1010,3,FALSE)</f>
        <v>64.36</v>
      </c>
      <c r="CW365">
        <f ca="1">VLOOKUP('Sampling picks'!CI355,Sheet1!$A$11:$C$1010,3,FALSE)</f>
        <v>49.62</v>
      </c>
      <c r="CX365">
        <f ca="1">VLOOKUP('Sampling picks'!CJ355,Sheet1!$A$11:$C$1010,3,FALSE)</f>
        <v>48.16</v>
      </c>
      <c r="CY365">
        <f ca="1">VLOOKUP('Sampling picks'!CK355,Sheet1!$A$11:$C$1010,3,FALSE)</f>
        <v>66.47</v>
      </c>
      <c r="CZ365">
        <f ca="1">VLOOKUP('Sampling picks'!CL355,Sheet1!$A$11:$C$1010,3,FALSE)</f>
        <v>64.67</v>
      </c>
      <c r="DA365">
        <f ca="1">VLOOKUP('Sampling picks'!CM355,Sheet1!$A$11:$C$1010,3,FALSE)</f>
        <v>49.45</v>
      </c>
      <c r="DB365">
        <f ca="1">VLOOKUP('Sampling picks'!CN355,Sheet1!$A$11:$C$1010,3,FALSE)</f>
        <v>43.41</v>
      </c>
      <c r="DC365">
        <f ca="1">VLOOKUP('Sampling picks'!CO355,Sheet1!$A$11:$C$1010,3,FALSE)</f>
        <v>52.73</v>
      </c>
      <c r="DD365">
        <f ca="1">VLOOKUP('Sampling picks'!CP355,Sheet1!$A$11:$C$1010,3,FALSE)</f>
        <v>29.84</v>
      </c>
      <c r="DE365">
        <f ca="1">VLOOKUP('Sampling picks'!CQ355,Sheet1!$A$11:$C$1010,3,FALSE)</f>
        <v>50.12</v>
      </c>
      <c r="DF365">
        <f ca="1">VLOOKUP('Sampling picks'!CR355,Sheet1!$A$11:$C$1010,3,FALSE)</f>
        <v>53.52</v>
      </c>
      <c r="DG365">
        <f ca="1">VLOOKUP('Sampling picks'!CS355,Sheet1!$A$11:$C$1010,3,FALSE)</f>
        <v>42.29</v>
      </c>
      <c r="DH365">
        <f ca="1">VLOOKUP('Sampling picks'!CT355,Sheet1!$A$11:$C$1010,3,FALSE)</f>
        <v>35.520000000000003</v>
      </c>
      <c r="DI365">
        <f ca="1">VLOOKUP('Sampling picks'!CU355,Sheet1!$A$11:$C$1010,3,FALSE)</f>
        <v>42.34</v>
      </c>
      <c r="DJ365">
        <f ca="1">VLOOKUP('Sampling picks'!CV355,Sheet1!$A$11:$C$1010,3,FALSE)</f>
        <v>46.74</v>
      </c>
      <c r="DK365">
        <f ca="1">VLOOKUP('Sampling picks'!CW355,Sheet1!$A$11:$C$1010,3,FALSE)</f>
        <v>26.55</v>
      </c>
      <c r="DL365" t="e">
        <f>VLOOKUP('Sampling picks'!CX355,Sheet1!$A$11:$C$1010,3,FALSE)</f>
        <v>#N/A</v>
      </c>
      <c r="DM365" t="e">
        <f>VLOOKUP('Sampling picks'!CY355,Sheet1!$A$11:$C$1010,3,FALSE)</f>
        <v>#N/A</v>
      </c>
    </row>
    <row r="366" spans="1:117">
      <c r="A366">
        <v>356</v>
      </c>
      <c r="C366" s="1">
        <f t="shared" ca="1" si="23"/>
        <v>37.200000000000003</v>
      </c>
      <c r="J366" t="str">
        <f t="shared" ca="1" si="20"/>
        <v>IN</v>
      </c>
      <c r="K366">
        <f t="shared" si="21"/>
        <v>47</v>
      </c>
      <c r="L366">
        <f ca="1">$M366+_xlfn.NORM.INV($I$7/2,0,1)*SQRT($C$8^2/$I$5)</f>
        <v>44.280153761094091</v>
      </c>
      <c r="M366">
        <f t="shared" ca="1" si="22"/>
        <v>46.723800000000018</v>
      </c>
      <c r="N366">
        <f ca="1">$M366+_xlfn.NORM.INV(1-($I$7/2),0,1)*SQRT($C$8^2/$I$5)</f>
        <v>49.167446238905946</v>
      </c>
      <c r="O366">
        <v>356</v>
      </c>
      <c r="P366">
        <f ca="1">VLOOKUP('Sampling picks'!B356,Sheet1!$A$11:$C$1010,3,FALSE)</f>
        <v>39.909999999999997</v>
      </c>
      <c r="Q366">
        <f ca="1">VLOOKUP('Sampling picks'!C356,Sheet1!$A$11:$C$1010,3,FALSE)</f>
        <v>41.72</v>
      </c>
      <c r="R366">
        <f ca="1">VLOOKUP('Sampling picks'!D356,Sheet1!$A$11:$C$1010,3,FALSE)</f>
        <v>37.57</v>
      </c>
      <c r="S366">
        <f ca="1">VLOOKUP('Sampling picks'!E356,Sheet1!$A$11:$C$1010,3,FALSE)</f>
        <v>49.62</v>
      </c>
      <c r="T366">
        <f ca="1">VLOOKUP('Sampling picks'!F356,Sheet1!$A$11:$C$1010,3,FALSE)</f>
        <v>64.37</v>
      </c>
      <c r="U366">
        <f ca="1">VLOOKUP('Sampling picks'!G356,Sheet1!$A$11:$C$1010,3,FALSE)</f>
        <v>41.19</v>
      </c>
      <c r="V366">
        <f ca="1">VLOOKUP('Sampling picks'!H356,Sheet1!$A$11:$C$1010,3,FALSE)</f>
        <v>44.87</v>
      </c>
      <c r="W366">
        <f ca="1">VLOOKUP('Sampling picks'!I356,Sheet1!$A$11:$C$1010,3,FALSE)</f>
        <v>48.97</v>
      </c>
      <c r="X366">
        <f ca="1">VLOOKUP('Sampling picks'!J356,Sheet1!$A$11:$C$1010,3,FALSE)</f>
        <v>42.55</v>
      </c>
      <c r="Y366">
        <f ca="1">VLOOKUP('Sampling picks'!K356,Sheet1!$A$11:$C$1010,3,FALSE)</f>
        <v>71.38</v>
      </c>
      <c r="Z366">
        <f ca="1">VLOOKUP('Sampling picks'!L356,Sheet1!$A$11:$C$1010,3,FALSE)</f>
        <v>42.56</v>
      </c>
      <c r="AA366">
        <f ca="1">VLOOKUP('Sampling picks'!M356,Sheet1!$A$11:$C$1010,3,FALSE)</f>
        <v>33.200000000000003</v>
      </c>
      <c r="AB366">
        <f ca="1">VLOOKUP('Sampling picks'!N356,Sheet1!$A$11:$C$1010,3,FALSE)</f>
        <v>51.16</v>
      </c>
      <c r="AC366">
        <f ca="1">VLOOKUP('Sampling picks'!O356,Sheet1!$A$11:$C$1010,3,FALSE)</f>
        <v>36.83</v>
      </c>
      <c r="AD366">
        <f ca="1">VLOOKUP('Sampling picks'!P356,Sheet1!$A$11:$C$1010,3,FALSE)</f>
        <v>29.06</v>
      </c>
      <c r="AE366">
        <f ca="1">VLOOKUP('Sampling picks'!Q356,Sheet1!$A$11:$C$1010,3,FALSE)</f>
        <v>54.98</v>
      </c>
      <c r="AF366">
        <f ca="1">VLOOKUP('Sampling picks'!R356,Sheet1!$A$11:$C$1010,3,FALSE)</f>
        <v>46.18</v>
      </c>
      <c r="AG366">
        <f ca="1">VLOOKUP('Sampling picks'!S356,Sheet1!$A$11:$C$1010,3,FALSE)</f>
        <v>29.06</v>
      </c>
      <c r="AH366">
        <f ca="1">VLOOKUP('Sampling picks'!T356,Sheet1!$A$11:$C$1010,3,FALSE)</f>
        <v>53.86</v>
      </c>
      <c r="AI366">
        <f ca="1">VLOOKUP('Sampling picks'!U356,Sheet1!$A$11:$C$1010,3,FALSE)</f>
        <v>52.46</v>
      </c>
      <c r="AJ366">
        <f ca="1">VLOOKUP('Sampling picks'!V356,Sheet1!$A$11:$C$1010,3,FALSE)</f>
        <v>43.35</v>
      </c>
      <c r="AK366">
        <f ca="1">VLOOKUP('Sampling picks'!W356,Sheet1!$A$11:$C$1010,3,FALSE)</f>
        <v>57.95</v>
      </c>
      <c r="AL366">
        <f ca="1">VLOOKUP('Sampling picks'!X356,Sheet1!$A$11:$C$1010,3,FALSE)</f>
        <v>56.84</v>
      </c>
      <c r="AM366">
        <f ca="1">VLOOKUP('Sampling picks'!Y356,Sheet1!$A$11:$C$1010,3,FALSE)</f>
        <v>48.75</v>
      </c>
      <c r="AN366">
        <f ca="1">VLOOKUP('Sampling picks'!Z356,Sheet1!$A$11:$C$1010,3,FALSE)</f>
        <v>40.17</v>
      </c>
      <c r="AO366">
        <f ca="1">VLOOKUP('Sampling picks'!AA356,Sheet1!$A$11:$C$1010,3,FALSE)</f>
        <v>56.74</v>
      </c>
      <c r="AP366">
        <f ca="1">VLOOKUP('Sampling picks'!AB356,Sheet1!$A$11:$C$1010,3,FALSE)</f>
        <v>55.64</v>
      </c>
      <c r="AQ366">
        <f ca="1">VLOOKUP('Sampling picks'!AC356,Sheet1!$A$11:$C$1010,3,FALSE)</f>
        <v>48.11</v>
      </c>
      <c r="AR366">
        <f ca="1">VLOOKUP('Sampling picks'!AD356,Sheet1!$A$11:$C$1010,3,FALSE)</f>
        <v>49.67</v>
      </c>
      <c r="AS366">
        <f ca="1">VLOOKUP('Sampling picks'!AE356,Sheet1!$A$11:$C$1010,3,FALSE)</f>
        <v>41.4</v>
      </c>
      <c r="AT366">
        <f ca="1">VLOOKUP('Sampling picks'!AF356,Sheet1!$A$11:$C$1010,3,FALSE)</f>
        <v>52.36</v>
      </c>
      <c r="AU366">
        <f ca="1">VLOOKUP('Sampling picks'!AG356,Sheet1!$A$11:$C$1010,3,FALSE)</f>
        <v>29.37</v>
      </c>
      <c r="AV366">
        <f ca="1">VLOOKUP('Sampling picks'!AH356,Sheet1!$A$11:$C$1010,3,FALSE)</f>
        <v>37.479999999999997</v>
      </c>
      <c r="AW366">
        <f ca="1">VLOOKUP('Sampling picks'!AI356,Sheet1!$A$11:$C$1010,3,FALSE)</f>
        <v>44.48</v>
      </c>
      <c r="AX366">
        <f ca="1">VLOOKUP('Sampling picks'!AJ356,Sheet1!$A$11:$C$1010,3,FALSE)</f>
        <v>46.35</v>
      </c>
      <c r="AY366">
        <f ca="1">VLOOKUP('Sampling picks'!AK356,Sheet1!$A$11:$C$1010,3,FALSE)</f>
        <v>45.48</v>
      </c>
      <c r="AZ366">
        <f ca="1">VLOOKUP('Sampling picks'!AL356,Sheet1!$A$11:$C$1010,3,FALSE)</f>
        <v>54.41</v>
      </c>
      <c r="BA366">
        <f ca="1">VLOOKUP('Sampling picks'!AM356,Sheet1!$A$11:$C$1010,3,FALSE)</f>
        <v>53.02</v>
      </c>
      <c r="BB366">
        <f ca="1">VLOOKUP('Sampling picks'!AN356,Sheet1!$A$11:$C$1010,3,FALSE)</f>
        <v>35.89</v>
      </c>
      <c r="BC366">
        <f ca="1">VLOOKUP('Sampling picks'!AO356,Sheet1!$A$11:$C$1010,3,FALSE)</f>
        <v>48.77</v>
      </c>
      <c r="BD366">
        <f ca="1">VLOOKUP('Sampling picks'!AP356,Sheet1!$A$11:$C$1010,3,FALSE)</f>
        <v>41.92</v>
      </c>
      <c r="BE366">
        <f ca="1">VLOOKUP('Sampling picks'!AQ356,Sheet1!$A$11:$C$1010,3,FALSE)</f>
        <v>39.93</v>
      </c>
      <c r="BF366">
        <f ca="1">VLOOKUP('Sampling picks'!AR356,Sheet1!$A$11:$C$1010,3,FALSE)</f>
        <v>42.01</v>
      </c>
      <c r="BG366">
        <f ca="1">VLOOKUP('Sampling picks'!AS356,Sheet1!$A$11:$C$1010,3,FALSE)</f>
        <v>38.46</v>
      </c>
      <c r="BH366">
        <f ca="1">VLOOKUP('Sampling picks'!AT356,Sheet1!$A$11:$C$1010,3,FALSE)</f>
        <v>42.94</v>
      </c>
      <c r="BI366">
        <f ca="1">VLOOKUP('Sampling picks'!AU356,Sheet1!$A$11:$C$1010,3,FALSE)</f>
        <v>50.12</v>
      </c>
      <c r="BJ366">
        <f ca="1">VLOOKUP('Sampling picks'!AV356,Sheet1!$A$11:$C$1010,3,FALSE)</f>
        <v>49.81</v>
      </c>
      <c r="BK366">
        <f ca="1">VLOOKUP('Sampling picks'!AW356,Sheet1!$A$11:$C$1010,3,FALSE)</f>
        <v>31.52</v>
      </c>
      <c r="BL366">
        <f ca="1">VLOOKUP('Sampling picks'!AX356,Sheet1!$A$11:$C$1010,3,FALSE)</f>
        <v>55.61</v>
      </c>
      <c r="BM366">
        <f ca="1">VLOOKUP('Sampling picks'!AY356,Sheet1!$A$11:$C$1010,3,FALSE)</f>
        <v>45.03</v>
      </c>
      <c r="BN366">
        <f ca="1">VLOOKUP('Sampling picks'!AZ356,Sheet1!$A$11:$C$1010,3,FALSE)</f>
        <v>63.04</v>
      </c>
      <c r="BO366">
        <f ca="1">VLOOKUP('Sampling picks'!BA356,Sheet1!$A$11:$C$1010,3,FALSE)</f>
        <v>51.66</v>
      </c>
      <c r="BP366">
        <f ca="1">VLOOKUP('Sampling picks'!BB356,Sheet1!$A$11:$C$1010,3,FALSE)</f>
        <v>61.08</v>
      </c>
      <c r="BQ366">
        <f ca="1">VLOOKUP('Sampling picks'!BC356,Sheet1!$A$11:$C$1010,3,FALSE)</f>
        <v>56.04</v>
      </c>
      <c r="BR366">
        <f ca="1">VLOOKUP('Sampling picks'!BD356,Sheet1!$A$11:$C$1010,3,FALSE)</f>
        <v>53.17</v>
      </c>
      <c r="BS366">
        <f ca="1">VLOOKUP('Sampling picks'!BE356,Sheet1!$A$11:$C$1010,3,FALSE)</f>
        <v>45.79</v>
      </c>
      <c r="BT366">
        <f ca="1">VLOOKUP('Sampling picks'!BF356,Sheet1!$A$11:$C$1010,3,FALSE)</f>
        <v>45.77</v>
      </c>
      <c r="BU366">
        <f ca="1">VLOOKUP('Sampling picks'!BG356,Sheet1!$A$11:$C$1010,3,FALSE)</f>
        <v>53.59</v>
      </c>
      <c r="BV366">
        <f ca="1">VLOOKUP('Sampling picks'!BH356,Sheet1!$A$11:$C$1010,3,FALSE)</f>
        <v>34.130000000000003</v>
      </c>
      <c r="BW366">
        <f ca="1">VLOOKUP('Sampling picks'!BI356,Sheet1!$A$11:$C$1010,3,FALSE)</f>
        <v>49.45</v>
      </c>
      <c r="BX366">
        <f ca="1">VLOOKUP('Sampling picks'!BJ356,Sheet1!$A$11:$C$1010,3,FALSE)</f>
        <v>24.98</v>
      </c>
      <c r="BY366">
        <f ca="1">VLOOKUP('Sampling picks'!BK356,Sheet1!$A$11:$C$1010,3,FALSE)</f>
        <v>52.42</v>
      </c>
      <c r="BZ366">
        <f ca="1">VLOOKUP('Sampling picks'!BL356,Sheet1!$A$11:$C$1010,3,FALSE)</f>
        <v>42.48</v>
      </c>
      <c r="CA366">
        <f ca="1">VLOOKUP('Sampling picks'!BM356,Sheet1!$A$11:$C$1010,3,FALSE)</f>
        <v>54.67</v>
      </c>
      <c r="CB366">
        <f ca="1">VLOOKUP('Sampling picks'!BN356,Sheet1!$A$11:$C$1010,3,FALSE)</f>
        <v>33.770000000000003</v>
      </c>
      <c r="CC366">
        <f ca="1">VLOOKUP('Sampling picks'!BO356,Sheet1!$A$11:$C$1010,3,FALSE)</f>
        <v>65.72</v>
      </c>
      <c r="CD366">
        <f ca="1">VLOOKUP('Sampling picks'!BP356,Sheet1!$A$11:$C$1010,3,FALSE)</f>
        <v>28.8</v>
      </c>
      <c r="CE366">
        <f ca="1">VLOOKUP('Sampling picks'!BQ356,Sheet1!$A$11:$C$1010,3,FALSE)</f>
        <v>43.31</v>
      </c>
      <c r="CF366">
        <f ca="1">VLOOKUP('Sampling picks'!BR356,Sheet1!$A$11:$C$1010,3,FALSE)</f>
        <v>34.130000000000003</v>
      </c>
      <c r="CG366">
        <f ca="1">VLOOKUP('Sampling picks'!BS356,Sheet1!$A$11:$C$1010,3,FALSE)</f>
        <v>45.57</v>
      </c>
      <c r="CH366">
        <f ca="1">VLOOKUP('Sampling picks'!BT356,Sheet1!$A$11:$C$1010,3,FALSE)</f>
        <v>43.41</v>
      </c>
      <c r="CI366">
        <f ca="1">VLOOKUP('Sampling picks'!BU356,Sheet1!$A$11:$C$1010,3,FALSE)</f>
        <v>48.83</v>
      </c>
      <c r="CJ366">
        <f ca="1">VLOOKUP('Sampling picks'!BV356,Sheet1!$A$11:$C$1010,3,FALSE)</f>
        <v>45.42</v>
      </c>
      <c r="CK366">
        <f ca="1">VLOOKUP('Sampling picks'!BW356,Sheet1!$A$11:$C$1010,3,FALSE)</f>
        <v>44.32</v>
      </c>
      <c r="CL366">
        <f ca="1">VLOOKUP('Sampling picks'!BX356,Sheet1!$A$11:$C$1010,3,FALSE)</f>
        <v>43.35</v>
      </c>
      <c r="CM366">
        <f ca="1">VLOOKUP('Sampling picks'!BY356,Sheet1!$A$11:$C$1010,3,FALSE)</f>
        <v>40.39</v>
      </c>
      <c r="CN366">
        <f ca="1">VLOOKUP('Sampling picks'!BZ356,Sheet1!$A$11:$C$1010,3,FALSE)</f>
        <v>33.630000000000003</v>
      </c>
      <c r="CO366">
        <f ca="1">VLOOKUP('Sampling picks'!CA356,Sheet1!$A$11:$C$1010,3,FALSE)</f>
        <v>61.13</v>
      </c>
      <c r="CP366">
        <f ca="1">VLOOKUP('Sampling picks'!CB356,Sheet1!$A$11:$C$1010,3,FALSE)</f>
        <v>56.38</v>
      </c>
      <c r="CQ366">
        <f ca="1">VLOOKUP('Sampling picks'!CC356,Sheet1!$A$11:$C$1010,3,FALSE)</f>
        <v>32.83</v>
      </c>
      <c r="CR366">
        <f ca="1">VLOOKUP('Sampling picks'!CD356,Sheet1!$A$11:$C$1010,3,FALSE)</f>
        <v>52.04</v>
      </c>
      <c r="CS366">
        <f ca="1">VLOOKUP('Sampling picks'!CE356,Sheet1!$A$11:$C$1010,3,FALSE)</f>
        <v>49.07</v>
      </c>
      <c r="CT366">
        <f ca="1">VLOOKUP('Sampling picks'!CF356,Sheet1!$A$11:$C$1010,3,FALSE)</f>
        <v>46.21</v>
      </c>
      <c r="CU366">
        <f ca="1">VLOOKUP('Sampling picks'!CG356,Sheet1!$A$11:$C$1010,3,FALSE)</f>
        <v>74.239999999999995</v>
      </c>
      <c r="CV366">
        <f ca="1">VLOOKUP('Sampling picks'!CH356,Sheet1!$A$11:$C$1010,3,FALSE)</f>
        <v>55.64</v>
      </c>
      <c r="CW366">
        <f ca="1">VLOOKUP('Sampling picks'!CI356,Sheet1!$A$11:$C$1010,3,FALSE)</f>
        <v>25.05</v>
      </c>
      <c r="CX366">
        <f ca="1">VLOOKUP('Sampling picks'!CJ356,Sheet1!$A$11:$C$1010,3,FALSE)</f>
        <v>49.08</v>
      </c>
      <c r="CY366">
        <f ca="1">VLOOKUP('Sampling picks'!CK356,Sheet1!$A$11:$C$1010,3,FALSE)</f>
        <v>52.1</v>
      </c>
      <c r="CZ366">
        <f ca="1">VLOOKUP('Sampling picks'!CL356,Sheet1!$A$11:$C$1010,3,FALSE)</f>
        <v>33.47</v>
      </c>
      <c r="DA366">
        <f ca="1">VLOOKUP('Sampling picks'!CM356,Sheet1!$A$11:$C$1010,3,FALSE)</f>
        <v>44.61</v>
      </c>
      <c r="DB366">
        <f ca="1">VLOOKUP('Sampling picks'!CN356,Sheet1!$A$11:$C$1010,3,FALSE)</f>
        <v>54.88</v>
      </c>
      <c r="DC366">
        <f ca="1">VLOOKUP('Sampling picks'!CO356,Sheet1!$A$11:$C$1010,3,FALSE)</f>
        <v>29.37</v>
      </c>
      <c r="DD366">
        <f ca="1">VLOOKUP('Sampling picks'!CP356,Sheet1!$A$11:$C$1010,3,FALSE)</f>
        <v>52.93</v>
      </c>
      <c r="DE366">
        <f ca="1">VLOOKUP('Sampling picks'!CQ356,Sheet1!$A$11:$C$1010,3,FALSE)</f>
        <v>36.840000000000003</v>
      </c>
      <c r="DF366">
        <f ca="1">VLOOKUP('Sampling picks'!CR356,Sheet1!$A$11:$C$1010,3,FALSE)</f>
        <v>73.3</v>
      </c>
      <c r="DG366">
        <f ca="1">VLOOKUP('Sampling picks'!CS356,Sheet1!$A$11:$C$1010,3,FALSE)</f>
        <v>56.52</v>
      </c>
      <c r="DH366">
        <f ca="1">VLOOKUP('Sampling picks'!CT356,Sheet1!$A$11:$C$1010,3,FALSE)</f>
        <v>50.9</v>
      </c>
      <c r="DI366">
        <f ca="1">VLOOKUP('Sampling picks'!CU356,Sheet1!$A$11:$C$1010,3,FALSE)</f>
        <v>53.52</v>
      </c>
      <c r="DJ366">
        <f ca="1">VLOOKUP('Sampling picks'!CV356,Sheet1!$A$11:$C$1010,3,FALSE)</f>
        <v>46.97</v>
      </c>
      <c r="DK366">
        <f ca="1">VLOOKUP('Sampling picks'!CW356,Sheet1!$A$11:$C$1010,3,FALSE)</f>
        <v>51.3</v>
      </c>
      <c r="DL366" t="e">
        <f>VLOOKUP('Sampling picks'!CX356,Sheet1!$A$11:$C$1010,3,FALSE)</f>
        <v>#N/A</v>
      </c>
      <c r="DM366" t="e">
        <f>VLOOKUP('Sampling picks'!CY356,Sheet1!$A$11:$C$1010,3,FALSE)</f>
        <v>#N/A</v>
      </c>
    </row>
    <row r="367" spans="1:117">
      <c r="A367">
        <v>357</v>
      </c>
      <c r="C367" s="1">
        <f t="shared" ca="1" si="23"/>
        <v>33.950000000000003</v>
      </c>
      <c r="J367" t="str">
        <f t="shared" ca="1" si="20"/>
        <v>IN</v>
      </c>
      <c r="K367">
        <f t="shared" si="21"/>
        <v>47</v>
      </c>
      <c r="L367">
        <f ca="1">$M367+_xlfn.NORM.INV($I$7/2,0,1)*SQRT($C$8^2/$I$5)</f>
        <v>45.613253761094057</v>
      </c>
      <c r="M367">
        <f t="shared" ca="1" si="22"/>
        <v>48.056899999999985</v>
      </c>
      <c r="N367">
        <f ca="1">$M367+_xlfn.NORM.INV(1-($I$7/2),0,1)*SQRT($C$8^2/$I$5)</f>
        <v>50.500546238905912</v>
      </c>
      <c r="O367">
        <v>357</v>
      </c>
      <c r="P367">
        <f ca="1">VLOOKUP('Sampling picks'!B357,Sheet1!$A$11:$C$1010,3,FALSE)</f>
        <v>44.6</v>
      </c>
      <c r="Q367">
        <f ca="1">VLOOKUP('Sampling picks'!C357,Sheet1!$A$11:$C$1010,3,FALSE)</f>
        <v>64.180000000000007</v>
      </c>
      <c r="R367">
        <f ca="1">VLOOKUP('Sampling picks'!D357,Sheet1!$A$11:$C$1010,3,FALSE)</f>
        <v>49.7</v>
      </c>
      <c r="S367">
        <f ca="1">VLOOKUP('Sampling picks'!E357,Sheet1!$A$11:$C$1010,3,FALSE)</f>
        <v>53.91</v>
      </c>
      <c r="T367">
        <f ca="1">VLOOKUP('Sampling picks'!F357,Sheet1!$A$11:$C$1010,3,FALSE)</f>
        <v>56.34</v>
      </c>
      <c r="U367">
        <f ca="1">VLOOKUP('Sampling picks'!G357,Sheet1!$A$11:$C$1010,3,FALSE)</f>
        <v>51.66</v>
      </c>
      <c r="V367">
        <f ca="1">VLOOKUP('Sampling picks'!H357,Sheet1!$A$11:$C$1010,3,FALSE)</f>
        <v>47.79</v>
      </c>
      <c r="W367">
        <f ca="1">VLOOKUP('Sampling picks'!I357,Sheet1!$A$11:$C$1010,3,FALSE)</f>
        <v>55.68</v>
      </c>
      <c r="X367">
        <f ca="1">VLOOKUP('Sampling picks'!J357,Sheet1!$A$11:$C$1010,3,FALSE)</f>
        <v>42.12</v>
      </c>
      <c r="Y367">
        <f ca="1">VLOOKUP('Sampling picks'!K357,Sheet1!$A$11:$C$1010,3,FALSE)</f>
        <v>41.74</v>
      </c>
      <c r="Z367">
        <f ca="1">VLOOKUP('Sampling picks'!L357,Sheet1!$A$11:$C$1010,3,FALSE)</f>
        <v>43.84</v>
      </c>
      <c r="AA367">
        <f ca="1">VLOOKUP('Sampling picks'!M357,Sheet1!$A$11:$C$1010,3,FALSE)</f>
        <v>30.63</v>
      </c>
      <c r="AB367">
        <f ca="1">VLOOKUP('Sampling picks'!N357,Sheet1!$A$11:$C$1010,3,FALSE)</f>
        <v>69.27</v>
      </c>
      <c r="AC367">
        <f ca="1">VLOOKUP('Sampling picks'!O357,Sheet1!$A$11:$C$1010,3,FALSE)</f>
        <v>39.44</v>
      </c>
      <c r="AD367">
        <f ca="1">VLOOKUP('Sampling picks'!P357,Sheet1!$A$11:$C$1010,3,FALSE)</f>
        <v>58.51</v>
      </c>
      <c r="AE367">
        <f ca="1">VLOOKUP('Sampling picks'!Q357,Sheet1!$A$11:$C$1010,3,FALSE)</f>
        <v>51.75</v>
      </c>
      <c r="AF367">
        <f ca="1">VLOOKUP('Sampling picks'!R357,Sheet1!$A$11:$C$1010,3,FALSE)</f>
        <v>56.93</v>
      </c>
      <c r="AG367">
        <f ca="1">VLOOKUP('Sampling picks'!S357,Sheet1!$A$11:$C$1010,3,FALSE)</f>
        <v>33.770000000000003</v>
      </c>
      <c r="AH367">
        <f ca="1">VLOOKUP('Sampling picks'!T357,Sheet1!$A$11:$C$1010,3,FALSE)</f>
        <v>51.15</v>
      </c>
      <c r="AI367">
        <f ca="1">VLOOKUP('Sampling picks'!U357,Sheet1!$A$11:$C$1010,3,FALSE)</f>
        <v>52.6</v>
      </c>
      <c r="AJ367">
        <f ca="1">VLOOKUP('Sampling picks'!V357,Sheet1!$A$11:$C$1010,3,FALSE)</f>
        <v>56.39</v>
      </c>
      <c r="AK367">
        <f ca="1">VLOOKUP('Sampling picks'!W357,Sheet1!$A$11:$C$1010,3,FALSE)</f>
        <v>49.35</v>
      </c>
      <c r="AL367">
        <f ca="1">VLOOKUP('Sampling picks'!X357,Sheet1!$A$11:$C$1010,3,FALSE)</f>
        <v>30.63</v>
      </c>
      <c r="AM367">
        <f ca="1">VLOOKUP('Sampling picks'!Y357,Sheet1!$A$11:$C$1010,3,FALSE)</f>
        <v>46.31</v>
      </c>
      <c r="AN367">
        <f ca="1">VLOOKUP('Sampling picks'!Z357,Sheet1!$A$11:$C$1010,3,FALSE)</f>
        <v>34.46</v>
      </c>
      <c r="AO367">
        <f ca="1">VLOOKUP('Sampling picks'!AA357,Sheet1!$A$11:$C$1010,3,FALSE)</f>
        <v>50.57</v>
      </c>
      <c r="AP367">
        <f ca="1">VLOOKUP('Sampling picks'!AB357,Sheet1!$A$11:$C$1010,3,FALSE)</f>
        <v>62.32</v>
      </c>
      <c r="AQ367">
        <f ca="1">VLOOKUP('Sampling picks'!AC357,Sheet1!$A$11:$C$1010,3,FALSE)</f>
        <v>40.22</v>
      </c>
      <c r="AR367">
        <f ca="1">VLOOKUP('Sampling picks'!AD357,Sheet1!$A$11:$C$1010,3,FALSE)</f>
        <v>28.62</v>
      </c>
      <c r="AS367">
        <f ca="1">VLOOKUP('Sampling picks'!AE357,Sheet1!$A$11:$C$1010,3,FALSE)</f>
        <v>50.9</v>
      </c>
      <c r="AT367">
        <f ca="1">VLOOKUP('Sampling picks'!AF357,Sheet1!$A$11:$C$1010,3,FALSE)</f>
        <v>64.78</v>
      </c>
      <c r="AU367">
        <f ca="1">VLOOKUP('Sampling picks'!AG357,Sheet1!$A$11:$C$1010,3,FALSE)</f>
        <v>64.42</v>
      </c>
      <c r="AV367">
        <f ca="1">VLOOKUP('Sampling picks'!AH357,Sheet1!$A$11:$C$1010,3,FALSE)</f>
        <v>44.37</v>
      </c>
      <c r="AW367">
        <f ca="1">VLOOKUP('Sampling picks'!AI357,Sheet1!$A$11:$C$1010,3,FALSE)</f>
        <v>52.04</v>
      </c>
      <c r="AX367">
        <f ca="1">VLOOKUP('Sampling picks'!AJ357,Sheet1!$A$11:$C$1010,3,FALSE)</f>
        <v>45.03</v>
      </c>
      <c r="AY367">
        <f ca="1">VLOOKUP('Sampling picks'!AK357,Sheet1!$A$11:$C$1010,3,FALSE)</f>
        <v>55.52</v>
      </c>
      <c r="AZ367">
        <f ca="1">VLOOKUP('Sampling picks'!AL357,Sheet1!$A$11:$C$1010,3,FALSE)</f>
        <v>53.54</v>
      </c>
      <c r="BA367">
        <f ca="1">VLOOKUP('Sampling picks'!AM357,Sheet1!$A$11:$C$1010,3,FALSE)</f>
        <v>38.659999999999997</v>
      </c>
      <c r="BB367">
        <f ca="1">VLOOKUP('Sampling picks'!AN357,Sheet1!$A$11:$C$1010,3,FALSE)</f>
        <v>50.44</v>
      </c>
      <c r="BC367">
        <f ca="1">VLOOKUP('Sampling picks'!AO357,Sheet1!$A$11:$C$1010,3,FALSE)</f>
        <v>54.58</v>
      </c>
      <c r="BD367">
        <f ca="1">VLOOKUP('Sampling picks'!AP357,Sheet1!$A$11:$C$1010,3,FALSE)</f>
        <v>46.17</v>
      </c>
      <c r="BE367">
        <f ca="1">VLOOKUP('Sampling picks'!AQ357,Sheet1!$A$11:$C$1010,3,FALSE)</f>
        <v>42.97</v>
      </c>
      <c r="BF367">
        <f ca="1">VLOOKUP('Sampling picks'!AR357,Sheet1!$A$11:$C$1010,3,FALSE)</f>
        <v>51.13</v>
      </c>
      <c r="BG367">
        <f ca="1">VLOOKUP('Sampling picks'!AS357,Sheet1!$A$11:$C$1010,3,FALSE)</f>
        <v>46.56</v>
      </c>
      <c r="BH367">
        <f ca="1">VLOOKUP('Sampling picks'!AT357,Sheet1!$A$11:$C$1010,3,FALSE)</f>
        <v>51.84</v>
      </c>
      <c r="BI367">
        <f ca="1">VLOOKUP('Sampling picks'!AU357,Sheet1!$A$11:$C$1010,3,FALSE)</f>
        <v>35.619999999999997</v>
      </c>
      <c r="BJ367">
        <f ca="1">VLOOKUP('Sampling picks'!AV357,Sheet1!$A$11:$C$1010,3,FALSE)</f>
        <v>33.26</v>
      </c>
      <c r="BK367">
        <f ca="1">VLOOKUP('Sampling picks'!AW357,Sheet1!$A$11:$C$1010,3,FALSE)</f>
        <v>63.25</v>
      </c>
      <c r="BL367">
        <f ca="1">VLOOKUP('Sampling picks'!AX357,Sheet1!$A$11:$C$1010,3,FALSE)</f>
        <v>29.46</v>
      </c>
      <c r="BM367">
        <f ca="1">VLOOKUP('Sampling picks'!AY357,Sheet1!$A$11:$C$1010,3,FALSE)</f>
        <v>34.630000000000003</v>
      </c>
      <c r="BN367">
        <f ca="1">VLOOKUP('Sampling picks'!AZ357,Sheet1!$A$11:$C$1010,3,FALSE)</f>
        <v>37.479999999999997</v>
      </c>
      <c r="BO367">
        <f ca="1">VLOOKUP('Sampling picks'!BA357,Sheet1!$A$11:$C$1010,3,FALSE)</f>
        <v>53.55</v>
      </c>
      <c r="BP367">
        <f ca="1">VLOOKUP('Sampling picks'!BB357,Sheet1!$A$11:$C$1010,3,FALSE)</f>
        <v>67.319999999999993</v>
      </c>
      <c r="BQ367">
        <f ca="1">VLOOKUP('Sampling picks'!BC357,Sheet1!$A$11:$C$1010,3,FALSE)</f>
        <v>40.33</v>
      </c>
      <c r="BR367">
        <f ca="1">VLOOKUP('Sampling picks'!BD357,Sheet1!$A$11:$C$1010,3,FALSE)</f>
        <v>36.21</v>
      </c>
      <c r="BS367">
        <f ca="1">VLOOKUP('Sampling picks'!BE357,Sheet1!$A$11:$C$1010,3,FALSE)</f>
        <v>49.07</v>
      </c>
      <c r="BT367">
        <f ca="1">VLOOKUP('Sampling picks'!BF357,Sheet1!$A$11:$C$1010,3,FALSE)</f>
        <v>47.15</v>
      </c>
      <c r="BU367">
        <f ca="1">VLOOKUP('Sampling picks'!BG357,Sheet1!$A$11:$C$1010,3,FALSE)</f>
        <v>44.8</v>
      </c>
      <c r="BV367">
        <f ca="1">VLOOKUP('Sampling picks'!BH357,Sheet1!$A$11:$C$1010,3,FALSE)</f>
        <v>35.07</v>
      </c>
      <c r="BW367">
        <f ca="1">VLOOKUP('Sampling picks'!BI357,Sheet1!$A$11:$C$1010,3,FALSE)</f>
        <v>55.46</v>
      </c>
      <c r="BX367">
        <f ca="1">VLOOKUP('Sampling picks'!BJ357,Sheet1!$A$11:$C$1010,3,FALSE)</f>
        <v>40.9</v>
      </c>
      <c r="BY367">
        <f ca="1">VLOOKUP('Sampling picks'!BK357,Sheet1!$A$11:$C$1010,3,FALSE)</f>
        <v>44.24</v>
      </c>
      <c r="BZ367">
        <f ca="1">VLOOKUP('Sampling picks'!BL357,Sheet1!$A$11:$C$1010,3,FALSE)</f>
        <v>78.92</v>
      </c>
      <c r="CA367">
        <f ca="1">VLOOKUP('Sampling picks'!BM357,Sheet1!$A$11:$C$1010,3,FALSE)</f>
        <v>59.93</v>
      </c>
      <c r="CB367">
        <f ca="1">VLOOKUP('Sampling picks'!BN357,Sheet1!$A$11:$C$1010,3,FALSE)</f>
        <v>52.1</v>
      </c>
      <c r="CC367">
        <f ca="1">VLOOKUP('Sampling picks'!BO357,Sheet1!$A$11:$C$1010,3,FALSE)</f>
        <v>44.01</v>
      </c>
      <c r="CD367">
        <f ca="1">VLOOKUP('Sampling picks'!BP357,Sheet1!$A$11:$C$1010,3,FALSE)</f>
        <v>26.42</v>
      </c>
      <c r="CE367">
        <f ca="1">VLOOKUP('Sampling picks'!BQ357,Sheet1!$A$11:$C$1010,3,FALSE)</f>
        <v>44.61</v>
      </c>
      <c r="CF367">
        <f ca="1">VLOOKUP('Sampling picks'!BR357,Sheet1!$A$11:$C$1010,3,FALSE)</f>
        <v>44.13</v>
      </c>
      <c r="CG367">
        <f ca="1">VLOOKUP('Sampling picks'!BS357,Sheet1!$A$11:$C$1010,3,FALSE)</f>
        <v>61.06</v>
      </c>
      <c r="CH367">
        <f ca="1">VLOOKUP('Sampling picks'!BT357,Sheet1!$A$11:$C$1010,3,FALSE)</f>
        <v>59.4</v>
      </c>
      <c r="CI367">
        <f ca="1">VLOOKUP('Sampling picks'!BU357,Sheet1!$A$11:$C$1010,3,FALSE)</f>
        <v>38</v>
      </c>
      <c r="CJ367">
        <f ca="1">VLOOKUP('Sampling picks'!BV357,Sheet1!$A$11:$C$1010,3,FALSE)</f>
        <v>62.95</v>
      </c>
      <c r="CK367">
        <f ca="1">VLOOKUP('Sampling picks'!BW357,Sheet1!$A$11:$C$1010,3,FALSE)</f>
        <v>42.49</v>
      </c>
      <c r="CL367">
        <f ca="1">VLOOKUP('Sampling picks'!BX357,Sheet1!$A$11:$C$1010,3,FALSE)</f>
        <v>45.72</v>
      </c>
      <c r="CM367">
        <f ca="1">VLOOKUP('Sampling picks'!BY357,Sheet1!$A$11:$C$1010,3,FALSE)</f>
        <v>56.53</v>
      </c>
      <c r="CN367">
        <f ca="1">VLOOKUP('Sampling picks'!BZ357,Sheet1!$A$11:$C$1010,3,FALSE)</f>
        <v>51.35</v>
      </c>
      <c r="CO367">
        <f ca="1">VLOOKUP('Sampling picks'!CA357,Sheet1!$A$11:$C$1010,3,FALSE)</f>
        <v>51.15</v>
      </c>
      <c r="CP367">
        <f ca="1">VLOOKUP('Sampling picks'!CB357,Sheet1!$A$11:$C$1010,3,FALSE)</f>
        <v>49.7</v>
      </c>
      <c r="CQ367">
        <f ca="1">VLOOKUP('Sampling picks'!CC357,Sheet1!$A$11:$C$1010,3,FALSE)</f>
        <v>52.75</v>
      </c>
      <c r="CR367">
        <f ca="1">VLOOKUP('Sampling picks'!CD357,Sheet1!$A$11:$C$1010,3,FALSE)</f>
        <v>32.83</v>
      </c>
      <c r="CS367">
        <f ca="1">VLOOKUP('Sampling picks'!CE357,Sheet1!$A$11:$C$1010,3,FALSE)</f>
        <v>47.98</v>
      </c>
      <c r="CT367">
        <f ca="1">VLOOKUP('Sampling picks'!CF357,Sheet1!$A$11:$C$1010,3,FALSE)</f>
        <v>44.6</v>
      </c>
      <c r="CU367">
        <f ca="1">VLOOKUP('Sampling picks'!CG357,Sheet1!$A$11:$C$1010,3,FALSE)</f>
        <v>59.07</v>
      </c>
      <c r="CV367">
        <f ca="1">VLOOKUP('Sampling picks'!CH357,Sheet1!$A$11:$C$1010,3,FALSE)</f>
        <v>51.68</v>
      </c>
      <c r="CW367">
        <f ca="1">VLOOKUP('Sampling picks'!CI357,Sheet1!$A$11:$C$1010,3,FALSE)</f>
        <v>41.3</v>
      </c>
      <c r="CX367">
        <f ca="1">VLOOKUP('Sampling picks'!CJ357,Sheet1!$A$11:$C$1010,3,FALSE)</f>
        <v>31.19</v>
      </c>
      <c r="CY367">
        <f ca="1">VLOOKUP('Sampling picks'!CK357,Sheet1!$A$11:$C$1010,3,FALSE)</f>
        <v>45.25</v>
      </c>
      <c r="CZ367">
        <f ca="1">VLOOKUP('Sampling picks'!CL357,Sheet1!$A$11:$C$1010,3,FALSE)</f>
        <v>36.94</v>
      </c>
      <c r="DA367">
        <f ca="1">VLOOKUP('Sampling picks'!CM357,Sheet1!$A$11:$C$1010,3,FALSE)</f>
        <v>56.68</v>
      </c>
      <c r="DB367">
        <f ca="1">VLOOKUP('Sampling picks'!CN357,Sheet1!$A$11:$C$1010,3,FALSE)</f>
        <v>35.07</v>
      </c>
      <c r="DC367">
        <f ca="1">VLOOKUP('Sampling picks'!CO357,Sheet1!$A$11:$C$1010,3,FALSE)</f>
        <v>35.200000000000003</v>
      </c>
      <c r="DD367">
        <f ca="1">VLOOKUP('Sampling picks'!CP357,Sheet1!$A$11:$C$1010,3,FALSE)</f>
        <v>67.7</v>
      </c>
      <c r="DE367">
        <f ca="1">VLOOKUP('Sampling picks'!CQ357,Sheet1!$A$11:$C$1010,3,FALSE)</f>
        <v>43.28</v>
      </c>
      <c r="DF367">
        <f ca="1">VLOOKUP('Sampling picks'!CR357,Sheet1!$A$11:$C$1010,3,FALSE)</f>
        <v>44.07</v>
      </c>
      <c r="DG367">
        <f ca="1">VLOOKUP('Sampling picks'!CS357,Sheet1!$A$11:$C$1010,3,FALSE)</f>
        <v>45.38</v>
      </c>
      <c r="DH367">
        <f ca="1">VLOOKUP('Sampling picks'!CT357,Sheet1!$A$11:$C$1010,3,FALSE)</f>
        <v>51.24</v>
      </c>
      <c r="DI367">
        <f ca="1">VLOOKUP('Sampling picks'!CU357,Sheet1!$A$11:$C$1010,3,FALSE)</f>
        <v>59.49</v>
      </c>
      <c r="DJ367">
        <f ca="1">VLOOKUP('Sampling picks'!CV357,Sheet1!$A$11:$C$1010,3,FALSE)</f>
        <v>42.6</v>
      </c>
      <c r="DK367">
        <f ca="1">VLOOKUP('Sampling picks'!CW357,Sheet1!$A$11:$C$1010,3,FALSE)</f>
        <v>57.69</v>
      </c>
      <c r="DL367" t="e">
        <f>VLOOKUP('Sampling picks'!CX357,Sheet1!$A$11:$C$1010,3,FALSE)</f>
        <v>#N/A</v>
      </c>
      <c r="DM367" t="e">
        <f>VLOOKUP('Sampling picks'!CY357,Sheet1!$A$11:$C$1010,3,FALSE)</f>
        <v>#N/A</v>
      </c>
    </row>
    <row r="368" spans="1:117">
      <c r="A368">
        <v>358</v>
      </c>
      <c r="C368" s="1">
        <f t="shared" ca="1" si="23"/>
        <v>46.35</v>
      </c>
      <c r="J368" t="str">
        <f t="shared" ca="1" si="20"/>
        <v>IN</v>
      </c>
      <c r="K368">
        <f t="shared" si="21"/>
        <v>47</v>
      </c>
      <c r="L368">
        <f ca="1">$M368+_xlfn.NORM.INV($I$7/2,0,1)*SQRT($C$8^2/$I$5)</f>
        <v>43.980453761094054</v>
      </c>
      <c r="M368">
        <f t="shared" ca="1" si="22"/>
        <v>46.424099999999981</v>
      </c>
      <c r="N368">
        <f ca="1">$M368+_xlfn.NORM.INV(1-($I$7/2),0,1)*SQRT($C$8^2/$I$5)</f>
        <v>48.867746238905909</v>
      </c>
      <c r="O368">
        <v>358</v>
      </c>
      <c r="P368">
        <f ca="1">VLOOKUP('Sampling picks'!B358,Sheet1!$A$11:$C$1010,3,FALSE)</f>
        <v>56.05</v>
      </c>
      <c r="Q368">
        <f ca="1">VLOOKUP('Sampling picks'!C358,Sheet1!$A$11:$C$1010,3,FALSE)</f>
        <v>41.89</v>
      </c>
      <c r="R368">
        <f ca="1">VLOOKUP('Sampling picks'!D358,Sheet1!$A$11:$C$1010,3,FALSE)</f>
        <v>53.55</v>
      </c>
      <c r="S368">
        <f ca="1">VLOOKUP('Sampling picks'!E358,Sheet1!$A$11:$C$1010,3,FALSE)</f>
        <v>39.44</v>
      </c>
      <c r="T368">
        <f ca="1">VLOOKUP('Sampling picks'!F358,Sheet1!$A$11:$C$1010,3,FALSE)</f>
        <v>53.89</v>
      </c>
      <c r="U368">
        <f ca="1">VLOOKUP('Sampling picks'!G358,Sheet1!$A$11:$C$1010,3,FALSE)</f>
        <v>42.05</v>
      </c>
      <c r="V368">
        <f ca="1">VLOOKUP('Sampling picks'!H358,Sheet1!$A$11:$C$1010,3,FALSE)</f>
        <v>57.95</v>
      </c>
      <c r="W368">
        <f ca="1">VLOOKUP('Sampling picks'!I358,Sheet1!$A$11:$C$1010,3,FALSE)</f>
        <v>24.96</v>
      </c>
      <c r="X368">
        <f ca="1">VLOOKUP('Sampling picks'!J358,Sheet1!$A$11:$C$1010,3,FALSE)</f>
        <v>50.57</v>
      </c>
      <c r="Y368">
        <f ca="1">VLOOKUP('Sampling picks'!K358,Sheet1!$A$11:$C$1010,3,FALSE)</f>
        <v>40.090000000000003</v>
      </c>
      <c r="Z368">
        <f ca="1">VLOOKUP('Sampling picks'!L358,Sheet1!$A$11:$C$1010,3,FALSE)</f>
        <v>54.36</v>
      </c>
      <c r="AA368">
        <f ca="1">VLOOKUP('Sampling picks'!M358,Sheet1!$A$11:$C$1010,3,FALSE)</f>
        <v>52.73</v>
      </c>
      <c r="AB368">
        <f ca="1">VLOOKUP('Sampling picks'!N358,Sheet1!$A$11:$C$1010,3,FALSE)</f>
        <v>56.04</v>
      </c>
      <c r="AC368">
        <f ca="1">VLOOKUP('Sampling picks'!O358,Sheet1!$A$11:$C$1010,3,FALSE)</f>
        <v>58.39</v>
      </c>
      <c r="AD368">
        <f ca="1">VLOOKUP('Sampling picks'!P358,Sheet1!$A$11:$C$1010,3,FALSE)</f>
        <v>42.25</v>
      </c>
      <c r="AE368">
        <f ca="1">VLOOKUP('Sampling picks'!Q358,Sheet1!$A$11:$C$1010,3,FALSE)</f>
        <v>55.46</v>
      </c>
      <c r="AF368">
        <f ca="1">VLOOKUP('Sampling picks'!R358,Sheet1!$A$11:$C$1010,3,FALSE)</f>
        <v>58.51</v>
      </c>
      <c r="AG368">
        <f ca="1">VLOOKUP('Sampling picks'!S358,Sheet1!$A$11:$C$1010,3,FALSE)</f>
        <v>26.52</v>
      </c>
      <c r="AH368">
        <f ca="1">VLOOKUP('Sampling picks'!T358,Sheet1!$A$11:$C$1010,3,FALSE)</f>
        <v>41.14</v>
      </c>
      <c r="AI368">
        <f ca="1">VLOOKUP('Sampling picks'!U358,Sheet1!$A$11:$C$1010,3,FALSE)</f>
        <v>46.87</v>
      </c>
      <c r="AJ368">
        <f ca="1">VLOOKUP('Sampling picks'!V358,Sheet1!$A$11:$C$1010,3,FALSE)</f>
        <v>42.66</v>
      </c>
      <c r="AK368">
        <f ca="1">VLOOKUP('Sampling picks'!W358,Sheet1!$A$11:$C$1010,3,FALSE)</f>
        <v>58.13</v>
      </c>
      <c r="AL368">
        <f ca="1">VLOOKUP('Sampling picks'!X358,Sheet1!$A$11:$C$1010,3,FALSE)</f>
        <v>54.12</v>
      </c>
      <c r="AM368">
        <f ca="1">VLOOKUP('Sampling picks'!Y358,Sheet1!$A$11:$C$1010,3,FALSE)</f>
        <v>46.59</v>
      </c>
      <c r="AN368">
        <f ca="1">VLOOKUP('Sampling picks'!Z358,Sheet1!$A$11:$C$1010,3,FALSE)</f>
        <v>47.73</v>
      </c>
      <c r="AO368">
        <f ca="1">VLOOKUP('Sampling picks'!AA358,Sheet1!$A$11:$C$1010,3,FALSE)</f>
        <v>38.04</v>
      </c>
      <c r="AP368">
        <f ca="1">VLOOKUP('Sampling picks'!AB358,Sheet1!$A$11:$C$1010,3,FALSE)</f>
        <v>57.38</v>
      </c>
      <c r="AQ368">
        <f ca="1">VLOOKUP('Sampling picks'!AC358,Sheet1!$A$11:$C$1010,3,FALSE)</f>
        <v>35.93</v>
      </c>
      <c r="AR368">
        <f ca="1">VLOOKUP('Sampling picks'!AD358,Sheet1!$A$11:$C$1010,3,FALSE)</f>
        <v>54.41</v>
      </c>
      <c r="AS368">
        <f ca="1">VLOOKUP('Sampling picks'!AE358,Sheet1!$A$11:$C$1010,3,FALSE)</f>
        <v>57.8</v>
      </c>
      <c r="AT368">
        <f ca="1">VLOOKUP('Sampling picks'!AF358,Sheet1!$A$11:$C$1010,3,FALSE)</f>
        <v>44.46</v>
      </c>
      <c r="AU368">
        <f ca="1">VLOOKUP('Sampling picks'!AG358,Sheet1!$A$11:$C$1010,3,FALSE)</f>
        <v>43.65</v>
      </c>
      <c r="AV368">
        <f ca="1">VLOOKUP('Sampling picks'!AH358,Sheet1!$A$11:$C$1010,3,FALSE)</f>
        <v>59.83</v>
      </c>
      <c r="AW368">
        <f ca="1">VLOOKUP('Sampling picks'!AI358,Sheet1!$A$11:$C$1010,3,FALSE)</f>
        <v>40.22</v>
      </c>
      <c r="AX368">
        <f ca="1">VLOOKUP('Sampling picks'!AJ358,Sheet1!$A$11:$C$1010,3,FALSE)</f>
        <v>43.21</v>
      </c>
      <c r="AY368">
        <f ca="1">VLOOKUP('Sampling picks'!AK358,Sheet1!$A$11:$C$1010,3,FALSE)</f>
        <v>61.08</v>
      </c>
      <c r="AZ368">
        <f ca="1">VLOOKUP('Sampling picks'!AL358,Sheet1!$A$11:$C$1010,3,FALSE)</f>
        <v>42.34</v>
      </c>
      <c r="BA368">
        <f ca="1">VLOOKUP('Sampling picks'!AM358,Sheet1!$A$11:$C$1010,3,FALSE)</f>
        <v>56.9</v>
      </c>
      <c r="BB368">
        <f ca="1">VLOOKUP('Sampling picks'!AN358,Sheet1!$A$11:$C$1010,3,FALSE)</f>
        <v>53.54</v>
      </c>
      <c r="BC368">
        <f ca="1">VLOOKUP('Sampling picks'!AO358,Sheet1!$A$11:$C$1010,3,FALSE)</f>
        <v>47.06</v>
      </c>
      <c r="BD368">
        <f ca="1">VLOOKUP('Sampling picks'!AP358,Sheet1!$A$11:$C$1010,3,FALSE)</f>
        <v>43.5</v>
      </c>
      <c r="BE368">
        <f ca="1">VLOOKUP('Sampling picks'!AQ358,Sheet1!$A$11:$C$1010,3,FALSE)</f>
        <v>26.25</v>
      </c>
      <c r="BF368">
        <f ca="1">VLOOKUP('Sampling picks'!AR358,Sheet1!$A$11:$C$1010,3,FALSE)</f>
        <v>40.090000000000003</v>
      </c>
      <c r="BG368">
        <f ca="1">VLOOKUP('Sampling picks'!AS358,Sheet1!$A$11:$C$1010,3,FALSE)</f>
        <v>39.049999999999997</v>
      </c>
      <c r="BH368">
        <f ca="1">VLOOKUP('Sampling picks'!AT358,Sheet1!$A$11:$C$1010,3,FALSE)</f>
        <v>53.1</v>
      </c>
      <c r="BI368">
        <f ca="1">VLOOKUP('Sampling picks'!AU358,Sheet1!$A$11:$C$1010,3,FALSE)</f>
        <v>47.93</v>
      </c>
      <c r="BJ368">
        <f ca="1">VLOOKUP('Sampling picks'!AV358,Sheet1!$A$11:$C$1010,3,FALSE)</f>
        <v>48.47</v>
      </c>
      <c r="BK368">
        <f ca="1">VLOOKUP('Sampling picks'!AW358,Sheet1!$A$11:$C$1010,3,FALSE)</f>
        <v>40.54</v>
      </c>
      <c r="BL368">
        <f ca="1">VLOOKUP('Sampling picks'!AX358,Sheet1!$A$11:$C$1010,3,FALSE)</f>
        <v>67.89</v>
      </c>
      <c r="BM368">
        <f ca="1">VLOOKUP('Sampling picks'!AY358,Sheet1!$A$11:$C$1010,3,FALSE)</f>
        <v>43.6</v>
      </c>
      <c r="BN368">
        <f ca="1">VLOOKUP('Sampling picks'!AZ358,Sheet1!$A$11:$C$1010,3,FALSE)</f>
        <v>50.32</v>
      </c>
      <c r="BO368">
        <f ca="1">VLOOKUP('Sampling picks'!BA358,Sheet1!$A$11:$C$1010,3,FALSE)</f>
        <v>53.32</v>
      </c>
      <c r="BP368">
        <f ca="1">VLOOKUP('Sampling picks'!BB358,Sheet1!$A$11:$C$1010,3,FALSE)</f>
        <v>60.54</v>
      </c>
      <c r="BQ368">
        <f ca="1">VLOOKUP('Sampling picks'!BC358,Sheet1!$A$11:$C$1010,3,FALSE)</f>
        <v>31.68</v>
      </c>
      <c r="BR368">
        <f ca="1">VLOOKUP('Sampling picks'!BD358,Sheet1!$A$11:$C$1010,3,FALSE)</f>
        <v>33.96</v>
      </c>
      <c r="BS368">
        <f ca="1">VLOOKUP('Sampling picks'!BE358,Sheet1!$A$11:$C$1010,3,FALSE)</f>
        <v>38.450000000000003</v>
      </c>
      <c r="BT368">
        <f ca="1">VLOOKUP('Sampling picks'!BF358,Sheet1!$A$11:$C$1010,3,FALSE)</f>
        <v>51.79</v>
      </c>
      <c r="BU368">
        <f ca="1">VLOOKUP('Sampling picks'!BG358,Sheet1!$A$11:$C$1010,3,FALSE)</f>
        <v>64.069999999999993</v>
      </c>
      <c r="BV368">
        <f ca="1">VLOOKUP('Sampling picks'!BH358,Sheet1!$A$11:$C$1010,3,FALSE)</f>
        <v>29.96</v>
      </c>
      <c r="BW368">
        <f ca="1">VLOOKUP('Sampling picks'!BI358,Sheet1!$A$11:$C$1010,3,FALSE)</f>
        <v>47.79</v>
      </c>
      <c r="BX368">
        <f ca="1">VLOOKUP('Sampling picks'!BJ358,Sheet1!$A$11:$C$1010,3,FALSE)</f>
        <v>51.57</v>
      </c>
      <c r="BY368">
        <f ca="1">VLOOKUP('Sampling picks'!BK358,Sheet1!$A$11:$C$1010,3,FALSE)</f>
        <v>48.99</v>
      </c>
      <c r="BZ368">
        <f ca="1">VLOOKUP('Sampling picks'!BL358,Sheet1!$A$11:$C$1010,3,FALSE)</f>
        <v>36.17</v>
      </c>
      <c r="CA368">
        <f ca="1">VLOOKUP('Sampling picks'!BM358,Sheet1!$A$11:$C$1010,3,FALSE)</f>
        <v>31.68</v>
      </c>
      <c r="CB368">
        <f ca="1">VLOOKUP('Sampling picks'!BN358,Sheet1!$A$11:$C$1010,3,FALSE)</f>
        <v>37.74</v>
      </c>
      <c r="CC368">
        <f ca="1">VLOOKUP('Sampling picks'!BO358,Sheet1!$A$11:$C$1010,3,FALSE)</f>
        <v>54.08</v>
      </c>
      <c r="CD368">
        <f ca="1">VLOOKUP('Sampling picks'!BP358,Sheet1!$A$11:$C$1010,3,FALSE)</f>
        <v>54</v>
      </c>
      <c r="CE368">
        <f ca="1">VLOOKUP('Sampling picks'!BQ358,Sheet1!$A$11:$C$1010,3,FALSE)</f>
        <v>40.590000000000003</v>
      </c>
      <c r="CF368">
        <f ca="1">VLOOKUP('Sampling picks'!BR358,Sheet1!$A$11:$C$1010,3,FALSE)</f>
        <v>37.840000000000003</v>
      </c>
      <c r="CG368">
        <f ca="1">VLOOKUP('Sampling picks'!BS358,Sheet1!$A$11:$C$1010,3,FALSE)</f>
        <v>51.33</v>
      </c>
      <c r="CH368">
        <f ca="1">VLOOKUP('Sampling picks'!BT358,Sheet1!$A$11:$C$1010,3,FALSE)</f>
        <v>46.94</v>
      </c>
      <c r="CI368">
        <f ca="1">VLOOKUP('Sampling picks'!BU358,Sheet1!$A$11:$C$1010,3,FALSE)</f>
        <v>50.55</v>
      </c>
      <c r="CJ368">
        <f ca="1">VLOOKUP('Sampling picks'!BV358,Sheet1!$A$11:$C$1010,3,FALSE)</f>
        <v>46.98</v>
      </c>
      <c r="CK368">
        <f ca="1">VLOOKUP('Sampling picks'!BW358,Sheet1!$A$11:$C$1010,3,FALSE)</f>
        <v>34.83</v>
      </c>
      <c r="CL368">
        <f ca="1">VLOOKUP('Sampling picks'!BX358,Sheet1!$A$11:$C$1010,3,FALSE)</f>
        <v>39.380000000000003</v>
      </c>
      <c r="CM368">
        <f ca="1">VLOOKUP('Sampling picks'!BY358,Sheet1!$A$11:$C$1010,3,FALSE)</f>
        <v>27.39</v>
      </c>
      <c r="CN368">
        <f ca="1">VLOOKUP('Sampling picks'!BZ358,Sheet1!$A$11:$C$1010,3,FALSE)</f>
        <v>36.17</v>
      </c>
      <c r="CO368">
        <f ca="1">VLOOKUP('Sampling picks'!CA358,Sheet1!$A$11:$C$1010,3,FALSE)</f>
        <v>31.19</v>
      </c>
      <c r="CP368">
        <f ca="1">VLOOKUP('Sampling picks'!CB358,Sheet1!$A$11:$C$1010,3,FALSE)</f>
        <v>29.06</v>
      </c>
      <c r="CQ368">
        <f ca="1">VLOOKUP('Sampling picks'!CC358,Sheet1!$A$11:$C$1010,3,FALSE)</f>
        <v>43.35</v>
      </c>
      <c r="CR368">
        <f ca="1">VLOOKUP('Sampling picks'!CD358,Sheet1!$A$11:$C$1010,3,FALSE)</f>
        <v>57.55</v>
      </c>
      <c r="CS368">
        <f ca="1">VLOOKUP('Sampling picks'!CE358,Sheet1!$A$11:$C$1010,3,FALSE)</f>
        <v>42.66</v>
      </c>
      <c r="CT368">
        <f ca="1">VLOOKUP('Sampling picks'!CF358,Sheet1!$A$11:$C$1010,3,FALSE)</f>
        <v>47.81</v>
      </c>
      <c r="CU368">
        <f ca="1">VLOOKUP('Sampling picks'!CG358,Sheet1!$A$11:$C$1010,3,FALSE)</f>
        <v>55.64</v>
      </c>
      <c r="CV368">
        <f ca="1">VLOOKUP('Sampling picks'!CH358,Sheet1!$A$11:$C$1010,3,FALSE)</f>
        <v>33.770000000000003</v>
      </c>
      <c r="CW368">
        <f ca="1">VLOOKUP('Sampling picks'!CI358,Sheet1!$A$11:$C$1010,3,FALSE)</f>
        <v>67.7</v>
      </c>
      <c r="CX368">
        <f ca="1">VLOOKUP('Sampling picks'!CJ358,Sheet1!$A$11:$C$1010,3,FALSE)</f>
        <v>49.56</v>
      </c>
      <c r="CY368">
        <f ca="1">VLOOKUP('Sampling picks'!CK358,Sheet1!$A$11:$C$1010,3,FALSE)</f>
        <v>38</v>
      </c>
      <c r="CZ368">
        <f ca="1">VLOOKUP('Sampling picks'!CL358,Sheet1!$A$11:$C$1010,3,FALSE)</f>
        <v>42.28</v>
      </c>
      <c r="DA368">
        <f ca="1">VLOOKUP('Sampling picks'!CM358,Sheet1!$A$11:$C$1010,3,FALSE)</f>
        <v>40.049999999999997</v>
      </c>
      <c r="DB368">
        <f ca="1">VLOOKUP('Sampling picks'!CN358,Sheet1!$A$11:$C$1010,3,FALSE)</f>
        <v>49.35</v>
      </c>
      <c r="DC368">
        <f ca="1">VLOOKUP('Sampling picks'!CO358,Sheet1!$A$11:$C$1010,3,FALSE)</f>
        <v>43.01</v>
      </c>
      <c r="DD368">
        <f ca="1">VLOOKUP('Sampling picks'!CP358,Sheet1!$A$11:$C$1010,3,FALSE)</f>
        <v>44.05</v>
      </c>
      <c r="DE368">
        <f ca="1">VLOOKUP('Sampling picks'!CQ358,Sheet1!$A$11:$C$1010,3,FALSE)</f>
        <v>45.95</v>
      </c>
      <c r="DF368">
        <f ca="1">VLOOKUP('Sampling picks'!CR358,Sheet1!$A$11:$C$1010,3,FALSE)</f>
        <v>42.25</v>
      </c>
      <c r="DG368">
        <f ca="1">VLOOKUP('Sampling picks'!CS358,Sheet1!$A$11:$C$1010,3,FALSE)</f>
        <v>52.11</v>
      </c>
      <c r="DH368">
        <f ca="1">VLOOKUP('Sampling picks'!CT358,Sheet1!$A$11:$C$1010,3,FALSE)</f>
        <v>65.569999999999993</v>
      </c>
      <c r="DI368">
        <f ca="1">VLOOKUP('Sampling picks'!CU358,Sheet1!$A$11:$C$1010,3,FALSE)</f>
        <v>47.73</v>
      </c>
      <c r="DJ368">
        <f ca="1">VLOOKUP('Sampling picks'!CV358,Sheet1!$A$11:$C$1010,3,FALSE)</f>
        <v>47.33</v>
      </c>
      <c r="DK368">
        <f ca="1">VLOOKUP('Sampling picks'!CW358,Sheet1!$A$11:$C$1010,3,FALSE)</f>
        <v>50.12</v>
      </c>
      <c r="DL368" t="e">
        <f>VLOOKUP('Sampling picks'!CX358,Sheet1!$A$11:$C$1010,3,FALSE)</f>
        <v>#N/A</v>
      </c>
      <c r="DM368" t="e">
        <f>VLOOKUP('Sampling picks'!CY358,Sheet1!$A$11:$C$1010,3,FALSE)</f>
        <v>#N/A</v>
      </c>
    </row>
    <row r="369" spans="1:117">
      <c r="A369">
        <v>359</v>
      </c>
      <c r="C369" s="1">
        <f t="shared" ca="1" si="23"/>
        <v>39.630000000000003</v>
      </c>
      <c r="J369" t="str">
        <f t="shared" ca="1" si="20"/>
        <v>IN</v>
      </c>
      <c r="K369">
        <f t="shared" si="21"/>
        <v>47</v>
      </c>
      <c r="L369">
        <f ca="1">$M369+_xlfn.NORM.INV($I$7/2,0,1)*SQRT($C$8^2/$I$5)</f>
        <v>44.714553761094088</v>
      </c>
      <c r="M369">
        <f t="shared" ca="1" si="22"/>
        <v>47.158200000000015</v>
      </c>
      <c r="N369">
        <f ca="1">$M369+_xlfn.NORM.INV(1-($I$7/2),0,1)*SQRT($C$8^2/$I$5)</f>
        <v>49.601846238905942</v>
      </c>
      <c r="O369">
        <v>359</v>
      </c>
      <c r="P369">
        <f ca="1">VLOOKUP('Sampling picks'!B359,Sheet1!$A$11:$C$1010,3,FALSE)</f>
        <v>50.01</v>
      </c>
      <c r="Q369">
        <f ca="1">VLOOKUP('Sampling picks'!C359,Sheet1!$A$11:$C$1010,3,FALSE)</f>
        <v>49.58</v>
      </c>
      <c r="R369">
        <f ca="1">VLOOKUP('Sampling picks'!D359,Sheet1!$A$11:$C$1010,3,FALSE)</f>
        <v>53.11</v>
      </c>
      <c r="S369">
        <f ca="1">VLOOKUP('Sampling picks'!E359,Sheet1!$A$11:$C$1010,3,FALSE)</f>
        <v>46.82</v>
      </c>
      <c r="T369">
        <f ca="1">VLOOKUP('Sampling picks'!F359,Sheet1!$A$11:$C$1010,3,FALSE)</f>
        <v>43.35</v>
      </c>
      <c r="U369">
        <f ca="1">VLOOKUP('Sampling picks'!G359,Sheet1!$A$11:$C$1010,3,FALSE)</f>
        <v>56.63</v>
      </c>
      <c r="V369">
        <f ca="1">VLOOKUP('Sampling picks'!H359,Sheet1!$A$11:$C$1010,3,FALSE)</f>
        <v>57.38</v>
      </c>
      <c r="W369">
        <f ca="1">VLOOKUP('Sampling picks'!I359,Sheet1!$A$11:$C$1010,3,FALSE)</f>
        <v>49.62</v>
      </c>
      <c r="X369">
        <f ca="1">VLOOKUP('Sampling picks'!J359,Sheet1!$A$11:$C$1010,3,FALSE)</f>
        <v>43.01</v>
      </c>
      <c r="Y369">
        <f ca="1">VLOOKUP('Sampling picks'!K359,Sheet1!$A$11:$C$1010,3,FALSE)</f>
        <v>38.56</v>
      </c>
      <c r="Z369">
        <f ca="1">VLOOKUP('Sampling picks'!L359,Sheet1!$A$11:$C$1010,3,FALSE)</f>
        <v>61.06</v>
      </c>
      <c r="AA369">
        <f ca="1">VLOOKUP('Sampling picks'!M359,Sheet1!$A$11:$C$1010,3,FALSE)</f>
        <v>52.46</v>
      </c>
      <c r="AB369">
        <f ca="1">VLOOKUP('Sampling picks'!N359,Sheet1!$A$11:$C$1010,3,FALSE)</f>
        <v>42.63</v>
      </c>
      <c r="AC369">
        <f ca="1">VLOOKUP('Sampling picks'!O359,Sheet1!$A$11:$C$1010,3,FALSE)</f>
        <v>55.69</v>
      </c>
      <c r="AD369">
        <f ca="1">VLOOKUP('Sampling picks'!P359,Sheet1!$A$11:$C$1010,3,FALSE)</f>
        <v>57.25</v>
      </c>
      <c r="AE369">
        <f ca="1">VLOOKUP('Sampling picks'!Q359,Sheet1!$A$11:$C$1010,3,FALSE)</f>
        <v>51.13</v>
      </c>
      <c r="AF369">
        <f ca="1">VLOOKUP('Sampling picks'!R359,Sheet1!$A$11:$C$1010,3,FALSE)</f>
        <v>46.89</v>
      </c>
      <c r="AG369">
        <f ca="1">VLOOKUP('Sampling picks'!S359,Sheet1!$A$11:$C$1010,3,FALSE)</f>
        <v>51.16</v>
      </c>
      <c r="AH369">
        <f ca="1">VLOOKUP('Sampling picks'!T359,Sheet1!$A$11:$C$1010,3,FALSE)</f>
        <v>60.64</v>
      </c>
      <c r="AI369">
        <f ca="1">VLOOKUP('Sampling picks'!U359,Sheet1!$A$11:$C$1010,3,FALSE)</f>
        <v>51.32</v>
      </c>
      <c r="AJ369">
        <f ca="1">VLOOKUP('Sampling picks'!V359,Sheet1!$A$11:$C$1010,3,FALSE)</f>
        <v>54.41</v>
      </c>
      <c r="AK369">
        <f ca="1">VLOOKUP('Sampling picks'!W359,Sheet1!$A$11:$C$1010,3,FALSE)</f>
        <v>33.54</v>
      </c>
      <c r="AL369">
        <f ca="1">VLOOKUP('Sampling picks'!X359,Sheet1!$A$11:$C$1010,3,FALSE)</f>
        <v>36.5</v>
      </c>
      <c r="AM369">
        <f ca="1">VLOOKUP('Sampling picks'!Y359,Sheet1!$A$11:$C$1010,3,FALSE)</f>
        <v>29.96</v>
      </c>
      <c r="AN369">
        <f ca="1">VLOOKUP('Sampling picks'!Z359,Sheet1!$A$11:$C$1010,3,FALSE)</f>
        <v>39.07</v>
      </c>
      <c r="AO369">
        <f ca="1">VLOOKUP('Sampling picks'!AA359,Sheet1!$A$11:$C$1010,3,FALSE)</f>
        <v>36.299999999999997</v>
      </c>
      <c r="AP369">
        <f ca="1">VLOOKUP('Sampling picks'!AB359,Sheet1!$A$11:$C$1010,3,FALSE)</f>
        <v>49.07</v>
      </c>
      <c r="AQ369">
        <f ca="1">VLOOKUP('Sampling picks'!AC359,Sheet1!$A$11:$C$1010,3,FALSE)</f>
        <v>65.5</v>
      </c>
      <c r="AR369">
        <f ca="1">VLOOKUP('Sampling picks'!AD359,Sheet1!$A$11:$C$1010,3,FALSE)</f>
        <v>51.16</v>
      </c>
      <c r="AS369">
        <f ca="1">VLOOKUP('Sampling picks'!AE359,Sheet1!$A$11:$C$1010,3,FALSE)</f>
        <v>49.58</v>
      </c>
      <c r="AT369">
        <f ca="1">VLOOKUP('Sampling picks'!AF359,Sheet1!$A$11:$C$1010,3,FALSE)</f>
        <v>49.51</v>
      </c>
      <c r="AU369">
        <f ca="1">VLOOKUP('Sampling picks'!AG359,Sheet1!$A$11:$C$1010,3,FALSE)</f>
        <v>45.42</v>
      </c>
      <c r="AV369">
        <f ca="1">VLOOKUP('Sampling picks'!AH359,Sheet1!$A$11:$C$1010,3,FALSE)</f>
        <v>42.94</v>
      </c>
      <c r="AW369">
        <f ca="1">VLOOKUP('Sampling picks'!AI359,Sheet1!$A$11:$C$1010,3,FALSE)</f>
        <v>54.17</v>
      </c>
      <c r="AX369">
        <f ca="1">VLOOKUP('Sampling picks'!AJ359,Sheet1!$A$11:$C$1010,3,FALSE)</f>
        <v>31.1</v>
      </c>
      <c r="AY369">
        <f ca="1">VLOOKUP('Sampling picks'!AK359,Sheet1!$A$11:$C$1010,3,FALSE)</f>
        <v>33.54</v>
      </c>
      <c r="AZ369">
        <f ca="1">VLOOKUP('Sampling picks'!AL359,Sheet1!$A$11:$C$1010,3,FALSE)</f>
        <v>40.97</v>
      </c>
      <c r="BA369">
        <f ca="1">VLOOKUP('Sampling picks'!AM359,Sheet1!$A$11:$C$1010,3,FALSE)</f>
        <v>57.8</v>
      </c>
      <c r="BB369">
        <f ca="1">VLOOKUP('Sampling picks'!AN359,Sheet1!$A$11:$C$1010,3,FALSE)</f>
        <v>45.25</v>
      </c>
      <c r="BC369">
        <f ca="1">VLOOKUP('Sampling picks'!AO359,Sheet1!$A$11:$C$1010,3,FALSE)</f>
        <v>41.84</v>
      </c>
      <c r="BD369">
        <f ca="1">VLOOKUP('Sampling picks'!AP359,Sheet1!$A$11:$C$1010,3,FALSE)</f>
        <v>26.5</v>
      </c>
      <c r="BE369">
        <f ca="1">VLOOKUP('Sampling picks'!AQ359,Sheet1!$A$11:$C$1010,3,FALSE)</f>
        <v>55.23</v>
      </c>
      <c r="BF369">
        <f ca="1">VLOOKUP('Sampling picks'!AR359,Sheet1!$A$11:$C$1010,3,FALSE)</f>
        <v>49.72</v>
      </c>
      <c r="BG369">
        <f ca="1">VLOOKUP('Sampling picks'!AS359,Sheet1!$A$11:$C$1010,3,FALSE)</f>
        <v>38.29</v>
      </c>
      <c r="BH369">
        <f ca="1">VLOOKUP('Sampling picks'!AT359,Sheet1!$A$11:$C$1010,3,FALSE)</f>
        <v>56.68</v>
      </c>
      <c r="BI369">
        <f ca="1">VLOOKUP('Sampling picks'!AU359,Sheet1!$A$11:$C$1010,3,FALSE)</f>
        <v>43.21</v>
      </c>
      <c r="BJ369">
        <f ca="1">VLOOKUP('Sampling picks'!AV359,Sheet1!$A$11:$C$1010,3,FALSE)</f>
        <v>56.68</v>
      </c>
      <c r="BK369">
        <f ca="1">VLOOKUP('Sampling picks'!AW359,Sheet1!$A$11:$C$1010,3,FALSE)</f>
        <v>45.03</v>
      </c>
      <c r="BL369">
        <f ca="1">VLOOKUP('Sampling picks'!AX359,Sheet1!$A$11:$C$1010,3,FALSE)</f>
        <v>50.51</v>
      </c>
      <c r="BM369">
        <f ca="1">VLOOKUP('Sampling picks'!AY359,Sheet1!$A$11:$C$1010,3,FALSE)</f>
        <v>49.56</v>
      </c>
      <c r="BN369">
        <f ca="1">VLOOKUP('Sampling picks'!AZ359,Sheet1!$A$11:$C$1010,3,FALSE)</f>
        <v>26.5</v>
      </c>
      <c r="BO369">
        <f ca="1">VLOOKUP('Sampling picks'!BA359,Sheet1!$A$11:$C$1010,3,FALSE)</f>
        <v>31.19</v>
      </c>
      <c r="BP369">
        <f ca="1">VLOOKUP('Sampling picks'!BB359,Sheet1!$A$11:$C$1010,3,FALSE)</f>
        <v>45.3</v>
      </c>
      <c r="BQ369">
        <f ca="1">VLOOKUP('Sampling picks'!BC359,Sheet1!$A$11:$C$1010,3,FALSE)</f>
        <v>59.11</v>
      </c>
      <c r="BR369">
        <f ca="1">VLOOKUP('Sampling picks'!BD359,Sheet1!$A$11:$C$1010,3,FALSE)</f>
        <v>38.630000000000003</v>
      </c>
      <c r="BS369">
        <f ca="1">VLOOKUP('Sampling picks'!BE359,Sheet1!$A$11:$C$1010,3,FALSE)</f>
        <v>49.62</v>
      </c>
      <c r="BT369">
        <f ca="1">VLOOKUP('Sampling picks'!BF359,Sheet1!$A$11:$C$1010,3,FALSE)</f>
        <v>47.55</v>
      </c>
      <c r="BU369">
        <f ca="1">VLOOKUP('Sampling picks'!BG359,Sheet1!$A$11:$C$1010,3,FALSE)</f>
        <v>58.86</v>
      </c>
      <c r="BV369">
        <f ca="1">VLOOKUP('Sampling picks'!BH359,Sheet1!$A$11:$C$1010,3,FALSE)</f>
        <v>46.91</v>
      </c>
      <c r="BW369">
        <f ca="1">VLOOKUP('Sampling picks'!BI359,Sheet1!$A$11:$C$1010,3,FALSE)</f>
        <v>55.68</v>
      </c>
      <c r="BX369">
        <f ca="1">VLOOKUP('Sampling picks'!BJ359,Sheet1!$A$11:$C$1010,3,FALSE)</f>
        <v>47.77</v>
      </c>
      <c r="BY369">
        <f ca="1">VLOOKUP('Sampling picks'!BK359,Sheet1!$A$11:$C$1010,3,FALSE)</f>
        <v>44.67</v>
      </c>
      <c r="BZ369">
        <f ca="1">VLOOKUP('Sampling picks'!BL359,Sheet1!$A$11:$C$1010,3,FALSE)</f>
        <v>55.68</v>
      </c>
      <c r="CA369">
        <f ca="1">VLOOKUP('Sampling picks'!BM359,Sheet1!$A$11:$C$1010,3,FALSE)</f>
        <v>31.8</v>
      </c>
      <c r="CB369">
        <f ca="1">VLOOKUP('Sampling picks'!BN359,Sheet1!$A$11:$C$1010,3,FALSE)</f>
        <v>49.62</v>
      </c>
      <c r="CC369">
        <f ca="1">VLOOKUP('Sampling picks'!BO359,Sheet1!$A$11:$C$1010,3,FALSE)</f>
        <v>39.93</v>
      </c>
      <c r="CD369">
        <f ca="1">VLOOKUP('Sampling picks'!BP359,Sheet1!$A$11:$C$1010,3,FALSE)</f>
        <v>49.86</v>
      </c>
      <c r="CE369">
        <f ca="1">VLOOKUP('Sampling picks'!BQ359,Sheet1!$A$11:$C$1010,3,FALSE)</f>
        <v>49.58</v>
      </c>
      <c r="CF369">
        <f ca="1">VLOOKUP('Sampling picks'!BR359,Sheet1!$A$11:$C$1010,3,FALSE)</f>
        <v>51.66</v>
      </c>
      <c r="CG369">
        <f ca="1">VLOOKUP('Sampling picks'!BS359,Sheet1!$A$11:$C$1010,3,FALSE)</f>
        <v>46.59</v>
      </c>
      <c r="CH369">
        <f ca="1">VLOOKUP('Sampling picks'!BT359,Sheet1!$A$11:$C$1010,3,FALSE)</f>
        <v>37.799999999999997</v>
      </c>
      <c r="CI369">
        <f ca="1">VLOOKUP('Sampling picks'!BU359,Sheet1!$A$11:$C$1010,3,FALSE)</f>
        <v>30.7</v>
      </c>
      <c r="CJ369">
        <f ca="1">VLOOKUP('Sampling picks'!BV359,Sheet1!$A$11:$C$1010,3,FALSE)</f>
        <v>38.19</v>
      </c>
      <c r="CK369">
        <f ca="1">VLOOKUP('Sampling picks'!BW359,Sheet1!$A$11:$C$1010,3,FALSE)</f>
        <v>34.61</v>
      </c>
      <c r="CL369">
        <f ca="1">VLOOKUP('Sampling picks'!BX359,Sheet1!$A$11:$C$1010,3,FALSE)</f>
        <v>47.68</v>
      </c>
      <c r="CM369">
        <f ca="1">VLOOKUP('Sampling picks'!BY359,Sheet1!$A$11:$C$1010,3,FALSE)</f>
        <v>47.32</v>
      </c>
      <c r="CN369">
        <f ca="1">VLOOKUP('Sampling picks'!BZ359,Sheet1!$A$11:$C$1010,3,FALSE)</f>
        <v>64.36</v>
      </c>
      <c r="CO369">
        <f ca="1">VLOOKUP('Sampling picks'!CA359,Sheet1!$A$11:$C$1010,3,FALSE)</f>
        <v>44.71</v>
      </c>
      <c r="CP369">
        <f ca="1">VLOOKUP('Sampling picks'!CB359,Sheet1!$A$11:$C$1010,3,FALSE)</f>
        <v>48.56</v>
      </c>
      <c r="CQ369">
        <f ca="1">VLOOKUP('Sampling picks'!CC359,Sheet1!$A$11:$C$1010,3,FALSE)</f>
        <v>47.27</v>
      </c>
      <c r="CR369">
        <f ca="1">VLOOKUP('Sampling picks'!CD359,Sheet1!$A$11:$C$1010,3,FALSE)</f>
        <v>50.53</v>
      </c>
      <c r="CS369">
        <f ca="1">VLOOKUP('Sampling picks'!CE359,Sheet1!$A$11:$C$1010,3,FALSE)</f>
        <v>42.33</v>
      </c>
      <c r="CT369">
        <f ca="1">VLOOKUP('Sampling picks'!CF359,Sheet1!$A$11:$C$1010,3,FALSE)</f>
        <v>46.75</v>
      </c>
      <c r="CU369">
        <f ca="1">VLOOKUP('Sampling picks'!CG359,Sheet1!$A$11:$C$1010,3,FALSE)</f>
        <v>49.65</v>
      </c>
      <c r="CV369">
        <f ca="1">VLOOKUP('Sampling picks'!CH359,Sheet1!$A$11:$C$1010,3,FALSE)</f>
        <v>55.88</v>
      </c>
      <c r="CW369">
        <f ca="1">VLOOKUP('Sampling picks'!CI359,Sheet1!$A$11:$C$1010,3,FALSE)</f>
        <v>37.56</v>
      </c>
      <c r="CX369">
        <f ca="1">VLOOKUP('Sampling picks'!CJ359,Sheet1!$A$11:$C$1010,3,FALSE)</f>
        <v>53.13</v>
      </c>
      <c r="CY369">
        <f ca="1">VLOOKUP('Sampling picks'!CK359,Sheet1!$A$11:$C$1010,3,FALSE)</f>
        <v>38.619999999999997</v>
      </c>
      <c r="CZ369">
        <f ca="1">VLOOKUP('Sampling picks'!CL359,Sheet1!$A$11:$C$1010,3,FALSE)</f>
        <v>58.23</v>
      </c>
      <c r="DA369">
        <f ca="1">VLOOKUP('Sampling picks'!CM359,Sheet1!$A$11:$C$1010,3,FALSE)</f>
        <v>57.25</v>
      </c>
      <c r="DB369">
        <f ca="1">VLOOKUP('Sampling picks'!CN359,Sheet1!$A$11:$C$1010,3,FALSE)</f>
        <v>49.79</v>
      </c>
      <c r="DC369">
        <f ca="1">VLOOKUP('Sampling picks'!CO359,Sheet1!$A$11:$C$1010,3,FALSE)</f>
        <v>56.63</v>
      </c>
      <c r="DD369">
        <f ca="1">VLOOKUP('Sampling picks'!CP359,Sheet1!$A$11:$C$1010,3,FALSE)</f>
        <v>40.22</v>
      </c>
      <c r="DE369">
        <f ca="1">VLOOKUP('Sampling picks'!CQ359,Sheet1!$A$11:$C$1010,3,FALSE)</f>
        <v>50.39</v>
      </c>
      <c r="DF369">
        <f ca="1">VLOOKUP('Sampling picks'!CR359,Sheet1!$A$11:$C$1010,3,FALSE)</f>
        <v>44.14</v>
      </c>
      <c r="DG369">
        <f ca="1">VLOOKUP('Sampling picks'!CS359,Sheet1!$A$11:$C$1010,3,FALSE)</f>
        <v>35.89</v>
      </c>
      <c r="DH369">
        <f ca="1">VLOOKUP('Sampling picks'!CT359,Sheet1!$A$11:$C$1010,3,FALSE)</f>
        <v>49.86</v>
      </c>
      <c r="DI369">
        <f ca="1">VLOOKUP('Sampling picks'!CU359,Sheet1!$A$11:$C$1010,3,FALSE)</f>
        <v>49.58</v>
      </c>
      <c r="DJ369">
        <f ca="1">VLOOKUP('Sampling picks'!CV359,Sheet1!$A$11:$C$1010,3,FALSE)</f>
        <v>54.41</v>
      </c>
      <c r="DK369">
        <f ca="1">VLOOKUP('Sampling picks'!CW359,Sheet1!$A$11:$C$1010,3,FALSE)</f>
        <v>49.93</v>
      </c>
      <c r="DL369" t="e">
        <f>VLOOKUP('Sampling picks'!CX359,Sheet1!$A$11:$C$1010,3,FALSE)</f>
        <v>#N/A</v>
      </c>
      <c r="DM369" t="e">
        <f>VLOOKUP('Sampling picks'!CY359,Sheet1!$A$11:$C$1010,3,FALSE)</f>
        <v>#N/A</v>
      </c>
    </row>
    <row r="370" spans="1:117">
      <c r="A370">
        <v>360</v>
      </c>
      <c r="C370" s="1">
        <f t="shared" ca="1" si="23"/>
        <v>68.72</v>
      </c>
      <c r="J370" t="str">
        <f t="shared" ca="1" si="20"/>
        <v>IN</v>
      </c>
      <c r="K370">
        <f t="shared" si="21"/>
        <v>47</v>
      </c>
      <c r="L370">
        <f ca="1">$M370+_xlfn.NORM.INV($I$7/2,0,1)*SQRT($C$8^2/$I$5)</f>
        <v>44.450853761094059</v>
      </c>
      <c r="M370">
        <f t="shared" ca="1" si="22"/>
        <v>46.894499999999987</v>
      </c>
      <c r="N370">
        <f ca="1">$M370+_xlfn.NORM.INV(1-($I$7/2),0,1)*SQRT($C$8^2/$I$5)</f>
        <v>49.338146238905914</v>
      </c>
      <c r="O370">
        <v>360</v>
      </c>
      <c r="P370">
        <f ca="1">VLOOKUP('Sampling picks'!B360,Sheet1!$A$11:$C$1010,3,FALSE)</f>
        <v>38.56</v>
      </c>
      <c r="Q370">
        <f ca="1">VLOOKUP('Sampling picks'!C360,Sheet1!$A$11:$C$1010,3,FALSE)</f>
        <v>56.24</v>
      </c>
      <c r="R370">
        <f ca="1">VLOOKUP('Sampling picks'!D360,Sheet1!$A$11:$C$1010,3,FALSE)</f>
        <v>53</v>
      </c>
      <c r="S370">
        <f ca="1">VLOOKUP('Sampling picks'!E360,Sheet1!$A$11:$C$1010,3,FALSE)</f>
        <v>44.23</v>
      </c>
      <c r="T370">
        <f ca="1">VLOOKUP('Sampling picks'!F360,Sheet1!$A$11:$C$1010,3,FALSE)</f>
        <v>50.43</v>
      </c>
      <c r="U370">
        <f ca="1">VLOOKUP('Sampling picks'!G360,Sheet1!$A$11:$C$1010,3,FALSE)</f>
        <v>31.68</v>
      </c>
      <c r="V370">
        <f ca="1">VLOOKUP('Sampling picks'!H360,Sheet1!$A$11:$C$1010,3,FALSE)</f>
        <v>49.13</v>
      </c>
      <c r="W370">
        <f ca="1">VLOOKUP('Sampling picks'!I360,Sheet1!$A$11:$C$1010,3,FALSE)</f>
        <v>55.81</v>
      </c>
      <c r="X370">
        <f ca="1">VLOOKUP('Sampling picks'!J360,Sheet1!$A$11:$C$1010,3,FALSE)</f>
        <v>42.34</v>
      </c>
      <c r="Y370">
        <f ca="1">VLOOKUP('Sampling picks'!K360,Sheet1!$A$11:$C$1010,3,FALSE)</f>
        <v>59.66</v>
      </c>
      <c r="Z370">
        <f ca="1">VLOOKUP('Sampling picks'!L360,Sheet1!$A$11:$C$1010,3,FALSE)</f>
        <v>52.92</v>
      </c>
      <c r="AA370">
        <f ca="1">VLOOKUP('Sampling picks'!M360,Sheet1!$A$11:$C$1010,3,FALSE)</f>
        <v>71.38</v>
      </c>
      <c r="AB370">
        <f ca="1">VLOOKUP('Sampling picks'!N360,Sheet1!$A$11:$C$1010,3,FALSE)</f>
        <v>31.52</v>
      </c>
      <c r="AC370">
        <f ca="1">VLOOKUP('Sampling picks'!O360,Sheet1!$A$11:$C$1010,3,FALSE)</f>
        <v>34.51</v>
      </c>
      <c r="AD370">
        <f ca="1">VLOOKUP('Sampling picks'!P360,Sheet1!$A$11:$C$1010,3,FALSE)</f>
        <v>43.6</v>
      </c>
      <c r="AE370">
        <f ca="1">VLOOKUP('Sampling picks'!Q360,Sheet1!$A$11:$C$1010,3,FALSE)</f>
        <v>45</v>
      </c>
      <c r="AF370">
        <f ca="1">VLOOKUP('Sampling picks'!R360,Sheet1!$A$11:$C$1010,3,FALSE)</f>
        <v>51.03</v>
      </c>
      <c r="AG370">
        <f ca="1">VLOOKUP('Sampling picks'!S360,Sheet1!$A$11:$C$1010,3,FALSE)</f>
        <v>44.63</v>
      </c>
      <c r="AH370">
        <f ca="1">VLOOKUP('Sampling picks'!T360,Sheet1!$A$11:$C$1010,3,FALSE)</f>
        <v>42.25</v>
      </c>
      <c r="AI370">
        <f ca="1">VLOOKUP('Sampling picks'!U360,Sheet1!$A$11:$C$1010,3,FALSE)</f>
        <v>51.43</v>
      </c>
      <c r="AJ370">
        <f ca="1">VLOOKUP('Sampling picks'!V360,Sheet1!$A$11:$C$1010,3,FALSE)</f>
        <v>37.04</v>
      </c>
      <c r="AK370">
        <f ca="1">VLOOKUP('Sampling picks'!W360,Sheet1!$A$11:$C$1010,3,FALSE)</f>
        <v>53.89</v>
      </c>
      <c r="AL370">
        <f ca="1">VLOOKUP('Sampling picks'!X360,Sheet1!$A$11:$C$1010,3,FALSE)</f>
        <v>41.43</v>
      </c>
      <c r="AM370">
        <f ca="1">VLOOKUP('Sampling picks'!Y360,Sheet1!$A$11:$C$1010,3,FALSE)</f>
        <v>59.11</v>
      </c>
      <c r="AN370">
        <f ca="1">VLOOKUP('Sampling picks'!Z360,Sheet1!$A$11:$C$1010,3,FALSE)</f>
        <v>38.56</v>
      </c>
      <c r="AO370">
        <f ca="1">VLOOKUP('Sampling picks'!AA360,Sheet1!$A$11:$C$1010,3,FALSE)</f>
        <v>56.85</v>
      </c>
      <c r="AP370">
        <f ca="1">VLOOKUP('Sampling picks'!AB360,Sheet1!$A$11:$C$1010,3,FALSE)</f>
        <v>47.24</v>
      </c>
      <c r="AQ370">
        <f ca="1">VLOOKUP('Sampling picks'!AC360,Sheet1!$A$11:$C$1010,3,FALSE)</f>
        <v>49.74</v>
      </c>
      <c r="AR370">
        <f ca="1">VLOOKUP('Sampling picks'!AD360,Sheet1!$A$11:$C$1010,3,FALSE)</f>
        <v>25.26</v>
      </c>
      <c r="AS370">
        <f ca="1">VLOOKUP('Sampling picks'!AE360,Sheet1!$A$11:$C$1010,3,FALSE)</f>
        <v>60.84</v>
      </c>
      <c r="AT370">
        <f ca="1">VLOOKUP('Sampling picks'!AF360,Sheet1!$A$11:$C$1010,3,FALSE)</f>
        <v>52.11</v>
      </c>
      <c r="AU370">
        <f ca="1">VLOOKUP('Sampling picks'!AG360,Sheet1!$A$11:$C$1010,3,FALSE)</f>
        <v>41.17</v>
      </c>
      <c r="AV370">
        <f ca="1">VLOOKUP('Sampling picks'!AH360,Sheet1!$A$11:$C$1010,3,FALSE)</f>
        <v>44.23</v>
      </c>
      <c r="AW370">
        <f ca="1">VLOOKUP('Sampling picks'!AI360,Sheet1!$A$11:$C$1010,3,FALSE)</f>
        <v>36.94</v>
      </c>
      <c r="AX370">
        <f ca="1">VLOOKUP('Sampling picks'!AJ360,Sheet1!$A$11:$C$1010,3,FALSE)</f>
        <v>47.76</v>
      </c>
      <c r="AY370">
        <f ca="1">VLOOKUP('Sampling picks'!AK360,Sheet1!$A$11:$C$1010,3,FALSE)</f>
        <v>26.52</v>
      </c>
      <c r="AZ370">
        <f ca="1">VLOOKUP('Sampling picks'!AL360,Sheet1!$A$11:$C$1010,3,FALSE)</f>
        <v>49.32</v>
      </c>
      <c r="BA370">
        <f ca="1">VLOOKUP('Sampling picks'!AM360,Sheet1!$A$11:$C$1010,3,FALSE)</f>
        <v>39.97</v>
      </c>
      <c r="BB370">
        <f ca="1">VLOOKUP('Sampling picks'!AN360,Sheet1!$A$11:$C$1010,3,FALSE)</f>
        <v>43.69</v>
      </c>
      <c r="BC370">
        <f ca="1">VLOOKUP('Sampling picks'!AO360,Sheet1!$A$11:$C$1010,3,FALSE)</f>
        <v>46.59</v>
      </c>
      <c r="BD370">
        <f ca="1">VLOOKUP('Sampling picks'!AP360,Sheet1!$A$11:$C$1010,3,FALSE)</f>
        <v>51.61</v>
      </c>
      <c r="BE370">
        <f ca="1">VLOOKUP('Sampling picks'!AQ360,Sheet1!$A$11:$C$1010,3,FALSE)</f>
        <v>58.51</v>
      </c>
      <c r="BF370">
        <f ca="1">VLOOKUP('Sampling picks'!AR360,Sheet1!$A$11:$C$1010,3,FALSE)</f>
        <v>52.51</v>
      </c>
      <c r="BG370">
        <f ca="1">VLOOKUP('Sampling picks'!AS360,Sheet1!$A$11:$C$1010,3,FALSE)</f>
        <v>26.55</v>
      </c>
      <c r="BH370">
        <f ca="1">VLOOKUP('Sampling picks'!AT360,Sheet1!$A$11:$C$1010,3,FALSE)</f>
        <v>48.83</v>
      </c>
      <c r="BI370">
        <f ca="1">VLOOKUP('Sampling picks'!AU360,Sheet1!$A$11:$C$1010,3,FALSE)</f>
        <v>52.46</v>
      </c>
      <c r="BJ370">
        <f ca="1">VLOOKUP('Sampling picks'!AV360,Sheet1!$A$11:$C$1010,3,FALSE)</f>
        <v>67.319999999999993</v>
      </c>
      <c r="BK370">
        <f ca="1">VLOOKUP('Sampling picks'!AW360,Sheet1!$A$11:$C$1010,3,FALSE)</f>
        <v>41.76</v>
      </c>
      <c r="BL370">
        <f ca="1">VLOOKUP('Sampling picks'!AX360,Sheet1!$A$11:$C$1010,3,FALSE)</f>
        <v>43.33</v>
      </c>
      <c r="BM370">
        <f ca="1">VLOOKUP('Sampling picks'!AY360,Sheet1!$A$11:$C$1010,3,FALSE)</f>
        <v>56.99</v>
      </c>
      <c r="BN370">
        <f ca="1">VLOOKUP('Sampling picks'!AZ360,Sheet1!$A$11:$C$1010,3,FALSE)</f>
        <v>36.94</v>
      </c>
      <c r="BO370">
        <f ca="1">VLOOKUP('Sampling picks'!BA360,Sheet1!$A$11:$C$1010,3,FALSE)</f>
        <v>59.93</v>
      </c>
      <c r="BP370">
        <f ca="1">VLOOKUP('Sampling picks'!BB360,Sheet1!$A$11:$C$1010,3,FALSE)</f>
        <v>31.8</v>
      </c>
      <c r="BQ370">
        <f ca="1">VLOOKUP('Sampling picks'!BC360,Sheet1!$A$11:$C$1010,3,FALSE)</f>
        <v>59.32</v>
      </c>
      <c r="BR370">
        <f ca="1">VLOOKUP('Sampling picks'!BD360,Sheet1!$A$11:$C$1010,3,FALSE)</f>
        <v>46.83</v>
      </c>
      <c r="BS370">
        <f ca="1">VLOOKUP('Sampling picks'!BE360,Sheet1!$A$11:$C$1010,3,FALSE)</f>
        <v>56.53</v>
      </c>
      <c r="BT370">
        <f ca="1">VLOOKUP('Sampling picks'!BF360,Sheet1!$A$11:$C$1010,3,FALSE)</f>
        <v>61.04</v>
      </c>
      <c r="BU370">
        <f ca="1">VLOOKUP('Sampling picks'!BG360,Sheet1!$A$11:$C$1010,3,FALSE)</f>
        <v>54.98</v>
      </c>
      <c r="BV370">
        <f ca="1">VLOOKUP('Sampling picks'!BH360,Sheet1!$A$11:$C$1010,3,FALSE)</f>
        <v>33.96</v>
      </c>
      <c r="BW370">
        <f ca="1">VLOOKUP('Sampling picks'!BI360,Sheet1!$A$11:$C$1010,3,FALSE)</f>
        <v>36.83</v>
      </c>
      <c r="BX370">
        <f ca="1">VLOOKUP('Sampling picks'!BJ360,Sheet1!$A$11:$C$1010,3,FALSE)</f>
        <v>38.96</v>
      </c>
      <c r="BY370">
        <f ca="1">VLOOKUP('Sampling picks'!BK360,Sheet1!$A$11:$C$1010,3,FALSE)</f>
        <v>22.82</v>
      </c>
      <c r="BZ370">
        <f ca="1">VLOOKUP('Sampling picks'!BL360,Sheet1!$A$11:$C$1010,3,FALSE)</f>
        <v>53.52</v>
      </c>
      <c r="CA370">
        <f ca="1">VLOOKUP('Sampling picks'!BM360,Sheet1!$A$11:$C$1010,3,FALSE)</f>
        <v>22.82</v>
      </c>
      <c r="CB370">
        <f ca="1">VLOOKUP('Sampling picks'!BN360,Sheet1!$A$11:$C$1010,3,FALSE)</f>
        <v>40.049999999999997</v>
      </c>
      <c r="CC370">
        <f ca="1">VLOOKUP('Sampling picks'!BO360,Sheet1!$A$11:$C$1010,3,FALSE)</f>
        <v>49.79</v>
      </c>
      <c r="CD370">
        <f ca="1">VLOOKUP('Sampling picks'!BP360,Sheet1!$A$11:$C$1010,3,FALSE)</f>
        <v>32.89</v>
      </c>
      <c r="CE370">
        <f ca="1">VLOOKUP('Sampling picks'!BQ360,Sheet1!$A$11:$C$1010,3,FALSE)</f>
        <v>49.74</v>
      </c>
      <c r="CF370">
        <f ca="1">VLOOKUP('Sampling picks'!BR360,Sheet1!$A$11:$C$1010,3,FALSE)</f>
        <v>46.84</v>
      </c>
      <c r="CG370">
        <f ca="1">VLOOKUP('Sampling picks'!BS360,Sheet1!$A$11:$C$1010,3,FALSE)</f>
        <v>67.89</v>
      </c>
      <c r="CH370">
        <f ca="1">VLOOKUP('Sampling picks'!BT360,Sheet1!$A$11:$C$1010,3,FALSE)</f>
        <v>62.96</v>
      </c>
      <c r="CI370">
        <f ca="1">VLOOKUP('Sampling picks'!BU360,Sheet1!$A$11:$C$1010,3,FALSE)</f>
        <v>43.07</v>
      </c>
      <c r="CJ370">
        <f ca="1">VLOOKUP('Sampling picks'!BV360,Sheet1!$A$11:$C$1010,3,FALSE)</f>
        <v>36.94</v>
      </c>
      <c r="CK370">
        <f ca="1">VLOOKUP('Sampling picks'!BW360,Sheet1!$A$11:$C$1010,3,FALSE)</f>
        <v>37.950000000000003</v>
      </c>
      <c r="CL370">
        <f ca="1">VLOOKUP('Sampling picks'!BX360,Sheet1!$A$11:$C$1010,3,FALSE)</f>
        <v>42.33</v>
      </c>
      <c r="CM370">
        <f ca="1">VLOOKUP('Sampling picks'!BY360,Sheet1!$A$11:$C$1010,3,FALSE)</f>
        <v>58.23</v>
      </c>
      <c r="CN370">
        <f ca="1">VLOOKUP('Sampling picks'!BZ360,Sheet1!$A$11:$C$1010,3,FALSE)</f>
        <v>51.53</v>
      </c>
      <c r="CO370">
        <f ca="1">VLOOKUP('Sampling picks'!CA360,Sheet1!$A$11:$C$1010,3,FALSE)</f>
        <v>46.59</v>
      </c>
      <c r="CP370">
        <f ca="1">VLOOKUP('Sampling picks'!CB360,Sheet1!$A$11:$C$1010,3,FALSE)</f>
        <v>56.98</v>
      </c>
      <c r="CQ370">
        <f ca="1">VLOOKUP('Sampling picks'!CC360,Sheet1!$A$11:$C$1010,3,FALSE)</f>
        <v>48.04</v>
      </c>
      <c r="CR370">
        <f ca="1">VLOOKUP('Sampling picks'!CD360,Sheet1!$A$11:$C$1010,3,FALSE)</f>
        <v>48.17</v>
      </c>
      <c r="CS370">
        <f ca="1">VLOOKUP('Sampling picks'!CE360,Sheet1!$A$11:$C$1010,3,FALSE)</f>
        <v>69.52</v>
      </c>
      <c r="CT370">
        <f ca="1">VLOOKUP('Sampling picks'!CF360,Sheet1!$A$11:$C$1010,3,FALSE)</f>
        <v>53.89</v>
      </c>
      <c r="CU370">
        <f ca="1">VLOOKUP('Sampling picks'!CG360,Sheet1!$A$11:$C$1010,3,FALSE)</f>
        <v>50.61</v>
      </c>
      <c r="CV370">
        <f ca="1">VLOOKUP('Sampling picks'!CH360,Sheet1!$A$11:$C$1010,3,FALSE)</f>
        <v>41.92</v>
      </c>
      <c r="CW370">
        <f ca="1">VLOOKUP('Sampling picks'!CI360,Sheet1!$A$11:$C$1010,3,FALSE)</f>
        <v>34.83</v>
      </c>
      <c r="CX370">
        <f ca="1">VLOOKUP('Sampling picks'!CJ360,Sheet1!$A$11:$C$1010,3,FALSE)</f>
        <v>36.83</v>
      </c>
      <c r="CY370">
        <f ca="1">VLOOKUP('Sampling picks'!CK360,Sheet1!$A$11:$C$1010,3,FALSE)</f>
        <v>36.659999999999997</v>
      </c>
      <c r="CZ370">
        <f ca="1">VLOOKUP('Sampling picks'!CL360,Sheet1!$A$11:$C$1010,3,FALSE)</f>
        <v>54.06</v>
      </c>
      <c r="DA370">
        <f ca="1">VLOOKUP('Sampling picks'!CM360,Sheet1!$A$11:$C$1010,3,FALSE)</f>
        <v>52.15</v>
      </c>
      <c r="DB370">
        <f ca="1">VLOOKUP('Sampling picks'!CN360,Sheet1!$A$11:$C$1010,3,FALSE)</f>
        <v>48.97</v>
      </c>
      <c r="DC370">
        <f ca="1">VLOOKUP('Sampling picks'!CO360,Sheet1!$A$11:$C$1010,3,FALSE)</f>
        <v>65.400000000000006</v>
      </c>
      <c r="DD370">
        <f ca="1">VLOOKUP('Sampling picks'!CP360,Sheet1!$A$11:$C$1010,3,FALSE)</f>
        <v>48.74</v>
      </c>
      <c r="DE370">
        <f ca="1">VLOOKUP('Sampling picks'!CQ360,Sheet1!$A$11:$C$1010,3,FALSE)</f>
        <v>30.7</v>
      </c>
      <c r="DF370">
        <f ca="1">VLOOKUP('Sampling picks'!CR360,Sheet1!$A$11:$C$1010,3,FALSE)</f>
        <v>51.24</v>
      </c>
      <c r="DG370">
        <f ca="1">VLOOKUP('Sampling picks'!CS360,Sheet1!$A$11:$C$1010,3,FALSE)</f>
        <v>51.79</v>
      </c>
      <c r="DH370">
        <f ca="1">VLOOKUP('Sampling picks'!CT360,Sheet1!$A$11:$C$1010,3,FALSE)</f>
        <v>59.27</v>
      </c>
      <c r="DI370">
        <f ca="1">VLOOKUP('Sampling picks'!CU360,Sheet1!$A$11:$C$1010,3,FALSE)</f>
        <v>38.229999999999997</v>
      </c>
      <c r="DJ370">
        <f ca="1">VLOOKUP('Sampling picks'!CV360,Sheet1!$A$11:$C$1010,3,FALSE)</f>
        <v>27.86</v>
      </c>
      <c r="DK370">
        <f ca="1">VLOOKUP('Sampling picks'!CW360,Sheet1!$A$11:$C$1010,3,FALSE)</f>
        <v>53.03</v>
      </c>
      <c r="DL370" t="e">
        <f>VLOOKUP('Sampling picks'!CX360,Sheet1!$A$11:$C$1010,3,FALSE)</f>
        <v>#N/A</v>
      </c>
      <c r="DM370" t="e">
        <f>VLOOKUP('Sampling picks'!CY360,Sheet1!$A$11:$C$1010,3,FALSE)</f>
        <v>#N/A</v>
      </c>
    </row>
    <row r="371" spans="1:117">
      <c r="A371">
        <v>361</v>
      </c>
      <c r="C371" s="1">
        <f t="shared" ca="1" si="23"/>
        <v>49.13</v>
      </c>
      <c r="J371" t="str">
        <f t="shared" ca="1" si="20"/>
        <v>IN</v>
      </c>
      <c r="K371">
        <f t="shared" si="21"/>
        <v>47</v>
      </c>
      <c r="L371">
        <f ca="1">$M371+_xlfn.NORM.INV($I$7/2,0,1)*SQRT($C$8^2/$I$5)</f>
        <v>44.076653761094079</v>
      </c>
      <c r="M371">
        <f t="shared" ca="1" si="22"/>
        <v>46.520300000000006</v>
      </c>
      <c r="N371">
        <f ca="1">$M371+_xlfn.NORM.INV(1-($I$7/2),0,1)*SQRT($C$8^2/$I$5)</f>
        <v>48.963946238905933</v>
      </c>
      <c r="O371">
        <v>361</v>
      </c>
      <c r="P371">
        <f ca="1">VLOOKUP('Sampling picks'!B361,Sheet1!$A$11:$C$1010,3,FALSE)</f>
        <v>46.75</v>
      </c>
      <c r="Q371">
        <f ca="1">VLOOKUP('Sampling picks'!C361,Sheet1!$A$11:$C$1010,3,FALSE)</f>
        <v>38.46</v>
      </c>
      <c r="R371">
        <f ca="1">VLOOKUP('Sampling picks'!D361,Sheet1!$A$11:$C$1010,3,FALSE)</f>
        <v>42.1</v>
      </c>
      <c r="S371">
        <f ca="1">VLOOKUP('Sampling picks'!E361,Sheet1!$A$11:$C$1010,3,FALSE)</f>
        <v>36.299999999999997</v>
      </c>
      <c r="T371">
        <f ca="1">VLOOKUP('Sampling picks'!F361,Sheet1!$A$11:$C$1010,3,FALSE)</f>
        <v>51.3</v>
      </c>
      <c r="U371">
        <f ca="1">VLOOKUP('Sampling picks'!G361,Sheet1!$A$11:$C$1010,3,FALSE)</f>
        <v>27.39</v>
      </c>
      <c r="V371">
        <f ca="1">VLOOKUP('Sampling picks'!H361,Sheet1!$A$11:$C$1010,3,FALSE)</f>
        <v>41.72</v>
      </c>
      <c r="W371">
        <f ca="1">VLOOKUP('Sampling picks'!I361,Sheet1!$A$11:$C$1010,3,FALSE)</f>
        <v>48.03</v>
      </c>
      <c r="X371">
        <f ca="1">VLOOKUP('Sampling picks'!J361,Sheet1!$A$11:$C$1010,3,FALSE)</f>
        <v>48.03</v>
      </c>
      <c r="Y371">
        <f ca="1">VLOOKUP('Sampling picks'!K361,Sheet1!$A$11:$C$1010,3,FALSE)</f>
        <v>46.7</v>
      </c>
      <c r="Z371">
        <f ca="1">VLOOKUP('Sampling picks'!L361,Sheet1!$A$11:$C$1010,3,FALSE)</f>
        <v>36.840000000000003</v>
      </c>
      <c r="AA371">
        <f ca="1">VLOOKUP('Sampling picks'!M361,Sheet1!$A$11:$C$1010,3,FALSE)</f>
        <v>62.31</v>
      </c>
      <c r="AB371">
        <f ca="1">VLOOKUP('Sampling picks'!N361,Sheet1!$A$11:$C$1010,3,FALSE)</f>
        <v>56.05</v>
      </c>
      <c r="AC371">
        <f ca="1">VLOOKUP('Sampling picks'!O361,Sheet1!$A$11:$C$1010,3,FALSE)</f>
        <v>38.659999999999997</v>
      </c>
      <c r="AD371">
        <f ca="1">VLOOKUP('Sampling picks'!P361,Sheet1!$A$11:$C$1010,3,FALSE)</f>
        <v>48.83</v>
      </c>
      <c r="AE371">
        <f ca="1">VLOOKUP('Sampling picks'!Q361,Sheet1!$A$11:$C$1010,3,FALSE)</f>
        <v>59.27</v>
      </c>
      <c r="AF371">
        <f ca="1">VLOOKUP('Sampling picks'!R361,Sheet1!$A$11:$C$1010,3,FALSE)</f>
        <v>42.01</v>
      </c>
      <c r="AG371">
        <f ca="1">VLOOKUP('Sampling picks'!S361,Sheet1!$A$11:$C$1010,3,FALSE)</f>
        <v>44.36</v>
      </c>
      <c r="AH371">
        <f ca="1">VLOOKUP('Sampling picks'!T361,Sheet1!$A$11:$C$1010,3,FALSE)</f>
        <v>41.76</v>
      </c>
      <c r="AI371">
        <f ca="1">VLOOKUP('Sampling picks'!U361,Sheet1!$A$11:$C$1010,3,FALSE)</f>
        <v>64.599999999999994</v>
      </c>
      <c r="AJ371">
        <f ca="1">VLOOKUP('Sampling picks'!V361,Sheet1!$A$11:$C$1010,3,FALSE)</f>
        <v>26.25</v>
      </c>
      <c r="AK371">
        <f ca="1">VLOOKUP('Sampling picks'!W361,Sheet1!$A$11:$C$1010,3,FALSE)</f>
        <v>25.05</v>
      </c>
      <c r="AL371">
        <f ca="1">VLOOKUP('Sampling picks'!X361,Sheet1!$A$11:$C$1010,3,FALSE)</f>
        <v>49.74</v>
      </c>
      <c r="AM371">
        <f ca="1">VLOOKUP('Sampling picks'!Y361,Sheet1!$A$11:$C$1010,3,FALSE)</f>
        <v>45.9</v>
      </c>
      <c r="AN371">
        <f ca="1">VLOOKUP('Sampling picks'!Z361,Sheet1!$A$11:$C$1010,3,FALSE)</f>
        <v>54.47</v>
      </c>
      <c r="AO371">
        <f ca="1">VLOOKUP('Sampling picks'!AA361,Sheet1!$A$11:$C$1010,3,FALSE)</f>
        <v>48.15</v>
      </c>
      <c r="AP371">
        <f ca="1">VLOOKUP('Sampling picks'!AB361,Sheet1!$A$11:$C$1010,3,FALSE)</f>
        <v>41.14</v>
      </c>
      <c r="AQ371">
        <f ca="1">VLOOKUP('Sampling picks'!AC361,Sheet1!$A$11:$C$1010,3,FALSE)</f>
        <v>58.29</v>
      </c>
      <c r="AR371">
        <f ca="1">VLOOKUP('Sampling picks'!AD361,Sheet1!$A$11:$C$1010,3,FALSE)</f>
        <v>47.16</v>
      </c>
      <c r="AS371">
        <f ca="1">VLOOKUP('Sampling picks'!AE361,Sheet1!$A$11:$C$1010,3,FALSE)</f>
        <v>53.86</v>
      </c>
      <c r="AT371">
        <f ca="1">VLOOKUP('Sampling picks'!AF361,Sheet1!$A$11:$C$1010,3,FALSE)</f>
        <v>49.77</v>
      </c>
      <c r="AU371">
        <f ca="1">VLOOKUP('Sampling picks'!AG361,Sheet1!$A$11:$C$1010,3,FALSE)</f>
        <v>47.68</v>
      </c>
      <c r="AV371">
        <f ca="1">VLOOKUP('Sampling picks'!AH361,Sheet1!$A$11:$C$1010,3,FALSE)</f>
        <v>57.38</v>
      </c>
      <c r="AW371">
        <f ca="1">VLOOKUP('Sampling picks'!AI361,Sheet1!$A$11:$C$1010,3,FALSE)</f>
        <v>46.72</v>
      </c>
      <c r="AX371">
        <f ca="1">VLOOKUP('Sampling picks'!AJ361,Sheet1!$A$11:$C$1010,3,FALSE)</f>
        <v>56.05</v>
      </c>
      <c r="AY371">
        <f ca="1">VLOOKUP('Sampling picks'!AK361,Sheet1!$A$11:$C$1010,3,FALSE)</f>
        <v>46.35</v>
      </c>
      <c r="AZ371">
        <f ca="1">VLOOKUP('Sampling picks'!AL361,Sheet1!$A$11:$C$1010,3,FALSE)</f>
        <v>53.13</v>
      </c>
      <c r="BA371">
        <f ca="1">VLOOKUP('Sampling picks'!AM361,Sheet1!$A$11:$C$1010,3,FALSE)</f>
        <v>47.06</v>
      </c>
      <c r="BB371">
        <f ca="1">VLOOKUP('Sampling picks'!AN361,Sheet1!$A$11:$C$1010,3,FALSE)</f>
        <v>41.01</v>
      </c>
      <c r="BC371">
        <f ca="1">VLOOKUP('Sampling picks'!AO361,Sheet1!$A$11:$C$1010,3,FALSE)</f>
        <v>52.29</v>
      </c>
      <c r="BD371">
        <f ca="1">VLOOKUP('Sampling picks'!AP361,Sheet1!$A$11:$C$1010,3,FALSE)</f>
        <v>34.270000000000003</v>
      </c>
      <c r="BE371">
        <f ca="1">VLOOKUP('Sampling picks'!AQ361,Sheet1!$A$11:$C$1010,3,FALSE)</f>
        <v>46.91</v>
      </c>
      <c r="BF371">
        <f ca="1">VLOOKUP('Sampling picks'!AR361,Sheet1!$A$11:$C$1010,3,FALSE)</f>
        <v>44.35</v>
      </c>
      <c r="BG371">
        <f ca="1">VLOOKUP('Sampling picks'!AS361,Sheet1!$A$11:$C$1010,3,FALSE)</f>
        <v>52.42</v>
      </c>
      <c r="BH371">
        <f ca="1">VLOOKUP('Sampling picks'!AT361,Sheet1!$A$11:$C$1010,3,FALSE)</f>
        <v>46.44</v>
      </c>
      <c r="BI371">
        <f ca="1">VLOOKUP('Sampling picks'!AU361,Sheet1!$A$11:$C$1010,3,FALSE)</f>
        <v>42.78</v>
      </c>
      <c r="BJ371">
        <f ca="1">VLOOKUP('Sampling picks'!AV361,Sheet1!$A$11:$C$1010,3,FALSE)</f>
        <v>34.479999999999997</v>
      </c>
      <c r="BK371">
        <f ca="1">VLOOKUP('Sampling picks'!AW361,Sheet1!$A$11:$C$1010,3,FALSE)</f>
        <v>52.36</v>
      </c>
      <c r="BL371">
        <f ca="1">VLOOKUP('Sampling picks'!AX361,Sheet1!$A$11:$C$1010,3,FALSE)</f>
        <v>49.13</v>
      </c>
      <c r="BM371">
        <f ca="1">VLOOKUP('Sampling picks'!AY361,Sheet1!$A$11:$C$1010,3,FALSE)</f>
        <v>54.51</v>
      </c>
      <c r="BN371">
        <f ca="1">VLOOKUP('Sampling picks'!AZ361,Sheet1!$A$11:$C$1010,3,FALSE)</f>
        <v>41.58</v>
      </c>
      <c r="BO371">
        <f ca="1">VLOOKUP('Sampling picks'!BA361,Sheet1!$A$11:$C$1010,3,FALSE)</f>
        <v>45.69</v>
      </c>
      <c r="BP371">
        <f ca="1">VLOOKUP('Sampling picks'!BB361,Sheet1!$A$11:$C$1010,3,FALSE)</f>
        <v>51.03</v>
      </c>
      <c r="BQ371">
        <f ca="1">VLOOKUP('Sampling picks'!BC361,Sheet1!$A$11:$C$1010,3,FALSE)</f>
        <v>45.79</v>
      </c>
      <c r="BR371">
        <f ca="1">VLOOKUP('Sampling picks'!BD361,Sheet1!$A$11:$C$1010,3,FALSE)</f>
        <v>65.569999999999993</v>
      </c>
      <c r="BS371">
        <f ca="1">VLOOKUP('Sampling picks'!BE361,Sheet1!$A$11:$C$1010,3,FALSE)</f>
        <v>55.52</v>
      </c>
      <c r="BT371">
        <f ca="1">VLOOKUP('Sampling picks'!BF361,Sheet1!$A$11:$C$1010,3,FALSE)</f>
        <v>22.82</v>
      </c>
      <c r="BU371">
        <f ca="1">VLOOKUP('Sampling picks'!BG361,Sheet1!$A$11:$C$1010,3,FALSE)</f>
        <v>23.94</v>
      </c>
      <c r="BV371">
        <f ca="1">VLOOKUP('Sampling picks'!BH361,Sheet1!$A$11:$C$1010,3,FALSE)</f>
        <v>47.98</v>
      </c>
      <c r="BW371">
        <f ca="1">VLOOKUP('Sampling picks'!BI361,Sheet1!$A$11:$C$1010,3,FALSE)</f>
        <v>35.200000000000003</v>
      </c>
      <c r="BX371">
        <f ca="1">VLOOKUP('Sampling picks'!BJ361,Sheet1!$A$11:$C$1010,3,FALSE)</f>
        <v>49.38</v>
      </c>
      <c r="BY371">
        <f ca="1">VLOOKUP('Sampling picks'!BK361,Sheet1!$A$11:$C$1010,3,FALSE)</f>
        <v>37.04</v>
      </c>
      <c r="BZ371">
        <f ca="1">VLOOKUP('Sampling picks'!BL361,Sheet1!$A$11:$C$1010,3,FALSE)</f>
        <v>41.31</v>
      </c>
      <c r="CA371">
        <f ca="1">VLOOKUP('Sampling picks'!BM361,Sheet1!$A$11:$C$1010,3,FALSE)</f>
        <v>63.26</v>
      </c>
      <c r="CB371">
        <f ca="1">VLOOKUP('Sampling picks'!BN361,Sheet1!$A$11:$C$1010,3,FALSE)</f>
        <v>52.42</v>
      </c>
      <c r="CC371">
        <f ca="1">VLOOKUP('Sampling picks'!BO361,Sheet1!$A$11:$C$1010,3,FALSE)</f>
        <v>27.39</v>
      </c>
      <c r="CD371">
        <f ca="1">VLOOKUP('Sampling picks'!BP361,Sheet1!$A$11:$C$1010,3,FALSE)</f>
        <v>33.92</v>
      </c>
      <c r="CE371">
        <f ca="1">VLOOKUP('Sampling picks'!BQ361,Sheet1!$A$11:$C$1010,3,FALSE)</f>
        <v>41.19</v>
      </c>
      <c r="CF371">
        <f ca="1">VLOOKUP('Sampling picks'!BR361,Sheet1!$A$11:$C$1010,3,FALSE)</f>
        <v>43.5</v>
      </c>
      <c r="CG371">
        <f ca="1">VLOOKUP('Sampling picks'!BS361,Sheet1!$A$11:$C$1010,3,FALSE)</f>
        <v>53</v>
      </c>
      <c r="CH371">
        <f ca="1">VLOOKUP('Sampling picks'!BT361,Sheet1!$A$11:$C$1010,3,FALSE)</f>
        <v>51.35</v>
      </c>
      <c r="CI371">
        <f ca="1">VLOOKUP('Sampling picks'!BU361,Sheet1!$A$11:$C$1010,3,FALSE)</f>
        <v>51.38</v>
      </c>
      <c r="CJ371">
        <f ca="1">VLOOKUP('Sampling picks'!BV361,Sheet1!$A$11:$C$1010,3,FALSE)</f>
        <v>46.59</v>
      </c>
      <c r="CK371">
        <f ca="1">VLOOKUP('Sampling picks'!BW361,Sheet1!$A$11:$C$1010,3,FALSE)</f>
        <v>57.99</v>
      </c>
      <c r="CL371">
        <f ca="1">VLOOKUP('Sampling picks'!BX361,Sheet1!$A$11:$C$1010,3,FALSE)</f>
        <v>45.38</v>
      </c>
      <c r="CM371">
        <f ca="1">VLOOKUP('Sampling picks'!BY361,Sheet1!$A$11:$C$1010,3,FALSE)</f>
        <v>48.16</v>
      </c>
      <c r="CN371">
        <f ca="1">VLOOKUP('Sampling picks'!BZ361,Sheet1!$A$11:$C$1010,3,FALSE)</f>
        <v>59.83</v>
      </c>
      <c r="CO371">
        <f ca="1">VLOOKUP('Sampling picks'!CA361,Sheet1!$A$11:$C$1010,3,FALSE)</f>
        <v>41.92</v>
      </c>
      <c r="CP371">
        <f ca="1">VLOOKUP('Sampling picks'!CB361,Sheet1!$A$11:$C$1010,3,FALSE)</f>
        <v>48.59</v>
      </c>
      <c r="CQ371">
        <f ca="1">VLOOKUP('Sampling picks'!CC361,Sheet1!$A$11:$C$1010,3,FALSE)</f>
        <v>33.770000000000003</v>
      </c>
      <c r="CR371">
        <f ca="1">VLOOKUP('Sampling picks'!CD361,Sheet1!$A$11:$C$1010,3,FALSE)</f>
        <v>28.32</v>
      </c>
      <c r="CS371">
        <f ca="1">VLOOKUP('Sampling picks'!CE361,Sheet1!$A$11:$C$1010,3,FALSE)</f>
        <v>46.76</v>
      </c>
      <c r="CT371">
        <f ca="1">VLOOKUP('Sampling picks'!CF361,Sheet1!$A$11:$C$1010,3,FALSE)</f>
        <v>51.88</v>
      </c>
      <c r="CU371">
        <f ca="1">VLOOKUP('Sampling picks'!CG361,Sheet1!$A$11:$C$1010,3,FALSE)</f>
        <v>56.59</v>
      </c>
      <c r="CV371">
        <f ca="1">VLOOKUP('Sampling picks'!CH361,Sheet1!$A$11:$C$1010,3,FALSE)</f>
        <v>54.09</v>
      </c>
      <c r="CW371">
        <f ca="1">VLOOKUP('Sampling picks'!CI361,Sheet1!$A$11:$C$1010,3,FALSE)</f>
        <v>28.64</v>
      </c>
      <c r="CX371">
        <f ca="1">VLOOKUP('Sampling picks'!CJ361,Sheet1!$A$11:$C$1010,3,FALSE)</f>
        <v>54.08</v>
      </c>
      <c r="CY371">
        <f ca="1">VLOOKUP('Sampling picks'!CK361,Sheet1!$A$11:$C$1010,3,FALSE)</f>
        <v>50.69</v>
      </c>
      <c r="CZ371">
        <f ca="1">VLOOKUP('Sampling picks'!CL361,Sheet1!$A$11:$C$1010,3,FALSE)</f>
        <v>62.96</v>
      </c>
      <c r="DA371">
        <f ca="1">VLOOKUP('Sampling picks'!CM361,Sheet1!$A$11:$C$1010,3,FALSE)</f>
        <v>44.48</v>
      </c>
      <c r="DB371">
        <f ca="1">VLOOKUP('Sampling picks'!CN361,Sheet1!$A$11:$C$1010,3,FALSE)</f>
        <v>58.53</v>
      </c>
      <c r="DC371">
        <f ca="1">VLOOKUP('Sampling picks'!CO361,Sheet1!$A$11:$C$1010,3,FALSE)</f>
        <v>57.77</v>
      </c>
      <c r="DD371">
        <f ca="1">VLOOKUP('Sampling picks'!CP361,Sheet1!$A$11:$C$1010,3,FALSE)</f>
        <v>42.72</v>
      </c>
      <c r="DE371">
        <f ca="1">VLOOKUP('Sampling picks'!CQ361,Sheet1!$A$11:$C$1010,3,FALSE)</f>
        <v>50.23</v>
      </c>
      <c r="DF371">
        <f ca="1">VLOOKUP('Sampling picks'!CR361,Sheet1!$A$11:$C$1010,3,FALSE)</f>
        <v>34.58</v>
      </c>
      <c r="DG371">
        <f ca="1">VLOOKUP('Sampling picks'!CS361,Sheet1!$A$11:$C$1010,3,FALSE)</f>
        <v>35.799999999999997</v>
      </c>
      <c r="DH371">
        <f ca="1">VLOOKUP('Sampling picks'!CT361,Sheet1!$A$11:$C$1010,3,FALSE)</f>
        <v>44.61</v>
      </c>
      <c r="DI371">
        <f ca="1">VLOOKUP('Sampling picks'!CU361,Sheet1!$A$11:$C$1010,3,FALSE)</f>
        <v>51.09</v>
      </c>
      <c r="DJ371">
        <f ca="1">VLOOKUP('Sampling picks'!CV361,Sheet1!$A$11:$C$1010,3,FALSE)</f>
        <v>61.98</v>
      </c>
      <c r="DK371">
        <f ca="1">VLOOKUP('Sampling picks'!CW361,Sheet1!$A$11:$C$1010,3,FALSE)</f>
        <v>47.17</v>
      </c>
      <c r="DL371" t="e">
        <f>VLOOKUP('Sampling picks'!CX361,Sheet1!$A$11:$C$1010,3,FALSE)</f>
        <v>#N/A</v>
      </c>
      <c r="DM371" t="e">
        <f>VLOOKUP('Sampling picks'!CY361,Sheet1!$A$11:$C$1010,3,FALSE)</f>
        <v>#N/A</v>
      </c>
    </row>
    <row r="372" spans="1:117">
      <c r="A372">
        <v>362</v>
      </c>
      <c r="C372" s="1">
        <f t="shared" ca="1" si="23"/>
        <v>51.31</v>
      </c>
      <c r="J372" t="str">
        <f t="shared" ca="1" si="20"/>
        <v>IN</v>
      </c>
      <c r="K372">
        <f t="shared" si="21"/>
        <v>47</v>
      </c>
      <c r="L372">
        <f ca="1">$M372+_xlfn.NORM.INV($I$7/2,0,1)*SQRT($C$8^2/$I$5)</f>
        <v>45.322153761094057</v>
      </c>
      <c r="M372">
        <f t="shared" ca="1" si="22"/>
        <v>47.765799999999984</v>
      </c>
      <c r="N372">
        <f ca="1">$M372+_xlfn.NORM.INV(1-($I$7/2),0,1)*SQRT($C$8^2/$I$5)</f>
        <v>50.209446238905912</v>
      </c>
      <c r="O372">
        <v>362</v>
      </c>
      <c r="P372">
        <f ca="1">VLOOKUP('Sampling picks'!B362,Sheet1!$A$11:$C$1010,3,FALSE)</f>
        <v>47.77</v>
      </c>
      <c r="Q372">
        <f ca="1">VLOOKUP('Sampling picks'!C362,Sheet1!$A$11:$C$1010,3,FALSE)</f>
        <v>64.180000000000007</v>
      </c>
      <c r="R372">
        <f ca="1">VLOOKUP('Sampling picks'!D362,Sheet1!$A$11:$C$1010,3,FALSE)</f>
        <v>56.39</v>
      </c>
      <c r="S372">
        <f ca="1">VLOOKUP('Sampling picks'!E362,Sheet1!$A$11:$C$1010,3,FALSE)</f>
        <v>53.21</v>
      </c>
      <c r="T372">
        <f ca="1">VLOOKUP('Sampling picks'!F362,Sheet1!$A$11:$C$1010,3,FALSE)</f>
        <v>54.17</v>
      </c>
      <c r="U372">
        <f ca="1">VLOOKUP('Sampling picks'!G362,Sheet1!$A$11:$C$1010,3,FALSE)</f>
        <v>65.72</v>
      </c>
      <c r="V372">
        <f ca="1">VLOOKUP('Sampling picks'!H362,Sheet1!$A$11:$C$1010,3,FALSE)</f>
        <v>54.09</v>
      </c>
      <c r="W372">
        <f ca="1">VLOOKUP('Sampling picks'!I362,Sheet1!$A$11:$C$1010,3,FALSE)</f>
        <v>35.44</v>
      </c>
      <c r="X372">
        <f ca="1">VLOOKUP('Sampling picks'!J362,Sheet1!$A$11:$C$1010,3,FALSE)</f>
        <v>61.98</v>
      </c>
      <c r="Y372">
        <f ca="1">VLOOKUP('Sampling picks'!K362,Sheet1!$A$11:$C$1010,3,FALSE)</f>
        <v>49.51</v>
      </c>
      <c r="Z372">
        <f ca="1">VLOOKUP('Sampling picks'!L362,Sheet1!$A$11:$C$1010,3,FALSE)</f>
        <v>56.38</v>
      </c>
      <c r="AA372">
        <f ca="1">VLOOKUP('Sampling picks'!M362,Sheet1!$A$11:$C$1010,3,FALSE)</f>
        <v>52.76</v>
      </c>
      <c r="AB372">
        <f ca="1">VLOOKUP('Sampling picks'!N362,Sheet1!$A$11:$C$1010,3,FALSE)</f>
        <v>49.77</v>
      </c>
      <c r="AC372">
        <f ca="1">VLOOKUP('Sampling picks'!O362,Sheet1!$A$11:$C$1010,3,FALSE)</f>
        <v>52.09</v>
      </c>
      <c r="AD372">
        <f ca="1">VLOOKUP('Sampling picks'!P362,Sheet1!$A$11:$C$1010,3,FALSE)</f>
        <v>57.45</v>
      </c>
      <c r="AE372">
        <f ca="1">VLOOKUP('Sampling picks'!Q362,Sheet1!$A$11:$C$1010,3,FALSE)</f>
        <v>40.21</v>
      </c>
      <c r="AF372">
        <f ca="1">VLOOKUP('Sampling picks'!R362,Sheet1!$A$11:$C$1010,3,FALSE)</f>
        <v>26.42</v>
      </c>
      <c r="AG372">
        <f ca="1">VLOOKUP('Sampling picks'!S362,Sheet1!$A$11:$C$1010,3,FALSE)</f>
        <v>49.56</v>
      </c>
      <c r="AH372">
        <f ca="1">VLOOKUP('Sampling picks'!T362,Sheet1!$A$11:$C$1010,3,FALSE)</f>
        <v>53.86</v>
      </c>
      <c r="AI372">
        <f ca="1">VLOOKUP('Sampling picks'!U362,Sheet1!$A$11:$C$1010,3,FALSE)</f>
        <v>40.99</v>
      </c>
      <c r="AJ372">
        <f ca="1">VLOOKUP('Sampling picks'!V362,Sheet1!$A$11:$C$1010,3,FALSE)</f>
        <v>53.1</v>
      </c>
      <c r="AK372">
        <f ca="1">VLOOKUP('Sampling picks'!W362,Sheet1!$A$11:$C$1010,3,FALSE)</f>
        <v>46.1</v>
      </c>
      <c r="AL372">
        <f ca="1">VLOOKUP('Sampling picks'!X362,Sheet1!$A$11:$C$1010,3,FALSE)</f>
        <v>51.34</v>
      </c>
      <c r="AM372">
        <f ca="1">VLOOKUP('Sampling picks'!Y362,Sheet1!$A$11:$C$1010,3,FALSE)</f>
        <v>36.090000000000003</v>
      </c>
      <c r="AN372">
        <f ca="1">VLOOKUP('Sampling picks'!Z362,Sheet1!$A$11:$C$1010,3,FALSE)</f>
        <v>42.01</v>
      </c>
      <c r="AO372">
        <f ca="1">VLOOKUP('Sampling picks'!AA362,Sheet1!$A$11:$C$1010,3,FALSE)</f>
        <v>47.06</v>
      </c>
      <c r="AP372">
        <f ca="1">VLOOKUP('Sampling picks'!AB362,Sheet1!$A$11:$C$1010,3,FALSE)</f>
        <v>40.01</v>
      </c>
      <c r="AQ372">
        <f ca="1">VLOOKUP('Sampling picks'!AC362,Sheet1!$A$11:$C$1010,3,FALSE)</f>
        <v>54.68</v>
      </c>
      <c r="AR372">
        <f ca="1">VLOOKUP('Sampling picks'!AD362,Sheet1!$A$11:$C$1010,3,FALSE)</f>
        <v>35.89</v>
      </c>
      <c r="AS372">
        <f ca="1">VLOOKUP('Sampling picks'!AE362,Sheet1!$A$11:$C$1010,3,FALSE)</f>
        <v>56.32</v>
      </c>
      <c r="AT372">
        <f ca="1">VLOOKUP('Sampling picks'!AF362,Sheet1!$A$11:$C$1010,3,FALSE)</f>
        <v>43.1</v>
      </c>
      <c r="AU372">
        <f ca="1">VLOOKUP('Sampling picks'!AG362,Sheet1!$A$11:$C$1010,3,FALSE)</f>
        <v>53.91</v>
      </c>
      <c r="AV372">
        <f ca="1">VLOOKUP('Sampling picks'!AH362,Sheet1!$A$11:$C$1010,3,FALSE)</f>
        <v>38.950000000000003</v>
      </c>
      <c r="AW372">
        <f ca="1">VLOOKUP('Sampling picks'!AI362,Sheet1!$A$11:$C$1010,3,FALSE)</f>
        <v>42.04</v>
      </c>
      <c r="AX372">
        <f ca="1">VLOOKUP('Sampling picks'!AJ362,Sheet1!$A$11:$C$1010,3,FALSE)</f>
        <v>37.21</v>
      </c>
      <c r="AY372">
        <f ca="1">VLOOKUP('Sampling picks'!AK362,Sheet1!$A$11:$C$1010,3,FALSE)</f>
        <v>44.56</v>
      </c>
      <c r="AZ372">
        <f ca="1">VLOOKUP('Sampling picks'!AL362,Sheet1!$A$11:$C$1010,3,FALSE)</f>
        <v>47.68</v>
      </c>
      <c r="BA372">
        <f ca="1">VLOOKUP('Sampling picks'!AM362,Sheet1!$A$11:$C$1010,3,FALSE)</f>
        <v>47.34</v>
      </c>
      <c r="BB372">
        <f ca="1">VLOOKUP('Sampling picks'!AN362,Sheet1!$A$11:$C$1010,3,FALSE)</f>
        <v>53.15</v>
      </c>
      <c r="BC372">
        <f ca="1">VLOOKUP('Sampling picks'!AO362,Sheet1!$A$11:$C$1010,3,FALSE)</f>
        <v>45.85</v>
      </c>
      <c r="BD372">
        <f ca="1">VLOOKUP('Sampling picks'!AP362,Sheet1!$A$11:$C$1010,3,FALSE)</f>
        <v>41.14</v>
      </c>
      <c r="BE372">
        <f ca="1">VLOOKUP('Sampling picks'!AQ362,Sheet1!$A$11:$C$1010,3,FALSE)</f>
        <v>43.28</v>
      </c>
      <c r="BF372">
        <f ca="1">VLOOKUP('Sampling picks'!AR362,Sheet1!$A$11:$C$1010,3,FALSE)</f>
        <v>40.090000000000003</v>
      </c>
      <c r="BG372">
        <f ca="1">VLOOKUP('Sampling picks'!AS362,Sheet1!$A$11:$C$1010,3,FALSE)</f>
        <v>51.33</v>
      </c>
      <c r="BH372">
        <f ca="1">VLOOKUP('Sampling picks'!AT362,Sheet1!$A$11:$C$1010,3,FALSE)</f>
        <v>52.09</v>
      </c>
      <c r="BI372">
        <f ca="1">VLOOKUP('Sampling picks'!AU362,Sheet1!$A$11:$C$1010,3,FALSE)</f>
        <v>26.79</v>
      </c>
      <c r="BJ372">
        <f ca="1">VLOOKUP('Sampling picks'!AV362,Sheet1!$A$11:$C$1010,3,FALSE)</f>
        <v>53.21</v>
      </c>
      <c r="BK372">
        <f ca="1">VLOOKUP('Sampling picks'!AW362,Sheet1!$A$11:$C$1010,3,FALSE)</f>
        <v>43.35</v>
      </c>
      <c r="BL372">
        <f ca="1">VLOOKUP('Sampling picks'!AX362,Sheet1!$A$11:$C$1010,3,FALSE)</f>
        <v>47.33</v>
      </c>
      <c r="BM372">
        <f ca="1">VLOOKUP('Sampling picks'!AY362,Sheet1!$A$11:$C$1010,3,FALSE)</f>
        <v>48.74</v>
      </c>
      <c r="BN372">
        <f ca="1">VLOOKUP('Sampling picks'!AZ362,Sheet1!$A$11:$C$1010,3,FALSE)</f>
        <v>49.46</v>
      </c>
      <c r="BO372">
        <f ca="1">VLOOKUP('Sampling picks'!BA362,Sheet1!$A$11:$C$1010,3,FALSE)</f>
        <v>42.46</v>
      </c>
      <c r="BP372">
        <f ca="1">VLOOKUP('Sampling picks'!BB362,Sheet1!$A$11:$C$1010,3,FALSE)</f>
        <v>43.64</v>
      </c>
      <c r="BQ372">
        <f ca="1">VLOOKUP('Sampling picks'!BC362,Sheet1!$A$11:$C$1010,3,FALSE)</f>
        <v>38.979999999999997</v>
      </c>
      <c r="BR372">
        <f ca="1">VLOOKUP('Sampling picks'!BD362,Sheet1!$A$11:$C$1010,3,FALSE)</f>
        <v>37.47</v>
      </c>
      <c r="BS372">
        <f ca="1">VLOOKUP('Sampling picks'!BE362,Sheet1!$A$11:$C$1010,3,FALSE)</f>
        <v>35.82</v>
      </c>
      <c r="BT372">
        <f ca="1">VLOOKUP('Sampling picks'!BF362,Sheet1!$A$11:$C$1010,3,FALSE)</f>
        <v>33.630000000000003</v>
      </c>
      <c r="BU372">
        <f ca="1">VLOOKUP('Sampling picks'!BG362,Sheet1!$A$11:$C$1010,3,FALSE)</f>
        <v>50.09</v>
      </c>
      <c r="BV372">
        <f ca="1">VLOOKUP('Sampling picks'!BH362,Sheet1!$A$11:$C$1010,3,FALSE)</f>
        <v>42.34</v>
      </c>
      <c r="BW372">
        <f ca="1">VLOOKUP('Sampling picks'!BI362,Sheet1!$A$11:$C$1010,3,FALSE)</f>
        <v>31.1</v>
      </c>
      <c r="BX372">
        <f ca="1">VLOOKUP('Sampling picks'!BJ362,Sheet1!$A$11:$C$1010,3,FALSE)</f>
        <v>51.57</v>
      </c>
      <c r="BY372">
        <f ca="1">VLOOKUP('Sampling picks'!BK362,Sheet1!$A$11:$C$1010,3,FALSE)</f>
        <v>41.74</v>
      </c>
      <c r="BZ372">
        <f ca="1">VLOOKUP('Sampling picks'!BL362,Sheet1!$A$11:$C$1010,3,FALSE)</f>
        <v>64.16</v>
      </c>
      <c r="CA372">
        <f ca="1">VLOOKUP('Sampling picks'!BM362,Sheet1!$A$11:$C$1010,3,FALSE)</f>
        <v>51.3</v>
      </c>
      <c r="CB372">
        <f ca="1">VLOOKUP('Sampling picks'!BN362,Sheet1!$A$11:$C$1010,3,FALSE)</f>
        <v>49.32</v>
      </c>
      <c r="CC372">
        <f ca="1">VLOOKUP('Sampling picks'!BO362,Sheet1!$A$11:$C$1010,3,FALSE)</f>
        <v>46.1</v>
      </c>
      <c r="CD372">
        <f ca="1">VLOOKUP('Sampling picks'!BP362,Sheet1!$A$11:$C$1010,3,FALSE)</f>
        <v>34.31</v>
      </c>
      <c r="CE372">
        <f ca="1">VLOOKUP('Sampling picks'!BQ362,Sheet1!$A$11:$C$1010,3,FALSE)</f>
        <v>42.46</v>
      </c>
      <c r="CF372">
        <f ca="1">VLOOKUP('Sampling picks'!BR362,Sheet1!$A$11:$C$1010,3,FALSE)</f>
        <v>55.46</v>
      </c>
      <c r="CG372">
        <f ca="1">VLOOKUP('Sampling picks'!BS362,Sheet1!$A$11:$C$1010,3,FALSE)</f>
        <v>40.6</v>
      </c>
      <c r="CH372">
        <f ca="1">VLOOKUP('Sampling picks'!BT362,Sheet1!$A$11:$C$1010,3,FALSE)</f>
        <v>49.86</v>
      </c>
      <c r="CI372">
        <f ca="1">VLOOKUP('Sampling picks'!BU362,Sheet1!$A$11:$C$1010,3,FALSE)</f>
        <v>59.03</v>
      </c>
      <c r="CJ372">
        <f ca="1">VLOOKUP('Sampling picks'!BV362,Sheet1!$A$11:$C$1010,3,FALSE)</f>
        <v>48.83</v>
      </c>
      <c r="CK372">
        <f ca="1">VLOOKUP('Sampling picks'!BW362,Sheet1!$A$11:$C$1010,3,FALSE)</f>
        <v>58.29</v>
      </c>
      <c r="CL372">
        <f ca="1">VLOOKUP('Sampling picks'!BX362,Sheet1!$A$11:$C$1010,3,FALSE)</f>
        <v>43.66</v>
      </c>
      <c r="CM372">
        <f ca="1">VLOOKUP('Sampling picks'!BY362,Sheet1!$A$11:$C$1010,3,FALSE)</f>
        <v>56.41</v>
      </c>
      <c r="CN372">
        <f ca="1">VLOOKUP('Sampling picks'!BZ362,Sheet1!$A$11:$C$1010,3,FALSE)</f>
        <v>51.31</v>
      </c>
      <c r="CO372">
        <f ca="1">VLOOKUP('Sampling picks'!CA362,Sheet1!$A$11:$C$1010,3,FALSE)</f>
        <v>47.68</v>
      </c>
      <c r="CP372">
        <f ca="1">VLOOKUP('Sampling picks'!CB362,Sheet1!$A$11:$C$1010,3,FALSE)</f>
        <v>42.29</v>
      </c>
      <c r="CQ372">
        <f ca="1">VLOOKUP('Sampling picks'!CC362,Sheet1!$A$11:$C$1010,3,FALSE)</f>
        <v>39.799999999999997</v>
      </c>
      <c r="CR372">
        <f ca="1">VLOOKUP('Sampling picks'!CD362,Sheet1!$A$11:$C$1010,3,FALSE)</f>
        <v>49.24</v>
      </c>
      <c r="CS372">
        <f ca="1">VLOOKUP('Sampling picks'!CE362,Sheet1!$A$11:$C$1010,3,FALSE)</f>
        <v>46.83</v>
      </c>
      <c r="CT372">
        <f ca="1">VLOOKUP('Sampling picks'!CF362,Sheet1!$A$11:$C$1010,3,FALSE)</f>
        <v>53.13</v>
      </c>
      <c r="CU372">
        <f ca="1">VLOOKUP('Sampling picks'!CG362,Sheet1!$A$11:$C$1010,3,FALSE)</f>
        <v>49.45</v>
      </c>
      <c r="CV372">
        <f ca="1">VLOOKUP('Sampling picks'!CH362,Sheet1!$A$11:$C$1010,3,FALSE)</f>
        <v>42.78</v>
      </c>
      <c r="CW372">
        <f ca="1">VLOOKUP('Sampling picks'!CI362,Sheet1!$A$11:$C$1010,3,FALSE)</f>
        <v>69.099999999999994</v>
      </c>
      <c r="CX372">
        <f ca="1">VLOOKUP('Sampling picks'!CJ362,Sheet1!$A$11:$C$1010,3,FALSE)</f>
        <v>50.79</v>
      </c>
      <c r="CY372">
        <f ca="1">VLOOKUP('Sampling picks'!CK362,Sheet1!$A$11:$C$1010,3,FALSE)</f>
        <v>56.06</v>
      </c>
      <c r="CZ372">
        <f ca="1">VLOOKUP('Sampling picks'!CL362,Sheet1!$A$11:$C$1010,3,FALSE)</f>
        <v>45.7</v>
      </c>
      <c r="DA372">
        <f ca="1">VLOOKUP('Sampling picks'!CM362,Sheet1!$A$11:$C$1010,3,FALSE)</f>
        <v>63.25</v>
      </c>
      <c r="DB372">
        <f ca="1">VLOOKUP('Sampling picks'!CN362,Sheet1!$A$11:$C$1010,3,FALSE)</f>
        <v>54.28</v>
      </c>
      <c r="DC372">
        <f ca="1">VLOOKUP('Sampling picks'!CO362,Sheet1!$A$11:$C$1010,3,FALSE)</f>
        <v>56.12</v>
      </c>
      <c r="DD372">
        <f ca="1">VLOOKUP('Sampling picks'!CP362,Sheet1!$A$11:$C$1010,3,FALSE)</f>
        <v>37.5</v>
      </c>
      <c r="DE372">
        <f ca="1">VLOOKUP('Sampling picks'!CQ362,Sheet1!$A$11:$C$1010,3,FALSE)</f>
        <v>51.38</v>
      </c>
      <c r="DF372">
        <f ca="1">VLOOKUP('Sampling picks'!CR362,Sheet1!$A$11:$C$1010,3,FALSE)</f>
        <v>50.69</v>
      </c>
      <c r="DG372">
        <f ca="1">VLOOKUP('Sampling picks'!CS362,Sheet1!$A$11:$C$1010,3,FALSE)</f>
        <v>55.65</v>
      </c>
      <c r="DH372">
        <f ca="1">VLOOKUP('Sampling picks'!CT362,Sheet1!$A$11:$C$1010,3,FALSE)</f>
        <v>36.9</v>
      </c>
      <c r="DI372">
        <f ca="1">VLOOKUP('Sampling picks'!CU362,Sheet1!$A$11:$C$1010,3,FALSE)</f>
        <v>47.15</v>
      </c>
      <c r="DJ372">
        <f ca="1">VLOOKUP('Sampling picks'!CV362,Sheet1!$A$11:$C$1010,3,FALSE)</f>
        <v>44.37</v>
      </c>
      <c r="DK372">
        <f ca="1">VLOOKUP('Sampling picks'!CW362,Sheet1!$A$11:$C$1010,3,FALSE)</f>
        <v>51.35</v>
      </c>
      <c r="DL372" t="e">
        <f>VLOOKUP('Sampling picks'!CX362,Sheet1!$A$11:$C$1010,3,FALSE)</f>
        <v>#N/A</v>
      </c>
      <c r="DM372" t="e">
        <f>VLOOKUP('Sampling picks'!CY362,Sheet1!$A$11:$C$1010,3,FALSE)</f>
        <v>#N/A</v>
      </c>
    </row>
    <row r="373" spans="1:117">
      <c r="A373">
        <v>363</v>
      </c>
      <c r="C373" s="1">
        <f t="shared" ca="1" si="23"/>
        <v>61.98</v>
      </c>
      <c r="J373" t="str">
        <f t="shared" ca="1" si="20"/>
        <v>IN</v>
      </c>
      <c r="K373">
        <f t="shared" si="21"/>
        <v>47</v>
      </c>
      <c r="L373">
        <f ca="1">$M373+_xlfn.NORM.INV($I$7/2,0,1)*SQRT($C$8^2/$I$5)</f>
        <v>43.946753761094072</v>
      </c>
      <c r="M373">
        <f t="shared" ca="1" si="22"/>
        <v>46.3904</v>
      </c>
      <c r="N373">
        <f ca="1">$M373+_xlfn.NORM.INV(1-($I$7/2),0,1)*SQRT($C$8^2/$I$5)</f>
        <v>48.834046238905927</v>
      </c>
      <c r="O373">
        <v>363</v>
      </c>
      <c r="P373">
        <f ca="1">VLOOKUP('Sampling picks'!B363,Sheet1!$A$11:$C$1010,3,FALSE)</f>
        <v>66.489999999999995</v>
      </c>
      <c r="Q373">
        <f ca="1">VLOOKUP('Sampling picks'!C363,Sheet1!$A$11:$C$1010,3,FALSE)</f>
        <v>24.98</v>
      </c>
      <c r="R373">
        <f ca="1">VLOOKUP('Sampling picks'!D363,Sheet1!$A$11:$C$1010,3,FALSE)</f>
        <v>28.86</v>
      </c>
      <c r="S373">
        <f ca="1">VLOOKUP('Sampling picks'!E363,Sheet1!$A$11:$C$1010,3,FALSE)</f>
        <v>51.23</v>
      </c>
      <c r="T373">
        <f ca="1">VLOOKUP('Sampling picks'!F363,Sheet1!$A$11:$C$1010,3,FALSE)</f>
        <v>55.55</v>
      </c>
      <c r="U373">
        <f ca="1">VLOOKUP('Sampling picks'!G363,Sheet1!$A$11:$C$1010,3,FALSE)</f>
        <v>24.96</v>
      </c>
      <c r="V373">
        <f ca="1">VLOOKUP('Sampling picks'!H363,Sheet1!$A$11:$C$1010,3,FALSE)</f>
        <v>52.73</v>
      </c>
      <c r="W373">
        <f ca="1">VLOOKUP('Sampling picks'!I363,Sheet1!$A$11:$C$1010,3,FALSE)</f>
        <v>40.72</v>
      </c>
      <c r="X373">
        <f ca="1">VLOOKUP('Sampling picks'!J363,Sheet1!$A$11:$C$1010,3,FALSE)</f>
        <v>30.63</v>
      </c>
      <c r="Y373">
        <f ca="1">VLOOKUP('Sampling picks'!K363,Sheet1!$A$11:$C$1010,3,FALSE)</f>
        <v>40.65</v>
      </c>
      <c r="Z373">
        <f ca="1">VLOOKUP('Sampling picks'!L363,Sheet1!$A$11:$C$1010,3,FALSE)</f>
        <v>51.34</v>
      </c>
      <c r="AA373">
        <f ca="1">VLOOKUP('Sampling picks'!M363,Sheet1!$A$11:$C$1010,3,FALSE)</f>
        <v>54.47</v>
      </c>
      <c r="AB373">
        <f ca="1">VLOOKUP('Sampling picks'!N363,Sheet1!$A$11:$C$1010,3,FALSE)</f>
        <v>58.19</v>
      </c>
      <c r="AC373">
        <f ca="1">VLOOKUP('Sampling picks'!O363,Sheet1!$A$11:$C$1010,3,FALSE)</f>
        <v>42.48</v>
      </c>
      <c r="AD373">
        <f ca="1">VLOOKUP('Sampling picks'!P363,Sheet1!$A$11:$C$1010,3,FALSE)</f>
        <v>65.650000000000006</v>
      </c>
      <c r="AE373">
        <f ca="1">VLOOKUP('Sampling picks'!Q363,Sheet1!$A$11:$C$1010,3,FALSE)</f>
        <v>36.86</v>
      </c>
      <c r="AF373">
        <f ca="1">VLOOKUP('Sampling picks'!R363,Sheet1!$A$11:$C$1010,3,FALSE)</f>
        <v>42.08</v>
      </c>
      <c r="AG373">
        <f ca="1">VLOOKUP('Sampling picks'!S363,Sheet1!$A$11:$C$1010,3,FALSE)</f>
        <v>41.92</v>
      </c>
      <c r="AH373">
        <f ca="1">VLOOKUP('Sampling picks'!T363,Sheet1!$A$11:$C$1010,3,FALSE)</f>
        <v>36.840000000000003</v>
      </c>
      <c r="AI373">
        <f ca="1">VLOOKUP('Sampling picks'!U363,Sheet1!$A$11:$C$1010,3,FALSE)</f>
        <v>47.43</v>
      </c>
      <c r="AJ373">
        <f ca="1">VLOOKUP('Sampling picks'!V363,Sheet1!$A$11:$C$1010,3,FALSE)</f>
        <v>35.78</v>
      </c>
      <c r="AK373">
        <f ca="1">VLOOKUP('Sampling picks'!W363,Sheet1!$A$11:$C$1010,3,FALSE)</f>
        <v>47.75</v>
      </c>
      <c r="AL373">
        <f ca="1">VLOOKUP('Sampling picks'!X363,Sheet1!$A$11:$C$1010,3,FALSE)</f>
        <v>52.27</v>
      </c>
      <c r="AM373">
        <f ca="1">VLOOKUP('Sampling picks'!Y363,Sheet1!$A$11:$C$1010,3,FALSE)</f>
        <v>43.96</v>
      </c>
      <c r="AN373">
        <f ca="1">VLOOKUP('Sampling picks'!Z363,Sheet1!$A$11:$C$1010,3,FALSE)</f>
        <v>40.39</v>
      </c>
      <c r="AO373">
        <f ca="1">VLOOKUP('Sampling picks'!AA363,Sheet1!$A$11:$C$1010,3,FALSE)</f>
        <v>60.84</v>
      </c>
      <c r="AP373">
        <f ca="1">VLOOKUP('Sampling picks'!AB363,Sheet1!$A$11:$C$1010,3,FALSE)</f>
        <v>56.02</v>
      </c>
      <c r="AQ373">
        <f ca="1">VLOOKUP('Sampling picks'!AC363,Sheet1!$A$11:$C$1010,3,FALSE)</f>
        <v>51.92</v>
      </c>
      <c r="AR373">
        <f ca="1">VLOOKUP('Sampling picks'!AD363,Sheet1!$A$11:$C$1010,3,FALSE)</f>
        <v>46.34</v>
      </c>
      <c r="AS373">
        <f ca="1">VLOOKUP('Sampling picks'!AE363,Sheet1!$A$11:$C$1010,3,FALSE)</f>
        <v>68.010000000000005</v>
      </c>
      <c r="AT373">
        <f ca="1">VLOOKUP('Sampling picks'!AF363,Sheet1!$A$11:$C$1010,3,FALSE)</f>
        <v>51.79</v>
      </c>
      <c r="AU373">
        <f ca="1">VLOOKUP('Sampling picks'!AG363,Sheet1!$A$11:$C$1010,3,FALSE)</f>
        <v>44.36</v>
      </c>
      <c r="AV373">
        <f ca="1">VLOOKUP('Sampling picks'!AH363,Sheet1!$A$11:$C$1010,3,FALSE)</f>
        <v>59.93</v>
      </c>
      <c r="AW373">
        <f ca="1">VLOOKUP('Sampling picks'!AI363,Sheet1!$A$11:$C$1010,3,FALSE)</f>
        <v>27.39</v>
      </c>
      <c r="AX373">
        <f ca="1">VLOOKUP('Sampling picks'!AJ363,Sheet1!$A$11:$C$1010,3,FALSE)</f>
        <v>55.17</v>
      </c>
      <c r="AY373">
        <f ca="1">VLOOKUP('Sampling picks'!AK363,Sheet1!$A$11:$C$1010,3,FALSE)</f>
        <v>57.25</v>
      </c>
      <c r="AZ373">
        <f ca="1">VLOOKUP('Sampling picks'!AL363,Sheet1!$A$11:$C$1010,3,FALSE)</f>
        <v>46.75</v>
      </c>
      <c r="BA373">
        <f ca="1">VLOOKUP('Sampling picks'!AM363,Sheet1!$A$11:$C$1010,3,FALSE)</f>
        <v>50.96</v>
      </c>
      <c r="BB373">
        <f ca="1">VLOOKUP('Sampling picks'!AN363,Sheet1!$A$11:$C$1010,3,FALSE)</f>
        <v>64.19</v>
      </c>
      <c r="BC373">
        <f ca="1">VLOOKUP('Sampling picks'!AO363,Sheet1!$A$11:$C$1010,3,FALSE)</f>
        <v>37.74</v>
      </c>
      <c r="BD373">
        <f ca="1">VLOOKUP('Sampling picks'!AP363,Sheet1!$A$11:$C$1010,3,FALSE)</f>
        <v>53.49</v>
      </c>
      <c r="BE373">
        <f ca="1">VLOOKUP('Sampling picks'!AQ363,Sheet1!$A$11:$C$1010,3,FALSE)</f>
        <v>51.15</v>
      </c>
      <c r="BF373">
        <f ca="1">VLOOKUP('Sampling picks'!AR363,Sheet1!$A$11:$C$1010,3,FALSE)</f>
        <v>33.78</v>
      </c>
      <c r="BG373">
        <f ca="1">VLOOKUP('Sampling picks'!AS363,Sheet1!$A$11:$C$1010,3,FALSE)</f>
        <v>64.42</v>
      </c>
      <c r="BH373">
        <f ca="1">VLOOKUP('Sampling picks'!AT363,Sheet1!$A$11:$C$1010,3,FALSE)</f>
        <v>50.12</v>
      </c>
      <c r="BI373">
        <f ca="1">VLOOKUP('Sampling picks'!AU363,Sheet1!$A$11:$C$1010,3,FALSE)</f>
        <v>45.79</v>
      </c>
      <c r="BJ373">
        <f ca="1">VLOOKUP('Sampling picks'!AV363,Sheet1!$A$11:$C$1010,3,FALSE)</f>
        <v>36.5</v>
      </c>
      <c r="BK373">
        <f ca="1">VLOOKUP('Sampling picks'!AW363,Sheet1!$A$11:$C$1010,3,FALSE)</f>
        <v>53.56</v>
      </c>
      <c r="BL373">
        <f ca="1">VLOOKUP('Sampling picks'!AX363,Sheet1!$A$11:$C$1010,3,FALSE)</f>
        <v>37.04</v>
      </c>
      <c r="BM373">
        <f ca="1">VLOOKUP('Sampling picks'!AY363,Sheet1!$A$11:$C$1010,3,FALSE)</f>
        <v>45.38</v>
      </c>
      <c r="BN373">
        <f ca="1">VLOOKUP('Sampling picks'!AZ363,Sheet1!$A$11:$C$1010,3,FALSE)</f>
        <v>43.34</v>
      </c>
      <c r="BO373">
        <f ca="1">VLOOKUP('Sampling picks'!BA363,Sheet1!$A$11:$C$1010,3,FALSE)</f>
        <v>39.07</v>
      </c>
      <c r="BP373">
        <f ca="1">VLOOKUP('Sampling picks'!BB363,Sheet1!$A$11:$C$1010,3,FALSE)</f>
        <v>43.83</v>
      </c>
      <c r="BQ373">
        <f ca="1">VLOOKUP('Sampling picks'!BC363,Sheet1!$A$11:$C$1010,3,FALSE)</f>
        <v>49.79</v>
      </c>
      <c r="BR373">
        <f ca="1">VLOOKUP('Sampling picks'!BD363,Sheet1!$A$11:$C$1010,3,FALSE)</f>
        <v>26.79</v>
      </c>
      <c r="BS373">
        <f ca="1">VLOOKUP('Sampling picks'!BE363,Sheet1!$A$11:$C$1010,3,FALSE)</f>
        <v>52.75</v>
      </c>
      <c r="BT373">
        <f ca="1">VLOOKUP('Sampling picks'!BF363,Sheet1!$A$11:$C$1010,3,FALSE)</f>
        <v>44.65</v>
      </c>
      <c r="BU373">
        <f ca="1">VLOOKUP('Sampling picks'!BG363,Sheet1!$A$11:$C$1010,3,FALSE)</f>
        <v>42.6</v>
      </c>
      <c r="BV373">
        <f ca="1">VLOOKUP('Sampling picks'!BH363,Sheet1!$A$11:$C$1010,3,FALSE)</f>
        <v>39.06</v>
      </c>
      <c r="BW373">
        <f ca="1">VLOOKUP('Sampling picks'!BI363,Sheet1!$A$11:$C$1010,3,FALSE)</f>
        <v>49.79</v>
      </c>
      <c r="BX373">
        <f ca="1">VLOOKUP('Sampling picks'!BJ363,Sheet1!$A$11:$C$1010,3,FALSE)</f>
        <v>29.06</v>
      </c>
      <c r="BY373">
        <f ca="1">VLOOKUP('Sampling picks'!BK363,Sheet1!$A$11:$C$1010,3,FALSE)</f>
        <v>38.619999999999997</v>
      </c>
      <c r="BZ373">
        <f ca="1">VLOOKUP('Sampling picks'!BL363,Sheet1!$A$11:$C$1010,3,FALSE)</f>
        <v>42.25</v>
      </c>
      <c r="CA373">
        <f ca="1">VLOOKUP('Sampling picks'!BM363,Sheet1!$A$11:$C$1010,3,FALSE)</f>
        <v>49.62</v>
      </c>
      <c r="CB373">
        <f ca="1">VLOOKUP('Sampling picks'!BN363,Sheet1!$A$11:$C$1010,3,FALSE)</f>
        <v>49.38</v>
      </c>
      <c r="CC373">
        <f ca="1">VLOOKUP('Sampling picks'!BO363,Sheet1!$A$11:$C$1010,3,FALSE)</f>
        <v>56.74</v>
      </c>
      <c r="CD373">
        <f ca="1">VLOOKUP('Sampling picks'!BP363,Sheet1!$A$11:$C$1010,3,FALSE)</f>
        <v>61.08</v>
      </c>
      <c r="CE373">
        <f ca="1">VLOOKUP('Sampling picks'!BQ363,Sheet1!$A$11:$C$1010,3,FALSE)</f>
        <v>35.619999999999997</v>
      </c>
      <c r="CF373">
        <f ca="1">VLOOKUP('Sampling picks'!BR363,Sheet1!$A$11:$C$1010,3,FALSE)</f>
        <v>26.52</v>
      </c>
      <c r="CG373">
        <f ca="1">VLOOKUP('Sampling picks'!BS363,Sheet1!$A$11:$C$1010,3,FALSE)</f>
        <v>49.65</v>
      </c>
      <c r="CH373">
        <f ca="1">VLOOKUP('Sampling picks'!BT363,Sheet1!$A$11:$C$1010,3,FALSE)</f>
        <v>59.07</v>
      </c>
      <c r="CI373">
        <f ca="1">VLOOKUP('Sampling picks'!BU363,Sheet1!$A$11:$C$1010,3,FALSE)</f>
        <v>49.8</v>
      </c>
      <c r="CJ373">
        <f ca="1">VLOOKUP('Sampling picks'!BV363,Sheet1!$A$11:$C$1010,3,FALSE)</f>
        <v>74.11</v>
      </c>
      <c r="CK373">
        <f ca="1">VLOOKUP('Sampling picks'!BW363,Sheet1!$A$11:$C$1010,3,FALSE)</f>
        <v>57.95</v>
      </c>
      <c r="CL373">
        <f ca="1">VLOOKUP('Sampling picks'!BX363,Sheet1!$A$11:$C$1010,3,FALSE)</f>
        <v>46.59</v>
      </c>
      <c r="CM373">
        <f ca="1">VLOOKUP('Sampling picks'!BY363,Sheet1!$A$11:$C$1010,3,FALSE)</f>
        <v>43.83</v>
      </c>
      <c r="CN373">
        <f ca="1">VLOOKUP('Sampling picks'!BZ363,Sheet1!$A$11:$C$1010,3,FALSE)</f>
        <v>30.63</v>
      </c>
      <c r="CO373">
        <f ca="1">VLOOKUP('Sampling picks'!CA363,Sheet1!$A$11:$C$1010,3,FALSE)</f>
        <v>43.6</v>
      </c>
      <c r="CP373">
        <f ca="1">VLOOKUP('Sampling picks'!CB363,Sheet1!$A$11:$C$1010,3,FALSE)</f>
        <v>27.39</v>
      </c>
      <c r="CQ373">
        <f ca="1">VLOOKUP('Sampling picks'!CC363,Sheet1!$A$11:$C$1010,3,FALSE)</f>
        <v>37.340000000000003</v>
      </c>
      <c r="CR373">
        <f ca="1">VLOOKUP('Sampling picks'!CD363,Sheet1!$A$11:$C$1010,3,FALSE)</f>
        <v>45</v>
      </c>
      <c r="CS373">
        <f ca="1">VLOOKUP('Sampling picks'!CE363,Sheet1!$A$11:$C$1010,3,FALSE)</f>
        <v>49.79</v>
      </c>
      <c r="CT373">
        <f ca="1">VLOOKUP('Sampling picks'!CF363,Sheet1!$A$11:$C$1010,3,FALSE)</f>
        <v>51.09</v>
      </c>
      <c r="CU373">
        <f ca="1">VLOOKUP('Sampling picks'!CG363,Sheet1!$A$11:$C$1010,3,FALSE)</f>
        <v>50.39</v>
      </c>
      <c r="CV373">
        <f ca="1">VLOOKUP('Sampling picks'!CH363,Sheet1!$A$11:$C$1010,3,FALSE)</f>
        <v>48.02</v>
      </c>
      <c r="CW373">
        <f ca="1">VLOOKUP('Sampling picks'!CI363,Sheet1!$A$11:$C$1010,3,FALSE)</f>
        <v>44.71</v>
      </c>
      <c r="CX373">
        <f ca="1">VLOOKUP('Sampling picks'!CJ363,Sheet1!$A$11:$C$1010,3,FALSE)</f>
        <v>53.91</v>
      </c>
      <c r="CY373">
        <f ca="1">VLOOKUP('Sampling picks'!CK363,Sheet1!$A$11:$C$1010,3,FALSE)</f>
        <v>47.94</v>
      </c>
      <c r="CZ373">
        <f ca="1">VLOOKUP('Sampling picks'!CL363,Sheet1!$A$11:$C$1010,3,FALSE)</f>
        <v>49.36</v>
      </c>
      <c r="DA373">
        <f ca="1">VLOOKUP('Sampling picks'!CM363,Sheet1!$A$11:$C$1010,3,FALSE)</f>
        <v>44.68</v>
      </c>
      <c r="DB373">
        <f ca="1">VLOOKUP('Sampling picks'!CN363,Sheet1!$A$11:$C$1010,3,FALSE)</f>
        <v>58.69</v>
      </c>
      <c r="DC373">
        <f ca="1">VLOOKUP('Sampling picks'!CO363,Sheet1!$A$11:$C$1010,3,FALSE)</f>
        <v>32.46</v>
      </c>
      <c r="DD373">
        <f ca="1">VLOOKUP('Sampling picks'!CP363,Sheet1!$A$11:$C$1010,3,FALSE)</f>
        <v>53.1</v>
      </c>
      <c r="DE373">
        <f ca="1">VLOOKUP('Sampling picks'!CQ363,Sheet1!$A$11:$C$1010,3,FALSE)</f>
        <v>48.2</v>
      </c>
      <c r="DF373">
        <f ca="1">VLOOKUP('Sampling picks'!CR363,Sheet1!$A$11:$C$1010,3,FALSE)</f>
        <v>23.94</v>
      </c>
      <c r="DG373">
        <f ca="1">VLOOKUP('Sampling picks'!CS363,Sheet1!$A$11:$C$1010,3,FALSE)</f>
        <v>57.55</v>
      </c>
      <c r="DH373">
        <f ca="1">VLOOKUP('Sampling picks'!CT363,Sheet1!$A$11:$C$1010,3,FALSE)</f>
        <v>49.8</v>
      </c>
      <c r="DI373">
        <f ca="1">VLOOKUP('Sampling picks'!CU363,Sheet1!$A$11:$C$1010,3,FALSE)</f>
        <v>35.32</v>
      </c>
      <c r="DJ373">
        <f ca="1">VLOOKUP('Sampling picks'!CV363,Sheet1!$A$11:$C$1010,3,FALSE)</f>
        <v>47.16</v>
      </c>
      <c r="DK373">
        <f ca="1">VLOOKUP('Sampling picks'!CW363,Sheet1!$A$11:$C$1010,3,FALSE)</f>
        <v>43.31</v>
      </c>
      <c r="DL373" t="e">
        <f>VLOOKUP('Sampling picks'!CX363,Sheet1!$A$11:$C$1010,3,FALSE)</f>
        <v>#N/A</v>
      </c>
      <c r="DM373" t="e">
        <f>VLOOKUP('Sampling picks'!CY363,Sheet1!$A$11:$C$1010,3,FALSE)</f>
        <v>#N/A</v>
      </c>
    </row>
    <row r="374" spans="1:117">
      <c r="A374">
        <v>364</v>
      </c>
      <c r="C374" s="1">
        <f t="shared" ca="1" si="23"/>
        <v>56.02</v>
      </c>
      <c r="J374" t="str">
        <f t="shared" ca="1" si="20"/>
        <v>IN</v>
      </c>
      <c r="K374">
        <f t="shared" si="21"/>
        <v>47</v>
      </c>
      <c r="L374">
        <f ca="1">$M374+_xlfn.NORM.INV($I$7/2,0,1)*SQRT($C$8^2/$I$5)</f>
        <v>43.668753761094095</v>
      </c>
      <c r="M374">
        <f t="shared" ca="1" si="22"/>
        <v>46.112400000000022</v>
      </c>
      <c r="N374">
        <f ca="1">$M374+_xlfn.NORM.INV(1-($I$7/2),0,1)*SQRT($C$8^2/$I$5)</f>
        <v>48.55604623890595</v>
      </c>
      <c r="O374">
        <v>364</v>
      </c>
      <c r="P374">
        <f ca="1">VLOOKUP('Sampling picks'!B364,Sheet1!$A$11:$C$1010,3,FALSE)</f>
        <v>34.51</v>
      </c>
      <c r="Q374">
        <f ca="1">VLOOKUP('Sampling picks'!C364,Sheet1!$A$11:$C$1010,3,FALSE)</f>
        <v>36.5</v>
      </c>
      <c r="R374">
        <f ca="1">VLOOKUP('Sampling picks'!D364,Sheet1!$A$11:$C$1010,3,FALSE)</f>
        <v>43.28</v>
      </c>
      <c r="S374">
        <f ca="1">VLOOKUP('Sampling picks'!E364,Sheet1!$A$11:$C$1010,3,FALSE)</f>
        <v>40.840000000000003</v>
      </c>
      <c r="T374">
        <f ca="1">VLOOKUP('Sampling picks'!F364,Sheet1!$A$11:$C$1010,3,FALSE)</f>
        <v>32.75</v>
      </c>
      <c r="U374">
        <f ca="1">VLOOKUP('Sampling picks'!G364,Sheet1!$A$11:$C$1010,3,FALSE)</f>
        <v>52.1</v>
      </c>
      <c r="V374">
        <f ca="1">VLOOKUP('Sampling picks'!H364,Sheet1!$A$11:$C$1010,3,FALSE)</f>
        <v>29.06</v>
      </c>
      <c r="W374">
        <f ca="1">VLOOKUP('Sampling picks'!I364,Sheet1!$A$11:$C$1010,3,FALSE)</f>
        <v>59.42</v>
      </c>
      <c r="X374">
        <f ca="1">VLOOKUP('Sampling picks'!J364,Sheet1!$A$11:$C$1010,3,FALSE)</f>
        <v>39.369999999999997</v>
      </c>
      <c r="Y374">
        <f ca="1">VLOOKUP('Sampling picks'!K364,Sheet1!$A$11:$C$1010,3,FALSE)</f>
        <v>44.46</v>
      </c>
      <c r="Z374">
        <f ca="1">VLOOKUP('Sampling picks'!L364,Sheet1!$A$11:$C$1010,3,FALSE)</f>
        <v>35.99</v>
      </c>
      <c r="AA374">
        <f ca="1">VLOOKUP('Sampling picks'!M364,Sheet1!$A$11:$C$1010,3,FALSE)</f>
        <v>51.85</v>
      </c>
      <c r="AB374">
        <f ca="1">VLOOKUP('Sampling picks'!N364,Sheet1!$A$11:$C$1010,3,FALSE)</f>
        <v>30.46</v>
      </c>
      <c r="AC374">
        <f ca="1">VLOOKUP('Sampling picks'!O364,Sheet1!$A$11:$C$1010,3,FALSE)</f>
        <v>57.13</v>
      </c>
      <c r="AD374">
        <f ca="1">VLOOKUP('Sampling picks'!P364,Sheet1!$A$11:$C$1010,3,FALSE)</f>
        <v>51.5</v>
      </c>
      <c r="AE374">
        <f ca="1">VLOOKUP('Sampling picks'!Q364,Sheet1!$A$11:$C$1010,3,FALSE)</f>
        <v>57.91</v>
      </c>
      <c r="AF374">
        <f ca="1">VLOOKUP('Sampling picks'!R364,Sheet1!$A$11:$C$1010,3,FALSE)</f>
        <v>51.61</v>
      </c>
      <c r="AG374">
        <f ca="1">VLOOKUP('Sampling picks'!S364,Sheet1!$A$11:$C$1010,3,FALSE)</f>
        <v>63.25</v>
      </c>
      <c r="AH374">
        <f ca="1">VLOOKUP('Sampling picks'!T364,Sheet1!$A$11:$C$1010,3,FALSE)</f>
        <v>58.47</v>
      </c>
      <c r="AI374">
        <f ca="1">VLOOKUP('Sampling picks'!U364,Sheet1!$A$11:$C$1010,3,FALSE)</f>
        <v>58.36</v>
      </c>
      <c r="AJ374">
        <f ca="1">VLOOKUP('Sampling picks'!V364,Sheet1!$A$11:$C$1010,3,FALSE)</f>
        <v>47.81</v>
      </c>
      <c r="AK374">
        <f ca="1">VLOOKUP('Sampling picks'!W364,Sheet1!$A$11:$C$1010,3,FALSE)</f>
        <v>49.77</v>
      </c>
      <c r="AL374">
        <f ca="1">VLOOKUP('Sampling picks'!X364,Sheet1!$A$11:$C$1010,3,FALSE)</f>
        <v>55.68</v>
      </c>
      <c r="AM374">
        <f ca="1">VLOOKUP('Sampling picks'!Y364,Sheet1!$A$11:$C$1010,3,FALSE)</f>
        <v>33.549999999999997</v>
      </c>
      <c r="AN374">
        <f ca="1">VLOOKUP('Sampling picks'!Z364,Sheet1!$A$11:$C$1010,3,FALSE)</f>
        <v>47.39</v>
      </c>
      <c r="AO374">
        <f ca="1">VLOOKUP('Sampling picks'!AA364,Sheet1!$A$11:$C$1010,3,FALSE)</f>
        <v>52.04</v>
      </c>
      <c r="AP374">
        <f ca="1">VLOOKUP('Sampling picks'!AB364,Sheet1!$A$11:$C$1010,3,FALSE)</f>
        <v>46.18</v>
      </c>
      <c r="AQ374">
        <f ca="1">VLOOKUP('Sampling picks'!AC364,Sheet1!$A$11:$C$1010,3,FALSE)</f>
        <v>51.68</v>
      </c>
      <c r="AR374">
        <f ca="1">VLOOKUP('Sampling picks'!AD364,Sheet1!$A$11:$C$1010,3,FALSE)</f>
        <v>33.44</v>
      </c>
      <c r="AS374">
        <f ca="1">VLOOKUP('Sampling picks'!AE364,Sheet1!$A$11:$C$1010,3,FALSE)</f>
        <v>47.68</v>
      </c>
      <c r="AT374">
        <f ca="1">VLOOKUP('Sampling picks'!AF364,Sheet1!$A$11:$C$1010,3,FALSE)</f>
        <v>32.659999999999997</v>
      </c>
      <c r="AU374">
        <f ca="1">VLOOKUP('Sampling picks'!AG364,Sheet1!$A$11:$C$1010,3,FALSE)</f>
        <v>43.01</v>
      </c>
      <c r="AV374">
        <f ca="1">VLOOKUP('Sampling picks'!AH364,Sheet1!$A$11:$C$1010,3,FALSE)</f>
        <v>46.98</v>
      </c>
      <c r="AW374">
        <f ca="1">VLOOKUP('Sampling picks'!AI364,Sheet1!$A$11:$C$1010,3,FALSE)</f>
        <v>51.97</v>
      </c>
      <c r="AX374">
        <f ca="1">VLOOKUP('Sampling picks'!AJ364,Sheet1!$A$11:$C$1010,3,FALSE)</f>
        <v>44.24</v>
      </c>
      <c r="AY374">
        <f ca="1">VLOOKUP('Sampling picks'!AK364,Sheet1!$A$11:$C$1010,3,FALSE)</f>
        <v>28.62</v>
      </c>
      <c r="AZ374">
        <f ca="1">VLOOKUP('Sampling picks'!AL364,Sheet1!$A$11:$C$1010,3,FALSE)</f>
        <v>34.83</v>
      </c>
      <c r="BA374">
        <f ca="1">VLOOKUP('Sampling picks'!AM364,Sheet1!$A$11:$C$1010,3,FALSE)</f>
        <v>46.91</v>
      </c>
      <c r="BB374">
        <f ca="1">VLOOKUP('Sampling picks'!AN364,Sheet1!$A$11:$C$1010,3,FALSE)</f>
        <v>46.91</v>
      </c>
      <c r="BC374">
        <f ca="1">VLOOKUP('Sampling picks'!AO364,Sheet1!$A$11:$C$1010,3,FALSE)</f>
        <v>56.38</v>
      </c>
      <c r="BD374">
        <f ca="1">VLOOKUP('Sampling picks'!AP364,Sheet1!$A$11:$C$1010,3,FALSE)</f>
        <v>57.64</v>
      </c>
      <c r="BE374">
        <f ca="1">VLOOKUP('Sampling picks'!AQ364,Sheet1!$A$11:$C$1010,3,FALSE)</f>
        <v>36.619999999999997</v>
      </c>
      <c r="BF374">
        <f ca="1">VLOOKUP('Sampling picks'!AR364,Sheet1!$A$11:$C$1010,3,FALSE)</f>
        <v>47.06</v>
      </c>
      <c r="BG374">
        <f ca="1">VLOOKUP('Sampling picks'!AS364,Sheet1!$A$11:$C$1010,3,FALSE)</f>
        <v>43.69</v>
      </c>
      <c r="BH374">
        <f ca="1">VLOOKUP('Sampling picks'!AT364,Sheet1!$A$11:$C$1010,3,FALSE)</f>
        <v>42.08</v>
      </c>
      <c r="BI374">
        <f ca="1">VLOOKUP('Sampling picks'!AU364,Sheet1!$A$11:$C$1010,3,FALSE)</f>
        <v>33.92</v>
      </c>
      <c r="BJ374">
        <f ca="1">VLOOKUP('Sampling picks'!AV364,Sheet1!$A$11:$C$1010,3,FALSE)</f>
        <v>32.979999999999997</v>
      </c>
      <c r="BK374">
        <f ca="1">VLOOKUP('Sampling picks'!AW364,Sheet1!$A$11:$C$1010,3,FALSE)</f>
        <v>34.67</v>
      </c>
      <c r="BL374">
        <f ca="1">VLOOKUP('Sampling picks'!AX364,Sheet1!$A$11:$C$1010,3,FALSE)</f>
        <v>47.28</v>
      </c>
      <c r="BM374">
        <f ca="1">VLOOKUP('Sampling picks'!AY364,Sheet1!$A$11:$C$1010,3,FALSE)</f>
        <v>44.82</v>
      </c>
      <c r="BN374">
        <f ca="1">VLOOKUP('Sampling picks'!AZ364,Sheet1!$A$11:$C$1010,3,FALSE)</f>
        <v>34.270000000000003</v>
      </c>
      <c r="BO374">
        <f ca="1">VLOOKUP('Sampling picks'!BA364,Sheet1!$A$11:$C$1010,3,FALSE)</f>
        <v>38.19</v>
      </c>
      <c r="BP374">
        <f ca="1">VLOOKUP('Sampling picks'!BB364,Sheet1!$A$11:$C$1010,3,FALSE)</f>
        <v>43.07</v>
      </c>
      <c r="BQ374">
        <f ca="1">VLOOKUP('Sampling picks'!BC364,Sheet1!$A$11:$C$1010,3,FALSE)</f>
        <v>44.05</v>
      </c>
      <c r="BR374">
        <f ca="1">VLOOKUP('Sampling picks'!BD364,Sheet1!$A$11:$C$1010,3,FALSE)</f>
        <v>43.2</v>
      </c>
      <c r="BS374">
        <f ca="1">VLOOKUP('Sampling picks'!BE364,Sheet1!$A$11:$C$1010,3,FALSE)</f>
        <v>46.59</v>
      </c>
      <c r="BT374">
        <f ca="1">VLOOKUP('Sampling picks'!BF364,Sheet1!$A$11:$C$1010,3,FALSE)</f>
        <v>54.37</v>
      </c>
      <c r="BU374">
        <f ca="1">VLOOKUP('Sampling picks'!BG364,Sheet1!$A$11:$C$1010,3,FALSE)</f>
        <v>40.229999999999997</v>
      </c>
      <c r="BV374">
        <f ca="1">VLOOKUP('Sampling picks'!BH364,Sheet1!$A$11:$C$1010,3,FALSE)</f>
        <v>58.19</v>
      </c>
      <c r="BW374">
        <f ca="1">VLOOKUP('Sampling picks'!BI364,Sheet1!$A$11:$C$1010,3,FALSE)</f>
        <v>39.799999999999997</v>
      </c>
      <c r="BX374">
        <f ca="1">VLOOKUP('Sampling picks'!BJ364,Sheet1!$A$11:$C$1010,3,FALSE)</f>
        <v>42.3</v>
      </c>
      <c r="BY374">
        <f ca="1">VLOOKUP('Sampling picks'!BK364,Sheet1!$A$11:$C$1010,3,FALSE)</f>
        <v>59.65</v>
      </c>
      <c r="BZ374">
        <f ca="1">VLOOKUP('Sampling picks'!BL364,Sheet1!$A$11:$C$1010,3,FALSE)</f>
        <v>51.68</v>
      </c>
      <c r="CA374">
        <f ca="1">VLOOKUP('Sampling picks'!BM364,Sheet1!$A$11:$C$1010,3,FALSE)</f>
        <v>63.32</v>
      </c>
      <c r="CB374">
        <f ca="1">VLOOKUP('Sampling picks'!BN364,Sheet1!$A$11:$C$1010,3,FALSE)</f>
        <v>51.34</v>
      </c>
      <c r="CC374">
        <f ca="1">VLOOKUP('Sampling picks'!BO364,Sheet1!$A$11:$C$1010,3,FALSE)</f>
        <v>46.18</v>
      </c>
      <c r="CD374">
        <f ca="1">VLOOKUP('Sampling picks'!BP364,Sheet1!$A$11:$C$1010,3,FALSE)</f>
        <v>46.17</v>
      </c>
      <c r="CE374">
        <f ca="1">VLOOKUP('Sampling picks'!BQ364,Sheet1!$A$11:$C$1010,3,FALSE)</f>
        <v>65.650000000000006</v>
      </c>
      <c r="CF374">
        <f ca="1">VLOOKUP('Sampling picks'!BR364,Sheet1!$A$11:$C$1010,3,FALSE)</f>
        <v>30.54</v>
      </c>
      <c r="CG374">
        <f ca="1">VLOOKUP('Sampling picks'!BS364,Sheet1!$A$11:$C$1010,3,FALSE)</f>
        <v>42.66</v>
      </c>
      <c r="CH374">
        <f ca="1">VLOOKUP('Sampling picks'!BT364,Sheet1!$A$11:$C$1010,3,FALSE)</f>
        <v>27.86</v>
      </c>
      <c r="CI374">
        <f ca="1">VLOOKUP('Sampling picks'!BU364,Sheet1!$A$11:$C$1010,3,FALSE)</f>
        <v>43.28</v>
      </c>
      <c r="CJ374">
        <f ca="1">VLOOKUP('Sampling picks'!BV364,Sheet1!$A$11:$C$1010,3,FALSE)</f>
        <v>61.06</v>
      </c>
      <c r="CK374">
        <f ca="1">VLOOKUP('Sampling picks'!BW364,Sheet1!$A$11:$C$1010,3,FALSE)</f>
        <v>58.36</v>
      </c>
      <c r="CL374">
        <f ca="1">VLOOKUP('Sampling picks'!BX364,Sheet1!$A$11:$C$1010,3,FALSE)</f>
        <v>29.96</v>
      </c>
      <c r="CM374">
        <f ca="1">VLOOKUP('Sampling picks'!BY364,Sheet1!$A$11:$C$1010,3,FALSE)</f>
        <v>67.89</v>
      </c>
      <c r="CN374">
        <f ca="1">VLOOKUP('Sampling picks'!BZ364,Sheet1!$A$11:$C$1010,3,FALSE)</f>
        <v>43.28</v>
      </c>
      <c r="CO374">
        <f ca="1">VLOOKUP('Sampling picks'!CA364,Sheet1!$A$11:$C$1010,3,FALSE)</f>
        <v>42.04</v>
      </c>
      <c r="CP374">
        <f ca="1">VLOOKUP('Sampling picks'!CB364,Sheet1!$A$11:$C$1010,3,FALSE)</f>
        <v>52.27</v>
      </c>
      <c r="CQ374">
        <f ca="1">VLOOKUP('Sampling picks'!CC364,Sheet1!$A$11:$C$1010,3,FALSE)</f>
        <v>43.16</v>
      </c>
      <c r="CR374">
        <f ca="1">VLOOKUP('Sampling picks'!CD364,Sheet1!$A$11:$C$1010,3,FALSE)</f>
        <v>37.56</v>
      </c>
      <c r="CS374">
        <f ca="1">VLOOKUP('Sampling picks'!CE364,Sheet1!$A$11:$C$1010,3,FALSE)</f>
        <v>43.66</v>
      </c>
      <c r="CT374">
        <f ca="1">VLOOKUP('Sampling picks'!CF364,Sheet1!$A$11:$C$1010,3,FALSE)</f>
        <v>35.229999999999997</v>
      </c>
      <c r="CU374">
        <f ca="1">VLOOKUP('Sampling picks'!CG364,Sheet1!$A$11:$C$1010,3,FALSE)</f>
        <v>64.16</v>
      </c>
      <c r="CV374">
        <f ca="1">VLOOKUP('Sampling picks'!CH364,Sheet1!$A$11:$C$1010,3,FALSE)</f>
        <v>59.02</v>
      </c>
      <c r="CW374">
        <f ca="1">VLOOKUP('Sampling picks'!CI364,Sheet1!$A$11:$C$1010,3,FALSE)</f>
        <v>50.53</v>
      </c>
      <c r="CX374">
        <f ca="1">VLOOKUP('Sampling picks'!CJ364,Sheet1!$A$11:$C$1010,3,FALSE)</f>
        <v>32.86</v>
      </c>
      <c r="CY374">
        <f ca="1">VLOOKUP('Sampling picks'!CK364,Sheet1!$A$11:$C$1010,3,FALSE)</f>
        <v>23.94</v>
      </c>
      <c r="CZ374">
        <f ca="1">VLOOKUP('Sampling picks'!CL364,Sheet1!$A$11:$C$1010,3,FALSE)</f>
        <v>42.55</v>
      </c>
      <c r="DA374">
        <f ca="1">VLOOKUP('Sampling picks'!CM364,Sheet1!$A$11:$C$1010,3,FALSE)</f>
        <v>62.41</v>
      </c>
      <c r="DB374">
        <f ca="1">VLOOKUP('Sampling picks'!CN364,Sheet1!$A$11:$C$1010,3,FALSE)</f>
        <v>45.53</v>
      </c>
      <c r="DC374">
        <f ca="1">VLOOKUP('Sampling picks'!CO364,Sheet1!$A$11:$C$1010,3,FALSE)</f>
        <v>46.89</v>
      </c>
      <c r="DD374">
        <f ca="1">VLOOKUP('Sampling picks'!CP364,Sheet1!$A$11:$C$1010,3,FALSE)</f>
        <v>50.55</v>
      </c>
      <c r="DE374">
        <f ca="1">VLOOKUP('Sampling picks'!CQ364,Sheet1!$A$11:$C$1010,3,FALSE)</f>
        <v>41.69</v>
      </c>
      <c r="DF374">
        <f ca="1">VLOOKUP('Sampling picks'!CR364,Sheet1!$A$11:$C$1010,3,FALSE)</f>
        <v>54.06</v>
      </c>
      <c r="DG374">
        <f ca="1">VLOOKUP('Sampling picks'!CS364,Sheet1!$A$11:$C$1010,3,FALSE)</f>
        <v>58.51</v>
      </c>
      <c r="DH374">
        <f ca="1">VLOOKUP('Sampling picks'!CT364,Sheet1!$A$11:$C$1010,3,FALSE)</f>
        <v>59.19</v>
      </c>
      <c r="DI374">
        <f ca="1">VLOOKUP('Sampling picks'!CU364,Sheet1!$A$11:$C$1010,3,FALSE)</f>
        <v>45.69</v>
      </c>
      <c r="DJ374">
        <f ca="1">VLOOKUP('Sampling picks'!CV364,Sheet1!$A$11:$C$1010,3,FALSE)</f>
        <v>33.79</v>
      </c>
      <c r="DK374">
        <f ca="1">VLOOKUP('Sampling picks'!CW364,Sheet1!$A$11:$C$1010,3,FALSE)</f>
        <v>65.5</v>
      </c>
      <c r="DL374" t="e">
        <f>VLOOKUP('Sampling picks'!CX364,Sheet1!$A$11:$C$1010,3,FALSE)</f>
        <v>#N/A</v>
      </c>
      <c r="DM374" t="e">
        <f>VLOOKUP('Sampling picks'!CY364,Sheet1!$A$11:$C$1010,3,FALSE)</f>
        <v>#N/A</v>
      </c>
    </row>
    <row r="375" spans="1:117">
      <c r="A375">
        <v>365</v>
      </c>
      <c r="C375" s="1">
        <f t="shared" ca="1" si="23"/>
        <v>62.71</v>
      </c>
      <c r="J375" t="str">
        <f t="shared" ca="1" si="20"/>
        <v>IN</v>
      </c>
      <c r="K375">
        <f t="shared" si="21"/>
        <v>47</v>
      </c>
      <c r="L375">
        <f ca="1">$M375+_xlfn.NORM.INV($I$7/2,0,1)*SQRT($C$8^2/$I$5)</f>
        <v>44.154453761094089</v>
      </c>
      <c r="M375">
        <f t="shared" ca="1" si="22"/>
        <v>46.598100000000017</v>
      </c>
      <c r="N375">
        <f ca="1">$M375+_xlfn.NORM.INV(1-($I$7/2),0,1)*SQRT($C$8^2/$I$5)</f>
        <v>49.041746238905944</v>
      </c>
      <c r="O375">
        <v>365</v>
      </c>
      <c r="P375">
        <f ca="1">VLOOKUP('Sampling picks'!B365,Sheet1!$A$11:$C$1010,3,FALSE)</f>
        <v>33.92</v>
      </c>
      <c r="Q375">
        <f ca="1">VLOOKUP('Sampling picks'!C365,Sheet1!$A$11:$C$1010,3,FALSE)</f>
        <v>36.83</v>
      </c>
      <c r="R375">
        <f ca="1">VLOOKUP('Sampling picks'!D365,Sheet1!$A$11:$C$1010,3,FALSE)</f>
        <v>45.32</v>
      </c>
      <c r="S375">
        <f ca="1">VLOOKUP('Sampling picks'!E365,Sheet1!$A$11:$C$1010,3,FALSE)</f>
        <v>56.53</v>
      </c>
      <c r="T375">
        <f ca="1">VLOOKUP('Sampling picks'!F365,Sheet1!$A$11:$C$1010,3,FALSE)</f>
        <v>48.59</v>
      </c>
      <c r="U375">
        <f ca="1">VLOOKUP('Sampling picks'!G365,Sheet1!$A$11:$C$1010,3,FALSE)</f>
        <v>22.25</v>
      </c>
      <c r="V375">
        <f ca="1">VLOOKUP('Sampling picks'!H365,Sheet1!$A$11:$C$1010,3,FALSE)</f>
        <v>56.63</v>
      </c>
      <c r="W375">
        <f ca="1">VLOOKUP('Sampling picks'!I365,Sheet1!$A$11:$C$1010,3,FALSE)</f>
        <v>38.96</v>
      </c>
      <c r="X375">
        <f ca="1">VLOOKUP('Sampling picks'!J365,Sheet1!$A$11:$C$1010,3,FALSE)</f>
        <v>45.57</v>
      </c>
      <c r="Y375">
        <f ca="1">VLOOKUP('Sampling picks'!K365,Sheet1!$A$11:$C$1010,3,FALSE)</f>
        <v>32.619999999999997</v>
      </c>
      <c r="Z375">
        <f ca="1">VLOOKUP('Sampling picks'!L365,Sheet1!$A$11:$C$1010,3,FALSE)</f>
        <v>34.630000000000003</v>
      </c>
      <c r="AA375">
        <f ca="1">VLOOKUP('Sampling picks'!M365,Sheet1!$A$11:$C$1010,3,FALSE)</f>
        <v>40.65</v>
      </c>
      <c r="AB375">
        <f ca="1">VLOOKUP('Sampling picks'!N365,Sheet1!$A$11:$C$1010,3,FALSE)</f>
        <v>70.59</v>
      </c>
      <c r="AC375">
        <f ca="1">VLOOKUP('Sampling picks'!O365,Sheet1!$A$11:$C$1010,3,FALSE)</f>
        <v>63.04</v>
      </c>
      <c r="AD375">
        <f ca="1">VLOOKUP('Sampling picks'!P365,Sheet1!$A$11:$C$1010,3,FALSE)</f>
        <v>57.64</v>
      </c>
      <c r="AE375">
        <f ca="1">VLOOKUP('Sampling picks'!Q365,Sheet1!$A$11:$C$1010,3,FALSE)</f>
        <v>31.49</v>
      </c>
      <c r="AF375">
        <f ca="1">VLOOKUP('Sampling picks'!R365,Sheet1!$A$11:$C$1010,3,FALSE)</f>
        <v>32.35</v>
      </c>
      <c r="AG375">
        <f ca="1">VLOOKUP('Sampling picks'!S365,Sheet1!$A$11:$C$1010,3,FALSE)</f>
        <v>52.29</v>
      </c>
      <c r="AH375">
        <f ca="1">VLOOKUP('Sampling picks'!T365,Sheet1!$A$11:$C$1010,3,FALSE)</f>
        <v>56.02</v>
      </c>
      <c r="AI375">
        <f ca="1">VLOOKUP('Sampling picks'!U365,Sheet1!$A$11:$C$1010,3,FALSE)</f>
        <v>67.7</v>
      </c>
      <c r="AJ375">
        <f ca="1">VLOOKUP('Sampling picks'!V365,Sheet1!$A$11:$C$1010,3,FALSE)</f>
        <v>31.28</v>
      </c>
      <c r="AK375">
        <f ca="1">VLOOKUP('Sampling picks'!W365,Sheet1!$A$11:$C$1010,3,FALSE)</f>
        <v>46.75</v>
      </c>
      <c r="AL375">
        <f ca="1">VLOOKUP('Sampling picks'!X365,Sheet1!$A$11:$C$1010,3,FALSE)</f>
        <v>42.48</v>
      </c>
      <c r="AM375">
        <f ca="1">VLOOKUP('Sampling picks'!Y365,Sheet1!$A$11:$C$1010,3,FALSE)</f>
        <v>31.66</v>
      </c>
      <c r="AN375">
        <f ca="1">VLOOKUP('Sampling picks'!Z365,Sheet1!$A$11:$C$1010,3,FALSE)</f>
        <v>53.17</v>
      </c>
      <c r="AO375">
        <f ca="1">VLOOKUP('Sampling picks'!AA365,Sheet1!$A$11:$C$1010,3,FALSE)</f>
        <v>53.73</v>
      </c>
      <c r="AP375">
        <f ca="1">VLOOKUP('Sampling picks'!AB365,Sheet1!$A$11:$C$1010,3,FALSE)</f>
        <v>35.619999999999997</v>
      </c>
      <c r="AQ375">
        <f ca="1">VLOOKUP('Sampling picks'!AC365,Sheet1!$A$11:$C$1010,3,FALSE)</f>
        <v>23.94</v>
      </c>
      <c r="AR375">
        <f ca="1">VLOOKUP('Sampling picks'!AD365,Sheet1!$A$11:$C$1010,3,FALSE)</f>
        <v>43.07</v>
      </c>
      <c r="AS375">
        <f ca="1">VLOOKUP('Sampling picks'!AE365,Sheet1!$A$11:$C$1010,3,FALSE)</f>
        <v>33.36</v>
      </c>
      <c r="AT375">
        <f ca="1">VLOOKUP('Sampling picks'!AF365,Sheet1!$A$11:$C$1010,3,FALSE)</f>
        <v>58.95</v>
      </c>
      <c r="AU375">
        <f ca="1">VLOOKUP('Sampling picks'!AG365,Sheet1!$A$11:$C$1010,3,FALSE)</f>
        <v>34.82</v>
      </c>
      <c r="AV375">
        <f ca="1">VLOOKUP('Sampling picks'!AH365,Sheet1!$A$11:$C$1010,3,FALSE)</f>
        <v>44.68</v>
      </c>
      <c r="AW375">
        <f ca="1">VLOOKUP('Sampling picks'!AI365,Sheet1!$A$11:$C$1010,3,FALSE)</f>
        <v>39.44</v>
      </c>
      <c r="AX375">
        <f ca="1">VLOOKUP('Sampling picks'!AJ365,Sheet1!$A$11:$C$1010,3,FALSE)</f>
        <v>56.34</v>
      </c>
      <c r="AY375">
        <f ca="1">VLOOKUP('Sampling picks'!AK365,Sheet1!$A$11:$C$1010,3,FALSE)</f>
        <v>49.94</v>
      </c>
      <c r="AZ375">
        <f ca="1">VLOOKUP('Sampling picks'!AL365,Sheet1!$A$11:$C$1010,3,FALSE)</f>
        <v>41.98</v>
      </c>
      <c r="BA375">
        <f ca="1">VLOOKUP('Sampling picks'!AM365,Sheet1!$A$11:$C$1010,3,FALSE)</f>
        <v>59.66</v>
      </c>
      <c r="BB375">
        <f ca="1">VLOOKUP('Sampling picks'!AN365,Sheet1!$A$11:$C$1010,3,FALSE)</f>
        <v>35.07</v>
      </c>
      <c r="BC375">
        <f ca="1">VLOOKUP('Sampling picks'!AO365,Sheet1!$A$11:$C$1010,3,FALSE)</f>
        <v>54.81</v>
      </c>
      <c r="BD375">
        <f ca="1">VLOOKUP('Sampling picks'!AP365,Sheet1!$A$11:$C$1010,3,FALSE)</f>
        <v>42.67</v>
      </c>
      <c r="BE375">
        <f ca="1">VLOOKUP('Sampling picks'!AQ365,Sheet1!$A$11:$C$1010,3,FALSE)</f>
        <v>38.950000000000003</v>
      </c>
      <c r="BF375">
        <f ca="1">VLOOKUP('Sampling picks'!AR365,Sheet1!$A$11:$C$1010,3,FALSE)</f>
        <v>65.239999999999995</v>
      </c>
      <c r="BG375">
        <f ca="1">VLOOKUP('Sampling picks'!AS365,Sheet1!$A$11:$C$1010,3,FALSE)</f>
        <v>46.01</v>
      </c>
      <c r="BH375">
        <f ca="1">VLOOKUP('Sampling picks'!AT365,Sheet1!$A$11:$C$1010,3,FALSE)</f>
        <v>54.58</v>
      </c>
      <c r="BI375">
        <f ca="1">VLOOKUP('Sampling picks'!AU365,Sheet1!$A$11:$C$1010,3,FALSE)</f>
        <v>38.659999999999997</v>
      </c>
      <c r="BJ375">
        <f ca="1">VLOOKUP('Sampling picks'!AV365,Sheet1!$A$11:$C$1010,3,FALSE)</f>
        <v>74.760000000000005</v>
      </c>
      <c r="BK375">
        <f ca="1">VLOOKUP('Sampling picks'!AW365,Sheet1!$A$11:$C$1010,3,FALSE)</f>
        <v>27.4</v>
      </c>
      <c r="BL375">
        <f ca="1">VLOOKUP('Sampling picks'!AX365,Sheet1!$A$11:$C$1010,3,FALSE)</f>
        <v>53.09</v>
      </c>
      <c r="BM375">
        <f ca="1">VLOOKUP('Sampling picks'!AY365,Sheet1!$A$11:$C$1010,3,FALSE)</f>
        <v>56.53</v>
      </c>
      <c r="BN375">
        <f ca="1">VLOOKUP('Sampling picks'!AZ365,Sheet1!$A$11:$C$1010,3,FALSE)</f>
        <v>39.18</v>
      </c>
      <c r="BO375">
        <f ca="1">VLOOKUP('Sampling picks'!BA365,Sheet1!$A$11:$C$1010,3,FALSE)</f>
        <v>51.61</v>
      </c>
      <c r="BP375">
        <f ca="1">VLOOKUP('Sampling picks'!BB365,Sheet1!$A$11:$C$1010,3,FALSE)</f>
        <v>49.13</v>
      </c>
      <c r="BQ375">
        <f ca="1">VLOOKUP('Sampling picks'!BC365,Sheet1!$A$11:$C$1010,3,FALSE)</f>
        <v>69.27</v>
      </c>
      <c r="BR375">
        <f ca="1">VLOOKUP('Sampling picks'!BD365,Sheet1!$A$11:$C$1010,3,FALSE)</f>
        <v>43.04</v>
      </c>
      <c r="BS375">
        <f ca="1">VLOOKUP('Sampling picks'!BE365,Sheet1!$A$11:$C$1010,3,FALSE)</f>
        <v>47.73</v>
      </c>
      <c r="BT375">
        <f ca="1">VLOOKUP('Sampling picks'!BF365,Sheet1!$A$11:$C$1010,3,FALSE)</f>
        <v>49.62</v>
      </c>
      <c r="BU375">
        <f ca="1">VLOOKUP('Sampling picks'!BG365,Sheet1!$A$11:$C$1010,3,FALSE)</f>
        <v>34.58</v>
      </c>
      <c r="BV375">
        <f ca="1">VLOOKUP('Sampling picks'!BH365,Sheet1!$A$11:$C$1010,3,FALSE)</f>
        <v>60.64</v>
      </c>
      <c r="BW375">
        <f ca="1">VLOOKUP('Sampling picks'!BI365,Sheet1!$A$11:$C$1010,3,FALSE)</f>
        <v>39.909999999999997</v>
      </c>
      <c r="BX375">
        <f ca="1">VLOOKUP('Sampling picks'!BJ365,Sheet1!$A$11:$C$1010,3,FALSE)</f>
        <v>59.11</v>
      </c>
      <c r="BY375">
        <f ca="1">VLOOKUP('Sampling picks'!BK365,Sheet1!$A$11:$C$1010,3,FALSE)</f>
        <v>50.23</v>
      </c>
      <c r="BZ375">
        <f ca="1">VLOOKUP('Sampling picks'!BL365,Sheet1!$A$11:$C$1010,3,FALSE)</f>
        <v>38.71</v>
      </c>
      <c r="CA375">
        <f ca="1">VLOOKUP('Sampling picks'!BM365,Sheet1!$A$11:$C$1010,3,FALSE)</f>
        <v>33.36</v>
      </c>
      <c r="CB375">
        <f ca="1">VLOOKUP('Sampling picks'!BN365,Sheet1!$A$11:$C$1010,3,FALSE)</f>
        <v>47.31</v>
      </c>
      <c r="CC375">
        <f ca="1">VLOOKUP('Sampling picks'!BO365,Sheet1!$A$11:$C$1010,3,FALSE)</f>
        <v>41.92</v>
      </c>
      <c r="CD375">
        <f ca="1">VLOOKUP('Sampling picks'!BP365,Sheet1!$A$11:$C$1010,3,FALSE)</f>
        <v>20.7</v>
      </c>
      <c r="CE375">
        <f ca="1">VLOOKUP('Sampling picks'!BQ365,Sheet1!$A$11:$C$1010,3,FALSE)</f>
        <v>53.17</v>
      </c>
      <c r="CF375">
        <f ca="1">VLOOKUP('Sampling picks'!BR365,Sheet1!$A$11:$C$1010,3,FALSE)</f>
        <v>48.56</v>
      </c>
      <c r="CG375">
        <f ca="1">VLOOKUP('Sampling picks'!BS365,Sheet1!$A$11:$C$1010,3,FALSE)</f>
        <v>58.47</v>
      </c>
      <c r="CH375">
        <f ca="1">VLOOKUP('Sampling picks'!BT365,Sheet1!$A$11:$C$1010,3,FALSE)</f>
        <v>50.01</v>
      </c>
      <c r="CI375">
        <f ca="1">VLOOKUP('Sampling picks'!BU365,Sheet1!$A$11:$C$1010,3,FALSE)</f>
        <v>47.39</v>
      </c>
      <c r="CJ375">
        <f ca="1">VLOOKUP('Sampling picks'!BV365,Sheet1!$A$11:$C$1010,3,FALSE)</f>
        <v>48.82</v>
      </c>
      <c r="CK375">
        <f ca="1">VLOOKUP('Sampling picks'!BW365,Sheet1!$A$11:$C$1010,3,FALSE)</f>
        <v>33.92</v>
      </c>
      <c r="CL375">
        <f ca="1">VLOOKUP('Sampling picks'!BX365,Sheet1!$A$11:$C$1010,3,FALSE)</f>
        <v>54.18</v>
      </c>
      <c r="CM375">
        <f ca="1">VLOOKUP('Sampling picks'!BY365,Sheet1!$A$11:$C$1010,3,FALSE)</f>
        <v>55.54</v>
      </c>
      <c r="CN375">
        <f ca="1">VLOOKUP('Sampling picks'!BZ365,Sheet1!$A$11:$C$1010,3,FALSE)</f>
        <v>47.34</v>
      </c>
      <c r="CO375">
        <f ca="1">VLOOKUP('Sampling picks'!CA365,Sheet1!$A$11:$C$1010,3,FALSE)</f>
        <v>43.5</v>
      </c>
      <c r="CP375">
        <f ca="1">VLOOKUP('Sampling picks'!CB365,Sheet1!$A$11:$C$1010,3,FALSE)</f>
        <v>31.66</v>
      </c>
      <c r="CQ375">
        <f ca="1">VLOOKUP('Sampling picks'!CC365,Sheet1!$A$11:$C$1010,3,FALSE)</f>
        <v>46.74</v>
      </c>
      <c r="CR375">
        <f ca="1">VLOOKUP('Sampling picks'!CD365,Sheet1!$A$11:$C$1010,3,FALSE)</f>
        <v>40.22</v>
      </c>
      <c r="CS375">
        <f ca="1">VLOOKUP('Sampling picks'!CE365,Sheet1!$A$11:$C$1010,3,FALSE)</f>
        <v>51.53</v>
      </c>
      <c r="CT375">
        <f ca="1">VLOOKUP('Sampling picks'!CF365,Sheet1!$A$11:$C$1010,3,FALSE)</f>
        <v>37.799999999999997</v>
      </c>
      <c r="CU375">
        <f ca="1">VLOOKUP('Sampling picks'!CG365,Sheet1!$A$11:$C$1010,3,FALSE)</f>
        <v>56.35</v>
      </c>
      <c r="CV375">
        <f ca="1">VLOOKUP('Sampling picks'!CH365,Sheet1!$A$11:$C$1010,3,FALSE)</f>
        <v>56.12</v>
      </c>
      <c r="CW375">
        <f ca="1">VLOOKUP('Sampling picks'!CI365,Sheet1!$A$11:$C$1010,3,FALSE)</f>
        <v>47.94</v>
      </c>
      <c r="CX375">
        <f ca="1">VLOOKUP('Sampling picks'!CJ365,Sheet1!$A$11:$C$1010,3,FALSE)</f>
        <v>45.74</v>
      </c>
      <c r="CY375">
        <f ca="1">VLOOKUP('Sampling picks'!CK365,Sheet1!$A$11:$C$1010,3,FALSE)</f>
        <v>64.78</v>
      </c>
      <c r="CZ375">
        <f ca="1">VLOOKUP('Sampling picks'!CL365,Sheet1!$A$11:$C$1010,3,FALSE)</f>
        <v>55.81</v>
      </c>
      <c r="DA375">
        <f ca="1">VLOOKUP('Sampling picks'!CM365,Sheet1!$A$11:$C$1010,3,FALSE)</f>
        <v>42.97</v>
      </c>
      <c r="DB375">
        <f ca="1">VLOOKUP('Sampling picks'!CN365,Sheet1!$A$11:$C$1010,3,FALSE)</f>
        <v>31.68</v>
      </c>
      <c r="DC375">
        <f ca="1">VLOOKUP('Sampling picks'!CO365,Sheet1!$A$11:$C$1010,3,FALSE)</f>
        <v>39.630000000000003</v>
      </c>
      <c r="DD375">
        <f ca="1">VLOOKUP('Sampling picks'!CP365,Sheet1!$A$11:$C$1010,3,FALSE)</f>
        <v>45.74</v>
      </c>
      <c r="DE375">
        <f ca="1">VLOOKUP('Sampling picks'!CQ365,Sheet1!$A$11:$C$1010,3,FALSE)</f>
        <v>56.05</v>
      </c>
      <c r="DF375">
        <f ca="1">VLOOKUP('Sampling picks'!CR365,Sheet1!$A$11:$C$1010,3,FALSE)</f>
        <v>55.52</v>
      </c>
      <c r="DG375">
        <f ca="1">VLOOKUP('Sampling picks'!CS365,Sheet1!$A$11:$C$1010,3,FALSE)</f>
        <v>38.950000000000003</v>
      </c>
      <c r="DH375">
        <f ca="1">VLOOKUP('Sampling picks'!CT365,Sheet1!$A$11:$C$1010,3,FALSE)</f>
        <v>65.569999999999993</v>
      </c>
      <c r="DI375">
        <f ca="1">VLOOKUP('Sampling picks'!CU365,Sheet1!$A$11:$C$1010,3,FALSE)</f>
        <v>50.62</v>
      </c>
      <c r="DJ375">
        <f ca="1">VLOOKUP('Sampling picks'!CV365,Sheet1!$A$11:$C$1010,3,FALSE)</f>
        <v>51.84</v>
      </c>
      <c r="DK375">
        <f ca="1">VLOOKUP('Sampling picks'!CW365,Sheet1!$A$11:$C$1010,3,FALSE)</f>
        <v>37.340000000000003</v>
      </c>
      <c r="DL375" t="e">
        <f>VLOOKUP('Sampling picks'!CX365,Sheet1!$A$11:$C$1010,3,FALSE)</f>
        <v>#N/A</v>
      </c>
      <c r="DM375" t="e">
        <f>VLOOKUP('Sampling picks'!CY365,Sheet1!$A$11:$C$1010,3,FALSE)</f>
        <v>#N/A</v>
      </c>
    </row>
    <row r="376" spans="1:117">
      <c r="A376">
        <v>366</v>
      </c>
      <c r="C376" s="1">
        <f t="shared" ca="1" si="23"/>
        <v>57.8</v>
      </c>
      <c r="J376" t="str">
        <f t="shared" ca="1" si="20"/>
        <v>IN</v>
      </c>
      <c r="K376">
        <f t="shared" si="21"/>
        <v>47</v>
      </c>
      <c r="L376">
        <f ca="1">$M376+_xlfn.NORM.INV($I$7/2,0,1)*SQRT($C$8^2/$I$5)</f>
        <v>45.61715376109408</v>
      </c>
      <c r="M376">
        <f t="shared" ca="1" si="22"/>
        <v>48.060800000000008</v>
      </c>
      <c r="N376">
        <f ca="1">$M376+_xlfn.NORM.INV(1-($I$7/2),0,1)*SQRT($C$8^2/$I$5)</f>
        <v>50.504446238905935</v>
      </c>
      <c r="O376">
        <v>366</v>
      </c>
      <c r="P376">
        <f ca="1">VLOOKUP('Sampling picks'!B366,Sheet1!$A$11:$C$1010,3,FALSE)</f>
        <v>53.54</v>
      </c>
      <c r="Q376">
        <f ca="1">VLOOKUP('Sampling picks'!C366,Sheet1!$A$11:$C$1010,3,FALSE)</f>
        <v>52.27</v>
      </c>
      <c r="R376">
        <f ca="1">VLOOKUP('Sampling picks'!D366,Sheet1!$A$11:$C$1010,3,FALSE)</f>
        <v>49.88</v>
      </c>
      <c r="S376">
        <f ca="1">VLOOKUP('Sampling picks'!E366,Sheet1!$A$11:$C$1010,3,FALSE)</f>
        <v>53.55</v>
      </c>
      <c r="T376">
        <f ca="1">VLOOKUP('Sampling picks'!F366,Sheet1!$A$11:$C$1010,3,FALSE)</f>
        <v>42.82</v>
      </c>
      <c r="U376">
        <f ca="1">VLOOKUP('Sampling picks'!G366,Sheet1!$A$11:$C$1010,3,FALSE)</f>
        <v>74.239999999999995</v>
      </c>
      <c r="V376">
        <f ca="1">VLOOKUP('Sampling picks'!H366,Sheet1!$A$11:$C$1010,3,FALSE)</f>
        <v>43.98</v>
      </c>
      <c r="W376">
        <f ca="1">VLOOKUP('Sampling picks'!I366,Sheet1!$A$11:$C$1010,3,FALSE)</f>
        <v>41.32</v>
      </c>
      <c r="X376">
        <f ca="1">VLOOKUP('Sampling picks'!J366,Sheet1!$A$11:$C$1010,3,FALSE)</f>
        <v>35.44</v>
      </c>
      <c r="Y376">
        <f ca="1">VLOOKUP('Sampling picks'!K366,Sheet1!$A$11:$C$1010,3,FALSE)</f>
        <v>56.95</v>
      </c>
      <c r="Z376">
        <f ca="1">VLOOKUP('Sampling picks'!L366,Sheet1!$A$11:$C$1010,3,FALSE)</f>
        <v>42.25</v>
      </c>
      <c r="AA376">
        <f ca="1">VLOOKUP('Sampling picks'!M366,Sheet1!$A$11:$C$1010,3,FALSE)</f>
        <v>51.23</v>
      </c>
      <c r="AB376">
        <f ca="1">VLOOKUP('Sampling picks'!N366,Sheet1!$A$11:$C$1010,3,FALSE)</f>
        <v>51.84</v>
      </c>
      <c r="AC376">
        <f ca="1">VLOOKUP('Sampling picks'!O366,Sheet1!$A$11:$C$1010,3,FALSE)</f>
        <v>40.229999999999997</v>
      </c>
      <c r="AD376">
        <f ca="1">VLOOKUP('Sampling picks'!P366,Sheet1!$A$11:$C$1010,3,FALSE)</f>
        <v>47.34</v>
      </c>
      <c r="AE376">
        <f ca="1">VLOOKUP('Sampling picks'!Q366,Sheet1!$A$11:$C$1010,3,FALSE)</f>
        <v>50.15</v>
      </c>
      <c r="AF376">
        <f ca="1">VLOOKUP('Sampling picks'!R366,Sheet1!$A$11:$C$1010,3,FALSE)</f>
        <v>43.84</v>
      </c>
      <c r="AG376">
        <f ca="1">VLOOKUP('Sampling picks'!S366,Sheet1!$A$11:$C$1010,3,FALSE)</f>
        <v>34.28</v>
      </c>
      <c r="AH376">
        <f ca="1">VLOOKUP('Sampling picks'!T366,Sheet1!$A$11:$C$1010,3,FALSE)</f>
        <v>48.7</v>
      </c>
      <c r="AI376">
        <f ca="1">VLOOKUP('Sampling picks'!U366,Sheet1!$A$11:$C$1010,3,FALSE)</f>
        <v>42.28</v>
      </c>
      <c r="AJ376">
        <f ca="1">VLOOKUP('Sampling picks'!V366,Sheet1!$A$11:$C$1010,3,FALSE)</f>
        <v>41.63</v>
      </c>
      <c r="AK376">
        <f ca="1">VLOOKUP('Sampling picks'!W366,Sheet1!$A$11:$C$1010,3,FALSE)</f>
        <v>39.46</v>
      </c>
      <c r="AL376">
        <f ca="1">VLOOKUP('Sampling picks'!X366,Sheet1!$A$11:$C$1010,3,FALSE)</f>
        <v>63.48</v>
      </c>
      <c r="AM376">
        <f ca="1">VLOOKUP('Sampling picks'!Y366,Sheet1!$A$11:$C$1010,3,FALSE)</f>
        <v>45.8</v>
      </c>
      <c r="AN376">
        <f ca="1">VLOOKUP('Sampling picks'!Z366,Sheet1!$A$11:$C$1010,3,FALSE)</f>
        <v>50.62</v>
      </c>
      <c r="AO376">
        <f ca="1">VLOOKUP('Sampling picks'!AA366,Sheet1!$A$11:$C$1010,3,FALSE)</f>
        <v>38.450000000000003</v>
      </c>
      <c r="AP376">
        <f ca="1">VLOOKUP('Sampling picks'!AB366,Sheet1!$A$11:$C$1010,3,FALSE)</f>
        <v>50.85</v>
      </c>
      <c r="AQ376">
        <f ca="1">VLOOKUP('Sampling picks'!AC366,Sheet1!$A$11:$C$1010,3,FALSE)</f>
        <v>55.64</v>
      </c>
      <c r="AR376">
        <f ca="1">VLOOKUP('Sampling picks'!AD366,Sheet1!$A$11:$C$1010,3,FALSE)</f>
        <v>43.06</v>
      </c>
      <c r="AS376">
        <f ca="1">VLOOKUP('Sampling picks'!AE366,Sheet1!$A$11:$C$1010,3,FALSE)</f>
        <v>47.36</v>
      </c>
      <c r="AT376">
        <f ca="1">VLOOKUP('Sampling picks'!AF366,Sheet1!$A$11:$C$1010,3,FALSE)</f>
        <v>57.45</v>
      </c>
      <c r="AU376">
        <f ca="1">VLOOKUP('Sampling picks'!AG366,Sheet1!$A$11:$C$1010,3,FALSE)</f>
        <v>49.86</v>
      </c>
      <c r="AV376">
        <f ca="1">VLOOKUP('Sampling picks'!AH366,Sheet1!$A$11:$C$1010,3,FALSE)</f>
        <v>53</v>
      </c>
      <c r="AW376">
        <f ca="1">VLOOKUP('Sampling picks'!AI366,Sheet1!$A$11:$C$1010,3,FALSE)</f>
        <v>39.049999999999997</v>
      </c>
      <c r="AX376">
        <f ca="1">VLOOKUP('Sampling picks'!AJ366,Sheet1!$A$11:$C$1010,3,FALSE)</f>
        <v>50.23</v>
      </c>
      <c r="AY376">
        <f ca="1">VLOOKUP('Sampling picks'!AK366,Sheet1!$A$11:$C$1010,3,FALSE)</f>
        <v>35.19</v>
      </c>
      <c r="AZ376">
        <f ca="1">VLOOKUP('Sampling picks'!AL366,Sheet1!$A$11:$C$1010,3,FALSE)</f>
        <v>43.52</v>
      </c>
      <c r="BA376">
        <f ca="1">VLOOKUP('Sampling picks'!AM366,Sheet1!$A$11:$C$1010,3,FALSE)</f>
        <v>59.94</v>
      </c>
      <c r="BB376">
        <f ca="1">VLOOKUP('Sampling picks'!AN366,Sheet1!$A$11:$C$1010,3,FALSE)</f>
        <v>66.47</v>
      </c>
      <c r="BC376">
        <f ca="1">VLOOKUP('Sampling picks'!AO366,Sheet1!$A$11:$C$1010,3,FALSE)</f>
        <v>60.55</v>
      </c>
      <c r="BD376">
        <f ca="1">VLOOKUP('Sampling picks'!AP366,Sheet1!$A$11:$C$1010,3,FALSE)</f>
        <v>42.08</v>
      </c>
      <c r="BE376">
        <f ca="1">VLOOKUP('Sampling picks'!AQ366,Sheet1!$A$11:$C$1010,3,FALSE)</f>
        <v>37.93</v>
      </c>
      <c r="BF376">
        <f ca="1">VLOOKUP('Sampling picks'!AR366,Sheet1!$A$11:$C$1010,3,FALSE)</f>
        <v>54.18</v>
      </c>
      <c r="BG376">
        <f ca="1">VLOOKUP('Sampling picks'!AS366,Sheet1!$A$11:$C$1010,3,FALSE)</f>
        <v>57.85</v>
      </c>
      <c r="BH376">
        <f ca="1">VLOOKUP('Sampling picks'!AT366,Sheet1!$A$11:$C$1010,3,FALSE)</f>
        <v>44.6</v>
      </c>
      <c r="BI376">
        <f ca="1">VLOOKUP('Sampling picks'!AU366,Sheet1!$A$11:$C$1010,3,FALSE)</f>
        <v>34.270000000000003</v>
      </c>
      <c r="BJ376">
        <f ca="1">VLOOKUP('Sampling picks'!AV366,Sheet1!$A$11:$C$1010,3,FALSE)</f>
        <v>31.19</v>
      </c>
      <c r="BK376">
        <f ca="1">VLOOKUP('Sampling picks'!AW366,Sheet1!$A$11:$C$1010,3,FALSE)</f>
        <v>47.76</v>
      </c>
      <c r="BL376">
        <f ca="1">VLOOKUP('Sampling picks'!AX366,Sheet1!$A$11:$C$1010,3,FALSE)</f>
        <v>51.01</v>
      </c>
      <c r="BM376">
        <f ca="1">VLOOKUP('Sampling picks'!AY366,Sheet1!$A$11:$C$1010,3,FALSE)</f>
        <v>49.45</v>
      </c>
      <c r="BN376">
        <f ca="1">VLOOKUP('Sampling picks'!AZ366,Sheet1!$A$11:$C$1010,3,FALSE)</f>
        <v>31.28</v>
      </c>
      <c r="BO376">
        <f ca="1">VLOOKUP('Sampling picks'!BA366,Sheet1!$A$11:$C$1010,3,FALSE)</f>
        <v>54.47</v>
      </c>
      <c r="BP376">
        <f ca="1">VLOOKUP('Sampling picks'!BB366,Sheet1!$A$11:$C$1010,3,FALSE)</f>
        <v>56.99</v>
      </c>
      <c r="BQ376">
        <f ca="1">VLOOKUP('Sampling picks'!BC366,Sheet1!$A$11:$C$1010,3,FALSE)</f>
        <v>46.04</v>
      </c>
      <c r="BR376">
        <f ca="1">VLOOKUP('Sampling picks'!BD366,Sheet1!$A$11:$C$1010,3,FALSE)</f>
        <v>42.38</v>
      </c>
      <c r="BS376">
        <f ca="1">VLOOKUP('Sampling picks'!BE366,Sheet1!$A$11:$C$1010,3,FALSE)</f>
        <v>56.69</v>
      </c>
      <c r="BT376">
        <f ca="1">VLOOKUP('Sampling picks'!BF366,Sheet1!$A$11:$C$1010,3,FALSE)</f>
        <v>60.84</v>
      </c>
      <c r="BU376">
        <f ca="1">VLOOKUP('Sampling picks'!BG366,Sheet1!$A$11:$C$1010,3,FALSE)</f>
        <v>56.84</v>
      </c>
      <c r="BV376">
        <f ca="1">VLOOKUP('Sampling picks'!BH366,Sheet1!$A$11:$C$1010,3,FALSE)</f>
        <v>37.93</v>
      </c>
      <c r="BW376">
        <f ca="1">VLOOKUP('Sampling picks'!BI366,Sheet1!$A$11:$C$1010,3,FALSE)</f>
        <v>37.47</v>
      </c>
      <c r="BX376">
        <f ca="1">VLOOKUP('Sampling picks'!BJ366,Sheet1!$A$11:$C$1010,3,FALSE)</f>
        <v>48.66</v>
      </c>
      <c r="BY376">
        <f ca="1">VLOOKUP('Sampling picks'!BK366,Sheet1!$A$11:$C$1010,3,FALSE)</f>
        <v>41.39</v>
      </c>
      <c r="BZ376">
        <f ca="1">VLOOKUP('Sampling picks'!BL366,Sheet1!$A$11:$C$1010,3,FALSE)</f>
        <v>48.7</v>
      </c>
      <c r="CA376">
        <f ca="1">VLOOKUP('Sampling picks'!BM366,Sheet1!$A$11:$C$1010,3,FALSE)</f>
        <v>57.8</v>
      </c>
      <c r="CB376">
        <f ca="1">VLOOKUP('Sampling picks'!BN366,Sheet1!$A$11:$C$1010,3,FALSE)</f>
        <v>47.55</v>
      </c>
      <c r="CC376">
        <f ca="1">VLOOKUP('Sampling picks'!BO366,Sheet1!$A$11:$C$1010,3,FALSE)</f>
        <v>44.6</v>
      </c>
      <c r="CD376">
        <f ca="1">VLOOKUP('Sampling picks'!BP366,Sheet1!$A$11:$C$1010,3,FALSE)</f>
        <v>47.24</v>
      </c>
      <c r="CE376">
        <f ca="1">VLOOKUP('Sampling picks'!BQ366,Sheet1!$A$11:$C$1010,3,FALSE)</f>
        <v>45.69</v>
      </c>
      <c r="CF376">
        <f ca="1">VLOOKUP('Sampling picks'!BR366,Sheet1!$A$11:$C$1010,3,FALSE)</f>
        <v>42.6</v>
      </c>
      <c r="CG376">
        <f ca="1">VLOOKUP('Sampling picks'!BS366,Sheet1!$A$11:$C$1010,3,FALSE)</f>
        <v>53.68</v>
      </c>
      <c r="CH376">
        <f ca="1">VLOOKUP('Sampling picks'!BT366,Sheet1!$A$11:$C$1010,3,FALSE)</f>
        <v>38.4</v>
      </c>
      <c r="CI376">
        <f ca="1">VLOOKUP('Sampling picks'!BU366,Sheet1!$A$11:$C$1010,3,FALSE)</f>
        <v>65.319999999999993</v>
      </c>
      <c r="CJ376">
        <f ca="1">VLOOKUP('Sampling picks'!BV366,Sheet1!$A$11:$C$1010,3,FALSE)</f>
        <v>41.12</v>
      </c>
      <c r="CK376">
        <f ca="1">VLOOKUP('Sampling picks'!BW366,Sheet1!$A$11:$C$1010,3,FALSE)</f>
        <v>40.22</v>
      </c>
      <c r="CL376">
        <f ca="1">VLOOKUP('Sampling picks'!BX366,Sheet1!$A$11:$C$1010,3,FALSE)</f>
        <v>46.59</v>
      </c>
      <c r="CM376">
        <f ca="1">VLOOKUP('Sampling picks'!BY366,Sheet1!$A$11:$C$1010,3,FALSE)</f>
        <v>50.01</v>
      </c>
      <c r="CN376">
        <f ca="1">VLOOKUP('Sampling picks'!BZ366,Sheet1!$A$11:$C$1010,3,FALSE)</f>
        <v>43.86</v>
      </c>
      <c r="CO376">
        <f ca="1">VLOOKUP('Sampling picks'!CA366,Sheet1!$A$11:$C$1010,3,FALSE)</f>
        <v>46.81</v>
      </c>
      <c r="CP376">
        <f ca="1">VLOOKUP('Sampling picks'!CB366,Sheet1!$A$11:$C$1010,3,FALSE)</f>
        <v>45.85</v>
      </c>
      <c r="CQ376">
        <f ca="1">VLOOKUP('Sampling picks'!CC366,Sheet1!$A$11:$C$1010,3,FALSE)</f>
        <v>28.8</v>
      </c>
      <c r="CR376">
        <f ca="1">VLOOKUP('Sampling picks'!CD366,Sheet1!$A$11:$C$1010,3,FALSE)</f>
        <v>49.84</v>
      </c>
      <c r="CS376">
        <f ca="1">VLOOKUP('Sampling picks'!CE366,Sheet1!$A$11:$C$1010,3,FALSE)</f>
        <v>62.19</v>
      </c>
      <c r="CT376">
        <f ca="1">VLOOKUP('Sampling picks'!CF366,Sheet1!$A$11:$C$1010,3,FALSE)</f>
        <v>52.62</v>
      </c>
      <c r="CU376">
        <f ca="1">VLOOKUP('Sampling picks'!CG366,Sheet1!$A$11:$C$1010,3,FALSE)</f>
        <v>48.59</v>
      </c>
      <c r="CV376">
        <f ca="1">VLOOKUP('Sampling picks'!CH366,Sheet1!$A$11:$C$1010,3,FALSE)</f>
        <v>31.65</v>
      </c>
      <c r="CW376">
        <f ca="1">VLOOKUP('Sampling picks'!CI366,Sheet1!$A$11:$C$1010,3,FALSE)</f>
        <v>66.47</v>
      </c>
      <c r="CX376">
        <f ca="1">VLOOKUP('Sampling picks'!CJ366,Sheet1!$A$11:$C$1010,3,FALSE)</f>
        <v>39.93</v>
      </c>
      <c r="CY376">
        <f ca="1">VLOOKUP('Sampling picks'!CK366,Sheet1!$A$11:$C$1010,3,FALSE)</f>
        <v>44.63</v>
      </c>
      <c r="CZ376">
        <f ca="1">VLOOKUP('Sampling picks'!CL366,Sheet1!$A$11:$C$1010,3,FALSE)</f>
        <v>53.89</v>
      </c>
      <c r="DA376">
        <f ca="1">VLOOKUP('Sampling picks'!CM366,Sheet1!$A$11:$C$1010,3,FALSE)</f>
        <v>34.130000000000003</v>
      </c>
      <c r="DB376">
        <f ca="1">VLOOKUP('Sampling picks'!CN366,Sheet1!$A$11:$C$1010,3,FALSE)</f>
        <v>54.37</v>
      </c>
      <c r="DC376">
        <f ca="1">VLOOKUP('Sampling picks'!CO366,Sheet1!$A$11:$C$1010,3,FALSE)</f>
        <v>61.87</v>
      </c>
      <c r="DD376">
        <f ca="1">VLOOKUP('Sampling picks'!CP366,Sheet1!$A$11:$C$1010,3,FALSE)</f>
        <v>46.75</v>
      </c>
      <c r="DE376">
        <f ca="1">VLOOKUP('Sampling picks'!CQ366,Sheet1!$A$11:$C$1010,3,FALSE)</f>
        <v>35.520000000000003</v>
      </c>
      <c r="DF376">
        <f ca="1">VLOOKUP('Sampling picks'!CR366,Sheet1!$A$11:$C$1010,3,FALSE)</f>
        <v>49.36</v>
      </c>
      <c r="DG376">
        <f ca="1">VLOOKUP('Sampling picks'!CS366,Sheet1!$A$11:$C$1010,3,FALSE)</f>
        <v>47.76</v>
      </c>
      <c r="DH376">
        <f ca="1">VLOOKUP('Sampling picks'!CT366,Sheet1!$A$11:$C$1010,3,FALSE)</f>
        <v>51.88</v>
      </c>
      <c r="DI376">
        <f ca="1">VLOOKUP('Sampling picks'!CU366,Sheet1!$A$11:$C$1010,3,FALSE)</f>
        <v>54.51</v>
      </c>
      <c r="DJ376">
        <f ca="1">VLOOKUP('Sampling picks'!CV366,Sheet1!$A$11:$C$1010,3,FALSE)</f>
        <v>66.78</v>
      </c>
      <c r="DK376">
        <f ca="1">VLOOKUP('Sampling picks'!CW366,Sheet1!$A$11:$C$1010,3,FALSE)</f>
        <v>49.46</v>
      </c>
      <c r="DL376" t="e">
        <f>VLOOKUP('Sampling picks'!CX366,Sheet1!$A$11:$C$1010,3,FALSE)</f>
        <v>#N/A</v>
      </c>
      <c r="DM376" t="e">
        <f>VLOOKUP('Sampling picks'!CY366,Sheet1!$A$11:$C$1010,3,FALSE)</f>
        <v>#N/A</v>
      </c>
    </row>
    <row r="377" spans="1:117">
      <c r="A377">
        <v>367</v>
      </c>
      <c r="C377" s="1">
        <f t="shared" ca="1" si="23"/>
        <v>47.62</v>
      </c>
      <c r="J377" t="str">
        <f t="shared" ca="1" si="20"/>
        <v>IN</v>
      </c>
      <c r="K377">
        <f t="shared" si="21"/>
        <v>47</v>
      </c>
      <c r="L377">
        <f ca="1">$M377+_xlfn.NORM.INV($I$7/2,0,1)*SQRT($C$8^2/$I$5)</f>
        <v>45.795753761094041</v>
      </c>
      <c r="M377">
        <f t="shared" ca="1" si="22"/>
        <v>48.239399999999968</v>
      </c>
      <c r="N377">
        <f ca="1">$M377+_xlfn.NORM.INV(1-($I$7/2),0,1)*SQRT($C$8^2/$I$5)</f>
        <v>50.683046238905895</v>
      </c>
      <c r="O377">
        <v>367</v>
      </c>
      <c r="P377">
        <f ca="1">VLOOKUP('Sampling picks'!B367,Sheet1!$A$11:$C$1010,3,FALSE)</f>
        <v>59.76</v>
      </c>
      <c r="Q377">
        <f ca="1">VLOOKUP('Sampling picks'!C367,Sheet1!$A$11:$C$1010,3,FALSE)</f>
        <v>55.69</v>
      </c>
      <c r="R377">
        <f ca="1">VLOOKUP('Sampling picks'!D367,Sheet1!$A$11:$C$1010,3,FALSE)</f>
        <v>46.5</v>
      </c>
      <c r="S377">
        <f ca="1">VLOOKUP('Sampling picks'!E367,Sheet1!$A$11:$C$1010,3,FALSE)</f>
        <v>47.07</v>
      </c>
      <c r="T377">
        <f ca="1">VLOOKUP('Sampling picks'!F367,Sheet1!$A$11:$C$1010,3,FALSE)</f>
        <v>60.96</v>
      </c>
      <c r="U377">
        <f ca="1">VLOOKUP('Sampling picks'!G367,Sheet1!$A$11:$C$1010,3,FALSE)</f>
        <v>67.7</v>
      </c>
      <c r="V377">
        <f ca="1">VLOOKUP('Sampling picks'!H367,Sheet1!$A$11:$C$1010,3,FALSE)</f>
        <v>47.17</v>
      </c>
      <c r="W377">
        <f ca="1">VLOOKUP('Sampling picks'!I367,Sheet1!$A$11:$C$1010,3,FALSE)</f>
        <v>43.74</v>
      </c>
      <c r="X377">
        <f ca="1">VLOOKUP('Sampling picks'!J367,Sheet1!$A$11:$C$1010,3,FALSE)</f>
        <v>43.35</v>
      </c>
      <c r="Y377">
        <f ca="1">VLOOKUP('Sampling picks'!K367,Sheet1!$A$11:$C$1010,3,FALSE)</f>
        <v>56.38</v>
      </c>
      <c r="Z377">
        <f ca="1">VLOOKUP('Sampling picks'!L367,Sheet1!$A$11:$C$1010,3,FALSE)</f>
        <v>47.16</v>
      </c>
      <c r="AA377">
        <f ca="1">VLOOKUP('Sampling picks'!M367,Sheet1!$A$11:$C$1010,3,FALSE)</f>
        <v>54.44</v>
      </c>
      <c r="AB377">
        <f ca="1">VLOOKUP('Sampling picks'!N367,Sheet1!$A$11:$C$1010,3,FALSE)</f>
        <v>56.38</v>
      </c>
      <c r="AC377">
        <f ca="1">VLOOKUP('Sampling picks'!O367,Sheet1!$A$11:$C$1010,3,FALSE)</f>
        <v>45.53</v>
      </c>
      <c r="AD377">
        <f ca="1">VLOOKUP('Sampling picks'!P367,Sheet1!$A$11:$C$1010,3,FALSE)</f>
        <v>50.62</v>
      </c>
      <c r="AE377">
        <f ca="1">VLOOKUP('Sampling picks'!Q367,Sheet1!$A$11:$C$1010,3,FALSE)</f>
        <v>35.090000000000003</v>
      </c>
      <c r="AF377">
        <f ca="1">VLOOKUP('Sampling picks'!R367,Sheet1!$A$11:$C$1010,3,FALSE)</f>
        <v>33.630000000000003</v>
      </c>
      <c r="AG377">
        <f ca="1">VLOOKUP('Sampling picks'!S367,Sheet1!$A$11:$C$1010,3,FALSE)</f>
        <v>29.84</v>
      </c>
      <c r="AH377">
        <f ca="1">VLOOKUP('Sampling picks'!T367,Sheet1!$A$11:$C$1010,3,FALSE)</f>
        <v>50.88</v>
      </c>
      <c r="AI377">
        <f ca="1">VLOOKUP('Sampling picks'!U367,Sheet1!$A$11:$C$1010,3,FALSE)</f>
        <v>52.93</v>
      </c>
      <c r="AJ377">
        <f ca="1">VLOOKUP('Sampling picks'!V367,Sheet1!$A$11:$C$1010,3,FALSE)</f>
        <v>45</v>
      </c>
      <c r="AK377">
        <f ca="1">VLOOKUP('Sampling picks'!W367,Sheet1!$A$11:$C$1010,3,FALSE)</f>
        <v>42.46</v>
      </c>
      <c r="AL377">
        <f ca="1">VLOOKUP('Sampling picks'!X367,Sheet1!$A$11:$C$1010,3,FALSE)</f>
        <v>47.06</v>
      </c>
      <c r="AM377">
        <f ca="1">VLOOKUP('Sampling picks'!Y367,Sheet1!$A$11:$C$1010,3,FALSE)</f>
        <v>47.73</v>
      </c>
      <c r="AN377">
        <f ca="1">VLOOKUP('Sampling picks'!Z367,Sheet1!$A$11:$C$1010,3,FALSE)</f>
        <v>67.319999999999993</v>
      </c>
      <c r="AO377">
        <f ca="1">VLOOKUP('Sampling picks'!AA367,Sheet1!$A$11:$C$1010,3,FALSE)</f>
        <v>32.35</v>
      </c>
      <c r="AP377">
        <f ca="1">VLOOKUP('Sampling picks'!AB367,Sheet1!$A$11:$C$1010,3,FALSE)</f>
        <v>34.630000000000003</v>
      </c>
      <c r="AQ377">
        <f ca="1">VLOOKUP('Sampling picks'!AC367,Sheet1!$A$11:$C$1010,3,FALSE)</f>
        <v>46.21</v>
      </c>
      <c r="AR377">
        <f ca="1">VLOOKUP('Sampling picks'!AD367,Sheet1!$A$11:$C$1010,3,FALSE)</f>
        <v>43.6</v>
      </c>
      <c r="AS377">
        <f ca="1">VLOOKUP('Sampling picks'!AE367,Sheet1!$A$11:$C$1010,3,FALSE)</f>
        <v>42.04</v>
      </c>
      <c r="AT377">
        <f ca="1">VLOOKUP('Sampling picks'!AF367,Sheet1!$A$11:$C$1010,3,FALSE)</f>
        <v>40.01</v>
      </c>
      <c r="AU377">
        <f ca="1">VLOOKUP('Sampling picks'!AG367,Sheet1!$A$11:$C$1010,3,FALSE)</f>
        <v>40.22</v>
      </c>
      <c r="AV377">
        <f ca="1">VLOOKUP('Sampling picks'!AH367,Sheet1!$A$11:$C$1010,3,FALSE)</f>
        <v>43.23</v>
      </c>
      <c r="AW377">
        <f ca="1">VLOOKUP('Sampling picks'!AI367,Sheet1!$A$11:$C$1010,3,FALSE)</f>
        <v>63.48</v>
      </c>
      <c r="AX377">
        <f ca="1">VLOOKUP('Sampling picks'!AJ367,Sheet1!$A$11:$C$1010,3,FALSE)</f>
        <v>51.01</v>
      </c>
      <c r="AY377">
        <f ca="1">VLOOKUP('Sampling picks'!AK367,Sheet1!$A$11:$C$1010,3,FALSE)</f>
        <v>58.53</v>
      </c>
      <c r="AZ377">
        <f ca="1">VLOOKUP('Sampling picks'!AL367,Sheet1!$A$11:$C$1010,3,FALSE)</f>
        <v>63.04</v>
      </c>
      <c r="BA377">
        <f ca="1">VLOOKUP('Sampling picks'!AM367,Sheet1!$A$11:$C$1010,3,FALSE)</f>
        <v>43.98</v>
      </c>
      <c r="BB377">
        <f ca="1">VLOOKUP('Sampling picks'!AN367,Sheet1!$A$11:$C$1010,3,FALSE)</f>
        <v>62.44</v>
      </c>
      <c r="BC377">
        <f ca="1">VLOOKUP('Sampling picks'!AO367,Sheet1!$A$11:$C$1010,3,FALSE)</f>
        <v>50.96</v>
      </c>
      <c r="BD377">
        <f ca="1">VLOOKUP('Sampling picks'!AP367,Sheet1!$A$11:$C$1010,3,FALSE)</f>
        <v>37.630000000000003</v>
      </c>
      <c r="BE377">
        <f ca="1">VLOOKUP('Sampling picks'!AQ367,Sheet1!$A$11:$C$1010,3,FALSE)</f>
        <v>43.58</v>
      </c>
      <c r="BF377">
        <f ca="1">VLOOKUP('Sampling picks'!AR367,Sheet1!$A$11:$C$1010,3,FALSE)</f>
        <v>43.35</v>
      </c>
      <c r="BG377">
        <f ca="1">VLOOKUP('Sampling picks'!AS367,Sheet1!$A$11:$C$1010,3,FALSE)</f>
        <v>53.13</v>
      </c>
      <c r="BH377">
        <f ca="1">VLOOKUP('Sampling picks'!AT367,Sheet1!$A$11:$C$1010,3,FALSE)</f>
        <v>38.4</v>
      </c>
      <c r="BI377">
        <f ca="1">VLOOKUP('Sampling picks'!AU367,Sheet1!$A$11:$C$1010,3,FALSE)</f>
        <v>43.66</v>
      </c>
      <c r="BJ377">
        <f ca="1">VLOOKUP('Sampling picks'!AV367,Sheet1!$A$11:$C$1010,3,FALSE)</f>
        <v>35.799999999999997</v>
      </c>
      <c r="BK377">
        <f ca="1">VLOOKUP('Sampling picks'!AW367,Sheet1!$A$11:$C$1010,3,FALSE)</f>
        <v>45.16</v>
      </c>
      <c r="BL377">
        <f ca="1">VLOOKUP('Sampling picks'!AX367,Sheet1!$A$11:$C$1010,3,FALSE)</f>
        <v>67.89</v>
      </c>
      <c r="BM377">
        <f ca="1">VLOOKUP('Sampling picks'!AY367,Sheet1!$A$11:$C$1010,3,FALSE)</f>
        <v>36.840000000000003</v>
      </c>
      <c r="BN377">
        <f ca="1">VLOOKUP('Sampling picks'!AZ367,Sheet1!$A$11:$C$1010,3,FALSE)</f>
        <v>44.14</v>
      </c>
      <c r="BO377">
        <f ca="1">VLOOKUP('Sampling picks'!BA367,Sheet1!$A$11:$C$1010,3,FALSE)</f>
        <v>50.69</v>
      </c>
      <c r="BP377">
        <f ca="1">VLOOKUP('Sampling picks'!BB367,Sheet1!$A$11:$C$1010,3,FALSE)</f>
        <v>58.95</v>
      </c>
      <c r="BQ377">
        <f ca="1">VLOOKUP('Sampling picks'!BC367,Sheet1!$A$11:$C$1010,3,FALSE)</f>
        <v>31.04</v>
      </c>
      <c r="BR377">
        <f ca="1">VLOOKUP('Sampling picks'!BD367,Sheet1!$A$11:$C$1010,3,FALSE)</f>
        <v>42.82</v>
      </c>
      <c r="BS377">
        <f ca="1">VLOOKUP('Sampling picks'!BE367,Sheet1!$A$11:$C$1010,3,FALSE)</f>
        <v>71.5</v>
      </c>
      <c r="BT377">
        <f ca="1">VLOOKUP('Sampling picks'!BF367,Sheet1!$A$11:$C$1010,3,FALSE)</f>
        <v>42.56</v>
      </c>
      <c r="BU377">
        <f ca="1">VLOOKUP('Sampling picks'!BG367,Sheet1!$A$11:$C$1010,3,FALSE)</f>
        <v>44.6</v>
      </c>
      <c r="BV377">
        <f ca="1">VLOOKUP('Sampling picks'!BH367,Sheet1!$A$11:$C$1010,3,FALSE)</f>
        <v>40.22</v>
      </c>
      <c r="BW377">
        <f ca="1">VLOOKUP('Sampling picks'!BI367,Sheet1!$A$11:$C$1010,3,FALSE)</f>
        <v>55.65</v>
      </c>
      <c r="BX377">
        <f ca="1">VLOOKUP('Sampling picks'!BJ367,Sheet1!$A$11:$C$1010,3,FALSE)</f>
        <v>51.15</v>
      </c>
      <c r="BY377">
        <f ca="1">VLOOKUP('Sampling picks'!BK367,Sheet1!$A$11:$C$1010,3,FALSE)</f>
        <v>43.64</v>
      </c>
      <c r="BZ377">
        <f ca="1">VLOOKUP('Sampling picks'!BL367,Sheet1!$A$11:$C$1010,3,FALSE)</f>
        <v>47.31</v>
      </c>
      <c r="CA377">
        <f ca="1">VLOOKUP('Sampling picks'!BM367,Sheet1!$A$11:$C$1010,3,FALSE)</f>
        <v>52.76</v>
      </c>
      <c r="CB377">
        <f ca="1">VLOOKUP('Sampling picks'!BN367,Sheet1!$A$11:$C$1010,3,FALSE)</f>
        <v>44.24</v>
      </c>
      <c r="CC377">
        <f ca="1">VLOOKUP('Sampling picks'!BO367,Sheet1!$A$11:$C$1010,3,FALSE)</f>
        <v>37.81</v>
      </c>
      <c r="CD377">
        <f ca="1">VLOOKUP('Sampling picks'!BP367,Sheet1!$A$11:$C$1010,3,FALSE)</f>
        <v>33.74</v>
      </c>
      <c r="CE377">
        <f ca="1">VLOOKUP('Sampling picks'!BQ367,Sheet1!$A$11:$C$1010,3,FALSE)</f>
        <v>58.25</v>
      </c>
      <c r="CF377">
        <f ca="1">VLOOKUP('Sampling picks'!BR367,Sheet1!$A$11:$C$1010,3,FALSE)</f>
        <v>47.62</v>
      </c>
      <c r="CG377">
        <f ca="1">VLOOKUP('Sampling picks'!BS367,Sheet1!$A$11:$C$1010,3,FALSE)</f>
        <v>51.15</v>
      </c>
      <c r="CH377">
        <f ca="1">VLOOKUP('Sampling picks'!BT367,Sheet1!$A$11:$C$1010,3,FALSE)</f>
        <v>56.02</v>
      </c>
      <c r="CI377">
        <f ca="1">VLOOKUP('Sampling picks'!BU367,Sheet1!$A$11:$C$1010,3,FALSE)</f>
        <v>49.84</v>
      </c>
      <c r="CJ377">
        <f ca="1">VLOOKUP('Sampling picks'!BV367,Sheet1!$A$11:$C$1010,3,FALSE)</f>
        <v>64.37</v>
      </c>
      <c r="CK377">
        <f ca="1">VLOOKUP('Sampling picks'!BW367,Sheet1!$A$11:$C$1010,3,FALSE)</f>
        <v>78.92</v>
      </c>
      <c r="CL377">
        <f ca="1">VLOOKUP('Sampling picks'!BX367,Sheet1!$A$11:$C$1010,3,FALSE)</f>
        <v>48.7</v>
      </c>
      <c r="CM377">
        <f ca="1">VLOOKUP('Sampling picks'!BY367,Sheet1!$A$11:$C$1010,3,FALSE)</f>
        <v>62.96</v>
      </c>
      <c r="CN377">
        <f ca="1">VLOOKUP('Sampling picks'!BZ367,Sheet1!$A$11:$C$1010,3,FALSE)</f>
        <v>37.65</v>
      </c>
      <c r="CO377">
        <f ca="1">VLOOKUP('Sampling picks'!CA367,Sheet1!$A$11:$C$1010,3,FALSE)</f>
        <v>38.229999999999997</v>
      </c>
      <c r="CP377">
        <f ca="1">VLOOKUP('Sampling picks'!CB367,Sheet1!$A$11:$C$1010,3,FALSE)</f>
        <v>44.24</v>
      </c>
      <c r="CQ377">
        <f ca="1">VLOOKUP('Sampling picks'!CC367,Sheet1!$A$11:$C$1010,3,FALSE)</f>
        <v>45.99</v>
      </c>
      <c r="CR377">
        <f ca="1">VLOOKUP('Sampling picks'!CD367,Sheet1!$A$11:$C$1010,3,FALSE)</f>
        <v>47.75</v>
      </c>
      <c r="CS377">
        <f ca="1">VLOOKUP('Sampling picks'!CE367,Sheet1!$A$11:$C$1010,3,FALSE)</f>
        <v>44.07</v>
      </c>
      <c r="CT377">
        <f ca="1">VLOOKUP('Sampling picks'!CF367,Sheet1!$A$11:$C$1010,3,FALSE)</f>
        <v>35.89</v>
      </c>
      <c r="CU377">
        <f ca="1">VLOOKUP('Sampling picks'!CG367,Sheet1!$A$11:$C$1010,3,FALSE)</f>
        <v>41.74</v>
      </c>
      <c r="CV377">
        <f ca="1">VLOOKUP('Sampling picks'!CH367,Sheet1!$A$11:$C$1010,3,FALSE)</f>
        <v>49.86</v>
      </c>
      <c r="CW377">
        <f ca="1">VLOOKUP('Sampling picks'!CI367,Sheet1!$A$11:$C$1010,3,FALSE)</f>
        <v>48.04</v>
      </c>
      <c r="CX377">
        <f ca="1">VLOOKUP('Sampling picks'!CJ367,Sheet1!$A$11:$C$1010,3,FALSE)</f>
        <v>56.95</v>
      </c>
      <c r="CY377">
        <f ca="1">VLOOKUP('Sampling picks'!CK367,Sheet1!$A$11:$C$1010,3,FALSE)</f>
        <v>47.43</v>
      </c>
      <c r="CZ377">
        <f ca="1">VLOOKUP('Sampling picks'!CL367,Sheet1!$A$11:$C$1010,3,FALSE)</f>
        <v>35.99</v>
      </c>
      <c r="DA377">
        <f ca="1">VLOOKUP('Sampling picks'!CM367,Sheet1!$A$11:$C$1010,3,FALSE)</f>
        <v>49.45</v>
      </c>
      <c r="DB377">
        <f ca="1">VLOOKUP('Sampling picks'!CN367,Sheet1!$A$11:$C$1010,3,FALSE)</f>
        <v>42.66</v>
      </c>
      <c r="DC377">
        <f ca="1">VLOOKUP('Sampling picks'!CO367,Sheet1!$A$11:$C$1010,3,FALSE)</f>
        <v>50.15</v>
      </c>
      <c r="DD377">
        <f ca="1">VLOOKUP('Sampling picks'!CP367,Sheet1!$A$11:$C$1010,3,FALSE)</f>
        <v>52.11</v>
      </c>
      <c r="DE377">
        <f ca="1">VLOOKUP('Sampling picks'!CQ367,Sheet1!$A$11:$C$1010,3,FALSE)</f>
        <v>64.78</v>
      </c>
      <c r="DF377">
        <f ca="1">VLOOKUP('Sampling picks'!CR367,Sheet1!$A$11:$C$1010,3,FALSE)</f>
        <v>42.03</v>
      </c>
      <c r="DG377">
        <f ca="1">VLOOKUP('Sampling picks'!CS367,Sheet1!$A$11:$C$1010,3,FALSE)</f>
        <v>32.619999999999997</v>
      </c>
      <c r="DH377">
        <f ca="1">VLOOKUP('Sampling picks'!CT367,Sheet1!$A$11:$C$1010,3,FALSE)</f>
        <v>47.16</v>
      </c>
      <c r="DI377">
        <f ca="1">VLOOKUP('Sampling picks'!CU367,Sheet1!$A$11:$C$1010,3,FALSE)</f>
        <v>63.48</v>
      </c>
      <c r="DJ377">
        <f ca="1">VLOOKUP('Sampling picks'!CV367,Sheet1!$A$11:$C$1010,3,FALSE)</f>
        <v>57.77</v>
      </c>
      <c r="DK377">
        <f ca="1">VLOOKUP('Sampling picks'!CW367,Sheet1!$A$11:$C$1010,3,FALSE)</f>
        <v>41.69</v>
      </c>
      <c r="DL377" t="e">
        <f>VLOOKUP('Sampling picks'!CX367,Sheet1!$A$11:$C$1010,3,FALSE)</f>
        <v>#N/A</v>
      </c>
      <c r="DM377" t="e">
        <f>VLOOKUP('Sampling picks'!CY367,Sheet1!$A$11:$C$1010,3,FALSE)</f>
        <v>#N/A</v>
      </c>
    </row>
    <row r="378" spans="1:117">
      <c r="A378">
        <v>368</v>
      </c>
      <c r="C378" s="1">
        <f t="shared" ca="1" si="23"/>
        <v>39.93</v>
      </c>
      <c r="J378" t="str">
        <f t="shared" ca="1" si="20"/>
        <v>IN</v>
      </c>
      <c r="K378">
        <f t="shared" si="21"/>
        <v>47</v>
      </c>
      <c r="L378">
        <f ca="1">$M378+_xlfn.NORM.INV($I$7/2,0,1)*SQRT($C$8^2/$I$5)</f>
        <v>44.916453761094068</v>
      </c>
      <c r="M378">
        <f t="shared" ca="1" si="22"/>
        <v>47.360099999999996</v>
      </c>
      <c r="N378">
        <f ca="1">$M378+_xlfn.NORM.INV(1-($I$7/2),0,1)*SQRT($C$8^2/$I$5)</f>
        <v>49.803746238905923</v>
      </c>
      <c r="O378">
        <v>368</v>
      </c>
      <c r="P378">
        <f ca="1">VLOOKUP('Sampling picks'!B368,Sheet1!$A$11:$C$1010,3,FALSE)</f>
        <v>35.229999999999997</v>
      </c>
      <c r="Q378">
        <f ca="1">VLOOKUP('Sampling picks'!C368,Sheet1!$A$11:$C$1010,3,FALSE)</f>
        <v>41.31</v>
      </c>
      <c r="R378">
        <f ca="1">VLOOKUP('Sampling picks'!D368,Sheet1!$A$11:$C$1010,3,FALSE)</f>
        <v>37.200000000000003</v>
      </c>
      <c r="S378">
        <f ca="1">VLOOKUP('Sampling picks'!E368,Sheet1!$A$11:$C$1010,3,FALSE)</f>
        <v>45.57</v>
      </c>
      <c r="T378">
        <f ca="1">VLOOKUP('Sampling picks'!F368,Sheet1!$A$11:$C$1010,3,FALSE)</f>
        <v>57.95</v>
      </c>
      <c r="U378">
        <f ca="1">VLOOKUP('Sampling picks'!G368,Sheet1!$A$11:$C$1010,3,FALSE)</f>
        <v>58.36</v>
      </c>
      <c r="V378">
        <f ca="1">VLOOKUP('Sampling picks'!H368,Sheet1!$A$11:$C$1010,3,FALSE)</f>
        <v>47.07</v>
      </c>
      <c r="W378">
        <f ca="1">VLOOKUP('Sampling picks'!I368,Sheet1!$A$11:$C$1010,3,FALSE)</f>
        <v>38.15</v>
      </c>
      <c r="X378">
        <f ca="1">VLOOKUP('Sampling picks'!J368,Sheet1!$A$11:$C$1010,3,FALSE)</f>
        <v>62.31</v>
      </c>
      <c r="Y378">
        <f ca="1">VLOOKUP('Sampling picks'!K368,Sheet1!$A$11:$C$1010,3,FALSE)</f>
        <v>25.26</v>
      </c>
      <c r="Z378">
        <f ca="1">VLOOKUP('Sampling picks'!L368,Sheet1!$A$11:$C$1010,3,FALSE)</f>
        <v>51.84</v>
      </c>
      <c r="AA378">
        <f ca="1">VLOOKUP('Sampling picks'!M368,Sheet1!$A$11:$C$1010,3,FALSE)</f>
        <v>59.94</v>
      </c>
      <c r="AB378">
        <f ca="1">VLOOKUP('Sampling picks'!N368,Sheet1!$A$11:$C$1010,3,FALSE)</f>
        <v>47.4</v>
      </c>
      <c r="AC378">
        <f ca="1">VLOOKUP('Sampling picks'!O368,Sheet1!$A$11:$C$1010,3,FALSE)</f>
        <v>56.06</v>
      </c>
      <c r="AD378">
        <f ca="1">VLOOKUP('Sampling picks'!P368,Sheet1!$A$11:$C$1010,3,FALSE)</f>
        <v>40.6</v>
      </c>
      <c r="AE378">
        <f ca="1">VLOOKUP('Sampling picks'!Q368,Sheet1!$A$11:$C$1010,3,FALSE)</f>
        <v>49.5</v>
      </c>
      <c r="AF378">
        <f ca="1">VLOOKUP('Sampling picks'!R368,Sheet1!$A$11:$C$1010,3,FALSE)</f>
        <v>41.13</v>
      </c>
      <c r="AG378">
        <f ca="1">VLOOKUP('Sampling picks'!S368,Sheet1!$A$11:$C$1010,3,FALSE)</f>
        <v>53.13</v>
      </c>
      <c r="AH378">
        <f ca="1">VLOOKUP('Sampling picks'!T368,Sheet1!$A$11:$C$1010,3,FALSE)</f>
        <v>34.93</v>
      </c>
      <c r="AI378">
        <f ca="1">VLOOKUP('Sampling picks'!U368,Sheet1!$A$11:$C$1010,3,FALSE)</f>
        <v>40.9</v>
      </c>
      <c r="AJ378">
        <f ca="1">VLOOKUP('Sampling picks'!V368,Sheet1!$A$11:$C$1010,3,FALSE)</f>
        <v>32.86</v>
      </c>
      <c r="AK378">
        <f ca="1">VLOOKUP('Sampling picks'!W368,Sheet1!$A$11:$C$1010,3,FALSE)</f>
        <v>49.13</v>
      </c>
      <c r="AL378">
        <f ca="1">VLOOKUP('Sampling picks'!X368,Sheet1!$A$11:$C$1010,3,FALSE)</f>
        <v>45</v>
      </c>
      <c r="AM378">
        <f ca="1">VLOOKUP('Sampling picks'!Y368,Sheet1!$A$11:$C$1010,3,FALSE)</f>
        <v>65.400000000000006</v>
      </c>
      <c r="AN378">
        <f ca="1">VLOOKUP('Sampling picks'!Z368,Sheet1!$A$11:$C$1010,3,FALSE)</f>
        <v>56.12</v>
      </c>
      <c r="AO378">
        <f ca="1">VLOOKUP('Sampling picks'!AA368,Sheet1!$A$11:$C$1010,3,FALSE)</f>
        <v>44.07</v>
      </c>
      <c r="AP378">
        <f ca="1">VLOOKUP('Sampling picks'!AB368,Sheet1!$A$11:$C$1010,3,FALSE)</f>
        <v>35.93</v>
      </c>
      <c r="AQ378">
        <f ca="1">VLOOKUP('Sampling picks'!AC368,Sheet1!$A$11:$C$1010,3,FALSE)</f>
        <v>51.66</v>
      </c>
      <c r="AR378">
        <f ca="1">VLOOKUP('Sampling picks'!AD368,Sheet1!$A$11:$C$1010,3,FALSE)</f>
        <v>58.36</v>
      </c>
      <c r="AS378">
        <f ca="1">VLOOKUP('Sampling picks'!AE368,Sheet1!$A$11:$C$1010,3,FALSE)</f>
        <v>51.32</v>
      </c>
      <c r="AT378">
        <f ca="1">VLOOKUP('Sampling picks'!AF368,Sheet1!$A$11:$C$1010,3,FALSE)</f>
        <v>36.619999999999997</v>
      </c>
      <c r="AU378">
        <f ca="1">VLOOKUP('Sampling picks'!AG368,Sheet1!$A$11:$C$1010,3,FALSE)</f>
        <v>42.73</v>
      </c>
      <c r="AV378">
        <f ca="1">VLOOKUP('Sampling picks'!AH368,Sheet1!$A$11:$C$1010,3,FALSE)</f>
        <v>47.93</v>
      </c>
      <c r="AW378">
        <f ca="1">VLOOKUP('Sampling picks'!AI368,Sheet1!$A$11:$C$1010,3,FALSE)</f>
        <v>48.17</v>
      </c>
      <c r="AX378">
        <f ca="1">VLOOKUP('Sampling picks'!AJ368,Sheet1!$A$11:$C$1010,3,FALSE)</f>
        <v>52.72</v>
      </c>
      <c r="AY378">
        <f ca="1">VLOOKUP('Sampling picks'!AK368,Sheet1!$A$11:$C$1010,3,FALSE)</f>
        <v>58.95</v>
      </c>
      <c r="AZ378">
        <f ca="1">VLOOKUP('Sampling picks'!AL368,Sheet1!$A$11:$C$1010,3,FALSE)</f>
        <v>47.1</v>
      </c>
      <c r="BA378">
        <f ca="1">VLOOKUP('Sampling picks'!AM368,Sheet1!$A$11:$C$1010,3,FALSE)</f>
        <v>23.94</v>
      </c>
      <c r="BB378">
        <f ca="1">VLOOKUP('Sampling picks'!AN368,Sheet1!$A$11:$C$1010,3,FALSE)</f>
        <v>36.520000000000003</v>
      </c>
      <c r="BC378">
        <f ca="1">VLOOKUP('Sampling picks'!AO368,Sheet1!$A$11:$C$1010,3,FALSE)</f>
        <v>41.4</v>
      </c>
      <c r="BD378">
        <f ca="1">VLOOKUP('Sampling picks'!AP368,Sheet1!$A$11:$C$1010,3,FALSE)</f>
        <v>44.13</v>
      </c>
      <c r="BE378">
        <f ca="1">VLOOKUP('Sampling picks'!AQ368,Sheet1!$A$11:$C$1010,3,FALSE)</f>
        <v>35.619999999999997</v>
      </c>
      <c r="BF378">
        <f ca="1">VLOOKUP('Sampling picks'!AR368,Sheet1!$A$11:$C$1010,3,FALSE)</f>
        <v>55.37</v>
      </c>
      <c r="BG378">
        <f ca="1">VLOOKUP('Sampling picks'!AS368,Sheet1!$A$11:$C$1010,3,FALSE)</f>
        <v>34.58</v>
      </c>
      <c r="BH378">
        <f ca="1">VLOOKUP('Sampling picks'!AT368,Sheet1!$A$11:$C$1010,3,FALSE)</f>
        <v>52.27</v>
      </c>
      <c r="BI378">
        <f ca="1">VLOOKUP('Sampling picks'!AU368,Sheet1!$A$11:$C$1010,3,FALSE)</f>
        <v>55.46</v>
      </c>
      <c r="BJ378">
        <f ca="1">VLOOKUP('Sampling picks'!AV368,Sheet1!$A$11:$C$1010,3,FALSE)</f>
        <v>54.41</v>
      </c>
      <c r="BK378">
        <f ca="1">VLOOKUP('Sampling picks'!AW368,Sheet1!$A$11:$C$1010,3,FALSE)</f>
        <v>37.5</v>
      </c>
      <c r="BL378">
        <f ca="1">VLOOKUP('Sampling picks'!AX368,Sheet1!$A$11:$C$1010,3,FALSE)</f>
        <v>43.07</v>
      </c>
      <c r="BM378">
        <f ca="1">VLOOKUP('Sampling picks'!AY368,Sheet1!$A$11:$C$1010,3,FALSE)</f>
        <v>56.38</v>
      </c>
      <c r="BN378">
        <f ca="1">VLOOKUP('Sampling picks'!AZ368,Sheet1!$A$11:$C$1010,3,FALSE)</f>
        <v>53.67</v>
      </c>
      <c r="BO378">
        <f ca="1">VLOOKUP('Sampling picks'!BA368,Sheet1!$A$11:$C$1010,3,FALSE)</f>
        <v>51.92</v>
      </c>
      <c r="BP378">
        <f ca="1">VLOOKUP('Sampling picks'!BB368,Sheet1!$A$11:$C$1010,3,FALSE)</f>
        <v>49.3</v>
      </c>
      <c r="BQ378">
        <f ca="1">VLOOKUP('Sampling picks'!BC368,Sheet1!$A$11:$C$1010,3,FALSE)</f>
        <v>55.46</v>
      </c>
      <c r="BR378">
        <f ca="1">VLOOKUP('Sampling picks'!BD368,Sheet1!$A$11:$C$1010,3,FALSE)</f>
        <v>51.85</v>
      </c>
      <c r="BS378">
        <f ca="1">VLOOKUP('Sampling picks'!BE368,Sheet1!$A$11:$C$1010,3,FALSE)</f>
        <v>57.95</v>
      </c>
      <c r="BT378">
        <f ca="1">VLOOKUP('Sampling picks'!BF368,Sheet1!$A$11:$C$1010,3,FALSE)</f>
        <v>65.239999999999995</v>
      </c>
      <c r="BU378">
        <f ca="1">VLOOKUP('Sampling picks'!BG368,Sheet1!$A$11:$C$1010,3,FALSE)</f>
        <v>51.29</v>
      </c>
      <c r="BV378">
        <f ca="1">VLOOKUP('Sampling picks'!BH368,Sheet1!$A$11:$C$1010,3,FALSE)</f>
        <v>55.14</v>
      </c>
      <c r="BW378">
        <f ca="1">VLOOKUP('Sampling picks'!BI368,Sheet1!$A$11:$C$1010,3,FALSE)</f>
        <v>49.08</v>
      </c>
      <c r="BX378">
        <f ca="1">VLOOKUP('Sampling picks'!BJ368,Sheet1!$A$11:$C$1010,3,FALSE)</f>
        <v>61.06</v>
      </c>
      <c r="BY378">
        <f ca="1">VLOOKUP('Sampling picks'!BK368,Sheet1!$A$11:$C$1010,3,FALSE)</f>
        <v>54.02</v>
      </c>
      <c r="BZ378">
        <f ca="1">VLOOKUP('Sampling picks'!BL368,Sheet1!$A$11:$C$1010,3,FALSE)</f>
        <v>33.54</v>
      </c>
      <c r="CA378">
        <f ca="1">VLOOKUP('Sampling picks'!BM368,Sheet1!$A$11:$C$1010,3,FALSE)</f>
        <v>60.54</v>
      </c>
      <c r="CB378">
        <f ca="1">VLOOKUP('Sampling picks'!BN368,Sheet1!$A$11:$C$1010,3,FALSE)</f>
        <v>22.25</v>
      </c>
      <c r="CC378">
        <f ca="1">VLOOKUP('Sampling picks'!BO368,Sheet1!$A$11:$C$1010,3,FALSE)</f>
        <v>49.25</v>
      </c>
      <c r="CD378">
        <f ca="1">VLOOKUP('Sampling picks'!BP368,Sheet1!$A$11:$C$1010,3,FALSE)</f>
        <v>54.47</v>
      </c>
      <c r="CE378">
        <f ca="1">VLOOKUP('Sampling picks'!BQ368,Sheet1!$A$11:$C$1010,3,FALSE)</f>
        <v>35.799999999999997</v>
      </c>
      <c r="CF378">
        <f ca="1">VLOOKUP('Sampling picks'!BR368,Sheet1!$A$11:$C$1010,3,FALSE)</f>
        <v>49.08</v>
      </c>
      <c r="CG378">
        <f ca="1">VLOOKUP('Sampling picks'!BS368,Sheet1!$A$11:$C$1010,3,FALSE)</f>
        <v>49.9</v>
      </c>
      <c r="CH378">
        <f ca="1">VLOOKUP('Sampling picks'!BT368,Sheet1!$A$11:$C$1010,3,FALSE)</f>
        <v>62.95</v>
      </c>
      <c r="CI378">
        <f ca="1">VLOOKUP('Sampling picks'!BU368,Sheet1!$A$11:$C$1010,3,FALSE)</f>
        <v>42.08</v>
      </c>
      <c r="CJ378">
        <f ca="1">VLOOKUP('Sampling picks'!BV368,Sheet1!$A$11:$C$1010,3,FALSE)</f>
        <v>34.31</v>
      </c>
      <c r="CK378">
        <f ca="1">VLOOKUP('Sampling picks'!BW368,Sheet1!$A$11:$C$1010,3,FALSE)</f>
        <v>44.07</v>
      </c>
      <c r="CL378">
        <f ca="1">VLOOKUP('Sampling picks'!BX368,Sheet1!$A$11:$C$1010,3,FALSE)</f>
        <v>52.08</v>
      </c>
      <c r="CM378">
        <f ca="1">VLOOKUP('Sampling picks'!BY368,Sheet1!$A$11:$C$1010,3,FALSE)</f>
        <v>49.3</v>
      </c>
      <c r="CN378">
        <f ca="1">VLOOKUP('Sampling picks'!BZ368,Sheet1!$A$11:$C$1010,3,FALSE)</f>
        <v>51.27</v>
      </c>
      <c r="CO378">
        <f ca="1">VLOOKUP('Sampling picks'!CA368,Sheet1!$A$11:$C$1010,3,FALSE)</f>
        <v>34.630000000000003</v>
      </c>
      <c r="CP378">
        <f ca="1">VLOOKUP('Sampling picks'!CB368,Sheet1!$A$11:$C$1010,3,FALSE)</f>
        <v>40.229999999999997</v>
      </c>
      <c r="CQ378">
        <f ca="1">VLOOKUP('Sampling picks'!CC368,Sheet1!$A$11:$C$1010,3,FALSE)</f>
        <v>54.96</v>
      </c>
      <c r="CR378">
        <f ca="1">VLOOKUP('Sampling picks'!CD368,Sheet1!$A$11:$C$1010,3,FALSE)</f>
        <v>53.11</v>
      </c>
      <c r="CS378">
        <f ca="1">VLOOKUP('Sampling picks'!CE368,Sheet1!$A$11:$C$1010,3,FALSE)</f>
        <v>43.22</v>
      </c>
      <c r="CT378">
        <f ca="1">VLOOKUP('Sampling picks'!CF368,Sheet1!$A$11:$C$1010,3,FALSE)</f>
        <v>56.74</v>
      </c>
      <c r="CU378">
        <f ca="1">VLOOKUP('Sampling picks'!CG368,Sheet1!$A$11:$C$1010,3,FALSE)</f>
        <v>44.65</v>
      </c>
      <c r="CV378">
        <f ca="1">VLOOKUP('Sampling picks'!CH368,Sheet1!$A$11:$C$1010,3,FALSE)</f>
        <v>34.270000000000003</v>
      </c>
      <c r="CW378">
        <f ca="1">VLOOKUP('Sampling picks'!CI368,Sheet1!$A$11:$C$1010,3,FALSE)</f>
        <v>54.68</v>
      </c>
      <c r="CX378">
        <f ca="1">VLOOKUP('Sampling picks'!CJ368,Sheet1!$A$11:$C$1010,3,FALSE)</f>
        <v>50.88</v>
      </c>
      <c r="CY378">
        <f ca="1">VLOOKUP('Sampling picks'!CK368,Sheet1!$A$11:$C$1010,3,FALSE)</f>
        <v>45.8</v>
      </c>
      <c r="CZ378">
        <f ca="1">VLOOKUP('Sampling picks'!CL368,Sheet1!$A$11:$C$1010,3,FALSE)</f>
        <v>22.25</v>
      </c>
      <c r="DA378">
        <f ca="1">VLOOKUP('Sampling picks'!CM368,Sheet1!$A$11:$C$1010,3,FALSE)</f>
        <v>61.08</v>
      </c>
      <c r="DB378">
        <f ca="1">VLOOKUP('Sampling picks'!CN368,Sheet1!$A$11:$C$1010,3,FALSE)</f>
        <v>58.34</v>
      </c>
      <c r="DC378">
        <f ca="1">VLOOKUP('Sampling picks'!CO368,Sheet1!$A$11:$C$1010,3,FALSE)</f>
        <v>49.13</v>
      </c>
      <c r="DD378">
        <f ca="1">VLOOKUP('Sampling picks'!CP368,Sheet1!$A$11:$C$1010,3,FALSE)</f>
        <v>45.16</v>
      </c>
      <c r="DE378">
        <f ca="1">VLOOKUP('Sampling picks'!CQ368,Sheet1!$A$11:$C$1010,3,FALSE)</f>
        <v>39.020000000000003</v>
      </c>
      <c r="DF378">
        <f ca="1">VLOOKUP('Sampling picks'!CR368,Sheet1!$A$11:$C$1010,3,FALSE)</f>
        <v>53.13</v>
      </c>
      <c r="DG378">
        <f ca="1">VLOOKUP('Sampling picks'!CS368,Sheet1!$A$11:$C$1010,3,FALSE)</f>
        <v>55.4</v>
      </c>
      <c r="DH378">
        <f ca="1">VLOOKUP('Sampling picks'!CT368,Sheet1!$A$11:$C$1010,3,FALSE)</f>
        <v>27.4</v>
      </c>
      <c r="DI378">
        <f ca="1">VLOOKUP('Sampling picks'!CU368,Sheet1!$A$11:$C$1010,3,FALSE)</f>
        <v>51.84</v>
      </c>
      <c r="DJ378">
        <f ca="1">VLOOKUP('Sampling picks'!CV368,Sheet1!$A$11:$C$1010,3,FALSE)</f>
        <v>44.87</v>
      </c>
      <c r="DK378">
        <f ca="1">VLOOKUP('Sampling picks'!CW368,Sheet1!$A$11:$C$1010,3,FALSE)</f>
        <v>49.79</v>
      </c>
      <c r="DL378" t="e">
        <f>VLOOKUP('Sampling picks'!CX368,Sheet1!$A$11:$C$1010,3,FALSE)</f>
        <v>#N/A</v>
      </c>
      <c r="DM378" t="e">
        <f>VLOOKUP('Sampling picks'!CY368,Sheet1!$A$11:$C$1010,3,FALSE)</f>
        <v>#N/A</v>
      </c>
    </row>
    <row r="379" spans="1:117">
      <c r="A379">
        <v>369</v>
      </c>
      <c r="C379" s="1">
        <f t="shared" ca="1" si="23"/>
        <v>35.76</v>
      </c>
      <c r="J379" t="str">
        <f t="shared" ca="1" si="20"/>
        <v>IN</v>
      </c>
      <c r="K379">
        <f t="shared" si="21"/>
        <v>47</v>
      </c>
      <c r="L379">
        <f ca="1">$M379+_xlfn.NORM.INV($I$7/2,0,1)*SQRT($C$8^2/$I$5)</f>
        <v>44.966353761094091</v>
      </c>
      <c r="M379">
        <f t="shared" ca="1" si="22"/>
        <v>47.410000000000018</v>
      </c>
      <c r="N379">
        <f ca="1">$M379+_xlfn.NORM.INV(1-($I$7/2),0,1)*SQRT($C$8^2/$I$5)</f>
        <v>49.853646238905945</v>
      </c>
      <c r="O379">
        <v>369</v>
      </c>
      <c r="P379">
        <f ca="1">VLOOKUP('Sampling picks'!B369,Sheet1!$A$11:$C$1010,3,FALSE)</f>
        <v>53.02</v>
      </c>
      <c r="Q379">
        <f ca="1">VLOOKUP('Sampling picks'!C369,Sheet1!$A$11:$C$1010,3,FALSE)</f>
        <v>69.099999999999994</v>
      </c>
      <c r="R379">
        <f ca="1">VLOOKUP('Sampling picks'!D369,Sheet1!$A$11:$C$1010,3,FALSE)</f>
        <v>52.15</v>
      </c>
      <c r="S379">
        <f ca="1">VLOOKUP('Sampling picks'!E369,Sheet1!$A$11:$C$1010,3,FALSE)</f>
        <v>50.21</v>
      </c>
      <c r="T379">
        <f ca="1">VLOOKUP('Sampling picks'!F369,Sheet1!$A$11:$C$1010,3,FALSE)</f>
        <v>49.08</v>
      </c>
      <c r="U379">
        <f ca="1">VLOOKUP('Sampling picks'!G369,Sheet1!$A$11:$C$1010,3,FALSE)</f>
        <v>34.270000000000003</v>
      </c>
      <c r="V379">
        <f ca="1">VLOOKUP('Sampling picks'!H369,Sheet1!$A$11:$C$1010,3,FALSE)</f>
        <v>58.39</v>
      </c>
      <c r="W379">
        <f ca="1">VLOOKUP('Sampling picks'!I369,Sheet1!$A$11:$C$1010,3,FALSE)</f>
        <v>37.89</v>
      </c>
      <c r="X379">
        <f ca="1">VLOOKUP('Sampling picks'!J369,Sheet1!$A$11:$C$1010,3,FALSE)</f>
        <v>56.68</v>
      </c>
      <c r="Y379">
        <f ca="1">VLOOKUP('Sampling picks'!K369,Sheet1!$A$11:$C$1010,3,FALSE)</f>
        <v>51.43</v>
      </c>
      <c r="Z379">
        <f ca="1">VLOOKUP('Sampling picks'!L369,Sheet1!$A$11:$C$1010,3,FALSE)</f>
        <v>53.85</v>
      </c>
      <c r="AA379">
        <f ca="1">VLOOKUP('Sampling picks'!M369,Sheet1!$A$11:$C$1010,3,FALSE)</f>
        <v>50.57</v>
      </c>
      <c r="AB379">
        <f ca="1">VLOOKUP('Sampling picks'!N369,Sheet1!$A$11:$C$1010,3,FALSE)</f>
        <v>41.19</v>
      </c>
      <c r="AC379">
        <f ca="1">VLOOKUP('Sampling picks'!O369,Sheet1!$A$11:$C$1010,3,FALSE)</f>
        <v>63.04</v>
      </c>
      <c r="AD379">
        <f ca="1">VLOOKUP('Sampling picks'!P369,Sheet1!$A$11:$C$1010,3,FALSE)</f>
        <v>57.95</v>
      </c>
      <c r="AE379">
        <f ca="1">VLOOKUP('Sampling picks'!Q369,Sheet1!$A$11:$C$1010,3,FALSE)</f>
        <v>33.880000000000003</v>
      </c>
      <c r="AF379">
        <f ca="1">VLOOKUP('Sampling picks'!R369,Sheet1!$A$11:$C$1010,3,FALSE)</f>
        <v>40.33</v>
      </c>
      <c r="AG379">
        <f ca="1">VLOOKUP('Sampling picks'!S369,Sheet1!$A$11:$C$1010,3,FALSE)</f>
        <v>40.840000000000003</v>
      </c>
      <c r="AH379">
        <f ca="1">VLOOKUP('Sampling picks'!T369,Sheet1!$A$11:$C$1010,3,FALSE)</f>
        <v>34.270000000000003</v>
      </c>
      <c r="AI379">
        <f ca="1">VLOOKUP('Sampling picks'!U369,Sheet1!$A$11:$C$1010,3,FALSE)</f>
        <v>45.79</v>
      </c>
      <c r="AJ379">
        <f ca="1">VLOOKUP('Sampling picks'!V369,Sheet1!$A$11:$C$1010,3,FALSE)</f>
        <v>44.07</v>
      </c>
      <c r="AK379">
        <f ca="1">VLOOKUP('Sampling picks'!W369,Sheet1!$A$11:$C$1010,3,FALSE)</f>
        <v>41.69</v>
      </c>
      <c r="AL379">
        <f ca="1">VLOOKUP('Sampling picks'!X369,Sheet1!$A$11:$C$1010,3,FALSE)</f>
        <v>53.64</v>
      </c>
      <c r="AM379">
        <f ca="1">VLOOKUP('Sampling picks'!Y369,Sheet1!$A$11:$C$1010,3,FALSE)</f>
        <v>45.16</v>
      </c>
      <c r="AN379">
        <f ca="1">VLOOKUP('Sampling picks'!Z369,Sheet1!$A$11:$C$1010,3,FALSE)</f>
        <v>55.14</v>
      </c>
      <c r="AO379">
        <f ca="1">VLOOKUP('Sampling picks'!AA369,Sheet1!$A$11:$C$1010,3,FALSE)</f>
        <v>42.28</v>
      </c>
      <c r="AP379">
        <f ca="1">VLOOKUP('Sampling picks'!AB369,Sheet1!$A$11:$C$1010,3,FALSE)</f>
        <v>47.71</v>
      </c>
      <c r="AQ379">
        <f ca="1">VLOOKUP('Sampling picks'!AC369,Sheet1!$A$11:$C$1010,3,FALSE)</f>
        <v>53.17</v>
      </c>
      <c r="AR379">
        <f ca="1">VLOOKUP('Sampling picks'!AD369,Sheet1!$A$11:$C$1010,3,FALSE)</f>
        <v>50.3</v>
      </c>
      <c r="AS379">
        <f ca="1">VLOOKUP('Sampling picks'!AE369,Sheet1!$A$11:$C$1010,3,FALSE)</f>
        <v>39.909999999999997</v>
      </c>
      <c r="AT379">
        <f ca="1">VLOOKUP('Sampling picks'!AF369,Sheet1!$A$11:$C$1010,3,FALSE)</f>
        <v>50.96</v>
      </c>
      <c r="AU379">
        <f ca="1">VLOOKUP('Sampling picks'!AG369,Sheet1!$A$11:$C$1010,3,FALSE)</f>
        <v>48.15</v>
      </c>
      <c r="AV379">
        <f ca="1">VLOOKUP('Sampling picks'!AH369,Sheet1!$A$11:$C$1010,3,FALSE)</f>
        <v>55.88</v>
      </c>
      <c r="AW379">
        <f ca="1">VLOOKUP('Sampling picks'!AI369,Sheet1!$A$11:$C$1010,3,FALSE)</f>
        <v>44.14</v>
      </c>
      <c r="AX379">
        <f ca="1">VLOOKUP('Sampling picks'!AJ369,Sheet1!$A$11:$C$1010,3,FALSE)</f>
        <v>51.53</v>
      </c>
      <c r="AY379">
        <f ca="1">VLOOKUP('Sampling picks'!AK369,Sheet1!$A$11:$C$1010,3,FALSE)</f>
        <v>54.37</v>
      </c>
      <c r="AZ379">
        <f ca="1">VLOOKUP('Sampling picks'!AL369,Sheet1!$A$11:$C$1010,3,FALSE)</f>
        <v>51.03</v>
      </c>
      <c r="BA379">
        <f ca="1">VLOOKUP('Sampling picks'!AM369,Sheet1!$A$11:$C$1010,3,FALSE)</f>
        <v>23.94</v>
      </c>
      <c r="BB379">
        <f ca="1">VLOOKUP('Sampling picks'!AN369,Sheet1!$A$11:$C$1010,3,FALSE)</f>
        <v>36.69</v>
      </c>
      <c r="BC379">
        <f ca="1">VLOOKUP('Sampling picks'!AO369,Sheet1!$A$11:$C$1010,3,FALSE)</f>
        <v>47.94</v>
      </c>
      <c r="BD379">
        <f ca="1">VLOOKUP('Sampling picks'!AP369,Sheet1!$A$11:$C$1010,3,FALSE)</f>
        <v>56.52</v>
      </c>
      <c r="BE379">
        <f ca="1">VLOOKUP('Sampling picks'!AQ369,Sheet1!$A$11:$C$1010,3,FALSE)</f>
        <v>35.22</v>
      </c>
      <c r="BF379">
        <f ca="1">VLOOKUP('Sampling picks'!AR369,Sheet1!$A$11:$C$1010,3,FALSE)</f>
        <v>43.31</v>
      </c>
      <c r="BG379">
        <f ca="1">VLOOKUP('Sampling picks'!AS369,Sheet1!$A$11:$C$1010,3,FALSE)</f>
        <v>57.25</v>
      </c>
      <c r="BH379">
        <f ca="1">VLOOKUP('Sampling picks'!AT369,Sheet1!$A$11:$C$1010,3,FALSE)</f>
        <v>58.69</v>
      </c>
      <c r="BI379">
        <f ca="1">VLOOKUP('Sampling picks'!AU369,Sheet1!$A$11:$C$1010,3,FALSE)</f>
        <v>49.84</v>
      </c>
      <c r="BJ379">
        <f ca="1">VLOOKUP('Sampling picks'!AV369,Sheet1!$A$11:$C$1010,3,FALSE)</f>
        <v>47.55</v>
      </c>
      <c r="BK379">
        <f ca="1">VLOOKUP('Sampling picks'!AW369,Sheet1!$A$11:$C$1010,3,FALSE)</f>
        <v>46.56</v>
      </c>
      <c r="BL379">
        <f ca="1">VLOOKUP('Sampling picks'!AX369,Sheet1!$A$11:$C$1010,3,FALSE)</f>
        <v>34.630000000000003</v>
      </c>
      <c r="BM379">
        <f ca="1">VLOOKUP('Sampling picks'!AY369,Sheet1!$A$11:$C$1010,3,FALSE)</f>
        <v>51.92</v>
      </c>
      <c r="BN379">
        <f ca="1">VLOOKUP('Sampling picks'!AZ369,Sheet1!$A$11:$C$1010,3,FALSE)</f>
        <v>36.619999999999997</v>
      </c>
      <c r="BO379">
        <f ca="1">VLOOKUP('Sampling picks'!BA369,Sheet1!$A$11:$C$1010,3,FALSE)</f>
        <v>42.78</v>
      </c>
      <c r="BP379">
        <f ca="1">VLOOKUP('Sampling picks'!BB369,Sheet1!$A$11:$C$1010,3,FALSE)</f>
        <v>56.63</v>
      </c>
      <c r="BQ379">
        <f ca="1">VLOOKUP('Sampling picks'!BC369,Sheet1!$A$11:$C$1010,3,FALSE)</f>
        <v>37.200000000000003</v>
      </c>
      <c r="BR379">
        <f ca="1">VLOOKUP('Sampling picks'!BD369,Sheet1!$A$11:$C$1010,3,FALSE)</f>
        <v>29.46</v>
      </c>
      <c r="BS379">
        <f ca="1">VLOOKUP('Sampling picks'!BE369,Sheet1!$A$11:$C$1010,3,FALSE)</f>
        <v>52.04</v>
      </c>
      <c r="BT379">
        <f ca="1">VLOOKUP('Sampling picks'!BF369,Sheet1!$A$11:$C$1010,3,FALSE)</f>
        <v>45.69</v>
      </c>
      <c r="BU379">
        <f ca="1">VLOOKUP('Sampling picks'!BG369,Sheet1!$A$11:$C$1010,3,FALSE)</f>
        <v>53.94</v>
      </c>
      <c r="BV379">
        <f ca="1">VLOOKUP('Sampling picks'!BH369,Sheet1!$A$11:$C$1010,3,FALSE)</f>
        <v>52.93</v>
      </c>
      <c r="BW379">
        <f ca="1">VLOOKUP('Sampling picks'!BI369,Sheet1!$A$11:$C$1010,3,FALSE)</f>
        <v>52.02</v>
      </c>
      <c r="BX379">
        <f ca="1">VLOOKUP('Sampling picks'!BJ369,Sheet1!$A$11:$C$1010,3,FALSE)</f>
        <v>37.57</v>
      </c>
      <c r="BY379">
        <f ca="1">VLOOKUP('Sampling picks'!BK369,Sheet1!$A$11:$C$1010,3,FALSE)</f>
        <v>64.180000000000007</v>
      </c>
      <c r="BZ379">
        <f ca="1">VLOOKUP('Sampling picks'!BL369,Sheet1!$A$11:$C$1010,3,FALSE)</f>
        <v>47.77</v>
      </c>
      <c r="CA379">
        <f ca="1">VLOOKUP('Sampling picks'!BM369,Sheet1!$A$11:$C$1010,3,FALSE)</f>
        <v>54.11</v>
      </c>
      <c r="CB379">
        <f ca="1">VLOOKUP('Sampling picks'!BN369,Sheet1!$A$11:$C$1010,3,FALSE)</f>
        <v>46.44</v>
      </c>
      <c r="CC379">
        <f ca="1">VLOOKUP('Sampling picks'!BO369,Sheet1!$A$11:$C$1010,3,FALSE)</f>
        <v>59.98</v>
      </c>
      <c r="CD379">
        <f ca="1">VLOOKUP('Sampling picks'!BP369,Sheet1!$A$11:$C$1010,3,FALSE)</f>
        <v>41.98</v>
      </c>
      <c r="CE379">
        <f ca="1">VLOOKUP('Sampling picks'!BQ369,Sheet1!$A$11:$C$1010,3,FALSE)</f>
        <v>34.92</v>
      </c>
      <c r="CF379">
        <f ca="1">VLOOKUP('Sampling picks'!BR369,Sheet1!$A$11:$C$1010,3,FALSE)</f>
        <v>41.31</v>
      </c>
      <c r="CG379">
        <f ca="1">VLOOKUP('Sampling picks'!BS369,Sheet1!$A$11:$C$1010,3,FALSE)</f>
        <v>49.62</v>
      </c>
      <c r="CH379">
        <f ca="1">VLOOKUP('Sampling picks'!BT369,Sheet1!$A$11:$C$1010,3,FALSE)</f>
        <v>42.28</v>
      </c>
      <c r="CI379">
        <f ca="1">VLOOKUP('Sampling picks'!BU369,Sheet1!$A$11:$C$1010,3,FALSE)</f>
        <v>49.58</v>
      </c>
      <c r="CJ379">
        <f ca="1">VLOOKUP('Sampling picks'!BV369,Sheet1!$A$11:$C$1010,3,FALSE)</f>
        <v>44.23</v>
      </c>
      <c r="CK379">
        <f ca="1">VLOOKUP('Sampling picks'!BW369,Sheet1!$A$11:$C$1010,3,FALSE)</f>
        <v>35.729999999999997</v>
      </c>
      <c r="CL379">
        <f ca="1">VLOOKUP('Sampling picks'!BX369,Sheet1!$A$11:$C$1010,3,FALSE)</f>
        <v>46.18</v>
      </c>
      <c r="CM379">
        <f ca="1">VLOOKUP('Sampling picks'!BY369,Sheet1!$A$11:$C$1010,3,FALSE)</f>
        <v>40.72</v>
      </c>
      <c r="CN379">
        <f ca="1">VLOOKUP('Sampling picks'!BZ369,Sheet1!$A$11:$C$1010,3,FALSE)</f>
        <v>41.56</v>
      </c>
      <c r="CO379">
        <f ca="1">VLOOKUP('Sampling picks'!CA369,Sheet1!$A$11:$C$1010,3,FALSE)</f>
        <v>49.94</v>
      </c>
      <c r="CP379">
        <f ca="1">VLOOKUP('Sampling picks'!CB369,Sheet1!$A$11:$C$1010,3,FALSE)</f>
        <v>45.3</v>
      </c>
      <c r="CQ379">
        <f ca="1">VLOOKUP('Sampling picks'!CC369,Sheet1!$A$11:$C$1010,3,FALSE)</f>
        <v>46.72</v>
      </c>
      <c r="CR379">
        <f ca="1">VLOOKUP('Sampling picks'!CD369,Sheet1!$A$11:$C$1010,3,FALSE)</f>
        <v>46.87</v>
      </c>
      <c r="CS379">
        <f ca="1">VLOOKUP('Sampling picks'!CE369,Sheet1!$A$11:$C$1010,3,FALSE)</f>
        <v>52.76</v>
      </c>
      <c r="CT379">
        <f ca="1">VLOOKUP('Sampling picks'!CF369,Sheet1!$A$11:$C$1010,3,FALSE)</f>
        <v>50.62</v>
      </c>
      <c r="CU379">
        <f ca="1">VLOOKUP('Sampling picks'!CG369,Sheet1!$A$11:$C$1010,3,FALSE)</f>
        <v>34.590000000000003</v>
      </c>
      <c r="CV379">
        <f ca="1">VLOOKUP('Sampling picks'!CH369,Sheet1!$A$11:$C$1010,3,FALSE)</f>
        <v>46.04</v>
      </c>
      <c r="CW379">
        <f ca="1">VLOOKUP('Sampling picks'!CI369,Sheet1!$A$11:$C$1010,3,FALSE)</f>
        <v>56.39</v>
      </c>
      <c r="CX379">
        <f ca="1">VLOOKUP('Sampling picks'!CJ369,Sheet1!$A$11:$C$1010,3,FALSE)</f>
        <v>55.52</v>
      </c>
      <c r="CY379">
        <f ca="1">VLOOKUP('Sampling picks'!CK369,Sheet1!$A$11:$C$1010,3,FALSE)</f>
        <v>38.14</v>
      </c>
      <c r="CZ379">
        <f ca="1">VLOOKUP('Sampling picks'!CL369,Sheet1!$A$11:$C$1010,3,FALSE)</f>
        <v>49.32</v>
      </c>
      <c r="DA379">
        <f ca="1">VLOOKUP('Sampling picks'!CM369,Sheet1!$A$11:$C$1010,3,FALSE)</f>
        <v>44.13</v>
      </c>
      <c r="DB379">
        <f ca="1">VLOOKUP('Sampling picks'!CN369,Sheet1!$A$11:$C$1010,3,FALSE)</f>
        <v>57.96</v>
      </c>
      <c r="DC379">
        <f ca="1">VLOOKUP('Sampling picks'!CO369,Sheet1!$A$11:$C$1010,3,FALSE)</f>
        <v>46.56</v>
      </c>
      <c r="DD379">
        <f ca="1">VLOOKUP('Sampling picks'!CP369,Sheet1!$A$11:$C$1010,3,FALSE)</f>
        <v>51.88</v>
      </c>
      <c r="DE379">
        <f ca="1">VLOOKUP('Sampling picks'!CQ369,Sheet1!$A$11:$C$1010,3,FALSE)</f>
        <v>49.77</v>
      </c>
      <c r="DF379">
        <f ca="1">VLOOKUP('Sampling picks'!CR369,Sheet1!$A$11:$C$1010,3,FALSE)</f>
        <v>40.99</v>
      </c>
      <c r="DG379">
        <f ca="1">VLOOKUP('Sampling picks'!CS369,Sheet1!$A$11:$C$1010,3,FALSE)</f>
        <v>56.24</v>
      </c>
      <c r="DH379">
        <f ca="1">VLOOKUP('Sampling picks'!CT369,Sheet1!$A$11:$C$1010,3,FALSE)</f>
        <v>46.75</v>
      </c>
      <c r="DI379">
        <f ca="1">VLOOKUP('Sampling picks'!CU369,Sheet1!$A$11:$C$1010,3,FALSE)</f>
        <v>42.46</v>
      </c>
      <c r="DJ379">
        <f ca="1">VLOOKUP('Sampling picks'!CV369,Sheet1!$A$11:$C$1010,3,FALSE)</f>
        <v>51.79</v>
      </c>
      <c r="DK379">
        <f ca="1">VLOOKUP('Sampling picks'!CW369,Sheet1!$A$11:$C$1010,3,FALSE)</f>
        <v>49.67</v>
      </c>
      <c r="DL379" t="e">
        <f>VLOOKUP('Sampling picks'!CX369,Sheet1!$A$11:$C$1010,3,FALSE)</f>
        <v>#N/A</v>
      </c>
      <c r="DM379" t="e">
        <f>VLOOKUP('Sampling picks'!CY369,Sheet1!$A$11:$C$1010,3,FALSE)</f>
        <v>#N/A</v>
      </c>
    </row>
    <row r="380" spans="1:117">
      <c r="A380">
        <v>370</v>
      </c>
      <c r="C380" s="1">
        <f t="shared" ca="1" si="23"/>
        <v>58.25</v>
      </c>
      <c r="J380" t="str">
        <f t="shared" ca="1" si="20"/>
        <v>IN</v>
      </c>
      <c r="K380">
        <f t="shared" si="21"/>
        <v>47</v>
      </c>
      <c r="L380">
        <f ca="1">$M380+_xlfn.NORM.INV($I$7/2,0,1)*SQRT($C$8^2/$I$5)</f>
        <v>44.621453761094074</v>
      </c>
      <c r="M380">
        <f t="shared" ca="1" si="22"/>
        <v>47.065100000000001</v>
      </c>
      <c r="N380">
        <f ca="1">$M380+_xlfn.NORM.INV(1-($I$7/2),0,1)*SQRT($C$8^2/$I$5)</f>
        <v>49.508746238905928</v>
      </c>
      <c r="O380">
        <v>370</v>
      </c>
      <c r="P380">
        <f ca="1">VLOOKUP('Sampling picks'!B370,Sheet1!$A$11:$C$1010,3,FALSE)</f>
        <v>47.64</v>
      </c>
      <c r="Q380">
        <f ca="1">VLOOKUP('Sampling picks'!C370,Sheet1!$A$11:$C$1010,3,FALSE)</f>
        <v>64.47</v>
      </c>
      <c r="R380">
        <f ca="1">VLOOKUP('Sampling picks'!D370,Sheet1!$A$11:$C$1010,3,FALSE)</f>
        <v>28.32</v>
      </c>
      <c r="S380">
        <f ca="1">VLOOKUP('Sampling picks'!E370,Sheet1!$A$11:$C$1010,3,FALSE)</f>
        <v>41.25</v>
      </c>
      <c r="T380">
        <f ca="1">VLOOKUP('Sampling picks'!F370,Sheet1!$A$11:$C$1010,3,FALSE)</f>
        <v>41.72</v>
      </c>
      <c r="U380">
        <f ca="1">VLOOKUP('Sampling picks'!G370,Sheet1!$A$11:$C$1010,3,FALSE)</f>
        <v>42.61</v>
      </c>
      <c r="V380">
        <f ca="1">VLOOKUP('Sampling picks'!H370,Sheet1!$A$11:$C$1010,3,FALSE)</f>
        <v>56.85</v>
      </c>
      <c r="W380">
        <f ca="1">VLOOKUP('Sampling picks'!I370,Sheet1!$A$11:$C$1010,3,FALSE)</f>
        <v>48.29</v>
      </c>
      <c r="X380">
        <f ca="1">VLOOKUP('Sampling picks'!J370,Sheet1!$A$11:$C$1010,3,FALSE)</f>
        <v>58.13</v>
      </c>
      <c r="Y380">
        <f ca="1">VLOOKUP('Sampling picks'!K370,Sheet1!$A$11:$C$1010,3,FALSE)</f>
        <v>36.94</v>
      </c>
      <c r="Z380">
        <f ca="1">VLOOKUP('Sampling picks'!L370,Sheet1!$A$11:$C$1010,3,FALSE)</f>
        <v>33.950000000000003</v>
      </c>
      <c r="AA380">
        <f ca="1">VLOOKUP('Sampling picks'!M370,Sheet1!$A$11:$C$1010,3,FALSE)</f>
        <v>46.59</v>
      </c>
      <c r="AB380">
        <f ca="1">VLOOKUP('Sampling picks'!N370,Sheet1!$A$11:$C$1010,3,FALSE)</f>
        <v>69.099999999999994</v>
      </c>
      <c r="AC380">
        <f ca="1">VLOOKUP('Sampling picks'!O370,Sheet1!$A$11:$C$1010,3,FALSE)</f>
        <v>64.069999999999993</v>
      </c>
      <c r="AD380">
        <f ca="1">VLOOKUP('Sampling picks'!P370,Sheet1!$A$11:$C$1010,3,FALSE)</f>
        <v>36.86</v>
      </c>
      <c r="AE380">
        <f ca="1">VLOOKUP('Sampling picks'!Q370,Sheet1!$A$11:$C$1010,3,FALSE)</f>
        <v>52.51</v>
      </c>
      <c r="AF380">
        <f ca="1">VLOOKUP('Sampling picks'!R370,Sheet1!$A$11:$C$1010,3,FALSE)</f>
        <v>59.14</v>
      </c>
      <c r="AG380">
        <f ca="1">VLOOKUP('Sampling picks'!S370,Sheet1!$A$11:$C$1010,3,FALSE)</f>
        <v>42.28</v>
      </c>
      <c r="AH380">
        <f ca="1">VLOOKUP('Sampling picks'!T370,Sheet1!$A$11:$C$1010,3,FALSE)</f>
        <v>46.73</v>
      </c>
      <c r="AI380">
        <f ca="1">VLOOKUP('Sampling picks'!U370,Sheet1!$A$11:$C$1010,3,FALSE)</f>
        <v>51.32</v>
      </c>
      <c r="AJ380">
        <f ca="1">VLOOKUP('Sampling picks'!V370,Sheet1!$A$11:$C$1010,3,FALSE)</f>
        <v>32.86</v>
      </c>
      <c r="AK380">
        <f ca="1">VLOOKUP('Sampling picks'!W370,Sheet1!$A$11:$C$1010,3,FALSE)</f>
        <v>39.69</v>
      </c>
      <c r="AL380">
        <f ca="1">VLOOKUP('Sampling picks'!X370,Sheet1!$A$11:$C$1010,3,FALSE)</f>
        <v>34.630000000000003</v>
      </c>
      <c r="AM380">
        <f ca="1">VLOOKUP('Sampling picks'!Y370,Sheet1!$A$11:$C$1010,3,FALSE)</f>
        <v>36.619999999999997</v>
      </c>
      <c r="AN380">
        <f ca="1">VLOOKUP('Sampling picks'!Z370,Sheet1!$A$11:$C$1010,3,FALSE)</f>
        <v>55.17</v>
      </c>
      <c r="AO380">
        <f ca="1">VLOOKUP('Sampling picks'!AA370,Sheet1!$A$11:$C$1010,3,FALSE)</f>
        <v>40.44</v>
      </c>
      <c r="AP380">
        <f ca="1">VLOOKUP('Sampling picks'!AB370,Sheet1!$A$11:$C$1010,3,FALSE)</f>
        <v>45.77</v>
      </c>
      <c r="AQ380">
        <f ca="1">VLOOKUP('Sampling picks'!AC370,Sheet1!$A$11:$C$1010,3,FALSE)</f>
        <v>37.04</v>
      </c>
      <c r="AR380">
        <f ca="1">VLOOKUP('Sampling picks'!AD370,Sheet1!$A$11:$C$1010,3,FALSE)</f>
        <v>47.81</v>
      </c>
      <c r="AS380">
        <f ca="1">VLOOKUP('Sampling picks'!AE370,Sheet1!$A$11:$C$1010,3,FALSE)</f>
        <v>34.61</v>
      </c>
      <c r="AT380">
        <f ca="1">VLOOKUP('Sampling picks'!AF370,Sheet1!$A$11:$C$1010,3,FALSE)</f>
        <v>51.35</v>
      </c>
      <c r="AU380">
        <f ca="1">VLOOKUP('Sampling picks'!AG370,Sheet1!$A$11:$C$1010,3,FALSE)</f>
        <v>56.94</v>
      </c>
      <c r="AV380">
        <f ca="1">VLOOKUP('Sampling picks'!AH370,Sheet1!$A$11:$C$1010,3,FALSE)</f>
        <v>58.22</v>
      </c>
      <c r="AW380">
        <f ca="1">VLOOKUP('Sampling picks'!AI370,Sheet1!$A$11:$C$1010,3,FALSE)</f>
        <v>64.36</v>
      </c>
      <c r="AX380">
        <f ca="1">VLOOKUP('Sampling picks'!AJ370,Sheet1!$A$11:$C$1010,3,FALSE)</f>
        <v>36.96</v>
      </c>
      <c r="AY380">
        <f ca="1">VLOOKUP('Sampling picks'!AK370,Sheet1!$A$11:$C$1010,3,FALSE)</f>
        <v>48.12</v>
      </c>
      <c r="AZ380">
        <f ca="1">VLOOKUP('Sampling picks'!AL370,Sheet1!$A$11:$C$1010,3,FALSE)</f>
        <v>36.619999999999997</v>
      </c>
      <c r="BA380">
        <f ca="1">VLOOKUP('Sampling picks'!AM370,Sheet1!$A$11:$C$1010,3,FALSE)</f>
        <v>38.04</v>
      </c>
      <c r="BB380">
        <f ca="1">VLOOKUP('Sampling picks'!AN370,Sheet1!$A$11:$C$1010,3,FALSE)</f>
        <v>42.17</v>
      </c>
      <c r="BC380">
        <f ca="1">VLOOKUP('Sampling picks'!AO370,Sheet1!$A$11:$C$1010,3,FALSE)</f>
        <v>50.23</v>
      </c>
      <c r="BD380">
        <f ca="1">VLOOKUP('Sampling picks'!AP370,Sheet1!$A$11:$C$1010,3,FALSE)</f>
        <v>41.98</v>
      </c>
      <c r="BE380">
        <f ca="1">VLOOKUP('Sampling picks'!AQ370,Sheet1!$A$11:$C$1010,3,FALSE)</f>
        <v>46.98</v>
      </c>
      <c r="BF380">
        <f ca="1">VLOOKUP('Sampling picks'!AR370,Sheet1!$A$11:$C$1010,3,FALSE)</f>
        <v>46.66</v>
      </c>
      <c r="BG380">
        <f ca="1">VLOOKUP('Sampling picks'!AS370,Sheet1!$A$11:$C$1010,3,FALSE)</f>
        <v>49.67</v>
      </c>
      <c r="BH380">
        <f ca="1">VLOOKUP('Sampling picks'!AT370,Sheet1!$A$11:$C$1010,3,FALSE)</f>
        <v>48.89</v>
      </c>
      <c r="BI380">
        <f ca="1">VLOOKUP('Sampling picks'!AU370,Sheet1!$A$11:$C$1010,3,FALSE)</f>
        <v>59.78</v>
      </c>
      <c r="BJ380">
        <f ca="1">VLOOKUP('Sampling picks'!AV370,Sheet1!$A$11:$C$1010,3,FALSE)</f>
        <v>46.04</v>
      </c>
      <c r="BK380">
        <f ca="1">VLOOKUP('Sampling picks'!AW370,Sheet1!$A$11:$C$1010,3,FALSE)</f>
        <v>38.19</v>
      </c>
      <c r="BL380">
        <f ca="1">VLOOKUP('Sampling picks'!AX370,Sheet1!$A$11:$C$1010,3,FALSE)</f>
        <v>39.06</v>
      </c>
      <c r="BM380">
        <f ca="1">VLOOKUP('Sampling picks'!AY370,Sheet1!$A$11:$C$1010,3,FALSE)</f>
        <v>41.81</v>
      </c>
      <c r="BN380">
        <f ca="1">VLOOKUP('Sampling picks'!AZ370,Sheet1!$A$11:$C$1010,3,FALSE)</f>
        <v>64.069999999999993</v>
      </c>
      <c r="BO380">
        <f ca="1">VLOOKUP('Sampling picks'!BA370,Sheet1!$A$11:$C$1010,3,FALSE)</f>
        <v>54.11</v>
      </c>
      <c r="BP380">
        <f ca="1">VLOOKUP('Sampling picks'!BB370,Sheet1!$A$11:$C$1010,3,FALSE)</f>
        <v>52.94</v>
      </c>
      <c r="BQ380">
        <f ca="1">VLOOKUP('Sampling picks'!BC370,Sheet1!$A$11:$C$1010,3,FALSE)</f>
        <v>52.04</v>
      </c>
      <c r="BR380">
        <f ca="1">VLOOKUP('Sampling picks'!BD370,Sheet1!$A$11:$C$1010,3,FALSE)</f>
        <v>49.86</v>
      </c>
      <c r="BS380">
        <f ca="1">VLOOKUP('Sampling picks'!BE370,Sheet1!$A$11:$C$1010,3,FALSE)</f>
        <v>40.33</v>
      </c>
      <c r="BT380">
        <f ca="1">VLOOKUP('Sampling picks'!BF370,Sheet1!$A$11:$C$1010,3,FALSE)</f>
        <v>44.01</v>
      </c>
      <c r="BU380">
        <f ca="1">VLOOKUP('Sampling picks'!BG370,Sheet1!$A$11:$C$1010,3,FALSE)</f>
        <v>53.15</v>
      </c>
      <c r="BV380">
        <f ca="1">VLOOKUP('Sampling picks'!BH370,Sheet1!$A$11:$C$1010,3,FALSE)</f>
        <v>45.79</v>
      </c>
      <c r="BW380">
        <f ca="1">VLOOKUP('Sampling picks'!BI370,Sheet1!$A$11:$C$1010,3,FALSE)</f>
        <v>54.06</v>
      </c>
      <c r="BX380">
        <f ca="1">VLOOKUP('Sampling picks'!BJ370,Sheet1!$A$11:$C$1010,3,FALSE)</f>
        <v>35.520000000000003</v>
      </c>
      <c r="BY380">
        <f ca="1">VLOOKUP('Sampling picks'!BK370,Sheet1!$A$11:$C$1010,3,FALSE)</f>
        <v>27.47</v>
      </c>
      <c r="BZ380">
        <f ca="1">VLOOKUP('Sampling picks'!BL370,Sheet1!$A$11:$C$1010,3,FALSE)</f>
        <v>39.93</v>
      </c>
      <c r="CA380">
        <f ca="1">VLOOKUP('Sampling picks'!BM370,Sheet1!$A$11:$C$1010,3,FALSE)</f>
        <v>61.06</v>
      </c>
      <c r="CB380">
        <f ca="1">VLOOKUP('Sampling picks'!BN370,Sheet1!$A$11:$C$1010,3,FALSE)</f>
        <v>35.520000000000003</v>
      </c>
      <c r="CC380">
        <f ca="1">VLOOKUP('Sampling picks'!BO370,Sheet1!$A$11:$C$1010,3,FALSE)</f>
        <v>46.02</v>
      </c>
      <c r="CD380">
        <f ca="1">VLOOKUP('Sampling picks'!BP370,Sheet1!$A$11:$C$1010,3,FALSE)</f>
        <v>65.650000000000006</v>
      </c>
      <c r="CE380">
        <f ca="1">VLOOKUP('Sampling picks'!BQ370,Sheet1!$A$11:$C$1010,3,FALSE)</f>
        <v>62.32</v>
      </c>
      <c r="CF380">
        <f ca="1">VLOOKUP('Sampling picks'!BR370,Sheet1!$A$11:$C$1010,3,FALSE)</f>
        <v>47.36</v>
      </c>
      <c r="CG380">
        <f ca="1">VLOOKUP('Sampling picks'!BS370,Sheet1!$A$11:$C$1010,3,FALSE)</f>
        <v>40.22</v>
      </c>
      <c r="CH380">
        <f ca="1">VLOOKUP('Sampling picks'!BT370,Sheet1!$A$11:$C$1010,3,FALSE)</f>
        <v>48.89</v>
      </c>
      <c r="CI380">
        <f ca="1">VLOOKUP('Sampling picks'!BU370,Sheet1!$A$11:$C$1010,3,FALSE)</f>
        <v>34.130000000000003</v>
      </c>
      <c r="CJ380">
        <f ca="1">VLOOKUP('Sampling picks'!BV370,Sheet1!$A$11:$C$1010,3,FALSE)</f>
        <v>66</v>
      </c>
      <c r="CK380">
        <f ca="1">VLOOKUP('Sampling picks'!BW370,Sheet1!$A$11:$C$1010,3,FALSE)</f>
        <v>54.28</v>
      </c>
      <c r="CL380">
        <f ca="1">VLOOKUP('Sampling picks'!BX370,Sheet1!$A$11:$C$1010,3,FALSE)</f>
        <v>40.33</v>
      </c>
      <c r="CM380">
        <f ca="1">VLOOKUP('Sampling picks'!BY370,Sheet1!$A$11:$C$1010,3,FALSE)</f>
        <v>51.25</v>
      </c>
      <c r="CN380">
        <f ca="1">VLOOKUP('Sampling picks'!BZ370,Sheet1!$A$11:$C$1010,3,FALSE)</f>
        <v>49.3</v>
      </c>
      <c r="CO380">
        <f ca="1">VLOOKUP('Sampling picks'!CA370,Sheet1!$A$11:$C$1010,3,FALSE)</f>
        <v>48.64</v>
      </c>
      <c r="CP380">
        <f ca="1">VLOOKUP('Sampling picks'!CB370,Sheet1!$A$11:$C$1010,3,FALSE)</f>
        <v>59.19</v>
      </c>
      <c r="CQ380">
        <f ca="1">VLOOKUP('Sampling picks'!CC370,Sheet1!$A$11:$C$1010,3,FALSE)</f>
        <v>51.68</v>
      </c>
      <c r="CR380">
        <f ca="1">VLOOKUP('Sampling picks'!CD370,Sheet1!$A$11:$C$1010,3,FALSE)</f>
        <v>46.86</v>
      </c>
      <c r="CS380">
        <f ca="1">VLOOKUP('Sampling picks'!CE370,Sheet1!$A$11:$C$1010,3,FALSE)</f>
        <v>57.98</v>
      </c>
      <c r="CT380">
        <f ca="1">VLOOKUP('Sampling picks'!CF370,Sheet1!$A$11:$C$1010,3,FALSE)</f>
        <v>44.89</v>
      </c>
      <c r="CU380">
        <f ca="1">VLOOKUP('Sampling picks'!CG370,Sheet1!$A$11:$C$1010,3,FALSE)</f>
        <v>46.5</v>
      </c>
      <c r="CV380">
        <f ca="1">VLOOKUP('Sampling picks'!CH370,Sheet1!$A$11:$C$1010,3,FALSE)</f>
        <v>33.44</v>
      </c>
      <c r="CW380">
        <f ca="1">VLOOKUP('Sampling picks'!CI370,Sheet1!$A$11:$C$1010,3,FALSE)</f>
        <v>35.69</v>
      </c>
      <c r="CX380">
        <f ca="1">VLOOKUP('Sampling picks'!CJ370,Sheet1!$A$11:$C$1010,3,FALSE)</f>
        <v>37.479999999999997</v>
      </c>
      <c r="CY380">
        <f ca="1">VLOOKUP('Sampling picks'!CK370,Sheet1!$A$11:$C$1010,3,FALSE)</f>
        <v>61.08</v>
      </c>
      <c r="CZ380">
        <f ca="1">VLOOKUP('Sampling picks'!CL370,Sheet1!$A$11:$C$1010,3,FALSE)</f>
        <v>51.53</v>
      </c>
      <c r="DA380">
        <f ca="1">VLOOKUP('Sampling picks'!CM370,Sheet1!$A$11:$C$1010,3,FALSE)</f>
        <v>35.44</v>
      </c>
      <c r="DB380">
        <f ca="1">VLOOKUP('Sampling picks'!CN370,Sheet1!$A$11:$C$1010,3,FALSE)</f>
        <v>51.53</v>
      </c>
      <c r="DC380">
        <f ca="1">VLOOKUP('Sampling picks'!CO370,Sheet1!$A$11:$C$1010,3,FALSE)</f>
        <v>48.72</v>
      </c>
      <c r="DD380">
        <f ca="1">VLOOKUP('Sampling picks'!CP370,Sheet1!$A$11:$C$1010,3,FALSE)</f>
        <v>24.98</v>
      </c>
      <c r="DE380">
        <f ca="1">VLOOKUP('Sampling picks'!CQ370,Sheet1!$A$11:$C$1010,3,FALSE)</f>
        <v>52.92</v>
      </c>
      <c r="DF380">
        <f ca="1">VLOOKUP('Sampling picks'!CR370,Sheet1!$A$11:$C$1010,3,FALSE)</f>
        <v>35.76</v>
      </c>
      <c r="DG380">
        <f ca="1">VLOOKUP('Sampling picks'!CS370,Sheet1!$A$11:$C$1010,3,FALSE)</f>
        <v>54.18</v>
      </c>
      <c r="DH380">
        <f ca="1">VLOOKUP('Sampling picks'!CT370,Sheet1!$A$11:$C$1010,3,FALSE)</f>
        <v>51.88</v>
      </c>
      <c r="DI380">
        <f ca="1">VLOOKUP('Sampling picks'!CU370,Sheet1!$A$11:$C$1010,3,FALSE)</f>
        <v>33.869999999999997</v>
      </c>
      <c r="DJ380">
        <f ca="1">VLOOKUP('Sampling picks'!CV370,Sheet1!$A$11:$C$1010,3,FALSE)</f>
        <v>52.93</v>
      </c>
      <c r="DK380">
        <f ca="1">VLOOKUP('Sampling picks'!CW370,Sheet1!$A$11:$C$1010,3,FALSE)</f>
        <v>58.25</v>
      </c>
      <c r="DL380" t="e">
        <f>VLOOKUP('Sampling picks'!CX370,Sheet1!$A$11:$C$1010,3,FALSE)</f>
        <v>#N/A</v>
      </c>
      <c r="DM380" t="e">
        <f>VLOOKUP('Sampling picks'!CY370,Sheet1!$A$11:$C$1010,3,FALSE)</f>
        <v>#N/A</v>
      </c>
    </row>
    <row r="381" spans="1:117">
      <c r="A381">
        <v>371</v>
      </c>
      <c r="C381" s="1">
        <f t="shared" ca="1" si="23"/>
        <v>47.36</v>
      </c>
      <c r="J381" t="str">
        <f t="shared" ca="1" si="20"/>
        <v>IN</v>
      </c>
      <c r="K381">
        <f t="shared" si="21"/>
        <v>47</v>
      </c>
      <c r="L381">
        <f ca="1">$M381+_xlfn.NORM.INV($I$7/2,0,1)*SQRT($C$8^2/$I$5)</f>
        <v>43.545953761094054</v>
      </c>
      <c r="M381">
        <f t="shared" ca="1" si="22"/>
        <v>45.989599999999982</v>
      </c>
      <c r="N381">
        <f ca="1">$M381+_xlfn.NORM.INV(1-($I$7/2),0,1)*SQRT($C$8^2/$I$5)</f>
        <v>48.433246238905909</v>
      </c>
      <c r="O381">
        <v>371</v>
      </c>
      <c r="P381">
        <f ca="1">VLOOKUP('Sampling picks'!B371,Sheet1!$A$11:$C$1010,3,FALSE)</f>
        <v>49.84</v>
      </c>
      <c r="Q381">
        <f ca="1">VLOOKUP('Sampling picks'!C371,Sheet1!$A$11:$C$1010,3,FALSE)</f>
        <v>45.79</v>
      </c>
      <c r="R381">
        <f ca="1">VLOOKUP('Sampling picks'!D371,Sheet1!$A$11:$C$1010,3,FALSE)</f>
        <v>49.86</v>
      </c>
      <c r="S381">
        <f ca="1">VLOOKUP('Sampling picks'!E371,Sheet1!$A$11:$C$1010,3,FALSE)</f>
        <v>47.94</v>
      </c>
      <c r="T381">
        <f ca="1">VLOOKUP('Sampling picks'!F371,Sheet1!$A$11:$C$1010,3,FALSE)</f>
        <v>40.99</v>
      </c>
      <c r="U381">
        <f ca="1">VLOOKUP('Sampling picks'!G371,Sheet1!$A$11:$C$1010,3,FALSE)</f>
        <v>30.82</v>
      </c>
      <c r="V381">
        <f ca="1">VLOOKUP('Sampling picks'!H371,Sheet1!$A$11:$C$1010,3,FALSE)</f>
        <v>40.01</v>
      </c>
      <c r="W381">
        <f ca="1">VLOOKUP('Sampling picks'!I371,Sheet1!$A$11:$C$1010,3,FALSE)</f>
        <v>30.62</v>
      </c>
      <c r="X381">
        <f ca="1">VLOOKUP('Sampling picks'!J371,Sheet1!$A$11:$C$1010,3,FALSE)</f>
        <v>54.39</v>
      </c>
      <c r="Y381">
        <f ca="1">VLOOKUP('Sampling picks'!K371,Sheet1!$A$11:$C$1010,3,FALSE)</f>
        <v>34.83</v>
      </c>
      <c r="Z381">
        <f ca="1">VLOOKUP('Sampling picks'!L371,Sheet1!$A$11:$C$1010,3,FALSE)</f>
        <v>51.32</v>
      </c>
      <c r="AA381">
        <f ca="1">VLOOKUP('Sampling picks'!M371,Sheet1!$A$11:$C$1010,3,FALSE)</f>
        <v>57.85</v>
      </c>
      <c r="AB381">
        <f ca="1">VLOOKUP('Sampling picks'!N371,Sheet1!$A$11:$C$1010,3,FALSE)</f>
        <v>64.599999999999994</v>
      </c>
      <c r="AC381">
        <f ca="1">VLOOKUP('Sampling picks'!O371,Sheet1!$A$11:$C$1010,3,FALSE)</f>
        <v>49.86</v>
      </c>
      <c r="AD381">
        <f ca="1">VLOOKUP('Sampling picks'!P371,Sheet1!$A$11:$C$1010,3,FALSE)</f>
        <v>36.619999999999997</v>
      </c>
      <c r="AE381">
        <f ca="1">VLOOKUP('Sampling picks'!Q371,Sheet1!$A$11:$C$1010,3,FALSE)</f>
        <v>48.82</v>
      </c>
      <c r="AF381">
        <f ca="1">VLOOKUP('Sampling picks'!R371,Sheet1!$A$11:$C$1010,3,FALSE)</f>
        <v>53.15</v>
      </c>
      <c r="AG381">
        <f ca="1">VLOOKUP('Sampling picks'!S371,Sheet1!$A$11:$C$1010,3,FALSE)</f>
        <v>57.01</v>
      </c>
      <c r="AH381">
        <f ca="1">VLOOKUP('Sampling picks'!T371,Sheet1!$A$11:$C$1010,3,FALSE)</f>
        <v>61.13</v>
      </c>
      <c r="AI381">
        <f ca="1">VLOOKUP('Sampling picks'!U371,Sheet1!$A$11:$C$1010,3,FALSE)</f>
        <v>47.81</v>
      </c>
      <c r="AJ381">
        <f ca="1">VLOOKUP('Sampling picks'!V371,Sheet1!$A$11:$C$1010,3,FALSE)</f>
        <v>51.01</v>
      </c>
      <c r="AK381">
        <f ca="1">VLOOKUP('Sampling picks'!W371,Sheet1!$A$11:$C$1010,3,FALSE)</f>
        <v>36.29</v>
      </c>
      <c r="AL381">
        <f ca="1">VLOOKUP('Sampling picks'!X371,Sheet1!$A$11:$C$1010,3,FALSE)</f>
        <v>51.85</v>
      </c>
      <c r="AM381">
        <f ca="1">VLOOKUP('Sampling picks'!Y371,Sheet1!$A$11:$C$1010,3,FALSE)</f>
        <v>49.08</v>
      </c>
      <c r="AN381">
        <f ca="1">VLOOKUP('Sampling picks'!Z371,Sheet1!$A$11:$C$1010,3,FALSE)</f>
        <v>56.04</v>
      </c>
      <c r="AO381">
        <f ca="1">VLOOKUP('Sampling picks'!AA371,Sheet1!$A$11:$C$1010,3,FALSE)</f>
        <v>58.53</v>
      </c>
      <c r="AP381">
        <f ca="1">VLOOKUP('Sampling picks'!AB371,Sheet1!$A$11:$C$1010,3,FALSE)</f>
        <v>43.6</v>
      </c>
      <c r="AQ381">
        <f ca="1">VLOOKUP('Sampling picks'!AC371,Sheet1!$A$11:$C$1010,3,FALSE)</f>
        <v>51.56</v>
      </c>
      <c r="AR381">
        <f ca="1">VLOOKUP('Sampling picks'!AD371,Sheet1!$A$11:$C$1010,3,FALSE)</f>
        <v>62.41</v>
      </c>
      <c r="AS381">
        <f ca="1">VLOOKUP('Sampling picks'!AE371,Sheet1!$A$11:$C$1010,3,FALSE)</f>
        <v>43.63</v>
      </c>
      <c r="AT381">
        <f ca="1">VLOOKUP('Sampling picks'!AF371,Sheet1!$A$11:$C$1010,3,FALSE)</f>
        <v>41.81</v>
      </c>
      <c r="AU381">
        <f ca="1">VLOOKUP('Sampling picks'!AG371,Sheet1!$A$11:$C$1010,3,FALSE)</f>
        <v>51.43</v>
      </c>
      <c r="AV381">
        <f ca="1">VLOOKUP('Sampling picks'!AH371,Sheet1!$A$11:$C$1010,3,FALSE)</f>
        <v>33.549999999999997</v>
      </c>
      <c r="AW381">
        <f ca="1">VLOOKUP('Sampling picks'!AI371,Sheet1!$A$11:$C$1010,3,FALSE)</f>
        <v>39.909999999999997</v>
      </c>
      <c r="AX381">
        <f ca="1">VLOOKUP('Sampling picks'!AJ371,Sheet1!$A$11:$C$1010,3,FALSE)</f>
        <v>49.36</v>
      </c>
      <c r="AY381">
        <f ca="1">VLOOKUP('Sampling picks'!AK371,Sheet1!$A$11:$C$1010,3,FALSE)</f>
        <v>53.91</v>
      </c>
      <c r="AZ381">
        <f ca="1">VLOOKUP('Sampling picks'!AL371,Sheet1!$A$11:$C$1010,3,FALSE)</f>
        <v>36.090000000000003</v>
      </c>
      <c r="BA381">
        <f ca="1">VLOOKUP('Sampling picks'!AM371,Sheet1!$A$11:$C$1010,3,FALSE)</f>
        <v>23.94</v>
      </c>
      <c r="BB381">
        <f ca="1">VLOOKUP('Sampling picks'!AN371,Sheet1!$A$11:$C$1010,3,FALSE)</f>
        <v>35.380000000000003</v>
      </c>
      <c r="BC381">
        <f ca="1">VLOOKUP('Sampling picks'!AO371,Sheet1!$A$11:$C$1010,3,FALSE)</f>
        <v>31.66</v>
      </c>
      <c r="BD381">
        <f ca="1">VLOOKUP('Sampling picks'!AP371,Sheet1!$A$11:$C$1010,3,FALSE)</f>
        <v>43.07</v>
      </c>
      <c r="BE381">
        <f ca="1">VLOOKUP('Sampling picks'!AQ371,Sheet1!$A$11:$C$1010,3,FALSE)</f>
        <v>47.33</v>
      </c>
      <c r="BF381">
        <f ca="1">VLOOKUP('Sampling picks'!AR371,Sheet1!$A$11:$C$1010,3,FALSE)</f>
        <v>64.069999999999993</v>
      </c>
      <c r="BG381">
        <f ca="1">VLOOKUP('Sampling picks'!AS371,Sheet1!$A$11:$C$1010,3,FALSE)</f>
        <v>37.93</v>
      </c>
      <c r="BH381">
        <f ca="1">VLOOKUP('Sampling picks'!AT371,Sheet1!$A$11:$C$1010,3,FALSE)</f>
        <v>49.81</v>
      </c>
      <c r="BI381">
        <f ca="1">VLOOKUP('Sampling picks'!AU371,Sheet1!$A$11:$C$1010,3,FALSE)</f>
        <v>35.44</v>
      </c>
      <c r="BJ381">
        <f ca="1">VLOOKUP('Sampling picks'!AV371,Sheet1!$A$11:$C$1010,3,FALSE)</f>
        <v>47.68</v>
      </c>
      <c r="BK381">
        <f ca="1">VLOOKUP('Sampling picks'!AW371,Sheet1!$A$11:$C$1010,3,FALSE)</f>
        <v>29.06</v>
      </c>
      <c r="BL381">
        <f ca="1">VLOOKUP('Sampling picks'!AX371,Sheet1!$A$11:$C$1010,3,FALSE)</f>
        <v>44.37</v>
      </c>
      <c r="BM381">
        <f ca="1">VLOOKUP('Sampling picks'!AY371,Sheet1!$A$11:$C$1010,3,FALSE)</f>
        <v>40.39</v>
      </c>
      <c r="BN381">
        <f ca="1">VLOOKUP('Sampling picks'!AZ371,Sheet1!$A$11:$C$1010,3,FALSE)</f>
        <v>50.79</v>
      </c>
      <c r="BO381">
        <f ca="1">VLOOKUP('Sampling picks'!BA371,Sheet1!$A$11:$C$1010,3,FALSE)</f>
        <v>53.02</v>
      </c>
      <c r="BP381">
        <f ca="1">VLOOKUP('Sampling picks'!BB371,Sheet1!$A$11:$C$1010,3,FALSE)</f>
        <v>66</v>
      </c>
      <c r="BQ381">
        <f ca="1">VLOOKUP('Sampling picks'!BC371,Sheet1!$A$11:$C$1010,3,FALSE)</f>
        <v>42.61</v>
      </c>
      <c r="BR381">
        <f ca="1">VLOOKUP('Sampling picks'!BD371,Sheet1!$A$11:$C$1010,3,FALSE)</f>
        <v>41.74</v>
      </c>
      <c r="BS381">
        <f ca="1">VLOOKUP('Sampling picks'!BE371,Sheet1!$A$11:$C$1010,3,FALSE)</f>
        <v>34.28</v>
      </c>
      <c r="BT381">
        <f ca="1">VLOOKUP('Sampling picks'!BF371,Sheet1!$A$11:$C$1010,3,FALSE)</f>
        <v>52.28</v>
      </c>
      <c r="BU381">
        <f ca="1">VLOOKUP('Sampling picks'!BG371,Sheet1!$A$11:$C$1010,3,FALSE)</f>
        <v>54.37</v>
      </c>
      <c r="BV381">
        <f ca="1">VLOOKUP('Sampling picks'!BH371,Sheet1!$A$11:$C$1010,3,FALSE)</f>
        <v>37.04</v>
      </c>
      <c r="BW381">
        <f ca="1">VLOOKUP('Sampling picks'!BI371,Sheet1!$A$11:$C$1010,3,FALSE)</f>
        <v>37.04</v>
      </c>
      <c r="BX381">
        <f ca="1">VLOOKUP('Sampling picks'!BJ371,Sheet1!$A$11:$C$1010,3,FALSE)</f>
        <v>52.93</v>
      </c>
      <c r="BY381">
        <f ca="1">VLOOKUP('Sampling picks'!BK371,Sheet1!$A$11:$C$1010,3,FALSE)</f>
        <v>35.729999999999997</v>
      </c>
      <c r="BZ381">
        <f ca="1">VLOOKUP('Sampling picks'!BL371,Sheet1!$A$11:$C$1010,3,FALSE)</f>
        <v>40.33</v>
      </c>
      <c r="CA381">
        <f ca="1">VLOOKUP('Sampling picks'!BM371,Sheet1!$A$11:$C$1010,3,FALSE)</f>
        <v>57.77</v>
      </c>
      <c r="CB381">
        <f ca="1">VLOOKUP('Sampling picks'!BN371,Sheet1!$A$11:$C$1010,3,FALSE)</f>
        <v>35.520000000000003</v>
      </c>
      <c r="CC381">
        <f ca="1">VLOOKUP('Sampling picks'!BO371,Sheet1!$A$11:$C$1010,3,FALSE)</f>
        <v>22.82</v>
      </c>
      <c r="CD381">
        <f ca="1">VLOOKUP('Sampling picks'!BP371,Sheet1!$A$11:$C$1010,3,FALSE)</f>
        <v>40.6</v>
      </c>
      <c r="CE381">
        <f ca="1">VLOOKUP('Sampling picks'!BQ371,Sheet1!$A$11:$C$1010,3,FALSE)</f>
        <v>51.43</v>
      </c>
      <c r="CF381">
        <f ca="1">VLOOKUP('Sampling picks'!BR371,Sheet1!$A$11:$C$1010,3,FALSE)</f>
        <v>52.76</v>
      </c>
      <c r="CG381">
        <f ca="1">VLOOKUP('Sampling picks'!BS371,Sheet1!$A$11:$C$1010,3,FALSE)</f>
        <v>51.85</v>
      </c>
      <c r="CH381">
        <f ca="1">VLOOKUP('Sampling picks'!BT371,Sheet1!$A$11:$C$1010,3,FALSE)</f>
        <v>51.16</v>
      </c>
      <c r="CI381">
        <f ca="1">VLOOKUP('Sampling picks'!BU371,Sheet1!$A$11:$C$1010,3,FALSE)</f>
        <v>46.74</v>
      </c>
      <c r="CJ381">
        <f ca="1">VLOOKUP('Sampling picks'!BV371,Sheet1!$A$11:$C$1010,3,FALSE)</f>
        <v>47.16</v>
      </c>
      <c r="CK381">
        <f ca="1">VLOOKUP('Sampling picks'!BW371,Sheet1!$A$11:$C$1010,3,FALSE)</f>
        <v>32.46</v>
      </c>
      <c r="CL381">
        <f ca="1">VLOOKUP('Sampling picks'!BX371,Sheet1!$A$11:$C$1010,3,FALSE)</f>
        <v>55.14</v>
      </c>
      <c r="CM381">
        <f ca="1">VLOOKUP('Sampling picks'!BY371,Sheet1!$A$11:$C$1010,3,FALSE)</f>
        <v>30.46</v>
      </c>
      <c r="CN381">
        <f ca="1">VLOOKUP('Sampling picks'!BZ371,Sheet1!$A$11:$C$1010,3,FALSE)</f>
        <v>36.9</v>
      </c>
      <c r="CO381">
        <f ca="1">VLOOKUP('Sampling picks'!CA371,Sheet1!$A$11:$C$1010,3,FALSE)</f>
        <v>51.03</v>
      </c>
      <c r="CP381">
        <f ca="1">VLOOKUP('Sampling picks'!CB371,Sheet1!$A$11:$C$1010,3,FALSE)</f>
        <v>38.4</v>
      </c>
      <c r="CQ381">
        <f ca="1">VLOOKUP('Sampling picks'!CC371,Sheet1!$A$11:$C$1010,3,FALSE)</f>
        <v>46.84</v>
      </c>
      <c r="CR381">
        <f ca="1">VLOOKUP('Sampling picks'!CD371,Sheet1!$A$11:$C$1010,3,FALSE)</f>
        <v>48.31</v>
      </c>
      <c r="CS381">
        <f ca="1">VLOOKUP('Sampling picks'!CE371,Sheet1!$A$11:$C$1010,3,FALSE)</f>
        <v>43.04</v>
      </c>
      <c r="CT381">
        <f ca="1">VLOOKUP('Sampling picks'!CF371,Sheet1!$A$11:$C$1010,3,FALSE)</f>
        <v>53.89</v>
      </c>
      <c r="CU381">
        <f ca="1">VLOOKUP('Sampling picks'!CG371,Sheet1!$A$11:$C$1010,3,FALSE)</f>
        <v>56.74</v>
      </c>
      <c r="CV381">
        <f ca="1">VLOOKUP('Sampling picks'!CH371,Sheet1!$A$11:$C$1010,3,FALSE)</f>
        <v>56.38</v>
      </c>
      <c r="CW381">
        <f ca="1">VLOOKUP('Sampling picks'!CI371,Sheet1!$A$11:$C$1010,3,FALSE)</f>
        <v>55.37</v>
      </c>
      <c r="CX381">
        <f ca="1">VLOOKUP('Sampling picks'!CJ371,Sheet1!$A$11:$C$1010,3,FALSE)</f>
        <v>52.15</v>
      </c>
      <c r="CY381">
        <f ca="1">VLOOKUP('Sampling picks'!CK371,Sheet1!$A$11:$C$1010,3,FALSE)</f>
        <v>57.8</v>
      </c>
      <c r="CZ381">
        <f ca="1">VLOOKUP('Sampling picks'!CL371,Sheet1!$A$11:$C$1010,3,FALSE)</f>
        <v>35.619999999999997</v>
      </c>
      <c r="DA381">
        <f ca="1">VLOOKUP('Sampling picks'!CM371,Sheet1!$A$11:$C$1010,3,FALSE)</f>
        <v>38.979999999999997</v>
      </c>
      <c r="DB381">
        <f ca="1">VLOOKUP('Sampling picks'!CN371,Sheet1!$A$11:$C$1010,3,FALSE)</f>
        <v>40.229999999999997</v>
      </c>
      <c r="DC381">
        <f ca="1">VLOOKUP('Sampling picks'!CO371,Sheet1!$A$11:$C$1010,3,FALSE)</f>
        <v>49.62</v>
      </c>
      <c r="DD381">
        <f ca="1">VLOOKUP('Sampling picks'!CP371,Sheet1!$A$11:$C$1010,3,FALSE)</f>
        <v>52.46</v>
      </c>
      <c r="DE381">
        <f ca="1">VLOOKUP('Sampling picks'!CQ371,Sheet1!$A$11:$C$1010,3,FALSE)</f>
        <v>51.38</v>
      </c>
      <c r="DF381">
        <f ca="1">VLOOKUP('Sampling picks'!CR371,Sheet1!$A$11:$C$1010,3,FALSE)</f>
        <v>42.63</v>
      </c>
      <c r="DG381">
        <f ca="1">VLOOKUP('Sampling picks'!CS371,Sheet1!$A$11:$C$1010,3,FALSE)</f>
        <v>42.68</v>
      </c>
      <c r="DH381">
        <f ca="1">VLOOKUP('Sampling picks'!CT371,Sheet1!$A$11:$C$1010,3,FALSE)</f>
        <v>53.11</v>
      </c>
      <c r="DI381">
        <f ca="1">VLOOKUP('Sampling picks'!CU371,Sheet1!$A$11:$C$1010,3,FALSE)</f>
        <v>41.17</v>
      </c>
      <c r="DJ381">
        <f ca="1">VLOOKUP('Sampling picks'!CV371,Sheet1!$A$11:$C$1010,3,FALSE)</f>
        <v>49.81</v>
      </c>
      <c r="DK381">
        <f ca="1">VLOOKUP('Sampling picks'!CW371,Sheet1!$A$11:$C$1010,3,FALSE)</f>
        <v>36.94</v>
      </c>
      <c r="DL381" t="e">
        <f>VLOOKUP('Sampling picks'!CX371,Sheet1!$A$11:$C$1010,3,FALSE)</f>
        <v>#N/A</v>
      </c>
      <c r="DM381" t="e">
        <f>VLOOKUP('Sampling picks'!CY371,Sheet1!$A$11:$C$1010,3,FALSE)</f>
        <v>#N/A</v>
      </c>
    </row>
    <row r="382" spans="1:117">
      <c r="A382">
        <v>372</v>
      </c>
      <c r="C382" s="1">
        <f t="shared" ca="1" si="23"/>
        <v>51.35</v>
      </c>
      <c r="J382" t="str">
        <f t="shared" ca="1" si="20"/>
        <v>IN</v>
      </c>
      <c r="K382">
        <f t="shared" si="21"/>
        <v>47</v>
      </c>
      <c r="L382">
        <f ca="1">$M382+_xlfn.NORM.INV($I$7/2,0,1)*SQRT($C$8^2/$I$5)</f>
        <v>44.265153761094062</v>
      </c>
      <c r="M382">
        <f t="shared" ca="1" si="22"/>
        <v>46.708799999999989</v>
      </c>
      <c r="N382">
        <f ca="1">$M382+_xlfn.NORM.INV(1-($I$7/2),0,1)*SQRT($C$8^2/$I$5)</f>
        <v>49.152446238905917</v>
      </c>
      <c r="O382">
        <v>372</v>
      </c>
      <c r="P382">
        <f ca="1">VLOOKUP('Sampling picks'!B372,Sheet1!$A$11:$C$1010,3,FALSE)</f>
        <v>26.79</v>
      </c>
      <c r="Q382">
        <f ca="1">VLOOKUP('Sampling picks'!C372,Sheet1!$A$11:$C$1010,3,FALSE)</f>
        <v>54.58</v>
      </c>
      <c r="R382">
        <f ca="1">VLOOKUP('Sampling picks'!D372,Sheet1!$A$11:$C$1010,3,FALSE)</f>
        <v>49.49</v>
      </c>
      <c r="S382">
        <f ca="1">VLOOKUP('Sampling picks'!E372,Sheet1!$A$11:$C$1010,3,FALSE)</f>
        <v>50.43</v>
      </c>
      <c r="T382">
        <f ca="1">VLOOKUP('Sampling picks'!F372,Sheet1!$A$11:$C$1010,3,FALSE)</f>
        <v>35.93</v>
      </c>
      <c r="U382">
        <f ca="1">VLOOKUP('Sampling picks'!G372,Sheet1!$A$11:$C$1010,3,FALSE)</f>
        <v>34.83</v>
      </c>
      <c r="V382">
        <f ca="1">VLOOKUP('Sampling picks'!H372,Sheet1!$A$11:$C$1010,3,FALSE)</f>
        <v>27.47</v>
      </c>
      <c r="W382">
        <f ca="1">VLOOKUP('Sampling picks'!I372,Sheet1!$A$11:$C$1010,3,FALSE)</f>
        <v>53.15</v>
      </c>
      <c r="X382">
        <f ca="1">VLOOKUP('Sampling picks'!J372,Sheet1!$A$11:$C$1010,3,FALSE)</f>
        <v>58.36</v>
      </c>
      <c r="Y382">
        <f ca="1">VLOOKUP('Sampling picks'!K372,Sheet1!$A$11:$C$1010,3,FALSE)</f>
        <v>39.97</v>
      </c>
      <c r="Z382">
        <f ca="1">VLOOKUP('Sampling picks'!L372,Sheet1!$A$11:$C$1010,3,FALSE)</f>
        <v>57.45</v>
      </c>
      <c r="AA382">
        <f ca="1">VLOOKUP('Sampling picks'!M372,Sheet1!$A$11:$C$1010,3,FALSE)</f>
        <v>44.23</v>
      </c>
      <c r="AB382">
        <f ca="1">VLOOKUP('Sampling picks'!N372,Sheet1!$A$11:$C$1010,3,FALSE)</f>
        <v>43.34</v>
      </c>
      <c r="AC382">
        <f ca="1">VLOOKUP('Sampling picks'!O372,Sheet1!$A$11:$C$1010,3,FALSE)</f>
        <v>60.71</v>
      </c>
      <c r="AD382">
        <f ca="1">VLOOKUP('Sampling picks'!P372,Sheet1!$A$11:$C$1010,3,FALSE)</f>
        <v>32.46</v>
      </c>
      <c r="AE382">
        <f ca="1">VLOOKUP('Sampling picks'!Q372,Sheet1!$A$11:$C$1010,3,FALSE)</f>
        <v>50.88</v>
      </c>
      <c r="AF382">
        <f ca="1">VLOOKUP('Sampling picks'!R372,Sheet1!$A$11:$C$1010,3,FALSE)</f>
        <v>54.18</v>
      </c>
      <c r="AG382">
        <f ca="1">VLOOKUP('Sampling picks'!S372,Sheet1!$A$11:$C$1010,3,FALSE)</f>
        <v>49.35</v>
      </c>
      <c r="AH382">
        <f ca="1">VLOOKUP('Sampling picks'!T372,Sheet1!$A$11:$C$1010,3,FALSE)</f>
        <v>56.9</v>
      </c>
      <c r="AI382">
        <f ca="1">VLOOKUP('Sampling picks'!U372,Sheet1!$A$11:$C$1010,3,FALSE)</f>
        <v>38.229999999999997</v>
      </c>
      <c r="AJ382">
        <f ca="1">VLOOKUP('Sampling picks'!V372,Sheet1!$A$11:$C$1010,3,FALSE)</f>
        <v>51.15</v>
      </c>
      <c r="AK382">
        <f ca="1">VLOOKUP('Sampling picks'!W372,Sheet1!$A$11:$C$1010,3,FALSE)</f>
        <v>42.47</v>
      </c>
      <c r="AL382">
        <f ca="1">VLOOKUP('Sampling picks'!X372,Sheet1!$A$11:$C$1010,3,FALSE)</f>
        <v>48.64</v>
      </c>
      <c r="AM382">
        <f ca="1">VLOOKUP('Sampling picks'!Y372,Sheet1!$A$11:$C$1010,3,FALSE)</f>
        <v>50.79</v>
      </c>
      <c r="AN382">
        <f ca="1">VLOOKUP('Sampling picks'!Z372,Sheet1!$A$11:$C$1010,3,FALSE)</f>
        <v>32.46</v>
      </c>
      <c r="AO382">
        <f ca="1">VLOOKUP('Sampling picks'!AA372,Sheet1!$A$11:$C$1010,3,FALSE)</f>
        <v>71.5</v>
      </c>
      <c r="AP382">
        <f ca="1">VLOOKUP('Sampling picks'!AB372,Sheet1!$A$11:$C$1010,3,FALSE)</f>
        <v>68.02</v>
      </c>
      <c r="AQ382">
        <f ca="1">VLOOKUP('Sampling picks'!AC372,Sheet1!$A$11:$C$1010,3,FALSE)</f>
        <v>46.27</v>
      </c>
      <c r="AR382">
        <f ca="1">VLOOKUP('Sampling picks'!AD372,Sheet1!$A$11:$C$1010,3,FALSE)</f>
        <v>46.18</v>
      </c>
      <c r="AS382">
        <f ca="1">VLOOKUP('Sampling picks'!AE372,Sheet1!$A$11:$C$1010,3,FALSE)</f>
        <v>52.29</v>
      </c>
      <c r="AT382">
        <f ca="1">VLOOKUP('Sampling picks'!AF372,Sheet1!$A$11:$C$1010,3,FALSE)</f>
        <v>53.71</v>
      </c>
      <c r="AU382">
        <f ca="1">VLOOKUP('Sampling picks'!AG372,Sheet1!$A$11:$C$1010,3,FALSE)</f>
        <v>62.95</v>
      </c>
      <c r="AV382">
        <f ca="1">VLOOKUP('Sampling picks'!AH372,Sheet1!$A$11:$C$1010,3,FALSE)</f>
        <v>49.81</v>
      </c>
      <c r="AW382">
        <f ca="1">VLOOKUP('Sampling picks'!AI372,Sheet1!$A$11:$C$1010,3,FALSE)</f>
        <v>40.21</v>
      </c>
      <c r="AX382">
        <f ca="1">VLOOKUP('Sampling picks'!AJ372,Sheet1!$A$11:$C$1010,3,FALSE)</f>
        <v>49.86</v>
      </c>
      <c r="AY382">
        <f ca="1">VLOOKUP('Sampling picks'!AK372,Sheet1!$A$11:$C$1010,3,FALSE)</f>
        <v>38.25</v>
      </c>
      <c r="AZ382">
        <f ca="1">VLOOKUP('Sampling picks'!AL372,Sheet1!$A$11:$C$1010,3,FALSE)</f>
        <v>51.5</v>
      </c>
      <c r="BA382">
        <f ca="1">VLOOKUP('Sampling picks'!AM372,Sheet1!$A$11:$C$1010,3,FALSE)</f>
        <v>46.01</v>
      </c>
      <c r="BB382">
        <f ca="1">VLOOKUP('Sampling picks'!AN372,Sheet1!$A$11:$C$1010,3,FALSE)</f>
        <v>43.25</v>
      </c>
      <c r="BC382">
        <f ca="1">VLOOKUP('Sampling picks'!AO372,Sheet1!$A$11:$C$1010,3,FALSE)</f>
        <v>35.520000000000003</v>
      </c>
      <c r="BD382">
        <f ca="1">VLOOKUP('Sampling picks'!AP372,Sheet1!$A$11:$C$1010,3,FALSE)</f>
        <v>45.79</v>
      </c>
      <c r="BE382">
        <f ca="1">VLOOKUP('Sampling picks'!AQ372,Sheet1!$A$11:$C$1010,3,FALSE)</f>
        <v>42.34</v>
      </c>
      <c r="BF382">
        <f ca="1">VLOOKUP('Sampling picks'!AR372,Sheet1!$A$11:$C$1010,3,FALSE)</f>
        <v>57.11</v>
      </c>
      <c r="BG382">
        <f ca="1">VLOOKUP('Sampling picks'!AS372,Sheet1!$A$11:$C$1010,3,FALSE)</f>
        <v>38.04</v>
      </c>
      <c r="BH382">
        <f ca="1">VLOOKUP('Sampling picks'!AT372,Sheet1!$A$11:$C$1010,3,FALSE)</f>
        <v>44.89</v>
      </c>
      <c r="BI382">
        <f ca="1">VLOOKUP('Sampling picks'!AU372,Sheet1!$A$11:$C$1010,3,FALSE)</f>
        <v>34.630000000000003</v>
      </c>
      <c r="BJ382">
        <f ca="1">VLOOKUP('Sampling picks'!AV372,Sheet1!$A$11:$C$1010,3,FALSE)</f>
        <v>49.59</v>
      </c>
      <c r="BK382">
        <f ca="1">VLOOKUP('Sampling picks'!AW372,Sheet1!$A$11:$C$1010,3,FALSE)</f>
        <v>41.15</v>
      </c>
      <c r="BL382">
        <f ca="1">VLOOKUP('Sampling picks'!AX372,Sheet1!$A$11:$C$1010,3,FALSE)</f>
        <v>57.99</v>
      </c>
      <c r="BM382">
        <f ca="1">VLOOKUP('Sampling picks'!AY372,Sheet1!$A$11:$C$1010,3,FALSE)</f>
        <v>35.619999999999997</v>
      </c>
      <c r="BN382">
        <f ca="1">VLOOKUP('Sampling picks'!AZ372,Sheet1!$A$11:$C$1010,3,FALSE)</f>
        <v>42.17</v>
      </c>
      <c r="BO382">
        <f ca="1">VLOOKUP('Sampling picks'!BA372,Sheet1!$A$11:$C$1010,3,FALSE)</f>
        <v>37.200000000000003</v>
      </c>
      <c r="BP382">
        <f ca="1">VLOOKUP('Sampling picks'!BB372,Sheet1!$A$11:$C$1010,3,FALSE)</f>
        <v>49.08</v>
      </c>
      <c r="BQ382">
        <f ca="1">VLOOKUP('Sampling picks'!BC372,Sheet1!$A$11:$C$1010,3,FALSE)</f>
        <v>49.86</v>
      </c>
      <c r="BR382">
        <f ca="1">VLOOKUP('Sampling picks'!BD372,Sheet1!$A$11:$C$1010,3,FALSE)</f>
        <v>38.04</v>
      </c>
      <c r="BS382">
        <f ca="1">VLOOKUP('Sampling picks'!BE372,Sheet1!$A$11:$C$1010,3,FALSE)</f>
        <v>35.93</v>
      </c>
      <c r="BT382">
        <f ca="1">VLOOKUP('Sampling picks'!BF372,Sheet1!$A$11:$C$1010,3,FALSE)</f>
        <v>33.26</v>
      </c>
      <c r="BU382">
        <f ca="1">VLOOKUP('Sampling picks'!BG372,Sheet1!$A$11:$C$1010,3,FALSE)</f>
        <v>55.54</v>
      </c>
      <c r="BV382">
        <f ca="1">VLOOKUP('Sampling picks'!BH372,Sheet1!$A$11:$C$1010,3,FALSE)</f>
        <v>46.83</v>
      </c>
      <c r="BW382">
        <f ca="1">VLOOKUP('Sampling picks'!BI372,Sheet1!$A$11:$C$1010,3,FALSE)</f>
        <v>27.39</v>
      </c>
      <c r="BX382">
        <f ca="1">VLOOKUP('Sampling picks'!BJ372,Sheet1!$A$11:$C$1010,3,FALSE)</f>
        <v>38.25</v>
      </c>
      <c r="BY382">
        <f ca="1">VLOOKUP('Sampling picks'!BK372,Sheet1!$A$11:$C$1010,3,FALSE)</f>
        <v>38.619999999999997</v>
      </c>
      <c r="BZ382">
        <f ca="1">VLOOKUP('Sampling picks'!BL372,Sheet1!$A$11:$C$1010,3,FALSE)</f>
        <v>69.099999999999994</v>
      </c>
      <c r="CA382">
        <f ca="1">VLOOKUP('Sampling picks'!BM372,Sheet1!$A$11:$C$1010,3,FALSE)</f>
        <v>43.35</v>
      </c>
      <c r="CB382">
        <f ca="1">VLOOKUP('Sampling picks'!BN372,Sheet1!$A$11:$C$1010,3,FALSE)</f>
        <v>73.3</v>
      </c>
      <c r="CC382">
        <f ca="1">VLOOKUP('Sampling picks'!BO372,Sheet1!$A$11:$C$1010,3,FALSE)</f>
        <v>50.96</v>
      </c>
      <c r="CD382">
        <f ca="1">VLOOKUP('Sampling picks'!BP372,Sheet1!$A$11:$C$1010,3,FALSE)</f>
        <v>54.12</v>
      </c>
      <c r="CE382">
        <f ca="1">VLOOKUP('Sampling picks'!BQ372,Sheet1!$A$11:$C$1010,3,FALSE)</f>
        <v>54.17</v>
      </c>
      <c r="CF382">
        <f ca="1">VLOOKUP('Sampling picks'!BR372,Sheet1!$A$11:$C$1010,3,FALSE)</f>
        <v>24.96</v>
      </c>
      <c r="CG382">
        <f ca="1">VLOOKUP('Sampling picks'!BS372,Sheet1!$A$11:$C$1010,3,FALSE)</f>
        <v>52.29</v>
      </c>
      <c r="CH382">
        <f ca="1">VLOOKUP('Sampling picks'!BT372,Sheet1!$A$11:$C$1010,3,FALSE)</f>
        <v>47.16</v>
      </c>
      <c r="CI382">
        <f ca="1">VLOOKUP('Sampling picks'!BU372,Sheet1!$A$11:$C$1010,3,FALSE)</f>
        <v>59.57</v>
      </c>
      <c r="CJ382">
        <f ca="1">VLOOKUP('Sampling picks'!BV372,Sheet1!$A$11:$C$1010,3,FALSE)</f>
        <v>40.229999999999997</v>
      </c>
      <c r="CK382">
        <f ca="1">VLOOKUP('Sampling picks'!BW372,Sheet1!$A$11:$C$1010,3,FALSE)</f>
        <v>44.07</v>
      </c>
      <c r="CL382">
        <f ca="1">VLOOKUP('Sampling picks'!BX372,Sheet1!$A$11:$C$1010,3,FALSE)</f>
        <v>37.04</v>
      </c>
      <c r="CM382">
        <f ca="1">VLOOKUP('Sampling picks'!BY372,Sheet1!$A$11:$C$1010,3,FALSE)</f>
        <v>49.51</v>
      </c>
      <c r="CN382">
        <f ca="1">VLOOKUP('Sampling picks'!BZ372,Sheet1!$A$11:$C$1010,3,FALSE)</f>
        <v>40.65</v>
      </c>
      <c r="CO382">
        <f ca="1">VLOOKUP('Sampling picks'!CA372,Sheet1!$A$11:$C$1010,3,FALSE)</f>
        <v>51.56</v>
      </c>
      <c r="CP382">
        <f ca="1">VLOOKUP('Sampling picks'!CB372,Sheet1!$A$11:$C$1010,3,FALSE)</f>
        <v>70.59</v>
      </c>
      <c r="CQ382">
        <f ca="1">VLOOKUP('Sampling picks'!CC372,Sheet1!$A$11:$C$1010,3,FALSE)</f>
        <v>33.200000000000003</v>
      </c>
      <c r="CR382">
        <f ca="1">VLOOKUP('Sampling picks'!CD372,Sheet1!$A$11:$C$1010,3,FALSE)</f>
        <v>39.93</v>
      </c>
      <c r="CS382">
        <f ca="1">VLOOKUP('Sampling picks'!CE372,Sheet1!$A$11:$C$1010,3,FALSE)</f>
        <v>56.63</v>
      </c>
      <c r="CT382">
        <f ca="1">VLOOKUP('Sampling picks'!CF372,Sheet1!$A$11:$C$1010,3,FALSE)</f>
        <v>65.569999999999993</v>
      </c>
      <c r="CU382">
        <f ca="1">VLOOKUP('Sampling picks'!CG372,Sheet1!$A$11:$C$1010,3,FALSE)</f>
        <v>49.79</v>
      </c>
      <c r="CV382">
        <f ca="1">VLOOKUP('Sampling picks'!CH372,Sheet1!$A$11:$C$1010,3,FALSE)</f>
        <v>50.12</v>
      </c>
      <c r="CW382">
        <f ca="1">VLOOKUP('Sampling picks'!CI372,Sheet1!$A$11:$C$1010,3,FALSE)</f>
        <v>42.34</v>
      </c>
      <c r="CX382">
        <f ca="1">VLOOKUP('Sampling picks'!CJ372,Sheet1!$A$11:$C$1010,3,FALSE)</f>
        <v>43.21</v>
      </c>
      <c r="CY382">
        <f ca="1">VLOOKUP('Sampling picks'!CK372,Sheet1!$A$11:$C$1010,3,FALSE)</f>
        <v>46</v>
      </c>
      <c r="CZ382">
        <f ca="1">VLOOKUP('Sampling picks'!CL372,Sheet1!$A$11:$C$1010,3,FALSE)</f>
        <v>47.76</v>
      </c>
      <c r="DA382">
        <f ca="1">VLOOKUP('Sampling picks'!CM372,Sheet1!$A$11:$C$1010,3,FALSE)</f>
        <v>48.03</v>
      </c>
      <c r="DB382">
        <f ca="1">VLOOKUP('Sampling picks'!CN372,Sheet1!$A$11:$C$1010,3,FALSE)</f>
        <v>40.22</v>
      </c>
      <c r="DC382">
        <f ca="1">VLOOKUP('Sampling picks'!CO372,Sheet1!$A$11:$C$1010,3,FALSE)</f>
        <v>46.59</v>
      </c>
      <c r="DD382">
        <f ca="1">VLOOKUP('Sampling picks'!CP372,Sheet1!$A$11:$C$1010,3,FALSE)</f>
        <v>51.97</v>
      </c>
      <c r="DE382">
        <f ca="1">VLOOKUP('Sampling picks'!CQ372,Sheet1!$A$11:$C$1010,3,FALSE)</f>
        <v>44.01</v>
      </c>
      <c r="DF382">
        <f ca="1">VLOOKUP('Sampling picks'!CR372,Sheet1!$A$11:$C$1010,3,FALSE)</f>
        <v>44.37</v>
      </c>
      <c r="DG382">
        <f ca="1">VLOOKUP('Sampling picks'!CS372,Sheet1!$A$11:$C$1010,3,FALSE)</f>
        <v>43.65</v>
      </c>
      <c r="DH382">
        <f ca="1">VLOOKUP('Sampling picks'!CT372,Sheet1!$A$11:$C$1010,3,FALSE)</f>
        <v>40.9</v>
      </c>
      <c r="DI382">
        <f ca="1">VLOOKUP('Sampling picks'!CU372,Sheet1!$A$11:$C$1010,3,FALSE)</f>
        <v>50.12</v>
      </c>
      <c r="DJ382">
        <f ca="1">VLOOKUP('Sampling picks'!CV372,Sheet1!$A$11:$C$1010,3,FALSE)</f>
        <v>46.7</v>
      </c>
      <c r="DK382">
        <f ca="1">VLOOKUP('Sampling picks'!CW372,Sheet1!$A$11:$C$1010,3,FALSE)</f>
        <v>38.25</v>
      </c>
      <c r="DL382" t="e">
        <f>VLOOKUP('Sampling picks'!CX372,Sheet1!$A$11:$C$1010,3,FALSE)</f>
        <v>#N/A</v>
      </c>
      <c r="DM382" t="e">
        <f>VLOOKUP('Sampling picks'!CY372,Sheet1!$A$11:$C$1010,3,FALSE)</f>
        <v>#N/A</v>
      </c>
    </row>
    <row r="383" spans="1:117">
      <c r="A383">
        <v>373</v>
      </c>
      <c r="C383" s="1">
        <f t="shared" ca="1" si="23"/>
        <v>38.96</v>
      </c>
      <c r="J383" t="str">
        <f t="shared" ca="1" si="20"/>
        <v>IN</v>
      </c>
      <c r="K383">
        <f t="shared" si="21"/>
        <v>47</v>
      </c>
      <c r="L383">
        <f ca="1">$M383+_xlfn.NORM.INV($I$7/2,0,1)*SQRT($C$8^2/$I$5)</f>
        <v>44.351753761094066</v>
      </c>
      <c r="M383">
        <f t="shared" ca="1" si="22"/>
        <v>46.795399999999994</v>
      </c>
      <c r="N383">
        <f ca="1">$M383+_xlfn.NORM.INV(1-($I$7/2),0,1)*SQRT($C$8^2/$I$5)</f>
        <v>49.239046238905921</v>
      </c>
      <c r="O383">
        <v>373</v>
      </c>
      <c r="P383">
        <f ca="1">VLOOKUP('Sampling picks'!B373,Sheet1!$A$11:$C$1010,3,FALSE)</f>
        <v>50.55</v>
      </c>
      <c r="Q383">
        <f ca="1">VLOOKUP('Sampling picks'!C373,Sheet1!$A$11:$C$1010,3,FALSE)</f>
        <v>32.35</v>
      </c>
      <c r="R383">
        <f ca="1">VLOOKUP('Sampling picks'!D373,Sheet1!$A$11:$C$1010,3,FALSE)</f>
        <v>52.29</v>
      </c>
      <c r="S383">
        <f ca="1">VLOOKUP('Sampling picks'!E373,Sheet1!$A$11:$C$1010,3,FALSE)</f>
        <v>25.05</v>
      </c>
      <c r="T383">
        <f ca="1">VLOOKUP('Sampling picks'!F373,Sheet1!$A$11:$C$1010,3,FALSE)</f>
        <v>56.69</v>
      </c>
      <c r="U383">
        <f ca="1">VLOOKUP('Sampling picks'!G373,Sheet1!$A$11:$C$1010,3,FALSE)</f>
        <v>34.270000000000003</v>
      </c>
      <c r="V383">
        <f ca="1">VLOOKUP('Sampling picks'!H373,Sheet1!$A$11:$C$1010,3,FALSE)</f>
        <v>36.520000000000003</v>
      </c>
      <c r="W383">
        <f ca="1">VLOOKUP('Sampling picks'!I373,Sheet1!$A$11:$C$1010,3,FALSE)</f>
        <v>50.12</v>
      </c>
      <c r="X383">
        <f ca="1">VLOOKUP('Sampling picks'!J373,Sheet1!$A$11:$C$1010,3,FALSE)</f>
        <v>39.06</v>
      </c>
      <c r="Y383">
        <f ca="1">VLOOKUP('Sampling picks'!K373,Sheet1!$A$11:$C$1010,3,FALSE)</f>
        <v>50.32</v>
      </c>
      <c r="Z383">
        <f ca="1">VLOOKUP('Sampling picks'!L373,Sheet1!$A$11:$C$1010,3,FALSE)</f>
        <v>41.3</v>
      </c>
      <c r="AA383">
        <f ca="1">VLOOKUP('Sampling picks'!M373,Sheet1!$A$11:$C$1010,3,FALSE)</f>
        <v>22.25</v>
      </c>
      <c r="AB383">
        <f ca="1">VLOOKUP('Sampling picks'!N373,Sheet1!$A$11:$C$1010,3,FALSE)</f>
        <v>59.76</v>
      </c>
      <c r="AC383">
        <f ca="1">VLOOKUP('Sampling picks'!O373,Sheet1!$A$11:$C$1010,3,FALSE)</f>
        <v>63.48</v>
      </c>
      <c r="AD383">
        <f ca="1">VLOOKUP('Sampling picks'!P373,Sheet1!$A$11:$C$1010,3,FALSE)</f>
        <v>54.39</v>
      </c>
      <c r="AE383">
        <f ca="1">VLOOKUP('Sampling picks'!Q373,Sheet1!$A$11:$C$1010,3,FALSE)</f>
        <v>50.23</v>
      </c>
      <c r="AF383">
        <f ca="1">VLOOKUP('Sampling picks'!R373,Sheet1!$A$11:$C$1010,3,FALSE)</f>
        <v>41.92</v>
      </c>
      <c r="AG383">
        <f ca="1">VLOOKUP('Sampling picks'!S373,Sheet1!$A$11:$C$1010,3,FALSE)</f>
        <v>44.87</v>
      </c>
      <c r="AH383">
        <f ca="1">VLOOKUP('Sampling picks'!T373,Sheet1!$A$11:$C$1010,3,FALSE)</f>
        <v>52.29</v>
      </c>
      <c r="AI383">
        <f ca="1">VLOOKUP('Sampling picks'!U373,Sheet1!$A$11:$C$1010,3,FALSE)</f>
        <v>37.56</v>
      </c>
      <c r="AJ383">
        <f ca="1">VLOOKUP('Sampling picks'!V373,Sheet1!$A$11:$C$1010,3,FALSE)</f>
        <v>44.35</v>
      </c>
      <c r="AK383">
        <f ca="1">VLOOKUP('Sampling picks'!W373,Sheet1!$A$11:$C$1010,3,FALSE)</f>
        <v>43.35</v>
      </c>
      <c r="AL383">
        <f ca="1">VLOOKUP('Sampling picks'!X373,Sheet1!$A$11:$C$1010,3,FALSE)</f>
        <v>34.479999999999997</v>
      </c>
      <c r="AM383">
        <f ca="1">VLOOKUP('Sampling picks'!Y373,Sheet1!$A$11:$C$1010,3,FALSE)</f>
        <v>61.04</v>
      </c>
      <c r="AN383">
        <f ca="1">VLOOKUP('Sampling picks'!Z373,Sheet1!$A$11:$C$1010,3,FALSE)</f>
        <v>53.56</v>
      </c>
      <c r="AO383">
        <f ca="1">VLOOKUP('Sampling picks'!AA373,Sheet1!$A$11:$C$1010,3,FALSE)</f>
        <v>53.6</v>
      </c>
      <c r="AP383">
        <f ca="1">VLOOKUP('Sampling picks'!AB373,Sheet1!$A$11:$C$1010,3,FALSE)</f>
        <v>42.25</v>
      </c>
      <c r="AQ383">
        <f ca="1">VLOOKUP('Sampling picks'!AC373,Sheet1!$A$11:$C$1010,3,FALSE)</f>
        <v>38.29</v>
      </c>
      <c r="AR383">
        <f ca="1">VLOOKUP('Sampling picks'!AD373,Sheet1!$A$11:$C$1010,3,FALSE)</f>
        <v>48.64</v>
      </c>
      <c r="AS383">
        <f ca="1">VLOOKUP('Sampling picks'!AE373,Sheet1!$A$11:$C$1010,3,FALSE)</f>
        <v>51.29</v>
      </c>
      <c r="AT383">
        <f ca="1">VLOOKUP('Sampling picks'!AF373,Sheet1!$A$11:$C$1010,3,FALSE)</f>
        <v>41.13</v>
      </c>
      <c r="AU383">
        <f ca="1">VLOOKUP('Sampling picks'!AG373,Sheet1!$A$11:$C$1010,3,FALSE)</f>
        <v>38.29</v>
      </c>
      <c r="AV383">
        <f ca="1">VLOOKUP('Sampling picks'!AH373,Sheet1!$A$11:$C$1010,3,FALSE)</f>
        <v>43.25</v>
      </c>
      <c r="AW383">
        <f ca="1">VLOOKUP('Sampling picks'!AI373,Sheet1!$A$11:$C$1010,3,FALSE)</f>
        <v>22.25</v>
      </c>
      <c r="AX383">
        <f ca="1">VLOOKUP('Sampling picks'!AJ373,Sheet1!$A$11:$C$1010,3,FALSE)</f>
        <v>34.130000000000003</v>
      </c>
      <c r="AY383">
        <f ca="1">VLOOKUP('Sampling picks'!AK373,Sheet1!$A$11:$C$1010,3,FALSE)</f>
        <v>38.04</v>
      </c>
      <c r="AZ383">
        <f ca="1">VLOOKUP('Sampling picks'!AL373,Sheet1!$A$11:$C$1010,3,FALSE)</f>
        <v>57.38</v>
      </c>
      <c r="BA383">
        <f ca="1">VLOOKUP('Sampling picks'!AM373,Sheet1!$A$11:$C$1010,3,FALSE)</f>
        <v>35.619999999999997</v>
      </c>
      <c r="BB383">
        <f ca="1">VLOOKUP('Sampling picks'!AN373,Sheet1!$A$11:$C$1010,3,FALSE)</f>
        <v>56.35</v>
      </c>
      <c r="BC383">
        <f ca="1">VLOOKUP('Sampling picks'!AO373,Sheet1!$A$11:$C$1010,3,FALSE)</f>
        <v>54.28</v>
      </c>
      <c r="BD383">
        <f ca="1">VLOOKUP('Sampling picks'!AP373,Sheet1!$A$11:$C$1010,3,FALSE)</f>
        <v>59.49</v>
      </c>
      <c r="BE383">
        <f ca="1">VLOOKUP('Sampling picks'!AQ373,Sheet1!$A$11:$C$1010,3,FALSE)</f>
        <v>39.049999999999997</v>
      </c>
      <c r="BF383">
        <f ca="1">VLOOKUP('Sampling picks'!AR373,Sheet1!$A$11:$C$1010,3,FALSE)</f>
        <v>73.3</v>
      </c>
      <c r="BG383">
        <f ca="1">VLOOKUP('Sampling picks'!AS373,Sheet1!$A$11:$C$1010,3,FALSE)</f>
        <v>57.69</v>
      </c>
      <c r="BH383">
        <f ca="1">VLOOKUP('Sampling picks'!AT373,Sheet1!$A$11:$C$1010,3,FALSE)</f>
        <v>62.32</v>
      </c>
      <c r="BI383">
        <f ca="1">VLOOKUP('Sampling picks'!AU373,Sheet1!$A$11:$C$1010,3,FALSE)</f>
        <v>42.97</v>
      </c>
      <c r="BJ383">
        <f ca="1">VLOOKUP('Sampling picks'!AV373,Sheet1!$A$11:$C$1010,3,FALSE)</f>
        <v>46.75</v>
      </c>
      <c r="BK383">
        <f ca="1">VLOOKUP('Sampling picks'!AW373,Sheet1!$A$11:$C$1010,3,FALSE)</f>
        <v>62.96</v>
      </c>
      <c r="BL383">
        <f ca="1">VLOOKUP('Sampling picks'!AX373,Sheet1!$A$11:$C$1010,3,FALSE)</f>
        <v>60.96</v>
      </c>
      <c r="BM383">
        <f ca="1">VLOOKUP('Sampling picks'!AY373,Sheet1!$A$11:$C$1010,3,FALSE)</f>
        <v>40.98</v>
      </c>
      <c r="BN383">
        <f ca="1">VLOOKUP('Sampling picks'!AZ373,Sheet1!$A$11:$C$1010,3,FALSE)</f>
        <v>41.92</v>
      </c>
      <c r="BO383">
        <f ca="1">VLOOKUP('Sampling picks'!BA373,Sheet1!$A$11:$C$1010,3,FALSE)</f>
        <v>40.049999999999997</v>
      </c>
      <c r="BP383">
        <f ca="1">VLOOKUP('Sampling picks'!BB373,Sheet1!$A$11:$C$1010,3,FALSE)</f>
        <v>50.61</v>
      </c>
      <c r="BQ383">
        <f ca="1">VLOOKUP('Sampling picks'!BC373,Sheet1!$A$11:$C$1010,3,FALSE)</f>
        <v>44.71</v>
      </c>
      <c r="BR383">
        <f ca="1">VLOOKUP('Sampling picks'!BD373,Sheet1!$A$11:$C$1010,3,FALSE)</f>
        <v>33.630000000000003</v>
      </c>
      <c r="BS383">
        <f ca="1">VLOOKUP('Sampling picks'!BE373,Sheet1!$A$11:$C$1010,3,FALSE)</f>
        <v>37.74</v>
      </c>
      <c r="BT383">
        <f ca="1">VLOOKUP('Sampling picks'!BF373,Sheet1!$A$11:$C$1010,3,FALSE)</f>
        <v>53.11</v>
      </c>
      <c r="BU383">
        <f ca="1">VLOOKUP('Sampling picks'!BG373,Sheet1!$A$11:$C$1010,3,FALSE)</f>
        <v>49.59</v>
      </c>
      <c r="BV383">
        <f ca="1">VLOOKUP('Sampling picks'!BH373,Sheet1!$A$11:$C$1010,3,FALSE)</f>
        <v>45.3</v>
      </c>
      <c r="BW383">
        <f ca="1">VLOOKUP('Sampling picks'!BI373,Sheet1!$A$11:$C$1010,3,FALSE)</f>
        <v>44.32</v>
      </c>
      <c r="BX383">
        <f ca="1">VLOOKUP('Sampling picks'!BJ373,Sheet1!$A$11:$C$1010,3,FALSE)</f>
        <v>31.19</v>
      </c>
      <c r="BY383">
        <f ca="1">VLOOKUP('Sampling picks'!BK373,Sheet1!$A$11:$C$1010,3,FALSE)</f>
        <v>56.63</v>
      </c>
      <c r="BZ383">
        <f ca="1">VLOOKUP('Sampling picks'!BL373,Sheet1!$A$11:$C$1010,3,FALSE)</f>
        <v>41.14</v>
      </c>
      <c r="CA383">
        <f ca="1">VLOOKUP('Sampling picks'!BM373,Sheet1!$A$11:$C$1010,3,FALSE)</f>
        <v>45.95</v>
      </c>
      <c r="CB383">
        <f ca="1">VLOOKUP('Sampling picks'!BN373,Sheet1!$A$11:$C$1010,3,FALSE)</f>
        <v>41.63</v>
      </c>
      <c r="CC383">
        <f ca="1">VLOOKUP('Sampling picks'!BO373,Sheet1!$A$11:$C$1010,3,FALSE)</f>
        <v>51.16</v>
      </c>
      <c r="CD383">
        <f ca="1">VLOOKUP('Sampling picks'!BP373,Sheet1!$A$11:$C$1010,3,FALSE)</f>
        <v>42.63</v>
      </c>
      <c r="CE383">
        <f ca="1">VLOOKUP('Sampling picks'!BQ373,Sheet1!$A$11:$C$1010,3,FALSE)</f>
        <v>35.729999999999997</v>
      </c>
      <c r="CF383">
        <f ca="1">VLOOKUP('Sampling picks'!BR373,Sheet1!$A$11:$C$1010,3,FALSE)</f>
        <v>65.62</v>
      </c>
      <c r="CG383">
        <f ca="1">VLOOKUP('Sampling picks'!BS373,Sheet1!$A$11:$C$1010,3,FALSE)</f>
        <v>47.28</v>
      </c>
      <c r="CH383">
        <f ca="1">VLOOKUP('Sampling picks'!BT373,Sheet1!$A$11:$C$1010,3,FALSE)</f>
        <v>52.09</v>
      </c>
      <c r="CI383">
        <f ca="1">VLOOKUP('Sampling picks'!BU373,Sheet1!$A$11:$C$1010,3,FALSE)</f>
        <v>35.93</v>
      </c>
      <c r="CJ383">
        <f ca="1">VLOOKUP('Sampling picks'!BV373,Sheet1!$A$11:$C$1010,3,FALSE)</f>
        <v>51.56</v>
      </c>
      <c r="CK383">
        <f ca="1">VLOOKUP('Sampling picks'!BW373,Sheet1!$A$11:$C$1010,3,FALSE)</f>
        <v>63.25</v>
      </c>
      <c r="CL383">
        <f ca="1">VLOOKUP('Sampling picks'!BX373,Sheet1!$A$11:$C$1010,3,FALSE)</f>
        <v>61.87</v>
      </c>
      <c r="CM383">
        <f ca="1">VLOOKUP('Sampling picks'!BY373,Sheet1!$A$11:$C$1010,3,FALSE)</f>
        <v>53.56</v>
      </c>
      <c r="CN383">
        <f ca="1">VLOOKUP('Sampling picks'!BZ373,Sheet1!$A$11:$C$1010,3,FALSE)</f>
        <v>51.13</v>
      </c>
      <c r="CO383">
        <f ca="1">VLOOKUP('Sampling picks'!CA373,Sheet1!$A$11:$C$1010,3,FALSE)</f>
        <v>57.64</v>
      </c>
      <c r="CP383">
        <f ca="1">VLOOKUP('Sampling picks'!CB373,Sheet1!$A$11:$C$1010,3,FALSE)</f>
        <v>74.239999999999995</v>
      </c>
      <c r="CQ383">
        <f ca="1">VLOOKUP('Sampling picks'!CC373,Sheet1!$A$11:$C$1010,3,FALSE)</f>
        <v>51.15</v>
      </c>
      <c r="CR383">
        <f ca="1">VLOOKUP('Sampling picks'!CD373,Sheet1!$A$11:$C$1010,3,FALSE)</f>
        <v>37.950000000000003</v>
      </c>
      <c r="CS383">
        <f ca="1">VLOOKUP('Sampling picks'!CE373,Sheet1!$A$11:$C$1010,3,FALSE)</f>
        <v>66.489999999999995</v>
      </c>
      <c r="CT383">
        <f ca="1">VLOOKUP('Sampling picks'!CF373,Sheet1!$A$11:$C$1010,3,FALSE)</f>
        <v>40.89</v>
      </c>
      <c r="CU383">
        <f ca="1">VLOOKUP('Sampling picks'!CG373,Sheet1!$A$11:$C$1010,3,FALSE)</f>
        <v>36.840000000000003</v>
      </c>
      <c r="CV383">
        <f ca="1">VLOOKUP('Sampling picks'!CH373,Sheet1!$A$11:$C$1010,3,FALSE)</f>
        <v>41.81</v>
      </c>
      <c r="CW383">
        <f ca="1">VLOOKUP('Sampling picks'!CI373,Sheet1!$A$11:$C$1010,3,FALSE)</f>
        <v>44.12</v>
      </c>
      <c r="CX383">
        <f ca="1">VLOOKUP('Sampling picks'!CJ373,Sheet1!$A$11:$C$1010,3,FALSE)</f>
        <v>47.14</v>
      </c>
      <c r="CY383">
        <f ca="1">VLOOKUP('Sampling picks'!CK373,Sheet1!$A$11:$C$1010,3,FALSE)</f>
        <v>36.619999999999997</v>
      </c>
      <c r="CZ383">
        <f ca="1">VLOOKUP('Sampling picks'!CL373,Sheet1!$A$11:$C$1010,3,FALSE)</f>
        <v>45</v>
      </c>
      <c r="DA383">
        <f ca="1">VLOOKUP('Sampling picks'!CM373,Sheet1!$A$11:$C$1010,3,FALSE)</f>
        <v>33.880000000000003</v>
      </c>
      <c r="DB383">
        <f ca="1">VLOOKUP('Sampling picks'!CN373,Sheet1!$A$11:$C$1010,3,FALSE)</f>
        <v>38.229999999999997</v>
      </c>
      <c r="DC383">
        <f ca="1">VLOOKUP('Sampling picks'!CO373,Sheet1!$A$11:$C$1010,3,FALSE)</f>
        <v>49.38</v>
      </c>
      <c r="DD383">
        <f ca="1">VLOOKUP('Sampling picks'!CP373,Sheet1!$A$11:$C$1010,3,FALSE)</f>
        <v>43.83</v>
      </c>
      <c r="DE383">
        <f ca="1">VLOOKUP('Sampling picks'!CQ373,Sheet1!$A$11:$C$1010,3,FALSE)</f>
        <v>40.21</v>
      </c>
      <c r="DF383">
        <f ca="1">VLOOKUP('Sampling picks'!CR373,Sheet1!$A$11:$C$1010,3,FALSE)</f>
        <v>54.09</v>
      </c>
      <c r="DG383">
        <f ca="1">VLOOKUP('Sampling picks'!CS373,Sheet1!$A$11:$C$1010,3,FALSE)</f>
        <v>43.04</v>
      </c>
      <c r="DH383">
        <f ca="1">VLOOKUP('Sampling picks'!CT373,Sheet1!$A$11:$C$1010,3,FALSE)</f>
        <v>33.79</v>
      </c>
      <c r="DI383">
        <f ca="1">VLOOKUP('Sampling picks'!CU373,Sheet1!$A$11:$C$1010,3,FALSE)</f>
        <v>59.65</v>
      </c>
      <c r="DJ383">
        <f ca="1">VLOOKUP('Sampling picks'!CV373,Sheet1!$A$11:$C$1010,3,FALSE)</f>
        <v>59.94</v>
      </c>
      <c r="DK383">
        <f ca="1">VLOOKUP('Sampling picks'!CW373,Sheet1!$A$11:$C$1010,3,FALSE)</f>
        <v>40.97</v>
      </c>
      <c r="DL383" t="e">
        <f>VLOOKUP('Sampling picks'!CX373,Sheet1!$A$11:$C$1010,3,FALSE)</f>
        <v>#N/A</v>
      </c>
      <c r="DM383" t="e">
        <f>VLOOKUP('Sampling picks'!CY373,Sheet1!$A$11:$C$1010,3,FALSE)</f>
        <v>#N/A</v>
      </c>
    </row>
    <row r="384" spans="1:117">
      <c r="A384">
        <v>374</v>
      </c>
      <c r="C384" s="1">
        <f t="shared" ca="1" si="23"/>
        <v>43.01</v>
      </c>
      <c r="J384" t="str">
        <f t="shared" ca="1" si="20"/>
        <v>IN</v>
      </c>
      <c r="K384">
        <f t="shared" si="21"/>
        <v>47</v>
      </c>
      <c r="L384">
        <f ca="1">$M384+_xlfn.NORM.INV($I$7/2,0,1)*SQRT($C$8^2/$I$5)</f>
        <v>45.204353761094076</v>
      </c>
      <c r="M384">
        <f t="shared" ca="1" si="22"/>
        <v>47.648000000000003</v>
      </c>
      <c r="N384">
        <f ca="1">$M384+_xlfn.NORM.INV(1-($I$7/2),0,1)*SQRT($C$8^2/$I$5)</f>
        <v>50.09164623890593</v>
      </c>
      <c r="O384">
        <v>374</v>
      </c>
      <c r="P384">
        <f ca="1">VLOOKUP('Sampling picks'!B374,Sheet1!$A$11:$C$1010,3,FALSE)</f>
        <v>44.32</v>
      </c>
      <c r="Q384">
        <f ca="1">VLOOKUP('Sampling picks'!C374,Sheet1!$A$11:$C$1010,3,FALSE)</f>
        <v>51.35</v>
      </c>
      <c r="R384">
        <f ca="1">VLOOKUP('Sampling picks'!D374,Sheet1!$A$11:$C$1010,3,FALSE)</f>
        <v>43.69</v>
      </c>
      <c r="S384">
        <f ca="1">VLOOKUP('Sampling picks'!E374,Sheet1!$A$11:$C$1010,3,FALSE)</f>
        <v>43.04</v>
      </c>
      <c r="T384">
        <f ca="1">VLOOKUP('Sampling picks'!F374,Sheet1!$A$11:$C$1010,3,FALSE)</f>
        <v>78.92</v>
      </c>
      <c r="U384">
        <f ca="1">VLOOKUP('Sampling picks'!G374,Sheet1!$A$11:$C$1010,3,FALSE)</f>
        <v>50.57</v>
      </c>
      <c r="V384">
        <f ca="1">VLOOKUP('Sampling picks'!H374,Sheet1!$A$11:$C$1010,3,FALSE)</f>
        <v>44.24</v>
      </c>
      <c r="W384">
        <f ca="1">VLOOKUP('Sampling picks'!I374,Sheet1!$A$11:$C$1010,3,FALSE)</f>
        <v>31.49</v>
      </c>
      <c r="X384">
        <f ca="1">VLOOKUP('Sampling picks'!J374,Sheet1!$A$11:$C$1010,3,FALSE)</f>
        <v>36.520000000000003</v>
      </c>
      <c r="Y384">
        <f ca="1">VLOOKUP('Sampling picks'!K374,Sheet1!$A$11:$C$1010,3,FALSE)</f>
        <v>57.25</v>
      </c>
      <c r="Z384">
        <f ca="1">VLOOKUP('Sampling picks'!L374,Sheet1!$A$11:$C$1010,3,FALSE)</f>
        <v>53.73</v>
      </c>
      <c r="AA384">
        <f ca="1">VLOOKUP('Sampling picks'!M374,Sheet1!$A$11:$C$1010,3,FALSE)</f>
        <v>50.47</v>
      </c>
      <c r="AB384">
        <f ca="1">VLOOKUP('Sampling picks'!N374,Sheet1!$A$11:$C$1010,3,FALSE)</f>
        <v>54.06</v>
      </c>
      <c r="AC384">
        <f ca="1">VLOOKUP('Sampling picks'!O374,Sheet1!$A$11:$C$1010,3,FALSE)</f>
        <v>46.7</v>
      </c>
      <c r="AD384">
        <f ca="1">VLOOKUP('Sampling picks'!P374,Sheet1!$A$11:$C$1010,3,FALSE)</f>
        <v>53.71</v>
      </c>
      <c r="AE384">
        <f ca="1">VLOOKUP('Sampling picks'!Q374,Sheet1!$A$11:$C$1010,3,FALSE)</f>
        <v>47.16</v>
      </c>
      <c r="AF384">
        <f ca="1">VLOOKUP('Sampling picks'!R374,Sheet1!$A$11:$C$1010,3,FALSE)</f>
        <v>51.31</v>
      </c>
      <c r="AG384">
        <f ca="1">VLOOKUP('Sampling picks'!S374,Sheet1!$A$11:$C$1010,3,FALSE)</f>
        <v>56.02</v>
      </c>
      <c r="AH384">
        <f ca="1">VLOOKUP('Sampling picks'!T374,Sheet1!$A$11:$C$1010,3,FALSE)</f>
        <v>69.27</v>
      </c>
      <c r="AI384">
        <f ca="1">VLOOKUP('Sampling picks'!U374,Sheet1!$A$11:$C$1010,3,FALSE)</f>
        <v>49.35</v>
      </c>
      <c r="AJ384">
        <f ca="1">VLOOKUP('Sampling picks'!V374,Sheet1!$A$11:$C$1010,3,FALSE)</f>
        <v>37.89</v>
      </c>
      <c r="AK384">
        <f ca="1">VLOOKUP('Sampling picks'!W374,Sheet1!$A$11:$C$1010,3,FALSE)</f>
        <v>32.75</v>
      </c>
      <c r="AL384">
        <f ca="1">VLOOKUP('Sampling picks'!X374,Sheet1!$A$11:$C$1010,3,FALSE)</f>
        <v>52.76</v>
      </c>
      <c r="AM384">
        <f ca="1">VLOOKUP('Sampling picks'!Y374,Sheet1!$A$11:$C$1010,3,FALSE)</f>
        <v>48.61</v>
      </c>
      <c r="AN384">
        <f ca="1">VLOOKUP('Sampling picks'!Z374,Sheet1!$A$11:$C$1010,3,FALSE)</f>
        <v>46.18</v>
      </c>
      <c r="AO384">
        <f ca="1">VLOOKUP('Sampling picks'!AA374,Sheet1!$A$11:$C$1010,3,FALSE)</f>
        <v>47.98</v>
      </c>
      <c r="AP384">
        <f ca="1">VLOOKUP('Sampling picks'!AB374,Sheet1!$A$11:$C$1010,3,FALSE)</f>
        <v>54.33</v>
      </c>
      <c r="AQ384">
        <f ca="1">VLOOKUP('Sampling picks'!AC374,Sheet1!$A$11:$C$1010,3,FALSE)</f>
        <v>50.62</v>
      </c>
      <c r="AR384">
        <f ca="1">VLOOKUP('Sampling picks'!AD374,Sheet1!$A$11:$C$1010,3,FALSE)</f>
        <v>53.55</v>
      </c>
      <c r="AS384">
        <f ca="1">VLOOKUP('Sampling picks'!AE374,Sheet1!$A$11:$C$1010,3,FALSE)</f>
        <v>38.229999999999997</v>
      </c>
      <c r="AT384">
        <f ca="1">VLOOKUP('Sampling picks'!AF374,Sheet1!$A$11:$C$1010,3,FALSE)</f>
        <v>52.18</v>
      </c>
      <c r="AU384">
        <f ca="1">VLOOKUP('Sampling picks'!AG374,Sheet1!$A$11:$C$1010,3,FALSE)</f>
        <v>54</v>
      </c>
      <c r="AV384">
        <f ca="1">VLOOKUP('Sampling picks'!AH374,Sheet1!$A$11:$C$1010,3,FALSE)</f>
        <v>38.229999999999997</v>
      </c>
      <c r="AW384">
        <f ca="1">VLOOKUP('Sampling picks'!AI374,Sheet1!$A$11:$C$1010,3,FALSE)</f>
        <v>29.06</v>
      </c>
      <c r="AX384">
        <f ca="1">VLOOKUP('Sampling picks'!AJ374,Sheet1!$A$11:$C$1010,3,FALSE)</f>
        <v>48.47</v>
      </c>
      <c r="AY384">
        <f ca="1">VLOOKUP('Sampling picks'!AK374,Sheet1!$A$11:$C$1010,3,FALSE)</f>
        <v>39.44</v>
      </c>
      <c r="AZ384">
        <f ca="1">VLOOKUP('Sampling picks'!AL374,Sheet1!$A$11:$C$1010,3,FALSE)</f>
        <v>53.89</v>
      </c>
      <c r="BA384">
        <f ca="1">VLOOKUP('Sampling picks'!AM374,Sheet1!$A$11:$C$1010,3,FALSE)</f>
        <v>48.12</v>
      </c>
      <c r="BB384">
        <f ca="1">VLOOKUP('Sampling picks'!AN374,Sheet1!$A$11:$C$1010,3,FALSE)</f>
        <v>56.53</v>
      </c>
      <c r="BC384">
        <f ca="1">VLOOKUP('Sampling picks'!AO374,Sheet1!$A$11:$C$1010,3,FALSE)</f>
        <v>53.15</v>
      </c>
      <c r="BD384">
        <f ca="1">VLOOKUP('Sampling picks'!AP374,Sheet1!$A$11:$C$1010,3,FALSE)</f>
        <v>50.47</v>
      </c>
      <c r="BE384">
        <f ca="1">VLOOKUP('Sampling picks'!AQ374,Sheet1!$A$11:$C$1010,3,FALSE)</f>
        <v>54.08</v>
      </c>
      <c r="BF384">
        <f ca="1">VLOOKUP('Sampling picks'!AR374,Sheet1!$A$11:$C$1010,3,FALSE)</f>
        <v>30.82</v>
      </c>
      <c r="BG384">
        <f ca="1">VLOOKUP('Sampling picks'!AS374,Sheet1!$A$11:$C$1010,3,FALSE)</f>
        <v>40.94</v>
      </c>
      <c r="BH384">
        <f ca="1">VLOOKUP('Sampling picks'!AT374,Sheet1!$A$11:$C$1010,3,FALSE)</f>
        <v>33.770000000000003</v>
      </c>
      <c r="BI384">
        <f ca="1">VLOOKUP('Sampling picks'!AU374,Sheet1!$A$11:$C$1010,3,FALSE)</f>
        <v>56.58</v>
      </c>
      <c r="BJ384">
        <f ca="1">VLOOKUP('Sampling picks'!AV374,Sheet1!$A$11:$C$1010,3,FALSE)</f>
        <v>46.34</v>
      </c>
      <c r="BK384">
        <f ca="1">VLOOKUP('Sampling picks'!AW374,Sheet1!$A$11:$C$1010,3,FALSE)</f>
        <v>56.34</v>
      </c>
      <c r="BL384">
        <f ca="1">VLOOKUP('Sampling picks'!AX374,Sheet1!$A$11:$C$1010,3,FALSE)</f>
        <v>44.56</v>
      </c>
      <c r="BM384">
        <f ca="1">VLOOKUP('Sampling picks'!AY374,Sheet1!$A$11:$C$1010,3,FALSE)</f>
        <v>47.15</v>
      </c>
      <c r="BN384">
        <f ca="1">VLOOKUP('Sampling picks'!AZ374,Sheet1!$A$11:$C$1010,3,FALSE)</f>
        <v>65.239999999999995</v>
      </c>
      <c r="BO384">
        <f ca="1">VLOOKUP('Sampling picks'!BA374,Sheet1!$A$11:$C$1010,3,FALSE)</f>
        <v>50.46</v>
      </c>
      <c r="BP384">
        <f ca="1">VLOOKUP('Sampling picks'!BB374,Sheet1!$A$11:$C$1010,3,FALSE)</f>
        <v>48.16</v>
      </c>
      <c r="BQ384">
        <f ca="1">VLOOKUP('Sampling picks'!BC374,Sheet1!$A$11:$C$1010,3,FALSE)</f>
        <v>43.43</v>
      </c>
      <c r="BR384">
        <f ca="1">VLOOKUP('Sampling picks'!BD374,Sheet1!$A$11:$C$1010,3,FALSE)</f>
        <v>64.16</v>
      </c>
      <c r="BS384">
        <f ca="1">VLOOKUP('Sampling picks'!BE374,Sheet1!$A$11:$C$1010,3,FALSE)</f>
        <v>43.04</v>
      </c>
      <c r="BT384">
        <f ca="1">VLOOKUP('Sampling picks'!BF374,Sheet1!$A$11:$C$1010,3,FALSE)</f>
        <v>44.37</v>
      </c>
      <c r="BU384">
        <f ca="1">VLOOKUP('Sampling picks'!BG374,Sheet1!$A$11:$C$1010,3,FALSE)</f>
        <v>39.06</v>
      </c>
      <c r="BV384">
        <f ca="1">VLOOKUP('Sampling picks'!BH374,Sheet1!$A$11:$C$1010,3,FALSE)</f>
        <v>52.29</v>
      </c>
      <c r="BW384">
        <f ca="1">VLOOKUP('Sampling picks'!BI374,Sheet1!$A$11:$C$1010,3,FALSE)</f>
        <v>49.45</v>
      </c>
      <c r="BX384">
        <f ca="1">VLOOKUP('Sampling picks'!BJ374,Sheet1!$A$11:$C$1010,3,FALSE)</f>
        <v>44.07</v>
      </c>
      <c r="BY384">
        <f ca="1">VLOOKUP('Sampling picks'!BK374,Sheet1!$A$11:$C$1010,3,FALSE)</f>
        <v>56.74</v>
      </c>
      <c r="BZ384">
        <f ca="1">VLOOKUP('Sampling picks'!BL374,Sheet1!$A$11:$C$1010,3,FALSE)</f>
        <v>55.54</v>
      </c>
      <c r="CA384">
        <f ca="1">VLOOKUP('Sampling picks'!BM374,Sheet1!$A$11:$C$1010,3,FALSE)</f>
        <v>46.59</v>
      </c>
      <c r="CB384">
        <f ca="1">VLOOKUP('Sampling picks'!BN374,Sheet1!$A$11:$C$1010,3,FALSE)</f>
        <v>50.62</v>
      </c>
      <c r="CC384">
        <f ca="1">VLOOKUP('Sampling picks'!BO374,Sheet1!$A$11:$C$1010,3,FALSE)</f>
        <v>47.86</v>
      </c>
      <c r="CD384">
        <f ca="1">VLOOKUP('Sampling picks'!BP374,Sheet1!$A$11:$C$1010,3,FALSE)</f>
        <v>49.7</v>
      </c>
      <c r="CE384">
        <f ca="1">VLOOKUP('Sampling picks'!BQ374,Sheet1!$A$11:$C$1010,3,FALSE)</f>
        <v>45.38</v>
      </c>
      <c r="CF384">
        <f ca="1">VLOOKUP('Sampling picks'!BR374,Sheet1!$A$11:$C$1010,3,FALSE)</f>
        <v>29.84</v>
      </c>
      <c r="CG384">
        <f ca="1">VLOOKUP('Sampling picks'!BS374,Sheet1!$A$11:$C$1010,3,FALSE)</f>
        <v>29.46</v>
      </c>
      <c r="CH384">
        <f ca="1">VLOOKUP('Sampling picks'!BT374,Sheet1!$A$11:$C$1010,3,FALSE)</f>
        <v>42.94</v>
      </c>
      <c r="CI384">
        <f ca="1">VLOOKUP('Sampling picks'!BU374,Sheet1!$A$11:$C$1010,3,FALSE)</f>
        <v>50.01</v>
      </c>
      <c r="CJ384">
        <f ca="1">VLOOKUP('Sampling picks'!BV374,Sheet1!$A$11:$C$1010,3,FALSE)</f>
        <v>40.229999999999997</v>
      </c>
      <c r="CK384">
        <f ca="1">VLOOKUP('Sampling picks'!BW374,Sheet1!$A$11:$C$1010,3,FALSE)</f>
        <v>31.04</v>
      </c>
      <c r="CL384">
        <f ca="1">VLOOKUP('Sampling picks'!BX374,Sheet1!$A$11:$C$1010,3,FALSE)</f>
        <v>47.98</v>
      </c>
      <c r="CM384">
        <f ca="1">VLOOKUP('Sampling picks'!BY374,Sheet1!$A$11:$C$1010,3,FALSE)</f>
        <v>54.37</v>
      </c>
      <c r="CN384">
        <f ca="1">VLOOKUP('Sampling picks'!BZ374,Sheet1!$A$11:$C$1010,3,FALSE)</f>
        <v>48.47</v>
      </c>
      <c r="CO384">
        <f ca="1">VLOOKUP('Sampling picks'!CA374,Sheet1!$A$11:$C$1010,3,FALSE)</f>
        <v>47.32</v>
      </c>
      <c r="CP384">
        <f ca="1">VLOOKUP('Sampling picks'!CB374,Sheet1!$A$11:$C$1010,3,FALSE)</f>
        <v>48.03</v>
      </c>
      <c r="CQ384">
        <f ca="1">VLOOKUP('Sampling picks'!CC374,Sheet1!$A$11:$C$1010,3,FALSE)</f>
        <v>50.6</v>
      </c>
      <c r="CR384">
        <f ca="1">VLOOKUP('Sampling picks'!CD374,Sheet1!$A$11:$C$1010,3,FALSE)</f>
        <v>47.24</v>
      </c>
      <c r="CS384">
        <f ca="1">VLOOKUP('Sampling picks'!CE374,Sheet1!$A$11:$C$1010,3,FALSE)</f>
        <v>58.25</v>
      </c>
      <c r="CT384">
        <f ca="1">VLOOKUP('Sampling picks'!CF374,Sheet1!$A$11:$C$1010,3,FALSE)</f>
        <v>47.36</v>
      </c>
      <c r="CU384">
        <f ca="1">VLOOKUP('Sampling picks'!CG374,Sheet1!$A$11:$C$1010,3,FALSE)</f>
        <v>48.56</v>
      </c>
      <c r="CV384">
        <f ca="1">VLOOKUP('Sampling picks'!CH374,Sheet1!$A$11:$C$1010,3,FALSE)</f>
        <v>64.36</v>
      </c>
      <c r="CW384">
        <f ca="1">VLOOKUP('Sampling picks'!CI374,Sheet1!$A$11:$C$1010,3,FALSE)</f>
        <v>44.63</v>
      </c>
      <c r="CX384">
        <f ca="1">VLOOKUP('Sampling picks'!CJ374,Sheet1!$A$11:$C$1010,3,FALSE)</f>
        <v>33.36</v>
      </c>
      <c r="CY384">
        <f ca="1">VLOOKUP('Sampling picks'!CK374,Sheet1!$A$11:$C$1010,3,FALSE)</f>
        <v>42.82</v>
      </c>
      <c r="CZ384">
        <f ca="1">VLOOKUP('Sampling picks'!CL374,Sheet1!$A$11:$C$1010,3,FALSE)</f>
        <v>32.619999999999997</v>
      </c>
      <c r="DA384">
        <f ca="1">VLOOKUP('Sampling picks'!CM374,Sheet1!$A$11:$C$1010,3,FALSE)</f>
        <v>33.549999999999997</v>
      </c>
      <c r="DB384">
        <f ca="1">VLOOKUP('Sampling picks'!CN374,Sheet1!$A$11:$C$1010,3,FALSE)</f>
        <v>55.17</v>
      </c>
      <c r="DC384">
        <f ca="1">VLOOKUP('Sampling picks'!CO374,Sheet1!$A$11:$C$1010,3,FALSE)</f>
        <v>63.25</v>
      </c>
      <c r="DD384">
        <f ca="1">VLOOKUP('Sampling picks'!CP374,Sheet1!$A$11:$C$1010,3,FALSE)</f>
        <v>59.27</v>
      </c>
      <c r="DE384">
        <f ca="1">VLOOKUP('Sampling picks'!CQ374,Sheet1!$A$11:$C$1010,3,FALSE)</f>
        <v>54.81</v>
      </c>
      <c r="DF384">
        <f ca="1">VLOOKUP('Sampling picks'!CR374,Sheet1!$A$11:$C$1010,3,FALSE)</f>
        <v>52.92</v>
      </c>
      <c r="DG384">
        <f ca="1">VLOOKUP('Sampling picks'!CS374,Sheet1!$A$11:$C$1010,3,FALSE)</f>
        <v>47.62</v>
      </c>
      <c r="DH384">
        <f ca="1">VLOOKUP('Sampling picks'!CT374,Sheet1!$A$11:$C$1010,3,FALSE)</f>
        <v>41.63</v>
      </c>
      <c r="DI384">
        <f ca="1">VLOOKUP('Sampling picks'!CU374,Sheet1!$A$11:$C$1010,3,FALSE)</f>
        <v>32.619999999999997</v>
      </c>
      <c r="DJ384">
        <f ca="1">VLOOKUP('Sampling picks'!CV374,Sheet1!$A$11:$C$1010,3,FALSE)</f>
        <v>44.24</v>
      </c>
      <c r="DK384">
        <f ca="1">VLOOKUP('Sampling picks'!CW374,Sheet1!$A$11:$C$1010,3,FALSE)</f>
        <v>33.880000000000003</v>
      </c>
      <c r="DL384" t="e">
        <f>VLOOKUP('Sampling picks'!CX374,Sheet1!$A$11:$C$1010,3,FALSE)</f>
        <v>#N/A</v>
      </c>
      <c r="DM384" t="e">
        <f>VLOOKUP('Sampling picks'!CY374,Sheet1!$A$11:$C$1010,3,FALSE)</f>
        <v>#N/A</v>
      </c>
    </row>
    <row r="385" spans="1:117">
      <c r="A385">
        <v>375</v>
      </c>
      <c r="C385" s="1">
        <f t="shared" ca="1" si="23"/>
        <v>48.17</v>
      </c>
      <c r="J385" t="str">
        <f t="shared" ca="1" si="20"/>
        <v>IN</v>
      </c>
      <c r="K385">
        <f t="shared" si="21"/>
        <v>47</v>
      </c>
      <c r="L385">
        <f ca="1">$M385+_xlfn.NORM.INV($I$7/2,0,1)*SQRT($C$8^2/$I$5)</f>
        <v>45.727053761094076</v>
      </c>
      <c r="M385">
        <f t="shared" ca="1" si="22"/>
        <v>48.170700000000004</v>
      </c>
      <c r="N385">
        <f ca="1">$M385+_xlfn.NORM.INV(1-($I$7/2),0,1)*SQRT($C$8^2/$I$5)</f>
        <v>50.614346238905931</v>
      </c>
      <c r="O385">
        <v>375</v>
      </c>
      <c r="P385">
        <f ca="1">VLOOKUP('Sampling picks'!B375,Sheet1!$A$11:$C$1010,3,FALSE)</f>
        <v>56.97</v>
      </c>
      <c r="Q385">
        <f ca="1">VLOOKUP('Sampling picks'!C375,Sheet1!$A$11:$C$1010,3,FALSE)</f>
        <v>44.56</v>
      </c>
      <c r="R385">
        <f ca="1">VLOOKUP('Sampling picks'!D375,Sheet1!$A$11:$C$1010,3,FALSE)</f>
        <v>39.44</v>
      </c>
      <c r="S385">
        <f ca="1">VLOOKUP('Sampling picks'!E375,Sheet1!$A$11:$C$1010,3,FALSE)</f>
        <v>48.47</v>
      </c>
      <c r="T385">
        <f ca="1">VLOOKUP('Sampling picks'!F375,Sheet1!$A$11:$C$1010,3,FALSE)</f>
        <v>40.22</v>
      </c>
      <c r="U385">
        <f ca="1">VLOOKUP('Sampling picks'!G375,Sheet1!$A$11:$C$1010,3,FALSE)</f>
        <v>65.650000000000006</v>
      </c>
      <c r="V385">
        <f ca="1">VLOOKUP('Sampling picks'!H375,Sheet1!$A$11:$C$1010,3,FALSE)</f>
        <v>47.86</v>
      </c>
      <c r="W385">
        <f ca="1">VLOOKUP('Sampling picks'!I375,Sheet1!$A$11:$C$1010,3,FALSE)</f>
        <v>55.52</v>
      </c>
      <c r="X385">
        <f ca="1">VLOOKUP('Sampling picks'!J375,Sheet1!$A$11:$C$1010,3,FALSE)</f>
        <v>59.76</v>
      </c>
      <c r="Y385">
        <f ca="1">VLOOKUP('Sampling picks'!K375,Sheet1!$A$11:$C$1010,3,FALSE)</f>
        <v>42.67</v>
      </c>
      <c r="Z385">
        <f ca="1">VLOOKUP('Sampling picks'!L375,Sheet1!$A$11:$C$1010,3,FALSE)</f>
        <v>54.08</v>
      </c>
      <c r="AA385">
        <f ca="1">VLOOKUP('Sampling picks'!M375,Sheet1!$A$11:$C$1010,3,FALSE)</f>
        <v>55.88</v>
      </c>
      <c r="AB385">
        <f ca="1">VLOOKUP('Sampling picks'!N375,Sheet1!$A$11:$C$1010,3,FALSE)</f>
        <v>49.79</v>
      </c>
      <c r="AC385">
        <f ca="1">VLOOKUP('Sampling picks'!O375,Sheet1!$A$11:$C$1010,3,FALSE)</f>
        <v>56.05</v>
      </c>
      <c r="AD385">
        <f ca="1">VLOOKUP('Sampling picks'!P375,Sheet1!$A$11:$C$1010,3,FALSE)</f>
        <v>29.37</v>
      </c>
      <c r="AE385">
        <f ca="1">VLOOKUP('Sampling picks'!Q375,Sheet1!$A$11:$C$1010,3,FALSE)</f>
        <v>48.89</v>
      </c>
      <c r="AF385">
        <f ca="1">VLOOKUP('Sampling picks'!R375,Sheet1!$A$11:$C$1010,3,FALSE)</f>
        <v>58.86</v>
      </c>
      <c r="AG385">
        <f ca="1">VLOOKUP('Sampling picks'!S375,Sheet1!$A$11:$C$1010,3,FALSE)</f>
        <v>42.78</v>
      </c>
      <c r="AH385">
        <f ca="1">VLOOKUP('Sampling picks'!T375,Sheet1!$A$11:$C$1010,3,FALSE)</f>
        <v>43.94</v>
      </c>
      <c r="AI385">
        <f ca="1">VLOOKUP('Sampling picks'!U375,Sheet1!$A$11:$C$1010,3,FALSE)</f>
        <v>57.98</v>
      </c>
      <c r="AJ385">
        <f ca="1">VLOOKUP('Sampling picks'!V375,Sheet1!$A$11:$C$1010,3,FALSE)</f>
        <v>60.84</v>
      </c>
      <c r="AK385">
        <f ca="1">VLOOKUP('Sampling picks'!W375,Sheet1!$A$11:$C$1010,3,FALSE)</f>
        <v>50.51</v>
      </c>
      <c r="AL385">
        <f ca="1">VLOOKUP('Sampling picks'!X375,Sheet1!$A$11:$C$1010,3,FALSE)</f>
        <v>45.72</v>
      </c>
      <c r="AM385">
        <f ca="1">VLOOKUP('Sampling picks'!Y375,Sheet1!$A$11:$C$1010,3,FALSE)</f>
        <v>50.9</v>
      </c>
      <c r="AN385">
        <f ca="1">VLOOKUP('Sampling picks'!Z375,Sheet1!$A$11:$C$1010,3,FALSE)</f>
        <v>42.72</v>
      </c>
      <c r="AO385">
        <f ca="1">VLOOKUP('Sampling picks'!AA375,Sheet1!$A$11:$C$1010,3,FALSE)</f>
        <v>56.05</v>
      </c>
      <c r="AP385">
        <f ca="1">VLOOKUP('Sampling picks'!AB375,Sheet1!$A$11:$C$1010,3,FALSE)</f>
        <v>46.66</v>
      </c>
      <c r="AQ385">
        <f ca="1">VLOOKUP('Sampling picks'!AC375,Sheet1!$A$11:$C$1010,3,FALSE)</f>
        <v>67.7</v>
      </c>
      <c r="AR385">
        <f ca="1">VLOOKUP('Sampling picks'!AD375,Sheet1!$A$11:$C$1010,3,FALSE)</f>
        <v>54.28</v>
      </c>
      <c r="AS385">
        <f ca="1">VLOOKUP('Sampling picks'!AE375,Sheet1!$A$11:$C$1010,3,FALSE)</f>
        <v>47.81</v>
      </c>
      <c r="AT385">
        <f ca="1">VLOOKUP('Sampling picks'!AF375,Sheet1!$A$11:$C$1010,3,FALSE)</f>
        <v>44.46</v>
      </c>
      <c r="AU385">
        <f ca="1">VLOOKUP('Sampling picks'!AG375,Sheet1!$A$11:$C$1010,3,FALSE)</f>
        <v>56.53</v>
      </c>
      <c r="AV385">
        <f ca="1">VLOOKUP('Sampling picks'!AH375,Sheet1!$A$11:$C$1010,3,FALSE)</f>
        <v>41.69</v>
      </c>
      <c r="AW385">
        <f ca="1">VLOOKUP('Sampling picks'!AI375,Sheet1!$A$11:$C$1010,3,FALSE)</f>
        <v>42.03</v>
      </c>
      <c r="AX385">
        <f ca="1">VLOOKUP('Sampling picks'!AJ375,Sheet1!$A$11:$C$1010,3,FALSE)</f>
        <v>53.1</v>
      </c>
      <c r="AY385">
        <f ca="1">VLOOKUP('Sampling picks'!AK375,Sheet1!$A$11:$C$1010,3,FALSE)</f>
        <v>43.2</v>
      </c>
      <c r="AZ385">
        <f ca="1">VLOOKUP('Sampling picks'!AL375,Sheet1!$A$11:$C$1010,3,FALSE)</f>
        <v>42.28</v>
      </c>
      <c r="BA385">
        <f ca="1">VLOOKUP('Sampling picks'!AM375,Sheet1!$A$11:$C$1010,3,FALSE)</f>
        <v>53.58</v>
      </c>
      <c r="BB385">
        <f ca="1">VLOOKUP('Sampling picks'!AN375,Sheet1!$A$11:$C$1010,3,FALSE)</f>
        <v>62.19</v>
      </c>
      <c r="BC385">
        <f ca="1">VLOOKUP('Sampling picks'!AO375,Sheet1!$A$11:$C$1010,3,FALSE)</f>
        <v>55.65</v>
      </c>
      <c r="BD385">
        <f ca="1">VLOOKUP('Sampling picks'!AP375,Sheet1!$A$11:$C$1010,3,FALSE)</f>
        <v>53.91</v>
      </c>
      <c r="BE385">
        <f ca="1">VLOOKUP('Sampling picks'!AQ375,Sheet1!$A$11:$C$1010,3,FALSE)</f>
        <v>53.16</v>
      </c>
      <c r="BF385">
        <f ca="1">VLOOKUP('Sampling picks'!AR375,Sheet1!$A$11:$C$1010,3,FALSE)</f>
        <v>74.010000000000005</v>
      </c>
      <c r="BG385">
        <f ca="1">VLOOKUP('Sampling picks'!AS375,Sheet1!$A$11:$C$1010,3,FALSE)</f>
        <v>46.82</v>
      </c>
      <c r="BH385">
        <f ca="1">VLOOKUP('Sampling picks'!AT375,Sheet1!$A$11:$C$1010,3,FALSE)</f>
        <v>56.93</v>
      </c>
      <c r="BI385">
        <f ca="1">VLOOKUP('Sampling picks'!AU375,Sheet1!$A$11:$C$1010,3,FALSE)</f>
        <v>42.56</v>
      </c>
      <c r="BJ385">
        <f ca="1">VLOOKUP('Sampling picks'!AV375,Sheet1!$A$11:$C$1010,3,FALSE)</f>
        <v>35.44</v>
      </c>
      <c r="BK385">
        <f ca="1">VLOOKUP('Sampling picks'!AW375,Sheet1!$A$11:$C$1010,3,FALSE)</f>
        <v>41.72</v>
      </c>
      <c r="BL385">
        <f ca="1">VLOOKUP('Sampling picks'!AX375,Sheet1!$A$11:$C$1010,3,FALSE)</f>
        <v>50.6</v>
      </c>
      <c r="BM385">
        <f ca="1">VLOOKUP('Sampling picks'!AY375,Sheet1!$A$11:$C$1010,3,FALSE)</f>
        <v>48.47</v>
      </c>
      <c r="BN385">
        <f ca="1">VLOOKUP('Sampling picks'!AZ375,Sheet1!$A$11:$C$1010,3,FALSE)</f>
        <v>41.92</v>
      </c>
      <c r="BO385">
        <f ca="1">VLOOKUP('Sampling picks'!BA375,Sheet1!$A$11:$C$1010,3,FALSE)</f>
        <v>43.6</v>
      </c>
      <c r="BP385">
        <f ca="1">VLOOKUP('Sampling picks'!BB375,Sheet1!$A$11:$C$1010,3,FALSE)</f>
        <v>48.56</v>
      </c>
      <c r="BQ385">
        <f ca="1">VLOOKUP('Sampling picks'!BC375,Sheet1!$A$11:$C$1010,3,FALSE)</f>
        <v>38.229999999999997</v>
      </c>
      <c r="BR385">
        <f ca="1">VLOOKUP('Sampling picks'!BD375,Sheet1!$A$11:$C$1010,3,FALSE)</f>
        <v>35.090000000000003</v>
      </c>
      <c r="BS385">
        <f ca="1">VLOOKUP('Sampling picks'!BE375,Sheet1!$A$11:$C$1010,3,FALSE)</f>
        <v>40.33</v>
      </c>
      <c r="BT385">
        <f ca="1">VLOOKUP('Sampling picks'!BF375,Sheet1!$A$11:$C$1010,3,FALSE)</f>
        <v>33.21</v>
      </c>
      <c r="BU385">
        <f ca="1">VLOOKUP('Sampling picks'!BG375,Sheet1!$A$11:$C$1010,3,FALSE)</f>
        <v>34.130000000000003</v>
      </c>
      <c r="BV385">
        <f ca="1">VLOOKUP('Sampling picks'!BH375,Sheet1!$A$11:$C$1010,3,FALSE)</f>
        <v>53.17</v>
      </c>
      <c r="BW385">
        <f ca="1">VLOOKUP('Sampling picks'!BI375,Sheet1!$A$11:$C$1010,3,FALSE)</f>
        <v>52.04</v>
      </c>
      <c r="BX385">
        <f ca="1">VLOOKUP('Sampling picks'!BJ375,Sheet1!$A$11:$C$1010,3,FALSE)</f>
        <v>31.1</v>
      </c>
      <c r="BY385">
        <f ca="1">VLOOKUP('Sampling picks'!BK375,Sheet1!$A$11:$C$1010,3,FALSE)</f>
        <v>53.49</v>
      </c>
      <c r="BZ385">
        <f ca="1">VLOOKUP('Sampling picks'!BL375,Sheet1!$A$11:$C$1010,3,FALSE)</f>
        <v>48.26</v>
      </c>
      <c r="CA385">
        <f ca="1">VLOOKUP('Sampling picks'!BM375,Sheet1!$A$11:$C$1010,3,FALSE)</f>
        <v>48.97</v>
      </c>
      <c r="CB385">
        <f ca="1">VLOOKUP('Sampling picks'!BN375,Sheet1!$A$11:$C$1010,3,FALSE)</f>
        <v>49.58</v>
      </c>
      <c r="CC385">
        <f ca="1">VLOOKUP('Sampling picks'!BO375,Sheet1!$A$11:$C$1010,3,FALSE)</f>
        <v>58.69</v>
      </c>
      <c r="CD385">
        <f ca="1">VLOOKUP('Sampling picks'!BP375,Sheet1!$A$11:$C$1010,3,FALSE)</f>
        <v>54.67</v>
      </c>
      <c r="CE385">
        <f ca="1">VLOOKUP('Sampling picks'!BQ375,Sheet1!$A$11:$C$1010,3,FALSE)</f>
        <v>56.05</v>
      </c>
      <c r="CF385">
        <f ca="1">VLOOKUP('Sampling picks'!BR375,Sheet1!$A$11:$C$1010,3,FALSE)</f>
        <v>51.35</v>
      </c>
      <c r="CG385">
        <f ca="1">VLOOKUP('Sampling picks'!BS375,Sheet1!$A$11:$C$1010,3,FALSE)</f>
        <v>31.8</v>
      </c>
      <c r="CH385">
        <f ca="1">VLOOKUP('Sampling picks'!BT375,Sheet1!$A$11:$C$1010,3,FALSE)</f>
        <v>47.75</v>
      </c>
      <c r="CI385">
        <f ca="1">VLOOKUP('Sampling picks'!BU375,Sheet1!$A$11:$C$1010,3,FALSE)</f>
        <v>65.319999999999993</v>
      </c>
      <c r="CJ385">
        <f ca="1">VLOOKUP('Sampling picks'!BV375,Sheet1!$A$11:$C$1010,3,FALSE)</f>
        <v>35.090000000000003</v>
      </c>
      <c r="CK385">
        <f ca="1">VLOOKUP('Sampling picks'!BW375,Sheet1!$A$11:$C$1010,3,FALSE)</f>
        <v>55.54</v>
      </c>
      <c r="CL385">
        <f ca="1">VLOOKUP('Sampling picks'!BX375,Sheet1!$A$11:$C$1010,3,FALSE)</f>
        <v>34.51</v>
      </c>
      <c r="CM385">
        <f ca="1">VLOOKUP('Sampling picks'!BY375,Sheet1!$A$11:$C$1010,3,FALSE)</f>
        <v>53.09</v>
      </c>
      <c r="CN385">
        <f ca="1">VLOOKUP('Sampling picks'!BZ375,Sheet1!$A$11:$C$1010,3,FALSE)</f>
        <v>53.55</v>
      </c>
      <c r="CO385">
        <f ca="1">VLOOKUP('Sampling picks'!CA375,Sheet1!$A$11:$C$1010,3,FALSE)</f>
        <v>50.53</v>
      </c>
      <c r="CP385">
        <f ca="1">VLOOKUP('Sampling picks'!CB375,Sheet1!$A$11:$C$1010,3,FALSE)</f>
        <v>47.93</v>
      </c>
      <c r="CQ385">
        <f ca="1">VLOOKUP('Sampling picks'!CC375,Sheet1!$A$11:$C$1010,3,FALSE)</f>
        <v>64.36</v>
      </c>
      <c r="CR385">
        <f ca="1">VLOOKUP('Sampling picks'!CD375,Sheet1!$A$11:$C$1010,3,FALSE)</f>
        <v>52.73</v>
      </c>
      <c r="CS385">
        <f ca="1">VLOOKUP('Sampling picks'!CE375,Sheet1!$A$11:$C$1010,3,FALSE)</f>
        <v>37.47</v>
      </c>
      <c r="CT385">
        <f ca="1">VLOOKUP('Sampling picks'!CF375,Sheet1!$A$11:$C$1010,3,FALSE)</f>
        <v>55.23</v>
      </c>
      <c r="CU385">
        <f ca="1">VLOOKUP('Sampling picks'!CG375,Sheet1!$A$11:$C$1010,3,FALSE)</f>
        <v>41.25</v>
      </c>
      <c r="CV385">
        <f ca="1">VLOOKUP('Sampling picks'!CH375,Sheet1!$A$11:$C$1010,3,FALSE)</f>
        <v>54.17</v>
      </c>
      <c r="CW385">
        <f ca="1">VLOOKUP('Sampling picks'!CI375,Sheet1!$A$11:$C$1010,3,FALSE)</f>
        <v>43.64</v>
      </c>
      <c r="CX385">
        <f ca="1">VLOOKUP('Sampling picks'!CJ375,Sheet1!$A$11:$C$1010,3,FALSE)</f>
        <v>46.94</v>
      </c>
      <c r="CY385">
        <f ca="1">VLOOKUP('Sampling picks'!CK375,Sheet1!$A$11:$C$1010,3,FALSE)</f>
        <v>46.35</v>
      </c>
      <c r="CZ385">
        <f ca="1">VLOOKUP('Sampling picks'!CL375,Sheet1!$A$11:$C$1010,3,FALSE)</f>
        <v>35.78</v>
      </c>
      <c r="DA385">
        <f ca="1">VLOOKUP('Sampling picks'!CM375,Sheet1!$A$11:$C$1010,3,FALSE)</f>
        <v>53.56</v>
      </c>
      <c r="DB385">
        <f ca="1">VLOOKUP('Sampling picks'!CN375,Sheet1!$A$11:$C$1010,3,FALSE)</f>
        <v>43.5</v>
      </c>
      <c r="DC385">
        <f ca="1">VLOOKUP('Sampling picks'!CO375,Sheet1!$A$11:$C$1010,3,FALSE)</f>
        <v>22.82</v>
      </c>
      <c r="DD385">
        <f ca="1">VLOOKUP('Sampling picks'!CP375,Sheet1!$A$11:$C$1010,3,FALSE)</f>
        <v>46.17</v>
      </c>
      <c r="DE385">
        <f ca="1">VLOOKUP('Sampling picks'!CQ375,Sheet1!$A$11:$C$1010,3,FALSE)</f>
        <v>43.6</v>
      </c>
      <c r="DF385">
        <f ca="1">VLOOKUP('Sampling picks'!CR375,Sheet1!$A$11:$C$1010,3,FALSE)</f>
        <v>40.01</v>
      </c>
      <c r="DG385">
        <f ca="1">VLOOKUP('Sampling picks'!CS375,Sheet1!$A$11:$C$1010,3,FALSE)</f>
        <v>51.24</v>
      </c>
      <c r="DH385">
        <f ca="1">VLOOKUP('Sampling picks'!CT375,Sheet1!$A$11:$C$1010,3,FALSE)</f>
        <v>44.13</v>
      </c>
      <c r="DI385">
        <f ca="1">VLOOKUP('Sampling picks'!CU375,Sheet1!$A$11:$C$1010,3,FALSE)</f>
        <v>47.07</v>
      </c>
      <c r="DJ385">
        <f ca="1">VLOOKUP('Sampling picks'!CV375,Sheet1!$A$11:$C$1010,3,FALSE)</f>
        <v>44.61</v>
      </c>
      <c r="DK385">
        <f ca="1">VLOOKUP('Sampling picks'!CW375,Sheet1!$A$11:$C$1010,3,FALSE)</f>
        <v>34.630000000000003</v>
      </c>
      <c r="DL385" t="e">
        <f>VLOOKUP('Sampling picks'!CX375,Sheet1!$A$11:$C$1010,3,FALSE)</f>
        <v>#N/A</v>
      </c>
      <c r="DM385" t="e">
        <f>VLOOKUP('Sampling picks'!CY375,Sheet1!$A$11:$C$1010,3,FALSE)</f>
        <v>#N/A</v>
      </c>
    </row>
    <row r="386" spans="1:117">
      <c r="A386">
        <v>376</v>
      </c>
      <c r="C386" s="1">
        <f t="shared" ca="1" si="23"/>
        <v>63.26</v>
      </c>
      <c r="J386" t="str">
        <f t="shared" ca="1" si="20"/>
        <v>IN</v>
      </c>
      <c r="K386">
        <f t="shared" si="21"/>
        <v>47</v>
      </c>
      <c r="L386">
        <f ca="1">$M386+_xlfn.NORM.INV($I$7/2,0,1)*SQRT($C$8^2/$I$5)</f>
        <v>45.860653761094078</v>
      </c>
      <c r="M386">
        <f t="shared" ca="1" si="22"/>
        <v>48.304300000000005</v>
      </c>
      <c r="N386">
        <f ca="1">$M386+_xlfn.NORM.INV(1-($I$7/2),0,1)*SQRT($C$8^2/$I$5)</f>
        <v>50.747946238905932</v>
      </c>
      <c r="O386">
        <v>376</v>
      </c>
      <c r="P386">
        <f ca="1">VLOOKUP('Sampling picks'!B376,Sheet1!$A$11:$C$1010,3,FALSE)</f>
        <v>47.75</v>
      </c>
      <c r="Q386">
        <f ca="1">VLOOKUP('Sampling picks'!C376,Sheet1!$A$11:$C$1010,3,FALSE)</f>
        <v>59.11</v>
      </c>
      <c r="R386">
        <f ca="1">VLOOKUP('Sampling picks'!D376,Sheet1!$A$11:$C$1010,3,FALSE)</f>
        <v>34.93</v>
      </c>
      <c r="S386">
        <f ca="1">VLOOKUP('Sampling picks'!E376,Sheet1!$A$11:$C$1010,3,FALSE)</f>
        <v>50.44</v>
      </c>
      <c r="T386">
        <f ca="1">VLOOKUP('Sampling picks'!F376,Sheet1!$A$11:$C$1010,3,FALSE)</f>
        <v>56.02</v>
      </c>
      <c r="U386">
        <f ca="1">VLOOKUP('Sampling picks'!G376,Sheet1!$A$11:$C$1010,3,FALSE)</f>
        <v>39.44</v>
      </c>
      <c r="V386">
        <f ca="1">VLOOKUP('Sampling picks'!H376,Sheet1!$A$11:$C$1010,3,FALSE)</f>
        <v>48.66</v>
      </c>
      <c r="W386">
        <f ca="1">VLOOKUP('Sampling picks'!I376,Sheet1!$A$11:$C$1010,3,FALSE)</f>
        <v>55.69</v>
      </c>
      <c r="X386">
        <f ca="1">VLOOKUP('Sampling picks'!J376,Sheet1!$A$11:$C$1010,3,FALSE)</f>
        <v>69.52</v>
      </c>
      <c r="Y386">
        <f ca="1">VLOOKUP('Sampling picks'!K376,Sheet1!$A$11:$C$1010,3,FALSE)</f>
        <v>48.64</v>
      </c>
      <c r="Z386">
        <f ca="1">VLOOKUP('Sampling picks'!L376,Sheet1!$A$11:$C$1010,3,FALSE)</f>
        <v>48.64</v>
      </c>
      <c r="AA386">
        <f ca="1">VLOOKUP('Sampling picks'!M376,Sheet1!$A$11:$C$1010,3,FALSE)</f>
        <v>54.96</v>
      </c>
      <c r="AB386">
        <f ca="1">VLOOKUP('Sampling picks'!N376,Sheet1!$A$11:$C$1010,3,FALSE)</f>
        <v>48.59</v>
      </c>
      <c r="AC386">
        <f ca="1">VLOOKUP('Sampling picks'!O376,Sheet1!$A$11:$C$1010,3,FALSE)</f>
        <v>24.99</v>
      </c>
      <c r="AD386">
        <f ca="1">VLOOKUP('Sampling picks'!P376,Sheet1!$A$11:$C$1010,3,FALSE)</f>
        <v>36.29</v>
      </c>
      <c r="AE386">
        <f ca="1">VLOOKUP('Sampling picks'!Q376,Sheet1!$A$11:$C$1010,3,FALSE)</f>
        <v>41.12</v>
      </c>
      <c r="AF386">
        <f ca="1">VLOOKUP('Sampling picks'!R376,Sheet1!$A$11:$C$1010,3,FALSE)</f>
        <v>44.14</v>
      </c>
      <c r="AG386">
        <f ca="1">VLOOKUP('Sampling picks'!S376,Sheet1!$A$11:$C$1010,3,FALSE)</f>
        <v>54.67</v>
      </c>
      <c r="AH386">
        <f ca="1">VLOOKUP('Sampling picks'!T376,Sheet1!$A$11:$C$1010,3,FALSE)</f>
        <v>43.21</v>
      </c>
      <c r="AI386">
        <f ca="1">VLOOKUP('Sampling picks'!U376,Sheet1!$A$11:$C$1010,3,FALSE)</f>
        <v>41.81</v>
      </c>
      <c r="AJ386">
        <f ca="1">VLOOKUP('Sampling picks'!V376,Sheet1!$A$11:$C$1010,3,FALSE)</f>
        <v>51.24</v>
      </c>
      <c r="AK386">
        <f ca="1">VLOOKUP('Sampling picks'!W376,Sheet1!$A$11:$C$1010,3,FALSE)</f>
        <v>55.65</v>
      </c>
      <c r="AL386">
        <f ca="1">VLOOKUP('Sampling picks'!X376,Sheet1!$A$11:$C$1010,3,FALSE)</f>
        <v>43.1</v>
      </c>
      <c r="AM386">
        <f ca="1">VLOOKUP('Sampling picks'!Y376,Sheet1!$A$11:$C$1010,3,FALSE)</f>
        <v>47.24</v>
      </c>
      <c r="AN386">
        <f ca="1">VLOOKUP('Sampling picks'!Z376,Sheet1!$A$11:$C$1010,3,FALSE)</f>
        <v>45.57</v>
      </c>
      <c r="AO386">
        <f ca="1">VLOOKUP('Sampling picks'!AA376,Sheet1!$A$11:$C$1010,3,FALSE)</f>
        <v>38.630000000000003</v>
      </c>
      <c r="AP386">
        <f ca="1">VLOOKUP('Sampling picks'!AB376,Sheet1!$A$11:$C$1010,3,FALSE)</f>
        <v>55.55</v>
      </c>
      <c r="AQ386">
        <f ca="1">VLOOKUP('Sampling picks'!AC376,Sheet1!$A$11:$C$1010,3,FALSE)</f>
        <v>46.76</v>
      </c>
      <c r="AR386">
        <f ca="1">VLOOKUP('Sampling picks'!AD376,Sheet1!$A$11:$C$1010,3,FALSE)</f>
        <v>50.57</v>
      </c>
      <c r="AS386">
        <f ca="1">VLOOKUP('Sampling picks'!AE376,Sheet1!$A$11:$C$1010,3,FALSE)</f>
        <v>46.04</v>
      </c>
      <c r="AT386">
        <f ca="1">VLOOKUP('Sampling picks'!AF376,Sheet1!$A$11:$C$1010,3,FALSE)</f>
        <v>36.619999999999997</v>
      </c>
      <c r="AU386">
        <f ca="1">VLOOKUP('Sampling picks'!AG376,Sheet1!$A$11:$C$1010,3,FALSE)</f>
        <v>40.6</v>
      </c>
      <c r="AV386">
        <f ca="1">VLOOKUP('Sampling picks'!AH376,Sheet1!$A$11:$C$1010,3,FALSE)</f>
        <v>42.68</v>
      </c>
      <c r="AW386">
        <f ca="1">VLOOKUP('Sampling picks'!AI376,Sheet1!$A$11:$C$1010,3,FALSE)</f>
        <v>60.54</v>
      </c>
      <c r="AX386">
        <f ca="1">VLOOKUP('Sampling picks'!AJ376,Sheet1!$A$11:$C$1010,3,FALSE)</f>
        <v>37.950000000000003</v>
      </c>
      <c r="AY386">
        <f ca="1">VLOOKUP('Sampling picks'!AK376,Sheet1!$A$11:$C$1010,3,FALSE)</f>
        <v>49.8</v>
      </c>
      <c r="AZ386">
        <f ca="1">VLOOKUP('Sampling picks'!AL376,Sheet1!$A$11:$C$1010,3,FALSE)</f>
        <v>35.82</v>
      </c>
      <c r="BA386">
        <f ca="1">VLOOKUP('Sampling picks'!AM376,Sheet1!$A$11:$C$1010,3,FALSE)</f>
        <v>59.32</v>
      </c>
      <c r="BB386">
        <f ca="1">VLOOKUP('Sampling picks'!AN376,Sheet1!$A$11:$C$1010,3,FALSE)</f>
        <v>43.21</v>
      </c>
      <c r="BC386">
        <f ca="1">VLOOKUP('Sampling picks'!AO376,Sheet1!$A$11:$C$1010,3,FALSE)</f>
        <v>58.86</v>
      </c>
      <c r="BD386">
        <f ca="1">VLOOKUP('Sampling picks'!AP376,Sheet1!$A$11:$C$1010,3,FALSE)</f>
        <v>26.52</v>
      </c>
      <c r="BE386">
        <f ca="1">VLOOKUP('Sampling picks'!AQ376,Sheet1!$A$11:$C$1010,3,FALSE)</f>
        <v>60.84</v>
      </c>
      <c r="BF386">
        <f ca="1">VLOOKUP('Sampling picks'!AR376,Sheet1!$A$11:$C$1010,3,FALSE)</f>
        <v>54.09</v>
      </c>
      <c r="BG386">
        <f ca="1">VLOOKUP('Sampling picks'!AS376,Sheet1!$A$11:$C$1010,3,FALSE)</f>
        <v>55.4</v>
      </c>
      <c r="BH386">
        <f ca="1">VLOOKUP('Sampling picks'!AT376,Sheet1!$A$11:$C$1010,3,FALSE)</f>
        <v>63.39</v>
      </c>
      <c r="BI386">
        <f ca="1">VLOOKUP('Sampling picks'!AU376,Sheet1!$A$11:$C$1010,3,FALSE)</f>
        <v>43.28</v>
      </c>
      <c r="BJ386">
        <f ca="1">VLOOKUP('Sampling picks'!AV376,Sheet1!$A$11:$C$1010,3,FALSE)</f>
        <v>64.42</v>
      </c>
      <c r="BK386">
        <f ca="1">VLOOKUP('Sampling picks'!AW376,Sheet1!$A$11:$C$1010,3,FALSE)</f>
        <v>41.98</v>
      </c>
      <c r="BL386">
        <f ca="1">VLOOKUP('Sampling picks'!AX376,Sheet1!$A$11:$C$1010,3,FALSE)</f>
        <v>37.200000000000003</v>
      </c>
      <c r="BM386">
        <f ca="1">VLOOKUP('Sampling picks'!AY376,Sheet1!$A$11:$C$1010,3,FALSE)</f>
        <v>41.53</v>
      </c>
      <c r="BN386">
        <f ca="1">VLOOKUP('Sampling picks'!AZ376,Sheet1!$A$11:$C$1010,3,FALSE)</f>
        <v>31.1</v>
      </c>
      <c r="BO386">
        <f ca="1">VLOOKUP('Sampling picks'!BA376,Sheet1!$A$11:$C$1010,3,FALSE)</f>
        <v>51.56</v>
      </c>
      <c r="BP386">
        <f ca="1">VLOOKUP('Sampling picks'!BB376,Sheet1!$A$11:$C$1010,3,FALSE)</f>
        <v>43.25</v>
      </c>
      <c r="BQ386">
        <f ca="1">VLOOKUP('Sampling picks'!BC376,Sheet1!$A$11:$C$1010,3,FALSE)</f>
        <v>68.72</v>
      </c>
      <c r="BR386">
        <f ca="1">VLOOKUP('Sampling picks'!BD376,Sheet1!$A$11:$C$1010,3,FALSE)</f>
        <v>47.36</v>
      </c>
      <c r="BS386">
        <f ca="1">VLOOKUP('Sampling picks'!BE376,Sheet1!$A$11:$C$1010,3,FALSE)</f>
        <v>55.46</v>
      </c>
      <c r="BT386">
        <f ca="1">VLOOKUP('Sampling picks'!BF376,Sheet1!$A$11:$C$1010,3,FALSE)</f>
        <v>68.010000000000005</v>
      </c>
      <c r="BU386">
        <f ca="1">VLOOKUP('Sampling picks'!BG376,Sheet1!$A$11:$C$1010,3,FALSE)</f>
        <v>44.03</v>
      </c>
      <c r="BV386">
        <f ca="1">VLOOKUP('Sampling picks'!BH376,Sheet1!$A$11:$C$1010,3,FALSE)</f>
        <v>51.92</v>
      </c>
      <c r="BW386">
        <f ca="1">VLOOKUP('Sampling picks'!BI376,Sheet1!$A$11:$C$1010,3,FALSE)</f>
        <v>42.47</v>
      </c>
      <c r="BX386">
        <f ca="1">VLOOKUP('Sampling picks'!BJ376,Sheet1!$A$11:$C$1010,3,FALSE)</f>
        <v>48.26</v>
      </c>
      <c r="BY386">
        <f ca="1">VLOOKUP('Sampling picks'!BK376,Sheet1!$A$11:$C$1010,3,FALSE)</f>
        <v>64.599999999999994</v>
      </c>
      <c r="BZ386">
        <f ca="1">VLOOKUP('Sampling picks'!BL376,Sheet1!$A$11:$C$1010,3,FALSE)</f>
        <v>28.32</v>
      </c>
      <c r="CA386">
        <f ca="1">VLOOKUP('Sampling picks'!BM376,Sheet1!$A$11:$C$1010,3,FALSE)</f>
        <v>52.04</v>
      </c>
      <c r="CB386">
        <f ca="1">VLOOKUP('Sampling picks'!BN376,Sheet1!$A$11:$C$1010,3,FALSE)</f>
        <v>35.32</v>
      </c>
      <c r="CC386">
        <f ca="1">VLOOKUP('Sampling picks'!BO376,Sheet1!$A$11:$C$1010,3,FALSE)</f>
        <v>59.4</v>
      </c>
      <c r="CD386">
        <f ca="1">VLOOKUP('Sampling picks'!BP376,Sheet1!$A$11:$C$1010,3,FALSE)</f>
        <v>49.36</v>
      </c>
      <c r="CE386">
        <f ca="1">VLOOKUP('Sampling picks'!BQ376,Sheet1!$A$11:$C$1010,3,FALSE)</f>
        <v>49.84</v>
      </c>
      <c r="CF386">
        <f ca="1">VLOOKUP('Sampling picks'!BR376,Sheet1!$A$11:$C$1010,3,FALSE)</f>
        <v>51.26</v>
      </c>
      <c r="CG386">
        <f ca="1">VLOOKUP('Sampling picks'!BS376,Sheet1!$A$11:$C$1010,3,FALSE)</f>
        <v>47.07</v>
      </c>
      <c r="CH386">
        <f ca="1">VLOOKUP('Sampling picks'!BT376,Sheet1!$A$11:$C$1010,3,FALSE)</f>
        <v>53.03</v>
      </c>
      <c r="CI386">
        <f ca="1">VLOOKUP('Sampling picks'!BU376,Sheet1!$A$11:$C$1010,3,FALSE)</f>
        <v>26.42</v>
      </c>
      <c r="CJ386">
        <f ca="1">VLOOKUP('Sampling picks'!BV376,Sheet1!$A$11:$C$1010,3,FALSE)</f>
        <v>45.72</v>
      </c>
      <c r="CK386">
        <f ca="1">VLOOKUP('Sampling picks'!BW376,Sheet1!$A$11:$C$1010,3,FALSE)</f>
        <v>54.09</v>
      </c>
      <c r="CL386">
        <f ca="1">VLOOKUP('Sampling picks'!BX376,Sheet1!$A$11:$C$1010,3,FALSE)</f>
        <v>55.14</v>
      </c>
      <c r="CM386">
        <f ca="1">VLOOKUP('Sampling picks'!BY376,Sheet1!$A$11:$C$1010,3,FALSE)</f>
        <v>39.049999999999997</v>
      </c>
      <c r="CN386">
        <f ca="1">VLOOKUP('Sampling picks'!BZ376,Sheet1!$A$11:$C$1010,3,FALSE)</f>
        <v>49.86</v>
      </c>
      <c r="CO386">
        <f ca="1">VLOOKUP('Sampling picks'!CA376,Sheet1!$A$11:$C$1010,3,FALSE)</f>
        <v>26.42</v>
      </c>
      <c r="CP386">
        <f ca="1">VLOOKUP('Sampling picks'!CB376,Sheet1!$A$11:$C$1010,3,FALSE)</f>
        <v>59.93</v>
      </c>
      <c r="CQ386">
        <f ca="1">VLOOKUP('Sampling picks'!CC376,Sheet1!$A$11:$C$1010,3,FALSE)</f>
        <v>30.18</v>
      </c>
      <c r="CR386">
        <f ca="1">VLOOKUP('Sampling picks'!CD376,Sheet1!$A$11:$C$1010,3,FALSE)</f>
        <v>47.17</v>
      </c>
      <c r="CS386">
        <f ca="1">VLOOKUP('Sampling picks'!CE376,Sheet1!$A$11:$C$1010,3,FALSE)</f>
        <v>46.64</v>
      </c>
      <c r="CT386">
        <f ca="1">VLOOKUP('Sampling picks'!CF376,Sheet1!$A$11:$C$1010,3,FALSE)</f>
        <v>54.47</v>
      </c>
      <c r="CU386">
        <f ca="1">VLOOKUP('Sampling picks'!CG376,Sheet1!$A$11:$C$1010,3,FALSE)</f>
        <v>52.29</v>
      </c>
      <c r="CV386">
        <f ca="1">VLOOKUP('Sampling picks'!CH376,Sheet1!$A$11:$C$1010,3,FALSE)</f>
        <v>43.6</v>
      </c>
      <c r="CW386">
        <f ca="1">VLOOKUP('Sampling picks'!CI376,Sheet1!$A$11:$C$1010,3,FALSE)</f>
        <v>41.14</v>
      </c>
      <c r="CX386">
        <f ca="1">VLOOKUP('Sampling picks'!CJ376,Sheet1!$A$11:$C$1010,3,FALSE)</f>
        <v>54.11</v>
      </c>
      <c r="CY386">
        <f ca="1">VLOOKUP('Sampling picks'!CK376,Sheet1!$A$11:$C$1010,3,FALSE)</f>
        <v>63.32</v>
      </c>
      <c r="CZ386">
        <f ca="1">VLOOKUP('Sampling picks'!CL376,Sheet1!$A$11:$C$1010,3,FALSE)</f>
        <v>44.61</v>
      </c>
      <c r="DA386">
        <f ca="1">VLOOKUP('Sampling picks'!CM376,Sheet1!$A$11:$C$1010,3,FALSE)</f>
        <v>49.07</v>
      </c>
      <c r="DB386">
        <f ca="1">VLOOKUP('Sampling picks'!CN376,Sheet1!$A$11:$C$1010,3,FALSE)</f>
        <v>32.89</v>
      </c>
      <c r="DC386">
        <f ca="1">VLOOKUP('Sampling picks'!CO376,Sheet1!$A$11:$C$1010,3,FALSE)</f>
        <v>43.94</v>
      </c>
      <c r="DD386">
        <f ca="1">VLOOKUP('Sampling picks'!CP376,Sheet1!$A$11:$C$1010,3,FALSE)</f>
        <v>42.56</v>
      </c>
      <c r="DE386">
        <f ca="1">VLOOKUP('Sampling picks'!CQ376,Sheet1!$A$11:$C$1010,3,FALSE)</f>
        <v>42.08</v>
      </c>
      <c r="DF386">
        <f ca="1">VLOOKUP('Sampling picks'!CR376,Sheet1!$A$11:$C$1010,3,FALSE)</f>
        <v>50.34</v>
      </c>
      <c r="DG386">
        <f ca="1">VLOOKUP('Sampling picks'!CS376,Sheet1!$A$11:$C$1010,3,FALSE)</f>
        <v>59.03</v>
      </c>
      <c r="DH386">
        <f ca="1">VLOOKUP('Sampling picks'!CT376,Sheet1!$A$11:$C$1010,3,FALSE)</f>
        <v>66.680000000000007</v>
      </c>
      <c r="DI386">
        <f ca="1">VLOOKUP('Sampling picks'!CU376,Sheet1!$A$11:$C$1010,3,FALSE)</f>
        <v>69.52</v>
      </c>
      <c r="DJ386">
        <f ca="1">VLOOKUP('Sampling picks'!CV376,Sheet1!$A$11:$C$1010,3,FALSE)</f>
        <v>57.38</v>
      </c>
      <c r="DK386">
        <f ca="1">VLOOKUP('Sampling picks'!CW376,Sheet1!$A$11:$C$1010,3,FALSE)</f>
        <v>57.38</v>
      </c>
      <c r="DL386" t="e">
        <f>VLOOKUP('Sampling picks'!CX376,Sheet1!$A$11:$C$1010,3,FALSE)</f>
        <v>#N/A</v>
      </c>
      <c r="DM386" t="e">
        <f>VLOOKUP('Sampling picks'!CY376,Sheet1!$A$11:$C$1010,3,FALSE)</f>
        <v>#N/A</v>
      </c>
    </row>
    <row r="387" spans="1:117">
      <c r="A387">
        <v>377</v>
      </c>
      <c r="C387" s="1">
        <f t="shared" ca="1" si="23"/>
        <v>60.84</v>
      </c>
      <c r="J387" t="str">
        <f t="shared" ca="1" si="20"/>
        <v>IN</v>
      </c>
      <c r="K387">
        <f t="shared" si="21"/>
        <v>47</v>
      </c>
      <c r="L387">
        <f ca="1">$M387+_xlfn.NORM.INV($I$7/2,0,1)*SQRT($C$8^2/$I$5)</f>
        <v>45.984453761094073</v>
      </c>
      <c r="M387">
        <f t="shared" ca="1" si="22"/>
        <v>48.428100000000001</v>
      </c>
      <c r="N387">
        <f ca="1">$M387+_xlfn.NORM.INV(1-($I$7/2),0,1)*SQRT($C$8^2/$I$5)</f>
        <v>50.871746238905928</v>
      </c>
      <c r="O387">
        <v>377</v>
      </c>
      <c r="P387">
        <f ca="1">VLOOKUP('Sampling picks'!B377,Sheet1!$A$11:$C$1010,3,FALSE)</f>
        <v>56.05</v>
      </c>
      <c r="Q387">
        <f ca="1">VLOOKUP('Sampling picks'!C377,Sheet1!$A$11:$C$1010,3,FALSE)</f>
        <v>64.37</v>
      </c>
      <c r="R387">
        <f ca="1">VLOOKUP('Sampling picks'!D377,Sheet1!$A$11:$C$1010,3,FALSE)</f>
        <v>33.36</v>
      </c>
      <c r="S387">
        <f ca="1">VLOOKUP('Sampling picks'!E377,Sheet1!$A$11:$C$1010,3,FALSE)</f>
        <v>57.8</v>
      </c>
      <c r="T387">
        <f ca="1">VLOOKUP('Sampling picks'!F377,Sheet1!$A$11:$C$1010,3,FALSE)</f>
        <v>52.46</v>
      </c>
      <c r="U387">
        <f ca="1">VLOOKUP('Sampling picks'!G377,Sheet1!$A$11:$C$1010,3,FALSE)</f>
        <v>41.56</v>
      </c>
      <c r="V387">
        <f ca="1">VLOOKUP('Sampling picks'!H377,Sheet1!$A$11:$C$1010,3,FALSE)</f>
        <v>34.82</v>
      </c>
      <c r="W387">
        <f ca="1">VLOOKUP('Sampling picks'!I377,Sheet1!$A$11:$C$1010,3,FALSE)</f>
        <v>33.869999999999997</v>
      </c>
      <c r="X387">
        <f ca="1">VLOOKUP('Sampling picks'!J377,Sheet1!$A$11:$C$1010,3,FALSE)</f>
        <v>64.75</v>
      </c>
      <c r="Y387">
        <f ca="1">VLOOKUP('Sampling picks'!K377,Sheet1!$A$11:$C$1010,3,FALSE)</f>
        <v>41.4</v>
      </c>
      <c r="Z387">
        <f ca="1">VLOOKUP('Sampling picks'!L377,Sheet1!$A$11:$C$1010,3,FALSE)</f>
        <v>53.91</v>
      </c>
      <c r="AA387">
        <f ca="1">VLOOKUP('Sampling picks'!M377,Sheet1!$A$11:$C$1010,3,FALSE)</f>
        <v>55.55</v>
      </c>
      <c r="AB387">
        <f ca="1">VLOOKUP('Sampling picks'!N377,Sheet1!$A$11:$C$1010,3,FALSE)</f>
        <v>48.66</v>
      </c>
      <c r="AC387">
        <f ca="1">VLOOKUP('Sampling picks'!O377,Sheet1!$A$11:$C$1010,3,FALSE)</f>
        <v>43.8</v>
      </c>
      <c r="AD387">
        <f ca="1">VLOOKUP('Sampling picks'!P377,Sheet1!$A$11:$C$1010,3,FALSE)</f>
        <v>48.36</v>
      </c>
      <c r="AE387">
        <f ca="1">VLOOKUP('Sampling picks'!Q377,Sheet1!$A$11:$C$1010,3,FALSE)</f>
        <v>36.299999999999997</v>
      </c>
      <c r="AF387">
        <f ca="1">VLOOKUP('Sampling picks'!R377,Sheet1!$A$11:$C$1010,3,FALSE)</f>
        <v>65.62</v>
      </c>
      <c r="AG387">
        <f ca="1">VLOOKUP('Sampling picks'!S377,Sheet1!$A$11:$C$1010,3,FALSE)</f>
        <v>60.64</v>
      </c>
      <c r="AH387">
        <f ca="1">VLOOKUP('Sampling picks'!T377,Sheet1!$A$11:$C$1010,3,FALSE)</f>
        <v>36.520000000000003</v>
      </c>
      <c r="AI387">
        <f ca="1">VLOOKUP('Sampling picks'!U377,Sheet1!$A$11:$C$1010,3,FALSE)</f>
        <v>49.79</v>
      </c>
      <c r="AJ387">
        <f ca="1">VLOOKUP('Sampling picks'!V377,Sheet1!$A$11:$C$1010,3,FALSE)</f>
        <v>48.61</v>
      </c>
      <c r="AK387">
        <f ca="1">VLOOKUP('Sampling picks'!W377,Sheet1!$A$11:$C$1010,3,FALSE)</f>
        <v>47.16</v>
      </c>
      <c r="AL387">
        <f ca="1">VLOOKUP('Sampling picks'!X377,Sheet1!$A$11:$C$1010,3,FALSE)</f>
        <v>58.19</v>
      </c>
      <c r="AM387">
        <f ca="1">VLOOKUP('Sampling picks'!Y377,Sheet1!$A$11:$C$1010,3,FALSE)</f>
        <v>65.319999999999993</v>
      </c>
      <c r="AN387">
        <f ca="1">VLOOKUP('Sampling picks'!Z377,Sheet1!$A$11:$C$1010,3,FALSE)</f>
        <v>58.39</v>
      </c>
      <c r="AO387">
        <f ca="1">VLOOKUP('Sampling picks'!AA377,Sheet1!$A$11:$C$1010,3,FALSE)</f>
        <v>54.67</v>
      </c>
      <c r="AP387">
        <f ca="1">VLOOKUP('Sampling picks'!AB377,Sheet1!$A$11:$C$1010,3,FALSE)</f>
        <v>53.15</v>
      </c>
      <c r="AQ387">
        <f ca="1">VLOOKUP('Sampling picks'!AC377,Sheet1!$A$11:$C$1010,3,FALSE)</f>
        <v>56.06</v>
      </c>
      <c r="AR387">
        <f ca="1">VLOOKUP('Sampling picks'!AD377,Sheet1!$A$11:$C$1010,3,FALSE)</f>
        <v>48.62</v>
      </c>
      <c r="AS387">
        <f ca="1">VLOOKUP('Sampling picks'!AE377,Sheet1!$A$11:$C$1010,3,FALSE)</f>
        <v>31.1</v>
      </c>
      <c r="AT387">
        <f ca="1">VLOOKUP('Sampling picks'!AF377,Sheet1!$A$11:$C$1010,3,FALSE)</f>
        <v>52.94</v>
      </c>
      <c r="AU387">
        <f ca="1">VLOOKUP('Sampling picks'!AG377,Sheet1!$A$11:$C$1010,3,FALSE)</f>
        <v>49.08</v>
      </c>
      <c r="AV387">
        <f ca="1">VLOOKUP('Sampling picks'!AH377,Sheet1!$A$11:$C$1010,3,FALSE)</f>
        <v>54.33</v>
      </c>
      <c r="AW387">
        <f ca="1">VLOOKUP('Sampling picks'!AI377,Sheet1!$A$11:$C$1010,3,FALSE)</f>
        <v>46.63</v>
      </c>
      <c r="AX387">
        <f ca="1">VLOOKUP('Sampling picks'!AJ377,Sheet1!$A$11:$C$1010,3,FALSE)</f>
        <v>47.15</v>
      </c>
      <c r="AY387">
        <f ca="1">VLOOKUP('Sampling picks'!AK377,Sheet1!$A$11:$C$1010,3,FALSE)</f>
        <v>51.79</v>
      </c>
      <c r="AZ387">
        <f ca="1">VLOOKUP('Sampling picks'!AL377,Sheet1!$A$11:$C$1010,3,FALSE)</f>
        <v>49.24</v>
      </c>
      <c r="BA387">
        <f ca="1">VLOOKUP('Sampling picks'!AM377,Sheet1!$A$11:$C$1010,3,FALSE)</f>
        <v>54.41</v>
      </c>
      <c r="BB387">
        <f ca="1">VLOOKUP('Sampling picks'!AN377,Sheet1!$A$11:$C$1010,3,FALSE)</f>
        <v>48.64</v>
      </c>
      <c r="BC387">
        <f ca="1">VLOOKUP('Sampling picks'!AO377,Sheet1!$A$11:$C$1010,3,FALSE)</f>
        <v>42.78</v>
      </c>
      <c r="BD387">
        <f ca="1">VLOOKUP('Sampling picks'!AP377,Sheet1!$A$11:$C$1010,3,FALSE)</f>
        <v>37.06</v>
      </c>
      <c r="BE387">
        <f ca="1">VLOOKUP('Sampling picks'!AQ377,Sheet1!$A$11:$C$1010,3,FALSE)</f>
        <v>43.84</v>
      </c>
      <c r="BF387">
        <f ca="1">VLOOKUP('Sampling picks'!AR377,Sheet1!$A$11:$C$1010,3,FALSE)</f>
        <v>64.19</v>
      </c>
      <c r="BG387">
        <f ca="1">VLOOKUP('Sampling picks'!AS377,Sheet1!$A$11:$C$1010,3,FALSE)</f>
        <v>46.72</v>
      </c>
      <c r="BH387">
        <f ca="1">VLOOKUP('Sampling picks'!AT377,Sheet1!$A$11:$C$1010,3,FALSE)</f>
        <v>46.04</v>
      </c>
      <c r="BI387">
        <f ca="1">VLOOKUP('Sampling picks'!AU377,Sheet1!$A$11:$C$1010,3,FALSE)</f>
        <v>53.13</v>
      </c>
      <c r="BJ387">
        <f ca="1">VLOOKUP('Sampling picks'!AV377,Sheet1!$A$11:$C$1010,3,FALSE)</f>
        <v>56.85</v>
      </c>
      <c r="BK387">
        <f ca="1">VLOOKUP('Sampling picks'!AW377,Sheet1!$A$11:$C$1010,3,FALSE)</f>
        <v>39.369999999999997</v>
      </c>
      <c r="BL387">
        <f ca="1">VLOOKUP('Sampling picks'!AX377,Sheet1!$A$11:$C$1010,3,FALSE)</f>
        <v>68.38</v>
      </c>
      <c r="BM387">
        <f ca="1">VLOOKUP('Sampling picks'!AY377,Sheet1!$A$11:$C$1010,3,FALSE)</f>
        <v>52.27</v>
      </c>
      <c r="BN387">
        <f ca="1">VLOOKUP('Sampling picks'!AZ377,Sheet1!$A$11:$C$1010,3,FALSE)</f>
        <v>50.12</v>
      </c>
      <c r="BO387">
        <f ca="1">VLOOKUP('Sampling picks'!BA377,Sheet1!$A$11:$C$1010,3,FALSE)</f>
        <v>44.68</v>
      </c>
      <c r="BP387">
        <f ca="1">VLOOKUP('Sampling picks'!BB377,Sheet1!$A$11:$C$1010,3,FALSE)</f>
        <v>49.35</v>
      </c>
      <c r="BQ387">
        <f ca="1">VLOOKUP('Sampling picks'!BC377,Sheet1!$A$11:$C$1010,3,FALSE)</f>
        <v>50.51</v>
      </c>
      <c r="BR387">
        <f ca="1">VLOOKUP('Sampling picks'!BD377,Sheet1!$A$11:$C$1010,3,FALSE)</f>
        <v>49.72</v>
      </c>
      <c r="BS387">
        <f ca="1">VLOOKUP('Sampling picks'!BE377,Sheet1!$A$11:$C$1010,3,FALSE)</f>
        <v>49.56</v>
      </c>
      <c r="BT387">
        <f ca="1">VLOOKUP('Sampling picks'!BF377,Sheet1!$A$11:$C$1010,3,FALSE)</f>
        <v>46.74</v>
      </c>
      <c r="BU387">
        <f ca="1">VLOOKUP('Sampling picks'!BG377,Sheet1!$A$11:$C$1010,3,FALSE)</f>
        <v>53</v>
      </c>
      <c r="BV387">
        <f ca="1">VLOOKUP('Sampling picks'!BH377,Sheet1!$A$11:$C$1010,3,FALSE)</f>
        <v>49.46</v>
      </c>
      <c r="BW387">
        <f ca="1">VLOOKUP('Sampling picks'!BI377,Sheet1!$A$11:$C$1010,3,FALSE)</f>
        <v>53.17</v>
      </c>
      <c r="BX387">
        <f ca="1">VLOOKUP('Sampling picks'!BJ377,Sheet1!$A$11:$C$1010,3,FALSE)</f>
        <v>49.86</v>
      </c>
      <c r="BY387">
        <f ca="1">VLOOKUP('Sampling picks'!BK377,Sheet1!$A$11:$C$1010,3,FALSE)</f>
        <v>50.62</v>
      </c>
      <c r="BZ387">
        <f ca="1">VLOOKUP('Sampling picks'!BL377,Sheet1!$A$11:$C$1010,3,FALSE)</f>
        <v>54.47</v>
      </c>
      <c r="CA387">
        <f ca="1">VLOOKUP('Sampling picks'!BM377,Sheet1!$A$11:$C$1010,3,FALSE)</f>
        <v>53.85</v>
      </c>
      <c r="CB387">
        <f ca="1">VLOOKUP('Sampling picks'!BN377,Sheet1!$A$11:$C$1010,3,FALSE)</f>
        <v>41.01</v>
      </c>
      <c r="CC387">
        <f ca="1">VLOOKUP('Sampling picks'!BO377,Sheet1!$A$11:$C$1010,3,FALSE)</f>
        <v>38.4</v>
      </c>
      <c r="CD387">
        <f ca="1">VLOOKUP('Sampling picks'!BP377,Sheet1!$A$11:$C$1010,3,FALSE)</f>
        <v>51.88</v>
      </c>
      <c r="CE387">
        <f ca="1">VLOOKUP('Sampling picks'!BQ377,Sheet1!$A$11:$C$1010,3,FALSE)</f>
        <v>35.93</v>
      </c>
      <c r="CF387">
        <f ca="1">VLOOKUP('Sampling picks'!BR377,Sheet1!$A$11:$C$1010,3,FALSE)</f>
        <v>28.86</v>
      </c>
      <c r="CG387">
        <f ca="1">VLOOKUP('Sampling picks'!BS377,Sheet1!$A$11:$C$1010,3,FALSE)</f>
        <v>33.200000000000003</v>
      </c>
      <c r="CH387">
        <f ca="1">VLOOKUP('Sampling picks'!BT377,Sheet1!$A$11:$C$1010,3,FALSE)</f>
        <v>47.89</v>
      </c>
      <c r="CI387">
        <f ca="1">VLOOKUP('Sampling picks'!BU377,Sheet1!$A$11:$C$1010,3,FALSE)</f>
        <v>45.48</v>
      </c>
      <c r="CJ387">
        <f ca="1">VLOOKUP('Sampling picks'!BV377,Sheet1!$A$11:$C$1010,3,FALSE)</f>
        <v>54.47</v>
      </c>
      <c r="CK387">
        <f ca="1">VLOOKUP('Sampling picks'!BW377,Sheet1!$A$11:$C$1010,3,FALSE)</f>
        <v>64.42</v>
      </c>
      <c r="CL387">
        <f ca="1">VLOOKUP('Sampling picks'!BX377,Sheet1!$A$11:$C$1010,3,FALSE)</f>
        <v>54.12</v>
      </c>
      <c r="CM387">
        <f ca="1">VLOOKUP('Sampling picks'!BY377,Sheet1!$A$11:$C$1010,3,FALSE)</f>
        <v>33.200000000000003</v>
      </c>
      <c r="CN387">
        <f ca="1">VLOOKUP('Sampling picks'!BZ377,Sheet1!$A$11:$C$1010,3,FALSE)</f>
        <v>55.46</v>
      </c>
      <c r="CO387">
        <f ca="1">VLOOKUP('Sampling picks'!CA377,Sheet1!$A$11:$C$1010,3,FALSE)</f>
        <v>34.130000000000003</v>
      </c>
      <c r="CP387">
        <f ca="1">VLOOKUP('Sampling picks'!CB377,Sheet1!$A$11:$C$1010,3,FALSE)</f>
        <v>51.25</v>
      </c>
      <c r="CQ387">
        <f ca="1">VLOOKUP('Sampling picks'!CC377,Sheet1!$A$11:$C$1010,3,FALSE)</f>
        <v>46.72</v>
      </c>
      <c r="CR387">
        <f ca="1">VLOOKUP('Sampling picks'!CD377,Sheet1!$A$11:$C$1010,3,FALSE)</f>
        <v>53.55</v>
      </c>
      <c r="CS387">
        <f ca="1">VLOOKUP('Sampling picks'!CE377,Sheet1!$A$11:$C$1010,3,FALSE)</f>
        <v>36.86</v>
      </c>
      <c r="CT387">
        <f ca="1">VLOOKUP('Sampling picks'!CF377,Sheet1!$A$11:$C$1010,3,FALSE)</f>
        <v>52.11</v>
      </c>
      <c r="CU387">
        <f ca="1">VLOOKUP('Sampling picks'!CG377,Sheet1!$A$11:$C$1010,3,FALSE)</f>
        <v>26.55</v>
      </c>
      <c r="CV387">
        <f ca="1">VLOOKUP('Sampling picks'!CH377,Sheet1!$A$11:$C$1010,3,FALSE)</f>
        <v>46</v>
      </c>
      <c r="CW387">
        <f ca="1">VLOOKUP('Sampling picks'!CI377,Sheet1!$A$11:$C$1010,3,FALSE)</f>
        <v>40.56</v>
      </c>
      <c r="CX387">
        <f ca="1">VLOOKUP('Sampling picks'!CJ377,Sheet1!$A$11:$C$1010,3,FALSE)</f>
        <v>42.66</v>
      </c>
      <c r="CY387">
        <f ca="1">VLOOKUP('Sampling picks'!CK377,Sheet1!$A$11:$C$1010,3,FALSE)</f>
        <v>31.65</v>
      </c>
      <c r="CZ387">
        <f ca="1">VLOOKUP('Sampling picks'!CL377,Sheet1!$A$11:$C$1010,3,FALSE)</f>
        <v>56.02</v>
      </c>
      <c r="DA387">
        <f ca="1">VLOOKUP('Sampling picks'!CM377,Sheet1!$A$11:$C$1010,3,FALSE)</f>
        <v>44.68</v>
      </c>
      <c r="DB387">
        <f ca="1">VLOOKUP('Sampling picks'!CN377,Sheet1!$A$11:$C$1010,3,FALSE)</f>
        <v>49.32</v>
      </c>
      <c r="DC387">
        <f ca="1">VLOOKUP('Sampling picks'!CO377,Sheet1!$A$11:$C$1010,3,FALSE)</f>
        <v>33.770000000000003</v>
      </c>
      <c r="DD387">
        <f ca="1">VLOOKUP('Sampling picks'!CP377,Sheet1!$A$11:$C$1010,3,FALSE)</f>
        <v>46.89</v>
      </c>
      <c r="DE387">
        <f ca="1">VLOOKUP('Sampling picks'!CQ377,Sheet1!$A$11:$C$1010,3,FALSE)</f>
        <v>59.65</v>
      </c>
      <c r="DF387">
        <f ca="1">VLOOKUP('Sampling picks'!CR377,Sheet1!$A$11:$C$1010,3,FALSE)</f>
        <v>43.63</v>
      </c>
      <c r="DG387">
        <f ca="1">VLOOKUP('Sampling picks'!CS377,Sheet1!$A$11:$C$1010,3,FALSE)</f>
        <v>41.92</v>
      </c>
      <c r="DH387">
        <f ca="1">VLOOKUP('Sampling picks'!CT377,Sheet1!$A$11:$C$1010,3,FALSE)</f>
        <v>63.48</v>
      </c>
      <c r="DI387">
        <f ca="1">VLOOKUP('Sampling picks'!CU377,Sheet1!$A$11:$C$1010,3,FALSE)</f>
        <v>53.1</v>
      </c>
      <c r="DJ387">
        <f ca="1">VLOOKUP('Sampling picks'!CV377,Sheet1!$A$11:$C$1010,3,FALSE)</f>
        <v>36.21</v>
      </c>
      <c r="DK387">
        <f ca="1">VLOOKUP('Sampling picks'!CW377,Sheet1!$A$11:$C$1010,3,FALSE)</f>
        <v>56.97</v>
      </c>
      <c r="DL387" t="e">
        <f>VLOOKUP('Sampling picks'!CX377,Sheet1!$A$11:$C$1010,3,FALSE)</f>
        <v>#N/A</v>
      </c>
      <c r="DM387" t="e">
        <f>VLOOKUP('Sampling picks'!CY377,Sheet1!$A$11:$C$1010,3,FALSE)</f>
        <v>#N/A</v>
      </c>
    </row>
    <row r="388" spans="1:117">
      <c r="A388">
        <v>378</v>
      </c>
      <c r="C388" s="1">
        <f t="shared" ca="1" si="23"/>
        <v>41.75</v>
      </c>
      <c r="J388" t="str">
        <f t="shared" ca="1" si="20"/>
        <v>IN</v>
      </c>
      <c r="K388">
        <f t="shared" si="21"/>
        <v>47</v>
      </c>
      <c r="L388">
        <f ca="1">$M388+_xlfn.NORM.INV($I$7/2,0,1)*SQRT($C$8^2/$I$5)</f>
        <v>43.481653761094087</v>
      </c>
      <c r="M388">
        <f t="shared" ca="1" si="22"/>
        <v>45.925300000000014</v>
      </c>
      <c r="N388">
        <f ca="1">$M388+_xlfn.NORM.INV(1-($I$7/2),0,1)*SQRT($C$8^2/$I$5)</f>
        <v>48.368946238905941</v>
      </c>
      <c r="O388">
        <v>378</v>
      </c>
      <c r="P388">
        <f ca="1">VLOOKUP('Sampling picks'!B378,Sheet1!$A$11:$C$1010,3,FALSE)</f>
        <v>51.47</v>
      </c>
      <c r="Q388">
        <f ca="1">VLOOKUP('Sampling picks'!C378,Sheet1!$A$11:$C$1010,3,FALSE)</f>
        <v>47.64</v>
      </c>
      <c r="R388">
        <f ca="1">VLOOKUP('Sampling picks'!D378,Sheet1!$A$11:$C$1010,3,FALSE)</f>
        <v>55.54</v>
      </c>
      <c r="S388">
        <f ca="1">VLOOKUP('Sampling picks'!E378,Sheet1!$A$11:$C$1010,3,FALSE)</f>
        <v>64.16</v>
      </c>
      <c r="T388">
        <f ca="1">VLOOKUP('Sampling picks'!F378,Sheet1!$A$11:$C$1010,3,FALSE)</f>
        <v>46.7</v>
      </c>
      <c r="U388">
        <f ca="1">VLOOKUP('Sampling picks'!G378,Sheet1!$A$11:$C$1010,3,FALSE)</f>
        <v>37.93</v>
      </c>
      <c r="V388">
        <f ca="1">VLOOKUP('Sampling picks'!H378,Sheet1!$A$11:$C$1010,3,FALSE)</f>
        <v>42.61</v>
      </c>
      <c r="W388">
        <f ca="1">VLOOKUP('Sampling picks'!I378,Sheet1!$A$11:$C$1010,3,FALSE)</f>
        <v>47.1</v>
      </c>
      <c r="X388">
        <f ca="1">VLOOKUP('Sampling picks'!J378,Sheet1!$A$11:$C$1010,3,FALSE)</f>
        <v>43.16</v>
      </c>
      <c r="Y388">
        <f ca="1">VLOOKUP('Sampling picks'!K378,Sheet1!$A$11:$C$1010,3,FALSE)</f>
        <v>43.96</v>
      </c>
      <c r="Z388">
        <f ca="1">VLOOKUP('Sampling picks'!L378,Sheet1!$A$11:$C$1010,3,FALSE)</f>
        <v>57.77</v>
      </c>
      <c r="AA388">
        <f ca="1">VLOOKUP('Sampling picks'!M378,Sheet1!$A$11:$C$1010,3,FALSE)</f>
        <v>54.17</v>
      </c>
      <c r="AB388">
        <f ca="1">VLOOKUP('Sampling picks'!N378,Sheet1!$A$11:$C$1010,3,FALSE)</f>
        <v>23.94</v>
      </c>
      <c r="AC388">
        <f ca="1">VLOOKUP('Sampling picks'!O378,Sheet1!$A$11:$C$1010,3,FALSE)</f>
        <v>49.5</v>
      </c>
      <c r="AD388">
        <f ca="1">VLOOKUP('Sampling picks'!P378,Sheet1!$A$11:$C$1010,3,FALSE)</f>
        <v>29.84</v>
      </c>
      <c r="AE388">
        <f ca="1">VLOOKUP('Sampling picks'!Q378,Sheet1!$A$11:$C$1010,3,FALSE)</f>
        <v>43.98</v>
      </c>
      <c r="AF388">
        <f ca="1">VLOOKUP('Sampling picks'!R378,Sheet1!$A$11:$C$1010,3,FALSE)</f>
        <v>41.92</v>
      </c>
      <c r="AG388">
        <f ca="1">VLOOKUP('Sampling picks'!S378,Sheet1!$A$11:$C$1010,3,FALSE)</f>
        <v>74.239999999999995</v>
      </c>
      <c r="AH388">
        <f ca="1">VLOOKUP('Sampling picks'!T378,Sheet1!$A$11:$C$1010,3,FALSE)</f>
        <v>63.37</v>
      </c>
      <c r="AI388">
        <f ca="1">VLOOKUP('Sampling picks'!U378,Sheet1!$A$11:$C$1010,3,FALSE)</f>
        <v>39.06</v>
      </c>
      <c r="AJ388">
        <f ca="1">VLOOKUP('Sampling picks'!V378,Sheet1!$A$11:$C$1010,3,FALSE)</f>
        <v>46.75</v>
      </c>
      <c r="AK388">
        <f ca="1">VLOOKUP('Sampling picks'!W378,Sheet1!$A$11:$C$1010,3,FALSE)</f>
        <v>49.58</v>
      </c>
      <c r="AL388">
        <f ca="1">VLOOKUP('Sampling picks'!X378,Sheet1!$A$11:$C$1010,3,FALSE)</f>
        <v>35.22</v>
      </c>
      <c r="AM388">
        <f ca="1">VLOOKUP('Sampling picks'!Y378,Sheet1!$A$11:$C$1010,3,FALSE)</f>
        <v>33.74</v>
      </c>
      <c r="AN388">
        <f ca="1">VLOOKUP('Sampling picks'!Z378,Sheet1!$A$11:$C$1010,3,FALSE)</f>
        <v>57.38</v>
      </c>
      <c r="AO388">
        <f ca="1">VLOOKUP('Sampling picks'!AA378,Sheet1!$A$11:$C$1010,3,FALSE)</f>
        <v>45.38</v>
      </c>
      <c r="AP388">
        <f ca="1">VLOOKUP('Sampling picks'!AB378,Sheet1!$A$11:$C$1010,3,FALSE)</f>
        <v>63.37</v>
      </c>
      <c r="AQ388">
        <f ca="1">VLOOKUP('Sampling picks'!AC378,Sheet1!$A$11:$C$1010,3,FALSE)</f>
        <v>49.35</v>
      </c>
      <c r="AR388">
        <f ca="1">VLOOKUP('Sampling picks'!AD378,Sheet1!$A$11:$C$1010,3,FALSE)</f>
        <v>44.35</v>
      </c>
      <c r="AS388">
        <f ca="1">VLOOKUP('Sampling picks'!AE378,Sheet1!$A$11:$C$1010,3,FALSE)</f>
        <v>34.270000000000003</v>
      </c>
      <c r="AT388">
        <f ca="1">VLOOKUP('Sampling picks'!AF378,Sheet1!$A$11:$C$1010,3,FALSE)</f>
        <v>43.83</v>
      </c>
      <c r="AU388">
        <f ca="1">VLOOKUP('Sampling picks'!AG378,Sheet1!$A$11:$C$1010,3,FALSE)</f>
        <v>46.89</v>
      </c>
      <c r="AV388">
        <f ca="1">VLOOKUP('Sampling picks'!AH378,Sheet1!$A$11:$C$1010,3,FALSE)</f>
        <v>33.47</v>
      </c>
      <c r="AW388">
        <f ca="1">VLOOKUP('Sampling picks'!AI378,Sheet1!$A$11:$C$1010,3,FALSE)</f>
        <v>47.81</v>
      </c>
      <c r="AX388">
        <f ca="1">VLOOKUP('Sampling picks'!AJ378,Sheet1!$A$11:$C$1010,3,FALSE)</f>
        <v>50.62</v>
      </c>
      <c r="AY388">
        <f ca="1">VLOOKUP('Sampling picks'!AK378,Sheet1!$A$11:$C$1010,3,FALSE)</f>
        <v>45.38</v>
      </c>
      <c r="AZ388">
        <f ca="1">VLOOKUP('Sampling picks'!AL378,Sheet1!$A$11:$C$1010,3,FALSE)</f>
        <v>39.770000000000003</v>
      </c>
      <c r="BA388">
        <f ca="1">VLOOKUP('Sampling picks'!AM378,Sheet1!$A$11:$C$1010,3,FALSE)</f>
        <v>43.6</v>
      </c>
      <c r="BB388">
        <f ca="1">VLOOKUP('Sampling picks'!AN378,Sheet1!$A$11:$C$1010,3,FALSE)</f>
        <v>53.03</v>
      </c>
      <c r="BC388">
        <f ca="1">VLOOKUP('Sampling picks'!AO378,Sheet1!$A$11:$C$1010,3,FALSE)</f>
        <v>44.6</v>
      </c>
      <c r="BD388">
        <f ca="1">VLOOKUP('Sampling picks'!AP378,Sheet1!$A$11:$C$1010,3,FALSE)</f>
        <v>35.19</v>
      </c>
      <c r="BE388">
        <f ca="1">VLOOKUP('Sampling picks'!AQ378,Sheet1!$A$11:$C$1010,3,FALSE)</f>
        <v>52.29</v>
      </c>
      <c r="BF388">
        <f ca="1">VLOOKUP('Sampling picks'!AR378,Sheet1!$A$11:$C$1010,3,FALSE)</f>
        <v>48.26</v>
      </c>
      <c r="BG388">
        <f ca="1">VLOOKUP('Sampling picks'!AS378,Sheet1!$A$11:$C$1010,3,FALSE)</f>
        <v>45.29</v>
      </c>
      <c r="BH388">
        <f ca="1">VLOOKUP('Sampling picks'!AT378,Sheet1!$A$11:$C$1010,3,FALSE)</f>
        <v>43.94</v>
      </c>
      <c r="BI388">
        <f ca="1">VLOOKUP('Sampling picks'!AU378,Sheet1!$A$11:$C$1010,3,FALSE)</f>
        <v>51.3</v>
      </c>
      <c r="BJ388">
        <f ca="1">VLOOKUP('Sampling picks'!AV378,Sheet1!$A$11:$C$1010,3,FALSE)</f>
        <v>48.97</v>
      </c>
      <c r="BK388">
        <f ca="1">VLOOKUP('Sampling picks'!AW378,Sheet1!$A$11:$C$1010,3,FALSE)</f>
        <v>42.04</v>
      </c>
      <c r="BL388">
        <f ca="1">VLOOKUP('Sampling picks'!AX378,Sheet1!$A$11:$C$1010,3,FALSE)</f>
        <v>26.79</v>
      </c>
      <c r="BM388">
        <f ca="1">VLOOKUP('Sampling picks'!AY378,Sheet1!$A$11:$C$1010,3,FALSE)</f>
        <v>61.13</v>
      </c>
      <c r="BN388">
        <f ca="1">VLOOKUP('Sampling picks'!AZ378,Sheet1!$A$11:$C$1010,3,FALSE)</f>
        <v>41.19</v>
      </c>
      <c r="BO388">
        <f ca="1">VLOOKUP('Sampling picks'!BA378,Sheet1!$A$11:$C$1010,3,FALSE)</f>
        <v>57.96</v>
      </c>
      <c r="BP388">
        <f ca="1">VLOOKUP('Sampling picks'!BB378,Sheet1!$A$11:$C$1010,3,FALSE)</f>
        <v>62.31</v>
      </c>
      <c r="BQ388">
        <f ca="1">VLOOKUP('Sampling picks'!BC378,Sheet1!$A$11:$C$1010,3,FALSE)</f>
        <v>41.4</v>
      </c>
      <c r="BR388">
        <f ca="1">VLOOKUP('Sampling picks'!BD378,Sheet1!$A$11:$C$1010,3,FALSE)</f>
        <v>53.89</v>
      </c>
      <c r="BS388">
        <f ca="1">VLOOKUP('Sampling picks'!BE378,Sheet1!$A$11:$C$1010,3,FALSE)</f>
        <v>48.59</v>
      </c>
      <c r="BT388">
        <f ca="1">VLOOKUP('Sampling picks'!BF378,Sheet1!$A$11:$C$1010,3,FALSE)</f>
        <v>39.799999999999997</v>
      </c>
      <c r="BU388">
        <f ca="1">VLOOKUP('Sampling picks'!BG378,Sheet1!$A$11:$C$1010,3,FALSE)</f>
        <v>38.29</v>
      </c>
      <c r="BV388">
        <f ca="1">VLOOKUP('Sampling picks'!BH378,Sheet1!$A$11:$C$1010,3,FALSE)</f>
        <v>46.17</v>
      </c>
      <c r="BW388">
        <f ca="1">VLOOKUP('Sampling picks'!BI378,Sheet1!$A$11:$C$1010,3,FALSE)</f>
        <v>44.01</v>
      </c>
      <c r="BX388">
        <f ca="1">VLOOKUP('Sampling picks'!BJ378,Sheet1!$A$11:$C$1010,3,FALSE)</f>
        <v>32.83</v>
      </c>
      <c r="BY388">
        <f ca="1">VLOOKUP('Sampling picks'!BK378,Sheet1!$A$11:$C$1010,3,FALSE)</f>
        <v>51.25</v>
      </c>
      <c r="BZ388">
        <f ca="1">VLOOKUP('Sampling picks'!BL378,Sheet1!$A$11:$C$1010,3,FALSE)</f>
        <v>47.32</v>
      </c>
      <c r="CA388">
        <f ca="1">VLOOKUP('Sampling picks'!BM378,Sheet1!$A$11:$C$1010,3,FALSE)</f>
        <v>30.54</v>
      </c>
      <c r="CB388">
        <f ca="1">VLOOKUP('Sampling picks'!BN378,Sheet1!$A$11:$C$1010,3,FALSE)</f>
        <v>30.63</v>
      </c>
      <c r="CC388">
        <f ca="1">VLOOKUP('Sampling picks'!BO378,Sheet1!$A$11:$C$1010,3,FALSE)</f>
        <v>32.5</v>
      </c>
      <c r="CD388">
        <f ca="1">VLOOKUP('Sampling picks'!BP378,Sheet1!$A$11:$C$1010,3,FALSE)</f>
        <v>46.81</v>
      </c>
      <c r="CE388">
        <f ca="1">VLOOKUP('Sampling picks'!BQ378,Sheet1!$A$11:$C$1010,3,FALSE)</f>
        <v>56.38</v>
      </c>
      <c r="CF388">
        <f ca="1">VLOOKUP('Sampling picks'!BR378,Sheet1!$A$11:$C$1010,3,FALSE)</f>
        <v>30.82</v>
      </c>
      <c r="CG388">
        <f ca="1">VLOOKUP('Sampling picks'!BS378,Sheet1!$A$11:$C$1010,3,FALSE)</f>
        <v>36.94</v>
      </c>
      <c r="CH388">
        <f ca="1">VLOOKUP('Sampling picks'!BT378,Sheet1!$A$11:$C$1010,3,FALSE)</f>
        <v>43.96</v>
      </c>
      <c r="CI388">
        <f ca="1">VLOOKUP('Sampling picks'!BU378,Sheet1!$A$11:$C$1010,3,FALSE)</f>
        <v>46.66</v>
      </c>
      <c r="CJ388">
        <f ca="1">VLOOKUP('Sampling picks'!BV378,Sheet1!$A$11:$C$1010,3,FALSE)</f>
        <v>59.66</v>
      </c>
      <c r="CK388">
        <f ca="1">VLOOKUP('Sampling picks'!BW378,Sheet1!$A$11:$C$1010,3,FALSE)</f>
        <v>37.04</v>
      </c>
      <c r="CL388">
        <f ca="1">VLOOKUP('Sampling picks'!BX378,Sheet1!$A$11:$C$1010,3,FALSE)</f>
        <v>39.369999999999997</v>
      </c>
      <c r="CM388">
        <f ca="1">VLOOKUP('Sampling picks'!BY378,Sheet1!$A$11:$C$1010,3,FALSE)</f>
        <v>56.9</v>
      </c>
      <c r="CN388">
        <f ca="1">VLOOKUP('Sampling picks'!BZ378,Sheet1!$A$11:$C$1010,3,FALSE)</f>
        <v>42.05</v>
      </c>
      <c r="CO388">
        <f ca="1">VLOOKUP('Sampling picks'!CA378,Sheet1!$A$11:$C$1010,3,FALSE)</f>
        <v>62.19</v>
      </c>
      <c r="CP388">
        <f ca="1">VLOOKUP('Sampling picks'!CB378,Sheet1!$A$11:$C$1010,3,FALSE)</f>
        <v>52.62</v>
      </c>
      <c r="CQ388">
        <f ca="1">VLOOKUP('Sampling picks'!CC378,Sheet1!$A$11:$C$1010,3,FALSE)</f>
        <v>56.05</v>
      </c>
      <c r="CR388">
        <f ca="1">VLOOKUP('Sampling picks'!CD378,Sheet1!$A$11:$C$1010,3,FALSE)</f>
        <v>70.59</v>
      </c>
      <c r="CS388">
        <f ca="1">VLOOKUP('Sampling picks'!CE378,Sheet1!$A$11:$C$1010,3,FALSE)</f>
        <v>58.13</v>
      </c>
      <c r="CT388">
        <f ca="1">VLOOKUP('Sampling picks'!CF378,Sheet1!$A$11:$C$1010,3,FALSE)</f>
        <v>31.8</v>
      </c>
      <c r="CU388">
        <f ca="1">VLOOKUP('Sampling picks'!CG378,Sheet1!$A$11:$C$1010,3,FALSE)</f>
        <v>33.96</v>
      </c>
      <c r="CV388">
        <f ca="1">VLOOKUP('Sampling picks'!CH378,Sheet1!$A$11:$C$1010,3,FALSE)</f>
        <v>39.909999999999997</v>
      </c>
      <c r="CW388">
        <f ca="1">VLOOKUP('Sampling picks'!CI378,Sheet1!$A$11:$C$1010,3,FALSE)</f>
        <v>45.85</v>
      </c>
      <c r="CX388">
        <f ca="1">VLOOKUP('Sampling picks'!CJ378,Sheet1!$A$11:$C$1010,3,FALSE)</f>
        <v>58.19</v>
      </c>
      <c r="CY388">
        <f ca="1">VLOOKUP('Sampling picks'!CK378,Sheet1!$A$11:$C$1010,3,FALSE)</f>
        <v>47.15</v>
      </c>
      <c r="CZ388">
        <f ca="1">VLOOKUP('Sampling picks'!CL378,Sheet1!$A$11:$C$1010,3,FALSE)</f>
        <v>41.58</v>
      </c>
      <c r="DA388">
        <f ca="1">VLOOKUP('Sampling picks'!CM378,Sheet1!$A$11:$C$1010,3,FALSE)</f>
        <v>46.91</v>
      </c>
      <c r="DB388">
        <f ca="1">VLOOKUP('Sampling picks'!CN378,Sheet1!$A$11:$C$1010,3,FALSE)</f>
        <v>38.25</v>
      </c>
      <c r="DC388">
        <f ca="1">VLOOKUP('Sampling picks'!CO378,Sheet1!$A$11:$C$1010,3,FALSE)</f>
        <v>22.82</v>
      </c>
      <c r="DD388">
        <f ca="1">VLOOKUP('Sampling picks'!CP378,Sheet1!$A$11:$C$1010,3,FALSE)</f>
        <v>57.13</v>
      </c>
      <c r="DE388">
        <f ca="1">VLOOKUP('Sampling picks'!CQ378,Sheet1!$A$11:$C$1010,3,FALSE)</f>
        <v>38.4</v>
      </c>
      <c r="DF388">
        <f ca="1">VLOOKUP('Sampling picks'!CR378,Sheet1!$A$11:$C$1010,3,FALSE)</f>
        <v>46.84</v>
      </c>
      <c r="DG388">
        <f ca="1">VLOOKUP('Sampling picks'!CS378,Sheet1!$A$11:$C$1010,3,FALSE)</f>
        <v>53.09</v>
      </c>
      <c r="DH388">
        <f ca="1">VLOOKUP('Sampling picks'!CT378,Sheet1!$A$11:$C$1010,3,FALSE)</f>
        <v>61.64</v>
      </c>
      <c r="DI388">
        <f ca="1">VLOOKUP('Sampling picks'!CU378,Sheet1!$A$11:$C$1010,3,FALSE)</f>
        <v>44.46</v>
      </c>
      <c r="DJ388">
        <f ca="1">VLOOKUP('Sampling picks'!CV378,Sheet1!$A$11:$C$1010,3,FALSE)</f>
        <v>33.770000000000003</v>
      </c>
      <c r="DK388">
        <f ca="1">VLOOKUP('Sampling picks'!CW378,Sheet1!$A$11:$C$1010,3,FALSE)</f>
        <v>34.28</v>
      </c>
      <c r="DL388" t="e">
        <f>VLOOKUP('Sampling picks'!CX378,Sheet1!$A$11:$C$1010,3,FALSE)</f>
        <v>#N/A</v>
      </c>
      <c r="DM388" t="e">
        <f>VLOOKUP('Sampling picks'!CY378,Sheet1!$A$11:$C$1010,3,FALSE)</f>
        <v>#N/A</v>
      </c>
    </row>
    <row r="389" spans="1:117">
      <c r="A389">
        <v>379</v>
      </c>
      <c r="C389" s="1">
        <f t="shared" ca="1" si="23"/>
        <v>40.6</v>
      </c>
      <c r="J389" t="str">
        <f t="shared" ca="1" si="20"/>
        <v>IN</v>
      </c>
      <c r="K389">
        <f t="shared" si="21"/>
        <v>47</v>
      </c>
      <c r="L389">
        <f ca="1">$M389+_xlfn.NORM.INV($I$7/2,0,1)*SQRT($C$8^2/$I$5)</f>
        <v>44.669953761094106</v>
      </c>
      <c r="M389">
        <f t="shared" ca="1" si="22"/>
        <v>47.113600000000034</v>
      </c>
      <c r="N389">
        <f ca="1">$M389+_xlfn.NORM.INV(1-($I$7/2),0,1)*SQRT($C$8^2/$I$5)</f>
        <v>49.557246238905961</v>
      </c>
      <c r="O389">
        <v>379</v>
      </c>
      <c r="P389">
        <f ca="1">VLOOKUP('Sampling picks'!B379,Sheet1!$A$11:$C$1010,3,FALSE)</f>
        <v>34.58</v>
      </c>
      <c r="Q389">
        <f ca="1">VLOOKUP('Sampling picks'!C379,Sheet1!$A$11:$C$1010,3,FALSE)</f>
        <v>44.24</v>
      </c>
      <c r="R389">
        <f ca="1">VLOOKUP('Sampling picks'!D379,Sheet1!$A$11:$C$1010,3,FALSE)</f>
        <v>33.880000000000003</v>
      </c>
      <c r="S389">
        <f ca="1">VLOOKUP('Sampling picks'!E379,Sheet1!$A$11:$C$1010,3,FALSE)</f>
        <v>60.54</v>
      </c>
      <c r="T389">
        <f ca="1">VLOOKUP('Sampling picks'!F379,Sheet1!$A$11:$C$1010,3,FALSE)</f>
        <v>59.78</v>
      </c>
      <c r="U389">
        <f ca="1">VLOOKUP('Sampling picks'!G379,Sheet1!$A$11:$C$1010,3,FALSE)</f>
        <v>65.239999999999995</v>
      </c>
      <c r="V389">
        <f ca="1">VLOOKUP('Sampling picks'!H379,Sheet1!$A$11:$C$1010,3,FALSE)</f>
        <v>41.15</v>
      </c>
      <c r="W389">
        <f ca="1">VLOOKUP('Sampling picks'!I379,Sheet1!$A$11:$C$1010,3,FALSE)</f>
        <v>35.93</v>
      </c>
      <c r="X389">
        <f ca="1">VLOOKUP('Sampling picks'!J379,Sheet1!$A$11:$C$1010,3,FALSE)</f>
        <v>46.74</v>
      </c>
      <c r="Y389">
        <f ca="1">VLOOKUP('Sampling picks'!K379,Sheet1!$A$11:$C$1010,3,FALSE)</f>
        <v>63.04</v>
      </c>
      <c r="Z389">
        <f ca="1">VLOOKUP('Sampling picks'!L379,Sheet1!$A$11:$C$1010,3,FALSE)</f>
        <v>54.11</v>
      </c>
      <c r="AA389">
        <f ca="1">VLOOKUP('Sampling picks'!M379,Sheet1!$A$11:$C$1010,3,FALSE)</f>
        <v>58.69</v>
      </c>
      <c r="AB389">
        <f ca="1">VLOOKUP('Sampling picks'!N379,Sheet1!$A$11:$C$1010,3,FALSE)</f>
        <v>26.25</v>
      </c>
      <c r="AC389">
        <f ca="1">VLOOKUP('Sampling picks'!O379,Sheet1!$A$11:$C$1010,3,FALSE)</f>
        <v>42.56</v>
      </c>
      <c r="AD389">
        <f ca="1">VLOOKUP('Sampling picks'!P379,Sheet1!$A$11:$C$1010,3,FALSE)</f>
        <v>49.88</v>
      </c>
      <c r="AE389">
        <f ca="1">VLOOKUP('Sampling picks'!Q379,Sheet1!$A$11:$C$1010,3,FALSE)</f>
        <v>47.39</v>
      </c>
      <c r="AF389">
        <f ca="1">VLOOKUP('Sampling picks'!R379,Sheet1!$A$11:$C$1010,3,FALSE)</f>
        <v>51.63</v>
      </c>
      <c r="AG389">
        <f ca="1">VLOOKUP('Sampling picks'!S379,Sheet1!$A$11:$C$1010,3,FALSE)</f>
        <v>47.16</v>
      </c>
      <c r="AH389">
        <f ca="1">VLOOKUP('Sampling picks'!T379,Sheet1!$A$11:$C$1010,3,FALSE)</f>
        <v>56.38</v>
      </c>
      <c r="AI389">
        <f ca="1">VLOOKUP('Sampling picks'!U379,Sheet1!$A$11:$C$1010,3,FALSE)</f>
        <v>46.99</v>
      </c>
      <c r="AJ389">
        <f ca="1">VLOOKUP('Sampling picks'!V379,Sheet1!$A$11:$C$1010,3,FALSE)</f>
        <v>56.84</v>
      </c>
      <c r="AK389">
        <f ca="1">VLOOKUP('Sampling picks'!W379,Sheet1!$A$11:$C$1010,3,FALSE)</f>
        <v>47.71</v>
      </c>
      <c r="AL389">
        <f ca="1">VLOOKUP('Sampling picks'!X379,Sheet1!$A$11:$C$1010,3,FALSE)</f>
        <v>54.67</v>
      </c>
      <c r="AM389">
        <f ca="1">VLOOKUP('Sampling picks'!Y379,Sheet1!$A$11:$C$1010,3,FALSE)</f>
        <v>60.64</v>
      </c>
      <c r="AN389">
        <f ca="1">VLOOKUP('Sampling picks'!Z379,Sheet1!$A$11:$C$1010,3,FALSE)</f>
        <v>34.590000000000003</v>
      </c>
      <c r="AO389">
        <f ca="1">VLOOKUP('Sampling picks'!AA379,Sheet1!$A$11:$C$1010,3,FALSE)</f>
        <v>46.81</v>
      </c>
      <c r="AP389">
        <f ca="1">VLOOKUP('Sampling picks'!AB379,Sheet1!$A$11:$C$1010,3,FALSE)</f>
        <v>50.3</v>
      </c>
      <c r="AQ389">
        <f ca="1">VLOOKUP('Sampling picks'!AC379,Sheet1!$A$11:$C$1010,3,FALSE)</f>
        <v>46.7</v>
      </c>
      <c r="AR389">
        <f ca="1">VLOOKUP('Sampling picks'!AD379,Sheet1!$A$11:$C$1010,3,FALSE)</f>
        <v>40.94</v>
      </c>
      <c r="AS389">
        <f ca="1">VLOOKUP('Sampling picks'!AE379,Sheet1!$A$11:$C$1010,3,FALSE)</f>
        <v>64.19</v>
      </c>
      <c r="AT389">
        <f ca="1">VLOOKUP('Sampling picks'!AF379,Sheet1!$A$11:$C$1010,3,FALSE)</f>
        <v>49.38</v>
      </c>
      <c r="AU389">
        <f ca="1">VLOOKUP('Sampling picks'!AG379,Sheet1!$A$11:$C$1010,3,FALSE)</f>
        <v>47.93</v>
      </c>
      <c r="AV389">
        <f ca="1">VLOOKUP('Sampling picks'!AH379,Sheet1!$A$11:$C$1010,3,FALSE)</f>
        <v>36.619999999999997</v>
      </c>
      <c r="AW389">
        <f ca="1">VLOOKUP('Sampling picks'!AI379,Sheet1!$A$11:$C$1010,3,FALSE)</f>
        <v>62.96</v>
      </c>
      <c r="AX389">
        <f ca="1">VLOOKUP('Sampling picks'!AJ379,Sheet1!$A$11:$C$1010,3,FALSE)</f>
        <v>33.36</v>
      </c>
      <c r="AY389">
        <f ca="1">VLOOKUP('Sampling picks'!AK379,Sheet1!$A$11:$C$1010,3,FALSE)</f>
        <v>54.09</v>
      </c>
      <c r="AZ389">
        <f ca="1">VLOOKUP('Sampling picks'!AL379,Sheet1!$A$11:$C$1010,3,FALSE)</f>
        <v>64.37</v>
      </c>
      <c r="BA389">
        <f ca="1">VLOOKUP('Sampling picks'!AM379,Sheet1!$A$11:$C$1010,3,FALSE)</f>
        <v>49.08</v>
      </c>
      <c r="BB389">
        <f ca="1">VLOOKUP('Sampling picks'!AN379,Sheet1!$A$11:$C$1010,3,FALSE)</f>
        <v>41.03</v>
      </c>
      <c r="BC389">
        <f ca="1">VLOOKUP('Sampling picks'!AO379,Sheet1!$A$11:$C$1010,3,FALSE)</f>
        <v>24.96</v>
      </c>
      <c r="BD389">
        <f ca="1">VLOOKUP('Sampling picks'!AP379,Sheet1!$A$11:$C$1010,3,FALSE)</f>
        <v>39.18</v>
      </c>
      <c r="BE389">
        <f ca="1">VLOOKUP('Sampling picks'!AQ379,Sheet1!$A$11:$C$1010,3,FALSE)</f>
        <v>46.59</v>
      </c>
      <c r="BF389">
        <f ca="1">VLOOKUP('Sampling picks'!AR379,Sheet1!$A$11:$C$1010,3,FALSE)</f>
        <v>66.78</v>
      </c>
      <c r="BG389">
        <f ca="1">VLOOKUP('Sampling picks'!AS379,Sheet1!$A$11:$C$1010,3,FALSE)</f>
        <v>46.87</v>
      </c>
      <c r="BH389">
        <f ca="1">VLOOKUP('Sampling picks'!AT379,Sheet1!$A$11:$C$1010,3,FALSE)</f>
        <v>51.84</v>
      </c>
      <c r="BI389">
        <f ca="1">VLOOKUP('Sampling picks'!AU379,Sheet1!$A$11:$C$1010,3,FALSE)</f>
        <v>44.07</v>
      </c>
      <c r="BJ389">
        <f ca="1">VLOOKUP('Sampling picks'!AV379,Sheet1!$A$11:$C$1010,3,FALSE)</f>
        <v>49.32</v>
      </c>
      <c r="BK389">
        <f ca="1">VLOOKUP('Sampling picks'!AW379,Sheet1!$A$11:$C$1010,3,FALSE)</f>
        <v>55.14</v>
      </c>
      <c r="BL389">
        <f ca="1">VLOOKUP('Sampling picks'!AX379,Sheet1!$A$11:$C$1010,3,FALSE)</f>
        <v>56.34</v>
      </c>
      <c r="BM389">
        <f ca="1">VLOOKUP('Sampling picks'!AY379,Sheet1!$A$11:$C$1010,3,FALSE)</f>
        <v>59.78</v>
      </c>
      <c r="BN389">
        <f ca="1">VLOOKUP('Sampling picks'!AZ379,Sheet1!$A$11:$C$1010,3,FALSE)</f>
        <v>41.79</v>
      </c>
      <c r="BO389">
        <f ca="1">VLOOKUP('Sampling picks'!BA379,Sheet1!$A$11:$C$1010,3,FALSE)</f>
        <v>56.35</v>
      </c>
      <c r="BP389">
        <f ca="1">VLOOKUP('Sampling picks'!BB379,Sheet1!$A$11:$C$1010,3,FALSE)</f>
        <v>43.83</v>
      </c>
      <c r="BQ389">
        <f ca="1">VLOOKUP('Sampling picks'!BC379,Sheet1!$A$11:$C$1010,3,FALSE)</f>
        <v>40.01</v>
      </c>
      <c r="BR389">
        <f ca="1">VLOOKUP('Sampling picks'!BD379,Sheet1!$A$11:$C$1010,3,FALSE)</f>
        <v>57.57</v>
      </c>
      <c r="BS389">
        <f ca="1">VLOOKUP('Sampling picks'!BE379,Sheet1!$A$11:$C$1010,3,FALSE)</f>
        <v>48.31</v>
      </c>
      <c r="BT389">
        <f ca="1">VLOOKUP('Sampling picks'!BF379,Sheet1!$A$11:$C$1010,3,FALSE)</f>
        <v>46.1</v>
      </c>
      <c r="BU389">
        <f ca="1">VLOOKUP('Sampling picks'!BG379,Sheet1!$A$11:$C$1010,3,FALSE)</f>
        <v>49.38</v>
      </c>
      <c r="BV389">
        <f ca="1">VLOOKUP('Sampling picks'!BH379,Sheet1!$A$11:$C$1010,3,FALSE)</f>
        <v>36.659999999999997</v>
      </c>
      <c r="BW389">
        <f ca="1">VLOOKUP('Sampling picks'!BI379,Sheet1!$A$11:$C$1010,3,FALSE)</f>
        <v>49.86</v>
      </c>
      <c r="BX389">
        <f ca="1">VLOOKUP('Sampling picks'!BJ379,Sheet1!$A$11:$C$1010,3,FALSE)</f>
        <v>41.3</v>
      </c>
      <c r="BY389">
        <f ca="1">VLOOKUP('Sampling picks'!BK379,Sheet1!$A$11:$C$1010,3,FALSE)</f>
        <v>57.51</v>
      </c>
      <c r="BZ389">
        <f ca="1">VLOOKUP('Sampling picks'!BL379,Sheet1!$A$11:$C$1010,3,FALSE)</f>
        <v>45.32</v>
      </c>
      <c r="CA389">
        <f ca="1">VLOOKUP('Sampling picks'!BM379,Sheet1!$A$11:$C$1010,3,FALSE)</f>
        <v>43.33</v>
      </c>
      <c r="CB389">
        <f ca="1">VLOOKUP('Sampling picks'!BN379,Sheet1!$A$11:$C$1010,3,FALSE)</f>
        <v>59.98</v>
      </c>
      <c r="CC389">
        <f ca="1">VLOOKUP('Sampling picks'!BO379,Sheet1!$A$11:$C$1010,3,FALSE)</f>
        <v>58.86</v>
      </c>
      <c r="CD389">
        <f ca="1">VLOOKUP('Sampling picks'!BP379,Sheet1!$A$11:$C$1010,3,FALSE)</f>
        <v>53.5</v>
      </c>
      <c r="CE389">
        <f ca="1">VLOOKUP('Sampling picks'!BQ379,Sheet1!$A$11:$C$1010,3,FALSE)</f>
        <v>56.58</v>
      </c>
      <c r="CF389">
        <f ca="1">VLOOKUP('Sampling picks'!BR379,Sheet1!$A$11:$C$1010,3,FALSE)</f>
        <v>52.36</v>
      </c>
      <c r="CG389">
        <f ca="1">VLOOKUP('Sampling picks'!BS379,Sheet1!$A$11:$C$1010,3,FALSE)</f>
        <v>43.95</v>
      </c>
      <c r="CH389">
        <f ca="1">VLOOKUP('Sampling picks'!BT379,Sheet1!$A$11:$C$1010,3,FALSE)</f>
        <v>48.64</v>
      </c>
      <c r="CI389">
        <f ca="1">VLOOKUP('Sampling picks'!BU379,Sheet1!$A$11:$C$1010,3,FALSE)</f>
        <v>46.02</v>
      </c>
      <c r="CJ389">
        <f ca="1">VLOOKUP('Sampling picks'!BV379,Sheet1!$A$11:$C$1010,3,FALSE)</f>
        <v>64.599999999999994</v>
      </c>
      <c r="CK389">
        <f ca="1">VLOOKUP('Sampling picks'!BW379,Sheet1!$A$11:$C$1010,3,FALSE)</f>
        <v>37.340000000000003</v>
      </c>
      <c r="CL389">
        <f ca="1">VLOOKUP('Sampling picks'!BX379,Sheet1!$A$11:$C$1010,3,FALSE)</f>
        <v>35.619999999999997</v>
      </c>
      <c r="CM389">
        <f ca="1">VLOOKUP('Sampling picks'!BY379,Sheet1!$A$11:$C$1010,3,FALSE)</f>
        <v>51.63</v>
      </c>
      <c r="CN389">
        <f ca="1">VLOOKUP('Sampling picks'!BZ379,Sheet1!$A$11:$C$1010,3,FALSE)</f>
        <v>48.26</v>
      </c>
      <c r="CO389">
        <f ca="1">VLOOKUP('Sampling picks'!CA379,Sheet1!$A$11:$C$1010,3,FALSE)</f>
        <v>47.07</v>
      </c>
      <c r="CP389">
        <f ca="1">VLOOKUP('Sampling picks'!CB379,Sheet1!$A$11:$C$1010,3,FALSE)</f>
        <v>33.78</v>
      </c>
      <c r="CQ389">
        <f ca="1">VLOOKUP('Sampling picks'!CC379,Sheet1!$A$11:$C$1010,3,FALSE)</f>
        <v>52.27</v>
      </c>
      <c r="CR389">
        <f ca="1">VLOOKUP('Sampling picks'!CD379,Sheet1!$A$11:$C$1010,3,FALSE)</f>
        <v>28.86</v>
      </c>
      <c r="CS389">
        <f ca="1">VLOOKUP('Sampling picks'!CE379,Sheet1!$A$11:$C$1010,3,FALSE)</f>
        <v>45.3</v>
      </c>
      <c r="CT389">
        <f ca="1">VLOOKUP('Sampling picks'!CF379,Sheet1!$A$11:$C$1010,3,FALSE)</f>
        <v>46.91</v>
      </c>
      <c r="CU389">
        <f ca="1">VLOOKUP('Sampling picks'!CG379,Sheet1!$A$11:$C$1010,3,FALSE)</f>
        <v>39.5</v>
      </c>
      <c r="CV389">
        <f ca="1">VLOOKUP('Sampling picks'!CH379,Sheet1!$A$11:$C$1010,3,FALSE)</f>
        <v>29.96</v>
      </c>
      <c r="CW389">
        <f ca="1">VLOOKUP('Sampling picks'!CI379,Sheet1!$A$11:$C$1010,3,FALSE)</f>
        <v>40.049999999999997</v>
      </c>
      <c r="CX389">
        <f ca="1">VLOOKUP('Sampling picks'!CJ379,Sheet1!$A$11:$C$1010,3,FALSE)</f>
        <v>31.1</v>
      </c>
      <c r="CY389">
        <f ca="1">VLOOKUP('Sampling picks'!CK379,Sheet1!$A$11:$C$1010,3,FALSE)</f>
        <v>34.46</v>
      </c>
      <c r="CZ389">
        <f ca="1">VLOOKUP('Sampling picks'!CL379,Sheet1!$A$11:$C$1010,3,FALSE)</f>
        <v>47.76</v>
      </c>
      <c r="DA389">
        <f ca="1">VLOOKUP('Sampling picks'!CM379,Sheet1!$A$11:$C$1010,3,FALSE)</f>
        <v>44.63</v>
      </c>
      <c r="DB389">
        <f ca="1">VLOOKUP('Sampling picks'!CN379,Sheet1!$A$11:$C$1010,3,FALSE)</f>
        <v>28.32</v>
      </c>
      <c r="DC389">
        <f ca="1">VLOOKUP('Sampling picks'!CO379,Sheet1!$A$11:$C$1010,3,FALSE)</f>
        <v>34.270000000000003</v>
      </c>
      <c r="DD389">
        <f ca="1">VLOOKUP('Sampling picks'!CP379,Sheet1!$A$11:$C$1010,3,FALSE)</f>
        <v>53.49</v>
      </c>
      <c r="DE389">
        <f ca="1">VLOOKUP('Sampling picks'!CQ379,Sheet1!$A$11:$C$1010,3,FALSE)</f>
        <v>51.97</v>
      </c>
      <c r="DF389">
        <f ca="1">VLOOKUP('Sampling picks'!CR379,Sheet1!$A$11:$C$1010,3,FALSE)</f>
        <v>61.64</v>
      </c>
      <c r="DG389">
        <f ca="1">VLOOKUP('Sampling picks'!CS379,Sheet1!$A$11:$C$1010,3,FALSE)</f>
        <v>43.5</v>
      </c>
      <c r="DH389">
        <f ca="1">VLOOKUP('Sampling picks'!CT379,Sheet1!$A$11:$C$1010,3,FALSE)</f>
        <v>56.99</v>
      </c>
      <c r="DI389">
        <f ca="1">VLOOKUP('Sampling picks'!CU379,Sheet1!$A$11:$C$1010,3,FALSE)</f>
        <v>41.58</v>
      </c>
      <c r="DJ389">
        <f ca="1">VLOOKUP('Sampling picks'!CV379,Sheet1!$A$11:$C$1010,3,FALSE)</f>
        <v>31.8</v>
      </c>
      <c r="DK389">
        <f ca="1">VLOOKUP('Sampling picks'!CW379,Sheet1!$A$11:$C$1010,3,FALSE)</f>
        <v>22.25</v>
      </c>
      <c r="DL389" t="e">
        <f>VLOOKUP('Sampling picks'!CX379,Sheet1!$A$11:$C$1010,3,FALSE)</f>
        <v>#N/A</v>
      </c>
      <c r="DM389" t="e">
        <f>VLOOKUP('Sampling picks'!CY379,Sheet1!$A$11:$C$1010,3,FALSE)</f>
        <v>#N/A</v>
      </c>
    </row>
    <row r="390" spans="1:117">
      <c r="A390">
        <v>380</v>
      </c>
      <c r="C390" s="1">
        <f t="shared" ca="1" si="23"/>
        <v>41.53</v>
      </c>
      <c r="J390" t="str">
        <f t="shared" ca="1" si="20"/>
        <v>IN</v>
      </c>
      <c r="K390">
        <f t="shared" si="21"/>
        <v>47</v>
      </c>
      <c r="L390">
        <f ca="1">$M390+_xlfn.NORM.INV($I$7/2,0,1)*SQRT($C$8^2/$I$5)</f>
        <v>45.577353761094066</v>
      </c>
      <c r="M390">
        <f t="shared" ca="1" si="22"/>
        <v>48.020999999999994</v>
      </c>
      <c r="N390">
        <f ca="1">$M390+_xlfn.NORM.INV(1-($I$7/2),0,1)*SQRT($C$8^2/$I$5)</f>
        <v>50.464646238905921</v>
      </c>
      <c r="O390">
        <v>380</v>
      </c>
      <c r="P390">
        <f ca="1">VLOOKUP('Sampling picks'!B380,Sheet1!$A$11:$C$1010,3,FALSE)</f>
        <v>50.23</v>
      </c>
      <c r="Q390">
        <f ca="1">VLOOKUP('Sampling picks'!C380,Sheet1!$A$11:$C$1010,3,FALSE)</f>
        <v>50.53</v>
      </c>
      <c r="R390">
        <f ca="1">VLOOKUP('Sampling picks'!D380,Sheet1!$A$11:$C$1010,3,FALSE)</f>
        <v>64.67</v>
      </c>
      <c r="S390">
        <f ca="1">VLOOKUP('Sampling picks'!E380,Sheet1!$A$11:$C$1010,3,FALSE)</f>
        <v>44.03</v>
      </c>
      <c r="T390">
        <f ca="1">VLOOKUP('Sampling picks'!F380,Sheet1!$A$11:$C$1010,3,FALSE)</f>
        <v>51.61</v>
      </c>
      <c r="U390">
        <f ca="1">VLOOKUP('Sampling picks'!G380,Sheet1!$A$11:$C$1010,3,FALSE)</f>
        <v>47.16</v>
      </c>
      <c r="V390">
        <f ca="1">VLOOKUP('Sampling picks'!H380,Sheet1!$A$11:$C$1010,3,FALSE)</f>
        <v>41.98</v>
      </c>
      <c r="W390">
        <f ca="1">VLOOKUP('Sampling picks'!I380,Sheet1!$A$11:$C$1010,3,FALSE)</f>
        <v>53.49</v>
      </c>
      <c r="X390">
        <f ca="1">VLOOKUP('Sampling picks'!J380,Sheet1!$A$11:$C$1010,3,FALSE)</f>
        <v>27.39</v>
      </c>
      <c r="Y390">
        <f ca="1">VLOOKUP('Sampling picks'!K380,Sheet1!$A$11:$C$1010,3,FALSE)</f>
        <v>41.15</v>
      </c>
      <c r="Z390">
        <f ca="1">VLOOKUP('Sampling picks'!L380,Sheet1!$A$11:$C$1010,3,FALSE)</f>
        <v>49.25</v>
      </c>
      <c r="AA390">
        <f ca="1">VLOOKUP('Sampling picks'!M380,Sheet1!$A$11:$C$1010,3,FALSE)</f>
        <v>32.5</v>
      </c>
      <c r="AB390">
        <f ca="1">VLOOKUP('Sampling picks'!N380,Sheet1!$A$11:$C$1010,3,FALSE)</f>
        <v>55.55</v>
      </c>
      <c r="AC390">
        <f ca="1">VLOOKUP('Sampling picks'!O380,Sheet1!$A$11:$C$1010,3,FALSE)</f>
        <v>42.78</v>
      </c>
      <c r="AD390">
        <f ca="1">VLOOKUP('Sampling picks'!P380,Sheet1!$A$11:$C$1010,3,FALSE)</f>
        <v>49.36</v>
      </c>
      <c r="AE390">
        <f ca="1">VLOOKUP('Sampling picks'!Q380,Sheet1!$A$11:$C$1010,3,FALSE)</f>
        <v>39.18</v>
      </c>
      <c r="AF390">
        <f ca="1">VLOOKUP('Sampling picks'!R380,Sheet1!$A$11:$C$1010,3,FALSE)</f>
        <v>37.89</v>
      </c>
      <c r="AG390">
        <f ca="1">VLOOKUP('Sampling picks'!S380,Sheet1!$A$11:$C$1010,3,FALSE)</f>
        <v>36.96</v>
      </c>
      <c r="AH390">
        <f ca="1">VLOOKUP('Sampling picks'!T380,Sheet1!$A$11:$C$1010,3,FALSE)</f>
        <v>43.86</v>
      </c>
      <c r="AI390">
        <f ca="1">VLOOKUP('Sampling picks'!U380,Sheet1!$A$11:$C$1010,3,FALSE)</f>
        <v>53.58</v>
      </c>
      <c r="AJ390">
        <f ca="1">VLOOKUP('Sampling picks'!V380,Sheet1!$A$11:$C$1010,3,FALSE)</f>
        <v>64.069999999999993</v>
      </c>
      <c r="AK390">
        <f ca="1">VLOOKUP('Sampling picks'!W380,Sheet1!$A$11:$C$1010,3,FALSE)</f>
        <v>50.44</v>
      </c>
      <c r="AL390">
        <f ca="1">VLOOKUP('Sampling picks'!X380,Sheet1!$A$11:$C$1010,3,FALSE)</f>
        <v>51.43</v>
      </c>
      <c r="AM390">
        <f ca="1">VLOOKUP('Sampling picks'!Y380,Sheet1!$A$11:$C$1010,3,FALSE)</f>
        <v>44.87</v>
      </c>
      <c r="AN390">
        <f ca="1">VLOOKUP('Sampling picks'!Z380,Sheet1!$A$11:$C$1010,3,FALSE)</f>
        <v>48.16</v>
      </c>
      <c r="AO390">
        <f ca="1">VLOOKUP('Sampling picks'!AA380,Sheet1!$A$11:$C$1010,3,FALSE)</f>
        <v>58.51</v>
      </c>
      <c r="AP390">
        <f ca="1">VLOOKUP('Sampling picks'!AB380,Sheet1!$A$11:$C$1010,3,FALSE)</f>
        <v>33.69</v>
      </c>
      <c r="AQ390">
        <f ca="1">VLOOKUP('Sampling picks'!AC380,Sheet1!$A$11:$C$1010,3,FALSE)</f>
        <v>43.65</v>
      </c>
      <c r="AR390">
        <f ca="1">VLOOKUP('Sampling picks'!AD380,Sheet1!$A$11:$C$1010,3,FALSE)</f>
        <v>43.06</v>
      </c>
      <c r="AS390">
        <f ca="1">VLOOKUP('Sampling picks'!AE380,Sheet1!$A$11:$C$1010,3,FALSE)</f>
        <v>51.66</v>
      </c>
      <c r="AT390">
        <f ca="1">VLOOKUP('Sampling picks'!AF380,Sheet1!$A$11:$C$1010,3,FALSE)</f>
        <v>44.8</v>
      </c>
      <c r="AU390">
        <f ca="1">VLOOKUP('Sampling picks'!AG380,Sheet1!$A$11:$C$1010,3,FALSE)</f>
        <v>43.35</v>
      </c>
      <c r="AV390">
        <f ca="1">VLOOKUP('Sampling picks'!AH380,Sheet1!$A$11:$C$1010,3,FALSE)</f>
        <v>66.680000000000007</v>
      </c>
      <c r="AW390">
        <f ca="1">VLOOKUP('Sampling picks'!AI380,Sheet1!$A$11:$C$1010,3,FALSE)</f>
        <v>68.38</v>
      </c>
      <c r="AX390">
        <f ca="1">VLOOKUP('Sampling picks'!AJ380,Sheet1!$A$11:$C$1010,3,FALSE)</f>
        <v>56.05</v>
      </c>
      <c r="AY390">
        <f ca="1">VLOOKUP('Sampling picks'!AK380,Sheet1!$A$11:$C$1010,3,FALSE)</f>
        <v>42.28</v>
      </c>
      <c r="AZ390">
        <f ca="1">VLOOKUP('Sampling picks'!AL380,Sheet1!$A$11:$C$1010,3,FALSE)</f>
        <v>47.89</v>
      </c>
      <c r="BA390">
        <f ca="1">VLOOKUP('Sampling picks'!AM380,Sheet1!$A$11:$C$1010,3,FALSE)</f>
        <v>45.3</v>
      </c>
      <c r="BB390">
        <f ca="1">VLOOKUP('Sampling picks'!AN380,Sheet1!$A$11:$C$1010,3,FALSE)</f>
        <v>38.74</v>
      </c>
      <c r="BC390">
        <f ca="1">VLOOKUP('Sampling picks'!AO380,Sheet1!$A$11:$C$1010,3,FALSE)</f>
        <v>63.32</v>
      </c>
      <c r="BD390">
        <f ca="1">VLOOKUP('Sampling picks'!AP380,Sheet1!$A$11:$C$1010,3,FALSE)</f>
        <v>65.62</v>
      </c>
      <c r="BE390">
        <f ca="1">VLOOKUP('Sampling picks'!AQ380,Sheet1!$A$11:$C$1010,3,FALSE)</f>
        <v>50.57</v>
      </c>
      <c r="BF390">
        <f ca="1">VLOOKUP('Sampling picks'!AR380,Sheet1!$A$11:$C$1010,3,FALSE)</f>
        <v>64.16</v>
      </c>
      <c r="BG390">
        <f ca="1">VLOOKUP('Sampling picks'!AS380,Sheet1!$A$11:$C$1010,3,FALSE)</f>
        <v>41.5</v>
      </c>
      <c r="BH390">
        <f ca="1">VLOOKUP('Sampling picks'!AT380,Sheet1!$A$11:$C$1010,3,FALSE)</f>
        <v>62.68</v>
      </c>
      <c r="BI390">
        <f ca="1">VLOOKUP('Sampling picks'!AU380,Sheet1!$A$11:$C$1010,3,FALSE)</f>
        <v>47.15</v>
      </c>
      <c r="BJ390">
        <f ca="1">VLOOKUP('Sampling picks'!AV380,Sheet1!$A$11:$C$1010,3,FALSE)</f>
        <v>58.19</v>
      </c>
      <c r="BK390">
        <f ca="1">VLOOKUP('Sampling picks'!AW380,Sheet1!$A$11:$C$1010,3,FALSE)</f>
        <v>51.97</v>
      </c>
      <c r="BL390">
        <f ca="1">VLOOKUP('Sampling picks'!AX380,Sheet1!$A$11:$C$1010,3,FALSE)</f>
        <v>37.65</v>
      </c>
      <c r="BM390">
        <f ca="1">VLOOKUP('Sampling picks'!AY380,Sheet1!$A$11:$C$1010,3,FALSE)</f>
        <v>40.33</v>
      </c>
      <c r="BN390">
        <f ca="1">VLOOKUP('Sampling picks'!AZ380,Sheet1!$A$11:$C$1010,3,FALSE)</f>
        <v>33.28</v>
      </c>
      <c r="BO390">
        <f ca="1">VLOOKUP('Sampling picks'!BA380,Sheet1!$A$11:$C$1010,3,FALSE)</f>
        <v>34.479999999999997</v>
      </c>
      <c r="BP390">
        <f ca="1">VLOOKUP('Sampling picks'!BB380,Sheet1!$A$11:$C$1010,3,FALSE)</f>
        <v>37.630000000000003</v>
      </c>
      <c r="BQ390">
        <f ca="1">VLOOKUP('Sampling picks'!BC380,Sheet1!$A$11:$C$1010,3,FALSE)</f>
        <v>44.32</v>
      </c>
      <c r="BR390">
        <f ca="1">VLOOKUP('Sampling picks'!BD380,Sheet1!$A$11:$C$1010,3,FALSE)</f>
        <v>58.22</v>
      </c>
      <c r="BS390">
        <f ca="1">VLOOKUP('Sampling picks'!BE380,Sheet1!$A$11:$C$1010,3,FALSE)</f>
        <v>65.319999999999993</v>
      </c>
      <c r="BT390">
        <f ca="1">VLOOKUP('Sampling picks'!BF380,Sheet1!$A$11:$C$1010,3,FALSE)</f>
        <v>48.16</v>
      </c>
      <c r="BU390">
        <f ca="1">VLOOKUP('Sampling picks'!BG380,Sheet1!$A$11:$C$1010,3,FALSE)</f>
        <v>44.82</v>
      </c>
      <c r="BV390">
        <f ca="1">VLOOKUP('Sampling picks'!BH380,Sheet1!$A$11:$C$1010,3,FALSE)</f>
        <v>48.15</v>
      </c>
      <c r="BW390">
        <f ca="1">VLOOKUP('Sampling picks'!BI380,Sheet1!$A$11:$C$1010,3,FALSE)</f>
        <v>43.22</v>
      </c>
      <c r="BX390">
        <f ca="1">VLOOKUP('Sampling picks'!BJ380,Sheet1!$A$11:$C$1010,3,FALSE)</f>
        <v>50.39</v>
      </c>
      <c r="BY390">
        <f ca="1">VLOOKUP('Sampling picks'!BK380,Sheet1!$A$11:$C$1010,3,FALSE)</f>
        <v>46.21</v>
      </c>
      <c r="BZ390">
        <f ca="1">VLOOKUP('Sampling picks'!BL380,Sheet1!$A$11:$C$1010,3,FALSE)</f>
        <v>47.64</v>
      </c>
      <c r="CA390">
        <f ca="1">VLOOKUP('Sampling picks'!BM380,Sheet1!$A$11:$C$1010,3,FALSE)</f>
        <v>28.86</v>
      </c>
      <c r="CB390">
        <f ca="1">VLOOKUP('Sampling picks'!BN380,Sheet1!$A$11:$C$1010,3,FALSE)</f>
        <v>46.86</v>
      </c>
      <c r="CC390">
        <f ca="1">VLOOKUP('Sampling picks'!BO380,Sheet1!$A$11:$C$1010,3,FALSE)</f>
        <v>42.6</v>
      </c>
      <c r="CD390">
        <f ca="1">VLOOKUP('Sampling picks'!BP380,Sheet1!$A$11:$C$1010,3,FALSE)</f>
        <v>45.69</v>
      </c>
      <c r="CE390">
        <f ca="1">VLOOKUP('Sampling picks'!BQ380,Sheet1!$A$11:$C$1010,3,FALSE)</f>
        <v>59.83</v>
      </c>
      <c r="CF390">
        <f ca="1">VLOOKUP('Sampling picks'!BR380,Sheet1!$A$11:$C$1010,3,FALSE)</f>
        <v>50.96</v>
      </c>
      <c r="CG390">
        <f ca="1">VLOOKUP('Sampling picks'!BS380,Sheet1!$A$11:$C$1010,3,FALSE)</f>
        <v>51.24</v>
      </c>
      <c r="CH390">
        <f ca="1">VLOOKUP('Sampling picks'!BT380,Sheet1!$A$11:$C$1010,3,FALSE)</f>
        <v>43.01</v>
      </c>
      <c r="CI390">
        <f ca="1">VLOOKUP('Sampling picks'!BU380,Sheet1!$A$11:$C$1010,3,FALSE)</f>
        <v>49.9</v>
      </c>
      <c r="CJ390">
        <f ca="1">VLOOKUP('Sampling picks'!BV380,Sheet1!$A$11:$C$1010,3,FALSE)</f>
        <v>39.44</v>
      </c>
      <c r="CK390">
        <f ca="1">VLOOKUP('Sampling picks'!BW380,Sheet1!$A$11:$C$1010,3,FALSE)</f>
        <v>24.98</v>
      </c>
      <c r="CL390">
        <f ca="1">VLOOKUP('Sampling picks'!BX380,Sheet1!$A$11:$C$1010,3,FALSE)</f>
        <v>34.92</v>
      </c>
      <c r="CM390">
        <f ca="1">VLOOKUP('Sampling picks'!BY380,Sheet1!$A$11:$C$1010,3,FALSE)</f>
        <v>52.02</v>
      </c>
      <c r="CN390">
        <f ca="1">VLOOKUP('Sampling picks'!BZ380,Sheet1!$A$11:$C$1010,3,FALSE)</f>
        <v>42.56</v>
      </c>
      <c r="CO390">
        <f ca="1">VLOOKUP('Sampling picks'!CA380,Sheet1!$A$11:$C$1010,3,FALSE)</f>
        <v>58.51</v>
      </c>
      <c r="CP390">
        <f ca="1">VLOOKUP('Sampling picks'!CB380,Sheet1!$A$11:$C$1010,3,FALSE)</f>
        <v>44.87</v>
      </c>
      <c r="CQ390">
        <f ca="1">VLOOKUP('Sampling picks'!CC380,Sheet1!$A$11:$C$1010,3,FALSE)</f>
        <v>56.02</v>
      </c>
      <c r="CR390">
        <f ca="1">VLOOKUP('Sampling picks'!CD380,Sheet1!$A$11:$C$1010,3,FALSE)</f>
        <v>51.26</v>
      </c>
      <c r="CS390">
        <f ca="1">VLOOKUP('Sampling picks'!CE380,Sheet1!$A$11:$C$1010,3,FALSE)</f>
        <v>48.27</v>
      </c>
      <c r="CT390">
        <f ca="1">VLOOKUP('Sampling picks'!CF380,Sheet1!$A$11:$C$1010,3,FALSE)</f>
        <v>48.97</v>
      </c>
      <c r="CU390">
        <f ca="1">VLOOKUP('Sampling picks'!CG380,Sheet1!$A$11:$C$1010,3,FALSE)</f>
        <v>49.77</v>
      </c>
      <c r="CV390">
        <f ca="1">VLOOKUP('Sampling picks'!CH380,Sheet1!$A$11:$C$1010,3,FALSE)</f>
        <v>35.22</v>
      </c>
      <c r="CW390">
        <f ca="1">VLOOKUP('Sampling picks'!CI380,Sheet1!$A$11:$C$1010,3,FALSE)</f>
        <v>47.36</v>
      </c>
      <c r="CX390">
        <f ca="1">VLOOKUP('Sampling picks'!CJ380,Sheet1!$A$11:$C$1010,3,FALSE)</f>
        <v>64.36</v>
      </c>
      <c r="CY390">
        <f ca="1">VLOOKUP('Sampling picks'!CK380,Sheet1!$A$11:$C$1010,3,FALSE)</f>
        <v>48.97</v>
      </c>
      <c r="CZ390">
        <f ca="1">VLOOKUP('Sampling picks'!CL380,Sheet1!$A$11:$C$1010,3,FALSE)</f>
        <v>62.68</v>
      </c>
      <c r="DA390">
        <f ca="1">VLOOKUP('Sampling picks'!CM380,Sheet1!$A$11:$C$1010,3,FALSE)</f>
        <v>44.65</v>
      </c>
      <c r="DB390">
        <f ca="1">VLOOKUP('Sampling picks'!CN380,Sheet1!$A$11:$C$1010,3,FALSE)</f>
        <v>33.79</v>
      </c>
      <c r="DC390">
        <f ca="1">VLOOKUP('Sampling picks'!CO380,Sheet1!$A$11:$C$1010,3,FALSE)</f>
        <v>40.090000000000003</v>
      </c>
      <c r="DD390">
        <f ca="1">VLOOKUP('Sampling picks'!CP380,Sheet1!$A$11:$C$1010,3,FALSE)</f>
        <v>46.98</v>
      </c>
      <c r="DE390">
        <f ca="1">VLOOKUP('Sampling picks'!CQ380,Sheet1!$A$11:$C$1010,3,FALSE)</f>
        <v>56.98</v>
      </c>
      <c r="DF390">
        <f ca="1">VLOOKUP('Sampling picks'!CR380,Sheet1!$A$11:$C$1010,3,FALSE)</f>
        <v>44.32</v>
      </c>
      <c r="DG390">
        <f ca="1">VLOOKUP('Sampling picks'!CS380,Sheet1!$A$11:$C$1010,3,FALSE)</f>
        <v>53.52</v>
      </c>
      <c r="DH390">
        <f ca="1">VLOOKUP('Sampling picks'!CT380,Sheet1!$A$11:$C$1010,3,FALSE)</f>
        <v>46.75</v>
      </c>
      <c r="DI390">
        <f ca="1">VLOOKUP('Sampling picks'!CU380,Sheet1!$A$11:$C$1010,3,FALSE)</f>
        <v>51.16</v>
      </c>
      <c r="DJ390">
        <f ca="1">VLOOKUP('Sampling picks'!CV380,Sheet1!$A$11:$C$1010,3,FALSE)</f>
        <v>57.55</v>
      </c>
      <c r="DK390">
        <f ca="1">VLOOKUP('Sampling picks'!CW380,Sheet1!$A$11:$C$1010,3,FALSE)</f>
        <v>56.04</v>
      </c>
      <c r="DL390" t="e">
        <f>VLOOKUP('Sampling picks'!CX380,Sheet1!$A$11:$C$1010,3,FALSE)</f>
        <v>#N/A</v>
      </c>
      <c r="DM390" t="e">
        <f>VLOOKUP('Sampling picks'!CY380,Sheet1!$A$11:$C$1010,3,FALSE)</f>
        <v>#N/A</v>
      </c>
    </row>
    <row r="391" spans="1:117">
      <c r="A391">
        <v>381</v>
      </c>
      <c r="C391" s="1">
        <f t="shared" ca="1" si="23"/>
        <v>52.1</v>
      </c>
      <c r="J391" t="str">
        <f t="shared" ca="1" si="20"/>
        <v>IN</v>
      </c>
      <c r="K391">
        <f t="shared" si="21"/>
        <v>47</v>
      </c>
      <c r="L391">
        <f ca="1">$M391+_xlfn.NORM.INV($I$7/2,0,1)*SQRT($C$8^2/$I$5)</f>
        <v>46.027053761094066</v>
      </c>
      <c r="M391">
        <f t="shared" ca="1" si="22"/>
        <v>48.470699999999994</v>
      </c>
      <c r="N391">
        <f ca="1">$M391+_xlfn.NORM.INV(1-($I$7/2),0,1)*SQRT($C$8^2/$I$5)</f>
        <v>50.914346238905921</v>
      </c>
      <c r="O391">
        <v>381</v>
      </c>
      <c r="P391">
        <f ca="1">VLOOKUP('Sampling picks'!B381,Sheet1!$A$11:$C$1010,3,FALSE)</f>
        <v>63.26</v>
      </c>
      <c r="Q391">
        <f ca="1">VLOOKUP('Sampling picks'!C381,Sheet1!$A$11:$C$1010,3,FALSE)</f>
        <v>40.72</v>
      </c>
      <c r="R391">
        <f ca="1">VLOOKUP('Sampling picks'!D381,Sheet1!$A$11:$C$1010,3,FALSE)</f>
        <v>48.83</v>
      </c>
      <c r="S391">
        <f ca="1">VLOOKUP('Sampling picks'!E381,Sheet1!$A$11:$C$1010,3,FALSE)</f>
        <v>49.7</v>
      </c>
      <c r="T391">
        <f ca="1">VLOOKUP('Sampling picks'!F381,Sheet1!$A$11:$C$1010,3,FALSE)</f>
        <v>42.05</v>
      </c>
      <c r="U391">
        <f ca="1">VLOOKUP('Sampling picks'!G381,Sheet1!$A$11:$C$1010,3,FALSE)</f>
        <v>74.760000000000005</v>
      </c>
      <c r="V391">
        <f ca="1">VLOOKUP('Sampling picks'!H381,Sheet1!$A$11:$C$1010,3,FALSE)</f>
        <v>41.92</v>
      </c>
      <c r="W391">
        <f ca="1">VLOOKUP('Sampling picks'!I381,Sheet1!$A$11:$C$1010,3,FALSE)</f>
        <v>61.08</v>
      </c>
      <c r="X391">
        <f ca="1">VLOOKUP('Sampling picks'!J381,Sheet1!$A$11:$C$1010,3,FALSE)</f>
        <v>58.29</v>
      </c>
      <c r="Y391">
        <f ca="1">VLOOKUP('Sampling picks'!K381,Sheet1!$A$11:$C$1010,3,FALSE)</f>
        <v>48.31</v>
      </c>
      <c r="Z391">
        <f ca="1">VLOOKUP('Sampling picks'!L381,Sheet1!$A$11:$C$1010,3,FALSE)</f>
        <v>38.56</v>
      </c>
      <c r="AA391">
        <f ca="1">VLOOKUP('Sampling picks'!M381,Sheet1!$A$11:$C$1010,3,FALSE)</f>
        <v>37.93</v>
      </c>
      <c r="AB391">
        <f ca="1">VLOOKUP('Sampling picks'!N381,Sheet1!$A$11:$C$1010,3,FALSE)</f>
        <v>53.52</v>
      </c>
      <c r="AC391">
        <f ca="1">VLOOKUP('Sampling picks'!O381,Sheet1!$A$11:$C$1010,3,FALSE)</f>
        <v>57.45</v>
      </c>
      <c r="AD391">
        <f ca="1">VLOOKUP('Sampling picks'!P381,Sheet1!$A$11:$C$1010,3,FALSE)</f>
        <v>63.25</v>
      </c>
      <c r="AE391">
        <f ca="1">VLOOKUP('Sampling picks'!Q381,Sheet1!$A$11:$C$1010,3,FALSE)</f>
        <v>50.12</v>
      </c>
      <c r="AF391">
        <f ca="1">VLOOKUP('Sampling picks'!R381,Sheet1!$A$11:$C$1010,3,FALSE)</f>
        <v>47.15</v>
      </c>
      <c r="AG391">
        <f ca="1">VLOOKUP('Sampling picks'!S381,Sheet1!$A$11:$C$1010,3,FALSE)</f>
        <v>53.54</v>
      </c>
      <c r="AH391">
        <f ca="1">VLOOKUP('Sampling picks'!T381,Sheet1!$A$11:$C$1010,3,FALSE)</f>
        <v>48.7</v>
      </c>
      <c r="AI391">
        <f ca="1">VLOOKUP('Sampling picks'!U381,Sheet1!$A$11:$C$1010,3,FALSE)</f>
        <v>43.66</v>
      </c>
      <c r="AJ391">
        <f ca="1">VLOOKUP('Sampling picks'!V381,Sheet1!$A$11:$C$1010,3,FALSE)</f>
        <v>37.04</v>
      </c>
      <c r="AK391">
        <f ca="1">VLOOKUP('Sampling picks'!W381,Sheet1!$A$11:$C$1010,3,FALSE)</f>
        <v>37.04</v>
      </c>
      <c r="AL391">
        <f ca="1">VLOOKUP('Sampling picks'!X381,Sheet1!$A$11:$C$1010,3,FALSE)</f>
        <v>71.5</v>
      </c>
      <c r="AM391">
        <f ca="1">VLOOKUP('Sampling picks'!Y381,Sheet1!$A$11:$C$1010,3,FALSE)</f>
        <v>64.47</v>
      </c>
      <c r="AN391">
        <f ca="1">VLOOKUP('Sampling picks'!Z381,Sheet1!$A$11:$C$1010,3,FALSE)</f>
        <v>51.29</v>
      </c>
      <c r="AO391">
        <f ca="1">VLOOKUP('Sampling picks'!AA381,Sheet1!$A$11:$C$1010,3,FALSE)</f>
        <v>62.71</v>
      </c>
      <c r="AP391">
        <f ca="1">VLOOKUP('Sampling picks'!AB381,Sheet1!$A$11:$C$1010,3,FALSE)</f>
        <v>37.74</v>
      </c>
      <c r="AQ391">
        <f ca="1">VLOOKUP('Sampling picks'!AC381,Sheet1!$A$11:$C$1010,3,FALSE)</f>
        <v>62.68</v>
      </c>
      <c r="AR391">
        <f ca="1">VLOOKUP('Sampling picks'!AD381,Sheet1!$A$11:$C$1010,3,FALSE)</f>
        <v>45.69</v>
      </c>
      <c r="AS391">
        <f ca="1">VLOOKUP('Sampling picks'!AE381,Sheet1!$A$11:$C$1010,3,FALSE)</f>
        <v>58.13</v>
      </c>
      <c r="AT391">
        <f ca="1">VLOOKUP('Sampling picks'!AF381,Sheet1!$A$11:$C$1010,3,FALSE)</f>
        <v>42.66</v>
      </c>
      <c r="AU391">
        <f ca="1">VLOOKUP('Sampling picks'!AG381,Sheet1!$A$11:$C$1010,3,FALSE)</f>
        <v>47.31</v>
      </c>
      <c r="AV391">
        <f ca="1">VLOOKUP('Sampling picks'!AH381,Sheet1!$A$11:$C$1010,3,FALSE)</f>
        <v>56.41</v>
      </c>
      <c r="AW391">
        <f ca="1">VLOOKUP('Sampling picks'!AI381,Sheet1!$A$11:$C$1010,3,FALSE)</f>
        <v>59.32</v>
      </c>
      <c r="AX391">
        <f ca="1">VLOOKUP('Sampling picks'!AJ381,Sheet1!$A$11:$C$1010,3,FALSE)</f>
        <v>43.09</v>
      </c>
      <c r="AY391">
        <f ca="1">VLOOKUP('Sampling picks'!AK381,Sheet1!$A$11:$C$1010,3,FALSE)</f>
        <v>42.67</v>
      </c>
      <c r="AZ391">
        <f ca="1">VLOOKUP('Sampling picks'!AL381,Sheet1!$A$11:$C$1010,3,FALSE)</f>
        <v>31.1</v>
      </c>
      <c r="BA391">
        <f ca="1">VLOOKUP('Sampling picks'!AM381,Sheet1!$A$11:$C$1010,3,FALSE)</f>
        <v>45.38</v>
      </c>
      <c r="BB391">
        <f ca="1">VLOOKUP('Sampling picks'!AN381,Sheet1!$A$11:$C$1010,3,FALSE)</f>
        <v>35.229999999999997</v>
      </c>
      <c r="BC391">
        <f ca="1">VLOOKUP('Sampling picks'!AO381,Sheet1!$A$11:$C$1010,3,FALSE)</f>
        <v>58.39</v>
      </c>
      <c r="BD391">
        <f ca="1">VLOOKUP('Sampling picks'!AP381,Sheet1!$A$11:$C$1010,3,FALSE)</f>
        <v>40.229999999999997</v>
      </c>
      <c r="BE391">
        <f ca="1">VLOOKUP('Sampling picks'!AQ381,Sheet1!$A$11:$C$1010,3,FALSE)</f>
        <v>31.68</v>
      </c>
      <c r="BF391">
        <f ca="1">VLOOKUP('Sampling picks'!AR381,Sheet1!$A$11:$C$1010,3,FALSE)</f>
        <v>47.15</v>
      </c>
      <c r="BG391">
        <f ca="1">VLOOKUP('Sampling picks'!AS381,Sheet1!$A$11:$C$1010,3,FALSE)</f>
        <v>47.81</v>
      </c>
      <c r="BH391">
        <f ca="1">VLOOKUP('Sampling picks'!AT381,Sheet1!$A$11:$C$1010,3,FALSE)</f>
        <v>47.16</v>
      </c>
      <c r="BI391">
        <f ca="1">VLOOKUP('Sampling picks'!AU381,Sheet1!$A$11:$C$1010,3,FALSE)</f>
        <v>38.96</v>
      </c>
      <c r="BJ391">
        <f ca="1">VLOOKUP('Sampling picks'!AV381,Sheet1!$A$11:$C$1010,3,FALSE)</f>
        <v>46.86</v>
      </c>
      <c r="BK391">
        <f ca="1">VLOOKUP('Sampling picks'!AW381,Sheet1!$A$11:$C$1010,3,FALSE)</f>
        <v>55.88</v>
      </c>
      <c r="BL391">
        <f ca="1">VLOOKUP('Sampling picks'!AX381,Sheet1!$A$11:$C$1010,3,FALSE)</f>
        <v>42.89</v>
      </c>
      <c r="BM391">
        <f ca="1">VLOOKUP('Sampling picks'!AY381,Sheet1!$A$11:$C$1010,3,FALSE)</f>
        <v>42.94</v>
      </c>
      <c r="BN391">
        <f ca="1">VLOOKUP('Sampling picks'!AZ381,Sheet1!$A$11:$C$1010,3,FALSE)</f>
        <v>29.06</v>
      </c>
      <c r="BO391">
        <f ca="1">VLOOKUP('Sampling picks'!BA381,Sheet1!$A$11:$C$1010,3,FALSE)</f>
        <v>48.62</v>
      </c>
      <c r="BP391">
        <f ca="1">VLOOKUP('Sampling picks'!BB381,Sheet1!$A$11:$C$1010,3,FALSE)</f>
        <v>56.95</v>
      </c>
      <c r="BQ391">
        <f ca="1">VLOOKUP('Sampling picks'!BC381,Sheet1!$A$11:$C$1010,3,FALSE)</f>
        <v>52.46</v>
      </c>
      <c r="BR391">
        <f ca="1">VLOOKUP('Sampling picks'!BD381,Sheet1!$A$11:$C$1010,3,FALSE)</f>
        <v>49.45</v>
      </c>
      <c r="BS391">
        <f ca="1">VLOOKUP('Sampling picks'!BE381,Sheet1!$A$11:$C$1010,3,FALSE)</f>
        <v>62.31</v>
      </c>
      <c r="BT391">
        <f ca="1">VLOOKUP('Sampling picks'!BF381,Sheet1!$A$11:$C$1010,3,FALSE)</f>
        <v>60.55</v>
      </c>
      <c r="BU391">
        <f ca="1">VLOOKUP('Sampling picks'!BG381,Sheet1!$A$11:$C$1010,3,FALSE)</f>
        <v>47.1</v>
      </c>
      <c r="BV391">
        <f ca="1">VLOOKUP('Sampling picks'!BH381,Sheet1!$A$11:$C$1010,3,FALSE)</f>
        <v>48.77</v>
      </c>
      <c r="BW391">
        <f ca="1">VLOOKUP('Sampling picks'!BI381,Sheet1!$A$11:$C$1010,3,FALSE)</f>
        <v>45.9</v>
      </c>
      <c r="BX391">
        <f ca="1">VLOOKUP('Sampling picks'!BJ381,Sheet1!$A$11:$C$1010,3,FALSE)</f>
        <v>54.47</v>
      </c>
      <c r="BY391">
        <f ca="1">VLOOKUP('Sampling picks'!BK381,Sheet1!$A$11:$C$1010,3,FALSE)</f>
        <v>54.08</v>
      </c>
      <c r="BZ391">
        <f ca="1">VLOOKUP('Sampling picks'!BL381,Sheet1!$A$11:$C$1010,3,FALSE)</f>
        <v>35.82</v>
      </c>
      <c r="CA391">
        <f ca="1">VLOOKUP('Sampling picks'!BM381,Sheet1!$A$11:$C$1010,3,FALSE)</f>
        <v>40.21</v>
      </c>
      <c r="CB391">
        <f ca="1">VLOOKUP('Sampling picks'!BN381,Sheet1!$A$11:$C$1010,3,FALSE)</f>
        <v>36.94</v>
      </c>
      <c r="CC391">
        <f ca="1">VLOOKUP('Sampling picks'!BO381,Sheet1!$A$11:$C$1010,3,FALSE)</f>
        <v>46.81</v>
      </c>
      <c r="CD391">
        <f ca="1">VLOOKUP('Sampling picks'!BP381,Sheet1!$A$11:$C$1010,3,FALSE)</f>
        <v>56.93</v>
      </c>
      <c r="CE391">
        <f ca="1">VLOOKUP('Sampling picks'!BQ381,Sheet1!$A$11:$C$1010,3,FALSE)</f>
        <v>57.09</v>
      </c>
      <c r="CF391">
        <f ca="1">VLOOKUP('Sampling picks'!BR381,Sheet1!$A$11:$C$1010,3,FALSE)</f>
        <v>51.61</v>
      </c>
      <c r="CG391">
        <f ca="1">VLOOKUP('Sampling picks'!BS381,Sheet1!$A$11:$C$1010,3,FALSE)</f>
        <v>46.99</v>
      </c>
      <c r="CH391">
        <f ca="1">VLOOKUP('Sampling picks'!BT381,Sheet1!$A$11:$C$1010,3,FALSE)</f>
        <v>57.38</v>
      </c>
      <c r="CI391">
        <f ca="1">VLOOKUP('Sampling picks'!BU381,Sheet1!$A$11:$C$1010,3,FALSE)</f>
        <v>37.74</v>
      </c>
      <c r="CJ391">
        <f ca="1">VLOOKUP('Sampling picks'!BV381,Sheet1!$A$11:$C$1010,3,FALSE)</f>
        <v>61.06</v>
      </c>
      <c r="CK391">
        <f ca="1">VLOOKUP('Sampling picks'!BW381,Sheet1!$A$11:$C$1010,3,FALSE)</f>
        <v>50.55</v>
      </c>
      <c r="CL391">
        <f ca="1">VLOOKUP('Sampling picks'!BX381,Sheet1!$A$11:$C$1010,3,FALSE)</f>
        <v>57.95</v>
      </c>
      <c r="CM391">
        <f ca="1">VLOOKUP('Sampling picks'!BY381,Sheet1!$A$11:$C$1010,3,FALSE)</f>
        <v>56.35</v>
      </c>
      <c r="CN391">
        <f ca="1">VLOOKUP('Sampling picks'!BZ381,Sheet1!$A$11:$C$1010,3,FALSE)</f>
        <v>38.950000000000003</v>
      </c>
      <c r="CO391">
        <f ca="1">VLOOKUP('Sampling picks'!CA381,Sheet1!$A$11:$C$1010,3,FALSE)</f>
        <v>50.22</v>
      </c>
      <c r="CP391">
        <f ca="1">VLOOKUP('Sampling picks'!CB381,Sheet1!$A$11:$C$1010,3,FALSE)</f>
        <v>27.57</v>
      </c>
      <c r="CQ391">
        <f ca="1">VLOOKUP('Sampling picks'!CC381,Sheet1!$A$11:$C$1010,3,FALSE)</f>
        <v>51.56</v>
      </c>
      <c r="CR391">
        <f ca="1">VLOOKUP('Sampling picks'!CD381,Sheet1!$A$11:$C$1010,3,FALSE)</f>
        <v>44.37</v>
      </c>
      <c r="CS391">
        <f ca="1">VLOOKUP('Sampling picks'!CE381,Sheet1!$A$11:$C$1010,3,FALSE)</f>
        <v>44.09</v>
      </c>
      <c r="CT391">
        <f ca="1">VLOOKUP('Sampling picks'!CF381,Sheet1!$A$11:$C$1010,3,FALSE)</f>
        <v>65.5</v>
      </c>
      <c r="CU391">
        <f ca="1">VLOOKUP('Sampling picks'!CG381,Sheet1!$A$11:$C$1010,3,FALSE)</f>
        <v>46.18</v>
      </c>
      <c r="CV391">
        <f ca="1">VLOOKUP('Sampling picks'!CH381,Sheet1!$A$11:$C$1010,3,FALSE)</f>
        <v>55.46</v>
      </c>
      <c r="CW391">
        <f ca="1">VLOOKUP('Sampling picks'!CI381,Sheet1!$A$11:$C$1010,3,FALSE)</f>
        <v>55.37</v>
      </c>
      <c r="CX391">
        <f ca="1">VLOOKUP('Sampling picks'!CJ381,Sheet1!$A$11:$C$1010,3,FALSE)</f>
        <v>28.64</v>
      </c>
      <c r="CY391">
        <f ca="1">VLOOKUP('Sampling picks'!CK381,Sheet1!$A$11:$C$1010,3,FALSE)</f>
        <v>39.07</v>
      </c>
      <c r="CZ391">
        <f ca="1">VLOOKUP('Sampling picks'!CL381,Sheet1!$A$11:$C$1010,3,FALSE)</f>
        <v>37.56</v>
      </c>
      <c r="DA391">
        <f ca="1">VLOOKUP('Sampling picks'!CM381,Sheet1!$A$11:$C$1010,3,FALSE)</f>
        <v>58.39</v>
      </c>
      <c r="DB391">
        <f ca="1">VLOOKUP('Sampling picks'!CN381,Sheet1!$A$11:$C$1010,3,FALSE)</f>
        <v>33.950000000000003</v>
      </c>
      <c r="DC391">
        <f ca="1">VLOOKUP('Sampling picks'!CO381,Sheet1!$A$11:$C$1010,3,FALSE)</f>
        <v>28.8</v>
      </c>
      <c r="DD391">
        <f ca="1">VLOOKUP('Sampling picks'!CP381,Sheet1!$A$11:$C$1010,3,FALSE)</f>
        <v>48.17</v>
      </c>
      <c r="DE391">
        <f ca="1">VLOOKUP('Sampling picks'!CQ381,Sheet1!$A$11:$C$1010,3,FALSE)</f>
        <v>43.63</v>
      </c>
      <c r="DF391">
        <f ca="1">VLOOKUP('Sampling picks'!CR381,Sheet1!$A$11:$C$1010,3,FALSE)</f>
        <v>51.47</v>
      </c>
      <c r="DG391">
        <f ca="1">VLOOKUP('Sampling picks'!CS381,Sheet1!$A$11:$C$1010,3,FALSE)</f>
        <v>49.08</v>
      </c>
      <c r="DH391">
        <f ca="1">VLOOKUP('Sampling picks'!CT381,Sheet1!$A$11:$C$1010,3,FALSE)</f>
        <v>64.16</v>
      </c>
      <c r="DI391">
        <f ca="1">VLOOKUP('Sampling picks'!CU381,Sheet1!$A$11:$C$1010,3,FALSE)</f>
        <v>37.479999999999997</v>
      </c>
      <c r="DJ391">
        <f ca="1">VLOOKUP('Sampling picks'!CV381,Sheet1!$A$11:$C$1010,3,FALSE)</f>
        <v>41.3</v>
      </c>
      <c r="DK391">
        <f ca="1">VLOOKUP('Sampling picks'!CW381,Sheet1!$A$11:$C$1010,3,FALSE)</f>
        <v>48.74</v>
      </c>
      <c r="DL391" t="e">
        <f>VLOOKUP('Sampling picks'!CX381,Sheet1!$A$11:$C$1010,3,FALSE)</f>
        <v>#N/A</v>
      </c>
      <c r="DM391" t="e">
        <f>VLOOKUP('Sampling picks'!CY381,Sheet1!$A$11:$C$1010,3,FALSE)</f>
        <v>#N/A</v>
      </c>
    </row>
    <row r="392" spans="1:117">
      <c r="A392">
        <v>382</v>
      </c>
      <c r="C392" s="1">
        <f t="shared" ca="1" si="23"/>
        <v>55.23</v>
      </c>
      <c r="J392" t="str">
        <f t="shared" ca="1" si="20"/>
        <v>IN</v>
      </c>
      <c r="K392">
        <f t="shared" si="21"/>
        <v>47</v>
      </c>
      <c r="L392">
        <f ca="1">$M392+_xlfn.NORM.INV($I$7/2,0,1)*SQRT($C$8^2/$I$5)</f>
        <v>45.890753761094075</v>
      </c>
      <c r="M392">
        <f t="shared" ca="1" si="22"/>
        <v>48.334400000000002</v>
      </c>
      <c r="N392">
        <f ca="1">$M392+_xlfn.NORM.INV(1-($I$7/2),0,1)*SQRT($C$8^2/$I$5)</f>
        <v>50.778046238905929</v>
      </c>
      <c r="O392">
        <v>382</v>
      </c>
      <c r="P392">
        <f ca="1">VLOOKUP('Sampling picks'!B382,Sheet1!$A$11:$C$1010,3,FALSE)</f>
        <v>55.64</v>
      </c>
      <c r="Q392">
        <f ca="1">VLOOKUP('Sampling picks'!C382,Sheet1!$A$11:$C$1010,3,FALSE)</f>
        <v>46.63</v>
      </c>
      <c r="R392">
        <f ca="1">VLOOKUP('Sampling picks'!D382,Sheet1!$A$11:$C$1010,3,FALSE)</f>
        <v>38.619999999999997</v>
      </c>
      <c r="S392">
        <f ca="1">VLOOKUP('Sampling picks'!E382,Sheet1!$A$11:$C$1010,3,FALSE)</f>
        <v>51.24</v>
      </c>
      <c r="T392">
        <f ca="1">VLOOKUP('Sampling picks'!F382,Sheet1!$A$11:$C$1010,3,FALSE)</f>
        <v>46.72</v>
      </c>
      <c r="U392">
        <f ca="1">VLOOKUP('Sampling picks'!G382,Sheet1!$A$11:$C$1010,3,FALSE)</f>
        <v>51.03</v>
      </c>
      <c r="V392">
        <f ca="1">VLOOKUP('Sampling picks'!H382,Sheet1!$A$11:$C$1010,3,FALSE)</f>
        <v>39.07</v>
      </c>
      <c r="W392">
        <f ca="1">VLOOKUP('Sampling picks'!I382,Sheet1!$A$11:$C$1010,3,FALSE)</f>
        <v>44.05</v>
      </c>
      <c r="X392">
        <f ca="1">VLOOKUP('Sampling picks'!J382,Sheet1!$A$11:$C$1010,3,FALSE)</f>
        <v>36.86</v>
      </c>
      <c r="Y392">
        <f ca="1">VLOOKUP('Sampling picks'!K382,Sheet1!$A$11:$C$1010,3,FALSE)</f>
        <v>46.27</v>
      </c>
      <c r="Z392">
        <f ca="1">VLOOKUP('Sampling picks'!L382,Sheet1!$A$11:$C$1010,3,FALSE)</f>
        <v>33.54</v>
      </c>
      <c r="AA392">
        <f ca="1">VLOOKUP('Sampling picks'!M382,Sheet1!$A$11:$C$1010,3,FALSE)</f>
        <v>48.59</v>
      </c>
      <c r="AB392">
        <f ca="1">VLOOKUP('Sampling picks'!N382,Sheet1!$A$11:$C$1010,3,FALSE)</f>
        <v>51.66</v>
      </c>
      <c r="AC392">
        <f ca="1">VLOOKUP('Sampling picks'!O382,Sheet1!$A$11:$C$1010,3,FALSE)</f>
        <v>44.36</v>
      </c>
      <c r="AD392">
        <f ca="1">VLOOKUP('Sampling picks'!P382,Sheet1!$A$11:$C$1010,3,FALSE)</f>
        <v>49.45</v>
      </c>
      <c r="AE392">
        <f ca="1">VLOOKUP('Sampling picks'!Q382,Sheet1!$A$11:$C$1010,3,FALSE)</f>
        <v>38</v>
      </c>
      <c r="AF392">
        <f ca="1">VLOOKUP('Sampling picks'!R382,Sheet1!$A$11:$C$1010,3,FALSE)</f>
        <v>49.32</v>
      </c>
      <c r="AG392">
        <f ca="1">VLOOKUP('Sampling picks'!S382,Sheet1!$A$11:$C$1010,3,FALSE)</f>
        <v>67.02</v>
      </c>
      <c r="AH392">
        <f ca="1">VLOOKUP('Sampling picks'!T382,Sheet1!$A$11:$C$1010,3,FALSE)</f>
        <v>53.94</v>
      </c>
      <c r="AI392">
        <f ca="1">VLOOKUP('Sampling picks'!U382,Sheet1!$A$11:$C$1010,3,FALSE)</f>
        <v>54.41</v>
      </c>
      <c r="AJ392">
        <f ca="1">VLOOKUP('Sampling picks'!V382,Sheet1!$A$11:$C$1010,3,FALSE)</f>
        <v>39.369999999999997</v>
      </c>
      <c r="AK392">
        <f ca="1">VLOOKUP('Sampling picks'!W382,Sheet1!$A$11:$C$1010,3,FALSE)</f>
        <v>46.75</v>
      </c>
      <c r="AL392">
        <f ca="1">VLOOKUP('Sampling picks'!X382,Sheet1!$A$11:$C$1010,3,FALSE)</f>
        <v>40.21</v>
      </c>
      <c r="AM392">
        <f ca="1">VLOOKUP('Sampling picks'!Y382,Sheet1!$A$11:$C$1010,3,FALSE)</f>
        <v>49.91</v>
      </c>
      <c r="AN392">
        <f ca="1">VLOOKUP('Sampling picks'!Z382,Sheet1!$A$11:$C$1010,3,FALSE)</f>
        <v>51.33</v>
      </c>
      <c r="AO392">
        <f ca="1">VLOOKUP('Sampling picks'!AA382,Sheet1!$A$11:$C$1010,3,FALSE)</f>
        <v>45.16</v>
      </c>
      <c r="AP392">
        <f ca="1">VLOOKUP('Sampling picks'!AB382,Sheet1!$A$11:$C$1010,3,FALSE)</f>
        <v>50.62</v>
      </c>
      <c r="AQ392">
        <f ca="1">VLOOKUP('Sampling picks'!AC382,Sheet1!$A$11:$C$1010,3,FALSE)</f>
        <v>34.58</v>
      </c>
      <c r="AR392">
        <f ca="1">VLOOKUP('Sampling picks'!AD382,Sheet1!$A$11:$C$1010,3,FALSE)</f>
        <v>37.840000000000003</v>
      </c>
      <c r="AS392">
        <f ca="1">VLOOKUP('Sampling picks'!AE382,Sheet1!$A$11:$C$1010,3,FALSE)</f>
        <v>41.75</v>
      </c>
      <c r="AT392">
        <f ca="1">VLOOKUP('Sampling picks'!AF382,Sheet1!$A$11:$C$1010,3,FALSE)</f>
        <v>49.86</v>
      </c>
      <c r="AU392">
        <f ca="1">VLOOKUP('Sampling picks'!AG382,Sheet1!$A$11:$C$1010,3,FALSE)</f>
        <v>47.89</v>
      </c>
      <c r="AV392">
        <f ca="1">VLOOKUP('Sampling picks'!AH382,Sheet1!$A$11:$C$1010,3,FALSE)</f>
        <v>47.16</v>
      </c>
      <c r="AW392">
        <f ca="1">VLOOKUP('Sampling picks'!AI382,Sheet1!$A$11:$C$1010,3,FALSE)</f>
        <v>49.45</v>
      </c>
      <c r="AX392">
        <f ca="1">VLOOKUP('Sampling picks'!AJ382,Sheet1!$A$11:$C$1010,3,FALSE)</f>
        <v>52.92</v>
      </c>
      <c r="AY392">
        <f ca="1">VLOOKUP('Sampling picks'!AK382,Sheet1!$A$11:$C$1010,3,FALSE)</f>
        <v>28.86</v>
      </c>
      <c r="AZ392">
        <f ca="1">VLOOKUP('Sampling picks'!AL382,Sheet1!$A$11:$C$1010,3,FALSE)</f>
        <v>56.98</v>
      </c>
      <c r="BA392">
        <f ca="1">VLOOKUP('Sampling picks'!AM382,Sheet1!$A$11:$C$1010,3,FALSE)</f>
        <v>52.51</v>
      </c>
      <c r="BB392">
        <f ca="1">VLOOKUP('Sampling picks'!AN382,Sheet1!$A$11:$C$1010,3,FALSE)</f>
        <v>42.03</v>
      </c>
      <c r="BC392">
        <f ca="1">VLOOKUP('Sampling picks'!AO382,Sheet1!$A$11:$C$1010,3,FALSE)</f>
        <v>57.91</v>
      </c>
      <c r="BD392">
        <f ca="1">VLOOKUP('Sampling picks'!AP382,Sheet1!$A$11:$C$1010,3,FALSE)</f>
        <v>44.32</v>
      </c>
      <c r="BE392">
        <f ca="1">VLOOKUP('Sampling picks'!AQ382,Sheet1!$A$11:$C$1010,3,FALSE)</f>
        <v>48.31</v>
      </c>
      <c r="BF392">
        <f ca="1">VLOOKUP('Sampling picks'!AR382,Sheet1!$A$11:$C$1010,3,FALSE)</f>
        <v>55.23</v>
      </c>
      <c r="BG392">
        <f ca="1">VLOOKUP('Sampling picks'!AS382,Sheet1!$A$11:$C$1010,3,FALSE)</f>
        <v>56.05</v>
      </c>
      <c r="BH392">
        <f ca="1">VLOOKUP('Sampling picks'!AT382,Sheet1!$A$11:$C$1010,3,FALSE)</f>
        <v>37.65</v>
      </c>
      <c r="BI392">
        <f ca="1">VLOOKUP('Sampling picks'!AU382,Sheet1!$A$11:$C$1010,3,FALSE)</f>
        <v>63.26</v>
      </c>
      <c r="BJ392">
        <f ca="1">VLOOKUP('Sampling picks'!AV382,Sheet1!$A$11:$C$1010,3,FALSE)</f>
        <v>71.38</v>
      </c>
      <c r="BK392">
        <f ca="1">VLOOKUP('Sampling picks'!AW382,Sheet1!$A$11:$C$1010,3,FALSE)</f>
        <v>59.98</v>
      </c>
      <c r="BL392">
        <f ca="1">VLOOKUP('Sampling picks'!AX382,Sheet1!$A$11:$C$1010,3,FALSE)</f>
        <v>64.75</v>
      </c>
      <c r="BM392">
        <f ca="1">VLOOKUP('Sampling picks'!AY382,Sheet1!$A$11:$C$1010,3,FALSE)</f>
        <v>36.94</v>
      </c>
      <c r="BN392">
        <f ca="1">VLOOKUP('Sampling picks'!AZ382,Sheet1!$A$11:$C$1010,3,FALSE)</f>
        <v>42.61</v>
      </c>
      <c r="BO392">
        <f ca="1">VLOOKUP('Sampling picks'!BA382,Sheet1!$A$11:$C$1010,3,FALSE)</f>
        <v>65.239999999999995</v>
      </c>
      <c r="BP392">
        <f ca="1">VLOOKUP('Sampling picks'!BB382,Sheet1!$A$11:$C$1010,3,FALSE)</f>
        <v>64.75</v>
      </c>
      <c r="BQ392">
        <f ca="1">VLOOKUP('Sampling picks'!BC382,Sheet1!$A$11:$C$1010,3,FALSE)</f>
        <v>42.6</v>
      </c>
      <c r="BR392">
        <f ca="1">VLOOKUP('Sampling picks'!BD382,Sheet1!$A$11:$C$1010,3,FALSE)</f>
        <v>34.82</v>
      </c>
      <c r="BS392">
        <f ca="1">VLOOKUP('Sampling picks'!BE382,Sheet1!$A$11:$C$1010,3,FALSE)</f>
        <v>36.520000000000003</v>
      </c>
      <c r="BT392">
        <f ca="1">VLOOKUP('Sampling picks'!BF382,Sheet1!$A$11:$C$1010,3,FALSE)</f>
        <v>51.01</v>
      </c>
      <c r="BU392">
        <f ca="1">VLOOKUP('Sampling picks'!BG382,Sheet1!$A$11:$C$1010,3,FALSE)</f>
        <v>53.16</v>
      </c>
      <c r="BV392">
        <f ca="1">VLOOKUP('Sampling picks'!BH382,Sheet1!$A$11:$C$1010,3,FALSE)</f>
        <v>49.94</v>
      </c>
      <c r="BW392">
        <f ca="1">VLOOKUP('Sampling picks'!BI382,Sheet1!$A$11:$C$1010,3,FALSE)</f>
        <v>48.03</v>
      </c>
      <c r="BX392">
        <f ca="1">VLOOKUP('Sampling picks'!BJ382,Sheet1!$A$11:$C$1010,3,FALSE)</f>
        <v>54.93</v>
      </c>
      <c r="BY392">
        <f ca="1">VLOOKUP('Sampling picks'!BK382,Sheet1!$A$11:$C$1010,3,FALSE)</f>
        <v>56.52</v>
      </c>
      <c r="BZ392">
        <f ca="1">VLOOKUP('Sampling picks'!BL382,Sheet1!$A$11:$C$1010,3,FALSE)</f>
        <v>41.01</v>
      </c>
      <c r="CA392">
        <f ca="1">VLOOKUP('Sampling picks'!BM382,Sheet1!$A$11:$C$1010,3,FALSE)</f>
        <v>37.5</v>
      </c>
      <c r="CB392">
        <f ca="1">VLOOKUP('Sampling picks'!BN382,Sheet1!$A$11:$C$1010,3,FALSE)</f>
        <v>49.86</v>
      </c>
      <c r="CC392">
        <f ca="1">VLOOKUP('Sampling picks'!BO382,Sheet1!$A$11:$C$1010,3,FALSE)</f>
        <v>52.62</v>
      </c>
      <c r="CD392">
        <f ca="1">VLOOKUP('Sampling picks'!BP382,Sheet1!$A$11:$C$1010,3,FALSE)</f>
        <v>49.07</v>
      </c>
      <c r="CE392">
        <f ca="1">VLOOKUP('Sampling picks'!BQ382,Sheet1!$A$11:$C$1010,3,FALSE)</f>
        <v>33.89</v>
      </c>
      <c r="CF392">
        <f ca="1">VLOOKUP('Sampling picks'!BR382,Sheet1!$A$11:$C$1010,3,FALSE)</f>
        <v>59.98</v>
      </c>
      <c r="CG392">
        <f ca="1">VLOOKUP('Sampling picks'!BS382,Sheet1!$A$11:$C$1010,3,FALSE)</f>
        <v>64.16</v>
      </c>
      <c r="CH392">
        <f ca="1">VLOOKUP('Sampling picks'!BT382,Sheet1!$A$11:$C$1010,3,FALSE)</f>
        <v>37.21</v>
      </c>
      <c r="CI392">
        <f ca="1">VLOOKUP('Sampling picks'!BU382,Sheet1!$A$11:$C$1010,3,FALSE)</f>
        <v>45.7</v>
      </c>
      <c r="CJ392">
        <f ca="1">VLOOKUP('Sampling picks'!BV382,Sheet1!$A$11:$C$1010,3,FALSE)</f>
        <v>34.270000000000003</v>
      </c>
      <c r="CK392">
        <f ca="1">VLOOKUP('Sampling picks'!BW382,Sheet1!$A$11:$C$1010,3,FALSE)</f>
        <v>69.680000000000007</v>
      </c>
      <c r="CL392">
        <f ca="1">VLOOKUP('Sampling picks'!BX382,Sheet1!$A$11:$C$1010,3,FALSE)</f>
        <v>60.82</v>
      </c>
      <c r="CM392">
        <f ca="1">VLOOKUP('Sampling picks'!BY382,Sheet1!$A$11:$C$1010,3,FALSE)</f>
        <v>37.81</v>
      </c>
      <c r="CN392">
        <f ca="1">VLOOKUP('Sampling picks'!BZ382,Sheet1!$A$11:$C$1010,3,FALSE)</f>
        <v>50.62</v>
      </c>
      <c r="CO392">
        <f ca="1">VLOOKUP('Sampling picks'!CA382,Sheet1!$A$11:$C$1010,3,FALSE)</f>
        <v>48.83</v>
      </c>
      <c r="CP392">
        <f ca="1">VLOOKUP('Sampling picks'!CB382,Sheet1!$A$11:$C$1010,3,FALSE)</f>
        <v>40.33</v>
      </c>
      <c r="CQ392">
        <f ca="1">VLOOKUP('Sampling picks'!CC382,Sheet1!$A$11:$C$1010,3,FALSE)</f>
        <v>59.57</v>
      </c>
      <c r="CR392">
        <f ca="1">VLOOKUP('Sampling picks'!CD382,Sheet1!$A$11:$C$1010,3,FALSE)</f>
        <v>44.6</v>
      </c>
      <c r="CS392">
        <f ca="1">VLOOKUP('Sampling picks'!CE382,Sheet1!$A$11:$C$1010,3,FALSE)</f>
        <v>49.9</v>
      </c>
      <c r="CT392">
        <f ca="1">VLOOKUP('Sampling picks'!CF382,Sheet1!$A$11:$C$1010,3,FALSE)</f>
        <v>54.44</v>
      </c>
      <c r="CU392">
        <f ca="1">VLOOKUP('Sampling picks'!CG382,Sheet1!$A$11:$C$1010,3,FALSE)</f>
        <v>45.69</v>
      </c>
      <c r="CV392">
        <f ca="1">VLOOKUP('Sampling picks'!CH382,Sheet1!$A$11:$C$1010,3,FALSE)</f>
        <v>56.05</v>
      </c>
      <c r="CW392">
        <f ca="1">VLOOKUP('Sampling picks'!CI382,Sheet1!$A$11:$C$1010,3,FALSE)</f>
        <v>43.22</v>
      </c>
      <c r="CX392">
        <f ca="1">VLOOKUP('Sampling picks'!CJ382,Sheet1!$A$11:$C$1010,3,FALSE)</f>
        <v>44.67</v>
      </c>
      <c r="CY392">
        <f ca="1">VLOOKUP('Sampling picks'!CK382,Sheet1!$A$11:$C$1010,3,FALSE)</f>
        <v>74.010000000000005</v>
      </c>
      <c r="CZ392">
        <f ca="1">VLOOKUP('Sampling picks'!CL382,Sheet1!$A$11:$C$1010,3,FALSE)</f>
        <v>39.93</v>
      </c>
      <c r="DA392">
        <f ca="1">VLOOKUP('Sampling picks'!CM382,Sheet1!$A$11:$C$1010,3,FALSE)</f>
        <v>51.01</v>
      </c>
      <c r="DB392">
        <f ca="1">VLOOKUP('Sampling picks'!CN382,Sheet1!$A$11:$C$1010,3,FALSE)</f>
        <v>51.61</v>
      </c>
      <c r="DC392">
        <f ca="1">VLOOKUP('Sampling picks'!CO382,Sheet1!$A$11:$C$1010,3,FALSE)</f>
        <v>47.26</v>
      </c>
      <c r="DD392">
        <f ca="1">VLOOKUP('Sampling picks'!CP382,Sheet1!$A$11:$C$1010,3,FALSE)</f>
        <v>42.03</v>
      </c>
      <c r="DE392">
        <f ca="1">VLOOKUP('Sampling picks'!CQ382,Sheet1!$A$11:$C$1010,3,FALSE)</f>
        <v>41.5</v>
      </c>
      <c r="DF392">
        <f ca="1">VLOOKUP('Sampling picks'!CR382,Sheet1!$A$11:$C$1010,3,FALSE)</f>
        <v>42.67</v>
      </c>
      <c r="DG392">
        <f ca="1">VLOOKUP('Sampling picks'!CS382,Sheet1!$A$11:$C$1010,3,FALSE)</f>
        <v>44.86</v>
      </c>
      <c r="DH392">
        <f ca="1">VLOOKUP('Sampling picks'!CT382,Sheet1!$A$11:$C$1010,3,FALSE)</f>
        <v>45.16</v>
      </c>
      <c r="DI392">
        <f ca="1">VLOOKUP('Sampling picks'!CU382,Sheet1!$A$11:$C$1010,3,FALSE)</f>
        <v>49.5</v>
      </c>
      <c r="DJ392">
        <f ca="1">VLOOKUP('Sampling picks'!CV382,Sheet1!$A$11:$C$1010,3,FALSE)</f>
        <v>33.28</v>
      </c>
      <c r="DK392">
        <f ca="1">VLOOKUP('Sampling picks'!CW382,Sheet1!$A$11:$C$1010,3,FALSE)</f>
        <v>51.61</v>
      </c>
      <c r="DL392" t="e">
        <f>VLOOKUP('Sampling picks'!CX382,Sheet1!$A$11:$C$1010,3,FALSE)</f>
        <v>#N/A</v>
      </c>
      <c r="DM392" t="e">
        <f>VLOOKUP('Sampling picks'!CY382,Sheet1!$A$11:$C$1010,3,FALSE)</f>
        <v>#N/A</v>
      </c>
    </row>
    <row r="393" spans="1:117">
      <c r="A393">
        <v>383</v>
      </c>
      <c r="C393" s="1">
        <f t="shared" ca="1" si="23"/>
        <v>62.2</v>
      </c>
      <c r="J393" t="str">
        <f t="shared" ca="1" si="20"/>
        <v>IN</v>
      </c>
      <c r="K393">
        <f t="shared" si="21"/>
        <v>47</v>
      </c>
      <c r="L393">
        <f ca="1">$M393+_xlfn.NORM.INV($I$7/2,0,1)*SQRT($C$8^2/$I$5)</f>
        <v>44.630053761094054</v>
      </c>
      <c r="M393">
        <f t="shared" ca="1" si="22"/>
        <v>47.073699999999981</v>
      </c>
      <c r="N393">
        <f ca="1">$M393+_xlfn.NORM.INV(1-($I$7/2),0,1)*SQRT($C$8^2/$I$5)</f>
        <v>49.517346238905908</v>
      </c>
      <c r="O393">
        <v>383</v>
      </c>
      <c r="P393">
        <f ca="1">VLOOKUP('Sampling picks'!B383,Sheet1!$A$11:$C$1010,3,FALSE)</f>
        <v>34.67</v>
      </c>
      <c r="Q393">
        <f ca="1">VLOOKUP('Sampling picks'!C383,Sheet1!$A$11:$C$1010,3,FALSE)</f>
        <v>47.98</v>
      </c>
      <c r="R393">
        <f ca="1">VLOOKUP('Sampling picks'!D383,Sheet1!$A$11:$C$1010,3,FALSE)</f>
        <v>42.61</v>
      </c>
      <c r="S393">
        <f ca="1">VLOOKUP('Sampling picks'!E383,Sheet1!$A$11:$C$1010,3,FALSE)</f>
        <v>57.99</v>
      </c>
      <c r="T393">
        <f ca="1">VLOOKUP('Sampling picks'!F383,Sheet1!$A$11:$C$1010,3,FALSE)</f>
        <v>42.55</v>
      </c>
      <c r="U393">
        <f ca="1">VLOOKUP('Sampling picks'!G383,Sheet1!$A$11:$C$1010,3,FALSE)</f>
        <v>46.7</v>
      </c>
      <c r="V393">
        <f ca="1">VLOOKUP('Sampling picks'!H383,Sheet1!$A$11:$C$1010,3,FALSE)</f>
        <v>39.44</v>
      </c>
      <c r="W393">
        <f ca="1">VLOOKUP('Sampling picks'!I383,Sheet1!$A$11:$C$1010,3,FALSE)</f>
        <v>37.56</v>
      </c>
      <c r="X393">
        <f ca="1">VLOOKUP('Sampling picks'!J383,Sheet1!$A$11:$C$1010,3,FALSE)</f>
        <v>64.36</v>
      </c>
      <c r="Y393">
        <f ca="1">VLOOKUP('Sampling picks'!K383,Sheet1!$A$11:$C$1010,3,FALSE)</f>
        <v>54.67</v>
      </c>
      <c r="Z393">
        <f ca="1">VLOOKUP('Sampling picks'!L383,Sheet1!$A$11:$C$1010,3,FALSE)</f>
        <v>40.22</v>
      </c>
      <c r="AA393">
        <f ca="1">VLOOKUP('Sampling picks'!M383,Sheet1!$A$11:$C$1010,3,FALSE)</f>
        <v>22.25</v>
      </c>
      <c r="AB393">
        <f ca="1">VLOOKUP('Sampling picks'!N383,Sheet1!$A$11:$C$1010,3,FALSE)</f>
        <v>54.11</v>
      </c>
      <c r="AC393">
        <f ca="1">VLOOKUP('Sampling picks'!O383,Sheet1!$A$11:$C$1010,3,FALSE)</f>
        <v>33.69</v>
      </c>
      <c r="AD393">
        <f ca="1">VLOOKUP('Sampling picks'!P383,Sheet1!$A$11:$C$1010,3,FALSE)</f>
        <v>53.15</v>
      </c>
      <c r="AE393">
        <f ca="1">VLOOKUP('Sampling picks'!Q383,Sheet1!$A$11:$C$1010,3,FALSE)</f>
        <v>53.6</v>
      </c>
      <c r="AF393">
        <f ca="1">VLOOKUP('Sampling picks'!R383,Sheet1!$A$11:$C$1010,3,FALSE)</f>
        <v>66.47</v>
      </c>
      <c r="AG393">
        <f ca="1">VLOOKUP('Sampling picks'!S383,Sheet1!$A$11:$C$1010,3,FALSE)</f>
        <v>60.96</v>
      </c>
      <c r="AH393">
        <f ca="1">VLOOKUP('Sampling picks'!T383,Sheet1!$A$11:$C$1010,3,FALSE)</f>
        <v>65.72</v>
      </c>
      <c r="AI393">
        <f ca="1">VLOOKUP('Sampling picks'!U383,Sheet1!$A$11:$C$1010,3,FALSE)</f>
        <v>45.8</v>
      </c>
      <c r="AJ393">
        <f ca="1">VLOOKUP('Sampling picks'!V383,Sheet1!$A$11:$C$1010,3,FALSE)</f>
        <v>41.94</v>
      </c>
      <c r="AK393">
        <f ca="1">VLOOKUP('Sampling picks'!W383,Sheet1!$A$11:$C$1010,3,FALSE)</f>
        <v>49.86</v>
      </c>
      <c r="AL393">
        <f ca="1">VLOOKUP('Sampling picks'!X383,Sheet1!$A$11:$C$1010,3,FALSE)</f>
        <v>53.86</v>
      </c>
      <c r="AM393">
        <f ca="1">VLOOKUP('Sampling picks'!Y383,Sheet1!$A$11:$C$1010,3,FALSE)</f>
        <v>50.01</v>
      </c>
      <c r="AN393">
        <f ca="1">VLOOKUP('Sampling picks'!Z383,Sheet1!$A$11:$C$1010,3,FALSE)</f>
        <v>47.27</v>
      </c>
      <c r="AO393">
        <f ca="1">VLOOKUP('Sampling picks'!AA383,Sheet1!$A$11:$C$1010,3,FALSE)</f>
        <v>56.05</v>
      </c>
      <c r="AP393">
        <f ca="1">VLOOKUP('Sampling picks'!AB383,Sheet1!$A$11:$C$1010,3,FALSE)</f>
        <v>56.74</v>
      </c>
      <c r="AQ393">
        <f ca="1">VLOOKUP('Sampling picks'!AC383,Sheet1!$A$11:$C$1010,3,FALSE)</f>
        <v>46.76</v>
      </c>
      <c r="AR393">
        <f ca="1">VLOOKUP('Sampling picks'!AD383,Sheet1!$A$11:$C$1010,3,FALSE)</f>
        <v>60.71</v>
      </c>
      <c r="AS393">
        <f ca="1">VLOOKUP('Sampling picks'!AE383,Sheet1!$A$11:$C$1010,3,FALSE)</f>
        <v>40.72</v>
      </c>
      <c r="AT393">
        <f ca="1">VLOOKUP('Sampling picks'!AF383,Sheet1!$A$11:$C$1010,3,FALSE)</f>
        <v>46.21</v>
      </c>
      <c r="AU393">
        <f ca="1">VLOOKUP('Sampling picks'!AG383,Sheet1!$A$11:$C$1010,3,FALSE)</f>
        <v>37.840000000000003</v>
      </c>
      <c r="AV393">
        <f ca="1">VLOOKUP('Sampling picks'!AH383,Sheet1!$A$11:$C$1010,3,FALSE)</f>
        <v>26.42</v>
      </c>
      <c r="AW393">
        <f ca="1">VLOOKUP('Sampling picks'!AI383,Sheet1!$A$11:$C$1010,3,FALSE)</f>
        <v>52.93</v>
      </c>
      <c r="AX393">
        <f ca="1">VLOOKUP('Sampling picks'!AJ383,Sheet1!$A$11:$C$1010,3,FALSE)</f>
        <v>38.04</v>
      </c>
      <c r="AY393">
        <f ca="1">VLOOKUP('Sampling picks'!AK383,Sheet1!$A$11:$C$1010,3,FALSE)</f>
        <v>44.35</v>
      </c>
      <c r="AZ393">
        <f ca="1">VLOOKUP('Sampling picks'!AL383,Sheet1!$A$11:$C$1010,3,FALSE)</f>
        <v>47.26</v>
      </c>
      <c r="BA393">
        <f ca="1">VLOOKUP('Sampling picks'!AM383,Sheet1!$A$11:$C$1010,3,FALSE)</f>
        <v>42.12</v>
      </c>
      <c r="BB393">
        <f ca="1">VLOOKUP('Sampling picks'!AN383,Sheet1!$A$11:$C$1010,3,FALSE)</f>
        <v>42.01</v>
      </c>
      <c r="BC393">
        <f ca="1">VLOOKUP('Sampling picks'!AO383,Sheet1!$A$11:$C$1010,3,FALSE)</f>
        <v>51.13</v>
      </c>
      <c r="BD393">
        <f ca="1">VLOOKUP('Sampling picks'!AP383,Sheet1!$A$11:$C$1010,3,FALSE)</f>
        <v>41.79</v>
      </c>
      <c r="BE393">
        <f ca="1">VLOOKUP('Sampling picks'!AQ383,Sheet1!$A$11:$C$1010,3,FALSE)</f>
        <v>72.87</v>
      </c>
      <c r="BF393">
        <f ca="1">VLOOKUP('Sampling picks'!AR383,Sheet1!$A$11:$C$1010,3,FALSE)</f>
        <v>32.75</v>
      </c>
      <c r="BG393">
        <f ca="1">VLOOKUP('Sampling picks'!AS383,Sheet1!$A$11:$C$1010,3,FALSE)</f>
        <v>64.25</v>
      </c>
      <c r="BH393">
        <f ca="1">VLOOKUP('Sampling picks'!AT383,Sheet1!$A$11:$C$1010,3,FALSE)</f>
        <v>46.63</v>
      </c>
      <c r="BI393">
        <f ca="1">VLOOKUP('Sampling picks'!AU383,Sheet1!$A$11:$C$1010,3,FALSE)</f>
        <v>44.6</v>
      </c>
      <c r="BJ393">
        <f ca="1">VLOOKUP('Sampling picks'!AV383,Sheet1!$A$11:$C$1010,3,FALSE)</f>
        <v>50.47</v>
      </c>
      <c r="BK393">
        <f ca="1">VLOOKUP('Sampling picks'!AW383,Sheet1!$A$11:$C$1010,3,FALSE)</f>
        <v>49.77</v>
      </c>
      <c r="BL393">
        <f ca="1">VLOOKUP('Sampling picks'!AX383,Sheet1!$A$11:$C$1010,3,FALSE)</f>
        <v>42.05</v>
      </c>
      <c r="BM393">
        <f ca="1">VLOOKUP('Sampling picks'!AY383,Sheet1!$A$11:$C$1010,3,FALSE)</f>
        <v>52.09</v>
      </c>
      <c r="BN393">
        <f ca="1">VLOOKUP('Sampling picks'!AZ383,Sheet1!$A$11:$C$1010,3,FALSE)</f>
        <v>37.21</v>
      </c>
      <c r="BO393">
        <f ca="1">VLOOKUP('Sampling picks'!BA383,Sheet1!$A$11:$C$1010,3,FALSE)</f>
        <v>40.04</v>
      </c>
      <c r="BP393">
        <f ca="1">VLOOKUP('Sampling picks'!BB383,Sheet1!$A$11:$C$1010,3,FALSE)</f>
        <v>44.09</v>
      </c>
      <c r="BQ393">
        <f ca="1">VLOOKUP('Sampling picks'!BC383,Sheet1!$A$11:$C$1010,3,FALSE)</f>
        <v>45.33</v>
      </c>
      <c r="BR393">
        <f ca="1">VLOOKUP('Sampling picks'!BD383,Sheet1!$A$11:$C$1010,3,FALSE)</f>
        <v>46.99</v>
      </c>
      <c r="BS393">
        <f ca="1">VLOOKUP('Sampling picks'!BE383,Sheet1!$A$11:$C$1010,3,FALSE)</f>
        <v>66</v>
      </c>
      <c r="BT393">
        <f ca="1">VLOOKUP('Sampling picks'!BF383,Sheet1!$A$11:$C$1010,3,FALSE)</f>
        <v>63.04</v>
      </c>
      <c r="BU393">
        <f ca="1">VLOOKUP('Sampling picks'!BG383,Sheet1!$A$11:$C$1010,3,FALSE)</f>
        <v>56.9</v>
      </c>
      <c r="BV393">
        <f ca="1">VLOOKUP('Sampling picks'!BH383,Sheet1!$A$11:$C$1010,3,FALSE)</f>
        <v>51.85</v>
      </c>
      <c r="BW393">
        <f ca="1">VLOOKUP('Sampling picks'!BI383,Sheet1!$A$11:$C$1010,3,FALSE)</f>
        <v>42.1</v>
      </c>
      <c r="BX393">
        <f ca="1">VLOOKUP('Sampling picks'!BJ383,Sheet1!$A$11:$C$1010,3,FALSE)</f>
        <v>57.64</v>
      </c>
      <c r="BY393">
        <f ca="1">VLOOKUP('Sampling picks'!BK383,Sheet1!$A$11:$C$1010,3,FALSE)</f>
        <v>49.86</v>
      </c>
      <c r="BZ393">
        <f ca="1">VLOOKUP('Sampling picks'!BL383,Sheet1!$A$11:$C$1010,3,FALSE)</f>
        <v>49.45</v>
      </c>
      <c r="CA393">
        <f ca="1">VLOOKUP('Sampling picks'!BM383,Sheet1!$A$11:$C$1010,3,FALSE)</f>
        <v>60.54</v>
      </c>
      <c r="CB393">
        <f ca="1">VLOOKUP('Sampling picks'!BN383,Sheet1!$A$11:$C$1010,3,FALSE)</f>
        <v>46.21</v>
      </c>
      <c r="CC393">
        <f ca="1">VLOOKUP('Sampling picks'!BO383,Sheet1!$A$11:$C$1010,3,FALSE)</f>
        <v>45.7</v>
      </c>
      <c r="CD393">
        <f ca="1">VLOOKUP('Sampling picks'!BP383,Sheet1!$A$11:$C$1010,3,FALSE)</f>
        <v>48.74</v>
      </c>
      <c r="CE393">
        <f ca="1">VLOOKUP('Sampling picks'!BQ383,Sheet1!$A$11:$C$1010,3,FALSE)</f>
        <v>49.49</v>
      </c>
      <c r="CF393">
        <f ca="1">VLOOKUP('Sampling picks'!BR383,Sheet1!$A$11:$C$1010,3,FALSE)</f>
        <v>42.48</v>
      </c>
      <c r="CG393">
        <f ca="1">VLOOKUP('Sampling picks'!BS383,Sheet1!$A$11:$C$1010,3,FALSE)</f>
        <v>54.93</v>
      </c>
      <c r="CH393">
        <f ca="1">VLOOKUP('Sampling picks'!BT383,Sheet1!$A$11:$C$1010,3,FALSE)</f>
        <v>49.35</v>
      </c>
      <c r="CI393">
        <f ca="1">VLOOKUP('Sampling picks'!BU383,Sheet1!$A$11:$C$1010,3,FALSE)</f>
        <v>30.18</v>
      </c>
      <c r="CJ393">
        <f ca="1">VLOOKUP('Sampling picks'!BV383,Sheet1!$A$11:$C$1010,3,FALSE)</f>
        <v>45.48</v>
      </c>
      <c r="CK393">
        <f ca="1">VLOOKUP('Sampling picks'!BW383,Sheet1!$A$11:$C$1010,3,FALSE)</f>
        <v>42.61</v>
      </c>
      <c r="CL393">
        <f ca="1">VLOOKUP('Sampling picks'!BX383,Sheet1!$A$11:$C$1010,3,FALSE)</f>
        <v>43.76</v>
      </c>
      <c r="CM393">
        <f ca="1">VLOOKUP('Sampling picks'!BY383,Sheet1!$A$11:$C$1010,3,FALSE)</f>
        <v>25.26</v>
      </c>
      <c r="CN393">
        <f ca="1">VLOOKUP('Sampling picks'!BZ383,Sheet1!$A$11:$C$1010,3,FALSE)</f>
        <v>45.53</v>
      </c>
      <c r="CO393">
        <f ca="1">VLOOKUP('Sampling picks'!CA383,Sheet1!$A$11:$C$1010,3,FALSE)</f>
        <v>52.6</v>
      </c>
      <c r="CP393">
        <f ca="1">VLOOKUP('Sampling picks'!CB383,Sheet1!$A$11:$C$1010,3,FALSE)</f>
        <v>39.049999999999997</v>
      </c>
      <c r="CQ393">
        <f ca="1">VLOOKUP('Sampling picks'!CC383,Sheet1!$A$11:$C$1010,3,FALSE)</f>
        <v>43.6</v>
      </c>
      <c r="CR393">
        <f ca="1">VLOOKUP('Sampling picks'!CD383,Sheet1!$A$11:$C$1010,3,FALSE)</f>
        <v>40.22</v>
      </c>
      <c r="CS393">
        <f ca="1">VLOOKUP('Sampling picks'!CE383,Sheet1!$A$11:$C$1010,3,FALSE)</f>
        <v>57.69</v>
      </c>
      <c r="CT393">
        <f ca="1">VLOOKUP('Sampling picks'!CF383,Sheet1!$A$11:$C$1010,3,FALSE)</f>
        <v>49.46</v>
      </c>
      <c r="CU393">
        <f ca="1">VLOOKUP('Sampling picks'!CG383,Sheet1!$A$11:$C$1010,3,FALSE)</f>
        <v>43.26</v>
      </c>
      <c r="CV393">
        <f ca="1">VLOOKUP('Sampling picks'!CH383,Sheet1!$A$11:$C$1010,3,FALSE)</f>
        <v>51.16</v>
      </c>
      <c r="CW393">
        <f ca="1">VLOOKUP('Sampling picks'!CI383,Sheet1!$A$11:$C$1010,3,FALSE)</f>
        <v>31.8</v>
      </c>
      <c r="CX393">
        <f ca="1">VLOOKUP('Sampling picks'!CJ383,Sheet1!$A$11:$C$1010,3,FALSE)</f>
        <v>53.73</v>
      </c>
      <c r="CY393">
        <f ca="1">VLOOKUP('Sampling picks'!CK383,Sheet1!$A$11:$C$1010,3,FALSE)</f>
        <v>42.66</v>
      </c>
      <c r="CZ393">
        <f ca="1">VLOOKUP('Sampling picks'!CL383,Sheet1!$A$11:$C$1010,3,FALSE)</f>
        <v>35.619999999999997</v>
      </c>
      <c r="DA393">
        <f ca="1">VLOOKUP('Sampling picks'!CM383,Sheet1!$A$11:$C$1010,3,FALSE)</f>
        <v>43.91</v>
      </c>
      <c r="DB393">
        <f ca="1">VLOOKUP('Sampling picks'!CN383,Sheet1!$A$11:$C$1010,3,FALSE)</f>
        <v>50.3</v>
      </c>
      <c r="DC393">
        <f ca="1">VLOOKUP('Sampling picks'!CO383,Sheet1!$A$11:$C$1010,3,FALSE)</f>
        <v>56.23</v>
      </c>
      <c r="DD393">
        <f ca="1">VLOOKUP('Sampling picks'!CP383,Sheet1!$A$11:$C$1010,3,FALSE)</f>
        <v>44.01</v>
      </c>
      <c r="DE393">
        <f ca="1">VLOOKUP('Sampling picks'!CQ383,Sheet1!$A$11:$C$1010,3,FALSE)</f>
        <v>45.77</v>
      </c>
      <c r="DF393">
        <f ca="1">VLOOKUP('Sampling picks'!CR383,Sheet1!$A$11:$C$1010,3,FALSE)</f>
        <v>28.86</v>
      </c>
      <c r="DG393">
        <f ca="1">VLOOKUP('Sampling picks'!CS383,Sheet1!$A$11:$C$1010,3,FALSE)</f>
        <v>30.18</v>
      </c>
      <c r="DH393">
        <f ca="1">VLOOKUP('Sampling picks'!CT383,Sheet1!$A$11:$C$1010,3,FALSE)</f>
        <v>34.82</v>
      </c>
      <c r="DI393">
        <f ca="1">VLOOKUP('Sampling picks'!CU383,Sheet1!$A$11:$C$1010,3,FALSE)</f>
        <v>58.23</v>
      </c>
      <c r="DJ393">
        <f ca="1">VLOOKUP('Sampling picks'!CV383,Sheet1!$A$11:$C$1010,3,FALSE)</f>
        <v>43.21</v>
      </c>
      <c r="DK393">
        <f ca="1">VLOOKUP('Sampling picks'!CW383,Sheet1!$A$11:$C$1010,3,FALSE)</f>
        <v>56.24</v>
      </c>
      <c r="DL393" t="e">
        <f>VLOOKUP('Sampling picks'!CX383,Sheet1!$A$11:$C$1010,3,FALSE)</f>
        <v>#N/A</v>
      </c>
      <c r="DM393" t="e">
        <f>VLOOKUP('Sampling picks'!CY383,Sheet1!$A$11:$C$1010,3,FALSE)</f>
        <v>#N/A</v>
      </c>
    </row>
    <row r="394" spans="1:117">
      <c r="A394">
        <v>384</v>
      </c>
      <c r="C394" s="1">
        <f t="shared" ca="1" si="23"/>
        <v>44.48</v>
      </c>
      <c r="J394" t="str">
        <f t="shared" ca="1" si="20"/>
        <v>IN</v>
      </c>
      <c r="K394">
        <f t="shared" si="21"/>
        <v>47</v>
      </c>
      <c r="L394">
        <f ca="1">$M394+_xlfn.NORM.INV($I$7/2,0,1)*SQRT($C$8^2/$I$5)</f>
        <v>45.681553761094086</v>
      </c>
      <c r="M394">
        <f t="shared" ca="1" si="22"/>
        <v>48.125200000000014</v>
      </c>
      <c r="N394">
        <f ca="1">$M394+_xlfn.NORM.INV(1-($I$7/2),0,1)*SQRT($C$8^2/$I$5)</f>
        <v>50.568846238905941</v>
      </c>
      <c r="O394">
        <v>384</v>
      </c>
      <c r="P394">
        <f ca="1">VLOOKUP('Sampling picks'!B384,Sheet1!$A$11:$C$1010,3,FALSE)</f>
        <v>46.98</v>
      </c>
      <c r="Q394">
        <f ca="1">VLOOKUP('Sampling picks'!C384,Sheet1!$A$11:$C$1010,3,FALSE)</f>
        <v>43.34</v>
      </c>
      <c r="R394">
        <f ca="1">VLOOKUP('Sampling picks'!D384,Sheet1!$A$11:$C$1010,3,FALSE)</f>
        <v>48.31</v>
      </c>
      <c r="S394">
        <f ca="1">VLOOKUP('Sampling picks'!E384,Sheet1!$A$11:$C$1010,3,FALSE)</f>
        <v>48.12</v>
      </c>
      <c r="T394">
        <f ca="1">VLOOKUP('Sampling picks'!F384,Sheet1!$A$11:$C$1010,3,FALSE)</f>
        <v>59.66</v>
      </c>
      <c r="U394">
        <f ca="1">VLOOKUP('Sampling picks'!G384,Sheet1!$A$11:$C$1010,3,FALSE)</f>
        <v>43.63</v>
      </c>
      <c r="V394">
        <f ca="1">VLOOKUP('Sampling picks'!H384,Sheet1!$A$11:$C$1010,3,FALSE)</f>
        <v>44.14</v>
      </c>
      <c r="W394">
        <f ca="1">VLOOKUP('Sampling picks'!I384,Sheet1!$A$11:$C$1010,3,FALSE)</f>
        <v>35.090000000000003</v>
      </c>
      <c r="X394">
        <f ca="1">VLOOKUP('Sampling picks'!J384,Sheet1!$A$11:$C$1010,3,FALSE)</f>
        <v>55.68</v>
      </c>
      <c r="Y394">
        <f ca="1">VLOOKUP('Sampling picks'!K384,Sheet1!$A$11:$C$1010,3,FALSE)</f>
        <v>57.57</v>
      </c>
      <c r="Z394">
        <f ca="1">VLOOKUP('Sampling picks'!L384,Sheet1!$A$11:$C$1010,3,FALSE)</f>
        <v>38.15</v>
      </c>
      <c r="AA394">
        <f ca="1">VLOOKUP('Sampling picks'!M384,Sheet1!$A$11:$C$1010,3,FALSE)</f>
        <v>48.66</v>
      </c>
      <c r="AB394">
        <f ca="1">VLOOKUP('Sampling picks'!N384,Sheet1!$A$11:$C$1010,3,FALSE)</f>
        <v>46.76</v>
      </c>
      <c r="AC394">
        <f ca="1">VLOOKUP('Sampling picks'!O384,Sheet1!$A$11:$C$1010,3,FALSE)</f>
        <v>40.229999999999997</v>
      </c>
      <c r="AD394">
        <f ca="1">VLOOKUP('Sampling picks'!P384,Sheet1!$A$11:$C$1010,3,FALSE)</f>
        <v>31.49</v>
      </c>
      <c r="AE394">
        <f ca="1">VLOOKUP('Sampling picks'!Q384,Sheet1!$A$11:$C$1010,3,FALSE)</f>
        <v>38.15</v>
      </c>
      <c r="AF394">
        <f ca="1">VLOOKUP('Sampling picks'!R384,Sheet1!$A$11:$C$1010,3,FALSE)</f>
        <v>42.68</v>
      </c>
      <c r="AG394">
        <f ca="1">VLOOKUP('Sampling picks'!S384,Sheet1!$A$11:$C$1010,3,FALSE)</f>
        <v>42.33</v>
      </c>
      <c r="AH394">
        <f ca="1">VLOOKUP('Sampling picks'!T384,Sheet1!$A$11:$C$1010,3,FALSE)</f>
        <v>47.62</v>
      </c>
      <c r="AI394">
        <f ca="1">VLOOKUP('Sampling picks'!U384,Sheet1!$A$11:$C$1010,3,FALSE)</f>
        <v>56.38</v>
      </c>
      <c r="AJ394">
        <f ca="1">VLOOKUP('Sampling picks'!V384,Sheet1!$A$11:$C$1010,3,FALSE)</f>
        <v>50.53</v>
      </c>
      <c r="AK394">
        <f ca="1">VLOOKUP('Sampling picks'!W384,Sheet1!$A$11:$C$1010,3,FALSE)</f>
        <v>72.87</v>
      </c>
      <c r="AL394">
        <f ca="1">VLOOKUP('Sampling picks'!X384,Sheet1!$A$11:$C$1010,3,FALSE)</f>
        <v>56.84</v>
      </c>
      <c r="AM394">
        <f ca="1">VLOOKUP('Sampling picks'!Y384,Sheet1!$A$11:$C$1010,3,FALSE)</f>
        <v>44.87</v>
      </c>
      <c r="AN394">
        <f ca="1">VLOOKUP('Sampling picks'!Z384,Sheet1!$A$11:$C$1010,3,FALSE)</f>
        <v>43.23</v>
      </c>
      <c r="AO394">
        <f ca="1">VLOOKUP('Sampling picks'!AA384,Sheet1!$A$11:$C$1010,3,FALSE)</f>
        <v>62.44</v>
      </c>
      <c r="AP394">
        <f ca="1">VLOOKUP('Sampling picks'!AB384,Sheet1!$A$11:$C$1010,3,FALSE)</f>
        <v>45.74</v>
      </c>
      <c r="AQ394">
        <f ca="1">VLOOKUP('Sampling picks'!AC384,Sheet1!$A$11:$C$1010,3,FALSE)</f>
        <v>49.74</v>
      </c>
      <c r="AR394">
        <f ca="1">VLOOKUP('Sampling picks'!AD384,Sheet1!$A$11:$C$1010,3,FALSE)</f>
        <v>51.53</v>
      </c>
      <c r="AS394">
        <f ca="1">VLOOKUP('Sampling picks'!AE384,Sheet1!$A$11:$C$1010,3,FALSE)</f>
        <v>54.67</v>
      </c>
      <c r="AT394">
        <f ca="1">VLOOKUP('Sampling picks'!AF384,Sheet1!$A$11:$C$1010,3,FALSE)</f>
        <v>56.95</v>
      </c>
      <c r="AU394">
        <f ca="1">VLOOKUP('Sampling picks'!AG384,Sheet1!$A$11:$C$1010,3,FALSE)</f>
        <v>50.9</v>
      </c>
      <c r="AV394">
        <f ca="1">VLOOKUP('Sampling picks'!AH384,Sheet1!$A$11:$C$1010,3,FALSE)</f>
        <v>61.64</v>
      </c>
      <c r="AW394">
        <f ca="1">VLOOKUP('Sampling picks'!AI384,Sheet1!$A$11:$C$1010,3,FALSE)</f>
        <v>48.82</v>
      </c>
      <c r="AX394">
        <f ca="1">VLOOKUP('Sampling picks'!AJ384,Sheet1!$A$11:$C$1010,3,FALSE)</f>
        <v>53.13</v>
      </c>
      <c r="AY394">
        <f ca="1">VLOOKUP('Sampling picks'!AK384,Sheet1!$A$11:$C$1010,3,FALSE)</f>
        <v>38.659999999999997</v>
      </c>
      <c r="AZ394">
        <f ca="1">VLOOKUP('Sampling picks'!AL384,Sheet1!$A$11:$C$1010,3,FALSE)</f>
        <v>43.74</v>
      </c>
      <c r="BA394">
        <f ca="1">VLOOKUP('Sampling picks'!AM384,Sheet1!$A$11:$C$1010,3,FALSE)</f>
        <v>59.65</v>
      </c>
      <c r="BB394">
        <f ca="1">VLOOKUP('Sampling picks'!AN384,Sheet1!$A$11:$C$1010,3,FALSE)</f>
        <v>37.04</v>
      </c>
      <c r="BC394">
        <f ca="1">VLOOKUP('Sampling picks'!AO384,Sheet1!$A$11:$C$1010,3,FALSE)</f>
        <v>73.3</v>
      </c>
      <c r="BD394">
        <f ca="1">VLOOKUP('Sampling picks'!AP384,Sheet1!$A$11:$C$1010,3,FALSE)</f>
        <v>62.2</v>
      </c>
      <c r="BE394">
        <f ca="1">VLOOKUP('Sampling picks'!AQ384,Sheet1!$A$11:$C$1010,3,FALSE)</f>
        <v>41.92</v>
      </c>
      <c r="BF394">
        <f ca="1">VLOOKUP('Sampling picks'!AR384,Sheet1!$A$11:$C$1010,3,FALSE)</f>
        <v>29.96</v>
      </c>
      <c r="BG394">
        <f ca="1">VLOOKUP('Sampling picks'!AS384,Sheet1!$A$11:$C$1010,3,FALSE)</f>
        <v>24.96</v>
      </c>
      <c r="BH394">
        <f ca="1">VLOOKUP('Sampling picks'!AT384,Sheet1!$A$11:$C$1010,3,FALSE)</f>
        <v>53.89</v>
      </c>
      <c r="BI394">
        <f ca="1">VLOOKUP('Sampling picks'!AU384,Sheet1!$A$11:$C$1010,3,FALSE)</f>
        <v>64.16</v>
      </c>
      <c r="BJ394">
        <f ca="1">VLOOKUP('Sampling picks'!AV384,Sheet1!$A$11:$C$1010,3,FALSE)</f>
        <v>60.71</v>
      </c>
      <c r="BK394">
        <f ca="1">VLOOKUP('Sampling picks'!AW384,Sheet1!$A$11:$C$1010,3,FALSE)</f>
        <v>39.369999999999997</v>
      </c>
      <c r="BL394">
        <f ca="1">VLOOKUP('Sampling picks'!AX384,Sheet1!$A$11:$C$1010,3,FALSE)</f>
        <v>42.29</v>
      </c>
      <c r="BM394">
        <f ca="1">VLOOKUP('Sampling picks'!AY384,Sheet1!$A$11:$C$1010,3,FALSE)</f>
        <v>42.73</v>
      </c>
      <c r="BN394">
        <f ca="1">VLOOKUP('Sampling picks'!AZ384,Sheet1!$A$11:$C$1010,3,FALSE)</f>
        <v>43.41</v>
      </c>
      <c r="BO394">
        <f ca="1">VLOOKUP('Sampling picks'!BA384,Sheet1!$A$11:$C$1010,3,FALSE)</f>
        <v>59.14</v>
      </c>
      <c r="BP394">
        <f ca="1">VLOOKUP('Sampling picks'!BB384,Sheet1!$A$11:$C$1010,3,FALSE)</f>
        <v>46.1</v>
      </c>
      <c r="BQ394">
        <f ca="1">VLOOKUP('Sampling picks'!BC384,Sheet1!$A$11:$C$1010,3,FALSE)</f>
        <v>36.83</v>
      </c>
      <c r="BR394">
        <f ca="1">VLOOKUP('Sampling picks'!BD384,Sheet1!$A$11:$C$1010,3,FALSE)</f>
        <v>48.03</v>
      </c>
      <c r="BS394">
        <f ca="1">VLOOKUP('Sampling picks'!BE384,Sheet1!$A$11:$C$1010,3,FALSE)</f>
        <v>36.04</v>
      </c>
      <c r="BT394">
        <f ca="1">VLOOKUP('Sampling picks'!BF384,Sheet1!$A$11:$C$1010,3,FALSE)</f>
        <v>51.36</v>
      </c>
      <c r="BU394">
        <f ca="1">VLOOKUP('Sampling picks'!BG384,Sheet1!$A$11:$C$1010,3,FALSE)</f>
        <v>53.17</v>
      </c>
      <c r="BV394">
        <f ca="1">VLOOKUP('Sampling picks'!BH384,Sheet1!$A$11:$C$1010,3,FALSE)</f>
        <v>46.01</v>
      </c>
      <c r="BW394">
        <f ca="1">VLOOKUP('Sampling picks'!BI384,Sheet1!$A$11:$C$1010,3,FALSE)</f>
        <v>48.36</v>
      </c>
      <c r="BX394">
        <f ca="1">VLOOKUP('Sampling picks'!BJ384,Sheet1!$A$11:$C$1010,3,FALSE)</f>
        <v>54.36</v>
      </c>
      <c r="BY394">
        <f ca="1">VLOOKUP('Sampling picks'!BK384,Sheet1!$A$11:$C$1010,3,FALSE)</f>
        <v>40.99</v>
      </c>
      <c r="BZ394">
        <f ca="1">VLOOKUP('Sampling picks'!BL384,Sheet1!$A$11:$C$1010,3,FALSE)</f>
        <v>29.96</v>
      </c>
      <c r="CA394">
        <f ca="1">VLOOKUP('Sampling picks'!BM384,Sheet1!$A$11:$C$1010,3,FALSE)</f>
        <v>43.98</v>
      </c>
      <c r="CB394">
        <f ca="1">VLOOKUP('Sampling picks'!BN384,Sheet1!$A$11:$C$1010,3,FALSE)</f>
        <v>42.46</v>
      </c>
      <c r="CC394">
        <f ca="1">VLOOKUP('Sampling picks'!BO384,Sheet1!$A$11:$C$1010,3,FALSE)</f>
        <v>46.7</v>
      </c>
      <c r="CD394">
        <f ca="1">VLOOKUP('Sampling picks'!BP384,Sheet1!$A$11:$C$1010,3,FALSE)</f>
        <v>53.15</v>
      </c>
      <c r="CE394">
        <f ca="1">VLOOKUP('Sampling picks'!BQ384,Sheet1!$A$11:$C$1010,3,FALSE)</f>
        <v>54.41</v>
      </c>
      <c r="CF394">
        <f ca="1">VLOOKUP('Sampling picks'!BR384,Sheet1!$A$11:$C$1010,3,FALSE)</f>
        <v>59.27</v>
      </c>
      <c r="CG394">
        <f ca="1">VLOOKUP('Sampling picks'!BS384,Sheet1!$A$11:$C$1010,3,FALSE)</f>
        <v>49.59</v>
      </c>
      <c r="CH394">
        <f ca="1">VLOOKUP('Sampling picks'!BT384,Sheet1!$A$11:$C$1010,3,FALSE)</f>
        <v>36.020000000000003</v>
      </c>
      <c r="CI394">
        <f ca="1">VLOOKUP('Sampling picks'!BU384,Sheet1!$A$11:$C$1010,3,FALSE)</f>
        <v>40.89</v>
      </c>
      <c r="CJ394">
        <f ca="1">VLOOKUP('Sampling picks'!BV384,Sheet1!$A$11:$C$1010,3,FALSE)</f>
        <v>49.77</v>
      </c>
      <c r="CK394">
        <f ca="1">VLOOKUP('Sampling picks'!BW384,Sheet1!$A$11:$C$1010,3,FALSE)</f>
        <v>48.65</v>
      </c>
      <c r="CL394">
        <f ca="1">VLOOKUP('Sampling picks'!BX384,Sheet1!$A$11:$C$1010,3,FALSE)</f>
        <v>48.09</v>
      </c>
      <c r="CM394">
        <f ca="1">VLOOKUP('Sampling picks'!BY384,Sheet1!$A$11:$C$1010,3,FALSE)</f>
        <v>42.66</v>
      </c>
      <c r="CN394">
        <f ca="1">VLOOKUP('Sampling picks'!BZ384,Sheet1!$A$11:$C$1010,3,FALSE)</f>
        <v>54.28</v>
      </c>
      <c r="CO394">
        <f ca="1">VLOOKUP('Sampling picks'!CA384,Sheet1!$A$11:$C$1010,3,FALSE)</f>
        <v>35.44</v>
      </c>
      <c r="CP394">
        <f ca="1">VLOOKUP('Sampling picks'!CB384,Sheet1!$A$11:$C$1010,3,FALSE)</f>
        <v>43.41</v>
      </c>
      <c r="CQ394">
        <f ca="1">VLOOKUP('Sampling picks'!CC384,Sheet1!$A$11:$C$1010,3,FALSE)</f>
        <v>33.74</v>
      </c>
      <c r="CR394">
        <f ca="1">VLOOKUP('Sampling picks'!CD384,Sheet1!$A$11:$C$1010,3,FALSE)</f>
        <v>64.069999999999993</v>
      </c>
      <c r="CS394">
        <f ca="1">VLOOKUP('Sampling picks'!CE384,Sheet1!$A$11:$C$1010,3,FALSE)</f>
        <v>49.88</v>
      </c>
      <c r="CT394">
        <f ca="1">VLOOKUP('Sampling picks'!CF384,Sheet1!$A$11:$C$1010,3,FALSE)</f>
        <v>56.94</v>
      </c>
      <c r="CU394">
        <f ca="1">VLOOKUP('Sampling picks'!CG384,Sheet1!$A$11:$C$1010,3,FALSE)</f>
        <v>49.79</v>
      </c>
      <c r="CV394">
        <f ca="1">VLOOKUP('Sampling picks'!CH384,Sheet1!$A$11:$C$1010,3,FALSE)</f>
        <v>54.11</v>
      </c>
      <c r="CW394">
        <f ca="1">VLOOKUP('Sampling picks'!CI384,Sheet1!$A$11:$C$1010,3,FALSE)</f>
        <v>49.13</v>
      </c>
      <c r="CX394">
        <f ca="1">VLOOKUP('Sampling picks'!CJ384,Sheet1!$A$11:$C$1010,3,FALSE)</f>
        <v>42.48</v>
      </c>
      <c r="CY394">
        <f ca="1">VLOOKUP('Sampling picks'!CK384,Sheet1!$A$11:$C$1010,3,FALSE)</f>
        <v>65.5</v>
      </c>
      <c r="CZ394">
        <f ca="1">VLOOKUP('Sampling picks'!CL384,Sheet1!$A$11:$C$1010,3,FALSE)</f>
        <v>64.25</v>
      </c>
      <c r="DA394">
        <f ca="1">VLOOKUP('Sampling picks'!CM384,Sheet1!$A$11:$C$1010,3,FALSE)</f>
        <v>34.130000000000003</v>
      </c>
      <c r="DB394">
        <f ca="1">VLOOKUP('Sampling picks'!CN384,Sheet1!$A$11:$C$1010,3,FALSE)</f>
        <v>31.68</v>
      </c>
      <c r="DC394">
        <f ca="1">VLOOKUP('Sampling picks'!CO384,Sheet1!$A$11:$C$1010,3,FALSE)</f>
        <v>62.31</v>
      </c>
      <c r="DD394">
        <f ca="1">VLOOKUP('Sampling picks'!CP384,Sheet1!$A$11:$C$1010,3,FALSE)</f>
        <v>57.77</v>
      </c>
      <c r="DE394">
        <f ca="1">VLOOKUP('Sampling picks'!CQ384,Sheet1!$A$11:$C$1010,3,FALSE)</f>
        <v>47.32</v>
      </c>
      <c r="DF394">
        <f ca="1">VLOOKUP('Sampling picks'!CR384,Sheet1!$A$11:$C$1010,3,FALSE)</f>
        <v>53.58</v>
      </c>
      <c r="DG394">
        <f ca="1">VLOOKUP('Sampling picks'!CS384,Sheet1!$A$11:$C$1010,3,FALSE)</f>
        <v>54.09</v>
      </c>
      <c r="DH394">
        <f ca="1">VLOOKUP('Sampling picks'!CT384,Sheet1!$A$11:$C$1010,3,FALSE)</f>
        <v>35.520000000000003</v>
      </c>
      <c r="DI394">
        <f ca="1">VLOOKUP('Sampling picks'!CU384,Sheet1!$A$11:$C$1010,3,FALSE)</f>
        <v>51.03</v>
      </c>
      <c r="DJ394">
        <f ca="1">VLOOKUP('Sampling picks'!CV384,Sheet1!$A$11:$C$1010,3,FALSE)</f>
        <v>36.5</v>
      </c>
      <c r="DK394">
        <f ca="1">VLOOKUP('Sampling picks'!CW384,Sheet1!$A$11:$C$1010,3,FALSE)</f>
        <v>42.72</v>
      </c>
      <c r="DL394" t="e">
        <f>VLOOKUP('Sampling picks'!CX384,Sheet1!$A$11:$C$1010,3,FALSE)</f>
        <v>#N/A</v>
      </c>
      <c r="DM394" t="e">
        <f>VLOOKUP('Sampling picks'!CY384,Sheet1!$A$11:$C$1010,3,FALSE)</f>
        <v>#N/A</v>
      </c>
    </row>
    <row r="395" spans="1:117">
      <c r="A395">
        <v>385</v>
      </c>
      <c r="C395" s="1">
        <f t="shared" ca="1" si="23"/>
        <v>26.55</v>
      </c>
      <c r="J395" t="str">
        <f t="shared" ref="J395:J458" ca="1" si="24">IF($C$6&lt;N395,IF($C$6&gt;L395,"IN", "OUT"),"OUT")</f>
        <v>IN</v>
      </c>
      <c r="K395">
        <f t="shared" si="21"/>
        <v>47</v>
      </c>
      <c r="L395">
        <f ca="1">$M395+_xlfn.NORM.INV($I$7/2,0,1)*SQRT($C$8^2/$I$5)</f>
        <v>44.058453761094071</v>
      </c>
      <c r="M395">
        <f t="shared" ca="1" si="22"/>
        <v>46.502099999999999</v>
      </c>
      <c r="N395">
        <f ca="1">$M395+_xlfn.NORM.INV(1-($I$7/2),0,1)*SQRT($C$8^2/$I$5)</f>
        <v>48.945746238905926</v>
      </c>
      <c r="O395">
        <v>385</v>
      </c>
      <c r="P395">
        <f ca="1">VLOOKUP('Sampling picks'!B385,Sheet1!$A$11:$C$1010,3,FALSE)</f>
        <v>42.89</v>
      </c>
      <c r="Q395">
        <f ca="1">VLOOKUP('Sampling picks'!C385,Sheet1!$A$11:$C$1010,3,FALSE)</f>
        <v>48.17</v>
      </c>
      <c r="R395">
        <f ca="1">VLOOKUP('Sampling picks'!D385,Sheet1!$A$11:$C$1010,3,FALSE)</f>
        <v>49.94</v>
      </c>
      <c r="S395">
        <f ca="1">VLOOKUP('Sampling picks'!E385,Sheet1!$A$11:$C$1010,3,FALSE)</f>
        <v>56.84</v>
      </c>
      <c r="T395">
        <f ca="1">VLOOKUP('Sampling picks'!F385,Sheet1!$A$11:$C$1010,3,FALSE)</f>
        <v>51.35</v>
      </c>
      <c r="U395">
        <f ca="1">VLOOKUP('Sampling picks'!G385,Sheet1!$A$11:$C$1010,3,FALSE)</f>
        <v>40.22</v>
      </c>
      <c r="V395">
        <f ca="1">VLOOKUP('Sampling picks'!H385,Sheet1!$A$11:$C$1010,3,FALSE)</f>
        <v>64.47</v>
      </c>
      <c r="W395">
        <f ca="1">VLOOKUP('Sampling picks'!I385,Sheet1!$A$11:$C$1010,3,FALSE)</f>
        <v>48.02</v>
      </c>
      <c r="X395">
        <f ca="1">VLOOKUP('Sampling picks'!J385,Sheet1!$A$11:$C$1010,3,FALSE)</f>
        <v>43.52</v>
      </c>
      <c r="Y395">
        <f ca="1">VLOOKUP('Sampling picks'!K385,Sheet1!$A$11:$C$1010,3,FALSE)</f>
        <v>53.73</v>
      </c>
      <c r="Z395">
        <f ca="1">VLOOKUP('Sampling picks'!L385,Sheet1!$A$11:$C$1010,3,FALSE)</f>
        <v>47.81</v>
      </c>
      <c r="AA395">
        <f ca="1">VLOOKUP('Sampling picks'!M385,Sheet1!$A$11:$C$1010,3,FALSE)</f>
        <v>54.08</v>
      </c>
      <c r="AB395">
        <f ca="1">VLOOKUP('Sampling picks'!N385,Sheet1!$A$11:$C$1010,3,FALSE)</f>
        <v>43.16</v>
      </c>
      <c r="AC395">
        <f ca="1">VLOOKUP('Sampling picks'!O385,Sheet1!$A$11:$C$1010,3,FALSE)</f>
        <v>48.15</v>
      </c>
      <c r="AD395">
        <f ca="1">VLOOKUP('Sampling picks'!P385,Sheet1!$A$11:$C$1010,3,FALSE)</f>
        <v>43.83</v>
      </c>
      <c r="AE395">
        <f ca="1">VLOOKUP('Sampling picks'!Q385,Sheet1!$A$11:$C$1010,3,FALSE)</f>
        <v>64.47</v>
      </c>
      <c r="AF395">
        <f ca="1">VLOOKUP('Sampling picks'!R385,Sheet1!$A$11:$C$1010,3,FALSE)</f>
        <v>41.14</v>
      </c>
      <c r="AG395">
        <f ca="1">VLOOKUP('Sampling picks'!S385,Sheet1!$A$11:$C$1010,3,FALSE)</f>
        <v>54</v>
      </c>
      <c r="AH395">
        <f ca="1">VLOOKUP('Sampling picks'!T385,Sheet1!$A$11:$C$1010,3,FALSE)</f>
        <v>57.57</v>
      </c>
      <c r="AI395">
        <f ca="1">VLOOKUP('Sampling picks'!U385,Sheet1!$A$11:$C$1010,3,FALSE)</f>
        <v>39.69</v>
      </c>
      <c r="AJ395">
        <f ca="1">VLOOKUP('Sampling picks'!V385,Sheet1!$A$11:$C$1010,3,FALSE)</f>
        <v>48.83</v>
      </c>
      <c r="AK395">
        <f ca="1">VLOOKUP('Sampling picks'!W385,Sheet1!$A$11:$C$1010,3,FALSE)</f>
        <v>36.17</v>
      </c>
      <c r="AL395">
        <f ca="1">VLOOKUP('Sampling picks'!X385,Sheet1!$A$11:$C$1010,3,FALSE)</f>
        <v>43.01</v>
      </c>
      <c r="AM395">
        <f ca="1">VLOOKUP('Sampling picks'!Y385,Sheet1!$A$11:$C$1010,3,FALSE)</f>
        <v>45.42</v>
      </c>
      <c r="AN395">
        <f ca="1">VLOOKUP('Sampling picks'!Z385,Sheet1!$A$11:$C$1010,3,FALSE)</f>
        <v>45.48</v>
      </c>
      <c r="AO395">
        <f ca="1">VLOOKUP('Sampling picks'!AA385,Sheet1!$A$11:$C$1010,3,FALSE)</f>
        <v>57.51</v>
      </c>
      <c r="AP395">
        <f ca="1">VLOOKUP('Sampling picks'!AB385,Sheet1!$A$11:$C$1010,3,FALSE)</f>
        <v>43.23</v>
      </c>
      <c r="AQ395">
        <f ca="1">VLOOKUP('Sampling picks'!AC385,Sheet1!$A$11:$C$1010,3,FALSE)</f>
        <v>63.25</v>
      </c>
      <c r="AR395">
        <f ca="1">VLOOKUP('Sampling picks'!AD385,Sheet1!$A$11:$C$1010,3,FALSE)</f>
        <v>47.79</v>
      </c>
      <c r="AS395">
        <f ca="1">VLOOKUP('Sampling picks'!AE385,Sheet1!$A$11:$C$1010,3,FALSE)</f>
        <v>31.49</v>
      </c>
      <c r="AT395">
        <f ca="1">VLOOKUP('Sampling picks'!AF385,Sheet1!$A$11:$C$1010,3,FALSE)</f>
        <v>43.01</v>
      </c>
      <c r="AU395">
        <f ca="1">VLOOKUP('Sampling picks'!AG385,Sheet1!$A$11:$C$1010,3,FALSE)</f>
        <v>54.02</v>
      </c>
      <c r="AV395">
        <f ca="1">VLOOKUP('Sampling picks'!AH385,Sheet1!$A$11:$C$1010,3,FALSE)</f>
        <v>35.06</v>
      </c>
      <c r="AW395">
        <f ca="1">VLOOKUP('Sampling picks'!AI385,Sheet1!$A$11:$C$1010,3,FALSE)</f>
        <v>53.03</v>
      </c>
      <c r="AX395">
        <f ca="1">VLOOKUP('Sampling picks'!AJ385,Sheet1!$A$11:$C$1010,3,FALSE)</f>
        <v>32.86</v>
      </c>
      <c r="AY395">
        <f ca="1">VLOOKUP('Sampling picks'!AK385,Sheet1!$A$11:$C$1010,3,FALSE)</f>
        <v>48.7</v>
      </c>
      <c r="AZ395">
        <f ca="1">VLOOKUP('Sampling picks'!AL385,Sheet1!$A$11:$C$1010,3,FALSE)</f>
        <v>27.4</v>
      </c>
      <c r="BA395">
        <f ca="1">VLOOKUP('Sampling picks'!AM385,Sheet1!$A$11:$C$1010,3,FALSE)</f>
        <v>58.34</v>
      </c>
      <c r="BB395">
        <f ca="1">VLOOKUP('Sampling picks'!AN385,Sheet1!$A$11:$C$1010,3,FALSE)</f>
        <v>41.31</v>
      </c>
      <c r="BC395">
        <f ca="1">VLOOKUP('Sampling picks'!AO385,Sheet1!$A$11:$C$1010,3,FALSE)</f>
        <v>56.99</v>
      </c>
      <c r="BD395">
        <f ca="1">VLOOKUP('Sampling picks'!AP385,Sheet1!$A$11:$C$1010,3,FALSE)</f>
        <v>35.22</v>
      </c>
      <c r="BE395">
        <f ca="1">VLOOKUP('Sampling picks'!AQ385,Sheet1!$A$11:$C$1010,3,FALSE)</f>
        <v>45.79</v>
      </c>
      <c r="BF395">
        <f ca="1">VLOOKUP('Sampling picks'!AR385,Sheet1!$A$11:$C$1010,3,FALSE)</f>
        <v>55.46</v>
      </c>
      <c r="BG395">
        <f ca="1">VLOOKUP('Sampling picks'!AS385,Sheet1!$A$11:$C$1010,3,FALSE)</f>
        <v>36.090000000000003</v>
      </c>
      <c r="BH395">
        <f ca="1">VLOOKUP('Sampling picks'!AT385,Sheet1!$A$11:$C$1010,3,FALSE)</f>
        <v>44.87</v>
      </c>
      <c r="BI395">
        <f ca="1">VLOOKUP('Sampling picks'!AU385,Sheet1!$A$11:$C$1010,3,FALSE)</f>
        <v>37.200000000000003</v>
      </c>
      <c r="BJ395">
        <f ca="1">VLOOKUP('Sampling picks'!AV385,Sheet1!$A$11:$C$1010,3,FALSE)</f>
        <v>56.12</v>
      </c>
      <c r="BK395">
        <f ca="1">VLOOKUP('Sampling picks'!AW385,Sheet1!$A$11:$C$1010,3,FALSE)</f>
        <v>53.15</v>
      </c>
      <c r="BL395">
        <f ca="1">VLOOKUP('Sampling picks'!AX385,Sheet1!$A$11:$C$1010,3,FALSE)</f>
        <v>45.99</v>
      </c>
      <c r="BM395">
        <f ca="1">VLOOKUP('Sampling picks'!AY385,Sheet1!$A$11:$C$1010,3,FALSE)</f>
        <v>40.04</v>
      </c>
      <c r="BN395">
        <f ca="1">VLOOKUP('Sampling picks'!AZ385,Sheet1!$A$11:$C$1010,3,FALSE)</f>
        <v>24.99</v>
      </c>
      <c r="BO395">
        <f ca="1">VLOOKUP('Sampling picks'!BA385,Sheet1!$A$11:$C$1010,3,FALSE)</f>
        <v>47.17</v>
      </c>
      <c r="BP395">
        <f ca="1">VLOOKUP('Sampling picks'!BB385,Sheet1!$A$11:$C$1010,3,FALSE)</f>
        <v>34.840000000000003</v>
      </c>
      <c r="BQ395">
        <f ca="1">VLOOKUP('Sampling picks'!BC385,Sheet1!$A$11:$C$1010,3,FALSE)</f>
        <v>49.88</v>
      </c>
      <c r="BR395">
        <f ca="1">VLOOKUP('Sampling picks'!BD385,Sheet1!$A$11:$C$1010,3,FALSE)</f>
        <v>39.5</v>
      </c>
      <c r="BS395">
        <f ca="1">VLOOKUP('Sampling picks'!BE385,Sheet1!$A$11:$C$1010,3,FALSE)</f>
        <v>31.68</v>
      </c>
      <c r="BT395">
        <f ca="1">VLOOKUP('Sampling picks'!BF385,Sheet1!$A$11:$C$1010,3,FALSE)</f>
        <v>48.72</v>
      </c>
      <c r="BU395">
        <f ca="1">VLOOKUP('Sampling picks'!BG385,Sheet1!$A$11:$C$1010,3,FALSE)</f>
        <v>57.95</v>
      </c>
      <c r="BV395">
        <f ca="1">VLOOKUP('Sampling picks'!BH385,Sheet1!$A$11:$C$1010,3,FALSE)</f>
        <v>52.31</v>
      </c>
      <c r="BW395">
        <f ca="1">VLOOKUP('Sampling picks'!BI385,Sheet1!$A$11:$C$1010,3,FALSE)</f>
        <v>41.43</v>
      </c>
      <c r="BX395">
        <f ca="1">VLOOKUP('Sampling picks'!BJ385,Sheet1!$A$11:$C$1010,3,FALSE)</f>
        <v>50.9</v>
      </c>
      <c r="BY395">
        <f ca="1">VLOOKUP('Sampling picks'!BK385,Sheet1!$A$11:$C$1010,3,FALSE)</f>
        <v>43.01</v>
      </c>
      <c r="BZ395">
        <f ca="1">VLOOKUP('Sampling picks'!BL385,Sheet1!$A$11:$C$1010,3,FALSE)</f>
        <v>42.12</v>
      </c>
      <c r="CA395">
        <f ca="1">VLOOKUP('Sampling picks'!BM385,Sheet1!$A$11:$C$1010,3,FALSE)</f>
        <v>54.11</v>
      </c>
      <c r="CB395">
        <f ca="1">VLOOKUP('Sampling picks'!BN385,Sheet1!$A$11:$C$1010,3,FALSE)</f>
        <v>40.44</v>
      </c>
      <c r="CC395">
        <f ca="1">VLOOKUP('Sampling picks'!BO385,Sheet1!$A$11:$C$1010,3,FALSE)</f>
        <v>48.02</v>
      </c>
      <c r="CD395">
        <f ca="1">VLOOKUP('Sampling picks'!BP385,Sheet1!$A$11:$C$1010,3,FALSE)</f>
        <v>33.770000000000003</v>
      </c>
      <c r="CE395">
        <f ca="1">VLOOKUP('Sampling picks'!BQ385,Sheet1!$A$11:$C$1010,3,FALSE)</f>
        <v>43.21</v>
      </c>
      <c r="CF395">
        <f ca="1">VLOOKUP('Sampling picks'!BR385,Sheet1!$A$11:$C$1010,3,FALSE)</f>
        <v>53.68</v>
      </c>
      <c r="CG395">
        <f ca="1">VLOOKUP('Sampling picks'!BS385,Sheet1!$A$11:$C$1010,3,FALSE)</f>
        <v>49.86</v>
      </c>
      <c r="CH395">
        <f ca="1">VLOOKUP('Sampling picks'!BT385,Sheet1!$A$11:$C$1010,3,FALSE)</f>
        <v>60.82</v>
      </c>
      <c r="CI395">
        <f ca="1">VLOOKUP('Sampling picks'!BU385,Sheet1!$A$11:$C$1010,3,FALSE)</f>
        <v>56.34</v>
      </c>
      <c r="CJ395">
        <f ca="1">VLOOKUP('Sampling picks'!BV385,Sheet1!$A$11:$C$1010,3,FALSE)</f>
        <v>32.83</v>
      </c>
      <c r="CK395">
        <f ca="1">VLOOKUP('Sampling picks'!BW385,Sheet1!$A$11:$C$1010,3,FALSE)</f>
        <v>27.57</v>
      </c>
      <c r="CL395">
        <f ca="1">VLOOKUP('Sampling picks'!BX385,Sheet1!$A$11:$C$1010,3,FALSE)</f>
        <v>40.840000000000003</v>
      </c>
      <c r="CM395">
        <f ca="1">VLOOKUP('Sampling picks'!BY385,Sheet1!$A$11:$C$1010,3,FALSE)</f>
        <v>55.46</v>
      </c>
      <c r="CN395">
        <f ca="1">VLOOKUP('Sampling picks'!BZ385,Sheet1!$A$11:$C$1010,3,FALSE)</f>
        <v>29.37</v>
      </c>
      <c r="CO395">
        <f ca="1">VLOOKUP('Sampling picks'!CA385,Sheet1!$A$11:$C$1010,3,FALSE)</f>
        <v>47.33</v>
      </c>
      <c r="CP395">
        <f ca="1">VLOOKUP('Sampling picks'!CB385,Sheet1!$A$11:$C$1010,3,FALSE)</f>
        <v>41.92</v>
      </c>
      <c r="CQ395">
        <f ca="1">VLOOKUP('Sampling picks'!CC385,Sheet1!$A$11:$C$1010,3,FALSE)</f>
        <v>26.5</v>
      </c>
      <c r="CR395">
        <f ca="1">VLOOKUP('Sampling picks'!CD385,Sheet1!$A$11:$C$1010,3,FALSE)</f>
        <v>46.64</v>
      </c>
      <c r="CS395">
        <f ca="1">VLOOKUP('Sampling picks'!CE385,Sheet1!$A$11:$C$1010,3,FALSE)</f>
        <v>51.01</v>
      </c>
      <c r="CT395">
        <f ca="1">VLOOKUP('Sampling picks'!CF385,Sheet1!$A$11:$C$1010,3,FALSE)</f>
        <v>45.48</v>
      </c>
      <c r="CU395">
        <f ca="1">VLOOKUP('Sampling picks'!CG385,Sheet1!$A$11:$C$1010,3,FALSE)</f>
        <v>34.130000000000003</v>
      </c>
      <c r="CV395">
        <f ca="1">VLOOKUP('Sampling picks'!CH385,Sheet1!$A$11:$C$1010,3,FALSE)</f>
        <v>68.010000000000005</v>
      </c>
      <c r="CW395">
        <f ca="1">VLOOKUP('Sampling picks'!CI385,Sheet1!$A$11:$C$1010,3,FALSE)</f>
        <v>62.71</v>
      </c>
      <c r="CX395">
        <f ca="1">VLOOKUP('Sampling picks'!CJ385,Sheet1!$A$11:$C$1010,3,FALSE)</f>
        <v>49.65</v>
      </c>
      <c r="CY395">
        <f ca="1">VLOOKUP('Sampling picks'!CK385,Sheet1!$A$11:$C$1010,3,FALSE)</f>
        <v>49.79</v>
      </c>
      <c r="CZ395">
        <f ca="1">VLOOKUP('Sampling picks'!CL385,Sheet1!$A$11:$C$1010,3,FALSE)</f>
        <v>49.8</v>
      </c>
      <c r="DA395">
        <f ca="1">VLOOKUP('Sampling picks'!CM385,Sheet1!$A$11:$C$1010,3,FALSE)</f>
        <v>68.72</v>
      </c>
      <c r="DB395">
        <f ca="1">VLOOKUP('Sampling picks'!CN385,Sheet1!$A$11:$C$1010,3,FALSE)</f>
        <v>42.1</v>
      </c>
      <c r="DC395">
        <f ca="1">VLOOKUP('Sampling picks'!CO385,Sheet1!$A$11:$C$1010,3,FALSE)</f>
        <v>53.03</v>
      </c>
      <c r="DD395">
        <f ca="1">VLOOKUP('Sampling picks'!CP385,Sheet1!$A$11:$C$1010,3,FALSE)</f>
        <v>59.19</v>
      </c>
      <c r="DE395">
        <f ca="1">VLOOKUP('Sampling picks'!CQ385,Sheet1!$A$11:$C$1010,3,FALSE)</f>
        <v>53.15</v>
      </c>
      <c r="DF395">
        <f ca="1">VLOOKUP('Sampling picks'!CR385,Sheet1!$A$11:$C$1010,3,FALSE)</f>
        <v>35.89</v>
      </c>
      <c r="DG395">
        <f ca="1">VLOOKUP('Sampling picks'!CS385,Sheet1!$A$11:$C$1010,3,FALSE)</f>
        <v>49.9</v>
      </c>
      <c r="DH395">
        <f ca="1">VLOOKUP('Sampling picks'!CT385,Sheet1!$A$11:$C$1010,3,FALSE)</f>
        <v>40.21</v>
      </c>
      <c r="DI395">
        <f ca="1">VLOOKUP('Sampling picks'!CU385,Sheet1!$A$11:$C$1010,3,FALSE)</f>
        <v>53.91</v>
      </c>
      <c r="DJ395">
        <f ca="1">VLOOKUP('Sampling picks'!CV385,Sheet1!$A$11:$C$1010,3,FALSE)</f>
        <v>38.14</v>
      </c>
      <c r="DK395">
        <f ca="1">VLOOKUP('Sampling picks'!CW385,Sheet1!$A$11:$C$1010,3,FALSE)</f>
        <v>36.299999999999997</v>
      </c>
      <c r="DL395" t="e">
        <f>VLOOKUP('Sampling picks'!CX385,Sheet1!$A$11:$C$1010,3,FALSE)</f>
        <v>#N/A</v>
      </c>
      <c r="DM395" t="e">
        <f>VLOOKUP('Sampling picks'!CY385,Sheet1!$A$11:$C$1010,3,FALSE)</f>
        <v>#N/A</v>
      </c>
    </row>
    <row r="396" spans="1:117">
      <c r="A396">
        <v>386</v>
      </c>
      <c r="C396" s="1">
        <f t="shared" ca="1" si="23"/>
        <v>56.52</v>
      </c>
      <c r="J396" t="str">
        <f t="shared" ca="1" si="24"/>
        <v>IN</v>
      </c>
      <c r="K396">
        <f t="shared" ref="K396:K459" si="25">$C$6</f>
        <v>47</v>
      </c>
      <c r="L396">
        <f ca="1">$M396+_xlfn.NORM.INV($I$7/2,0,1)*SQRT($C$8^2/$I$5)</f>
        <v>45.450153761094064</v>
      </c>
      <c r="M396">
        <f t="shared" ref="M396:M459" ca="1" si="26">AVERAGEIF(P396:DM396,"&lt;&gt;#N/A")</f>
        <v>47.893799999999992</v>
      </c>
      <c r="N396">
        <f ca="1">$M396+_xlfn.NORM.INV(1-($I$7/2),0,1)*SQRT($C$8^2/$I$5)</f>
        <v>50.337446238905919</v>
      </c>
      <c r="O396">
        <v>386</v>
      </c>
      <c r="P396">
        <f ca="1">VLOOKUP('Sampling picks'!B386,Sheet1!$A$11:$C$1010,3,FALSE)</f>
        <v>40.21</v>
      </c>
      <c r="Q396">
        <f ca="1">VLOOKUP('Sampling picks'!C386,Sheet1!$A$11:$C$1010,3,FALSE)</f>
        <v>67.89</v>
      </c>
      <c r="R396">
        <f ca="1">VLOOKUP('Sampling picks'!D386,Sheet1!$A$11:$C$1010,3,FALSE)</f>
        <v>37.340000000000003</v>
      </c>
      <c r="S396">
        <f ca="1">VLOOKUP('Sampling picks'!E386,Sheet1!$A$11:$C$1010,3,FALSE)</f>
        <v>55.52</v>
      </c>
      <c r="T396">
        <f ca="1">VLOOKUP('Sampling picks'!F386,Sheet1!$A$11:$C$1010,3,FALSE)</f>
        <v>60.84</v>
      </c>
      <c r="U396">
        <f ca="1">VLOOKUP('Sampling picks'!G386,Sheet1!$A$11:$C$1010,3,FALSE)</f>
        <v>36.69</v>
      </c>
      <c r="V396">
        <f ca="1">VLOOKUP('Sampling picks'!H386,Sheet1!$A$11:$C$1010,3,FALSE)</f>
        <v>34.630000000000003</v>
      </c>
      <c r="W396">
        <f ca="1">VLOOKUP('Sampling picks'!I386,Sheet1!$A$11:$C$1010,3,FALSE)</f>
        <v>33.47</v>
      </c>
      <c r="X396">
        <f ca="1">VLOOKUP('Sampling picks'!J386,Sheet1!$A$11:$C$1010,3,FALSE)</f>
        <v>37.47</v>
      </c>
      <c r="Y396">
        <f ca="1">VLOOKUP('Sampling picks'!K386,Sheet1!$A$11:$C$1010,3,FALSE)</f>
        <v>73.3</v>
      </c>
      <c r="Z396">
        <f ca="1">VLOOKUP('Sampling picks'!L386,Sheet1!$A$11:$C$1010,3,FALSE)</f>
        <v>53.02</v>
      </c>
      <c r="AA396">
        <f ca="1">VLOOKUP('Sampling picks'!M386,Sheet1!$A$11:$C$1010,3,FALSE)</f>
        <v>49.51</v>
      </c>
      <c r="AB396">
        <f ca="1">VLOOKUP('Sampling picks'!N386,Sheet1!$A$11:$C$1010,3,FALSE)</f>
        <v>34.83</v>
      </c>
      <c r="AC396">
        <f ca="1">VLOOKUP('Sampling picks'!O386,Sheet1!$A$11:$C$1010,3,FALSE)</f>
        <v>51.33</v>
      </c>
      <c r="AD396">
        <f ca="1">VLOOKUP('Sampling picks'!P386,Sheet1!$A$11:$C$1010,3,FALSE)</f>
        <v>46.63</v>
      </c>
      <c r="AE396">
        <f ca="1">VLOOKUP('Sampling picks'!Q386,Sheet1!$A$11:$C$1010,3,FALSE)</f>
        <v>37.630000000000003</v>
      </c>
      <c r="AF396">
        <f ca="1">VLOOKUP('Sampling picks'!R386,Sheet1!$A$11:$C$1010,3,FALSE)</f>
        <v>47.07</v>
      </c>
      <c r="AG396">
        <f ca="1">VLOOKUP('Sampling picks'!S386,Sheet1!$A$11:$C$1010,3,FALSE)</f>
        <v>56.05</v>
      </c>
      <c r="AH396">
        <f ca="1">VLOOKUP('Sampling picks'!T386,Sheet1!$A$11:$C$1010,3,FALSE)</f>
        <v>37.06</v>
      </c>
      <c r="AI396">
        <f ca="1">VLOOKUP('Sampling picks'!U386,Sheet1!$A$11:$C$1010,3,FALSE)</f>
        <v>51.56</v>
      </c>
      <c r="AJ396">
        <f ca="1">VLOOKUP('Sampling picks'!V386,Sheet1!$A$11:$C$1010,3,FALSE)</f>
        <v>34.28</v>
      </c>
      <c r="AK396">
        <f ca="1">VLOOKUP('Sampling picks'!W386,Sheet1!$A$11:$C$1010,3,FALSE)</f>
        <v>42.3</v>
      </c>
      <c r="AL396">
        <f ca="1">VLOOKUP('Sampling picks'!X386,Sheet1!$A$11:$C$1010,3,FALSE)</f>
        <v>56.05</v>
      </c>
      <c r="AM396">
        <f ca="1">VLOOKUP('Sampling picks'!Y386,Sheet1!$A$11:$C$1010,3,FALSE)</f>
        <v>49.79</v>
      </c>
      <c r="AN396">
        <f ca="1">VLOOKUP('Sampling picks'!Z386,Sheet1!$A$11:$C$1010,3,FALSE)</f>
        <v>39.020000000000003</v>
      </c>
      <c r="AO396">
        <f ca="1">VLOOKUP('Sampling picks'!AA386,Sheet1!$A$11:$C$1010,3,FALSE)</f>
        <v>43.74</v>
      </c>
      <c r="AP396">
        <f ca="1">VLOOKUP('Sampling picks'!AB386,Sheet1!$A$11:$C$1010,3,FALSE)</f>
        <v>55.54</v>
      </c>
      <c r="AQ396">
        <f ca="1">VLOOKUP('Sampling picks'!AC386,Sheet1!$A$11:$C$1010,3,FALSE)</f>
        <v>49.67</v>
      </c>
      <c r="AR396">
        <f ca="1">VLOOKUP('Sampling picks'!AD386,Sheet1!$A$11:$C$1010,3,FALSE)</f>
        <v>53.67</v>
      </c>
      <c r="AS396">
        <f ca="1">VLOOKUP('Sampling picks'!AE386,Sheet1!$A$11:$C$1010,3,FALSE)</f>
        <v>43.1</v>
      </c>
      <c r="AT396">
        <f ca="1">VLOOKUP('Sampling picks'!AF386,Sheet1!$A$11:$C$1010,3,FALSE)</f>
        <v>53.54</v>
      </c>
      <c r="AU396">
        <f ca="1">VLOOKUP('Sampling picks'!AG386,Sheet1!$A$11:$C$1010,3,FALSE)</f>
        <v>43.16</v>
      </c>
      <c r="AV396">
        <f ca="1">VLOOKUP('Sampling picks'!AH386,Sheet1!$A$11:$C$1010,3,FALSE)</f>
        <v>43.35</v>
      </c>
      <c r="AW396">
        <f ca="1">VLOOKUP('Sampling picks'!AI386,Sheet1!$A$11:$C$1010,3,FALSE)</f>
        <v>41.41</v>
      </c>
      <c r="AX396">
        <f ca="1">VLOOKUP('Sampling picks'!AJ386,Sheet1!$A$11:$C$1010,3,FALSE)</f>
        <v>53.15</v>
      </c>
      <c r="AY396">
        <f ca="1">VLOOKUP('Sampling picks'!AK386,Sheet1!$A$11:$C$1010,3,FALSE)</f>
        <v>52.28</v>
      </c>
      <c r="AZ396">
        <f ca="1">VLOOKUP('Sampling picks'!AL386,Sheet1!$A$11:$C$1010,3,FALSE)</f>
        <v>51.61</v>
      </c>
      <c r="BA396">
        <f ca="1">VLOOKUP('Sampling picks'!AM386,Sheet1!$A$11:$C$1010,3,FALSE)</f>
        <v>58.69</v>
      </c>
      <c r="BB396">
        <f ca="1">VLOOKUP('Sampling picks'!AN386,Sheet1!$A$11:$C$1010,3,FALSE)</f>
        <v>34.28</v>
      </c>
      <c r="BC396">
        <f ca="1">VLOOKUP('Sampling picks'!AO386,Sheet1!$A$11:$C$1010,3,FALSE)</f>
        <v>35.090000000000003</v>
      </c>
      <c r="BD396">
        <f ca="1">VLOOKUP('Sampling picks'!AP386,Sheet1!$A$11:$C$1010,3,FALSE)</f>
        <v>43.96</v>
      </c>
      <c r="BE396">
        <f ca="1">VLOOKUP('Sampling picks'!AQ386,Sheet1!$A$11:$C$1010,3,FALSE)</f>
        <v>47.28</v>
      </c>
      <c r="BF396">
        <f ca="1">VLOOKUP('Sampling picks'!AR386,Sheet1!$A$11:$C$1010,3,FALSE)</f>
        <v>40.21</v>
      </c>
      <c r="BG396">
        <f ca="1">VLOOKUP('Sampling picks'!AS386,Sheet1!$A$11:$C$1010,3,FALSE)</f>
        <v>58.36</v>
      </c>
      <c r="BH396">
        <f ca="1">VLOOKUP('Sampling picks'!AT386,Sheet1!$A$11:$C$1010,3,FALSE)</f>
        <v>36.04</v>
      </c>
      <c r="BI396">
        <f ca="1">VLOOKUP('Sampling picks'!AU386,Sheet1!$A$11:$C$1010,3,FALSE)</f>
        <v>65.5</v>
      </c>
      <c r="BJ396">
        <f ca="1">VLOOKUP('Sampling picks'!AV386,Sheet1!$A$11:$C$1010,3,FALSE)</f>
        <v>41.39</v>
      </c>
      <c r="BK396">
        <f ca="1">VLOOKUP('Sampling picks'!AW386,Sheet1!$A$11:$C$1010,3,FALSE)</f>
        <v>59.94</v>
      </c>
      <c r="BL396">
        <f ca="1">VLOOKUP('Sampling picks'!AX386,Sheet1!$A$11:$C$1010,3,FALSE)</f>
        <v>26.5</v>
      </c>
      <c r="BM396">
        <f ca="1">VLOOKUP('Sampling picks'!AY386,Sheet1!$A$11:$C$1010,3,FALSE)</f>
        <v>62.31</v>
      </c>
      <c r="BN396">
        <f ca="1">VLOOKUP('Sampling picks'!AZ386,Sheet1!$A$11:$C$1010,3,FALSE)</f>
        <v>57.99</v>
      </c>
      <c r="BO396">
        <f ca="1">VLOOKUP('Sampling picks'!BA386,Sheet1!$A$11:$C$1010,3,FALSE)</f>
        <v>58.51</v>
      </c>
      <c r="BP396">
        <f ca="1">VLOOKUP('Sampling picks'!BB386,Sheet1!$A$11:$C$1010,3,FALSE)</f>
        <v>37.200000000000003</v>
      </c>
      <c r="BQ396">
        <f ca="1">VLOOKUP('Sampling picks'!BC386,Sheet1!$A$11:$C$1010,3,FALSE)</f>
        <v>64.67</v>
      </c>
      <c r="BR396">
        <f ca="1">VLOOKUP('Sampling picks'!BD386,Sheet1!$A$11:$C$1010,3,FALSE)</f>
        <v>53.21</v>
      </c>
      <c r="BS396">
        <f ca="1">VLOOKUP('Sampling picks'!BE386,Sheet1!$A$11:$C$1010,3,FALSE)</f>
        <v>40.39</v>
      </c>
      <c r="BT396">
        <f ca="1">VLOOKUP('Sampling picks'!BF386,Sheet1!$A$11:$C$1010,3,FALSE)</f>
        <v>60.96</v>
      </c>
      <c r="BU396">
        <f ca="1">VLOOKUP('Sampling picks'!BG386,Sheet1!$A$11:$C$1010,3,FALSE)</f>
        <v>50.44</v>
      </c>
      <c r="BV396">
        <f ca="1">VLOOKUP('Sampling picks'!BH386,Sheet1!$A$11:$C$1010,3,FALSE)</f>
        <v>48.64</v>
      </c>
      <c r="BW396">
        <f ca="1">VLOOKUP('Sampling picks'!BI386,Sheet1!$A$11:$C$1010,3,FALSE)</f>
        <v>32.83</v>
      </c>
      <c r="BX396">
        <f ca="1">VLOOKUP('Sampling picks'!BJ386,Sheet1!$A$11:$C$1010,3,FALSE)</f>
        <v>43.01</v>
      </c>
      <c r="BY396">
        <f ca="1">VLOOKUP('Sampling picks'!BK386,Sheet1!$A$11:$C$1010,3,FALSE)</f>
        <v>46.99</v>
      </c>
      <c r="BZ396">
        <f ca="1">VLOOKUP('Sampling picks'!BL386,Sheet1!$A$11:$C$1010,3,FALSE)</f>
        <v>54.11</v>
      </c>
      <c r="CA396">
        <f ca="1">VLOOKUP('Sampling picks'!BM386,Sheet1!$A$11:$C$1010,3,FALSE)</f>
        <v>78.92</v>
      </c>
      <c r="CB396">
        <f ca="1">VLOOKUP('Sampling picks'!BN386,Sheet1!$A$11:$C$1010,3,FALSE)</f>
        <v>48.17</v>
      </c>
      <c r="CC396">
        <f ca="1">VLOOKUP('Sampling picks'!BO386,Sheet1!$A$11:$C$1010,3,FALSE)</f>
        <v>54.81</v>
      </c>
      <c r="CD396">
        <f ca="1">VLOOKUP('Sampling picks'!BP386,Sheet1!$A$11:$C$1010,3,FALSE)</f>
        <v>51.47</v>
      </c>
      <c r="CE396">
        <f ca="1">VLOOKUP('Sampling picks'!BQ386,Sheet1!$A$11:$C$1010,3,FALSE)</f>
        <v>46</v>
      </c>
      <c r="CF396">
        <f ca="1">VLOOKUP('Sampling picks'!BR386,Sheet1!$A$11:$C$1010,3,FALSE)</f>
        <v>43.04</v>
      </c>
      <c r="CG396">
        <f ca="1">VLOOKUP('Sampling picks'!BS386,Sheet1!$A$11:$C$1010,3,FALSE)</f>
        <v>56.52</v>
      </c>
      <c r="CH396">
        <f ca="1">VLOOKUP('Sampling picks'!BT386,Sheet1!$A$11:$C$1010,3,FALSE)</f>
        <v>38</v>
      </c>
      <c r="CI396">
        <f ca="1">VLOOKUP('Sampling picks'!BU386,Sheet1!$A$11:$C$1010,3,FALSE)</f>
        <v>36.659999999999997</v>
      </c>
      <c r="CJ396">
        <f ca="1">VLOOKUP('Sampling picks'!BV386,Sheet1!$A$11:$C$1010,3,FALSE)</f>
        <v>61.04</v>
      </c>
      <c r="CK396">
        <f ca="1">VLOOKUP('Sampling picks'!BW386,Sheet1!$A$11:$C$1010,3,FALSE)</f>
        <v>50.47</v>
      </c>
      <c r="CL396">
        <f ca="1">VLOOKUP('Sampling picks'!BX386,Sheet1!$A$11:$C$1010,3,FALSE)</f>
        <v>48.35</v>
      </c>
      <c r="CM396">
        <f ca="1">VLOOKUP('Sampling picks'!BY386,Sheet1!$A$11:$C$1010,3,FALSE)</f>
        <v>42.05</v>
      </c>
      <c r="CN396">
        <f ca="1">VLOOKUP('Sampling picks'!BZ386,Sheet1!$A$11:$C$1010,3,FALSE)</f>
        <v>38.630000000000003</v>
      </c>
      <c r="CO396">
        <f ca="1">VLOOKUP('Sampling picks'!CA386,Sheet1!$A$11:$C$1010,3,FALSE)</f>
        <v>50.23</v>
      </c>
      <c r="CP396">
        <f ca="1">VLOOKUP('Sampling picks'!CB386,Sheet1!$A$11:$C$1010,3,FALSE)</f>
        <v>39.18</v>
      </c>
      <c r="CQ396">
        <f ca="1">VLOOKUP('Sampling picks'!CC386,Sheet1!$A$11:$C$1010,3,FALSE)</f>
        <v>56.69</v>
      </c>
      <c r="CR396">
        <f ca="1">VLOOKUP('Sampling picks'!CD386,Sheet1!$A$11:$C$1010,3,FALSE)</f>
        <v>51.47</v>
      </c>
      <c r="CS396">
        <f ca="1">VLOOKUP('Sampling picks'!CE386,Sheet1!$A$11:$C$1010,3,FALSE)</f>
        <v>38.479999999999997</v>
      </c>
      <c r="CT396">
        <f ca="1">VLOOKUP('Sampling picks'!CF386,Sheet1!$A$11:$C$1010,3,FALSE)</f>
        <v>38.4</v>
      </c>
      <c r="CU396">
        <f ca="1">VLOOKUP('Sampling picks'!CG386,Sheet1!$A$11:$C$1010,3,FALSE)</f>
        <v>37.950000000000003</v>
      </c>
      <c r="CV396">
        <f ca="1">VLOOKUP('Sampling picks'!CH386,Sheet1!$A$11:$C$1010,3,FALSE)</f>
        <v>44.68</v>
      </c>
      <c r="CW396">
        <f ca="1">VLOOKUP('Sampling picks'!CI386,Sheet1!$A$11:$C$1010,3,FALSE)</f>
        <v>30.54</v>
      </c>
      <c r="CX396">
        <f ca="1">VLOOKUP('Sampling picks'!CJ386,Sheet1!$A$11:$C$1010,3,FALSE)</f>
        <v>53.55</v>
      </c>
      <c r="CY396">
        <f ca="1">VLOOKUP('Sampling picks'!CK386,Sheet1!$A$11:$C$1010,3,FALSE)</f>
        <v>43.8</v>
      </c>
      <c r="CZ396">
        <f ca="1">VLOOKUP('Sampling picks'!CL386,Sheet1!$A$11:$C$1010,3,FALSE)</f>
        <v>66.489999999999995</v>
      </c>
      <c r="DA396">
        <f ca="1">VLOOKUP('Sampling picks'!CM386,Sheet1!$A$11:$C$1010,3,FALSE)</f>
        <v>63.26</v>
      </c>
      <c r="DB396">
        <f ca="1">VLOOKUP('Sampling picks'!CN386,Sheet1!$A$11:$C$1010,3,FALSE)</f>
        <v>32.5</v>
      </c>
      <c r="DC396">
        <f ca="1">VLOOKUP('Sampling picks'!CO386,Sheet1!$A$11:$C$1010,3,FALSE)</f>
        <v>52.75</v>
      </c>
      <c r="DD396">
        <f ca="1">VLOOKUP('Sampling picks'!CP386,Sheet1!$A$11:$C$1010,3,FALSE)</f>
        <v>45</v>
      </c>
      <c r="DE396">
        <f ca="1">VLOOKUP('Sampling picks'!CQ386,Sheet1!$A$11:$C$1010,3,FALSE)</f>
        <v>49.88</v>
      </c>
      <c r="DF396">
        <f ca="1">VLOOKUP('Sampling picks'!CR386,Sheet1!$A$11:$C$1010,3,FALSE)</f>
        <v>45.72</v>
      </c>
      <c r="DG396">
        <f ca="1">VLOOKUP('Sampling picks'!CS386,Sheet1!$A$11:$C$1010,3,FALSE)</f>
        <v>52.09</v>
      </c>
      <c r="DH396">
        <f ca="1">VLOOKUP('Sampling picks'!CT386,Sheet1!$A$11:$C$1010,3,FALSE)</f>
        <v>59.49</v>
      </c>
      <c r="DI396">
        <f ca="1">VLOOKUP('Sampling picks'!CU386,Sheet1!$A$11:$C$1010,3,FALSE)</f>
        <v>58.47</v>
      </c>
      <c r="DJ396">
        <f ca="1">VLOOKUP('Sampling picks'!CV386,Sheet1!$A$11:$C$1010,3,FALSE)</f>
        <v>41.92</v>
      </c>
      <c r="DK396">
        <f ca="1">VLOOKUP('Sampling picks'!CW386,Sheet1!$A$11:$C$1010,3,FALSE)</f>
        <v>36.5</v>
      </c>
      <c r="DL396" t="e">
        <f>VLOOKUP('Sampling picks'!CX386,Sheet1!$A$11:$C$1010,3,FALSE)</f>
        <v>#N/A</v>
      </c>
      <c r="DM396" t="e">
        <f>VLOOKUP('Sampling picks'!CY386,Sheet1!$A$11:$C$1010,3,FALSE)</f>
        <v>#N/A</v>
      </c>
    </row>
    <row r="397" spans="1:117">
      <c r="A397">
        <v>387</v>
      </c>
      <c r="C397" s="1">
        <f t="shared" ref="C397:C460" ca="1" si="27">ROUND(_xlfn.NORM.INV(RAND(),C$6,C$8),2)</f>
        <v>47.98</v>
      </c>
      <c r="J397" t="str">
        <f t="shared" ca="1" si="24"/>
        <v>IN</v>
      </c>
      <c r="K397">
        <f t="shared" si="25"/>
        <v>47</v>
      </c>
      <c r="L397">
        <f ca="1">$M397+_xlfn.NORM.INV($I$7/2,0,1)*SQRT($C$8^2/$I$5)</f>
        <v>45.155953761094075</v>
      </c>
      <c r="M397">
        <f t="shared" ca="1" si="26"/>
        <v>47.599600000000002</v>
      </c>
      <c r="N397">
        <f ca="1">$M397+_xlfn.NORM.INV(1-($I$7/2),0,1)*SQRT($C$8^2/$I$5)</f>
        <v>50.04324623890593</v>
      </c>
      <c r="O397">
        <v>387</v>
      </c>
      <c r="P397">
        <f ca="1">VLOOKUP('Sampling picks'!B387,Sheet1!$A$11:$C$1010,3,FALSE)</f>
        <v>43.31</v>
      </c>
      <c r="Q397">
        <f ca="1">VLOOKUP('Sampling picks'!C387,Sheet1!$A$11:$C$1010,3,FALSE)</f>
        <v>60.84</v>
      </c>
      <c r="R397">
        <f ca="1">VLOOKUP('Sampling picks'!D387,Sheet1!$A$11:$C$1010,3,FALSE)</f>
        <v>56.05</v>
      </c>
      <c r="S397">
        <f ca="1">VLOOKUP('Sampling picks'!E387,Sheet1!$A$11:$C$1010,3,FALSE)</f>
        <v>49.81</v>
      </c>
      <c r="T397">
        <f ca="1">VLOOKUP('Sampling picks'!F387,Sheet1!$A$11:$C$1010,3,FALSE)</f>
        <v>46.83</v>
      </c>
      <c r="U397">
        <f ca="1">VLOOKUP('Sampling picks'!G387,Sheet1!$A$11:$C$1010,3,FALSE)</f>
        <v>50.32</v>
      </c>
      <c r="V397">
        <f ca="1">VLOOKUP('Sampling picks'!H387,Sheet1!$A$11:$C$1010,3,FALSE)</f>
        <v>44.8</v>
      </c>
      <c r="W397">
        <f ca="1">VLOOKUP('Sampling picks'!I387,Sheet1!$A$11:$C$1010,3,FALSE)</f>
        <v>47.39</v>
      </c>
      <c r="X397">
        <f ca="1">VLOOKUP('Sampling picks'!J387,Sheet1!$A$11:$C$1010,3,FALSE)</f>
        <v>54.96</v>
      </c>
      <c r="Y397">
        <f ca="1">VLOOKUP('Sampling picks'!K387,Sheet1!$A$11:$C$1010,3,FALSE)</f>
        <v>56.06</v>
      </c>
      <c r="Z397">
        <f ca="1">VLOOKUP('Sampling picks'!L387,Sheet1!$A$11:$C$1010,3,FALSE)</f>
        <v>59.49</v>
      </c>
      <c r="AA397">
        <f ca="1">VLOOKUP('Sampling picks'!M387,Sheet1!$A$11:$C$1010,3,FALSE)</f>
        <v>49.84</v>
      </c>
      <c r="AB397">
        <f ca="1">VLOOKUP('Sampling picks'!N387,Sheet1!$A$11:$C$1010,3,FALSE)</f>
        <v>54.96</v>
      </c>
      <c r="AC397">
        <f ca="1">VLOOKUP('Sampling picks'!O387,Sheet1!$A$11:$C$1010,3,FALSE)</f>
        <v>46.94</v>
      </c>
      <c r="AD397">
        <f ca="1">VLOOKUP('Sampling picks'!P387,Sheet1!$A$11:$C$1010,3,FALSE)</f>
        <v>23.94</v>
      </c>
      <c r="AE397">
        <f ca="1">VLOOKUP('Sampling picks'!Q387,Sheet1!$A$11:$C$1010,3,FALSE)</f>
        <v>46.34</v>
      </c>
      <c r="AF397">
        <f ca="1">VLOOKUP('Sampling picks'!R387,Sheet1!$A$11:$C$1010,3,FALSE)</f>
        <v>41.12</v>
      </c>
      <c r="AG397">
        <f ca="1">VLOOKUP('Sampling picks'!S387,Sheet1!$A$11:$C$1010,3,FALSE)</f>
        <v>43.63</v>
      </c>
      <c r="AH397">
        <f ca="1">VLOOKUP('Sampling picks'!T387,Sheet1!$A$11:$C$1010,3,FALSE)</f>
        <v>58.22</v>
      </c>
      <c r="AI397">
        <f ca="1">VLOOKUP('Sampling picks'!U387,Sheet1!$A$11:$C$1010,3,FALSE)</f>
        <v>41.31</v>
      </c>
      <c r="AJ397">
        <f ca="1">VLOOKUP('Sampling picks'!V387,Sheet1!$A$11:$C$1010,3,FALSE)</f>
        <v>57.55</v>
      </c>
      <c r="AK397">
        <f ca="1">VLOOKUP('Sampling picks'!W387,Sheet1!$A$11:$C$1010,3,FALSE)</f>
        <v>38.04</v>
      </c>
      <c r="AL397">
        <f ca="1">VLOOKUP('Sampling picks'!X387,Sheet1!$A$11:$C$1010,3,FALSE)</f>
        <v>51.03</v>
      </c>
      <c r="AM397">
        <f ca="1">VLOOKUP('Sampling picks'!Y387,Sheet1!$A$11:$C$1010,3,FALSE)</f>
        <v>45.38</v>
      </c>
      <c r="AN397">
        <f ca="1">VLOOKUP('Sampling picks'!Z387,Sheet1!$A$11:$C$1010,3,FALSE)</f>
        <v>41.58</v>
      </c>
      <c r="AO397">
        <f ca="1">VLOOKUP('Sampling picks'!AA387,Sheet1!$A$11:$C$1010,3,FALSE)</f>
        <v>55.81</v>
      </c>
      <c r="AP397">
        <f ca="1">VLOOKUP('Sampling picks'!AB387,Sheet1!$A$11:$C$1010,3,FALSE)</f>
        <v>59.19</v>
      </c>
      <c r="AQ397">
        <f ca="1">VLOOKUP('Sampling picks'!AC387,Sheet1!$A$11:$C$1010,3,FALSE)</f>
        <v>74.760000000000005</v>
      </c>
      <c r="AR397">
        <f ca="1">VLOOKUP('Sampling picks'!AD387,Sheet1!$A$11:$C$1010,3,FALSE)</f>
        <v>37.81</v>
      </c>
      <c r="AS397">
        <f ca="1">VLOOKUP('Sampling picks'!AE387,Sheet1!$A$11:$C$1010,3,FALSE)</f>
        <v>37.840000000000003</v>
      </c>
      <c r="AT397">
        <f ca="1">VLOOKUP('Sampling picks'!AF387,Sheet1!$A$11:$C$1010,3,FALSE)</f>
        <v>36.86</v>
      </c>
      <c r="AU397">
        <f ca="1">VLOOKUP('Sampling picks'!AG387,Sheet1!$A$11:$C$1010,3,FALSE)</f>
        <v>49.86</v>
      </c>
      <c r="AV397">
        <f ca="1">VLOOKUP('Sampling picks'!AH387,Sheet1!$A$11:$C$1010,3,FALSE)</f>
        <v>28.8</v>
      </c>
      <c r="AW397">
        <f ca="1">VLOOKUP('Sampling picks'!AI387,Sheet1!$A$11:$C$1010,3,FALSE)</f>
        <v>60.82</v>
      </c>
      <c r="AX397">
        <f ca="1">VLOOKUP('Sampling picks'!AJ387,Sheet1!$A$11:$C$1010,3,FALSE)</f>
        <v>36.299999999999997</v>
      </c>
      <c r="AY397">
        <f ca="1">VLOOKUP('Sampling picks'!AK387,Sheet1!$A$11:$C$1010,3,FALSE)</f>
        <v>42.66</v>
      </c>
      <c r="AZ397">
        <f ca="1">VLOOKUP('Sampling picks'!AL387,Sheet1!$A$11:$C$1010,3,FALSE)</f>
        <v>56.53</v>
      </c>
      <c r="BA397">
        <f ca="1">VLOOKUP('Sampling picks'!AM387,Sheet1!$A$11:$C$1010,3,FALSE)</f>
        <v>50.09</v>
      </c>
      <c r="BB397">
        <f ca="1">VLOOKUP('Sampling picks'!AN387,Sheet1!$A$11:$C$1010,3,FALSE)</f>
        <v>62.71</v>
      </c>
      <c r="BC397">
        <f ca="1">VLOOKUP('Sampling picks'!AO387,Sheet1!$A$11:$C$1010,3,FALSE)</f>
        <v>38.71</v>
      </c>
      <c r="BD397">
        <f ca="1">VLOOKUP('Sampling picks'!AP387,Sheet1!$A$11:$C$1010,3,FALSE)</f>
        <v>61.08</v>
      </c>
      <c r="BE397">
        <f ca="1">VLOOKUP('Sampling picks'!AQ387,Sheet1!$A$11:$C$1010,3,FALSE)</f>
        <v>49.49</v>
      </c>
      <c r="BF397">
        <f ca="1">VLOOKUP('Sampling picks'!AR387,Sheet1!$A$11:$C$1010,3,FALSE)</f>
        <v>48.59</v>
      </c>
      <c r="BG397">
        <f ca="1">VLOOKUP('Sampling picks'!AS387,Sheet1!$A$11:$C$1010,3,FALSE)</f>
        <v>56.05</v>
      </c>
      <c r="BH397">
        <f ca="1">VLOOKUP('Sampling picks'!AT387,Sheet1!$A$11:$C$1010,3,FALSE)</f>
        <v>42.33</v>
      </c>
      <c r="BI397">
        <f ca="1">VLOOKUP('Sampling picks'!AU387,Sheet1!$A$11:$C$1010,3,FALSE)</f>
        <v>65.72</v>
      </c>
      <c r="BJ397">
        <f ca="1">VLOOKUP('Sampling picks'!AV387,Sheet1!$A$11:$C$1010,3,FALSE)</f>
        <v>50.34</v>
      </c>
      <c r="BK397">
        <f ca="1">VLOOKUP('Sampling picks'!AW387,Sheet1!$A$11:$C$1010,3,FALSE)</f>
        <v>38.43</v>
      </c>
      <c r="BL397">
        <f ca="1">VLOOKUP('Sampling picks'!AX387,Sheet1!$A$11:$C$1010,3,FALSE)</f>
        <v>74.760000000000005</v>
      </c>
      <c r="BM397">
        <f ca="1">VLOOKUP('Sampling picks'!AY387,Sheet1!$A$11:$C$1010,3,FALSE)</f>
        <v>48.36</v>
      </c>
      <c r="BN397">
        <f ca="1">VLOOKUP('Sampling picks'!AZ387,Sheet1!$A$11:$C$1010,3,FALSE)</f>
        <v>46.83</v>
      </c>
      <c r="BO397">
        <f ca="1">VLOOKUP('Sampling picks'!BA387,Sheet1!$A$11:$C$1010,3,FALSE)</f>
        <v>46.63</v>
      </c>
      <c r="BP397">
        <f ca="1">VLOOKUP('Sampling picks'!BB387,Sheet1!$A$11:$C$1010,3,FALSE)</f>
        <v>52.76</v>
      </c>
      <c r="BQ397">
        <f ca="1">VLOOKUP('Sampling picks'!BC387,Sheet1!$A$11:$C$1010,3,FALSE)</f>
        <v>54.93</v>
      </c>
      <c r="BR397">
        <f ca="1">VLOOKUP('Sampling picks'!BD387,Sheet1!$A$11:$C$1010,3,FALSE)</f>
        <v>53.59</v>
      </c>
      <c r="BS397">
        <f ca="1">VLOOKUP('Sampling picks'!BE387,Sheet1!$A$11:$C$1010,3,FALSE)</f>
        <v>40.22</v>
      </c>
      <c r="BT397">
        <f ca="1">VLOOKUP('Sampling picks'!BF387,Sheet1!$A$11:$C$1010,3,FALSE)</f>
        <v>39.799999999999997</v>
      </c>
      <c r="BU397">
        <f ca="1">VLOOKUP('Sampling picks'!BG387,Sheet1!$A$11:$C$1010,3,FALSE)</f>
        <v>38.979999999999997</v>
      </c>
      <c r="BV397">
        <f ca="1">VLOOKUP('Sampling picks'!BH387,Sheet1!$A$11:$C$1010,3,FALSE)</f>
        <v>44.03</v>
      </c>
      <c r="BW397">
        <f ca="1">VLOOKUP('Sampling picks'!BI387,Sheet1!$A$11:$C$1010,3,FALSE)</f>
        <v>57.85</v>
      </c>
      <c r="BX397">
        <f ca="1">VLOOKUP('Sampling picks'!BJ387,Sheet1!$A$11:$C$1010,3,FALSE)</f>
        <v>25.26</v>
      </c>
      <c r="BY397">
        <f ca="1">VLOOKUP('Sampling picks'!BK387,Sheet1!$A$11:$C$1010,3,FALSE)</f>
        <v>63.37</v>
      </c>
      <c r="BZ397">
        <f ca="1">VLOOKUP('Sampling picks'!BL387,Sheet1!$A$11:$C$1010,3,FALSE)</f>
        <v>53.09</v>
      </c>
      <c r="CA397">
        <f ca="1">VLOOKUP('Sampling picks'!BM387,Sheet1!$A$11:$C$1010,3,FALSE)</f>
        <v>59.03</v>
      </c>
      <c r="CB397">
        <f ca="1">VLOOKUP('Sampling picks'!BN387,Sheet1!$A$11:$C$1010,3,FALSE)</f>
        <v>44.87</v>
      </c>
      <c r="CC397">
        <f ca="1">VLOOKUP('Sampling picks'!BO387,Sheet1!$A$11:$C$1010,3,FALSE)</f>
        <v>56.53</v>
      </c>
      <c r="CD397">
        <f ca="1">VLOOKUP('Sampling picks'!BP387,Sheet1!$A$11:$C$1010,3,FALSE)</f>
        <v>51.88</v>
      </c>
      <c r="CE397">
        <f ca="1">VLOOKUP('Sampling picks'!BQ387,Sheet1!$A$11:$C$1010,3,FALSE)</f>
        <v>35.93</v>
      </c>
      <c r="CF397">
        <f ca="1">VLOOKUP('Sampling picks'!BR387,Sheet1!$A$11:$C$1010,3,FALSE)</f>
        <v>40.44</v>
      </c>
      <c r="CG397">
        <f ca="1">VLOOKUP('Sampling picks'!BS387,Sheet1!$A$11:$C$1010,3,FALSE)</f>
        <v>45.99</v>
      </c>
      <c r="CH397">
        <f ca="1">VLOOKUP('Sampling picks'!BT387,Sheet1!$A$11:$C$1010,3,FALSE)</f>
        <v>54.93</v>
      </c>
      <c r="CI397">
        <f ca="1">VLOOKUP('Sampling picks'!BU387,Sheet1!$A$11:$C$1010,3,FALSE)</f>
        <v>48.89</v>
      </c>
      <c r="CJ397">
        <f ca="1">VLOOKUP('Sampling picks'!BV387,Sheet1!$A$11:$C$1010,3,FALSE)</f>
        <v>47.33</v>
      </c>
      <c r="CK397">
        <f ca="1">VLOOKUP('Sampling picks'!BW387,Sheet1!$A$11:$C$1010,3,FALSE)</f>
        <v>37.74</v>
      </c>
      <c r="CL397">
        <f ca="1">VLOOKUP('Sampling picks'!BX387,Sheet1!$A$11:$C$1010,3,FALSE)</f>
        <v>56.12</v>
      </c>
      <c r="CM397">
        <f ca="1">VLOOKUP('Sampling picks'!BY387,Sheet1!$A$11:$C$1010,3,FALSE)</f>
        <v>49.84</v>
      </c>
      <c r="CN397">
        <f ca="1">VLOOKUP('Sampling picks'!BZ387,Sheet1!$A$11:$C$1010,3,FALSE)</f>
        <v>41.03</v>
      </c>
      <c r="CO397">
        <f ca="1">VLOOKUP('Sampling picks'!CA387,Sheet1!$A$11:$C$1010,3,FALSE)</f>
        <v>47.86</v>
      </c>
      <c r="CP397">
        <f ca="1">VLOOKUP('Sampling picks'!CB387,Sheet1!$A$11:$C$1010,3,FALSE)</f>
        <v>40.21</v>
      </c>
      <c r="CQ397">
        <f ca="1">VLOOKUP('Sampling picks'!CC387,Sheet1!$A$11:$C$1010,3,FALSE)</f>
        <v>56.02</v>
      </c>
      <c r="CR397">
        <f ca="1">VLOOKUP('Sampling picks'!CD387,Sheet1!$A$11:$C$1010,3,FALSE)</f>
        <v>40.97</v>
      </c>
      <c r="CS397">
        <f ca="1">VLOOKUP('Sampling picks'!CE387,Sheet1!$A$11:$C$1010,3,FALSE)</f>
        <v>50.62</v>
      </c>
      <c r="CT397">
        <f ca="1">VLOOKUP('Sampling picks'!CF387,Sheet1!$A$11:$C$1010,3,FALSE)</f>
        <v>49.74</v>
      </c>
      <c r="CU397">
        <f ca="1">VLOOKUP('Sampling picks'!CG387,Sheet1!$A$11:$C$1010,3,FALSE)</f>
        <v>33.79</v>
      </c>
      <c r="CV397">
        <f ca="1">VLOOKUP('Sampling picks'!CH387,Sheet1!$A$11:$C$1010,3,FALSE)</f>
        <v>27.03</v>
      </c>
      <c r="CW397">
        <f ca="1">VLOOKUP('Sampling picks'!CI387,Sheet1!$A$11:$C$1010,3,FALSE)</f>
        <v>42.68</v>
      </c>
      <c r="CX397">
        <f ca="1">VLOOKUP('Sampling picks'!CJ387,Sheet1!$A$11:$C$1010,3,FALSE)</f>
        <v>56.74</v>
      </c>
      <c r="CY397">
        <f ca="1">VLOOKUP('Sampling picks'!CK387,Sheet1!$A$11:$C$1010,3,FALSE)</f>
        <v>44.03</v>
      </c>
      <c r="CZ397">
        <f ca="1">VLOOKUP('Sampling picks'!CL387,Sheet1!$A$11:$C$1010,3,FALSE)</f>
        <v>25.05</v>
      </c>
      <c r="DA397">
        <f ca="1">VLOOKUP('Sampling picks'!CM387,Sheet1!$A$11:$C$1010,3,FALSE)</f>
        <v>43.04</v>
      </c>
      <c r="DB397">
        <f ca="1">VLOOKUP('Sampling picks'!CN387,Sheet1!$A$11:$C$1010,3,FALSE)</f>
        <v>44.67</v>
      </c>
      <c r="DC397">
        <f ca="1">VLOOKUP('Sampling picks'!CO387,Sheet1!$A$11:$C$1010,3,FALSE)</f>
        <v>49.58</v>
      </c>
      <c r="DD397">
        <f ca="1">VLOOKUP('Sampling picks'!CP387,Sheet1!$A$11:$C$1010,3,FALSE)</f>
        <v>48.62</v>
      </c>
      <c r="DE397">
        <f ca="1">VLOOKUP('Sampling picks'!CQ387,Sheet1!$A$11:$C$1010,3,FALSE)</f>
        <v>48.26</v>
      </c>
      <c r="DF397">
        <f ca="1">VLOOKUP('Sampling picks'!CR387,Sheet1!$A$11:$C$1010,3,FALSE)</f>
        <v>29.96</v>
      </c>
      <c r="DG397">
        <f ca="1">VLOOKUP('Sampling picks'!CS387,Sheet1!$A$11:$C$1010,3,FALSE)</f>
        <v>43.64</v>
      </c>
      <c r="DH397">
        <f ca="1">VLOOKUP('Sampling picks'!CT387,Sheet1!$A$11:$C$1010,3,FALSE)</f>
        <v>37.04</v>
      </c>
      <c r="DI397">
        <f ca="1">VLOOKUP('Sampling picks'!CU387,Sheet1!$A$11:$C$1010,3,FALSE)</f>
        <v>56.06</v>
      </c>
      <c r="DJ397">
        <f ca="1">VLOOKUP('Sampling picks'!CV387,Sheet1!$A$11:$C$1010,3,FALSE)</f>
        <v>32.979999999999997</v>
      </c>
      <c r="DK397">
        <f ca="1">VLOOKUP('Sampling picks'!CW387,Sheet1!$A$11:$C$1010,3,FALSE)</f>
        <v>49.84</v>
      </c>
      <c r="DL397" t="e">
        <f>VLOOKUP('Sampling picks'!CX387,Sheet1!$A$11:$C$1010,3,FALSE)</f>
        <v>#N/A</v>
      </c>
      <c r="DM397" t="e">
        <f>VLOOKUP('Sampling picks'!CY387,Sheet1!$A$11:$C$1010,3,FALSE)</f>
        <v>#N/A</v>
      </c>
    </row>
    <row r="398" spans="1:117">
      <c r="A398">
        <v>388</v>
      </c>
      <c r="C398" s="1">
        <f t="shared" ca="1" si="27"/>
        <v>39.770000000000003</v>
      </c>
      <c r="J398" t="str">
        <f t="shared" ca="1" si="24"/>
        <v>IN</v>
      </c>
      <c r="K398">
        <f t="shared" si="25"/>
        <v>47</v>
      </c>
      <c r="L398">
        <f ca="1">$M398+_xlfn.NORM.INV($I$7/2,0,1)*SQRT($C$8^2/$I$5)</f>
        <v>45.03505376109409</v>
      </c>
      <c r="M398">
        <f t="shared" ca="1" si="26"/>
        <v>47.478700000000018</v>
      </c>
      <c r="N398">
        <f ca="1">$M398+_xlfn.NORM.INV(1-($I$7/2),0,1)*SQRT($C$8^2/$I$5)</f>
        <v>49.922346238905945</v>
      </c>
      <c r="O398">
        <v>388</v>
      </c>
      <c r="P398">
        <f ca="1">VLOOKUP('Sampling picks'!B388,Sheet1!$A$11:$C$1010,3,FALSE)</f>
        <v>38.4</v>
      </c>
      <c r="Q398">
        <f ca="1">VLOOKUP('Sampling picks'!C388,Sheet1!$A$11:$C$1010,3,FALSE)</f>
        <v>49.36</v>
      </c>
      <c r="R398">
        <f ca="1">VLOOKUP('Sampling picks'!D388,Sheet1!$A$11:$C$1010,3,FALSE)</f>
        <v>65.400000000000006</v>
      </c>
      <c r="S398">
        <f ca="1">VLOOKUP('Sampling picks'!E388,Sheet1!$A$11:$C$1010,3,FALSE)</f>
        <v>47.14</v>
      </c>
      <c r="T398">
        <f ca="1">VLOOKUP('Sampling picks'!F388,Sheet1!$A$11:$C$1010,3,FALSE)</f>
        <v>32.659999999999997</v>
      </c>
      <c r="U398">
        <f ca="1">VLOOKUP('Sampling picks'!G388,Sheet1!$A$11:$C$1010,3,FALSE)</f>
        <v>54.11</v>
      </c>
      <c r="V398">
        <f ca="1">VLOOKUP('Sampling picks'!H388,Sheet1!$A$11:$C$1010,3,FALSE)</f>
        <v>42.03</v>
      </c>
      <c r="W398">
        <f ca="1">VLOOKUP('Sampling picks'!I388,Sheet1!$A$11:$C$1010,3,FALSE)</f>
        <v>37.479999999999997</v>
      </c>
      <c r="X398">
        <f ca="1">VLOOKUP('Sampling picks'!J388,Sheet1!$A$11:$C$1010,3,FALSE)</f>
        <v>54.93</v>
      </c>
      <c r="Y398">
        <f ca="1">VLOOKUP('Sampling picks'!K388,Sheet1!$A$11:$C$1010,3,FALSE)</f>
        <v>74.760000000000005</v>
      </c>
      <c r="Z398">
        <f ca="1">VLOOKUP('Sampling picks'!L388,Sheet1!$A$11:$C$1010,3,FALSE)</f>
        <v>53.68</v>
      </c>
      <c r="AA398">
        <f ca="1">VLOOKUP('Sampling picks'!M388,Sheet1!$A$11:$C$1010,3,FALSE)</f>
        <v>43.69</v>
      </c>
      <c r="AB398">
        <f ca="1">VLOOKUP('Sampling picks'!N388,Sheet1!$A$11:$C$1010,3,FALSE)</f>
        <v>33.74</v>
      </c>
      <c r="AC398">
        <f ca="1">VLOOKUP('Sampling picks'!O388,Sheet1!$A$11:$C$1010,3,FALSE)</f>
        <v>47.16</v>
      </c>
      <c r="AD398">
        <f ca="1">VLOOKUP('Sampling picks'!P388,Sheet1!$A$11:$C$1010,3,FALSE)</f>
        <v>67.02</v>
      </c>
      <c r="AE398">
        <f ca="1">VLOOKUP('Sampling picks'!Q388,Sheet1!$A$11:$C$1010,3,FALSE)</f>
        <v>50.34</v>
      </c>
      <c r="AF398">
        <f ca="1">VLOOKUP('Sampling picks'!R388,Sheet1!$A$11:$C$1010,3,FALSE)</f>
        <v>45.59</v>
      </c>
      <c r="AG398">
        <f ca="1">VLOOKUP('Sampling picks'!S388,Sheet1!$A$11:$C$1010,3,FALSE)</f>
        <v>40.049999999999997</v>
      </c>
      <c r="AH398">
        <f ca="1">VLOOKUP('Sampling picks'!T388,Sheet1!$A$11:$C$1010,3,FALSE)</f>
        <v>36.29</v>
      </c>
      <c r="AI398">
        <f ca="1">VLOOKUP('Sampling picks'!U388,Sheet1!$A$11:$C$1010,3,FALSE)</f>
        <v>36.520000000000003</v>
      </c>
      <c r="AJ398">
        <f ca="1">VLOOKUP('Sampling picks'!V388,Sheet1!$A$11:$C$1010,3,FALSE)</f>
        <v>45.85</v>
      </c>
      <c r="AK398">
        <f ca="1">VLOOKUP('Sampling picks'!W388,Sheet1!$A$11:$C$1010,3,FALSE)</f>
        <v>54.02</v>
      </c>
      <c r="AL398">
        <f ca="1">VLOOKUP('Sampling picks'!X388,Sheet1!$A$11:$C$1010,3,FALSE)</f>
        <v>40.97</v>
      </c>
      <c r="AM398">
        <f ca="1">VLOOKUP('Sampling picks'!Y388,Sheet1!$A$11:$C$1010,3,FALSE)</f>
        <v>43.09</v>
      </c>
      <c r="AN398">
        <f ca="1">VLOOKUP('Sampling picks'!Z388,Sheet1!$A$11:$C$1010,3,FALSE)</f>
        <v>40.44</v>
      </c>
      <c r="AO398">
        <f ca="1">VLOOKUP('Sampling picks'!AA388,Sheet1!$A$11:$C$1010,3,FALSE)</f>
        <v>39.46</v>
      </c>
      <c r="AP398">
        <f ca="1">VLOOKUP('Sampling picks'!AB388,Sheet1!$A$11:$C$1010,3,FALSE)</f>
        <v>48.97</v>
      </c>
      <c r="AQ398">
        <f ca="1">VLOOKUP('Sampling picks'!AC388,Sheet1!$A$11:$C$1010,3,FALSE)</f>
        <v>59.42</v>
      </c>
      <c r="AR398">
        <f ca="1">VLOOKUP('Sampling picks'!AD388,Sheet1!$A$11:$C$1010,3,FALSE)</f>
        <v>27.4</v>
      </c>
      <c r="AS398">
        <f ca="1">VLOOKUP('Sampling picks'!AE388,Sheet1!$A$11:$C$1010,3,FALSE)</f>
        <v>68.38</v>
      </c>
      <c r="AT398">
        <f ca="1">VLOOKUP('Sampling picks'!AF388,Sheet1!$A$11:$C$1010,3,FALSE)</f>
        <v>35.19</v>
      </c>
      <c r="AU398">
        <f ca="1">VLOOKUP('Sampling picks'!AG388,Sheet1!$A$11:$C$1010,3,FALSE)</f>
        <v>53.54</v>
      </c>
      <c r="AV398">
        <f ca="1">VLOOKUP('Sampling picks'!AH388,Sheet1!$A$11:$C$1010,3,FALSE)</f>
        <v>56.97</v>
      </c>
      <c r="AW398">
        <f ca="1">VLOOKUP('Sampling picks'!AI388,Sheet1!$A$11:$C$1010,3,FALSE)</f>
        <v>35.200000000000003</v>
      </c>
      <c r="AX398">
        <f ca="1">VLOOKUP('Sampling picks'!AJ388,Sheet1!$A$11:$C$1010,3,FALSE)</f>
        <v>38.619999999999997</v>
      </c>
      <c r="AY398">
        <f ca="1">VLOOKUP('Sampling picks'!AK388,Sheet1!$A$11:$C$1010,3,FALSE)</f>
        <v>35.89</v>
      </c>
      <c r="AZ398">
        <f ca="1">VLOOKUP('Sampling picks'!AL388,Sheet1!$A$11:$C$1010,3,FALSE)</f>
        <v>50.79</v>
      </c>
      <c r="BA398">
        <f ca="1">VLOOKUP('Sampling picks'!AM388,Sheet1!$A$11:$C$1010,3,FALSE)</f>
        <v>42.3</v>
      </c>
      <c r="BB398">
        <f ca="1">VLOOKUP('Sampling picks'!AN388,Sheet1!$A$11:$C$1010,3,FALSE)</f>
        <v>51.23</v>
      </c>
      <c r="BC398">
        <f ca="1">VLOOKUP('Sampling picks'!AO388,Sheet1!$A$11:$C$1010,3,FALSE)</f>
        <v>57.85</v>
      </c>
      <c r="BD398">
        <f ca="1">VLOOKUP('Sampling picks'!AP388,Sheet1!$A$11:$C$1010,3,FALSE)</f>
        <v>59.83</v>
      </c>
      <c r="BE398">
        <f ca="1">VLOOKUP('Sampling picks'!AQ388,Sheet1!$A$11:$C$1010,3,FALSE)</f>
        <v>55.88</v>
      </c>
      <c r="BF398">
        <f ca="1">VLOOKUP('Sampling picks'!AR388,Sheet1!$A$11:$C$1010,3,FALSE)</f>
        <v>47.15</v>
      </c>
      <c r="BG398">
        <f ca="1">VLOOKUP('Sampling picks'!AS388,Sheet1!$A$11:$C$1010,3,FALSE)</f>
        <v>38.979999999999997</v>
      </c>
      <c r="BH398">
        <f ca="1">VLOOKUP('Sampling picks'!AT388,Sheet1!$A$11:$C$1010,3,FALSE)</f>
        <v>44.63</v>
      </c>
      <c r="BI398">
        <f ca="1">VLOOKUP('Sampling picks'!AU388,Sheet1!$A$11:$C$1010,3,FALSE)</f>
        <v>42.12</v>
      </c>
      <c r="BJ398">
        <f ca="1">VLOOKUP('Sampling picks'!AV388,Sheet1!$A$11:$C$1010,3,FALSE)</f>
        <v>26.25</v>
      </c>
      <c r="BK398">
        <f ca="1">VLOOKUP('Sampling picks'!AW388,Sheet1!$A$11:$C$1010,3,FALSE)</f>
        <v>57.09</v>
      </c>
      <c r="BL398">
        <f ca="1">VLOOKUP('Sampling picks'!AX388,Sheet1!$A$11:$C$1010,3,FALSE)</f>
        <v>56.38</v>
      </c>
      <c r="BM398">
        <f ca="1">VLOOKUP('Sampling picks'!AY388,Sheet1!$A$11:$C$1010,3,FALSE)</f>
        <v>63.25</v>
      </c>
      <c r="BN398">
        <f ca="1">VLOOKUP('Sampling picks'!AZ388,Sheet1!$A$11:$C$1010,3,FALSE)</f>
        <v>49.77</v>
      </c>
      <c r="BO398">
        <f ca="1">VLOOKUP('Sampling picks'!BA388,Sheet1!$A$11:$C$1010,3,FALSE)</f>
        <v>59.98</v>
      </c>
      <c r="BP398">
        <f ca="1">VLOOKUP('Sampling picks'!BB388,Sheet1!$A$11:$C$1010,3,FALSE)</f>
        <v>53.16</v>
      </c>
      <c r="BQ398">
        <f ca="1">VLOOKUP('Sampling picks'!BC388,Sheet1!$A$11:$C$1010,3,FALSE)</f>
        <v>51.3</v>
      </c>
      <c r="BR398">
        <f ca="1">VLOOKUP('Sampling picks'!BD388,Sheet1!$A$11:$C$1010,3,FALSE)</f>
        <v>51.36</v>
      </c>
      <c r="BS398">
        <f ca="1">VLOOKUP('Sampling picks'!BE388,Sheet1!$A$11:$C$1010,3,FALSE)</f>
        <v>48.66</v>
      </c>
      <c r="BT398">
        <f ca="1">VLOOKUP('Sampling picks'!BF388,Sheet1!$A$11:$C$1010,3,FALSE)</f>
        <v>51.61</v>
      </c>
      <c r="BU398">
        <f ca="1">VLOOKUP('Sampling picks'!BG388,Sheet1!$A$11:$C$1010,3,FALSE)</f>
        <v>40.6</v>
      </c>
      <c r="BV398">
        <f ca="1">VLOOKUP('Sampling picks'!BH388,Sheet1!$A$11:$C$1010,3,FALSE)</f>
        <v>38.04</v>
      </c>
      <c r="BW398">
        <f ca="1">VLOOKUP('Sampling picks'!BI388,Sheet1!$A$11:$C$1010,3,FALSE)</f>
        <v>45</v>
      </c>
      <c r="BX398">
        <f ca="1">VLOOKUP('Sampling picks'!BJ388,Sheet1!$A$11:$C$1010,3,FALSE)</f>
        <v>53.32</v>
      </c>
      <c r="BY398">
        <f ca="1">VLOOKUP('Sampling picks'!BK388,Sheet1!$A$11:$C$1010,3,FALSE)</f>
        <v>48</v>
      </c>
      <c r="BZ398">
        <f ca="1">VLOOKUP('Sampling picks'!BL388,Sheet1!$A$11:$C$1010,3,FALSE)</f>
        <v>61.13</v>
      </c>
      <c r="CA398">
        <f ca="1">VLOOKUP('Sampling picks'!BM388,Sheet1!$A$11:$C$1010,3,FALSE)</f>
        <v>32.5</v>
      </c>
      <c r="CB398">
        <f ca="1">VLOOKUP('Sampling picks'!BN388,Sheet1!$A$11:$C$1010,3,FALSE)</f>
        <v>54.02</v>
      </c>
      <c r="CC398">
        <f ca="1">VLOOKUP('Sampling picks'!BO388,Sheet1!$A$11:$C$1010,3,FALSE)</f>
        <v>57.8</v>
      </c>
      <c r="CD398">
        <f ca="1">VLOOKUP('Sampling picks'!BP388,Sheet1!$A$11:$C$1010,3,FALSE)</f>
        <v>36.21</v>
      </c>
      <c r="CE398">
        <f ca="1">VLOOKUP('Sampling picks'!BQ388,Sheet1!$A$11:$C$1010,3,FALSE)</f>
        <v>49.79</v>
      </c>
      <c r="CF398">
        <f ca="1">VLOOKUP('Sampling picks'!BR388,Sheet1!$A$11:$C$1010,3,FALSE)</f>
        <v>41.25</v>
      </c>
      <c r="CG398">
        <f ca="1">VLOOKUP('Sampling picks'!BS388,Sheet1!$A$11:$C$1010,3,FALSE)</f>
        <v>43.6</v>
      </c>
      <c r="CH398">
        <f ca="1">VLOOKUP('Sampling picks'!BT388,Sheet1!$A$11:$C$1010,3,FALSE)</f>
        <v>51.01</v>
      </c>
      <c r="CI398">
        <f ca="1">VLOOKUP('Sampling picks'!BU388,Sheet1!$A$11:$C$1010,3,FALSE)</f>
        <v>55.37</v>
      </c>
      <c r="CJ398">
        <f ca="1">VLOOKUP('Sampling picks'!BV388,Sheet1!$A$11:$C$1010,3,FALSE)</f>
        <v>50.34</v>
      </c>
      <c r="CK398">
        <f ca="1">VLOOKUP('Sampling picks'!BW388,Sheet1!$A$11:$C$1010,3,FALSE)</f>
        <v>52.27</v>
      </c>
      <c r="CL398">
        <f ca="1">VLOOKUP('Sampling picks'!BX388,Sheet1!$A$11:$C$1010,3,FALSE)</f>
        <v>43.35</v>
      </c>
      <c r="CM398">
        <f ca="1">VLOOKUP('Sampling picks'!BY388,Sheet1!$A$11:$C$1010,3,FALSE)</f>
        <v>31.04</v>
      </c>
      <c r="CN398">
        <f ca="1">VLOOKUP('Sampling picks'!BZ388,Sheet1!$A$11:$C$1010,3,FALSE)</f>
        <v>45.59</v>
      </c>
      <c r="CO398">
        <f ca="1">VLOOKUP('Sampling picks'!CA388,Sheet1!$A$11:$C$1010,3,FALSE)</f>
        <v>41.14</v>
      </c>
      <c r="CP398">
        <f ca="1">VLOOKUP('Sampling picks'!CB388,Sheet1!$A$11:$C$1010,3,FALSE)</f>
        <v>36.94</v>
      </c>
      <c r="CQ398">
        <f ca="1">VLOOKUP('Sampling picks'!CC388,Sheet1!$A$11:$C$1010,3,FALSE)</f>
        <v>50.44</v>
      </c>
      <c r="CR398">
        <f ca="1">VLOOKUP('Sampling picks'!CD388,Sheet1!$A$11:$C$1010,3,FALSE)</f>
        <v>65.62</v>
      </c>
      <c r="CS398">
        <f ca="1">VLOOKUP('Sampling picks'!CE388,Sheet1!$A$11:$C$1010,3,FALSE)</f>
        <v>40.97</v>
      </c>
      <c r="CT398">
        <f ca="1">VLOOKUP('Sampling picks'!CF388,Sheet1!$A$11:$C$1010,3,FALSE)</f>
        <v>37.21</v>
      </c>
      <c r="CU398">
        <f ca="1">VLOOKUP('Sampling picks'!CG388,Sheet1!$A$11:$C$1010,3,FALSE)</f>
        <v>60.64</v>
      </c>
      <c r="CV398">
        <f ca="1">VLOOKUP('Sampling picks'!CH388,Sheet1!$A$11:$C$1010,3,FALSE)</f>
        <v>38.229999999999997</v>
      </c>
      <c r="CW398">
        <f ca="1">VLOOKUP('Sampling picks'!CI388,Sheet1!$A$11:$C$1010,3,FALSE)</f>
        <v>42.72</v>
      </c>
      <c r="CX398">
        <f ca="1">VLOOKUP('Sampling picks'!CJ388,Sheet1!$A$11:$C$1010,3,FALSE)</f>
        <v>57.91</v>
      </c>
      <c r="CY398">
        <f ca="1">VLOOKUP('Sampling picks'!CK388,Sheet1!$A$11:$C$1010,3,FALSE)</f>
        <v>48</v>
      </c>
      <c r="CZ398">
        <f ca="1">VLOOKUP('Sampling picks'!CL388,Sheet1!$A$11:$C$1010,3,FALSE)</f>
        <v>23.94</v>
      </c>
      <c r="DA398">
        <f ca="1">VLOOKUP('Sampling picks'!CM388,Sheet1!$A$11:$C$1010,3,FALSE)</f>
        <v>49.81</v>
      </c>
      <c r="DB398">
        <f ca="1">VLOOKUP('Sampling picks'!CN388,Sheet1!$A$11:$C$1010,3,FALSE)</f>
        <v>46.17</v>
      </c>
      <c r="DC398">
        <f ca="1">VLOOKUP('Sampling picks'!CO388,Sheet1!$A$11:$C$1010,3,FALSE)</f>
        <v>44.12</v>
      </c>
      <c r="DD398">
        <f ca="1">VLOOKUP('Sampling picks'!CP388,Sheet1!$A$11:$C$1010,3,FALSE)</f>
        <v>55.65</v>
      </c>
      <c r="DE398">
        <f ca="1">VLOOKUP('Sampling picks'!CQ388,Sheet1!$A$11:$C$1010,3,FALSE)</f>
        <v>31.8</v>
      </c>
      <c r="DF398">
        <f ca="1">VLOOKUP('Sampling picks'!CR388,Sheet1!$A$11:$C$1010,3,FALSE)</f>
        <v>51.92</v>
      </c>
      <c r="DG398">
        <f ca="1">VLOOKUP('Sampling picks'!CS388,Sheet1!$A$11:$C$1010,3,FALSE)</f>
        <v>36.69</v>
      </c>
      <c r="DH398">
        <f ca="1">VLOOKUP('Sampling picks'!CT388,Sheet1!$A$11:$C$1010,3,FALSE)</f>
        <v>51.47</v>
      </c>
      <c r="DI398">
        <f ca="1">VLOOKUP('Sampling picks'!CU388,Sheet1!$A$11:$C$1010,3,FALSE)</f>
        <v>63.26</v>
      </c>
      <c r="DJ398">
        <f ca="1">VLOOKUP('Sampling picks'!CV388,Sheet1!$A$11:$C$1010,3,FALSE)</f>
        <v>55.81</v>
      </c>
      <c r="DK398">
        <f ca="1">VLOOKUP('Sampling picks'!CW388,Sheet1!$A$11:$C$1010,3,FALSE)</f>
        <v>53.85</v>
      </c>
      <c r="DL398" t="e">
        <f>VLOOKUP('Sampling picks'!CX388,Sheet1!$A$11:$C$1010,3,FALSE)</f>
        <v>#N/A</v>
      </c>
      <c r="DM398" t="e">
        <f>VLOOKUP('Sampling picks'!CY388,Sheet1!$A$11:$C$1010,3,FALSE)</f>
        <v>#N/A</v>
      </c>
    </row>
    <row r="399" spans="1:117">
      <c r="A399">
        <v>389</v>
      </c>
      <c r="C399" s="1">
        <f t="shared" ca="1" si="27"/>
        <v>45.79</v>
      </c>
      <c r="J399" t="str">
        <f t="shared" ca="1" si="24"/>
        <v>IN</v>
      </c>
      <c r="K399">
        <f t="shared" si="25"/>
        <v>47</v>
      </c>
      <c r="L399">
        <f ca="1">$M399+_xlfn.NORM.INV($I$7/2,0,1)*SQRT($C$8^2/$I$5)</f>
        <v>45.684853761094068</v>
      </c>
      <c r="M399">
        <f t="shared" ca="1" si="26"/>
        <v>48.128499999999995</v>
      </c>
      <c r="N399">
        <f ca="1">$M399+_xlfn.NORM.INV(1-($I$7/2),0,1)*SQRT($C$8^2/$I$5)</f>
        <v>50.572146238905923</v>
      </c>
      <c r="O399">
        <v>389</v>
      </c>
      <c r="P399">
        <f ca="1">VLOOKUP('Sampling picks'!B389,Sheet1!$A$11:$C$1010,3,FALSE)</f>
        <v>46.82</v>
      </c>
      <c r="Q399">
        <f ca="1">VLOOKUP('Sampling picks'!C389,Sheet1!$A$11:$C$1010,3,FALSE)</f>
        <v>52.6</v>
      </c>
      <c r="R399">
        <f ca="1">VLOOKUP('Sampling picks'!D389,Sheet1!$A$11:$C$1010,3,FALSE)</f>
        <v>47.37</v>
      </c>
      <c r="S399">
        <f ca="1">VLOOKUP('Sampling picks'!E389,Sheet1!$A$11:$C$1010,3,FALSE)</f>
        <v>52.04</v>
      </c>
      <c r="T399">
        <f ca="1">VLOOKUP('Sampling picks'!F389,Sheet1!$A$11:$C$1010,3,FALSE)</f>
        <v>41.74</v>
      </c>
      <c r="U399">
        <f ca="1">VLOOKUP('Sampling picks'!G389,Sheet1!$A$11:$C$1010,3,FALSE)</f>
        <v>33.44</v>
      </c>
      <c r="V399">
        <f ca="1">VLOOKUP('Sampling picks'!H389,Sheet1!$A$11:$C$1010,3,FALSE)</f>
        <v>53.16</v>
      </c>
      <c r="W399">
        <f ca="1">VLOOKUP('Sampling picks'!I389,Sheet1!$A$11:$C$1010,3,FALSE)</f>
        <v>59.65</v>
      </c>
      <c r="X399">
        <f ca="1">VLOOKUP('Sampling picks'!J389,Sheet1!$A$11:$C$1010,3,FALSE)</f>
        <v>53.02</v>
      </c>
      <c r="Y399">
        <f ca="1">VLOOKUP('Sampling picks'!K389,Sheet1!$A$11:$C$1010,3,FALSE)</f>
        <v>46.91</v>
      </c>
      <c r="Z399">
        <f ca="1">VLOOKUP('Sampling picks'!L389,Sheet1!$A$11:$C$1010,3,FALSE)</f>
        <v>47.15</v>
      </c>
      <c r="AA399">
        <f ca="1">VLOOKUP('Sampling picks'!M389,Sheet1!$A$11:$C$1010,3,FALSE)</f>
        <v>45.59</v>
      </c>
      <c r="AB399">
        <f ca="1">VLOOKUP('Sampling picks'!N389,Sheet1!$A$11:$C$1010,3,FALSE)</f>
        <v>34.93</v>
      </c>
      <c r="AC399">
        <f ca="1">VLOOKUP('Sampling picks'!O389,Sheet1!$A$11:$C$1010,3,FALSE)</f>
        <v>53.91</v>
      </c>
      <c r="AD399">
        <f ca="1">VLOOKUP('Sampling picks'!P389,Sheet1!$A$11:$C$1010,3,FALSE)</f>
        <v>50.61</v>
      </c>
      <c r="AE399">
        <f ca="1">VLOOKUP('Sampling picks'!Q389,Sheet1!$A$11:$C$1010,3,FALSE)</f>
        <v>43.22</v>
      </c>
      <c r="AF399">
        <f ca="1">VLOOKUP('Sampling picks'!R389,Sheet1!$A$11:$C$1010,3,FALSE)</f>
        <v>61.98</v>
      </c>
      <c r="AG399">
        <f ca="1">VLOOKUP('Sampling picks'!S389,Sheet1!$A$11:$C$1010,3,FALSE)</f>
        <v>59.32</v>
      </c>
      <c r="AH399">
        <f ca="1">VLOOKUP('Sampling picks'!T389,Sheet1!$A$11:$C$1010,3,FALSE)</f>
        <v>49.52</v>
      </c>
      <c r="AI399">
        <f ca="1">VLOOKUP('Sampling picks'!U389,Sheet1!$A$11:$C$1010,3,FALSE)</f>
        <v>56.59</v>
      </c>
      <c r="AJ399">
        <f ca="1">VLOOKUP('Sampling picks'!V389,Sheet1!$A$11:$C$1010,3,FALSE)</f>
        <v>69.52</v>
      </c>
      <c r="AK399">
        <f ca="1">VLOOKUP('Sampling picks'!W389,Sheet1!$A$11:$C$1010,3,FALSE)</f>
        <v>42.25</v>
      </c>
      <c r="AL399">
        <f ca="1">VLOOKUP('Sampling picks'!X389,Sheet1!$A$11:$C$1010,3,FALSE)</f>
        <v>43.91</v>
      </c>
      <c r="AM399">
        <f ca="1">VLOOKUP('Sampling picks'!Y389,Sheet1!$A$11:$C$1010,3,FALSE)</f>
        <v>56.38</v>
      </c>
      <c r="AN399">
        <f ca="1">VLOOKUP('Sampling picks'!Z389,Sheet1!$A$11:$C$1010,3,FALSE)</f>
        <v>58.25</v>
      </c>
      <c r="AO399">
        <f ca="1">VLOOKUP('Sampling picks'!AA389,Sheet1!$A$11:$C$1010,3,FALSE)</f>
        <v>37.81</v>
      </c>
      <c r="AP399">
        <f ca="1">VLOOKUP('Sampling picks'!AB389,Sheet1!$A$11:$C$1010,3,FALSE)</f>
        <v>41.17</v>
      </c>
      <c r="AQ399">
        <f ca="1">VLOOKUP('Sampling picks'!AC389,Sheet1!$A$11:$C$1010,3,FALSE)</f>
        <v>51.63</v>
      </c>
      <c r="AR399">
        <f ca="1">VLOOKUP('Sampling picks'!AD389,Sheet1!$A$11:$C$1010,3,FALSE)</f>
        <v>54.28</v>
      </c>
      <c r="AS399">
        <f ca="1">VLOOKUP('Sampling picks'!AE389,Sheet1!$A$11:$C$1010,3,FALSE)</f>
        <v>49.86</v>
      </c>
      <c r="AT399">
        <f ca="1">VLOOKUP('Sampling picks'!AF389,Sheet1!$A$11:$C$1010,3,FALSE)</f>
        <v>69.680000000000007</v>
      </c>
      <c r="AU399">
        <f ca="1">VLOOKUP('Sampling picks'!AG389,Sheet1!$A$11:$C$1010,3,FALSE)</f>
        <v>47.81</v>
      </c>
      <c r="AV399">
        <f ca="1">VLOOKUP('Sampling picks'!AH389,Sheet1!$A$11:$C$1010,3,FALSE)</f>
        <v>37.479999999999997</v>
      </c>
      <c r="AW399">
        <f ca="1">VLOOKUP('Sampling picks'!AI389,Sheet1!$A$11:$C$1010,3,FALSE)</f>
        <v>50.34</v>
      </c>
      <c r="AX399">
        <f ca="1">VLOOKUP('Sampling picks'!AJ389,Sheet1!$A$11:$C$1010,3,FALSE)</f>
        <v>39.18</v>
      </c>
      <c r="AY399">
        <f ca="1">VLOOKUP('Sampling picks'!AK389,Sheet1!$A$11:$C$1010,3,FALSE)</f>
        <v>56.06</v>
      </c>
      <c r="AZ399">
        <f ca="1">VLOOKUP('Sampling picks'!AL389,Sheet1!$A$11:$C$1010,3,FALSE)</f>
        <v>43.04</v>
      </c>
      <c r="BA399">
        <f ca="1">VLOOKUP('Sampling picks'!AM389,Sheet1!$A$11:$C$1010,3,FALSE)</f>
        <v>54</v>
      </c>
      <c r="BB399">
        <f ca="1">VLOOKUP('Sampling picks'!AN389,Sheet1!$A$11:$C$1010,3,FALSE)</f>
        <v>34.83</v>
      </c>
      <c r="BC399">
        <f ca="1">VLOOKUP('Sampling picks'!AO389,Sheet1!$A$11:$C$1010,3,FALSE)</f>
        <v>53.54</v>
      </c>
      <c r="BD399">
        <f ca="1">VLOOKUP('Sampling picks'!AP389,Sheet1!$A$11:$C$1010,3,FALSE)</f>
        <v>22.25</v>
      </c>
      <c r="BE399">
        <f ca="1">VLOOKUP('Sampling picks'!AQ389,Sheet1!$A$11:$C$1010,3,FALSE)</f>
        <v>48.89</v>
      </c>
      <c r="BF399">
        <f ca="1">VLOOKUP('Sampling picks'!AR389,Sheet1!$A$11:$C$1010,3,FALSE)</f>
        <v>56.34</v>
      </c>
      <c r="BG399">
        <f ca="1">VLOOKUP('Sampling picks'!AS389,Sheet1!$A$11:$C$1010,3,FALSE)</f>
        <v>42.51</v>
      </c>
      <c r="BH399">
        <f ca="1">VLOOKUP('Sampling picks'!AT389,Sheet1!$A$11:$C$1010,3,FALSE)</f>
        <v>42.94</v>
      </c>
      <c r="BI399">
        <f ca="1">VLOOKUP('Sampling picks'!AU389,Sheet1!$A$11:$C$1010,3,FALSE)</f>
        <v>46.84</v>
      </c>
      <c r="BJ399">
        <f ca="1">VLOOKUP('Sampling picks'!AV389,Sheet1!$A$11:$C$1010,3,FALSE)</f>
        <v>34.28</v>
      </c>
      <c r="BK399">
        <f ca="1">VLOOKUP('Sampling picks'!AW389,Sheet1!$A$11:$C$1010,3,FALSE)</f>
        <v>38.229999999999997</v>
      </c>
      <c r="BL399">
        <f ca="1">VLOOKUP('Sampling picks'!AX389,Sheet1!$A$11:$C$1010,3,FALSE)</f>
        <v>27.03</v>
      </c>
      <c r="BM399">
        <f ca="1">VLOOKUP('Sampling picks'!AY389,Sheet1!$A$11:$C$1010,3,FALSE)</f>
        <v>35.090000000000003</v>
      </c>
      <c r="BN399">
        <f ca="1">VLOOKUP('Sampling picks'!AZ389,Sheet1!$A$11:$C$1010,3,FALSE)</f>
        <v>52.46</v>
      </c>
      <c r="BO399">
        <f ca="1">VLOOKUP('Sampling picks'!BA389,Sheet1!$A$11:$C$1010,3,FALSE)</f>
        <v>50.01</v>
      </c>
      <c r="BP399">
        <f ca="1">VLOOKUP('Sampling picks'!BB389,Sheet1!$A$11:$C$1010,3,FALSE)</f>
        <v>65.5</v>
      </c>
      <c r="BQ399">
        <f ca="1">VLOOKUP('Sampling picks'!BC389,Sheet1!$A$11:$C$1010,3,FALSE)</f>
        <v>42.25</v>
      </c>
      <c r="BR399">
        <f ca="1">VLOOKUP('Sampling picks'!BD389,Sheet1!$A$11:$C$1010,3,FALSE)</f>
        <v>49.79</v>
      </c>
      <c r="BS399">
        <f ca="1">VLOOKUP('Sampling picks'!BE389,Sheet1!$A$11:$C$1010,3,FALSE)</f>
        <v>66.680000000000007</v>
      </c>
      <c r="BT399">
        <f ca="1">VLOOKUP('Sampling picks'!BF389,Sheet1!$A$11:$C$1010,3,FALSE)</f>
        <v>51.85</v>
      </c>
      <c r="BU399">
        <f ca="1">VLOOKUP('Sampling picks'!BG389,Sheet1!$A$11:$C$1010,3,FALSE)</f>
        <v>33.869999999999997</v>
      </c>
      <c r="BV399">
        <f ca="1">VLOOKUP('Sampling picks'!BH389,Sheet1!$A$11:$C$1010,3,FALSE)</f>
        <v>46.86</v>
      </c>
      <c r="BW399">
        <f ca="1">VLOOKUP('Sampling picks'!BI389,Sheet1!$A$11:$C$1010,3,FALSE)</f>
        <v>41.94</v>
      </c>
      <c r="BX399">
        <f ca="1">VLOOKUP('Sampling picks'!BJ389,Sheet1!$A$11:$C$1010,3,FALSE)</f>
        <v>41.5</v>
      </c>
      <c r="BY399">
        <f ca="1">VLOOKUP('Sampling picks'!BK389,Sheet1!$A$11:$C$1010,3,FALSE)</f>
        <v>33.78</v>
      </c>
      <c r="BZ399">
        <f ca="1">VLOOKUP('Sampling picks'!BL389,Sheet1!$A$11:$C$1010,3,FALSE)</f>
        <v>30.82</v>
      </c>
      <c r="CA399">
        <f ca="1">VLOOKUP('Sampling picks'!BM389,Sheet1!$A$11:$C$1010,3,FALSE)</f>
        <v>52.92</v>
      </c>
      <c r="CB399">
        <f ca="1">VLOOKUP('Sampling picks'!BN389,Sheet1!$A$11:$C$1010,3,FALSE)</f>
        <v>42.94</v>
      </c>
      <c r="CC399">
        <f ca="1">VLOOKUP('Sampling picks'!BO389,Sheet1!$A$11:$C$1010,3,FALSE)</f>
        <v>36.840000000000003</v>
      </c>
      <c r="CD399">
        <f ca="1">VLOOKUP('Sampling picks'!BP389,Sheet1!$A$11:$C$1010,3,FALSE)</f>
        <v>56.84</v>
      </c>
      <c r="CE399">
        <f ca="1">VLOOKUP('Sampling picks'!BQ389,Sheet1!$A$11:$C$1010,3,FALSE)</f>
        <v>45.32</v>
      </c>
      <c r="CF399">
        <f ca="1">VLOOKUP('Sampling picks'!BR389,Sheet1!$A$11:$C$1010,3,FALSE)</f>
        <v>39.93</v>
      </c>
      <c r="CG399">
        <f ca="1">VLOOKUP('Sampling picks'!BS389,Sheet1!$A$11:$C$1010,3,FALSE)</f>
        <v>57.38</v>
      </c>
      <c r="CH399">
        <f ca="1">VLOOKUP('Sampling picks'!BT389,Sheet1!$A$11:$C$1010,3,FALSE)</f>
        <v>59.76</v>
      </c>
      <c r="CI399">
        <f ca="1">VLOOKUP('Sampling picks'!BU389,Sheet1!$A$11:$C$1010,3,FALSE)</f>
        <v>66.78</v>
      </c>
      <c r="CJ399">
        <f ca="1">VLOOKUP('Sampling picks'!BV389,Sheet1!$A$11:$C$1010,3,FALSE)</f>
        <v>46.91</v>
      </c>
      <c r="CK399">
        <f ca="1">VLOOKUP('Sampling picks'!BW389,Sheet1!$A$11:$C$1010,3,FALSE)</f>
        <v>43.35</v>
      </c>
      <c r="CL399">
        <f ca="1">VLOOKUP('Sampling picks'!BX389,Sheet1!$A$11:$C$1010,3,FALSE)</f>
        <v>47.62</v>
      </c>
      <c r="CM399">
        <f ca="1">VLOOKUP('Sampling picks'!BY389,Sheet1!$A$11:$C$1010,3,FALSE)</f>
        <v>49.94</v>
      </c>
      <c r="CN399">
        <f ca="1">VLOOKUP('Sampling picks'!BZ389,Sheet1!$A$11:$C$1010,3,FALSE)</f>
        <v>74.11</v>
      </c>
      <c r="CO399">
        <f ca="1">VLOOKUP('Sampling picks'!CA389,Sheet1!$A$11:$C$1010,3,FALSE)</f>
        <v>45.69</v>
      </c>
      <c r="CP399">
        <f ca="1">VLOOKUP('Sampling picks'!CB389,Sheet1!$A$11:$C$1010,3,FALSE)</f>
        <v>32.619999999999997</v>
      </c>
      <c r="CQ399">
        <f ca="1">VLOOKUP('Sampling picks'!CC389,Sheet1!$A$11:$C$1010,3,FALSE)</f>
        <v>48.72</v>
      </c>
      <c r="CR399">
        <f ca="1">VLOOKUP('Sampling picks'!CD389,Sheet1!$A$11:$C$1010,3,FALSE)</f>
        <v>40.590000000000003</v>
      </c>
      <c r="CS399">
        <f ca="1">VLOOKUP('Sampling picks'!CE389,Sheet1!$A$11:$C$1010,3,FALSE)</f>
        <v>58.13</v>
      </c>
      <c r="CT399">
        <f ca="1">VLOOKUP('Sampling picks'!CF389,Sheet1!$A$11:$C$1010,3,FALSE)</f>
        <v>58.19</v>
      </c>
      <c r="CU399">
        <f ca="1">VLOOKUP('Sampling picks'!CG389,Sheet1!$A$11:$C$1010,3,FALSE)</f>
        <v>42.46</v>
      </c>
      <c r="CV399">
        <f ca="1">VLOOKUP('Sampling picks'!CH389,Sheet1!$A$11:$C$1010,3,FALSE)</f>
        <v>31.68</v>
      </c>
      <c r="CW399">
        <f ca="1">VLOOKUP('Sampling picks'!CI389,Sheet1!$A$11:$C$1010,3,FALSE)</f>
        <v>34.130000000000003</v>
      </c>
      <c r="CX399">
        <f ca="1">VLOOKUP('Sampling picks'!CJ389,Sheet1!$A$11:$C$1010,3,FALSE)</f>
        <v>49.65</v>
      </c>
      <c r="CY399">
        <f ca="1">VLOOKUP('Sampling picks'!CK389,Sheet1!$A$11:$C$1010,3,FALSE)</f>
        <v>51.92</v>
      </c>
      <c r="CZ399">
        <f ca="1">VLOOKUP('Sampling picks'!CL389,Sheet1!$A$11:$C$1010,3,FALSE)</f>
        <v>40.65</v>
      </c>
      <c r="DA399">
        <f ca="1">VLOOKUP('Sampling picks'!CM389,Sheet1!$A$11:$C$1010,3,FALSE)</f>
        <v>64.36</v>
      </c>
      <c r="DB399">
        <f ca="1">VLOOKUP('Sampling picks'!CN389,Sheet1!$A$11:$C$1010,3,FALSE)</f>
        <v>45.53</v>
      </c>
      <c r="DC399">
        <f ca="1">VLOOKUP('Sampling picks'!CO389,Sheet1!$A$11:$C$1010,3,FALSE)</f>
        <v>63.37</v>
      </c>
      <c r="DD399">
        <f ca="1">VLOOKUP('Sampling picks'!CP389,Sheet1!$A$11:$C$1010,3,FALSE)</f>
        <v>64.67</v>
      </c>
      <c r="DE399">
        <f ca="1">VLOOKUP('Sampling picks'!CQ389,Sheet1!$A$11:$C$1010,3,FALSE)</f>
        <v>55.4</v>
      </c>
      <c r="DF399">
        <f ca="1">VLOOKUP('Sampling picks'!CR389,Sheet1!$A$11:$C$1010,3,FALSE)</f>
        <v>44.65</v>
      </c>
      <c r="DG399">
        <f ca="1">VLOOKUP('Sampling picks'!CS389,Sheet1!$A$11:$C$1010,3,FALSE)</f>
        <v>41.69</v>
      </c>
      <c r="DH399">
        <f ca="1">VLOOKUP('Sampling picks'!CT389,Sheet1!$A$11:$C$1010,3,FALSE)</f>
        <v>45.99</v>
      </c>
      <c r="DI399">
        <f ca="1">VLOOKUP('Sampling picks'!CU389,Sheet1!$A$11:$C$1010,3,FALSE)</f>
        <v>45.33</v>
      </c>
      <c r="DJ399">
        <f ca="1">VLOOKUP('Sampling picks'!CV389,Sheet1!$A$11:$C$1010,3,FALSE)</f>
        <v>60.55</v>
      </c>
      <c r="DK399">
        <f ca="1">VLOOKUP('Sampling picks'!CW389,Sheet1!$A$11:$C$1010,3,FALSE)</f>
        <v>43.94</v>
      </c>
      <c r="DL399" t="e">
        <f>VLOOKUP('Sampling picks'!CX389,Sheet1!$A$11:$C$1010,3,FALSE)</f>
        <v>#N/A</v>
      </c>
      <c r="DM399" t="e">
        <f>VLOOKUP('Sampling picks'!CY389,Sheet1!$A$11:$C$1010,3,FALSE)</f>
        <v>#N/A</v>
      </c>
    </row>
    <row r="400" spans="1:117">
      <c r="A400">
        <v>390</v>
      </c>
      <c r="C400" s="1">
        <f t="shared" ca="1" si="27"/>
        <v>64.180000000000007</v>
      </c>
      <c r="J400" t="str">
        <f t="shared" ca="1" si="24"/>
        <v>IN</v>
      </c>
      <c r="K400">
        <f t="shared" si="25"/>
        <v>47</v>
      </c>
      <c r="L400">
        <f ca="1">$M400+_xlfn.NORM.INV($I$7/2,0,1)*SQRT($C$8^2/$I$5)</f>
        <v>43.426753761094083</v>
      </c>
      <c r="M400">
        <f t="shared" ca="1" si="26"/>
        <v>45.870400000000011</v>
      </c>
      <c r="N400">
        <f ca="1">$M400+_xlfn.NORM.INV(1-($I$7/2),0,1)*SQRT($C$8^2/$I$5)</f>
        <v>48.314046238905938</v>
      </c>
      <c r="O400">
        <v>390</v>
      </c>
      <c r="P400">
        <f ca="1">VLOOKUP('Sampling picks'!B390,Sheet1!$A$11:$C$1010,3,FALSE)</f>
        <v>43.35</v>
      </c>
      <c r="Q400">
        <f ca="1">VLOOKUP('Sampling picks'!C390,Sheet1!$A$11:$C$1010,3,FALSE)</f>
        <v>50.3</v>
      </c>
      <c r="R400">
        <f ca="1">VLOOKUP('Sampling picks'!D390,Sheet1!$A$11:$C$1010,3,FALSE)</f>
        <v>29.96</v>
      </c>
      <c r="S400">
        <f ca="1">VLOOKUP('Sampling picks'!E390,Sheet1!$A$11:$C$1010,3,FALSE)</f>
        <v>37.200000000000003</v>
      </c>
      <c r="T400">
        <f ca="1">VLOOKUP('Sampling picks'!F390,Sheet1!$A$11:$C$1010,3,FALSE)</f>
        <v>38.450000000000003</v>
      </c>
      <c r="U400">
        <f ca="1">VLOOKUP('Sampling picks'!G390,Sheet1!$A$11:$C$1010,3,FALSE)</f>
        <v>42.97</v>
      </c>
      <c r="V400">
        <f ca="1">VLOOKUP('Sampling picks'!H390,Sheet1!$A$11:$C$1010,3,FALSE)</f>
        <v>27.47</v>
      </c>
      <c r="W400">
        <f ca="1">VLOOKUP('Sampling picks'!I390,Sheet1!$A$11:$C$1010,3,FALSE)</f>
        <v>42.63</v>
      </c>
      <c r="X400">
        <f ca="1">VLOOKUP('Sampling picks'!J390,Sheet1!$A$11:$C$1010,3,FALSE)</f>
        <v>55.88</v>
      </c>
      <c r="Y400">
        <f ca="1">VLOOKUP('Sampling picks'!K390,Sheet1!$A$11:$C$1010,3,FALSE)</f>
        <v>56.93</v>
      </c>
      <c r="Z400">
        <f ca="1">VLOOKUP('Sampling picks'!L390,Sheet1!$A$11:$C$1010,3,FALSE)</f>
        <v>45.7</v>
      </c>
      <c r="AA400">
        <f ca="1">VLOOKUP('Sampling picks'!M390,Sheet1!$A$11:$C$1010,3,FALSE)</f>
        <v>49.86</v>
      </c>
      <c r="AB400">
        <f ca="1">VLOOKUP('Sampling picks'!N390,Sheet1!$A$11:$C$1010,3,FALSE)</f>
        <v>42.01</v>
      </c>
      <c r="AC400">
        <f ca="1">VLOOKUP('Sampling picks'!O390,Sheet1!$A$11:$C$1010,3,FALSE)</f>
        <v>61.06</v>
      </c>
      <c r="AD400">
        <f ca="1">VLOOKUP('Sampling picks'!P390,Sheet1!$A$11:$C$1010,3,FALSE)</f>
        <v>65.5</v>
      </c>
      <c r="AE400">
        <f ca="1">VLOOKUP('Sampling picks'!Q390,Sheet1!$A$11:$C$1010,3,FALSE)</f>
        <v>64.180000000000007</v>
      </c>
      <c r="AF400">
        <f ca="1">VLOOKUP('Sampling picks'!R390,Sheet1!$A$11:$C$1010,3,FALSE)</f>
        <v>34.840000000000003</v>
      </c>
      <c r="AG400">
        <f ca="1">VLOOKUP('Sampling picks'!S390,Sheet1!$A$11:$C$1010,3,FALSE)</f>
        <v>39.69</v>
      </c>
      <c r="AH400">
        <f ca="1">VLOOKUP('Sampling picks'!T390,Sheet1!$A$11:$C$1010,3,FALSE)</f>
        <v>37.340000000000003</v>
      </c>
      <c r="AI400">
        <f ca="1">VLOOKUP('Sampling picks'!U390,Sheet1!$A$11:$C$1010,3,FALSE)</f>
        <v>43.91</v>
      </c>
      <c r="AJ400">
        <f ca="1">VLOOKUP('Sampling picks'!V390,Sheet1!$A$11:$C$1010,3,FALSE)</f>
        <v>47.14</v>
      </c>
      <c r="AK400">
        <f ca="1">VLOOKUP('Sampling picks'!W390,Sheet1!$A$11:$C$1010,3,FALSE)</f>
        <v>49.26</v>
      </c>
      <c r="AL400">
        <f ca="1">VLOOKUP('Sampling picks'!X390,Sheet1!$A$11:$C$1010,3,FALSE)</f>
        <v>42.72</v>
      </c>
      <c r="AM400">
        <f ca="1">VLOOKUP('Sampling picks'!Y390,Sheet1!$A$11:$C$1010,3,FALSE)</f>
        <v>48.15</v>
      </c>
      <c r="AN400">
        <f ca="1">VLOOKUP('Sampling picks'!Z390,Sheet1!$A$11:$C$1010,3,FALSE)</f>
        <v>34.46</v>
      </c>
      <c r="AO400">
        <f ca="1">VLOOKUP('Sampling picks'!AA390,Sheet1!$A$11:$C$1010,3,FALSE)</f>
        <v>41.94</v>
      </c>
      <c r="AP400">
        <f ca="1">VLOOKUP('Sampling picks'!AB390,Sheet1!$A$11:$C$1010,3,FALSE)</f>
        <v>44.61</v>
      </c>
      <c r="AQ400">
        <f ca="1">VLOOKUP('Sampling picks'!AC390,Sheet1!$A$11:$C$1010,3,FALSE)</f>
        <v>51.29</v>
      </c>
      <c r="AR400">
        <f ca="1">VLOOKUP('Sampling picks'!AD390,Sheet1!$A$11:$C$1010,3,FALSE)</f>
        <v>51.01</v>
      </c>
      <c r="AS400">
        <f ca="1">VLOOKUP('Sampling picks'!AE390,Sheet1!$A$11:$C$1010,3,FALSE)</f>
        <v>52.02</v>
      </c>
      <c r="AT400">
        <f ca="1">VLOOKUP('Sampling picks'!AF390,Sheet1!$A$11:$C$1010,3,FALSE)</f>
        <v>59.57</v>
      </c>
      <c r="AU400">
        <f ca="1">VLOOKUP('Sampling picks'!AG390,Sheet1!$A$11:$C$1010,3,FALSE)</f>
        <v>29.84</v>
      </c>
      <c r="AV400">
        <f ca="1">VLOOKUP('Sampling picks'!AH390,Sheet1!$A$11:$C$1010,3,FALSE)</f>
        <v>30.46</v>
      </c>
      <c r="AW400">
        <f ca="1">VLOOKUP('Sampling picks'!AI390,Sheet1!$A$11:$C$1010,3,FALSE)</f>
        <v>54.33</v>
      </c>
      <c r="AX400">
        <f ca="1">VLOOKUP('Sampling picks'!AJ390,Sheet1!$A$11:$C$1010,3,FALSE)</f>
        <v>34.630000000000003</v>
      </c>
      <c r="AY400">
        <f ca="1">VLOOKUP('Sampling picks'!AK390,Sheet1!$A$11:$C$1010,3,FALSE)</f>
        <v>58.25</v>
      </c>
      <c r="AZ400">
        <f ca="1">VLOOKUP('Sampling picks'!AL390,Sheet1!$A$11:$C$1010,3,FALSE)</f>
        <v>51.5</v>
      </c>
      <c r="BA400">
        <f ca="1">VLOOKUP('Sampling picks'!AM390,Sheet1!$A$11:$C$1010,3,FALSE)</f>
        <v>44.13</v>
      </c>
      <c r="BB400">
        <f ca="1">VLOOKUP('Sampling picks'!AN390,Sheet1!$A$11:$C$1010,3,FALSE)</f>
        <v>47.15</v>
      </c>
      <c r="BC400">
        <f ca="1">VLOOKUP('Sampling picks'!AO390,Sheet1!$A$11:$C$1010,3,FALSE)</f>
        <v>44.67</v>
      </c>
      <c r="BD400">
        <f ca="1">VLOOKUP('Sampling picks'!AP390,Sheet1!$A$11:$C$1010,3,FALSE)</f>
        <v>40.21</v>
      </c>
      <c r="BE400">
        <f ca="1">VLOOKUP('Sampling picks'!AQ390,Sheet1!$A$11:$C$1010,3,FALSE)</f>
        <v>35.619999999999997</v>
      </c>
      <c r="BF400">
        <f ca="1">VLOOKUP('Sampling picks'!AR390,Sheet1!$A$11:$C$1010,3,FALSE)</f>
        <v>46.64</v>
      </c>
      <c r="BG400">
        <f ca="1">VLOOKUP('Sampling picks'!AS390,Sheet1!$A$11:$C$1010,3,FALSE)</f>
        <v>51.68</v>
      </c>
      <c r="BH400">
        <f ca="1">VLOOKUP('Sampling picks'!AT390,Sheet1!$A$11:$C$1010,3,FALSE)</f>
        <v>47.98</v>
      </c>
      <c r="BI400">
        <f ca="1">VLOOKUP('Sampling picks'!AU390,Sheet1!$A$11:$C$1010,3,FALSE)</f>
        <v>39.97</v>
      </c>
      <c r="BJ400">
        <f ca="1">VLOOKUP('Sampling picks'!AV390,Sheet1!$A$11:$C$1010,3,FALSE)</f>
        <v>41.84</v>
      </c>
      <c r="BK400">
        <f ca="1">VLOOKUP('Sampling picks'!AW390,Sheet1!$A$11:$C$1010,3,FALSE)</f>
        <v>51.79</v>
      </c>
      <c r="BL400">
        <f ca="1">VLOOKUP('Sampling picks'!AX390,Sheet1!$A$11:$C$1010,3,FALSE)</f>
        <v>43.35</v>
      </c>
      <c r="BM400">
        <f ca="1">VLOOKUP('Sampling picks'!AY390,Sheet1!$A$11:$C$1010,3,FALSE)</f>
        <v>50.55</v>
      </c>
      <c r="BN400">
        <f ca="1">VLOOKUP('Sampling picks'!AZ390,Sheet1!$A$11:$C$1010,3,FALSE)</f>
        <v>34.93</v>
      </c>
      <c r="BO400">
        <f ca="1">VLOOKUP('Sampling picks'!BA390,Sheet1!$A$11:$C$1010,3,FALSE)</f>
        <v>46</v>
      </c>
      <c r="BP400">
        <f ca="1">VLOOKUP('Sampling picks'!BB390,Sheet1!$A$11:$C$1010,3,FALSE)</f>
        <v>42.48</v>
      </c>
      <c r="BQ400">
        <f ca="1">VLOOKUP('Sampling picks'!BC390,Sheet1!$A$11:$C$1010,3,FALSE)</f>
        <v>47.98</v>
      </c>
      <c r="BR400">
        <f ca="1">VLOOKUP('Sampling picks'!BD390,Sheet1!$A$11:$C$1010,3,FALSE)</f>
        <v>31.1</v>
      </c>
      <c r="BS400">
        <f ca="1">VLOOKUP('Sampling picks'!BE390,Sheet1!$A$11:$C$1010,3,FALSE)</f>
        <v>32.5</v>
      </c>
      <c r="BT400">
        <f ca="1">VLOOKUP('Sampling picks'!BF390,Sheet1!$A$11:$C$1010,3,FALSE)</f>
        <v>38.19</v>
      </c>
      <c r="BU400">
        <f ca="1">VLOOKUP('Sampling picks'!BG390,Sheet1!$A$11:$C$1010,3,FALSE)</f>
        <v>40.56</v>
      </c>
      <c r="BV400">
        <f ca="1">VLOOKUP('Sampling picks'!BH390,Sheet1!$A$11:$C$1010,3,FALSE)</f>
        <v>47.76</v>
      </c>
      <c r="BW400">
        <f ca="1">VLOOKUP('Sampling picks'!BI390,Sheet1!$A$11:$C$1010,3,FALSE)</f>
        <v>44.71</v>
      </c>
      <c r="BX400">
        <f ca="1">VLOOKUP('Sampling picks'!BJ390,Sheet1!$A$11:$C$1010,3,FALSE)</f>
        <v>56.04</v>
      </c>
      <c r="BY400">
        <f ca="1">VLOOKUP('Sampling picks'!BK390,Sheet1!$A$11:$C$1010,3,FALSE)</f>
        <v>44.24</v>
      </c>
      <c r="BZ400">
        <f ca="1">VLOOKUP('Sampling picks'!BL390,Sheet1!$A$11:$C$1010,3,FALSE)</f>
        <v>54.36</v>
      </c>
      <c r="CA400">
        <f ca="1">VLOOKUP('Sampling picks'!BM390,Sheet1!$A$11:$C$1010,3,FALSE)</f>
        <v>37.56</v>
      </c>
      <c r="CB400">
        <f ca="1">VLOOKUP('Sampling picks'!BN390,Sheet1!$A$11:$C$1010,3,FALSE)</f>
        <v>57.51</v>
      </c>
      <c r="CC400">
        <f ca="1">VLOOKUP('Sampling picks'!BO390,Sheet1!$A$11:$C$1010,3,FALSE)</f>
        <v>48.99</v>
      </c>
      <c r="CD400">
        <f ca="1">VLOOKUP('Sampling picks'!BP390,Sheet1!$A$11:$C$1010,3,FALSE)</f>
        <v>42.72</v>
      </c>
      <c r="CE400">
        <f ca="1">VLOOKUP('Sampling picks'!BQ390,Sheet1!$A$11:$C$1010,3,FALSE)</f>
        <v>37.81</v>
      </c>
      <c r="CF400">
        <f ca="1">VLOOKUP('Sampling picks'!BR390,Sheet1!$A$11:$C$1010,3,FALSE)</f>
        <v>31.68</v>
      </c>
      <c r="CG400">
        <f ca="1">VLOOKUP('Sampling picks'!BS390,Sheet1!$A$11:$C$1010,3,FALSE)</f>
        <v>47.36</v>
      </c>
      <c r="CH400">
        <f ca="1">VLOOKUP('Sampling picks'!BT390,Sheet1!$A$11:$C$1010,3,FALSE)</f>
        <v>46.1</v>
      </c>
      <c r="CI400">
        <f ca="1">VLOOKUP('Sampling picks'!BU390,Sheet1!$A$11:$C$1010,3,FALSE)</f>
        <v>49.74</v>
      </c>
      <c r="CJ400">
        <f ca="1">VLOOKUP('Sampling picks'!BV390,Sheet1!$A$11:$C$1010,3,FALSE)</f>
        <v>44.07</v>
      </c>
      <c r="CK400">
        <f ca="1">VLOOKUP('Sampling picks'!BW390,Sheet1!$A$11:$C$1010,3,FALSE)</f>
        <v>44.82</v>
      </c>
      <c r="CL400">
        <f ca="1">VLOOKUP('Sampling picks'!BX390,Sheet1!$A$11:$C$1010,3,FALSE)</f>
        <v>38.479999999999997</v>
      </c>
      <c r="CM400">
        <f ca="1">VLOOKUP('Sampling picks'!BY390,Sheet1!$A$11:$C$1010,3,FALSE)</f>
        <v>58.13</v>
      </c>
      <c r="CN400">
        <f ca="1">VLOOKUP('Sampling picks'!BZ390,Sheet1!$A$11:$C$1010,3,FALSE)</f>
        <v>43.43</v>
      </c>
      <c r="CO400">
        <f ca="1">VLOOKUP('Sampling picks'!CA390,Sheet1!$A$11:$C$1010,3,FALSE)</f>
        <v>22.82</v>
      </c>
      <c r="CP400">
        <f ca="1">VLOOKUP('Sampling picks'!CB390,Sheet1!$A$11:$C$1010,3,FALSE)</f>
        <v>27.57</v>
      </c>
      <c r="CQ400">
        <f ca="1">VLOOKUP('Sampling picks'!CC390,Sheet1!$A$11:$C$1010,3,FALSE)</f>
        <v>38.43</v>
      </c>
      <c r="CR400">
        <f ca="1">VLOOKUP('Sampling picks'!CD390,Sheet1!$A$11:$C$1010,3,FALSE)</f>
        <v>61.87</v>
      </c>
      <c r="CS400">
        <f ca="1">VLOOKUP('Sampling picks'!CE390,Sheet1!$A$11:$C$1010,3,FALSE)</f>
        <v>44.82</v>
      </c>
      <c r="CT400">
        <f ca="1">VLOOKUP('Sampling picks'!CF390,Sheet1!$A$11:$C$1010,3,FALSE)</f>
        <v>40.6</v>
      </c>
      <c r="CU400">
        <f ca="1">VLOOKUP('Sampling picks'!CG390,Sheet1!$A$11:$C$1010,3,FALSE)</f>
        <v>41.92</v>
      </c>
      <c r="CV400">
        <f ca="1">VLOOKUP('Sampling picks'!CH390,Sheet1!$A$11:$C$1010,3,FALSE)</f>
        <v>43.04</v>
      </c>
      <c r="CW400">
        <f ca="1">VLOOKUP('Sampling picks'!CI390,Sheet1!$A$11:$C$1010,3,FALSE)</f>
        <v>56.34</v>
      </c>
      <c r="CX400">
        <f ca="1">VLOOKUP('Sampling picks'!CJ390,Sheet1!$A$11:$C$1010,3,FALSE)</f>
        <v>55.69</v>
      </c>
      <c r="CY400">
        <f ca="1">VLOOKUP('Sampling picks'!CK390,Sheet1!$A$11:$C$1010,3,FALSE)</f>
        <v>63.25</v>
      </c>
      <c r="CZ400">
        <f ca="1">VLOOKUP('Sampling picks'!CL390,Sheet1!$A$11:$C$1010,3,FALSE)</f>
        <v>49.13</v>
      </c>
      <c r="DA400">
        <f ca="1">VLOOKUP('Sampling picks'!CM390,Sheet1!$A$11:$C$1010,3,FALSE)</f>
        <v>47.26</v>
      </c>
      <c r="DB400">
        <f ca="1">VLOOKUP('Sampling picks'!CN390,Sheet1!$A$11:$C$1010,3,FALSE)</f>
        <v>41.92</v>
      </c>
      <c r="DC400">
        <f ca="1">VLOOKUP('Sampling picks'!CO390,Sheet1!$A$11:$C$1010,3,FALSE)</f>
        <v>57.77</v>
      </c>
      <c r="DD400">
        <f ca="1">VLOOKUP('Sampling picks'!CP390,Sheet1!$A$11:$C$1010,3,FALSE)</f>
        <v>44.87</v>
      </c>
      <c r="DE400">
        <f ca="1">VLOOKUP('Sampling picks'!CQ390,Sheet1!$A$11:$C$1010,3,FALSE)</f>
        <v>73.3</v>
      </c>
      <c r="DF400">
        <f ca="1">VLOOKUP('Sampling picks'!CR390,Sheet1!$A$11:$C$1010,3,FALSE)</f>
        <v>55.4</v>
      </c>
      <c r="DG400">
        <f ca="1">VLOOKUP('Sampling picks'!CS390,Sheet1!$A$11:$C$1010,3,FALSE)</f>
        <v>44.12</v>
      </c>
      <c r="DH400">
        <f ca="1">VLOOKUP('Sampling picks'!CT390,Sheet1!$A$11:$C$1010,3,FALSE)</f>
        <v>49.69</v>
      </c>
      <c r="DI400">
        <f ca="1">VLOOKUP('Sampling picks'!CU390,Sheet1!$A$11:$C$1010,3,FALSE)</f>
        <v>67.09</v>
      </c>
      <c r="DJ400">
        <f ca="1">VLOOKUP('Sampling picks'!CV390,Sheet1!$A$11:$C$1010,3,FALSE)</f>
        <v>54.68</v>
      </c>
      <c r="DK400">
        <f ca="1">VLOOKUP('Sampling picks'!CW390,Sheet1!$A$11:$C$1010,3,FALSE)</f>
        <v>40.22</v>
      </c>
      <c r="DL400" t="e">
        <f>VLOOKUP('Sampling picks'!CX390,Sheet1!$A$11:$C$1010,3,FALSE)</f>
        <v>#N/A</v>
      </c>
      <c r="DM400" t="e">
        <f>VLOOKUP('Sampling picks'!CY390,Sheet1!$A$11:$C$1010,3,FALSE)</f>
        <v>#N/A</v>
      </c>
    </row>
    <row r="401" spans="1:117">
      <c r="A401">
        <v>391</v>
      </c>
      <c r="C401" s="1">
        <f t="shared" ca="1" si="27"/>
        <v>26.25</v>
      </c>
      <c r="J401" t="str">
        <f t="shared" ca="1" si="24"/>
        <v>IN</v>
      </c>
      <c r="K401">
        <f t="shared" si="25"/>
        <v>47</v>
      </c>
      <c r="L401">
        <f ca="1">$M401+_xlfn.NORM.INV($I$7/2,0,1)*SQRT($C$8^2/$I$5)</f>
        <v>43.936853761094078</v>
      </c>
      <c r="M401">
        <f t="shared" ca="1" si="26"/>
        <v>46.380500000000005</v>
      </c>
      <c r="N401">
        <f ca="1">$M401+_xlfn.NORM.INV(1-($I$7/2),0,1)*SQRT($C$8^2/$I$5)</f>
        <v>48.824146238905932</v>
      </c>
      <c r="O401">
        <v>391</v>
      </c>
      <c r="P401">
        <f ca="1">VLOOKUP('Sampling picks'!B391,Sheet1!$A$11:$C$1010,3,FALSE)</f>
        <v>49.45</v>
      </c>
      <c r="Q401">
        <f ca="1">VLOOKUP('Sampling picks'!C391,Sheet1!$A$11:$C$1010,3,FALSE)</f>
        <v>50.51</v>
      </c>
      <c r="R401">
        <f ca="1">VLOOKUP('Sampling picks'!D391,Sheet1!$A$11:$C$1010,3,FALSE)</f>
        <v>47.37</v>
      </c>
      <c r="S401">
        <f ca="1">VLOOKUP('Sampling picks'!E391,Sheet1!$A$11:$C$1010,3,FALSE)</f>
        <v>46.72</v>
      </c>
      <c r="T401">
        <f ca="1">VLOOKUP('Sampling picks'!F391,Sheet1!$A$11:$C$1010,3,FALSE)</f>
        <v>37.65</v>
      </c>
      <c r="U401">
        <f ca="1">VLOOKUP('Sampling picks'!G391,Sheet1!$A$11:$C$1010,3,FALSE)</f>
        <v>66</v>
      </c>
      <c r="V401">
        <f ca="1">VLOOKUP('Sampling picks'!H391,Sheet1!$A$11:$C$1010,3,FALSE)</f>
        <v>48.65</v>
      </c>
      <c r="W401">
        <f ca="1">VLOOKUP('Sampling picks'!I391,Sheet1!$A$11:$C$1010,3,FALSE)</f>
        <v>45.79</v>
      </c>
      <c r="X401">
        <f ca="1">VLOOKUP('Sampling picks'!J391,Sheet1!$A$11:$C$1010,3,FALSE)</f>
        <v>27.47</v>
      </c>
      <c r="Y401">
        <f ca="1">VLOOKUP('Sampling picks'!K391,Sheet1!$A$11:$C$1010,3,FALSE)</f>
        <v>40.39</v>
      </c>
      <c r="Z401">
        <f ca="1">VLOOKUP('Sampling picks'!L391,Sheet1!$A$11:$C$1010,3,FALSE)</f>
        <v>41.25</v>
      </c>
      <c r="AA401">
        <f ca="1">VLOOKUP('Sampling picks'!M391,Sheet1!$A$11:$C$1010,3,FALSE)</f>
        <v>51.33</v>
      </c>
      <c r="AB401">
        <f ca="1">VLOOKUP('Sampling picks'!N391,Sheet1!$A$11:$C$1010,3,FALSE)</f>
        <v>44.67</v>
      </c>
      <c r="AC401">
        <f ca="1">VLOOKUP('Sampling picks'!O391,Sheet1!$A$11:$C$1010,3,FALSE)</f>
        <v>44.6</v>
      </c>
      <c r="AD401">
        <f ca="1">VLOOKUP('Sampling picks'!P391,Sheet1!$A$11:$C$1010,3,FALSE)</f>
        <v>50.62</v>
      </c>
      <c r="AE401">
        <f ca="1">VLOOKUP('Sampling picks'!Q391,Sheet1!$A$11:$C$1010,3,FALSE)</f>
        <v>48.77</v>
      </c>
      <c r="AF401">
        <f ca="1">VLOOKUP('Sampling picks'!R391,Sheet1!$A$11:$C$1010,3,FALSE)</f>
        <v>40.39</v>
      </c>
      <c r="AG401">
        <f ca="1">VLOOKUP('Sampling picks'!S391,Sheet1!$A$11:$C$1010,3,FALSE)</f>
        <v>43.74</v>
      </c>
      <c r="AH401">
        <f ca="1">VLOOKUP('Sampling picks'!T391,Sheet1!$A$11:$C$1010,3,FALSE)</f>
        <v>51.38</v>
      </c>
      <c r="AI401">
        <f ca="1">VLOOKUP('Sampling picks'!U391,Sheet1!$A$11:$C$1010,3,FALSE)</f>
        <v>39.909999999999997</v>
      </c>
      <c r="AJ401">
        <f ca="1">VLOOKUP('Sampling picks'!V391,Sheet1!$A$11:$C$1010,3,FALSE)</f>
        <v>42.94</v>
      </c>
      <c r="AK401">
        <f ca="1">VLOOKUP('Sampling picks'!W391,Sheet1!$A$11:$C$1010,3,FALSE)</f>
        <v>46.34</v>
      </c>
      <c r="AL401">
        <f ca="1">VLOOKUP('Sampling picks'!X391,Sheet1!$A$11:$C$1010,3,FALSE)</f>
        <v>31.1</v>
      </c>
      <c r="AM401">
        <f ca="1">VLOOKUP('Sampling picks'!Y391,Sheet1!$A$11:$C$1010,3,FALSE)</f>
        <v>63.32</v>
      </c>
      <c r="AN401">
        <f ca="1">VLOOKUP('Sampling picks'!Z391,Sheet1!$A$11:$C$1010,3,FALSE)</f>
        <v>48.64</v>
      </c>
      <c r="AO401">
        <f ca="1">VLOOKUP('Sampling picks'!AA391,Sheet1!$A$11:$C$1010,3,FALSE)</f>
        <v>50.32</v>
      </c>
      <c r="AP401">
        <f ca="1">VLOOKUP('Sampling picks'!AB391,Sheet1!$A$11:$C$1010,3,FALSE)</f>
        <v>52.11</v>
      </c>
      <c r="AQ401">
        <f ca="1">VLOOKUP('Sampling picks'!AC391,Sheet1!$A$11:$C$1010,3,FALSE)</f>
        <v>45.85</v>
      </c>
      <c r="AR401">
        <f ca="1">VLOOKUP('Sampling picks'!AD391,Sheet1!$A$11:$C$1010,3,FALSE)</f>
        <v>49.74</v>
      </c>
      <c r="AS401">
        <f ca="1">VLOOKUP('Sampling picks'!AE391,Sheet1!$A$11:$C$1010,3,FALSE)</f>
        <v>38.15</v>
      </c>
      <c r="AT401">
        <f ca="1">VLOOKUP('Sampling picks'!AF391,Sheet1!$A$11:$C$1010,3,FALSE)</f>
        <v>69.099999999999994</v>
      </c>
      <c r="AU401">
        <f ca="1">VLOOKUP('Sampling picks'!AG391,Sheet1!$A$11:$C$1010,3,FALSE)</f>
        <v>29.37</v>
      </c>
      <c r="AV401">
        <f ca="1">VLOOKUP('Sampling picks'!AH391,Sheet1!$A$11:$C$1010,3,FALSE)</f>
        <v>61.08</v>
      </c>
      <c r="AW401">
        <f ca="1">VLOOKUP('Sampling picks'!AI391,Sheet1!$A$11:$C$1010,3,FALSE)</f>
        <v>24.99</v>
      </c>
      <c r="AX401">
        <f ca="1">VLOOKUP('Sampling picks'!AJ391,Sheet1!$A$11:$C$1010,3,FALSE)</f>
        <v>49.13</v>
      </c>
      <c r="AY401">
        <f ca="1">VLOOKUP('Sampling picks'!AK391,Sheet1!$A$11:$C$1010,3,FALSE)</f>
        <v>56.24</v>
      </c>
      <c r="AZ401">
        <f ca="1">VLOOKUP('Sampling picks'!AL391,Sheet1!$A$11:$C$1010,3,FALSE)</f>
        <v>48.29</v>
      </c>
      <c r="BA401">
        <f ca="1">VLOOKUP('Sampling picks'!AM391,Sheet1!$A$11:$C$1010,3,FALSE)</f>
        <v>38.96</v>
      </c>
      <c r="BB401">
        <f ca="1">VLOOKUP('Sampling picks'!AN391,Sheet1!$A$11:$C$1010,3,FALSE)</f>
        <v>48.56</v>
      </c>
      <c r="BC401">
        <f ca="1">VLOOKUP('Sampling picks'!AO391,Sheet1!$A$11:$C$1010,3,FALSE)</f>
        <v>50.79</v>
      </c>
      <c r="BD401">
        <f ca="1">VLOOKUP('Sampling picks'!AP391,Sheet1!$A$11:$C$1010,3,FALSE)</f>
        <v>51.15</v>
      </c>
      <c r="BE401">
        <f ca="1">VLOOKUP('Sampling picks'!AQ391,Sheet1!$A$11:$C$1010,3,FALSE)</f>
        <v>52.1</v>
      </c>
      <c r="BF401">
        <f ca="1">VLOOKUP('Sampling picks'!AR391,Sheet1!$A$11:$C$1010,3,FALSE)</f>
        <v>51.4</v>
      </c>
      <c r="BG401">
        <f ca="1">VLOOKUP('Sampling picks'!AS391,Sheet1!$A$11:$C$1010,3,FALSE)</f>
        <v>31.8</v>
      </c>
      <c r="BH401">
        <f ca="1">VLOOKUP('Sampling picks'!AT391,Sheet1!$A$11:$C$1010,3,FALSE)</f>
        <v>53.59</v>
      </c>
      <c r="BI401">
        <f ca="1">VLOOKUP('Sampling picks'!AU391,Sheet1!$A$11:$C$1010,3,FALSE)</f>
        <v>54.98</v>
      </c>
      <c r="BJ401">
        <f ca="1">VLOOKUP('Sampling picks'!AV391,Sheet1!$A$11:$C$1010,3,FALSE)</f>
        <v>43.95</v>
      </c>
      <c r="BK401">
        <f ca="1">VLOOKUP('Sampling picks'!AW391,Sheet1!$A$11:$C$1010,3,FALSE)</f>
        <v>59.66</v>
      </c>
      <c r="BL401">
        <f ca="1">VLOOKUP('Sampling picks'!AX391,Sheet1!$A$11:$C$1010,3,FALSE)</f>
        <v>47.79</v>
      </c>
      <c r="BM401">
        <f ca="1">VLOOKUP('Sampling picks'!AY391,Sheet1!$A$11:$C$1010,3,FALSE)</f>
        <v>47.24</v>
      </c>
      <c r="BN401">
        <f ca="1">VLOOKUP('Sampling picks'!AZ391,Sheet1!$A$11:$C$1010,3,FALSE)</f>
        <v>63.26</v>
      </c>
      <c r="BO401">
        <f ca="1">VLOOKUP('Sampling picks'!BA391,Sheet1!$A$11:$C$1010,3,FALSE)</f>
        <v>31.8</v>
      </c>
      <c r="BP401">
        <f ca="1">VLOOKUP('Sampling picks'!BB391,Sheet1!$A$11:$C$1010,3,FALSE)</f>
        <v>32.5</v>
      </c>
      <c r="BQ401">
        <f ca="1">VLOOKUP('Sampling picks'!BC391,Sheet1!$A$11:$C$1010,3,FALSE)</f>
        <v>48.2</v>
      </c>
      <c r="BR401">
        <f ca="1">VLOOKUP('Sampling picks'!BD391,Sheet1!$A$11:$C$1010,3,FALSE)</f>
        <v>37.74</v>
      </c>
      <c r="BS401">
        <f ca="1">VLOOKUP('Sampling picks'!BE391,Sheet1!$A$11:$C$1010,3,FALSE)</f>
        <v>55.52</v>
      </c>
      <c r="BT401">
        <f ca="1">VLOOKUP('Sampling picks'!BF391,Sheet1!$A$11:$C$1010,3,FALSE)</f>
        <v>49.9</v>
      </c>
      <c r="BU401">
        <f ca="1">VLOOKUP('Sampling picks'!BG391,Sheet1!$A$11:$C$1010,3,FALSE)</f>
        <v>59.42</v>
      </c>
      <c r="BV401">
        <f ca="1">VLOOKUP('Sampling picks'!BH391,Sheet1!$A$11:$C$1010,3,FALSE)</f>
        <v>46.91</v>
      </c>
      <c r="BW401">
        <f ca="1">VLOOKUP('Sampling picks'!BI391,Sheet1!$A$11:$C$1010,3,FALSE)</f>
        <v>56.38</v>
      </c>
      <c r="BX401">
        <f ca="1">VLOOKUP('Sampling picks'!BJ391,Sheet1!$A$11:$C$1010,3,FALSE)</f>
        <v>38.43</v>
      </c>
      <c r="BY401">
        <f ca="1">VLOOKUP('Sampling picks'!BK391,Sheet1!$A$11:$C$1010,3,FALSE)</f>
        <v>41.84</v>
      </c>
      <c r="BZ401">
        <f ca="1">VLOOKUP('Sampling picks'!BL391,Sheet1!$A$11:$C$1010,3,FALSE)</f>
        <v>47.76</v>
      </c>
      <c r="CA401">
        <f ca="1">VLOOKUP('Sampling picks'!BM391,Sheet1!$A$11:$C$1010,3,FALSE)</f>
        <v>56.04</v>
      </c>
      <c r="CB401">
        <f ca="1">VLOOKUP('Sampling picks'!BN391,Sheet1!$A$11:$C$1010,3,FALSE)</f>
        <v>31.68</v>
      </c>
      <c r="CC401">
        <f ca="1">VLOOKUP('Sampling picks'!BO391,Sheet1!$A$11:$C$1010,3,FALSE)</f>
        <v>49.51</v>
      </c>
      <c r="CD401">
        <f ca="1">VLOOKUP('Sampling picks'!BP391,Sheet1!$A$11:$C$1010,3,FALSE)</f>
        <v>35.82</v>
      </c>
      <c r="CE401">
        <f ca="1">VLOOKUP('Sampling picks'!BQ391,Sheet1!$A$11:$C$1010,3,FALSE)</f>
        <v>52.1</v>
      </c>
      <c r="CF401">
        <f ca="1">VLOOKUP('Sampling picks'!BR391,Sheet1!$A$11:$C$1010,3,FALSE)</f>
        <v>24.98</v>
      </c>
      <c r="CG401">
        <f ca="1">VLOOKUP('Sampling picks'!BS391,Sheet1!$A$11:$C$1010,3,FALSE)</f>
        <v>49.84</v>
      </c>
      <c r="CH401">
        <f ca="1">VLOOKUP('Sampling picks'!BT391,Sheet1!$A$11:$C$1010,3,FALSE)</f>
        <v>52.92</v>
      </c>
      <c r="CI401">
        <f ca="1">VLOOKUP('Sampling picks'!BU391,Sheet1!$A$11:$C$1010,3,FALSE)</f>
        <v>56.63</v>
      </c>
      <c r="CJ401">
        <f ca="1">VLOOKUP('Sampling picks'!BV391,Sheet1!$A$11:$C$1010,3,FALSE)</f>
        <v>34.92</v>
      </c>
      <c r="CK401">
        <f ca="1">VLOOKUP('Sampling picks'!BW391,Sheet1!$A$11:$C$1010,3,FALSE)</f>
        <v>38.74</v>
      </c>
      <c r="CL401">
        <f ca="1">VLOOKUP('Sampling picks'!BX391,Sheet1!$A$11:$C$1010,3,FALSE)</f>
        <v>55.52</v>
      </c>
      <c r="CM401">
        <f ca="1">VLOOKUP('Sampling picks'!BY391,Sheet1!$A$11:$C$1010,3,FALSE)</f>
        <v>46.21</v>
      </c>
      <c r="CN401">
        <f ca="1">VLOOKUP('Sampling picks'!BZ391,Sheet1!$A$11:$C$1010,3,FALSE)</f>
        <v>46.5</v>
      </c>
      <c r="CO401">
        <f ca="1">VLOOKUP('Sampling picks'!CA391,Sheet1!$A$11:$C$1010,3,FALSE)</f>
        <v>33.47</v>
      </c>
      <c r="CP401">
        <f ca="1">VLOOKUP('Sampling picks'!CB391,Sheet1!$A$11:$C$1010,3,FALSE)</f>
        <v>49.52</v>
      </c>
      <c r="CQ401">
        <f ca="1">VLOOKUP('Sampling picks'!CC391,Sheet1!$A$11:$C$1010,3,FALSE)</f>
        <v>44.61</v>
      </c>
      <c r="CR401">
        <f ca="1">VLOOKUP('Sampling picks'!CD391,Sheet1!$A$11:$C$1010,3,FALSE)</f>
        <v>44.61</v>
      </c>
      <c r="CS401">
        <f ca="1">VLOOKUP('Sampling picks'!CE391,Sheet1!$A$11:$C$1010,3,FALSE)</f>
        <v>45.57</v>
      </c>
      <c r="CT401">
        <f ca="1">VLOOKUP('Sampling picks'!CF391,Sheet1!$A$11:$C$1010,3,FALSE)</f>
        <v>48.27</v>
      </c>
      <c r="CU401">
        <f ca="1">VLOOKUP('Sampling picks'!CG391,Sheet1!$A$11:$C$1010,3,FALSE)</f>
        <v>43.8</v>
      </c>
      <c r="CV401">
        <f ca="1">VLOOKUP('Sampling picks'!CH391,Sheet1!$A$11:$C$1010,3,FALSE)</f>
        <v>37.89</v>
      </c>
      <c r="CW401">
        <f ca="1">VLOOKUP('Sampling picks'!CI391,Sheet1!$A$11:$C$1010,3,FALSE)</f>
        <v>64.180000000000007</v>
      </c>
      <c r="CX401">
        <f ca="1">VLOOKUP('Sampling picks'!CJ391,Sheet1!$A$11:$C$1010,3,FALSE)</f>
        <v>46.76</v>
      </c>
      <c r="CY401">
        <f ca="1">VLOOKUP('Sampling picks'!CK391,Sheet1!$A$11:$C$1010,3,FALSE)</f>
        <v>50.44</v>
      </c>
      <c r="CZ401">
        <f ca="1">VLOOKUP('Sampling picks'!CL391,Sheet1!$A$11:$C$1010,3,FALSE)</f>
        <v>36.96</v>
      </c>
      <c r="DA401">
        <f ca="1">VLOOKUP('Sampling picks'!CM391,Sheet1!$A$11:$C$1010,3,FALSE)</f>
        <v>46.94</v>
      </c>
      <c r="DB401">
        <f ca="1">VLOOKUP('Sampling picks'!CN391,Sheet1!$A$11:$C$1010,3,FALSE)</f>
        <v>55.55</v>
      </c>
      <c r="DC401">
        <f ca="1">VLOOKUP('Sampling picks'!CO391,Sheet1!$A$11:$C$1010,3,FALSE)</f>
        <v>35.06</v>
      </c>
      <c r="DD401">
        <f ca="1">VLOOKUP('Sampling picks'!CP391,Sheet1!$A$11:$C$1010,3,FALSE)</f>
        <v>56.05</v>
      </c>
      <c r="DE401">
        <f ca="1">VLOOKUP('Sampling picks'!CQ391,Sheet1!$A$11:$C$1010,3,FALSE)</f>
        <v>50.55</v>
      </c>
      <c r="DF401">
        <f ca="1">VLOOKUP('Sampling picks'!CR391,Sheet1!$A$11:$C$1010,3,FALSE)</f>
        <v>39.97</v>
      </c>
      <c r="DG401">
        <f ca="1">VLOOKUP('Sampling picks'!CS391,Sheet1!$A$11:$C$1010,3,FALSE)</f>
        <v>40.44</v>
      </c>
      <c r="DH401">
        <f ca="1">VLOOKUP('Sampling picks'!CT391,Sheet1!$A$11:$C$1010,3,FALSE)</f>
        <v>50.79</v>
      </c>
      <c r="DI401">
        <f ca="1">VLOOKUP('Sampling picks'!CU391,Sheet1!$A$11:$C$1010,3,FALSE)</f>
        <v>37.200000000000003</v>
      </c>
      <c r="DJ401">
        <f ca="1">VLOOKUP('Sampling picks'!CV391,Sheet1!$A$11:$C$1010,3,FALSE)</f>
        <v>39.18</v>
      </c>
      <c r="DK401">
        <f ca="1">VLOOKUP('Sampling picks'!CW391,Sheet1!$A$11:$C$1010,3,FALSE)</f>
        <v>43.83</v>
      </c>
      <c r="DL401" t="e">
        <f>VLOOKUP('Sampling picks'!CX391,Sheet1!$A$11:$C$1010,3,FALSE)</f>
        <v>#N/A</v>
      </c>
      <c r="DM401" t="e">
        <f>VLOOKUP('Sampling picks'!CY391,Sheet1!$A$11:$C$1010,3,FALSE)</f>
        <v>#N/A</v>
      </c>
    </row>
    <row r="402" spans="1:117">
      <c r="A402">
        <v>392</v>
      </c>
      <c r="C402" s="1">
        <f t="shared" ca="1" si="27"/>
        <v>33.549999999999997</v>
      </c>
      <c r="J402" t="str">
        <f t="shared" ca="1" si="24"/>
        <v>IN</v>
      </c>
      <c r="K402">
        <f t="shared" si="25"/>
        <v>47</v>
      </c>
      <c r="L402">
        <f ca="1">$M402+_xlfn.NORM.INV($I$7/2,0,1)*SQRT($C$8^2/$I$5)</f>
        <v>45.199053761094056</v>
      </c>
      <c r="M402">
        <f t="shared" ca="1" si="26"/>
        <v>47.642699999999984</v>
      </c>
      <c r="N402">
        <f ca="1">$M402+_xlfn.NORM.INV(1-($I$7/2),0,1)*SQRT($C$8^2/$I$5)</f>
        <v>50.086346238905911</v>
      </c>
      <c r="O402">
        <v>392</v>
      </c>
      <c r="P402">
        <f ca="1">VLOOKUP('Sampling picks'!B392,Sheet1!$A$11:$C$1010,3,FALSE)</f>
        <v>57.69</v>
      </c>
      <c r="Q402">
        <f ca="1">VLOOKUP('Sampling picks'!C392,Sheet1!$A$11:$C$1010,3,FALSE)</f>
        <v>46.35</v>
      </c>
      <c r="R402">
        <f ca="1">VLOOKUP('Sampling picks'!D392,Sheet1!$A$11:$C$1010,3,FALSE)</f>
        <v>42.67</v>
      </c>
      <c r="S402">
        <f ca="1">VLOOKUP('Sampling picks'!E392,Sheet1!$A$11:$C$1010,3,FALSE)</f>
        <v>49.65</v>
      </c>
      <c r="T402">
        <f ca="1">VLOOKUP('Sampling picks'!F392,Sheet1!$A$11:$C$1010,3,FALSE)</f>
        <v>50.01</v>
      </c>
      <c r="U402">
        <f ca="1">VLOOKUP('Sampling picks'!G392,Sheet1!$A$11:$C$1010,3,FALSE)</f>
        <v>45.38</v>
      </c>
      <c r="V402">
        <f ca="1">VLOOKUP('Sampling picks'!H392,Sheet1!$A$11:$C$1010,3,FALSE)</f>
        <v>44.32</v>
      </c>
      <c r="W402">
        <f ca="1">VLOOKUP('Sampling picks'!I392,Sheet1!$A$11:$C$1010,3,FALSE)</f>
        <v>42.72</v>
      </c>
      <c r="X402">
        <f ca="1">VLOOKUP('Sampling picks'!J392,Sheet1!$A$11:$C$1010,3,FALSE)</f>
        <v>69.680000000000007</v>
      </c>
      <c r="Y402">
        <f ca="1">VLOOKUP('Sampling picks'!K392,Sheet1!$A$11:$C$1010,3,FALSE)</f>
        <v>32.83</v>
      </c>
      <c r="Z402">
        <f ca="1">VLOOKUP('Sampling picks'!L392,Sheet1!$A$11:$C$1010,3,FALSE)</f>
        <v>52.93</v>
      </c>
      <c r="AA402">
        <f ca="1">VLOOKUP('Sampling picks'!M392,Sheet1!$A$11:$C$1010,3,FALSE)</f>
        <v>64.37</v>
      </c>
      <c r="AB402">
        <f ca="1">VLOOKUP('Sampling picks'!N392,Sheet1!$A$11:$C$1010,3,FALSE)</f>
        <v>44.24</v>
      </c>
      <c r="AC402">
        <f ca="1">VLOOKUP('Sampling picks'!O392,Sheet1!$A$11:$C$1010,3,FALSE)</f>
        <v>42.34</v>
      </c>
      <c r="AD402">
        <f ca="1">VLOOKUP('Sampling picks'!P392,Sheet1!$A$11:$C$1010,3,FALSE)</f>
        <v>49.9</v>
      </c>
      <c r="AE402">
        <f ca="1">VLOOKUP('Sampling picks'!Q392,Sheet1!$A$11:$C$1010,3,FALSE)</f>
        <v>44.24</v>
      </c>
      <c r="AF402">
        <f ca="1">VLOOKUP('Sampling picks'!R392,Sheet1!$A$11:$C$1010,3,FALSE)</f>
        <v>42.29</v>
      </c>
      <c r="AG402">
        <f ca="1">VLOOKUP('Sampling picks'!S392,Sheet1!$A$11:$C$1010,3,FALSE)</f>
        <v>48.31</v>
      </c>
      <c r="AH402">
        <f ca="1">VLOOKUP('Sampling picks'!T392,Sheet1!$A$11:$C$1010,3,FALSE)</f>
        <v>57.38</v>
      </c>
      <c r="AI402">
        <f ca="1">VLOOKUP('Sampling picks'!U392,Sheet1!$A$11:$C$1010,3,FALSE)</f>
        <v>34.58</v>
      </c>
      <c r="AJ402">
        <f ca="1">VLOOKUP('Sampling picks'!V392,Sheet1!$A$11:$C$1010,3,FALSE)</f>
        <v>49.86</v>
      </c>
      <c r="AK402">
        <f ca="1">VLOOKUP('Sampling picks'!W392,Sheet1!$A$11:$C$1010,3,FALSE)</f>
        <v>49.07</v>
      </c>
      <c r="AL402">
        <f ca="1">VLOOKUP('Sampling picks'!X392,Sheet1!$A$11:$C$1010,3,FALSE)</f>
        <v>43.31</v>
      </c>
      <c r="AM402">
        <f ca="1">VLOOKUP('Sampling picks'!Y392,Sheet1!$A$11:$C$1010,3,FALSE)</f>
        <v>35.44</v>
      </c>
      <c r="AN402">
        <f ca="1">VLOOKUP('Sampling picks'!Z392,Sheet1!$A$11:$C$1010,3,FALSE)</f>
        <v>61.13</v>
      </c>
      <c r="AO402">
        <f ca="1">VLOOKUP('Sampling picks'!AA392,Sheet1!$A$11:$C$1010,3,FALSE)</f>
        <v>53.59</v>
      </c>
      <c r="AP402">
        <f ca="1">VLOOKUP('Sampling picks'!AB392,Sheet1!$A$11:$C$1010,3,FALSE)</f>
        <v>66.47</v>
      </c>
      <c r="AQ402">
        <f ca="1">VLOOKUP('Sampling picks'!AC392,Sheet1!$A$11:$C$1010,3,FALSE)</f>
        <v>57.09</v>
      </c>
      <c r="AR402">
        <f ca="1">VLOOKUP('Sampling picks'!AD392,Sheet1!$A$11:$C$1010,3,FALSE)</f>
        <v>52.09</v>
      </c>
      <c r="AS402">
        <f ca="1">VLOOKUP('Sampling picks'!AE392,Sheet1!$A$11:$C$1010,3,FALSE)</f>
        <v>48.75</v>
      </c>
      <c r="AT402">
        <f ca="1">VLOOKUP('Sampling picks'!AF392,Sheet1!$A$11:$C$1010,3,FALSE)</f>
        <v>50.09</v>
      </c>
      <c r="AU402">
        <f ca="1">VLOOKUP('Sampling picks'!AG392,Sheet1!$A$11:$C$1010,3,FALSE)</f>
        <v>50.47</v>
      </c>
      <c r="AV402">
        <f ca="1">VLOOKUP('Sampling picks'!AH392,Sheet1!$A$11:$C$1010,3,FALSE)</f>
        <v>59.42</v>
      </c>
      <c r="AW402">
        <f ca="1">VLOOKUP('Sampling picks'!AI392,Sheet1!$A$11:$C$1010,3,FALSE)</f>
        <v>64.78</v>
      </c>
      <c r="AX402">
        <f ca="1">VLOOKUP('Sampling picks'!AJ392,Sheet1!$A$11:$C$1010,3,FALSE)</f>
        <v>56.63</v>
      </c>
      <c r="AY402">
        <f ca="1">VLOOKUP('Sampling picks'!AK392,Sheet1!$A$11:$C$1010,3,FALSE)</f>
        <v>58.53</v>
      </c>
      <c r="AZ402">
        <f ca="1">VLOOKUP('Sampling picks'!AL392,Sheet1!$A$11:$C$1010,3,FALSE)</f>
        <v>37.04</v>
      </c>
      <c r="BA402">
        <f ca="1">VLOOKUP('Sampling picks'!AM392,Sheet1!$A$11:$C$1010,3,FALSE)</f>
        <v>49.91</v>
      </c>
      <c r="BB402">
        <f ca="1">VLOOKUP('Sampling picks'!AN392,Sheet1!$A$11:$C$1010,3,FALSE)</f>
        <v>47.81</v>
      </c>
      <c r="BC402">
        <f ca="1">VLOOKUP('Sampling picks'!AO392,Sheet1!$A$11:$C$1010,3,FALSE)</f>
        <v>41.5</v>
      </c>
      <c r="BD402">
        <f ca="1">VLOOKUP('Sampling picks'!AP392,Sheet1!$A$11:$C$1010,3,FALSE)</f>
        <v>51.26</v>
      </c>
      <c r="BE402">
        <f ca="1">VLOOKUP('Sampling picks'!AQ392,Sheet1!$A$11:$C$1010,3,FALSE)</f>
        <v>58.39</v>
      </c>
      <c r="BF402">
        <f ca="1">VLOOKUP('Sampling picks'!AR392,Sheet1!$A$11:$C$1010,3,FALSE)</f>
        <v>44.87</v>
      </c>
      <c r="BG402">
        <f ca="1">VLOOKUP('Sampling picks'!AS392,Sheet1!$A$11:$C$1010,3,FALSE)</f>
        <v>46.56</v>
      </c>
      <c r="BH402">
        <f ca="1">VLOOKUP('Sampling picks'!AT392,Sheet1!$A$11:$C$1010,3,FALSE)</f>
        <v>38.630000000000003</v>
      </c>
      <c r="BI402">
        <f ca="1">VLOOKUP('Sampling picks'!AU392,Sheet1!$A$11:$C$1010,3,FALSE)</f>
        <v>46.74</v>
      </c>
      <c r="BJ402">
        <f ca="1">VLOOKUP('Sampling picks'!AV392,Sheet1!$A$11:$C$1010,3,FALSE)</f>
        <v>38.450000000000003</v>
      </c>
      <c r="BK402">
        <f ca="1">VLOOKUP('Sampling picks'!AW392,Sheet1!$A$11:$C$1010,3,FALSE)</f>
        <v>43.25</v>
      </c>
      <c r="BL402">
        <f ca="1">VLOOKUP('Sampling picks'!AX392,Sheet1!$A$11:$C$1010,3,FALSE)</f>
        <v>49.62</v>
      </c>
      <c r="BM402">
        <f ca="1">VLOOKUP('Sampling picks'!AY392,Sheet1!$A$11:$C$1010,3,FALSE)</f>
        <v>57.64</v>
      </c>
      <c r="BN402">
        <f ca="1">VLOOKUP('Sampling picks'!AZ392,Sheet1!$A$11:$C$1010,3,FALSE)</f>
        <v>47.98</v>
      </c>
      <c r="BO402">
        <f ca="1">VLOOKUP('Sampling picks'!BA392,Sheet1!$A$11:$C$1010,3,FALSE)</f>
        <v>41.25</v>
      </c>
      <c r="BP402">
        <f ca="1">VLOOKUP('Sampling picks'!BB392,Sheet1!$A$11:$C$1010,3,FALSE)</f>
        <v>52.29</v>
      </c>
      <c r="BQ402">
        <f ca="1">VLOOKUP('Sampling picks'!BC392,Sheet1!$A$11:$C$1010,3,FALSE)</f>
        <v>37.200000000000003</v>
      </c>
      <c r="BR402">
        <f ca="1">VLOOKUP('Sampling picks'!BD392,Sheet1!$A$11:$C$1010,3,FALSE)</f>
        <v>55.69</v>
      </c>
      <c r="BS402">
        <f ca="1">VLOOKUP('Sampling picks'!BE392,Sheet1!$A$11:$C$1010,3,FALSE)</f>
        <v>44.68</v>
      </c>
      <c r="BT402">
        <f ca="1">VLOOKUP('Sampling picks'!BF392,Sheet1!$A$11:$C$1010,3,FALSE)</f>
        <v>34.82</v>
      </c>
      <c r="BU402">
        <f ca="1">VLOOKUP('Sampling picks'!BG392,Sheet1!$A$11:$C$1010,3,FALSE)</f>
        <v>35.32</v>
      </c>
      <c r="BV402">
        <f ca="1">VLOOKUP('Sampling picks'!BH392,Sheet1!$A$11:$C$1010,3,FALSE)</f>
        <v>55.37</v>
      </c>
      <c r="BW402">
        <f ca="1">VLOOKUP('Sampling picks'!BI392,Sheet1!$A$11:$C$1010,3,FALSE)</f>
        <v>40.9</v>
      </c>
      <c r="BX402">
        <f ca="1">VLOOKUP('Sampling picks'!BJ392,Sheet1!$A$11:$C$1010,3,FALSE)</f>
        <v>48.88</v>
      </c>
      <c r="BY402">
        <f ca="1">VLOOKUP('Sampling picks'!BK392,Sheet1!$A$11:$C$1010,3,FALSE)</f>
        <v>35.229999999999997</v>
      </c>
      <c r="BZ402">
        <f ca="1">VLOOKUP('Sampling picks'!BL392,Sheet1!$A$11:$C$1010,3,FALSE)</f>
        <v>55.52</v>
      </c>
      <c r="CA402">
        <f ca="1">VLOOKUP('Sampling picks'!BM392,Sheet1!$A$11:$C$1010,3,FALSE)</f>
        <v>47.98</v>
      </c>
      <c r="CB402">
        <f ca="1">VLOOKUP('Sampling picks'!BN392,Sheet1!$A$11:$C$1010,3,FALSE)</f>
        <v>36.21</v>
      </c>
      <c r="CC402">
        <f ca="1">VLOOKUP('Sampling picks'!BO392,Sheet1!$A$11:$C$1010,3,FALSE)</f>
        <v>56.41</v>
      </c>
      <c r="CD402">
        <f ca="1">VLOOKUP('Sampling picks'!BP392,Sheet1!$A$11:$C$1010,3,FALSE)</f>
        <v>49.24</v>
      </c>
      <c r="CE402">
        <f ca="1">VLOOKUP('Sampling picks'!BQ392,Sheet1!$A$11:$C$1010,3,FALSE)</f>
        <v>46.76</v>
      </c>
      <c r="CF402">
        <f ca="1">VLOOKUP('Sampling picks'!BR392,Sheet1!$A$11:$C$1010,3,FALSE)</f>
        <v>43.22</v>
      </c>
      <c r="CG402">
        <f ca="1">VLOOKUP('Sampling picks'!BS392,Sheet1!$A$11:$C$1010,3,FALSE)</f>
        <v>54.28</v>
      </c>
      <c r="CH402">
        <f ca="1">VLOOKUP('Sampling picks'!BT392,Sheet1!$A$11:$C$1010,3,FALSE)</f>
        <v>41.17</v>
      </c>
      <c r="CI402">
        <f ca="1">VLOOKUP('Sampling picks'!BU392,Sheet1!$A$11:$C$1010,3,FALSE)</f>
        <v>20.7</v>
      </c>
      <c r="CJ402">
        <f ca="1">VLOOKUP('Sampling picks'!BV392,Sheet1!$A$11:$C$1010,3,FALSE)</f>
        <v>42.05</v>
      </c>
      <c r="CK402">
        <f ca="1">VLOOKUP('Sampling picks'!BW392,Sheet1!$A$11:$C$1010,3,FALSE)</f>
        <v>61.13</v>
      </c>
      <c r="CL402">
        <f ca="1">VLOOKUP('Sampling picks'!BX392,Sheet1!$A$11:$C$1010,3,FALSE)</f>
        <v>35.729999999999997</v>
      </c>
      <c r="CM402">
        <f ca="1">VLOOKUP('Sampling picks'!BY392,Sheet1!$A$11:$C$1010,3,FALSE)</f>
        <v>43.94</v>
      </c>
      <c r="CN402">
        <f ca="1">VLOOKUP('Sampling picks'!BZ392,Sheet1!$A$11:$C$1010,3,FALSE)</f>
        <v>42.28</v>
      </c>
      <c r="CO402">
        <f ca="1">VLOOKUP('Sampling picks'!CA392,Sheet1!$A$11:$C$1010,3,FALSE)</f>
        <v>43.35</v>
      </c>
      <c r="CP402">
        <f ca="1">VLOOKUP('Sampling picks'!CB392,Sheet1!$A$11:$C$1010,3,FALSE)</f>
        <v>45.69</v>
      </c>
      <c r="CQ402">
        <f ca="1">VLOOKUP('Sampling picks'!CC392,Sheet1!$A$11:$C$1010,3,FALSE)</f>
        <v>33.78</v>
      </c>
      <c r="CR402">
        <f ca="1">VLOOKUP('Sampling picks'!CD392,Sheet1!$A$11:$C$1010,3,FALSE)</f>
        <v>32.659999999999997</v>
      </c>
      <c r="CS402">
        <f ca="1">VLOOKUP('Sampling picks'!CE392,Sheet1!$A$11:$C$1010,3,FALSE)</f>
        <v>39.46</v>
      </c>
      <c r="CT402">
        <f ca="1">VLOOKUP('Sampling picks'!CF392,Sheet1!$A$11:$C$1010,3,FALSE)</f>
        <v>46.18</v>
      </c>
      <c r="CU402">
        <f ca="1">VLOOKUP('Sampling picks'!CG392,Sheet1!$A$11:$C$1010,3,FALSE)</f>
        <v>47.15</v>
      </c>
      <c r="CV402">
        <f ca="1">VLOOKUP('Sampling picks'!CH392,Sheet1!$A$11:$C$1010,3,FALSE)</f>
        <v>43.04</v>
      </c>
      <c r="CW402">
        <f ca="1">VLOOKUP('Sampling picks'!CI392,Sheet1!$A$11:$C$1010,3,FALSE)</f>
        <v>46.56</v>
      </c>
      <c r="CX402">
        <f ca="1">VLOOKUP('Sampling picks'!CJ392,Sheet1!$A$11:$C$1010,3,FALSE)</f>
        <v>43.98</v>
      </c>
      <c r="CY402">
        <f ca="1">VLOOKUP('Sampling picks'!CK392,Sheet1!$A$11:$C$1010,3,FALSE)</f>
        <v>63.32</v>
      </c>
      <c r="CZ402">
        <f ca="1">VLOOKUP('Sampling picks'!CL392,Sheet1!$A$11:$C$1010,3,FALSE)</f>
        <v>47.98</v>
      </c>
      <c r="DA402">
        <f ca="1">VLOOKUP('Sampling picks'!CM392,Sheet1!$A$11:$C$1010,3,FALSE)</f>
        <v>41.41</v>
      </c>
      <c r="DB402">
        <f ca="1">VLOOKUP('Sampling picks'!CN392,Sheet1!$A$11:$C$1010,3,FALSE)</f>
        <v>63.26</v>
      </c>
      <c r="DC402">
        <f ca="1">VLOOKUP('Sampling picks'!CO392,Sheet1!$A$11:$C$1010,3,FALSE)</f>
        <v>47.36</v>
      </c>
      <c r="DD402">
        <f ca="1">VLOOKUP('Sampling picks'!CP392,Sheet1!$A$11:$C$1010,3,FALSE)</f>
        <v>49.77</v>
      </c>
      <c r="DE402">
        <f ca="1">VLOOKUP('Sampling picks'!CQ392,Sheet1!$A$11:$C$1010,3,FALSE)</f>
        <v>44.12</v>
      </c>
      <c r="DF402">
        <f ca="1">VLOOKUP('Sampling picks'!CR392,Sheet1!$A$11:$C$1010,3,FALSE)</f>
        <v>39.909999999999997</v>
      </c>
      <c r="DG402">
        <f ca="1">VLOOKUP('Sampling picks'!CS392,Sheet1!$A$11:$C$1010,3,FALSE)</f>
        <v>56.52</v>
      </c>
      <c r="DH402">
        <f ca="1">VLOOKUP('Sampling picks'!CT392,Sheet1!$A$11:$C$1010,3,FALSE)</f>
        <v>49.45</v>
      </c>
      <c r="DI402">
        <f ca="1">VLOOKUP('Sampling picks'!CU392,Sheet1!$A$11:$C$1010,3,FALSE)</f>
        <v>56.53</v>
      </c>
      <c r="DJ402">
        <f ca="1">VLOOKUP('Sampling picks'!CV392,Sheet1!$A$11:$C$1010,3,FALSE)</f>
        <v>47.26</v>
      </c>
      <c r="DK402">
        <f ca="1">VLOOKUP('Sampling picks'!CW392,Sheet1!$A$11:$C$1010,3,FALSE)</f>
        <v>59.03</v>
      </c>
      <c r="DL402" t="e">
        <f>VLOOKUP('Sampling picks'!CX392,Sheet1!$A$11:$C$1010,3,FALSE)</f>
        <v>#N/A</v>
      </c>
      <c r="DM402" t="e">
        <f>VLOOKUP('Sampling picks'!CY392,Sheet1!$A$11:$C$1010,3,FALSE)</f>
        <v>#N/A</v>
      </c>
    </row>
    <row r="403" spans="1:117">
      <c r="A403">
        <v>393</v>
      </c>
      <c r="C403" s="1">
        <f t="shared" ca="1" si="27"/>
        <v>56.52</v>
      </c>
      <c r="J403" t="str">
        <f t="shared" ca="1" si="24"/>
        <v>IN</v>
      </c>
      <c r="K403">
        <f t="shared" si="25"/>
        <v>47</v>
      </c>
      <c r="L403">
        <f ca="1">$M403+_xlfn.NORM.INV($I$7/2,0,1)*SQRT($C$8^2/$I$5)</f>
        <v>43.749753761094055</v>
      </c>
      <c r="M403">
        <f t="shared" ca="1" si="26"/>
        <v>46.193399999999983</v>
      </c>
      <c r="N403">
        <f ca="1">$M403+_xlfn.NORM.INV(1-($I$7/2),0,1)*SQRT($C$8^2/$I$5)</f>
        <v>48.63704623890591</v>
      </c>
      <c r="O403">
        <v>393</v>
      </c>
      <c r="P403">
        <f ca="1">VLOOKUP('Sampling picks'!B393,Sheet1!$A$11:$C$1010,3,FALSE)</f>
        <v>58.13</v>
      </c>
      <c r="Q403">
        <f ca="1">VLOOKUP('Sampling picks'!C393,Sheet1!$A$11:$C$1010,3,FALSE)</f>
        <v>29.96</v>
      </c>
      <c r="R403">
        <f ca="1">VLOOKUP('Sampling picks'!D393,Sheet1!$A$11:$C$1010,3,FALSE)</f>
        <v>50.57</v>
      </c>
      <c r="S403">
        <f ca="1">VLOOKUP('Sampling picks'!E393,Sheet1!$A$11:$C$1010,3,FALSE)</f>
        <v>45.59</v>
      </c>
      <c r="T403">
        <f ca="1">VLOOKUP('Sampling picks'!F393,Sheet1!$A$11:$C$1010,3,FALSE)</f>
        <v>49.65</v>
      </c>
      <c r="U403">
        <f ca="1">VLOOKUP('Sampling picks'!G393,Sheet1!$A$11:$C$1010,3,FALSE)</f>
        <v>39.799999999999997</v>
      </c>
      <c r="V403">
        <f ca="1">VLOOKUP('Sampling picks'!H393,Sheet1!$A$11:$C$1010,3,FALSE)</f>
        <v>35.799999999999997</v>
      </c>
      <c r="W403">
        <f ca="1">VLOOKUP('Sampling picks'!I393,Sheet1!$A$11:$C$1010,3,FALSE)</f>
        <v>54.06</v>
      </c>
      <c r="X403">
        <f ca="1">VLOOKUP('Sampling picks'!J393,Sheet1!$A$11:$C$1010,3,FALSE)</f>
        <v>38.979999999999997</v>
      </c>
      <c r="Y403">
        <f ca="1">VLOOKUP('Sampling picks'!K393,Sheet1!$A$11:$C$1010,3,FALSE)</f>
        <v>25.05</v>
      </c>
      <c r="Z403">
        <f ca="1">VLOOKUP('Sampling picks'!L393,Sheet1!$A$11:$C$1010,3,FALSE)</f>
        <v>47.89</v>
      </c>
      <c r="AA403">
        <f ca="1">VLOOKUP('Sampling picks'!M393,Sheet1!$A$11:$C$1010,3,FALSE)</f>
        <v>54.36</v>
      </c>
      <c r="AB403">
        <f ca="1">VLOOKUP('Sampling picks'!N393,Sheet1!$A$11:$C$1010,3,FALSE)</f>
        <v>56.12</v>
      </c>
      <c r="AC403">
        <f ca="1">VLOOKUP('Sampling picks'!O393,Sheet1!$A$11:$C$1010,3,FALSE)</f>
        <v>41.84</v>
      </c>
      <c r="AD403">
        <f ca="1">VLOOKUP('Sampling picks'!P393,Sheet1!$A$11:$C$1010,3,FALSE)</f>
        <v>41.5</v>
      </c>
      <c r="AE403">
        <f ca="1">VLOOKUP('Sampling picks'!Q393,Sheet1!$A$11:$C$1010,3,FALSE)</f>
        <v>45.53</v>
      </c>
      <c r="AF403">
        <f ca="1">VLOOKUP('Sampling picks'!R393,Sheet1!$A$11:$C$1010,3,FALSE)</f>
        <v>49.79</v>
      </c>
      <c r="AG403">
        <f ca="1">VLOOKUP('Sampling picks'!S393,Sheet1!$A$11:$C$1010,3,FALSE)</f>
        <v>65.62</v>
      </c>
      <c r="AH403">
        <f ca="1">VLOOKUP('Sampling picks'!T393,Sheet1!$A$11:$C$1010,3,FALSE)</f>
        <v>49.51</v>
      </c>
      <c r="AI403">
        <f ca="1">VLOOKUP('Sampling picks'!U393,Sheet1!$A$11:$C$1010,3,FALSE)</f>
        <v>35.19</v>
      </c>
      <c r="AJ403">
        <f ca="1">VLOOKUP('Sampling picks'!V393,Sheet1!$A$11:$C$1010,3,FALSE)</f>
        <v>36.520000000000003</v>
      </c>
      <c r="AK403">
        <f ca="1">VLOOKUP('Sampling picks'!W393,Sheet1!$A$11:$C$1010,3,FALSE)</f>
        <v>48.77</v>
      </c>
      <c r="AL403">
        <f ca="1">VLOOKUP('Sampling picks'!X393,Sheet1!$A$11:$C$1010,3,FALSE)</f>
        <v>36.619999999999997</v>
      </c>
      <c r="AM403">
        <f ca="1">VLOOKUP('Sampling picks'!Y393,Sheet1!$A$11:$C$1010,3,FALSE)</f>
        <v>31.28</v>
      </c>
      <c r="AN403">
        <f ca="1">VLOOKUP('Sampling picks'!Z393,Sheet1!$A$11:$C$1010,3,FALSE)</f>
        <v>53.54</v>
      </c>
      <c r="AO403">
        <f ca="1">VLOOKUP('Sampling picks'!AA393,Sheet1!$A$11:$C$1010,3,FALSE)</f>
        <v>62.19</v>
      </c>
      <c r="AP403">
        <f ca="1">VLOOKUP('Sampling picks'!AB393,Sheet1!$A$11:$C$1010,3,FALSE)</f>
        <v>27.47</v>
      </c>
      <c r="AQ403">
        <f ca="1">VLOOKUP('Sampling picks'!AC393,Sheet1!$A$11:$C$1010,3,FALSE)</f>
        <v>43.66</v>
      </c>
      <c r="AR403">
        <f ca="1">VLOOKUP('Sampling picks'!AD393,Sheet1!$A$11:$C$1010,3,FALSE)</f>
        <v>69.099999999999994</v>
      </c>
      <c r="AS403">
        <f ca="1">VLOOKUP('Sampling picks'!AE393,Sheet1!$A$11:$C$1010,3,FALSE)</f>
        <v>47.81</v>
      </c>
      <c r="AT403">
        <f ca="1">VLOOKUP('Sampling picks'!AF393,Sheet1!$A$11:$C$1010,3,FALSE)</f>
        <v>54.81</v>
      </c>
      <c r="AU403">
        <f ca="1">VLOOKUP('Sampling picks'!AG393,Sheet1!$A$11:$C$1010,3,FALSE)</f>
        <v>57.8</v>
      </c>
      <c r="AV403">
        <f ca="1">VLOOKUP('Sampling picks'!AH393,Sheet1!$A$11:$C$1010,3,FALSE)</f>
        <v>31.19</v>
      </c>
      <c r="AW403">
        <f ca="1">VLOOKUP('Sampling picks'!AI393,Sheet1!$A$11:$C$1010,3,FALSE)</f>
        <v>51.84</v>
      </c>
      <c r="AX403">
        <f ca="1">VLOOKUP('Sampling picks'!AJ393,Sheet1!$A$11:$C$1010,3,FALSE)</f>
        <v>42.63</v>
      </c>
      <c r="AY403">
        <f ca="1">VLOOKUP('Sampling picks'!AK393,Sheet1!$A$11:$C$1010,3,FALSE)</f>
        <v>46.01</v>
      </c>
      <c r="AZ403">
        <f ca="1">VLOOKUP('Sampling picks'!AL393,Sheet1!$A$11:$C$1010,3,FALSE)</f>
        <v>44.09</v>
      </c>
      <c r="BA403">
        <f ca="1">VLOOKUP('Sampling picks'!AM393,Sheet1!$A$11:$C$1010,3,FALSE)</f>
        <v>41.14</v>
      </c>
      <c r="BB403">
        <f ca="1">VLOOKUP('Sampling picks'!AN393,Sheet1!$A$11:$C$1010,3,FALSE)</f>
        <v>50.29</v>
      </c>
      <c r="BC403">
        <f ca="1">VLOOKUP('Sampling picks'!AO393,Sheet1!$A$11:$C$1010,3,FALSE)</f>
        <v>35.06</v>
      </c>
      <c r="BD403">
        <f ca="1">VLOOKUP('Sampling picks'!AP393,Sheet1!$A$11:$C$1010,3,FALSE)</f>
        <v>50.12</v>
      </c>
      <c r="BE403">
        <f ca="1">VLOOKUP('Sampling picks'!AQ393,Sheet1!$A$11:$C$1010,3,FALSE)</f>
        <v>46.91</v>
      </c>
      <c r="BF403">
        <f ca="1">VLOOKUP('Sampling picks'!AR393,Sheet1!$A$11:$C$1010,3,FALSE)</f>
        <v>50.51</v>
      </c>
      <c r="BG403">
        <f ca="1">VLOOKUP('Sampling picks'!AS393,Sheet1!$A$11:$C$1010,3,FALSE)</f>
        <v>41.74</v>
      </c>
      <c r="BH403">
        <f ca="1">VLOOKUP('Sampling picks'!AT393,Sheet1!$A$11:$C$1010,3,FALSE)</f>
        <v>42.55</v>
      </c>
      <c r="BI403">
        <f ca="1">VLOOKUP('Sampling picks'!AU393,Sheet1!$A$11:$C$1010,3,FALSE)</f>
        <v>58.23</v>
      </c>
      <c r="BJ403">
        <f ca="1">VLOOKUP('Sampling picks'!AV393,Sheet1!$A$11:$C$1010,3,FALSE)</f>
        <v>54.09</v>
      </c>
      <c r="BK403">
        <f ca="1">VLOOKUP('Sampling picks'!AW393,Sheet1!$A$11:$C$1010,3,FALSE)</f>
        <v>59.78</v>
      </c>
      <c r="BL403">
        <f ca="1">VLOOKUP('Sampling picks'!AX393,Sheet1!$A$11:$C$1010,3,FALSE)</f>
        <v>55.34</v>
      </c>
      <c r="BM403">
        <f ca="1">VLOOKUP('Sampling picks'!AY393,Sheet1!$A$11:$C$1010,3,FALSE)</f>
        <v>51.47</v>
      </c>
      <c r="BN403">
        <f ca="1">VLOOKUP('Sampling picks'!AZ393,Sheet1!$A$11:$C$1010,3,FALSE)</f>
        <v>33.26</v>
      </c>
      <c r="BO403">
        <f ca="1">VLOOKUP('Sampling picks'!BA393,Sheet1!$A$11:$C$1010,3,FALSE)</f>
        <v>56.84</v>
      </c>
      <c r="BP403">
        <f ca="1">VLOOKUP('Sampling picks'!BB393,Sheet1!$A$11:$C$1010,3,FALSE)</f>
        <v>44.68</v>
      </c>
      <c r="BQ403">
        <f ca="1">VLOOKUP('Sampling picks'!BC393,Sheet1!$A$11:$C$1010,3,FALSE)</f>
        <v>52.09</v>
      </c>
      <c r="BR403">
        <f ca="1">VLOOKUP('Sampling picks'!BD393,Sheet1!$A$11:$C$1010,3,FALSE)</f>
        <v>41.56</v>
      </c>
      <c r="BS403">
        <f ca="1">VLOOKUP('Sampling picks'!BE393,Sheet1!$A$11:$C$1010,3,FALSE)</f>
        <v>52.62</v>
      </c>
      <c r="BT403">
        <f ca="1">VLOOKUP('Sampling picks'!BF393,Sheet1!$A$11:$C$1010,3,FALSE)</f>
        <v>55.17</v>
      </c>
      <c r="BU403">
        <f ca="1">VLOOKUP('Sampling picks'!BG393,Sheet1!$A$11:$C$1010,3,FALSE)</f>
        <v>47.55</v>
      </c>
      <c r="BV403">
        <f ca="1">VLOOKUP('Sampling picks'!BH393,Sheet1!$A$11:$C$1010,3,FALSE)</f>
        <v>32.979999999999997</v>
      </c>
      <c r="BW403">
        <f ca="1">VLOOKUP('Sampling picks'!BI393,Sheet1!$A$11:$C$1010,3,FALSE)</f>
        <v>39.44</v>
      </c>
      <c r="BX403">
        <f ca="1">VLOOKUP('Sampling picks'!BJ393,Sheet1!$A$11:$C$1010,3,FALSE)</f>
        <v>60.64</v>
      </c>
      <c r="BY403">
        <f ca="1">VLOOKUP('Sampling picks'!BK393,Sheet1!$A$11:$C$1010,3,FALSE)</f>
        <v>49.79</v>
      </c>
      <c r="BZ403">
        <f ca="1">VLOOKUP('Sampling picks'!BL393,Sheet1!$A$11:$C$1010,3,FALSE)</f>
        <v>44.87</v>
      </c>
      <c r="CA403">
        <f ca="1">VLOOKUP('Sampling picks'!BM393,Sheet1!$A$11:$C$1010,3,FALSE)</f>
        <v>32.83</v>
      </c>
      <c r="CB403">
        <f ca="1">VLOOKUP('Sampling picks'!BN393,Sheet1!$A$11:$C$1010,3,FALSE)</f>
        <v>46.7</v>
      </c>
      <c r="CC403">
        <f ca="1">VLOOKUP('Sampling picks'!BO393,Sheet1!$A$11:$C$1010,3,FALSE)</f>
        <v>50.39</v>
      </c>
      <c r="CD403">
        <f ca="1">VLOOKUP('Sampling picks'!BP393,Sheet1!$A$11:$C$1010,3,FALSE)</f>
        <v>61.95</v>
      </c>
      <c r="CE403">
        <f ca="1">VLOOKUP('Sampling picks'!BQ393,Sheet1!$A$11:$C$1010,3,FALSE)</f>
        <v>46.64</v>
      </c>
      <c r="CF403">
        <f ca="1">VLOOKUP('Sampling picks'!BR393,Sheet1!$A$11:$C$1010,3,FALSE)</f>
        <v>36.299999999999997</v>
      </c>
      <c r="CG403">
        <f ca="1">VLOOKUP('Sampling picks'!BS393,Sheet1!$A$11:$C$1010,3,FALSE)</f>
        <v>45.72</v>
      </c>
      <c r="CH403">
        <f ca="1">VLOOKUP('Sampling picks'!BT393,Sheet1!$A$11:$C$1010,3,FALSE)</f>
        <v>33.74</v>
      </c>
      <c r="CI403">
        <f ca="1">VLOOKUP('Sampling picks'!BU393,Sheet1!$A$11:$C$1010,3,FALSE)</f>
        <v>46.91</v>
      </c>
      <c r="CJ403">
        <f ca="1">VLOOKUP('Sampling picks'!BV393,Sheet1!$A$11:$C$1010,3,FALSE)</f>
        <v>35.69</v>
      </c>
      <c r="CK403">
        <f ca="1">VLOOKUP('Sampling picks'!BW393,Sheet1!$A$11:$C$1010,3,FALSE)</f>
        <v>33.28</v>
      </c>
      <c r="CL403">
        <f ca="1">VLOOKUP('Sampling picks'!BX393,Sheet1!$A$11:$C$1010,3,FALSE)</f>
        <v>34.83</v>
      </c>
      <c r="CM403">
        <f ca="1">VLOOKUP('Sampling picks'!BY393,Sheet1!$A$11:$C$1010,3,FALSE)</f>
        <v>43.21</v>
      </c>
      <c r="CN403">
        <f ca="1">VLOOKUP('Sampling picks'!BZ393,Sheet1!$A$11:$C$1010,3,FALSE)</f>
        <v>52.18</v>
      </c>
      <c r="CO403">
        <f ca="1">VLOOKUP('Sampling picks'!CA393,Sheet1!$A$11:$C$1010,3,FALSE)</f>
        <v>67.7</v>
      </c>
      <c r="CP403">
        <f ca="1">VLOOKUP('Sampling picks'!CB393,Sheet1!$A$11:$C$1010,3,FALSE)</f>
        <v>51.24</v>
      </c>
      <c r="CQ403">
        <f ca="1">VLOOKUP('Sampling picks'!CC393,Sheet1!$A$11:$C$1010,3,FALSE)</f>
        <v>56.53</v>
      </c>
      <c r="CR403">
        <f ca="1">VLOOKUP('Sampling picks'!CD393,Sheet1!$A$11:$C$1010,3,FALSE)</f>
        <v>30.63</v>
      </c>
      <c r="CS403">
        <f ca="1">VLOOKUP('Sampling picks'!CE393,Sheet1!$A$11:$C$1010,3,FALSE)</f>
        <v>44.35</v>
      </c>
      <c r="CT403">
        <f ca="1">VLOOKUP('Sampling picks'!CF393,Sheet1!$A$11:$C$1010,3,FALSE)</f>
        <v>37.200000000000003</v>
      </c>
      <c r="CU403">
        <f ca="1">VLOOKUP('Sampling picks'!CG393,Sheet1!$A$11:$C$1010,3,FALSE)</f>
        <v>34.82</v>
      </c>
      <c r="CV403">
        <f ca="1">VLOOKUP('Sampling picks'!CH393,Sheet1!$A$11:$C$1010,3,FALSE)</f>
        <v>40.04</v>
      </c>
      <c r="CW403">
        <f ca="1">VLOOKUP('Sampling picks'!CI393,Sheet1!$A$11:$C$1010,3,FALSE)</f>
        <v>50.53</v>
      </c>
      <c r="CX403">
        <f ca="1">VLOOKUP('Sampling picks'!CJ393,Sheet1!$A$11:$C$1010,3,FALSE)</f>
        <v>31.49</v>
      </c>
      <c r="CY403">
        <f ca="1">VLOOKUP('Sampling picks'!CK393,Sheet1!$A$11:$C$1010,3,FALSE)</f>
        <v>54.88</v>
      </c>
      <c r="CZ403">
        <f ca="1">VLOOKUP('Sampling picks'!CL393,Sheet1!$A$11:$C$1010,3,FALSE)</f>
        <v>45.59</v>
      </c>
      <c r="DA403">
        <f ca="1">VLOOKUP('Sampling picks'!CM393,Sheet1!$A$11:$C$1010,3,FALSE)</f>
        <v>38.96</v>
      </c>
      <c r="DB403">
        <f ca="1">VLOOKUP('Sampling picks'!CN393,Sheet1!$A$11:$C$1010,3,FALSE)</f>
        <v>45.74</v>
      </c>
      <c r="DC403">
        <f ca="1">VLOOKUP('Sampling picks'!CO393,Sheet1!$A$11:$C$1010,3,FALSE)</f>
        <v>56.05</v>
      </c>
      <c r="DD403">
        <f ca="1">VLOOKUP('Sampling picks'!CP393,Sheet1!$A$11:$C$1010,3,FALSE)</f>
        <v>42.67</v>
      </c>
      <c r="DE403">
        <f ca="1">VLOOKUP('Sampling picks'!CQ393,Sheet1!$A$11:$C$1010,3,FALSE)</f>
        <v>52.6</v>
      </c>
      <c r="DF403">
        <f ca="1">VLOOKUP('Sampling picks'!CR393,Sheet1!$A$11:$C$1010,3,FALSE)</f>
        <v>42.82</v>
      </c>
      <c r="DG403">
        <f ca="1">VLOOKUP('Sampling picks'!CS393,Sheet1!$A$11:$C$1010,3,FALSE)</f>
        <v>42.67</v>
      </c>
      <c r="DH403">
        <f ca="1">VLOOKUP('Sampling picks'!CT393,Sheet1!$A$11:$C$1010,3,FALSE)</f>
        <v>49.86</v>
      </c>
      <c r="DI403">
        <f ca="1">VLOOKUP('Sampling picks'!CU393,Sheet1!$A$11:$C$1010,3,FALSE)</f>
        <v>50.21</v>
      </c>
      <c r="DJ403">
        <f ca="1">VLOOKUP('Sampling picks'!CV393,Sheet1!$A$11:$C$1010,3,FALSE)</f>
        <v>59.03</v>
      </c>
      <c r="DK403">
        <f ca="1">VLOOKUP('Sampling picks'!CW393,Sheet1!$A$11:$C$1010,3,FALSE)</f>
        <v>44.37</v>
      </c>
      <c r="DL403" t="e">
        <f>VLOOKUP('Sampling picks'!CX393,Sheet1!$A$11:$C$1010,3,FALSE)</f>
        <v>#N/A</v>
      </c>
      <c r="DM403" t="e">
        <f>VLOOKUP('Sampling picks'!CY393,Sheet1!$A$11:$C$1010,3,FALSE)</f>
        <v>#N/A</v>
      </c>
    </row>
    <row r="404" spans="1:117">
      <c r="A404">
        <v>394</v>
      </c>
      <c r="C404" s="1">
        <f t="shared" ca="1" si="27"/>
        <v>63.37</v>
      </c>
      <c r="J404" t="str">
        <f t="shared" ca="1" si="24"/>
        <v>IN</v>
      </c>
      <c r="K404">
        <f t="shared" si="25"/>
        <v>47</v>
      </c>
      <c r="L404">
        <f ca="1">$M404+_xlfn.NORM.INV($I$7/2,0,1)*SQRT($C$8^2/$I$5)</f>
        <v>45.318553761094094</v>
      </c>
      <c r="M404">
        <f t="shared" ca="1" si="26"/>
        <v>47.762200000000021</v>
      </c>
      <c r="N404">
        <f ca="1">$M404+_xlfn.NORM.INV(1-($I$7/2),0,1)*SQRT($C$8^2/$I$5)</f>
        <v>50.205846238905949</v>
      </c>
      <c r="O404">
        <v>394</v>
      </c>
      <c r="P404">
        <f ca="1">VLOOKUP('Sampling picks'!B394,Sheet1!$A$11:$C$1010,3,FALSE)</f>
        <v>48.26</v>
      </c>
      <c r="Q404">
        <f ca="1">VLOOKUP('Sampling picks'!C394,Sheet1!$A$11:$C$1010,3,FALSE)</f>
        <v>56.32</v>
      </c>
      <c r="R404">
        <f ca="1">VLOOKUP('Sampling picks'!D394,Sheet1!$A$11:$C$1010,3,FALSE)</f>
        <v>51.01</v>
      </c>
      <c r="S404">
        <f ca="1">VLOOKUP('Sampling picks'!E394,Sheet1!$A$11:$C$1010,3,FALSE)</f>
        <v>48.64</v>
      </c>
      <c r="T404">
        <f ca="1">VLOOKUP('Sampling picks'!F394,Sheet1!$A$11:$C$1010,3,FALSE)</f>
        <v>51.01</v>
      </c>
      <c r="U404">
        <f ca="1">VLOOKUP('Sampling picks'!G394,Sheet1!$A$11:$C$1010,3,FALSE)</f>
        <v>49.84</v>
      </c>
      <c r="V404">
        <f ca="1">VLOOKUP('Sampling picks'!H394,Sheet1!$A$11:$C$1010,3,FALSE)</f>
        <v>69.52</v>
      </c>
      <c r="W404">
        <f ca="1">VLOOKUP('Sampling picks'!I394,Sheet1!$A$11:$C$1010,3,FALSE)</f>
        <v>51.27</v>
      </c>
      <c r="X404">
        <f ca="1">VLOOKUP('Sampling picks'!J394,Sheet1!$A$11:$C$1010,3,FALSE)</f>
        <v>44.14</v>
      </c>
      <c r="Y404">
        <f ca="1">VLOOKUP('Sampling picks'!K394,Sheet1!$A$11:$C$1010,3,FALSE)</f>
        <v>37.950000000000003</v>
      </c>
      <c r="Z404">
        <f ca="1">VLOOKUP('Sampling picks'!L394,Sheet1!$A$11:$C$1010,3,FALSE)</f>
        <v>30.46</v>
      </c>
      <c r="AA404">
        <f ca="1">VLOOKUP('Sampling picks'!M394,Sheet1!$A$11:$C$1010,3,FALSE)</f>
        <v>29.46</v>
      </c>
      <c r="AB404">
        <f ca="1">VLOOKUP('Sampling picks'!N394,Sheet1!$A$11:$C$1010,3,FALSE)</f>
        <v>40.21</v>
      </c>
      <c r="AC404">
        <f ca="1">VLOOKUP('Sampling picks'!O394,Sheet1!$A$11:$C$1010,3,FALSE)</f>
        <v>54.81</v>
      </c>
      <c r="AD404">
        <f ca="1">VLOOKUP('Sampling picks'!P394,Sheet1!$A$11:$C$1010,3,FALSE)</f>
        <v>48.65</v>
      </c>
      <c r="AE404">
        <f ca="1">VLOOKUP('Sampling picks'!Q394,Sheet1!$A$11:$C$1010,3,FALSE)</f>
        <v>58.13</v>
      </c>
      <c r="AF404">
        <f ca="1">VLOOKUP('Sampling picks'!R394,Sheet1!$A$11:$C$1010,3,FALSE)</f>
        <v>41.15</v>
      </c>
      <c r="AG404">
        <f ca="1">VLOOKUP('Sampling picks'!S394,Sheet1!$A$11:$C$1010,3,FALSE)</f>
        <v>67.7</v>
      </c>
      <c r="AH404">
        <f ca="1">VLOOKUP('Sampling picks'!T394,Sheet1!$A$11:$C$1010,3,FALSE)</f>
        <v>33.200000000000003</v>
      </c>
      <c r="AI404">
        <f ca="1">VLOOKUP('Sampling picks'!U394,Sheet1!$A$11:$C$1010,3,FALSE)</f>
        <v>48.64</v>
      </c>
      <c r="AJ404">
        <f ca="1">VLOOKUP('Sampling picks'!V394,Sheet1!$A$11:$C$1010,3,FALSE)</f>
        <v>39.07</v>
      </c>
      <c r="AK404">
        <f ca="1">VLOOKUP('Sampling picks'!W394,Sheet1!$A$11:$C$1010,3,FALSE)</f>
        <v>47.37</v>
      </c>
      <c r="AL404">
        <f ca="1">VLOOKUP('Sampling picks'!X394,Sheet1!$A$11:$C$1010,3,FALSE)</f>
        <v>44.48</v>
      </c>
      <c r="AM404">
        <f ca="1">VLOOKUP('Sampling picks'!Y394,Sheet1!$A$11:$C$1010,3,FALSE)</f>
        <v>56.59</v>
      </c>
      <c r="AN404">
        <f ca="1">VLOOKUP('Sampling picks'!Z394,Sheet1!$A$11:$C$1010,3,FALSE)</f>
        <v>54.41</v>
      </c>
      <c r="AO404">
        <f ca="1">VLOOKUP('Sampling picks'!AA394,Sheet1!$A$11:$C$1010,3,FALSE)</f>
        <v>39.369999999999997</v>
      </c>
      <c r="AP404">
        <f ca="1">VLOOKUP('Sampling picks'!AB394,Sheet1!$A$11:$C$1010,3,FALSE)</f>
        <v>66.47</v>
      </c>
      <c r="AQ404">
        <f ca="1">VLOOKUP('Sampling picks'!AC394,Sheet1!$A$11:$C$1010,3,FALSE)</f>
        <v>53.59</v>
      </c>
      <c r="AR404">
        <f ca="1">VLOOKUP('Sampling picks'!AD394,Sheet1!$A$11:$C$1010,3,FALSE)</f>
        <v>51.35</v>
      </c>
      <c r="AS404">
        <f ca="1">VLOOKUP('Sampling picks'!AE394,Sheet1!$A$11:$C$1010,3,FALSE)</f>
        <v>42.34</v>
      </c>
      <c r="AT404">
        <f ca="1">VLOOKUP('Sampling picks'!AF394,Sheet1!$A$11:$C$1010,3,FALSE)</f>
        <v>31.1</v>
      </c>
      <c r="AU404">
        <f ca="1">VLOOKUP('Sampling picks'!AG394,Sheet1!$A$11:$C$1010,3,FALSE)</f>
        <v>42.72</v>
      </c>
      <c r="AV404">
        <f ca="1">VLOOKUP('Sampling picks'!AH394,Sheet1!$A$11:$C$1010,3,FALSE)</f>
        <v>51.01</v>
      </c>
      <c r="AW404">
        <f ca="1">VLOOKUP('Sampling picks'!AI394,Sheet1!$A$11:$C$1010,3,FALSE)</f>
        <v>57.64</v>
      </c>
      <c r="AX404">
        <f ca="1">VLOOKUP('Sampling picks'!AJ394,Sheet1!$A$11:$C$1010,3,FALSE)</f>
        <v>41.13</v>
      </c>
      <c r="AY404">
        <f ca="1">VLOOKUP('Sampling picks'!AK394,Sheet1!$A$11:$C$1010,3,FALSE)</f>
        <v>47.98</v>
      </c>
      <c r="AZ404">
        <f ca="1">VLOOKUP('Sampling picks'!AL394,Sheet1!$A$11:$C$1010,3,FALSE)</f>
        <v>28.64</v>
      </c>
      <c r="BA404">
        <f ca="1">VLOOKUP('Sampling picks'!AM394,Sheet1!$A$11:$C$1010,3,FALSE)</f>
        <v>46.94</v>
      </c>
      <c r="BB404">
        <f ca="1">VLOOKUP('Sampling picks'!AN394,Sheet1!$A$11:$C$1010,3,FALSE)</f>
        <v>49.07</v>
      </c>
      <c r="BC404">
        <f ca="1">VLOOKUP('Sampling picks'!AO394,Sheet1!$A$11:$C$1010,3,FALSE)</f>
        <v>36.94</v>
      </c>
      <c r="BD404">
        <f ca="1">VLOOKUP('Sampling picks'!AP394,Sheet1!$A$11:$C$1010,3,FALSE)</f>
        <v>45.29</v>
      </c>
      <c r="BE404">
        <f ca="1">VLOOKUP('Sampling picks'!AQ394,Sheet1!$A$11:$C$1010,3,FALSE)</f>
        <v>38.43</v>
      </c>
      <c r="BF404">
        <f ca="1">VLOOKUP('Sampling picks'!AR394,Sheet1!$A$11:$C$1010,3,FALSE)</f>
        <v>49.58</v>
      </c>
      <c r="BG404">
        <f ca="1">VLOOKUP('Sampling picks'!AS394,Sheet1!$A$11:$C$1010,3,FALSE)</f>
        <v>41.84</v>
      </c>
      <c r="BH404">
        <f ca="1">VLOOKUP('Sampling picks'!AT394,Sheet1!$A$11:$C$1010,3,FALSE)</f>
        <v>46.81</v>
      </c>
      <c r="BI404">
        <f ca="1">VLOOKUP('Sampling picks'!AU394,Sheet1!$A$11:$C$1010,3,FALSE)</f>
        <v>64.75</v>
      </c>
      <c r="BJ404">
        <f ca="1">VLOOKUP('Sampling picks'!AV394,Sheet1!$A$11:$C$1010,3,FALSE)</f>
        <v>49.56</v>
      </c>
      <c r="BK404">
        <f ca="1">VLOOKUP('Sampling picks'!AW394,Sheet1!$A$11:$C$1010,3,FALSE)</f>
        <v>46.83</v>
      </c>
      <c r="BL404">
        <f ca="1">VLOOKUP('Sampling picks'!AX394,Sheet1!$A$11:$C$1010,3,FALSE)</f>
        <v>46.75</v>
      </c>
      <c r="BM404">
        <f ca="1">VLOOKUP('Sampling picks'!AY394,Sheet1!$A$11:$C$1010,3,FALSE)</f>
        <v>51.15</v>
      </c>
      <c r="BN404">
        <f ca="1">VLOOKUP('Sampling picks'!AZ394,Sheet1!$A$11:$C$1010,3,FALSE)</f>
        <v>46.66</v>
      </c>
      <c r="BO404">
        <f ca="1">VLOOKUP('Sampling picks'!BA394,Sheet1!$A$11:$C$1010,3,FALSE)</f>
        <v>57.09</v>
      </c>
      <c r="BP404">
        <f ca="1">VLOOKUP('Sampling picks'!BB394,Sheet1!$A$11:$C$1010,3,FALSE)</f>
        <v>59.94</v>
      </c>
      <c r="BQ404">
        <f ca="1">VLOOKUP('Sampling picks'!BC394,Sheet1!$A$11:$C$1010,3,FALSE)</f>
        <v>43.09</v>
      </c>
      <c r="BR404">
        <f ca="1">VLOOKUP('Sampling picks'!BD394,Sheet1!$A$11:$C$1010,3,FALSE)</f>
        <v>46.81</v>
      </c>
      <c r="BS404">
        <f ca="1">VLOOKUP('Sampling picks'!BE394,Sheet1!$A$11:$C$1010,3,FALSE)</f>
        <v>37.47</v>
      </c>
      <c r="BT404">
        <f ca="1">VLOOKUP('Sampling picks'!BF394,Sheet1!$A$11:$C$1010,3,FALSE)</f>
        <v>67.89</v>
      </c>
      <c r="BU404">
        <f ca="1">VLOOKUP('Sampling picks'!BG394,Sheet1!$A$11:$C$1010,3,FALSE)</f>
        <v>55.65</v>
      </c>
      <c r="BV404">
        <f ca="1">VLOOKUP('Sampling picks'!BH394,Sheet1!$A$11:$C$1010,3,FALSE)</f>
        <v>51.53</v>
      </c>
      <c r="BW404">
        <f ca="1">VLOOKUP('Sampling picks'!BI394,Sheet1!$A$11:$C$1010,3,FALSE)</f>
        <v>45.38</v>
      </c>
      <c r="BX404">
        <f ca="1">VLOOKUP('Sampling picks'!BJ394,Sheet1!$A$11:$C$1010,3,FALSE)</f>
        <v>34.590000000000003</v>
      </c>
      <c r="BY404">
        <f ca="1">VLOOKUP('Sampling picks'!BK394,Sheet1!$A$11:$C$1010,3,FALSE)</f>
        <v>39.5</v>
      </c>
      <c r="BZ404">
        <f ca="1">VLOOKUP('Sampling picks'!BL394,Sheet1!$A$11:$C$1010,3,FALSE)</f>
        <v>28.64</v>
      </c>
      <c r="CA404">
        <f ca="1">VLOOKUP('Sampling picks'!BM394,Sheet1!$A$11:$C$1010,3,FALSE)</f>
        <v>55.46</v>
      </c>
      <c r="CB404">
        <f ca="1">VLOOKUP('Sampling picks'!BN394,Sheet1!$A$11:$C$1010,3,FALSE)</f>
        <v>38.19</v>
      </c>
      <c r="CC404">
        <f ca="1">VLOOKUP('Sampling picks'!BO394,Sheet1!$A$11:$C$1010,3,FALSE)</f>
        <v>42.63</v>
      </c>
      <c r="CD404">
        <f ca="1">VLOOKUP('Sampling picks'!BP394,Sheet1!$A$11:$C$1010,3,FALSE)</f>
        <v>47.32</v>
      </c>
      <c r="CE404">
        <f ca="1">VLOOKUP('Sampling picks'!BQ394,Sheet1!$A$11:$C$1010,3,FALSE)</f>
        <v>48.66</v>
      </c>
      <c r="CF404">
        <f ca="1">VLOOKUP('Sampling picks'!BR394,Sheet1!$A$11:$C$1010,3,FALSE)</f>
        <v>42.49</v>
      </c>
      <c r="CG404">
        <f ca="1">VLOOKUP('Sampling picks'!BS394,Sheet1!$A$11:$C$1010,3,FALSE)</f>
        <v>64.069999999999993</v>
      </c>
      <c r="CH404">
        <f ca="1">VLOOKUP('Sampling picks'!BT394,Sheet1!$A$11:$C$1010,3,FALSE)</f>
        <v>51.75</v>
      </c>
      <c r="CI404">
        <f ca="1">VLOOKUP('Sampling picks'!BU394,Sheet1!$A$11:$C$1010,3,FALSE)</f>
        <v>38.43</v>
      </c>
      <c r="CJ404">
        <f ca="1">VLOOKUP('Sampling picks'!BV394,Sheet1!$A$11:$C$1010,3,FALSE)</f>
        <v>45.42</v>
      </c>
      <c r="CK404">
        <f ca="1">VLOOKUP('Sampling picks'!BW394,Sheet1!$A$11:$C$1010,3,FALSE)</f>
        <v>41.94</v>
      </c>
      <c r="CL404">
        <f ca="1">VLOOKUP('Sampling picks'!BX394,Sheet1!$A$11:$C$1010,3,FALSE)</f>
        <v>67.319999999999993</v>
      </c>
      <c r="CM404">
        <f ca="1">VLOOKUP('Sampling picks'!BY394,Sheet1!$A$11:$C$1010,3,FALSE)</f>
        <v>35.78</v>
      </c>
      <c r="CN404">
        <f ca="1">VLOOKUP('Sampling picks'!BZ394,Sheet1!$A$11:$C$1010,3,FALSE)</f>
        <v>36.840000000000003</v>
      </c>
      <c r="CO404">
        <f ca="1">VLOOKUP('Sampling picks'!CA394,Sheet1!$A$11:$C$1010,3,FALSE)</f>
        <v>39.44</v>
      </c>
      <c r="CP404">
        <f ca="1">VLOOKUP('Sampling picks'!CB394,Sheet1!$A$11:$C$1010,3,FALSE)</f>
        <v>65.650000000000006</v>
      </c>
      <c r="CQ404">
        <f ca="1">VLOOKUP('Sampling picks'!CC394,Sheet1!$A$11:$C$1010,3,FALSE)</f>
        <v>46.86</v>
      </c>
      <c r="CR404">
        <f ca="1">VLOOKUP('Sampling picks'!CD394,Sheet1!$A$11:$C$1010,3,FALSE)</f>
        <v>51.4</v>
      </c>
      <c r="CS404">
        <f ca="1">VLOOKUP('Sampling picks'!CE394,Sheet1!$A$11:$C$1010,3,FALSE)</f>
        <v>55.55</v>
      </c>
      <c r="CT404">
        <f ca="1">VLOOKUP('Sampling picks'!CF394,Sheet1!$A$11:$C$1010,3,FALSE)</f>
        <v>45.57</v>
      </c>
      <c r="CU404">
        <f ca="1">VLOOKUP('Sampling picks'!CG394,Sheet1!$A$11:$C$1010,3,FALSE)</f>
        <v>57.8</v>
      </c>
      <c r="CV404">
        <f ca="1">VLOOKUP('Sampling picks'!CH394,Sheet1!$A$11:$C$1010,3,FALSE)</f>
        <v>55.37</v>
      </c>
      <c r="CW404">
        <f ca="1">VLOOKUP('Sampling picks'!CI394,Sheet1!$A$11:$C$1010,3,FALSE)</f>
        <v>55.54</v>
      </c>
      <c r="CX404">
        <f ca="1">VLOOKUP('Sampling picks'!CJ394,Sheet1!$A$11:$C$1010,3,FALSE)</f>
        <v>49.59</v>
      </c>
      <c r="CY404">
        <f ca="1">VLOOKUP('Sampling picks'!CK394,Sheet1!$A$11:$C$1010,3,FALSE)</f>
        <v>41.69</v>
      </c>
      <c r="CZ404">
        <f ca="1">VLOOKUP('Sampling picks'!CL394,Sheet1!$A$11:$C$1010,3,FALSE)</f>
        <v>43.06</v>
      </c>
      <c r="DA404">
        <f ca="1">VLOOKUP('Sampling picks'!CM394,Sheet1!$A$11:$C$1010,3,FALSE)</f>
        <v>54</v>
      </c>
      <c r="DB404">
        <f ca="1">VLOOKUP('Sampling picks'!CN394,Sheet1!$A$11:$C$1010,3,FALSE)</f>
        <v>57.8</v>
      </c>
      <c r="DC404">
        <f ca="1">VLOOKUP('Sampling picks'!CO394,Sheet1!$A$11:$C$1010,3,FALSE)</f>
        <v>34.28</v>
      </c>
      <c r="DD404">
        <f ca="1">VLOOKUP('Sampling picks'!CP394,Sheet1!$A$11:$C$1010,3,FALSE)</f>
        <v>55.54</v>
      </c>
      <c r="DE404">
        <f ca="1">VLOOKUP('Sampling picks'!CQ394,Sheet1!$A$11:$C$1010,3,FALSE)</f>
        <v>43.95</v>
      </c>
      <c r="DF404">
        <f ca="1">VLOOKUP('Sampling picks'!CR394,Sheet1!$A$11:$C$1010,3,FALSE)</f>
        <v>53.55</v>
      </c>
      <c r="DG404">
        <f ca="1">VLOOKUP('Sampling picks'!CS394,Sheet1!$A$11:$C$1010,3,FALSE)</f>
        <v>45</v>
      </c>
      <c r="DH404">
        <f ca="1">VLOOKUP('Sampling picks'!CT394,Sheet1!$A$11:$C$1010,3,FALSE)</f>
        <v>34.590000000000003</v>
      </c>
      <c r="DI404">
        <f ca="1">VLOOKUP('Sampling picks'!CU394,Sheet1!$A$11:$C$1010,3,FALSE)</f>
        <v>38.46</v>
      </c>
      <c r="DJ404">
        <f ca="1">VLOOKUP('Sampling picks'!CV394,Sheet1!$A$11:$C$1010,3,FALSE)</f>
        <v>52.15</v>
      </c>
      <c r="DK404">
        <f ca="1">VLOOKUP('Sampling picks'!CW394,Sheet1!$A$11:$C$1010,3,FALSE)</f>
        <v>59.27</v>
      </c>
      <c r="DL404" t="e">
        <f>VLOOKUP('Sampling picks'!CX394,Sheet1!$A$11:$C$1010,3,FALSE)</f>
        <v>#N/A</v>
      </c>
      <c r="DM404" t="e">
        <f>VLOOKUP('Sampling picks'!CY394,Sheet1!$A$11:$C$1010,3,FALSE)</f>
        <v>#N/A</v>
      </c>
    </row>
    <row r="405" spans="1:117">
      <c r="A405">
        <v>395</v>
      </c>
      <c r="C405" s="1">
        <f t="shared" ca="1" si="27"/>
        <v>54</v>
      </c>
      <c r="J405" t="str">
        <f t="shared" ca="1" si="24"/>
        <v>IN</v>
      </c>
      <c r="K405">
        <f t="shared" si="25"/>
        <v>47</v>
      </c>
      <c r="L405">
        <f ca="1">$M405+_xlfn.NORM.INV($I$7/2,0,1)*SQRT($C$8^2/$I$5)</f>
        <v>46.850053761094074</v>
      </c>
      <c r="M405">
        <f t="shared" ca="1" si="26"/>
        <v>49.293700000000001</v>
      </c>
      <c r="N405">
        <f ca="1">$M405+_xlfn.NORM.INV(1-($I$7/2),0,1)*SQRT($C$8^2/$I$5)</f>
        <v>51.737346238905928</v>
      </c>
      <c r="O405">
        <v>395</v>
      </c>
      <c r="P405">
        <f ca="1">VLOOKUP('Sampling picks'!B395,Sheet1!$A$11:$C$1010,3,FALSE)</f>
        <v>56.38</v>
      </c>
      <c r="Q405">
        <f ca="1">VLOOKUP('Sampling picks'!C395,Sheet1!$A$11:$C$1010,3,FALSE)</f>
        <v>69.099999999999994</v>
      </c>
      <c r="R405">
        <f ca="1">VLOOKUP('Sampling picks'!D395,Sheet1!$A$11:$C$1010,3,FALSE)</f>
        <v>59.4</v>
      </c>
      <c r="S405">
        <f ca="1">VLOOKUP('Sampling picks'!E395,Sheet1!$A$11:$C$1010,3,FALSE)</f>
        <v>61.98</v>
      </c>
      <c r="T405">
        <f ca="1">VLOOKUP('Sampling picks'!F395,Sheet1!$A$11:$C$1010,3,FALSE)</f>
        <v>46.21</v>
      </c>
      <c r="U405">
        <f ca="1">VLOOKUP('Sampling picks'!G395,Sheet1!$A$11:$C$1010,3,FALSE)</f>
        <v>33.549999999999997</v>
      </c>
      <c r="V405">
        <f ca="1">VLOOKUP('Sampling picks'!H395,Sheet1!$A$11:$C$1010,3,FALSE)</f>
        <v>42.78</v>
      </c>
      <c r="W405">
        <f ca="1">VLOOKUP('Sampling picks'!I395,Sheet1!$A$11:$C$1010,3,FALSE)</f>
        <v>48.16</v>
      </c>
      <c r="X405">
        <f ca="1">VLOOKUP('Sampling picks'!J395,Sheet1!$A$11:$C$1010,3,FALSE)</f>
        <v>35.78</v>
      </c>
      <c r="Y405">
        <f ca="1">VLOOKUP('Sampling picks'!K395,Sheet1!$A$11:$C$1010,3,FALSE)</f>
        <v>62.95</v>
      </c>
      <c r="Z405">
        <f ca="1">VLOOKUP('Sampling picks'!L395,Sheet1!$A$11:$C$1010,3,FALSE)</f>
        <v>48.59</v>
      </c>
      <c r="AA405">
        <f ca="1">VLOOKUP('Sampling picks'!M395,Sheet1!$A$11:$C$1010,3,FALSE)</f>
        <v>45.42</v>
      </c>
      <c r="AB405">
        <f ca="1">VLOOKUP('Sampling picks'!N395,Sheet1!$A$11:$C$1010,3,FALSE)</f>
        <v>35.99</v>
      </c>
      <c r="AC405">
        <f ca="1">VLOOKUP('Sampling picks'!O395,Sheet1!$A$11:$C$1010,3,FALSE)</f>
        <v>44.89</v>
      </c>
      <c r="AD405">
        <f ca="1">VLOOKUP('Sampling picks'!P395,Sheet1!$A$11:$C$1010,3,FALSE)</f>
        <v>49.94</v>
      </c>
      <c r="AE405">
        <f ca="1">VLOOKUP('Sampling picks'!Q395,Sheet1!$A$11:$C$1010,3,FALSE)</f>
        <v>60.84</v>
      </c>
      <c r="AF405">
        <f ca="1">VLOOKUP('Sampling picks'!R395,Sheet1!$A$11:$C$1010,3,FALSE)</f>
        <v>27.39</v>
      </c>
      <c r="AG405">
        <f ca="1">VLOOKUP('Sampling picks'!S395,Sheet1!$A$11:$C$1010,3,FALSE)</f>
        <v>43.84</v>
      </c>
      <c r="AH405">
        <f ca="1">VLOOKUP('Sampling picks'!T395,Sheet1!$A$11:$C$1010,3,FALSE)</f>
        <v>52.09</v>
      </c>
      <c r="AI405">
        <f ca="1">VLOOKUP('Sampling picks'!U395,Sheet1!$A$11:$C$1010,3,FALSE)</f>
        <v>53.67</v>
      </c>
      <c r="AJ405">
        <f ca="1">VLOOKUP('Sampling picks'!V395,Sheet1!$A$11:$C$1010,3,FALSE)</f>
        <v>52.62</v>
      </c>
      <c r="AK405">
        <f ca="1">VLOOKUP('Sampling picks'!W395,Sheet1!$A$11:$C$1010,3,FALSE)</f>
        <v>43.33</v>
      </c>
      <c r="AL405">
        <f ca="1">VLOOKUP('Sampling picks'!X395,Sheet1!$A$11:$C$1010,3,FALSE)</f>
        <v>51.26</v>
      </c>
      <c r="AM405">
        <f ca="1">VLOOKUP('Sampling picks'!Y395,Sheet1!$A$11:$C$1010,3,FALSE)</f>
        <v>47.1</v>
      </c>
      <c r="AN405">
        <f ca="1">VLOOKUP('Sampling picks'!Z395,Sheet1!$A$11:$C$1010,3,FALSE)</f>
        <v>44.6</v>
      </c>
      <c r="AO405">
        <f ca="1">VLOOKUP('Sampling picks'!AA395,Sheet1!$A$11:$C$1010,3,FALSE)</f>
        <v>45</v>
      </c>
      <c r="AP405">
        <f ca="1">VLOOKUP('Sampling picks'!AB395,Sheet1!$A$11:$C$1010,3,FALSE)</f>
        <v>56.94</v>
      </c>
      <c r="AQ405">
        <f ca="1">VLOOKUP('Sampling picks'!AC395,Sheet1!$A$11:$C$1010,3,FALSE)</f>
        <v>52.75</v>
      </c>
      <c r="AR405">
        <f ca="1">VLOOKUP('Sampling picks'!AD395,Sheet1!$A$11:$C$1010,3,FALSE)</f>
        <v>33.21</v>
      </c>
      <c r="AS405">
        <f ca="1">VLOOKUP('Sampling picks'!AE395,Sheet1!$A$11:$C$1010,3,FALSE)</f>
        <v>40.229999999999997</v>
      </c>
      <c r="AT405">
        <f ca="1">VLOOKUP('Sampling picks'!AF395,Sheet1!$A$11:$C$1010,3,FALSE)</f>
        <v>51.09</v>
      </c>
      <c r="AU405">
        <f ca="1">VLOOKUP('Sampling picks'!AG395,Sheet1!$A$11:$C$1010,3,FALSE)</f>
        <v>45.29</v>
      </c>
      <c r="AV405">
        <f ca="1">VLOOKUP('Sampling picks'!AH395,Sheet1!$A$11:$C$1010,3,FALSE)</f>
        <v>43.35</v>
      </c>
      <c r="AW405">
        <f ca="1">VLOOKUP('Sampling picks'!AI395,Sheet1!$A$11:$C$1010,3,FALSE)</f>
        <v>56.06</v>
      </c>
      <c r="AX405">
        <f ca="1">VLOOKUP('Sampling picks'!AJ395,Sheet1!$A$11:$C$1010,3,FALSE)</f>
        <v>22.82</v>
      </c>
      <c r="AY405">
        <f ca="1">VLOOKUP('Sampling picks'!AK395,Sheet1!$A$11:$C$1010,3,FALSE)</f>
        <v>33.04</v>
      </c>
      <c r="AZ405">
        <f ca="1">VLOOKUP('Sampling picks'!AL395,Sheet1!$A$11:$C$1010,3,FALSE)</f>
        <v>46.17</v>
      </c>
      <c r="BA405">
        <f ca="1">VLOOKUP('Sampling picks'!AM395,Sheet1!$A$11:$C$1010,3,FALSE)</f>
        <v>52.27</v>
      </c>
      <c r="BB405">
        <f ca="1">VLOOKUP('Sampling picks'!AN395,Sheet1!$A$11:$C$1010,3,FALSE)</f>
        <v>49.52</v>
      </c>
      <c r="BC405">
        <f ca="1">VLOOKUP('Sampling picks'!AO395,Sheet1!$A$11:$C$1010,3,FALSE)</f>
        <v>37.93</v>
      </c>
      <c r="BD405">
        <f ca="1">VLOOKUP('Sampling picks'!AP395,Sheet1!$A$11:$C$1010,3,FALSE)</f>
        <v>59.98</v>
      </c>
      <c r="BE405">
        <f ca="1">VLOOKUP('Sampling picks'!AQ395,Sheet1!$A$11:$C$1010,3,FALSE)</f>
        <v>32.659999999999997</v>
      </c>
      <c r="BF405">
        <f ca="1">VLOOKUP('Sampling picks'!AR395,Sheet1!$A$11:$C$1010,3,FALSE)</f>
        <v>48.52</v>
      </c>
      <c r="BG405">
        <f ca="1">VLOOKUP('Sampling picks'!AS395,Sheet1!$A$11:$C$1010,3,FALSE)</f>
        <v>53.13</v>
      </c>
      <c r="BH405">
        <f ca="1">VLOOKUP('Sampling picks'!AT395,Sheet1!$A$11:$C$1010,3,FALSE)</f>
        <v>69.680000000000007</v>
      </c>
      <c r="BI405">
        <f ca="1">VLOOKUP('Sampling picks'!AU395,Sheet1!$A$11:$C$1010,3,FALSE)</f>
        <v>46.59</v>
      </c>
      <c r="BJ405">
        <f ca="1">VLOOKUP('Sampling picks'!AV395,Sheet1!$A$11:$C$1010,3,FALSE)</f>
        <v>56.35</v>
      </c>
      <c r="BK405">
        <f ca="1">VLOOKUP('Sampling picks'!AW395,Sheet1!$A$11:$C$1010,3,FALSE)</f>
        <v>43.8</v>
      </c>
      <c r="BL405">
        <f ca="1">VLOOKUP('Sampling picks'!AX395,Sheet1!$A$11:$C$1010,3,FALSE)</f>
        <v>49.46</v>
      </c>
      <c r="BM405">
        <f ca="1">VLOOKUP('Sampling picks'!AY395,Sheet1!$A$11:$C$1010,3,FALSE)</f>
        <v>68.02</v>
      </c>
      <c r="BN405">
        <f ca="1">VLOOKUP('Sampling picks'!AZ395,Sheet1!$A$11:$C$1010,3,FALSE)</f>
        <v>64.75</v>
      </c>
      <c r="BO405">
        <f ca="1">VLOOKUP('Sampling picks'!BA395,Sheet1!$A$11:$C$1010,3,FALSE)</f>
        <v>54.93</v>
      </c>
      <c r="BP405">
        <f ca="1">VLOOKUP('Sampling picks'!BB395,Sheet1!$A$11:$C$1010,3,FALSE)</f>
        <v>53.56</v>
      </c>
      <c r="BQ405">
        <f ca="1">VLOOKUP('Sampling picks'!BC395,Sheet1!$A$11:$C$1010,3,FALSE)</f>
        <v>60.64</v>
      </c>
      <c r="BR405">
        <f ca="1">VLOOKUP('Sampling picks'!BD395,Sheet1!$A$11:$C$1010,3,FALSE)</f>
        <v>49.8</v>
      </c>
      <c r="BS405">
        <f ca="1">VLOOKUP('Sampling picks'!BE395,Sheet1!$A$11:$C$1010,3,FALSE)</f>
        <v>56.53</v>
      </c>
      <c r="BT405">
        <f ca="1">VLOOKUP('Sampling picks'!BF395,Sheet1!$A$11:$C$1010,3,FALSE)</f>
        <v>41.92</v>
      </c>
      <c r="BU405">
        <f ca="1">VLOOKUP('Sampling picks'!BG395,Sheet1!$A$11:$C$1010,3,FALSE)</f>
        <v>36.299999999999997</v>
      </c>
      <c r="BV405">
        <f ca="1">VLOOKUP('Sampling picks'!BH395,Sheet1!$A$11:$C$1010,3,FALSE)</f>
        <v>40.94</v>
      </c>
      <c r="BW405">
        <f ca="1">VLOOKUP('Sampling picks'!BI395,Sheet1!$A$11:$C$1010,3,FALSE)</f>
        <v>55.64</v>
      </c>
      <c r="BX405">
        <f ca="1">VLOOKUP('Sampling picks'!BJ395,Sheet1!$A$11:$C$1010,3,FALSE)</f>
        <v>74.11</v>
      </c>
      <c r="BY405">
        <f ca="1">VLOOKUP('Sampling picks'!BK395,Sheet1!$A$11:$C$1010,3,FALSE)</f>
        <v>55.55</v>
      </c>
      <c r="BZ405">
        <f ca="1">VLOOKUP('Sampling picks'!BL395,Sheet1!$A$11:$C$1010,3,FALSE)</f>
        <v>45.7</v>
      </c>
      <c r="CA405">
        <f ca="1">VLOOKUP('Sampling picks'!BM395,Sheet1!$A$11:$C$1010,3,FALSE)</f>
        <v>39.020000000000003</v>
      </c>
      <c r="CB405">
        <f ca="1">VLOOKUP('Sampling picks'!BN395,Sheet1!$A$11:$C$1010,3,FALSE)</f>
        <v>37.21</v>
      </c>
      <c r="CC405">
        <f ca="1">VLOOKUP('Sampling picks'!BO395,Sheet1!$A$11:$C$1010,3,FALSE)</f>
        <v>51.5</v>
      </c>
      <c r="CD405">
        <f ca="1">VLOOKUP('Sampling picks'!BP395,Sheet1!$A$11:$C$1010,3,FALSE)</f>
        <v>29.06</v>
      </c>
      <c r="CE405">
        <f ca="1">VLOOKUP('Sampling picks'!BQ395,Sheet1!$A$11:$C$1010,3,FALSE)</f>
        <v>50.22</v>
      </c>
      <c r="CF405">
        <f ca="1">VLOOKUP('Sampling picks'!BR395,Sheet1!$A$11:$C$1010,3,FALSE)</f>
        <v>51.01</v>
      </c>
      <c r="CG405">
        <f ca="1">VLOOKUP('Sampling picks'!BS395,Sheet1!$A$11:$C$1010,3,FALSE)</f>
        <v>44.12</v>
      </c>
      <c r="CH405">
        <f ca="1">VLOOKUP('Sampling picks'!BT395,Sheet1!$A$11:$C$1010,3,FALSE)</f>
        <v>54.17</v>
      </c>
      <c r="CI405">
        <f ca="1">VLOOKUP('Sampling picks'!BU395,Sheet1!$A$11:$C$1010,3,FALSE)</f>
        <v>46.84</v>
      </c>
      <c r="CJ405">
        <f ca="1">VLOOKUP('Sampling picks'!BV395,Sheet1!$A$11:$C$1010,3,FALSE)</f>
        <v>59.4</v>
      </c>
      <c r="CK405">
        <f ca="1">VLOOKUP('Sampling picks'!BW395,Sheet1!$A$11:$C$1010,3,FALSE)</f>
        <v>56.68</v>
      </c>
      <c r="CL405">
        <f ca="1">VLOOKUP('Sampling picks'!BX395,Sheet1!$A$11:$C$1010,3,FALSE)</f>
        <v>53.98</v>
      </c>
      <c r="CM405">
        <f ca="1">VLOOKUP('Sampling picks'!BY395,Sheet1!$A$11:$C$1010,3,FALSE)</f>
        <v>44.87</v>
      </c>
      <c r="CN405">
        <f ca="1">VLOOKUP('Sampling picks'!BZ395,Sheet1!$A$11:$C$1010,3,FALSE)</f>
        <v>38.659999999999997</v>
      </c>
      <c r="CO405">
        <f ca="1">VLOOKUP('Sampling picks'!CA395,Sheet1!$A$11:$C$1010,3,FALSE)</f>
        <v>47.98</v>
      </c>
      <c r="CP405">
        <f ca="1">VLOOKUP('Sampling picks'!CB395,Sheet1!$A$11:$C$1010,3,FALSE)</f>
        <v>62.96</v>
      </c>
      <c r="CQ405">
        <f ca="1">VLOOKUP('Sampling picks'!CC395,Sheet1!$A$11:$C$1010,3,FALSE)</f>
        <v>48.36</v>
      </c>
      <c r="CR405">
        <f ca="1">VLOOKUP('Sampling picks'!CD395,Sheet1!$A$11:$C$1010,3,FALSE)</f>
        <v>39.5</v>
      </c>
      <c r="CS405">
        <f ca="1">VLOOKUP('Sampling picks'!CE395,Sheet1!$A$11:$C$1010,3,FALSE)</f>
        <v>64.47</v>
      </c>
      <c r="CT405">
        <f ca="1">VLOOKUP('Sampling picks'!CF395,Sheet1!$A$11:$C$1010,3,FALSE)</f>
        <v>64.47</v>
      </c>
      <c r="CU405">
        <f ca="1">VLOOKUP('Sampling picks'!CG395,Sheet1!$A$11:$C$1010,3,FALSE)</f>
        <v>36.619999999999997</v>
      </c>
      <c r="CV405">
        <f ca="1">VLOOKUP('Sampling picks'!CH395,Sheet1!$A$11:$C$1010,3,FALSE)</f>
        <v>58.47</v>
      </c>
      <c r="CW405">
        <f ca="1">VLOOKUP('Sampling picks'!CI395,Sheet1!$A$11:$C$1010,3,FALSE)</f>
        <v>51.03</v>
      </c>
      <c r="CX405">
        <f ca="1">VLOOKUP('Sampling picks'!CJ395,Sheet1!$A$11:$C$1010,3,FALSE)</f>
        <v>50.15</v>
      </c>
      <c r="CY405">
        <f ca="1">VLOOKUP('Sampling picks'!CK395,Sheet1!$A$11:$C$1010,3,FALSE)</f>
        <v>51.24</v>
      </c>
      <c r="CZ405">
        <f ca="1">VLOOKUP('Sampling picks'!CL395,Sheet1!$A$11:$C$1010,3,FALSE)</f>
        <v>47.64</v>
      </c>
      <c r="DA405">
        <f ca="1">VLOOKUP('Sampling picks'!CM395,Sheet1!$A$11:$C$1010,3,FALSE)</f>
        <v>43.64</v>
      </c>
      <c r="DB405">
        <f ca="1">VLOOKUP('Sampling picks'!CN395,Sheet1!$A$11:$C$1010,3,FALSE)</f>
        <v>69.680000000000007</v>
      </c>
      <c r="DC405">
        <f ca="1">VLOOKUP('Sampling picks'!CO395,Sheet1!$A$11:$C$1010,3,FALSE)</f>
        <v>51.26</v>
      </c>
      <c r="DD405">
        <f ca="1">VLOOKUP('Sampling picks'!CP395,Sheet1!$A$11:$C$1010,3,FALSE)</f>
        <v>41.03</v>
      </c>
      <c r="DE405">
        <f ca="1">VLOOKUP('Sampling picks'!CQ395,Sheet1!$A$11:$C$1010,3,FALSE)</f>
        <v>54.41</v>
      </c>
      <c r="DF405">
        <f ca="1">VLOOKUP('Sampling picks'!CR395,Sheet1!$A$11:$C$1010,3,FALSE)</f>
        <v>53.67</v>
      </c>
      <c r="DG405">
        <f ca="1">VLOOKUP('Sampling picks'!CS395,Sheet1!$A$11:$C$1010,3,FALSE)</f>
        <v>56.97</v>
      </c>
      <c r="DH405">
        <f ca="1">VLOOKUP('Sampling picks'!CT395,Sheet1!$A$11:$C$1010,3,FALSE)</f>
        <v>52.15</v>
      </c>
      <c r="DI405">
        <f ca="1">VLOOKUP('Sampling picks'!CU395,Sheet1!$A$11:$C$1010,3,FALSE)</f>
        <v>42.29</v>
      </c>
      <c r="DJ405">
        <f ca="1">VLOOKUP('Sampling picks'!CV395,Sheet1!$A$11:$C$1010,3,FALSE)</f>
        <v>41.41</v>
      </c>
      <c r="DK405">
        <f ca="1">VLOOKUP('Sampling picks'!CW395,Sheet1!$A$11:$C$1010,3,FALSE)</f>
        <v>41.14</v>
      </c>
      <c r="DL405" t="e">
        <f>VLOOKUP('Sampling picks'!CX395,Sheet1!$A$11:$C$1010,3,FALSE)</f>
        <v>#N/A</v>
      </c>
      <c r="DM405" t="e">
        <f>VLOOKUP('Sampling picks'!CY395,Sheet1!$A$11:$C$1010,3,FALSE)</f>
        <v>#N/A</v>
      </c>
    </row>
    <row r="406" spans="1:117">
      <c r="A406">
        <v>396</v>
      </c>
      <c r="C406" s="1">
        <f t="shared" ca="1" si="27"/>
        <v>47.76</v>
      </c>
      <c r="J406" t="str">
        <f t="shared" ca="1" si="24"/>
        <v>IN</v>
      </c>
      <c r="K406">
        <f t="shared" si="25"/>
        <v>47</v>
      </c>
      <c r="L406">
        <f ca="1">$M406+_xlfn.NORM.INV($I$7/2,0,1)*SQRT($C$8^2/$I$5)</f>
        <v>45.56195376109406</v>
      </c>
      <c r="M406">
        <f t="shared" ca="1" si="26"/>
        <v>48.005599999999987</v>
      </c>
      <c r="N406">
        <f ca="1">$M406+_xlfn.NORM.INV(1-($I$7/2),0,1)*SQRT($C$8^2/$I$5)</f>
        <v>50.449246238905914</v>
      </c>
      <c r="O406">
        <v>396</v>
      </c>
      <c r="P406">
        <f ca="1">VLOOKUP('Sampling picks'!B396,Sheet1!$A$11:$C$1010,3,FALSE)</f>
        <v>37.81</v>
      </c>
      <c r="Q406">
        <f ca="1">VLOOKUP('Sampling picks'!C396,Sheet1!$A$11:$C$1010,3,FALSE)</f>
        <v>33.96</v>
      </c>
      <c r="R406">
        <f ca="1">VLOOKUP('Sampling picks'!D396,Sheet1!$A$11:$C$1010,3,FALSE)</f>
        <v>44.37</v>
      </c>
      <c r="S406">
        <f ca="1">VLOOKUP('Sampling picks'!E396,Sheet1!$A$11:$C$1010,3,FALSE)</f>
        <v>54.41</v>
      </c>
      <c r="T406">
        <f ca="1">VLOOKUP('Sampling picks'!F396,Sheet1!$A$11:$C$1010,3,FALSE)</f>
        <v>53.49</v>
      </c>
      <c r="U406">
        <f ca="1">VLOOKUP('Sampling picks'!G396,Sheet1!$A$11:$C$1010,3,FALSE)</f>
        <v>50.47</v>
      </c>
      <c r="V406">
        <f ca="1">VLOOKUP('Sampling picks'!H396,Sheet1!$A$11:$C$1010,3,FALSE)</f>
        <v>37.93</v>
      </c>
      <c r="W406">
        <f ca="1">VLOOKUP('Sampling picks'!I396,Sheet1!$A$11:$C$1010,3,FALSE)</f>
        <v>52.09</v>
      </c>
      <c r="X406">
        <f ca="1">VLOOKUP('Sampling picks'!J396,Sheet1!$A$11:$C$1010,3,FALSE)</f>
        <v>27.03</v>
      </c>
      <c r="Y406">
        <f ca="1">VLOOKUP('Sampling picks'!K396,Sheet1!$A$11:$C$1010,3,FALSE)</f>
        <v>62.44</v>
      </c>
      <c r="Z406">
        <f ca="1">VLOOKUP('Sampling picks'!L396,Sheet1!$A$11:$C$1010,3,FALSE)</f>
        <v>54.36</v>
      </c>
      <c r="AA406">
        <f ca="1">VLOOKUP('Sampling picks'!M396,Sheet1!$A$11:$C$1010,3,FALSE)</f>
        <v>57.96</v>
      </c>
      <c r="AB406">
        <f ca="1">VLOOKUP('Sampling picks'!N396,Sheet1!$A$11:$C$1010,3,FALSE)</f>
        <v>53.54</v>
      </c>
      <c r="AC406">
        <f ca="1">VLOOKUP('Sampling picks'!O396,Sheet1!$A$11:$C$1010,3,FALSE)</f>
        <v>47.99</v>
      </c>
      <c r="AD406">
        <f ca="1">VLOOKUP('Sampling picks'!P396,Sheet1!$A$11:$C$1010,3,FALSE)</f>
        <v>48.2</v>
      </c>
      <c r="AE406">
        <f ca="1">VLOOKUP('Sampling picks'!Q396,Sheet1!$A$11:$C$1010,3,FALSE)</f>
        <v>52.6</v>
      </c>
      <c r="AF406">
        <f ca="1">VLOOKUP('Sampling picks'!R396,Sheet1!$A$11:$C$1010,3,FALSE)</f>
        <v>27.39</v>
      </c>
      <c r="AG406">
        <f ca="1">VLOOKUP('Sampling picks'!S396,Sheet1!$A$11:$C$1010,3,FALSE)</f>
        <v>41.84</v>
      </c>
      <c r="AH406">
        <f ca="1">VLOOKUP('Sampling picks'!T396,Sheet1!$A$11:$C$1010,3,FALSE)</f>
        <v>50.61</v>
      </c>
      <c r="AI406">
        <f ca="1">VLOOKUP('Sampling picks'!U396,Sheet1!$A$11:$C$1010,3,FALSE)</f>
        <v>40.9</v>
      </c>
      <c r="AJ406">
        <f ca="1">VLOOKUP('Sampling picks'!V396,Sheet1!$A$11:$C$1010,3,FALSE)</f>
        <v>50.39</v>
      </c>
      <c r="AK406">
        <f ca="1">VLOOKUP('Sampling picks'!W396,Sheet1!$A$11:$C$1010,3,FALSE)</f>
        <v>44.46</v>
      </c>
      <c r="AL406">
        <f ca="1">VLOOKUP('Sampling picks'!X396,Sheet1!$A$11:$C$1010,3,FALSE)</f>
        <v>44.68</v>
      </c>
      <c r="AM406">
        <f ca="1">VLOOKUP('Sampling picks'!Y396,Sheet1!$A$11:$C$1010,3,FALSE)</f>
        <v>51.25</v>
      </c>
      <c r="AN406">
        <f ca="1">VLOOKUP('Sampling picks'!Z396,Sheet1!$A$11:$C$1010,3,FALSE)</f>
        <v>32.46</v>
      </c>
      <c r="AO406">
        <f ca="1">VLOOKUP('Sampling picks'!AA396,Sheet1!$A$11:$C$1010,3,FALSE)</f>
        <v>40.090000000000003</v>
      </c>
      <c r="AP406">
        <f ca="1">VLOOKUP('Sampling picks'!AB396,Sheet1!$A$11:$C$1010,3,FALSE)</f>
        <v>53.64</v>
      </c>
      <c r="AQ406">
        <f ca="1">VLOOKUP('Sampling picks'!AC396,Sheet1!$A$11:$C$1010,3,FALSE)</f>
        <v>54.18</v>
      </c>
      <c r="AR406">
        <f ca="1">VLOOKUP('Sampling picks'!AD396,Sheet1!$A$11:$C$1010,3,FALSE)</f>
        <v>45.53</v>
      </c>
      <c r="AS406">
        <f ca="1">VLOOKUP('Sampling picks'!AE396,Sheet1!$A$11:$C$1010,3,FALSE)</f>
        <v>38.229999999999997</v>
      </c>
      <c r="AT406">
        <f ca="1">VLOOKUP('Sampling picks'!AF396,Sheet1!$A$11:$C$1010,3,FALSE)</f>
        <v>56.98</v>
      </c>
      <c r="AU406">
        <f ca="1">VLOOKUP('Sampling picks'!AG396,Sheet1!$A$11:$C$1010,3,FALSE)</f>
        <v>48.75</v>
      </c>
      <c r="AV406">
        <f ca="1">VLOOKUP('Sampling picks'!AH396,Sheet1!$A$11:$C$1010,3,FALSE)</f>
        <v>44.07</v>
      </c>
      <c r="AW406">
        <f ca="1">VLOOKUP('Sampling picks'!AI396,Sheet1!$A$11:$C$1010,3,FALSE)</f>
        <v>36.090000000000003</v>
      </c>
      <c r="AX406">
        <f ca="1">VLOOKUP('Sampling picks'!AJ396,Sheet1!$A$11:$C$1010,3,FALSE)</f>
        <v>45.79</v>
      </c>
      <c r="AY406">
        <f ca="1">VLOOKUP('Sampling picks'!AK396,Sheet1!$A$11:$C$1010,3,FALSE)</f>
        <v>43.58</v>
      </c>
      <c r="AZ406">
        <f ca="1">VLOOKUP('Sampling picks'!AL396,Sheet1!$A$11:$C$1010,3,FALSE)</f>
        <v>54.11</v>
      </c>
      <c r="BA406">
        <f ca="1">VLOOKUP('Sampling picks'!AM396,Sheet1!$A$11:$C$1010,3,FALSE)</f>
        <v>56.05</v>
      </c>
      <c r="BB406">
        <f ca="1">VLOOKUP('Sampling picks'!AN396,Sheet1!$A$11:$C$1010,3,FALSE)</f>
        <v>50.79</v>
      </c>
      <c r="BC406">
        <f ca="1">VLOOKUP('Sampling picks'!AO396,Sheet1!$A$11:$C$1010,3,FALSE)</f>
        <v>50.51</v>
      </c>
      <c r="BD406">
        <f ca="1">VLOOKUP('Sampling picks'!AP396,Sheet1!$A$11:$C$1010,3,FALSE)</f>
        <v>70.59</v>
      </c>
      <c r="BE406">
        <f ca="1">VLOOKUP('Sampling picks'!AQ396,Sheet1!$A$11:$C$1010,3,FALSE)</f>
        <v>32.35</v>
      </c>
      <c r="BF406">
        <f ca="1">VLOOKUP('Sampling picks'!AR396,Sheet1!$A$11:$C$1010,3,FALSE)</f>
        <v>45.59</v>
      </c>
      <c r="BG406">
        <f ca="1">VLOOKUP('Sampling picks'!AS396,Sheet1!$A$11:$C$1010,3,FALSE)</f>
        <v>44.87</v>
      </c>
      <c r="BH406">
        <f ca="1">VLOOKUP('Sampling picks'!AT396,Sheet1!$A$11:$C$1010,3,FALSE)</f>
        <v>55.17</v>
      </c>
      <c r="BI406">
        <f ca="1">VLOOKUP('Sampling picks'!AU396,Sheet1!$A$11:$C$1010,3,FALSE)</f>
        <v>50.62</v>
      </c>
      <c r="BJ406">
        <f ca="1">VLOOKUP('Sampling picks'!AV396,Sheet1!$A$11:$C$1010,3,FALSE)</f>
        <v>45.95</v>
      </c>
      <c r="BK406">
        <f ca="1">VLOOKUP('Sampling picks'!AW396,Sheet1!$A$11:$C$1010,3,FALSE)</f>
        <v>42.34</v>
      </c>
      <c r="BL406">
        <f ca="1">VLOOKUP('Sampling picks'!AX396,Sheet1!$A$11:$C$1010,3,FALSE)</f>
        <v>64.37</v>
      </c>
      <c r="BM406">
        <f ca="1">VLOOKUP('Sampling picks'!AY396,Sheet1!$A$11:$C$1010,3,FALSE)</f>
        <v>50.51</v>
      </c>
      <c r="BN406">
        <f ca="1">VLOOKUP('Sampling picks'!AZ396,Sheet1!$A$11:$C$1010,3,FALSE)</f>
        <v>54.06</v>
      </c>
      <c r="BO406">
        <f ca="1">VLOOKUP('Sampling picks'!BA396,Sheet1!$A$11:$C$1010,3,FALSE)</f>
        <v>41.79</v>
      </c>
      <c r="BP406">
        <f ca="1">VLOOKUP('Sampling picks'!BB396,Sheet1!$A$11:$C$1010,3,FALSE)</f>
        <v>60.71</v>
      </c>
      <c r="BQ406">
        <f ca="1">VLOOKUP('Sampling picks'!BC396,Sheet1!$A$11:$C$1010,3,FALSE)</f>
        <v>48.11</v>
      </c>
      <c r="BR406">
        <f ca="1">VLOOKUP('Sampling picks'!BD396,Sheet1!$A$11:$C$1010,3,FALSE)</f>
        <v>51.85</v>
      </c>
      <c r="BS406">
        <f ca="1">VLOOKUP('Sampling picks'!BE396,Sheet1!$A$11:$C$1010,3,FALSE)</f>
        <v>36.96</v>
      </c>
      <c r="BT406">
        <f ca="1">VLOOKUP('Sampling picks'!BF396,Sheet1!$A$11:$C$1010,3,FALSE)</f>
        <v>42.94</v>
      </c>
      <c r="BU406">
        <f ca="1">VLOOKUP('Sampling picks'!BG396,Sheet1!$A$11:$C$1010,3,FALSE)</f>
        <v>53.67</v>
      </c>
      <c r="BV406">
        <f ca="1">VLOOKUP('Sampling picks'!BH396,Sheet1!$A$11:$C$1010,3,FALSE)</f>
        <v>64.37</v>
      </c>
      <c r="BW406">
        <f ca="1">VLOOKUP('Sampling picks'!BI396,Sheet1!$A$11:$C$1010,3,FALSE)</f>
        <v>50.15</v>
      </c>
      <c r="BX406">
        <f ca="1">VLOOKUP('Sampling picks'!BJ396,Sheet1!$A$11:$C$1010,3,FALSE)</f>
        <v>32.5</v>
      </c>
      <c r="BY406">
        <f ca="1">VLOOKUP('Sampling picks'!BK396,Sheet1!$A$11:$C$1010,3,FALSE)</f>
        <v>47.76</v>
      </c>
      <c r="BZ406">
        <f ca="1">VLOOKUP('Sampling picks'!BL396,Sheet1!$A$11:$C$1010,3,FALSE)</f>
        <v>58.22</v>
      </c>
      <c r="CA406">
        <f ca="1">VLOOKUP('Sampling picks'!BM396,Sheet1!$A$11:$C$1010,3,FALSE)</f>
        <v>52.46</v>
      </c>
      <c r="CB406">
        <f ca="1">VLOOKUP('Sampling picks'!BN396,Sheet1!$A$11:$C$1010,3,FALSE)</f>
        <v>49.88</v>
      </c>
      <c r="CC406">
        <f ca="1">VLOOKUP('Sampling picks'!BO396,Sheet1!$A$11:$C$1010,3,FALSE)</f>
        <v>31.49</v>
      </c>
      <c r="CD406">
        <f ca="1">VLOOKUP('Sampling picks'!BP396,Sheet1!$A$11:$C$1010,3,FALSE)</f>
        <v>48.15</v>
      </c>
      <c r="CE406">
        <f ca="1">VLOOKUP('Sampling picks'!BQ396,Sheet1!$A$11:$C$1010,3,FALSE)</f>
        <v>35.22</v>
      </c>
      <c r="CF406">
        <f ca="1">VLOOKUP('Sampling picks'!BR396,Sheet1!$A$11:$C$1010,3,FALSE)</f>
        <v>59.07</v>
      </c>
      <c r="CG406">
        <f ca="1">VLOOKUP('Sampling picks'!BS396,Sheet1!$A$11:$C$1010,3,FALSE)</f>
        <v>41.32</v>
      </c>
      <c r="CH406">
        <f ca="1">VLOOKUP('Sampling picks'!BT396,Sheet1!$A$11:$C$1010,3,FALSE)</f>
        <v>58.13</v>
      </c>
      <c r="CI406">
        <f ca="1">VLOOKUP('Sampling picks'!BU396,Sheet1!$A$11:$C$1010,3,FALSE)</f>
        <v>54.47</v>
      </c>
      <c r="CJ406">
        <f ca="1">VLOOKUP('Sampling picks'!BV396,Sheet1!$A$11:$C$1010,3,FALSE)</f>
        <v>41.98</v>
      </c>
      <c r="CK406">
        <f ca="1">VLOOKUP('Sampling picks'!BW396,Sheet1!$A$11:$C$1010,3,FALSE)</f>
        <v>54.51</v>
      </c>
      <c r="CL406">
        <f ca="1">VLOOKUP('Sampling picks'!BX396,Sheet1!$A$11:$C$1010,3,FALSE)</f>
        <v>64.180000000000007</v>
      </c>
      <c r="CM406">
        <f ca="1">VLOOKUP('Sampling picks'!BY396,Sheet1!$A$11:$C$1010,3,FALSE)</f>
        <v>37.04</v>
      </c>
      <c r="CN406">
        <f ca="1">VLOOKUP('Sampling picks'!BZ396,Sheet1!$A$11:$C$1010,3,FALSE)</f>
        <v>45.38</v>
      </c>
      <c r="CO406">
        <f ca="1">VLOOKUP('Sampling picks'!CA396,Sheet1!$A$11:$C$1010,3,FALSE)</f>
        <v>65.569999999999993</v>
      </c>
      <c r="CP406">
        <f ca="1">VLOOKUP('Sampling picks'!CB396,Sheet1!$A$11:$C$1010,3,FALSE)</f>
        <v>59.93</v>
      </c>
      <c r="CQ406">
        <f ca="1">VLOOKUP('Sampling picks'!CC396,Sheet1!$A$11:$C$1010,3,FALSE)</f>
        <v>45.79</v>
      </c>
      <c r="CR406">
        <f ca="1">VLOOKUP('Sampling picks'!CD396,Sheet1!$A$11:$C$1010,3,FALSE)</f>
        <v>53.73</v>
      </c>
      <c r="CS406">
        <f ca="1">VLOOKUP('Sampling picks'!CE396,Sheet1!$A$11:$C$1010,3,FALSE)</f>
        <v>37.04</v>
      </c>
      <c r="CT406">
        <f ca="1">VLOOKUP('Sampling picks'!CF396,Sheet1!$A$11:$C$1010,3,FALSE)</f>
        <v>51.77</v>
      </c>
      <c r="CU406">
        <f ca="1">VLOOKUP('Sampling picks'!CG396,Sheet1!$A$11:$C$1010,3,FALSE)</f>
        <v>39.799999999999997</v>
      </c>
      <c r="CV406">
        <f ca="1">VLOOKUP('Sampling picks'!CH396,Sheet1!$A$11:$C$1010,3,FALSE)</f>
        <v>47.1</v>
      </c>
      <c r="CW406">
        <f ca="1">VLOOKUP('Sampling picks'!CI396,Sheet1!$A$11:$C$1010,3,FALSE)</f>
        <v>47.73</v>
      </c>
      <c r="CX406">
        <f ca="1">VLOOKUP('Sampling picks'!CJ396,Sheet1!$A$11:$C$1010,3,FALSE)</f>
        <v>55.54</v>
      </c>
      <c r="CY406">
        <f ca="1">VLOOKUP('Sampling picks'!CK396,Sheet1!$A$11:$C$1010,3,FALSE)</f>
        <v>47.32</v>
      </c>
      <c r="CZ406">
        <f ca="1">VLOOKUP('Sampling picks'!CL396,Sheet1!$A$11:$C$1010,3,FALSE)</f>
        <v>46.21</v>
      </c>
      <c r="DA406">
        <f ca="1">VLOOKUP('Sampling picks'!CM396,Sheet1!$A$11:$C$1010,3,FALSE)</f>
        <v>68.02</v>
      </c>
      <c r="DB406">
        <f ca="1">VLOOKUP('Sampling picks'!CN396,Sheet1!$A$11:$C$1010,3,FALSE)</f>
        <v>38.450000000000003</v>
      </c>
      <c r="DC406">
        <f ca="1">VLOOKUP('Sampling picks'!CO396,Sheet1!$A$11:$C$1010,3,FALSE)</f>
        <v>51.53</v>
      </c>
      <c r="DD406">
        <f ca="1">VLOOKUP('Sampling picks'!CP396,Sheet1!$A$11:$C$1010,3,FALSE)</f>
        <v>48.66</v>
      </c>
      <c r="DE406">
        <f ca="1">VLOOKUP('Sampling picks'!CQ396,Sheet1!$A$11:$C$1010,3,FALSE)</f>
        <v>53.54</v>
      </c>
      <c r="DF406">
        <f ca="1">VLOOKUP('Sampling picks'!CR396,Sheet1!$A$11:$C$1010,3,FALSE)</f>
        <v>52.08</v>
      </c>
      <c r="DG406">
        <f ca="1">VLOOKUP('Sampling picks'!CS396,Sheet1!$A$11:$C$1010,3,FALSE)</f>
        <v>47.15</v>
      </c>
      <c r="DH406">
        <f ca="1">VLOOKUP('Sampling picks'!CT396,Sheet1!$A$11:$C$1010,3,FALSE)</f>
        <v>32.659999999999997</v>
      </c>
      <c r="DI406">
        <f ca="1">VLOOKUP('Sampling picks'!CU396,Sheet1!$A$11:$C$1010,3,FALSE)</f>
        <v>40.01</v>
      </c>
      <c r="DJ406">
        <f ca="1">VLOOKUP('Sampling picks'!CV396,Sheet1!$A$11:$C$1010,3,FALSE)</f>
        <v>22.82</v>
      </c>
      <c r="DK406">
        <f ca="1">VLOOKUP('Sampling picks'!CW396,Sheet1!$A$11:$C$1010,3,FALSE)</f>
        <v>58.36</v>
      </c>
      <c r="DL406" t="e">
        <f>VLOOKUP('Sampling picks'!CX396,Sheet1!$A$11:$C$1010,3,FALSE)</f>
        <v>#N/A</v>
      </c>
      <c r="DM406" t="e">
        <f>VLOOKUP('Sampling picks'!CY396,Sheet1!$A$11:$C$1010,3,FALSE)</f>
        <v>#N/A</v>
      </c>
    </row>
    <row r="407" spans="1:117">
      <c r="A407">
        <v>397</v>
      </c>
      <c r="C407" s="1">
        <f t="shared" ca="1" si="27"/>
        <v>51.33</v>
      </c>
      <c r="J407" t="str">
        <f t="shared" ca="1" si="24"/>
        <v>IN</v>
      </c>
      <c r="K407">
        <f t="shared" si="25"/>
        <v>47</v>
      </c>
      <c r="L407">
        <f ca="1">$M407+_xlfn.NORM.INV($I$7/2,0,1)*SQRT($C$8^2/$I$5)</f>
        <v>45.230453761094068</v>
      </c>
      <c r="M407">
        <f t="shared" ca="1" si="26"/>
        <v>47.674099999999996</v>
      </c>
      <c r="N407">
        <f ca="1">$M407+_xlfn.NORM.INV(1-($I$7/2),0,1)*SQRT($C$8^2/$I$5)</f>
        <v>50.117746238905923</v>
      </c>
      <c r="O407">
        <v>397</v>
      </c>
      <c r="P407">
        <f ca="1">VLOOKUP('Sampling picks'!B397,Sheet1!$A$11:$C$1010,3,FALSE)</f>
        <v>40.590000000000003</v>
      </c>
      <c r="Q407">
        <f ca="1">VLOOKUP('Sampling picks'!C397,Sheet1!$A$11:$C$1010,3,FALSE)</f>
        <v>62.41</v>
      </c>
      <c r="R407">
        <f ca="1">VLOOKUP('Sampling picks'!D397,Sheet1!$A$11:$C$1010,3,FALSE)</f>
        <v>56.93</v>
      </c>
      <c r="S407">
        <f ca="1">VLOOKUP('Sampling picks'!E397,Sheet1!$A$11:$C$1010,3,FALSE)</f>
        <v>34.46</v>
      </c>
      <c r="T407">
        <f ca="1">VLOOKUP('Sampling picks'!F397,Sheet1!$A$11:$C$1010,3,FALSE)</f>
        <v>41.69</v>
      </c>
      <c r="U407">
        <f ca="1">VLOOKUP('Sampling picks'!G397,Sheet1!$A$11:$C$1010,3,FALSE)</f>
        <v>31.68</v>
      </c>
      <c r="V407">
        <f ca="1">VLOOKUP('Sampling picks'!H397,Sheet1!$A$11:$C$1010,3,FALSE)</f>
        <v>41.39</v>
      </c>
      <c r="W407">
        <f ca="1">VLOOKUP('Sampling picks'!I397,Sheet1!$A$11:$C$1010,3,FALSE)</f>
        <v>46.56</v>
      </c>
      <c r="X407">
        <f ca="1">VLOOKUP('Sampling picks'!J397,Sheet1!$A$11:$C$1010,3,FALSE)</f>
        <v>45.32</v>
      </c>
      <c r="Y407">
        <f ca="1">VLOOKUP('Sampling picks'!K397,Sheet1!$A$11:$C$1010,3,FALSE)</f>
        <v>51.15</v>
      </c>
      <c r="Z407">
        <f ca="1">VLOOKUP('Sampling picks'!L397,Sheet1!$A$11:$C$1010,3,FALSE)</f>
        <v>49.77</v>
      </c>
      <c r="AA407">
        <f ca="1">VLOOKUP('Sampling picks'!M397,Sheet1!$A$11:$C$1010,3,FALSE)</f>
        <v>36.5</v>
      </c>
      <c r="AB407">
        <f ca="1">VLOOKUP('Sampling picks'!N397,Sheet1!$A$11:$C$1010,3,FALSE)</f>
        <v>43.21</v>
      </c>
      <c r="AC407">
        <f ca="1">VLOOKUP('Sampling picks'!O397,Sheet1!$A$11:$C$1010,3,FALSE)</f>
        <v>59.02</v>
      </c>
      <c r="AD407">
        <f ca="1">VLOOKUP('Sampling picks'!P397,Sheet1!$A$11:$C$1010,3,FALSE)</f>
        <v>27.57</v>
      </c>
      <c r="AE407">
        <f ca="1">VLOOKUP('Sampling picks'!Q397,Sheet1!$A$11:$C$1010,3,FALSE)</f>
        <v>43.22</v>
      </c>
      <c r="AF407">
        <f ca="1">VLOOKUP('Sampling picks'!R397,Sheet1!$A$11:$C$1010,3,FALSE)</f>
        <v>31.1</v>
      </c>
      <c r="AG407">
        <f ca="1">VLOOKUP('Sampling picks'!S397,Sheet1!$A$11:$C$1010,3,FALSE)</f>
        <v>29.06</v>
      </c>
      <c r="AH407">
        <f ca="1">VLOOKUP('Sampling picks'!T397,Sheet1!$A$11:$C$1010,3,FALSE)</f>
        <v>41.03</v>
      </c>
      <c r="AI407">
        <f ca="1">VLOOKUP('Sampling picks'!U397,Sheet1!$A$11:$C$1010,3,FALSE)</f>
        <v>46.91</v>
      </c>
      <c r="AJ407">
        <f ca="1">VLOOKUP('Sampling picks'!V397,Sheet1!$A$11:$C$1010,3,FALSE)</f>
        <v>48.59</v>
      </c>
      <c r="AK407">
        <f ca="1">VLOOKUP('Sampling picks'!W397,Sheet1!$A$11:$C$1010,3,FALSE)</f>
        <v>35.32</v>
      </c>
      <c r="AL407">
        <f ca="1">VLOOKUP('Sampling picks'!X397,Sheet1!$A$11:$C$1010,3,FALSE)</f>
        <v>53.11</v>
      </c>
      <c r="AM407">
        <f ca="1">VLOOKUP('Sampling picks'!Y397,Sheet1!$A$11:$C$1010,3,FALSE)</f>
        <v>36.69</v>
      </c>
      <c r="AN407">
        <f ca="1">VLOOKUP('Sampling picks'!Z397,Sheet1!$A$11:$C$1010,3,FALSE)</f>
        <v>46.75</v>
      </c>
      <c r="AO407">
        <f ca="1">VLOOKUP('Sampling picks'!AA397,Sheet1!$A$11:$C$1010,3,FALSE)</f>
        <v>42.3</v>
      </c>
      <c r="AP407">
        <f ca="1">VLOOKUP('Sampling picks'!AB397,Sheet1!$A$11:$C$1010,3,FALSE)</f>
        <v>60.54</v>
      </c>
      <c r="AQ407">
        <f ca="1">VLOOKUP('Sampling picks'!AC397,Sheet1!$A$11:$C$1010,3,FALSE)</f>
        <v>29.84</v>
      </c>
      <c r="AR407">
        <f ca="1">VLOOKUP('Sampling picks'!AD397,Sheet1!$A$11:$C$1010,3,FALSE)</f>
        <v>33.36</v>
      </c>
      <c r="AS407">
        <f ca="1">VLOOKUP('Sampling picks'!AE397,Sheet1!$A$11:$C$1010,3,FALSE)</f>
        <v>48.59</v>
      </c>
      <c r="AT407">
        <f ca="1">VLOOKUP('Sampling picks'!AF397,Sheet1!$A$11:$C$1010,3,FALSE)</f>
        <v>51.84</v>
      </c>
      <c r="AU407">
        <f ca="1">VLOOKUP('Sampling picks'!AG397,Sheet1!$A$11:$C$1010,3,FALSE)</f>
        <v>69.099999999999994</v>
      </c>
      <c r="AV407">
        <f ca="1">VLOOKUP('Sampling picks'!AH397,Sheet1!$A$11:$C$1010,3,FALSE)</f>
        <v>42.6</v>
      </c>
      <c r="AW407">
        <f ca="1">VLOOKUP('Sampling picks'!AI397,Sheet1!$A$11:$C$1010,3,FALSE)</f>
        <v>49.24</v>
      </c>
      <c r="AX407">
        <f ca="1">VLOOKUP('Sampling picks'!AJ397,Sheet1!$A$11:$C$1010,3,FALSE)</f>
        <v>55.69</v>
      </c>
      <c r="AY407">
        <f ca="1">VLOOKUP('Sampling picks'!AK397,Sheet1!$A$11:$C$1010,3,FALSE)</f>
        <v>46.66</v>
      </c>
      <c r="AZ407">
        <f ca="1">VLOOKUP('Sampling picks'!AL397,Sheet1!$A$11:$C$1010,3,FALSE)</f>
        <v>38.15</v>
      </c>
      <c r="BA407">
        <f ca="1">VLOOKUP('Sampling picks'!AM397,Sheet1!$A$11:$C$1010,3,FALSE)</f>
        <v>54.81</v>
      </c>
      <c r="BB407">
        <f ca="1">VLOOKUP('Sampling picks'!AN397,Sheet1!$A$11:$C$1010,3,FALSE)</f>
        <v>51.66</v>
      </c>
      <c r="BC407">
        <f ca="1">VLOOKUP('Sampling picks'!AO397,Sheet1!$A$11:$C$1010,3,FALSE)</f>
        <v>72.87</v>
      </c>
      <c r="BD407">
        <f ca="1">VLOOKUP('Sampling picks'!AP397,Sheet1!$A$11:$C$1010,3,FALSE)</f>
        <v>47.73</v>
      </c>
      <c r="BE407">
        <f ca="1">VLOOKUP('Sampling picks'!AQ397,Sheet1!$A$11:$C$1010,3,FALSE)</f>
        <v>60.64</v>
      </c>
      <c r="BF407">
        <f ca="1">VLOOKUP('Sampling picks'!AR397,Sheet1!$A$11:$C$1010,3,FALSE)</f>
        <v>49.88</v>
      </c>
      <c r="BG407">
        <f ca="1">VLOOKUP('Sampling picks'!AS397,Sheet1!$A$11:$C$1010,3,FALSE)</f>
        <v>50.62</v>
      </c>
      <c r="BH407">
        <f ca="1">VLOOKUP('Sampling picks'!AT397,Sheet1!$A$11:$C$1010,3,FALSE)</f>
        <v>53.54</v>
      </c>
      <c r="BI407">
        <f ca="1">VLOOKUP('Sampling picks'!AU397,Sheet1!$A$11:$C$1010,3,FALSE)</f>
        <v>47.28</v>
      </c>
      <c r="BJ407">
        <f ca="1">VLOOKUP('Sampling picks'!AV397,Sheet1!$A$11:$C$1010,3,FALSE)</f>
        <v>68.02</v>
      </c>
      <c r="BK407">
        <f ca="1">VLOOKUP('Sampling picks'!AW397,Sheet1!$A$11:$C$1010,3,FALSE)</f>
        <v>49.94</v>
      </c>
      <c r="BL407">
        <f ca="1">VLOOKUP('Sampling picks'!AX397,Sheet1!$A$11:$C$1010,3,FALSE)</f>
        <v>49.94</v>
      </c>
      <c r="BM407">
        <f ca="1">VLOOKUP('Sampling picks'!AY397,Sheet1!$A$11:$C$1010,3,FALSE)</f>
        <v>48.56</v>
      </c>
      <c r="BN407">
        <f ca="1">VLOOKUP('Sampling picks'!AZ397,Sheet1!$A$11:$C$1010,3,FALSE)</f>
        <v>64.42</v>
      </c>
      <c r="BO407">
        <f ca="1">VLOOKUP('Sampling picks'!BA397,Sheet1!$A$11:$C$1010,3,FALSE)</f>
        <v>44.86</v>
      </c>
      <c r="BP407">
        <f ca="1">VLOOKUP('Sampling picks'!BB397,Sheet1!$A$11:$C$1010,3,FALSE)</f>
        <v>35.22</v>
      </c>
      <c r="BQ407">
        <f ca="1">VLOOKUP('Sampling picks'!BC397,Sheet1!$A$11:$C$1010,3,FALSE)</f>
        <v>54</v>
      </c>
      <c r="BR407">
        <f ca="1">VLOOKUP('Sampling picks'!BD397,Sheet1!$A$11:$C$1010,3,FALSE)</f>
        <v>64.75</v>
      </c>
      <c r="BS407">
        <f ca="1">VLOOKUP('Sampling picks'!BE397,Sheet1!$A$11:$C$1010,3,FALSE)</f>
        <v>49.9</v>
      </c>
      <c r="BT407">
        <f ca="1">VLOOKUP('Sampling picks'!BF397,Sheet1!$A$11:$C$1010,3,FALSE)</f>
        <v>53.73</v>
      </c>
      <c r="BU407">
        <f ca="1">VLOOKUP('Sampling picks'!BG397,Sheet1!$A$11:$C$1010,3,FALSE)</f>
        <v>42.03</v>
      </c>
      <c r="BV407">
        <f ca="1">VLOOKUP('Sampling picks'!BH397,Sheet1!$A$11:$C$1010,3,FALSE)</f>
        <v>42.1</v>
      </c>
      <c r="BW407">
        <f ca="1">VLOOKUP('Sampling picks'!BI397,Sheet1!$A$11:$C$1010,3,FALSE)</f>
        <v>22.25</v>
      </c>
      <c r="BX407">
        <f ca="1">VLOOKUP('Sampling picks'!BJ397,Sheet1!$A$11:$C$1010,3,FALSE)</f>
        <v>51.31</v>
      </c>
      <c r="BY407">
        <f ca="1">VLOOKUP('Sampling picks'!BK397,Sheet1!$A$11:$C$1010,3,FALSE)</f>
        <v>59.78</v>
      </c>
      <c r="BZ407">
        <f ca="1">VLOOKUP('Sampling picks'!BL397,Sheet1!$A$11:$C$1010,3,FALSE)</f>
        <v>45.99</v>
      </c>
      <c r="CA407">
        <f ca="1">VLOOKUP('Sampling picks'!BM397,Sheet1!$A$11:$C$1010,3,FALSE)</f>
        <v>42.94</v>
      </c>
      <c r="CB407">
        <f ca="1">VLOOKUP('Sampling picks'!BN397,Sheet1!$A$11:$C$1010,3,FALSE)</f>
        <v>55.65</v>
      </c>
      <c r="CC407">
        <f ca="1">VLOOKUP('Sampling picks'!BO397,Sheet1!$A$11:$C$1010,3,FALSE)</f>
        <v>57.55</v>
      </c>
      <c r="CD407">
        <f ca="1">VLOOKUP('Sampling picks'!BP397,Sheet1!$A$11:$C$1010,3,FALSE)</f>
        <v>53.68</v>
      </c>
      <c r="CE407">
        <f ca="1">VLOOKUP('Sampling picks'!BQ397,Sheet1!$A$11:$C$1010,3,FALSE)</f>
        <v>52.28</v>
      </c>
      <c r="CF407">
        <f ca="1">VLOOKUP('Sampling picks'!BR397,Sheet1!$A$11:$C$1010,3,FALSE)</f>
        <v>60.82</v>
      </c>
      <c r="CG407">
        <f ca="1">VLOOKUP('Sampling picks'!BS397,Sheet1!$A$11:$C$1010,3,FALSE)</f>
        <v>22.82</v>
      </c>
      <c r="CH407">
        <f ca="1">VLOOKUP('Sampling picks'!BT397,Sheet1!$A$11:$C$1010,3,FALSE)</f>
        <v>40.22</v>
      </c>
      <c r="CI407">
        <f ca="1">VLOOKUP('Sampling picks'!BU397,Sheet1!$A$11:$C$1010,3,FALSE)</f>
        <v>48.52</v>
      </c>
      <c r="CJ407">
        <f ca="1">VLOOKUP('Sampling picks'!BV397,Sheet1!$A$11:$C$1010,3,FALSE)</f>
        <v>37.57</v>
      </c>
      <c r="CK407">
        <f ca="1">VLOOKUP('Sampling picks'!BW397,Sheet1!$A$11:$C$1010,3,FALSE)</f>
        <v>48.66</v>
      </c>
      <c r="CL407">
        <f ca="1">VLOOKUP('Sampling picks'!BX397,Sheet1!$A$11:$C$1010,3,FALSE)</f>
        <v>47.16</v>
      </c>
      <c r="CM407">
        <f ca="1">VLOOKUP('Sampling picks'!BY397,Sheet1!$A$11:$C$1010,3,FALSE)</f>
        <v>57.85</v>
      </c>
      <c r="CN407">
        <f ca="1">VLOOKUP('Sampling picks'!BZ397,Sheet1!$A$11:$C$1010,3,FALSE)</f>
        <v>51.01</v>
      </c>
      <c r="CO407">
        <f ca="1">VLOOKUP('Sampling picks'!CA397,Sheet1!$A$11:$C$1010,3,FALSE)</f>
        <v>56.93</v>
      </c>
      <c r="CP407">
        <f ca="1">VLOOKUP('Sampling picks'!CB397,Sheet1!$A$11:$C$1010,3,FALSE)</f>
        <v>54.96</v>
      </c>
      <c r="CQ407">
        <f ca="1">VLOOKUP('Sampling picks'!CC397,Sheet1!$A$11:$C$1010,3,FALSE)</f>
        <v>52.73</v>
      </c>
      <c r="CR407">
        <f ca="1">VLOOKUP('Sampling picks'!CD397,Sheet1!$A$11:$C$1010,3,FALSE)</f>
        <v>56.38</v>
      </c>
      <c r="CS407">
        <f ca="1">VLOOKUP('Sampling picks'!CE397,Sheet1!$A$11:$C$1010,3,FALSE)</f>
        <v>51.63</v>
      </c>
      <c r="CT407">
        <f ca="1">VLOOKUP('Sampling picks'!CF397,Sheet1!$A$11:$C$1010,3,FALSE)</f>
        <v>53.02</v>
      </c>
      <c r="CU407">
        <f ca="1">VLOOKUP('Sampling picks'!CG397,Sheet1!$A$11:$C$1010,3,FALSE)</f>
        <v>47.99</v>
      </c>
      <c r="CV407">
        <f ca="1">VLOOKUP('Sampling picks'!CH397,Sheet1!$A$11:$C$1010,3,FALSE)</f>
        <v>49.58</v>
      </c>
      <c r="CW407">
        <f ca="1">VLOOKUP('Sampling picks'!CI397,Sheet1!$A$11:$C$1010,3,FALSE)</f>
        <v>30.82</v>
      </c>
      <c r="CX407">
        <f ca="1">VLOOKUP('Sampling picks'!CJ397,Sheet1!$A$11:$C$1010,3,FALSE)</f>
        <v>47.76</v>
      </c>
      <c r="CY407">
        <f ca="1">VLOOKUP('Sampling picks'!CK397,Sheet1!$A$11:$C$1010,3,FALSE)</f>
        <v>43.74</v>
      </c>
      <c r="CZ407">
        <f ca="1">VLOOKUP('Sampling picks'!CL397,Sheet1!$A$11:$C$1010,3,FALSE)</f>
        <v>29.84</v>
      </c>
      <c r="DA407">
        <f ca="1">VLOOKUP('Sampling picks'!CM397,Sheet1!$A$11:$C$1010,3,FALSE)</f>
        <v>43.26</v>
      </c>
      <c r="DB407">
        <f ca="1">VLOOKUP('Sampling picks'!CN397,Sheet1!$A$11:$C$1010,3,FALSE)</f>
        <v>27.86</v>
      </c>
      <c r="DC407">
        <f ca="1">VLOOKUP('Sampling picks'!CO397,Sheet1!$A$11:$C$1010,3,FALSE)</f>
        <v>52.08</v>
      </c>
      <c r="DD407">
        <f ca="1">VLOOKUP('Sampling picks'!CP397,Sheet1!$A$11:$C$1010,3,FALSE)</f>
        <v>47.4</v>
      </c>
      <c r="DE407">
        <f ca="1">VLOOKUP('Sampling picks'!CQ397,Sheet1!$A$11:$C$1010,3,FALSE)</f>
        <v>59.65</v>
      </c>
      <c r="DF407">
        <f ca="1">VLOOKUP('Sampling picks'!CR397,Sheet1!$A$11:$C$1010,3,FALSE)</f>
        <v>53.54</v>
      </c>
      <c r="DG407">
        <f ca="1">VLOOKUP('Sampling picks'!CS397,Sheet1!$A$11:$C$1010,3,FALSE)</f>
        <v>64.069999999999993</v>
      </c>
      <c r="DH407">
        <f ca="1">VLOOKUP('Sampling picks'!CT397,Sheet1!$A$11:$C$1010,3,FALSE)</f>
        <v>38.96</v>
      </c>
      <c r="DI407">
        <f ca="1">VLOOKUP('Sampling picks'!CU397,Sheet1!$A$11:$C$1010,3,FALSE)</f>
        <v>51.24</v>
      </c>
      <c r="DJ407">
        <f ca="1">VLOOKUP('Sampling picks'!CV397,Sheet1!$A$11:$C$1010,3,FALSE)</f>
        <v>56.85</v>
      </c>
      <c r="DK407">
        <f ca="1">VLOOKUP('Sampling picks'!CW397,Sheet1!$A$11:$C$1010,3,FALSE)</f>
        <v>36.619999999999997</v>
      </c>
      <c r="DL407" t="e">
        <f>VLOOKUP('Sampling picks'!CX397,Sheet1!$A$11:$C$1010,3,FALSE)</f>
        <v>#N/A</v>
      </c>
      <c r="DM407" t="e">
        <f>VLOOKUP('Sampling picks'!CY397,Sheet1!$A$11:$C$1010,3,FALSE)</f>
        <v>#N/A</v>
      </c>
    </row>
    <row r="408" spans="1:117">
      <c r="A408">
        <v>398</v>
      </c>
      <c r="C408" s="1">
        <f t="shared" ca="1" si="27"/>
        <v>53.13</v>
      </c>
      <c r="J408" t="str">
        <f t="shared" ca="1" si="24"/>
        <v>IN</v>
      </c>
      <c r="K408">
        <f t="shared" si="25"/>
        <v>47</v>
      </c>
      <c r="L408">
        <f ca="1">$M408+_xlfn.NORM.INV($I$7/2,0,1)*SQRT($C$8^2/$I$5)</f>
        <v>45.475253761094088</v>
      </c>
      <c r="M408">
        <f t="shared" ca="1" si="26"/>
        <v>47.918900000000015</v>
      </c>
      <c r="N408">
        <f ca="1">$M408+_xlfn.NORM.INV(1-($I$7/2),0,1)*SQRT($C$8^2/$I$5)</f>
        <v>50.362546238905942</v>
      </c>
      <c r="O408">
        <v>398</v>
      </c>
      <c r="P408">
        <f ca="1">VLOOKUP('Sampling picks'!B398,Sheet1!$A$11:$C$1010,3,FALSE)</f>
        <v>52.1</v>
      </c>
      <c r="Q408">
        <f ca="1">VLOOKUP('Sampling picks'!C398,Sheet1!$A$11:$C$1010,3,FALSE)</f>
        <v>34.61</v>
      </c>
      <c r="R408">
        <f ca="1">VLOOKUP('Sampling picks'!D398,Sheet1!$A$11:$C$1010,3,FALSE)</f>
        <v>51.24</v>
      </c>
      <c r="S408">
        <f ca="1">VLOOKUP('Sampling picks'!E398,Sheet1!$A$11:$C$1010,3,FALSE)</f>
        <v>38.19</v>
      </c>
      <c r="T408">
        <f ca="1">VLOOKUP('Sampling picks'!F398,Sheet1!$A$11:$C$1010,3,FALSE)</f>
        <v>39.44</v>
      </c>
      <c r="U408">
        <f ca="1">VLOOKUP('Sampling picks'!G398,Sheet1!$A$11:$C$1010,3,FALSE)</f>
        <v>43.5</v>
      </c>
      <c r="V408">
        <f ca="1">VLOOKUP('Sampling picks'!H398,Sheet1!$A$11:$C$1010,3,FALSE)</f>
        <v>50.88</v>
      </c>
      <c r="W408">
        <f ca="1">VLOOKUP('Sampling picks'!I398,Sheet1!$A$11:$C$1010,3,FALSE)</f>
        <v>35.200000000000003</v>
      </c>
      <c r="X408">
        <f ca="1">VLOOKUP('Sampling picks'!J398,Sheet1!$A$11:$C$1010,3,FALSE)</f>
        <v>47.06</v>
      </c>
      <c r="Y408">
        <f ca="1">VLOOKUP('Sampling picks'!K398,Sheet1!$A$11:$C$1010,3,FALSE)</f>
        <v>44.35</v>
      </c>
      <c r="Z408">
        <f ca="1">VLOOKUP('Sampling picks'!L398,Sheet1!$A$11:$C$1010,3,FALSE)</f>
        <v>43.04</v>
      </c>
      <c r="AA408">
        <f ca="1">VLOOKUP('Sampling picks'!M398,Sheet1!$A$11:$C$1010,3,FALSE)</f>
        <v>32.35</v>
      </c>
      <c r="AB408">
        <f ca="1">VLOOKUP('Sampling picks'!N398,Sheet1!$A$11:$C$1010,3,FALSE)</f>
        <v>44.87</v>
      </c>
      <c r="AC408">
        <f ca="1">VLOOKUP('Sampling picks'!O398,Sheet1!$A$11:$C$1010,3,FALSE)</f>
        <v>50.62</v>
      </c>
      <c r="AD408">
        <f ca="1">VLOOKUP('Sampling picks'!P398,Sheet1!$A$11:$C$1010,3,FALSE)</f>
        <v>38.96</v>
      </c>
      <c r="AE408">
        <f ca="1">VLOOKUP('Sampling picks'!Q398,Sheet1!$A$11:$C$1010,3,FALSE)</f>
        <v>52.36</v>
      </c>
      <c r="AF408">
        <f ca="1">VLOOKUP('Sampling picks'!R398,Sheet1!$A$11:$C$1010,3,FALSE)</f>
        <v>37.57</v>
      </c>
      <c r="AG408">
        <f ca="1">VLOOKUP('Sampling picks'!S398,Sheet1!$A$11:$C$1010,3,FALSE)</f>
        <v>43.76</v>
      </c>
      <c r="AH408">
        <f ca="1">VLOOKUP('Sampling picks'!T398,Sheet1!$A$11:$C$1010,3,FALSE)</f>
        <v>51.23</v>
      </c>
      <c r="AI408">
        <f ca="1">VLOOKUP('Sampling picks'!U398,Sheet1!$A$11:$C$1010,3,FALSE)</f>
        <v>52.31</v>
      </c>
      <c r="AJ408">
        <f ca="1">VLOOKUP('Sampling picks'!V398,Sheet1!$A$11:$C$1010,3,FALSE)</f>
        <v>52.08</v>
      </c>
      <c r="AK408">
        <f ca="1">VLOOKUP('Sampling picks'!W398,Sheet1!$A$11:$C$1010,3,FALSE)</f>
        <v>35.07</v>
      </c>
      <c r="AL408">
        <f ca="1">VLOOKUP('Sampling picks'!X398,Sheet1!$A$11:$C$1010,3,FALSE)</f>
        <v>42.63</v>
      </c>
      <c r="AM408">
        <f ca="1">VLOOKUP('Sampling picks'!Y398,Sheet1!$A$11:$C$1010,3,FALSE)</f>
        <v>59.19</v>
      </c>
      <c r="AN408">
        <f ca="1">VLOOKUP('Sampling picks'!Z398,Sheet1!$A$11:$C$1010,3,FALSE)</f>
        <v>59.07</v>
      </c>
      <c r="AO408">
        <f ca="1">VLOOKUP('Sampling picks'!AA398,Sheet1!$A$11:$C$1010,3,FALSE)</f>
        <v>62.71</v>
      </c>
      <c r="AP408">
        <f ca="1">VLOOKUP('Sampling picks'!AB398,Sheet1!$A$11:$C$1010,3,FALSE)</f>
        <v>51.15</v>
      </c>
      <c r="AQ408">
        <f ca="1">VLOOKUP('Sampling picks'!AC398,Sheet1!$A$11:$C$1010,3,FALSE)</f>
        <v>47.98</v>
      </c>
      <c r="AR408">
        <f ca="1">VLOOKUP('Sampling picks'!AD398,Sheet1!$A$11:$C$1010,3,FALSE)</f>
        <v>44.24</v>
      </c>
      <c r="AS408">
        <f ca="1">VLOOKUP('Sampling picks'!AE398,Sheet1!$A$11:$C$1010,3,FALSE)</f>
        <v>47.39</v>
      </c>
      <c r="AT408">
        <f ca="1">VLOOKUP('Sampling picks'!AF398,Sheet1!$A$11:$C$1010,3,FALSE)</f>
        <v>62.19</v>
      </c>
      <c r="AU408">
        <f ca="1">VLOOKUP('Sampling picks'!AG398,Sheet1!$A$11:$C$1010,3,FALSE)</f>
        <v>42.47</v>
      </c>
      <c r="AV408">
        <f ca="1">VLOOKUP('Sampling picks'!AH398,Sheet1!$A$11:$C$1010,3,FALSE)</f>
        <v>39.07</v>
      </c>
      <c r="AW408">
        <f ca="1">VLOOKUP('Sampling picks'!AI398,Sheet1!$A$11:$C$1010,3,FALSE)</f>
        <v>47.26</v>
      </c>
      <c r="AX408">
        <f ca="1">VLOOKUP('Sampling picks'!AJ398,Sheet1!$A$11:$C$1010,3,FALSE)</f>
        <v>46.86</v>
      </c>
      <c r="AY408">
        <f ca="1">VLOOKUP('Sampling picks'!AK398,Sheet1!$A$11:$C$1010,3,FALSE)</f>
        <v>46.97</v>
      </c>
      <c r="AZ408">
        <f ca="1">VLOOKUP('Sampling picks'!AL398,Sheet1!$A$11:$C$1010,3,FALSE)</f>
        <v>59.49</v>
      </c>
      <c r="BA408">
        <f ca="1">VLOOKUP('Sampling picks'!AM398,Sheet1!$A$11:$C$1010,3,FALSE)</f>
        <v>51.92</v>
      </c>
      <c r="BB408">
        <f ca="1">VLOOKUP('Sampling picks'!AN398,Sheet1!$A$11:$C$1010,3,FALSE)</f>
        <v>40.6</v>
      </c>
      <c r="BC408">
        <f ca="1">VLOOKUP('Sampling picks'!AO398,Sheet1!$A$11:$C$1010,3,FALSE)</f>
        <v>32.659999999999997</v>
      </c>
      <c r="BD408">
        <f ca="1">VLOOKUP('Sampling picks'!AP398,Sheet1!$A$11:$C$1010,3,FALSE)</f>
        <v>54.67</v>
      </c>
      <c r="BE408">
        <f ca="1">VLOOKUP('Sampling picks'!AQ398,Sheet1!$A$11:$C$1010,3,FALSE)</f>
        <v>50.22</v>
      </c>
      <c r="BF408">
        <f ca="1">VLOOKUP('Sampling picks'!AR398,Sheet1!$A$11:$C$1010,3,FALSE)</f>
        <v>64.78</v>
      </c>
      <c r="BG408">
        <f ca="1">VLOOKUP('Sampling picks'!AS398,Sheet1!$A$11:$C$1010,3,FALSE)</f>
        <v>42.28</v>
      </c>
      <c r="BH408">
        <f ca="1">VLOOKUP('Sampling picks'!AT398,Sheet1!$A$11:$C$1010,3,FALSE)</f>
        <v>64.42</v>
      </c>
      <c r="BI408">
        <f ca="1">VLOOKUP('Sampling picks'!AU398,Sheet1!$A$11:$C$1010,3,FALSE)</f>
        <v>64.78</v>
      </c>
      <c r="BJ408">
        <f ca="1">VLOOKUP('Sampling picks'!AV398,Sheet1!$A$11:$C$1010,3,FALSE)</f>
        <v>47.62</v>
      </c>
      <c r="BK408">
        <f ca="1">VLOOKUP('Sampling picks'!AW398,Sheet1!$A$11:$C$1010,3,FALSE)</f>
        <v>40.39</v>
      </c>
      <c r="BL408">
        <f ca="1">VLOOKUP('Sampling picks'!AX398,Sheet1!$A$11:$C$1010,3,FALSE)</f>
        <v>50.39</v>
      </c>
      <c r="BM408">
        <f ca="1">VLOOKUP('Sampling picks'!AY398,Sheet1!$A$11:$C$1010,3,FALSE)</f>
        <v>56.52</v>
      </c>
      <c r="BN408">
        <f ca="1">VLOOKUP('Sampling picks'!AZ398,Sheet1!$A$11:$C$1010,3,FALSE)</f>
        <v>24.98</v>
      </c>
      <c r="BO408">
        <f ca="1">VLOOKUP('Sampling picks'!BA398,Sheet1!$A$11:$C$1010,3,FALSE)</f>
        <v>31.8</v>
      </c>
      <c r="BP408">
        <f ca="1">VLOOKUP('Sampling picks'!BB398,Sheet1!$A$11:$C$1010,3,FALSE)</f>
        <v>71.38</v>
      </c>
      <c r="BQ408">
        <f ca="1">VLOOKUP('Sampling picks'!BC398,Sheet1!$A$11:$C$1010,3,FALSE)</f>
        <v>43.28</v>
      </c>
      <c r="BR408">
        <f ca="1">VLOOKUP('Sampling picks'!BD398,Sheet1!$A$11:$C$1010,3,FALSE)</f>
        <v>53.54</v>
      </c>
      <c r="BS408">
        <f ca="1">VLOOKUP('Sampling picks'!BE398,Sheet1!$A$11:$C$1010,3,FALSE)</f>
        <v>59.83</v>
      </c>
      <c r="BT408">
        <f ca="1">VLOOKUP('Sampling picks'!BF398,Sheet1!$A$11:$C$1010,3,FALSE)</f>
        <v>56.05</v>
      </c>
      <c r="BU408">
        <f ca="1">VLOOKUP('Sampling picks'!BG398,Sheet1!$A$11:$C$1010,3,FALSE)</f>
        <v>46.1</v>
      </c>
      <c r="BV408">
        <f ca="1">VLOOKUP('Sampling picks'!BH398,Sheet1!$A$11:$C$1010,3,FALSE)</f>
        <v>46.35</v>
      </c>
      <c r="BW408">
        <f ca="1">VLOOKUP('Sampling picks'!BI398,Sheet1!$A$11:$C$1010,3,FALSE)</f>
        <v>53.15</v>
      </c>
      <c r="BX408">
        <f ca="1">VLOOKUP('Sampling picks'!BJ398,Sheet1!$A$11:$C$1010,3,FALSE)</f>
        <v>48.11</v>
      </c>
      <c r="BY408">
        <f ca="1">VLOOKUP('Sampling picks'!BK398,Sheet1!$A$11:$C$1010,3,FALSE)</f>
        <v>38.950000000000003</v>
      </c>
      <c r="BZ408">
        <f ca="1">VLOOKUP('Sampling picks'!BL398,Sheet1!$A$11:$C$1010,3,FALSE)</f>
        <v>55.14</v>
      </c>
      <c r="CA408">
        <f ca="1">VLOOKUP('Sampling picks'!BM398,Sheet1!$A$11:$C$1010,3,FALSE)</f>
        <v>44.03</v>
      </c>
      <c r="CB408">
        <f ca="1">VLOOKUP('Sampling picks'!BN398,Sheet1!$A$11:$C$1010,3,FALSE)</f>
        <v>46.18</v>
      </c>
      <c r="CC408">
        <f ca="1">VLOOKUP('Sampling picks'!BO398,Sheet1!$A$11:$C$1010,3,FALSE)</f>
        <v>34.93</v>
      </c>
      <c r="CD408">
        <f ca="1">VLOOKUP('Sampling picks'!BP398,Sheet1!$A$11:$C$1010,3,FALSE)</f>
        <v>50.43</v>
      </c>
      <c r="CE408">
        <f ca="1">VLOOKUP('Sampling picks'!BQ398,Sheet1!$A$11:$C$1010,3,FALSE)</f>
        <v>57.38</v>
      </c>
      <c r="CF408">
        <f ca="1">VLOOKUP('Sampling picks'!BR398,Sheet1!$A$11:$C$1010,3,FALSE)</f>
        <v>38.229999999999997</v>
      </c>
      <c r="CG408">
        <f ca="1">VLOOKUP('Sampling picks'!BS398,Sheet1!$A$11:$C$1010,3,FALSE)</f>
        <v>42.68</v>
      </c>
      <c r="CH408">
        <f ca="1">VLOOKUP('Sampling picks'!BT398,Sheet1!$A$11:$C$1010,3,FALSE)</f>
        <v>49.86</v>
      </c>
      <c r="CI408">
        <f ca="1">VLOOKUP('Sampling picks'!BU398,Sheet1!$A$11:$C$1010,3,FALSE)</f>
        <v>42.56</v>
      </c>
      <c r="CJ408">
        <f ca="1">VLOOKUP('Sampling picks'!BV398,Sheet1!$A$11:$C$1010,3,FALSE)</f>
        <v>50.53</v>
      </c>
      <c r="CK408">
        <f ca="1">VLOOKUP('Sampling picks'!BW398,Sheet1!$A$11:$C$1010,3,FALSE)</f>
        <v>51.85</v>
      </c>
      <c r="CL408">
        <f ca="1">VLOOKUP('Sampling picks'!BX398,Sheet1!$A$11:$C$1010,3,FALSE)</f>
        <v>56.23</v>
      </c>
      <c r="CM408">
        <f ca="1">VLOOKUP('Sampling picks'!BY398,Sheet1!$A$11:$C$1010,3,FALSE)</f>
        <v>37.04</v>
      </c>
      <c r="CN408">
        <f ca="1">VLOOKUP('Sampling picks'!BZ398,Sheet1!$A$11:$C$1010,3,FALSE)</f>
        <v>43.66</v>
      </c>
      <c r="CO408">
        <f ca="1">VLOOKUP('Sampling picks'!CA398,Sheet1!$A$11:$C$1010,3,FALSE)</f>
        <v>53.68</v>
      </c>
      <c r="CP408">
        <f ca="1">VLOOKUP('Sampling picks'!CB398,Sheet1!$A$11:$C$1010,3,FALSE)</f>
        <v>59.94</v>
      </c>
      <c r="CQ408">
        <f ca="1">VLOOKUP('Sampling picks'!CC398,Sheet1!$A$11:$C$1010,3,FALSE)</f>
        <v>47.73</v>
      </c>
      <c r="CR408">
        <f ca="1">VLOOKUP('Sampling picks'!CD398,Sheet1!$A$11:$C$1010,3,FALSE)</f>
        <v>51.85</v>
      </c>
      <c r="CS408">
        <f ca="1">VLOOKUP('Sampling picks'!CE398,Sheet1!$A$11:$C$1010,3,FALSE)</f>
        <v>29.2</v>
      </c>
      <c r="CT408">
        <f ca="1">VLOOKUP('Sampling picks'!CF398,Sheet1!$A$11:$C$1010,3,FALSE)</f>
        <v>49.45</v>
      </c>
      <c r="CU408">
        <f ca="1">VLOOKUP('Sampling picks'!CG398,Sheet1!$A$11:$C$1010,3,FALSE)</f>
        <v>35.729999999999997</v>
      </c>
      <c r="CV408">
        <f ca="1">VLOOKUP('Sampling picks'!CH398,Sheet1!$A$11:$C$1010,3,FALSE)</f>
        <v>65.400000000000006</v>
      </c>
      <c r="CW408">
        <f ca="1">VLOOKUP('Sampling picks'!CI398,Sheet1!$A$11:$C$1010,3,FALSE)</f>
        <v>58.47</v>
      </c>
      <c r="CX408">
        <f ca="1">VLOOKUP('Sampling picks'!CJ398,Sheet1!$A$11:$C$1010,3,FALSE)</f>
        <v>47.99</v>
      </c>
      <c r="CY408">
        <f ca="1">VLOOKUP('Sampling picks'!CK398,Sheet1!$A$11:$C$1010,3,FALSE)</f>
        <v>51.97</v>
      </c>
      <c r="CZ408">
        <f ca="1">VLOOKUP('Sampling picks'!CL398,Sheet1!$A$11:$C$1010,3,FALSE)</f>
        <v>60.64</v>
      </c>
      <c r="DA408">
        <f ca="1">VLOOKUP('Sampling picks'!CM398,Sheet1!$A$11:$C$1010,3,FALSE)</f>
        <v>64.069999999999993</v>
      </c>
      <c r="DB408">
        <f ca="1">VLOOKUP('Sampling picks'!CN398,Sheet1!$A$11:$C$1010,3,FALSE)</f>
        <v>69.099999999999994</v>
      </c>
      <c r="DC408">
        <f ca="1">VLOOKUP('Sampling picks'!CO398,Sheet1!$A$11:$C$1010,3,FALSE)</f>
        <v>48.12</v>
      </c>
      <c r="DD408">
        <f ca="1">VLOOKUP('Sampling picks'!CP398,Sheet1!$A$11:$C$1010,3,FALSE)</f>
        <v>34.67</v>
      </c>
      <c r="DE408">
        <f ca="1">VLOOKUP('Sampling picks'!CQ398,Sheet1!$A$11:$C$1010,3,FALSE)</f>
        <v>33.549999999999997</v>
      </c>
      <c r="DF408">
        <f ca="1">VLOOKUP('Sampling picks'!CR398,Sheet1!$A$11:$C$1010,3,FALSE)</f>
        <v>38.29</v>
      </c>
      <c r="DG408">
        <f ca="1">VLOOKUP('Sampling picks'!CS398,Sheet1!$A$11:$C$1010,3,FALSE)</f>
        <v>49.67</v>
      </c>
      <c r="DH408">
        <f ca="1">VLOOKUP('Sampling picks'!CT398,Sheet1!$A$11:$C$1010,3,FALSE)</f>
        <v>39.97</v>
      </c>
      <c r="DI408">
        <f ca="1">VLOOKUP('Sampling picks'!CU398,Sheet1!$A$11:$C$1010,3,FALSE)</f>
        <v>32.659999999999997</v>
      </c>
      <c r="DJ408">
        <f ca="1">VLOOKUP('Sampling picks'!CV398,Sheet1!$A$11:$C$1010,3,FALSE)</f>
        <v>54.39</v>
      </c>
      <c r="DK408">
        <f ca="1">VLOOKUP('Sampling picks'!CW398,Sheet1!$A$11:$C$1010,3,FALSE)</f>
        <v>50.39</v>
      </c>
      <c r="DL408" t="e">
        <f>VLOOKUP('Sampling picks'!CX398,Sheet1!$A$11:$C$1010,3,FALSE)</f>
        <v>#N/A</v>
      </c>
      <c r="DM408" t="e">
        <f>VLOOKUP('Sampling picks'!CY398,Sheet1!$A$11:$C$1010,3,FALSE)</f>
        <v>#N/A</v>
      </c>
    </row>
    <row r="409" spans="1:117">
      <c r="A409">
        <v>399</v>
      </c>
      <c r="C409" s="1">
        <f t="shared" ca="1" si="27"/>
        <v>50.46</v>
      </c>
      <c r="J409" t="str">
        <f t="shared" ca="1" si="24"/>
        <v>IN</v>
      </c>
      <c r="K409">
        <f t="shared" si="25"/>
        <v>47</v>
      </c>
      <c r="L409">
        <f ca="1">$M409+_xlfn.NORM.INV($I$7/2,0,1)*SQRT($C$8^2/$I$5)</f>
        <v>44.756653761094107</v>
      </c>
      <c r="M409">
        <f t="shared" ca="1" si="26"/>
        <v>47.200300000000034</v>
      </c>
      <c r="N409">
        <f ca="1">$M409+_xlfn.NORM.INV(1-($I$7/2),0,1)*SQRT($C$8^2/$I$5)</f>
        <v>49.643946238905961</v>
      </c>
      <c r="O409">
        <v>399</v>
      </c>
      <c r="P409">
        <f ca="1">VLOOKUP('Sampling picks'!B399,Sheet1!$A$11:$C$1010,3,FALSE)</f>
        <v>46.66</v>
      </c>
      <c r="Q409">
        <f ca="1">VLOOKUP('Sampling picks'!C399,Sheet1!$A$11:$C$1010,3,FALSE)</f>
        <v>48.72</v>
      </c>
      <c r="R409">
        <f ca="1">VLOOKUP('Sampling picks'!D399,Sheet1!$A$11:$C$1010,3,FALSE)</f>
        <v>41.12</v>
      </c>
      <c r="S409">
        <f ca="1">VLOOKUP('Sampling picks'!E399,Sheet1!$A$11:$C$1010,3,FALSE)</f>
        <v>56.52</v>
      </c>
      <c r="T409">
        <f ca="1">VLOOKUP('Sampling picks'!F399,Sheet1!$A$11:$C$1010,3,FALSE)</f>
        <v>35.19</v>
      </c>
      <c r="U409">
        <f ca="1">VLOOKUP('Sampling picks'!G399,Sheet1!$A$11:$C$1010,3,FALSE)</f>
        <v>38.19</v>
      </c>
      <c r="V409">
        <f ca="1">VLOOKUP('Sampling picks'!H399,Sheet1!$A$11:$C$1010,3,FALSE)</f>
        <v>20.7</v>
      </c>
      <c r="W409">
        <f ca="1">VLOOKUP('Sampling picks'!I399,Sheet1!$A$11:$C$1010,3,FALSE)</f>
        <v>47.16</v>
      </c>
      <c r="X409">
        <f ca="1">VLOOKUP('Sampling picks'!J399,Sheet1!$A$11:$C$1010,3,FALSE)</f>
        <v>39.5</v>
      </c>
      <c r="Y409">
        <f ca="1">VLOOKUP('Sampling picks'!K399,Sheet1!$A$11:$C$1010,3,FALSE)</f>
        <v>44.05</v>
      </c>
      <c r="Z409">
        <f ca="1">VLOOKUP('Sampling picks'!L399,Sheet1!$A$11:$C$1010,3,FALSE)</f>
        <v>45.33</v>
      </c>
      <c r="AA409">
        <f ca="1">VLOOKUP('Sampling picks'!M399,Sheet1!$A$11:$C$1010,3,FALSE)</f>
        <v>53.1</v>
      </c>
      <c r="AB409">
        <f ca="1">VLOOKUP('Sampling picks'!N399,Sheet1!$A$11:$C$1010,3,FALSE)</f>
        <v>71.5</v>
      </c>
      <c r="AC409">
        <f ca="1">VLOOKUP('Sampling picks'!O399,Sheet1!$A$11:$C$1010,3,FALSE)</f>
        <v>49.25</v>
      </c>
      <c r="AD409">
        <f ca="1">VLOOKUP('Sampling picks'!P399,Sheet1!$A$11:$C$1010,3,FALSE)</f>
        <v>51.29</v>
      </c>
      <c r="AE409">
        <f ca="1">VLOOKUP('Sampling picks'!Q399,Sheet1!$A$11:$C$1010,3,FALSE)</f>
        <v>33.78</v>
      </c>
      <c r="AF409">
        <f ca="1">VLOOKUP('Sampling picks'!R399,Sheet1!$A$11:$C$1010,3,FALSE)</f>
        <v>31.1</v>
      </c>
      <c r="AG409">
        <f ca="1">VLOOKUP('Sampling picks'!S399,Sheet1!$A$11:$C$1010,3,FALSE)</f>
        <v>47.81</v>
      </c>
      <c r="AH409">
        <f ca="1">VLOOKUP('Sampling picks'!T399,Sheet1!$A$11:$C$1010,3,FALSE)</f>
        <v>49.9</v>
      </c>
      <c r="AI409">
        <f ca="1">VLOOKUP('Sampling picks'!U399,Sheet1!$A$11:$C$1010,3,FALSE)</f>
        <v>30.18</v>
      </c>
      <c r="AJ409">
        <f ca="1">VLOOKUP('Sampling picks'!V399,Sheet1!$A$11:$C$1010,3,FALSE)</f>
        <v>54.68</v>
      </c>
      <c r="AK409">
        <f ca="1">VLOOKUP('Sampling picks'!W399,Sheet1!$A$11:$C$1010,3,FALSE)</f>
        <v>31.68</v>
      </c>
      <c r="AL409">
        <f ca="1">VLOOKUP('Sampling picks'!X399,Sheet1!$A$11:$C$1010,3,FALSE)</f>
        <v>33.44</v>
      </c>
      <c r="AM409">
        <f ca="1">VLOOKUP('Sampling picks'!Y399,Sheet1!$A$11:$C$1010,3,FALSE)</f>
        <v>45.72</v>
      </c>
      <c r="AN409">
        <f ca="1">VLOOKUP('Sampling picks'!Z399,Sheet1!$A$11:$C$1010,3,FALSE)</f>
        <v>67.89</v>
      </c>
      <c r="AO409">
        <f ca="1">VLOOKUP('Sampling picks'!AA399,Sheet1!$A$11:$C$1010,3,FALSE)</f>
        <v>44.24</v>
      </c>
      <c r="AP409">
        <f ca="1">VLOOKUP('Sampling picks'!AB399,Sheet1!$A$11:$C$1010,3,FALSE)</f>
        <v>52.28</v>
      </c>
      <c r="AQ409">
        <f ca="1">VLOOKUP('Sampling picks'!AC399,Sheet1!$A$11:$C$1010,3,FALSE)</f>
        <v>57.45</v>
      </c>
      <c r="AR409">
        <f ca="1">VLOOKUP('Sampling picks'!AD399,Sheet1!$A$11:$C$1010,3,FALSE)</f>
        <v>49.13</v>
      </c>
      <c r="AS409">
        <f ca="1">VLOOKUP('Sampling picks'!AE399,Sheet1!$A$11:$C$1010,3,FALSE)</f>
        <v>43.52</v>
      </c>
      <c r="AT409">
        <f ca="1">VLOOKUP('Sampling picks'!AF399,Sheet1!$A$11:$C$1010,3,FALSE)</f>
        <v>33.950000000000003</v>
      </c>
      <c r="AU409">
        <f ca="1">VLOOKUP('Sampling picks'!AG399,Sheet1!$A$11:$C$1010,3,FALSE)</f>
        <v>40.72</v>
      </c>
      <c r="AV409">
        <f ca="1">VLOOKUP('Sampling picks'!AH399,Sheet1!$A$11:$C$1010,3,FALSE)</f>
        <v>59.03</v>
      </c>
      <c r="AW409">
        <f ca="1">VLOOKUP('Sampling picks'!AI399,Sheet1!$A$11:$C$1010,3,FALSE)</f>
        <v>37.630000000000003</v>
      </c>
      <c r="AX409">
        <f ca="1">VLOOKUP('Sampling picks'!AJ399,Sheet1!$A$11:$C$1010,3,FALSE)</f>
        <v>49.35</v>
      </c>
      <c r="AY409">
        <f ca="1">VLOOKUP('Sampling picks'!AK399,Sheet1!$A$11:$C$1010,3,FALSE)</f>
        <v>46.18</v>
      </c>
      <c r="AZ409">
        <f ca="1">VLOOKUP('Sampling picks'!AL399,Sheet1!$A$11:$C$1010,3,FALSE)</f>
        <v>58.19</v>
      </c>
      <c r="BA409">
        <f ca="1">VLOOKUP('Sampling picks'!AM399,Sheet1!$A$11:$C$1010,3,FALSE)</f>
        <v>48.56</v>
      </c>
      <c r="BB409">
        <f ca="1">VLOOKUP('Sampling picks'!AN399,Sheet1!$A$11:$C$1010,3,FALSE)</f>
        <v>40.049999999999997</v>
      </c>
      <c r="BC409">
        <f ca="1">VLOOKUP('Sampling picks'!AO399,Sheet1!$A$11:$C$1010,3,FALSE)</f>
        <v>43.31</v>
      </c>
      <c r="BD409">
        <f ca="1">VLOOKUP('Sampling picks'!AP399,Sheet1!$A$11:$C$1010,3,FALSE)</f>
        <v>46.66</v>
      </c>
      <c r="BE409">
        <f ca="1">VLOOKUP('Sampling picks'!AQ399,Sheet1!$A$11:$C$1010,3,FALSE)</f>
        <v>51.85</v>
      </c>
      <c r="BF409">
        <f ca="1">VLOOKUP('Sampling picks'!AR399,Sheet1!$A$11:$C$1010,3,FALSE)</f>
        <v>56.68</v>
      </c>
      <c r="BG409">
        <f ca="1">VLOOKUP('Sampling picks'!AS399,Sheet1!$A$11:$C$1010,3,FALSE)</f>
        <v>61.13</v>
      </c>
      <c r="BH409">
        <f ca="1">VLOOKUP('Sampling picks'!AT399,Sheet1!$A$11:$C$1010,3,FALSE)</f>
        <v>39.5</v>
      </c>
      <c r="BI409">
        <f ca="1">VLOOKUP('Sampling picks'!AU399,Sheet1!$A$11:$C$1010,3,FALSE)</f>
        <v>59.93</v>
      </c>
      <c r="BJ409">
        <f ca="1">VLOOKUP('Sampling picks'!AV399,Sheet1!$A$11:$C$1010,3,FALSE)</f>
        <v>51.33</v>
      </c>
      <c r="BK409">
        <f ca="1">VLOOKUP('Sampling picks'!AW399,Sheet1!$A$11:$C$1010,3,FALSE)</f>
        <v>38.96</v>
      </c>
      <c r="BL409">
        <f ca="1">VLOOKUP('Sampling picks'!AX399,Sheet1!$A$11:$C$1010,3,FALSE)</f>
        <v>46.18</v>
      </c>
      <c r="BM409">
        <f ca="1">VLOOKUP('Sampling picks'!AY399,Sheet1!$A$11:$C$1010,3,FALSE)</f>
        <v>40.33</v>
      </c>
      <c r="BN409">
        <f ca="1">VLOOKUP('Sampling picks'!AZ399,Sheet1!$A$11:$C$1010,3,FALSE)</f>
        <v>69.52</v>
      </c>
      <c r="BO409">
        <f ca="1">VLOOKUP('Sampling picks'!BA399,Sheet1!$A$11:$C$1010,3,FALSE)</f>
        <v>56.32</v>
      </c>
      <c r="BP409">
        <f ca="1">VLOOKUP('Sampling picks'!BB399,Sheet1!$A$11:$C$1010,3,FALSE)</f>
        <v>50.47</v>
      </c>
      <c r="BQ409">
        <f ca="1">VLOOKUP('Sampling picks'!BC399,Sheet1!$A$11:$C$1010,3,FALSE)</f>
        <v>64.25</v>
      </c>
      <c r="BR409">
        <f ca="1">VLOOKUP('Sampling picks'!BD399,Sheet1!$A$11:$C$1010,3,FALSE)</f>
        <v>35.520000000000003</v>
      </c>
      <c r="BS409">
        <f ca="1">VLOOKUP('Sampling picks'!BE399,Sheet1!$A$11:$C$1010,3,FALSE)</f>
        <v>56.32</v>
      </c>
      <c r="BT409">
        <f ca="1">VLOOKUP('Sampling picks'!BF399,Sheet1!$A$11:$C$1010,3,FALSE)</f>
        <v>57.57</v>
      </c>
      <c r="BU409">
        <f ca="1">VLOOKUP('Sampling picks'!BG399,Sheet1!$A$11:$C$1010,3,FALSE)</f>
        <v>74.760000000000005</v>
      </c>
      <c r="BV409">
        <f ca="1">VLOOKUP('Sampling picks'!BH399,Sheet1!$A$11:$C$1010,3,FALSE)</f>
        <v>36.840000000000003</v>
      </c>
      <c r="BW409">
        <f ca="1">VLOOKUP('Sampling picks'!BI399,Sheet1!$A$11:$C$1010,3,FALSE)</f>
        <v>46.21</v>
      </c>
      <c r="BX409">
        <f ca="1">VLOOKUP('Sampling picks'!BJ399,Sheet1!$A$11:$C$1010,3,FALSE)</f>
        <v>51.15</v>
      </c>
      <c r="BY409">
        <f ca="1">VLOOKUP('Sampling picks'!BK399,Sheet1!$A$11:$C$1010,3,FALSE)</f>
        <v>34.31</v>
      </c>
      <c r="BZ409">
        <f ca="1">VLOOKUP('Sampling picks'!BL399,Sheet1!$A$11:$C$1010,3,FALSE)</f>
        <v>36.090000000000003</v>
      </c>
      <c r="CA409">
        <f ca="1">VLOOKUP('Sampling picks'!BM399,Sheet1!$A$11:$C$1010,3,FALSE)</f>
        <v>59.78</v>
      </c>
      <c r="CB409">
        <f ca="1">VLOOKUP('Sampling picks'!BN399,Sheet1!$A$11:$C$1010,3,FALSE)</f>
        <v>36.659999999999997</v>
      </c>
      <c r="CC409">
        <f ca="1">VLOOKUP('Sampling picks'!BO399,Sheet1!$A$11:$C$1010,3,FALSE)</f>
        <v>45.32</v>
      </c>
      <c r="CD409">
        <f ca="1">VLOOKUP('Sampling picks'!BP399,Sheet1!$A$11:$C$1010,3,FALSE)</f>
        <v>47.27</v>
      </c>
      <c r="CE409">
        <f ca="1">VLOOKUP('Sampling picks'!BQ399,Sheet1!$A$11:$C$1010,3,FALSE)</f>
        <v>47.28</v>
      </c>
      <c r="CF409">
        <f ca="1">VLOOKUP('Sampling picks'!BR399,Sheet1!$A$11:$C$1010,3,FALSE)</f>
        <v>45.57</v>
      </c>
      <c r="CG409">
        <f ca="1">VLOOKUP('Sampling picks'!BS399,Sheet1!$A$11:$C$1010,3,FALSE)</f>
        <v>71.38</v>
      </c>
      <c r="CH409">
        <f ca="1">VLOOKUP('Sampling picks'!BT399,Sheet1!$A$11:$C$1010,3,FALSE)</f>
        <v>49.07</v>
      </c>
      <c r="CI409">
        <f ca="1">VLOOKUP('Sampling picks'!BU399,Sheet1!$A$11:$C$1010,3,FALSE)</f>
        <v>56.32</v>
      </c>
      <c r="CJ409">
        <f ca="1">VLOOKUP('Sampling picks'!BV399,Sheet1!$A$11:$C$1010,3,FALSE)</f>
        <v>43.66</v>
      </c>
      <c r="CK409">
        <f ca="1">VLOOKUP('Sampling picks'!BW399,Sheet1!$A$11:$C$1010,3,FALSE)</f>
        <v>54.33</v>
      </c>
      <c r="CL409">
        <f ca="1">VLOOKUP('Sampling picks'!BX399,Sheet1!$A$11:$C$1010,3,FALSE)</f>
        <v>44.36</v>
      </c>
      <c r="CM409">
        <f ca="1">VLOOKUP('Sampling picks'!BY399,Sheet1!$A$11:$C$1010,3,FALSE)</f>
        <v>51.23</v>
      </c>
      <c r="CN409">
        <f ca="1">VLOOKUP('Sampling picks'!BZ399,Sheet1!$A$11:$C$1010,3,FALSE)</f>
        <v>50.62</v>
      </c>
      <c r="CO409">
        <f ca="1">VLOOKUP('Sampling picks'!CA399,Sheet1!$A$11:$C$1010,3,FALSE)</f>
        <v>32.619999999999997</v>
      </c>
      <c r="CP409">
        <f ca="1">VLOOKUP('Sampling picks'!CB399,Sheet1!$A$11:$C$1010,3,FALSE)</f>
        <v>49.86</v>
      </c>
      <c r="CQ409">
        <f ca="1">VLOOKUP('Sampling picks'!CC399,Sheet1!$A$11:$C$1010,3,FALSE)</f>
        <v>67.09</v>
      </c>
      <c r="CR409">
        <f ca="1">VLOOKUP('Sampling picks'!CD399,Sheet1!$A$11:$C$1010,3,FALSE)</f>
        <v>35.380000000000003</v>
      </c>
      <c r="CS409">
        <f ca="1">VLOOKUP('Sampling picks'!CE399,Sheet1!$A$11:$C$1010,3,FALSE)</f>
        <v>65.650000000000006</v>
      </c>
      <c r="CT409">
        <f ca="1">VLOOKUP('Sampling picks'!CF399,Sheet1!$A$11:$C$1010,3,FALSE)</f>
        <v>48</v>
      </c>
      <c r="CU409">
        <f ca="1">VLOOKUP('Sampling picks'!CG399,Sheet1!$A$11:$C$1010,3,FALSE)</f>
        <v>40.21</v>
      </c>
      <c r="CV409">
        <f ca="1">VLOOKUP('Sampling picks'!CH399,Sheet1!$A$11:$C$1010,3,FALSE)</f>
        <v>51.4</v>
      </c>
      <c r="CW409">
        <f ca="1">VLOOKUP('Sampling picks'!CI399,Sheet1!$A$11:$C$1010,3,FALSE)</f>
        <v>47.24</v>
      </c>
      <c r="CX409">
        <f ca="1">VLOOKUP('Sampling picks'!CJ399,Sheet1!$A$11:$C$1010,3,FALSE)</f>
        <v>42.63</v>
      </c>
      <c r="CY409">
        <f ca="1">VLOOKUP('Sampling picks'!CK399,Sheet1!$A$11:$C$1010,3,FALSE)</f>
        <v>55.4</v>
      </c>
      <c r="CZ409">
        <f ca="1">VLOOKUP('Sampling picks'!CL399,Sheet1!$A$11:$C$1010,3,FALSE)</f>
        <v>26.55</v>
      </c>
      <c r="DA409">
        <f ca="1">VLOOKUP('Sampling picks'!CM399,Sheet1!$A$11:$C$1010,3,FALSE)</f>
        <v>43.04</v>
      </c>
      <c r="DB409">
        <f ca="1">VLOOKUP('Sampling picks'!CN399,Sheet1!$A$11:$C$1010,3,FALSE)</f>
        <v>43.21</v>
      </c>
      <c r="DC409">
        <f ca="1">VLOOKUP('Sampling picks'!CO399,Sheet1!$A$11:$C$1010,3,FALSE)</f>
        <v>44.71</v>
      </c>
      <c r="DD409">
        <f ca="1">VLOOKUP('Sampling picks'!CP399,Sheet1!$A$11:$C$1010,3,FALSE)</f>
        <v>46.89</v>
      </c>
      <c r="DE409">
        <f ca="1">VLOOKUP('Sampling picks'!CQ399,Sheet1!$A$11:$C$1010,3,FALSE)</f>
        <v>38.96</v>
      </c>
      <c r="DF409">
        <f ca="1">VLOOKUP('Sampling picks'!CR399,Sheet1!$A$11:$C$1010,3,FALSE)</f>
        <v>50.46</v>
      </c>
      <c r="DG409">
        <f ca="1">VLOOKUP('Sampling picks'!CS399,Sheet1!$A$11:$C$1010,3,FALSE)</f>
        <v>42.56</v>
      </c>
      <c r="DH409">
        <f ca="1">VLOOKUP('Sampling picks'!CT399,Sheet1!$A$11:$C$1010,3,FALSE)</f>
        <v>33.21</v>
      </c>
      <c r="DI409">
        <f ca="1">VLOOKUP('Sampling picks'!CU399,Sheet1!$A$11:$C$1010,3,FALSE)</f>
        <v>36.299999999999997</v>
      </c>
      <c r="DJ409">
        <f ca="1">VLOOKUP('Sampling picks'!CV399,Sheet1!$A$11:$C$1010,3,FALSE)</f>
        <v>47.79</v>
      </c>
      <c r="DK409">
        <f ca="1">VLOOKUP('Sampling picks'!CW399,Sheet1!$A$11:$C$1010,3,FALSE)</f>
        <v>48.09</v>
      </c>
      <c r="DL409" t="e">
        <f>VLOOKUP('Sampling picks'!CX399,Sheet1!$A$11:$C$1010,3,FALSE)</f>
        <v>#N/A</v>
      </c>
      <c r="DM409" t="e">
        <f>VLOOKUP('Sampling picks'!CY399,Sheet1!$A$11:$C$1010,3,FALSE)</f>
        <v>#N/A</v>
      </c>
    </row>
    <row r="410" spans="1:117">
      <c r="A410">
        <v>400</v>
      </c>
      <c r="C410" s="1">
        <f t="shared" ca="1" si="27"/>
        <v>50.61</v>
      </c>
      <c r="J410" t="str">
        <f t="shared" ca="1" si="24"/>
        <v>IN</v>
      </c>
      <c r="K410">
        <f t="shared" si="25"/>
        <v>47</v>
      </c>
      <c r="L410">
        <f ca="1">$M410+_xlfn.NORM.INV($I$7/2,0,1)*SQRT($C$8^2/$I$5)</f>
        <v>46.178253761094084</v>
      </c>
      <c r="M410">
        <f t="shared" ca="1" si="26"/>
        <v>48.621900000000011</v>
      </c>
      <c r="N410">
        <f ca="1">$M410+_xlfn.NORM.INV(1-($I$7/2),0,1)*SQRT($C$8^2/$I$5)</f>
        <v>51.065546238905938</v>
      </c>
      <c r="O410">
        <v>400</v>
      </c>
      <c r="P410">
        <f ca="1">VLOOKUP('Sampling picks'!B400,Sheet1!$A$11:$C$1010,3,FALSE)</f>
        <v>36.619999999999997</v>
      </c>
      <c r="Q410">
        <f ca="1">VLOOKUP('Sampling picks'!C400,Sheet1!$A$11:$C$1010,3,FALSE)</f>
        <v>44.24</v>
      </c>
      <c r="R410">
        <f ca="1">VLOOKUP('Sampling picks'!D400,Sheet1!$A$11:$C$1010,3,FALSE)</f>
        <v>44.13</v>
      </c>
      <c r="S410">
        <f ca="1">VLOOKUP('Sampling picks'!E400,Sheet1!$A$11:$C$1010,3,FALSE)</f>
        <v>48.72</v>
      </c>
      <c r="T410">
        <f ca="1">VLOOKUP('Sampling picks'!F400,Sheet1!$A$11:$C$1010,3,FALSE)</f>
        <v>44.8</v>
      </c>
      <c r="U410">
        <f ca="1">VLOOKUP('Sampling picks'!G400,Sheet1!$A$11:$C$1010,3,FALSE)</f>
        <v>47.81</v>
      </c>
      <c r="V410">
        <f ca="1">VLOOKUP('Sampling picks'!H400,Sheet1!$A$11:$C$1010,3,FALSE)</f>
        <v>51.5</v>
      </c>
      <c r="W410">
        <f ca="1">VLOOKUP('Sampling picks'!I400,Sheet1!$A$11:$C$1010,3,FALSE)</f>
        <v>49.72</v>
      </c>
      <c r="X410">
        <f ca="1">VLOOKUP('Sampling picks'!J400,Sheet1!$A$11:$C$1010,3,FALSE)</f>
        <v>58.47</v>
      </c>
      <c r="Y410">
        <f ca="1">VLOOKUP('Sampling picks'!K400,Sheet1!$A$11:$C$1010,3,FALSE)</f>
        <v>27.4</v>
      </c>
      <c r="Z410">
        <f ca="1">VLOOKUP('Sampling picks'!L400,Sheet1!$A$11:$C$1010,3,FALSE)</f>
        <v>54.67</v>
      </c>
      <c r="AA410">
        <f ca="1">VLOOKUP('Sampling picks'!M400,Sheet1!$A$11:$C$1010,3,FALSE)</f>
        <v>35.06</v>
      </c>
      <c r="AB410">
        <f ca="1">VLOOKUP('Sampling picks'!N400,Sheet1!$A$11:$C$1010,3,FALSE)</f>
        <v>36.659999999999997</v>
      </c>
      <c r="AC410">
        <f ca="1">VLOOKUP('Sampling picks'!O400,Sheet1!$A$11:$C$1010,3,FALSE)</f>
        <v>51.25</v>
      </c>
      <c r="AD410">
        <f ca="1">VLOOKUP('Sampling picks'!P400,Sheet1!$A$11:$C$1010,3,FALSE)</f>
        <v>41.01</v>
      </c>
      <c r="AE410">
        <f ca="1">VLOOKUP('Sampling picks'!Q400,Sheet1!$A$11:$C$1010,3,FALSE)</f>
        <v>51.77</v>
      </c>
      <c r="AF410">
        <f ca="1">VLOOKUP('Sampling picks'!R400,Sheet1!$A$11:$C$1010,3,FALSE)</f>
        <v>55.4</v>
      </c>
      <c r="AG410">
        <f ca="1">VLOOKUP('Sampling picks'!S400,Sheet1!$A$11:$C$1010,3,FALSE)</f>
        <v>47.89</v>
      </c>
      <c r="AH410">
        <f ca="1">VLOOKUP('Sampling picks'!T400,Sheet1!$A$11:$C$1010,3,FALSE)</f>
        <v>45</v>
      </c>
      <c r="AI410">
        <f ca="1">VLOOKUP('Sampling picks'!U400,Sheet1!$A$11:$C$1010,3,FALSE)</f>
        <v>47.68</v>
      </c>
      <c r="AJ410">
        <f ca="1">VLOOKUP('Sampling picks'!V400,Sheet1!$A$11:$C$1010,3,FALSE)</f>
        <v>37.950000000000003</v>
      </c>
      <c r="AK410">
        <f ca="1">VLOOKUP('Sampling picks'!W400,Sheet1!$A$11:$C$1010,3,FALSE)</f>
        <v>38.950000000000003</v>
      </c>
      <c r="AL410">
        <f ca="1">VLOOKUP('Sampling picks'!X400,Sheet1!$A$11:$C$1010,3,FALSE)</f>
        <v>30.7</v>
      </c>
      <c r="AM410">
        <f ca="1">VLOOKUP('Sampling picks'!Y400,Sheet1!$A$11:$C$1010,3,FALSE)</f>
        <v>47.73</v>
      </c>
      <c r="AN410">
        <f ca="1">VLOOKUP('Sampling picks'!Z400,Sheet1!$A$11:$C$1010,3,FALSE)</f>
        <v>49.3</v>
      </c>
      <c r="AO410">
        <f ca="1">VLOOKUP('Sampling picks'!AA400,Sheet1!$A$11:$C$1010,3,FALSE)</f>
        <v>38.630000000000003</v>
      </c>
      <c r="AP410">
        <f ca="1">VLOOKUP('Sampling picks'!AB400,Sheet1!$A$11:$C$1010,3,FALSE)</f>
        <v>48.7</v>
      </c>
      <c r="AQ410">
        <f ca="1">VLOOKUP('Sampling picks'!AC400,Sheet1!$A$11:$C$1010,3,FALSE)</f>
        <v>45.99</v>
      </c>
      <c r="AR410">
        <f ca="1">VLOOKUP('Sampling picks'!AD400,Sheet1!$A$11:$C$1010,3,FALSE)</f>
        <v>52.28</v>
      </c>
      <c r="AS410">
        <f ca="1">VLOOKUP('Sampling picks'!AE400,Sheet1!$A$11:$C$1010,3,FALSE)</f>
        <v>49.45</v>
      </c>
      <c r="AT410">
        <f ca="1">VLOOKUP('Sampling picks'!AF400,Sheet1!$A$11:$C$1010,3,FALSE)</f>
        <v>47.27</v>
      </c>
      <c r="AU410">
        <f ca="1">VLOOKUP('Sampling picks'!AG400,Sheet1!$A$11:$C$1010,3,FALSE)</f>
        <v>69.099999999999994</v>
      </c>
      <c r="AV410">
        <f ca="1">VLOOKUP('Sampling picks'!AH400,Sheet1!$A$11:$C$1010,3,FALSE)</f>
        <v>44.6</v>
      </c>
      <c r="AW410">
        <f ca="1">VLOOKUP('Sampling picks'!AI400,Sheet1!$A$11:$C$1010,3,FALSE)</f>
        <v>34.270000000000003</v>
      </c>
      <c r="AX410">
        <f ca="1">VLOOKUP('Sampling picks'!AJ400,Sheet1!$A$11:$C$1010,3,FALSE)</f>
        <v>40.840000000000003</v>
      </c>
      <c r="AY410">
        <f ca="1">VLOOKUP('Sampling picks'!AK400,Sheet1!$A$11:$C$1010,3,FALSE)</f>
        <v>51.75</v>
      </c>
      <c r="AZ410">
        <f ca="1">VLOOKUP('Sampling picks'!AL400,Sheet1!$A$11:$C$1010,3,FALSE)</f>
        <v>43.04</v>
      </c>
      <c r="BA410">
        <f ca="1">VLOOKUP('Sampling picks'!AM400,Sheet1!$A$11:$C$1010,3,FALSE)</f>
        <v>62.68</v>
      </c>
      <c r="BB410">
        <f ca="1">VLOOKUP('Sampling picks'!AN400,Sheet1!$A$11:$C$1010,3,FALSE)</f>
        <v>48.03</v>
      </c>
      <c r="BC410">
        <f ca="1">VLOOKUP('Sampling picks'!AO400,Sheet1!$A$11:$C$1010,3,FALSE)</f>
        <v>47.28</v>
      </c>
      <c r="BD410">
        <f ca="1">VLOOKUP('Sampling picks'!AP400,Sheet1!$A$11:$C$1010,3,FALSE)</f>
        <v>53.59</v>
      </c>
      <c r="BE410">
        <f ca="1">VLOOKUP('Sampling picks'!AQ400,Sheet1!$A$11:$C$1010,3,FALSE)</f>
        <v>67.89</v>
      </c>
      <c r="BF410">
        <f ca="1">VLOOKUP('Sampling picks'!AR400,Sheet1!$A$11:$C$1010,3,FALSE)</f>
        <v>35.82</v>
      </c>
      <c r="BG410">
        <f ca="1">VLOOKUP('Sampling picks'!AS400,Sheet1!$A$11:$C$1010,3,FALSE)</f>
        <v>50.23</v>
      </c>
      <c r="BH410">
        <f ca="1">VLOOKUP('Sampling picks'!AT400,Sheet1!$A$11:$C$1010,3,FALSE)</f>
        <v>51.01</v>
      </c>
      <c r="BI410">
        <f ca="1">VLOOKUP('Sampling picks'!AU400,Sheet1!$A$11:$C$1010,3,FALSE)</f>
        <v>46.98</v>
      </c>
      <c r="BJ410">
        <f ca="1">VLOOKUP('Sampling picks'!AV400,Sheet1!$A$11:$C$1010,3,FALSE)</f>
        <v>64.16</v>
      </c>
      <c r="BK410">
        <f ca="1">VLOOKUP('Sampling picks'!AW400,Sheet1!$A$11:$C$1010,3,FALSE)</f>
        <v>59.93</v>
      </c>
      <c r="BL410">
        <f ca="1">VLOOKUP('Sampling picks'!AX400,Sheet1!$A$11:$C$1010,3,FALSE)</f>
        <v>32.979999999999997</v>
      </c>
      <c r="BM410">
        <f ca="1">VLOOKUP('Sampling picks'!AY400,Sheet1!$A$11:$C$1010,3,FALSE)</f>
        <v>47.28</v>
      </c>
      <c r="BN410">
        <f ca="1">VLOOKUP('Sampling picks'!AZ400,Sheet1!$A$11:$C$1010,3,FALSE)</f>
        <v>66</v>
      </c>
      <c r="BO410">
        <f ca="1">VLOOKUP('Sampling picks'!BA400,Sheet1!$A$11:$C$1010,3,FALSE)</f>
        <v>37.840000000000003</v>
      </c>
      <c r="BP410">
        <f ca="1">VLOOKUP('Sampling picks'!BB400,Sheet1!$A$11:$C$1010,3,FALSE)</f>
        <v>64.069999999999993</v>
      </c>
      <c r="BQ410">
        <f ca="1">VLOOKUP('Sampling picks'!BC400,Sheet1!$A$11:$C$1010,3,FALSE)</f>
        <v>49.7</v>
      </c>
      <c r="BR410">
        <f ca="1">VLOOKUP('Sampling picks'!BD400,Sheet1!$A$11:$C$1010,3,FALSE)</f>
        <v>43.06</v>
      </c>
      <c r="BS410">
        <f ca="1">VLOOKUP('Sampling picks'!BE400,Sheet1!$A$11:$C$1010,3,FALSE)</f>
        <v>47.15</v>
      </c>
      <c r="BT410">
        <f ca="1">VLOOKUP('Sampling picks'!BF400,Sheet1!$A$11:$C$1010,3,FALSE)</f>
        <v>61.08</v>
      </c>
      <c r="BU410">
        <f ca="1">VLOOKUP('Sampling picks'!BG400,Sheet1!$A$11:$C$1010,3,FALSE)</f>
        <v>56.38</v>
      </c>
      <c r="BV410">
        <f ca="1">VLOOKUP('Sampling picks'!BH400,Sheet1!$A$11:$C$1010,3,FALSE)</f>
        <v>48.15</v>
      </c>
      <c r="BW410">
        <f ca="1">VLOOKUP('Sampling picks'!BI400,Sheet1!$A$11:$C$1010,3,FALSE)</f>
        <v>61.04</v>
      </c>
      <c r="BX410">
        <f ca="1">VLOOKUP('Sampling picks'!BJ400,Sheet1!$A$11:$C$1010,3,FALSE)</f>
        <v>48.03</v>
      </c>
      <c r="BY410">
        <f ca="1">VLOOKUP('Sampling picks'!BK400,Sheet1!$A$11:$C$1010,3,FALSE)</f>
        <v>34.630000000000003</v>
      </c>
      <c r="BZ410">
        <f ca="1">VLOOKUP('Sampling picks'!BL400,Sheet1!$A$11:$C$1010,3,FALSE)</f>
        <v>52.08</v>
      </c>
      <c r="CA410">
        <f ca="1">VLOOKUP('Sampling picks'!BM400,Sheet1!$A$11:$C$1010,3,FALSE)</f>
        <v>63.26</v>
      </c>
      <c r="CB410">
        <f ca="1">VLOOKUP('Sampling picks'!BN400,Sheet1!$A$11:$C$1010,3,FALSE)</f>
        <v>50.51</v>
      </c>
      <c r="CC410">
        <f ca="1">VLOOKUP('Sampling picks'!BO400,Sheet1!$A$11:$C$1010,3,FALSE)</f>
        <v>44.89</v>
      </c>
      <c r="CD410">
        <f ca="1">VLOOKUP('Sampling picks'!BP400,Sheet1!$A$11:$C$1010,3,FALSE)</f>
        <v>39.630000000000003</v>
      </c>
      <c r="CE410">
        <f ca="1">VLOOKUP('Sampling picks'!BQ400,Sheet1!$A$11:$C$1010,3,FALSE)</f>
        <v>53.73</v>
      </c>
      <c r="CF410">
        <f ca="1">VLOOKUP('Sampling picks'!BR400,Sheet1!$A$11:$C$1010,3,FALSE)</f>
        <v>67.319999999999993</v>
      </c>
      <c r="CG410">
        <f ca="1">VLOOKUP('Sampling picks'!BS400,Sheet1!$A$11:$C$1010,3,FALSE)</f>
        <v>45.69</v>
      </c>
      <c r="CH410">
        <f ca="1">VLOOKUP('Sampling picks'!BT400,Sheet1!$A$11:$C$1010,3,FALSE)</f>
        <v>49.81</v>
      </c>
      <c r="CI410">
        <f ca="1">VLOOKUP('Sampling picks'!BU400,Sheet1!$A$11:$C$1010,3,FALSE)</f>
        <v>40.89</v>
      </c>
      <c r="CJ410">
        <f ca="1">VLOOKUP('Sampling picks'!BV400,Sheet1!$A$11:$C$1010,3,FALSE)</f>
        <v>35.090000000000003</v>
      </c>
      <c r="CK410">
        <f ca="1">VLOOKUP('Sampling picks'!BW400,Sheet1!$A$11:$C$1010,3,FALSE)</f>
        <v>46.84</v>
      </c>
      <c r="CL410">
        <f ca="1">VLOOKUP('Sampling picks'!BX400,Sheet1!$A$11:$C$1010,3,FALSE)</f>
        <v>56.52</v>
      </c>
      <c r="CM410">
        <f ca="1">VLOOKUP('Sampling picks'!BY400,Sheet1!$A$11:$C$1010,3,FALSE)</f>
        <v>57.91</v>
      </c>
      <c r="CN410">
        <f ca="1">VLOOKUP('Sampling picks'!BZ400,Sheet1!$A$11:$C$1010,3,FALSE)</f>
        <v>50.34</v>
      </c>
      <c r="CO410">
        <f ca="1">VLOOKUP('Sampling picks'!CA400,Sheet1!$A$11:$C$1010,3,FALSE)</f>
        <v>74.760000000000005</v>
      </c>
      <c r="CP410">
        <f ca="1">VLOOKUP('Sampling picks'!CB400,Sheet1!$A$11:$C$1010,3,FALSE)</f>
        <v>49.59</v>
      </c>
      <c r="CQ410">
        <f ca="1">VLOOKUP('Sampling picks'!CC400,Sheet1!$A$11:$C$1010,3,FALSE)</f>
        <v>53.09</v>
      </c>
      <c r="CR410">
        <f ca="1">VLOOKUP('Sampling picks'!CD400,Sheet1!$A$11:$C$1010,3,FALSE)</f>
        <v>39.5</v>
      </c>
      <c r="CS410">
        <f ca="1">VLOOKUP('Sampling picks'!CE400,Sheet1!$A$11:$C$1010,3,FALSE)</f>
        <v>49.25</v>
      </c>
      <c r="CT410">
        <f ca="1">VLOOKUP('Sampling picks'!CF400,Sheet1!$A$11:$C$1010,3,FALSE)</f>
        <v>62.32</v>
      </c>
      <c r="CU410">
        <f ca="1">VLOOKUP('Sampling picks'!CG400,Sheet1!$A$11:$C$1010,3,FALSE)</f>
        <v>36.840000000000003</v>
      </c>
      <c r="CV410">
        <f ca="1">VLOOKUP('Sampling picks'!CH400,Sheet1!$A$11:$C$1010,3,FALSE)</f>
        <v>54.33</v>
      </c>
      <c r="CW410">
        <f ca="1">VLOOKUP('Sampling picks'!CI400,Sheet1!$A$11:$C$1010,3,FALSE)</f>
        <v>49.36</v>
      </c>
      <c r="CX410">
        <f ca="1">VLOOKUP('Sampling picks'!CJ400,Sheet1!$A$11:$C$1010,3,FALSE)</f>
        <v>46.73</v>
      </c>
      <c r="CY410">
        <f ca="1">VLOOKUP('Sampling picks'!CK400,Sheet1!$A$11:$C$1010,3,FALSE)</f>
        <v>43.25</v>
      </c>
      <c r="CZ410">
        <f ca="1">VLOOKUP('Sampling picks'!CL400,Sheet1!$A$11:$C$1010,3,FALSE)</f>
        <v>40.94</v>
      </c>
      <c r="DA410">
        <f ca="1">VLOOKUP('Sampling picks'!CM400,Sheet1!$A$11:$C$1010,3,FALSE)</f>
        <v>48.52</v>
      </c>
      <c r="DB410">
        <f ca="1">VLOOKUP('Sampling picks'!CN400,Sheet1!$A$11:$C$1010,3,FALSE)</f>
        <v>46.63</v>
      </c>
      <c r="DC410">
        <f ca="1">VLOOKUP('Sampling picks'!CO400,Sheet1!$A$11:$C$1010,3,FALSE)</f>
        <v>43.66</v>
      </c>
      <c r="DD410">
        <f ca="1">VLOOKUP('Sampling picks'!CP400,Sheet1!$A$11:$C$1010,3,FALSE)</f>
        <v>68.010000000000005</v>
      </c>
      <c r="DE410">
        <f ca="1">VLOOKUP('Sampling picks'!CQ400,Sheet1!$A$11:$C$1010,3,FALSE)</f>
        <v>62.71</v>
      </c>
      <c r="DF410">
        <f ca="1">VLOOKUP('Sampling picks'!CR400,Sheet1!$A$11:$C$1010,3,FALSE)</f>
        <v>49.7</v>
      </c>
      <c r="DG410">
        <f ca="1">VLOOKUP('Sampling picks'!CS400,Sheet1!$A$11:$C$1010,3,FALSE)</f>
        <v>46.91</v>
      </c>
      <c r="DH410">
        <f ca="1">VLOOKUP('Sampling picks'!CT400,Sheet1!$A$11:$C$1010,3,FALSE)</f>
        <v>40.6</v>
      </c>
      <c r="DI410">
        <f ca="1">VLOOKUP('Sampling picks'!CU400,Sheet1!$A$11:$C$1010,3,FALSE)</f>
        <v>38.14</v>
      </c>
      <c r="DJ410">
        <f ca="1">VLOOKUP('Sampling picks'!CV400,Sheet1!$A$11:$C$1010,3,FALSE)</f>
        <v>46.91</v>
      </c>
      <c r="DK410">
        <f ca="1">VLOOKUP('Sampling picks'!CW400,Sheet1!$A$11:$C$1010,3,FALSE)</f>
        <v>40.590000000000003</v>
      </c>
      <c r="DL410" t="e">
        <f>VLOOKUP('Sampling picks'!CX400,Sheet1!$A$11:$C$1010,3,FALSE)</f>
        <v>#N/A</v>
      </c>
      <c r="DM410" t="e">
        <f>VLOOKUP('Sampling picks'!CY400,Sheet1!$A$11:$C$1010,3,FALSE)</f>
        <v>#N/A</v>
      </c>
    </row>
    <row r="411" spans="1:117">
      <c r="A411">
        <v>401</v>
      </c>
      <c r="C411" s="1">
        <f t="shared" ca="1" si="27"/>
        <v>50.22</v>
      </c>
      <c r="J411" t="str">
        <f t="shared" ca="1" si="24"/>
        <v>IN</v>
      </c>
      <c r="K411">
        <f t="shared" si="25"/>
        <v>47</v>
      </c>
      <c r="L411">
        <f ca="1">$M411+_xlfn.NORM.INV($I$7/2,0,1)*SQRT($C$8^2/$I$5)</f>
        <v>44.527053761094088</v>
      </c>
      <c r="M411">
        <f t="shared" ca="1" si="26"/>
        <v>46.970700000000015</v>
      </c>
      <c r="N411">
        <f ca="1">$M411+_xlfn.NORM.INV(1-($I$7/2),0,1)*SQRT($C$8^2/$I$5)</f>
        <v>49.414346238905942</v>
      </c>
      <c r="O411">
        <v>401</v>
      </c>
      <c r="P411">
        <f ca="1">VLOOKUP('Sampling picks'!B401,Sheet1!$A$11:$C$1010,3,FALSE)</f>
        <v>69.52</v>
      </c>
      <c r="Q411">
        <f ca="1">VLOOKUP('Sampling picks'!C401,Sheet1!$A$11:$C$1010,3,FALSE)</f>
        <v>54.28</v>
      </c>
      <c r="R411">
        <f ca="1">VLOOKUP('Sampling picks'!D401,Sheet1!$A$11:$C$1010,3,FALSE)</f>
        <v>57.91</v>
      </c>
      <c r="S411">
        <f ca="1">VLOOKUP('Sampling picks'!E401,Sheet1!$A$11:$C$1010,3,FALSE)</f>
        <v>71.38</v>
      </c>
      <c r="T411">
        <f ca="1">VLOOKUP('Sampling picks'!F401,Sheet1!$A$11:$C$1010,3,FALSE)</f>
        <v>44.24</v>
      </c>
      <c r="U411">
        <f ca="1">VLOOKUP('Sampling picks'!G401,Sheet1!$A$11:$C$1010,3,FALSE)</f>
        <v>48.26</v>
      </c>
      <c r="V411">
        <f ca="1">VLOOKUP('Sampling picks'!H401,Sheet1!$A$11:$C$1010,3,FALSE)</f>
        <v>51.38</v>
      </c>
      <c r="W411">
        <f ca="1">VLOOKUP('Sampling picks'!I401,Sheet1!$A$11:$C$1010,3,FALSE)</f>
        <v>53.98</v>
      </c>
      <c r="X411">
        <f ca="1">VLOOKUP('Sampling picks'!J401,Sheet1!$A$11:$C$1010,3,FALSE)</f>
        <v>42.3</v>
      </c>
      <c r="Y411">
        <f ca="1">VLOOKUP('Sampling picks'!K401,Sheet1!$A$11:$C$1010,3,FALSE)</f>
        <v>52.15</v>
      </c>
      <c r="Z411">
        <f ca="1">VLOOKUP('Sampling picks'!L401,Sheet1!$A$11:$C$1010,3,FALSE)</f>
        <v>38.630000000000003</v>
      </c>
      <c r="AA411">
        <f ca="1">VLOOKUP('Sampling picks'!M401,Sheet1!$A$11:$C$1010,3,FALSE)</f>
        <v>43.96</v>
      </c>
      <c r="AB411">
        <f ca="1">VLOOKUP('Sampling picks'!N401,Sheet1!$A$11:$C$1010,3,FALSE)</f>
        <v>55.88</v>
      </c>
      <c r="AC411">
        <f ca="1">VLOOKUP('Sampling picks'!O401,Sheet1!$A$11:$C$1010,3,FALSE)</f>
        <v>35.619999999999997</v>
      </c>
      <c r="AD411">
        <f ca="1">VLOOKUP('Sampling picks'!P401,Sheet1!$A$11:$C$1010,3,FALSE)</f>
        <v>45</v>
      </c>
      <c r="AE411">
        <f ca="1">VLOOKUP('Sampling picks'!Q401,Sheet1!$A$11:$C$1010,3,FALSE)</f>
        <v>49.49</v>
      </c>
      <c r="AF411">
        <f ca="1">VLOOKUP('Sampling picks'!R401,Sheet1!$A$11:$C$1010,3,FALSE)</f>
        <v>52.27</v>
      </c>
      <c r="AG411">
        <f ca="1">VLOOKUP('Sampling picks'!S401,Sheet1!$A$11:$C$1010,3,FALSE)</f>
        <v>33.69</v>
      </c>
      <c r="AH411">
        <f ca="1">VLOOKUP('Sampling picks'!T401,Sheet1!$A$11:$C$1010,3,FALSE)</f>
        <v>35.32</v>
      </c>
      <c r="AI411">
        <f ca="1">VLOOKUP('Sampling picks'!U401,Sheet1!$A$11:$C$1010,3,FALSE)</f>
        <v>61.87</v>
      </c>
      <c r="AJ411">
        <f ca="1">VLOOKUP('Sampling picks'!V401,Sheet1!$A$11:$C$1010,3,FALSE)</f>
        <v>58.13</v>
      </c>
      <c r="AK411">
        <f ca="1">VLOOKUP('Sampling picks'!W401,Sheet1!$A$11:$C$1010,3,FALSE)</f>
        <v>42.29</v>
      </c>
      <c r="AL411">
        <f ca="1">VLOOKUP('Sampling picks'!X401,Sheet1!$A$11:$C$1010,3,FALSE)</f>
        <v>53.91</v>
      </c>
      <c r="AM411">
        <f ca="1">VLOOKUP('Sampling picks'!Y401,Sheet1!$A$11:$C$1010,3,FALSE)</f>
        <v>30.7</v>
      </c>
      <c r="AN411">
        <f ca="1">VLOOKUP('Sampling picks'!Z401,Sheet1!$A$11:$C$1010,3,FALSE)</f>
        <v>63.25</v>
      </c>
      <c r="AO411">
        <f ca="1">VLOOKUP('Sampling picks'!AA401,Sheet1!$A$11:$C$1010,3,FALSE)</f>
        <v>28.64</v>
      </c>
      <c r="AP411">
        <f ca="1">VLOOKUP('Sampling picks'!AB401,Sheet1!$A$11:$C$1010,3,FALSE)</f>
        <v>42.49</v>
      </c>
      <c r="AQ411">
        <f ca="1">VLOOKUP('Sampling picks'!AC401,Sheet1!$A$11:$C$1010,3,FALSE)</f>
        <v>63.25</v>
      </c>
      <c r="AR411">
        <f ca="1">VLOOKUP('Sampling picks'!AD401,Sheet1!$A$11:$C$1010,3,FALSE)</f>
        <v>46.81</v>
      </c>
      <c r="AS411">
        <f ca="1">VLOOKUP('Sampling picks'!AE401,Sheet1!$A$11:$C$1010,3,FALSE)</f>
        <v>52.04</v>
      </c>
      <c r="AT411">
        <f ca="1">VLOOKUP('Sampling picks'!AF401,Sheet1!$A$11:$C$1010,3,FALSE)</f>
        <v>40.33</v>
      </c>
      <c r="AU411">
        <f ca="1">VLOOKUP('Sampling picks'!AG401,Sheet1!$A$11:$C$1010,3,FALSE)</f>
        <v>66.47</v>
      </c>
      <c r="AV411">
        <f ca="1">VLOOKUP('Sampling picks'!AH401,Sheet1!$A$11:$C$1010,3,FALSE)</f>
        <v>40.21</v>
      </c>
      <c r="AW411">
        <f ca="1">VLOOKUP('Sampling picks'!AI401,Sheet1!$A$11:$C$1010,3,FALSE)</f>
        <v>49.25</v>
      </c>
      <c r="AX411">
        <f ca="1">VLOOKUP('Sampling picks'!AJ401,Sheet1!$A$11:$C$1010,3,FALSE)</f>
        <v>52.15</v>
      </c>
      <c r="AY411">
        <f ca="1">VLOOKUP('Sampling picks'!AK401,Sheet1!$A$11:$C$1010,3,FALSE)</f>
        <v>64.16</v>
      </c>
      <c r="AZ411">
        <f ca="1">VLOOKUP('Sampling picks'!AL401,Sheet1!$A$11:$C$1010,3,FALSE)</f>
        <v>34.630000000000003</v>
      </c>
      <c r="BA411">
        <f ca="1">VLOOKUP('Sampling picks'!AM401,Sheet1!$A$11:$C$1010,3,FALSE)</f>
        <v>65.319999999999993</v>
      </c>
      <c r="BB411">
        <f ca="1">VLOOKUP('Sampling picks'!AN401,Sheet1!$A$11:$C$1010,3,FALSE)</f>
        <v>35.619999999999997</v>
      </c>
      <c r="BC411">
        <f ca="1">VLOOKUP('Sampling picks'!AO401,Sheet1!$A$11:$C$1010,3,FALSE)</f>
        <v>53.09</v>
      </c>
      <c r="BD411">
        <f ca="1">VLOOKUP('Sampling picks'!AP401,Sheet1!$A$11:$C$1010,3,FALSE)</f>
        <v>40.840000000000003</v>
      </c>
      <c r="BE411">
        <f ca="1">VLOOKUP('Sampling picks'!AQ401,Sheet1!$A$11:$C$1010,3,FALSE)</f>
        <v>46.1</v>
      </c>
      <c r="BF411">
        <f ca="1">VLOOKUP('Sampling picks'!AR401,Sheet1!$A$11:$C$1010,3,FALSE)</f>
        <v>50.12</v>
      </c>
      <c r="BG411">
        <f ca="1">VLOOKUP('Sampling picks'!AS401,Sheet1!$A$11:$C$1010,3,FALSE)</f>
        <v>40.89</v>
      </c>
      <c r="BH411">
        <f ca="1">VLOOKUP('Sampling picks'!AT401,Sheet1!$A$11:$C$1010,3,FALSE)</f>
        <v>44.6</v>
      </c>
      <c r="BI411">
        <f ca="1">VLOOKUP('Sampling picks'!AU401,Sheet1!$A$11:$C$1010,3,FALSE)</f>
        <v>50.88</v>
      </c>
      <c r="BJ411">
        <f ca="1">VLOOKUP('Sampling picks'!AV401,Sheet1!$A$11:$C$1010,3,FALSE)</f>
        <v>42.04</v>
      </c>
      <c r="BK411">
        <f ca="1">VLOOKUP('Sampling picks'!AW401,Sheet1!$A$11:$C$1010,3,FALSE)</f>
        <v>55.37</v>
      </c>
      <c r="BL411">
        <f ca="1">VLOOKUP('Sampling picks'!AX401,Sheet1!$A$11:$C$1010,3,FALSE)</f>
        <v>37.93</v>
      </c>
      <c r="BM411">
        <f ca="1">VLOOKUP('Sampling picks'!AY401,Sheet1!$A$11:$C$1010,3,FALSE)</f>
        <v>41.92</v>
      </c>
      <c r="BN411">
        <f ca="1">VLOOKUP('Sampling picks'!AZ401,Sheet1!$A$11:$C$1010,3,FALSE)</f>
        <v>52.04</v>
      </c>
      <c r="BO411">
        <f ca="1">VLOOKUP('Sampling picks'!BA401,Sheet1!$A$11:$C$1010,3,FALSE)</f>
        <v>34.46</v>
      </c>
      <c r="BP411">
        <f ca="1">VLOOKUP('Sampling picks'!BB401,Sheet1!$A$11:$C$1010,3,FALSE)</f>
        <v>51.35</v>
      </c>
      <c r="BQ411">
        <f ca="1">VLOOKUP('Sampling picks'!BC401,Sheet1!$A$11:$C$1010,3,FALSE)</f>
        <v>37.57</v>
      </c>
      <c r="BR411">
        <f ca="1">VLOOKUP('Sampling picks'!BD401,Sheet1!$A$11:$C$1010,3,FALSE)</f>
        <v>37.04</v>
      </c>
      <c r="BS411">
        <f ca="1">VLOOKUP('Sampling picks'!BE401,Sheet1!$A$11:$C$1010,3,FALSE)</f>
        <v>46.76</v>
      </c>
      <c r="BT411">
        <f ca="1">VLOOKUP('Sampling picks'!BF401,Sheet1!$A$11:$C$1010,3,FALSE)</f>
        <v>38.979999999999997</v>
      </c>
      <c r="BU411">
        <f ca="1">VLOOKUP('Sampling picks'!BG401,Sheet1!$A$11:$C$1010,3,FALSE)</f>
        <v>43.86</v>
      </c>
      <c r="BV411">
        <f ca="1">VLOOKUP('Sampling picks'!BH401,Sheet1!$A$11:$C$1010,3,FALSE)</f>
        <v>38.229999999999997</v>
      </c>
      <c r="BW411">
        <f ca="1">VLOOKUP('Sampling picks'!BI401,Sheet1!$A$11:$C$1010,3,FALSE)</f>
        <v>38.479999999999997</v>
      </c>
      <c r="BX411">
        <f ca="1">VLOOKUP('Sampling picks'!BJ401,Sheet1!$A$11:$C$1010,3,FALSE)</f>
        <v>51.25</v>
      </c>
      <c r="BY411">
        <f ca="1">VLOOKUP('Sampling picks'!BK401,Sheet1!$A$11:$C$1010,3,FALSE)</f>
        <v>54.81</v>
      </c>
      <c r="BZ411">
        <f ca="1">VLOOKUP('Sampling picks'!BL401,Sheet1!$A$11:$C$1010,3,FALSE)</f>
        <v>37.04</v>
      </c>
      <c r="CA411">
        <f ca="1">VLOOKUP('Sampling picks'!BM401,Sheet1!$A$11:$C$1010,3,FALSE)</f>
        <v>40.840000000000003</v>
      </c>
      <c r="CB411">
        <f ca="1">VLOOKUP('Sampling picks'!BN401,Sheet1!$A$11:$C$1010,3,FALSE)</f>
        <v>39.770000000000003</v>
      </c>
      <c r="CC411">
        <f ca="1">VLOOKUP('Sampling picks'!BO401,Sheet1!$A$11:$C$1010,3,FALSE)</f>
        <v>64.25</v>
      </c>
      <c r="CD411">
        <f ca="1">VLOOKUP('Sampling picks'!BP401,Sheet1!$A$11:$C$1010,3,FALSE)</f>
        <v>42.48</v>
      </c>
      <c r="CE411">
        <f ca="1">VLOOKUP('Sampling picks'!BQ401,Sheet1!$A$11:$C$1010,3,FALSE)</f>
        <v>36.840000000000003</v>
      </c>
      <c r="CF411">
        <f ca="1">VLOOKUP('Sampling picks'!BR401,Sheet1!$A$11:$C$1010,3,FALSE)</f>
        <v>53.11</v>
      </c>
      <c r="CG411">
        <f ca="1">VLOOKUP('Sampling picks'!BS401,Sheet1!$A$11:$C$1010,3,FALSE)</f>
        <v>41.4</v>
      </c>
      <c r="CH411">
        <f ca="1">VLOOKUP('Sampling picks'!BT401,Sheet1!$A$11:$C$1010,3,FALSE)</f>
        <v>60.71</v>
      </c>
      <c r="CI411">
        <f ca="1">VLOOKUP('Sampling picks'!BU401,Sheet1!$A$11:$C$1010,3,FALSE)</f>
        <v>57.95</v>
      </c>
      <c r="CJ411">
        <f ca="1">VLOOKUP('Sampling picks'!BV401,Sheet1!$A$11:$C$1010,3,FALSE)</f>
        <v>53.55</v>
      </c>
      <c r="CK411">
        <f ca="1">VLOOKUP('Sampling picks'!BW401,Sheet1!$A$11:$C$1010,3,FALSE)</f>
        <v>49.94</v>
      </c>
      <c r="CL411">
        <f ca="1">VLOOKUP('Sampling picks'!BX401,Sheet1!$A$11:$C$1010,3,FALSE)</f>
        <v>38.229999999999997</v>
      </c>
      <c r="CM411">
        <f ca="1">VLOOKUP('Sampling picks'!BY401,Sheet1!$A$11:$C$1010,3,FALSE)</f>
        <v>33.770000000000003</v>
      </c>
      <c r="CN411">
        <f ca="1">VLOOKUP('Sampling picks'!BZ401,Sheet1!$A$11:$C$1010,3,FALSE)</f>
        <v>45.74</v>
      </c>
      <c r="CO411">
        <f ca="1">VLOOKUP('Sampling picks'!CA401,Sheet1!$A$11:$C$1010,3,FALSE)</f>
        <v>53.85</v>
      </c>
      <c r="CP411">
        <f ca="1">VLOOKUP('Sampling picks'!CB401,Sheet1!$A$11:$C$1010,3,FALSE)</f>
        <v>55.4</v>
      </c>
      <c r="CQ411">
        <f ca="1">VLOOKUP('Sampling picks'!CC401,Sheet1!$A$11:$C$1010,3,FALSE)</f>
        <v>38.979999999999997</v>
      </c>
      <c r="CR411">
        <f ca="1">VLOOKUP('Sampling picks'!CD401,Sheet1!$A$11:$C$1010,3,FALSE)</f>
        <v>46.74</v>
      </c>
      <c r="CS411">
        <f ca="1">VLOOKUP('Sampling picks'!CE401,Sheet1!$A$11:$C$1010,3,FALSE)</f>
        <v>30.82</v>
      </c>
      <c r="CT411">
        <f ca="1">VLOOKUP('Sampling picks'!CF401,Sheet1!$A$11:$C$1010,3,FALSE)</f>
        <v>38.450000000000003</v>
      </c>
      <c r="CU411">
        <f ca="1">VLOOKUP('Sampling picks'!CG401,Sheet1!$A$11:$C$1010,3,FALSE)</f>
        <v>53.54</v>
      </c>
      <c r="CV411">
        <f ca="1">VLOOKUP('Sampling picks'!CH401,Sheet1!$A$11:$C$1010,3,FALSE)</f>
        <v>57.96</v>
      </c>
      <c r="CW411">
        <f ca="1">VLOOKUP('Sampling picks'!CI401,Sheet1!$A$11:$C$1010,3,FALSE)</f>
        <v>35.799999999999997</v>
      </c>
      <c r="CX411">
        <f ca="1">VLOOKUP('Sampling picks'!CJ401,Sheet1!$A$11:$C$1010,3,FALSE)</f>
        <v>46.74</v>
      </c>
      <c r="CY411">
        <f ca="1">VLOOKUP('Sampling picks'!CK401,Sheet1!$A$11:$C$1010,3,FALSE)</f>
        <v>43.07</v>
      </c>
      <c r="CZ411">
        <f ca="1">VLOOKUP('Sampling picks'!CL401,Sheet1!$A$11:$C$1010,3,FALSE)</f>
        <v>39.97</v>
      </c>
      <c r="DA411">
        <f ca="1">VLOOKUP('Sampling picks'!CM401,Sheet1!$A$11:$C$1010,3,FALSE)</f>
        <v>43.6</v>
      </c>
      <c r="DB411">
        <f ca="1">VLOOKUP('Sampling picks'!CN401,Sheet1!$A$11:$C$1010,3,FALSE)</f>
        <v>43.96</v>
      </c>
      <c r="DC411">
        <f ca="1">VLOOKUP('Sampling picks'!CO401,Sheet1!$A$11:$C$1010,3,FALSE)</f>
        <v>51.79</v>
      </c>
      <c r="DD411">
        <f ca="1">VLOOKUP('Sampling picks'!CP401,Sheet1!$A$11:$C$1010,3,FALSE)</f>
        <v>69.27</v>
      </c>
      <c r="DE411">
        <f ca="1">VLOOKUP('Sampling picks'!CQ401,Sheet1!$A$11:$C$1010,3,FALSE)</f>
        <v>35.93</v>
      </c>
      <c r="DF411">
        <f ca="1">VLOOKUP('Sampling picks'!CR401,Sheet1!$A$11:$C$1010,3,FALSE)</f>
        <v>40.04</v>
      </c>
      <c r="DG411">
        <f ca="1">VLOOKUP('Sampling picks'!CS401,Sheet1!$A$11:$C$1010,3,FALSE)</f>
        <v>37.89</v>
      </c>
      <c r="DH411">
        <f ca="1">VLOOKUP('Sampling picks'!CT401,Sheet1!$A$11:$C$1010,3,FALSE)</f>
        <v>64.069999999999993</v>
      </c>
      <c r="DI411">
        <f ca="1">VLOOKUP('Sampling picks'!CU401,Sheet1!$A$11:$C$1010,3,FALSE)</f>
        <v>36.94</v>
      </c>
      <c r="DJ411">
        <f ca="1">VLOOKUP('Sampling picks'!CV401,Sheet1!$A$11:$C$1010,3,FALSE)</f>
        <v>38.19</v>
      </c>
      <c r="DK411">
        <f ca="1">VLOOKUP('Sampling picks'!CW401,Sheet1!$A$11:$C$1010,3,FALSE)</f>
        <v>43.06</v>
      </c>
      <c r="DL411" t="e">
        <f>VLOOKUP('Sampling picks'!CX401,Sheet1!$A$11:$C$1010,3,FALSE)</f>
        <v>#N/A</v>
      </c>
      <c r="DM411" t="e">
        <f>VLOOKUP('Sampling picks'!CY401,Sheet1!$A$11:$C$1010,3,FALSE)</f>
        <v>#N/A</v>
      </c>
    </row>
    <row r="412" spans="1:117">
      <c r="A412">
        <v>402</v>
      </c>
      <c r="C412" s="1">
        <f t="shared" ca="1" si="27"/>
        <v>60.54</v>
      </c>
      <c r="J412" t="str">
        <f t="shared" ca="1" si="24"/>
        <v>IN</v>
      </c>
      <c r="K412">
        <f t="shared" si="25"/>
        <v>47</v>
      </c>
      <c r="L412">
        <f ca="1">$M412+_xlfn.NORM.INV($I$7/2,0,1)*SQRT($C$8^2/$I$5)</f>
        <v>45.03485376109407</v>
      </c>
      <c r="M412">
        <f t="shared" ca="1" si="26"/>
        <v>47.478499999999997</v>
      </c>
      <c r="N412">
        <f ca="1">$M412+_xlfn.NORM.INV(1-($I$7/2),0,1)*SQRT($C$8^2/$I$5)</f>
        <v>49.922146238905924</v>
      </c>
      <c r="O412">
        <v>402</v>
      </c>
      <c r="P412">
        <f ca="1">VLOOKUP('Sampling picks'!B402,Sheet1!$A$11:$C$1010,3,FALSE)</f>
        <v>31.04</v>
      </c>
      <c r="Q412">
        <f ca="1">VLOOKUP('Sampling picks'!C402,Sheet1!$A$11:$C$1010,3,FALSE)</f>
        <v>64.180000000000007</v>
      </c>
      <c r="R412">
        <f ca="1">VLOOKUP('Sampling picks'!D402,Sheet1!$A$11:$C$1010,3,FALSE)</f>
        <v>49.74</v>
      </c>
      <c r="S412">
        <f ca="1">VLOOKUP('Sampling picks'!E402,Sheet1!$A$11:$C$1010,3,FALSE)</f>
        <v>51.29</v>
      </c>
      <c r="T412">
        <f ca="1">VLOOKUP('Sampling picks'!F402,Sheet1!$A$11:$C$1010,3,FALSE)</f>
        <v>41.94</v>
      </c>
      <c r="U412">
        <f ca="1">VLOOKUP('Sampling picks'!G402,Sheet1!$A$11:$C$1010,3,FALSE)</f>
        <v>46.66</v>
      </c>
      <c r="V412">
        <f ca="1">VLOOKUP('Sampling picks'!H402,Sheet1!$A$11:$C$1010,3,FALSE)</f>
        <v>46.18</v>
      </c>
      <c r="W412">
        <f ca="1">VLOOKUP('Sampling picks'!I402,Sheet1!$A$11:$C$1010,3,FALSE)</f>
        <v>42.05</v>
      </c>
      <c r="X412">
        <f ca="1">VLOOKUP('Sampling picks'!J402,Sheet1!$A$11:$C$1010,3,FALSE)</f>
        <v>32.5</v>
      </c>
      <c r="Y412">
        <f ca="1">VLOOKUP('Sampling picks'!K402,Sheet1!$A$11:$C$1010,3,FALSE)</f>
        <v>51.53</v>
      </c>
      <c r="Z412">
        <f ca="1">VLOOKUP('Sampling picks'!L402,Sheet1!$A$11:$C$1010,3,FALSE)</f>
        <v>54.44</v>
      </c>
      <c r="AA412">
        <f ca="1">VLOOKUP('Sampling picks'!M402,Sheet1!$A$11:$C$1010,3,FALSE)</f>
        <v>48.89</v>
      </c>
      <c r="AB412">
        <f ca="1">VLOOKUP('Sampling picks'!N402,Sheet1!$A$11:$C$1010,3,FALSE)</f>
        <v>51.77</v>
      </c>
      <c r="AC412">
        <f ca="1">VLOOKUP('Sampling picks'!O402,Sheet1!$A$11:$C$1010,3,FALSE)</f>
        <v>47.76</v>
      </c>
      <c r="AD412">
        <f ca="1">VLOOKUP('Sampling picks'!P402,Sheet1!$A$11:$C$1010,3,FALSE)</f>
        <v>35.619999999999997</v>
      </c>
      <c r="AE412">
        <f ca="1">VLOOKUP('Sampling picks'!Q402,Sheet1!$A$11:$C$1010,3,FALSE)</f>
        <v>33.950000000000003</v>
      </c>
      <c r="AF412">
        <f ca="1">VLOOKUP('Sampling picks'!R402,Sheet1!$A$11:$C$1010,3,FALSE)</f>
        <v>48.27</v>
      </c>
      <c r="AG412">
        <f ca="1">VLOOKUP('Sampling picks'!S402,Sheet1!$A$11:$C$1010,3,FALSE)</f>
        <v>45.3</v>
      </c>
      <c r="AH412">
        <f ca="1">VLOOKUP('Sampling picks'!T402,Sheet1!$A$11:$C$1010,3,FALSE)</f>
        <v>57.77</v>
      </c>
      <c r="AI412">
        <f ca="1">VLOOKUP('Sampling picks'!U402,Sheet1!$A$11:$C$1010,3,FALSE)</f>
        <v>43.01</v>
      </c>
      <c r="AJ412">
        <f ca="1">VLOOKUP('Sampling picks'!V402,Sheet1!$A$11:$C$1010,3,FALSE)</f>
        <v>67.02</v>
      </c>
      <c r="AK412">
        <f ca="1">VLOOKUP('Sampling picks'!W402,Sheet1!$A$11:$C$1010,3,FALSE)</f>
        <v>61.64</v>
      </c>
      <c r="AL412">
        <f ca="1">VLOOKUP('Sampling picks'!X402,Sheet1!$A$11:$C$1010,3,FALSE)</f>
        <v>52.94</v>
      </c>
      <c r="AM412">
        <f ca="1">VLOOKUP('Sampling picks'!Y402,Sheet1!$A$11:$C$1010,3,FALSE)</f>
        <v>53.56</v>
      </c>
      <c r="AN412">
        <f ca="1">VLOOKUP('Sampling picks'!Z402,Sheet1!$A$11:$C$1010,3,FALSE)</f>
        <v>48.04</v>
      </c>
      <c r="AO412">
        <f ca="1">VLOOKUP('Sampling picks'!AA402,Sheet1!$A$11:$C$1010,3,FALSE)</f>
        <v>51.24</v>
      </c>
      <c r="AP412">
        <f ca="1">VLOOKUP('Sampling picks'!AB402,Sheet1!$A$11:$C$1010,3,FALSE)</f>
        <v>63.37</v>
      </c>
      <c r="AQ412">
        <f ca="1">VLOOKUP('Sampling picks'!AC402,Sheet1!$A$11:$C$1010,3,FALSE)</f>
        <v>62.71</v>
      </c>
      <c r="AR412">
        <f ca="1">VLOOKUP('Sampling picks'!AD402,Sheet1!$A$11:$C$1010,3,FALSE)</f>
        <v>45.53</v>
      </c>
      <c r="AS412">
        <f ca="1">VLOOKUP('Sampling picks'!AE402,Sheet1!$A$11:$C$1010,3,FALSE)</f>
        <v>43.04</v>
      </c>
      <c r="AT412">
        <f ca="1">VLOOKUP('Sampling picks'!AF402,Sheet1!$A$11:$C$1010,3,FALSE)</f>
        <v>51.09</v>
      </c>
      <c r="AU412">
        <f ca="1">VLOOKUP('Sampling picks'!AG402,Sheet1!$A$11:$C$1010,3,FALSE)</f>
        <v>51.63</v>
      </c>
      <c r="AV412">
        <f ca="1">VLOOKUP('Sampling picks'!AH402,Sheet1!$A$11:$C$1010,3,FALSE)</f>
        <v>47.76</v>
      </c>
      <c r="AW412">
        <f ca="1">VLOOKUP('Sampling picks'!AI402,Sheet1!$A$11:$C$1010,3,FALSE)</f>
        <v>34.130000000000003</v>
      </c>
      <c r="AX412">
        <f ca="1">VLOOKUP('Sampling picks'!AJ402,Sheet1!$A$11:$C$1010,3,FALSE)</f>
        <v>47.33</v>
      </c>
      <c r="AY412">
        <f ca="1">VLOOKUP('Sampling picks'!AK402,Sheet1!$A$11:$C$1010,3,FALSE)</f>
        <v>36.86</v>
      </c>
      <c r="AZ412">
        <f ca="1">VLOOKUP('Sampling picks'!AL402,Sheet1!$A$11:$C$1010,3,FALSE)</f>
        <v>55.55</v>
      </c>
      <c r="BA412">
        <f ca="1">VLOOKUP('Sampling picks'!AM402,Sheet1!$A$11:$C$1010,3,FALSE)</f>
        <v>49.62</v>
      </c>
      <c r="BB412">
        <f ca="1">VLOOKUP('Sampling picks'!AN402,Sheet1!$A$11:$C$1010,3,FALSE)</f>
        <v>43.41</v>
      </c>
      <c r="BC412">
        <f ca="1">VLOOKUP('Sampling picks'!AO402,Sheet1!$A$11:$C$1010,3,FALSE)</f>
        <v>56.69</v>
      </c>
      <c r="BD412">
        <f ca="1">VLOOKUP('Sampling picks'!AP402,Sheet1!$A$11:$C$1010,3,FALSE)</f>
        <v>63.37</v>
      </c>
      <c r="BE412">
        <f ca="1">VLOOKUP('Sampling picks'!AQ402,Sheet1!$A$11:$C$1010,3,FALSE)</f>
        <v>48.31</v>
      </c>
      <c r="BF412">
        <f ca="1">VLOOKUP('Sampling picks'!AR402,Sheet1!$A$11:$C$1010,3,FALSE)</f>
        <v>56.38</v>
      </c>
      <c r="BG412">
        <f ca="1">VLOOKUP('Sampling picks'!AS402,Sheet1!$A$11:$C$1010,3,FALSE)</f>
        <v>42.6</v>
      </c>
      <c r="BH412">
        <f ca="1">VLOOKUP('Sampling picks'!AT402,Sheet1!$A$11:$C$1010,3,FALSE)</f>
        <v>41.89</v>
      </c>
      <c r="BI412">
        <f ca="1">VLOOKUP('Sampling picks'!AU402,Sheet1!$A$11:$C$1010,3,FALSE)</f>
        <v>44.87</v>
      </c>
      <c r="BJ412">
        <f ca="1">VLOOKUP('Sampling picks'!AV402,Sheet1!$A$11:$C$1010,3,FALSE)</f>
        <v>33.950000000000003</v>
      </c>
      <c r="BK412">
        <f ca="1">VLOOKUP('Sampling picks'!AW402,Sheet1!$A$11:$C$1010,3,FALSE)</f>
        <v>32.75</v>
      </c>
      <c r="BL412">
        <f ca="1">VLOOKUP('Sampling picks'!AX402,Sheet1!$A$11:$C$1010,3,FALSE)</f>
        <v>34.270000000000003</v>
      </c>
      <c r="BM412">
        <f ca="1">VLOOKUP('Sampling picks'!AY402,Sheet1!$A$11:$C$1010,3,FALSE)</f>
        <v>46.34</v>
      </c>
      <c r="BN412">
        <f ca="1">VLOOKUP('Sampling picks'!AZ402,Sheet1!$A$11:$C$1010,3,FALSE)</f>
        <v>49.93</v>
      </c>
      <c r="BO412">
        <f ca="1">VLOOKUP('Sampling picks'!BA402,Sheet1!$A$11:$C$1010,3,FALSE)</f>
        <v>43.04</v>
      </c>
      <c r="BP412">
        <f ca="1">VLOOKUP('Sampling picks'!BB402,Sheet1!$A$11:$C$1010,3,FALSE)</f>
        <v>46.97</v>
      </c>
      <c r="BQ412">
        <f ca="1">VLOOKUP('Sampling picks'!BC402,Sheet1!$A$11:$C$1010,3,FALSE)</f>
        <v>44.09</v>
      </c>
      <c r="BR412">
        <f ca="1">VLOOKUP('Sampling picks'!BD402,Sheet1!$A$11:$C$1010,3,FALSE)</f>
        <v>43.07</v>
      </c>
      <c r="BS412">
        <f ca="1">VLOOKUP('Sampling picks'!BE402,Sheet1!$A$11:$C$1010,3,FALSE)</f>
        <v>52.31</v>
      </c>
      <c r="BT412">
        <f ca="1">VLOOKUP('Sampling picks'!BF402,Sheet1!$A$11:$C$1010,3,FALSE)</f>
        <v>38.71</v>
      </c>
      <c r="BU412">
        <f ca="1">VLOOKUP('Sampling picks'!BG402,Sheet1!$A$11:$C$1010,3,FALSE)</f>
        <v>50.46</v>
      </c>
      <c r="BV412">
        <f ca="1">VLOOKUP('Sampling picks'!BH402,Sheet1!$A$11:$C$1010,3,FALSE)</f>
        <v>48.15</v>
      </c>
      <c r="BW412">
        <f ca="1">VLOOKUP('Sampling picks'!BI402,Sheet1!$A$11:$C$1010,3,FALSE)</f>
        <v>45.79</v>
      </c>
      <c r="BX412">
        <f ca="1">VLOOKUP('Sampling picks'!BJ402,Sheet1!$A$11:$C$1010,3,FALSE)</f>
        <v>49.88</v>
      </c>
      <c r="BY412">
        <f ca="1">VLOOKUP('Sampling picks'!BK402,Sheet1!$A$11:$C$1010,3,FALSE)</f>
        <v>46.34</v>
      </c>
      <c r="BZ412">
        <f ca="1">VLOOKUP('Sampling picks'!BL402,Sheet1!$A$11:$C$1010,3,FALSE)</f>
        <v>42.61</v>
      </c>
      <c r="CA412">
        <f ca="1">VLOOKUP('Sampling picks'!BM402,Sheet1!$A$11:$C$1010,3,FALSE)</f>
        <v>48.97</v>
      </c>
      <c r="CB412">
        <f ca="1">VLOOKUP('Sampling picks'!BN402,Sheet1!$A$11:$C$1010,3,FALSE)</f>
        <v>47.24</v>
      </c>
      <c r="CC412">
        <f ca="1">VLOOKUP('Sampling picks'!BO402,Sheet1!$A$11:$C$1010,3,FALSE)</f>
        <v>37.65</v>
      </c>
      <c r="CD412">
        <f ca="1">VLOOKUP('Sampling picks'!BP402,Sheet1!$A$11:$C$1010,3,FALSE)</f>
        <v>51.26</v>
      </c>
      <c r="CE412">
        <f ca="1">VLOOKUP('Sampling picks'!BQ402,Sheet1!$A$11:$C$1010,3,FALSE)</f>
        <v>43.07</v>
      </c>
      <c r="CF412">
        <f ca="1">VLOOKUP('Sampling picks'!BR402,Sheet1!$A$11:$C$1010,3,FALSE)</f>
        <v>41.43</v>
      </c>
      <c r="CG412">
        <f ca="1">VLOOKUP('Sampling picks'!BS402,Sheet1!$A$11:$C$1010,3,FALSE)</f>
        <v>34.92</v>
      </c>
      <c r="CH412">
        <f ca="1">VLOOKUP('Sampling picks'!BT402,Sheet1!$A$11:$C$1010,3,FALSE)</f>
        <v>54.33</v>
      </c>
      <c r="CI412">
        <f ca="1">VLOOKUP('Sampling picks'!BU402,Sheet1!$A$11:$C$1010,3,FALSE)</f>
        <v>49.69</v>
      </c>
      <c r="CJ412">
        <f ca="1">VLOOKUP('Sampling picks'!BV402,Sheet1!$A$11:$C$1010,3,FALSE)</f>
        <v>42.34</v>
      </c>
      <c r="CK412">
        <f ca="1">VLOOKUP('Sampling picks'!BW402,Sheet1!$A$11:$C$1010,3,FALSE)</f>
        <v>31.28</v>
      </c>
      <c r="CL412">
        <f ca="1">VLOOKUP('Sampling picks'!BX402,Sheet1!$A$11:$C$1010,3,FALSE)</f>
        <v>63.37</v>
      </c>
      <c r="CM412">
        <f ca="1">VLOOKUP('Sampling picks'!BY402,Sheet1!$A$11:$C$1010,3,FALSE)</f>
        <v>39.770000000000003</v>
      </c>
      <c r="CN412">
        <f ca="1">VLOOKUP('Sampling picks'!BZ402,Sheet1!$A$11:$C$1010,3,FALSE)</f>
        <v>50.62</v>
      </c>
      <c r="CO412">
        <f ca="1">VLOOKUP('Sampling picks'!CA402,Sheet1!$A$11:$C$1010,3,FALSE)</f>
        <v>51.53</v>
      </c>
      <c r="CP412">
        <f ca="1">VLOOKUP('Sampling picks'!CB402,Sheet1!$A$11:$C$1010,3,FALSE)</f>
        <v>43.66</v>
      </c>
      <c r="CQ412">
        <f ca="1">VLOOKUP('Sampling picks'!CC402,Sheet1!$A$11:$C$1010,3,FALSE)</f>
        <v>60.96</v>
      </c>
      <c r="CR412">
        <f ca="1">VLOOKUP('Sampling picks'!CD402,Sheet1!$A$11:$C$1010,3,FALSE)</f>
        <v>44.13</v>
      </c>
      <c r="CS412">
        <f ca="1">VLOOKUP('Sampling picks'!CE402,Sheet1!$A$11:$C$1010,3,FALSE)</f>
        <v>71.5</v>
      </c>
      <c r="CT412">
        <f ca="1">VLOOKUP('Sampling picks'!CF402,Sheet1!$A$11:$C$1010,3,FALSE)</f>
        <v>54.12</v>
      </c>
      <c r="CU412">
        <f ca="1">VLOOKUP('Sampling picks'!CG402,Sheet1!$A$11:$C$1010,3,FALSE)</f>
        <v>41.75</v>
      </c>
      <c r="CV412">
        <f ca="1">VLOOKUP('Sampling picks'!CH402,Sheet1!$A$11:$C$1010,3,FALSE)</f>
        <v>36.69</v>
      </c>
      <c r="CW412">
        <f ca="1">VLOOKUP('Sampling picks'!CI402,Sheet1!$A$11:$C$1010,3,FALSE)</f>
        <v>44.48</v>
      </c>
      <c r="CX412">
        <f ca="1">VLOOKUP('Sampling picks'!CJ402,Sheet1!$A$11:$C$1010,3,FALSE)</f>
        <v>50.55</v>
      </c>
      <c r="CY412">
        <f ca="1">VLOOKUP('Sampling picks'!CK402,Sheet1!$A$11:$C$1010,3,FALSE)</f>
        <v>27.39</v>
      </c>
      <c r="CZ412">
        <f ca="1">VLOOKUP('Sampling picks'!CL402,Sheet1!$A$11:$C$1010,3,FALSE)</f>
        <v>52.92</v>
      </c>
      <c r="DA412">
        <f ca="1">VLOOKUP('Sampling picks'!CM402,Sheet1!$A$11:$C$1010,3,FALSE)</f>
        <v>44.23</v>
      </c>
      <c r="DB412">
        <f ca="1">VLOOKUP('Sampling picks'!CN402,Sheet1!$A$11:$C$1010,3,FALSE)</f>
        <v>47.33</v>
      </c>
      <c r="DC412">
        <f ca="1">VLOOKUP('Sampling picks'!CO402,Sheet1!$A$11:$C$1010,3,FALSE)</f>
        <v>50.55</v>
      </c>
      <c r="DD412">
        <f ca="1">VLOOKUP('Sampling picks'!CP402,Sheet1!$A$11:$C$1010,3,FALSE)</f>
        <v>51.01</v>
      </c>
      <c r="DE412">
        <f ca="1">VLOOKUP('Sampling picks'!CQ402,Sheet1!$A$11:$C$1010,3,FALSE)</f>
        <v>52.31</v>
      </c>
      <c r="DF412">
        <f ca="1">VLOOKUP('Sampling picks'!CR402,Sheet1!$A$11:$C$1010,3,FALSE)</f>
        <v>64.19</v>
      </c>
      <c r="DG412">
        <f ca="1">VLOOKUP('Sampling picks'!CS402,Sheet1!$A$11:$C$1010,3,FALSE)</f>
        <v>43.83</v>
      </c>
      <c r="DH412">
        <f ca="1">VLOOKUP('Sampling picks'!CT402,Sheet1!$A$11:$C$1010,3,FALSE)</f>
        <v>43.34</v>
      </c>
      <c r="DI412">
        <f ca="1">VLOOKUP('Sampling picks'!CU402,Sheet1!$A$11:$C$1010,3,FALSE)</f>
        <v>31.19</v>
      </c>
      <c r="DJ412">
        <f ca="1">VLOOKUP('Sampling picks'!CV402,Sheet1!$A$11:$C$1010,3,FALSE)</f>
        <v>57.8</v>
      </c>
      <c r="DK412">
        <f ca="1">VLOOKUP('Sampling picks'!CW402,Sheet1!$A$11:$C$1010,3,FALSE)</f>
        <v>53.32</v>
      </c>
      <c r="DL412" t="e">
        <f>VLOOKUP('Sampling picks'!CX402,Sheet1!$A$11:$C$1010,3,FALSE)</f>
        <v>#N/A</v>
      </c>
      <c r="DM412" t="e">
        <f>VLOOKUP('Sampling picks'!CY402,Sheet1!$A$11:$C$1010,3,FALSE)</f>
        <v>#N/A</v>
      </c>
    </row>
    <row r="413" spans="1:117">
      <c r="A413">
        <v>403</v>
      </c>
      <c r="C413" s="1">
        <f t="shared" ca="1" si="27"/>
        <v>53.89</v>
      </c>
      <c r="J413" t="str">
        <f t="shared" ca="1" si="24"/>
        <v>IN</v>
      </c>
      <c r="K413">
        <f t="shared" si="25"/>
        <v>47</v>
      </c>
      <c r="L413">
        <f ca="1">$M413+_xlfn.NORM.INV($I$7/2,0,1)*SQRT($C$8^2/$I$5)</f>
        <v>44.29655376109406</v>
      </c>
      <c r="M413">
        <f t="shared" ca="1" si="26"/>
        <v>46.740199999999987</v>
      </c>
      <c r="N413">
        <f ca="1">$M413+_xlfn.NORM.INV(1-($I$7/2),0,1)*SQRT($C$8^2/$I$5)</f>
        <v>49.183846238905915</v>
      </c>
      <c r="O413">
        <v>403</v>
      </c>
      <c r="P413">
        <f ca="1">VLOOKUP('Sampling picks'!B403,Sheet1!$A$11:$C$1010,3,FALSE)</f>
        <v>44.8</v>
      </c>
      <c r="Q413">
        <f ca="1">VLOOKUP('Sampling picks'!C403,Sheet1!$A$11:$C$1010,3,FALSE)</f>
        <v>43.04</v>
      </c>
      <c r="R413">
        <f ca="1">VLOOKUP('Sampling picks'!D403,Sheet1!$A$11:$C$1010,3,FALSE)</f>
        <v>44.14</v>
      </c>
      <c r="S413">
        <f ca="1">VLOOKUP('Sampling picks'!E403,Sheet1!$A$11:$C$1010,3,FALSE)</f>
        <v>38.43</v>
      </c>
      <c r="T413">
        <f ca="1">VLOOKUP('Sampling picks'!F403,Sheet1!$A$11:$C$1010,3,FALSE)</f>
        <v>54.67</v>
      </c>
      <c r="U413">
        <f ca="1">VLOOKUP('Sampling picks'!G403,Sheet1!$A$11:$C$1010,3,FALSE)</f>
        <v>56.24</v>
      </c>
      <c r="V413">
        <f ca="1">VLOOKUP('Sampling picks'!H403,Sheet1!$A$11:$C$1010,3,FALSE)</f>
        <v>47.55</v>
      </c>
      <c r="W413">
        <f ca="1">VLOOKUP('Sampling picks'!I403,Sheet1!$A$11:$C$1010,3,FALSE)</f>
        <v>46.81</v>
      </c>
      <c r="X413">
        <f ca="1">VLOOKUP('Sampling picks'!J403,Sheet1!$A$11:$C$1010,3,FALSE)</f>
        <v>49.5</v>
      </c>
      <c r="Y413">
        <f ca="1">VLOOKUP('Sampling picks'!K403,Sheet1!$A$11:$C$1010,3,FALSE)</f>
        <v>44.14</v>
      </c>
      <c r="Z413">
        <f ca="1">VLOOKUP('Sampling picks'!L403,Sheet1!$A$11:$C$1010,3,FALSE)</f>
        <v>36.04</v>
      </c>
      <c r="AA413">
        <f ca="1">VLOOKUP('Sampling picks'!M403,Sheet1!$A$11:$C$1010,3,FALSE)</f>
        <v>54.33</v>
      </c>
      <c r="AB413">
        <f ca="1">VLOOKUP('Sampling picks'!N403,Sheet1!$A$11:$C$1010,3,FALSE)</f>
        <v>40.94</v>
      </c>
      <c r="AC413">
        <f ca="1">VLOOKUP('Sampling picks'!O403,Sheet1!$A$11:$C$1010,3,FALSE)</f>
        <v>62.31</v>
      </c>
      <c r="AD413">
        <f ca="1">VLOOKUP('Sampling picks'!P403,Sheet1!$A$11:$C$1010,3,FALSE)</f>
        <v>47.98</v>
      </c>
      <c r="AE413">
        <f ca="1">VLOOKUP('Sampling picks'!Q403,Sheet1!$A$11:$C$1010,3,FALSE)</f>
        <v>51.23</v>
      </c>
      <c r="AF413">
        <f ca="1">VLOOKUP('Sampling picks'!R403,Sheet1!$A$11:$C$1010,3,FALSE)</f>
        <v>45.77</v>
      </c>
      <c r="AG413">
        <f ca="1">VLOOKUP('Sampling picks'!S403,Sheet1!$A$11:$C$1010,3,FALSE)</f>
        <v>58.25</v>
      </c>
      <c r="AH413">
        <f ca="1">VLOOKUP('Sampling picks'!T403,Sheet1!$A$11:$C$1010,3,FALSE)</f>
        <v>37.04</v>
      </c>
      <c r="AI413">
        <f ca="1">VLOOKUP('Sampling picks'!U403,Sheet1!$A$11:$C$1010,3,FALSE)</f>
        <v>52.51</v>
      </c>
      <c r="AJ413">
        <f ca="1">VLOOKUP('Sampling picks'!V403,Sheet1!$A$11:$C$1010,3,FALSE)</f>
        <v>65.62</v>
      </c>
      <c r="AK413">
        <f ca="1">VLOOKUP('Sampling picks'!W403,Sheet1!$A$11:$C$1010,3,FALSE)</f>
        <v>45.69</v>
      </c>
      <c r="AL413">
        <f ca="1">VLOOKUP('Sampling picks'!X403,Sheet1!$A$11:$C$1010,3,FALSE)</f>
        <v>50.55</v>
      </c>
      <c r="AM413">
        <f ca="1">VLOOKUP('Sampling picks'!Y403,Sheet1!$A$11:$C$1010,3,FALSE)</f>
        <v>48.35</v>
      </c>
      <c r="AN413">
        <f ca="1">VLOOKUP('Sampling picks'!Z403,Sheet1!$A$11:$C$1010,3,FALSE)</f>
        <v>45.33</v>
      </c>
      <c r="AO413">
        <f ca="1">VLOOKUP('Sampling picks'!AA403,Sheet1!$A$11:$C$1010,3,FALSE)</f>
        <v>45.99</v>
      </c>
      <c r="AP413">
        <f ca="1">VLOOKUP('Sampling picks'!AB403,Sheet1!$A$11:$C$1010,3,FALSE)</f>
        <v>48.11</v>
      </c>
      <c r="AQ413">
        <f ca="1">VLOOKUP('Sampling picks'!AC403,Sheet1!$A$11:$C$1010,3,FALSE)</f>
        <v>64.16</v>
      </c>
      <c r="AR413">
        <f ca="1">VLOOKUP('Sampling picks'!AD403,Sheet1!$A$11:$C$1010,3,FALSE)</f>
        <v>41.92</v>
      </c>
      <c r="AS413">
        <f ca="1">VLOOKUP('Sampling picks'!AE403,Sheet1!$A$11:$C$1010,3,FALSE)</f>
        <v>41.39</v>
      </c>
      <c r="AT413">
        <f ca="1">VLOOKUP('Sampling picks'!AF403,Sheet1!$A$11:$C$1010,3,FALSE)</f>
        <v>38.619999999999997</v>
      </c>
      <c r="AU413">
        <f ca="1">VLOOKUP('Sampling picks'!AG403,Sheet1!$A$11:$C$1010,3,FALSE)</f>
        <v>65.5</v>
      </c>
      <c r="AV413">
        <f ca="1">VLOOKUP('Sampling picks'!AH403,Sheet1!$A$11:$C$1010,3,FALSE)</f>
        <v>40.99</v>
      </c>
      <c r="AW413">
        <f ca="1">VLOOKUP('Sampling picks'!AI403,Sheet1!$A$11:$C$1010,3,FALSE)</f>
        <v>64.37</v>
      </c>
      <c r="AX413">
        <f ca="1">VLOOKUP('Sampling picks'!AJ403,Sheet1!$A$11:$C$1010,3,FALSE)</f>
        <v>27.03</v>
      </c>
      <c r="AY413">
        <f ca="1">VLOOKUP('Sampling picks'!AK403,Sheet1!$A$11:$C$1010,3,FALSE)</f>
        <v>59.57</v>
      </c>
      <c r="AZ413">
        <f ca="1">VLOOKUP('Sampling picks'!AL403,Sheet1!$A$11:$C$1010,3,FALSE)</f>
        <v>43.86</v>
      </c>
      <c r="BA413">
        <f ca="1">VLOOKUP('Sampling picks'!AM403,Sheet1!$A$11:$C$1010,3,FALSE)</f>
        <v>49.7</v>
      </c>
      <c r="BB413">
        <f ca="1">VLOOKUP('Sampling picks'!AN403,Sheet1!$A$11:$C$1010,3,FALSE)</f>
        <v>53.15</v>
      </c>
      <c r="BC413">
        <f ca="1">VLOOKUP('Sampling picks'!AO403,Sheet1!$A$11:$C$1010,3,FALSE)</f>
        <v>40.89</v>
      </c>
      <c r="BD413">
        <f ca="1">VLOOKUP('Sampling picks'!AP403,Sheet1!$A$11:$C$1010,3,FALSE)</f>
        <v>43.6</v>
      </c>
      <c r="BE413">
        <f ca="1">VLOOKUP('Sampling picks'!AQ403,Sheet1!$A$11:$C$1010,3,FALSE)</f>
        <v>25.26</v>
      </c>
      <c r="BF413">
        <f ca="1">VLOOKUP('Sampling picks'!AR403,Sheet1!$A$11:$C$1010,3,FALSE)</f>
        <v>62.2</v>
      </c>
      <c r="BG413">
        <f ca="1">VLOOKUP('Sampling picks'!AS403,Sheet1!$A$11:$C$1010,3,FALSE)</f>
        <v>40.090000000000003</v>
      </c>
      <c r="BH413">
        <f ca="1">VLOOKUP('Sampling picks'!AT403,Sheet1!$A$11:$C$1010,3,FALSE)</f>
        <v>62.44</v>
      </c>
      <c r="BI413">
        <f ca="1">VLOOKUP('Sampling picks'!AU403,Sheet1!$A$11:$C$1010,3,FALSE)</f>
        <v>43.98</v>
      </c>
      <c r="BJ413">
        <f ca="1">VLOOKUP('Sampling picks'!AV403,Sheet1!$A$11:$C$1010,3,FALSE)</f>
        <v>50.55</v>
      </c>
      <c r="BK413">
        <f ca="1">VLOOKUP('Sampling picks'!AW403,Sheet1!$A$11:$C$1010,3,FALSE)</f>
        <v>44.5</v>
      </c>
      <c r="BL413">
        <f ca="1">VLOOKUP('Sampling picks'!AX403,Sheet1!$A$11:$C$1010,3,FALSE)</f>
        <v>51.75</v>
      </c>
      <c r="BM413">
        <f ca="1">VLOOKUP('Sampling picks'!AY403,Sheet1!$A$11:$C$1010,3,FALSE)</f>
        <v>55.54</v>
      </c>
      <c r="BN413">
        <f ca="1">VLOOKUP('Sampling picks'!AZ403,Sheet1!$A$11:$C$1010,3,FALSE)</f>
        <v>52.04</v>
      </c>
      <c r="BO413">
        <f ca="1">VLOOKUP('Sampling picks'!BA403,Sheet1!$A$11:$C$1010,3,FALSE)</f>
        <v>36.04</v>
      </c>
      <c r="BP413">
        <f ca="1">VLOOKUP('Sampling picks'!BB403,Sheet1!$A$11:$C$1010,3,FALSE)</f>
        <v>46.59</v>
      </c>
      <c r="BQ413">
        <f ca="1">VLOOKUP('Sampling picks'!BC403,Sheet1!$A$11:$C$1010,3,FALSE)</f>
        <v>43.16</v>
      </c>
      <c r="BR413">
        <f ca="1">VLOOKUP('Sampling picks'!BD403,Sheet1!$A$11:$C$1010,3,FALSE)</f>
        <v>48.74</v>
      </c>
      <c r="BS413">
        <f ca="1">VLOOKUP('Sampling picks'!BE403,Sheet1!$A$11:$C$1010,3,FALSE)</f>
        <v>45.79</v>
      </c>
      <c r="BT413">
        <f ca="1">VLOOKUP('Sampling picks'!BF403,Sheet1!$A$11:$C$1010,3,FALSE)</f>
        <v>43.94</v>
      </c>
      <c r="BU413">
        <f ca="1">VLOOKUP('Sampling picks'!BG403,Sheet1!$A$11:$C$1010,3,FALSE)</f>
        <v>57.45</v>
      </c>
      <c r="BV413">
        <f ca="1">VLOOKUP('Sampling picks'!BH403,Sheet1!$A$11:$C$1010,3,FALSE)</f>
        <v>41.43</v>
      </c>
      <c r="BW413">
        <f ca="1">VLOOKUP('Sampling picks'!BI403,Sheet1!$A$11:$C$1010,3,FALSE)</f>
        <v>47.68</v>
      </c>
      <c r="BX413">
        <f ca="1">VLOOKUP('Sampling picks'!BJ403,Sheet1!$A$11:$C$1010,3,FALSE)</f>
        <v>45.57</v>
      </c>
      <c r="BY413">
        <f ca="1">VLOOKUP('Sampling picks'!BK403,Sheet1!$A$11:$C$1010,3,FALSE)</f>
        <v>35.89</v>
      </c>
      <c r="BZ413">
        <f ca="1">VLOOKUP('Sampling picks'!BL403,Sheet1!$A$11:$C$1010,3,FALSE)</f>
        <v>41.3</v>
      </c>
      <c r="CA413">
        <f ca="1">VLOOKUP('Sampling picks'!BM403,Sheet1!$A$11:$C$1010,3,FALSE)</f>
        <v>35.78</v>
      </c>
      <c r="CB413">
        <f ca="1">VLOOKUP('Sampling picks'!BN403,Sheet1!$A$11:$C$1010,3,FALSE)</f>
        <v>40.54</v>
      </c>
      <c r="CC413">
        <f ca="1">VLOOKUP('Sampling picks'!BO403,Sheet1!$A$11:$C$1010,3,FALSE)</f>
        <v>33.630000000000003</v>
      </c>
      <c r="CD413">
        <f ca="1">VLOOKUP('Sampling picks'!BP403,Sheet1!$A$11:$C$1010,3,FALSE)</f>
        <v>56.85</v>
      </c>
      <c r="CE413">
        <f ca="1">VLOOKUP('Sampling picks'!BQ403,Sheet1!$A$11:$C$1010,3,FALSE)</f>
        <v>44.68</v>
      </c>
      <c r="CF413">
        <f ca="1">VLOOKUP('Sampling picks'!BR403,Sheet1!$A$11:$C$1010,3,FALSE)</f>
        <v>42.89</v>
      </c>
      <c r="CG413">
        <f ca="1">VLOOKUP('Sampling picks'!BS403,Sheet1!$A$11:$C$1010,3,FALSE)</f>
        <v>49.58</v>
      </c>
      <c r="CH413">
        <f ca="1">VLOOKUP('Sampling picks'!BT403,Sheet1!$A$11:$C$1010,3,FALSE)</f>
        <v>37.799999999999997</v>
      </c>
      <c r="CI413">
        <f ca="1">VLOOKUP('Sampling picks'!BU403,Sheet1!$A$11:$C$1010,3,FALSE)</f>
        <v>36.94</v>
      </c>
      <c r="CJ413">
        <f ca="1">VLOOKUP('Sampling picks'!BV403,Sheet1!$A$11:$C$1010,3,FALSE)</f>
        <v>49.9</v>
      </c>
      <c r="CK413">
        <f ca="1">VLOOKUP('Sampling picks'!BW403,Sheet1!$A$11:$C$1010,3,FALSE)</f>
        <v>38.14</v>
      </c>
      <c r="CL413">
        <f ca="1">VLOOKUP('Sampling picks'!BX403,Sheet1!$A$11:$C$1010,3,FALSE)</f>
        <v>50.12</v>
      </c>
      <c r="CM413">
        <f ca="1">VLOOKUP('Sampling picks'!BY403,Sheet1!$A$11:$C$1010,3,FALSE)</f>
        <v>46.5</v>
      </c>
      <c r="CN413">
        <f ca="1">VLOOKUP('Sampling picks'!BZ403,Sheet1!$A$11:$C$1010,3,FALSE)</f>
        <v>47.89</v>
      </c>
      <c r="CO413">
        <f ca="1">VLOOKUP('Sampling picks'!CA403,Sheet1!$A$11:$C$1010,3,FALSE)</f>
        <v>46.31</v>
      </c>
      <c r="CP413">
        <f ca="1">VLOOKUP('Sampling picks'!CB403,Sheet1!$A$11:$C$1010,3,FALSE)</f>
        <v>38.479999999999997</v>
      </c>
      <c r="CQ413">
        <f ca="1">VLOOKUP('Sampling picks'!CC403,Sheet1!$A$11:$C$1010,3,FALSE)</f>
        <v>34.82</v>
      </c>
      <c r="CR413">
        <f ca="1">VLOOKUP('Sampling picks'!CD403,Sheet1!$A$11:$C$1010,3,FALSE)</f>
        <v>26.25</v>
      </c>
      <c r="CS413">
        <f ca="1">VLOOKUP('Sampling picks'!CE403,Sheet1!$A$11:$C$1010,3,FALSE)</f>
        <v>63.04</v>
      </c>
      <c r="CT413">
        <f ca="1">VLOOKUP('Sampling picks'!CF403,Sheet1!$A$11:$C$1010,3,FALSE)</f>
        <v>48.89</v>
      </c>
      <c r="CU413">
        <f ca="1">VLOOKUP('Sampling picks'!CG403,Sheet1!$A$11:$C$1010,3,FALSE)</f>
        <v>47.55</v>
      </c>
      <c r="CV413">
        <f ca="1">VLOOKUP('Sampling picks'!CH403,Sheet1!$A$11:$C$1010,3,FALSE)</f>
        <v>26.42</v>
      </c>
      <c r="CW413">
        <f ca="1">VLOOKUP('Sampling picks'!CI403,Sheet1!$A$11:$C$1010,3,FALSE)</f>
        <v>45.57</v>
      </c>
      <c r="CX413">
        <f ca="1">VLOOKUP('Sampling picks'!CJ403,Sheet1!$A$11:$C$1010,3,FALSE)</f>
        <v>54.36</v>
      </c>
      <c r="CY413">
        <f ca="1">VLOOKUP('Sampling picks'!CK403,Sheet1!$A$11:$C$1010,3,FALSE)</f>
        <v>59.66</v>
      </c>
      <c r="CZ413">
        <f ca="1">VLOOKUP('Sampling picks'!CL403,Sheet1!$A$11:$C$1010,3,FALSE)</f>
        <v>49.13</v>
      </c>
      <c r="DA413">
        <f ca="1">VLOOKUP('Sampling picks'!CM403,Sheet1!$A$11:$C$1010,3,FALSE)</f>
        <v>31.65</v>
      </c>
      <c r="DB413">
        <f ca="1">VLOOKUP('Sampling picks'!CN403,Sheet1!$A$11:$C$1010,3,FALSE)</f>
        <v>39.44</v>
      </c>
      <c r="DC413">
        <f ca="1">VLOOKUP('Sampling picks'!CO403,Sheet1!$A$11:$C$1010,3,FALSE)</f>
        <v>49.93</v>
      </c>
      <c r="DD413">
        <f ca="1">VLOOKUP('Sampling picks'!CP403,Sheet1!$A$11:$C$1010,3,FALSE)</f>
        <v>46</v>
      </c>
      <c r="DE413">
        <f ca="1">VLOOKUP('Sampling picks'!CQ403,Sheet1!$A$11:$C$1010,3,FALSE)</f>
        <v>49.35</v>
      </c>
      <c r="DF413">
        <f ca="1">VLOOKUP('Sampling picks'!CR403,Sheet1!$A$11:$C$1010,3,FALSE)</f>
        <v>44.36</v>
      </c>
      <c r="DG413">
        <f ca="1">VLOOKUP('Sampling picks'!CS403,Sheet1!$A$11:$C$1010,3,FALSE)</f>
        <v>56.9</v>
      </c>
      <c r="DH413">
        <f ca="1">VLOOKUP('Sampling picks'!CT403,Sheet1!$A$11:$C$1010,3,FALSE)</f>
        <v>43.16</v>
      </c>
      <c r="DI413">
        <f ca="1">VLOOKUP('Sampling picks'!CU403,Sheet1!$A$11:$C$1010,3,FALSE)</f>
        <v>57.69</v>
      </c>
      <c r="DJ413">
        <f ca="1">VLOOKUP('Sampling picks'!CV403,Sheet1!$A$11:$C$1010,3,FALSE)</f>
        <v>57.8</v>
      </c>
      <c r="DK413">
        <f ca="1">VLOOKUP('Sampling picks'!CW403,Sheet1!$A$11:$C$1010,3,FALSE)</f>
        <v>43.98</v>
      </c>
      <c r="DL413" t="e">
        <f>VLOOKUP('Sampling picks'!CX403,Sheet1!$A$11:$C$1010,3,FALSE)</f>
        <v>#N/A</v>
      </c>
      <c r="DM413" t="e">
        <f>VLOOKUP('Sampling picks'!CY403,Sheet1!$A$11:$C$1010,3,FALSE)</f>
        <v>#N/A</v>
      </c>
    </row>
    <row r="414" spans="1:117">
      <c r="A414">
        <v>404</v>
      </c>
      <c r="C414" s="1">
        <f t="shared" ca="1" si="27"/>
        <v>56.98</v>
      </c>
      <c r="J414" t="str">
        <f t="shared" ca="1" si="24"/>
        <v>IN</v>
      </c>
      <c r="K414">
        <f t="shared" si="25"/>
        <v>47</v>
      </c>
      <c r="L414">
        <f ca="1">$M414+_xlfn.NORM.INV($I$7/2,0,1)*SQRT($C$8^2/$I$5)</f>
        <v>45.562153761094088</v>
      </c>
      <c r="M414">
        <f t="shared" ca="1" si="26"/>
        <v>48.005800000000015</v>
      </c>
      <c r="N414">
        <f ca="1">$M414+_xlfn.NORM.INV(1-($I$7/2),0,1)*SQRT($C$8^2/$I$5)</f>
        <v>50.449446238905942</v>
      </c>
      <c r="O414">
        <v>404</v>
      </c>
      <c r="P414">
        <f ca="1">VLOOKUP('Sampling picks'!B404,Sheet1!$A$11:$C$1010,3,FALSE)</f>
        <v>50.47</v>
      </c>
      <c r="Q414">
        <f ca="1">VLOOKUP('Sampling picks'!C404,Sheet1!$A$11:$C$1010,3,FALSE)</f>
        <v>52.6</v>
      </c>
      <c r="R414">
        <f ca="1">VLOOKUP('Sampling picks'!D404,Sheet1!$A$11:$C$1010,3,FALSE)</f>
        <v>47.81</v>
      </c>
      <c r="S414">
        <f ca="1">VLOOKUP('Sampling picks'!E404,Sheet1!$A$11:$C$1010,3,FALSE)</f>
        <v>53.15</v>
      </c>
      <c r="T414">
        <f ca="1">VLOOKUP('Sampling picks'!F404,Sheet1!$A$11:$C$1010,3,FALSE)</f>
        <v>48.09</v>
      </c>
      <c r="U414">
        <f ca="1">VLOOKUP('Sampling picks'!G404,Sheet1!$A$11:$C$1010,3,FALSE)</f>
        <v>46.44</v>
      </c>
      <c r="V414">
        <f ca="1">VLOOKUP('Sampling picks'!H404,Sheet1!$A$11:$C$1010,3,FALSE)</f>
        <v>51.97</v>
      </c>
      <c r="W414">
        <f ca="1">VLOOKUP('Sampling picks'!I404,Sheet1!$A$11:$C$1010,3,FALSE)</f>
        <v>52.92</v>
      </c>
      <c r="X414">
        <f ca="1">VLOOKUP('Sampling picks'!J404,Sheet1!$A$11:$C$1010,3,FALSE)</f>
        <v>48.75</v>
      </c>
      <c r="Y414">
        <f ca="1">VLOOKUP('Sampling picks'!K404,Sheet1!$A$11:$C$1010,3,FALSE)</f>
        <v>52.27</v>
      </c>
      <c r="Z414">
        <f ca="1">VLOOKUP('Sampling picks'!L404,Sheet1!$A$11:$C$1010,3,FALSE)</f>
        <v>64.25</v>
      </c>
      <c r="AA414">
        <f ca="1">VLOOKUP('Sampling picks'!M404,Sheet1!$A$11:$C$1010,3,FALSE)</f>
        <v>53.98</v>
      </c>
      <c r="AB414">
        <f ca="1">VLOOKUP('Sampling picks'!N404,Sheet1!$A$11:$C$1010,3,FALSE)</f>
        <v>30.46</v>
      </c>
      <c r="AC414">
        <f ca="1">VLOOKUP('Sampling picks'!O404,Sheet1!$A$11:$C$1010,3,FALSE)</f>
        <v>26.42</v>
      </c>
      <c r="AD414">
        <f ca="1">VLOOKUP('Sampling picks'!P404,Sheet1!$A$11:$C$1010,3,FALSE)</f>
        <v>59.32</v>
      </c>
      <c r="AE414">
        <f ca="1">VLOOKUP('Sampling picks'!Q404,Sheet1!$A$11:$C$1010,3,FALSE)</f>
        <v>41.32</v>
      </c>
      <c r="AF414">
        <f ca="1">VLOOKUP('Sampling picks'!R404,Sheet1!$A$11:$C$1010,3,FALSE)</f>
        <v>57.69</v>
      </c>
      <c r="AG414">
        <f ca="1">VLOOKUP('Sampling picks'!S404,Sheet1!$A$11:$C$1010,3,FALSE)</f>
        <v>34.630000000000003</v>
      </c>
      <c r="AH414">
        <f ca="1">VLOOKUP('Sampling picks'!T404,Sheet1!$A$11:$C$1010,3,FALSE)</f>
        <v>57.85</v>
      </c>
      <c r="AI414">
        <f ca="1">VLOOKUP('Sampling picks'!U404,Sheet1!$A$11:$C$1010,3,FALSE)</f>
        <v>71.5</v>
      </c>
      <c r="AJ414">
        <f ca="1">VLOOKUP('Sampling picks'!V404,Sheet1!$A$11:$C$1010,3,FALSE)</f>
        <v>48.74</v>
      </c>
      <c r="AK414">
        <f ca="1">VLOOKUP('Sampling picks'!W404,Sheet1!$A$11:$C$1010,3,FALSE)</f>
        <v>67.09</v>
      </c>
      <c r="AL414">
        <f ca="1">VLOOKUP('Sampling picks'!X404,Sheet1!$A$11:$C$1010,3,FALSE)</f>
        <v>56.05</v>
      </c>
      <c r="AM414">
        <f ca="1">VLOOKUP('Sampling picks'!Y404,Sheet1!$A$11:$C$1010,3,FALSE)</f>
        <v>36.96</v>
      </c>
      <c r="AN414">
        <f ca="1">VLOOKUP('Sampling picks'!Z404,Sheet1!$A$11:$C$1010,3,FALSE)</f>
        <v>42.72</v>
      </c>
      <c r="AO414">
        <f ca="1">VLOOKUP('Sampling picks'!AA404,Sheet1!$A$11:$C$1010,3,FALSE)</f>
        <v>55.52</v>
      </c>
      <c r="AP414">
        <f ca="1">VLOOKUP('Sampling picks'!AB404,Sheet1!$A$11:$C$1010,3,FALSE)</f>
        <v>43.64</v>
      </c>
      <c r="AQ414">
        <f ca="1">VLOOKUP('Sampling picks'!AC404,Sheet1!$A$11:$C$1010,3,FALSE)</f>
        <v>33.770000000000003</v>
      </c>
      <c r="AR414">
        <f ca="1">VLOOKUP('Sampling picks'!AD404,Sheet1!$A$11:$C$1010,3,FALSE)</f>
        <v>36.090000000000003</v>
      </c>
      <c r="AS414">
        <f ca="1">VLOOKUP('Sampling picks'!AE404,Sheet1!$A$11:$C$1010,3,FALSE)</f>
        <v>38.630000000000003</v>
      </c>
      <c r="AT414">
        <f ca="1">VLOOKUP('Sampling picks'!AF404,Sheet1!$A$11:$C$1010,3,FALSE)</f>
        <v>53.5</v>
      </c>
      <c r="AU414">
        <f ca="1">VLOOKUP('Sampling picks'!AG404,Sheet1!$A$11:$C$1010,3,FALSE)</f>
        <v>36.619999999999997</v>
      </c>
      <c r="AV414">
        <f ca="1">VLOOKUP('Sampling picks'!AH404,Sheet1!$A$11:$C$1010,3,FALSE)</f>
        <v>47.55</v>
      </c>
      <c r="AW414">
        <f ca="1">VLOOKUP('Sampling picks'!AI404,Sheet1!$A$11:$C$1010,3,FALSE)</f>
        <v>49.26</v>
      </c>
      <c r="AX414">
        <f ca="1">VLOOKUP('Sampling picks'!AJ404,Sheet1!$A$11:$C$1010,3,FALSE)</f>
        <v>49.59</v>
      </c>
      <c r="AY414">
        <f ca="1">VLOOKUP('Sampling picks'!AK404,Sheet1!$A$11:$C$1010,3,FALSE)</f>
        <v>48.2</v>
      </c>
      <c r="AZ414">
        <f ca="1">VLOOKUP('Sampling picks'!AL404,Sheet1!$A$11:$C$1010,3,FALSE)</f>
        <v>51.15</v>
      </c>
      <c r="BA414">
        <f ca="1">VLOOKUP('Sampling picks'!AM404,Sheet1!$A$11:$C$1010,3,FALSE)</f>
        <v>45.69</v>
      </c>
      <c r="BB414">
        <f ca="1">VLOOKUP('Sampling picks'!AN404,Sheet1!$A$11:$C$1010,3,FALSE)</f>
        <v>53.6</v>
      </c>
      <c r="BC414">
        <f ca="1">VLOOKUP('Sampling picks'!AO404,Sheet1!$A$11:$C$1010,3,FALSE)</f>
        <v>30.7</v>
      </c>
      <c r="BD414">
        <f ca="1">VLOOKUP('Sampling picks'!AP404,Sheet1!$A$11:$C$1010,3,FALSE)</f>
        <v>49.46</v>
      </c>
      <c r="BE414">
        <f ca="1">VLOOKUP('Sampling picks'!AQ404,Sheet1!$A$11:$C$1010,3,FALSE)</f>
        <v>46.75</v>
      </c>
      <c r="BF414">
        <f ca="1">VLOOKUP('Sampling picks'!AR404,Sheet1!$A$11:$C$1010,3,FALSE)</f>
        <v>52.6</v>
      </c>
      <c r="BG414">
        <f ca="1">VLOOKUP('Sampling picks'!AS404,Sheet1!$A$11:$C$1010,3,FALSE)</f>
        <v>43.84</v>
      </c>
      <c r="BH414">
        <f ca="1">VLOOKUP('Sampling picks'!AT404,Sheet1!$A$11:$C$1010,3,FALSE)</f>
        <v>58.13</v>
      </c>
      <c r="BI414">
        <f ca="1">VLOOKUP('Sampling picks'!AU404,Sheet1!$A$11:$C$1010,3,FALSE)</f>
        <v>49.32</v>
      </c>
      <c r="BJ414">
        <f ca="1">VLOOKUP('Sampling picks'!AV404,Sheet1!$A$11:$C$1010,3,FALSE)</f>
        <v>52.6</v>
      </c>
      <c r="BK414">
        <f ca="1">VLOOKUP('Sampling picks'!AW404,Sheet1!$A$11:$C$1010,3,FALSE)</f>
        <v>53.71</v>
      </c>
      <c r="BL414">
        <f ca="1">VLOOKUP('Sampling picks'!AX404,Sheet1!$A$11:$C$1010,3,FALSE)</f>
        <v>41.72</v>
      </c>
      <c r="BM414">
        <f ca="1">VLOOKUP('Sampling picks'!AY404,Sheet1!$A$11:$C$1010,3,FALSE)</f>
        <v>43.98</v>
      </c>
      <c r="BN414">
        <f ca="1">VLOOKUP('Sampling picks'!AZ404,Sheet1!$A$11:$C$1010,3,FALSE)</f>
        <v>57.8</v>
      </c>
      <c r="BO414">
        <f ca="1">VLOOKUP('Sampling picks'!BA404,Sheet1!$A$11:$C$1010,3,FALSE)</f>
        <v>31.91</v>
      </c>
      <c r="BP414">
        <f ca="1">VLOOKUP('Sampling picks'!BB404,Sheet1!$A$11:$C$1010,3,FALSE)</f>
        <v>55.37</v>
      </c>
      <c r="BQ414">
        <f ca="1">VLOOKUP('Sampling picks'!BC404,Sheet1!$A$11:$C$1010,3,FALSE)</f>
        <v>29.84</v>
      </c>
      <c r="BR414">
        <f ca="1">VLOOKUP('Sampling picks'!BD404,Sheet1!$A$11:$C$1010,3,FALSE)</f>
        <v>45.79</v>
      </c>
      <c r="BS414">
        <f ca="1">VLOOKUP('Sampling picks'!BE404,Sheet1!$A$11:$C$1010,3,FALSE)</f>
        <v>57.55</v>
      </c>
      <c r="BT414">
        <f ca="1">VLOOKUP('Sampling picks'!BF404,Sheet1!$A$11:$C$1010,3,FALSE)</f>
        <v>52.46</v>
      </c>
      <c r="BU414">
        <f ca="1">VLOOKUP('Sampling picks'!BG404,Sheet1!$A$11:$C$1010,3,FALSE)</f>
        <v>59.32</v>
      </c>
      <c r="BV414">
        <f ca="1">VLOOKUP('Sampling picks'!BH404,Sheet1!$A$11:$C$1010,3,FALSE)</f>
        <v>53.58</v>
      </c>
      <c r="BW414">
        <f ca="1">VLOOKUP('Sampling picks'!BI404,Sheet1!$A$11:$C$1010,3,FALSE)</f>
        <v>47.93</v>
      </c>
      <c r="BX414">
        <f ca="1">VLOOKUP('Sampling picks'!BJ404,Sheet1!$A$11:$C$1010,3,FALSE)</f>
        <v>49.58</v>
      </c>
      <c r="BY414">
        <f ca="1">VLOOKUP('Sampling picks'!BK404,Sheet1!$A$11:$C$1010,3,FALSE)</f>
        <v>54.33</v>
      </c>
      <c r="BZ414">
        <f ca="1">VLOOKUP('Sampling picks'!BL404,Sheet1!$A$11:$C$1010,3,FALSE)</f>
        <v>29.84</v>
      </c>
      <c r="CA414">
        <f ca="1">VLOOKUP('Sampling picks'!BM404,Sheet1!$A$11:$C$1010,3,FALSE)</f>
        <v>56.98</v>
      </c>
      <c r="CB414">
        <f ca="1">VLOOKUP('Sampling picks'!BN404,Sheet1!$A$11:$C$1010,3,FALSE)</f>
        <v>31.19</v>
      </c>
      <c r="CC414">
        <f ca="1">VLOOKUP('Sampling picks'!BO404,Sheet1!$A$11:$C$1010,3,FALSE)</f>
        <v>34.270000000000003</v>
      </c>
      <c r="CD414">
        <f ca="1">VLOOKUP('Sampling picks'!BP404,Sheet1!$A$11:$C$1010,3,FALSE)</f>
        <v>51.3</v>
      </c>
      <c r="CE414">
        <f ca="1">VLOOKUP('Sampling picks'!BQ404,Sheet1!$A$11:$C$1010,3,FALSE)</f>
        <v>40.21</v>
      </c>
      <c r="CF414">
        <f ca="1">VLOOKUP('Sampling picks'!BR404,Sheet1!$A$11:$C$1010,3,FALSE)</f>
        <v>62.41</v>
      </c>
      <c r="CG414">
        <f ca="1">VLOOKUP('Sampling picks'!BS404,Sheet1!$A$11:$C$1010,3,FALSE)</f>
        <v>55.37</v>
      </c>
      <c r="CH414">
        <f ca="1">VLOOKUP('Sampling picks'!BT404,Sheet1!$A$11:$C$1010,3,FALSE)</f>
        <v>50.43</v>
      </c>
      <c r="CI414">
        <f ca="1">VLOOKUP('Sampling picks'!BU404,Sheet1!$A$11:$C$1010,3,FALSE)</f>
        <v>44.07</v>
      </c>
      <c r="CJ414">
        <f ca="1">VLOOKUP('Sampling picks'!BV404,Sheet1!$A$11:$C$1010,3,FALSE)</f>
        <v>44.09</v>
      </c>
      <c r="CK414">
        <f ca="1">VLOOKUP('Sampling picks'!BW404,Sheet1!$A$11:$C$1010,3,FALSE)</f>
        <v>49.35</v>
      </c>
      <c r="CL414">
        <f ca="1">VLOOKUP('Sampling picks'!BX404,Sheet1!$A$11:$C$1010,3,FALSE)</f>
        <v>52.75</v>
      </c>
      <c r="CM414">
        <f ca="1">VLOOKUP('Sampling picks'!BY404,Sheet1!$A$11:$C$1010,3,FALSE)</f>
        <v>43.64</v>
      </c>
      <c r="CN414">
        <f ca="1">VLOOKUP('Sampling picks'!BZ404,Sheet1!$A$11:$C$1010,3,FALSE)</f>
        <v>47.31</v>
      </c>
      <c r="CO414">
        <f ca="1">VLOOKUP('Sampling picks'!CA404,Sheet1!$A$11:$C$1010,3,FALSE)</f>
        <v>46</v>
      </c>
      <c r="CP414">
        <f ca="1">VLOOKUP('Sampling picks'!CB404,Sheet1!$A$11:$C$1010,3,FALSE)</f>
        <v>25.26</v>
      </c>
      <c r="CQ414">
        <f ca="1">VLOOKUP('Sampling picks'!CC404,Sheet1!$A$11:$C$1010,3,FALSE)</f>
        <v>46.17</v>
      </c>
      <c r="CR414">
        <f ca="1">VLOOKUP('Sampling picks'!CD404,Sheet1!$A$11:$C$1010,3,FALSE)</f>
        <v>54.12</v>
      </c>
      <c r="CS414">
        <f ca="1">VLOOKUP('Sampling picks'!CE404,Sheet1!$A$11:$C$1010,3,FALSE)</f>
        <v>48</v>
      </c>
      <c r="CT414">
        <f ca="1">VLOOKUP('Sampling picks'!CF404,Sheet1!$A$11:$C$1010,3,FALSE)</f>
        <v>39.369999999999997</v>
      </c>
      <c r="CU414">
        <f ca="1">VLOOKUP('Sampling picks'!CG404,Sheet1!$A$11:$C$1010,3,FALSE)</f>
        <v>47.79</v>
      </c>
      <c r="CV414">
        <f ca="1">VLOOKUP('Sampling picks'!CH404,Sheet1!$A$11:$C$1010,3,FALSE)</f>
        <v>51.13</v>
      </c>
      <c r="CW414">
        <f ca="1">VLOOKUP('Sampling picks'!CI404,Sheet1!$A$11:$C$1010,3,FALSE)</f>
        <v>56.05</v>
      </c>
      <c r="CX414">
        <f ca="1">VLOOKUP('Sampling picks'!CJ404,Sheet1!$A$11:$C$1010,3,FALSE)</f>
        <v>42.48</v>
      </c>
      <c r="CY414">
        <f ca="1">VLOOKUP('Sampling picks'!CK404,Sheet1!$A$11:$C$1010,3,FALSE)</f>
        <v>45.53</v>
      </c>
      <c r="CZ414">
        <f ca="1">VLOOKUP('Sampling picks'!CL404,Sheet1!$A$11:$C$1010,3,FALSE)</f>
        <v>78.92</v>
      </c>
      <c r="DA414">
        <f ca="1">VLOOKUP('Sampling picks'!CM404,Sheet1!$A$11:$C$1010,3,FALSE)</f>
        <v>52.93</v>
      </c>
      <c r="DB414">
        <f ca="1">VLOOKUP('Sampling picks'!CN404,Sheet1!$A$11:$C$1010,3,FALSE)</f>
        <v>57.95</v>
      </c>
      <c r="DC414">
        <f ca="1">VLOOKUP('Sampling picks'!CO404,Sheet1!$A$11:$C$1010,3,FALSE)</f>
        <v>47.39</v>
      </c>
      <c r="DD414">
        <f ca="1">VLOOKUP('Sampling picks'!CP404,Sheet1!$A$11:$C$1010,3,FALSE)</f>
        <v>44.14</v>
      </c>
      <c r="DE414">
        <f ca="1">VLOOKUP('Sampling picks'!CQ404,Sheet1!$A$11:$C$1010,3,FALSE)</f>
        <v>51.3</v>
      </c>
      <c r="DF414">
        <f ca="1">VLOOKUP('Sampling picks'!CR404,Sheet1!$A$11:$C$1010,3,FALSE)</f>
        <v>50.47</v>
      </c>
      <c r="DG414">
        <f ca="1">VLOOKUP('Sampling picks'!CS404,Sheet1!$A$11:$C$1010,3,FALSE)</f>
        <v>40.01</v>
      </c>
      <c r="DH414">
        <f ca="1">VLOOKUP('Sampling picks'!CT404,Sheet1!$A$11:$C$1010,3,FALSE)</f>
        <v>45.79</v>
      </c>
      <c r="DI414">
        <f ca="1">VLOOKUP('Sampling picks'!CU404,Sheet1!$A$11:$C$1010,3,FALSE)</f>
        <v>53.64</v>
      </c>
      <c r="DJ414">
        <f ca="1">VLOOKUP('Sampling picks'!CV404,Sheet1!$A$11:$C$1010,3,FALSE)</f>
        <v>29.84</v>
      </c>
      <c r="DK414">
        <f ca="1">VLOOKUP('Sampling picks'!CW404,Sheet1!$A$11:$C$1010,3,FALSE)</f>
        <v>38.56</v>
      </c>
      <c r="DL414" t="e">
        <f>VLOOKUP('Sampling picks'!CX404,Sheet1!$A$11:$C$1010,3,FALSE)</f>
        <v>#N/A</v>
      </c>
      <c r="DM414" t="e">
        <f>VLOOKUP('Sampling picks'!CY404,Sheet1!$A$11:$C$1010,3,FALSE)</f>
        <v>#N/A</v>
      </c>
    </row>
    <row r="415" spans="1:117">
      <c r="A415">
        <v>405</v>
      </c>
      <c r="C415" s="1">
        <f t="shared" ca="1" si="27"/>
        <v>51.57</v>
      </c>
      <c r="J415" t="str">
        <f t="shared" ca="1" si="24"/>
        <v>IN</v>
      </c>
      <c r="K415">
        <f t="shared" si="25"/>
        <v>47</v>
      </c>
      <c r="L415">
        <f ca="1">$M415+_xlfn.NORM.INV($I$7/2,0,1)*SQRT($C$8^2/$I$5)</f>
        <v>45.321153761094052</v>
      </c>
      <c r="M415">
        <f t="shared" ca="1" si="26"/>
        <v>47.76479999999998</v>
      </c>
      <c r="N415">
        <f ca="1">$M415+_xlfn.NORM.INV(1-($I$7/2),0,1)*SQRT($C$8^2/$I$5)</f>
        <v>50.208446238905907</v>
      </c>
      <c r="O415">
        <v>405</v>
      </c>
      <c r="P415">
        <f ca="1">VLOOKUP('Sampling picks'!B405,Sheet1!$A$11:$C$1010,3,FALSE)</f>
        <v>56.95</v>
      </c>
      <c r="Q415">
        <f ca="1">VLOOKUP('Sampling picks'!C405,Sheet1!$A$11:$C$1010,3,FALSE)</f>
        <v>40.97</v>
      </c>
      <c r="R415">
        <f ca="1">VLOOKUP('Sampling picks'!D405,Sheet1!$A$11:$C$1010,3,FALSE)</f>
        <v>34.83</v>
      </c>
      <c r="S415">
        <f ca="1">VLOOKUP('Sampling picks'!E405,Sheet1!$A$11:$C$1010,3,FALSE)</f>
        <v>50.34</v>
      </c>
      <c r="T415">
        <f ca="1">VLOOKUP('Sampling picks'!F405,Sheet1!$A$11:$C$1010,3,FALSE)</f>
        <v>53.6</v>
      </c>
      <c r="U415">
        <f ca="1">VLOOKUP('Sampling picks'!G405,Sheet1!$A$11:$C$1010,3,FALSE)</f>
        <v>43.5</v>
      </c>
      <c r="V415">
        <f ca="1">VLOOKUP('Sampling picks'!H405,Sheet1!$A$11:$C$1010,3,FALSE)</f>
        <v>49.88</v>
      </c>
      <c r="W415">
        <f ca="1">VLOOKUP('Sampling picks'!I405,Sheet1!$A$11:$C$1010,3,FALSE)</f>
        <v>31.8</v>
      </c>
      <c r="X415">
        <f ca="1">VLOOKUP('Sampling picks'!J405,Sheet1!$A$11:$C$1010,3,FALSE)</f>
        <v>53.13</v>
      </c>
      <c r="Y415">
        <f ca="1">VLOOKUP('Sampling picks'!K405,Sheet1!$A$11:$C$1010,3,FALSE)</f>
        <v>56.38</v>
      </c>
      <c r="Z415">
        <f ca="1">VLOOKUP('Sampling picks'!L405,Sheet1!$A$11:$C$1010,3,FALSE)</f>
        <v>56.63</v>
      </c>
      <c r="AA415">
        <f ca="1">VLOOKUP('Sampling picks'!M405,Sheet1!$A$11:$C$1010,3,FALSE)</f>
        <v>44.01</v>
      </c>
      <c r="AB415">
        <f ca="1">VLOOKUP('Sampling picks'!N405,Sheet1!$A$11:$C$1010,3,FALSE)</f>
        <v>56.06</v>
      </c>
      <c r="AC415">
        <f ca="1">VLOOKUP('Sampling picks'!O405,Sheet1!$A$11:$C$1010,3,FALSE)</f>
        <v>48.82</v>
      </c>
      <c r="AD415">
        <f ca="1">VLOOKUP('Sampling picks'!P405,Sheet1!$A$11:$C$1010,3,FALSE)</f>
        <v>48.35</v>
      </c>
      <c r="AE415">
        <f ca="1">VLOOKUP('Sampling picks'!Q405,Sheet1!$A$11:$C$1010,3,FALSE)</f>
        <v>46.35</v>
      </c>
      <c r="AF415">
        <f ca="1">VLOOKUP('Sampling picks'!R405,Sheet1!$A$11:$C$1010,3,FALSE)</f>
        <v>48.77</v>
      </c>
      <c r="AG415">
        <f ca="1">VLOOKUP('Sampling picks'!S405,Sheet1!$A$11:$C$1010,3,FALSE)</f>
        <v>42.6</v>
      </c>
      <c r="AH415">
        <f ca="1">VLOOKUP('Sampling picks'!T405,Sheet1!$A$11:$C$1010,3,FALSE)</f>
        <v>48.83</v>
      </c>
      <c r="AI415">
        <f ca="1">VLOOKUP('Sampling picks'!U405,Sheet1!$A$11:$C$1010,3,FALSE)</f>
        <v>56.38</v>
      </c>
      <c r="AJ415">
        <f ca="1">VLOOKUP('Sampling picks'!V405,Sheet1!$A$11:$C$1010,3,FALSE)</f>
        <v>46.27</v>
      </c>
      <c r="AK415">
        <f ca="1">VLOOKUP('Sampling picks'!W405,Sheet1!$A$11:$C$1010,3,FALSE)</f>
        <v>36.9</v>
      </c>
      <c r="AL415">
        <f ca="1">VLOOKUP('Sampling picks'!X405,Sheet1!$A$11:$C$1010,3,FALSE)</f>
        <v>57.85</v>
      </c>
      <c r="AM415">
        <f ca="1">VLOOKUP('Sampling picks'!Y405,Sheet1!$A$11:$C$1010,3,FALSE)</f>
        <v>43.26</v>
      </c>
      <c r="AN415">
        <f ca="1">VLOOKUP('Sampling picks'!Z405,Sheet1!$A$11:$C$1010,3,FALSE)</f>
        <v>61.95</v>
      </c>
      <c r="AO415">
        <f ca="1">VLOOKUP('Sampling picks'!AA405,Sheet1!$A$11:$C$1010,3,FALSE)</f>
        <v>43.26</v>
      </c>
      <c r="AP415">
        <f ca="1">VLOOKUP('Sampling picks'!AB405,Sheet1!$A$11:$C$1010,3,FALSE)</f>
        <v>54.67</v>
      </c>
      <c r="AQ415">
        <f ca="1">VLOOKUP('Sampling picks'!AC405,Sheet1!$A$11:$C$1010,3,FALSE)</f>
        <v>49.79</v>
      </c>
      <c r="AR415">
        <f ca="1">VLOOKUP('Sampling picks'!AD405,Sheet1!$A$11:$C$1010,3,FALSE)</f>
        <v>57.95</v>
      </c>
      <c r="AS415">
        <f ca="1">VLOOKUP('Sampling picks'!AE405,Sheet1!$A$11:$C$1010,3,FALSE)</f>
        <v>60.82</v>
      </c>
      <c r="AT415">
        <f ca="1">VLOOKUP('Sampling picks'!AF405,Sheet1!$A$11:$C$1010,3,FALSE)</f>
        <v>47.33</v>
      </c>
      <c r="AU415">
        <f ca="1">VLOOKUP('Sampling picks'!AG405,Sheet1!$A$11:$C$1010,3,FALSE)</f>
        <v>42.94</v>
      </c>
      <c r="AV415">
        <f ca="1">VLOOKUP('Sampling picks'!AH405,Sheet1!$A$11:$C$1010,3,FALSE)</f>
        <v>50.12</v>
      </c>
      <c r="AW415">
        <f ca="1">VLOOKUP('Sampling picks'!AI405,Sheet1!$A$11:$C$1010,3,FALSE)</f>
        <v>57.8</v>
      </c>
      <c r="AX415">
        <f ca="1">VLOOKUP('Sampling picks'!AJ405,Sheet1!$A$11:$C$1010,3,FALSE)</f>
        <v>39.46</v>
      </c>
      <c r="AY415">
        <f ca="1">VLOOKUP('Sampling picks'!AK405,Sheet1!$A$11:$C$1010,3,FALSE)</f>
        <v>42.66</v>
      </c>
      <c r="AZ415">
        <f ca="1">VLOOKUP('Sampling picks'!AL405,Sheet1!$A$11:$C$1010,3,FALSE)</f>
        <v>41.69</v>
      </c>
      <c r="BA415">
        <f ca="1">VLOOKUP('Sampling picks'!AM405,Sheet1!$A$11:$C$1010,3,FALSE)</f>
        <v>53.09</v>
      </c>
      <c r="BB415">
        <f ca="1">VLOOKUP('Sampling picks'!AN405,Sheet1!$A$11:$C$1010,3,FALSE)</f>
        <v>40.840000000000003</v>
      </c>
      <c r="BC415">
        <f ca="1">VLOOKUP('Sampling picks'!AO405,Sheet1!$A$11:$C$1010,3,FALSE)</f>
        <v>50.01</v>
      </c>
      <c r="BD415">
        <f ca="1">VLOOKUP('Sampling picks'!AP405,Sheet1!$A$11:$C$1010,3,FALSE)</f>
        <v>43.63</v>
      </c>
      <c r="BE415">
        <f ca="1">VLOOKUP('Sampling picks'!AQ405,Sheet1!$A$11:$C$1010,3,FALSE)</f>
        <v>57.09</v>
      </c>
      <c r="BF415">
        <f ca="1">VLOOKUP('Sampling picks'!AR405,Sheet1!$A$11:$C$1010,3,FALSE)</f>
        <v>48.62</v>
      </c>
      <c r="BG415">
        <f ca="1">VLOOKUP('Sampling picks'!AS405,Sheet1!$A$11:$C$1010,3,FALSE)</f>
        <v>54.33</v>
      </c>
      <c r="BH415">
        <f ca="1">VLOOKUP('Sampling picks'!AT405,Sheet1!$A$11:$C$1010,3,FALSE)</f>
        <v>44.24</v>
      </c>
      <c r="BI415">
        <f ca="1">VLOOKUP('Sampling picks'!AU405,Sheet1!$A$11:$C$1010,3,FALSE)</f>
        <v>44.68</v>
      </c>
      <c r="BJ415">
        <f ca="1">VLOOKUP('Sampling picks'!AV405,Sheet1!$A$11:$C$1010,3,FALSE)</f>
        <v>53</v>
      </c>
      <c r="BK415">
        <f ca="1">VLOOKUP('Sampling picks'!AW405,Sheet1!$A$11:$C$1010,3,FALSE)</f>
        <v>54.93</v>
      </c>
      <c r="BL415">
        <f ca="1">VLOOKUP('Sampling picks'!AX405,Sheet1!$A$11:$C$1010,3,FALSE)</f>
        <v>57.99</v>
      </c>
      <c r="BM415">
        <f ca="1">VLOOKUP('Sampling picks'!AY405,Sheet1!$A$11:$C$1010,3,FALSE)</f>
        <v>54.17</v>
      </c>
      <c r="BN415">
        <f ca="1">VLOOKUP('Sampling picks'!AZ405,Sheet1!$A$11:$C$1010,3,FALSE)</f>
        <v>44.14</v>
      </c>
      <c r="BO415">
        <f ca="1">VLOOKUP('Sampling picks'!BA405,Sheet1!$A$11:$C$1010,3,FALSE)</f>
        <v>33.69</v>
      </c>
      <c r="BP415">
        <f ca="1">VLOOKUP('Sampling picks'!BB405,Sheet1!$A$11:$C$1010,3,FALSE)</f>
        <v>45.72</v>
      </c>
      <c r="BQ415">
        <f ca="1">VLOOKUP('Sampling picks'!BC405,Sheet1!$A$11:$C$1010,3,FALSE)</f>
        <v>63.39</v>
      </c>
      <c r="BR415">
        <f ca="1">VLOOKUP('Sampling picks'!BD405,Sheet1!$A$11:$C$1010,3,FALSE)</f>
        <v>56.23</v>
      </c>
      <c r="BS415">
        <f ca="1">VLOOKUP('Sampling picks'!BE405,Sheet1!$A$11:$C$1010,3,FALSE)</f>
        <v>53.98</v>
      </c>
      <c r="BT415">
        <f ca="1">VLOOKUP('Sampling picks'!BF405,Sheet1!$A$11:$C$1010,3,FALSE)</f>
        <v>37.65</v>
      </c>
      <c r="BU415">
        <f ca="1">VLOOKUP('Sampling picks'!BG405,Sheet1!$A$11:$C$1010,3,FALSE)</f>
        <v>50.51</v>
      </c>
      <c r="BV415">
        <f ca="1">VLOOKUP('Sampling picks'!BH405,Sheet1!$A$11:$C$1010,3,FALSE)</f>
        <v>68.72</v>
      </c>
      <c r="BW415">
        <f ca="1">VLOOKUP('Sampling picks'!BI405,Sheet1!$A$11:$C$1010,3,FALSE)</f>
        <v>48.59</v>
      </c>
      <c r="BX415">
        <f ca="1">VLOOKUP('Sampling picks'!BJ405,Sheet1!$A$11:$C$1010,3,FALSE)</f>
        <v>49.88</v>
      </c>
      <c r="BY415">
        <f ca="1">VLOOKUP('Sampling picks'!BK405,Sheet1!$A$11:$C$1010,3,FALSE)</f>
        <v>49.81</v>
      </c>
      <c r="BZ415">
        <f ca="1">VLOOKUP('Sampling picks'!BL405,Sheet1!$A$11:$C$1010,3,FALSE)</f>
        <v>39.770000000000003</v>
      </c>
      <c r="CA415">
        <f ca="1">VLOOKUP('Sampling picks'!BM405,Sheet1!$A$11:$C$1010,3,FALSE)</f>
        <v>31.52</v>
      </c>
      <c r="CB415">
        <f ca="1">VLOOKUP('Sampling picks'!BN405,Sheet1!$A$11:$C$1010,3,FALSE)</f>
        <v>35.729999999999997</v>
      </c>
      <c r="CC415">
        <f ca="1">VLOOKUP('Sampling picks'!BO405,Sheet1!$A$11:$C$1010,3,FALSE)</f>
        <v>29.96</v>
      </c>
      <c r="CD415">
        <f ca="1">VLOOKUP('Sampling picks'!BP405,Sheet1!$A$11:$C$1010,3,FALSE)</f>
        <v>49.07</v>
      </c>
      <c r="CE415">
        <f ca="1">VLOOKUP('Sampling picks'!BQ405,Sheet1!$A$11:$C$1010,3,FALSE)</f>
        <v>46.04</v>
      </c>
      <c r="CF415">
        <f ca="1">VLOOKUP('Sampling picks'!BR405,Sheet1!$A$11:$C$1010,3,FALSE)</f>
        <v>37.74</v>
      </c>
      <c r="CG415">
        <f ca="1">VLOOKUP('Sampling picks'!BS405,Sheet1!$A$11:$C$1010,3,FALSE)</f>
        <v>49.86</v>
      </c>
      <c r="CH415">
        <f ca="1">VLOOKUP('Sampling picks'!BT405,Sheet1!$A$11:$C$1010,3,FALSE)</f>
        <v>65.569999999999993</v>
      </c>
      <c r="CI415">
        <f ca="1">VLOOKUP('Sampling picks'!BU405,Sheet1!$A$11:$C$1010,3,FALSE)</f>
        <v>51.26</v>
      </c>
      <c r="CJ415">
        <f ca="1">VLOOKUP('Sampling picks'!BV405,Sheet1!$A$11:$C$1010,3,FALSE)</f>
        <v>49.49</v>
      </c>
      <c r="CK415">
        <f ca="1">VLOOKUP('Sampling picks'!BW405,Sheet1!$A$11:$C$1010,3,FALSE)</f>
        <v>49.62</v>
      </c>
      <c r="CL415">
        <f ca="1">VLOOKUP('Sampling picks'!BX405,Sheet1!$A$11:$C$1010,3,FALSE)</f>
        <v>49.45</v>
      </c>
      <c r="CM415">
        <f ca="1">VLOOKUP('Sampling picks'!BY405,Sheet1!$A$11:$C$1010,3,FALSE)</f>
        <v>54.51</v>
      </c>
      <c r="CN415">
        <f ca="1">VLOOKUP('Sampling picks'!BZ405,Sheet1!$A$11:$C$1010,3,FALSE)</f>
        <v>40.01</v>
      </c>
      <c r="CO415">
        <f ca="1">VLOOKUP('Sampling picks'!CA405,Sheet1!$A$11:$C$1010,3,FALSE)</f>
        <v>37.57</v>
      </c>
      <c r="CP415">
        <f ca="1">VLOOKUP('Sampling picks'!CB405,Sheet1!$A$11:$C$1010,3,FALSE)</f>
        <v>45.53</v>
      </c>
      <c r="CQ415">
        <f ca="1">VLOOKUP('Sampling picks'!CC405,Sheet1!$A$11:$C$1010,3,FALSE)</f>
        <v>40.22</v>
      </c>
      <c r="CR415">
        <f ca="1">VLOOKUP('Sampling picks'!CD405,Sheet1!$A$11:$C$1010,3,FALSE)</f>
        <v>42.17</v>
      </c>
      <c r="CS415">
        <f ca="1">VLOOKUP('Sampling picks'!CE405,Sheet1!$A$11:$C$1010,3,FALSE)</f>
        <v>50.47</v>
      </c>
      <c r="CT415">
        <f ca="1">VLOOKUP('Sampling picks'!CF405,Sheet1!$A$11:$C$1010,3,FALSE)</f>
        <v>35.22</v>
      </c>
      <c r="CU415">
        <f ca="1">VLOOKUP('Sampling picks'!CG405,Sheet1!$A$11:$C$1010,3,FALSE)</f>
        <v>36.299999999999997</v>
      </c>
      <c r="CV415">
        <f ca="1">VLOOKUP('Sampling picks'!CH405,Sheet1!$A$11:$C$1010,3,FALSE)</f>
        <v>44.13</v>
      </c>
      <c r="CW415">
        <f ca="1">VLOOKUP('Sampling picks'!CI405,Sheet1!$A$11:$C$1010,3,FALSE)</f>
        <v>50.9</v>
      </c>
      <c r="CX415">
        <f ca="1">VLOOKUP('Sampling picks'!CJ405,Sheet1!$A$11:$C$1010,3,FALSE)</f>
        <v>47.98</v>
      </c>
      <c r="CY415">
        <f ca="1">VLOOKUP('Sampling picks'!CK405,Sheet1!$A$11:$C$1010,3,FALSE)</f>
        <v>40.65</v>
      </c>
      <c r="CZ415">
        <f ca="1">VLOOKUP('Sampling picks'!CL405,Sheet1!$A$11:$C$1010,3,FALSE)</f>
        <v>62.32</v>
      </c>
      <c r="DA415">
        <f ca="1">VLOOKUP('Sampling picks'!CM405,Sheet1!$A$11:$C$1010,3,FALSE)</f>
        <v>43.33</v>
      </c>
      <c r="DB415">
        <f ca="1">VLOOKUP('Sampling picks'!CN405,Sheet1!$A$11:$C$1010,3,FALSE)</f>
        <v>47.28</v>
      </c>
      <c r="DC415">
        <f ca="1">VLOOKUP('Sampling picks'!CO405,Sheet1!$A$11:$C$1010,3,FALSE)</f>
        <v>64.36</v>
      </c>
      <c r="DD415">
        <f ca="1">VLOOKUP('Sampling picks'!CP405,Sheet1!$A$11:$C$1010,3,FALSE)</f>
        <v>43.5</v>
      </c>
      <c r="DE415">
        <f ca="1">VLOOKUP('Sampling picks'!CQ405,Sheet1!$A$11:$C$1010,3,FALSE)</f>
        <v>44.07</v>
      </c>
      <c r="DF415">
        <f ca="1">VLOOKUP('Sampling picks'!CR405,Sheet1!$A$11:$C$1010,3,FALSE)</f>
        <v>44.12</v>
      </c>
      <c r="DG415">
        <f ca="1">VLOOKUP('Sampling picks'!CS405,Sheet1!$A$11:$C$1010,3,FALSE)</f>
        <v>33.79</v>
      </c>
      <c r="DH415">
        <f ca="1">VLOOKUP('Sampling picks'!CT405,Sheet1!$A$11:$C$1010,3,FALSE)</f>
        <v>47.33</v>
      </c>
      <c r="DI415">
        <f ca="1">VLOOKUP('Sampling picks'!CU405,Sheet1!$A$11:$C$1010,3,FALSE)</f>
        <v>44.61</v>
      </c>
      <c r="DJ415">
        <f ca="1">VLOOKUP('Sampling picks'!CV405,Sheet1!$A$11:$C$1010,3,FALSE)</f>
        <v>51.31</v>
      </c>
      <c r="DK415">
        <f ca="1">VLOOKUP('Sampling picks'!CW405,Sheet1!$A$11:$C$1010,3,FALSE)</f>
        <v>37.89</v>
      </c>
      <c r="DL415" t="e">
        <f>VLOOKUP('Sampling picks'!CX405,Sheet1!$A$11:$C$1010,3,FALSE)</f>
        <v>#N/A</v>
      </c>
      <c r="DM415" t="e">
        <f>VLOOKUP('Sampling picks'!CY405,Sheet1!$A$11:$C$1010,3,FALSE)</f>
        <v>#N/A</v>
      </c>
    </row>
    <row r="416" spans="1:117">
      <c r="A416">
        <v>406</v>
      </c>
      <c r="C416" s="1">
        <f t="shared" ca="1" si="27"/>
        <v>65.650000000000006</v>
      </c>
      <c r="J416" t="str">
        <f t="shared" ca="1" si="24"/>
        <v>IN</v>
      </c>
      <c r="K416">
        <f t="shared" si="25"/>
        <v>47</v>
      </c>
      <c r="L416">
        <f ca="1">$M416+_xlfn.NORM.INV($I$7/2,0,1)*SQRT($C$8^2/$I$5)</f>
        <v>44.315753761094079</v>
      </c>
      <c r="M416">
        <f t="shared" ca="1" si="26"/>
        <v>46.759400000000007</v>
      </c>
      <c r="N416">
        <f ca="1">$M416+_xlfn.NORM.INV(1-($I$7/2),0,1)*SQRT($C$8^2/$I$5)</f>
        <v>49.203046238905934</v>
      </c>
      <c r="O416">
        <v>406</v>
      </c>
      <c r="P416">
        <f ca="1">VLOOKUP('Sampling picks'!B406,Sheet1!$A$11:$C$1010,3,FALSE)</f>
        <v>49.36</v>
      </c>
      <c r="Q416">
        <f ca="1">VLOOKUP('Sampling picks'!C406,Sheet1!$A$11:$C$1010,3,FALSE)</f>
        <v>42.08</v>
      </c>
      <c r="R416">
        <f ca="1">VLOOKUP('Sampling picks'!D406,Sheet1!$A$11:$C$1010,3,FALSE)</f>
        <v>43.52</v>
      </c>
      <c r="S416">
        <f ca="1">VLOOKUP('Sampling picks'!E406,Sheet1!$A$11:$C$1010,3,FALSE)</f>
        <v>43.63</v>
      </c>
      <c r="T416">
        <f ca="1">VLOOKUP('Sampling picks'!F406,Sheet1!$A$11:$C$1010,3,FALSE)</f>
        <v>24.99</v>
      </c>
      <c r="U416">
        <f ca="1">VLOOKUP('Sampling picks'!G406,Sheet1!$A$11:$C$1010,3,FALSE)</f>
        <v>58.13</v>
      </c>
      <c r="V416">
        <f ca="1">VLOOKUP('Sampling picks'!H406,Sheet1!$A$11:$C$1010,3,FALSE)</f>
        <v>31.66</v>
      </c>
      <c r="W416">
        <f ca="1">VLOOKUP('Sampling picks'!I406,Sheet1!$A$11:$C$1010,3,FALSE)</f>
        <v>43.34</v>
      </c>
      <c r="X416">
        <f ca="1">VLOOKUP('Sampling picks'!J406,Sheet1!$A$11:$C$1010,3,FALSE)</f>
        <v>50.23</v>
      </c>
      <c r="Y416">
        <f ca="1">VLOOKUP('Sampling picks'!K406,Sheet1!$A$11:$C$1010,3,FALSE)</f>
        <v>56.23</v>
      </c>
      <c r="Z416">
        <f ca="1">VLOOKUP('Sampling picks'!L406,Sheet1!$A$11:$C$1010,3,FALSE)</f>
        <v>63.37</v>
      </c>
      <c r="AA416">
        <f ca="1">VLOOKUP('Sampling picks'!M406,Sheet1!$A$11:$C$1010,3,FALSE)</f>
        <v>34.840000000000003</v>
      </c>
      <c r="AB416">
        <f ca="1">VLOOKUP('Sampling picks'!N406,Sheet1!$A$11:$C$1010,3,FALSE)</f>
        <v>30.46</v>
      </c>
      <c r="AC416">
        <f ca="1">VLOOKUP('Sampling picks'!O406,Sheet1!$A$11:$C$1010,3,FALSE)</f>
        <v>42.47</v>
      </c>
      <c r="AD416">
        <f ca="1">VLOOKUP('Sampling picks'!P406,Sheet1!$A$11:$C$1010,3,FALSE)</f>
        <v>69.52</v>
      </c>
      <c r="AE416">
        <f ca="1">VLOOKUP('Sampling picks'!Q406,Sheet1!$A$11:$C$1010,3,FALSE)</f>
        <v>50.3</v>
      </c>
      <c r="AF416">
        <f ca="1">VLOOKUP('Sampling picks'!R406,Sheet1!$A$11:$C$1010,3,FALSE)</f>
        <v>37.89</v>
      </c>
      <c r="AG416">
        <f ca="1">VLOOKUP('Sampling picks'!S406,Sheet1!$A$11:$C$1010,3,FALSE)</f>
        <v>40.89</v>
      </c>
      <c r="AH416">
        <f ca="1">VLOOKUP('Sampling picks'!T406,Sheet1!$A$11:$C$1010,3,FALSE)</f>
        <v>29.84</v>
      </c>
      <c r="AI416">
        <f ca="1">VLOOKUP('Sampling picks'!U406,Sheet1!$A$11:$C$1010,3,FALSE)</f>
        <v>51.56</v>
      </c>
      <c r="AJ416">
        <f ca="1">VLOOKUP('Sampling picks'!V406,Sheet1!$A$11:$C$1010,3,FALSE)</f>
        <v>53.54</v>
      </c>
      <c r="AK416">
        <f ca="1">VLOOKUP('Sampling picks'!W406,Sheet1!$A$11:$C$1010,3,FALSE)</f>
        <v>50.53</v>
      </c>
      <c r="AL416">
        <f ca="1">VLOOKUP('Sampling picks'!X406,Sheet1!$A$11:$C$1010,3,FALSE)</f>
        <v>55.37</v>
      </c>
      <c r="AM416">
        <f ca="1">VLOOKUP('Sampling picks'!Y406,Sheet1!$A$11:$C$1010,3,FALSE)</f>
        <v>46.27</v>
      </c>
      <c r="AN416">
        <f ca="1">VLOOKUP('Sampling picks'!Z406,Sheet1!$A$11:$C$1010,3,FALSE)</f>
        <v>46.5</v>
      </c>
      <c r="AO416">
        <f ca="1">VLOOKUP('Sampling picks'!AA406,Sheet1!$A$11:$C$1010,3,FALSE)</f>
        <v>56.53</v>
      </c>
      <c r="AP416">
        <f ca="1">VLOOKUP('Sampling picks'!AB406,Sheet1!$A$11:$C$1010,3,FALSE)</f>
        <v>29.2</v>
      </c>
      <c r="AQ416">
        <f ca="1">VLOOKUP('Sampling picks'!AC406,Sheet1!$A$11:$C$1010,3,FALSE)</f>
        <v>38.29</v>
      </c>
      <c r="AR416">
        <f ca="1">VLOOKUP('Sampling picks'!AD406,Sheet1!$A$11:$C$1010,3,FALSE)</f>
        <v>41.39</v>
      </c>
      <c r="AS416">
        <f ca="1">VLOOKUP('Sampling picks'!AE406,Sheet1!$A$11:$C$1010,3,FALSE)</f>
        <v>44.13</v>
      </c>
      <c r="AT416">
        <f ca="1">VLOOKUP('Sampling picks'!AF406,Sheet1!$A$11:$C$1010,3,FALSE)</f>
        <v>57.99</v>
      </c>
      <c r="AU416">
        <f ca="1">VLOOKUP('Sampling picks'!AG406,Sheet1!$A$11:$C$1010,3,FALSE)</f>
        <v>43.66</v>
      </c>
      <c r="AV416">
        <f ca="1">VLOOKUP('Sampling picks'!AH406,Sheet1!$A$11:$C$1010,3,FALSE)</f>
        <v>61.87</v>
      </c>
      <c r="AW416">
        <f ca="1">VLOOKUP('Sampling picks'!AI406,Sheet1!$A$11:$C$1010,3,FALSE)</f>
        <v>51.13</v>
      </c>
      <c r="AX416">
        <f ca="1">VLOOKUP('Sampling picks'!AJ406,Sheet1!$A$11:$C$1010,3,FALSE)</f>
        <v>44.63</v>
      </c>
      <c r="AY416">
        <f ca="1">VLOOKUP('Sampling picks'!AK406,Sheet1!$A$11:$C$1010,3,FALSE)</f>
        <v>30.62</v>
      </c>
      <c r="AZ416">
        <f ca="1">VLOOKUP('Sampling picks'!AL406,Sheet1!$A$11:$C$1010,3,FALSE)</f>
        <v>37.56</v>
      </c>
      <c r="BA416">
        <f ca="1">VLOOKUP('Sampling picks'!AM406,Sheet1!$A$11:$C$1010,3,FALSE)</f>
        <v>32.83</v>
      </c>
      <c r="BB416">
        <f ca="1">VLOOKUP('Sampling picks'!AN406,Sheet1!$A$11:$C$1010,3,FALSE)</f>
        <v>32.659999999999997</v>
      </c>
      <c r="BC416">
        <f ca="1">VLOOKUP('Sampling picks'!AO406,Sheet1!$A$11:$C$1010,3,FALSE)</f>
        <v>53.1</v>
      </c>
      <c r="BD416">
        <f ca="1">VLOOKUP('Sampling picks'!AP406,Sheet1!$A$11:$C$1010,3,FALSE)</f>
        <v>56.98</v>
      </c>
      <c r="BE416">
        <f ca="1">VLOOKUP('Sampling picks'!AQ406,Sheet1!$A$11:$C$1010,3,FALSE)</f>
        <v>45.99</v>
      </c>
      <c r="BF416">
        <f ca="1">VLOOKUP('Sampling picks'!AR406,Sheet1!$A$11:$C$1010,3,FALSE)</f>
        <v>50.23</v>
      </c>
      <c r="BG416">
        <f ca="1">VLOOKUP('Sampling picks'!AS406,Sheet1!$A$11:$C$1010,3,FALSE)</f>
        <v>48.56</v>
      </c>
      <c r="BH416">
        <f ca="1">VLOOKUP('Sampling picks'!AT406,Sheet1!$A$11:$C$1010,3,FALSE)</f>
        <v>53.89</v>
      </c>
      <c r="BI416">
        <f ca="1">VLOOKUP('Sampling picks'!AU406,Sheet1!$A$11:$C$1010,3,FALSE)</f>
        <v>37.47</v>
      </c>
      <c r="BJ416">
        <f ca="1">VLOOKUP('Sampling picks'!AV406,Sheet1!$A$11:$C$1010,3,FALSE)</f>
        <v>63.04</v>
      </c>
      <c r="BK416">
        <f ca="1">VLOOKUP('Sampling picks'!AW406,Sheet1!$A$11:$C$1010,3,FALSE)</f>
        <v>25.05</v>
      </c>
      <c r="BL416">
        <f ca="1">VLOOKUP('Sampling picks'!AX406,Sheet1!$A$11:$C$1010,3,FALSE)</f>
        <v>53.03</v>
      </c>
      <c r="BM416">
        <f ca="1">VLOOKUP('Sampling picks'!AY406,Sheet1!$A$11:$C$1010,3,FALSE)</f>
        <v>54</v>
      </c>
      <c r="BN416">
        <f ca="1">VLOOKUP('Sampling picks'!AZ406,Sheet1!$A$11:$C$1010,3,FALSE)</f>
        <v>42.08</v>
      </c>
      <c r="BO416">
        <f ca="1">VLOOKUP('Sampling picks'!BA406,Sheet1!$A$11:$C$1010,3,FALSE)</f>
        <v>55.65</v>
      </c>
      <c r="BP416">
        <f ca="1">VLOOKUP('Sampling picks'!BB406,Sheet1!$A$11:$C$1010,3,FALSE)</f>
        <v>42.66</v>
      </c>
      <c r="BQ416">
        <f ca="1">VLOOKUP('Sampling picks'!BC406,Sheet1!$A$11:$C$1010,3,FALSE)</f>
        <v>63.39</v>
      </c>
      <c r="BR416">
        <f ca="1">VLOOKUP('Sampling picks'!BD406,Sheet1!$A$11:$C$1010,3,FALSE)</f>
        <v>57.55</v>
      </c>
      <c r="BS416">
        <f ca="1">VLOOKUP('Sampling picks'!BE406,Sheet1!$A$11:$C$1010,3,FALSE)</f>
        <v>47.39</v>
      </c>
      <c r="BT416">
        <f ca="1">VLOOKUP('Sampling picks'!BF406,Sheet1!$A$11:$C$1010,3,FALSE)</f>
        <v>56.99</v>
      </c>
      <c r="BU416">
        <f ca="1">VLOOKUP('Sampling picks'!BG406,Sheet1!$A$11:$C$1010,3,FALSE)</f>
        <v>44.32</v>
      </c>
      <c r="BV416">
        <f ca="1">VLOOKUP('Sampling picks'!BH406,Sheet1!$A$11:$C$1010,3,FALSE)</f>
        <v>56.41</v>
      </c>
      <c r="BW416">
        <f ca="1">VLOOKUP('Sampling picks'!BI406,Sheet1!$A$11:$C$1010,3,FALSE)</f>
        <v>39.97</v>
      </c>
      <c r="BX416">
        <f ca="1">VLOOKUP('Sampling picks'!BJ406,Sheet1!$A$11:$C$1010,3,FALSE)</f>
        <v>43.8</v>
      </c>
      <c r="BY416">
        <f ca="1">VLOOKUP('Sampling picks'!BK406,Sheet1!$A$11:$C$1010,3,FALSE)</f>
        <v>50.96</v>
      </c>
      <c r="BZ416">
        <f ca="1">VLOOKUP('Sampling picks'!BL406,Sheet1!$A$11:$C$1010,3,FALSE)</f>
        <v>52.04</v>
      </c>
      <c r="CA416">
        <f ca="1">VLOOKUP('Sampling picks'!BM406,Sheet1!$A$11:$C$1010,3,FALSE)</f>
        <v>45.53</v>
      </c>
      <c r="CB416">
        <f ca="1">VLOOKUP('Sampling picks'!BN406,Sheet1!$A$11:$C$1010,3,FALSE)</f>
        <v>46.75</v>
      </c>
      <c r="CC416">
        <f ca="1">VLOOKUP('Sampling picks'!BO406,Sheet1!$A$11:$C$1010,3,FALSE)</f>
        <v>48.59</v>
      </c>
      <c r="CD416">
        <f ca="1">VLOOKUP('Sampling picks'!BP406,Sheet1!$A$11:$C$1010,3,FALSE)</f>
        <v>36.69</v>
      </c>
      <c r="CE416">
        <f ca="1">VLOOKUP('Sampling picks'!BQ406,Sheet1!$A$11:$C$1010,3,FALSE)</f>
        <v>38.630000000000003</v>
      </c>
      <c r="CF416">
        <f ca="1">VLOOKUP('Sampling picks'!BR406,Sheet1!$A$11:$C$1010,3,FALSE)</f>
        <v>46.35</v>
      </c>
      <c r="CG416">
        <f ca="1">VLOOKUP('Sampling picks'!BS406,Sheet1!$A$11:$C$1010,3,FALSE)</f>
        <v>46.66</v>
      </c>
      <c r="CH416">
        <f ca="1">VLOOKUP('Sampling picks'!BT406,Sheet1!$A$11:$C$1010,3,FALSE)</f>
        <v>62.44</v>
      </c>
      <c r="CI416">
        <f ca="1">VLOOKUP('Sampling picks'!BU406,Sheet1!$A$11:$C$1010,3,FALSE)</f>
        <v>37.47</v>
      </c>
      <c r="CJ416">
        <f ca="1">VLOOKUP('Sampling picks'!BV406,Sheet1!$A$11:$C$1010,3,FALSE)</f>
        <v>56.05</v>
      </c>
      <c r="CK416">
        <f ca="1">VLOOKUP('Sampling picks'!BW406,Sheet1!$A$11:$C$1010,3,FALSE)</f>
        <v>35.619999999999997</v>
      </c>
      <c r="CL416">
        <f ca="1">VLOOKUP('Sampling picks'!BX406,Sheet1!$A$11:$C$1010,3,FALSE)</f>
        <v>41.03</v>
      </c>
      <c r="CM416">
        <f ca="1">VLOOKUP('Sampling picks'!BY406,Sheet1!$A$11:$C$1010,3,FALSE)</f>
        <v>36.29</v>
      </c>
      <c r="CN416">
        <f ca="1">VLOOKUP('Sampling picks'!BZ406,Sheet1!$A$11:$C$1010,3,FALSE)</f>
        <v>48.88</v>
      </c>
      <c r="CO416">
        <f ca="1">VLOOKUP('Sampling picks'!CA406,Sheet1!$A$11:$C$1010,3,FALSE)</f>
        <v>53.86</v>
      </c>
      <c r="CP416">
        <f ca="1">VLOOKUP('Sampling picks'!CB406,Sheet1!$A$11:$C$1010,3,FALSE)</f>
        <v>44.12</v>
      </c>
      <c r="CQ416">
        <f ca="1">VLOOKUP('Sampling picks'!CC406,Sheet1!$A$11:$C$1010,3,FALSE)</f>
        <v>31.52</v>
      </c>
      <c r="CR416">
        <f ca="1">VLOOKUP('Sampling picks'!CD406,Sheet1!$A$11:$C$1010,3,FALSE)</f>
        <v>48.82</v>
      </c>
      <c r="CS416">
        <f ca="1">VLOOKUP('Sampling picks'!CE406,Sheet1!$A$11:$C$1010,3,FALSE)</f>
        <v>54.41</v>
      </c>
      <c r="CT416">
        <f ca="1">VLOOKUP('Sampling picks'!CF406,Sheet1!$A$11:$C$1010,3,FALSE)</f>
        <v>63.04</v>
      </c>
      <c r="CU416">
        <f ca="1">VLOOKUP('Sampling picks'!CG406,Sheet1!$A$11:$C$1010,3,FALSE)</f>
        <v>31.49</v>
      </c>
      <c r="CV416">
        <f ca="1">VLOOKUP('Sampling picks'!CH406,Sheet1!$A$11:$C$1010,3,FALSE)</f>
        <v>45.57</v>
      </c>
      <c r="CW416">
        <f ca="1">VLOOKUP('Sampling picks'!CI406,Sheet1!$A$11:$C$1010,3,FALSE)</f>
        <v>28.32</v>
      </c>
      <c r="CX416">
        <f ca="1">VLOOKUP('Sampling picks'!CJ406,Sheet1!$A$11:$C$1010,3,FALSE)</f>
        <v>44.89</v>
      </c>
      <c r="CY416">
        <f ca="1">VLOOKUP('Sampling picks'!CK406,Sheet1!$A$11:$C$1010,3,FALSE)</f>
        <v>35.19</v>
      </c>
      <c r="CZ416">
        <f ca="1">VLOOKUP('Sampling picks'!CL406,Sheet1!$A$11:$C$1010,3,FALSE)</f>
        <v>49.91</v>
      </c>
      <c r="DA416">
        <f ca="1">VLOOKUP('Sampling picks'!CM406,Sheet1!$A$11:$C$1010,3,FALSE)</f>
        <v>60.71</v>
      </c>
      <c r="DB416">
        <f ca="1">VLOOKUP('Sampling picks'!CN406,Sheet1!$A$11:$C$1010,3,FALSE)</f>
        <v>53.5</v>
      </c>
      <c r="DC416">
        <f ca="1">VLOOKUP('Sampling picks'!CO406,Sheet1!$A$11:$C$1010,3,FALSE)</f>
        <v>53.02</v>
      </c>
      <c r="DD416">
        <f ca="1">VLOOKUP('Sampling picks'!CP406,Sheet1!$A$11:$C$1010,3,FALSE)</f>
        <v>64.180000000000007</v>
      </c>
      <c r="DE416">
        <f ca="1">VLOOKUP('Sampling picks'!CQ406,Sheet1!$A$11:$C$1010,3,FALSE)</f>
        <v>49.67</v>
      </c>
      <c r="DF416">
        <f ca="1">VLOOKUP('Sampling picks'!CR406,Sheet1!$A$11:$C$1010,3,FALSE)</f>
        <v>66.78</v>
      </c>
      <c r="DG416">
        <f ca="1">VLOOKUP('Sampling picks'!CS406,Sheet1!$A$11:$C$1010,3,FALSE)</f>
        <v>52.1</v>
      </c>
      <c r="DH416">
        <f ca="1">VLOOKUP('Sampling picks'!CT406,Sheet1!$A$11:$C$1010,3,FALSE)</f>
        <v>27.03</v>
      </c>
      <c r="DI416">
        <f ca="1">VLOOKUP('Sampling picks'!CU406,Sheet1!$A$11:$C$1010,3,FALSE)</f>
        <v>51.03</v>
      </c>
      <c r="DJ416">
        <f ca="1">VLOOKUP('Sampling picks'!CV406,Sheet1!$A$11:$C$1010,3,FALSE)</f>
        <v>49.49</v>
      </c>
      <c r="DK416">
        <f ca="1">VLOOKUP('Sampling picks'!CW406,Sheet1!$A$11:$C$1010,3,FALSE)</f>
        <v>46.75</v>
      </c>
      <c r="DL416" t="e">
        <f>VLOOKUP('Sampling picks'!CX406,Sheet1!$A$11:$C$1010,3,FALSE)</f>
        <v>#N/A</v>
      </c>
      <c r="DM416" t="e">
        <f>VLOOKUP('Sampling picks'!CY406,Sheet1!$A$11:$C$1010,3,FALSE)</f>
        <v>#N/A</v>
      </c>
    </row>
    <row r="417" spans="1:117">
      <c r="A417">
        <v>407</v>
      </c>
      <c r="C417" s="1">
        <f t="shared" ca="1" si="27"/>
        <v>54.11</v>
      </c>
      <c r="J417" t="str">
        <f t="shared" ca="1" si="24"/>
        <v>IN</v>
      </c>
      <c r="K417">
        <f t="shared" si="25"/>
        <v>47</v>
      </c>
      <c r="L417">
        <f ca="1">$M417+_xlfn.NORM.INV($I$7/2,0,1)*SQRT($C$8^2/$I$5)</f>
        <v>45.022753761094073</v>
      </c>
      <c r="M417">
        <f t="shared" ca="1" si="26"/>
        <v>47.4664</v>
      </c>
      <c r="N417">
        <f ca="1">$M417+_xlfn.NORM.INV(1-($I$7/2),0,1)*SQRT($C$8^2/$I$5)</f>
        <v>49.910046238905927</v>
      </c>
      <c r="O417">
        <v>407</v>
      </c>
      <c r="P417">
        <f ca="1">VLOOKUP('Sampling picks'!B407,Sheet1!$A$11:$C$1010,3,FALSE)</f>
        <v>44.6</v>
      </c>
      <c r="Q417">
        <f ca="1">VLOOKUP('Sampling picks'!C407,Sheet1!$A$11:$C$1010,3,FALSE)</f>
        <v>61.64</v>
      </c>
      <c r="R417">
        <f ca="1">VLOOKUP('Sampling picks'!D407,Sheet1!$A$11:$C$1010,3,FALSE)</f>
        <v>24.98</v>
      </c>
      <c r="S417">
        <f ca="1">VLOOKUP('Sampling picks'!E407,Sheet1!$A$11:$C$1010,3,FALSE)</f>
        <v>43.91</v>
      </c>
      <c r="T417">
        <f ca="1">VLOOKUP('Sampling picks'!F407,Sheet1!$A$11:$C$1010,3,FALSE)</f>
        <v>47.06</v>
      </c>
      <c r="U417">
        <f ca="1">VLOOKUP('Sampling picks'!G407,Sheet1!$A$11:$C$1010,3,FALSE)</f>
        <v>56.05</v>
      </c>
      <c r="V417">
        <f ca="1">VLOOKUP('Sampling picks'!H407,Sheet1!$A$11:$C$1010,3,FALSE)</f>
        <v>50.88</v>
      </c>
      <c r="W417">
        <f ca="1">VLOOKUP('Sampling picks'!I407,Sheet1!$A$11:$C$1010,3,FALSE)</f>
        <v>42.56</v>
      </c>
      <c r="X417">
        <f ca="1">VLOOKUP('Sampling picks'!J407,Sheet1!$A$11:$C$1010,3,FALSE)</f>
        <v>53.1</v>
      </c>
      <c r="Y417">
        <f ca="1">VLOOKUP('Sampling picks'!K407,Sheet1!$A$11:$C$1010,3,FALSE)</f>
        <v>57.77</v>
      </c>
      <c r="Z417">
        <f ca="1">VLOOKUP('Sampling picks'!L407,Sheet1!$A$11:$C$1010,3,FALSE)</f>
        <v>42.94</v>
      </c>
      <c r="AA417">
        <f ca="1">VLOOKUP('Sampling picks'!M407,Sheet1!$A$11:$C$1010,3,FALSE)</f>
        <v>37.799999999999997</v>
      </c>
      <c r="AB417">
        <f ca="1">VLOOKUP('Sampling picks'!N407,Sheet1!$A$11:$C$1010,3,FALSE)</f>
        <v>58.34</v>
      </c>
      <c r="AC417">
        <f ca="1">VLOOKUP('Sampling picks'!O407,Sheet1!$A$11:$C$1010,3,FALSE)</f>
        <v>47.71</v>
      </c>
      <c r="AD417">
        <f ca="1">VLOOKUP('Sampling picks'!P407,Sheet1!$A$11:$C$1010,3,FALSE)</f>
        <v>35.69</v>
      </c>
      <c r="AE417">
        <f ca="1">VLOOKUP('Sampling picks'!Q407,Sheet1!$A$11:$C$1010,3,FALSE)</f>
        <v>46.44</v>
      </c>
      <c r="AF417">
        <f ca="1">VLOOKUP('Sampling picks'!R407,Sheet1!$A$11:$C$1010,3,FALSE)</f>
        <v>56.05</v>
      </c>
      <c r="AG417">
        <f ca="1">VLOOKUP('Sampling picks'!S407,Sheet1!$A$11:$C$1010,3,FALSE)</f>
        <v>56.98</v>
      </c>
      <c r="AH417">
        <f ca="1">VLOOKUP('Sampling picks'!T407,Sheet1!$A$11:$C$1010,3,FALSE)</f>
        <v>39.07</v>
      </c>
      <c r="AI417">
        <f ca="1">VLOOKUP('Sampling picks'!U407,Sheet1!$A$11:$C$1010,3,FALSE)</f>
        <v>37.5</v>
      </c>
      <c r="AJ417">
        <f ca="1">VLOOKUP('Sampling picks'!V407,Sheet1!$A$11:$C$1010,3,FALSE)</f>
        <v>42.3</v>
      </c>
      <c r="AK417">
        <f ca="1">VLOOKUP('Sampling picks'!W407,Sheet1!$A$11:$C$1010,3,FALSE)</f>
        <v>60.64</v>
      </c>
      <c r="AL417">
        <f ca="1">VLOOKUP('Sampling picks'!X407,Sheet1!$A$11:$C$1010,3,FALSE)</f>
        <v>27.47</v>
      </c>
      <c r="AM417">
        <f ca="1">VLOOKUP('Sampling picks'!Y407,Sheet1!$A$11:$C$1010,3,FALSE)</f>
        <v>43.76</v>
      </c>
      <c r="AN417">
        <f ca="1">VLOOKUP('Sampling picks'!Z407,Sheet1!$A$11:$C$1010,3,FALSE)</f>
        <v>48.99</v>
      </c>
      <c r="AO417">
        <f ca="1">VLOOKUP('Sampling picks'!AA407,Sheet1!$A$11:$C$1010,3,FALSE)</f>
        <v>50.69</v>
      </c>
      <c r="AP417">
        <f ca="1">VLOOKUP('Sampling picks'!AB407,Sheet1!$A$11:$C$1010,3,FALSE)</f>
        <v>62.95</v>
      </c>
      <c r="AQ417">
        <f ca="1">VLOOKUP('Sampling picks'!AC407,Sheet1!$A$11:$C$1010,3,FALSE)</f>
        <v>40.97</v>
      </c>
      <c r="AR417">
        <f ca="1">VLOOKUP('Sampling picks'!AD407,Sheet1!$A$11:$C$1010,3,FALSE)</f>
        <v>49.84</v>
      </c>
      <c r="AS417">
        <f ca="1">VLOOKUP('Sampling picks'!AE407,Sheet1!$A$11:$C$1010,3,FALSE)</f>
        <v>41.32</v>
      </c>
      <c r="AT417">
        <f ca="1">VLOOKUP('Sampling picks'!AF407,Sheet1!$A$11:$C$1010,3,FALSE)</f>
        <v>52.29</v>
      </c>
      <c r="AU417">
        <f ca="1">VLOOKUP('Sampling picks'!AG407,Sheet1!$A$11:$C$1010,3,FALSE)</f>
        <v>40.6</v>
      </c>
      <c r="AV417">
        <f ca="1">VLOOKUP('Sampling picks'!AH407,Sheet1!$A$11:$C$1010,3,FALSE)</f>
        <v>37.340000000000003</v>
      </c>
      <c r="AW417">
        <f ca="1">VLOOKUP('Sampling picks'!AI407,Sheet1!$A$11:$C$1010,3,FALSE)</f>
        <v>40.17</v>
      </c>
      <c r="AX417">
        <f ca="1">VLOOKUP('Sampling picks'!AJ407,Sheet1!$A$11:$C$1010,3,FALSE)</f>
        <v>27.47</v>
      </c>
      <c r="AY417">
        <f ca="1">VLOOKUP('Sampling picks'!AK407,Sheet1!$A$11:$C$1010,3,FALSE)</f>
        <v>60.55</v>
      </c>
      <c r="AZ417">
        <f ca="1">VLOOKUP('Sampling picks'!AL407,Sheet1!$A$11:$C$1010,3,FALSE)</f>
        <v>59.66</v>
      </c>
      <c r="BA417">
        <f ca="1">VLOOKUP('Sampling picks'!AM407,Sheet1!$A$11:$C$1010,3,FALSE)</f>
        <v>33.04</v>
      </c>
      <c r="BB417">
        <f ca="1">VLOOKUP('Sampling picks'!AN407,Sheet1!$A$11:$C$1010,3,FALSE)</f>
        <v>48.66</v>
      </c>
      <c r="BC417">
        <f ca="1">VLOOKUP('Sampling picks'!AO407,Sheet1!$A$11:$C$1010,3,FALSE)</f>
        <v>49.93</v>
      </c>
      <c r="BD417">
        <f ca="1">VLOOKUP('Sampling picks'!AP407,Sheet1!$A$11:$C$1010,3,FALSE)</f>
        <v>31.66</v>
      </c>
      <c r="BE417">
        <f ca="1">VLOOKUP('Sampling picks'!AQ407,Sheet1!$A$11:$C$1010,3,FALSE)</f>
        <v>57.77</v>
      </c>
      <c r="BF417">
        <f ca="1">VLOOKUP('Sampling picks'!AR407,Sheet1!$A$11:$C$1010,3,FALSE)</f>
        <v>41.72</v>
      </c>
      <c r="BG417">
        <f ca="1">VLOOKUP('Sampling picks'!AS407,Sheet1!$A$11:$C$1010,3,FALSE)</f>
        <v>53.11</v>
      </c>
      <c r="BH417">
        <f ca="1">VLOOKUP('Sampling picks'!AT407,Sheet1!$A$11:$C$1010,3,FALSE)</f>
        <v>64.37</v>
      </c>
      <c r="BI417">
        <f ca="1">VLOOKUP('Sampling picks'!AU407,Sheet1!$A$11:$C$1010,3,FALSE)</f>
        <v>52.09</v>
      </c>
      <c r="BJ417">
        <f ca="1">VLOOKUP('Sampling picks'!AV407,Sheet1!$A$11:$C$1010,3,FALSE)</f>
        <v>53.71</v>
      </c>
      <c r="BK417">
        <f ca="1">VLOOKUP('Sampling picks'!AW407,Sheet1!$A$11:$C$1010,3,FALSE)</f>
        <v>33.880000000000003</v>
      </c>
      <c r="BL417">
        <f ca="1">VLOOKUP('Sampling picks'!AX407,Sheet1!$A$11:$C$1010,3,FALSE)</f>
        <v>42.66</v>
      </c>
      <c r="BM417">
        <f ca="1">VLOOKUP('Sampling picks'!AY407,Sheet1!$A$11:$C$1010,3,FALSE)</f>
        <v>37.840000000000003</v>
      </c>
      <c r="BN417">
        <f ca="1">VLOOKUP('Sampling picks'!AZ407,Sheet1!$A$11:$C$1010,3,FALSE)</f>
        <v>52.62</v>
      </c>
      <c r="BO417">
        <f ca="1">VLOOKUP('Sampling picks'!BA407,Sheet1!$A$11:$C$1010,3,FALSE)</f>
        <v>43.25</v>
      </c>
      <c r="BP417">
        <f ca="1">VLOOKUP('Sampling picks'!BB407,Sheet1!$A$11:$C$1010,3,FALSE)</f>
        <v>51.84</v>
      </c>
      <c r="BQ417">
        <f ca="1">VLOOKUP('Sampling picks'!BC407,Sheet1!$A$11:$C$1010,3,FALSE)</f>
        <v>43.64</v>
      </c>
      <c r="BR417">
        <f ca="1">VLOOKUP('Sampling picks'!BD407,Sheet1!$A$11:$C$1010,3,FALSE)</f>
        <v>48.88</v>
      </c>
      <c r="BS417">
        <f ca="1">VLOOKUP('Sampling picks'!BE407,Sheet1!$A$11:$C$1010,3,FALSE)</f>
        <v>39.07</v>
      </c>
      <c r="BT417">
        <f ca="1">VLOOKUP('Sampling picks'!BF407,Sheet1!$A$11:$C$1010,3,FALSE)</f>
        <v>45.69</v>
      </c>
      <c r="BU417">
        <f ca="1">VLOOKUP('Sampling picks'!BG407,Sheet1!$A$11:$C$1010,3,FALSE)</f>
        <v>41.58</v>
      </c>
      <c r="BV417">
        <f ca="1">VLOOKUP('Sampling picks'!BH407,Sheet1!$A$11:$C$1010,3,FALSE)</f>
        <v>41.01</v>
      </c>
      <c r="BW417">
        <f ca="1">VLOOKUP('Sampling picks'!BI407,Sheet1!$A$11:$C$1010,3,FALSE)</f>
        <v>36.86</v>
      </c>
      <c r="BX417">
        <f ca="1">VLOOKUP('Sampling picks'!BJ407,Sheet1!$A$11:$C$1010,3,FALSE)</f>
        <v>53.55</v>
      </c>
      <c r="BY417">
        <f ca="1">VLOOKUP('Sampling picks'!BK407,Sheet1!$A$11:$C$1010,3,FALSE)</f>
        <v>30.46</v>
      </c>
      <c r="BZ417">
        <f ca="1">VLOOKUP('Sampling picks'!BL407,Sheet1!$A$11:$C$1010,3,FALSE)</f>
        <v>38.15</v>
      </c>
      <c r="CA417">
        <f ca="1">VLOOKUP('Sampling picks'!BM407,Sheet1!$A$11:$C$1010,3,FALSE)</f>
        <v>39.44</v>
      </c>
      <c r="CB417">
        <f ca="1">VLOOKUP('Sampling picks'!BN407,Sheet1!$A$11:$C$1010,3,FALSE)</f>
        <v>38.659999999999997</v>
      </c>
      <c r="CC417">
        <f ca="1">VLOOKUP('Sampling picks'!BO407,Sheet1!$A$11:$C$1010,3,FALSE)</f>
        <v>36.090000000000003</v>
      </c>
      <c r="CD417">
        <f ca="1">VLOOKUP('Sampling picks'!BP407,Sheet1!$A$11:$C$1010,3,FALSE)</f>
        <v>35.78</v>
      </c>
      <c r="CE417">
        <f ca="1">VLOOKUP('Sampling picks'!BQ407,Sheet1!$A$11:$C$1010,3,FALSE)</f>
        <v>58.53</v>
      </c>
      <c r="CF417">
        <f ca="1">VLOOKUP('Sampling picks'!BR407,Sheet1!$A$11:$C$1010,3,FALSE)</f>
        <v>67.89</v>
      </c>
      <c r="CG417">
        <f ca="1">VLOOKUP('Sampling picks'!BS407,Sheet1!$A$11:$C$1010,3,FALSE)</f>
        <v>32.46</v>
      </c>
      <c r="CH417">
        <f ca="1">VLOOKUP('Sampling picks'!BT407,Sheet1!$A$11:$C$1010,3,FALSE)</f>
        <v>63.04</v>
      </c>
      <c r="CI417">
        <f ca="1">VLOOKUP('Sampling picks'!BU407,Sheet1!$A$11:$C$1010,3,FALSE)</f>
        <v>50.01</v>
      </c>
      <c r="CJ417">
        <f ca="1">VLOOKUP('Sampling picks'!BV407,Sheet1!$A$11:$C$1010,3,FALSE)</f>
        <v>48.29</v>
      </c>
      <c r="CK417">
        <f ca="1">VLOOKUP('Sampling picks'!BW407,Sheet1!$A$11:$C$1010,3,FALSE)</f>
        <v>43.84</v>
      </c>
      <c r="CL417">
        <f ca="1">VLOOKUP('Sampling picks'!BX407,Sheet1!$A$11:$C$1010,3,FALSE)</f>
        <v>48.04</v>
      </c>
      <c r="CM417">
        <f ca="1">VLOOKUP('Sampling picks'!BY407,Sheet1!$A$11:$C$1010,3,FALSE)</f>
        <v>53.91</v>
      </c>
      <c r="CN417">
        <f ca="1">VLOOKUP('Sampling picks'!BZ407,Sheet1!$A$11:$C$1010,3,FALSE)</f>
        <v>49.07</v>
      </c>
      <c r="CO417">
        <f ca="1">VLOOKUP('Sampling picks'!CA407,Sheet1!$A$11:$C$1010,3,FALSE)</f>
        <v>50.01</v>
      </c>
      <c r="CP417">
        <f ca="1">VLOOKUP('Sampling picks'!CB407,Sheet1!$A$11:$C$1010,3,FALSE)</f>
        <v>45.79</v>
      </c>
      <c r="CQ417">
        <f ca="1">VLOOKUP('Sampling picks'!CC407,Sheet1!$A$11:$C$1010,3,FALSE)</f>
        <v>29.2</v>
      </c>
      <c r="CR417">
        <f ca="1">VLOOKUP('Sampling picks'!CD407,Sheet1!$A$11:$C$1010,3,FALSE)</f>
        <v>43.35</v>
      </c>
      <c r="CS417">
        <f ca="1">VLOOKUP('Sampling picks'!CE407,Sheet1!$A$11:$C$1010,3,FALSE)</f>
        <v>55.34</v>
      </c>
      <c r="CT417">
        <f ca="1">VLOOKUP('Sampling picks'!CF407,Sheet1!$A$11:$C$1010,3,FALSE)</f>
        <v>68.72</v>
      </c>
      <c r="CU417">
        <f ca="1">VLOOKUP('Sampling picks'!CG407,Sheet1!$A$11:$C$1010,3,FALSE)</f>
        <v>59.42</v>
      </c>
      <c r="CV417">
        <f ca="1">VLOOKUP('Sampling picks'!CH407,Sheet1!$A$11:$C$1010,3,FALSE)</f>
        <v>47.76</v>
      </c>
      <c r="CW417">
        <f ca="1">VLOOKUP('Sampling picks'!CI407,Sheet1!$A$11:$C$1010,3,FALSE)</f>
        <v>57.13</v>
      </c>
      <c r="CX417">
        <f ca="1">VLOOKUP('Sampling picks'!CJ407,Sheet1!$A$11:$C$1010,3,FALSE)</f>
        <v>38.479999999999997</v>
      </c>
      <c r="CY417">
        <f ca="1">VLOOKUP('Sampling picks'!CK407,Sheet1!$A$11:$C$1010,3,FALSE)</f>
        <v>50.62</v>
      </c>
      <c r="CZ417">
        <f ca="1">VLOOKUP('Sampling picks'!CL407,Sheet1!$A$11:$C$1010,3,FALSE)</f>
        <v>48.74</v>
      </c>
      <c r="DA417">
        <f ca="1">VLOOKUP('Sampling picks'!CM407,Sheet1!$A$11:$C$1010,3,FALSE)</f>
        <v>42.03</v>
      </c>
      <c r="DB417">
        <f ca="1">VLOOKUP('Sampling picks'!CN407,Sheet1!$A$11:$C$1010,3,FALSE)</f>
        <v>54.33</v>
      </c>
      <c r="DC417">
        <f ca="1">VLOOKUP('Sampling picks'!CO407,Sheet1!$A$11:$C$1010,3,FALSE)</f>
        <v>64.47</v>
      </c>
      <c r="DD417">
        <f ca="1">VLOOKUP('Sampling picks'!CP407,Sheet1!$A$11:$C$1010,3,FALSE)</f>
        <v>44.87</v>
      </c>
      <c r="DE417">
        <f ca="1">VLOOKUP('Sampling picks'!CQ407,Sheet1!$A$11:$C$1010,3,FALSE)</f>
        <v>59.19</v>
      </c>
      <c r="DF417">
        <f ca="1">VLOOKUP('Sampling picks'!CR407,Sheet1!$A$11:$C$1010,3,FALSE)</f>
        <v>51.36</v>
      </c>
      <c r="DG417">
        <f ca="1">VLOOKUP('Sampling picks'!CS407,Sheet1!$A$11:$C$1010,3,FALSE)</f>
        <v>65.239999999999995</v>
      </c>
      <c r="DH417">
        <f ca="1">VLOOKUP('Sampling picks'!CT407,Sheet1!$A$11:$C$1010,3,FALSE)</f>
        <v>45.69</v>
      </c>
      <c r="DI417">
        <f ca="1">VLOOKUP('Sampling picks'!CU407,Sheet1!$A$11:$C$1010,3,FALSE)</f>
        <v>50.53</v>
      </c>
      <c r="DJ417">
        <f ca="1">VLOOKUP('Sampling picks'!CV407,Sheet1!$A$11:$C$1010,3,FALSE)</f>
        <v>46.5</v>
      </c>
      <c r="DK417">
        <f ca="1">VLOOKUP('Sampling picks'!CW407,Sheet1!$A$11:$C$1010,3,FALSE)</f>
        <v>67.7</v>
      </c>
      <c r="DL417" t="e">
        <f>VLOOKUP('Sampling picks'!CX407,Sheet1!$A$11:$C$1010,3,FALSE)</f>
        <v>#N/A</v>
      </c>
      <c r="DM417" t="e">
        <f>VLOOKUP('Sampling picks'!CY407,Sheet1!$A$11:$C$1010,3,FALSE)</f>
        <v>#N/A</v>
      </c>
    </row>
    <row r="418" spans="1:117">
      <c r="A418">
        <v>408</v>
      </c>
      <c r="C418" s="1">
        <f t="shared" ca="1" si="27"/>
        <v>49.26</v>
      </c>
      <c r="J418" t="str">
        <f t="shared" ca="1" si="24"/>
        <v>IN</v>
      </c>
      <c r="K418">
        <f t="shared" si="25"/>
        <v>47</v>
      </c>
      <c r="L418">
        <f ca="1">$M418+_xlfn.NORM.INV($I$7/2,0,1)*SQRT($C$8^2/$I$5)</f>
        <v>45.567153761094083</v>
      </c>
      <c r="M418">
        <f t="shared" ca="1" si="26"/>
        <v>48.01080000000001</v>
      </c>
      <c r="N418">
        <f ca="1">$M418+_xlfn.NORM.INV(1-($I$7/2),0,1)*SQRT($C$8^2/$I$5)</f>
        <v>50.454446238905938</v>
      </c>
      <c r="O418">
        <v>408</v>
      </c>
      <c r="P418">
        <f ca="1">VLOOKUP('Sampling picks'!B408,Sheet1!$A$11:$C$1010,3,FALSE)</f>
        <v>34.590000000000003</v>
      </c>
      <c r="Q418">
        <f ca="1">VLOOKUP('Sampling picks'!C408,Sheet1!$A$11:$C$1010,3,FALSE)</f>
        <v>49.3</v>
      </c>
      <c r="R418">
        <f ca="1">VLOOKUP('Sampling picks'!D408,Sheet1!$A$11:$C$1010,3,FALSE)</f>
        <v>25.05</v>
      </c>
      <c r="S418">
        <f ca="1">VLOOKUP('Sampling picks'!E408,Sheet1!$A$11:$C$1010,3,FALSE)</f>
        <v>54.98</v>
      </c>
      <c r="T418">
        <f ca="1">VLOOKUP('Sampling picks'!F408,Sheet1!$A$11:$C$1010,3,FALSE)</f>
        <v>42.46</v>
      </c>
      <c r="U418">
        <f ca="1">VLOOKUP('Sampling picks'!G408,Sheet1!$A$11:$C$1010,3,FALSE)</f>
        <v>62.19</v>
      </c>
      <c r="V418">
        <f ca="1">VLOOKUP('Sampling picks'!H408,Sheet1!$A$11:$C$1010,3,FALSE)</f>
        <v>58.25</v>
      </c>
      <c r="W418">
        <f ca="1">VLOOKUP('Sampling picks'!I408,Sheet1!$A$11:$C$1010,3,FALSE)</f>
        <v>46.66</v>
      </c>
      <c r="X418">
        <f ca="1">VLOOKUP('Sampling picks'!J408,Sheet1!$A$11:$C$1010,3,FALSE)</f>
        <v>55.81</v>
      </c>
      <c r="Y418">
        <f ca="1">VLOOKUP('Sampling picks'!K408,Sheet1!$A$11:$C$1010,3,FALSE)</f>
        <v>39.69</v>
      </c>
      <c r="Z418">
        <f ca="1">VLOOKUP('Sampling picks'!L408,Sheet1!$A$11:$C$1010,3,FALSE)</f>
        <v>41.53</v>
      </c>
      <c r="AA418">
        <f ca="1">VLOOKUP('Sampling picks'!M408,Sheet1!$A$11:$C$1010,3,FALSE)</f>
        <v>45</v>
      </c>
      <c r="AB418">
        <f ca="1">VLOOKUP('Sampling picks'!N408,Sheet1!$A$11:$C$1010,3,FALSE)</f>
        <v>47.86</v>
      </c>
      <c r="AC418">
        <f ca="1">VLOOKUP('Sampling picks'!O408,Sheet1!$A$11:$C$1010,3,FALSE)</f>
        <v>49.59</v>
      </c>
      <c r="AD418">
        <f ca="1">VLOOKUP('Sampling picks'!P408,Sheet1!$A$11:$C$1010,3,FALSE)</f>
        <v>45.77</v>
      </c>
      <c r="AE418">
        <f ca="1">VLOOKUP('Sampling picks'!Q408,Sheet1!$A$11:$C$1010,3,FALSE)</f>
        <v>64.67</v>
      </c>
      <c r="AF418">
        <f ca="1">VLOOKUP('Sampling picks'!R408,Sheet1!$A$11:$C$1010,3,FALSE)</f>
        <v>56.05</v>
      </c>
      <c r="AG418">
        <f ca="1">VLOOKUP('Sampling picks'!S408,Sheet1!$A$11:$C$1010,3,FALSE)</f>
        <v>41.31</v>
      </c>
      <c r="AH418">
        <f ca="1">VLOOKUP('Sampling picks'!T408,Sheet1!$A$11:$C$1010,3,FALSE)</f>
        <v>54.37</v>
      </c>
      <c r="AI418">
        <f ca="1">VLOOKUP('Sampling picks'!U408,Sheet1!$A$11:$C$1010,3,FALSE)</f>
        <v>74.239999999999995</v>
      </c>
      <c r="AJ418">
        <f ca="1">VLOOKUP('Sampling picks'!V408,Sheet1!$A$11:$C$1010,3,FALSE)</f>
        <v>43.07</v>
      </c>
      <c r="AK418">
        <f ca="1">VLOOKUP('Sampling picks'!W408,Sheet1!$A$11:$C$1010,3,FALSE)</f>
        <v>44.07</v>
      </c>
      <c r="AL418">
        <f ca="1">VLOOKUP('Sampling picks'!X408,Sheet1!$A$11:$C$1010,3,FALSE)</f>
        <v>49.79</v>
      </c>
      <c r="AM418">
        <f ca="1">VLOOKUP('Sampling picks'!Y408,Sheet1!$A$11:$C$1010,3,FALSE)</f>
        <v>49.38</v>
      </c>
      <c r="AN418">
        <f ca="1">VLOOKUP('Sampling picks'!Z408,Sheet1!$A$11:$C$1010,3,FALSE)</f>
        <v>47.06</v>
      </c>
      <c r="AO418">
        <f ca="1">VLOOKUP('Sampling picks'!AA408,Sheet1!$A$11:$C$1010,3,FALSE)</f>
        <v>71.38</v>
      </c>
      <c r="AP418">
        <f ca="1">VLOOKUP('Sampling picks'!AB408,Sheet1!$A$11:$C$1010,3,FALSE)</f>
        <v>50.32</v>
      </c>
      <c r="AQ418">
        <f ca="1">VLOOKUP('Sampling picks'!AC408,Sheet1!$A$11:$C$1010,3,FALSE)</f>
        <v>51.88</v>
      </c>
      <c r="AR418">
        <f ca="1">VLOOKUP('Sampling picks'!AD408,Sheet1!$A$11:$C$1010,3,FALSE)</f>
        <v>44.37</v>
      </c>
      <c r="AS418">
        <f ca="1">VLOOKUP('Sampling picks'!AE408,Sheet1!$A$11:$C$1010,3,FALSE)</f>
        <v>49.7</v>
      </c>
      <c r="AT418">
        <f ca="1">VLOOKUP('Sampling picks'!AF408,Sheet1!$A$11:$C$1010,3,FALSE)</f>
        <v>35.229999999999997</v>
      </c>
      <c r="AU418">
        <f ca="1">VLOOKUP('Sampling picks'!AG408,Sheet1!$A$11:$C$1010,3,FALSE)</f>
        <v>49.84</v>
      </c>
      <c r="AV418">
        <f ca="1">VLOOKUP('Sampling picks'!AH408,Sheet1!$A$11:$C$1010,3,FALSE)</f>
        <v>39.5</v>
      </c>
      <c r="AW418">
        <f ca="1">VLOOKUP('Sampling picks'!AI408,Sheet1!$A$11:$C$1010,3,FALSE)</f>
        <v>66.47</v>
      </c>
      <c r="AX418">
        <f ca="1">VLOOKUP('Sampling picks'!AJ408,Sheet1!$A$11:$C$1010,3,FALSE)</f>
        <v>56.63</v>
      </c>
      <c r="AY418">
        <f ca="1">VLOOKUP('Sampling picks'!AK408,Sheet1!$A$11:$C$1010,3,FALSE)</f>
        <v>54.93</v>
      </c>
      <c r="AZ418">
        <f ca="1">VLOOKUP('Sampling picks'!AL408,Sheet1!$A$11:$C$1010,3,FALSE)</f>
        <v>45.29</v>
      </c>
      <c r="BA418">
        <f ca="1">VLOOKUP('Sampling picks'!AM408,Sheet1!$A$11:$C$1010,3,FALSE)</f>
        <v>38.15</v>
      </c>
      <c r="BB418">
        <f ca="1">VLOOKUP('Sampling picks'!AN408,Sheet1!$A$11:$C$1010,3,FALSE)</f>
        <v>56.05</v>
      </c>
      <c r="BC418">
        <f ca="1">VLOOKUP('Sampling picks'!AO408,Sheet1!$A$11:$C$1010,3,FALSE)</f>
        <v>70.59</v>
      </c>
      <c r="BD418">
        <f ca="1">VLOOKUP('Sampling picks'!AP408,Sheet1!$A$11:$C$1010,3,FALSE)</f>
        <v>50.47</v>
      </c>
      <c r="BE418">
        <f ca="1">VLOOKUP('Sampling picks'!AQ408,Sheet1!$A$11:$C$1010,3,FALSE)</f>
        <v>49.86</v>
      </c>
      <c r="BF418">
        <f ca="1">VLOOKUP('Sampling picks'!AR408,Sheet1!$A$11:$C$1010,3,FALSE)</f>
        <v>44.13</v>
      </c>
      <c r="BG418">
        <f ca="1">VLOOKUP('Sampling picks'!AS408,Sheet1!$A$11:$C$1010,3,FALSE)</f>
        <v>33.96</v>
      </c>
      <c r="BH418">
        <f ca="1">VLOOKUP('Sampling picks'!AT408,Sheet1!$A$11:$C$1010,3,FALSE)</f>
        <v>51.32</v>
      </c>
      <c r="BI418">
        <f ca="1">VLOOKUP('Sampling picks'!AU408,Sheet1!$A$11:$C$1010,3,FALSE)</f>
        <v>40.590000000000003</v>
      </c>
      <c r="BJ418">
        <f ca="1">VLOOKUP('Sampling picks'!AV408,Sheet1!$A$11:$C$1010,3,FALSE)</f>
        <v>24.98</v>
      </c>
      <c r="BK418">
        <f ca="1">VLOOKUP('Sampling picks'!AW408,Sheet1!$A$11:$C$1010,3,FALSE)</f>
        <v>55.54</v>
      </c>
      <c r="BL418">
        <f ca="1">VLOOKUP('Sampling picks'!AX408,Sheet1!$A$11:$C$1010,3,FALSE)</f>
        <v>46.97</v>
      </c>
      <c r="BM418">
        <f ca="1">VLOOKUP('Sampling picks'!AY408,Sheet1!$A$11:$C$1010,3,FALSE)</f>
        <v>55.17</v>
      </c>
      <c r="BN418">
        <f ca="1">VLOOKUP('Sampling picks'!AZ408,Sheet1!$A$11:$C$1010,3,FALSE)</f>
        <v>67.89</v>
      </c>
      <c r="BO418">
        <f ca="1">VLOOKUP('Sampling picks'!BA408,Sheet1!$A$11:$C$1010,3,FALSE)</f>
        <v>51.15</v>
      </c>
      <c r="BP418">
        <f ca="1">VLOOKUP('Sampling picks'!BB408,Sheet1!$A$11:$C$1010,3,FALSE)</f>
        <v>47.17</v>
      </c>
      <c r="BQ418">
        <f ca="1">VLOOKUP('Sampling picks'!BC408,Sheet1!$A$11:$C$1010,3,FALSE)</f>
        <v>33.74</v>
      </c>
      <c r="BR418">
        <f ca="1">VLOOKUP('Sampling picks'!BD408,Sheet1!$A$11:$C$1010,3,FALSE)</f>
        <v>52.62</v>
      </c>
      <c r="BS418">
        <f ca="1">VLOOKUP('Sampling picks'!BE408,Sheet1!$A$11:$C$1010,3,FALSE)</f>
        <v>40.590000000000003</v>
      </c>
      <c r="BT418">
        <f ca="1">VLOOKUP('Sampling picks'!BF408,Sheet1!$A$11:$C$1010,3,FALSE)</f>
        <v>32.89</v>
      </c>
      <c r="BU418">
        <f ca="1">VLOOKUP('Sampling picks'!BG408,Sheet1!$A$11:$C$1010,3,FALSE)</f>
        <v>50.43</v>
      </c>
      <c r="BV418">
        <f ca="1">VLOOKUP('Sampling picks'!BH408,Sheet1!$A$11:$C$1010,3,FALSE)</f>
        <v>71.38</v>
      </c>
      <c r="BW418">
        <f ca="1">VLOOKUP('Sampling picks'!BI408,Sheet1!$A$11:$C$1010,3,FALSE)</f>
        <v>32.659999999999997</v>
      </c>
      <c r="BX418">
        <f ca="1">VLOOKUP('Sampling picks'!BJ408,Sheet1!$A$11:$C$1010,3,FALSE)</f>
        <v>50.79</v>
      </c>
      <c r="BY418">
        <f ca="1">VLOOKUP('Sampling picks'!BK408,Sheet1!$A$11:$C$1010,3,FALSE)</f>
        <v>62.32</v>
      </c>
      <c r="BZ418">
        <f ca="1">VLOOKUP('Sampling picks'!BL408,Sheet1!$A$11:$C$1010,3,FALSE)</f>
        <v>33.69</v>
      </c>
      <c r="CA418">
        <f ca="1">VLOOKUP('Sampling picks'!BM408,Sheet1!$A$11:$C$1010,3,FALSE)</f>
        <v>56.74</v>
      </c>
      <c r="CB418">
        <f ca="1">VLOOKUP('Sampling picks'!BN408,Sheet1!$A$11:$C$1010,3,FALSE)</f>
        <v>41.32</v>
      </c>
      <c r="CC418">
        <f ca="1">VLOOKUP('Sampling picks'!BO408,Sheet1!$A$11:$C$1010,3,FALSE)</f>
        <v>36.94</v>
      </c>
      <c r="CD418">
        <f ca="1">VLOOKUP('Sampling picks'!BP408,Sheet1!$A$11:$C$1010,3,FALSE)</f>
        <v>49.84</v>
      </c>
      <c r="CE418">
        <f ca="1">VLOOKUP('Sampling picks'!BQ408,Sheet1!$A$11:$C$1010,3,FALSE)</f>
        <v>49.56</v>
      </c>
      <c r="CF418">
        <f ca="1">VLOOKUP('Sampling picks'!BR408,Sheet1!$A$11:$C$1010,3,FALSE)</f>
        <v>44.07</v>
      </c>
      <c r="CG418">
        <f ca="1">VLOOKUP('Sampling picks'!BS408,Sheet1!$A$11:$C$1010,3,FALSE)</f>
        <v>47.39</v>
      </c>
      <c r="CH418">
        <f ca="1">VLOOKUP('Sampling picks'!BT408,Sheet1!$A$11:$C$1010,3,FALSE)</f>
        <v>50.32</v>
      </c>
      <c r="CI418">
        <f ca="1">VLOOKUP('Sampling picks'!BU408,Sheet1!$A$11:$C$1010,3,FALSE)</f>
        <v>49.7</v>
      </c>
      <c r="CJ418">
        <f ca="1">VLOOKUP('Sampling picks'!BV408,Sheet1!$A$11:$C$1010,3,FALSE)</f>
        <v>46.76</v>
      </c>
      <c r="CK418">
        <f ca="1">VLOOKUP('Sampling picks'!BW408,Sheet1!$A$11:$C$1010,3,FALSE)</f>
        <v>59.02</v>
      </c>
      <c r="CL418">
        <f ca="1">VLOOKUP('Sampling picks'!BX408,Sheet1!$A$11:$C$1010,3,FALSE)</f>
        <v>53.58</v>
      </c>
      <c r="CM418">
        <f ca="1">VLOOKUP('Sampling picks'!BY408,Sheet1!$A$11:$C$1010,3,FALSE)</f>
        <v>48.56</v>
      </c>
      <c r="CN418">
        <f ca="1">VLOOKUP('Sampling picks'!BZ408,Sheet1!$A$11:$C$1010,3,FALSE)</f>
        <v>41.74</v>
      </c>
      <c r="CO418">
        <f ca="1">VLOOKUP('Sampling picks'!CA408,Sheet1!$A$11:$C$1010,3,FALSE)</f>
        <v>41.12</v>
      </c>
      <c r="CP418">
        <f ca="1">VLOOKUP('Sampling picks'!CB408,Sheet1!$A$11:$C$1010,3,FALSE)</f>
        <v>33.630000000000003</v>
      </c>
      <c r="CQ418">
        <f ca="1">VLOOKUP('Sampling picks'!CC408,Sheet1!$A$11:$C$1010,3,FALSE)</f>
        <v>36.96</v>
      </c>
      <c r="CR418">
        <f ca="1">VLOOKUP('Sampling picks'!CD408,Sheet1!$A$11:$C$1010,3,FALSE)</f>
        <v>34.479999999999997</v>
      </c>
      <c r="CS418">
        <f ca="1">VLOOKUP('Sampling picks'!CE408,Sheet1!$A$11:$C$1010,3,FALSE)</f>
        <v>49.3</v>
      </c>
      <c r="CT418">
        <f ca="1">VLOOKUP('Sampling picks'!CF408,Sheet1!$A$11:$C$1010,3,FALSE)</f>
        <v>36.659999999999997</v>
      </c>
      <c r="CU418">
        <f ca="1">VLOOKUP('Sampling picks'!CG408,Sheet1!$A$11:$C$1010,3,FALSE)</f>
        <v>31.52</v>
      </c>
      <c r="CV418">
        <f ca="1">VLOOKUP('Sampling picks'!CH408,Sheet1!$A$11:$C$1010,3,FALSE)</f>
        <v>47.73</v>
      </c>
      <c r="CW418">
        <f ca="1">VLOOKUP('Sampling picks'!CI408,Sheet1!$A$11:$C$1010,3,FALSE)</f>
        <v>49.79</v>
      </c>
      <c r="CX418">
        <f ca="1">VLOOKUP('Sampling picks'!CJ408,Sheet1!$A$11:$C$1010,3,FALSE)</f>
        <v>51.27</v>
      </c>
      <c r="CY418">
        <f ca="1">VLOOKUP('Sampling picks'!CK408,Sheet1!$A$11:$C$1010,3,FALSE)</f>
        <v>35.619999999999997</v>
      </c>
      <c r="CZ418">
        <f ca="1">VLOOKUP('Sampling picks'!CL408,Sheet1!$A$11:$C$1010,3,FALSE)</f>
        <v>68.02</v>
      </c>
      <c r="DA418">
        <f ca="1">VLOOKUP('Sampling picks'!CM408,Sheet1!$A$11:$C$1010,3,FALSE)</f>
        <v>29.46</v>
      </c>
      <c r="DB418">
        <f ca="1">VLOOKUP('Sampling picks'!CN408,Sheet1!$A$11:$C$1010,3,FALSE)</f>
        <v>53.03</v>
      </c>
      <c r="DC418">
        <f ca="1">VLOOKUP('Sampling picks'!CO408,Sheet1!$A$11:$C$1010,3,FALSE)</f>
        <v>46.44</v>
      </c>
      <c r="DD418">
        <f ca="1">VLOOKUP('Sampling picks'!CP408,Sheet1!$A$11:$C$1010,3,FALSE)</f>
        <v>49.46</v>
      </c>
      <c r="DE418">
        <f ca="1">VLOOKUP('Sampling picks'!CQ408,Sheet1!$A$11:$C$1010,3,FALSE)</f>
        <v>39.18</v>
      </c>
      <c r="DF418">
        <f ca="1">VLOOKUP('Sampling picks'!CR408,Sheet1!$A$11:$C$1010,3,FALSE)</f>
        <v>56.41</v>
      </c>
      <c r="DG418">
        <f ca="1">VLOOKUP('Sampling picks'!CS408,Sheet1!$A$11:$C$1010,3,FALSE)</f>
        <v>55.65</v>
      </c>
      <c r="DH418">
        <f ca="1">VLOOKUP('Sampling picks'!CT408,Sheet1!$A$11:$C$1010,3,FALSE)</f>
        <v>46.76</v>
      </c>
      <c r="DI418">
        <f ca="1">VLOOKUP('Sampling picks'!CU408,Sheet1!$A$11:$C$1010,3,FALSE)</f>
        <v>52.09</v>
      </c>
      <c r="DJ418">
        <f ca="1">VLOOKUP('Sampling picks'!CV408,Sheet1!$A$11:$C$1010,3,FALSE)</f>
        <v>51.68</v>
      </c>
      <c r="DK418">
        <f ca="1">VLOOKUP('Sampling picks'!CW408,Sheet1!$A$11:$C$1010,3,FALSE)</f>
        <v>45.9</v>
      </c>
      <c r="DL418" t="e">
        <f>VLOOKUP('Sampling picks'!CX408,Sheet1!$A$11:$C$1010,3,FALSE)</f>
        <v>#N/A</v>
      </c>
      <c r="DM418" t="e">
        <f>VLOOKUP('Sampling picks'!CY408,Sheet1!$A$11:$C$1010,3,FALSE)</f>
        <v>#N/A</v>
      </c>
    </row>
    <row r="419" spans="1:117">
      <c r="A419">
        <v>409</v>
      </c>
      <c r="C419" s="1">
        <f t="shared" ca="1" si="27"/>
        <v>56.34</v>
      </c>
      <c r="J419" t="str">
        <f t="shared" ca="1" si="24"/>
        <v>IN</v>
      </c>
      <c r="K419">
        <f t="shared" si="25"/>
        <v>47</v>
      </c>
      <c r="L419">
        <f ca="1">$M419+_xlfn.NORM.INV($I$7/2,0,1)*SQRT($C$8^2/$I$5)</f>
        <v>45.67785376109407</v>
      </c>
      <c r="M419">
        <f t="shared" ca="1" si="26"/>
        <v>48.121499999999997</v>
      </c>
      <c r="N419">
        <f ca="1">$M419+_xlfn.NORM.INV(1-($I$7/2),0,1)*SQRT($C$8^2/$I$5)</f>
        <v>50.565146238905925</v>
      </c>
      <c r="O419">
        <v>409</v>
      </c>
      <c r="P419">
        <f ca="1">VLOOKUP('Sampling picks'!B409,Sheet1!$A$11:$C$1010,3,FALSE)</f>
        <v>63.37</v>
      </c>
      <c r="Q419">
        <f ca="1">VLOOKUP('Sampling picks'!C409,Sheet1!$A$11:$C$1010,3,FALSE)</f>
        <v>61.98</v>
      </c>
      <c r="R419">
        <f ca="1">VLOOKUP('Sampling picks'!D409,Sheet1!$A$11:$C$1010,3,FALSE)</f>
        <v>51.25</v>
      </c>
      <c r="S419">
        <f ca="1">VLOOKUP('Sampling picks'!E409,Sheet1!$A$11:$C$1010,3,FALSE)</f>
        <v>49.13</v>
      </c>
      <c r="T419">
        <f ca="1">VLOOKUP('Sampling picks'!F409,Sheet1!$A$11:$C$1010,3,FALSE)</f>
        <v>44.46</v>
      </c>
      <c r="U419">
        <f ca="1">VLOOKUP('Sampling picks'!G409,Sheet1!$A$11:$C$1010,3,FALSE)</f>
        <v>50.3</v>
      </c>
      <c r="V419">
        <f ca="1">VLOOKUP('Sampling picks'!H409,Sheet1!$A$11:$C$1010,3,FALSE)</f>
        <v>33.89</v>
      </c>
      <c r="W419">
        <f ca="1">VLOOKUP('Sampling picks'!I409,Sheet1!$A$11:$C$1010,3,FALSE)</f>
        <v>41.13</v>
      </c>
      <c r="X419">
        <f ca="1">VLOOKUP('Sampling picks'!J409,Sheet1!$A$11:$C$1010,3,FALSE)</f>
        <v>50.69</v>
      </c>
      <c r="Y419">
        <f ca="1">VLOOKUP('Sampling picks'!K409,Sheet1!$A$11:$C$1010,3,FALSE)</f>
        <v>56.95</v>
      </c>
      <c r="Z419">
        <f ca="1">VLOOKUP('Sampling picks'!L409,Sheet1!$A$11:$C$1010,3,FALSE)</f>
        <v>58.53</v>
      </c>
      <c r="AA419">
        <f ca="1">VLOOKUP('Sampling picks'!M409,Sheet1!$A$11:$C$1010,3,FALSE)</f>
        <v>43.1</v>
      </c>
      <c r="AB419">
        <f ca="1">VLOOKUP('Sampling picks'!N409,Sheet1!$A$11:$C$1010,3,FALSE)</f>
        <v>52.36</v>
      </c>
      <c r="AC419">
        <f ca="1">VLOOKUP('Sampling picks'!O409,Sheet1!$A$11:$C$1010,3,FALSE)</f>
        <v>43.2</v>
      </c>
      <c r="AD419">
        <f ca="1">VLOOKUP('Sampling picks'!P409,Sheet1!$A$11:$C$1010,3,FALSE)</f>
        <v>54.11</v>
      </c>
      <c r="AE419">
        <f ca="1">VLOOKUP('Sampling picks'!Q409,Sheet1!$A$11:$C$1010,3,FALSE)</f>
        <v>46.59</v>
      </c>
      <c r="AF419">
        <f ca="1">VLOOKUP('Sampling picks'!R409,Sheet1!$A$11:$C$1010,3,FALSE)</f>
        <v>74.239999999999995</v>
      </c>
      <c r="AG419">
        <f ca="1">VLOOKUP('Sampling picks'!S409,Sheet1!$A$11:$C$1010,3,FALSE)</f>
        <v>43.26</v>
      </c>
      <c r="AH419">
        <f ca="1">VLOOKUP('Sampling picks'!T409,Sheet1!$A$11:$C$1010,3,FALSE)</f>
        <v>56.41</v>
      </c>
      <c r="AI419">
        <f ca="1">VLOOKUP('Sampling picks'!U409,Sheet1!$A$11:$C$1010,3,FALSE)</f>
        <v>48.56</v>
      </c>
      <c r="AJ419">
        <f ca="1">VLOOKUP('Sampling picks'!V409,Sheet1!$A$11:$C$1010,3,FALSE)</f>
        <v>52.1</v>
      </c>
      <c r="AK419">
        <f ca="1">VLOOKUP('Sampling picks'!W409,Sheet1!$A$11:$C$1010,3,FALSE)</f>
        <v>54.47</v>
      </c>
      <c r="AL419">
        <f ca="1">VLOOKUP('Sampling picks'!X409,Sheet1!$A$11:$C$1010,3,FALSE)</f>
        <v>36.5</v>
      </c>
      <c r="AM419">
        <f ca="1">VLOOKUP('Sampling picks'!Y409,Sheet1!$A$11:$C$1010,3,FALSE)</f>
        <v>40.89</v>
      </c>
      <c r="AN419">
        <f ca="1">VLOOKUP('Sampling picks'!Z409,Sheet1!$A$11:$C$1010,3,FALSE)</f>
        <v>46.87</v>
      </c>
      <c r="AO419">
        <f ca="1">VLOOKUP('Sampling picks'!AA409,Sheet1!$A$11:$C$1010,3,FALSE)</f>
        <v>50.6</v>
      </c>
      <c r="AP419">
        <f ca="1">VLOOKUP('Sampling picks'!AB409,Sheet1!$A$11:$C$1010,3,FALSE)</f>
        <v>66</v>
      </c>
      <c r="AQ419">
        <f ca="1">VLOOKUP('Sampling picks'!AC409,Sheet1!$A$11:$C$1010,3,FALSE)</f>
        <v>38.15</v>
      </c>
      <c r="AR419">
        <f ca="1">VLOOKUP('Sampling picks'!AD409,Sheet1!$A$11:$C$1010,3,FALSE)</f>
        <v>40.590000000000003</v>
      </c>
      <c r="AS419">
        <f ca="1">VLOOKUP('Sampling picks'!AE409,Sheet1!$A$11:$C$1010,3,FALSE)</f>
        <v>41.12</v>
      </c>
      <c r="AT419">
        <f ca="1">VLOOKUP('Sampling picks'!AF409,Sheet1!$A$11:$C$1010,3,FALSE)</f>
        <v>56.05</v>
      </c>
      <c r="AU419">
        <f ca="1">VLOOKUP('Sampling picks'!AG409,Sheet1!$A$11:$C$1010,3,FALSE)</f>
        <v>64.47</v>
      </c>
      <c r="AV419">
        <f ca="1">VLOOKUP('Sampling picks'!AH409,Sheet1!$A$11:$C$1010,3,FALSE)</f>
        <v>46.21</v>
      </c>
      <c r="AW419">
        <f ca="1">VLOOKUP('Sampling picks'!AI409,Sheet1!$A$11:$C$1010,3,FALSE)</f>
        <v>50.47</v>
      </c>
      <c r="AX419">
        <f ca="1">VLOOKUP('Sampling picks'!AJ409,Sheet1!$A$11:$C$1010,3,FALSE)</f>
        <v>49.88</v>
      </c>
      <c r="AY419">
        <f ca="1">VLOOKUP('Sampling picks'!AK409,Sheet1!$A$11:$C$1010,3,FALSE)</f>
        <v>46.89</v>
      </c>
      <c r="AZ419">
        <f ca="1">VLOOKUP('Sampling picks'!AL409,Sheet1!$A$11:$C$1010,3,FALSE)</f>
        <v>59.4</v>
      </c>
      <c r="BA419">
        <f ca="1">VLOOKUP('Sampling picks'!AM409,Sheet1!$A$11:$C$1010,3,FALSE)</f>
        <v>64.67</v>
      </c>
      <c r="BB419">
        <f ca="1">VLOOKUP('Sampling picks'!AN409,Sheet1!$A$11:$C$1010,3,FALSE)</f>
        <v>56.05</v>
      </c>
      <c r="BC419">
        <f ca="1">VLOOKUP('Sampling picks'!AO409,Sheet1!$A$11:$C$1010,3,FALSE)</f>
        <v>45.57</v>
      </c>
      <c r="BD419">
        <f ca="1">VLOOKUP('Sampling picks'!AP409,Sheet1!$A$11:$C$1010,3,FALSE)</f>
        <v>42.28</v>
      </c>
      <c r="BE419">
        <f ca="1">VLOOKUP('Sampling picks'!AQ409,Sheet1!$A$11:$C$1010,3,FALSE)</f>
        <v>51.3</v>
      </c>
      <c r="BF419">
        <f ca="1">VLOOKUP('Sampling picks'!AR409,Sheet1!$A$11:$C$1010,3,FALSE)</f>
        <v>50.79</v>
      </c>
      <c r="BG419">
        <f ca="1">VLOOKUP('Sampling picks'!AS409,Sheet1!$A$11:$C$1010,3,FALSE)</f>
        <v>71.5</v>
      </c>
      <c r="BH419">
        <f ca="1">VLOOKUP('Sampling picks'!AT409,Sheet1!$A$11:$C$1010,3,FALSE)</f>
        <v>70.59</v>
      </c>
      <c r="BI419">
        <f ca="1">VLOOKUP('Sampling picks'!AU409,Sheet1!$A$11:$C$1010,3,FALSE)</f>
        <v>43.94</v>
      </c>
      <c r="BJ419">
        <f ca="1">VLOOKUP('Sampling picks'!AV409,Sheet1!$A$11:$C$1010,3,FALSE)</f>
        <v>43.35</v>
      </c>
      <c r="BK419">
        <f ca="1">VLOOKUP('Sampling picks'!AW409,Sheet1!$A$11:$C$1010,3,FALSE)</f>
        <v>43.6</v>
      </c>
      <c r="BL419">
        <f ca="1">VLOOKUP('Sampling picks'!AX409,Sheet1!$A$11:$C$1010,3,FALSE)</f>
        <v>43.2</v>
      </c>
      <c r="BM419">
        <f ca="1">VLOOKUP('Sampling picks'!AY409,Sheet1!$A$11:$C$1010,3,FALSE)</f>
        <v>41.72</v>
      </c>
      <c r="BN419">
        <f ca="1">VLOOKUP('Sampling picks'!AZ409,Sheet1!$A$11:$C$1010,3,FALSE)</f>
        <v>43.8</v>
      </c>
      <c r="BO419">
        <f ca="1">VLOOKUP('Sampling picks'!BA409,Sheet1!$A$11:$C$1010,3,FALSE)</f>
        <v>44.32</v>
      </c>
      <c r="BP419">
        <f ca="1">VLOOKUP('Sampling picks'!BB409,Sheet1!$A$11:$C$1010,3,FALSE)</f>
        <v>47.94</v>
      </c>
      <c r="BQ419">
        <f ca="1">VLOOKUP('Sampling picks'!BC409,Sheet1!$A$11:$C$1010,3,FALSE)</f>
        <v>35.19</v>
      </c>
      <c r="BR419">
        <f ca="1">VLOOKUP('Sampling picks'!BD409,Sheet1!$A$11:$C$1010,3,FALSE)</f>
        <v>43.04</v>
      </c>
      <c r="BS419">
        <f ca="1">VLOOKUP('Sampling picks'!BE409,Sheet1!$A$11:$C$1010,3,FALSE)</f>
        <v>43.23</v>
      </c>
      <c r="BT419">
        <f ca="1">VLOOKUP('Sampling picks'!BF409,Sheet1!$A$11:$C$1010,3,FALSE)</f>
        <v>52.46</v>
      </c>
      <c r="BU419">
        <f ca="1">VLOOKUP('Sampling picks'!BG409,Sheet1!$A$11:$C$1010,3,FALSE)</f>
        <v>40.98</v>
      </c>
      <c r="BV419">
        <f ca="1">VLOOKUP('Sampling picks'!BH409,Sheet1!$A$11:$C$1010,3,FALSE)</f>
        <v>53.55</v>
      </c>
      <c r="BW419">
        <f ca="1">VLOOKUP('Sampling picks'!BI409,Sheet1!$A$11:$C$1010,3,FALSE)</f>
        <v>39.369999999999997</v>
      </c>
      <c r="BX419">
        <f ca="1">VLOOKUP('Sampling picks'!BJ409,Sheet1!$A$11:$C$1010,3,FALSE)</f>
        <v>51.85</v>
      </c>
      <c r="BY419">
        <f ca="1">VLOOKUP('Sampling picks'!BK409,Sheet1!$A$11:$C$1010,3,FALSE)</f>
        <v>44.37</v>
      </c>
      <c r="BZ419">
        <f ca="1">VLOOKUP('Sampling picks'!BL409,Sheet1!$A$11:$C$1010,3,FALSE)</f>
        <v>33.36</v>
      </c>
      <c r="CA419">
        <f ca="1">VLOOKUP('Sampling picks'!BM409,Sheet1!$A$11:$C$1010,3,FALSE)</f>
        <v>47.33</v>
      </c>
      <c r="CB419">
        <f ca="1">VLOOKUP('Sampling picks'!BN409,Sheet1!$A$11:$C$1010,3,FALSE)</f>
        <v>62.31</v>
      </c>
      <c r="CC419">
        <f ca="1">VLOOKUP('Sampling picks'!BO409,Sheet1!$A$11:$C$1010,3,FALSE)</f>
        <v>43.25</v>
      </c>
      <c r="CD419">
        <f ca="1">VLOOKUP('Sampling picks'!BP409,Sheet1!$A$11:$C$1010,3,FALSE)</f>
        <v>32.35</v>
      </c>
      <c r="CE419">
        <f ca="1">VLOOKUP('Sampling picks'!BQ409,Sheet1!$A$11:$C$1010,3,FALSE)</f>
        <v>51.84</v>
      </c>
      <c r="CF419">
        <f ca="1">VLOOKUP('Sampling picks'!BR409,Sheet1!$A$11:$C$1010,3,FALSE)</f>
        <v>48.31</v>
      </c>
      <c r="CG419">
        <f ca="1">VLOOKUP('Sampling picks'!BS409,Sheet1!$A$11:$C$1010,3,FALSE)</f>
        <v>49.13</v>
      </c>
      <c r="CH419">
        <f ca="1">VLOOKUP('Sampling picks'!BT409,Sheet1!$A$11:$C$1010,3,FALSE)</f>
        <v>31.1</v>
      </c>
      <c r="CI419">
        <f ca="1">VLOOKUP('Sampling picks'!BU409,Sheet1!$A$11:$C$1010,3,FALSE)</f>
        <v>40.21</v>
      </c>
      <c r="CJ419">
        <f ca="1">VLOOKUP('Sampling picks'!BV409,Sheet1!$A$11:$C$1010,3,FALSE)</f>
        <v>38.619999999999997</v>
      </c>
      <c r="CK419">
        <f ca="1">VLOOKUP('Sampling picks'!BW409,Sheet1!$A$11:$C$1010,3,FALSE)</f>
        <v>43.26</v>
      </c>
      <c r="CL419">
        <f ca="1">VLOOKUP('Sampling picks'!BX409,Sheet1!$A$11:$C$1010,3,FALSE)</f>
        <v>49.86</v>
      </c>
      <c r="CM419">
        <f ca="1">VLOOKUP('Sampling picks'!BY409,Sheet1!$A$11:$C$1010,3,FALSE)</f>
        <v>53.64</v>
      </c>
      <c r="CN419">
        <f ca="1">VLOOKUP('Sampling picks'!BZ409,Sheet1!$A$11:$C$1010,3,FALSE)</f>
        <v>42.61</v>
      </c>
      <c r="CO419">
        <f ca="1">VLOOKUP('Sampling picks'!CA409,Sheet1!$A$11:$C$1010,3,FALSE)</f>
        <v>46.99</v>
      </c>
      <c r="CP419">
        <f ca="1">VLOOKUP('Sampling picks'!CB409,Sheet1!$A$11:$C$1010,3,FALSE)</f>
        <v>43.34</v>
      </c>
      <c r="CQ419">
        <f ca="1">VLOOKUP('Sampling picks'!CC409,Sheet1!$A$11:$C$1010,3,FALSE)</f>
        <v>57.57</v>
      </c>
      <c r="CR419">
        <f ca="1">VLOOKUP('Sampling picks'!CD409,Sheet1!$A$11:$C$1010,3,FALSE)</f>
        <v>53.5</v>
      </c>
      <c r="CS419">
        <f ca="1">VLOOKUP('Sampling picks'!CE409,Sheet1!$A$11:$C$1010,3,FALSE)</f>
        <v>42.08</v>
      </c>
      <c r="CT419">
        <f ca="1">VLOOKUP('Sampling picks'!CF409,Sheet1!$A$11:$C$1010,3,FALSE)</f>
        <v>37.200000000000003</v>
      </c>
      <c r="CU419">
        <f ca="1">VLOOKUP('Sampling picks'!CG409,Sheet1!$A$11:$C$1010,3,FALSE)</f>
        <v>42.82</v>
      </c>
      <c r="CV419">
        <f ca="1">VLOOKUP('Sampling picks'!CH409,Sheet1!$A$11:$C$1010,3,FALSE)</f>
        <v>51.25</v>
      </c>
      <c r="CW419">
        <f ca="1">VLOOKUP('Sampling picks'!CI409,Sheet1!$A$11:$C$1010,3,FALSE)</f>
        <v>36.21</v>
      </c>
      <c r="CX419">
        <f ca="1">VLOOKUP('Sampling picks'!CJ409,Sheet1!$A$11:$C$1010,3,FALSE)</f>
        <v>40.21</v>
      </c>
      <c r="CY419">
        <f ca="1">VLOOKUP('Sampling picks'!CK409,Sheet1!$A$11:$C$1010,3,FALSE)</f>
        <v>64.42</v>
      </c>
      <c r="CZ419">
        <f ca="1">VLOOKUP('Sampling picks'!CL409,Sheet1!$A$11:$C$1010,3,FALSE)</f>
        <v>33.869999999999997</v>
      </c>
      <c r="DA419">
        <f ca="1">VLOOKUP('Sampling picks'!CM409,Sheet1!$A$11:$C$1010,3,FALSE)</f>
        <v>50.9</v>
      </c>
      <c r="DB419">
        <f ca="1">VLOOKUP('Sampling picks'!CN409,Sheet1!$A$11:$C$1010,3,FALSE)</f>
        <v>31.68</v>
      </c>
      <c r="DC419">
        <f ca="1">VLOOKUP('Sampling picks'!CO409,Sheet1!$A$11:$C$1010,3,FALSE)</f>
        <v>48.15</v>
      </c>
      <c r="DD419">
        <f ca="1">VLOOKUP('Sampling picks'!CP409,Sheet1!$A$11:$C$1010,3,FALSE)</f>
        <v>43.35</v>
      </c>
      <c r="DE419">
        <f ca="1">VLOOKUP('Sampling picks'!CQ409,Sheet1!$A$11:$C$1010,3,FALSE)</f>
        <v>56.04</v>
      </c>
      <c r="DF419">
        <f ca="1">VLOOKUP('Sampling picks'!CR409,Sheet1!$A$11:$C$1010,3,FALSE)</f>
        <v>43.5</v>
      </c>
      <c r="DG419">
        <f ca="1">VLOOKUP('Sampling picks'!CS409,Sheet1!$A$11:$C$1010,3,FALSE)</f>
        <v>55.54</v>
      </c>
      <c r="DH419">
        <f ca="1">VLOOKUP('Sampling picks'!CT409,Sheet1!$A$11:$C$1010,3,FALSE)</f>
        <v>38.71</v>
      </c>
      <c r="DI419">
        <f ca="1">VLOOKUP('Sampling picks'!CU409,Sheet1!$A$11:$C$1010,3,FALSE)</f>
        <v>40.33</v>
      </c>
      <c r="DJ419">
        <f ca="1">VLOOKUP('Sampling picks'!CV409,Sheet1!$A$11:$C$1010,3,FALSE)</f>
        <v>65.239999999999995</v>
      </c>
      <c r="DK419">
        <f ca="1">VLOOKUP('Sampling picks'!CW409,Sheet1!$A$11:$C$1010,3,FALSE)</f>
        <v>49.24</v>
      </c>
      <c r="DL419" t="e">
        <f>VLOOKUP('Sampling picks'!CX409,Sheet1!$A$11:$C$1010,3,FALSE)</f>
        <v>#N/A</v>
      </c>
      <c r="DM419" t="e">
        <f>VLOOKUP('Sampling picks'!CY409,Sheet1!$A$11:$C$1010,3,FALSE)</f>
        <v>#N/A</v>
      </c>
    </row>
    <row r="420" spans="1:117">
      <c r="A420">
        <v>410</v>
      </c>
      <c r="C420" s="1">
        <f t="shared" ca="1" si="27"/>
        <v>40.090000000000003</v>
      </c>
      <c r="J420" t="str">
        <f t="shared" ca="1" si="24"/>
        <v>IN</v>
      </c>
      <c r="K420">
        <f t="shared" si="25"/>
        <v>47</v>
      </c>
      <c r="L420">
        <f ca="1">$M420+_xlfn.NORM.INV($I$7/2,0,1)*SQRT($C$8^2/$I$5)</f>
        <v>44.809653761094069</v>
      </c>
      <c r="M420">
        <f t="shared" ca="1" si="26"/>
        <v>47.253299999999996</v>
      </c>
      <c r="N420">
        <f ca="1">$M420+_xlfn.NORM.INV(1-($I$7/2),0,1)*SQRT($C$8^2/$I$5)</f>
        <v>49.696946238905923</v>
      </c>
      <c r="O420">
        <v>410</v>
      </c>
      <c r="P420">
        <f ca="1">VLOOKUP('Sampling picks'!B410,Sheet1!$A$11:$C$1010,3,FALSE)</f>
        <v>63.25</v>
      </c>
      <c r="Q420">
        <f ca="1">VLOOKUP('Sampling picks'!C410,Sheet1!$A$11:$C$1010,3,FALSE)</f>
        <v>68.02</v>
      </c>
      <c r="R420">
        <f ca="1">VLOOKUP('Sampling picks'!D410,Sheet1!$A$11:$C$1010,3,FALSE)</f>
        <v>43.09</v>
      </c>
      <c r="S420">
        <f ca="1">VLOOKUP('Sampling picks'!E410,Sheet1!$A$11:$C$1010,3,FALSE)</f>
        <v>49.32</v>
      </c>
      <c r="T420">
        <f ca="1">VLOOKUP('Sampling picks'!F410,Sheet1!$A$11:$C$1010,3,FALSE)</f>
        <v>53.58</v>
      </c>
      <c r="U420">
        <f ca="1">VLOOKUP('Sampling picks'!G410,Sheet1!$A$11:$C$1010,3,FALSE)</f>
        <v>54.44</v>
      </c>
      <c r="V420">
        <f ca="1">VLOOKUP('Sampling picks'!H410,Sheet1!$A$11:$C$1010,3,FALSE)</f>
        <v>23.94</v>
      </c>
      <c r="W420">
        <f ca="1">VLOOKUP('Sampling picks'!I410,Sheet1!$A$11:$C$1010,3,FALSE)</f>
        <v>45.69</v>
      </c>
      <c r="X420">
        <f ca="1">VLOOKUP('Sampling picks'!J410,Sheet1!$A$11:$C$1010,3,FALSE)</f>
        <v>33.74</v>
      </c>
      <c r="Y420">
        <f ca="1">VLOOKUP('Sampling picks'!K410,Sheet1!$A$11:$C$1010,3,FALSE)</f>
        <v>48.26</v>
      </c>
      <c r="Z420">
        <f ca="1">VLOOKUP('Sampling picks'!L410,Sheet1!$A$11:$C$1010,3,FALSE)</f>
        <v>49.13</v>
      </c>
      <c r="AA420">
        <f ca="1">VLOOKUP('Sampling picks'!M410,Sheet1!$A$11:$C$1010,3,FALSE)</f>
        <v>64.47</v>
      </c>
      <c r="AB420">
        <f ca="1">VLOOKUP('Sampling picks'!N410,Sheet1!$A$11:$C$1010,3,FALSE)</f>
        <v>40.590000000000003</v>
      </c>
      <c r="AC420">
        <f ca="1">VLOOKUP('Sampling picks'!O410,Sheet1!$A$11:$C$1010,3,FALSE)</f>
        <v>46.02</v>
      </c>
      <c r="AD420">
        <f ca="1">VLOOKUP('Sampling picks'!P410,Sheet1!$A$11:$C$1010,3,FALSE)</f>
        <v>42.66</v>
      </c>
      <c r="AE420">
        <f ca="1">VLOOKUP('Sampling picks'!Q410,Sheet1!$A$11:$C$1010,3,FALSE)</f>
        <v>55.54</v>
      </c>
      <c r="AF420">
        <f ca="1">VLOOKUP('Sampling picks'!R410,Sheet1!$A$11:$C$1010,3,FALSE)</f>
        <v>41.14</v>
      </c>
      <c r="AG420">
        <f ca="1">VLOOKUP('Sampling picks'!S410,Sheet1!$A$11:$C$1010,3,FALSE)</f>
        <v>50.3</v>
      </c>
      <c r="AH420">
        <f ca="1">VLOOKUP('Sampling picks'!T410,Sheet1!$A$11:$C$1010,3,FALSE)</f>
        <v>52.15</v>
      </c>
      <c r="AI420">
        <f ca="1">VLOOKUP('Sampling picks'!U410,Sheet1!$A$11:$C$1010,3,FALSE)</f>
        <v>36.619999999999997</v>
      </c>
      <c r="AJ420">
        <f ca="1">VLOOKUP('Sampling picks'!V410,Sheet1!$A$11:$C$1010,3,FALSE)</f>
        <v>53.73</v>
      </c>
      <c r="AK420">
        <f ca="1">VLOOKUP('Sampling picks'!W410,Sheet1!$A$11:$C$1010,3,FALSE)</f>
        <v>54.98</v>
      </c>
      <c r="AL420">
        <f ca="1">VLOOKUP('Sampling picks'!X410,Sheet1!$A$11:$C$1010,3,FALSE)</f>
        <v>34.46</v>
      </c>
      <c r="AM420">
        <f ca="1">VLOOKUP('Sampling picks'!Y410,Sheet1!$A$11:$C$1010,3,FALSE)</f>
        <v>34.46</v>
      </c>
      <c r="AN420">
        <f ca="1">VLOOKUP('Sampling picks'!Z410,Sheet1!$A$11:$C$1010,3,FALSE)</f>
        <v>58.53</v>
      </c>
      <c r="AO420">
        <f ca="1">VLOOKUP('Sampling picks'!AA410,Sheet1!$A$11:$C$1010,3,FALSE)</f>
        <v>65.5</v>
      </c>
      <c r="AP420">
        <f ca="1">VLOOKUP('Sampling picks'!AB410,Sheet1!$A$11:$C$1010,3,FALSE)</f>
        <v>38.29</v>
      </c>
      <c r="AQ420">
        <f ca="1">VLOOKUP('Sampling picks'!AC410,Sheet1!$A$11:$C$1010,3,FALSE)</f>
        <v>50.22</v>
      </c>
      <c r="AR420">
        <f ca="1">VLOOKUP('Sampling picks'!AD410,Sheet1!$A$11:$C$1010,3,FALSE)</f>
        <v>48.04</v>
      </c>
      <c r="AS420">
        <f ca="1">VLOOKUP('Sampling picks'!AE410,Sheet1!$A$11:$C$1010,3,FALSE)</f>
        <v>34.590000000000003</v>
      </c>
      <c r="AT420">
        <f ca="1">VLOOKUP('Sampling picks'!AF410,Sheet1!$A$11:$C$1010,3,FALSE)</f>
        <v>35.090000000000003</v>
      </c>
      <c r="AU420">
        <f ca="1">VLOOKUP('Sampling picks'!AG410,Sheet1!$A$11:$C$1010,3,FALSE)</f>
        <v>49.79</v>
      </c>
      <c r="AV420">
        <f ca="1">VLOOKUP('Sampling picks'!AH410,Sheet1!$A$11:$C$1010,3,FALSE)</f>
        <v>51.29</v>
      </c>
      <c r="AW420">
        <f ca="1">VLOOKUP('Sampling picks'!AI410,Sheet1!$A$11:$C$1010,3,FALSE)</f>
        <v>50.3</v>
      </c>
      <c r="AX420">
        <f ca="1">VLOOKUP('Sampling picks'!AJ410,Sheet1!$A$11:$C$1010,3,FALSE)</f>
        <v>43.28</v>
      </c>
      <c r="AY420">
        <f ca="1">VLOOKUP('Sampling picks'!AK410,Sheet1!$A$11:$C$1010,3,FALSE)</f>
        <v>45.03</v>
      </c>
      <c r="AZ420">
        <f ca="1">VLOOKUP('Sampling picks'!AL410,Sheet1!$A$11:$C$1010,3,FALSE)</f>
        <v>44.87</v>
      </c>
      <c r="BA420">
        <f ca="1">VLOOKUP('Sampling picks'!AM410,Sheet1!$A$11:$C$1010,3,FALSE)</f>
        <v>59.32</v>
      </c>
      <c r="BB420">
        <f ca="1">VLOOKUP('Sampling picks'!AN410,Sheet1!$A$11:$C$1010,3,FALSE)</f>
        <v>38</v>
      </c>
      <c r="BC420">
        <f ca="1">VLOOKUP('Sampling picks'!AO410,Sheet1!$A$11:$C$1010,3,FALSE)</f>
        <v>41.58</v>
      </c>
      <c r="BD420">
        <f ca="1">VLOOKUP('Sampling picks'!AP410,Sheet1!$A$11:$C$1010,3,FALSE)</f>
        <v>51.97</v>
      </c>
      <c r="BE420">
        <f ca="1">VLOOKUP('Sampling picks'!AQ410,Sheet1!$A$11:$C$1010,3,FALSE)</f>
        <v>46.01</v>
      </c>
      <c r="BF420">
        <f ca="1">VLOOKUP('Sampling picks'!AR410,Sheet1!$A$11:$C$1010,3,FALSE)</f>
        <v>47.06</v>
      </c>
      <c r="BG420">
        <f ca="1">VLOOKUP('Sampling picks'!AS410,Sheet1!$A$11:$C$1010,3,FALSE)</f>
        <v>49.62</v>
      </c>
      <c r="BH420">
        <f ca="1">VLOOKUP('Sampling picks'!AT410,Sheet1!$A$11:$C$1010,3,FALSE)</f>
        <v>56.58</v>
      </c>
      <c r="BI420">
        <f ca="1">VLOOKUP('Sampling picks'!AU410,Sheet1!$A$11:$C$1010,3,FALSE)</f>
        <v>49.88</v>
      </c>
      <c r="BJ420">
        <f ca="1">VLOOKUP('Sampling picks'!AV410,Sheet1!$A$11:$C$1010,3,FALSE)</f>
        <v>69.680000000000007</v>
      </c>
      <c r="BK420">
        <f ca="1">VLOOKUP('Sampling picks'!AW410,Sheet1!$A$11:$C$1010,3,FALSE)</f>
        <v>60.55</v>
      </c>
      <c r="BL420">
        <f ca="1">VLOOKUP('Sampling picks'!AX410,Sheet1!$A$11:$C$1010,3,FALSE)</f>
        <v>44.12</v>
      </c>
      <c r="BM420">
        <f ca="1">VLOOKUP('Sampling picks'!AY410,Sheet1!$A$11:$C$1010,3,FALSE)</f>
        <v>47.62</v>
      </c>
      <c r="BN420">
        <f ca="1">VLOOKUP('Sampling picks'!AZ410,Sheet1!$A$11:$C$1010,3,FALSE)</f>
        <v>53.49</v>
      </c>
      <c r="BO420">
        <f ca="1">VLOOKUP('Sampling picks'!BA410,Sheet1!$A$11:$C$1010,3,FALSE)</f>
        <v>56.05</v>
      </c>
      <c r="BP420">
        <f ca="1">VLOOKUP('Sampling picks'!BB410,Sheet1!$A$11:$C$1010,3,FALSE)</f>
        <v>40.97</v>
      </c>
      <c r="BQ420">
        <f ca="1">VLOOKUP('Sampling picks'!BC410,Sheet1!$A$11:$C$1010,3,FALSE)</f>
        <v>32.75</v>
      </c>
      <c r="BR420">
        <f ca="1">VLOOKUP('Sampling picks'!BD410,Sheet1!$A$11:$C$1010,3,FALSE)</f>
        <v>50.55</v>
      </c>
      <c r="BS420">
        <f ca="1">VLOOKUP('Sampling picks'!BE410,Sheet1!$A$11:$C$1010,3,FALSE)</f>
        <v>52.72</v>
      </c>
      <c r="BT420">
        <f ca="1">VLOOKUP('Sampling picks'!BF410,Sheet1!$A$11:$C$1010,3,FALSE)</f>
        <v>44.01</v>
      </c>
      <c r="BU420">
        <f ca="1">VLOOKUP('Sampling picks'!BG410,Sheet1!$A$11:$C$1010,3,FALSE)</f>
        <v>48.75</v>
      </c>
      <c r="BV420">
        <f ca="1">VLOOKUP('Sampling picks'!BH410,Sheet1!$A$11:$C$1010,3,FALSE)</f>
        <v>39.44</v>
      </c>
      <c r="BW420">
        <f ca="1">VLOOKUP('Sampling picks'!BI410,Sheet1!$A$11:$C$1010,3,FALSE)</f>
        <v>44.68</v>
      </c>
      <c r="BX420">
        <f ca="1">VLOOKUP('Sampling picks'!BJ410,Sheet1!$A$11:$C$1010,3,FALSE)</f>
        <v>44.6</v>
      </c>
      <c r="BY420">
        <f ca="1">VLOOKUP('Sampling picks'!BK410,Sheet1!$A$11:$C$1010,3,FALSE)</f>
        <v>53.54</v>
      </c>
      <c r="BZ420">
        <f ca="1">VLOOKUP('Sampling picks'!BL410,Sheet1!$A$11:$C$1010,3,FALSE)</f>
        <v>55.81</v>
      </c>
      <c r="CA420">
        <f ca="1">VLOOKUP('Sampling picks'!BM410,Sheet1!$A$11:$C$1010,3,FALSE)</f>
        <v>35.520000000000003</v>
      </c>
      <c r="CB420">
        <f ca="1">VLOOKUP('Sampling picks'!BN410,Sheet1!$A$11:$C$1010,3,FALSE)</f>
        <v>48.83</v>
      </c>
      <c r="CC420">
        <f ca="1">VLOOKUP('Sampling picks'!BO410,Sheet1!$A$11:$C$1010,3,FALSE)</f>
        <v>51.84</v>
      </c>
      <c r="CD420">
        <f ca="1">VLOOKUP('Sampling picks'!BP410,Sheet1!$A$11:$C$1010,3,FALSE)</f>
        <v>61.87</v>
      </c>
      <c r="CE420">
        <f ca="1">VLOOKUP('Sampling picks'!BQ410,Sheet1!$A$11:$C$1010,3,FALSE)</f>
        <v>53.09</v>
      </c>
      <c r="CF420">
        <f ca="1">VLOOKUP('Sampling picks'!BR410,Sheet1!$A$11:$C$1010,3,FALSE)</f>
        <v>50.15</v>
      </c>
      <c r="CG420">
        <f ca="1">VLOOKUP('Sampling picks'!BS410,Sheet1!$A$11:$C$1010,3,FALSE)</f>
        <v>49.13</v>
      </c>
      <c r="CH420">
        <f ca="1">VLOOKUP('Sampling picks'!BT410,Sheet1!$A$11:$C$1010,3,FALSE)</f>
        <v>36.619999999999997</v>
      </c>
      <c r="CI420">
        <f ca="1">VLOOKUP('Sampling picks'!BU410,Sheet1!$A$11:$C$1010,3,FALSE)</f>
        <v>43.23</v>
      </c>
      <c r="CJ420">
        <f ca="1">VLOOKUP('Sampling picks'!BV410,Sheet1!$A$11:$C$1010,3,FALSE)</f>
        <v>33.79</v>
      </c>
      <c r="CK420">
        <f ca="1">VLOOKUP('Sampling picks'!BW410,Sheet1!$A$11:$C$1010,3,FALSE)</f>
        <v>27.39</v>
      </c>
      <c r="CL420">
        <f ca="1">VLOOKUP('Sampling picks'!BX410,Sheet1!$A$11:$C$1010,3,FALSE)</f>
        <v>26.42</v>
      </c>
      <c r="CM420">
        <f ca="1">VLOOKUP('Sampling picks'!BY410,Sheet1!$A$11:$C$1010,3,FALSE)</f>
        <v>40.21</v>
      </c>
      <c r="CN420">
        <f ca="1">VLOOKUP('Sampling picks'!BZ410,Sheet1!$A$11:$C$1010,3,FALSE)</f>
        <v>65.319999999999993</v>
      </c>
      <c r="CO420">
        <f ca="1">VLOOKUP('Sampling picks'!CA410,Sheet1!$A$11:$C$1010,3,FALSE)</f>
        <v>33.96</v>
      </c>
      <c r="CP420">
        <f ca="1">VLOOKUP('Sampling picks'!CB410,Sheet1!$A$11:$C$1010,3,FALSE)</f>
        <v>54.09</v>
      </c>
      <c r="CQ420">
        <f ca="1">VLOOKUP('Sampling picks'!CC410,Sheet1!$A$11:$C$1010,3,FALSE)</f>
        <v>52.51</v>
      </c>
      <c r="CR420">
        <f ca="1">VLOOKUP('Sampling picks'!CD410,Sheet1!$A$11:$C$1010,3,FALSE)</f>
        <v>33.770000000000003</v>
      </c>
      <c r="CS420">
        <f ca="1">VLOOKUP('Sampling picks'!CE410,Sheet1!$A$11:$C$1010,3,FALSE)</f>
        <v>42.17</v>
      </c>
      <c r="CT420">
        <f ca="1">VLOOKUP('Sampling picks'!CF410,Sheet1!$A$11:$C$1010,3,FALSE)</f>
        <v>44.13</v>
      </c>
      <c r="CU420">
        <f ca="1">VLOOKUP('Sampling picks'!CG410,Sheet1!$A$11:$C$1010,3,FALSE)</f>
        <v>51.15</v>
      </c>
      <c r="CV420">
        <f ca="1">VLOOKUP('Sampling picks'!CH410,Sheet1!$A$11:$C$1010,3,FALSE)</f>
        <v>49.91</v>
      </c>
      <c r="CW420">
        <f ca="1">VLOOKUP('Sampling picks'!CI410,Sheet1!$A$11:$C$1010,3,FALSE)</f>
        <v>33.79</v>
      </c>
      <c r="CX420">
        <f ca="1">VLOOKUP('Sampling picks'!CJ410,Sheet1!$A$11:$C$1010,3,FALSE)</f>
        <v>47.1</v>
      </c>
      <c r="CY420">
        <f ca="1">VLOOKUP('Sampling picks'!CK410,Sheet1!$A$11:$C$1010,3,FALSE)</f>
        <v>59.27</v>
      </c>
      <c r="CZ420">
        <f ca="1">VLOOKUP('Sampling picks'!CL410,Sheet1!$A$11:$C$1010,3,FALSE)</f>
        <v>50.88</v>
      </c>
      <c r="DA420">
        <f ca="1">VLOOKUP('Sampling picks'!CM410,Sheet1!$A$11:$C$1010,3,FALSE)</f>
        <v>38.46</v>
      </c>
      <c r="DB420">
        <f ca="1">VLOOKUP('Sampling picks'!CN410,Sheet1!$A$11:$C$1010,3,FALSE)</f>
        <v>63.25</v>
      </c>
      <c r="DC420">
        <f ca="1">VLOOKUP('Sampling picks'!CO410,Sheet1!$A$11:$C$1010,3,FALSE)</f>
        <v>28.62</v>
      </c>
      <c r="DD420">
        <f ca="1">VLOOKUP('Sampling picks'!CP410,Sheet1!$A$11:$C$1010,3,FALSE)</f>
        <v>36.9</v>
      </c>
      <c r="DE420">
        <f ca="1">VLOOKUP('Sampling picks'!CQ410,Sheet1!$A$11:$C$1010,3,FALSE)</f>
        <v>44.07</v>
      </c>
      <c r="DF420">
        <f ca="1">VLOOKUP('Sampling picks'!CR410,Sheet1!$A$11:$C$1010,3,FALSE)</f>
        <v>50.22</v>
      </c>
      <c r="DG420">
        <f ca="1">VLOOKUP('Sampling picks'!CS410,Sheet1!$A$11:$C$1010,3,FALSE)</f>
        <v>43.34</v>
      </c>
      <c r="DH420">
        <f ca="1">VLOOKUP('Sampling picks'!CT410,Sheet1!$A$11:$C$1010,3,FALSE)</f>
        <v>56.95</v>
      </c>
      <c r="DI420">
        <f ca="1">VLOOKUP('Sampling picks'!CU410,Sheet1!$A$11:$C$1010,3,FALSE)</f>
        <v>46.83</v>
      </c>
      <c r="DJ420">
        <f ca="1">VLOOKUP('Sampling picks'!CV410,Sheet1!$A$11:$C$1010,3,FALSE)</f>
        <v>55.46</v>
      </c>
      <c r="DK420">
        <f ca="1">VLOOKUP('Sampling picks'!CW410,Sheet1!$A$11:$C$1010,3,FALSE)</f>
        <v>51.34</v>
      </c>
      <c r="DL420" t="e">
        <f>VLOOKUP('Sampling picks'!CX410,Sheet1!$A$11:$C$1010,3,FALSE)</f>
        <v>#N/A</v>
      </c>
      <c r="DM420" t="e">
        <f>VLOOKUP('Sampling picks'!CY410,Sheet1!$A$11:$C$1010,3,FALSE)</f>
        <v>#N/A</v>
      </c>
    </row>
    <row r="421" spans="1:117">
      <c r="A421">
        <v>411</v>
      </c>
      <c r="C421" s="1">
        <f t="shared" ca="1" si="27"/>
        <v>52.04</v>
      </c>
      <c r="J421" t="str">
        <f t="shared" ca="1" si="24"/>
        <v>IN</v>
      </c>
      <c r="K421">
        <f t="shared" si="25"/>
        <v>47</v>
      </c>
      <c r="L421">
        <f ca="1">$M421+_xlfn.NORM.INV($I$7/2,0,1)*SQRT($C$8^2/$I$5)</f>
        <v>44.796053761094086</v>
      </c>
      <c r="M421">
        <f t="shared" ca="1" si="26"/>
        <v>47.239700000000013</v>
      </c>
      <c r="N421">
        <f ca="1">$M421+_xlfn.NORM.INV(1-($I$7/2),0,1)*SQRT($C$8^2/$I$5)</f>
        <v>49.683346238905941</v>
      </c>
      <c r="O421">
        <v>411</v>
      </c>
      <c r="P421">
        <f ca="1">VLOOKUP('Sampling picks'!B411,Sheet1!$A$11:$C$1010,3,FALSE)</f>
        <v>48.64</v>
      </c>
      <c r="Q421">
        <f ca="1">VLOOKUP('Sampling picks'!C411,Sheet1!$A$11:$C$1010,3,FALSE)</f>
        <v>28.32</v>
      </c>
      <c r="R421">
        <f ca="1">VLOOKUP('Sampling picks'!D411,Sheet1!$A$11:$C$1010,3,FALSE)</f>
        <v>52.42</v>
      </c>
      <c r="S421">
        <f ca="1">VLOOKUP('Sampling picks'!E411,Sheet1!$A$11:$C$1010,3,FALSE)</f>
        <v>38.659999999999997</v>
      </c>
      <c r="T421">
        <f ca="1">VLOOKUP('Sampling picks'!F411,Sheet1!$A$11:$C$1010,3,FALSE)</f>
        <v>39.69</v>
      </c>
      <c r="U421">
        <f ca="1">VLOOKUP('Sampling picks'!G411,Sheet1!$A$11:$C$1010,3,FALSE)</f>
        <v>69.27</v>
      </c>
      <c r="V421">
        <f ca="1">VLOOKUP('Sampling picks'!H411,Sheet1!$A$11:$C$1010,3,FALSE)</f>
        <v>54.88</v>
      </c>
      <c r="W421">
        <f ca="1">VLOOKUP('Sampling picks'!I411,Sheet1!$A$11:$C$1010,3,FALSE)</f>
        <v>70.59</v>
      </c>
      <c r="X421">
        <f ca="1">VLOOKUP('Sampling picks'!J411,Sheet1!$A$11:$C$1010,3,FALSE)</f>
        <v>26.79</v>
      </c>
      <c r="Y421">
        <f ca="1">VLOOKUP('Sampling picks'!K411,Sheet1!$A$11:$C$1010,3,FALSE)</f>
        <v>35.19</v>
      </c>
      <c r="Z421">
        <f ca="1">VLOOKUP('Sampling picks'!L411,Sheet1!$A$11:$C$1010,3,FALSE)</f>
        <v>35.22</v>
      </c>
      <c r="AA421">
        <f ca="1">VLOOKUP('Sampling picks'!M411,Sheet1!$A$11:$C$1010,3,FALSE)</f>
        <v>50.12</v>
      </c>
      <c r="AB421">
        <f ca="1">VLOOKUP('Sampling picks'!N411,Sheet1!$A$11:$C$1010,3,FALSE)</f>
        <v>65.5</v>
      </c>
      <c r="AC421">
        <f ca="1">VLOOKUP('Sampling picks'!O411,Sheet1!$A$11:$C$1010,3,FALSE)</f>
        <v>40.01</v>
      </c>
      <c r="AD421">
        <f ca="1">VLOOKUP('Sampling picks'!P411,Sheet1!$A$11:$C$1010,3,FALSE)</f>
        <v>33.89</v>
      </c>
      <c r="AE421">
        <f ca="1">VLOOKUP('Sampling picks'!Q411,Sheet1!$A$11:$C$1010,3,FALSE)</f>
        <v>44.13</v>
      </c>
      <c r="AF421">
        <f ca="1">VLOOKUP('Sampling picks'!R411,Sheet1!$A$11:$C$1010,3,FALSE)</f>
        <v>47.26</v>
      </c>
      <c r="AG421">
        <f ca="1">VLOOKUP('Sampling picks'!S411,Sheet1!$A$11:$C$1010,3,FALSE)</f>
        <v>45.53</v>
      </c>
      <c r="AH421">
        <f ca="1">VLOOKUP('Sampling picks'!T411,Sheet1!$A$11:$C$1010,3,FALSE)</f>
        <v>56.05</v>
      </c>
      <c r="AI421">
        <f ca="1">VLOOKUP('Sampling picks'!U411,Sheet1!$A$11:$C$1010,3,FALSE)</f>
        <v>51.43</v>
      </c>
      <c r="AJ421">
        <f ca="1">VLOOKUP('Sampling picks'!V411,Sheet1!$A$11:$C$1010,3,FALSE)</f>
        <v>45</v>
      </c>
      <c r="AK421">
        <f ca="1">VLOOKUP('Sampling picks'!W411,Sheet1!$A$11:$C$1010,3,FALSE)</f>
        <v>46.86</v>
      </c>
      <c r="AL421">
        <f ca="1">VLOOKUP('Sampling picks'!X411,Sheet1!$A$11:$C$1010,3,FALSE)</f>
        <v>67.89</v>
      </c>
      <c r="AM421">
        <f ca="1">VLOOKUP('Sampling picks'!Y411,Sheet1!$A$11:$C$1010,3,FALSE)</f>
        <v>41.17</v>
      </c>
      <c r="AN421">
        <f ca="1">VLOOKUP('Sampling picks'!Z411,Sheet1!$A$11:$C$1010,3,FALSE)</f>
        <v>44.09</v>
      </c>
      <c r="AO421">
        <f ca="1">VLOOKUP('Sampling picks'!AA411,Sheet1!$A$11:$C$1010,3,FALSE)</f>
        <v>46.75</v>
      </c>
      <c r="AP421">
        <f ca="1">VLOOKUP('Sampling picks'!AB411,Sheet1!$A$11:$C$1010,3,FALSE)</f>
        <v>38.19</v>
      </c>
      <c r="AQ421">
        <f ca="1">VLOOKUP('Sampling picks'!AC411,Sheet1!$A$11:$C$1010,3,FALSE)</f>
        <v>44.87</v>
      </c>
      <c r="AR421">
        <f ca="1">VLOOKUP('Sampling picks'!AD411,Sheet1!$A$11:$C$1010,3,FALSE)</f>
        <v>48.26</v>
      </c>
      <c r="AS421">
        <f ca="1">VLOOKUP('Sampling picks'!AE411,Sheet1!$A$11:$C$1010,3,FALSE)</f>
        <v>64.16</v>
      </c>
      <c r="AT421">
        <f ca="1">VLOOKUP('Sampling picks'!AF411,Sheet1!$A$11:$C$1010,3,FALSE)</f>
        <v>40.21</v>
      </c>
      <c r="AU421">
        <f ca="1">VLOOKUP('Sampling picks'!AG411,Sheet1!$A$11:$C$1010,3,FALSE)</f>
        <v>40.89</v>
      </c>
      <c r="AV421">
        <f ca="1">VLOOKUP('Sampling picks'!AH411,Sheet1!$A$11:$C$1010,3,FALSE)</f>
        <v>52.73</v>
      </c>
      <c r="AW421">
        <f ca="1">VLOOKUP('Sampling picks'!AI411,Sheet1!$A$11:$C$1010,3,FALSE)</f>
        <v>48.03</v>
      </c>
      <c r="AX421">
        <f ca="1">VLOOKUP('Sampling picks'!AJ411,Sheet1!$A$11:$C$1010,3,FALSE)</f>
        <v>46.1</v>
      </c>
      <c r="AY421">
        <f ca="1">VLOOKUP('Sampling picks'!AK411,Sheet1!$A$11:$C$1010,3,FALSE)</f>
        <v>66.680000000000007</v>
      </c>
      <c r="AZ421">
        <f ca="1">VLOOKUP('Sampling picks'!AL411,Sheet1!$A$11:$C$1010,3,FALSE)</f>
        <v>44.01</v>
      </c>
      <c r="BA421">
        <f ca="1">VLOOKUP('Sampling picks'!AM411,Sheet1!$A$11:$C$1010,3,FALSE)</f>
        <v>57.77</v>
      </c>
      <c r="BB421">
        <f ca="1">VLOOKUP('Sampling picks'!AN411,Sheet1!$A$11:$C$1010,3,FALSE)</f>
        <v>51.97</v>
      </c>
      <c r="BC421">
        <f ca="1">VLOOKUP('Sampling picks'!AO411,Sheet1!$A$11:$C$1010,3,FALSE)</f>
        <v>48.66</v>
      </c>
      <c r="BD421">
        <f ca="1">VLOOKUP('Sampling picks'!AP411,Sheet1!$A$11:$C$1010,3,FALSE)</f>
        <v>51.88</v>
      </c>
      <c r="BE421">
        <f ca="1">VLOOKUP('Sampling picks'!AQ411,Sheet1!$A$11:$C$1010,3,FALSE)</f>
        <v>36.86</v>
      </c>
      <c r="BF421">
        <f ca="1">VLOOKUP('Sampling picks'!AR411,Sheet1!$A$11:$C$1010,3,FALSE)</f>
        <v>53.1</v>
      </c>
      <c r="BG421">
        <f ca="1">VLOOKUP('Sampling picks'!AS411,Sheet1!$A$11:$C$1010,3,FALSE)</f>
        <v>39.049999999999997</v>
      </c>
      <c r="BH421">
        <f ca="1">VLOOKUP('Sampling picks'!AT411,Sheet1!$A$11:$C$1010,3,FALSE)</f>
        <v>56.9</v>
      </c>
      <c r="BI421">
        <f ca="1">VLOOKUP('Sampling picks'!AU411,Sheet1!$A$11:$C$1010,3,FALSE)</f>
        <v>42.04</v>
      </c>
      <c r="BJ421">
        <f ca="1">VLOOKUP('Sampling picks'!AV411,Sheet1!$A$11:$C$1010,3,FALSE)</f>
        <v>40.840000000000003</v>
      </c>
      <c r="BK421">
        <f ca="1">VLOOKUP('Sampling picks'!AW411,Sheet1!$A$11:$C$1010,3,FALSE)</f>
        <v>47.06</v>
      </c>
      <c r="BL421">
        <f ca="1">VLOOKUP('Sampling picks'!AX411,Sheet1!$A$11:$C$1010,3,FALSE)</f>
        <v>45.57</v>
      </c>
      <c r="BM421">
        <f ca="1">VLOOKUP('Sampling picks'!AY411,Sheet1!$A$11:$C$1010,3,FALSE)</f>
        <v>53.56</v>
      </c>
      <c r="BN421">
        <f ca="1">VLOOKUP('Sampling picks'!AZ411,Sheet1!$A$11:$C$1010,3,FALSE)</f>
        <v>45.69</v>
      </c>
      <c r="BO421">
        <f ca="1">VLOOKUP('Sampling picks'!BA411,Sheet1!$A$11:$C$1010,3,FALSE)</f>
        <v>53.13</v>
      </c>
      <c r="BP421">
        <f ca="1">VLOOKUP('Sampling picks'!BB411,Sheet1!$A$11:$C$1010,3,FALSE)</f>
        <v>54.08</v>
      </c>
      <c r="BQ421">
        <f ca="1">VLOOKUP('Sampling picks'!BC411,Sheet1!$A$11:$C$1010,3,FALSE)</f>
        <v>40.97</v>
      </c>
      <c r="BR421">
        <f ca="1">VLOOKUP('Sampling picks'!BD411,Sheet1!$A$11:$C$1010,3,FALSE)</f>
        <v>55.14</v>
      </c>
      <c r="BS421">
        <f ca="1">VLOOKUP('Sampling picks'!BE411,Sheet1!$A$11:$C$1010,3,FALSE)</f>
        <v>56.24</v>
      </c>
      <c r="BT421">
        <f ca="1">VLOOKUP('Sampling picks'!BF411,Sheet1!$A$11:$C$1010,3,FALSE)</f>
        <v>40.33</v>
      </c>
      <c r="BU421">
        <f ca="1">VLOOKUP('Sampling picks'!BG411,Sheet1!$A$11:$C$1010,3,FALSE)</f>
        <v>36.520000000000003</v>
      </c>
      <c r="BV421">
        <f ca="1">VLOOKUP('Sampling picks'!BH411,Sheet1!$A$11:$C$1010,3,FALSE)</f>
        <v>64.180000000000007</v>
      </c>
      <c r="BW421">
        <f ca="1">VLOOKUP('Sampling picks'!BI411,Sheet1!$A$11:$C$1010,3,FALSE)</f>
        <v>44.14</v>
      </c>
      <c r="BX421">
        <f ca="1">VLOOKUP('Sampling picks'!BJ411,Sheet1!$A$11:$C$1010,3,FALSE)</f>
        <v>32.35</v>
      </c>
      <c r="BY421">
        <f ca="1">VLOOKUP('Sampling picks'!BK411,Sheet1!$A$11:$C$1010,3,FALSE)</f>
        <v>59.83</v>
      </c>
      <c r="BZ421">
        <f ca="1">VLOOKUP('Sampling picks'!BL411,Sheet1!$A$11:$C$1010,3,FALSE)</f>
        <v>43.64</v>
      </c>
      <c r="CA421">
        <f ca="1">VLOOKUP('Sampling picks'!BM411,Sheet1!$A$11:$C$1010,3,FALSE)</f>
        <v>39.909999999999997</v>
      </c>
      <c r="CB421">
        <f ca="1">VLOOKUP('Sampling picks'!BN411,Sheet1!$A$11:$C$1010,3,FALSE)</f>
        <v>63.48</v>
      </c>
      <c r="CC421">
        <f ca="1">VLOOKUP('Sampling picks'!BO411,Sheet1!$A$11:$C$1010,3,FALSE)</f>
        <v>32.5</v>
      </c>
      <c r="CD421">
        <f ca="1">VLOOKUP('Sampling picks'!BP411,Sheet1!$A$11:$C$1010,3,FALSE)</f>
        <v>28.8</v>
      </c>
      <c r="CE421">
        <f ca="1">VLOOKUP('Sampling picks'!BQ411,Sheet1!$A$11:$C$1010,3,FALSE)</f>
        <v>37.04</v>
      </c>
      <c r="CF421">
        <f ca="1">VLOOKUP('Sampling picks'!BR411,Sheet1!$A$11:$C$1010,3,FALSE)</f>
        <v>54.81</v>
      </c>
      <c r="CG421">
        <f ca="1">VLOOKUP('Sampling picks'!BS411,Sheet1!$A$11:$C$1010,3,FALSE)</f>
        <v>34.31</v>
      </c>
      <c r="CH421">
        <f ca="1">VLOOKUP('Sampling picks'!BT411,Sheet1!$A$11:$C$1010,3,FALSE)</f>
        <v>32.83</v>
      </c>
      <c r="CI421">
        <f ca="1">VLOOKUP('Sampling picks'!BU411,Sheet1!$A$11:$C$1010,3,FALSE)</f>
        <v>57.8</v>
      </c>
      <c r="CJ421">
        <f ca="1">VLOOKUP('Sampling picks'!BV411,Sheet1!$A$11:$C$1010,3,FALSE)</f>
        <v>56.39</v>
      </c>
      <c r="CK421">
        <f ca="1">VLOOKUP('Sampling picks'!BW411,Sheet1!$A$11:$C$1010,3,FALSE)</f>
        <v>39.97</v>
      </c>
      <c r="CL421">
        <f ca="1">VLOOKUP('Sampling picks'!BX411,Sheet1!$A$11:$C$1010,3,FALSE)</f>
        <v>38.630000000000003</v>
      </c>
      <c r="CM421">
        <f ca="1">VLOOKUP('Sampling picks'!BY411,Sheet1!$A$11:$C$1010,3,FALSE)</f>
        <v>57.51</v>
      </c>
      <c r="CN421">
        <f ca="1">VLOOKUP('Sampling picks'!BZ411,Sheet1!$A$11:$C$1010,3,FALSE)</f>
        <v>48.82</v>
      </c>
      <c r="CO421">
        <f ca="1">VLOOKUP('Sampling picks'!CA411,Sheet1!$A$11:$C$1010,3,FALSE)</f>
        <v>42.73</v>
      </c>
      <c r="CP421">
        <f ca="1">VLOOKUP('Sampling picks'!CB411,Sheet1!$A$11:$C$1010,3,FALSE)</f>
        <v>44.67</v>
      </c>
      <c r="CQ421">
        <f ca="1">VLOOKUP('Sampling picks'!CC411,Sheet1!$A$11:$C$1010,3,FALSE)</f>
        <v>51.61</v>
      </c>
      <c r="CR421">
        <f ca="1">VLOOKUP('Sampling picks'!CD411,Sheet1!$A$11:$C$1010,3,FALSE)</f>
        <v>56.63</v>
      </c>
      <c r="CS421">
        <f ca="1">VLOOKUP('Sampling picks'!CE411,Sheet1!$A$11:$C$1010,3,FALSE)</f>
        <v>45.57</v>
      </c>
      <c r="CT421">
        <f ca="1">VLOOKUP('Sampling picks'!CF411,Sheet1!$A$11:$C$1010,3,FALSE)</f>
        <v>40.39</v>
      </c>
      <c r="CU421">
        <f ca="1">VLOOKUP('Sampling picks'!CG411,Sheet1!$A$11:$C$1010,3,FALSE)</f>
        <v>46.73</v>
      </c>
      <c r="CV421">
        <f ca="1">VLOOKUP('Sampling picks'!CH411,Sheet1!$A$11:$C$1010,3,FALSE)</f>
        <v>49.86</v>
      </c>
      <c r="CW421">
        <f ca="1">VLOOKUP('Sampling picks'!CI411,Sheet1!$A$11:$C$1010,3,FALSE)</f>
        <v>42.49</v>
      </c>
      <c r="CX421">
        <f ca="1">VLOOKUP('Sampling picks'!CJ411,Sheet1!$A$11:$C$1010,3,FALSE)</f>
        <v>59.19</v>
      </c>
      <c r="CY421">
        <f ca="1">VLOOKUP('Sampling picks'!CK411,Sheet1!$A$11:$C$1010,3,FALSE)</f>
        <v>60.55</v>
      </c>
      <c r="CZ421">
        <f ca="1">VLOOKUP('Sampling picks'!CL411,Sheet1!$A$11:$C$1010,3,FALSE)</f>
        <v>41.72</v>
      </c>
      <c r="DA421">
        <f ca="1">VLOOKUP('Sampling picks'!CM411,Sheet1!$A$11:$C$1010,3,FALSE)</f>
        <v>50.55</v>
      </c>
      <c r="DB421">
        <f ca="1">VLOOKUP('Sampling picks'!CN411,Sheet1!$A$11:$C$1010,3,FALSE)</f>
        <v>51.4</v>
      </c>
      <c r="DC421">
        <f ca="1">VLOOKUP('Sampling picks'!CO411,Sheet1!$A$11:$C$1010,3,FALSE)</f>
        <v>39.020000000000003</v>
      </c>
      <c r="DD421">
        <f ca="1">VLOOKUP('Sampling picks'!CP411,Sheet1!$A$11:$C$1010,3,FALSE)</f>
        <v>43.6</v>
      </c>
      <c r="DE421">
        <f ca="1">VLOOKUP('Sampling picks'!CQ411,Sheet1!$A$11:$C$1010,3,FALSE)</f>
        <v>48.82</v>
      </c>
      <c r="DF421">
        <f ca="1">VLOOKUP('Sampling picks'!CR411,Sheet1!$A$11:$C$1010,3,FALSE)</f>
        <v>36.96</v>
      </c>
      <c r="DG421">
        <f ca="1">VLOOKUP('Sampling picks'!CS411,Sheet1!$A$11:$C$1010,3,FALSE)</f>
        <v>48.59</v>
      </c>
      <c r="DH421">
        <f ca="1">VLOOKUP('Sampling picks'!CT411,Sheet1!$A$11:$C$1010,3,FALSE)</f>
        <v>46.89</v>
      </c>
      <c r="DI421">
        <f ca="1">VLOOKUP('Sampling picks'!CU411,Sheet1!$A$11:$C$1010,3,FALSE)</f>
        <v>58.13</v>
      </c>
      <c r="DJ421">
        <f ca="1">VLOOKUP('Sampling picks'!CV411,Sheet1!$A$11:$C$1010,3,FALSE)</f>
        <v>35.89</v>
      </c>
      <c r="DK421">
        <f ca="1">VLOOKUP('Sampling picks'!CW411,Sheet1!$A$11:$C$1010,3,FALSE)</f>
        <v>48.2</v>
      </c>
      <c r="DL421" t="e">
        <f>VLOOKUP('Sampling picks'!CX411,Sheet1!$A$11:$C$1010,3,FALSE)</f>
        <v>#N/A</v>
      </c>
      <c r="DM421" t="e">
        <f>VLOOKUP('Sampling picks'!CY411,Sheet1!$A$11:$C$1010,3,FALSE)</f>
        <v>#N/A</v>
      </c>
    </row>
    <row r="422" spans="1:117">
      <c r="A422">
        <v>412</v>
      </c>
      <c r="C422" s="1">
        <f t="shared" ca="1" si="27"/>
        <v>26.52</v>
      </c>
      <c r="J422" t="str">
        <f t="shared" ca="1" si="24"/>
        <v>IN</v>
      </c>
      <c r="K422">
        <f t="shared" si="25"/>
        <v>47</v>
      </c>
      <c r="L422">
        <f ca="1">$M422+_xlfn.NORM.INV($I$7/2,0,1)*SQRT($C$8^2/$I$5)</f>
        <v>45.444253761094082</v>
      </c>
      <c r="M422">
        <f t="shared" ca="1" si="26"/>
        <v>47.887900000000009</v>
      </c>
      <c r="N422">
        <f ca="1">$M422+_xlfn.NORM.INV(1-($I$7/2),0,1)*SQRT($C$8^2/$I$5)</f>
        <v>50.331546238905936</v>
      </c>
      <c r="O422">
        <v>412</v>
      </c>
      <c r="P422">
        <f ca="1">VLOOKUP('Sampling picks'!B412,Sheet1!$A$11:$C$1010,3,FALSE)</f>
        <v>43.43</v>
      </c>
      <c r="Q422">
        <f ca="1">VLOOKUP('Sampling picks'!C412,Sheet1!$A$11:$C$1010,3,FALSE)</f>
        <v>58.53</v>
      </c>
      <c r="R422">
        <f ca="1">VLOOKUP('Sampling picks'!D412,Sheet1!$A$11:$C$1010,3,FALSE)</f>
        <v>48.89</v>
      </c>
      <c r="S422">
        <f ca="1">VLOOKUP('Sampling picks'!E412,Sheet1!$A$11:$C$1010,3,FALSE)</f>
        <v>33.200000000000003</v>
      </c>
      <c r="T422">
        <f ca="1">VLOOKUP('Sampling picks'!F412,Sheet1!$A$11:$C$1010,3,FALSE)</f>
        <v>40.54</v>
      </c>
      <c r="U422">
        <f ca="1">VLOOKUP('Sampling picks'!G412,Sheet1!$A$11:$C$1010,3,FALSE)</f>
        <v>57.38</v>
      </c>
      <c r="V422">
        <f ca="1">VLOOKUP('Sampling picks'!H412,Sheet1!$A$11:$C$1010,3,FALSE)</f>
        <v>56.52</v>
      </c>
      <c r="W422">
        <f ca="1">VLOOKUP('Sampling picks'!I412,Sheet1!$A$11:$C$1010,3,FALSE)</f>
        <v>34.630000000000003</v>
      </c>
      <c r="X422">
        <f ca="1">VLOOKUP('Sampling picks'!J412,Sheet1!$A$11:$C$1010,3,FALSE)</f>
        <v>52.31</v>
      </c>
      <c r="Y422">
        <f ca="1">VLOOKUP('Sampling picks'!K412,Sheet1!$A$11:$C$1010,3,FALSE)</f>
        <v>54.11</v>
      </c>
      <c r="Z422">
        <f ca="1">VLOOKUP('Sampling picks'!L412,Sheet1!$A$11:$C$1010,3,FALSE)</f>
        <v>56.52</v>
      </c>
      <c r="AA422">
        <f ca="1">VLOOKUP('Sampling picks'!M412,Sheet1!$A$11:$C$1010,3,FALSE)</f>
        <v>50.61</v>
      </c>
      <c r="AB422">
        <f ca="1">VLOOKUP('Sampling picks'!N412,Sheet1!$A$11:$C$1010,3,FALSE)</f>
        <v>53.1</v>
      </c>
      <c r="AC422">
        <f ca="1">VLOOKUP('Sampling picks'!O412,Sheet1!$A$11:$C$1010,3,FALSE)</f>
        <v>46.72</v>
      </c>
      <c r="AD422">
        <f ca="1">VLOOKUP('Sampling picks'!P412,Sheet1!$A$11:$C$1010,3,FALSE)</f>
        <v>38.619999999999997</v>
      </c>
      <c r="AE422">
        <f ca="1">VLOOKUP('Sampling picks'!Q412,Sheet1!$A$11:$C$1010,3,FALSE)</f>
        <v>53.32</v>
      </c>
      <c r="AF422">
        <f ca="1">VLOOKUP('Sampling picks'!R412,Sheet1!$A$11:$C$1010,3,FALSE)</f>
        <v>33.96</v>
      </c>
      <c r="AG422">
        <f ca="1">VLOOKUP('Sampling picks'!S412,Sheet1!$A$11:$C$1010,3,FALSE)</f>
        <v>47.89</v>
      </c>
      <c r="AH422">
        <f ca="1">VLOOKUP('Sampling picks'!T412,Sheet1!$A$11:$C$1010,3,FALSE)</f>
        <v>57.38</v>
      </c>
      <c r="AI422">
        <f ca="1">VLOOKUP('Sampling picks'!U412,Sheet1!$A$11:$C$1010,3,FALSE)</f>
        <v>53.21</v>
      </c>
      <c r="AJ422">
        <f ca="1">VLOOKUP('Sampling picks'!V412,Sheet1!$A$11:$C$1010,3,FALSE)</f>
        <v>64.36</v>
      </c>
      <c r="AK422">
        <f ca="1">VLOOKUP('Sampling picks'!W412,Sheet1!$A$11:$C$1010,3,FALSE)</f>
        <v>51.29</v>
      </c>
      <c r="AL422">
        <f ca="1">VLOOKUP('Sampling picks'!X412,Sheet1!$A$11:$C$1010,3,FALSE)</f>
        <v>48.83</v>
      </c>
      <c r="AM422">
        <f ca="1">VLOOKUP('Sampling picks'!Y412,Sheet1!$A$11:$C$1010,3,FALSE)</f>
        <v>53.16</v>
      </c>
      <c r="AN422">
        <f ca="1">VLOOKUP('Sampling picks'!Z412,Sheet1!$A$11:$C$1010,3,FALSE)</f>
        <v>64.78</v>
      </c>
      <c r="AO422">
        <f ca="1">VLOOKUP('Sampling picks'!AA412,Sheet1!$A$11:$C$1010,3,FALSE)</f>
        <v>43.66</v>
      </c>
      <c r="AP422">
        <f ca="1">VLOOKUP('Sampling picks'!AB412,Sheet1!$A$11:$C$1010,3,FALSE)</f>
        <v>53.32</v>
      </c>
      <c r="AQ422">
        <f ca="1">VLOOKUP('Sampling picks'!AC412,Sheet1!$A$11:$C$1010,3,FALSE)</f>
        <v>46.91</v>
      </c>
      <c r="AR422">
        <f ca="1">VLOOKUP('Sampling picks'!AD412,Sheet1!$A$11:$C$1010,3,FALSE)</f>
        <v>57.55</v>
      </c>
      <c r="AS422">
        <f ca="1">VLOOKUP('Sampling picks'!AE412,Sheet1!$A$11:$C$1010,3,FALSE)</f>
        <v>52.36</v>
      </c>
      <c r="AT422">
        <f ca="1">VLOOKUP('Sampling picks'!AF412,Sheet1!$A$11:$C$1010,3,FALSE)</f>
        <v>36.090000000000003</v>
      </c>
      <c r="AU422">
        <f ca="1">VLOOKUP('Sampling picks'!AG412,Sheet1!$A$11:$C$1010,3,FALSE)</f>
        <v>53.1</v>
      </c>
      <c r="AV422">
        <f ca="1">VLOOKUP('Sampling picks'!AH412,Sheet1!$A$11:$C$1010,3,FALSE)</f>
        <v>38.630000000000003</v>
      </c>
      <c r="AW422">
        <f ca="1">VLOOKUP('Sampling picks'!AI412,Sheet1!$A$11:$C$1010,3,FALSE)</f>
        <v>44.82</v>
      </c>
      <c r="AX422">
        <f ca="1">VLOOKUP('Sampling picks'!AJ412,Sheet1!$A$11:$C$1010,3,FALSE)</f>
        <v>47.24</v>
      </c>
      <c r="AY422">
        <f ca="1">VLOOKUP('Sampling picks'!AK412,Sheet1!$A$11:$C$1010,3,FALSE)</f>
        <v>46.76</v>
      </c>
      <c r="AZ422">
        <f ca="1">VLOOKUP('Sampling picks'!AL412,Sheet1!$A$11:$C$1010,3,FALSE)</f>
        <v>59.27</v>
      </c>
      <c r="BA422">
        <f ca="1">VLOOKUP('Sampling picks'!AM412,Sheet1!$A$11:$C$1010,3,FALSE)</f>
        <v>49.32</v>
      </c>
      <c r="BB422">
        <f ca="1">VLOOKUP('Sampling picks'!AN412,Sheet1!$A$11:$C$1010,3,FALSE)</f>
        <v>46.63</v>
      </c>
      <c r="BC422">
        <f ca="1">VLOOKUP('Sampling picks'!AO412,Sheet1!$A$11:$C$1010,3,FALSE)</f>
        <v>43.84</v>
      </c>
      <c r="BD422">
        <f ca="1">VLOOKUP('Sampling picks'!AP412,Sheet1!$A$11:$C$1010,3,FALSE)</f>
        <v>49.8</v>
      </c>
      <c r="BE422">
        <f ca="1">VLOOKUP('Sampling picks'!AQ412,Sheet1!$A$11:$C$1010,3,FALSE)</f>
        <v>40.65</v>
      </c>
      <c r="BF422">
        <f ca="1">VLOOKUP('Sampling picks'!AR412,Sheet1!$A$11:$C$1010,3,FALSE)</f>
        <v>51.77</v>
      </c>
      <c r="BG422">
        <f ca="1">VLOOKUP('Sampling picks'!AS412,Sheet1!$A$11:$C$1010,3,FALSE)</f>
        <v>53.16</v>
      </c>
      <c r="BH422">
        <f ca="1">VLOOKUP('Sampling picks'!AT412,Sheet1!$A$11:$C$1010,3,FALSE)</f>
        <v>46.59</v>
      </c>
      <c r="BI422">
        <f ca="1">VLOOKUP('Sampling picks'!AU412,Sheet1!$A$11:$C$1010,3,FALSE)</f>
        <v>40.17</v>
      </c>
      <c r="BJ422">
        <f ca="1">VLOOKUP('Sampling picks'!AV412,Sheet1!$A$11:$C$1010,3,FALSE)</f>
        <v>36.5</v>
      </c>
      <c r="BK422">
        <f ca="1">VLOOKUP('Sampling picks'!AW412,Sheet1!$A$11:$C$1010,3,FALSE)</f>
        <v>34.82</v>
      </c>
      <c r="BL422">
        <f ca="1">VLOOKUP('Sampling picks'!AX412,Sheet1!$A$11:$C$1010,3,FALSE)</f>
        <v>48.11</v>
      </c>
      <c r="BM422">
        <f ca="1">VLOOKUP('Sampling picks'!AY412,Sheet1!$A$11:$C$1010,3,FALSE)</f>
        <v>56.41</v>
      </c>
      <c r="BN422">
        <f ca="1">VLOOKUP('Sampling picks'!AZ412,Sheet1!$A$11:$C$1010,3,FALSE)</f>
        <v>48.59</v>
      </c>
      <c r="BO422">
        <f ca="1">VLOOKUP('Sampling picks'!BA412,Sheet1!$A$11:$C$1010,3,FALSE)</f>
        <v>30.18</v>
      </c>
      <c r="BP422">
        <f ca="1">VLOOKUP('Sampling picks'!BB412,Sheet1!$A$11:$C$1010,3,FALSE)</f>
        <v>41.17</v>
      </c>
      <c r="BQ422">
        <f ca="1">VLOOKUP('Sampling picks'!BC412,Sheet1!$A$11:$C$1010,3,FALSE)</f>
        <v>57.55</v>
      </c>
      <c r="BR422">
        <f ca="1">VLOOKUP('Sampling picks'!BD412,Sheet1!$A$11:$C$1010,3,FALSE)</f>
        <v>64.42</v>
      </c>
      <c r="BS422">
        <f ca="1">VLOOKUP('Sampling picks'!BE412,Sheet1!$A$11:$C$1010,3,FALSE)</f>
        <v>54.67</v>
      </c>
      <c r="BT422">
        <f ca="1">VLOOKUP('Sampling picks'!BF412,Sheet1!$A$11:$C$1010,3,FALSE)</f>
        <v>55.68</v>
      </c>
      <c r="BU422">
        <f ca="1">VLOOKUP('Sampling picks'!BG412,Sheet1!$A$11:$C$1010,3,FALSE)</f>
        <v>51.13</v>
      </c>
      <c r="BV422">
        <f ca="1">VLOOKUP('Sampling picks'!BH412,Sheet1!$A$11:$C$1010,3,FALSE)</f>
        <v>47.4</v>
      </c>
      <c r="BW422">
        <f ca="1">VLOOKUP('Sampling picks'!BI412,Sheet1!$A$11:$C$1010,3,FALSE)</f>
        <v>45.79</v>
      </c>
      <c r="BX422">
        <f ca="1">VLOOKUP('Sampling picks'!BJ412,Sheet1!$A$11:$C$1010,3,FALSE)</f>
        <v>55.81</v>
      </c>
      <c r="BY422">
        <f ca="1">VLOOKUP('Sampling picks'!BK412,Sheet1!$A$11:$C$1010,3,FALSE)</f>
        <v>43.26</v>
      </c>
      <c r="BZ422">
        <f ca="1">VLOOKUP('Sampling picks'!BL412,Sheet1!$A$11:$C$1010,3,FALSE)</f>
        <v>44.8</v>
      </c>
      <c r="CA422">
        <f ca="1">VLOOKUP('Sampling picks'!BM412,Sheet1!$A$11:$C$1010,3,FALSE)</f>
        <v>64.599999999999994</v>
      </c>
      <c r="CB422">
        <f ca="1">VLOOKUP('Sampling picks'!BN412,Sheet1!$A$11:$C$1010,3,FALSE)</f>
        <v>42.78</v>
      </c>
      <c r="CC422">
        <f ca="1">VLOOKUP('Sampling picks'!BO412,Sheet1!$A$11:$C$1010,3,FALSE)</f>
        <v>51.84</v>
      </c>
      <c r="CD422">
        <f ca="1">VLOOKUP('Sampling picks'!BP412,Sheet1!$A$11:$C$1010,3,FALSE)</f>
        <v>46.01</v>
      </c>
      <c r="CE422">
        <f ca="1">VLOOKUP('Sampling picks'!BQ412,Sheet1!$A$11:$C$1010,3,FALSE)</f>
        <v>33.950000000000003</v>
      </c>
      <c r="CF422">
        <f ca="1">VLOOKUP('Sampling picks'!BR412,Sheet1!$A$11:$C$1010,3,FALSE)</f>
        <v>39.44</v>
      </c>
      <c r="CG422">
        <f ca="1">VLOOKUP('Sampling picks'!BS412,Sheet1!$A$11:$C$1010,3,FALSE)</f>
        <v>43.04</v>
      </c>
      <c r="CH422">
        <f ca="1">VLOOKUP('Sampling picks'!BT412,Sheet1!$A$11:$C$1010,3,FALSE)</f>
        <v>59.19</v>
      </c>
      <c r="CI422">
        <f ca="1">VLOOKUP('Sampling picks'!BU412,Sheet1!$A$11:$C$1010,3,FALSE)</f>
        <v>45.38</v>
      </c>
      <c r="CJ422">
        <f ca="1">VLOOKUP('Sampling picks'!BV412,Sheet1!$A$11:$C$1010,3,FALSE)</f>
        <v>39.380000000000003</v>
      </c>
      <c r="CK422">
        <f ca="1">VLOOKUP('Sampling picks'!BW412,Sheet1!$A$11:$C$1010,3,FALSE)</f>
        <v>35.229999999999997</v>
      </c>
      <c r="CL422">
        <f ca="1">VLOOKUP('Sampling picks'!BX412,Sheet1!$A$11:$C$1010,3,FALSE)</f>
        <v>54.98</v>
      </c>
      <c r="CM422">
        <f ca="1">VLOOKUP('Sampling picks'!BY412,Sheet1!$A$11:$C$1010,3,FALSE)</f>
        <v>38.56</v>
      </c>
      <c r="CN422">
        <f ca="1">VLOOKUP('Sampling picks'!BZ412,Sheet1!$A$11:$C$1010,3,FALSE)</f>
        <v>59.49</v>
      </c>
      <c r="CO422">
        <f ca="1">VLOOKUP('Sampling picks'!CA412,Sheet1!$A$11:$C$1010,3,FALSE)</f>
        <v>45.53</v>
      </c>
      <c r="CP422">
        <f ca="1">VLOOKUP('Sampling picks'!CB412,Sheet1!$A$11:$C$1010,3,FALSE)</f>
        <v>40.65</v>
      </c>
      <c r="CQ422">
        <f ca="1">VLOOKUP('Sampling picks'!CC412,Sheet1!$A$11:$C$1010,3,FALSE)</f>
        <v>40.04</v>
      </c>
      <c r="CR422">
        <f ca="1">VLOOKUP('Sampling picks'!CD412,Sheet1!$A$11:$C$1010,3,FALSE)</f>
        <v>47.98</v>
      </c>
      <c r="CS422">
        <f ca="1">VLOOKUP('Sampling picks'!CE412,Sheet1!$A$11:$C$1010,3,FALSE)</f>
        <v>54.67</v>
      </c>
      <c r="CT422">
        <f ca="1">VLOOKUP('Sampling picks'!CF412,Sheet1!$A$11:$C$1010,3,FALSE)</f>
        <v>64.180000000000007</v>
      </c>
      <c r="CU422">
        <f ca="1">VLOOKUP('Sampling picks'!CG412,Sheet1!$A$11:$C$1010,3,FALSE)</f>
        <v>40.65</v>
      </c>
      <c r="CV422">
        <f ca="1">VLOOKUP('Sampling picks'!CH412,Sheet1!$A$11:$C$1010,3,FALSE)</f>
        <v>35.76</v>
      </c>
      <c r="CW422">
        <f ca="1">VLOOKUP('Sampling picks'!CI412,Sheet1!$A$11:$C$1010,3,FALSE)</f>
        <v>43.5</v>
      </c>
      <c r="CX422">
        <f ca="1">VLOOKUP('Sampling picks'!CJ412,Sheet1!$A$11:$C$1010,3,FALSE)</f>
        <v>47.79</v>
      </c>
      <c r="CY422">
        <f ca="1">VLOOKUP('Sampling picks'!CK412,Sheet1!$A$11:$C$1010,3,FALSE)</f>
        <v>52.09</v>
      </c>
      <c r="CZ422">
        <f ca="1">VLOOKUP('Sampling picks'!CL412,Sheet1!$A$11:$C$1010,3,FALSE)</f>
        <v>34.840000000000003</v>
      </c>
      <c r="DA422">
        <f ca="1">VLOOKUP('Sampling picks'!CM412,Sheet1!$A$11:$C$1010,3,FALSE)</f>
        <v>42.73</v>
      </c>
      <c r="DB422">
        <f ca="1">VLOOKUP('Sampling picks'!CN412,Sheet1!$A$11:$C$1010,3,FALSE)</f>
        <v>35.44</v>
      </c>
      <c r="DC422">
        <f ca="1">VLOOKUP('Sampling picks'!CO412,Sheet1!$A$11:$C$1010,3,FALSE)</f>
        <v>46.5</v>
      </c>
      <c r="DD422">
        <f ca="1">VLOOKUP('Sampling picks'!CP412,Sheet1!$A$11:$C$1010,3,FALSE)</f>
        <v>47.36</v>
      </c>
      <c r="DE422">
        <f ca="1">VLOOKUP('Sampling picks'!CQ412,Sheet1!$A$11:$C$1010,3,FALSE)</f>
        <v>47.39</v>
      </c>
      <c r="DF422">
        <f ca="1">VLOOKUP('Sampling picks'!CR412,Sheet1!$A$11:$C$1010,3,FALSE)</f>
        <v>51.47</v>
      </c>
      <c r="DG422">
        <f ca="1">VLOOKUP('Sampling picks'!CS412,Sheet1!$A$11:$C$1010,3,FALSE)</f>
        <v>47.14</v>
      </c>
      <c r="DH422">
        <f ca="1">VLOOKUP('Sampling picks'!CT412,Sheet1!$A$11:$C$1010,3,FALSE)</f>
        <v>56.94</v>
      </c>
      <c r="DI422">
        <f ca="1">VLOOKUP('Sampling picks'!CU412,Sheet1!$A$11:$C$1010,3,FALSE)</f>
        <v>52.6</v>
      </c>
      <c r="DJ422">
        <f ca="1">VLOOKUP('Sampling picks'!CV412,Sheet1!$A$11:$C$1010,3,FALSE)</f>
        <v>38.15</v>
      </c>
      <c r="DK422">
        <f ca="1">VLOOKUP('Sampling picks'!CW412,Sheet1!$A$11:$C$1010,3,FALSE)</f>
        <v>50.3</v>
      </c>
      <c r="DL422" t="e">
        <f>VLOOKUP('Sampling picks'!CX412,Sheet1!$A$11:$C$1010,3,FALSE)</f>
        <v>#N/A</v>
      </c>
      <c r="DM422" t="e">
        <f>VLOOKUP('Sampling picks'!CY412,Sheet1!$A$11:$C$1010,3,FALSE)</f>
        <v>#N/A</v>
      </c>
    </row>
    <row r="423" spans="1:117">
      <c r="A423">
        <v>413</v>
      </c>
      <c r="C423" s="1">
        <f t="shared" ca="1" si="27"/>
        <v>24.96</v>
      </c>
      <c r="J423" t="str">
        <f t="shared" ca="1" si="24"/>
        <v>IN</v>
      </c>
      <c r="K423">
        <f t="shared" si="25"/>
        <v>47</v>
      </c>
      <c r="L423">
        <f ca="1">$M423+_xlfn.NORM.INV($I$7/2,0,1)*SQRT($C$8^2/$I$5)</f>
        <v>44.790953761094102</v>
      </c>
      <c r="M423">
        <f t="shared" ca="1" si="26"/>
        <v>47.234600000000029</v>
      </c>
      <c r="N423">
        <f ca="1">$M423+_xlfn.NORM.INV(1-($I$7/2),0,1)*SQRT($C$8^2/$I$5)</f>
        <v>49.678246238905956</v>
      </c>
      <c r="O423">
        <v>413</v>
      </c>
      <c r="P423">
        <f ca="1">VLOOKUP('Sampling picks'!B413,Sheet1!$A$11:$C$1010,3,FALSE)</f>
        <v>56.58</v>
      </c>
      <c r="Q423">
        <f ca="1">VLOOKUP('Sampling picks'!C413,Sheet1!$A$11:$C$1010,3,FALSE)</f>
        <v>35.799999999999997</v>
      </c>
      <c r="R423">
        <f ca="1">VLOOKUP('Sampling picks'!D413,Sheet1!$A$11:$C$1010,3,FALSE)</f>
        <v>49.46</v>
      </c>
      <c r="S423">
        <f ca="1">VLOOKUP('Sampling picks'!E413,Sheet1!$A$11:$C$1010,3,FALSE)</f>
        <v>33.78</v>
      </c>
      <c r="T423">
        <f ca="1">VLOOKUP('Sampling picks'!F413,Sheet1!$A$11:$C$1010,3,FALSE)</f>
        <v>43.07</v>
      </c>
      <c r="U423">
        <f ca="1">VLOOKUP('Sampling picks'!G413,Sheet1!$A$11:$C$1010,3,FALSE)</f>
        <v>56.52</v>
      </c>
      <c r="V423">
        <f ca="1">VLOOKUP('Sampling picks'!H413,Sheet1!$A$11:$C$1010,3,FALSE)</f>
        <v>56.05</v>
      </c>
      <c r="W423">
        <f ca="1">VLOOKUP('Sampling picks'!I413,Sheet1!$A$11:$C$1010,3,FALSE)</f>
        <v>68.010000000000005</v>
      </c>
      <c r="X423">
        <f ca="1">VLOOKUP('Sampling picks'!J413,Sheet1!$A$11:$C$1010,3,FALSE)</f>
        <v>56.23</v>
      </c>
      <c r="Y423">
        <f ca="1">VLOOKUP('Sampling picks'!K413,Sheet1!$A$11:$C$1010,3,FALSE)</f>
        <v>38.96</v>
      </c>
      <c r="Z423">
        <f ca="1">VLOOKUP('Sampling picks'!L413,Sheet1!$A$11:$C$1010,3,FALSE)</f>
        <v>32.5</v>
      </c>
      <c r="AA423">
        <f ca="1">VLOOKUP('Sampling picks'!M413,Sheet1!$A$11:$C$1010,3,FALSE)</f>
        <v>50.61</v>
      </c>
      <c r="AB423">
        <f ca="1">VLOOKUP('Sampling picks'!N413,Sheet1!$A$11:$C$1010,3,FALSE)</f>
        <v>43.98</v>
      </c>
      <c r="AC423">
        <f ca="1">VLOOKUP('Sampling picks'!O413,Sheet1!$A$11:$C$1010,3,FALSE)</f>
        <v>38.950000000000003</v>
      </c>
      <c r="AD423">
        <f ca="1">VLOOKUP('Sampling picks'!P413,Sheet1!$A$11:$C$1010,3,FALSE)</f>
        <v>55.14</v>
      </c>
      <c r="AE423">
        <f ca="1">VLOOKUP('Sampling picks'!Q413,Sheet1!$A$11:$C$1010,3,FALSE)</f>
        <v>42.3</v>
      </c>
      <c r="AF423">
        <f ca="1">VLOOKUP('Sampling picks'!R413,Sheet1!$A$11:$C$1010,3,FALSE)</f>
        <v>58.86</v>
      </c>
      <c r="AG423">
        <f ca="1">VLOOKUP('Sampling picks'!S413,Sheet1!$A$11:$C$1010,3,FALSE)</f>
        <v>48.82</v>
      </c>
      <c r="AH423">
        <f ca="1">VLOOKUP('Sampling picks'!T413,Sheet1!$A$11:$C$1010,3,FALSE)</f>
        <v>37.04</v>
      </c>
      <c r="AI423">
        <f ca="1">VLOOKUP('Sampling picks'!U413,Sheet1!$A$11:$C$1010,3,FALSE)</f>
        <v>30.63</v>
      </c>
      <c r="AJ423">
        <f ca="1">VLOOKUP('Sampling picks'!V413,Sheet1!$A$11:$C$1010,3,FALSE)</f>
        <v>50.43</v>
      </c>
      <c r="AK423">
        <f ca="1">VLOOKUP('Sampling picks'!W413,Sheet1!$A$11:$C$1010,3,FALSE)</f>
        <v>51.33</v>
      </c>
      <c r="AL423">
        <f ca="1">VLOOKUP('Sampling picks'!X413,Sheet1!$A$11:$C$1010,3,FALSE)</f>
        <v>36.619999999999997</v>
      </c>
      <c r="AM423">
        <f ca="1">VLOOKUP('Sampling picks'!Y413,Sheet1!$A$11:$C$1010,3,FALSE)</f>
        <v>46.63</v>
      </c>
      <c r="AN423">
        <f ca="1">VLOOKUP('Sampling picks'!Z413,Sheet1!$A$11:$C$1010,3,FALSE)</f>
        <v>56.69</v>
      </c>
      <c r="AO423">
        <f ca="1">VLOOKUP('Sampling picks'!AA413,Sheet1!$A$11:$C$1010,3,FALSE)</f>
        <v>64.180000000000007</v>
      </c>
      <c r="AP423">
        <f ca="1">VLOOKUP('Sampling picks'!AB413,Sheet1!$A$11:$C$1010,3,FALSE)</f>
        <v>45.8</v>
      </c>
      <c r="AQ423">
        <f ca="1">VLOOKUP('Sampling picks'!AC413,Sheet1!$A$11:$C$1010,3,FALSE)</f>
        <v>47.93</v>
      </c>
      <c r="AR423">
        <f ca="1">VLOOKUP('Sampling picks'!AD413,Sheet1!$A$11:$C$1010,3,FALSE)</f>
        <v>64.75</v>
      </c>
      <c r="AS423">
        <f ca="1">VLOOKUP('Sampling picks'!AE413,Sheet1!$A$11:$C$1010,3,FALSE)</f>
        <v>22.82</v>
      </c>
      <c r="AT423">
        <f ca="1">VLOOKUP('Sampling picks'!AF413,Sheet1!$A$11:$C$1010,3,FALSE)</f>
        <v>52.29</v>
      </c>
      <c r="AU423">
        <f ca="1">VLOOKUP('Sampling picks'!AG413,Sheet1!$A$11:$C$1010,3,FALSE)</f>
        <v>52.6</v>
      </c>
      <c r="AV423">
        <f ca="1">VLOOKUP('Sampling picks'!AH413,Sheet1!$A$11:$C$1010,3,FALSE)</f>
        <v>44.87</v>
      </c>
      <c r="AW423">
        <f ca="1">VLOOKUP('Sampling picks'!AI413,Sheet1!$A$11:$C$1010,3,FALSE)</f>
        <v>64.78</v>
      </c>
      <c r="AX423">
        <f ca="1">VLOOKUP('Sampling picks'!AJ413,Sheet1!$A$11:$C$1010,3,FALSE)</f>
        <v>39.44</v>
      </c>
      <c r="AY423">
        <f ca="1">VLOOKUP('Sampling picks'!AK413,Sheet1!$A$11:$C$1010,3,FALSE)</f>
        <v>33.770000000000003</v>
      </c>
      <c r="AZ423">
        <f ca="1">VLOOKUP('Sampling picks'!AL413,Sheet1!$A$11:$C$1010,3,FALSE)</f>
        <v>46.75</v>
      </c>
      <c r="BA423">
        <f ca="1">VLOOKUP('Sampling picks'!AM413,Sheet1!$A$11:$C$1010,3,FALSE)</f>
        <v>38.71</v>
      </c>
      <c r="BB423">
        <f ca="1">VLOOKUP('Sampling picks'!AN413,Sheet1!$A$11:$C$1010,3,FALSE)</f>
        <v>45</v>
      </c>
      <c r="BC423">
        <f ca="1">VLOOKUP('Sampling picks'!AO413,Sheet1!$A$11:$C$1010,3,FALSE)</f>
        <v>54.36</v>
      </c>
      <c r="BD423">
        <f ca="1">VLOOKUP('Sampling picks'!AP413,Sheet1!$A$11:$C$1010,3,FALSE)</f>
        <v>50.22</v>
      </c>
      <c r="BE423">
        <f ca="1">VLOOKUP('Sampling picks'!AQ413,Sheet1!$A$11:$C$1010,3,FALSE)</f>
        <v>42.48</v>
      </c>
      <c r="BF423">
        <f ca="1">VLOOKUP('Sampling picks'!AR413,Sheet1!$A$11:$C$1010,3,FALSE)</f>
        <v>37.04</v>
      </c>
      <c r="BG423">
        <f ca="1">VLOOKUP('Sampling picks'!AS413,Sheet1!$A$11:$C$1010,3,FALSE)</f>
        <v>38.04</v>
      </c>
      <c r="BH423">
        <f ca="1">VLOOKUP('Sampling picks'!AT413,Sheet1!$A$11:$C$1010,3,FALSE)</f>
        <v>57.91</v>
      </c>
      <c r="BI423">
        <f ca="1">VLOOKUP('Sampling picks'!AU413,Sheet1!$A$11:$C$1010,3,FALSE)</f>
        <v>57.96</v>
      </c>
      <c r="BJ423">
        <f ca="1">VLOOKUP('Sampling picks'!AV413,Sheet1!$A$11:$C$1010,3,FALSE)</f>
        <v>51.85</v>
      </c>
      <c r="BK423">
        <f ca="1">VLOOKUP('Sampling picks'!AW413,Sheet1!$A$11:$C$1010,3,FALSE)</f>
        <v>50.47</v>
      </c>
      <c r="BL423">
        <f ca="1">VLOOKUP('Sampling picks'!AX413,Sheet1!$A$11:$C$1010,3,FALSE)</f>
        <v>28.32</v>
      </c>
      <c r="BM423">
        <f ca="1">VLOOKUP('Sampling picks'!AY413,Sheet1!$A$11:$C$1010,3,FALSE)</f>
        <v>33.549999999999997</v>
      </c>
      <c r="BN423">
        <f ca="1">VLOOKUP('Sampling picks'!AZ413,Sheet1!$A$11:$C$1010,3,FALSE)</f>
        <v>39.770000000000003</v>
      </c>
      <c r="BO423">
        <f ca="1">VLOOKUP('Sampling picks'!BA413,Sheet1!$A$11:$C$1010,3,FALSE)</f>
        <v>53.89</v>
      </c>
      <c r="BP423">
        <f ca="1">VLOOKUP('Sampling picks'!BB413,Sheet1!$A$11:$C$1010,3,FALSE)</f>
        <v>61.06</v>
      </c>
      <c r="BQ423">
        <f ca="1">VLOOKUP('Sampling picks'!BC413,Sheet1!$A$11:$C$1010,3,FALSE)</f>
        <v>59.02</v>
      </c>
      <c r="BR423">
        <f ca="1">VLOOKUP('Sampling picks'!BD413,Sheet1!$A$11:$C$1010,3,FALSE)</f>
        <v>59.03</v>
      </c>
      <c r="BS423">
        <f ca="1">VLOOKUP('Sampling picks'!BE413,Sheet1!$A$11:$C$1010,3,FALSE)</f>
        <v>55.46</v>
      </c>
      <c r="BT423">
        <f ca="1">VLOOKUP('Sampling picks'!BF413,Sheet1!$A$11:$C$1010,3,FALSE)</f>
        <v>58.69</v>
      </c>
      <c r="BU423">
        <f ca="1">VLOOKUP('Sampling picks'!BG413,Sheet1!$A$11:$C$1010,3,FALSE)</f>
        <v>42.55</v>
      </c>
      <c r="BV423">
        <f ca="1">VLOOKUP('Sampling picks'!BH413,Sheet1!$A$11:$C$1010,3,FALSE)</f>
        <v>45.7</v>
      </c>
      <c r="BW423">
        <f ca="1">VLOOKUP('Sampling picks'!BI413,Sheet1!$A$11:$C$1010,3,FALSE)</f>
        <v>48.2</v>
      </c>
      <c r="BX423">
        <f ca="1">VLOOKUP('Sampling picks'!BJ413,Sheet1!$A$11:$C$1010,3,FALSE)</f>
        <v>56.9</v>
      </c>
      <c r="BY423">
        <f ca="1">VLOOKUP('Sampling picks'!BK413,Sheet1!$A$11:$C$1010,3,FALSE)</f>
        <v>32.46</v>
      </c>
      <c r="BZ423">
        <f ca="1">VLOOKUP('Sampling picks'!BL413,Sheet1!$A$11:$C$1010,3,FALSE)</f>
        <v>41.69</v>
      </c>
      <c r="CA423">
        <f ca="1">VLOOKUP('Sampling picks'!BM413,Sheet1!$A$11:$C$1010,3,FALSE)</f>
        <v>52.29</v>
      </c>
      <c r="CB423">
        <f ca="1">VLOOKUP('Sampling picks'!BN413,Sheet1!$A$11:$C$1010,3,FALSE)</f>
        <v>46.75</v>
      </c>
      <c r="CC423">
        <f ca="1">VLOOKUP('Sampling picks'!BO413,Sheet1!$A$11:$C$1010,3,FALSE)</f>
        <v>47.36</v>
      </c>
      <c r="CD423">
        <f ca="1">VLOOKUP('Sampling picks'!BP413,Sheet1!$A$11:$C$1010,3,FALSE)</f>
        <v>39.97</v>
      </c>
      <c r="CE423">
        <f ca="1">VLOOKUP('Sampling picks'!BQ413,Sheet1!$A$11:$C$1010,3,FALSE)</f>
        <v>44.86</v>
      </c>
      <c r="CF423">
        <f ca="1">VLOOKUP('Sampling picks'!BR413,Sheet1!$A$11:$C$1010,3,FALSE)</f>
        <v>54.81</v>
      </c>
      <c r="CG423">
        <f ca="1">VLOOKUP('Sampling picks'!BS413,Sheet1!$A$11:$C$1010,3,FALSE)</f>
        <v>44.05</v>
      </c>
      <c r="CH423">
        <f ca="1">VLOOKUP('Sampling picks'!BT413,Sheet1!$A$11:$C$1010,3,FALSE)</f>
        <v>40.049999999999997</v>
      </c>
      <c r="CI423">
        <f ca="1">VLOOKUP('Sampling picks'!BU413,Sheet1!$A$11:$C$1010,3,FALSE)</f>
        <v>58.23</v>
      </c>
      <c r="CJ423">
        <f ca="1">VLOOKUP('Sampling picks'!BV413,Sheet1!$A$11:$C$1010,3,FALSE)</f>
        <v>53.6</v>
      </c>
      <c r="CK423">
        <f ca="1">VLOOKUP('Sampling picks'!BW413,Sheet1!$A$11:$C$1010,3,FALSE)</f>
        <v>51.75</v>
      </c>
      <c r="CL423">
        <f ca="1">VLOOKUP('Sampling picks'!BX413,Sheet1!$A$11:$C$1010,3,FALSE)</f>
        <v>33.26</v>
      </c>
      <c r="CM423">
        <f ca="1">VLOOKUP('Sampling picks'!BY413,Sheet1!$A$11:$C$1010,3,FALSE)</f>
        <v>48.59</v>
      </c>
      <c r="CN423">
        <f ca="1">VLOOKUP('Sampling picks'!BZ413,Sheet1!$A$11:$C$1010,3,FALSE)</f>
        <v>32.979999999999997</v>
      </c>
      <c r="CO423">
        <f ca="1">VLOOKUP('Sampling picks'!CA413,Sheet1!$A$11:$C$1010,3,FALSE)</f>
        <v>47.81</v>
      </c>
      <c r="CP423">
        <f ca="1">VLOOKUP('Sampling picks'!CB413,Sheet1!$A$11:$C$1010,3,FALSE)</f>
        <v>65.319999999999993</v>
      </c>
      <c r="CQ423">
        <f ca="1">VLOOKUP('Sampling picks'!CC413,Sheet1!$A$11:$C$1010,3,FALSE)</f>
        <v>37.840000000000003</v>
      </c>
      <c r="CR423">
        <f ca="1">VLOOKUP('Sampling picks'!CD413,Sheet1!$A$11:$C$1010,3,FALSE)</f>
        <v>44.01</v>
      </c>
      <c r="CS423">
        <f ca="1">VLOOKUP('Sampling picks'!CE413,Sheet1!$A$11:$C$1010,3,FALSE)</f>
        <v>26.5</v>
      </c>
      <c r="CT423">
        <f ca="1">VLOOKUP('Sampling picks'!CF413,Sheet1!$A$11:$C$1010,3,FALSE)</f>
        <v>39.630000000000003</v>
      </c>
      <c r="CU423">
        <f ca="1">VLOOKUP('Sampling picks'!CG413,Sheet1!$A$11:$C$1010,3,FALSE)</f>
        <v>62.2</v>
      </c>
      <c r="CV423">
        <f ca="1">VLOOKUP('Sampling picks'!CH413,Sheet1!$A$11:$C$1010,3,FALSE)</f>
        <v>47.06</v>
      </c>
      <c r="CW423">
        <f ca="1">VLOOKUP('Sampling picks'!CI413,Sheet1!$A$11:$C$1010,3,FALSE)</f>
        <v>35.520000000000003</v>
      </c>
      <c r="CX423">
        <f ca="1">VLOOKUP('Sampling picks'!CJ413,Sheet1!$A$11:$C$1010,3,FALSE)</f>
        <v>59.76</v>
      </c>
      <c r="CY423">
        <f ca="1">VLOOKUP('Sampling picks'!CK413,Sheet1!$A$11:$C$1010,3,FALSE)</f>
        <v>53.6</v>
      </c>
      <c r="CZ423">
        <f ca="1">VLOOKUP('Sampling picks'!CL413,Sheet1!$A$11:$C$1010,3,FALSE)</f>
        <v>47.37</v>
      </c>
      <c r="DA423">
        <f ca="1">VLOOKUP('Sampling picks'!CM413,Sheet1!$A$11:$C$1010,3,FALSE)</f>
        <v>41.56</v>
      </c>
      <c r="DB423">
        <f ca="1">VLOOKUP('Sampling picks'!CN413,Sheet1!$A$11:$C$1010,3,FALSE)</f>
        <v>53.02</v>
      </c>
      <c r="DC423">
        <f ca="1">VLOOKUP('Sampling picks'!CO413,Sheet1!$A$11:$C$1010,3,FALSE)</f>
        <v>47.77</v>
      </c>
      <c r="DD423">
        <f ca="1">VLOOKUP('Sampling picks'!CP413,Sheet1!$A$11:$C$1010,3,FALSE)</f>
        <v>50.69</v>
      </c>
      <c r="DE423">
        <f ca="1">VLOOKUP('Sampling picks'!CQ413,Sheet1!$A$11:$C$1010,3,FALSE)</f>
        <v>50.32</v>
      </c>
      <c r="DF423">
        <f ca="1">VLOOKUP('Sampling picks'!CR413,Sheet1!$A$11:$C$1010,3,FALSE)</f>
        <v>52.02</v>
      </c>
      <c r="DG423">
        <f ca="1">VLOOKUP('Sampling picks'!CS413,Sheet1!$A$11:$C$1010,3,FALSE)</f>
        <v>44.14</v>
      </c>
      <c r="DH423">
        <f ca="1">VLOOKUP('Sampling picks'!CT413,Sheet1!$A$11:$C$1010,3,FALSE)</f>
        <v>46.17</v>
      </c>
      <c r="DI423">
        <f ca="1">VLOOKUP('Sampling picks'!CU413,Sheet1!$A$11:$C$1010,3,FALSE)</f>
        <v>60.71</v>
      </c>
      <c r="DJ423">
        <f ca="1">VLOOKUP('Sampling picks'!CV413,Sheet1!$A$11:$C$1010,3,FALSE)</f>
        <v>31.66</v>
      </c>
      <c r="DK423">
        <f ca="1">VLOOKUP('Sampling picks'!CW413,Sheet1!$A$11:$C$1010,3,FALSE)</f>
        <v>34.93</v>
      </c>
      <c r="DL423" t="e">
        <f>VLOOKUP('Sampling picks'!CX413,Sheet1!$A$11:$C$1010,3,FALSE)</f>
        <v>#N/A</v>
      </c>
      <c r="DM423" t="e">
        <f>VLOOKUP('Sampling picks'!CY413,Sheet1!$A$11:$C$1010,3,FALSE)</f>
        <v>#N/A</v>
      </c>
    </row>
    <row r="424" spans="1:117">
      <c r="A424">
        <v>414</v>
      </c>
      <c r="C424" s="1">
        <f t="shared" ca="1" si="27"/>
        <v>78.92</v>
      </c>
      <c r="J424" t="str">
        <f t="shared" ca="1" si="24"/>
        <v>IN</v>
      </c>
      <c r="K424">
        <f t="shared" si="25"/>
        <v>47</v>
      </c>
      <c r="L424">
        <f ca="1">$M424+_xlfn.NORM.INV($I$7/2,0,1)*SQRT($C$8^2/$I$5)</f>
        <v>43.162753761094073</v>
      </c>
      <c r="M424">
        <f t="shared" ca="1" si="26"/>
        <v>45.606400000000001</v>
      </c>
      <c r="N424">
        <f ca="1">$M424+_xlfn.NORM.INV(1-($I$7/2),0,1)*SQRT($C$8^2/$I$5)</f>
        <v>48.050046238905928</v>
      </c>
      <c r="O424">
        <v>414</v>
      </c>
      <c r="P424">
        <f ca="1">VLOOKUP('Sampling picks'!B414,Sheet1!$A$11:$C$1010,3,FALSE)</f>
        <v>32.46</v>
      </c>
      <c r="Q424">
        <f ca="1">VLOOKUP('Sampling picks'!C414,Sheet1!$A$11:$C$1010,3,FALSE)</f>
        <v>41.5</v>
      </c>
      <c r="R424">
        <f ca="1">VLOOKUP('Sampling picks'!D414,Sheet1!$A$11:$C$1010,3,FALSE)</f>
        <v>53.16</v>
      </c>
      <c r="S424">
        <f ca="1">VLOOKUP('Sampling picks'!E414,Sheet1!$A$11:$C$1010,3,FALSE)</f>
        <v>41.17</v>
      </c>
      <c r="T424">
        <f ca="1">VLOOKUP('Sampling picks'!F414,Sheet1!$A$11:$C$1010,3,FALSE)</f>
        <v>32.89</v>
      </c>
      <c r="U424">
        <f ca="1">VLOOKUP('Sampling picks'!G414,Sheet1!$A$11:$C$1010,3,FALSE)</f>
        <v>36.96</v>
      </c>
      <c r="V424">
        <f ca="1">VLOOKUP('Sampling picks'!H414,Sheet1!$A$11:$C$1010,3,FALSE)</f>
        <v>43.64</v>
      </c>
      <c r="W424">
        <f ca="1">VLOOKUP('Sampling picks'!I414,Sheet1!$A$11:$C$1010,3,FALSE)</f>
        <v>41.25</v>
      </c>
      <c r="X424">
        <f ca="1">VLOOKUP('Sampling picks'!J414,Sheet1!$A$11:$C$1010,3,FALSE)</f>
        <v>49.86</v>
      </c>
      <c r="Y424">
        <f ca="1">VLOOKUP('Sampling picks'!K414,Sheet1!$A$11:$C$1010,3,FALSE)</f>
        <v>50.3</v>
      </c>
      <c r="Z424">
        <f ca="1">VLOOKUP('Sampling picks'!L414,Sheet1!$A$11:$C$1010,3,FALSE)</f>
        <v>40.44</v>
      </c>
      <c r="AA424">
        <f ca="1">VLOOKUP('Sampling picks'!M414,Sheet1!$A$11:$C$1010,3,FALSE)</f>
        <v>41.01</v>
      </c>
      <c r="AB424">
        <f ca="1">VLOOKUP('Sampling picks'!N414,Sheet1!$A$11:$C$1010,3,FALSE)</f>
        <v>59.4</v>
      </c>
      <c r="AC424">
        <f ca="1">VLOOKUP('Sampling picks'!O414,Sheet1!$A$11:$C$1010,3,FALSE)</f>
        <v>40.04</v>
      </c>
      <c r="AD424">
        <f ca="1">VLOOKUP('Sampling picks'!P414,Sheet1!$A$11:$C$1010,3,FALSE)</f>
        <v>49.45</v>
      </c>
      <c r="AE424">
        <f ca="1">VLOOKUP('Sampling picks'!Q414,Sheet1!$A$11:$C$1010,3,FALSE)</f>
        <v>53.68</v>
      </c>
      <c r="AF424">
        <f ca="1">VLOOKUP('Sampling picks'!R414,Sheet1!$A$11:$C$1010,3,FALSE)</f>
        <v>42.47</v>
      </c>
      <c r="AG424">
        <f ca="1">VLOOKUP('Sampling picks'!S414,Sheet1!$A$11:$C$1010,3,FALSE)</f>
        <v>58.19</v>
      </c>
      <c r="AH424">
        <f ca="1">VLOOKUP('Sampling picks'!T414,Sheet1!$A$11:$C$1010,3,FALSE)</f>
        <v>48.17</v>
      </c>
      <c r="AI424">
        <f ca="1">VLOOKUP('Sampling picks'!U414,Sheet1!$A$11:$C$1010,3,FALSE)</f>
        <v>42.63</v>
      </c>
      <c r="AJ424">
        <f ca="1">VLOOKUP('Sampling picks'!V414,Sheet1!$A$11:$C$1010,3,FALSE)</f>
        <v>50.01</v>
      </c>
      <c r="AK424">
        <f ca="1">VLOOKUP('Sampling picks'!W414,Sheet1!$A$11:$C$1010,3,FALSE)</f>
        <v>59.57</v>
      </c>
      <c r="AL424">
        <f ca="1">VLOOKUP('Sampling picks'!X414,Sheet1!$A$11:$C$1010,3,FALSE)</f>
        <v>38.29</v>
      </c>
      <c r="AM424">
        <f ca="1">VLOOKUP('Sampling picks'!Y414,Sheet1!$A$11:$C$1010,3,FALSE)</f>
        <v>56.53</v>
      </c>
      <c r="AN424">
        <f ca="1">VLOOKUP('Sampling picks'!Z414,Sheet1!$A$11:$C$1010,3,FALSE)</f>
        <v>51.26</v>
      </c>
      <c r="AO424">
        <f ca="1">VLOOKUP('Sampling picks'!AA414,Sheet1!$A$11:$C$1010,3,FALSE)</f>
        <v>26.5</v>
      </c>
      <c r="AP424">
        <f ca="1">VLOOKUP('Sampling picks'!AB414,Sheet1!$A$11:$C$1010,3,FALSE)</f>
        <v>60.55</v>
      </c>
      <c r="AQ424">
        <f ca="1">VLOOKUP('Sampling picks'!AC414,Sheet1!$A$11:$C$1010,3,FALSE)</f>
        <v>33.549999999999997</v>
      </c>
      <c r="AR424">
        <f ca="1">VLOOKUP('Sampling picks'!AD414,Sheet1!$A$11:$C$1010,3,FALSE)</f>
        <v>39.93</v>
      </c>
      <c r="AS424">
        <f ca="1">VLOOKUP('Sampling picks'!AE414,Sheet1!$A$11:$C$1010,3,FALSE)</f>
        <v>56.41</v>
      </c>
      <c r="AT424">
        <f ca="1">VLOOKUP('Sampling picks'!AF414,Sheet1!$A$11:$C$1010,3,FALSE)</f>
        <v>38.450000000000003</v>
      </c>
      <c r="AU424">
        <f ca="1">VLOOKUP('Sampling picks'!AG414,Sheet1!$A$11:$C$1010,3,FALSE)</f>
        <v>37.200000000000003</v>
      </c>
      <c r="AV424">
        <f ca="1">VLOOKUP('Sampling picks'!AH414,Sheet1!$A$11:$C$1010,3,FALSE)</f>
        <v>53.54</v>
      </c>
      <c r="AW424">
        <f ca="1">VLOOKUP('Sampling picks'!AI414,Sheet1!$A$11:$C$1010,3,FALSE)</f>
        <v>31.19</v>
      </c>
      <c r="AX424">
        <f ca="1">VLOOKUP('Sampling picks'!AJ414,Sheet1!$A$11:$C$1010,3,FALSE)</f>
        <v>49.58</v>
      </c>
      <c r="AY424">
        <f ca="1">VLOOKUP('Sampling picks'!AK414,Sheet1!$A$11:$C$1010,3,FALSE)</f>
        <v>51.15</v>
      </c>
      <c r="AZ424">
        <f ca="1">VLOOKUP('Sampling picks'!AL414,Sheet1!$A$11:$C$1010,3,FALSE)</f>
        <v>65.400000000000006</v>
      </c>
      <c r="BA424">
        <f ca="1">VLOOKUP('Sampling picks'!AM414,Sheet1!$A$11:$C$1010,3,FALSE)</f>
        <v>57.45</v>
      </c>
      <c r="BB424">
        <f ca="1">VLOOKUP('Sampling picks'!AN414,Sheet1!$A$11:$C$1010,3,FALSE)</f>
        <v>32.35</v>
      </c>
      <c r="BC424">
        <f ca="1">VLOOKUP('Sampling picks'!AO414,Sheet1!$A$11:$C$1010,3,FALSE)</f>
        <v>37.06</v>
      </c>
      <c r="BD424">
        <f ca="1">VLOOKUP('Sampling picks'!AP414,Sheet1!$A$11:$C$1010,3,FALSE)</f>
        <v>40.229999999999997</v>
      </c>
      <c r="BE424">
        <f ca="1">VLOOKUP('Sampling picks'!AQ414,Sheet1!$A$11:$C$1010,3,FALSE)</f>
        <v>47.77</v>
      </c>
      <c r="BF424">
        <f ca="1">VLOOKUP('Sampling picks'!AR414,Sheet1!$A$11:$C$1010,3,FALSE)</f>
        <v>51.63</v>
      </c>
      <c r="BG424">
        <f ca="1">VLOOKUP('Sampling picks'!AS414,Sheet1!$A$11:$C$1010,3,FALSE)</f>
        <v>46.81</v>
      </c>
      <c r="BH424">
        <f ca="1">VLOOKUP('Sampling picks'!AT414,Sheet1!$A$11:$C$1010,3,FALSE)</f>
        <v>48.47</v>
      </c>
      <c r="BI424">
        <f ca="1">VLOOKUP('Sampling picks'!AU414,Sheet1!$A$11:$C$1010,3,FALSE)</f>
        <v>53.64</v>
      </c>
      <c r="BJ424">
        <f ca="1">VLOOKUP('Sampling picks'!AV414,Sheet1!$A$11:$C$1010,3,FALSE)</f>
        <v>47.64</v>
      </c>
      <c r="BK424">
        <f ca="1">VLOOKUP('Sampling picks'!AW414,Sheet1!$A$11:$C$1010,3,FALSE)</f>
        <v>33.92</v>
      </c>
      <c r="BL424">
        <f ca="1">VLOOKUP('Sampling picks'!AX414,Sheet1!$A$11:$C$1010,3,FALSE)</f>
        <v>58.95</v>
      </c>
      <c r="BM424">
        <f ca="1">VLOOKUP('Sampling picks'!AY414,Sheet1!$A$11:$C$1010,3,FALSE)</f>
        <v>57.77</v>
      </c>
      <c r="BN424">
        <f ca="1">VLOOKUP('Sampling picks'!AZ414,Sheet1!$A$11:$C$1010,3,FALSE)</f>
        <v>43.25</v>
      </c>
      <c r="BO424">
        <f ca="1">VLOOKUP('Sampling picks'!BA414,Sheet1!$A$11:$C$1010,3,FALSE)</f>
        <v>45.7</v>
      </c>
      <c r="BP424">
        <f ca="1">VLOOKUP('Sampling picks'!BB414,Sheet1!$A$11:$C$1010,3,FALSE)</f>
        <v>45.42</v>
      </c>
      <c r="BQ424">
        <f ca="1">VLOOKUP('Sampling picks'!BC414,Sheet1!$A$11:$C$1010,3,FALSE)</f>
        <v>37.840000000000003</v>
      </c>
      <c r="BR424">
        <f ca="1">VLOOKUP('Sampling picks'!BD414,Sheet1!$A$11:$C$1010,3,FALSE)</f>
        <v>53.86</v>
      </c>
      <c r="BS424">
        <f ca="1">VLOOKUP('Sampling picks'!BE414,Sheet1!$A$11:$C$1010,3,FALSE)</f>
        <v>41.92</v>
      </c>
      <c r="BT424">
        <f ca="1">VLOOKUP('Sampling picks'!BF414,Sheet1!$A$11:$C$1010,3,FALSE)</f>
        <v>56.74</v>
      </c>
      <c r="BU424">
        <f ca="1">VLOOKUP('Sampling picks'!BG414,Sheet1!$A$11:$C$1010,3,FALSE)</f>
        <v>58.29</v>
      </c>
      <c r="BV424">
        <f ca="1">VLOOKUP('Sampling picks'!BH414,Sheet1!$A$11:$C$1010,3,FALSE)</f>
        <v>38.29</v>
      </c>
      <c r="BW424">
        <f ca="1">VLOOKUP('Sampling picks'!BI414,Sheet1!$A$11:$C$1010,3,FALSE)</f>
        <v>34.92</v>
      </c>
      <c r="BX424">
        <f ca="1">VLOOKUP('Sampling picks'!BJ414,Sheet1!$A$11:$C$1010,3,FALSE)</f>
        <v>25.26</v>
      </c>
      <c r="BY424">
        <f ca="1">VLOOKUP('Sampling picks'!BK414,Sheet1!$A$11:$C$1010,3,FALSE)</f>
        <v>40.229999999999997</v>
      </c>
      <c r="BZ424">
        <f ca="1">VLOOKUP('Sampling picks'!BL414,Sheet1!$A$11:$C$1010,3,FALSE)</f>
        <v>54.44</v>
      </c>
      <c r="CA424">
        <f ca="1">VLOOKUP('Sampling picks'!BM414,Sheet1!$A$11:$C$1010,3,FALSE)</f>
        <v>57.57</v>
      </c>
      <c r="CB424">
        <f ca="1">VLOOKUP('Sampling picks'!BN414,Sheet1!$A$11:$C$1010,3,FALSE)</f>
        <v>28.62</v>
      </c>
      <c r="CC424">
        <f ca="1">VLOOKUP('Sampling picks'!BO414,Sheet1!$A$11:$C$1010,3,FALSE)</f>
        <v>32.89</v>
      </c>
      <c r="CD424">
        <f ca="1">VLOOKUP('Sampling picks'!BP414,Sheet1!$A$11:$C$1010,3,FALSE)</f>
        <v>40.99</v>
      </c>
      <c r="CE424">
        <f ca="1">VLOOKUP('Sampling picks'!BQ414,Sheet1!$A$11:$C$1010,3,FALSE)</f>
        <v>38</v>
      </c>
      <c r="CF424">
        <f ca="1">VLOOKUP('Sampling picks'!BR414,Sheet1!$A$11:$C$1010,3,FALSE)</f>
        <v>43.33</v>
      </c>
      <c r="CG424">
        <f ca="1">VLOOKUP('Sampling picks'!BS414,Sheet1!$A$11:$C$1010,3,FALSE)</f>
        <v>55.46</v>
      </c>
      <c r="CH424">
        <f ca="1">VLOOKUP('Sampling picks'!BT414,Sheet1!$A$11:$C$1010,3,FALSE)</f>
        <v>38.14</v>
      </c>
      <c r="CI424">
        <f ca="1">VLOOKUP('Sampling picks'!BU414,Sheet1!$A$11:$C$1010,3,FALSE)</f>
        <v>62.95</v>
      </c>
      <c r="CJ424">
        <f ca="1">VLOOKUP('Sampling picks'!BV414,Sheet1!$A$11:$C$1010,3,FALSE)</f>
        <v>47.06</v>
      </c>
      <c r="CK424">
        <f ca="1">VLOOKUP('Sampling picks'!BW414,Sheet1!$A$11:$C$1010,3,FALSE)</f>
        <v>49.88</v>
      </c>
      <c r="CL424">
        <f ca="1">VLOOKUP('Sampling picks'!BX414,Sheet1!$A$11:$C$1010,3,FALSE)</f>
        <v>42.78</v>
      </c>
      <c r="CM424">
        <f ca="1">VLOOKUP('Sampling picks'!BY414,Sheet1!$A$11:$C$1010,3,FALSE)</f>
        <v>61.95</v>
      </c>
      <c r="CN424">
        <f ca="1">VLOOKUP('Sampling picks'!BZ414,Sheet1!$A$11:$C$1010,3,FALSE)</f>
        <v>31.28</v>
      </c>
      <c r="CO424">
        <f ca="1">VLOOKUP('Sampling picks'!CA414,Sheet1!$A$11:$C$1010,3,FALSE)</f>
        <v>48.7</v>
      </c>
      <c r="CP424">
        <f ca="1">VLOOKUP('Sampling picks'!CB414,Sheet1!$A$11:$C$1010,3,FALSE)</f>
        <v>39.69</v>
      </c>
      <c r="CQ424">
        <f ca="1">VLOOKUP('Sampling picks'!CC414,Sheet1!$A$11:$C$1010,3,FALSE)</f>
        <v>27.4</v>
      </c>
      <c r="CR424">
        <f ca="1">VLOOKUP('Sampling picks'!CD414,Sheet1!$A$11:$C$1010,3,FALSE)</f>
        <v>34.130000000000003</v>
      </c>
      <c r="CS424">
        <f ca="1">VLOOKUP('Sampling picks'!CE414,Sheet1!$A$11:$C$1010,3,FALSE)</f>
        <v>40.33</v>
      </c>
      <c r="CT424">
        <f ca="1">VLOOKUP('Sampling picks'!CF414,Sheet1!$A$11:$C$1010,3,FALSE)</f>
        <v>44.05</v>
      </c>
      <c r="CU424">
        <f ca="1">VLOOKUP('Sampling picks'!CG414,Sheet1!$A$11:$C$1010,3,FALSE)</f>
        <v>51.85</v>
      </c>
      <c r="CV424">
        <f ca="1">VLOOKUP('Sampling picks'!CH414,Sheet1!$A$11:$C$1010,3,FALSE)</f>
        <v>40.98</v>
      </c>
      <c r="CW424">
        <f ca="1">VLOOKUP('Sampling picks'!CI414,Sheet1!$A$11:$C$1010,3,FALSE)</f>
        <v>29.37</v>
      </c>
      <c r="CX424">
        <f ca="1">VLOOKUP('Sampling picks'!CJ414,Sheet1!$A$11:$C$1010,3,FALSE)</f>
        <v>41.5</v>
      </c>
      <c r="CY424">
        <f ca="1">VLOOKUP('Sampling picks'!CK414,Sheet1!$A$11:$C$1010,3,FALSE)</f>
        <v>65.650000000000006</v>
      </c>
      <c r="CZ424">
        <f ca="1">VLOOKUP('Sampling picks'!CL414,Sheet1!$A$11:$C$1010,3,FALSE)</f>
        <v>33.549999999999997</v>
      </c>
      <c r="DA424">
        <f ca="1">VLOOKUP('Sampling picks'!CM414,Sheet1!$A$11:$C$1010,3,FALSE)</f>
        <v>56.53</v>
      </c>
      <c r="DB424">
        <f ca="1">VLOOKUP('Sampling picks'!CN414,Sheet1!$A$11:$C$1010,3,FALSE)</f>
        <v>40.54</v>
      </c>
      <c r="DC424">
        <f ca="1">VLOOKUP('Sampling picks'!CO414,Sheet1!$A$11:$C$1010,3,FALSE)</f>
        <v>50.44</v>
      </c>
      <c r="DD424">
        <f ca="1">VLOOKUP('Sampling picks'!CP414,Sheet1!$A$11:$C$1010,3,FALSE)</f>
        <v>42.55</v>
      </c>
      <c r="DE424">
        <f ca="1">VLOOKUP('Sampling picks'!CQ414,Sheet1!$A$11:$C$1010,3,FALSE)</f>
        <v>57.51</v>
      </c>
      <c r="DF424">
        <f ca="1">VLOOKUP('Sampling picks'!CR414,Sheet1!$A$11:$C$1010,3,FALSE)</f>
        <v>46.18</v>
      </c>
      <c r="DG424">
        <f ca="1">VLOOKUP('Sampling picks'!CS414,Sheet1!$A$11:$C$1010,3,FALSE)</f>
        <v>57.01</v>
      </c>
      <c r="DH424">
        <f ca="1">VLOOKUP('Sampling picks'!CT414,Sheet1!$A$11:$C$1010,3,FALSE)</f>
        <v>43.5</v>
      </c>
      <c r="DI424">
        <f ca="1">VLOOKUP('Sampling picks'!CU414,Sheet1!$A$11:$C$1010,3,FALSE)</f>
        <v>52.94</v>
      </c>
      <c r="DJ424">
        <f ca="1">VLOOKUP('Sampling picks'!CV414,Sheet1!$A$11:$C$1010,3,FALSE)</f>
        <v>53.58</v>
      </c>
      <c r="DK424">
        <f ca="1">VLOOKUP('Sampling picks'!CW414,Sheet1!$A$11:$C$1010,3,FALSE)</f>
        <v>44.13</v>
      </c>
      <c r="DL424" t="e">
        <f>VLOOKUP('Sampling picks'!CX414,Sheet1!$A$11:$C$1010,3,FALSE)</f>
        <v>#N/A</v>
      </c>
      <c r="DM424" t="e">
        <f>VLOOKUP('Sampling picks'!CY414,Sheet1!$A$11:$C$1010,3,FALSE)</f>
        <v>#N/A</v>
      </c>
    </row>
    <row r="425" spans="1:117">
      <c r="A425">
        <v>415</v>
      </c>
      <c r="C425" s="1">
        <f t="shared" ca="1" si="27"/>
        <v>41.4</v>
      </c>
      <c r="J425" t="str">
        <f t="shared" ca="1" si="24"/>
        <v>IN</v>
      </c>
      <c r="K425">
        <f t="shared" si="25"/>
        <v>47</v>
      </c>
      <c r="L425">
        <f ca="1">$M425+_xlfn.NORM.INV($I$7/2,0,1)*SQRT($C$8^2/$I$5)</f>
        <v>45.139153761094072</v>
      </c>
      <c r="M425">
        <f t="shared" ca="1" si="26"/>
        <v>47.582799999999999</v>
      </c>
      <c r="N425">
        <f ca="1">$M425+_xlfn.NORM.INV(1-($I$7/2),0,1)*SQRT($C$8^2/$I$5)</f>
        <v>50.026446238905926</v>
      </c>
      <c r="O425">
        <v>415</v>
      </c>
      <c r="P425">
        <f ca="1">VLOOKUP('Sampling picks'!B415,Sheet1!$A$11:$C$1010,3,FALSE)</f>
        <v>37.340000000000003</v>
      </c>
      <c r="Q425">
        <f ca="1">VLOOKUP('Sampling picks'!C415,Sheet1!$A$11:$C$1010,3,FALSE)</f>
        <v>42.29</v>
      </c>
      <c r="R425">
        <f ca="1">VLOOKUP('Sampling picks'!D415,Sheet1!$A$11:$C$1010,3,FALSE)</f>
        <v>57.69</v>
      </c>
      <c r="S425">
        <f ca="1">VLOOKUP('Sampling picks'!E415,Sheet1!$A$11:$C$1010,3,FALSE)</f>
        <v>28.8</v>
      </c>
      <c r="T425">
        <f ca="1">VLOOKUP('Sampling picks'!F415,Sheet1!$A$11:$C$1010,3,FALSE)</f>
        <v>37.74</v>
      </c>
      <c r="U425">
        <f ca="1">VLOOKUP('Sampling picks'!G415,Sheet1!$A$11:$C$1010,3,FALSE)</f>
        <v>56.53</v>
      </c>
      <c r="V425">
        <f ca="1">VLOOKUP('Sampling picks'!H415,Sheet1!$A$11:$C$1010,3,FALSE)</f>
        <v>44.87</v>
      </c>
      <c r="W425">
        <f ca="1">VLOOKUP('Sampling picks'!I415,Sheet1!$A$11:$C$1010,3,FALSE)</f>
        <v>51.63</v>
      </c>
      <c r="X425">
        <f ca="1">VLOOKUP('Sampling picks'!J415,Sheet1!$A$11:$C$1010,3,FALSE)</f>
        <v>49.81</v>
      </c>
      <c r="Y425">
        <f ca="1">VLOOKUP('Sampling picks'!K415,Sheet1!$A$11:$C$1010,3,FALSE)</f>
        <v>33.630000000000003</v>
      </c>
      <c r="Z425">
        <f ca="1">VLOOKUP('Sampling picks'!L415,Sheet1!$A$11:$C$1010,3,FALSE)</f>
        <v>53.49</v>
      </c>
      <c r="AA425">
        <f ca="1">VLOOKUP('Sampling picks'!M415,Sheet1!$A$11:$C$1010,3,FALSE)</f>
        <v>62.2</v>
      </c>
      <c r="AB425">
        <f ca="1">VLOOKUP('Sampling picks'!N415,Sheet1!$A$11:$C$1010,3,FALSE)</f>
        <v>54.02</v>
      </c>
      <c r="AC425">
        <f ca="1">VLOOKUP('Sampling picks'!O415,Sheet1!$A$11:$C$1010,3,FALSE)</f>
        <v>49.07</v>
      </c>
      <c r="AD425">
        <f ca="1">VLOOKUP('Sampling picks'!P415,Sheet1!$A$11:$C$1010,3,FALSE)</f>
        <v>43.58</v>
      </c>
      <c r="AE425">
        <f ca="1">VLOOKUP('Sampling picks'!Q415,Sheet1!$A$11:$C$1010,3,FALSE)</f>
        <v>45</v>
      </c>
      <c r="AF425">
        <f ca="1">VLOOKUP('Sampling picks'!R415,Sheet1!$A$11:$C$1010,3,FALSE)</f>
        <v>48.04</v>
      </c>
      <c r="AG425">
        <f ca="1">VLOOKUP('Sampling picks'!S415,Sheet1!$A$11:$C$1010,3,FALSE)</f>
        <v>37.799999999999997</v>
      </c>
      <c r="AH425">
        <f ca="1">VLOOKUP('Sampling picks'!T415,Sheet1!$A$11:$C$1010,3,FALSE)</f>
        <v>43.84</v>
      </c>
      <c r="AI425">
        <f ca="1">VLOOKUP('Sampling picks'!U415,Sheet1!$A$11:$C$1010,3,FALSE)</f>
        <v>56.52</v>
      </c>
      <c r="AJ425">
        <f ca="1">VLOOKUP('Sampling picks'!V415,Sheet1!$A$11:$C$1010,3,FALSE)</f>
        <v>33.200000000000003</v>
      </c>
      <c r="AK425">
        <f ca="1">VLOOKUP('Sampling picks'!W415,Sheet1!$A$11:$C$1010,3,FALSE)</f>
        <v>33.44</v>
      </c>
      <c r="AL425">
        <f ca="1">VLOOKUP('Sampling picks'!X415,Sheet1!$A$11:$C$1010,3,FALSE)</f>
        <v>31.8</v>
      </c>
      <c r="AM425">
        <f ca="1">VLOOKUP('Sampling picks'!Y415,Sheet1!$A$11:$C$1010,3,FALSE)</f>
        <v>51.36</v>
      </c>
      <c r="AN425">
        <f ca="1">VLOOKUP('Sampling picks'!Z415,Sheet1!$A$11:$C$1010,3,FALSE)</f>
        <v>50.23</v>
      </c>
      <c r="AO425">
        <f ca="1">VLOOKUP('Sampling picks'!AA415,Sheet1!$A$11:$C$1010,3,FALSE)</f>
        <v>38.25</v>
      </c>
      <c r="AP425">
        <f ca="1">VLOOKUP('Sampling picks'!AB415,Sheet1!$A$11:$C$1010,3,FALSE)</f>
        <v>49.62</v>
      </c>
      <c r="AQ425">
        <f ca="1">VLOOKUP('Sampling picks'!AC415,Sheet1!$A$11:$C$1010,3,FALSE)</f>
        <v>38.4</v>
      </c>
      <c r="AR425">
        <f ca="1">VLOOKUP('Sampling picks'!AD415,Sheet1!$A$11:$C$1010,3,FALSE)</f>
        <v>48.35</v>
      </c>
      <c r="AS425">
        <f ca="1">VLOOKUP('Sampling picks'!AE415,Sheet1!$A$11:$C$1010,3,FALSE)</f>
        <v>74.010000000000005</v>
      </c>
      <c r="AT425">
        <f ca="1">VLOOKUP('Sampling picks'!AF415,Sheet1!$A$11:$C$1010,3,FALSE)</f>
        <v>53.49</v>
      </c>
      <c r="AU425">
        <f ca="1">VLOOKUP('Sampling picks'!AG415,Sheet1!$A$11:$C$1010,3,FALSE)</f>
        <v>31.1</v>
      </c>
      <c r="AV425">
        <f ca="1">VLOOKUP('Sampling picks'!AH415,Sheet1!$A$11:$C$1010,3,FALSE)</f>
        <v>69.27</v>
      </c>
      <c r="AW425">
        <f ca="1">VLOOKUP('Sampling picks'!AI415,Sheet1!$A$11:$C$1010,3,FALSE)</f>
        <v>64.25</v>
      </c>
      <c r="AX425">
        <f ca="1">VLOOKUP('Sampling picks'!AJ415,Sheet1!$A$11:$C$1010,3,FALSE)</f>
        <v>37.81</v>
      </c>
      <c r="AY425">
        <f ca="1">VLOOKUP('Sampling picks'!AK415,Sheet1!$A$11:$C$1010,3,FALSE)</f>
        <v>59.07</v>
      </c>
      <c r="AZ425">
        <f ca="1">VLOOKUP('Sampling picks'!AL415,Sheet1!$A$11:$C$1010,3,FALSE)</f>
        <v>47.89</v>
      </c>
      <c r="BA425">
        <f ca="1">VLOOKUP('Sampling picks'!AM415,Sheet1!$A$11:$C$1010,3,FALSE)</f>
        <v>39.630000000000003</v>
      </c>
      <c r="BB425">
        <f ca="1">VLOOKUP('Sampling picks'!AN415,Sheet1!$A$11:$C$1010,3,FALSE)</f>
        <v>53.91</v>
      </c>
      <c r="BC425">
        <f ca="1">VLOOKUP('Sampling picks'!AO415,Sheet1!$A$11:$C$1010,3,FALSE)</f>
        <v>62.19</v>
      </c>
      <c r="BD425">
        <f ca="1">VLOOKUP('Sampling picks'!AP415,Sheet1!$A$11:$C$1010,3,FALSE)</f>
        <v>53.52</v>
      </c>
      <c r="BE425">
        <f ca="1">VLOOKUP('Sampling picks'!AQ415,Sheet1!$A$11:$C$1010,3,FALSE)</f>
        <v>56.52</v>
      </c>
      <c r="BF425">
        <f ca="1">VLOOKUP('Sampling picks'!AR415,Sheet1!$A$11:$C$1010,3,FALSE)</f>
        <v>35.44</v>
      </c>
      <c r="BG425">
        <f ca="1">VLOOKUP('Sampling picks'!AS415,Sheet1!$A$11:$C$1010,3,FALSE)</f>
        <v>57.11</v>
      </c>
      <c r="BH425">
        <f ca="1">VLOOKUP('Sampling picks'!AT415,Sheet1!$A$11:$C$1010,3,FALSE)</f>
        <v>54.93</v>
      </c>
      <c r="BI425">
        <f ca="1">VLOOKUP('Sampling picks'!AU415,Sheet1!$A$11:$C$1010,3,FALSE)</f>
        <v>57.45</v>
      </c>
      <c r="BJ425">
        <f ca="1">VLOOKUP('Sampling picks'!AV415,Sheet1!$A$11:$C$1010,3,FALSE)</f>
        <v>31.28</v>
      </c>
      <c r="BK425">
        <f ca="1">VLOOKUP('Sampling picks'!AW415,Sheet1!$A$11:$C$1010,3,FALSE)</f>
        <v>61.08</v>
      </c>
      <c r="BL425">
        <f ca="1">VLOOKUP('Sampling picks'!AX415,Sheet1!$A$11:$C$1010,3,FALSE)</f>
        <v>42.72</v>
      </c>
      <c r="BM425">
        <f ca="1">VLOOKUP('Sampling picks'!AY415,Sheet1!$A$11:$C$1010,3,FALSE)</f>
        <v>49.79</v>
      </c>
      <c r="BN425">
        <f ca="1">VLOOKUP('Sampling picks'!AZ415,Sheet1!$A$11:$C$1010,3,FALSE)</f>
        <v>51.38</v>
      </c>
      <c r="BO425">
        <f ca="1">VLOOKUP('Sampling picks'!BA415,Sheet1!$A$11:$C$1010,3,FALSE)</f>
        <v>54.06</v>
      </c>
      <c r="BP425">
        <f ca="1">VLOOKUP('Sampling picks'!BB415,Sheet1!$A$11:$C$1010,3,FALSE)</f>
        <v>56.38</v>
      </c>
      <c r="BQ425">
        <f ca="1">VLOOKUP('Sampling picks'!BC415,Sheet1!$A$11:$C$1010,3,FALSE)</f>
        <v>56.93</v>
      </c>
      <c r="BR425">
        <f ca="1">VLOOKUP('Sampling picks'!BD415,Sheet1!$A$11:$C$1010,3,FALSE)</f>
        <v>56.9</v>
      </c>
      <c r="BS425">
        <f ca="1">VLOOKUP('Sampling picks'!BE415,Sheet1!$A$11:$C$1010,3,FALSE)</f>
        <v>47.39</v>
      </c>
      <c r="BT425">
        <f ca="1">VLOOKUP('Sampling picks'!BF415,Sheet1!$A$11:$C$1010,3,FALSE)</f>
        <v>56.05</v>
      </c>
      <c r="BU425">
        <f ca="1">VLOOKUP('Sampling picks'!BG415,Sheet1!$A$11:$C$1010,3,FALSE)</f>
        <v>55.81</v>
      </c>
      <c r="BV425">
        <f ca="1">VLOOKUP('Sampling picks'!BH415,Sheet1!$A$11:$C$1010,3,FALSE)</f>
        <v>49.94</v>
      </c>
      <c r="BW425">
        <f ca="1">VLOOKUP('Sampling picks'!BI415,Sheet1!$A$11:$C$1010,3,FALSE)</f>
        <v>47.68</v>
      </c>
      <c r="BX425">
        <f ca="1">VLOOKUP('Sampling picks'!BJ415,Sheet1!$A$11:$C$1010,3,FALSE)</f>
        <v>51.57</v>
      </c>
      <c r="BY425">
        <f ca="1">VLOOKUP('Sampling picks'!BK415,Sheet1!$A$11:$C$1010,3,FALSE)</f>
        <v>58.23</v>
      </c>
      <c r="BZ425">
        <f ca="1">VLOOKUP('Sampling picks'!BL415,Sheet1!$A$11:$C$1010,3,FALSE)</f>
        <v>32.86</v>
      </c>
      <c r="CA425">
        <f ca="1">VLOOKUP('Sampling picks'!BM415,Sheet1!$A$11:$C$1010,3,FALSE)</f>
        <v>65.569999999999993</v>
      </c>
      <c r="CB425">
        <f ca="1">VLOOKUP('Sampling picks'!BN415,Sheet1!$A$11:$C$1010,3,FALSE)</f>
        <v>37.47</v>
      </c>
      <c r="CC425">
        <f ca="1">VLOOKUP('Sampling picks'!BO415,Sheet1!$A$11:$C$1010,3,FALSE)</f>
        <v>38.56</v>
      </c>
      <c r="CD425">
        <f ca="1">VLOOKUP('Sampling picks'!BP415,Sheet1!$A$11:$C$1010,3,FALSE)</f>
        <v>37.479999999999997</v>
      </c>
      <c r="CE425">
        <f ca="1">VLOOKUP('Sampling picks'!BQ415,Sheet1!$A$11:$C$1010,3,FALSE)</f>
        <v>49.32</v>
      </c>
      <c r="CF425">
        <f ca="1">VLOOKUP('Sampling picks'!BR415,Sheet1!$A$11:$C$1010,3,FALSE)</f>
        <v>41.92</v>
      </c>
      <c r="CG425">
        <f ca="1">VLOOKUP('Sampling picks'!BS415,Sheet1!$A$11:$C$1010,3,FALSE)</f>
        <v>36.619999999999997</v>
      </c>
      <c r="CH425">
        <f ca="1">VLOOKUP('Sampling picks'!BT415,Sheet1!$A$11:$C$1010,3,FALSE)</f>
        <v>50.21</v>
      </c>
      <c r="CI425">
        <f ca="1">VLOOKUP('Sampling picks'!BU415,Sheet1!$A$11:$C$1010,3,FALSE)</f>
        <v>40.6</v>
      </c>
      <c r="CJ425">
        <f ca="1">VLOOKUP('Sampling picks'!BV415,Sheet1!$A$11:$C$1010,3,FALSE)</f>
        <v>47.16</v>
      </c>
      <c r="CK425">
        <f ca="1">VLOOKUP('Sampling picks'!BW415,Sheet1!$A$11:$C$1010,3,FALSE)</f>
        <v>31.1</v>
      </c>
      <c r="CL425">
        <f ca="1">VLOOKUP('Sampling picks'!BX415,Sheet1!$A$11:$C$1010,3,FALSE)</f>
        <v>57.01</v>
      </c>
      <c r="CM425">
        <f ca="1">VLOOKUP('Sampling picks'!BY415,Sheet1!$A$11:$C$1010,3,FALSE)</f>
        <v>53.59</v>
      </c>
      <c r="CN425">
        <f ca="1">VLOOKUP('Sampling picks'!BZ415,Sheet1!$A$11:$C$1010,3,FALSE)</f>
        <v>57.96</v>
      </c>
      <c r="CO425">
        <f ca="1">VLOOKUP('Sampling picks'!CA415,Sheet1!$A$11:$C$1010,3,FALSE)</f>
        <v>22.25</v>
      </c>
      <c r="CP425">
        <f ca="1">VLOOKUP('Sampling picks'!CB415,Sheet1!$A$11:$C$1010,3,FALSE)</f>
        <v>66.78</v>
      </c>
      <c r="CQ425">
        <f ca="1">VLOOKUP('Sampling picks'!CC415,Sheet1!$A$11:$C$1010,3,FALSE)</f>
        <v>43.04</v>
      </c>
      <c r="CR425">
        <f ca="1">VLOOKUP('Sampling picks'!CD415,Sheet1!$A$11:$C$1010,3,FALSE)</f>
        <v>56.05</v>
      </c>
      <c r="CS425">
        <f ca="1">VLOOKUP('Sampling picks'!CE415,Sheet1!$A$11:$C$1010,3,FALSE)</f>
        <v>38.25</v>
      </c>
      <c r="CT425">
        <f ca="1">VLOOKUP('Sampling picks'!CF415,Sheet1!$A$11:$C$1010,3,FALSE)</f>
        <v>31.8</v>
      </c>
      <c r="CU425">
        <f ca="1">VLOOKUP('Sampling picks'!CG415,Sheet1!$A$11:$C$1010,3,FALSE)</f>
        <v>49.13</v>
      </c>
      <c r="CV425">
        <f ca="1">VLOOKUP('Sampling picks'!CH415,Sheet1!$A$11:$C$1010,3,FALSE)</f>
        <v>54.93</v>
      </c>
      <c r="CW425">
        <f ca="1">VLOOKUP('Sampling picks'!CI415,Sheet1!$A$11:$C$1010,3,FALSE)</f>
        <v>35.200000000000003</v>
      </c>
      <c r="CX425">
        <f ca="1">VLOOKUP('Sampling picks'!CJ415,Sheet1!$A$11:$C$1010,3,FALSE)</f>
        <v>48.62</v>
      </c>
      <c r="CY425">
        <f ca="1">VLOOKUP('Sampling picks'!CK415,Sheet1!$A$11:$C$1010,3,FALSE)</f>
        <v>48.36</v>
      </c>
      <c r="CZ425">
        <f ca="1">VLOOKUP('Sampling picks'!CL415,Sheet1!$A$11:$C$1010,3,FALSE)</f>
        <v>45.16</v>
      </c>
      <c r="DA425">
        <f ca="1">VLOOKUP('Sampling picks'!CM415,Sheet1!$A$11:$C$1010,3,FALSE)</f>
        <v>68.02</v>
      </c>
      <c r="DB425">
        <f ca="1">VLOOKUP('Sampling picks'!CN415,Sheet1!$A$11:$C$1010,3,FALSE)</f>
        <v>38.56</v>
      </c>
      <c r="DC425">
        <f ca="1">VLOOKUP('Sampling picks'!CO415,Sheet1!$A$11:$C$1010,3,FALSE)</f>
        <v>46.97</v>
      </c>
      <c r="DD425">
        <f ca="1">VLOOKUP('Sampling picks'!CP415,Sheet1!$A$11:$C$1010,3,FALSE)</f>
        <v>38.04</v>
      </c>
      <c r="DE425">
        <f ca="1">VLOOKUP('Sampling picks'!CQ415,Sheet1!$A$11:$C$1010,3,FALSE)</f>
        <v>35.619999999999997</v>
      </c>
      <c r="DF425">
        <f ca="1">VLOOKUP('Sampling picks'!CR415,Sheet1!$A$11:$C$1010,3,FALSE)</f>
        <v>53.03</v>
      </c>
      <c r="DG425">
        <f ca="1">VLOOKUP('Sampling picks'!CS415,Sheet1!$A$11:$C$1010,3,FALSE)</f>
        <v>48.15</v>
      </c>
      <c r="DH425">
        <f ca="1">VLOOKUP('Sampling picks'!CT415,Sheet1!$A$11:$C$1010,3,FALSE)</f>
        <v>33.96</v>
      </c>
      <c r="DI425">
        <f ca="1">VLOOKUP('Sampling picks'!CU415,Sheet1!$A$11:$C$1010,3,FALSE)</f>
        <v>48.65</v>
      </c>
      <c r="DJ425">
        <f ca="1">VLOOKUP('Sampling picks'!CV415,Sheet1!$A$11:$C$1010,3,FALSE)</f>
        <v>46.31</v>
      </c>
      <c r="DK425">
        <f ca="1">VLOOKUP('Sampling picks'!CW415,Sheet1!$A$11:$C$1010,3,FALSE)</f>
        <v>40.65</v>
      </c>
      <c r="DL425" t="e">
        <f>VLOOKUP('Sampling picks'!CX415,Sheet1!$A$11:$C$1010,3,FALSE)</f>
        <v>#N/A</v>
      </c>
      <c r="DM425" t="e">
        <f>VLOOKUP('Sampling picks'!CY415,Sheet1!$A$11:$C$1010,3,FALSE)</f>
        <v>#N/A</v>
      </c>
    </row>
    <row r="426" spans="1:117">
      <c r="A426">
        <v>416</v>
      </c>
      <c r="C426" s="1">
        <f t="shared" ca="1" si="27"/>
        <v>56.24</v>
      </c>
      <c r="J426" t="str">
        <f t="shared" ca="1" si="24"/>
        <v>IN</v>
      </c>
      <c r="K426">
        <f t="shared" si="25"/>
        <v>47</v>
      </c>
      <c r="L426">
        <f ca="1">$M426+_xlfn.NORM.INV($I$7/2,0,1)*SQRT($C$8^2/$I$5)</f>
        <v>44.971253761094054</v>
      </c>
      <c r="M426">
        <f t="shared" ca="1" si="26"/>
        <v>47.414899999999982</v>
      </c>
      <c r="N426">
        <f ca="1">$M426+_xlfn.NORM.INV(1-($I$7/2),0,1)*SQRT($C$8^2/$I$5)</f>
        <v>49.858546238905909</v>
      </c>
      <c r="O426">
        <v>416</v>
      </c>
      <c r="P426">
        <f ca="1">VLOOKUP('Sampling picks'!B416,Sheet1!$A$11:$C$1010,3,FALSE)</f>
        <v>52.15</v>
      </c>
      <c r="Q426">
        <f ca="1">VLOOKUP('Sampling picks'!C416,Sheet1!$A$11:$C$1010,3,FALSE)</f>
        <v>64.16</v>
      </c>
      <c r="R426">
        <f ca="1">VLOOKUP('Sampling picks'!D416,Sheet1!$A$11:$C$1010,3,FALSE)</f>
        <v>43.52</v>
      </c>
      <c r="S426">
        <f ca="1">VLOOKUP('Sampling picks'!E416,Sheet1!$A$11:$C$1010,3,FALSE)</f>
        <v>45.33</v>
      </c>
      <c r="T426">
        <f ca="1">VLOOKUP('Sampling picks'!F416,Sheet1!$A$11:$C$1010,3,FALSE)</f>
        <v>58.23</v>
      </c>
      <c r="U426">
        <f ca="1">VLOOKUP('Sampling picks'!G416,Sheet1!$A$11:$C$1010,3,FALSE)</f>
        <v>53.15</v>
      </c>
      <c r="V426">
        <f ca="1">VLOOKUP('Sampling picks'!H416,Sheet1!$A$11:$C$1010,3,FALSE)</f>
        <v>51.15</v>
      </c>
      <c r="W426">
        <f ca="1">VLOOKUP('Sampling picks'!I416,Sheet1!$A$11:$C$1010,3,FALSE)</f>
        <v>50.47</v>
      </c>
      <c r="X426">
        <f ca="1">VLOOKUP('Sampling picks'!J416,Sheet1!$A$11:$C$1010,3,FALSE)</f>
        <v>57.09</v>
      </c>
      <c r="Y426">
        <f ca="1">VLOOKUP('Sampling picks'!K416,Sheet1!$A$11:$C$1010,3,FALSE)</f>
        <v>69.099999999999994</v>
      </c>
      <c r="Z426">
        <f ca="1">VLOOKUP('Sampling picks'!L416,Sheet1!$A$11:$C$1010,3,FALSE)</f>
        <v>49.07</v>
      </c>
      <c r="AA426">
        <f ca="1">VLOOKUP('Sampling picks'!M416,Sheet1!$A$11:$C$1010,3,FALSE)</f>
        <v>50.96</v>
      </c>
      <c r="AB426">
        <f ca="1">VLOOKUP('Sampling picks'!N416,Sheet1!$A$11:$C$1010,3,FALSE)</f>
        <v>49.7</v>
      </c>
      <c r="AC426">
        <f ca="1">VLOOKUP('Sampling picks'!O416,Sheet1!$A$11:$C$1010,3,FALSE)</f>
        <v>37.5</v>
      </c>
      <c r="AD426">
        <f ca="1">VLOOKUP('Sampling picks'!P416,Sheet1!$A$11:$C$1010,3,FALSE)</f>
        <v>46.31</v>
      </c>
      <c r="AE426">
        <f ca="1">VLOOKUP('Sampling picks'!Q416,Sheet1!$A$11:$C$1010,3,FALSE)</f>
        <v>46.98</v>
      </c>
      <c r="AF426">
        <f ca="1">VLOOKUP('Sampling picks'!R416,Sheet1!$A$11:$C$1010,3,FALSE)</f>
        <v>56.23</v>
      </c>
      <c r="AG426">
        <f ca="1">VLOOKUP('Sampling picks'!S416,Sheet1!$A$11:$C$1010,3,FALSE)</f>
        <v>42.48</v>
      </c>
      <c r="AH426">
        <f ca="1">VLOOKUP('Sampling picks'!T416,Sheet1!$A$11:$C$1010,3,FALSE)</f>
        <v>49.94</v>
      </c>
      <c r="AI426">
        <f ca="1">VLOOKUP('Sampling picks'!U416,Sheet1!$A$11:$C$1010,3,FALSE)</f>
        <v>39.46</v>
      </c>
      <c r="AJ426">
        <f ca="1">VLOOKUP('Sampling picks'!V416,Sheet1!$A$11:$C$1010,3,FALSE)</f>
        <v>30.62</v>
      </c>
      <c r="AK426">
        <f ca="1">VLOOKUP('Sampling picks'!W416,Sheet1!$A$11:$C$1010,3,FALSE)</f>
        <v>51.03</v>
      </c>
      <c r="AL426">
        <f ca="1">VLOOKUP('Sampling picks'!X416,Sheet1!$A$11:$C$1010,3,FALSE)</f>
        <v>56.38</v>
      </c>
      <c r="AM426">
        <f ca="1">VLOOKUP('Sampling picks'!Y416,Sheet1!$A$11:$C$1010,3,FALSE)</f>
        <v>59.07</v>
      </c>
      <c r="AN426">
        <f ca="1">VLOOKUP('Sampling picks'!Z416,Sheet1!$A$11:$C$1010,3,FALSE)</f>
        <v>49.3</v>
      </c>
      <c r="AO426">
        <f ca="1">VLOOKUP('Sampling picks'!AA416,Sheet1!$A$11:$C$1010,3,FALSE)</f>
        <v>35.93</v>
      </c>
      <c r="AP426">
        <f ca="1">VLOOKUP('Sampling picks'!AB416,Sheet1!$A$11:$C$1010,3,FALSE)</f>
        <v>38.29</v>
      </c>
      <c r="AQ426">
        <f ca="1">VLOOKUP('Sampling picks'!AC416,Sheet1!$A$11:$C$1010,3,FALSE)</f>
        <v>51.24</v>
      </c>
      <c r="AR426">
        <f ca="1">VLOOKUP('Sampling picks'!AD416,Sheet1!$A$11:$C$1010,3,FALSE)</f>
        <v>39.799999999999997</v>
      </c>
      <c r="AS426">
        <f ca="1">VLOOKUP('Sampling picks'!AE416,Sheet1!$A$11:$C$1010,3,FALSE)</f>
        <v>50.85</v>
      </c>
      <c r="AT426">
        <f ca="1">VLOOKUP('Sampling picks'!AF416,Sheet1!$A$11:$C$1010,3,FALSE)</f>
        <v>55.17</v>
      </c>
      <c r="AU426">
        <f ca="1">VLOOKUP('Sampling picks'!AG416,Sheet1!$A$11:$C$1010,3,FALSE)</f>
        <v>47.89</v>
      </c>
      <c r="AV426">
        <f ca="1">VLOOKUP('Sampling picks'!AH416,Sheet1!$A$11:$C$1010,3,FALSE)</f>
        <v>62.95</v>
      </c>
      <c r="AW426">
        <f ca="1">VLOOKUP('Sampling picks'!AI416,Sheet1!$A$11:$C$1010,3,FALSE)</f>
        <v>48.97</v>
      </c>
      <c r="AX426">
        <f ca="1">VLOOKUP('Sampling picks'!AJ416,Sheet1!$A$11:$C$1010,3,FALSE)</f>
        <v>36.619999999999997</v>
      </c>
      <c r="AY426">
        <f ca="1">VLOOKUP('Sampling picks'!AK416,Sheet1!$A$11:$C$1010,3,FALSE)</f>
        <v>49.59</v>
      </c>
      <c r="AZ426">
        <f ca="1">VLOOKUP('Sampling picks'!AL416,Sheet1!$A$11:$C$1010,3,FALSE)</f>
        <v>53.85</v>
      </c>
      <c r="BA426">
        <f ca="1">VLOOKUP('Sampling picks'!AM416,Sheet1!$A$11:$C$1010,3,FALSE)</f>
        <v>51.63</v>
      </c>
      <c r="BB426">
        <f ca="1">VLOOKUP('Sampling picks'!AN416,Sheet1!$A$11:$C$1010,3,FALSE)</f>
        <v>48.03</v>
      </c>
      <c r="BC426">
        <f ca="1">VLOOKUP('Sampling picks'!AO416,Sheet1!$A$11:$C$1010,3,FALSE)</f>
        <v>47.16</v>
      </c>
      <c r="BD426">
        <f ca="1">VLOOKUP('Sampling picks'!AP416,Sheet1!$A$11:$C$1010,3,FALSE)</f>
        <v>28.32</v>
      </c>
      <c r="BE426">
        <f ca="1">VLOOKUP('Sampling picks'!AQ416,Sheet1!$A$11:$C$1010,3,FALSE)</f>
        <v>47.16</v>
      </c>
      <c r="BF426">
        <f ca="1">VLOOKUP('Sampling picks'!AR416,Sheet1!$A$11:$C$1010,3,FALSE)</f>
        <v>41.13</v>
      </c>
      <c r="BG426">
        <f ca="1">VLOOKUP('Sampling picks'!AS416,Sheet1!$A$11:$C$1010,3,FALSE)</f>
        <v>31.68</v>
      </c>
      <c r="BH426">
        <f ca="1">VLOOKUP('Sampling picks'!AT416,Sheet1!$A$11:$C$1010,3,FALSE)</f>
        <v>34.58</v>
      </c>
      <c r="BI426">
        <f ca="1">VLOOKUP('Sampling picks'!AU416,Sheet1!$A$11:$C$1010,3,FALSE)</f>
        <v>34.61</v>
      </c>
      <c r="BJ426">
        <f ca="1">VLOOKUP('Sampling picks'!AV416,Sheet1!$A$11:$C$1010,3,FALSE)</f>
        <v>46.59</v>
      </c>
      <c r="BK426">
        <f ca="1">VLOOKUP('Sampling picks'!AW416,Sheet1!$A$11:$C$1010,3,FALSE)</f>
        <v>42.6</v>
      </c>
      <c r="BL426">
        <f ca="1">VLOOKUP('Sampling picks'!AX416,Sheet1!$A$11:$C$1010,3,FALSE)</f>
        <v>34.590000000000003</v>
      </c>
      <c r="BM426">
        <f ca="1">VLOOKUP('Sampling picks'!AY416,Sheet1!$A$11:$C$1010,3,FALSE)</f>
        <v>46.18</v>
      </c>
      <c r="BN426">
        <f ca="1">VLOOKUP('Sampling picks'!AZ416,Sheet1!$A$11:$C$1010,3,FALSE)</f>
        <v>50.44</v>
      </c>
      <c r="BO426">
        <f ca="1">VLOOKUP('Sampling picks'!BA416,Sheet1!$A$11:$C$1010,3,FALSE)</f>
        <v>57.95</v>
      </c>
      <c r="BP426">
        <f ca="1">VLOOKUP('Sampling picks'!BB416,Sheet1!$A$11:$C$1010,3,FALSE)</f>
        <v>54.11</v>
      </c>
      <c r="BQ426">
        <f ca="1">VLOOKUP('Sampling picks'!BC416,Sheet1!$A$11:$C$1010,3,FALSE)</f>
        <v>33.44</v>
      </c>
      <c r="BR426">
        <f ca="1">VLOOKUP('Sampling picks'!BD416,Sheet1!$A$11:$C$1010,3,FALSE)</f>
        <v>48.31</v>
      </c>
      <c r="BS426">
        <f ca="1">VLOOKUP('Sampling picks'!BE416,Sheet1!$A$11:$C$1010,3,FALSE)</f>
        <v>45.69</v>
      </c>
      <c r="BT426">
        <f ca="1">VLOOKUP('Sampling picks'!BF416,Sheet1!$A$11:$C$1010,3,FALSE)</f>
        <v>46</v>
      </c>
      <c r="BU426">
        <f ca="1">VLOOKUP('Sampling picks'!BG416,Sheet1!$A$11:$C$1010,3,FALSE)</f>
        <v>63.04</v>
      </c>
      <c r="BV426">
        <f ca="1">VLOOKUP('Sampling picks'!BH416,Sheet1!$A$11:$C$1010,3,FALSE)</f>
        <v>56.94</v>
      </c>
      <c r="BW426">
        <f ca="1">VLOOKUP('Sampling picks'!BI416,Sheet1!$A$11:$C$1010,3,FALSE)</f>
        <v>47.4</v>
      </c>
      <c r="BX426">
        <f ca="1">VLOOKUP('Sampling picks'!BJ416,Sheet1!$A$11:$C$1010,3,FALSE)</f>
        <v>27.47</v>
      </c>
      <c r="BY426">
        <f ca="1">VLOOKUP('Sampling picks'!BK416,Sheet1!$A$11:$C$1010,3,FALSE)</f>
        <v>40.090000000000003</v>
      </c>
      <c r="BZ426">
        <f ca="1">VLOOKUP('Sampling picks'!BL416,Sheet1!$A$11:$C$1010,3,FALSE)</f>
        <v>34.31</v>
      </c>
      <c r="CA426">
        <f ca="1">VLOOKUP('Sampling picks'!BM416,Sheet1!$A$11:$C$1010,3,FALSE)</f>
        <v>50.21</v>
      </c>
      <c r="CB426">
        <f ca="1">VLOOKUP('Sampling picks'!BN416,Sheet1!$A$11:$C$1010,3,FALSE)</f>
        <v>39.770000000000003</v>
      </c>
      <c r="CC426">
        <f ca="1">VLOOKUP('Sampling picks'!BO416,Sheet1!$A$11:$C$1010,3,FALSE)</f>
        <v>28.62</v>
      </c>
      <c r="CD426">
        <f ca="1">VLOOKUP('Sampling picks'!BP416,Sheet1!$A$11:$C$1010,3,FALSE)</f>
        <v>47.73</v>
      </c>
      <c r="CE426">
        <f ca="1">VLOOKUP('Sampling picks'!BQ416,Sheet1!$A$11:$C$1010,3,FALSE)</f>
        <v>65.5</v>
      </c>
      <c r="CF426">
        <f ca="1">VLOOKUP('Sampling picks'!BR416,Sheet1!$A$11:$C$1010,3,FALSE)</f>
        <v>48.72</v>
      </c>
      <c r="CG426">
        <f ca="1">VLOOKUP('Sampling picks'!BS416,Sheet1!$A$11:$C$1010,3,FALSE)</f>
        <v>45.53</v>
      </c>
      <c r="CH426">
        <f ca="1">VLOOKUP('Sampling picks'!BT416,Sheet1!$A$11:$C$1010,3,FALSE)</f>
        <v>65.239999999999995</v>
      </c>
      <c r="CI426">
        <f ca="1">VLOOKUP('Sampling picks'!BU416,Sheet1!$A$11:$C$1010,3,FALSE)</f>
        <v>42.04</v>
      </c>
      <c r="CJ426">
        <f ca="1">VLOOKUP('Sampling picks'!BV416,Sheet1!$A$11:$C$1010,3,FALSE)</f>
        <v>55.17</v>
      </c>
      <c r="CK426">
        <f ca="1">VLOOKUP('Sampling picks'!BW416,Sheet1!$A$11:$C$1010,3,FALSE)</f>
        <v>54</v>
      </c>
      <c r="CL426">
        <f ca="1">VLOOKUP('Sampling picks'!BX416,Sheet1!$A$11:$C$1010,3,FALSE)</f>
        <v>41.19</v>
      </c>
      <c r="CM426">
        <f ca="1">VLOOKUP('Sampling picks'!BY416,Sheet1!$A$11:$C$1010,3,FALSE)</f>
        <v>53.11</v>
      </c>
      <c r="CN426">
        <f ca="1">VLOOKUP('Sampling picks'!BZ416,Sheet1!$A$11:$C$1010,3,FALSE)</f>
        <v>56.24</v>
      </c>
      <c r="CO426">
        <f ca="1">VLOOKUP('Sampling picks'!CA416,Sheet1!$A$11:$C$1010,3,FALSE)</f>
        <v>37.04</v>
      </c>
      <c r="CP426">
        <f ca="1">VLOOKUP('Sampling picks'!CB416,Sheet1!$A$11:$C$1010,3,FALSE)</f>
        <v>46.72</v>
      </c>
      <c r="CQ426">
        <f ca="1">VLOOKUP('Sampling picks'!CC416,Sheet1!$A$11:$C$1010,3,FALSE)</f>
        <v>44.07</v>
      </c>
      <c r="CR426">
        <f ca="1">VLOOKUP('Sampling picks'!CD416,Sheet1!$A$11:$C$1010,3,FALSE)</f>
        <v>67.89</v>
      </c>
      <c r="CS426">
        <f ca="1">VLOOKUP('Sampling picks'!CE416,Sheet1!$A$11:$C$1010,3,FALSE)</f>
        <v>54.09</v>
      </c>
      <c r="CT426">
        <f ca="1">VLOOKUP('Sampling picks'!CF416,Sheet1!$A$11:$C$1010,3,FALSE)</f>
        <v>29.37</v>
      </c>
      <c r="CU426">
        <f ca="1">VLOOKUP('Sampling picks'!CG416,Sheet1!$A$11:$C$1010,3,FALSE)</f>
        <v>42.05</v>
      </c>
      <c r="CV426">
        <f ca="1">VLOOKUP('Sampling picks'!CH416,Sheet1!$A$11:$C$1010,3,FALSE)</f>
        <v>48.59</v>
      </c>
      <c r="CW426">
        <f ca="1">VLOOKUP('Sampling picks'!CI416,Sheet1!$A$11:$C$1010,3,FALSE)</f>
        <v>49.86</v>
      </c>
      <c r="CX426">
        <f ca="1">VLOOKUP('Sampling picks'!CJ416,Sheet1!$A$11:$C$1010,3,FALSE)</f>
        <v>40.229999999999997</v>
      </c>
      <c r="CY426">
        <f ca="1">VLOOKUP('Sampling picks'!CK416,Sheet1!$A$11:$C$1010,3,FALSE)</f>
        <v>41.94</v>
      </c>
      <c r="CZ426">
        <f ca="1">VLOOKUP('Sampling picks'!CL416,Sheet1!$A$11:$C$1010,3,FALSE)</f>
        <v>40.44</v>
      </c>
      <c r="DA426">
        <f ca="1">VLOOKUP('Sampling picks'!CM416,Sheet1!$A$11:$C$1010,3,FALSE)</f>
        <v>52.29</v>
      </c>
      <c r="DB426">
        <f ca="1">VLOOKUP('Sampling picks'!CN416,Sheet1!$A$11:$C$1010,3,FALSE)</f>
        <v>46.99</v>
      </c>
      <c r="DC426">
        <f ca="1">VLOOKUP('Sampling picks'!CO416,Sheet1!$A$11:$C$1010,3,FALSE)</f>
        <v>43.63</v>
      </c>
      <c r="DD426">
        <f ca="1">VLOOKUP('Sampling picks'!CP416,Sheet1!$A$11:$C$1010,3,FALSE)</f>
        <v>35.32</v>
      </c>
      <c r="DE426">
        <f ca="1">VLOOKUP('Sampling picks'!CQ416,Sheet1!$A$11:$C$1010,3,FALSE)</f>
        <v>24.98</v>
      </c>
      <c r="DF426">
        <f ca="1">VLOOKUP('Sampling picks'!CR416,Sheet1!$A$11:$C$1010,3,FALSE)</f>
        <v>45.25</v>
      </c>
      <c r="DG426">
        <f ca="1">VLOOKUP('Sampling picks'!CS416,Sheet1!$A$11:$C$1010,3,FALSE)</f>
        <v>60.55</v>
      </c>
      <c r="DH426">
        <f ca="1">VLOOKUP('Sampling picks'!CT416,Sheet1!$A$11:$C$1010,3,FALSE)</f>
        <v>52.04</v>
      </c>
      <c r="DI426">
        <f ca="1">VLOOKUP('Sampling picks'!CU416,Sheet1!$A$11:$C$1010,3,FALSE)</f>
        <v>53.86</v>
      </c>
      <c r="DJ426">
        <f ca="1">VLOOKUP('Sampling picks'!CV416,Sheet1!$A$11:$C$1010,3,FALSE)</f>
        <v>53.54</v>
      </c>
      <c r="DK426">
        <f ca="1">VLOOKUP('Sampling picks'!CW416,Sheet1!$A$11:$C$1010,3,FALSE)</f>
        <v>67.7</v>
      </c>
      <c r="DL426" t="e">
        <f>VLOOKUP('Sampling picks'!CX416,Sheet1!$A$11:$C$1010,3,FALSE)</f>
        <v>#N/A</v>
      </c>
      <c r="DM426" t="e">
        <f>VLOOKUP('Sampling picks'!CY416,Sheet1!$A$11:$C$1010,3,FALSE)</f>
        <v>#N/A</v>
      </c>
    </row>
    <row r="427" spans="1:117">
      <c r="A427">
        <v>417</v>
      </c>
      <c r="C427" s="1">
        <f t="shared" ca="1" si="27"/>
        <v>44.23</v>
      </c>
      <c r="J427" t="str">
        <f t="shared" ca="1" si="24"/>
        <v>IN</v>
      </c>
      <c r="K427">
        <f t="shared" si="25"/>
        <v>47</v>
      </c>
      <c r="L427">
        <f ca="1">$M427+_xlfn.NORM.INV($I$7/2,0,1)*SQRT($C$8^2/$I$5)</f>
        <v>44.511453761094074</v>
      </c>
      <c r="M427">
        <f t="shared" ca="1" si="26"/>
        <v>46.955100000000002</v>
      </c>
      <c r="N427">
        <f ca="1">$M427+_xlfn.NORM.INV(1-($I$7/2),0,1)*SQRT($C$8^2/$I$5)</f>
        <v>49.398746238905929</v>
      </c>
      <c r="O427">
        <v>417</v>
      </c>
      <c r="P427">
        <f ca="1">VLOOKUP('Sampling picks'!B417,Sheet1!$A$11:$C$1010,3,FALSE)</f>
        <v>51.29</v>
      </c>
      <c r="Q427">
        <f ca="1">VLOOKUP('Sampling picks'!C417,Sheet1!$A$11:$C$1010,3,FALSE)</f>
        <v>34.130000000000003</v>
      </c>
      <c r="R427">
        <f ca="1">VLOOKUP('Sampling picks'!D417,Sheet1!$A$11:$C$1010,3,FALSE)</f>
        <v>47.39</v>
      </c>
      <c r="S427">
        <f ca="1">VLOOKUP('Sampling picks'!E417,Sheet1!$A$11:$C$1010,3,FALSE)</f>
        <v>35.380000000000003</v>
      </c>
      <c r="T427">
        <f ca="1">VLOOKUP('Sampling picks'!F417,Sheet1!$A$11:$C$1010,3,FALSE)</f>
        <v>49.52</v>
      </c>
      <c r="U427">
        <f ca="1">VLOOKUP('Sampling picks'!G417,Sheet1!$A$11:$C$1010,3,FALSE)</f>
        <v>45.95</v>
      </c>
      <c r="V427">
        <f ca="1">VLOOKUP('Sampling picks'!H417,Sheet1!$A$11:$C$1010,3,FALSE)</f>
        <v>51.16</v>
      </c>
      <c r="W427">
        <f ca="1">VLOOKUP('Sampling picks'!I417,Sheet1!$A$11:$C$1010,3,FALSE)</f>
        <v>50.3</v>
      </c>
      <c r="X427">
        <f ca="1">VLOOKUP('Sampling picks'!J417,Sheet1!$A$11:$C$1010,3,FALSE)</f>
        <v>45</v>
      </c>
      <c r="Y427">
        <f ca="1">VLOOKUP('Sampling picks'!K417,Sheet1!$A$11:$C$1010,3,FALSE)</f>
        <v>47.86</v>
      </c>
      <c r="Z427">
        <f ca="1">VLOOKUP('Sampling picks'!L417,Sheet1!$A$11:$C$1010,3,FALSE)</f>
        <v>43.86</v>
      </c>
      <c r="AA427">
        <f ca="1">VLOOKUP('Sampling picks'!M417,Sheet1!$A$11:$C$1010,3,FALSE)</f>
        <v>64.599999999999994</v>
      </c>
      <c r="AB427">
        <f ca="1">VLOOKUP('Sampling picks'!N417,Sheet1!$A$11:$C$1010,3,FALSE)</f>
        <v>51.84</v>
      </c>
      <c r="AC427">
        <f ca="1">VLOOKUP('Sampling picks'!O417,Sheet1!$A$11:$C$1010,3,FALSE)</f>
        <v>43.2</v>
      </c>
      <c r="AD427">
        <f ca="1">VLOOKUP('Sampling picks'!P417,Sheet1!$A$11:$C$1010,3,FALSE)</f>
        <v>46.83</v>
      </c>
      <c r="AE427">
        <f ca="1">VLOOKUP('Sampling picks'!Q417,Sheet1!$A$11:$C$1010,3,FALSE)</f>
        <v>46.44</v>
      </c>
      <c r="AF427">
        <f ca="1">VLOOKUP('Sampling picks'!R417,Sheet1!$A$11:$C$1010,3,FALSE)</f>
        <v>57.09</v>
      </c>
      <c r="AG427">
        <f ca="1">VLOOKUP('Sampling picks'!S417,Sheet1!$A$11:$C$1010,3,FALSE)</f>
        <v>59.66</v>
      </c>
      <c r="AH427">
        <f ca="1">VLOOKUP('Sampling picks'!T417,Sheet1!$A$11:$C$1010,3,FALSE)</f>
        <v>44.12</v>
      </c>
      <c r="AI427">
        <f ca="1">VLOOKUP('Sampling picks'!U417,Sheet1!$A$11:$C$1010,3,FALSE)</f>
        <v>44.87</v>
      </c>
      <c r="AJ427">
        <f ca="1">VLOOKUP('Sampling picks'!V417,Sheet1!$A$11:$C$1010,3,FALSE)</f>
        <v>49.26</v>
      </c>
      <c r="AK427">
        <f ca="1">VLOOKUP('Sampling picks'!W417,Sheet1!$A$11:$C$1010,3,FALSE)</f>
        <v>46.83</v>
      </c>
      <c r="AL427">
        <f ca="1">VLOOKUP('Sampling picks'!X417,Sheet1!$A$11:$C$1010,3,FALSE)</f>
        <v>57.57</v>
      </c>
      <c r="AM427">
        <f ca="1">VLOOKUP('Sampling picks'!Y417,Sheet1!$A$11:$C$1010,3,FALSE)</f>
        <v>44.23</v>
      </c>
      <c r="AN427">
        <f ca="1">VLOOKUP('Sampling picks'!Z417,Sheet1!$A$11:$C$1010,3,FALSE)</f>
        <v>47.06</v>
      </c>
      <c r="AO427">
        <f ca="1">VLOOKUP('Sampling picks'!AA417,Sheet1!$A$11:$C$1010,3,FALSE)</f>
        <v>22.25</v>
      </c>
      <c r="AP427">
        <f ca="1">VLOOKUP('Sampling picks'!AB417,Sheet1!$A$11:$C$1010,3,FALSE)</f>
        <v>31.65</v>
      </c>
      <c r="AQ427">
        <f ca="1">VLOOKUP('Sampling picks'!AC417,Sheet1!$A$11:$C$1010,3,FALSE)</f>
        <v>53.32</v>
      </c>
      <c r="AR427">
        <f ca="1">VLOOKUP('Sampling picks'!AD417,Sheet1!$A$11:$C$1010,3,FALSE)</f>
        <v>59.78</v>
      </c>
      <c r="AS427">
        <f ca="1">VLOOKUP('Sampling picks'!AE417,Sheet1!$A$11:$C$1010,3,FALSE)</f>
        <v>57.95</v>
      </c>
      <c r="AT427">
        <f ca="1">VLOOKUP('Sampling picks'!AF417,Sheet1!$A$11:$C$1010,3,FALSE)</f>
        <v>52.94</v>
      </c>
      <c r="AU427">
        <f ca="1">VLOOKUP('Sampling picks'!AG417,Sheet1!$A$11:$C$1010,3,FALSE)</f>
        <v>26.79</v>
      </c>
      <c r="AV427">
        <f ca="1">VLOOKUP('Sampling picks'!AH417,Sheet1!$A$11:$C$1010,3,FALSE)</f>
        <v>74.239999999999995</v>
      </c>
      <c r="AW427">
        <f ca="1">VLOOKUP('Sampling picks'!AI417,Sheet1!$A$11:$C$1010,3,FALSE)</f>
        <v>53.86</v>
      </c>
      <c r="AX427">
        <f ca="1">VLOOKUP('Sampling picks'!AJ417,Sheet1!$A$11:$C$1010,3,FALSE)</f>
        <v>41.43</v>
      </c>
      <c r="AY427">
        <f ca="1">VLOOKUP('Sampling picks'!AK417,Sheet1!$A$11:$C$1010,3,FALSE)</f>
        <v>56.59</v>
      </c>
      <c r="AZ427">
        <f ca="1">VLOOKUP('Sampling picks'!AL417,Sheet1!$A$11:$C$1010,3,FALSE)</f>
        <v>64.180000000000007</v>
      </c>
      <c r="BA427">
        <f ca="1">VLOOKUP('Sampling picks'!AM417,Sheet1!$A$11:$C$1010,3,FALSE)</f>
        <v>58.22</v>
      </c>
      <c r="BB427">
        <f ca="1">VLOOKUP('Sampling picks'!AN417,Sheet1!$A$11:$C$1010,3,FALSE)</f>
        <v>44.6</v>
      </c>
      <c r="BC427">
        <f ca="1">VLOOKUP('Sampling picks'!AO417,Sheet1!$A$11:$C$1010,3,FALSE)</f>
        <v>48.27</v>
      </c>
      <c r="BD427">
        <f ca="1">VLOOKUP('Sampling picks'!AP417,Sheet1!$A$11:$C$1010,3,FALSE)</f>
        <v>59.94</v>
      </c>
      <c r="BE427">
        <f ca="1">VLOOKUP('Sampling picks'!AQ417,Sheet1!$A$11:$C$1010,3,FALSE)</f>
        <v>57.13</v>
      </c>
      <c r="BF427">
        <f ca="1">VLOOKUP('Sampling picks'!AR417,Sheet1!$A$11:$C$1010,3,FALSE)</f>
        <v>38.630000000000003</v>
      </c>
      <c r="BG427">
        <f ca="1">VLOOKUP('Sampling picks'!AS417,Sheet1!$A$11:$C$1010,3,FALSE)</f>
        <v>49.8</v>
      </c>
      <c r="BH427">
        <f ca="1">VLOOKUP('Sampling picks'!AT417,Sheet1!$A$11:$C$1010,3,FALSE)</f>
        <v>34.82</v>
      </c>
      <c r="BI427">
        <f ca="1">VLOOKUP('Sampling picks'!AU417,Sheet1!$A$11:$C$1010,3,FALSE)</f>
        <v>41.92</v>
      </c>
      <c r="BJ427">
        <f ca="1">VLOOKUP('Sampling picks'!AV417,Sheet1!$A$11:$C$1010,3,FALSE)</f>
        <v>34.270000000000003</v>
      </c>
      <c r="BK427">
        <f ca="1">VLOOKUP('Sampling picks'!AW417,Sheet1!$A$11:$C$1010,3,FALSE)</f>
        <v>47.81</v>
      </c>
      <c r="BL427">
        <f ca="1">VLOOKUP('Sampling picks'!AX417,Sheet1!$A$11:$C$1010,3,FALSE)</f>
        <v>51.31</v>
      </c>
      <c r="BM427">
        <f ca="1">VLOOKUP('Sampling picks'!AY417,Sheet1!$A$11:$C$1010,3,FALSE)</f>
        <v>47.33</v>
      </c>
      <c r="BN427">
        <f ca="1">VLOOKUP('Sampling picks'!AZ417,Sheet1!$A$11:$C$1010,3,FALSE)</f>
        <v>42.01</v>
      </c>
      <c r="BO427">
        <f ca="1">VLOOKUP('Sampling picks'!BA417,Sheet1!$A$11:$C$1010,3,FALSE)</f>
        <v>70.59</v>
      </c>
      <c r="BP427">
        <f ca="1">VLOOKUP('Sampling picks'!BB417,Sheet1!$A$11:$C$1010,3,FALSE)</f>
        <v>32.75</v>
      </c>
      <c r="BQ427">
        <f ca="1">VLOOKUP('Sampling picks'!BC417,Sheet1!$A$11:$C$1010,3,FALSE)</f>
        <v>52.72</v>
      </c>
      <c r="BR427">
        <f ca="1">VLOOKUP('Sampling picks'!BD417,Sheet1!$A$11:$C$1010,3,FALSE)</f>
        <v>27.86</v>
      </c>
      <c r="BS427">
        <f ca="1">VLOOKUP('Sampling picks'!BE417,Sheet1!$A$11:$C$1010,3,FALSE)</f>
        <v>54.58</v>
      </c>
      <c r="BT427">
        <f ca="1">VLOOKUP('Sampling picks'!BF417,Sheet1!$A$11:$C$1010,3,FALSE)</f>
        <v>53.55</v>
      </c>
      <c r="BU427">
        <f ca="1">VLOOKUP('Sampling picks'!BG417,Sheet1!$A$11:$C$1010,3,FALSE)</f>
        <v>39.44</v>
      </c>
      <c r="BV427">
        <f ca="1">VLOOKUP('Sampling picks'!BH417,Sheet1!$A$11:$C$1010,3,FALSE)</f>
        <v>52.94</v>
      </c>
      <c r="BW427">
        <f ca="1">VLOOKUP('Sampling picks'!BI417,Sheet1!$A$11:$C$1010,3,FALSE)</f>
        <v>45.7</v>
      </c>
      <c r="BX427">
        <f ca="1">VLOOKUP('Sampling picks'!BJ417,Sheet1!$A$11:$C$1010,3,FALSE)</f>
        <v>59.11</v>
      </c>
      <c r="BY427">
        <f ca="1">VLOOKUP('Sampling picks'!BK417,Sheet1!$A$11:$C$1010,3,FALSE)</f>
        <v>24.99</v>
      </c>
      <c r="BZ427">
        <f ca="1">VLOOKUP('Sampling picks'!BL417,Sheet1!$A$11:$C$1010,3,FALSE)</f>
        <v>28.32</v>
      </c>
      <c r="CA427">
        <f ca="1">VLOOKUP('Sampling picks'!BM417,Sheet1!$A$11:$C$1010,3,FALSE)</f>
        <v>49.79</v>
      </c>
      <c r="CB427">
        <f ca="1">VLOOKUP('Sampling picks'!BN417,Sheet1!$A$11:$C$1010,3,FALSE)</f>
        <v>37.93</v>
      </c>
      <c r="CC427">
        <f ca="1">VLOOKUP('Sampling picks'!BO417,Sheet1!$A$11:$C$1010,3,FALSE)</f>
        <v>45.85</v>
      </c>
      <c r="CD427">
        <f ca="1">VLOOKUP('Sampling picks'!BP417,Sheet1!$A$11:$C$1010,3,FALSE)</f>
        <v>52.27</v>
      </c>
      <c r="CE427">
        <f ca="1">VLOOKUP('Sampling picks'!BQ417,Sheet1!$A$11:$C$1010,3,FALSE)</f>
        <v>62.31</v>
      </c>
      <c r="CF427">
        <f ca="1">VLOOKUP('Sampling picks'!BR417,Sheet1!$A$11:$C$1010,3,FALSE)</f>
        <v>41.5</v>
      </c>
      <c r="CG427">
        <f ca="1">VLOOKUP('Sampling picks'!BS417,Sheet1!$A$11:$C$1010,3,FALSE)</f>
        <v>54.47</v>
      </c>
      <c r="CH427">
        <f ca="1">VLOOKUP('Sampling picks'!BT417,Sheet1!$A$11:$C$1010,3,FALSE)</f>
        <v>28.86</v>
      </c>
      <c r="CI427">
        <f ca="1">VLOOKUP('Sampling picks'!BU417,Sheet1!$A$11:$C$1010,3,FALSE)</f>
        <v>51.47</v>
      </c>
      <c r="CJ427">
        <f ca="1">VLOOKUP('Sampling picks'!BV417,Sheet1!$A$11:$C$1010,3,FALSE)</f>
        <v>51.92</v>
      </c>
      <c r="CK427">
        <f ca="1">VLOOKUP('Sampling picks'!BW417,Sheet1!$A$11:$C$1010,3,FALSE)</f>
        <v>29.06</v>
      </c>
      <c r="CL427">
        <f ca="1">VLOOKUP('Sampling picks'!BX417,Sheet1!$A$11:$C$1010,3,FALSE)</f>
        <v>38.56</v>
      </c>
      <c r="CM427">
        <f ca="1">VLOOKUP('Sampling picks'!BY417,Sheet1!$A$11:$C$1010,3,FALSE)</f>
        <v>22.82</v>
      </c>
      <c r="CN427">
        <f ca="1">VLOOKUP('Sampling picks'!BZ417,Sheet1!$A$11:$C$1010,3,FALSE)</f>
        <v>64.180000000000007</v>
      </c>
      <c r="CO427">
        <f ca="1">VLOOKUP('Sampling picks'!CA417,Sheet1!$A$11:$C$1010,3,FALSE)</f>
        <v>53.94</v>
      </c>
      <c r="CP427">
        <f ca="1">VLOOKUP('Sampling picks'!CB417,Sheet1!$A$11:$C$1010,3,FALSE)</f>
        <v>38.04</v>
      </c>
      <c r="CQ427">
        <f ca="1">VLOOKUP('Sampling picks'!CC417,Sheet1!$A$11:$C$1010,3,FALSE)</f>
        <v>51.36</v>
      </c>
      <c r="CR427">
        <f ca="1">VLOOKUP('Sampling picks'!CD417,Sheet1!$A$11:$C$1010,3,FALSE)</f>
        <v>60.55</v>
      </c>
      <c r="CS427">
        <f ca="1">VLOOKUP('Sampling picks'!CE417,Sheet1!$A$11:$C$1010,3,FALSE)</f>
        <v>29.46</v>
      </c>
      <c r="CT427">
        <f ca="1">VLOOKUP('Sampling picks'!CF417,Sheet1!$A$11:$C$1010,3,FALSE)</f>
        <v>41.03</v>
      </c>
      <c r="CU427">
        <f ca="1">VLOOKUP('Sampling picks'!CG417,Sheet1!$A$11:$C$1010,3,FALSE)</f>
        <v>43.5</v>
      </c>
      <c r="CV427">
        <f ca="1">VLOOKUP('Sampling picks'!CH417,Sheet1!$A$11:$C$1010,3,FALSE)</f>
        <v>74.760000000000005</v>
      </c>
      <c r="CW427">
        <f ca="1">VLOOKUP('Sampling picks'!CI417,Sheet1!$A$11:$C$1010,3,FALSE)</f>
        <v>52.02</v>
      </c>
      <c r="CX427">
        <f ca="1">VLOOKUP('Sampling picks'!CJ417,Sheet1!$A$11:$C$1010,3,FALSE)</f>
        <v>45.38</v>
      </c>
      <c r="CY427">
        <f ca="1">VLOOKUP('Sampling picks'!CK417,Sheet1!$A$11:$C$1010,3,FALSE)</f>
        <v>54</v>
      </c>
      <c r="CZ427">
        <f ca="1">VLOOKUP('Sampling picks'!CL417,Sheet1!$A$11:$C$1010,3,FALSE)</f>
        <v>44.87</v>
      </c>
      <c r="DA427">
        <f ca="1">VLOOKUP('Sampling picks'!CM417,Sheet1!$A$11:$C$1010,3,FALSE)</f>
        <v>55.54</v>
      </c>
      <c r="DB427">
        <f ca="1">VLOOKUP('Sampling picks'!CN417,Sheet1!$A$11:$C$1010,3,FALSE)</f>
        <v>44.13</v>
      </c>
      <c r="DC427">
        <f ca="1">VLOOKUP('Sampling picks'!CO417,Sheet1!$A$11:$C$1010,3,FALSE)</f>
        <v>51.24</v>
      </c>
      <c r="DD427">
        <f ca="1">VLOOKUP('Sampling picks'!CP417,Sheet1!$A$11:$C$1010,3,FALSE)</f>
        <v>51.47</v>
      </c>
      <c r="DE427">
        <f ca="1">VLOOKUP('Sampling picks'!CQ417,Sheet1!$A$11:$C$1010,3,FALSE)</f>
        <v>45.72</v>
      </c>
      <c r="DF427">
        <f ca="1">VLOOKUP('Sampling picks'!CR417,Sheet1!$A$11:$C$1010,3,FALSE)</f>
        <v>33.200000000000003</v>
      </c>
      <c r="DG427">
        <f ca="1">VLOOKUP('Sampling picks'!CS417,Sheet1!$A$11:$C$1010,3,FALSE)</f>
        <v>20.7</v>
      </c>
      <c r="DH427">
        <f ca="1">VLOOKUP('Sampling picks'!CT417,Sheet1!$A$11:$C$1010,3,FALSE)</f>
        <v>51.61</v>
      </c>
      <c r="DI427">
        <f ca="1">VLOOKUP('Sampling picks'!CU417,Sheet1!$A$11:$C$1010,3,FALSE)</f>
        <v>48.99</v>
      </c>
      <c r="DJ427">
        <f ca="1">VLOOKUP('Sampling picks'!CV417,Sheet1!$A$11:$C$1010,3,FALSE)</f>
        <v>37.81</v>
      </c>
      <c r="DK427">
        <f ca="1">VLOOKUP('Sampling picks'!CW417,Sheet1!$A$11:$C$1010,3,FALSE)</f>
        <v>36.17</v>
      </c>
      <c r="DL427" t="e">
        <f>VLOOKUP('Sampling picks'!CX417,Sheet1!$A$11:$C$1010,3,FALSE)</f>
        <v>#N/A</v>
      </c>
      <c r="DM427" t="e">
        <f>VLOOKUP('Sampling picks'!CY417,Sheet1!$A$11:$C$1010,3,FALSE)</f>
        <v>#N/A</v>
      </c>
    </row>
    <row r="428" spans="1:117">
      <c r="A428">
        <v>418</v>
      </c>
      <c r="C428" s="1">
        <f t="shared" ca="1" si="27"/>
        <v>61.13</v>
      </c>
      <c r="J428" t="str">
        <f t="shared" ca="1" si="24"/>
        <v>IN</v>
      </c>
      <c r="K428">
        <f t="shared" si="25"/>
        <v>47</v>
      </c>
      <c r="L428">
        <f ca="1">$M428+_xlfn.NORM.INV($I$7/2,0,1)*SQRT($C$8^2/$I$5)</f>
        <v>45.665053761094072</v>
      </c>
      <c r="M428">
        <f t="shared" ca="1" si="26"/>
        <v>48.108699999999999</v>
      </c>
      <c r="N428">
        <f ca="1">$M428+_xlfn.NORM.INV(1-($I$7/2),0,1)*SQRT($C$8^2/$I$5)</f>
        <v>50.552346238905926</v>
      </c>
      <c r="O428">
        <v>418</v>
      </c>
      <c r="P428">
        <f ca="1">VLOOKUP('Sampling picks'!B418,Sheet1!$A$11:$C$1010,3,FALSE)</f>
        <v>51.97</v>
      </c>
      <c r="Q428">
        <f ca="1">VLOOKUP('Sampling picks'!C418,Sheet1!$A$11:$C$1010,3,FALSE)</f>
        <v>42.08</v>
      </c>
      <c r="R428">
        <f ca="1">VLOOKUP('Sampling picks'!D418,Sheet1!$A$11:$C$1010,3,FALSE)</f>
        <v>66.680000000000007</v>
      </c>
      <c r="S428">
        <f ca="1">VLOOKUP('Sampling picks'!E418,Sheet1!$A$11:$C$1010,3,FALSE)</f>
        <v>58.53</v>
      </c>
      <c r="T428">
        <f ca="1">VLOOKUP('Sampling picks'!F418,Sheet1!$A$11:$C$1010,3,FALSE)</f>
        <v>38.950000000000003</v>
      </c>
      <c r="U428">
        <f ca="1">VLOOKUP('Sampling picks'!G418,Sheet1!$A$11:$C$1010,3,FALSE)</f>
        <v>50.01</v>
      </c>
      <c r="V428">
        <f ca="1">VLOOKUP('Sampling picks'!H418,Sheet1!$A$11:$C$1010,3,FALSE)</f>
        <v>61.04</v>
      </c>
      <c r="W428">
        <f ca="1">VLOOKUP('Sampling picks'!I418,Sheet1!$A$11:$C$1010,3,FALSE)</f>
        <v>51.36</v>
      </c>
      <c r="X428">
        <f ca="1">VLOOKUP('Sampling picks'!J418,Sheet1!$A$11:$C$1010,3,FALSE)</f>
        <v>37.65</v>
      </c>
      <c r="Y428">
        <f ca="1">VLOOKUP('Sampling picks'!K418,Sheet1!$A$11:$C$1010,3,FALSE)</f>
        <v>35.619999999999997</v>
      </c>
      <c r="Z428">
        <f ca="1">VLOOKUP('Sampling picks'!L418,Sheet1!$A$11:$C$1010,3,FALSE)</f>
        <v>45.69</v>
      </c>
      <c r="AA428">
        <f ca="1">VLOOKUP('Sampling picks'!M418,Sheet1!$A$11:$C$1010,3,FALSE)</f>
        <v>67.319999999999993</v>
      </c>
      <c r="AB428">
        <f ca="1">VLOOKUP('Sampling picks'!N418,Sheet1!$A$11:$C$1010,3,FALSE)</f>
        <v>50.12</v>
      </c>
      <c r="AC428">
        <f ca="1">VLOOKUP('Sampling picks'!O418,Sheet1!$A$11:$C$1010,3,FALSE)</f>
        <v>30.82</v>
      </c>
      <c r="AD428">
        <f ca="1">VLOOKUP('Sampling picks'!P418,Sheet1!$A$11:$C$1010,3,FALSE)</f>
        <v>59.66</v>
      </c>
      <c r="AE428">
        <f ca="1">VLOOKUP('Sampling picks'!Q418,Sheet1!$A$11:$C$1010,3,FALSE)</f>
        <v>56.53</v>
      </c>
      <c r="AF428">
        <f ca="1">VLOOKUP('Sampling picks'!R418,Sheet1!$A$11:$C$1010,3,FALSE)</f>
        <v>42.04</v>
      </c>
      <c r="AG428">
        <f ca="1">VLOOKUP('Sampling picks'!S418,Sheet1!$A$11:$C$1010,3,FALSE)</f>
        <v>67.02</v>
      </c>
      <c r="AH428">
        <f ca="1">VLOOKUP('Sampling picks'!T418,Sheet1!$A$11:$C$1010,3,FALSE)</f>
        <v>56.05</v>
      </c>
      <c r="AI428">
        <f ca="1">VLOOKUP('Sampling picks'!U418,Sheet1!$A$11:$C$1010,3,FALSE)</f>
        <v>59.07</v>
      </c>
      <c r="AJ428">
        <f ca="1">VLOOKUP('Sampling picks'!V418,Sheet1!$A$11:$C$1010,3,FALSE)</f>
        <v>44.6</v>
      </c>
      <c r="AK428">
        <f ca="1">VLOOKUP('Sampling picks'!W418,Sheet1!$A$11:$C$1010,3,FALSE)</f>
        <v>37.56</v>
      </c>
      <c r="AL428">
        <f ca="1">VLOOKUP('Sampling picks'!X418,Sheet1!$A$11:$C$1010,3,FALSE)</f>
        <v>49.24</v>
      </c>
      <c r="AM428">
        <f ca="1">VLOOKUP('Sampling picks'!Y418,Sheet1!$A$11:$C$1010,3,FALSE)</f>
        <v>42.94</v>
      </c>
      <c r="AN428">
        <f ca="1">VLOOKUP('Sampling picks'!Z418,Sheet1!$A$11:$C$1010,3,FALSE)</f>
        <v>35.200000000000003</v>
      </c>
      <c r="AO428">
        <f ca="1">VLOOKUP('Sampling picks'!AA418,Sheet1!$A$11:$C$1010,3,FALSE)</f>
        <v>53.54</v>
      </c>
      <c r="AP428">
        <f ca="1">VLOOKUP('Sampling picks'!AB418,Sheet1!$A$11:$C$1010,3,FALSE)</f>
        <v>51.32</v>
      </c>
      <c r="AQ428">
        <f ca="1">VLOOKUP('Sampling picks'!AC418,Sheet1!$A$11:$C$1010,3,FALSE)</f>
        <v>59.65</v>
      </c>
      <c r="AR428">
        <f ca="1">VLOOKUP('Sampling picks'!AD418,Sheet1!$A$11:$C$1010,3,FALSE)</f>
        <v>47.68</v>
      </c>
      <c r="AS428">
        <f ca="1">VLOOKUP('Sampling picks'!AE418,Sheet1!$A$11:$C$1010,3,FALSE)</f>
        <v>64.78</v>
      </c>
      <c r="AT428">
        <f ca="1">VLOOKUP('Sampling picks'!AF418,Sheet1!$A$11:$C$1010,3,FALSE)</f>
        <v>37.81</v>
      </c>
      <c r="AU428">
        <f ca="1">VLOOKUP('Sampling picks'!AG418,Sheet1!$A$11:$C$1010,3,FALSE)</f>
        <v>57.69</v>
      </c>
      <c r="AV428">
        <f ca="1">VLOOKUP('Sampling picks'!AH418,Sheet1!$A$11:$C$1010,3,FALSE)</f>
        <v>46.63</v>
      </c>
      <c r="AW428">
        <f ca="1">VLOOKUP('Sampling picks'!AI418,Sheet1!$A$11:$C$1010,3,FALSE)</f>
        <v>36.04</v>
      </c>
      <c r="AX428">
        <f ca="1">VLOOKUP('Sampling picks'!AJ418,Sheet1!$A$11:$C$1010,3,FALSE)</f>
        <v>28.32</v>
      </c>
      <c r="AY428">
        <f ca="1">VLOOKUP('Sampling picks'!AK418,Sheet1!$A$11:$C$1010,3,FALSE)</f>
        <v>69.099999999999994</v>
      </c>
      <c r="AZ428">
        <f ca="1">VLOOKUP('Sampling picks'!AL418,Sheet1!$A$11:$C$1010,3,FALSE)</f>
        <v>41.15</v>
      </c>
      <c r="BA428">
        <f ca="1">VLOOKUP('Sampling picks'!AM418,Sheet1!$A$11:$C$1010,3,FALSE)</f>
        <v>59.76</v>
      </c>
      <c r="BB428">
        <f ca="1">VLOOKUP('Sampling picks'!AN418,Sheet1!$A$11:$C$1010,3,FALSE)</f>
        <v>40.94</v>
      </c>
      <c r="BC428">
        <f ca="1">VLOOKUP('Sampling picks'!AO418,Sheet1!$A$11:$C$1010,3,FALSE)</f>
        <v>47.36</v>
      </c>
      <c r="BD428">
        <f ca="1">VLOOKUP('Sampling picks'!AP418,Sheet1!$A$11:$C$1010,3,FALSE)</f>
        <v>44.09</v>
      </c>
      <c r="BE428">
        <f ca="1">VLOOKUP('Sampling picks'!AQ418,Sheet1!$A$11:$C$1010,3,FALSE)</f>
        <v>47.75</v>
      </c>
      <c r="BF428">
        <f ca="1">VLOOKUP('Sampling picks'!AR418,Sheet1!$A$11:$C$1010,3,FALSE)</f>
        <v>78.92</v>
      </c>
      <c r="BG428">
        <f ca="1">VLOOKUP('Sampling picks'!AS418,Sheet1!$A$11:$C$1010,3,FALSE)</f>
        <v>33.869999999999997</v>
      </c>
      <c r="BH428">
        <f ca="1">VLOOKUP('Sampling picks'!AT418,Sheet1!$A$11:$C$1010,3,FALSE)</f>
        <v>53.15</v>
      </c>
      <c r="BI428">
        <f ca="1">VLOOKUP('Sampling picks'!AU418,Sheet1!$A$11:$C$1010,3,FALSE)</f>
        <v>36.020000000000003</v>
      </c>
      <c r="BJ428">
        <f ca="1">VLOOKUP('Sampling picks'!AV418,Sheet1!$A$11:$C$1010,3,FALSE)</f>
        <v>38.4</v>
      </c>
      <c r="BK428">
        <f ca="1">VLOOKUP('Sampling picks'!AW418,Sheet1!$A$11:$C$1010,3,FALSE)</f>
        <v>54.98</v>
      </c>
      <c r="BL428">
        <f ca="1">VLOOKUP('Sampling picks'!AX418,Sheet1!$A$11:$C$1010,3,FALSE)</f>
        <v>31.8</v>
      </c>
      <c r="BM428">
        <f ca="1">VLOOKUP('Sampling picks'!AY418,Sheet1!$A$11:$C$1010,3,FALSE)</f>
        <v>40.04</v>
      </c>
      <c r="BN428">
        <f ca="1">VLOOKUP('Sampling picks'!AZ418,Sheet1!$A$11:$C$1010,3,FALSE)</f>
        <v>41.76</v>
      </c>
      <c r="BO428">
        <f ca="1">VLOOKUP('Sampling picks'!BA418,Sheet1!$A$11:$C$1010,3,FALSE)</f>
        <v>49.72</v>
      </c>
      <c r="BP428">
        <f ca="1">VLOOKUP('Sampling picks'!BB418,Sheet1!$A$11:$C$1010,3,FALSE)</f>
        <v>44.14</v>
      </c>
      <c r="BQ428">
        <f ca="1">VLOOKUP('Sampling picks'!BC418,Sheet1!$A$11:$C$1010,3,FALSE)</f>
        <v>40.89</v>
      </c>
      <c r="BR428">
        <f ca="1">VLOOKUP('Sampling picks'!BD418,Sheet1!$A$11:$C$1010,3,FALSE)</f>
        <v>63.26</v>
      </c>
      <c r="BS428">
        <f ca="1">VLOOKUP('Sampling picks'!BE418,Sheet1!$A$11:$C$1010,3,FALSE)</f>
        <v>37.630000000000003</v>
      </c>
      <c r="BT428">
        <f ca="1">VLOOKUP('Sampling picks'!BF418,Sheet1!$A$11:$C$1010,3,FALSE)</f>
        <v>41.17</v>
      </c>
      <c r="BU428">
        <f ca="1">VLOOKUP('Sampling picks'!BG418,Sheet1!$A$11:$C$1010,3,FALSE)</f>
        <v>32.83</v>
      </c>
      <c r="BV428">
        <f ca="1">VLOOKUP('Sampling picks'!BH418,Sheet1!$A$11:$C$1010,3,FALSE)</f>
        <v>46.81</v>
      </c>
      <c r="BW428">
        <f ca="1">VLOOKUP('Sampling picks'!BI418,Sheet1!$A$11:$C$1010,3,FALSE)</f>
        <v>65.319999999999993</v>
      </c>
      <c r="BX428">
        <f ca="1">VLOOKUP('Sampling picks'!BJ418,Sheet1!$A$11:$C$1010,3,FALSE)</f>
        <v>46.91</v>
      </c>
      <c r="BY428">
        <f ca="1">VLOOKUP('Sampling picks'!BK418,Sheet1!$A$11:$C$1010,3,FALSE)</f>
        <v>47.98</v>
      </c>
      <c r="BZ428">
        <f ca="1">VLOOKUP('Sampling picks'!BL418,Sheet1!$A$11:$C$1010,3,FALSE)</f>
        <v>22.25</v>
      </c>
      <c r="CA428">
        <f ca="1">VLOOKUP('Sampling picks'!BM418,Sheet1!$A$11:$C$1010,3,FALSE)</f>
        <v>57.69</v>
      </c>
      <c r="CB428">
        <f ca="1">VLOOKUP('Sampling picks'!BN418,Sheet1!$A$11:$C$1010,3,FALSE)</f>
        <v>64.67</v>
      </c>
      <c r="CC428">
        <f ca="1">VLOOKUP('Sampling picks'!BO418,Sheet1!$A$11:$C$1010,3,FALSE)</f>
        <v>41.74</v>
      </c>
      <c r="CD428">
        <f ca="1">VLOOKUP('Sampling picks'!BP418,Sheet1!$A$11:$C$1010,3,FALSE)</f>
        <v>43.84</v>
      </c>
      <c r="CE428">
        <f ca="1">VLOOKUP('Sampling picks'!BQ418,Sheet1!$A$11:$C$1010,3,FALSE)</f>
        <v>41.92</v>
      </c>
      <c r="CF428">
        <f ca="1">VLOOKUP('Sampling picks'!BR418,Sheet1!$A$11:$C$1010,3,FALSE)</f>
        <v>56.06</v>
      </c>
      <c r="CG428">
        <f ca="1">VLOOKUP('Sampling picks'!BS418,Sheet1!$A$11:$C$1010,3,FALSE)</f>
        <v>53.54</v>
      </c>
      <c r="CH428">
        <f ca="1">VLOOKUP('Sampling picks'!BT418,Sheet1!$A$11:$C$1010,3,FALSE)</f>
        <v>56.97</v>
      </c>
      <c r="CI428">
        <f ca="1">VLOOKUP('Sampling picks'!BU418,Sheet1!$A$11:$C$1010,3,FALSE)</f>
        <v>51.35</v>
      </c>
      <c r="CJ428">
        <f ca="1">VLOOKUP('Sampling picks'!BV418,Sheet1!$A$11:$C$1010,3,FALSE)</f>
        <v>50.44</v>
      </c>
      <c r="CK428">
        <f ca="1">VLOOKUP('Sampling picks'!BW418,Sheet1!$A$11:$C$1010,3,FALSE)</f>
        <v>50.62</v>
      </c>
      <c r="CL428">
        <f ca="1">VLOOKUP('Sampling picks'!BX418,Sheet1!$A$11:$C$1010,3,FALSE)</f>
        <v>38.43</v>
      </c>
      <c r="CM428">
        <f ca="1">VLOOKUP('Sampling picks'!BY418,Sheet1!$A$11:$C$1010,3,FALSE)</f>
        <v>45.57</v>
      </c>
      <c r="CN428">
        <f ca="1">VLOOKUP('Sampling picks'!BZ418,Sheet1!$A$11:$C$1010,3,FALSE)</f>
        <v>38.450000000000003</v>
      </c>
      <c r="CO428">
        <f ca="1">VLOOKUP('Sampling picks'!CA418,Sheet1!$A$11:$C$1010,3,FALSE)</f>
        <v>64.47</v>
      </c>
      <c r="CP428">
        <f ca="1">VLOOKUP('Sampling picks'!CB418,Sheet1!$A$11:$C$1010,3,FALSE)</f>
        <v>42.63</v>
      </c>
      <c r="CQ428">
        <f ca="1">VLOOKUP('Sampling picks'!CC418,Sheet1!$A$11:$C$1010,3,FALSE)</f>
        <v>43.83</v>
      </c>
      <c r="CR428">
        <f ca="1">VLOOKUP('Sampling picks'!CD418,Sheet1!$A$11:$C$1010,3,FALSE)</f>
        <v>45.25</v>
      </c>
      <c r="CS428">
        <f ca="1">VLOOKUP('Sampling picks'!CE418,Sheet1!$A$11:$C$1010,3,FALSE)</f>
        <v>42.29</v>
      </c>
      <c r="CT428">
        <f ca="1">VLOOKUP('Sampling picks'!CF418,Sheet1!$A$11:$C$1010,3,FALSE)</f>
        <v>29.37</v>
      </c>
      <c r="CU428">
        <f ca="1">VLOOKUP('Sampling picks'!CG418,Sheet1!$A$11:$C$1010,3,FALSE)</f>
        <v>53.73</v>
      </c>
      <c r="CV428">
        <f ca="1">VLOOKUP('Sampling picks'!CH418,Sheet1!$A$11:$C$1010,3,FALSE)</f>
        <v>51.75</v>
      </c>
      <c r="CW428">
        <f ca="1">VLOOKUP('Sampling picks'!CI418,Sheet1!$A$11:$C$1010,3,FALSE)</f>
        <v>55.69</v>
      </c>
      <c r="CX428">
        <f ca="1">VLOOKUP('Sampling picks'!CJ418,Sheet1!$A$11:$C$1010,3,FALSE)</f>
        <v>74.11</v>
      </c>
      <c r="CY428">
        <f ca="1">VLOOKUP('Sampling picks'!CK418,Sheet1!$A$11:$C$1010,3,FALSE)</f>
        <v>46.89</v>
      </c>
      <c r="CZ428">
        <f ca="1">VLOOKUP('Sampling picks'!CL418,Sheet1!$A$11:$C$1010,3,FALSE)</f>
        <v>47.39</v>
      </c>
      <c r="DA428">
        <f ca="1">VLOOKUP('Sampling picks'!CM418,Sheet1!$A$11:$C$1010,3,FALSE)</f>
        <v>64.67</v>
      </c>
      <c r="DB428">
        <f ca="1">VLOOKUP('Sampling picks'!CN418,Sheet1!$A$11:$C$1010,3,FALSE)</f>
        <v>35.07</v>
      </c>
      <c r="DC428">
        <f ca="1">VLOOKUP('Sampling picks'!CO418,Sheet1!$A$11:$C$1010,3,FALSE)</f>
        <v>34.270000000000003</v>
      </c>
      <c r="DD428">
        <f ca="1">VLOOKUP('Sampling picks'!CP418,Sheet1!$A$11:$C$1010,3,FALSE)</f>
        <v>40.39</v>
      </c>
      <c r="DE428">
        <f ca="1">VLOOKUP('Sampling picks'!CQ418,Sheet1!$A$11:$C$1010,3,FALSE)</f>
        <v>41.13</v>
      </c>
      <c r="DF428">
        <f ca="1">VLOOKUP('Sampling picks'!CR418,Sheet1!$A$11:$C$1010,3,FALSE)</f>
        <v>31.65</v>
      </c>
      <c r="DG428">
        <f ca="1">VLOOKUP('Sampling picks'!CS418,Sheet1!$A$11:$C$1010,3,FALSE)</f>
        <v>64.19</v>
      </c>
      <c r="DH428">
        <f ca="1">VLOOKUP('Sampling picks'!CT418,Sheet1!$A$11:$C$1010,3,FALSE)</f>
        <v>47.89</v>
      </c>
      <c r="DI428">
        <f ca="1">VLOOKUP('Sampling picks'!CU418,Sheet1!$A$11:$C$1010,3,FALSE)</f>
        <v>50.62</v>
      </c>
      <c r="DJ428">
        <f ca="1">VLOOKUP('Sampling picks'!CV418,Sheet1!$A$11:$C$1010,3,FALSE)</f>
        <v>45.38</v>
      </c>
      <c r="DK428">
        <f ca="1">VLOOKUP('Sampling picks'!CW418,Sheet1!$A$11:$C$1010,3,FALSE)</f>
        <v>47.71</v>
      </c>
      <c r="DL428" t="e">
        <f>VLOOKUP('Sampling picks'!CX418,Sheet1!$A$11:$C$1010,3,FALSE)</f>
        <v>#N/A</v>
      </c>
      <c r="DM428" t="e">
        <f>VLOOKUP('Sampling picks'!CY418,Sheet1!$A$11:$C$1010,3,FALSE)</f>
        <v>#N/A</v>
      </c>
    </row>
    <row r="429" spans="1:117">
      <c r="A429">
        <v>419</v>
      </c>
      <c r="C429" s="1">
        <f t="shared" ca="1" si="27"/>
        <v>50.23</v>
      </c>
      <c r="J429" t="str">
        <f t="shared" ca="1" si="24"/>
        <v>IN</v>
      </c>
      <c r="K429">
        <f t="shared" si="25"/>
        <v>47</v>
      </c>
      <c r="L429">
        <f ca="1">$M429+_xlfn.NORM.INV($I$7/2,0,1)*SQRT($C$8^2/$I$5)</f>
        <v>45.269953761094072</v>
      </c>
      <c r="M429">
        <f t="shared" ca="1" si="26"/>
        <v>47.7136</v>
      </c>
      <c r="N429">
        <f ca="1">$M429+_xlfn.NORM.INV(1-($I$7/2),0,1)*SQRT($C$8^2/$I$5)</f>
        <v>50.157246238905927</v>
      </c>
      <c r="O429">
        <v>419</v>
      </c>
      <c r="P429">
        <f ca="1">VLOOKUP('Sampling picks'!B419,Sheet1!$A$11:$C$1010,3,FALSE)</f>
        <v>47.06</v>
      </c>
      <c r="Q429">
        <f ca="1">VLOOKUP('Sampling picks'!C419,Sheet1!$A$11:$C$1010,3,FALSE)</f>
        <v>59.03</v>
      </c>
      <c r="R429">
        <f ca="1">VLOOKUP('Sampling picks'!D419,Sheet1!$A$11:$C$1010,3,FALSE)</f>
        <v>49.79</v>
      </c>
      <c r="S429">
        <f ca="1">VLOOKUP('Sampling picks'!E419,Sheet1!$A$11:$C$1010,3,FALSE)</f>
        <v>64.42</v>
      </c>
      <c r="T429">
        <f ca="1">VLOOKUP('Sampling picks'!F419,Sheet1!$A$11:$C$1010,3,FALSE)</f>
        <v>36.9</v>
      </c>
      <c r="U429">
        <f ca="1">VLOOKUP('Sampling picks'!G419,Sheet1!$A$11:$C$1010,3,FALSE)</f>
        <v>65.650000000000006</v>
      </c>
      <c r="V429">
        <f ca="1">VLOOKUP('Sampling picks'!H419,Sheet1!$A$11:$C$1010,3,FALSE)</f>
        <v>33.54</v>
      </c>
      <c r="W429">
        <f ca="1">VLOOKUP('Sampling picks'!I419,Sheet1!$A$11:$C$1010,3,FALSE)</f>
        <v>47.94</v>
      </c>
      <c r="X429">
        <f ca="1">VLOOKUP('Sampling picks'!J419,Sheet1!$A$11:$C$1010,3,FALSE)</f>
        <v>40.98</v>
      </c>
      <c r="Y429">
        <f ca="1">VLOOKUP('Sampling picks'!K419,Sheet1!$A$11:$C$1010,3,FALSE)</f>
        <v>28.64</v>
      </c>
      <c r="Z429">
        <f ca="1">VLOOKUP('Sampling picks'!L419,Sheet1!$A$11:$C$1010,3,FALSE)</f>
        <v>57.13</v>
      </c>
      <c r="AA429">
        <f ca="1">VLOOKUP('Sampling picks'!M419,Sheet1!$A$11:$C$1010,3,FALSE)</f>
        <v>36.299999999999997</v>
      </c>
      <c r="AB429">
        <f ca="1">VLOOKUP('Sampling picks'!N419,Sheet1!$A$11:$C$1010,3,FALSE)</f>
        <v>48.66</v>
      </c>
      <c r="AC429">
        <f ca="1">VLOOKUP('Sampling picks'!O419,Sheet1!$A$11:$C$1010,3,FALSE)</f>
        <v>56.74</v>
      </c>
      <c r="AD429">
        <f ca="1">VLOOKUP('Sampling picks'!P419,Sheet1!$A$11:$C$1010,3,FALSE)</f>
        <v>38.25</v>
      </c>
      <c r="AE429">
        <f ca="1">VLOOKUP('Sampling picks'!Q419,Sheet1!$A$11:$C$1010,3,FALSE)</f>
        <v>46.97</v>
      </c>
      <c r="AF429">
        <f ca="1">VLOOKUP('Sampling picks'!R419,Sheet1!$A$11:$C$1010,3,FALSE)</f>
        <v>51.03</v>
      </c>
      <c r="AG429">
        <f ca="1">VLOOKUP('Sampling picks'!S419,Sheet1!$A$11:$C$1010,3,FALSE)</f>
        <v>22.82</v>
      </c>
      <c r="AH429">
        <f ca="1">VLOOKUP('Sampling picks'!T419,Sheet1!$A$11:$C$1010,3,FALSE)</f>
        <v>56.99</v>
      </c>
      <c r="AI429">
        <f ca="1">VLOOKUP('Sampling picks'!U419,Sheet1!$A$11:$C$1010,3,FALSE)</f>
        <v>42.3</v>
      </c>
      <c r="AJ429">
        <f ca="1">VLOOKUP('Sampling picks'!V419,Sheet1!$A$11:$C$1010,3,FALSE)</f>
        <v>47.43</v>
      </c>
      <c r="AK429">
        <f ca="1">VLOOKUP('Sampling picks'!W419,Sheet1!$A$11:$C$1010,3,FALSE)</f>
        <v>43.76</v>
      </c>
      <c r="AL429">
        <f ca="1">VLOOKUP('Sampling picks'!X419,Sheet1!$A$11:$C$1010,3,FALSE)</f>
        <v>38.14</v>
      </c>
      <c r="AM429">
        <f ca="1">VLOOKUP('Sampling picks'!Y419,Sheet1!$A$11:$C$1010,3,FALSE)</f>
        <v>53.1</v>
      </c>
      <c r="AN429">
        <f ca="1">VLOOKUP('Sampling picks'!Z419,Sheet1!$A$11:$C$1010,3,FALSE)</f>
        <v>43.04</v>
      </c>
      <c r="AO429">
        <f ca="1">VLOOKUP('Sampling picks'!AA419,Sheet1!$A$11:$C$1010,3,FALSE)</f>
        <v>38</v>
      </c>
      <c r="AP429">
        <f ca="1">VLOOKUP('Sampling picks'!AB419,Sheet1!$A$11:$C$1010,3,FALSE)</f>
        <v>47.27</v>
      </c>
      <c r="AQ429">
        <f ca="1">VLOOKUP('Sampling picks'!AC419,Sheet1!$A$11:$C$1010,3,FALSE)</f>
        <v>54.44</v>
      </c>
      <c r="AR429">
        <f ca="1">VLOOKUP('Sampling picks'!AD419,Sheet1!$A$11:$C$1010,3,FALSE)</f>
        <v>44.09</v>
      </c>
      <c r="AS429">
        <f ca="1">VLOOKUP('Sampling picks'!AE419,Sheet1!$A$11:$C$1010,3,FALSE)</f>
        <v>44.14</v>
      </c>
      <c r="AT429">
        <f ca="1">VLOOKUP('Sampling picks'!AF419,Sheet1!$A$11:$C$1010,3,FALSE)</f>
        <v>40.22</v>
      </c>
      <c r="AU429">
        <f ca="1">VLOOKUP('Sampling picks'!AG419,Sheet1!$A$11:$C$1010,3,FALSE)</f>
        <v>47.43</v>
      </c>
      <c r="AV429">
        <f ca="1">VLOOKUP('Sampling picks'!AH419,Sheet1!$A$11:$C$1010,3,FALSE)</f>
        <v>41.5</v>
      </c>
      <c r="AW429">
        <f ca="1">VLOOKUP('Sampling picks'!AI419,Sheet1!$A$11:$C$1010,3,FALSE)</f>
        <v>35.07</v>
      </c>
      <c r="AX429">
        <f ca="1">VLOOKUP('Sampling picks'!AJ419,Sheet1!$A$11:$C$1010,3,FALSE)</f>
        <v>42.82</v>
      </c>
      <c r="AY429">
        <f ca="1">VLOOKUP('Sampling picks'!AK419,Sheet1!$A$11:$C$1010,3,FALSE)</f>
        <v>42.66</v>
      </c>
      <c r="AZ429">
        <f ca="1">VLOOKUP('Sampling picks'!AL419,Sheet1!$A$11:$C$1010,3,FALSE)</f>
        <v>42.25</v>
      </c>
      <c r="BA429">
        <f ca="1">VLOOKUP('Sampling picks'!AM419,Sheet1!$A$11:$C$1010,3,FALSE)</f>
        <v>44.36</v>
      </c>
      <c r="BB429">
        <f ca="1">VLOOKUP('Sampling picks'!AN419,Sheet1!$A$11:$C$1010,3,FALSE)</f>
        <v>47.32</v>
      </c>
      <c r="BC429">
        <f ca="1">VLOOKUP('Sampling picks'!AO419,Sheet1!$A$11:$C$1010,3,FALSE)</f>
        <v>66.78</v>
      </c>
      <c r="BD429">
        <f ca="1">VLOOKUP('Sampling picks'!AP419,Sheet1!$A$11:$C$1010,3,FALSE)</f>
        <v>45.57</v>
      </c>
      <c r="BE429">
        <f ca="1">VLOOKUP('Sampling picks'!AQ419,Sheet1!$A$11:$C$1010,3,FALSE)</f>
        <v>52.36</v>
      </c>
      <c r="BF429">
        <f ca="1">VLOOKUP('Sampling picks'!AR419,Sheet1!$A$11:$C$1010,3,FALSE)</f>
        <v>39.630000000000003</v>
      </c>
      <c r="BG429">
        <f ca="1">VLOOKUP('Sampling picks'!AS419,Sheet1!$A$11:$C$1010,3,FALSE)</f>
        <v>53.32</v>
      </c>
      <c r="BH429">
        <f ca="1">VLOOKUP('Sampling picks'!AT419,Sheet1!$A$11:$C$1010,3,FALSE)</f>
        <v>36.86</v>
      </c>
      <c r="BI429">
        <f ca="1">VLOOKUP('Sampling picks'!AU419,Sheet1!$A$11:$C$1010,3,FALSE)</f>
        <v>56.05</v>
      </c>
      <c r="BJ429">
        <f ca="1">VLOOKUP('Sampling picks'!AV419,Sheet1!$A$11:$C$1010,3,FALSE)</f>
        <v>54.47</v>
      </c>
      <c r="BK429">
        <f ca="1">VLOOKUP('Sampling picks'!AW419,Sheet1!$A$11:$C$1010,3,FALSE)</f>
        <v>50.39</v>
      </c>
      <c r="BL429">
        <f ca="1">VLOOKUP('Sampling picks'!AX419,Sheet1!$A$11:$C$1010,3,FALSE)</f>
        <v>49.5</v>
      </c>
      <c r="BM429">
        <f ca="1">VLOOKUP('Sampling picks'!AY419,Sheet1!$A$11:$C$1010,3,FALSE)</f>
        <v>26.42</v>
      </c>
      <c r="BN429">
        <f ca="1">VLOOKUP('Sampling picks'!AZ419,Sheet1!$A$11:$C$1010,3,FALSE)</f>
        <v>59.94</v>
      </c>
      <c r="BO429">
        <f ca="1">VLOOKUP('Sampling picks'!BA419,Sheet1!$A$11:$C$1010,3,FALSE)</f>
        <v>51.29</v>
      </c>
      <c r="BP429">
        <f ca="1">VLOOKUP('Sampling picks'!BB419,Sheet1!$A$11:$C$1010,3,FALSE)</f>
        <v>50.3</v>
      </c>
      <c r="BQ429">
        <f ca="1">VLOOKUP('Sampling picks'!BC419,Sheet1!$A$11:$C$1010,3,FALSE)</f>
        <v>49.13</v>
      </c>
      <c r="BR429">
        <f ca="1">VLOOKUP('Sampling picks'!BD419,Sheet1!$A$11:$C$1010,3,FALSE)</f>
        <v>51.27</v>
      </c>
      <c r="BS429">
        <f ca="1">VLOOKUP('Sampling picks'!BE419,Sheet1!$A$11:$C$1010,3,FALSE)</f>
        <v>35.19</v>
      </c>
      <c r="BT429">
        <f ca="1">VLOOKUP('Sampling picks'!BF419,Sheet1!$A$11:$C$1010,3,FALSE)</f>
        <v>60.64</v>
      </c>
      <c r="BU429">
        <f ca="1">VLOOKUP('Sampling picks'!BG419,Sheet1!$A$11:$C$1010,3,FALSE)</f>
        <v>54.02</v>
      </c>
      <c r="BV429">
        <f ca="1">VLOOKUP('Sampling picks'!BH419,Sheet1!$A$11:$C$1010,3,FALSE)</f>
        <v>46.91</v>
      </c>
      <c r="BW429">
        <f ca="1">VLOOKUP('Sampling picks'!BI419,Sheet1!$A$11:$C$1010,3,FALSE)</f>
        <v>42.01</v>
      </c>
      <c r="BX429">
        <f ca="1">VLOOKUP('Sampling picks'!BJ419,Sheet1!$A$11:$C$1010,3,FALSE)</f>
        <v>69.52</v>
      </c>
      <c r="BY429">
        <f ca="1">VLOOKUP('Sampling picks'!BK419,Sheet1!$A$11:$C$1010,3,FALSE)</f>
        <v>68.02</v>
      </c>
      <c r="BZ429">
        <f ca="1">VLOOKUP('Sampling picks'!BL419,Sheet1!$A$11:$C$1010,3,FALSE)</f>
        <v>62.31</v>
      </c>
      <c r="CA429">
        <f ca="1">VLOOKUP('Sampling picks'!BM419,Sheet1!$A$11:$C$1010,3,FALSE)</f>
        <v>55.54</v>
      </c>
      <c r="CB429">
        <f ca="1">VLOOKUP('Sampling picks'!BN419,Sheet1!$A$11:$C$1010,3,FALSE)</f>
        <v>39.380000000000003</v>
      </c>
      <c r="CC429">
        <f ca="1">VLOOKUP('Sampling picks'!BO419,Sheet1!$A$11:$C$1010,3,FALSE)</f>
        <v>42.94</v>
      </c>
      <c r="CD429">
        <f ca="1">VLOOKUP('Sampling picks'!BP419,Sheet1!$A$11:$C$1010,3,FALSE)</f>
        <v>43.34</v>
      </c>
      <c r="CE429">
        <f ca="1">VLOOKUP('Sampling picks'!BQ419,Sheet1!$A$11:$C$1010,3,FALSE)</f>
        <v>51.24</v>
      </c>
      <c r="CF429">
        <f ca="1">VLOOKUP('Sampling picks'!BR419,Sheet1!$A$11:$C$1010,3,FALSE)</f>
        <v>51.56</v>
      </c>
      <c r="CG429">
        <f ca="1">VLOOKUP('Sampling picks'!BS419,Sheet1!$A$11:$C$1010,3,FALSE)</f>
        <v>54.51</v>
      </c>
      <c r="CH429">
        <f ca="1">VLOOKUP('Sampling picks'!BT419,Sheet1!$A$11:$C$1010,3,FALSE)</f>
        <v>45.69</v>
      </c>
      <c r="CI429">
        <f ca="1">VLOOKUP('Sampling picks'!BU419,Sheet1!$A$11:$C$1010,3,FALSE)</f>
        <v>46.66</v>
      </c>
      <c r="CJ429">
        <f ca="1">VLOOKUP('Sampling picks'!BV419,Sheet1!$A$11:$C$1010,3,FALSE)</f>
        <v>34.61</v>
      </c>
      <c r="CK429">
        <f ca="1">VLOOKUP('Sampling picks'!BW419,Sheet1!$A$11:$C$1010,3,FALSE)</f>
        <v>74.11</v>
      </c>
      <c r="CL429">
        <f ca="1">VLOOKUP('Sampling picks'!BX419,Sheet1!$A$11:$C$1010,3,FALSE)</f>
        <v>69.680000000000007</v>
      </c>
      <c r="CM429">
        <f ca="1">VLOOKUP('Sampling picks'!BY419,Sheet1!$A$11:$C$1010,3,FALSE)</f>
        <v>64.25</v>
      </c>
      <c r="CN429">
        <f ca="1">VLOOKUP('Sampling picks'!BZ419,Sheet1!$A$11:$C$1010,3,FALSE)</f>
        <v>41.15</v>
      </c>
      <c r="CO429">
        <f ca="1">VLOOKUP('Sampling picks'!CA419,Sheet1!$A$11:$C$1010,3,FALSE)</f>
        <v>49.84</v>
      </c>
      <c r="CP429">
        <f ca="1">VLOOKUP('Sampling picks'!CB419,Sheet1!$A$11:$C$1010,3,FALSE)</f>
        <v>57.96</v>
      </c>
      <c r="CQ429">
        <f ca="1">VLOOKUP('Sampling picks'!CC419,Sheet1!$A$11:$C$1010,3,FALSE)</f>
        <v>33.47</v>
      </c>
      <c r="CR429">
        <f ca="1">VLOOKUP('Sampling picks'!CD419,Sheet1!$A$11:$C$1010,3,FALSE)</f>
        <v>47.33</v>
      </c>
      <c r="CS429">
        <f ca="1">VLOOKUP('Sampling picks'!CE419,Sheet1!$A$11:$C$1010,3,FALSE)</f>
        <v>42.3</v>
      </c>
      <c r="CT429">
        <f ca="1">VLOOKUP('Sampling picks'!CF419,Sheet1!$A$11:$C$1010,3,FALSE)</f>
        <v>59.94</v>
      </c>
      <c r="CU429">
        <f ca="1">VLOOKUP('Sampling picks'!CG419,Sheet1!$A$11:$C$1010,3,FALSE)</f>
        <v>46.63</v>
      </c>
      <c r="CV429">
        <f ca="1">VLOOKUP('Sampling picks'!CH419,Sheet1!$A$11:$C$1010,3,FALSE)</f>
        <v>32.46</v>
      </c>
      <c r="CW429">
        <f ca="1">VLOOKUP('Sampling picks'!CI419,Sheet1!$A$11:$C$1010,3,FALSE)</f>
        <v>26.5</v>
      </c>
      <c r="CX429">
        <f ca="1">VLOOKUP('Sampling picks'!CJ419,Sheet1!$A$11:$C$1010,3,FALSE)</f>
        <v>57.91</v>
      </c>
      <c r="CY429">
        <f ca="1">VLOOKUP('Sampling picks'!CK419,Sheet1!$A$11:$C$1010,3,FALSE)</f>
        <v>34.58</v>
      </c>
      <c r="CZ429">
        <f ca="1">VLOOKUP('Sampling picks'!CL419,Sheet1!$A$11:$C$1010,3,FALSE)</f>
        <v>43.64</v>
      </c>
      <c r="DA429">
        <f ca="1">VLOOKUP('Sampling picks'!CM419,Sheet1!$A$11:$C$1010,3,FALSE)</f>
        <v>42.66</v>
      </c>
      <c r="DB429">
        <f ca="1">VLOOKUP('Sampling picks'!CN419,Sheet1!$A$11:$C$1010,3,FALSE)</f>
        <v>36.619999999999997</v>
      </c>
      <c r="DC429">
        <f ca="1">VLOOKUP('Sampling picks'!CO419,Sheet1!$A$11:$C$1010,3,FALSE)</f>
        <v>53.1</v>
      </c>
      <c r="DD429">
        <f ca="1">VLOOKUP('Sampling picks'!CP419,Sheet1!$A$11:$C$1010,3,FALSE)</f>
        <v>54.67</v>
      </c>
      <c r="DE429">
        <f ca="1">VLOOKUP('Sampling picks'!CQ419,Sheet1!$A$11:$C$1010,3,FALSE)</f>
        <v>43.33</v>
      </c>
      <c r="DF429">
        <f ca="1">VLOOKUP('Sampling picks'!CR419,Sheet1!$A$11:$C$1010,3,FALSE)</f>
        <v>47.36</v>
      </c>
      <c r="DG429">
        <f ca="1">VLOOKUP('Sampling picks'!CS419,Sheet1!$A$11:$C$1010,3,FALSE)</f>
        <v>55.68</v>
      </c>
      <c r="DH429">
        <f ca="1">VLOOKUP('Sampling picks'!CT419,Sheet1!$A$11:$C$1010,3,FALSE)</f>
        <v>48.11</v>
      </c>
      <c r="DI429">
        <f ca="1">VLOOKUP('Sampling picks'!CU419,Sheet1!$A$11:$C$1010,3,FALSE)</f>
        <v>53.03</v>
      </c>
      <c r="DJ429">
        <f ca="1">VLOOKUP('Sampling picks'!CV419,Sheet1!$A$11:$C$1010,3,FALSE)</f>
        <v>54.67</v>
      </c>
      <c r="DK429">
        <f ca="1">VLOOKUP('Sampling picks'!CW419,Sheet1!$A$11:$C$1010,3,FALSE)</f>
        <v>34.83</v>
      </c>
      <c r="DL429" t="e">
        <f>VLOOKUP('Sampling picks'!CX419,Sheet1!$A$11:$C$1010,3,FALSE)</f>
        <v>#N/A</v>
      </c>
      <c r="DM429" t="e">
        <f>VLOOKUP('Sampling picks'!CY419,Sheet1!$A$11:$C$1010,3,FALSE)</f>
        <v>#N/A</v>
      </c>
    </row>
    <row r="430" spans="1:117">
      <c r="A430">
        <v>420</v>
      </c>
      <c r="C430" s="1">
        <f t="shared" ca="1" si="27"/>
        <v>34.61</v>
      </c>
      <c r="J430" t="str">
        <f t="shared" ca="1" si="24"/>
        <v>IN</v>
      </c>
      <c r="K430">
        <f t="shared" si="25"/>
        <v>47</v>
      </c>
      <c r="L430">
        <f ca="1">$M430+_xlfn.NORM.INV($I$7/2,0,1)*SQRT($C$8^2/$I$5)</f>
        <v>44.419353761094087</v>
      </c>
      <c r="M430">
        <f t="shared" ca="1" si="26"/>
        <v>46.863000000000014</v>
      </c>
      <c r="N430">
        <f ca="1">$M430+_xlfn.NORM.INV(1-($I$7/2),0,1)*SQRT($C$8^2/$I$5)</f>
        <v>49.306646238905941</v>
      </c>
      <c r="O430">
        <v>420</v>
      </c>
      <c r="P430">
        <f ca="1">VLOOKUP('Sampling picks'!B420,Sheet1!$A$11:$C$1010,3,FALSE)</f>
        <v>56.04</v>
      </c>
      <c r="Q430">
        <f ca="1">VLOOKUP('Sampling picks'!C420,Sheet1!$A$11:$C$1010,3,FALSE)</f>
        <v>46.21</v>
      </c>
      <c r="R430">
        <f ca="1">VLOOKUP('Sampling picks'!D420,Sheet1!$A$11:$C$1010,3,FALSE)</f>
        <v>48.35</v>
      </c>
      <c r="S430">
        <f ca="1">VLOOKUP('Sampling picks'!E420,Sheet1!$A$11:$C$1010,3,FALSE)</f>
        <v>41.4</v>
      </c>
      <c r="T430">
        <f ca="1">VLOOKUP('Sampling picks'!F420,Sheet1!$A$11:$C$1010,3,FALSE)</f>
        <v>55.14</v>
      </c>
      <c r="U430">
        <f ca="1">VLOOKUP('Sampling picks'!G420,Sheet1!$A$11:$C$1010,3,FALSE)</f>
        <v>48.74</v>
      </c>
      <c r="V430">
        <f ca="1">VLOOKUP('Sampling picks'!H420,Sheet1!$A$11:$C$1010,3,FALSE)</f>
        <v>51.03</v>
      </c>
      <c r="W430">
        <f ca="1">VLOOKUP('Sampling picks'!I420,Sheet1!$A$11:$C$1010,3,FALSE)</f>
        <v>53.16</v>
      </c>
      <c r="X430">
        <f ca="1">VLOOKUP('Sampling picks'!J420,Sheet1!$A$11:$C$1010,3,FALSE)</f>
        <v>52.1</v>
      </c>
      <c r="Y430">
        <f ca="1">VLOOKUP('Sampling picks'!K420,Sheet1!$A$11:$C$1010,3,FALSE)</f>
        <v>40.54</v>
      </c>
      <c r="Z430">
        <f ca="1">VLOOKUP('Sampling picks'!L420,Sheet1!$A$11:$C$1010,3,FALSE)</f>
        <v>55.37</v>
      </c>
      <c r="AA430">
        <f ca="1">VLOOKUP('Sampling picks'!M420,Sheet1!$A$11:$C$1010,3,FALSE)</f>
        <v>45.57</v>
      </c>
      <c r="AB430">
        <f ca="1">VLOOKUP('Sampling picks'!N420,Sheet1!$A$11:$C$1010,3,FALSE)</f>
        <v>64.37</v>
      </c>
      <c r="AC430">
        <f ca="1">VLOOKUP('Sampling picks'!O420,Sheet1!$A$11:$C$1010,3,FALSE)</f>
        <v>53.58</v>
      </c>
      <c r="AD430">
        <f ca="1">VLOOKUP('Sampling picks'!P420,Sheet1!$A$11:$C$1010,3,FALSE)</f>
        <v>39.93</v>
      </c>
      <c r="AE430">
        <f ca="1">VLOOKUP('Sampling picks'!Q420,Sheet1!$A$11:$C$1010,3,FALSE)</f>
        <v>43.95</v>
      </c>
      <c r="AF430">
        <f ca="1">VLOOKUP('Sampling picks'!R420,Sheet1!$A$11:$C$1010,3,FALSE)</f>
        <v>37.799999999999997</v>
      </c>
      <c r="AG430">
        <f ca="1">VLOOKUP('Sampling picks'!S420,Sheet1!$A$11:$C$1010,3,FALSE)</f>
        <v>46.64</v>
      </c>
      <c r="AH430">
        <f ca="1">VLOOKUP('Sampling picks'!T420,Sheet1!$A$11:$C$1010,3,FALSE)</f>
        <v>49.77</v>
      </c>
      <c r="AI430">
        <f ca="1">VLOOKUP('Sampling picks'!U420,Sheet1!$A$11:$C$1010,3,FALSE)</f>
        <v>42.49</v>
      </c>
      <c r="AJ430">
        <f ca="1">VLOOKUP('Sampling picks'!V420,Sheet1!$A$11:$C$1010,3,FALSE)</f>
        <v>41.79</v>
      </c>
      <c r="AK430">
        <f ca="1">VLOOKUP('Sampling picks'!W420,Sheet1!$A$11:$C$1010,3,FALSE)</f>
        <v>38.71</v>
      </c>
      <c r="AL430">
        <f ca="1">VLOOKUP('Sampling picks'!X420,Sheet1!$A$11:$C$1010,3,FALSE)</f>
        <v>42.55</v>
      </c>
      <c r="AM430">
        <f ca="1">VLOOKUP('Sampling picks'!Y420,Sheet1!$A$11:$C$1010,3,FALSE)</f>
        <v>42.72</v>
      </c>
      <c r="AN430">
        <f ca="1">VLOOKUP('Sampling picks'!Z420,Sheet1!$A$11:$C$1010,3,FALSE)</f>
        <v>53.5</v>
      </c>
      <c r="AO430">
        <f ca="1">VLOOKUP('Sampling picks'!AA420,Sheet1!$A$11:$C$1010,3,FALSE)</f>
        <v>53.09</v>
      </c>
      <c r="AP430">
        <f ca="1">VLOOKUP('Sampling picks'!AB420,Sheet1!$A$11:$C$1010,3,FALSE)</f>
        <v>64.16</v>
      </c>
      <c r="AQ430">
        <f ca="1">VLOOKUP('Sampling picks'!AC420,Sheet1!$A$11:$C$1010,3,FALSE)</f>
        <v>47.93</v>
      </c>
      <c r="AR430">
        <f ca="1">VLOOKUP('Sampling picks'!AD420,Sheet1!$A$11:$C$1010,3,FALSE)</f>
        <v>36.86</v>
      </c>
      <c r="AS430">
        <f ca="1">VLOOKUP('Sampling picks'!AE420,Sheet1!$A$11:$C$1010,3,FALSE)</f>
        <v>58.13</v>
      </c>
      <c r="AT430">
        <f ca="1">VLOOKUP('Sampling picks'!AF420,Sheet1!$A$11:$C$1010,3,FALSE)</f>
        <v>38.450000000000003</v>
      </c>
      <c r="AU430">
        <f ca="1">VLOOKUP('Sampling picks'!AG420,Sheet1!$A$11:$C$1010,3,FALSE)</f>
        <v>34.130000000000003</v>
      </c>
      <c r="AV430">
        <f ca="1">VLOOKUP('Sampling picks'!AH420,Sheet1!$A$11:$C$1010,3,FALSE)</f>
        <v>45.57</v>
      </c>
      <c r="AW430">
        <f ca="1">VLOOKUP('Sampling picks'!AI420,Sheet1!$A$11:$C$1010,3,FALSE)</f>
        <v>50.01</v>
      </c>
      <c r="AX430">
        <f ca="1">VLOOKUP('Sampling picks'!AJ420,Sheet1!$A$11:$C$1010,3,FALSE)</f>
        <v>51.15</v>
      </c>
      <c r="AY430">
        <f ca="1">VLOOKUP('Sampling picks'!AK420,Sheet1!$A$11:$C$1010,3,FALSE)</f>
        <v>41.5</v>
      </c>
      <c r="AZ430">
        <f ca="1">VLOOKUP('Sampling picks'!AL420,Sheet1!$A$11:$C$1010,3,FALSE)</f>
        <v>54.67</v>
      </c>
      <c r="BA430">
        <f ca="1">VLOOKUP('Sampling picks'!AM420,Sheet1!$A$11:$C$1010,3,FALSE)</f>
        <v>52.31</v>
      </c>
      <c r="BB430">
        <f ca="1">VLOOKUP('Sampling picks'!AN420,Sheet1!$A$11:$C$1010,3,FALSE)</f>
        <v>56.69</v>
      </c>
      <c r="BC430">
        <f ca="1">VLOOKUP('Sampling picks'!AO420,Sheet1!$A$11:$C$1010,3,FALSE)</f>
        <v>43.35</v>
      </c>
      <c r="BD430">
        <f ca="1">VLOOKUP('Sampling picks'!AP420,Sheet1!$A$11:$C$1010,3,FALSE)</f>
        <v>42.63</v>
      </c>
      <c r="BE430">
        <f ca="1">VLOOKUP('Sampling picks'!AQ420,Sheet1!$A$11:$C$1010,3,FALSE)</f>
        <v>34.130000000000003</v>
      </c>
      <c r="BF430">
        <f ca="1">VLOOKUP('Sampling picks'!AR420,Sheet1!$A$11:$C$1010,3,FALSE)</f>
        <v>46.21</v>
      </c>
      <c r="BG430">
        <f ca="1">VLOOKUP('Sampling picks'!AS420,Sheet1!$A$11:$C$1010,3,FALSE)</f>
        <v>34.479999999999997</v>
      </c>
      <c r="BH430">
        <f ca="1">VLOOKUP('Sampling picks'!AT420,Sheet1!$A$11:$C$1010,3,FALSE)</f>
        <v>59.19</v>
      </c>
      <c r="BI430">
        <f ca="1">VLOOKUP('Sampling picks'!AU420,Sheet1!$A$11:$C$1010,3,FALSE)</f>
        <v>55.65</v>
      </c>
      <c r="BJ430">
        <f ca="1">VLOOKUP('Sampling picks'!AV420,Sheet1!$A$11:$C$1010,3,FALSE)</f>
        <v>42.6</v>
      </c>
      <c r="BK430">
        <f ca="1">VLOOKUP('Sampling picks'!AW420,Sheet1!$A$11:$C$1010,3,FALSE)</f>
        <v>50.46</v>
      </c>
      <c r="BL430">
        <f ca="1">VLOOKUP('Sampling picks'!AX420,Sheet1!$A$11:$C$1010,3,FALSE)</f>
        <v>39.049999999999997</v>
      </c>
      <c r="BM430">
        <f ca="1">VLOOKUP('Sampling picks'!AY420,Sheet1!$A$11:$C$1010,3,FALSE)</f>
        <v>28.32</v>
      </c>
      <c r="BN430">
        <f ca="1">VLOOKUP('Sampling picks'!AZ420,Sheet1!$A$11:$C$1010,3,FALSE)</f>
        <v>36.840000000000003</v>
      </c>
      <c r="BO430">
        <f ca="1">VLOOKUP('Sampling picks'!BA420,Sheet1!$A$11:$C$1010,3,FALSE)</f>
        <v>44.13</v>
      </c>
      <c r="BP430">
        <f ca="1">VLOOKUP('Sampling picks'!BB420,Sheet1!$A$11:$C$1010,3,FALSE)</f>
        <v>67.89</v>
      </c>
      <c r="BQ430">
        <f ca="1">VLOOKUP('Sampling picks'!BC420,Sheet1!$A$11:$C$1010,3,FALSE)</f>
        <v>43.66</v>
      </c>
      <c r="BR430">
        <f ca="1">VLOOKUP('Sampling picks'!BD420,Sheet1!$A$11:$C$1010,3,FALSE)</f>
        <v>37.89</v>
      </c>
      <c r="BS430">
        <f ca="1">VLOOKUP('Sampling picks'!BE420,Sheet1!$A$11:$C$1010,3,FALSE)</f>
        <v>46.74</v>
      </c>
      <c r="BT430">
        <f ca="1">VLOOKUP('Sampling picks'!BF420,Sheet1!$A$11:$C$1010,3,FALSE)</f>
        <v>56.06</v>
      </c>
      <c r="BU430">
        <f ca="1">VLOOKUP('Sampling picks'!BG420,Sheet1!$A$11:$C$1010,3,FALSE)</f>
        <v>30.82</v>
      </c>
      <c r="BV430">
        <f ca="1">VLOOKUP('Sampling picks'!BH420,Sheet1!$A$11:$C$1010,3,FALSE)</f>
        <v>61.95</v>
      </c>
      <c r="BW430">
        <f ca="1">VLOOKUP('Sampling picks'!BI420,Sheet1!$A$11:$C$1010,3,FALSE)</f>
        <v>57.25</v>
      </c>
      <c r="BX430">
        <f ca="1">VLOOKUP('Sampling picks'!BJ420,Sheet1!$A$11:$C$1010,3,FALSE)</f>
        <v>56.05</v>
      </c>
      <c r="BY430">
        <f ca="1">VLOOKUP('Sampling picks'!BK420,Sheet1!$A$11:$C$1010,3,FALSE)</f>
        <v>31.49</v>
      </c>
      <c r="BZ430">
        <f ca="1">VLOOKUP('Sampling picks'!BL420,Sheet1!$A$11:$C$1010,3,FALSE)</f>
        <v>49.79</v>
      </c>
      <c r="CA430">
        <f ca="1">VLOOKUP('Sampling picks'!BM420,Sheet1!$A$11:$C$1010,3,FALSE)</f>
        <v>53.54</v>
      </c>
      <c r="CB430">
        <f ca="1">VLOOKUP('Sampling picks'!BN420,Sheet1!$A$11:$C$1010,3,FALSE)</f>
        <v>39.020000000000003</v>
      </c>
      <c r="CC430">
        <f ca="1">VLOOKUP('Sampling picks'!BO420,Sheet1!$A$11:$C$1010,3,FALSE)</f>
        <v>31.68</v>
      </c>
      <c r="CD430">
        <f ca="1">VLOOKUP('Sampling picks'!BP420,Sheet1!$A$11:$C$1010,3,FALSE)</f>
        <v>51.33</v>
      </c>
      <c r="CE430">
        <f ca="1">VLOOKUP('Sampling picks'!BQ420,Sheet1!$A$11:$C$1010,3,FALSE)</f>
        <v>42.28</v>
      </c>
      <c r="CF430">
        <f ca="1">VLOOKUP('Sampling picks'!BR420,Sheet1!$A$11:$C$1010,3,FALSE)</f>
        <v>49.86</v>
      </c>
      <c r="CG430">
        <f ca="1">VLOOKUP('Sampling picks'!BS420,Sheet1!$A$11:$C$1010,3,FALSE)</f>
        <v>38.229999999999997</v>
      </c>
      <c r="CH430">
        <f ca="1">VLOOKUP('Sampling picks'!BT420,Sheet1!$A$11:$C$1010,3,FALSE)</f>
        <v>42.97</v>
      </c>
      <c r="CI430">
        <f ca="1">VLOOKUP('Sampling picks'!BU420,Sheet1!$A$11:$C$1010,3,FALSE)</f>
        <v>35.78</v>
      </c>
      <c r="CJ430">
        <f ca="1">VLOOKUP('Sampling picks'!BV420,Sheet1!$A$11:$C$1010,3,FALSE)</f>
        <v>50.21</v>
      </c>
      <c r="CK430">
        <f ca="1">VLOOKUP('Sampling picks'!BW420,Sheet1!$A$11:$C$1010,3,FALSE)</f>
        <v>37.479999999999997</v>
      </c>
      <c r="CL430">
        <f ca="1">VLOOKUP('Sampling picks'!BX420,Sheet1!$A$11:$C$1010,3,FALSE)</f>
        <v>43.66</v>
      </c>
      <c r="CM430">
        <f ca="1">VLOOKUP('Sampling picks'!BY420,Sheet1!$A$11:$C$1010,3,FALSE)</f>
        <v>42.94</v>
      </c>
      <c r="CN430">
        <f ca="1">VLOOKUP('Sampling picks'!BZ420,Sheet1!$A$11:$C$1010,3,FALSE)</f>
        <v>51.85</v>
      </c>
      <c r="CO430">
        <f ca="1">VLOOKUP('Sampling picks'!CA420,Sheet1!$A$11:$C$1010,3,FALSE)</f>
        <v>44.87</v>
      </c>
      <c r="CP430">
        <f ca="1">VLOOKUP('Sampling picks'!CB420,Sheet1!$A$11:$C$1010,3,FALSE)</f>
        <v>31.19</v>
      </c>
      <c r="CQ430">
        <f ca="1">VLOOKUP('Sampling picks'!CC420,Sheet1!$A$11:$C$1010,3,FALSE)</f>
        <v>62.31</v>
      </c>
      <c r="CR430">
        <f ca="1">VLOOKUP('Sampling picks'!CD420,Sheet1!$A$11:$C$1010,3,FALSE)</f>
        <v>56.69</v>
      </c>
      <c r="CS430">
        <f ca="1">VLOOKUP('Sampling picks'!CE420,Sheet1!$A$11:$C$1010,3,FALSE)</f>
        <v>50.34</v>
      </c>
      <c r="CT430">
        <f ca="1">VLOOKUP('Sampling picks'!CF420,Sheet1!$A$11:$C$1010,3,FALSE)</f>
        <v>45</v>
      </c>
      <c r="CU430">
        <f ca="1">VLOOKUP('Sampling picks'!CG420,Sheet1!$A$11:$C$1010,3,FALSE)</f>
        <v>57.99</v>
      </c>
      <c r="CV430">
        <f ca="1">VLOOKUP('Sampling picks'!CH420,Sheet1!$A$11:$C$1010,3,FALSE)</f>
        <v>48.72</v>
      </c>
      <c r="CW430">
        <f ca="1">VLOOKUP('Sampling picks'!CI420,Sheet1!$A$11:$C$1010,3,FALSE)</f>
        <v>51.35</v>
      </c>
      <c r="CX430">
        <f ca="1">VLOOKUP('Sampling picks'!CJ420,Sheet1!$A$11:$C$1010,3,FALSE)</f>
        <v>56.39</v>
      </c>
      <c r="CY430">
        <f ca="1">VLOOKUP('Sampling picks'!CK420,Sheet1!$A$11:$C$1010,3,FALSE)</f>
        <v>56.99</v>
      </c>
      <c r="CZ430">
        <f ca="1">VLOOKUP('Sampling picks'!CL420,Sheet1!$A$11:$C$1010,3,FALSE)</f>
        <v>44.68</v>
      </c>
      <c r="DA430">
        <f ca="1">VLOOKUP('Sampling picks'!CM420,Sheet1!$A$11:$C$1010,3,FALSE)</f>
        <v>34.67</v>
      </c>
      <c r="DB430">
        <f ca="1">VLOOKUP('Sampling picks'!CN420,Sheet1!$A$11:$C$1010,3,FALSE)</f>
        <v>53.5</v>
      </c>
      <c r="DC430">
        <f ca="1">VLOOKUP('Sampling picks'!CO420,Sheet1!$A$11:$C$1010,3,FALSE)</f>
        <v>54.39</v>
      </c>
      <c r="DD430">
        <f ca="1">VLOOKUP('Sampling picks'!CP420,Sheet1!$A$11:$C$1010,3,FALSE)</f>
        <v>31.49</v>
      </c>
      <c r="DE430">
        <f ca="1">VLOOKUP('Sampling picks'!CQ420,Sheet1!$A$11:$C$1010,3,FALSE)</f>
        <v>49.38</v>
      </c>
      <c r="DF430">
        <f ca="1">VLOOKUP('Sampling picks'!CR420,Sheet1!$A$11:$C$1010,3,FALSE)</f>
        <v>38.43</v>
      </c>
      <c r="DG430">
        <f ca="1">VLOOKUP('Sampling picks'!CS420,Sheet1!$A$11:$C$1010,3,FALSE)</f>
        <v>41.19</v>
      </c>
      <c r="DH430">
        <f ca="1">VLOOKUP('Sampling picks'!CT420,Sheet1!$A$11:$C$1010,3,FALSE)</f>
        <v>42.55</v>
      </c>
      <c r="DI430">
        <f ca="1">VLOOKUP('Sampling picks'!CU420,Sheet1!$A$11:$C$1010,3,FALSE)</f>
        <v>39.020000000000003</v>
      </c>
      <c r="DJ430">
        <f ca="1">VLOOKUP('Sampling picks'!CV420,Sheet1!$A$11:$C$1010,3,FALSE)</f>
        <v>46.1</v>
      </c>
      <c r="DK430">
        <f ca="1">VLOOKUP('Sampling picks'!CW420,Sheet1!$A$11:$C$1010,3,FALSE)</f>
        <v>65.5</v>
      </c>
      <c r="DL430" t="e">
        <f>VLOOKUP('Sampling picks'!CX420,Sheet1!$A$11:$C$1010,3,FALSE)</f>
        <v>#N/A</v>
      </c>
      <c r="DM430" t="e">
        <f>VLOOKUP('Sampling picks'!CY420,Sheet1!$A$11:$C$1010,3,FALSE)</f>
        <v>#N/A</v>
      </c>
    </row>
    <row r="431" spans="1:117">
      <c r="A431">
        <v>421</v>
      </c>
      <c r="C431" s="1">
        <f t="shared" ca="1" si="27"/>
        <v>36.94</v>
      </c>
      <c r="J431" t="str">
        <f t="shared" ca="1" si="24"/>
        <v>IN</v>
      </c>
      <c r="K431">
        <f t="shared" si="25"/>
        <v>47</v>
      </c>
      <c r="L431">
        <f ca="1">$M431+_xlfn.NORM.INV($I$7/2,0,1)*SQRT($C$8^2/$I$5)</f>
        <v>44.090953761094063</v>
      </c>
      <c r="M431">
        <f t="shared" ca="1" si="26"/>
        <v>46.53459999999999</v>
      </c>
      <c r="N431">
        <f ca="1">$M431+_xlfn.NORM.INV(1-($I$7/2),0,1)*SQRT($C$8^2/$I$5)</f>
        <v>48.978246238905918</v>
      </c>
      <c r="O431">
        <v>421</v>
      </c>
      <c r="P431">
        <f ca="1">VLOOKUP('Sampling picks'!B421,Sheet1!$A$11:$C$1010,3,FALSE)</f>
        <v>32.89</v>
      </c>
      <c r="Q431">
        <f ca="1">VLOOKUP('Sampling picks'!C421,Sheet1!$A$11:$C$1010,3,FALSE)</f>
        <v>35.99</v>
      </c>
      <c r="R431">
        <f ca="1">VLOOKUP('Sampling picks'!D421,Sheet1!$A$11:$C$1010,3,FALSE)</f>
        <v>43.33</v>
      </c>
      <c r="S431">
        <f ca="1">VLOOKUP('Sampling picks'!E421,Sheet1!$A$11:$C$1010,3,FALSE)</f>
        <v>33.92</v>
      </c>
      <c r="T431">
        <f ca="1">VLOOKUP('Sampling picks'!F421,Sheet1!$A$11:$C$1010,3,FALSE)</f>
        <v>23.94</v>
      </c>
      <c r="U431">
        <f ca="1">VLOOKUP('Sampling picks'!G421,Sheet1!$A$11:$C$1010,3,FALSE)</f>
        <v>29.96</v>
      </c>
      <c r="V431">
        <f ca="1">VLOOKUP('Sampling picks'!H421,Sheet1!$A$11:$C$1010,3,FALSE)</f>
        <v>51.97</v>
      </c>
      <c r="W431">
        <f ca="1">VLOOKUP('Sampling picks'!I421,Sheet1!$A$11:$C$1010,3,FALSE)</f>
        <v>43.04</v>
      </c>
      <c r="X431">
        <f ca="1">VLOOKUP('Sampling picks'!J421,Sheet1!$A$11:$C$1010,3,FALSE)</f>
        <v>42.3</v>
      </c>
      <c r="Y431">
        <f ca="1">VLOOKUP('Sampling picks'!K421,Sheet1!$A$11:$C$1010,3,FALSE)</f>
        <v>42.04</v>
      </c>
      <c r="Z431">
        <f ca="1">VLOOKUP('Sampling picks'!L421,Sheet1!$A$11:$C$1010,3,FALSE)</f>
        <v>58.36</v>
      </c>
      <c r="AA431">
        <f ca="1">VLOOKUP('Sampling picks'!M421,Sheet1!$A$11:$C$1010,3,FALSE)</f>
        <v>42.04</v>
      </c>
      <c r="AB431">
        <f ca="1">VLOOKUP('Sampling picks'!N421,Sheet1!$A$11:$C$1010,3,FALSE)</f>
        <v>37.5</v>
      </c>
      <c r="AC431">
        <f ca="1">VLOOKUP('Sampling picks'!O421,Sheet1!$A$11:$C$1010,3,FALSE)</f>
        <v>34.270000000000003</v>
      </c>
      <c r="AD431">
        <f ca="1">VLOOKUP('Sampling picks'!P421,Sheet1!$A$11:$C$1010,3,FALSE)</f>
        <v>42.12</v>
      </c>
      <c r="AE431">
        <f ca="1">VLOOKUP('Sampling picks'!Q421,Sheet1!$A$11:$C$1010,3,FALSE)</f>
        <v>38.4</v>
      </c>
      <c r="AF431">
        <f ca="1">VLOOKUP('Sampling picks'!R421,Sheet1!$A$11:$C$1010,3,FALSE)</f>
        <v>47.06</v>
      </c>
      <c r="AG431">
        <f ca="1">VLOOKUP('Sampling picks'!S421,Sheet1!$A$11:$C$1010,3,FALSE)</f>
        <v>49.24</v>
      </c>
      <c r="AH431">
        <f ca="1">VLOOKUP('Sampling picks'!T421,Sheet1!$A$11:$C$1010,3,FALSE)</f>
        <v>42.66</v>
      </c>
      <c r="AI431">
        <f ca="1">VLOOKUP('Sampling picks'!U421,Sheet1!$A$11:$C$1010,3,FALSE)</f>
        <v>34.58</v>
      </c>
      <c r="AJ431">
        <f ca="1">VLOOKUP('Sampling picks'!V421,Sheet1!$A$11:$C$1010,3,FALSE)</f>
        <v>47.98</v>
      </c>
      <c r="AK431">
        <f ca="1">VLOOKUP('Sampling picks'!W421,Sheet1!$A$11:$C$1010,3,FALSE)</f>
        <v>74.010000000000005</v>
      </c>
      <c r="AL431">
        <f ca="1">VLOOKUP('Sampling picks'!X421,Sheet1!$A$11:$C$1010,3,FALSE)</f>
        <v>46.94</v>
      </c>
      <c r="AM431">
        <f ca="1">VLOOKUP('Sampling picks'!Y421,Sheet1!$A$11:$C$1010,3,FALSE)</f>
        <v>39.909999999999997</v>
      </c>
      <c r="AN431">
        <f ca="1">VLOOKUP('Sampling picks'!Z421,Sheet1!$A$11:$C$1010,3,FALSE)</f>
        <v>40.01</v>
      </c>
      <c r="AO431">
        <f ca="1">VLOOKUP('Sampling picks'!AA421,Sheet1!$A$11:$C$1010,3,FALSE)</f>
        <v>52.92</v>
      </c>
      <c r="AP431">
        <f ca="1">VLOOKUP('Sampling picks'!AB421,Sheet1!$A$11:$C$1010,3,FALSE)</f>
        <v>40.72</v>
      </c>
      <c r="AQ431">
        <f ca="1">VLOOKUP('Sampling picks'!AC421,Sheet1!$A$11:$C$1010,3,FALSE)</f>
        <v>60.54</v>
      </c>
      <c r="AR431">
        <f ca="1">VLOOKUP('Sampling picks'!AD421,Sheet1!$A$11:$C$1010,3,FALSE)</f>
        <v>39.97</v>
      </c>
      <c r="AS431">
        <f ca="1">VLOOKUP('Sampling picks'!AE421,Sheet1!$A$11:$C$1010,3,FALSE)</f>
        <v>47.43</v>
      </c>
      <c r="AT431">
        <f ca="1">VLOOKUP('Sampling picks'!AF421,Sheet1!$A$11:$C$1010,3,FALSE)</f>
        <v>49.65</v>
      </c>
      <c r="AU431">
        <f ca="1">VLOOKUP('Sampling picks'!AG421,Sheet1!$A$11:$C$1010,3,FALSE)</f>
        <v>49.32</v>
      </c>
      <c r="AV431">
        <f ca="1">VLOOKUP('Sampling picks'!AH421,Sheet1!$A$11:$C$1010,3,FALSE)</f>
        <v>23.94</v>
      </c>
      <c r="AW431">
        <f ca="1">VLOOKUP('Sampling picks'!AI421,Sheet1!$A$11:$C$1010,3,FALSE)</f>
        <v>37.04</v>
      </c>
      <c r="AX431">
        <f ca="1">VLOOKUP('Sampling picks'!AJ421,Sheet1!$A$11:$C$1010,3,FALSE)</f>
        <v>53</v>
      </c>
      <c r="AY431">
        <f ca="1">VLOOKUP('Sampling picks'!AK421,Sheet1!$A$11:$C$1010,3,FALSE)</f>
        <v>51.63</v>
      </c>
      <c r="AZ431">
        <f ca="1">VLOOKUP('Sampling picks'!AL421,Sheet1!$A$11:$C$1010,3,FALSE)</f>
        <v>33.950000000000003</v>
      </c>
      <c r="BA431">
        <f ca="1">VLOOKUP('Sampling picks'!AM421,Sheet1!$A$11:$C$1010,3,FALSE)</f>
        <v>60.55</v>
      </c>
      <c r="BB431">
        <f ca="1">VLOOKUP('Sampling picks'!AN421,Sheet1!$A$11:$C$1010,3,FALSE)</f>
        <v>53.71</v>
      </c>
      <c r="BC431">
        <f ca="1">VLOOKUP('Sampling picks'!AO421,Sheet1!$A$11:$C$1010,3,FALSE)</f>
        <v>44.67</v>
      </c>
      <c r="BD431">
        <f ca="1">VLOOKUP('Sampling picks'!AP421,Sheet1!$A$11:$C$1010,3,FALSE)</f>
        <v>58.36</v>
      </c>
      <c r="BE431">
        <f ca="1">VLOOKUP('Sampling picks'!AQ421,Sheet1!$A$11:$C$1010,3,FALSE)</f>
        <v>56.38</v>
      </c>
      <c r="BF431">
        <f ca="1">VLOOKUP('Sampling picks'!AR421,Sheet1!$A$11:$C$1010,3,FALSE)</f>
        <v>48.56</v>
      </c>
      <c r="BG431">
        <f ca="1">VLOOKUP('Sampling picks'!AS421,Sheet1!$A$11:$C$1010,3,FALSE)</f>
        <v>54.41</v>
      </c>
      <c r="BH431">
        <f ca="1">VLOOKUP('Sampling picks'!AT421,Sheet1!$A$11:$C$1010,3,FALSE)</f>
        <v>44.14</v>
      </c>
      <c r="BI431">
        <f ca="1">VLOOKUP('Sampling picks'!AU421,Sheet1!$A$11:$C$1010,3,FALSE)</f>
        <v>53.49</v>
      </c>
      <c r="BJ431">
        <f ca="1">VLOOKUP('Sampling picks'!AV421,Sheet1!$A$11:$C$1010,3,FALSE)</f>
        <v>42.66</v>
      </c>
      <c r="BK431">
        <f ca="1">VLOOKUP('Sampling picks'!AW421,Sheet1!$A$11:$C$1010,3,FALSE)</f>
        <v>54.67</v>
      </c>
      <c r="BL431">
        <f ca="1">VLOOKUP('Sampling picks'!AX421,Sheet1!$A$11:$C$1010,3,FALSE)</f>
        <v>34.31</v>
      </c>
      <c r="BM431">
        <f ca="1">VLOOKUP('Sampling picks'!AY421,Sheet1!$A$11:$C$1010,3,FALSE)</f>
        <v>59.4</v>
      </c>
      <c r="BN431">
        <f ca="1">VLOOKUP('Sampling picks'!AZ421,Sheet1!$A$11:$C$1010,3,FALSE)</f>
        <v>53.11</v>
      </c>
      <c r="BO431">
        <f ca="1">VLOOKUP('Sampling picks'!BA421,Sheet1!$A$11:$C$1010,3,FALSE)</f>
        <v>33.770000000000003</v>
      </c>
      <c r="BP431">
        <f ca="1">VLOOKUP('Sampling picks'!BB421,Sheet1!$A$11:$C$1010,3,FALSE)</f>
        <v>56.38</v>
      </c>
      <c r="BQ431">
        <f ca="1">VLOOKUP('Sampling picks'!BC421,Sheet1!$A$11:$C$1010,3,FALSE)</f>
        <v>48.62</v>
      </c>
      <c r="BR431">
        <f ca="1">VLOOKUP('Sampling picks'!BD421,Sheet1!$A$11:$C$1010,3,FALSE)</f>
        <v>50.55</v>
      </c>
      <c r="BS431">
        <f ca="1">VLOOKUP('Sampling picks'!BE421,Sheet1!$A$11:$C$1010,3,FALSE)</f>
        <v>51.85</v>
      </c>
      <c r="BT431">
        <f ca="1">VLOOKUP('Sampling picks'!BF421,Sheet1!$A$11:$C$1010,3,FALSE)</f>
        <v>58.23</v>
      </c>
      <c r="BU431">
        <f ca="1">VLOOKUP('Sampling picks'!BG421,Sheet1!$A$11:$C$1010,3,FALSE)</f>
        <v>44.03</v>
      </c>
      <c r="BV431">
        <f ca="1">VLOOKUP('Sampling picks'!BH421,Sheet1!$A$11:$C$1010,3,FALSE)</f>
        <v>55.34</v>
      </c>
      <c r="BW431">
        <f ca="1">VLOOKUP('Sampling picks'!BI421,Sheet1!$A$11:$C$1010,3,FALSE)</f>
        <v>46.59</v>
      </c>
      <c r="BX431">
        <f ca="1">VLOOKUP('Sampling picks'!BJ421,Sheet1!$A$11:$C$1010,3,FALSE)</f>
        <v>57.01</v>
      </c>
      <c r="BY431">
        <f ca="1">VLOOKUP('Sampling picks'!BK421,Sheet1!$A$11:$C$1010,3,FALSE)</f>
        <v>45.7</v>
      </c>
      <c r="BZ431">
        <f ca="1">VLOOKUP('Sampling picks'!BL421,Sheet1!$A$11:$C$1010,3,FALSE)</f>
        <v>48.35</v>
      </c>
      <c r="CA431">
        <f ca="1">VLOOKUP('Sampling picks'!BM421,Sheet1!$A$11:$C$1010,3,FALSE)</f>
        <v>60.84</v>
      </c>
      <c r="CB431">
        <f ca="1">VLOOKUP('Sampling picks'!BN421,Sheet1!$A$11:$C$1010,3,FALSE)</f>
        <v>52.92</v>
      </c>
      <c r="CC431">
        <f ca="1">VLOOKUP('Sampling picks'!BO421,Sheet1!$A$11:$C$1010,3,FALSE)</f>
        <v>62.96</v>
      </c>
      <c r="CD431">
        <f ca="1">VLOOKUP('Sampling picks'!BP421,Sheet1!$A$11:$C$1010,3,FALSE)</f>
        <v>56.05</v>
      </c>
      <c r="CE431">
        <f ca="1">VLOOKUP('Sampling picks'!BQ421,Sheet1!$A$11:$C$1010,3,FALSE)</f>
        <v>38.14</v>
      </c>
      <c r="CF431">
        <f ca="1">VLOOKUP('Sampling picks'!BR421,Sheet1!$A$11:$C$1010,3,FALSE)</f>
        <v>33.89</v>
      </c>
      <c r="CG431">
        <f ca="1">VLOOKUP('Sampling picks'!BS421,Sheet1!$A$11:$C$1010,3,FALSE)</f>
        <v>37.04</v>
      </c>
      <c r="CH431">
        <f ca="1">VLOOKUP('Sampling picks'!BT421,Sheet1!$A$11:$C$1010,3,FALSE)</f>
        <v>45.42</v>
      </c>
      <c r="CI431">
        <f ca="1">VLOOKUP('Sampling picks'!BU421,Sheet1!$A$11:$C$1010,3,FALSE)</f>
        <v>52.08</v>
      </c>
      <c r="CJ431">
        <f ca="1">VLOOKUP('Sampling picks'!BV421,Sheet1!$A$11:$C$1010,3,FALSE)</f>
        <v>53.59</v>
      </c>
      <c r="CK431">
        <f ca="1">VLOOKUP('Sampling picks'!BW421,Sheet1!$A$11:$C$1010,3,FALSE)</f>
        <v>43.04</v>
      </c>
      <c r="CL431">
        <f ca="1">VLOOKUP('Sampling picks'!BX421,Sheet1!$A$11:$C$1010,3,FALSE)</f>
        <v>64.16</v>
      </c>
      <c r="CM431">
        <f ca="1">VLOOKUP('Sampling picks'!BY421,Sheet1!$A$11:$C$1010,3,FALSE)</f>
        <v>51.35</v>
      </c>
      <c r="CN431">
        <f ca="1">VLOOKUP('Sampling picks'!BZ421,Sheet1!$A$11:$C$1010,3,FALSE)</f>
        <v>51.92</v>
      </c>
      <c r="CO431">
        <f ca="1">VLOOKUP('Sampling picks'!CA421,Sheet1!$A$11:$C$1010,3,FALSE)</f>
        <v>42.72</v>
      </c>
      <c r="CP431">
        <f ca="1">VLOOKUP('Sampling picks'!CB421,Sheet1!$A$11:$C$1010,3,FALSE)</f>
        <v>49.32</v>
      </c>
      <c r="CQ431">
        <f ca="1">VLOOKUP('Sampling picks'!CC421,Sheet1!$A$11:$C$1010,3,FALSE)</f>
        <v>41.13</v>
      </c>
      <c r="CR431">
        <f ca="1">VLOOKUP('Sampling picks'!CD421,Sheet1!$A$11:$C$1010,3,FALSE)</f>
        <v>47.4</v>
      </c>
      <c r="CS431">
        <f ca="1">VLOOKUP('Sampling picks'!CE421,Sheet1!$A$11:$C$1010,3,FALSE)</f>
        <v>56.06</v>
      </c>
      <c r="CT431">
        <f ca="1">VLOOKUP('Sampling picks'!CF421,Sheet1!$A$11:$C$1010,3,FALSE)</f>
        <v>47.71</v>
      </c>
      <c r="CU431">
        <f ca="1">VLOOKUP('Sampling picks'!CG421,Sheet1!$A$11:$C$1010,3,FALSE)</f>
        <v>54.47</v>
      </c>
      <c r="CV431">
        <f ca="1">VLOOKUP('Sampling picks'!CH421,Sheet1!$A$11:$C$1010,3,FALSE)</f>
        <v>38.450000000000003</v>
      </c>
      <c r="CW431">
        <f ca="1">VLOOKUP('Sampling picks'!CI421,Sheet1!$A$11:$C$1010,3,FALSE)</f>
        <v>57.09</v>
      </c>
      <c r="CX431">
        <f ca="1">VLOOKUP('Sampling picks'!CJ421,Sheet1!$A$11:$C$1010,3,FALSE)</f>
        <v>56.63</v>
      </c>
      <c r="CY431">
        <f ca="1">VLOOKUP('Sampling picks'!CK421,Sheet1!$A$11:$C$1010,3,FALSE)</f>
        <v>48.15</v>
      </c>
      <c r="CZ431">
        <f ca="1">VLOOKUP('Sampling picks'!CL421,Sheet1!$A$11:$C$1010,3,FALSE)</f>
        <v>20.7</v>
      </c>
      <c r="DA431">
        <f ca="1">VLOOKUP('Sampling picks'!CM421,Sheet1!$A$11:$C$1010,3,FALSE)</f>
        <v>27.39</v>
      </c>
      <c r="DB431">
        <f ca="1">VLOOKUP('Sampling picks'!CN421,Sheet1!$A$11:$C$1010,3,FALSE)</f>
        <v>55.88</v>
      </c>
      <c r="DC431">
        <f ca="1">VLOOKUP('Sampling picks'!CO421,Sheet1!$A$11:$C$1010,3,FALSE)</f>
        <v>42.61</v>
      </c>
      <c r="DD431">
        <f ca="1">VLOOKUP('Sampling picks'!CP421,Sheet1!$A$11:$C$1010,3,FALSE)</f>
        <v>45.8</v>
      </c>
      <c r="DE431">
        <f ca="1">VLOOKUP('Sampling picks'!CQ421,Sheet1!$A$11:$C$1010,3,FALSE)</f>
        <v>39.5</v>
      </c>
      <c r="DF431">
        <f ca="1">VLOOKUP('Sampling picks'!CR421,Sheet1!$A$11:$C$1010,3,FALSE)</f>
        <v>55.34</v>
      </c>
      <c r="DG431">
        <f ca="1">VLOOKUP('Sampling picks'!CS421,Sheet1!$A$11:$C$1010,3,FALSE)</f>
        <v>37.479999999999997</v>
      </c>
      <c r="DH431">
        <f ca="1">VLOOKUP('Sampling picks'!CT421,Sheet1!$A$11:$C$1010,3,FALSE)</f>
        <v>45.69</v>
      </c>
      <c r="DI431">
        <f ca="1">VLOOKUP('Sampling picks'!CU421,Sheet1!$A$11:$C$1010,3,FALSE)</f>
        <v>44.24</v>
      </c>
      <c r="DJ431">
        <f ca="1">VLOOKUP('Sampling picks'!CV421,Sheet1!$A$11:$C$1010,3,FALSE)</f>
        <v>40.99</v>
      </c>
      <c r="DK431">
        <f ca="1">VLOOKUP('Sampling picks'!CW421,Sheet1!$A$11:$C$1010,3,FALSE)</f>
        <v>45.9</v>
      </c>
      <c r="DL431" t="e">
        <f>VLOOKUP('Sampling picks'!CX421,Sheet1!$A$11:$C$1010,3,FALSE)</f>
        <v>#N/A</v>
      </c>
      <c r="DM431" t="e">
        <f>VLOOKUP('Sampling picks'!CY421,Sheet1!$A$11:$C$1010,3,FALSE)</f>
        <v>#N/A</v>
      </c>
    </row>
    <row r="432" spans="1:117">
      <c r="A432">
        <v>422</v>
      </c>
      <c r="C432" s="1">
        <f t="shared" ca="1" si="27"/>
        <v>43.6</v>
      </c>
      <c r="J432" t="str">
        <f t="shared" ca="1" si="24"/>
        <v>IN</v>
      </c>
      <c r="K432">
        <f t="shared" si="25"/>
        <v>47</v>
      </c>
      <c r="L432">
        <f ca="1">$M432+_xlfn.NORM.INV($I$7/2,0,1)*SQRT($C$8^2/$I$5)</f>
        <v>44.34415376109407</v>
      </c>
      <c r="M432">
        <f t="shared" ca="1" si="26"/>
        <v>46.787799999999997</v>
      </c>
      <c r="N432">
        <f ca="1">$M432+_xlfn.NORM.INV(1-($I$7/2),0,1)*SQRT($C$8^2/$I$5)</f>
        <v>49.231446238905924</v>
      </c>
      <c r="O432">
        <v>422</v>
      </c>
      <c r="P432">
        <f ca="1">VLOOKUP('Sampling picks'!B422,Sheet1!$A$11:$C$1010,3,FALSE)</f>
        <v>48.64</v>
      </c>
      <c r="Q432">
        <f ca="1">VLOOKUP('Sampling picks'!C422,Sheet1!$A$11:$C$1010,3,FALSE)</f>
        <v>56.95</v>
      </c>
      <c r="R432">
        <f ca="1">VLOOKUP('Sampling picks'!D422,Sheet1!$A$11:$C$1010,3,FALSE)</f>
        <v>64.180000000000007</v>
      </c>
      <c r="S432">
        <f ca="1">VLOOKUP('Sampling picks'!E422,Sheet1!$A$11:$C$1010,3,FALSE)</f>
        <v>49.08</v>
      </c>
      <c r="T432">
        <f ca="1">VLOOKUP('Sampling picks'!F422,Sheet1!$A$11:$C$1010,3,FALSE)</f>
        <v>48.36</v>
      </c>
      <c r="U432">
        <f ca="1">VLOOKUP('Sampling picks'!G422,Sheet1!$A$11:$C$1010,3,FALSE)</f>
        <v>56.94</v>
      </c>
      <c r="V432">
        <f ca="1">VLOOKUP('Sampling picks'!H422,Sheet1!$A$11:$C$1010,3,FALSE)</f>
        <v>36.299999999999997</v>
      </c>
      <c r="W432">
        <f ca="1">VLOOKUP('Sampling picks'!I422,Sheet1!$A$11:$C$1010,3,FALSE)</f>
        <v>45.74</v>
      </c>
      <c r="X432">
        <f ca="1">VLOOKUP('Sampling picks'!J422,Sheet1!$A$11:$C$1010,3,FALSE)</f>
        <v>64.75</v>
      </c>
      <c r="Y432">
        <f ca="1">VLOOKUP('Sampling picks'!K422,Sheet1!$A$11:$C$1010,3,FALSE)</f>
        <v>29.06</v>
      </c>
      <c r="Z432">
        <f ca="1">VLOOKUP('Sampling picks'!L422,Sheet1!$A$11:$C$1010,3,FALSE)</f>
        <v>48.82</v>
      </c>
      <c r="AA432">
        <f ca="1">VLOOKUP('Sampling picks'!M422,Sheet1!$A$11:$C$1010,3,FALSE)</f>
        <v>43.25</v>
      </c>
      <c r="AB432">
        <f ca="1">VLOOKUP('Sampling picks'!N422,Sheet1!$A$11:$C$1010,3,FALSE)</f>
        <v>50.44</v>
      </c>
      <c r="AC432">
        <f ca="1">VLOOKUP('Sampling picks'!O422,Sheet1!$A$11:$C$1010,3,FALSE)</f>
        <v>46.01</v>
      </c>
      <c r="AD432">
        <f ca="1">VLOOKUP('Sampling picks'!P422,Sheet1!$A$11:$C$1010,3,FALSE)</f>
        <v>38.950000000000003</v>
      </c>
      <c r="AE432">
        <f ca="1">VLOOKUP('Sampling picks'!Q422,Sheet1!$A$11:$C$1010,3,FALSE)</f>
        <v>55.4</v>
      </c>
      <c r="AF432">
        <f ca="1">VLOOKUP('Sampling picks'!R422,Sheet1!$A$11:$C$1010,3,FALSE)</f>
        <v>33.869999999999997</v>
      </c>
      <c r="AG432">
        <f ca="1">VLOOKUP('Sampling picks'!S422,Sheet1!$A$11:$C$1010,3,FALSE)</f>
        <v>49.86</v>
      </c>
      <c r="AH432">
        <f ca="1">VLOOKUP('Sampling picks'!T422,Sheet1!$A$11:$C$1010,3,FALSE)</f>
        <v>48.15</v>
      </c>
      <c r="AI432">
        <f ca="1">VLOOKUP('Sampling picks'!U422,Sheet1!$A$11:$C$1010,3,FALSE)</f>
        <v>45.33</v>
      </c>
      <c r="AJ432">
        <f ca="1">VLOOKUP('Sampling picks'!V422,Sheet1!$A$11:$C$1010,3,FALSE)</f>
        <v>51.88</v>
      </c>
      <c r="AK432">
        <f ca="1">VLOOKUP('Sampling picks'!W422,Sheet1!$A$11:$C$1010,3,FALSE)</f>
        <v>48.82</v>
      </c>
      <c r="AL432">
        <f ca="1">VLOOKUP('Sampling picks'!X422,Sheet1!$A$11:$C$1010,3,FALSE)</f>
        <v>35.200000000000003</v>
      </c>
      <c r="AM432">
        <f ca="1">VLOOKUP('Sampling picks'!Y422,Sheet1!$A$11:$C$1010,3,FALSE)</f>
        <v>56.06</v>
      </c>
      <c r="AN432">
        <f ca="1">VLOOKUP('Sampling picks'!Z422,Sheet1!$A$11:$C$1010,3,FALSE)</f>
        <v>59.19</v>
      </c>
      <c r="AO432">
        <f ca="1">VLOOKUP('Sampling picks'!AA422,Sheet1!$A$11:$C$1010,3,FALSE)</f>
        <v>41.53</v>
      </c>
      <c r="AP432">
        <f ca="1">VLOOKUP('Sampling picks'!AB422,Sheet1!$A$11:$C$1010,3,FALSE)</f>
        <v>46.84</v>
      </c>
      <c r="AQ432">
        <f ca="1">VLOOKUP('Sampling picks'!AC422,Sheet1!$A$11:$C$1010,3,FALSE)</f>
        <v>49.35</v>
      </c>
      <c r="AR432">
        <f ca="1">VLOOKUP('Sampling picks'!AD422,Sheet1!$A$11:$C$1010,3,FALSE)</f>
        <v>59.27</v>
      </c>
      <c r="AS432">
        <f ca="1">VLOOKUP('Sampling picks'!AE422,Sheet1!$A$11:$C$1010,3,FALSE)</f>
        <v>42.29</v>
      </c>
      <c r="AT432">
        <f ca="1">VLOOKUP('Sampling picks'!AF422,Sheet1!$A$11:$C$1010,3,FALSE)</f>
        <v>57.96</v>
      </c>
      <c r="AU432">
        <f ca="1">VLOOKUP('Sampling picks'!AG422,Sheet1!$A$11:$C$1010,3,FALSE)</f>
        <v>51.13</v>
      </c>
      <c r="AV432">
        <f ca="1">VLOOKUP('Sampling picks'!AH422,Sheet1!$A$11:$C$1010,3,FALSE)</f>
        <v>50.15</v>
      </c>
      <c r="AW432">
        <f ca="1">VLOOKUP('Sampling picks'!AI422,Sheet1!$A$11:$C$1010,3,FALSE)</f>
        <v>54.11</v>
      </c>
      <c r="AX432">
        <f ca="1">VLOOKUP('Sampling picks'!AJ422,Sheet1!$A$11:$C$1010,3,FALSE)</f>
        <v>29.84</v>
      </c>
      <c r="AY432">
        <f ca="1">VLOOKUP('Sampling picks'!AK422,Sheet1!$A$11:$C$1010,3,FALSE)</f>
        <v>50.6</v>
      </c>
      <c r="AZ432">
        <f ca="1">VLOOKUP('Sampling picks'!AL422,Sheet1!$A$11:$C$1010,3,FALSE)</f>
        <v>53.94</v>
      </c>
      <c r="BA432">
        <f ca="1">VLOOKUP('Sampling picks'!AM422,Sheet1!$A$11:$C$1010,3,FALSE)</f>
        <v>49.32</v>
      </c>
      <c r="BB432">
        <f ca="1">VLOOKUP('Sampling picks'!AN422,Sheet1!$A$11:$C$1010,3,FALSE)</f>
        <v>57.69</v>
      </c>
      <c r="BC432">
        <f ca="1">VLOOKUP('Sampling picks'!AO422,Sheet1!$A$11:$C$1010,3,FALSE)</f>
        <v>24.98</v>
      </c>
      <c r="BD432">
        <f ca="1">VLOOKUP('Sampling picks'!AP422,Sheet1!$A$11:$C$1010,3,FALSE)</f>
        <v>50.29</v>
      </c>
      <c r="BE432">
        <f ca="1">VLOOKUP('Sampling picks'!AQ422,Sheet1!$A$11:$C$1010,3,FALSE)</f>
        <v>41.92</v>
      </c>
      <c r="BF432">
        <f ca="1">VLOOKUP('Sampling picks'!AR422,Sheet1!$A$11:$C$1010,3,FALSE)</f>
        <v>40.72</v>
      </c>
      <c r="BG432">
        <f ca="1">VLOOKUP('Sampling picks'!AS422,Sheet1!$A$11:$C$1010,3,FALSE)</f>
        <v>69.52</v>
      </c>
      <c r="BH432">
        <f ca="1">VLOOKUP('Sampling picks'!AT422,Sheet1!$A$11:$C$1010,3,FALSE)</f>
        <v>45.59</v>
      </c>
      <c r="BI432">
        <f ca="1">VLOOKUP('Sampling picks'!AU422,Sheet1!$A$11:$C$1010,3,FALSE)</f>
        <v>40.9</v>
      </c>
      <c r="BJ432">
        <f ca="1">VLOOKUP('Sampling picks'!AV422,Sheet1!$A$11:$C$1010,3,FALSE)</f>
        <v>49.32</v>
      </c>
      <c r="BK432">
        <f ca="1">VLOOKUP('Sampling picks'!AW422,Sheet1!$A$11:$C$1010,3,FALSE)</f>
        <v>53</v>
      </c>
      <c r="BL432">
        <f ca="1">VLOOKUP('Sampling picks'!AX422,Sheet1!$A$11:$C$1010,3,FALSE)</f>
        <v>47.33</v>
      </c>
      <c r="BM432">
        <f ca="1">VLOOKUP('Sampling picks'!AY422,Sheet1!$A$11:$C$1010,3,FALSE)</f>
        <v>28.32</v>
      </c>
      <c r="BN432">
        <f ca="1">VLOOKUP('Sampling picks'!AZ422,Sheet1!$A$11:$C$1010,3,FALSE)</f>
        <v>52.76</v>
      </c>
      <c r="BO432">
        <f ca="1">VLOOKUP('Sampling picks'!BA422,Sheet1!$A$11:$C$1010,3,FALSE)</f>
        <v>38.630000000000003</v>
      </c>
      <c r="BP432">
        <f ca="1">VLOOKUP('Sampling picks'!BB422,Sheet1!$A$11:$C$1010,3,FALSE)</f>
        <v>63.04</v>
      </c>
      <c r="BQ432">
        <f ca="1">VLOOKUP('Sampling picks'!BC422,Sheet1!$A$11:$C$1010,3,FALSE)</f>
        <v>50.62</v>
      </c>
      <c r="BR432">
        <f ca="1">VLOOKUP('Sampling picks'!BD422,Sheet1!$A$11:$C$1010,3,FALSE)</f>
        <v>37.81</v>
      </c>
      <c r="BS432">
        <f ca="1">VLOOKUP('Sampling picks'!BE422,Sheet1!$A$11:$C$1010,3,FALSE)</f>
        <v>53.02</v>
      </c>
      <c r="BT432">
        <f ca="1">VLOOKUP('Sampling picks'!BF422,Sheet1!$A$11:$C$1010,3,FALSE)</f>
        <v>52.11</v>
      </c>
      <c r="BU432">
        <f ca="1">VLOOKUP('Sampling picks'!BG422,Sheet1!$A$11:$C$1010,3,FALSE)</f>
        <v>46.87</v>
      </c>
      <c r="BV432">
        <f ca="1">VLOOKUP('Sampling picks'!BH422,Sheet1!$A$11:$C$1010,3,FALSE)</f>
        <v>38.96</v>
      </c>
      <c r="BW432">
        <f ca="1">VLOOKUP('Sampling picks'!BI422,Sheet1!$A$11:$C$1010,3,FALSE)</f>
        <v>52.02</v>
      </c>
      <c r="BX432">
        <f ca="1">VLOOKUP('Sampling picks'!BJ422,Sheet1!$A$11:$C$1010,3,FALSE)</f>
        <v>49.84</v>
      </c>
      <c r="BY432">
        <f ca="1">VLOOKUP('Sampling picks'!BK422,Sheet1!$A$11:$C$1010,3,FALSE)</f>
        <v>46.35</v>
      </c>
      <c r="BZ432">
        <f ca="1">VLOOKUP('Sampling picks'!BL422,Sheet1!$A$11:$C$1010,3,FALSE)</f>
        <v>52.18</v>
      </c>
      <c r="CA432">
        <f ca="1">VLOOKUP('Sampling picks'!BM422,Sheet1!$A$11:$C$1010,3,FALSE)</f>
        <v>56.93</v>
      </c>
      <c r="CB432">
        <f ca="1">VLOOKUP('Sampling picks'!BN422,Sheet1!$A$11:$C$1010,3,FALSE)</f>
        <v>52.29</v>
      </c>
      <c r="CC432">
        <f ca="1">VLOOKUP('Sampling picks'!BO422,Sheet1!$A$11:$C$1010,3,FALSE)</f>
        <v>40.89</v>
      </c>
      <c r="CD432">
        <f ca="1">VLOOKUP('Sampling picks'!BP422,Sheet1!$A$11:$C$1010,3,FALSE)</f>
        <v>28.64</v>
      </c>
      <c r="CE432">
        <f ca="1">VLOOKUP('Sampling picks'!BQ422,Sheet1!$A$11:$C$1010,3,FALSE)</f>
        <v>41.98</v>
      </c>
      <c r="CF432">
        <f ca="1">VLOOKUP('Sampling picks'!BR422,Sheet1!$A$11:$C$1010,3,FALSE)</f>
        <v>55.17</v>
      </c>
      <c r="CG432">
        <f ca="1">VLOOKUP('Sampling picks'!BS422,Sheet1!$A$11:$C$1010,3,FALSE)</f>
        <v>43.83</v>
      </c>
      <c r="CH432">
        <f ca="1">VLOOKUP('Sampling picks'!BT422,Sheet1!$A$11:$C$1010,3,FALSE)</f>
        <v>31.52</v>
      </c>
      <c r="CI432">
        <f ca="1">VLOOKUP('Sampling picks'!BU422,Sheet1!$A$11:$C$1010,3,FALSE)</f>
        <v>56.84</v>
      </c>
      <c r="CJ432">
        <f ca="1">VLOOKUP('Sampling picks'!BV422,Sheet1!$A$11:$C$1010,3,FALSE)</f>
        <v>45.99</v>
      </c>
      <c r="CK432">
        <f ca="1">VLOOKUP('Sampling picks'!BW422,Sheet1!$A$11:$C$1010,3,FALSE)</f>
        <v>40.21</v>
      </c>
      <c r="CL432">
        <f ca="1">VLOOKUP('Sampling picks'!BX422,Sheet1!$A$11:$C$1010,3,FALSE)</f>
        <v>51.24</v>
      </c>
      <c r="CM432">
        <f ca="1">VLOOKUP('Sampling picks'!BY422,Sheet1!$A$11:$C$1010,3,FALSE)</f>
        <v>56.32</v>
      </c>
      <c r="CN432">
        <f ca="1">VLOOKUP('Sampling picks'!BZ422,Sheet1!$A$11:$C$1010,3,FALSE)</f>
        <v>42.04</v>
      </c>
      <c r="CO432">
        <f ca="1">VLOOKUP('Sampling picks'!CA422,Sheet1!$A$11:$C$1010,3,FALSE)</f>
        <v>59.11</v>
      </c>
      <c r="CP432">
        <f ca="1">VLOOKUP('Sampling picks'!CB422,Sheet1!$A$11:$C$1010,3,FALSE)</f>
        <v>45.72</v>
      </c>
      <c r="CQ432">
        <f ca="1">VLOOKUP('Sampling picks'!CC422,Sheet1!$A$11:$C$1010,3,FALSE)</f>
        <v>49.77</v>
      </c>
      <c r="CR432">
        <f ca="1">VLOOKUP('Sampling picks'!CD422,Sheet1!$A$11:$C$1010,3,FALSE)</f>
        <v>27.47</v>
      </c>
      <c r="CS432">
        <f ca="1">VLOOKUP('Sampling picks'!CE422,Sheet1!$A$11:$C$1010,3,FALSE)</f>
        <v>52.75</v>
      </c>
      <c r="CT432">
        <f ca="1">VLOOKUP('Sampling picks'!CF422,Sheet1!$A$11:$C$1010,3,FALSE)</f>
        <v>41.79</v>
      </c>
      <c r="CU432">
        <f ca="1">VLOOKUP('Sampling picks'!CG422,Sheet1!$A$11:$C$1010,3,FALSE)</f>
        <v>34.92</v>
      </c>
      <c r="CV432">
        <f ca="1">VLOOKUP('Sampling picks'!CH422,Sheet1!$A$11:$C$1010,3,FALSE)</f>
        <v>52.51</v>
      </c>
      <c r="CW432">
        <f ca="1">VLOOKUP('Sampling picks'!CI422,Sheet1!$A$11:$C$1010,3,FALSE)</f>
        <v>46.04</v>
      </c>
      <c r="CX432">
        <f ca="1">VLOOKUP('Sampling picks'!CJ422,Sheet1!$A$11:$C$1010,3,FALSE)</f>
        <v>51.03</v>
      </c>
      <c r="CY432">
        <f ca="1">VLOOKUP('Sampling picks'!CK422,Sheet1!$A$11:$C$1010,3,FALSE)</f>
        <v>45.69</v>
      </c>
      <c r="CZ432">
        <f ca="1">VLOOKUP('Sampling picks'!CL422,Sheet1!$A$11:$C$1010,3,FALSE)</f>
        <v>26.52</v>
      </c>
      <c r="DA432">
        <f ca="1">VLOOKUP('Sampling picks'!CM422,Sheet1!$A$11:$C$1010,3,FALSE)</f>
        <v>43.2</v>
      </c>
      <c r="DB432">
        <f ca="1">VLOOKUP('Sampling picks'!CN422,Sheet1!$A$11:$C$1010,3,FALSE)</f>
        <v>35.22</v>
      </c>
      <c r="DC432">
        <f ca="1">VLOOKUP('Sampling picks'!CO422,Sheet1!$A$11:$C$1010,3,FALSE)</f>
        <v>37.950000000000003</v>
      </c>
      <c r="DD432">
        <f ca="1">VLOOKUP('Sampling picks'!CP422,Sheet1!$A$11:$C$1010,3,FALSE)</f>
        <v>40.33</v>
      </c>
      <c r="DE432">
        <f ca="1">VLOOKUP('Sampling picks'!CQ422,Sheet1!$A$11:$C$1010,3,FALSE)</f>
        <v>54.28</v>
      </c>
      <c r="DF432">
        <f ca="1">VLOOKUP('Sampling picks'!CR422,Sheet1!$A$11:$C$1010,3,FALSE)</f>
        <v>48.64</v>
      </c>
      <c r="DG432">
        <f ca="1">VLOOKUP('Sampling picks'!CS422,Sheet1!$A$11:$C$1010,3,FALSE)</f>
        <v>42.28</v>
      </c>
      <c r="DH432">
        <f ca="1">VLOOKUP('Sampling picks'!CT422,Sheet1!$A$11:$C$1010,3,FALSE)</f>
        <v>32.75</v>
      </c>
      <c r="DI432">
        <f ca="1">VLOOKUP('Sampling picks'!CU422,Sheet1!$A$11:$C$1010,3,FALSE)</f>
        <v>47.77</v>
      </c>
      <c r="DJ432">
        <f ca="1">VLOOKUP('Sampling picks'!CV422,Sheet1!$A$11:$C$1010,3,FALSE)</f>
        <v>47.79</v>
      </c>
      <c r="DK432">
        <f ca="1">VLOOKUP('Sampling picks'!CW422,Sheet1!$A$11:$C$1010,3,FALSE)</f>
        <v>40.01</v>
      </c>
      <c r="DL432" t="e">
        <f>VLOOKUP('Sampling picks'!CX422,Sheet1!$A$11:$C$1010,3,FALSE)</f>
        <v>#N/A</v>
      </c>
      <c r="DM432" t="e">
        <f>VLOOKUP('Sampling picks'!CY422,Sheet1!$A$11:$C$1010,3,FALSE)</f>
        <v>#N/A</v>
      </c>
    </row>
    <row r="433" spans="1:117">
      <c r="A433">
        <v>423</v>
      </c>
      <c r="C433" s="1">
        <f t="shared" ca="1" si="27"/>
        <v>39.909999999999997</v>
      </c>
      <c r="J433" t="str">
        <f t="shared" ca="1" si="24"/>
        <v>IN</v>
      </c>
      <c r="K433">
        <f t="shared" si="25"/>
        <v>47</v>
      </c>
      <c r="L433">
        <f ca="1">$M433+_xlfn.NORM.INV($I$7/2,0,1)*SQRT($C$8^2/$I$5)</f>
        <v>45.454253761094073</v>
      </c>
      <c r="M433">
        <f t="shared" ca="1" si="26"/>
        <v>47.8979</v>
      </c>
      <c r="N433">
        <f ca="1">$M433+_xlfn.NORM.INV(1-($I$7/2),0,1)*SQRT($C$8^2/$I$5)</f>
        <v>50.341546238905927</v>
      </c>
      <c r="O433">
        <v>423</v>
      </c>
      <c r="P433">
        <f ca="1">VLOOKUP('Sampling picks'!B423,Sheet1!$A$11:$C$1010,3,FALSE)</f>
        <v>53.54</v>
      </c>
      <c r="Q433">
        <f ca="1">VLOOKUP('Sampling picks'!C423,Sheet1!$A$11:$C$1010,3,FALSE)</f>
        <v>41.75</v>
      </c>
      <c r="R433">
        <f ca="1">VLOOKUP('Sampling picks'!D423,Sheet1!$A$11:$C$1010,3,FALSE)</f>
        <v>43.25</v>
      </c>
      <c r="S433">
        <f ca="1">VLOOKUP('Sampling picks'!E423,Sheet1!$A$11:$C$1010,3,FALSE)</f>
        <v>46.97</v>
      </c>
      <c r="T433">
        <f ca="1">VLOOKUP('Sampling picks'!F423,Sheet1!$A$11:$C$1010,3,FALSE)</f>
        <v>54.58</v>
      </c>
      <c r="U433">
        <f ca="1">VLOOKUP('Sampling picks'!G423,Sheet1!$A$11:$C$1010,3,FALSE)</f>
        <v>46.59</v>
      </c>
      <c r="V433">
        <f ca="1">VLOOKUP('Sampling picks'!H423,Sheet1!$A$11:$C$1010,3,FALSE)</f>
        <v>56.93</v>
      </c>
      <c r="W433">
        <f ca="1">VLOOKUP('Sampling picks'!I423,Sheet1!$A$11:$C$1010,3,FALSE)</f>
        <v>42.29</v>
      </c>
      <c r="X433">
        <f ca="1">VLOOKUP('Sampling picks'!J423,Sheet1!$A$11:$C$1010,3,FALSE)</f>
        <v>61.98</v>
      </c>
      <c r="Y433">
        <f ca="1">VLOOKUP('Sampling picks'!K423,Sheet1!$A$11:$C$1010,3,FALSE)</f>
        <v>33.79</v>
      </c>
      <c r="Z433">
        <f ca="1">VLOOKUP('Sampling picks'!L423,Sheet1!$A$11:$C$1010,3,FALSE)</f>
        <v>46.63</v>
      </c>
      <c r="AA433">
        <f ca="1">VLOOKUP('Sampling picks'!M423,Sheet1!$A$11:$C$1010,3,FALSE)</f>
        <v>51.77</v>
      </c>
      <c r="AB433">
        <f ca="1">VLOOKUP('Sampling picks'!N423,Sheet1!$A$11:$C$1010,3,FALSE)</f>
        <v>40.54</v>
      </c>
      <c r="AC433">
        <f ca="1">VLOOKUP('Sampling picks'!O423,Sheet1!$A$11:$C$1010,3,FALSE)</f>
        <v>26.52</v>
      </c>
      <c r="AD433">
        <f ca="1">VLOOKUP('Sampling picks'!P423,Sheet1!$A$11:$C$1010,3,FALSE)</f>
        <v>42.47</v>
      </c>
      <c r="AE433">
        <f ca="1">VLOOKUP('Sampling picks'!Q423,Sheet1!$A$11:$C$1010,3,FALSE)</f>
        <v>46.91</v>
      </c>
      <c r="AF433">
        <f ca="1">VLOOKUP('Sampling picks'!R423,Sheet1!$A$11:$C$1010,3,FALSE)</f>
        <v>47.94</v>
      </c>
      <c r="AG433">
        <f ca="1">VLOOKUP('Sampling picks'!S423,Sheet1!$A$11:$C$1010,3,FALSE)</f>
        <v>37.57</v>
      </c>
      <c r="AH433">
        <f ca="1">VLOOKUP('Sampling picks'!T423,Sheet1!$A$11:$C$1010,3,FALSE)</f>
        <v>33.44</v>
      </c>
      <c r="AI433">
        <f ca="1">VLOOKUP('Sampling picks'!U423,Sheet1!$A$11:$C$1010,3,FALSE)</f>
        <v>31.68</v>
      </c>
      <c r="AJ433">
        <f ca="1">VLOOKUP('Sampling picks'!V423,Sheet1!$A$11:$C$1010,3,FALSE)</f>
        <v>58.36</v>
      </c>
      <c r="AK433">
        <f ca="1">VLOOKUP('Sampling picks'!W423,Sheet1!$A$11:$C$1010,3,FALSE)</f>
        <v>56.05</v>
      </c>
      <c r="AL433">
        <f ca="1">VLOOKUP('Sampling picks'!X423,Sheet1!$A$11:$C$1010,3,FALSE)</f>
        <v>49.72</v>
      </c>
      <c r="AM433">
        <f ca="1">VLOOKUP('Sampling picks'!Y423,Sheet1!$A$11:$C$1010,3,FALSE)</f>
        <v>47.98</v>
      </c>
      <c r="AN433">
        <f ca="1">VLOOKUP('Sampling picks'!Z423,Sheet1!$A$11:$C$1010,3,FALSE)</f>
        <v>38.43</v>
      </c>
      <c r="AO433">
        <f ca="1">VLOOKUP('Sampling picks'!AA423,Sheet1!$A$11:$C$1010,3,FALSE)</f>
        <v>45.3</v>
      </c>
      <c r="AP433">
        <f ca="1">VLOOKUP('Sampling picks'!AB423,Sheet1!$A$11:$C$1010,3,FALSE)</f>
        <v>47.93</v>
      </c>
      <c r="AQ433">
        <f ca="1">VLOOKUP('Sampling picks'!AC423,Sheet1!$A$11:$C$1010,3,FALSE)</f>
        <v>64.75</v>
      </c>
      <c r="AR433">
        <f ca="1">VLOOKUP('Sampling picks'!AD423,Sheet1!$A$11:$C$1010,3,FALSE)</f>
        <v>38.74</v>
      </c>
      <c r="AS433">
        <f ca="1">VLOOKUP('Sampling picks'!AE423,Sheet1!$A$11:$C$1010,3,FALSE)</f>
        <v>59.83</v>
      </c>
      <c r="AT433">
        <f ca="1">VLOOKUP('Sampling picks'!AF423,Sheet1!$A$11:$C$1010,3,FALSE)</f>
        <v>51.66</v>
      </c>
      <c r="AU433">
        <f ca="1">VLOOKUP('Sampling picks'!AG423,Sheet1!$A$11:$C$1010,3,FALSE)</f>
        <v>53.13</v>
      </c>
      <c r="AV433">
        <f ca="1">VLOOKUP('Sampling picks'!AH423,Sheet1!$A$11:$C$1010,3,FALSE)</f>
        <v>53.98</v>
      </c>
      <c r="AW433">
        <f ca="1">VLOOKUP('Sampling picks'!AI423,Sheet1!$A$11:$C$1010,3,FALSE)</f>
        <v>49.52</v>
      </c>
      <c r="AX433">
        <f ca="1">VLOOKUP('Sampling picks'!AJ423,Sheet1!$A$11:$C$1010,3,FALSE)</f>
        <v>59.66</v>
      </c>
      <c r="AY433">
        <f ca="1">VLOOKUP('Sampling picks'!AK423,Sheet1!$A$11:$C$1010,3,FALSE)</f>
        <v>47.68</v>
      </c>
      <c r="AZ433">
        <f ca="1">VLOOKUP('Sampling picks'!AL423,Sheet1!$A$11:$C$1010,3,FALSE)</f>
        <v>46.82</v>
      </c>
      <c r="BA433">
        <f ca="1">VLOOKUP('Sampling picks'!AM423,Sheet1!$A$11:$C$1010,3,FALSE)</f>
        <v>58.39</v>
      </c>
      <c r="BB433">
        <f ca="1">VLOOKUP('Sampling picks'!AN423,Sheet1!$A$11:$C$1010,3,FALSE)</f>
        <v>53.16</v>
      </c>
      <c r="BC433">
        <f ca="1">VLOOKUP('Sampling picks'!AO423,Sheet1!$A$11:$C$1010,3,FALSE)</f>
        <v>42.33</v>
      </c>
      <c r="BD433">
        <f ca="1">VLOOKUP('Sampling picks'!AP423,Sheet1!$A$11:$C$1010,3,FALSE)</f>
        <v>46.91</v>
      </c>
      <c r="BE433">
        <f ca="1">VLOOKUP('Sampling picks'!AQ423,Sheet1!$A$11:$C$1010,3,FALSE)</f>
        <v>34.83</v>
      </c>
      <c r="BF433">
        <f ca="1">VLOOKUP('Sampling picks'!AR423,Sheet1!$A$11:$C$1010,3,FALSE)</f>
        <v>34.51</v>
      </c>
      <c r="BG433">
        <f ca="1">VLOOKUP('Sampling picks'!AS423,Sheet1!$A$11:$C$1010,3,FALSE)</f>
        <v>37.06</v>
      </c>
      <c r="BH433">
        <f ca="1">VLOOKUP('Sampling picks'!AT423,Sheet1!$A$11:$C$1010,3,FALSE)</f>
        <v>49.91</v>
      </c>
      <c r="BI433">
        <f ca="1">VLOOKUP('Sampling picks'!AU423,Sheet1!$A$11:$C$1010,3,FALSE)</f>
        <v>56.99</v>
      </c>
      <c r="BJ433">
        <f ca="1">VLOOKUP('Sampling picks'!AV423,Sheet1!$A$11:$C$1010,3,FALSE)</f>
        <v>38.19</v>
      </c>
      <c r="BK433">
        <f ca="1">VLOOKUP('Sampling picks'!AW423,Sheet1!$A$11:$C$1010,3,FALSE)</f>
        <v>46.02</v>
      </c>
      <c r="BL433">
        <f ca="1">VLOOKUP('Sampling picks'!AX423,Sheet1!$A$11:$C$1010,3,FALSE)</f>
        <v>53.1</v>
      </c>
      <c r="BM433">
        <f ca="1">VLOOKUP('Sampling picks'!AY423,Sheet1!$A$11:$C$1010,3,FALSE)</f>
        <v>38.479999999999997</v>
      </c>
      <c r="BN433">
        <f ca="1">VLOOKUP('Sampling picks'!AZ423,Sheet1!$A$11:$C$1010,3,FALSE)</f>
        <v>50.47</v>
      </c>
      <c r="BO433">
        <f ca="1">VLOOKUP('Sampling picks'!BA423,Sheet1!$A$11:$C$1010,3,FALSE)</f>
        <v>56.39</v>
      </c>
      <c r="BP433">
        <f ca="1">VLOOKUP('Sampling picks'!BB423,Sheet1!$A$11:$C$1010,3,FALSE)</f>
        <v>54.33</v>
      </c>
      <c r="BQ433">
        <f ca="1">VLOOKUP('Sampling picks'!BC423,Sheet1!$A$11:$C$1010,3,FALSE)</f>
        <v>45.48</v>
      </c>
      <c r="BR433">
        <f ca="1">VLOOKUP('Sampling picks'!BD423,Sheet1!$A$11:$C$1010,3,FALSE)</f>
        <v>64.25</v>
      </c>
      <c r="BS433">
        <f ca="1">VLOOKUP('Sampling picks'!BE423,Sheet1!$A$11:$C$1010,3,FALSE)</f>
        <v>44.68</v>
      </c>
      <c r="BT433">
        <f ca="1">VLOOKUP('Sampling picks'!BF423,Sheet1!$A$11:$C$1010,3,FALSE)</f>
        <v>56.58</v>
      </c>
      <c r="BU433">
        <f ca="1">VLOOKUP('Sampling picks'!BG423,Sheet1!$A$11:$C$1010,3,FALSE)</f>
        <v>57.64</v>
      </c>
      <c r="BV433">
        <f ca="1">VLOOKUP('Sampling picks'!BH423,Sheet1!$A$11:$C$1010,3,FALSE)</f>
        <v>46.1</v>
      </c>
      <c r="BW433">
        <f ca="1">VLOOKUP('Sampling picks'!BI423,Sheet1!$A$11:$C$1010,3,FALSE)</f>
        <v>32.5</v>
      </c>
      <c r="BX433">
        <f ca="1">VLOOKUP('Sampling picks'!BJ423,Sheet1!$A$11:$C$1010,3,FALSE)</f>
        <v>31.19</v>
      </c>
      <c r="BY433">
        <f ca="1">VLOOKUP('Sampling picks'!BK423,Sheet1!$A$11:$C$1010,3,FALSE)</f>
        <v>57.09</v>
      </c>
      <c r="BZ433">
        <f ca="1">VLOOKUP('Sampling picks'!BL423,Sheet1!$A$11:$C$1010,3,FALSE)</f>
        <v>56.95</v>
      </c>
      <c r="CA433">
        <f ca="1">VLOOKUP('Sampling picks'!BM423,Sheet1!$A$11:$C$1010,3,FALSE)</f>
        <v>38.450000000000003</v>
      </c>
      <c r="CB433">
        <f ca="1">VLOOKUP('Sampling picks'!BN423,Sheet1!$A$11:$C$1010,3,FALSE)</f>
        <v>56.63</v>
      </c>
      <c r="CC433">
        <f ca="1">VLOOKUP('Sampling picks'!BO423,Sheet1!$A$11:$C$1010,3,FALSE)</f>
        <v>52.75</v>
      </c>
      <c r="CD433">
        <f ca="1">VLOOKUP('Sampling picks'!BP423,Sheet1!$A$11:$C$1010,3,FALSE)</f>
        <v>47.24</v>
      </c>
      <c r="CE433">
        <f ca="1">VLOOKUP('Sampling picks'!BQ423,Sheet1!$A$11:$C$1010,3,FALSE)</f>
        <v>60.55</v>
      </c>
      <c r="CF433">
        <f ca="1">VLOOKUP('Sampling picks'!BR423,Sheet1!$A$11:$C$1010,3,FALSE)</f>
        <v>33.96</v>
      </c>
      <c r="CG433">
        <f ca="1">VLOOKUP('Sampling picks'!BS423,Sheet1!$A$11:$C$1010,3,FALSE)</f>
        <v>59.98</v>
      </c>
      <c r="CH433">
        <f ca="1">VLOOKUP('Sampling picks'!BT423,Sheet1!$A$11:$C$1010,3,FALSE)</f>
        <v>64.36</v>
      </c>
      <c r="CI433">
        <f ca="1">VLOOKUP('Sampling picks'!BU423,Sheet1!$A$11:$C$1010,3,FALSE)</f>
        <v>43.64</v>
      </c>
      <c r="CJ433">
        <f ca="1">VLOOKUP('Sampling picks'!BV423,Sheet1!$A$11:$C$1010,3,FALSE)</f>
        <v>55.4</v>
      </c>
      <c r="CK433">
        <f ca="1">VLOOKUP('Sampling picks'!BW423,Sheet1!$A$11:$C$1010,3,FALSE)</f>
        <v>60.82</v>
      </c>
      <c r="CL433">
        <f ca="1">VLOOKUP('Sampling picks'!BX423,Sheet1!$A$11:$C$1010,3,FALSE)</f>
        <v>49.36</v>
      </c>
      <c r="CM433">
        <f ca="1">VLOOKUP('Sampling picks'!BY423,Sheet1!$A$11:$C$1010,3,FALSE)</f>
        <v>35.19</v>
      </c>
      <c r="CN433">
        <f ca="1">VLOOKUP('Sampling picks'!BZ423,Sheet1!$A$11:$C$1010,3,FALSE)</f>
        <v>44.6</v>
      </c>
      <c r="CO433">
        <f ca="1">VLOOKUP('Sampling picks'!CA423,Sheet1!$A$11:$C$1010,3,FALSE)</f>
        <v>47.43</v>
      </c>
      <c r="CP433">
        <f ca="1">VLOOKUP('Sampling picks'!CB423,Sheet1!$A$11:$C$1010,3,FALSE)</f>
        <v>28.8</v>
      </c>
      <c r="CQ433">
        <f ca="1">VLOOKUP('Sampling picks'!CC423,Sheet1!$A$11:$C$1010,3,FALSE)</f>
        <v>56.99</v>
      </c>
      <c r="CR433">
        <f ca="1">VLOOKUP('Sampling picks'!CD423,Sheet1!$A$11:$C$1010,3,FALSE)</f>
        <v>58.47</v>
      </c>
      <c r="CS433">
        <f ca="1">VLOOKUP('Sampling picks'!CE423,Sheet1!$A$11:$C$1010,3,FALSE)</f>
        <v>37.93</v>
      </c>
      <c r="CT433">
        <f ca="1">VLOOKUP('Sampling picks'!CF423,Sheet1!$A$11:$C$1010,3,FALSE)</f>
        <v>49.86</v>
      </c>
      <c r="CU433">
        <f ca="1">VLOOKUP('Sampling picks'!CG423,Sheet1!$A$11:$C$1010,3,FALSE)</f>
        <v>54.02</v>
      </c>
      <c r="CV433">
        <f ca="1">VLOOKUP('Sampling picks'!CH423,Sheet1!$A$11:$C$1010,3,FALSE)</f>
        <v>44.5</v>
      </c>
      <c r="CW433">
        <f ca="1">VLOOKUP('Sampling picks'!CI423,Sheet1!$A$11:$C$1010,3,FALSE)</f>
        <v>53.11</v>
      </c>
      <c r="CX433">
        <f ca="1">VLOOKUP('Sampling picks'!CJ423,Sheet1!$A$11:$C$1010,3,FALSE)</f>
        <v>41.58</v>
      </c>
      <c r="CY433">
        <f ca="1">VLOOKUP('Sampling picks'!CK423,Sheet1!$A$11:$C$1010,3,FALSE)</f>
        <v>61.06</v>
      </c>
      <c r="CZ433">
        <f ca="1">VLOOKUP('Sampling picks'!CL423,Sheet1!$A$11:$C$1010,3,FALSE)</f>
        <v>63.39</v>
      </c>
      <c r="DA433">
        <f ca="1">VLOOKUP('Sampling picks'!CM423,Sheet1!$A$11:$C$1010,3,FALSE)</f>
        <v>59.78</v>
      </c>
      <c r="DB433">
        <f ca="1">VLOOKUP('Sampling picks'!CN423,Sheet1!$A$11:$C$1010,3,FALSE)</f>
        <v>41.92</v>
      </c>
      <c r="DC433">
        <f ca="1">VLOOKUP('Sampling picks'!CO423,Sheet1!$A$11:$C$1010,3,FALSE)</f>
        <v>36.04</v>
      </c>
      <c r="DD433">
        <f ca="1">VLOOKUP('Sampling picks'!CP423,Sheet1!$A$11:$C$1010,3,FALSE)</f>
        <v>42.29</v>
      </c>
      <c r="DE433">
        <f ca="1">VLOOKUP('Sampling picks'!CQ423,Sheet1!$A$11:$C$1010,3,FALSE)</f>
        <v>45.74</v>
      </c>
      <c r="DF433">
        <f ca="1">VLOOKUP('Sampling picks'!CR423,Sheet1!$A$11:$C$1010,3,FALSE)</f>
        <v>24.96</v>
      </c>
      <c r="DG433">
        <f ca="1">VLOOKUP('Sampling picks'!CS423,Sheet1!$A$11:$C$1010,3,FALSE)</f>
        <v>42.97</v>
      </c>
      <c r="DH433">
        <f ca="1">VLOOKUP('Sampling picks'!CT423,Sheet1!$A$11:$C$1010,3,FALSE)</f>
        <v>49.72</v>
      </c>
      <c r="DI433">
        <f ca="1">VLOOKUP('Sampling picks'!CU423,Sheet1!$A$11:$C$1010,3,FALSE)</f>
        <v>55.61</v>
      </c>
      <c r="DJ433">
        <f ca="1">VLOOKUP('Sampling picks'!CV423,Sheet1!$A$11:$C$1010,3,FALSE)</f>
        <v>49.35</v>
      </c>
      <c r="DK433">
        <f ca="1">VLOOKUP('Sampling picks'!CW423,Sheet1!$A$11:$C$1010,3,FALSE)</f>
        <v>41.13</v>
      </c>
      <c r="DL433" t="e">
        <f>VLOOKUP('Sampling picks'!CX423,Sheet1!$A$11:$C$1010,3,FALSE)</f>
        <v>#N/A</v>
      </c>
      <c r="DM433" t="e">
        <f>VLOOKUP('Sampling picks'!CY423,Sheet1!$A$11:$C$1010,3,FALSE)</f>
        <v>#N/A</v>
      </c>
    </row>
    <row r="434" spans="1:117">
      <c r="A434">
        <v>424</v>
      </c>
      <c r="C434" s="1">
        <f t="shared" ca="1" si="27"/>
        <v>31.8</v>
      </c>
      <c r="J434" t="str">
        <f t="shared" ca="1" si="24"/>
        <v>IN</v>
      </c>
      <c r="K434">
        <f t="shared" si="25"/>
        <v>47</v>
      </c>
      <c r="L434">
        <f ca="1">$M434+_xlfn.NORM.INV($I$7/2,0,1)*SQRT($C$8^2/$I$5)</f>
        <v>44.646453761094072</v>
      </c>
      <c r="M434">
        <f t="shared" ca="1" si="26"/>
        <v>47.0901</v>
      </c>
      <c r="N434">
        <f ca="1">$M434+_xlfn.NORM.INV(1-($I$7/2),0,1)*SQRT($C$8^2/$I$5)</f>
        <v>49.533746238905927</v>
      </c>
      <c r="O434">
        <v>424</v>
      </c>
      <c r="P434">
        <f ca="1">VLOOKUP('Sampling picks'!B424,Sheet1!$A$11:$C$1010,3,FALSE)</f>
        <v>56.63</v>
      </c>
      <c r="Q434">
        <f ca="1">VLOOKUP('Sampling picks'!C424,Sheet1!$A$11:$C$1010,3,FALSE)</f>
        <v>39.18</v>
      </c>
      <c r="R434">
        <f ca="1">VLOOKUP('Sampling picks'!D424,Sheet1!$A$11:$C$1010,3,FALSE)</f>
        <v>46.01</v>
      </c>
      <c r="S434">
        <f ca="1">VLOOKUP('Sampling picks'!E424,Sheet1!$A$11:$C$1010,3,FALSE)</f>
        <v>51.27</v>
      </c>
      <c r="T434">
        <f ca="1">VLOOKUP('Sampling picks'!F424,Sheet1!$A$11:$C$1010,3,FALSE)</f>
        <v>47.99</v>
      </c>
      <c r="U434">
        <f ca="1">VLOOKUP('Sampling picks'!G424,Sheet1!$A$11:$C$1010,3,FALSE)</f>
        <v>52.92</v>
      </c>
      <c r="V434">
        <f ca="1">VLOOKUP('Sampling picks'!H424,Sheet1!$A$11:$C$1010,3,FALSE)</f>
        <v>49.86</v>
      </c>
      <c r="W434">
        <f ca="1">VLOOKUP('Sampling picks'!I424,Sheet1!$A$11:$C$1010,3,FALSE)</f>
        <v>40.33</v>
      </c>
      <c r="X434">
        <f ca="1">VLOOKUP('Sampling picks'!J424,Sheet1!$A$11:$C$1010,3,FALSE)</f>
        <v>37.65</v>
      </c>
      <c r="Y434">
        <f ca="1">VLOOKUP('Sampling picks'!K424,Sheet1!$A$11:$C$1010,3,FALSE)</f>
        <v>42.01</v>
      </c>
      <c r="Z434">
        <f ca="1">VLOOKUP('Sampling picks'!L424,Sheet1!$A$11:$C$1010,3,FALSE)</f>
        <v>39.07</v>
      </c>
      <c r="AA434">
        <f ca="1">VLOOKUP('Sampling picks'!M424,Sheet1!$A$11:$C$1010,3,FALSE)</f>
        <v>42.33</v>
      </c>
      <c r="AB434">
        <f ca="1">VLOOKUP('Sampling picks'!N424,Sheet1!$A$11:$C$1010,3,FALSE)</f>
        <v>47.15</v>
      </c>
      <c r="AC434">
        <f ca="1">VLOOKUP('Sampling picks'!O424,Sheet1!$A$11:$C$1010,3,FALSE)</f>
        <v>53.54</v>
      </c>
      <c r="AD434">
        <f ca="1">VLOOKUP('Sampling picks'!P424,Sheet1!$A$11:$C$1010,3,FALSE)</f>
        <v>46.5</v>
      </c>
      <c r="AE434">
        <f ca="1">VLOOKUP('Sampling picks'!Q424,Sheet1!$A$11:$C$1010,3,FALSE)</f>
        <v>52.31</v>
      </c>
      <c r="AF434">
        <f ca="1">VLOOKUP('Sampling picks'!R424,Sheet1!$A$11:$C$1010,3,FALSE)</f>
        <v>47.73</v>
      </c>
      <c r="AG434">
        <f ca="1">VLOOKUP('Sampling picks'!S424,Sheet1!$A$11:$C$1010,3,FALSE)</f>
        <v>52.08</v>
      </c>
      <c r="AH434">
        <f ca="1">VLOOKUP('Sampling picks'!T424,Sheet1!$A$11:$C$1010,3,FALSE)</f>
        <v>47.99</v>
      </c>
      <c r="AI434">
        <f ca="1">VLOOKUP('Sampling picks'!U424,Sheet1!$A$11:$C$1010,3,FALSE)</f>
        <v>49.59</v>
      </c>
      <c r="AJ434">
        <f ca="1">VLOOKUP('Sampling picks'!V424,Sheet1!$A$11:$C$1010,3,FALSE)</f>
        <v>40.33</v>
      </c>
      <c r="AK434">
        <f ca="1">VLOOKUP('Sampling picks'!W424,Sheet1!$A$11:$C$1010,3,FALSE)</f>
        <v>40.21</v>
      </c>
      <c r="AL434">
        <f ca="1">VLOOKUP('Sampling picks'!X424,Sheet1!$A$11:$C$1010,3,FALSE)</f>
        <v>48.31</v>
      </c>
      <c r="AM434">
        <f ca="1">VLOOKUP('Sampling picks'!Y424,Sheet1!$A$11:$C$1010,3,FALSE)</f>
        <v>45.72</v>
      </c>
      <c r="AN434">
        <f ca="1">VLOOKUP('Sampling picks'!Z424,Sheet1!$A$11:$C$1010,3,FALSE)</f>
        <v>48.2</v>
      </c>
      <c r="AO434">
        <f ca="1">VLOOKUP('Sampling picks'!AA424,Sheet1!$A$11:$C$1010,3,FALSE)</f>
        <v>53.21</v>
      </c>
      <c r="AP434">
        <f ca="1">VLOOKUP('Sampling picks'!AB424,Sheet1!$A$11:$C$1010,3,FALSE)</f>
        <v>44.8</v>
      </c>
      <c r="AQ434">
        <f ca="1">VLOOKUP('Sampling picks'!AC424,Sheet1!$A$11:$C$1010,3,FALSE)</f>
        <v>53.55</v>
      </c>
      <c r="AR434">
        <f ca="1">VLOOKUP('Sampling picks'!AD424,Sheet1!$A$11:$C$1010,3,FALSE)</f>
        <v>43.63</v>
      </c>
      <c r="AS434">
        <f ca="1">VLOOKUP('Sampling picks'!AE424,Sheet1!$A$11:$C$1010,3,FALSE)</f>
        <v>38.96</v>
      </c>
      <c r="AT434">
        <f ca="1">VLOOKUP('Sampling picks'!AF424,Sheet1!$A$11:$C$1010,3,FALSE)</f>
        <v>56.93</v>
      </c>
      <c r="AU434">
        <f ca="1">VLOOKUP('Sampling picks'!AG424,Sheet1!$A$11:$C$1010,3,FALSE)</f>
        <v>48.47</v>
      </c>
      <c r="AV434">
        <f ca="1">VLOOKUP('Sampling picks'!AH424,Sheet1!$A$11:$C$1010,3,FALSE)</f>
        <v>36.619999999999997</v>
      </c>
      <c r="AW434">
        <f ca="1">VLOOKUP('Sampling picks'!AI424,Sheet1!$A$11:$C$1010,3,FALSE)</f>
        <v>38.229999999999997</v>
      </c>
      <c r="AX434">
        <f ca="1">VLOOKUP('Sampling picks'!AJ424,Sheet1!$A$11:$C$1010,3,FALSE)</f>
        <v>48.77</v>
      </c>
      <c r="AY434">
        <f ca="1">VLOOKUP('Sampling picks'!AK424,Sheet1!$A$11:$C$1010,3,FALSE)</f>
        <v>39.46</v>
      </c>
      <c r="AZ434">
        <f ca="1">VLOOKUP('Sampling picks'!AL424,Sheet1!$A$11:$C$1010,3,FALSE)</f>
        <v>53.85</v>
      </c>
      <c r="BA434">
        <f ca="1">VLOOKUP('Sampling picks'!AM424,Sheet1!$A$11:$C$1010,3,FALSE)</f>
        <v>27.39</v>
      </c>
      <c r="BB434">
        <f ca="1">VLOOKUP('Sampling picks'!AN424,Sheet1!$A$11:$C$1010,3,FALSE)</f>
        <v>36.299999999999997</v>
      </c>
      <c r="BC434">
        <f ca="1">VLOOKUP('Sampling picks'!AO424,Sheet1!$A$11:$C$1010,3,FALSE)</f>
        <v>35.380000000000003</v>
      </c>
      <c r="BD434">
        <f ca="1">VLOOKUP('Sampling picks'!AP424,Sheet1!$A$11:$C$1010,3,FALSE)</f>
        <v>55.81</v>
      </c>
      <c r="BE434">
        <f ca="1">VLOOKUP('Sampling picks'!AQ424,Sheet1!$A$11:$C$1010,3,FALSE)</f>
        <v>44.37</v>
      </c>
      <c r="BF434">
        <f ca="1">VLOOKUP('Sampling picks'!AR424,Sheet1!$A$11:$C$1010,3,FALSE)</f>
        <v>44.32</v>
      </c>
      <c r="BG434">
        <f ca="1">VLOOKUP('Sampling picks'!AS424,Sheet1!$A$11:$C$1010,3,FALSE)</f>
        <v>45.03</v>
      </c>
      <c r="BH434">
        <f ca="1">VLOOKUP('Sampling picks'!AT424,Sheet1!$A$11:$C$1010,3,FALSE)</f>
        <v>45.99</v>
      </c>
      <c r="BI434">
        <f ca="1">VLOOKUP('Sampling picks'!AU424,Sheet1!$A$11:$C$1010,3,FALSE)</f>
        <v>47.76</v>
      </c>
      <c r="BJ434">
        <f ca="1">VLOOKUP('Sampling picks'!AV424,Sheet1!$A$11:$C$1010,3,FALSE)</f>
        <v>59.65</v>
      </c>
      <c r="BK434">
        <f ca="1">VLOOKUP('Sampling picks'!AW424,Sheet1!$A$11:$C$1010,3,FALSE)</f>
        <v>36.83</v>
      </c>
      <c r="BL434">
        <f ca="1">VLOOKUP('Sampling picks'!AX424,Sheet1!$A$11:$C$1010,3,FALSE)</f>
        <v>63.25</v>
      </c>
      <c r="BM434">
        <f ca="1">VLOOKUP('Sampling picks'!AY424,Sheet1!$A$11:$C$1010,3,FALSE)</f>
        <v>35.07</v>
      </c>
      <c r="BN434">
        <f ca="1">VLOOKUP('Sampling picks'!AZ424,Sheet1!$A$11:$C$1010,3,FALSE)</f>
        <v>52.72</v>
      </c>
      <c r="BO434">
        <f ca="1">VLOOKUP('Sampling picks'!BA424,Sheet1!$A$11:$C$1010,3,FALSE)</f>
        <v>43.66</v>
      </c>
      <c r="BP434">
        <f ca="1">VLOOKUP('Sampling picks'!BB424,Sheet1!$A$11:$C$1010,3,FALSE)</f>
        <v>51.13</v>
      </c>
      <c r="BQ434">
        <f ca="1">VLOOKUP('Sampling picks'!BC424,Sheet1!$A$11:$C$1010,3,FALSE)</f>
        <v>47.81</v>
      </c>
      <c r="BR434">
        <f ca="1">VLOOKUP('Sampling picks'!BD424,Sheet1!$A$11:$C$1010,3,FALSE)</f>
        <v>50.21</v>
      </c>
      <c r="BS434">
        <f ca="1">VLOOKUP('Sampling picks'!BE424,Sheet1!$A$11:$C$1010,3,FALSE)</f>
        <v>46.89</v>
      </c>
      <c r="BT434">
        <f ca="1">VLOOKUP('Sampling picks'!BF424,Sheet1!$A$11:$C$1010,3,FALSE)</f>
        <v>38.630000000000003</v>
      </c>
      <c r="BU434">
        <f ca="1">VLOOKUP('Sampling picks'!BG424,Sheet1!$A$11:$C$1010,3,FALSE)</f>
        <v>54.67</v>
      </c>
      <c r="BV434">
        <f ca="1">VLOOKUP('Sampling picks'!BH424,Sheet1!$A$11:$C$1010,3,FALSE)</f>
        <v>36.619999999999997</v>
      </c>
      <c r="BW434">
        <f ca="1">VLOOKUP('Sampling picks'!BI424,Sheet1!$A$11:$C$1010,3,FALSE)</f>
        <v>52.18</v>
      </c>
      <c r="BX434">
        <f ca="1">VLOOKUP('Sampling picks'!BJ424,Sheet1!$A$11:$C$1010,3,FALSE)</f>
        <v>42.04</v>
      </c>
      <c r="BY434">
        <f ca="1">VLOOKUP('Sampling picks'!BK424,Sheet1!$A$11:$C$1010,3,FALSE)</f>
        <v>48.64</v>
      </c>
      <c r="BZ434">
        <f ca="1">VLOOKUP('Sampling picks'!BL424,Sheet1!$A$11:$C$1010,3,FALSE)</f>
        <v>53.17</v>
      </c>
      <c r="CA434">
        <f ca="1">VLOOKUP('Sampling picks'!BM424,Sheet1!$A$11:$C$1010,3,FALSE)</f>
        <v>53.55</v>
      </c>
      <c r="CB434">
        <f ca="1">VLOOKUP('Sampling picks'!BN424,Sheet1!$A$11:$C$1010,3,FALSE)</f>
        <v>48.83</v>
      </c>
      <c r="CC434">
        <f ca="1">VLOOKUP('Sampling picks'!BO424,Sheet1!$A$11:$C$1010,3,FALSE)</f>
        <v>23.94</v>
      </c>
      <c r="CD434">
        <f ca="1">VLOOKUP('Sampling picks'!BP424,Sheet1!$A$11:$C$1010,3,FALSE)</f>
        <v>31.68</v>
      </c>
      <c r="CE434">
        <f ca="1">VLOOKUP('Sampling picks'!BQ424,Sheet1!$A$11:$C$1010,3,FALSE)</f>
        <v>46.73</v>
      </c>
      <c r="CF434">
        <f ca="1">VLOOKUP('Sampling picks'!BR424,Sheet1!$A$11:$C$1010,3,FALSE)</f>
        <v>58.19</v>
      </c>
      <c r="CG434">
        <f ca="1">VLOOKUP('Sampling picks'!BS424,Sheet1!$A$11:$C$1010,3,FALSE)</f>
        <v>56.95</v>
      </c>
      <c r="CH434">
        <f ca="1">VLOOKUP('Sampling picks'!BT424,Sheet1!$A$11:$C$1010,3,FALSE)</f>
        <v>64.069999999999993</v>
      </c>
      <c r="CI434">
        <f ca="1">VLOOKUP('Sampling picks'!BU424,Sheet1!$A$11:$C$1010,3,FALSE)</f>
        <v>49.62</v>
      </c>
      <c r="CJ434">
        <f ca="1">VLOOKUP('Sampling picks'!BV424,Sheet1!$A$11:$C$1010,3,FALSE)</f>
        <v>46.66</v>
      </c>
      <c r="CK434">
        <f ca="1">VLOOKUP('Sampling picks'!BW424,Sheet1!$A$11:$C$1010,3,FALSE)</f>
        <v>49.9</v>
      </c>
      <c r="CL434">
        <f ca="1">VLOOKUP('Sampling picks'!BX424,Sheet1!$A$11:$C$1010,3,FALSE)</f>
        <v>30.46</v>
      </c>
      <c r="CM434">
        <f ca="1">VLOOKUP('Sampling picks'!BY424,Sheet1!$A$11:$C$1010,3,FALSE)</f>
        <v>54.12</v>
      </c>
      <c r="CN434">
        <f ca="1">VLOOKUP('Sampling picks'!BZ424,Sheet1!$A$11:$C$1010,3,FALSE)</f>
        <v>33.770000000000003</v>
      </c>
      <c r="CO434">
        <f ca="1">VLOOKUP('Sampling picks'!CA424,Sheet1!$A$11:$C$1010,3,FALSE)</f>
        <v>45.79</v>
      </c>
      <c r="CP434">
        <f ca="1">VLOOKUP('Sampling picks'!CB424,Sheet1!$A$11:$C$1010,3,FALSE)</f>
        <v>49.88</v>
      </c>
      <c r="CQ434">
        <f ca="1">VLOOKUP('Sampling picks'!CC424,Sheet1!$A$11:$C$1010,3,FALSE)</f>
        <v>44.07</v>
      </c>
      <c r="CR434">
        <f ca="1">VLOOKUP('Sampling picks'!CD424,Sheet1!$A$11:$C$1010,3,FALSE)</f>
        <v>50.21</v>
      </c>
      <c r="CS434">
        <f ca="1">VLOOKUP('Sampling picks'!CE424,Sheet1!$A$11:$C$1010,3,FALSE)</f>
        <v>50.44</v>
      </c>
      <c r="CT434">
        <f ca="1">VLOOKUP('Sampling picks'!CF424,Sheet1!$A$11:$C$1010,3,FALSE)</f>
        <v>38.659999999999997</v>
      </c>
      <c r="CU434">
        <f ca="1">VLOOKUP('Sampling picks'!CG424,Sheet1!$A$11:$C$1010,3,FALSE)</f>
        <v>40.6</v>
      </c>
      <c r="CV434">
        <f ca="1">VLOOKUP('Sampling picks'!CH424,Sheet1!$A$11:$C$1010,3,FALSE)</f>
        <v>46.7</v>
      </c>
      <c r="CW434">
        <f ca="1">VLOOKUP('Sampling picks'!CI424,Sheet1!$A$11:$C$1010,3,FALSE)</f>
        <v>48.15</v>
      </c>
      <c r="CX434">
        <f ca="1">VLOOKUP('Sampling picks'!CJ424,Sheet1!$A$11:$C$1010,3,FALSE)</f>
        <v>54.41</v>
      </c>
      <c r="CY434">
        <f ca="1">VLOOKUP('Sampling picks'!CK424,Sheet1!$A$11:$C$1010,3,FALSE)</f>
        <v>47.89</v>
      </c>
      <c r="CZ434">
        <f ca="1">VLOOKUP('Sampling picks'!CL424,Sheet1!$A$11:$C$1010,3,FALSE)</f>
        <v>47.64</v>
      </c>
      <c r="DA434">
        <f ca="1">VLOOKUP('Sampling picks'!CM424,Sheet1!$A$11:$C$1010,3,FALSE)</f>
        <v>71.38</v>
      </c>
      <c r="DB434">
        <f ca="1">VLOOKUP('Sampling picks'!CN424,Sheet1!$A$11:$C$1010,3,FALSE)</f>
        <v>59.94</v>
      </c>
      <c r="DC434">
        <f ca="1">VLOOKUP('Sampling picks'!CO424,Sheet1!$A$11:$C$1010,3,FALSE)</f>
        <v>56.05</v>
      </c>
      <c r="DD434">
        <f ca="1">VLOOKUP('Sampling picks'!CP424,Sheet1!$A$11:$C$1010,3,FALSE)</f>
        <v>38.630000000000003</v>
      </c>
      <c r="DE434">
        <f ca="1">VLOOKUP('Sampling picks'!CQ424,Sheet1!$A$11:$C$1010,3,FALSE)</f>
        <v>74.11</v>
      </c>
      <c r="DF434">
        <f ca="1">VLOOKUP('Sampling picks'!CR424,Sheet1!$A$11:$C$1010,3,FALSE)</f>
        <v>42.68</v>
      </c>
      <c r="DG434">
        <f ca="1">VLOOKUP('Sampling picks'!CS424,Sheet1!$A$11:$C$1010,3,FALSE)</f>
        <v>38.04</v>
      </c>
      <c r="DH434">
        <f ca="1">VLOOKUP('Sampling picks'!CT424,Sheet1!$A$11:$C$1010,3,FALSE)</f>
        <v>51.3</v>
      </c>
      <c r="DI434">
        <f ca="1">VLOOKUP('Sampling picks'!CU424,Sheet1!$A$11:$C$1010,3,FALSE)</f>
        <v>55.61</v>
      </c>
      <c r="DJ434">
        <f ca="1">VLOOKUP('Sampling picks'!CV424,Sheet1!$A$11:$C$1010,3,FALSE)</f>
        <v>38.43</v>
      </c>
      <c r="DK434">
        <f ca="1">VLOOKUP('Sampling picks'!CW424,Sheet1!$A$11:$C$1010,3,FALSE)</f>
        <v>53.02</v>
      </c>
      <c r="DL434" t="e">
        <f>VLOOKUP('Sampling picks'!CX424,Sheet1!$A$11:$C$1010,3,FALSE)</f>
        <v>#N/A</v>
      </c>
      <c r="DM434" t="e">
        <f>VLOOKUP('Sampling picks'!CY424,Sheet1!$A$11:$C$1010,3,FALSE)</f>
        <v>#N/A</v>
      </c>
    </row>
    <row r="435" spans="1:117">
      <c r="A435">
        <v>425</v>
      </c>
      <c r="C435" s="1">
        <f t="shared" ca="1" si="27"/>
        <v>46.97</v>
      </c>
      <c r="J435" t="str">
        <f t="shared" ca="1" si="24"/>
        <v>IN</v>
      </c>
      <c r="K435">
        <f t="shared" si="25"/>
        <v>47</v>
      </c>
      <c r="L435">
        <f ca="1">$M435+_xlfn.NORM.INV($I$7/2,0,1)*SQRT($C$8^2/$I$5)</f>
        <v>43.548153761094078</v>
      </c>
      <c r="M435">
        <f t="shared" ca="1" si="26"/>
        <v>45.991800000000005</v>
      </c>
      <c r="N435">
        <f ca="1">$M435+_xlfn.NORM.INV(1-($I$7/2),0,1)*SQRT($C$8^2/$I$5)</f>
        <v>48.435446238905932</v>
      </c>
      <c r="O435">
        <v>425</v>
      </c>
      <c r="P435">
        <f ca="1">VLOOKUP('Sampling picks'!B425,Sheet1!$A$11:$C$1010,3,FALSE)</f>
        <v>37.200000000000003</v>
      </c>
      <c r="Q435">
        <f ca="1">VLOOKUP('Sampling picks'!C425,Sheet1!$A$11:$C$1010,3,FALSE)</f>
        <v>45.48</v>
      </c>
      <c r="R435">
        <f ca="1">VLOOKUP('Sampling picks'!D425,Sheet1!$A$11:$C$1010,3,FALSE)</f>
        <v>43.26</v>
      </c>
      <c r="S435">
        <f ca="1">VLOOKUP('Sampling picks'!E425,Sheet1!$A$11:$C$1010,3,FALSE)</f>
        <v>44.87</v>
      </c>
      <c r="T435">
        <f ca="1">VLOOKUP('Sampling picks'!F425,Sheet1!$A$11:$C$1010,3,FALSE)</f>
        <v>46.04</v>
      </c>
      <c r="U435">
        <f ca="1">VLOOKUP('Sampling picks'!G425,Sheet1!$A$11:$C$1010,3,FALSE)</f>
        <v>31.68</v>
      </c>
      <c r="V435">
        <f ca="1">VLOOKUP('Sampling picks'!H425,Sheet1!$A$11:$C$1010,3,FALSE)</f>
        <v>50.51</v>
      </c>
      <c r="W435">
        <f ca="1">VLOOKUP('Sampling picks'!I425,Sheet1!$A$11:$C$1010,3,FALSE)</f>
        <v>69.680000000000007</v>
      </c>
      <c r="X435">
        <f ca="1">VLOOKUP('Sampling picks'!J425,Sheet1!$A$11:$C$1010,3,FALSE)</f>
        <v>40.04</v>
      </c>
      <c r="Y435">
        <f ca="1">VLOOKUP('Sampling picks'!K425,Sheet1!$A$11:$C$1010,3,FALSE)</f>
        <v>49.72</v>
      </c>
      <c r="Z435">
        <f ca="1">VLOOKUP('Sampling picks'!L425,Sheet1!$A$11:$C$1010,3,FALSE)</f>
        <v>20.7</v>
      </c>
      <c r="AA435">
        <f ca="1">VLOOKUP('Sampling picks'!M425,Sheet1!$A$11:$C$1010,3,FALSE)</f>
        <v>44.5</v>
      </c>
      <c r="AB435">
        <f ca="1">VLOOKUP('Sampling picks'!N425,Sheet1!$A$11:$C$1010,3,FALSE)</f>
        <v>47.68</v>
      </c>
      <c r="AC435">
        <f ca="1">VLOOKUP('Sampling picks'!O425,Sheet1!$A$11:$C$1010,3,FALSE)</f>
        <v>50.32</v>
      </c>
      <c r="AD435">
        <f ca="1">VLOOKUP('Sampling picks'!P425,Sheet1!$A$11:$C$1010,3,FALSE)</f>
        <v>48.66</v>
      </c>
      <c r="AE435">
        <f ca="1">VLOOKUP('Sampling picks'!Q425,Sheet1!$A$11:$C$1010,3,FALSE)</f>
        <v>46.89</v>
      </c>
      <c r="AF435">
        <f ca="1">VLOOKUP('Sampling picks'!R425,Sheet1!$A$11:$C$1010,3,FALSE)</f>
        <v>40.97</v>
      </c>
      <c r="AG435">
        <f ca="1">VLOOKUP('Sampling picks'!S425,Sheet1!$A$11:$C$1010,3,FALSE)</f>
        <v>36.29</v>
      </c>
      <c r="AH435">
        <f ca="1">VLOOKUP('Sampling picks'!T425,Sheet1!$A$11:$C$1010,3,FALSE)</f>
        <v>42.89</v>
      </c>
      <c r="AI435">
        <f ca="1">VLOOKUP('Sampling picks'!U425,Sheet1!$A$11:$C$1010,3,FALSE)</f>
        <v>43.63</v>
      </c>
      <c r="AJ435">
        <f ca="1">VLOOKUP('Sampling picks'!V425,Sheet1!$A$11:$C$1010,3,FALSE)</f>
        <v>59.78</v>
      </c>
      <c r="AK435">
        <f ca="1">VLOOKUP('Sampling picks'!W425,Sheet1!$A$11:$C$1010,3,FALSE)</f>
        <v>41.13</v>
      </c>
      <c r="AL435">
        <f ca="1">VLOOKUP('Sampling picks'!X425,Sheet1!$A$11:$C$1010,3,FALSE)</f>
        <v>44.87</v>
      </c>
      <c r="AM435">
        <f ca="1">VLOOKUP('Sampling picks'!Y425,Sheet1!$A$11:$C$1010,3,FALSE)</f>
        <v>67.319999999999993</v>
      </c>
      <c r="AN435">
        <f ca="1">VLOOKUP('Sampling picks'!Z425,Sheet1!$A$11:$C$1010,3,FALSE)</f>
        <v>46.73</v>
      </c>
      <c r="AO435">
        <f ca="1">VLOOKUP('Sampling picks'!AA425,Sheet1!$A$11:$C$1010,3,FALSE)</f>
        <v>41.53</v>
      </c>
      <c r="AP435">
        <f ca="1">VLOOKUP('Sampling picks'!AB425,Sheet1!$A$11:$C$1010,3,FALSE)</f>
        <v>34.630000000000003</v>
      </c>
      <c r="AQ435">
        <f ca="1">VLOOKUP('Sampling picks'!AC425,Sheet1!$A$11:$C$1010,3,FALSE)</f>
        <v>78.92</v>
      </c>
      <c r="AR435">
        <f ca="1">VLOOKUP('Sampling picks'!AD425,Sheet1!$A$11:$C$1010,3,FALSE)</f>
        <v>47.24</v>
      </c>
      <c r="AS435">
        <f ca="1">VLOOKUP('Sampling picks'!AE425,Sheet1!$A$11:$C$1010,3,FALSE)</f>
        <v>46.21</v>
      </c>
      <c r="AT435">
        <f ca="1">VLOOKUP('Sampling picks'!AF425,Sheet1!$A$11:$C$1010,3,FALSE)</f>
        <v>61.98</v>
      </c>
      <c r="AU435">
        <f ca="1">VLOOKUP('Sampling picks'!AG425,Sheet1!$A$11:$C$1010,3,FALSE)</f>
        <v>56.53</v>
      </c>
      <c r="AV435">
        <f ca="1">VLOOKUP('Sampling picks'!AH425,Sheet1!$A$11:$C$1010,3,FALSE)</f>
        <v>46.18</v>
      </c>
      <c r="AW435">
        <f ca="1">VLOOKUP('Sampling picks'!AI425,Sheet1!$A$11:$C$1010,3,FALSE)</f>
        <v>49.93</v>
      </c>
      <c r="AX435">
        <f ca="1">VLOOKUP('Sampling picks'!AJ425,Sheet1!$A$11:$C$1010,3,FALSE)</f>
        <v>47.93</v>
      </c>
      <c r="AY435">
        <f ca="1">VLOOKUP('Sampling picks'!AK425,Sheet1!$A$11:$C$1010,3,FALSE)</f>
        <v>51.34</v>
      </c>
      <c r="AZ435">
        <f ca="1">VLOOKUP('Sampling picks'!AL425,Sheet1!$A$11:$C$1010,3,FALSE)</f>
        <v>41.5</v>
      </c>
      <c r="BA435">
        <f ca="1">VLOOKUP('Sampling picks'!AM425,Sheet1!$A$11:$C$1010,3,FALSE)</f>
        <v>36.840000000000003</v>
      </c>
      <c r="BB435">
        <f ca="1">VLOOKUP('Sampling picks'!AN425,Sheet1!$A$11:$C$1010,3,FALSE)</f>
        <v>38.659999999999997</v>
      </c>
      <c r="BC435">
        <f ca="1">VLOOKUP('Sampling picks'!AO425,Sheet1!$A$11:$C$1010,3,FALSE)</f>
        <v>41.92</v>
      </c>
      <c r="BD435">
        <f ca="1">VLOOKUP('Sampling picks'!AP425,Sheet1!$A$11:$C$1010,3,FALSE)</f>
        <v>32.5</v>
      </c>
      <c r="BE435">
        <f ca="1">VLOOKUP('Sampling picks'!AQ425,Sheet1!$A$11:$C$1010,3,FALSE)</f>
        <v>55.14</v>
      </c>
      <c r="BF435">
        <f ca="1">VLOOKUP('Sampling picks'!AR425,Sheet1!$A$11:$C$1010,3,FALSE)</f>
        <v>40.99</v>
      </c>
      <c r="BG435">
        <f ca="1">VLOOKUP('Sampling picks'!AS425,Sheet1!$A$11:$C$1010,3,FALSE)</f>
        <v>51.15</v>
      </c>
      <c r="BH435">
        <f ca="1">VLOOKUP('Sampling picks'!AT425,Sheet1!$A$11:$C$1010,3,FALSE)</f>
        <v>48.66</v>
      </c>
      <c r="BI435">
        <f ca="1">VLOOKUP('Sampling picks'!AU425,Sheet1!$A$11:$C$1010,3,FALSE)</f>
        <v>63.25</v>
      </c>
      <c r="BJ435">
        <f ca="1">VLOOKUP('Sampling picks'!AV425,Sheet1!$A$11:$C$1010,3,FALSE)</f>
        <v>34.130000000000003</v>
      </c>
      <c r="BK435">
        <f ca="1">VLOOKUP('Sampling picks'!AW425,Sheet1!$A$11:$C$1010,3,FALSE)</f>
        <v>34.67</v>
      </c>
      <c r="BL435">
        <f ca="1">VLOOKUP('Sampling picks'!AX425,Sheet1!$A$11:$C$1010,3,FALSE)</f>
        <v>51.38</v>
      </c>
      <c r="BM435">
        <f ca="1">VLOOKUP('Sampling picks'!AY425,Sheet1!$A$11:$C$1010,3,FALSE)</f>
        <v>34.840000000000003</v>
      </c>
      <c r="BN435">
        <f ca="1">VLOOKUP('Sampling picks'!AZ425,Sheet1!$A$11:$C$1010,3,FALSE)</f>
        <v>41.94</v>
      </c>
      <c r="BO435">
        <f ca="1">VLOOKUP('Sampling picks'!BA425,Sheet1!$A$11:$C$1010,3,FALSE)</f>
        <v>44.48</v>
      </c>
      <c r="BP435">
        <f ca="1">VLOOKUP('Sampling picks'!BB425,Sheet1!$A$11:$C$1010,3,FALSE)</f>
        <v>39.049999999999997</v>
      </c>
      <c r="BQ435">
        <f ca="1">VLOOKUP('Sampling picks'!BC425,Sheet1!$A$11:$C$1010,3,FALSE)</f>
        <v>35.78</v>
      </c>
      <c r="BR435">
        <f ca="1">VLOOKUP('Sampling picks'!BD425,Sheet1!$A$11:$C$1010,3,FALSE)</f>
        <v>53.85</v>
      </c>
      <c r="BS435">
        <f ca="1">VLOOKUP('Sampling picks'!BE425,Sheet1!$A$11:$C$1010,3,FALSE)</f>
        <v>34.630000000000003</v>
      </c>
      <c r="BT435">
        <f ca="1">VLOOKUP('Sampling picks'!BF425,Sheet1!$A$11:$C$1010,3,FALSE)</f>
        <v>47.37</v>
      </c>
      <c r="BU435">
        <f ca="1">VLOOKUP('Sampling picks'!BG425,Sheet1!$A$11:$C$1010,3,FALSE)</f>
        <v>49.86</v>
      </c>
      <c r="BV435">
        <f ca="1">VLOOKUP('Sampling picks'!BH425,Sheet1!$A$11:$C$1010,3,FALSE)</f>
        <v>43.69</v>
      </c>
      <c r="BW435">
        <f ca="1">VLOOKUP('Sampling picks'!BI425,Sheet1!$A$11:$C$1010,3,FALSE)</f>
        <v>47.64</v>
      </c>
      <c r="BX435">
        <f ca="1">VLOOKUP('Sampling picks'!BJ425,Sheet1!$A$11:$C$1010,3,FALSE)</f>
        <v>38.659999999999997</v>
      </c>
      <c r="BY435">
        <f ca="1">VLOOKUP('Sampling picks'!BK425,Sheet1!$A$11:$C$1010,3,FALSE)</f>
        <v>43.35</v>
      </c>
      <c r="BZ435">
        <f ca="1">VLOOKUP('Sampling picks'!BL425,Sheet1!$A$11:$C$1010,3,FALSE)</f>
        <v>50.9</v>
      </c>
      <c r="CA435">
        <f ca="1">VLOOKUP('Sampling picks'!BM425,Sheet1!$A$11:$C$1010,3,FALSE)</f>
        <v>36.5</v>
      </c>
      <c r="CB435">
        <f ca="1">VLOOKUP('Sampling picks'!BN425,Sheet1!$A$11:$C$1010,3,FALSE)</f>
        <v>54.96</v>
      </c>
      <c r="CC435">
        <f ca="1">VLOOKUP('Sampling picks'!BO425,Sheet1!$A$11:$C$1010,3,FALSE)</f>
        <v>55.34</v>
      </c>
      <c r="CD435">
        <f ca="1">VLOOKUP('Sampling picks'!BP425,Sheet1!$A$11:$C$1010,3,FALSE)</f>
        <v>55.55</v>
      </c>
      <c r="CE435">
        <f ca="1">VLOOKUP('Sampling picks'!BQ425,Sheet1!$A$11:$C$1010,3,FALSE)</f>
        <v>48.59</v>
      </c>
      <c r="CF435">
        <f ca="1">VLOOKUP('Sampling picks'!BR425,Sheet1!$A$11:$C$1010,3,FALSE)</f>
        <v>50.09</v>
      </c>
      <c r="CG435">
        <f ca="1">VLOOKUP('Sampling picks'!BS425,Sheet1!$A$11:$C$1010,3,FALSE)</f>
        <v>43.04</v>
      </c>
      <c r="CH435">
        <f ca="1">VLOOKUP('Sampling picks'!BT425,Sheet1!$A$11:$C$1010,3,FALSE)</f>
        <v>47.27</v>
      </c>
      <c r="CI435">
        <f ca="1">VLOOKUP('Sampling picks'!BU425,Sheet1!$A$11:$C$1010,3,FALSE)</f>
        <v>55.69</v>
      </c>
      <c r="CJ435">
        <f ca="1">VLOOKUP('Sampling picks'!BV425,Sheet1!$A$11:$C$1010,3,FALSE)</f>
        <v>49.58</v>
      </c>
      <c r="CK435">
        <f ca="1">VLOOKUP('Sampling picks'!BW425,Sheet1!$A$11:$C$1010,3,FALSE)</f>
        <v>36.020000000000003</v>
      </c>
      <c r="CL435">
        <f ca="1">VLOOKUP('Sampling picks'!BX425,Sheet1!$A$11:$C$1010,3,FALSE)</f>
        <v>34.58</v>
      </c>
      <c r="CM435">
        <f ca="1">VLOOKUP('Sampling picks'!BY425,Sheet1!$A$11:$C$1010,3,FALSE)</f>
        <v>62.2</v>
      </c>
      <c r="CN435">
        <f ca="1">VLOOKUP('Sampling picks'!BZ425,Sheet1!$A$11:$C$1010,3,FALSE)</f>
        <v>44.14</v>
      </c>
      <c r="CO435">
        <f ca="1">VLOOKUP('Sampling picks'!CA425,Sheet1!$A$11:$C$1010,3,FALSE)</f>
        <v>43.63</v>
      </c>
      <c r="CP435">
        <f ca="1">VLOOKUP('Sampling picks'!CB425,Sheet1!$A$11:$C$1010,3,FALSE)</f>
        <v>65.5</v>
      </c>
      <c r="CQ435">
        <f ca="1">VLOOKUP('Sampling picks'!CC425,Sheet1!$A$11:$C$1010,3,FALSE)</f>
        <v>46.27</v>
      </c>
      <c r="CR435">
        <f ca="1">VLOOKUP('Sampling picks'!CD425,Sheet1!$A$11:$C$1010,3,FALSE)</f>
        <v>51.34</v>
      </c>
      <c r="CS435">
        <f ca="1">VLOOKUP('Sampling picks'!CE425,Sheet1!$A$11:$C$1010,3,FALSE)</f>
        <v>57.55</v>
      </c>
      <c r="CT435">
        <f ca="1">VLOOKUP('Sampling picks'!CF425,Sheet1!$A$11:$C$1010,3,FALSE)</f>
        <v>61.13</v>
      </c>
      <c r="CU435">
        <f ca="1">VLOOKUP('Sampling picks'!CG425,Sheet1!$A$11:$C$1010,3,FALSE)</f>
        <v>43.09</v>
      </c>
      <c r="CV435">
        <f ca="1">VLOOKUP('Sampling picks'!CH425,Sheet1!$A$11:$C$1010,3,FALSE)</f>
        <v>32.979999999999997</v>
      </c>
      <c r="CW435">
        <f ca="1">VLOOKUP('Sampling picks'!CI425,Sheet1!$A$11:$C$1010,3,FALSE)</f>
        <v>52.51</v>
      </c>
      <c r="CX435">
        <f ca="1">VLOOKUP('Sampling picks'!CJ425,Sheet1!$A$11:$C$1010,3,FALSE)</f>
        <v>46.84</v>
      </c>
      <c r="CY435">
        <f ca="1">VLOOKUP('Sampling picks'!CK425,Sheet1!$A$11:$C$1010,3,FALSE)</f>
        <v>39.93</v>
      </c>
      <c r="CZ435">
        <f ca="1">VLOOKUP('Sampling picks'!CL425,Sheet1!$A$11:$C$1010,3,FALSE)</f>
        <v>49.36</v>
      </c>
      <c r="DA435">
        <f ca="1">VLOOKUP('Sampling picks'!CM425,Sheet1!$A$11:$C$1010,3,FALSE)</f>
        <v>48.29</v>
      </c>
      <c r="DB435">
        <f ca="1">VLOOKUP('Sampling picks'!CN425,Sheet1!$A$11:$C$1010,3,FALSE)</f>
        <v>31.28</v>
      </c>
      <c r="DC435">
        <f ca="1">VLOOKUP('Sampling picks'!CO425,Sheet1!$A$11:$C$1010,3,FALSE)</f>
        <v>33.36</v>
      </c>
      <c r="DD435">
        <f ca="1">VLOOKUP('Sampling picks'!CP425,Sheet1!$A$11:$C$1010,3,FALSE)</f>
        <v>57.99</v>
      </c>
      <c r="DE435">
        <f ca="1">VLOOKUP('Sampling picks'!CQ425,Sheet1!$A$11:$C$1010,3,FALSE)</f>
        <v>40.21</v>
      </c>
      <c r="DF435">
        <f ca="1">VLOOKUP('Sampling picks'!CR425,Sheet1!$A$11:$C$1010,3,FALSE)</f>
        <v>42.28</v>
      </c>
      <c r="DG435">
        <f ca="1">VLOOKUP('Sampling picks'!CS425,Sheet1!$A$11:$C$1010,3,FALSE)</f>
        <v>47.62</v>
      </c>
      <c r="DH435">
        <f ca="1">VLOOKUP('Sampling picks'!CT425,Sheet1!$A$11:$C$1010,3,FALSE)</f>
        <v>34.61</v>
      </c>
      <c r="DI435">
        <f ca="1">VLOOKUP('Sampling picks'!CU425,Sheet1!$A$11:$C$1010,3,FALSE)</f>
        <v>20.7</v>
      </c>
      <c r="DJ435">
        <f ca="1">VLOOKUP('Sampling picks'!CV425,Sheet1!$A$11:$C$1010,3,FALSE)</f>
        <v>46.99</v>
      </c>
      <c r="DK435">
        <f ca="1">VLOOKUP('Sampling picks'!CW425,Sheet1!$A$11:$C$1010,3,FALSE)</f>
        <v>52.08</v>
      </c>
      <c r="DL435" t="e">
        <f>VLOOKUP('Sampling picks'!CX425,Sheet1!$A$11:$C$1010,3,FALSE)</f>
        <v>#N/A</v>
      </c>
      <c r="DM435" t="e">
        <f>VLOOKUP('Sampling picks'!CY425,Sheet1!$A$11:$C$1010,3,FALSE)</f>
        <v>#N/A</v>
      </c>
    </row>
    <row r="436" spans="1:117">
      <c r="A436">
        <v>426</v>
      </c>
      <c r="C436" s="1">
        <f t="shared" ca="1" si="27"/>
        <v>43.66</v>
      </c>
      <c r="J436" t="str">
        <f t="shared" ca="1" si="24"/>
        <v>IN</v>
      </c>
      <c r="K436">
        <f t="shared" si="25"/>
        <v>47</v>
      </c>
      <c r="L436">
        <f ca="1">$M436+_xlfn.NORM.INV($I$7/2,0,1)*SQRT($C$8^2/$I$5)</f>
        <v>45.364753761094093</v>
      </c>
      <c r="M436">
        <f t="shared" ca="1" si="26"/>
        <v>47.80840000000002</v>
      </c>
      <c r="N436">
        <f ca="1">$M436+_xlfn.NORM.INV(1-($I$7/2),0,1)*SQRT($C$8^2/$I$5)</f>
        <v>50.252046238905947</v>
      </c>
      <c r="O436">
        <v>426</v>
      </c>
      <c r="P436">
        <f ca="1">VLOOKUP('Sampling picks'!B426,Sheet1!$A$11:$C$1010,3,FALSE)</f>
        <v>50.62</v>
      </c>
      <c r="Q436">
        <f ca="1">VLOOKUP('Sampling picks'!C426,Sheet1!$A$11:$C$1010,3,FALSE)</f>
        <v>36.86</v>
      </c>
      <c r="R436">
        <f ca="1">VLOOKUP('Sampling picks'!D426,Sheet1!$A$11:$C$1010,3,FALSE)</f>
        <v>48.17</v>
      </c>
      <c r="S436">
        <f ca="1">VLOOKUP('Sampling picks'!E426,Sheet1!$A$11:$C$1010,3,FALSE)</f>
        <v>46.27</v>
      </c>
      <c r="T436">
        <f ca="1">VLOOKUP('Sampling picks'!F426,Sheet1!$A$11:$C$1010,3,FALSE)</f>
        <v>38.479999999999997</v>
      </c>
      <c r="U436">
        <f ca="1">VLOOKUP('Sampling picks'!G426,Sheet1!$A$11:$C$1010,3,FALSE)</f>
        <v>51.13</v>
      </c>
      <c r="V436">
        <f ca="1">VLOOKUP('Sampling picks'!H426,Sheet1!$A$11:$C$1010,3,FALSE)</f>
        <v>52.15</v>
      </c>
      <c r="W436">
        <f ca="1">VLOOKUP('Sampling picks'!I426,Sheet1!$A$11:$C$1010,3,FALSE)</f>
        <v>68.010000000000005</v>
      </c>
      <c r="X436">
        <f ca="1">VLOOKUP('Sampling picks'!J426,Sheet1!$A$11:$C$1010,3,FALSE)</f>
        <v>44.32</v>
      </c>
      <c r="Y436">
        <f ca="1">VLOOKUP('Sampling picks'!K426,Sheet1!$A$11:$C$1010,3,FALSE)</f>
        <v>45.03</v>
      </c>
      <c r="Z436">
        <f ca="1">VLOOKUP('Sampling picks'!L426,Sheet1!$A$11:$C$1010,3,FALSE)</f>
        <v>28.86</v>
      </c>
      <c r="AA436">
        <f ca="1">VLOOKUP('Sampling picks'!M426,Sheet1!$A$11:$C$1010,3,FALSE)</f>
        <v>39.630000000000003</v>
      </c>
      <c r="AB436">
        <f ca="1">VLOOKUP('Sampling picks'!N426,Sheet1!$A$11:$C$1010,3,FALSE)</f>
        <v>43.41</v>
      </c>
      <c r="AC436">
        <f ca="1">VLOOKUP('Sampling picks'!O426,Sheet1!$A$11:$C$1010,3,FALSE)</f>
        <v>54.33</v>
      </c>
      <c r="AD436">
        <f ca="1">VLOOKUP('Sampling picks'!P426,Sheet1!$A$11:$C$1010,3,FALSE)</f>
        <v>36.619999999999997</v>
      </c>
      <c r="AE436">
        <f ca="1">VLOOKUP('Sampling picks'!Q426,Sheet1!$A$11:$C$1010,3,FALSE)</f>
        <v>47.64</v>
      </c>
      <c r="AF436">
        <f ca="1">VLOOKUP('Sampling picks'!R426,Sheet1!$A$11:$C$1010,3,FALSE)</f>
        <v>47.68</v>
      </c>
      <c r="AG436">
        <f ca="1">VLOOKUP('Sampling picks'!S426,Sheet1!$A$11:$C$1010,3,FALSE)</f>
        <v>48.15</v>
      </c>
      <c r="AH436">
        <f ca="1">VLOOKUP('Sampling picks'!T426,Sheet1!$A$11:$C$1010,3,FALSE)</f>
        <v>39.049999999999997</v>
      </c>
      <c r="AI436">
        <f ca="1">VLOOKUP('Sampling picks'!U426,Sheet1!$A$11:$C$1010,3,FALSE)</f>
        <v>41.98</v>
      </c>
      <c r="AJ436">
        <f ca="1">VLOOKUP('Sampling picks'!V426,Sheet1!$A$11:$C$1010,3,FALSE)</f>
        <v>43.6</v>
      </c>
      <c r="AK436">
        <f ca="1">VLOOKUP('Sampling picks'!W426,Sheet1!$A$11:$C$1010,3,FALSE)</f>
        <v>34.92</v>
      </c>
      <c r="AL436">
        <f ca="1">VLOOKUP('Sampling picks'!X426,Sheet1!$A$11:$C$1010,3,FALSE)</f>
        <v>46.18</v>
      </c>
      <c r="AM436">
        <f ca="1">VLOOKUP('Sampling picks'!Y426,Sheet1!$A$11:$C$1010,3,FALSE)</f>
        <v>73.3</v>
      </c>
      <c r="AN436">
        <f ca="1">VLOOKUP('Sampling picks'!Z426,Sheet1!$A$11:$C$1010,3,FALSE)</f>
        <v>56.9</v>
      </c>
      <c r="AO436">
        <f ca="1">VLOOKUP('Sampling picks'!AA426,Sheet1!$A$11:$C$1010,3,FALSE)</f>
        <v>43.84</v>
      </c>
      <c r="AP436">
        <f ca="1">VLOOKUP('Sampling picks'!AB426,Sheet1!$A$11:$C$1010,3,FALSE)</f>
        <v>58.23</v>
      </c>
      <c r="AQ436">
        <f ca="1">VLOOKUP('Sampling picks'!AC426,Sheet1!$A$11:$C$1010,3,FALSE)</f>
        <v>58.34</v>
      </c>
      <c r="AR436">
        <f ca="1">VLOOKUP('Sampling picks'!AD426,Sheet1!$A$11:$C$1010,3,FALSE)</f>
        <v>48</v>
      </c>
      <c r="AS436">
        <f ca="1">VLOOKUP('Sampling picks'!AE426,Sheet1!$A$11:$C$1010,3,FALSE)</f>
        <v>33.92</v>
      </c>
      <c r="AT436">
        <f ca="1">VLOOKUP('Sampling picks'!AF426,Sheet1!$A$11:$C$1010,3,FALSE)</f>
        <v>51.61</v>
      </c>
      <c r="AU436">
        <f ca="1">VLOOKUP('Sampling picks'!AG426,Sheet1!$A$11:$C$1010,3,FALSE)</f>
        <v>44.24</v>
      </c>
      <c r="AV436">
        <f ca="1">VLOOKUP('Sampling picks'!AH426,Sheet1!$A$11:$C$1010,3,FALSE)</f>
        <v>35.69</v>
      </c>
      <c r="AW436">
        <f ca="1">VLOOKUP('Sampling picks'!AI426,Sheet1!$A$11:$C$1010,3,FALSE)</f>
        <v>44.65</v>
      </c>
      <c r="AX436">
        <f ca="1">VLOOKUP('Sampling picks'!AJ426,Sheet1!$A$11:$C$1010,3,FALSE)</f>
        <v>54.17</v>
      </c>
      <c r="AY436">
        <f ca="1">VLOOKUP('Sampling picks'!AK426,Sheet1!$A$11:$C$1010,3,FALSE)</f>
        <v>53.5</v>
      </c>
      <c r="AZ436">
        <f ca="1">VLOOKUP('Sampling picks'!AL426,Sheet1!$A$11:$C$1010,3,FALSE)</f>
        <v>69.52</v>
      </c>
      <c r="BA436">
        <f ca="1">VLOOKUP('Sampling picks'!AM426,Sheet1!$A$11:$C$1010,3,FALSE)</f>
        <v>50.29</v>
      </c>
      <c r="BB436">
        <f ca="1">VLOOKUP('Sampling picks'!AN426,Sheet1!$A$11:$C$1010,3,FALSE)</f>
        <v>44.46</v>
      </c>
      <c r="BC436">
        <f ca="1">VLOOKUP('Sampling picks'!AO426,Sheet1!$A$11:$C$1010,3,FALSE)</f>
        <v>56.05</v>
      </c>
      <c r="BD436">
        <f ca="1">VLOOKUP('Sampling picks'!AP426,Sheet1!$A$11:$C$1010,3,FALSE)</f>
        <v>44.89</v>
      </c>
      <c r="BE436">
        <f ca="1">VLOOKUP('Sampling picks'!AQ426,Sheet1!$A$11:$C$1010,3,FALSE)</f>
        <v>48.82</v>
      </c>
      <c r="BF436">
        <f ca="1">VLOOKUP('Sampling picks'!AR426,Sheet1!$A$11:$C$1010,3,FALSE)</f>
        <v>35.22</v>
      </c>
      <c r="BG436">
        <f ca="1">VLOOKUP('Sampling picks'!AS426,Sheet1!$A$11:$C$1010,3,FALSE)</f>
        <v>48.26</v>
      </c>
      <c r="BH436">
        <f ca="1">VLOOKUP('Sampling picks'!AT426,Sheet1!$A$11:$C$1010,3,FALSE)</f>
        <v>58.69</v>
      </c>
      <c r="BI436">
        <f ca="1">VLOOKUP('Sampling picks'!AU426,Sheet1!$A$11:$C$1010,3,FALSE)</f>
        <v>71.5</v>
      </c>
      <c r="BJ436">
        <f ca="1">VLOOKUP('Sampling picks'!AV426,Sheet1!$A$11:$C$1010,3,FALSE)</f>
        <v>43.8</v>
      </c>
      <c r="BK436">
        <f ca="1">VLOOKUP('Sampling picks'!AW426,Sheet1!$A$11:$C$1010,3,FALSE)</f>
        <v>51.97</v>
      </c>
      <c r="BL436">
        <f ca="1">VLOOKUP('Sampling picks'!AX426,Sheet1!$A$11:$C$1010,3,FALSE)</f>
        <v>53.32</v>
      </c>
      <c r="BM436">
        <f ca="1">VLOOKUP('Sampling picks'!AY426,Sheet1!$A$11:$C$1010,3,FALSE)</f>
        <v>49.9</v>
      </c>
      <c r="BN436">
        <f ca="1">VLOOKUP('Sampling picks'!AZ426,Sheet1!$A$11:$C$1010,3,FALSE)</f>
        <v>62.95</v>
      </c>
      <c r="BO436">
        <f ca="1">VLOOKUP('Sampling picks'!BA426,Sheet1!$A$11:$C$1010,3,FALSE)</f>
        <v>44.46</v>
      </c>
      <c r="BP436">
        <f ca="1">VLOOKUP('Sampling picks'!BB426,Sheet1!$A$11:$C$1010,3,FALSE)</f>
        <v>55.52</v>
      </c>
      <c r="BQ436">
        <f ca="1">VLOOKUP('Sampling picks'!BC426,Sheet1!$A$11:$C$1010,3,FALSE)</f>
        <v>37.630000000000003</v>
      </c>
      <c r="BR436">
        <f ca="1">VLOOKUP('Sampling picks'!BD426,Sheet1!$A$11:$C$1010,3,FALSE)</f>
        <v>42.04</v>
      </c>
      <c r="BS436">
        <f ca="1">VLOOKUP('Sampling picks'!BE426,Sheet1!$A$11:$C$1010,3,FALSE)</f>
        <v>42.61</v>
      </c>
      <c r="BT436">
        <f ca="1">VLOOKUP('Sampling picks'!BF426,Sheet1!$A$11:$C$1010,3,FALSE)</f>
        <v>51.77</v>
      </c>
      <c r="BU436">
        <f ca="1">VLOOKUP('Sampling picks'!BG426,Sheet1!$A$11:$C$1010,3,FALSE)</f>
        <v>51.84</v>
      </c>
      <c r="BV436">
        <f ca="1">VLOOKUP('Sampling picks'!BH426,Sheet1!$A$11:$C$1010,3,FALSE)</f>
        <v>56.74</v>
      </c>
      <c r="BW436">
        <f ca="1">VLOOKUP('Sampling picks'!BI426,Sheet1!$A$11:$C$1010,3,FALSE)</f>
        <v>37.65</v>
      </c>
      <c r="BX436">
        <f ca="1">VLOOKUP('Sampling picks'!BJ426,Sheet1!$A$11:$C$1010,3,FALSE)</f>
        <v>54.47</v>
      </c>
      <c r="BY436">
        <f ca="1">VLOOKUP('Sampling picks'!BK426,Sheet1!$A$11:$C$1010,3,FALSE)</f>
        <v>45.29</v>
      </c>
      <c r="BZ436">
        <f ca="1">VLOOKUP('Sampling picks'!BL426,Sheet1!$A$11:$C$1010,3,FALSE)</f>
        <v>41.4</v>
      </c>
      <c r="CA436">
        <f ca="1">VLOOKUP('Sampling picks'!BM426,Sheet1!$A$11:$C$1010,3,FALSE)</f>
        <v>40.72</v>
      </c>
      <c r="CB436">
        <f ca="1">VLOOKUP('Sampling picks'!BN426,Sheet1!$A$11:$C$1010,3,FALSE)</f>
        <v>52.72</v>
      </c>
      <c r="CC436">
        <f ca="1">VLOOKUP('Sampling picks'!BO426,Sheet1!$A$11:$C$1010,3,FALSE)</f>
        <v>37.340000000000003</v>
      </c>
      <c r="CD436">
        <f ca="1">VLOOKUP('Sampling picks'!BP426,Sheet1!$A$11:$C$1010,3,FALSE)</f>
        <v>26.79</v>
      </c>
      <c r="CE436">
        <f ca="1">VLOOKUP('Sampling picks'!BQ426,Sheet1!$A$11:$C$1010,3,FALSE)</f>
        <v>37.89</v>
      </c>
      <c r="CF436">
        <f ca="1">VLOOKUP('Sampling picks'!BR426,Sheet1!$A$11:$C$1010,3,FALSE)</f>
        <v>53.02</v>
      </c>
      <c r="CG436">
        <f ca="1">VLOOKUP('Sampling picks'!BS426,Sheet1!$A$11:$C$1010,3,FALSE)</f>
        <v>38.659999999999997</v>
      </c>
      <c r="CH436">
        <f ca="1">VLOOKUP('Sampling picks'!BT426,Sheet1!$A$11:$C$1010,3,FALSE)</f>
        <v>40.049999999999997</v>
      </c>
      <c r="CI436">
        <f ca="1">VLOOKUP('Sampling picks'!BU426,Sheet1!$A$11:$C$1010,3,FALSE)</f>
        <v>49.94</v>
      </c>
      <c r="CJ436">
        <f ca="1">VLOOKUP('Sampling picks'!BV426,Sheet1!$A$11:$C$1010,3,FALSE)</f>
        <v>42.12</v>
      </c>
      <c r="CK436">
        <f ca="1">VLOOKUP('Sampling picks'!BW426,Sheet1!$A$11:$C$1010,3,FALSE)</f>
        <v>34.92</v>
      </c>
      <c r="CL436">
        <f ca="1">VLOOKUP('Sampling picks'!BX426,Sheet1!$A$11:$C$1010,3,FALSE)</f>
        <v>52.62</v>
      </c>
      <c r="CM436">
        <f ca="1">VLOOKUP('Sampling picks'!BY426,Sheet1!$A$11:$C$1010,3,FALSE)</f>
        <v>47.64</v>
      </c>
      <c r="CN436">
        <f ca="1">VLOOKUP('Sampling picks'!BZ426,Sheet1!$A$11:$C$1010,3,FALSE)</f>
        <v>52.18</v>
      </c>
      <c r="CO436">
        <f ca="1">VLOOKUP('Sampling picks'!CA426,Sheet1!$A$11:$C$1010,3,FALSE)</f>
        <v>35.89</v>
      </c>
      <c r="CP436">
        <f ca="1">VLOOKUP('Sampling picks'!CB426,Sheet1!$A$11:$C$1010,3,FALSE)</f>
        <v>44.01</v>
      </c>
      <c r="CQ436">
        <f ca="1">VLOOKUP('Sampling picks'!CC426,Sheet1!$A$11:$C$1010,3,FALSE)</f>
        <v>69.099999999999994</v>
      </c>
      <c r="CR436">
        <f ca="1">VLOOKUP('Sampling picks'!CD426,Sheet1!$A$11:$C$1010,3,FALSE)</f>
        <v>65.62</v>
      </c>
      <c r="CS436">
        <f ca="1">VLOOKUP('Sampling picks'!CE426,Sheet1!$A$11:$C$1010,3,FALSE)</f>
        <v>52.02</v>
      </c>
      <c r="CT436">
        <f ca="1">VLOOKUP('Sampling picks'!CF426,Sheet1!$A$11:$C$1010,3,FALSE)</f>
        <v>46.02</v>
      </c>
      <c r="CU436">
        <f ca="1">VLOOKUP('Sampling picks'!CG426,Sheet1!$A$11:$C$1010,3,FALSE)</f>
        <v>53.21</v>
      </c>
      <c r="CV436">
        <f ca="1">VLOOKUP('Sampling picks'!CH426,Sheet1!$A$11:$C$1010,3,FALSE)</f>
        <v>44.01</v>
      </c>
      <c r="CW436">
        <f ca="1">VLOOKUP('Sampling picks'!CI426,Sheet1!$A$11:$C$1010,3,FALSE)</f>
        <v>41.89</v>
      </c>
      <c r="CX436">
        <f ca="1">VLOOKUP('Sampling picks'!CJ426,Sheet1!$A$11:$C$1010,3,FALSE)</f>
        <v>45.57</v>
      </c>
      <c r="CY436">
        <f ca="1">VLOOKUP('Sampling picks'!CK426,Sheet1!$A$11:$C$1010,3,FALSE)</f>
        <v>59.27</v>
      </c>
      <c r="CZ436">
        <f ca="1">VLOOKUP('Sampling picks'!CL426,Sheet1!$A$11:$C$1010,3,FALSE)</f>
        <v>56.02</v>
      </c>
      <c r="DA436">
        <f ca="1">VLOOKUP('Sampling picks'!CM426,Sheet1!$A$11:$C$1010,3,FALSE)</f>
        <v>41.13</v>
      </c>
      <c r="DB436">
        <f ca="1">VLOOKUP('Sampling picks'!CN426,Sheet1!$A$11:$C$1010,3,FALSE)</f>
        <v>34.31</v>
      </c>
      <c r="DC436">
        <f ca="1">VLOOKUP('Sampling picks'!CO426,Sheet1!$A$11:$C$1010,3,FALSE)</f>
        <v>49.45</v>
      </c>
      <c r="DD436">
        <f ca="1">VLOOKUP('Sampling picks'!CP426,Sheet1!$A$11:$C$1010,3,FALSE)</f>
        <v>37.06</v>
      </c>
      <c r="DE436">
        <f ca="1">VLOOKUP('Sampling picks'!CQ426,Sheet1!$A$11:$C$1010,3,FALSE)</f>
        <v>59.11</v>
      </c>
      <c r="DF436">
        <f ca="1">VLOOKUP('Sampling picks'!CR426,Sheet1!$A$11:$C$1010,3,FALSE)</f>
        <v>45.38</v>
      </c>
      <c r="DG436">
        <f ca="1">VLOOKUP('Sampling picks'!CS426,Sheet1!$A$11:$C$1010,3,FALSE)</f>
        <v>57.99</v>
      </c>
      <c r="DH436">
        <f ca="1">VLOOKUP('Sampling picks'!CT426,Sheet1!$A$11:$C$1010,3,FALSE)</f>
        <v>41.92</v>
      </c>
      <c r="DI436">
        <f ca="1">VLOOKUP('Sampling picks'!CU426,Sheet1!$A$11:$C$1010,3,FALSE)</f>
        <v>46.1</v>
      </c>
      <c r="DJ436">
        <f ca="1">VLOOKUP('Sampling picks'!CV426,Sheet1!$A$11:$C$1010,3,FALSE)</f>
        <v>59.02</v>
      </c>
      <c r="DK436">
        <f ca="1">VLOOKUP('Sampling picks'!CW426,Sheet1!$A$11:$C$1010,3,FALSE)</f>
        <v>49.59</v>
      </c>
      <c r="DL436" t="e">
        <f>VLOOKUP('Sampling picks'!CX426,Sheet1!$A$11:$C$1010,3,FALSE)</f>
        <v>#N/A</v>
      </c>
      <c r="DM436" t="e">
        <f>VLOOKUP('Sampling picks'!CY426,Sheet1!$A$11:$C$1010,3,FALSE)</f>
        <v>#N/A</v>
      </c>
    </row>
    <row r="437" spans="1:117">
      <c r="A437">
        <v>427</v>
      </c>
      <c r="C437" s="1">
        <f t="shared" ca="1" si="27"/>
        <v>47.28</v>
      </c>
      <c r="J437" t="str">
        <f t="shared" ca="1" si="24"/>
        <v>IN</v>
      </c>
      <c r="K437">
        <f t="shared" si="25"/>
        <v>47</v>
      </c>
      <c r="L437">
        <f ca="1">$M437+_xlfn.NORM.INV($I$7/2,0,1)*SQRT($C$8^2/$I$5)</f>
        <v>44.903953761094087</v>
      </c>
      <c r="M437">
        <f t="shared" ca="1" si="26"/>
        <v>47.347600000000014</v>
      </c>
      <c r="N437">
        <f ca="1">$M437+_xlfn.NORM.INV(1-($I$7/2),0,1)*SQRT($C$8^2/$I$5)</f>
        <v>49.791246238905941</v>
      </c>
      <c r="O437">
        <v>427</v>
      </c>
      <c r="P437">
        <f ca="1">VLOOKUP('Sampling picks'!B427,Sheet1!$A$11:$C$1010,3,FALSE)</f>
        <v>47.55</v>
      </c>
      <c r="Q437">
        <f ca="1">VLOOKUP('Sampling picks'!C427,Sheet1!$A$11:$C$1010,3,FALSE)</f>
        <v>58.47</v>
      </c>
      <c r="R437">
        <f ca="1">VLOOKUP('Sampling picks'!D427,Sheet1!$A$11:$C$1010,3,FALSE)</f>
        <v>41.81</v>
      </c>
      <c r="S437">
        <f ca="1">VLOOKUP('Sampling picks'!E427,Sheet1!$A$11:$C$1010,3,FALSE)</f>
        <v>44.24</v>
      </c>
      <c r="T437">
        <f ca="1">VLOOKUP('Sampling picks'!F427,Sheet1!$A$11:$C$1010,3,FALSE)</f>
        <v>38.450000000000003</v>
      </c>
      <c r="U437">
        <f ca="1">VLOOKUP('Sampling picks'!G427,Sheet1!$A$11:$C$1010,3,FALSE)</f>
        <v>49.7</v>
      </c>
      <c r="V437">
        <f ca="1">VLOOKUP('Sampling picks'!H427,Sheet1!$A$11:$C$1010,3,FALSE)</f>
        <v>53.13</v>
      </c>
      <c r="W437">
        <f ca="1">VLOOKUP('Sampling picks'!I427,Sheet1!$A$11:$C$1010,3,FALSE)</f>
        <v>53.98</v>
      </c>
      <c r="X437">
        <f ca="1">VLOOKUP('Sampling picks'!J427,Sheet1!$A$11:$C$1010,3,FALSE)</f>
        <v>49.86</v>
      </c>
      <c r="Y437">
        <f ca="1">VLOOKUP('Sampling picks'!K427,Sheet1!$A$11:$C$1010,3,FALSE)</f>
        <v>36.659999999999997</v>
      </c>
      <c r="Z437">
        <f ca="1">VLOOKUP('Sampling picks'!L427,Sheet1!$A$11:$C$1010,3,FALSE)</f>
        <v>51.03</v>
      </c>
      <c r="AA437">
        <f ca="1">VLOOKUP('Sampling picks'!M427,Sheet1!$A$11:$C$1010,3,FALSE)</f>
        <v>38.450000000000003</v>
      </c>
      <c r="AB437">
        <f ca="1">VLOOKUP('Sampling picks'!N427,Sheet1!$A$11:$C$1010,3,FALSE)</f>
        <v>47.4</v>
      </c>
      <c r="AC437">
        <f ca="1">VLOOKUP('Sampling picks'!O427,Sheet1!$A$11:$C$1010,3,FALSE)</f>
        <v>59.42</v>
      </c>
      <c r="AD437">
        <f ca="1">VLOOKUP('Sampling picks'!P427,Sheet1!$A$11:$C$1010,3,FALSE)</f>
        <v>56.53</v>
      </c>
      <c r="AE437">
        <f ca="1">VLOOKUP('Sampling picks'!Q427,Sheet1!$A$11:$C$1010,3,FALSE)</f>
        <v>23.94</v>
      </c>
      <c r="AF437">
        <f ca="1">VLOOKUP('Sampling picks'!R427,Sheet1!$A$11:$C$1010,3,FALSE)</f>
        <v>43.34</v>
      </c>
      <c r="AG437">
        <f ca="1">VLOOKUP('Sampling picks'!S427,Sheet1!$A$11:$C$1010,3,FALSE)</f>
        <v>61.87</v>
      </c>
      <c r="AH437">
        <f ca="1">VLOOKUP('Sampling picks'!T427,Sheet1!$A$11:$C$1010,3,FALSE)</f>
        <v>44.07</v>
      </c>
      <c r="AI437">
        <f ca="1">VLOOKUP('Sampling picks'!U427,Sheet1!$A$11:$C$1010,3,FALSE)</f>
        <v>48.12</v>
      </c>
      <c r="AJ437">
        <f ca="1">VLOOKUP('Sampling picks'!V427,Sheet1!$A$11:$C$1010,3,FALSE)</f>
        <v>47.31</v>
      </c>
      <c r="AK437">
        <f ca="1">VLOOKUP('Sampling picks'!W427,Sheet1!$A$11:$C$1010,3,FALSE)</f>
        <v>36.5</v>
      </c>
      <c r="AL437">
        <f ca="1">VLOOKUP('Sampling picks'!X427,Sheet1!$A$11:$C$1010,3,FALSE)</f>
        <v>41.14</v>
      </c>
      <c r="AM437">
        <f ca="1">VLOOKUP('Sampling picks'!Y427,Sheet1!$A$11:$C$1010,3,FALSE)</f>
        <v>61.95</v>
      </c>
      <c r="AN437">
        <f ca="1">VLOOKUP('Sampling picks'!Z427,Sheet1!$A$11:$C$1010,3,FALSE)</f>
        <v>57.95</v>
      </c>
      <c r="AO437">
        <f ca="1">VLOOKUP('Sampling picks'!AA427,Sheet1!$A$11:$C$1010,3,FALSE)</f>
        <v>63.04</v>
      </c>
      <c r="AP437">
        <f ca="1">VLOOKUP('Sampling picks'!AB427,Sheet1!$A$11:$C$1010,3,FALSE)</f>
        <v>50.96</v>
      </c>
      <c r="AQ437">
        <f ca="1">VLOOKUP('Sampling picks'!AC427,Sheet1!$A$11:$C$1010,3,FALSE)</f>
        <v>53.59</v>
      </c>
      <c r="AR437">
        <f ca="1">VLOOKUP('Sampling picks'!AD427,Sheet1!$A$11:$C$1010,3,FALSE)</f>
        <v>58.47</v>
      </c>
      <c r="AS437">
        <f ca="1">VLOOKUP('Sampling picks'!AE427,Sheet1!$A$11:$C$1010,3,FALSE)</f>
        <v>47.43</v>
      </c>
      <c r="AT437">
        <f ca="1">VLOOKUP('Sampling picks'!AF427,Sheet1!$A$11:$C$1010,3,FALSE)</f>
        <v>61.06</v>
      </c>
      <c r="AU437">
        <f ca="1">VLOOKUP('Sampling picks'!AG427,Sheet1!$A$11:$C$1010,3,FALSE)</f>
        <v>56.63</v>
      </c>
      <c r="AV437">
        <f ca="1">VLOOKUP('Sampling picks'!AH427,Sheet1!$A$11:$C$1010,3,FALSE)</f>
        <v>43.65</v>
      </c>
      <c r="AW437">
        <f ca="1">VLOOKUP('Sampling picks'!AI427,Sheet1!$A$11:$C$1010,3,FALSE)</f>
        <v>54.08</v>
      </c>
      <c r="AX437">
        <f ca="1">VLOOKUP('Sampling picks'!AJ427,Sheet1!$A$11:$C$1010,3,FALSE)</f>
        <v>39.44</v>
      </c>
      <c r="AY437">
        <f ca="1">VLOOKUP('Sampling picks'!AK427,Sheet1!$A$11:$C$1010,3,FALSE)</f>
        <v>43.58</v>
      </c>
      <c r="AZ437">
        <f ca="1">VLOOKUP('Sampling picks'!AL427,Sheet1!$A$11:$C$1010,3,FALSE)</f>
        <v>48.7</v>
      </c>
      <c r="BA437">
        <f ca="1">VLOOKUP('Sampling picks'!AM427,Sheet1!$A$11:$C$1010,3,FALSE)</f>
        <v>49.36</v>
      </c>
      <c r="BB437">
        <f ca="1">VLOOKUP('Sampling picks'!AN427,Sheet1!$A$11:$C$1010,3,FALSE)</f>
        <v>27.4</v>
      </c>
      <c r="BC437">
        <f ca="1">VLOOKUP('Sampling picks'!AO427,Sheet1!$A$11:$C$1010,3,FALSE)</f>
        <v>56.05</v>
      </c>
      <c r="BD437">
        <f ca="1">VLOOKUP('Sampling picks'!AP427,Sheet1!$A$11:$C$1010,3,FALSE)</f>
        <v>66.680000000000007</v>
      </c>
      <c r="BE437">
        <f ca="1">VLOOKUP('Sampling picks'!AQ427,Sheet1!$A$11:$C$1010,3,FALSE)</f>
        <v>49.25</v>
      </c>
      <c r="BF437">
        <f ca="1">VLOOKUP('Sampling picks'!AR427,Sheet1!$A$11:$C$1010,3,FALSE)</f>
        <v>39.909999999999997</v>
      </c>
      <c r="BG437">
        <f ca="1">VLOOKUP('Sampling picks'!AS427,Sheet1!$A$11:$C$1010,3,FALSE)</f>
        <v>48.59</v>
      </c>
      <c r="BH437">
        <f ca="1">VLOOKUP('Sampling picks'!AT427,Sheet1!$A$11:$C$1010,3,FALSE)</f>
        <v>46.83</v>
      </c>
      <c r="BI437">
        <f ca="1">VLOOKUP('Sampling picks'!AU427,Sheet1!$A$11:$C$1010,3,FALSE)</f>
        <v>56.53</v>
      </c>
      <c r="BJ437">
        <f ca="1">VLOOKUP('Sampling picks'!AV427,Sheet1!$A$11:$C$1010,3,FALSE)</f>
        <v>49.65</v>
      </c>
      <c r="BK437">
        <f ca="1">VLOOKUP('Sampling picks'!AW427,Sheet1!$A$11:$C$1010,3,FALSE)</f>
        <v>63.39</v>
      </c>
      <c r="BL437">
        <f ca="1">VLOOKUP('Sampling picks'!AX427,Sheet1!$A$11:$C$1010,3,FALSE)</f>
        <v>44.12</v>
      </c>
      <c r="BM437">
        <f ca="1">VLOOKUP('Sampling picks'!AY427,Sheet1!$A$11:$C$1010,3,FALSE)</f>
        <v>29.06</v>
      </c>
      <c r="BN437">
        <f ca="1">VLOOKUP('Sampling picks'!AZ427,Sheet1!$A$11:$C$1010,3,FALSE)</f>
        <v>46.35</v>
      </c>
      <c r="BO437">
        <f ca="1">VLOOKUP('Sampling picks'!BA427,Sheet1!$A$11:$C$1010,3,FALSE)</f>
        <v>38.4</v>
      </c>
      <c r="BP437">
        <f ca="1">VLOOKUP('Sampling picks'!BB427,Sheet1!$A$11:$C$1010,3,FALSE)</f>
        <v>49.38</v>
      </c>
      <c r="BQ437">
        <f ca="1">VLOOKUP('Sampling picks'!BC427,Sheet1!$A$11:$C$1010,3,FALSE)</f>
        <v>53.1</v>
      </c>
      <c r="BR437">
        <f ca="1">VLOOKUP('Sampling picks'!BD427,Sheet1!$A$11:$C$1010,3,FALSE)</f>
        <v>47.68</v>
      </c>
      <c r="BS437">
        <f ca="1">VLOOKUP('Sampling picks'!BE427,Sheet1!$A$11:$C$1010,3,FALSE)</f>
        <v>50.9</v>
      </c>
      <c r="BT437">
        <f ca="1">VLOOKUP('Sampling picks'!BF427,Sheet1!$A$11:$C$1010,3,FALSE)</f>
        <v>43.86</v>
      </c>
      <c r="BU437">
        <f ca="1">VLOOKUP('Sampling picks'!BG427,Sheet1!$A$11:$C$1010,3,FALSE)</f>
        <v>42.33</v>
      </c>
      <c r="BV437">
        <f ca="1">VLOOKUP('Sampling picks'!BH427,Sheet1!$A$11:$C$1010,3,FALSE)</f>
        <v>46.74</v>
      </c>
      <c r="BW437">
        <f ca="1">VLOOKUP('Sampling picks'!BI427,Sheet1!$A$11:$C$1010,3,FALSE)</f>
        <v>30.7</v>
      </c>
      <c r="BX437">
        <f ca="1">VLOOKUP('Sampling picks'!BJ427,Sheet1!$A$11:$C$1010,3,FALSE)</f>
        <v>37.04</v>
      </c>
      <c r="BY437">
        <f ca="1">VLOOKUP('Sampling picks'!BK427,Sheet1!$A$11:$C$1010,3,FALSE)</f>
        <v>56.9</v>
      </c>
      <c r="BZ437">
        <f ca="1">VLOOKUP('Sampling picks'!BL427,Sheet1!$A$11:$C$1010,3,FALSE)</f>
        <v>47.93</v>
      </c>
      <c r="CA437">
        <f ca="1">VLOOKUP('Sampling picks'!BM427,Sheet1!$A$11:$C$1010,3,FALSE)</f>
        <v>41.89</v>
      </c>
      <c r="CB437">
        <f ca="1">VLOOKUP('Sampling picks'!BN427,Sheet1!$A$11:$C$1010,3,FALSE)</f>
        <v>48.99</v>
      </c>
      <c r="CC437">
        <f ca="1">VLOOKUP('Sampling picks'!BO427,Sheet1!$A$11:$C$1010,3,FALSE)</f>
        <v>50.22</v>
      </c>
      <c r="CD437">
        <f ca="1">VLOOKUP('Sampling picks'!BP427,Sheet1!$A$11:$C$1010,3,FALSE)</f>
        <v>64.37</v>
      </c>
      <c r="CE437">
        <f ca="1">VLOOKUP('Sampling picks'!BQ427,Sheet1!$A$11:$C$1010,3,FALSE)</f>
        <v>43.07</v>
      </c>
      <c r="CF437">
        <f ca="1">VLOOKUP('Sampling picks'!BR427,Sheet1!$A$11:$C$1010,3,FALSE)</f>
        <v>27.47</v>
      </c>
      <c r="CG437">
        <f ca="1">VLOOKUP('Sampling picks'!BS427,Sheet1!$A$11:$C$1010,3,FALSE)</f>
        <v>54.51</v>
      </c>
      <c r="CH437">
        <f ca="1">VLOOKUP('Sampling picks'!BT427,Sheet1!$A$11:$C$1010,3,FALSE)</f>
        <v>59.94</v>
      </c>
      <c r="CI437">
        <f ca="1">VLOOKUP('Sampling picks'!BU427,Sheet1!$A$11:$C$1010,3,FALSE)</f>
        <v>35.619999999999997</v>
      </c>
      <c r="CJ437">
        <f ca="1">VLOOKUP('Sampling picks'!BV427,Sheet1!$A$11:$C$1010,3,FALSE)</f>
        <v>55.37</v>
      </c>
      <c r="CK437">
        <f ca="1">VLOOKUP('Sampling picks'!BW427,Sheet1!$A$11:$C$1010,3,FALSE)</f>
        <v>51.24</v>
      </c>
      <c r="CL437">
        <f ca="1">VLOOKUP('Sampling picks'!BX427,Sheet1!$A$11:$C$1010,3,FALSE)</f>
        <v>40.89</v>
      </c>
      <c r="CM437">
        <f ca="1">VLOOKUP('Sampling picks'!BY427,Sheet1!$A$11:$C$1010,3,FALSE)</f>
        <v>38.15</v>
      </c>
      <c r="CN437">
        <f ca="1">VLOOKUP('Sampling picks'!BZ427,Sheet1!$A$11:$C$1010,3,FALSE)</f>
        <v>40.39</v>
      </c>
      <c r="CO437">
        <f ca="1">VLOOKUP('Sampling picks'!CA427,Sheet1!$A$11:$C$1010,3,FALSE)</f>
        <v>56.38</v>
      </c>
      <c r="CP437">
        <f ca="1">VLOOKUP('Sampling picks'!CB427,Sheet1!$A$11:$C$1010,3,FALSE)</f>
        <v>52.72</v>
      </c>
      <c r="CQ437">
        <f ca="1">VLOOKUP('Sampling picks'!CC427,Sheet1!$A$11:$C$1010,3,FALSE)</f>
        <v>48.26</v>
      </c>
      <c r="CR437">
        <f ca="1">VLOOKUP('Sampling picks'!CD427,Sheet1!$A$11:$C$1010,3,FALSE)</f>
        <v>35.19</v>
      </c>
      <c r="CS437">
        <f ca="1">VLOOKUP('Sampling picks'!CE427,Sheet1!$A$11:$C$1010,3,FALSE)</f>
        <v>33.44</v>
      </c>
      <c r="CT437">
        <f ca="1">VLOOKUP('Sampling picks'!CF427,Sheet1!$A$11:$C$1010,3,FALSE)</f>
        <v>54.58</v>
      </c>
      <c r="CU437">
        <f ca="1">VLOOKUP('Sampling picks'!CG427,Sheet1!$A$11:$C$1010,3,FALSE)</f>
        <v>44.86</v>
      </c>
      <c r="CV437">
        <f ca="1">VLOOKUP('Sampling picks'!CH427,Sheet1!$A$11:$C$1010,3,FALSE)</f>
        <v>47.34</v>
      </c>
      <c r="CW437">
        <f ca="1">VLOOKUP('Sampling picks'!CI427,Sheet1!$A$11:$C$1010,3,FALSE)</f>
        <v>65.5</v>
      </c>
      <c r="CX437">
        <f ca="1">VLOOKUP('Sampling picks'!CJ427,Sheet1!$A$11:$C$1010,3,FALSE)</f>
        <v>59.66</v>
      </c>
      <c r="CY437">
        <f ca="1">VLOOKUP('Sampling picks'!CK427,Sheet1!$A$11:$C$1010,3,FALSE)</f>
        <v>30.46</v>
      </c>
      <c r="CZ437">
        <f ca="1">VLOOKUP('Sampling picks'!CL427,Sheet1!$A$11:$C$1010,3,FALSE)</f>
        <v>42.34</v>
      </c>
      <c r="DA437">
        <f ca="1">VLOOKUP('Sampling picks'!CM427,Sheet1!$A$11:$C$1010,3,FALSE)</f>
        <v>41.56</v>
      </c>
      <c r="DB437">
        <f ca="1">VLOOKUP('Sampling picks'!CN427,Sheet1!$A$11:$C$1010,3,FALSE)</f>
        <v>51.5</v>
      </c>
      <c r="DC437">
        <f ca="1">VLOOKUP('Sampling picks'!CO427,Sheet1!$A$11:$C$1010,3,FALSE)</f>
        <v>40.65</v>
      </c>
      <c r="DD437">
        <f ca="1">VLOOKUP('Sampling picks'!CP427,Sheet1!$A$11:$C$1010,3,FALSE)</f>
        <v>24.98</v>
      </c>
      <c r="DE437">
        <f ca="1">VLOOKUP('Sampling picks'!CQ427,Sheet1!$A$11:$C$1010,3,FALSE)</f>
        <v>40.22</v>
      </c>
      <c r="DF437">
        <f ca="1">VLOOKUP('Sampling picks'!CR427,Sheet1!$A$11:$C$1010,3,FALSE)</f>
        <v>57.77</v>
      </c>
      <c r="DG437">
        <f ca="1">VLOOKUP('Sampling picks'!CS427,Sheet1!$A$11:$C$1010,3,FALSE)</f>
        <v>40.89</v>
      </c>
      <c r="DH437">
        <f ca="1">VLOOKUP('Sampling picks'!CT427,Sheet1!$A$11:$C$1010,3,FALSE)</f>
        <v>53.85</v>
      </c>
      <c r="DI437">
        <f ca="1">VLOOKUP('Sampling picks'!CU427,Sheet1!$A$11:$C$1010,3,FALSE)</f>
        <v>28.32</v>
      </c>
      <c r="DJ437">
        <f ca="1">VLOOKUP('Sampling picks'!CV427,Sheet1!$A$11:$C$1010,3,FALSE)</f>
        <v>48.52</v>
      </c>
      <c r="DK437">
        <f ca="1">VLOOKUP('Sampling picks'!CW427,Sheet1!$A$11:$C$1010,3,FALSE)</f>
        <v>52.02</v>
      </c>
      <c r="DL437" t="e">
        <f>VLOOKUP('Sampling picks'!CX427,Sheet1!$A$11:$C$1010,3,FALSE)</f>
        <v>#N/A</v>
      </c>
      <c r="DM437" t="e">
        <f>VLOOKUP('Sampling picks'!CY427,Sheet1!$A$11:$C$1010,3,FALSE)</f>
        <v>#N/A</v>
      </c>
    </row>
    <row r="438" spans="1:117">
      <c r="A438">
        <v>428</v>
      </c>
      <c r="C438" s="1">
        <f t="shared" ca="1" si="27"/>
        <v>42.49</v>
      </c>
      <c r="J438" t="str">
        <f t="shared" ca="1" si="24"/>
        <v>IN</v>
      </c>
      <c r="K438">
        <f t="shared" si="25"/>
        <v>47</v>
      </c>
      <c r="L438">
        <f ca="1">$M438+_xlfn.NORM.INV($I$7/2,0,1)*SQRT($C$8^2/$I$5)</f>
        <v>44.625753761094067</v>
      </c>
      <c r="M438">
        <f t="shared" ca="1" si="26"/>
        <v>47.069399999999995</v>
      </c>
      <c r="N438">
        <f ca="1">$M438+_xlfn.NORM.INV(1-($I$7/2),0,1)*SQRT($C$8^2/$I$5)</f>
        <v>49.513046238905922</v>
      </c>
      <c r="O438">
        <v>428</v>
      </c>
      <c r="P438">
        <f ca="1">VLOOKUP('Sampling picks'!B428,Sheet1!$A$11:$C$1010,3,FALSE)</f>
        <v>51.84</v>
      </c>
      <c r="Q438">
        <f ca="1">VLOOKUP('Sampling picks'!C428,Sheet1!$A$11:$C$1010,3,FALSE)</f>
        <v>40.54</v>
      </c>
      <c r="R438">
        <f ca="1">VLOOKUP('Sampling picks'!D428,Sheet1!$A$11:$C$1010,3,FALSE)</f>
        <v>35.380000000000003</v>
      </c>
      <c r="S438">
        <f ca="1">VLOOKUP('Sampling picks'!E428,Sheet1!$A$11:$C$1010,3,FALSE)</f>
        <v>49.9</v>
      </c>
      <c r="T438">
        <f ca="1">VLOOKUP('Sampling picks'!F428,Sheet1!$A$11:$C$1010,3,FALSE)</f>
        <v>38.46</v>
      </c>
      <c r="U438">
        <f ca="1">VLOOKUP('Sampling picks'!G428,Sheet1!$A$11:$C$1010,3,FALSE)</f>
        <v>57.09</v>
      </c>
      <c r="V438">
        <f ca="1">VLOOKUP('Sampling picks'!H428,Sheet1!$A$11:$C$1010,3,FALSE)</f>
        <v>54.06</v>
      </c>
      <c r="W438">
        <f ca="1">VLOOKUP('Sampling picks'!I428,Sheet1!$A$11:$C$1010,3,FALSE)</f>
        <v>40.65</v>
      </c>
      <c r="X438">
        <f ca="1">VLOOKUP('Sampling picks'!J428,Sheet1!$A$11:$C$1010,3,FALSE)</f>
        <v>47.73</v>
      </c>
      <c r="Y438">
        <f ca="1">VLOOKUP('Sampling picks'!K428,Sheet1!$A$11:$C$1010,3,FALSE)</f>
        <v>53.59</v>
      </c>
      <c r="Z438">
        <f ca="1">VLOOKUP('Sampling picks'!L428,Sheet1!$A$11:$C$1010,3,FALSE)</f>
        <v>46.04</v>
      </c>
      <c r="AA438">
        <f ca="1">VLOOKUP('Sampling picks'!M428,Sheet1!$A$11:$C$1010,3,FALSE)</f>
        <v>66.78</v>
      </c>
      <c r="AB438">
        <f ca="1">VLOOKUP('Sampling picks'!N428,Sheet1!$A$11:$C$1010,3,FALSE)</f>
        <v>51.34</v>
      </c>
      <c r="AC438">
        <f ca="1">VLOOKUP('Sampling picks'!O428,Sheet1!$A$11:$C$1010,3,FALSE)</f>
        <v>41.03</v>
      </c>
      <c r="AD438">
        <f ca="1">VLOOKUP('Sampling picks'!P428,Sheet1!$A$11:$C$1010,3,FALSE)</f>
        <v>41.58</v>
      </c>
      <c r="AE438">
        <f ca="1">VLOOKUP('Sampling picks'!Q428,Sheet1!$A$11:$C$1010,3,FALSE)</f>
        <v>34.630000000000003</v>
      </c>
      <c r="AF438">
        <f ca="1">VLOOKUP('Sampling picks'!R428,Sheet1!$A$11:$C$1010,3,FALSE)</f>
        <v>54.02</v>
      </c>
      <c r="AG438">
        <f ca="1">VLOOKUP('Sampling picks'!S428,Sheet1!$A$11:$C$1010,3,FALSE)</f>
        <v>43.52</v>
      </c>
      <c r="AH438">
        <f ca="1">VLOOKUP('Sampling picks'!T428,Sheet1!$A$11:$C$1010,3,FALSE)</f>
        <v>42.05</v>
      </c>
      <c r="AI438">
        <f ca="1">VLOOKUP('Sampling picks'!U428,Sheet1!$A$11:$C$1010,3,FALSE)</f>
        <v>51.92</v>
      </c>
      <c r="AJ438">
        <f ca="1">VLOOKUP('Sampling picks'!V428,Sheet1!$A$11:$C$1010,3,FALSE)</f>
        <v>49.62</v>
      </c>
      <c r="AK438">
        <f ca="1">VLOOKUP('Sampling picks'!W428,Sheet1!$A$11:$C$1010,3,FALSE)</f>
        <v>41.75</v>
      </c>
      <c r="AL438">
        <f ca="1">VLOOKUP('Sampling picks'!X428,Sheet1!$A$11:$C$1010,3,FALSE)</f>
        <v>51.56</v>
      </c>
      <c r="AM438">
        <f ca="1">VLOOKUP('Sampling picks'!Y428,Sheet1!$A$11:$C$1010,3,FALSE)</f>
        <v>46.27</v>
      </c>
      <c r="AN438">
        <f ca="1">VLOOKUP('Sampling picks'!Z428,Sheet1!$A$11:$C$1010,3,FALSE)</f>
        <v>40.97</v>
      </c>
      <c r="AO438">
        <f ca="1">VLOOKUP('Sampling picks'!AA428,Sheet1!$A$11:$C$1010,3,FALSE)</f>
        <v>41.79</v>
      </c>
      <c r="AP438">
        <f ca="1">VLOOKUP('Sampling picks'!AB428,Sheet1!$A$11:$C$1010,3,FALSE)</f>
        <v>41.31</v>
      </c>
      <c r="AQ438">
        <f ca="1">VLOOKUP('Sampling picks'!AC428,Sheet1!$A$11:$C$1010,3,FALSE)</f>
        <v>41.4</v>
      </c>
      <c r="AR438">
        <f ca="1">VLOOKUP('Sampling picks'!AD428,Sheet1!$A$11:$C$1010,3,FALSE)</f>
        <v>55.52</v>
      </c>
      <c r="AS438">
        <f ca="1">VLOOKUP('Sampling picks'!AE428,Sheet1!$A$11:$C$1010,3,FALSE)</f>
        <v>58.13</v>
      </c>
      <c r="AT438">
        <f ca="1">VLOOKUP('Sampling picks'!AF428,Sheet1!$A$11:$C$1010,3,FALSE)</f>
        <v>54.09</v>
      </c>
      <c r="AU438">
        <f ca="1">VLOOKUP('Sampling picks'!AG428,Sheet1!$A$11:$C$1010,3,FALSE)</f>
        <v>51.26</v>
      </c>
      <c r="AV438">
        <f ca="1">VLOOKUP('Sampling picks'!AH428,Sheet1!$A$11:$C$1010,3,FALSE)</f>
        <v>64.16</v>
      </c>
      <c r="AW438">
        <f ca="1">VLOOKUP('Sampling picks'!AI428,Sheet1!$A$11:$C$1010,3,FALSE)</f>
        <v>54.33</v>
      </c>
      <c r="AX438">
        <f ca="1">VLOOKUP('Sampling picks'!AJ428,Sheet1!$A$11:$C$1010,3,FALSE)</f>
        <v>55.68</v>
      </c>
      <c r="AY438">
        <f ca="1">VLOOKUP('Sampling picks'!AK428,Sheet1!$A$11:$C$1010,3,FALSE)</f>
        <v>39.369999999999997</v>
      </c>
      <c r="AZ438">
        <f ca="1">VLOOKUP('Sampling picks'!AL428,Sheet1!$A$11:$C$1010,3,FALSE)</f>
        <v>53.55</v>
      </c>
      <c r="BA438">
        <f ca="1">VLOOKUP('Sampling picks'!AM428,Sheet1!$A$11:$C$1010,3,FALSE)</f>
        <v>66.680000000000007</v>
      </c>
      <c r="BB438">
        <f ca="1">VLOOKUP('Sampling picks'!AN428,Sheet1!$A$11:$C$1010,3,FALSE)</f>
        <v>36.840000000000003</v>
      </c>
      <c r="BC438">
        <f ca="1">VLOOKUP('Sampling picks'!AO428,Sheet1!$A$11:$C$1010,3,FALSE)</f>
        <v>50.62</v>
      </c>
      <c r="BD438">
        <f ca="1">VLOOKUP('Sampling picks'!AP428,Sheet1!$A$11:$C$1010,3,FALSE)</f>
        <v>51.16</v>
      </c>
      <c r="BE438">
        <f ca="1">VLOOKUP('Sampling picks'!AQ428,Sheet1!$A$11:$C$1010,3,FALSE)</f>
        <v>65.72</v>
      </c>
      <c r="BF438">
        <f ca="1">VLOOKUP('Sampling picks'!AR428,Sheet1!$A$11:$C$1010,3,FALSE)</f>
        <v>50.57</v>
      </c>
      <c r="BG438">
        <f ca="1">VLOOKUP('Sampling picks'!AS428,Sheet1!$A$11:$C$1010,3,FALSE)</f>
        <v>51.79</v>
      </c>
      <c r="BH438">
        <f ca="1">VLOOKUP('Sampling picks'!AT428,Sheet1!$A$11:$C$1010,3,FALSE)</f>
        <v>46.01</v>
      </c>
      <c r="BI438">
        <f ca="1">VLOOKUP('Sampling picks'!AU428,Sheet1!$A$11:$C$1010,3,FALSE)</f>
        <v>55.34</v>
      </c>
      <c r="BJ438">
        <f ca="1">VLOOKUP('Sampling picks'!AV428,Sheet1!$A$11:$C$1010,3,FALSE)</f>
        <v>46.5</v>
      </c>
      <c r="BK438">
        <f ca="1">VLOOKUP('Sampling picks'!AW428,Sheet1!$A$11:$C$1010,3,FALSE)</f>
        <v>40.21</v>
      </c>
      <c r="BL438">
        <f ca="1">VLOOKUP('Sampling picks'!AX428,Sheet1!$A$11:$C$1010,3,FALSE)</f>
        <v>30.82</v>
      </c>
      <c r="BM438">
        <f ca="1">VLOOKUP('Sampling picks'!AY428,Sheet1!$A$11:$C$1010,3,FALSE)</f>
        <v>38.979999999999997</v>
      </c>
      <c r="BN438">
        <f ca="1">VLOOKUP('Sampling picks'!AZ428,Sheet1!$A$11:$C$1010,3,FALSE)</f>
        <v>47.76</v>
      </c>
      <c r="BO438">
        <f ca="1">VLOOKUP('Sampling picks'!BA428,Sheet1!$A$11:$C$1010,3,FALSE)</f>
        <v>59.19</v>
      </c>
      <c r="BP438">
        <f ca="1">VLOOKUP('Sampling picks'!BB428,Sheet1!$A$11:$C$1010,3,FALSE)</f>
        <v>47.07</v>
      </c>
      <c r="BQ438">
        <f ca="1">VLOOKUP('Sampling picks'!BC428,Sheet1!$A$11:$C$1010,3,FALSE)</f>
        <v>42.56</v>
      </c>
      <c r="BR438">
        <f ca="1">VLOOKUP('Sampling picks'!BD428,Sheet1!$A$11:$C$1010,3,FALSE)</f>
        <v>47.62</v>
      </c>
      <c r="BS438">
        <f ca="1">VLOOKUP('Sampling picks'!BE428,Sheet1!$A$11:$C$1010,3,FALSE)</f>
        <v>62.44</v>
      </c>
      <c r="BT438">
        <f ca="1">VLOOKUP('Sampling picks'!BF428,Sheet1!$A$11:$C$1010,3,FALSE)</f>
        <v>39.18</v>
      </c>
      <c r="BU438">
        <f ca="1">VLOOKUP('Sampling picks'!BG428,Sheet1!$A$11:$C$1010,3,FALSE)</f>
        <v>54.37</v>
      </c>
      <c r="BV438">
        <f ca="1">VLOOKUP('Sampling picks'!BH428,Sheet1!$A$11:$C$1010,3,FALSE)</f>
        <v>49.9</v>
      </c>
      <c r="BW438">
        <f ca="1">VLOOKUP('Sampling picks'!BI428,Sheet1!$A$11:$C$1010,3,FALSE)</f>
        <v>63.04</v>
      </c>
      <c r="BX438">
        <f ca="1">VLOOKUP('Sampling picks'!BJ428,Sheet1!$A$11:$C$1010,3,FALSE)</f>
        <v>38.450000000000003</v>
      </c>
      <c r="BY438">
        <f ca="1">VLOOKUP('Sampling picks'!BK428,Sheet1!$A$11:$C$1010,3,FALSE)</f>
        <v>60.55</v>
      </c>
      <c r="BZ438">
        <f ca="1">VLOOKUP('Sampling picks'!BL428,Sheet1!$A$11:$C$1010,3,FALSE)</f>
        <v>41.41</v>
      </c>
      <c r="CA438">
        <f ca="1">VLOOKUP('Sampling picks'!BM428,Sheet1!$A$11:$C$1010,3,FALSE)</f>
        <v>26.79</v>
      </c>
      <c r="CB438">
        <f ca="1">VLOOKUP('Sampling picks'!BN428,Sheet1!$A$11:$C$1010,3,FALSE)</f>
        <v>44.14</v>
      </c>
      <c r="CC438">
        <f ca="1">VLOOKUP('Sampling picks'!BO428,Sheet1!$A$11:$C$1010,3,FALSE)</f>
        <v>26.79</v>
      </c>
      <c r="CD438">
        <f ca="1">VLOOKUP('Sampling picks'!BP428,Sheet1!$A$11:$C$1010,3,FALSE)</f>
        <v>54.02</v>
      </c>
      <c r="CE438">
        <f ca="1">VLOOKUP('Sampling picks'!BQ428,Sheet1!$A$11:$C$1010,3,FALSE)</f>
        <v>41.43</v>
      </c>
      <c r="CF438">
        <f ca="1">VLOOKUP('Sampling picks'!BR428,Sheet1!$A$11:$C$1010,3,FALSE)</f>
        <v>53.54</v>
      </c>
      <c r="CG438">
        <f ca="1">VLOOKUP('Sampling picks'!BS428,Sheet1!$A$11:$C$1010,3,FALSE)</f>
        <v>43.66</v>
      </c>
      <c r="CH438">
        <f ca="1">VLOOKUP('Sampling picks'!BT428,Sheet1!$A$11:$C$1010,3,FALSE)</f>
        <v>24.96</v>
      </c>
      <c r="CI438">
        <f ca="1">VLOOKUP('Sampling picks'!BU428,Sheet1!$A$11:$C$1010,3,FALSE)</f>
        <v>59.14</v>
      </c>
      <c r="CJ438">
        <f ca="1">VLOOKUP('Sampling picks'!BV428,Sheet1!$A$11:$C$1010,3,FALSE)</f>
        <v>42.49</v>
      </c>
      <c r="CK438">
        <f ca="1">VLOOKUP('Sampling picks'!BW428,Sheet1!$A$11:$C$1010,3,FALSE)</f>
        <v>47.93</v>
      </c>
      <c r="CL438">
        <f ca="1">VLOOKUP('Sampling picks'!BX428,Sheet1!$A$11:$C$1010,3,FALSE)</f>
        <v>39.46</v>
      </c>
      <c r="CM438">
        <f ca="1">VLOOKUP('Sampling picks'!BY428,Sheet1!$A$11:$C$1010,3,FALSE)</f>
        <v>52.6</v>
      </c>
      <c r="CN438">
        <f ca="1">VLOOKUP('Sampling picks'!BZ428,Sheet1!$A$11:$C$1010,3,FALSE)</f>
        <v>38.71</v>
      </c>
      <c r="CO438">
        <f ca="1">VLOOKUP('Sampling picks'!CA428,Sheet1!$A$11:$C$1010,3,FALSE)</f>
        <v>43.5</v>
      </c>
      <c r="CP438">
        <f ca="1">VLOOKUP('Sampling picks'!CB428,Sheet1!$A$11:$C$1010,3,FALSE)</f>
        <v>53.6</v>
      </c>
      <c r="CQ438">
        <f ca="1">VLOOKUP('Sampling picks'!CC428,Sheet1!$A$11:$C$1010,3,FALSE)</f>
        <v>39.380000000000003</v>
      </c>
      <c r="CR438">
        <f ca="1">VLOOKUP('Sampling picks'!CD428,Sheet1!$A$11:$C$1010,3,FALSE)</f>
        <v>46.81</v>
      </c>
      <c r="CS438">
        <f ca="1">VLOOKUP('Sampling picks'!CE428,Sheet1!$A$11:$C$1010,3,FALSE)</f>
        <v>45.79</v>
      </c>
      <c r="CT438">
        <f ca="1">VLOOKUP('Sampling picks'!CF428,Sheet1!$A$11:$C$1010,3,FALSE)</f>
        <v>30.63</v>
      </c>
      <c r="CU438">
        <f ca="1">VLOOKUP('Sampling picks'!CG428,Sheet1!$A$11:$C$1010,3,FALSE)</f>
        <v>54.11</v>
      </c>
      <c r="CV438">
        <f ca="1">VLOOKUP('Sampling picks'!CH428,Sheet1!$A$11:$C$1010,3,FALSE)</f>
        <v>37.81</v>
      </c>
      <c r="CW438">
        <f ca="1">VLOOKUP('Sampling picks'!CI428,Sheet1!$A$11:$C$1010,3,FALSE)</f>
        <v>35.22</v>
      </c>
      <c r="CX438">
        <f ca="1">VLOOKUP('Sampling picks'!CJ428,Sheet1!$A$11:$C$1010,3,FALSE)</f>
        <v>41.63</v>
      </c>
      <c r="CY438">
        <f ca="1">VLOOKUP('Sampling picks'!CK428,Sheet1!$A$11:$C$1010,3,FALSE)</f>
        <v>36.840000000000003</v>
      </c>
      <c r="CZ438">
        <f ca="1">VLOOKUP('Sampling picks'!CL428,Sheet1!$A$11:$C$1010,3,FALSE)</f>
        <v>54.58</v>
      </c>
      <c r="DA438">
        <f ca="1">VLOOKUP('Sampling picks'!CM428,Sheet1!$A$11:$C$1010,3,FALSE)</f>
        <v>34.83</v>
      </c>
      <c r="DB438">
        <f ca="1">VLOOKUP('Sampling picks'!CN428,Sheet1!$A$11:$C$1010,3,FALSE)</f>
        <v>35.22</v>
      </c>
      <c r="DC438">
        <f ca="1">VLOOKUP('Sampling picks'!CO428,Sheet1!$A$11:$C$1010,3,FALSE)</f>
        <v>45.38</v>
      </c>
      <c r="DD438">
        <f ca="1">VLOOKUP('Sampling picks'!CP428,Sheet1!$A$11:$C$1010,3,FALSE)</f>
        <v>51.36</v>
      </c>
      <c r="DE438">
        <f ca="1">VLOOKUP('Sampling picks'!CQ428,Sheet1!$A$11:$C$1010,3,FALSE)</f>
        <v>41.3</v>
      </c>
      <c r="DF438">
        <f ca="1">VLOOKUP('Sampling picks'!CR428,Sheet1!$A$11:$C$1010,3,FALSE)</f>
        <v>46.74</v>
      </c>
      <c r="DG438">
        <f ca="1">VLOOKUP('Sampling picks'!CS428,Sheet1!$A$11:$C$1010,3,FALSE)</f>
        <v>66.489999999999995</v>
      </c>
      <c r="DH438">
        <f ca="1">VLOOKUP('Sampling picks'!CT428,Sheet1!$A$11:$C$1010,3,FALSE)</f>
        <v>45.42</v>
      </c>
      <c r="DI438">
        <f ca="1">VLOOKUP('Sampling picks'!CU428,Sheet1!$A$11:$C$1010,3,FALSE)</f>
        <v>58.29</v>
      </c>
      <c r="DJ438">
        <f ca="1">VLOOKUP('Sampling picks'!CV428,Sheet1!$A$11:$C$1010,3,FALSE)</f>
        <v>42.6</v>
      </c>
      <c r="DK438">
        <f ca="1">VLOOKUP('Sampling picks'!CW428,Sheet1!$A$11:$C$1010,3,FALSE)</f>
        <v>56.06</v>
      </c>
      <c r="DL438" t="e">
        <f>VLOOKUP('Sampling picks'!CX428,Sheet1!$A$11:$C$1010,3,FALSE)</f>
        <v>#N/A</v>
      </c>
      <c r="DM438" t="e">
        <f>VLOOKUP('Sampling picks'!CY428,Sheet1!$A$11:$C$1010,3,FALSE)</f>
        <v>#N/A</v>
      </c>
    </row>
    <row r="439" spans="1:117">
      <c r="A439">
        <v>429</v>
      </c>
      <c r="C439" s="1">
        <f t="shared" ca="1" si="27"/>
        <v>38.19</v>
      </c>
      <c r="J439" t="str">
        <f t="shared" ca="1" si="24"/>
        <v>IN</v>
      </c>
      <c r="K439">
        <f t="shared" si="25"/>
        <v>47</v>
      </c>
      <c r="L439">
        <f ca="1">$M439+_xlfn.NORM.INV($I$7/2,0,1)*SQRT($C$8^2/$I$5)</f>
        <v>44.399453761094051</v>
      </c>
      <c r="M439">
        <f t="shared" ca="1" si="26"/>
        <v>46.843099999999978</v>
      </c>
      <c r="N439">
        <f ca="1">$M439+_xlfn.NORM.INV(1-($I$7/2),0,1)*SQRT($C$8^2/$I$5)</f>
        <v>49.286746238905906</v>
      </c>
      <c r="O439">
        <v>429</v>
      </c>
      <c r="P439">
        <f ca="1">VLOOKUP('Sampling picks'!B429,Sheet1!$A$11:$C$1010,3,FALSE)</f>
        <v>68.010000000000005</v>
      </c>
      <c r="Q439">
        <f ca="1">VLOOKUP('Sampling picks'!C429,Sheet1!$A$11:$C$1010,3,FALSE)</f>
        <v>35.82</v>
      </c>
      <c r="R439">
        <f ca="1">VLOOKUP('Sampling picks'!D429,Sheet1!$A$11:$C$1010,3,FALSE)</f>
        <v>64.180000000000007</v>
      </c>
      <c r="S439">
        <f ca="1">VLOOKUP('Sampling picks'!E429,Sheet1!$A$11:$C$1010,3,FALSE)</f>
        <v>58.53</v>
      </c>
      <c r="T439">
        <f ca="1">VLOOKUP('Sampling picks'!F429,Sheet1!$A$11:$C$1010,3,FALSE)</f>
        <v>61.95</v>
      </c>
      <c r="U439">
        <f ca="1">VLOOKUP('Sampling picks'!G429,Sheet1!$A$11:$C$1010,3,FALSE)</f>
        <v>54</v>
      </c>
      <c r="V439">
        <f ca="1">VLOOKUP('Sampling picks'!H429,Sheet1!$A$11:$C$1010,3,FALSE)</f>
        <v>61.98</v>
      </c>
      <c r="W439">
        <f ca="1">VLOOKUP('Sampling picks'!I429,Sheet1!$A$11:$C$1010,3,FALSE)</f>
        <v>64.36</v>
      </c>
      <c r="X439">
        <f ca="1">VLOOKUP('Sampling picks'!J429,Sheet1!$A$11:$C$1010,3,FALSE)</f>
        <v>33.44</v>
      </c>
      <c r="Y439">
        <f ca="1">VLOOKUP('Sampling picks'!K429,Sheet1!$A$11:$C$1010,3,FALSE)</f>
        <v>42.67</v>
      </c>
      <c r="Z439">
        <f ca="1">VLOOKUP('Sampling picks'!L429,Sheet1!$A$11:$C$1010,3,FALSE)</f>
        <v>65.650000000000006</v>
      </c>
      <c r="AA439">
        <f ca="1">VLOOKUP('Sampling picks'!M429,Sheet1!$A$11:$C$1010,3,FALSE)</f>
        <v>43.35</v>
      </c>
      <c r="AB439">
        <f ca="1">VLOOKUP('Sampling picks'!N429,Sheet1!$A$11:$C$1010,3,FALSE)</f>
        <v>52.09</v>
      </c>
      <c r="AC439">
        <f ca="1">VLOOKUP('Sampling picks'!O429,Sheet1!$A$11:$C$1010,3,FALSE)</f>
        <v>46.99</v>
      </c>
      <c r="AD439">
        <f ca="1">VLOOKUP('Sampling picks'!P429,Sheet1!$A$11:$C$1010,3,FALSE)</f>
        <v>41.92</v>
      </c>
      <c r="AE439">
        <f ca="1">VLOOKUP('Sampling picks'!Q429,Sheet1!$A$11:$C$1010,3,FALSE)</f>
        <v>48.75</v>
      </c>
      <c r="AF439">
        <f ca="1">VLOOKUP('Sampling picks'!R429,Sheet1!$A$11:$C$1010,3,FALSE)</f>
        <v>32.83</v>
      </c>
      <c r="AG439">
        <f ca="1">VLOOKUP('Sampling picks'!S429,Sheet1!$A$11:$C$1010,3,FALSE)</f>
        <v>40.56</v>
      </c>
      <c r="AH439">
        <f ca="1">VLOOKUP('Sampling picks'!T429,Sheet1!$A$11:$C$1010,3,FALSE)</f>
        <v>38.659999999999997</v>
      </c>
      <c r="AI439">
        <f ca="1">VLOOKUP('Sampling picks'!U429,Sheet1!$A$11:$C$1010,3,FALSE)</f>
        <v>44.32</v>
      </c>
      <c r="AJ439">
        <f ca="1">VLOOKUP('Sampling picks'!V429,Sheet1!$A$11:$C$1010,3,FALSE)</f>
        <v>49.35</v>
      </c>
      <c r="AK439">
        <f ca="1">VLOOKUP('Sampling picks'!W429,Sheet1!$A$11:$C$1010,3,FALSE)</f>
        <v>46.34</v>
      </c>
      <c r="AL439">
        <f ca="1">VLOOKUP('Sampling picks'!X429,Sheet1!$A$11:$C$1010,3,FALSE)</f>
        <v>48.36</v>
      </c>
      <c r="AM439">
        <f ca="1">VLOOKUP('Sampling picks'!Y429,Sheet1!$A$11:$C$1010,3,FALSE)</f>
        <v>45.48</v>
      </c>
      <c r="AN439">
        <f ca="1">VLOOKUP('Sampling picks'!Z429,Sheet1!$A$11:$C$1010,3,FALSE)</f>
        <v>37.74</v>
      </c>
      <c r="AO439">
        <f ca="1">VLOOKUP('Sampling picks'!AA429,Sheet1!$A$11:$C$1010,3,FALSE)</f>
        <v>53.1</v>
      </c>
      <c r="AP439">
        <f ca="1">VLOOKUP('Sampling picks'!AB429,Sheet1!$A$11:$C$1010,3,FALSE)</f>
        <v>36.090000000000003</v>
      </c>
      <c r="AQ439">
        <f ca="1">VLOOKUP('Sampling picks'!AC429,Sheet1!$A$11:$C$1010,3,FALSE)</f>
        <v>57.57</v>
      </c>
      <c r="AR439">
        <f ca="1">VLOOKUP('Sampling picks'!AD429,Sheet1!$A$11:$C$1010,3,FALSE)</f>
        <v>54.41</v>
      </c>
      <c r="AS439">
        <f ca="1">VLOOKUP('Sampling picks'!AE429,Sheet1!$A$11:$C$1010,3,FALSE)</f>
        <v>53.1</v>
      </c>
      <c r="AT439">
        <f ca="1">VLOOKUP('Sampling picks'!AF429,Sheet1!$A$11:$C$1010,3,FALSE)</f>
        <v>43.74</v>
      </c>
      <c r="AU439">
        <f ca="1">VLOOKUP('Sampling picks'!AG429,Sheet1!$A$11:$C$1010,3,FALSE)</f>
        <v>28.86</v>
      </c>
      <c r="AV439">
        <f ca="1">VLOOKUP('Sampling picks'!AH429,Sheet1!$A$11:$C$1010,3,FALSE)</f>
        <v>49.5</v>
      </c>
      <c r="AW439">
        <f ca="1">VLOOKUP('Sampling picks'!AI429,Sheet1!$A$11:$C$1010,3,FALSE)</f>
        <v>43.41</v>
      </c>
      <c r="AX439">
        <f ca="1">VLOOKUP('Sampling picks'!AJ429,Sheet1!$A$11:$C$1010,3,FALSE)</f>
        <v>49.35</v>
      </c>
      <c r="AY439">
        <f ca="1">VLOOKUP('Sampling picks'!AK429,Sheet1!$A$11:$C$1010,3,FALSE)</f>
        <v>42.46</v>
      </c>
      <c r="AZ439">
        <f ca="1">VLOOKUP('Sampling picks'!AL429,Sheet1!$A$11:$C$1010,3,FALSE)</f>
        <v>57.13</v>
      </c>
      <c r="BA439">
        <f ca="1">VLOOKUP('Sampling picks'!AM429,Sheet1!$A$11:$C$1010,3,FALSE)</f>
        <v>33.96</v>
      </c>
      <c r="BB439">
        <f ca="1">VLOOKUP('Sampling picks'!AN429,Sheet1!$A$11:$C$1010,3,FALSE)</f>
        <v>36.840000000000003</v>
      </c>
      <c r="BC439">
        <f ca="1">VLOOKUP('Sampling picks'!AO429,Sheet1!$A$11:$C$1010,3,FALSE)</f>
        <v>44.6</v>
      </c>
      <c r="BD439">
        <f ca="1">VLOOKUP('Sampling picks'!AP429,Sheet1!$A$11:$C$1010,3,FALSE)</f>
        <v>41.72</v>
      </c>
      <c r="BE439">
        <f ca="1">VLOOKUP('Sampling picks'!AQ429,Sheet1!$A$11:$C$1010,3,FALSE)</f>
        <v>47.98</v>
      </c>
      <c r="BF439">
        <f ca="1">VLOOKUP('Sampling picks'!AR429,Sheet1!$A$11:$C$1010,3,FALSE)</f>
        <v>49.84</v>
      </c>
      <c r="BG439">
        <f ca="1">VLOOKUP('Sampling picks'!AS429,Sheet1!$A$11:$C$1010,3,FALSE)</f>
        <v>49.81</v>
      </c>
      <c r="BH439">
        <f ca="1">VLOOKUP('Sampling picks'!AT429,Sheet1!$A$11:$C$1010,3,FALSE)</f>
        <v>32.35</v>
      </c>
      <c r="BI439">
        <f ca="1">VLOOKUP('Sampling picks'!AU429,Sheet1!$A$11:$C$1010,3,FALSE)</f>
        <v>50.55</v>
      </c>
      <c r="BJ439">
        <f ca="1">VLOOKUP('Sampling picks'!AV429,Sheet1!$A$11:$C$1010,3,FALSE)</f>
        <v>42.01</v>
      </c>
      <c r="BK439">
        <f ca="1">VLOOKUP('Sampling picks'!AW429,Sheet1!$A$11:$C$1010,3,FALSE)</f>
        <v>71.5</v>
      </c>
      <c r="BL439">
        <f ca="1">VLOOKUP('Sampling picks'!AX429,Sheet1!$A$11:$C$1010,3,FALSE)</f>
        <v>41.81</v>
      </c>
      <c r="BM439">
        <f ca="1">VLOOKUP('Sampling picks'!AY429,Sheet1!$A$11:$C$1010,3,FALSE)</f>
        <v>30.7</v>
      </c>
      <c r="BN439">
        <f ca="1">VLOOKUP('Sampling picks'!AZ429,Sheet1!$A$11:$C$1010,3,FALSE)</f>
        <v>46.27</v>
      </c>
      <c r="BO439">
        <f ca="1">VLOOKUP('Sampling picks'!BA429,Sheet1!$A$11:$C$1010,3,FALSE)</f>
        <v>62.71</v>
      </c>
      <c r="BP439">
        <f ca="1">VLOOKUP('Sampling picks'!BB429,Sheet1!$A$11:$C$1010,3,FALSE)</f>
        <v>50.23</v>
      </c>
      <c r="BQ439">
        <f ca="1">VLOOKUP('Sampling picks'!BC429,Sheet1!$A$11:$C$1010,3,FALSE)</f>
        <v>56.63</v>
      </c>
      <c r="BR439">
        <f ca="1">VLOOKUP('Sampling picks'!BD429,Sheet1!$A$11:$C$1010,3,FALSE)</f>
        <v>53.85</v>
      </c>
      <c r="BS439">
        <f ca="1">VLOOKUP('Sampling picks'!BE429,Sheet1!$A$11:$C$1010,3,FALSE)</f>
        <v>40.21</v>
      </c>
      <c r="BT439">
        <f ca="1">VLOOKUP('Sampling picks'!BF429,Sheet1!$A$11:$C$1010,3,FALSE)</f>
        <v>41.15</v>
      </c>
      <c r="BU439">
        <f ca="1">VLOOKUP('Sampling picks'!BG429,Sheet1!$A$11:$C$1010,3,FALSE)</f>
        <v>36.17</v>
      </c>
      <c r="BV439">
        <f ca="1">VLOOKUP('Sampling picks'!BH429,Sheet1!$A$11:$C$1010,3,FALSE)</f>
        <v>31.52</v>
      </c>
      <c r="BW439">
        <f ca="1">VLOOKUP('Sampling picks'!BI429,Sheet1!$A$11:$C$1010,3,FALSE)</f>
        <v>40.090000000000003</v>
      </c>
      <c r="BX439">
        <f ca="1">VLOOKUP('Sampling picks'!BJ429,Sheet1!$A$11:$C$1010,3,FALSE)</f>
        <v>44.07</v>
      </c>
      <c r="BY439">
        <f ca="1">VLOOKUP('Sampling picks'!BK429,Sheet1!$A$11:$C$1010,3,FALSE)</f>
        <v>45.77</v>
      </c>
      <c r="BZ439">
        <f ca="1">VLOOKUP('Sampling picks'!BL429,Sheet1!$A$11:$C$1010,3,FALSE)</f>
        <v>40.99</v>
      </c>
      <c r="CA439">
        <f ca="1">VLOOKUP('Sampling picks'!BM429,Sheet1!$A$11:$C$1010,3,FALSE)</f>
        <v>39.46</v>
      </c>
      <c r="CB439">
        <f ca="1">VLOOKUP('Sampling picks'!BN429,Sheet1!$A$11:$C$1010,3,FALSE)</f>
        <v>43.66</v>
      </c>
      <c r="CC439">
        <f ca="1">VLOOKUP('Sampling picks'!BO429,Sheet1!$A$11:$C$1010,3,FALSE)</f>
        <v>42.29</v>
      </c>
      <c r="CD439">
        <f ca="1">VLOOKUP('Sampling picks'!BP429,Sheet1!$A$11:$C$1010,3,FALSE)</f>
        <v>31.8</v>
      </c>
      <c r="CE439">
        <f ca="1">VLOOKUP('Sampling picks'!BQ429,Sheet1!$A$11:$C$1010,3,FALSE)</f>
        <v>49.86</v>
      </c>
      <c r="CF439">
        <f ca="1">VLOOKUP('Sampling picks'!BR429,Sheet1!$A$11:$C$1010,3,FALSE)</f>
        <v>46.17</v>
      </c>
      <c r="CG439">
        <f ca="1">VLOOKUP('Sampling picks'!BS429,Sheet1!$A$11:$C$1010,3,FALSE)</f>
        <v>43.04</v>
      </c>
      <c r="CH439">
        <f ca="1">VLOOKUP('Sampling picks'!BT429,Sheet1!$A$11:$C$1010,3,FALSE)</f>
        <v>54.39</v>
      </c>
      <c r="CI439">
        <f ca="1">VLOOKUP('Sampling picks'!BU429,Sheet1!$A$11:$C$1010,3,FALSE)</f>
        <v>49.93</v>
      </c>
      <c r="CJ439">
        <f ca="1">VLOOKUP('Sampling picks'!BV429,Sheet1!$A$11:$C$1010,3,FALSE)</f>
        <v>63.48</v>
      </c>
      <c r="CK439">
        <f ca="1">VLOOKUP('Sampling picks'!BW429,Sheet1!$A$11:$C$1010,3,FALSE)</f>
        <v>45.85</v>
      </c>
      <c r="CL439">
        <f ca="1">VLOOKUP('Sampling picks'!BX429,Sheet1!$A$11:$C$1010,3,FALSE)</f>
        <v>43.16</v>
      </c>
      <c r="CM439">
        <f ca="1">VLOOKUP('Sampling picks'!BY429,Sheet1!$A$11:$C$1010,3,FALSE)</f>
        <v>44.46</v>
      </c>
      <c r="CN439">
        <f ca="1">VLOOKUP('Sampling picks'!BZ429,Sheet1!$A$11:$C$1010,3,FALSE)</f>
        <v>68.010000000000005</v>
      </c>
      <c r="CO439">
        <f ca="1">VLOOKUP('Sampling picks'!CA429,Sheet1!$A$11:$C$1010,3,FALSE)</f>
        <v>48.16</v>
      </c>
      <c r="CP439">
        <f ca="1">VLOOKUP('Sampling picks'!CB429,Sheet1!$A$11:$C$1010,3,FALSE)</f>
        <v>57.91</v>
      </c>
      <c r="CQ439">
        <f ca="1">VLOOKUP('Sampling picks'!CC429,Sheet1!$A$11:$C$1010,3,FALSE)</f>
        <v>56.93</v>
      </c>
      <c r="CR439">
        <f ca="1">VLOOKUP('Sampling picks'!CD429,Sheet1!$A$11:$C$1010,3,FALSE)</f>
        <v>46.04</v>
      </c>
      <c r="CS439">
        <f ca="1">VLOOKUP('Sampling picks'!CE429,Sheet1!$A$11:$C$1010,3,FALSE)</f>
        <v>44.67</v>
      </c>
      <c r="CT439">
        <f ca="1">VLOOKUP('Sampling picks'!CF429,Sheet1!$A$11:$C$1010,3,FALSE)</f>
        <v>44.89</v>
      </c>
      <c r="CU439">
        <f ca="1">VLOOKUP('Sampling picks'!CG429,Sheet1!$A$11:$C$1010,3,FALSE)</f>
        <v>46.94</v>
      </c>
      <c r="CV439">
        <f ca="1">VLOOKUP('Sampling picks'!CH429,Sheet1!$A$11:$C$1010,3,FALSE)</f>
        <v>56.38</v>
      </c>
      <c r="CW439">
        <f ca="1">VLOOKUP('Sampling picks'!CI429,Sheet1!$A$11:$C$1010,3,FALSE)</f>
        <v>49.35</v>
      </c>
      <c r="CX439">
        <f ca="1">VLOOKUP('Sampling picks'!CJ429,Sheet1!$A$11:$C$1010,3,FALSE)</f>
        <v>43.65</v>
      </c>
      <c r="CY439">
        <f ca="1">VLOOKUP('Sampling picks'!CK429,Sheet1!$A$11:$C$1010,3,FALSE)</f>
        <v>47.16</v>
      </c>
      <c r="CZ439">
        <f ca="1">VLOOKUP('Sampling picks'!CL429,Sheet1!$A$11:$C$1010,3,FALSE)</f>
        <v>31.49</v>
      </c>
      <c r="DA439">
        <f ca="1">VLOOKUP('Sampling picks'!CM429,Sheet1!$A$11:$C$1010,3,FALSE)</f>
        <v>54</v>
      </c>
      <c r="DB439">
        <f ca="1">VLOOKUP('Sampling picks'!CN429,Sheet1!$A$11:$C$1010,3,FALSE)</f>
        <v>53.71</v>
      </c>
      <c r="DC439">
        <f ca="1">VLOOKUP('Sampling picks'!CO429,Sheet1!$A$11:$C$1010,3,FALSE)</f>
        <v>51.03</v>
      </c>
      <c r="DD439">
        <f ca="1">VLOOKUP('Sampling picks'!CP429,Sheet1!$A$11:$C$1010,3,FALSE)</f>
        <v>41.74</v>
      </c>
      <c r="DE439">
        <f ca="1">VLOOKUP('Sampling picks'!CQ429,Sheet1!$A$11:$C$1010,3,FALSE)</f>
        <v>45.99</v>
      </c>
      <c r="DF439">
        <f ca="1">VLOOKUP('Sampling picks'!CR429,Sheet1!$A$11:$C$1010,3,FALSE)</f>
        <v>33.69</v>
      </c>
      <c r="DG439">
        <f ca="1">VLOOKUP('Sampling picks'!CS429,Sheet1!$A$11:$C$1010,3,FALSE)</f>
        <v>42.48</v>
      </c>
      <c r="DH439">
        <f ca="1">VLOOKUP('Sampling picks'!CT429,Sheet1!$A$11:$C$1010,3,FALSE)</f>
        <v>51.3</v>
      </c>
      <c r="DI439">
        <f ca="1">VLOOKUP('Sampling picks'!CU429,Sheet1!$A$11:$C$1010,3,FALSE)</f>
        <v>35.78</v>
      </c>
      <c r="DJ439">
        <f ca="1">VLOOKUP('Sampling picks'!CV429,Sheet1!$A$11:$C$1010,3,FALSE)</f>
        <v>38.74</v>
      </c>
      <c r="DK439">
        <f ca="1">VLOOKUP('Sampling picks'!CW429,Sheet1!$A$11:$C$1010,3,FALSE)</f>
        <v>37.340000000000003</v>
      </c>
      <c r="DL439" t="e">
        <f>VLOOKUP('Sampling picks'!CX429,Sheet1!$A$11:$C$1010,3,FALSE)</f>
        <v>#N/A</v>
      </c>
      <c r="DM439" t="e">
        <f>VLOOKUP('Sampling picks'!CY429,Sheet1!$A$11:$C$1010,3,FALSE)</f>
        <v>#N/A</v>
      </c>
    </row>
    <row r="440" spans="1:117">
      <c r="A440">
        <v>430</v>
      </c>
      <c r="C440" s="1">
        <f t="shared" ca="1" si="27"/>
        <v>41.76</v>
      </c>
      <c r="J440" t="str">
        <f t="shared" ca="1" si="24"/>
        <v>IN</v>
      </c>
      <c r="K440">
        <f t="shared" si="25"/>
        <v>47</v>
      </c>
      <c r="L440">
        <f ca="1">$M440+_xlfn.NORM.INV($I$7/2,0,1)*SQRT($C$8^2/$I$5)</f>
        <v>44.987753761094055</v>
      </c>
      <c r="M440">
        <f t="shared" ca="1" si="26"/>
        <v>47.431399999999982</v>
      </c>
      <c r="N440">
        <f ca="1">$M440+_xlfn.NORM.INV(1-($I$7/2),0,1)*SQRT($C$8^2/$I$5)</f>
        <v>49.875046238905909</v>
      </c>
      <c r="O440">
        <v>430</v>
      </c>
      <c r="P440">
        <f ca="1">VLOOKUP('Sampling picks'!B430,Sheet1!$A$11:$C$1010,3,FALSE)</f>
        <v>37.56</v>
      </c>
      <c r="Q440">
        <f ca="1">VLOOKUP('Sampling picks'!C430,Sheet1!$A$11:$C$1010,3,FALSE)</f>
        <v>49.38</v>
      </c>
      <c r="R440">
        <f ca="1">VLOOKUP('Sampling picks'!D430,Sheet1!$A$11:$C$1010,3,FALSE)</f>
        <v>58.34</v>
      </c>
      <c r="S440">
        <f ca="1">VLOOKUP('Sampling picks'!E430,Sheet1!$A$11:$C$1010,3,FALSE)</f>
        <v>56.59</v>
      </c>
      <c r="T440">
        <f ca="1">VLOOKUP('Sampling picks'!F430,Sheet1!$A$11:$C$1010,3,FALSE)</f>
        <v>52.31</v>
      </c>
      <c r="U440">
        <f ca="1">VLOOKUP('Sampling picks'!G430,Sheet1!$A$11:$C$1010,3,FALSE)</f>
        <v>45.69</v>
      </c>
      <c r="V440">
        <f ca="1">VLOOKUP('Sampling picks'!H430,Sheet1!$A$11:$C$1010,3,FALSE)</f>
        <v>43.35</v>
      </c>
      <c r="W440">
        <f ca="1">VLOOKUP('Sampling picks'!I430,Sheet1!$A$11:$C$1010,3,FALSE)</f>
        <v>43.6</v>
      </c>
      <c r="X440">
        <f ca="1">VLOOKUP('Sampling picks'!J430,Sheet1!$A$11:$C$1010,3,FALSE)</f>
        <v>51.43</v>
      </c>
      <c r="Y440">
        <f ca="1">VLOOKUP('Sampling picks'!K430,Sheet1!$A$11:$C$1010,3,FALSE)</f>
        <v>38.619999999999997</v>
      </c>
      <c r="Z440">
        <f ca="1">VLOOKUP('Sampling picks'!L430,Sheet1!$A$11:$C$1010,3,FALSE)</f>
        <v>46.75</v>
      </c>
      <c r="AA440">
        <f ca="1">VLOOKUP('Sampling picks'!M430,Sheet1!$A$11:$C$1010,3,FALSE)</f>
        <v>47.06</v>
      </c>
      <c r="AB440">
        <f ca="1">VLOOKUP('Sampling picks'!N430,Sheet1!$A$11:$C$1010,3,FALSE)</f>
        <v>57.8</v>
      </c>
      <c r="AC440">
        <f ca="1">VLOOKUP('Sampling picks'!O430,Sheet1!$A$11:$C$1010,3,FALSE)</f>
        <v>41.03</v>
      </c>
      <c r="AD440">
        <f ca="1">VLOOKUP('Sampling picks'!P430,Sheet1!$A$11:$C$1010,3,FALSE)</f>
        <v>50.44</v>
      </c>
      <c r="AE440">
        <f ca="1">VLOOKUP('Sampling picks'!Q430,Sheet1!$A$11:$C$1010,3,FALSE)</f>
        <v>41.41</v>
      </c>
      <c r="AF440">
        <f ca="1">VLOOKUP('Sampling picks'!R430,Sheet1!$A$11:$C$1010,3,FALSE)</f>
        <v>41.31</v>
      </c>
      <c r="AG440">
        <f ca="1">VLOOKUP('Sampling picks'!S430,Sheet1!$A$11:$C$1010,3,FALSE)</f>
        <v>64.599999999999994</v>
      </c>
      <c r="AH440">
        <f ca="1">VLOOKUP('Sampling picks'!T430,Sheet1!$A$11:$C$1010,3,FALSE)</f>
        <v>57.55</v>
      </c>
      <c r="AI440">
        <f ca="1">VLOOKUP('Sampling picks'!U430,Sheet1!$A$11:$C$1010,3,FALSE)</f>
        <v>51.09</v>
      </c>
      <c r="AJ440">
        <f ca="1">VLOOKUP('Sampling picks'!V430,Sheet1!$A$11:$C$1010,3,FALSE)</f>
        <v>41.13</v>
      </c>
      <c r="AK440">
        <f ca="1">VLOOKUP('Sampling picks'!W430,Sheet1!$A$11:$C$1010,3,FALSE)</f>
        <v>50.47</v>
      </c>
      <c r="AL440">
        <f ca="1">VLOOKUP('Sampling picks'!X430,Sheet1!$A$11:$C$1010,3,FALSE)</f>
        <v>44.35</v>
      </c>
      <c r="AM440">
        <f ca="1">VLOOKUP('Sampling picks'!Y430,Sheet1!$A$11:$C$1010,3,FALSE)</f>
        <v>50.62</v>
      </c>
      <c r="AN440">
        <f ca="1">VLOOKUP('Sampling picks'!Z430,Sheet1!$A$11:$C$1010,3,FALSE)</f>
        <v>51.13</v>
      </c>
      <c r="AO440">
        <f ca="1">VLOOKUP('Sampling picks'!AA430,Sheet1!$A$11:$C$1010,3,FALSE)</f>
        <v>43.33</v>
      </c>
      <c r="AP440">
        <f ca="1">VLOOKUP('Sampling picks'!AB430,Sheet1!$A$11:$C$1010,3,FALSE)</f>
        <v>41.94</v>
      </c>
      <c r="AQ440">
        <f ca="1">VLOOKUP('Sampling picks'!AC430,Sheet1!$A$11:$C$1010,3,FALSE)</f>
        <v>49.51</v>
      </c>
      <c r="AR440">
        <f ca="1">VLOOKUP('Sampling picks'!AD430,Sheet1!$A$11:$C$1010,3,FALSE)</f>
        <v>52.42</v>
      </c>
      <c r="AS440">
        <f ca="1">VLOOKUP('Sampling picks'!AE430,Sheet1!$A$11:$C$1010,3,FALSE)</f>
        <v>51.01</v>
      </c>
      <c r="AT440">
        <f ca="1">VLOOKUP('Sampling picks'!AF430,Sheet1!$A$11:$C$1010,3,FALSE)</f>
        <v>43.04</v>
      </c>
      <c r="AU440">
        <f ca="1">VLOOKUP('Sampling picks'!AG430,Sheet1!$A$11:$C$1010,3,FALSE)</f>
        <v>35.229999999999997</v>
      </c>
      <c r="AV440">
        <f ca="1">VLOOKUP('Sampling picks'!AH430,Sheet1!$A$11:$C$1010,3,FALSE)</f>
        <v>45.8</v>
      </c>
      <c r="AW440">
        <f ca="1">VLOOKUP('Sampling picks'!AI430,Sheet1!$A$11:$C$1010,3,FALSE)</f>
        <v>53.55</v>
      </c>
      <c r="AX440">
        <f ca="1">VLOOKUP('Sampling picks'!AJ430,Sheet1!$A$11:$C$1010,3,FALSE)</f>
        <v>47.4</v>
      </c>
      <c r="AY440">
        <f ca="1">VLOOKUP('Sampling picks'!AK430,Sheet1!$A$11:$C$1010,3,FALSE)</f>
        <v>43.84</v>
      </c>
      <c r="AZ440">
        <f ca="1">VLOOKUP('Sampling picks'!AL430,Sheet1!$A$11:$C$1010,3,FALSE)</f>
        <v>74.760000000000005</v>
      </c>
      <c r="BA440">
        <f ca="1">VLOOKUP('Sampling picks'!AM430,Sheet1!$A$11:$C$1010,3,FALSE)</f>
        <v>44.82</v>
      </c>
      <c r="BB440">
        <f ca="1">VLOOKUP('Sampling picks'!AN430,Sheet1!$A$11:$C$1010,3,FALSE)</f>
        <v>59.19</v>
      </c>
      <c r="BC440">
        <f ca="1">VLOOKUP('Sampling picks'!AO430,Sheet1!$A$11:$C$1010,3,FALSE)</f>
        <v>52.1</v>
      </c>
      <c r="BD440">
        <f ca="1">VLOOKUP('Sampling picks'!AP430,Sheet1!$A$11:$C$1010,3,FALSE)</f>
        <v>57.99</v>
      </c>
      <c r="BE440">
        <f ca="1">VLOOKUP('Sampling picks'!AQ430,Sheet1!$A$11:$C$1010,3,FALSE)</f>
        <v>49.77</v>
      </c>
      <c r="BF440">
        <f ca="1">VLOOKUP('Sampling picks'!AR430,Sheet1!$A$11:$C$1010,3,FALSE)</f>
        <v>34.67</v>
      </c>
      <c r="BG440">
        <f ca="1">VLOOKUP('Sampling picks'!AS430,Sheet1!$A$11:$C$1010,3,FALSE)</f>
        <v>48.74</v>
      </c>
      <c r="BH440">
        <f ca="1">VLOOKUP('Sampling picks'!AT430,Sheet1!$A$11:$C$1010,3,FALSE)</f>
        <v>43.04</v>
      </c>
      <c r="BI440">
        <f ca="1">VLOOKUP('Sampling picks'!AU430,Sheet1!$A$11:$C$1010,3,FALSE)</f>
        <v>51.35</v>
      </c>
      <c r="BJ440">
        <f ca="1">VLOOKUP('Sampling picks'!AV430,Sheet1!$A$11:$C$1010,3,FALSE)</f>
        <v>56.59</v>
      </c>
      <c r="BK440">
        <f ca="1">VLOOKUP('Sampling picks'!AW430,Sheet1!$A$11:$C$1010,3,FALSE)</f>
        <v>33.950000000000003</v>
      </c>
      <c r="BL440">
        <f ca="1">VLOOKUP('Sampling picks'!AX430,Sheet1!$A$11:$C$1010,3,FALSE)</f>
        <v>35.89</v>
      </c>
      <c r="BM440">
        <f ca="1">VLOOKUP('Sampling picks'!AY430,Sheet1!$A$11:$C$1010,3,FALSE)</f>
        <v>38.96</v>
      </c>
      <c r="BN440">
        <f ca="1">VLOOKUP('Sampling picks'!AZ430,Sheet1!$A$11:$C$1010,3,FALSE)</f>
        <v>35.19</v>
      </c>
      <c r="BO440">
        <f ca="1">VLOOKUP('Sampling picks'!BA430,Sheet1!$A$11:$C$1010,3,FALSE)</f>
        <v>47.89</v>
      </c>
      <c r="BP440">
        <f ca="1">VLOOKUP('Sampling picks'!BB430,Sheet1!$A$11:$C$1010,3,FALSE)</f>
        <v>60.96</v>
      </c>
      <c r="BQ440">
        <f ca="1">VLOOKUP('Sampling picks'!BC430,Sheet1!$A$11:$C$1010,3,FALSE)</f>
        <v>31.19</v>
      </c>
      <c r="BR440">
        <f ca="1">VLOOKUP('Sampling picks'!BD430,Sheet1!$A$11:$C$1010,3,FALSE)</f>
        <v>24.99</v>
      </c>
      <c r="BS440">
        <f ca="1">VLOOKUP('Sampling picks'!BE430,Sheet1!$A$11:$C$1010,3,FALSE)</f>
        <v>47.36</v>
      </c>
      <c r="BT440">
        <f ca="1">VLOOKUP('Sampling picks'!BF430,Sheet1!$A$11:$C$1010,3,FALSE)</f>
        <v>43.96</v>
      </c>
      <c r="BU440">
        <f ca="1">VLOOKUP('Sampling picks'!BG430,Sheet1!$A$11:$C$1010,3,FALSE)</f>
        <v>34.58</v>
      </c>
      <c r="BV440">
        <f ca="1">VLOOKUP('Sampling picks'!BH430,Sheet1!$A$11:$C$1010,3,FALSE)</f>
        <v>48.89</v>
      </c>
      <c r="BW440">
        <f ca="1">VLOOKUP('Sampling picks'!BI430,Sheet1!$A$11:$C$1010,3,FALSE)</f>
        <v>44.6</v>
      </c>
      <c r="BX440">
        <f ca="1">VLOOKUP('Sampling picks'!BJ430,Sheet1!$A$11:$C$1010,3,FALSE)</f>
        <v>56.02</v>
      </c>
      <c r="BY440">
        <f ca="1">VLOOKUP('Sampling picks'!BK430,Sheet1!$A$11:$C$1010,3,FALSE)</f>
        <v>58.22</v>
      </c>
      <c r="BZ440">
        <f ca="1">VLOOKUP('Sampling picks'!BL430,Sheet1!$A$11:$C$1010,3,FALSE)</f>
        <v>48.62</v>
      </c>
      <c r="CA440">
        <f ca="1">VLOOKUP('Sampling picks'!BM430,Sheet1!$A$11:$C$1010,3,FALSE)</f>
        <v>64.16</v>
      </c>
      <c r="CB440">
        <f ca="1">VLOOKUP('Sampling picks'!BN430,Sheet1!$A$11:$C$1010,3,FALSE)</f>
        <v>51.15</v>
      </c>
      <c r="CC440">
        <f ca="1">VLOOKUP('Sampling picks'!BO430,Sheet1!$A$11:$C$1010,3,FALSE)</f>
        <v>65.239999999999995</v>
      </c>
      <c r="CD440">
        <f ca="1">VLOOKUP('Sampling picks'!BP430,Sheet1!$A$11:$C$1010,3,FALSE)</f>
        <v>46.75</v>
      </c>
      <c r="CE440">
        <f ca="1">VLOOKUP('Sampling picks'!BQ430,Sheet1!$A$11:$C$1010,3,FALSE)</f>
        <v>31.19</v>
      </c>
      <c r="CF440">
        <f ca="1">VLOOKUP('Sampling picks'!BR430,Sheet1!$A$11:$C$1010,3,FALSE)</f>
        <v>38.29</v>
      </c>
      <c r="CG440">
        <f ca="1">VLOOKUP('Sampling picks'!BS430,Sheet1!$A$11:$C$1010,3,FALSE)</f>
        <v>40.39</v>
      </c>
      <c r="CH440">
        <f ca="1">VLOOKUP('Sampling picks'!BT430,Sheet1!$A$11:$C$1010,3,FALSE)</f>
        <v>58.13</v>
      </c>
      <c r="CI440">
        <f ca="1">VLOOKUP('Sampling picks'!BU430,Sheet1!$A$11:$C$1010,3,FALSE)</f>
        <v>46.18</v>
      </c>
      <c r="CJ440">
        <f ca="1">VLOOKUP('Sampling picks'!BV430,Sheet1!$A$11:$C$1010,3,FALSE)</f>
        <v>53.64</v>
      </c>
      <c r="CK440">
        <f ca="1">VLOOKUP('Sampling picks'!BW430,Sheet1!$A$11:$C$1010,3,FALSE)</f>
        <v>56.05</v>
      </c>
      <c r="CL440">
        <f ca="1">VLOOKUP('Sampling picks'!BX430,Sheet1!$A$11:$C$1010,3,FALSE)</f>
        <v>33.69</v>
      </c>
      <c r="CM440">
        <f ca="1">VLOOKUP('Sampling picks'!BY430,Sheet1!$A$11:$C$1010,3,FALSE)</f>
        <v>54.67</v>
      </c>
      <c r="CN440">
        <f ca="1">VLOOKUP('Sampling picks'!BZ430,Sheet1!$A$11:$C$1010,3,FALSE)</f>
        <v>47.89</v>
      </c>
      <c r="CO440">
        <f ca="1">VLOOKUP('Sampling picks'!CA430,Sheet1!$A$11:$C$1010,3,FALSE)</f>
        <v>39.69</v>
      </c>
      <c r="CP440">
        <f ca="1">VLOOKUP('Sampling picks'!CB430,Sheet1!$A$11:$C$1010,3,FALSE)</f>
        <v>45.79</v>
      </c>
      <c r="CQ440">
        <f ca="1">VLOOKUP('Sampling picks'!CC430,Sheet1!$A$11:$C$1010,3,FALSE)</f>
        <v>53.89</v>
      </c>
      <c r="CR440">
        <f ca="1">VLOOKUP('Sampling picks'!CD430,Sheet1!$A$11:$C$1010,3,FALSE)</f>
        <v>40.98</v>
      </c>
      <c r="CS440">
        <f ca="1">VLOOKUP('Sampling picks'!CE430,Sheet1!$A$11:$C$1010,3,FALSE)</f>
        <v>61.04</v>
      </c>
      <c r="CT440">
        <f ca="1">VLOOKUP('Sampling picks'!CF430,Sheet1!$A$11:$C$1010,3,FALSE)</f>
        <v>38.659999999999997</v>
      </c>
      <c r="CU440">
        <f ca="1">VLOOKUP('Sampling picks'!CG430,Sheet1!$A$11:$C$1010,3,FALSE)</f>
        <v>49.84</v>
      </c>
      <c r="CV440">
        <f ca="1">VLOOKUP('Sampling picks'!CH430,Sheet1!$A$11:$C$1010,3,FALSE)</f>
        <v>54.17</v>
      </c>
      <c r="CW440">
        <f ca="1">VLOOKUP('Sampling picks'!CI430,Sheet1!$A$11:$C$1010,3,FALSE)</f>
        <v>48.65</v>
      </c>
      <c r="CX440">
        <f ca="1">VLOOKUP('Sampling picks'!CJ430,Sheet1!$A$11:$C$1010,3,FALSE)</f>
        <v>56.04</v>
      </c>
      <c r="CY440">
        <f ca="1">VLOOKUP('Sampling picks'!CK430,Sheet1!$A$11:$C$1010,3,FALSE)</f>
        <v>51.24</v>
      </c>
      <c r="CZ440">
        <f ca="1">VLOOKUP('Sampling picks'!CL430,Sheet1!$A$11:$C$1010,3,FALSE)</f>
        <v>40.04</v>
      </c>
      <c r="DA440">
        <f ca="1">VLOOKUP('Sampling picks'!CM430,Sheet1!$A$11:$C$1010,3,FALSE)</f>
        <v>52.51</v>
      </c>
      <c r="DB440">
        <f ca="1">VLOOKUP('Sampling picks'!CN430,Sheet1!$A$11:$C$1010,3,FALSE)</f>
        <v>35.19</v>
      </c>
      <c r="DC440">
        <f ca="1">VLOOKUP('Sampling picks'!CO430,Sheet1!$A$11:$C$1010,3,FALSE)</f>
        <v>49.36</v>
      </c>
      <c r="DD440">
        <f ca="1">VLOOKUP('Sampling picks'!CP430,Sheet1!$A$11:$C$1010,3,FALSE)</f>
        <v>47.31</v>
      </c>
      <c r="DE440">
        <f ca="1">VLOOKUP('Sampling picks'!CQ430,Sheet1!$A$11:$C$1010,3,FALSE)</f>
        <v>35.799999999999997</v>
      </c>
      <c r="DF440">
        <f ca="1">VLOOKUP('Sampling picks'!CR430,Sheet1!$A$11:$C$1010,3,FALSE)</f>
        <v>54.06</v>
      </c>
      <c r="DG440">
        <f ca="1">VLOOKUP('Sampling picks'!CS430,Sheet1!$A$11:$C$1010,3,FALSE)</f>
        <v>46.04</v>
      </c>
      <c r="DH440">
        <f ca="1">VLOOKUP('Sampling picks'!CT430,Sheet1!$A$11:$C$1010,3,FALSE)</f>
        <v>49.86</v>
      </c>
      <c r="DI440">
        <f ca="1">VLOOKUP('Sampling picks'!CU430,Sheet1!$A$11:$C$1010,3,FALSE)</f>
        <v>31.68</v>
      </c>
      <c r="DJ440">
        <f ca="1">VLOOKUP('Sampling picks'!CV430,Sheet1!$A$11:$C$1010,3,FALSE)</f>
        <v>43.58</v>
      </c>
      <c r="DK440">
        <f ca="1">VLOOKUP('Sampling picks'!CW430,Sheet1!$A$11:$C$1010,3,FALSE)</f>
        <v>45.33</v>
      </c>
      <c r="DL440" t="e">
        <f>VLOOKUP('Sampling picks'!CX430,Sheet1!$A$11:$C$1010,3,FALSE)</f>
        <v>#N/A</v>
      </c>
      <c r="DM440" t="e">
        <f>VLOOKUP('Sampling picks'!CY430,Sheet1!$A$11:$C$1010,3,FALSE)</f>
        <v>#N/A</v>
      </c>
    </row>
    <row r="441" spans="1:117">
      <c r="A441">
        <v>431</v>
      </c>
      <c r="C441" s="1">
        <f t="shared" ca="1" si="27"/>
        <v>49.94</v>
      </c>
      <c r="J441" t="str">
        <f t="shared" ca="1" si="24"/>
        <v>IN</v>
      </c>
      <c r="K441">
        <f t="shared" si="25"/>
        <v>47</v>
      </c>
      <c r="L441">
        <f ca="1">$M441+_xlfn.NORM.INV($I$7/2,0,1)*SQRT($C$8^2/$I$5)</f>
        <v>44.144253761094063</v>
      </c>
      <c r="M441">
        <f t="shared" ca="1" si="26"/>
        <v>46.587899999999991</v>
      </c>
      <c r="N441">
        <f ca="1">$M441+_xlfn.NORM.INV(1-($I$7/2),0,1)*SQRT($C$8^2/$I$5)</f>
        <v>49.031546238905918</v>
      </c>
      <c r="O441">
        <v>431</v>
      </c>
      <c r="P441">
        <f ca="1">VLOOKUP('Sampling picks'!B431,Sheet1!$A$11:$C$1010,3,FALSE)</f>
        <v>32.86</v>
      </c>
      <c r="Q441">
        <f ca="1">VLOOKUP('Sampling picks'!C431,Sheet1!$A$11:$C$1010,3,FALSE)</f>
        <v>42.94</v>
      </c>
      <c r="R441">
        <f ca="1">VLOOKUP('Sampling picks'!D431,Sheet1!$A$11:$C$1010,3,FALSE)</f>
        <v>64.67</v>
      </c>
      <c r="S441">
        <f ca="1">VLOOKUP('Sampling picks'!E431,Sheet1!$A$11:$C$1010,3,FALSE)</f>
        <v>41.4</v>
      </c>
      <c r="T441">
        <f ca="1">VLOOKUP('Sampling picks'!F431,Sheet1!$A$11:$C$1010,3,FALSE)</f>
        <v>53.56</v>
      </c>
      <c r="U441">
        <f ca="1">VLOOKUP('Sampling picks'!G431,Sheet1!$A$11:$C$1010,3,FALSE)</f>
        <v>42.6</v>
      </c>
      <c r="V441">
        <f ca="1">VLOOKUP('Sampling picks'!H431,Sheet1!$A$11:$C$1010,3,FALSE)</f>
        <v>43.09</v>
      </c>
      <c r="W441">
        <f ca="1">VLOOKUP('Sampling picks'!I431,Sheet1!$A$11:$C$1010,3,FALSE)</f>
        <v>47.89</v>
      </c>
      <c r="X441">
        <f ca="1">VLOOKUP('Sampling picks'!J431,Sheet1!$A$11:$C$1010,3,FALSE)</f>
        <v>29.84</v>
      </c>
      <c r="Y441">
        <f ca="1">VLOOKUP('Sampling picks'!K431,Sheet1!$A$11:$C$1010,3,FALSE)</f>
        <v>54.41</v>
      </c>
      <c r="Z441">
        <f ca="1">VLOOKUP('Sampling picks'!L431,Sheet1!$A$11:$C$1010,3,FALSE)</f>
        <v>42.72</v>
      </c>
      <c r="AA441">
        <f ca="1">VLOOKUP('Sampling picks'!M431,Sheet1!$A$11:$C$1010,3,FALSE)</f>
        <v>35.69</v>
      </c>
      <c r="AB441">
        <f ca="1">VLOOKUP('Sampling picks'!N431,Sheet1!$A$11:$C$1010,3,FALSE)</f>
        <v>47.86</v>
      </c>
      <c r="AC441">
        <f ca="1">VLOOKUP('Sampling picks'!O431,Sheet1!$A$11:$C$1010,3,FALSE)</f>
        <v>48.75</v>
      </c>
      <c r="AD441">
        <f ca="1">VLOOKUP('Sampling picks'!P431,Sheet1!$A$11:$C$1010,3,FALSE)</f>
        <v>37.799999999999997</v>
      </c>
      <c r="AE441">
        <f ca="1">VLOOKUP('Sampling picks'!Q431,Sheet1!$A$11:$C$1010,3,FALSE)</f>
        <v>54.39</v>
      </c>
      <c r="AF441">
        <f ca="1">VLOOKUP('Sampling picks'!R431,Sheet1!$A$11:$C$1010,3,FALSE)</f>
        <v>46.81</v>
      </c>
      <c r="AG441">
        <f ca="1">VLOOKUP('Sampling picks'!S431,Sheet1!$A$11:$C$1010,3,FALSE)</f>
        <v>59.19</v>
      </c>
      <c r="AH441">
        <f ca="1">VLOOKUP('Sampling picks'!T431,Sheet1!$A$11:$C$1010,3,FALSE)</f>
        <v>46.75</v>
      </c>
      <c r="AI441">
        <f ca="1">VLOOKUP('Sampling picks'!U431,Sheet1!$A$11:$C$1010,3,FALSE)</f>
        <v>49.77</v>
      </c>
      <c r="AJ441">
        <f ca="1">VLOOKUP('Sampling picks'!V431,Sheet1!$A$11:$C$1010,3,FALSE)</f>
        <v>46.21</v>
      </c>
      <c r="AK441">
        <f ca="1">VLOOKUP('Sampling picks'!W431,Sheet1!$A$11:$C$1010,3,FALSE)</f>
        <v>45.77</v>
      </c>
      <c r="AL441">
        <f ca="1">VLOOKUP('Sampling picks'!X431,Sheet1!$A$11:$C$1010,3,FALSE)</f>
        <v>39.93</v>
      </c>
      <c r="AM441">
        <f ca="1">VLOOKUP('Sampling picks'!Y431,Sheet1!$A$11:$C$1010,3,FALSE)</f>
        <v>49.86</v>
      </c>
      <c r="AN441">
        <f ca="1">VLOOKUP('Sampling picks'!Z431,Sheet1!$A$11:$C$1010,3,FALSE)</f>
        <v>33.96</v>
      </c>
      <c r="AO441">
        <f ca="1">VLOOKUP('Sampling picks'!AA431,Sheet1!$A$11:$C$1010,3,FALSE)</f>
        <v>52.09</v>
      </c>
      <c r="AP441">
        <f ca="1">VLOOKUP('Sampling picks'!AB431,Sheet1!$A$11:$C$1010,3,FALSE)</f>
        <v>24.98</v>
      </c>
      <c r="AQ441">
        <f ca="1">VLOOKUP('Sampling picks'!AC431,Sheet1!$A$11:$C$1010,3,FALSE)</f>
        <v>54.12</v>
      </c>
      <c r="AR441">
        <f ca="1">VLOOKUP('Sampling picks'!AD431,Sheet1!$A$11:$C$1010,3,FALSE)</f>
        <v>44.6</v>
      </c>
      <c r="AS441">
        <f ca="1">VLOOKUP('Sampling picks'!AE431,Sheet1!$A$11:$C$1010,3,FALSE)</f>
        <v>46.75</v>
      </c>
      <c r="AT441">
        <f ca="1">VLOOKUP('Sampling picks'!AF431,Sheet1!$A$11:$C$1010,3,FALSE)</f>
        <v>32.83</v>
      </c>
      <c r="AU441">
        <f ca="1">VLOOKUP('Sampling picks'!AG431,Sheet1!$A$11:$C$1010,3,FALSE)</f>
        <v>69.099999999999994</v>
      </c>
      <c r="AV441">
        <f ca="1">VLOOKUP('Sampling picks'!AH431,Sheet1!$A$11:$C$1010,3,FALSE)</f>
        <v>38.04</v>
      </c>
      <c r="AW441">
        <f ca="1">VLOOKUP('Sampling picks'!AI431,Sheet1!$A$11:$C$1010,3,FALSE)</f>
        <v>46.56</v>
      </c>
      <c r="AX441">
        <f ca="1">VLOOKUP('Sampling picks'!AJ431,Sheet1!$A$11:$C$1010,3,FALSE)</f>
        <v>40.39</v>
      </c>
      <c r="AY441">
        <f ca="1">VLOOKUP('Sampling picks'!AK431,Sheet1!$A$11:$C$1010,3,FALSE)</f>
        <v>42.66</v>
      </c>
      <c r="AZ441">
        <f ca="1">VLOOKUP('Sampling picks'!AL431,Sheet1!$A$11:$C$1010,3,FALSE)</f>
        <v>69.099999999999994</v>
      </c>
      <c r="BA441">
        <f ca="1">VLOOKUP('Sampling picks'!AM431,Sheet1!$A$11:$C$1010,3,FALSE)</f>
        <v>43.66</v>
      </c>
      <c r="BB441">
        <f ca="1">VLOOKUP('Sampling picks'!AN431,Sheet1!$A$11:$C$1010,3,FALSE)</f>
        <v>48.29</v>
      </c>
      <c r="BC441">
        <f ca="1">VLOOKUP('Sampling picks'!AO431,Sheet1!$A$11:$C$1010,3,FALSE)</f>
        <v>44.48</v>
      </c>
      <c r="BD441">
        <f ca="1">VLOOKUP('Sampling picks'!AP431,Sheet1!$A$11:$C$1010,3,FALSE)</f>
        <v>43.21</v>
      </c>
      <c r="BE441">
        <f ca="1">VLOOKUP('Sampling picks'!AQ431,Sheet1!$A$11:$C$1010,3,FALSE)</f>
        <v>43.25</v>
      </c>
      <c r="BF441">
        <f ca="1">VLOOKUP('Sampling picks'!AR431,Sheet1!$A$11:$C$1010,3,FALSE)</f>
        <v>52.92</v>
      </c>
      <c r="BG441">
        <f ca="1">VLOOKUP('Sampling picks'!AS431,Sheet1!$A$11:$C$1010,3,FALSE)</f>
        <v>59.49</v>
      </c>
      <c r="BH441">
        <f ca="1">VLOOKUP('Sampling picks'!AT431,Sheet1!$A$11:$C$1010,3,FALSE)</f>
        <v>55.17</v>
      </c>
      <c r="BI441">
        <f ca="1">VLOOKUP('Sampling picks'!AU431,Sheet1!$A$11:$C$1010,3,FALSE)</f>
        <v>34.590000000000003</v>
      </c>
      <c r="BJ441">
        <f ca="1">VLOOKUP('Sampling picks'!AV431,Sheet1!$A$11:$C$1010,3,FALSE)</f>
        <v>43.95</v>
      </c>
      <c r="BK441">
        <f ca="1">VLOOKUP('Sampling picks'!AW431,Sheet1!$A$11:$C$1010,3,FALSE)</f>
        <v>46.66</v>
      </c>
      <c r="BL441">
        <f ca="1">VLOOKUP('Sampling picks'!AX431,Sheet1!$A$11:$C$1010,3,FALSE)</f>
        <v>46.81</v>
      </c>
      <c r="BM441">
        <f ca="1">VLOOKUP('Sampling picks'!AY431,Sheet1!$A$11:$C$1010,3,FALSE)</f>
        <v>57.77</v>
      </c>
      <c r="BN441">
        <f ca="1">VLOOKUP('Sampling picks'!AZ431,Sheet1!$A$11:$C$1010,3,FALSE)</f>
        <v>53.91</v>
      </c>
      <c r="BO441">
        <f ca="1">VLOOKUP('Sampling picks'!BA431,Sheet1!$A$11:$C$1010,3,FALSE)</f>
        <v>53.1</v>
      </c>
      <c r="BP441">
        <f ca="1">VLOOKUP('Sampling picks'!BB431,Sheet1!$A$11:$C$1010,3,FALSE)</f>
        <v>48.75</v>
      </c>
      <c r="BQ441">
        <f ca="1">VLOOKUP('Sampling picks'!BC431,Sheet1!$A$11:$C$1010,3,FALSE)</f>
        <v>43.83</v>
      </c>
      <c r="BR441">
        <f ca="1">VLOOKUP('Sampling picks'!BD431,Sheet1!$A$11:$C$1010,3,FALSE)</f>
        <v>47.33</v>
      </c>
      <c r="BS441">
        <f ca="1">VLOOKUP('Sampling picks'!BE431,Sheet1!$A$11:$C$1010,3,FALSE)</f>
        <v>35.89</v>
      </c>
      <c r="BT441">
        <f ca="1">VLOOKUP('Sampling picks'!BF431,Sheet1!$A$11:$C$1010,3,FALSE)</f>
        <v>59.93</v>
      </c>
      <c r="BU441">
        <f ca="1">VLOOKUP('Sampling picks'!BG431,Sheet1!$A$11:$C$1010,3,FALSE)</f>
        <v>68.72</v>
      </c>
      <c r="BV441">
        <f ca="1">VLOOKUP('Sampling picks'!BH431,Sheet1!$A$11:$C$1010,3,FALSE)</f>
        <v>56.05</v>
      </c>
      <c r="BW441">
        <f ca="1">VLOOKUP('Sampling picks'!BI431,Sheet1!$A$11:$C$1010,3,FALSE)</f>
        <v>41.39</v>
      </c>
      <c r="BX441">
        <f ca="1">VLOOKUP('Sampling picks'!BJ431,Sheet1!$A$11:$C$1010,3,FALSE)</f>
        <v>40.72</v>
      </c>
      <c r="BY441">
        <f ca="1">VLOOKUP('Sampling picks'!BK431,Sheet1!$A$11:$C$1010,3,FALSE)</f>
        <v>35.520000000000003</v>
      </c>
      <c r="BZ441">
        <f ca="1">VLOOKUP('Sampling picks'!BL431,Sheet1!$A$11:$C$1010,3,FALSE)</f>
        <v>35.69</v>
      </c>
      <c r="CA441">
        <f ca="1">VLOOKUP('Sampling picks'!BM431,Sheet1!$A$11:$C$1010,3,FALSE)</f>
        <v>51.27</v>
      </c>
      <c r="CB441">
        <f ca="1">VLOOKUP('Sampling picks'!BN431,Sheet1!$A$11:$C$1010,3,FALSE)</f>
        <v>56.38</v>
      </c>
      <c r="CC441">
        <f ca="1">VLOOKUP('Sampling picks'!BO431,Sheet1!$A$11:$C$1010,3,FALSE)</f>
        <v>56.38</v>
      </c>
      <c r="CD441">
        <f ca="1">VLOOKUP('Sampling picks'!BP431,Sheet1!$A$11:$C$1010,3,FALSE)</f>
        <v>29.37</v>
      </c>
      <c r="CE441">
        <f ca="1">VLOOKUP('Sampling picks'!BQ431,Sheet1!$A$11:$C$1010,3,FALSE)</f>
        <v>47.62</v>
      </c>
      <c r="CF441">
        <f ca="1">VLOOKUP('Sampling picks'!BR431,Sheet1!$A$11:$C$1010,3,FALSE)</f>
        <v>49.72</v>
      </c>
      <c r="CG441">
        <f ca="1">VLOOKUP('Sampling picks'!BS431,Sheet1!$A$11:$C$1010,3,FALSE)</f>
        <v>53.15</v>
      </c>
      <c r="CH441">
        <f ca="1">VLOOKUP('Sampling picks'!BT431,Sheet1!$A$11:$C$1010,3,FALSE)</f>
        <v>53.94</v>
      </c>
      <c r="CI441">
        <f ca="1">VLOOKUP('Sampling picks'!BU431,Sheet1!$A$11:$C$1010,3,FALSE)</f>
        <v>40.04</v>
      </c>
      <c r="CJ441">
        <f ca="1">VLOOKUP('Sampling picks'!BV431,Sheet1!$A$11:$C$1010,3,FALSE)</f>
        <v>49.51</v>
      </c>
      <c r="CK441">
        <f ca="1">VLOOKUP('Sampling picks'!BW431,Sheet1!$A$11:$C$1010,3,FALSE)</f>
        <v>44.12</v>
      </c>
      <c r="CL441">
        <f ca="1">VLOOKUP('Sampling picks'!BX431,Sheet1!$A$11:$C$1010,3,FALSE)</f>
        <v>46.97</v>
      </c>
      <c r="CM441">
        <f ca="1">VLOOKUP('Sampling picks'!BY431,Sheet1!$A$11:$C$1010,3,FALSE)</f>
        <v>47.33</v>
      </c>
      <c r="CN441">
        <f ca="1">VLOOKUP('Sampling picks'!BZ431,Sheet1!$A$11:$C$1010,3,FALSE)</f>
        <v>44.48</v>
      </c>
      <c r="CO441">
        <f ca="1">VLOOKUP('Sampling picks'!CA431,Sheet1!$A$11:$C$1010,3,FALSE)</f>
        <v>47.86</v>
      </c>
      <c r="CP441">
        <f ca="1">VLOOKUP('Sampling picks'!CB431,Sheet1!$A$11:$C$1010,3,FALSE)</f>
        <v>28.64</v>
      </c>
      <c r="CQ441">
        <f ca="1">VLOOKUP('Sampling picks'!CC431,Sheet1!$A$11:$C$1010,3,FALSE)</f>
        <v>48.52</v>
      </c>
      <c r="CR441">
        <f ca="1">VLOOKUP('Sampling picks'!CD431,Sheet1!$A$11:$C$1010,3,FALSE)</f>
        <v>49.86</v>
      </c>
      <c r="CS441">
        <f ca="1">VLOOKUP('Sampling picks'!CE431,Sheet1!$A$11:$C$1010,3,FALSE)</f>
        <v>38.71</v>
      </c>
      <c r="CT441">
        <f ca="1">VLOOKUP('Sampling picks'!CF431,Sheet1!$A$11:$C$1010,3,FALSE)</f>
        <v>50.53</v>
      </c>
      <c r="CU441">
        <f ca="1">VLOOKUP('Sampling picks'!CG431,Sheet1!$A$11:$C$1010,3,FALSE)</f>
        <v>41.19</v>
      </c>
      <c r="CV441">
        <f ca="1">VLOOKUP('Sampling picks'!CH431,Sheet1!$A$11:$C$1010,3,FALSE)</f>
        <v>34.83</v>
      </c>
      <c r="CW441">
        <f ca="1">VLOOKUP('Sampling picks'!CI431,Sheet1!$A$11:$C$1010,3,FALSE)</f>
        <v>47.98</v>
      </c>
      <c r="CX441">
        <f ca="1">VLOOKUP('Sampling picks'!CJ431,Sheet1!$A$11:$C$1010,3,FALSE)</f>
        <v>51.01</v>
      </c>
      <c r="CY441">
        <f ca="1">VLOOKUP('Sampling picks'!CK431,Sheet1!$A$11:$C$1010,3,FALSE)</f>
        <v>41.19</v>
      </c>
      <c r="CZ441">
        <f ca="1">VLOOKUP('Sampling picks'!CL431,Sheet1!$A$11:$C$1010,3,FALSE)</f>
        <v>50.85</v>
      </c>
      <c r="DA441">
        <f ca="1">VLOOKUP('Sampling picks'!CM431,Sheet1!$A$11:$C$1010,3,FALSE)</f>
        <v>41.72</v>
      </c>
      <c r="DB441">
        <f ca="1">VLOOKUP('Sampling picks'!CN431,Sheet1!$A$11:$C$1010,3,FALSE)</f>
        <v>41.19</v>
      </c>
      <c r="DC441">
        <f ca="1">VLOOKUP('Sampling picks'!CO431,Sheet1!$A$11:$C$1010,3,FALSE)</f>
        <v>55.23</v>
      </c>
      <c r="DD441">
        <f ca="1">VLOOKUP('Sampling picks'!CP431,Sheet1!$A$11:$C$1010,3,FALSE)</f>
        <v>56.85</v>
      </c>
      <c r="DE441">
        <f ca="1">VLOOKUP('Sampling picks'!CQ431,Sheet1!$A$11:$C$1010,3,FALSE)</f>
        <v>51.33</v>
      </c>
      <c r="DF441">
        <f ca="1">VLOOKUP('Sampling picks'!CR431,Sheet1!$A$11:$C$1010,3,FALSE)</f>
        <v>45</v>
      </c>
      <c r="DG441">
        <f ca="1">VLOOKUP('Sampling picks'!CS431,Sheet1!$A$11:$C$1010,3,FALSE)</f>
        <v>39.369999999999997</v>
      </c>
      <c r="DH441">
        <f ca="1">VLOOKUP('Sampling picks'!CT431,Sheet1!$A$11:$C$1010,3,FALSE)</f>
        <v>56.53</v>
      </c>
      <c r="DI441">
        <f ca="1">VLOOKUP('Sampling picks'!CU431,Sheet1!$A$11:$C$1010,3,FALSE)</f>
        <v>49.25</v>
      </c>
      <c r="DJ441">
        <f ca="1">VLOOKUP('Sampling picks'!CV431,Sheet1!$A$11:$C$1010,3,FALSE)</f>
        <v>37.93</v>
      </c>
      <c r="DK441">
        <f ca="1">VLOOKUP('Sampling picks'!CW431,Sheet1!$A$11:$C$1010,3,FALSE)</f>
        <v>41.92</v>
      </c>
      <c r="DL441" t="e">
        <f>VLOOKUP('Sampling picks'!CX431,Sheet1!$A$11:$C$1010,3,FALSE)</f>
        <v>#N/A</v>
      </c>
      <c r="DM441" t="e">
        <f>VLOOKUP('Sampling picks'!CY431,Sheet1!$A$11:$C$1010,3,FALSE)</f>
        <v>#N/A</v>
      </c>
    </row>
    <row r="442" spans="1:117">
      <c r="A442">
        <v>432</v>
      </c>
      <c r="C442" s="1">
        <f t="shared" ca="1" si="27"/>
        <v>49.62</v>
      </c>
      <c r="J442" t="str">
        <f t="shared" ca="1" si="24"/>
        <v>IN</v>
      </c>
      <c r="K442">
        <f t="shared" si="25"/>
        <v>47</v>
      </c>
      <c r="L442">
        <f ca="1">$M442+_xlfn.NORM.INV($I$7/2,0,1)*SQRT($C$8^2/$I$5)</f>
        <v>44.180853761094092</v>
      </c>
      <c r="M442">
        <f t="shared" ca="1" si="26"/>
        <v>46.624500000000019</v>
      </c>
      <c r="N442">
        <f ca="1">$M442+_xlfn.NORM.INV(1-($I$7/2),0,1)*SQRT($C$8^2/$I$5)</f>
        <v>49.068146238905946</v>
      </c>
      <c r="O442">
        <v>432</v>
      </c>
      <c r="P442">
        <f ca="1">VLOOKUP('Sampling picks'!B432,Sheet1!$A$11:$C$1010,3,FALSE)</f>
        <v>40.89</v>
      </c>
      <c r="Q442">
        <f ca="1">VLOOKUP('Sampling picks'!C432,Sheet1!$A$11:$C$1010,3,FALSE)</f>
        <v>44.12</v>
      </c>
      <c r="R442">
        <f ca="1">VLOOKUP('Sampling picks'!D432,Sheet1!$A$11:$C$1010,3,FALSE)</f>
        <v>58.34</v>
      </c>
      <c r="S442">
        <f ca="1">VLOOKUP('Sampling picks'!E432,Sheet1!$A$11:$C$1010,3,FALSE)</f>
        <v>43.76</v>
      </c>
      <c r="T442">
        <f ca="1">VLOOKUP('Sampling picks'!F432,Sheet1!$A$11:$C$1010,3,FALSE)</f>
        <v>69.099999999999994</v>
      </c>
      <c r="U442">
        <f ca="1">VLOOKUP('Sampling picks'!G432,Sheet1!$A$11:$C$1010,3,FALSE)</f>
        <v>50.57</v>
      </c>
      <c r="V442">
        <f ca="1">VLOOKUP('Sampling picks'!H432,Sheet1!$A$11:$C$1010,3,FALSE)</f>
        <v>28.62</v>
      </c>
      <c r="W442">
        <f ca="1">VLOOKUP('Sampling picks'!I432,Sheet1!$A$11:$C$1010,3,FALSE)</f>
        <v>55.52</v>
      </c>
      <c r="X442">
        <f ca="1">VLOOKUP('Sampling picks'!J432,Sheet1!$A$11:$C$1010,3,FALSE)</f>
        <v>36.86</v>
      </c>
      <c r="Y442">
        <f ca="1">VLOOKUP('Sampling picks'!K432,Sheet1!$A$11:$C$1010,3,FALSE)</f>
        <v>47.06</v>
      </c>
      <c r="Z442">
        <f ca="1">VLOOKUP('Sampling picks'!L432,Sheet1!$A$11:$C$1010,3,FALSE)</f>
        <v>31.1</v>
      </c>
      <c r="AA442">
        <f ca="1">VLOOKUP('Sampling picks'!M432,Sheet1!$A$11:$C$1010,3,FALSE)</f>
        <v>59.78</v>
      </c>
      <c r="AB442">
        <f ca="1">VLOOKUP('Sampling picks'!N432,Sheet1!$A$11:$C$1010,3,FALSE)</f>
        <v>49.24</v>
      </c>
      <c r="AC442">
        <f ca="1">VLOOKUP('Sampling picks'!O432,Sheet1!$A$11:$C$1010,3,FALSE)</f>
        <v>45.74</v>
      </c>
      <c r="AD442">
        <f ca="1">VLOOKUP('Sampling picks'!P432,Sheet1!$A$11:$C$1010,3,FALSE)</f>
        <v>41.92</v>
      </c>
      <c r="AE442">
        <f ca="1">VLOOKUP('Sampling picks'!Q432,Sheet1!$A$11:$C$1010,3,FALSE)</f>
        <v>50.21</v>
      </c>
      <c r="AF442">
        <f ca="1">VLOOKUP('Sampling picks'!R432,Sheet1!$A$11:$C$1010,3,FALSE)</f>
        <v>47.06</v>
      </c>
      <c r="AG442">
        <f ca="1">VLOOKUP('Sampling picks'!S432,Sheet1!$A$11:$C$1010,3,FALSE)</f>
        <v>44.03</v>
      </c>
      <c r="AH442">
        <f ca="1">VLOOKUP('Sampling picks'!T432,Sheet1!$A$11:$C$1010,3,FALSE)</f>
        <v>45.25</v>
      </c>
      <c r="AI442">
        <f ca="1">VLOOKUP('Sampling picks'!U432,Sheet1!$A$11:$C$1010,3,FALSE)</f>
        <v>51.4</v>
      </c>
      <c r="AJ442">
        <f ca="1">VLOOKUP('Sampling picks'!V432,Sheet1!$A$11:$C$1010,3,FALSE)</f>
        <v>45.7</v>
      </c>
      <c r="AK442">
        <f ca="1">VLOOKUP('Sampling picks'!W432,Sheet1!$A$11:$C$1010,3,FALSE)</f>
        <v>43.5</v>
      </c>
      <c r="AL442">
        <f ca="1">VLOOKUP('Sampling picks'!X432,Sheet1!$A$11:$C$1010,3,FALSE)</f>
        <v>31.65</v>
      </c>
      <c r="AM442">
        <f ca="1">VLOOKUP('Sampling picks'!Y432,Sheet1!$A$11:$C$1010,3,FALSE)</f>
        <v>45.29</v>
      </c>
      <c r="AN442">
        <f ca="1">VLOOKUP('Sampling picks'!Z432,Sheet1!$A$11:$C$1010,3,FALSE)</f>
        <v>46.89</v>
      </c>
      <c r="AO442">
        <f ca="1">VLOOKUP('Sampling picks'!AA432,Sheet1!$A$11:$C$1010,3,FALSE)</f>
        <v>39.06</v>
      </c>
      <c r="AP442">
        <f ca="1">VLOOKUP('Sampling picks'!AB432,Sheet1!$A$11:$C$1010,3,FALSE)</f>
        <v>53.54</v>
      </c>
      <c r="AQ442">
        <f ca="1">VLOOKUP('Sampling picks'!AC432,Sheet1!$A$11:$C$1010,3,FALSE)</f>
        <v>48.15</v>
      </c>
      <c r="AR442">
        <f ca="1">VLOOKUP('Sampling picks'!AD432,Sheet1!$A$11:$C$1010,3,FALSE)</f>
        <v>41.74</v>
      </c>
      <c r="AS442">
        <f ca="1">VLOOKUP('Sampling picks'!AE432,Sheet1!$A$11:$C$1010,3,FALSE)</f>
        <v>46.81</v>
      </c>
      <c r="AT442">
        <f ca="1">VLOOKUP('Sampling picks'!AF432,Sheet1!$A$11:$C$1010,3,FALSE)</f>
        <v>50.21</v>
      </c>
      <c r="AU442">
        <f ca="1">VLOOKUP('Sampling picks'!AG432,Sheet1!$A$11:$C$1010,3,FALSE)</f>
        <v>45.42</v>
      </c>
      <c r="AV442">
        <f ca="1">VLOOKUP('Sampling picks'!AH432,Sheet1!$A$11:$C$1010,3,FALSE)</f>
        <v>35.380000000000003</v>
      </c>
      <c r="AW442">
        <f ca="1">VLOOKUP('Sampling picks'!AI432,Sheet1!$A$11:$C$1010,3,FALSE)</f>
        <v>42.66</v>
      </c>
      <c r="AX442">
        <f ca="1">VLOOKUP('Sampling picks'!AJ432,Sheet1!$A$11:$C$1010,3,FALSE)</f>
        <v>43.07</v>
      </c>
      <c r="AY442">
        <f ca="1">VLOOKUP('Sampling picks'!AK432,Sheet1!$A$11:$C$1010,3,FALSE)</f>
        <v>42.01</v>
      </c>
      <c r="AZ442">
        <f ca="1">VLOOKUP('Sampling picks'!AL432,Sheet1!$A$11:$C$1010,3,FALSE)</f>
        <v>46.84</v>
      </c>
      <c r="BA442">
        <f ca="1">VLOOKUP('Sampling picks'!AM432,Sheet1!$A$11:$C$1010,3,FALSE)</f>
        <v>43.2</v>
      </c>
      <c r="BB442">
        <f ca="1">VLOOKUP('Sampling picks'!AN432,Sheet1!$A$11:$C$1010,3,FALSE)</f>
        <v>70.59</v>
      </c>
      <c r="BC442">
        <f ca="1">VLOOKUP('Sampling picks'!AO432,Sheet1!$A$11:$C$1010,3,FALSE)</f>
        <v>65.400000000000006</v>
      </c>
      <c r="BD442">
        <f ca="1">VLOOKUP('Sampling picks'!AP432,Sheet1!$A$11:$C$1010,3,FALSE)</f>
        <v>58.69</v>
      </c>
      <c r="BE442">
        <f ca="1">VLOOKUP('Sampling picks'!AQ432,Sheet1!$A$11:$C$1010,3,FALSE)</f>
        <v>51.92</v>
      </c>
      <c r="BF442">
        <f ca="1">VLOOKUP('Sampling picks'!AR432,Sheet1!$A$11:$C$1010,3,FALSE)</f>
        <v>40.94</v>
      </c>
      <c r="BG442">
        <f ca="1">VLOOKUP('Sampling picks'!AS432,Sheet1!$A$11:$C$1010,3,FALSE)</f>
        <v>49.26</v>
      </c>
      <c r="BH442">
        <f ca="1">VLOOKUP('Sampling picks'!AT432,Sheet1!$A$11:$C$1010,3,FALSE)</f>
        <v>43.35</v>
      </c>
      <c r="BI442">
        <f ca="1">VLOOKUP('Sampling picks'!AU432,Sheet1!$A$11:$C$1010,3,FALSE)</f>
        <v>42.94</v>
      </c>
      <c r="BJ442">
        <f ca="1">VLOOKUP('Sampling picks'!AV432,Sheet1!$A$11:$C$1010,3,FALSE)</f>
        <v>51.36</v>
      </c>
      <c r="BK442">
        <f ca="1">VLOOKUP('Sampling picks'!AW432,Sheet1!$A$11:$C$1010,3,FALSE)</f>
        <v>47.16</v>
      </c>
      <c r="BL442">
        <f ca="1">VLOOKUP('Sampling picks'!AX432,Sheet1!$A$11:$C$1010,3,FALSE)</f>
        <v>54.39</v>
      </c>
      <c r="BM442">
        <f ca="1">VLOOKUP('Sampling picks'!AY432,Sheet1!$A$11:$C$1010,3,FALSE)</f>
        <v>72.87</v>
      </c>
      <c r="BN442">
        <f ca="1">VLOOKUP('Sampling picks'!AZ432,Sheet1!$A$11:$C$1010,3,FALSE)</f>
        <v>51.09</v>
      </c>
      <c r="BO442">
        <f ca="1">VLOOKUP('Sampling picks'!BA432,Sheet1!$A$11:$C$1010,3,FALSE)</f>
        <v>42.61</v>
      </c>
      <c r="BP442">
        <f ca="1">VLOOKUP('Sampling picks'!BB432,Sheet1!$A$11:$C$1010,3,FALSE)</f>
        <v>42.05</v>
      </c>
      <c r="BQ442">
        <f ca="1">VLOOKUP('Sampling picks'!BC432,Sheet1!$A$11:$C$1010,3,FALSE)</f>
        <v>57.77</v>
      </c>
      <c r="BR442">
        <f ca="1">VLOOKUP('Sampling picks'!BD432,Sheet1!$A$11:$C$1010,3,FALSE)</f>
        <v>50.51</v>
      </c>
      <c r="BS442">
        <f ca="1">VLOOKUP('Sampling picks'!BE432,Sheet1!$A$11:$C$1010,3,FALSE)</f>
        <v>56.94</v>
      </c>
      <c r="BT442">
        <f ca="1">VLOOKUP('Sampling picks'!BF432,Sheet1!$A$11:$C$1010,3,FALSE)</f>
        <v>49.35</v>
      </c>
      <c r="BU442">
        <f ca="1">VLOOKUP('Sampling picks'!BG432,Sheet1!$A$11:$C$1010,3,FALSE)</f>
        <v>32.5</v>
      </c>
      <c r="BV442">
        <f ca="1">VLOOKUP('Sampling picks'!BH432,Sheet1!$A$11:$C$1010,3,FALSE)</f>
        <v>53.85</v>
      </c>
      <c r="BW442">
        <f ca="1">VLOOKUP('Sampling picks'!BI432,Sheet1!$A$11:$C$1010,3,FALSE)</f>
        <v>62.19</v>
      </c>
      <c r="BX442">
        <f ca="1">VLOOKUP('Sampling picks'!BJ432,Sheet1!$A$11:$C$1010,3,FALSE)</f>
        <v>32.5</v>
      </c>
      <c r="BY442">
        <f ca="1">VLOOKUP('Sampling picks'!BK432,Sheet1!$A$11:$C$1010,3,FALSE)</f>
        <v>53.02</v>
      </c>
      <c r="BZ442">
        <f ca="1">VLOOKUP('Sampling picks'!BL432,Sheet1!$A$11:$C$1010,3,FALSE)</f>
        <v>31.68</v>
      </c>
      <c r="CA442">
        <f ca="1">VLOOKUP('Sampling picks'!BM432,Sheet1!$A$11:$C$1010,3,FALSE)</f>
        <v>49.07</v>
      </c>
      <c r="CB442">
        <f ca="1">VLOOKUP('Sampling picks'!BN432,Sheet1!$A$11:$C$1010,3,FALSE)</f>
        <v>47.86</v>
      </c>
      <c r="CC442">
        <f ca="1">VLOOKUP('Sampling picks'!BO432,Sheet1!$A$11:$C$1010,3,FALSE)</f>
        <v>34.31</v>
      </c>
      <c r="CD442">
        <f ca="1">VLOOKUP('Sampling picks'!BP432,Sheet1!$A$11:$C$1010,3,FALSE)</f>
        <v>51.56</v>
      </c>
      <c r="CE442">
        <f ca="1">VLOOKUP('Sampling picks'!BQ432,Sheet1!$A$11:$C$1010,3,FALSE)</f>
        <v>44.12</v>
      </c>
      <c r="CF442">
        <f ca="1">VLOOKUP('Sampling picks'!BR432,Sheet1!$A$11:$C$1010,3,FALSE)</f>
        <v>43.84</v>
      </c>
      <c r="CG442">
        <f ca="1">VLOOKUP('Sampling picks'!BS432,Sheet1!$A$11:$C$1010,3,FALSE)</f>
        <v>50.57</v>
      </c>
      <c r="CH442">
        <f ca="1">VLOOKUP('Sampling picks'!BT432,Sheet1!$A$11:$C$1010,3,FALSE)</f>
        <v>49.81</v>
      </c>
      <c r="CI442">
        <f ca="1">VLOOKUP('Sampling picks'!BU432,Sheet1!$A$11:$C$1010,3,FALSE)</f>
        <v>44.82</v>
      </c>
      <c r="CJ442">
        <f ca="1">VLOOKUP('Sampling picks'!BV432,Sheet1!$A$11:$C$1010,3,FALSE)</f>
        <v>43.07</v>
      </c>
      <c r="CK442">
        <f ca="1">VLOOKUP('Sampling picks'!BW432,Sheet1!$A$11:$C$1010,3,FALSE)</f>
        <v>47.15</v>
      </c>
      <c r="CL442">
        <f ca="1">VLOOKUP('Sampling picks'!BX432,Sheet1!$A$11:$C$1010,3,FALSE)</f>
        <v>37.89</v>
      </c>
      <c r="CM442">
        <f ca="1">VLOOKUP('Sampling picks'!BY432,Sheet1!$A$11:$C$1010,3,FALSE)</f>
        <v>57.96</v>
      </c>
      <c r="CN442">
        <f ca="1">VLOOKUP('Sampling picks'!BZ432,Sheet1!$A$11:$C$1010,3,FALSE)</f>
        <v>44.86</v>
      </c>
      <c r="CO442">
        <f ca="1">VLOOKUP('Sampling picks'!CA432,Sheet1!$A$11:$C$1010,3,FALSE)</f>
        <v>46.89</v>
      </c>
      <c r="CP442">
        <f ca="1">VLOOKUP('Sampling picks'!CB432,Sheet1!$A$11:$C$1010,3,FALSE)</f>
        <v>50.3</v>
      </c>
      <c r="CQ442">
        <f ca="1">VLOOKUP('Sampling picks'!CC432,Sheet1!$A$11:$C$1010,3,FALSE)</f>
        <v>57.8</v>
      </c>
      <c r="CR442">
        <f ca="1">VLOOKUP('Sampling picks'!CD432,Sheet1!$A$11:$C$1010,3,FALSE)</f>
        <v>41.53</v>
      </c>
      <c r="CS442">
        <f ca="1">VLOOKUP('Sampling picks'!CE432,Sheet1!$A$11:$C$1010,3,FALSE)</f>
        <v>34.83</v>
      </c>
      <c r="CT442">
        <f ca="1">VLOOKUP('Sampling picks'!CF432,Sheet1!$A$11:$C$1010,3,FALSE)</f>
        <v>45.38</v>
      </c>
      <c r="CU442">
        <f ca="1">VLOOKUP('Sampling picks'!CG432,Sheet1!$A$11:$C$1010,3,FALSE)</f>
        <v>22.25</v>
      </c>
      <c r="CV442">
        <f ca="1">VLOOKUP('Sampling picks'!CH432,Sheet1!$A$11:$C$1010,3,FALSE)</f>
        <v>40.56</v>
      </c>
      <c r="CW442">
        <f ca="1">VLOOKUP('Sampling picks'!CI432,Sheet1!$A$11:$C$1010,3,FALSE)</f>
        <v>61.64</v>
      </c>
      <c r="CX442">
        <f ca="1">VLOOKUP('Sampling picks'!CJ432,Sheet1!$A$11:$C$1010,3,FALSE)</f>
        <v>35.520000000000003</v>
      </c>
      <c r="CY442">
        <f ca="1">VLOOKUP('Sampling picks'!CK432,Sheet1!$A$11:$C$1010,3,FALSE)</f>
        <v>64.67</v>
      </c>
      <c r="CZ442">
        <f ca="1">VLOOKUP('Sampling picks'!CL432,Sheet1!$A$11:$C$1010,3,FALSE)</f>
        <v>34.479999999999997</v>
      </c>
      <c r="DA442">
        <f ca="1">VLOOKUP('Sampling picks'!CM432,Sheet1!$A$11:$C$1010,3,FALSE)</f>
        <v>38.630000000000003</v>
      </c>
      <c r="DB442">
        <f ca="1">VLOOKUP('Sampling picks'!CN432,Sheet1!$A$11:$C$1010,3,FALSE)</f>
        <v>65.72</v>
      </c>
      <c r="DC442">
        <f ca="1">VLOOKUP('Sampling picks'!CO432,Sheet1!$A$11:$C$1010,3,FALSE)</f>
        <v>35.76</v>
      </c>
      <c r="DD442">
        <f ca="1">VLOOKUP('Sampling picks'!CP432,Sheet1!$A$11:$C$1010,3,FALSE)</f>
        <v>20.7</v>
      </c>
      <c r="DE442">
        <f ca="1">VLOOKUP('Sampling picks'!CQ432,Sheet1!$A$11:$C$1010,3,FALSE)</f>
        <v>60.82</v>
      </c>
      <c r="DF442">
        <f ca="1">VLOOKUP('Sampling picks'!CR432,Sheet1!$A$11:$C$1010,3,FALSE)</f>
        <v>35.44</v>
      </c>
      <c r="DG442">
        <f ca="1">VLOOKUP('Sampling picks'!CS432,Sheet1!$A$11:$C$1010,3,FALSE)</f>
        <v>33.79</v>
      </c>
      <c r="DH442">
        <f ca="1">VLOOKUP('Sampling picks'!CT432,Sheet1!$A$11:$C$1010,3,FALSE)</f>
        <v>56.52</v>
      </c>
      <c r="DI442">
        <f ca="1">VLOOKUP('Sampling picks'!CU432,Sheet1!$A$11:$C$1010,3,FALSE)</f>
        <v>44.13</v>
      </c>
      <c r="DJ442">
        <f ca="1">VLOOKUP('Sampling picks'!CV432,Sheet1!$A$11:$C$1010,3,FALSE)</f>
        <v>61.04</v>
      </c>
      <c r="DK442">
        <f ca="1">VLOOKUP('Sampling picks'!CW432,Sheet1!$A$11:$C$1010,3,FALSE)</f>
        <v>30.54</v>
      </c>
      <c r="DL442" t="e">
        <f>VLOOKUP('Sampling picks'!CX432,Sheet1!$A$11:$C$1010,3,FALSE)</f>
        <v>#N/A</v>
      </c>
      <c r="DM442" t="e">
        <f>VLOOKUP('Sampling picks'!CY432,Sheet1!$A$11:$C$1010,3,FALSE)</f>
        <v>#N/A</v>
      </c>
    </row>
    <row r="443" spans="1:117">
      <c r="A443">
        <v>433</v>
      </c>
      <c r="C443" s="1">
        <f t="shared" ca="1" si="27"/>
        <v>23.94</v>
      </c>
      <c r="J443" t="str">
        <f t="shared" ca="1" si="24"/>
        <v>IN</v>
      </c>
      <c r="K443">
        <f t="shared" si="25"/>
        <v>47</v>
      </c>
      <c r="L443">
        <f ca="1">$M443+_xlfn.NORM.INV($I$7/2,0,1)*SQRT($C$8^2/$I$5)</f>
        <v>45.748853761094054</v>
      </c>
      <c r="M443">
        <f t="shared" ca="1" si="26"/>
        <v>48.192499999999981</v>
      </c>
      <c r="N443">
        <f ca="1">$M443+_xlfn.NORM.INV(1-($I$7/2),0,1)*SQRT($C$8^2/$I$5)</f>
        <v>50.636146238905908</v>
      </c>
      <c r="O443">
        <v>433</v>
      </c>
      <c r="P443">
        <f ca="1">VLOOKUP('Sampling picks'!B433,Sheet1!$A$11:$C$1010,3,FALSE)</f>
        <v>49.86</v>
      </c>
      <c r="Q443">
        <f ca="1">VLOOKUP('Sampling picks'!C433,Sheet1!$A$11:$C$1010,3,FALSE)</f>
        <v>41.32</v>
      </c>
      <c r="R443">
        <f ca="1">VLOOKUP('Sampling picks'!D433,Sheet1!$A$11:$C$1010,3,FALSE)</f>
        <v>59.98</v>
      </c>
      <c r="S443">
        <f ca="1">VLOOKUP('Sampling picks'!E433,Sheet1!$A$11:$C$1010,3,FALSE)</f>
        <v>41.03</v>
      </c>
      <c r="T443">
        <f ca="1">VLOOKUP('Sampling picks'!F433,Sheet1!$A$11:$C$1010,3,FALSE)</f>
        <v>74.760000000000005</v>
      </c>
      <c r="U443">
        <f ca="1">VLOOKUP('Sampling picks'!G433,Sheet1!$A$11:$C$1010,3,FALSE)</f>
        <v>54.28</v>
      </c>
      <c r="V443">
        <f ca="1">VLOOKUP('Sampling picks'!H433,Sheet1!$A$11:$C$1010,3,FALSE)</f>
        <v>22.25</v>
      </c>
      <c r="W443">
        <f ca="1">VLOOKUP('Sampling picks'!I433,Sheet1!$A$11:$C$1010,3,FALSE)</f>
        <v>69.27</v>
      </c>
      <c r="X443">
        <f ca="1">VLOOKUP('Sampling picks'!J433,Sheet1!$A$11:$C$1010,3,FALSE)</f>
        <v>44.46</v>
      </c>
      <c r="Y443">
        <f ca="1">VLOOKUP('Sampling picks'!K433,Sheet1!$A$11:$C$1010,3,FALSE)</f>
        <v>54.67</v>
      </c>
      <c r="Z443">
        <f ca="1">VLOOKUP('Sampling picks'!L433,Sheet1!$A$11:$C$1010,3,FALSE)</f>
        <v>48.82</v>
      </c>
      <c r="AA443">
        <f ca="1">VLOOKUP('Sampling picks'!M433,Sheet1!$A$11:$C$1010,3,FALSE)</f>
        <v>36.29</v>
      </c>
      <c r="AB443">
        <f ca="1">VLOOKUP('Sampling picks'!N433,Sheet1!$A$11:$C$1010,3,FALSE)</f>
        <v>40.44</v>
      </c>
      <c r="AC443">
        <f ca="1">VLOOKUP('Sampling picks'!O433,Sheet1!$A$11:$C$1010,3,FALSE)</f>
        <v>56.05</v>
      </c>
      <c r="AD443">
        <f ca="1">VLOOKUP('Sampling picks'!P433,Sheet1!$A$11:$C$1010,3,FALSE)</f>
        <v>46.7</v>
      </c>
      <c r="AE443">
        <f ca="1">VLOOKUP('Sampling picks'!Q433,Sheet1!$A$11:$C$1010,3,FALSE)</f>
        <v>42.66</v>
      </c>
      <c r="AF443">
        <f ca="1">VLOOKUP('Sampling picks'!R433,Sheet1!$A$11:$C$1010,3,FALSE)</f>
        <v>63.48</v>
      </c>
      <c r="AG443">
        <f ca="1">VLOOKUP('Sampling picks'!S433,Sheet1!$A$11:$C$1010,3,FALSE)</f>
        <v>29.96</v>
      </c>
      <c r="AH443">
        <f ca="1">VLOOKUP('Sampling picks'!T433,Sheet1!$A$11:$C$1010,3,FALSE)</f>
        <v>32.979999999999997</v>
      </c>
      <c r="AI443">
        <f ca="1">VLOOKUP('Sampling picks'!U433,Sheet1!$A$11:$C$1010,3,FALSE)</f>
        <v>51.43</v>
      </c>
      <c r="AJ443">
        <f ca="1">VLOOKUP('Sampling picks'!V433,Sheet1!$A$11:$C$1010,3,FALSE)</f>
        <v>56.34</v>
      </c>
      <c r="AK443">
        <f ca="1">VLOOKUP('Sampling picks'!W433,Sheet1!$A$11:$C$1010,3,FALSE)</f>
        <v>36.96</v>
      </c>
      <c r="AL443">
        <f ca="1">VLOOKUP('Sampling picks'!X433,Sheet1!$A$11:$C$1010,3,FALSE)</f>
        <v>56.9</v>
      </c>
      <c r="AM443">
        <f ca="1">VLOOKUP('Sampling picks'!Y433,Sheet1!$A$11:$C$1010,3,FALSE)</f>
        <v>39.93</v>
      </c>
      <c r="AN443">
        <f ca="1">VLOOKUP('Sampling picks'!Z433,Sheet1!$A$11:$C$1010,3,FALSE)</f>
        <v>50.47</v>
      </c>
      <c r="AO443">
        <f ca="1">VLOOKUP('Sampling picks'!AA433,Sheet1!$A$11:$C$1010,3,FALSE)</f>
        <v>54.41</v>
      </c>
      <c r="AP443">
        <f ca="1">VLOOKUP('Sampling picks'!AB433,Sheet1!$A$11:$C$1010,3,FALSE)</f>
        <v>42.82</v>
      </c>
      <c r="AQ443">
        <f ca="1">VLOOKUP('Sampling picks'!AC433,Sheet1!$A$11:$C$1010,3,FALSE)</f>
        <v>43.31</v>
      </c>
      <c r="AR443">
        <f ca="1">VLOOKUP('Sampling picks'!AD433,Sheet1!$A$11:$C$1010,3,FALSE)</f>
        <v>47.14</v>
      </c>
      <c r="AS443">
        <f ca="1">VLOOKUP('Sampling picks'!AE433,Sheet1!$A$11:$C$1010,3,FALSE)</f>
        <v>57.11</v>
      </c>
      <c r="AT443">
        <f ca="1">VLOOKUP('Sampling picks'!AF433,Sheet1!$A$11:$C$1010,3,FALSE)</f>
        <v>53.1</v>
      </c>
      <c r="AU443">
        <f ca="1">VLOOKUP('Sampling picks'!AG433,Sheet1!$A$11:$C$1010,3,FALSE)</f>
        <v>46.91</v>
      </c>
      <c r="AV443">
        <f ca="1">VLOOKUP('Sampling picks'!AH433,Sheet1!$A$11:$C$1010,3,FALSE)</f>
        <v>36.21</v>
      </c>
      <c r="AW443">
        <f ca="1">VLOOKUP('Sampling picks'!AI433,Sheet1!$A$11:$C$1010,3,FALSE)</f>
        <v>43.84</v>
      </c>
      <c r="AX443">
        <f ca="1">VLOOKUP('Sampling picks'!AJ433,Sheet1!$A$11:$C$1010,3,FALSE)</f>
        <v>36.69</v>
      </c>
      <c r="AY443">
        <f ca="1">VLOOKUP('Sampling picks'!AK433,Sheet1!$A$11:$C$1010,3,FALSE)</f>
        <v>74.760000000000005</v>
      </c>
      <c r="AZ443">
        <f ca="1">VLOOKUP('Sampling picks'!AL433,Sheet1!$A$11:$C$1010,3,FALSE)</f>
        <v>49.08</v>
      </c>
      <c r="BA443">
        <f ca="1">VLOOKUP('Sampling picks'!AM433,Sheet1!$A$11:$C$1010,3,FALSE)</f>
        <v>53.68</v>
      </c>
      <c r="BB443">
        <f ca="1">VLOOKUP('Sampling picks'!AN433,Sheet1!$A$11:$C$1010,3,FALSE)</f>
        <v>52.09</v>
      </c>
      <c r="BC443">
        <f ca="1">VLOOKUP('Sampling picks'!AO433,Sheet1!$A$11:$C$1010,3,FALSE)</f>
        <v>55.68</v>
      </c>
      <c r="BD443">
        <f ca="1">VLOOKUP('Sampling picks'!AP433,Sheet1!$A$11:$C$1010,3,FALSE)</f>
        <v>45.72</v>
      </c>
      <c r="BE443">
        <f ca="1">VLOOKUP('Sampling picks'!AQ433,Sheet1!$A$11:$C$1010,3,FALSE)</f>
        <v>53.59</v>
      </c>
      <c r="BF443">
        <f ca="1">VLOOKUP('Sampling picks'!AR433,Sheet1!$A$11:$C$1010,3,FALSE)</f>
        <v>48.09</v>
      </c>
      <c r="BG443">
        <f ca="1">VLOOKUP('Sampling picks'!AS433,Sheet1!$A$11:$C$1010,3,FALSE)</f>
        <v>65.72</v>
      </c>
      <c r="BH443">
        <f ca="1">VLOOKUP('Sampling picks'!AT433,Sheet1!$A$11:$C$1010,3,FALSE)</f>
        <v>41.13</v>
      </c>
      <c r="BI443">
        <f ca="1">VLOOKUP('Sampling picks'!AU433,Sheet1!$A$11:$C$1010,3,FALSE)</f>
        <v>46.81</v>
      </c>
      <c r="BJ443">
        <f ca="1">VLOOKUP('Sampling picks'!AV433,Sheet1!$A$11:$C$1010,3,FALSE)</f>
        <v>47.93</v>
      </c>
      <c r="BK443">
        <f ca="1">VLOOKUP('Sampling picks'!AW433,Sheet1!$A$11:$C$1010,3,FALSE)</f>
        <v>34.58</v>
      </c>
      <c r="BL443">
        <f ca="1">VLOOKUP('Sampling picks'!AX433,Sheet1!$A$11:$C$1010,3,FALSE)</f>
        <v>42.89</v>
      </c>
      <c r="BM443">
        <f ca="1">VLOOKUP('Sampling picks'!AY433,Sheet1!$A$11:$C$1010,3,FALSE)</f>
        <v>54.67</v>
      </c>
      <c r="BN443">
        <f ca="1">VLOOKUP('Sampling picks'!AZ433,Sheet1!$A$11:$C$1010,3,FALSE)</f>
        <v>57.09</v>
      </c>
      <c r="BO443">
        <f ca="1">VLOOKUP('Sampling picks'!BA433,Sheet1!$A$11:$C$1010,3,FALSE)</f>
        <v>45</v>
      </c>
      <c r="BP443">
        <f ca="1">VLOOKUP('Sampling picks'!BB433,Sheet1!$A$11:$C$1010,3,FALSE)</f>
        <v>34.270000000000003</v>
      </c>
      <c r="BQ443">
        <f ca="1">VLOOKUP('Sampling picks'!BC433,Sheet1!$A$11:$C$1010,3,FALSE)</f>
        <v>45.72</v>
      </c>
      <c r="BR443">
        <f ca="1">VLOOKUP('Sampling picks'!BD433,Sheet1!$A$11:$C$1010,3,FALSE)</f>
        <v>46.21</v>
      </c>
      <c r="BS443">
        <f ca="1">VLOOKUP('Sampling picks'!BE433,Sheet1!$A$11:$C$1010,3,FALSE)</f>
        <v>59.4</v>
      </c>
      <c r="BT443">
        <f ca="1">VLOOKUP('Sampling picks'!BF433,Sheet1!$A$11:$C$1010,3,FALSE)</f>
        <v>42.34</v>
      </c>
      <c r="BU443">
        <f ca="1">VLOOKUP('Sampling picks'!BG433,Sheet1!$A$11:$C$1010,3,FALSE)</f>
        <v>53.59</v>
      </c>
      <c r="BV443">
        <f ca="1">VLOOKUP('Sampling picks'!BH433,Sheet1!$A$11:$C$1010,3,FALSE)</f>
        <v>49.79</v>
      </c>
      <c r="BW443">
        <f ca="1">VLOOKUP('Sampling picks'!BI433,Sheet1!$A$11:$C$1010,3,FALSE)</f>
        <v>31.66</v>
      </c>
      <c r="BX443">
        <f ca="1">VLOOKUP('Sampling picks'!BJ433,Sheet1!$A$11:$C$1010,3,FALSE)</f>
        <v>59.83</v>
      </c>
      <c r="BY443">
        <f ca="1">VLOOKUP('Sampling picks'!BK433,Sheet1!$A$11:$C$1010,3,FALSE)</f>
        <v>50.44</v>
      </c>
      <c r="BZ443">
        <f ca="1">VLOOKUP('Sampling picks'!BL433,Sheet1!$A$11:$C$1010,3,FALSE)</f>
        <v>48.65</v>
      </c>
      <c r="CA443">
        <f ca="1">VLOOKUP('Sampling picks'!BM433,Sheet1!$A$11:$C$1010,3,FALSE)</f>
        <v>44.24</v>
      </c>
      <c r="CB443">
        <f ca="1">VLOOKUP('Sampling picks'!BN433,Sheet1!$A$11:$C$1010,3,FALSE)</f>
        <v>44.07</v>
      </c>
      <c r="CC443">
        <f ca="1">VLOOKUP('Sampling picks'!BO433,Sheet1!$A$11:$C$1010,3,FALSE)</f>
        <v>65.400000000000006</v>
      </c>
      <c r="CD443">
        <f ca="1">VLOOKUP('Sampling picks'!BP433,Sheet1!$A$11:$C$1010,3,FALSE)</f>
        <v>56.95</v>
      </c>
      <c r="CE443">
        <f ca="1">VLOOKUP('Sampling picks'!BQ433,Sheet1!$A$11:$C$1010,3,FALSE)</f>
        <v>59.57</v>
      </c>
      <c r="CF443">
        <f ca="1">VLOOKUP('Sampling picks'!BR433,Sheet1!$A$11:$C$1010,3,FALSE)</f>
        <v>28.62</v>
      </c>
      <c r="CG443">
        <f ca="1">VLOOKUP('Sampling picks'!BS433,Sheet1!$A$11:$C$1010,3,FALSE)</f>
        <v>53.13</v>
      </c>
      <c r="CH443">
        <f ca="1">VLOOKUP('Sampling picks'!BT433,Sheet1!$A$11:$C$1010,3,FALSE)</f>
        <v>40.04</v>
      </c>
      <c r="CI443">
        <f ca="1">VLOOKUP('Sampling picks'!BU433,Sheet1!$A$11:$C$1010,3,FALSE)</f>
        <v>45.33</v>
      </c>
      <c r="CJ443">
        <f ca="1">VLOOKUP('Sampling picks'!BV433,Sheet1!$A$11:$C$1010,3,FALSE)</f>
        <v>40.21</v>
      </c>
      <c r="CK443">
        <f ca="1">VLOOKUP('Sampling picks'!BW433,Sheet1!$A$11:$C$1010,3,FALSE)</f>
        <v>33.89</v>
      </c>
      <c r="CL443">
        <f ca="1">VLOOKUP('Sampling picks'!BX433,Sheet1!$A$11:$C$1010,3,FALSE)</f>
        <v>39.69</v>
      </c>
      <c r="CM443">
        <f ca="1">VLOOKUP('Sampling picks'!BY433,Sheet1!$A$11:$C$1010,3,FALSE)</f>
        <v>54.93</v>
      </c>
      <c r="CN443">
        <f ca="1">VLOOKUP('Sampling picks'!BZ433,Sheet1!$A$11:$C$1010,3,FALSE)</f>
        <v>56.06</v>
      </c>
      <c r="CO443">
        <f ca="1">VLOOKUP('Sampling picks'!CA433,Sheet1!$A$11:$C$1010,3,FALSE)</f>
        <v>59.57</v>
      </c>
      <c r="CP443">
        <f ca="1">VLOOKUP('Sampling picks'!CB433,Sheet1!$A$11:$C$1010,3,FALSE)</f>
        <v>26.5</v>
      </c>
      <c r="CQ443">
        <f ca="1">VLOOKUP('Sampling picks'!CC433,Sheet1!$A$11:$C$1010,3,FALSE)</f>
        <v>49.52</v>
      </c>
      <c r="CR443">
        <f ca="1">VLOOKUP('Sampling picks'!CD433,Sheet1!$A$11:$C$1010,3,FALSE)</f>
        <v>33.89</v>
      </c>
      <c r="CS443">
        <f ca="1">VLOOKUP('Sampling picks'!CE433,Sheet1!$A$11:$C$1010,3,FALSE)</f>
        <v>27.57</v>
      </c>
      <c r="CT443">
        <f ca="1">VLOOKUP('Sampling picks'!CF433,Sheet1!$A$11:$C$1010,3,FALSE)</f>
        <v>47.77</v>
      </c>
      <c r="CU443">
        <f ca="1">VLOOKUP('Sampling picks'!CG433,Sheet1!$A$11:$C$1010,3,FALSE)</f>
        <v>58.39</v>
      </c>
      <c r="CV443">
        <f ca="1">VLOOKUP('Sampling picks'!CH433,Sheet1!$A$11:$C$1010,3,FALSE)</f>
        <v>64.16</v>
      </c>
      <c r="CW443">
        <f ca="1">VLOOKUP('Sampling picks'!CI433,Sheet1!$A$11:$C$1010,3,FALSE)</f>
        <v>67.02</v>
      </c>
      <c r="CX443">
        <f ca="1">VLOOKUP('Sampling picks'!CJ433,Sheet1!$A$11:$C$1010,3,FALSE)</f>
        <v>39.07</v>
      </c>
      <c r="CY443">
        <f ca="1">VLOOKUP('Sampling picks'!CK433,Sheet1!$A$11:$C$1010,3,FALSE)</f>
        <v>57.98</v>
      </c>
      <c r="CZ443">
        <f ca="1">VLOOKUP('Sampling picks'!CL433,Sheet1!$A$11:$C$1010,3,FALSE)</f>
        <v>53.13</v>
      </c>
      <c r="DA443">
        <f ca="1">VLOOKUP('Sampling picks'!CM433,Sheet1!$A$11:$C$1010,3,FALSE)</f>
        <v>64.16</v>
      </c>
      <c r="DB443">
        <f ca="1">VLOOKUP('Sampling picks'!CN433,Sheet1!$A$11:$C$1010,3,FALSE)</f>
        <v>45.29</v>
      </c>
      <c r="DC443">
        <f ca="1">VLOOKUP('Sampling picks'!CO433,Sheet1!$A$11:$C$1010,3,FALSE)</f>
        <v>44.71</v>
      </c>
      <c r="DD443">
        <f ca="1">VLOOKUP('Sampling picks'!CP433,Sheet1!$A$11:$C$1010,3,FALSE)</f>
        <v>61.08</v>
      </c>
      <c r="DE443">
        <f ca="1">VLOOKUP('Sampling picks'!CQ433,Sheet1!$A$11:$C$1010,3,FALSE)</f>
        <v>42.33</v>
      </c>
      <c r="DF443">
        <f ca="1">VLOOKUP('Sampling picks'!CR433,Sheet1!$A$11:$C$1010,3,FALSE)</f>
        <v>49.86</v>
      </c>
      <c r="DG443">
        <f ca="1">VLOOKUP('Sampling picks'!CS433,Sheet1!$A$11:$C$1010,3,FALSE)</f>
        <v>32.75</v>
      </c>
      <c r="DH443">
        <f ca="1">VLOOKUP('Sampling picks'!CT433,Sheet1!$A$11:$C$1010,3,FALSE)</f>
        <v>40.44</v>
      </c>
      <c r="DI443">
        <f ca="1">VLOOKUP('Sampling picks'!CU433,Sheet1!$A$11:$C$1010,3,FALSE)</f>
        <v>41.14</v>
      </c>
      <c r="DJ443">
        <f ca="1">VLOOKUP('Sampling picks'!CV433,Sheet1!$A$11:$C$1010,3,FALSE)</f>
        <v>49.51</v>
      </c>
      <c r="DK443">
        <f ca="1">VLOOKUP('Sampling picks'!CW433,Sheet1!$A$11:$C$1010,3,FALSE)</f>
        <v>48.04</v>
      </c>
      <c r="DL443" t="e">
        <f>VLOOKUP('Sampling picks'!CX433,Sheet1!$A$11:$C$1010,3,FALSE)</f>
        <v>#N/A</v>
      </c>
      <c r="DM443" t="e">
        <f>VLOOKUP('Sampling picks'!CY433,Sheet1!$A$11:$C$1010,3,FALSE)</f>
        <v>#N/A</v>
      </c>
    </row>
    <row r="444" spans="1:117">
      <c r="A444">
        <v>434</v>
      </c>
      <c r="C444" s="1">
        <f t="shared" ca="1" si="27"/>
        <v>33.92</v>
      </c>
      <c r="J444" t="str">
        <f t="shared" ca="1" si="24"/>
        <v>IN</v>
      </c>
      <c r="K444">
        <f t="shared" si="25"/>
        <v>47</v>
      </c>
      <c r="L444">
        <f ca="1">$M444+_xlfn.NORM.INV($I$7/2,0,1)*SQRT($C$8^2/$I$5)</f>
        <v>45.184953761094079</v>
      </c>
      <c r="M444">
        <f t="shared" ca="1" si="26"/>
        <v>47.628600000000006</v>
      </c>
      <c r="N444">
        <f ca="1">$M444+_xlfn.NORM.INV(1-($I$7/2),0,1)*SQRT($C$8^2/$I$5)</f>
        <v>50.072246238905933</v>
      </c>
      <c r="O444">
        <v>434</v>
      </c>
      <c r="P444">
        <f ca="1">VLOOKUP('Sampling picks'!B434,Sheet1!$A$11:$C$1010,3,FALSE)</f>
        <v>33.630000000000003</v>
      </c>
      <c r="Q444">
        <f ca="1">VLOOKUP('Sampling picks'!C434,Sheet1!$A$11:$C$1010,3,FALSE)</f>
        <v>44.01</v>
      </c>
      <c r="R444">
        <f ca="1">VLOOKUP('Sampling picks'!D434,Sheet1!$A$11:$C$1010,3,FALSE)</f>
        <v>50.62</v>
      </c>
      <c r="S444">
        <f ca="1">VLOOKUP('Sampling picks'!E434,Sheet1!$A$11:$C$1010,3,FALSE)</f>
        <v>43.6</v>
      </c>
      <c r="T444">
        <f ca="1">VLOOKUP('Sampling picks'!F434,Sheet1!$A$11:$C$1010,3,FALSE)</f>
        <v>54.39</v>
      </c>
      <c r="U444">
        <f ca="1">VLOOKUP('Sampling picks'!G434,Sheet1!$A$11:$C$1010,3,FALSE)</f>
        <v>69.680000000000007</v>
      </c>
      <c r="V444">
        <f ca="1">VLOOKUP('Sampling picks'!H434,Sheet1!$A$11:$C$1010,3,FALSE)</f>
        <v>49.62</v>
      </c>
      <c r="W444">
        <f ca="1">VLOOKUP('Sampling picks'!I434,Sheet1!$A$11:$C$1010,3,FALSE)</f>
        <v>48.15</v>
      </c>
      <c r="X444">
        <f ca="1">VLOOKUP('Sampling picks'!J434,Sheet1!$A$11:$C$1010,3,FALSE)</f>
        <v>55.34</v>
      </c>
      <c r="Y444">
        <f ca="1">VLOOKUP('Sampling picks'!K434,Sheet1!$A$11:$C$1010,3,FALSE)</f>
        <v>66</v>
      </c>
      <c r="Z444">
        <f ca="1">VLOOKUP('Sampling picks'!L434,Sheet1!$A$11:$C$1010,3,FALSE)</f>
        <v>49.86</v>
      </c>
      <c r="AA444">
        <f ca="1">VLOOKUP('Sampling picks'!M434,Sheet1!$A$11:$C$1010,3,FALSE)</f>
        <v>36.86</v>
      </c>
      <c r="AB444">
        <f ca="1">VLOOKUP('Sampling picks'!N434,Sheet1!$A$11:$C$1010,3,FALSE)</f>
        <v>52.51</v>
      </c>
      <c r="AC444">
        <f ca="1">VLOOKUP('Sampling picks'!O434,Sheet1!$A$11:$C$1010,3,FALSE)</f>
        <v>62.95</v>
      </c>
      <c r="AD444">
        <f ca="1">VLOOKUP('Sampling picks'!P434,Sheet1!$A$11:$C$1010,3,FALSE)</f>
        <v>62.96</v>
      </c>
      <c r="AE444">
        <f ca="1">VLOOKUP('Sampling picks'!Q434,Sheet1!$A$11:$C$1010,3,FALSE)</f>
        <v>26.55</v>
      </c>
      <c r="AF444">
        <f ca="1">VLOOKUP('Sampling picks'!R434,Sheet1!$A$11:$C$1010,3,FALSE)</f>
        <v>56.95</v>
      </c>
      <c r="AG444">
        <f ca="1">VLOOKUP('Sampling picks'!S434,Sheet1!$A$11:$C$1010,3,FALSE)</f>
        <v>60.55</v>
      </c>
      <c r="AH444">
        <f ca="1">VLOOKUP('Sampling picks'!T434,Sheet1!$A$11:$C$1010,3,FALSE)</f>
        <v>43.96</v>
      </c>
      <c r="AI444">
        <f ca="1">VLOOKUP('Sampling picks'!U434,Sheet1!$A$11:$C$1010,3,FALSE)</f>
        <v>47.73</v>
      </c>
      <c r="AJ444">
        <f ca="1">VLOOKUP('Sampling picks'!V434,Sheet1!$A$11:$C$1010,3,FALSE)</f>
        <v>23.94</v>
      </c>
      <c r="AK444">
        <f ca="1">VLOOKUP('Sampling picks'!W434,Sheet1!$A$11:$C$1010,3,FALSE)</f>
        <v>49.91</v>
      </c>
      <c r="AL444">
        <f ca="1">VLOOKUP('Sampling picks'!X434,Sheet1!$A$11:$C$1010,3,FALSE)</f>
        <v>45.25</v>
      </c>
      <c r="AM444">
        <f ca="1">VLOOKUP('Sampling picks'!Y434,Sheet1!$A$11:$C$1010,3,FALSE)</f>
        <v>36.619999999999997</v>
      </c>
      <c r="AN444">
        <f ca="1">VLOOKUP('Sampling picks'!Z434,Sheet1!$A$11:$C$1010,3,FALSE)</f>
        <v>43.6</v>
      </c>
      <c r="AO444">
        <f ca="1">VLOOKUP('Sampling picks'!AA434,Sheet1!$A$11:$C$1010,3,FALSE)</f>
        <v>51.23</v>
      </c>
      <c r="AP444">
        <f ca="1">VLOOKUP('Sampling picks'!AB434,Sheet1!$A$11:$C$1010,3,FALSE)</f>
        <v>48.52</v>
      </c>
      <c r="AQ444">
        <f ca="1">VLOOKUP('Sampling picks'!AC434,Sheet1!$A$11:$C$1010,3,FALSE)</f>
        <v>48.15</v>
      </c>
      <c r="AR444">
        <f ca="1">VLOOKUP('Sampling picks'!AD434,Sheet1!$A$11:$C$1010,3,FALSE)</f>
        <v>32.5</v>
      </c>
      <c r="AS444">
        <f ca="1">VLOOKUP('Sampling picks'!AE434,Sheet1!$A$11:$C$1010,3,FALSE)</f>
        <v>43.35</v>
      </c>
      <c r="AT444">
        <f ca="1">VLOOKUP('Sampling picks'!AF434,Sheet1!$A$11:$C$1010,3,FALSE)</f>
        <v>37.06</v>
      </c>
      <c r="AU444">
        <f ca="1">VLOOKUP('Sampling picks'!AG434,Sheet1!$A$11:$C$1010,3,FALSE)</f>
        <v>51.33</v>
      </c>
      <c r="AV444">
        <f ca="1">VLOOKUP('Sampling picks'!AH434,Sheet1!$A$11:$C$1010,3,FALSE)</f>
        <v>53.03</v>
      </c>
      <c r="AW444">
        <f ca="1">VLOOKUP('Sampling picks'!AI434,Sheet1!$A$11:$C$1010,3,FALSE)</f>
        <v>29.06</v>
      </c>
      <c r="AX444">
        <f ca="1">VLOOKUP('Sampling picks'!AJ434,Sheet1!$A$11:$C$1010,3,FALSE)</f>
        <v>68.010000000000005</v>
      </c>
      <c r="AY444">
        <f ca="1">VLOOKUP('Sampling picks'!AK434,Sheet1!$A$11:$C$1010,3,FALSE)</f>
        <v>32.35</v>
      </c>
      <c r="AZ444">
        <f ca="1">VLOOKUP('Sampling picks'!AL434,Sheet1!$A$11:$C$1010,3,FALSE)</f>
        <v>26.25</v>
      </c>
      <c r="BA444">
        <f ca="1">VLOOKUP('Sampling picks'!AM434,Sheet1!$A$11:$C$1010,3,FALSE)</f>
        <v>56.04</v>
      </c>
      <c r="BB444">
        <f ca="1">VLOOKUP('Sampling picks'!AN434,Sheet1!$A$11:$C$1010,3,FALSE)</f>
        <v>55.46</v>
      </c>
      <c r="BC444">
        <f ca="1">VLOOKUP('Sampling picks'!AO434,Sheet1!$A$11:$C$1010,3,FALSE)</f>
        <v>64.75</v>
      </c>
      <c r="BD444">
        <f ca="1">VLOOKUP('Sampling picks'!AP434,Sheet1!$A$11:$C$1010,3,FALSE)</f>
        <v>33.28</v>
      </c>
      <c r="BE444">
        <f ca="1">VLOOKUP('Sampling picks'!AQ434,Sheet1!$A$11:$C$1010,3,FALSE)</f>
        <v>68.02</v>
      </c>
      <c r="BF444">
        <f ca="1">VLOOKUP('Sampling picks'!AR434,Sheet1!$A$11:$C$1010,3,FALSE)</f>
        <v>57.01</v>
      </c>
      <c r="BG444">
        <f ca="1">VLOOKUP('Sampling picks'!AS434,Sheet1!$A$11:$C$1010,3,FALSE)</f>
        <v>43.2</v>
      </c>
      <c r="BH444">
        <f ca="1">VLOOKUP('Sampling picks'!AT434,Sheet1!$A$11:$C$1010,3,FALSE)</f>
        <v>40.01</v>
      </c>
      <c r="BI444">
        <f ca="1">VLOOKUP('Sampling picks'!AU434,Sheet1!$A$11:$C$1010,3,FALSE)</f>
        <v>53.17</v>
      </c>
      <c r="BJ444">
        <f ca="1">VLOOKUP('Sampling picks'!AV434,Sheet1!$A$11:$C$1010,3,FALSE)</f>
        <v>39.369999999999997</v>
      </c>
      <c r="BK444">
        <f ca="1">VLOOKUP('Sampling picks'!AW434,Sheet1!$A$11:$C$1010,3,FALSE)</f>
        <v>73.3</v>
      </c>
      <c r="BL444">
        <f ca="1">VLOOKUP('Sampling picks'!AX434,Sheet1!$A$11:$C$1010,3,FALSE)</f>
        <v>53.86</v>
      </c>
      <c r="BM444">
        <f ca="1">VLOOKUP('Sampling picks'!AY434,Sheet1!$A$11:$C$1010,3,FALSE)</f>
        <v>37.04</v>
      </c>
      <c r="BN444">
        <f ca="1">VLOOKUP('Sampling picks'!AZ434,Sheet1!$A$11:$C$1010,3,FALSE)</f>
        <v>53.68</v>
      </c>
      <c r="BO444">
        <f ca="1">VLOOKUP('Sampling picks'!BA434,Sheet1!$A$11:$C$1010,3,FALSE)</f>
        <v>46.31</v>
      </c>
      <c r="BP444">
        <f ca="1">VLOOKUP('Sampling picks'!BB434,Sheet1!$A$11:$C$1010,3,FALSE)</f>
        <v>39.18</v>
      </c>
      <c r="BQ444">
        <f ca="1">VLOOKUP('Sampling picks'!BC434,Sheet1!$A$11:$C$1010,3,FALSE)</f>
        <v>50.39</v>
      </c>
      <c r="BR444">
        <f ca="1">VLOOKUP('Sampling picks'!BD434,Sheet1!$A$11:$C$1010,3,FALSE)</f>
        <v>50.09</v>
      </c>
      <c r="BS444">
        <f ca="1">VLOOKUP('Sampling picks'!BE434,Sheet1!$A$11:$C$1010,3,FALSE)</f>
        <v>45.79</v>
      </c>
      <c r="BT444">
        <f ca="1">VLOOKUP('Sampling picks'!BF434,Sheet1!$A$11:$C$1010,3,FALSE)</f>
        <v>33.549999999999997</v>
      </c>
      <c r="BU444">
        <f ca="1">VLOOKUP('Sampling picks'!BG434,Sheet1!$A$11:$C$1010,3,FALSE)</f>
        <v>29.46</v>
      </c>
      <c r="BV444">
        <f ca="1">VLOOKUP('Sampling picks'!BH434,Sheet1!$A$11:$C$1010,3,FALSE)</f>
        <v>48.88</v>
      </c>
      <c r="BW444">
        <f ca="1">VLOOKUP('Sampling picks'!BI434,Sheet1!$A$11:$C$1010,3,FALSE)</f>
        <v>37.06</v>
      </c>
      <c r="BX444">
        <f ca="1">VLOOKUP('Sampling picks'!BJ434,Sheet1!$A$11:$C$1010,3,FALSE)</f>
        <v>48.56</v>
      </c>
      <c r="BY444">
        <f ca="1">VLOOKUP('Sampling picks'!BK434,Sheet1!$A$11:$C$1010,3,FALSE)</f>
        <v>56.05</v>
      </c>
      <c r="BZ444">
        <f ca="1">VLOOKUP('Sampling picks'!BL434,Sheet1!$A$11:$C$1010,3,FALSE)</f>
        <v>41.32</v>
      </c>
      <c r="CA444">
        <f ca="1">VLOOKUP('Sampling picks'!BM434,Sheet1!$A$11:$C$1010,3,FALSE)</f>
        <v>49.38</v>
      </c>
      <c r="CB444">
        <f ca="1">VLOOKUP('Sampling picks'!BN434,Sheet1!$A$11:$C$1010,3,FALSE)</f>
        <v>31.52</v>
      </c>
      <c r="CC444">
        <f ca="1">VLOOKUP('Sampling picks'!BO434,Sheet1!$A$11:$C$1010,3,FALSE)</f>
        <v>36.04</v>
      </c>
      <c r="CD444">
        <f ca="1">VLOOKUP('Sampling picks'!BP434,Sheet1!$A$11:$C$1010,3,FALSE)</f>
        <v>64.42</v>
      </c>
      <c r="CE444">
        <f ca="1">VLOOKUP('Sampling picks'!BQ434,Sheet1!$A$11:$C$1010,3,FALSE)</f>
        <v>66.489999999999995</v>
      </c>
      <c r="CF444">
        <f ca="1">VLOOKUP('Sampling picks'!BR434,Sheet1!$A$11:$C$1010,3,FALSE)</f>
        <v>61.08</v>
      </c>
      <c r="CG444">
        <f ca="1">VLOOKUP('Sampling picks'!BS434,Sheet1!$A$11:$C$1010,3,FALSE)</f>
        <v>46.64</v>
      </c>
      <c r="CH444">
        <f ca="1">VLOOKUP('Sampling picks'!BT434,Sheet1!$A$11:$C$1010,3,FALSE)</f>
        <v>39.770000000000003</v>
      </c>
      <c r="CI444">
        <f ca="1">VLOOKUP('Sampling picks'!BU434,Sheet1!$A$11:$C$1010,3,FALSE)</f>
        <v>52.1</v>
      </c>
      <c r="CJ444">
        <f ca="1">VLOOKUP('Sampling picks'!BV434,Sheet1!$A$11:$C$1010,3,FALSE)</f>
        <v>33.74</v>
      </c>
      <c r="CK444">
        <f ca="1">VLOOKUP('Sampling picks'!BW434,Sheet1!$A$11:$C$1010,3,FALSE)</f>
        <v>49.51</v>
      </c>
      <c r="CL444">
        <f ca="1">VLOOKUP('Sampling picks'!BX434,Sheet1!$A$11:$C$1010,3,FALSE)</f>
        <v>50.6</v>
      </c>
      <c r="CM444">
        <f ca="1">VLOOKUP('Sampling picks'!BY434,Sheet1!$A$11:$C$1010,3,FALSE)</f>
        <v>29.84</v>
      </c>
      <c r="CN444">
        <f ca="1">VLOOKUP('Sampling picks'!BZ434,Sheet1!$A$11:$C$1010,3,FALSE)</f>
        <v>33.880000000000003</v>
      </c>
      <c r="CO444">
        <f ca="1">VLOOKUP('Sampling picks'!CA434,Sheet1!$A$11:$C$1010,3,FALSE)</f>
        <v>56.9</v>
      </c>
      <c r="CP444">
        <f ca="1">VLOOKUP('Sampling picks'!CB434,Sheet1!$A$11:$C$1010,3,FALSE)</f>
        <v>47.33</v>
      </c>
      <c r="CQ444">
        <f ca="1">VLOOKUP('Sampling picks'!CC434,Sheet1!$A$11:$C$1010,3,FALSE)</f>
        <v>52.93</v>
      </c>
      <c r="CR444">
        <f ca="1">VLOOKUP('Sampling picks'!CD434,Sheet1!$A$11:$C$1010,3,FALSE)</f>
        <v>48.56</v>
      </c>
      <c r="CS444">
        <f ca="1">VLOOKUP('Sampling picks'!CE434,Sheet1!$A$11:$C$1010,3,FALSE)</f>
        <v>43.06</v>
      </c>
      <c r="CT444">
        <f ca="1">VLOOKUP('Sampling picks'!CF434,Sheet1!$A$11:$C$1010,3,FALSE)</f>
        <v>56.59</v>
      </c>
      <c r="CU444">
        <f ca="1">VLOOKUP('Sampling picks'!CG434,Sheet1!$A$11:$C$1010,3,FALSE)</f>
        <v>48.52</v>
      </c>
      <c r="CV444">
        <f ca="1">VLOOKUP('Sampling picks'!CH434,Sheet1!$A$11:$C$1010,3,FALSE)</f>
        <v>53.85</v>
      </c>
      <c r="CW444">
        <f ca="1">VLOOKUP('Sampling picks'!CI434,Sheet1!$A$11:$C$1010,3,FALSE)</f>
        <v>53.85</v>
      </c>
      <c r="CX444">
        <f ca="1">VLOOKUP('Sampling picks'!CJ434,Sheet1!$A$11:$C$1010,3,FALSE)</f>
        <v>50.12</v>
      </c>
      <c r="CY444">
        <f ca="1">VLOOKUP('Sampling picks'!CK434,Sheet1!$A$11:$C$1010,3,FALSE)</f>
        <v>35.93</v>
      </c>
      <c r="CZ444">
        <f ca="1">VLOOKUP('Sampling picks'!CL434,Sheet1!$A$11:$C$1010,3,FALSE)</f>
        <v>43.96</v>
      </c>
      <c r="DA444">
        <f ca="1">VLOOKUP('Sampling picks'!CM434,Sheet1!$A$11:$C$1010,3,FALSE)</f>
        <v>61.13</v>
      </c>
      <c r="DB444">
        <f ca="1">VLOOKUP('Sampling picks'!CN434,Sheet1!$A$11:$C$1010,3,FALSE)</f>
        <v>47.68</v>
      </c>
      <c r="DC444">
        <f ca="1">VLOOKUP('Sampling picks'!CO434,Sheet1!$A$11:$C$1010,3,FALSE)</f>
        <v>36.04</v>
      </c>
      <c r="DD444">
        <f ca="1">VLOOKUP('Sampling picks'!CP434,Sheet1!$A$11:$C$1010,3,FALSE)</f>
        <v>46.34</v>
      </c>
      <c r="DE444">
        <f ca="1">VLOOKUP('Sampling picks'!CQ434,Sheet1!$A$11:$C$1010,3,FALSE)</f>
        <v>59.65</v>
      </c>
      <c r="DF444">
        <f ca="1">VLOOKUP('Sampling picks'!CR434,Sheet1!$A$11:$C$1010,3,FALSE)</f>
        <v>60.82</v>
      </c>
      <c r="DG444">
        <f ca="1">VLOOKUP('Sampling picks'!CS434,Sheet1!$A$11:$C$1010,3,FALSE)</f>
        <v>42.25</v>
      </c>
      <c r="DH444">
        <f ca="1">VLOOKUP('Sampling picks'!CT434,Sheet1!$A$11:$C$1010,3,FALSE)</f>
        <v>55.61</v>
      </c>
      <c r="DI444">
        <f ca="1">VLOOKUP('Sampling picks'!CU434,Sheet1!$A$11:$C$1010,3,FALSE)</f>
        <v>47.93</v>
      </c>
      <c r="DJ444">
        <f ca="1">VLOOKUP('Sampling picks'!CV434,Sheet1!$A$11:$C$1010,3,FALSE)</f>
        <v>37.799999999999997</v>
      </c>
      <c r="DK444">
        <f ca="1">VLOOKUP('Sampling picks'!CW434,Sheet1!$A$11:$C$1010,3,FALSE)</f>
        <v>40.090000000000003</v>
      </c>
      <c r="DL444" t="e">
        <f>VLOOKUP('Sampling picks'!CX434,Sheet1!$A$11:$C$1010,3,FALSE)</f>
        <v>#N/A</v>
      </c>
      <c r="DM444" t="e">
        <f>VLOOKUP('Sampling picks'!CY434,Sheet1!$A$11:$C$1010,3,FALSE)</f>
        <v>#N/A</v>
      </c>
    </row>
    <row r="445" spans="1:117">
      <c r="A445">
        <v>435</v>
      </c>
      <c r="C445" s="1">
        <f t="shared" ca="1" si="27"/>
        <v>59.02</v>
      </c>
      <c r="J445" t="str">
        <f t="shared" ca="1" si="24"/>
        <v>IN</v>
      </c>
      <c r="K445">
        <f t="shared" si="25"/>
        <v>47</v>
      </c>
      <c r="L445">
        <f ca="1">$M445+_xlfn.NORM.INV($I$7/2,0,1)*SQRT($C$8^2/$I$5)</f>
        <v>44.009953761094089</v>
      </c>
      <c r="M445">
        <f t="shared" ca="1" si="26"/>
        <v>46.453600000000016</v>
      </c>
      <c r="N445">
        <f ca="1">$M445+_xlfn.NORM.INV(1-($I$7/2),0,1)*SQRT($C$8^2/$I$5)</f>
        <v>48.897246238905943</v>
      </c>
      <c r="O445">
        <v>435</v>
      </c>
      <c r="P445">
        <f ca="1">VLOOKUP('Sampling picks'!B435,Sheet1!$A$11:$C$1010,3,FALSE)</f>
        <v>29.96</v>
      </c>
      <c r="Q445">
        <f ca="1">VLOOKUP('Sampling picks'!C435,Sheet1!$A$11:$C$1010,3,FALSE)</f>
        <v>35.380000000000003</v>
      </c>
      <c r="R445">
        <f ca="1">VLOOKUP('Sampling picks'!D435,Sheet1!$A$11:$C$1010,3,FALSE)</f>
        <v>43.95</v>
      </c>
      <c r="S445">
        <f ca="1">VLOOKUP('Sampling picks'!E435,Sheet1!$A$11:$C$1010,3,FALSE)</f>
        <v>42.72</v>
      </c>
      <c r="T445">
        <f ca="1">VLOOKUP('Sampling picks'!F435,Sheet1!$A$11:$C$1010,3,FALSE)</f>
        <v>32.979999999999997</v>
      </c>
      <c r="U445">
        <f ca="1">VLOOKUP('Sampling picks'!G435,Sheet1!$A$11:$C$1010,3,FALSE)</f>
        <v>41.39</v>
      </c>
      <c r="V445">
        <f ca="1">VLOOKUP('Sampling picks'!H435,Sheet1!$A$11:$C$1010,3,FALSE)</f>
        <v>50.12</v>
      </c>
      <c r="W445">
        <f ca="1">VLOOKUP('Sampling picks'!I435,Sheet1!$A$11:$C$1010,3,FALSE)</f>
        <v>53</v>
      </c>
      <c r="X445">
        <f ca="1">VLOOKUP('Sampling picks'!J435,Sheet1!$A$11:$C$1010,3,FALSE)</f>
        <v>53.91</v>
      </c>
      <c r="Y445">
        <f ca="1">VLOOKUP('Sampling picks'!K435,Sheet1!$A$11:$C$1010,3,FALSE)</f>
        <v>35.19</v>
      </c>
      <c r="Z445">
        <f ca="1">VLOOKUP('Sampling picks'!L435,Sheet1!$A$11:$C$1010,3,FALSE)</f>
        <v>67.02</v>
      </c>
      <c r="AA445">
        <f ca="1">VLOOKUP('Sampling picks'!M435,Sheet1!$A$11:$C$1010,3,FALSE)</f>
        <v>57.69</v>
      </c>
      <c r="AB445">
        <f ca="1">VLOOKUP('Sampling picks'!N435,Sheet1!$A$11:$C$1010,3,FALSE)</f>
        <v>51.24</v>
      </c>
      <c r="AC445">
        <f ca="1">VLOOKUP('Sampling picks'!O435,Sheet1!$A$11:$C$1010,3,FALSE)</f>
        <v>51.84</v>
      </c>
      <c r="AD445">
        <f ca="1">VLOOKUP('Sampling picks'!P435,Sheet1!$A$11:$C$1010,3,FALSE)</f>
        <v>50.23</v>
      </c>
      <c r="AE445">
        <f ca="1">VLOOKUP('Sampling picks'!Q435,Sheet1!$A$11:$C$1010,3,FALSE)</f>
        <v>46.1</v>
      </c>
      <c r="AF445">
        <f ca="1">VLOOKUP('Sampling picks'!R435,Sheet1!$A$11:$C$1010,3,FALSE)</f>
        <v>42.66</v>
      </c>
      <c r="AG445">
        <f ca="1">VLOOKUP('Sampling picks'!S435,Sheet1!$A$11:$C$1010,3,FALSE)</f>
        <v>31.8</v>
      </c>
      <c r="AH445">
        <f ca="1">VLOOKUP('Sampling picks'!T435,Sheet1!$A$11:$C$1010,3,FALSE)</f>
        <v>46.84</v>
      </c>
      <c r="AI445">
        <f ca="1">VLOOKUP('Sampling picks'!U435,Sheet1!$A$11:$C$1010,3,FALSE)</f>
        <v>47.64</v>
      </c>
      <c r="AJ445">
        <f ca="1">VLOOKUP('Sampling picks'!V435,Sheet1!$A$11:$C$1010,3,FALSE)</f>
        <v>48</v>
      </c>
      <c r="AK445">
        <f ca="1">VLOOKUP('Sampling picks'!W435,Sheet1!$A$11:$C$1010,3,FALSE)</f>
        <v>27.86</v>
      </c>
      <c r="AL445">
        <f ca="1">VLOOKUP('Sampling picks'!X435,Sheet1!$A$11:$C$1010,3,FALSE)</f>
        <v>47.89</v>
      </c>
      <c r="AM445">
        <f ca="1">VLOOKUP('Sampling picks'!Y435,Sheet1!$A$11:$C$1010,3,FALSE)</f>
        <v>24.96</v>
      </c>
      <c r="AN445">
        <f ca="1">VLOOKUP('Sampling picks'!Z435,Sheet1!$A$11:$C$1010,3,FALSE)</f>
        <v>52.09</v>
      </c>
      <c r="AO445">
        <f ca="1">VLOOKUP('Sampling picks'!AA435,Sheet1!$A$11:$C$1010,3,FALSE)</f>
        <v>35.22</v>
      </c>
      <c r="AP445">
        <f ca="1">VLOOKUP('Sampling picks'!AB435,Sheet1!$A$11:$C$1010,3,FALSE)</f>
        <v>48.59</v>
      </c>
      <c r="AQ445">
        <f ca="1">VLOOKUP('Sampling picks'!AC435,Sheet1!$A$11:$C$1010,3,FALSE)</f>
        <v>64.47</v>
      </c>
      <c r="AR445">
        <f ca="1">VLOOKUP('Sampling picks'!AD435,Sheet1!$A$11:$C$1010,3,FALSE)</f>
        <v>45.95</v>
      </c>
      <c r="AS445">
        <f ca="1">VLOOKUP('Sampling picks'!AE435,Sheet1!$A$11:$C$1010,3,FALSE)</f>
        <v>48.64</v>
      </c>
      <c r="AT445">
        <f ca="1">VLOOKUP('Sampling picks'!AF435,Sheet1!$A$11:$C$1010,3,FALSE)</f>
        <v>56.99</v>
      </c>
      <c r="AU445">
        <f ca="1">VLOOKUP('Sampling picks'!AG435,Sheet1!$A$11:$C$1010,3,FALSE)</f>
        <v>36.090000000000003</v>
      </c>
      <c r="AV445">
        <f ca="1">VLOOKUP('Sampling picks'!AH435,Sheet1!$A$11:$C$1010,3,FALSE)</f>
        <v>49.46</v>
      </c>
      <c r="AW445">
        <f ca="1">VLOOKUP('Sampling picks'!AI435,Sheet1!$A$11:$C$1010,3,FALSE)</f>
        <v>51.36</v>
      </c>
      <c r="AX445">
        <f ca="1">VLOOKUP('Sampling picks'!AJ435,Sheet1!$A$11:$C$1010,3,FALSE)</f>
        <v>43.01</v>
      </c>
      <c r="AY445">
        <f ca="1">VLOOKUP('Sampling picks'!AK435,Sheet1!$A$11:$C$1010,3,FALSE)</f>
        <v>44.46</v>
      </c>
      <c r="AZ445">
        <f ca="1">VLOOKUP('Sampling picks'!AL435,Sheet1!$A$11:$C$1010,3,FALSE)</f>
        <v>49.8</v>
      </c>
      <c r="BA445">
        <f ca="1">VLOOKUP('Sampling picks'!AM435,Sheet1!$A$11:$C$1010,3,FALSE)</f>
        <v>36.619999999999997</v>
      </c>
      <c r="BB445">
        <f ca="1">VLOOKUP('Sampling picks'!AN435,Sheet1!$A$11:$C$1010,3,FALSE)</f>
        <v>41.14</v>
      </c>
      <c r="BC445">
        <f ca="1">VLOOKUP('Sampling picks'!AO435,Sheet1!$A$11:$C$1010,3,FALSE)</f>
        <v>55.37</v>
      </c>
      <c r="BD445">
        <f ca="1">VLOOKUP('Sampling picks'!AP435,Sheet1!$A$11:$C$1010,3,FALSE)</f>
        <v>35.78</v>
      </c>
      <c r="BE445">
        <f ca="1">VLOOKUP('Sampling picks'!AQ435,Sheet1!$A$11:$C$1010,3,FALSE)</f>
        <v>35.729999999999997</v>
      </c>
      <c r="BF445">
        <f ca="1">VLOOKUP('Sampling picks'!AR435,Sheet1!$A$11:$C$1010,3,FALSE)</f>
        <v>46.17</v>
      </c>
      <c r="BG445">
        <f ca="1">VLOOKUP('Sampling picks'!AS435,Sheet1!$A$11:$C$1010,3,FALSE)</f>
        <v>49.74</v>
      </c>
      <c r="BH445">
        <f ca="1">VLOOKUP('Sampling picks'!AT435,Sheet1!$A$11:$C$1010,3,FALSE)</f>
        <v>49.35</v>
      </c>
      <c r="BI445">
        <f ca="1">VLOOKUP('Sampling picks'!AU435,Sheet1!$A$11:$C$1010,3,FALSE)</f>
        <v>65.400000000000006</v>
      </c>
      <c r="BJ445">
        <f ca="1">VLOOKUP('Sampling picks'!AV435,Sheet1!$A$11:$C$1010,3,FALSE)</f>
        <v>64.36</v>
      </c>
      <c r="BK445">
        <f ca="1">VLOOKUP('Sampling picks'!AW435,Sheet1!$A$11:$C$1010,3,FALSE)</f>
        <v>49.07</v>
      </c>
      <c r="BL445">
        <f ca="1">VLOOKUP('Sampling picks'!AX435,Sheet1!$A$11:$C$1010,3,FALSE)</f>
        <v>52.02</v>
      </c>
      <c r="BM445">
        <f ca="1">VLOOKUP('Sampling picks'!AY435,Sheet1!$A$11:$C$1010,3,FALSE)</f>
        <v>51.16</v>
      </c>
      <c r="BN445">
        <f ca="1">VLOOKUP('Sampling picks'!AZ435,Sheet1!$A$11:$C$1010,3,FALSE)</f>
        <v>36.69</v>
      </c>
      <c r="BO445">
        <f ca="1">VLOOKUP('Sampling picks'!BA435,Sheet1!$A$11:$C$1010,3,FALSE)</f>
        <v>43.5</v>
      </c>
      <c r="BP445">
        <f ca="1">VLOOKUP('Sampling picks'!BB435,Sheet1!$A$11:$C$1010,3,FALSE)</f>
        <v>26.42</v>
      </c>
      <c r="BQ445">
        <f ca="1">VLOOKUP('Sampling picks'!BC435,Sheet1!$A$11:$C$1010,3,FALSE)</f>
        <v>50.62</v>
      </c>
      <c r="BR445">
        <f ca="1">VLOOKUP('Sampling picks'!BD435,Sheet1!$A$11:$C$1010,3,FALSE)</f>
        <v>33.21</v>
      </c>
      <c r="BS445">
        <f ca="1">VLOOKUP('Sampling picks'!BE435,Sheet1!$A$11:$C$1010,3,FALSE)</f>
        <v>38.229999999999997</v>
      </c>
      <c r="BT445">
        <f ca="1">VLOOKUP('Sampling picks'!BF435,Sheet1!$A$11:$C$1010,3,FALSE)</f>
        <v>65.72</v>
      </c>
      <c r="BU445">
        <f ca="1">VLOOKUP('Sampling picks'!BG435,Sheet1!$A$11:$C$1010,3,FALSE)</f>
        <v>50.53</v>
      </c>
      <c r="BV445">
        <f ca="1">VLOOKUP('Sampling picks'!BH435,Sheet1!$A$11:$C$1010,3,FALSE)</f>
        <v>38.71</v>
      </c>
      <c r="BW445">
        <f ca="1">VLOOKUP('Sampling picks'!BI435,Sheet1!$A$11:$C$1010,3,FALSE)</f>
        <v>40.6</v>
      </c>
      <c r="BX445">
        <f ca="1">VLOOKUP('Sampling picks'!BJ435,Sheet1!$A$11:$C$1010,3,FALSE)</f>
        <v>33.549999999999997</v>
      </c>
      <c r="BY445">
        <f ca="1">VLOOKUP('Sampling picks'!BK435,Sheet1!$A$11:$C$1010,3,FALSE)</f>
        <v>51.24</v>
      </c>
      <c r="BZ445">
        <f ca="1">VLOOKUP('Sampling picks'!BL435,Sheet1!$A$11:$C$1010,3,FALSE)</f>
        <v>29.46</v>
      </c>
      <c r="CA445">
        <f ca="1">VLOOKUP('Sampling picks'!BM435,Sheet1!$A$11:$C$1010,3,FALSE)</f>
        <v>31.68</v>
      </c>
      <c r="CB445">
        <f ca="1">VLOOKUP('Sampling picks'!BN435,Sheet1!$A$11:$C$1010,3,FALSE)</f>
        <v>36.299999999999997</v>
      </c>
      <c r="CC445">
        <f ca="1">VLOOKUP('Sampling picks'!BO435,Sheet1!$A$11:$C$1010,3,FALSE)</f>
        <v>53.55</v>
      </c>
      <c r="CD445">
        <f ca="1">VLOOKUP('Sampling picks'!BP435,Sheet1!$A$11:$C$1010,3,FALSE)</f>
        <v>38.479999999999997</v>
      </c>
      <c r="CE445">
        <f ca="1">VLOOKUP('Sampling picks'!BQ435,Sheet1!$A$11:$C$1010,3,FALSE)</f>
        <v>53.54</v>
      </c>
      <c r="CF445">
        <f ca="1">VLOOKUP('Sampling picks'!BR435,Sheet1!$A$11:$C$1010,3,FALSE)</f>
        <v>53.85</v>
      </c>
      <c r="CG445">
        <f ca="1">VLOOKUP('Sampling picks'!BS435,Sheet1!$A$11:$C$1010,3,FALSE)</f>
        <v>65.5</v>
      </c>
      <c r="CH445">
        <f ca="1">VLOOKUP('Sampling picks'!BT435,Sheet1!$A$11:$C$1010,3,FALSE)</f>
        <v>44.13</v>
      </c>
      <c r="CI445">
        <f ca="1">VLOOKUP('Sampling picks'!BU435,Sheet1!$A$11:$C$1010,3,FALSE)</f>
        <v>34.83</v>
      </c>
      <c r="CJ445">
        <f ca="1">VLOOKUP('Sampling picks'!BV435,Sheet1!$A$11:$C$1010,3,FALSE)</f>
        <v>49.45</v>
      </c>
      <c r="CK445">
        <f ca="1">VLOOKUP('Sampling picks'!BW435,Sheet1!$A$11:$C$1010,3,FALSE)</f>
        <v>55.34</v>
      </c>
      <c r="CL445">
        <f ca="1">VLOOKUP('Sampling picks'!BX435,Sheet1!$A$11:$C$1010,3,FALSE)</f>
        <v>35.22</v>
      </c>
      <c r="CM445">
        <f ca="1">VLOOKUP('Sampling picks'!BY435,Sheet1!$A$11:$C$1010,3,FALSE)</f>
        <v>47.17</v>
      </c>
      <c r="CN445">
        <f ca="1">VLOOKUP('Sampling picks'!BZ435,Sheet1!$A$11:$C$1010,3,FALSE)</f>
        <v>41.15</v>
      </c>
      <c r="CO445">
        <f ca="1">VLOOKUP('Sampling picks'!CA435,Sheet1!$A$11:$C$1010,3,FALSE)</f>
        <v>64.599999999999994</v>
      </c>
      <c r="CP445">
        <f ca="1">VLOOKUP('Sampling picks'!CB435,Sheet1!$A$11:$C$1010,3,FALSE)</f>
        <v>56.12</v>
      </c>
      <c r="CQ445">
        <f ca="1">VLOOKUP('Sampling picks'!CC435,Sheet1!$A$11:$C$1010,3,FALSE)</f>
        <v>44.13</v>
      </c>
      <c r="CR445">
        <f ca="1">VLOOKUP('Sampling picks'!CD435,Sheet1!$A$11:$C$1010,3,FALSE)</f>
        <v>45.69</v>
      </c>
      <c r="CS445">
        <f ca="1">VLOOKUP('Sampling picks'!CE435,Sheet1!$A$11:$C$1010,3,FALSE)</f>
        <v>53.55</v>
      </c>
      <c r="CT445">
        <f ca="1">VLOOKUP('Sampling picks'!CF435,Sheet1!$A$11:$C$1010,3,FALSE)</f>
        <v>42.3</v>
      </c>
      <c r="CU445">
        <f ca="1">VLOOKUP('Sampling picks'!CG435,Sheet1!$A$11:$C$1010,3,FALSE)</f>
        <v>43.69</v>
      </c>
      <c r="CV445">
        <f ca="1">VLOOKUP('Sampling picks'!CH435,Sheet1!$A$11:$C$1010,3,FALSE)</f>
        <v>35.19</v>
      </c>
      <c r="CW445">
        <f ca="1">VLOOKUP('Sampling picks'!CI435,Sheet1!$A$11:$C$1010,3,FALSE)</f>
        <v>48.74</v>
      </c>
      <c r="CX445">
        <f ca="1">VLOOKUP('Sampling picks'!CJ435,Sheet1!$A$11:$C$1010,3,FALSE)</f>
        <v>45.29</v>
      </c>
      <c r="CY445">
        <f ca="1">VLOOKUP('Sampling picks'!CK435,Sheet1!$A$11:$C$1010,3,FALSE)</f>
        <v>41.19</v>
      </c>
      <c r="CZ445">
        <f ca="1">VLOOKUP('Sampling picks'!CL435,Sheet1!$A$11:$C$1010,3,FALSE)</f>
        <v>64.19</v>
      </c>
      <c r="DA445">
        <f ca="1">VLOOKUP('Sampling picks'!CM435,Sheet1!$A$11:$C$1010,3,FALSE)</f>
        <v>51.79</v>
      </c>
      <c r="DB445">
        <f ca="1">VLOOKUP('Sampling picks'!CN435,Sheet1!$A$11:$C$1010,3,FALSE)</f>
        <v>45.95</v>
      </c>
      <c r="DC445">
        <f ca="1">VLOOKUP('Sampling picks'!CO435,Sheet1!$A$11:$C$1010,3,FALSE)</f>
        <v>53.21</v>
      </c>
      <c r="DD445">
        <f ca="1">VLOOKUP('Sampling picks'!CP435,Sheet1!$A$11:$C$1010,3,FALSE)</f>
        <v>41.01</v>
      </c>
      <c r="DE445">
        <f ca="1">VLOOKUP('Sampling picks'!CQ435,Sheet1!$A$11:$C$1010,3,FALSE)</f>
        <v>34.270000000000003</v>
      </c>
      <c r="DF445">
        <f ca="1">VLOOKUP('Sampling picks'!CR435,Sheet1!$A$11:$C$1010,3,FALSE)</f>
        <v>66.680000000000007</v>
      </c>
      <c r="DG445">
        <f ca="1">VLOOKUP('Sampling picks'!CS435,Sheet1!$A$11:$C$1010,3,FALSE)</f>
        <v>46.63</v>
      </c>
      <c r="DH445">
        <f ca="1">VLOOKUP('Sampling picks'!CT435,Sheet1!$A$11:$C$1010,3,FALSE)</f>
        <v>44.6</v>
      </c>
      <c r="DI445">
        <f ca="1">VLOOKUP('Sampling picks'!CU435,Sheet1!$A$11:$C$1010,3,FALSE)</f>
        <v>44.13</v>
      </c>
      <c r="DJ445">
        <f ca="1">VLOOKUP('Sampling picks'!CV435,Sheet1!$A$11:$C$1010,3,FALSE)</f>
        <v>65.650000000000006</v>
      </c>
      <c r="DK445">
        <f ca="1">VLOOKUP('Sampling picks'!CW435,Sheet1!$A$11:$C$1010,3,FALSE)</f>
        <v>69.680000000000007</v>
      </c>
      <c r="DL445" t="e">
        <f>VLOOKUP('Sampling picks'!CX435,Sheet1!$A$11:$C$1010,3,FALSE)</f>
        <v>#N/A</v>
      </c>
      <c r="DM445" t="e">
        <f>VLOOKUP('Sampling picks'!CY435,Sheet1!$A$11:$C$1010,3,FALSE)</f>
        <v>#N/A</v>
      </c>
    </row>
    <row r="446" spans="1:117">
      <c r="A446">
        <v>436</v>
      </c>
      <c r="C446" s="1">
        <f t="shared" ca="1" si="27"/>
        <v>34.270000000000003</v>
      </c>
      <c r="J446" t="str">
        <f t="shared" ca="1" si="24"/>
        <v>IN</v>
      </c>
      <c r="K446">
        <f t="shared" si="25"/>
        <v>47</v>
      </c>
      <c r="L446">
        <f ca="1">$M446+_xlfn.NORM.INV($I$7/2,0,1)*SQRT($C$8^2/$I$5)</f>
        <v>44.061753761094074</v>
      </c>
      <c r="M446">
        <f t="shared" ca="1" si="26"/>
        <v>46.505400000000002</v>
      </c>
      <c r="N446">
        <f ca="1">$M446+_xlfn.NORM.INV(1-($I$7/2),0,1)*SQRT($C$8^2/$I$5)</f>
        <v>48.949046238905929</v>
      </c>
      <c r="O446">
        <v>436</v>
      </c>
      <c r="P446">
        <f ca="1">VLOOKUP('Sampling picks'!B436,Sheet1!$A$11:$C$1010,3,FALSE)</f>
        <v>26.25</v>
      </c>
      <c r="Q446">
        <f ca="1">VLOOKUP('Sampling picks'!C436,Sheet1!$A$11:$C$1010,3,FALSE)</f>
        <v>27.86</v>
      </c>
      <c r="R446">
        <f ca="1">VLOOKUP('Sampling picks'!D436,Sheet1!$A$11:$C$1010,3,FALSE)</f>
        <v>47.81</v>
      </c>
      <c r="S446">
        <f ca="1">VLOOKUP('Sampling picks'!E436,Sheet1!$A$11:$C$1010,3,FALSE)</f>
        <v>43.22</v>
      </c>
      <c r="T446">
        <f ca="1">VLOOKUP('Sampling picks'!F436,Sheet1!$A$11:$C$1010,3,FALSE)</f>
        <v>47.55</v>
      </c>
      <c r="U446">
        <f ca="1">VLOOKUP('Sampling picks'!G436,Sheet1!$A$11:$C$1010,3,FALSE)</f>
        <v>49.94</v>
      </c>
      <c r="V446">
        <f ca="1">VLOOKUP('Sampling picks'!H436,Sheet1!$A$11:$C$1010,3,FALSE)</f>
        <v>41.84</v>
      </c>
      <c r="W446">
        <f ca="1">VLOOKUP('Sampling picks'!I436,Sheet1!$A$11:$C$1010,3,FALSE)</f>
        <v>53.5</v>
      </c>
      <c r="X446">
        <f ca="1">VLOOKUP('Sampling picks'!J436,Sheet1!$A$11:$C$1010,3,FALSE)</f>
        <v>46.97</v>
      </c>
      <c r="Y446">
        <f ca="1">VLOOKUP('Sampling picks'!K436,Sheet1!$A$11:$C$1010,3,FALSE)</f>
        <v>44.89</v>
      </c>
      <c r="Z446">
        <f ca="1">VLOOKUP('Sampling picks'!L436,Sheet1!$A$11:$C$1010,3,FALSE)</f>
        <v>47.27</v>
      </c>
      <c r="AA446">
        <f ca="1">VLOOKUP('Sampling picks'!M436,Sheet1!$A$11:$C$1010,3,FALSE)</f>
        <v>41.98</v>
      </c>
      <c r="AB446">
        <f ca="1">VLOOKUP('Sampling picks'!N436,Sheet1!$A$11:$C$1010,3,FALSE)</f>
        <v>47.64</v>
      </c>
      <c r="AC446">
        <f ca="1">VLOOKUP('Sampling picks'!O436,Sheet1!$A$11:$C$1010,3,FALSE)</f>
        <v>54.44</v>
      </c>
      <c r="AD446">
        <f ca="1">VLOOKUP('Sampling picks'!P436,Sheet1!$A$11:$C$1010,3,FALSE)</f>
        <v>49.36</v>
      </c>
      <c r="AE446">
        <f ca="1">VLOOKUP('Sampling picks'!Q436,Sheet1!$A$11:$C$1010,3,FALSE)</f>
        <v>43.64</v>
      </c>
      <c r="AF446">
        <f ca="1">VLOOKUP('Sampling picks'!R436,Sheet1!$A$11:$C$1010,3,FALSE)</f>
        <v>40.22</v>
      </c>
      <c r="AG446">
        <f ca="1">VLOOKUP('Sampling picks'!S436,Sheet1!$A$11:$C$1010,3,FALSE)</f>
        <v>46.73</v>
      </c>
      <c r="AH446">
        <f ca="1">VLOOKUP('Sampling picks'!T436,Sheet1!$A$11:$C$1010,3,FALSE)</f>
        <v>59.14</v>
      </c>
      <c r="AI446">
        <f ca="1">VLOOKUP('Sampling picks'!U436,Sheet1!$A$11:$C$1010,3,FALSE)</f>
        <v>41.4</v>
      </c>
      <c r="AJ446">
        <f ca="1">VLOOKUP('Sampling picks'!V436,Sheet1!$A$11:$C$1010,3,FALSE)</f>
        <v>54.98</v>
      </c>
      <c r="AK446">
        <f ca="1">VLOOKUP('Sampling picks'!W436,Sheet1!$A$11:$C$1010,3,FALSE)</f>
        <v>32.86</v>
      </c>
      <c r="AL446">
        <f ca="1">VLOOKUP('Sampling picks'!X436,Sheet1!$A$11:$C$1010,3,FALSE)</f>
        <v>46.97</v>
      </c>
      <c r="AM446">
        <f ca="1">VLOOKUP('Sampling picks'!Y436,Sheet1!$A$11:$C$1010,3,FALSE)</f>
        <v>61.95</v>
      </c>
      <c r="AN446">
        <f ca="1">VLOOKUP('Sampling picks'!Z436,Sheet1!$A$11:$C$1010,3,FALSE)</f>
        <v>55.64</v>
      </c>
      <c r="AO446">
        <f ca="1">VLOOKUP('Sampling picks'!AA436,Sheet1!$A$11:$C$1010,3,FALSE)</f>
        <v>50.62</v>
      </c>
      <c r="AP446">
        <f ca="1">VLOOKUP('Sampling picks'!AB436,Sheet1!$A$11:$C$1010,3,FALSE)</f>
        <v>49.86</v>
      </c>
      <c r="AQ446">
        <f ca="1">VLOOKUP('Sampling picks'!AC436,Sheet1!$A$11:$C$1010,3,FALSE)</f>
        <v>33.92</v>
      </c>
      <c r="AR446">
        <f ca="1">VLOOKUP('Sampling picks'!AD436,Sheet1!$A$11:$C$1010,3,FALSE)</f>
        <v>31.8</v>
      </c>
      <c r="AS446">
        <f ca="1">VLOOKUP('Sampling picks'!AE436,Sheet1!$A$11:$C$1010,3,FALSE)</f>
        <v>66.47</v>
      </c>
      <c r="AT446">
        <f ca="1">VLOOKUP('Sampling picks'!AF436,Sheet1!$A$11:$C$1010,3,FALSE)</f>
        <v>51.27</v>
      </c>
      <c r="AU446">
        <f ca="1">VLOOKUP('Sampling picks'!AG436,Sheet1!$A$11:$C$1010,3,FALSE)</f>
        <v>52.29</v>
      </c>
      <c r="AV446">
        <f ca="1">VLOOKUP('Sampling picks'!AH436,Sheet1!$A$11:$C$1010,3,FALSE)</f>
        <v>40.21</v>
      </c>
      <c r="AW446">
        <f ca="1">VLOOKUP('Sampling picks'!AI436,Sheet1!$A$11:$C$1010,3,FALSE)</f>
        <v>55.4</v>
      </c>
      <c r="AX446">
        <f ca="1">VLOOKUP('Sampling picks'!AJ436,Sheet1!$A$11:$C$1010,3,FALSE)</f>
        <v>47.62</v>
      </c>
      <c r="AY446">
        <f ca="1">VLOOKUP('Sampling picks'!AK436,Sheet1!$A$11:$C$1010,3,FALSE)</f>
        <v>46.18</v>
      </c>
      <c r="AZ446">
        <f ca="1">VLOOKUP('Sampling picks'!AL436,Sheet1!$A$11:$C$1010,3,FALSE)</f>
        <v>33.630000000000003</v>
      </c>
      <c r="BA446">
        <f ca="1">VLOOKUP('Sampling picks'!AM436,Sheet1!$A$11:$C$1010,3,FALSE)</f>
        <v>53.11</v>
      </c>
      <c r="BB446">
        <f ca="1">VLOOKUP('Sampling picks'!AN436,Sheet1!$A$11:$C$1010,3,FALSE)</f>
        <v>48.82</v>
      </c>
      <c r="BC446">
        <f ca="1">VLOOKUP('Sampling picks'!AO436,Sheet1!$A$11:$C$1010,3,FALSE)</f>
        <v>56.04</v>
      </c>
      <c r="BD446">
        <f ca="1">VLOOKUP('Sampling picks'!AP436,Sheet1!$A$11:$C$1010,3,FALSE)</f>
        <v>42.04</v>
      </c>
      <c r="BE446">
        <f ca="1">VLOOKUP('Sampling picks'!AQ436,Sheet1!$A$11:$C$1010,3,FALSE)</f>
        <v>43.58</v>
      </c>
      <c r="BF446">
        <f ca="1">VLOOKUP('Sampling picks'!AR436,Sheet1!$A$11:$C$1010,3,FALSE)</f>
        <v>41.63</v>
      </c>
      <c r="BG446">
        <f ca="1">VLOOKUP('Sampling picks'!AS436,Sheet1!$A$11:$C$1010,3,FALSE)</f>
        <v>60.54</v>
      </c>
      <c r="BH446">
        <f ca="1">VLOOKUP('Sampling picks'!AT436,Sheet1!$A$11:$C$1010,3,FALSE)</f>
        <v>46.75</v>
      </c>
      <c r="BI446">
        <f ca="1">VLOOKUP('Sampling picks'!AU436,Sheet1!$A$11:$C$1010,3,FALSE)</f>
        <v>48.97</v>
      </c>
      <c r="BJ446">
        <f ca="1">VLOOKUP('Sampling picks'!AV436,Sheet1!$A$11:$C$1010,3,FALSE)</f>
        <v>38.619999999999997</v>
      </c>
      <c r="BK446">
        <f ca="1">VLOOKUP('Sampling picks'!AW436,Sheet1!$A$11:$C$1010,3,FALSE)</f>
        <v>56.02</v>
      </c>
      <c r="BL446">
        <f ca="1">VLOOKUP('Sampling picks'!AX436,Sheet1!$A$11:$C$1010,3,FALSE)</f>
        <v>48.59</v>
      </c>
      <c r="BM446">
        <f ca="1">VLOOKUP('Sampling picks'!AY436,Sheet1!$A$11:$C$1010,3,FALSE)</f>
        <v>45.99</v>
      </c>
      <c r="BN446">
        <f ca="1">VLOOKUP('Sampling picks'!AZ436,Sheet1!$A$11:$C$1010,3,FALSE)</f>
        <v>47.64</v>
      </c>
      <c r="BO446">
        <f ca="1">VLOOKUP('Sampling picks'!BA436,Sheet1!$A$11:$C$1010,3,FALSE)</f>
        <v>51.68</v>
      </c>
      <c r="BP446">
        <f ca="1">VLOOKUP('Sampling picks'!BB436,Sheet1!$A$11:$C$1010,3,FALSE)</f>
        <v>33.74</v>
      </c>
      <c r="BQ446">
        <f ca="1">VLOOKUP('Sampling picks'!BC436,Sheet1!$A$11:$C$1010,3,FALSE)</f>
        <v>48.36</v>
      </c>
      <c r="BR446">
        <f ca="1">VLOOKUP('Sampling picks'!BD436,Sheet1!$A$11:$C$1010,3,FALSE)</f>
        <v>51.13</v>
      </c>
      <c r="BS446">
        <f ca="1">VLOOKUP('Sampling picks'!BE436,Sheet1!$A$11:$C$1010,3,FALSE)</f>
        <v>38.71</v>
      </c>
      <c r="BT446">
        <f ca="1">VLOOKUP('Sampling picks'!BF436,Sheet1!$A$11:$C$1010,3,FALSE)</f>
        <v>42.38</v>
      </c>
      <c r="BU446">
        <f ca="1">VLOOKUP('Sampling picks'!BG436,Sheet1!$A$11:$C$1010,3,FALSE)</f>
        <v>42.28</v>
      </c>
      <c r="BV446">
        <f ca="1">VLOOKUP('Sampling picks'!BH436,Sheet1!$A$11:$C$1010,3,FALSE)</f>
        <v>44.13</v>
      </c>
      <c r="BW446">
        <f ca="1">VLOOKUP('Sampling picks'!BI436,Sheet1!$A$11:$C$1010,3,FALSE)</f>
        <v>29.06</v>
      </c>
      <c r="BX446">
        <f ca="1">VLOOKUP('Sampling picks'!BJ436,Sheet1!$A$11:$C$1010,3,FALSE)</f>
        <v>49.62</v>
      </c>
      <c r="BY446">
        <f ca="1">VLOOKUP('Sampling picks'!BK436,Sheet1!$A$11:$C$1010,3,FALSE)</f>
        <v>64.36</v>
      </c>
      <c r="BZ446">
        <f ca="1">VLOOKUP('Sampling picks'!BL436,Sheet1!$A$11:$C$1010,3,FALSE)</f>
        <v>59.02</v>
      </c>
      <c r="CA446">
        <f ca="1">VLOOKUP('Sampling picks'!BM436,Sheet1!$A$11:$C$1010,3,FALSE)</f>
        <v>40.56</v>
      </c>
      <c r="CB446">
        <f ca="1">VLOOKUP('Sampling picks'!BN436,Sheet1!$A$11:$C$1010,3,FALSE)</f>
        <v>49.9</v>
      </c>
      <c r="CC446">
        <f ca="1">VLOOKUP('Sampling picks'!BO436,Sheet1!$A$11:$C$1010,3,FALSE)</f>
        <v>40.21</v>
      </c>
      <c r="CD446">
        <f ca="1">VLOOKUP('Sampling picks'!BP436,Sheet1!$A$11:$C$1010,3,FALSE)</f>
        <v>50.88</v>
      </c>
      <c r="CE446">
        <f ca="1">VLOOKUP('Sampling picks'!BQ436,Sheet1!$A$11:$C$1010,3,FALSE)</f>
        <v>33.78</v>
      </c>
      <c r="CF446">
        <f ca="1">VLOOKUP('Sampling picks'!BR436,Sheet1!$A$11:$C$1010,3,FALSE)</f>
        <v>59.49</v>
      </c>
      <c r="CG446">
        <f ca="1">VLOOKUP('Sampling picks'!BS436,Sheet1!$A$11:$C$1010,3,FALSE)</f>
        <v>33.74</v>
      </c>
      <c r="CH446">
        <f ca="1">VLOOKUP('Sampling picks'!BT436,Sheet1!$A$11:$C$1010,3,FALSE)</f>
        <v>29.06</v>
      </c>
      <c r="CI446">
        <f ca="1">VLOOKUP('Sampling picks'!BU436,Sheet1!$A$11:$C$1010,3,FALSE)</f>
        <v>45.38</v>
      </c>
      <c r="CJ446">
        <f ca="1">VLOOKUP('Sampling picks'!BV436,Sheet1!$A$11:$C$1010,3,FALSE)</f>
        <v>50.46</v>
      </c>
      <c r="CK446">
        <f ca="1">VLOOKUP('Sampling picks'!BW436,Sheet1!$A$11:$C$1010,3,FALSE)</f>
        <v>30.7</v>
      </c>
      <c r="CL446">
        <f ca="1">VLOOKUP('Sampling picks'!BX436,Sheet1!$A$11:$C$1010,3,FALSE)</f>
        <v>60.96</v>
      </c>
      <c r="CM446">
        <f ca="1">VLOOKUP('Sampling picks'!BY436,Sheet1!$A$11:$C$1010,3,FALSE)</f>
        <v>44.14</v>
      </c>
      <c r="CN446">
        <f ca="1">VLOOKUP('Sampling picks'!BZ436,Sheet1!$A$11:$C$1010,3,FALSE)</f>
        <v>49.36</v>
      </c>
      <c r="CO446">
        <f ca="1">VLOOKUP('Sampling picks'!CA436,Sheet1!$A$11:$C$1010,3,FALSE)</f>
        <v>37.06</v>
      </c>
      <c r="CP446">
        <f ca="1">VLOOKUP('Sampling picks'!CB436,Sheet1!$A$11:$C$1010,3,FALSE)</f>
        <v>63.37</v>
      </c>
      <c r="CQ446">
        <f ca="1">VLOOKUP('Sampling picks'!CC436,Sheet1!$A$11:$C$1010,3,FALSE)</f>
        <v>32.86</v>
      </c>
      <c r="CR446">
        <f ca="1">VLOOKUP('Sampling picks'!CD436,Sheet1!$A$11:$C$1010,3,FALSE)</f>
        <v>53.03</v>
      </c>
      <c r="CS446">
        <f ca="1">VLOOKUP('Sampling picks'!CE436,Sheet1!$A$11:$C$1010,3,FALSE)</f>
        <v>47.28</v>
      </c>
      <c r="CT446">
        <f ca="1">VLOOKUP('Sampling picks'!CF436,Sheet1!$A$11:$C$1010,3,FALSE)</f>
        <v>39.909999999999997</v>
      </c>
      <c r="CU446">
        <f ca="1">VLOOKUP('Sampling picks'!CG436,Sheet1!$A$11:$C$1010,3,FALSE)</f>
        <v>53.15</v>
      </c>
      <c r="CV446">
        <f ca="1">VLOOKUP('Sampling picks'!CH436,Sheet1!$A$11:$C$1010,3,FALSE)</f>
        <v>49.77</v>
      </c>
      <c r="CW446">
        <f ca="1">VLOOKUP('Sampling picks'!CI436,Sheet1!$A$11:$C$1010,3,FALSE)</f>
        <v>33.92</v>
      </c>
      <c r="CX446">
        <f ca="1">VLOOKUP('Sampling picks'!CJ436,Sheet1!$A$11:$C$1010,3,FALSE)</f>
        <v>43.43</v>
      </c>
      <c r="CY446">
        <f ca="1">VLOOKUP('Sampling picks'!CK436,Sheet1!$A$11:$C$1010,3,FALSE)</f>
        <v>55.55</v>
      </c>
      <c r="CZ446">
        <f ca="1">VLOOKUP('Sampling picks'!CL436,Sheet1!$A$11:$C$1010,3,FALSE)</f>
        <v>51.84</v>
      </c>
      <c r="DA446">
        <f ca="1">VLOOKUP('Sampling picks'!CM436,Sheet1!$A$11:$C$1010,3,FALSE)</f>
        <v>38.479999999999997</v>
      </c>
      <c r="DB446">
        <f ca="1">VLOOKUP('Sampling picks'!CN436,Sheet1!$A$11:$C$1010,3,FALSE)</f>
        <v>42.04</v>
      </c>
      <c r="DC446">
        <f ca="1">VLOOKUP('Sampling picks'!CO436,Sheet1!$A$11:$C$1010,3,FALSE)</f>
        <v>68.010000000000005</v>
      </c>
      <c r="DD446">
        <f ca="1">VLOOKUP('Sampling picks'!CP436,Sheet1!$A$11:$C$1010,3,FALSE)</f>
        <v>54.96</v>
      </c>
      <c r="DE446">
        <f ca="1">VLOOKUP('Sampling picks'!CQ436,Sheet1!$A$11:$C$1010,3,FALSE)</f>
        <v>37.5</v>
      </c>
      <c r="DF446">
        <f ca="1">VLOOKUP('Sampling picks'!CR436,Sheet1!$A$11:$C$1010,3,FALSE)</f>
        <v>46.84</v>
      </c>
      <c r="DG446">
        <f ca="1">VLOOKUP('Sampling picks'!CS436,Sheet1!$A$11:$C$1010,3,FALSE)</f>
        <v>34.93</v>
      </c>
      <c r="DH446">
        <f ca="1">VLOOKUP('Sampling picks'!CT436,Sheet1!$A$11:$C$1010,3,FALSE)</f>
        <v>57.11</v>
      </c>
      <c r="DI446">
        <f ca="1">VLOOKUP('Sampling picks'!CU436,Sheet1!$A$11:$C$1010,3,FALSE)</f>
        <v>46.81</v>
      </c>
      <c r="DJ446">
        <f ca="1">VLOOKUP('Sampling picks'!CV436,Sheet1!$A$11:$C$1010,3,FALSE)</f>
        <v>52.04</v>
      </c>
      <c r="DK446">
        <f ca="1">VLOOKUP('Sampling picks'!CW436,Sheet1!$A$11:$C$1010,3,FALSE)</f>
        <v>45.9</v>
      </c>
      <c r="DL446" t="e">
        <f>VLOOKUP('Sampling picks'!CX436,Sheet1!$A$11:$C$1010,3,FALSE)</f>
        <v>#N/A</v>
      </c>
      <c r="DM446" t="e">
        <f>VLOOKUP('Sampling picks'!CY436,Sheet1!$A$11:$C$1010,3,FALSE)</f>
        <v>#N/A</v>
      </c>
    </row>
    <row r="447" spans="1:117">
      <c r="A447">
        <v>437</v>
      </c>
      <c r="C447" s="1">
        <f t="shared" ca="1" si="27"/>
        <v>36.840000000000003</v>
      </c>
      <c r="J447" t="str">
        <f t="shared" ca="1" si="24"/>
        <v>IN</v>
      </c>
      <c r="K447">
        <f t="shared" si="25"/>
        <v>47</v>
      </c>
      <c r="L447">
        <f ca="1">$M447+_xlfn.NORM.INV($I$7/2,0,1)*SQRT($C$8^2/$I$5)</f>
        <v>44.813353761094064</v>
      </c>
      <c r="M447">
        <f t="shared" ca="1" si="26"/>
        <v>47.256999999999991</v>
      </c>
      <c r="N447">
        <f ca="1">$M447+_xlfn.NORM.INV(1-($I$7/2),0,1)*SQRT($C$8^2/$I$5)</f>
        <v>49.700646238905918</v>
      </c>
      <c r="O447">
        <v>437</v>
      </c>
      <c r="P447">
        <f ca="1">VLOOKUP('Sampling picks'!B437,Sheet1!$A$11:$C$1010,3,FALSE)</f>
        <v>52.27</v>
      </c>
      <c r="Q447">
        <f ca="1">VLOOKUP('Sampling picks'!C437,Sheet1!$A$11:$C$1010,3,FALSE)</f>
        <v>39.07</v>
      </c>
      <c r="R447">
        <f ca="1">VLOOKUP('Sampling picks'!D437,Sheet1!$A$11:$C$1010,3,FALSE)</f>
        <v>45.79</v>
      </c>
      <c r="S447">
        <f ca="1">VLOOKUP('Sampling picks'!E437,Sheet1!$A$11:$C$1010,3,FALSE)</f>
        <v>46.99</v>
      </c>
      <c r="T447">
        <f ca="1">VLOOKUP('Sampling picks'!F437,Sheet1!$A$11:$C$1010,3,FALSE)</f>
        <v>23.94</v>
      </c>
      <c r="U447">
        <f ca="1">VLOOKUP('Sampling picks'!G437,Sheet1!$A$11:$C$1010,3,FALSE)</f>
        <v>39.44</v>
      </c>
      <c r="V447">
        <f ca="1">VLOOKUP('Sampling picks'!H437,Sheet1!$A$11:$C$1010,3,FALSE)</f>
        <v>37.04</v>
      </c>
      <c r="W447">
        <f ca="1">VLOOKUP('Sampling picks'!I437,Sheet1!$A$11:$C$1010,3,FALSE)</f>
        <v>38.450000000000003</v>
      </c>
      <c r="X447">
        <f ca="1">VLOOKUP('Sampling picks'!J437,Sheet1!$A$11:$C$1010,3,FALSE)</f>
        <v>51.97</v>
      </c>
      <c r="Y447">
        <f ca="1">VLOOKUP('Sampling picks'!K437,Sheet1!$A$11:$C$1010,3,FALSE)</f>
        <v>47.32</v>
      </c>
      <c r="Z447">
        <f ca="1">VLOOKUP('Sampling picks'!L437,Sheet1!$A$11:$C$1010,3,FALSE)</f>
        <v>49.9</v>
      </c>
      <c r="AA447">
        <f ca="1">VLOOKUP('Sampling picks'!M437,Sheet1!$A$11:$C$1010,3,FALSE)</f>
        <v>57.8</v>
      </c>
      <c r="AB447">
        <f ca="1">VLOOKUP('Sampling picks'!N437,Sheet1!$A$11:$C$1010,3,FALSE)</f>
        <v>34.270000000000003</v>
      </c>
      <c r="AC447">
        <f ca="1">VLOOKUP('Sampling picks'!O437,Sheet1!$A$11:$C$1010,3,FALSE)</f>
        <v>53.32</v>
      </c>
      <c r="AD447">
        <f ca="1">VLOOKUP('Sampling picks'!P437,Sheet1!$A$11:$C$1010,3,FALSE)</f>
        <v>43.94</v>
      </c>
      <c r="AE447">
        <f ca="1">VLOOKUP('Sampling picks'!Q437,Sheet1!$A$11:$C$1010,3,FALSE)</f>
        <v>44.07</v>
      </c>
      <c r="AF447">
        <f ca="1">VLOOKUP('Sampling picks'!R437,Sheet1!$A$11:$C$1010,3,FALSE)</f>
        <v>35.229999999999997</v>
      </c>
      <c r="AG447">
        <f ca="1">VLOOKUP('Sampling picks'!S437,Sheet1!$A$11:$C$1010,3,FALSE)</f>
        <v>51.84</v>
      </c>
      <c r="AH447">
        <f ca="1">VLOOKUP('Sampling picks'!T437,Sheet1!$A$11:$C$1010,3,FALSE)</f>
        <v>30.7</v>
      </c>
      <c r="AI447">
        <f ca="1">VLOOKUP('Sampling picks'!U437,Sheet1!$A$11:$C$1010,3,FALSE)</f>
        <v>44.67</v>
      </c>
      <c r="AJ447">
        <f ca="1">VLOOKUP('Sampling picks'!V437,Sheet1!$A$11:$C$1010,3,FALSE)</f>
        <v>37.840000000000003</v>
      </c>
      <c r="AK447">
        <f ca="1">VLOOKUP('Sampling picks'!W437,Sheet1!$A$11:$C$1010,3,FALSE)</f>
        <v>46.21</v>
      </c>
      <c r="AL447">
        <f ca="1">VLOOKUP('Sampling picks'!X437,Sheet1!$A$11:$C$1010,3,FALSE)</f>
        <v>51.5</v>
      </c>
      <c r="AM447">
        <f ca="1">VLOOKUP('Sampling picks'!Y437,Sheet1!$A$11:$C$1010,3,FALSE)</f>
        <v>57.55</v>
      </c>
      <c r="AN447">
        <f ca="1">VLOOKUP('Sampling picks'!Z437,Sheet1!$A$11:$C$1010,3,FALSE)</f>
        <v>44.61</v>
      </c>
      <c r="AO447">
        <f ca="1">VLOOKUP('Sampling picks'!AA437,Sheet1!$A$11:$C$1010,3,FALSE)</f>
        <v>43.35</v>
      </c>
      <c r="AP447">
        <f ca="1">VLOOKUP('Sampling picks'!AB437,Sheet1!$A$11:$C$1010,3,FALSE)</f>
        <v>44.6</v>
      </c>
      <c r="AQ447">
        <f ca="1">VLOOKUP('Sampling picks'!AC437,Sheet1!$A$11:$C$1010,3,FALSE)</f>
        <v>50.55</v>
      </c>
      <c r="AR447">
        <f ca="1">VLOOKUP('Sampling picks'!AD437,Sheet1!$A$11:$C$1010,3,FALSE)</f>
        <v>43.04</v>
      </c>
      <c r="AS447">
        <f ca="1">VLOOKUP('Sampling picks'!AE437,Sheet1!$A$11:$C$1010,3,FALSE)</f>
        <v>39.07</v>
      </c>
      <c r="AT447">
        <f ca="1">VLOOKUP('Sampling picks'!AF437,Sheet1!$A$11:$C$1010,3,FALSE)</f>
        <v>53.17</v>
      </c>
      <c r="AU447">
        <f ca="1">VLOOKUP('Sampling picks'!AG437,Sheet1!$A$11:$C$1010,3,FALSE)</f>
        <v>60.54</v>
      </c>
      <c r="AV447">
        <f ca="1">VLOOKUP('Sampling picks'!AH437,Sheet1!$A$11:$C$1010,3,FALSE)</f>
        <v>64.67</v>
      </c>
      <c r="AW447">
        <f ca="1">VLOOKUP('Sampling picks'!AI437,Sheet1!$A$11:$C$1010,3,FALSE)</f>
        <v>57.98</v>
      </c>
      <c r="AX447">
        <f ca="1">VLOOKUP('Sampling picks'!AJ437,Sheet1!$A$11:$C$1010,3,FALSE)</f>
        <v>55.46</v>
      </c>
      <c r="AY447">
        <f ca="1">VLOOKUP('Sampling picks'!AK437,Sheet1!$A$11:$C$1010,3,FALSE)</f>
        <v>26.5</v>
      </c>
      <c r="AZ447">
        <f ca="1">VLOOKUP('Sampling picks'!AL437,Sheet1!$A$11:$C$1010,3,FALSE)</f>
        <v>43.76</v>
      </c>
      <c r="BA447">
        <f ca="1">VLOOKUP('Sampling picks'!AM437,Sheet1!$A$11:$C$1010,3,FALSE)</f>
        <v>57.77</v>
      </c>
      <c r="BB447">
        <f ca="1">VLOOKUP('Sampling picks'!AN437,Sheet1!$A$11:$C$1010,3,FALSE)</f>
        <v>58.53</v>
      </c>
      <c r="BC447">
        <f ca="1">VLOOKUP('Sampling picks'!AO437,Sheet1!$A$11:$C$1010,3,FALSE)</f>
        <v>78.92</v>
      </c>
      <c r="BD447">
        <f ca="1">VLOOKUP('Sampling picks'!AP437,Sheet1!$A$11:$C$1010,3,FALSE)</f>
        <v>35.78</v>
      </c>
      <c r="BE447">
        <f ca="1">VLOOKUP('Sampling picks'!AQ437,Sheet1!$A$11:$C$1010,3,FALSE)</f>
        <v>51.68</v>
      </c>
      <c r="BF447">
        <f ca="1">VLOOKUP('Sampling picks'!AR437,Sheet1!$A$11:$C$1010,3,FALSE)</f>
        <v>33.89</v>
      </c>
      <c r="BG447">
        <f ca="1">VLOOKUP('Sampling picks'!AS437,Sheet1!$A$11:$C$1010,3,FALSE)</f>
        <v>43.06</v>
      </c>
      <c r="BH447">
        <f ca="1">VLOOKUP('Sampling picks'!AT437,Sheet1!$A$11:$C$1010,3,FALSE)</f>
        <v>47.27</v>
      </c>
      <c r="BI447">
        <f ca="1">VLOOKUP('Sampling picks'!AU437,Sheet1!$A$11:$C$1010,3,FALSE)</f>
        <v>61.87</v>
      </c>
      <c r="BJ447">
        <f ca="1">VLOOKUP('Sampling picks'!AV437,Sheet1!$A$11:$C$1010,3,FALSE)</f>
        <v>64.42</v>
      </c>
      <c r="BK447">
        <f ca="1">VLOOKUP('Sampling picks'!AW437,Sheet1!$A$11:$C$1010,3,FALSE)</f>
        <v>64.180000000000007</v>
      </c>
      <c r="BL447">
        <f ca="1">VLOOKUP('Sampling picks'!AX437,Sheet1!$A$11:$C$1010,3,FALSE)</f>
        <v>52.28</v>
      </c>
      <c r="BM447">
        <f ca="1">VLOOKUP('Sampling picks'!AY437,Sheet1!$A$11:$C$1010,3,FALSE)</f>
        <v>67.89</v>
      </c>
      <c r="BN447">
        <f ca="1">VLOOKUP('Sampling picks'!AZ437,Sheet1!$A$11:$C$1010,3,FALSE)</f>
        <v>43.63</v>
      </c>
      <c r="BO447">
        <f ca="1">VLOOKUP('Sampling picks'!BA437,Sheet1!$A$11:$C$1010,3,FALSE)</f>
        <v>44.65</v>
      </c>
      <c r="BP447">
        <f ca="1">VLOOKUP('Sampling picks'!BB437,Sheet1!$A$11:$C$1010,3,FALSE)</f>
        <v>52.29</v>
      </c>
      <c r="BQ447">
        <f ca="1">VLOOKUP('Sampling picks'!BC437,Sheet1!$A$11:$C$1010,3,FALSE)</f>
        <v>52.15</v>
      </c>
      <c r="BR447">
        <f ca="1">VLOOKUP('Sampling picks'!BD437,Sheet1!$A$11:$C$1010,3,FALSE)</f>
        <v>33.92</v>
      </c>
      <c r="BS447">
        <f ca="1">VLOOKUP('Sampling picks'!BE437,Sheet1!$A$11:$C$1010,3,FALSE)</f>
        <v>53.71</v>
      </c>
      <c r="BT447">
        <f ca="1">VLOOKUP('Sampling picks'!BF437,Sheet1!$A$11:$C$1010,3,FALSE)</f>
        <v>37.56</v>
      </c>
      <c r="BU447">
        <f ca="1">VLOOKUP('Sampling picks'!BG437,Sheet1!$A$11:$C$1010,3,FALSE)</f>
        <v>35.229999999999997</v>
      </c>
      <c r="BV447">
        <f ca="1">VLOOKUP('Sampling picks'!BH437,Sheet1!$A$11:$C$1010,3,FALSE)</f>
        <v>43.06</v>
      </c>
      <c r="BW447">
        <f ca="1">VLOOKUP('Sampling picks'!BI437,Sheet1!$A$11:$C$1010,3,FALSE)</f>
        <v>38.71</v>
      </c>
      <c r="BX447">
        <f ca="1">VLOOKUP('Sampling picks'!BJ437,Sheet1!$A$11:$C$1010,3,FALSE)</f>
        <v>48.75</v>
      </c>
      <c r="BY447">
        <f ca="1">VLOOKUP('Sampling picks'!BK437,Sheet1!$A$11:$C$1010,3,FALSE)</f>
        <v>57.57</v>
      </c>
      <c r="BZ447">
        <f ca="1">VLOOKUP('Sampling picks'!BL437,Sheet1!$A$11:$C$1010,3,FALSE)</f>
        <v>56.23</v>
      </c>
      <c r="CA447">
        <f ca="1">VLOOKUP('Sampling picks'!BM437,Sheet1!$A$11:$C$1010,3,FALSE)</f>
        <v>54</v>
      </c>
      <c r="CB447">
        <f ca="1">VLOOKUP('Sampling picks'!BN437,Sheet1!$A$11:$C$1010,3,FALSE)</f>
        <v>54.67</v>
      </c>
      <c r="CC447">
        <f ca="1">VLOOKUP('Sampling picks'!BO437,Sheet1!$A$11:$C$1010,3,FALSE)</f>
        <v>50.85</v>
      </c>
      <c r="CD447">
        <f ca="1">VLOOKUP('Sampling picks'!BP437,Sheet1!$A$11:$C$1010,3,FALSE)</f>
        <v>43.41</v>
      </c>
      <c r="CE447">
        <f ca="1">VLOOKUP('Sampling picks'!BQ437,Sheet1!$A$11:$C$1010,3,FALSE)</f>
        <v>47.16</v>
      </c>
      <c r="CF447">
        <f ca="1">VLOOKUP('Sampling picks'!BR437,Sheet1!$A$11:$C$1010,3,FALSE)</f>
        <v>40.39</v>
      </c>
      <c r="CG447">
        <f ca="1">VLOOKUP('Sampling picks'!BS437,Sheet1!$A$11:$C$1010,3,FALSE)</f>
        <v>50.62</v>
      </c>
      <c r="CH447">
        <f ca="1">VLOOKUP('Sampling picks'!BT437,Sheet1!$A$11:$C$1010,3,FALSE)</f>
        <v>54.17</v>
      </c>
      <c r="CI447">
        <f ca="1">VLOOKUP('Sampling picks'!BU437,Sheet1!$A$11:$C$1010,3,FALSE)</f>
        <v>36.840000000000003</v>
      </c>
      <c r="CJ447">
        <f ca="1">VLOOKUP('Sampling picks'!BV437,Sheet1!$A$11:$C$1010,3,FALSE)</f>
        <v>30.54</v>
      </c>
      <c r="CK447">
        <f ca="1">VLOOKUP('Sampling picks'!BW437,Sheet1!$A$11:$C$1010,3,FALSE)</f>
        <v>53.73</v>
      </c>
      <c r="CL447">
        <f ca="1">VLOOKUP('Sampling picks'!BX437,Sheet1!$A$11:$C$1010,3,FALSE)</f>
        <v>29.96</v>
      </c>
      <c r="CM447">
        <f ca="1">VLOOKUP('Sampling picks'!BY437,Sheet1!$A$11:$C$1010,3,FALSE)</f>
        <v>43.63</v>
      </c>
      <c r="CN447">
        <f ca="1">VLOOKUP('Sampling picks'!BZ437,Sheet1!$A$11:$C$1010,3,FALSE)</f>
        <v>48.83</v>
      </c>
      <c r="CO447">
        <f ca="1">VLOOKUP('Sampling picks'!CA437,Sheet1!$A$11:$C$1010,3,FALSE)</f>
        <v>45.53</v>
      </c>
      <c r="CP447">
        <f ca="1">VLOOKUP('Sampling picks'!CB437,Sheet1!$A$11:$C$1010,3,FALSE)</f>
        <v>37.04</v>
      </c>
      <c r="CQ447">
        <f ca="1">VLOOKUP('Sampling picks'!CC437,Sheet1!$A$11:$C$1010,3,FALSE)</f>
        <v>49.69</v>
      </c>
      <c r="CR447">
        <f ca="1">VLOOKUP('Sampling picks'!CD437,Sheet1!$A$11:$C$1010,3,FALSE)</f>
        <v>39.97</v>
      </c>
      <c r="CS447">
        <f ca="1">VLOOKUP('Sampling picks'!CE437,Sheet1!$A$11:$C$1010,3,FALSE)</f>
        <v>47.89</v>
      </c>
      <c r="CT447">
        <f ca="1">VLOOKUP('Sampling picks'!CF437,Sheet1!$A$11:$C$1010,3,FALSE)</f>
        <v>37.200000000000003</v>
      </c>
      <c r="CU447">
        <f ca="1">VLOOKUP('Sampling picks'!CG437,Sheet1!$A$11:$C$1010,3,FALSE)</f>
        <v>22.25</v>
      </c>
      <c r="CV447">
        <f ca="1">VLOOKUP('Sampling picks'!CH437,Sheet1!$A$11:$C$1010,3,FALSE)</f>
        <v>50.96</v>
      </c>
      <c r="CW447">
        <f ca="1">VLOOKUP('Sampling picks'!CI437,Sheet1!$A$11:$C$1010,3,FALSE)</f>
        <v>45.69</v>
      </c>
      <c r="CX447">
        <f ca="1">VLOOKUP('Sampling picks'!CJ437,Sheet1!$A$11:$C$1010,3,FALSE)</f>
        <v>42.08</v>
      </c>
      <c r="CY447">
        <f ca="1">VLOOKUP('Sampling picks'!CK437,Sheet1!$A$11:$C$1010,3,FALSE)</f>
        <v>49.45</v>
      </c>
      <c r="CZ447">
        <f ca="1">VLOOKUP('Sampling picks'!CL437,Sheet1!$A$11:$C$1010,3,FALSE)</f>
        <v>51.53</v>
      </c>
      <c r="DA447">
        <f ca="1">VLOOKUP('Sampling picks'!CM437,Sheet1!$A$11:$C$1010,3,FALSE)</f>
        <v>33.54</v>
      </c>
      <c r="DB447">
        <f ca="1">VLOOKUP('Sampling picks'!CN437,Sheet1!$A$11:$C$1010,3,FALSE)</f>
        <v>49.86</v>
      </c>
      <c r="DC447">
        <f ca="1">VLOOKUP('Sampling picks'!CO437,Sheet1!$A$11:$C$1010,3,FALSE)</f>
        <v>49.74</v>
      </c>
      <c r="DD447">
        <f ca="1">VLOOKUP('Sampling picks'!CP437,Sheet1!$A$11:$C$1010,3,FALSE)</f>
        <v>55.81</v>
      </c>
      <c r="DE447">
        <f ca="1">VLOOKUP('Sampling picks'!CQ437,Sheet1!$A$11:$C$1010,3,FALSE)</f>
        <v>47.76</v>
      </c>
      <c r="DF447">
        <f ca="1">VLOOKUP('Sampling picks'!CR437,Sheet1!$A$11:$C$1010,3,FALSE)</f>
        <v>57.57</v>
      </c>
      <c r="DG447">
        <f ca="1">VLOOKUP('Sampling picks'!CS437,Sheet1!$A$11:$C$1010,3,FALSE)</f>
        <v>43.94</v>
      </c>
      <c r="DH447">
        <f ca="1">VLOOKUP('Sampling picks'!CT437,Sheet1!$A$11:$C$1010,3,FALSE)</f>
        <v>44.09</v>
      </c>
      <c r="DI447">
        <f ca="1">VLOOKUP('Sampling picks'!CU437,Sheet1!$A$11:$C$1010,3,FALSE)</f>
        <v>65.569999999999993</v>
      </c>
      <c r="DJ447">
        <f ca="1">VLOOKUP('Sampling picks'!CV437,Sheet1!$A$11:$C$1010,3,FALSE)</f>
        <v>62.2</v>
      </c>
      <c r="DK447">
        <f ca="1">VLOOKUP('Sampling picks'!CW437,Sheet1!$A$11:$C$1010,3,FALSE)</f>
        <v>54.12</v>
      </c>
      <c r="DL447" t="e">
        <f>VLOOKUP('Sampling picks'!CX437,Sheet1!$A$11:$C$1010,3,FALSE)</f>
        <v>#N/A</v>
      </c>
      <c r="DM447" t="e">
        <f>VLOOKUP('Sampling picks'!CY437,Sheet1!$A$11:$C$1010,3,FALSE)</f>
        <v>#N/A</v>
      </c>
    </row>
    <row r="448" spans="1:117">
      <c r="A448">
        <v>438</v>
      </c>
      <c r="C448" s="1">
        <f t="shared" ca="1" si="27"/>
        <v>33.44</v>
      </c>
      <c r="J448" t="str">
        <f t="shared" ca="1" si="24"/>
        <v>IN</v>
      </c>
      <c r="K448">
        <f t="shared" si="25"/>
        <v>47</v>
      </c>
      <c r="L448">
        <f ca="1">$M448+_xlfn.NORM.INV($I$7/2,0,1)*SQRT($C$8^2/$I$5)</f>
        <v>45.000953761094074</v>
      </c>
      <c r="M448">
        <f t="shared" ca="1" si="26"/>
        <v>47.444600000000001</v>
      </c>
      <c r="N448">
        <f ca="1">$M448+_xlfn.NORM.INV(1-($I$7/2),0,1)*SQRT($C$8^2/$I$5)</f>
        <v>49.888246238905928</v>
      </c>
      <c r="O448">
        <v>438</v>
      </c>
      <c r="P448">
        <f ca="1">VLOOKUP('Sampling picks'!B438,Sheet1!$A$11:$C$1010,3,FALSE)</f>
        <v>33.96</v>
      </c>
      <c r="Q448">
        <f ca="1">VLOOKUP('Sampling picks'!C438,Sheet1!$A$11:$C$1010,3,FALSE)</f>
        <v>45.79</v>
      </c>
      <c r="R448">
        <f ca="1">VLOOKUP('Sampling picks'!D438,Sheet1!$A$11:$C$1010,3,FALSE)</f>
        <v>51.66</v>
      </c>
      <c r="S448">
        <f ca="1">VLOOKUP('Sampling picks'!E438,Sheet1!$A$11:$C$1010,3,FALSE)</f>
        <v>31.8</v>
      </c>
      <c r="T448">
        <f ca="1">VLOOKUP('Sampling picks'!F438,Sheet1!$A$11:$C$1010,3,FALSE)</f>
        <v>42.25</v>
      </c>
      <c r="U448">
        <f ca="1">VLOOKUP('Sampling picks'!G438,Sheet1!$A$11:$C$1010,3,FALSE)</f>
        <v>43.1</v>
      </c>
      <c r="V448">
        <f ca="1">VLOOKUP('Sampling picks'!H438,Sheet1!$A$11:$C$1010,3,FALSE)</f>
        <v>48.04</v>
      </c>
      <c r="W448">
        <f ca="1">VLOOKUP('Sampling picks'!I438,Sheet1!$A$11:$C$1010,3,FALSE)</f>
        <v>32.5</v>
      </c>
      <c r="X448">
        <f ca="1">VLOOKUP('Sampling picks'!J438,Sheet1!$A$11:$C$1010,3,FALSE)</f>
        <v>58.36</v>
      </c>
      <c r="Y448">
        <f ca="1">VLOOKUP('Sampling picks'!K438,Sheet1!$A$11:$C$1010,3,FALSE)</f>
        <v>53.85</v>
      </c>
      <c r="Z448">
        <f ca="1">VLOOKUP('Sampling picks'!L438,Sheet1!$A$11:$C$1010,3,FALSE)</f>
        <v>46.59</v>
      </c>
      <c r="AA448">
        <f ca="1">VLOOKUP('Sampling picks'!M438,Sheet1!$A$11:$C$1010,3,FALSE)</f>
        <v>50.34</v>
      </c>
      <c r="AB448">
        <f ca="1">VLOOKUP('Sampling picks'!N438,Sheet1!$A$11:$C$1010,3,FALSE)</f>
        <v>48.04</v>
      </c>
      <c r="AC448">
        <f ca="1">VLOOKUP('Sampling picks'!O438,Sheet1!$A$11:$C$1010,3,FALSE)</f>
        <v>45.57</v>
      </c>
      <c r="AD448">
        <f ca="1">VLOOKUP('Sampling picks'!P438,Sheet1!$A$11:$C$1010,3,FALSE)</f>
        <v>44.09</v>
      </c>
      <c r="AE448">
        <f ca="1">VLOOKUP('Sampling picks'!Q438,Sheet1!$A$11:$C$1010,3,FALSE)</f>
        <v>45.85</v>
      </c>
      <c r="AF448">
        <f ca="1">VLOOKUP('Sampling picks'!R438,Sheet1!$A$11:$C$1010,3,FALSE)</f>
        <v>36.96</v>
      </c>
      <c r="AG448">
        <f ca="1">VLOOKUP('Sampling picks'!S438,Sheet1!$A$11:$C$1010,3,FALSE)</f>
        <v>63.26</v>
      </c>
      <c r="AH448">
        <f ca="1">VLOOKUP('Sampling picks'!T438,Sheet1!$A$11:$C$1010,3,FALSE)</f>
        <v>69.27</v>
      </c>
      <c r="AI448">
        <f ca="1">VLOOKUP('Sampling picks'!U438,Sheet1!$A$11:$C$1010,3,FALSE)</f>
        <v>59.83</v>
      </c>
      <c r="AJ448">
        <f ca="1">VLOOKUP('Sampling picks'!V438,Sheet1!$A$11:$C$1010,3,FALSE)</f>
        <v>52.09</v>
      </c>
      <c r="AK448">
        <f ca="1">VLOOKUP('Sampling picks'!W438,Sheet1!$A$11:$C$1010,3,FALSE)</f>
        <v>58.25</v>
      </c>
      <c r="AL448">
        <f ca="1">VLOOKUP('Sampling picks'!X438,Sheet1!$A$11:$C$1010,3,FALSE)</f>
        <v>39.369999999999997</v>
      </c>
      <c r="AM448">
        <f ca="1">VLOOKUP('Sampling picks'!Y438,Sheet1!$A$11:$C$1010,3,FALSE)</f>
        <v>74.760000000000005</v>
      </c>
      <c r="AN448">
        <f ca="1">VLOOKUP('Sampling picks'!Z438,Sheet1!$A$11:$C$1010,3,FALSE)</f>
        <v>41.75</v>
      </c>
      <c r="AO448">
        <f ca="1">VLOOKUP('Sampling picks'!AA438,Sheet1!$A$11:$C$1010,3,FALSE)</f>
        <v>31.91</v>
      </c>
      <c r="AP448">
        <f ca="1">VLOOKUP('Sampling picks'!AB438,Sheet1!$A$11:$C$1010,3,FALSE)</f>
        <v>64.47</v>
      </c>
      <c r="AQ448">
        <f ca="1">VLOOKUP('Sampling picks'!AC438,Sheet1!$A$11:$C$1010,3,FALSE)</f>
        <v>61.13</v>
      </c>
      <c r="AR448">
        <f ca="1">VLOOKUP('Sampling picks'!AD438,Sheet1!$A$11:$C$1010,3,FALSE)</f>
        <v>58.47</v>
      </c>
      <c r="AS448">
        <f ca="1">VLOOKUP('Sampling picks'!AE438,Sheet1!$A$11:$C$1010,3,FALSE)</f>
        <v>30.18</v>
      </c>
      <c r="AT448">
        <f ca="1">VLOOKUP('Sampling picks'!AF438,Sheet1!$A$11:$C$1010,3,FALSE)</f>
        <v>56.02</v>
      </c>
      <c r="AU448">
        <f ca="1">VLOOKUP('Sampling picks'!AG438,Sheet1!$A$11:$C$1010,3,FALSE)</f>
        <v>49.25</v>
      </c>
      <c r="AV448">
        <f ca="1">VLOOKUP('Sampling picks'!AH438,Sheet1!$A$11:$C$1010,3,FALSE)</f>
        <v>44.24</v>
      </c>
      <c r="AW448">
        <f ca="1">VLOOKUP('Sampling picks'!AI438,Sheet1!$A$11:$C$1010,3,FALSE)</f>
        <v>47.55</v>
      </c>
      <c r="AX448">
        <f ca="1">VLOOKUP('Sampling picks'!AJ438,Sheet1!$A$11:$C$1010,3,FALSE)</f>
        <v>42.04</v>
      </c>
      <c r="AY448">
        <f ca="1">VLOOKUP('Sampling picks'!AK438,Sheet1!$A$11:$C$1010,3,FALSE)</f>
        <v>40.22</v>
      </c>
      <c r="AZ448">
        <f ca="1">VLOOKUP('Sampling picks'!AL438,Sheet1!$A$11:$C$1010,3,FALSE)</f>
        <v>65.400000000000006</v>
      </c>
      <c r="BA448">
        <f ca="1">VLOOKUP('Sampling picks'!AM438,Sheet1!$A$11:$C$1010,3,FALSE)</f>
        <v>44.63</v>
      </c>
      <c r="BB448">
        <f ca="1">VLOOKUP('Sampling picks'!AN438,Sheet1!$A$11:$C$1010,3,FALSE)</f>
        <v>53</v>
      </c>
      <c r="BC448">
        <f ca="1">VLOOKUP('Sampling picks'!AO438,Sheet1!$A$11:$C$1010,3,FALSE)</f>
        <v>31.8</v>
      </c>
      <c r="BD448">
        <f ca="1">VLOOKUP('Sampling picks'!AP438,Sheet1!$A$11:$C$1010,3,FALSE)</f>
        <v>78.92</v>
      </c>
      <c r="BE448">
        <f ca="1">VLOOKUP('Sampling picks'!AQ438,Sheet1!$A$11:$C$1010,3,FALSE)</f>
        <v>56.63</v>
      </c>
      <c r="BF448">
        <f ca="1">VLOOKUP('Sampling picks'!AR438,Sheet1!$A$11:$C$1010,3,FALSE)</f>
        <v>54.11</v>
      </c>
      <c r="BG448">
        <f ca="1">VLOOKUP('Sampling picks'!AS438,Sheet1!$A$11:$C$1010,3,FALSE)</f>
        <v>59.19</v>
      </c>
      <c r="BH448">
        <f ca="1">VLOOKUP('Sampling picks'!AT438,Sheet1!$A$11:$C$1010,3,FALSE)</f>
        <v>37.340000000000003</v>
      </c>
      <c r="BI448">
        <f ca="1">VLOOKUP('Sampling picks'!AU438,Sheet1!$A$11:$C$1010,3,FALSE)</f>
        <v>48.29</v>
      </c>
      <c r="BJ448">
        <f ca="1">VLOOKUP('Sampling picks'!AV438,Sheet1!$A$11:$C$1010,3,FALSE)</f>
        <v>48.12</v>
      </c>
      <c r="BK448">
        <f ca="1">VLOOKUP('Sampling picks'!AW438,Sheet1!$A$11:$C$1010,3,FALSE)</f>
        <v>68.010000000000005</v>
      </c>
      <c r="BL448">
        <f ca="1">VLOOKUP('Sampling picks'!AX438,Sheet1!$A$11:$C$1010,3,FALSE)</f>
        <v>46.94</v>
      </c>
      <c r="BM448">
        <f ca="1">VLOOKUP('Sampling picks'!AY438,Sheet1!$A$11:$C$1010,3,FALSE)</f>
        <v>37.799999999999997</v>
      </c>
      <c r="BN448">
        <f ca="1">VLOOKUP('Sampling picks'!AZ438,Sheet1!$A$11:$C$1010,3,FALSE)</f>
        <v>33.549999999999997</v>
      </c>
      <c r="BO448">
        <f ca="1">VLOOKUP('Sampling picks'!BA438,Sheet1!$A$11:$C$1010,3,FALSE)</f>
        <v>38.450000000000003</v>
      </c>
      <c r="BP448">
        <f ca="1">VLOOKUP('Sampling picks'!BB438,Sheet1!$A$11:$C$1010,3,FALSE)</f>
        <v>43.09</v>
      </c>
      <c r="BQ448">
        <f ca="1">VLOOKUP('Sampling picks'!BC438,Sheet1!$A$11:$C$1010,3,FALSE)</f>
        <v>43.91</v>
      </c>
      <c r="BR448">
        <f ca="1">VLOOKUP('Sampling picks'!BD438,Sheet1!$A$11:$C$1010,3,FALSE)</f>
        <v>47.76</v>
      </c>
      <c r="BS448">
        <f ca="1">VLOOKUP('Sampling picks'!BE438,Sheet1!$A$11:$C$1010,3,FALSE)</f>
        <v>63.04</v>
      </c>
      <c r="BT448">
        <f ca="1">VLOOKUP('Sampling picks'!BF438,Sheet1!$A$11:$C$1010,3,FALSE)</f>
        <v>40.6</v>
      </c>
      <c r="BU448">
        <f ca="1">VLOOKUP('Sampling picks'!BG438,Sheet1!$A$11:$C$1010,3,FALSE)</f>
        <v>47.1</v>
      </c>
      <c r="BV448">
        <f ca="1">VLOOKUP('Sampling picks'!BH438,Sheet1!$A$11:$C$1010,3,FALSE)</f>
        <v>43.83</v>
      </c>
      <c r="BW448">
        <f ca="1">VLOOKUP('Sampling picks'!BI438,Sheet1!$A$11:$C$1010,3,FALSE)</f>
        <v>48.7</v>
      </c>
      <c r="BX448">
        <f ca="1">VLOOKUP('Sampling picks'!BJ438,Sheet1!$A$11:$C$1010,3,FALSE)</f>
        <v>74.239999999999995</v>
      </c>
      <c r="BY448">
        <f ca="1">VLOOKUP('Sampling picks'!BK438,Sheet1!$A$11:$C$1010,3,FALSE)</f>
        <v>20.7</v>
      </c>
      <c r="BZ448">
        <f ca="1">VLOOKUP('Sampling picks'!BL438,Sheet1!$A$11:$C$1010,3,FALSE)</f>
        <v>50.12</v>
      </c>
      <c r="CA448">
        <f ca="1">VLOOKUP('Sampling picks'!BM438,Sheet1!$A$11:$C$1010,3,FALSE)</f>
        <v>44.13</v>
      </c>
      <c r="CB448">
        <f ca="1">VLOOKUP('Sampling picks'!BN438,Sheet1!$A$11:$C$1010,3,FALSE)</f>
        <v>34.51</v>
      </c>
      <c r="CC448">
        <f ca="1">VLOOKUP('Sampling picks'!BO438,Sheet1!$A$11:$C$1010,3,FALSE)</f>
        <v>41.84</v>
      </c>
      <c r="CD448">
        <f ca="1">VLOOKUP('Sampling picks'!BP438,Sheet1!$A$11:$C$1010,3,FALSE)</f>
        <v>54.88</v>
      </c>
      <c r="CE448">
        <f ca="1">VLOOKUP('Sampling picks'!BQ438,Sheet1!$A$11:$C$1010,3,FALSE)</f>
        <v>28.32</v>
      </c>
      <c r="CF448">
        <f ca="1">VLOOKUP('Sampling picks'!BR438,Sheet1!$A$11:$C$1010,3,FALSE)</f>
        <v>43.04</v>
      </c>
      <c r="CG448">
        <f ca="1">VLOOKUP('Sampling picks'!BS438,Sheet1!$A$11:$C$1010,3,FALSE)</f>
        <v>53.59</v>
      </c>
      <c r="CH448">
        <f ca="1">VLOOKUP('Sampling picks'!BT438,Sheet1!$A$11:$C$1010,3,FALSE)</f>
        <v>52.18</v>
      </c>
      <c r="CI448">
        <f ca="1">VLOOKUP('Sampling picks'!BU438,Sheet1!$A$11:$C$1010,3,FALSE)</f>
        <v>44.6</v>
      </c>
      <c r="CJ448">
        <f ca="1">VLOOKUP('Sampling picks'!BV438,Sheet1!$A$11:$C$1010,3,FALSE)</f>
        <v>61.06</v>
      </c>
      <c r="CK448">
        <f ca="1">VLOOKUP('Sampling picks'!BW438,Sheet1!$A$11:$C$1010,3,FALSE)</f>
        <v>27.86</v>
      </c>
      <c r="CL448">
        <f ca="1">VLOOKUP('Sampling picks'!BX438,Sheet1!$A$11:$C$1010,3,FALSE)</f>
        <v>31.52</v>
      </c>
      <c r="CM448">
        <f ca="1">VLOOKUP('Sampling picks'!BY438,Sheet1!$A$11:$C$1010,3,FALSE)</f>
        <v>60.55</v>
      </c>
      <c r="CN448">
        <f ca="1">VLOOKUP('Sampling picks'!BZ438,Sheet1!$A$11:$C$1010,3,FALSE)</f>
        <v>48.97</v>
      </c>
      <c r="CO448">
        <f ca="1">VLOOKUP('Sampling picks'!CA438,Sheet1!$A$11:$C$1010,3,FALSE)</f>
        <v>50.61</v>
      </c>
      <c r="CP448">
        <f ca="1">VLOOKUP('Sampling picks'!CB438,Sheet1!$A$11:$C$1010,3,FALSE)</f>
        <v>46.66</v>
      </c>
      <c r="CQ448">
        <f ca="1">VLOOKUP('Sampling picks'!CC438,Sheet1!$A$11:$C$1010,3,FALSE)</f>
        <v>43.41</v>
      </c>
      <c r="CR448">
        <f ca="1">VLOOKUP('Sampling picks'!CD438,Sheet1!$A$11:$C$1010,3,FALSE)</f>
        <v>52.1</v>
      </c>
      <c r="CS448">
        <f ca="1">VLOOKUP('Sampling picks'!CE438,Sheet1!$A$11:$C$1010,3,FALSE)</f>
        <v>56.38</v>
      </c>
      <c r="CT448">
        <f ca="1">VLOOKUP('Sampling picks'!CF438,Sheet1!$A$11:$C$1010,3,FALSE)</f>
        <v>44.03</v>
      </c>
      <c r="CU448">
        <f ca="1">VLOOKUP('Sampling picks'!CG438,Sheet1!$A$11:$C$1010,3,FALSE)</f>
        <v>49.62</v>
      </c>
      <c r="CV448">
        <f ca="1">VLOOKUP('Sampling picks'!CH438,Sheet1!$A$11:$C$1010,3,FALSE)</f>
        <v>51.56</v>
      </c>
      <c r="CW448">
        <f ca="1">VLOOKUP('Sampling picks'!CI438,Sheet1!$A$11:$C$1010,3,FALSE)</f>
        <v>27.47</v>
      </c>
      <c r="CX448">
        <f ca="1">VLOOKUP('Sampling picks'!CJ438,Sheet1!$A$11:$C$1010,3,FALSE)</f>
        <v>61.98</v>
      </c>
      <c r="CY448">
        <f ca="1">VLOOKUP('Sampling picks'!CK438,Sheet1!$A$11:$C$1010,3,FALSE)</f>
        <v>44.8</v>
      </c>
      <c r="CZ448">
        <f ca="1">VLOOKUP('Sampling picks'!CL438,Sheet1!$A$11:$C$1010,3,FALSE)</f>
        <v>54.12</v>
      </c>
      <c r="DA448">
        <f ca="1">VLOOKUP('Sampling picks'!CM438,Sheet1!$A$11:$C$1010,3,FALSE)</f>
        <v>37.57</v>
      </c>
      <c r="DB448">
        <f ca="1">VLOOKUP('Sampling picks'!CN438,Sheet1!$A$11:$C$1010,3,FALSE)</f>
        <v>34.92</v>
      </c>
      <c r="DC448">
        <f ca="1">VLOOKUP('Sampling picks'!CO438,Sheet1!$A$11:$C$1010,3,FALSE)</f>
        <v>45</v>
      </c>
      <c r="DD448">
        <f ca="1">VLOOKUP('Sampling picks'!CP438,Sheet1!$A$11:$C$1010,3,FALSE)</f>
        <v>40.590000000000003</v>
      </c>
      <c r="DE448">
        <f ca="1">VLOOKUP('Sampling picks'!CQ438,Sheet1!$A$11:$C$1010,3,FALSE)</f>
        <v>27.57</v>
      </c>
      <c r="DF448">
        <f ca="1">VLOOKUP('Sampling picks'!CR438,Sheet1!$A$11:$C$1010,3,FALSE)</f>
        <v>51.47</v>
      </c>
      <c r="DG448">
        <f ca="1">VLOOKUP('Sampling picks'!CS438,Sheet1!$A$11:$C$1010,3,FALSE)</f>
        <v>45.32</v>
      </c>
      <c r="DH448">
        <f ca="1">VLOOKUP('Sampling picks'!CT438,Sheet1!$A$11:$C$1010,3,FALSE)</f>
        <v>56.74</v>
      </c>
      <c r="DI448">
        <f ca="1">VLOOKUP('Sampling picks'!CU438,Sheet1!$A$11:$C$1010,3,FALSE)</f>
        <v>51.79</v>
      </c>
      <c r="DJ448">
        <f ca="1">VLOOKUP('Sampling picks'!CV438,Sheet1!$A$11:$C$1010,3,FALSE)</f>
        <v>26.79</v>
      </c>
      <c r="DK448">
        <f ca="1">VLOOKUP('Sampling picks'!CW438,Sheet1!$A$11:$C$1010,3,FALSE)</f>
        <v>48.83</v>
      </c>
      <c r="DL448" t="e">
        <f>VLOOKUP('Sampling picks'!CX438,Sheet1!$A$11:$C$1010,3,FALSE)</f>
        <v>#N/A</v>
      </c>
      <c r="DM448" t="e">
        <f>VLOOKUP('Sampling picks'!CY438,Sheet1!$A$11:$C$1010,3,FALSE)</f>
        <v>#N/A</v>
      </c>
    </row>
    <row r="449" spans="1:117">
      <c r="A449">
        <v>439</v>
      </c>
      <c r="C449" s="1">
        <f t="shared" ca="1" si="27"/>
        <v>50.88</v>
      </c>
      <c r="J449" t="str">
        <f t="shared" ca="1" si="24"/>
        <v>IN</v>
      </c>
      <c r="K449">
        <f t="shared" si="25"/>
        <v>47</v>
      </c>
      <c r="L449">
        <f ca="1">$M449+_xlfn.NORM.INV($I$7/2,0,1)*SQRT($C$8^2/$I$5)</f>
        <v>45.963153761094084</v>
      </c>
      <c r="M449">
        <f t="shared" ca="1" si="26"/>
        <v>48.406800000000011</v>
      </c>
      <c r="N449">
        <f ca="1">$M449+_xlfn.NORM.INV(1-($I$7/2),0,1)*SQRT($C$8^2/$I$5)</f>
        <v>50.850446238905938</v>
      </c>
      <c r="O449">
        <v>439</v>
      </c>
      <c r="P449">
        <f ca="1">VLOOKUP('Sampling picks'!B439,Sheet1!$A$11:$C$1010,3,FALSE)</f>
        <v>36.659999999999997</v>
      </c>
      <c r="Q449">
        <f ca="1">VLOOKUP('Sampling picks'!C439,Sheet1!$A$11:$C$1010,3,FALSE)</f>
        <v>43.6</v>
      </c>
      <c r="R449">
        <f ca="1">VLOOKUP('Sampling picks'!D439,Sheet1!$A$11:$C$1010,3,FALSE)</f>
        <v>65.5</v>
      </c>
      <c r="S449">
        <f ca="1">VLOOKUP('Sampling picks'!E439,Sheet1!$A$11:$C$1010,3,FALSE)</f>
        <v>58.29</v>
      </c>
      <c r="T449">
        <f ca="1">VLOOKUP('Sampling picks'!F439,Sheet1!$A$11:$C$1010,3,FALSE)</f>
        <v>45.42</v>
      </c>
      <c r="U449">
        <f ca="1">VLOOKUP('Sampling picks'!G439,Sheet1!$A$11:$C$1010,3,FALSE)</f>
        <v>48.17</v>
      </c>
      <c r="V449">
        <f ca="1">VLOOKUP('Sampling picks'!H439,Sheet1!$A$11:$C$1010,3,FALSE)</f>
        <v>43.2</v>
      </c>
      <c r="W449">
        <f ca="1">VLOOKUP('Sampling picks'!I439,Sheet1!$A$11:$C$1010,3,FALSE)</f>
        <v>64.180000000000007</v>
      </c>
      <c r="X449">
        <f ca="1">VLOOKUP('Sampling picks'!J439,Sheet1!$A$11:$C$1010,3,FALSE)</f>
        <v>56.41</v>
      </c>
      <c r="Y449">
        <f ca="1">VLOOKUP('Sampling picks'!K439,Sheet1!$A$11:$C$1010,3,FALSE)</f>
        <v>44.56</v>
      </c>
      <c r="Z449">
        <f ca="1">VLOOKUP('Sampling picks'!L439,Sheet1!$A$11:$C$1010,3,FALSE)</f>
        <v>34.479999999999997</v>
      </c>
      <c r="AA449">
        <f ca="1">VLOOKUP('Sampling picks'!M439,Sheet1!$A$11:$C$1010,3,FALSE)</f>
        <v>57.69</v>
      </c>
      <c r="AB449">
        <f ca="1">VLOOKUP('Sampling picks'!N439,Sheet1!$A$11:$C$1010,3,FALSE)</f>
        <v>35.729999999999997</v>
      </c>
      <c r="AC449">
        <f ca="1">VLOOKUP('Sampling picks'!O439,Sheet1!$A$11:$C$1010,3,FALSE)</f>
        <v>39.44</v>
      </c>
      <c r="AD449">
        <f ca="1">VLOOKUP('Sampling picks'!P439,Sheet1!$A$11:$C$1010,3,FALSE)</f>
        <v>45.72</v>
      </c>
      <c r="AE449">
        <f ca="1">VLOOKUP('Sampling picks'!Q439,Sheet1!$A$11:$C$1010,3,FALSE)</f>
        <v>74.239999999999995</v>
      </c>
      <c r="AF449">
        <f ca="1">VLOOKUP('Sampling picks'!R439,Sheet1!$A$11:$C$1010,3,FALSE)</f>
        <v>26.79</v>
      </c>
      <c r="AG449">
        <f ca="1">VLOOKUP('Sampling picks'!S439,Sheet1!$A$11:$C$1010,3,FALSE)</f>
        <v>29.96</v>
      </c>
      <c r="AH449">
        <f ca="1">VLOOKUP('Sampling picks'!T439,Sheet1!$A$11:$C$1010,3,FALSE)</f>
        <v>27.86</v>
      </c>
      <c r="AI449">
        <f ca="1">VLOOKUP('Sampling picks'!U439,Sheet1!$A$11:$C$1010,3,FALSE)</f>
        <v>34.83</v>
      </c>
      <c r="AJ449">
        <f ca="1">VLOOKUP('Sampling picks'!V439,Sheet1!$A$11:$C$1010,3,FALSE)</f>
        <v>55.4</v>
      </c>
      <c r="AK449">
        <f ca="1">VLOOKUP('Sampling picks'!W439,Sheet1!$A$11:$C$1010,3,FALSE)</f>
        <v>57.85</v>
      </c>
      <c r="AL449">
        <f ca="1">VLOOKUP('Sampling picks'!X439,Sheet1!$A$11:$C$1010,3,FALSE)</f>
        <v>56.05</v>
      </c>
      <c r="AM449">
        <f ca="1">VLOOKUP('Sampling picks'!Y439,Sheet1!$A$11:$C$1010,3,FALSE)</f>
        <v>64.180000000000007</v>
      </c>
      <c r="AN449">
        <f ca="1">VLOOKUP('Sampling picks'!Z439,Sheet1!$A$11:$C$1010,3,FALSE)</f>
        <v>57.85</v>
      </c>
      <c r="AO449">
        <f ca="1">VLOOKUP('Sampling picks'!AA439,Sheet1!$A$11:$C$1010,3,FALSE)</f>
        <v>59.07</v>
      </c>
      <c r="AP449">
        <f ca="1">VLOOKUP('Sampling picks'!AB439,Sheet1!$A$11:$C$1010,3,FALSE)</f>
        <v>49.86</v>
      </c>
      <c r="AQ449">
        <f ca="1">VLOOKUP('Sampling picks'!AC439,Sheet1!$A$11:$C$1010,3,FALSE)</f>
        <v>24.96</v>
      </c>
      <c r="AR449">
        <f ca="1">VLOOKUP('Sampling picks'!AD439,Sheet1!$A$11:$C$1010,3,FALSE)</f>
        <v>35.19</v>
      </c>
      <c r="AS449">
        <f ca="1">VLOOKUP('Sampling picks'!AE439,Sheet1!$A$11:$C$1010,3,FALSE)</f>
        <v>65.239999999999995</v>
      </c>
      <c r="AT449">
        <f ca="1">VLOOKUP('Sampling picks'!AF439,Sheet1!$A$11:$C$1010,3,FALSE)</f>
        <v>53.56</v>
      </c>
      <c r="AU449">
        <f ca="1">VLOOKUP('Sampling picks'!AG439,Sheet1!$A$11:$C$1010,3,FALSE)</f>
        <v>49.35</v>
      </c>
      <c r="AV449">
        <f ca="1">VLOOKUP('Sampling picks'!AH439,Sheet1!$A$11:$C$1010,3,FALSE)</f>
        <v>53.1</v>
      </c>
      <c r="AW449">
        <f ca="1">VLOOKUP('Sampling picks'!AI439,Sheet1!$A$11:$C$1010,3,FALSE)</f>
        <v>53.49</v>
      </c>
      <c r="AX449">
        <f ca="1">VLOOKUP('Sampling picks'!AJ439,Sheet1!$A$11:$C$1010,3,FALSE)</f>
        <v>64.16</v>
      </c>
      <c r="AY449">
        <f ca="1">VLOOKUP('Sampling picks'!AK439,Sheet1!$A$11:$C$1010,3,FALSE)</f>
        <v>53.16</v>
      </c>
      <c r="AZ449">
        <f ca="1">VLOOKUP('Sampling picks'!AL439,Sheet1!$A$11:$C$1010,3,FALSE)</f>
        <v>42.03</v>
      </c>
      <c r="BA449">
        <f ca="1">VLOOKUP('Sampling picks'!AM439,Sheet1!$A$11:$C$1010,3,FALSE)</f>
        <v>47.27</v>
      </c>
      <c r="BB449">
        <f ca="1">VLOOKUP('Sampling picks'!AN439,Sheet1!$A$11:$C$1010,3,FALSE)</f>
        <v>48.66</v>
      </c>
      <c r="BC449">
        <f ca="1">VLOOKUP('Sampling picks'!AO439,Sheet1!$A$11:$C$1010,3,FALSE)</f>
        <v>44.56</v>
      </c>
      <c r="BD449">
        <f ca="1">VLOOKUP('Sampling picks'!AP439,Sheet1!$A$11:$C$1010,3,FALSE)</f>
        <v>48.15</v>
      </c>
      <c r="BE449">
        <f ca="1">VLOOKUP('Sampling picks'!AQ439,Sheet1!$A$11:$C$1010,3,FALSE)</f>
        <v>35.44</v>
      </c>
      <c r="BF449">
        <f ca="1">VLOOKUP('Sampling picks'!AR439,Sheet1!$A$11:$C$1010,3,FALSE)</f>
        <v>37.840000000000003</v>
      </c>
      <c r="BG449">
        <f ca="1">VLOOKUP('Sampling picks'!AS439,Sheet1!$A$11:$C$1010,3,FALSE)</f>
        <v>53.89</v>
      </c>
      <c r="BH449">
        <f ca="1">VLOOKUP('Sampling picks'!AT439,Sheet1!$A$11:$C$1010,3,FALSE)</f>
        <v>37.04</v>
      </c>
      <c r="BI449">
        <f ca="1">VLOOKUP('Sampling picks'!AU439,Sheet1!$A$11:$C$1010,3,FALSE)</f>
        <v>47.89</v>
      </c>
      <c r="BJ449">
        <f ca="1">VLOOKUP('Sampling picks'!AV439,Sheet1!$A$11:$C$1010,3,FALSE)</f>
        <v>47.28</v>
      </c>
      <c r="BK449">
        <f ca="1">VLOOKUP('Sampling picks'!AW439,Sheet1!$A$11:$C$1010,3,FALSE)</f>
        <v>48.64</v>
      </c>
      <c r="BL449">
        <f ca="1">VLOOKUP('Sampling picks'!AX439,Sheet1!$A$11:$C$1010,3,FALSE)</f>
        <v>47.89</v>
      </c>
      <c r="BM449">
        <f ca="1">VLOOKUP('Sampling picks'!AY439,Sheet1!$A$11:$C$1010,3,FALSE)</f>
        <v>65.650000000000006</v>
      </c>
      <c r="BN449">
        <f ca="1">VLOOKUP('Sampling picks'!AZ439,Sheet1!$A$11:$C$1010,3,FALSE)</f>
        <v>52.15</v>
      </c>
      <c r="BO449">
        <f ca="1">VLOOKUP('Sampling picks'!BA439,Sheet1!$A$11:$C$1010,3,FALSE)</f>
        <v>27.4</v>
      </c>
      <c r="BP449">
        <f ca="1">VLOOKUP('Sampling picks'!BB439,Sheet1!$A$11:$C$1010,3,FALSE)</f>
        <v>57.45</v>
      </c>
      <c r="BQ449">
        <f ca="1">VLOOKUP('Sampling picks'!BC439,Sheet1!$A$11:$C$1010,3,FALSE)</f>
        <v>63.25</v>
      </c>
      <c r="BR449">
        <f ca="1">VLOOKUP('Sampling picks'!BD439,Sheet1!$A$11:$C$1010,3,FALSE)</f>
        <v>40.049999999999997</v>
      </c>
      <c r="BS449">
        <f ca="1">VLOOKUP('Sampling picks'!BE439,Sheet1!$A$11:$C$1010,3,FALSE)</f>
        <v>56.98</v>
      </c>
      <c r="BT449">
        <f ca="1">VLOOKUP('Sampling picks'!BF439,Sheet1!$A$11:$C$1010,3,FALSE)</f>
        <v>46.18</v>
      </c>
      <c r="BU449">
        <f ca="1">VLOOKUP('Sampling picks'!BG439,Sheet1!$A$11:$C$1010,3,FALSE)</f>
        <v>49.94</v>
      </c>
      <c r="BV449">
        <f ca="1">VLOOKUP('Sampling picks'!BH439,Sheet1!$A$11:$C$1010,3,FALSE)</f>
        <v>50.46</v>
      </c>
      <c r="BW449">
        <f ca="1">VLOOKUP('Sampling picks'!BI439,Sheet1!$A$11:$C$1010,3,FALSE)</f>
        <v>39.5</v>
      </c>
      <c r="BX449">
        <f ca="1">VLOOKUP('Sampling picks'!BJ439,Sheet1!$A$11:$C$1010,3,FALSE)</f>
        <v>51.26</v>
      </c>
      <c r="BY449">
        <f ca="1">VLOOKUP('Sampling picks'!BK439,Sheet1!$A$11:$C$1010,3,FALSE)</f>
        <v>38.4</v>
      </c>
      <c r="BZ449">
        <f ca="1">VLOOKUP('Sampling picks'!BL439,Sheet1!$A$11:$C$1010,3,FALSE)</f>
        <v>32.979999999999997</v>
      </c>
      <c r="CA449">
        <f ca="1">VLOOKUP('Sampling picks'!BM439,Sheet1!$A$11:$C$1010,3,FALSE)</f>
        <v>35.69</v>
      </c>
      <c r="CB449">
        <f ca="1">VLOOKUP('Sampling picks'!BN439,Sheet1!$A$11:$C$1010,3,FALSE)</f>
        <v>45.33</v>
      </c>
      <c r="CC449">
        <f ca="1">VLOOKUP('Sampling picks'!BO439,Sheet1!$A$11:$C$1010,3,FALSE)</f>
        <v>38.43</v>
      </c>
      <c r="CD449">
        <f ca="1">VLOOKUP('Sampling picks'!BP439,Sheet1!$A$11:$C$1010,3,FALSE)</f>
        <v>53.55</v>
      </c>
      <c r="CE449">
        <f ca="1">VLOOKUP('Sampling picks'!BQ439,Sheet1!$A$11:$C$1010,3,FALSE)</f>
        <v>47.68</v>
      </c>
      <c r="CF449">
        <f ca="1">VLOOKUP('Sampling picks'!BR439,Sheet1!$A$11:$C$1010,3,FALSE)</f>
        <v>44.6</v>
      </c>
      <c r="CG449">
        <f ca="1">VLOOKUP('Sampling picks'!BS439,Sheet1!$A$11:$C$1010,3,FALSE)</f>
        <v>41.92</v>
      </c>
      <c r="CH449">
        <f ca="1">VLOOKUP('Sampling picks'!BT439,Sheet1!$A$11:$C$1010,3,FALSE)</f>
        <v>58.53</v>
      </c>
      <c r="CI449">
        <f ca="1">VLOOKUP('Sampling picks'!BU439,Sheet1!$A$11:$C$1010,3,FALSE)</f>
        <v>49.35</v>
      </c>
      <c r="CJ449">
        <f ca="1">VLOOKUP('Sampling picks'!BV439,Sheet1!$A$11:$C$1010,3,FALSE)</f>
        <v>55.54</v>
      </c>
      <c r="CK449">
        <f ca="1">VLOOKUP('Sampling picks'!BW439,Sheet1!$A$11:$C$1010,3,FALSE)</f>
        <v>46.18</v>
      </c>
      <c r="CL449">
        <f ca="1">VLOOKUP('Sampling picks'!BX439,Sheet1!$A$11:$C$1010,3,FALSE)</f>
        <v>49.74</v>
      </c>
      <c r="CM449">
        <f ca="1">VLOOKUP('Sampling picks'!BY439,Sheet1!$A$11:$C$1010,3,FALSE)</f>
        <v>63.04</v>
      </c>
      <c r="CN449">
        <f ca="1">VLOOKUP('Sampling picks'!BZ439,Sheet1!$A$11:$C$1010,3,FALSE)</f>
        <v>48.29</v>
      </c>
      <c r="CO449">
        <f ca="1">VLOOKUP('Sampling picks'!CA439,Sheet1!$A$11:$C$1010,3,FALSE)</f>
        <v>34.67</v>
      </c>
      <c r="CP449">
        <f ca="1">VLOOKUP('Sampling picks'!CB439,Sheet1!$A$11:$C$1010,3,FALSE)</f>
        <v>48.88</v>
      </c>
      <c r="CQ449">
        <f ca="1">VLOOKUP('Sampling picks'!CC439,Sheet1!$A$11:$C$1010,3,FALSE)</f>
        <v>51.53</v>
      </c>
      <c r="CR449">
        <f ca="1">VLOOKUP('Sampling picks'!CD439,Sheet1!$A$11:$C$1010,3,FALSE)</f>
        <v>50.9</v>
      </c>
      <c r="CS449">
        <f ca="1">VLOOKUP('Sampling picks'!CE439,Sheet1!$A$11:$C$1010,3,FALSE)</f>
        <v>47.06</v>
      </c>
      <c r="CT449">
        <f ca="1">VLOOKUP('Sampling picks'!CF439,Sheet1!$A$11:$C$1010,3,FALSE)</f>
        <v>42.25</v>
      </c>
      <c r="CU449">
        <f ca="1">VLOOKUP('Sampling picks'!CG439,Sheet1!$A$11:$C$1010,3,FALSE)</f>
        <v>55.54</v>
      </c>
      <c r="CV449">
        <f ca="1">VLOOKUP('Sampling picks'!CH439,Sheet1!$A$11:$C$1010,3,FALSE)</f>
        <v>48.04</v>
      </c>
      <c r="CW449">
        <f ca="1">VLOOKUP('Sampling picks'!CI439,Sheet1!$A$11:$C$1010,3,FALSE)</f>
        <v>53.15</v>
      </c>
      <c r="CX449">
        <f ca="1">VLOOKUP('Sampling picks'!CJ439,Sheet1!$A$11:$C$1010,3,FALSE)</f>
        <v>44.67</v>
      </c>
      <c r="CY449">
        <f ca="1">VLOOKUP('Sampling picks'!CK439,Sheet1!$A$11:$C$1010,3,FALSE)</f>
        <v>50.3</v>
      </c>
      <c r="CZ449">
        <f ca="1">VLOOKUP('Sampling picks'!CL439,Sheet1!$A$11:$C$1010,3,FALSE)</f>
        <v>51.3</v>
      </c>
      <c r="DA449">
        <f ca="1">VLOOKUP('Sampling picks'!CM439,Sheet1!$A$11:$C$1010,3,FALSE)</f>
        <v>54.37</v>
      </c>
      <c r="DB449">
        <f ca="1">VLOOKUP('Sampling picks'!CN439,Sheet1!$A$11:$C$1010,3,FALSE)</f>
        <v>49.67</v>
      </c>
      <c r="DC449">
        <f ca="1">VLOOKUP('Sampling picks'!CO439,Sheet1!$A$11:$C$1010,3,FALSE)</f>
        <v>36.090000000000003</v>
      </c>
      <c r="DD449">
        <f ca="1">VLOOKUP('Sampling picks'!CP439,Sheet1!$A$11:$C$1010,3,FALSE)</f>
        <v>51.68</v>
      </c>
      <c r="DE449">
        <f ca="1">VLOOKUP('Sampling picks'!CQ439,Sheet1!$A$11:$C$1010,3,FALSE)</f>
        <v>62.68</v>
      </c>
      <c r="DF449">
        <f ca="1">VLOOKUP('Sampling picks'!CR439,Sheet1!$A$11:$C$1010,3,FALSE)</f>
        <v>61.95</v>
      </c>
      <c r="DG449">
        <f ca="1">VLOOKUP('Sampling picks'!CS439,Sheet1!$A$11:$C$1010,3,FALSE)</f>
        <v>58.51</v>
      </c>
      <c r="DH449">
        <f ca="1">VLOOKUP('Sampling picks'!CT439,Sheet1!$A$11:$C$1010,3,FALSE)</f>
        <v>50.29</v>
      </c>
      <c r="DI449">
        <f ca="1">VLOOKUP('Sampling picks'!CU439,Sheet1!$A$11:$C$1010,3,FALSE)</f>
        <v>52.1</v>
      </c>
      <c r="DJ449">
        <f ca="1">VLOOKUP('Sampling picks'!CV439,Sheet1!$A$11:$C$1010,3,FALSE)</f>
        <v>45.8</v>
      </c>
      <c r="DK449">
        <f ca="1">VLOOKUP('Sampling picks'!CW439,Sheet1!$A$11:$C$1010,3,FALSE)</f>
        <v>37.950000000000003</v>
      </c>
      <c r="DL449" t="e">
        <f>VLOOKUP('Sampling picks'!CX439,Sheet1!$A$11:$C$1010,3,FALSE)</f>
        <v>#N/A</v>
      </c>
      <c r="DM449" t="e">
        <f>VLOOKUP('Sampling picks'!CY439,Sheet1!$A$11:$C$1010,3,FALSE)</f>
        <v>#N/A</v>
      </c>
    </row>
    <row r="450" spans="1:117">
      <c r="A450">
        <v>440</v>
      </c>
      <c r="C450" s="1">
        <f t="shared" ca="1" si="27"/>
        <v>37.93</v>
      </c>
      <c r="J450" t="str">
        <f t="shared" ca="1" si="24"/>
        <v>IN</v>
      </c>
      <c r="K450">
        <f t="shared" si="25"/>
        <v>47</v>
      </c>
      <c r="L450">
        <f ca="1">$M450+_xlfn.NORM.INV($I$7/2,0,1)*SQRT($C$8^2/$I$5)</f>
        <v>44.23085376109406</v>
      </c>
      <c r="M450">
        <f t="shared" ca="1" si="26"/>
        <v>46.674499999999988</v>
      </c>
      <c r="N450">
        <f ca="1">$M450+_xlfn.NORM.INV(1-($I$7/2),0,1)*SQRT($C$8^2/$I$5)</f>
        <v>49.118146238905915</v>
      </c>
      <c r="O450">
        <v>440</v>
      </c>
      <c r="P450">
        <f ca="1">VLOOKUP('Sampling picks'!B440,Sheet1!$A$11:$C$1010,3,FALSE)</f>
        <v>41.76</v>
      </c>
      <c r="Q450">
        <f ca="1">VLOOKUP('Sampling picks'!C440,Sheet1!$A$11:$C$1010,3,FALSE)</f>
        <v>51.66</v>
      </c>
      <c r="R450">
        <f ca="1">VLOOKUP('Sampling picks'!D440,Sheet1!$A$11:$C$1010,3,FALSE)</f>
        <v>42.68</v>
      </c>
      <c r="S450">
        <f ca="1">VLOOKUP('Sampling picks'!E440,Sheet1!$A$11:$C$1010,3,FALSE)</f>
        <v>58.51</v>
      </c>
      <c r="T450">
        <f ca="1">VLOOKUP('Sampling picks'!F440,Sheet1!$A$11:$C$1010,3,FALSE)</f>
        <v>54.11</v>
      </c>
      <c r="U450">
        <f ca="1">VLOOKUP('Sampling picks'!G440,Sheet1!$A$11:$C$1010,3,FALSE)</f>
        <v>56.94</v>
      </c>
      <c r="V450">
        <f ca="1">VLOOKUP('Sampling picks'!H440,Sheet1!$A$11:$C$1010,3,FALSE)</f>
        <v>45.74</v>
      </c>
      <c r="W450">
        <f ca="1">VLOOKUP('Sampling picks'!I440,Sheet1!$A$11:$C$1010,3,FALSE)</f>
        <v>55.14</v>
      </c>
      <c r="X450">
        <f ca="1">VLOOKUP('Sampling picks'!J440,Sheet1!$A$11:$C$1010,3,FALSE)</f>
        <v>47.33</v>
      </c>
      <c r="Y450">
        <f ca="1">VLOOKUP('Sampling picks'!K440,Sheet1!$A$11:$C$1010,3,FALSE)</f>
        <v>37.04</v>
      </c>
      <c r="Z450">
        <f ca="1">VLOOKUP('Sampling picks'!L440,Sheet1!$A$11:$C$1010,3,FALSE)</f>
        <v>52.04</v>
      </c>
      <c r="AA450">
        <f ca="1">VLOOKUP('Sampling picks'!M440,Sheet1!$A$11:$C$1010,3,FALSE)</f>
        <v>61.98</v>
      </c>
      <c r="AB450">
        <f ca="1">VLOOKUP('Sampling picks'!N440,Sheet1!$A$11:$C$1010,3,FALSE)</f>
        <v>42.08</v>
      </c>
      <c r="AC450">
        <f ca="1">VLOOKUP('Sampling picks'!O440,Sheet1!$A$11:$C$1010,3,FALSE)</f>
        <v>48.66</v>
      </c>
      <c r="AD450">
        <f ca="1">VLOOKUP('Sampling picks'!P440,Sheet1!$A$11:$C$1010,3,FALSE)</f>
        <v>41.19</v>
      </c>
      <c r="AE450">
        <f ca="1">VLOOKUP('Sampling picks'!Q440,Sheet1!$A$11:$C$1010,3,FALSE)</f>
        <v>46.76</v>
      </c>
      <c r="AF450">
        <f ca="1">VLOOKUP('Sampling picks'!R440,Sheet1!$A$11:$C$1010,3,FALSE)</f>
        <v>67.02</v>
      </c>
      <c r="AG450">
        <f ca="1">VLOOKUP('Sampling picks'!S440,Sheet1!$A$11:$C$1010,3,FALSE)</f>
        <v>47.32</v>
      </c>
      <c r="AH450">
        <f ca="1">VLOOKUP('Sampling picks'!T440,Sheet1!$A$11:$C$1010,3,FALSE)</f>
        <v>51.13</v>
      </c>
      <c r="AI450">
        <f ca="1">VLOOKUP('Sampling picks'!U440,Sheet1!$A$11:$C$1010,3,FALSE)</f>
        <v>45.99</v>
      </c>
      <c r="AJ450">
        <f ca="1">VLOOKUP('Sampling picks'!V440,Sheet1!$A$11:$C$1010,3,FALSE)</f>
        <v>48.97</v>
      </c>
      <c r="AK450">
        <f ca="1">VLOOKUP('Sampling picks'!W440,Sheet1!$A$11:$C$1010,3,FALSE)</f>
        <v>42.1</v>
      </c>
      <c r="AL450">
        <f ca="1">VLOOKUP('Sampling picks'!X440,Sheet1!$A$11:$C$1010,3,FALSE)</f>
        <v>54.98</v>
      </c>
      <c r="AM450">
        <f ca="1">VLOOKUP('Sampling picks'!Y440,Sheet1!$A$11:$C$1010,3,FALSE)</f>
        <v>52.94</v>
      </c>
      <c r="AN450">
        <f ca="1">VLOOKUP('Sampling picks'!Z440,Sheet1!$A$11:$C$1010,3,FALSE)</f>
        <v>48.26</v>
      </c>
      <c r="AO450">
        <f ca="1">VLOOKUP('Sampling picks'!AA440,Sheet1!$A$11:$C$1010,3,FALSE)</f>
        <v>65.239999999999995</v>
      </c>
      <c r="AP450">
        <f ca="1">VLOOKUP('Sampling picks'!AB440,Sheet1!$A$11:$C$1010,3,FALSE)</f>
        <v>33.96</v>
      </c>
      <c r="AQ450">
        <f ca="1">VLOOKUP('Sampling picks'!AC440,Sheet1!$A$11:$C$1010,3,FALSE)</f>
        <v>65.650000000000006</v>
      </c>
      <c r="AR450">
        <f ca="1">VLOOKUP('Sampling picks'!AD440,Sheet1!$A$11:$C$1010,3,FALSE)</f>
        <v>33.69</v>
      </c>
      <c r="AS450">
        <f ca="1">VLOOKUP('Sampling picks'!AE440,Sheet1!$A$11:$C$1010,3,FALSE)</f>
        <v>62.76</v>
      </c>
      <c r="AT450">
        <f ca="1">VLOOKUP('Sampling picks'!AF440,Sheet1!$A$11:$C$1010,3,FALSE)</f>
        <v>51.26</v>
      </c>
      <c r="AU450">
        <f ca="1">VLOOKUP('Sampling picks'!AG440,Sheet1!$A$11:$C$1010,3,FALSE)</f>
        <v>38.19</v>
      </c>
      <c r="AV450">
        <f ca="1">VLOOKUP('Sampling picks'!AH440,Sheet1!$A$11:$C$1010,3,FALSE)</f>
        <v>47.1</v>
      </c>
      <c r="AW450">
        <f ca="1">VLOOKUP('Sampling picks'!AI440,Sheet1!$A$11:$C$1010,3,FALSE)</f>
        <v>56.74</v>
      </c>
      <c r="AX450">
        <f ca="1">VLOOKUP('Sampling picks'!AJ440,Sheet1!$A$11:$C$1010,3,FALSE)</f>
        <v>54.02</v>
      </c>
      <c r="AY450">
        <f ca="1">VLOOKUP('Sampling picks'!AK440,Sheet1!$A$11:$C$1010,3,FALSE)</f>
        <v>45</v>
      </c>
      <c r="AZ450">
        <f ca="1">VLOOKUP('Sampling picks'!AL440,Sheet1!$A$11:$C$1010,3,FALSE)</f>
        <v>36.86</v>
      </c>
      <c r="BA450">
        <f ca="1">VLOOKUP('Sampling picks'!AM440,Sheet1!$A$11:$C$1010,3,FALSE)</f>
        <v>39.909999999999997</v>
      </c>
      <c r="BB450">
        <f ca="1">VLOOKUP('Sampling picks'!AN440,Sheet1!$A$11:$C$1010,3,FALSE)</f>
        <v>41.92</v>
      </c>
      <c r="BC450">
        <f ca="1">VLOOKUP('Sampling picks'!AO440,Sheet1!$A$11:$C$1010,3,FALSE)</f>
        <v>62.31</v>
      </c>
      <c r="BD450">
        <f ca="1">VLOOKUP('Sampling picks'!AP440,Sheet1!$A$11:$C$1010,3,FALSE)</f>
        <v>47.33</v>
      </c>
      <c r="BE450">
        <f ca="1">VLOOKUP('Sampling picks'!AQ440,Sheet1!$A$11:$C$1010,3,FALSE)</f>
        <v>44.05</v>
      </c>
      <c r="BF450">
        <f ca="1">VLOOKUP('Sampling picks'!AR440,Sheet1!$A$11:$C$1010,3,FALSE)</f>
        <v>41.92</v>
      </c>
      <c r="BG450">
        <f ca="1">VLOOKUP('Sampling picks'!AS440,Sheet1!$A$11:$C$1010,3,FALSE)</f>
        <v>51.25</v>
      </c>
      <c r="BH450">
        <f ca="1">VLOOKUP('Sampling picks'!AT440,Sheet1!$A$11:$C$1010,3,FALSE)</f>
        <v>31.1</v>
      </c>
      <c r="BI450">
        <f ca="1">VLOOKUP('Sampling picks'!AU440,Sheet1!$A$11:$C$1010,3,FALSE)</f>
        <v>38.46</v>
      </c>
      <c r="BJ450">
        <f ca="1">VLOOKUP('Sampling picks'!AV440,Sheet1!$A$11:$C$1010,3,FALSE)</f>
        <v>22.25</v>
      </c>
      <c r="BK450">
        <f ca="1">VLOOKUP('Sampling picks'!AW440,Sheet1!$A$11:$C$1010,3,FALSE)</f>
        <v>56.85</v>
      </c>
      <c r="BL450">
        <f ca="1">VLOOKUP('Sampling picks'!AX440,Sheet1!$A$11:$C$1010,3,FALSE)</f>
        <v>46.81</v>
      </c>
      <c r="BM450">
        <f ca="1">VLOOKUP('Sampling picks'!AY440,Sheet1!$A$11:$C$1010,3,FALSE)</f>
        <v>37.799999999999997</v>
      </c>
      <c r="BN450">
        <f ca="1">VLOOKUP('Sampling picks'!AZ440,Sheet1!$A$11:$C$1010,3,FALSE)</f>
        <v>30.62</v>
      </c>
      <c r="BO450">
        <f ca="1">VLOOKUP('Sampling picks'!BA440,Sheet1!$A$11:$C$1010,3,FALSE)</f>
        <v>39.049999999999997</v>
      </c>
      <c r="BP450">
        <f ca="1">VLOOKUP('Sampling picks'!BB440,Sheet1!$A$11:$C$1010,3,FALSE)</f>
        <v>25.26</v>
      </c>
      <c r="BQ450">
        <f ca="1">VLOOKUP('Sampling picks'!BC440,Sheet1!$A$11:$C$1010,3,FALSE)</f>
        <v>59.27</v>
      </c>
      <c r="BR450">
        <f ca="1">VLOOKUP('Sampling picks'!BD440,Sheet1!$A$11:$C$1010,3,FALSE)</f>
        <v>43.95</v>
      </c>
      <c r="BS450">
        <f ca="1">VLOOKUP('Sampling picks'!BE440,Sheet1!$A$11:$C$1010,3,FALSE)</f>
        <v>53.32</v>
      </c>
      <c r="BT450">
        <f ca="1">VLOOKUP('Sampling picks'!BF440,Sheet1!$A$11:$C$1010,3,FALSE)</f>
        <v>58.13</v>
      </c>
      <c r="BU450">
        <f ca="1">VLOOKUP('Sampling picks'!BG440,Sheet1!$A$11:$C$1010,3,FALSE)</f>
        <v>48.16</v>
      </c>
      <c r="BV450">
        <f ca="1">VLOOKUP('Sampling picks'!BH440,Sheet1!$A$11:$C$1010,3,FALSE)</f>
        <v>32.89</v>
      </c>
      <c r="BW450">
        <f ca="1">VLOOKUP('Sampling picks'!BI440,Sheet1!$A$11:$C$1010,3,FALSE)</f>
        <v>48.77</v>
      </c>
      <c r="BX450">
        <f ca="1">VLOOKUP('Sampling picks'!BJ440,Sheet1!$A$11:$C$1010,3,FALSE)</f>
        <v>58.22</v>
      </c>
      <c r="BY450">
        <f ca="1">VLOOKUP('Sampling picks'!BK440,Sheet1!$A$11:$C$1010,3,FALSE)</f>
        <v>43.35</v>
      </c>
      <c r="BZ450">
        <f ca="1">VLOOKUP('Sampling picks'!BL440,Sheet1!$A$11:$C$1010,3,FALSE)</f>
        <v>61.08</v>
      </c>
      <c r="CA450">
        <f ca="1">VLOOKUP('Sampling picks'!BM440,Sheet1!$A$11:$C$1010,3,FALSE)</f>
        <v>63.25</v>
      </c>
      <c r="CB450">
        <f ca="1">VLOOKUP('Sampling picks'!BN440,Sheet1!$A$11:$C$1010,3,FALSE)</f>
        <v>24.99</v>
      </c>
      <c r="CC450">
        <f ca="1">VLOOKUP('Sampling picks'!BO440,Sheet1!$A$11:$C$1010,3,FALSE)</f>
        <v>59.49</v>
      </c>
      <c r="CD450">
        <f ca="1">VLOOKUP('Sampling picks'!BP440,Sheet1!$A$11:$C$1010,3,FALSE)</f>
        <v>44.24</v>
      </c>
      <c r="CE450">
        <f ca="1">VLOOKUP('Sampling picks'!BQ440,Sheet1!$A$11:$C$1010,3,FALSE)</f>
        <v>64.19</v>
      </c>
      <c r="CF450">
        <f ca="1">VLOOKUP('Sampling picks'!BR440,Sheet1!$A$11:$C$1010,3,FALSE)</f>
        <v>53.55</v>
      </c>
      <c r="CG450">
        <f ca="1">VLOOKUP('Sampling picks'!BS440,Sheet1!$A$11:$C$1010,3,FALSE)</f>
        <v>26.55</v>
      </c>
      <c r="CH450">
        <f ca="1">VLOOKUP('Sampling picks'!BT440,Sheet1!$A$11:$C$1010,3,FALSE)</f>
        <v>56.12</v>
      </c>
      <c r="CI450">
        <f ca="1">VLOOKUP('Sampling picks'!BU440,Sheet1!$A$11:$C$1010,3,FALSE)</f>
        <v>40.33</v>
      </c>
      <c r="CJ450">
        <f ca="1">VLOOKUP('Sampling picks'!BV440,Sheet1!$A$11:$C$1010,3,FALSE)</f>
        <v>37.340000000000003</v>
      </c>
      <c r="CK450">
        <f ca="1">VLOOKUP('Sampling picks'!BW440,Sheet1!$A$11:$C$1010,3,FALSE)</f>
        <v>39.69</v>
      </c>
      <c r="CL450">
        <f ca="1">VLOOKUP('Sampling picks'!BX440,Sheet1!$A$11:$C$1010,3,FALSE)</f>
        <v>47.28</v>
      </c>
      <c r="CM450">
        <f ca="1">VLOOKUP('Sampling picks'!BY440,Sheet1!$A$11:$C$1010,3,FALSE)</f>
        <v>46.66</v>
      </c>
      <c r="CN450">
        <f ca="1">VLOOKUP('Sampling picks'!BZ440,Sheet1!$A$11:$C$1010,3,FALSE)</f>
        <v>30.46</v>
      </c>
      <c r="CO450">
        <f ca="1">VLOOKUP('Sampling picks'!CA440,Sheet1!$A$11:$C$1010,3,FALSE)</f>
        <v>56.99</v>
      </c>
      <c r="CP450">
        <f ca="1">VLOOKUP('Sampling picks'!CB440,Sheet1!$A$11:$C$1010,3,FALSE)</f>
        <v>34.270000000000003</v>
      </c>
      <c r="CQ450">
        <f ca="1">VLOOKUP('Sampling picks'!CC440,Sheet1!$A$11:$C$1010,3,FALSE)</f>
        <v>49.86</v>
      </c>
      <c r="CR450">
        <f ca="1">VLOOKUP('Sampling picks'!CD440,Sheet1!$A$11:$C$1010,3,FALSE)</f>
        <v>40.04</v>
      </c>
      <c r="CS450">
        <f ca="1">VLOOKUP('Sampling picks'!CE440,Sheet1!$A$11:$C$1010,3,FALSE)</f>
        <v>46.34</v>
      </c>
      <c r="CT450">
        <f ca="1">VLOOKUP('Sampling picks'!CF440,Sheet1!$A$11:$C$1010,3,FALSE)</f>
        <v>34.67</v>
      </c>
      <c r="CU450">
        <f ca="1">VLOOKUP('Sampling picks'!CG440,Sheet1!$A$11:$C$1010,3,FALSE)</f>
        <v>42.48</v>
      </c>
      <c r="CV450">
        <f ca="1">VLOOKUP('Sampling picks'!CH440,Sheet1!$A$11:$C$1010,3,FALSE)</f>
        <v>46.64</v>
      </c>
      <c r="CW450">
        <f ca="1">VLOOKUP('Sampling picks'!CI440,Sheet1!$A$11:$C$1010,3,FALSE)</f>
        <v>49.79</v>
      </c>
      <c r="CX450">
        <f ca="1">VLOOKUP('Sampling picks'!CJ440,Sheet1!$A$11:$C$1010,3,FALSE)</f>
        <v>44.56</v>
      </c>
      <c r="CY450">
        <f ca="1">VLOOKUP('Sampling picks'!CK440,Sheet1!$A$11:$C$1010,3,FALSE)</f>
        <v>28.8</v>
      </c>
      <c r="CZ450">
        <f ca="1">VLOOKUP('Sampling picks'!CL440,Sheet1!$A$11:$C$1010,3,FALSE)</f>
        <v>48.99</v>
      </c>
      <c r="DA450">
        <f ca="1">VLOOKUP('Sampling picks'!CM440,Sheet1!$A$11:$C$1010,3,FALSE)</f>
        <v>46.94</v>
      </c>
      <c r="DB450">
        <f ca="1">VLOOKUP('Sampling picks'!CN440,Sheet1!$A$11:$C$1010,3,FALSE)</f>
        <v>35.22</v>
      </c>
      <c r="DC450">
        <f ca="1">VLOOKUP('Sampling picks'!CO440,Sheet1!$A$11:$C$1010,3,FALSE)</f>
        <v>57.99</v>
      </c>
      <c r="DD450">
        <f ca="1">VLOOKUP('Sampling picks'!CP440,Sheet1!$A$11:$C$1010,3,FALSE)</f>
        <v>40.229999999999997</v>
      </c>
      <c r="DE450">
        <f ca="1">VLOOKUP('Sampling picks'!CQ440,Sheet1!$A$11:$C$1010,3,FALSE)</f>
        <v>41.39</v>
      </c>
      <c r="DF450">
        <f ca="1">VLOOKUP('Sampling picks'!CR440,Sheet1!$A$11:$C$1010,3,FALSE)</f>
        <v>48.47</v>
      </c>
      <c r="DG450">
        <f ca="1">VLOOKUP('Sampling picks'!CS440,Sheet1!$A$11:$C$1010,3,FALSE)</f>
        <v>53.17</v>
      </c>
      <c r="DH450">
        <f ca="1">VLOOKUP('Sampling picks'!CT440,Sheet1!$A$11:$C$1010,3,FALSE)</f>
        <v>27.47</v>
      </c>
      <c r="DI450">
        <f ca="1">VLOOKUP('Sampling picks'!CU440,Sheet1!$A$11:$C$1010,3,FALSE)</f>
        <v>65.319999999999993</v>
      </c>
      <c r="DJ450">
        <f ca="1">VLOOKUP('Sampling picks'!CV440,Sheet1!$A$11:$C$1010,3,FALSE)</f>
        <v>42.94</v>
      </c>
      <c r="DK450">
        <f ca="1">VLOOKUP('Sampling picks'!CW440,Sheet1!$A$11:$C$1010,3,FALSE)</f>
        <v>53.91</v>
      </c>
      <c r="DL450" t="e">
        <f>VLOOKUP('Sampling picks'!CX440,Sheet1!$A$11:$C$1010,3,FALSE)</f>
        <v>#N/A</v>
      </c>
      <c r="DM450" t="e">
        <f>VLOOKUP('Sampling picks'!CY440,Sheet1!$A$11:$C$1010,3,FALSE)</f>
        <v>#N/A</v>
      </c>
    </row>
    <row r="451" spans="1:117">
      <c r="A451">
        <v>441</v>
      </c>
      <c r="C451" s="1">
        <f t="shared" ca="1" si="27"/>
        <v>25.05</v>
      </c>
      <c r="J451" t="str">
        <f t="shared" ca="1" si="24"/>
        <v>IN</v>
      </c>
      <c r="K451">
        <f t="shared" si="25"/>
        <v>47</v>
      </c>
      <c r="L451">
        <f ca="1">$M451+_xlfn.NORM.INV($I$7/2,0,1)*SQRT($C$8^2/$I$5)</f>
        <v>42.784253761094099</v>
      </c>
      <c r="M451">
        <f t="shared" ca="1" si="26"/>
        <v>45.227900000000027</v>
      </c>
      <c r="N451">
        <f ca="1">$M451+_xlfn.NORM.INV(1-($I$7/2),0,1)*SQRT($C$8^2/$I$5)</f>
        <v>47.671546238905954</v>
      </c>
      <c r="O451">
        <v>441</v>
      </c>
      <c r="P451">
        <f ca="1">VLOOKUP('Sampling picks'!B441,Sheet1!$A$11:$C$1010,3,FALSE)</f>
        <v>46.75</v>
      </c>
      <c r="Q451">
        <f ca="1">VLOOKUP('Sampling picks'!C441,Sheet1!$A$11:$C$1010,3,FALSE)</f>
        <v>44.5</v>
      </c>
      <c r="R451">
        <f ca="1">VLOOKUP('Sampling picks'!D441,Sheet1!$A$11:$C$1010,3,FALSE)</f>
        <v>46.84</v>
      </c>
      <c r="S451">
        <f ca="1">VLOOKUP('Sampling picks'!E441,Sheet1!$A$11:$C$1010,3,FALSE)</f>
        <v>47.93</v>
      </c>
      <c r="T451">
        <f ca="1">VLOOKUP('Sampling picks'!F441,Sheet1!$A$11:$C$1010,3,FALSE)</f>
        <v>42.08</v>
      </c>
      <c r="U451">
        <f ca="1">VLOOKUP('Sampling picks'!G441,Sheet1!$A$11:$C$1010,3,FALSE)</f>
        <v>38.229999999999997</v>
      </c>
      <c r="V451">
        <f ca="1">VLOOKUP('Sampling picks'!H441,Sheet1!$A$11:$C$1010,3,FALSE)</f>
        <v>46.18</v>
      </c>
      <c r="W451">
        <f ca="1">VLOOKUP('Sampling picks'!I441,Sheet1!$A$11:$C$1010,3,FALSE)</f>
        <v>43.64</v>
      </c>
      <c r="X451">
        <f ca="1">VLOOKUP('Sampling picks'!J441,Sheet1!$A$11:$C$1010,3,FALSE)</f>
        <v>44.03</v>
      </c>
      <c r="Y451">
        <f ca="1">VLOOKUP('Sampling picks'!K441,Sheet1!$A$11:$C$1010,3,FALSE)</f>
        <v>45</v>
      </c>
      <c r="Z451">
        <f ca="1">VLOOKUP('Sampling picks'!L441,Sheet1!$A$11:$C$1010,3,FALSE)</f>
        <v>53.17</v>
      </c>
      <c r="AA451">
        <f ca="1">VLOOKUP('Sampling picks'!M441,Sheet1!$A$11:$C$1010,3,FALSE)</f>
        <v>36.090000000000003</v>
      </c>
      <c r="AB451">
        <f ca="1">VLOOKUP('Sampling picks'!N441,Sheet1!$A$11:$C$1010,3,FALSE)</f>
        <v>44.24</v>
      </c>
      <c r="AC451">
        <f ca="1">VLOOKUP('Sampling picks'!O441,Sheet1!$A$11:$C$1010,3,FALSE)</f>
        <v>47.89</v>
      </c>
      <c r="AD451">
        <f ca="1">VLOOKUP('Sampling picks'!P441,Sheet1!$A$11:$C$1010,3,FALSE)</f>
        <v>39.07</v>
      </c>
      <c r="AE451">
        <f ca="1">VLOOKUP('Sampling picks'!Q441,Sheet1!$A$11:$C$1010,3,FALSE)</f>
        <v>48.47</v>
      </c>
      <c r="AF451">
        <f ca="1">VLOOKUP('Sampling picks'!R441,Sheet1!$A$11:$C$1010,3,FALSE)</f>
        <v>46.66</v>
      </c>
      <c r="AG451">
        <f ca="1">VLOOKUP('Sampling picks'!S441,Sheet1!$A$11:$C$1010,3,FALSE)</f>
        <v>40.04</v>
      </c>
      <c r="AH451">
        <f ca="1">VLOOKUP('Sampling picks'!T441,Sheet1!$A$11:$C$1010,3,FALSE)</f>
        <v>53.1</v>
      </c>
      <c r="AI451">
        <f ca="1">VLOOKUP('Sampling picks'!U441,Sheet1!$A$11:$C$1010,3,FALSE)</f>
        <v>49.65</v>
      </c>
      <c r="AJ451">
        <f ca="1">VLOOKUP('Sampling picks'!V441,Sheet1!$A$11:$C$1010,3,FALSE)</f>
        <v>46.66</v>
      </c>
      <c r="AK451">
        <f ca="1">VLOOKUP('Sampling picks'!W441,Sheet1!$A$11:$C$1010,3,FALSE)</f>
        <v>74.11</v>
      </c>
      <c r="AL451">
        <f ca="1">VLOOKUP('Sampling picks'!X441,Sheet1!$A$11:$C$1010,3,FALSE)</f>
        <v>41.19</v>
      </c>
      <c r="AM451">
        <f ca="1">VLOOKUP('Sampling picks'!Y441,Sheet1!$A$11:$C$1010,3,FALSE)</f>
        <v>38.46</v>
      </c>
      <c r="AN451">
        <f ca="1">VLOOKUP('Sampling picks'!Z441,Sheet1!$A$11:$C$1010,3,FALSE)</f>
        <v>34.590000000000003</v>
      </c>
      <c r="AO451">
        <f ca="1">VLOOKUP('Sampling picks'!AA441,Sheet1!$A$11:$C$1010,3,FALSE)</f>
        <v>37.04</v>
      </c>
      <c r="AP451">
        <f ca="1">VLOOKUP('Sampling picks'!AB441,Sheet1!$A$11:$C$1010,3,FALSE)</f>
        <v>39.44</v>
      </c>
      <c r="AQ451">
        <f ca="1">VLOOKUP('Sampling picks'!AC441,Sheet1!$A$11:$C$1010,3,FALSE)</f>
        <v>47.1</v>
      </c>
      <c r="AR451">
        <f ca="1">VLOOKUP('Sampling picks'!AD441,Sheet1!$A$11:$C$1010,3,FALSE)</f>
        <v>46.04</v>
      </c>
      <c r="AS451">
        <f ca="1">VLOOKUP('Sampling picks'!AE441,Sheet1!$A$11:$C$1010,3,FALSE)</f>
        <v>26.52</v>
      </c>
      <c r="AT451">
        <f ca="1">VLOOKUP('Sampling picks'!AF441,Sheet1!$A$11:$C$1010,3,FALSE)</f>
        <v>48.59</v>
      </c>
      <c r="AU451">
        <f ca="1">VLOOKUP('Sampling picks'!AG441,Sheet1!$A$11:$C$1010,3,FALSE)</f>
        <v>38.14</v>
      </c>
      <c r="AV451">
        <f ca="1">VLOOKUP('Sampling picks'!AH441,Sheet1!$A$11:$C$1010,3,FALSE)</f>
        <v>29.46</v>
      </c>
      <c r="AW451">
        <f ca="1">VLOOKUP('Sampling picks'!AI441,Sheet1!$A$11:$C$1010,3,FALSE)</f>
        <v>30.63</v>
      </c>
      <c r="AX451">
        <f ca="1">VLOOKUP('Sampling picks'!AJ441,Sheet1!$A$11:$C$1010,3,FALSE)</f>
        <v>57.95</v>
      </c>
      <c r="AY451">
        <f ca="1">VLOOKUP('Sampling picks'!AK441,Sheet1!$A$11:$C$1010,3,FALSE)</f>
        <v>27.86</v>
      </c>
      <c r="AZ451">
        <f ca="1">VLOOKUP('Sampling picks'!AL441,Sheet1!$A$11:$C$1010,3,FALSE)</f>
        <v>58.34</v>
      </c>
      <c r="BA451">
        <f ca="1">VLOOKUP('Sampling picks'!AM441,Sheet1!$A$11:$C$1010,3,FALSE)</f>
        <v>42.72</v>
      </c>
      <c r="BB451">
        <f ca="1">VLOOKUP('Sampling picks'!AN441,Sheet1!$A$11:$C$1010,3,FALSE)</f>
        <v>49.91</v>
      </c>
      <c r="BC451">
        <f ca="1">VLOOKUP('Sampling picks'!AO441,Sheet1!$A$11:$C$1010,3,FALSE)</f>
        <v>56.32</v>
      </c>
      <c r="BD451">
        <f ca="1">VLOOKUP('Sampling picks'!AP441,Sheet1!$A$11:$C$1010,3,FALSE)</f>
        <v>48</v>
      </c>
      <c r="BE451">
        <f ca="1">VLOOKUP('Sampling picks'!AQ441,Sheet1!$A$11:$C$1010,3,FALSE)</f>
        <v>33.92</v>
      </c>
      <c r="BF451">
        <f ca="1">VLOOKUP('Sampling picks'!AR441,Sheet1!$A$11:$C$1010,3,FALSE)</f>
        <v>44.67</v>
      </c>
      <c r="BG451">
        <f ca="1">VLOOKUP('Sampling picks'!AS441,Sheet1!$A$11:$C$1010,3,FALSE)</f>
        <v>56.95</v>
      </c>
      <c r="BH451">
        <f ca="1">VLOOKUP('Sampling picks'!AT441,Sheet1!$A$11:$C$1010,3,FALSE)</f>
        <v>49.79</v>
      </c>
      <c r="BI451">
        <f ca="1">VLOOKUP('Sampling picks'!AU441,Sheet1!$A$11:$C$1010,3,FALSE)</f>
        <v>37.340000000000003</v>
      </c>
      <c r="BJ451">
        <f ca="1">VLOOKUP('Sampling picks'!AV441,Sheet1!$A$11:$C$1010,3,FALSE)</f>
        <v>31.1</v>
      </c>
      <c r="BK451">
        <f ca="1">VLOOKUP('Sampling picks'!AW441,Sheet1!$A$11:$C$1010,3,FALSE)</f>
        <v>54.47</v>
      </c>
      <c r="BL451">
        <f ca="1">VLOOKUP('Sampling picks'!AX441,Sheet1!$A$11:$C$1010,3,FALSE)</f>
        <v>64.47</v>
      </c>
      <c r="BM451">
        <f ca="1">VLOOKUP('Sampling picks'!AY441,Sheet1!$A$11:$C$1010,3,FALSE)</f>
        <v>35.78</v>
      </c>
      <c r="BN451">
        <f ca="1">VLOOKUP('Sampling picks'!AZ441,Sheet1!$A$11:$C$1010,3,FALSE)</f>
        <v>33.36</v>
      </c>
      <c r="BO451">
        <f ca="1">VLOOKUP('Sampling picks'!BA441,Sheet1!$A$11:$C$1010,3,FALSE)</f>
        <v>43.83</v>
      </c>
      <c r="BP451">
        <f ca="1">VLOOKUP('Sampling picks'!BB441,Sheet1!$A$11:$C$1010,3,FALSE)</f>
        <v>54.17</v>
      </c>
      <c r="BQ451">
        <f ca="1">VLOOKUP('Sampling picks'!BC441,Sheet1!$A$11:$C$1010,3,FALSE)</f>
        <v>41.3</v>
      </c>
      <c r="BR451">
        <f ca="1">VLOOKUP('Sampling picks'!BD441,Sheet1!$A$11:$C$1010,3,FALSE)</f>
        <v>65.400000000000006</v>
      </c>
      <c r="BS451">
        <f ca="1">VLOOKUP('Sampling picks'!BE441,Sheet1!$A$11:$C$1010,3,FALSE)</f>
        <v>43.6</v>
      </c>
      <c r="BT451">
        <f ca="1">VLOOKUP('Sampling picks'!BF441,Sheet1!$A$11:$C$1010,3,FALSE)</f>
        <v>33.78</v>
      </c>
      <c r="BU451">
        <f ca="1">VLOOKUP('Sampling picks'!BG441,Sheet1!$A$11:$C$1010,3,FALSE)</f>
        <v>41.17</v>
      </c>
      <c r="BV451">
        <f ca="1">VLOOKUP('Sampling picks'!BH441,Sheet1!$A$11:$C$1010,3,FALSE)</f>
        <v>61.98</v>
      </c>
      <c r="BW451">
        <f ca="1">VLOOKUP('Sampling picks'!BI441,Sheet1!$A$11:$C$1010,3,FALSE)</f>
        <v>49.26</v>
      </c>
      <c r="BX451">
        <f ca="1">VLOOKUP('Sampling picks'!BJ441,Sheet1!$A$11:$C$1010,3,FALSE)</f>
        <v>51.4</v>
      </c>
      <c r="BY451">
        <f ca="1">VLOOKUP('Sampling picks'!BK441,Sheet1!$A$11:$C$1010,3,FALSE)</f>
        <v>47.89</v>
      </c>
      <c r="BZ451">
        <f ca="1">VLOOKUP('Sampling picks'!BL441,Sheet1!$A$11:$C$1010,3,FALSE)</f>
        <v>54.44</v>
      </c>
      <c r="CA451">
        <f ca="1">VLOOKUP('Sampling picks'!BM441,Sheet1!$A$11:$C$1010,3,FALSE)</f>
        <v>44.13</v>
      </c>
      <c r="CB451">
        <f ca="1">VLOOKUP('Sampling picks'!BN441,Sheet1!$A$11:$C$1010,3,FALSE)</f>
        <v>36.69</v>
      </c>
      <c r="CC451">
        <f ca="1">VLOOKUP('Sampling picks'!BO441,Sheet1!$A$11:$C$1010,3,FALSE)</f>
        <v>58.23</v>
      </c>
      <c r="CD451">
        <f ca="1">VLOOKUP('Sampling picks'!BP441,Sheet1!$A$11:$C$1010,3,FALSE)</f>
        <v>34.31</v>
      </c>
      <c r="CE451">
        <f ca="1">VLOOKUP('Sampling picks'!BQ441,Sheet1!$A$11:$C$1010,3,FALSE)</f>
        <v>55.88</v>
      </c>
      <c r="CF451">
        <f ca="1">VLOOKUP('Sampling picks'!BR441,Sheet1!$A$11:$C$1010,3,FALSE)</f>
        <v>48.47</v>
      </c>
      <c r="CG451">
        <f ca="1">VLOOKUP('Sampling picks'!BS441,Sheet1!$A$11:$C$1010,3,FALSE)</f>
        <v>49.77</v>
      </c>
      <c r="CH451">
        <f ca="1">VLOOKUP('Sampling picks'!BT441,Sheet1!$A$11:$C$1010,3,FALSE)</f>
        <v>54.51</v>
      </c>
      <c r="CI451">
        <f ca="1">VLOOKUP('Sampling picks'!BU441,Sheet1!$A$11:$C$1010,3,FALSE)</f>
        <v>36.17</v>
      </c>
      <c r="CJ451">
        <f ca="1">VLOOKUP('Sampling picks'!BV441,Sheet1!$A$11:$C$1010,3,FALSE)</f>
        <v>46.76</v>
      </c>
      <c r="CK451">
        <f ca="1">VLOOKUP('Sampling picks'!BW441,Sheet1!$A$11:$C$1010,3,FALSE)</f>
        <v>27.47</v>
      </c>
      <c r="CL451">
        <f ca="1">VLOOKUP('Sampling picks'!BX441,Sheet1!$A$11:$C$1010,3,FALSE)</f>
        <v>34.630000000000003</v>
      </c>
      <c r="CM451">
        <f ca="1">VLOOKUP('Sampling picks'!BY441,Sheet1!$A$11:$C$1010,3,FALSE)</f>
        <v>51.53</v>
      </c>
      <c r="CN451">
        <f ca="1">VLOOKUP('Sampling picks'!BZ441,Sheet1!$A$11:$C$1010,3,FALSE)</f>
        <v>59.4</v>
      </c>
      <c r="CO451">
        <f ca="1">VLOOKUP('Sampling picks'!CA441,Sheet1!$A$11:$C$1010,3,FALSE)</f>
        <v>47.76</v>
      </c>
      <c r="CP451">
        <f ca="1">VLOOKUP('Sampling picks'!CB441,Sheet1!$A$11:$C$1010,3,FALSE)</f>
        <v>41.01</v>
      </c>
      <c r="CQ451">
        <f ca="1">VLOOKUP('Sampling picks'!CC441,Sheet1!$A$11:$C$1010,3,FALSE)</f>
        <v>39.630000000000003</v>
      </c>
      <c r="CR451">
        <f ca="1">VLOOKUP('Sampling picks'!CD441,Sheet1!$A$11:$C$1010,3,FALSE)</f>
        <v>35.380000000000003</v>
      </c>
      <c r="CS451">
        <f ca="1">VLOOKUP('Sampling picks'!CE441,Sheet1!$A$11:$C$1010,3,FALSE)</f>
        <v>33.47</v>
      </c>
      <c r="CT451">
        <f ca="1">VLOOKUP('Sampling picks'!CF441,Sheet1!$A$11:$C$1010,3,FALSE)</f>
        <v>56.02</v>
      </c>
      <c r="CU451">
        <f ca="1">VLOOKUP('Sampling picks'!CG441,Sheet1!$A$11:$C$1010,3,FALSE)</f>
        <v>31.1</v>
      </c>
      <c r="CV451">
        <f ca="1">VLOOKUP('Sampling picks'!CH441,Sheet1!$A$11:$C$1010,3,FALSE)</f>
        <v>68.38</v>
      </c>
      <c r="CW451">
        <f ca="1">VLOOKUP('Sampling picks'!CI441,Sheet1!$A$11:$C$1010,3,FALSE)</f>
        <v>50.51</v>
      </c>
      <c r="CX451">
        <f ca="1">VLOOKUP('Sampling picks'!CJ441,Sheet1!$A$11:$C$1010,3,FALSE)</f>
        <v>54.39</v>
      </c>
      <c r="CY451">
        <f ca="1">VLOOKUP('Sampling picks'!CK441,Sheet1!$A$11:$C$1010,3,FALSE)</f>
        <v>46.86</v>
      </c>
      <c r="CZ451">
        <f ca="1">VLOOKUP('Sampling picks'!CL441,Sheet1!$A$11:$C$1010,3,FALSE)</f>
        <v>34.92</v>
      </c>
      <c r="DA451">
        <f ca="1">VLOOKUP('Sampling picks'!CM441,Sheet1!$A$11:$C$1010,3,FALSE)</f>
        <v>35.380000000000003</v>
      </c>
      <c r="DB451">
        <f ca="1">VLOOKUP('Sampling picks'!CN441,Sheet1!$A$11:$C$1010,3,FALSE)</f>
        <v>45.69</v>
      </c>
      <c r="DC451">
        <f ca="1">VLOOKUP('Sampling picks'!CO441,Sheet1!$A$11:$C$1010,3,FALSE)</f>
        <v>55.61</v>
      </c>
      <c r="DD451">
        <f ca="1">VLOOKUP('Sampling picks'!CP441,Sheet1!$A$11:$C$1010,3,FALSE)</f>
        <v>50.22</v>
      </c>
      <c r="DE451">
        <f ca="1">VLOOKUP('Sampling picks'!CQ441,Sheet1!$A$11:$C$1010,3,FALSE)</f>
        <v>34.28</v>
      </c>
      <c r="DF451">
        <f ca="1">VLOOKUP('Sampling picks'!CR441,Sheet1!$A$11:$C$1010,3,FALSE)</f>
        <v>42.72</v>
      </c>
      <c r="DG451">
        <f ca="1">VLOOKUP('Sampling picks'!CS441,Sheet1!$A$11:$C$1010,3,FALSE)</f>
        <v>56.97</v>
      </c>
      <c r="DH451">
        <f ca="1">VLOOKUP('Sampling picks'!CT441,Sheet1!$A$11:$C$1010,3,FALSE)</f>
        <v>37.5</v>
      </c>
      <c r="DI451">
        <f ca="1">VLOOKUP('Sampling picks'!CU441,Sheet1!$A$11:$C$1010,3,FALSE)</f>
        <v>40.33</v>
      </c>
      <c r="DJ451">
        <f ca="1">VLOOKUP('Sampling picks'!CV441,Sheet1!$A$11:$C$1010,3,FALSE)</f>
        <v>43.22</v>
      </c>
      <c r="DK451">
        <f ca="1">VLOOKUP('Sampling picks'!CW441,Sheet1!$A$11:$C$1010,3,FALSE)</f>
        <v>50.79</v>
      </c>
      <c r="DL451" t="e">
        <f>VLOOKUP('Sampling picks'!CX441,Sheet1!$A$11:$C$1010,3,FALSE)</f>
        <v>#N/A</v>
      </c>
      <c r="DM451" t="e">
        <f>VLOOKUP('Sampling picks'!CY441,Sheet1!$A$11:$C$1010,3,FALSE)</f>
        <v>#N/A</v>
      </c>
    </row>
    <row r="452" spans="1:117">
      <c r="A452">
        <v>442</v>
      </c>
      <c r="C452" s="1">
        <f t="shared" ca="1" si="27"/>
        <v>39.07</v>
      </c>
      <c r="J452" t="str">
        <f t="shared" ca="1" si="24"/>
        <v>IN</v>
      </c>
      <c r="K452">
        <f t="shared" si="25"/>
        <v>47</v>
      </c>
      <c r="L452">
        <f ca="1">$M452+_xlfn.NORM.INV($I$7/2,0,1)*SQRT($C$8^2/$I$5)</f>
        <v>45.452353761094066</v>
      </c>
      <c r="M452">
        <f t="shared" ca="1" si="26"/>
        <v>47.895999999999994</v>
      </c>
      <c r="N452">
        <f ca="1">$M452+_xlfn.NORM.INV(1-($I$7/2),0,1)*SQRT($C$8^2/$I$5)</f>
        <v>50.339646238905921</v>
      </c>
      <c r="O452">
        <v>442</v>
      </c>
      <c r="P452">
        <f ca="1">VLOOKUP('Sampling picks'!B442,Sheet1!$A$11:$C$1010,3,FALSE)</f>
        <v>49.26</v>
      </c>
      <c r="Q452">
        <f ca="1">VLOOKUP('Sampling picks'!C442,Sheet1!$A$11:$C$1010,3,FALSE)</f>
        <v>43.07</v>
      </c>
      <c r="R452">
        <f ca="1">VLOOKUP('Sampling picks'!D442,Sheet1!$A$11:$C$1010,3,FALSE)</f>
        <v>52.31</v>
      </c>
      <c r="S452">
        <f ca="1">VLOOKUP('Sampling picks'!E442,Sheet1!$A$11:$C$1010,3,FALSE)</f>
        <v>59.32</v>
      </c>
      <c r="T452">
        <f ca="1">VLOOKUP('Sampling picks'!F442,Sheet1!$A$11:$C$1010,3,FALSE)</f>
        <v>37.950000000000003</v>
      </c>
      <c r="U452">
        <f ca="1">VLOOKUP('Sampling picks'!G442,Sheet1!$A$11:$C$1010,3,FALSE)</f>
        <v>49.49</v>
      </c>
      <c r="V452">
        <f ca="1">VLOOKUP('Sampling picks'!H442,Sheet1!$A$11:$C$1010,3,FALSE)</f>
        <v>37.65</v>
      </c>
      <c r="W452">
        <f ca="1">VLOOKUP('Sampling picks'!I442,Sheet1!$A$11:$C$1010,3,FALSE)</f>
        <v>43.98</v>
      </c>
      <c r="X452">
        <f ca="1">VLOOKUP('Sampling picks'!J442,Sheet1!$A$11:$C$1010,3,FALSE)</f>
        <v>40.840000000000003</v>
      </c>
      <c r="Y452">
        <f ca="1">VLOOKUP('Sampling picks'!K442,Sheet1!$A$11:$C$1010,3,FALSE)</f>
        <v>38.71</v>
      </c>
      <c r="Z452">
        <f ca="1">VLOOKUP('Sampling picks'!L442,Sheet1!$A$11:$C$1010,3,FALSE)</f>
        <v>40.65</v>
      </c>
      <c r="AA452">
        <f ca="1">VLOOKUP('Sampling picks'!M442,Sheet1!$A$11:$C$1010,3,FALSE)</f>
        <v>44.05</v>
      </c>
      <c r="AB452">
        <f ca="1">VLOOKUP('Sampling picks'!N442,Sheet1!$A$11:$C$1010,3,FALSE)</f>
        <v>56.68</v>
      </c>
      <c r="AC452">
        <f ca="1">VLOOKUP('Sampling picks'!O442,Sheet1!$A$11:$C$1010,3,FALSE)</f>
        <v>51.61</v>
      </c>
      <c r="AD452">
        <f ca="1">VLOOKUP('Sampling picks'!P442,Sheet1!$A$11:$C$1010,3,FALSE)</f>
        <v>50.79</v>
      </c>
      <c r="AE452">
        <f ca="1">VLOOKUP('Sampling picks'!Q442,Sheet1!$A$11:$C$1010,3,FALSE)</f>
        <v>51.23</v>
      </c>
      <c r="AF452">
        <f ca="1">VLOOKUP('Sampling picks'!R442,Sheet1!$A$11:$C$1010,3,FALSE)</f>
        <v>47.37</v>
      </c>
      <c r="AG452">
        <f ca="1">VLOOKUP('Sampling picks'!S442,Sheet1!$A$11:$C$1010,3,FALSE)</f>
        <v>57.95</v>
      </c>
      <c r="AH452">
        <f ca="1">VLOOKUP('Sampling picks'!T442,Sheet1!$A$11:$C$1010,3,FALSE)</f>
        <v>36.840000000000003</v>
      </c>
      <c r="AI452">
        <f ca="1">VLOOKUP('Sampling picks'!U442,Sheet1!$A$11:$C$1010,3,FALSE)</f>
        <v>53.52</v>
      </c>
      <c r="AJ452">
        <f ca="1">VLOOKUP('Sampling picks'!V442,Sheet1!$A$11:$C$1010,3,FALSE)</f>
        <v>49.86</v>
      </c>
      <c r="AK452">
        <f ca="1">VLOOKUP('Sampling picks'!W442,Sheet1!$A$11:$C$1010,3,FALSE)</f>
        <v>44.01</v>
      </c>
      <c r="AL452">
        <f ca="1">VLOOKUP('Sampling picks'!X442,Sheet1!$A$11:$C$1010,3,FALSE)</f>
        <v>49.24</v>
      </c>
      <c r="AM452">
        <f ca="1">VLOOKUP('Sampling picks'!Y442,Sheet1!$A$11:$C$1010,3,FALSE)</f>
        <v>74.010000000000005</v>
      </c>
      <c r="AN452">
        <f ca="1">VLOOKUP('Sampling picks'!Z442,Sheet1!$A$11:$C$1010,3,FALSE)</f>
        <v>64.36</v>
      </c>
      <c r="AO452">
        <f ca="1">VLOOKUP('Sampling picks'!AA442,Sheet1!$A$11:$C$1010,3,FALSE)</f>
        <v>49.86</v>
      </c>
      <c r="AP452">
        <f ca="1">VLOOKUP('Sampling picks'!AB442,Sheet1!$A$11:$C$1010,3,FALSE)</f>
        <v>43.31</v>
      </c>
      <c r="AQ452">
        <f ca="1">VLOOKUP('Sampling picks'!AC442,Sheet1!$A$11:$C$1010,3,FALSE)</f>
        <v>43.76</v>
      </c>
      <c r="AR452">
        <f ca="1">VLOOKUP('Sampling picks'!AD442,Sheet1!$A$11:$C$1010,3,FALSE)</f>
        <v>57.95</v>
      </c>
      <c r="AS452">
        <f ca="1">VLOOKUP('Sampling picks'!AE442,Sheet1!$A$11:$C$1010,3,FALSE)</f>
        <v>74.239999999999995</v>
      </c>
      <c r="AT452">
        <f ca="1">VLOOKUP('Sampling picks'!AF442,Sheet1!$A$11:$C$1010,3,FALSE)</f>
        <v>47.89</v>
      </c>
      <c r="AU452">
        <f ca="1">VLOOKUP('Sampling picks'!AG442,Sheet1!$A$11:$C$1010,3,FALSE)</f>
        <v>50.55</v>
      </c>
      <c r="AV452">
        <f ca="1">VLOOKUP('Sampling picks'!AH442,Sheet1!$A$11:$C$1010,3,FALSE)</f>
        <v>59.42</v>
      </c>
      <c r="AW452">
        <f ca="1">VLOOKUP('Sampling picks'!AI442,Sheet1!$A$11:$C$1010,3,FALSE)</f>
        <v>46.17</v>
      </c>
      <c r="AX452">
        <f ca="1">VLOOKUP('Sampling picks'!AJ442,Sheet1!$A$11:$C$1010,3,FALSE)</f>
        <v>47.33</v>
      </c>
      <c r="AY452">
        <f ca="1">VLOOKUP('Sampling picks'!AK442,Sheet1!$A$11:$C$1010,3,FALSE)</f>
        <v>50.62</v>
      </c>
      <c r="AZ452">
        <f ca="1">VLOOKUP('Sampling picks'!AL442,Sheet1!$A$11:$C$1010,3,FALSE)</f>
        <v>49.26</v>
      </c>
      <c r="BA452">
        <f ca="1">VLOOKUP('Sampling picks'!AM442,Sheet1!$A$11:$C$1010,3,FALSE)</f>
        <v>50.12</v>
      </c>
      <c r="BB452">
        <f ca="1">VLOOKUP('Sampling picks'!AN442,Sheet1!$A$11:$C$1010,3,FALSE)</f>
        <v>50.9</v>
      </c>
      <c r="BC452">
        <f ca="1">VLOOKUP('Sampling picks'!AO442,Sheet1!$A$11:$C$1010,3,FALSE)</f>
        <v>46.59</v>
      </c>
      <c r="BD452">
        <f ca="1">VLOOKUP('Sampling picks'!AP442,Sheet1!$A$11:$C$1010,3,FALSE)</f>
        <v>53.89</v>
      </c>
      <c r="BE452">
        <f ca="1">VLOOKUP('Sampling picks'!AQ442,Sheet1!$A$11:$C$1010,3,FALSE)</f>
        <v>54.37</v>
      </c>
      <c r="BF452">
        <f ca="1">VLOOKUP('Sampling picks'!AR442,Sheet1!$A$11:$C$1010,3,FALSE)</f>
        <v>43.28</v>
      </c>
      <c r="BG452">
        <f ca="1">VLOOKUP('Sampling picks'!AS442,Sheet1!$A$11:$C$1010,3,FALSE)</f>
        <v>35.619999999999997</v>
      </c>
      <c r="BH452">
        <f ca="1">VLOOKUP('Sampling picks'!AT442,Sheet1!$A$11:$C$1010,3,FALSE)</f>
        <v>35.44</v>
      </c>
      <c r="BI452">
        <f ca="1">VLOOKUP('Sampling picks'!AU442,Sheet1!$A$11:$C$1010,3,FALSE)</f>
        <v>66.47</v>
      </c>
      <c r="BJ452">
        <f ca="1">VLOOKUP('Sampling picks'!AV442,Sheet1!$A$11:$C$1010,3,FALSE)</f>
        <v>49.49</v>
      </c>
      <c r="BK452">
        <f ca="1">VLOOKUP('Sampling picks'!AW442,Sheet1!$A$11:$C$1010,3,FALSE)</f>
        <v>50.69</v>
      </c>
      <c r="BL452">
        <f ca="1">VLOOKUP('Sampling picks'!AX442,Sheet1!$A$11:$C$1010,3,FALSE)</f>
        <v>29.06</v>
      </c>
      <c r="BM452">
        <f ca="1">VLOOKUP('Sampling picks'!AY442,Sheet1!$A$11:$C$1010,3,FALSE)</f>
        <v>48.65</v>
      </c>
      <c r="BN452">
        <f ca="1">VLOOKUP('Sampling picks'!AZ442,Sheet1!$A$11:$C$1010,3,FALSE)</f>
        <v>51.24</v>
      </c>
      <c r="BO452">
        <f ca="1">VLOOKUP('Sampling picks'!BA442,Sheet1!$A$11:$C$1010,3,FALSE)</f>
        <v>50.55</v>
      </c>
      <c r="BP452">
        <f ca="1">VLOOKUP('Sampling picks'!BB442,Sheet1!$A$11:$C$1010,3,FALSE)</f>
        <v>39.46</v>
      </c>
      <c r="BQ452">
        <f ca="1">VLOOKUP('Sampling picks'!BC442,Sheet1!$A$11:$C$1010,3,FALSE)</f>
        <v>38.630000000000003</v>
      </c>
      <c r="BR452">
        <f ca="1">VLOOKUP('Sampling picks'!BD442,Sheet1!$A$11:$C$1010,3,FALSE)</f>
        <v>57.95</v>
      </c>
      <c r="BS452">
        <f ca="1">VLOOKUP('Sampling picks'!BE442,Sheet1!$A$11:$C$1010,3,FALSE)</f>
        <v>49.13</v>
      </c>
      <c r="BT452">
        <f ca="1">VLOOKUP('Sampling picks'!BF442,Sheet1!$A$11:$C$1010,3,FALSE)</f>
        <v>22.25</v>
      </c>
      <c r="BU452">
        <f ca="1">VLOOKUP('Sampling picks'!BG442,Sheet1!$A$11:$C$1010,3,FALSE)</f>
        <v>45.72</v>
      </c>
      <c r="BV452">
        <f ca="1">VLOOKUP('Sampling picks'!BH442,Sheet1!$A$11:$C$1010,3,FALSE)</f>
        <v>46.97</v>
      </c>
      <c r="BW452">
        <f ca="1">VLOOKUP('Sampling picks'!BI442,Sheet1!$A$11:$C$1010,3,FALSE)</f>
        <v>50.79</v>
      </c>
      <c r="BX452">
        <f ca="1">VLOOKUP('Sampling picks'!BJ442,Sheet1!$A$11:$C$1010,3,FALSE)</f>
        <v>38.619999999999997</v>
      </c>
      <c r="BY452">
        <f ca="1">VLOOKUP('Sampling picks'!BK442,Sheet1!$A$11:$C$1010,3,FALSE)</f>
        <v>45.38</v>
      </c>
      <c r="BZ452">
        <f ca="1">VLOOKUP('Sampling picks'!BL442,Sheet1!$A$11:$C$1010,3,FALSE)</f>
        <v>47.14</v>
      </c>
      <c r="CA452">
        <f ca="1">VLOOKUP('Sampling picks'!BM442,Sheet1!$A$11:$C$1010,3,FALSE)</f>
        <v>36.83</v>
      </c>
      <c r="CB452">
        <f ca="1">VLOOKUP('Sampling picks'!BN442,Sheet1!$A$11:$C$1010,3,FALSE)</f>
        <v>60.64</v>
      </c>
      <c r="CC452">
        <f ca="1">VLOOKUP('Sampling picks'!BO442,Sheet1!$A$11:$C$1010,3,FALSE)</f>
        <v>53.02</v>
      </c>
      <c r="CD452">
        <f ca="1">VLOOKUP('Sampling picks'!BP442,Sheet1!$A$11:$C$1010,3,FALSE)</f>
        <v>30.54</v>
      </c>
      <c r="CE452">
        <f ca="1">VLOOKUP('Sampling picks'!BQ442,Sheet1!$A$11:$C$1010,3,FALSE)</f>
        <v>32.75</v>
      </c>
      <c r="CF452">
        <f ca="1">VLOOKUP('Sampling picks'!BR442,Sheet1!$A$11:$C$1010,3,FALSE)</f>
        <v>43.74</v>
      </c>
      <c r="CG452">
        <f ca="1">VLOOKUP('Sampling picks'!BS442,Sheet1!$A$11:$C$1010,3,FALSE)</f>
        <v>26.52</v>
      </c>
      <c r="CH452">
        <f ca="1">VLOOKUP('Sampling picks'!BT442,Sheet1!$A$11:$C$1010,3,FALSE)</f>
        <v>44.82</v>
      </c>
      <c r="CI452">
        <f ca="1">VLOOKUP('Sampling picks'!BU442,Sheet1!$A$11:$C$1010,3,FALSE)</f>
        <v>45.38</v>
      </c>
      <c r="CJ452">
        <f ca="1">VLOOKUP('Sampling picks'!BV442,Sheet1!$A$11:$C$1010,3,FALSE)</f>
        <v>59.42</v>
      </c>
      <c r="CK452">
        <f ca="1">VLOOKUP('Sampling picks'!BW442,Sheet1!$A$11:$C$1010,3,FALSE)</f>
        <v>59.03</v>
      </c>
      <c r="CL452">
        <f ca="1">VLOOKUP('Sampling picks'!BX442,Sheet1!$A$11:$C$1010,3,FALSE)</f>
        <v>35.93</v>
      </c>
      <c r="CM452">
        <f ca="1">VLOOKUP('Sampling picks'!BY442,Sheet1!$A$11:$C$1010,3,FALSE)</f>
        <v>50.9</v>
      </c>
      <c r="CN452">
        <f ca="1">VLOOKUP('Sampling picks'!BZ442,Sheet1!$A$11:$C$1010,3,FALSE)</f>
        <v>48.47</v>
      </c>
      <c r="CO452">
        <f ca="1">VLOOKUP('Sampling picks'!CA442,Sheet1!$A$11:$C$1010,3,FALSE)</f>
        <v>51.84</v>
      </c>
      <c r="CP452">
        <f ca="1">VLOOKUP('Sampling picks'!CB442,Sheet1!$A$11:$C$1010,3,FALSE)</f>
        <v>43.58</v>
      </c>
      <c r="CQ452">
        <f ca="1">VLOOKUP('Sampling picks'!CC442,Sheet1!$A$11:$C$1010,3,FALSE)</f>
        <v>49.07</v>
      </c>
      <c r="CR452">
        <f ca="1">VLOOKUP('Sampling picks'!CD442,Sheet1!$A$11:$C$1010,3,FALSE)</f>
        <v>51.66</v>
      </c>
      <c r="CS452">
        <f ca="1">VLOOKUP('Sampling picks'!CE442,Sheet1!$A$11:$C$1010,3,FALSE)</f>
        <v>46.97</v>
      </c>
      <c r="CT452">
        <f ca="1">VLOOKUP('Sampling picks'!CF442,Sheet1!$A$11:$C$1010,3,FALSE)</f>
        <v>46.75</v>
      </c>
      <c r="CU452">
        <f ca="1">VLOOKUP('Sampling picks'!CG442,Sheet1!$A$11:$C$1010,3,FALSE)</f>
        <v>40.229999999999997</v>
      </c>
      <c r="CV452">
        <f ca="1">VLOOKUP('Sampling picks'!CH442,Sheet1!$A$11:$C$1010,3,FALSE)</f>
        <v>49.13</v>
      </c>
      <c r="CW452">
        <f ca="1">VLOOKUP('Sampling picks'!CI442,Sheet1!$A$11:$C$1010,3,FALSE)</f>
        <v>61.95</v>
      </c>
      <c r="CX452">
        <f ca="1">VLOOKUP('Sampling picks'!CJ442,Sheet1!$A$11:$C$1010,3,FALSE)</f>
        <v>41.76</v>
      </c>
      <c r="CY452">
        <f ca="1">VLOOKUP('Sampling picks'!CK442,Sheet1!$A$11:$C$1010,3,FALSE)</f>
        <v>41.76</v>
      </c>
      <c r="CZ452">
        <f ca="1">VLOOKUP('Sampling picks'!CL442,Sheet1!$A$11:$C$1010,3,FALSE)</f>
        <v>53.98</v>
      </c>
      <c r="DA452">
        <f ca="1">VLOOKUP('Sampling picks'!CM442,Sheet1!$A$11:$C$1010,3,FALSE)</f>
        <v>50.57</v>
      </c>
      <c r="DB452">
        <f ca="1">VLOOKUP('Sampling picks'!CN442,Sheet1!$A$11:$C$1010,3,FALSE)</f>
        <v>50.23</v>
      </c>
      <c r="DC452">
        <f ca="1">VLOOKUP('Sampling picks'!CO442,Sheet1!$A$11:$C$1010,3,FALSE)</f>
        <v>50.55</v>
      </c>
      <c r="DD452">
        <f ca="1">VLOOKUP('Sampling picks'!CP442,Sheet1!$A$11:$C$1010,3,FALSE)</f>
        <v>65.319999999999993</v>
      </c>
      <c r="DE452">
        <f ca="1">VLOOKUP('Sampling picks'!CQ442,Sheet1!$A$11:$C$1010,3,FALSE)</f>
        <v>45.48</v>
      </c>
      <c r="DF452">
        <f ca="1">VLOOKUP('Sampling picks'!CR442,Sheet1!$A$11:$C$1010,3,FALSE)</f>
        <v>56.35</v>
      </c>
      <c r="DG452">
        <f ca="1">VLOOKUP('Sampling picks'!CS442,Sheet1!$A$11:$C$1010,3,FALSE)</f>
        <v>46.81</v>
      </c>
      <c r="DH452">
        <f ca="1">VLOOKUP('Sampling picks'!CT442,Sheet1!$A$11:$C$1010,3,FALSE)</f>
        <v>40.22</v>
      </c>
      <c r="DI452">
        <f ca="1">VLOOKUP('Sampling picks'!CU442,Sheet1!$A$11:$C$1010,3,FALSE)</f>
        <v>41.13</v>
      </c>
      <c r="DJ452">
        <f ca="1">VLOOKUP('Sampling picks'!CV442,Sheet1!$A$11:$C$1010,3,FALSE)</f>
        <v>44.24</v>
      </c>
      <c r="DK452">
        <f ca="1">VLOOKUP('Sampling picks'!CW442,Sheet1!$A$11:$C$1010,3,FALSE)</f>
        <v>48.52</v>
      </c>
      <c r="DL452" t="e">
        <f>VLOOKUP('Sampling picks'!CX442,Sheet1!$A$11:$C$1010,3,FALSE)</f>
        <v>#N/A</v>
      </c>
      <c r="DM452" t="e">
        <f>VLOOKUP('Sampling picks'!CY442,Sheet1!$A$11:$C$1010,3,FALSE)</f>
        <v>#N/A</v>
      </c>
    </row>
    <row r="453" spans="1:117">
      <c r="A453">
        <v>443</v>
      </c>
      <c r="C453" s="1">
        <f t="shared" ca="1" si="27"/>
        <v>57.69</v>
      </c>
      <c r="J453" t="str">
        <f t="shared" ca="1" si="24"/>
        <v>IN</v>
      </c>
      <c r="K453">
        <f t="shared" si="25"/>
        <v>47</v>
      </c>
      <c r="L453">
        <f ca="1">$M453+_xlfn.NORM.INV($I$7/2,0,1)*SQRT($C$8^2/$I$5)</f>
        <v>46.934553761094051</v>
      </c>
      <c r="M453">
        <f t="shared" ca="1" si="26"/>
        <v>49.378199999999978</v>
      </c>
      <c r="N453">
        <f ca="1">$M453+_xlfn.NORM.INV(1-($I$7/2),0,1)*SQRT($C$8^2/$I$5)</f>
        <v>51.821846238905906</v>
      </c>
      <c r="O453">
        <v>443</v>
      </c>
      <c r="P453">
        <f ca="1">VLOOKUP('Sampling picks'!B443,Sheet1!$A$11:$C$1010,3,FALSE)</f>
        <v>41.76</v>
      </c>
      <c r="Q453">
        <f ca="1">VLOOKUP('Sampling picks'!C443,Sheet1!$A$11:$C$1010,3,FALSE)</f>
        <v>43.25</v>
      </c>
      <c r="R453">
        <f ca="1">VLOOKUP('Sampling picks'!D443,Sheet1!$A$11:$C$1010,3,FALSE)</f>
        <v>47.76</v>
      </c>
      <c r="S453">
        <f ca="1">VLOOKUP('Sampling picks'!E443,Sheet1!$A$11:$C$1010,3,FALSE)</f>
        <v>55.65</v>
      </c>
      <c r="T453">
        <f ca="1">VLOOKUP('Sampling picks'!F443,Sheet1!$A$11:$C$1010,3,FALSE)</f>
        <v>49.13</v>
      </c>
      <c r="U453">
        <f ca="1">VLOOKUP('Sampling picks'!G443,Sheet1!$A$11:$C$1010,3,FALSE)</f>
        <v>51.79</v>
      </c>
      <c r="V453">
        <f ca="1">VLOOKUP('Sampling picks'!H443,Sheet1!$A$11:$C$1010,3,FALSE)</f>
        <v>65.319999999999993</v>
      </c>
      <c r="W453">
        <f ca="1">VLOOKUP('Sampling picks'!I443,Sheet1!$A$11:$C$1010,3,FALSE)</f>
        <v>74.239999999999995</v>
      </c>
      <c r="X453">
        <f ca="1">VLOOKUP('Sampling picks'!J443,Sheet1!$A$11:$C$1010,3,FALSE)</f>
        <v>42.12</v>
      </c>
      <c r="Y453">
        <f ca="1">VLOOKUP('Sampling picks'!K443,Sheet1!$A$11:$C$1010,3,FALSE)</f>
        <v>47.64</v>
      </c>
      <c r="Z453">
        <f ca="1">VLOOKUP('Sampling picks'!L443,Sheet1!$A$11:$C$1010,3,FALSE)</f>
        <v>51.23</v>
      </c>
      <c r="AA453">
        <f ca="1">VLOOKUP('Sampling picks'!M443,Sheet1!$A$11:$C$1010,3,FALSE)</f>
        <v>46.18</v>
      </c>
      <c r="AB453">
        <f ca="1">VLOOKUP('Sampling picks'!N443,Sheet1!$A$11:$C$1010,3,FALSE)</f>
        <v>42.33</v>
      </c>
      <c r="AC453">
        <f ca="1">VLOOKUP('Sampling picks'!O443,Sheet1!$A$11:$C$1010,3,FALSE)</f>
        <v>56.38</v>
      </c>
      <c r="AD453">
        <f ca="1">VLOOKUP('Sampling picks'!P443,Sheet1!$A$11:$C$1010,3,FALSE)</f>
        <v>43.58</v>
      </c>
      <c r="AE453">
        <f ca="1">VLOOKUP('Sampling picks'!Q443,Sheet1!$A$11:$C$1010,3,FALSE)</f>
        <v>44.05</v>
      </c>
      <c r="AF453">
        <f ca="1">VLOOKUP('Sampling picks'!R443,Sheet1!$A$11:$C$1010,3,FALSE)</f>
        <v>52.18</v>
      </c>
      <c r="AG453">
        <f ca="1">VLOOKUP('Sampling picks'!S443,Sheet1!$A$11:$C$1010,3,FALSE)</f>
        <v>56.69</v>
      </c>
      <c r="AH453">
        <f ca="1">VLOOKUP('Sampling picks'!T443,Sheet1!$A$11:$C$1010,3,FALSE)</f>
        <v>59.14</v>
      </c>
      <c r="AI453">
        <f ca="1">VLOOKUP('Sampling picks'!U443,Sheet1!$A$11:$C$1010,3,FALSE)</f>
        <v>41.92</v>
      </c>
      <c r="AJ453">
        <f ca="1">VLOOKUP('Sampling picks'!V443,Sheet1!$A$11:$C$1010,3,FALSE)</f>
        <v>31.68</v>
      </c>
      <c r="AK453">
        <f ca="1">VLOOKUP('Sampling picks'!W443,Sheet1!$A$11:$C$1010,3,FALSE)</f>
        <v>55.46</v>
      </c>
      <c r="AL453">
        <f ca="1">VLOOKUP('Sampling picks'!X443,Sheet1!$A$11:$C$1010,3,FALSE)</f>
        <v>49.45</v>
      </c>
      <c r="AM453">
        <f ca="1">VLOOKUP('Sampling picks'!Y443,Sheet1!$A$11:$C$1010,3,FALSE)</f>
        <v>40.840000000000003</v>
      </c>
      <c r="AN453">
        <f ca="1">VLOOKUP('Sampling picks'!Z443,Sheet1!$A$11:$C$1010,3,FALSE)</f>
        <v>49.3</v>
      </c>
      <c r="AO453">
        <f ca="1">VLOOKUP('Sampling picks'!AA443,Sheet1!$A$11:$C$1010,3,FALSE)</f>
        <v>37.81</v>
      </c>
      <c r="AP453">
        <f ca="1">VLOOKUP('Sampling picks'!AB443,Sheet1!$A$11:$C$1010,3,FALSE)</f>
        <v>53.02</v>
      </c>
      <c r="AQ453">
        <f ca="1">VLOOKUP('Sampling picks'!AC443,Sheet1!$A$11:$C$1010,3,FALSE)</f>
        <v>49.88</v>
      </c>
      <c r="AR453">
        <f ca="1">VLOOKUP('Sampling picks'!AD443,Sheet1!$A$11:$C$1010,3,FALSE)</f>
        <v>64.42</v>
      </c>
      <c r="AS453">
        <f ca="1">VLOOKUP('Sampling picks'!AE443,Sheet1!$A$11:$C$1010,3,FALSE)</f>
        <v>39.380000000000003</v>
      </c>
      <c r="AT453">
        <f ca="1">VLOOKUP('Sampling picks'!AF443,Sheet1!$A$11:$C$1010,3,FALSE)</f>
        <v>43.58</v>
      </c>
      <c r="AU453">
        <f ca="1">VLOOKUP('Sampling picks'!AG443,Sheet1!$A$11:$C$1010,3,FALSE)</f>
        <v>46.63</v>
      </c>
      <c r="AV453">
        <f ca="1">VLOOKUP('Sampling picks'!AH443,Sheet1!$A$11:$C$1010,3,FALSE)</f>
        <v>59.27</v>
      </c>
      <c r="AW453">
        <f ca="1">VLOOKUP('Sampling picks'!AI443,Sheet1!$A$11:$C$1010,3,FALSE)</f>
        <v>48.64</v>
      </c>
      <c r="AX453">
        <f ca="1">VLOOKUP('Sampling picks'!AJ443,Sheet1!$A$11:$C$1010,3,FALSE)</f>
        <v>35.69</v>
      </c>
      <c r="AY453">
        <f ca="1">VLOOKUP('Sampling picks'!AK443,Sheet1!$A$11:$C$1010,3,FALSE)</f>
        <v>44.09</v>
      </c>
      <c r="AZ453">
        <f ca="1">VLOOKUP('Sampling picks'!AL443,Sheet1!$A$11:$C$1010,3,FALSE)</f>
        <v>64.180000000000007</v>
      </c>
      <c r="BA453">
        <f ca="1">VLOOKUP('Sampling picks'!AM443,Sheet1!$A$11:$C$1010,3,FALSE)</f>
        <v>45.16</v>
      </c>
      <c r="BB453">
        <f ca="1">VLOOKUP('Sampling picks'!AN443,Sheet1!$A$11:$C$1010,3,FALSE)</f>
        <v>51.34</v>
      </c>
      <c r="BC453">
        <f ca="1">VLOOKUP('Sampling picks'!AO443,Sheet1!$A$11:$C$1010,3,FALSE)</f>
        <v>41.14</v>
      </c>
      <c r="BD453">
        <f ca="1">VLOOKUP('Sampling picks'!AP443,Sheet1!$A$11:$C$1010,3,FALSE)</f>
        <v>42.56</v>
      </c>
      <c r="BE453">
        <f ca="1">VLOOKUP('Sampling picks'!AQ443,Sheet1!$A$11:$C$1010,3,FALSE)</f>
        <v>44.09</v>
      </c>
      <c r="BF453">
        <f ca="1">VLOOKUP('Sampling picks'!AR443,Sheet1!$A$11:$C$1010,3,FALSE)</f>
        <v>33.869999999999997</v>
      </c>
      <c r="BG453">
        <f ca="1">VLOOKUP('Sampling picks'!AS443,Sheet1!$A$11:$C$1010,3,FALSE)</f>
        <v>35.89</v>
      </c>
      <c r="BH453">
        <f ca="1">VLOOKUP('Sampling picks'!AT443,Sheet1!$A$11:$C$1010,3,FALSE)</f>
        <v>56.05</v>
      </c>
      <c r="BI453">
        <f ca="1">VLOOKUP('Sampling picks'!AU443,Sheet1!$A$11:$C$1010,3,FALSE)</f>
        <v>39.630000000000003</v>
      </c>
      <c r="BJ453">
        <f ca="1">VLOOKUP('Sampling picks'!AV443,Sheet1!$A$11:$C$1010,3,FALSE)</f>
        <v>52.04</v>
      </c>
      <c r="BK453">
        <f ca="1">VLOOKUP('Sampling picks'!AW443,Sheet1!$A$11:$C$1010,3,FALSE)</f>
        <v>43.6</v>
      </c>
      <c r="BL453">
        <f ca="1">VLOOKUP('Sampling picks'!AX443,Sheet1!$A$11:$C$1010,3,FALSE)</f>
        <v>44.07</v>
      </c>
      <c r="BM453">
        <f ca="1">VLOOKUP('Sampling picks'!AY443,Sheet1!$A$11:$C$1010,3,FALSE)</f>
        <v>53.09</v>
      </c>
      <c r="BN453">
        <f ca="1">VLOOKUP('Sampling picks'!AZ443,Sheet1!$A$11:$C$1010,3,FALSE)</f>
        <v>57.95</v>
      </c>
      <c r="BO453">
        <f ca="1">VLOOKUP('Sampling picks'!BA443,Sheet1!$A$11:$C$1010,3,FALSE)</f>
        <v>43.8</v>
      </c>
      <c r="BP453">
        <f ca="1">VLOOKUP('Sampling picks'!BB443,Sheet1!$A$11:$C$1010,3,FALSE)</f>
        <v>47.31</v>
      </c>
      <c r="BQ453">
        <f ca="1">VLOOKUP('Sampling picks'!BC443,Sheet1!$A$11:$C$1010,3,FALSE)</f>
        <v>57.01</v>
      </c>
      <c r="BR453">
        <f ca="1">VLOOKUP('Sampling picks'!BD443,Sheet1!$A$11:$C$1010,3,FALSE)</f>
        <v>46.66</v>
      </c>
      <c r="BS453">
        <f ca="1">VLOOKUP('Sampling picks'!BE443,Sheet1!$A$11:$C$1010,3,FALSE)</f>
        <v>66</v>
      </c>
      <c r="BT453">
        <f ca="1">VLOOKUP('Sampling picks'!BF443,Sheet1!$A$11:$C$1010,3,FALSE)</f>
        <v>65.72</v>
      </c>
      <c r="BU453">
        <f ca="1">VLOOKUP('Sampling picks'!BG443,Sheet1!$A$11:$C$1010,3,FALSE)</f>
        <v>35.69</v>
      </c>
      <c r="BV453">
        <f ca="1">VLOOKUP('Sampling picks'!BH443,Sheet1!$A$11:$C$1010,3,FALSE)</f>
        <v>53.52</v>
      </c>
      <c r="BW453">
        <f ca="1">VLOOKUP('Sampling picks'!BI443,Sheet1!$A$11:$C$1010,3,FALSE)</f>
        <v>33.79</v>
      </c>
      <c r="BX453">
        <f ca="1">VLOOKUP('Sampling picks'!BJ443,Sheet1!$A$11:$C$1010,3,FALSE)</f>
        <v>54.67</v>
      </c>
      <c r="BY453">
        <f ca="1">VLOOKUP('Sampling picks'!BK443,Sheet1!$A$11:$C$1010,3,FALSE)</f>
        <v>57.01</v>
      </c>
      <c r="BZ453">
        <f ca="1">VLOOKUP('Sampling picks'!BL443,Sheet1!$A$11:$C$1010,3,FALSE)</f>
        <v>53.64</v>
      </c>
      <c r="CA453">
        <f ca="1">VLOOKUP('Sampling picks'!BM443,Sheet1!$A$11:$C$1010,3,FALSE)</f>
        <v>49.45</v>
      </c>
      <c r="CB453">
        <f ca="1">VLOOKUP('Sampling picks'!BN443,Sheet1!$A$11:$C$1010,3,FALSE)</f>
        <v>41.15</v>
      </c>
      <c r="CC453">
        <f ca="1">VLOOKUP('Sampling picks'!BO443,Sheet1!$A$11:$C$1010,3,FALSE)</f>
        <v>41.4</v>
      </c>
      <c r="CD453">
        <f ca="1">VLOOKUP('Sampling picks'!BP443,Sheet1!$A$11:$C$1010,3,FALSE)</f>
        <v>51.68</v>
      </c>
      <c r="CE453">
        <f ca="1">VLOOKUP('Sampling picks'!BQ443,Sheet1!$A$11:$C$1010,3,FALSE)</f>
        <v>59.11</v>
      </c>
      <c r="CF453">
        <f ca="1">VLOOKUP('Sampling picks'!BR443,Sheet1!$A$11:$C$1010,3,FALSE)</f>
        <v>48.47</v>
      </c>
      <c r="CG453">
        <f ca="1">VLOOKUP('Sampling picks'!BS443,Sheet1!$A$11:$C$1010,3,FALSE)</f>
        <v>32.979999999999997</v>
      </c>
      <c r="CH453">
        <f ca="1">VLOOKUP('Sampling picks'!BT443,Sheet1!$A$11:$C$1010,3,FALSE)</f>
        <v>54.88</v>
      </c>
      <c r="CI453">
        <f ca="1">VLOOKUP('Sampling picks'!BU443,Sheet1!$A$11:$C$1010,3,FALSE)</f>
        <v>34.82</v>
      </c>
      <c r="CJ453">
        <f ca="1">VLOOKUP('Sampling picks'!BV443,Sheet1!$A$11:$C$1010,3,FALSE)</f>
        <v>43.35</v>
      </c>
      <c r="CK453">
        <f ca="1">VLOOKUP('Sampling picks'!BW443,Sheet1!$A$11:$C$1010,3,FALSE)</f>
        <v>67.89</v>
      </c>
      <c r="CL453">
        <f ca="1">VLOOKUP('Sampling picks'!BX443,Sheet1!$A$11:$C$1010,3,FALSE)</f>
        <v>74.239999999999995</v>
      </c>
      <c r="CM453">
        <f ca="1">VLOOKUP('Sampling picks'!BY443,Sheet1!$A$11:$C$1010,3,FALSE)</f>
        <v>45.53</v>
      </c>
      <c r="CN453">
        <f ca="1">VLOOKUP('Sampling picks'!BZ443,Sheet1!$A$11:$C$1010,3,FALSE)</f>
        <v>56.06</v>
      </c>
      <c r="CO453">
        <f ca="1">VLOOKUP('Sampling picks'!CA443,Sheet1!$A$11:$C$1010,3,FALSE)</f>
        <v>47.93</v>
      </c>
      <c r="CP453">
        <f ca="1">VLOOKUP('Sampling picks'!CB443,Sheet1!$A$11:$C$1010,3,FALSE)</f>
        <v>44.24</v>
      </c>
      <c r="CQ453">
        <f ca="1">VLOOKUP('Sampling picks'!CC443,Sheet1!$A$11:$C$1010,3,FALSE)</f>
        <v>59.94</v>
      </c>
      <c r="CR453">
        <f ca="1">VLOOKUP('Sampling picks'!CD443,Sheet1!$A$11:$C$1010,3,FALSE)</f>
        <v>47.1</v>
      </c>
      <c r="CS453">
        <f ca="1">VLOOKUP('Sampling picks'!CE443,Sheet1!$A$11:$C$1010,3,FALSE)</f>
        <v>66</v>
      </c>
      <c r="CT453">
        <f ca="1">VLOOKUP('Sampling picks'!CF443,Sheet1!$A$11:$C$1010,3,FALSE)</f>
        <v>63.26</v>
      </c>
      <c r="CU453">
        <f ca="1">VLOOKUP('Sampling picks'!CG443,Sheet1!$A$11:$C$1010,3,FALSE)</f>
        <v>44.24</v>
      </c>
      <c r="CV453">
        <f ca="1">VLOOKUP('Sampling picks'!CH443,Sheet1!$A$11:$C$1010,3,FALSE)</f>
        <v>49.13</v>
      </c>
      <c r="CW453">
        <f ca="1">VLOOKUP('Sampling picks'!CI443,Sheet1!$A$11:$C$1010,3,FALSE)</f>
        <v>36.9</v>
      </c>
      <c r="CX453">
        <f ca="1">VLOOKUP('Sampling picks'!CJ443,Sheet1!$A$11:$C$1010,3,FALSE)</f>
        <v>52.29</v>
      </c>
      <c r="CY453">
        <f ca="1">VLOOKUP('Sampling picks'!CK443,Sheet1!$A$11:$C$1010,3,FALSE)</f>
        <v>32.86</v>
      </c>
      <c r="CZ453">
        <f ca="1">VLOOKUP('Sampling picks'!CL443,Sheet1!$A$11:$C$1010,3,FALSE)</f>
        <v>49.07</v>
      </c>
      <c r="DA453">
        <f ca="1">VLOOKUP('Sampling picks'!CM443,Sheet1!$A$11:$C$1010,3,FALSE)</f>
        <v>41.53</v>
      </c>
      <c r="DB453">
        <f ca="1">VLOOKUP('Sampling picks'!CN443,Sheet1!$A$11:$C$1010,3,FALSE)</f>
        <v>55.61</v>
      </c>
      <c r="DC453">
        <f ca="1">VLOOKUP('Sampling picks'!CO443,Sheet1!$A$11:$C$1010,3,FALSE)</f>
        <v>37.56</v>
      </c>
      <c r="DD453">
        <f ca="1">VLOOKUP('Sampling picks'!CP443,Sheet1!$A$11:$C$1010,3,FALSE)</f>
        <v>54.44</v>
      </c>
      <c r="DE453">
        <f ca="1">VLOOKUP('Sampling picks'!CQ443,Sheet1!$A$11:$C$1010,3,FALSE)</f>
        <v>56.98</v>
      </c>
      <c r="DF453">
        <f ca="1">VLOOKUP('Sampling picks'!CR443,Sheet1!$A$11:$C$1010,3,FALSE)</f>
        <v>58.25</v>
      </c>
      <c r="DG453">
        <f ca="1">VLOOKUP('Sampling picks'!CS443,Sheet1!$A$11:$C$1010,3,FALSE)</f>
        <v>69.27</v>
      </c>
      <c r="DH453">
        <f ca="1">VLOOKUP('Sampling picks'!CT443,Sheet1!$A$11:$C$1010,3,FALSE)</f>
        <v>50.53</v>
      </c>
      <c r="DI453">
        <f ca="1">VLOOKUP('Sampling picks'!CU443,Sheet1!$A$11:$C$1010,3,FALSE)</f>
        <v>53.52</v>
      </c>
      <c r="DJ453">
        <f ca="1">VLOOKUP('Sampling picks'!CV443,Sheet1!$A$11:$C$1010,3,FALSE)</f>
        <v>40.33</v>
      </c>
      <c r="DK453">
        <f ca="1">VLOOKUP('Sampling picks'!CW443,Sheet1!$A$11:$C$1010,3,FALSE)</f>
        <v>44.87</v>
      </c>
      <c r="DL453" t="e">
        <f>VLOOKUP('Sampling picks'!CX443,Sheet1!$A$11:$C$1010,3,FALSE)</f>
        <v>#N/A</v>
      </c>
      <c r="DM453" t="e">
        <f>VLOOKUP('Sampling picks'!CY443,Sheet1!$A$11:$C$1010,3,FALSE)</f>
        <v>#N/A</v>
      </c>
    </row>
    <row r="454" spans="1:117">
      <c r="A454">
        <v>444</v>
      </c>
      <c r="C454" s="1">
        <f t="shared" ca="1" si="27"/>
        <v>52.93</v>
      </c>
      <c r="J454" t="str">
        <f t="shared" ca="1" si="24"/>
        <v>IN</v>
      </c>
      <c r="K454">
        <f t="shared" si="25"/>
        <v>47</v>
      </c>
      <c r="L454">
        <f ca="1">$M454+_xlfn.NORM.INV($I$7/2,0,1)*SQRT($C$8^2/$I$5)</f>
        <v>44.874753761094084</v>
      </c>
      <c r="M454">
        <f t="shared" ca="1" si="26"/>
        <v>47.318400000000011</v>
      </c>
      <c r="N454">
        <f ca="1">$M454+_xlfn.NORM.INV(1-($I$7/2),0,1)*SQRT($C$8^2/$I$5)</f>
        <v>49.762046238905938</v>
      </c>
      <c r="O454">
        <v>444</v>
      </c>
      <c r="P454">
        <f ca="1">VLOOKUP('Sampling picks'!B444,Sheet1!$A$11:$C$1010,3,FALSE)</f>
        <v>50.3</v>
      </c>
      <c r="Q454">
        <f ca="1">VLOOKUP('Sampling picks'!C444,Sheet1!$A$11:$C$1010,3,FALSE)</f>
        <v>61.95</v>
      </c>
      <c r="R454">
        <f ca="1">VLOOKUP('Sampling picks'!D444,Sheet1!$A$11:$C$1010,3,FALSE)</f>
        <v>46.31</v>
      </c>
      <c r="S454">
        <f ca="1">VLOOKUP('Sampling picks'!E444,Sheet1!$A$11:$C$1010,3,FALSE)</f>
        <v>58.29</v>
      </c>
      <c r="T454">
        <f ca="1">VLOOKUP('Sampling picks'!F444,Sheet1!$A$11:$C$1010,3,FALSE)</f>
        <v>52.92</v>
      </c>
      <c r="U454">
        <f ca="1">VLOOKUP('Sampling picks'!G444,Sheet1!$A$11:$C$1010,3,FALSE)</f>
        <v>50.61</v>
      </c>
      <c r="V454">
        <f ca="1">VLOOKUP('Sampling picks'!H444,Sheet1!$A$11:$C$1010,3,FALSE)</f>
        <v>36.619999999999997</v>
      </c>
      <c r="W454">
        <f ca="1">VLOOKUP('Sampling picks'!I444,Sheet1!$A$11:$C$1010,3,FALSE)</f>
        <v>52.09</v>
      </c>
      <c r="X454">
        <f ca="1">VLOOKUP('Sampling picks'!J444,Sheet1!$A$11:$C$1010,3,FALSE)</f>
        <v>48.62</v>
      </c>
      <c r="Y454">
        <f ca="1">VLOOKUP('Sampling picks'!K444,Sheet1!$A$11:$C$1010,3,FALSE)</f>
        <v>50.47</v>
      </c>
      <c r="Z454">
        <f ca="1">VLOOKUP('Sampling picks'!L444,Sheet1!$A$11:$C$1010,3,FALSE)</f>
        <v>66.78</v>
      </c>
      <c r="AA454">
        <f ca="1">VLOOKUP('Sampling picks'!M444,Sheet1!$A$11:$C$1010,3,FALSE)</f>
        <v>64.069999999999993</v>
      </c>
      <c r="AB454">
        <f ca="1">VLOOKUP('Sampling picks'!N444,Sheet1!$A$11:$C$1010,3,FALSE)</f>
        <v>36.659999999999997</v>
      </c>
      <c r="AC454">
        <f ca="1">VLOOKUP('Sampling picks'!O444,Sheet1!$A$11:$C$1010,3,FALSE)</f>
        <v>43.35</v>
      </c>
      <c r="AD454">
        <f ca="1">VLOOKUP('Sampling picks'!P444,Sheet1!$A$11:$C$1010,3,FALSE)</f>
        <v>36.299999999999997</v>
      </c>
      <c r="AE454">
        <f ca="1">VLOOKUP('Sampling picks'!Q444,Sheet1!$A$11:$C$1010,3,FALSE)</f>
        <v>48.12</v>
      </c>
      <c r="AF454">
        <f ca="1">VLOOKUP('Sampling picks'!R444,Sheet1!$A$11:$C$1010,3,FALSE)</f>
        <v>46.94</v>
      </c>
      <c r="AG454">
        <f ca="1">VLOOKUP('Sampling picks'!S444,Sheet1!$A$11:$C$1010,3,FALSE)</f>
        <v>56.34</v>
      </c>
      <c r="AH454">
        <f ca="1">VLOOKUP('Sampling picks'!T444,Sheet1!$A$11:$C$1010,3,FALSE)</f>
        <v>43.91</v>
      </c>
      <c r="AI454">
        <f ca="1">VLOOKUP('Sampling picks'!U444,Sheet1!$A$11:$C$1010,3,FALSE)</f>
        <v>46.91</v>
      </c>
      <c r="AJ454">
        <f ca="1">VLOOKUP('Sampling picks'!V444,Sheet1!$A$11:$C$1010,3,FALSE)</f>
        <v>48.7</v>
      </c>
      <c r="AK454">
        <f ca="1">VLOOKUP('Sampling picks'!W444,Sheet1!$A$11:$C$1010,3,FALSE)</f>
        <v>40.229999999999997</v>
      </c>
      <c r="AL454">
        <f ca="1">VLOOKUP('Sampling picks'!X444,Sheet1!$A$11:$C$1010,3,FALSE)</f>
        <v>56.9</v>
      </c>
      <c r="AM454">
        <f ca="1">VLOOKUP('Sampling picks'!Y444,Sheet1!$A$11:$C$1010,3,FALSE)</f>
        <v>42.66</v>
      </c>
      <c r="AN454">
        <f ca="1">VLOOKUP('Sampling picks'!Z444,Sheet1!$A$11:$C$1010,3,FALSE)</f>
        <v>53.6</v>
      </c>
      <c r="AO454">
        <f ca="1">VLOOKUP('Sampling picks'!AA444,Sheet1!$A$11:$C$1010,3,FALSE)</f>
        <v>47.64</v>
      </c>
      <c r="AP454">
        <f ca="1">VLOOKUP('Sampling picks'!AB444,Sheet1!$A$11:$C$1010,3,FALSE)</f>
        <v>51.3</v>
      </c>
      <c r="AQ454">
        <f ca="1">VLOOKUP('Sampling picks'!AC444,Sheet1!$A$11:$C$1010,3,FALSE)</f>
        <v>51.57</v>
      </c>
      <c r="AR454">
        <f ca="1">VLOOKUP('Sampling picks'!AD444,Sheet1!$A$11:$C$1010,3,FALSE)</f>
        <v>53.5</v>
      </c>
      <c r="AS454">
        <f ca="1">VLOOKUP('Sampling picks'!AE444,Sheet1!$A$11:$C$1010,3,FALSE)</f>
        <v>38</v>
      </c>
      <c r="AT454">
        <f ca="1">VLOOKUP('Sampling picks'!AF444,Sheet1!$A$11:$C$1010,3,FALSE)</f>
        <v>60.55</v>
      </c>
      <c r="AU454">
        <f ca="1">VLOOKUP('Sampling picks'!AG444,Sheet1!$A$11:$C$1010,3,FALSE)</f>
        <v>45.53</v>
      </c>
      <c r="AV454">
        <f ca="1">VLOOKUP('Sampling picks'!AH444,Sheet1!$A$11:$C$1010,3,FALSE)</f>
        <v>47.33</v>
      </c>
      <c r="AW454">
        <f ca="1">VLOOKUP('Sampling picks'!AI444,Sheet1!$A$11:$C$1010,3,FALSE)</f>
        <v>43.83</v>
      </c>
      <c r="AX454">
        <f ca="1">VLOOKUP('Sampling picks'!AJ444,Sheet1!$A$11:$C$1010,3,FALSE)</f>
        <v>57.45</v>
      </c>
      <c r="AY454">
        <f ca="1">VLOOKUP('Sampling picks'!AK444,Sheet1!$A$11:$C$1010,3,FALSE)</f>
        <v>51.79</v>
      </c>
      <c r="AZ454">
        <f ca="1">VLOOKUP('Sampling picks'!AL444,Sheet1!$A$11:$C$1010,3,FALSE)</f>
        <v>56.12</v>
      </c>
      <c r="BA454">
        <f ca="1">VLOOKUP('Sampling picks'!AM444,Sheet1!$A$11:$C$1010,3,FALSE)</f>
        <v>31.68</v>
      </c>
      <c r="BB454">
        <f ca="1">VLOOKUP('Sampling picks'!AN444,Sheet1!$A$11:$C$1010,3,FALSE)</f>
        <v>51.97</v>
      </c>
      <c r="BC454">
        <f ca="1">VLOOKUP('Sampling picks'!AO444,Sheet1!$A$11:$C$1010,3,FALSE)</f>
        <v>43.86</v>
      </c>
      <c r="BD454">
        <f ca="1">VLOOKUP('Sampling picks'!AP444,Sheet1!$A$11:$C$1010,3,FALSE)</f>
        <v>40.049999999999997</v>
      </c>
      <c r="BE454">
        <f ca="1">VLOOKUP('Sampling picks'!AQ444,Sheet1!$A$11:$C$1010,3,FALSE)</f>
        <v>45.33</v>
      </c>
      <c r="BF454">
        <f ca="1">VLOOKUP('Sampling picks'!AR444,Sheet1!$A$11:$C$1010,3,FALSE)</f>
        <v>46.59</v>
      </c>
      <c r="BG454">
        <f ca="1">VLOOKUP('Sampling picks'!AS444,Sheet1!$A$11:$C$1010,3,FALSE)</f>
        <v>37.65</v>
      </c>
      <c r="BH454">
        <f ca="1">VLOOKUP('Sampling picks'!AT444,Sheet1!$A$11:$C$1010,3,FALSE)</f>
        <v>44.35</v>
      </c>
      <c r="BI454">
        <f ca="1">VLOOKUP('Sampling picks'!AU444,Sheet1!$A$11:$C$1010,3,FALSE)</f>
        <v>53.52</v>
      </c>
      <c r="BJ454">
        <f ca="1">VLOOKUP('Sampling picks'!AV444,Sheet1!$A$11:$C$1010,3,FALSE)</f>
        <v>43.83</v>
      </c>
      <c r="BK454">
        <f ca="1">VLOOKUP('Sampling picks'!AW444,Sheet1!$A$11:$C$1010,3,FALSE)</f>
        <v>47.76</v>
      </c>
      <c r="BL454">
        <f ca="1">VLOOKUP('Sampling picks'!AX444,Sheet1!$A$11:$C$1010,3,FALSE)</f>
        <v>39.06</v>
      </c>
      <c r="BM454">
        <f ca="1">VLOOKUP('Sampling picks'!AY444,Sheet1!$A$11:$C$1010,3,FALSE)</f>
        <v>35.93</v>
      </c>
      <c r="BN454">
        <f ca="1">VLOOKUP('Sampling picks'!AZ444,Sheet1!$A$11:$C$1010,3,FALSE)</f>
        <v>55.14</v>
      </c>
      <c r="BO454">
        <f ca="1">VLOOKUP('Sampling picks'!BA444,Sheet1!$A$11:$C$1010,3,FALSE)</f>
        <v>37.65</v>
      </c>
      <c r="BP454">
        <f ca="1">VLOOKUP('Sampling picks'!BB444,Sheet1!$A$11:$C$1010,3,FALSE)</f>
        <v>40.090000000000003</v>
      </c>
      <c r="BQ454">
        <f ca="1">VLOOKUP('Sampling picks'!BC444,Sheet1!$A$11:$C$1010,3,FALSE)</f>
        <v>47.81</v>
      </c>
      <c r="BR454">
        <f ca="1">VLOOKUP('Sampling picks'!BD444,Sheet1!$A$11:$C$1010,3,FALSE)</f>
        <v>35.89</v>
      </c>
      <c r="BS454">
        <f ca="1">VLOOKUP('Sampling picks'!BE444,Sheet1!$A$11:$C$1010,3,FALSE)</f>
        <v>48.29</v>
      </c>
      <c r="BT454">
        <f ca="1">VLOOKUP('Sampling picks'!BF444,Sheet1!$A$11:$C$1010,3,FALSE)</f>
        <v>42.01</v>
      </c>
      <c r="BU454">
        <f ca="1">VLOOKUP('Sampling picks'!BG444,Sheet1!$A$11:$C$1010,3,FALSE)</f>
        <v>57.69</v>
      </c>
      <c r="BV454">
        <f ca="1">VLOOKUP('Sampling picks'!BH444,Sheet1!$A$11:$C$1010,3,FALSE)</f>
        <v>62.96</v>
      </c>
      <c r="BW454">
        <f ca="1">VLOOKUP('Sampling picks'!BI444,Sheet1!$A$11:$C$1010,3,FALSE)</f>
        <v>43.35</v>
      </c>
      <c r="BX454">
        <f ca="1">VLOOKUP('Sampling picks'!BJ444,Sheet1!$A$11:$C$1010,3,FALSE)</f>
        <v>51.38</v>
      </c>
      <c r="BY454">
        <f ca="1">VLOOKUP('Sampling picks'!BK444,Sheet1!$A$11:$C$1010,3,FALSE)</f>
        <v>48.16</v>
      </c>
      <c r="BZ454">
        <f ca="1">VLOOKUP('Sampling picks'!BL444,Sheet1!$A$11:$C$1010,3,FALSE)</f>
        <v>35.229999999999997</v>
      </c>
      <c r="CA454">
        <f ca="1">VLOOKUP('Sampling picks'!BM444,Sheet1!$A$11:$C$1010,3,FALSE)</f>
        <v>40.56</v>
      </c>
      <c r="CB454">
        <f ca="1">VLOOKUP('Sampling picks'!BN444,Sheet1!$A$11:$C$1010,3,FALSE)</f>
        <v>43.98</v>
      </c>
      <c r="CC454">
        <f ca="1">VLOOKUP('Sampling picks'!BO444,Sheet1!$A$11:$C$1010,3,FALSE)</f>
        <v>45.25</v>
      </c>
      <c r="CD454">
        <f ca="1">VLOOKUP('Sampling picks'!BP444,Sheet1!$A$11:$C$1010,3,FALSE)</f>
        <v>35.89</v>
      </c>
      <c r="CE454">
        <f ca="1">VLOOKUP('Sampling picks'!BQ444,Sheet1!$A$11:$C$1010,3,FALSE)</f>
        <v>49.13</v>
      </c>
      <c r="CF454">
        <f ca="1">VLOOKUP('Sampling picks'!BR444,Sheet1!$A$11:$C$1010,3,FALSE)</f>
        <v>54.96</v>
      </c>
      <c r="CG454">
        <f ca="1">VLOOKUP('Sampling picks'!BS444,Sheet1!$A$11:$C$1010,3,FALSE)</f>
        <v>54.11</v>
      </c>
      <c r="CH454">
        <f ca="1">VLOOKUP('Sampling picks'!BT444,Sheet1!$A$11:$C$1010,3,FALSE)</f>
        <v>33.630000000000003</v>
      </c>
      <c r="CI454">
        <f ca="1">VLOOKUP('Sampling picks'!BU444,Sheet1!$A$11:$C$1010,3,FALSE)</f>
        <v>40.72</v>
      </c>
      <c r="CJ454">
        <f ca="1">VLOOKUP('Sampling picks'!BV444,Sheet1!$A$11:$C$1010,3,FALSE)</f>
        <v>45.59</v>
      </c>
      <c r="CK454">
        <f ca="1">VLOOKUP('Sampling picks'!BW444,Sheet1!$A$11:$C$1010,3,FALSE)</f>
        <v>56.34</v>
      </c>
      <c r="CL454">
        <f ca="1">VLOOKUP('Sampling picks'!BX444,Sheet1!$A$11:$C$1010,3,FALSE)</f>
        <v>60.64</v>
      </c>
      <c r="CM454">
        <f ca="1">VLOOKUP('Sampling picks'!BY444,Sheet1!$A$11:$C$1010,3,FALSE)</f>
        <v>56.53</v>
      </c>
      <c r="CN454">
        <f ca="1">VLOOKUP('Sampling picks'!BZ444,Sheet1!$A$11:$C$1010,3,FALSE)</f>
        <v>34.58</v>
      </c>
      <c r="CO454">
        <f ca="1">VLOOKUP('Sampling picks'!CA444,Sheet1!$A$11:$C$1010,3,FALSE)</f>
        <v>41.89</v>
      </c>
      <c r="CP454">
        <f ca="1">VLOOKUP('Sampling picks'!CB444,Sheet1!$A$11:$C$1010,3,FALSE)</f>
        <v>47.17</v>
      </c>
      <c r="CQ454">
        <f ca="1">VLOOKUP('Sampling picks'!CC444,Sheet1!$A$11:$C$1010,3,FALSE)</f>
        <v>47.06</v>
      </c>
      <c r="CR454">
        <f ca="1">VLOOKUP('Sampling picks'!CD444,Sheet1!$A$11:$C$1010,3,FALSE)</f>
        <v>34.58</v>
      </c>
      <c r="CS454">
        <f ca="1">VLOOKUP('Sampling picks'!CE444,Sheet1!$A$11:$C$1010,3,FALSE)</f>
        <v>50.55</v>
      </c>
      <c r="CT454">
        <f ca="1">VLOOKUP('Sampling picks'!CF444,Sheet1!$A$11:$C$1010,3,FALSE)</f>
        <v>44.87</v>
      </c>
      <c r="CU454">
        <f ca="1">VLOOKUP('Sampling picks'!CG444,Sheet1!$A$11:$C$1010,3,FALSE)</f>
        <v>38.479999999999997</v>
      </c>
      <c r="CV454">
        <f ca="1">VLOOKUP('Sampling picks'!CH444,Sheet1!$A$11:$C$1010,3,FALSE)</f>
        <v>54.88</v>
      </c>
      <c r="CW454">
        <f ca="1">VLOOKUP('Sampling picks'!CI444,Sheet1!$A$11:$C$1010,3,FALSE)</f>
        <v>58.34</v>
      </c>
      <c r="CX454">
        <f ca="1">VLOOKUP('Sampling picks'!CJ444,Sheet1!$A$11:$C$1010,3,FALSE)</f>
        <v>43.74</v>
      </c>
      <c r="CY454">
        <f ca="1">VLOOKUP('Sampling picks'!CK444,Sheet1!$A$11:$C$1010,3,FALSE)</f>
        <v>57.38</v>
      </c>
      <c r="CZ454">
        <f ca="1">VLOOKUP('Sampling picks'!CL444,Sheet1!$A$11:$C$1010,3,FALSE)</f>
        <v>53.21</v>
      </c>
      <c r="DA454">
        <f ca="1">VLOOKUP('Sampling picks'!CM444,Sheet1!$A$11:$C$1010,3,FALSE)</f>
        <v>47.76</v>
      </c>
      <c r="DB454">
        <f ca="1">VLOOKUP('Sampling picks'!CN444,Sheet1!$A$11:$C$1010,3,FALSE)</f>
        <v>37.200000000000003</v>
      </c>
      <c r="DC454">
        <f ca="1">VLOOKUP('Sampling picks'!CO444,Sheet1!$A$11:$C$1010,3,FALSE)</f>
        <v>64.599999999999994</v>
      </c>
      <c r="DD454">
        <f ca="1">VLOOKUP('Sampling picks'!CP444,Sheet1!$A$11:$C$1010,3,FALSE)</f>
        <v>48.72</v>
      </c>
      <c r="DE454">
        <f ca="1">VLOOKUP('Sampling picks'!CQ444,Sheet1!$A$11:$C$1010,3,FALSE)</f>
        <v>34.479999999999997</v>
      </c>
      <c r="DF454">
        <f ca="1">VLOOKUP('Sampling picks'!CR444,Sheet1!$A$11:$C$1010,3,FALSE)</f>
        <v>33.89</v>
      </c>
      <c r="DG454">
        <f ca="1">VLOOKUP('Sampling picks'!CS444,Sheet1!$A$11:$C$1010,3,FALSE)</f>
        <v>49.38</v>
      </c>
      <c r="DH454">
        <f ca="1">VLOOKUP('Sampling picks'!CT444,Sheet1!$A$11:$C$1010,3,FALSE)</f>
        <v>42.63</v>
      </c>
      <c r="DI454">
        <f ca="1">VLOOKUP('Sampling picks'!CU444,Sheet1!$A$11:$C$1010,3,FALSE)</f>
        <v>54.41</v>
      </c>
      <c r="DJ454">
        <f ca="1">VLOOKUP('Sampling picks'!CV444,Sheet1!$A$11:$C$1010,3,FALSE)</f>
        <v>48.59</v>
      </c>
      <c r="DK454">
        <f ca="1">VLOOKUP('Sampling picks'!CW444,Sheet1!$A$11:$C$1010,3,FALSE)</f>
        <v>34.630000000000003</v>
      </c>
      <c r="DL454" t="e">
        <f>VLOOKUP('Sampling picks'!CX444,Sheet1!$A$11:$C$1010,3,FALSE)</f>
        <v>#N/A</v>
      </c>
      <c r="DM454" t="e">
        <f>VLOOKUP('Sampling picks'!CY444,Sheet1!$A$11:$C$1010,3,FALSE)</f>
        <v>#N/A</v>
      </c>
    </row>
    <row r="455" spans="1:117">
      <c r="A455">
        <v>445</v>
      </c>
      <c r="C455" s="1">
        <f t="shared" ca="1" si="27"/>
        <v>45.74</v>
      </c>
      <c r="J455" t="str">
        <f t="shared" ca="1" si="24"/>
        <v>OUT</v>
      </c>
      <c r="K455">
        <f t="shared" si="25"/>
        <v>47</v>
      </c>
      <c r="L455">
        <f ca="1">$M455+_xlfn.NORM.INV($I$7/2,0,1)*SQRT($C$8^2/$I$5)</f>
        <v>47.050153761094059</v>
      </c>
      <c r="M455">
        <f t="shared" ca="1" si="26"/>
        <v>49.493799999999986</v>
      </c>
      <c r="N455">
        <f ca="1">$M455+_xlfn.NORM.INV(1-($I$7/2),0,1)*SQRT($C$8^2/$I$5)</f>
        <v>51.937446238905913</v>
      </c>
      <c r="O455">
        <v>445</v>
      </c>
      <c r="P455">
        <f ca="1">VLOOKUP('Sampling picks'!B445,Sheet1!$A$11:$C$1010,3,FALSE)</f>
        <v>40.090000000000003</v>
      </c>
      <c r="Q455">
        <f ca="1">VLOOKUP('Sampling picks'!C445,Sheet1!$A$11:$C$1010,3,FALSE)</f>
        <v>41.32</v>
      </c>
      <c r="R455">
        <f ca="1">VLOOKUP('Sampling picks'!D445,Sheet1!$A$11:$C$1010,3,FALSE)</f>
        <v>46.84</v>
      </c>
      <c r="S455">
        <f ca="1">VLOOKUP('Sampling picks'!E445,Sheet1!$A$11:$C$1010,3,FALSE)</f>
        <v>55.46</v>
      </c>
      <c r="T455">
        <f ca="1">VLOOKUP('Sampling picks'!F445,Sheet1!$A$11:$C$1010,3,FALSE)</f>
        <v>43.94</v>
      </c>
      <c r="U455">
        <f ca="1">VLOOKUP('Sampling picks'!G445,Sheet1!$A$11:$C$1010,3,FALSE)</f>
        <v>31.49</v>
      </c>
      <c r="V455">
        <f ca="1">VLOOKUP('Sampling picks'!H445,Sheet1!$A$11:$C$1010,3,FALSE)</f>
        <v>60.55</v>
      </c>
      <c r="W455">
        <f ca="1">VLOOKUP('Sampling picks'!I445,Sheet1!$A$11:$C$1010,3,FALSE)</f>
        <v>44.56</v>
      </c>
      <c r="X455">
        <f ca="1">VLOOKUP('Sampling picks'!J445,Sheet1!$A$11:$C$1010,3,FALSE)</f>
        <v>44.01</v>
      </c>
      <c r="Y455">
        <f ca="1">VLOOKUP('Sampling picks'!K445,Sheet1!$A$11:$C$1010,3,FALSE)</f>
        <v>62.71</v>
      </c>
      <c r="Z455">
        <f ca="1">VLOOKUP('Sampling picks'!L445,Sheet1!$A$11:$C$1010,3,FALSE)</f>
        <v>53.32</v>
      </c>
      <c r="AA455">
        <f ca="1">VLOOKUP('Sampling picks'!M445,Sheet1!$A$11:$C$1010,3,FALSE)</f>
        <v>44.5</v>
      </c>
      <c r="AB455">
        <f ca="1">VLOOKUP('Sampling picks'!N445,Sheet1!$A$11:$C$1010,3,FALSE)</f>
        <v>52.18</v>
      </c>
      <c r="AC455">
        <f ca="1">VLOOKUP('Sampling picks'!O445,Sheet1!$A$11:$C$1010,3,FALSE)</f>
        <v>47.15</v>
      </c>
      <c r="AD455">
        <f ca="1">VLOOKUP('Sampling picks'!P445,Sheet1!$A$11:$C$1010,3,FALSE)</f>
        <v>35.99</v>
      </c>
      <c r="AE455">
        <f ca="1">VLOOKUP('Sampling picks'!Q445,Sheet1!$A$11:$C$1010,3,FALSE)</f>
        <v>56.9</v>
      </c>
      <c r="AF455">
        <f ca="1">VLOOKUP('Sampling picks'!R445,Sheet1!$A$11:$C$1010,3,FALSE)</f>
        <v>63.04</v>
      </c>
      <c r="AG455">
        <f ca="1">VLOOKUP('Sampling picks'!S445,Sheet1!$A$11:$C$1010,3,FALSE)</f>
        <v>50.47</v>
      </c>
      <c r="AH455">
        <f ca="1">VLOOKUP('Sampling picks'!T445,Sheet1!$A$11:$C$1010,3,FALSE)</f>
        <v>53.6</v>
      </c>
      <c r="AI455">
        <f ca="1">VLOOKUP('Sampling picks'!U445,Sheet1!$A$11:$C$1010,3,FALSE)</f>
        <v>38</v>
      </c>
      <c r="AJ455">
        <f ca="1">VLOOKUP('Sampling picks'!V445,Sheet1!$A$11:$C$1010,3,FALSE)</f>
        <v>51.92</v>
      </c>
      <c r="AK455">
        <f ca="1">VLOOKUP('Sampling picks'!W445,Sheet1!$A$11:$C$1010,3,FALSE)</f>
        <v>51.23</v>
      </c>
      <c r="AL455">
        <f ca="1">VLOOKUP('Sampling picks'!X445,Sheet1!$A$11:$C$1010,3,FALSE)</f>
        <v>44.12</v>
      </c>
      <c r="AM455">
        <f ca="1">VLOOKUP('Sampling picks'!Y445,Sheet1!$A$11:$C$1010,3,FALSE)</f>
        <v>43.94</v>
      </c>
      <c r="AN455">
        <f ca="1">VLOOKUP('Sampling picks'!Z445,Sheet1!$A$11:$C$1010,3,FALSE)</f>
        <v>30.7</v>
      </c>
      <c r="AO455">
        <f ca="1">VLOOKUP('Sampling picks'!AA445,Sheet1!$A$11:$C$1010,3,FALSE)</f>
        <v>41.74</v>
      </c>
      <c r="AP455">
        <f ca="1">VLOOKUP('Sampling picks'!AB445,Sheet1!$A$11:$C$1010,3,FALSE)</f>
        <v>62.95</v>
      </c>
      <c r="AQ455">
        <f ca="1">VLOOKUP('Sampling picks'!AC445,Sheet1!$A$11:$C$1010,3,FALSE)</f>
        <v>37.630000000000003</v>
      </c>
      <c r="AR455">
        <f ca="1">VLOOKUP('Sampling picks'!AD445,Sheet1!$A$11:$C$1010,3,FALSE)</f>
        <v>67.09</v>
      </c>
      <c r="AS455">
        <f ca="1">VLOOKUP('Sampling picks'!AE445,Sheet1!$A$11:$C$1010,3,FALSE)</f>
        <v>38.619999999999997</v>
      </c>
      <c r="AT455">
        <f ca="1">VLOOKUP('Sampling picks'!AF445,Sheet1!$A$11:$C$1010,3,FALSE)</f>
        <v>47.68</v>
      </c>
      <c r="AU455">
        <f ca="1">VLOOKUP('Sampling picks'!AG445,Sheet1!$A$11:$C$1010,3,FALSE)</f>
        <v>43.98</v>
      </c>
      <c r="AV455">
        <f ca="1">VLOOKUP('Sampling picks'!AH445,Sheet1!$A$11:$C$1010,3,FALSE)</f>
        <v>56.58</v>
      </c>
      <c r="AW455">
        <f ca="1">VLOOKUP('Sampling picks'!AI445,Sheet1!$A$11:$C$1010,3,FALSE)</f>
        <v>57.99</v>
      </c>
      <c r="AX455">
        <f ca="1">VLOOKUP('Sampling picks'!AJ445,Sheet1!$A$11:$C$1010,3,FALSE)</f>
        <v>40.6</v>
      </c>
      <c r="AY455">
        <f ca="1">VLOOKUP('Sampling picks'!AK445,Sheet1!$A$11:$C$1010,3,FALSE)</f>
        <v>67.02</v>
      </c>
      <c r="AZ455">
        <f ca="1">VLOOKUP('Sampling picks'!AL445,Sheet1!$A$11:$C$1010,3,FALSE)</f>
        <v>48.52</v>
      </c>
      <c r="BA455">
        <f ca="1">VLOOKUP('Sampling picks'!AM445,Sheet1!$A$11:$C$1010,3,FALSE)</f>
        <v>50.21</v>
      </c>
      <c r="BB455">
        <f ca="1">VLOOKUP('Sampling picks'!AN445,Sheet1!$A$11:$C$1010,3,FALSE)</f>
        <v>41.92</v>
      </c>
      <c r="BC455">
        <f ca="1">VLOOKUP('Sampling picks'!AO445,Sheet1!$A$11:$C$1010,3,FALSE)</f>
        <v>53.54</v>
      </c>
      <c r="BD455">
        <f ca="1">VLOOKUP('Sampling picks'!AP445,Sheet1!$A$11:$C$1010,3,FALSE)</f>
        <v>45.38</v>
      </c>
      <c r="BE455">
        <f ca="1">VLOOKUP('Sampling picks'!AQ445,Sheet1!$A$11:$C$1010,3,FALSE)</f>
        <v>47.32</v>
      </c>
      <c r="BF455">
        <f ca="1">VLOOKUP('Sampling picks'!AR445,Sheet1!$A$11:$C$1010,3,FALSE)</f>
        <v>47.39</v>
      </c>
      <c r="BG455">
        <f ca="1">VLOOKUP('Sampling picks'!AS445,Sheet1!$A$11:$C$1010,3,FALSE)</f>
        <v>50.55</v>
      </c>
      <c r="BH455">
        <f ca="1">VLOOKUP('Sampling picks'!AT445,Sheet1!$A$11:$C$1010,3,FALSE)</f>
        <v>61.08</v>
      </c>
      <c r="BI455">
        <f ca="1">VLOOKUP('Sampling picks'!AU445,Sheet1!$A$11:$C$1010,3,FALSE)</f>
        <v>49.5</v>
      </c>
      <c r="BJ455">
        <f ca="1">VLOOKUP('Sampling picks'!AV445,Sheet1!$A$11:$C$1010,3,FALSE)</f>
        <v>56.9</v>
      </c>
      <c r="BK455">
        <f ca="1">VLOOKUP('Sampling picks'!AW445,Sheet1!$A$11:$C$1010,3,FALSE)</f>
        <v>47.15</v>
      </c>
      <c r="BL455">
        <f ca="1">VLOOKUP('Sampling picks'!AX445,Sheet1!$A$11:$C$1010,3,FALSE)</f>
        <v>55.81</v>
      </c>
      <c r="BM455">
        <f ca="1">VLOOKUP('Sampling picks'!AY445,Sheet1!$A$11:$C$1010,3,FALSE)</f>
        <v>31.68</v>
      </c>
      <c r="BN455">
        <f ca="1">VLOOKUP('Sampling picks'!AZ445,Sheet1!$A$11:$C$1010,3,FALSE)</f>
        <v>40.21</v>
      </c>
      <c r="BO455">
        <f ca="1">VLOOKUP('Sampling picks'!BA445,Sheet1!$A$11:$C$1010,3,FALSE)</f>
        <v>47.68</v>
      </c>
      <c r="BP455">
        <f ca="1">VLOOKUP('Sampling picks'!BB445,Sheet1!$A$11:$C$1010,3,FALSE)</f>
        <v>43.22</v>
      </c>
      <c r="BQ455">
        <f ca="1">VLOOKUP('Sampling picks'!BC445,Sheet1!$A$11:$C$1010,3,FALSE)</f>
        <v>43.35</v>
      </c>
      <c r="BR455">
        <f ca="1">VLOOKUP('Sampling picks'!BD445,Sheet1!$A$11:$C$1010,3,FALSE)</f>
        <v>64.75</v>
      </c>
      <c r="BS455">
        <f ca="1">VLOOKUP('Sampling picks'!BE445,Sheet1!$A$11:$C$1010,3,FALSE)</f>
        <v>41.63</v>
      </c>
      <c r="BT455">
        <f ca="1">VLOOKUP('Sampling picks'!BF445,Sheet1!$A$11:$C$1010,3,FALSE)</f>
        <v>49.07</v>
      </c>
      <c r="BU455">
        <f ca="1">VLOOKUP('Sampling picks'!BG445,Sheet1!$A$11:$C$1010,3,FALSE)</f>
        <v>48.09</v>
      </c>
      <c r="BV455">
        <f ca="1">VLOOKUP('Sampling picks'!BH445,Sheet1!$A$11:$C$1010,3,FALSE)</f>
        <v>48.36</v>
      </c>
      <c r="BW455">
        <f ca="1">VLOOKUP('Sampling picks'!BI445,Sheet1!$A$11:$C$1010,3,FALSE)</f>
        <v>43.63</v>
      </c>
      <c r="BX455">
        <f ca="1">VLOOKUP('Sampling picks'!BJ445,Sheet1!$A$11:$C$1010,3,FALSE)</f>
        <v>46.21</v>
      </c>
      <c r="BY455">
        <f ca="1">VLOOKUP('Sampling picks'!BK445,Sheet1!$A$11:$C$1010,3,FALSE)</f>
        <v>38.4</v>
      </c>
      <c r="BZ455">
        <f ca="1">VLOOKUP('Sampling picks'!BL445,Sheet1!$A$11:$C$1010,3,FALSE)</f>
        <v>38.229999999999997</v>
      </c>
      <c r="CA455">
        <f ca="1">VLOOKUP('Sampling picks'!BM445,Sheet1!$A$11:$C$1010,3,FALSE)</f>
        <v>54.09</v>
      </c>
      <c r="CB455">
        <f ca="1">VLOOKUP('Sampling picks'!BN445,Sheet1!$A$11:$C$1010,3,FALSE)</f>
        <v>45.53</v>
      </c>
      <c r="CC455">
        <f ca="1">VLOOKUP('Sampling picks'!BO445,Sheet1!$A$11:$C$1010,3,FALSE)</f>
        <v>53.89</v>
      </c>
      <c r="CD455">
        <f ca="1">VLOOKUP('Sampling picks'!BP445,Sheet1!$A$11:$C$1010,3,FALSE)</f>
        <v>54.88</v>
      </c>
      <c r="CE455">
        <f ca="1">VLOOKUP('Sampling picks'!BQ445,Sheet1!$A$11:$C$1010,3,FALSE)</f>
        <v>37.74</v>
      </c>
      <c r="CF455">
        <f ca="1">VLOOKUP('Sampling picks'!BR445,Sheet1!$A$11:$C$1010,3,FALSE)</f>
        <v>70.59</v>
      </c>
      <c r="CG455">
        <f ca="1">VLOOKUP('Sampling picks'!BS445,Sheet1!$A$11:$C$1010,3,FALSE)</f>
        <v>53.86</v>
      </c>
      <c r="CH455">
        <f ca="1">VLOOKUP('Sampling picks'!BT445,Sheet1!$A$11:$C$1010,3,FALSE)</f>
        <v>43.07</v>
      </c>
      <c r="CI455">
        <f ca="1">VLOOKUP('Sampling picks'!BU445,Sheet1!$A$11:$C$1010,3,FALSE)</f>
        <v>34.83</v>
      </c>
      <c r="CJ455">
        <f ca="1">VLOOKUP('Sampling picks'!BV445,Sheet1!$A$11:$C$1010,3,FALSE)</f>
        <v>44.14</v>
      </c>
      <c r="CK455">
        <f ca="1">VLOOKUP('Sampling picks'!BW445,Sheet1!$A$11:$C$1010,3,FALSE)</f>
        <v>32.83</v>
      </c>
      <c r="CL455">
        <f ca="1">VLOOKUP('Sampling picks'!BX445,Sheet1!$A$11:$C$1010,3,FALSE)</f>
        <v>60.96</v>
      </c>
      <c r="CM455">
        <f ca="1">VLOOKUP('Sampling picks'!BY445,Sheet1!$A$11:$C$1010,3,FALSE)</f>
        <v>45.72</v>
      </c>
      <c r="CN455">
        <f ca="1">VLOOKUP('Sampling picks'!BZ445,Sheet1!$A$11:$C$1010,3,FALSE)</f>
        <v>43.65</v>
      </c>
      <c r="CO455">
        <f ca="1">VLOOKUP('Sampling picks'!CA445,Sheet1!$A$11:$C$1010,3,FALSE)</f>
        <v>46.87</v>
      </c>
      <c r="CP455">
        <f ca="1">VLOOKUP('Sampling picks'!CB445,Sheet1!$A$11:$C$1010,3,FALSE)</f>
        <v>71.38</v>
      </c>
      <c r="CQ455">
        <f ca="1">VLOOKUP('Sampling picks'!CC445,Sheet1!$A$11:$C$1010,3,FALSE)</f>
        <v>56.94</v>
      </c>
      <c r="CR455">
        <f ca="1">VLOOKUP('Sampling picks'!CD445,Sheet1!$A$11:$C$1010,3,FALSE)</f>
        <v>53.55</v>
      </c>
      <c r="CS455">
        <f ca="1">VLOOKUP('Sampling picks'!CE445,Sheet1!$A$11:$C$1010,3,FALSE)</f>
        <v>43.35</v>
      </c>
      <c r="CT455">
        <f ca="1">VLOOKUP('Sampling picks'!CF445,Sheet1!$A$11:$C$1010,3,FALSE)</f>
        <v>74.11</v>
      </c>
      <c r="CU455">
        <f ca="1">VLOOKUP('Sampling picks'!CG445,Sheet1!$A$11:$C$1010,3,FALSE)</f>
        <v>46.82</v>
      </c>
      <c r="CV455">
        <f ca="1">VLOOKUP('Sampling picks'!CH445,Sheet1!$A$11:$C$1010,3,FALSE)</f>
        <v>56.32</v>
      </c>
      <c r="CW455">
        <f ca="1">VLOOKUP('Sampling picks'!CI445,Sheet1!$A$11:$C$1010,3,FALSE)</f>
        <v>65.569999999999993</v>
      </c>
      <c r="CX455">
        <f ca="1">VLOOKUP('Sampling picks'!CJ445,Sheet1!$A$11:$C$1010,3,FALSE)</f>
        <v>65.239999999999995</v>
      </c>
      <c r="CY455">
        <f ca="1">VLOOKUP('Sampling picks'!CK445,Sheet1!$A$11:$C$1010,3,FALSE)</f>
        <v>49.25</v>
      </c>
      <c r="CZ455">
        <f ca="1">VLOOKUP('Sampling picks'!CL445,Sheet1!$A$11:$C$1010,3,FALSE)</f>
        <v>44.8</v>
      </c>
      <c r="DA455">
        <f ca="1">VLOOKUP('Sampling picks'!CM445,Sheet1!$A$11:$C$1010,3,FALSE)</f>
        <v>51.32</v>
      </c>
      <c r="DB455">
        <f ca="1">VLOOKUP('Sampling picks'!CN445,Sheet1!$A$11:$C$1010,3,FALSE)</f>
        <v>44.24</v>
      </c>
      <c r="DC455">
        <f ca="1">VLOOKUP('Sampling picks'!CO445,Sheet1!$A$11:$C$1010,3,FALSE)</f>
        <v>38</v>
      </c>
      <c r="DD455">
        <f ca="1">VLOOKUP('Sampling picks'!CP445,Sheet1!$A$11:$C$1010,3,FALSE)</f>
        <v>74.239999999999995</v>
      </c>
      <c r="DE455">
        <f ca="1">VLOOKUP('Sampling picks'!CQ445,Sheet1!$A$11:$C$1010,3,FALSE)</f>
        <v>55.23</v>
      </c>
      <c r="DF455">
        <f ca="1">VLOOKUP('Sampling picks'!CR445,Sheet1!$A$11:$C$1010,3,FALSE)</f>
        <v>59.83</v>
      </c>
      <c r="DG455">
        <f ca="1">VLOOKUP('Sampling picks'!CS445,Sheet1!$A$11:$C$1010,3,FALSE)</f>
        <v>42.49</v>
      </c>
      <c r="DH455">
        <f ca="1">VLOOKUP('Sampling picks'!CT445,Sheet1!$A$11:$C$1010,3,FALSE)</f>
        <v>69.52</v>
      </c>
      <c r="DI455">
        <f ca="1">VLOOKUP('Sampling picks'!CU445,Sheet1!$A$11:$C$1010,3,FALSE)</f>
        <v>34.58</v>
      </c>
      <c r="DJ455">
        <f ca="1">VLOOKUP('Sampling picks'!CV445,Sheet1!$A$11:$C$1010,3,FALSE)</f>
        <v>42.28</v>
      </c>
      <c r="DK455">
        <f ca="1">VLOOKUP('Sampling picks'!CW445,Sheet1!$A$11:$C$1010,3,FALSE)</f>
        <v>57.98</v>
      </c>
      <c r="DL455" t="e">
        <f>VLOOKUP('Sampling picks'!CX445,Sheet1!$A$11:$C$1010,3,FALSE)</f>
        <v>#N/A</v>
      </c>
      <c r="DM455" t="e">
        <f>VLOOKUP('Sampling picks'!CY445,Sheet1!$A$11:$C$1010,3,FALSE)</f>
        <v>#N/A</v>
      </c>
    </row>
    <row r="456" spans="1:117">
      <c r="A456">
        <v>446</v>
      </c>
      <c r="C456" s="1">
        <f t="shared" ca="1" si="27"/>
        <v>46.89</v>
      </c>
      <c r="J456" t="str">
        <f t="shared" ca="1" si="24"/>
        <v>IN</v>
      </c>
      <c r="K456">
        <f t="shared" si="25"/>
        <v>47</v>
      </c>
      <c r="L456">
        <f ca="1">$M456+_xlfn.NORM.INV($I$7/2,0,1)*SQRT($C$8^2/$I$5)</f>
        <v>45.034953761094073</v>
      </c>
      <c r="M456">
        <f t="shared" ca="1" si="26"/>
        <v>47.4786</v>
      </c>
      <c r="N456">
        <f ca="1">$M456+_xlfn.NORM.INV(1-($I$7/2),0,1)*SQRT($C$8^2/$I$5)</f>
        <v>49.922246238905927</v>
      </c>
      <c r="O456">
        <v>446</v>
      </c>
      <c r="P456">
        <f ca="1">VLOOKUP('Sampling picks'!B446,Sheet1!$A$11:$C$1010,3,FALSE)</f>
        <v>49.59</v>
      </c>
      <c r="Q456">
        <f ca="1">VLOOKUP('Sampling picks'!C446,Sheet1!$A$11:$C$1010,3,FALSE)</f>
        <v>48.77</v>
      </c>
      <c r="R456">
        <f ca="1">VLOOKUP('Sampling picks'!D446,Sheet1!$A$11:$C$1010,3,FALSE)</f>
        <v>55.54</v>
      </c>
      <c r="S456">
        <f ca="1">VLOOKUP('Sampling picks'!E446,Sheet1!$A$11:$C$1010,3,FALSE)</f>
        <v>46.64</v>
      </c>
      <c r="T456">
        <f ca="1">VLOOKUP('Sampling picks'!F446,Sheet1!$A$11:$C$1010,3,FALSE)</f>
        <v>58.34</v>
      </c>
      <c r="U456">
        <f ca="1">VLOOKUP('Sampling picks'!G446,Sheet1!$A$11:$C$1010,3,FALSE)</f>
        <v>46.17</v>
      </c>
      <c r="V456">
        <f ca="1">VLOOKUP('Sampling picks'!H446,Sheet1!$A$11:$C$1010,3,FALSE)</f>
        <v>53.73</v>
      </c>
      <c r="W456">
        <f ca="1">VLOOKUP('Sampling picks'!I446,Sheet1!$A$11:$C$1010,3,FALSE)</f>
        <v>51.27</v>
      </c>
      <c r="X456">
        <f ca="1">VLOOKUP('Sampling picks'!J446,Sheet1!$A$11:$C$1010,3,FALSE)</f>
        <v>31.04</v>
      </c>
      <c r="Y456">
        <f ca="1">VLOOKUP('Sampling picks'!K446,Sheet1!$A$11:$C$1010,3,FALSE)</f>
        <v>47.32</v>
      </c>
      <c r="Z456">
        <f ca="1">VLOOKUP('Sampling picks'!L446,Sheet1!$A$11:$C$1010,3,FALSE)</f>
        <v>51.63</v>
      </c>
      <c r="AA456">
        <f ca="1">VLOOKUP('Sampling picks'!M446,Sheet1!$A$11:$C$1010,3,FALSE)</f>
        <v>33.89</v>
      </c>
      <c r="AB456">
        <f ca="1">VLOOKUP('Sampling picks'!N446,Sheet1!$A$11:$C$1010,3,FALSE)</f>
        <v>44.07</v>
      </c>
      <c r="AC456">
        <f ca="1">VLOOKUP('Sampling picks'!O446,Sheet1!$A$11:$C$1010,3,FALSE)</f>
        <v>65.569999999999993</v>
      </c>
      <c r="AD456">
        <f ca="1">VLOOKUP('Sampling picks'!P446,Sheet1!$A$11:$C$1010,3,FALSE)</f>
        <v>56.39</v>
      </c>
      <c r="AE456">
        <f ca="1">VLOOKUP('Sampling picks'!Q446,Sheet1!$A$11:$C$1010,3,FALSE)</f>
        <v>41.25</v>
      </c>
      <c r="AF456">
        <f ca="1">VLOOKUP('Sampling picks'!R446,Sheet1!$A$11:$C$1010,3,FALSE)</f>
        <v>56.58</v>
      </c>
      <c r="AG456">
        <f ca="1">VLOOKUP('Sampling picks'!S446,Sheet1!$A$11:$C$1010,3,FALSE)</f>
        <v>50.55</v>
      </c>
      <c r="AH456">
        <f ca="1">VLOOKUP('Sampling picks'!T446,Sheet1!$A$11:$C$1010,3,FALSE)</f>
        <v>42.34</v>
      </c>
      <c r="AI456">
        <f ca="1">VLOOKUP('Sampling picks'!U446,Sheet1!$A$11:$C$1010,3,FALSE)</f>
        <v>41.84</v>
      </c>
      <c r="AJ456">
        <f ca="1">VLOOKUP('Sampling picks'!V446,Sheet1!$A$11:$C$1010,3,FALSE)</f>
        <v>49.84</v>
      </c>
      <c r="AK456">
        <f ca="1">VLOOKUP('Sampling picks'!W446,Sheet1!$A$11:$C$1010,3,FALSE)</f>
        <v>32.75</v>
      </c>
      <c r="AL456">
        <f ca="1">VLOOKUP('Sampling picks'!X446,Sheet1!$A$11:$C$1010,3,FALSE)</f>
        <v>41.25</v>
      </c>
      <c r="AM456">
        <f ca="1">VLOOKUP('Sampling picks'!Y446,Sheet1!$A$11:$C$1010,3,FALSE)</f>
        <v>47.98</v>
      </c>
      <c r="AN456">
        <f ca="1">VLOOKUP('Sampling picks'!Z446,Sheet1!$A$11:$C$1010,3,FALSE)</f>
        <v>43.66</v>
      </c>
      <c r="AO456">
        <f ca="1">VLOOKUP('Sampling picks'!AA446,Sheet1!$A$11:$C$1010,3,FALSE)</f>
        <v>44.13</v>
      </c>
      <c r="AP456">
        <f ca="1">VLOOKUP('Sampling picks'!AB446,Sheet1!$A$11:$C$1010,3,FALSE)</f>
        <v>41.14</v>
      </c>
      <c r="AQ456">
        <f ca="1">VLOOKUP('Sampling picks'!AC446,Sheet1!$A$11:$C$1010,3,FALSE)</f>
        <v>40.33</v>
      </c>
      <c r="AR456">
        <f ca="1">VLOOKUP('Sampling picks'!AD446,Sheet1!$A$11:$C$1010,3,FALSE)</f>
        <v>41.12</v>
      </c>
      <c r="AS456">
        <f ca="1">VLOOKUP('Sampling picks'!AE446,Sheet1!$A$11:$C$1010,3,FALSE)</f>
        <v>44.6</v>
      </c>
      <c r="AT456">
        <f ca="1">VLOOKUP('Sampling picks'!AF446,Sheet1!$A$11:$C$1010,3,FALSE)</f>
        <v>31.65</v>
      </c>
      <c r="AU456">
        <f ca="1">VLOOKUP('Sampling picks'!AG446,Sheet1!$A$11:$C$1010,3,FALSE)</f>
        <v>58.69</v>
      </c>
      <c r="AV456">
        <f ca="1">VLOOKUP('Sampling picks'!AH446,Sheet1!$A$11:$C$1010,3,FALSE)</f>
        <v>57.55</v>
      </c>
      <c r="AW456">
        <f ca="1">VLOOKUP('Sampling picks'!AI446,Sheet1!$A$11:$C$1010,3,FALSE)</f>
        <v>49.86</v>
      </c>
      <c r="AX456">
        <f ca="1">VLOOKUP('Sampling picks'!AJ446,Sheet1!$A$11:$C$1010,3,FALSE)</f>
        <v>54.47</v>
      </c>
      <c r="AY456">
        <f ca="1">VLOOKUP('Sampling picks'!AK446,Sheet1!$A$11:$C$1010,3,FALSE)</f>
        <v>61.64</v>
      </c>
      <c r="AZ456">
        <f ca="1">VLOOKUP('Sampling picks'!AL446,Sheet1!$A$11:$C$1010,3,FALSE)</f>
        <v>38</v>
      </c>
      <c r="BA456">
        <f ca="1">VLOOKUP('Sampling picks'!AM446,Sheet1!$A$11:$C$1010,3,FALSE)</f>
        <v>59.14</v>
      </c>
      <c r="BB456">
        <f ca="1">VLOOKUP('Sampling picks'!AN446,Sheet1!$A$11:$C$1010,3,FALSE)</f>
        <v>57.38</v>
      </c>
      <c r="BC456">
        <f ca="1">VLOOKUP('Sampling picks'!AO446,Sheet1!$A$11:$C$1010,3,FALSE)</f>
        <v>40.22</v>
      </c>
      <c r="BD456">
        <f ca="1">VLOOKUP('Sampling picks'!AP446,Sheet1!$A$11:$C$1010,3,FALSE)</f>
        <v>54.98</v>
      </c>
      <c r="BE456">
        <f ca="1">VLOOKUP('Sampling picks'!AQ446,Sheet1!$A$11:$C$1010,3,FALSE)</f>
        <v>26.55</v>
      </c>
      <c r="BF456">
        <f ca="1">VLOOKUP('Sampling picks'!AR446,Sheet1!$A$11:$C$1010,3,FALSE)</f>
        <v>47.89</v>
      </c>
      <c r="BG456">
        <f ca="1">VLOOKUP('Sampling picks'!AS446,Sheet1!$A$11:$C$1010,3,FALSE)</f>
        <v>27.03</v>
      </c>
      <c r="BH456">
        <f ca="1">VLOOKUP('Sampling picks'!AT446,Sheet1!$A$11:$C$1010,3,FALSE)</f>
        <v>52.31</v>
      </c>
      <c r="BI456">
        <f ca="1">VLOOKUP('Sampling picks'!AU446,Sheet1!$A$11:$C$1010,3,FALSE)</f>
        <v>36.299999999999997</v>
      </c>
      <c r="BJ456">
        <f ca="1">VLOOKUP('Sampling picks'!AV446,Sheet1!$A$11:$C$1010,3,FALSE)</f>
        <v>37.57</v>
      </c>
      <c r="BK456">
        <f ca="1">VLOOKUP('Sampling picks'!AW446,Sheet1!$A$11:$C$1010,3,FALSE)</f>
        <v>49.7</v>
      </c>
      <c r="BL456">
        <f ca="1">VLOOKUP('Sampling picks'!AX446,Sheet1!$A$11:$C$1010,3,FALSE)</f>
        <v>38.659999999999997</v>
      </c>
      <c r="BM456">
        <f ca="1">VLOOKUP('Sampling picks'!AY446,Sheet1!$A$11:$C$1010,3,FALSE)</f>
        <v>28.62</v>
      </c>
      <c r="BN456">
        <f ca="1">VLOOKUP('Sampling picks'!AZ446,Sheet1!$A$11:$C$1010,3,FALSE)</f>
        <v>42.46</v>
      </c>
      <c r="BO456">
        <f ca="1">VLOOKUP('Sampling picks'!BA446,Sheet1!$A$11:$C$1010,3,FALSE)</f>
        <v>57.98</v>
      </c>
      <c r="BP456">
        <f ca="1">VLOOKUP('Sampling picks'!BB446,Sheet1!$A$11:$C$1010,3,FALSE)</f>
        <v>36.86</v>
      </c>
      <c r="BQ456">
        <f ca="1">VLOOKUP('Sampling picks'!BC446,Sheet1!$A$11:$C$1010,3,FALSE)</f>
        <v>55.68</v>
      </c>
      <c r="BR456">
        <f ca="1">VLOOKUP('Sampling picks'!BD446,Sheet1!$A$11:$C$1010,3,FALSE)</f>
        <v>42.66</v>
      </c>
      <c r="BS456">
        <f ca="1">VLOOKUP('Sampling picks'!BE446,Sheet1!$A$11:$C$1010,3,FALSE)</f>
        <v>56.24</v>
      </c>
      <c r="BT456">
        <f ca="1">VLOOKUP('Sampling picks'!BF446,Sheet1!$A$11:$C$1010,3,FALSE)</f>
        <v>54.81</v>
      </c>
      <c r="BU456">
        <f ca="1">VLOOKUP('Sampling picks'!BG446,Sheet1!$A$11:$C$1010,3,FALSE)</f>
        <v>64.67</v>
      </c>
      <c r="BV456">
        <f ca="1">VLOOKUP('Sampling picks'!BH446,Sheet1!$A$11:$C$1010,3,FALSE)</f>
        <v>52.46</v>
      </c>
      <c r="BW456">
        <f ca="1">VLOOKUP('Sampling picks'!BI446,Sheet1!$A$11:$C$1010,3,FALSE)</f>
        <v>67.7</v>
      </c>
      <c r="BX456">
        <f ca="1">VLOOKUP('Sampling picks'!BJ446,Sheet1!$A$11:$C$1010,3,FALSE)</f>
        <v>36.94</v>
      </c>
      <c r="BY456">
        <f ca="1">VLOOKUP('Sampling picks'!BK446,Sheet1!$A$11:$C$1010,3,FALSE)</f>
        <v>67.02</v>
      </c>
      <c r="BZ456">
        <f ca="1">VLOOKUP('Sampling picks'!BL446,Sheet1!$A$11:$C$1010,3,FALSE)</f>
        <v>46.7</v>
      </c>
      <c r="CA456">
        <f ca="1">VLOOKUP('Sampling picks'!BM446,Sheet1!$A$11:$C$1010,3,FALSE)</f>
        <v>49.56</v>
      </c>
      <c r="CB456">
        <f ca="1">VLOOKUP('Sampling picks'!BN446,Sheet1!$A$11:$C$1010,3,FALSE)</f>
        <v>53.85</v>
      </c>
      <c r="CC456">
        <f ca="1">VLOOKUP('Sampling picks'!BO446,Sheet1!$A$11:$C$1010,3,FALSE)</f>
        <v>34.479999999999997</v>
      </c>
      <c r="CD456">
        <f ca="1">VLOOKUP('Sampling picks'!BP446,Sheet1!$A$11:$C$1010,3,FALSE)</f>
        <v>43.35</v>
      </c>
      <c r="CE456">
        <f ca="1">VLOOKUP('Sampling picks'!BQ446,Sheet1!$A$11:$C$1010,3,FALSE)</f>
        <v>42.25</v>
      </c>
      <c r="CF456">
        <f ca="1">VLOOKUP('Sampling picks'!BR446,Sheet1!$A$11:$C$1010,3,FALSE)</f>
        <v>43.07</v>
      </c>
      <c r="CG456">
        <f ca="1">VLOOKUP('Sampling picks'!BS446,Sheet1!$A$11:$C$1010,3,FALSE)</f>
        <v>53.16</v>
      </c>
      <c r="CH456">
        <f ca="1">VLOOKUP('Sampling picks'!BT446,Sheet1!$A$11:$C$1010,3,FALSE)</f>
        <v>69.52</v>
      </c>
      <c r="CI456">
        <f ca="1">VLOOKUP('Sampling picks'!BU446,Sheet1!$A$11:$C$1010,3,FALSE)</f>
        <v>33.69</v>
      </c>
      <c r="CJ456">
        <f ca="1">VLOOKUP('Sampling picks'!BV446,Sheet1!$A$11:$C$1010,3,FALSE)</f>
        <v>50.47</v>
      </c>
      <c r="CK456">
        <f ca="1">VLOOKUP('Sampling picks'!BW446,Sheet1!$A$11:$C$1010,3,FALSE)</f>
        <v>41.69</v>
      </c>
      <c r="CL456">
        <f ca="1">VLOOKUP('Sampling picks'!BX446,Sheet1!$A$11:$C$1010,3,FALSE)</f>
        <v>47.36</v>
      </c>
      <c r="CM456">
        <f ca="1">VLOOKUP('Sampling picks'!BY446,Sheet1!$A$11:$C$1010,3,FALSE)</f>
        <v>56.94</v>
      </c>
      <c r="CN456">
        <f ca="1">VLOOKUP('Sampling picks'!BZ446,Sheet1!$A$11:$C$1010,3,FALSE)</f>
        <v>41.63</v>
      </c>
      <c r="CO456">
        <f ca="1">VLOOKUP('Sampling picks'!CA446,Sheet1!$A$11:$C$1010,3,FALSE)</f>
        <v>47.86</v>
      </c>
      <c r="CP456">
        <f ca="1">VLOOKUP('Sampling picks'!CB446,Sheet1!$A$11:$C$1010,3,FALSE)</f>
        <v>57.01</v>
      </c>
      <c r="CQ456">
        <f ca="1">VLOOKUP('Sampling picks'!CC446,Sheet1!$A$11:$C$1010,3,FALSE)</f>
        <v>44.86</v>
      </c>
      <c r="CR456">
        <f ca="1">VLOOKUP('Sampling picks'!CD446,Sheet1!$A$11:$C$1010,3,FALSE)</f>
        <v>39.46</v>
      </c>
      <c r="CS456">
        <f ca="1">VLOOKUP('Sampling picks'!CE446,Sheet1!$A$11:$C$1010,3,FALSE)</f>
        <v>38</v>
      </c>
      <c r="CT456">
        <f ca="1">VLOOKUP('Sampling picks'!CF446,Sheet1!$A$11:$C$1010,3,FALSE)</f>
        <v>54.41</v>
      </c>
      <c r="CU456">
        <f ca="1">VLOOKUP('Sampling picks'!CG446,Sheet1!$A$11:$C$1010,3,FALSE)</f>
        <v>38.19</v>
      </c>
      <c r="CV456">
        <f ca="1">VLOOKUP('Sampling picks'!CH446,Sheet1!$A$11:$C$1010,3,FALSE)</f>
        <v>51.01</v>
      </c>
      <c r="CW456">
        <f ca="1">VLOOKUP('Sampling picks'!CI446,Sheet1!$A$11:$C$1010,3,FALSE)</f>
        <v>53.91</v>
      </c>
      <c r="CX456">
        <f ca="1">VLOOKUP('Sampling picks'!CJ446,Sheet1!$A$11:$C$1010,3,FALSE)</f>
        <v>48.7</v>
      </c>
      <c r="CY456">
        <f ca="1">VLOOKUP('Sampling picks'!CK446,Sheet1!$A$11:$C$1010,3,FALSE)</f>
        <v>50.3</v>
      </c>
      <c r="CZ456">
        <f ca="1">VLOOKUP('Sampling picks'!CL446,Sheet1!$A$11:$C$1010,3,FALSE)</f>
        <v>63.37</v>
      </c>
      <c r="DA456">
        <f ca="1">VLOOKUP('Sampling picks'!CM446,Sheet1!$A$11:$C$1010,3,FALSE)</f>
        <v>44.24</v>
      </c>
      <c r="DB456">
        <f ca="1">VLOOKUP('Sampling picks'!CN446,Sheet1!$A$11:$C$1010,3,FALSE)</f>
        <v>56.24</v>
      </c>
      <c r="DC456">
        <f ca="1">VLOOKUP('Sampling picks'!CO446,Sheet1!$A$11:$C$1010,3,FALSE)</f>
        <v>22.82</v>
      </c>
      <c r="DD456">
        <f ca="1">VLOOKUP('Sampling picks'!CP446,Sheet1!$A$11:$C$1010,3,FALSE)</f>
        <v>56.63</v>
      </c>
      <c r="DE456">
        <f ca="1">VLOOKUP('Sampling picks'!CQ446,Sheet1!$A$11:$C$1010,3,FALSE)</f>
        <v>46.01</v>
      </c>
      <c r="DF456">
        <f ca="1">VLOOKUP('Sampling picks'!CR446,Sheet1!$A$11:$C$1010,3,FALSE)</f>
        <v>51.01</v>
      </c>
      <c r="DG456">
        <f ca="1">VLOOKUP('Sampling picks'!CS446,Sheet1!$A$11:$C$1010,3,FALSE)</f>
        <v>49.62</v>
      </c>
      <c r="DH456">
        <f ca="1">VLOOKUP('Sampling picks'!CT446,Sheet1!$A$11:$C$1010,3,FALSE)</f>
        <v>49.7</v>
      </c>
      <c r="DI456">
        <f ca="1">VLOOKUP('Sampling picks'!CU446,Sheet1!$A$11:$C$1010,3,FALSE)</f>
        <v>44.89</v>
      </c>
      <c r="DJ456">
        <f ca="1">VLOOKUP('Sampling picks'!CV446,Sheet1!$A$11:$C$1010,3,FALSE)</f>
        <v>44.24</v>
      </c>
      <c r="DK456">
        <f ca="1">VLOOKUP('Sampling picks'!CW446,Sheet1!$A$11:$C$1010,3,FALSE)</f>
        <v>44.65</v>
      </c>
      <c r="DL456" t="e">
        <f>VLOOKUP('Sampling picks'!CX446,Sheet1!$A$11:$C$1010,3,FALSE)</f>
        <v>#N/A</v>
      </c>
      <c r="DM456" t="e">
        <f>VLOOKUP('Sampling picks'!CY446,Sheet1!$A$11:$C$1010,3,FALSE)</f>
        <v>#N/A</v>
      </c>
    </row>
    <row r="457" spans="1:117">
      <c r="A457">
        <v>447</v>
      </c>
      <c r="C457" s="1">
        <f t="shared" ca="1" si="27"/>
        <v>66</v>
      </c>
      <c r="J457" t="str">
        <f t="shared" ca="1" si="24"/>
        <v>IN</v>
      </c>
      <c r="K457">
        <f t="shared" si="25"/>
        <v>47</v>
      </c>
      <c r="L457">
        <f ca="1">$M457+_xlfn.NORM.INV($I$7/2,0,1)*SQRT($C$8^2/$I$5)</f>
        <v>45.142953761094091</v>
      </c>
      <c r="M457">
        <f t="shared" ca="1" si="26"/>
        <v>47.586600000000018</v>
      </c>
      <c r="N457">
        <f ca="1">$M457+_xlfn.NORM.INV(1-($I$7/2),0,1)*SQRT($C$8^2/$I$5)</f>
        <v>50.030246238905946</v>
      </c>
      <c r="O457">
        <v>447</v>
      </c>
      <c r="P457">
        <f ca="1">VLOOKUP('Sampling picks'!B447,Sheet1!$A$11:$C$1010,3,FALSE)</f>
        <v>35.090000000000003</v>
      </c>
      <c r="Q457">
        <f ca="1">VLOOKUP('Sampling picks'!C447,Sheet1!$A$11:$C$1010,3,FALSE)</f>
        <v>52.04</v>
      </c>
      <c r="R457">
        <f ca="1">VLOOKUP('Sampling picks'!D447,Sheet1!$A$11:$C$1010,3,FALSE)</f>
        <v>51.85</v>
      </c>
      <c r="S457">
        <f ca="1">VLOOKUP('Sampling picks'!E447,Sheet1!$A$11:$C$1010,3,FALSE)</f>
        <v>51.61</v>
      </c>
      <c r="T457">
        <f ca="1">VLOOKUP('Sampling picks'!F447,Sheet1!$A$11:$C$1010,3,FALSE)</f>
        <v>56.97</v>
      </c>
      <c r="U457">
        <f ca="1">VLOOKUP('Sampling picks'!G447,Sheet1!$A$11:$C$1010,3,FALSE)</f>
        <v>33.78</v>
      </c>
      <c r="V457">
        <f ca="1">VLOOKUP('Sampling picks'!H447,Sheet1!$A$11:$C$1010,3,FALSE)</f>
        <v>44.37</v>
      </c>
      <c r="W457">
        <f ca="1">VLOOKUP('Sampling picks'!I447,Sheet1!$A$11:$C$1010,3,FALSE)</f>
        <v>53.56</v>
      </c>
      <c r="X457">
        <f ca="1">VLOOKUP('Sampling picks'!J447,Sheet1!$A$11:$C$1010,3,FALSE)</f>
        <v>53.6</v>
      </c>
      <c r="Y457">
        <f ca="1">VLOOKUP('Sampling picks'!K447,Sheet1!$A$11:$C$1010,3,FALSE)</f>
        <v>34.130000000000003</v>
      </c>
      <c r="Z457">
        <f ca="1">VLOOKUP('Sampling picks'!L447,Sheet1!$A$11:$C$1010,3,FALSE)</f>
        <v>49.32</v>
      </c>
      <c r="AA457">
        <f ca="1">VLOOKUP('Sampling picks'!M447,Sheet1!$A$11:$C$1010,3,FALSE)</f>
        <v>46.17</v>
      </c>
      <c r="AB457">
        <f ca="1">VLOOKUP('Sampling picks'!N447,Sheet1!$A$11:$C$1010,3,FALSE)</f>
        <v>49.93</v>
      </c>
      <c r="AC457">
        <f ca="1">VLOOKUP('Sampling picks'!O447,Sheet1!$A$11:$C$1010,3,FALSE)</f>
        <v>59.76</v>
      </c>
      <c r="AD457">
        <f ca="1">VLOOKUP('Sampling picks'!P447,Sheet1!$A$11:$C$1010,3,FALSE)</f>
        <v>42.55</v>
      </c>
      <c r="AE457">
        <f ca="1">VLOOKUP('Sampling picks'!Q447,Sheet1!$A$11:$C$1010,3,FALSE)</f>
        <v>51.84</v>
      </c>
      <c r="AF457">
        <f ca="1">VLOOKUP('Sampling picks'!R447,Sheet1!$A$11:$C$1010,3,FALSE)</f>
        <v>54.08</v>
      </c>
      <c r="AG457">
        <f ca="1">VLOOKUP('Sampling picks'!S447,Sheet1!$A$11:$C$1010,3,FALSE)</f>
        <v>36.96</v>
      </c>
      <c r="AH457">
        <f ca="1">VLOOKUP('Sampling picks'!T447,Sheet1!$A$11:$C$1010,3,FALSE)</f>
        <v>57.25</v>
      </c>
      <c r="AI457">
        <f ca="1">VLOOKUP('Sampling picks'!U447,Sheet1!$A$11:$C$1010,3,FALSE)</f>
        <v>43.84</v>
      </c>
      <c r="AJ457">
        <f ca="1">VLOOKUP('Sampling picks'!V447,Sheet1!$A$11:$C$1010,3,FALSE)</f>
        <v>53.15</v>
      </c>
      <c r="AK457">
        <f ca="1">VLOOKUP('Sampling picks'!W447,Sheet1!$A$11:$C$1010,3,FALSE)</f>
        <v>33.26</v>
      </c>
      <c r="AL457">
        <f ca="1">VLOOKUP('Sampling picks'!X447,Sheet1!$A$11:$C$1010,3,FALSE)</f>
        <v>48.11</v>
      </c>
      <c r="AM457">
        <f ca="1">VLOOKUP('Sampling picks'!Y447,Sheet1!$A$11:$C$1010,3,FALSE)</f>
        <v>38.15</v>
      </c>
      <c r="AN457">
        <f ca="1">VLOOKUP('Sampling picks'!Z447,Sheet1!$A$11:$C$1010,3,FALSE)</f>
        <v>53.86</v>
      </c>
      <c r="AO457">
        <f ca="1">VLOOKUP('Sampling picks'!AA447,Sheet1!$A$11:$C$1010,3,FALSE)</f>
        <v>47.24</v>
      </c>
      <c r="AP457">
        <f ca="1">VLOOKUP('Sampling picks'!AB447,Sheet1!$A$11:$C$1010,3,FALSE)</f>
        <v>43.43</v>
      </c>
      <c r="AQ457">
        <f ca="1">VLOOKUP('Sampling picks'!AC447,Sheet1!$A$11:$C$1010,3,FALSE)</f>
        <v>33.21</v>
      </c>
      <c r="AR457">
        <f ca="1">VLOOKUP('Sampling picks'!AD447,Sheet1!$A$11:$C$1010,3,FALSE)</f>
        <v>50.62</v>
      </c>
      <c r="AS457">
        <f ca="1">VLOOKUP('Sampling picks'!AE447,Sheet1!$A$11:$C$1010,3,FALSE)</f>
        <v>64.180000000000007</v>
      </c>
      <c r="AT457">
        <f ca="1">VLOOKUP('Sampling picks'!AF447,Sheet1!$A$11:$C$1010,3,FALSE)</f>
        <v>45</v>
      </c>
      <c r="AU457">
        <f ca="1">VLOOKUP('Sampling picks'!AG447,Sheet1!$A$11:$C$1010,3,FALSE)</f>
        <v>39.799999999999997</v>
      </c>
      <c r="AV457">
        <f ca="1">VLOOKUP('Sampling picks'!AH447,Sheet1!$A$11:$C$1010,3,FALSE)</f>
        <v>48.11</v>
      </c>
      <c r="AW457">
        <f ca="1">VLOOKUP('Sampling picks'!AI447,Sheet1!$A$11:$C$1010,3,FALSE)</f>
        <v>33.92</v>
      </c>
      <c r="AX457">
        <f ca="1">VLOOKUP('Sampling picks'!AJ447,Sheet1!$A$11:$C$1010,3,FALSE)</f>
        <v>47.73</v>
      </c>
      <c r="AY457">
        <f ca="1">VLOOKUP('Sampling picks'!AK447,Sheet1!$A$11:$C$1010,3,FALSE)</f>
        <v>52.76</v>
      </c>
      <c r="AZ457">
        <f ca="1">VLOOKUP('Sampling picks'!AL447,Sheet1!$A$11:$C$1010,3,FALSE)</f>
        <v>46.27</v>
      </c>
      <c r="BA457">
        <f ca="1">VLOOKUP('Sampling picks'!AM447,Sheet1!$A$11:$C$1010,3,FALSE)</f>
        <v>56.05</v>
      </c>
      <c r="BB457">
        <f ca="1">VLOOKUP('Sampling picks'!AN447,Sheet1!$A$11:$C$1010,3,FALSE)</f>
        <v>43.33</v>
      </c>
      <c r="BC457">
        <f ca="1">VLOOKUP('Sampling picks'!AO447,Sheet1!$A$11:$C$1010,3,FALSE)</f>
        <v>33.79</v>
      </c>
      <c r="BD457">
        <f ca="1">VLOOKUP('Sampling picks'!AP447,Sheet1!$A$11:$C$1010,3,FALSE)</f>
        <v>45.29</v>
      </c>
      <c r="BE457">
        <f ca="1">VLOOKUP('Sampling picks'!AQ447,Sheet1!$A$11:$C$1010,3,FALSE)</f>
        <v>67.02</v>
      </c>
      <c r="BF457">
        <f ca="1">VLOOKUP('Sampling picks'!AR447,Sheet1!$A$11:$C$1010,3,FALSE)</f>
        <v>52.75</v>
      </c>
      <c r="BG457">
        <f ca="1">VLOOKUP('Sampling picks'!AS447,Sheet1!$A$11:$C$1010,3,FALSE)</f>
        <v>58.39</v>
      </c>
      <c r="BH457">
        <f ca="1">VLOOKUP('Sampling picks'!AT447,Sheet1!$A$11:$C$1010,3,FALSE)</f>
        <v>50.43</v>
      </c>
      <c r="BI457">
        <f ca="1">VLOOKUP('Sampling picks'!AU447,Sheet1!$A$11:$C$1010,3,FALSE)</f>
        <v>58.25</v>
      </c>
      <c r="BJ457">
        <f ca="1">VLOOKUP('Sampling picks'!AV447,Sheet1!$A$11:$C$1010,3,FALSE)</f>
        <v>56.05</v>
      </c>
      <c r="BK457">
        <f ca="1">VLOOKUP('Sampling picks'!AW447,Sheet1!$A$11:$C$1010,3,FALSE)</f>
        <v>38.630000000000003</v>
      </c>
      <c r="BL457">
        <f ca="1">VLOOKUP('Sampling picks'!AX447,Sheet1!$A$11:$C$1010,3,FALSE)</f>
        <v>51.84</v>
      </c>
      <c r="BM457">
        <f ca="1">VLOOKUP('Sampling picks'!AY447,Sheet1!$A$11:$C$1010,3,FALSE)</f>
        <v>47.4</v>
      </c>
      <c r="BN457">
        <f ca="1">VLOOKUP('Sampling picks'!AZ447,Sheet1!$A$11:$C$1010,3,FALSE)</f>
        <v>22.25</v>
      </c>
      <c r="BO457">
        <f ca="1">VLOOKUP('Sampling picks'!BA447,Sheet1!$A$11:$C$1010,3,FALSE)</f>
        <v>53.03</v>
      </c>
      <c r="BP457">
        <f ca="1">VLOOKUP('Sampling picks'!BB447,Sheet1!$A$11:$C$1010,3,FALSE)</f>
        <v>57.11</v>
      </c>
      <c r="BQ457">
        <f ca="1">VLOOKUP('Sampling picks'!BC447,Sheet1!$A$11:$C$1010,3,FALSE)</f>
        <v>66</v>
      </c>
      <c r="BR457">
        <f ca="1">VLOOKUP('Sampling picks'!BD447,Sheet1!$A$11:$C$1010,3,FALSE)</f>
        <v>41.58</v>
      </c>
      <c r="BS457">
        <f ca="1">VLOOKUP('Sampling picks'!BE447,Sheet1!$A$11:$C$1010,3,FALSE)</f>
        <v>47.68</v>
      </c>
      <c r="BT457">
        <f ca="1">VLOOKUP('Sampling picks'!BF447,Sheet1!$A$11:$C$1010,3,FALSE)</f>
        <v>30.82</v>
      </c>
      <c r="BU457">
        <f ca="1">VLOOKUP('Sampling picks'!BG447,Sheet1!$A$11:$C$1010,3,FALSE)</f>
        <v>49.69</v>
      </c>
      <c r="BV457">
        <f ca="1">VLOOKUP('Sampling picks'!BH447,Sheet1!$A$11:$C$1010,3,FALSE)</f>
        <v>46.73</v>
      </c>
      <c r="BW457">
        <f ca="1">VLOOKUP('Sampling picks'!BI447,Sheet1!$A$11:$C$1010,3,FALSE)</f>
        <v>56.94</v>
      </c>
      <c r="BX457">
        <f ca="1">VLOOKUP('Sampling picks'!BJ447,Sheet1!$A$11:$C$1010,3,FALSE)</f>
        <v>63.26</v>
      </c>
      <c r="BY457">
        <f ca="1">VLOOKUP('Sampling picks'!BK447,Sheet1!$A$11:$C$1010,3,FALSE)</f>
        <v>29.2</v>
      </c>
      <c r="BZ457">
        <f ca="1">VLOOKUP('Sampling picks'!BL447,Sheet1!$A$11:$C$1010,3,FALSE)</f>
        <v>36.04</v>
      </c>
      <c r="CA457">
        <f ca="1">VLOOKUP('Sampling picks'!BM447,Sheet1!$A$11:$C$1010,3,FALSE)</f>
        <v>55.54</v>
      </c>
      <c r="CB457">
        <f ca="1">VLOOKUP('Sampling picks'!BN447,Sheet1!$A$11:$C$1010,3,FALSE)</f>
        <v>51.4</v>
      </c>
      <c r="CC457">
        <f ca="1">VLOOKUP('Sampling picks'!BO447,Sheet1!$A$11:$C$1010,3,FALSE)</f>
        <v>39.380000000000003</v>
      </c>
      <c r="CD457">
        <f ca="1">VLOOKUP('Sampling picks'!BP447,Sheet1!$A$11:$C$1010,3,FALSE)</f>
        <v>56.93</v>
      </c>
      <c r="CE457">
        <f ca="1">VLOOKUP('Sampling picks'!BQ447,Sheet1!$A$11:$C$1010,3,FALSE)</f>
        <v>48.17</v>
      </c>
      <c r="CF457">
        <f ca="1">VLOOKUP('Sampling picks'!BR447,Sheet1!$A$11:$C$1010,3,FALSE)</f>
        <v>54.44</v>
      </c>
      <c r="CG457">
        <f ca="1">VLOOKUP('Sampling picks'!BS447,Sheet1!$A$11:$C$1010,3,FALSE)</f>
        <v>56.02</v>
      </c>
      <c r="CH457">
        <f ca="1">VLOOKUP('Sampling picks'!BT447,Sheet1!$A$11:$C$1010,3,FALSE)</f>
        <v>46.44</v>
      </c>
      <c r="CI457">
        <f ca="1">VLOOKUP('Sampling picks'!BU447,Sheet1!$A$11:$C$1010,3,FALSE)</f>
        <v>54.39</v>
      </c>
      <c r="CJ457">
        <f ca="1">VLOOKUP('Sampling picks'!BV447,Sheet1!$A$11:$C$1010,3,FALSE)</f>
        <v>42.63</v>
      </c>
      <c r="CK457">
        <f ca="1">VLOOKUP('Sampling picks'!BW447,Sheet1!$A$11:$C$1010,3,FALSE)</f>
        <v>42.51</v>
      </c>
      <c r="CL457">
        <f ca="1">VLOOKUP('Sampling picks'!BX447,Sheet1!$A$11:$C$1010,3,FALSE)</f>
        <v>56.05</v>
      </c>
      <c r="CM457">
        <f ca="1">VLOOKUP('Sampling picks'!BY447,Sheet1!$A$11:$C$1010,3,FALSE)</f>
        <v>48.52</v>
      </c>
      <c r="CN457">
        <f ca="1">VLOOKUP('Sampling picks'!BZ447,Sheet1!$A$11:$C$1010,3,FALSE)</f>
        <v>37.21</v>
      </c>
      <c r="CO457">
        <f ca="1">VLOOKUP('Sampling picks'!CA447,Sheet1!$A$11:$C$1010,3,FALSE)</f>
        <v>56.53</v>
      </c>
      <c r="CP457">
        <f ca="1">VLOOKUP('Sampling picks'!CB447,Sheet1!$A$11:$C$1010,3,FALSE)</f>
        <v>49.58</v>
      </c>
      <c r="CQ457">
        <f ca="1">VLOOKUP('Sampling picks'!CC447,Sheet1!$A$11:$C$1010,3,FALSE)</f>
        <v>39.97</v>
      </c>
      <c r="CR457">
        <f ca="1">VLOOKUP('Sampling picks'!CD447,Sheet1!$A$11:$C$1010,3,FALSE)</f>
        <v>36.5</v>
      </c>
      <c r="CS457">
        <f ca="1">VLOOKUP('Sampling picks'!CE447,Sheet1!$A$11:$C$1010,3,FALSE)</f>
        <v>33.78</v>
      </c>
      <c r="CT457">
        <f ca="1">VLOOKUP('Sampling picks'!CF447,Sheet1!$A$11:$C$1010,3,FALSE)</f>
        <v>50.12</v>
      </c>
      <c r="CU457">
        <f ca="1">VLOOKUP('Sampling picks'!CG447,Sheet1!$A$11:$C$1010,3,FALSE)</f>
        <v>50.3</v>
      </c>
      <c r="CV457">
        <f ca="1">VLOOKUP('Sampling picks'!CH447,Sheet1!$A$11:$C$1010,3,FALSE)</f>
        <v>45</v>
      </c>
      <c r="CW457">
        <f ca="1">VLOOKUP('Sampling picks'!CI447,Sheet1!$A$11:$C$1010,3,FALSE)</f>
        <v>49.72</v>
      </c>
      <c r="CX457">
        <f ca="1">VLOOKUP('Sampling picks'!CJ447,Sheet1!$A$11:$C$1010,3,FALSE)</f>
        <v>53.5</v>
      </c>
      <c r="CY457">
        <f ca="1">VLOOKUP('Sampling picks'!CK447,Sheet1!$A$11:$C$1010,3,FALSE)</f>
        <v>51.23</v>
      </c>
      <c r="CZ457">
        <f ca="1">VLOOKUP('Sampling picks'!CL447,Sheet1!$A$11:$C$1010,3,FALSE)</f>
        <v>67.89</v>
      </c>
      <c r="DA457">
        <f ca="1">VLOOKUP('Sampling picks'!CM447,Sheet1!$A$11:$C$1010,3,FALSE)</f>
        <v>40.6</v>
      </c>
      <c r="DB457">
        <f ca="1">VLOOKUP('Sampling picks'!CN447,Sheet1!$A$11:$C$1010,3,FALSE)</f>
        <v>58.29</v>
      </c>
      <c r="DC457">
        <f ca="1">VLOOKUP('Sampling picks'!CO447,Sheet1!$A$11:$C$1010,3,FALSE)</f>
        <v>26.25</v>
      </c>
      <c r="DD457">
        <f ca="1">VLOOKUP('Sampling picks'!CP447,Sheet1!$A$11:$C$1010,3,FALSE)</f>
        <v>44.07</v>
      </c>
      <c r="DE457">
        <f ca="1">VLOOKUP('Sampling picks'!CQ447,Sheet1!$A$11:$C$1010,3,FALSE)</f>
        <v>43.98</v>
      </c>
      <c r="DF457">
        <f ca="1">VLOOKUP('Sampling picks'!CR447,Sheet1!$A$11:$C$1010,3,FALSE)</f>
        <v>38.979999999999997</v>
      </c>
      <c r="DG457">
        <f ca="1">VLOOKUP('Sampling picks'!CS447,Sheet1!$A$11:$C$1010,3,FALSE)</f>
        <v>29.46</v>
      </c>
      <c r="DH457">
        <f ca="1">VLOOKUP('Sampling picks'!CT447,Sheet1!$A$11:$C$1010,3,FALSE)</f>
        <v>52.02</v>
      </c>
      <c r="DI457">
        <f ca="1">VLOOKUP('Sampling picks'!CU447,Sheet1!$A$11:$C$1010,3,FALSE)</f>
        <v>58.39</v>
      </c>
      <c r="DJ457">
        <f ca="1">VLOOKUP('Sampling picks'!CV447,Sheet1!$A$11:$C$1010,3,FALSE)</f>
        <v>46.1</v>
      </c>
      <c r="DK457">
        <f ca="1">VLOOKUP('Sampling picks'!CW447,Sheet1!$A$11:$C$1010,3,FALSE)</f>
        <v>49.72</v>
      </c>
      <c r="DL457" t="e">
        <f>VLOOKUP('Sampling picks'!CX447,Sheet1!$A$11:$C$1010,3,FALSE)</f>
        <v>#N/A</v>
      </c>
      <c r="DM457" t="e">
        <f>VLOOKUP('Sampling picks'!CY447,Sheet1!$A$11:$C$1010,3,FALSE)</f>
        <v>#N/A</v>
      </c>
    </row>
    <row r="458" spans="1:117">
      <c r="A458">
        <v>448</v>
      </c>
      <c r="C458" s="1">
        <f t="shared" ca="1" si="27"/>
        <v>51.5</v>
      </c>
      <c r="J458" t="str">
        <f t="shared" ca="1" si="24"/>
        <v>IN</v>
      </c>
      <c r="K458">
        <f t="shared" si="25"/>
        <v>47</v>
      </c>
      <c r="L458">
        <f ca="1">$M458+_xlfn.NORM.INV($I$7/2,0,1)*SQRT($C$8^2/$I$5)</f>
        <v>44.42755376109406</v>
      </c>
      <c r="M458">
        <f t="shared" ca="1" si="26"/>
        <v>46.871199999999988</v>
      </c>
      <c r="N458">
        <f ca="1">$M458+_xlfn.NORM.INV(1-($I$7/2),0,1)*SQRT($C$8^2/$I$5)</f>
        <v>49.314846238905915</v>
      </c>
      <c r="O458">
        <v>448</v>
      </c>
      <c r="P458">
        <f ca="1">VLOOKUP('Sampling picks'!B448,Sheet1!$A$11:$C$1010,3,FALSE)</f>
        <v>46.76</v>
      </c>
      <c r="Q458">
        <f ca="1">VLOOKUP('Sampling picks'!C448,Sheet1!$A$11:$C$1010,3,FALSE)</f>
        <v>59.98</v>
      </c>
      <c r="R458">
        <f ca="1">VLOOKUP('Sampling picks'!D448,Sheet1!$A$11:$C$1010,3,FALSE)</f>
        <v>43.04</v>
      </c>
      <c r="S458">
        <f ca="1">VLOOKUP('Sampling picks'!E448,Sheet1!$A$11:$C$1010,3,FALSE)</f>
        <v>48.16</v>
      </c>
      <c r="T458">
        <f ca="1">VLOOKUP('Sampling picks'!F448,Sheet1!$A$11:$C$1010,3,FALSE)</f>
        <v>48.56</v>
      </c>
      <c r="U458">
        <f ca="1">VLOOKUP('Sampling picks'!G448,Sheet1!$A$11:$C$1010,3,FALSE)</f>
        <v>60.82</v>
      </c>
      <c r="V458">
        <f ca="1">VLOOKUP('Sampling picks'!H448,Sheet1!$A$11:$C$1010,3,FALSE)</f>
        <v>33.92</v>
      </c>
      <c r="W458">
        <f ca="1">VLOOKUP('Sampling picks'!I448,Sheet1!$A$11:$C$1010,3,FALSE)</f>
        <v>50.47</v>
      </c>
      <c r="X458">
        <f ca="1">VLOOKUP('Sampling picks'!J448,Sheet1!$A$11:$C$1010,3,FALSE)</f>
        <v>34.130000000000003</v>
      </c>
      <c r="Y458">
        <f ca="1">VLOOKUP('Sampling picks'!K448,Sheet1!$A$11:$C$1010,3,FALSE)</f>
        <v>48.88</v>
      </c>
      <c r="Z458">
        <f ca="1">VLOOKUP('Sampling picks'!L448,Sheet1!$A$11:$C$1010,3,FALSE)</f>
        <v>38.630000000000003</v>
      </c>
      <c r="AA458">
        <f ca="1">VLOOKUP('Sampling picks'!M448,Sheet1!$A$11:$C$1010,3,FALSE)</f>
        <v>36.9</v>
      </c>
      <c r="AB458">
        <f ca="1">VLOOKUP('Sampling picks'!N448,Sheet1!$A$11:$C$1010,3,FALSE)</f>
        <v>38.04</v>
      </c>
      <c r="AC458">
        <f ca="1">VLOOKUP('Sampling picks'!O448,Sheet1!$A$11:$C$1010,3,FALSE)</f>
        <v>29.37</v>
      </c>
      <c r="AD458">
        <f ca="1">VLOOKUP('Sampling picks'!P448,Sheet1!$A$11:$C$1010,3,FALSE)</f>
        <v>42.94</v>
      </c>
      <c r="AE458">
        <f ca="1">VLOOKUP('Sampling picks'!Q448,Sheet1!$A$11:$C$1010,3,FALSE)</f>
        <v>55.14</v>
      </c>
      <c r="AF458">
        <f ca="1">VLOOKUP('Sampling picks'!R448,Sheet1!$A$11:$C$1010,3,FALSE)</f>
        <v>64.16</v>
      </c>
      <c r="AG458">
        <f ca="1">VLOOKUP('Sampling picks'!S448,Sheet1!$A$11:$C$1010,3,FALSE)</f>
        <v>43.35</v>
      </c>
      <c r="AH458">
        <f ca="1">VLOOKUP('Sampling picks'!T448,Sheet1!$A$11:$C$1010,3,FALSE)</f>
        <v>45.42</v>
      </c>
      <c r="AI458">
        <f ca="1">VLOOKUP('Sampling picks'!U448,Sheet1!$A$11:$C$1010,3,FALSE)</f>
        <v>34.51</v>
      </c>
      <c r="AJ458">
        <f ca="1">VLOOKUP('Sampling picks'!V448,Sheet1!$A$11:$C$1010,3,FALSE)</f>
        <v>67.319999999999993</v>
      </c>
      <c r="AK458">
        <f ca="1">VLOOKUP('Sampling picks'!W448,Sheet1!$A$11:$C$1010,3,FALSE)</f>
        <v>29.84</v>
      </c>
      <c r="AL458">
        <f ca="1">VLOOKUP('Sampling picks'!X448,Sheet1!$A$11:$C$1010,3,FALSE)</f>
        <v>46.75</v>
      </c>
      <c r="AM458">
        <f ca="1">VLOOKUP('Sampling picks'!Y448,Sheet1!$A$11:$C$1010,3,FALSE)</f>
        <v>39.799999999999997</v>
      </c>
      <c r="AN458">
        <f ca="1">VLOOKUP('Sampling picks'!Z448,Sheet1!$A$11:$C$1010,3,FALSE)</f>
        <v>57.8</v>
      </c>
      <c r="AO458">
        <f ca="1">VLOOKUP('Sampling picks'!AA448,Sheet1!$A$11:$C$1010,3,FALSE)</f>
        <v>44.07</v>
      </c>
      <c r="AP458">
        <f ca="1">VLOOKUP('Sampling picks'!AB448,Sheet1!$A$11:$C$1010,3,FALSE)</f>
        <v>64.16</v>
      </c>
      <c r="AQ458">
        <f ca="1">VLOOKUP('Sampling picks'!AC448,Sheet1!$A$11:$C$1010,3,FALSE)</f>
        <v>48.82</v>
      </c>
      <c r="AR458">
        <f ca="1">VLOOKUP('Sampling picks'!AD448,Sheet1!$A$11:$C$1010,3,FALSE)</f>
        <v>47.32</v>
      </c>
      <c r="AS458">
        <f ca="1">VLOOKUP('Sampling picks'!AE448,Sheet1!$A$11:$C$1010,3,FALSE)</f>
        <v>35.89</v>
      </c>
      <c r="AT458">
        <f ca="1">VLOOKUP('Sampling picks'!AF448,Sheet1!$A$11:$C$1010,3,FALSE)</f>
        <v>37.74</v>
      </c>
      <c r="AU458">
        <f ca="1">VLOOKUP('Sampling picks'!AG448,Sheet1!$A$11:$C$1010,3,FALSE)</f>
        <v>48.97</v>
      </c>
      <c r="AV458">
        <f ca="1">VLOOKUP('Sampling picks'!AH448,Sheet1!$A$11:$C$1010,3,FALSE)</f>
        <v>42.66</v>
      </c>
      <c r="AW458">
        <f ca="1">VLOOKUP('Sampling picks'!AI448,Sheet1!$A$11:$C$1010,3,FALSE)</f>
        <v>57.95</v>
      </c>
      <c r="AX458">
        <f ca="1">VLOOKUP('Sampling picks'!AJ448,Sheet1!$A$11:$C$1010,3,FALSE)</f>
        <v>63.04</v>
      </c>
      <c r="AY458">
        <f ca="1">VLOOKUP('Sampling picks'!AK448,Sheet1!$A$11:$C$1010,3,FALSE)</f>
        <v>54.02</v>
      </c>
      <c r="AZ458">
        <f ca="1">VLOOKUP('Sampling picks'!AL448,Sheet1!$A$11:$C$1010,3,FALSE)</f>
        <v>43.64</v>
      </c>
      <c r="BA458">
        <f ca="1">VLOOKUP('Sampling picks'!AM448,Sheet1!$A$11:$C$1010,3,FALSE)</f>
        <v>35.06</v>
      </c>
      <c r="BB458">
        <f ca="1">VLOOKUP('Sampling picks'!AN448,Sheet1!$A$11:$C$1010,3,FALSE)</f>
        <v>43.5</v>
      </c>
      <c r="BC458">
        <f ca="1">VLOOKUP('Sampling picks'!AO448,Sheet1!$A$11:$C$1010,3,FALSE)</f>
        <v>42.97</v>
      </c>
      <c r="BD458">
        <f ca="1">VLOOKUP('Sampling picks'!AP448,Sheet1!$A$11:$C$1010,3,FALSE)</f>
        <v>36.840000000000003</v>
      </c>
      <c r="BE458">
        <f ca="1">VLOOKUP('Sampling picks'!AQ448,Sheet1!$A$11:$C$1010,3,FALSE)</f>
        <v>46.7</v>
      </c>
      <c r="BF458">
        <f ca="1">VLOOKUP('Sampling picks'!AR448,Sheet1!$A$11:$C$1010,3,FALSE)</f>
        <v>54.58</v>
      </c>
      <c r="BG458">
        <f ca="1">VLOOKUP('Sampling picks'!AS448,Sheet1!$A$11:$C$1010,3,FALSE)</f>
        <v>56.9</v>
      </c>
      <c r="BH458">
        <f ca="1">VLOOKUP('Sampling picks'!AT448,Sheet1!$A$11:$C$1010,3,FALSE)</f>
        <v>51.84</v>
      </c>
      <c r="BI458">
        <f ca="1">VLOOKUP('Sampling picks'!AU448,Sheet1!$A$11:$C$1010,3,FALSE)</f>
        <v>46.34</v>
      </c>
      <c r="BJ458">
        <f ca="1">VLOOKUP('Sampling picks'!AV448,Sheet1!$A$11:$C$1010,3,FALSE)</f>
        <v>54</v>
      </c>
      <c r="BK458">
        <f ca="1">VLOOKUP('Sampling picks'!AW448,Sheet1!$A$11:$C$1010,3,FALSE)</f>
        <v>46.63</v>
      </c>
      <c r="BL458">
        <f ca="1">VLOOKUP('Sampling picks'!AX448,Sheet1!$A$11:$C$1010,3,FALSE)</f>
        <v>63.25</v>
      </c>
      <c r="BM458">
        <f ca="1">VLOOKUP('Sampling picks'!AY448,Sheet1!$A$11:$C$1010,3,FALSE)</f>
        <v>38.979999999999997</v>
      </c>
      <c r="BN458">
        <f ca="1">VLOOKUP('Sampling picks'!AZ448,Sheet1!$A$11:$C$1010,3,FALSE)</f>
        <v>43.31</v>
      </c>
      <c r="BO458">
        <f ca="1">VLOOKUP('Sampling picks'!BA448,Sheet1!$A$11:$C$1010,3,FALSE)</f>
        <v>32.5</v>
      </c>
      <c r="BP458">
        <f ca="1">VLOOKUP('Sampling picks'!BB448,Sheet1!$A$11:$C$1010,3,FALSE)</f>
        <v>42.01</v>
      </c>
      <c r="BQ458">
        <f ca="1">VLOOKUP('Sampling picks'!BC448,Sheet1!$A$11:$C$1010,3,FALSE)</f>
        <v>46.18</v>
      </c>
      <c r="BR458">
        <f ca="1">VLOOKUP('Sampling picks'!BD448,Sheet1!$A$11:$C$1010,3,FALSE)</f>
        <v>51.68</v>
      </c>
      <c r="BS458">
        <f ca="1">VLOOKUP('Sampling picks'!BE448,Sheet1!$A$11:$C$1010,3,FALSE)</f>
        <v>51.66</v>
      </c>
      <c r="BT458">
        <f ca="1">VLOOKUP('Sampling picks'!BF448,Sheet1!$A$11:$C$1010,3,FALSE)</f>
        <v>43.28</v>
      </c>
      <c r="BU458">
        <f ca="1">VLOOKUP('Sampling picks'!BG448,Sheet1!$A$11:$C$1010,3,FALSE)</f>
        <v>52.31</v>
      </c>
      <c r="BV458">
        <f ca="1">VLOOKUP('Sampling picks'!BH448,Sheet1!$A$11:$C$1010,3,FALSE)</f>
        <v>58.13</v>
      </c>
      <c r="BW458">
        <f ca="1">VLOOKUP('Sampling picks'!BI448,Sheet1!$A$11:$C$1010,3,FALSE)</f>
        <v>40.6</v>
      </c>
      <c r="BX458">
        <f ca="1">VLOOKUP('Sampling picks'!BJ448,Sheet1!$A$11:$C$1010,3,FALSE)</f>
        <v>38.96</v>
      </c>
      <c r="BY458">
        <f ca="1">VLOOKUP('Sampling picks'!BK448,Sheet1!$A$11:$C$1010,3,FALSE)</f>
        <v>39.909999999999997</v>
      </c>
      <c r="BZ458">
        <f ca="1">VLOOKUP('Sampling picks'!BL448,Sheet1!$A$11:$C$1010,3,FALSE)</f>
        <v>56.59</v>
      </c>
      <c r="CA458">
        <f ca="1">VLOOKUP('Sampling picks'!BM448,Sheet1!$A$11:$C$1010,3,FALSE)</f>
        <v>24.99</v>
      </c>
      <c r="CB458">
        <f ca="1">VLOOKUP('Sampling picks'!BN448,Sheet1!$A$11:$C$1010,3,FALSE)</f>
        <v>32.89</v>
      </c>
      <c r="CC458">
        <f ca="1">VLOOKUP('Sampling picks'!BO448,Sheet1!$A$11:$C$1010,3,FALSE)</f>
        <v>65.5</v>
      </c>
      <c r="CD458">
        <f ca="1">VLOOKUP('Sampling picks'!BP448,Sheet1!$A$11:$C$1010,3,FALSE)</f>
        <v>43.8</v>
      </c>
      <c r="CE458">
        <f ca="1">VLOOKUP('Sampling picks'!BQ448,Sheet1!$A$11:$C$1010,3,FALSE)</f>
        <v>47.73</v>
      </c>
      <c r="CF458">
        <f ca="1">VLOOKUP('Sampling picks'!BR448,Sheet1!$A$11:$C$1010,3,FALSE)</f>
        <v>51.84</v>
      </c>
      <c r="CG458">
        <f ca="1">VLOOKUP('Sampling picks'!BS448,Sheet1!$A$11:$C$1010,3,FALSE)</f>
        <v>41.94</v>
      </c>
      <c r="CH458">
        <f ca="1">VLOOKUP('Sampling picks'!BT448,Sheet1!$A$11:$C$1010,3,FALSE)</f>
        <v>49.69</v>
      </c>
      <c r="CI458">
        <f ca="1">VLOOKUP('Sampling picks'!BU448,Sheet1!$A$11:$C$1010,3,FALSE)</f>
        <v>55.81</v>
      </c>
      <c r="CJ458">
        <f ca="1">VLOOKUP('Sampling picks'!BV448,Sheet1!$A$11:$C$1010,3,FALSE)</f>
        <v>31.66</v>
      </c>
      <c r="CK458">
        <f ca="1">VLOOKUP('Sampling picks'!BW448,Sheet1!$A$11:$C$1010,3,FALSE)</f>
        <v>49.67</v>
      </c>
      <c r="CL458">
        <f ca="1">VLOOKUP('Sampling picks'!BX448,Sheet1!$A$11:$C$1010,3,FALSE)</f>
        <v>53.56</v>
      </c>
      <c r="CM458">
        <f ca="1">VLOOKUP('Sampling picks'!BY448,Sheet1!$A$11:$C$1010,3,FALSE)</f>
        <v>48.03</v>
      </c>
      <c r="CN458">
        <f ca="1">VLOOKUP('Sampling picks'!BZ448,Sheet1!$A$11:$C$1010,3,FALSE)</f>
        <v>33.47</v>
      </c>
      <c r="CO458">
        <f ca="1">VLOOKUP('Sampling picks'!CA448,Sheet1!$A$11:$C$1010,3,FALSE)</f>
        <v>52.09</v>
      </c>
      <c r="CP458">
        <f ca="1">VLOOKUP('Sampling picks'!CB448,Sheet1!$A$11:$C$1010,3,FALSE)</f>
        <v>44.65</v>
      </c>
      <c r="CQ458">
        <f ca="1">VLOOKUP('Sampling picks'!CC448,Sheet1!$A$11:$C$1010,3,FALSE)</f>
        <v>53.64</v>
      </c>
      <c r="CR458">
        <f ca="1">VLOOKUP('Sampling picks'!CD448,Sheet1!$A$11:$C$1010,3,FALSE)</f>
        <v>38.96</v>
      </c>
      <c r="CS458">
        <f ca="1">VLOOKUP('Sampling picks'!CE448,Sheet1!$A$11:$C$1010,3,FALSE)</f>
        <v>52.09</v>
      </c>
      <c r="CT458">
        <f ca="1">VLOOKUP('Sampling picks'!CF448,Sheet1!$A$11:$C$1010,3,FALSE)</f>
        <v>34.58</v>
      </c>
      <c r="CU458">
        <f ca="1">VLOOKUP('Sampling picks'!CG448,Sheet1!$A$11:$C$1010,3,FALSE)</f>
        <v>43.95</v>
      </c>
      <c r="CV458">
        <f ca="1">VLOOKUP('Sampling picks'!CH448,Sheet1!$A$11:$C$1010,3,FALSE)</f>
        <v>43.52</v>
      </c>
      <c r="CW458">
        <f ca="1">VLOOKUP('Sampling picks'!CI448,Sheet1!$A$11:$C$1010,3,FALSE)</f>
        <v>31.8</v>
      </c>
      <c r="CX458">
        <f ca="1">VLOOKUP('Sampling picks'!CJ448,Sheet1!$A$11:$C$1010,3,FALSE)</f>
        <v>46.35</v>
      </c>
      <c r="CY458">
        <f ca="1">VLOOKUP('Sampling picks'!CK448,Sheet1!$A$11:$C$1010,3,FALSE)</f>
        <v>47.24</v>
      </c>
      <c r="CZ458">
        <f ca="1">VLOOKUP('Sampling picks'!CL448,Sheet1!$A$11:$C$1010,3,FALSE)</f>
        <v>50.23</v>
      </c>
      <c r="DA458">
        <f ca="1">VLOOKUP('Sampling picks'!CM448,Sheet1!$A$11:$C$1010,3,FALSE)</f>
        <v>65.400000000000006</v>
      </c>
      <c r="DB458">
        <f ca="1">VLOOKUP('Sampling picks'!CN448,Sheet1!$A$11:$C$1010,3,FALSE)</f>
        <v>33.47</v>
      </c>
      <c r="DC458">
        <f ca="1">VLOOKUP('Sampling picks'!CO448,Sheet1!$A$11:$C$1010,3,FALSE)</f>
        <v>47.4</v>
      </c>
      <c r="DD458">
        <f ca="1">VLOOKUP('Sampling picks'!CP448,Sheet1!$A$11:$C$1010,3,FALSE)</f>
        <v>33.04</v>
      </c>
      <c r="DE458">
        <f ca="1">VLOOKUP('Sampling picks'!CQ448,Sheet1!$A$11:$C$1010,3,FALSE)</f>
        <v>60.71</v>
      </c>
      <c r="DF458">
        <f ca="1">VLOOKUP('Sampling picks'!CR448,Sheet1!$A$11:$C$1010,3,FALSE)</f>
        <v>50.69</v>
      </c>
      <c r="DG458">
        <f ca="1">VLOOKUP('Sampling picks'!CS448,Sheet1!$A$11:$C$1010,3,FALSE)</f>
        <v>46.02</v>
      </c>
      <c r="DH458">
        <f ca="1">VLOOKUP('Sampling picks'!CT448,Sheet1!$A$11:$C$1010,3,FALSE)</f>
        <v>64.67</v>
      </c>
      <c r="DI458">
        <f ca="1">VLOOKUP('Sampling picks'!CU448,Sheet1!$A$11:$C$1010,3,FALSE)</f>
        <v>58.13</v>
      </c>
      <c r="DJ458">
        <f ca="1">VLOOKUP('Sampling picks'!CV448,Sheet1!$A$11:$C$1010,3,FALSE)</f>
        <v>65.62</v>
      </c>
      <c r="DK458">
        <f ca="1">VLOOKUP('Sampling picks'!CW448,Sheet1!$A$11:$C$1010,3,FALSE)</f>
        <v>44.61</v>
      </c>
      <c r="DL458" t="e">
        <f>VLOOKUP('Sampling picks'!CX448,Sheet1!$A$11:$C$1010,3,FALSE)</f>
        <v>#N/A</v>
      </c>
      <c r="DM458" t="e">
        <f>VLOOKUP('Sampling picks'!CY448,Sheet1!$A$11:$C$1010,3,FALSE)</f>
        <v>#N/A</v>
      </c>
    </row>
    <row r="459" spans="1:117">
      <c r="A459">
        <v>449</v>
      </c>
      <c r="C459" s="1">
        <f t="shared" ca="1" si="27"/>
        <v>50.44</v>
      </c>
      <c r="J459" t="str">
        <f t="shared" ref="J459:J522" ca="1" si="28">IF($C$6&lt;N459,IF($C$6&gt;L459,"IN", "OUT"),"OUT")</f>
        <v>IN</v>
      </c>
      <c r="K459">
        <f t="shared" si="25"/>
        <v>47</v>
      </c>
      <c r="L459">
        <f ca="1">$M459+_xlfn.NORM.INV($I$7/2,0,1)*SQRT($C$8^2/$I$5)</f>
        <v>44.831553761094042</v>
      </c>
      <c r="M459">
        <f t="shared" ca="1" si="26"/>
        <v>47.27519999999997</v>
      </c>
      <c r="N459">
        <f ca="1">$M459+_xlfn.NORM.INV(1-($I$7/2),0,1)*SQRT($C$8^2/$I$5)</f>
        <v>49.718846238905897</v>
      </c>
      <c r="O459">
        <v>449</v>
      </c>
      <c r="P459">
        <f ca="1">VLOOKUP('Sampling picks'!B449,Sheet1!$A$11:$C$1010,3,FALSE)</f>
        <v>33.549999999999997</v>
      </c>
      <c r="Q459">
        <f ca="1">VLOOKUP('Sampling picks'!C449,Sheet1!$A$11:$C$1010,3,FALSE)</f>
        <v>38.630000000000003</v>
      </c>
      <c r="R459">
        <f ca="1">VLOOKUP('Sampling picks'!D449,Sheet1!$A$11:$C$1010,3,FALSE)</f>
        <v>63.25</v>
      </c>
      <c r="S459">
        <f ca="1">VLOOKUP('Sampling picks'!E449,Sheet1!$A$11:$C$1010,3,FALSE)</f>
        <v>42.94</v>
      </c>
      <c r="T459">
        <f ca="1">VLOOKUP('Sampling picks'!F449,Sheet1!$A$11:$C$1010,3,FALSE)</f>
        <v>49.45</v>
      </c>
      <c r="U459">
        <f ca="1">VLOOKUP('Sampling picks'!G449,Sheet1!$A$11:$C$1010,3,FALSE)</f>
        <v>49.58</v>
      </c>
      <c r="V459">
        <f ca="1">VLOOKUP('Sampling picks'!H449,Sheet1!$A$11:$C$1010,3,FALSE)</f>
        <v>47.07</v>
      </c>
      <c r="W459">
        <f ca="1">VLOOKUP('Sampling picks'!I449,Sheet1!$A$11:$C$1010,3,FALSE)</f>
        <v>43.43</v>
      </c>
      <c r="X459">
        <f ca="1">VLOOKUP('Sampling picks'!J449,Sheet1!$A$11:$C$1010,3,FALSE)</f>
        <v>60.71</v>
      </c>
      <c r="Y459">
        <f ca="1">VLOOKUP('Sampling picks'!K449,Sheet1!$A$11:$C$1010,3,FALSE)</f>
        <v>62.32</v>
      </c>
      <c r="Z459">
        <f ca="1">VLOOKUP('Sampling picks'!L449,Sheet1!$A$11:$C$1010,3,FALSE)</f>
        <v>31.8</v>
      </c>
      <c r="AA459">
        <f ca="1">VLOOKUP('Sampling picks'!M449,Sheet1!$A$11:$C$1010,3,FALSE)</f>
        <v>39.5</v>
      </c>
      <c r="AB459">
        <f ca="1">VLOOKUP('Sampling picks'!N449,Sheet1!$A$11:$C$1010,3,FALSE)</f>
        <v>46.84</v>
      </c>
      <c r="AC459">
        <f ca="1">VLOOKUP('Sampling picks'!O449,Sheet1!$A$11:$C$1010,3,FALSE)</f>
        <v>42.49</v>
      </c>
      <c r="AD459">
        <f ca="1">VLOOKUP('Sampling picks'!P449,Sheet1!$A$11:$C$1010,3,FALSE)</f>
        <v>59.42</v>
      </c>
      <c r="AE459">
        <f ca="1">VLOOKUP('Sampling picks'!Q449,Sheet1!$A$11:$C$1010,3,FALSE)</f>
        <v>41.92</v>
      </c>
      <c r="AF459">
        <f ca="1">VLOOKUP('Sampling picks'!R449,Sheet1!$A$11:$C$1010,3,FALSE)</f>
        <v>29.84</v>
      </c>
      <c r="AG459">
        <f ca="1">VLOOKUP('Sampling picks'!S449,Sheet1!$A$11:$C$1010,3,FALSE)</f>
        <v>43.6</v>
      </c>
      <c r="AH459">
        <f ca="1">VLOOKUP('Sampling picks'!T449,Sheet1!$A$11:$C$1010,3,FALSE)</f>
        <v>44.61</v>
      </c>
      <c r="AI459">
        <f ca="1">VLOOKUP('Sampling picks'!U449,Sheet1!$A$11:$C$1010,3,FALSE)</f>
        <v>47.31</v>
      </c>
      <c r="AJ459">
        <f ca="1">VLOOKUP('Sampling picks'!V449,Sheet1!$A$11:$C$1010,3,FALSE)</f>
        <v>42.33</v>
      </c>
      <c r="AK459">
        <f ca="1">VLOOKUP('Sampling picks'!W449,Sheet1!$A$11:$C$1010,3,FALSE)</f>
        <v>45.57</v>
      </c>
      <c r="AL459">
        <f ca="1">VLOOKUP('Sampling picks'!X449,Sheet1!$A$11:$C$1010,3,FALSE)</f>
        <v>46.86</v>
      </c>
      <c r="AM459">
        <f ca="1">VLOOKUP('Sampling picks'!Y449,Sheet1!$A$11:$C$1010,3,FALSE)</f>
        <v>46.86</v>
      </c>
      <c r="AN459">
        <f ca="1">VLOOKUP('Sampling picks'!Z449,Sheet1!$A$11:$C$1010,3,FALSE)</f>
        <v>40.97</v>
      </c>
      <c r="AO459">
        <f ca="1">VLOOKUP('Sampling picks'!AA449,Sheet1!$A$11:$C$1010,3,FALSE)</f>
        <v>33.74</v>
      </c>
      <c r="AP459">
        <f ca="1">VLOOKUP('Sampling picks'!AB449,Sheet1!$A$11:$C$1010,3,FALSE)</f>
        <v>37.89</v>
      </c>
      <c r="AQ459">
        <f ca="1">VLOOKUP('Sampling picks'!AC449,Sheet1!$A$11:$C$1010,3,FALSE)</f>
        <v>47.37</v>
      </c>
      <c r="AR459">
        <f ca="1">VLOOKUP('Sampling picks'!AD449,Sheet1!$A$11:$C$1010,3,FALSE)</f>
        <v>43.33</v>
      </c>
      <c r="AS459">
        <f ca="1">VLOOKUP('Sampling picks'!AE449,Sheet1!$A$11:$C$1010,3,FALSE)</f>
        <v>50.69</v>
      </c>
      <c r="AT459">
        <f ca="1">VLOOKUP('Sampling picks'!AF449,Sheet1!$A$11:$C$1010,3,FALSE)</f>
        <v>53.58</v>
      </c>
      <c r="AU459">
        <f ca="1">VLOOKUP('Sampling picks'!AG449,Sheet1!$A$11:$C$1010,3,FALSE)</f>
        <v>44.36</v>
      </c>
      <c r="AV459">
        <f ca="1">VLOOKUP('Sampling picks'!AH449,Sheet1!$A$11:$C$1010,3,FALSE)</f>
        <v>59.83</v>
      </c>
      <c r="AW459">
        <f ca="1">VLOOKUP('Sampling picks'!AI449,Sheet1!$A$11:$C$1010,3,FALSE)</f>
        <v>42.97</v>
      </c>
      <c r="AX459">
        <f ca="1">VLOOKUP('Sampling picks'!AJ449,Sheet1!$A$11:$C$1010,3,FALSE)</f>
        <v>51.26</v>
      </c>
      <c r="AY459">
        <f ca="1">VLOOKUP('Sampling picks'!AK449,Sheet1!$A$11:$C$1010,3,FALSE)</f>
        <v>33.69</v>
      </c>
      <c r="AZ459">
        <f ca="1">VLOOKUP('Sampling picks'!AL449,Sheet1!$A$11:$C$1010,3,FALSE)</f>
        <v>37.799999999999997</v>
      </c>
      <c r="BA459">
        <f ca="1">VLOOKUP('Sampling picks'!AM449,Sheet1!$A$11:$C$1010,3,FALSE)</f>
        <v>65.569999999999993</v>
      </c>
      <c r="BB459">
        <f ca="1">VLOOKUP('Sampling picks'!AN449,Sheet1!$A$11:$C$1010,3,FALSE)</f>
        <v>53.59</v>
      </c>
      <c r="BC459">
        <f ca="1">VLOOKUP('Sampling picks'!AO449,Sheet1!$A$11:$C$1010,3,FALSE)</f>
        <v>44.12</v>
      </c>
      <c r="BD459">
        <f ca="1">VLOOKUP('Sampling picks'!AP449,Sheet1!$A$11:$C$1010,3,FALSE)</f>
        <v>43.22</v>
      </c>
      <c r="BE459">
        <f ca="1">VLOOKUP('Sampling picks'!AQ449,Sheet1!$A$11:$C$1010,3,FALSE)</f>
        <v>36.94</v>
      </c>
      <c r="BF459">
        <f ca="1">VLOOKUP('Sampling picks'!AR449,Sheet1!$A$11:$C$1010,3,FALSE)</f>
        <v>46.82</v>
      </c>
      <c r="BG459">
        <f ca="1">VLOOKUP('Sampling picks'!AS449,Sheet1!$A$11:$C$1010,3,FALSE)</f>
        <v>48.12</v>
      </c>
      <c r="BH459">
        <f ca="1">VLOOKUP('Sampling picks'!AT449,Sheet1!$A$11:$C$1010,3,FALSE)</f>
        <v>28.86</v>
      </c>
      <c r="BI459">
        <f ca="1">VLOOKUP('Sampling picks'!AU449,Sheet1!$A$11:$C$1010,3,FALSE)</f>
        <v>74.010000000000005</v>
      </c>
      <c r="BJ459">
        <f ca="1">VLOOKUP('Sampling picks'!AV449,Sheet1!$A$11:$C$1010,3,FALSE)</f>
        <v>53.13</v>
      </c>
      <c r="BK459">
        <f ca="1">VLOOKUP('Sampling picks'!AW449,Sheet1!$A$11:$C$1010,3,FALSE)</f>
        <v>35.090000000000003</v>
      </c>
      <c r="BL459">
        <f ca="1">VLOOKUP('Sampling picks'!AX449,Sheet1!$A$11:$C$1010,3,FALSE)</f>
        <v>54.12</v>
      </c>
      <c r="BM459">
        <f ca="1">VLOOKUP('Sampling picks'!AY449,Sheet1!$A$11:$C$1010,3,FALSE)</f>
        <v>48.83</v>
      </c>
      <c r="BN459">
        <f ca="1">VLOOKUP('Sampling picks'!AZ449,Sheet1!$A$11:$C$1010,3,FALSE)</f>
        <v>37.47</v>
      </c>
      <c r="BO459">
        <f ca="1">VLOOKUP('Sampling picks'!BA449,Sheet1!$A$11:$C$1010,3,FALSE)</f>
        <v>54.47</v>
      </c>
      <c r="BP459">
        <f ca="1">VLOOKUP('Sampling picks'!BB449,Sheet1!$A$11:$C$1010,3,FALSE)</f>
        <v>49.93</v>
      </c>
      <c r="BQ459">
        <f ca="1">VLOOKUP('Sampling picks'!BC449,Sheet1!$A$11:$C$1010,3,FALSE)</f>
        <v>38.619999999999997</v>
      </c>
      <c r="BR459">
        <f ca="1">VLOOKUP('Sampling picks'!BD449,Sheet1!$A$11:$C$1010,3,FALSE)</f>
        <v>50.57</v>
      </c>
      <c r="BS459">
        <f ca="1">VLOOKUP('Sampling picks'!BE449,Sheet1!$A$11:$C$1010,3,FALSE)</f>
        <v>50.62</v>
      </c>
      <c r="BT459">
        <f ca="1">VLOOKUP('Sampling picks'!BF449,Sheet1!$A$11:$C$1010,3,FALSE)</f>
        <v>56.34</v>
      </c>
      <c r="BU459">
        <f ca="1">VLOOKUP('Sampling picks'!BG449,Sheet1!$A$11:$C$1010,3,FALSE)</f>
        <v>38.4</v>
      </c>
      <c r="BV459">
        <f ca="1">VLOOKUP('Sampling picks'!BH449,Sheet1!$A$11:$C$1010,3,FALSE)</f>
        <v>24.99</v>
      </c>
      <c r="BW459">
        <f ca="1">VLOOKUP('Sampling picks'!BI449,Sheet1!$A$11:$C$1010,3,FALSE)</f>
        <v>42.01</v>
      </c>
      <c r="BX459">
        <f ca="1">VLOOKUP('Sampling picks'!BJ449,Sheet1!$A$11:$C$1010,3,FALSE)</f>
        <v>43.83</v>
      </c>
      <c r="BY459">
        <f ca="1">VLOOKUP('Sampling picks'!BK449,Sheet1!$A$11:$C$1010,3,FALSE)</f>
        <v>49.72</v>
      </c>
      <c r="BZ459">
        <f ca="1">VLOOKUP('Sampling picks'!BL449,Sheet1!$A$11:$C$1010,3,FALSE)</f>
        <v>47.89</v>
      </c>
      <c r="CA459">
        <f ca="1">VLOOKUP('Sampling picks'!BM449,Sheet1!$A$11:$C$1010,3,FALSE)</f>
        <v>42.56</v>
      </c>
      <c r="CB459">
        <f ca="1">VLOOKUP('Sampling picks'!BN449,Sheet1!$A$11:$C$1010,3,FALSE)</f>
        <v>42.68</v>
      </c>
      <c r="CC459">
        <f ca="1">VLOOKUP('Sampling picks'!BO449,Sheet1!$A$11:$C$1010,3,FALSE)</f>
        <v>56.39</v>
      </c>
      <c r="CD459">
        <f ca="1">VLOOKUP('Sampling picks'!BP449,Sheet1!$A$11:$C$1010,3,FALSE)</f>
        <v>46.87</v>
      </c>
      <c r="CE459">
        <f ca="1">VLOOKUP('Sampling picks'!BQ449,Sheet1!$A$11:$C$1010,3,FALSE)</f>
        <v>47.94</v>
      </c>
      <c r="CF459">
        <f ca="1">VLOOKUP('Sampling picks'!BR449,Sheet1!$A$11:$C$1010,3,FALSE)</f>
        <v>52.72</v>
      </c>
      <c r="CG459">
        <f ca="1">VLOOKUP('Sampling picks'!BS449,Sheet1!$A$11:$C$1010,3,FALSE)</f>
        <v>44.35</v>
      </c>
      <c r="CH459">
        <f ca="1">VLOOKUP('Sampling picks'!BT449,Sheet1!$A$11:$C$1010,3,FALSE)</f>
        <v>62.71</v>
      </c>
      <c r="CI459">
        <f ca="1">VLOOKUP('Sampling picks'!BU449,Sheet1!$A$11:$C$1010,3,FALSE)</f>
        <v>64.180000000000007</v>
      </c>
      <c r="CJ459">
        <f ca="1">VLOOKUP('Sampling picks'!BV449,Sheet1!$A$11:$C$1010,3,FALSE)</f>
        <v>57.69</v>
      </c>
      <c r="CK459">
        <f ca="1">VLOOKUP('Sampling picks'!BW449,Sheet1!$A$11:$C$1010,3,FALSE)</f>
        <v>46.84</v>
      </c>
      <c r="CL459">
        <f ca="1">VLOOKUP('Sampling picks'!BX449,Sheet1!$A$11:$C$1010,3,FALSE)</f>
        <v>56.95</v>
      </c>
      <c r="CM459">
        <f ca="1">VLOOKUP('Sampling picks'!BY449,Sheet1!$A$11:$C$1010,3,FALSE)</f>
        <v>48.77</v>
      </c>
      <c r="CN459">
        <f ca="1">VLOOKUP('Sampling picks'!BZ449,Sheet1!$A$11:$C$1010,3,FALSE)</f>
        <v>69.27</v>
      </c>
      <c r="CO459">
        <f ca="1">VLOOKUP('Sampling picks'!CA449,Sheet1!$A$11:$C$1010,3,FALSE)</f>
        <v>59.93</v>
      </c>
      <c r="CP459">
        <f ca="1">VLOOKUP('Sampling picks'!CB449,Sheet1!$A$11:$C$1010,3,FALSE)</f>
        <v>64.16</v>
      </c>
      <c r="CQ459">
        <f ca="1">VLOOKUP('Sampling picks'!CC449,Sheet1!$A$11:$C$1010,3,FALSE)</f>
        <v>53.89</v>
      </c>
      <c r="CR459">
        <f ca="1">VLOOKUP('Sampling picks'!CD449,Sheet1!$A$11:$C$1010,3,FALSE)</f>
        <v>37.04</v>
      </c>
      <c r="CS459">
        <f ca="1">VLOOKUP('Sampling picks'!CE449,Sheet1!$A$11:$C$1010,3,FALSE)</f>
        <v>45.74</v>
      </c>
      <c r="CT459">
        <f ca="1">VLOOKUP('Sampling picks'!CF449,Sheet1!$A$11:$C$1010,3,FALSE)</f>
        <v>57.8</v>
      </c>
      <c r="CU459">
        <f ca="1">VLOOKUP('Sampling picks'!CG449,Sheet1!$A$11:$C$1010,3,FALSE)</f>
        <v>56.06</v>
      </c>
      <c r="CV459">
        <f ca="1">VLOOKUP('Sampling picks'!CH449,Sheet1!$A$11:$C$1010,3,FALSE)</f>
        <v>42.56</v>
      </c>
      <c r="CW459">
        <f ca="1">VLOOKUP('Sampling picks'!CI449,Sheet1!$A$11:$C$1010,3,FALSE)</f>
        <v>47.73</v>
      </c>
      <c r="CX459">
        <f ca="1">VLOOKUP('Sampling picks'!CJ449,Sheet1!$A$11:$C$1010,3,FALSE)</f>
        <v>59.83</v>
      </c>
      <c r="CY459">
        <f ca="1">VLOOKUP('Sampling picks'!CK449,Sheet1!$A$11:$C$1010,3,FALSE)</f>
        <v>46.91</v>
      </c>
      <c r="CZ459">
        <f ca="1">VLOOKUP('Sampling picks'!CL449,Sheet1!$A$11:$C$1010,3,FALSE)</f>
        <v>36.520000000000003</v>
      </c>
      <c r="DA459">
        <f ca="1">VLOOKUP('Sampling picks'!CM449,Sheet1!$A$11:$C$1010,3,FALSE)</f>
        <v>45.53</v>
      </c>
      <c r="DB459">
        <f ca="1">VLOOKUP('Sampling picks'!CN449,Sheet1!$A$11:$C$1010,3,FALSE)</f>
        <v>38.619999999999997</v>
      </c>
      <c r="DC459">
        <f ca="1">VLOOKUP('Sampling picks'!CO449,Sheet1!$A$11:$C$1010,3,FALSE)</f>
        <v>46</v>
      </c>
      <c r="DD459">
        <f ca="1">VLOOKUP('Sampling picks'!CP449,Sheet1!$A$11:$C$1010,3,FALSE)</f>
        <v>30.62</v>
      </c>
      <c r="DE459">
        <f ca="1">VLOOKUP('Sampling picks'!CQ449,Sheet1!$A$11:$C$1010,3,FALSE)</f>
        <v>31.91</v>
      </c>
      <c r="DF459">
        <f ca="1">VLOOKUP('Sampling picks'!CR449,Sheet1!$A$11:$C$1010,3,FALSE)</f>
        <v>46.01</v>
      </c>
      <c r="DG459">
        <f ca="1">VLOOKUP('Sampling picks'!CS449,Sheet1!$A$11:$C$1010,3,FALSE)</f>
        <v>45.72</v>
      </c>
      <c r="DH459">
        <f ca="1">VLOOKUP('Sampling picks'!CT449,Sheet1!$A$11:$C$1010,3,FALSE)</f>
        <v>44.65</v>
      </c>
      <c r="DI459">
        <f ca="1">VLOOKUP('Sampling picks'!CU449,Sheet1!$A$11:$C$1010,3,FALSE)</f>
        <v>41.14</v>
      </c>
      <c r="DJ459">
        <f ca="1">VLOOKUP('Sampling picks'!CV449,Sheet1!$A$11:$C$1010,3,FALSE)</f>
        <v>66</v>
      </c>
      <c r="DK459">
        <f ca="1">VLOOKUP('Sampling picks'!CW449,Sheet1!$A$11:$C$1010,3,FALSE)</f>
        <v>48.59</v>
      </c>
      <c r="DL459" t="e">
        <f>VLOOKUP('Sampling picks'!CX449,Sheet1!$A$11:$C$1010,3,FALSE)</f>
        <v>#N/A</v>
      </c>
      <c r="DM459" t="e">
        <f>VLOOKUP('Sampling picks'!CY449,Sheet1!$A$11:$C$1010,3,FALSE)</f>
        <v>#N/A</v>
      </c>
    </row>
    <row r="460" spans="1:117">
      <c r="A460">
        <v>450</v>
      </c>
      <c r="C460" s="1">
        <f t="shared" ca="1" si="27"/>
        <v>49.86</v>
      </c>
      <c r="J460" t="str">
        <f t="shared" ca="1" si="28"/>
        <v>IN</v>
      </c>
      <c r="K460">
        <f t="shared" ref="K460:K523" si="29">$C$6</f>
        <v>47</v>
      </c>
      <c r="L460">
        <f ca="1">$M460+_xlfn.NORM.INV($I$7/2,0,1)*SQRT($C$8^2/$I$5)</f>
        <v>42.787653761094056</v>
      </c>
      <c r="M460">
        <f t="shared" ref="M460:M523" ca="1" si="30">AVERAGEIF(P460:DM460,"&lt;&gt;#N/A")</f>
        <v>45.231299999999983</v>
      </c>
      <c r="N460">
        <f ca="1">$M460+_xlfn.NORM.INV(1-($I$7/2),0,1)*SQRT($C$8^2/$I$5)</f>
        <v>47.67494623890591</v>
      </c>
      <c r="O460">
        <v>450</v>
      </c>
      <c r="P460">
        <f ca="1">VLOOKUP('Sampling picks'!B450,Sheet1!$A$11:$C$1010,3,FALSE)</f>
        <v>46.59</v>
      </c>
      <c r="Q460">
        <f ca="1">VLOOKUP('Sampling picks'!C450,Sheet1!$A$11:$C$1010,3,FALSE)</f>
        <v>36.69</v>
      </c>
      <c r="R460">
        <f ca="1">VLOOKUP('Sampling picks'!D450,Sheet1!$A$11:$C$1010,3,FALSE)</f>
        <v>46.75</v>
      </c>
      <c r="S460">
        <f ca="1">VLOOKUP('Sampling picks'!E450,Sheet1!$A$11:$C$1010,3,FALSE)</f>
        <v>33.54</v>
      </c>
      <c r="T460">
        <f ca="1">VLOOKUP('Sampling picks'!F450,Sheet1!$A$11:$C$1010,3,FALSE)</f>
        <v>30.46</v>
      </c>
      <c r="U460">
        <f ca="1">VLOOKUP('Sampling picks'!G450,Sheet1!$A$11:$C$1010,3,FALSE)</f>
        <v>53.1</v>
      </c>
      <c r="V460">
        <f ca="1">VLOOKUP('Sampling picks'!H450,Sheet1!$A$11:$C$1010,3,FALSE)</f>
        <v>51.61</v>
      </c>
      <c r="W460">
        <f ca="1">VLOOKUP('Sampling picks'!I450,Sheet1!$A$11:$C$1010,3,FALSE)</f>
        <v>45.69</v>
      </c>
      <c r="X460">
        <f ca="1">VLOOKUP('Sampling picks'!J450,Sheet1!$A$11:$C$1010,3,FALSE)</f>
        <v>36.29</v>
      </c>
      <c r="Y460">
        <f ca="1">VLOOKUP('Sampling picks'!K450,Sheet1!$A$11:$C$1010,3,FALSE)</f>
        <v>43.5</v>
      </c>
      <c r="Z460">
        <f ca="1">VLOOKUP('Sampling picks'!L450,Sheet1!$A$11:$C$1010,3,FALSE)</f>
        <v>52.02</v>
      </c>
      <c r="AA460">
        <f ca="1">VLOOKUP('Sampling picks'!M450,Sheet1!$A$11:$C$1010,3,FALSE)</f>
        <v>45.69</v>
      </c>
      <c r="AB460">
        <f ca="1">VLOOKUP('Sampling picks'!N450,Sheet1!$A$11:$C$1010,3,FALSE)</f>
        <v>47.79</v>
      </c>
      <c r="AC460">
        <f ca="1">VLOOKUP('Sampling picks'!O450,Sheet1!$A$11:$C$1010,3,FALSE)</f>
        <v>51.24</v>
      </c>
      <c r="AD460">
        <f ca="1">VLOOKUP('Sampling picks'!P450,Sheet1!$A$11:$C$1010,3,FALSE)</f>
        <v>42.73</v>
      </c>
      <c r="AE460">
        <f ca="1">VLOOKUP('Sampling picks'!Q450,Sheet1!$A$11:$C$1010,3,FALSE)</f>
        <v>46.89</v>
      </c>
      <c r="AF460">
        <f ca="1">VLOOKUP('Sampling picks'!R450,Sheet1!$A$11:$C$1010,3,FALSE)</f>
        <v>53.1</v>
      </c>
      <c r="AG460">
        <f ca="1">VLOOKUP('Sampling picks'!S450,Sheet1!$A$11:$C$1010,3,FALSE)</f>
        <v>56.23</v>
      </c>
      <c r="AH460">
        <f ca="1">VLOOKUP('Sampling picks'!T450,Sheet1!$A$11:$C$1010,3,FALSE)</f>
        <v>26.55</v>
      </c>
      <c r="AI460">
        <f ca="1">VLOOKUP('Sampling picks'!U450,Sheet1!$A$11:$C$1010,3,FALSE)</f>
        <v>51.34</v>
      </c>
      <c r="AJ460">
        <f ca="1">VLOOKUP('Sampling picks'!V450,Sheet1!$A$11:$C$1010,3,FALSE)</f>
        <v>58.36</v>
      </c>
      <c r="AK460">
        <f ca="1">VLOOKUP('Sampling picks'!W450,Sheet1!$A$11:$C$1010,3,FALSE)</f>
        <v>47.06</v>
      </c>
      <c r="AL460">
        <f ca="1">VLOOKUP('Sampling picks'!X450,Sheet1!$A$11:$C$1010,3,FALSE)</f>
        <v>49.62</v>
      </c>
      <c r="AM460">
        <f ca="1">VLOOKUP('Sampling picks'!Y450,Sheet1!$A$11:$C$1010,3,FALSE)</f>
        <v>30.82</v>
      </c>
      <c r="AN460">
        <f ca="1">VLOOKUP('Sampling picks'!Z450,Sheet1!$A$11:$C$1010,3,FALSE)</f>
        <v>46.17</v>
      </c>
      <c r="AO460">
        <f ca="1">VLOOKUP('Sampling picks'!AA450,Sheet1!$A$11:$C$1010,3,FALSE)</f>
        <v>47.39</v>
      </c>
      <c r="AP460">
        <f ca="1">VLOOKUP('Sampling picks'!AB450,Sheet1!$A$11:$C$1010,3,FALSE)</f>
        <v>43.76</v>
      </c>
      <c r="AQ460">
        <f ca="1">VLOOKUP('Sampling picks'!AC450,Sheet1!$A$11:$C$1010,3,FALSE)</f>
        <v>48.99</v>
      </c>
      <c r="AR460">
        <f ca="1">VLOOKUP('Sampling picks'!AD450,Sheet1!$A$11:$C$1010,3,FALSE)</f>
        <v>38.619999999999997</v>
      </c>
      <c r="AS460">
        <f ca="1">VLOOKUP('Sampling picks'!AE450,Sheet1!$A$11:$C$1010,3,FALSE)</f>
        <v>43.5</v>
      </c>
      <c r="AT460">
        <f ca="1">VLOOKUP('Sampling picks'!AF450,Sheet1!$A$11:$C$1010,3,FALSE)</f>
        <v>58.13</v>
      </c>
      <c r="AU460">
        <f ca="1">VLOOKUP('Sampling picks'!AG450,Sheet1!$A$11:$C$1010,3,FALSE)</f>
        <v>51.23</v>
      </c>
      <c r="AV460">
        <f ca="1">VLOOKUP('Sampling picks'!AH450,Sheet1!$A$11:$C$1010,3,FALSE)</f>
        <v>50.53</v>
      </c>
      <c r="AW460">
        <f ca="1">VLOOKUP('Sampling picks'!AI450,Sheet1!$A$11:$C$1010,3,FALSE)</f>
        <v>33.78</v>
      </c>
      <c r="AX460">
        <f ca="1">VLOOKUP('Sampling picks'!AJ450,Sheet1!$A$11:$C$1010,3,FALSE)</f>
        <v>39.07</v>
      </c>
      <c r="AY460">
        <f ca="1">VLOOKUP('Sampling picks'!AK450,Sheet1!$A$11:$C$1010,3,FALSE)</f>
        <v>52.28</v>
      </c>
      <c r="AZ460">
        <f ca="1">VLOOKUP('Sampling picks'!AL450,Sheet1!$A$11:$C$1010,3,FALSE)</f>
        <v>38.14</v>
      </c>
      <c r="BA460">
        <f ca="1">VLOOKUP('Sampling picks'!AM450,Sheet1!$A$11:$C$1010,3,FALSE)</f>
        <v>38.14</v>
      </c>
      <c r="BB460">
        <f ca="1">VLOOKUP('Sampling picks'!AN450,Sheet1!$A$11:$C$1010,3,FALSE)</f>
        <v>38.950000000000003</v>
      </c>
      <c r="BC460">
        <f ca="1">VLOOKUP('Sampling picks'!AO450,Sheet1!$A$11:$C$1010,3,FALSE)</f>
        <v>46.89</v>
      </c>
      <c r="BD460">
        <f ca="1">VLOOKUP('Sampling picks'!AP450,Sheet1!$A$11:$C$1010,3,FALSE)</f>
        <v>65.239999999999995</v>
      </c>
      <c r="BE460">
        <f ca="1">VLOOKUP('Sampling picks'!AQ450,Sheet1!$A$11:$C$1010,3,FALSE)</f>
        <v>51.01</v>
      </c>
      <c r="BF460">
        <f ca="1">VLOOKUP('Sampling picks'!AR450,Sheet1!$A$11:$C$1010,3,FALSE)</f>
        <v>43.35</v>
      </c>
      <c r="BG460">
        <f ca="1">VLOOKUP('Sampling picks'!AS450,Sheet1!$A$11:$C$1010,3,FALSE)</f>
        <v>26.55</v>
      </c>
      <c r="BH460">
        <f ca="1">VLOOKUP('Sampling picks'!AT450,Sheet1!$A$11:$C$1010,3,FALSE)</f>
        <v>50.09</v>
      </c>
      <c r="BI460">
        <f ca="1">VLOOKUP('Sampling picks'!AU450,Sheet1!$A$11:$C$1010,3,FALSE)</f>
        <v>50.61</v>
      </c>
      <c r="BJ460">
        <f ca="1">VLOOKUP('Sampling picks'!AV450,Sheet1!$A$11:$C$1010,3,FALSE)</f>
        <v>41.79</v>
      </c>
      <c r="BK460">
        <f ca="1">VLOOKUP('Sampling picks'!AW450,Sheet1!$A$11:$C$1010,3,FALSE)</f>
        <v>47.43</v>
      </c>
      <c r="BL460">
        <f ca="1">VLOOKUP('Sampling picks'!AX450,Sheet1!$A$11:$C$1010,3,FALSE)</f>
        <v>43.5</v>
      </c>
      <c r="BM460">
        <f ca="1">VLOOKUP('Sampling picks'!AY450,Sheet1!$A$11:$C$1010,3,FALSE)</f>
        <v>42.33</v>
      </c>
      <c r="BN460">
        <f ca="1">VLOOKUP('Sampling picks'!AZ450,Sheet1!$A$11:$C$1010,3,FALSE)</f>
        <v>53.16</v>
      </c>
      <c r="BO460">
        <f ca="1">VLOOKUP('Sampling picks'!BA450,Sheet1!$A$11:$C$1010,3,FALSE)</f>
        <v>36.020000000000003</v>
      </c>
      <c r="BP460">
        <f ca="1">VLOOKUP('Sampling picks'!BB450,Sheet1!$A$11:$C$1010,3,FALSE)</f>
        <v>57.51</v>
      </c>
      <c r="BQ460">
        <f ca="1">VLOOKUP('Sampling picks'!BC450,Sheet1!$A$11:$C$1010,3,FALSE)</f>
        <v>45.72</v>
      </c>
      <c r="BR460">
        <f ca="1">VLOOKUP('Sampling picks'!BD450,Sheet1!$A$11:$C$1010,3,FALSE)</f>
        <v>47.16</v>
      </c>
      <c r="BS460">
        <f ca="1">VLOOKUP('Sampling picks'!BE450,Sheet1!$A$11:$C$1010,3,FALSE)</f>
        <v>41.19</v>
      </c>
      <c r="BT460">
        <f ca="1">VLOOKUP('Sampling picks'!BF450,Sheet1!$A$11:$C$1010,3,FALSE)</f>
        <v>46.64</v>
      </c>
      <c r="BU460">
        <f ca="1">VLOOKUP('Sampling picks'!BG450,Sheet1!$A$11:$C$1010,3,FALSE)</f>
        <v>38.29</v>
      </c>
      <c r="BV460">
        <f ca="1">VLOOKUP('Sampling picks'!BH450,Sheet1!$A$11:$C$1010,3,FALSE)</f>
        <v>67.7</v>
      </c>
      <c r="BW460">
        <f ca="1">VLOOKUP('Sampling picks'!BI450,Sheet1!$A$11:$C$1010,3,FALSE)</f>
        <v>52.18</v>
      </c>
      <c r="BX460">
        <f ca="1">VLOOKUP('Sampling picks'!BJ450,Sheet1!$A$11:$C$1010,3,FALSE)</f>
        <v>49.45</v>
      </c>
      <c r="BY460">
        <f ca="1">VLOOKUP('Sampling picks'!BK450,Sheet1!$A$11:$C$1010,3,FALSE)</f>
        <v>53.55</v>
      </c>
      <c r="BZ460">
        <f ca="1">VLOOKUP('Sampling picks'!BL450,Sheet1!$A$11:$C$1010,3,FALSE)</f>
        <v>49.26</v>
      </c>
      <c r="CA460">
        <f ca="1">VLOOKUP('Sampling picks'!BM450,Sheet1!$A$11:$C$1010,3,FALSE)</f>
        <v>38.04</v>
      </c>
      <c r="CB460">
        <f ca="1">VLOOKUP('Sampling picks'!BN450,Sheet1!$A$11:$C$1010,3,FALSE)</f>
        <v>53.85</v>
      </c>
      <c r="CC460">
        <f ca="1">VLOOKUP('Sampling picks'!BO450,Sheet1!$A$11:$C$1010,3,FALSE)</f>
        <v>52.31</v>
      </c>
      <c r="CD460">
        <f ca="1">VLOOKUP('Sampling picks'!BP450,Sheet1!$A$11:$C$1010,3,FALSE)</f>
        <v>47.98</v>
      </c>
      <c r="CE460">
        <f ca="1">VLOOKUP('Sampling picks'!BQ450,Sheet1!$A$11:$C$1010,3,FALSE)</f>
        <v>42.1</v>
      </c>
      <c r="CF460">
        <f ca="1">VLOOKUP('Sampling picks'!BR450,Sheet1!$A$11:$C$1010,3,FALSE)</f>
        <v>30.18</v>
      </c>
      <c r="CG460">
        <f ca="1">VLOOKUP('Sampling picks'!BS450,Sheet1!$A$11:$C$1010,3,FALSE)</f>
        <v>35.99</v>
      </c>
      <c r="CH460">
        <f ca="1">VLOOKUP('Sampling picks'!BT450,Sheet1!$A$11:$C$1010,3,FALSE)</f>
        <v>52.46</v>
      </c>
      <c r="CI460">
        <f ca="1">VLOOKUP('Sampling picks'!BU450,Sheet1!$A$11:$C$1010,3,FALSE)</f>
        <v>33.79</v>
      </c>
      <c r="CJ460">
        <f ca="1">VLOOKUP('Sampling picks'!BV450,Sheet1!$A$11:$C$1010,3,FALSE)</f>
        <v>40.65</v>
      </c>
      <c r="CK460">
        <f ca="1">VLOOKUP('Sampling picks'!BW450,Sheet1!$A$11:$C$1010,3,FALSE)</f>
        <v>42.38</v>
      </c>
      <c r="CL460">
        <f ca="1">VLOOKUP('Sampling picks'!BX450,Sheet1!$A$11:$C$1010,3,FALSE)</f>
        <v>44.03</v>
      </c>
      <c r="CM460">
        <f ca="1">VLOOKUP('Sampling picks'!BY450,Sheet1!$A$11:$C$1010,3,FALSE)</f>
        <v>55.69</v>
      </c>
      <c r="CN460">
        <f ca="1">VLOOKUP('Sampling picks'!BZ450,Sheet1!$A$11:$C$1010,3,FALSE)</f>
        <v>43.16</v>
      </c>
      <c r="CO460">
        <f ca="1">VLOOKUP('Sampling picks'!CA450,Sheet1!$A$11:$C$1010,3,FALSE)</f>
        <v>54.09</v>
      </c>
      <c r="CP460">
        <f ca="1">VLOOKUP('Sampling picks'!CB450,Sheet1!$A$11:$C$1010,3,FALSE)</f>
        <v>27.57</v>
      </c>
      <c r="CQ460">
        <f ca="1">VLOOKUP('Sampling picks'!CC450,Sheet1!$A$11:$C$1010,3,FALSE)</f>
        <v>35.619999999999997</v>
      </c>
      <c r="CR460">
        <f ca="1">VLOOKUP('Sampling picks'!CD450,Sheet1!$A$11:$C$1010,3,FALSE)</f>
        <v>35.22</v>
      </c>
      <c r="CS460">
        <f ca="1">VLOOKUP('Sampling picks'!CE450,Sheet1!$A$11:$C$1010,3,FALSE)</f>
        <v>24.98</v>
      </c>
      <c r="CT460">
        <f ca="1">VLOOKUP('Sampling picks'!CF450,Sheet1!$A$11:$C$1010,3,FALSE)</f>
        <v>31.8</v>
      </c>
      <c r="CU460">
        <f ca="1">VLOOKUP('Sampling picks'!CG450,Sheet1!$A$11:$C$1010,3,FALSE)</f>
        <v>49.49</v>
      </c>
      <c r="CV460">
        <f ca="1">VLOOKUP('Sampling picks'!CH450,Sheet1!$A$11:$C$1010,3,FALSE)</f>
        <v>32.46</v>
      </c>
      <c r="CW460">
        <f ca="1">VLOOKUP('Sampling picks'!CI450,Sheet1!$A$11:$C$1010,3,FALSE)</f>
        <v>56.9</v>
      </c>
      <c r="CX460">
        <f ca="1">VLOOKUP('Sampling picks'!CJ450,Sheet1!$A$11:$C$1010,3,FALSE)</f>
        <v>47.33</v>
      </c>
      <c r="CY460">
        <f ca="1">VLOOKUP('Sampling picks'!CK450,Sheet1!$A$11:$C$1010,3,FALSE)</f>
        <v>51.79</v>
      </c>
      <c r="CZ460">
        <f ca="1">VLOOKUP('Sampling picks'!CL450,Sheet1!$A$11:$C$1010,3,FALSE)</f>
        <v>64.67</v>
      </c>
      <c r="DA460">
        <f ca="1">VLOOKUP('Sampling picks'!CM450,Sheet1!$A$11:$C$1010,3,FALSE)</f>
        <v>48.47</v>
      </c>
      <c r="DB460">
        <f ca="1">VLOOKUP('Sampling picks'!CN450,Sheet1!$A$11:$C$1010,3,FALSE)</f>
        <v>47.07</v>
      </c>
      <c r="DC460">
        <f ca="1">VLOOKUP('Sampling picks'!CO450,Sheet1!$A$11:$C$1010,3,FALSE)</f>
        <v>51.47</v>
      </c>
      <c r="DD460">
        <f ca="1">VLOOKUP('Sampling picks'!CP450,Sheet1!$A$11:$C$1010,3,FALSE)</f>
        <v>53.94</v>
      </c>
      <c r="DE460">
        <f ca="1">VLOOKUP('Sampling picks'!CQ450,Sheet1!$A$11:$C$1010,3,FALSE)</f>
        <v>53.09</v>
      </c>
      <c r="DF460">
        <f ca="1">VLOOKUP('Sampling picks'!CR450,Sheet1!$A$11:$C$1010,3,FALSE)</f>
        <v>32.5</v>
      </c>
      <c r="DG460">
        <f ca="1">VLOOKUP('Sampling picks'!CS450,Sheet1!$A$11:$C$1010,3,FALSE)</f>
        <v>46.56</v>
      </c>
      <c r="DH460">
        <f ca="1">VLOOKUP('Sampling picks'!CT450,Sheet1!$A$11:$C$1010,3,FALSE)</f>
        <v>41.84</v>
      </c>
      <c r="DI460">
        <f ca="1">VLOOKUP('Sampling picks'!CU450,Sheet1!$A$11:$C$1010,3,FALSE)</f>
        <v>49.65</v>
      </c>
      <c r="DJ460">
        <f ca="1">VLOOKUP('Sampling picks'!CV450,Sheet1!$A$11:$C$1010,3,FALSE)</f>
        <v>38.19</v>
      </c>
      <c r="DK460">
        <f ca="1">VLOOKUP('Sampling picks'!CW450,Sheet1!$A$11:$C$1010,3,FALSE)</f>
        <v>36.86</v>
      </c>
      <c r="DL460" t="e">
        <f>VLOOKUP('Sampling picks'!CX450,Sheet1!$A$11:$C$1010,3,FALSE)</f>
        <v>#N/A</v>
      </c>
      <c r="DM460" t="e">
        <f>VLOOKUP('Sampling picks'!CY450,Sheet1!$A$11:$C$1010,3,FALSE)</f>
        <v>#N/A</v>
      </c>
    </row>
    <row r="461" spans="1:117">
      <c r="A461">
        <v>451</v>
      </c>
      <c r="C461" s="1">
        <f t="shared" ref="C461:C524" ca="1" si="31">ROUND(_xlfn.NORM.INV(RAND(),C$6,C$8),2)</f>
        <v>52.09</v>
      </c>
      <c r="J461" t="str">
        <f t="shared" ca="1" si="28"/>
        <v>IN</v>
      </c>
      <c r="K461">
        <f t="shared" si="29"/>
        <v>47</v>
      </c>
      <c r="L461">
        <f ca="1">$M461+_xlfn.NORM.INV($I$7/2,0,1)*SQRT($C$8^2/$I$5)</f>
        <v>45.344653761094079</v>
      </c>
      <c r="M461">
        <f t="shared" ca="1" si="30"/>
        <v>47.788300000000007</v>
      </c>
      <c r="N461">
        <f ca="1">$M461+_xlfn.NORM.INV(1-($I$7/2),0,1)*SQRT($C$8^2/$I$5)</f>
        <v>50.231946238905934</v>
      </c>
      <c r="O461">
        <v>451</v>
      </c>
      <c r="P461">
        <f ca="1">VLOOKUP('Sampling picks'!B451,Sheet1!$A$11:$C$1010,3,FALSE)</f>
        <v>64.75</v>
      </c>
      <c r="Q461">
        <f ca="1">VLOOKUP('Sampling picks'!C451,Sheet1!$A$11:$C$1010,3,FALSE)</f>
        <v>43.91</v>
      </c>
      <c r="R461">
        <f ca="1">VLOOKUP('Sampling picks'!D451,Sheet1!$A$11:$C$1010,3,FALSE)</f>
        <v>50.62</v>
      </c>
      <c r="S461">
        <f ca="1">VLOOKUP('Sampling picks'!E451,Sheet1!$A$11:$C$1010,3,FALSE)</f>
        <v>35.19</v>
      </c>
      <c r="T461">
        <f ca="1">VLOOKUP('Sampling picks'!F451,Sheet1!$A$11:$C$1010,3,FALSE)</f>
        <v>42.38</v>
      </c>
      <c r="U461">
        <f ca="1">VLOOKUP('Sampling picks'!G451,Sheet1!$A$11:$C$1010,3,FALSE)</f>
        <v>41.39</v>
      </c>
      <c r="V461">
        <f ca="1">VLOOKUP('Sampling picks'!H451,Sheet1!$A$11:$C$1010,3,FALSE)</f>
        <v>50.47</v>
      </c>
      <c r="W461">
        <f ca="1">VLOOKUP('Sampling picks'!I451,Sheet1!$A$11:$C$1010,3,FALSE)</f>
        <v>51.13</v>
      </c>
      <c r="X461">
        <f ca="1">VLOOKUP('Sampling picks'!J451,Sheet1!$A$11:$C$1010,3,FALSE)</f>
        <v>43.95</v>
      </c>
      <c r="Y461">
        <f ca="1">VLOOKUP('Sampling picks'!K451,Sheet1!$A$11:$C$1010,3,FALSE)</f>
        <v>71.5</v>
      </c>
      <c r="Z461">
        <f ca="1">VLOOKUP('Sampling picks'!L451,Sheet1!$A$11:$C$1010,3,FALSE)</f>
        <v>66.78</v>
      </c>
      <c r="AA461">
        <f ca="1">VLOOKUP('Sampling picks'!M451,Sheet1!$A$11:$C$1010,3,FALSE)</f>
        <v>37.630000000000003</v>
      </c>
      <c r="AB461">
        <f ca="1">VLOOKUP('Sampling picks'!N451,Sheet1!$A$11:$C$1010,3,FALSE)</f>
        <v>50.21</v>
      </c>
      <c r="AC461">
        <f ca="1">VLOOKUP('Sampling picks'!O451,Sheet1!$A$11:$C$1010,3,FALSE)</f>
        <v>48.03</v>
      </c>
      <c r="AD461">
        <f ca="1">VLOOKUP('Sampling picks'!P451,Sheet1!$A$11:$C$1010,3,FALSE)</f>
        <v>38.979999999999997</v>
      </c>
      <c r="AE461">
        <f ca="1">VLOOKUP('Sampling picks'!Q451,Sheet1!$A$11:$C$1010,3,FALSE)</f>
        <v>57.96</v>
      </c>
      <c r="AF461">
        <f ca="1">VLOOKUP('Sampling picks'!R451,Sheet1!$A$11:$C$1010,3,FALSE)</f>
        <v>57.95</v>
      </c>
      <c r="AG461">
        <f ca="1">VLOOKUP('Sampling picks'!S451,Sheet1!$A$11:$C$1010,3,FALSE)</f>
        <v>63.04</v>
      </c>
      <c r="AH461">
        <f ca="1">VLOOKUP('Sampling picks'!T451,Sheet1!$A$11:$C$1010,3,FALSE)</f>
        <v>57.11</v>
      </c>
      <c r="AI461">
        <f ca="1">VLOOKUP('Sampling picks'!U451,Sheet1!$A$11:$C$1010,3,FALSE)</f>
        <v>59.11</v>
      </c>
      <c r="AJ461">
        <f ca="1">VLOOKUP('Sampling picks'!V451,Sheet1!$A$11:$C$1010,3,FALSE)</f>
        <v>46.97</v>
      </c>
      <c r="AK461">
        <f ca="1">VLOOKUP('Sampling picks'!W451,Sheet1!$A$11:$C$1010,3,FALSE)</f>
        <v>47.16</v>
      </c>
      <c r="AL461">
        <f ca="1">VLOOKUP('Sampling picks'!X451,Sheet1!$A$11:$C$1010,3,FALSE)</f>
        <v>44.6</v>
      </c>
      <c r="AM461">
        <f ca="1">VLOOKUP('Sampling picks'!Y451,Sheet1!$A$11:$C$1010,3,FALSE)</f>
        <v>47.34</v>
      </c>
      <c r="AN461">
        <f ca="1">VLOOKUP('Sampling picks'!Z451,Sheet1!$A$11:$C$1010,3,FALSE)</f>
        <v>43.21</v>
      </c>
      <c r="AO461">
        <f ca="1">VLOOKUP('Sampling picks'!AA451,Sheet1!$A$11:$C$1010,3,FALSE)</f>
        <v>36.83</v>
      </c>
      <c r="AP461">
        <f ca="1">VLOOKUP('Sampling picks'!AB451,Sheet1!$A$11:$C$1010,3,FALSE)</f>
        <v>56.02</v>
      </c>
      <c r="AQ461">
        <f ca="1">VLOOKUP('Sampling picks'!AC451,Sheet1!$A$11:$C$1010,3,FALSE)</f>
        <v>37.04</v>
      </c>
      <c r="AR461">
        <f ca="1">VLOOKUP('Sampling picks'!AD451,Sheet1!$A$11:$C$1010,3,FALSE)</f>
        <v>59.83</v>
      </c>
      <c r="AS461">
        <f ca="1">VLOOKUP('Sampling picks'!AE451,Sheet1!$A$11:$C$1010,3,FALSE)</f>
        <v>42.55</v>
      </c>
      <c r="AT461">
        <f ca="1">VLOOKUP('Sampling picks'!AF451,Sheet1!$A$11:$C$1010,3,FALSE)</f>
        <v>38.19</v>
      </c>
      <c r="AU461">
        <f ca="1">VLOOKUP('Sampling picks'!AG451,Sheet1!$A$11:$C$1010,3,FALSE)</f>
        <v>55.55</v>
      </c>
      <c r="AV461">
        <f ca="1">VLOOKUP('Sampling picks'!AH451,Sheet1!$A$11:$C$1010,3,FALSE)</f>
        <v>27.39</v>
      </c>
      <c r="AW461">
        <f ca="1">VLOOKUP('Sampling picks'!AI451,Sheet1!$A$11:$C$1010,3,FALSE)</f>
        <v>51.77</v>
      </c>
      <c r="AX461">
        <f ca="1">VLOOKUP('Sampling picks'!AJ451,Sheet1!$A$11:$C$1010,3,FALSE)</f>
        <v>55.4</v>
      </c>
      <c r="AY461">
        <f ca="1">VLOOKUP('Sampling picks'!AK451,Sheet1!$A$11:$C$1010,3,FALSE)</f>
        <v>56.32</v>
      </c>
      <c r="AZ461">
        <f ca="1">VLOOKUP('Sampling picks'!AL451,Sheet1!$A$11:$C$1010,3,FALSE)</f>
        <v>34.270000000000003</v>
      </c>
      <c r="BA461">
        <f ca="1">VLOOKUP('Sampling picks'!AM451,Sheet1!$A$11:$C$1010,3,FALSE)</f>
        <v>48</v>
      </c>
      <c r="BB461">
        <f ca="1">VLOOKUP('Sampling picks'!AN451,Sheet1!$A$11:$C$1010,3,FALSE)</f>
        <v>33.96</v>
      </c>
      <c r="BC461">
        <f ca="1">VLOOKUP('Sampling picks'!AO451,Sheet1!$A$11:$C$1010,3,FALSE)</f>
        <v>44.87</v>
      </c>
      <c r="BD461">
        <f ca="1">VLOOKUP('Sampling picks'!AP451,Sheet1!$A$11:$C$1010,3,FALSE)</f>
        <v>46.81</v>
      </c>
      <c r="BE461">
        <f ca="1">VLOOKUP('Sampling picks'!AQ451,Sheet1!$A$11:$C$1010,3,FALSE)</f>
        <v>43.33</v>
      </c>
      <c r="BF461">
        <f ca="1">VLOOKUP('Sampling picks'!AR451,Sheet1!$A$11:$C$1010,3,FALSE)</f>
        <v>28.64</v>
      </c>
      <c r="BG461">
        <f ca="1">VLOOKUP('Sampling picks'!AS451,Sheet1!$A$11:$C$1010,3,FALSE)</f>
        <v>51.3</v>
      </c>
      <c r="BH461">
        <f ca="1">VLOOKUP('Sampling picks'!AT451,Sheet1!$A$11:$C$1010,3,FALSE)</f>
        <v>47.68</v>
      </c>
      <c r="BI461">
        <f ca="1">VLOOKUP('Sampling picks'!AU451,Sheet1!$A$11:$C$1010,3,FALSE)</f>
        <v>49.45</v>
      </c>
      <c r="BJ461">
        <f ca="1">VLOOKUP('Sampling picks'!AV451,Sheet1!$A$11:$C$1010,3,FALSE)</f>
        <v>30.18</v>
      </c>
      <c r="BK461">
        <f ca="1">VLOOKUP('Sampling picks'!AW451,Sheet1!$A$11:$C$1010,3,FALSE)</f>
        <v>34.51</v>
      </c>
      <c r="BL461">
        <f ca="1">VLOOKUP('Sampling picks'!AX451,Sheet1!$A$11:$C$1010,3,FALSE)</f>
        <v>53.09</v>
      </c>
      <c r="BM461">
        <f ca="1">VLOOKUP('Sampling picks'!AY451,Sheet1!$A$11:$C$1010,3,FALSE)</f>
        <v>34.83</v>
      </c>
      <c r="BN461">
        <f ca="1">VLOOKUP('Sampling picks'!AZ451,Sheet1!$A$11:$C$1010,3,FALSE)</f>
        <v>31.68</v>
      </c>
      <c r="BO461">
        <f ca="1">VLOOKUP('Sampling picks'!BA451,Sheet1!$A$11:$C$1010,3,FALSE)</f>
        <v>50.34</v>
      </c>
      <c r="BP461">
        <f ca="1">VLOOKUP('Sampling picks'!BB451,Sheet1!$A$11:$C$1010,3,FALSE)</f>
        <v>50.29</v>
      </c>
      <c r="BQ461">
        <f ca="1">VLOOKUP('Sampling picks'!BC451,Sheet1!$A$11:$C$1010,3,FALSE)</f>
        <v>34.130000000000003</v>
      </c>
      <c r="BR461">
        <f ca="1">VLOOKUP('Sampling picks'!BD451,Sheet1!$A$11:$C$1010,3,FALSE)</f>
        <v>44.01</v>
      </c>
      <c r="BS461">
        <f ca="1">VLOOKUP('Sampling picks'!BE451,Sheet1!$A$11:$C$1010,3,FALSE)</f>
        <v>50.15</v>
      </c>
      <c r="BT461">
        <f ca="1">VLOOKUP('Sampling picks'!BF451,Sheet1!$A$11:$C$1010,3,FALSE)</f>
        <v>51.03</v>
      </c>
      <c r="BU461">
        <f ca="1">VLOOKUP('Sampling picks'!BG451,Sheet1!$A$11:$C$1010,3,FALSE)</f>
        <v>46.02</v>
      </c>
      <c r="BV461">
        <f ca="1">VLOOKUP('Sampling picks'!BH451,Sheet1!$A$11:$C$1010,3,FALSE)</f>
        <v>58.34</v>
      </c>
      <c r="BW461">
        <f ca="1">VLOOKUP('Sampling picks'!BI451,Sheet1!$A$11:$C$1010,3,FALSE)</f>
        <v>54.47</v>
      </c>
      <c r="BX461">
        <f ca="1">VLOOKUP('Sampling picks'!BJ451,Sheet1!$A$11:$C$1010,3,FALSE)</f>
        <v>52.09</v>
      </c>
      <c r="BY461">
        <f ca="1">VLOOKUP('Sampling picks'!BK451,Sheet1!$A$11:$C$1010,3,FALSE)</f>
        <v>42.78</v>
      </c>
      <c r="BZ461">
        <f ca="1">VLOOKUP('Sampling picks'!BL451,Sheet1!$A$11:$C$1010,3,FALSE)</f>
        <v>34.93</v>
      </c>
      <c r="CA461">
        <f ca="1">VLOOKUP('Sampling picks'!BM451,Sheet1!$A$11:$C$1010,3,FALSE)</f>
        <v>46.59</v>
      </c>
      <c r="CB461">
        <f ca="1">VLOOKUP('Sampling picks'!BN451,Sheet1!$A$11:$C$1010,3,FALSE)</f>
        <v>50.85</v>
      </c>
      <c r="CC461">
        <f ca="1">VLOOKUP('Sampling picks'!BO451,Sheet1!$A$11:$C$1010,3,FALSE)</f>
        <v>40.97</v>
      </c>
      <c r="CD461">
        <f ca="1">VLOOKUP('Sampling picks'!BP451,Sheet1!$A$11:$C$1010,3,FALSE)</f>
        <v>66.489999999999995</v>
      </c>
      <c r="CE461">
        <f ca="1">VLOOKUP('Sampling picks'!BQ451,Sheet1!$A$11:$C$1010,3,FALSE)</f>
        <v>52.08</v>
      </c>
      <c r="CF461">
        <f ca="1">VLOOKUP('Sampling picks'!BR451,Sheet1!$A$11:$C$1010,3,FALSE)</f>
        <v>48.7</v>
      </c>
      <c r="CG461">
        <f ca="1">VLOOKUP('Sampling picks'!BS451,Sheet1!$A$11:$C$1010,3,FALSE)</f>
        <v>58.47</v>
      </c>
      <c r="CH461">
        <f ca="1">VLOOKUP('Sampling picks'!BT451,Sheet1!$A$11:$C$1010,3,FALSE)</f>
        <v>60.54</v>
      </c>
      <c r="CI461">
        <f ca="1">VLOOKUP('Sampling picks'!BU451,Sheet1!$A$11:$C$1010,3,FALSE)</f>
        <v>51.84</v>
      </c>
      <c r="CJ461">
        <f ca="1">VLOOKUP('Sampling picks'!BV451,Sheet1!$A$11:$C$1010,3,FALSE)</f>
        <v>54.67</v>
      </c>
      <c r="CK461">
        <f ca="1">VLOOKUP('Sampling picks'!BW451,Sheet1!$A$11:$C$1010,3,FALSE)</f>
        <v>46.81</v>
      </c>
      <c r="CL461">
        <f ca="1">VLOOKUP('Sampling picks'!BX451,Sheet1!$A$11:$C$1010,3,FALSE)</f>
        <v>60.71</v>
      </c>
      <c r="CM461">
        <f ca="1">VLOOKUP('Sampling picks'!BY451,Sheet1!$A$11:$C$1010,3,FALSE)</f>
        <v>49.65</v>
      </c>
      <c r="CN461">
        <f ca="1">VLOOKUP('Sampling picks'!BZ451,Sheet1!$A$11:$C$1010,3,FALSE)</f>
        <v>44.82</v>
      </c>
      <c r="CO461">
        <f ca="1">VLOOKUP('Sampling picks'!CA451,Sheet1!$A$11:$C$1010,3,FALSE)</f>
        <v>44.13</v>
      </c>
      <c r="CP461">
        <f ca="1">VLOOKUP('Sampling picks'!CB451,Sheet1!$A$11:$C$1010,3,FALSE)</f>
        <v>51.75</v>
      </c>
      <c r="CQ461">
        <f ca="1">VLOOKUP('Sampling picks'!CC451,Sheet1!$A$11:$C$1010,3,FALSE)</f>
        <v>48.64</v>
      </c>
      <c r="CR461">
        <f ca="1">VLOOKUP('Sampling picks'!CD451,Sheet1!$A$11:$C$1010,3,FALSE)</f>
        <v>45.03</v>
      </c>
      <c r="CS461">
        <f ca="1">VLOOKUP('Sampling picks'!CE451,Sheet1!$A$11:$C$1010,3,FALSE)</f>
        <v>38.96</v>
      </c>
      <c r="CT461">
        <f ca="1">VLOOKUP('Sampling picks'!CF451,Sheet1!$A$11:$C$1010,3,FALSE)</f>
        <v>64.42</v>
      </c>
      <c r="CU461">
        <f ca="1">VLOOKUP('Sampling picks'!CG451,Sheet1!$A$11:$C$1010,3,FALSE)</f>
        <v>63.04</v>
      </c>
      <c r="CV461">
        <f ca="1">VLOOKUP('Sampling picks'!CH451,Sheet1!$A$11:$C$1010,3,FALSE)</f>
        <v>43.91</v>
      </c>
      <c r="CW461">
        <f ca="1">VLOOKUP('Sampling picks'!CI451,Sheet1!$A$11:$C$1010,3,FALSE)</f>
        <v>48.27</v>
      </c>
      <c r="CX461">
        <f ca="1">VLOOKUP('Sampling picks'!CJ451,Sheet1!$A$11:$C$1010,3,FALSE)</f>
        <v>32.83</v>
      </c>
      <c r="CY461">
        <f ca="1">VLOOKUP('Sampling picks'!CK451,Sheet1!$A$11:$C$1010,3,FALSE)</f>
        <v>47.06</v>
      </c>
      <c r="CZ461">
        <f ca="1">VLOOKUP('Sampling picks'!CL451,Sheet1!$A$11:$C$1010,3,FALSE)</f>
        <v>37.74</v>
      </c>
      <c r="DA461">
        <f ca="1">VLOOKUP('Sampling picks'!CM451,Sheet1!$A$11:$C$1010,3,FALSE)</f>
        <v>50.61</v>
      </c>
      <c r="DB461">
        <f ca="1">VLOOKUP('Sampling picks'!CN451,Sheet1!$A$11:$C$1010,3,FALSE)</f>
        <v>53.21</v>
      </c>
      <c r="DC461">
        <f ca="1">VLOOKUP('Sampling picks'!CO451,Sheet1!$A$11:$C$1010,3,FALSE)</f>
        <v>45.53</v>
      </c>
      <c r="DD461">
        <f ca="1">VLOOKUP('Sampling picks'!CP451,Sheet1!$A$11:$C$1010,3,FALSE)</f>
        <v>33.869999999999997</v>
      </c>
      <c r="DE461">
        <f ca="1">VLOOKUP('Sampling picks'!CQ451,Sheet1!$A$11:$C$1010,3,FALSE)</f>
        <v>47.68</v>
      </c>
      <c r="DF461">
        <f ca="1">VLOOKUP('Sampling picks'!CR451,Sheet1!$A$11:$C$1010,3,FALSE)</f>
        <v>58.47</v>
      </c>
      <c r="DG461">
        <f ca="1">VLOOKUP('Sampling picks'!CS451,Sheet1!$A$11:$C$1010,3,FALSE)</f>
        <v>49.13</v>
      </c>
      <c r="DH461">
        <f ca="1">VLOOKUP('Sampling picks'!CT451,Sheet1!$A$11:$C$1010,3,FALSE)</f>
        <v>33.36</v>
      </c>
      <c r="DI461">
        <f ca="1">VLOOKUP('Sampling picks'!CU451,Sheet1!$A$11:$C$1010,3,FALSE)</f>
        <v>54.02</v>
      </c>
      <c r="DJ461">
        <f ca="1">VLOOKUP('Sampling picks'!CV451,Sheet1!$A$11:$C$1010,3,FALSE)</f>
        <v>46.56</v>
      </c>
      <c r="DK461">
        <f ca="1">VLOOKUP('Sampling picks'!CW451,Sheet1!$A$11:$C$1010,3,FALSE)</f>
        <v>47.98</v>
      </c>
      <c r="DL461" t="e">
        <f>VLOOKUP('Sampling picks'!CX451,Sheet1!$A$11:$C$1010,3,FALSE)</f>
        <v>#N/A</v>
      </c>
      <c r="DM461" t="e">
        <f>VLOOKUP('Sampling picks'!CY451,Sheet1!$A$11:$C$1010,3,FALSE)</f>
        <v>#N/A</v>
      </c>
    </row>
    <row r="462" spans="1:117">
      <c r="A462">
        <v>452</v>
      </c>
      <c r="C462" s="1">
        <f t="shared" ca="1" si="31"/>
        <v>31.52</v>
      </c>
      <c r="J462" t="str">
        <f t="shared" ca="1" si="28"/>
        <v>IN</v>
      </c>
      <c r="K462">
        <f t="shared" si="29"/>
        <v>47</v>
      </c>
      <c r="L462">
        <f ca="1">$M462+_xlfn.NORM.INV($I$7/2,0,1)*SQRT($C$8^2/$I$5)</f>
        <v>43.977953761094057</v>
      </c>
      <c r="M462">
        <f t="shared" ca="1" si="30"/>
        <v>46.421599999999984</v>
      </c>
      <c r="N462">
        <f ca="1">$M462+_xlfn.NORM.INV(1-($I$7/2),0,1)*SQRT($C$8^2/$I$5)</f>
        <v>48.865246238905911</v>
      </c>
      <c r="O462">
        <v>452</v>
      </c>
      <c r="P462">
        <f ca="1">VLOOKUP('Sampling picks'!B452,Sheet1!$A$11:$C$1010,3,FALSE)</f>
        <v>44.09</v>
      </c>
      <c r="Q462">
        <f ca="1">VLOOKUP('Sampling picks'!C452,Sheet1!$A$11:$C$1010,3,FALSE)</f>
        <v>34.479999999999997</v>
      </c>
      <c r="R462">
        <f ca="1">VLOOKUP('Sampling picks'!D452,Sheet1!$A$11:$C$1010,3,FALSE)</f>
        <v>27.03</v>
      </c>
      <c r="S462">
        <f ca="1">VLOOKUP('Sampling picks'!E452,Sheet1!$A$11:$C$1010,3,FALSE)</f>
        <v>50.51</v>
      </c>
      <c r="T462">
        <f ca="1">VLOOKUP('Sampling picks'!F452,Sheet1!$A$11:$C$1010,3,FALSE)</f>
        <v>56.02</v>
      </c>
      <c r="U462">
        <f ca="1">VLOOKUP('Sampling picks'!G452,Sheet1!$A$11:$C$1010,3,FALSE)</f>
        <v>59.14</v>
      </c>
      <c r="V462">
        <f ca="1">VLOOKUP('Sampling picks'!H452,Sheet1!$A$11:$C$1010,3,FALSE)</f>
        <v>50.21</v>
      </c>
      <c r="W462">
        <f ca="1">VLOOKUP('Sampling picks'!I452,Sheet1!$A$11:$C$1010,3,FALSE)</f>
        <v>48.64</v>
      </c>
      <c r="X462">
        <f ca="1">VLOOKUP('Sampling picks'!J452,Sheet1!$A$11:$C$1010,3,FALSE)</f>
        <v>52.6</v>
      </c>
      <c r="Y462">
        <f ca="1">VLOOKUP('Sampling picks'!K452,Sheet1!$A$11:$C$1010,3,FALSE)</f>
        <v>45.33</v>
      </c>
      <c r="Z462">
        <f ca="1">VLOOKUP('Sampling picks'!L452,Sheet1!$A$11:$C$1010,3,FALSE)</f>
        <v>50.43</v>
      </c>
      <c r="AA462">
        <f ca="1">VLOOKUP('Sampling picks'!M452,Sheet1!$A$11:$C$1010,3,FALSE)</f>
        <v>40.97</v>
      </c>
      <c r="AB462">
        <f ca="1">VLOOKUP('Sampling picks'!N452,Sheet1!$A$11:$C$1010,3,FALSE)</f>
        <v>47.99</v>
      </c>
      <c r="AC462">
        <f ca="1">VLOOKUP('Sampling picks'!O452,Sheet1!$A$11:$C$1010,3,FALSE)</f>
        <v>56.58</v>
      </c>
      <c r="AD462">
        <f ca="1">VLOOKUP('Sampling picks'!P452,Sheet1!$A$11:$C$1010,3,FALSE)</f>
        <v>48.29</v>
      </c>
      <c r="AE462">
        <f ca="1">VLOOKUP('Sampling picks'!Q452,Sheet1!$A$11:$C$1010,3,FALSE)</f>
        <v>49.13</v>
      </c>
      <c r="AF462">
        <f ca="1">VLOOKUP('Sampling picks'!R452,Sheet1!$A$11:$C$1010,3,FALSE)</f>
        <v>53.52</v>
      </c>
      <c r="AG462">
        <f ca="1">VLOOKUP('Sampling picks'!S452,Sheet1!$A$11:$C$1010,3,FALSE)</f>
        <v>51.38</v>
      </c>
      <c r="AH462">
        <f ca="1">VLOOKUP('Sampling picks'!T452,Sheet1!$A$11:$C$1010,3,FALSE)</f>
        <v>39.380000000000003</v>
      </c>
      <c r="AI462">
        <f ca="1">VLOOKUP('Sampling picks'!U452,Sheet1!$A$11:$C$1010,3,FALSE)</f>
        <v>45.42</v>
      </c>
      <c r="AJ462">
        <f ca="1">VLOOKUP('Sampling picks'!V452,Sheet1!$A$11:$C$1010,3,FALSE)</f>
        <v>30.54</v>
      </c>
      <c r="AK462">
        <f ca="1">VLOOKUP('Sampling picks'!W452,Sheet1!$A$11:$C$1010,3,FALSE)</f>
        <v>53.54</v>
      </c>
      <c r="AL462">
        <f ca="1">VLOOKUP('Sampling picks'!X452,Sheet1!$A$11:$C$1010,3,FALSE)</f>
        <v>48.65</v>
      </c>
      <c r="AM462">
        <f ca="1">VLOOKUP('Sampling picks'!Y452,Sheet1!$A$11:$C$1010,3,FALSE)</f>
        <v>33.28</v>
      </c>
      <c r="AN462">
        <f ca="1">VLOOKUP('Sampling picks'!Z452,Sheet1!$A$11:$C$1010,3,FALSE)</f>
        <v>39.44</v>
      </c>
      <c r="AO462">
        <f ca="1">VLOOKUP('Sampling picks'!AA452,Sheet1!$A$11:$C$1010,3,FALSE)</f>
        <v>55.34</v>
      </c>
      <c r="AP462">
        <f ca="1">VLOOKUP('Sampling picks'!AB452,Sheet1!$A$11:$C$1010,3,FALSE)</f>
        <v>47.64</v>
      </c>
      <c r="AQ462">
        <f ca="1">VLOOKUP('Sampling picks'!AC452,Sheet1!$A$11:$C$1010,3,FALSE)</f>
        <v>69.52</v>
      </c>
      <c r="AR462">
        <f ca="1">VLOOKUP('Sampling picks'!AD452,Sheet1!$A$11:$C$1010,3,FALSE)</f>
        <v>40.9</v>
      </c>
      <c r="AS462">
        <f ca="1">VLOOKUP('Sampling picks'!AE452,Sheet1!$A$11:$C$1010,3,FALSE)</f>
        <v>37.479999999999997</v>
      </c>
      <c r="AT462">
        <f ca="1">VLOOKUP('Sampling picks'!AF452,Sheet1!$A$11:$C$1010,3,FALSE)</f>
        <v>43.65</v>
      </c>
      <c r="AU462">
        <f ca="1">VLOOKUP('Sampling picks'!AG452,Sheet1!$A$11:$C$1010,3,FALSE)</f>
        <v>46.64</v>
      </c>
      <c r="AV462">
        <f ca="1">VLOOKUP('Sampling picks'!AH452,Sheet1!$A$11:$C$1010,3,FALSE)</f>
        <v>36.69</v>
      </c>
      <c r="AW462">
        <f ca="1">VLOOKUP('Sampling picks'!AI452,Sheet1!$A$11:$C$1010,3,FALSE)</f>
        <v>55.17</v>
      </c>
      <c r="AX462">
        <f ca="1">VLOOKUP('Sampling picks'!AJ452,Sheet1!$A$11:$C$1010,3,FALSE)</f>
        <v>32.86</v>
      </c>
      <c r="AY462">
        <f ca="1">VLOOKUP('Sampling picks'!AK452,Sheet1!$A$11:$C$1010,3,FALSE)</f>
        <v>36.659999999999997</v>
      </c>
      <c r="AZ462">
        <f ca="1">VLOOKUP('Sampling picks'!AL452,Sheet1!$A$11:$C$1010,3,FALSE)</f>
        <v>49.58</v>
      </c>
      <c r="BA462">
        <f ca="1">VLOOKUP('Sampling picks'!AM452,Sheet1!$A$11:$C$1010,3,FALSE)</f>
        <v>34.630000000000003</v>
      </c>
      <c r="BB462">
        <f ca="1">VLOOKUP('Sampling picks'!AN452,Sheet1!$A$11:$C$1010,3,FALSE)</f>
        <v>34.82</v>
      </c>
      <c r="BC462">
        <f ca="1">VLOOKUP('Sampling picks'!AO452,Sheet1!$A$11:$C$1010,3,FALSE)</f>
        <v>46.01</v>
      </c>
      <c r="BD462">
        <f ca="1">VLOOKUP('Sampling picks'!AP452,Sheet1!$A$11:$C$1010,3,FALSE)</f>
        <v>39.18</v>
      </c>
      <c r="BE462">
        <f ca="1">VLOOKUP('Sampling picks'!AQ452,Sheet1!$A$11:$C$1010,3,FALSE)</f>
        <v>46.72</v>
      </c>
      <c r="BF462">
        <f ca="1">VLOOKUP('Sampling picks'!AR452,Sheet1!$A$11:$C$1010,3,FALSE)</f>
        <v>35.520000000000003</v>
      </c>
      <c r="BG462">
        <f ca="1">VLOOKUP('Sampling picks'!AS452,Sheet1!$A$11:$C$1010,3,FALSE)</f>
        <v>69.27</v>
      </c>
      <c r="BH462">
        <f ca="1">VLOOKUP('Sampling picks'!AT452,Sheet1!$A$11:$C$1010,3,FALSE)</f>
        <v>48.04</v>
      </c>
      <c r="BI462">
        <f ca="1">VLOOKUP('Sampling picks'!AU452,Sheet1!$A$11:$C$1010,3,FALSE)</f>
        <v>56.9</v>
      </c>
      <c r="BJ462">
        <f ca="1">VLOOKUP('Sampling picks'!AV452,Sheet1!$A$11:$C$1010,3,FALSE)</f>
        <v>57.99</v>
      </c>
      <c r="BK462">
        <f ca="1">VLOOKUP('Sampling picks'!AW452,Sheet1!$A$11:$C$1010,3,FALSE)</f>
        <v>49.59</v>
      </c>
      <c r="BL462">
        <f ca="1">VLOOKUP('Sampling picks'!AX452,Sheet1!$A$11:$C$1010,3,FALSE)</f>
        <v>54.93</v>
      </c>
      <c r="BM462">
        <f ca="1">VLOOKUP('Sampling picks'!AY452,Sheet1!$A$11:$C$1010,3,FALSE)</f>
        <v>36.83</v>
      </c>
      <c r="BN462">
        <f ca="1">VLOOKUP('Sampling picks'!AZ452,Sheet1!$A$11:$C$1010,3,FALSE)</f>
        <v>58.36</v>
      </c>
      <c r="BO462">
        <f ca="1">VLOOKUP('Sampling picks'!BA452,Sheet1!$A$11:$C$1010,3,FALSE)</f>
        <v>44.05</v>
      </c>
      <c r="BP462">
        <f ca="1">VLOOKUP('Sampling picks'!BB452,Sheet1!$A$11:$C$1010,3,FALSE)</f>
        <v>35.729999999999997</v>
      </c>
      <c r="BQ462">
        <f ca="1">VLOOKUP('Sampling picks'!BC452,Sheet1!$A$11:$C$1010,3,FALSE)</f>
        <v>50.47</v>
      </c>
      <c r="BR462">
        <f ca="1">VLOOKUP('Sampling picks'!BD452,Sheet1!$A$11:$C$1010,3,FALSE)</f>
        <v>53.02</v>
      </c>
      <c r="BS462">
        <f ca="1">VLOOKUP('Sampling picks'!BE452,Sheet1!$A$11:$C$1010,3,FALSE)</f>
        <v>44.56</v>
      </c>
      <c r="BT462">
        <f ca="1">VLOOKUP('Sampling picks'!BF452,Sheet1!$A$11:$C$1010,3,FALSE)</f>
        <v>56.02</v>
      </c>
      <c r="BU462">
        <f ca="1">VLOOKUP('Sampling picks'!BG452,Sheet1!$A$11:$C$1010,3,FALSE)</f>
        <v>52.27</v>
      </c>
      <c r="BV462">
        <f ca="1">VLOOKUP('Sampling picks'!BH452,Sheet1!$A$11:$C$1010,3,FALSE)</f>
        <v>46.64</v>
      </c>
      <c r="BW462">
        <f ca="1">VLOOKUP('Sampling picks'!BI452,Sheet1!$A$11:$C$1010,3,FALSE)</f>
        <v>41.12</v>
      </c>
      <c r="BX462">
        <f ca="1">VLOOKUP('Sampling picks'!BJ452,Sheet1!$A$11:$C$1010,3,FALSE)</f>
        <v>44.37</v>
      </c>
      <c r="BY462">
        <f ca="1">VLOOKUP('Sampling picks'!BK452,Sheet1!$A$11:$C$1010,3,FALSE)</f>
        <v>46.94</v>
      </c>
      <c r="BZ462">
        <f ca="1">VLOOKUP('Sampling picks'!BL452,Sheet1!$A$11:$C$1010,3,FALSE)</f>
        <v>52.29</v>
      </c>
      <c r="CA462">
        <f ca="1">VLOOKUP('Sampling picks'!BM452,Sheet1!$A$11:$C$1010,3,FALSE)</f>
        <v>51.29</v>
      </c>
      <c r="CB462">
        <f ca="1">VLOOKUP('Sampling picks'!BN452,Sheet1!$A$11:$C$1010,3,FALSE)</f>
        <v>56.69</v>
      </c>
      <c r="CC462">
        <f ca="1">VLOOKUP('Sampling picks'!BO452,Sheet1!$A$11:$C$1010,3,FALSE)</f>
        <v>58.36</v>
      </c>
      <c r="CD462">
        <f ca="1">VLOOKUP('Sampling picks'!BP452,Sheet1!$A$11:$C$1010,3,FALSE)</f>
        <v>41.01</v>
      </c>
      <c r="CE462">
        <f ca="1">VLOOKUP('Sampling picks'!BQ452,Sheet1!$A$11:$C$1010,3,FALSE)</f>
        <v>56.59</v>
      </c>
      <c r="CF462">
        <f ca="1">VLOOKUP('Sampling picks'!BR452,Sheet1!$A$11:$C$1010,3,FALSE)</f>
        <v>51.16</v>
      </c>
      <c r="CG462">
        <f ca="1">VLOOKUP('Sampling picks'!BS452,Sheet1!$A$11:$C$1010,3,FALSE)</f>
        <v>40.6</v>
      </c>
      <c r="CH462">
        <f ca="1">VLOOKUP('Sampling picks'!BT452,Sheet1!$A$11:$C$1010,3,FALSE)</f>
        <v>42.82</v>
      </c>
      <c r="CI462">
        <f ca="1">VLOOKUP('Sampling picks'!BU452,Sheet1!$A$11:$C$1010,3,FALSE)</f>
        <v>52.6</v>
      </c>
      <c r="CJ462">
        <f ca="1">VLOOKUP('Sampling picks'!BV452,Sheet1!$A$11:$C$1010,3,FALSE)</f>
        <v>44.12</v>
      </c>
      <c r="CK462">
        <f ca="1">VLOOKUP('Sampling picks'!BW452,Sheet1!$A$11:$C$1010,3,FALSE)</f>
        <v>51.88</v>
      </c>
      <c r="CL462">
        <f ca="1">VLOOKUP('Sampling picks'!BX452,Sheet1!$A$11:$C$1010,3,FALSE)</f>
        <v>54.68</v>
      </c>
      <c r="CM462">
        <f ca="1">VLOOKUP('Sampling picks'!BY452,Sheet1!$A$11:$C$1010,3,FALSE)</f>
        <v>32.86</v>
      </c>
      <c r="CN462">
        <f ca="1">VLOOKUP('Sampling picks'!BZ452,Sheet1!$A$11:$C$1010,3,FALSE)</f>
        <v>54.47</v>
      </c>
      <c r="CO462">
        <f ca="1">VLOOKUP('Sampling picks'!CA452,Sheet1!$A$11:$C$1010,3,FALSE)</f>
        <v>32.89</v>
      </c>
      <c r="CP462">
        <f ca="1">VLOOKUP('Sampling picks'!CB452,Sheet1!$A$11:$C$1010,3,FALSE)</f>
        <v>43.25</v>
      </c>
      <c r="CQ462">
        <f ca="1">VLOOKUP('Sampling picks'!CC452,Sheet1!$A$11:$C$1010,3,FALSE)</f>
        <v>49.9</v>
      </c>
      <c r="CR462">
        <f ca="1">VLOOKUP('Sampling picks'!CD452,Sheet1!$A$11:$C$1010,3,FALSE)</f>
        <v>56.9</v>
      </c>
      <c r="CS462">
        <f ca="1">VLOOKUP('Sampling picks'!CE452,Sheet1!$A$11:$C$1010,3,FALSE)</f>
        <v>47.99</v>
      </c>
      <c r="CT462">
        <f ca="1">VLOOKUP('Sampling picks'!CF452,Sheet1!$A$11:$C$1010,3,FALSE)</f>
        <v>40.6</v>
      </c>
      <c r="CU462">
        <f ca="1">VLOOKUP('Sampling picks'!CG452,Sheet1!$A$11:$C$1010,3,FALSE)</f>
        <v>52.28</v>
      </c>
      <c r="CV462">
        <f ca="1">VLOOKUP('Sampling picks'!CH452,Sheet1!$A$11:$C$1010,3,FALSE)</f>
        <v>57.01</v>
      </c>
      <c r="CW462">
        <f ca="1">VLOOKUP('Sampling picks'!CI452,Sheet1!$A$11:$C$1010,3,FALSE)</f>
        <v>36.96</v>
      </c>
      <c r="CX462">
        <f ca="1">VLOOKUP('Sampling picks'!CJ452,Sheet1!$A$11:$C$1010,3,FALSE)</f>
        <v>46.59</v>
      </c>
      <c r="CY462">
        <f ca="1">VLOOKUP('Sampling picks'!CK452,Sheet1!$A$11:$C$1010,3,FALSE)</f>
        <v>57.95</v>
      </c>
      <c r="CZ462">
        <f ca="1">VLOOKUP('Sampling picks'!CL452,Sheet1!$A$11:$C$1010,3,FALSE)</f>
        <v>36.840000000000003</v>
      </c>
      <c r="DA462">
        <f ca="1">VLOOKUP('Sampling picks'!CM452,Sheet1!$A$11:$C$1010,3,FALSE)</f>
        <v>43.16</v>
      </c>
      <c r="DB462">
        <f ca="1">VLOOKUP('Sampling picks'!CN452,Sheet1!$A$11:$C$1010,3,FALSE)</f>
        <v>24.98</v>
      </c>
      <c r="DC462">
        <f ca="1">VLOOKUP('Sampling picks'!CO452,Sheet1!$A$11:$C$1010,3,FALSE)</f>
        <v>50.85</v>
      </c>
      <c r="DD462">
        <f ca="1">VLOOKUP('Sampling picks'!CP452,Sheet1!$A$11:$C$1010,3,FALSE)</f>
        <v>33.28</v>
      </c>
      <c r="DE462">
        <f ca="1">VLOOKUP('Sampling picks'!CQ452,Sheet1!$A$11:$C$1010,3,FALSE)</f>
        <v>57.55</v>
      </c>
      <c r="DF462">
        <f ca="1">VLOOKUP('Sampling picks'!CR452,Sheet1!$A$11:$C$1010,3,FALSE)</f>
        <v>34.61</v>
      </c>
      <c r="DG462">
        <f ca="1">VLOOKUP('Sampling picks'!CS452,Sheet1!$A$11:$C$1010,3,FALSE)</f>
        <v>43.33</v>
      </c>
      <c r="DH462">
        <f ca="1">VLOOKUP('Sampling picks'!CT452,Sheet1!$A$11:$C$1010,3,FALSE)</f>
        <v>36.86</v>
      </c>
      <c r="DI462">
        <f ca="1">VLOOKUP('Sampling picks'!CU452,Sheet1!$A$11:$C$1010,3,FALSE)</f>
        <v>49.62</v>
      </c>
      <c r="DJ462">
        <f ca="1">VLOOKUP('Sampling picks'!CV452,Sheet1!$A$11:$C$1010,3,FALSE)</f>
        <v>37.950000000000003</v>
      </c>
      <c r="DK462">
        <f ca="1">VLOOKUP('Sampling picks'!CW452,Sheet1!$A$11:$C$1010,3,FALSE)</f>
        <v>36.69</v>
      </c>
      <c r="DL462" t="e">
        <f>VLOOKUP('Sampling picks'!CX452,Sheet1!$A$11:$C$1010,3,FALSE)</f>
        <v>#N/A</v>
      </c>
      <c r="DM462" t="e">
        <f>VLOOKUP('Sampling picks'!CY452,Sheet1!$A$11:$C$1010,3,FALSE)</f>
        <v>#N/A</v>
      </c>
    </row>
    <row r="463" spans="1:117">
      <c r="A463">
        <v>453</v>
      </c>
      <c r="C463" s="1">
        <f t="shared" ca="1" si="31"/>
        <v>33.26</v>
      </c>
      <c r="J463" t="str">
        <f t="shared" ca="1" si="28"/>
        <v>IN</v>
      </c>
      <c r="K463">
        <f t="shared" si="29"/>
        <v>47</v>
      </c>
      <c r="L463">
        <f ca="1">$M463+_xlfn.NORM.INV($I$7/2,0,1)*SQRT($C$8^2/$I$5)</f>
        <v>45.24715376109409</v>
      </c>
      <c r="M463">
        <f t="shared" ca="1" si="30"/>
        <v>47.690800000000017</v>
      </c>
      <c r="N463">
        <f ca="1">$M463+_xlfn.NORM.INV(1-($I$7/2),0,1)*SQRT($C$8^2/$I$5)</f>
        <v>50.134446238905944</v>
      </c>
      <c r="O463">
        <v>453</v>
      </c>
      <c r="P463">
        <f ca="1">VLOOKUP('Sampling picks'!B453,Sheet1!$A$11:$C$1010,3,FALSE)</f>
        <v>54.96</v>
      </c>
      <c r="Q463">
        <f ca="1">VLOOKUP('Sampling picks'!C453,Sheet1!$A$11:$C$1010,3,FALSE)</f>
        <v>74.11</v>
      </c>
      <c r="R463">
        <f ca="1">VLOOKUP('Sampling picks'!D453,Sheet1!$A$11:$C$1010,3,FALSE)</f>
        <v>65.5</v>
      </c>
      <c r="S463">
        <f ca="1">VLOOKUP('Sampling picks'!E453,Sheet1!$A$11:$C$1010,3,FALSE)</f>
        <v>37.21</v>
      </c>
      <c r="T463">
        <f ca="1">VLOOKUP('Sampling picks'!F453,Sheet1!$A$11:$C$1010,3,FALSE)</f>
        <v>46.89</v>
      </c>
      <c r="U463">
        <f ca="1">VLOOKUP('Sampling picks'!G453,Sheet1!$A$11:$C$1010,3,FALSE)</f>
        <v>40.44</v>
      </c>
      <c r="V463">
        <f ca="1">VLOOKUP('Sampling picks'!H453,Sheet1!$A$11:$C$1010,3,FALSE)</f>
        <v>43.43</v>
      </c>
      <c r="W463">
        <f ca="1">VLOOKUP('Sampling picks'!I453,Sheet1!$A$11:$C$1010,3,FALSE)</f>
        <v>39.44</v>
      </c>
      <c r="X463">
        <f ca="1">VLOOKUP('Sampling picks'!J453,Sheet1!$A$11:$C$1010,3,FALSE)</f>
        <v>38.479999999999997</v>
      </c>
      <c r="Y463">
        <f ca="1">VLOOKUP('Sampling picks'!K453,Sheet1!$A$11:$C$1010,3,FALSE)</f>
        <v>48.02</v>
      </c>
      <c r="Z463">
        <f ca="1">VLOOKUP('Sampling picks'!L453,Sheet1!$A$11:$C$1010,3,FALSE)</f>
        <v>46.04</v>
      </c>
      <c r="AA463">
        <f ca="1">VLOOKUP('Sampling picks'!M453,Sheet1!$A$11:$C$1010,3,FALSE)</f>
        <v>62.19</v>
      </c>
      <c r="AB463">
        <f ca="1">VLOOKUP('Sampling picks'!N453,Sheet1!$A$11:$C$1010,3,FALSE)</f>
        <v>37.630000000000003</v>
      </c>
      <c r="AC463">
        <f ca="1">VLOOKUP('Sampling picks'!O453,Sheet1!$A$11:$C$1010,3,FALSE)</f>
        <v>54.36</v>
      </c>
      <c r="AD463">
        <f ca="1">VLOOKUP('Sampling picks'!P453,Sheet1!$A$11:$C$1010,3,FALSE)</f>
        <v>39.369999999999997</v>
      </c>
      <c r="AE463">
        <f ca="1">VLOOKUP('Sampling picks'!Q453,Sheet1!$A$11:$C$1010,3,FALSE)</f>
        <v>55.81</v>
      </c>
      <c r="AF463">
        <f ca="1">VLOOKUP('Sampling picks'!R453,Sheet1!$A$11:$C$1010,3,FALSE)</f>
        <v>49.79</v>
      </c>
      <c r="AG463">
        <f ca="1">VLOOKUP('Sampling picks'!S453,Sheet1!$A$11:$C$1010,3,FALSE)</f>
        <v>70.59</v>
      </c>
      <c r="AH463">
        <f ca="1">VLOOKUP('Sampling picks'!T453,Sheet1!$A$11:$C$1010,3,FALSE)</f>
        <v>27.4</v>
      </c>
      <c r="AI463">
        <f ca="1">VLOOKUP('Sampling picks'!U453,Sheet1!$A$11:$C$1010,3,FALSE)</f>
        <v>56.69</v>
      </c>
      <c r="AJ463">
        <f ca="1">VLOOKUP('Sampling picks'!V453,Sheet1!$A$11:$C$1010,3,FALSE)</f>
        <v>51.36</v>
      </c>
      <c r="AK463">
        <f ca="1">VLOOKUP('Sampling picks'!W453,Sheet1!$A$11:$C$1010,3,FALSE)</f>
        <v>54.41</v>
      </c>
      <c r="AL463">
        <f ca="1">VLOOKUP('Sampling picks'!X453,Sheet1!$A$11:$C$1010,3,FALSE)</f>
        <v>43.91</v>
      </c>
      <c r="AM463">
        <f ca="1">VLOOKUP('Sampling picks'!Y453,Sheet1!$A$11:$C$1010,3,FALSE)</f>
        <v>52.6</v>
      </c>
      <c r="AN463">
        <f ca="1">VLOOKUP('Sampling picks'!Z453,Sheet1!$A$11:$C$1010,3,FALSE)</f>
        <v>69.680000000000007</v>
      </c>
      <c r="AO463">
        <f ca="1">VLOOKUP('Sampling picks'!AA453,Sheet1!$A$11:$C$1010,3,FALSE)</f>
        <v>43.58</v>
      </c>
      <c r="AP463">
        <f ca="1">VLOOKUP('Sampling picks'!AB453,Sheet1!$A$11:$C$1010,3,FALSE)</f>
        <v>52.08</v>
      </c>
      <c r="AQ463">
        <f ca="1">VLOOKUP('Sampling picks'!AC453,Sheet1!$A$11:$C$1010,3,FALSE)</f>
        <v>36.090000000000003</v>
      </c>
      <c r="AR463">
        <f ca="1">VLOOKUP('Sampling picks'!AD453,Sheet1!$A$11:$C$1010,3,FALSE)</f>
        <v>57.98</v>
      </c>
      <c r="AS463">
        <f ca="1">VLOOKUP('Sampling picks'!AE453,Sheet1!$A$11:$C$1010,3,FALSE)</f>
        <v>46.5</v>
      </c>
      <c r="AT463">
        <f ca="1">VLOOKUP('Sampling picks'!AF453,Sheet1!$A$11:$C$1010,3,FALSE)</f>
        <v>52.08</v>
      </c>
      <c r="AU463">
        <f ca="1">VLOOKUP('Sampling picks'!AG453,Sheet1!$A$11:$C$1010,3,FALSE)</f>
        <v>43.8</v>
      </c>
      <c r="AV463">
        <f ca="1">VLOOKUP('Sampling picks'!AH453,Sheet1!$A$11:$C$1010,3,FALSE)</f>
        <v>53.73</v>
      </c>
      <c r="AW463">
        <f ca="1">VLOOKUP('Sampling picks'!AI453,Sheet1!$A$11:$C$1010,3,FALSE)</f>
        <v>42.28</v>
      </c>
      <c r="AX463">
        <f ca="1">VLOOKUP('Sampling picks'!AJ453,Sheet1!$A$11:$C$1010,3,FALSE)</f>
        <v>47.75</v>
      </c>
      <c r="AY463">
        <f ca="1">VLOOKUP('Sampling picks'!AK453,Sheet1!$A$11:$C$1010,3,FALSE)</f>
        <v>38.46</v>
      </c>
      <c r="AZ463">
        <f ca="1">VLOOKUP('Sampling picks'!AL453,Sheet1!$A$11:$C$1010,3,FALSE)</f>
        <v>46.75</v>
      </c>
      <c r="BA463">
        <f ca="1">VLOOKUP('Sampling picks'!AM453,Sheet1!$A$11:$C$1010,3,FALSE)</f>
        <v>46.18</v>
      </c>
      <c r="BB463">
        <f ca="1">VLOOKUP('Sampling picks'!AN453,Sheet1!$A$11:$C$1010,3,FALSE)</f>
        <v>43.91</v>
      </c>
      <c r="BC463">
        <f ca="1">VLOOKUP('Sampling picks'!AO453,Sheet1!$A$11:$C$1010,3,FALSE)</f>
        <v>51.13</v>
      </c>
      <c r="BD463">
        <f ca="1">VLOOKUP('Sampling picks'!AP453,Sheet1!$A$11:$C$1010,3,FALSE)</f>
        <v>43.63</v>
      </c>
      <c r="BE463">
        <f ca="1">VLOOKUP('Sampling picks'!AQ453,Sheet1!$A$11:$C$1010,3,FALSE)</f>
        <v>57.91</v>
      </c>
      <c r="BF463">
        <f ca="1">VLOOKUP('Sampling picks'!AR453,Sheet1!$A$11:$C$1010,3,FALSE)</f>
        <v>49.45</v>
      </c>
      <c r="BG463">
        <f ca="1">VLOOKUP('Sampling picks'!AS453,Sheet1!$A$11:$C$1010,3,FALSE)</f>
        <v>46.75</v>
      </c>
      <c r="BH463">
        <f ca="1">VLOOKUP('Sampling picks'!AT453,Sheet1!$A$11:$C$1010,3,FALSE)</f>
        <v>51.75</v>
      </c>
      <c r="BI463">
        <f ca="1">VLOOKUP('Sampling picks'!AU453,Sheet1!$A$11:$C$1010,3,FALSE)</f>
        <v>51.61</v>
      </c>
      <c r="BJ463">
        <f ca="1">VLOOKUP('Sampling picks'!AV453,Sheet1!$A$11:$C$1010,3,FALSE)</f>
        <v>43.04</v>
      </c>
      <c r="BK463">
        <f ca="1">VLOOKUP('Sampling picks'!AW453,Sheet1!$A$11:$C$1010,3,FALSE)</f>
        <v>53.32</v>
      </c>
      <c r="BL463">
        <f ca="1">VLOOKUP('Sampling picks'!AX453,Sheet1!$A$11:$C$1010,3,FALSE)</f>
        <v>44.05</v>
      </c>
      <c r="BM463">
        <f ca="1">VLOOKUP('Sampling picks'!AY453,Sheet1!$A$11:$C$1010,3,FALSE)</f>
        <v>53.54</v>
      </c>
      <c r="BN463">
        <f ca="1">VLOOKUP('Sampling picks'!AZ453,Sheet1!$A$11:$C$1010,3,FALSE)</f>
        <v>53.13</v>
      </c>
      <c r="BO463">
        <f ca="1">VLOOKUP('Sampling picks'!BA453,Sheet1!$A$11:$C$1010,3,FALSE)</f>
        <v>62.19</v>
      </c>
      <c r="BP463">
        <f ca="1">VLOOKUP('Sampling picks'!BB453,Sheet1!$A$11:$C$1010,3,FALSE)</f>
        <v>31.19</v>
      </c>
      <c r="BQ463">
        <f ca="1">VLOOKUP('Sampling picks'!BC453,Sheet1!$A$11:$C$1010,3,FALSE)</f>
        <v>33.89</v>
      </c>
      <c r="BR463">
        <f ca="1">VLOOKUP('Sampling picks'!BD453,Sheet1!$A$11:$C$1010,3,FALSE)</f>
        <v>50.53</v>
      </c>
      <c r="BS463">
        <f ca="1">VLOOKUP('Sampling picks'!BE453,Sheet1!$A$11:$C$1010,3,FALSE)</f>
        <v>41.15</v>
      </c>
      <c r="BT463">
        <f ca="1">VLOOKUP('Sampling picks'!BF453,Sheet1!$A$11:$C$1010,3,FALSE)</f>
        <v>53.55</v>
      </c>
      <c r="BU463">
        <f ca="1">VLOOKUP('Sampling picks'!BG453,Sheet1!$A$11:$C$1010,3,FALSE)</f>
        <v>50.15</v>
      </c>
      <c r="BV463">
        <f ca="1">VLOOKUP('Sampling picks'!BH453,Sheet1!$A$11:$C$1010,3,FALSE)</f>
        <v>51.31</v>
      </c>
      <c r="BW463">
        <f ca="1">VLOOKUP('Sampling picks'!BI453,Sheet1!$A$11:$C$1010,3,FALSE)</f>
        <v>57.98</v>
      </c>
      <c r="BX463">
        <f ca="1">VLOOKUP('Sampling picks'!BJ453,Sheet1!$A$11:$C$1010,3,FALSE)</f>
        <v>45.42</v>
      </c>
      <c r="BY463">
        <f ca="1">VLOOKUP('Sampling picks'!BK453,Sheet1!$A$11:$C$1010,3,FALSE)</f>
        <v>54.67</v>
      </c>
      <c r="BZ463">
        <f ca="1">VLOOKUP('Sampling picks'!BL453,Sheet1!$A$11:$C$1010,3,FALSE)</f>
        <v>42.6</v>
      </c>
      <c r="CA463">
        <f ca="1">VLOOKUP('Sampling picks'!BM453,Sheet1!$A$11:$C$1010,3,FALSE)</f>
        <v>46</v>
      </c>
      <c r="CB463">
        <f ca="1">VLOOKUP('Sampling picks'!BN453,Sheet1!$A$11:$C$1010,3,FALSE)</f>
        <v>33.47</v>
      </c>
      <c r="CC463">
        <f ca="1">VLOOKUP('Sampling picks'!BO453,Sheet1!$A$11:$C$1010,3,FALSE)</f>
        <v>49.84</v>
      </c>
      <c r="CD463">
        <f ca="1">VLOOKUP('Sampling picks'!BP453,Sheet1!$A$11:$C$1010,3,FALSE)</f>
        <v>46.76</v>
      </c>
      <c r="CE463">
        <f ca="1">VLOOKUP('Sampling picks'!BQ453,Sheet1!$A$11:$C$1010,3,FALSE)</f>
        <v>42.94</v>
      </c>
      <c r="CF463">
        <f ca="1">VLOOKUP('Sampling picks'!BR453,Sheet1!$A$11:$C$1010,3,FALSE)</f>
        <v>43.41</v>
      </c>
      <c r="CG463">
        <f ca="1">VLOOKUP('Sampling picks'!BS453,Sheet1!$A$11:$C$1010,3,FALSE)</f>
        <v>34.82</v>
      </c>
      <c r="CH463">
        <f ca="1">VLOOKUP('Sampling picks'!BT453,Sheet1!$A$11:$C$1010,3,FALSE)</f>
        <v>35.44</v>
      </c>
      <c r="CI463">
        <f ca="1">VLOOKUP('Sampling picks'!BU453,Sheet1!$A$11:$C$1010,3,FALSE)</f>
        <v>32.89</v>
      </c>
      <c r="CJ463">
        <f ca="1">VLOOKUP('Sampling picks'!BV453,Sheet1!$A$11:$C$1010,3,FALSE)</f>
        <v>47.34</v>
      </c>
      <c r="CK463">
        <f ca="1">VLOOKUP('Sampling picks'!BW453,Sheet1!$A$11:$C$1010,3,FALSE)</f>
        <v>44.48</v>
      </c>
      <c r="CL463">
        <f ca="1">VLOOKUP('Sampling picks'!BX453,Sheet1!$A$11:$C$1010,3,FALSE)</f>
        <v>63.32</v>
      </c>
      <c r="CM463">
        <f ca="1">VLOOKUP('Sampling picks'!BY453,Sheet1!$A$11:$C$1010,3,FALSE)</f>
        <v>39.18</v>
      </c>
      <c r="CN463">
        <f ca="1">VLOOKUP('Sampling picks'!BZ453,Sheet1!$A$11:$C$1010,3,FALSE)</f>
        <v>54.12</v>
      </c>
      <c r="CO463">
        <f ca="1">VLOOKUP('Sampling picks'!CA453,Sheet1!$A$11:$C$1010,3,FALSE)</f>
        <v>59.32</v>
      </c>
      <c r="CP463">
        <f ca="1">VLOOKUP('Sampling picks'!CB453,Sheet1!$A$11:$C$1010,3,FALSE)</f>
        <v>53.02</v>
      </c>
      <c r="CQ463">
        <f ca="1">VLOOKUP('Sampling picks'!CC453,Sheet1!$A$11:$C$1010,3,FALSE)</f>
        <v>51.3</v>
      </c>
      <c r="CR463">
        <f ca="1">VLOOKUP('Sampling picks'!CD453,Sheet1!$A$11:$C$1010,3,FALSE)</f>
        <v>46.31</v>
      </c>
      <c r="CS463">
        <f ca="1">VLOOKUP('Sampling picks'!CE453,Sheet1!$A$11:$C$1010,3,FALSE)</f>
        <v>46.91</v>
      </c>
      <c r="CT463">
        <f ca="1">VLOOKUP('Sampling picks'!CF453,Sheet1!$A$11:$C$1010,3,FALSE)</f>
        <v>43.1</v>
      </c>
      <c r="CU463">
        <f ca="1">VLOOKUP('Sampling picks'!CG453,Sheet1!$A$11:$C$1010,3,FALSE)</f>
        <v>56.05</v>
      </c>
      <c r="CV463">
        <f ca="1">VLOOKUP('Sampling picks'!CH453,Sheet1!$A$11:$C$1010,3,FALSE)</f>
        <v>41.31</v>
      </c>
      <c r="CW463">
        <f ca="1">VLOOKUP('Sampling picks'!CI453,Sheet1!$A$11:$C$1010,3,FALSE)</f>
        <v>40.22</v>
      </c>
      <c r="CX463">
        <f ca="1">VLOOKUP('Sampling picks'!CJ453,Sheet1!$A$11:$C$1010,3,FALSE)</f>
        <v>37.74</v>
      </c>
      <c r="CY463">
        <f ca="1">VLOOKUP('Sampling picks'!CK453,Sheet1!$A$11:$C$1010,3,FALSE)</f>
        <v>43.09</v>
      </c>
      <c r="CZ463">
        <f ca="1">VLOOKUP('Sampling picks'!CL453,Sheet1!$A$11:$C$1010,3,FALSE)</f>
        <v>52.04</v>
      </c>
      <c r="DA463">
        <f ca="1">VLOOKUP('Sampling picks'!CM453,Sheet1!$A$11:$C$1010,3,FALSE)</f>
        <v>56.84</v>
      </c>
      <c r="DB463">
        <f ca="1">VLOOKUP('Sampling picks'!CN453,Sheet1!$A$11:$C$1010,3,FALSE)</f>
        <v>31.8</v>
      </c>
      <c r="DC463">
        <f ca="1">VLOOKUP('Sampling picks'!CO453,Sheet1!$A$11:$C$1010,3,FALSE)</f>
        <v>44.48</v>
      </c>
      <c r="DD463">
        <f ca="1">VLOOKUP('Sampling picks'!CP453,Sheet1!$A$11:$C$1010,3,FALSE)</f>
        <v>51.85</v>
      </c>
      <c r="DE463">
        <f ca="1">VLOOKUP('Sampling picks'!CQ453,Sheet1!$A$11:$C$1010,3,FALSE)</f>
        <v>41.79</v>
      </c>
      <c r="DF463">
        <f ca="1">VLOOKUP('Sampling picks'!CR453,Sheet1!$A$11:$C$1010,3,FALSE)</f>
        <v>55.46</v>
      </c>
      <c r="DG463">
        <f ca="1">VLOOKUP('Sampling picks'!CS453,Sheet1!$A$11:$C$1010,3,FALSE)</f>
        <v>38.450000000000003</v>
      </c>
      <c r="DH463">
        <f ca="1">VLOOKUP('Sampling picks'!CT453,Sheet1!$A$11:$C$1010,3,FALSE)</f>
        <v>38.96</v>
      </c>
      <c r="DI463">
        <f ca="1">VLOOKUP('Sampling picks'!CU453,Sheet1!$A$11:$C$1010,3,FALSE)</f>
        <v>43.41</v>
      </c>
      <c r="DJ463">
        <f ca="1">VLOOKUP('Sampling picks'!CV453,Sheet1!$A$11:$C$1010,3,FALSE)</f>
        <v>44.36</v>
      </c>
      <c r="DK463">
        <f ca="1">VLOOKUP('Sampling picks'!CW453,Sheet1!$A$11:$C$1010,3,FALSE)</f>
        <v>51.84</v>
      </c>
      <c r="DL463" t="e">
        <f>VLOOKUP('Sampling picks'!CX453,Sheet1!$A$11:$C$1010,3,FALSE)</f>
        <v>#N/A</v>
      </c>
      <c r="DM463" t="e">
        <f>VLOOKUP('Sampling picks'!CY453,Sheet1!$A$11:$C$1010,3,FALSE)</f>
        <v>#N/A</v>
      </c>
    </row>
    <row r="464" spans="1:117">
      <c r="A464">
        <v>454</v>
      </c>
      <c r="C464" s="1">
        <f t="shared" ca="1" si="31"/>
        <v>44.01</v>
      </c>
      <c r="J464" t="str">
        <f t="shared" ca="1" si="28"/>
        <v>IN</v>
      </c>
      <c r="K464">
        <f t="shared" si="29"/>
        <v>47</v>
      </c>
      <c r="L464">
        <f ca="1">$M464+_xlfn.NORM.INV($I$7/2,0,1)*SQRT($C$8^2/$I$5)</f>
        <v>46.176153761094106</v>
      </c>
      <c r="M464">
        <f t="shared" ca="1" si="30"/>
        <v>48.619800000000033</v>
      </c>
      <c r="N464">
        <f ca="1">$M464+_xlfn.NORM.INV(1-($I$7/2),0,1)*SQRT($C$8^2/$I$5)</f>
        <v>51.063446238905961</v>
      </c>
      <c r="O464">
        <v>454</v>
      </c>
      <c r="P464">
        <f ca="1">VLOOKUP('Sampling picks'!B454,Sheet1!$A$11:$C$1010,3,FALSE)</f>
        <v>64.16</v>
      </c>
      <c r="Q464">
        <f ca="1">VLOOKUP('Sampling picks'!C454,Sheet1!$A$11:$C$1010,3,FALSE)</f>
        <v>52.04</v>
      </c>
      <c r="R464">
        <f ca="1">VLOOKUP('Sampling picks'!D454,Sheet1!$A$11:$C$1010,3,FALSE)</f>
        <v>66.489999999999995</v>
      </c>
      <c r="S464">
        <f ca="1">VLOOKUP('Sampling picks'!E454,Sheet1!$A$11:$C$1010,3,FALSE)</f>
        <v>57.95</v>
      </c>
      <c r="T464">
        <f ca="1">VLOOKUP('Sampling picks'!F454,Sheet1!$A$11:$C$1010,3,FALSE)</f>
        <v>64.67</v>
      </c>
      <c r="U464">
        <f ca="1">VLOOKUP('Sampling picks'!G454,Sheet1!$A$11:$C$1010,3,FALSE)</f>
        <v>47.15</v>
      </c>
      <c r="V464">
        <f ca="1">VLOOKUP('Sampling picks'!H454,Sheet1!$A$11:$C$1010,3,FALSE)</f>
        <v>41.14</v>
      </c>
      <c r="W464">
        <f ca="1">VLOOKUP('Sampling picks'!I454,Sheet1!$A$11:$C$1010,3,FALSE)</f>
        <v>55.37</v>
      </c>
      <c r="X464">
        <f ca="1">VLOOKUP('Sampling picks'!J454,Sheet1!$A$11:$C$1010,3,FALSE)</f>
        <v>74.11</v>
      </c>
      <c r="Y464">
        <f ca="1">VLOOKUP('Sampling picks'!K454,Sheet1!$A$11:$C$1010,3,FALSE)</f>
        <v>46.21</v>
      </c>
      <c r="Z464">
        <f ca="1">VLOOKUP('Sampling picks'!L454,Sheet1!$A$11:$C$1010,3,FALSE)</f>
        <v>62.76</v>
      </c>
      <c r="AA464">
        <f ca="1">VLOOKUP('Sampling picks'!M454,Sheet1!$A$11:$C$1010,3,FALSE)</f>
        <v>41.25</v>
      </c>
      <c r="AB464">
        <f ca="1">VLOOKUP('Sampling picks'!N454,Sheet1!$A$11:$C$1010,3,FALSE)</f>
        <v>59.66</v>
      </c>
      <c r="AC464">
        <f ca="1">VLOOKUP('Sampling picks'!O454,Sheet1!$A$11:$C$1010,3,FALSE)</f>
        <v>47.06</v>
      </c>
      <c r="AD464">
        <f ca="1">VLOOKUP('Sampling picks'!P454,Sheet1!$A$11:$C$1010,3,FALSE)</f>
        <v>43.6</v>
      </c>
      <c r="AE464">
        <f ca="1">VLOOKUP('Sampling picks'!Q454,Sheet1!$A$11:$C$1010,3,FALSE)</f>
        <v>78.92</v>
      </c>
      <c r="AF464">
        <f ca="1">VLOOKUP('Sampling picks'!R454,Sheet1!$A$11:$C$1010,3,FALSE)</f>
        <v>54.44</v>
      </c>
      <c r="AG464">
        <f ca="1">VLOOKUP('Sampling picks'!S454,Sheet1!$A$11:$C$1010,3,FALSE)</f>
        <v>41.15</v>
      </c>
      <c r="AH464">
        <f ca="1">VLOOKUP('Sampling picks'!T454,Sheet1!$A$11:$C$1010,3,FALSE)</f>
        <v>45.3</v>
      </c>
      <c r="AI464">
        <f ca="1">VLOOKUP('Sampling picks'!U454,Sheet1!$A$11:$C$1010,3,FALSE)</f>
        <v>52.04</v>
      </c>
      <c r="AJ464">
        <f ca="1">VLOOKUP('Sampling picks'!V454,Sheet1!$A$11:$C$1010,3,FALSE)</f>
        <v>53.1</v>
      </c>
      <c r="AK464">
        <f ca="1">VLOOKUP('Sampling picks'!W454,Sheet1!$A$11:$C$1010,3,FALSE)</f>
        <v>36.17</v>
      </c>
      <c r="AL464">
        <f ca="1">VLOOKUP('Sampling picks'!X454,Sheet1!$A$11:$C$1010,3,FALSE)</f>
        <v>56.97</v>
      </c>
      <c r="AM464">
        <f ca="1">VLOOKUP('Sampling picks'!Y454,Sheet1!$A$11:$C$1010,3,FALSE)</f>
        <v>36.17</v>
      </c>
      <c r="AN464">
        <f ca="1">VLOOKUP('Sampling picks'!Z454,Sheet1!$A$11:$C$1010,3,FALSE)</f>
        <v>48.77</v>
      </c>
      <c r="AO464">
        <f ca="1">VLOOKUP('Sampling picks'!AA454,Sheet1!$A$11:$C$1010,3,FALSE)</f>
        <v>47.68</v>
      </c>
      <c r="AP464">
        <f ca="1">VLOOKUP('Sampling picks'!AB454,Sheet1!$A$11:$C$1010,3,FALSE)</f>
        <v>50.23</v>
      </c>
      <c r="AQ464">
        <f ca="1">VLOOKUP('Sampling picks'!AC454,Sheet1!$A$11:$C$1010,3,FALSE)</f>
        <v>55.54</v>
      </c>
      <c r="AR464">
        <f ca="1">VLOOKUP('Sampling picks'!AD454,Sheet1!$A$11:$C$1010,3,FALSE)</f>
        <v>47.73</v>
      </c>
      <c r="AS464">
        <f ca="1">VLOOKUP('Sampling picks'!AE454,Sheet1!$A$11:$C$1010,3,FALSE)</f>
        <v>44.14</v>
      </c>
      <c r="AT464">
        <f ca="1">VLOOKUP('Sampling picks'!AF454,Sheet1!$A$11:$C$1010,3,FALSE)</f>
        <v>42.08</v>
      </c>
      <c r="AU464">
        <f ca="1">VLOOKUP('Sampling picks'!AG454,Sheet1!$A$11:$C$1010,3,FALSE)</f>
        <v>45.57</v>
      </c>
      <c r="AV464">
        <f ca="1">VLOOKUP('Sampling picks'!AH454,Sheet1!$A$11:$C$1010,3,FALSE)</f>
        <v>39.630000000000003</v>
      </c>
      <c r="AW464">
        <f ca="1">VLOOKUP('Sampling picks'!AI454,Sheet1!$A$11:$C$1010,3,FALSE)</f>
        <v>32.89</v>
      </c>
      <c r="AX464">
        <f ca="1">VLOOKUP('Sampling picks'!AJ454,Sheet1!$A$11:$C$1010,3,FALSE)</f>
        <v>54.02</v>
      </c>
      <c r="AY464">
        <f ca="1">VLOOKUP('Sampling picks'!AK454,Sheet1!$A$11:$C$1010,3,FALSE)</f>
        <v>43.01</v>
      </c>
      <c r="AZ464">
        <f ca="1">VLOOKUP('Sampling picks'!AL454,Sheet1!$A$11:$C$1010,3,FALSE)</f>
        <v>65.62</v>
      </c>
      <c r="BA464">
        <f ca="1">VLOOKUP('Sampling picks'!AM454,Sheet1!$A$11:$C$1010,3,FALSE)</f>
        <v>42.56</v>
      </c>
      <c r="BB464">
        <f ca="1">VLOOKUP('Sampling picks'!AN454,Sheet1!$A$11:$C$1010,3,FALSE)</f>
        <v>53.6</v>
      </c>
      <c r="BC464">
        <f ca="1">VLOOKUP('Sampling picks'!AO454,Sheet1!$A$11:$C$1010,3,FALSE)</f>
        <v>33.28</v>
      </c>
      <c r="BD464">
        <f ca="1">VLOOKUP('Sampling picks'!AP454,Sheet1!$A$11:$C$1010,3,FALSE)</f>
        <v>43.76</v>
      </c>
      <c r="BE464">
        <f ca="1">VLOOKUP('Sampling picks'!AQ454,Sheet1!$A$11:$C$1010,3,FALSE)</f>
        <v>39.07</v>
      </c>
      <c r="BF464">
        <f ca="1">VLOOKUP('Sampling picks'!AR454,Sheet1!$A$11:$C$1010,3,FALSE)</f>
        <v>64.42</v>
      </c>
      <c r="BG464">
        <f ca="1">VLOOKUP('Sampling picks'!AS454,Sheet1!$A$11:$C$1010,3,FALSE)</f>
        <v>58.19</v>
      </c>
      <c r="BH464">
        <f ca="1">VLOOKUP('Sampling picks'!AT454,Sheet1!$A$11:$C$1010,3,FALSE)</f>
        <v>40.9</v>
      </c>
      <c r="BI464">
        <f ca="1">VLOOKUP('Sampling picks'!AU454,Sheet1!$A$11:$C$1010,3,FALSE)</f>
        <v>50.55</v>
      </c>
      <c r="BJ464">
        <f ca="1">VLOOKUP('Sampling picks'!AV454,Sheet1!$A$11:$C$1010,3,FALSE)</f>
        <v>33.770000000000003</v>
      </c>
      <c r="BK464">
        <f ca="1">VLOOKUP('Sampling picks'!AW454,Sheet1!$A$11:$C$1010,3,FALSE)</f>
        <v>51.24</v>
      </c>
      <c r="BL464">
        <f ca="1">VLOOKUP('Sampling picks'!AX454,Sheet1!$A$11:$C$1010,3,FALSE)</f>
        <v>47.1</v>
      </c>
      <c r="BM464">
        <f ca="1">VLOOKUP('Sampling picks'!AY454,Sheet1!$A$11:$C$1010,3,FALSE)</f>
        <v>44.13</v>
      </c>
      <c r="BN464">
        <f ca="1">VLOOKUP('Sampling picks'!AZ454,Sheet1!$A$11:$C$1010,3,FALSE)</f>
        <v>54</v>
      </c>
      <c r="BO464">
        <f ca="1">VLOOKUP('Sampling picks'!BA454,Sheet1!$A$11:$C$1010,3,FALSE)</f>
        <v>52.11</v>
      </c>
      <c r="BP464">
        <f ca="1">VLOOKUP('Sampling picks'!BB454,Sheet1!$A$11:$C$1010,3,FALSE)</f>
        <v>54.68</v>
      </c>
      <c r="BQ464">
        <f ca="1">VLOOKUP('Sampling picks'!BC454,Sheet1!$A$11:$C$1010,3,FALSE)</f>
        <v>43.33</v>
      </c>
      <c r="BR464">
        <f ca="1">VLOOKUP('Sampling picks'!BD454,Sheet1!$A$11:$C$1010,3,FALSE)</f>
        <v>59.49</v>
      </c>
      <c r="BS464">
        <f ca="1">VLOOKUP('Sampling picks'!BE454,Sheet1!$A$11:$C$1010,3,FALSE)</f>
        <v>55.37</v>
      </c>
      <c r="BT464">
        <f ca="1">VLOOKUP('Sampling picks'!BF454,Sheet1!$A$11:$C$1010,3,FALSE)</f>
        <v>49.79</v>
      </c>
      <c r="BU464">
        <f ca="1">VLOOKUP('Sampling picks'!BG454,Sheet1!$A$11:$C$1010,3,FALSE)</f>
        <v>48.03</v>
      </c>
      <c r="BV464">
        <f ca="1">VLOOKUP('Sampling picks'!BH454,Sheet1!$A$11:$C$1010,3,FALSE)</f>
        <v>34.270000000000003</v>
      </c>
      <c r="BW464">
        <f ca="1">VLOOKUP('Sampling picks'!BI454,Sheet1!$A$11:$C$1010,3,FALSE)</f>
        <v>41.63</v>
      </c>
      <c r="BX464">
        <f ca="1">VLOOKUP('Sampling picks'!BJ454,Sheet1!$A$11:$C$1010,3,FALSE)</f>
        <v>46.75</v>
      </c>
      <c r="BY464">
        <f ca="1">VLOOKUP('Sampling picks'!BK454,Sheet1!$A$11:$C$1010,3,FALSE)</f>
        <v>34.479999999999997</v>
      </c>
      <c r="BZ464">
        <f ca="1">VLOOKUP('Sampling picks'!BL454,Sheet1!$A$11:$C$1010,3,FALSE)</f>
        <v>46.98</v>
      </c>
      <c r="CA464">
        <f ca="1">VLOOKUP('Sampling picks'!BM454,Sheet1!$A$11:$C$1010,3,FALSE)</f>
        <v>43.01</v>
      </c>
      <c r="CB464">
        <f ca="1">VLOOKUP('Sampling picks'!BN454,Sheet1!$A$11:$C$1010,3,FALSE)</f>
        <v>44.65</v>
      </c>
      <c r="CC464">
        <f ca="1">VLOOKUP('Sampling picks'!BO454,Sheet1!$A$11:$C$1010,3,FALSE)</f>
        <v>33.28</v>
      </c>
      <c r="CD464">
        <f ca="1">VLOOKUP('Sampling picks'!BP454,Sheet1!$A$11:$C$1010,3,FALSE)</f>
        <v>45.8</v>
      </c>
      <c r="CE464">
        <f ca="1">VLOOKUP('Sampling picks'!BQ454,Sheet1!$A$11:$C$1010,3,FALSE)</f>
        <v>37.799999999999997</v>
      </c>
      <c r="CF464">
        <f ca="1">VLOOKUP('Sampling picks'!BR454,Sheet1!$A$11:$C$1010,3,FALSE)</f>
        <v>44.13</v>
      </c>
      <c r="CG464">
        <f ca="1">VLOOKUP('Sampling picks'!BS454,Sheet1!$A$11:$C$1010,3,FALSE)</f>
        <v>59.32</v>
      </c>
      <c r="CH464">
        <f ca="1">VLOOKUP('Sampling picks'!BT454,Sheet1!$A$11:$C$1010,3,FALSE)</f>
        <v>42.03</v>
      </c>
      <c r="CI464">
        <f ca="1">VLOOKUP('Sampling picks'!BU454,Sheet1!$A$11:$C$1010,3,FALSE)</f>
        <v>57.95</v>
      </c>
      <c r="CJ464">
        <f ca="1">VLOOKUP('Sampling picks'!BV454,Sheet1!$A$11:$C$1010,3,FALSE)</f>
        <v>26.55</v>
      </c>
      <c r="CK464">
        <f ca="1">VLOOKUP('Sampling picks'!BW454,Sheet1!$A$11:$C$1010,3,FALSE)</f>
        <v>50.6</v>
      </c>
      <c r="CL464">
        <f ca="1">VLOOKUP('Sampling picks'!BX454,Sheet1!$A$11:$C$1010,3,FALSE)</f>
        <v>42.78</v>
      </c>
      <c r="CM464">
        <f ca="1">VLOOKUP('Sampling picks'!BY454,Sheet1!$A$11:$C$1010,3,FALSE)</f>
        <v>48.82</v>
      </c>
      <c r="CN464">
        <f ca="1">VLOOKUP('Sampling picks'!BZ454,Sheet1!$A$11:$C$1010,3,FALSE)</f>
        <v>30.82</v>
      </c>
      <c r="CO464">
        <f ca="1">VLOOKUP('Sampling picks'!CA454,Sheet1!$A$11:$C$1010,3,FALSE)</f>
        <v>42.38</v>
      </c>
      <c r="CP464">
        <f ca="1">VLOOKUP('Sampling picks'!CB454,Sheet1!$A$11:$C$1010,3,FALSE)</f>
        <v>51.33</v>
      </c>
      <c r="CQ464">
        <f ca="1">VLOOKUP('Sampling picks'!CC454,Sheet1!$A$11:$C$1010,3,FALSE)</f>
        <v>48.75</v>
      </c>
      <c r="CR464">
        <f ca="1">VLOOKUP('Sampling picks'!CD454,Sheet1!$A$11:$C$1010,3,FALSE)</f>
        <v>31.19</v>
      </c>
      <c r="CS464">
        <f ca="1">VLOOKUP('Sampling picks'!CE454,Sheet1!$A$11:$C$1010,3,FALSE)</f>
        <v>43.5</v>
      </c>
      <c r="CT464">
        <f ca="1">VLOOKUP('Sampling picks'!CF454,Sheet1!$A$11:$C$1010,3,FALSE)</f>
        <v>46.02</v>
      </c>
      <c r="CU464">
        <f ca="1">VLOOKUP('Sampling picks'!CG454,Sheet1!$A$11:$C$1010,3,FALSE)</f>
        <v>46.91</v>
      </c>
      <c r="CV464">
        <f ca="1">VLOOKUP('Sampling picks'!CH454,Sheet1!$A$11:$C$1010,3,FALSE)</f>
        <v>53.67</v>
      </c>
      <c r="CW464">
        <f ca="1">VLOOKUP('Sampling picks'!CI454,Sheet1!$A$11:$C$1010,3,FALSE)</f>
        <v>52.02</v>
      </c>
      <c r="CX464">
        <f ca="1">VLOOKUP('Sampling picks'!CJ454,Sheet1!$A$11:$C$1010,3,FALSE)</f>
        <v>58.95</v>
      </c>
      <c r="CY464">
        <f ca="1">VLOOKUP('Sampling picks'!CK454,Sheet1!$A$11:$C$1010,3,FALSE)</f>
        <v>49.49</v>
      </c>
      <c r="CZ464">
        <f ca="1">VLOOKUP('Sampling picks'!CL454,Sheet1!$A$11:$C$1010,3,FALSE)</f>
        <v>63.26</v>
      </c>
      <c r="DA464">
        <f ca="1">VLOOKUP('Sampling picks'!CM454,Sheet1!$A$11:$C$1010,3,FALSE)</f>
        <v>48.65</v>
      </c>
      <c r="DB464">
        <f ca="1">VLOOKUP('Sampling picks'!CN454,Sheet1!$A$11:$C$1010,3,FALSE)</f>
        <v>47.06</v>
      </c>
      <c r="DC464">
        <f ca="1">VLOOKUP('Sampling picks'!CO454,Sheet1!$A$11:$C$1010,3,FALSE)</f>
        <v>45.79</v>
      </c>
      <c r="DD464">
        <f ca="1">VLOOKUP('Sampling picks'!CP454,Sheet1!$A$11:$C$1010,3,FALSE)</f>
        <v>33.79</v>
      </c>
      <c r="DE464">
        <f ca="1">VLOOKUP('Sampling picks'!CQ454,Sheet1!$A$11:$C$1010,3,FALSE)</f>
        <v>44.24</v>
      </c>
      <c r="DF464">
        <f ca="1">VLOOKUP('Sampling picks'!CR454,Sheet1!$A$11:$C$1010,3,FALSE)</f>
        <v>74.010000000000005</v>
      </c>
      <c r="DG464">
        <f ca="1">VLOOKUP('Sampling picks'!CS454,Sheet1!$A$11:$C$1010,3,FALSE)</f>
        <v>61.08</v>
      </c>
      <c r="DH464">
        <f ca="1">VLOOKUP('Sampling picks'!CT454,Sheet1!$A$11:$C$1010,3,FALSE)</f>
        <v>52.46</v>
      </c>
      <c r="DI464">
        <f ca="1">VLOOKUP('Sampling picks'!CU454,Sheet1!$A$11:$C$1010,3,FALSE)</f>
        <v>25.26</v>
      </c>
      <c r="DJ464">
        <f ca="1">VLOOKUP('Sampling picks'!CV454,Sheet1!$A$11:$C$1010,3,FALSE)</f>
        <v>70.59</v>
      </c>
      <c r="DK464">
        <f ca="1">VLOOKUP('Sampling picks'!CW454,Sheet1!$A$11:$C$1010,3,FALSE)</f>
        <v>45.77</v>
      </c>
      <c r="DL464" t="e">
        <f>VLOOKUP('Sampling picks'!CX454,Sheet1!$A$11:$C$1010,3,FALSE)</f>
        <v>#N/A</v>
      </c>
      <c r="DM464" t="e">
        <f>VLOOKUP('Sampling picks'!CY454,Sheet1!$A$11:$C$1010,3,FALSE)</f>
        <v>#N/A</v>
      </c>
    </row>
    <row r="465" spans="1:117">
      <c r="A465">
        <v>455</v>
      </c>
      <c r="C465" s="1">
        <f t="shared" ca="1" si="31"/>
        <v>56.32</v>
      </c>
      <c r="J465" t="str">
        <f t="shared" ca="1" si="28"/>
        <v>IN</v>
      </c>
      <c r="K465">
        <f t="shared" si="29"/>
        <v>47</v>
      </c>
      <c r="L465">
        <f ca="1">$M465+_xlfn.NORM.INV($I$7/2,0,1)*SQRT($C$8^2/$I$5)</f>
        <v>42.904253761094076</v>
      </c>
      <c r="M465">
        <f t="shared" ca="1" si="30"/>
        <v>45.347900000000003</v>
      </c>
      <c r="N465">
        <f ca="1">$M465+_xlfn.NORM.INV(1-($I$7/2),0,1)*SQRT($C$8^2/$I$5)</f>
        <v>47.79154623890593</v>
      </c>
      <c r="O465">
        <v>455</v>
      </c>
      <c r="P465">
        <f ca="1">VLOOKUP('Sampling picks'!B455,Sheet1!$A$11:$C$1010,3,FALSE)</f>
        <v>50.46</v>
      </c>
      <c r="Q465">
        <f ca="1">VLOOKUP('Sampling picks'!C455,Sheet1!$A$11:$C$1010,3,FALSE)</f>
        <v>43.6</v>
      </c>
      <c r="R465">
        <f ca="1">VLOOKUP('Sampling picks'!D455,Sheet1!$A$11:$C$1010,3,FALSE)</f>
        <v>44.24</v>
      </c>
      <c r="S465">
        <f ca="1">VLOOKUP('Sampling picks'!E455,Sheet1!$A$11:$C$1010,3,FALSE)</f>
        <v>42.61</v>
      </c>
      <c r="T465">
        <f ca="1">VLOOKUP('Sampling picks'!F455,Sheet1!$A$11:$C$1010,3,FALSE)</f>
        <v>59.4</v>
      </c>
      <c r="U465">
        <f ca="1">VLOOKUP('Sampling picks'!G455,Sheet1!$A$11:$C$1010,3,FALSE)</f>
        <v>37.04</v>
      </c>
      <c r="V465">
        <f ca="1">VLOOKUP('Sampling picks'!H455,Sheet1!$A$11:$C$1010,3,FALSE)</f>
        <v>39.93</v>
      </c>
      <c r="W465">
        <f ca="1">VLOOKUP('Sampling picks'!I455,Sheet1!$A$11:$C$1010,3,FALSE)</f>
        <v>74.11</v>
      </c>
      <c r="X465">
        <f ca="1">VLOOKUP('Sampling picks'!J455,Sheet1!$A$11:$C$1010,3,FALSE)</f>
        <v>51.36</v>
      </c>
      <c r="Y465">
        <f ca="1">VLOOKUP('Sampling picks'!K455,Sheet1!$A$11:$C$1010,3,FALSE)</f>
        <v>48.62</v>
      </c>
      <c r="Z465">
        <f ca="1">VLOOKUP('Sampling picks'!L455,Sheet1!$A$11:$C$1010,3,FALSE)</f>
        <v>52.04</v>
      </c>
      <c r="AA465">
        <f ca="1">VLOOKUP('Sampling picks'!M455,Sheet1!$A$11:$C$1010,3,FALSE)</f>
        <v>34.630000000000003</v>
      </c>
      <c r="AB465">
        <f ca="1">VLOOKUP('Sampling picks'!N455,Sheet1!$A$11:$C$1010,3,FALSE)</f>
        <v>37.630000000000003</v>
      </c>
      <c r="AC465">
        <f ca="1">VLOOKUP('Sampling picks'!O455,Sheet1!$A$11:$C$1010,3,FALSE)</f>
        <v>56.63</v>
      </c>
      <c r="AD465">
        <f ca="1">VLOOKUP('Sampling picks'!P455,Sheet1!$A$11:$C$1010,3,FALSE)</f>
        <v>56.39</v>
      </c>
      <c r="AE465">
        <f ca="1">VLOOKUP('Sampling picks'!Q455,Sheet1!$A$11:$C$1010,3,FALSE)</f>
        <v>37.479999999999997</v>
      </c>
      <c r="AF465">
        <f ca="1">VLOOKUP('Sampling picks'!R455,Sheet1!$A$11:$C$1010,3,FALSE)</f>
        <v>43.91</v>
      </c>
      <c r="AG465">
        <f ca="1">VLOOKUP('Sampling picks'!S455,Sheet1!$A$11:$C$1010,3,FALSE)</f>
        <v>36.96</v>
      </c>
      <c r="AH465">
        <f ca="1">VLOOKUP('Sampling picks'!T455,Sheet1!$A$11:$C$1010,3,FALSE)</f>
        <v>49.36</v>
      </c>
      <c r="AI465">
        <f ca="1">VLOOKUP('Sampling picks'!U455,Sheet1!$A$11:$C$1010,3,FALSE)</f>
        <v>35.69</v>
      </c>
      <c r="AJ465">
        <f ca="1">VLOOKUP('Sampling picks'!V455,Sheet1!$A$11:$C$1010,3,FALSE)</f>
        <v>54.96</v>
      </c>
      <c r="AK465">
        <f ca="1">VLOOKUP('Sampling picks'!W455,Sheet1!$A$11:$C$1010,3,FALSE)</f>
        <v>20.7</v>
      </c>
      <c r="AL465">
        <f ca="1">VLOOKUP('Sampling picks'!X455,Sheet1!$A$11:$C$1010,3,FALSE)</f>
        <v>29.84</v>
      </c>
      <c r="AM465">
        <f ca="1">VLOOKUP('Sampling picks'!Y455,Sheet1!$A$11:$C$1010,3,FALSE)</f>
        <v>42.6</v>
      </c>
      <c r="AN465">
        <f ca="1">VLOOKUP('Sampling picks'!Z455,Sheet1!$A$11:$C$1010,3,FALSE)</f>
        <v>49.84</v>
      </c>
      <c r="AO465">
        <f ca="1">VLOOKUP('Sampling picks'!AA455,Sheet1!$A$11:$C$1010,3,FALSE)</f>
        <v>37.04</v>
      </c>
      <c r="AP465">
        <f ca="1">VLOOKUP('Sampling picks'!AB455,Sheet1!$A$11:$C$1010,3,FALSE)</f>
        <v>54.67</v>
      </c>
      <c r="AQ465">
        <f ca="1">VLOOKUP('Sampling picks'!AC455,Sheet1!$A$11:$C$1010,3,FALSE)</f>
        <v>42.55</v>
      </c>
      <c r="AR465">
        <f ca="1">VLOOKUP('Sampling picks'!AD455,Sheet1!$A$11:$C$1010,3,FALSE)</f>
        <v>25.05</v>
      </c>
      <c r="AS465">
        <f ca="1">VLOOKUP('Sampling picks'!AE455,Sheet1!$A$11:$C$1010,3,FALSE)</f>
        <v>36.17</v>
      </c>
      <c r="AT465">
        <f ca="1">VLOOKUP('Sampling picks'!AF455,Sheet1!$A$11:$C$1010,3,FALSE)</f>
        <v>45</v>
      </c>
      <c r="AU465">
        <f ca="1">VLOOKUP('Sampling picks'!AG455,Sheet1!$A$11:$C$1010,3,FALSE)</f>
        <v>33.26</v>
      </c>
      <c r="AV465">
        <f ca="1">VLOOKUP('Sampling picks'!AH455,Sheet1!$A$11:$C$1010,3,FALSE)</f>
        <v>52.29</v>
      </c>
      <c r="AW465">
        <f ca="1">VLOOKUP('Sampling picks'!AI455,Sheet1!$A$11:$C$1010,3,FALSE)</f>
        <v>38.630000000000003</v>
      </c>
      <c r="AX465">
        <f ca="1">VLOOKUP('Sampling picks'!AJ455,Sheet1!$A$11:$C$1010,3,FALSE)</f>
        <v>51.53</v>
      </c>
      <c r="AY465">
        <f ca="1">VLOOKUP('Sampling picks'!AK455,Sheet1!$A$11:$C$1010,3,FALSE)</f>
        <v>52.04</v>
      </c>
      <c r="AZ465">
        <f ca="1">VLOOKUP('Sampling picks'!AL455,Sheet1!$A$11:$C$1010,3,FALSE)</f>
        <v>56.39</v>
      </c>
      <c r="BA465">
        <f ca="1">VLOOKUP('Sampling picks'!AM455,Sheet1!$A$11:$C$1010,3,FALSE)</f>
        <v>39.909999999999997</v>
      </c>
      <c r="BB465">
        <f ca="1">VLOOKUP('Sampling picks'!AN455,Sheet1!$A$11:$C$1010,3,FALSE)</f>
        <v>36.020000000000003</v>
      </c>
      <c r="BC465">
        <f ca="1">VLOOKUP('Sampling picks'!AO455,Sheet1!$A$11:$C$1010,3,FALSE)</f>
        <v>26.79</v>
      </c>
      <c r="BD465">
        <f ca="1">VLOOKUP('Sampling picks'!AP455,Sheet1!$A$11:$C$1010,3,FALSE)</f>
        <v>55.88</v>
      </c>
      <c r="BE465">
        <f ca="1">VLOOKUP('Sampling picks'!AQ455,Sheet1!$A$11:$C$1010,3,FALSE)</f>
        <v>50.55</v>
      </c>
      <c r="BF465">
        <f ca="1">VLOOKUP('Sampling picks'!AR455,Sheet1!$A$11:$C$1010,3,FALSE)</f>
        <v>51.01</v>
      </c>
      <c r="BG465">
        <f ca="1">VLOOKUP('Sampling picks'!AS455,Sheet1!$A$11:$C$1010,3,FALSE)</f>
        <v>36.29</v>
      </c>
      <c r="BH465">
        <f ca="1">VLOOKUP('Sampling picks'!AT455,Sheet1!$A$11:$C$1010,3,FALSE)</f>
        <v>35.89</v>
      </c>
      <c r="BI465">
        <f ca="1">VLOOKUP('Sampling picks'!AU455,Sheet1!$A$11:$C$1010,3,FALSE)</f>
        <v>47.31</v>
      </c>
      <c r="BJ465">
        <f ca="1">VLOOKUP('Sampling picks'!AV455,Sheet1!$A$11:$C$1010,3,FALSE)</f>
        <v>44.35</v>
      </c>
      <c r="BK465">
        <f ca="1">VLOOKUP('Sampling picks'!AW455,Sheet1!$A$11:$C$1010,3,FALSE)</f>
        <v>55.46</v>
      </c>
      <c r="BL465">
        <f ca="1">VLOOKUP('Sampling picks'!AX455,Sheet1!$A$11:$C$1010,3,FALSE)</f>
        <v>43.16</v>
      </c>
      <c r="BM465">
        <f ca="1">VLOOKUP('Sampling picks'!AY455,Sheet1!$A$11:$C$1010,3,FALSE)</f>
        <v>45.95</v>
      </c>
      <c r="BN465">
        <f ca="1">VLOOKUP('Sampling picks'!AZ455,Sheet1!$A$11:$C$1010,3,FALSE)</f>
        <v>47.64</v>
      </c>
      <c r="BO465">
        <f ca="1">VLOOKUP('Sampling picks'!BA455,Sheet1!$A$11:$C$1010,3,FALSE)</f>
        <v>41.74</v>
      </c>
      <c r="BP465">
        <f ca="1">VLOOKUP('Sampling picks'!BB455,Sheet1!$A$11:$C$1010,3,FALSE)</f>
        <v>40.99</v>
      </c>
      <c r="BQ465">
        <f ca="1">VLOOKUP('Sampling picks'!BC455,Sheet1!$A$11:$C$1010,3,FALSE)</f>
        <v>33.92</v>
      </c>
      <c r="BR465">
        <f ca="1">VLOOKUP('Sampling picks'!BD455,Sheet1!$A$11:$C$1010,3,FALSE)</f>
        <v>48.7</v>
      </c>
      <c r="BS465">
        <f ca="1">VLOOKUP('Sampling picks'!BE455,Sheet1!$A$11:$C$1010,3,FALSE)</f>
        <v>41.98</v>
      </c>
      <c r="BT465">
        <f ca="1">VLOOKUP('Sampling picks'!BF455,Sheet1!$A$11:$C$1010,3,FALSE)</f>
        <v>26.52</v>
      </c>
      <c r="BU465">
        <f ca="1">VLOOKUP('Sampling picks'!BG455,Sheet1!$A$11:$C$1010,3,FALSE)</f>
        <v>35.520000000000003</v>
      </c>
      <c r="BV465">
        <f ca="1">VLOOKUP('Sampling picks'!BH455,Sheet1!$A$11:$C$1010,3,FALSE)</f>
        <v>78.92</v>
      </c>
      <c r="BW465">
        <f ca="1">VLOOKUP('Sampling picks'!BI455,Sheet1!$A$11:$C$1010,3,FALSE)</f>
        <v>64.599999999999994</v>
      </c>
      <c r="BX465">
        <f ca="1">VLOOKUP('Sampling picks'!BJ455,Sheet1!$A$11:$C$1010,3,FALSE)</f>
        <v>42.72</v>
      </c>
      <c r="BY465">
        <f ca="1">VLOOKUP('Sampling picks'!BK455,Sheet1!$A$11:$C$1010,3,FALSE)</f>
        <v>33.630000000000003</v>
      </c>
      <c r="BZ465">
        <f ca="1">VLOOKUP('Sampling picks'!BL455,Sheet1!$A$11:$C$1010,3,FALSE)</f>
        <v>37.04</v>
      </c>
      <c r="CA465">
        <f ca="1">VLOOKUP('Sampling picks'!BM455,Sheet1!$A$11:$C$1010,3,FALSE)</f>
        <v>65.319999999999993</v>
      </c>
      <c r="CB465">
        <f ca="1">VLOOKUP('Sampling picks'!BN455,Sheet1!$A$11:$C$1010,3,FALSE)</f>
        <v>29.96</v>
      </c>
      <c r="CC465">
        <f ca="1">VLOOKUP('Sampling picks'!BO455,Sheet1!$A$11:$C$1010,3,FALSE)</f>
        <v>41.4</v>
      </c>
      <c r="CD465">
        <f ca="1">VLOOKUP('Sampling picks'!BP455,Sheet1!$A$11:$C$1010,3,FALSE)</f>
        <v>39.369999999999997</v>
      </c>
      <c r="CE465">
        <f ca="1">VLOOKUP('Sampling picks'!BQ455,Sheet1!$A$11:$C$1010,3,FALSE)</f>
        <v>36.659999999999997</v>
      </c>
      <c r="CF465">
        <f ca="1">VLOOKUP('Sampling picks'!BR455,Sheet1!$A$11:$C$1010,3,FALSE)</f>
        <v>42.25</v>
      </c>
      <c r="CG465">
        <f ca="1">VLOOKUP('Sampling picks'!BS455,Sheet1!$A$11:$C$1010,3,FALSE)</f>
        <v>42.28</v>
      </c>
      <c r="CH465">
        <f ca="1">VLOOKUP('Sampling picks'!BT455,Sheet1!$A$11:$C$1010,3,FALSE)</f>
        <v>36.5</v>
      </c>
      <c r="CI465">
        <f ca="1">VLOOKUP('Sampling picks'!BU455,Sheet1!$A$11:$C$1010,3,FALSE)</f>
        <v>37.65</v>
      </c>
      <c r="CJ465">
        <f ca="1">VLOOKUP('Sampling picks'!BV455,Sheet1!$A$11:$C$1010,3,FALSE)</f>
        <v>52.28</v>
      </c>
      <c r="CK465">
        <f ca="1">VLOOKUP('Sampling picks'!BW455,Sheet1!$A$11:$C$1010,3,FALSE)</f>
        <v>41.79</v>
      </c>
      <c r="CL465">
        <f ca="1">VLOOKUP('Sampling picks'!BX455,Sheet1!$A$11:$C$1010,3,FALSE)</f>
        <v>47.75</v>
      </c>
      <c r="CM465">
        <f ca="1">VLOOKUP('Sampling picks'!BY455,Sheet1!$A$11:$C$1010,3,FALSE)</f>
        <v>46.35</v>
      </c>
      <c r="CN465">
        <f ca="1">VLOOKUP('Sampling picks'!BZ455,Sheet1!$A$11:$C$1010,3,FALSE)</f>
        <v>54.11</v>
      </c>
      <c r="CO465">
        <f ca="1">VLOOKUP('Sampling picks'!CA455,Sheet1!$A$11:$C$1010,3,FALSE)</f>
        <v>50.46</v>
      </c>
      <c r="CP465">
        <f ca="1">VLOOKUP('Sampling picks'!CB455,Sheet1!$A$11:$C$1010,3,FALSE)</f>
        <v>56.9</v>
      </c>
      <c r="CQ465">
        <f ca="1">VLOOKUP('Sampling picks'!CC455,Sheet1!$A$11:$C$1010,3,FALSE)</f>
        <v>55.52</v>
      </c>
      <c r="CR465">
        <f ca="1">VLOOKUP('Sampling picks'!CD455,Sheet1!$A$11:$C$1010,3,FALSE)</f>
        <v>36.020000000000003</v>
      </c>
      <c r="CS465">
        <f ca="1">VLOOKUP('Sampling picks'!CE455,Sheet1!$A$11:$C$1010,3,FALSE)</f>
        <v>37.340000000000003</v>
      </c>
      <c r="CT465">
        <f ca="1">VLOOKUP('Sampling picks'!CF455,Sheet1!$A$11:$C$1010,3,FALSE)</f>
        <v>55.46</v>
      </c>
      <c r="CU465">
        <f ca="1">VLOOKUP('Sampling picks'!CG455,Sheet1!$A$11:$C$1010,3,FALSE)</f>
        <v>54.58</v>
      </c>
      <c r="CV465">
        <f ca="1">VLOOKUP('Sampling picks'!CH455,Sheet1!$A$11:$C$1010,3,FALSE)</f>
        <v>57.8</v>
      </c>
      <c r="CW465">
        <f ca="1">VLOOKUP('Sampling picks'!CI455,Sheet1!$A$11:$C$1010,3,FALSE)</f>
        <v>68.72</v>
      </c>
      <c r="CX465">
        <f ca="1">VLOOKUP('Sampling picks'!CJ455,Sheet1!$A$11:$C$1010,3,FALSE)</f>
        <v>31.19</v>
      </c>
      <c r="CY465">
        <f ca="1">VLOOKUP('Sampling picks'!CK455,Sheet1!$A$11:$C$1010,3,FALSE)</f>
        <v>47.89</v>
      </c>
      <c r="CZ465">
        <f ca="1">VLOOKUP('Sampling picks'!CL455,Sheet1!$A$11:$C$1010,3,FALSE)</f>
        <v>46.73</v>
      </c>
      <c r="DA465">
        <f ca="1">VLOOKUP('Sampling picks'!CM455,Sheet1!$A$11:$C$1010,3,FALSE)</f>
        <v>41.92</v>
      </c>
      <c r="DB465">
        <f ca="1">VLOOKUP('Sampling picks'!CN455,Sheet1!$A$11:$C$1010,3,FALSE)</f>
        <v>49.5</v>
      </c>
      <c r="DC465">
        <f ca="1">VLOOKUP('Sampling picks'!CO455,Sheet1!$A$11:$C$1010,3,FALSE)</f>
        <v>49.35</v>
      </c>
      <c r="DD465">
        <f ca="1">VLOOKUP('Sampling picks'!CP455,Sheet1!$A$11:$C$1010,3,FALSE)</f>
        <v>46.04</v>
      </c>
      <c r="DE465">
        <f ca="1">VLOOKUP('Sampling picks'!CQ455,Sheet1!$A$11:$C$1010,3,FALSE)</f>
        <v>48.15</v>
      </c>
      <c r="DF465">
        <f ca="1">VLOOKUP('Sampling picks'!CR455,Sheet1!$A$11:$C$1010,3,FALSE)</f>
        <v>41.92</v>
      </c>
      <c r="DG465">
        <f ca="1">VLOOKUP('Sampling picks'!CS455,Sheet1!$A$11:$C$1010,3,FALSE)</f>
        <v>58.13</v>
      </c>
      <c r="DH465">
        <f ca="1">VLOOKUP('Sampling picks'!CT455,Sheet1!$A$11:$C$1010,3,FALSE)</f>
        <v>47.94</v>
      </c>
      <c r="DI465">
        <f ca="1">VLOOKUP('Sampling picks'!CU455,Sheet1!$A$11:$C$1010,3,FALSE)</f>
        <v>41.92</v>
      </c>
      <c r="DJ465">
        <f ca="1">VLOOKUP('Sampling picks'!CV455,Sheet1!$A$11:$C$1010,3,FALSE)</f>
        <v>48.65</v>
      </c>
      <c r="DK465">
        <f ca="1">VLOOKUP('Sampling picks'!CW455,Sheet1!$A$11:$C$1010,3,FALSE)</f>
        <v>51.85</v>
      </c>
      <c r="DL465" t="e">
        <f>VLOOKUP('Sampling picks'!CX455,Sheet1!$A$11:$C$1010,3,FALSE)</f>
        <v>#N/A</v>
      </c>
      <c r="DM465" t="e">
        <f>VLOOKUP('Sampling picks'!CY455,Sheet1!$A$11:$C$1010,3,FALSE)</f>
        <v>#N/A</v>
      </c>
    </row>
    <row r="466" spans="1:117">
      <c r="A466">
        <v>456</v>
      </c>
      <c r="C466" s="1">
        <f t="shared" ca="1" si="31"/>
        <v>35.93</v>
      </c>
      <c r="J466" t="str">
        <f t="shared" ca="1" si="28"/>
        <v>IN</v>
      </c>
      <c r="K466">
        <f t="shared" si="29"/>
        <v>47</v>
      </c>
      <c r="L466">
        <f ca="1">$M466+_xlfn.NORM.INV($I$7/2,0,1)*SQRT($C$8^2/$I$5)</f>
        <v>44.49835376109408</v>
      </c>
      <c r="M466">
        <f t="shared" ca="1" si="30"/>
        <v>46.942000000000007</v>
      </c>
      <c r="N466">
        <f ca="1">$M466+_xlfn.NORM.INV(1-($I$7/2),0,1)*SQRT($C$8^2/$I$5)</f>
        <v>49.385646238905935</v>
      </c>
      <c r="O466">
        <v>456</v>
      </c>
      <c r="P466">
        <f ca="1">VLOOKUP('Sampling picks'!B456,Sheet1!$A$11:$C$1010,3,FALSE)</f>
        <v>50.15</v>
      </c>
      <c r="Q466">
        <f ca="1">VLOOKUP('Sampling picks'!C456,Sheet1!$A$11:$C$1010,3,FALSE)</f>
        <v>46.81</v>
      </c>
      <c r="R466">
        <f ca="1">VLOOKUP('Sampling picks'!D456,Sheet1!$A$11:$C$1010,3,FALSE)</f>
        <v>53.1</v>
      </c>
      <c r="S466">
        <f ca="1">VLOOKUP('Sampling picks'!E456,Sheet1!$A$11:$C$1010,3,FALSE)</f>
        <v>27.47</v>
      </c>
      <c r="T466">
        <f ca="1">VLOOKUP('Sampling picks'!F456,Sheet1!$A$11:$C$1010,3,FALSE)</f>
        <v>57.8</v>
      </c>
      <c r="U466">
        <f ca="1">VLOOKUP('Sampling picks'!G456,Sheet1!$A$11:$C$1010,3,FALSE)</f>
        <v>45.99</v>
      </c>
      <c r="V466">
        <f ca="1">VLOOKUP('Sampling picks'!H456,Sheet1!$A$11:$C$1010,3,FALSE)</f>
        <v>60.71</v>
      </c>
      <c r="W466">
        <f ca="1">VLOOKUP('Sampling picks'!I456,Sheet1!$A$11:$C$1010,3,FALSE)</f>
        <v>38.4</v>
      </c>
      <c r="X466">
        <f ca="1">VLOOKUP('Sampling picks'!J456,Sheet1!$A$11:$C$1010,3,FALSE)</f>
        <v>54.09</v>
      </c>
      <c r="Y466">
        <f ca="1">VLOOKUP('Sampling picks'!K456,Sheet1!$A$11:$C$1010,3,FALSE)</f>
        <v>53</v>
      </c>
      <c r="Z466">
        <f ca="1">VLOOKUP('Sampling picks'!L456,Sheet1!$A$11:$C$1010,3,FALSE)</f>
        <v>49.81</v>
      </c>
      <c r="AA466">
        <f ca="1">VLOOKUP('Sampling picks'!M456,Sheet1!$A$11:$C$1010,3,FALSE)</f>
        <v>43.6</v>
      </c>
      <c r="AB466">
        <f ca="1">VLOOKUP('Sampling picks'!N456,Sheet1!$A$11:$C$1010,3,FALSE)</f>
        <v>45</v>
      </c>
      <c r="AC466">
        <f ca="1">VLOOKUP('Sampling picks'!O456,Sheet1!$A$11:$C$1010,3,FALSE)</f>
        <v>41.41</v>
      </c>
      <c r="AD466">
        <f ca="1">VLOOKUP('Sampling picks'!P456,Sheet1!$A$11:$C$1010,3,FALSE)</f>
        <v>41.94</v>
      </c>
      <c r="AE466">
        <f ca="1">VLOOKUP('Sampling picks'!Q456,Sheet1!$A$11:$C$1010,3,FALSE)</f>
        <v>49.32</v>
      </c>
      <c r="AF466">
        <f ca="1">VLOOKUP('Sampling picks'!R456,Sheet1!$A$11:$C$1010,3,FALSE)</f>
        <v>52.75</v>
      </c>
      <c r="AG466">
        <f ca="1">VLOOKUP('Sampling picks'!S456,Sheet1!$A$11:$C$1010,3,FALSE)</f>
        <v>49.79</v>
      </c>
      <c r="AH466">
        <f ca="1">VLOOKUP('Sampling picks'!T456,Sheet1!$A$11:$C$1010,3,FALSE)</f>
        <v>44.36</v>
      </c>
      <c r="AI466">
        <f ca="1">VLOOKUP('Sampling picks'!U456,Sheet1!$A$11:$C$1010,3,FALSE)</f>
        <v>34.51</v>
      </c>
      <c r="AJ466">
        <f ca="1">VLOOKUP('Sampling picks'!V456,Sheet1!$A$11:$C$1010,3,FALSE)</f>
        <v>35.090000000000003</v>
      </c>
      <c r="AK466">
        <f ca="1">VLOOKUP('Sampling picks'!W456,Sheet1!$A$11:$C$1010,3,FALSE)</f>
        <v>44.23</v>
      </c>
      <c r="AL466">
        <f ca="1">VLOOKUP('Sampling picks'!X456,Sheet1!$A$11:$C$1010,3,FALSE)</f>
        <v>31.52</v>
      </c>
      <c r="AM466">
        <f ca="1">VLOOKUP('Sampling picks'!Y456,Sheet1!$A$11:$C$1010,3,FALSE)</f>
        <v>53.32</v>
      </c>
      <c r="AN466">
        <f ca="1">VLOOKUP('Sampling picks'!Z456,Sheet1!$A$11:$C$1010,3,FALSE)</f>
        <v>46.82</v>
      </c>
      <c r="AO466">
        <f ca="1">VLOOKUP('Sampling picks'!AA456,Sheet1!$A$11:$C$1010,3,FALSE)</f>
        <v>29.06</v>
      </c>
      <c r="AP466">
        <f ca="1">VLOOKUP('Sampling picks'!AB456,Sheet1!$A$11:$C$1010,3,FALSE)</f>
        <v>43.04</v>
      </c>
      <c r="AQ466">
        <f ca="1">VLOOKUP('Sampling picks'!AC456,Sheet1!$A$11:$C$1010,3,FALSE)</f>
        <v>40.39</v>
      </c>
      <c r="AR466">
        <f ca="1">VLOOKUP('Sampling picks'!AD456,Sheet1!$A$11:$C$1010,3,FALSE)</f>
        <v>49.77</v>
      </c>
      <c r="AS466">
        <f ca="1">VLOOKUP('Sampling picks'!AE456,Sheet1!$A$11:$C$1010,3,FALSE)</f>
        <v>37.93</v>
      </c>
      <c r="AT466">
        <f ca="1">VLOOKUP('Sampling picks'!AF456,Sheet1!$A$11:$C$1010,3,FALSE)</f>
        <v>44.24</v>
      </c>
      <c r="AU466">
        <f ca="1">VLOOKUP('Sampling picks'!AG456,Sheet1!$A$11:$C$1010,3,FALSE)</f>
        <v>56.68</v>
      </c>
      <c r="AV466">
        <f ca="1">VLOOKUP('Sampling picks'!AH456,Sheet1!$A$11:$C$1010,3,FALSE)</f>
        <v>49.5</v>
      </c>
      <c r="AW466">
        <f ca="1">VLOOKUP('Sampling picks'!AI456,Sheet1!$A$11:$C$1010,3,FALSE)</f>
        <v>37.340000000000003</v>
      </c>
      <c r="AX466">
        <f ca="1">VLOOKUP('Sampling picks'!AJ456,Sheet1!$A$11:$C$1010,3,FALSE)</f>
        <v>56.04</v>
      </c>
      <c r="AY466">
        <f ca="1">VLOOKUP('Sampling picks'!AK456,Sheet1!$A$11:$C$1010,3,FALSE)</f>
        <v>43.43</v>
      </c>
      <c r="AZ466">
        <f ca="1">VLOOKUP('Sampling picks'!AL456,Sheet1!$A$11:$C$1010,3,FALSE)</f>
        <v>53.1</v>
      </c>
      <c r="BA466">
        <f ca="1">VLOOKUP('Sampling picks'!AM456,Sheet1!$A$11:$C$1010,3,FALSE)</f>
        <v>52.09</v>
      </c>
      <c r="BB466">
        <f ca="1">VLOOKUP('Sampling picks'!AN456,Sheet1!$A$11:$C$1010,3,FALSE)</f>
        <v>44.68</v>
      </c>
      <c r="BC466">
        <f ca="1">VLOOKUP('Sampling picks'!AO456,Sheet1!$A$11:$C$1010,3,FALSE)</f>
        <v>56.38</v>
      </c>
      <c r="BD466">
        <f ca="1">VLOOKUP('Sampling picks'!AP456,Sheet1!$A$11:$C$1010,3,FALSE)</f>
        <v>52.28</v>
      </c>
      <c r="BE466">
        <f ca="1">VLOOKUP('Sampling picks'!AQ456,Sheet1!$A$11:$C$1010,3,FALSE)</f>
        <v>74.239999999999995</v>
      </c>
      <c r="BF466">
        <f ca="1">VLOOKUP('Sampling picks'!AR456,Sheet1!$A$11:$C$1010,3,FALSE)</f>
        <v>43.2</v>
      </c>
      <c r="BG466">
        <f ca="1">VLOOKUP('Sampling picks'!AS456,Sheet1!$A$11:$C$1010,3,FALSE)</f>
        <v>23.94</v>
      </c>
      <c r="BH466">
        <f ca="1">VLOOKUP('Sampling picks'!AT456,Sheet1!$A$11:$C$1010,3,FALSE)</f>
        <v>53.85</v>
      </c>
      <c r="BI466">
        <f ca="1">VLOOKUP('Sampling picks'!AU456,Sheet1!$A$11:$C$1010,3,FALSE)</f>
        <v>46.21</v>
      </c>
      <c r="BJ466">
        <f ca="1">VLOOKUP('Sampling picks'!AV456,Sheet1!$A$11:$C$1010,3,FALSE)</f>
        <v>38.229999999999997</v>
      </c>
      <c r="BK466">
        <f ca="1">VLOOKUP('Sampling picks'!AW456,Sheet1!$A$11:$C$1010,3,FALSE)</f>
        <v>33.79</v>
      </c>
      <c r="BL466">
        <f ca="1">VLOOKUP('Sampling picks'!AX456,Sheet1!$A$11:$C$1010,3,FALSE)</f>
        <v>30.82</v>
      </c>
      <c r="BM466">
        <f ca="1">VLOOKUP('Sampling picks'!AY456,Sheet1!$A$11:$C$1010,3,FALSE)</f>
        <v>38.71</v>
      </c>
      <c r="BN466">
        <f ca="1">VLOOKUP('Sampling picks'!AZ456,Sheet1!$A$11:$C$1010,3,FALSE)</f>
        <v>50.15</v>
      </c>
      <c r="BO466">
        <f ca="1">VLOOKUP('Sampling picks'!BA456,Sheet1!$A$11:$C$1010,3,FALSE)</f>
        <v>42.67</v>
      </c>
      <c r="BP466">
        <f ca="1">VLOOKUP('Sampling picks'!BB456,Sheet1!$A$11:$C$1010,3,FALSE)</f>
        <v>45</v>
      </c>
      <c r="BQ466">
        <f ca="1">VLOOKUP('Sampling picks'!BC456,Sheet1!$A$11:$C$1010,3,FALSE)</f>
        <v>36.29</v>
      </c>
      <c r="BR466">
        <f ca="1">VLOOKUP('Sampling picks'!BD456,Sheet1!$A$11:$C$1010,3,FALSE)</f>
        <v>40.21</v>
      </c>
      <c r="BS466">
        <f ca="1">VLOOKUP('Sampling picks'!BE456,Sheet1!$A$11:$C$1010,3,FALSE)</f>
        <v>59.32</v>
      </c>
      <c r="BT466">
        <f ca="1">VLOOKUP('Sampling picks'!BF456,Sheet1!$A$11:$C$1010,3,FALSE)</f>
        <v>47.93</v>
      </c>
      <c r="BU466">
        <f ca="1">VLOOKUP('Sampling picks'!BG456,Sheet1!$A$11:$C$1010,3,FALSE)</f>
        <v>59.76</v>
      </c>
      <c r="BV466">
        <f ca="1">VLOOKUP('Sampling picks'!BH456,Sheet1!$A$11:$C$1010,3,FALSE)</f>
        <v>45.9</v>
      </c>
      <c r="BW466">
        <f ca="1">VLOOKUP('Sampling picks'!BI456,Sheet1!$A$11:$C$1010,3,FALSE)</f>
        <v>50.47</v>
      </c>
      <c r="BX466">
        <f ca="1">VLOOKUP('Sampling picks'!BJ456,Sheet1!$A$11:$C$1010,3,FALSE)</f>
        <v>68.010000000000005</v>
      </c>
      <c r="BY466">
        <f ca="1">VLOOKUP('Sampling picks'!BK456,Sheet1!$A$11:$C$1010,3,FALSE)</f>
        <v>51.15</v>
      </c>
      <c r="BZ466">
        <f ca="1">VLOOKUP('Sampling picks'!BL456,Sheet1!$A$11:$C$1010,3,FALSE)</f>
        <v>51.23</v>
      </c>
      <c r="CA466">
        <f ca="1">VLOOKUP('Sampling picks'!BM456,Sheet1!$A$11:$C$1010,3,FALSE)</f>
        <v>58.22</v>
      </c>
      <c r="CB466">
        <f ca="1">VLOOKUP('Sampling picks'!BN456,Sheet1!$A$11:$C$1010,3,FALSE)</f>
        <v>38.979999999999997</v>
      </c>
      <c r="CC466">
        <f ca="1">VLOOKUP('Sampling picks'!BO456,Sheet1!$A$11:$C$1010,3,FALSE)</f>
        <v>44.09</v>
      </c>
      <c r="CD466">
        <f ca="1">VLOOKUP('Sampling picks'!BP456,Sheet1!$A$11:$C$1010,3,FALSE)</f>
        <v>64.78</v>
      </c>
      <c r="CE466">
        <f ca="1">VLOOKUP('Sampling picks'!BQ456,Sheet1!$A$11:$C$1010,3,FALSE)</f>
        <v>45.79</v>
      </c>
      <c r="CF466">
        <f ca="1">VLOOKUP('Sampling picks'!BR456,Sheet1!$A$11:$C$1010,3,FALSE)</f>
        <v>49.49</v>
      </c>
      <c r="CG466">
        <f ca="1">VLOOKUP('Sampling picks'!BS456,Sheet1!$A$11:$C$1010,3,FALSE)</f>
        <v>58.34</v>
      </c>
      <c r="CH466">
        <f ca="1">VLOOKUP('Sampling picks'!BT456,Sheet1!$A$11:$C$1010,3,FALSE)</f>
        <v>33.21</v>
      </c>
      <c r="CI466">
        <f ca="1">VLOOKUP('Sampling picks'!BU456,Sheet1!$A$11:$C$1010,3,FALSE)</f>
        <v>30.63</v>
      </c>
      <c r="CJ466">
        <f ca="1">VLOOKUP('Sampling picks'!BV456,Sheet1!$A$11:$C$1010,3,FALSE)</f>
        <v>57.77</v>
      </c>
      <c r="CK466">
        <f ca="1">VLOOKUP('Sampling picks'!BW456,Sheet1!$A$11:$C$1010,3,FALSE)</f>
        <v>61.87</v>
      </c>
      <c r="CL466">
        <f ca="1">VLOOKUP('Sampling picks'!BX456,Sheet1!$A$11:$C$1010,3,FALSE)</f>
        <v>47.98</v>
      </c>
      <c r="CM466">
        <f ca="1">VLOOKUP('Sampling picks'!BY456,Sheet1!$A$11:$C$1010,3,FALSE)</f>
        <v>51.68</v>
      </c>
      <c r="CN466">
        <f ca="1">VLOOKUP('Sampling picks'!BZ456,Sheet1!$A$11:$C$1010,3,FALSE)</f>
        <v>59.98</v>
      </c>
      <c r="CO466">
        <f ca="1">VLOOKUP('Sampling picks'!CA456,Sheet1!$A$11:$C$1010,3,FALSE)</f>
        <v>44.67</v>
      </c>
      <c r="CP466">
        <f ca="1">VLOOKUP('Sampling picks'!CB456,Sheet1!$A$11:$C$1010,3,FALSE)</f>
        <v>34.67</v>
      </c>
      <c r="CQ466">
        <f ca="1">VLOOKUP('Sampling picks'!CC456,Sheet1!$A$11:$C$1010,3,FALSE)</f>
        <v>40.44</v>
      </c>
      <c r="CR466">
        <f ca="1">VLOOKUP('Sampling picks'!CD456,Sheet1!$A$11:$C$1010,3,FALSE)</f>
        <v>43.25</v>
      </c>
      <c r="CS466">
        <f ca="1">VLOOKUP('Sampling picks'!CE456,Sheet1!$A$11:$C$1010,3,FALSE)</f>
        <v>47.86</v>
      </c>
      <c r="CT466">
        <f ca="1">VLOOKUP('Sampling picks'!CF456,Sheet1!$A$11:$C$1010,3,FALSE)</f>
        <v>55.52</v>
      </c>
      <c r="CU466">
        <f ca="1">VLOOKUP('Sampling picks'!CG456,Sheet1!$A$11:$C$1010,3,FALSE)</f>
        <v>54.28</v>
      </c>
      <c r="CV466">
        <f ca="1">VLOOKUP('Sampling picks'!CH456,Sheet1!$A$11:$C$1010,3,FALSE)</f>
        <v>44.56</v>
      </c>
      <c r="CW466">
        <f ca="1">VLOOKUP('Sampling picks'!CI456,Sheet1!$A$11:$C$1010,3,FALSE)</f>
        <v>42.29</v>
      </c>
      <c r="CX466">
        <f ca="1">VLOOKUP('Sampling picks'!CJ456,Sheet1!$A$11:$C$1010,3,FALSE)</f>
        <v>27.47</v>
      </c>
      <c r="CY466">
        <f ca="1">VLOOKUP('Sampling picks'!CK456,Sheet1!$A$11:$C$1010,3,FALSE)</f>
        <v>56.05</v>
      </c>
      <c r="CZ466">
        <f ca="1">VLOOKUP('Sampling picks'!CL456,Sheet1!$A$11:$C$1010,3,FALSE)</f>
        <v>55.61</v>
      </c>
      <c r="DA466">
        <f ca="1">VLOOKUP('Sampling picks'!CM456,Sheet1!$A$11:$C$1010,3,FALSE)</f>
        <v>64.180000000000007</v>
      </c>
      <c r="DB466">
        <f ca="1">VLOOKUP('Sampling picks'!CN456,Sheet1!$A$11:$C$1010,3,FALSE)</f>
        <v>43.07</v>
      </c>
      <c r="DC466">
        <f ca="1">VLOOKUP('Sampling picks'!CO456,Sheet1!$A$11:$C$1010,3,FALSE)</f>
        <v>40.94</v>
      </c>
      <c r="DD466">
        <f ca="1">VLOOKUP('Sampling picks'!CP456,Sheet1!$A$11:$C$1010,3,FALSE)</f>
        <v>46.75</v>
      </c>
      <c r="DE466">
        <f ca="1">VLOOKUP('Sampling picks'!CQ456,Sheet1!$A$11:$C$1010,3,FALSE)</f>
        <v>51.47</v>
      </c>
      <c r="DF466">
        <f ca="1">VLOOKUP('Sampling picks'!CR456,Sheet1!$A$11:$C$1010,3,FALSE)</f>
        <v>46.86</v>
      </c>
      <c r="DG466">
        <f ca="1">VLOOKUP('Sampling picks'!CS456,Sheet1!$A$11:$C$1010,3,FALSE)</f>
        <v>43.16</v>
      </c>
      <c r="DH466">
        <f ca="1">VLOOKUP('Sampling picks'!CT456,Sheet1!$A$11:$C$1010,3,FALSE)</f>
        <v>36.090000000000003</v>
      </c>
      <c r="DI466">
        <f ca="1">VLOOKUP('Sampling picks'!CU456,Sheet1!$A$11:$C$1010,3,FALSE)</f>
        <v>33.47</v>
      </c>
      <c r="DJ466">
        <f ca="1">VLOOKUP('Sampling picks'!CV456,Sheet1!$A$11:$C$1010,3,FALSE)</f>
        <v>58.86</v>
      </c>
      <c r="DK466">
        <f ca="1">VLOOKUP('Sampling picks'!CW456,Sheet1!$A$11:$C$1010,3,FALSE)</f>
        <v>51.85</v>
      </c>
      <c r="DL466" t="e">
        <f>VLOOKUP('Sampling picks'!CX456,Sheet1!$A$11:$C$1010,3,FALSE)</f>
        <v>#N/A</v>
      </c>
      <c r="DM466" t="e">
        <f>VLOOKUP('Sampling picks'!CY456,Sheet1!$A$11:$C$1010,3,FALSE)</f>
        <v>#N/A</v>
      </c>
    </row>
    <row r="467" spans="1:117">
      <c r="A467">
        <v>457</v>
      </c>
      <c r="C467" s="1">
        <f t="shared" ca="1" si="31"/>
        <v>70.59</v>
      </c>
      <c r="J467" t="str">
        <f t="shared" ca="1" si="28"/>
        <v>IN</v>
      </c>
      <c r="K467">
        <f t="shared" si="29"/>
        <v>47</v>
      </c>
      <c r="L467">
        <f ca="1">$M467+_xlfn.NORM.INV($I$7/2,0,1)*SQRT($C$8^2/$I$5)</f>
        <v>45.215453761094061</v>
      </c>
      <c r="M467">
        <f t="shared" ca="1" si="30"/>
        <v>47.659099999999988</v>
      </c>
      <c r="N467">
        <f ca="1">$M467+_xlfn.NORM.INV(1-($I$7/2),0,1)*SQRT($C$8^2/$I$5)</f>
        <v>50.102746238905915</v>
      </c>
      <c r="O467">
        <v>457</v>
      </c>
      <c r="P467">
        <f ca="1">VLOOKUP('Sampling picks'!B457,Sheet1!$A$11:$C$1010,3,FALSE)</f>
        <v>44.36</v>
      </c>
      <c r="Q467">
        <f ca="1">VLOOKUP('Sampling picks'!C457,Sheet1!$A$11:$C$1010,3,FALSE)</f>
        <v>45.25</v>
      </c>
      <c r="R467">
        <f ca="1">VLOOKUP('Sampling picks'!D457,Sheet1!$A$11:$C$1010,3,FALSE)</f>
        <v>46</v>
      </c>
      <c r="S467">
        <f ca="1">VLOOKUP('Sampling picks'!E457,Sheet1!$A$11:$C$1010,3,FALSE)</f>
        <v>43.35</v>
      </c>
      <c r="T467">
        <f ca="1">VLOOKUP('Sampling picks'!F457,Sheet1!$A$11:$C$1010,3,FALSE)</f>
        <v>45.25</v>
      </c>
      <c r="U467">
        <f ca="1">VLOOKUP('Sampling picks'!G457,Sheet1!$A$11:$C$1010,3,FALSE)</f>
        <v>36.83</v>
      </c>
      <c r="V467">
        <f ca="1">VLOOKUP('Sampling picks'!H457,Sheet1!$A$11:$C$1010,3,FALSE)</f>
        <v>38.29</v>
      </c>
      <c r="W467">
        <f ca="1">VLOOKUP('Sampling picks'!I457,Sheet1!$A$11:$C$1010,3,FALSE)</f>
        <v>42.12</v>
      </c>
      <c r="X467">
        <f ca="1">VLOOKUP('Sampling picks'!J457,Sheet1!$A$11:$C$1010,3,FALSE)</f>
        <v>34.92</v>
      </c>
      <c r="Y467">
        <f ca="1">VLOOKUP('Sampling picks'!K457,Sheet1!$A$11:$C$1010,3,FALSE)</f>
        <v>51.13</v>
      </c>
      <c r="Z467">
        <f ca="1">VLOOKUP('Sampling picks'!L457,Sheet1!$A$11:$C$1010,3,FALSE)</f>
        <v>55.17</v>
      </c>
      <c r="AA467">
        <f ca="1">VLOOKUP('Sampling picks'!M457,Sheet1!$A$11:$C$1010,3,FALSE)</f>
        <v>39.44</v>
      </c>
      <c r="AB467">
        <f ca="1">VLOOKUP('Sampling picks'!N457,Sheet1!$A$11:$C$1010,3,FALSE)</f>
        <v>55.46</v>
      </c>
      <c r="AC467">
        <f ca="1">VLOOKUP('Sampling picks'!O457,Sheet1!$A$11:$C$1010,3,FALSE)</f>
        <v>34.630000000000003</v>
      </c>
      <c r="AD467">
        <f ca="1">VLOOKUP('Sampling picks'!P457,Sheet1!$A$11:$C$1010,3,FALSE)</f>
        <v>47.15</v>
      </c>
      <c r="AE467">
        <f ca="1">VLOOKUP('Sampling picks'!Q457,Sheet1!$A$11:$C$1010,3,FALSE)</f>
        <v>50.62</v>
      </c>
      <c r="AF467">
        <f ca="1">VLOOKUP('Sampling picks'!R457,Sheet1!$A$11:$C$1010,3,FALSE)</f>
        <v>53.68</v>
      </c>
      <c r="AG467">
        <f ca="1">VLOOKUP('Sampling picks'!S457,Sheet1!$A$11:$C$1010,3,FALSE)</f>
        <v>40.72</v>
      </c>
      <c r="AH467">
        <f ca="1">VLOOKUP('Sampling picks'!T457,Sheet1!$A$11:$C$1010,3,FALSE)</f>
        <v>57.69</v>
      </c>
      <c r="AI467">
        <f ca="1">VLOOKUP('Sampling picks'!U457,Sheet1!$A$11:$C$1010,3,FALSE)</f>
        <v>51.03</v>
      </c>
      <c r="AJ467">
        <f ca="1">VLOOKUP('Sampling picks'!V457,Sheet1!$A$11:$C$1010,3,FALSE)</f>
        <v>47.24</v>
      </c>
      <c r="AK467">
        <f ca="1">VLOOKUP('Sampling picks'!W457,Sheet1!$A$11:$C$1010,3,FALSE)</f>
        <v>54.11</v>
      </c>
      <c r="AL467">
        <f ca="1">VLOOKUP('Sampling picks'!X457,Sheet1!$A$11:$C$1010,3,FALSE)</f>
        <v>39.46</v>
      </c>
      <c r="AM467">
        <f ca="1">VLOOKUP('Sampling picks'!Y457,Sheet1!$A$11:$C$1010,3,FALSE)</f>
        <v>59.78</v>
      </c>
      <c r="AN467">
        <f ca="1">VLOOKUP('Sampling picks'!Z457,Sheet1!$A$11:$C$1010,3,FALSE)</f>
        <v>27.86</v>
      </c>
      <c r="AO467">
        <f ca="1">VLOOKUP('Sampling picks'!AA457,Sheet1!$A$11:$C$1010,3,FALSE)</f>
        <v>59.32</v>
      </c>
      <c r="AP467">
        <f ca="1">VLOOKUP('Sampling picks'!AB457,Sheet1!$A$11:$C$1010,3,FALSE)</f>
        <v>44.6</v>
      </c>
      <c r="AQ467">
        <f ca="1">VLOOKUP('Sampling picks'!AC457,Sheet1!$A$11:$C$1010,3,FALSE)</f>
        <v>48.35</v>
      </c>
      <c r="AR467">
        <f ca="1">VLOOKUP('Sampling picks'!AD457,Sheet1!$A$11:$C$1010,3,FALSE)</f>
        <v>43.23</v>
      </c>
      <c r="AS467">
        <f ca="1">VLOOKUP('Sampling picks'!AE457,Sheet1!$A$11:$C$1010,3,FALSE)</f>
        <v>53.54</v>
      </c>
      <c r="AT467">
        <f ca="1">VLOOKUP('Sampling picks'!AF457,Sheet1!$A$11:$C$1010,3,FALSE)</f>
        <v>47.33</v>
      </c>
      <c r="AU467">
        <f ca="1">VLOOKUP('Sampling picks'!AG457,Sheet1!$A$11:$C$1010,3,FALSE)</f>
        <v>47.07</v>
      </c>
      <c r="AV467">
        <f ca="1">VLOOKUP('Sampling picks'!AH457,Sheet1!$A$11:$C$1010,3,FALSE)</f>
        <v>56.41</v>
      </c>
      <c r="AW467">
        <f ca="1">VLOOKUP('Sampling picks'!AI457,Sheet1!$A$11:$C$1010,3,FALSE)</f>
        <v>66.489999999999995</v>
      </c>
      <c r="AX467">
        <f ca="1">VLOOKUP('Sampling picks'!AJ457,Sheet1!$A$11:$C$1010,3,FALSE)</f>
        <v>34.67</v>
      </c>
      <c r="AY467">
        <f ca="1">VLOOKUP('Sampling picks'!AK457,Sheet1!$A$11:$C$1010,3,FALSE)</f>
        <v>55.34</v>
      </c>
      <c r="AZ467">
        <f ca="1">VLOOKUP('Sampling picks'!AL457,Sheet1!$A$11:$C$1010,3,FALSE)</f>
        <v>50.34</v>
      </c>
      <c r="BA467">
        <f ca="1">VLOOKUP('Sampling picks'!AM457,Sheet1!$A$11:$C$1010,3,FALSE)</f>
        <v>46.63</v>
      </c>
      <c r="BB467">
        <f ca="1">VLOOKUP('Sampling picks'!AN457,Sheet1!$A$11:$C$1010,3,FALSE)</f>
        <v>50.43</v>
      </c>
      <c r="BC467">
        <f ca="1">VLOOKUP('Sampling picks'!AO457,Sheet1!$A$11:$C$1010,3,FALSE)</f>
        <v>52.29</v>
      </c>
      <c r="BD467">
        <f ca="1">VLOOKUP('Sampling picks'!AP457,Sheet1!$A$11:$C$1010,3,FALSE)</f>
        <v>65.239999999999995</v>
      </c>
      <c r="BE467">
        <f ca="1">VLOOKUP('Sampling picks'!AQ457,Sheet1!$A$11:$C$1010,3,FALSE)</f>
        <v>57.98</v>
      </c>
      <c r="BF467">
        <f ca="1">VLOOKUP('Sampling picks'!AR457,Sheet1!$A$11:$C$1010,3,FALSE)</f>
        <v>55.55</v>
      </c>
      <c r="BG467">
        <f ca="1">VLOOKUP('Sampling picks'!AS457,Sheet1!$A$11:$C$1010,3,FALSE)</f>
        <v>38.450000000000003</v>
      </c>
      <c r="BH467">
        <f ca="1">VLOOKUP('Sampling picks'!AT457,Sheet1!$A$11:$C$1010,3,FALSE)</f>
        <v>31.68</v>
      </c>
      <c r="BI467">
        <f ca="1">VLOOKUP('Sampling picks'!AU457,Sheet1!$A$11:$C$1010,3,FALSE)</f>
        <v>62.41</v>
      </c>
      <c r="BJ467">
        <f ca="1">VLOOKUP('Sampling picks'!AV457,Sheet1!$A$11:$C$1010,3,FALSE)</f>
        <v>52.36</v>
      </c>
      <c r="BK467">
        <f ca="1">VLOOKUP('Sampling picks'!AW457,Sheet1!$A$11:$C$1010,3,FALSE)</f>
        <v>48.2</v>
      </c>
      <c r="BL467">
        <f ca="1">VLOOKUP('Sampling picks'!AX457,Sheet1!$A$11:$C$1010,3,FALSE)</f>
        <v>45.33</v>
      </c>
      <c r="BM467">
        <f ca="1">VLOOKUP('Sampling picks'!AY457,Sheet1!$A$11:$C$1010,3,FALSE)</f>
        <v>40.9</v>
      </c>
      <c r="BN467">
        <f ca="1">VLOOKUP('Sampling picks'!AZ457,Sheet1!$A$11:$C$1010,3,FALSE)</f>
        <v>61.87</v>
      </c>
      <c r="BO467">
        <f ca="1">VLOOKUP('Sampling picks'!BA457,Sheet1!$A$11:$C$1010,3,FALSE)</f>
        <v>47.99</v>
      </c>
      <c r="BP467">
        <f ca="1">VLOOKUP('Sampling picks'!BB457,Sheet1!$A$11:$C$1010,3,FALSE)</f>
        <v>52.28</v>
      </c>
      <c r="BQ467">
        <f ca="1">VLOOKUP('Sampling picks'!BC457,Sheet1!$A$11:$C$1010,3,FALSE)</f>
        <v>40.65</v>
      </c>
      <c r="BR467">
        <f ca="1">VLOOKUP('Sampling picks'!BD457,Sheet1!$A$11:$C$1010,3,FALSE)</f>
        <v>42.78</v>
      </c>
      <c r="BS467">
        <f ca="1">VLOOKUP('Sampling picks'!BE457,Sheet1!$A$11:$C$1010,3,FALSE)</f>
        <v>49.65</v>
      </c>
      <c r="BT467">
        <f ca="1">VLOOKUP('Sampling picks'!BF457,Sheet1!$A$11:$C$1010,3,FALSE)</f>
        <v>35.76</v>
      </c>
      <c r="BU467">
        <f ca="1">VLOOKUP('Sampling picks'!BG457,Sheet1!$A$11:$C$1010,3,FALSE)</f>
        <v>64.180000000000007</v>
      </c>
      <c r="BV467">
        <f ca="1">VLOOKUP('Sampling picks'!BH457,Sheet1!$A$11:$C$1010,3,FALSE)</f>
        <v>49.9</v>
      </c>
      <c r="BW467">
        <f ca="1">VLOOKUP('Sampling picks'!BI457,Sheet1!$A$11:$C$1010,3,FALSE)</f>
        <v>32.619999999999997</v>
      </c>
      <c r="BX467">
        <f ca="1">VLOOKUP('Sampling picks'!BJ457,Sheet1!$A$11:$C$1010,3,FALSE)</f>
        <v>51.3</v>
      </c>
      <c r="BY467">
        <f ca="1">VLOOKUP('Sampling picks'!BK457,Sheet1!$A$11:$C$1010,3,FALSE)</f>
        <v>59.07</v>
      </c>
      <c r="BZ467">
        <f ca="1">VLOOKUP('Sampling picks'!BL457,Sheet1!$A$11:$C$1010,3,FALSE)</f>
        <v>43.52</v>
      </c>
      <c r="CA467">
        <f ca="1">VLOOKUP('Sampling picks'!BM457,Sheet1!$A$11:$C$1010,3,FALSE)</f>
        <v>44.12</v>
      </c>
      <c r="CB467">
        <f ca="1">VLOOKUP('Sampling picks'!BN457,Sheet1!$A$11:$C$1010,3,FALSE)</f>
        <v>42.73</v>
      </c>
      <c r="CC467">
        <f ca="1">VLOOKUP('Sampling picks'!BO457,Sheet1!$A$11:$C$1010,3,FALSE)</f>
        <v>50.12</v>
      </c>
      <c r="CD467">
        <f ca="1">VLOOKUP('Sampling picks'!BP457,Sheet1!$A$11:$C$1010,3,FALSE)</f>
        <v>61.95</v>
      </c>
      <c r="CE467">
        <f ca="1">VLOOKUP('Sampling picks'!BQ457,Sheet1!$A$11:$C$1010,3,FALSE)</f>
        <v>52.1</v>
      </c>
      <c r="CF467">
        <f ca="1">VLOOKUP('Sampling picks'!BR457,Sheet1!$A$11:$C$1010,3,FALSE)</f>
        <v>33.950000000000003</v>
      </c>
      <c r="CG467">
        <f ca="1">VLOOKUP('Sampling picks'!BS457,Sheet1!$A$11:$C$1010,3,FALSE)</f>
        <v>48.47</v>
      </c>
      <c r="CH467">
        <f ca="1">VLOOKUP('Sampling picks'!BT457,Sheet1!$A$11:$C$1010,3,FALSE)</f>
        <v>51.79</v>
      </c>
      <c r="CI467">
        <f ca="1">VLOOKUP('Sampling picks'!BU457,Sheet1!$A$11:$C$1010,3,FALSE)</f>
        <v>47.75</v>
      </c>
      <c r="CJ467">
        <f ca="1">VLOOKUP('Sampling picks'!BV457,Sheet1!$A$11:$C$1010,3,FALSE)</f>
        <v>41.63</v>
      </c>
      <c r="CK467">
        <f ca="1">VLOOKUP('Sampling picks'!BW457,Sheet1!$A$11:$C$1010,3,FALSE)</f>
        <v>49.77</v>
      </c>
      <c r="CL467">
        <f ca="1">VLOOKUP('Sampling picks'!BX457,Sheet1!$A$11:$C$1010,3,FALSE)</f>
        <v>54.44</v>
      </c>
      <c r="CM467">
        <f ca="1">VLOOKUP('Sampling picks'!BY457,Sheet1!$A$11:$C$1010,3,FALSE)</f>
        <v>46.72</v>
      </c>
      <c r="CN467">
        <f ca="1">VLOOKUP('Sampling picks'!BZ457,Sheet1!$A$11:$C$1010,3,FALSE)</f>
        <v>47.89</v>
      </c>
      <c r="CO467">
        <f ca="1">VLOOKUP('Sampling picks'!CA457,Sheet1!$A$11:$C$1010,3,FALSE)</f>
        <v>50.96</v>
      </c>
      <c r="CP467">
        <f ca="1">VLOOKUP('Sampling picks'!CB457,Sheet1!$A$11:$C$1010,3,FALSE)</f>
        <v>51.84</v>
      </c>
      <c r="CQ467">
        <f ca="1">VLOOKUP('Sampling picks'!CC457,Sheet1!$A$11:$C$1010,3,FALSE)</f>
        <v>53.49</v>
      </c>
      <c r="CR467">
        <f ca="1">VLOOKUP('Sampling picks'!CD457,Sheet1!$A$11:$C$1010,3,FALSE)</f>
        <v>33.54</v>
      </c>
      <c r="CS467">
        <f ca="1">VLOOKUP('Sampling picks'!CE457,Sheet1!$A$11:$C$1010,3,FALSE)</f>
        <v>44.07</v>
      </c>
      <c r="CT467">
        <f ca="1">VLOOKUP('Sampling picks'!CF457,Sheet1!$A$11:$C$1010,3,FALSE)</f>
        <v>31.8</v>
      </c>
      <c r="CU467">
        <f ca="1">VLOOKUP('Sampling picks'!CG457,Sheet1!$A$11:$C$1010,3,FALSE)</f>
        <v>54.81</v>
      </c>
      <c r="CV467">
        <f ca="1">VLOOKUP('Sampling picks'!CH457,Sheet1!$A$11:$C$1010,3,FALSE)</f>
        <v>55.64</v>
      </c>
      <c r="CW467">
        <f ca="1">VLOOKUP('Sampling picks'!CI457,Sheet1!$A$11:$C$1010,3,FALSE)</f>
        <v>40.56</v>
      </c>
      <c r="CX467">
        <f ca="1">VLOOKUP('Sampling picks'!CJ457,Sheet1!$A$11:$C$1010,3,FALSE)</f>
        <v>55.4</v>
      </c>
      <c r="CY467">
        <f ca="1">VLOOKUP('Sampling picks'!CK457,Sheet1!$A$11:$C$1010,3,FALSE)</f>
        <v>40.22</v>
      </c>
      <c r="CZ467">
        <f ca="1">VLOOKUP('Sampling picks'!CL457,Sheet1!$A$11:$C$1010,3,FALSE)</f>
        <v>52.62</v>
      </c>
      <c r="DA467">
        <f ca="1">VLOOKUP('Sampling picks'!CM457,Sheet1!$A$11:$C$1010,3,FALSE)</f>
        <v>38.74</v>
      </c>
      <c r="DB467">
        <f ca="1">VLOOKUP('Sampling picks'!CN457,Sheet1!$A$11:$C$1010,3,FALSE)</f>
        <v>48.52</v>
      </c>
      <c r="DC467">
        <f ca="1">VLOOKUP('Sampling picks'!CO457,Sheet1!$A$11:$C$1010,3,FALSE)</f>
        <v>40.44</v>
      </c>
      <c r="DD467">
        <f ca="1">VLOOKUP('Sampling picks'!CP457,Sheet1!$A$11:$C$1010,3,FALSE)</f>
        <v>35.729999999999997</v>
      </c>
      <c r="DE467">
        <f ca="1">VLOOKUP('Sampling picks'!CQ457,Sheet1!$A$11:$C$1010,3,FALSE)</f>
        <v>48.03</v>
      </c>
      <c r="DF467">
        <f ca="1">VLOOKUP('Sampling picks'!CR457,Sheet1!$A$11:$C$1010,3,FALSE)</f>
        <v>43.52</v>
      </c>
      <c r="DG467">
        <f ca="1">VLOOKUP('Sampling picks'!CS457,Sheet1!$A$11:$C$1010,3,FALSE)</f>
        <v>49.58</v>
      </c>
      <c r="DH467">
        <f ca="1">VLOOKUP('Sampling picks'!CT457,Sheet1!$A$11:$C$1010,3,FALSE)</f>
        <v>48.59</v>
      </c>
      <c r="DI467">
        <f ca="1">VLOOKUP('Sampling picks'!CU457,Sheet1!$A$11:$C$1010,3,FALSE)</f>
        <v>56.38</v>
      </c>
      <c r="DJ467">
        <f ca="1">VLOOKUP('Sampling picks'!CV457,Sheet1!$A$11:$C$1010,3,FALSE)</f>
        <v>46.63</v>
      </c>
      <c r="DK467">
        <f ca="1">VLOOKUP('Sampling picks'!CW457,Sheet1!$A$11:$C$1010,3,FALSE)</f>
        <v>44.12</v>
      </c>
      <c r="DL467" t="e">
        <f>VLOOKUP('Sampling picks'!CX457,Sheet1!$A$11:$C$1010,3,FALSE)</f>
        <v>#N/A</v>
      </c>
      <c r="DM467" t="e">
        <f>VLOOKUP('Sampling picks'!CY457,Sheet1!$A$11:$C$1010,3,FALSE)</f>
        <v>#N/A</v>
      </c>
    </row>
    <row r="468" spans="1:117">
      <c r="A468">
        <v>458</v>
      </c>
      <c r="C468" s="1">
        <f t="shared" ca="1" si="31"/>
        <v>50.85</v>
      </c>
      <c r="J468" t="str">
        <f t="shared" ca="1" si="28"/>
        <v>IN</v>
      </c>
      <c r="K468">
        <f t="shared" si="29"/>
        <v>47</v>
      </c>
      <c r="L468">
        <f ca="1">$M468+_xlfn.NORM.INV($I$7/2,0,1)*SQRT($C$8^2/$I$5)</f>
        <v>45.565753761094072</v>
      </c>
      <c r="M468">
        <f t="shared" ca="1" si="30"/>
        <v>48.009399999999999</v>
      </c>
      <c r="N468">
        <f ca="1">$M468+_xlfn.NORM.INV(1-($I$7/2),0,1)*SQRT($C$8^2/$I$5)</f>
        <v>50.453046238905927</v>
      </c>
      <c r="O468">
        <v>458</v>
      </c>
      <c r="P468">
        <f ca="1">VLOOKUP('Sampling picks'!B458,Sheet1!$A$11:$C$1010,3,FALSE)</f>
        <v>64.180000000000007</v>
      </c>
      <c r="Q468">
        <f ca="1">VLOOKUP('Sampling picks'!C458,Sheet1!$A$11:$C$1010,3,FALSE)</f>
        <v>43.23</v>
      </c>
      <c r="R468">
        <f ca="1">VLOOKUP('Sampling picks'!D458,Sheet1!$A$11:$C$1010,3,FALSE)</f>
        <v>64.069999999999993</v>
      </c>
      <c r="S468">
        <f ca="1">VLOOKUP('Sampling picks'!E458,Sheet1!$A$11:$C$1010,3,FALSE)</f>
        <v>41.53</v>
      </c>
      <c r="T468">
        <f ca="1">VLOOKUP('Sampling picks'!F458,Sheet1!$A$11:$C$1010,3,FALSE)</f>
        <v>48.64</v>
      </c>
      <c r="U468">
        <f ca="1">VLOOKUP('Sampling picks'!G458,Sheet1!$A$11:$C$1010,3,FALSE)</f>
        <v>40.98</v>
      </c>
      <c r="V468">
        <f ca="1">VLOOKUP('Sampling picks'!H458,Sheet1!$A$11:$C$1010,3,FALSE)</f>
        <v>66.78</v>
      </c>
      <c r="W468">
        <f ca="1">VLOOKUP('Sampling picks'!I458,Sheet1!$A$11:$C$1010,3,FALSE)</f>
        <v>35.22</v>
      </c>
      <c r="X468">
        <f ca="1">VLOOKUP('Sampling picks'!J458,Sheet1!$A$11:$C$1010,3,FALSE)</f>
        <v>51.09</v>
      </c>
      <c r="Y468">
        <f ca="1">VLOOKUP('Sampling picks'!K458,Sheet1!$A$11:$C$1010,3,FALSE)</f>
        <v>34.630000000000003</v>
      </c>
      <c r="Z468">
        <f ca="1">VLOOKUP('Sampling picks'!L458,Sheet1!$A$11:$C$1010,3,FALSE)</f>
        <v>27.47</v>
      </c>
      <c r="AA468">
        <f ca="1">VLOOKUP('Sampling picks'!M458,Sheet1!$A$11:$C$1010,3,FALSE)</f>
        <v>43.26</v>
      </c>
      <c r="AB468">
        <f ca="1">VLOOKUP('Sampling picks'!N458,Sheet1!$A$11:$C$1010,3,FALSE)</f>
        <v>34.270000000000003</v>
      </c>
      <c r="AC468">
        <f ca="1">VLOOKUP('Sampling picks'!O458,Sheet1!$A$11:$C$1010,3,FALSE)</f>
        <v>49.86</v>
      </c>
      <c r="AD468">
        <f ca="1">VLOOKUP('Sampling picks'!P458,Sheet1!$A$11:$C$1010,3,FALSE)</f>
        <v>35.619999999999997</v>
      </c>
      <c r="AE468">
        <f ca="1">VLOOKUP('Sampling picks'!Q458,Sheet1!$A$11:$C$1010,3,FALSE)</f>
        <v>35.69</v>
      </c>
      <c r="AF468">
        <f ca="1">VLOOKUP('Sampling picks'!R458,Sheet1!$A$11:$C$1010,3,FALSE)</f>
        <v>46.91</v>
      </c>
      <c r="AG468">
        <f ca="1">VLOOKUP('Sampling picks'!S458,Sheet1!$A$11:$C$1010,3,FALSE)</f>
        <v>50.01</v>
      </c>
      <c r="AH468">
        <f ca="1">VLOOKUP('Sampling picks'!T458,Sheet1!$A$11:$C$1010,3,FALSE)</f>
        <v>51.01</v>
      </c>
      <c r="AI468">
        <f ca="1">VLOOKUP('Sampling picks'!U458,Sheet1!$A$11:$C$1010,3,FALSE)</f>
        <v>51.92</v>
      </c>
      <c r="AJ468">
        <f ca="1">VLOOKUP('Sampling picks'!V458,Sheet1!$A$11:$C$1010,3,FALSE)</f>
        <v>46.87</v>
      </c>
      <c r="AK468">
        <f ca="1">VLOOKUP('Sampling picks'!W458,Sheet1!$A$11:$C$1010,3,FALSE)</f>
        <v>48.97</v>
      </c>
      <c r="AL468">
        <f ca="1">VLOOKUP('Sampling picks'!X458,Sheet1!$A$11:$C$1010,3,FALSE)</f>
        <v>54.81</v>
      </c>
      <c r="AM468">
        <f ca="1">VLOOKUP('Sampling picks'!Y458,Sheet1!$A$11:$C$1010,3,FALSE)</f>
        <v>47.28</v>
      </c>
      <c r="AN468">
        <f ca="1">VLOOKUP('Sampling picks'!Z458,Sheet1!$A$11:$C$1010,3,FALSE)</f>
        <v>52.36</v>
      </c>
      <c r="AO468">
        <f ca="1">VLOOKUP('Sampling picks'!AA458,Sheet1!$A$11:$C$1010,3,FALSE)</f>
        <v>64.42</v>
      </c>
      <c r="AP468">
        <f ca="1">VLOOKUP('Sampling picks'!AB458,Sheet1!$A$11:$C$1010,3,FALSE)</f>
        <v>46.21</v>
      </c>
      <c r="AQ468">
        <f ca="1">VLOOKUP('Sampling picks'!AC458,Sheet1!$A$11:$C$1010,3,FALSE)</f>
        <v>38.19</v>
      </c>
      <c r="AR468">
        <f ca="1">VLOOKUP('Sampling picks'!AD458,Sheet1!$A$11:$C$1010,3,FALSE)</f>
        <v>57.77</v>
      </c>
      <c r="AS468">
        <f ca="1">VLOOKUP('Sampling picks'!AE458,Sheet1!$A$11:$C$1010,3,FALSE)</f>
        <v>31.1</v>
      </c>
      <c r="AT468">
        <f ca="1">VLOOKUP('Sampling picks'!AF458,Sheet1!$A$11:$C$1010,3,FALSE)</f>
        <v>63.25</v>
      </c>
      <c r="AU468">
        <f ca="1">VLOOKUP('Sampling picks'!AG458,Sheet1!$A$11:$C$1010,3,FALSE)</f>
        <v>55.37</v>
      </c>
      <c r="AV468">
        <f ca="1">VLOOKUP('Sampling picks'!AH458,Sheet1!$A$11:$C$1010,3,FALSE)</f>
        <v>33.880000000000003</v>
      </c>
      <c r="AW468">
        <f ca="1">VLOOKUP('Sampling picks'!AI458,Sheet1!$A$11:$C$1010,3,FALSE)</f>
        <v>59.42</v>
      </c>
      <c r="AX468">
        <f ca="1">VLOOKUP('Sampling picks'!AJ458,Sheet1!$A$11:$C$1010,3,FALSE)</f>
        <v>43.6</v>
      </c>
      <c r="AY468">
        <f ca="1">VLOOKUP('Sampling picks'!AK458,Sheet1!$A$11:$C$1010,3,FALSE)</f>
        <v>41.12</v>
      </c>
      <c r="AZ468">
        <f ca="1">VLOOKUP('Sampling picks'!AL458,Sheet1!$A$11:$C$1010,3,FALSE)</f>
        <v>51.29</v>
      </c>
      <c r="BA468">
        <f ca="1">VLOOKUP('Sampling picks'!AM458,Sheet1!$A$11:$C$1010,3,FALSE)</f>
        <v>50.23</v>
      </c>
      <c r="BB468">
        <f ca="1">VLOOKUP('Sampling picks'!AN458,Sheet1!$A$11:$C$1010,3,FALSE)</f>
        <v>45.48</v>
      </c>
      <c r="BC468">
        <f ca="1">VLOOKUP('Sampling picks'!AO458,Sheet1!$A$11:$C$1010,3,FALSE)</f>
        <v>53.52</v>
      </c>
      <c r="BD468">
        <f ca="1">VLOOKUP('Sampling picks'!AP458,Sheet1!$A$11:$C$1010,3,FALSE)</f>
        <v>37.840000000000003</v>
      </c>
      <c r="BE468">
        <f ca="1">VLOOKUP('Sampling picks'!AQ458,Sheet1!$A$11:$C$1010,3,FALSE)</f>
        <v>51.66</v>
      </c>
      <c r="BF468">
        <f ca="1">VLOOKUP('Sampling picks'!AR458,Sheet1!$A$11:$C$1010,3,FALSE)</f>
        <v>45.95</v>
      </c>
      <c r="BG468">
        <f ca="1">VLOOKUP('Sampling picks'!AS458,Sheet1!$A$11:$C$1010,3,FALSE)</f>
        <v>50.3</v>
      </c>
      <c r="BH468">
        <f ca="1">VLOOKUP('Sampling picks'!AT458,Sheet1!$A$11:$C$1010,3,FALSE)</f>
        <v>40.22</v>
      </c>
      <c r="BI468">
        <f ca="1">VLOOKUP('Sampling picks'!AU458,Sheet1!$A$11:$C$1010,3,FALSE)</f>
        <v>42.47</v>
      </c>
      <c r="BJ468">
        <f ca="1">VLOOKUP('Sampling picks'!AV458,Sheet1!$A$11:$C$1010,3,FALSE)</f>
        <v>47.79</v>
      </c>
      <c r="BK468">
        <f ca="1">VLOOKUP('Sampling picks'!AW458,Sheet1!$A$11:$C$1010,3,FALSE)</f>
        <v>46.81</v>
      </c>
      <c r="BL468">
        <f ca="1">VLOOKUP('Sampling picks'!AX458,Sheet1!$A$11:$C$1010,3,FALSE)</f>
        <v>53.15</v>
      </c>
      <c r="BM468">
        <f ca="1">VLOOKUP('Sampling picks'!AY458,Sheet1!$A$11:$C$1010,3,FALSE)</f>
        <v>53.55</v>
      </c>
      <c r="BN468">
        <f ca="1">VLOOKUP('Sampling picks'!AZ458,Sheet1!$A$11:$C$1010,3,FALSE)</f>
        <v>48.72</v>
      </c>
      <c r="BO468">
        <f ca="1">VLOOKUP('Sampling picks'!BA458,Sheet1!$A$11:$C$1010,3,FALSE)</f>
        <v>54.37</v>
      </c>
      <c r="BP468">
        <f ca="1">VLOOKUP('Sampling picks'!BB458,Sheet1!$A$11:$C$1010,3,FALSE)</f>
        <v>42.89</v>
      </c>
      <c r="BQ468">
        <f ca="1">VLOOKUP('Sampling picks'!BC458,Sheet1!$A$11:$C$1010,3,FALSE)</f>
        <v>58.86</v>
      </c>
      <c r="BR468">
        <f ca="1">VLOOKUP('Sampling picks'!BD458,Sheet1!$A$11:$C$1010,3,FALSE)</f>
        <v>40.72</v>
      </c>
      <c r="BS468">
        <f ca="1">VLOOKUP('Sampling picks'!BE458,Sheet1!$A$11:$C$1010,3,FALSE)</f>
        <v>43.23</v>
      </c>
      <c r="BT468">
        <f ca="1">VLOOKUP('Sampling picks'!BF458,Sheet1!$A$11:$C$1010,3,FALSE)</f>
        <v>44.01</v>
      </c>
      <c r="BU468">
        <f ca="1">VLOOKUP('Sampling picks'!BG458,Sheet1!$A$11:$C$1010,3,FALSE)</f>
        <v>53.89</v>
      </c>
      <c r="BV468">
        <f ca="1">VLOOKUP('Sampling picks'!BH458,Sheet1!$A$11:$C$1010,3,FALSE)</f>
        <v>53.16</v>
      </c>
      <c r="BW468">
        <f ca="1">VLOOKUP('Sampling picks'!BI458,Sheet1!$A$11:$C$1010,3,FALSE)</f>
        <v>78.92</v>
      </c>
      <c r="BX468">
        <f ca="1">VLOOKUP('Sampling picks'!BJ458,Sheet1!$A$11:$C$1010,3,FALSE)</f>
        <v>34.93</v>
      </c>
      <c r="BY468">
        <f ca="1">VLOOKUP('Sampling picks'!BK458,Sheet1!$A$11:$C$1010,3,FALSE)</f>
        <v>55.46</v>
      </c>
      <c r="BZ468">
        <f ca="1">VLOOKUP('Sampling picks'!BL458,Sheet1!$A$11:$C$1010,3,FALSE)</f>
        <v>64.42</v>
      </c>
      <c r="CA468">
        <f ca="1">VLOOKUP('Sampling picks'!BM458,Sheet1!$A$11:$C$1010,3,FALSE)</f>
        <v>32.979999999999997</v>
      </c>
      <c r="CB468">
        <f ca="1">VLOOKUP('Sampling picks'!BN458,Sheet1!$A$11:$C$1010,3,FALSE)</f>
        <v>37.21</v>
      </c>
      <c r="CC468">
        <f ca="1">VLOOKUP('Sampling picks'!BO458,Sheet1!$A$11:$C$1010,3,FALSE)</f>
        <v>53.89</v>
      </c>
      <c r="CD468">
        <f ca="1">VLOOKUP('Sampling picks'!BP458,Sheet1!$A$11:$C$1010,3,FALSE)</f>
        <v>35.32</v>
      </c>
      <c r="CE468">
        <f ca="1">VLOOKUP('Sampling picks'!BQ458,Sheet1!$A$11:$C$1010,3,FALSE)</f>
        <v>47.43</v>
      </c>
      <c r="CF468">
        <f ca="1">VLOOKUP('Sampling picks'!BR458,Sheet1!$A$11:$C$1010,3,FALSE)</f>
        <v>58.23</v>
      </c>
      <c r="CG468">
        <f ca="1">VLOOKUP('Sampling picks'!BS458,Sheet1!$A$11:$C$1010,3,FALSE)</f>
        <v>41.98</v>
      </c>
      <c r="CH468">
        <f ca="1">VLOOKUP('Sampling picks'!BT458,Sheet1!$A$11:$C$1010,3,FALSE)</f>
        <v>27.57</v>
      </c>
      <c r="CI468">
        <f ca="1">VLOOKUP('Sampling picks'!BU458,Sheet1!$A$11:$C$1010,3,FALSE)</f>
        <v>38.630000000000003</v>
      </c>
      <c r="CJ468">
        <f ca="1">VLOOKUP('Sampling picks'!BV458,Sheet1!$A$11:$C$1010,3,FALSE)</f>
        <v>57.09</v>
      </c>
      <c r="CK468">
        <f ca="1">VLOOKUP('Sampling picks'!BW458,Sheet1!$A$11:$C$1010,3,FALSE)</f>
        <v>26.52</v>
      </c>
      <c r="CL468">
        <f ca="1">VLOOKUP('Sampling picks'!BX458,Sheet1!$A$11:$C$1010,3,FALSE)</f>
        <v>31.8</v>
      </c>
      <c r="CM468">
        <f ca="1">VLOOKUP('Sampling picks'!BY458,Sheet1!$A$11:$C$1010,3,FALSE)</f>
        <v>50.51</v>
      </c>
      <c r="CN468">
        <f ca="1">VLOOKUP('Sampling picks'!BZ458,Sheet1!$A$11:$C$1010,3,FALSE)</f>
        <v>46.89</v>
      </c>
      <c r="CO468">
        <f ca="1">VLOOKUP('Sampling picks'!CA458,Sheet1!$A$11:$C$1010,3,FALSE)</f>
        <v>42.47</v>
      </c>
      <c r="CP468">
        <f ca="1">VLOOKUP('Sampling picks'!CB458,Sheet1!$A$11:$C$1010,3,FALSE)</f>
        <v>55.4</v>
      </c>
      <c r="CQ468">
        <f ca="1">VLOOKUP('Sampling picks'!CC458,Sheet1!$A$11:$C$1010,3,FALSE)</f>
        <v>56.41</v>
      </c>
      <c r="CR468">
        <f ca="1">VLOOKUP('Sampling picks'!CD458,Sheet1!$A$11:$C$1010,3,FALSE)</f>
        <v>43.01</v>
      </c>
      <c r="CS468">
        <f ca="1">VLOOKUP('Sampling picks'!CE458,Sheet1!$A$11:$C$1010,3,FALSE)</f>
        <v>51.09</v>
      </c>
      <c r="CT468">
        <f ca="1">VLOOKUP('Sampling picks'!CF458,Sheet1!$A$11:$C$1010,3,FALSE)</f>
        <v>50.3</v>
      </c>
      <c r="CU468">
        <f ca="1">VLOOKUP('Sampling picks'!CG458,Sheet1!$A$11:$C$1010,3,FALSE)</f>
        <v>44.01</v>
      </c>
      <c r="CV468">
        <f ca="1">VLOOKUP('Sampling picks'!CH458,Sheet1!$A$11:$C$1010,3,FALSE)</f>
        <v>52.36</v>
      </c>
      <c r="CW468">
        <f ca="1">VLOOKUP('Sampling picks'!CI458,Sheet1!$A$11:$C$1010,3,FALSE)</f>
        <v>49.86</v>
      </c>
      <c r="CX468">
        <f ca="1">VLOOKUP('Sampling picks'!CJ458,Sheet1!$A$11:$C$1010,3,FALSE)</f>
        <v>59.57</v>
      </c>
      <c r="CY468">
        <f ca="1">VLOOKUP('Sampling picks'!CK458,Sheet1!$A$11:$C$1010,3,FALSE)</f>
        <v>45.69</v>
      </c>
      <c r="CZ468">
        <f ca="1">VLOOKUP('Sampling picks'!CL458,Sheet1!$A$11:$C$1010,3,FALSE)</f>
        <v>44.13</v>
      </c>
      <c r="DA468">
        <f ca="1">VLOOKUP('Sampling picks'!CM458,Sheet1!$A$11:$C$1010,3,FALSE)</f>
        <v>36.86</v>
      </c>
      <c r="DB468">
        <f ca="1">VLOOKUP('Sampling picks'!CN458,Sheet1!$A$11:$C$1010,3,FALSE)</f>
        <v>66.489999999999995</v>
      </c>
      <c r="DC468">
        <f ca="1">VLOOKUP('Sampling picks'!CO458,Sheet1!$A$11:$C$1010,3,FALSE)</f>
        <v>70.59</v>
      </c>
      <c r="DD468">
        <f ca="1">VLOOKUP('Sampling picks'!CP458,Sheet1!$A$11:$C$1010,3,FALSE)</f>
        <v>35.619999999999997</v>
      </c>
      <c r="DE468">
        <f ca="1">VLOOKUP('Sampling picks'!CQ458,Sheet1!$A$11:$C$1010,3,FALSE)</f>
        <v>55.34</v>
      </c>
      <c r="DF468">
        <f ca="1">VLOOKUP('Sampling picks'!CR458,Sheet1!$A$11:$C$1010,3,FALSE)</f>
        <v>44.24</v>
      </c>
      <c r="DG468">
        <f ca="1">VLOOKUP('Sampling picks'!CS458,Sheet1!$A$11:$C$1010,3,FALSE)</f>
        <v>54.06</v>
      </c>
      <c r="DH468">
        <f ca="1">VLOOKUP('Sampling picks'!CT458,Sheet1!$A$11:$C$1010,3,FALSE)</f>
        <v>57.38</v>
      </c>
      <c r="DI468">
        <f ca="1">VLOOKUP('Sampling picks'!CU458,Sheet1!$A$11:$C$1010,3,FALSE)</f>
        <v>59.94</v>
      </c>
      <c r="DJ468">
        <f ca="1">VLOOKUP('Sampling picks'!CV458,Sheet1!$A$11:$C$1010,3,FALSE)</f>
        <v>52.15</v>
      </c>
      <c r="DK468">
        <f ca="1">VLOOKUP('Sampling picks'!CW458,Sheet1!$A$11:$C$1010,3,FALSE)</f>
        <v>43.09</v>
      </c>
      <c r="DL468" t="e">
        <f>VLOOKUP('Sampling picks'!CX458,Sheet1!$A$11:$C$1010,3,FALSE)</f>
        <v>#N/A</v>
      </c>
      <c r="DM468" t="e">
        <f>VLOOKUP('Sampling picks'!CY458,Sheet1!$A$11:$C$1010,3,FALSE)</f>
        <v>#N/A</v>
      </c>
    </row>
    <row r="469" spans="1:117">
      <c r="A469">
        <v>459</v>
      </c>
      <c r="C469" s="1">
        <f t="shared" ca="1" si="31"/>
        <v>36.17</v>
      </c>
      <c r="J469" t="str">
        <f t="shared" ca="1" si="28"/>
        <v>IN</v>
      </c>
      <c r="K469">
        <f t="shared" si="29"/>
        <v>47</v>
      </c>
      <c r="L469">
        <f ca="1">$M469+_xlfn.NORM.INV($I$7/2,0,1)*SQRT($C$8^2/$I$5)</f>
        <v>46.350753761094062</v>
      </c>
      <c r="M469">
        <f t="shared" ca="1" si="30"/>
        <v>48.794399999999989</v>
      </c>
      <c r="N469">
        <f ca="1">$M469+_xlfn.NORM.INV(1-($I$7/2),0,1)*SQRT($C$8^2/$I$5)</f>
        <v>51.238046238905916</v>
      </c>
      <c r="O469">
        <v>459</v>
      </c>
      <c r="P469">
        <f ca="1">VLOOKUP('Sampling picks'!B459,Sheet1!$A$11:$C$1010,3,FALSE)</f>
        <v>51.68</v>
      </c>
      <c r="Q469">
        <f ca="1">VLOOKUP('Sampling picks'!C459,Sheet1!$A$11:$C$1010,3,FALSE)</f>
        <v>52.93</v>
      </c>
      <c r="R469">
        <f ca="1">VLOOKUP('Sampling picks'!D459,Sheet1!$A$11:$C$1010,3,FALSE)</f>
        <v>40.590000000000003</v>
      </c>
      <c r="S469">
        <f ca="1">VLOOKUP('Sampling picks'!E459,Sheet1!$A$11:$C$1010,3,FALSE)</f>
        <v>58.34</v>
      </c>
      <c r="T469">
        <f ca="1">VLOOKUP('Sampling picks'!F459,Sheet1!$A$11:$C$1010,3,FALSE)</f>
        <v>47.73</v>
      </c>
      <c r="U469">
        <f ca="1">VLOOKUP('Sampling picks'!G459,Sheet1!$A$11:$C$1010,3,FALSE)</f>
        <v>37.06</v>
      </c>
      <c r="V469">
        <f ca="1">VLOOKUP('Sampling picks'!H459,Sheet1!$A$11:$C$1010,3,FALSE)</f>
        <v>56.24</v>
      </c>
      <c r="W469">
        <f ca="1">VLOOKUP('Sampling picks'!I459,Sheet1!$A$11:$C$1010,3,FALSE)</f>
        <v>51.15</v>
      </c>
      <c r="X469">
        <f ca="1">VLOOKUP('Sampling picks'!J459,Sheet1!$A$11:$C$1010,3,FALSE)</f>
        <v>54.67</v>
      </c>
      <c r="Y469">
        <f ca="1">VLOOKUP('Sampling picks'!K459,Sheet1!$A$11:$C$1010,3,FALSE)</f>
        <v>52.92</v>
      </c>
      <c r="Z469">
        <f ca="1">VLOOKUP('Sampling picks'!L459,Sheet1!$A$11:$C$1010,3,FALSE)</f>
        <v>32.46</v>
      </c>
      <c r="AA469">
        <f ca="1">VLOOKUP('Sampling picks'!M459,Sheet1!$A$11:$C$1010,3,FALSE)</f>
        <v>58.13</v>
      </c>
      <c r="AB469">
        <f ca="1">VLOOKUP('Sampling picks'!N459,Sheet1!$A$11:$C$1010,3,FALSE)</f>
        <v>32.619999999999997</v>
      </c>
      <c r="AC469">
        <f ca="1">VLOOKUP('Sampling picks'!O459,Sheet1!$A$11:$C$1010,3,FALSE)</f>
        <v>54.96</v>
      </c>
      <c r="AD469">
        <f ca="1">VLOOKUP('Sampling picks'!P459,Sheet1!$A$11:$C$1010,3,FALSE)</f>
        <v>56.05</v>
      </c>
      <c r="AE469">
        <f ca="1">VLOOKUP('Sampling picks'!Q459,Sheet1!$A$11:$C$1010,3,FALSE)</f>
        <v>48.88</v>
      </c>
      <c r="AF469">
        <f ca="1">VLOOKUP('Sampling picks'!R459,Sheet1!$A$11:$C$1010,3,FALSE)</f>
        <v>33.36</v>
      </c>
      <c r="AG469">
        <f ca="1">VLOOKUP('Sampling picks'!S459,Sheet1!$A$11:$C$1010,3,FALSE)</f>
        <v>43.25</v>
      </c>
      <c r="AH469">
        <f ca="1">VLOOKUP('Sampling picks'!T459,Sheet1!$A$11:$C$1010,3,FALSE)</f>
        <v>53.55</v>
      </c>
      <c r="AI469">
        <f ca="1">VLOOKUP('Sampling picks'!U459,Sheet1!$A$11:$C$1010,3,FALSE)</f>
        <v>48.26</v>
      </c>
      <c r="AJ469">
        <f ca="1">VLOOKUP('Sampling picks'!V459,Sheet1!$A$11:$C$1010,3,FALSE)</f>
        <v>47.79</v>
      </c>
      <c r="AK469">
        <f ca="1">VLOOKUP('Sampling picks'!W459,Sheet1!$A$11:$C$1010,3,FALSE)</f>
        <v>34.46</v>
      </c>
      <c r="AL469">
        <f ca="1">VLOOKUP('Sampling picks'!X459,Sheet1!$A$11:$C$1010,3,FALSE)</f>
        <v>51.32</v>
      </c>
      <c r="AM469">
        <f ca="1">VLOOKUP('Sampling picks'!Y459,Sheet1!$A$11:$C$1010,3,FALSE)</f>
        <v>50.55</v>
      </c>
      <c r="AN469">
        <f ca="1">VLOOKUP('Sampling picks'!Z459,Sheet1!$A$11:$C$1010,3,FALSE)</f>
        <v>42.1</v>
      </c>
      <c r="AO469">
        <f ca="1">VLOOKUP('Sampling picks'!AA459,Sheet1!$A$11:$C$1010,3,FALSE)</f>
        <v>52.29</v>
      </c>
      <c r="AP469">
        <f ca="1">VLOOKUP('Sampling picks'!AB459,Sheet1!$A$11:$C$1010,3,FALSE)</f>
        <v>43.76</v>
      </c>
      <c r="AQ469">
        <f ca="1">VLOOKUP('Sampling picks'!AC459,Sheet1!$A$11:$C$1010,3,FALSE)</f>
        <v>45.8</v>
      </c>
      <c r="AR469">
        <f ca="1">VLOOKUP('Sampling picks'!AD459,Sheet1!$A$11:$C$1010,3,FALSE)</f>
        <v>49.35</v>
      </c>
      <c r="AS469">
        <f ca="1">VLOOKUP('Sampling picks'!AE459,Sheet1!$A$11:$C$1010,3,FALSE)</f>
        <v>47.37</v>
      </c>
      <c r="AT469">
        <f ca="1">VLOOKUP('Sampling picks'!AF459,Sheet1!$A$11:$C$1010,3,FALSE)</f>
        <v>47.75</v>
      </c>
      <c r="AU469">
        <f ca="1">VLOOKUP('Sampling picks'!AG459,Sheet1!$A$11:$C$1010,3,FALSE)</f>
        <v>26.42</v>
      </c>
      <c r="AV469">
        <f ca="1">VLOOKUP('Sampling picks'!AH459,Sheet1!$A$11:$C$1010,3,FALSE)</f>
        <v>56.99</v>
      </c>
      <c r="AW469">
        <f ca="1">VLOOKUP('Sampling picks'!AI459,Sheet1!$A$11:$C$1010,3,FALSE)</f>
        <v>66.47</v>
      </c>
      <c r="AX469">
        <f ca="1">VLOOKUP('Sampling picks'!AJ459,Sheet1!$A$11:$C$1010,3,FALSE)</f>
        <v>69.27</v>
      </c>
      <c r="AY469">
        <f ca="1">VLOOKUP('Sampling picks'!AK459,Sheet1!$A$11:$C$1010,3,FALSE)</f>
        <v>48.02</v>
      </c>
      <c r="AZ469">
        <f ca="1">VLOOKUP('Sampling picks'!AL459,Sheet1!$A$11:$C$1010,3,FALSE)</f>
        <v>71.38</v>
      </c>
      <c r="BA469">
        <f ca="1">VLOOKUP('Sampling picks'!AM459,Sheet1!$A$11:$C$1010,3,FALSE)</f>
        <v>39.049999999999997</v>
      </c>
      <c r="BB469">
        <f ca="1">VLOOKUP('Sampling picks'!AN459,Sheet1!$A$11:$C$1010,3,FALSE)</f>
        <v>49.07</v>
      </c>
      <c r="BC469">
        <f ca="1">VLOOKUP('Sampling picks'!AO459,Sheet1!$A$11:$C$1010,3,FALSE)</f>
        <v>69.52</v>
      </c>
      <c r="BD469">
        <f ca="1">VLOOKUP('Sampling picks'!AP459,Sheet1!$A$11:$C$1010,3,FALSE)</f>
        <v>26.79</v>
      </c>
      <c r="BE469">
        <f ca="1">VLOOKUP('Sampling picks'!AQ459,Sheet1!$A$11:$C$1010,3,FALSE)</f>
        <v>33.630000000000003</v>
      </c>
      <c r="BF469">
        <f ca="1">VLOOKUP('Sampling picks'!AR459,Sheet1!$A$11:$C$1010,3,FALSE)</f>
        <v>51.61</v>
      </c>
      <c r="BG469">
        <f ca="1">VLOOKUP('Sampling picks'!AS459,Sheet1!$A$11:$C$1010,3,FALSE)</f>
        <v>58.25</v>
      </c>
      <c r="BH469">
        <f ca="1">VLOOKUP('Sampling picks'!AT459,Sheet1!$A$11:$C$1010,3,FALSE)</f>
        <v>44.56</v>
      </c>
      <c r="BI469">
        <f ca="1">VLOOKUP('Sampling picks'!AU459,Sheet1!$A$11:$C$1010,3,FALSE)</f>
        <v>68.02</v>
      </c>
      <c r="BJ469">
        <f ca="1">VLOOKUP('Sampling picks'!AV459,Sheet1!$A$11:$C$1010,3,FALSE)</f>
        <v>37.81</v>
      </c>
      <c r="BK469">
        <f ca="1">VLOOKUP('Sampling picks'!AW459,Sheet1!$A$11:$C$1010,3,FALSE)</f>
        <v>57.51</v>
      </c>
      <c r="BL469">
        <f ca="1">VLOOKUP('Sampling picks'!AX459,Sheet1!$A$11:$C$1010,3,FALSE)</f>
        <v>59.65</v>
      </c>
      <c r="BM469">
        <f ca="1">VLOOKUP('Sampling picks'!AY459,Sheet1!$A$11:$C$1010,3,FALSE)</f>
        <v>55.68</v>
      </c>
      <c r="BN469">
        <f ca="1">VLOOKUP('Sampling picks'!AZ459,Sheet1!$A$11:$C$1010,3,FALSE)</f>
        <v>45.25</v>
      </c>
      <c r="BO469">
        <f ca="1">VLOOKUP('Sampling picks'!BA459,Sheet1!$A$11:$C$1010,3,FALSE)</f>
        <v>44.87</v>
      </c>
      <c r="BP469">
        <f ca="1">VLOOKUP('Sampling picks'!BB459,Sheet1!$A$11:$C$1010,3,FALSE)</f>
        <v>47.79</v>
      </c>
      <c r="BQ469">
        <f ca="1">VLOOKUP('Sampling picks'!BC459,Sheet1!$A$11:$C$1010,3,FALSE)</f>
        <v>50.47</v>
      </c>
      <c r="BR469">
        <f ca="1">VLOOKUP('Sampling picks'!BD459,Sheet1!$A$11:$C$1010,3,FALSE)</f>
        <v>43.5</v>
      </c>
      <c r="BS469">
        <f ca="1">VLOOKUP('Sampling picks'!BE459,Sheet1!$A$11:$C$1010,3,FALSE)</f>
        <v>57.91</v>
      </c>
      <c r="BT469">
        <f ca="1">VLOOKUP('Sampling picks'!BF459,Sheet1!$A$11:$C$1010,3,FALSE)</f>
        <v>47.62</v>
      </c>
      <c r="BU469">
        <f ca="1">VLOOKUP('Sampling picks'!BG459,Sheet1!$A$11:$C$1010,3,FALSE)</f>
        <v>41.74</v>
      </c>
      <c r="BV469">
        <f ca="1">VLOOKUP('Sampling picks'!BH459,Sheet1!$A$11:$C$1010,3,FALSE)</f>
        <v>57.69</v>
      </c>
      <c r="BW469">
        <f ca="1">VLOOKUP('Sampling picks'!BI459,Sheet1!$A$11:$C$1010,3,FALSE)</f>
        <v>61.04</v>
      </c>
      <c r="BX469">
        <f ca="1">VLOOKUP('Sampling picks'!BJ459,Sheet1!$A$11:$C$1010,3,FALSE)</f>
        <v>65.400000000000006</v>
      </c>
      <c r="BY469">
        <f ca="1">VLOOKUP('Sampling picks'!BK459,Sheet1!$A$11:$C$1010,3,FALSE)</f>
        <v>52.04</v>
      </c>
      <c r="BZ469">
        <f ca="1">VLOOKUP('Sampling picks'!BL459,Sheet1!$A$11:$C$1010,3,FALSE)</f>
        <v>31.1</v>
      </c>
      <c r="CA469">
        <f ca="1">VLOOKUP('Sampling picks'!BM459,Sheet1!$A$11:$C$1010,3,FALSE)</f>
        <v>43.33</v>
      </c>
      <c r="CB469">
        <f ca="1">VLOOKUP('Sampling picks'!BN459,Sheet1!$A$11:$C$1010,3,FALSE)</f>
        <v>59.19</v>
      </c>
      <c r="CC469">
        <f ca="1">VLOOKUP('Sampling picks'!BO459,Sheet1!$A$11:$C$1010,3,FALSE)</f>
        <v>44.5</v>
      </c>
      <c r="CD469">
        <f ca="1">VLOOKUP('Sampling picks'!BP459,Sheet1!$A$11:$C$1010,3,FALSE)</f>
        <v>52.04</v>
      </c>
      <c r="CE469">
        <f ca="1">VLOOKUP('Sampling picks'!BQ459,Sheet1!$A$11:$C$1010,3,FALSE)</f>
        <v>32.75</v>
      </c>
      <c r="CF469">
        <f ca="1">VLOOKUP('Sampling picks'!BR459,Sheet1!$A$11:$C$1010,3,FALSE)</f>
        <v>46.84</v>
      </c>
      <c r="CG469">
        <f ca="1">VLOOKUP('Sampling picks'!BS459,Sheet1!$A$11:$C$1010,3,FALSE)</f>
        <v>58.22</v>
      </c>
      <c r="CH469">
        <f ca="1">VLOOKUP('Sampling picks'!BT459,Sheet1!$A$11:$C$1010,3,FALSE)</f>
        <v>40.65</v>
      </c>
      <c r="CI469">
        <f ca="1">VLOOKUP('Sampling picks'!BU459,Sheet1!$A$11:$C$1010,3,FALSE)</f>
        <v>60.55</v>
      </c>
      <c r="CJ469">
        <f ca="1">VLOOKUP('Sampling picks'!BV459,Sheet1!$A$11:$C$1010,3,FALSE)</f>
        <v>33.200000000000003</v>
      </c>
      <c r="CK469">
        <f ca="1">VLOOKUP('Sampling picks'!BW459,Sheet1!$A$11:$C$1010,3,FALSE)</f>
        <v>48.97</v>
      </c>
      <c r="CL469">
        <f ca="1">VLOOKUP('Sampling picks'!BX459,Sheet1!$A$11:$C$1010,3,FALSE)</f>
        <v>49.77</v>
      </c>
      <c r="CM469">
        <f ca="1">VLOOKUP('Sampling picks'!BY459,Sheet1!$A$11:$C$1010,3,FALSE)</f>
        <v>49.5</v>
      </c>
      <c r="CN469">
        <f ca="1">VLOOKUP('Sampling picks'!BZ459,Sheet1!$A$11:$C$1010,3,FALSE)</f>
        <v>42.28</v>
      </c>
      <c r="CO469">
        <f ca="1">VLOOKUP('Sampling picks'!CA459,Sheet1!$A$11:$C$1010,3,FALSE)</f>
        <v>44.09</v>
      </c>
      <c r="CP469">
        <f ca="1">VLOOKUP('Sampling picks'!CB459,Sheet1!$A$11:$C$1010,3,FALSE)</f>
        <v>53.54</v>
      </c>
      <c r="CQ469">
        <f ca="1">VLOOKUP('Sampling picks'!CC459,Sheet1!$A$11:$C$1010,3,FALSE)</f>
        <v>63.32</v>
      </c>
      <c r="CR469">
        <f ca="1">VLOOKUP('Sampling picks'!CD459,Sheet1!$A$11:$C$1010,3,FALSE)</f>
        <v>52.15</v>
      </c>
      <c r="CS469">
        <f ca="1">VLOOKUP('Sampling picks'!CE459,Sheet1!$A$11:$C$1010,3,FALSE)</f>
        <v>42.17</v>
      </c>
      <c r="CT469">
        <f ca="1">VLOOKUP('Sampling picks'!CF459,Sheet1!$A$11:$C$1010,3,FALSE)</f>
        <v>49.52</v>
      </c>
      <c r="CU469">
        <f ca="1">VLOOKUP('Sampling picks'!CG459,Sheet1!$A$11:$C$1010,3,FALSE)</f>
        <v>38.950000000000003</v>
      </c>
      <c r="CV469">
        <f ca="1">VLOOKUP('Sampling picks'!CH459,Sheet1!$A$11:$C$1010,3,FALSE)</f>
        <v>34.82</v>
      </c>
      <c r="CW469">
        <f ca="1">VLOOKUP('Sampling picks'!CI459,Sheet1!$A$11:$C$1010,3,FALSE)</f>
        <v>45.3</v>
      </c>
      <c r="CX469">
        <f ca="1">VLOOKUP('Sampling picks'!CJ459,Sheet1!$A$11:$C$1010,3,FALSE)</f>
        <v>54.58</v>
      </c>
      <c r="CY469">
        <f ca="1">VLOOKUP('Sampling picks'!CK459,Sheet1!$A$11:$C$1010,3,FALSE)</f>
        <v>37.21</v>
      </c>
      <c r="CZ469">
        <f ca="1">VLOOKUP('Sampling picks'!CL459,Sheet1!$A$11:$C$1010,3,FALSE)</f>
        <v>54.06</v>
      </c>
      <c r="DA469">
        <f ca="1">VLOOKUP('Sampling picks'!CM459,Sheet1!$A$11:$C$1010,3,FALSE)</f>
        <v>42.29</v>
      </c>
      <c r="DB469">
        <f ca="1">VLOOKUP('Sampling picks'!CN459,Sheet1!$A$11:$C$1010,3,FALSE)</f>
        <v>50.61</v>
      </c>
      <c r="DC469">
        <f ca="1">VLOOKUP('Sampling picks'!CO459,Sheet1!$A$11:$C$1010,3,FALSE)</f>
        <v>50.62</v>
      </c>
      <c r="DD469">
        <f ca="1">VLOOKUP('Sampling picks'!CP459,Sheet1!$A$11:$C$1010,3,FALSE)</f>
        <v>33.89</v>
      </c>
      <c r="DE469">
        <f ca="1">VLOOKUP('Sampling picks'!CQ459,Sheet1!$A$11:$C$1010,3,FALSE)</f>
        <v>59.65</v>
      </c>
      <c r="DF469">
        <f ca="1">VLOOKUP('Sampling picks'!CR459,Sheet1!$A$11:$C$1010,3,FALSE)</f>
        <v>36.619999999999997</v>
      </c>
      <c r="DG469">
        <f ca="1">VLOOKUP('Sampling picks'!CS459,Sheet1!$A$11:$C$1010,3,FALSE)</f>
        <v>47.34</v>
      </c>
      <c r="DH469">
        <f ca="1">VLOOKUP('Sampling picks'!CT459,Sheet1!$A$11:$C$1010,3,FALSE)</f>
        <v>45</v>
      </c>
      <c r="DI469">
        <f ca="1">VLOOKUP('Sampling picks'!CU459,Sheet1!$A$11:$C$1010,3,FALSE)</f>
        <v>62.95</v>
      </c>
      <c r="DJ469">
        <f ca="1">VLOOKUP('Sampling picks'!CV459,Sheet1!$A$11:$C$1010,3,FALSE)</f>
        <v>59.49</v>
      </c>
      <c r="DK469">
        <f ca="1">VLOOKUP('Sampling picks'!CW459,Sheet1!$A$11:$C$1010,3,FALSE)</f>
        <v>45.99</v>
      </c>
      <c r="DL469" t="e">
        <f>VLOOKUP('Sampling picks'!CX459,Sheet1!$A$11:$C$1010,3,FALSE)</f>
        <v>#N/A</v>
      </c>
      <c r="DM469" t="e">
        <f>VLOOKUP('Sampling picks'!CY459,Sheet1!$A$11:$C$1010,3,FALSE)</f>
        <v>#N/A</v>
      </c>
    </row>
    <row r="470" spans="1:117">
      <c r="A470">
        <v>460</v>
      </c>
      <c r="C470" s="1">
        <f t="shared" ca="1" si="31"/>
        <v>62.44</v>
      </c>
      <c r="J470" t="str">
        <f t="shared" ca="1" si="28"/>
        <v>IN</v>
      </c>
      <c r="K470">
        <f t="shared" si="29"/>
        <v>47</v>
      </c>
      <c r="L470">
        <f ca="1">$M470+_xlfn.NORM.INV($I$7/2,0,1)*SQRT($C$8^2/$I$5)</f>
        <v>44.612153761094092</v>
      </c>
      <c r="M470">
        <f t="shared" ca="1" si="30"/>
        <v>47.055800000000019</v>
      </c>
      <c r="N470">
        <f ca="1">$M470+_xlfn.NORM.INV(1-($I$7/2),0,1)*SQRT($C$8^2/$I$5)</f>
        <v>49.499446238905946</v>
      </c>
      <c r="O470">
        <v>460</v>
      </c>
      <c r="P470">
        <f ca="1">VLOOKUP('Sampling picks'!B460,Sheet1!$A$11:$C$1010,3,FALSE)</f>
        <v>38.29</v>
      </c>
      <c r="Q470">
        <f ca="1">VLOOKUP('Sampling picks'!C460,Sheet1!$A$11:$C$1010,3,FALSE)</f>
        <v>62.96</v>
      </c>
      <c r="R470">
        <f ca="1">VLOOKUP('Sampling picks'!D460,Sheet1!$A$11:$C$1010,3,FALSE)</f>
        <v>37.04</v>
      </c>
      <c r="S470">
        <f ca="1">VLOOKUP('Sampling picks'!E460,Sheet1!$A$11:$C$1010,3,FALSE)</f>
        <v>33.47</v>
      </c>
      <c r="T470">
        <f ca="1">VLOOKUP('Sampling picks'!F460,Sheet1!$A$11:$C$1010,3,FALSE)</f>
        <v>27.86</v>
      </c>
      <c r="U470">
        <f ca="1">VLOOKUP('Sampling picks'!G460,Sheet1!$A$11:$C$1010,3,FALSE)</f>
        <v>41.75</v>
      </c>
      <c r="V470">
        <f ca="1">VLOOKUP('Sampling picks'!H460,Sheet1!$A$11:$C$1010,3,FALSE)</f>
        <v>57.8</v>
      </c>
      <c r="W470">
        <f ca="1">VLOOKUP('Sampling picks'!I460,Sheet1!$A$11:$C$1010,3,FALSE)</f>
        <v>37.200000000000003</v>
      </c>
      <c r="X470">
        <f ca="1">VLOOKUP('Sampling picks'!J460,Sheet1!$A$11:$C$1010,3,FALSE)</f>
        <v>47.94</v>
      </c>
      <c r="Y470">
        <f ca="1">VLOOKUP('Sampling picks'!K460,Sheet1!$A$11:$C$1010,3,FALSE)</f>
        <v>47.81</v>
      </c>
      <c r="Z470">
        <f ca="1">VLOOKUP('Sampling picks'!L460,Sheet1!$A$11:$C$1010,3,FALSE)</f>
        <v>59.19</v>
      </c>
      <c r="AA470">
        <f ca="1">VLOOKUP('Sampling picks'!M460,Sheet1!$A$11:$C$1010,3,FALSE)</f>
        <v>32.46</v>
      </c>
      <c r="AB470">
        <f ca="1">VLOOKUP('Sampling picks'!N460,Sheet1!$A$11:$C$1010,3,FALSE)</f>
        <v>38.04</v>
      </c>
      <c r="AC470">
        <f ca="1">VLOOKUP('Sampling picks'!O460,Sheet1!$A$11:$C$1010,3,FALSE)</f>
        <v>59.83</v>
      </c>
      <c r="AD470">
        <f ca="1">VLOOKUP('Sampling picks'!P460,Sheet1!$A$11:$C$1010,3,FALSE)</f>
        <v>28.8</v>
      </c>
      <c r="AE470">
        <f ca="1">VLOOKUP('Sampling picks'!Q460,Sheet1!$A$11:$C$1010,3,FALSE)</f>
        <v>48.15</v>
      </c>
      <c r="AF470">
        <f ca="1">VLOOKUP('Sampling picks'!R460,Sheet1!$A$11:$C$1010,3,FALSE)</f>
        <v>69.52</v>
      </c>
      <c r="AG470">
        <f ca="1">VLOOKUP('Sampling picks'!S460,Sheet1!$A$11:$C$1010,3,FALSE)</f>
        <v>57.51</v>
      </c>
      <c r="AH470">
        <f ca="1">VLOOKUP('Sampling picks'!T460,Sheet1!$A$11:$C$1010,3,FALSE)</f>
        <v>42.55</v>
      </c>
      <c r="AI470">
        <f ca="1">VLOOKUP('Sampling picks'!U460,Sheet1!$A$11:$C$1010,3,FALSE)</f>
        <v>40.17</v>
      </c>
      <c r="AJ470">
        <f ca="1">VLOOKUP('Sampling picks'!V460,Sheet1!$A$11:$C$1010,3,FALSE)</f>
        <v>51.16</v>
      </c>
      <c r="AK470">
        <f ca="1">VLOOKUP('Sampling picks'!W460,Sheet1!$A$11:$C$1010,3,FALSE)</f>
        <v>54.08</v>
      </c>
      <c r="AL470">
        <f ca="1">VLOOKUP('Sampling picks'!X460,Sheet1!$A$11:$C$1010,3,FALSE)</f>
        <v>44.24</v>
      </c>
      <c r="AM470">
        <f ca="1">VLOOKUP('Sampling picks'!Y460,Sheet1!$A$11:$C$1010,3,FALSE)</f>
        <v>37.840000000000003</v>
      </c>
      <c r="AN470">
        <f ca="1">VLOOKUP('Sampling picks'!Z460,Sheet1!$A$11:$C$1010,3,FALSE)</f>
        <v>44.48</v>
      </c>
      <c r="AO470">
        <f ca="1">VLOOKUP('Sampling picks'!AA460,Sheet1!$A$11:$C$1010,3,FALSE)</f>
        <v>56.39</v>
      </c>
      <c r="AP470">
        <f ca="1">VLOOKUP('Sampling picks'!AB460,Sheet1!$A$11:$C$1010,3,FALSE)</f>
        <v>36.29</v>
      </c>
      <c r="AQ470">
        <f ca="1">VLOOKUP('Sampling picks'!AC460,Sheet1!$A$11:$C$1010,3,FALSE)</f>
        <v>40.56</v>
      </c>
      <c r="AR470">
        <f ca="1">VLOOKUP('Sampling picks'!AD460,Sheet1!$A$11:$C$1010,3,FALSE)</f>
        <v>49.9</v>
      </c>
      <c r="AS470">
        <f ca="1">VLOOKUP('Sampling picks'!AE460,Sheet1!$A$11:$C$1010,3,FALSE)</f>
        <v>47.89</v>
      </c>
      <c r="AT470">
        <f ca="1">VLOOKUP('Sampling picks'!AF460,Sheet1!$A$11:$C$1010,3,FALSE)</f>
        <v>37.840000000000003</v>
      </c>
      <c r="AU470">
        <f ca="1">VLOOKUP('Sampling picks'!AG460,Sheet1!$A$11:$C$1010,3,FALSE)</f>
        <v>66.489999999999995</v>
      </c>
      <c r="AV470">
        <f ca="1">VLOOKUP('Sampling picks'!AH460,Sheet1!$A$11:$C$1010,3,FALSE)</f>
        <v>59.4</v>
      </c>
      <c r="AW470">
        <f ca="1">VLOOKUP('Sampling picks'!AI460,Sheet1!$A$11:$C$1010,3,FALSE)</f>
        <v>53.67</v>
      </c>
      <c r="AX470">
        <f ca="1">VLOOKUP('Sampling picks'!AJ460,Sheet1!$A$11:$C$1010,3,FALSE)</f>
        <v>46.75</v>
      </c>
      <c r="AY470">
        <f ca="1">VLOOKUP('Sampling picks'!AK460,Sheet1!$A$11:$C$1010,3,FALSE)</f>
        <v>41.92</v>
      </c>
      <c r="AZ470">
        <f ca="1">VLOOKUP('Sampling picks'!AL460,Sheet1!$A$11:$C$1010,3,FALSE)</f>
        <v>54.18</v>
      </c>
      <c r="BA470">
        <f ca="1">VLOOKUP('Sampling picks'!AM460,Sheet1!$A$11:$C$1010,3,FALSE)</f>
        <v>48.59</v>
      </c>
      <c r="BB470">
        <f ca="1">VLOOKUP('Sampling picks'!AN460,Sheet1!$A$11:$C$1010,3,FALSE)</f>
        <v>58.95</v>
      </c>
      <c r="BC470">
        <f ca="1">VLOOKUP('Sampling picks'!AO460,Sheet1!$A$11:$C$1010,3,FALSE)</f>
        <v>45.29</v>
      </c>
      <c r="BD470">
        <f ca="1">VLOOKUP('Sampling picks'!AP460,Sheet1!$A$11:$C$1010,3,FALSE)</f>
        <v>43.31</v>
      </c>
      <c r="BE470">
        <f ca="1">VLOOKUP('Sampling picks'!AQ460,Sheet1!$A$11:$C$1010,3,FALSE)</f>
        <v>41.94</v>
      </c>
      <c r="BF470">
        <f ca="1">VLOOKUP('Sampling picks'!AR460,Sheet1!$A$11:$C$1010,3,FALSE)</f>
        <v>41.4</v>
      </c>
      <c r="BG470">
        <f ca="1">VLOOKUP('Sampling picks'!AS460,Sheet1!$A$11:$C$1010,3,FALSE)</f>
        <v>56.05</v>
      </c>
      <c r="BH470">
        <f ca="1">VLOOKUP('Sampling picks'!AT460,Sheet1!$A$11:$C$1010,3,FALSE)</f>
        <v>41.31</v>
      </c>
      <c r="BI470">
        <f ca="1">VLOOKUP('Sampling picks'!AU460,Sheet1!$A$11:$C$1010,3,FALSE)</f>
        <v>40.94</v>
      </c>
      <c r="BJ470">
        <f ca="1">VLOOKUP('Sampling picks'!AV460,Sheet1!$A$11:$C$1010,3,FALSE)</f>
        <v>57.51</v>
      </c>
      <c r="BK470">
        <f ca="1">VLOOKUP('Sampling picks'!AW460,Sheet1!$A$11:$C$1010,3,FALSE)</f>
        <v>26.52</v>
      </c>
      <c r="BL470">
        <f ca="1">VLOOKUP('Sampling picks'!AX460,Sheet1!$A$11:$C$1010,3,FALSE)</f>
        <v>55.55</v>
      </c>
      <c r="BM470">
        <f ca="1">VLOOKUP('Sampling picks'!AY460,Sheet1!$A$11:$C$1010,3,FALSE)</f>
        <v>42.46</v>
      </c>
      <c r="BN470">
        <f ca="1">VLOOKUP('Sampling picks'!AZ460,Sheet1!$A$11:$C$1010,3,FALSE)</f>
        <v>31.68</v>
      </c>
      <c r="BO470">
        <f ca="1">VLOOKUP('Sampling picks'!BA460,Sheet1!$A$11:$C$1010,3,FALSE)</f>
        <v>43.28</v>
      </c>
      <c r="BP470">
        <f ca="1">VLOOKUP('Sampling picks'!BB460,Sheet1!$A$11:$C$1010,3,FALSE)</f>
        <v>33.92</v>
      </c>
      <c r="BQ470">
        <f ca="1">VLOOKUP('Sampling picks'!BC460,Sheet1!$A$11:$C$1010,3,FALSE)</f>
        <v>39.020000000000003</v>
      </c>
      <c r="BR470">
        <f ca="1">VLOOKUP('Sampling picks'!BD460,Sheet1!$A$11:$C$1010,3,FALSE)</f>
        <v>43.28</v>
      </c>
      <c r="BS470">
        <f ca="1">VLOOKUP('Sampling picks'!BE460,Sheet1!$A$11:$C$1010,3,FALSE)</f>
        <v>50.34</v>
      </c>
      <c r="BT470">
        <f ca="1">VLOOKUP('Sampling picks'!BF460,Sheet1!$A$11:$C$1010,3,FALSE)</f>
        <v>47.16</v>
      </c>
      <c r="BU470">
        <f ca="1">VLOOKUP('Sampling picks'!BG460,Sheet1!$A$11:$C$1010,3,FALSE)</f>
        <v>43.98</v>
      </c>
      <c r="BV470">
        <f ca="1">VLOOKUP('Sampling picks'!BH460,Sheet1!$A$11:$C$1010,3,FALSE)</f>
        <v>55.34</v>
      </c>
      <c r="BW470">
        <f ca="1">VLOOKUP('Sampling picks'!BI460,Sheet1!$A$11:$C$1010,3,FALSE)</f>
        <v>53.5</v>
      </c>
      <c r="BX470">
        <f ca="1">VLOOKUP('Sampling picks'!BJ460,Sheet1!$A$11:$C$1010,3,FALSE)</f>
        <v>39.369999999999997</v>
      </c>
      <c r="BY470">
        <f ca="1">VLOOKUP('Sampling picks'!BK460,Sheet1!$A$11:$C$1010,3,FALSE)</f>
        <v>43.35</v>
      </c>
      <c r="BZ470">
        <f ca="1">VLOOKUP('Sampling picks'!BL460,Sheet1!$A$11:$C$1010,3,FALSE)</f>
        <v>49.07</v>
      </c>
      <c r="CA470">
        <f ca="1">VLOOKUP('Sampling picks'!BM460,Sheet1!$A$11:$C$1010,3,FALSE)</f>
        <v>55.37</v>
      </c>
      <c r="CB470">
        <f ca="1">VLOOKUP('Sampling picks'!BN460,Sheet1!$A$11:$C$1010,3,FALSE)</f>
        <v>44.71</v>
      </c>
      <c r="CC470">
        <f ca="1">VLOOKUP('Sampling picks'!BO460,Sheet1!$A$11:$C$1010,3,FALSE)</f>
        <v>64.67</v>
      </c>
      <c r="CD470">
        <f ca="1">VLOOKUP('Sampling picks'!BP460,Sheet1!$A$11:$C$1010,3,FALSE)</f>
        <v>44.6</v>
      </c>
      <c r="CE470">
        <f ca="1">VLOOKUP('Sampling picks'!BQ460,Sheet1!$A$11:$C$1010,3,FALSE)</f>
        <v>53.17</v>
      </c>
      <c r="CF470">
        <f ca="1">VLOOKUP('Sampling picks'!BR460,Sheet1!$A$11:$C$1010,3,FALSE)</f>
        <v>30.18</v>
      </c>
      <c r="CG470">
        <f ca="1">VLOOKUP('Sampling picks'!BS460,Sheet1!$A$11:$C$1010,3,FALSE)</f>
        <v>43.07</v>
      </c>
      <c r="CH470">
        <f ca="1">VLOOKUP('Sampling picks'!BT460,Sheet1!$A$11:$C$1010,3,FALSE)</f>
        <v>43.28</v>
      </c>
      <c r="CI470">
        <f ca="1">VLOOKUP('Sampling picks'!BU460,Sheet1!$A$11:$C$1010,3,FALSE)</f>
        <v>63.25</v>
      </c>
      <c r="CJ470">
        <f ca="1">VLOOKUP('Sampling picks'!BV460,Sheet1!$A$11:$C$1010,3,FALSE)</f>
        <v>71.38</v>
      </c>
      <c r="CK470">
        <f ca="1">VLOOKUP('Sampling picks'!BW460,Sheet1!$A$11:$C$1010,3,FALSE)</f>
        <v>25.26</v>
      </c>
      <c r="CL470">
        <f ca="1">VLOOKUP('Sampling picks'!BX460,Sheet1!$A$11:$C$1010,3,FALSE)</f>
        <v>46.97</v>
      </c>
      <c r="CM470">
        <f ca="1">VLOOKUP('Sampling picks'!BY460,Sheet1!$A$11:$C$1010,3,FALSE)</f>
        <v>50.61</v>
      </c>
      <c r="CN470">
        <f ca="1">VLOOKUP('Sampling picks'!BZ460,Sheet1!$A$11:$C$1010,3,FALSE)</f>
        <v>52.92</v>
      </c>
      <c r="CO470">
        <f ca="1">VLOOKUP('Sampling picks'!CA460,Sheet1!$A$11:$C$1010,3,FALSE)</f>
        <v>52.6</v>
      </c>
      <c r="CP470">
        <f ca="1">VLOOKUP('Sampling picks'!CB460,Sheet1!$A$11:$C$1010,3,FALSE)</f>
        <v>54.67</v>
      </c>
      <c r="CQ470">
        <f ca="1">VLOOKUP('Sampling picks'!CC460,Sheet1!$A$11:$C$1010,3,FALSE)</f>
        <v>29.2</v>
      </c>
      <c r="CR470">
        <f ca="1">VLOOKUP('Sampling picks'!CD460,Sheet1!$A$11:$C$1010,3,FALSE)</f>
        <v>39.799999999999997</v>
      </c>
      <c r="CS470">
        <f ca="1">VLOOKUP('Sampling picks'!CE460,Sheet1!$A$11:$C$1010,3,FALSE)</f>
        <v>43.84</v>
      </c>
      <c r="CT470">
        <f ca="1">VLOOKUP('Sampling picks'!CF460,Sheet1!$A$11:$C$1010,3,FALSE)</f>
        <v>56.34</v>
      </c>
      <c r="CU470">
        <f ca="1">VLOOKUP('Sampling picks'!CG460,Sheet1!$A$11:$C$1010,3,FALSE)</f>
        <v>48.64</v>
      </c>
      <c r="CV470">
        <f ca="1">VLOOKUP('Sampling picks'!CH460,Sheet1!$A$11:$C$1010,3,FALSE)</f>
        <v>60.64</v>
      </c>
      <c r="CW470">
        <f ca="1">VLOOKUP('Sampling picks'!CI460,Sheet1!$A$11:$C$1010,3,FALSE)</f>
        <v>49.7</v>
      </c>
      <c r="CX470">
        <f ca="1">VLOOKUP('Sampling picks'!CJ460,Sheet1!$A$11:$C$1010,3,FALSE)</f>
        <v>74.010000000000005</v>
      </c>
      <c r="CY470">
        <f ca="1">VLOOKUP('Sampling picks'!CK460,Sheet1!$A$11:$C$1010,3,FALSE)</f>
        <v>33.47</v>
      </c>
      <c r="CZ470">
        <f ca="1">VLOOKUP('Sampling picks'!CL460,Sheet1!$A$11:$C$1010,3,FALSE)</f>
        <v>49.46</v>
      </c>
      <c r="DA470">
        <f ca="1">VLOOKUP('Sampling picks'!CM460,Sheet1!$A$11:$C$1010,3,FALSE)</f>
        <v>45.03</v>
      </c>
      <c r="DB470">
        <f ca="1">VLOOKUP('Sampling picks'!CN460,Sheet1!$A$11:$C$1010,3,FALSE)</f>
        <v>41.4</v>
      </c>
      <c r="DC470">
        <f ca="1">VLOOKUP('Sampling picks'!CO460,Sheet1!$A$11:$C$1010,3,FALSE)</f>
        <v>52.02</v>
      </c>
      <c r="DD470">
        <f ca="1">VLOOKUP('Sampling picks'!CP460,Sheet1!$A$11:$C$1010,3,FALSE)</f>
        <v>59.94</v>
      </c>
      <c r="DE470">
        <f ca="1">VLOOKUP('Sampling picks'!CQ460,Sheet1!$A$11:$C$1010,3,FALSE)</f>
        <v>42.51</v>
      </c>
      <c r="DF470">
        <f ca="1">VLOOKUP('Sampling picks'!CR460,Sheet1!$A$11:$C$1010,3,FALSE)</f>
        <v>36.04</v>
      </c>
      <c r="DG470">
        <f ca="1">VLOOKUP('Sampling picks'!CS460,Sheet1!$A$11:$C$1010,3,FALSE)</f>
        <v>51.63</v>
      </c>
      <c r="DH470">
        <f ca="1">VLOOKUP('Sampling picks'!CT460,Sheet1!$A$11:$C$1010,3,FALSE)</f>
        <v>49.25</v>
      </c>
      <c r="DI470">
        <f ca="1">VLOOKUP('Sampling picks'!CU460,Sheet1!$A$11:$C$1010,3,FALSE)</f>
        <v>43.6</v>
      </c>
      <c r="DJ470">
        <f ca="1">VLOOKUP('Sampling picks'!CV460,Sheet1!$A$11:$C$1010,3,FALSE)</f>
        <v>40.840000000000003</v>
      </c>
      <c r="DK470">
        <f ca="1">VLOOKUP('Sampling picks'!CW460,Sheet1!$A$11:$C$1010,3,FALSE)</f>
        <v>56.98</v>
      </c>
      <c r="DL470" t="e">
        <f>VLOOKUP('Sampling picks'!CX460,Sheet1!$A$11:$C$1010,3,FALSE)</f>
        <v>#N/A</v>
      </c>
      <c r="DM470" t="e">
        <f>VLOOKUP('Sampling picks'!CY460,Sheet1!$A$11:$C$1010,3,FALSE)</f>
        <v>#N/A</v>
      </c>
    </row>
    <row r="471" spans="1:117">
      <c r="A471">
        <v>461</v>
      </c>
      <c r="C471" s="1">
        <f t="shared" ca="1" si="31"/>
        <v>36.659999999999997</v>
      </c>
      <c r="J471" t="str">
        <f t="shared" ca="1" si="28"/>
        <v>IN</v>
      </c>
      <c r="K471">
        <f t="shared" si="29"/>
        <v>47</v>
      </c>
      <c r="L471">
        <f ca="1">$M471+_xlfn.NORM.INV($I$7/2,0,1)*SQRT($C$8^2/$I$5)</f>
        <v>45.526853761094095</v>
      </c>
      <c r="M471">
        <f t="shared" ca="1" si="30"/>
        <v>47.970500000000023</v>
      </c>
      <c r="N471">
        <f ca="1">$M471+_xlfn.NORM.INV(1-($I$7/2),0,1)*SQRT($C$8^2/$I$5)</f>
        <v>50.41414623890595</v>
      </c>
      <c r="O471">
        <v>461</v>
      </c>
      <c r="P471">
        <f ca="1">VLOOKUP('Sampling picks'!B461,Sheet1!$A$11:$C$1010,3,FALSE)</f>
        <v>38.19</v>
      </c>
      <c r="Q471">
        <f ca="1">VLOOKUP('Sampling picks'!C461,Sheet1!$A$11:$C$1010,3,FALSE)</f>
        <v>55.14</v>
      </c>
      <c r="R471">
        <f ca="1">VLOOKUP('Sampling picks'!D461,Sheet1!$A$11:$C$1010,3,FALSE)</f>
        <v>72.87</v>
      </c>
      <c r="S471">
        <f ca="1">VLOOKUP('Sampling picks'!E461,Sheet1!$A$11:$C$1010,3,FALSE)</f>
        <v>47.39</v>
      </c>
      <c r="T471">
        <f ca="1">VLOOKUP('Sampling picks'!F461,Sheet1!$A$11:$C$1010,3,FALSE)</f>
        <v>53.94</v>
      </c>
      <c r="U471">
        <f ca="1">VLOOKUP('Sampling picks'!G461,Sheet1!$A$11:$C$1010,3,FALSE)</f>
        <v>44.05</v>
      </c>
      <c r="V471">
        <f ca="1">VLOOKUP('Sampling picks'!H461,Sheet1!$A$11:$C$1010,3,FALSE)</f>
        <v>43.25</v>
      </c>
      <c r="W471">
        <f ca="1">VLOOKUP('Sampling picks'!I461,Sheet1!$A$11:$C$1010,3,FALSE)</f>
        <v>34.630000000000003</v>
      </c>
      <c r="X471">
        <f ca="1">VLOOKUP('Sampling picks'!J461,Sheet1!$A$11:$C$1010,3,FALSE)</f>
        <v>42.66</v>
      </c>
      <c r="Y471">
        <f ca="1">VLOOKUP('Sampling picks'!K461,Sheet1!$A$11:$C$1010,3,FALSE)</f>
        <v>46.89</v>
      </c>
      <c r="Z471">
        <f ca="1">VLOOKUP('Sampling picks'!L461,Sheet1!$A$11:$C$1010,3,FALSE)</f>
        <v>60.54</v>
      </c>
      <c r="AA471">
        <f ca="1">VLOOKUP('Sampling picks'!M461,Sheet1!$A$11:$C$1010,3,FALSE)</f>
        <v>27.57</v>
      </c>
      <c r="AB471">
        <f ca="1">VLOOKUP('Sampling picks'!N461,Sheet1!$A$11:$C$1010,3,FALSE)</f>
        <v>37.81</v>
      </c>
      <c r="AC471">
        <f ca="1">VLOOKUP('Sampling picks'!O461,Sheet1!$A$11:$C$1010,3,FALSE)</f>
        <v>41.4</v>
      </c>
      <c r="AD471">
        <f ca="1">VLOOKUP('Sampling picks'!P461,Sheet1!$A$11:$C$1010,3,FALSE)</f>
        <v>52.02</v>
      </c>
      <c r="AE471">
        <f ca="1">VLOOKUP('Sampling picks'!Q461,Sheet1!$A$11:$C$1010,3,FALSE)</f>
        <v>53.32</v>
      </c>
      <c r="AF471">
        <f ca="1">VLOOKUP('Sampling picks'!R461,Sheet1!$A$11:$C$1010,3,FALSE)</f>
        <v>56.05</v>
      </c>
      <c r="AG471">
        <f ca="1">VLOOKUP('Sampling picks'!S461,Sheet1!$A$11:$C$1010,3,FALSE)</f>
        <v>51.03</v>
      </c>
      <c r="AH471">
        <f ca="1">VLOOKUP('Sampling picks'!T461,Sheet1!$A$11:$C$1010,3,FALSE)</f>
        <v>43.6</v>
      </c>
      <c r="AI471">
        <f ca="1">VLOOKUP('Sampling picks'!U461,Sheet1!$A$11:$C$1010,3,FALSE)</f>
        <v>49.24</v>
      </c>
      <c r="AJ471">
        <f ca="1">VLOOKUP('Sampling picks'!V461,Sheet1!$A$11:$C$1010,3,FALSE)</f>
        <v>45.79</v>
      </c>
      <c r="AK471">
        <f ca="1">VLOOKUP('Sampling picks'!W461,Sheet1!$A$11:$C$1010,3,FALSE)</f>
        <v>53.54</v>
      </c>
      <c r="AL471">
        <f ca="1">VLOOKUP('Sampling picks'!X461,Sheet1!$A$11:$C$1010,3,FALSE)</f>
        <v>56.9</v>
      </c>
      <c r="AM471">
        <f ca="1">VLOOKUP('Sampling picks'!Y461,Sheet1!$A$11:$C$1010,3,FALSE)</f>
        <v>45</v>
      </c>
      <c r="AN471">
        <f ca="1">VLOOKUP('Sampling picks'!Z461,Sheet1!$A$11:$C$1010,3,FALSE)</f>
        <v>32.35</v>
      </c>
      <c r="AO471">
        <f ca="1">VLOOKUP('Sampling picks'!AA461,Sheet1!$A$11:$C$1010,3,FALSE)</f>
        <v>45.29</v>
      </c>
      <c r="AP471">
        <f ca="1">VLOOKUP('Sampling picks'!AB461,Sheet1!$A$11:$C$1010,3,FALSE)</f>
        <v>46.82</v>
      </c>
      <c r="AQ471">
        <f ca="1">VLOOKUP('Sampling picks'!AC461,Sheet1!$A$11:$C$1010,3,FALSE)</f>
        <v>40.090000000000003</v>
      </c>
      <c r="AR471">
        <f ca="1">VLOOKUP('Sampling picks'!AD461,Sheet1!$A$11:$C$1010,3,FALSE)</f>
        <v>42.89</v>
      </c>
      <c r="AS471">
        <f ca="1">VLOOKUP('Sampling picks'!AE461,Sheet1!$A$11:$C$1010,3,FALSE)</f>
        <v>64.67</v>
      </c>
      <c r="AT471">
        <f ca="1">VLOOKUP('Sampling picks'!AF461,Sheet1!$A$11:$C$1010,3,FALSE)</f>
        <v>35.200000000000003</v>
      </c>
      <c r="AU471">
        <f ca="1">VLOOKUP('Sampling picks'!AG461,Sheet1!$A$11:$C$1010,3,FALSE)</f>
        <v>42.66</v>
      </c>
      <c r="AV471">
        <f ca="1">VLOOKUP('Sampling picks'!AH461,Sheet1!$A$11:$C$1010,3,FALSE)</f>
        <v>43.95</v>
      </c>
      <c r="AW471">
        <f ca="1">VLOOKUP('Sampling picks'!AI461,Sheet1!$A$11:$C$1010,3,FALSE)</f>
        <v>46.84</v>
      </c>
      <c r="AX471">
        <f ca="1">VLOOKUP('Sampling picks'!AJ461,Sheet1!$A$11:$C$1010,3,FALSE)</f>
        <v>43.94</v>
      </c>
      <c r="AY471">
        <f ca="1">VLOOKUP('Sampling picks'!AK461,Sheet1!$A$11:$C$1010,3,FALSE)</f>
        <v>58.47</v>
      </c>
      <c r="AZ471">
        <f ca="1">VLOOKUP('Sampling picks'!AL461,Sheet1!$A$11:$C$1010,3,FALSE)</f>
        <v>31.19</v>
      </c>
      <c r="BA471">
        <f ca="1">VLOOKUP('Sampling picks'!AM461,Sheet1!$A$11:$C$1010,3,FALSE)</f>
        <v>46.84</v>
      </c>
      <c r="BB471">
        <f ca="1">VLOOKUP('Sampling picks'!AN461,Sheet1!$A$11:$C$1010,3,FALSE)</f>
        <v>44.03</v>
      </c>
      <c r="BC471">
        <f ca="1">VLOOKUP('Sampling picks'!AO461,Sheet1!$A$11:$C$1010,3,FALSE)</f>
        <v>62.41</v>
      </c>
      <c r="BD471">
        <f ca="1">VLOOKUP('Sampling picks'!AP461,Sheet1!$A$11:$C$1010,3,FALSE)</f>
        <v>56.12</v>
      </c>
      <c r="BE471">
        <f ca="1">VLOOKUP('Sampling picks'!AQ461,Sheet1!$A$11:$C$1010,3,FALSE)</f>
        <v>42.25</v>
      </c>
      <c r="BF471">
        <f ca="1">VLOOKUP('Sampling picks'!AR461,Sheet1!$A$11:$C$1010,3,FALSE)</f>
        <v>49.65</v>
      </c>
      <c r="BG471">
        <f ca="1">VLOOKUP('Sampling picks'!AS461,Sheet1!$A$11:$C$1010,3,FALSE)</f>
        <v>48.99</v>
      </c>
      <c r="BH471">
        <f ca="1">VLOOKUP('Sampling picks'!AT461,Sheet1!$A$11:$C$1010,3,FALSE)</f>
        <v>53.64</v>
      </c>
      <c r="BI471">
        <f ca="1">VLOOKUP('Sampling picks'!AU461,Sheet1!$A$11:$C$1010,3,FALSE)</f>
        <v>49.93</v>
      </c>
      <c r="BJ471">
        <f ca="1">VLOOKUP('Sampling picks'!AV461,Sheet1!$A$11:$C$1010,3,FALSE)</f>
        <v>34.840000000000003</v>
      </c>
      <c r="BK471">
        <f ca="1">VLOOKUP('Sampling picks'!AW461,Sheet1!$A$11:$C$1010,3,FALSE)</f>
        <v>33.880000000000003</v>
      </c>
      <c r="BL471">
        <f ca="1">VLOOKUP('Sampling picks'!AX461,Sheet1!$A$11:$C$1010,3,FALSE)</f>
        <v>49.9</v>
      </c>
      <c r="BM471">
        <f ca="1">VLOOKUP('Sampling picks'!AY461,Sheet1!$A$11:$C$1010,3,FALSE)</f>
        <v>43.34</v>
      </c>
      <c r="BN471">
        <f ca="1">VLOOKUP('Sampling picks'!AZ461,Sheet1!$A$11:$C$1010,3,FALSE)</f>
        <v>43.43</v>
      </c>
      <c r="BO471">
        <f ca="1">VLOOKUP('Sampling picks'!BA461,Sheet1!$A$11:$C$1010,3,FALSE)</f>
        <v>42.28</v>
      </c>
      <c r="BP471">
        <f ca="1">VLOOKUP('Sampling picks'!BB461,Sheet1!$A$11:$C$1010,3,FALSE)</f>
        <v>54.06</v>
      </c>
      <c r="BQ471">
        <f ca="1">VLOOKUP('Sampling picks'!BC461,Sheet1!$A$11:$C$1010,3,FALSE)</f>
        <v>56.59</v>
      </c>
      <c r="BR471">
        <f ca="1">VLOOKUP('Sampling picks'!BD461,Sheet1!$A$11:$C$1010,3,FALSE)</f>
        <v>50.3</v>
      </c>
      <c r="BS471">
        <f ca="1">VLOOKUP('Sampling picks'!BE461,Sheet1!$A$11:$C$1010,3,FALSE)</f>
        <v>52.28</v>
      </c>
      <c r="BT471">
        <f ca="1">VLOOKUP('Sampling picks'!BF461,Sheet1!$A$11:$C$1010,3,FALSE)</f>
        <v>29.37</v>
      </c>
      <c r="BU471">
        <f ca="1">VLOOKUP('Sampling picks'!BG461,Sheet1!$A$11:$C$1010,3,FALSE)</f>
        <v>46.66</v>
      </c>
      <c r="BV471">
        <f ca="1">VLOOKUP('Sampling picks'!BH461,Sheet1!$A$11:$C$1010,3,FALSE)</f>
        <v>57.98</v>
      </c>
      <c r="BW471">
        <f ca="1">VLOOKUP('Sampling picks'!BI461,Sheet1!$A$11:$C$1010,3,FALSE)</f>
        <v>58.86</v>
      </c>
      <c r="BX471">
        <f ca="1">VLOOKUP('Sampling picks'!BJ461,Sheet1!$A$11:$C$1010,3,FALSE)</f>
        <v>65.5</v>
      </c>
      <c r="BY471">
        <f ca="1">VLOOKUP('Sampling picks'!BK461,Sheet1!$A$11:$C$1010,3,FALSE)</f>
        <v>51.84</v>
      </c>
      <c r="BZ471">
        <f ca="1">VLOOKUP('Sampling picks'!BL461,Sheet1!$A$11:$C$1010,3,FALSE)</f>
        <v>74.010000000000005</v>
      </c>
      <c r="CA471">
        <f ca="1">VLOOKUP('Sampling picks'!BM461,Sheet1!$A$11:$C$1010,3,FALSE)</f>
        <v>57.69</v>
      </c>
      <c r="CB471">
        <f ca="1">VLOOKUP('Sampling picks'!BN461,Sheet1!$A$11:$C$1010,3,FALSE)</f>
        <v>49.86</v>
      </c>
      <c r="CC471">
        <f ca="1">VLOOKUP('Sampling picks'!BO461,Sheet1!$A$11:$C$1010,3,FALSE)</f>
        <v>36.69</v>
      </c>
      <c r="CD471">
        <f ca="1">VLOOKUP('Sampling picks'!BP461,Sheet1!$A$11:$C$1010,3,FALSE)</f>
        <v>45.25</v>
      </c>
      <c r="CE471">
        <f ca="1">VLOOKUP('Sampling picks'!BQ461,Sheet1!$A$11:$C$1010,3,FALSE)</f>
        <v>46.31</v>
      </c>
      <c r="CF471">
        <f ca="1">VLOOKUP('Sampling picks'!BR461,Sheet1!$A$11:$C$1010,3,FALSE)</f>
        <v>50.62</v>
      </c>
      <c r="CG471">
        <f ca="1">VLOOKUP('Sampling picks'!BS461,Sheet1!$A$11:$C$1010,3,FALSE)</f>
        <v>56.39</v>
      </c>
      <c r="CH471">
        <f ca="1">VLOOKUP('Sampling picks'!BT461,Sheet1!$A$11:$C$1010,3,FALSE)</f>
        <v>41.13</v>
      </c>
      <c r="CI471">
        <f ca="1">VLOOKUP('Sampling picks'!BU461,Sheet1!$A$11:$C$1010,3,FALSE)</f>
        <v>41.53</v>
      </c>
      <c r="CJ471">
        <f ca="1">VLOOKUP('Sampling picks'!BV461,Sheet1!$A$11:$C$1010,3,FALSE)</f>
        <v>49.45</v>
      </c>
      <c r="CK471">
        <f ca="1">VLOOKUP('Sampling picks'!BW461,Sheet1!$A$11:$C$1010,3,FALSE)</f>
        <v>54.68</v>
      </c>
      <c r="CL471">
        <f ca="1">VLOOKUP('Sampling picks'!BX461,Sheet1!$A$11:$C$1010,3,FALSE)</f>
        <v>53.71</v>
      </c>
      <c r="CM471">
        <f ca="1">VLOOKUP('Sampling picks'!BY461,Sheet1!$A$11:$C$1010,3,FALSE)</f>
        <v>32.89</v>
      </c>
      <c r="CN471">
        <f ca="1">VLOOKUP('Sampling picks'!BZ461,Sheet1!$A$11:$C$1010,3,FALSE)</f>
        <v>38.43</v>
      </c>
      <c r="CO471">
        <f ca="1">VLOOKUP('Sampling picks'!CA461,Sheet1!$A$11:$C$1010,3,FALSE)</f>
        <v>69.52</v>
      </c>
      <c r="CP471">
        <f ca="1">VLOOKUP('Sampling picks'!CB461,Sheet1!$A$11:$C$1010,3,FALSE)</f>
        <v>56.9</v>
      </c>
      <c r="CQ471">
        <f ca="1">VLOOKUP('Sampling picks'!CC461,Sheet1!$A$11:$C$1010,3,FALSE)</f>
        <v>40.98</v>
      </c>
      <c r="CR471">
        <f ca="1">VLOOKUP('Sampling picks'!CD461,Sheet1!$A$11:$C$1010,3,FALSE)</f>
        <v>47.62</v>
      </c>
      <c r="CS471">
        <f ca="1">VLOOKUP('Sampling picks'!CE461,Sheet1!$A$11:$C$1010,3,FALSE)</f>
        <v>50.09</v>
      </c>
      <c r="CT471">
        <f ca="1">VLOOKUP('Sampling picks'!CF461,Sheet1!$A$11:$C$1010,3,FALSE)</f>
        <v>55.4</v>
      </c>
      <c r="CU471">
        <f ca="1">VLOOKUP('Sampling picks'!CG461,Sheet1!$A$11:$C$1010,3,FALSE)</f>
        <v>58.53</v>
      </c>
      <c r="CV471">
        <f ca="1">VLOOKUP('Sampling picks'!CH461,Sheet1!$A$11:$C$1010,3,FALSE)</f>
        <v>47.26</v>
      </c>
      <c r="CW471">
        <f ca="1">VLOOKUP('Sampling picks'!CI461,Sheet1!$A$11:$C$1010,3,FALSE)</f>
        <v>36.619999999999997</v>
      </c>
      <c r="CX471">
        <f ca="1">VLOOKUP('Sampling picks'!CJ461,Sheet1!$A$11:$C$1010,3,FALSE)</f>
        <v>43.63</v>
      </c>
      <c r="CY471">
        <f ca="1">VLOOKUP('Sampling picks'!CK461,Sheet1!$A$11:$C$1010,3,FALSE)</f>
        <v>54.18</v>
      </c>
      <c r="CZ471">
        <f ca="1">VLOOKUP('Sampling picks'!CL461,Sheet1!$A$11:$C$1010,3,FALSE)</f>
        <v>52.29</v>
      </c>
      <c r="DA471">
        <f ca="1">VLOOKUP('Sampling picks'!CM461,Sheet1!$A$11:$C$1010,3,FALSE)</f>
        <v>62.76</v>
      </c>
      <c r="DB471">
        <f ca="1">VLOOKUP('Sampling picks'!CN461,Sheet1!$A$11:$C$1010,3,FALSE)</f>
        <v>33.36</v>
      </c>
      <c r="DC471">
        <f ca="1">VLOOKUP('Sampling picks'!CO461,Sheet1!$A$11:$C$1010,3,FALSE)</f>
        <v>43.35</v>
      </c>
      <c r="DD471">
        <f ca="1">VLOOKUP('Sampling picks'!CP461,Sheet1!$A$11:$C$1010,3,FALSE)</f>
        <v>34.67</v>
      </c>
      <c r="DE471">
        <f ca="1">VLOOKUP('Sampling picks'!CQ461,Sheet1!$A$11:$C$1010,3,FALSE)</f>
        <v>43.41</v>
      </c>
      <c r="DF471">
        <f ca="1">VLOOKUP('Sampling picks'!CR461,Sheet1!$A$11:$C$1010,3,FALSE)</f>
        <v>40.01</v>
      </c>
      <c r="DG471">
        <f ca="1">VLOOKUP('Sampling picks'!CS461,Sheet1!$A$11:$C$1010,3,FALSE)</f>
        <v>54.39</v>
      </c>
      <c r="DH471">
        <f ca="1">VLOOKUP('Sampling picks'!CT461,Sheet1!$A$11:$C$1010,3,FALSE)</f>
        <v>43.34</v>
      </c>
      <c r="DI471">
        <f ca="1">VLOOKUP('Sampling picks'!CU461,Sheet1!$A$11:$C$1010,3,FALSE)</f>
        <v>45</v>
      </c>
      <c r="DJ471">
        <f ca="1">VLOOKUP('Sampling picks'!CV461,Sheet1!$A$11:$C$1010,3,FALSE)</f>
        <v>58.34</v>
      </c>
      <c r="DK471">
        <f ca="1">VLOOKUP('Sampling picks'!CW461,Sheet1!$A$11:$C$1010,3,FALSE)</f>
        <v>44.61</v>
      </c>
      <c r="DL471" t="e">
        <f>VLOOKUP('Sampling picks'!CX461,Sheet1!$A$11:$C$1010,3,FALSE)</f>
        <v>#N/A</v>
      </c>
      <c r="DM471" t="e">
        <f>VLOOKUP('Sampling picks'!CY461,Sheet1!$A$11:$C$1010,3,FALSE)</f>
        <v>#N/A</v>
      </c>
    </row>
    <row r="472" spans="1:117">
      <c r="A472">
        <v>462</v>
      </c>
      <c r="C472" s="1">
        <f t="shared" ca="1" si="31"/>
        <v>36.04</v>
      </c>
      <c r="J472" t="str">
        <f t="shared" ca="1" si="28"/>
        <v>IN</v>
      </c>
      <c r="K472">
        <f t="shared" si="29"/>
        <v>47</v>
      </c>
      <c r="L472">
        <f ca="1">$M472+_xlfn.NORM.INV($I$7/2,0,1)*SQRT($C$8^2/$I$5)</f>
        <v>43.89305376109408</v>
      </c>
      <c r="M472">
        <f t="shared" ca="1" si="30"/>
        <v>46.336700000000008</v>
      </c>
      <c r="N472">
        <f ca="1">$M472+_xlfn.NORM.INV(1-($I$7/2),0,1)*SQRT($C$8^2/$I$5)</f>
        <v>48.780346238905935</v>
      </c>
      <c r="O472">
        <v>462</v>
      </c>
      <c r="P472">
        <f ca="1">VLOOKUP('Sampling picks'!B462,Sheet1!$A$11:$C$1010,3,FALSE)</f>
        <v>53.09</v>
      </c>
      <c r="Q472">
        <f ca="1">VLOOKUP('Sampling picks'!C462,Sheet1!$A$11:$C$1010,3,FALSE)</f>
        <v>46.89</v>
      </c>
      <c r="R472">
        <f ca="1">VLOOKUP('Sampling picks'!D462,Sheet1!$A$11:$C$1010,3,FALSE)</f>
        <v>53.67</v>
      </c>
      <c r="S472">
        <f ca="1">VLOOKUP('Sampling picks'!E462,Sheet1!$A$11:$C$1010,3,FALSE)</f>
        <v>42.67</v>
      </c>
      <c r="T472">
        <f ca="1">VLOOKUP('Sampling picks'!F462,Sheet1!$A$11:$C$1010,3,FALSE)</f>
        <v>53.09</v>
      </c>
      <c r="U472">
        <f ca="1">VLOOKUP('Sampling picks'!G462,Sheet1!$A$11:$C$1010,3,FALSE)</f>
        <v>53.54</v>
      </c>
      <c r="V472">
        <f ca="1">VLOOKUP('Sampling picks'!H462,Sheet1!$A$11:$C$1010,3,FALSE)</f>
        <v>45.03</v>
      </c>
      <c r="W472">
        <f ca="1">VLOOKUP('Sampling picks'!I462,Sheet1!$A$11:$C$1010,3,FALSE)</f>
        <v>53.59</v>
      </c>
      <c r="X472">
        <f ca="1">VLOOKUP('Sampling picks'!J462,Sheet1!$A$11:$C$1010,3,FALSE)</f>
        <v>41.31</v>
      </c>
      <c r="Y472">
        <f ca="1">VLOOKUP('Sampling picks'!K462,Sheet1!$A$11:$C$1010,3,FALSE)</f>
        <v>54.08</v>
      </c>
      <c r="Z472">
        <f ca="1">VLOOKUP('Sampling picks'!L462,Sheet1!$A$11:$C$1010,3,FALSE)</f>
        <v>42.78</v>
      </c>
      <c r="AA472">
        <f ca="1">VLOOKUP('Sampling picks'!M462,Sheet1!$A$11:$C$1010,3,FALSE)</f>
        <v>58.34</v>
      </c>
      <c r="AB472">
        <f ca="1">VLOOKUP('Sampling picks'!N462,Sheet1!$A$11:$C$1010,3,FALSE)</f>
        <v>56.93</v>
      </c>
      <c r="AC472">
        <f ca="1">VLOOKUP('Sampling picks'!O462,Sheet1!$A$11:$C$1010,3,FALSE)</f>
        <v>48.66</v>
      </c>
      <c r="AD472">
        <f ca="1">VLOOKUP('Sampling picks'!P462,Sheet1!$A$11:$C$1010,3,FALSE)</f>
        <v>51.35</v>
      </c>
      <c r="AE472">
        <f ca="1">VLOOKUP('Sampling picks'!Q462,Sheet1!$A$11:$C$1010,3,FALSE)</f>
        <v>53.86</v>
      </c>
      <c r="AF472">
        <f ca="1">VLOOKUP('Sampling picks'!R462,Sheet1!$A$11:$C$1010,3,FALSE)</f>
        <v>56.05</v>
      </c>
      <c r="AG472">
        <f ca="1">VLOOKUP('Sampling picks'!S462,Sheet1!$A$11:$C$1010,3,FALSE)</f>
        <v>54.18</v>
      </c>
      <c r="AH472">
        <f ca="1">VLOOKUP('Sampling picks'!T462,Sheet1!$A$11:$C$1010,3,FALSE)</f>
        <v>57.99</v>
      </c>
      <c r="AI472">
        <f ca="1">VLOOKUP('Sampling picks'!U462,Sheet1!$A$11:$C$1010,3,FALSE)</f>
        <v>48.59</v>
      </c>
      <c r="AJ472">
        <f ca="1">VLOOKUP('Sampling picks'!V462,Sheet1!$A$11:$C$1010,3,FALSE)</f>
        <v>41.39</v>
      </c>
      <c r="AK472">
        <f ca="1">VLOOKUP('Sampling picks'!W462,Sheet1!$A$11:$C$1010,3,FALSE)</f>
        <v>53.02</v>
      </c>
      <c r="AL472">
        <f ca="1">VLOOKUP('Sampling picks'!X462,Sheet1!$A$11:$C$1010,3,FALSE)</f>
        <v>47.36</v>
      </c>
      <c r="AM472">
        <f ca="1">VLOOKUP('Sampling picks'!Y462,Sheet1!$A$11:$C$1010,3,FALSE)</f>
        <v>46.84</v>
      </c>
      <c r="AN472">
        <f ca="1">VLOOKUP('Sampling picks'!Z462,Sheet1!$A$11:$C$1010,3,FALSE)</f>
        <v>42.12</v>
      </c>
      <c r="AO472">
        <f ca="1">VLOOKUP('Sampling picks'!AA462,Sheet1!$A$11:$C$1010,3,FALSE)</f>
        <v>42.1</v>
      </c>
      <c r="AP472">
        <f ca="1">VLOOKUP('Sampling picks'!AB462,Sheet1!$A$11:$C$1010,3,FALSE)</f>
        <v>45.57</v>
      </c>
      <c r="AQ472">
        <f ca="1">VLOOKUP('Sampling picks'!AC462,Sheet1!$A$11:$C$1010,3,FALSE)</f>
        <v>57.85</v>
      </c>
      <c r="AR472">
        <f ca="1">VLOOKUP('Sampling picks'!AD462,Sheet1!$A$11:$C$1010,3,FALSE)</f>
        <v>48.11</v>
      </c>
      <c r="AS472">
        <f ca="1">VLOOKUP('Sampling picks'!AE462,Sheet1!$A$11:$C$1010,3,FALSE)</f>
        <v>38.43</v>
      </c>
      <c r="AT472">
        <f ca="1">VLOOKUP('Sampling picks'!AF462,Sheet1!$A$11:$C$1010,3,FALSE)</f>
        <v>50.43</v>
      </c>
      <c r="AU472">
        <f ca="1">VLOOKUP('Sampling picks'!AG462,Sheet1!$A$11:$C$1010,3,FALSE)</f>
        <v>29.06</v>
      </c>
      <c r="AV472">
        <f ca="1">VLOOKUP('Sampling picks'!AH462,Sheet1!$A$11:$C$1010,3,FALSE)</f>
        <v>43.63</v>
      </c>
      <c r="AW472">
        <f ca="1">VLOOKUP('Sampling picks'!AI462,Sheet1!$A$11:$C$1010,3,FALSE)</f>
        <v>35.090000000000003</v>
      </c>
      <c r="AX472">
        <f ca="1">VLOOKUP('Sampling picks'!AJ462,Sheet1!$A$11:$C$1010,3,FALSE)</f>
        <v>73.3</v>
      </c>
      <c r="AY472">
        <f ca="1">VLOOKUP('Sampling picks'!AK462,Sheet1!$A$11:$C$1010,3,FALSE)</f>
        <v>50.12</v>
      </c>
      <c r="AZ472">
        <f ca="1">VLOOKUP('Sampling picks'!AL462,Sheet1!$A$11:$C$1010,3,FALSE)</f>
        <v>53.1</v>
      </c>
      <c r="BA472">
        <f ca="1">VLOOKUP('Sampling picks'!AM462,Sheet1!$A$11:$C$1010,3,FALSE)</f>
        <v>37.47</v>
      </c>
      <c r="BB472">
        <f ca="1">VLOOKUP('Sampling picks'!AN462,Sheet1!$A$11:$C$1010,3,FALSE)</f>
        <v>42.1</v>
      </c>
      <c r="BC472">
        <f ca="1">VLOOKUP('Sampling picks'!AO462,Sheet1!$A$11:$C$1010,3,FALSE)</f>
        <v>50.62</v>
      </c>
      <c r="BD472">
        <f ca="1">VLOOKUP('Sampling picks'!AP462,Sheet1!$A$11:$C$1010,3,FALSE)</f>
        <v>37.06</v>
      </c>
      <c r="BE472">
        <f ca="1">VLOOKUP('Sampling picks'!AQ462,Sheet1!$A$11:$C$1010,3,FALSE)</f>
        <v>44.24</v>
      </c>
      <c r="BF472">
        <f ca="1">VLOOKUP('Sampling picks'!AR462,Sheet1!$A$11:$C$1010,3,FALSE)</f>
        <v>51.47</v>
      </c>
      <c r="BG472">
        <f ca="1">VLOOKUP('Sampling picks'!AS462,Sheet1!$A$11:$C$1010,3,FALSE)</f>
        <v>42.63</v>
      </c>
      <c r="BH472">
        <f ca="1">VLOOKUP('Sampling picks'!AT462,Sheet1!$A$11:$C$1010,3,FALSE)</f>
        <v>37.57</v>
      </c>
      <c r="BI472">
        <f ca="1">VLOOKUP('Sampling picks'!AU462,Sheet1!$A$11:$C$1010,3,FALSE)</f>
        <v>47.27</v>
      </c>
      <c r="BJ472">
        <f ca="1">VLOOKUP('Sampling picks'!AV462,Sheet1!$A$11:$C$1010,3,FALSE)</f>
        <v>33.200000000000003</v>
      </c>
      <c r="BK472">
        <f ca="1">VLOOKUP('Sampling picks'!AW462,Sheet1!$A$11:$C$1010,3,FALSE)</f>
        <v>36.020000000000003</v>
      </c>
      <c r="BL472">
        <f ca="1">VLOOKUP('Sampling picks'!AX462,Sheet1!$A$11:$C$1010,3,FALSE)</f>
        <v>48.89</v>
      </c>
      <c r="BM472">
        <f ca="1">VLOOKUP('Sampling picks'!AY462,Sheet1!$A$11:$C$1010,3,FALSE)</f>
        <v>41.32</v>
      </c>
      <c r="BN472">
        <f ca="1">VLOOKUP('Sampling picks'!AZ462,Sheet1!$A$11:$C$1010,3,FALSE)</f>
        <v>39.97</v>
      </c>
      <c r="BO472">
        <f ca="1">VLOOKUP('Sampling picks'!BA462,Sheet1!$A$11:$C$1010,3,FALSE)</f>
        <v>38.979999999999997</v>
      </c>
      <c r="BP472">
        <f ca="1">VLOOKUP('Sampling picks'!BB462,Sheet1!$A$11:$C$1010,3,FALSE)</f>
        <v>49.8</v>
      </c>
      <c r="BQ472">
        <f ca="1">VLOOKUP('Sampling picks'!BC462,Sheet1!$A$11:$C$1010,3,FALSE)</f>
        <v>31.68</v>
      </c>
      <c r="BR472">
        <f ca="1">VLOOKUP('Sampling picks'!BD462,Sheet1!$A$11:$C$1010,3,FALSE)</f>
        <v>32.89</v>
      </c>
      <c r="BS472">
        <f ca="1">VLOOKUP('Sampling picks'!BE462,Sheet1!$A$11:$C$1010,3,FALSE)</f>
        <v>43.96</v>
      </c>
      <c r="BT472">
        <f ca="1">VLOOKUP('Sampling picks'!BF462,Sheet1!$A$11:$C$1010,3,FALSE)</f>
        <v>30.54</v>
      </c>
      <c r="BU472">
        <f ca="1">VLOOKUP('Sampling picks'!BG462,Sheet1!$A$11:$C$1010,3,FALSE)</f>
        <v>56.53</v>
      </c>
      <c r="BV472">
        <f ca="1">VLOOKUP('Sampling picks'!BH462,Sheet1!$A$11:$C$1010,3,FALSE)</f>
        <v>49.8</v>
      </c>
      <c r="BW472">
        <f ca="1">VLOOKUP('Sampling picks'!BI462,Sheet1!$A$11:$C$1010,3,FALSE)</f>
        <v>43.25</v>
      </c>
      <c r="BX472">
        <f ca="1">VLOOKUP('Sampling picks'!BJ462,Sheet1!$A$11:$C$1010,3,FALSE)</f>
        <v>37.630000000000003</v>
      </c>
      <c r="BY472">
        <f ca="1">VLOOKUP('Sampling picks'!BK462,Sheet1!$A$11:$C$1010,3,FALSE)</f>
        <v>56.63</v>
      </c>
      <c r="BZ472">
        <f ca="1">VLOOKUP('Sampling picks'!BL462,Sheet1!$A$11:$C$1010,3,FALSE)</f>
        <v>31.68</v>
      </c>
      <c r="CA472">
        <f ca="1">VLOOKUP('Sampling picks'!BM462,Sheet1!$A$11:$C$1010,3,FALSE)</f>
        <v>38.630000000000003</v>
      </c>
      <c r="CB472">
        <f ca="1">VLOOKUP('Sampling picks'!BN462,Sheet1!$A$11:$C$1010,3,FALSE)</f>
        <v>66.78</v>
      </c>
      <c r="CC472">
        <f ca="1">VLOOKUP('Sampling picks'!BO462,Sheet1!$A$11:$C$1010,3,FALSE)</f>
        <v>51.13</v>
      </c>
      <c r="CD472">
        <f ca="1">VLOOKUP('Sampling picks'!BP462,Sheet1!$A$11:$C$1010,3,FALSE)</f>
        <v>43.04</v>
      </c>
      <c r="CE472">
        <f ca="1">VLOOKUP('Sampling picks'!BQ462,Sheet1!$A$11:$C$1010,3,FALSE)</f>
        <v>25.05</v>
      </c>
      <c r="CF472">
        <f ca="1">VLOOKUP('Sampling picks'!BR462,Sheet1!$A$11:$C$1010,3,FALSE)</f>
        <v>37.65</v>
      </c>
      <c r="CG472">
        <f ca="1">VLOOKUP('Sampling picks'!BS462,Sheet1!$A$11:$C$1010,3,FALSE)</f>
        <v>40.840000000000003</v>
      </c>
      <c r="CH472">
        <f ca="1">VLOOKUP('Sampling picks'!BT462,Sheet1!$A$11:$C$1010,3,FALSE)</f>
        <v>56.9</v>
      </c>
      <c r="CI472">
        <f ca="1">VLOOKUP('Sampling picks'!BU462,Sheet1!$A$11:$C$1010,3,FALSE)</f>
        <v>35.69</v>
      </c>
      <c r="CJ472">
        <f ca="1">VLOOKUP('Sampling picks'!BV462,Sheet1!$A$11:$C$1010,3,FALSE)</f>
        <v>47.16</v>
      </c>
      <c r="CK472">
        <f ca="1">VLOOKUP('Sampling picks'!BW462,Sheet1!$A$11:$C$1010,3,FALSE)</f>
        <v>26.55</v>
      </c>
      <c r="CL472">
        <f ca="1">VLOOKUP('Sampling picks'!BX462,Sheet1!$A$11:$C$1010,3,FALSE)</f>
        <v>46.63</v>
      </c>
      <c r="CM472">
        <f ca="1">VLOOKUP('Sampling picks'!BY462,Sheet1!$A$11:$C$1010,3,FALSE)</f>
        <v>46.1</v>
      </c>
      <c r="CN472">
        <f ca="1">VLOOKUP('Sampling picks'!BZ462,Sheet1!$A$11:$C$1010,3,FALSE)</f>
        <v>53.17</v>
      </c>
      <c r="CO472">
        <f ca="1">VLOOKUP('Sampling picks'!CA462,Sheet1!$A$11:$C$1010,3,FALSE)</f>
        <v>51.43</v>
      </c>
      <c r="CP472">
        <f ca="1">VLOOKUP('Sampling picks'!CB462,Sheet1!$A$11:$C$1010,3,FALSE)</f>
        <v>46.44</v>
      </c>
      <c r="CQ472">
        <f ca="1">VLOOKUP('Sampling picks'!CC462,Sheet1!$A$11:$C$1010,3,FALSE)</f>
        <v>62.71</v>
      </c>
      <c r="CR472">
        <f ca="1">VLOOKUP('Sampling picks'!CD462,Sheet1!$A$11:$C$1010,3,FALSE)</f>
        <v>44.09</v>
      </c>
      <c r="CS472">
        <f ca="1">VLOOKUP('Sampling picks'!CE462,Sheet1!$A$11:$C$1010,3,FALSE)</f>
        <v>60.82</v>
      </c>
      <c r="CT472">
        <f ca="1">VLOOKUP('Sampling picks'!CF462,Sheet1!$A$11:$C$1010,3,FALSE)</f>
        <v>38.19</v>
      </c>
      <c r="CU472">
        <f ca="1">VLOOKUP('Sampling picks'!CG462,Sheet1!$A$11:$C$1010,3,FALSE)</f>
        <v>51.97</v>
      </c>
      <c r="CV472">
        <f ca="1">VLOOKUP('Sampling picks'!CH462,Sheet1!$A$11:$C$1010,3,FALSE)</f>
        <v>50.12</v>
      </c>
      <c r="CW472">
        <f ca="1">VLOOKUP('Sampling picks'!CI462,Sheet1!$A$11:$C$1010,3,FALSE)</f>
        <v>52.92</v>
      </c>
      <c r="CX472">
        <f ca="1">VLOOKUP('Sampling picks'!CJ462,Sheet1!$A$11:$C$1010,3,FALSE)</f>
        <v>49.86</v>
      </c>
      <c r="CY472">
        <f ca="1">VLOOKUP('Sampling picks'!CK462,Sheet1!$A$11:$C$1010,3,FALSE)</f>
        <v>48.64</v>
      </c>
      <c r="CZ472">
        <f ca="1">VLOOKUP('Sampling picks'!CL462,Sheet1!$A$11:$C$1010,3,FALSE)</f>
        <v>46.18</v>
      </c>
      <c r="DA472">
        <f ca="1">VLOOKUP('Sampling picks'!CM462,Sheet1!$A$11:$C$1010,3,FALSE)</f>
        <v>43.43</v>
      </c>
      <c r="DB472">
        <f ca="1">VLOOKUP('Sampling picks'!CN462,Sheet1!$A$11:$C$1010,3,FALSE)</f>
        <v>31.91</v>
      </c>
      <c r="DC472">
        <f ca="1">VLOOKUP('Sampling picks'!CO462,Sheet1!$A$11:$C$1010,3,FALSE)</f>
        <v>44.24</v>
      </c>
      <c r="DD472">
        <f ca="1">VLOOKUP('Sampling picks'!CP462,Sheet1!$A$11:$C$1010,3,FALSE)</f>
        <v>47.81</v>
      </c>
      <c r="DE472">
        <f ca="1">VLOOKUP('Sampling picks'!CQ462,Sheet1!$A$11:$C$1010,3,FALSE)</f>
        <v>61.13</v>
      </c>
      <c r="DF472">
        <f ca="1">VLOOKUP('Sampling picks'!CR462,Sheet1!$A$11:$C$1010,3,FALSE)</f>
        <v>56.02</v>
      </c>
      <c r="DG472">
        <f ca="1">VLOOKUP('Sampling picks'!CS462,Sheet1!$A$11:$C$1010,3,FALSE)</f>
        <v>43.33</v>
      </c>
      <c r="DH472">
        <f ca="1">VLOOKUP('Sampling picks'!CT462,Sheet1!$A$11:$C$1010,3,FALSE)</f>
        <v>50.69</v>
      </c>
      <c r="DI472">
        <f ca="1">VLOOKUP('Sampling picks'!CU462,Sheet1!$A$11:$C$1010,3,FALSE)</f>
        <v>29.84</v>
      </c>
      <c r="DJ472">
        <f ca="1">VLOOKUP('Sampling picks'!CV462,Sheet1!$A$11:$C$1010,3,FALSE)</f>
        <v>48</v>
      </c>
      <c r="DK472">
        <f ca="1">VLOOKUP('Sampling picks'!CW462,Sheet1!$A$11:$C$1010,3,FALSE)</f>
        <v>42.17</v>
      </c>
      <c r="DL472" t="e">
        <f>VLOOKUP('Sampling picks'!CX462,Sheet1!$A$11:$C$1010,3,FALSE)</f>
        <v>#N/A</v>
      </c>
      <c r="DM472" t="e">
        <f>VLOOKUP('Sampling picks'!CY462,Sheet1!$A$11:$C$1010,3,FALSE)</f>
        <v>#N/A</v>
      </c>
    </row>
    <row r="473" spans="1:117">
      <c r="A473">
        <v>463</v>
      </c>
      <c r="C473" s="1">
        <f t="shared" ca="1" si="31"/>
        <v>59.57</v>
      </c>
      <c r="J473" t="str">
        <f t="shared" ca="1" si="28"/>
        <v>IN</v>
      </c>
      <c r="K473">
        <f t="shared" si="29"/>
        <v>47</v>
      </c>
      <c r="L473">
        <f ca="1">$M473+_xlfn.NORM.INV($I$7/2,0,1)*SQRT($C$8^2/$I$5)</f>
        <v>43.744253761094079</v>
      </c>
      <c r="M473">
        <f t="shared" ca="1" si="30"/>
        <v>46.187900000000006</v>
      </c>
      <c r="N473">
        <f ca="1">$M473+_xlfn.NORM.INV(1-($I$7/2),0,1)*SQRT($C$8^2/$I$5)</f>
        <v>48.631546238905933</v>
      </c>
      <c r="O473">
        <v>463</v>
      </c>
      <c r="P473">
        <f ca="1">VLOOKUP('Sampling picks'!B463,Sheet1!$A$11:$C$1010,3,FALSE)</f>
        <v>55.61</v>
      </c>
      <c r="Q473">
        <f ca="1">VLOOKUP('Sampling picks'!C463,Sheet1!$A$11:$C$1010,3,FALSE)</f>
        <v>50.22</v>
      </c>
      <c r="R473">
        <f ca="1">VLOOKUP('Sampling picks'!D463,Sheet1!$A$11:$C$1010,3,FALSE)</f>
        <v>31.91</v>
      </c>
      <c r="S473">
        <f ca="1">VLOOKUP('Sampling picks'!E463,Sheet1!$A$11:$C$1010,3,FALSE)</f>
        <v>30.18</v>
      </c>
      <c r="T473">
        <f ca="1">VLOOKUP('Sampling picks'!F463,Sheet1!$A$11:$C$1010,3,FALSE)</f>
        <v>57.09</v>
      </c>
      <c r="U473">
        <f ca="1">VLOOKUP('Sampling picks'!G463,Sheet1!$A$11:$C$1010,3,FALSE)</f>
        <v>43.6</v>
      </c>
      <c r="V473">
        <f ca="1">VLOOKUP('Sampling picks'!H463,Sheet1!$A$11:$C$1010,3,FALSE)</f>
        <v>49.5</v>
      </c>
      <c r="W473">
        <f ca="1">VLOOKUP('Sampling picks'!I463,Sheet1!$A$11:$C$1010,3,FALSE)</f>
        <v>51.24</v>
      </c>
      <c r="X473">
        <f ca="1">VLOOKUP('Sampling picks'!J463,Sheet1!$A$11:$C$1010,3,FALSE)</f>
        <v>37.479999999999997</v>
      </c>
      <c r="Y473">
        <f ca="1">VLOOKUP('Sampling picks'!K463,Sheet1!$A$11:$C$1010,3,FALSE)</f>
        <v>53.68</v>
      </c>
      <c r="Z473">
        <f ca="1">VLOOKUP('Sampling picks'!L463,Sheet1!$A$11:$C$1010,3,FALSE)</f>
        <v>57.25</v>
      </c>
      <c r="AA473">
        <f ca="1">VLOOKUP('Sampling picks'!M463,Sheet1!$A$11:$C$1010,3,FALSE)</f>
        <v>64.19</v>
      </c>
      <c r="AB473">
        <f ca="1">VLOOKUP('Sampling picks'!N463,Sheet1!$A$11:$C$1010,3,FALSE)</f>
        <v>56.32</v>
      </c>
      <c r="AC473">
        <f ca="1">VLOOKUP('Sampling picks'!O463,Sheet1!$A$11:$C$1010,3,FALSE)</f>
        <v>65.319999999999993</v>
      </c>
      <c r="AD473">
        <f ca="1">VLOOKUP('Sampling picks'!P463,Sheet1!$A$11:$C$1010,3,FALSE)</f>
        <v>37.93</v>
      </c>
      <c r="AE473">
        <f ca="1">VLOOKUP('Sampling picks'!Q463,Sheet1!$A$11:$C$1010,3,FALSE)</f>
        <v>51.33</v>
      </c>
      <c r="AF473">
        <f ca="1">VLOOKUP('Sampling picks'!R463,Sheet1!$A$11:$C$1010,3,FALSE)</f>
        <v>50.6</v>
      </c>
      <c r="AG473">
        <f ca="1">VLOOKUP('Sampling picks'!S463,Sheet1!$A$11:$C$1010,3,FALSE)</f>
        <v>24.98</v>
      </c>
      <c r="AH473">
        <f ca="1">VLOOKUP('Sampling picks'!T463,Sheet1!$A$11:$C$1010,3,FALSE)</f>
        <v>60.64</v>
      </c>
      <c r="AI473">
        <f ca="1">VLOOKUP('Sampling picks'!U463,Sheet1!$A$11:$C$1010,3,FALSE)</f>
        <v>41.79</v>
      </c>
      <c r="AJ473">
        <f ca="1">VLOOKUP('Sampling picks'!V463,Sheet1!$A$11:$C$1010,3,FALSE)</f>
        <v>28.32</v>
      </c>
      <c r="AK473">
        <f ca="1">VLOOKUP('Sampling picks'!W463,Sheet1!$A$11:$C$1010,3,FALSE)</f>
        <v>24.96</v>
      </c>
      <c r="AL473">
        <f ca="1">VLOOKUP('Sampling picks'!X463,Sheet1!$A$11:$C$1010,3,FALSE)</f>
        <v>42.89</v>
      </c>
      <c r="AM473">
        <f ca="1">VLOOKUP('Sampling picks'!Y463,Sheet1!$A$11:$C$1010,3,FALSE)</f>
        <v>46.17</v>
      </c>
      <c r="AN473">
        <f ca="1">VLOOKUP('Sampling picks'!Z463,Sheet1!$A$11:$C$1010,3,FALSE)</f>
        <v>51.01</v>
      </c>
      <c r="AO473">
        <f ca="1">VLOOKUP('Sampling picks'!AA463,Sheet1!$A$11:$C$1010,3,FALSE)</f>
        <v>46.02</v>
      </c>
      <c r="AP473">
        <f ca="1">VLOOKUP('Sampling picks'!AB463,Sheet1!$A$11:$C$1010,3,FALSE)</f>
        <v>35.07</v>
      </c>
      <c r="AQ473">
        <f ca="1">VLOOKUP('Sampling picks'!AC463,Sheet1!$A$11:$C$1010,3,FALSE)</f>
        <v>43.52</v>
      </c>
      <c r="AR473">
        <f ca="1">VLOOKUP('Sampling picks'!AD463,Sheet1!$A$11:$C$1010,3,FALSE)</f>
        <v>50.6</v>
      </c>
      <c r="AS473">
        <f ca="1">VLOOKUP('Sampling picks'!AE463,Sheet1!$A$11:$C$1010,3,FALSE)</f>
        <v>55.61</v>
      </c>
      <c r="AT473">
        <f ca="1">VLOOKUP('Sampling picks'!AF463,Sheet1!$A$11:$C$1010,3,FALSE)</f>
        <v>37.57</v>
      </c>
      <c r="AU473">
        <f ca="1">VLOOKUP('Sampling picks'!AG463,Sheet1!$A$11:$C$1010,3,FALSE)</f>
        <v>45.57</v>
      </c>
      <c r="AV473">
        <f ca="1">VLOOKUP('Sampling picks'!AH463,Sheet1!$A$11:$C$1010,3,FALSE)</f>
        <v>41.43</v>
      </c>
      <c r="AW473">
        <f ca="1">VLOOKUP('Sampling picks'!AI463,Sheet1!$A$11:$C$1010,3,FALSE)</f>
        <v>53.54</v>
      </c>
      <c r="AX473">
        <f ca="1">VLOOKUP('Sampling picks'!AJ463,Sheet1!$A$11:$C$1010,3,FALSE)</f>
        <v>52.92</v>
      </c>
      <c r="AY473">
        <f ca="1">VLOOKUP('Sampling picks'!AK463,Sheet1!$A$11:$C$1010,3,FALSE)</f>
        <v>44.07</v>
      </c>
      <c r="AZ473">
        <f ca="1">VLOOKUP('Sampling picks'!AL463,Sheet1!$A$11:$C$1010,3,FALSE)</f>
        <v>41.69</v>
      </c>
      <c r="BA473">
        <f ca="1">VLOOKUP('Sampling picks'!AM463,Sheet1!$A$11:$C$1010,3,FALSE)</f>
        <v>51.03</v>
      </c>
      <c r="BB473">
        <f ca="1">VLOOKUP('Sampling picks'!AN463,Sheet1!$A$11:$C$1010,3,FALSE)</f>
        <v>47.98</v>
      </c>
      <c r="BC473">
        <f ca="1">VLOOKUP('Sampling picks'!AO463,Sheet1!$A$11:$C$1010,3,FALSE)</f>
        <v>40.44</v>
      </c>
      <c r="BD473">
        <f ca="1">VLOOKUP('Sampling picks'!AP463,Sheet1!$A$11:$C$1010,3,FALSE)</f>
        <v>45.29</v>
      </c>
      <c r="BE473">
        <f ca="1">VLOOKUP('Sampling picks'!AQ463,Sheet1!$A$11:$C$1010,3,FALSE)</f>
        <v>49.45</v>
      </c>
      <c r="BF473">
        <f ca="1">VLOOKUP('Sampling picks'!AR463,Sheet1!$A$11:$C$1010,3,FALSE)</f>
        <v>41.81</v>
      </c>
      <c r="BG473">
        <f ca="1">VLOOKUP('Sampling picks'!AS463,Sheet1!$A$11:$C$1010,3,FALSE)</f>
        <v>48.09</v>
      </c>
      <c r="BH473">
        <f ca="1">VLOOKUP('Sampling picks'!AT463,Sheet1!$A$11:$C$1010,3,FALSE)</f>
        <v>50.9</v>
      </c>
      <c r="BI473">
        <f ca="1">VLOOKUP('Sampling picks'!AU463,Sheet1!$A$11:$C$1010,3,FALSE)</f>
        <v>54.39</v>
      </c>
      <c r="BJ473">
        <f ca="1">VLOOKUP('Sampling picks'!AV463,Sheet1!$A$11:$C$1010,3,FALSE)</f>
        <v>40.840000000000003</v>
      </c>
      <c r="BK473">
        <f ca="1">VLOOKUP('Sampling picks'!AW463,Sheet1!$A$11:$C$1010,3,FALSE)</f>
        <v>38.14</v>
      </c>
      <c r="BL473">
        <f ca="1">VLOOKUP('Sampling picks'!AX463,Sheet1!$A$11:$C$1010,3,FALSE)</f>
        <v>47.24</v>
      </c>
      <c r="BM473">
        <f ca="1">VLOOKUP('Sampling picks'!AY463,Sheet1!$A$11:$C$1010,3,FALSE)</f>
        <v>52.75</v>
      </c>
      <c r="BN473">
        <f ca="1">VLOOKUP('Sampling picks'!AZ463,Sheet1!$A$11:$C$1010,3,FALSE)</f>
        <v>46.87</v>
      </c>
      <c r="BO473">
        <f ca="1">VLOOKUP('Sampling picks'!BA463,Sheet1!$A$11:$C$1010,3,FALSE)</f>
        <v>49.84</v>
      </c>
      <c r="BP473">
        <f ca="1">VLOOKUP('Sampling picks'!BB463,Sheet1!$A$11:$C$1010,3,FALSE)</f>
        <v>42.68</v>
      </c>
      <c r="BQ473">
        <f ca="1">VLOOKUP('Sampling picks'!BC463,Sheet1!$A$11:$C$1010,3,FALSE)</f>
        <v>49.86</v>
      </c>
      <c r="BR473">
        <f ca="1">VLOOKUP('Sampling picks'!BD463,Sheet1!$A$11:$C$1010,3,FALSE)</f>
        <v>74.760000000000005</v>
      </c>
      <c r="BS473">
        <f ca="1">VLOOKUP('Sampling picks'!BE463,Sheet1!$A$11:$C$1010,3,FALSE)</f>
        <v>43.76</v>
      </c>
      <c r="BT473">
        <f ca="1">VLOOKUP('Sampling picks'!BF463,Sheet1!$A$11:$C$1010,3,FALSE)</f>
        <v>34.630000000000003</v>
      </c>
      <c r="BU473">
        <f ca="1">VLOOKUP('Sampling picks'!BG463,Sheet1!$A$11:$C$1010,3,FALSE)</f>
        <v>36.94</v>
      </c>
      <c r="BV473">
        <f ca="1">VLOOKUP('Sampling picks'!BH463,Sheet1!$A$11:$C$1010,3,FALSE)</f>
        <v>43.43</v>
      </c>
      <c r="BW473">
        <f ca="1">VLOOKUP('Sampling picks'!BI463,Sheet1!$A$11:$C$1010,3,FALSE)</f>
        <v>49.08</v>
      </c>
      <c r="BX473">
        <f ca="1">VLOOKUP('Sampling picks'!BJ463,Sheet1!$A$11:$C$1010,3,FALSE)</f>
        <v>40.22</v>
      </c>
      <c r="BY473">
        <f ca="1">VLOOKUP('Sampling picks'!BK463,Sheet1!$A$11:$C$1010,3,FALSE)</f>
        <v>34.82</v>
      </c>
      <c r="BZ473">
        <f ca="1">VLOOKUP('Sampling picks'!BL463,Sheet1!$A$11:$C$1010,3,FALSE)</f>
        <v>48.64</v>
      </c>
      <c r="CA473">
        <f ca="1">VLOOKUP('Sampling picks'!BM463,Sheet1!$A$11:$C$1010,3,FALSE)</f>
        <v>33.89</v>
      </c>
      <c r="CB473">
        <f ca="1">VLOOKUP('Sampling picks'!BN463,Sheet1!$A$11:$C$1010,3,FALSE)</f>
        <v>44.67</v>
      </c>
      <c r="CC473">
        <f ca="1">VLOOKUP('Sampling picks'!BO463,Sheet1!$A$11:$C$1010,3,FALSE)</f>
        <v>33.44</v>
      </c>
      <c r="CD473">
        <f ca="1">VLOOKUP('Sampling picks'!BP463,Sheet1!$A$11:$C$1010,3,FALSE)</f>
        <v>33.200000000000003</v>
      </c>
      <c r="CE473">
        <f ca="1">VLOOKUP('Sampling picks'!BQ463,Sheet1!$A$11:$C$1010,3,FALSE)</f>
        <v>44.36</v>
      </c>
      <c r="CF473">
        <f ca="1">VLOOKUP('Sampling picks'!BR463,Sheet1!$A$11:$C$1010,3,FALSE)</f>
        <v>43.8</v>
      </c>
      <c r="CG473">
        <f ca="1">VLOOKUP('Sampling picks'!BS463,Sheet1!$A$11:$C$1010,3,FALSE)</f>
        <v>42.34</v>
      </c>
      <c r="CH473">
        <f ca="1">VLOOKUP('Sampling picks'!BT463,Sheet1!$A$11:$C$1010,3,FALSE)</f>
        <v>54.93</v>
      </c>
      <c r="CI473">
        <f ca="1">VLOOKUP('Sampling picks'!BU463,Sheet1!$A$11:$C$1010,3,FALSE)</f>
        <v>42.66</v>
      </c>
      <c r="CJ473">
        <f ca="1">VLOOKUP('Sampling picks'!BV463,Sheet1!$A$11:$C$1010,3,FALSE)</f>
        <v>43.04</v>
      </c>
      <c r="CK473">
        <f ca="1">VLOOKUP('Sampling picks'!BW463,Sheet1!$A$11:$C$1010,3,FALSE)</f>
        <v>51.03</v>
      </c>
      <c r="CL473">
        <f ca="1">VLOOKUP('Sampling picks'!BX463,Sheet1!$A$11:$C$1010,3,FALSE)</f>
        <v>43.31</v>
      </c>
      <c r="CM473">
        <f ca="1">VLOOKUP('Sampling picks'!BY463,Sheet1!$A$11:$C$1010,3,FALSE)</f>
        <v>52.09</v>
      </c>
      <c r="CN473">
        <f ca="1">VLOOKUP('Sampling picks'!BZ463,Sheet1!$A$11:$C$1010,3,FALSE)</f>
        <v>74.11</v>
      </c>
      <c r="CO473">
        <f ca="1">VLOOKUP('Sampling picks'!CA463,Sheet1!$A$11:$C$1010,3,FALSE)</f>
        <v>43.43</v>
      </c>
      <c r="CP473">
        <f ca="1">VLOOKUP('Sampling picks'!CB463,Sheet1!$A$11:$C$1010,3,FALSE)</f>
        <v>56.23</v>
      </c>
      <c r="CQ473">
        <f ca="1">VLOOKUP('Sampling picks'!CC463,Sheet1!$A$11:$C$1010,3,FALSE)</f>
        <v>42.89</v>
      </c>
      <c r="CR473">
        <f ca="1">VLOOKUP('Sampling picks'!CD463,Sheet1!$A$11:$C$1010,3,FALSE)</f>
        <v>54</v>
      </c>
      <c r="CS473">
        <f ca="1">VLOOKUP('Sampling picks'!CE463,Sheet1!$A$11:$C$1010,3,FALSE)</f>
        <v>39.799999999999997</v>
      </c>
      <c r="CT473">
        <f ca="1">VLOOKUP('Sampling picks'!CF463,Sheet1!$A$11:$C$1010,3,FALSE)</f>
        <v>37.57</v>
      </c>
      <c r="CU473">
        <f ca="1">VLOOKUP('Sampling picks'!CG463,Sheet1!$A$11:$C$1010,3,FALSE)</f>
        <v>64.78</v>
      </c>
      <c r="CV473">
        <f ca="1">VLOOKUP('Sampling picks'!CH463,Sheet1!$A$11:$C$1010,3,FALSE)</f>
        <v>22.25</v>
      </c>
      <c r="CW473">
        <f ca="1">VLOOKUP('Sampling picks'!CI463,Sheet1!$A$11:$C$1010,3,FALSE)</f>
        <v>46.66</v>
      </c>
      <c r="CX473">
        <f ca="1">VLOOKUP('Sampling picks'!CJ463,Sheet1!$A$11:$C$1010,3,FALSE)</f>
        <v>43.06</v>
      </c>
      <c r="CY473">
        <f ca="1">VLOOKUP('Sampling picks'!CK463,Sheet1!$A$11:$C$1010,3,FALSE)</f>
        <v>37.06</v>
      </c>
      <c r="CZ473">
        <f ca="1">VLOOKUP('Sampling picks'!CL463,Sheet1!$A$11:$C$1010,3,FALSE)</f>
        <v>50.46</v>
      </c>
      <c r="DA473">
        <f ca="1">VLOOKUP('Sampling picks'!CM463,Sheet1!$A$11:$C$1010,3,FALSE)</f>
        <v>54.18</v>
      </c>
      <c r="DB473">
        <f ca="1">VLOOKUP('Sampling picks'!CN463,Sheet1!$A$11:$C$1010,3,FALSE)</f>
        <v>56.06</v>
      </c>
      <c r="DC473">
        <f ca="1">VLOOKUP('Sampling picks'!CO463,Sheet1!$A$11:$C$1010,3,FALSE)</f>
        <v>44.05</v>
      </c>
      <c r="DD473">
        <f ca="1">VLOOKUP('Sampling picks'!CP463,Sheet1!$A$11:$C$1010,3,FALSE)</f>
        <v>45.38</v>
      </c>
      <c r="DE473">
        <f ca="1">VLOOKUP('Sampling picks'!CQ463,Sheet1!$A$11:$C$1010,3,FALSE)</f>
        <v>43.8</v>
      </c>
      <c r="DF473">
        <f ca="1">VLOOKUP('Sampling picks'!CR463,Sheet1!$A$11:$C$1010,3,FALSE)</f>
        <v>37.74</v>
      </c>
      <c r="DG473">
        <f ca="1">VLOOKUP('Sampling picks'!CS463,Sheet1!$A$11:$C$1010,3,FALSE)</f>
        <v>49.84</v>
      </c>
      <c r="DH473">
        <f ca="1">VLOOKUP('Sampling picks'!CT463,Sheet1!$A$11:$C$1010,3,FALSE)</f>
        <v>64.67</v>
      </c>
      <c r="DI473">
        <f ca="1">VLOOKUP('Sampling picks'!CU463,Sheet1!$A$11:$C$1010,3,FALSE)</f>
        <v>44.07</v>
      </c>
      <c r="DJ473">
        <f ca="1">VLOOKUP('Sampling picks'!CV463,Sheet1!$A$11:$C$1010,3,FALSE)</f>
        <v>51.38</v>
      </c>
      <c r="DK473">
        <f ca="1">VLOOKUP('Sampling picks'!CW463,Sheet1!$A$11:$C$1010,3,FALSE)</f>
        <v>36.86</v>
      </c>
      <c r="DL473" t="e">
        <f>VLOOKUP('Sampling picks'!CX463,Sheet1!$A$11:$C$1010,3,FALSE)</f>
        <v>#N/A</v>
      </c>
      <c r="DM473" t="e">
        <f>VLOOKUP('Sampling picks'!CY463,Sheet1!$A$11:$C$1010,3,FALSE)</f>
        <v>#N/A</v>
      </c>
    </row>
    <row r="474" spans="1:117">
      <c r="A474">
        <v>464</v>
      </c>
      <c r="C474" s="1">
        <f t="shared" ca="1" si="31"/>
        <v>29.06</v>
      </c>
      <c r="J474" t="str">
        <f t="shared" ca="1" si="28"/>
        <v>IN</v>
      </c>
      <c r="K474">
        <f t="shared" si="29"/>
        <v>47</v>
      </c>
      <c r="L474">
        <f ca="1">$M474+_xlfn.NORM.INV($I$7/2,0,1)*SQRT($C$8^2/$I$5)</f>
        <v>45.553153761094066</v>
      </c>
      <c r="M474">
        <f t="shared" ca="1" si="30"/>
        <v>47.996799999999993</v>
      </c>
      <c r="N474">
        <f ca="1">$M474+_xlfn.NORM.INV(1-($I$7/2),0,1)*SQRT($C$8^2/$I$5)</f>
        <v>50.44044623890592</v>
      </c>
      <c r="O474">
        <v>464</v>
      </c>
      <c r="P474">
        <f ca="1">VLOOKUP('Sampling picks'!B464,Sheet1!$A$11:$C$1010,3,FALSE)</f>
        <v>35.380000000000003</v>
      </c>
      <c r="Q474">
        <f ca="1">VLOOKUP('Sampling picks'!C464,Sheet1!$A$11:$C$1010,3,FALSE)</f>
        <v>45</v>
      </c>
      <c r="R474">
        <f ca="1">VLOOKUP('Sampling picks'!D464,Sheet1!$A$11:$C$1010,3,FALSE)</f>
        <v>66.680000000000007</v>
      </c>
      <c r="S474">
        <f ca="1">VLOOKUP('Sampling picks'!E464,Sheet1!$A$11:$C$1010,3,FALSE)</f>
        <v>54</v>
      </c>
      <c r="T474">
        <f ca="1">VLOOKUP('Sampling picks'!F464,Sheet1!$A$11:$C$1010,3,FALSE)</f>
        <v>54.17</v>
      </c>
      <c r="U474">
        <f ca="1">VLOOKUP('Sampling picks'!G464,Sheet1!$A$11:$C$1010,3,FALSE)</f>
        <v>57.98</v>
      </c>
      <c r="V474">
        <f ca="1">VLOOKUP('Sampling picks'!H464,Sheet1!$A$11:$C$1010,3,FALSE)</f>
        <v>65.239999999999995</v>
      </c>
      <c r="W474">
        <f ca="1">VLOOKUP('Sampling picks'!I464,Sheet1!$A$11:$C$1010,3,FALSE)</f>
        <v>50.88</v>
      </c>
      <c r="X474">
        <f ca="1">VLOOKUP('Sampling picks'!J464,Sheet1!$A$11:$C$1010,3,FALSE)</f>
        <v>42.78</v>
      </c>
      <c r="Y474">
        <f ca="1">VLOOKUP('Sampling picks'!K464,Sheet1!$A$11:$C$1010,3,FALSE)</f>
        <v>50.69</v>
      </c>
      <c r="Z474">
        <f ca="1">VLOOKUP('Sampling picks'!L464,Sheet1!$A$11:$C$1010,3,FALSE)</f>
        <v>63.48</v>
      </c>
      <c r="AA474">
        <f ca="1">VLOOKUP('Sampling picks'!M464,Sheet1!$A$11:$C$1010,3,FALSE)</f>
        <v>53.86</v>
      </c>
      <c r="AB474">
        <f ca="1">VLOOKUP('Sampling picks'!N464,Sheet1!$A$11:$C$1010,3,FALSE)</f>
        <v>50.55</v>
      </c>
      <c r="AC474">
        <f ca="1">VLOOKUP('Sampling picks'!O464,Sheet1!$A$11:$C$1010,3,FALSE)</f>
        <v>45</v>
      </c>
      <c r="AD474">
        <f ca="1">VLOOKUP('Sampling picks'!P464,Sheet1!$A$11:$C$1010,3,FALSE)</f>
        <v>49.07</v>
      </c>
      <c r="AE474">
        <f ca="1">VLOOKUP('Sampling picks'!Q464,Sheet1!$A$11:$C$1010,3,FALSE)</f>
        <v>42.63</v>
      </c>
      <c r="AF474">
        <f ca="1">VLOOKUP('Sampling picks'!R464,Sheet1!$A$11:$C$1010,3,FALSE)</f>
        <v>61.64</v>
      </c>
      <c r="AG474">
        <f ca="1">VLOOKUP('Sampling picks'!S464,Sheet1!$A$11:$C$1010,3,FALSE)</f>
        <v>51.68</v>
      </c>
      <c r="AH474">
        <f ca="1">VLOOKUP('Sampling picks'!T464,Sheet1!$A$11:$C$1010,3,FALSE)</f>
        <v>67.89</v>
      </c>
      <c r="AI474">
        <f ca="1">VLOOKUP('Sampling picks'!U464,Sheet1!$A$11:$C$1010,3,FALSE)</f>
        <v>53.1</v>
      </c>
      <c r="AJ474">
        <f ca="1">VLOOKUP('Sampling picks'!V464,Sheet1!$A$11:$C$1010,3,FALSE)</f>
        <v>47.76</v>
      </c>
      <c r="AK474">
        <f ca="1">VLOOKUP('Sampling picks'!W464,Sheet1!$A$11:$C$1010,3,FALSE)</f>
        <v>64.16</v>
      </c>
      <c r="AL474">
        <f ca="1">VLOOKUP('Sampling picks'!X464,Sheet1!$A$11:$C$1010,3,FALSE)</f>
        <v>49.08</v>
      </c>
      <c r="AM474">
        <f ca="1">VLOOKUP('Sampling picks'!Y464,Sheet1!$A$11:$C$1010,3,FALSE)</f>
        <v>42.04</v>
      </c>
      <c r="AN474">
        <f ca="1">VLOOKUP('Sampling picks'!Z464,Sheet1!$A$11:$C$1010,3,FALSE)</f>
        <v>59.02</v>
      </c>
      <c r="AO474">
        <f ca="1">VLOOKUP('Sampling picks'!AA464,Sheet1!$A$11:$C$1010,3,FALSE)</f>
        <v>49.62</v>
      </c>
      <c r="AP474">
        <f ca="1">VLOOKUP('Sampling picks'!AB464,Sheet1!$A$11:$C$1010,3,FALSE)</f>
        <v>56.05</v>
      </c>
      <c r="AQ474">
        <f ca="1">VLOOKUP('Sampling picks'!AC464,Sheet1!$A$11:$C$1010,3,FALSE)</f>
        <v>51.84</v>
      </c>
      <c r="AR474">
        <f ca="1">VLOOKUP('Sampling picks'!AD464,Sheet1!$A$11:$C$1010,3,FALSE)</f>
        <v>59.76</v>
      </c>
      <c r="AS474">
        <f ca="1">VLOOKUP('Sampling picks'!AE464,Sheet1!$A$11:$C$1010,3,FALSE)</f>
        <v>56.63</v>
      </c>
      <c r="AT474">
        <f ca="1">VLOOKUP('Sampling picks'!AF464,Sheet1!$A$11:$C$1010,3,FALSE)</f>
        <v>49.77</v>
      </c>
      <c r="AU474">
        <f ca="1">VLOOKUP('Sampling picks'!AG464,Sheet1!$A$11:$C$1010,3,FALSE)</f>
        <v>54</v>
      </c>
      <c r="AV474">
        <f ca="1">VLOOKUP('Sampling picks'!AH464,Sheet1!$A$11:$C$1010,3,FALSE)</f>
        <v>46.99</v>
      </c>
      <c r="AW474">
        <f ca="1">VLOOKUP('Sampling picks'!AI464,Sheet1!$A$11:$C$1010,3,FALSE)</f>
        <v>48.72</v>
      </c>
      <c r="AX474">
        <f ca="1">VLOOKUP('Sampling picks'!AJ464,Sheet1!$A$11:$C$1010,3,FALSE)</f>
        <v>32.75</v>
      </c>
      <c r="AY474">
        <f ca="1">VLOOKUP('Sampling picks'!AK464,Sheet1!$A$11:$C$1010,3,FALSE)</f>
        <v>51.26</v>
      </c>
      <c r="AZ474">
        <f ca="1">VLOOKUP('Sampling picks'!AL464,Sheet1!$A$11:$C$1010,3,FALSE)</f>
        <v>47.16</v>
      </c>
      <c r="BA474">
        <f ca="1">VLOOKUP('Sampling picks'!AM464,Sheet1!$A$11:$C$1010,3,FALSE)</f>
        <v>65.5</v>
      </c>
      <c r="BB474">
        <f ca="1">VLOOKUP('Sampling picks'!AN464,Sheet1!$A$11:$C$1010,3,FALSE)</f>
        <v>49.45</v>
      </c>
      <c r="BC474">
        <f ca="1">VLOOKUP('Sampling picks'!AO464,Sheet1!$A$11:$C$1010,3,FALSE)</f>
        <v>27.47</v>
      </c>
      <c r="BD474">
        <f ca="1">VLOOKUP('Sampling picks'!AP464,Sheet1!$A$11:$C$1010,3,FALSE)</f>
        <v>36.86</v>
      </c>
      <c r="BE474">
        <f ca="1">VLOOKUP('Sampling picks'!AQ464,Sheet1!$A$11:$C$1010,3,FALSE)</f>
        <v>46.35</v>
      </c>
      <c r="BF474">
        <f ca="1">VLOOKUP('Sampling picks'!AR464,Sheet1!$A$11:$C$1010,3,FALSE)</f>
        <v>40.090000000000003</v>
      </c>
      <c r="BG474">
        <f ca="1">VLOOKUP('Sampling picks'!AS464,Sheet1!$A$11:$C$1010,3,FALSE)</f>
        <v>53.54</v>
      </c>
      <c r="BH474">
        <f ca="1">VLOOKUP('Sampling picks'!AT464,Sheet1!$A$11:$C$1010,3,FALSE)</f>
        <v>38.46</v>
      </c>
      <c r="BI474">
        <f ca="1">VLOOKUP('Sampling picks'!AU464,Sheet1!$A$11:$C$1010,3,FALSE)</f>
        <v>45.48</v>
      </c>
      <c r="BJ474">
        <f ca="1">VLOOKUP('Sampling picks'!AV464,Sheet1!$A$11:$C$1010,3,FALSE)</f>
        <v>33.21</v>
      </c>
      <c r="BK474">
        <f ca="1">VLOOKUP('Sampling picks'!AW464,Sheet1!$A$11:$C$1010,3,FALSE)</f>
        <v>31.49</v>
      </c>
      <c r="BL474">
        <f ca="1">VLOOKUP('Sampling picks'!AX464,Sheet1!$A$11:$C$1010,3,FALSE)</f>
        <v>41.58</v>
      </c>
      <c r="BM474">
        <f ca="1">VLOOKUP('Sampling picks'!AY464,Sheet1!$A$11:$C$1010,3,FALSE)</f>
        <v>53.89</v>
      </c>
      <c r="BN474">
        <f ca="1">VLOOKUP('Sampling picks'!AZ464,Sheet1!$A$11:$C$1010,3,FALSE)</f>
        <v>40.99</v>
      </c>
      <c r="BO474">
        <f ca="1">VLOOKUP('Sampling picks'!BA464,Sheet1!$A$11:$C$1010,3,FALSE)</f>
        <v>56.34</v>
      </c>
      <c r="BP474">
        <f ca="1">VLOOKUP('Sampling picks'!BB464,Sheet1!$A$11:$C$1010,3,FALSE)</f>
        <v>35.07</v>
      </c>
      <c r="BQ474">
        <f ca="1">VLOOKUP('Sampling picks'!BC464,Sheet1!$A$11:$C$1010,3,FALSE)</f>
        <v>37.04</v>
      </c>
      <c r="BR474">
        <f ca="1">VLOOKUP('Sampling picks'!BD464,Sheet1!$A$11:$C$1010,3,FALSE)</f>
        <v>58.47</v>
      </c>
      <c r="BS474">
        <f ca="1">VLOOKUP('Sampling picks'!BE464,Sheet1!$A$11:$C$1010,3,FALSE)</f>
        <v>50.57</v>
      </c>
      <c r="BT474">
        <f ca="1">VLOOKUP('Sampling picks'!BF464,Sheet1!$A$11:$C$1010,3,FALSE)</f>
        <v>26.55</v>
      </c>
      <c r="BU474">
        <f ca="1">VLOOKUP('Sampling picks'!BG464,Sheet1!$A$11:$C$1010,3,FALSE)</f>
        <v>45.57</v>
      </c>
      <c r="BV474">
        <f ca="1">VLOOKUP('Sampling picks'!BH464,Sheet1!$A$11:$C$1010,3,FALSE)</f>
        <v>52.08</v>
      </c>
      <c r="BW474">
        <f ca="1">VLOOKUP('Sampling picks'!BI464,Sheet1!$A$11:$C$1010,3,FALSE)</f>
        <v>33.36</v>
      </c>
      <c r="BX474">
        <f ca="1">VLOOKUP('Sampling picks'!BJ464,Sheet1!$A$11:$C$1010,3,FALSE)</f>
        <v>33.96</v>
      </c>
      <c r="BY474">
        <f ca="1">VLOOKUP('Sampling picks'!BK464,Sheet1!$A$11:$C$1010,3,FALSE)</f>
        <v>52.27</v>
      </c>
      <c r="BZ474">
        <f ca="1">VLOOKUP('Sampling picks'!BL464,Sheet1!$A$11:$C$1010,3,FALSE)</f>
        <v>69.099999999999994</v>
      </c>
      <c r="CA474">
        <f ca="1">VLOOKUP('Sampling picks'!BM464,Sheet1!$A$11:$C$1010,3,FALSE)</f>
        <v>41.72</v>
      </c>
      <c r="CB474">
        <f ca="1">VLOOKUP('Sampling picks'!BN464,Sheet1!$A$11:$C$1010,3,FALSE)</f>
        <v>40.33</v>
      </c>
      <c r="CC474">
        <f ca="1">VLOOKUP('Sampling picks'!BO464,Sheet1!$A$11:$C$1010,3,FALSE)</f>
        <v>51.24</v>
      </c>
      <c r="CD474">
        <f ca="1">VLOOKUP('Sampling picks'!BP464,Sheet1!$A$11:$C$1010,3,FALSE)</f>
        <v>46.91</v>
      </c>
      <c r="CE474">
        <f ca="1">VLOOKUP('Sampling picks'!BQ464,Sheet1!$A$11:$C$1010,3,FALSE)</f>
        <v>47.07</v>
      </c>
      <c r="CF474">
        <f ca="1">VLOOKUP('Sampling picks'!BR464,Sheet1!$A$11:$C$1010,3,FALSE)</f>
        <v>50.22</v>
      </c>
      <c r="CG474">
        <f ca="1">VLOOKUP('Sampling picks'!BS464,Sheet1!$A$11:$C$1010,3,FALSE)</f>
        <v>47.4</v>
      </c>
      <c r="CH474">
        <f ca="1">VLOOKUP('Sampling picks'!BT464,Sheet1!$A$11:$C$1010,3,FALSE)</f>
        <v>39.020000000000003</v>
      </c>
      <c r="CI474">
        <f ca="1">VLOOKUP('Sampling picks'!BU464,Sheet1!$A$11:$C$1010,3,FALSE)</f>
        <v>50.88</v>
      </c>
      <c r="CJ474">
        <f ca="1">VLOOKUP('Sampling picks'!BV464,Sheet1!$A$11:$C$1010,3,FALSE)</f>
        <v>57.57</v>
      </c>
      <c r="CK474">
        <f ca="1">VLOOKUP('Sampling picks'!BW464,Sheet1!$A$11:$C$1010,3,FALSE)</f>
        <v>51.09</v>
      </c>
      <c r="CL474">
        <f ca="1">VLOOKUP('Sampling picks'!BX464,Sheet1!$A$11:$C$1010,3,FALSE)</f>
        <v>33.770000000000003</v>
      </c>
      <c r="CM474">
        <f ca="1">VLOOKUP('Sampling picks'!BY464,Sheet1!$A$11:$C$1010,3,FALSE)</f>
        <v>54.12</v>
      </c>
      <c r="CN474">
        <f ca="1">VLOOKUP('Sampling picks'!BZ464,Sheet1!$A$11:$C$1010,3,FALSE)</f>
        <v>49.81</v>
      </c>
      <c r="CO474">
        <f ca="1">VLOOKUP('Sampling picks'!CA464,Sheet1!$A$11:$C$1010,3,FALSE)</f>
        <v>40.33</v>
      </c>
      <c r="CP474">
        <f ca="1">VLOOKUP('Sampling picks'!CB464,Sheet1!$A$11:$C$1010,3,FALSE)</f>
        <v>36.69</v>
      </c>
      <c r="CQ474">
        <f ca="1">VLOOKUP('Sampling picks'!CC464,Sheet1!$A$11:$C$1010,3,FALSE)</f>
        <v>34.630000000000003</v>
      </c>
      <c r="CR474">
        <f ca="1">VLOOKUP('Sampling picks'!CD464,Sheet1!$A$11:$C$1010,3,FALSE)</f>
        <v>51.84</v>
      </c>
      <c r="CS474">
        <f ca="1">VLOOKUP('Sampling picks'!CE464,Sheet1!$A$11:$C$1010,3,FALSE)</f>
        <v>52.02</v>
      </c>
      <c r="CT474">
        <f ca="1">VLOOKUP('Sampling picks'!CF464,Sheet1!$A$11:$C$1010,3,FALSE)</f>
        <v>47.86</v>
      </c>
      <c r="CU474">
        <f ca="1">VLOOKUP('Sampling picks'!CG464,Sheet1!$A$11:$C$1010,3,FALSE)</f>
        <v>59.32</v>
      </c>
      <c r="CV474">
        <f ca="1">VLOOKUP('Sampling picks'!CH464,Sheet1!$A$11:$C$1010,3,FALSE)</f>
        <v>52.1</v>
      </c>
      <c r="CW474">
        <f ca="1">VLOOKUP('Sampling picks'!CI464,Sheet1!$A$11:$C$1010,3,FALSE)</f>
        <v>31.65</v>
      </c>
      <c r="CX474">
        <f ca="1">VLOOKUP('Sampling picks'!CJ464,Sheet1!$A$11:$C$1010,3,FALSE)</f>
        <v>42.25</v>
      </c>
      <c r="CY474">
        <f ca="1">VLOOKUP('Sampling picks'!CK464,Sheet1!$A$11:$C$1010,3,FALSE)</f>
        <v>46.27</v>
      </c>
      <c r="CZ474">
        <f ca="1">VLOOKUP('Sampling picks'!CL464,Sheet1!$A$11:$C$1010,3,FALSE)</f>
        <v>36.9</v>
      </c>
      <c r="DA474">
        <f ca="1">VLOOKUP('Sampling picks'!CM464,Sheet1!$A$11:$C$1010,3,FALSE)</f>
        <v>41.94</v>
      </c>
      <c r="DB474">
        <f ca="1">VLOOKUP('Sampling picks'!CN464,Sheet1!$A$11:$C$1010,3,FALSE)</f>
        <v>55.81</v>
      </c>
      <c r="DC474">
        <f ca="1">VLOOKUP('Sampling picks'!CO464,Sheet1!$A$11:$C$1010,3,FALSE)</f>
        <v>57.91</v>
      </c>
      <c r="DD474">
        <f ca="1">VLOOKUP('Sampling picks'!CP464,Sheet1!$A$11:$C$1010,3,FALSE)</f>
        <v>55.54</v>
      </c>
      <c r="DE474">
        <f ca="1">VLOOKUP('Sampling picks'!CQ464,Sheet1!$A$11:$C$1010,3,FALSE)</f>
        <v>44.13</v>
      </c>
      <c r="DF474">
        <f ca="1">VLOOKUP('Sampling picks'!CR464,Sheet1!$A$11:$C$1010,3,FALSE)</f>
        <v>41.92</v>
      </c>
      <c r="DG474">
        <f ca="1">VLOOKUP('Sampling picks'!CS464,Sheet1!$A$11:$C$1010,3,FALSE)</f>
        <v>45.16</v>
      </c>
      <c r="DH474">
        <f ca="1">VLOOKUP('Sampling picks'!CT464,Sheet1!$A$11:$C$1010,3,FALSE)</f>
        <v>22.25</v>
      </c>
      <c r="DI474">
        <f ca="1">VLOOKUP('Sampling picks'!CU464,Sheet1!$A$11:$C$1010,3,FALSE)</f>
        <v>54.67</v>
      </c>
      <c r="DJ474">
        <f ca="1">VLOOKUP('Sampling picks'!CV464,Sheet1!$A$11:$C$1010,3,FALSE)</f>
        <v>37.200000000000003</v>
      </c>
      <c r="DK474">
        <f ca="1">VLOOKUP('Sampling picks'!CW464,Sheet1!$A$11:$C$1010,3,FALSE)</f>
        <v>67.09</v>
      </c>
      <c r="DL474" t="e">
        <f>VLOOKUP('Sampling picks'!CX464,Sheet1!$A$11:$C$1010,3,FALSE)</f>
        <v>#N/A</v>
      </c>
      <c r="DM474" t="e">
        <f>VLOOKUP('Sampling picks'!CY464,Sheet1!$A$11:$C$1010,3,FALSE)</f>
        <v>#N/A</v>
      </c>
    </row>
    <row r="475" spans="1:117">
      <c r="A475">
        <v>465</v>
      </c>
      <c r="C475" s="1">
        <f t="shared" ca="1" si="31"/>
        <v>42.46</v>
      </c>
      <c r="J475" t="str">
        <f t="shared" ca="1" si="28"/>
        <v>IN</v>
      </c>
      <c r="K475">
        <f t="shared" si="29"/>
        <v>47</v>
      </c>
      <c r="L475">
        <f ca="1">$M475+_xlfn.NORM.INV($I$7/2,0,1)*SQRT($C$8^2/$I$5)</f>
        <v>43.365053761094053</v>
      </c>
      <c r="M475">
        <f t="shared" ca="1" si="30"/>
        <v>45.80869999999998</v>
      </c>
      <c r="N475">
        <f ca="1">$M475+_xlfn.NORM.INV(1-($I$7/2),0,1)*SQRT($C$8^2/$I$5)</f>
        <v>48.252346238905908</v>
      </c>
      <c r="O475">
        <v>465</v>
      </c>
      <c r="P475">
        <f ca="1">VLOOKUP('Sampling picks'!B465,Sheet1!$A$11:$C$1010,3,FALSE)</f>
        <v>26.25</v>
      </c>
      <c r="Q475">
        <f ca="1">VLOOKUP('Sampling picks'!C465,Sheet1!$A$11:$C$1010,3,FALSE)</f>
        <v>33.92</v>
      </c>
      <c r="R475">
        <f ca="1">VLOOKUP('Sampling picks'!D465,Sheet1!$A$11:$C$1010,3,FALSE)</f>
        <v>34.270000000000003</v>
      </c>
      <c r="S475">
        <f ca="1">VLOOKUP('Sampling picks'!E465,Sheet1!$A$11:$C$1010,3,FALSE)</f>
        <v>54.02</v>
      </c>
      <c r="T475">
        <f ca="1">VLOOKUP('Sampling picks'!F465,Sheet1!$A$11:$C$1010,3,FALSE)</f>
        <v>44.05</v>
      </c>
      <c r="U475">
        <f ca="1">VLOOKUP('Sampling picks'!G465,Sheet1!$A$11:$C$1010,3,FALSE)</f>
        <v>54.02</v>
      </c>
      <c r="V475">
        <f ca="1">VLOOKUP('Sampling picks'!H465,Sheet1!$A$11:$C$1010,3,FALSE)</f>
        <v>49.67</v>
      </c>
      <c r="W475">
        <f ca="1">VLOOKUP('Sampling picks'!I465,Sheet1!$A$11:$C$1010,3,FALSE)</f>
        <v>38.229999999999997</v>
      </c>
      <c r="X475">
        <f ca="1">VLOOKUP('Sampling picks'!J465,Sheet1!$A$11:$C$1010,3,FALSE)</f>
        <v>49.91</v>
      </c>
      <c r="Y475">
        <f ca="1">VLOOKUP('Sampling picks'!K465,Sheet1!$A$11:$C$1010,3,FALSE)</f>
        <v>67.319999999999993</v>
      </c>
      <c r="Z475">
        <f ca="1">VLOOKUP('Sampling picks'!L465,Sheet1!$A$11:$C$1010,3,FALSE)</f>
        <v>52.11</v>
      </c>
      <c r="AA475">
        <f ca="1">VLOOKUP('Sampling picks'!M465,Sheet1!$A$11:$C$1010,3,FALSE)</f>
        <v>26.5</v>
      </c>
      <c r="AB475">
        <f ca="1">VLOOKUP('Sampling picks'!N465,Sheet1!$A$11:$C$1010,3,FALSE)</f>
        <v>65.62</v>
      </c>
      <c r="AC475">
        <f ca="1">VLOOKUP('Sampling picks'!O465,Sheet1!$A$11:$C$1010,3,FALSE)</f>
        <v>42.1</v>
      </c>
      <c r="AD475">
        <f ca="1">VLOOKUP('Sampling picks'!P465,Sheet1!$A$11:$C$1010,3,FALSE)</f>
        <v>31.91</v>
      </c>
      <c r="AE475">
        <f ca="1">VLOOKUP('Sampling picks'!Q465,Sheet1!$A$11:$C$1010,3,FALSE)</f>
        <v>48.99</v>
      </c>
      <c r="AF475">
        <f ca="1">VLOOKUP('Sampling picks'!R465,Sheet1!$A$11:$C$1010,3,FALSE)</f>
        <v>42.78</v>
      </c>
      <c r="AG475">
        <f ca="1">VLOOKUP('Sampling picks'!S465,Sheet1!$A$11:$C$1010,3,FALSE)</f>
        <v>43.21</v>
      </c>
      <c r="AH475">
        <f ca="1">VLOOKUP('Sampling picks'!T465,Sheet1!$A$11:$C$1010,3,FALSE)</f>
        <v>32.86</v>
      </c>
      <c r="AI475">
        <f ca="1">VLOOKUP('Sampling picks'!U465,Sheet1!$A$11:$C$1010,3,FALSE)</f>
        <v>44.86</v>
      </c>
      <c r="AJ475">
        <f ca="1">VLOOKUP('Sampling picks'!V465,Sheet1!$A$11:$C$1010,3,FALSE)</f>
        <v>36.17</v>
      </c>
      <c r="AK475">
        <f ca="1">VLOOKUP('Sampling picks'!W465,Sheet1!$A$11:$C$1010,3,FALSE)</f>
        <v>45.38</v>
      </c>
      <c r="AL475">
        <f ca="1">VLOOKUP('Sampling picks'!X465,Sheet1!$A$11:$C$1010,3,FALSE)</f>
        <v>42.28</v>
      </c>
      <c r="AM475">
        <f ca="1">VLOOKUP('Sampling picks'!Y465,Sheet1!$A$11:$C$1010,3,FALSE)</f>
        <v>45.33</v>
      </c>
      <c r="AN475">
        <f ca="1">VLOOKUP('Sampling picks'!Z465,Sheet1!$A$11:$C$1010,3,FALSE)</f>
        <v>53.6</v>
      </c>
      <c r="AO475">
        <f ca="1">VLOOKUP('Sampling picks'!AA465,Sheet1!$A$11:$C$1010,3,FALSE)</f>
        <v>45.69</v>
      </c>
      <c r="AP475">
        <f ca="1">VLOOKUP('Sampling picks'!AB465,Sheet1!$A$11:$C$1010,3,FALSE)</f>
        <v>52.15</v>
      </c>
      <c r="AQ475">
        <f ca="1">VLOOKUP('Sampling picks'!AC465,Sheet1!$A$11:$C$1010,3,FALSE)</f>
        <v>50.43</v>
      </c>
      <c r="AR475">
        <f ca="1">VLOOKUP('Sampling picks'!AD465,Sheet1!$A$11:$C$1010,3,FALSE)</f>
        <v>58.95</v>
      </c>
      <c r="AS475">
        <f ca="1">VLOOKUP('Sampling picks'!AE465,Sheet1!$A$11:$C$1010,3,FALSE)</f>
        <v>49.56</v>
      </c>
      <c r="AT475">
        <f ca="1">VLOOKUP('Sampling picks'!AF465,Sheet1!$A$11:$C$1010,3,FALSE)</f>
        <v>60.96</v>
      </c>
      <c r="AU475">
        <f ca="1">VLOOKUP('Sampling picks'!AG465,Sheet1!$A$11:$C$1010,3,FALSE)</f>
        <v>44.86</v>
      </c>
      <c r="AV475">
        <f ca="1">VLOOKUP('Sampling picks'!AH465,Sheet1!$A$11:$C$1010,3,FALSE)</f>
        <v>50.09</v>
      </c>
      <c r="AW475">
        <f ca="1">VLOOKUP('Sampling picks'!AI465,Sheet1!$A$11:$C$1010,3,FALSE)</f>
        <v>33.21</v>
      </c>
      <c r="AX475">
        <f ca="1">VLOOKUP('Sampling picks'!AJ465,Sheet1!$A$11:$C$1010,3,FALSE)</f>
        <v>50.53</v>
      </c>
      <c r="AY475">
        <f ca="1">VLOOKUP('Sampling picks'!AK465,Sheet1!$A$11:$C$1010,3,FALSE)</f>
        <v>57.85</v>
      </c>
      <c r="AZ475">
        <f ca="1">VLOOKUP('Sampling picks'!AL465,Sheet1!$A$11:$C$1010,3,FALSE)</f>
        <v>47.76</v>
      </c>
      <c r="BA475">
        <f ca="1">VLOOKUP('Sampling picks'!AM465,Sheet1!$A$11:$C$1010,3,FALSE)</f>
        <v>44.24</v>
      </c>
      <c r="BB475">
        <f ca="1">VLOOKUP('Sampling picks'!AN465,Sheet1!$A$11:$C$1010,3,FALSE)</f>
        <v>31.52</v>
      </c>
      <c r="BC475">
        <f ca="1">VLOOKUP('Sampling picks'!AO465,Sheet1!$A$11:$C$1010,3,FALSE)</f>
        <v>62.76</v>
      </c>
      <c r="BD475">
        <f ca="1">VLOOKUP('Sampling picks'!AP465,Sheet1!$A$11:$C$1010,3,FALSE)</f>
        <v>41.13</v>
      </c>
      <c r="BE475">
        <f ca="1">VLOOKUP('Sampling picks'!AQ465,Sheet1!$A$11:$C$1010,3,FALSE)</f>
        <v>59.07</v>
      </c>
      <c r="BF475">
        <f ca="1">VLOOKUP('Sampling picks'!AR465,Sheet1!$A$11:$C$1010,3,FALSE)</f>
        <v>44.61</v>
      </c>
      <c r="BG475">
        <f ca="1">VLOOKUP('Sampling picks'!AS465,Sheet1!$A$11:$C$1010,3,FALSE)</f>
        <v>38.96</v>
      </c>
      <c r="BH475">
        <f ca="1">VLOOKUP('Sampling picks'!AT465,Sheet1!$A$11:$C$1010,3,FALSE)</f>
        <v>38.56</v>
      </c>
      <c r="BI475">
        <f ca="1">VLOOKUP('Sampling picks'!AU465,Sheet1!$A$11:$C$1010,3,FALSE)</f>
        <v>52.04</v>
      </c>
      <c r="BJ475">
        <f ca="1">VLOOKUP('Sampling picks'!AV465,Sheet1!$A$11:$C$1010,3,FALSE)</f>
        <v>59.93</v>
      </c>
      <c r="BK475">
        <f ca="1">VLOOKUP('Sampling picks'!AW465,Sheet1!$A$11:$C$1010,3,FALSE)</f>
        <v>53.21</v>
      </c>
      <c r="BL475">
        <f ca="1">VLOOKUP('Sampling picks'!AX465,Sheet1!$A$11:$C$1010,3,FALSE)</f>
        <v>43.2</v>
      </c>
      <c r="BM475">
        <f ca="1">VLOOKUP('Sampling picks'!AY465,Sheet1!$A$11:$C$1010,3,FALSE)</f>
        <v>54.12</v>
      </c>
      <c r="BN475">
        <f ca="1">VLOOKUP('Sampling picks'!AZ465,Sheet1!$A$11:$C$1010,3,FALSE)</f>
        <v>50.69</v>
      </c>
      <c r="BO475">
        <f ca="1">VLOOKUP('Sampling picks'!BA465,Sheet1!$A$11:$C$1010,3,FALSE)</f>
        <v>50.62</v>
      </c>
      <c r="BP475">
        <f ca="1">VLOOKUP('Sampling picks'!BB465,Sheet1!$A$11:$C$1010,3,FALSE)</f>
        <v>37.06</v>
      </c>
      <c r="BQ475">
        <f ca="1">VLOOKUP('Sampling picks'!BC465,Sheet1!$A$11:$C$1010,3,FALSE)</f>
        <v>49.56</v>
      </c>
      <c r="BR475">
        <f ca="1">VLOOKUP('Sampling picks'!BD465,Sheet1!$A$11:$C$1010,3,FALSE)</f>
        <v>52.18</v>
      </c>
      <c r="BS475">
        <f ca="1">VLOOKUP('Sampling picks'!BE465,Sheet1!$A$11:$C$1010,3,FALSE)</f>
        <v>46.66</v>
      </c>
      <c r="BT475">
        <f ca="1">VLOOKUP('Sampling picks'!BF465,Sheet1!$A$11:$C$1010,3,FALSE)</f>
        <v>60.55</v>
      </c>
      <c r="BU475">
        <f ca="1">VLOOKUP('Sampling picks'!BG465,Sheet1!$A$11:$C$1010,3,FALSE)</f>
        <v>46.75</v>
      </c>
      <c r="BV475">
        <f ca="1">VLOOKUP('Sampling picks'!BH465,Sheet1!$A$11:$C$1010,3,FALSE)</f>
        <v>42.48</v>
      </c>
      <c r="BW475">
        <f ca="1">VLOOKUP('Sampling picks'!BI465,Sheet1!$A$11:$C$1010,3,FALSE)</f>
        <v>56.63</v>
      </c>
      <c r="BX475">
        <f ca="1">VLOOKUP('Sampling picks'!BJ465,Sheet1!$A$11:$C$1010,3,FALSE)</f>
        <v>34.630000000000003</v>
      </c>
      <c r="BY475">
        <f ca="1">VLOOKUP('Sampling picks'!BK465,Sheet1!$A$11:$C$1010,3,FALSE)</f>
        <v>50.43</v>
      </c>
      <c r="BZ475">
        <f ca="1">VLOOKUP('Sampling picks'!BL465,Sheet1!$A$11:$C$1010,3,FALSE)</f>
        <v>42.78</v>
      </c>
      <c r="CA475">
        <f ca="1">VLOOKUP('Sampling picks'!BM465,Sheet1!$A$11:$C$1010,3,FALSE)</f>
        <v>43.07</v>
      </c>
      <c r="CB475">
        <f ca="1">VLOOKUP('Sampling picks'!BN465,Sheet1!$A$11:$C$1010,3,FALSE)</f>
        <v>66.680000000000007</v>
      </c>
      <c r="CC475">
        <f ca="1">VLOOKUP('Sampling picks'!BO465,Sheet1!$A$11:$C$1010,3,FALSE)</f>
        <v>39.020000000000003</v>
      </c>
      <c r="CD475">
        <f ca="1">VLOOKUP('Sampling picks'!BP465,Sheet1!$A$11:$C$1010,3,FALSE)</f>
        <v>33.26</v>
      </c>
      <c r="CE475">
        <f ca="1">VLOOKUP('Sampling picks'!BQ465,Sheet1!$A$11:$C$1010,3,FALSE)</f>
        <v>35.619999999999997</v>
      </c>
      <c r="CF475">
        <f ca="1">VLOOKUP('Sampling picks'!BR465,Sheet1!$A$11:$C$1010,3,FALSE)</f>
        <v>51.77</v>
      </c>
      <c r="CG475">
        <f ca="1">VLOOKUP('Sampling picks'!BS465,Sheet1!$A$11:$C$1010,3,FALSE)</f>
        <v>49.52</v>
      </c>
      <c r="CH475">
        <f ca="1">VLOOKUP('Sampling picks'!BT465,Sheet1!$A$11:$C$1010,3,FALSE)</f>
        <v>33.36</v>
      </c>
      <c r="CI475">
        <f ca="1">VLOOKUP('Sampling picks'!BU465,Sheet1!$A$11:$C$1010,3,FALSE)</f>
        <v>56.24</v>
      </c>
      <c r="CJ475">
        <f ca="1">VLOOKUP('Sampling picks'!BV465,Sheet1!$A$11:$C$1010,3,FALSE)</f>
        <v>60.64</v>
      </c>
      <c r="CK475">
        <f ca="1">VLOOKUP('Sampling picks'!BW465,Sheet1!$A$11:$C$1010,3,FALSE)</f>
        <v>32.89</v>
      </c>
      <c r="CL475">
        <f ca="1">VLOOKUP('Sampling picks'!BX465,Sheet1!$A$11:$C$1010,3,FALSE)</f>
        <v>41.81</v>
      </c>
      <c r="CM475">
        <f ca="1">VLOOKUP('Sampling picks'!BY465,Sheet1!$A$11:$C$1010,3,FALSE)</f>
        <v>43.58</v>
      </c>
      <c r="CN475">
        <f ca="1">VLOOKUP('Sampling picks'!BZ465,Sheet1!$A$11:$C$1010,3,FALSE)</f>
        <v>39.630000000000003</v>
      </c>
      <c r="CO475">
        <f ca="1">VLOOKUP('Sampling picks'!CA465,Sheet1!$A$11:$C$1010,3,FALSE)</f>
        <v>47.14</v>
      </c>
      <c r="CP475">
        <f ca="1">VLOOKUP('Sampling picks'!CB465,Sheet1!$A$11:$C$1010,3,FALSE)</f>
        <v>47.81</v>
      </c>
      <c r="CQ475">
        <f ca="1">VLOOKUP('Sampling picks'!CC465,Sheet1!$A$11:$C$1010,3,FALSE)</f>
        <v>46.87</v>
      </c>
      <c r="CR475">
        <f ca="1">VLOOKUP('Sampling picks'!CD465,Sheet1!$A$11:$C$1010,3,FALSE)</f>
        <v>54.28</v>
      </c>
      <c r="CS475">
        <f ca="1">VLOOKUP('Sampling picks'!CE465,Sheet1!$A$11:$C$1010,3,FALSE)</f>
        <v>49.77</v>
      </c>
      <c r="CT475">
        <f ca="1">VLOOKUP('Sampling picks'!CF465,Sheet1!$A$11:$C$1010,3,FALSE)</f>
        <v>45.57</v>
      </c>
      <c r="CU475">
        <f ca="1">VLOOKUP('Sampling picks'!CG465,Sheet1!$A$11:$C$1010,3,FALSE)</f>
        <v>20.7</v>
      </c>
      <c r="CV475">
        <f ca="1">VLOOKUP('Sampling picks'!CH465,Sheet1!$A$11:$C$1010,3,FALSE)</f>
        <v>56.58</v>
      </c>
      <c r="CW475">
        <f ca="1">VLOOKUP('Sampling picks'!CI465,Sheet1!$A$11:$C$1010,3,FALSE)</f>
        <v>51.47</v>
      </c>
      <c r="CX475">
        <f ca="1">VLOOKUP('Sampling picks'!CJ465,Sheet1!$A$11:$C$1010,3,FALSE)</f>
        <v>47.43</v>
      </c>
      <c r="CY475">
        <f ca="1">VLOOKUP('Sampling picks'!CK465,Sheet1!$A$11:$C$1010,3,FALSE)</f>
        <v>42.6</v>
      </c>
      <c r="CZ475">
        <f ca="1">VLOOKUP('Sampling picks'!CL465,Sheet1!$A$11:$C$1010,3,FALSE)</f>
        <v>42.61</v>
      </c>
      <c r="DA475">
        <f ca="1">VLOOKUP('Sampling picks'!CM465,Sheet1!$A$11:$C$1010,3,FALSE)</f>
        <v>43.96</v>
      </c>
      <c r="DB475">
        <f ca="1">VLOOKUP('Sampling picks'!CN465,Sheet1!$A$11:$C$1010,3,FALSE)</f>
        <v>49.36</v>
      </c>
      <c r="DC475">
        <f ca="1">VLOOKUP('Sampling picks'!CO465,Sheet1!$A$11:$C$1010,3,FALSE)</f>
        <v>24.98</v>
      </c>
      <c r="DD475">
        <f ca="1">VLOOKUP('Sampling picks'!CP465,Sheet1!$A$11:$C$1010,3,FALSE)</f>
        <v>32.46</v>
      </c>
      <c r="DE475">
        <f ca="1">VLOOKUP('Sampling picks'!CQ465,Sheet1!$A$11:$C$1010,3,FALSE)</f>
        <v>56.53</v>
      </c>
      <c r="DF475">
        <f ca="1">VLOOKUP('Sampling picks'!CR465,Sheet1!$A$11:$C$1010,3,FALSE)</f>
        <v>34.83</v>
      </c>
      <c r="DG475">
        <f ca="1">VLOOKUP('Sampling picks'!CS465,Sheet1!$A$11:$C$1010,3,FALSE)</f>
        <v>52.15</v>
      </c>
      <c r="DH475">
        <f ca="1">VLOOKUP('Sampling picks'!CT465,Sheet1!$A$11:$C$1010,3,FALSE)</f>
        <v>22.25</v>
      </c>
      <c r="DI475">
        <f ca="1">VLOOKUP('Sampling picks'!CU465,Sheet1!$A$11:$C$1010,3,FALSE)</f>
        <v>52.31</v>
      </c>
      <c r="DJ475">
        <f ca="1">VLOOKUP('Sampling picks'!CV465,Sheet1!$A$11:$C$1010,3,FALSE)</f>
        <v>47.31</v>
      </c>
      <c r="DK475">
        <f ca="1">VLOOKUP('Sampling picks'!CW465,Sheet1!$A$11:$C$1010,3,FALSE)</f>
        <v>33.04</v>
      </c>
      <c r="DL475" t="e">
        <f>VLOOKUP('Sampling picks'!CX465,Sheet1!$A$11:$C$1010,3,FALSE)</f>
        <v>#N/A</v>
      </c>
      <c r="DM475" t="e">
        <f>VLOOKUP('Sampling picks'!CY465,Sheet1!$A$11:$C$1010,3,FALSE)</f>
        <v>#N/A</v>
      </c>
    </row>
    <row r="476" spans="1:117">
      <c r="A476">
        <v>466</v>
      </c>
      <c r="C476" s="1">
        <f t="shared" ca="1" si="31"/>
        <v>42.55</v>
      </c>
      <c r="J476" t="str">
        <f t="shared" ca="1" si="28"/>
        <v>IN</v>
      </c>
      <c r="K476">
        <f t="shared" si="29"/>
        <v>47</v>
      </c>
      <c r="L476">
        <f ca="1">$M476+_xlfn.NORM.INV($I$7/2,0,1)*SQRT($C$8^2/$I$5)</f>
        <v>45.555953761094102</v>
      </c>
      <c r="M476">
        <f t="shared" ca="1" si="30"/>
        <v>47.999600000000029</v>
      </c>
      <c r="N476">
        <f ca="1">$M476+_xlfn.NORM.INV(1-($I$7/2),0,1)*SQRT($C$8^2/$I$5)</f>
        <v>50.443246238905957</v>
      </c>
      <c r="O476">
        <v>466</v>
      </c>
      <c r="P476">
        <f ca="1">VLOOKUP('Sampling picks'!B466,Sheet1!$A$11:$C$1010,3,FALSE)</f>
        <v>50.79</v>
      </c>
      <c r="Q476">
        <f ca="1">VLOOKUP('Sampling picks'!C466,Sheet1!$A$11:$C$1010,3,FALSE)</f>
        <v>36.840000000000003</v>
      </c>
      <c r="R476">
        <f ca="1">VLOOKUP('Sampling picks'!D466,Sheet1!$A$11:$C$1010,3,FALSE)</f>
        <v>54.44</v>
      </c>
      <c r="S476">
        <f ca="1">VLOOKUP('Sampling picks'!E466,Sheet1!$A$11:$C$1010,3,FALSE)</f>
        <v>46.81</v>
      </c>
      <c r="T476">
        <f ca="1">VLOOKUP('Sampling picks'!F466,Sheet1!$A$11:$C$1010,3,FALSE)</f>
        <v>43.52</v>
      </c>
      <c r="U476">
        <f ca="1">VLOOKUP('Sampling picks'!G466,Sheet1!$A$11:$C$1010,3,FALSE)</f>
        <v>47.15</v>
      </c>
      <c r="V476">
        <f ca="1">VLOOKUP('Sampling picks'!H466,Sheet1!$A$11:$C$1010,3,FALSE)</f>
        <v>57.01</v>
      </c>
      <c r="W476">
        <f ca="1">VLOOKUP('Sampling picks'!I466,Sheet1!$A$11:$C$1010,3,FALSE)</f>
        <v>56.34</v>
      </c>
      <c r="X476">
        <f ca="1">VLOOKUP('Sampling picks'!J466,Sheet1!$A$11:$C$1010,3,FALSE)</f>
        <v>47.33</v>
      </c>
      <c r="Y476">
        <f ca="1">VLOOKUP('Sampling picks'!K466,Sheet1!$A$11:$C$1010,3,FALSE)</f>
        <v>37.479999999999997</v>
      </c>
      <c r="Z476">
        <f ca="1">VLOOKUP('Sampling picks'!L466,Sheet1!$A$11:$C$1010,3,FALSE)</f>
        <v>45.69</v>
      </c>
      <c r="AA476">
        <f ca="1">VLOOKUP('Sampling picks'!M466,Sheet1!$A$11:$C$1010,3,FALSE)</f>
        <v>50.39</v>
      </c>
      <c r="AB476">
        <f ca="1">VLOOKUP('Sampling picks'!N466,Sheet1!$A$11:$C$1010,3,FALSE)</f>
        <v>53.15</v>
      </c>
      <c r="AC476">
        <f ca="1">VLOOKUP('Sampling picks'!O466,Sheet1!$A$11:$C$1010,3,FALSE)</f>
        <v>42.04</v>
      </c>
      <c r="AD476">
        <f ca="1">VLOOKUP('Sampling picks'!P466,Sheet1!$A$11:$C$1010,3,FALSE)</f>
        <v>53.89</v>
      </c>
      <c r="AE476">
        <f ca="1">VLOOKUP('Sampling picks'!Q466,Sheet1!$A$11:$C$1010,3,FALSE)</f>
        <v>40.04</v>
      </c>
      <c r="AF476">
        <f ca="1">VLOOKUP('Sampling picks'!R466,Sheet1!$A$11:$C$1010,3,FALSE)</f>
        <v>51.61</v>
      </c>
      <c r="AG476">
        <f ca="1">VLOOKUP('Sampling picks'!S466,Sheet1!$A$11:$C$1010,3,FALSE)</f>
        <v>54.18</v>
      </c>
      <c r="AH476">
        <f ca="1">VLOOKUP('Sampling picks'!T466,Sheet1!$A$11:$C$1010,3,FALSE)</f>
        <v>38.950000000000003</v>
      </c>
      <c r="AI476">
        <f ca="1">VLOOKUP('Sampling picks'!U466,Sheet1!$A$11:$C$1010,3,FALSE)</f>
        <v>56.53</v>
      </c>
      <c r="AJ476">
        <f ca="1">VLOOKUP('Sampling picks'!V466,Sheet1!$A$11:$C$1010,3,FALSE)</f>
        <v>42.78</v>
      </c>
      <c r="AK476">
        <f ca="1">VLOOKUP('Sampling picks'!W466,Sheet1!$A$11:$C$1010,3,FALSE)</f>
        <v>47.98</v>
      </c>
      <c r="AL476">
        <f ca="1">VLOOKUP('Sampling picks'!X466,Sheet1!$A$11:$C$1010,3,FALSE)</f>
        <v>55.64</v>
      </c>
      <c r="AM476">
        <f ca="1">VLOOKUP('Sampling picks'!Y466,Sheet1!$A$11:$C$1010,3,FALSE)</f>
        <v>44.71</v>
      </c>
      <c r="AN476">
        <f ca="1">VLOOKUP('Sampling picks'!Z466,Sheet1!$A$11:$C$1010,3,FALSE)</f>
        <v>50.09</v>
      </c>
      <c r="AO476">
        <f ca="1">VLOOKUP('Sampling picks'!AA466,Sheet1!$A$11:$C$1010,3,FALSE)</f>
        <v>61.04</v>
      </c>
      <c r="AP476">
        <f ca="1">VLOOKUP('Sampling picks'!AB466,Sheet1!$A$11:$C$1010,3,FALSE)</f>
        <v>50.32</v>
      </c>
      <c r="AQ476">
        <f ca="1">VLOOKUP('Sampling picks'!AC466,Sheet1!$A$11:$C$1010,3,FALSE)</f>
        <v>38.4</v>
      </c>
      <c r="AR476">
        <f ca="1">VLOOKUP('Sampling picks'!AD466,Sheet1!$A$11:$C$1010,3,FALSE)</f>
        <v>57.69</v>
      </c>
      <c r="AS476">
        <f ca="1">VLOOKUP('Sampling picks'!AE466,Sheet1!$A$11:$C$1010,3,FALSE)</f>
        <v>53.09</v>
      </c>
      <c r="AT476">
        <f ca="1">VLOOKUP('Sampling picks'!AF466,Sheet1!$A$11:$C$1010,3,FALSE)</f>
        <v>35.619999999999997</v>
      </c>
      <c r="AU476">
        <f ca="1">VLOOKUP('Sampling picks'!AG466,Sheet1!$A$11:$C$1010,3,FALSE)</f>
        <v>46.81</v>
      </c>
      <c r="AV476">
        <f ca="1">VLOOKUP('Sampling picks'!AH466,Sheet1!$A$11:$C$1010,3,FALSE)</f>
        <v>62.41</v>
      </c>
      <c r="AW476">
        <f ca="1">VLOOKUP('Sampling picks'!AI466,Sheet1!$A$11:$C$1010,3,FALSE)</f>
        <v>43.6</v>
      </c>
      <c r="AX476">
        <f ca="1">VLOOKUP('Sampling picks'!AJ466,Sheet1!$A$11:$C$1010,3,FALSE)</f>
        <v>55.14</v>
      </c>
      <c r="AY476">
        <f ca="1">VLOOKUP('Sampling picks'!AK466,Sheet1!$A$11:$C$1010,3,FALSE)</f>
        <v>56.39</v>
      </c>
      <c r="AZ476">
        <f ca="1">VLOOKUP('Sampling picks'!AL466,Sheet1!$A$11:$C$1010,3,FALSE)</f>
        <v>44.01</v>
      </c>
      <c r="BA476">
        <f ca="1">VLOOKUP('Sampling picks'!AM466,Sheet1!$A$11:$C$1010,3,FALSE)</f>
        <v>26.5</v>
      </c>
      <c r="BB476">
        <f ca="1">VLOOKUP('Sampling picks'!AN466,Sheet1!$A$11:$C$1010,3,FALSE)</f>
        <v>49.8</v>
      </c>
      <c r="BC476">
        <f ca="1">VLOOKUP('Sampling picks'!AO466,Sheet1!$A$11:$C$1010,3,FALSE)</f>
        <v>52.29</v>
      </c>
      <c r="BD476">
        <f ca="1">VLOOKUP('Sampling picks'!AP466,Sheet1!$A$11:$C$1010,3,FALSE)</f>
        <v>47.98</v>
      </c>
      <c r="BE476">
        <f ca="1">VLOOKUP('Sampling picks'!AQ466,Sheet1!$A$11:$C$1010,3,FALSE)</f>
        <v>43.74</v>
      </c>
      <c r="BF476">
        <f ca="1">VLOOKUP('Sampling picks'!AR466,Sheet1!$A$11:$C$1010,3,FALSE)</f>
        <v>47.93</v>
      </c>
      <c r="BG476">
        <f ca="1">VLOOKUP('Sampling picks'!AS466,Sheet1!$A$11:$C$1010,3,FALSE)</f>
        <v>52.15</v>
      </c>
      <c r="BH476">
        <f ca="1">VLOOKUP('Sampling picks'!AT466,Sheet1!$A$11:$C$1010,3,FALSE)</f>
        <v>24.96</v>
      </c>
      <c r="BI476">
        <f ca="1">VLOOKUP('Sampling picks'!AU466,Sheet1!$A$11:$C$1010,3,FALSE)</f>
        <v>53.73</v>
      </c>
      <c r="BJ476">
        <f ca="1">VLOOKUP('Sampling picks'!AV466,Sheet1!$A$11:$C$1010,3,FALSE)</f>
        <v>57.25</v>
      </c>
      <c r="BK476">
        <f ca="1">VLOOKUP('Sampling picks'!AW466,Sheet1!$A$11:$C$1010,3,FALSE)</f>
        <v>27.39</v>
      </c>
      <c r="BL476">
        <f ca="1">VLOOKUP('Sampling picks'!AX466,Sheet1!$A$11:$C$1010,3,FALSE)</f>
        <v>27.86</v>
      </c>
      <c r="BM476">
        <f ca="1">VLOOKUP('Sampling picks'!AY466,Sheet1!$A$11:$C$1010,3,FALSE)</f>
        <v>49.5</v>
      </c>
      <c r="BN476">
        <f ca="1">VLOOKUP('Sampling picks'!AZ466,Sheet1!$A$11:$C$1010,3,FALSE)</f>
        <v>46.63</v>
      </c>
      <c r="BO476">
        <f ca="1">VLOOKUP('Sampling picks'!BA466,Sheet1!$A$11:$C$1010,3,FALSE)</f>
        <v>49.46</v>
      </c>
      <c r="BP476">
        <f ca="1">VLOOKUP('Sampling picks'!BB466,Sheet1!$A$11:$C$1010,3,FALSE)</f>
        <v>38.56</v>
      </c>
      <c r="BQ476">
        <f ca="1">VLOOKUP('Sampling picks'!BC466,Sheet1!$A$11:$C$1010,3,FALSE)</f>
        <v>33.92</v>
      </c>
      <c r="BR476">
        <f ca="1">VLOOKUP('Sampling picks'!BD466,Sheet1!$A$11:$C$1010,3,FALSE)</f>
        <v>45.53</v>
      </c>
      <c r="BS476">
        <f ca="1">VLOOKUP('Sampling picks'!BE466,Sheet1!$A$11:$C$1010,3,FALSE)</f>
        <v>46.04</v>
      </c>
      <c r="BT476">
        <f ca="1">VLOOKUP('Sampling picks'!BF466,Sheet1!$A$11:$C$1010,3,FALSE)</f>
        <v>36.5</v>
      </c>
      <c r="BU476">
        <f ca="1">VLOOKUP('Sampling picks'!BG466,Sheet1!$A$11:$C$1010,3,FALSE)</f>
        <v>43.74</v>
      </c>
      <c r="BV476">
        <f ca="1">VLOOKUP('Sampling picks'!BH466,Sheet1!$A$11:$C$1010,3,FALSE)</f>
        <v>67.09</v>
      </c>
      <c r="BW476">
        <f ca="1">VLOOKUP('Sampling picks'!BI466,Sheet1!$A$11:$C$1010,3,FALSE)</f>
        <v>45.53</v>
      </c>
      <c r="BX476">
        <f ca="1">VLOOKUP('Sampling picks'!BJ466,Sheet1!$A$11:$C$1010,3,FALSE)</f>
        <v>45.79</v>
      </c>
      <c r="BY476">
        <f ca="1">VLOOKUP('Sampling picks'!BK466,Sheet1!$A$11:$C$1010,3,FALSE)</f>
        <v>43.35</v>
      </c>
      <c r="BZ476">
        <f ca="1">VLOOKUP('Sampling picks'!BL466,Sheet1!$A$11:$C$1010,3,FALSE)</f>
        <v>42.68</v>
      </c>
      <c r="CA476">
        <f ca="1">VLOOKUP('Sampling picks'!BM466,Sheet1!$A$11:$C$1010,3,FALSE)</f>
        <v>57.38</v>
      </c>
      <c r="CB476">
        <f ca="1">VLOOKUP('Sampling picks'!BN466,Sheet1!$A$11:$C$1010,3,FALSE)</f>
        <v>47.26</v>
      </c>
      <c r="CC476">
        <f ca="1">VLOOKUP('Sampling picks'!BO466,Sheet1!$A$11:$C$1010,3,FALSE)</f>
        <v>38.19</v>
      </c>
      <c r="CD476">
        <f ca="1">VLOOKUP('Sampling picks'!BP466,Sheet1!$A$11:$C$1010,3,FALSE)</f>
        <v>50.21</v>
      </c>
      <c r="CE476">
        <f ca="1">VLOOKUP('Sampling picks'!BQ466,Sheet1!$A$11:$C$1010,3,FALSE)</f>
        <v>41.58</v>
      </c>
      <c r="CF476">
        <f ca="1">VLOOKUP('Sampling picks'!BR466,Sheet1!$A$11:$C$1010,3,FALSE)</f>
        <v>61.98</v>
      </c>
      <c r="CG476">
        <f ca="1">VLOOKUP('Sampling picks'!BS466,Sheet1!$A$11:$C$1010,3,FALSE)</f>
        <v>46.82</v>
      </c>
      <c r="CH476">
        <f ca="1">VLOOKUP('Sampling picks'!BT466,Sheet1!$A$11:$C$1010,3,FALSE)</f>
        <v>58.47</v>
      </c>
      <c r="CI476">
        <f ca="1">VLOOKUP('Sampling picks'!BU466,Sheet1!$A$11:$C$1010,3,FALSE)</f>
        <v>69.52</v>
      </c>
      <c r="CJ476">
        <f ca="1">VLOOKUP('Sampling picks'!BV466,Sheet1!$A$11:$C$1010,3,FALSE)</f>
        <v>43.23</v>
      </c>
      <c r="CK476">
        <f ca="1">VLOOKUP('Sampling picks'!BW466,Sheet1!$A$11:$C$1010,3,FALSE)</f>
        <v>49.46</v>
      </c>
      <c r="CL476">
        <f ca="1">VLOOKUP('Sampling picks'!BX466,Sheet1!$A$11:$C$1010,3,FALSE)</f>
        <v>44.32</v>
      </c>
      <c r="CM476">
        <f ca="1">VLOOKUP('Sampling picks'!BY466,Sheet1!$A$11:$C$1010,3,FALSE)</f>
        <v>44.05</v>
      </c>
      <c r="CN476">
        <f ca="1">VLOOKUP('Sampling picks'!BZ466,Sheet1!$A$11:$C$1010,3,FALSE)</f>
        <v>45.3</v>
      </c>
      <c r="CO476">
        <f ca="1">VLOOKUP('Sampling picks'!CA466,Sheet1!$A$11:$C$1010,3,FALSE)</f>
        <v>47.73</v>
      </c>
      <c r="CP476">
        <f ca="1">VLOOKUP('Sampling picks'!CB466,Sheet1!$A$11:$C$1010,3,FALSE)</f>
        <v>49.3</v>
      </c>
      <c r="CQ476">
        <f ca="1">VLOOKUP('Sampling picks'!CC466,Sheet1!$A$11:$C$1010,3,FALSE)</f>
        <v>44.6</v>
      </c>
      <c r="CR476">
        <f ca="1">VLOOKUP('Sampling picks'!CD466,Sheet1!$A$11:$C$1010,3,FALSE)</f>
        <v>51.01</v>
      </c>
      <c r="CS476">
        <f ca="1">VLOOKUP('Sampling picks'!CE466,Sheet1!$A$11:$C$1010,3,FALSE)</f>
        <v>50.43</v>
      </c>
      <c r="CT476">
        <f ca="1">VLOOKUP('Sampling picks'!CF466,Sheet1!$A$11:$C$1010,3,FALSE)</f>
        <v>55.69</v>
      </c>
      <c r="CU476">
        <f ca="1">VLOOKUP('Sampling picks'!CG466,Sheet1!$A$11:$C$1010,3,FALSE)</f>
        <v>48.59</v>
      </c>
      <c r="CV476">
        <f ca="1">VLOOKUP('Sampling picks'!CH466,Sheet1!$A$11:$C$1010,3,FALSE)</f>
        <v>56.06</v>
      </c>
      <c r="CW476">
        <f ca="1">VLOOKUP('Sampling picks'!CI466,Sheet1!$A$11:$C$1010,3,FALSE)</f>
        <v>50.55</v>
      </c>
      <c r="CX476">
        <f ca="1">VLOOKUP('Sampling picks'!CJ466,Sheet1!$A$11:$C$1010,3,FALSE)</f>
        <v>44.61</v>
      </c>
      <c r="CY476">
        <f ca="1">VLOOKUP('Sampling picks'!CK466,Sheet1!$A$11:$C$1010,3,FALSE)</f>
        <v>52.04</v>
      </c>
      <c r="CZ476">
        <f ca="1">VLOOKUP('Sampling picks'!CL466,Sheet1!$A$11:$C$1010,3,FALSE)</f>
        <v>35.200000000000003</v>
      </c>
      <c r="DA476">
        <f ca="1">VLOOKUP('Sampling picks'!CM466,Sheet1!$A$11:$C$1010,3,FALSE)</f>
        <v>50.46</v>
      </c>
      <c r="DB476">
        <f ca="1">VLOOKUP('Sampling picks'!CN466,Sheet1!$A$11:$C$1010,3,FALSE)</f>
        <v>51.56</v>
      </c>
      <c r="DC476">
        <f ca="1">VLOOKUP('Sampling picks'!CO466,Sheet1!$A$11:$C$1010,3,FALSE)</f>
        <v>51.92</v>
      </c>
      <c r="DD476">
        <f ca="1">VLOOKUP('Sampling picks'!CP466,Sheet1!$A$11:$C$1010,3,FALSE)</f>
        <v>37.799999999999997</v>
      </c>
      <c r="DE476">
        <f ca="1">VLOOKUP('Sampling picks'!CQ466,Sheet1!$A$11:$C$1010,3,FALSE)</f>
        <v>68.010000000000005</v>
      </c>
      <c r="DF476">
        <f ca="1">VLOOKUP('Sampling picks'!CR466,Sheet1!$A$11:$C$1010,3,FALSE)</f>
        <v>58.53</v>
      </c>
      <c r="DG476">
        <f ca="1">VLOOKUP('Sampling picks'!CS466,Sheet1!$A$11:$C$1010,3,FALSE)</f>
        <v>47.89</v>
      </c>
      <c r="DH476">
        <f ca="1">VLOOKUP('Sampling picks'!CT466,Sheet1!$A$11:$C$1010,3,FALSE)</f>
        <v>50.62</v>
      </c>
      <c r="DI476">
        <f ca="1">VLOOKUP('Sampling picks'!CU466,Sheet1!$A$11:$C$1010,3,FALSE)</f>
        <v>40.049999999999997</v>
      </c>
      <c r="DJ476">
        <f ca="1">VLOOKUP('Sampling picks'!CV466,Sheet1!$A$11:$C$1010,3,FALSE)</f>
        <v>41.43</v>
      </c>
      <c r="DK476">
        <f ca="1">VLOOKUP('Sampling picks'!CW466,Sheet1!$A$11:$C$1010,3,FALSE)</f>
        <v>62.31</v>
      </c>
      <c r="DL476" t="e">
        <f>VLOOKUP('Sampling picks'!CX466,Sheet1!$A$11:$C$1010,3,FALSE)</f>
        <v>#N/A</v>
      </c>
      <c r="DM476" t="e">
        <f>VLOOKUP('Sampling picks'!CY466,Sheet1!$A$11:$C$1010,3,FALSE)</f>
        <v>#N/A</v>
      </c>
    </row>
    <row r="477" spans="1:117">
      <c r="A477">
        <v>467</v>
      </c>
      <c r="C477" s="1">
        <f t="shared" ca="1" si="31"/>
        <v>39.46</v>
      </c>
      <c r="J477" t="str">
        <f t="shared" ca="1" si="28"/>
        <v>IN</v>
      </c>
      <c r="K477">
        <f t="shared" si="29"/>
        <v>47</v>
      </c>
      <c r="L477">
        <f ca="1">$M477+_xlfn.NORM.INV($I$7/2,0,1)*SQRT($C$8^2/$I$5)</f>
        <v>45.222053761094067</v>
      </c>
      <c r="M477">
        <f t="shared" ca="1" si="30"/>
        <v>47.665699999999994</v>
      </c>
      <c r="N477">
        <f ca="1">$M477+_xlfn.NORM.INV(1-($I$7/2),0,1)*SQRT($C$8^2/$I$5)</f>
        <v>50.109346238905921</v>
      </c>
      <c r="O477">
        <v>467</v>
      </c>
      <c r="P477">
        <f ca="1">VLOOKUP('Sampling picks'!B467,Sheet1!$A$11:$C$1010,3,FALSE)</f>
        <v>56.98</v>
      </c>
      <c r="Q477">
        <f ca="1">VLOOKUP('Sampling picks'!C467,Sheet1!$A$11:$C$1010,3,FALSE)</f>
        <v>56.41</v>
      </c>
      <c r="R477">
        <f ca="1">VLOOKUP('Sampling picks'!D467,Sheet1!$A$11:$C$1010,3,FALSE)</f>
        <v>44.65</v>
      </c>
      <c r="S477">
        <f ca="1">VLOOKUP('Sampling picks'!E467,Sheet1!$A$11:$C$1010,3,FALSE)</f>
        <v>41.17</v>
      </c>
      <c r="T477">
        <f ca="1">VLOOKUP('Sampling picks'!F467,Sheet1!$A$11:$C$1010,3,FALSE)</f>
        <v>34.51</v>
      </c>
      <c r="U477">
        <f ca="1">VLOOKUP('Sampling picks'!G467,Sheet1!$A$11:$C$1010,3,FALSE)</f>
        <v>56.93</v>
      </c>
      <c r="V477">
        <f ca="1">VLOOKUP('Sampling picks'!H467,Sheet1!$A$11:$C$1010,3,FALSE)</f>
        <v>45.79</v>
      </c>
      <c r="W477">
        <f ca="1">VLOOKUP('Sampling picks'!I467,Sheet1!$A$11:$C$1010,3,FALSE)</f>
        <v>31.19</v>
      </c>
      <c r="X477">
        <f ca="1">VLOOKUP('Sampling picks'!J467,Sheet1!$A$11:$C$1010,3,FALSE)</f>
        <v>50.47</v>
      </c>
      <c r="Y477">
        <f ca="1">VLOOKUP('Sampling picks'!K467,Sheet1!$A$11:$C$1010,3,FALSE)</f>
        <v>61.98</v>
      </c>
      <c r="Z477">
        <f ca="1">VLOOKUP('Sampling picks'!L467,Sheet1!$A$11:$C$1010,3,FALSE)</f>
        <v>54.47</v>
      </c>
      <c r="AA477">
        <f ca="1">VLOOKUP('Sampling picks'!M467,Sheet1!$A$11:$C$1010,3,FALSE)</f>
        <v>40.01</v>
      </c>
      <c r="AB477">
        <f ca="1">VLOOKUP('Sampling picks'!N467,Sheet1!$A$11:$C$1010,3,FALSE)</f>
        <v>49.7</v>
      </c>
      <c r="AC477">
        <f ca="1">VLOOKUP('Sampling picks'!O467,Sheet1!$A$11:$C$1010,3,FALSE)</f>
        <v>62.44</v>
      </c>
      <c r="AD477">
        <f ca="1">VLOOKUP('Sampling picks'!P467,Sheet1!$A$11:$C$1010,3,FALSE)</f>
        <v>42.61</v>
      </c>
      <c r="AE477">
        <f ca="1">VLOOKUP('Sampling picks'!Q467,Sheet1!$A$11:$C$1010,3,FALSE)</f>
        <v>53.55</v>
      </c>
      <c r="AF477">
        <f ca="1">VLOOKUP('Sampling picks'!R467,Sheet1!$A$11:$C$1010,3,FALSE)</f>
        <v>48.17</v>
      </c>
      <c r="AG477">
        <f ca="1">VLOOKUP('Sampling picks'!S467,Sheet1!$A$11:$C$1010,3,FALSE)</f>
        <v>61.98</v>
      </c>
      <c r="AH477">
        <f ca="1">VLOOKUP('Sampling picks'!T467,Sheet1!$A$11:$C$1010,3,FALSE)</f>
        <v>56.74</v>
      </c>
      <c r="AI477">
        <f ca="1">VLOOKUP('Sampling picks'!U467,Sheet1!$A$11:$C$1010,3,FALSE)</f>
        <v>25.26</v>
      </c>
      <c r="AJ477">
        <f ca="1">VLOOKUP('Sampling picks'!V467,Sheet1!$A$11:$C$1010,3,FALSE)</f>
        <v>55.4</v>
      </c>
      <c r="AK477">
        <f ca="1">VLOOKUP('Sampling picks'!W467,Sheet1!$A$11:$C$1010,3,FALSE)</f>
        <v>42.01</v>
      </c>
      <c r="AL477">
        <f ca="1">VLOOKUP('Sampling picks'!X467,Sheet1!$A$11:$C$1010,3,FALSE)</f>
        <v>37.93</v>
      </c>
      <c r="AM477">
        <f ca="1">VLOOKUP('Sampling picks'!Y467,Sheet1!$A$11:$C$1010,3,FALSE)</f>
        <v>39.799999999999997</v>
      </c>
      <c r="AN477">
        <f ca="1">VLOOKUP('Sampling picks'!Z467,Sheet1!$A$11:$C$1010,3,FALSE)</f>
        <v>56.23</v>
      </c>
      <c r="AO477">
        <f ca="1">VLOOKUP('Sampling picks'!AA467,Sheet1!$A$11:$C$1010,3,FALSE)</f>
        <v>53.03</v>
      </c>
      <c r="AP477">
        <f ca="1">VLOOKUP('Sampling picks'!AB467,Sheet1!$A$11:$C$1010,3,FALSE)</f>
        <v>43.06</v>
      </c>
      <c r="AQ477">
        <f ca="1">VLOOKUP('Sampling picks'!AC467,Sheet1!$A$11:$C$1010,3,FALSE)</f>
        <v>33.47</v>
      </c>
      <c r="AR477">
        <f ca="1">VLOOKUP('Sampling picks'!AD467,Sheet1!$A$11:$C$1010,3,FALSE)</f>
        <v>51.84</v>
      </c>
      <c r="AS477">
        <f ca="1">VLOOKUP('Sampling picks'!AE467,Sheet1!$A$11:$C$1010,3,FALSE)</f>
        <v>42.72</v>
      </c>
      <c r="AT477">
        <f ca="1">VLOOKUP('Sampling picks'!AF467,Sheet1!$A$11:$C$1010,3,FALSE)</f>
        <v>49.62</v>
      </c>
      <c r="AU477">
        <f ca="1">VLOOKUP('Sampling picks'!AG467,Sheet1!$A$11:$C$1010,3,FALSE)</f>
        <v>38.71</v>
      </c>
      <c r="AV477">
        <f ca="1">VLOOKUP('Sampling picks'!AH467,Sheet1!$A$11:$C$1010,3,FALSE)</f>
        <v>41.32</v>
      </c>
      <c r="AW477">
        <f ca="1">VLOOKUP('Sampling picks'!AI467,Sheet1!$A$11:$C$1010,3,FALSE)</f>
        <v>48.7</v>
      </c>
      <c r="AX477">
        <f ca="1">VLOOKUP('Sampling picks'!AJ467,Sheet1!$A$11:$C$1010,3,FALSE)</f>
        <v>42.63</v>
      </c>
      <c r="AY477">
        <f ca="1">VLOOKUP('Sampling picks'!AK467,Sheet1!$A$11:$C$1010,3,FALSE)</f>
        <v>61.04</v>
      </c>
      <c r="AZ477">
        <f ca="1">VLOOKUP('Sampling picks'!AL467,Sheet1!$A$11:$C$1010,3,FALSE)</f>
        <v>46.31</v>
      </c>
      <c r="BA477">
        <f ca="1">VLOOKUP('Sampling picks'!AM467,Sheet1!$A$11:$C$1010,3,FALSE)</f>
        <v>64.42</v>
      </c>
      <c r="BB477">
        <f ca="1">VLOOKUP('Sampling picks'!AN467,Sheet1!$A$11:$C$1010,3,FALSE)</f>
        <v>52.04</v>
      </c>
      <c r="BC477">
        <f ca="1">VLOOKUP('Sampling picks'!AO467,Sheet1!$A$11:$C$1010,3,FALSE)</f>
        <v>51.56</v>
      </c>
      <c r="BD477">
        <f ca="1">VLOOKUP('Sampling picks'!AP467,Sheet1!$A$11:$C$1010,3,FALSE)</f>
        <v>39.5</v>
      </c>
      <c r="BE477">
        <f ca="1">VLOOKUP('Sampling picks'!AQ467,Sheet1!$A$11:$C$1010,3,FALSE)</f>
        <v>44.46</v>
      </c>
      <c r="BF477">
        <f ca="1">VLOOKUP('Sampling picks'!AR467,Sheet1!$A$11:$C$1010,3,FALSE)</f>
        <v>56.38</v>
      </c>
      <c r="BG477">
        <f ca="1">VLOOKUP('Sampling picks'!AS467,Sheet1!$A$11:$C$1010,3,FALSE)</f>
        <v>59.65</v>
      </c>
      <c r="BH477">
        <f ca="1">VLOOKUP('Sampling picks'!AT467,Sheet1!$A$11:$C$1010,3,FALSE)</f>
        <v>51.25</v>
      </c>
      <c r="BI477">
        <f ca="1">VLOOKUP('Sampling picks'!AU467,Sheet1!$A$11:$C$1010,3,FALSE)</f>
        <v>42.05</v>
      </c>
      <c r="BJ477">
        <f ca="1">VLOOKUP('Sampling picks'!AV467,Sheet1!$A$11:$C$1010,3,FALSE)</f>
        <v>33.54</v>
      </c>
      <c r="BK477">
        <f ca="1">VLOOKUP('Sampling picks'!AW467,Sheet1!$A$11:$C$1010,3,FALSE)</f>
        <v>59.19</v>
      </c>
      <c r="BL477">
        <f ca="1">VLOOKUP('Sampling picks'!AX467,Sheet1!$A$11:$C$1010,3,FALSE)</f>
        <v>47.55</v>
      </c>
      <c r="BM477">
        <f ca="1">VLOOKUP('Sampling picks'!AY467,Sheet1!$A$11:$C$1010,3,FALSE)</f>
        <v>43.8</v>
      </c>
      <c r="BN477">
        <f ca="1">VLOOKUP('Sampling picks'!AZ467,Sheet1!$A$11:$C$1010,3,FALSE)</f>
        <v>44.09</v>
      </c>
      <c r="BO477">
        <f ca="1">VLOOKUP('Sampling picks'!BA467,Sheet1!$A$11:$C$1010,3,FALSE)</f>
        <v>36.04</v>
      </c>
      <c r="BP477">
        <f ca="1">VLOOKUP('Sampling picks'!BB467,Sheet1!$A$11:$C$1010,3,FALSE)</f>
        <v>40.98</v>
      </c>
      <c r="BQ477">
        <f ca="1">VLOOKUP('Sampling picks'!BC467,Sheet1!$A$11:$C$1010,3,FALSE)</f>
        <v>53.58</v>
      </c>
      <c r="BR477">
        <f ca="1">VLOOKUP('Sampling picks'!BD467,Sheet1!$A$11:$C$1010,3,FALSE)</f>
        <v>32.75</v>
      </c>
      <c r="BS477">
        <f ca="1">VLOOKUP('Sampling picks'!BE467,Sheet1!$A$11:$C$1010,3,FALSE)</f>
        <v>42.97</v>
      </c>
      <c r="BT477">
        <f ca="1">VLOOKUP('Sampling picks'!BF467,Sheet1!$A$11:$C$1010,3,FALSE)</f>
        <v>51.53</v>
      </c>
      <c r="BU477">
        <f ca="1">VLOOKUP('Sampling picks'!BG467,Sheet1!$A$11:$C$1010,3,FALSE)</f>
        <v>55.4</v>
      </c>
      <c r="BV477">
        <f ca="1">VLOOKUP('Sampling picks'!BH467,Sheet1!$A$11:$C$1010,3,FALSE)</f>
        <v>46.31</v>
      </c>
      <c r="BW477">
        <f ca="1">VLOOKUP('Sampling picks'!BI467,Sheet1!$A$11:$C$1010,3,FALSE)</f>
        <v>37.950000000000003</v>
      </c>
      <c r="BX477">
        <f ca="1">VLOOKUP('Sampling picks'!BJ467,Sheet1!$A$11:$C$1010,3,FALSE)</f>
        <v>34.630000000000003</v>
      </c>
      <c r="BY477">
        <f ca="1">VLOOKUP('Sampling picks'!BK467,Sheet1!$A$11:$C$1010,3,FALSE)</f>
        <v>66.680000000000007</v>
      </c>
      <c r="BZ477">
        <f ca="1">VLOOKUP('Sampling picks'!BL467,Sheet1!$A$11:$C$1010,3,FALSE)</f>
        <v>63.04</v>
      </c>
      <c r="CA477">
        <f ca="1">VLOOKUP('Sampling picks'!BM467,Sheet1!$A$11:$C$1010,3,FALSE)</f>
        <v>34.51</v>
      </c>
      <c r="CB477">
        <f ca="1">VLOOKUP('Sampling picks'!BN467,Sheet1!$A$11:$C$1010,3,FALSE)</f>
        <v>30.18</v>
      </c>
      <c r="CC477">
        <f ca="1">VLOOKUP('Sampling picks'!BO467,Sheet1!$A$11:$C$1010,3,FALSE)</f>
        <v>42.78</v>
      </c>
      <c r="CD477">
        <f ca="1">VLOOKUP('Sampling picks'!BP467,Sheet1!$A$11:$C$1010,3,FALSE)</f>
        <v>51.33</v>
      </c>
      <c r="CE477">
        <f ca="1">VLOOKUP('Sampling picks'!BQ467,Sheet1!$A$11:$C$1010,3,FALSE)</f>
        <v>55.64</v>
      </c>
      <c r="CF477">
        <f ca="1">VLOOKUP('Sampling picks'!BR467,Sheet1!$A$11:$C$1010,3,FALSE)</f>
        <v>45.3</v>
      </c>
      <c r="CG477">
        <f ca="1">VLOOKUP('Sampling picks'!BS467,Sheet1!$A$11:$C$1010,3,FALSE)</f>
        <v>57.57</v>
      </c>
      <c r="CH477">
        <f ca="1">VLOOKUP('Sampling picks'!BT467,Sheet1!$A$11:$C$1010,3,FALSE)</f>
        <v>48.35</v>
      </c>
      <c r="CI477">
        <f ca="1">VLOOKUP('Sampling picks'!BU467,Sheet1!$A$11:$C$1010,3,FALSE)</f>
        <v>49.24</v>
      </c>
      <c r="CJ477">
        <f ca="1">VLOOKUP('Sampling picks'!BV467,Sheet1!$A$11:$C$1010,3,FALSE)</f>
        <v>43.04</v>
      </c>
      <c r="CK477">
        <f ca="1">VLOOKUP('Sampling picks'!BW467,Sheet1!$A$11:$C$1010,3,FALSE)</f>
        <v>64.36</v>
      </c>
      <c r="CL477">
        <f ca="1">VLOOKUP('Sampling picks'!BX467,Sheet1!$A$11:$C$1010,3,FALSE)</f>
        <v>46.91</v>
      </c>
      <c r="CM477">
        <f ca="1">VLOOKUP('Sampling picks'!BY467,Sheet1!$A$11:$C$1010,3,FALSE)</f>
        <v>37.950000000000003</v>
      </c>
      <c r="CN477">
        <f ca="1">VLOOKUP('Sampling picks'!BZ467,Sheet1!$A$11:$C$1010,3,FALSE)</f>
        <v>46.73</v>
      </c>
      <c r="CO477">
        <f ca="1">VLOOKUP('Sampling picks'!CA467,Sheet1!$A$11:$C$1010,3,FALSE)</f>
        <v>59.19</v>
      </c>
      <c r="CP477">
        <f ca="1">VLOOKUP('Sampling picks'!CB467,Sheet1!$A$11:$C$1010,3,FALSE)</f>
        <v>49.65</v>
      </c>
      <c r="CQ477">
        <f ca="1">VLOOKUP('Sampling picks'!CC467,Sheet1!$A$11:$C$1010,3,FALSE)</f>
        <v>63.39</v>
      </c>
      <c r="CR477">
        <f ca="1">VLOOKUP('Sampling picks'!CD467,Sheet1!$A$11:$C$1010,3,FALSE)</f>
        <v>44.07</v>
      </c>
      <c r="CS477">
        <f ca="1">VLOOKUP('Sampling picks'!CE467,Sheet1!$A$11:$C$1010,3,FALSE)</f>
        <v>40.21</v>
      </c>
      <c r="CT477">
        <f ca="1">VLOOKUP('Sampling picks'!CF467,Sheet1!$A$11:$C$1010,3,FALSE)</f>
        <v>47.76</v>
      </c>
      <c r="CU477">
        <f ca="1">VLOOKUP('Sampling picks'!CG467,Sheet1!$A$11:$C$1010,3,FALSE)</f>
        <v>54.09</v>
      </c>
      <c r="CV477">
        <f ca="1">VLOOKUP('Sampling picks'!CH467,Sheet1!$A$11:$C$1010,3,FALSE)</f>
        <v>43.35</v>
      </c>
      <c r="CW477">
        <f ca="1">VLOOKUP('Sampling picks'!CI467,Sheet1!$A$11:$C$1010,3,FALSE)</f>
        <v>58.34</v>
      </c>
      <c r="CX477">
        <f ca="1">VLOOKUP('Sampling picks'!CJ467,Sheet1!$A$11:$C$1010,3,FALSE)</f>
        <v>35.200000000000003</v>
      </c>
      <c r="CY477">
        <f ca="1">VLOOKUP('Sampling picks'!CK467,Sheet1!$A$11:$C$1010,3,FALSE)</f>
        <v>56.53</v>
      </c>
      <c r="CZ477">
        <f ca="1">VLOOKUP('Sampling picks'!CL467,Sheet1!$A$11:$C$1010,3,FALSE)</f>
        <v>66.78</v>
      </c>
      <c r="DA477">
        <f ca="1">VLOOKUP('Sampling picks'!CM467,Sheet1!$A$11:$C$1010,3,FALSE)</f>
        <v>33.28</v>
      </c>
      <c r="DB477">
        <f ca="1">VLOOKUP('Sampling picks'!CN467,Sheet1!$A$11:$C$1010,3,FALSE)</f>
        <v>39.909999999999997</v>
      </c>
      <c r="DC477">
        <f ca="1">VLOOKUP('Sampling picks'!CO467,Sheet1!$A$11:$C$1010,3,FALSE)</f>
        <v>45.57</v>
      </c>
      <c r="DD477">
        <f ca="1">VLOOKUP('Sampling picks'!CP467,Sheet1!$A$11:$C$1010,3,FALSE)</f>
        <v>51.97</v>
      </c>
      <c r="DE477">
        <f ca="1">VLOOKUP('Sampling picks'!CQ467,Sheet1!$A$11:$C$1010,3,FALSE)</f>
        <v>47.71</v>
      </c>
      <c r="DF477">
        <f ca="1">VLOOKUP('Sampling picks'!CR467,Sheet1!$A$11:$C$1010,3,FALSE)</f>
        <v>34.92</v>
      </c>
      <c r="DG477">
        <f ca="1">VLOOKUP('Sampling picks'!CS467,Sheet1!$A$11:$C$1010,3,FALSE)</f>
        <v>48.64</v>
      </c>
      <c r="DH477">
        <f ca="1">VLOOKUP('Sampling picks'!CT467,Sheet1!$A$11:$C$1010,3,FALSE)</f>
        <v>41.31</v>
      </c>
      <c r="DI477">
        <f ca="1">VLOOKUP('Sampling picks'!CU467,Sheet1!$A$11:$C$1010,3,FALSE)</f>
        <v>52.11</v>
      </c>
      <c r="DJ477">
        <f ca="1">VLOOKUP('Sampling picks'!CV467,Sheet1!$A$11:$C$1010,3,FALSE)</f>
        <v>38.950000000000003</v>
      </c>
      <c r="DK477">
        <f ca="1">VLOOKUP('Sampling picks'!CW467,Sheet1!$A$11:$C$1010,3,FALSE)</f>
        <v>49.58</v>
      </c>
      <c r="DL477" t="e">
        <f>VLOOKUP('Sampling picks'!CX467,Sheet1!$A$11:$C$1010,3,FALSE)</f>
        <v>#N/A</v>
      </c>
      <c r="DM477" t="e">
        <f>VLOOKUP('Sampling picks'!CY467,Sheet1!$A$11:$C$1010,3,FALSE)</f>
        <v>#N/A</v>
      </c>
    </row>
    <row r="478" spans="1:117">
      <c r="A478">
        <v>468</v>
      </c>
      <c r="C478" s="1">
        <f t="shared" ca="1" si="31"/>
        <v>53.16</v>
      </c>
      <c r="J478" t="str">
        <f t="shared" ca="1" si="28"/>
        <v>IN</v>
      </c>
      <c r="K478">
        <f t="shared" si="29"/>
        <v>47</v>
      </c>
      <c r="L478">
        <f ca="1">$M478+_xlfn.NORM.INV($I$7/2,0,1)*SQRT($C$8^2/$I$5)</f>
        <v>46.181853761094075</v>
      </c>
      <c r="M478">
        <f t="shared" ca="1" si="30"/>
        <v>48.625500000000002</v>
      </c>
      <c r="N478">
        <f ca="1">$M478+_xlfn.NORM.INV(1-($I$7/2),0,1)*SQRT($C$8^2/$I$5)</f>
        <v>51.06914623890593</v>
      </c>
      <c r="O478">
        <v>468</v>
      </c>
      <c r="P478">
        <f ca="1">VLOOKUP('Sampling picks'!B468,Sheet1!$A$11:$C$1010,3,FALSE)</f>
        <v>62.19</v>
      </c>
      <c r="Q478">
        <f ca="1">VLOOKUP('Sampling picks'!C468,Sheet1!$A$11:$C$1010,3,FALSE)</f>
        <v>42.72</v>
      </c>
      <c r="R478">
        <f ca="1">VLOOKUP('Sampling picks'!D468,Sheet1!$A$11:$C$1010,3,FALSE)</f>
        <v>50.43</v>
      </c>
      <c r="S478">
        <f ca="1">VLOOKUP('Sampling picks'!E468,Sheet1!$A$11:$C$1010,3,FALSE)</f>
        <v>53.15</v>
      </c>
      <c r="T478">
        <f ca="1">VLOOKUP('Sampling picks'!F468,Sheet1!$A$11:$C$1010,3,FALSE)</f>
        <v>29.84</v>
      </c>
      <c r="U478">
        <f ca="1">VLOOKUP('Sampling picks'!G468,Sheet1!$A$11:$C$1010,3,FALSE)</f>
        <v>53</v>
      </c>
      <c r="V478">
        <f ca="1">VLOOKUP('Sampling picks'!H468,Sheet1!$A$11:$C$1010,3,FALSE)</f>
        <v>55.17</v>
      </c>
      <c r="W478">
        <f ca="1">VLOOKUP('Sampling picks'!I468,Sheet1!$A$11:$C$1010,3,FALSE)</f>
        <v>55.14</v>
      </c>
      <c r="X478">
        <f ca="1">VLOOKUP('Sampling picks'!J468,Sheet1!$A$11:$C$1010,3,FALSE)</f>
        <v>49.5</v>
      </c>
      <c r="Y478">
        <f ca="1">VLOOKUP('Sampling picks'!K468,Sheet1!$A$11:$C$1010,3,FALSE)</f>
        <v>36.659999999999997</v>
      </c>
      <c r="Z478">
        <f ca="1">VLOOKUP('Sampling picks'!L468,Sheet1!$A$11:$C$1010,3,FALSE)</f>
        <v>56.05</v>
      </c>
      <c r="AA478">
        <f ca="1">VLOOKUP('Sampling picks'!M468,Sheet1!$A$11:$C$1010,3,FALSE)</f>
        <v>37.06</v>
      </c>
      <c r="AB478">
        <f ca="1">VLOOKUP('Sampling picks'!N468,Sheet1!$A$11:$C$1010,3,FALSE)</f>
        <v>41.81</v>
      </c>
      <c r="AC478">
        <f ca="1">VLOOKUP('Sampling picks'!O468,Sheet1!$A$11:$C$1010,3,FALSE)</f>
        <v>45.69</v>
      </c>
      <c r="AD478">
        <f ca="1">VLOOKUP('Sampling picks'!P468,Sheet1!$A$11:$C$1010,3,FALSE)</f>
        <v>43.09</v>
      </c>
      <c r="AE478">
        <f ca="1">VLOOKUP('Sampling picks'!Q468,Sheet1!$A$11:$C$1010,3,FALSE)</f>
        <v>43.2</v>
      </c>
      <c r="AF478">
        <f ca="1">VLOOKUP('Sampling picks'!R468,Sheet1!$A$11:$C$1010,3,FALSE)</f>
        <v>37.04</v>
      </c>
      <c r="AG478">
        <f ca="1">VLOOKUP('Sampling picks'!S468,Sheet1!$A$11:$C$1010,3,FALSE)</f>
        <v>49.8</v>
      </c>
      <c r="AH478">
        <f ca="1">VLOOKUP('Sampling picks'!T468,Sheet1!$A$11:$C$1010,3,FALSE)</f>
        <v>68.72</v>
      </c>
      <c r="AI478">
        <f ca="1">VLOOKUP('Sampling picks'!U468,Sheet1!$A$11:$C$1010,3,FALSE)</f>
        <v>78.92</v>
      </c>
      <c r="AJ478">
        <f ca="1">VLOOKUP('Sampling picks'!V468,Sheet1!$A$11:$C$1010,3,FALSE)</f>
        <v>54.98</v>
      </c>
      <c r="AK478">
        <f ca="1">VLOOKUP('Sampling picks'!W468,Sheet1!$A$11:$C$1010,3,FALSE)</f>
        <v>40.39</v>
      </c>
      <c r="AL478">
        <f ca="1">VLOOKUP('Sampling picks'!X468,Sheet1!$A$11:$C$1010,3,FALSE)</f>
        <v>41.41</v>
      </c>
      <c r="AM478">
        <f ca="1">VLOOKUP('Sampling picks'!Y468,Sheet1!$A$11:$C$1010,3,FALSE)</f>
        <v>48.29</v>
      </c>
      <c r="AN478">
        <f ca="1">VLOOKUP('Sampling picks'!Z468,Sheet1!$A$11:$C$1010,3,FALSE)</f>
        <v>45.85</v>
      </c>
      <c r="AO478">
        <f ca="1">VLOOKUP('Sampling picks'!AA468,Sheet1!$A$11:$C$1010,3,FALSE)</f>
        <v>67.09</v>
      </c>
      <c r="AP478">
        <f ca="1">VLOOKUP('Sampling picks'!AB468,Sheet1!$A$11:$C$1010,3,FALSE)</f>
        <v>40.17</v>
      </c>
      <c r="AQ478">
        <f ca="1">VLOOKUP('Sampling picks'!AC468,Sheet1!$A$11:$C$1010,3,FALSE)</f>
        <v>57.45</v>
      </c>
      <c r="AR478">
        <f ca="1">VLOOKUP('Sampling picks'!AD468,Sheet1!$A$11:$C$1010,3,FALSE)</f>
        <v>71.5</v>
      </c>
      <c r="AS478">
        <f ca="1">VLOOKUP('Sampling picks'!AE468,Sheet1!$A$11:$C$1010,3,FALSE)</f>
        <v>55.68</v>
      </c>
      <c r="AT478">
        <f ca="1">VLOOKUP('Sampling picks'!AF468,Sheet1!$A$11:$C$1010,3,FALSE)</f>
        <v>49.62</v>
      </c>
      <c r="AU478">
        <f ca="1">VLOOKUP('Sampling picks'!AG468,Sheet1!$A$11:$C$1010,3,FALSE)</f>
        <v>47.94</v>
      </c>
      <c r="AV478">
        <f ca="1">VLOOKUP('Sampling picks'!AH468,Sheet1!$A$11:$C$1010,3,FALSE)</f>
        <v>52.94</v>
      </c>
      <c r="AW478">
        <f ca="1">VLOOKUP('Sampling picks'!AI468,Sheet1!$A$11:$C$1010,3,FALSE)</f>
        <v>55.14</v>
      </c>
      <c r="AX478">
        <f ca="1">VLOOKUP('Sampling picks'!AJ468,Sheet1!$A$11:$C$1010,3,FALSE)</f>
        <v>62.68</v>
      </c>
      <c r="AY478">
        <f ca="1">VLOOKUP('Sampling picks'!AK468,Sheet1!$A$11:$C$1010,3,FALSE)</f>
        <v>42.97</v>
      </c>
      <c r="AZ478">
        <f ca="1">VLOOKUP('Sampling picks'!AL468,Sheet1!$A$11:$C$1010,3,FALSE)</f>
        <v>55.81</v>
      </c>
      <c r="BA478">
        <f ca="1">VLOOKUP('Sampling picks'!AM468,Sheet1!$A$11:$C$1010,3,FALSE)</f>
        <v>52.04</v>
      </c>
      <c r="BB478">
        <f ca="1">VLOOKUP('Sampling picks'!AN468,Sheet1!$A$11:$C$1010,3,FALSE)</f>
        <v>41.25</v>
      </c>
      <c r="BC478">
        <f ca="1">VLOOKUP('Sampling picks'!AO468,Sheet1!$A$11:$C$1010,3,FALSE)</f>
        <v>63.39</v>
      </c>
      <c r="BD478">
        <f ca="1">VLOOKUP('Sampling picks'!AP468,Sheet1!$A$11:$C$1010,3,FALSE)</f>
        <v>47.98</v>
      </c>
      <c r="BE478">
        <f ca="1">VLOOKUP('Sampling picks'!AQ468,Sheet1!$A$11:$C$1010,3,FALSE)</f>
        <v>46.59</v>
      </c>
      <c r="BF478">
        <f ca="1">VLOOKUP('Sampling picks'!AR468,Sheet1!$A$11:$C$1010,3,FALSE)</f>
        <v>55.37</v>
      </c>
      <c r="BG478">
        <f ca="1">VLOOKUP('Sampling picks'!AS468,Sheet1!$A$11:$C$1010,3,FALSE)</f>
        <v>66</v>
      </c>
      <c r="BH478">
        <f ca="1">VLOOKUP('Sampling picks'!AT468,Sheet1!$A$11:$C$1010,3,FALSE)</f>
        <v>57.57</v>
      </c>
      <c r="BI478">
        <f ca="1">VLOOKUP('Sampling picks'!AU468,Sheet1!$A$11:$C$1010,3,FALSE)</f>
        <v>38.630000000000003</v>
      </c>
      <c r="BJ478">
        <f ca="1">VLOOKUP('Sampling picks'!AV468,Sheet1!$A$11:$C$1010,3,FALSE)</f>
        <v>40.590000000000003</v>
      </c>
      <c r="BK478">
        <f ca="1">VLOOKUP('Sampling picks'!AW468,Sheet1!$A$11:$C$1010,3,FALSE)</f>
        <v>24.99</v>
      </c>
      <c r="BL478">
        <f ca="1">VLOOKUP('Sampling picks'!AX468,Sheet1!$A$11:$C$1010,3,FALSE)</f>
        <v>51.35</v>
      </c>
      <c r="BM478">
        <f ca="1">VLOOKUP('Sampling picks'!AY468,Sheet1!$A$11:$C$1010,3,FALSE)</f>
        <v>38.630000000000003</v>
      </c>
      <c r="BN478">
        <f ca="1">VLOOKUP('Sampling picks'!AZ468,Sheet1!$A$11:$C$1010,3,FALSE)</f>
        <v>53.54</v>
      </c>
      <c r="BO478">
        <f ca="1">VLOOKUP('Sampling picks'!BA468,Sheet1!$A$11:$C$1010,3,FALSE)</f>
        <v>48.64</v>
      </c>
      <c r="BP478">
        <f ca="1">VLOOKUP('Sampling picks'!BB468,Sheet1!$A$11:$C$1010,3,FALSE)</f>
        <v>33.200000000000003</v>
      </c>
      <c r="BQ478">
        <f ca="1">VLOOKUP('Sampling picks'!BC468,Sheet1!$A$11:$C$1010,3,FALSE)</f>
        <v>47.26</v>
      </c>
      <c r="BR478">
        <f ca="1">VLOOKUP('Sampling picks'!BD468,Sheet1!$A$11:$C$1010,3,FALSE)</f>
        <v>37.65</v>
      </c>
      <c r="BS478">
        <f ca="1">VLOOKUP('Sampling picks'!BE468,Sheet1!$A$11:$C$1010,3,FALSE)</f>
        <v>38.4</v>
      </c>
      <c r="BT478">
        <f ca="1">VLOOKUP('Sampling picks'!BF468,Sheet1!$A$11:$C$1010,3,FALSE)</f>
        <v>55.54</v>
      </c>
      <c r="BU478">
        <f ca="1">VLOOKUP('Sampling picks'!BG468,Sheet1!$A$11:$C$1010,3,FALSE)</f>
        <v>61.64</v>
      </c>
      <c r="BV478">
        <f ca="1">VLOOKUP('Sampling picks'!BH468,Sheet1!$A$11:$C$1010,3,FALSE)</f>
        <v>52.46</v>
      </c>
      <c r="BW478">
        <f ca="1">VLOOKUP('Sampling picks'!BI468,Sheet1!$A$11:$C$1010,3,FALSE)</f>
        <v>40.33</v>
      </c>
      <c r="BX478">
        <f ca="1">VLOOKUP('Sampling picks'!BJ468,Sheet1!$A$11:$C$1010,3,FALSE)</f>
        <v>56.05</v>
      </c>
      <c r="BY478">
        <f ca="1">VLOOKUP('Sampling picks'!BK468,Sheet1!$A$11:$C$1010,3,FALSE)</f>
        <v>64.37</v>
      </c>
      <c r="BZ478">
        <f ca="1">VLOOKUP('Sampling picks'!BL468,Sheet1!$A$11:$C$1010,3,FALSE)</f>
        <v>45.38</v>
      </c>
      <c r="CA478">
        <f ca="1">VLOOKUP('Sampling picks'!BM468,Sheet1!$A$11:$C$1010,3,FALSE)</f>
        <v>51.66</v>
      </c>
      <c r="CB478">
        <f ca="1">VLOOKUP('Sampling picks'!BN468,Sheet1!$A$11:$C$1010,3,FALSE)</f>
        <v>35.82</v>
      </c>
      <c r="CC478">
        <f ca="1">VLOOKUP('Sampling picks'!BO468,Sheet1!$A$11:$C$1010,3,FALSE)</f>
        <v>53.52</v>
      </c>
      <c r="CD478">
        <f ca="1">VLOOKUP('Sampling picks'!BP468,Sheet1!$A$11:$C$1010,3,FALSE)</f>
        <v>26.25</v>
      </c>
      <c r="CE478">
        <f ca="1">VLOOKUP('Sampling picks'!BQ468,Sheet1!$A$11:$C$1010,3,FALSE)</f>
        <v>22.25</v>
      </c>
      <c r="CF478">
        <f ca="1">VLOOKUP('Sampling picks'!BR468,Sheet1!$A$11:$C$1010,3,FALSE)</f>
        <v>45.53</v>
      </c>
      <c r="CG478">
        <f ca="1">VLOOKUP('Sampling picks'!BS468,Sheet1!$A$11:$C$1010,3,FALSE)</f>
        <v>48.56</v>
      </c>
      <c r="CH478">
        <f ca="1">VLOOKUP('Sampling picks'!BT468,Sheet1!$A$11:$C$1010,3,FALSE)</f>
        <v>40.72</v>
      </c>
      <c r="CI478">
        <f ca="1">VLOOKUP('Sampling picks'!BU468,Sheet1!$A$11:$C$1010,3,FALSE)</f>
        <v>46.87</v>
      </c>
      <c r="CJ478">
        <f ca="1">VLOOKUP('Sampling picks'!BV468,Sheet1!$A$11:$C$1010,3,FALSE)</f>
        <v>48.16</v>
      </c>
      <c r="CK478">
        <f ca="1">VLOOKUP('Sampling picks'!BW468,Sheet1!$A$11:$C$1010,3,FALSE)</f>
        <v>49.52</v>
      </c>
      <c r="CL478">
        <f ca="1">VLOOKUP('Sampling picks'!BX468,Sheet1!$A$11:$C$1010,3,FALSE)</f>
        <v>64.069999999999993</v>
      </c>
      <c r="CM478">
        <f ca="1">VLOOKUP('Sampling picks'!BY468,Sheet1!$A$11:$C$1010,3,FALSE)</f>
        <v>36.86</v>
      </c>
      <c r="CN478">
        <f ca="1">VLOOKUP('Sampling picks'!BZ468,Sheet1!$A$11:$C$1010,3,FALSE)</f>
        <v>32.979999999999997</v>
      </c>
      <c r="CO478">
        <f ca="1">VLOOKUP('Sampling picks'!CA468,Sheet1!$A$11:$C$1010,3,FALSE)</f>
        <v>59.4</v>
      </c>
      <c r="CP478">
        <f ca="1">VLOOKUP('Sampling picks'!CB468,Sheet1!$A$11:$C$1010,3,FALSE)</f>
        <v>34.46</v>
      </c>
      <c r="CQ478">
        <f ca="1">VLOOKUP('Sampling picks'!CC468,Sheet1!$A$11:$C$1010,3,FALSE)</f>
        <v>43.83</v>
      </c>
      <c r="CR478">
        <f ca="1">VLOOKUP('Sampling picks'!CD468,Sheet1!$A$11:$C$1010,3,FALSE)</f>
        <v>47.62</v>
      </c>
      <c r="CS478">
        <f ca="1">VLOOKUP('Sampling picks'!CE468,Sheet1!$A$11:$C$1010,3,FALSE)</f>
        <v>45.32</v>
      </c>
      <c r="CT478">
        <f ca="1">VLOOKUP('Sampling picks'!CF468,Sheet1!$A$11:$C$1010,3,FALSE)</f>
        <v>50.44</v>
      </c>
      <c r="CU478">
        <f ca="1">VLOOKUP('Sampling picks'!CG468,Sheet1!$A$11:$C$1010,3,FALSE)</f>
        <v>36.9</v>
      </c>
      <c r="CV478">
        <f ca="1">VLOOKUP('Sampling picks'!CH468,Sheet1!$A$11:$C$1010,3,FALSE)</f>
        <v>50.15</v>
      </c>
      <c r="CW478">
        <f ca="1">VLOOKUP('Sampling picks'!CI468,Sheet1!$A$11:$C$1010,3,FALSE)</f>
        <v>56.84</v>
      </c>
      <c r="CX478">
        <f ca="1">VLOOKUP('Sampling picks'!CJ468,Sheet1!$A$11:$C$1010,3,FALSE)</f>
        <v>40.840000000000003</v>
      </c>
      <c r="CY478">
        <f ca="1">VLOOKUP('Sampling picks'!CK468,Sheet1!$A$11:$C$1010,3,FALSE)</f>
        <v>59.78</v>
      </c>
      <c r="CZ478">
        <f ca="1">VLOOKUP('Sampling picks'!CL468,Sheet1!$A$11:$C$1010,3,FALSE)</f>
        <v>54.68</v>
      </c>
      <c r="DA478">
        <f ca="1">VLOOKUP('Sampling picks'!CM468,Sheet1!$A$11:$C$1010,3,FALSE)</f>
        <v>29.46</v>
      </c>
      <c r="DB478">
        <f ca="1">VLOOKUP('Sampling picks'!CN468,Sheet1!$A$11:$C$1010,3,FALSE)</f>
        <v>36.69</v>
      </c>
      <c r="DC478">
        <f ca="1">VLOOKUP('Sampling picks'!CO468,Sheet1!$A$11:$C$1010,3,FALSE)</f>
        <v>66</v>
      </c>
      <c r="DD478">
        <f ca="1">VLOOKUP('Sampling picks'!CP468,Sheet1!$A$11:$C$1010,3,FALSE)</f>
        <v>37.81</v>
      </c>
      <c r="DE478">
        <f ca="1">VLOOKUP('Sampling picks'!CQ468,Sheet1!$A$11:$C$1010,3,FALSE)</f>
        <v>59.78</v>
      </c>
      <c r="DF478">
        <f ca="1">VLOOKUP('Sampling picks'!CR468,Sheet1!$A$11:$C$1010,3,FALSE)</f>
        <v>40.04</v>
      </c>
      <c r="DG478">
        <f ca="1">VLOOKUP('Sampling picks'!CS468,Sheet1!$A$11:$C$1010,3,FALSE)</f>
        <v>53.49</v>
      </c>
      <c r="DH478">
        <f ca="1">VLOOKUP('Sampling picks'!CT468,Sheet1!$A$11:$C$1010,3,FALSE)</f>
        <v>43.69</v>
      </c>
      <c r="DI478">
        <f ca="1">VLOOKUP('Sampling picks'!CU468,Sheet1!$A$11:$C$1010,3,FALSE)</f>
        <v>48.52</v>
      </c>
      <c r="DJ478">
        <f ca="1">VLOOKUP('Sampling picks'!CV468,Sheet1!$A$11:$C$1010,3,FALSE)</f>
        <v>64.16</v>
      </c>
      <c r="DK478">
        <f ca="1">VLOOKUP('Sampling picks'!CW468,Sheet1!$A$11:$C$1010,3,FALSE)</f>
        <v>61.95</v>
      </c>
      <c r="DL478" t="e">
        <f>VLOOKUP('Sampling picks'!CX468,Sheet1!$A$11:$C$1010,3,FALSE)</f>
        <v>#N/A</v>
      </c>
      <c r="DM478" t="e">
        <f>VLOOKUP('Sampling picks'!CY468,Sheet1!$A$11:$C$1010,3,FALSE)</f>
        <v>#N/A</v>
      </c>
    </row>
    <row r="479" spans="1:117">
      <c r="A479">
        <v>469</v>
      </c>
      <c r="C479" s="1">
        <f t="shared" ca="1" si="31"/>
        <v>53.89</v>
      </c>
      <c r="J479" t="str">
        <f t="shared" ca="1" si="28"/>
        <v>IN</v>
      </c>
      <c r="K479">
        <f t="shared" si="29"/>
        <v>47</v>
      </c>
      <c r="L479">
        <f ca="1">$M479+_xlfn.NORM.INV($I$7/2,0,1)*SQRT($C$8^2/$I$5)</f>
        <v>43.558353761094054</v>
      </c>
      <c r="M479">
        <f t="shared" ca="1" si="30"/>
        <v>46.001999999999981</v>
      </c>
      <c r="N479">
        <f ca="1">$M479+_xlfn.NORM.INV(1-($I$7/2),0,1)*SQRT($C$8^2/$I$5)</f>
        <v>48.445646238905908</v>
      </c>
      <c r="O479">
        <v>469</v>
      </c>
      <c r="P479">
        <f ca="1">VLOOKUP('Sampling picks'!B469,Sheet1!$A$11:$C$1010,3,FALSE)</f>
        <v>58.69</v>
      </c>
      <c r="Q479">
        <f ca="1">VLOOKUP('Sampling picks'!C469,Sheet1!$A$11:$C$1010,3,FALSE)</f>
        <v>39.44</v>
      </c>
      <c r="R479">
        <f ca="1">VLOOKUP('Sampling picks'!D469,Sheet1!$A$11:$C$1010,3,FALSE)</f>
        <v>58.13</v>
      </c>
      <c r="S479">
        <f ca="1">VLOOKUP('Sampling picks'!E469,Sheet1!$A$11:$C$1010,3,FALSE)</f>
        <v>50.47</v>
      </c>
      <c r="T479">
        <f ca="1">VLOOKUP('Sampling picks'!F469,Sheet1!$A$11:$C$1010,3,FALSE)</f>
        <v>55.55</v>
      </c>
      <c r="U479">
        <f ca="1">VLOOKUP('Sampling picks'!G469,Sheet1!$A$11:$C$1010,3,FALSE)</f>
        <v>36.840000000000003</v>
      </c>
      <c r="V479">
        <f ca="1">VLOOKUP('Sampling picks'!H469,Sheet1!$A$11:$C$1010,3,FALSE)</f>
        <v>30.63</v>
      </c>
      <c r="W479">
        <f ca="1">VLOOKUP('Sampling picks'!I469,Sheet1!$A$11:$C$1010,3,FALSE)</f>
        <v>50.79</v>
      </c>
      <c r="X479">
        <f ca="1">VLOOKUP('Sampling picks'!J469,Sheet1!$A$11:$C$1010,3,FALSE)</f>
        <v>59.32</v>
      </c>
      <c r="Y479">
        <f ca="1">VLOOKUP('Sampling picks'!K469,Sheet1!$A$11:$C$1010,3,FALSE)</f>
        <v>41.3</v>
      </c>
      <c r="Z479">
        <f ca="1">VLOOKUP('Sampling picks'!L469,Sheet1!$A$11:$C$1010,3,FALSE)</f>
        <v>46.59</v>
      </c>
      <c r="AA479">
        <f ca="1">VLOOKUP('Sampling picks'!M469,Sheet1!$A$11:$C$1010,3,FALSE)</f>
        <v>51.25</v>
      </c>
      <c r="AB479">
        <f ca="1">VLOOKUP('Sampling picks'!N469,Sheet1!$A$11:$C$1010,3,FALSE)</f>
        <v>35.090000000000003</v>
      </c>
      <c r="AC479">
        <f ca="1">VLOOKUP('Sampling picks'!O469,Sheet1!$A$11:$C$1010,3,FALSE)</f>
        <v>63.04</v>
      </c>
      <c r="AD479">
        <f ca="1">VLOOKUP('Sampling picks'!P469,Sheet1!$A$11:$C$1010,3,FALSE)</f>
        <v>32.86</v>
      </c>
      <c r="AE479">
        <f ca="1">VLOOKUP('Sampling picks'!Q469,Sheet1!$A$11:$C$1010,3,FALSE)</f>
        <v>43.52</v>
      </c>
      <c r="AF479">
        <f ca="1">VLOOKUP('Sampling picks'!R469,Sheet1!$A$11:$C$1010,3,FALSE)</f>
        <v>44.6</v>
      </c>
      <c r="AG479">
        <f ca="1">VLOOKUP('Sampling picks'!S469,Sheet1!$A$11:$C$1010,3,FALSE)</f>
        <v>42.72</v>
      </c>
      <c r="AH479">
        <f ca="1">VLOOKUP('Sampling picks'!T469,Sheet1!$A$11:$C$1010,3,FALSE)</f>
        <v>40.049999999999997</v>
      </c>
      <c r="AI479">
        <f ca="1">VLOOKUP('Sampling picks'!U469,Sheet1!$A$11:$C$1010,3,FALSE)</f>
        <v>49.36</v>
      </c>
      <c r="AJ479">
        <f ca="1">VLOOKUP('Sampling picks'!V469,Sheet1!$A$11:$C$1010,3,FALSE)</f>
        <v>42.28</v>
      </c>
      <c r="AK479">
        <f ca="1">VLOOKUP('Sampling picks'!W469,Sheet1!$A$11:$C$1010,3,FALSE)</f>
        <v>30.63</v>
      </c>
      <c r="AL479">
        <f ca="1">VLOOKUP('Sampling picks'!X469,Sheet1!$A$11:$C$1010,3,FALSE)</f>
        <v>49.84</v>
      </c>
      <c r="AM479">
        <f ca="1">VLOOKUP('Sampling picks'!Y469,Sheet1!$A$11:$C$1010,3,FALSE)</f>
        <v>41.89</v>
      </c>
      <c r="AN479">
        <f ca="1">VLOOKUP('Sampling picks'!Z469,Sheet1!$A$11:$C$1010,3,FALSE)</f>
        <v>37.56</v>
      </c>
      <c r="AO479">
        <f ca="1">VLOOKUP('Sampling picks'!AA469,Sheet1!$A$11:$C$1010,3,FALSE)</f>
        <v>27.47</v>
      </c>
      <c r="AP479">
        <f ca="1">VLOOKUP('Sampling picks'!AB469,Sheet1!$A$11:$C$1010,3,FALSE)</f>
        <v>45.38</v>
      </c>
      <c r="AQ479">
        <f ca="1">VLOOKUP('Sampling picks'!AC469,Sheet1!$A$11:$C$1010,3,FALSE)</f>
        <v>42.73</v>
      </c>
      <c r="AR479">
        <f ca="1">VLOOKUP('Sampling picks'!AD469,Sheet1!$A$11:$C$1010,3,FALSE)</f>
        <v>31.8</v>
      </c>
      <c r="AS479">
        <f ca="1">VLOOKUP('Sampling picks'!AE469,Sheet1!$A$11:$C$1010,3,FALSE)</f>
        <v>31.8</v>
      </c>
      <c r="AT479">
        <f ca="1">VLOOKUP('Sampling picks'!AF469,Sheet1!$A$11:$C$1010,3,FALSE)</f>
        <v>51.75</v>
      </c>
      <c r="AU479">
        <f ca="1">VLOOKUP('Sampling picks'!AG469,Sheet1!$A$11:$C$1010,3,FALSE)</f>
        <v>64.75</v>
      </c>
      <c r="AV479">
        <f ca="1">VLOOKUP('Sampling picks'!AH469,Sheet1!$A$11:$C$1010,3,FALSE)</f>
        <v>42.68</v>
      </c>
      <c r="AW479">
        <f ca="1">VLOOKUP('Sampling picks'!AI469,Sheet1!$A$11:$C$1010,3,FALSE)</f>
        <v>36.69</v>
      </c>
      <c r="AX479">
        <f ca="1">VLOOKUP('Sampling picks'!AJ469,Sheet1!$A$11:$C$1010,3,FALSE)</f>
        <v>36.86</v>
      </c>
      <c r="AY479">
        <f ca="1">VLOOKUP('Sampling picks'!AK469,Sheet1!$A$11:$C$1010,3,FALSE)</f>
        <v>51.35</v>
      </c>
      <c r="AZ479">
        <f ca="1">VLOOKUP('Sampling picks'!AL469,Sheet1!$A$11:$C$1010,3,FALSE)</f>
        <v>54.12</v>
      </c>
      <c r="BA479">
        <f ca="1">VLOOKUP('Sampling picks'!AM469,Sheet1!$A$11:$C$1010,3,FALSE)</f>
        <v>56.06</v>
      </c>
      <c r="BB479">
        <f ca="1">VLOOKUP('Sampling picks'!AN469,Sheet1!$A$11:$C$1010,3,FALSE)</f>
        <v>37.56</v>
      </c>
      <c r="BC479">
        <f ca="1">VLOOKUP('Sampling picks'!AO469,Sheet1!$A$11:$C$1010,3,FALSE)</f>
        <v>64.180000000000007</v>
      </c>
      <c r="BD479">
        <f ca="1">VLOOKUP('Sampling picks'!AP469,Sheet1!$A$11:$C$1010,3,FALSE)</f>
        <v>33.21</v>
      </c>
      <c r="BE479">
        <f ca="1">VLOOKUP('Sampling picks'!AQ469,Sheet1!$A$11:$C$1010,3,FALSE)</f>
        <v>58.51</v>
      </c>
      <c r="BF479">
        <f ca="1">VLOOKUP('Sampling picks'!AR469,Sheet1!$A$11:$C$1010,3,FALSE)</f>
        <v>23.94</v>
      </c>
      <c r="BG479">
        <f ca="1">VLOOKUP('Sampling picks'!AS469,Sheet1!$A$11:$C$1010,3,FALSE)</f>
        <v>41.79</v>
      </c>
      <c r="BH479">
        <f ca="1">VLOOKUP('Sampling picks'!AT469,Sheet1!$A$11:$C$1010,3,FALSE)</f>
        <v>49.36</v>
      </c>
      <c r="BI479">
        <f ca="1">VLOOKUP('Sampling picks'!AU469,Sheet1!$A$11:$C$1010,3,FALSE)</f>
        <v>52.92</v>
      </c>
      <c r="BJ479">
        <f ca="1">VLOOKUP('Sampling picks'!AV469,Sheet1!$A$11:$C$1010,3,FALSE)</f>
        <v>55.55</v>
      </c>
      <c r="BK479">
        <f ca="1">VLOOKUP('Sampling picks'!AW469,Sheet1!$A$11:$C$1010,3,FALSE)</f>
        <v>50.9</v>
      </c>
      <c r="BL479">
        <f ca="1">VLOOKUP('Sampling picks'!AX469,Sheet1!$A$11:$C$1010,3,FALSE)</f>
        <v>42.25</v>
      </c>
      <c r="BM479">
        <f ca="1">VLOOKUP('Sampling picks'!AY469,Sheet1!$A$11:$C$1010,3,FALSE)</f>
        <v>43.01</v>
      </c>
      <c r="BN479">
        <f ca="1">VLOOKUP('Sampling picks'!AZ469,Sheet1!$A$11:$C$1010,3,FALSE)</f>
        <v>64.47</v>
      </c>
      <c r="BO479">
        <f ca="1">VLOOKUP('Sampling picks'!BA469,Sheet1!$A$11:$C$1010,3,FALSE)</f>
        <v>58.23</v>
      </c>
      <c r="BP479">
        <f ca="1">VLOOKUP('Sampling picks'!BB469,Sheet1!$A$11:$C$1010,3,FALSE)</f>
        <v>53.49</v>
      </c>
      <c r="BQ479">
        <f ca="1">VLOOKUP('Sampling picks'!BC469,Sheet1!$A$11:$C$1010,3,FALSE)</f>
        <v>34.83</v>
      </c>
      <c r="BR479">
        <f ca="1">VLOOKUP('Sampling picks'!BD469,Sheet1!$A$11:$C$1010,3,FALSE)</f>
        <v>43.74</v>
      </c>
      <c r="BS479">
        <f ca="1">VLOOKUP('Sampling picks'!BE469,Sheet1!$A$11:$C$1010,3,FALSE)</f>
        <v>42.56</v>
      </c>
      <c r="BT479">
        <f ca="1">VLOOKUP('Sampling picks'!BF469,Sheet1!$A$11:$C$1010,3,FALSE)</f>
        <v>49.81</v>
      </c>
      <c r="BU479">
        <f ca="1">VLOOKUP('Sampling picks'!BG469,Sheet1!$A$11:$C$1010,3,FALSE)</f>
        <v>57.45</v>
      </c>
      <c r="BV479">
        <f ca="1">VLOOKUP('Sampling picks'!BH469,Sheet1!$A$11:$C$1010,3,FALSE)</f>
        <v>49.65</v>
      </c>
      <c r="BW479">
        <f ca="1">VLOOKUP('Sampling picks'!BI469,Sheet1!$A$11:$C$1010,3,FALSE)</f>
        <v>36.96</v>
      </c>
      <c r="BX479">
        <f ca="1">VLOOKUP('Sampling picks'!BJ469,Sheet1!$A$11:$C$1010,3,FALSE)</f>
        <v>42.63</v>
      </c>
      <c r="BY479">
        <f ca="1">VLOOKUP('Sampling picks'!BK469,Sheet1!$A$11:$C$1010,3,FALSE)</f>
        <v>50.9</v>
      </c>
      <c r="BZ479">
        <f ca="1">VLOOKUP('Sampling picks'!BL469,Sheet1!$A$11:$C$1010,3,FALSE)</f>
        <v>35.200000000000003</v>
      </c>
      <c r="CA479">
        <f ca="1">VLOOKUP('Sampling picks'!BM469,Sheet1!$A$11:$C$1010,3,FALSE)</f>
        <v>38.14</v>
      </c>
      <c r="CB479">
        <f ca="1">VLOOKUP('Sampling picks'!BN469,Sheet1!$A$11:$C$1010,3,FALSE)</f>
        <v>50.85</v>
      </c>
      <c r="CC479">
        <f ca="1">VLOOKUP('Sampling picks'!BO469,Sheet1!$A$11:$C$1010,3,FALSE)</f>
        <v>34.51</v>
      </c>
      <c r="CD479">
        <f ca="1">VLOOKUP('Sampling picks'!BP469,Sheet1!$A$11:$C$1010,3,FALSE)</f>
        <v>57.77</v>
      </c>
      <c r="CE479">
        <f ca="1">VLOOKUP('Sampling picks'!BQ469,Sheet1!$A$11:$C$1010,3,FALSE)</f>
        <v>20.7</v>
      </c>
      <c r="CF479">
        <f ca="1">VLOOKUP('Sampling picks'!BR469,Sheet1!$A$11:$C$1010,3,FALSE)</f>
        <v>46.82</v>
      </c>
      <c r="CG479">
        <f ca="1">VLOOKUP('Sampling picks'!BS469,Sheet1!$A$11:$C$1010,3,FALSE)</f>
        <v>53.64</v>
      </c>
      <c r="CH479">
        <f ca="1">VLOOKUP('Sampling picks'!BT469,Sheet1!$A$11:$C$1010,3,FALSE)</f>
        <v>47.76</v>
      </c>
      <c r="CI479">
        <f ca="1">VLOOKUP('Sampling picks'!BU469,Sheet1!$A$11:$C$1010,3,FALSE)</f>
        <v>57.91</v>
      </c>
      <c r="CJ479">
        <f ca="1">VLOOKUP('Sampling picks'!BV469,Sheet1!$A$11:$C$1010,3,FALSE)</f>
        <v>45.79</v>
      </c>
      <c r="CK479">
        <f ca="1">VLOOKUP('Sampling picks'!BW469,Sheet1!$A$11:$C$1010,3,FALSE)</f>
        <v>55.46</v>
      </c>
      <c r="CL479">
        <f ca="1">VLOOKUP('Sampling picks'!BX469,Sheet1!$A$11:$C$1010,3,FALSE)</f>
        <v>30.18</v>
      </c>
      <c r="CM479">
        <f ca="1">VLOOKUP('Sampling picks'!BY469,Sheet1!$A$11:$C$1010,3,FALSE)</f>
        <v>42.03</v>
      </c>
      <c r="CN479">
        <f ca="1">VLOOKUP('Sampling picks'!BZ469,Sheet1!$A$11:$C$1010,3,FALSE)</f>
        <v>47.32</v>
      </c>
      <c r="CO479">
        <f ca="1">VLOOKUP('Sampling picks'!CA469,Sheet1!$A$11:$C$1010,3,FALSE)</f>
        <v>51.32</v>
      </c>
      <c r="CP479">
        <f ca="1">VLOOKUP('Sampling picks'!CB469,Sheet1!$A$11:$C$1010,3,FALSE)</f>
        <v>47.16</v>
      </c>
      <c r="CQ479">
        <f ca="1">VLOOKUP('Sampling picks'!CC469,Sheet1!$A$11:$C$1010,3,FALSE)</f>
        <v>40.94</v>
      </c>
      <c r="CR479">
        <f ca="1">VLOOKUP('Sampling picks'!CD469,Sheet1!$A$11:$C$1010,3,FALSE)</f>
        <v>43.66</v>
      </c>
      <c r="CS479">
        <f ca="1">VLOOKUP('Sampling picks'!CE469,Sheet1!$A$11:$C$1010,3,FALSE)</f>
        <v>57.55</v>
      </c>
      <c r="CT479">
        <f ca="1">VLOOKUP('Sampling picks'!CF469,Sheet1!$A$11:$C$1010,3,FALSE)</f>
        <v>56.69</v>
      </c>
      <c r="CU479">
        <f ca="1">VLOOKUP('Sampling picks'!CG469,Sheet1!$A$11:$C$1010,3,FALSE)</f>
        <v>47.55</v>
      </c>
      <c r="CV479">
        <f ca="1">VLOOKUP('Sampling picks'!CH469,Sheet1!$A$11:$C$1010,3,FALSE)</f>
        <v>56.74</v>
      </c>
      <c r="CW479">
        <f ca="1">VLOOKUP('Sampling picks'!CI469,Sheet1!$A$11:$C$1010,3,FALSE)</f>
        <v>51.4</v>
      </c>
      <c r="CX479">
        <f ca="1">VLOOKUP('Sampling picks'!CJ469,Sheet1!$A$11:$C$1010,3,FALSE)</f>
        <v>49.62</v>
      </c>
      <c r="CY479">
        <f ca="1">VLOOKUP('Sampling picks'!CK469,Sheet1!$A$11:$C$1010,3,FALSE)</f>
        <v>33.54</v>
      </c>
      <c r="CZ479">
        <f ca="1">VLOOKUP('Sampling picks'!CL469,Sheet1!$A$11:$C$1010,3,FALSE)</f>
        <v>51.16</v>
      </c>
      <c r="DA479">
        <f ca="1">VLOOKUP('Sampling picks'!CM469,Sheet1!$A$11:$C$1010,3,FALSE)</f>
        <v>41.12</v>
      </c>
      <c r="DB479">
        <f ca="1">VLOOKUP('Sampling picks'!CN469,Sheet1!$A$11:$C$1010,3,FALSE)</f>
        <v>38.25</v>
      </c>
      <c r="DC479">
        <f ca="1">VLOOKUP('Sampling picks'!CO469,Sheet1!$A$11:$C$1010,3,FALSE)</f>
        <v>56.9</v>
      </c>
      <c r="DD479">
        <f ca="1">VLOOKUP('Sampling picks'!CP469,Sheet1!$A$11:$C$1010,3,FALSE)</f>
        <v>62.71</v>
      </c>
      <c r="DE479">
        <f ca="1">VLOOKUP('Sampling picks'!CQ469,Sheet1!$A$11:$C$1010,3,FALSE)</f>
        <v>41.98</v>
      </c>
      <c r="DF479">
        <f ca="1">VLOOKUP('Sampling picks'!CR469,Sheet1!$A$11:$C$1010,3,FALSE)</f>
        <v>41.01</v>
      </c>
      <c r="DG479">
        <f ca="1">VLOOKUP('Sampling picks'!CS469,Sheet1!$A$11:$C$1010,3,FALSE)</f>
        <v>47.15</v>
      </c>
      <c r="DH479">
        <f ca="1">VLOOKUP('Sampling picks'!CT469,Sheet1!$A$11:$C$1010,3,FALSE)</f>
        <v>49.7</v>
      </c>
      <c r="DI479">
        <f ca="1">VLOOKUP('Sampling picks'!CU469,Sheet1!$A$11:$C$1010,3,FALSE)</f>
        <v>43.5</v>
      </c>
      <c r="DJ479">
        <f ca="1">VLOOKUP('Sampling picks'!CV469,Sheet1!$A$11:$C$1010,3,FALSE)</f>
        <v>47.86</v>
      </c>
      <c r="DK479">
        <f ca="1">VLOOKUP('Sampling picks'!CW469,Sheet1!$A$11:$C$1010,3,FALSE)</f>
        <v>34.83</v>
      </c>
      <c r="DL479" t="e">
        <f>VLOOKUP('Sampling picks'!CX469,Sheet1!$A$11:$C$1010,3,FALSE)</f>
        <v>#N/A</v>
      </c>
      <c r="DM479" t="e">
        <f>VLOOKUP('Sampling picks'!CY469,Sheet1!$A$11:$C$1010,3,FALSE)</f>
        <v>#N/A</v>
      </c>
    </row>
    <row r="480" spans="1:117">
      <c r="A480">
        <v>470</v>
      </c>
      <c r="C480" s="1">
        <f t="shared" ca="1" si="31"/>
        <v>58.13</v>
      </c>
      <c r="J480" t="str">
        <f t="shared" ca="1" si="28"/>
        <v>IN</v>
      </c>
      <c r="K480">
        <f t="shared" si="29"/>
        <v>47</v>
      </c>
      <c r="L480">
        <f ca="1">$M480+_xlfn.NORM.INV($I$7/2,0,1)*SQRT($C$8^2/$I$5)</f>
        <v>45.239653761094075</v>
      </c>
      <c r="M480">
        <f t="shared" ca="1" si="30"/>
        <v>47.683300000000003</v>
      </c>
      <c r="N480">
        <f ca="1">$M480+_xlfn.NORM.INV(1-($I$7/2),0,1)*SQRT($C$8^2/$I$5)</f>
        <v>50.12694623890593</v>
      </c>
      <c r="O480">
        <v>470</v>
      </c>
      <c r="P480">
        <f ca="1">VLOOKUP('Sampling picks'!B470,Sheet1!$A$11:$C$1010,3,FALSE)</f>
        <v>54.33</v>
      </c>
      <c r="Q480">
        <f ca="1">VLOOKUP('Sampling picks'!C470,Sheet1!$A$11:$C$1010,3,FALSE)</f>
        <v>35.520000000000003</v>
      </c>
      <c r="R480">
        <f ca="1">VLOOKUP('Sampling picks'!D470,Sheet1!$A$11:$C$1010,3,FALSE)</f>
        <v>41.4</v>
      </c>
      <c r="S480">
        <f ca="1">VLOOKUP('Sampling picks'!E470,Sheet1!$A$11:$C$1010,3,FALSE)</f>
        <v>70.59</v>
      </c>
      <c r="T480">
        <f ca="1">VLOOKUP('Sampling picks'!F470,Sheet1!$A$11:$C$1010,3,FALSE)</f>
        <v>58.53</v>
      </c>
      <c r="U480">
        <f ca="1">VLOOKUP('Sampling picks'!G470,Sheet1!$A$11:$C$1010,3,FALSE)</f>
        <v>56.63</v>
      </c>
      <c r="V480">
        <f ca="1">VLOOKUP('Sampling picks'!H470,Sheet1!$A$11:$C$1010,3,FALSE)</f>
        <v>63.25</v>
      </c>
      <c r="W480">
        <f ca="1">VLOOKUP('Sampling picks'!I470,Sheet1!$A$11:$C$1010,3,FALSE)</f>
        <v>48.31</v>
      </c>
      <c r="X480">
        <f ca="1">VLOOKUP('Sampling picks'!J470,Sheet1!$A$11:$C$1010,3,FALSE)</f>
        <v>56.38</v>
      </c>
      <c r="Y480">
        <f ca="1">VLOOKUP('Sampling picks'!K470,Sheet1!$A$11:$C$1010,3,FALSE)</f>
        <v>46.5</v>
      </c>
      <c r="Z480">
        <f ca="1">VLOOKUP('Sampling picks'!L470,Sheet1!$A$11:$C$1010,3,FALSE)</f>
        <v>52.75</v>
      </c>
      <c r="AA480">
        <f ca="1">VLOOKUP('Sampling picks'!M470,Sheet1!$A$11:$C$1010,3,FALSE)</f>
        <v>34.31</v>
      </c>
      <c r="AB480">
        <f ca="1">VLOOKUP('Sampling picks'!N470,Sheet1!$A$11:$C$1010,3,FALSE)</f>
        <v>53.94</v>
      </c>
      <c r="AC480">
        <f ca="1">VLOOKUP('Sampling picks'!O470,Sheet1!$A$11:$C$1010,3,FALSE)</f>
        <v>50.61</v>
      </c>
      <c r="AD480">
        <f ca="1">VLOOKUP('Sampling picks'!P470,Sheet1!$A$11:$C$1010,3,FALSE)</f>
        <v>40.89</v>
      </c>
      <c r="AE480">
        <f ca="1">VLOOKUP('Sampling picks'!Q470,Sheet1!$A$11:$C$1010,3,FALSE)</f>
        <v>46.73</v>
      </c>
      <c r="AF480">
        <f ca="1">VLOOKUP('Sampling picks'!R470,Sheet1!$A$11:$C$1010,3,FALSE)</f>
        <v>52.09</v>
      </c>
      <c r="AG480">
        <f ca="1">VLOOKUP('Sampling picks'!S470,Sheet1!$A$11:$C$1010,3,FALSE)</f>
        <v>28.62</v>
      </c>
      <c r="AH480">
        <f ca="1">VLOOKUP('Sampling picks'!T470,Sheet1!$A$11:$C$1010,3,FALSE)</f>
        <v>34.590000000000003</v>
      </c>
      <c r="AI480">
        <f ca="1">VLOOKUP('Sampling picks'!U470,Sheet1!$A$11:$C$1010,3,FALSE)</f>
        <v>53.59</v>
      </c>
      <c r="AJ480">
        <f ca="1">VLOOKUP('Sampling picks'!V470,Sheet1!$A$11:$C$1010,3,FALSE)</f>
        <v>57.95</v>
      </c>
      <c r="AK480">
        <f ca="1">VLOOKUP('Sampling picks'!W470,Sheet1!$A$11:$C$1010,3,FALSE)</f>
        <v>56.12</v>
      </c>
      <c r="AL480">
        <f ca="1">VLOOKUP('Sampling picks'!X470,Sheet1!$A$11:$C$1010,3,FALSE)</f>
        <v>51.56</v>
      </c>
      <c r="AM480">
        <f ca="1">VLOOKUP('Sampling picks'!Y470,Sheet1!$A$11:$C$1010,3,FALSE)</f>
        <v>41.43</v>
      </c>
      <c r="AN480">
        <f ca="1">VLOOKUP('Sampling picks'!Z470,Sheet1!$A$11:$C$1010,3,FALSE)</f>
        <v>30.82</v>
      </c>
      <c r="AO480">
        <f ca="1">VLOOKUP('Sampling picks'!AA470,Sheet1!$A$11:$C$1010,3,FALSE)</f>
        <v>53.5</v>
      </c>
      <c r="AP480">
        <f ca="1">VLOOKUP('Sampling picks'!AB470,Sheet1!$A$11:$C$1010,3,FALSE)</f>
        <v>33.78</v>
      </c>
      <c r="AQ480">
        <f ca="1">VLOOKUP('Sampling picks'!AC470,Sheet1!$A$11:$C$1010,3,FALSE)</f>
        <v>56.12</v>
      </c>
      <c r="AR480">
        <f ca="1">VLOOKUP('Sampling picks'!AD470,Sheet1!$A$11:$C$1010,3,FALSE)</f>
        <v>55.52</v>
      </c>
      <c r="AS480">
        <f ca="1">VLOOKUP('Sampling picks'!AE470,Sheet1!$A$11:$C$1010,3,FALSE)</f>
        <v>40.39</v>
      </c>
      <c r="AT480">
        <f ca="1">VLOOKUP('Sampling picks'!AF470,Sheet1!$A$11:$C$1010,3,FALSE)</f>
        <v>36.090000000000003</v>
      </c>
      <c r="AU480">
        <f ca="1">VLOOKUP('Sampling picks'!AG470,Sheet1!$A$11:$C$1010,3,FALSE)</f>
        <v>44.67</v>
      </c>
      <c r="AV480">
        <f ca="1">VLOOKUP('Sampling picks'!AH470,Sheet1!$A$11:$C$1010,3,FALSE)</f>
        <v>27.86</v>
      </c>
      <c r="AW480">
        <f ca="1">VLOOKUP('Sampling picks'!AI470,Sheet1!$A$11:$C$1010,3,FALSE)</f>
        <v>49.5</v>
      </c>
      <c r="AX480">
        <f ca="1">VLOOKUP('Sampling picks'!AJ470,Sheet1!$A$11:$C$1010,3,FALSE)</f>
        <v>53.54</v>
      </c>
      <c r="AY480">
        <f ca="1">VLOOKUP('Sampling picks'!AK470,Sheet1!$A$11:$C$1010,3,FALSE)</f>
        <v>68.010000000000005</v>
      </c>
      <c r="AZ480">
        <f ca="1">VLOOKUP('Sampling picks'!AL470,Sheet1!$A$11:$C$1010,3,FALSE)</f>
        <v>51.88</v>
      </c>
      <c r="BA480">
        <f ca="1">VLOOKUP('Sampling picks'!AM470,Sheet1!$A$11:$C$1010,3,FALSE)</f>
        <v>43.86</v>
      </c>
      <c r="BB480">
        <f ca="1">VLOOKUP('Sampling picks'!AN470,Sheet1!$A$11:$C$1010,3,FALSE)</f>
        <v>44.03</v>
      </c>
      <c r="BC480">
        <f ca="1">VLOOKUP('Sampling picks'!AO470,Sheet1!$A$11:$C$1010,3,FALSE)</f>
        <v>37.340000000000003</v>
      </c>
      <c r="BD480">
        <f ca="1">VLOOKUP('Sampling picks'!AP470,Sheet1!$A$11:$C$1010,3,FALSE)</f>
        <v>43.76</v>
      </c>
      <c r="BE480">
        <f ca="1">VLOOKUP('Sampling picks'!AQ470,Sheet1!$A$11:$C$1010,3,FALSE)</f>
        <v>43.6</v>
      </c>
      <c r="BF480">
        <f ca="1">VLOOKUP('Sampling picks'!AR470,Sheet1!$A$11:$C$1010,3,FALSE)</f>
        <v>31.19</v>
      </c>
      <c r="BG480">
        <f ca="1">VLOOKUP('Sampling picks'!AS470,Sheet1!$A$11:$C$1010,3,FALSE)</f>
        <v>49.77</v>
      </c>
      <c r="BH480">
        <f ca="1">VLOOKUP('Sampling picks'!AT470,Sheet1!$A$11:$C$1010,3,FALSE)</f>
        <v>49.45</v>
      </c>
      <c r="BI480">
        <f ca="1">VLOOKUP('Sampling picks'!AU470,Sheet1!$A$11:$C$1010,3,FALSE)</f>
        <v>41.72</v>
      </c>
      <c r="BJ480">
        <f ca="1">VLOOKUP('Sampling picks'!AV470,Sheet1!$A$11:$C$1010,3,FALSE)</f>
        <v>43.63</v>
      </c>
      <c r="BK480">
        <f ca="1">VLOOKUP('Sampling picks'!AW470,Sheet1!$A$11:$C$1010,3,FALSE)</f>
        <v>39.770000000000003</v>
      </c>
      <c r="BL480">
        <f ca="1">VLOOKUP('Sampling picks'!AX470,Sheet1!$A$11:$C$1010,3,FALSE)</f>
        <v>40.72</v>
      </c>
      <c r="BM480">
        <f ca="1">VLOOKUP('Sampling picks'!AY470,Sheet1!$A$11:$C$1010,3,FALSE)</f>
        <v>39.5</v>
      </c>
      <c r="BN480">
        <f ca="1">VLOOKUP('Sampling picks'!AZ470,Sheet1!$A$11:$C$1010,3,FALSE)</f>
        <v>43.63</v>
      </c>
      <c r="BO480">
        <f ca="1">VLOOKUP('Sampling picks'!BA470,Sheet1!$A$11:$C$1010,3,FALSE)</f>
        <v>41.58</v>
      </c>
      <c r="BP480">
        <f ca="1">VLOOKUP('Sampling picks'!BB470,Sheet1!$A$11:$C$1010,3,FALSE)</f>
        <v>50.29</v>
      </c>
      <c r="BQ480">
        <f ca="1">VLOOKUP('Sampling picks'!BC470,Sheet1!$A$11:$C$1010,3,FALSE)</f>
        <v>49.91</v>
      </c>
      <c r="BR480">
        <f ca="1">VLOOKUP('Sampling picks'!BD470,Sheet1!$A$11:$C$1010,3,FALSE)</f>
        <v>36.659999999999997</v>
      </c>
      <c r="BS480">
        <f ca="1">VLOOKUP('Sampling picks'!BE470,Sheet1!$A$11:$C$1010,3,FALSE)</f>
        <v>52.75</v>
      </c>
      <c r="BT480">
        <f ca="1">VLOOKUP('Sampling picks'!BF470,Sheet1!$A$11:$C$1010,3,FALSE)</f>
        <v>34.82</v>
      </c>
      <c r="BU480">
        <f ca="1">VLOOKUP('Sampling picks'!BG470,Sheet1!$A$11:$C$1010,3,FALSE)</f>
        <v>64.16</v>
      </c>
      <c r="BV480">
        <f ca="1">VLOOKUP('Sampling picks'!BH470,Sheet1!$A$11:$C$1010,3,FALSE)</f>
        <v>43.65</v>
      </c>
      <c r="BW480">
        <f ca="1">VLOOKUP('Sampling picks'!BI470,Sheet1!$A$11:$C$1010,3,FALSE)</f>
        <v>37.93</v>
      </c>
      <c r="BX480">
        <f ca="1">VLOOKUP('Sampling picks'!BJ470,Sheet1!$A$11:$C$1010,3,FALSE)</f>
        <v>38.630000000000003</v>
      </c>
      <c r="BY480">
        <f ca="1">VLOOKUP('Sampling picks'!BK470,Sheet1!$A$11:$C$1010,3,FALSE)</f>
        <v>51.09</v>
      </c>
      <c r="BZ480">
        <f ca="1">VLOOKUP('Sampling picks'!BL470,Sheet1!$A$11:$C$1010,3,FALSE)</f>
        <v>50.15</v>
      </c>
      <c r="CA480">
        <f ca="1">VLOOKUP('Sampling picks'!BM470,Sheet1!$A$11:$C$1010,3,FALSE)</f>
        <v>38.74</v>
      </c>
      <c r="CB480">
        <f ca="1">VLOOKUP('Sampling picks'!BN470,Sheet1!$A$11:$C$1010,3,FALSE)</f>
        <v>42.28</v>
      </c>
      <c r="CC480">
        <f ca="1">VLOOKUP('Sampling picks'!BO470,Sheet1!$A$11:$C$1010,3,FALSE)</f>
        <v>52.18</v>
      </c>
      <c r="CD480">
        <f ca="1">VLOOKUP('Sampling picks'!BP470,Sheet1!$A$11:$C$1010,3,FALSE)</f>
        <v>41.89</v>
      </c>
      <c r="CE480">
        <f ca="1">VLOOKUP('Sampling picks'!BQ470,Sheet1!$A$11:$C$1010,3,FALSE)</f>
        <v>52.11</v>
      </c>
      <c r="CF480">
        <f ca="1">VLOOKUP('Sampling picks'!BR470,Sheet1!$A$11:$C$1010,3,FALSE)</f>
        <v>48.61</v>
      </c>
      <c r="CG480">
        <f ca="1">VLOOKUP('Sampling picks'!BS470,Sheet1!$A$11:$C$1010,3,FALSE)</f>
        <v>58.13</v>
      </c>
      <c r="CH480">
        <f ca="1">VLOOKUP('Sampling picks'!BT470,Sheet1!$A$11:$C$1010,3,FALSE)</f>
        <v>46.1</v>
      </c>
      <c r="CI480">
        <f ca="1">VLOOKUP('Sampling picks'!BU470,Sheet1!$A$11:$C$1010,3,FALSE)</f>
        <v>64.67</v>
      </c>
      <c r="CJ480">
        <f ca="1">VLOOKUP('Sampling picks'!BV470,Sheet1!$A$11:$C$1010,3,FALSE)</f>
        <v>44.14</v>
      </c>
      <c r="CK480">
        <f ca="1">VLOOKUP('Sampling picks'!BW470,Sheet1!$A$11:$C$1010,3,FALSE)</f>
        <v>52.31</v>
      </c>
      <c r="CL480">
        <f ca="1">VLOOKUP('Sampling picks'!BX470,Sheet1!$A$11:$C$1010,3,FALSE)</f>
        <v>53</v>
      </c>
      <c r="CM480">
        <f ca="1">VLOOKUP('Sampling picks'!BY470,Sheet1!$A$11:$C$1010,3,FALSE)</f>
        <v>45.03</v>
      </c>
      <c r="CN480">
        <f ca="1">VLOOKUP('Sampling picks'!BZ470,Sheet1!$A$11:$C$1010,3,FALSE)</f>
        <v>47.93</v>
      </c>
      <c r="CO480">
        <f ca="1">VLOOKUP('Sampling picks'!CA470,Sheet1!$A$11:$C$1010,3,FALSE)</f>
        <v>50.62</v>
      </c>
      <c r="CP480">
        <f ca="1">VLOOKUP('Sampling picks'!CB470,Sheet1!$A$11:$C$1010,3,FALSE)</f>
        <v>62.32</v>
      </c>
      <c r="CQ480">
        <f ca="1">VLOOKUP('Sampling picks'!CC470,Sheet1!$A$11:$C$1010,3,FALSE)</f>
        <v>51.31</v>
      </c>
      <c r="CR480">
        <f ca="1">VLOOKUP('Sampling picks'!CD470,Sheet1!$A$11:$C$1010,3,FALSE)</f>
        <v>42.17</v>
      </c>
      <c r="CS480">
        <f ca="1">VLOOKUP('Sampling picks'!CE470,Sheet1!$A$11:$C$1010,3,FALSE)</f>
        <v>56.02</v>
      </c>
      <c r="CT480">
        <f ca="1">VLOOKUP('Sampling picks'!CF470,Sheet1!$A$11:$C$1010,3,FALSE)</f>
        <v>47.26</v>
      </c>
      <c r="CU480">
        <f ca="1">VLOOKUP('Sampling picks'!CG470,Sheet1!$A$11:$C$1010,3,FALSE)</f>
        <v>49.07</v>
      </c>
      <c r="CV480">
        <f ca="1">VLOOKUP('Sampling picks'!CH470,Sheet1!$A$11:$C$1010,3,FALSE)</f>
        <v>69.680000000000007</v>
      </c>
      <c r="CW480">
        <f ca="1">VLOOKUP('Sampling picks'!CI470,Sheet1!$A$11:$C$1010,3,FALSE)</f>
        <v>56.05</v>
      </c>
      <c r="CX480">
        <f ca="1">VLOOKUP('Sampling picks'!CJ470,Sheet1!$A$11:$C$1010,3,FALSE)</f>
        <v>39.799999999999997</v>
      </c>
      <c r="CY480">
        <f ca="1">VLOOKUP('Sampling picks'!CK470,Sheet1!$A$11:$C$1010,3,FALSE)</f>
        <v>38.450000000000003</v>
      </c>
      <c r="CZ480">
        <f ca="1">VLOOKUP('Sampling picks'!CL470,Sheet1!$A$11:$C$1010,3,FALSE)</f>
        <v>46.44</v>
      </c>
      <c r="DA480">
        <f ca="1">VLOOKUP('Sampling picks'!CM470,Sheet1!$A$11:$C$1010,3,FALSE)</f>
        <v>51.79</v>
      </c>
      <c r="DB480">
        <f ca="1">VLOOKUP('Sampling picks'!CN470,Sheet1!$A$11:$C$1010,3,FALSE)</f>
        <v>62.95</v>
      </c>
      <c r="DC480">
        <f ca="1">VLOOKUP('Sampling picks'!CO470,Sheet1!$A$11:$C$1010,3,FALSE)</f>
        <v>63.26</v>
      </c>
      <c r="DD480">
        <f ca="1">VLOOKUP('Sampling picks'!CP470,Sheet1!$A$11:$C$1010,3,FALSE)</f>
        <v>51.16</v>
      </c>
      <c r="DE480">
        <f ca="1">VLOOKUP('Sampling picks'!CQ470,Sheet1!$A$11:$C$1010,3,FALSE)</f>
        <v>41.75</v>
      </c>
      <c r="DF480">
        <f ca="1">VLOOKUP('Sampling picks'!CR470,Sheet1!$A$11:$C$1010,3,FALSE)</f>
        <v>41.72</v>
      </c>
      <c r="DG480">
        <f ca="1">VLOOKUP('Sampling picks'!CS470,Sheet1!$A$11:$C$1010,3,FALSE)</f>
        <v>44.13</v>
      </c>
      <c r="DH480">
        <f ca="1">VLOOKUP('Sampling picks'!CT470,Sheet1!$A$11:$C$1010,3,FALSE)</f>
        <v>39.97</v>
      </c>
      <c r="DI480">
        <f ca="1">VLOOKUP('Sampling picks'!CU470,Sheet1!$A$11:$C$1010,3,FALSE)</f>
        <v>47.06</v>
      </c>
      <c r="DJ480">
        <f ca="1">VLOOKUP('Sampling picks'!CV470,Sheet1!$A$11:$C$1010,3,FALSE)</f>
        <v>48.59</v>
      </c>
      <c r="DK480">
        <f ca="1">VLOOKUP('Sampling picks'!CW470,Sheet1!$A$11:$C$1010,3,FALSE)</f>
        <v>47.75</v>
      </c>
      <c r="DL480" t="e">
        <f>VLOOKUP('Sampling picks'!CX470,Sheet1!$A$11:$C$1010,3,FALSE)</f>
        <v>#N/A</v>
      </c>
      <c r="DM480" t="e">
        <f>VLOOKUP('Sampling picks'!CY470,Sheet1!$A$11:$C$1010,3,FALSE)</f>
        <v>#N/A</v>
      </c>
    </row>
    <row r="481" spans="1:117">
      <c r="A481">
        <v>471</v>
      </c>
      <c r="C481" s="1">
        <f t="shared" ca="1" si="31"/>
        <v>49.65</v>
      </c>
      <c r="J481" t="str">
        <f t="shared" ca="1" si="28"/>
        <v>IN</v>
      </c>
      <c r="K481">
        <f t="shared" si="29"/>
        <v>47</v>
      </c>
      <c r="L481">
        <f ca="1">$M481+_xlfn.NORM.INV($I$7/2,0,1)*SQRT($C$8^2/$I$5)</f>
        <v>44.846853761094096</v>
      </c>
      <c r="M481">
        <f t="shared" ca="1" si="30"/>
        <v>47.290500000000023</v>
      </c>
      <c r="N481">
        <f ca="1">$M481+_xlfn.NORM.INV(1-($I$7/2),0,1)*SQRT($C$8^2/$I$5)</f>
        <v>49.73414623890595</v>
      </c>
      <c r="O481">
        <v>471</v>
      </c>
      <c r="P481">
        <f ca="1">VLOOKUP('Sampling picks'!B471,Sheet1!$A$11:$C$1010,3,FALSE)</f>
        <v>43.25</v>
      </c>
      <c r="Q481">
        <f ca="1">VLOOKUP('Sampling picks'!C471,Sheet1!$A$11:$C$1010,3,FALSE)</f>
        <v>62.32</v>
      </c>
      <c r="R481">
        <f ca="1">VLOOKUP('Sampling picks'!D471,Sheet1!$A$11:$C$1010,3,FALSE)</f>
        <v>35.200000000000003</v>
      </c>
      <c r="S481">
        <f ca="1">VLOOKUP('Sampling picks'!E471,Sheet1!$A$11:$C$1010,3,FALSE)</f>
        <v>64.19</v>
      </c>
      <c r="T481">
        <f ca="1">VLOOKUP('Sampling picks'!F471,Sheet1!$A$11:$C$1010,3,FALSE)</f>
        <v>64.75</v>
      </c>
      <c r="U481">
        <f ca="1">VLOOKUP('Sampling picks'!G471,Sheet1!$A$11:$C$1010,3,FALSE)</f>
        <v>47.33</v>
      </c>
      <c r="V481">
        <f ca="1">VLOOKUP('Sampling picks'!H471,Sheet1!$A$11:$C$1010,3,FALSE)</f>
        <v>52.76</v>
      </c>
      <c r="W481">
        <f ca="1">VLOOKUP('Sampling picks'!I471,Sheet1!$A$11:$C$1010,3,FALSE)</f>
        <v>48.11</v>
      </c>
      <c r="X481">
        <f ca="1">VLOOKUP('Sampling picks'!J471,Sheet1!$A$11:$C$1010,3,FALSE)</f>
        <v>36.020000000000003</v>
      </c>
      <c r="Y481">
        <f ca="1">VLOOKUP('Sampling picks'!K471,Sheet1!$A$11:$C$1010,3,FALSE)</f>
        <v>47.14</v>
      </c>
      <c r="Z481">
        <f ca="1">VLOOKUP('Sampling picks'!L471,Sheet1!$A$11:$C$1010,3,FALSE)</f>
        <v>47.36</v>
      </c>
      <c r="AA481">
        <f ca="1">VLOOKUP('Sampling picks'!M471,Sheet1!$A$11:$C$1010,3,FALSE)</f>
        <v>52.02</v>
      </c>
      <c r="AB481">
        <f ca="1">VLOOKUP('Sampling picks'!N471,Sheet1!$A$11:$C$1010,3,FALSE)</f>
        <v>29.96</v>
      </c>
      <c r="AC481">
        <f ca="1">VLOOKUP('Sampling picks'!O471,Sheet1!$A$11:$C$1010,3,FALSE)</f>
        <v>49.56</v>
      </c>
      <c r="AD481">
        <f ca="1">VLOOKUP('Sampling picks'!P471,Sheet1!$A$11:$C$1010,3,FALSE)</f>
        <v>55.68</v>
      </c>
      <c r="AE481">
        <f ca="1">VLOOKUP('Sampling picks'!Q471,Sheet1!$A$11:$C$1010,3,FALSE)</f>
        <v>33.880000000000003</v>
      </c>
      <c r="AF481">
        <f ca="1">VLOOKUP('Sampling picks'!R471,Sheet1!$A$11:$C$1010,3,FALSE)</f>
        <v>46.35</v>
      </c>
      <c r="AG481">
        <f ca="1">VLOOKUP('Sampling picks'!S471,Sheet1!$A$11:$C$1010,3,FALSE)</f>
        <v>57.09</v>
      </c>
      <c r="AH481">
        <f ca="1">VLOOKUP('Sampling picks'!T471,Sheet1!$A$11:$C$1010,3,FALSE)</f>
        <v>44.37</v>
      </c>
      <c r="AI481">
        <f ca="1">VLOOKUP('Sampling picks'!U471,Sheet1!$A$11:$C$1010,3,FALSE)</f>
        <v>55.55</v>
      </c>
      <c r="AJ481">
        <f ca="1">VLOOKUP('Sampling picks'!V471,Sheet1!$A$11:$C$1010,3,FALSE)</f>
        <v>41.5</v>
      </c>
      <c r="AK481">
        <f ca="1">VLOOKUP('Sampling picks'!W471,Sheet1!$A$11:$C$1010,3,FALSE)</f>
        <v>49.88</v>
      </c>
      <c r="AL481">
        <f ca="1">VLOOKUP('Sampling picks'!X471,Sheet1!$A$11:$C$1010,3,FALSE)</f>
        <v>51.13</v>
      </c>
      <c r="AM481">
        <f ca="1">VLOOKUP('Sampling picks'!Y471,Sheet1!$A$11:$C$1010,3,FALSE)</f>
        <v>27.57</v>
      </c>
      <c r="AN481">
        <f ca="1">VLOOKUP('Sampling picks'!Z471,Sheet1!$A$11:$C$1010,3,FALSE)</f>
        <v>49.65</v>
      </c>
      <c r="AO481">
        <f ca="1">VLOOKUP('Sampling picks'!AA471,Sheet1!$A$11:$C$1010,3,FALSE)</f>
        <v>46.75</v>
      </c>
      <c r="AP481">
        <f ca="1">VLOOKUP('Sampling picks'!AB471,Sheet1!$A$11:$C$1010,3,FALSE)</f>
        <v>47.07</v>
      </c>
      <c r="AQ481">
        <f ca="1">VLOOKUP('Sampling picks'!AC471,Sheet1!$A$11:$C$1010,3,FALSE)</f>
        <v>68.72</v>
      </c>
      <c r="AR481">
        <f ca="1">VLOOKUP('Sampling picks'!AD471,Sheet1!$A$11:$C$1010,3,FALSE)</f>
        <v>49.65</v>
      </c>
      <c r="AS481">
        <f ca="1">VLOOKUP('Sampling picks'!AE471,Sheet1!$A$11:$C$1010,3,FALSE)</f>
        <v>39.44</v>
      </c>
      <c r="AT481">
        <f ca="1">VLOOKUP('Sampling picks'!AF471,Sheet1!$A$11:$C$1010,3,FALSE)</f>
        <v>41.98</v>
      </c>
      <c r="AU481">
        <f ca="1">VLOOKUP('Sampling picks'!AG471,Sheet1!$A$11:$C$1010,3,FALSE)</f>
        <v>43.84</v>
      </c>
      <c r="AV481">
        <f ca="1">VLOOKUP('Sampling picks'!AH471,Sheet1!$A$11:$C$1010,3,FALSE)</f>
        <v>49.86</v>
      </c>
      <c r="AW481">
        <f ca="1">VLOOKUP('Sampling picks'!AI471,Sheet1!$A$11:$C$1010,3,FALSE)</f>
        <v>42.12</v>
      </c>
      <c r="AX481">
        <f ca="1">VLOOKUP('Sampling picks'!AJ471,Sheet1!$A$11:$C$1010,3,FALSE)</f>
        <v>57.01</v>
      </c>
      <c r="AY481">
        <f ca="1">VLOOKUP('Sampling picks'!AK471,Sheet1!$A$11:$C$1010,3,FALSE)</f>
        <v>29.46</v>
      </c>
      <c r="AZ481">
        <f ca="1">VLOOKUP('Sampling picks'!AL471,Sheet1!$A$11:$C$1010,3,FALSE)</f>
        <v>48.75</v>
      </c>
      <c r="BA481">
        <f ca="1">VLOOKUP('Sampling picks'!AM471,Sheet1!$A$11:$C$1010,3,FALSE)</f>
        <v>38.74</v>
      </c>
      <c r="BB481">
        <f ca="1">VLOOKUP('Sampling picks'!AN471,Sheet1!$A$11:$C$1010,3,FALSE)</f>
        <v>36.86</v>
      </c>
      <c r="BC481">
        <f ca="1">VLOOKUP('Sampling picks'!AO471,Sheet1!$A$11:$C$1010,3,FALSE)</f>
        <v>41.14</v>
      </c>
      <c r="BD481">
        <f ca="1">VLOOKUP('Sampling picks'!AP471,Sheet1!$A$11:$C$1010,3,FALSE)</f>
        <v>41.63</v>
      </c>
      <c r="BE481">
        <f ca="1">VLOOKUP('Sampling picks'!AQ471,Sheet1!$A$11:$C$1010,3,FALSE)</f>
        <v>24.96</v>
      </c>
      <c r="BF481">
        <f ca="1">VLOOKUP('Sampling picks'!AR471,Sheet1!$A$11:$C$1010,3,FALSE)</f>
        <v>59.94</v>
      </c>
      <c r="BG481">
        <f ca="1">VLOOKUP('Sampling picks'!AS471,Sheet1!$A$11:$C$1010,3,FALSE)</f>
        <v>51.15</v>
      </c>
      <c r="BH481">
        <f ca="1">VLOOKUP('Sampling picks'!AT471,Sheet1!$A$11:$C$1010,3,FALSE)</f>
        <v>48.27</v>
      </c>
      <c r="BI481">
        <f ca="1">VLOOKUP('Sampling picks'!AU471,Sheet1!$A$11:$C$1010,3,FALSE)</f>
        <v>44.87</v>
      </c>
      <c r="BJ481">
        <f ca="1">VLOOKUP('Sampling picks'!AV471,Sheet1!$A$11:$C$1010,3,FALSE)</f>
        <v>51.88</v>
      </c>
      <c r="BK481">
        <f ca="1">VLOOKUP('Sampling picks'!AW471,Sheet1!$A$11:$C$1010,3,FALSE)</f>
        <v>49.86</v>
      </c>
      <c r="BL481">
        <f ca="1">VLOOKUP('Sampling picks'!AX471,Sheet1!$A$11:$C$1010,3,FALSE)</f>
        <v>45.48</v>
      </c>
      <c r="BM481">
        <f ca="1">VLOOKUP('Sampling picks'!AY471,Sheet1!$A$11:$C$1010,3,FALSE)</f>
        <v>63.26</v>
      </c>
      <c r="BN481">
        <f ca="1">VLOOKUP('Sampling picks'!AZ471,Sheet1!$A$11:$C$1010,3,FALSE)</f>
        <v>33.96</v>
      </c>
      <c r="BO481">
        <f ca="1">VLOOKUP('Sampling picks'!BA471,Sheet1!$A$11:$C$1010,3,FALSE)</f>
        <v>40.840000000000003</v>
      </c>
      <c r="BP481">
        <f ca="1">VLOOKUP('Sampling picks'!BB471,Sheet1!$A$11:$C$1010,3,FALSE)</f>
        <v>53.13</v>
      </c>
      <c r="BQ481">
        <f ca="1">VLOOKUP('Sampling picks'!BC471,Sheet1!$A$11:$C$1010,3,FALSE)</f>
        <v>63.04</v>
      </c>
      <c r="BR481">
        <f ca="1">VLOOKUP('Sampling picks'!BD471,Sheet1!$A$11:$C$1010,3,FALSE)</f>
        <v>42.63</v>
      </c>
      <c r="BS481">
        <f ca="1">VLOOKUP('Sampling picks'!BE471,Sheet1!$A$11:$C$1010,3,FALSE)</f>
        <v>35.22</v>
      </c>
      <c r="BT481">
        <f ca="1">VLOOKUP('Sampling picks'!BF471,Sheet1!$A$11:$C$1010,3,FALSE)</f>
        <v>47.68</v>
      </c>
      <c r="BU481">
        <f ca="1">VLOOKUP('Sampling picks'!BG471,Sheet1!$A$11:$C$1010,3,FALSE)</f>
        <v>49.86</v>
      </c>
      <c r="BV481">
        <f ca="1">VLOOKUP('Sampling picks'!BH471,Sheet1!$A$11:$C$1010,3,FALSE)</f>
        <v>50.46</v>
      </c>
      <c r="BW481">
        <f ca="1">VLOOKUP('Sampling picks'!BI471,Sheet1!$A$11:$C$1010,3,FALSE)</f>
        <v>44.13</v>
      </c>
      <c r="BX481">
        <f ca="1">VLOOKUP('Sampling picks'!BJ471,Sheet1!$A$11:$C$1010,3,FALSE)</f>
        <v>45.95</v>
      </c>
      <c r="BY481">
        <f ca="1">VLOOKUP('Sampling picks'!BK471,Sheet1!$A$11:$C$1010,3,FALSE)</f>
        <v>49.62</v>
      </c>
      <c r="BZ481">
        <f ca="1">VLOOKUP('Sampling picks'!BL471,Sheet1!$A$11:$C$1010,3,FALSE)</f>
        <v>54.09</v>
      </c>
      <c r="CA481">
        <f ca="1">VLOOKUP('Sampling picks'!BM471,Sheet1!$A$11:$C$1010,3,FALSE)</f>
        <v>46.94</v>
      </c>
      <c r="CB481">
        <f ca="1">VLOOKUP('Sampling picks'!BN471,Sheet1!$A$11:$C$1010,3,FALSE)</f>
        <v>59.76</v>
      </c>
      <c r="CC481">
        <f ca="1">VLOOKUP('Sampling picks'!BO471,Sheet1!$A$11:$C$1010,3,FALSE)</f>
        <v>42.72</v>
      </c>
      <c r="CD481">
        <f ca="1">VLOOKUP('Sampling picks'!BP471,Sheet1!$A$11:$C$1010,3,FALSE)</f>
        <v>38.229999999999997</v>
      </c>
      <c r="CE481">
        <f ca="1">VLOOKUP('Sampling picks'!BQ471,Sheet1!$A$11:$C$1010,3,FALSE)</f>
        <v>45.57</v>
      </c>
      <c r="CF481">
        <f ca="1">VLOOKUP('Sampling picks'!BR471,Sheet1!$A$11:$C$1010,3,FALSE)</f>
        <v>35.19</v>
      </c>
      <c r="CG481">
        <f ca="1">VLOOKUP('Sampling picks'!BS471,Sheet1!$A$11:$C$1010,3,FALSE)</f>
        <v>60.71</v>
      </c>
      <c r="CH481">
        <f ca="1">VLOOKUP('Sampling picks'!BT471,Sheet1!$A$11:$C$1010,3,FALSE)</f>
        <v>52.36</v>
      </c>
      <c r="CI481">
        <f ca="1">VLOOKUP('Sampling picks'!BU471,Sheet1!$A$11:$C$1010,3,FALSE)</f>
        <v>42.25</v>
      </c>
      <c r="CJ481">
        <f ca="1">VLOOKUP('Sampling picks'!BV471,Sheet1!$A$11:$C$1010,3,FALSE)</f>
        <v>68.02</v>
      </c>
      <c r="CK481">
        <f ca="1">VLOOKUP('Sampling picks'!BW471,Sheet1!$A$11:$C$1010,3,FALSE)</f>
        <v>63.04</v>
      </c>
      <c r="CL481">
        <f ca="1">VLOOKUP('Sampling picks'!BX471,Sheet1!$A$11:$C$1010,3,FALSE)</f>
        <v>27.39</v>
      </c>
      <c r="CM481">
        <f ca="1">VLOOKUP('Sampling picks'!BY471,Sheet1!$A$11:$C$1010,3,FALSE)</f>
        <v>67.09</v>
      </c>
      <c r="CN481">
        <f ca="1">VLOOKUP('Sampling picks'!BZ471,Sheet1!$A$11:$C$1010,3,FALSE)</f>
        <v>29.06</v>
      </c>
      <c r="CO481">
        <f ca="1">VLOOKUP('Sampling picks'!CA471,Sheet1!$A$11:$C$1010,3,FALSE)</f>
        <v>50.55</v>
      </c>
      <c r="CP481">
        <f ca="1">VLOOKUP('Sampling picks'!CB471,Sheet1!$A$11:$C$1010,3,FALSE)</f>
        <v>42.12</v>
      </c>
      <c r="CQ481">
        <f ca="1">VLOOKUP('Sampling picks'!CC471,Sheet1!$A$11:$C$1010,3,FALSE)</f>
        <v>50.47</v>
      </c>
      <c r="CR481">
        <f ca="1">VLOOKUP('Sampling picks'!CD471,Sheet1!$A$11:$C$1010,3,FALSE)</f>
        <v>47.81</v>
      </c>
      <c r="CS481">
        <f ca="1">VLOOKUP('Sampling picks'!CE471,Sheet1!$A$11:$C$1010,3,FALSE)</f>
        <v>46.35</v>
      </c>
      <c r="CT481">
        <f ca="1">VLOOKUP('Sampling picks'!CF471,Sheet1!$A$11:$C$1010,3,FALSE)</f>
        <v>54.09</v>
      </c>
      <c r="CU481">
        <f ca="1">VLOOKUP('Sampling picks'!CG471,Sheet1!$A$11:$C$1010,3,FALSE)</f>
        <v>63.25</v>
      </c>
      <c r="CV481">
        <f ca="1">VLOOKUP('Sampling picks'!CH471,Sheet1!$A$11:$C$1010,3,FALSE)</f>
        <v>49.65</v>
      </c>
      <c r="CW481">
        <f ca="1">VLOOKUP('Sampling picks'!CI471,Sheet1!$A$11:$C$1010,3,FALSE)</f>
        <v>38.43</v>
      </c>
      <c r="CX481">
        <f ca="1">VLOOKUP('Sampling picks'!CJ471,Sheet1!$A$11:$C$1010,3,FALSE)</f>
        <v>38.619999999999997</v>
      </c>
      <c r="CY481">
        <f ca="1">VLOOKUP('Sampling picks'!CK471,Sheet1!$A$11:$C$1010,3,FALSE)</f>
        <v>42.72</v>
      </c>
      <c r="CZ481">
        <f ca="1">VLOOKUP('Sampling picks'!CL471,Sheet1!$A$11:$C$1010,3,FALSE)</f>
        <v>53.02</v>
      </c>
      <c r="DA481">
        <f ca="1">VLOOKUP('Sampling picks'!CM471,Sheet1!$A$11:$C$1010,3,FALSE)</f>
        <v>52.1</v>
      </c>
      <c r="DB481">
        <f ca="1">VLOOKUP('Sampling picks'!CN471,Sheet1!$A$11:$C$1010,3,FALSE)</f>
        <v>52.93</v>
      </c>
      <c r="DC481">
        <f ca="1">VLOOKUP('Sampling picks'!CO471,Sheet1!$A$11:$C$1010,3,FALSE)</f>
        <v>38.4</v>
      </c>
      <c r="DD481">
        <f ca="1">VLOOKUP('Sampling picks'!CP471,Sheet1!$A$11:$C$1010,3,FALSE)</f>
        <v>52.31</v>
      </c>
      <c r="DE481">
        <f ca="1">VLOOKUP('Sampling picks'!CQ471,Sheet1!$A$11:$C$1010,3,FALSE)</f>
        <v>34.630000000000003</v>
      </c>
      <c r="DF481">
        <f ca="1">VLOOKUP('Sampling picks'!CR471,Sheet1!$A$11:$C$1010,3,FALSE)</f>
        <v>49.86</v>
      </c>
      <c r="DG481">
        <f ca="1">VLOOKUP('Sampling picks'!CS471,Sheet1!$A$11:$C$1010,3,FALSE)</f>
        <v>31.68</v>
      </c>
      <c r="DH481">
        <f ca="1">VLOOKUP('Sampling picks'!CT471,Sheet1!$A$11:$C$1010,3,FALSE)</f>
        <v>43.91</v>
      </c>
      <c r="DI481">
        <f ca="1">VLOOKUP('Sampling picks'!CU471,Sheet1!$A$11:$C$1010,3,FALSE)</f>
        <v>32.89</v>
      </c>
      <c r="DJ481">
        <f ca="1">VLOOKUP('Sampling picks'!CV471,Sheet1!$A$11:$C$1010,3,FALSE)</f>
        <v>58.19</v>
      </c>
      <c r="DK481">
        <f ca="1">VLOOKUP('Sampling picks'!CW471,Sheet1!$A$11:$C$1010,3,FALSE)</f>
        <v>60.82</v>
      </c>
      <c r="DL481" t="e">
        <f>VLOOKUP('Sampling picks'!CX471,Sheet1!$A$11:$C$1010,3,FALSE)</f>
        <v>#N/A</v>
      </c>
      <c r="DM481" t="e">
        <f>VLOOKUP('Sampling picks'!CY471,Sheet1!$A$11:$C$1010,3,FALSE)</f>
        <v>#N/A</v>
      </c>
    </row>
    <row r="482" spans="1:117">
      <c r="A482">
        <v>472</v>
      </c>
      <c r="C482" s="1">
        <f t="shared" ca="1" si="31"/>
        <v>50.32</v>
      </c>
      <c r="J482" t="str">
        <f t="shared" ca="1" si="28"/>
        <v>IN</v>
      </c>
      <c r="K482">
        <f t="shared" si="29"/>
        <v>47</v>
      </c>
      <c r="L482">
        <f ca="1">$M482+_xlfn.NORM.INV($I$7/2,0,1)*SQRT($C$8^2/$I$5)</f>
        <v>44.761153761094086</v>
      </c>
      <c r="M482">
        <f t="shared" ca="1" si="30"/>
        <v>47.204800000000013</v>
      </c>
      <c r="N482">
        <f ca="1">$M482+_xlfn.NORM.INV(1-($I$7/2),0,1)*SQRT($C$8^2/$I$5)</f>
        <v>49.64844623890594</v>
      </c>
      <c r="O482">
        <v>472</v>
      </c>
      <c r="P482">
        <f ca="1">VLOOKUP('Sampling picks'!B472,Sheet1!$A$11:$C$1010,3,FALSE)</f>
        <v>55.52</v>
      </c>
      <c r="Q482">
        <f ca="1">VLOOKUP('Sampling picks'!C472,Sheet1!$A$11:$C$1010,3,FALSE)</f>
        <v>47.93</v>
      </c>
      <c r="R482">
        <f ca="1">VLOOKUP('Sampling picks'!D472,Sheet1!$A$11:$C$1010,3,FALSE)</f>
        <v>42.49</v>
      </c>
      <c r="S482">
        <f ca="1">VLOOKUP('Sampling picks'!E472,Sheet1!$A$11:$C$1010,3,FALSE)</f>
        <v>54.09</v>
      </c>
      <c r="T482">
        <f ca="1">VLOOKUP('Sampling picks'!F472,Sheet1!$A$11:$C$1010,3,FALSE)</f>
        <v>51.25</v>
      </c>
      <c r="U482">
        <f ca="1">VLOOKUP('Sampling picks'!G472,Sheet1!$A$11:$C$1010,3,FALSE)</f>
        <v>40.54</v>
      </c>
      <c r="V482">
        <f ca="1">VLOOKUP('Sampling picks'!H472,Sheet1!$A$11:$C$1010,3,FALSE)</f>
        <v>44.05</v>
      </c>
      <c r="W482">
        <f ca="1">VLOOKUP('Sampling picks'!I472,Sheet1!$A$11:$C$1010,3,FALSE)</f>
        <v>57.51</v>
      </c>
      <c r="X482">
        <f ca="1">VLOOKUP('Sampling picks'!J472,Sheet1!$A$11:$C$1010,3,FALSE)</f>
        <v>52.29</v>
      </c>
      <c r="Y482">
        <f ca="1">VLOOKUP('Sampling picks'!K472,Sheet1!$A$11:$C$1010,3,FALSE)</f>
        <v>51.53</v>
      </c>
      <c r="Z482">
        <f ca="1">VLOOKUP('Sampling picks'!L472,Sheet1!$A$11:$C$1010,3,FALSE)</f>
        <v>49.26</v>
      </c>
      <c r="AA482">
        <f ca="1">VLOOKUP('Sampling picks'!M472,Sheet1!$A$11:$C$1010,3,FALSE)</f>
        <v>49.62</v>
      </c>
      <c r="AB482">
        <f ca="1">VLOOKUP('Sampling picks'!N472,Sheet1!$A$11:$C$1010,3,FALSE)</f>
        <v>38.450000000000003</v>
      </c>
      <c r="AC482">
        <f ca="1">VLOOKUP('Sampling picks'!O472,Sheet1!$A$11:$C$1010,3,FALSE)</f>
        <v>48.75</v>
      </c>
      <c r="AD482">
        <f ca="1">VLOOKUP('Sampling picks'!P472,Sheet1!$A$11:$C$1010,3,FALSE)</f>
        <v>41.03</v>
      </c>
      <c r="AE482">
        <f ca="1">VLOOKUP('Sampling picks'!Q472,Sheet1!$A$11:$C$1010,3,FALSE)</f>
        <v>47.71</v>
      </c>
      <c r="AF482">
        <f ca="1">VLOOKUP('Sampling picks'!R472,Sheet1!$A$11:$C$1010,3,FALSE)</f>
        <v>56.63</v>
      </c>
      <c r="AG482">
        <f ca="1">VLOOKUP('Sampling picks'!S472,Sheet1!$A$11:$C$1010,3,FALSE)</f>
        <v>51.23</v>
      </c>
      <c r="AH482">
        <f ca="1">VLOOKUP('Sampling picks'!T472,Sheet1!$A$11:$C$1010,3,FALSE)</f>
        <v>40.21</v>
      </c>
      <c r="AI482">
        <f ca="1">VLOOKUP('Sampling picks'!U472,Sheet1!$A$11:$C$1010,3,FALSE)</f>
        <v>42.51</v>
      </c>
      <c r="AJ482">
        <f ca="1">VLOOKUP('Sampling picks'!V472,Sheet1!$A$11:$C$1010,3,FALSE)</f>
        <v>26.42</v>
      </c>
      <c r="AK482">
        <f ca="1">VLOOKUP('Sampling picks'!W472,Sheet1!$A$11:$C$1010,3,FALSE)</f>
        <v>56.02</v>
      </c>
      <c r="AL482">
        <f ca="1">VLOOKUP('Sampling picks'!X472,Sheet1!$A$11:$C$1010,3,FALSE)</f>
        <v>52.31</v>
      </c>
      <c r="AM482">
        <f ca="1">VLOOKUP('Sampling picks'!Y472,Sheet1!$A$11:$C$1010,3,FALSE)</f>
        <v>44.09</v>
      </c>
      <c r="AN482">
        <f ca="1">VLOOKUP('Sampling picks'!Z472,Sheet1!$A$11:$C$1010,3,FALSE)</f>
        <v>42.49</v>
      </c>
      <c r="AO482">
        <f ca="1">VLOOKUP('Sampling picks'!AA472,Sheet1!$A$11:$C$1010,3,FALSE)</f>
        <v>47.43</v>
      </c>
      <c r="AP482">
        <f ca="1">VLOOKUP('Sampling picks'!AB472,Sheet1!$A$11:$C$1010,3,FALSE)</f>
        <v>74.239999999999995</v>
      </c>
      <c r="AQ482">
        <f ca="1">VLOOKUP('Sampling picks'!AC472,Sheet1!$A$11:$C$1010,3,FALSE)</f>
        <v>53.89</v>
      </c>
      <c r="AR482">
        <f ca="1">VLOOKUP('Sampling picks'!AD472,Sheet1!$A$11:$C$1010,3,FALSE)</f>
        <v>51.27</v>
      </c>
      <c r="AS482">
        <f ca="1">VLOOKUP('Sampling picks'!AE472,Sheet1!$A$11:$C$1010,3,FALSE)</f>
        <v>51.32</v>
      </c>
      <c r="AT482">
        <f ca="1">VLOOKUP('Sampling picks'!AF472,Sheet1!$A$11:$C$1010,3,FALSE)</f>
        <v>38.229999999999997</v>
      </c>
      <c r="AU482">
        <f ca="1">VLOOKUP('Sampling picks'!AG472,Sheet1!$A$11:$C$1010,3,FALSE)</f>
        <v>49.69</v>
      </c>
      <c r="AV482">
        <f ca="1">VLOOKUP('Sampling picks'!AH472,Sheet1!$A$11:$C$1010,3,FALSE)</f>
        <v>58.36</v>
      </c>
      <c r="AW482">
        <f ca="1">VLOOKUP('Sampling picks'!AI472,Sheet1!$A$11:$C$1010,3,FALSE)</f>
        <v>49.86</v>
      </c>
      <c r="AX482">
        <f ca="1">VLOOKUP('Sampling picks'!AJ472,Sheet1!$A$11:$C$1010,3,FALSE)</f>
        <v>39.44</v>
      </c>
      <c r="AY482">
        <f ca="1">VLOOKUP('Sampling picks'!AK472,Sheet1!$A$11:$C$1010,3,FALSE)</f>
        <v>30.46</v>
      </c>
      <c r="AZ482">
        <f ca="1">VLOOKUP('Sampling picks'!AL472,Sheet1!$A$11:$C$1010,3,FALSE)</f>
        <v>49.32</v>
      </c>
      <c r="BA482">
        <f ca="1">VLOOKUP('Sampling picks'!AM472,Sheet1!$A$11:$C$1010,3,FALSE)</f>
        <v>51.92</v>
      </c>
      <c r="BB482">
        <f ca="1">VLOOKUP('Sampling picks'!AN472,Sheet1!$A$11:$C$1010,3,FALSE)</f>
        <v>46.7</v>
      </c>
      <c r="BC482">
        <f ca="1">VLOOKUP('Sampling picks'!AO472,Sheet1!$A$11:$C$1010,3,FALSE)</f>
        <v>51.88</v>
      </c>
      <c r="BD482">
        <f ca="1">VLOOKUP('Sampling picks'!AP472,Sheet1!$A$11:$C$1010,3,FALSE)</f>
        <v>43.69</v>
      </c>
      <c r="BE482">
        <f ca="1">VLOOKUP('Sampling picks'!AQ472,Sheet1!$A$11:$C$1010,3,FALSE)</f>
        <v>42.1</v>
      </c>
      <c r="BF482">
        <f ca="1">VLOOKUP('Sampling picks'!AR472,Sheet1!$A$11:$C$1010,3,FALSE)</f>
        <v>40.840000000000003</v>
      </c>
      <c r="BG482">
        <f ca="1">VLOOKUP('Sampling picks'!AS472,Sheet1!$A$11:$C$1010,3,FALSE)</f>
        <v>43.33</v>
      </c>
      <c r="BH482">
        <f ca="1">VLOOKUP('Sampling picks'!AT472,Sheet1!$A$11:$C$1010,3,FALSE)</f>
        <v>46</v>
      </c>
      <c r="BI482">
        <f ca="1">VLOOKUP('Sampling picks'!AU472,Sheet1!$A$11:$C$1010,3,FALSE)</f>
        <v>49.58</v>
      </c>
      <c r="BJ482">
        <f ca="1">VLOOKUP('Sampling picks'!AV472,Sheet1!$A$11:$C$1010,3,FALSE)</f>
        <v>53.32</v>
      </c>
      <c r="BK482">
        <f ca="1">VLOOKUP('Sampling picks'!AW472,Sheet1!$A$11:$C$1010,3,FALSE)</f>
        <v>46.35</v>
      </c>
      <c r="BL482">
        <f ca="1">VLOOKUP('Sampling picks'!AX472,Sheet1!$A$11:$C$1010,3,FALSE)</f>
        <v>59.14</v>
      </c>
      <c r="BM482">
        <f ca="1">VLOOKUP('Sampling picks'!AY472,Sheet1!$A$11:$C$1010,3,FALSE)</f>
        <v>49.9</v>
      </c>
      <c r="BN482">
        <f ca="1">VLOOKUP('Sampling picks'!AZ472,Sheet1!$A$11:$C$1010,3,FALSE)</f>
        <v>49.77</v>
      </c>
      <c r="BO482">
        <f ca="1">VLOOKUP('Sampling picks'!BA472,Sheet1!$A$11:$C$1010,3,FALSE)</f>
        <v>50.34</v>
      </c>
      <c r="BP482">
        <f ca="1">VLOOKUP('Sampling picks'!BB472,Sheet1!$A$11:$C$1010,3,FALSE)</f>
        <v>41.75</v>
      </c>
      <c r="BQ482">
        <f ca="1">VLOOKUP('Sampling picks'!BC472,Sheet1!$A$11:$C$1010,3,FALSE)</f>
        <v>34.270000000000003</v>
      </c>
      <c r="BR482">
        <f ca="1">VLOOKUP('Sampling picks'!BD472,Sheet1!$A$11:$C$1010,3,FALSE)</f>
        <v>48.29</v>
      </c>
      <c r="BS482">
        <f ca="1">VLOOKUP('Sampling picks'!BE472,Sheet1!$A$11:$C$1010,3,FALSE)</f>
        <v>53.02</v>
      </c>
      <c r="BT482">
        <f ca="1">VLOOKUP('Sampling picks'!BF472,Sheet1!$A$11:$C$1010,3,FALSE)</f>
        <v>27.86</v>
      </c>
      <c r="BU482">
        <f ca="1">VLOOKUP('Sampling picks'!BG472,Sheet1!$A$11:$C$1010,3,FALSE)</f>
        <v>41.75</v>
      </c>
      <c r="BV482">
        <f ca="1">VLOOKUP('Sampling picks'!BH472,Sheet1!$A$11:$C$1010,3,FALSE)</f>
        <v>56.74</v>
      </c>
      <c r="BW482">
        <f ca="1">VLOOKUP('Sampling picks'!BI472,Sheet1!$A$11:$C$1010,3,FALSE)</f>
        <v>44.68</v>
      </c>
      <c r="BX482">
        <f ca="1">VLOOKUP('Sampling picks'!BJ472,Sheet1!$A$11:$C$1010,3,FALSE)</f>
        <v>37.04</v>
      </c>
      <c r="BY482">
        <f ca="1">VLOOKUP('Sampling picks'!BK472,Sheet1!$A$11:$C$1010,3,FALSE)</f>
        <v>42.67</v>
      </c>
      <c r="BZ482">
        <f ca="1">VLOOKUP('Sampling picks'!BL472,Sheet1!$A$11:$C$1010,3,FALSE)</f>
        <v>42.28</v>
      </c>
      <c r="CA482">
        <f ca="1">VLOOKUP('Sampling picks'!BM472,Sheet1!$A$11:$C$1010,3,FALSE)</f>
        <v>53.49</v>
      </c>
      <c r="CB482">
        <f ca="1">VLOOKUP('Sampling picks'!BN472,Sheet1!$A$11:$C$1010,3,FALSE)</f>
        <v>46.83</v>
      </c>
      <c r="CC482">
        <f ca="1">VLOOKUP('Sampling picks'!BO472,Sheet1!$A$11:$C$1010,3,FALSE)</f>
        <v>53.6</v>
      </c>
      <c r="CD482">
        <f ca="1">VLOOKUP('Sampling picks'!BP472,Sheet1!$A$11:$C$1010,3,FALSE)</f>
        <v>47.73</v>
      </c>
      <c r="CE482">
        <f ca="1">VLOOKUP('Sampling picks'!BQ472,Sheet1!$A$11:$C$1010,3,FALSE)</f>
        <v>34.92</v>
      </c>
      <c r="CF482">
        <f ca="1">VLOOKUP('Sampling picks'!BR472,Sheet1!$A$11:$C$1010,3,FALSE)</f>
        <v>38.229999999999997</v>
      </c>
      <c r="CG482">
        <f ca="1">VLOOKUP('Sampling picks'!BS472,Sheet1!$A$11:$C$1010,3,FALSE)</f>
        <v>54.96</v>
      </c>
      <c r="CH482">
        <f ca="1">VLOOKUP('Sampling picks'!BT472,Sheet1!$A$11:$C$1010,3,FALSE)</f>
        <v>33.549999999999997</v>
      </c>
      <c r="CI482">
        <f ca="1">VLOOKUP('Sampling picks'!BU472,Sheet1!$A$11:$C$1010,3,FALSE)</f>
        <v>43.25</v>
      </c>
      <c r="CJ482">
        <f ca="1">VLOOKUP('Sampling picks'!BV472,Sheet1!$A$11:$C$1010,3,FALSE)</f>
        <v>42.63</v>
      </c>
      <c r="CK482">
        <f ca="1">VLOOKUP('Sampling picks'!BW472,Sheet1!$A$11:$C$1010,3,FALSE)</f>
        <v>59.98</v>
      </c>
      <c r="CL482">
        <f ca="1">VLOOKUP('Sampling picks'!BX472,Sheet1!$A$11:$C$1010,3,FALSE)</f>
        <v>43.64</v>
      </c>
      <c r="CM482">
        <f ca="1">VLOOKUP('Sampling picks'!BY472,Sheet1!$A$11:$C$1010,3,FALSE)</f>
        <v>48.66</v>
      </c>
      <c r="CN482">
        <f ca="1">VLOOKUP('Sampling picks'!BZ472,Sheet1!$A$11:$C$1010,3,FALSE)</f>
        <v>46.18</v>
      </c>
      <c r="CO482">
        <f ca="1">VLOOKUP('Sampling picks'!CA472,Sheet1!$A$11:$C$1010,3,FALSE)</f>
        <v>63.26</v>
      </c>
      <c r="CP482">
        <f ca="1">VLOOKUP('Sampling picks'!CB472,Sheet1!$A$11:$C$1010,3,FALSE)</f>
        <v>42.67</v>
      </c>
      <c r="CQ482">
        <f ca="1">VLOOKUP('Sampling picks'!CC472,Sheet1!$A$11:$C$1010,3,FALSE)</f>
        <v>56.69</v>
      </c>
      <c r="CR482">
        <f ca="1">VLOOKUP('Sampling picks'!CD472,Sheet1!$A$11:$C$1010,3,FALSE)</f>
        <v>37.47</v>
      </c>
      <c r="CS482">
        <f ca="1">VLOOKUP('Sampling picks'!CE472,Sheet1!$A$11:$C$1010,3,FALSE)</f>
        <v>41.75</v>
      </c>
      <c r="CT482">
        <f ca="1">VLOOKUP('Sampling picks'!CF472,Sheet1!$A$11:$C$1010,3,FALSE)</f>
        <v>44.63</v>
      </c>
      <c r="CU482">
        <f ca="1">VLOOKUP('Sampling picks'!CG472,Sheet1!$A$11:$C$1010,3,FALSE)</f>
        <v>68.72</v>
      </c>
      <c r="CV482">
        <f ca="1">VLOOKUP('Sampling picks'!CH472,Sheet1!$A$11:$C$1010,3,FALSE)</f>
        <v>56.94</v>
      </c>
      <c r="CW482">
        <f ca="1">VLOOKUP('Sampling picks'!CI472,Sheet1!$A$11:$C$1010,3,FALSE)</f>
        <v>52.27</v>
      </c>
      <c r="CX482">
        <f ca="1">VLOOKUP('Sampling picks'!CJ472,Sheet1!$A$11:$C$1010,3,FALSE)</f>
        <v>46.75</v>
      </c>
      <c r="CY482">
        <f ca="1">VLOOKUP('Sampling picks'!CK472,Sheet1!$A$11:$C$1010,3,FALSE)</f>
        <v>48.59</v>
      </c>
      <c r="CZ482">
        <f ca="1">VLOOKUP('Sampling picks'!CL472,Sheet1!$A$11:$C$1010,3,FALSE)</f>
        <v>40.22</v>
      </c>
      <c r="DA482">
        <f ca="1">VLOOKUP('Sampling picks'!CM472,Sheet1!$A$11:$C$1010,3,FALSE)</f>
        <v>34.630000000000003</v>
      </c>
      <c r="DB482">
        <f ca="1">VLOOKUP('Sampling picks'!CN472,Sheet1!$A$11:$C$1010,3,FALSE)</f>
        <v>46.02</v>
      </c>
      <c r="DC482">
        <f ca="1">VLOOKUP('Sampling picks'!CO472,Sheet1!$A$11:$C$1010,3,FALSE)</f>
        <v>41.13</v>
      </c>
      <c r="DD482">
        <f ca="1">VLOOKUP('Sampling picks'!CP472,Sheet1!$A$11:$C$1010,3,FALSE)</f>
        <v>51.66</v>
      </c>
      <c r="DE482">
        <f ca="1">VLOOKUP('Sampling picks'!CQ472,Sheet1!$A$11:$C$1010,3,FALSE)</f>
        <v>49.79</v>
      </c>
      <c r="DF482">
        <f ca="1">VLOOKUP('Sampling picks'!CR472,Sheet1!$A$11:$C$1010,3,FALSE)</f>
        <v>53.55</v>
      </c>
      <c r="DG482">
        <f ca="1">VLOOKUP('Sampling picks'!CS472,Sheet1!$A$11:$C$1010,3,FALSE)</f>
        <v>47.39</v>
      </c>
      <c r="DH482">
        <f ca="1">VLOOKUP('Sampling picks'!CT472,Sheet1!$A$11:$C$1010,3,FALSE)</f>
        <v>48.7</v>
      </c>
      <c r="DI482">
        <f ca="1">VLOOKUP('Sampling picks'!CU472,Sheet1!$A$11:$C$1010,3,FALSE)</f>
        <v>55.64</v>
      </c>
      <c r="DJ482">
        <f ca="1">VLOOKUP('Sampling picks'!CV472,Sheet1!$A$11:$C$1010,3,FALSE)</f>
        <v>26.42</v>
      </c>
      <c r="DK482">
        <f ca="1">VLOOKUP('Sampling picks'!CW472,Sheet1!$A$11:$C$1010,3,FALSE)</f>
        <v>45.29</v>
      </c>
      <c r="DL482" t="e">
        <f>VLOOKUP('Sampling picks'!CX472,Sheet1!$A$11:$C$1010,3,FALSE)</f>
        <v>#N/A</v>
      </c>
      <c r="DM482" t="e">
        <f>VLOOKUP('Sampling picks'!CY472,Sheet1!$A$11:$C$1010,3,FALSE)</f>
        <v>#N/A</v>
      </c>
    </row>
    <row r="483" spans="1:117">
      <c r="A483">
        <v>473</v>
      </c>
      <c r="C483" s="1">
        <f t="shared" ca="1" si="31"/>
        <v>66.489999999999995</v>
      </c>
      <c r="J483" t="str">
        <f t="shared" ca="1" si="28"/>
        <v>IN</v>
      </c>
      <c r="K483">
        <f t="shared" si="29"/>
        <v>47</v>
      </c>
      <c r="L483">
        <f ca="1">$M483+_xlfn.NORM.INV($I$7/2,0,1)*SQRT($C$8^2/$I$5)</f>
        <v>45.623453761094055</v>
      </c>
      <c r="M483">
        <f t="shared" ca="1" si="30"/>
        <v>48.067099999999982</v>
      </c>
      <c r="N483">
        <f ca="1">$M483+_xlfn.NORM.INV(1-($I$7/2),0,1)*SQRT($C$8^2/$I$5)</f>
        <v>50.510746238905909</v>
      </c>
      <c r="O483">
        <v>473</v>
      </c>
      <c r="P483">
        <f ca="1">VLOOKUP('Sampling picks'!B473,Sheet1!$A$11:$C$1010,3,FALSE)</f>
        <v>59.32</v>
      </c>
      <c r="Q483">
        <f ca="1">VLOOKUP('Sampling picks'!C473,Sheet1!$A$11:$C$1010,3,FALSE)</f>
        <v>53.02</v>
      </c>
      <c r="R483">
        <f ca="1">VLOOKUP('Sampling picks'!D473,Sheet1!$A$11:$C$1010,3,FALSE)</f>
        <v>40.229999999999997</v>
      </c>
      <c r="S483">
        <f ca="1">VLOOKUP('Sampling picks'!E473,Sheet1!$A$11:$C$1010,3,FALSE)</f>
        <v>49.36</v>
      </c>
      <c r="T483">
        <f ca="1">VLOOKUP('Sampling picks'!F473,Sheet1!$A$11:$C$1010,3,FALSE)</f>
        <v>27.86</v>
      </c>
      <c r="U483">
        <f ca="1">VLOOKUP('Sampling picks'!G473,Sheet1!$A$11:$C$1010,3,FALSE)</f>
        <v>44.86</v>
      </c>
      <c r="V483">
        <f ca="1">VLOOKUP('Sampling picks'!H473,Sheet1!$A$11:$C$1010,3,FALSE)</f>
        <v>32.89</v>
      </c>
      <c r="W483">
        <f ca="1">VLOOKUP('Sampling picks'!I473,Sheet1!$A$11:$C$1010,3,FALSE)</f>
        <v>35.44</v>
      </c>
      <c r="X483">
        <f ca="1">VLOOKUP('Sampling picks'!J473,Sheet1!$A$11:$C$1010,3,FALSE)</f>
        <v>41.74</v>
      </c>
      <c r="Y483">
        <f ca="1">VLOOKUP('Sampling picks'!K473,Sheet1!$A$11:$C$1010,3,FALSE)</f>
        <v>42.05</v>
      </c>
      <c r="Z483">
        <f ca="1">VLOOKUP('Sampling picks'!L473,Sheet1!$A$11:$C$1010,3,FALSE)</f>
        <v>44.8</v>
      </c>
      <c r="AA483">
        <f ca="1">VLOOKUP('Sampling picks'!M473,Sheet1!$A$11:$C$1010,3,FALSE)</f>
        <v>33.04</v>
      </c>
      <c r="AB483">
        <f ca="1">VLOOKUP('Sampling picks'!N473,Sheet1!$A$11:$C$1010,3,FALSE)</f>
        <v>36.619999999999997</v>
      </c>
      <c r="AC483">
        <f ca="1">VLOOKUP('Sampling picks'!O473,Sheet1!$A$11:$C$1010,3,FALSE)</f>
        <v>47.76</v>
      </c>
      <c r="AD483">
        <f ca="1">VLOOKUP('Sampling picks'!P473,Sheet1!$A$11:$C$1010,3,FALSE)</f>
        <v>26.52</v>
      </c>
      <c r="AE483">
        <f ca="1">VLOOKUP('Sampling picks'!Q473,Sheet1!$A$11:$C$1010,3,FALSE)</f>
        <v>48.16</v>
      </c>
      <c r="AF483">
        <f ca="1">VLOOKUP('Sampling picks'!R473,Sheet1!$A$11:$C$1010,3,FALSE)</f>
        <v>63.04</v>
      </c>
      <c r="AG483">
        <f ca="1">VLOOKUP('Sampling picks'!S473,Sheet1!$A$11:$C$1010,3,FALSE)</f>
        <v>48.16</v>
      </c>
      <c r="AH483">
        <f ca="1">VLOOKUP('Sampling picks'!T473,Sheet1!$A$11:$C$1010,3,FALSE)</f>
        <v>60.82</v>
      </c>
      <c r="AI483">
        <f ca="1">VLOOKUP('Sampling picks'!U473,Sheet1!$A$11:$C$1010,3,FALSE)</f>
        <v>47.16</v>
      </c>
      <c r="AJ483">
        <f ca="1">VLOOKUP('Sampling picks'!V473,Sheet1!$A$11:$C$1010,3,FALSE)</f>
        <v>48.52</v>
      </c>
      <c r="AK483">
        <f ca="1">VLOOKUP('Sampling picks'!W473,Sheet1!$A$11:$C$1010,3,FALSE)</f>
        <v>40.9</v>
      </c>
      <c r="AL483">
        <f ca="1">VLOOKUP('Sampling picks'!X473,Sheet1!$A$11:$C$1010,3,FALSE)</f>
        <v>45.72</v>
      </c>
      <c r="AM483">
        <f ca="1">VLOOKUP('Sampling picks'!Y473,Sheet1!$A$11:$C$1010,3,FALSE)</f>
        <v>34.840000000000003</v>
      </c>
      <c r="AN483">
        <f ca="1">VLOOKUP('Sampling picks'!Z473,Sheet1!$A$11:$C$1010,3,FALSE)</f>
        <v>56.94</v>
      </c>
      <c r="AO483">
        <f ca="1">VLOOKUP('Sampling picks'!AA473,Sheet1!$A$11:$C$1010,3,FALSE)</f>
        <v>35.22</v>
      </c>
      <c r="AP483">
        <f ca="1">VLOOKUP('Sampling picks'!AB473,Sheet1!$A$11:$C$1010,3,FALSE)</f>
        <v>48.64</v>
      </c>
      <c r="AQ483">
        <f ca="1">VLOOKUP('Sampling picks'!AC473,Sheet1!$A$11:$C$1010,3,FALSE)</f>
        <v>45.33</v>
      </c>
      <c r="AR483">
        <f ca="1">VLOOKUP('Sampling picks'!AD473,Sheet1!$A$11:$C$1010,3,FALSE)</f>
        <v>26.5</v>
      </c>
      <c r="AS483">
        <f ca="1">VLOOKUP('Sampling picks'!AE473,Sheet1!$A$11:$C$1010,3,FALSE)</f>
        <v>67.02</v>
      </c>
      <c r="AT483">
        <f ca="1">VLOOKUP('Sampling picks'!AF473,Sheet1!$A$11:$C$1010,3,FALSE)</f>
        <v>58.23</v>
      </c>
      <c r="AU483">
        <f ca="1">VLOOKUP('Sampling picks'!AG473,Sheet1!$A$11:$C$1010,3,FALSE)</f>
        <v>54.81</v>
      </c>
      <c r="AV483">
        <f ca="1">VLOOKUP('Sampling picks'!AH473,Sheet1!$A$11:$C$1010,3,FALSE)</f>
        <v>44.24</v>
      </c>
      <c r="AW483">
        <f ca="1">VLOOKUP('Sampling picks'!AI473,Sheet1!$A$11:$C$1010,3,FALSE)</f>
        <v>33.28</v>
      </c>
      <c r="AX483">
        <f ca="1">VLOOKUP('Sampling picks'!AJ473,Sheet1!$A$11:$C$1010,3,FALSE)</f>
        <v>41.01</v>
      </c>
      <c r="AY483">
        <f ca="1">VLOOKUP('Sampling picks'!AK473,Sheet1!$A$11:$C$1010,3,FALSE)</f>
        <v>63.48</v>
      </c>
      <c r="AZ483">
        <f ca="1">VLOOKUP('Sampling picks'!AL473,Sheet1!$A$11:$C$1010,3,FALSE)</f>
        <v>56.69</v>
      </c>
      <c r="BA483">
        <f ca="1">VLOOKUP('Sampling picks'!AM473,Sheet1!$A$11:$C$1010,3,FALSE)</f>
        <v>60.54</v>
      </c>
      <c r="BB483">
        <f ca="1">VLOOKUP('Sampling picks'!AN473,Sheet1!$A$11:$C$1010,3,FALSE)</f>
        <v>46.04</v>
      </c>
      <c r="BC483">
        <f ca="1">VLOOKUP('Sampling picks'!AO473,Sheet1!$A$11:$C$1010,3,FALSE)</f>
        <v>59.94</v>
      </c>
      <c r="BD483">
        <f ca="1">VLOOKUP('Sampling picks'!AP473,Sheet1!$A$11:$C$1010,3,FALSE)</f>
        <v>51.01</v>
      </c>
      <c r="BE483">
        <f ca="1">VLOOKUP('Sampling picks'!AQ473,Sheet1!$A$11:$C$1010,3,FALSE)</f>
        <v>44.63</v>
      </c>
      <c r="BF483">
        <f ca="1">VLOOKUP('Sampling picks'!AR473,Sheet1!$A$11:$C$1010,3,FALSE)</f>
        <v>64.36</v>
      </c>
      <c r="BG483">
        <f ca="1">VLOOKUP('Sampling picks'!AS473,Sheet1!$A$11:$C$1010,3,FALSE)</f>
        <v>57.96</v>
      </c>
      <c r="BH483">
        <f ca="1">VLOOKUP('Sampling picks'!AT473,Sheet1!$A$11:$C$1010,3,FALSE)</f>
        <v>63.25</v>
      </c>
      <c r="BI483">
        <f ca="1">VLOOKUP('Sampling picks'!AU473,Sheet1!$A$11:$C$1010,3,FALSE)</f>
        <v>39.07</v>
      </c>
      <c r="BJ483">
        <f ca="1">VLOOKUP('Sampling picks'!AV473,Sheet1!$A$11:$C$1010,3,FALSE)</f>
        <v>47.76</v>
      </c>
      <c r="BK483">
        <f ca="1">VLOOKUP('Sampling picks'!AW473,Sheet1!$A$11:$C$1010,3,FALSE)</f>
        <v>51.24</v>
      </c>
      <c r="BL483">
        <f ca="1">VLOOKUP('Sampling picks'!AX473,Sheet1!$A$11:$C$1010,3,FALSE)</f>
        <v>41.43</v>
      </c>
      <c r="BM483">
        <f ca="1">VLOOKUP('Sampling picks'!AY473,Sheet1!$A$11:$C$1010,3,FALSE)</f>
        <v>50.51</v>
      </c>
      <c r="BN483">
        <f ca="1">VLOOKUP('Sampling picks'!AZ473,Sheet1!$A$11:$C$1010,3,FALSE)</f>
        <v>58.22</v>
      </c>
      <c r="BO483">
        <f ca="1">VLOOKUP('Sampling picks'!BA473,Sheet1!$A$11:$C$1010,3,FALSE)</f>
        <v>53.94</v>
      </c>
      <c r="BP483">
        <f ca="1">VLOOKUP('Sampling picks'!BB473,Sheet1!$A$11:$C$1010,3,FALSE)</f>
        <v>55.54</v>
      </c>
      <c r="BQ483">
        <f ca="1">VLOOKUP('Sampling picks'!BC473,Sheet1!$A$11:$C$1010,3,FALSE)</f>
        <v>57.64</v>
      </c>
      <c r="BR483">
        <f ca="1">VLOOKUP('Sampling picks'!BD473,Sheet1!$A$11:$C$1010,3,FALSE)</f>
        <v>52.76</v>
      </c>
      <c r="BS483">
        <f ca="1">VLOOKUP('Sampling picks'!BE473,Sheet1!$A$11:$C$1010,3,FALSE)</f>
        <v>50.69</v>
      </c>
      <c r="BT483">
        <f ca="1">VLOOKUP('Sampling picks'!BF473,Sheet1!$A$11:$C$1010,3,FALSE)</f>
        <v>55.46</v>
      </c>
      <c r="BU483">
        <f ca="1">VLOOKUP('Sampling picks'!BG473,Sheet1!$A$11:$C$1010,3,FALSE)</f>
        <v>44.6</v>
      </c>
      <c r="BV483">
        <f ca="1">VLOOKUP('Sampling picks'!BH473,Sheet1!$A$11:$C$1010,3,FALSE)</f>
        <v>49.07</v>
      </c>
      <c r="BW483">
        <f ca="1">VLOOKUP('Sampling picks'!BI473,Sheet1!$A$11:$C$1010,3,FALSE)</f>
        <v>34.46</v>
      </c>
      <c r="BX483">
        <f ca="1">VLOOKUP('Sampling picks'!BJ473,Sheet1!$A$11:$C$1010,3,FALSE)</f>
        <v>46.91</v>
      </c>
      <c r="BY483">
        <f ca="1">VLOOKUP('Sampling picks'!BK473,Sheet1!$A$11:$C$1010,3,FALSE)</f>
        <v>56.93</v>
      </c>
      <c r="BZ483">
        <f ca="1">VLOOKUP('Sampling picks'!BL473,Sheet1!$A$11:$C$1010,3,FALSE)</f>
        <v>50.09</v>
      </c>
      <c r="CA483">
        <f ca="1">VLOOKUP('Sampling picks'!BM473,Sheet1!$A$11:$C$1010,3,FALSE)</f>
        <v>55.68</v>
      </c>
      <c r="CB483">
        <f ca="1">VLOOKUP('Sampling picks'!BN473,Sheet1!$A$11:$C$1010,3,FALSE)</f>
        <v>46.81</v>
      </c>
      <c r="CC483">
        <f ca="1">VLOOKUP('Sampling picks'!BO473,Sheet1!$A$11:$C$1010,3,FALSE)</f>
        <v>65.400000000000006</v>
      </c>
      <c r="CD483">
        <f ca="1">VLOOKUP('Sampling picks'!BP473,Sheet1!$A$11:$C$1010,3,FALSE)</f>
        <v>44.6</v>
      </c>
      <c r="CE483">
        <f ca="1">VLOOKUP('Sampling picks'!BQ473,Sheet1!$A$11:$C$1010,3,FALSE)</f>
        <v>51.5</v>
      </c>
      <c r="CF483">
        <f ca="1">VLOOKUP('Sampling picks'!BR473,Sheet1!$A$11:$C$1010,3,FALSE)</f>
        <v>48.64</v>
      </c>
      <c r="CG483">
        <f ca="1">VLOOKUP('Sampling picks'!BS473,Sheet1!$A$11:$C$1010,3,FALSE)</f>
        <v>57.99</v>
      </c>
      <c r="CH483">
        <f ca="1">VLOOKUP('Sampling picks'!BT473,Sheet1!$A$11:$C$1010,3,FALSE)</f>
        <v>52.27</v>
      </c>
      <c r="CI483">
        <f ca="1">VLOOKUP('Sampling picks'!BU473,Sheet1!$A$11:$C$1010,3,FALSE)</f>
        <v>41.74</v>
      </c>
      <c r="CJ483">
        <f ca="1">VLOOKUP('Sampling picks'!BV473,Sheet1!$A$11:$C$1010,3,FALSE)</f>
        <v>57.95</v>
      </c>
      <c r="CK483">
        <f ca="1">VLOOKUP('Sampling picks'!BW473,Sheet1!$A$11:$C$1010,3,FALSE)</f>
        <v>38.979999999999997</v>
      </c>
      <c r="CL483">
        <f ca="1">VLOOKUP('Sampling picks'!BX473,Sheet1!$A$11:$C$1010,3,FALSE)</f>
        <v>61.04</v>
      </c>
      <c r="CM483">
        <f ca="1">VLOOKUP('Sampling picks'!BY473,Sheet1!$A$11:$C$1010,3,FALSE)</f>
        <v>69.27</v>
      </c>
      <c r="CN483">
        <f ca="1">VLOOKUP('Sampling picks'!BZ473,Sheet1!$A$11:$C$1010,3,FALSE)</f>
        <v>31.65</v>
      </c>
      <c r="CO483">
        <f ca="1">VLOOKUP('Sampling picks'!CA473,Sheet1!$A$11:$C$1010,3,FALSE)</f>
        <v>31.28</v>
      </c>
      <c r="CP483">
        <f ca="1">VLOOKUP('Sampling picks'!CB473,Sheet1!$A$11:$C$1010,3,FALSE)</f>
        <v>56.68</v>
      </c>
      <c r="CQ483">
        <f ca="1">VLOOKUP('Sampling picks'!CC473,Sheet1!$A$11:$C$1010,3,FALSE)</f>
        <v>38.14</v>
      </c>
      <c r="CR483">
        <f ca="1">VLOOKUP('Sampling picks'!CD473,Sheet1!$A$11:$C$1010,3,FALSE)</f>
        <v>43.2</v>
      </c>
      <c r="CS483">
        <f ca="1">VLOOKUP('Sampling picks'!CE473,Sheet1!$A$11:$C$1010,3,FALSE)</f>
        <v>54.02</v>
      </c>
      <c r="CT483">
        <f ca="1">VLOOKUP('Sampling picks'!CF473,Sheet1!$A$11:$C$1010,3,FALSE)</f>
        <v>49.07</v>
      </c>
      <c r="CU483">
        <f ca="1">VLOOKUP('Sampling picks'!CG473,Sheet1!$A$11:$C$1010,3,FALSE)</f>
        <v>37.479999999999997</v>
      </c>
      <c r="CV483">
        <f ca="1">VLOOKUP('Sampling picks'!CH473,Sheet1!$A$11:$C$1010,3,FALSE)</f>
        <v>52.18</v>
      </c>
      <c r="CW483">
        <f ca="1">VLOOKUP('Sampling picks'!CI473,Sheet1!$A$11:$C$1010,3,FALSE)</f>
        <v>43.95</v>
      </c>
      <c r="CX483">
        <f ca="1">VLOOKUP('Sampling picks'!CJ473,Sheet1!$A$11:$C$1010,3,FALSE)</f>
        <v>56.12</v>
      </c>
      <c r="CY483">
        <f ca="1">VLOOKUP('Sampling picks'!CK473,Sheet1!$A$11:$C$1010,3,FALSE)</f>
        <v>52.29</v>
      </c>
      <c r="CZ483">
        <f ca="1">VLOOKUP('Sampling picks'!CL473,Sheet1!$A$11:$C$1010,3,FALSE)</f>
        <v>48.83</v>
      </c>
      <c r="DA483">
        <f ca="1">VLOOKUP('Sampling picks'!CM473,Sheet1!$A$11:$C$1010,3,FALSE)</f>
        <v>60.82</v>
      </c>
      <c r="DB483">
        <f ca="1">VLOOKUP('Sampling picks'!CN473,Sheet1!$A$11:$C$1010,3,FALSE)</f>
        <v>39.44</v>
      </c>
      <c r="DC483">
        <f ca="1">VLOOKUP('Sampling picks'!CO473,Sheet1!$A$11:$C$1010,3,FALSE)</f>
        <v>36.29</v>
      </c>
      <c r="DD483">
        <f ca="1">VLOOKUP('Sampling picks'!CP473,Sheet1!$A$11:$C$1010,3,FALSE)</f>
        <v>37.479999999999997</v>
      </c>
      <c r="DE483">
        <f ca="1">VLOOKUP('Sampling picks'!CQ473,Sheet1!$A$11:$C$1010,3,FALSE)</f>
        <v>53.54</v>
      </c>
      <c r="DF483">
        <f ca="1">VLOOKUP('Sampling picks'!CR473,Sheet1!$A$11:$C$1010,3,FALSE)</f>
        <v>39.770000000000003</v>
      </c>
      <c r="DG483">
        <f ca="1">VLOOKUP('Sampling picks'!CS473,Sheet1!$A$11:$C$1010,3,FALSE)</f>
        <v>41.5</v>
      </c>
      <c r="DH483">
        <f ca="1">VLOOKUP('Sampling picks'!CT473,Sheet1!$A$11:$C$1010,3,FALSE)</f>
        <v>44.01</v>
      </c>
      <c r="DI483">
        <f ca="1">VLOOKUP('Sampling picks'!CU473,Sheet1!$A$11:$C$1010,3,FALSE)</f>
        <v>48.15</v>
      </c>
      <c r="DJ483">
        <f ca="1">VLOOKUP('Sampling picks'!CV473,Sheet1!$A$11:$C$1010,3,FALSE)</f>
        <v>34.630000000000003</v>
      </c>
      <c r="DK483">
        <f ca="1">VLOOKUP('Sampling picks'!CW473,Sheet1!$A$11:$C$1010,3,FALSE)</f>
        <v>56.05</v>
      </c>
      <c r="DL483" t="e">
        <f>VLOOKUP('Sampling picks'!CX473,Sheet1!$A$11:$C$1010,3,FALSE)</f>
        <v>#N/A</v>
      </c>
      <c r="DM483" t="e">
        <f>VLOOKUP('Sampling picks'!CY473,Sheet1!$A$11:$C$1010,3,FALSE)</f>
        <v>#N/A</v>
      </c>
    </row>
    <row r="484" spans="1:117">
      <c r="A484">
        <v>474</v>
      </c>
      <c r="C484" s="1">
        <f t="shared" ca="1" si="31"/>
        <v>38.15</v>
      </c>
      <c r="J484" t="str">
        <f t="shared" ca="1" si="28"/>
        <v>IN</v>
      </c>
      <c r="K484">
        <f t="shared" si="29"/>
        <v>47</v>
      </c>
      <c r="L484">
        <f ca="1">$M484+_xlfn.NORM.INV($I$7/2,0,1)*SQRT($C$8^2/$I$5)</f>
        <v>44.194253761094082</v>
      </c>
      <c r="M484">
        <f t="shared" ca="1" si="30"/>
        <v>46.637900000000009</v>
      </c>
      <c r="N484">
        <f ca="1">$M484+_xlfn.NORM.INV(1-($I$7/2),0,1)*SQRT($C$8^2/$I$5)</f>
        <v>49.081546238905936</v>
      </c>
      <c r="O484">
        <v>474</v>
      </c>
      <c r="P484">
        <f ca="1">VLOOKUP('Sampling picks'!B474,Sheet1!$A$11:$C$1010,3,FALSE)</f>
        <v>39.93</v>
      </c>
      <c r="Q484">
        <f ca="1">VLOOKUP('Sampling picks'!C474,Sheet1!$A$11:$C$1010,3,FALSE)</f>
        <v>31.66</v>
      </c>
      <c r="R484">
        <f ca="1">VLOOKUP('Sampling picks'!D474,Sheet1!$A$11:$C$1010,3,FALSE)</f>
        <v>35.19</v>
      </c>
      <c r="S484">
        <f ca="1">VLOOKUP('Sampling picks'!E474,Sheet1!$A$11:$C$1010,3,FALSE)</f>
        <v>33.630000000000003</v>
      </c>
      <c r="T484">
        <f ca="1">VLOOKUP('Sampling picks'!F474,Sheet1!$A$11:$C$1010,3,FALSE)</f>
        <v>60.54</v>
      </c>
      <c r="U484">
        <f ca="1">VLOOKUP('Sampling picks'!G474,Sheet1!$A$11:$C$1010,3,FALSE)</f>
        <v>34.82</v>
      </c>
      <c r="V484">
        <f ca="1">VLOOKUP('Sampling picks'!H474,Sheet1!$A$11:$C$1010,3,FALSE)</f>
        <v>40.21</v>
      </c>
      <c r="W484">
        <f ca="1">VLOOKUP('Sampling picks'!I474,Sheet1!$A$11:$C$1010,3,FALSE)</f>
        <v>57.8</v>
      </c>
      <c r="X484">
        <f ca="1">VLOOKUP('Sampling picks'!J474,Sheet1!$A$11:$C$1010,3,FALSE)</f>
        <v>49.49</v>
      </c>
      <c r="Y484">
        <f ca="1">VLOOKUP('Sampling picks'!K474,Sheet1!$A$11:$C$1010,3,FALSE)</f>
        <v>64.75</v>
      </c>
      <c r="Z484">
        <f ca="1">VLOOKUP('Sampling picks'!L474,Sheet1!$A$11:$C$1010,3,FALSE)</f>
        <v>49.91</v>
      </c>
      <c r="AA484">
        <f ca="1">VLOOKUP('Sampling picks'!M474,Sheet1!$A$11:$C$1010,3,FALSE)</f>
        <v>49.49</v>
      </c>
      <c r="AB484">
        <f ca="1">VLOOKUP('Sampling picks'!N474,Sheet1!$A$11:$C$1010,3,FALSE)</f>
        <v>74.239999999999995</v>
      </c>
      <c r="AC484">
        <f ca="1">VLOOKUP('Sampling picks'!O474,Sheet1!$A$11:$C$1010,3,FALSE)</f>
        <v>46.63</v>
      </c>
      <c r="AD484">
        <f ca="1">VLOOKUP('Sampling picks'!P474,Sheet1!$A$11:$C$1010,3,FALSE)</f>
        <v>53.54</v>
      </c>
      <c r="AE484">
        <f ca="1">VLOOKUP('Sampling picks'!Q474,Sheet1!$A$11:$C$1010,3,FALSE)</f>
        <v>63.32</v>
      </c>
      <c r="AF484">
        <f ca="1">VLOOKUP('Sampling picks'!R474,Sheet1!$A$11:$C$1010,3,FALSE)</f>
        <v>46.74</v>
      </c>
      <c r="AG484">
        <f ca="1">VLOOKUP('Sampling picks'!S474,Sheet1!$A$11:$C$1010,3,FALSE)</f>
        <v>52.36</v>
      </c>
      <c r="AH484">
        <f ca="1">VLOOKUP('Sampling picks'!T474,Sheet1!$A$11:$C$1010,3,FALSE)</f>
        <v>35.19</v>
      </c>
      <c r="AI484">
        <f ca="1">VLOOKUP('Sampling picks'!U474,Sheet1!$A$11:$C$1010,3,FALSE)</f>
        <v>49.45</v>
      </c>
      <c r="AJ484">
        <f ca="1">VLOOKUP('Sampling picks'!V474,Sheet1!$A$11:$C$1010,3,FALSE)</f>
        <v>38.4</v>
      </c>
      <c r="AK484">
        <f ca="1">VLOOKUP('Sampling picks'!W474,Sheet1!$A$11:$C$1010,3,FALSE)</f>
        <v>42.08</v>
      </c>
      <c r="AL484">
        <f ca="1">VLOOKUP('Sampling picks'!X474,Sheet1!$A$11:$C$1010,3,FALSE)</f>
        <v>55.55</v>
      </c>
      <c r="AM484">
        <f ca="1">VLOOKUP('Sampling picks'!Y474,Sheet1!$A$11:$C$1010,3,FALSE)</f>
        <v>51.66</v>
      </c>
      <c r="AN484">
        <f ca="1">VLOOKUP('Sampling picks'!Z474,Sheet1!$A$11:$C$1010,3,FALSE)</f>
        <v>33.89</v>
      </c>
      <c r="AO484">
        <f ca="1">VLOOKUP('Sampling picks'!AA474,Sheet1!$A$11:$C$1010,3,FALSE)</f>
        <v>40.33</v>
      </c>
      <c r="AP484">
        <f ca="1">VLOOKUP('Sampling picks'!AB474,Sheet1!$A$11:$C$1010,3,FALSE)</f>
        <v>66.489999999999995</v>
      </c>
      <c r="AQ484">
        <f ca="1">VLOOKUP('Sampling picks'!AC474,Sheet1!$A$11:$C$1010,3,FALSE)</f>
        <v>40.6</v>
      </c>
      <c r="AR484">
        <f ca="1">VLOOKUP('Sampling picks'!AD474,Sheet1!$A$11:$C$1010,3,FALSE)</f>
        <v>33.96</v>
      </c>
      <c r="AS484">
        <f ca="1">VLOOKUP('Sampling picks'!AE474,Sheet1!$A$11:$C$1010,3,FALSE)</f>
        <v>49.69</v>
      </c>
      <c r="AT484">
        <f ca="1">VLOOKUP('Sampling picks'!AF474,Sheet1!$A$11:$C$1010,3,FALSE)</f>
        <v>41.92</v>
      </c>
      <c r="AU484">
        <f ca="1">VLOOKUP('Sampling picks'!AG474,Sheet1!$A$11:$C$1010,3,FALSE)</f>
        <v>33.630000000000003</v>
      </c>
      <c r="AV484">
        <f ca="1">VLOOKUP('Sampling picks'!AH474,Sheet1!$A$11:$C$1010,3,FALSE)</f>
        <v>40.33</v>
      </c>
      <c r="AW484">
        <f ca="1">VLOOKUP('Sampling picks'!AI474,Sheet1!$A$11:$C$1010,3,FALSE)</f>
        <v>60.64</v>
      </c>
      <c r="AX484">
        <f ca="1">VLOOKUP('Sampling picks'!AJ474,Sheet1!$A$11:$C$1010,3,FALSE)</f>
        <v>50.29</v>
      </c>
      <c r="AY484">
        <f ca="1">VLOOKUP('Sampling picks'!AK474,Sheet1!$A$11:$C$1010,3,FALSE)</f>
        <v>57.55</v>
      </c>
      <c r="AZ484">
        <f ca="1">VLOOKUP('Sampling picks'!AL474,Sheet1!$A$11:$C$1010,3,FALSE)</f>
        <v>47.26</v>
      </c>
      <c r="BA484">
        <f ca="1">VLOOKUP('Sampling picks'!AM474,Sheet1!$A$11:$C$1010,3,FALSE)</f>
        <v>51.24</v>
      </c>
      <c r="BB484">
        <f ca="1">VLOOKUP('Sampling picks'!AN474,Sheet1!$A$11:$C$1010,3,FALSE)</f>
        <v>44.6</v>
      </c>
      <c r="BC484">
        <f ca="1">VLOOKUP('Sampling picks'!AO474,Sheet1!$A$11:$C$1010,3,FALSE)</f>
        <v>56.06</v>
      </c>
      <c r="BD484">
        <f ca="1">VLOOKUP('Sampling picks'!AP474,Sheet1!$A$11:$C$1010,3,FALSE)</f>
        <v>47.75</v>
      </c>
      <c r="BE484">
        <f ca="1">VLOOKUP('Sampling picks'!AQ474,Sheet1!$A$11:$C$1010,3,FALSE)</f>
        <v>52.42</v>
      </c>
      <c r="BF484">
        <f ca="1">VLOOKUP('Sampling picks'!AR474,Sheet1!$A$11:$C$1010,3,FALSE)</f>
        <v>43.83</v>
      </c>
      <c r="BG484">
        <f ca="1">VLOOKUP('Sampling picks'!AS474,Sheet1!$A$11:$C$1010,3,FALSE)</f>
        <v>65.62</v>
      </c>
      <c r="BH484">
        <f ca="1">VLOOKUP('Sampling picks'!AT474,Sheet1!$A$11:$C$1010,3,FALSE)</f>
        <v>31.68</v>
      </c>
      <c r="BI484">
        <f ca="1">VLOOKUP('Sampling picks'!AU474,Sheet1!$A$11:$C$1010,3,FALSE)</f>
        <v>40.98</v>
      </c>
      <c r="BJ484">
        <f ca="1">VLOOKUP('Sampling picks'!AV474,Sheet1!$A$11:$C$1010,3,FALSE)</f>
        <v>36.090000000000003</v>
      </c>
      <c r="BK484">
        <f ca="1">VLOOKUP('Sampling picks'!AW474,Sheet1!$A$11:$C$1010,3,FALSE)</f>
        <v>61.04</v>
      </c>
      <c r="BL484">
        <f ca="1">VLOOKUP('Sampling picks'!AX474,Sheet1!$A$11:$C$1010,3,FALSE)</f>
        <v>51.26</v>
      </c>
      <c r="BM484">
        <f ca="1">VLOOKUP('Sampling picks'!AY474,Sheet1!$A$11:$C$1010,3,FALSE)</f>
        <v>51.63</v>
      </c>
      <c r="BN484">
        <f ca="1">VLOOKUP('Sampling picks'!AZ474,Sheet1!$A$11:$C$1010,3,FALSE)</f>
        <v>51.43</v>
      </c>
      <c r="BO484">
        <f ca="1">VLOOKUP('Sampling picks'!BA474,Sheet1!$A$11:$C$1010,3,FALSE)</f>
        <v>54.08</v>
      </c>
      <c r="BP484">
        <f ca="1">VLOOKUP('Sampling picks'!BB474,Sheet1!$A$11:$C$1010,3,FALSE)</f>
        <v>49.51</v>
      </c>
      <c r="BQ484">
        <f ca="1">VLOOKUP('Sampling picks'!BC474,Sheet1!$A$11:$C$1010,3,FALSE)</f>
        <v>72.87</v>
      </c>
      <c r="BR484">
        <f ca="1">VLOOKUP('Sampling picks'!BD474,Sheet1!$A$11:$C$1010,3,FALSE)</f>
        <v>25.05</v>
      </c>
      <c r="BS484">
        <f ca="1">VLOOKUP('Sampling picks'!BE474,Sheet1!$A$11:$C$1010,3,FALSE)</f>
        <v>45.59</v>
      </c>
      <c r="BT484">
        <f ca="1">VLOOKUP('Sampling picks'!BF474,Sheet1!$A$11:$C$1010,3,FALSE)</f>
        <v>51.15</v>
      </c>
      <c r="BU484">
        <f ca="1">VLOOKUP('Sampling picks'!BG474,Sheet1!$A$11:$C$1010,3,FALSE)</f>
        <v>44.68</v>
      </c>
      <c r="BV484">
        <f ca="1">VLOOKUP('Sampling picks'!BH474,Sheet1!$A$11:$C$1010,3,FALSE)</f>
        <v>47.89</v>
      </c>
      <c r="BW484">
        <f ca="1">VLOOKUP('Sampling picks'!BI474,Sheet1!$A$11:$C$1010,3,FALSE)</f>
        <v>33.630000000000003</v>
      </c>
      <c r="BX484">
        <f ca="1">VLOOKUP('Sampling picks'!BJ474,Sheet1!$A$11:$C$1010,3,FALSE)</f>
        <v>40.22</v>
      </c>
      <c r="BY484">
        <f ca="1">VLOOKUP('Sampling picks'!BK474,Sheet1!$A$11:$C$1010,3,FALSE)</f>
        <v>55.17</v>
      </c>
      <c r="BZ484">
        <f ca="1">VLOOKUP('Sampling picks'!BL474,Sheet1!$A$11:$C$1010,3,FALSE)</f>
        <v>35.229999999999997</v>
      </c>
      <c r="CA484">
        <f ca="1">VLOOKUP('Sampling picks'!BM474,Sheet1!$A$11:$C$1010,3,FALSE)</f>
        <v>59.02</v>
      </c>
      <c r="CB484">
        <f ca="1">VLOOKUP('Sampling picks'!BN474,Sheet1!$A$11:$C$1010,3,FALSE)</f>
        <v>33.96</v>
      </c>
      <c r="CC484">
        <f ca="1">VLOOKUP('Sampling picks'!BO474,Sheet1!$A$11:$C$1010,3,FALSE)</f>
        <v>47.14</v>
      </c>
      <c r="CD484">
        <f ca="1">VLOOKUP('Sampling picks'!BP474,Sheet1!$A$11:$C$1010,3,FALSE)</f>
        <v>50.88</v>
      </c>
      <c r="CE484">
        <f ca="1">VLOOKUP('Sampling picks'!BQ474,Sheet1!$A$11:$C$1010,3,FALSE)</f>
        <v>44.5</v>
      </c>
      <c r="CF484">
        <f ca="1">VLOOKUP('Sampling picks'!BR474,Sheet1!$A$11:$C$1010,3,FALSE)</f>
        <v>41.31</v>
      </c>
      <c r="CG484">
        <f ca="1">VLOOKUP('Sampling picks'!BS474,Sheet1!$A$11:$C$1010,3,FALSE)</f>
        <v>53.55</v>
      </c>
      <c r="CH484">
        <f ca="1">VLOOKUP('Sampling picks'!BT474,Sheet1!$A$11:$C$1010,3,FALSE)</f>
        <v>35.44</v>
      </c>
      <c r="CI484">
        <f ca="1">VLOOKUP('Sampling picks'!BU474,Sheet1!$A$11:$C$1010,3,FALSE)</f>
        <v>39.380000000000003</v>
      </c>
      <c r="CJ484">
        <f ca="1">VLOOKUP('Sampling picks'!BV474,Sheet1!$A$11:$C$1010,3,FALSE)</f>
        <v>27.03</v>
      </c>
      <c r="CK484">
        <f ca="1">VLOOKUP('Sampling picks'!BW474,Sheet1!$A$11:$C$1010,3,FALSE)</f>
        <v>49.84</v>
      </c>
      <c r="CL484">
        <f ca="1">VLOOKUP('Sampling picks'!BX474,Sheet1!$A$11:$C$1010,3,FALSE)</f>
        <v>53.71</v>
      </c>
      <c r="CM484">
        <f ca="1">VLOOKUP('Sampling picks'!BY474,Sheet1!$A$11:$C$1010,3,FALSE)</f>
        <v>39.020000000000003</v>
      </c>
      <c r="CN484">
        <f ca="1">VLOOKUP('Sampling picks'!BZ474,Sheet1!$A$11:$C$1010,3,FALSE)</f>
        <v>37.47</v>
      </c>
      <c r="CO484">
        <f ca="1">VLOOKUP('Sampling picks'!CA474,Sheet1!$A$11:$C$1010,3,FALSE)</f>
        <v>64.16</v>
      </c>
      <c r="CP484">
        <f ca="1">VLOOKUP('Sampling picks'!CB474,Sheet1!$A$11:$C$1010,3,FALSE)</f>
        <v>32.46</v>
      </c>
      <c r="CQ484">
        <f ca="1">VLOOKUP('Sampling picks'!CC474,Sheet1!$A$11:$C$1010,3,FALSE)</f>
        <v>44.68</v>
      </c>
      <c r="CR484">
        <f ca="1">VLOOKUP('Sampling picks'!CD474,Sheet1!$A$11:$C$1010,3,FALSE)</f>
        <v>50.3</v>
      </c>
      <c r="CS484">
        <f ca="1">VLOOKUP('Sampling picks'!CE474,Sheet1!$A$11:$C$1010,3,FALSE)</f>
        <v>56.32</v>
      </c>
      <c r="CT484">
        <f ca="1">VLOOKUP('Sampling picks'!CF474,Sheet1!$A$11:$C$1010,3,FALSE)</f>
        <v>44.87</v>
      </c>
      <c r="CU484">
        <f ca="1">VLOOKUP('Sampling picks'!CG474,Sheet1!$A$11:$C$1010,3,FALSE)</f>
        <v>43.65</v>
      </c>
      <c r="CV484">
        <f ca="1">VLOOKUP('Sampling picks'!CH474,Sheet1!$A$11:$C$1010,3,FALSE)</f>
        <v>48.16</v>
      </c>
      <c r="CW484">
        <f ca="1">VLOOKUP('Sampling picks'!CI474,Sheet1!$A$11:$C$1010,3,FALSE)</f>
        <v>40.44</v>
      </c>
      <c r="CX484">
        <f ca="1">VLOOKUP('Sampling picks'!CJ474,Sheet1!$A$11:$C$1010,3,FALSE)</f>
        <v>55.17</v>
      </c>
      <c r="CY484">
        <f ca="1">VLOOKUP('Sampling picks'!CK474,Sheet1!$A$11:$C$1010,3,FALSE)</f>
        <v>33.630000000000003</v>
      </c>
      <c r="CZ484">
        <f ca="1">VLOOKUP('Sampling picks'!CL474,Sheet1!$A$11:$C$1010,3,FALSE)</f>
        <v>36.29</v>
      </c>
      <c r="DA484">
        <f ca="1">VLOOKUP('Sampling picks'!CM474,Sheet1!$A$11:$C$1010,3,FALSE)</f>
        <v>50.85</v>
      </c>
      <c r="DB484">
        <f ca="1">VLOOKUP('Sampling picks'!CN474,Sheet1!$A$11:$C$1010,3,FALSE)</f>
        <v>56.35</v>
      </c>
      <c r="DC484">
        <f ca="1">VLOOKUP('Sampling picks'!CO474,Sheet1!$A$11:$C$1010,3,FALSE)</f>
        <v>49.7</v>
      </c>
      <c r="DD484">
        <f ca="1">VLOOKUP('Sampling picks'!CP474,Sheet1!$A$11:$C$1010,3,FALSE)</f>
        <v>30.54</v>
      </c>
      <c r="DE484">
        <f ca="1">VLOOKUP('Sampling picks'!CQ474,Sheet1!$A$11:$C$1010,3,FALSE)</f>
        <v>42.49</v>
      </c>
      <c r="DF484">
        <f ca="1">VLOOKUP('Sampling picks'!CR474,Sheet1!$A$11:$C$1010,3,FALSE)</f>
        <v>65.650000000000006</v>
      </c>
      <c r="DG484">
        <f ca="1">VLOOKUP('Sampling picks'!CS474,Sheet1!$A$11:$C$1010,3,FALSE)</f>
        <v>33.47</v>
      </c>
      <c r="DH484">
        <f ca="1">VLOOKUP('Sampling picks'!CT474,Sheet1!$A$11:$C$1010,3,FALSE)</f>
        <v>57.91</v>
      </c>
      <c r="DI484">
        <f ca="1">VLOOKUP('Sampling picks'!CU474,Sheet1!$A$11:$C$1010,3,FALSE)</f>
        <v>38.14</v>
      </c>
      <c r="DJ484">
        <f ca="1">VLOOKUP('Sampling picks'!CV474,Sheet1!$A$11:$C$1010,3,FALSE)</f>
        <v>39.97</v>
      </c>
      <c r="DK484">
        <f ca="1">VLOOKUP('Sampling picks'!CW474,Sheet1!$A$11:$C$1010,3,FALSE)</f>
        <v>42.48</v>
      </c>
      <c r="DL484" t="e">
        <f>VLOOKUP('Sampling picks'!CX474,Sheet1!$A$11:$C$1010,3,FALSE)</f>
        <v>#N/A</v>
      </c>
      <c r="DM484" t="e">
        <f>VLOOKUP('Sampling picks'!CY474,Sheet1!$A$11:$C$1010,3,FALSE)</f>
        <v>#N/A</v>
      </c>
    </row>
    <row r="485" spans="1:117">
      <c r="A485">
        <v>475</v>
      </c>
      <c r="C485" s="1">
        <f t="shared" ca="1" si="31"/>
        <v>44.8</v>
      </c>
      <c r="J485" t="str">
        <f t="shared" ca="1" si="28"/>
        <v>IN</v>
      </c>
      <c r="K485">
        <f t="shared" si="29"/>
        <v>47</v>
      </c>
      <c r="L485">
        <f ca="1">$M485+_xlfn.NORM.INV($I$7/2,0,1)*SQRT($C$8^2/$I$5)</f>
        <v>45.500253761094065</v>
      </c>
      <c r="M485">
        <f t="shared" ca="1" si="30"/>
        <v>47.943899999999992</v>
      </c>
      <c r="N485">
        <f ca="1">$M485+_xlfn.NORM.INV(1-($I$7/2),0,1)*SQRT($C$8^2/$I$5)</f>
        <v>50.387546238905919</v>
      </c>
      <c r="O485">
        <v>475</v>
      </c>
      <c r="P485">
        <f ca="1">VLOOKUP('Sampling picks'!B475,Sheet1!$A$11:$C$1010,3,FALSE)</f>
        <v>50.79</v>
      </c>
      <c r="Q485">
        <f ca="1">VLOOKUP('Sampling picks'!C475,Sheet1!$A$11:$C$1010,3,FALSE)</f>
        <v>56.04</v>
      </c>
      <c r="R485">
        <f ca="1">VLOOKUP('Sampling picks'!D475,Sheet1!$A$11:$C$1010,3,FALSE)</f>
        <v>42.94</v>
      </c>
      <c r="S485">
        <f ca="1">VLOOKUP('Sampling picks'!E475,Sheet1!$A$11:$C$1010,3,FALSE)</f>
        <v>55.68</v>
      </c>
      <c r="T485">
        <f ca="1">VLOOKUP('Sampling picks'!F475,Sheet1!$A$11:$C$1010,3,FALSE)</f>
        <v>43.22</v>
      </c>
      <c r="U485">
        <f ca="1">VLOOKUP('Sampling picks'!G475,Sheet1!$A$11:$C$1010,3,FALSE)</f>
        <v>50.46</v>
      </c>
      <c r="V485">
        <f ca="1">VLOOKUP('Sampling picks'!H475,Sheet1!$A$11:$C$1010,3,FALSE)</f>
        <v>49.79</v>
      </c>
      <c r="W485">
        <f ca="1">VLOOKUP('Sampling picks'!I475,Sheet1!$A$11:$C$1010,3,FALSE)</f>
        <v>34.58</v>
      </c>
      <c r="X485">
        <f ca="1">VLOOKUP('Sampling picks'!J475,Sheet1!$A$11:$C$1010,3,FALSE)</f>
        <v>43.35</v>
      </c>
      <c r="Y485">
        <f ca="1">VLOOKUP('Sampling picks'!K475,Sheet1!$A$11:$C$1010,3,FALSE)</f>
        <v>47.73</v>
      </c>
      <c r="Z485">
        <f ca="1">VLOOKUP('Sampling picks'!L475,Sheet1!$A$11:$C$1010,3,FALSE)</f>
        <v>46.72</v>
      </c>
      <c r="AA485">
        <f ca="1">VLOOKUP('Sampling picks'!M475,Sheet1!$A$11:$C$1010,3,FALSE)</f>
        <v>44.13</v>
      </c>
      <c r="AB485">
        <f ca="1">VLOOKUP('Sampling picks'!N475,Sheet1!$A$11:$C$1010,3,FALSE)</f>
        <v>64.78</v>
      </c>
      <c r="AC485">
        <f ca="1">VLOOKUP('Sampling picks'!O475,Sheet1!$A$11:$C$1010,3,FALSE)</f>
        <v>52.62</v>
      </c>
      <c r="AD485">
        <f ca="1">VLOOKUP('Sampling picks'!P475,Sheet1!$A$11:$C$1010,3,FALSE)</f>
        <v>33.880000000000003</v>
      </c>
      <c r="AE485">
        <f ca="1">VLOOKUP('Sampling picks'!Q475,Sheet1!$A$11:$C$1010,3,FALSE)</f>
        <v>48.65</v>
      </c>
      <c r="AF485">
        <f ca="1">VLOOKUP('Sampling picks'!R475,Sheet1!$A$11:$C$1010,3,FALSE)</f>
        <v>41.12</v>
      </c>
      <c r="AG485">
        <f ca="1">VLOOKUP('Sampling picks'!S475,Sheet1!$A$11:$C$1010,3,FALSE)</f>
        <v>49.86</v>
      </c>
      <c r="AH485">
        <f ca="1">VLOOKUP('Sampling picks'!T475,Sheet1!$A$11:$C$1010,3,FALSE)</f>
        <v>47.64</v>
      </c>
      <c r="AI485">
        <f ca="1">VLOOKUP('Sampling picks'!U475,Sheet1!$A$11:$C$1010,3,FALSE)</f>
        <v>43.35</v>
      </c>
      <c r="AJ485">
        <f ca="1">VLOOKUP('Sampling picks'!V475,Sheet1!$A$11:$C$1010,3,FALSE)</f>
        <v>44.32</v>
      </c>
      <c r="AK485">
        <f ca="1">VLOOKUP('Sampling picks'!W475,Sheet1!$A$11:$C$1010,3,FALSE)</f>
        <v>29.84</v>
      </c>
      <c r="AL485">
        <f ca="1">VLOOKUP('Sampling picks'!X475,Sheet1!$A$11:$C$1010,3,FALSE)</f>
        <v>25.05</v>
      </c>
      <c r="AM485">
        <f ca="1">VLOOKUP('Sampling picks'!Y475,Sheet1!$A$11:$C$1010,3,FALSE)</f>
        <v>32.86</v>
      </c>
      <c r="AN485">
        <f ca="1">VLOOKUP('Sampling picks'!Z475,Sheet1!$A$11:$C$1010,3,FALSE)</f>
        <v>46.72</v>
      </c>
      <c r="AO485">
        <f ca="1">VLOOKUP('Sampling picks'!AA475,Sheet1!$A$11:$C$1010,3,FALSE)</f>
        <v>74.010000000000005</v>
      </c>
      <c r="AP485">
        <f ca="1">VLOOKUP('Sampling picks'!AB475,Sheet1!$A$11:$C$1010,3,FALSE)</f>
        <v>53.54</v>
      </c>
      <c r="AQ485">
        <f ca="1">VLOOKUP('Sampling picks'!AC475,Sheet1!$A$11:$C$1010,3,FALSE)</f>
        <v>73.3</v>
      </c>
      <c r="AR485">
        <f ca="1">VLOOKUP('Sampling picks'!AD475,Sheet1!$A$11:$C$1010,3,FALSE)</f>
        <v>34.130000000000003</v>
      </c>
      <c r="AS485">
        <f ca="1">VLOOKUP('Sampling picks'!AE475,Sheet1!$A$11:$C$1010,3,FALSE)</f>
        <v>45.42</v>
      </c>
      <c r="AT485">
        <f ca="1">VLOOKUP('Sampling picks'!AF475,Sheet1!$A$11:$C$1010,3,FALSE)</f>
        <v>56.02</v>
      </c>
      <c r="AU485">
        <f ca="1">VLOOKUP('Sampling picks'!AG475,Sheet1!$A$11:$C$1010,3,FALSE)</f>
        <v>52.76</v>
      </c>
      <c r="AV485">
        <f ca="1">VLOOKUP('Sampling picks'!AH475,Sheet1!$A$11:$C$1010,3,FALSE)</f>
        <v>39.630000000000003</v>
      </c>
      <c r="AW485">
        <f ca="1">VLOOKUP('Sampling picks'!AI475,Sheet1!$A$11:$C$1010,3,FALSE)</f>
        <v>32.83</v>
      </c>
      <c r="AX485">
        <f ca="1">VLOOKUP('Sampling picks'!AJ475,Sheet1!$A$11:$C$1010,3,FALSE)</f>
        <v>40.840000000000003</v>
      </c>
      <c r="AY485">
        <f ca="1">VLOOKUP('Sampling picks'!AK475,Sheet1!$A$11:$C$1010,3,FALSE)</f>
        <v>37.950000000000003</v>
      </c>
      <c r="AZ485">
        <f ca="1">VLOOKUP('Sampling picks'!AL475,Sheet1!$A$11:$C$1010,3,FALSE)</f>
        <v>26.55</v>
      </c>
      <c r="BA485">
        <f ca="1">VLOOKUP('Sampling picks'!AM475,Sheet1!$A$11:$C$1010,3,FALSE)</f>
        <v>47.55</v>
      </c>
      <c r="BB485">
        <f ca="1">VLOOKUP('Sampling picks'!AN475,Sheet1!$A$11:$C$1010,3,FALSE)</f>
        <v>58.39</v>
      </c>
      <c r="BC485">
        <f ca="1">VLOOKUP('Sampling picks'!AO475,Sheet1!$A$11:$C$1010,3,FALSE)</f>
        <v>31.65</v>
      </c>
      <c r="BD485">
        <f ca="1">VLOOKUP('Sampling picks'!AP475,Sheet1!$A$11:$C$1010,3,FALSE)</f>
        <v>47.17</v>
      </c>
      <c r="BE485">
        <f ca="1">VLOOKUP('Sampling picks'!AQ475,Sheet1!$A$11:$C$1010,3,FALSE)</f>
        <v>53.32</v>
      </c>
      <c r="BF485">
        <f ca="1">VLOOKUP('Sampling picks'!AR475,Sheet1!$A$11:$C$1010,3,FALSE)</f>
        <v>60.55</v>
      </c>
      <c r="BG485">
        <f ca="1">VLOOKUP('Sampling picks'!AS475,Sheet1!$A$11:$C$1010,3,FALSE)</f>
        <v>50.21</v>
      </c>
      <c r="BH485">
        <f ca="1">VLOOKUP('Sampling picks'!AT475,Sheet1!$A$11:$C$1010,3,FALSE)</f>
        <v>45.57</v>
      </c>
      <c r="BI485">
        <f ca="1">VLOOKUP('Sampling picks'!AU475,Sheet1!$A$11:$C$1010,3,FALSE)</f>
        <v>43.66</v>
      </c>
      <c r="BJ485">
        <f ca="1">VLOOKUP('Sampling picks'!AV475,Sheet1!$A$11:$C$1010,3,FALSE)</f>
        <v>43.64</v>
      </c>
      <c r="BK485">
        <f ca="1">VLOOKUP('Sampling picks'!AW475,Sheet1!$A$11:$C$1010,3,FALSE)</f>
        <v>44.37</v>
      </c>
      <c r="BL485">
        <f ca="1">VLOOKUP('Sampling picks'!AX475,Sheet1!$A$11:$C$1010,3,FALSE)</f>
        <v>65.569999999999993</v>
      </c>
      <c r="BM485">
        <f ca="1">VLOOKUP('Sampling picks'!AY475,Sheet1!$A$11:$C$1010,3,FALSE)</f>
        <v>62.32</v>
      </c>
      <c r="BN485">
        <f ca="1">VLOOKUP('Sampling picks'!AZ475,Sheet1!$A$11:$C$1010,3,FALSE)</f>
        <v>34.630000000000003</v>
      </c>
      <c r="BO485">
        <f ca="1">VLOOKUP('Sampling picks'!BA475,Sheet1!$A$11:$C$1010,3,FALSE)</f>
        <v>43.64</v>
      </c>
      <c r="BP485">
        <f ca="1">VLOOKUP('Sampling picks'!BB475,Sheet1!$A$11:$C$1010,3,FALSE)</f>
        <v>51.56</v>
      </c>
      <c r="BQ485">
        <f ca="1">VLOOKUP('Sampling picks'!BC475,Sheet1!$A$11:$C$1010,3,FALSE)</f>
        <v>64.25</v>
      </c>
      <c r="BR485">
        <f ca="1">VLOOKUP('Sampling picks'!BD475,Sheet1!$A$11:$C$1010,3,FALSE)</f>
        <v>58.39</v>
      </c>
      <c r="BS485">
        <f ca="1">VLOOKUP('Sampling picks'!BE475,Sheet1!$A$11:$C$1010,3,FALSE)</f>
        <v>42.51</v>
      </c>
      <c r="BT485">
        <f ca="1">VLOOKUP('Sampling picks'!BF475,Sheet1!$A$11:$C$1010,3,FALSE)</f>
        <v>43.94</v>
      </c>
      <c r="BU485">
        <f ca="1">VLOOKUP('Sampling picks'!BG475,Sheet1!$A$11:$C$1010,3,FALSE)</f>
        <v>36.04</v>
      </c>
      <c r="BV485">
        <f ca="1">VLOOKUP('Sampling picks'!BH475,Sheet1!$A$11:$C$1010,3,FALSE)</f>
        <v>38.19</v>
      </c>
      <c r="BW485">
        <f ca="1">VLOOKUP('Sampling picks'!BI475,Sheet1!$A$11:$C$1010,3,FALSE)</f>
        <v>53.94</v>
      </c>
      <c r="BX485">
        <f ca="1">VLOOKUP('Sampling picks'!BJ475,Sheet1!$A$11:$C$1010,3,FALSE)</f>
        <v>38.630000000000003</v>
      </c>
      <c r="BY485">
        <f ca="1">VLOOKUP('Sampling picks'!BK475,Sheet1!$A$11:$C$1010,3,FALSE)</f>
        <v>66.47</v>
      </c>
      <c r="BZ485">
        <f ca="1">VLOOKUP('Sampling picks'!BL475,Sheet1!$A$11:$C$1010,3,FALSE)</f>
        <v>60.55</v>
      </c>
      <c r="CA485">
        <f ca="1">VLOOKUP('Sampling picks'!BM475,Sheet1!$A$11:$C$1010,3,FALSE)</f>
        <v>45.7</v>
      </c>
      <c r="CB485">
        <f ca="1">VLOOKUP('Sampling picks'!BN475,Sheet1!$A$11:$C$1010,3,FALSE)</f>
        <v>42.72</v>
      </c>
      <c r="CC485">
        <f ca="1">VLOOKUP('Sampling picks'!BO475,Sheet1!$A$11:$C$1010,3,FALSE)</f>
        <v>54.28</v>
      </c>
      <c r="CD485">
        <f ca="1">VLOOKUP('Sampling picks'!BP475,Sheet1!$A$11:$C$1010,3,FALSE)</f>
        <v>47.43</v>
      </c>
      <c r="CE485">
        <f ca="1">VLOOKUP('Sampling picks'!BQ475,Sheet1!$A$11:$C$1010,3,FALSE)</f>
        <v>40.39</v>
      </c>
      <c r="CF485">
        <f ca="1">VLOOKUP('Sampling picks'!BR475,Sheet1!$A$11:$C$1010,3,FALSE)</f>
        <v>50.21</v>
      </c>
      <c r="CG485">
        <f ca="1">VLOOKUP('Sampling picks'!BS475,Sheet1!$A$11:$C$1010,3,FALSE)</f>
        <v>48.62</v>
      </c>
      <c r="CH485">
        <f ca="1">VLOOKUP('Sampling picks'!BT475,Sheet1!$A$11:$C$1010,3,FALSE)</f>
        <v>44.24</v>
      </c>
      <c r="CI485">
        <f ca="1">VLOOKUP('Sampling picks'!BU475,Sheet1!$A$11:$C$1010,3,FALSE)</f>
        <v>45.48</v>
      </c>
      <c r="CJ485">
        <f ca="1">VLOOKUP('Sampling picks'!BV475,Sheet1!$A$11:$C$1010,3,FALSE)</f>
        <v>57.38</v>
      </c>
      <c r="CK485">
        <f ca="1">VLOOKUP('Sampling picks'!BW475,Sheet1!$A$11:$C$1010,3,FALSE)</f>
        <v>41.79</v>
      </c>
      <c r="CL485">
        <f ca="1">VLOOKUP('Sampling picks'!BX475,Sheet1!$A$11:$C$1010,3,FALSE)</f>
        <v>61.95</v>
      </c>
      <c r="CM485">
        <f ca="1">VLOOKUP('Sampling picks'!BY475,Sheet1!$A$11:$C$1010,3,FALSE)</f>
        <v>47.98</v>
      </c>
      <c r="CN485">
        <f ca="1">VLOOKUP('Sampling picks'!BZ475,Sheet1!$A$11:$C$1010,3,FALSE)</f>
        <v>51.36</v>
      </c>
      <c r="CO485">
        <f ca="1">VLOOKUP('Sampling picks'!CA475,Sheet1!$A$11:$C$1010,3,FALSE)</f>
        <v>49.94</v>
      </c>
      <c r="CP485">
        <f ca="1">VLOOKUP('Sampling picks'!CB475,Sheet1!$A$11:$C$1010,3,FALSE)</f>
        <v>41.25</v>
      </c>
      <c r="CQ485">
        <f ca="1">VLOOKUP('Sampling picks'!CC475,Sheet1!$A$11:$C$1010,3,FALSE)</f>
        <v>57.95</v>
      </c>
      <c r="CR485">
        <f ca="1">VLOOKUP('Sampling picks'!CD475,Sheet1!$A$11:$C$1010,3,FALSE)</f>
        <v>35.99</v>
      </c>
      <c r="CS485">
        <f ca="1">VLOOKUP('Sampling picks'!CE475,Sheet1!$A$11:$C$1010,3,FALSE)</f>
        <v>48.77</v>
      </c>
      <c r="CT485">
        <f ca="1">VLOOKUP('Sampling picks'!CF475,Sheet1!$A$11:$C$1010,3,FALSE)</f>
        <v>42.05</v>
      </c>
      <c r="CU485">
        <f ca="1">VLOOKUP('Sampling picks'!CG475,Sheet1!$A$11:$C$1010,3,FALSE)</f>
        <v>46.31</v>
      </c>
      <c r="CV485">
        <f ca="1">VLOOKUP('Sampling picks'!CH475,Sheet1!$A$11:$C$1010,3,FALSE)</f>
        <v>70.59</v>
      </c>
      <c r="CW485">
        <f ca="1">VLOOKUP('Sampling picks'!CI475,Sheet1!$A$11:$C$1010,3,FALSE)</f>
        <v>28.62</v>
      </c>
      <c r="CX485">
        <f ca="1">VLOOKUP('Sampling picks'!CJ475,Sheet1!$A$11:$C$1010,3,FALSE)</f>
        <v>51.26</v>
      </c>
      <c r="CY485">
        <f ca="1">VLOOKUP('Sampling picks'!CK475,Sheet1!$A$11:$C$1010,3,FALSE)</f>
        <v>39.770000000000003</v>
      </c>
      <c r="CZ485">
        <f ca="1">VLOOKUP('Sampling picks'!CL475,Sheet1!$A$11:$C$1010,3,FALSE)</f>
        <v>38.229999999999997</v>
      </c>
      <c r="DA485">
        <f ca="1">VLOOKUP('Sampling picks'!CM475,Sheet1!$A$11:$C$1010,3,FALSE)</f>
        <v>51.3</v>
      </c>
      <c r="DB485">
        <f ca="1">VLOOKUP('Sampling picks'!CN475,Sheet1!$A$11:$C$1010,3,FALSE)</f>
        <v>52.04</v>
      </c>
      <c r="DC485">
        <f ca="1">VLOOKUP('Sampling picks'!CO475,Sheet1!$A$11:$C$1010,3,FALSE)</f>
        <v>56.24</v>
      </c>
      <c r="DD485">
        <f ca="1">VLOOKUP('Sampling picks'!CP475,Sheet1!$A$11:$C$1010,3,FALSE)</f>
        <v>53.21</v>
      </c>
      <c r="DE485">
        <f ca="1">VLOOKUP('Sampling picks'!CQ475,Sheet1!$A$11:$C$1010,3,FALSE)</f>
        <v>46.31</v>
      </c>
      <c r="DF485">
        <f ca="1">VLOOKUP('Sampling picks'!CR475,Sheet1!$A$11:$C$1010,3,FALSE)</f>
        <v>62.96</v>
      </c>
      <c r="DG485">
        <f ca="1">VLOOKUP('Sampling picks'!CS475,Sheet1!$A$11:$C$1010,3,FALSE)</f>
        <v>58.13</v>
      </c>
      <c r="DH485">
        <f ca="1">VLOOKUP('Sampling picks'!CT475,Sheet1!$A$11:$C$1010,3,FALSE)</f>
        <v>52.15</v>
      </c>
      <c r="DI485">
        <f ca="1">VLOOKUP('Sampling picks'!CU475,Sheet1!$A$11:$C$1010,3,FALSE)</f>
        <v>58.36</v>
      </c>
      <c r="DJ485">
        <f ca="1">VLOOKUP('Sampling picks'!CV475,Sheet1!$A$11:$C$1010,3,FALSE)</f>
        <v>43.07</v>
      </c>
      <c r="DK485">
        <f ca="1">VLOOKUP('Sampling picks'!CW475,Sheet1!$A$11:$C$1010,3,FALSE)</f>
        <v>50.55</v>
      </c>
      <c r="DL485" t="e">
        <f>VLOOKUP('Sampling picks'!CX475,Sheet1!$A$11:$C$1010,3,FALSE)</f>
        <v>#N/A</v>
      </c>
      <c r="DM485" t="e">
        <f>VLOOKUP('Sampling picks'!CY475,Sheet1!$A$11:$C$1010,3,FALSE)</f>
        <v>#N/A</v>
      </c>
    </row>
    <row r="486" spans="1:117">
      <c r="A486">
        <v>476</v>
      </c>
      <c r="C486" s="1">
        <f t="shared" ca="1" si="31"/>
        <v>55.46</v>
      </c>
      <c r="J486" t="str">
        <f t="shared" ca="1" si="28"/>
        <v>IN</v>
      </c>
      <c r="K486">
        <f t="shared" si="29"/>
        <v>47</v>
      </c>
      <c r="L486">
        <f ca="1">$M486+_xlfn.NORM.INV($I$7/2,0,1)*SQRT($C$8^2/$I$5)</f>
        <v>45.193453761094098</v>
      </c>
      <c r="M486">
        <f t="shared" ca="1" si="30"/>
        <v>47.637100000000025</v>
      </c>
      <c r="N486">
        <f ca="1">$M486+_xlfn.NORM.INV(1-($I$7/2),0,1)*SQRT($C$8^2/$I$5)</f>
        <v>50.080746238905952</v>
      </c>
      <c r="O486">
        <v>476</v>
      </c>
      <c r="P486">
        <f ca="1">VLOOKUP('Sampling picks'!B476,Sheet1!$A$11:$C$1010,3,FALSE)</f>
        <v>49.13</v>
      </c>
      <c r="Q486">
        <f ca="1">VLOOKUP('Sampling picks'!C476,Sheet1!$A$11:$C$1010,3,FALSE)</f>
        <v>33.04</v>
      </c>
      <c r="R486">
        <f ca="1">VLOOKUP('Sampling picks'!D476,Sheet1!$A$11:$C$1010,3,FALSE)</f>
        <v>41.75</v>
      </c>
      <c r="S486">
        <f ca="1">VLOOKUP('Sampling picks'!E476,Sheet1!$A$11:$C$1010,3,FALSE)</f>
        <v>57.57</v>
      </c>
      <c r="T486">
        <f ca="1">VLOOKUP('Sampling picks'!F476,Sheet1!$A$11:$C$1010,3,FALSE)</f>
        <v>56.58</v>
      </c>
      <c r="U486">
        <f ca="1">VLOOKUP('Sampling picks'!G476,Sheet1!$A$11:$C$1010,3,FALSE)</f>
        <v>52.36</v>
      </c>
      <c r="V486">
        <f ca="1">VLOOKUP('Sampling picks'!H476,Sheet1!$A$11:$C$1010,3,FALSE)</f>
        <v>52.15</v>
      </c>
      <c r="W486">
        <f ca="1">VLOOKUP('Sampling picks'!I476,Sheet1!$A$11:$C$1010,3,FALSE)</f>
        <v>41.43</v>
      </c>
      <c r="X486">
        <f ca="1">VLOOKUP('Sampling picks'!J476,Sheet1!$A$11:$C$1010,3,FALSE)</f>
        <v>52.6</v>
      </c>
      <c r="Y486">
        <f ca="1">VLOOKUP('Sampling picks'!K476,Sheet1!$A$11:$C$1010,3,FALSE)</f>
        <v>52.04</v>
      </c>
      <c r="Z486">
        <f ca="1">VLOOKUP('Sampling picks'!L476,Sheet1!$A$11:$C$1010,3,FALSE)</f>
        <v>40.89</v>
      </c>
      <c r="AA486">
        <f ca="1">VLOOKUP('Sampling picks'!M476,Sheet1!$A$11:$C$1010,3,FALSE)</f>
        <v>47.06</v>
      </c>
      <c r="AB486">
        <f ca="1">VLOOKUP('Sampling picks'!N476,Sheet1!$A$11:$C$1010,3,FALSE)</f>
        <v>43.25</v>
      </c>
      <c r="AC486">
        <f ca="1">VLOOKUP('Sampling picks'!O476,Sheet1!$A$11:$C$1010,3,FALSE)</f>
        <v>47.15</v>
      </c>
      <c r="AD486">
        <f ca="1">VLOOKUP('Sampling picks'!P476,Sheet1!$A$11:$C$1010,3,FALSE)</f>
        <v>62.41</v>
      </c>
      <c r="AE486">
        <f ca="1">VLOOKUP('Sampling picks'!Q476,Sheet1!$A$11:$C$1010,3,FALSE)</f>
        <v>27.4</v>
      </c>
      <c r="AF486">
        <f ca="1">VLOOKUP('Sampling picks'!R476,Sheet1!$A$11:$C$1010,3,FALSE)</f>
        <v>27.03</v>
      </c>
      <c r="AG486">
        <f ca="1">VLOOKUP('Sampling picks'!S476,Sheet1!$A$11:$C$1010,3,FALSE)</f>
        <v>42.3</v>
      </c>
      <c r="AH486">
        <f ca="1">VLOOKUP('Sampling picks'!T476,Sheet1!$A$11:$C$1010,3,FALSE)</f>
        <v>52.08</v>
      </c>
      <c r="AI486">
        <f ca="1">VLOOKUP('Sampling picks'!U476,Sheet1!$A$11:$C$1010,3,FALSE)</f>
        <v>54.41</v>
      </c>
      <c r="AJ486">
        <f ca="1">VLOOKUP('Sampling picks'!V476,Sheet1!$A$11:$C$1010,3,FALSE)</f>
        <v>51.23</v>
      </c>
      <c r="AK486">
        <f ca="1">VLOOKUP('Sampling picks'!W476,Sheet1!$A$11:$C$1010,3,FALSE)</f>
        <v>47.71</v>
      </c>
      <c r="AL486">
        <f ca="1">VLOOKUP('Sampling picks'!X476,Sheet1!$A$11:$C$1010,3,FALSE)</f>
        <v>47.68</v>
      </c>
      <c r="AM486">
        <f ca="1">VLOOKUP('Sampling picks'!Y476,Sheet1!$A$11:$C$1010,3,FALSE)</f>
        <v>49.52</v>
      </c>
      <c r="AN486">
        <f ca="1">VLOOKUP('Sampling picks'!Z476,Sheet1!$A$11:$C$1010,3,FALSE)</f>
        <v>35.799999999999997</v>
      </c>
      <c r="AO486">
        <f ca="1">VLOOKUP('Sampling picks'!AA476,Sheet1!$A$11:$C$1010,3,FALSE)</f>
        <v>56.94</v>
      </c>
      <c r="AP486">
        <f ca="1">VLOOKUP('Sampling picks'!AB476,Sheet1!$A$11:$C$1010,3,FALSE)</f>
        <v>39.049999999999997</v>
      </c>
      <c r="AQ486">
        <f ca="1">VLOOKUP('Sampling picks'!AC476,Sheet1!$A$11:$C$1010,3,FALSE)</f>
        <v>51.61</v>
      </c>
      <c r="AR486">
        <f ca="1">VLOOKUP('Sampling picks'!AD476,Sheet1!$A$11:$C$1010,3,FALSE)</f>
        <v>38.979999999999997</v>
      </c>
      <c r="AS486">
        <f ca="1">VLOOKUP('Sampling picks'!AE476,Sheet1!$A$11:$C$1010,3,FALSE)</f>
        <v>36.04</v>
      </c>
      <c r="AT486">
        <f ca="1">VLOOKUP('Sampling picks'!AF476,Sheet1!$A$11:$C$1010,3,FALSE)</f>
        <v>48.59</v>
      </c>
      <c r="AU486">
        <f ca="1">VLOOKUP('Sampling picks'!AG476,Sheet1!$A$11:$C$1010,3,FALSE)</f>
        <v>53</v>
      </c>
      <c r="AV486">
        <f ca="1">VLOOKUP('Sampling picks'!AH476,Sheet1!$A$11:$C$1010,3,FALSE)</f>
        <v>30.46</v>
      </c>
      <c r="AW486">
        <f ca="1">VLOOKUP('Sampling picks'!AI476,Sheet1!$A$11:$C$1010,3,FALSE)</f>
        <v>44.89</v>
      </c>
      <c r="AX486">
        <f ca="1">VLOOKUP('Sampling picks'!AJ476,Sheet1!$A$11:$C$1010,3,FALSE)</f>
        <v>41.31</v>
      </c>
      <c r="AY486">
        <f ca="1">VLOOKUP('Sampling picks'!AK476,Sheet1!$A$11:$C$1010,3,FALSE)</f>
        <v>68.72</v>
      </c>
      <c r="AZ486">
        <f ca="1">VLOOKUP('Sampling picks'!AL476,Sheet1!$A$11:$C$1010,3,FALSE)</f>
        <v>49.79</v>
      </c>
      <c r="BA486">
        <f ca="1">VLOOKUP('Sampling picks'!AM476,Sheet1!$A$11:$C$1010,3,FALSE)</f>
        <v>49.13</v>
      </c>
      <c r="BB486">
        <f ca="1">VLOOKUP('Sampling picks'!AN476,Sheet1!$A$11:$C$1010,3,FALSE)</f>
        <v>46.97</v>
      </c>
      <c r="BC486">
        <f ca="1">VLOOKUP('Sampling picks'!AO476,Sheet1!$A$11:$C$1010,3,FALSE)</f>
        <v>45.57</v>
      </c>
      <c r="BD486">
        <f ca="1">VLOOKUP('Sampling picks'!AP476,Sheet1!$A$11:$C$1010,3,FALSE)</f>
        <v>51.5</v>
      </c>
      <c r="BE486">
        <f ca="1">VLOOKUP('Sampling picks'!AQ476,Sheet1!$A$11:$C$1010,3,FALSE)</f>
        <v>51.26</v>
      </c>
      <c r="BF486">
        <f ca="1">VLOOKUP('Sampling picks'!AR476,Sheet1!$A$11:$C$1010,3,FALSE)</f>
        <v>68.010000000000005</v>
      </c>
      <c r="BG486">
        <f ca="1">VLOOKUP('Sampling picks'!AS476,Sheet1!$A$11:$C$1010,3,FALSE)</f>
        <v>62.76</v>
      </c>
      <c r="BH486">
        <f ca="1">VLOOKUP('Sampling picks'!AT476,Sheet1!$A$11:$C$1010,3,FALSE)</f>
        <v>41.32</v>
      </c>
      <c r="BI486">
        <f ca="1">VLOOKUP('Sampling picks'!AU476,Sheet1!$A$11:$C$1010,3,FALSE)</f>
        <v>61.98</v>
      </c>
      <c r="BJ486">
        <f ca="1">VLOOKUP('Sampling picks'!AV476,Sheet1!$A$11:$C$1010,3,FALSE)</f>
        <v>56.05</v>
      </c>
      <c r="BK486">
        <f ca="1">VLOOKUP('Sampling picks'!AW476,Sheet1!$A$11:$C$1010,3,FALSE)</f>
        <v>47.89</v>
      </c>
      <c r="BL486">
        <f ca="1">VLOOKUP('Sampling picks'!AX476,Sheet1!$A$11:$C$1010,3,FALSE)</f>
        <v>48.99</v>
      </c>
      <c r="BM486">
        <f ca="1">VLOOKUP('Sampling picks'!AY476,Sheet1!$A$11:$C$1010,3,FALSE)</f>
        <v>54.36</v>
      </c>
      <c r="BN486">
        <f ca="1">VLOOKUP('Sampling picks'!AZ476,Sheet1!$A$11:$C$1010,3,FALSE)</f>
        <v>56.52</v>
      </c>
      <c r="BO486">
        <f ca="1">VLOOKUP('Sampling picks'!BA476,Sheet1!$A$11:$C$1010,3,FALSE)</f>
        <v>57.51</v>
      </c>
      <c r="BP486">
        <f ca="1">VLOOKUP('Sampling picks'!BB476,Sheet1!$A$11:$C$1010,3,FALSE)</f>
        <v>37.630000000000003</v>
      </c>
      <c r="BQ486">
        <f ca="1">VLOOKUP('Sampling picks'!BC476,Sheet1!$A$11:$C$1010,3,FALSE)</f>
        <v>49.65</v>
      </c>
      <c r="BR486">
        <f ca="1">VLOOKUP('Sampling picks'!BD476,Sheet1!$A$11:$C$1010,3,FALSE)</f>
        <v>41.69</v>
      </c>
      <c r="BS486">
        <f ca="1">VLOOKUP('Sampling picks'!BE476,Sheet1!$A$11:$C$1010,3,FALSE)</f>
        <v>34.630000000000003</v>
      </c>
      <c r="BT486">
        <f ca="1">VLOOKUP('Sampling picks'!BF476,Sheet1!$A$11:$C$1010,3,FALSE)</f>
        <v>45.25</v>
      </c>
      <c r="BU486">
        <f ca="1">VLOOKUP('Sampling picks'!BG476,Sheet1!$A$11:$C$1010,3,FALSE)</f>
        <v>51.23</v>
      </c>
      <c r="BV486">
        <f ca="1">VLOOKUP('Sampling picks'!BH476,Sheet1!$A$11:$C$1010,3,FALSE)</f>
        <v>33.92</v>
      </c>
      <c r="BW486">
        <f ca="1">VLOOKUP('Sampling picks'!BI476,Sheet1!$A$11:$C$1010,3,FALSE)</f>
        <v>40.9</v>
      </c>
      <c r="BX486">
        <f ca="1">VLOOKUP('Sampling picks'!BJ476,Sheet1!$A$11:$C$1010,3,FALSE)</f>
        <v>30.63</v>
      </c>
      <c r="BY486">
        <f ca="1">VLOOKUP('Sampling picks'!BK476,Sheet1!$A$11:$C$1010,3,FALSE)</f>
        <v>52.15</v>
      </c>
      <c r="BZ486">
        <f ca="1">VLOOKUP('Sampling picks'!BL476,Sheet1!$A$11:$C$1010,3,FALSE)</f>
        <v>33.54</v>
      </c>
      <c r="CA486">
        <f ca="1">VLOOKUP('Sampling picks'!BM476,Sheet1!$A$11:$C$1010,3,FALSE)</f>
        <v>49.9</v>
      </c>
      <c r="CB486">
        <f ca="1">VLOOKUP('Sampling picks'!BN476,Sheet1!$A$11:$C$1010,3,FALSE)</f>
        <v>52.1</v>
      </c>
      <c r="CC486">
        <f ca="1">VLOOKUP('Sampling picks'!BO476,Sheet1!$A$11:$C$1010,3,FALSE)</f>
        <v>69.52</v>
      </c>
      <c r="CD486">
        <f ca="1">VLOOKUP('Sampling picks'!BP476,Sheet1!$A$11:$C$1010,3,FALSE)</f>
        <v>33.54</v>
      </c>
      <c r="CE486">
        <f ca="1">VLOOKUP('Sampling picks'!BQ476,Sheet1!$A$11:$C$1010,3,FALSE)</f>
        <v>23.94</v>
      </c>
      <c r="CF486">
        <f ca="1">VLOOKUP('Sampling picks'!BR476,Sheet1!$A$11:$C$1010,3,FALSE)</f>
        <v>44.35</v>
      </c>
      <c r="CG486">
        <f ca="1">VLOOKUP('Sampling picks'!BS476,Sheet1!$A$11:$C$1010,3,FALSE)</f>
        <v>68.38</v>
      </c>
      <c r="CH486">
        <f ca="1">VLOOKUP('Sampling picks'!BT476,Sheet1!$A$11:$C$1010,3,FALSE)</f>
        <v>43.86</v>
      </c>
      <c r="CI486">
        <f ca="1">VLOOKUP('Sampling picks'!BU476,Sheet1!$A$11:$C$1010,3,FALSE)</f>
        <v>48.56</v>
      </c>
      <c r="CJ486">
        <f ca="1">VLOOKUP('Sampling picks'!BV476,Sheet1!$A$11:$C$1010,3,FALSE)</f>
        <v>45.69</v>
      </c>
      <c r="CK486">
        <f ca="1">VLOOKUP('Sampling picks'!BW476,Sheet1!$A$11:$C$1010,3,FALSE)</f>
        <v>55.54</v>
      </c>
      <c r="CL486">
        <f ca="1">VLOOKUP('Sampling picks'!BX476,Sheet1!$A$11:$C$1010,3,FALSE)</f>
        <v>44.36</v>
      </c>
      <c r="CM486">
        <f ca="1">VLOOKUP('Sampling picks'!BY476,Sheet1!$A$11:$C$1010,3,FALSE)</f>
        <v>62.71</v>
      </c>
      <c r="CN486">
        <f ca="1">VLOOKUP('Sampling picks'!BZ476,Sheet1!$A$11:$C$1010,3,FALSE)</f>
        <v>41.31</v>
      </c>
      <c r="CO486">
        <f ca="1">VLOOKUP('Sampling picks'!CA476,Sheet1!$A$11:$C$1010,3,FALSE)</f>
        <v>55.68</v>
      </c>
      <c r="CP486">
        <f ca="1">VLOOKUP('Sampling picks'!CB476,Sheet1!$A$11:$C$1010,3,FALSE)</f>
        <v>65.62</v>
      </c>
      <c r="CQ486">
        <f ca="1">VLOOKUP('Sampling picks'!CC476,Sheet1!$A$11:$C$1010,3,FALSE)</f>
        <v>47.75</v>
      </c>
      <c r="CR486">
        <f ca="1">VLOOKUP('Sampling picks'!CD476,Sheet1!$A$11:$C$1010,3,FALSE)</f>
        <v>37.74</v>
      </c>
      <c r="CS486">
        <f ca="1">VLOOKUP('Sampling picks'!CE476,Sheet1!$A$11:$C$1010,3,FALSE)</f>
        <v>48.12</v>
      </c>
      <c r="CT486">
        <f ca="1">VLOOKUP('Sampling picks'!CF476,Sheet1!$A$11:$C$1010,3,FALSE)</f>
        <v>49.13</v>
      </c>
      <c r="CU486">
        <f ca="1">VLOOKUP('Sampling picks'!CG476,Sheet1!$A$11:$C$1010,3,FALSE)</f>
        <v>47.86</v>
      </c>
      <c r="CV486">
        <f ca="1">VLOOKUP('Sampling picks'!CH476,Sheet1!$A$11:$C$1010,3,FALSE)</f>
        <v>30.7</v>
      </c>
      <c r="CW486">
        <f ca="1">VLOOKUP('Sampling picks'!CI476,Sheet1!$A$11:$C$1010,3,FALSE)</f>
        <v>54.37</v>
      </c>
      <c r="CX486">
        <f ca="1">VLOOKUP('Sampling picks'!CJ476,Sheet1!$A$11:$C$1010,3,FALSE)</f>
        <v>53.54</v>
      </c>
      <c r="CY486">
        <f ca="1">VLOOKUP('Sampling picks'!CK476,Sheet1!$A$11:$C$1010,3,FALSE)</f>
        <v>32.35</v>
      </c>
      <c r="CZ486">
        <f ca="1">VLOOKUP('Sampling picks'!CL476,Sheet1!$A$11:$C$1010,3,FALSE)</f>
        <v>48.04</v>
      </c>
      <c r="DA486">
        <f ca="1">VLOOKUP('Sampling picks'!CM476,Sheet1!$A$11:$C$1010,3,FALSE)</f>
        <v>54</v>
      </c>
      <c r="DB486">
        <f ca="1">VLOOKUP('Sampling picks'!CN476,Sheet1!$A$11:$C$1010,3,FALSE)</f>
        <v>54.37</v>
      </c>
      <c r="DC486">
        <f ca="1">VLOOKUP('Sampling picks'!CO476,Sheet1!$A$11:$C$1010,3,FALSE)</f>
        <v>69.099999999999994</v>
      </c>
      <c r="DD486">
        <f ca="1">VLOOKUP('Sampling picks'!CP476,Sheet1!$A$11:$C$1010,3,FALSE)</f>
        <v>46.59</v>
      </c>
      <c r="DE486">
        <f ca="1">VLOOKUP('Sampling picks'!CQ476,Sheet1!$A$11:$C$1010,3,FALSE)</f>
        <v>32.5</v>
      </c>
      <c r="DF486">
        <f ca="1">VLOOKUP('Sampling picks'!CR476,Sheet1!$A$11:$C$1010,3,FALSE)</f>
        <v>46.18</v>
      </c>
      <c r="DG486">
        <f ca="1">VLOOKUP('Sampling picks'!CS476,Sheet1!$A$11:$C$1010,3,FALSE)</f>
        <v>52.93</v>
      </c>
      <c r="DH486">
        <f ca="1">VLOOKUP('Sampling picks'!CT476,Sheet1!$A$11:$C$1010,3,FALSE)</f>
        <v>60.55</v>
      </c>
      <c r="DI486">
        <f ca="1">VLOOKUP('Sampling picks'!CU476,Sheet1!$A$11:$C$1010,3,FALSE)</f>
        <v>33.04</v>
      </c>
      <c r="DJ486">
        <f ca="1">VLOOKUP('Sampling picks'!CV476,Sheet1!$A$11:$C$1010,3,FALSE)</f>
        <v>47.06</v>
      </c>
      <c r="DK486">
        <f ca="1">VLOOKUP('Sampling picks'!CW476,Sheet1!$A$11:$C$1010,3,FALSE)</f>
        <v>37.74</v>
      </c>
      <c r="DL486" t="e">
        <f>VLOOKUP('Sampling picks'!CX476,Sheet1!$A$11:$C$1010,3,FALSE)</f>
        <v>#N/A</v>
      </c>
      <c r="DM486" t="e">
        <f>VLOOKUP('Sampling picks'!CY476,Sheet1!$A$11:$C$1010,3,FALSE)</f>
        <v>#N/A</v>
      </c>
    </row>
    <row r="487" spans="1:117">
      <c r="A487">
        <v>477</v>
      </c>
      <c r="C487" s="1">
        <f t="shared" ca="1" si="31"/>
        <v>40.01</v>
      </c>
      <c r="J487" t="str">
        <f t="shared" ca="1" si="28"/>
        <v>IN</v>
      </c>
      <c r="K487">
        <f t="shared" si="29"/>
        <v>47</v>
      </c>
      <c r="L487">
        <f ca="1">$M487+_xlfn.NORM.INV($I$7/2,0,1)*SQRT($C$8^2/$I$5)</f>
        <v>45.266953761094079</v>
      </c>
      <c r="M487">
        <f t="shared" ca="1" si="30"/>
        <v>47.710600000000007</v>
      </c>
      <c r="N487">
        <f ca="1">$M487+_xlfn.NORM.INV(1-($I$7/2),0,1)*SQRT($C$8^2/$I$5)</f>
        <v>50.154246238905934</v>
      </c>
      <c r="O487">
        <v>477</v>
      </c>
      <c r="P487">
        <f ca="1">VLOOKUP('Sampling picks'!B477,Sheet1!$A$11:$C$1010,3,FALSE)</f>
        <v>53.13</v>
      </c>
      <c r="Q487">
        <f ca="1">VLOOKUP('Sampling picks'!C477,Sheet1!$A$11:$C$1010,3,FALSE)</f>
        <v>46.63</v>
      </c>
      <c r="R487">
        <f ca="1">VLOOKUP('Sampling picks'!D477,Sheet1!$A$11:$C$1010,3,FALSE)</f>
        <v>44.13</v>
      </c>
      <c r="S487">
        <f ca="1">VLOOKUP('Sampling picks'!E477,Sheet1!$A$11:$C$1010,3,FALSE)</f>
        <v>52.75</v>
      </c>
      <c r="T487">
        <f ca="1">VLOOKUP('Sampling picks'!F477,Sheet1!$A$11:$C$1010,3,FALSE)</f>
        <v>43.09</v>
      </c>
      <c r="U487">
        <f ca="1">VLOOKUP('Sampling picks'!G477,Sheet1!$A$11:$C$1010,3,FALSE)</f>
        <v>41.53</v>
      </c>
      <c r="V487">
        <f ca="1">VLOOKUP('Sampling picks'!H477,Sheet1!$A$11:$C$1010,3,FALSE)</f>
        <v>63.48</v>
      </c>
      <c r="W487">
        <f ca="1">VLOOKUP('Sampling picks'!I477,Sheet1!$A$11:$C$1010,3,FALSE)</f>
        <v>32.619999999999997</v>
      </c>
      <c r="X487">
        <f ca="1">VLOOKUP('Sampling picks'!J477,Sheet1!$A$11:$C$1010,3,FALSE)</f>
        <v>41.4</v>
      </c>
      <c r="Y487">
        <f ca="1">VLOOKUP('Sampling picks'!K477,Sheet1!$A$11:$C$1010,3,FALSE)</f>
        <v>48.62</v>
      </c>
      <c r="Z487">
        <f ca="1">VLOOKUP('Sampling picks'!L477,Sheet1!$A$11:$C$1010,3,FALSE)</f>
        <v>43.35</v>
      </c>
      <c r="AA487">
        <f ca="1">VLOOKUP('Sampling picks'!M477,Sheet1!$A$11:$C$1010,3,FALSE)</f>
        <v>36.5</v>
      </c>
      <c r="AB487">
        <f ca="1">VLOOKUP('Sampling picks'!N477,Sheet1!$A$11:$C$1010,3,FALSE)</f>
        <v>49.8</v>
      </c>
      <c r="AC487">
        <f ca="1">VLOOKUP('Sampling picks'!O477,Sheet1!$A$11:$C$1010,3,FALSE)</f>
        <v>45.53</v>
      </c>
      <c r="AD487">
        <f ca="1">VLOOKUP('Sampling picks'!P477,Sheet1!$A$11:$C$1010,3,FALSE)</f>
        <v>45.79</v>
      </c>
      <c r="AE487">
        <f ca="1">VLOOKUP('Sampling picks'!Q477,Sheet1!$A$11:$C$1010,3,FALSE)</f>
        <v>30.46</v>
      </c>
      <c r="AF487">
        <f ca="1">VLOOKUP('Sampling picks'!R477,Sheet1!$A$11:$C$1010,3,FALSE)</f>
        <v>47.39</v>
      </c>
      <c r="AG487">
        <f ca="1">VLOOKUP('Sampling picks'!S477,Sheet1!$A$11:$C$1010,3,FALSE)</f>
        <v>69.52</v>
      </c>
      <c r="AH487">
        <f ca="1">VLOOKUP('Sampling picks'!T477,Sheet1!$A$11:$C$1010,3,FALSE)</f>
        <v>48</v>
      </c>
      <c r="AI487">
        <f ca="1">VLOOKUP('Sampling picks'!U477,Sheet1!$A$11:$C$1010,3,FALSE)</f>
        <v>39.369999999999997</v>
      </c>
      <c r="AJ487">
        <f ca="1">VLOOKUP('Sampling picks'!V477,Sheet1!$A$11:$C$1010,3,FALSE)</f>
        <v>57.13</v>
      </c>
      <c r="AK487">
        <f ca="1">VLOOKUP('Sampling picks'!W477,Sheet1!$A$11:$C$1010,3,FALSE)</f>
        <v>53.6</v>
      </c>
      <c r="AL487">
        <f ca="1">VLOOKUP('Sampling picks'!X477,Sheet1!$A$11:$C$1010,3,FALSE)</f>
        <v>43.35</v>
      </c>
      <c r="AM487">
        <f ca="1">VLOOKUP('Sampling picks'!Y477,Sheet1!$A$11:$C$1010,3,FALSE)</f>
        <v>50.88</v>
      </c>
      <c r="AN487">
        <f ca="1">VLOOKUP('Sampling picks'!Z477,Sheet1!$A$11:$C$1010,3,FALSE)</f>
        <v>36.86</v>
      </c>
      <c r="AO487">
        <f ca="1">VLOOKUP('Sampling picks'!AA477,Sheet1!$A$11:$C$1010,3,FALSE)</f>
        <v>52.31</v>
      </c>
      <c r="AP487">
        <f ca="1">VLOOKUP('Sampling picks'!AB477,Sheet1!$A$11:$C$1010,3,FALSE)</f>
        <v>42.12</v>
      </c>
      <c r="AQ487">
        <f ca="1">VLOOKUP('Sampling picks'!AC477,Sheet1!$A$11:$C$1010,3,FALSE)</f>
        <v>31.1</v>
      </c>
      <c r="AR487">
        <f ca="1">VLOOKUP('Sampling picks'!AD477,Sheet1!$A$11:$C$1010,3,FALSE)</f>
        <v>36.96</v>
      </c>
      <c r="AS487">
        <f ca="1">VLOOKUP('Sampling picks'!AE477,Sheet1!$A$11:$C$1010,3,FALSE)</f>
        <v>41.92</v>
      </c>
      <c r="AT487">
        <f ca="1">VLOOKUP('Sampling picks'!AF477,Sheet1!$A$11:$C$1010,3,FALSE)</f>
        <v>52.6</v>
      </c>
      <c r="AU487">
        <f ca="1">VLOOKUP('Sampling picks'!AG477,Sheet1!$A$11:$C$1010,3,FALSE)</f>
        <v>49.26</v>
      </c>
      <c r="AV487">
        <f ca="1">VLOOKUP('Sampling picks'!AH477,Sheet1!$A$11:$C$1010,3,FALSE)</f>
        <v>41.17</v>
      </c>
      <c r="AW487">
        <f ca="1">VLOOKUP('Sampling picks'!AI477,Sheet1!$A$11:$C$1010,3,FALSE)</f>
        <v>44.61</v>
      </c>
      <c r="AX487">
        <f ca="1">VLOOKUP('Sampling picks'!AJ477,Sheet1!$A$11:$C$1010,3,FALSE)</f>
        <v>43.35</v>
      </c>
      <c r="AY487">
        <f ca="1">VLOOKUP('Sampling picks'!AK477,Sheet1!$A$11:$C$1010,3,FALSE)</f>
        <v>47.99</v>
      </c>
      <c r="AZ487">
        <f ca="1">VLOOKUP('Sampling picks'!AL477,Sheet1!$A$11:$C$1010,3,FALSE)</f>
        <v>32.83</v>
      </c>
      <c r="BA487">
        <f ca="1">VLOOKUP('Sampling picks'!AM477,Sheet1!$A$11:$C$1010,3,FALSE)</f>
        <v>64.42</v>
      </c>
      <c r="BB487">
        <f ca="1">VLOOKUP('Sampling picks'!AN477,Sheet1!$A$11:$C$1010,3,FALSE)</f>
        <v>53.13</v>
      </c>
      <c r="BC487">
        <f ca="1">VLOOKUP('Sampling picks'!AO477,Sheet1!$A$11:$C$1010,3,FALSE)</f>
        <v>49.08</v>
      </c>
      <c r="BD487">
        <f ca="1">VLOOKUP('Sampling picks'!AP477,Sheet1!$A$11:$C$1010,3,FALSE)</f>
        <v>48.72</v>
      </c>
      <c r="BE487">
        <f ca="1">VLOOKUP('Sampling picks'!AQ477,Sheet1!$A$11:$C$1010,3,FALSE)</f>
        <v>55.68</v>
      </c>
      <c r="BF487">
        <f ca="1">VLOOKUP('Sampling picks'!AR477,Sheet1!$A$11:$C$1010,3,FALSE)</f>
        <v>51.35</v>
      </c>
      <c r="BG487">
        <f ca="1">VLOOKUP('Sampling picks'!AS477,Sheet1!$A$11:$C$1010,3,FALSE)</f>
        <v>43.86</v>
      </c>
      <c r="BH487">
        <f ca="1">VLOOKUP('Sampling picks'!AT477,Sheet1!$A$11:$C$1010,3,FALSE)</f>
        <v>49.58</v>
      </c>
      <c r="BI487">
        <f ca="1">VLOOKUP('Sampling picks'!AU477,Sheet1!$A$11:$C$1010,3,FALSE)</f>
        <v>50.01</v>
      </c>
      <c r="BJ487">
        <f ca="1">VLOOKUP('Sampling picks'!AV477,Sheet1!$A$11:$C$1010,3,FALSE)</f>
        <v>56.74</v>
      </c>
      <c r="BK487">
        <f ca="1">VLOOKUP('Sampling picks'!AW477,Sheet1!$A$11:$C$1010,3,FALSE)</f>
        <v>45.95</v>
      </c>
      <c r="BL487">
        <f ca="1">VLOOKUP('Sampling picks'!AX477,Sheet1!$A$11:$C$1010,3,FALSE)</f>
        <v>36.299999999999997</v>
      </c>
      <c r="BM487">
        <f ca="1">VLOOKUP('Sampling picks'!AY477,Sheet1!$A$11:$C$1010,3,FALSE)</f>
        <v>52.92</v>
      </c>
      <c r="BN487">
        <f ca="1">VLOOKUP('Sampling picks'!AZ477,Sheet1!$A$11:$C$1010,3,FALSE)</f>
        <v>50.47</v>
      </c>
      <c r="BO487">
        <f ca="1">VLOOKUP('Sampling picks'!BA477,Sheet1!$A$11:$C$1010,3,FALSE)</f>
        <v>41.19</v>
      </c>
      <c r="BP487">
        <f ca="1">VLOOKUP('Sampling picks'!BB477,Sheet1!$A$11:$C$1010,3,FALSE)</f>
        <v>43.63</v>
      </c>
      <c r="BQ487">
        <f ca="1">VLOOKUP('Sampling picks'!BC477,Sheet1!$A$11:$C$1010,3,FALSE)</f>
        <v>44.24</v>
      </c>
      <c r="BR487">
        <f ca="1">VLOOKUP('Sampling picks'!BD477,Sheet1!$A$11:$C$1010,3,FALSE)</f>
        <v>56.74</v>
      </c>
      <c r="BS487">
        <f ca="1">VLOOKUP('Sampling picks'!BE477,Sheet1!$A$11:$C$1010,3,FALSE)</f>
        <v>62.32</v>
      </c>
      <c r="BT487">
        <f ca="1">VLOOKUP('Sampling picks'!BF477,Sheet1!$A$11:$C$1010,3,FALSE)</f>
        <v>51.88</v>
      </c>
      <c r="BU487">
        <f ca="1">VLOOKUP('Sampling picks'!BG477,Sheet1!$A$11:$C$1010,3,FALSE)</f>
        <v>56.63</v>
      </c>
      <c r="BV487">
        <f ca="1">VLOOKUP('Sampling picks'!BH477,Sheet1!$A$11:$C$1010,3,FALSE)</f>
        <v>44.37</v>
      </c>
      <c r="BW487">
        <f ca="1">VLOOKUP('Sampling picks'!BI477,Sheet1!$A$11:$C$1010,3,FALSE)</f>
        <v>46.84</v>
      </c>
      <c r="BX487">
        <f ca="1">VLOOKUP('Sampling picks'!BJ477,Sheet1!$A$11:$C$1010,3,FALSE)</f>
        <v>40.590000000000003</v>
      </c>
      <c r="BY487">
        <f ca="1">VLOOKUP('Sampling picks'!BK477,Sheet1!$A$11:$C$1010,3,FALSE)</f>
        <v>43.96</v>
      </c>
      <c r="BZ487">
        <f ca="1">VLOOKUP('Sampling picks'!BL477,Sheet1!$A$11:$C$1010,3,FALSE)</f>
        <v>51.01</v>
      </c>
      <c r="CA487">
        <f ca="1">VLOOKUP('Sampling picks'!BM477,Sheet1!$A$11:$C$1010,3,FALSE)</f>
        <v>57.96</v>
      </c>
      <c r="CB487">
        <f ca="1">VLOOKUP('Sampling picks'!BN477,Sheet1!$A$11:$C$1010,3,FALSE)</f>
        <v>51.85</v>
      </c>
      <c r="CC487">
        <f ca="1">VLOOKUP('Sampling picks'!BO477,Sheet1!$A$11:$C$1010,3,FALSE)</f>
        <v>35.89</v>
      </c>
      <c r="CD487">
        <f ca="1">VLOOKUP('Sampling picks'!BP477,Sheet1!$A$11:$C$1010,3,FALSE)</f>
        <v>30.62</v>
      </c>
      <c r="CE487">
        <f ca="1">VLOOKUP('Sampling picks'!BQ477,Sheet1!$A$11:$C$1010,3,FALSE)</f>
        <v>57.91</v>
      </c>
      <c r="CF487">
        <f ca="1">VLOOKUP('Sampling picks'!BR477,Sheet1!$A$11:$C$1010,3,FALSE)</f>
        <v>39.799999999999997</v>
      </c>
      <c r="CG487">
        <f ca="1">VLOOKUP('Sampling picks'!BS477,Sheet1!$A$11:$C$1010,3,FALSE)</f>
        <v>55.88</v>
      </c>
      <c r="CH487">
        <f ca="1">VLOOKUP('Sampling picks'!BT477,Sheet1!$A$11:$C$1010,3,FALSE)</f>
        <v>44.09</v>
      </c>
      <c r="CI487">
        <f ca="1">VLOOKUP('Sampling picks'!BU477,Sheet1!$A$11:$C$1010,3,FALSE)</f>
        <v>46.5</v>
      </c>
      <c r="CJ487">
        <f ca="1">VLOOKUP('Sampling picks'!BV477,Sheet1!$A$11:$C$1010,3,FALSE)</f>
        <v>42.55</v>
      </c>
      <c r="CK487">
        <f ca="1">VLOOKUP('Sampling picks'!BW477,Sheet1!$A$11:$C$1010,3,FALSE)</f>
        <v>42.34</v>
      </c>
      <c r="CL487">
        <f ca="1">VLOOKUP('Sampling picks'!BX477,Sheet1!$A$11:$C$1010,3,FALSE)</f>
        <v>57.98</v>
      </c>
      <c r="CM487">
        <f ca="1">VLOOKUP('Sampling picks'!BY477,Sheet1!$A$11:$C$1010,3,FALSE)</f>
        <v>59.19</v>
      </c>
      <c r="CN487">
        <f ca="1">VLOOKUP('Sampling picks'!BZ477,Sheet1!$A$11:$C$1010,3,FALSE)</f>
        <v>49.5</v>
      </c>
      <c r="CO487">
        <f ca="1">VLOOKUP('Sampling picks'!CA477,Sheet1!$A$11:$C$1010,3,FALSE)</f>
        <v>36.299999999999997</v>
      </c>
      <c r="CP487">
        <f ca="1">VLOOKUP('Sampling picks'!CB477,Sheet1!$A$11:$C$1010,3,FALSE)</f>
        <v>44.89</v>
      </c>
      <c r="CQ487">
        <f ca="1">VLOOKUP('Sampling picks'!CC477,Sheet1!$A$11:$C$1010,3,FALSE)</f>
        <v>58.19</v>
      </c>
      <c r="CR487">
        <f ca="1">VLOOKUP('Sampling picks'!CD477,Sheet1!$A$11:$C$1010,3,FALSE)</f>
        <v>31.19</v>
      </c>
      <c r="CS487">
        <f ca="1">VLOOKUP('Sampling picks'!CE477,Sheet1!$A$11:$C$1010,3,FALSE)</f>
        <v>49.35</v>
      </c>
      <c r="CT487">
        <f ca="1">VLOOKUP('Sampling picks'!CF477,Sheet1!$A$11:$C$1010,3,FALSE)</f>
        <v>46.17</v>
      </c>
      <c r="CU487">
        <f ca="1">VLOOKUP('Sampling picks'!CG477,Sheet1!$A$11:$C$1010,3,FALSE)</f>
        <v>44.03</v>
      </c>
      <c r="CV487">
        <f ca="1">VLOOKUP('Sampling picks'!CH477,Sheet1!$A$11:$C$1010,3,FALSE)</f>
        <v>39.630000000000003</v>
      </c>
      <c r="CW487">
        <f ca="1">VLOOKUP('Sampling picks'!CI477,Sheet1!$A$11:$C$1010,3,FALSE)</f>
        <v>56.58</v>
      </c>
      <c r="CX487">
        <f ca="1">VLOOKUP('Sampling picks'!CJ477,Sheet1!$A$11:$C$1010,3,FALSE)</f>
        <v>43.86</v>
      </c>
      <c r="CY487">
        <f ca="1">VLOOKUP('Sampling picks'!CK477,Sheet1!$A$11:$C$1010,3,FALSE)</f>
        <v>50.44</v>
      </c>
      <c r="CZ487">
        <f ca="1">VLOOKUP('Sampling picks'!CL477,Sheet1!$A$11:$C$1010,3,FALSE)</f>
        <v>61.08</v>
      </c>
      <c r="DA487">
        <f ca="1">VLOOKUP('Sampling picks'!CM477,Sheet1!$A$11:$C$1010,3,FALSE)</f>
        <v>66.47</v>
      </c>
      <c r="DB487">
        <f ca="1">VLOOKUP('Sampling picks'!CN477,Sheet1!$A$11:$C$1010,3,FALSE)</f>
        <v>52.76</v>
      </c>
      <c r="DC487">
        <f ca="1">VLOOKUP('Sampling picks'!CO477,Sheet1!$A$11:$C$1010,3,FALSE)</f>
        <v>44.07</v>
      </c>
      <c r="DD487">
        <f ca="1">VLOOKUP('Sampling picks'!CP477,Sheet1!$A$11:$C$1010,3,FALSE)</f>
        <v>37.21</v>
      </c>
      <c r="DE487">
        <f ca="1">VLOOKUP('Sampling picks'!CQ477,Sheet1!$A$11:$C$1010,3,FALSE)</f>
        <v>50.96</v>
      </c>
      <c r="DF487">
        <f ca="1">VLOOKUP('Sampling picks'!CR477,Sheet1!$A$11:$C$1010,3,FALSE)</f>
        <v>54.96</v>
      </c>
      <c r="DG487">
        <f ca="1">VLOOKUP('Sampling picks'!CS477,Sheet1!$A$11:$C$1010,3,FALSE)</f>
        <v>49.38</v>
      </c>
      <c r="DH487">
        <f ca="1">VLOOKUP('Sampling picks'!CT477,Sheet1!$A$11:$C$1010,3,FALSE)</f>
        <v>54.37</v>
      </c>
      <c r="DI487">
        <f ca="1">VLOOKUP('Sampling picks'!CU477,Sheet1!$A$11:$C$1010,3,FALSE)</f>
        <v>59.57</v>
      </c>
      <c r="DJ487">
        <f ca="1">VLOOKUP('Sampling picks'!CV477,Sheet1!$A$11:$C$1010,3,FALSE)</f>
        <v>26.79</v>
      </c>
      <c r="DK487">
        <f ca="1">VLOOKUP('Sampling picks'!CW477,Sheet1!$A$11:$C$1010,3,FALSE)</f>
        <v>68.010000000000005</v>
      </c>
      <c r="DL487" t="e">
        <f>VLOOKUP('Sampling picks'!CX477,Sheet1!$A$11:$C$1010,3,FALSE)</f>
        <v>#N/A</v>
      </c>
      <c r="DM487" t="e">
        <f>VLOOKUP('Sampling picks'!CY477,Sheet1!$A$11:$C$1010,3,FALSE)</f>
        <v>#N/A</v>
      </c>
    </row>
    <row r="488" spans="1:117">
      <c r="A488">
        <v>478</v>
      </c>
      <c r="C488" s="1">
        <f t="shared" ca="1" si="31"/>
        <v>49.07</v>
      </c>
      <c r="J488" t="str">
        <f t="shared" ca="1" si="28"/>
        <v>IN</v>
      </c>
      <c r="K488">
        <f t="shared" si="29"/>
        <v>47</v>
      </c>
      <c r="L488">
        <f ca="1">$M488+_xlfn.NORM.INV($I$7/2,0,1)*SQRT($C$8^2/$I$5)</f>
        <v>46.04655376109406</v>
      </c>
      <c r="M488">
        <f t="shared" ca="1" si="30"/>
        <v>48.490199999999987</v>
      </c>
      <c r="N488">
        <f ca="1">$M488+_xlfn.NORM.INV(1-($I$7/2),0,1)*SQRT($C$8^2/$I$5)</f>
        <v>50.933846238905915</v>
      </c>
      <c r="O488">
        <v>478</v>
      </c>
      <c r="P488">
        <f ca="1">VLOOKUP('Sampling picks'!B478,Sheet1!$A$11:$C$1010,3,FALSE)</f>
        <v>36.299999999999997</v>
      </c>
      <c r="Q488">
        <f ca="1">VLOOKUP('Sampling picks'!C478,Sheet1!$A$11:$C$1010,3,FALSE)</f>
        <v>44.5</v>
      </c>
      <c r="R488">
        <f ca="1">VLOOKUP('Sampling picks'!D478,Sheet1!$A$11:$C$1010,3,FALSE)</f>
        <v>65.5</v>
      </c>
      <c r="S488">
        <f ca="1">VLOOKUP('Sampling picks'!E478,Sheet1!$A$11:$C$1010,3,FALSE)</f>
        <v>53.91</v>
      </c>
      <c r="T488">
        <f ca="1">VLOOKUP('Sampling picks'!F478,Sheet1!$A$11:$C$1010,3,FALSE)</f>
        <v>52.93</v>
      </c>
      <c r="U488">
        <f ca="1">VLOOKUP('Sampling picks'!G478,Sheet1!$A$11:$C$1010,3,FALSE)</f>
        <v>40.22</v>
      </c>
      <c r="V488">
        <f ca="1">VLOOKUP('Sampling picks'!H478,Sheet1!$A$11:$C$1010,3,FALSE)</f>
        <v>41.81</v>
      </c>
      <c r="W488">
        <f ca="1">VLOOKUP('Sampling picks'!I478,Sheet1!$A$11:$C$1010,3,FALSE)</f>
        <v>43.35</v>
      </c>
      <c r="X488">
        <f ca="1">VLOOKUP('Sampling picks'!J478,Sheet1!$A$11:$C$1010,3,FALSE)</f>
        <v>35.090000000000003</v>
      </c>
      <c r="Y488">
        <f ca="1">VLOOKUP('Sampling picks'!K478,Sheet1!$A$11:$C$1010,3,FALSE)</f>
        <v>43.35</v>
      </c>
      <c r="Z488">
        <f ca="1">VLOOKUP('Sampling picks'!L478,Sheet1!$A$11:$C$1010,3,FALSE)</f>
        <v>36.21</v>
      </c>
      <c r="AA488">
        <f ca="1">VLOOKUP('Sampling picks'!M478,Sheet1!$A$11:$C$1010,3,FALSE)</f>
        <v>48.83</v>
      </c>
      <c r="AB488">
        <f ca="1">VLOOKUP('Sampling picks'!N478,Sheet1!$A$11:$C$1010,3,FALSE)</f>
        <v>54.17</v>
      </c>
      <c r="AC488">
        <f ca="1">VLOOKUP('Sampling picks'!O478,Sheet1!$A$11:$C$1010,3,FALSE)</f>
        <v>46.64</v>
      </c>
      <c r="AD488">
        <f ca="1">VLOOKUP('Sampling picks'!P478,Sheet1!$A$11:$C$1010,3,FALSE)</f>
        <v>37.04</v>
      </c>
      <c r="AE488">
        <f ca="1">VLOOKUP('Sampling picks'!Q478,Sheet1!$A$11:$C$1010,3,FALSE)</f>
        <v>44.5</v>
      </c>
      <c r="AF488">
        <f ca="1">VLOOKUP('Sampling picks'!R478,Sheet1!$A$11:$C$1010,3,FALSE)</f>
        <v>55.54</v>
      </c>
      <c r="AG488">
        <f ca="1">VLOOKUP('Sampling picks'!S478,Sheet1!$A$11:$C$1010,3,FALSE)</f>
        <v>41.31</v>
      </c>
      <c r="AH488">
        <f ca="1">VLOOKUP('Sampling picks'!T478,Sheet1!$A$11:$C$1010,3,FALSE)</f>
        <v>74.760000000000005</v>
      </c>
      <c r="AI488">
        <f ca="1">VLOOKUP('Sampling picks'!U478,Sheet1!$A$11:$C$1010,3,FALSE)</f>
        <v>41.3</v>
      </c>
      <c r="AJ488">
        <f ca="1">VLOOKUP('Sampling picks'!V478,Sheet1!$A$11:$C$1010,3,FALSE)</f>
        <v>47.73</v>
      </c>
      <c r="AK488">
        <f ca="1">VLOOKUP('Sampling picks'!W478,Sheet1!$A$11:$C$1010,3,FALSE)</f>
        <v>48.52</v>
      </c>
      <c r="AL488">
        <f ca="1">VLOOKUP('Sampling picks'!X478,Sheet1!$A$11:$C$1010,3,FALSE)</f>
        <v>43.35</v>
      </c>
      <c r="AM488">
        <f ca="1">VLOOKUP('Sampling picks'!Y478,Sheet1!$A$11:$C$1010,3,FALSE)</f>
        <v>47.75</v>
      </c>
      <c r="AN488">
        <f ca="1">VLOOKUP('Sampling picks'!Z478,Sheet1!$A$11:$C$1010,3,FALSE)</f>
        <v>53.21</v>
      </c>
      <c r="AO488">
        <f ca="1">VLOOKUP('Sampling picks'!AA478,Sheet1!$A$11:$C$1010,3,FALSE)</f>
        <v>53.56</v>
      </c>
      <c r="AP488">
        <f ca="1">VLOOKUP('Sampling picks'!AB478,Sheet1!$A$11:$C$1010,3,FALSE)</f>
        <v>46.74</v>
      </c>
      <c r="AQ488">
        <f ca="1">VLOOKUP('Sampling picks'!AC478,Sheet1!$A$11:$C$1010,3,FALSE)</f>
        <v>52.11</v>
      </c>
      <c r="AR488">
        <f ca="1">VLOOKUP('Sampling picks'!AD478,Sheet1!$A$11:$C$1010,3,FALSE)</f>
        <v>39.06</v>
      </c>
      <c r="AS488">
        <f ca="1">VLOOKUP('Sampling picks'!AE478,Sheet1!$A$11:$C$1010,3,FALSE)</f>
        <v>69.27</v>
      </c>
      <c r="AT488">
        <f ca="1">VLOOKUP('Sampling picks'!AF478,Sheet1!$A$11:$C$1010,3,FALSE)</f>
        <v>36.840000000000003</v>
      </c>
      <c r="AU488">
        <f ca="1">VLOOKUP('Sampling picks'!AG478,Sheet1!$A$11:$C$1010,3,FALSE)</f>
        <v>59.83</v>
      </c>
      <c r="AV488">
        <f ca="1">VLOOKUP('Sampling picks'!AH478,Sheet1!$A$11:$C$1010,3,FALSE)</f>
        <v>47.93</v>
      </c>
      <c r="AW488">
        <f ca="1">VLOOKUP('Sampling picks'!AI478,Sheet1!$A$11:$C$1010,3,FALSE)</f>
        <v>57.95</v>
      </c>
      <c r="AX488">
        <f ca="1">VLOOKUP('Sampling picks'!AJ478,Sheet1!$A$11:$C$1010,3,FALSE)</f>
        <v>43.98</v>
      </c>
      <c r="AY488">
        <f ca="1">VLOOKUP('Sampling picks'!AK478,Sheet1!$A$11:$C$1010,3,FALSE)</f>
        <v>39.18</v>
      </c>
      <c r="AZ488">
        <f ca="1">VLOOKUP('Sampling picks'!AL478,Sheet1!$A$11:$C$1010,3,FALSE)</f>
        <v>68.010000000000005</v>
      </c>
      <c r="BA488">
        <f ca="1">VLOOKUP('Sampling picks'!AM478,Sheet1!$A$11:$C$1010,3,FALSE)</f>
        <v>46.02</v>
      </c>
      <c r="BB488">
        <f ca="1">VLOOKUP('Sampling picks'!AN478,Sheet1!$A$11:$C$1010,3,FALSE)</f>
        <v>58.95</v>
      </c>
      <c r="BC488">
        <f ca="1">VLOOKUP('Sampling picks'!AO478,Sheet1!$A$11:$C$1010,3,FALSE)</f>
        <v>62.32</v>
      </c>
      <c r="BD488">
        <f ca="1">VLOOKUP('Sampling picks'!AP478,Sheet1!$A$11:$C$1010,3,FALSE)</f>
        <v>33.69</v>
      </c>
      <c r="BE488">
        <f ca="1">VLOOKUP('Sampling picks'!AQ478,Sheet1!$A$11:$C$1010,3,FALSE)</f>
        <v>34.270000000000003</v>
      </c>
      <c r="BF488">
        <f ca="1">VLOOKUP('Sampling picks'!AR478,Sheet1!$A$11:$C$1010,3,FALSE)</f>
        <v>49.45</v>
      </c>
      <c r="BG488">
        <f ca="1">VLOOKUP('Sampling picks'!AS478,Sheet1!$A$11:$C$1010,3,FALSE)</f>
        <v>41.25</v>
      </c>
      <c r="BH488">
        <f ca="1">VLOOKUP('Sampling picks'!AT478,Sheet1!$A$11:$C$1010,3,FALSE)</f>
        <v>49.45</v>
      </c>
      <c r="BI488">
        <f ca="1">VLOOKUP('Sampling picks'!AU478,Sheet1!$A$11:$C$1010,3,FALSE)</f>
        <v>41.56</v>
      </c>
      <c r="BJ488">
        <f ca="1">VLOOKUP('Sampling picks'!AV478,Sheet1!$A$11:$C$1010,3,FALSE)</f>
        <v>47.1</v>
      </c>
      <c r="BK488">
        <f ca="1">VLOOKUP('Sampling picks'!AW478,Sheet1!$A$11:$C$1010,3,FALSE)</f>
        <v>49.67</v>
      </c>
      <c r="BL488">
        <f ca="1">VLOOKUP('Sampling picks'!AX478,Sheet1!$A$11:$C$1010,3,FALSE)</f>
        <v>50.9</v>
      </c>
      <c r="BM488">
        <f ca="1">VLOOKUP('Sampling picks'!AY478,Sheet1!$A$11:$C$1010,3,FALSE)</f>
        <v>59.07</v>
      </c>
      <c r="BN488">
        <f ca="1">VLOOKUP('Sampling picks'!AZ478,Sheet1!$A$11:$C$1010,3,FALSE)</f>
        <v>33.69</v>
      </c>
      <c r="BO488">
        <f ca="1">VLOOKUP('Sampling picks'!BA478,Sheet1!$A$11:$C$1010,3,FALSE)</f>
        <v>50.85</v>
      </c>
      <c r="BP488">
        <f ca="1">VLOOKUP('Sampling picks'!BB478,Sheet1!$A$11:$C$1010,3,FALSE)</f>
        <v>41.03</v>
      </c>
      <c r="BQ488">
        <f ca="1">VLOOKUP('Sampling picks'!BC478,Sheet1!$A$11:$C$1010,3,FALSE)</f>
        <v>58.22</v>
      </c>
      <c r="BR488">
        <f ca="1">VLOOKUP('Sampling picks'!BD478,Sheet1!$A$11:$C$1010,3,FALSE)</f>
        <v>60.84</v>
      </c>
      <c r="BS488">
        <f ca="1">VLOOKUP('Sampling picks'!BE478,Sheet1!$A$11:$C$1010,3,FALSE)</f>
        <v>51.84</v>
      </c>
      <c r="BT488">
        <f ca="1">VLOOKUP('Sampling picks'!BF478,Sheet1!$A$11:$C$1010,3,FALSE)</f>
        <v>45.53</v>
      </c>
      <c r="BU488">
        <f ca="1">VLOOKUP('Sampling picks'!BG478,Sheet1!$A$11:$C$1010,3,FALSE)</f>
        <v>58.69</v>
      </c>
      <c r="BV488">
        <f ca="1">VLOOKUP('Sampling picks'!BH478,Sheet1!$A$11:$C$1010,3,FALSE)</f>
        <v>39.049999999999997</v>
      </c>
      <c r="BW488">
        <f ca="1">VLOOKUP('Sampling picks'!BI478,Sheet1!$A$11:$C$1010,3,FALSE)</f>
        <v>54.06</v>
      </c>
      <c r="BX488">
        <f ca="1">VLOOKUP('Sampling picks'!BJ478,Sheet1!$A$11:$C$1010,3,FALSE)</f>
        <v>46.97</v>
      </c>
      <c r="BY488">
        <f ca="1">VLOOKUP('Sampling picks'!BK478,Sheet1!$A$11:$C$1010,3,FALSE)</f>
        <v>39.369999999999997</v>
      </c>
      <c r="BZ488">
        <f ca="1">VLOOKUP('Sampling picks'!BL478,Sheet1!$A$11:$C$1010,3,FALSE)</f>
        <v>56.94</v>
      </c>
      <c r="CA488">
        <f ca="1">VLOOKUP('Sampling picks'!BM478,Sheet1!$A$11:$C$1010,3,FALSE)</f>
        <v>43.5</v>
      </c>
      <c r="CB488">
        <f ca="1">VLOOKUP('Sampling picks'!BN478,Sheet1!$A$11:$C$1010,3,FALSE)</f>
        <v>42.38</v>
      </c>
      <c r="CC488">
        <f ca="1">VLOOKUP('Sampling picks'!BO478,Sheet1!$A$11:$C$1010,3,FALSE)</f>
        <v>38.56</v>
      </c>
      <c r="CD488">
        <f ca="1">VLOOKUP('Sampling picks'!BP478,Sheet1!$A$11:$C$1010,3,FALSE)</f>
        <v>44.12</v>
      </c>
      <c r="CE488">
        <f ca="1">VLOOKUP('Sampling picks'!BQ478,Sheet1!$A$11:$C$1010,3,FALSE)</f>
        <v>37.21</v>
      </c>
      <c r="CF488">
        <f ca="1">VLOOKUP('Sampling picks'!BR478,Sheet1!$A$11:$C$1010,3,FALSE)</f>
        <v>69.680000000000007</v>
      </c>
      <c r="CG488">
        <f ca="1">VLOOKUP('Sampling picks'!BS478,Sheet1!$A$11:$C$1010,3,FALSE)</f>
        <v>41.31</v>
      </c>
      <c r="CH488">
        <f ca="1">VLOOKUP('Sampling picks'!BT478,Sheet1!$A$11:$C$1010,3,FALSE)</f>
        <v>64.16</v>
      </c>
      <c r="CI488">
        <f ca="1">VLOOKUP('Sampling picks'!BU478,Sheet1!$A$11:$C$1010,3,FALSE)</f>
        <v>57.13</v>
      </c>
      <c r="CJ488">
        <f ca="1">VLOOKUP('Sampling picks'!BV478,Sheet1!$A$11:$C$1010,3,FALSE)</f>
        <v>35.82</v>
      </c>
      <c r="CK488">
        <f ca="1">VLOOKUP('Sampling picks'!BW478,Sheet1!$A$11:$C$1010,3,FALSE)</f>
        <v>42.97</v>
      </c>
      <c r="CL488">
        <f ca="1">VLOOKUP('Sampling picks'!BX478,Sheet1!$A$11:$C$1010,3,FALSE)</f>
        <v>36.520000000000003</v>
      </c>
      <c r="CM488">
        <f ca="1">VLOOKUP('Sampling picks'!BY478,Sheet1!$A$11:$C$1010,3,FALSE)</f>
        <v>56.12</v>
      </c>
      <c r="CN488">
        <f ca="1">VLOOKUP('Sampling picks'!BZ478,Sheet1!$A$11:$C$1010,3,FALSE)</f>
        <v>57.45</v>
      </c>
      <c r="CO488">
        <f ca="1">VLOOKUP('Sampling picks'!CA478,Sheet1!$A$11:$C$1010,3,FALSE)</f>
        <v>43.66</v>
      </c>
      <c r="CP488">
        <f ca="1">VLOOKUP('Sampling picks'!CB478,Sheet1!$A$11:$C$1010,3,FALSE)</f>
        <v>47.15</v>
      </c>
      <c r="CQ488">
        <f ca="1">VLOOKUP('Sampling picks'!CC478,Sheet1!$A$11:$C$1010,3,FALSE)</f>
        <v>38.450000000000003</v>
      </c>
      <c r="CR488">
        <f ca="1">VLOOKUP('Sampling picks'!CD478,Sheet1!$A$11:$C$1010,3,FALSE)</f>
        <v>41.81</v>
      </c>
      <c r="CS488">
        <f ca="1">VLOOKUP('Sampling picks'!CE478,Sheet1!$A$11:$C$1010,3,FALSE)</f>
        <v>53.56</v>
      </c>
      <c r="CT488">
        <f ca="1">VLOOKUP('Sampling picks'!CF478,Sheet1!$A$11:$C$1010,3,FALSE)</f>
        <v>32.5</v>
      </c>
      <c r="CU488">
        <f ca="1">VLOOKUP('Sampling picks'!CG478,Sheet1!$A$11:$C$1010,3,FALSE)</f>
        <v>46.86</v>
      </c>
      <c r="CV488">
        <f ca="1">VLOOKUP('Sampling picks'!CH478,Sheet1!$A$11:$C$1010,3,FALSE)</f>
        <v>40.590000000000003</v>
      </c>
      <c r="CW488">
        <f ca="1">VLOOKUP('Sampling picks'!CI478,Sheet1!$A$11:$C$1010,3,FALSE)</f>
        <v>68.72</v>
      </c>
      <c r="CX488">
        <f ca="1">VLOOKUP('Sampling picks'!CJ478,Sheet1!$A$11:$C$1010,3,FALSE)</f>
        <v>66.47</v>
      </c>
      <c r="CY488">
        <f ca="1">VLOOKUP('Sampling picks'!CK478,Sheet1!$A$11:$C$1010,3,FALSE)</f>
        <v>54.96</v>
      </c>
      <c r="CZ488">
        <f ca="1">VLOOKUP('Sampling picks'!CL478,Sheet1!$A$11:$C$1010,3,FALSE)</f>
        <v>65.239999999999995</v>
      </c>
      <c r="DA488">
        <f ca="1">VLOOKUP('Sampling picks'!CM478,Sheet1!$A$11:$C$1010,3,FALSE)</f>
        <v>48.99</v>
      </c>
      <c r="DB488">
        <f ca="1">VLOOKUP('Sampling picks'!CN478,Sheet1!$A$11:$C$1010,3,FALSE)</f>
        <v>63.37</v>
      </c>
      <c r="DC488">
        <f ca="1">VLOOKUP('Sampling picks'!CO478,Sheet1!$A$11:$C$1010,3,FALSE)</f>
        <v>41.94</v>
      </c>
      <c r="DD488">
        <f ca="1">VLOOKUP('Sampling picks'!CP478,Sheet1!$A$11:$C$1010,3,FALSE)</f>
        <v>43.76</v>
      </c>
      <c r="DE488">
        <f ca="1">VLOOKUP('Sampling picks'!CQ478,Sheet1!$A$11:$C$1010,3,FALSE)</f>
        <v>58.53</v>
      </c>
      <c r="DF488">
        <f ca="1">VLOOKUP('Sampling picks'!CR478,Sheet1!$A$11:$C$1010,3,FALSE)</f>
        <v>43.33</v>
      </c>
      <c r="DG488">
        <f ca="1">VLOOKUP('Sampling picks'!CS478,Sheet1!$A$11:$C$1010,3,FALSE)</f>
        <v>49.13</v>
      </c>
      <c r="DH488">
        <f ca="1">VLOOKUP('Sampling picks'!CT478,Sheet1!$A$11:$C$1010,3,FALSE)</f>
        <v>51.29</v>
      </c>
      <c r="DI488">
        <f ca="1">VLOOKUP('Sampling picks'!CU478,Sheet1!$A$11:$C$1010,3,FALSE)</f>
        <v>47.06</v>
      </c>
      <c r="DJ488">
        <f ca="1">VLOOKUP('Sampling picks'!CV478,Sheet1!$A$11:$C$1010,3,FALSE)</f>
        <v>46.73</v>
      </c>
      <c r="DK488">
        <f ca="1">VLOOKUP('Sampling picks'!CW478,Sheet1!$A$11:$C$1010,3,FALSE)</f>
        <v>34.93</v>
      </c>
      <c r="DL488" t="e">
        <f>VLOOKUP('Sampling picks'!CX478,Sheet1!$A$11:$C$1010,3,FALSE)</f>
        <v>#N/A</v>
      </c>
      <c r="DM488" t="e">
        <f>VLOOKUP('Sampling picks'!CY478,Sheet1!$A$11:$C$1010,3,FALSE)</f>
        <v>#N/A</v>
      </c>
    </row>
    <row r="489" spans="1:117">
      <c r="A489">
        <v>479</v>
      </c>
      <c r="C489" s="1">
        <f t="shared" ca="1" si="31"/>
        <v>36.96</v>
      </c>
      <c r="J489" t="str">
        <f t="shared" ca="1" si="28"/>
        <v>IN</v>
      </c>
      <c r="K489">
        <f t="shared" si="29"/>
        <v>47</v>
      </c>
      <c r="L489">
        <f ca="1">$M489+_xlfn.NORM.INV($I$7/2,0,1)*SQRT($C$8^2/$I$5)</f>
        <v>45.334753761094092</v>
      </c>
      <c r="M489">
        <f t="shared" ca="1" si="30"/>
        <v>47.778400000000019</v>
      </c>
      <c r="N489">
        <f ca="1">$M489+_xlfn.NORM.INV(1-($I$7/2),0,1)*SQRT($C$8^2/$I$5)</f>
        <v>50.222046238905946</v>
      </c>
      <c r="O489">
        <v>479</v>
      </c>
      <c r="P489">
        <f ca="1">VLOOKUP('Sampling picks'!B479,Sheet1!$A$11:$C$1010,3,FALSE)</f>
        <v>47.94</v>
      </c>
      <c r="Q489">
        <f ca="1">VLOOKUP('Sampling picks'!C479,Sheet1!$A$11:$C$1010,3,FALSE)</f>
        <v>63.04</v>
      </c>
      <c r="R489">
        <f ca="1">VLOOKUP('Sampling picks'!D479,Sheet1!$A$11:$C$1010,3,FALSE)</f>
        <v>59.93</v>
      </c>
      <c r="S489">
        <f ca="1">VLOOKUP('Sampling picks'!E479,Sheet1!$A$11:$C$1010,3,FALSE)</f>
        <v>43.98</v>
      </c>
      <c r="T489">
        <f ca="1">VLOOKUP('Sampling picks'!F479,Sheet1!$A$11:$C$1010,3,FALSE)</f>
        <v>64.78</v>
      </c>
      <c r="U489">
        <f ca="1">VLOOKUP('Sampling picks'!G479,Sheet1!$A$11:$C$1010,3,FALSE)</f>
        <v>65.239999999999995</v>
      </c>
      <c r="V489">
        <f ca="1">VLOOKUP('Sampling picks'!H479,Sheet1!$A$11:$C$1010,3,FALSE)</f>
        <v>53.5</v>
      </c>
      <c r="W489">
        <f ca="1">VLOOKUP('Sampling picks'!I479,Sheet1!$A$11:$C$1010,3,FALSE)</f>
        <v>46.66</v>
      </c>
      <c r="X489">
        <f ca="1">VLOOKUP('Sampling picks'!J479,Sheet1!$A$11:$C$1010,3,FALSE)</f>
        <v>47.64</v>
      </c>
      <c r="Y489">
        <f ca="1">VLOOKUP('Sampling picks'!K479,Sheet1!$A$11:$C$1010,3,FALSE)</f>
        <v>26.25</v>
      </c>
      <c r="Z489">
        <f ca="1">VLOOKUP('Sampling picks'!L479,Sheet1!$A$11:$C$1010,3,FALSE)</f>
        <v>48.35</v>
      </c>
      <c r="AA489">
        <f ca="1">VLOOKUP('Sampling picks'!M479,Sheet1!$A$11:$C$1010,3,FALSE)</f>
        <v>50.96</v>
      </c>
      <c r="AB489">
        <f ca="1">VLOOKUP('Sampling picks'!N479,Sheet1!$A$11:$C$1010,3,FALSE)</f>
        <v>41.76</v>
      </c>
      <c r="AC489">
        <f ca="1">VLOOKUP('Sampling picks'!O479,Sheet1!$A$11:$C$1010,3,FALSE)</f>
        <v>47.33</v>
      </c>
      <c r="AD489">
        <f ca="1">VLOOKUP('Sampling picks'!P479,Sheet1!$A$11:$C$1010,3,FALSE)</f>
        <v>56.05</v>
      </c>
      <c r="AE489">
        <f ca="1">VLOOKUP('Sampling picks'!Q479,Sheet1!$A$11:$C$1010,3,FALSE)</f>
        <v>54.39</v>
      </c>
      <c r="AF489">
        <f ca="1">VLOOKUP('Sampling picks'!R479,Sheet1!$A$11:$C$1010,3,FALSE)</f>
        <v>63.48</v>
      </c>
      <c r="AG489">
        <f ca="1">VLOOKUP('Sampling picks'!S479,Sheet1!$A$11:$C$1010,3,FALSE)</f>
        <v>33.69</v>
      </c>
      <c r="AH489">
        <f ca="1">VLOOKUP('Sampling picks'!T479,Sheet1!$A$11:$C$1010,3,FALSE)</f>
        <v>51.63</v>
      </c>
      <c r="AI489">
        <f ca="1">VLOOKUP('Sampling picks'!U479,Sheet1!$A$11:$C$1010,3,FALSE)</f>
        <v>46.34</v>
      </c>
      <c r="AJ489">
        <f ca="1">VLOOKUP('Sampling picks'!V479,Sheet1!$A$11:$C$1010,3,FALSE)</f>
        <v>57.55</v>
      </c>
      <c r="AK489">
        <f ca="1">VLOOKUP('Sampling picks'!W479,Sheet1!$A$11:$C$1010,3,FALSE)</f>
        <v>48.97</v>
      </c>
      <c r="AL489">
        <f ca="1">VLOOKUP('Sampling picks'!X479,Sheet1!$A$11:$C$1010,3,FALSE)</f>
        <v>66.47</v>
      </c>
      <c r="AM489">
        <f ca="1">VLOOKUP('Sampling picks'!Y479,Sheet1!$A$11:$C$1010,3,FALSE)</f>
        <v>58.19</v>
      </c>
      <c r="AN489">
        <f ca="1">VLOOKUP('Sampling picks'!Z479,Sheet1!$A$11:$C$1010,3,FALSE)</f>
        <v>50.53</v>
      </c>
      <c r="AO489">
        <f ca="1">VLOOKUP('Sampling picks'!AA479,Sheet1!$A$11:$C$1010,3,FALSE)</f>
        <v>42.25</v>
      </c>
      <c r="AP489">
        <f ca="1">VLOOKUP('Sampling picks'!AB479,Sheet1!$A$11:$C$1010,3,FALSE)</f>
        <v>30.63</v>
      </c>
      <c r="AQ489">
        <f ca="1">VLOOKUP('Sampling picks'!AC479,Sheet1!$A$11:$C$1010,3,FALSE)</f>
        <v>36.29</v>
      </c>
      <c r="AR489">
        <f ca="1">VLOOKUP('Sampling picks'!AD479,Sheet1!$A$11:$C$1010,3,FALSE)</f>
        <v>45</v>
      </c>
      <c r="AS489">
        <f ca="1">VLOOKUP('Sampling picks'!AE479,Sheet1!$A$11:$C$1010,3,FALSE)</f>
        <v>31.1</v>
      </c>
      <c r="AT489">
        <f ca="1">VLOOKUP('Sampling picks'!AF479,Sheet1!$A$11:$C$1010,3,FALSE)</f>
        <v>42.28</v>
      </c>
      <c r="AU489">
        <f ca="1">VLOOKUP('Sampling picks'!AG479,Sheet1!$A$11:$C$1010,3,FALSE)</f>
        <v>56.05</v>
      </c>
      <c r="AV489">
        <f ca="1">VLOOKUP('Sampling picks'!AH479,Sheet1!$A$11:$C$1010,3,FALSE)</f>
        <v>37.56</v>
      </c>
      <c r="AW489">
        <f ca="1">VLOOKUP('Sampling picks'!AI479,Sheet1!$A$11:$C$1010,3,FALSE)</f>
        <v>57.13</v>
      </c>
      <c r="AX489">
        <f ca="1">VLOOKUP('Sampling picks'!AJ479,Sheet1!$A$11:$C$1010,3,FALSE)</f>
        <v>36.83</v>
      </c>
      <c r="AY489">
        <f ca="1">VLOOKUP('Sampling picks'!AK479,Sheet1!$A$11:$C$1010,3,FALSE)</f>
        <v>47.73</v>
      </c>
      <c r="AZ489">
        <f ca="1">VLOOKUP('Sampling picks'!AL479,Sheet1!$A$11:$C$1010,3,FALSE)</f>
        <v>35.520000000000003</v>
      </c>
      <c r="BA489">
        <f ca="1">VLOOKUP('Sampling picks'!AM479,Sheet1!$A$11:$C$1010,3,FALSE)</f>
        <v>48.16</v>
      </c>
      <c r="BB489">
        <f ca="1">VLOOKUP('Sampling picks'!AN479,Sheet1!$A$11:$C$1010,3,FALSE)</f>
        <v>56.95</v>
      </c>
      <c r="BC489">
        <f ca="1">VLOOKUP('Sampling picks'!AO479,Sheet1!$A$11:$C$1010,3,FALSE)</f>
        <v>44.48</v>
      </c>
      <c r="BD489">
        <f ca="1">VLOOKUP('Sampling picks'!AP479,Sheet1!$A$11:$C$1010,3,FALSE)</f>
        <v>50.09</v>
      </c>
      <c r="BE489">
        <f ca="1">VLOOKUP('Sampling picks'!AQ479,Sheet1!$A$11:$C$1010,3,FALSE)</f>
        <v>37.56</v>
      </c>
      <c r="BF489">
        <f ca="1">VLOOKUP('Sampling picks'!AR479,Sheet1!$A$11:$C$1010,3,FALSE)</f>
        <v>43.26</v>
      </c>
      <c r="BG489">
        <f ca="1">VLOOKUP('Sampling picks'!AS479,Sheet1!$A$11:$C$1010,3,FALSE)</f>
        <v>42.55</v>
      </c>
      <c r="BH489">
        <f ca="1">VLOOKUP('Sampling picks'!AT479,Sheet1!$A$11:$C$1010,3,FALSE)</f>
        <v>64.78</v>
      </c>
      <c r="BI489">
        <f ca="1">VLOOKUP('Sampling picks'!AU479,Sheet1!$A$11:$C$1010,3,FALSE)</f>
        <v>46.21</v>
      </c>
      <c r="BJ489">
        <f ca="1">VLOOKUP('Sampling picks'!AV479,Sheet1!$A$11:$C$1010,3,FALSE)</f>
        <v>49.67</v>
      </c>
      <c r="BK489">
        <f ca="1">VLOOKUP('Sampling picks'!AW479,Sheet1!$A$11:$C$1010,3,FALSE)</f>
        <v>51.68</v>
      </c>
      <c r="BL489">
        <f ca="1">VLOOKUP('Sampling picks'!AX479,Sheet1!$A$11:$C$1010,3,FALSE)</f>
        <v>44.23</v>
      </c>
      <c r="BM489">
        <f ca="1">VLOOKUP('Sampling picks'!AY479,Sheet1!$A$11:$C$1010,3,FALSE)</f>
        <v>58.23</v>
      </c>
      <c r="BN489">
        <f ca="1">VLOOKUP('Sampling picks'!AZ479,Sheet1!$A$11:$C$1010,3,FALSE)</f>
        <v>54.06</v>
      </c>
      <c r="BO489">
        <f ca="1">VLOOKUP('Sampling picks'!BA479,Sheet1!$A$11:$C$1010,3,FALSE)</f>
        <v>26.55</v>
      </c>
      <c r="BP489">
        <f ca="1">VLOOKUP('Sampling picks'!BB479,Sheet1!$A$11:$C$1010,3,FALSE)</f>
        <v>50.47</v>
      </c>
      <c r="BQ489">
        <f ca="1">VLOOKUP('Sampling picks'!BC479,Sheet1!$A$11:$C$1010,3,FALSE)</f>
        <v>40.9</v>
      </c>
      <c r="BR489">
        <f ca="1">VLOOKUP('Sampling picks'!BD479,Sheet1!$A$11:$C$1010,3,FALSE)</f>
        <v>36.840000000000003</v>
      </c>
      <c r="BS489">
        <f ca="1">VLOOKUP('Sampling picks'!BE479,Sheet1!$A$11:$C$1010,3,FALSE)</f>
        <v>44.35</v>
      </c>
      <c r="BT489">
        <f ca="1">VLOOKUP('Sampling picks'!BF479,Sheet1!$A$11:$C$1010,3,FALSE)</f>
        <v>40.33</v>
      </c>
      <c r="BU489">
        <f ca="1">VLOOKUP('Sampling picks'!BG479,Sheet1!$A$11:$C$1010,3,FALSE)</f>
        <v>54.28</v>
      </c>
      <c r="BV489">
        <f ca="1">VLOOKUP('Sampling picks'!BH479,Sheet1!$A$11:$C$1010,3,FALSE)</f>
        <v>40.72</v>
      </c>
      <c r="BW489">
        <f ca="1">VLOOKUP('Sampling picks'!BI479,Sheet1!$A$11:$C$1010,3,FALSE)</f>
        <v>46.18</v>
      </c>
      <c r="BX489">
        <f ca="1">VLOOKUP('Sampling picks'!BJ479,Sheet1!$A$11:$C$1010,3,FALSE)</f>
        <v>54.93</v>
      </c>
      <c r="BY489">
        <f ca="1">VLOOKUP('Sampling picks'!BK479,Sheet1!$A$11:$C$1010,3,FALSE)</f>
        <v>49.13</v>
      </c>
      <c r="BZ489">
        <f ca="1">VLOOKUP('Sampling picks'!BL479,Sheet1!$A$11:$C$1010,3,FALSE)</f>
        <v>31.52</v>
      </c>
      <c r="CA489">
        <f ca="1">VLOOKUP('Sampling picks'!BM479,Sheet1!$A$11:$C$1010,3,FALSE)</f>
        <v>49.5</v>
      </c>
      <c r="CB489">
        <f ca="1">VLOOKUP('Sampling picks'!BN479,Sheet1!$A$11:$C$1010,3,FALSE)</f>
        <v>37.04</v>
      </c>
      <c r="CC489">
        <f ca="1">VLOOKUP('Sampling picks'!BO479,Sheet1!$A$11:$C$1010,3,FALSE)</f>
        <v>53.5</v>
      </c>
      <c r="CD489">
        <f ca="1">VLOOKUP('Sampling picks'!BP479,Sheet1!$A$11:$C$1010,3,FALSE)</f>
        <v>48.83</v>
      </c>
      <c r="CE489">
        <f ca="1">VLOOKUP('Sampling picks'!BQ479,Sheet1!$A$11:$C$1010,3,FALSE)</f>
        <v>59.93</v>
      </c>
      <c r="CF489">
        <f ca="1">VLOOKUP('Sampling picks'!BR479,Sheet1!$A$11:$C$1010,3,FALSE)</f>
        <v>60.71</v>
      </c>
      <c r="CG489">
        <f ca="1">VLOOKUP('Sampling picks'!BS479,Sheet1!$A$11:$C$1010,3,FALSE)</f>
        <v>22.82</v>
      </c>
      <c r="CH489">
        <f ca="1">VLOOKUP('Sampling picks'!BT479,Sheet1!$A$11:$C$1010,3,FALSE)</f>
        <v>41.01</v>
      </c>
      <c r="CI489">
        <f ca="1">VLOOKUP('Sampling picks'!BU479,Sheet1!$A$11:$C$1010,3,FALSE)</f>
        <v>49.86</v>
      </c>
      <c r="CJ489">
        <f ca="1">VLOOKUP('Sampling picks'!BV479,Sheet1!$A$11:$C$1010,3,FALSE)</f>
        <v>38.630000000000003</v>
      </c>
      <c r="CK489">
        <f ca="1">VLOOKUP('Sampling picks'!BW479,Sheet1!$A$11:$C$1010,3,FALSE)</f>
        <v>53.54</v>
      </c>
      <c r="CL489">
        <f ca="1">VLOOKUP('Sampling picks'!BX479,Sheet1!$A$11:$C$1010,3,FALSE)</f>
        <v>48.11</v>
      </c>
      <c r="CM489">
        <f ca="1">VLOOKUP('Sampling picks'!BY479,Sheet1!$A$11:$C$1010,3,FALSE)</f>
        <v>59.32</v>
      </c>
      <c r="CN489">
        <f ca="1">VLOOKUP('Sampling picks'!BZ479,Sheet1!$A$11:$C$1010,3,FALSE)</f>
        <v>59.83</v>
      </c>
      <c r="CO489">
        <f ca="1">VLOOKUP('Sampling picks'!CA479,Sheet1!$A$11:$C$1010,3,FALSE)</f>
        <v>44.82</v>
      </c>
      <c r="CP489">
        <f ca="1">VLOOKUP('Sampling picks'!CB479,Sheet1!$A$11:$C$1010,3,FALSE)</f>
        <v>64.599999999999994</v>
      </c>
      <c r="CQ489">
        <f ca="1">VLOOKUP('Sampling picks'!CC479,Sheet1!$A$11:$C$1010,3,FALSE)</f>
        <v>41.17</v>
      </c>
      <c r="CR489">
        <f ca="1">VLOOKUP('Sampling picks'!CD479,Sheet1!$A$11:$C$1010,3,FALSE)</f>
        <v>34.590000000000003</v>
      </c>
      <c r="CS489">
        <f ca="1">VLOOKUP('Sampling picks'!CE479,Sheet1!$A$11:$C$1010,3,FALSE)</f>
        <v>42.48</v>
      </c>
      <c r="CT489">
        <f ca="1">VLOOKUP('Sampling picks'!CF479,Sheet1!$A$11:$C$1010,3,FALSE)</f>
        <v>51.68</v>
      </c>
      <c r="CU489">
        <f ca="1">VLOOKUP('Sampling picks'!CG479,Sheet1!$A$11:$C$1010,3,FALSE)</f>
        <v>38.04</v>
      </c>
      <c r="CV489">
        <f ca="1">VLOOKUP('Sampling picks'!CH479,Sheet1!$A$11:$C$1010,3,FALSE)</f>
        <v>49.07</v>
      </c>
      <c r="CW489">
        <f ca="1">VLOOKUP('Sampling picks'!CI479,Sheet1!$A$11:$C$1010,3,FALSE)</f>
        <v>51.85</v>
      </c>
      <c r="CX489">
        <f ca="1">VLOOKUP('Sampling picks'!CJ479,Sheet1!$A$11:$C$1010,3,FALSE)</f>
        <v>51.25</v>
      </c>
      <c r="CY489">
        <f ca="1">VLOOKUP('Sampling picks'!CK479,Sheet1!$A$11:$C$1010,3,FALSE)</f>
        <v>54.33</v>
      </c>
      <c r="CZ489">
        <f ca="1">VLOOKUP('Sampling picks'!CL479,Sheet1!$A$11:$C$1010,3,FALSE)</f>
        <v>60.55</v>
      </c>
      <c r="DA489">
        <f ca="1">VLOOKUP('Sampling picks'!CM479,Sheet1!$A$11:$C$1010,3,FALSE)</f>
        <v>42.63</v>
      </c>
      <c r="DB489">
        <f ca="1">VLOOKUP('Sampling picks'!CN479,Sheet1!$A$11:$C$1010,3,FALSE)</f>
        <v>36.96</v>
      </c>
      <c r="DC489">
        <f ca="1">VLOOKUP('Sampling picks'!CO479,Sheet1!$A$11:$C$1010,3,FALSE)</f>
        <v>63.48</v>
      </c>
      <c r="DD489">
        <f ca="1">VLOOKUP('Sampling picks'!CP479,Sheet1!$A$11:$C$1010,3,FALSE)</f>
        <v>31.8</v>
      </c>
      <c r="DE489">
        <f ca="1">VLOOKUP('Sampling picks'!CQ479,Sheet1!$A$11:$C$1010,3,FALSE)</f>
        <v>43.76</v>
      </c>
      <c r="DF489">
        <f ca="1">VLOOKUP('Sampling picks'!CR479,Sheet1!$A$11:$C$1010,3,FALSE)</f>
        <v>48.83</v>
      </c>
      <c r="DG489">
        <f ca="1">VLOOKUP('Sampling picks'!CS479,Sheet1!$A$11:$C$1010,3,FALSE)</f>
        <v>58.39</v>
      </c>
      <c r="DH489">
        <f ca="1">VLOOKUP('Sampling picks'!CT479,Sheet1!$A$11:$C$1010,3,FALSE)</f>
        <v>54.39</v>
      </c>
      <c r="DI489">
        <f ca="1">VLOOKUP('Sampling picks'!CU479,Sheet1!$A$11:$C$1010,3,FALSE)</f>
        <v>36.04</v>
      </c>
      <c r="DJ489">
        <f ca="1">VLOOKUP('Sampling picks'!CV479,Sheet1!$A$11:$C$1010,3,FALSE)</f>
        <v>41.19</v>
      </c>
      <c r="DK489">
        <f ca="1">VLOOKUP('Sampling picks'!CW479,Sheet1!$A$11:$C$1010,3,FALSE)</f>
        <v>52.18</v>
      </c>
      <c r="DL489" t="e">
        <f>VLOOKUP('Sampling picks'!CX479,Sheet1!$A$11:$C$1010,3,FALSE)</f>
        <v>#N/A</v>
      </c>
      <c r="DM489" t="e">
        <f>VLOOKUP('Sampling picks'!CY479,Sheet1!$A$11:$C$1010,3,FALSE)</f>
        <v>#N/A</v>
      </c>
    </row>
    <row r="490" spans="1:117">
      <c r="A490">
        <v>480</v>
      </c>
      <c r="C490" s="1">
        <f t="shared" ca="1" si="31"/>
        <v>56.95</v>
      </c>
      <c r="J490" t="str">
        <f t="shared" ca="1" si="28"/>
        <v>IN</v>
      </c>
      <c r="K490">
        <f t="shared" si="29"/>
        <v>47</v>
      </c>
      <c r="L490">
        <f ca="1">$M490+_xlfn.NORM.INV($I$7/2,0,1)*SQRT($C$8^2/$I$5)</f>
        <v>46.057453761094088</v>
      </c>
      <c r="M490">
        <f t="shared" ca="1" si="30"/>
        <v>48.501100000000015</v>
      </c>
      <c r="N490">
        <f ca="1">$M490+_xlfn.NORM.INV(1-($I$7/2),0,1)*SQRT($C$8^2/$I$5)</f>
        <v>50.944746238905942</v>
      </c>
      <c r="O490">
        <v>480</v>
      </c>
      <c r="P490">
        <f ca="1">VLOOKUP('Sampling picks'!B480,Sheet1!$A$11:$C$1010,3,FALSE)</f>
        <v>43.35</v>
      </c>
      <c r="Q490">
        <f ca="1">VLOOKUP('Sampling picks'!C480,Sheet1!$A$11:$C$1010,3,FALSE)</f>
        <v>43.66</v>
      </c>
      <c r="R490">
        <f ca="1">VLOOKUP('Sampling picks'!D480,Sheet1!$A$11:$C$1010,3,FALSE)</f>
        <v>40.9</v>
      </c>
      <c r="S490">
        <f ca="1">VLOOKUP('Sampling picks'!E480,Sheet1!$A$11:$C$1010,3,FALSE)</f>
        <v>42.68</v>
      </c>
      <c r="T490">
        <f ca="1">VLOOKUP('Sampling picks'!F480,Sheet1!$A$11:$C$1010,3,FALSE)</f>
        <v>49.13</v>
      </c>
      <c r="U490">
        <f ca="1">VLOOKUP('Sampling picks'!G480,Sheet1!$A$11:$C$1010,3,FALSE)</f>
        <v>47.07</v>
      </c>
      <c r="V490">
        <f ca="1">VLOOKUP('Sampling picks'!H480,Sheet1!$A$11:$C$1010,3,FALSE)</f>
        <v>36.299999999999997</v>
      </c>
      <c r="W490">
        <f ca="1">VLOOKUP('Sampling picks'!I480,Sheet1!$A$11:$C$1010,3,FALSE)</f>
        <v>55.88</v>
      </c>
      <c r="X490">
        <f ca="1">VLOOKUP('Sampling picks'!J480,Sheet1!$A$11:$C$1010,3,FALSE)</f>
        <v>45.53</v>
      </c>
      <c r="Y490">
        <f ca="1">VLOOKUP('Sampling picks'!K480,Sheet1!$A$11:$C$1010,3,FALSE)</f>
        <v>48.82</v>
      </c>
      <c r="Z490">
        <f ca="1">VLOOKUP('Sampling picks'!L480,Sheet1!$A$11:$C$1010,3,FALSE)</f>
        <v>51.33</v>
      </c>
      <c r="AA490">
        <f ca="1">VLOOKUP('Sampling picks'!M480,Sheet1!$A$11:$C$1010,3,FALSE)</f>
        <v>54.41</v>
      </c>
      <c r="AB490">
        <f ca="1">VLOOKUP('Sampling picks'!N480,Sheet1!$A$11:$C$1010,3,FALSE)</f>
        <v>47.28</v>
      </c>
      <c r="AC490">
        <f ca="1">VLOOKUP('Sampling picks'!O480,Sheet1!$A$11:$C$1010,3,FALSE)</f>
        <v>51.23</v>
      </c>
      <c r="AD490">
        <f ca="1">VLOOKUP('Sampling picks'!P480,Sheet1!$A$11:$C$1010,3,FALSE)</f>
        <v>36.299999999999997</v>
      </c>
      <c r="AE490">
        <f ca="1">VLOOKUP('Sampling picks'!Q480,Sheet1!$A$11:$C$1010,3,FALSE)</f>
        <v>43.16</v>
      </c>
      <c r="AF490">
        <f ca="1">VLOOKUP('Sampling picks'!R480,Sheet1!$A$11:$C$1010,3,FALSE)</f>
        <v>60.82</v>
      </c>
      <c r="AG490">
        <f ca="1">VLOOKUP('Sampling picks'!S480,Sheet1!$A$11:$C$1010,3,FALSE)</f>
        <v>45.3</v>
      </c>
      <c r="AH490">
        <f ca="1">VLOOKUP('Sampling picks'!T480,Sheet1!$A$11:$C$1010,3,FALSE)</f>
        <v>61.87</v>
      </c>
      <c r="AI490">
        <f ca="1">VLOOKUP('Sampling picks'!U480,Sheet1!$A$11:$C$1010,3,FALSE)</f>
        <v>44.86</v>
      </c>
      <c r="AJ490">
        <f ca="1">VLOOKUP('Sampling picks'!V480,Sheet1!$A$11:$C$1010,3,FALSE)</f>
        <v>46.87</v>
      </c>
      <c r="AK490">
        <f ca="1">VLOOKUP('Sampling picks'!W480,Sheet1!$A$11:$C$1010,3,FALSE)</f>
        <v>50.32</v>
      </c>
      <c r="AL490">
        <f ca="1">VLOOKUP('Sampling picks'!X480,Sheet1!$A$11:$C$1010,3,FALSE)</f>
        <v>56.53</v>
      </c>
      <c r="AM490">
        <f ca="1">VLOOKUP('Sampling picks'!Y480,Sheet1!$A$11:$C$1010,3,FALSE)</f>
        <v>42.67</v>
      </c>
      <c r="AN490">
        <f ca="1">VLOOKUP('Sampling picks'!Z480,Sheet1!$A$11:$C$1010,3,FALSE)</f>
        <v>53.54</v>
      </c>
      <c r="AO490">
        <f ca="1">VLOOKUP('Sampling picks'!AA480,Sheet1!$A$11:$C$1010,3,FALSE)</f>
        <v>38.659999999999997</v>
      </c>
      <c r="AP490">
        <f ca="1">VLOOKUP('Sampling picks'!AB480,Sheet1!$A$11:$C$1010,3,FALSE)</f>
        <v>66.680000000000007</v>
      </c>
      <c r="AQ490">
        <f ca="1">VLOOKUP('Sampling picks'!AC480,Sheet1!$A$11:$C$1010,3,FALSE)</f>
        <v>44.09</v>
      </c>
      <c r="AR490">
        <f ca="1">VLOOKUP('Sampling picks'!AD480,Sheet1!$A$11:$C$1010,3,FALSE)</f>
        <v>49.49</v>
      </c>
      <c r="AS490">
        <f ca="1">VLOOKUP('Sampling picks'!AE480,Sheet1!$A$11:$C$1010,3,FALSE)</f>
        <v>65.239999999999995</v>
      </c>
      <c r="AT490">
        <f ca="1">VLOOKUP('Sampling picks'!AF480,Sheet1!$A$11:$C$1010,3,FALSE)</f>
        <v>46.87</v>
      </c>
      <c r="AU490">
        <f ca="1">VLOOKUP('Sampling picks'!AG480,Sheet1!$A$11:$C$1010,3,FALSE)</f>
        <v>49.86</v>
      </c>
      <c r="AV490">
        <f ca="1">VLOOKUP('Sampling picks'!AH480,Sheet1!$A$11:$C$1010,3,FALSE)</f>
        <v>30.82</v>
      </c>
      <c r="AW490">
        <f ca="1">VLOOKUP('Sampling picks'!AI480,Sheet1!$A$11:$C$1010,3,FALSE)</f>
        <v>45.69</v>
      </c>
      <c r="AX490">
        <f ca="1">VLOOKUP('Sampling picks'!AJ480,Sheet1!$A$11:$C$1010,3,FALSE)</f>
        <v>49.59</v>
      </c>
      <c r="AY490">
        <f ca="1">VLOOKUP('Sampling picks'!AK480,Sheet1!$A$11:$C$1010,3,FALSE)</f>
        <v>48.66</v>
      </c>
      <c r="AZ490">
        <f ca="1">VLOOKUP('Sampling picks'!AL480,Sheet1!$A$11:$C$1010,3,FALSE)</f>
        <v>30.18</v>
      </c>
      <c r="BA490">
        <f ca="1">VLOOKUP('Sampling picks'!AM480,Sheet1!$A$11:$C$1010,3,FALSE)</f>
        <v>47.64</v>
      </c>
      <c r="BB490">
        <f ca="1">VLOOKUP('Sampling picks'!AN480,Sheet1!$A$11:$C$1010,3,FALSE)</f>
        <v>64.19</v>
      </c>
      <c r="BC490">
        <f ca="1">VLOOKUP('Sampling picks'!AO480,Sheet1!$A$11:$C$1010,3,FALSE)</f>
        <v>43.31</v>
      </c>
      <c r="BD490">
        <f ca="1">VLOOKUP('Sampling picks'!AP480,Sheet1!$A$11:$C$1010,3,FALSE)</f>
        <v>53.02</v>
      </c>
      <c r="BE490">
        <f ca="1">VLOOKUP('Sampling picks'!AQ480,Sheet1!$A$11:$C$1010,3,FALSE)</f>
        <v>40.99</v>
      </c>
      <c r="BF490">
        <f ca="1">VLOOKUP('Sampling picks'!AR480,Sheet1!$A$11:$C$1010,3,FALSE)</f>
        <v>47.68</v>
      </c>
      <c r="BG490">
        <f ca="1">VLOOKUP('Sampling picks'!AS480,Sheet1!$A$11:$C$1010,3,FALSE)</f>
        <v>43.58</v>
      </c>
      <c r="BH490">
        <f ca="1">VLOOKUP('Sampling picks'!AT480,Sheet1!$A$11:$C$1010,3,FALSE)</f>
        <v>40.89</v>
      </c>
      <c r="BI490">
        <f ca="1">VLOOKUP('Sampling picks'!AU480,Sheet1!$A$11:$C$1010,3,FALSE)</f>
        <v>57.8</v>
      </c>
      <c r="BJ490">
        <f ca="1">VLOOKUP('Sampling picks'!AV480,Sheet1!$A$11:$C$1010,3,FALSE)</f>
        <v>56.05</v>
      </c>
      <c r="BK490">
        <f ca="1">VLOOKUP('Sampling picks'!AW480,Sheet1!$A$11:$C$1010,3,FALSE)</f>
        <v>40.049999999999997</v>
      </c>
      <c r="BL490">
        <f ca="1">VLOOKUP('Sampling picks'!AX480,Sheet1!$A$11:$C$1010,3,FALSE)</f>
        <v>47.33</v>
      </c>
      <c r="BM490">
        <f ca="1">VLOOKUP('Sampling picks'!AY480,Sheet1!$A$11:$C$1010,3,FALSE)</f>
        <v>35.44</v>
      </c>
      <c r="BN490">
        <f ca="1">VLOOKUP('Sampling picks'!AZ480,Sheet1!$A$11:$C$1010,3,FALSE)</f>
        <v>54.67</v>
      </c>
      <c r="BO490">
        <f ca="1">VLOOKUP('Sampling picks'!BA480,Sheet1!$A$11:$C$1010,3,FALSE)</f>
        <v>48.99</v>
      </c>
      <c r="BP490">
        <f ca="1">VLOOKUP('Sampling picks'!BB480,Sheet1!$A$11:$C$1010,3,FALSE)</f>
        <v>66.47</v>
      </c>
      <c r="BQ490">
        <f ca="1">VLOOKUP('Sampling picks'!BC480,Sheet1!$A$11:$C$1010,3,FALSE)</f>
        <v>37.799999999999997</v>
      </c>
      <c r="BR490">
        <f ca="1">VLOOKUP('Sampling picks'!BD480,Sheet1!$A$11:$C$1010,3,FALSE)</f>
        <v>50.46</v>
      </c>
      <c r="BS490">
        <f ca="1">VLOOKUP('Sampling picks'!BE480,Sheet1!$A$11:$C$1010,3,FALSE)</f>
        <v>56.05</v>
      </c>
      <c r="BT490">
        <f ca="1">VLOOKUP('Sampling picks'!BF480,Sheet1!$A$11:$C$1010,3,FALSE)</f>
        <v>64.16</v>
      </c>
      <c r="BU490">
        <f ca="1">VLOOKUP('Sampling picks'!BG480,Sheet1!$A$11:$C$1010,3,FALSE)</f>
        <v>50.51</v>
      </c>
      <c r="BV490">
        <f ca="1">VLOOKUP('Sampling picks'!BH480,Sheet1!$A$11:$C$1010,3,FALSE)</f>
        <v>65.650000000000006</v>
      </c>
      <c r="BW490">
        <f ca="1">VLOOKUP('Sampling picks'!BI480,Sheet1!$A$11:$C$1010,3,FALSE)</f>
        <v>49.72</v>
      </c>
      <c r="BX490">
        <f ca="1">VLOOKUP('Sampling picks'!BJ480,Sheet1!$A$11:$C$1010,3,FALSE)</f>
        <v>25.05</v>
      </c>
      <c r="BY490">
        <f ca="1">VLOOKUP('Sampling picks'!BK480,Sheet1!$A$11:$C$1010,3,FALSE)</f>
        <v>51.68</v>
      </c>
      <c r="BZ490">
        <f ca="1">VLOOKUP('Sampling picks'!BL480,Sheet1!$A$11:$C$1010,3,FALSE)</f>
        <v>57.95</v>
      </c>
      <c r="CA490">
        <f ca="1">VLOOKUP('Sampling picks'!BM480,Sheet1!$A$11:$C$1010,3,FALSE)</f>
        <v>43.74</v>
      </c>
      <c r="CB490">
        <f ca="1">VLOOKUP('Sampling picks'!BN480,Sheet1!$A$11:$C$1010,3,FALSE)</f>
        <v>42.3</v>
      </c>
      <c r="CC490">
        <f ca="1">VLOOKUP('Sampling picks'!BO480,Sheet1!$A$11:$C$1010,3,FALSE)</f>
        <v>48.35</v>
      </c>
      <c r="CD490">
        <f ca="1">VLOOKUP('Sampling picks'!BP480,Sheet1!$A$11:$C$1010,3,FALSE)</f>
        <v>49.35</v>
      </c>
      <c r="CE490">
        <f ca="1">VLOOKUP('Sampling picks'!BQ480,Sheet1!$A$11:$C$1010,3,FALSE)</f>
        <v>41.58</v>
      </c>
      <c r="CF490">
        <f ca="1">VLOOKUP('Sampling picks'!BR480,Sheet1!$A$11:$C$1010,3,FALSE)</f>
        <v>57.69</v>
      </c>
      <c r="CG490">
        <f ca="1">VLOOKUP('Sampling picks'!BS480,Sheet1!$A$11:$C$1010,3,FALSE)</f>
        <v>46.5</v>
      </c>
      <c r="CH490">
        <f ca="1">VLOOKUP('Sampling picks'!BT480,Sheet1!$A$11:$C$1010,3,FALSE)</f>
        <v>51.85</v>
      </c>
      <c r="CI490">
        <f ca="1">VLOOKUP('Sampling picks'!BU480,Sheet1!$A$11:$C$1010,3,FALSE)</f>
        <v>40.22</v>
      </c>
      <c r="CJ490">
        <f ca="1">VLOOKUP('Sampling picks'!BV480,Sheet1!$A$11:$C$1010,3,FALSE)</f>
        <v>53.89</v>
      </c>
      <c r="CK490">
        <f ca="1">VLOOKUP('Sampling picks'!BW480,Sheet1!$A$11:$C$1010,3,FALSE)</f>
        <v>54.68</v>
      </c>
      <c r="CL490">
        <f ca="1">VLOOKUP('Sampling picks'!BX480,Sheet1!$A$11:$C$1010,3,FALSE)</f>
        <v>56.52</v>
      </c>
      <c r="CM490">
        <f ca="1">VLOOKUP('Sampling picks'!BY480,Sheet1!$A$11:$C$1010,3,FALSE)</f>
        <v>64.16</v>
      </c>
      <c r="CN490">
        <f ca="1">VLOOKUP('Sampling picks'!BZ480,Sheet1!$A$11:$C$1010,3,FALSE)</f>
        <v>44.8</v>
      </c>
      <c r="CO490">
        <f ca="1">VLOOKUP('Sampling picks'!CA480,Sheet1!$A$11:$C$1010,3,FALSE)</f>
        <v>51.31</v>
      </c>
      <c r="CP490">
        <f ca="1">VLOOKUP('Sampling picks'!CB480,Sheet1!$A$11:$C$1010,3,FALSE)</f>
        <v>63.04</v>
      </c>
      <c r="CQ490">
        <f ca="1">VLOOKUP('Sampling picks'!CC480,Sheet1!$A$11:$C$1010,3,FALSE)</f>
        <v>52.04</v>
      </c>
      <c r="CR490">
        <f ca="1">VLOOKUP('Sampling picks'!CD480,Sheet1!$A$11:$C$1010,3,FALSE)</f>
        <v>38.229999999999997</v>
      </c>
      <c r="CS490">
        <f ca="1">VLOOKUP('Sampling picks'!CE480,Sheet1!$A$11:$C$1010,3,FALSE)</f>
        <v>47.98</v>
      </c>
      <c r="CT490">
        <f ca="1">VLOOKUP('Sampling picks'!CF480,Sheet1!$A$11:$C$1010,3,FALSE)</f>
        <v>41.89</v>
      </c>
      <c r="CU490">
        <f ca="1">VLOOKUP('Sampling picks'!CG480,Sheet1!$A$11:$C$1010,3,FALSE)</f>
        <v>62.32</v>
      </c>
      <c r="CV490">
        <f ca="1">VLOOKUP('Sampling picks'!CH480,Sheet1!$A$11:$C$1010,3,FALSE)</f>
        <v>53.1</v>
      </c>
      <c r="CW490">
        <f ca="1">VLOOKUP('Sampling picks'!CI480,Sheet1!$A$11:$C$1010,3,FALSE)</f>
        <v>40.22</v>
      </c>
      <c r="CX490">
        <f ca="1">VLOOKUP('Sampling picks'!CJ480,Sheet1!$A$11:$C$1010,3,FALSE)</f>
        <v>25.05</v>
      </c>
      <c r="CY490">
        <f ca="1">VLOOKUP('Sampling picks'!CK480,Sheet1!$A$11:$C$1010,3,FALSE)</f>
        <v>50.47</v>
      </c>
      <c r="CZ490">
        <f ca="1">VLOOKUP('Sampling picks'!CL480,Sheet1!$A$11:$C$1010,3,FALSE)</f>
        <v>48.09</v>
      </c>
      <c r="DA490">
        <f ca="1">VLOOKUP('Sampling picks'!CM480,Sheet1!$A$11:$C$1010,3,FALSE)</f>
        <v>35.76</v>
      </c>
      <c r="DB490">
        <f ca="1">VLOOKUP('Sampling picks'!CN480,Sheet1!$A$11:$C$1010,3,FALSE)</f>
        <v>33.04</v>
      </c>
      <c r="DC490">
        <f ca="1">VLOOKUP('Sampling picks'!CO480,Sheet1!$A$11:$C$1010,3,FALSE)</f>
        <v>33.89</v>
      </c>
      <c r="DD490">
        <f ca="1">VLOOKUP('Sampling picks'!CP480,Sheet1!$A$11:$C$1010,3,FALSE)</f>
        <v>49.93</v>
      </c>
      <c r="DE490">
        <f ca="1">VLOOKUP('Sampling picks'!CQ480,Sheet1!$A$11:$C$1010,3,FALSE)</f>
        <v>44.12</v>
      </c>
      <c r="DF490">
        <f ca="1">VLOOKUP('Sampling picks'!CR480,Sheet1!$A$11:$C$1010,3,FALSE)</f>
        <v>48.02</v>
      </c>
      <c r="DG490">
        <f ca="1">VLOOKUP('Sampling picks'!CS480,Sheet1!$A$11:$C$1010,3,FALSE)</f>
        <v>45</v>
      </c>
      <c r="DH490">
        <f ca="1">VLOOKUP('Sampling picks'!CT480,Sheet1!$A$11:$C$1010,3,FALSE)</f>
        <v>74.239999999999995</v>
      </c>
      <c r="DI490">
        <f ca="1">VLOOKUP('Sampling picks'!CU480,Sheet1!$A$11:$C$1010,3,FALSE)</f>
        <v>40.01</v>
      </c>
      <c r="DJ490">
        <f ca="1">VLOOKUP('Sampling picks'!CV480,Sheet1!$A$11:$C$1010,3,FALSE)</f>
        <v>61.87</v>
      </c>
      <c r="DK490">
        <f ca="1">VLOOKUP('Sampling picks'!CW480,Sheet1!$A$11:$C$1010,3,FALSE)</f>
        <v>52.09</v>
      </c>
      <c r="DL490" t="e">
        <f>VLOOKUP('Sampling picks'!CX480,Sheet1!$A$11:$C$1010,3,FALSE)</f>
        <v>#N/A</v>
      </c>
      <c r="DM490" t="e">
        <f>VLOOKUP('Sampling picks'!CY480,Sheet1!$A$11:$C$1010,3,FALSE)</f>
        <v>#N/A</v>
      </c>
    </row>
    <row r="491" spans="1:117">
      <c r="A491">
        <v>481</v>
      </c>
      <c r="C491" s="1">
        <f t="shared" ca="1" si="31"/>
        <v>36.619999999999997</v>
      </c>
      <c r="J491" t="str">
        <f t="shared" ca="1" si="28"/>
        <v>IN</v>
      </c>
      <c r="K491">
        <f t="shared" si="29"/>
        <v>47</v>
      </c>
      <c r="L491">
        <f ca="1">$M491+_xlfn.NORM.INV($I$7/2,0,1)*SQRT($C$8^2/$I$5)</f>
        <v>46.702653761094076</v>
      </c>
      <c r="M491">
        <f t="shared" ca="1" si="30"/>
        <v>49.146300000000004</v>
      </c>
      <c r="N491">
        <f ca="1">$M491+_xlfn.NORM.INV(1-($I$7/2),0,1)*SQRT($C$8^2/$I$5)</f>
        <v>51.589946238905931</v>
      </c>
      <c r="O491">
        <v>481</v>
      </c>
      <c r="P491">
        <f ca="1">VLOOKUP('Sampling picks'!B481,Sheet1!$A$11:$C$1010,3,FALSE)</f>
        <v>78.92</v>
      </c>
      <c r="Q491">
        <f ca="1">VLOOKUP('Sampling picks'!C481,Sheet1!$A$11:$C$1010,3,FALSE)</f>
        <v>46.98</v>
      </c>
      <c r="R491">
        <f ca="1">VLOOKUP('Sampling picks'!D481,Sheet1!$A$11:$C$1010,3,FALSE)</f>
        <v>42.72</v>
      </c>
      <c r="S491">
        <f ca="1">VLOOKUP('Sampling picks'!E481,Sheet1!$A$11:$C$1010,3,FALSE)</f>
        <v>36.17</v>
      </c>
      <c r="T491">
        <f ca="1">VLOOKUP('Sampling picks'!F481,Sheet1!$A$11:$C$1010,3,FALSE)</f>
        <v>39.770000000000003</v>
      </c>
      <c r="U491">
        <f ca="1">VLOOKUP('Sampling picks'!G481,Sheet1!$A$11:$C$1010,3,FALSE)</f>
        <v>50.12</v>
      </c>
      <c r="V491">
        <f ca="1">VLOOKUP('Sampling picks'!H481,Sheet1!$A$11:$C$1010,3,FALSE)</f>
        <v>46.66</v>
      </c>
      <c r="W491">
        <f ca="1">VLOOKUP('Sampling picks'!I481,Sheet1!$A$11:$C$1010,3,FALSE)</f>
        <v>52.42</v>
      </c>
      <c r="X491">
        <f ca="1">VLOOKUP('Sampling picks'!J481,Sheet1!$A$11:$C$1010,3,FALSE)</f>
        <v>39.18</v>
      </c>
      <c r="Y491">
        <f ca="1">VLOOKUP('Sampling picks'!K481,Sheet1!$A$11:$C$1010,3,FALSE)</f>
        <v>38.479999999999997</v>
      </c>
      <c r="Z491">
        <f ca="1">VLOOKUP('Sampling picks'!L481,Sheet1!$A$11:$C$1010,3,FALSE)</f>
        <v>42.63</v>
      </c>
      <c r="AA491">
        <f ca="1">VLOOKUP('Sampling picks'!M481,Sheet1!$A$11:$C$1010,3,FALSE)</f>
        <v>58.86</v>
      </c>
      <c r="AB491">
        <f ca="1">VLOOKUP('Sampling picks'!N481,Sheet1!$A$11:$C$1010,3,FALSE)</f>
        <v>56.05</v>
      </c>
      <c r="AC491">
        <f ca="1">VLOOKUP('Sampling picks'!O481,Sheet1!$A$11:$C$1010,3,FALSE)</f>
        <v>64.25</v>
      </c>
      <c r="AD491">
        <f ca="1">VLOOKUP('Sampling picks'!P481,Sheet1!$A$11:$C$1010,3,FALSE)</f>
        <v>42.47</v>
      </c>
      <c r="AE491">
        <f ca="1">VLOOKUP('Sampling picks'!Q481,Sheet1!$A$11:$C$1010,3,FALSE)</f>
        <v>56.99</v>
      </c>
      <c r="AF491">
        <f ca="1">VLOOKUP('Sampling picks'!R481,Sheet1!$A$11:$C$1010,3,FALSE)</f>
        <v>47.55</v>
      </c>
      <c r="AG491">
        <f ca="1">VLOOKUP('Sampling picks'!S481,Sheet1!$A$11:$C$1010,3,FALSE)</f>
        <v>43.6</v>
      </c>
      <c r="AH491">
        <f ca="1">VLOOKUP('Sampling picks'!T481,Sheet1!$A$11:$C$1010,3,FALSE)</f>
        <v>68.38</v>
      </c>
      <c r="AI491">
        <f ca="1">VLOOKUP('Sampling picks'!U481,Sheet1!$A$11:$C$1010,3,FALSE)</f>
        <v>38.630000000000003</v>
      </c>
      <c r="AJ491">
        <f ca="1">VLOOKUP('Sampling picks'!V481,Sheet1!$A$11:$C$1010,3,FALSE)</f>
        <v>30.62</v>
      </c>
      <c r="AK491">
        <f ca="1">VLOOKUP('Sampling picks'!W481,Sheet1!$A$11:$C$1010,3,FALSE)</f>
        <v>43.52</v>
      </c>
      <c r="AL491">
        <f ca="1">VLOOKUP('Sampling picks'!X481,Sheet1!$A$11:$C$1010,3,FALSE)</f>
        <v>64.180000000000007</v>
      </c>
      <c r="AM491">
        <f ca="1">VLOOKUP('Sampling picks'!Y481,Sheet1!$A$11:$C$1010,3,FALSE)</f>
        <v>46.81</v>
      </c>
      <c r="AN491">
        <f ca="1">VLOOKUP('Sampling picks'!Z481,Sheet1!$A$11:$C$1010,3,FALSE)</f>
        <v>41.69</v>
      </c>
      <c r="AO491">
        <f ca="1">VLOOKUP('Sampling picks'!AA481,Sheet1!$A$11:$C$1010,3,FALSE)</f>
        <v>39.93</v>
      </c>
      <c r="AP491">
        <f ca="1">VLOOKUP('Sampling picks'!AB481,Sheet1!$A$11:$C$1010,3,FALSE)</f>
        <v>62.96</v>
      </c>
      <c r="AQ491">
        <f ca="1">VLOOKUP('Sampling picks'!AC481,Sheet1!$A$11:$C$1010,3,FALSE)</f>
        <v>74.010000000000005</v>
      </c>
      <c r="AR491">
        <f ca="1">VLOOKUP('Sampling picks'!AD481,Sheet1!$A$11:$C$1010,3,FALSE)</f>
        <v>61.08</v>
      </c>
      <c r="AS491">
        <f ca="1">VLOOKUP('Sampling picks'!AE481,Sheet1!$A$11:$C$1010,3,FALSE)</f>
        <v>46.66</v>
      </c>
      <c r="AT491">
        <f ca="1">VLOOKUP('Sampling picks'!AF481,Sheet1!$A$11:$C$1010,3,FALSE)</f>
        <v>57.25</v>
      </c>
      <c r="AU491">
        <f ca="1">VLOOKUP('Sampling picks'!AG481,Sheet1!$A$11:$C$1010,3,FALSE)</f>
        <v>46.99</v>
      </c>
      <c r="AV491">
        <f ca="1">VLOOKUP('Sampling picks'!AH481,Sheet1!$A$11:$C$1010,3,FALSE)</f>
        <v>49.45</v>
      </c>
      <c r="AW491">
        <f ca="1">VLOOKUP('Sampling picks'!AI481,Sheet1!$A$11:$C$1010,3,FALSE)</f>
        <v>47.43</v>
      </c>
      <c r="AX491">
        <f ca="1">VLOOKUP('Sampling picks'!AJ481,Sheet1!$A$11:$C$1010,3,FALSE)</f>
        <v>51.26</v>
      </c>
      <c r="AY491">
        <f ca="1">VLOOKUP('Sampling picks'!AK481,Sheet1!$A$11:$C$1010,3,FALSE)</f>
        <v>41.32</v>
      </c>
      <c r="AZ491">
        <f ca="1">VLOOKUP('Sampling picks'!AL481,Sheet1!$A$11:$C$1010,3,FALSE)</f>
        <v>63.26</v>
      </c>
      <c r="BA491">
        <f ca="1">VLOOKUP('Sampling picks'!AM481,Sheet1!$A$11:$C$1010,3,FALSE)</f>
        <v>51.84</v>
      </c>
      <c r="BB491">
        <f ca="1">VLOOKUP('Sampling picks'!AN481,Sheet1!$A$11:$C$1010,3,FALSE)</f>
        <v>39.46</v>
      </c>
      <c r="BC491">
        <f ca="1">VLOOKUP('Sampling picks'!AO481,Sheet1!$A$11:$C$1010,3,FALSE)</f>
        <v>59.94</v>
      </c>
      <c r="BD491">
        <f ca="1">VLOOKUP('Sampling picks'!AP481,Sheet1!$A$11:$C$1010,3,FALSE)</f>
        <v>64.599999999999994</v>
      </c>
      <c r="BE491">
        <f ca="1">VLOOKUP('Sampling picks'!AQ481,Sheet1!$A$11:$C$1010,3,FALSE)</f>
        <v>41.79</v>
      </c>
      <c r="BF491">
        <f ca="1">VLOOKUP('Sampling picks'!AR481,Sheet1!$A$11:$C$1010,3,FALSE)</f>
        <v>47.14</v>
      </c>
      <c r="BG491">
        <f ca="1">VLOOKUP('Sampling picks'!AS481,Sheet1!$A$11:$C$1010,3,FALSE)</f>
        <v>71.38</v>
      </c>
      <c r="BH491">
        <f ca="1">VLOOKUP('Sampling picks'!AT481,Sheet1!$A$11:$C$1010,3,FALSE)</f>
        <v>36.840000000000003</v>
      </c>
      <c r="BI491">
        <f ca="1">VLOOKUP('Sampling picks'!AU481,Sheet1!$A$11:$C$1010,3,FALSE)</f>
        <v>54.06</v>
      </c>
      <c r="BJ491">
        <f ca="1">VLOOKUP('Sampling picks'!AV481,Sheet1!$A$11:$C$1010,3,FALSE)</f>
        <v>47.33</v>
      </c>
      <c r="BK491">
        <f ca="1">VLOOKUP('Sampling picks'!AW481,Sheet1!$A$11:$C$1010,3,FALSE)</f>
        <v>38.15</v>
      </c>
      <c r="BL491">
        <f ca="1">VLOOKUP('Sampling picks'!AX481,Sheet1!$A$11:$C$1010,3,FALSE)</f>
        <v>30.18</v>
      </c>
      <c r="BM491">
        <f ca="1">VLOOKUP('Sampling picks'!AY481,Sheet1!$A$11:$C$1010,3,FALSE)</f>
        <v>44.6</v>
      </c>
      <c r="BN491">
        <f ca="1">VLOOKUP('Sampling picks'!AZ481,Sheet1!$A$11:$C$1010,3,FALSE)</f>
        <v>51.3</v>
      </c>
      <c r="BO491">
        <f ca="1">VLOOKUP('Sampling picks'!BA481,Sheet1!$A$11:$C$1010,3,FALSE)</f>
        <v>44.37</v>
      </c>
      <c r="BP491">
        <f ca="1">VLOOKUP('Sampling picks'!BB481,Sheet1!$A$11:$C$1010,3,FALSE)</f>
        <v>43.07</v>
      </c>
      <c r="BQ491">
        <f ca="1">VLOOKUP('Sampling picks'!BC481,Sheet1!$A$11:$C$1010,3,FALSE)</f>
        <v>51.35</v>
      </c>
      <c r="BR491">
        <f ca="1">VLOOKUP('Sampling picks'!BD481,Sheet1!$A$11:$C$1010,3,FALSE)</f>
        <v>59.42</v>
      </c>
      <c r="BS491">
        <f ca="1">VLOOKUP('Sampling picks'!BE481,Sheet1!$A$11:$C$1010,3,FALSE)</f>
        <v>74.239999999999995</v>
      </c>
      <c r="BT491">
        <f ca="1">VLOOKUP('Sampling picks'!BF481,Sheet1!$A$11:$C$1010,3,FALSE)</f>
        <v>44.23</v>
      </c>
      <c r="BU491">
        <f ca="1">VLOOKUP('Sampling picks'!BG481,Sheet1!$A$11:$C$1010,3,FALSE)</f>
        <v>57.38</v>
      </c>
      <c r="BV491">
        <f ca="1">VLOOKUP('Sampling picks'!BH481,Sheet1!$A$11:$C$1010,3,FALSE)</f>
        <v>46.59</v>
      </c>
      <c r="BW491">
        <f ca="1">VLOOKUP('Sampling picks'!BI481,Sheet1!$A$11:$C$1010,3,FALSE)</f>
        <v>50.12</v>
      </c>
      <c r="BX491">
        <f ca="1">VLOOKUP('Sampling picks'!BJ481,Sheet1!$A$11:$C$1010,3,FALSE)</f>
        <v>49.65</v>
      </c>
      <c r="BY491">
        <f ca="1">VLOOKUP('Sampling picks'!BK481,Sheet1!$A$11:$C$1010,3,FALSE)</f>
        <v>46.98</v>
      </c>
      <c r="BZ491">
        <f ca="1">VLOOKUP('Sampling picks'!BL481,Sheet1!$A$11:$C$1010,3,FALSE)</f>
        <v>46.27</v>
      </c>
      <c r="CA491">
        <f ca="1">VLOOKUP('Sampling picks'!BM481,Sheet1!$A$11:$C$1010,3,FALSE)</f>
        <v>49.32</v>
      </c>
      <c r="CB491">
        <f ca="1">VLOOKUP('Sampling picks'!BN481,Sheet1!$A$11:$C$1010,3,FALSE)</f>
        <v>46.74</v>
      </c>
      <c r="CC491">
        <f ca="1">VLOOKUP('Sampling picks'!BO481,Sheet1!$A$11:$C$1010,3,FALSE)</f>
        <v>52.93</v>
      </c>
      <c r="CD491">
        <f ca="1">VLOOKUP('Sampling picks'!BP481,Sheet1!$A$11:$C$1010,3,FALSE)</f>
        <v>58.13</v>
      </c>
      <c r="CE491">
        <f ca="1">VLOOKUP('Sampling picks'!BQ481,Sheet1!$A$11:$C$1010,3,FALSE)</f>
        <v>68.38</v>
      </c>
      <c r="CF491">
        <f ca="1">VLOOKUP('Sampling picks'!BR481,Sheet1!$A$11:$C$1010,3,FALSE)</f>
        <v>42.04</v>
      </c>
      <c r="CG491">
        <f ca="1">VLOOKUP('Sampling picks'!BS481,Sheet1!$A$11:$C$1010,3,FALSE)</f>
        <v>35.619999999999997</v>
      </c>
      <c r="CH491">
        <f ca="1">VLOOKUP('Sampling picks'!BT481,Sheet1!$A$11:$C$1010,3,FALSE)</f>
        <v>51.97</v>
      </c>
      <c r="CI491">
        <f ca="1">VLOOKUP('Sampling picks'!BU481,Sheet1!$A$11:$C$1010,3,FALSE)</f>
        <v>39.44</v>
      </c>
      <c r="CJ491">
        <f ca="1">VLOOKUP('Sampling picks'!BV481,Sheet1!$A$11:$C$1010,3,FALSE)</f>
        <v>49.38</v>
      </c>
      <c r="CK491">
        <f ca="1">VLOOKUP('Sampling picks'!BW481,Sheet1!$A$11:$C$1010,3,FALSE)</f>
        <v>57.55</v>
      </c>
      <c r="CL491">
        <f ca="1">VLOOKUP('Sampling picks'!BX481,Sheet1!$A$11:$C$1010,3,FALSE)</f>
        <v>53.16</v>
      </c>
      <c r="CM491">
        <f ca="1">VLOOKUP('Sampling picks'!BY481,Sheet1!$A$11:$C$1010,3,FALSE)</f>
        <v>45.95</v>
      </c>
      <c r="CN491">
        <f ca="1">VLOOKUP('Sampling picks'!BZ481,Sheet1!$A$11:$C$1010,3,FALSE)</f>
        <v>47.26</v>
      </c>
      <c r="CO491">
        <f ca="1">VLOOKUP('Sampling picks'!CA481,Sheet1!$A$11:$C$1010,3,FALSE)</f>
        <v>31.28</v>
      </c>
      <c r="CP491">
        <f ca="1">VLOOKUP('Sampling picks'!CB481,Sheet1!$A$11:$C$1010,3,FALSE)</f>
        <v>43.01</v>
      </c>
      <c r="CQ491">
        <f ca="1">VLOOKUP('Sampling picks'!CC481,Sheet1!$A$11:$C$1010,3,FALSE)</f>
        <v>44.61</v>
      </c>
      <c r="CR491">
        <f ca="1">VLOOKUP('Sampling picks'!CD481,Sheet1!$A$11:$C$1010,3,FALSE)</f>
        <v>74.239999999999995</v>
      </c>
      <c r="CS491">
        <f ca="1">VLOOKUP('Sampling picks'!CE481,Sheet1!$A$11:$C$1010,3,FALSE)</f>
        <v>62.96</v>
      </c>
      <c r="CT491">
        <f ca="1">VLOOKUP('Sampling picks'!CF481,Sheet1!$A$11:$C$1010,3,FALSE)</f>
        <v>42.05</v>
      </c>
      <c r="CU491">
        <f ca="1">VLOOKUP('Sampling picks'!CG481,Sheet1!$A$11:$C$1010,3,FALSE)</f>
        <v>42.1</v>
      </c>
      <c r="CV491">
        <f ca="1">VLOOKUP('Sampling picks'!CH481,Sheet1!$A$11:$C$1010,3,FALSE)</f>
        <v>42.12</v>
      </c>
      <c r="CW491">
        <f ca="1">VLOOKUP('Sampling picks'!CI481,Sheet1!$A$11:$C$1010,3,FALSE)</f>
        <v>24.98</v>
      </c>
      <c r="CX491">
        <f ca="1">VLOOKUP('Sampling picks'!CJ481,Sheet1!$A$11:$C$1010,3,FALSE)</f>
        <v>47.77</v>
      </c>
      <c r="CY491">
        <f ca="1">VLOOKUP('Sampling picks'!CK481,Sheet1!$A$11:$C$1010,3,FALSE)</f>
        <v>39.44</v>
      </c>
      <c r="CZ491">
        <f ca="1">VLOOKUP('Sampling picks'!CL481,Sheet1!$A$11:$C$1010,3,FALSE)</f>
        <v>64.75</v>
      </c>
      <c r="DA491">
        <f ca="1">VLOOKUP('Sampling picks'!CM481,Sheet1!$A$11:$C$1010,3,FALSE)</f>
        <v>38.74</v>
      </c>
      <c r="DB491">
        <f ca="1">VLOOKUP('Sampling picks'!CN481,Sheet1!$A$11:$C$1010,3,FALSE)</f>
        <v>39.380000000000003</v>
      </c>
      <c r="DC491">
        <f ca="1">VLOOKUP('Sampling picks'!CO481,Sheet1!$A$11:$C$1010,3,FALSE)</f>
        <v>44.35</v>
      </c>
      <c r="DD491">
        <f ca="1">VLOOKUP('Sampling picks'!CP481,Sheet1!$A$11:$C$1010,3,FALSE)</f>
        <v>45.53</v>
      </c>
      <c r="DE491">
        <f ca="1">VLOOKUP('Sampling picks'!CQ481,Sheet1!$A$11:$C$1010,3,FALSE)</f>
        <v>57.99</v>
      </c>
      <c r="DF491">
        <f ca="1">VLOOKUP('Sampling picks'!CR481,Sheet1!$A$11:$C$1010,3,FALSE)</f>
        <v>40.39</v>
      </c>
      <c r="DG491">
        <f ca="1">VLOOKUP('Sampling picks'!CS481,Sheet1!$A$11:$C$1010,3,FALSE)</f>
        <v>44.12</v>
      </c>
      <c r="DH491">
        <f ca="1">VLOOKUP('Sampling picks'!CT481,Sheet1!$A$11:$C$1010,3,FALSE)</f>
        <v>44.65</v>
      </c>
      <c r="DI491">
        <f ca="1">VLOOKUP('Sampling picks'!CU481,Sheet1!$A$11:$C$1010,3,FALSE)</f>
        <v>47.43</v>
      </c>
      <c r="DJ491">
        <f ca="1">VLOOKUP('Sampling picks'!CV481,Sheet1!$A$11:$C$1010,3,FALSE)</f>
        <v>46.21</v>
      </c>
      <c r="DK491">
        <f ca="1">VLOOKUP('Sampling picks'!CW481,Sheet1!$A$11:$C$1010,3,FALSE)</f>
        <v>57.13</v>
      </c>
      <c r="DL491" t="e">
        <f>VLOOKUP('Sampling picks'!CX481,Sheet1!$A$11:$C$1010,3,FALSE)</f>
        <v>#N/A</v>
      </c>
      <c r="DM491" t="e">
        <f>VLOOKUP('Sampling picks'!CY481,Sheet1!$A$11:$C$1010,3,FALSE)</f>
        <v>#N/A</v>
      </c>
    </row>
    <row r="492" spans="1:117">
      <c r="A492">
        <v>482</v>
      </c>
      <c r="C492" s="1">
        <f t="shared" ca="1" si="31"/>
        <v>47.06</v>
      </c>
      <c r="J492" t="str">
        <f t="shared" ca="1" si="28"/>
        <v>IN</v>
      </c>
      <c r="K492">
        <f t="shared" si="29"/>
        <v>47</v>
      </c>
      <c r="L492">
        <f ca="1">$M492+_xlfn.NORM.INV($I$7/2,0,1)*SQRT($C$8^2/$I$5)</f>
        <v>45.412453761094064</v>
      </c>
      <c r="M492">
        <f t="shared" ca="1" si="30"/>
        <v>47.856099999999991</v>
      </c>
      <c r="N492">
        <f ca="1">$M492+_xlfn.NORM.INV(1-($I$7/2),0,1)*SQRT($C$8^2/$I$5)</f>
        <v>50.299746238905918</v>
      </c>
      <c r="O492">
        <v>482</v>
      </c>
      <c r="P492">
        <f ca="1">VLOOKUP('Sampling picks'!B482,Sheet1!$A$11:$C$1010,3,FALSE)</f>
        <v>38.950000000000003</v>
      </c>
      <c r="Q492">
        <f ca="1">VLOOKUP('Sampling picks'!C482,Sheet1!$A$11:$C$1010,3,FALSE)</f>
        <v>46.98</v>
      </c>
      <c r="R492">
        <f ca="1">VLOOKUP('Sampling picks'!D482,Sheet1!$A$11:$C$1010,3,FALSE)</f>
        <v>47.98</v>
      </c>
      <c r="S492">
        <f ca="1">VLOOKUP('Sampling picks'!E482,Sheet1!$A$11:$C$1010,3,FALSE)</f>
        <v>44.6</v>
      </c>
      <c r="T492">
        <f ca="1">VLOOKUP('Sampling picks'!F482,Sheet1!$A$11:$C$1010,3,FALSE)</f>
        <v>49.38</v>
      </c>
      <c r="U492">
        <f ca="1">VLOOKUP('Sampling picks'!G482,Sheet1!$A$11:$C$1010,3,FALSE)</f>
        <v>56.35</v>
      </c>
      <c r="V492">
        <f ca="1">VLOOKUP('Sampling picks'!H482,Sheet1!$A$11:$C$1010,3,FALSE)</f>
        <v>36.96</v>
      </c>
      <c r="W492">
        <f ca="1">VLOOKUP('Sampling picks'!I482,Sheet1!$A$11:$C$1010,3,FALSE)</f>
        <v>46.59</v>
      </c>
      <c r="X492">
        <f ca="1">VLOOKUP('Sampling picks'!J482,Sheet1!$A$11:$C$1010,3,FALSE)</f>
        <v>32.46</v>
      </c>
      <c r="Y492">
        <f ca="1">VLOOKUP('Sampling picks'!K482,Sheet1!$A$11:$C$1010,3,FALSE)</f>
        <v>53.89</v>
      </c>
      <c r="Z492">
        <f ca="1">VLOOKUP('Sampling picks'!L482,Sheet1!$A$11:$C$1010,3,FALSE)</f>
        <v>36.840000000000003</v>
      </c>
      <c r="AA492">
        <f ca="1">VLOOKUP('Sampling picks'!M482,Sheet1!$A$11:$C$1010,3,FALSE)</f>
        <v>33.79</v>
      </c>
      <c r="AB492">
        <f ca="1">VLOOKUP('Sampling picks'!N482,Sheet1!$A$11:$C$1010,3,FALSE)</f>
        <v>41.53</v>
      </c>
      <c r="AC492">
        <f ca="1">VLOOKUP('Sampling picks'!O482,Sheet1!$A$11:$C$1010,3,FALSE)</f>
        <v>49.65</v>
      </c>
      <c r="AD492">
        <f ca="1">VLOOKUP('Sampling picks'!P482,Sheet1!$A$11:$C$1010,3,FALSE)</f>
        <v>35.76</v>
      </c>
      <c r="AE492">
        <f ca="1">VLOOKUP('Sampling picks'!Q482,Sheet1!$A$11:$C$1010,3,FALSE)</f>
        <v>48.65</v>
      </c>
      <c r="AF492">
        <f ca="1">VLOOKUP('Sampling picks'!R482,Sheet1!$A$11:$C$1010,3,FALSE)</f>
        <v>59.98</v>
      </c>
      <c r="AG492">
        <f ca="1">VLOOKUP('Sampling picks'!S482,Sheet1!$A$11:$C$1010,3,FALSE)</f>
        <v>60.96</v>
      </c>
      <c r="AH492">
        <f ca="1">VLOOKUP('Sampling picks'!T482,Sheet1!$A$11:$C$1010,3,FALSE)</f>
        <v>41.56</v>
      </c>
      <c r="AI492">
        <f ca="1">VLOOKUP('Sampling picks'!U482,Sheet1!$A$11:$C$1010,3,FALSE)</f>
        <v>54.44</v>
      </c>
      <c r="AJ492">
        <f ca="1">VLOOKUP('Sampling picks'!V482,Sheet1!$A$11:$C$1010,3,FALSE)</f>
        <v>37.200000000000003</v>
      </c>
      <c r="AK492">
        <f ca="1">VLOOKUP('Sampling picks'!W482,Sheet1!$A$11:$C$1010,3,FALSE)</f>
        <v>51.97</v>
      </c>
      <c r="AL492">
        <f ca="1">VLOOKUP('Sampling picks'!X482,Sheet1!$A$11:$C$1010,3,FALSE)</f>
        <v>47.1</v>
      </c>
      <c r="AM492">
        <f ca="1">VLOOKUP('Sampling picks'!Y482,Sheet1!$A$11:$C$1010,3,FALSE)</f>
        <v>74.010000000000005</v>
      </c>
      <c r="AN492">
        <f ca="1">VLOOKUP('Sampling picks'!Z482,Sheet1!$A$11:$C$1010,3,FALSE)</f>
        <v>47.43</v>
      </c>
      <c r="AO492">
        <f ca="1">VLOOKUP('Sampling picks'!AA482,Sheet1!$A$11:$C$1010,3,FALSE)</f>
        <v>49.51</v>
      </c>
      <c r="AP492">
        <f ca="1">VLOOKUP('Sampling picks'!AB482,Sheet1!$A$11:$C$1010,3,FALSE)</f>
        <v>55.17</v>
      </c>
      <c r="AQ492">
        <f ca="1">VLOOKUP('Sampling picks'!AC482,Sheet1!$A$11:$C$1010,3,FALSE)</f>
        <v>48.83</v>
      </c>
      <c r="AR492">
        <f ca="1">VLOOKUP('Sampling picks'!AD482,Sheet1!$A$11:$C$1010,3,FALSE)</f>
        <v>63.26</v>
      </c>
      <c r="AS492">
        <f ca="1">VLOOKUP('Sampling picks'!AE482,Sheet1!$A$11:$C$1010,3,FALSE)</f>
        <v>49.52</v>
      </c>
      <c r="AT492">
        <f ca="1">VLOOKUP('Sampling picks'!AF482,Sheet1!$A$11:$C$1010,3,FALSE)</f>
        <v>51.79</v>
      </c>
      <c r="AU492">
        <f ca="1">VLOOKUP('Sampling picks'!AG482,Sheet1!$A$11:$C$1010,3,FALSE)</f>
        <v>41.63</v>
      </c>
      <c r="AV492">
        <f ca="1">VLOOKUP('Sampling picks'!AH482,Sheet1!$A$11:$C$1010,3,FALSE)</f>
        <v>37.21</v>
      </c>
      <c r="AW492">
        <f ca="1">VLOOKUP('Sampling picks'!AI482,Sheet1!$A$11:$C$1010,3,FALSE)</f>
        <v>59.07</v>
      </c>
      <c r="AX492">
        <f ca="1">VLOOKUP('Sampling picks'!AJ482,Sheet1!$A$11:$C$1010,3,FALSE)</f>
        <v>43.16</v>
      </c>
      <c r="AY492">
        <f ca="1">VLOOKUP('Sampling picks'!AK482,Sheet1!$A$11:$C$1010,3,FALSE)</f>
        <v>42.72</v>
      </c>
      <c r="AZ492">
        <f ca="1">VLOOKUP('Sampling picks'!AL482,Sheet1!$A$11:$C$1010,3,FALSE)</f>
        <v>40.89</v>
      </c>
      <c r="BA492">
        <f ca="1">VLOOKUP('Sampling picks'!AM482,Sheet1!$A$11:$C$1010,3,FALSE)</f>
        <v>62.31</v>
      </c>
      <c r="BB492">
        <f ca="1">VLOOKUP('Sampling picks'!AN482,Sheet1!$A$11:$C$1010,3,FALSE)</f>
        <v>40.6</v>
      </c>
      <c r="BC492">
        <f ca="1">VLOOKUP('Sampling picks'!AO482,Sheet1!$A$11:$C$1010,3,FALSE)</f>
        <v>35.229999999999997</v>
      </c>
      <c r="BD492">
        <f ca="1">VLOOKUP('Sampling picks'!AP482,Sheet1!$A$11:$C$1010,3,FALSE)</f>
        <v>49.46</v>
      </c>
      <c r="BE492">
        <f ca="1">VLOOKUP('Sampling picks'!AQ482,Sheet1!$A$11:$C$1010,3,FALSE)</f>
        <v>27.47</v>
      </c>
      <c r="BF492">
        <f ca="1">VLOOKUP('Sampling picks'!AR482,Sheet1!$A$11:$C$1010,3,FALSE)</f>
        <v>69.680000000000007</v>
      </c>
      <c r="BG492">
        <f ca="1">VLOOKUP('Sampling picks'!AS482,Sheet1!$A$11:$C$1010,3,FALSE)</f>
        <v>41.15</v>
      </c>
      <c r="BH492">
        <f ca="1">VLOOKUP('Sampling picks'!AT482,Sheet1!$A$11:$C$1010,3,FALSE)</f>
        <v>52.15</v>
      </c>
      <c r="BI492">
        <f ca="1">VLOOKUP('Sampling picks'!AU482,Sheet1!$A$11:$C$1010,3,FALSE)</f>
        <v>54.67</v>
      </c>
      <c r="BJ492">
        <f ca="1">VLOOKUP('Sampling picks'!AV482,Sheet1!$A$11:$C$1010,3,FALSE)</f>
        <v>49.86</v>
      </c>
      <c r="BK492">
        <f ca="1">VLOOKUP('Sampling picks'!AW482,Sheet1!$A$11:$C$1010,3,FALSE)</f>
        <v>69.27</v>
      </c>
      <c r="BL492">
        <f ca="1">VLOOKUP('Sampling picks'!AX482,Sheet1!$A$11:$C$1010,3,FALSE)</f>
        <v>68.38</v>
      </c>
      <c r="BM492">
        <f ca="1">VLOOKUP('Sampling picks'!AY482,Sheet1!$A$11:$C$1010,3,FALSE)</f>
        <v>51.35</v>
      </c>
      <c r="BN492">
        <f ca="1">VLOOKUP('Sampling picks'!AZ482,Sheet1!$A$11:$C$1010,3,FALSE)</f>
        <v>28.86</v>
      </c>
      <c r="BO492">
        <f ca="1">VLOOKUP('Sampling picks'!BA482,Sheet1!$A$11:$C$1010,3,FALSE)</f>
        <v>68.010000000000005</v>
      </c>
      <c r="BP492">
        <f ca="1">VLOOKUP('Sampling picks'!BB482,Sheet1!$A$11:$C$1010,3,FALSE)</f>
        <v>49.45</v>
      </c>
      <c r="BQ492">
        <f ca="1">VLOOKUP('Sampling picks'!BC482,Sheet1!$A$11:$C$1010,3,FALSE)</f>
        <v>43.06</v>
      </c>
      <c r="BR492">
        <f ca="1">VLOOKUP('Sampling picks'!BD482,Sheet1!$A$11:$C$1010,3,FALSE)</f>
        <v>48.04</v>
      </c>
      <c r="BS492">
        <f ca="1">VLOOKUP('Sampling picks'!BE482,Sheet1!$A$11:$C$1010,3,FALSE)</f>
        <v>26.42</v>
      </c>
      <c r="BT492">
        <f ca="1">VLOOKUP('Sampling picks'!BF482,Sheet1!$A$11:$C$1010,3,FALSE)</f>
        <v>69.680000000000007</v>
      </c>
      <c r="BU492">
        <f ca="1">VLOOKUP('Sampling picks'!BG482,Sheet1!$A$11:$C$1010,3,FALSE)</f>
        <v>33.36</v>
      </c>
      <c r="BV492">
        <f ca="1">VLOOKUP('Sampling picks'!BH482,Sheet1!$A$11:$C$1010,3,FALSE)</f>
        <v>37.56</v>
      </c>
      <c r="BW492">
        <f ca="1">VLOOKUP('Sampling picks'!BI482,Sheet1!$A$11:$C$1010,3,FALSE)</f>
        <v>60.55</v>
      </c>
      <c r="BX492">
        <f ca="1">VLOOKUP('Sampling picks'!BJ482,Sheet1!$A$11:$C$1010,3,FALSE)</f>
        <v>50.22</v>
      </c>
      <c r="BY492">
        <f ca="1">VLOOKUP('Sampling picks'!BK482,Sheet1!$A$11:$C$1010,3,FALSE)</f>
        <v>35.520000000000003</v>
      </c>
      <c r="BZ492">
        <f ca="1">VLOOKUP('Sampling picks'!BL482,Sheet1!$A$11:$C$1010,3,FALSE)</f>
        <v>46.63</v>
      </c>
      <c r="CA492">
        <f ca="1">VLOOKUP('Sampling picks'!BM482,Sheet1!$A$11:$C$1010,3,FALSE)</f>
        <v>38.29</v>
      </c>
      <c r="CB492">
        <f ca="1">VLOOKUP('Sampling picks'!BN482,Sheet1!$A$11:$C$1010,3,FALSE)</f>
        <v>51.15</v>
      </c>
      <c r="CC492">
        <f ca="1">VLOOKUP('Sampling picks'!BO482,Sheet1!$A$11:$C$1010,3,FALSE)</f>
        <v>50.09</v>
      </c>
      <c r="CD492">
        <f ca="1">VLOOKUP('Sampling picks'!BP482,Sheet1!$A$11:$C$1010,3,FALSE)</f>
        <v>40.89</v>
      </c>
      <c r="CE492">
        <f ca="1">VLOOKUP('Sampling picks'!BQ482,Sheet1!$A$11:$C$1010,3,FALSE)</f>
        <v>37.06</v>
      </c>
      <c r="CF492">
        <f ca="1">VLOOKUP('Sampling picks'!BR482,Sheet1!$A$11:$C$1010,3,FALSE)</f>
        <v>39.07</v>
      </c>
      <c r="CG492">
        <f ca="1">VLOOKUP('Sampling picks'!BS482,Sheet1!$A$11:$C$1010,3,FALSE)</f>
        <v>51.33</v>
      </c>
      <c r="CH492">
        <f ca="1">VLOOKUP('Sampling picks'!BT482,Sheet1!$A$11:$C$1010,3,FALSE)</f>
        <v>46.98</v>
      </c>
      <c r="CI492">
        <f ca="1">VLOOKUP('Sampling picks'!BU482,Sheet1!$A$11:$C$1010,3,FALSE)</f>
        <v>43.23</v>
      </c>
      <c r="CJ492">
        <f ca="1">VLOOKUP('Sampling picks'!BV482,Sheet1!$A$11:$C$1010,3,FALSE)</f>
        <v>45.25</v>
      </c>
      <c r="CK492">
        <f ca="1">VLOOKUP('Sampling picks'!BW482,Sheet1!$A$11:$C$1010,3,FALSE)</f>
        <v>46.81</v>
      </c>
      <c r="CL492">
        <f ca="1">VLOOKUP('Sampling picks'!BX482,Sheet1!$A$11:$C$1010,3,FALSE)</f>
        <v>48.66</v>
      </c>
      <c r="CM492">
        <f ca="1">VLOOKUP('Sampling picks'!BY482,Sheet1!$A$11:$C$1010,3,FALSE)</f>
        <v>56.38</v>
      </c>
      <c r="CN492">
        <f ca="1">VLOOKUP('Sampling picks'!BZ482,Sheet1!$A$11:$C$1010,3,FALSE)</f>
        <v>54.08</v>
      </c>
      <c r="CO492">
        <f ca="1">VLOOKUP('Sampling picks'!CA482,Sheet1!$A$11:$C$1010,3,FALSE)</f>
        <v>33.950000000000003</v>
      </c>
      <c r="CP492">
        <f ca="1">VLOOKUP('Sampling picks'!CB482,Sheet1!$A$11:$C$1010,3,FALSE)</f>
        <v>52.46</v>
      </c>
      <c r="CQ492">
        <f ca="1">VLOOKUP('Sampling picks'!CC482,Sheet1!$A$11:$C$1010,3,FALSE)</f>
        <v>36.840000000000003</v>
      </c>
      <c r="CR492">
        <f ca="1">VLOOKUP('Sampling picks'!CD482,Sheet1!$A$11:$C$1010,3,FALSE)</f>
        <v>43.58</v>
      </c>
      <c r="CS492">
        <f ca="1">VLOOKUP('Sampling picks'!CE482,Sheet1!$A$11:$C$1010,3,FALSE)</f>
        <v>61.87</v>
      </c>
      <c r="CT492">
        <f ca="1">VLOOKUP('Sampling picks'!CF482,Sheet1!$A$11:$C$1010,3,FALSE)</f>
        <v>44.01</v>
      </c>
      <c r="CU492">
        <f ca="1">VLOOKUP('Sampling picks'!CG482,Sheet1!$A$11:$C$1010,3,FALSE)</f>
        <v>50.62</v>
      </c>
      <c r="CV492">
        <f ca="1">VLOOKUP('Sampling picks'!CH482,Sheet1!$A$11:$C$1010,3,FALSE)</f>
        <v>48.61</v>
      </c>
      <c r="CW492">
        <f ca="1">VLOOKUP('Sampling picks'!CI482,Sheet1!$A$11:$C$1010,3,FALSE)</f>
        <v>60.55</v>
      </c>
      <c r="CX492">
        <f ca="1">VLOOKUP('Sampling picks'!CJ482,Sheet1!$A$11:$C$1010,3,FALSE)</f>
        <v>45.42</v>
      </c>
      <c r="CY492">
        <f ca="1">VLOOKUP('Sampling picks'!CK482,Sheet1!$A$11:$C$1010,3,FALSE)</f>
        <v>47.24</v>
      </c>
      <c r="CZ492">
        <f ca="1">VLOOKUP('Sampling picks'!CL482,Sheet1!$A$11:$C$1010,3,FALSE)</f>
        <v>33.78</v>
      </c>
      <c r="DA492">
        <f ca="1">VLOOKUP('Sampling picks'!CM482,Sheet1!$A$11:$C$1010,3,FALSE)</f>
        <v>64.25</v>
      </c>
      <c r="DB492">
        <f ca="1">VLOOKUP('Sampling picks'!CN482,Sheet1!$A$11:$C$1010,3,FALSE)</f>
        <v>47.94</v>
      </c>
      <c r="DC492">
        <f ca="1">VLOOKUP('Sampling picks'!CO482,Sheet1!$A$11:$C$1010,3,FALSE)</f>
        <v>58.23</v>
      </c>
      <c r="DD492">
        <f ca="1">VLOOKUP('Sampling picks'!CP482,Sheet1!$A$11:$C$1010,3,FALSE)</f>
        <v>42.08</v>
      </c>
      <c r="DE492">
        <f ca="1">VLOOKUP('Sampling picks'!CQ482,Sheet1!$A$11:$C$1010,3,FALSE)</f>
        <v>68.72</v>
      </c>
      <c r="DF492">
        <f ca="1">VLOOKUP('Sampling picks'!CR482,Sheet1!$A$11:$C$1010,3,FALSE)</f>
        <v>43.95</v>
      </c>
      <c r="DG492">
        <f ca="1">VLOOKUP('Sampling picks'!CS482,Sheet1!$A$11:$C$1010,3,FALSE)</f>
        <v>41.69</v>
      </c>
      <c r="DH492">
        <f ca="1">VLOOKUP('Sampling picks'!CT482,Sheet1!$A$11:$C$1010,3,FALSE)</f>
        <v>55.61</v>
      </c>
      <c r="DI492">
        <f ca="1">VLOOKUP('Sampling picks'!CU482,Sheet1!$A$11:$C$1010,3,FALSE)</f>
        <v>37.93</v>
      </c>
      <c r="DJ492">
        <f ca="1">VLOOKUP('Sampling picks'!CV482,Sheet1!$A$11:$C$1010,3,FALSE)</f>
        <v>49.74</v>
      </c>
      <c r="DK492">
        <f ca="1">VLOOKUP('Sampling picks'!CW482,Sheet1!$A$11:$C$1010,3,FALSE)</f>
        <v>40.56</v>
      </c>
      <c r="DL492" t="e">
        <f>VLOOKUP('Sampling picks'!CX482,Sheet1!$A$11:$C$1010,3,FALSE)</f>
        <v>#N/A</v>
      </c>
      <c r="DM492" t="e">
        <f>VLOOKUP('Sampling picks'!CY482,Sheet1!$A$11:$C$1010,3,FALSE)</f>
        <v>#N/A</v>
      </c>
    </row>
    <row r="493" spans="1:117">
      <c r="A493">
        <v>483</v>
      </c>
      <c r="C493" s="1">
        <f t="shared" ca="1" si="31"/>
        <v>55.65</v>
      </c>
      <c r="J493" t="str">
        <f t="shared" ca="1" si="28"/>
        <v>IN</v>
      </c>
      <c r="K493">
        <f t="shared" si="29"/>
        <v>47</v>
      </c>
      <c r="L493">
        <f ca="1">$M493+_xlfn.NORM.INV($I$7/2,0,1)*SQRT($C$8^2/$I$5)</f>
        <v>45.723153761094075</v>
      </c>
      <c r="M493">
        <f t="shared" ca="1" si="30"/>
        <v>48.166800000000002</v>
      </c>
      <c r="N493">
        <f ca="1">$M493+_xlfn.NORM.INV(1-($I$7/2),0,1)*SQRT($C$8^2/$I$5)</f>
        <v>50.610446238905929</v>
      </c>
      <c r="O493">
        <v>483</v>
      </c>
      <c r="P493">
        <f ca="1">VLOOKUP('Sampling picks'!B483,Sheet1!$A$11:$C$1010,3,FALSE)</f>
        <v>48.02</v>
      </c>
      <c r="Q493">
        <f ca="1">VLOOKUP('Sampling picks'!C483,Sheet1!$A$11:$C$1010,3,FALSE)</f>
        <v>49.8</v>
      </c>
      <c r="R493">
        <f ca="1">VLOOKUP('Sampling picks'!D483,Sheet1!$A$11:$C$1010,3,FALSE)</f>
        <v>64.75</v>
      </c>
      <c r="S493">
        <f ca="1">VLOOKUP('Sampling picks'!E483,Sheet1!$A$11:$C$1010,3,FALSE)</f>
        <v>43.07</v>
      </c>
      <c r="T493">
        <f ca="1">VLOOKUP('Sampling picks'!F483,Sheet1!$A$11:$C$1010,3,FALSE)</f>
        <v>41.53</v>
      </c>
      <c r="U493">
        <f ca="1">VLOOKUP('Sampling picks'!G483,Sheet1!$A$11:$C$1010,3,FALSE)</f>
        <v>39.46</v>
      </c>
      <c r="V493">
        <f ca="1">VLOOKUP('Sampling picks'!H483,Sheet1!$A$11:$C$1010,3,FALSE)</f>
        <v>34.630000000000003</v>
      </c>
      <c r="W493">
        <f ca="1">VLOOKUP('Sampling picks'!I483,Sheet1!$A$11:$C$1010,3,FALSE)</f>
        <v>50.21</v>
      </c>
      <c r="X493">
        <f ca="1">VLOOKUP('Sampling picks'!J483,Sheet1!$A$11:$C$1010,3,FALSE)</f>
        <v>51.26</v>
      </c>
      <c r="Y493">
        <f ca="1">VLOOKUP('Sampling picks'!K483,Sheet1!$A$11:$C$1010,3,FALSE)</f>
        <v>52.72</v>
      </c>
      <c r="Z493">
        <f ca="1">VLOOKUP('Sampling picks'!L483,Sheet1!$A$11:$C$1010,3,FALSE)</f>
        <v>53.11</v>
      </c>
      <c r="AA493">
        <f ca="1">VLOOKUP('Sampling picks'!M483,Sheet1!$A$11:$C$1010,3,FALSE)</f>
        <v>52.04</v>
      </c>
      <c r="AB493">
        <f ca="1">VLOOKUP('Sampling picks'!N483,Sheet1!$A$11:$C$1010,3,FALSE)</f>
        <v>43.21</v>
      </c>
      <c r="AC493">
        <f ca="1">VLOOKUP('Sampling picks'!O483,Sheet1!$A$11:$C$1010,3,FALSE)</f>
        <v>39.46</v>
      </c>
      <c r="AD493">
        <f ca="1">VLOOKUP('Sampling picks'!P483,Sheet1!$A$11:$C$1010,3,FALSE)</f>
        <v>43.21</v>
      </c>
      <c r="AE493">
        <f ca="1">VLOOKUP('Sampling picks'!Q483,Sheet1!$A$11:$C$1010,3,FALSE)</f>
        <v>53.1</v>
      </c>
      <c r="AF493">
        <f ca="1">VLOOKUP('Sampling picks'!R483,Sheet1!$A$11:$C$1010,3,FALSE)</f>
        <v>53.56</v>
      </c>
      <c r="AG493">
        <f ca="1">VLOOKUP('Sampling picks'!S483,Sheet1!$A$11:$C$1010,3,FALSE)</f>
        <v>51.35</v>
      </c>
      <c r="AH493">
        <f ca="1">VLOOKUP('Sampling picks'!T483,Sheet1!$A$11:$C$1010,3,FALSE)</f>
        <v>46.63</v>
      </c>
      <c r="AI493">
        <f ca="1">VLOOKUP('Sampling picks'!U483,Sheet1!$A$11:$C$1010,3,FALSE)</f>
        <v>45.53</v>
      </c>
      <c r="AJ493">
        <f ca="1">VLOOKUP('Sampling picks'!V483,Sheet1!$A$11:$C$1010,3,FALSE)</f>
        <v>39.07</v>
      </c>
      <c r="AK493">
        <f ca="1">VLOOKUP('Sampling picks'!W483,Sheet1!$A$11:$C$1010,3,FALSE)</f>
        <v>42.12</v>
      </c>
      <c r="AL493">
        <f ca="1">VLOOKUP('Sampling picks'!X483,Sheet1!$A$11:$C$1010,3,FALSE)</f>
        <v>46.59</v>
      </c>
      <c r="AM493">
        <f ca="1">VLOOKUP('Sampling picks'!Y483,Sheet1!$A$11:$C$1010,3,FALSE)</f>
        <v>57.69</v>
      </c>
      <c r="AN493">
        <f ca="1">VLOOKUP('Sampling picks'!Z483,Sheet1!$A$11:$C$1010,3,FALSE)</f>
        <v>35.799999999999997</v>
      </c>
      <c r="AO493">
        <f ca="1">VLOOKUP('Sampling picks'!AA483,Sheet1!$A$11:$C$1010,3,FALSE)</f>
        <v>52.1</v>
      </c>
      <c r="AP493">
        <f ca="1">VLOOKUP('Sampling picks'!AB483,Sheet1!$A$11:$C$1010,3,FALSE)</f>
        <v>43.64</v>
      </c>
      <c r="AQ493">
        <f ca="1">VLOOKUP('Sampling picks'!AC483,Sheet1!$A$11:$C$1010,3,FALSE)</f>
        <v>60.84</v>
      </c>
      <c r="AR493">
        <f ca="1">VLOOKUP('Sampling picks'!AD483,Sheet1!$A$11:$C$1010,3,FALSE)</f>
        <v>33.69</v>
      </c>
      <c r="AS493">
        <f ca="1">VLOOKUP('Sampling picks'!AE483,Sheet1!$A$11:$C$1010,3,FALSE)</f>
        <v>54.11</v>
      </c>
      <c r="AT493">
        <f ca="1">VLOOKUP('Sampling picks'!AF483,Sheet1!$A$11:$C$1010,3,FALSE)</f>
        <v>40.21</v>
      </c>
      <c r="AU493">
        <f ca="1">VLOOKUP('Sampling picks'!AG483,Sheet1!$A$11:$C$1010,3,FALSE)</f>
        <v>48.35</v>
      </c>
      <c r="AV493">
        <f ca="1">VLOOKUP('Sampling picks'!AH483,Sheet1!$A$11:$C$1010,3,FALSE)</f>
        <v>42.28</v>
      </c>
      <c r="AW493">
        <f ca="1">VLOOKUP('Sampling picks'!AI483,Sheet1!$A$11:$C$1010,3,FALSE)</f>
        <v>51.47</v>
      </c>
      <c r="AX493">
        <f ca="1">VLOOKUP('Sampling picks'!AJ483,Sheet1!$A$11:$C$1010,3,FALSE)</f>
        <v>44.48</v>
      </c>
      <c r="AY493">
        <f ca="1">VLOOKUP('Sampling picks'!AK483,Sheet1!$A$11:$C$1010,3,FALSE)</f>
        <v>53.89</v>
      </c>
      <c r="AZ493">
        <f ca="1">VLOOKUP('Sampling picks'!AL483,Sheet1!$A$11:$C$1010,3,FALSE)</f>
        <v>58.69</v>
      </c>
      <c r="BA493">
        <f ca="1">VLOOKUP('Sampling picks'!AM483,Sheet1!$A$11:$C$1010,3,FALSE)</f>
        <v>36.83</v>
      </c>
      <c r="BB493">
        <f ca="1">VLOOKUP('Sampling picks'!AN483,Sheet1!$A$11:$C$1010,3,FALSE)</f>
        <v>50.47</v>
      </c>
      <c r="BC493">
        <f ca="1">VLOOKUP('Sampling picks'!AO483,Sheet1!$A$11:$C$1010,3,FALSE)</f>
        <v>39.5</v>
      </c>
      <c r="BD493">
        <f ca="1">VLOOKUP('Sampling picks'!AP483,Sheet1!$A$11:$C$1010,3,FALSE)</f>
        <v>46.75</v>
      </c>
      <c r="BE493">
        <f ca="1">VLOOKUP('Sampling picks'!AQ483,Sheet1!$A$11:$C$1010,3,FALSE)</f>
        <v>50.51</v>
      </c>
      <c r="BF493">
        <f ca="1">VLOOKUP('Sampling picks'!AR483,Sheet1!$A$11:$C$1010,3,FALSE)</f>
        <v>41.74</v>
      </c>
      <c r="BG493">
        <f ca="1">VLOOKUP('Sampling picks'!AS483,Sheet1!$A$11:$C$1010,3,FALSE)</f>
        <v>34.92</v>
      </c>
      <c r="BH493">
        <f ca="1">VLOOKUP('Sampling picks'!AT483,Sheet1!$A$11:$C$1010,3,FALSE)</f>
        <v>42.51</v>
      </c>
      <c r="BI493">
        <f ca="1">VLOOKUP('Sampling picks'!AU483,Sheet1!$A$11:$C$1010,3,FALSE)</f>
        <v>55.54</v>
      </c>
      <c r="BJ493">
        <f ca="1">VLOOKUP('Sampling picks'!AV483,Sheet1!$A$11:$C$1010,3,FALSE)</f>
        <v>43.5</v>
      </c>
      <c r="BK493">
        <f ca="1">VLOOKUP('Sampling picks'!AW483,Sheet1!$A$11:$C$1010,3,FALSE)</f>
        <v>65.62</v>
      </c>
      <c r="BL493">
        <f ca="1">VLOOKUP('Sampling picks'!AX483,Sheet1!$A$11:$C$1010,3,FALSE)</f>
        <v>49.88</v>
      </c>
      <c r="BM493">
        <f ca="1">VLOOKUP('Sampling picks'!AY483,Sheet1!$A$11:$C$1010,3,FALSE)</f>
        <v>63.26</v>
      </c>
      <c r="BN493">
        <f ca="1">VLOOKUP('Sampling picks'!AZ483,Sheet1!$A$11:$C$1010,3,FALSE)</f>
        <v>33.880000000000003</v>
      </c>
      <c r="BO493">
        <f ca="1">VLOOKUP('Sampling picks'!BA483,Sheet1!$A$11:$C$1010,3,FALSE)</f>
        <v>48.09</v>
      </c>
      <c r="BP493">
        <f ca="1">VLOOKUP('Sampling picks'!BB483,Sheet1!$A$11:$C$1010,3,FALSE)</f>
        <v>34.479999999999997</v>
      </c>
      <c r="BQ493">
        <f ca="1">VLOOKUP('Sampling picks'!BC483,Sheet1!$A$11:$C$1010,3,FALSE)</f>
        <v>33.880000000000003</v>
      </c>
      <c r="BR493">
        <f ca="1">VLOOKUP('Sampling picks'!BD483,Sheet1!$A$11:$C$1010,3,FALSE)</f>
        <v>26.55</v>
      </c>
      <c r="BS493">
        <f ca="1">VLOOKUP('Sampling picks'!BE483,Sheet1!$A$11:$C$1010,3,FALSE)</f>
        <v>51.92</v>
      </c>
      <c r="BT493">
        <f ca="1">VLOOKUP('Sampling picks'!BF483,Sheet1!$A$11:$C$1010,3,FALSE)</f>
        <v>68.72</v>
      </c>
      <c r="BU493">
        <f ca="1">VLOOKUP('Sampling picks'!BG483,Sheet1!$A$11:$C$1010,3,FALSE)</f>
        <v>56.34</v>
      </c>
      <c r="BV493">
        <f ca="1">VLOOKUP('Sampling picks'!BH483,Sheet1!$A$11:$C$1010,3,FALSE)</f>
        <v>52.15</v>
      </c>
      <c r="BW493">
        <f ca="1">VLOOKUP('Sampling picks'!BI483,Sheet1!$A$11:$C$1010,3,FALSE)</f>
        <v>53.73</v>
      </c>
      <c r="BX493">
        <f ca="1">VLOOKUP('Sampling picks'!BJ483,Sheet1!$A$11:$C$1010,3,FALSE)</f>
        <v>55.88</v>
      </c>
      <c r="BY493">
        <f ca="1">VLOOKUP('Sampling picks'!BK483,Sheet1!$A$11:$C$1010,3,FALSE)</f>
        <v>50.85</v>
      </c>
      <c r="BZ493">
        <f ca="1">VLOOKUP('Sampling picks'!BL483,Sheet1!$A$11:$C$1010,3,FALSE)</f>
        <v>41.03</v>
      </c>
      <c r="CA493">
        <f ca="1">VLOOKUP('Sampling picks'!BM483,Sheet1!$A$11:$C$1010,3,FALSE)</f>
        <v>34.67</v>
      </c>
      <c r="CB493">
        <f ca="1">VLOOKUP('Sampling picks'!BN483,Sheet1!$A$11:$C$1010,3,FALSE)</f>
        <v>34.630000000000003</v>
      </c>
      <c r="CC493">
        <f ca="1">VLOOKUP('Sampling picks'!BO483,Sheet1!$A$11:$C$1010,3,FALSE)</f>
        <v>46.1</v>
      </c>
      <c r="CD493">
        <f ca="1">VLOOKUP('Sampling picks'!BP483,Sheet1!$A$11:$C$1010,3,FALSE)</f>
        <v>55.14</v>
      </c>
      <c r="CE493">
        <f ca="1">VLOOKUP('Sampling picks'!BQ483,Sheet1!$A$11:$C$1010,3,FALSE)</f>
        <v>50.62</v>
      </c>
      <c r="CF493">
        <f ca="1">VLOOKUP('Sampling picks'!BR483,Sheet1!$A$11:$C$1010,3,FALSE)</f>
        <v>55.37</v>
      </c>
      <c r="CG493">
        <f ca="1">VLOOKUP('Sampling picks'!BS483,Sheet1!$A$11:$C$1010,3,FALSE)</f>
        <v>49.49</v>
      </c>
      <c r="CH493">
        <f ca="1">VLOOKUP('Sampling picks'!BT483,Sheet1!$A$11:$C$1010,3,FALSE)</f>
        <v>51.63</v>
      </c>
      <c r="CI493">
        <f ca="1">VLOOKUP('Sampling picks'!BU483,Sheet1!$A$11:$C$1010,3,FALSE)</f>
        <v>38.71</v>
      </c>
      <c r="CJ493">
        <f ca="1">VLOOKUP('Sampling picks'!BV483,Sheet1!$A$11:$C$1010,3,FALSE)</f>
        <v>33.78</v>
      </c>
      <c r="CK493">
        <f ca="1">VLOOKUP('Sampling picks'!BW483,Sheet1!$A$11:$C$1010,3,FALSE)</f>
        <v>35.76</v>
      </c>
      <c r="CL493">
        <f ca="1">VLOOKUP('Sampling picks'!BX483,Sheet1!$A$11:$C$1010,3,FALSE)</f>
        <v>54.11</v>
      </c>
      <c r="CM493">
        <f ca="1">VLOOKUP('Sampling picks'!BY483,Sheet1!$A$11:$C$1010,3,FALSE)</f>
        <v>50.01</v>
      </c>
      <c r="CN493">
        <f ca="1">VLOOKUP('Sampling picks'!BZ483,Sheet1!$A$11:$C$1010,3,FALSE)</f>
        <v>57.8</v>
      </c>
      <c r="CO493">
        <f ca="1">VLOOKUP('Sampling picks'!CA483,Sheet1!$A$11:$C$1010,3,FALSE)</f>
        <v>57.77</v>
      </c>
      <c r="CP493">
        <f ca="1">VLOOKUP('Sampling picks'!CB483,Sheet1!$A$11:$C$1010,3,FALSE)</f>
        <v>36.69</v>
      </c>
      <c r="CQ493">
        <f ca="1">VLOOKUP('Sampling picks'!CC483,Sheet1!$A$11:$C$1010,3,FALSE)</f>
        <v>65.650000000000006</v>
      </c>
      <c r="CR493">
        <f ca="1">VLOOKUP('Sampling picks'!CD483,Sheet1!$A$11:$C$1010,3,FALSE)</f>
        <v>56.95</v>
      </c>
      <c r="CS493">
        <f ca="1">VLOOKUP('Sampling picks'!CE483,Sheet1!$A$11:$C$1010,3,FALSE)</f>
        <v>51.15</v>
      </c>
      <c r="CT493">
        <f ca="1">VLOOKUP('Sampling picks'!CF483,Sheet1!$A$11:$C$1010,3,FALSE)</f>
        <v>49.81</v>
      </c>
      <c r="CU493">
        <f ca="1">VLOOKUP('Sampling picks'!CG483,Sheet1!$A$11:$C$1010,3,FALSE)</f>
        <v>43.66</v>
      </c>
      <c r="CV493">
        <f ca="1">VLOOKUP('Sampling picks'!CH483,Sheet1!$A$11:$C$1010,3,FALSE)</f>
        <v>58.95</v>
      </c>
      <c r="CW493">
        <f ca="1">VLOOKUP('Sampling picks'!CI483,Sheet1!$A$11:$C$1010,3,FALSE)</f>
        <v>43.41</v>
      </c>
      <c r="CX493">
        <f ca="1">VLOOKUP('Sampling picks'!CJ483,Sheet1!$A$11:$C$1010,3,FALSE)</f>
        <v>64.19</v>
      </c>
      <c r="CY493">
        <f ca="1">VLOOKUP('Sampling picks'!CK483,Sheet1!$A$11:$C$1010,3,FALSE)</f>
        <v>52.29</v>
      </c>
      <c r="CZ493">
        <f ca="1">VLOOKUP('Sampling picks'!CL483,Sheet1!$A$11:$C$1010,3,FALSE)</f>
        <v>48.26</v>
      </c>
      <c r="DA493">
        <f ca="1">VLOOKUP('Sampling picks'!CM483,Sheet1!$A$11:$C$1010,3,FALSE)</f>
        <v>51.66</v>
      </c>
      <c r="DB493">
        <f ca="1">VLOOKUP('Sampling picks'!CN483,Sheet1!$A$11:$C$1010,3,FALSE)</f>
        <v>41.25</v>
      </c>
      <c r="DC493">
        <f ca="1">VLOOKUP('Sampling picks'!CO483,Sheet1!$A$11:$C$1010,3,FALSE)</f>
        <v>41.58</v>
      </c>
      <c r="DD493">
        <f ca="1">VLOOKUP('Sampling picks'!CP483,Sheet1!$A$11:$C$1010,3,FALSE)</f>
        <v>56.95</v>
      </c>
      <c r="DE493">
        <f ca="1">VLOOKUP('Sampling picks'!CQ483,Sheet1!$A$11:$C$1010,3,FALSE)</f>
        <v>61.08</v>
      </c>
      <c r="DF493">
        <f ca="1">VLOOKUP('Sampling picks'!CR483,Sheet1!$A$11:$C$1010,3,FALSE)</f>
        <v>39.18</v>
      </c>
      <c r="DG493">
        <f ca="1">VLOOKUP('Sampling picks'!CS483,Sheet1!$A$11:$C$1010,3,FALSE)</f>
        <v>53.32</v>
      </c>
      <c r="DH493">
        <f ca="1">VLOOKUP('Sampling picks'!CT483,Sheet1!$A$11:$C$1010,3,FALSE)</f>
        <v>48.03</v>
      </c>
      <c r="DI493">
        <f ca="1">VLOOKUP('Sampling picks'!CU483,Sheet1!$A$11:$C$1010,3,FALSE)</f>
        <v>48.64</v>
      </c>
      <c r="DJ493">
        <f ca="1">VLOOKUP('Sampling picks'!CV483,Sheet1!$A$11:$C$1010,3,FALSE)</f>
        <v>62.19</v>
      </c>
      <c r="DK493">
        <f ca="1">VLOOKUP('Sampling picks'!CW483,Sheet1!$A$11:$C$1010,3,FALSE)</f>
        <v>46</v>
      </c>
      <c r="DL493" t="e">
        <f>VLOOKUP('Sampling picks'!CX483,Sheet1!$A$11:$C$1010,3,FALSE)</f>
        <v>#N/A</v>
      </c>
      <c r="DM493" t="e">
        <f>VLOOKUP('Sampling picks'!CY483,Sheet1!$A$11:$C$1010,3,FALSE)</f>
        <v>#N/A</v>
      </c>
    </row>
    <row r="494" spans="1:117">
      <c r="A494">
        <v>484</v>
      </c>
      <c r="C494" s="1">
        <f t="shared" ca="1" si="31"/>
        <v>53.59</v>
      </c>
      <c r="J494" t="str">
        <f t="shared" ca="1" si="28"/>
        <v>IN</v>
      </c>
      <c r="K494">
        <f t="shared" si="29"/>
        <v>47</v>
      </c>
      <c r="L494">
        <f ca="1">$M494+_xlfn.NORM.INV($I$7/2,0,1)*SQRT($C$8^2/$I$5)</f>
        <v>46.254553761094073</v>
      </c>
      <c r="M494">
        <f t="shared" ca="1" si="30"/>
        <v>48.6982</v>
      </c>
      <c r="N494">
        <f ca="1">$M494+_xlfn.NORM.INV(1-($I$7/2),0,1)*SQRT($C$8^2/$I$5)</f>
        <v>51.141846238905927</v>
      </c>
      <c r="O494">
        <v>484</v>
      </c>
      <c r="P494">
        <f ca="1">VLOOKUP('Sampling picks'!B484,Sheet1!$A$11:$C$1010,3,FALSE)</f>
        <v>71.38</v>
      </c>
      <c r="Q494">
        <f ca="1">VLOOKUP('Sampling picks'!C484,Sheet1!$A$11:$C$1010,3,FALSE)</f>
        <v>51.66</v>
      </c>
      <c r="R494">
        <f ca="1">VLOOKUP('Sampling picks'!D484,Sheet1!$A$11:$C$1010,3,FALSE)</f>
        <v>59.07</v>
      </c>
      <c r="S494">
        <f ca="1">VLOOKUP('Sampling picks'!E484,Sheet1!$A$11:$C$1010,3,FALSE)</f>
        <v>42.01</v>
      </c>
      <c r="T494">
        <f ca="1">VLOOKUP('Sampling picks'!F484,Sheet1!$A$11:$C$1010,3,FALSE)</f>
        <v>43.04</v>
      </c>
      <c r="U494">
        <f ca="1">VLOOKUP('Sampling picks'!G484,Sheet1!$A$11:$C$1010,3,FALSE)</f>
        <v>57.69</v>
      </c>
      <c r="V494">
        <f ca="1">VLOOKUP('Sampling picks'!H484,Sheet1!$A$11:$C$1010,3,FALSE)</f>
        <v>56.38</v>
      </c>
      <c r="W494">
        <f ca="1">VLOOKUP('Sampling picks'!I484,Sheet1!$A$11:$C$1010,3,FALSE)</f>
        <v>35.19</v>
      </c>
      <c r="X494">
        <f ca="1">VLOOKUP('Sampling picks'!J484,Sheet1!$A$11:$C$1010,3,FALSE)</f>
        <v>54.44</v>
      </c>
      <c r="Y494">
        <f ca="1">VLOOKUP('Sampling picks'!K484,Sheet1!$A$11:$C$1010,3,FALSE)</f>
        <v>53.1</v>
      </c>
      <c r="Z494">
        <f ca="1">VLOOKUP('Sampling picks'!L484,Sheet1!$A$11:$C$1010,3,FALSE)</f>
        <v>48.65</v>
      </c>
      <c r="AA494">
        <f ca="1">VLOOKUP('Sampling picks'!M484,Sheet1!$A$11:$C$1010,3,FALSE)</f>
        <v>52.27</v>
      </c>
      <c r="AB494">
        <f ca="1">VLOOKUP('Sampling picks'!N484,Sheet1!$A$11:$C$1010,3,FALSE)</f>
        <v>51.3</v>
      </c>
      <c r="AC494">
        <f ca="1">VLOOKUP('Sampling picks'!O484,Sheet1!$A$11:$C$1010,3,FALSE)</f>
        <v>56.68</v>
      </c>
      <c r="AD494">
        <f ca="1">VLOOKUP('Sampling picks'!P484,Sheet1!$A$11:$C$1010,3,FALSE)</f>
        <v>59.83</v>
      </c>
      <c r="AE494">
        <f ca="1">VLOOKUP('Sampling picks'!Q484,Sheet1!$A$11:$C$1010,3,FALSE)</f>
        <v>46.56</v>
      </c>
      <c r="AF494">
        <f ca="1">VLOOKUP('Sampling picks'!R484,Sheet1!$A$11:$C$1010,3,FALSE)</f>
        <v>59.14</v>
      </c>
      <c r="AG494">
        <f ca="1">VLOOKUP('Sampling picks'!S484,Sheet1!$A$11:$C$1010,3,FALSE)</f>
        <v>71.38</v>
      </c>
      <c r="AH494">
        <f ca="1">VLOOKUP('Sampling picks'!T484,Sheet1!$A$11:$C$1010,3,FALSE)</f>
        <v>41.15</v>
      </c>
      <c r="AI494">
        <f ca="1">VLOOKUP('Sampling picks'!U484,Sheet1!$A$11:$C$1010,3,FALSE)</f>
        <v>47.07</v>
      </c>
      <c r="AJ494">
        <f ca="1">VLOOKUP('Sampling picks'!V484,Sheet1!$A$11:$C$1010,3,FALSE)</f>
        <v>44.6</v>
      </c>
      <c r="AK494">
        <f ca="1">VLOOKUP('Sampling picks'!W484,Sheet1!$A$11:$C$1010,3,FALSE)</f>
        <v>53.5</v>
      </c>
      <c r="AL494">
        <f ca="1">VLOOKUP('Sampling picks'!X484,Sheet1!$A$11:$C$1010,3,FALSE)</f>
        <v>46.74</v>
      </c>
      <c r="AM494">
        <f ca="1">VLOOKUP('Sampling picks'!Y484,Sheet1!$A$11:$C$1010,3,FALSE)</f>
        <v>59.66</v>
      </c>
      <c r="AN494">
        <f ca="1">VLOOKUP('Sampling picks'!Z484,Sheet1!$A$11:$C$1010,3,FALSE)</f>
        <v>47.76</v>
      </c>
      <c r="AO494">
        <f ca="1">VLOOKUP('Sampling picks'!AA484,Sheet1!$A$11:$C$1010,3,FALSE)</f>
        <v>56.06</v>
      </c>
      <c r="AP494">
        <f ca="1">VLOOKUP('Sampling picks'!AB484,Sheet1!$A$11:$C$1010,3,FALSE)</f>
        <v>57.8</v>
      </c>
      <c r="AQ494">
        <f ca="1">VLOOKUP('Sampling picks'!AC484,Sheet1!$A$11:$C$1010,3,FALSE)</f>
        <v>34.479999999999997</v>
      </c>
      <c r="AR494">
        <f ca="1">VLOOKUP('Sampling picks'!AD484,Sheet1!$A$11:$C$1010,3,FALSE)</f>
        <v>39.93</v>
      </c>
      <c r="AS494">
        <f ca="1">VLOOKUP('Sampling picks'!AE484,Sheet1!$A$11:$C$1010,3,FALSE)</f>
        <v>40.9</v>
      </c>
      <c r="AT494">
        <f ca="1">VLOOKUP('Sampling picks'!AF484,Sheet1!$A$11:$C$1010,3,FALSE)</f>
        <v>43.66</v>
      </c>
      <c r="AU494">
        <f ca="1">VLOOKUP('Sampling picks'!AG484,Sheet1!$A$11:$C$1010,3,FALSE)</f>
        <v>37.04</v>
      </c>
      <c r="AV494">
        <f ca="1">VLOOKUP('Sampling picks'!AH484,Sheet1!$A$11:$C$1010,3,FALSE)</f>
        <v>56.32</v>
      </c>
      <c r="AW494">
        <f ca="1">VLOOKUP('Sampling picks'!AI484,Sheet1!$A$11:$C$1010,3,FALSE)</f>
        <v>59.02</v>
      </c>
      <c r="AX494">
        <f ca="1">VLOOKUP('Sampling picks'!AJ484,Sheet1!$A$11:$C$1010,3,FALSE)</f>
        <v>45.03</v>
      </c>
      <c r="AY494">
        <f ca="1">VLOOKUP('Sampling picks'!AK484,Sheet1!$A$11:$C$1010,3,FALSE)</f>
        <v>54.96</v>
      </c>
      <c r="AZ494">
        <f ca="1">VLOOKUP('Sampling picks'!AL484,Sheet1!$A$11:$C$1010,3,FALSE)</f>
        <v>36.9</v>
      </c>
      <c r="BA494">
        <f ca="1">VLOOKUP('Sampling picks'!AM484,Sheet1!$A$11:$C$1010,3,FALSE)</f>
        <v>38.96</v>
      </c>
      <c r="BB494">
        <f ca="1">VLOOKUP('Sampling picks'!AN484,Sheet1!$A$11:$C$1010,3,FALSE)</f>
        <v>49.24</v>
      </c>
      <c r="BC494">
        <f ca="1">VLOOKUP('Sampling picks'!AO484,Sheet1!$A$11:$C$1010,3,FALSE)</f>
        <v>65.650000000000006</v>
      </c>
      <c r="BD494">
        <f ca="1">VLOOKUP('Sampling picks'!AP484,Sheet1!$A$11:$C$1010,3,FALSE)</f>
        <v>50.12</v>
      </c>
      <c r="BE494">
        <f ca="1">VLOOKUP('Sampling picks'!AQ484,Sheet1!$A$11:$C$1010,3,FALSE)</f>
        <v>66</v>
      </c>
      <c r="BF494">
        <f ca="1">VLOOKUP('Sampling picks'!AR484,Sheet1!$A$11:$C$1010,3,FALSE)</f>
        <v>54.33</v>
      </c>
      <c r="BG494">
        <f ca="1">VLOOKUP('Sampling picks'!AS484,Sheet1!$A$11:$C$1010,3,FALSE)</f>
        <v>63.48</v>
      </c>
      <c r="BH494">
        <f ca="1">VLOOKUP('Sampling picks'!AT484,Sheet1!$A$11:$C$1010,3,FALSE)</f>
        <v>49.25</v>
      </c>
      <c r="BI494">
        <f ca="1">VLOOKUP('Sampling picks'!AU484,Sheet1!$A$11:$C$1010,3,FALSE)</f>
        <v>51.88</v>
      </c>
      <c r="BJ494">
        <f ca="1">VLOOKUP('Sampling picks'!AV484,Sheet1!$A$11:$C$1010,3,FALSE)</f>
        <v>24.99</v>
      </c>
      <c r="BK494">
        <f ca="1">VLOOKUP('Sampling picks'!AW484,Sheet1!$A$11:$C$1010,3,FALSE)</f>
        <v>52.04</v>
      </c>
      <c r="BL494">
        <f ca="1">VLOOKUP('Sampling picks'!AX484,Sheet1!$A$11:$C$1010,3,FALSE)</f>
        <v>36.83</v>
      </c>
      <c r="BM494">
        <f ca="1">VLOOKUP('Sampling picks'!AY484,Sheet1!$A$11:$C$1010,3,FALSE)</f>
        <v>62.71</v>
      </c>
      <c r="BN494">
        <f ca="1">VLOOKUP('Sampling picks'!AZ484,Sheet1!$A$11:$C$1010,3,FALSE)</f>
        <v>47.15</v>
      </c>
      <c r="BO494">
        <f ca="1">VLOOKUP('Sampling picks'!BA484,Sheet1!$A$11:$C$1010,3,FALSE)</f>
        <v>52.29</v>
      </c>
      <c r="BP494">
        <f ca="1">VLOOKUP('Sampling picks'!BB484,Sheet1!$A$11:$C$1010,3,FALSE)</f>
        <v>66</v>
      </c>
      <c r="BQ494">
        <f ca="1">VLOOKUP('Sampling picks'!BC484,Sheet1!$A$11:$C$1010,3,FALSE)</f>
        <v>53</v>
      </c>
      <c r="BR494">
        <f ca="1">VLOOKUP('Sampling picks'!BD484,Sheet1!$A$11:$C$1010,3,FALSE)</f>
        <v>42.01</v>
      </c>
      <c r="BS494">
        <f ca="1">VLOOKUP('Sampling picks'!BE484,Sheet1!$A$11:$C$1010,3,FALSE)</f>
        <v>51.03</v>
      </c>
      <c r="BT494">
        <f ca="1">VLOOKUP('Sampling picks'!BF484,Sheet1!$A$11:$C$1010,3,FALSE)</f>
        <v>28.62</v>
      </c>
      <c r="BU494">
        <f ca="1">VLOOKUP('Sampling picks'!BG484,Sheet1!$A$11:$C$1010,3,FALSE)</f>
        <v>46.02</v>
      </c>
      <c r="BV494">
        <f ca="1">VLOOKUP('Sampling picks'!BH484,Sheet1!$A$11:$C$1010,3,FALSE)</f>
        <v>32.46</v>
      </c>
      <c r="BW494">
        <f ca="1">VLOOKUP('Sampling picks'!BI484,Sheet1!$A$11:$C$1010,3,FALSE)</f>
        <v>52.75</v>
      </c>
      <c r="BX494">
        <f ca="1">VLOOKUP('Sampling picks'!BJ484,Sheet1!$A$11:$C$1010,3,FALSE)</f>
        <v>43.22</v>
      </c>
      <c r="BY494">
        <f ca="1">VLOOKUP('Sampling picks'!BK484,Sheet1!$A$11:$C$1010,3,FALSE)</f>
        <v>35.799999999999997</v>
      </c>
      <c r="BZ494">
        <f ca="1">VLOOKUP('Sampling picks'!BL484,Sheet1!$A$11:$C$1010,3,FALSE)</f>
        <v>66.489999999999995</v>
      </c>
      <c r="CA494">
        <f ca="1">VLOOKUP('Sampling picks'!BM484,Sheet1!$A$11:$C$1010,3,FALSE)</f>
        <v>45.72</v>
      </c>
      <c r="CB494">
        <f ca="1">VLOOKUP('Sampling picks'!BN484,Sheet1!$A$11:$C$1010,3,FALSE)</f>
        <v>53.85</v>
      </c>
      <c r="CC494">
        <f ca="1">VLOOKUP('Sampling picks'!BO484,Sheet1!$A$11:$C$1010,3,FALSE)</f>
        <v>33.880000000000003</v>
      </c>
      <c r="CD494">
        <f ca="1">VLOOKUP('Sampling picks'!BP484,Sheet1!$A$11:$C$1010,3,FALSE)</f>
        <v>49.65</v>
      </c>
      <c r="CE494">
        <f ca="1">VLOOKUP('Sampling picks'!BQ484,Sheet1!$A$11:$C$1010,3,FALSE)</f>
        <v>51.5</v>
      </c>
      <c r="CF494">
        <f ca="1">VLOOKUP('Sampling picks'!BR484,Sheet1!$A$11:$C$1010,3,FALSE)</f>
        <v>55.4</v>
      </c>
      <c r="CG494">
        <f ca="1">VLOOKUP('Sampling picks'!BS484,Sheet1!$A$11:$C$1010,3,FALSE)</f>
        <v>43.91</v>
      </c>
      <c r="CH494">
        <f ca="1">VLOOKUP('Sampling picks'!BT484,Sheet1!$A$11:$C$1010,3,FALSE)</f>
        <v>42.3</v>
      </c>
      <c r="CI494">
        <f ca="1">VLOOKUP('Sampling picks'!BU484,Sheet1!$A$11:$C$1010,3,FALSE)</f>
        <v>56.98</v>
      </c>
      <c r="CJ494">
        <f ca="1">VLOOKUP('Sampling picks'!BV484,Sheet1!$A$11:$C$1010,3,FALSE)</f>
        <v>53.02</v>
      </c>
      <c r="CK494">
        <f ca="1">VLOOKUP('Sampling picks'!BW484,Sheet1!$A$11:$C$1010,3,FALSE)</f>
        <v>34.28</v>
      </c>
      <c r="CL494">
        <f ca="1">VLOOKUP('Sampling picks'!BX484,Sheet1!$A$11:$C$1010,3,FALSE)</f>
        <v>46.01</v>
      </c>
      <c r="CM494">
        <f ca="1">VLOOKUP('Sampling picks'!BY484,Sheet1!$A$11:$C$1010,3,FALSE)</f>
        <v>49.74</v>
      </c>
      <c r="CN494">
        <f ca="1">VLOOKUP('Sampling picks'!BZ484,Sheet1!$A$11:$C$1010,3,FALSE)</f>
        <v>44.01</v>
      </c>
      <c r="CO494">
        <f ca="1">VLOOKUP('Sampling picks'!CA484,Sheet1!$A$11:$C$1010,3,FALSE)</f>
        <v>38.619999999999997</v>
      </c>
      <c r="CP494">
        <f ca="1">VLOOKUP('Sampling picks'!CB484,Sheet1!$A$11:$C$1010,3,FALSE)</f>
        <v>48.64</v>
      </c>
      <c r="CQ494">
        <f ca="1">VLOOKUP('Sampling picks'!CC484,Sheet1!$A$11:$C$1010,3,FALSE)</f>
        <v>38.450000000000003</v>
      </c>
      <c r="CR494">
        <f ca="1">VLOOKUP('Sampling picks'!CD484,Sheet1!$A$11:$C$1010,3,FALSE)</f>
        <v>35.19</v>
      </c>
      <c r="CS494">
        <f ca="1">VLOOKUP('Sampling picks'!CE484,Sheet1!$A$11:$C$1010,3,FALSE)</f>
        <v>33.770000000000003</v>
      </c>
      <c r="CT494">
        <f ca="1">VLOOKUP('Sampling picks'!CF484,Sheet1!$A$11:$C$1010,3,FALSE)</f>
        <v>42.6</v>
      </c>
      <c r="CU494">
        <f ca="1">VLOOKUP('Sampling picks'!CG484,Sheet1!$A$11:$C$1010,3,FALSE)</f>
        <v>48.17</v>
      </c>
      <c r="CV494">
        <f ca="1">VLOOKUP('Sampling picks'!CH484,Sheet1!$A$11:$C$1010,3,FALSE)</f>
        <v>34.61</v>
      </c>
      <c r="CW494">
        <f ca="1">VLOOKUP('Sampling picks'!CI484,Sheet1!$A$11:$C$1010,3,FALSE)</f>
        <v>60.82</v>
      </c>
      <c r="CX494">
        <f ca="1">VLOOKUP('Sampling picks'!CJ484,Sheet1!$A$11:$C$1010,3,FALSE)</f>
        <v>46.5</v>
      </c>
      <c r="CY494">
        <f ca="1">VLOOKUP('Sampling picks'!CK484,Sheet1!$A$11:$C$1010,3,FALSE)</f>
        <v>54.09</v>
      </c>
      <c r="CZ494">
        <f ca="1">VLOOKUP('Sampling picks'!CL484,Sheet1!$A$11:$C$1010,3,FALSE)</f>
        <v>55.55</v>
      </c>
      <c r="DA494">
        <f ca="1">VLOOKUP('Sampling picks'!CM484,Sheet1!$A$11:$C$1010,3,FALSE)</f>
        <v>49.35</v>
      </c>
      <c r="DB494">
        <f ca="1">VLOOKUP('Sampling picks'!CN484,Sheet1!$A$11:$C$1010,3,FALSE)</f>
        <v>49.86</v>
      </c>
      <c r="DC494">
        <f ca="1">VLOOKUP('Sampling picks'!CO484,Sheet1!$A$11:$C$1010,3,FALSE)</f>
        <v>45.7</v>
      </c>
      <c r="DD494">
        <f ca="1">VLOOKUP('Sampling picks'!CP484,Sheet1!$A$11:$C$1010,3,FALSE)</f>
        <v>57.91</v>
      </c>
      <c r="DE494">
        <f ca="1">VLOOKUP('Sampling picks'!CQ484,Sheet1!$A$11:$C$1010,3,FALSE)</f>
        <v>43.22</v>
      </c>
      <c r="DF494">
        <f ca="1">VLOOKUP('Sampling picks'!CR484,Sheet1!$A$11:$C$1010,3,FALSE)</f>
        <v>43.6</v>
      </c>
      <c r="DG494">
        <f ca="1">VLOOKUP('Sampling picks'!CS484,Sheet1!$A$11:$C$1010,3,FALSE)</f>
        <v>39.630000000000003</v>
      </c>
      <c r="DH494">
        <f ca="1">VLOOKUP('Sampling picks'!CT484,Sheet1!$A$11:$C$1010,3,FALSE)</f>
        <v>57.45</v>
      </c>
      <c r="DI494">
        <f ca="1">VLOOKUP('Sampling picks'!CU484,Sheet1!$A$11:$C$1010,3,FALSE)</f>
        <v>43.6</v>
      </c>
      <c r="DJ494">
        <f ca="1">VLOOKUP('Sampling picks'!CV484,Sheet1!$A$11:$C$1010,3,FALSE)</f>
        <v>48.83</v>
      </c>
      <c r="DK494">
        <f ca="1">VLOOKUP('Sampling picks'!CW484,Sheet1!$A$11:$C$1010,3,FALSE)</f>
        <v>38.74</v>
      </c>
      <c r="DL494" t="e">
        <f>VLOOKUP('Sampling picks'!CX484,Sheet1!$A$11:$C$1010,3,FALSE)</f>
        <v>#N/A</v>
      </c>
      <c r="DM494" t="e">
        <f>VLOOKUP('Sampling picks'!CY484,Sheet1!$A$11:$C$1010,3,FALSE)</f>
        <v>#N/A</v>
      </c>
    </row>
    <row r="495" spans="1:117">
      <c r="A495">
        <v>485</v>
      </c>
      <c r="C495" s="1">
        <f t="shared" ca="1" si="31"/>
        <v>51.77</v>
      </c>
      <c r="J495" t="str">
        <f t="shared" ca="1" si="28"/>
        <v>IN</v>
      </c>
      <c r="K495">
        <f t="shared" si="29"/>
        <v>47</v>
      </c>
      <c r="L495">
        <f ca="1">$M495+_xlfn.NORM.INV($I$7/2,0,1)*SQRT($C$8^2/$I$5)</f>
        <v>45.436253761094065</v>
      </c>
      <c r="M495">
        <f t="shared" ca="1" si="30"/>
        <v>47.879899999999992</v>
      </c>
      <c r="N495">
        <f ca="1">$M495+_xlfn.NORM.INV(1-($I$7/2),0,1)*SQRT($C$8^2/$I$5)</f>
        <v>50.323546238905919</v>
      </c>
      <c r="O495">
        <v>485</v>
      </c>
      <c r="P495">
        <f ca="1">VLOOKUP('Sampling picks'!B485,Sheet1!$A$11:$C$1010,3,FALSE)</f>
        <v>41.4</v>
      </c>
      <c r="Q495">
        <f ca="1">VLOOKUP('Sampling picks'!C485,Sheet1!$A$11:$C$1010,3,FALSE)</f>
        <v>33.21</v>
      </c>
      <c r="R495">
        <f ca="1">VLOOKUP('Sampling picks'!D485,Sheet1!$A$11:$C$1010,3,FALSE)</f>
        <v>56.74</v>
      </c>
      <c r="S495">
        <f ca="1">VLOOKUP('Sampling picks'!E485,Sheet1!$A$11:$C$1010,3,FALSE)</f>
        <v>49.69</v>
      </c>
      <c r="T495">
        <f ca="1">VLOOKUP('Sampling picks'!F485,Sheet1!$A$11:$C$1010,3,FALSE)</f>
        <v>57.64</v>
      </c>
      <c r="U495">
        <f ca="1">VLOOKUP('Sampling picks'!G485,Sheet1!$A$11:$C$1010,3,FALSE)</f>
        <v>31.28</v>
      </c>
      <c r="V495">
        <f ca="1">VLOOKUP('Sampling picks'!H485,Sheet1!$A$11:$C$1010,3,FALSE)</f>
        <v>56.94</v>
      </c>
      <c r="W495">
        <f ca="1">VLOOKUP('Sampling picks'!I485,Sheet1!$A$11:$C$1010,3,FALSE)</f>
        <v>36.86</v>
      </c>
      <c r="X495">
        <f ca="1">VLOOKUP('Sampling picks'!J485,Sheet1!$A$11:$C$1010,3,FALSE)</f>
        <v>45.03</v>
      </c>
      <c r="Y495">
        <f ca="1">VLOOKUP('Sampling picks'!K485,Sheet1!$A$11:$C$1010,3,FALSE)</f>
        <v>52.75</v>
      </c>
      <c r="Z495">
        <f ca="1">VLOOKUP('Sampling picks'!L485,Sheet1!$A$11:$C$1010,3,FALSE)</f>
        <v>59.03</v>
      </c>
      <c r="AA495">
        <f ca="1">VLOOKUP('Sampling picks'!M485,Sheet1!$A$11:$C$1010,3,FALSE)</f>
        <v>38.450000000000003</v>
      </c>
      <c r="AB495">
        <f ca="1">VLOOKUP('Sampling picks'!N485,Sheet1!$A$11:$C$1010,3,FALSE)</f>
        <v>42.82</v>
      </c>
      <c r="AC495">
        <f ca="1">VLOOKUP('Sampling picks'!O485,Sheet1!$A$11:$C$1010,3,FALSE)</f>
        <v>46.82</v>
      </c>
      <c r="AD495">
        <f ca="1">VLOOKUP('Sampling picks'!P485,Sheet1!$A$11:$C$1010,3,FALSE)</f>
        <v>50.62</v>
      </c>
      <c r="AE495">
        <f ca="1">VLOOKUP('Sampling picks'!Q485,Sheet1!$A$11:$C$1010,3,FALSE)</f>
        <v>37.630000000000003</v>
      </c>
      <c r="AF495">
        <f ca="1">VLOOKUP('Sampling picks'!R485,Sheet1!$A$11:$C$1010,3,FALSE)</f>
        <v>44.36</v>
      </c>
      <c r="AG495">
        <f ca="1">VLOOKUP('Sampling picks'!S485,Sheet1!$A$11:$C$1010,3,FALSE)</f>
        <v>47.15</v>
      </c>
      <c r="AH495">
        <f ca="1">VLOOKUP('Sampling picks'!T485,Sheet1!$A$11:$C$1010,3,FALSE)</f>
        <v>63.26</v>
      </c>
      <c r="AI495">
        <f ca="1">VLOOKUP('Sampling picks'!U485,Sheet1!$A$11:$C$1010,3,FALSE)</f>
        <v>50.51</v>
      </c>
      <c r="AJ495">
        <f ca="1">VLOOKUP('Sampling picks'!V485,Sheet1!$A$11:$C$1010,3,FALSE)</f>
        <v>59.07</v>
      </c>
      <c r="AK495">
        <f ca="1">VLOOKUP('Sampling picks'!W485,Sheet1!$A$11:$C$1010,3,FALSE)</f>
        <v>53.85</v>
      </c>
      <c r="AL495">
        <f ca="1">VLOOKUP('Sampling picks'!X485,Sheet1!$A$11:$C$1010,3,FALSE)</f>
        <v>39.93</v>
      </c>
      <c r="AM495">
        <f ca="1">VLOOKUP('Sampling picks'!Y485,Sheet1!$A$11:$C$1010,3,FALSE)</f>
        <v>44.82</v>
      </c>
      <c r="AN495">
        <f ca="1">VLOOKUP('Sampling picks'!Z485,Sheet1!$A$11:$C$1010,3,FALSE)</f>
        <v>34.92</v>
      </c>
      <c r="AO495">
        <f ca="1">VLOOKUP('Sampling picks'!AA485,Sheet1!$A$11:$C$1010,3,FALSE)</f>
        <v>33.630000000000003</v>
      </c>
      <c r="AP495">
        <f ca="1">VLOOKUP('Sampling picks'!AB485,Sheet1!$A$11:$C$1010,3,FALSE)</f>
        <v>43.07</v>
      </c>
      <c r="AQ495">
        <f ca="1">VLOOKUP('Sampling picks'!AC485,Sheet1!$A$11:$C$1010,3,FALSE)</f>
        <v>53.67</v>
      </c>
      <c r="AR495">
        <f ca="1">VLOOKUP('Sampling picks'!AD485,Sheet1!$A$11:$C$1010,3,FALSE)</f>
        <v>42.94</v>
      </c>
      <c r="AS495">
        <f ca="1">VLOOKUP('Sampling picks'!AE485,Sheet1!$A$11:$C$1010,3,FALSE)</f>
        <v>43.04</v>
      </c>
      <c r="AT495">
        <f ca="1">VLOOKUP('Sampling picks'!AF485,Sheet1!$A$11:$C$1010,3,FALSE)</f>
        <v>49.26</v>
      </c>
      <c r="AU495">
        <f ca="1">VLOOKUP('Sampling picks'!AG485,Sheet1!$A$11:$C$1010,3,FALSE)</f>
        <v>42.94</v>
      </c>
      <c r="AV495">
        <f ca="1">VLOOKUP('Sampling picks'!AH485,Sheet1!$A$11:$C$1010,3,FALSE)</f>
        <v>45.79</v>
      </c>
      <c r="AW495">
        <f ca="1">VLOOKUP('Sampling picks'!AI485,Sheet1!$A$11:$C$1010,3,FALSE)</f>
        <v>40.33</v>
      </c>
      <c r="AX495">
        <f ca="1">VLOOKUP('Sampling picks'!AJ485,Sheet1!$A$11:$C$1010,3,FALSE)</f>
        <v>63.04</v>
      </c>
      <c r="AY495">
        <f ca="1">VLOOKUP('Sampling picks'!AK485,Sheet1!$A$11:$C$1010,3,FALSE)</f>
        <v>46.99</v>
      </c>
      <c r="AZ495">
        <f ca="1">VLOOKUP('Sampling picks'!AL485,Sheet1!$A$11:$C$1010,3,FALSE)</f>
        <v>51.24</v>
      </c>
      <c r="BA495">
        <f ca="1">VLOOKUP('Sampling picks'!AM485,Sheet1!$A$11:$C$1010,3,FALSE)</f>
        <v>59.57</v>
      </c>
      <c r="BB495">
        <f ca="1">VLOOKUP('Sampling picks'!AN485,Sheet1!$A$11:$C$1010,3,FALSE)</f>
        <v>58.36</v>
      </c>
      <c r="BC495">
        <f ca="1">VLOOKUP('Sampling picks'!AO485,Sheet1!$A$11:$C$1010,3,FALSE)</f>
        <v>42.55</v>
      </c>
      <c r="BD495">
        <f ca="1">VLOOKUP('Sampling picks'!AP485,Sheet1!$A$11:$C$1010,3,FALSE)</f>
        <v>49.35</v>
      </c>
      <c r="BE495">
        <f ca="1">VLOOKUP('Sampling picks'!AQ485,Sheet1!$A$11:$C$1010,3,FALSE)</f>
        <v>48.56</v>
      </c>
      <c r="BF495">
        <f ca="1">VLOOKUP('Sampling picks'!AR485,Sheet1!$A$11:$C$1010,3,FALSE)</f>
        <v>49.94</v>
      </c>
      <c r="BG495">
        <f ca="1">VLOOKUP('Sampling picks'!AS485,Sheet1!$A$11:$C$1010,3,FALSE)</f>
        <v>41.98</v>
      </c>
      <c r="BH495">
        <f ca="1">VLOOKUP('Sampling picks'!AT485,Sheet1!$A$11:$C$1010,3,FALSE)</f>
        <v>41.63</v>
      </c>
      <c r="BI495">
        <f ca="1">VLOOKUP('Sampling picks'!AU485,Sheet1!$A$11:$C$1010,3,FALSE)</f>
        <v>56.74</v>
      </c>
      <c r="BJ495">
        <f ca="1">VLOOKUP('Sampling picks'!AV485,Sheet1!$A$11:$C$1010,3,FALSE)</f>
        <v>48.09</v>
      </c>
      <c r="BK495">
        <f ca="1">VLOOKUP('Sampling picks'!AW485,Sheet1!$A$11:$C$1010,3,FALSE)</f>
        <v>58.23</v>
      </c>
      <c r="BL495">
        <f ca="1">VLOOKUP('Sampling picks'!AX485,Sheet1!$A$11:$C$1010,3,FALSE)</f>
        <v>60.64</v>
      </c>
      <c r="BM495">
        <f ca="1">VLOOKUP('Sampling picks'!AY485,Sheet1!$A$11:$C$1010,3,FALSE)</f>
        <v>45.3</v>
      </c>
      <c r="BN495">
        <f ca="1">VLOOKUP('Sampling picks'!AZ485,Sheet1!$A$11:$C$1010,3,FALSE)</f>
        <v>49.08</v>
      </c>
      <c r="BO495">
        <f ca="1">VLOOKUP('Sampling picks'!BA485,Sheet1!$A$11:$C$1010,3,FALSE)</f>
        <v>49.49</v>
      </c>
      <c r="BP495">
        <f ca="1">VLOOKUP('Sampling picks'!BB485,Sheet1!$A$11:$C$1010,3,FALSE)</f>
        <v>51.15</v>
      </c>
      <c r="BQ495">
        <f ca="1">VLOOKUP('Sampling picks'!BC485,Sheet1!$A$11:$C$1010,3,FALSE)</f>
        <v>43.33</v>
      </c>
      <c r="BR495">
        <f ca="1">VLOOKUP('Sampling picks'!BD485,Sheet1!$A$11:$C$1010,3,FALSE)</f>
        <v>54.58</v>
      </c>
      <c r="BS495">
        <f ca="1">VLOOKUP('Sampling picks'!BE485,Sheet1!$A$11:$C$1010,3,FALSE)</f>
        <v>31.19</v>
      </c>
      <c r="BT495">
        <f ca="1">VLOOKUP('Sampling picks'!BF485,Sheet1!$A$11:$C$1010,3,FALSE)</f>
        <v>46.63</v>
      </c>
      <c r="BU495">
        <f ca="1">VLOOKUP('Sampling picks'!BG485,Sheet1!$A$11:$C$1010,3,FALSE)</f>
        <v>51.85</v>
      </c>
      <c r="BV495">
        <f ca="1">VLOOKUP('Sampling picks'!BH485,Sheet1!$A$11:$C$1010,3,FALSE)</f>
        <v>44.48</v>
      </c>
      <c r="BW495">
        <f ca="1">VLOOKUP('Sampling picks'!BI485,Sheet1!$A$11:$C$1010,3,FALSE)</f>
        <v>42.28</v>
      </c>
      <c r="BX495">
        <f ca="1">VLOOKUP('Sampling picks'!BJ485,Sheet1!$A$11:$C$1010,3,FALSE)</f>
        <v>37.21</v>
      </c>
      <c r="BY495">
        <f ca="1">VLOOKUP('Sampling picks'!BK485,Sheet1!$A$11:$C$1010,3,FALSE)</f>
        <v>68.02</v>
      </c>
      <c r="BZ495">
        <f ca="1">VLOOKUP('Sampling picks'!BL485,Sheet1!$A$11:$C$1010,3,FALSE)</f>
        <v>48.26</v>
      </c>
      <c r="CA495">
        <f ca="1">VLOOKUP('Sampling picks'!BM485,Sheet1!$A$11:$C$1010,3,FALSE)</f>
        <v>41.31</v>
      </c>
      <c r="CB495">
        <f ca="1">VLOOKUP('Sampling picks'!BN485,Sheet1!$A$11:$C$1010,3,FALSE)</f>
        <v>43.43</v>
      </c>
      <c r="CC495">
        <f ca="1">VLOOKUP('Sampling picks'!BO485,Sheet1!$A$11:$C$1010,3,FALSE)</f>
        <v>47.68</v>
      </c>
      <c r="CD495">
        <f ca="1">VLOOKUP('Sampling picks'!BP485,Sheet1!$A$11:$C$1010,3,FALSE)</f>
        <v>54.09</v>
      </c>
      <c r="CE495">
        <f ca="1">VLOOKUP('Sampling picks'!BQ485,Sheet1!$A$11:$C$1010,3,FALSE)</f>
        <v>44.37</v>
      </c>
      <c r="CF495">
        <f ca="1">VLOOKUP('Sampling picks'!BR485,Sheet1!$A$11:$C$1010,3,FALSE)</f>
        <v>36.5</v>
      </c>
      <c r="CG495">
        <f ca="1">VLOOKUP('Sampling picks'!BS485,Sheet1!$A$11:$C$1010,3,FALSE)</f>
        <v>59.03</v>
      </c>
      <c r="CH495">
        <f ca="1">VLOOKUP('Sampling picks'!BT485,Sheet1!$A$11:$C$1010,3,FALSE)</f>
        <v>48.17</v>
      </c>
      <c r="CI495">
        <f ca="1">VLOOKUP('Sampling picks'!BU485,Sheet1!$A$11:$C$1010,3,FALSE)</f>
        <v>39.44</v>
      </c>
      <c r="CJ495">
        <f ca="1">VLOOKUP('Sampling picks'!BV485,Sheet1!$A$11:$C$1010,3,FALSE)</f>
        <v>46.21</v>
      </c>
      <c r="CK495">
        <f ca="1">VLOOKUP('Sampling picks'!BW485,Sheet1!$A$11:$C$1010,3,FALSE)</f>
        <v>45.74</v>
      </c>
      <c r="CL495">
        <f ca="1">VLOOKUP('Sampling picks'!BX485,Sheet1!$A$11:$C$1010,3,FALSE)</f>
        <v>42.61</v>
      </c>
      <c r="CM495">
        <f ca="1">VLOOKUP('Sampling picks'!BY485,Sheet1!$A$11:$C$1010,3,FALSE)</f>
        <v>63.39</v>
      </c>
      <c r="CN495">
        <f ca="1">VLOOKUP('Sampling picks'!BZ485,Sheet1!$A$11:$C$1010,3,FALSE)</f>
        <v>46.74</v>
      </c>
      <c r="CO495">
        <f ca="1">VLOOKUP('Sampling picks'!CA485,Sheet1!$A$11:$C$1010,3,FALSE)</f>
        <v>35.729999999999997</v>
      </c>
      <c r="CP495">
        <f ca="1">VLOOKUP('Sampling picks'!CB485,Sheet1!$A$11:$C$1010,3,FALSE)</f>
        <v>53.5</v>
      </c>
      <c r="CQ495">
        <f ca="1">VLOOKUP('Sampling picks'!CC485,Sheet1!$A$11:$C$1010,3,FALSE)</f>
        <v>43.01</v>
      </c>
      <c r="CR495">
        <f ca="1">VLOOKUP('Sampling picks'!CD485,Sheet1!$A$11:$C$1010,3,FALSE)</f>
        <v>52.72</v>
      </c>
      <c r="CS495">
        <f ca="1">VLOOKUP('Sampling picks'!CE485,Sheet1!$A$11:$C$1010,3,FALSE)</f>
        <v>33.96</v>
      </c>
      <c r="CT495">
        <f ca="1">VLOOKUP('Sampling picks'!CF485,Sheet1!$A$11:$C$1010,3,FALSE)</f>
        <v>43.2</v>
      </c>
      <c r="CU495">
        <f ca="1">VLOOKUP('Sampling picks'!CG485,Sheet1!$A$11:$C$1010,3,FALSE)</f>
        <v>56.52</v>
      </c>
      <c r="CV495">
        <f ca="1">VLOOKUP('Sampling picks'!CH485,Sheet1!$A$11:$C$1010,3,FALSE)</f>
        <v>35.99</v>
      </c>
      <c r="CW495">
        <f ca="1">VLOOKUP('Sampling picks'!CI485,Sheet1!$A$11:$C$1010,3,FALSE)</f>
        <v>50.12</v>
      </c>
      <c r="CX495">
        <f ca="1">VLOOKUP('Sampling picks'!CJ485,Sheet1!$A$11:$C$1010,3,FALSE)</f>
        <v>57.8</v>
      </c>
      <c r="CY495">
        <f ca="1">VLOOKUP('Sampling picks'!CK485,Sheet1!$A$11:$C$1010,3,FALSE)</f>
        <v>44.13</v>
      </c>
      <c r="CZ495">
        <f ca="1">VLOOKUP('Sampling picks'!CL485,Sheet1!$A$11:$C$1010,3,FALSE)</f>
        <v>58.19</v>
      </c>
      <c r="DA495">
        <f ca="1">VLOOKUP('Sampling picks'!CM485,Sheet1!$A$11:$C$1010,3,FALSE)</f>
        <v>41.01</v>
      </c>
      <c r="DB495">
        <f ca="1">VLOOKUP('Sampling picks'!CN485,Sheet1!$A$11:$C$1010,3,FALSE)</f>
        <v>37.840000000000003</v>
      </c>
      <c r="DC495">
        <f ca="1">VLOOKUP('Sampling picks'!CO485,Sheet1!$A$11:$C$1010,3,FALSE)</f>
        <v>42.61</v>
      </c>
      <c r="DD495">
        <f ca="1">VLOOKUP('Sampling picks'!CP485,Sheet1!$A$11:$C$1010,3,FALSE)</f>
        <v>56.02</v>
      </c>
      <c r="DE495">
        <f ca="1">VLOOKUP('Sampling picks'!CQ485,Sheet1!$A$11:$C$1010,3,FALSE)</f>
        <v>51.57</v>
      </c>
      <c r="DF495">
        <f ca="1">VLOOKUP('Sampling picks'!CR485,Sheet1!$A$11:$C$1010,3,FALSE)</f>
        <v>64.19</v>
      </c>
      <c r="DG495">
        <f ca="1">VLOOKUP('Sampling picks'!CS485,Sheet1!$A$11:$C$1010,3,FALSE)</f>
        <v>59.93</v>
      </c>
      <c r="DH495">
        <f ca="1">VLOOKUP('Sampling picks'!CT485,Sheet1!$A$11:$C$1010,3,FALSE)</f>
        <v>58.51</v>
      </c>
      <c r="DI495">
        <f ca="1">VLOOKUP('Sampling picks'!CU485,Sheet1!$A$11:$C$1010,3,FALSE)</f>
        <v>45.38</v>
      </c>
      <c r="DJ495">
        <f ca="1">VLOOKUP('Sampling picks'!CV485,Sheet1!$A$11:$C$1010,3,FALSE)</f>
        <v>38.74</v>
      </c>
      <c r="DK495">
        <f ca="1">VLOOKUP('Sampling picks'!CW485,Sheet1!$A$11:$C$1010,3,FALSE)</f>
        <v>59.4</v>
      </c>
      <c r="DL495" t="e">
        <f>VLOOKUP('Sampling picks'!CX485,Sheet1!$A$11:$C$1010,3,FALSE)</f>
        <v>#N/A</v>
      </c>
      <c r="DM495" t="e">
        <f>VLOOKUP('Sampling picks'!CY485,Sheet1!$A$11:$C$1010,3,FALSE)</f>
        <v>#N/A</v>
      </c>
    </row>
    <row r="496" spans="1:117">
      <c r="A496">
        <v>486</v>
      </c>
      <c r="C496" s="1">
        <f t="shared" ca="1" si="31"/>
        <v>52.09</v>
      </c>
      <c r="J496" t="str">
        <f t="shared" ca="1" si="28"/>
        <v>IN</v>
      </c>
      <c r="K496">
        <f t="shared" si="29"/>
        <v>47</v>
      </c>
      <c r="L496">
        <f ca="1">$M496+_xlfn.NORM.INV($I$7/2,0,1)*SQRT($C$8^2/$I$5)</f>
        <v>44.260353761094088</v>
      </c>
      <c r="M496">
        <f t="shared" ca="1" si="30"/>
        <v>46.704000000000015</v>
      </c>
      <c r="N496">
        <f ca="1">$M496+_xlfn.NORM.INV(1-($I$7/2),0,1)*SQRT($C$8^2/$I$5)</f>
        <v>49.147646238905942</v>
      </c>
      <c r="O496">
        <v>486</v>
      </c>
      <c r="P496">
        <f ca="1">VLOOKUP('Sampling picks'!B486,Sheet1!$A$11:$C$1010,3,FALSE)</f>
        <v>57.11</v>
      </c>
      <c r="Q496">
        <f ca="1">VLOOKUP('Sampling picks'!C486,Sheet1!$A$11:$C$1010,3,FALSE)</f>
        <v>26.79</v>
      </c>
      <c r="R496">
        <f ca="1">VLOOKUP('Sampling picks'!D486,Sheet1!$A$11:$C$1010,3,FALSE)</f>
        <v>37.950000000000003</v>
      </c>
      <c r="S496">
        <f ca="1">VLOOKUP('Sampling picks'!E486,Sheet1!$A$11:$C$1010,3,FALSE)</f>
        <v>50.79</v>
      </c>
      <c r="T496">
        <f ca="1">VLOOKUP('Sampling picks'!F486,Sheet1!$A$11:$C$1010,3,FALSE)</f>
        <v>43.63</v>
      </c>
      <c r="U496">
        <f ca="1">VLOOKUP('Sampling picks'!G486,Sheet1!$A$11:$C$1010,3,FALSE)</f>
        <v>42.6</v>
      </c>
      <c r="V496">
        <f ca="1">VLOOKUP('Sampling picks'!H486,Sheet1!$A$11:$C$1010,3,FALSE)</f>
        <v>33.28</v>
      </c>
      <c r="W496">
        <f ca="1">VLOOKUP('Sampling picks'!I486,Sheet1!$A$11:$C$1010,3,FALSE)</f>
        <v>43.21</v>
      </c>
      <c r="X496">
        <f ca="1">VLOOKUP('Sampling picks'!J486,Sheet1!$A$11:$C$1010,3,FALSE)</f>
        <v>33.869999999999997</v>
      </c>
      <c r="Y496">
        <f ca="1">VLOOKUP('Sampling picks'!K486,Sheet1!$A$11:$C$1010,3,FALSE)</f>
        <v>52.08</v>
      </c>
      <c r="Z496">
        <f ca="1">VLOOKUP('Sampling picks'!L486,Sheet1!$A$11:$C$1010,3,FALSE)</f>
        <v>48.56</v>
      </c>
      <c r="AA496">
        <f ca="1">VLOOKUP('Sampling picks'!M486,Sheet1!$A$11:$C$1010,3,FALSE)</f>
        <v>49.51</v>
      </c>
      <c r="AB496">
        <f ca="1">VLOOKUP('Sampling picks'!N486,Sheet1!$A$11:$C$1010,3,FALSE)</f>
        <v>54.08</v>
      </c>
      <c r="AC496">
        <f ca="1">VLOOKUP('Sampling picks'!O486,Sheet1!$A$11:$C$1010,3,FALSE)</f>
        <v>57.85</v>
      </c>
      <c r="AD496">
        <f ca="1">VLOOKUP('Sampling picks'!P486,Sheet1!$A$11:$C$1010,3,FALSE)</f>
        <v>43.83</v>
      </c>
      <c r="AE496">
        <f ca="1">VLOOKUP('Sampling picks'!Q486,Sheet1!$A$11:$C$1010,3,FALSE)</f>
        <v>41.58</v>
      </c>
      <c r="AF496">
        <f ca="1">VLOOKUP('Sampling picks'!R486,Sheet1!$A$11:$C$1010,3,FALSE)</f>
        <v>44.07</v>
      </c>
      <c r="AG496">
        <f ca="1">VLOOKUP('Sampling picks'!S486,Sheet1!$A$11:$C$1010,3,FALSE)</f>
        <v>52.28</v>
      </c>
      <c r="AH496">
        <f ca="1">VLOOKUP('Sampling picks'!T486,Sheet1!$A$11:$C$1010,3,FALSE)</f>
        <v>37.340000000000003</v>
      </c>
      <c r="AI496">
        <f ca="1">VLOOKUP('Sampling picks'!U486,Sheet1!$A$11:$C$1010,3,FALSE)</f>
        <v>44.01</v>
      </c>
      <c r="AJ496">
        <f ca="1">VLOOKUP('Sampling picks'!V486,Sheet1!$A$11:$C$1010,3,FALSE)</f>
        <v>43.95</v>
      </c>
      <c r="AK496">
        <f ca="1">VLOOKUP('Sampling picks'!W486,Sheet1!$A$11:$C$1010,3,FALSE)</f>
        <v>42.47</v>
      </c>
      <c r="AL496">
        <f ca="1">VLOOKUP('Sampling picks'!X486,Sheet1!$A$11:$C$1010,3,FALSE)</f>
        <v>49.24</v>
      </c>
      <c r="AM496">
        <f ca="1">VLOOKUP('Sampling picks'!Y486,Sheet1!$A$11:$C$1010,3,FALSE)</f>
        <v>39.07</v>
      </c>
      <c r="AN496">
        <f ca="1">VLOOKUP('Sampling picks'!Z486,Sheet1!$A$11:$C$1010,3,FALSE)</f>
        <v>51.29</v>
      </c>
      <c r="AO496">
        <f ca="1">VLOOKUP('Sampling picks'!AA486,Sheet1!$A$11:$C$1010,3,FALSE)</f>
        <v>51.38</v>
      </c>
      <c r="AP496">
        <f ca="1">VLOOKUP('Sampling picks'!AB486,Sheet1!$A$11:$C$1010,3,FALSE)</f>
        <v>35.200000000000003</v>
      </c>
      <c r="AQ496">
        <f ca="1">VLOOKUP('Sampling picks'!AC486,Sheet1!$A$11:$C$1010,3,FALSE)</f>
        <v>61.04</v>
      </c>
      <c r="AR496">
        <f ca="1">VLOOKUP('Sampling picks'!AD486,Sheet1!$A$11:$C$1010,3,FALSE)</f>
        <v>54.51</v>
      </c>
      <c r="AS496">
        <f ca="1">VLOOKUP('Sampling picks'!AE486,Sheet1!$A$11:$C$1010,3,FALSE)</f>
        <v>46.73</v>
      </c>
      <c r="AT496">
        <f ca="1">VLOOKUP('Sampling picks'!AF486,Sheet1!$A$11:$C$1010,3,FALSE)</f>
        <v>59.98</v>
      </c>
      <c r="AU496">
        <f ca="1">VLOOKUP('Sampling picks'!AG486,Sheet1!$A$11:$C$1010,3,FALSE)</f>
        <v>64.75</v>
      </c>
      <c r="AV496">
        <f ca="1">VLOOKUP('Sampling picks'!AH486,Sheet1!$A$11:$C$1010,3,FALSE)</f>
        <v>53.73</v>
      </c>
      <c r="AW496">
        <f ca="1">VLOOKUP('Sampling picks'!AI486,Sheet1!$A$11:$C$1010,3,FALSE)</f>
        <v>46.73</v>
      </c>
      <c r="AX496">
        <f ca="1">VLOOKUP('Sampling picks'!AJ486,Sheet1!$A$11:$C$1010,3,FALSE)</f>
        <v>49.56</v>
      </c>
      <c r="AY496">
        <f ca="1">VLOOKUP('Sampling picks'!AK486,Sheet1!$A$11:$C$1010,3,FALSE)</f>
        <v>54.81</v>
      </c>
      <c r="AZ496">
        <f ca="1">VLOOKUP('Sampling picks'!AL486,Sheet1!$A$11:$C$1010,3,FALSE)</f>
        <v>28.32</v>
      </c>
      <c r="BA496">
        <f ca="1">VLOOKUP('Sampling picks'!AM486,Sheet1!$A$11:$C$1010,3,FALSE)</f>
        <v>27.39</v>
      </c>
      <c r="BB496">
        <f ca="1">VLOOKUP('Sampling picks'!AN486,Sheet1!$A$11:$C$1010,3,FALSE)</f>
        <v>56.9</v>
      </c>
      <c r="BC496">
        <f ca="1">VLOOKUP('Sampling picks'!AO486,Sheet1!$A$11:$C$1010,3,FALSE)</f>
        <v>29.84</v>
      </c>
      <c r="BD496">
        <f ca="1">VLOOKUP('Sampling picks'!AP486,Sheet1!$A$11:$C$1010,3,FALSE)</f>
        <v>37.89</v>
      </c>
      <c r="BE496">
        <f ca="1">VLOOKUP('Sampling picks'!AQ486,Sheet1!$A$11:$C$1010,3,FALSE)</f>
        <v>49.59</v>
      </c>
      <c r="BF496">
        <f ca="1">VLOOKUP('Sampling picks'!AR486,Sheet1!$A$11:$C$1010,3,FALSE)</f>
        <v>55.23</v>
      </c>
      <c r="BG496">
        <f ca="1">VLOOKUP('Sampling picks'!AS486,Sheet1!$A$11:$C$1010,3,FALSE)</f>
        <v>58.22</v>
      </c>
      <c r="BH496">
        <f ca="1">VLOOKUP('Sampling picks'!AT486,Sheet1!$A$11:$C$1010,3,FALSE)</f>
        <v>58.13</v>
      </c>
      <c r="BI496">
        <f ca="1">VLOOKUP('Sampling picks'!AU486,Sheet1!$A$11:$C$1010,3,FALSE)</f>
        <v>37.630000000000003</v>
      </c>
      <c r="BJ496">
        <f ca="1">VLOOKUP('Sampling picks'!AV486,Sheet1!$A$11:$C$1010,3,FALSE)</f>
        <v>35.090000000000003</v>
      </c>
      <c r="BK496">
        <f ca="1">VLOOKUP('Sampling picks'!AW486,Sheet1!$A$11:$C$1010,3,FALSE)</f>
        <v>47.93</v>
      </c>
      <c r="BL496">
        <f ca="1">VLOOKUP('Sampling picks'!AX486,Sheet1!$A$11:$C$1010,3,FALSE)</f>
        <v>57.57</v>
      </c>
      <c r="BM496">
        <f ca="1">VLOOKUP('Sampling picks'!AY486,Sheet1!$A$11:$C$1010,3,FALSE)</f>
        <v>59.03</v>
      </c>
      <c r="BN496">
        <f ca="1">VLOOKUP('Sampling picks'!AZ486,Sheet1!$A$11:$C$1010,3,FALSE)</f>
        <v>60.82</v>
      </c>
      <c r="BO496">
        <f ca="1">VLOOKUP('Sampling picks'!BA486,Sheet1!$A$11:$C$1010,3,FALSE)</f>
        <v>57.25</v>
      </c>
      <c r="BP496">
        <f ca="1">VLOOKUP('Sampling picks'!BB486,Sheet1!$A$11:$C$1010,3,FALSE)</f>
        <v>20.7</v>
      </c>
      <c r="BQ496">
        <f ca="1">VLOOKUP('Sampling picks'!BC486,Sheet1!$A$11:$C$1010,3,FALSE)</f>
        <v>46.59</v>
      </c>
      <c r="BR496">
        <f ca="1">VLOOKUP('Sampling picks'!BD486,Sheet1!$A$11:$C$1010,3,FALSE)</f>
        <v>33.770000000000003</v>
      </c>
      <c r="BS496">
        <f ca="1">VLOOKUP('Sampling picks'!BE486,Sheet1!$A$11:$C$1010,3,FALSE)</f>
        <v>48.89</v>
      </c>
      <c r="BT496">
        <f ca="1">VLOOKUP('Sampling picks'!BF486,Sheet1!$A$11:$C$1010,3,FALSE)</f>
        <v>33.36</v>
      </c>
      <c r="BU496">
        <f ca="1">VLOOKUP('Sampling picks'!BG486,Sheet1!$A$11:$C$1010,3,FALSE)</f>
        <v>55.88</v>
      </c>
      <c r="BV496">
        <f ca="1">VLOOKUP('Sampling picks'!BH486,Sheet1!$A$11:$C$1010,3,FALSE)</f>
        <v>43.64</v>
      </c>
      <c r="BW496">
        <f ca="1">VLOOKUP('Sampling picks'!BI486,Sheet1!$A$11:$C$1010,3,FALSE)</f>
        <v>24.96</v>
      </c>
      <c r="BX496">
        <f ca="1">VLOOKUP('Sampling picks'!BJ486,Sheet1!$A$11:$C$1010,3,FALSE)</f>
        <v>53.59</v>
      </c>
      <c r="BY496">
        <f ca="1">VLOOKUP('Sampling picks'!BK486,Sheet1!$A$11:$C$1010,3,FALSE)</f>
        <v>62.71</v>
      </c>
      <c r="BZ496">
        <f ca="1">VLOOKUP('Sampling picks'!BL486,Sheet1!$A$11:$C$1010,3,FALSE)</f>
        <v>60.96</v>
      </c>
      <c r="CA496">
        <f ca="1">VLOOKUP('Sampling picks'!BM486,Sheet1!$A$11:$C$1010,3,FALSE)</f>
        <v>47.32</v>
      </c>
      <c r="CB496">
        <f ca="1">VLOOKUP('Sampling picks'!BN486,Sheet1!$A$11:$C$1010,3,FALSE)</f>
        <v>35.619999999999997</v>
      </c>
      <c r="CC496">
        <f ca="1">VLOOKUP('Sampling picks'!BO486,Sheet1!$A$11:$C$1010,3,FALSE)</f>
        <v>50.62</v>
      </c>
      <c r="CD496">
        <f ca="1">VLOOKUP('Sampling picks'!BP486,Sheet1!$A$11:$C$1010,3,FALSE)</f>
        <v>38.25</v>
      </c>
      <c r="CE496">
        <f ca="1">VLOOKUP('Sampling picks'!BQ486,Sheet1!$A$11:$C$1010,3,FALSE)</f>
        <v>53.1</v>
      </c>
      <c r="CF496">
        <f ca="1">VLOOKUP('Sampling picks'!BR486,Sheet1!$A$11:$C$1010,3,FALSE)</f>
        <v>51.26</v>
      </c>
      <c r="CG496">
        <f ca="1">VLOOKUP('Sampling picks'!BS486,Sheet1!$A$11:$C$1010,3,FALSE)</f>
        <v>41.53</v>
      </c>
      <c r="CH496">
        <f ca="1">VLOOKUP('Sampling picks'!BT486,Sheet1!$A$11:$C$1010,3,FALSE)</f>
        <v>33.89</v>
      </c>
      <c r="CI496">
        <f ca="1">VLOOKUP('Sampling picks'!BU486,Sheet1!$A$11:$C$1010,3,FALSE)</f>
        <v>35.090000000000003</v>
      </c>
      <c r="CJ496">
        <f ca="1">VLOOKUP('Sampling picks'!BV486,Sheet1!$A$11:$C$1010,3,FALSE)</f>
        <v>42.73</v>
      </c>
      <c r="CK496">
        <f ca="1">VLOOKUP('Sampling picks'!BW486,Sheet1!$A$11:$C$1010,3,FALSE)</f>
        <v>54.06</v>
      </c>
      <c r="CL496">
        <f ca="1">VLOOKUP('Sampling picks'!BX486,Sheet1!$A$11:$C$1010,3,FALSE)</f>
        <v>56.98</v>
      </c>
      <c r="CM496">
        <f ca="1">VLOOKUP('Sampling picks'!BY486,Sheet1!$A$11:$C$1010,3,FALSE)</f>
        <v>48.88</v>
      </c>
      <c r="CN496">
        <f ca="1">VLOOKUP('Sampling picks'!BZ486,Sheet1!$A$11:$C$1010,3,FALSE)</f>
        <v>50.69</v>
      </c>
      <c r="CO496">
        <f ca="1">VLOOKUP('Sampling picks'!CA486,Sheet1!$A$11:$C$1010,3,FALSE)</f>
        <v>44.13</v>
      </c>
      <c r="CP496">
        <f ca="1">VLOOKUP('Sampling picks'!CB486,Sheet1!$A$11:$C$1010,3,FALSE)</f>
        <v>49.91</v>
      </c>
      <c r="CQ496">
        <f ca="1">VLOOKUP('Sampling picks'!CC486,Sheet1!$A$11:$C$1010,3,FALSE)</f>
        <v>32.86</v>
      </c>
      <c r="CR496">
        <f ca="1">VLOOKUP('Sampling picks'!CD486,Sheet1!$A$11:$C$1010,3,FALSE)</f>
        <v>50.47</v>
      </c>
      <c r="CS496">
        <f ca="1">VLOOKUP('Sampling picks'!CE486,Sheet1!$A$11:$C$1010,3,FALSE)</f>
        <v>64.180000000000007</v>
      </c>
      <c r="CT496">
        <f ca="1">VLOOKUP('Sampling picks'!CF486,Sheet1!$A$11:$C$1010,3,FALSE)</f>
        <v>39.630000000000003</v>
      </c>
      <c r="CU496">
        <f ca="1">VLOOKUP('Sampling picks'!CG486,Sheet1!$A$11:$C$1010,3,FALSE)</f>
        <v>50.22</v>
      </c>
      <c r="CV496">
        <f ca="1">VLOOKUP('Sampling picks'!CH486,Sheet1!$A$11:$C$1010,3,FALSE)</f>
        <v>50.01</v>
      </c>
      <c r="CW496">
        <f ca="1">VLOOKUP('Sampling picks'!CI486,Sheet1!$A$11:$C$1010,3,FALSE)</f>
        <v>35.76</v>
      </c>
      <c r="CX496">
        <f ca="1">VLOOKUP('Sampling picks'!CJ486,Sheet1!$A$11:$C$1010,3,FALSE)</f>
        <v>36.619999999999997</v>
      </c>
      <c r="CY496">
        <f ca="1">VLOOKUP('Sampling picks'!CK486,Sheet1!$A$11:$C$1010,3,FALSE)</f>
        <v>45.16</v>
      </c>
      <c r="CZ496">
        <f ca="1">VLOOKUP('Sampling picks'!CL486,Sheet1!$A$11:$C$1010,3,FALSE)</f>
        <v>65.400000000000006</v>
      </c>
      <c r="DA496">
        <f ca="1">VLOOKUP('Sampling picks'!CM486,Sheet1!$A$11:$C$1010,3,FALSE)</f>
        <v>52.15</v>
      </c>
      <c r="DB496">
        <f ca="1">VLOOKUP('Sampling picks'!CN486,Sheet1!$A$11:$C$1010,3,FALSE)</f>
        <v>52.76</v>
      </c>
      <c r="DC496">
        <f ca="1">VLOOKUP('Sampling picks'!CO486,Sheet1!$A$11:$C$1010,3,FALSE)</f>
        <v>42.82</v>
      </c>
      <c r="DD496">
        <f ca="1">VLOOKUP('Sampling picks'!CP486,Sheet1!$A$11:$C$1010,3,FALSE)</f>
        <v>49.56</v>
      </c>
      <c r="DE496">
        <f ca="1">VLOOKUP('Sampling picks'!CQ486,Sheet1!$A$11:$C$1010,3,FALSE)</f>
        <v>39.909999999999997</v>
      </c>
      <c r="DF496">
        <f ca="1">VLOOKUP('Sampling picks'!CR486,Sheet1!$A$11:$C$1010,3,FALSE)</f>
        <v>34.590000000000003</v>
      </c>
      <c r="DG496">
        <f ca="1">VLOOKUP('Sampling picks'!CS486,Sheet1!$A$11:$C$1010,3,FALSE)</f>
        <v>52.04</v>
      </c>
      <c r="DH496">
        <f ca="1">VLOOKUP('Sampling picks'!CT486,Sheet1!$A$11:$C$1010,3,FALSE)</f>
        <v>64.19</v>
      </c>
      <c r="DI496">
        <f ca="1">VLOOKUP('Sampling picks'!CU486,Sheet1!$A$11:$C$1010,3,FALSE)</f>
        <v>43.22</v>
      </c>
      <c r="DJ496">
        <f ca="1">VLOOKUP('Sampling picks'!CV486,Sheet1!$A$11:$C$1010,3,FALSE)</f>
        <v>42.01</v>
      </c>
      <c r="DK496">
        <f ca="1">VLOOKUP('Sampling picks'!CW486,Sheet1!$A$11:$C$1010,3,FALSE)</f>
        <v>52.04</v>
      </c>
      <c r="DL496" t="e">
        <f>VLOOKUP('Sampling picks'!CX486,Sheet1!$A$11:$C$1010,3,FALSE)</f>
        <v>#N/A</v>
      </c>
      <c r="DM496" t="e">
        <f>VLOOKUP('Sampling picks'!CY486,Sheet1!$A$11:$C$1010,3,FALSE)</f>
        <v>#N/A</v>
      </c>
    </row>
    <row r="497" spans="1:117">
      <c r="A497">
        <v>487</v>
      </c>
      <c r="C497" s="1">
        <f t="shared" ca="1" si="31"/>
        <v>36.86</v>
      </c>
      <c r="J497" t="str">
        <f t="shared" ca="1" si="28"/>
        <v>IN</v>
      </c>
      <c r="K497">
        <f t="shared" si="29"/>
        <v>47</v>
      </c>
      <c r="L497">
        <f ca="1">$M497+_xlfn.NORM.INV($I$7/2,0,1)*SQRT($C$8^2/$I$5)</f>
        <v>46.880953761094091</v>
      </c>
      <c r="M497">
        <f t="shared" ca="1" si="30"/>
        <v>49.324600000000018</v>
      </c>
      <c r="N497">
        <f ca="1">$M497+_xlfn.NORM.INV(1-($I$7/2),0,1)*SQRT($C$8^2/$I$5)</f>
        <v>51.768246238905945</v>
      </c>
      <c r="O497">
        <v>487</v>
      </c>
      <c r="P497">
        <f ca="1">VLOOKUP('Sampling picks'!B487,Sheet1!$A$11:$C$1010,3,FALSE)</f>
        <v>39.44</v>
      </c>
      <c r="Q497">
        <f ca="1">VLOOKUP('Sampling picks'!C487,Sheet1!$A$11:$C$1010,3,FALSE)</f>
        <v>43.86</v>
      </c>
      <c r="R497">
        <f ca="1">VLOOKUP('Sampling picks'!D487,Sheet1!$A$11:$C$1010,3,FALSE)</f>
        <v>44.6</v>
      </c>
      <c r="S497">
        <f ca="1">VLOOKUP('Sampling picks'!E487,Sheet1!$A$11:$C$1010,3,FALSE)</f>
        <v>53.54</v>
      </c>
      <c r="T497">
        <f ca="1">VLOOKUP('Sampling picks'!F487,Sheet1!$A$11:$C$1010,3,FALSE)</f>
        <v>55.37</v>
      </c>
      <c r="U497">
        <f ca="1">VLOOKUP('Sampling picks'!G487,Sheet1!$A$11:$C$1010,3,FALSE)</f>
        <v>44.35</v>
      </c>
      <c r="V497">
        <f ca="1">VLOOKUP('Sampling picks'!H487,Sheet1!$A$11:$C$1010,3,FALSE)</f>
        <v>42.78</v>
      </c>
      <c r="W497">
        <f ca="1">VLOOKUP('Sampling picks'!I487,Sheet1!$A$11:$C$1010,3,FALSE)</f>
        <v>54.67</v>
      </c>
      <c r="X497">
        <f ca="1">VLOOKUP('Sampling picks'!J487,Sheet1!$A$11:$C$1010,3,FALSE)</f>
        <v>47.98</v>
      </c>
      <c r="Y497">
        <f ca="1">VLOOKUP('Sampling picks'!K487,Sheet1!$A$11:$C$1010,3,FALSE)</f>
        <v>47.33</v>
      </c>
      <c r="Z497">
        <f ca="1">VLOOKUP('Sampling picks'!L487,Sheet1!$A$11:$C$1010,3,FALSE)</f>
        <v>39.44</v>
      </c>
      <c r="AA497">
        <f ca="1">VLOOKUP('Sampling picks'!M487,Sheet1!$A$11:$C$1010,3,FALSE)</f>
        <v>44.6</v>
      </c>
      <c r="AB497">
        <f ca="1">VLOOKUP('Sampling picks'!N487,Sheet1!$A$11:$C$1010,3,FALSE)</f>
        <v>40.44</v>
      </c>
      <c r="AC497">
        <f ca="1">VLOOKUP('Sampling picks'!O487,Sheet1!$A$11:$C$1010,3,FALSE)</f>
        <v>53.91</v>
      </c>
      <c r="AD497">
        <f ca="1">VLOOKUP('Sampling picks'!P487,Sheet1!$A$11:$C$1010,3,FALSE)</f>
        <v>59.65</v>
      </c>
      <c r="AE497">
        <f ca="1">VLOOKUP('Sampling picks'!Q487,Sheet1!$A$11:$C$1010,3,FALSE)</f>
        <v>28.32</v>
      </c>
      <c r="AF497">
        <f ca="1">VLOOKUP('Sampling picks'!R487,Sheet1!$A$11:$C$1010,3,FALSE)</f>
        <v>57.98</v>
      </c>
      <c r="AG497">
        <f ca="1">VLOOKUP('Sampling picks'!S487,Sheet1!$A$11:$C$1010,3,FALSE)</f>
        <v>36.29</v>
      </c>
      <c r="AH497">
        <f ca="1">VLOOKUP('Sampling picks'!T487,Sheet1!$A$11:$C$1010,3,FALSE)</f>
        <v>39.44</v>
      </c>
      <c r="AI497">
        <f ca="1">VLOOKUP('Sampling picks'!U487,Sheet1!$A$11:$C$1010,3,FALSE)</f>
        <v>42.3</v>
      </c>
      <c r="AJ497">
        <f ca="1">VLOOKUP('Sampling picks'!V487,Sheet1!$A$11:$C$1010,3,FALSE)</f>
        <v>60.54</v>
      </c>
      <c r="AK497">
        <f ca="1">VLOOKUP('Sampling picks'!W487,Sheet1!$A$11:$C$1010,3,FALSE)</f>
        <v>41.4</v>
      </c>
      <c r="AL497">
        <f ca="1">VLOOKUP('Sampling picks'!X487,Sheet1!$A$11:$C$1010,3,FALSE)</f>
        <v>51.97</v>
      </c>
      <c r="AM497">
        <f ca="1">VLOOKUP('Sampling picks'!Y487,Sheet1!$A$11:$C$1010,3,FALSE)</f>
        <v>46.87</v>
      </c>
      <c r="AN497">
        <f ca="1">VLOOKUP('Sampling picks'!Z487,Sheet1!$A$11:$C$1010,3,FALSE)</f>
        <v>62.19</v>
      </c>
      <c r="AO497">
        <f ca="1">VLOOKUP('Sampling picks'!AA487,Sheet1!$A$11:$C$1010,3,FALSE)</f>
        <v>45</v>
      </c>
      <c r="AP497">
        <f ca="1">VLOOKUP('Sampling picks'!AB487,Sheet1!$A$11:$C$1010,3,FALSE)</f>
        <v>54.81</v>
      </c>
      <c r="AQ497">
        <f ca="1">VLOOKUP('Sampling picks'!AC487,Sheet1!$A$11:$C$1010,3,FALSE)</f>
        <v>49.13</v>
      </c>
      <c r="AR497">
        <f ca="1">VLOOKUP('Sampling picks'!AD487,Sheet1!$A$11:$C$1010,3,FALSE)</f>
        <v>42.72</v>
      </c>
      <c r="AS497">
        <f ca="1">VLOOKUP('Sampling picks'!AE487,Sheet1!$A$11:$C$1010,3,FALSE)</f>
        <v>35.619999999999997</v>
      </c>
      <c r="AT497">
        <f ca="1">VLOOKUP('Sampling picks'!AF487,Sheet1!$A$11:$C$1010,3,FALSE)</f>
        <v>53.21</v>
      </c>
      <c r="AU497">
        <f ca="1">VLOOKUP('Sampling picks'!AG487,Sheet1!$A$11:$C$1010,3,FALSE)</f>
        <v>57.01</v>
      </c>
      <c r="AV497">
        <f ca="1">VLOOKUP('Sampling picks'!AH487,Sheet1!$A$11:$C$1010,3,FALSE)</f>
        <v>45.03</v>
      </c>
      <c r="AW497">
        <f ca="1">VLOOKUP('Sampling picks'!AI487,Sheet1!$A$11:$C$1010,3,FALSE)</f>
        <v>45.3</v>
      </c>
      <c r="AX497">
        <f ca="1">VLOOKUP('Sampling picks'!AJ487,Sheet1!$A$11:$C$1010,3,FALSE)</f>
        <v>63.48</v>
      </c>
      <c r="AY497">
        <f ca="1">VLOOKUP('Sampling picks'!AK487,Sheet1!$A$11:$C$1010,3,FALSE)</f>
        <v>49.07</v>
      </c>
      <c r="AZ497">
        <f ca="1">VLOOKUP('Sampling picks'!AL487,Sheet1!$A$11:$C$1010,3,FALSE)</f>
        <v>27.39</v>
      </c>
      <c r="BA497">
        <f ca="1">VLOOKUP('Sampling picks'!AM487,Sheet1!$A$11:$C$1010,3,FALSE)</f>
        <v>44.48</v>
      </c>
      <c r="BB497">
        <f ca="1">VLOOKUP('Sampling picks'!AN487,Sheet1!$A$11:$C$1010,3,FALSE)</f>
        <v>52.62</v>
      </c>
      <c r="BC497">
        <f ca="1">VLOOKUP('Sampling picks'!AO487,Sheet1!$A$11:$C$1010,3,FALSE)</f>
        <v>45.42</v>
      </c>
      <c r="BD497">
        <f ca="1">VLOOKUP('Sampling picks'!AP487,Sheet1!$A$11:$C$1010,3,FALSE)</f>
        <v>53.98</v>
      </c>
      <c r="BE497">
        <f ca="1">VLOOKUP('Sampling picks'!AQ487,Sheet1!$A$11:$C$1010,3,FALSE)</f>
        <v>62.95</v>
      </c>
      <c r="BF497">
        <f ca="1">VLOOKUP('Sampling picks'!AR487,Sheet1!$A$11:$C$1010,3,FALSE)</f>
        <v>65.650000000000006</v>
      </c>
      <c r="BG497">
        <f ca="1">VLOOKUP('Sampling picks'!AS487,Sheet1!$A$11:$C$1010,3,FALSE)</f>
        <v>49.24</v>
      </c>
      <c r="BH497">
        <f ca="1">VLOOKUP('Sampling picks'!AT487,Sheet1!$A$11:$C$1010,3,FALSE)</f>
        <v>59.49</v>
      </c>
      <c r="BI497">
        <f ca="1">VLOOKUP('Sampling picks'!AU487,Sheet1!$A$11:$C$1010,3,FALSE)</f>
        <v>33.36</v>
      </c>
      <c r="BJ497">
        <f ca="1">VLOOKUP('Sampling picks'!AV487,Sheet1!$A$11:$C$1010,3,FALSE)</f>
        <v>45.9</v>
      </c>
      <c r="BK497">
        <f ca="1">VLOOKUP('Sampling picks'!AW487,Sheet1!$A$11:$C$1010,3,FALSE)</f>
        <v>28.62</v>
      </c>
      <c r="BL497">
        <f ca="1">VLOOKUP('Sampling picks'!AX487,Sheet1!$A$11:$C$1010,3,FALSE)</f>
        <v>43.91</v>
      </c>
      <c r="BM497">
        <f ca="1">VLOOKUP('Sampling picks'!AY487,Sheet1!$A$11:$C$1010,3,FALSE)</f>
        <v>42.55</v>
      </c>
      <c r="BN497">
        <f ca="1">VLOOKUP('Sampling picks'!AZ487,Sheet1!$A$11:$C$1010,3,FALSE)</f>
        <v>64.16</v>
      </c>
      <c r="BO497">
        <f ca="1">VLOOKUP('Sampling picks'!BA487,Sheet1!$A$11:$C$1010,3,FALSE)</f>
        <v>56.63</v>
      </c>
      <c r="BP497">
        <f ca="1">VLOOKUP('Sampling picks'!BB487,Sheet1!$A$11:$C$1010,3,FALSE)</f>
        <v>31.52</v>
      </c>
      <c r="BQ497">
        <f ca="1">VLOOKUP('Sampling picks'!BC487,Sheet1!$A$11:$C$1010,3,FALSE)</f>
        <v>41.43</v>
      </c>
      <c r="BR497">
        <f ca="1">VLOOKUP('Sampling picks'!BD487,Sheet1!$A$11:$C$1010,3,FALSE)</f>
        <v>53.71</v>
      </c>
      <c r="BS497">
        <f ca="1">VLOOKUP('Sampling picks'!BE487,Sheet1!$A$11:$C$1010,3,FALSE)</f>
        <v>53.09</v>
      </c>
      <c r="BT497">
        <f ca="1">VLOOKUP('Sampling picks'!BF487,Sheet1!$A$11:$C$1010,3,FALSE)</f>
        <v>51.66</v>
      </c>
      <c r="BU497">
        <f ca="1">VLOOKUP('Sampling picks'!BG487,Sheet1!$A$11:$C$1010,3,FALSE)</f>
        <v>53.89</v>
      </c>
      <c r="BV497">
        <f ca="1">VLOOKUP('Sampling picks'!BH487,Sheet1!$A$11:$C$1010,3,FALSE)</f>
        <v>61.13</v>
      </c>
      <c r="BW497">
        <f ca="1">VLOOKUP('Sampling picks'!BI487,Sheet1!$A$11:$C$1010,3,FALSE)</f>
        <v>51.88</v>
      </c>
      <c r="BX497">
        <f ca="1">VLOOKUP('Sampling picks'!BJ487,Sheet1!$A$11:$C$1010,3,FALSE)</f>
        <v>68.72</v>
      </c>
      <c r="BY497">
        <f ca="1">VLOOKUP('Sampling picks'!BK487,Sheet1!$A$11:$C$1010,3,FALSE)</f>
        <v>45.77</v>
      </c>
      <c r="BZ497">
        <f ca="1">VLOOKUP('Sampling picks'!BL487,Sheet1!$A$11:$C$1010,3,FALSE)</f>
        <v>29.37</v>
      </c>
      <c r="CA497">
        <f ca="1">VLOOKUP('Sampling picks'!BM487,Sheet1!$A$11:$C$1010,3,FALSE)</f>
        <v>52.73</v>
      </c>
      <c r="CB497">
        <f ca="1">VLOOKUP('Sampling picks'!BN487,Sheet1!$A$11:$C$1010,3,FALSE)</f>
        <v>56.63</v>
      </c>
      <c r="CC497">
        <f ca="1">VLOOKUP('Sampling picks'!BO487,Sheet1!$A$11:$C$1010,3,FALSE)</f>
        <v>31.91</v>
      </c>
      <c r="CD497">
        <f ca="1">VLOOKUP('Sampling picks'!BP487,Sheet1!$A$11:$C$1010,3,FALSE)</f>
        <v>43.21</v>
      </c>
      <c r="CE497">
        <f ca="1">VLOOKUP('Sampling picks'!BQ487,Sheet1!$A$11:$C$1010,3,FALSE)</f>
        <v>64.16</v>
      </c>
      <c r="CF497">
        <f ca="1">VLOOKUP('Sampling picks'!BR487,Sheet1!$A$11:$C$1010,3,FALSE)</f>
        <v>64.36</v>
      </c>
      <c r="CG497">
        <f ca="1">VLOOKUP('Sampling picks'!BS487,Sheet1!$A$11:$C$1010,3,FALSE)</f>
        <v>44.61</v>
      </c>
      <c r="CH497">
        <f ca="1">VLOOKUP('Sampling picks'!BT487,Sheet1!$A$11:$C$1010,3,FALSE)</f>
        <v>73.3</v>
      </c>
      <c r="CI497">
        <f ca="1">VLOOKUP('Sampling picks'!BU487,Sheet1!$A$11:$C$1010,3,FALSE)</f>
        <v>66.680000000000007</v>
      </c>
      <c r="CJ497">
        <f ca="1">VLOOKUP('Sampling picks'!BV487,Sheet1!$A$11:$C$1010,3,FALSE)</f>
        <v>62.2</v>
      </c>
      <c r="CK497">
        <f ca="1">VLOOKUP('Sampling picks'!BW487,Sheet1!$A$11:$C$1010,3,FALSE)</f>
        <v>43.65</v>
      </c>
      <c r="CL497">
        <f ca="1">VLOOKUP('Sampling picks'!BX487,Sheet1!$A$11:$C$1010,3,FALSE)</f>
        <v>73.3</v>
      </c>
      <c r="CM497">
        <f ca="1">VLOOKUP('Sampling picks'!BY487,Sheet1!$A$11:$C$1010,3,FALSE)</f>
        <v>39.380000000000003</v>
      </c>
      <c r="CN497">
        <f ca="1">VLOOKUP('Sampling picks'!BZ487,Sheet1!$A$11:$C$1010,3,FALSE)</f>
        <v>44.01</v>
      </c>
      <c r="CO497">
        <f ca="1">VLOOKUP('Sampling picks'!CA487,Sheet1!$A$11:$C$1010,3,FALSE)</f>
        <v>54.11</v>
      </c>
      <c r="CP497">
        <f ca="1">VLOOKUP('Sampling picks'!CB487,Sheet1!$A$11:$C$1010,3,FALSE)</f>
        <v>49.81</v>
      </c>
      <c r="CQ497">
        <f ca="1">VLOOKUP('Sampling picks'!CC487,Sheet1!$A$11:$C$1010,3,FALSE)</f>
        <v>50.34</v>
      </c>
      <c r="CR497">
        <f ca="1">VLOOKUP('Sampling picks'!CD487,Sheet1!$A$11:$C$1010,3,FALSE)</f>
        <v>55.17</v>
      </c>
      <c r="CS497">
        <f ca="1">VLOOKUP('Sampling picks'!CE487,Sheet1!$A$11:$C$1010,3,FALSE)</f>
        <v>48.12</v>
      </c>
      <c r="CT497">
        <f ca="1">VLOOKUP('Sampling picks'!CF487,Sheet1!$A$11:$C$1010,3,FALSE)</f>
        <v>48.82</v>
      </c>
      <c r="CU497">
        <f ca="1">VLOOKUP('Sampling picks'!CG487,Sheet1!$A$11:$C$1010,3,FALSE)</f>
        <v>41.5</v>
      </c>
      <c r="CV497">
        <f ca="1">VLOOKUP('Sampling picks'!CH487,Sheet1!$A$11:$C$1010,3,FALSE)</f>
        <v>47.27</v>
      </c>
      <c r="CW497">
        <f ca="1">VLOOKUP('Sampling picks'!CI487,Sheet1!$A$11:$C$1010,3,FALSE)</f>
        <v>47.07</v>
      </c>
      <c r="CX497">
        <f ca="1">VLOOKUP('Sampling picks'!CJ487,Sheet1!$A$11:$C$1010,3,FALSE)</f>
        <v>32.35</v>
      </c>
      <c r="CY497">
        <f ca="1">VLOOKUP('Sampling picks'!CK487,Sheet1!$A$11:$C$1010,3,FALSE)</f>
        <v>43.6</v>
      </c>
      <c r="CZ497">
        <f ca="1">VLOOKUP('Sampling picks'!CL487,Sheet1!$A$11:$C$1010,3,FALSE)</f>
        <v>47.43</v>
      </c>
      <c r="DA497">
        <f ca="1">VLOOKUP('Sampling picks'!CM487,Sheet1!$A$11:$C$1010,3,FALSE)</f>
        <v>52.72</v>
      </c>
      <c r="DB497">
        <f ca="1">VLOOKUP('Sampling picks'!CN487,Sheet1!$A$11:$C$1010,3,FALSE)</f>
        <v>41.58</v>
      </c>
      <c r="DC497">
        <f ca="1">VLOOKUP('Sampling picks'!CO487,Sheet1!$A$11:$C$1010,3,FALSE)</f>
        <v>58.22</v>
      </c>
      <c r="DD497">
        <f ca="1">VLOOKUP('Sampling picks'!CP487,Sheet1!$A$11:$C$1010,3,FALSE)</f>
        <v>56.05</v>
      </c>
      <c r="DE497">
        <f ca="1">VLOOKUP('Sampling picks'!CQ487,Sheet1!$A$11:$C$1010,3,FALSE)</f>
        <v>54.39</v>
      </c>
      <c r="DF497">
        <f ca="1">VLOOKUP('Sampling picks'!CR487,Sheet1!$A$11:$C$1010,3,FALSE)</f>
        <v>56.38</v>
      </c>
      <c r="DG497">
        <f ca="1">VLOOKUP('Sampling picks'!CS487,Sheet1!$A$11:$C$1010,3,FALSE)</f>
        <v>45.03</v>
      </c>
      <c r="DH497">
        <f ca="1">VLOOKUP('Sampling picks'!CT487,Sheet1!$A$11:$C$1010,3,FALSE)</f>
        <v>46.59</v>
      </c>
      <c r="DI497">
        <f ca="1">VLOOKUP('Sampling picks'!CU487,Sheet1!$A$11:$C$1010,3,FALSE)</f>
        <v>53.6</v>
      </c>
      <c r="DJ497">
        <f ca="1">VLOOKUP('Sampling picks'!CV487,Sheet1!$A$11:$C$1010,3,FALSE)</f>
        <v>53.58</v>
      </c>
      <c r="DK497">
        <f ca="1">VLOOKUP('Sampling picks'!CW487,Sheet1!$A$11:$C$1010,3,FALSE)</f>
        <v>50.44</v>
      </c>
      <c r="DL497" t="e">
        <f>VLOOKUP('Sampling picks'!CX487,Sheet1!$A$11:$C$1010,3,FALSE)</f>
        <v>#N/A</v>
      </c>
      <c r="DM497" t="e">
        <f>VLOOKUP('Sampling picks'!CY487,Sheet1!$A$11:$C$1010,3,FALSE)</f>
        <v>#N/A</v>
      </c>
    </row>
    <row r="498" spans="1:117">
      <c r="A498">
        <v>488</v>
      </c>
      <c r="C498" s="1">
        <f t="shared" ca="1" si="31"/>
        <v>64.78</v>
      </c>
      <c r="J498" t="str">
        <f t="shared" ca="1" si="28"/>
        <v>IN</v>
      </c>
      <c r="K498">
        <f t="shared" si="29"/>
        <v>47</v>
      </c>
      <c r="L498">
        <f ca="1">$M498+_xlfn.NORM.INV($I$7/2,0,1)*SQRT($C$8^2/$I$5)</f>
        <v>44.555253761094086</v>
      </c>
      <c r="M498">
        <f t="shared" ca="1" si="30"/>
        <v>46.998900000000013</v>
      </c>
      <c r="N498">
        <f ca="1">$M498+_xlfn.NORM.INV(1-($I$7/2),0,1)*SQRT($C$8^2/$I$5)</f>
        <v>49.44254623890594</v>
      </c>
      <c r="O498">
        <v>488</v>
      </c>
      <c r="P498">
        <f ca="1">VLOOKUP('Sampling picks'!B488,Sheet1!$A$11:$C$1010,3,FALSE)</f>
        <v>52.1</v>
      </c>
      <c r="Q498">
        <f ca="1">VLOOKUP('Sampling picks'!C488,Sheet1!$A$11:$C$1010,3,FALSE)</f>
        <v>55.65</v>
      </c>
      <c r="R498">
        <f ca="1">VLOOKUP('Sampling picks'!D488,Sheet1!$A$11:$C$1010,3,FALSE)</f>
        <v>51.36</v>
      </c>
      <c r="S498">
        <f ca="1">VLOOKUP('Sampling picks'!E488,Sheet1!$A$11:$C$1010,3,FALSE)</f>
        <v>35.380000000000003</v>
      </c>
      <c r="T498">
        <f ca="1">VLOOKUP('Sampling picks'!F488,Sheet1!$A$11:$C$1010,3,FALSE)</f>
        <v>57.69</v>
      </c>
      <c r="U498">
        <f ca="1">VLOOKUP('Sampling picks'!G488,Sheet1!$A$11:$C$1010,3,FALSE)</f>
        <v>55.37</v>
      </c>
      <c r="V498">
        <f ca="1">VLOOKUP('Sampling picks'!H488,Sheet1!$A$11:$C$1010,3,FALSE)</f>
        <v>52.04</v>
      </c>
      <c r="W498">
        <f ca="1">VLOOKUP('Sampling picks'!I488,Sheet1!$A$11:$C$1010,3,FALSE)</f>
        <v>54.44</v>
      </c>
      <c r="X498">
        <f ca="1">VLOOKUP('Sampling picks'!J488,Sheet1!$A$11:$C$1010,3,FALSE)</f>
        <v>48.27</v>
      </c>
      <c r="Y498">
        <f ca="1">VLOOKUP('Sampling picks'!K488,Sheet1!$A$11:$C$1010,3,FALSE)</f>
        <v>51.66</v>
      </c>
      <c r="Z498">
        <f ca="1">VLOOKUP('Sampling picks'!L488,Sheet1!$A$11:$C$1010,3,FALSE)</f>
        <v>34.630000000000003</v>
      </c>
      <c r="AA498">
        <f ca="1">VLOOKUP('Sampling picks'!M488,Sheet1!$A$11:$C$1010,3,FALSE)</f>
        <v>57.51</v>
      </c>
      <c r="AB498">
        <f ca="1">VLOOKUP('Sampling picks'!N488,Sheet1!$A$11:$C$1010,3,FALSE)</f>
        <v>48.75</v>
      </c>
      <c r="AC498">
        <f ca="1">VLOOKUP('Sampling picks'!O488,Sheet1!$A$11:$C$1010,3,FALSE)</f>
        <v>51.16</v>
      </c>
      <c r="AD498">
        <f ca="1">VLOOKUP('Sampling picks'!P488,Sheet1!$A$11:$C$1010,3,FALSE)</f>
        <v>27.03</v>
      </c>
      <c r="AE498">
        <f ca="1">VLOOKUP('Sampling picks'!Q488,Sheet1!$A$11:$C$1010,3,FALSE)</f>
        <v>30.62</v>
      </c>
      <c r="AF498">
        <f ca="1">VLOOKUP('Sampling picks'!R488,Sheet1!$A$11:$C$1010,3,FALSE)</f>
        <v>38.04</v>
      </c>
      <c r="AG498">
        <f ca="1">VLOOKUP('Sampling picks'!S488,Sheet1!$A$11:$C$1010,3,FALSE)</f>
        <v>66.489999999999995</v>
      </c>
      <c r="AH498">
        <f ca="1">VLOOKUP('Sampling picks'!T488,Sheet1!$A$11:$C$1010,3,FALSE)</f>
        <v>48.72</v>
      </c>
      <c r="AI498">
        <f ca="1">VLOOKUP('Sampling picks'!U488,Sheet1!$A$11:$C$1010,3,FALSE)</f>
        <v>48.97</v>
      </c>
      <c r="AJ498">
        <f ca="1">VLOOKUP('Sampling picks'!V488,Sheet1!$A$11:$C$1010,3,FALSE)</f>
        <v>37.840000000000003</v>
      </c>
      <c r="AK498">
        <f ca="1">VLOOKUP('Sampling picks'!W488,Sheet1!$A$11:$C$1010,3,FALSE)</f>
        <v>54.58</v>
      </c>
      <c r="AL498">
        <f ca="1">VLOOKUP('Sampling picks'!X488,Sheet1!$A$11:$C$1010,3,FALSE)</f>
        <v>39.69</v>
      </c>
      <c r="AM498">
        <f ca="1">VLOOKUP('Sampling picks'!Y488,Sheet1!$A$11:$C$1010,3,FALSE)</f>
        <v>39.380000000000003</v>
      </c>
      <c r="AN498">
        <f ca="1">VLOOKUP('Sampling picks'!Z488,Sheet1!$A$11:$C$1010,3,FALSE)</f>
        <v>51.66</v>
      </c>
      <c r="AO498">
        <f ca="1">VLOOKUP('Sampling picks'!AA488,Sheet1!$A$11:$C$1010,3,FALSE)</f>
        <v>35.19</v>
      </c>
      <c r="AP498">
        <f ca="1">VLOOKUP('Sampling picks'!AB488,Sheet1!$A$11:$C$1010,3,FALSE)</f>
        <v>27.47</v>
      </c>
      <c r="AQ498">
        <f ca="1">VLOOKUP('Sampling picks'!AC488,Sheet1!$A$11:$C$1010,3,FALSE)</f>
        <v>46.94</v>
      </c>
      <c r="AR498">
        <f ca="1">VLOOKUP('Sampling picks'!AD488,Sheet1!$A$11:$C$1010,3,FALSE)</f>
        <v>48.65</v>
      </c>
      <c r="AS498">
        <f ca="1">VLOOKUP('Sampling picks'!AE488,Sheet1!$A$11:$C$1010,3,FALSE)</f>
        <v>33.200000000000003</v>
      </c>
      <c r="AT498">
        <f ca="1">VLOOKUP('Sampling picks'!AF488,Sheet1!$A$11:$C$1010,3,FALSE)</f>
        <v>40.090000000000003</v>
      </c>
      <c r="AU498">
        <f ca="1">VLOOKUP('Sampling picks'!AG488,Sheet1!$A$11:$C$1010,3,FALSE)</f>
        <v>43.76</v>
      </c>
      <c r="AV498">
        <f ca="1">VLOOKUP('Sampling picks'!AH488,Sheet1!$A$11:$C$1010,3,FALSE)</f>
        <v>65.319999999999993</v>
      </c>
      <c r="AW498">
        <f ca="1">VLOOKUP('Sampling picks'!AI488,Sheet1!$A$11:$C$1010,3,FALSE)</f>
        <v>50.79</v>
      </c>
      <c r="AX498">
        <f ca="1">VLOOKUP('Sampling picks'!AJ488,Sheet1!$A$11:$C$1010,3,FALSE)</f>
        <v>43.41</v>
      </c>
      <c r="AY498">
        <f ca="1">VLOOKUP('Sampling picks'!AK488,Sheet1!$A$11:$C$1010,3,FALSE)</f>
        <v>43.98</v>
      </c>
      <c r="AZ498">
        <f ca="1">VLOOKUP('Sampling picks'!AL488,Sheet1!$A$11:$C$1010,3,FALSE)</f>
        <v>45.25</v>
      </c>
      <c r="BA498">
        <f ca="1">VLOOKUP('Sampling picks'!AM488,Sheet1!$A$11:$C$1010,3,FALSE)</f>
        <v>59.02</v>
      </c>
      <c r="BB498">
        <f ca="1">VLOOKUP('Sampling picks'!AN488,Sheet1!$A$11:$C$1010,3,FALSE)</f>
        <v>63.04</v>
      </c>
      <c r="BC498">
        <f ca="1">VLOOKUP('Sampling picks'!AO488,Sheet1!$A$11:$C$1010,3,FALSE)</f>
        <v>44.56</v>
      </c>
      <c r="BD498">
        <f ca="1">VLOOKUP('Sampling picks'!AP488,Sheet1!$A$11:$C$1010,3,FALSE)</f>
        <v>41.92</v>
      </c>
      <c r="BE498">
        <f ca="1">VLOOKUP('Sampling picks'!AQ488,Sheet1!$A$11:$C$1010,3,FALSE)</f>
        <v>49.32</v>
      </c>
      <c r="BF498">
        <f ca="1">VLOOKUP('Sampling picks'!AR488,Sheet1!$A$11:$C$1010,3,FALSE)</f>
        <v>43.65</v>
      </c>
      <c r="BG498">
        <f ca="1">VLOOKUP('Sampling picks'!AS488,Sheet1!$A$11:$C$1010,3,FALSE)</f>
        <v>38.630000000000003</v>
      </c>
      <c r="BH498">
        <f ca="1">VLOOKUP('Sampling picks'!AT488,Sheet1!$A$11:$C$1010,3,FALSE)</f>
        <v>41.4</v>
      </c>
      <c r="BI498">
        <f ca="1">VLOOKUP('Sampling picks'!AU488,Sheet1!$A$11:$C$1010,3,FALSE)</f>
        <v>55.65</v>
      </c>
      <c r="BJ498">
        <f ca="1">VLOOKUP('Sampling picks'!AV488,Sheet1!$A$11:$C$1010,3,FALSE)</f>
        <v>48.99</v>
      </c>
      <c r="BK498">
        <f ca="1">VLOOKUP('Sampling picks'!AW488,Sheet1!$A$11:$C$1010,3,FALSE)</f>
        <v>43.16</v>
      </c>
      <c r="BL498">
        <f ca="1">VLOOKUP('Sampling picks'!AX488,Sheet1!$A$11:$C$1010,3,FALSE)</f>
        <v>43.09</v>
      </c>
      <c r="BM498">
        <f ca="1">VLOOKUP('Sampling picks'!AY488,Sheet1!$A$11:$C$1010,3,FALSE)</f>
        <v>49.84</v>
      </c>
      <c r="BN498">
        <f ca="1">VLOOKUP('Sampling picks'!AZ488,Sheet1!$A$11:$C$1010,3,FALSE)</f>
        <v>65.569999999999993</v>
      </c>
      <c r="BO498">
        <f ca="1">VLOOKUP('Sampling picks'!BA488,Sheet1!$A$11:$C$1010,3,FALSE)</f>
        <v>59.11</v>
      </c>
      <c r="BP498">
        <f ca="1">VLOOKUP('Sampling picks'!BB488,Sheet1!$A$11:$C$1010,3,FALSE)</f>
        <v>56.84</v>
      </c>
      <c r="BQ498">
        <f ca="1">VLOOKUP('Sampling picks'!BC488,Sheet1!$A$11:$C$1010,3,FALSE)</f>
        <v>53.54</v>
      </c>
      <c r="BR498">
        <f ca="1">VLOOKUP('Sampling picks'!BD488,Sheet1!$A$11:$C$1010,3,FALSE)</f>
        <v>50.46</v>
      </c>
      <c r="BS498">
        <f ca="1">VLOOKUP('Sampling picks'!BE488,Sheet1!$A$11:$C$1010,3,FALSE)</f>
        <v>45.03</v>
      </c>
      <c r="BT498">
        <f ca="1">VLOOKUP('Sampling picks'!BF488,Sheet1!$A$11:$C$1010,3,FALSE)</f>
        <v>48.64</v>
      </c>
      <c r="BU498">
        <f ca="1">VLOOKUP('Sampling picks'!BG488,Sheet1!$A$11:$C$1010,3,FALSE)</f>
        <v>44.13</v>
      </c>
      <c r="BV498">
        <f ca="1">VLOOKUP('Sampling picks'!BH488,Sheet1!$A$11:$C$1010,3,FALSE)</f>
        <v>46.02</v>
      </c>
      <c r="BW498">
        <f ca="1">VLOOKUP('Sampling picks'!BI488,Sheet1!$A$11:$C$1010,3,FALSE)</f>
        <v>43.04</v>
      </c>
      <c r="BX498">
        <f ca="1">VLOOKUP('Sampling picks'!BJ488,Sheet1!$A$11:$C$1010,3,FALSE)</f>
        <v>56.34</v>
      </c>
      <c r="BY498">
        <f ca="1">VLOOKUP('Sampling picks'!BK488,Sheet1!$A$11:$C$1010,3,FALSE)</f>
        <v>37.200000000000003</v>
      </c>
      <c r="BZ498">
        <f ca="1">VLOOKUP('Sampling picks'!BL488,Sheet1!$A$11:$C$1010,3,FALSE)</f>
        <v>47.15</v>
      </c>
      <c r="CA498">
        <f ca="1">VLOOKUP('Sampling picks'!BM488,Sheet1!$A$11:$C$1010,3,FALSE)</f>
        <v>26.5</v>
      </c>
      <c r="CB498">
        <f ca="1">VLOOKUP('Sampling picks'!BN488,Sheet1!$A$11:$C$1010,3,FALSE)</f>
        <v>51.53</v>
      </c>
      <c r="CC498">
        <f ca="1">VLOOKUP('Sampling picks'!BO488,Sheet1!$A$11:$C$1010,3,FALSE)</f>
        <v>43.96</v>
      </c>
      <c r="CD498">
        <f ca="1">VLOOKUP('Sampling picks'!BP488,Sheet1!$A$11:$C$1010,3,FALSE)</f>
        <v>59.83</v>
      </c>
      <c r="CE498">
        <f ca="1">VLOOKUP('Sampling picks'!BQ488,Sheet1!$A$11:$C$1010,3,FALSE)</f>
        <v>61.06</v>
      </c>
      <c r="CF498">
        <f ca="1">VLOOKUP('Sampling picks'!BR488,Sheet1!$A$11:$C$1010,3,FALSE)</f>
        <v>51.31</v>
      </c>
      <c r="CG498">
        <f ca="1">VLOOKUP('Sampling picks'!BS488,Sheet1!$A$11:$C$1010,3,FALSE)</f>
        <v>37.21</v>
      </c>
      <c r="CH498">
        <f ca="1">VLOOKUP('Sampling picks'!BT488,Sheet1!$A$11:$C$1010,3,FALSE)</f>
        <v>41.84</v>
      </c>
      <c r="CI498">
        <f ca="1">VLOOKUP('Sampling picks'!BU488,Sheet1!$A$11:$C$1010,3,FALSE)</f>
        <v>39.06</v>
      </c>
      <c r="CJ498">
        <f ca="1">VLOOKUP('Sampling picks'!BV488,Sheet1!$A$11:$C$1010,3,FALSE)</f>
        <v>44.05</v>
      </c>
      <c r="CK498">
        <f ca="1">VLOOKUP('Sampling picks'!BW488,Sheet1!$A$11:$C$1010,3,FALSE)</f>
        <v>43.66</v>
      </c>
      <c r="CL498">
        <f ca="1">VLOOKUP('Sampling picks'!BX488,Sheet1!$A$11:$C$1010,3,FALSE)</f>
        <v>53.17</v>
      </c>
      <c r="CM498">
        <f ca="1">VLOOKUP('Sampling picks'!BY488,Sheet1!$A$11:$C$1010,3,FALSE)</f>
        <v>61.98</v>
      </c>
      <c r="CN498">
        <f ca="1">VLOOKUP('Sampling picks'!BZ488,Sheet1!$A$11:$C$1010,3,FALSE)</f>
        <v>38.630000000000003</v>
      </c>
      <c r="CO498">
        <f ca="1">VLOOKUP('Sampling picks'!CA488,Sheet1!$A$11:$C$1010,3,FALSE)</f>
        <v>43.66</v>
      </c>
      <c r="CP498">
        <f ca="1">VLOOKUP('Sampling picks'!CB488,Sheet1!$A$11:$C$1010,3,FALSE)</f>
        <v>40.840000000000003</v>
      </c>
      <c r="CQ498">
        <f ca="1">VLOOKUP('Sampling picks'!CC488,Sheet1!$A$11:$C$1010,3,FALSE)</f>
        <v>52.92</v>
      </c>
      <c r="CR498">
        <f ca="1">VLOOKUP('Sampling picks'!CD488,Sheet1!$A$11:$C$1010,3,FALSE)</f>
        <v>37.5</v>
      </c>
      <c r="CS498">
        <f ca="1">VLOOKUP('Sampling picks'!CE488,Sheet1!$A$11:$C$1010,3,FALSE)</f>
        <v>47.07</v>
      </c>
      <c r="CT498">
        <f ca="1">VLOOKUP('Sampling picks'!CF488,Sheet1!$A$11:$C$1010,3,FALSE)</f>
        <v>29.46</v>
      </c>
      <c r="CU498">
        <f ca="1">VLOOKUP('Sampling picks'!CG488,Sheet1!$A$11:$C$1010,3,FALSE)</f>
        <v>63.04</v>
      </c>
      <c r="CV498">
        <f ca="1">VLOOKUP('Sampling picks'!CH488,Sheet1!$A$11:$C$1010,3,FALSE)</f>
        <v>34.46</v>
      </c>
      <c r="CW498">
        <f ca="1">VLOOKUP('Sampling picks'!CI488,Sheet1!$A$11:$C$1010,3,FALSE)</f>
        <v>51.23</v>
      </c>
      <c r="CX498">
        <f ca="1">VLOOKUP('Sampling picks'!CJ488,Sheet1!$A$11:$C$1010,3,FALSE)</f>
        <v>62.96</v>
      </c>
      <c r="CY498">
        <f ca="1">VLOOKUP('Sampling picks'!CK488,Sheet1!$A$11:$C$1010,3,FALSE)</f>
        <v>34.590000000000003</v>
      </c>
      <c r="CZ498">
        <f ca="1">VLOOKUP('Sampling picks'!CL488,Sheet1!$A$11:$C$1010,3,FALSE)</f>
        <v>36.619999999999997</v>
      </c>
      <c r="DA498">
        <f ca="1">VLOOKUP('Sampling picks'!CM488,Sheet1!$A$11:$C$1010,3,FALSE)</f>
        <v>44.36</v>
      </c>
      <c r="DB498">
        <f ca="1">VLOOKUP('Sampling picks'!CN488,Sheet1!$A$11:$C$1010,3,FALSE)</f>
        <v>49.77</v>
      </c>
      <c r="DC498">
        <f ca="1">VLOOKUP('Sampling picks'!CO488,Sheet1!$A$11:$C$1010,3,FALSE)</f>
        <v>43.65</v>
      </c>
      <c r="DD498">
        <f ca="1">VLOOKUP('Sampling picks'!CP488,Sheet1!$A$11:$C$1010,3,FALSE)</f>
        <v>67.7</v>
      </c>
      <c r="DE498">
        <f ca="1">VLOOKUP('Sampling picks'!CQ488,Sheet1!$A$11:$C$1010,3,FALSE)</f>
        <v>51.31</v>
      </c>
      <c r="DF498">
        <f ca="1">VLOOKUP('Sampling picks'!CR488,Sheet1!$A$11:$C$1010,3,FALSE)</f>
        <v>51.47</v>
      </c>
      <c r="DG498">
        <f ca="1">VLOOKUP('Sampling picks'!CS488,Sheet1!$A$11:$C$1010,3,FALSE)</f>
        <v>41.17</v>
      </c>
      <c r="DH498">
        <f ca="1">VLOOKUP('Sampling picks'!CT488,Sheet1!$A$11:$C$1010,3,FALSE)</f>
        <v>62.76</v>
      </c>
      <c r="DI498">
        <f ca="1">VLOOKUP('Sampling picks'!CU488,Sheet1!$A$11:$C$1010,3,FALSE)</f>
        <v>35.78</v>
      </c>
      <c r="DJ498">
        <f ca="1">VLOOKUP('Sampling picks'!CV488,Sheet1!$A$11:$C$1010,3,FALSE)</f>
        <v>42.38</v>
      </c>
      <c r="DK498">
        <f ca="1">VLOOKUP('Sampling picks'!CW488,Sheet1!$A$11:$C$1010,3,FALSE)</f>
        <v>32.979999999999997</v>
      </c>
      <c r="DL498" t="e">
        <f>VLOOKUP('Sampling picks'!CX488,Sheet1!$A$11:$C$1010,3,FALSE)</f>
        <v>#N/A</v>
      </c>
      <c r="DM498" t="e">
        <f>VLOOKUP('Sampling picks'!CY488,Sheet1!$A$11:$C$1010,3,FALSE)</f>
        <v>#N/A</v>
      </c>
    </row>
    <row r="499" spans="1:117">
      <c r="A499">
        <v>489</v>
      </c>
      <c r="C499" s="1">
        <f t="shared" ca="1" si="31"/>
        <v>64.25</v>
      </c>
      <c r="J499" t="str">
        <f t="shared" ca="1" si="28"/>
        <v>OUT</v>
      </c>
      <c r="K499">
        <f t="shared" si="29"/>
        <v>47</v>
      </c>
      <c r="L499">
        <f ca="1">$M499+_xlfn.NORM.INV($I$7/2,0,1)*SQRT($C$8^2/$I$5)</f>
        <v>47.249453761094067</v>
      </c>
      <c r="M499">
        <f t="shared" ca="1" si="30"/>
        <v>49.693099999999994</v>
      </c>
      <c r="N499">
        <f ca="1">$M499+_xlfn.NORM.INV(1-($I$7/2),0,1)*SQRT($C$8^2/$I$5)</f>
        <v>52.136746238905921</v>
      </c>
      <c r="O499">
        <v>489</v>
      </c>
      <c r="P499">
        <f ca="1">VLOOKUP('Sampling picks'!B489,Sheet1!$A$11:$C$1010,3,FALSE)</f>
        <v>52.93</v>
      </c>
      <c r="Q499">
        <f ca="1">VLOOKUP('Sampling picks'!C489,Sheet1!$A$11:$C$1010,3,FALSE)</f>
        <v>46.66</v>
      </c>
      <c r="R499">
        <f ca="1">VLOOKUP('Sampling picks'!D489,Sheet1!$A$11:$C$1010,3,FALSE)</f>
        <v>36.299999999999997</v>
      </c>
      <c r="S499">
        <f ca="1">VLOOKUP('Sampling picks'!E489,Sheet1!$A$11:$C$1010,3,FALSE)</f>
        <v>43.58</v>
      </c>
      <c r="T499">
        <f ca="1">VLOOKUP('Sampling picks'!F489,Sheet1!$A$11:$C$1010,3,FALSE)</f>
        <v>35.22</v>
      </c>
      <c r="U499">
        <f ca="1">VLOOKUP('Sampling picks'!G489,Sheet1!$A$11:$C$1010,3,FALSE)</f>
        <v>54.81</v>
      </c>
      <c r="V499">
        <f ca="1">VLOOKUP('Sampling picks'!H489,Sheet1!$A$11:$C$1010,3,FALSE)</f>
        <v>50.44</v>
      </c>
      <c r="W499">
        <f ca="1">VLOOKUP('Sampling picks'!I489,Sheet1!$A$11:$C$1010,3,FALSE)</f>
        <v>49.5</v>
      </c>
      <c r="X499">
        <f ca="1">VLOOKUP('Sampling picks'!J489,Sheet1!$A$11:$C$1010,3,FALSE)</f>
        <v>45.74</v>
      </c>
      <c r="Y499">
        <f ca="1">VLOOKUP('Sampling picks'!K489,Sheet1!$A$11:$C$1010,3,FALSE)</f>
        <v>74.010000000000005</v>
      </c>
      <c r="Z499">
        <f ca="1">VLOOKUP('Sampling picks'!L489,Sheet1!$A$11:$C$1010,3,FALSE)</f>
        <v>54.17</v>
      </c>
      <c r="AA499">
        <f ca="1">VLOOKUP('Sampling picks'!M489,Sheet1!$A$11:$C$1010,3,FALSE)</f>
        <v>53.21</v>
      </c>
      <c r="AB499">
        <f ca="1">VLOOKUP('Sampling picks'!N489,Sheet1!$A$11:$C$1010,3,FALSE)</f>
        <v>51.5</v>
      </c>
      <c r="AC499">
        <f ca="1">VLOOKUP('Sampling picks'!O489,Sheet1!$A$11:$C$1010,3,FALSE)</f>
        <v>38.979999999999997</v>
      </c>
      <c r="AD499">
        <f ca="1">VLOOKUP('Sampling picks'!P489,Sheet1!$A$11:$C$1010,3,FALSE)</f>
        <v>53.85</v>
      </c>
      <c r="AE499">
        <f ca="1">VLOOKUP('Sampling picks'!Q489,Sheet1!$A$11:$C$1010,3,FALSE)</f>
        <v>44.67</v>
      </c>
      <c r="AF499">
        <f ca="1">VLOOKUP('Sampling picks'!R489,Sheet1!$A$11:$C$1010,3,FALSE)</f>
        <v>63.04</v>
      </c>
      <c r="AG499">
        <f ca="1">VLOOKUP('Sampling picks'!S489,Sheet1!$A$11:$C$1010,3,FALSE)</f>
        <v>44.23</v>
      </c>
      <c r="AH499">
        <f ca="1">VLOOKUP('Sampling picks'!T489,Sheet1!$A$11:$C$1010,3,FALSE)</f>
        <v>54.98</v>
      </c>
      <c r="AI499">
        <f ca="1">VLOOKUP('Sampling picks'!U489,Sheet1!$A$11:$C$1010,3,FALSE)</f>
        <v>52.11</v>
      </c>
      <c r="AJ499">
        <f ca="1">VLOOKUP('Sampling picks'!V489,Sheet1!$A$11:$C$1010,3,FALSE)</f>
        <v>73.3</v>
      </c>
      <c r="AK499">
        <f ca="1">VLOOKUP('Sampling picks'!W489,Sheet1!$A$11:$C$1010,3,FALSE)</f>
        <v>56.38</v>
      </c>
      <c r="AL499">
        <f ca="1">VLOOKUP('Sampling picks'!X489,Sheet1!$A$11:$C$1010,3,FALSE)</f>
        <v>40.33</v>
      </c>
      <c r="AM499">
        <f ca="1">VLOOKUP('Sampling picks'!Y489,Sheet1!$A$11:$C$1010,3,FALSE)</f>
        <v>50.39</v>
      </c>
      <c r="AN499">
        <f ca="1">VLOOKUP('Sampling picks'!Z489,Sheet1!$A$11:$C$1010,3,FALSE)</f>
        <v>49.36</v>
      </c>
      <c r="AO499">
        <f ca="1">VLOOKUP('Sampling picks'!AA489,Sheet1!$A$11:$C$1010,3,FALSE)</f>
        <v>45.32</v>
      </c>
      <c r="AP499">
        <f ca="1">VLOOKUP('Sampling picks'!AB489,Sheet1!$A$11:$C$1010,3,FALSE)</f>
        <v>54.12</v>
      </c>
      <c r="AQ499">
        <f ca="1">VLOOKUP('Sampling picks'!AC489,Sheet1!$A$11:$C$1010,3,FALSE)</f>
        <v>48.64</v>
      </c>
      <c r="AR499">
        <f ca="1">VLOOKUP('Sampling picks'!AD489,Sheet1!$A$11:$C$1010,3,FALSE)</f>
        <v>35.229999999999997</v>
      </c>
      <c r="AS499">
        <f ca="1">VLOOKUP('Sampling picks'!AE489,Sheet1!$A$11:$C$1010,3,FALSE)</f>
        <v>74.010000000000005</v>
      </c>
      <c r="AT499">
        <f ca="1">VLOOKUP('Sampling picks'!AF489,Sheet1!$A$11:$C$1010,3,FALSE)</f>
        <v>53.89</v>
      </c>
      <c r="AU499">
        <f ca="1">VLOOKUP('Sampling picks'!AG489,Sheet1!$A$11:$C$1010,3,FALSE)</f>
        <v>50.53</v>
      </c>
      <c r="AV499">
        <f ca="1">VLOOKUP('Sampling picks'!AH489,Sheet1!$A$11:$C$1010,3,FALSE)</f>
        <v>49.86</v>
      </c>
      <c r="AW499">
        <f ca="1">VLOOKUP('Sampling picks'!AI489,Sheet1!$A$11:$C$1010,3,FALSE)</f>
        <v>56.85</v>
      </c>
      <c r="AX499">
        <f ca="1">VLOOKUP('Sampling picks'!AJ489,Sheet1!$A$11:$C$1010,3,FALSE)</f>
        <v>43.26</v>
      </c>
      <c r="AY499">
        <f ca="1">VLOOKUP('Sampling picks'!AK489,Sheet1!$A$11:$C$1010,3,FALSE)</f>
        <v>59.27</v>
      </c>
      <c r="AZ499">
        <f ca="1">VLOOKUP('Sampling picks'!AL489,Sheet1!$A$11:$C$1010,3,FALSE)</f>
        <v>66.78</v>
      </c>
      <c r="BA499">
        <f ca="1">VLOOKUP('Sampling picks'!AM489,Sheet1!$A$11:$C$1010,3,FALSE)</f>
        <v>30.54</v>
      </c>
      <c r="BB499">
        <f ca="1">VLOOKUP('Sampling picks'!AN489,Sheet1!$A$11:$C$1010,3,FALSE)</f>
        <v>45.53</v>
      </c>
      <c r="BC499">
        <f ca="1">VLOOKUP('Sampling picks'!AO489,Sheet1!$A$11:$C$1010,3,FALSE)</f>
        <v>45.38</v>
      </c>
      <c r="BD499">
        <f ca="1">VLOOKUP('Sampling picks'!AP489,Sheet1!$A$11:$C$1010,3,FALSE)</f>
        <v>50.79</v>
      </c>
      <c r="BE499">
        <f ca="1">VLOOKUP('Sampling picks'!AQ489,Sheet1!$A$11:$C$1010,3,FALSE)</f>
        <v>46.01</v>
      </c>
      <c r="BF499">
        <f ca="1">VLOOKUP('Sampling picks'!AR489,Sheet1!$A$11:$C$1010,3,FALSE)</f>
        <v>62.2</v>
      </c>
      <c r="BG499">
        <f ca="1">VLOOKUP('Sampling picks'!AS489,Sheet1!$A$11:$C$1010,3,FALSE)</f>
        <v>41.43</v>
      </c>
      <c r="BH499">
        <f ca="1">VLOOKUP('Sampling picks'!AT489,Sheet1!$A$11:$C$1010,3,FALSE)</f>
        <v>54.11</v>
      </c>
      <c r="BI499">
        <f ca="1">VLOOKUP('Sampling picks'!AU489,Sheet1!$A$11:$C$1010,3,FALSE)</f>
        <v>44.68</v>
      </c>
      <c r="BJ499">
        <f ca="1">VLOOKUP('Sampling picks'!AV489,Sheet1!$A$11:$C$1010,3,FALSE)</f>
        <v>65.5</v>
      </c>
      <c r="BK499">
        <f ca="1">VLOOKUP('Sampling picks'!AW489,Sheet1!$A$11:$C$1010,3,FALSE)</f>
        <v>44.37</v>
      </c>
      <c r="BL499">
        <f ca="1">VLOOKUP('Sampling picks'!AX489,Sheet1!$A$11:$C$1010,3,FALSE)</f>
        <v>65.239999999999995</v>
      </c>
      <c r="BM499">
        <f ca="1">VLOOKUP('Sampling picks'!AY489,Sheet1!$A$11:$C$1010,3,FALSE)</f>
        <v>36.21</v>
      </c>
      <c r="BN499">
        <f ca="1">VLOOKUP('Sampling picks'!AZ489,Sheet1!$A$11:$C$1010,3,FALSE)</f>
        <v>40.39</v>
      </c>
      <c r="BO499">
        <f ca="1">VLOOKUP('Sampling picks'!BA489,Sheet1!$A$11:$C$1010,3,FALSE)</f>
        <v>38.71</v>
      </c>
      <c r="BP499">
        <f ca="1">VLOOKUP('Sampling picks'!BB489,Sheet1!$A$11:$C$1010,3,FALSE)</f>
        <v>47.15</v>
      </c>
      <c r="BQ499">
        <f ca="1">VLOOKUP('Sampling picks'!BC489,Sheet1!$A$11:$C$1010,3,FALSE)</f>
        <v>62.44</v>
      </c>
      <c r="BR499">
        <f ca="1">VLOOKUP('Sampling picks'!BD489,Sheet1!$A$11:$C$1010,3,FALSE)</f>
        <v>45.72</v>
      </c>
      <c r="BS499">
        <f ca="1">VLOOKUP('Sampling picks'!BE489,Sheet1!$A$11:$C$1010,3,FALSE)</f>
        <v>74.010000000000005</v>
      </c>
      <c r="BT499">
        <f ca="1">VLOOKUP('Sampling picks'!BF489,Sheet1!$A$11:$C$1010,3,FALSE)</f>
        <v>64.42</v>
      </c>
      <c r="BU499">
        <f ca="1">VLOOKUP('Sampling picks'!BG489,Sheet1!$A$11:$C$1010,3,FALSE)</f>
        <v>48.29</v>
      </c>
      <c r="BV499">
        <f ca="1">VLOOKUP('Sampling picks'!BH489,Sheet1!$A$11:$C$1010,3,FALSE)</f>
        <v>54.09</v>
      </c>
      <c r="BW499">
        <f ca="1">VLOOKUP('Sampling picks'!BI489,Sheet1!$A$11:$C$1010,3,FALSE)</f>
        <v>41.01</v>
      </c>
      <c r="BX499">
        <f ca="1">VLOOKUP('Sampling picks'!BJ489,Sheet1!$A$11:$C$1010,3,FALSE)</f>
        <v>48.97</v>
      </c>
      <c r="BY499">
        <f ca="1">VLOOKUP('Sampling picks'!BK489,Sheet1!$A$11:$C$1010,3,FALSE)</f>
        <v>47.71</v>
      </c>
      <c r="BZ499">
        <f ca="1">VLOOKUP('Sampling picks'!BL489,Sheet1!$A$11:$C$1010,3,FALSE)</f>
        <v>54.17</v>
      </c>
      <c r="CA499">
        <f ca="1">VLOOKUP('Sampling picks'!BM489,Sheet1!$A$11:$C$1010,3,FALSE)</f>
        <v>43.69</v>
      </c>
      <c r="CB499">
        <f ca="1">VLOOKUP('Sampling picks'!BN489,Sheet1!$A$11:$C$1010,3,FALSE)</f>
        <v>46.59</v>
      </c>
      <c r="CC499">
        <f ca="1">VLOOKUP('Sampling picks'!BO489,Sheet1!$A$11:$C$1010,3,FALSE)</f>
        <v>69.52</v>
      </c>
      <c r="CD499">
        <f ca="1">VLOOKUP('Sampling picks'!BP489,Sheet1!$A$11:$C$1010,3,FALSE)</f>
        <v>45.99</v>
      </c>
      <c r="CE499">
        <f ca="1">VLOOKUP('Sampling picks'!BQ489,Sheet1!$A$11:$C$1010,3,FALSE)</f>
        <v>53.85</v>
      </c>
      <c r="CF499">
        <f ca="1">VLOOKUP('Sampling picks'!BR489,Sheet1!$A$11:$C$1010,3,FALSE)</f>
        <v>53.54</v>
      </c>
      <c r="CG499">
        <f ca="1">VLOOKUP('Sampling picks'!BS489,Sheet1!$A$11:$C$1010,3,FALSE)</f>
        <v>38.74</v>
      </c>
      <c r="CH499">
        <f ca="1">VLOOKUP('Sampling picks'!BT489,Sheet1!$A$11:$C$1010,3,FALSE)</f>
        <v>58.25</v>
      </c>
      <c r="CI499">
        <f ca="1">VLOOKUP('Sampling picks'!BU489,Sheet1!$A$11:$C$1010,3,FALSE)</f>
        <v>47.71</v>
      </c>
      <c r="CJ499">
        <f ca="1">VLOOKUP('Sampling picks'!BV489,Sheet1!$A$11:$C$1010,3,FALSE)</f>
        <v>56.12</v>
      </c>
      <c r="CK499">
        <f ca="1">VLOOKUP('Sampling picks'!BW489,Sheet1!$A$11:$C$1010,3,FALSE)</f>
        <v>54.51</v>
      </c>
      <c r="CL499">
        <f ca="1">VLOOKUP('Sampling picks'!BX489,Sheet1!$A$11:$C$1010,3,FALSE)</f>
        <v>56.97</v>
      </c>
      <c r="CM499">
        <f ca="1">VLOOKUP('Sampling picks'!BY489,Sheet1!$A$11:$C$1010,3,FALSE)</f>
        <v>46.87</v>
      </c>
      <c r="CN499">
        <f ca="1">VLOOKUP('Sampling picks'!BZ489,Sheet1!$A$11:$C$1010,3,FALSE)</f>
        <v>40.840000000000003</v>
      </c>
      <c r="CO499">
        <f ca="1">VLOOKUP('Sampling picks'!CA489,Sheet1!$A$11:$C$1010,3,FALSE)</f>
        <v>55.65</v>
      </c>
      <c r="CP499">
        <f ca="1">VLOOKUP('Sampling picks'!CB489,Sheet1!$A$11:$C$1010,3,FALSE)</f>
        <v>50.23</v>
      </c>
      <c r="CQ499">
        <f ca="1">VLOOKUP('Sampling picks'!CC489,Sheet1!$A$11:$C$1010,3,FALSE)</f>
        <v>57.55</v>
      </c>
      <c r="CR499">
        <f ca="1">VLOOKUP('Sampling picks'!CD489,Sheet1!$A$11:$C$1010,3,FALSE)</f>
        <v>53.67</v>
      </c>
      <c r="CS499">
        <f ca="1">VLOOKUP('Sampling picks'!CE489,Sheet1!$A$11:$C$1010,3,FALSE)</f>
        <v>43.98</v>
      </c>
      <c r="CT499">
        <f ca="1">VLOOKUP('Sampling picks'!CF489,Sheet1!$A$11:$C$1010,3,FALSE)</f>
        <v>33.54</v>
      </c>
      <c r="CU499">
        <f ca="1">VLOOKUP('Sampling picks'!CG489,Sheet1!$A$11:$C$1010,3,FALSE)</f>
        <v>41.56</v>
      </c>
      <c r="CV499">
        <f ca="1">VLOOKUP('Sampling picks'!CH489,Sheet1!$A$11:$C$1010,3,FALSE)</f>
        <v>49.91</v>
      </c>
      <c r="CW499">
        <f ca="1">VLOOKUP('Sampling picks'!CI489,Sheet1!$A$11:$C$1010,3,FALSE)</f>
        <v>54.44</v>
      </c>
      <c r="CX499">
        <f ca="1">VLOOKUP('Sampling picks'!CJ489,Sheet1!$A$11:$C$1010,3,FALSE)</f>
        <v>35.82</v>
      </c>
      <c r="CY499">
        <f ca="1">VLOOKUP('Sampling picks'!CK489,Sheet1!$A$11:$C$1010,3,FALSE)</f>
        <v>44.5</v>
      </c>
      <c r="CZ499">
        <f ca="1">VLOOKUP('Sampling picks'!CL489,Sheet1!$A$11:$C$1010,3,FALSE)</f>
        <v>23.94</v>
      </c>
      <c r="DA499">
        <f ca="1">VLOOKUP('Sampling picks'!CM489,Sheet1!$A$11:$C$1010,3,FALSE)</f>
        <v>47.75</v>
      </c>
      <c r="DB499">
        <f ca="1">VLOOKUP('Sampling picks'!CN489,Sheet1!$A$11:$C$1010,3,FALSE)</f>
        <v>33.74</v>
      </c>
      <c r="DC499">
        <f ca="1">VLOOKUP('Sampling picks'!CO489,Sheet1!$A$11:$C$1010,3,FALSE)</f>
        <v>42.25</v>
      </c>
      <c r="DD499">
        <f ca="1">VLOOKUP('Sampling picks'!CP489,Sheet1!$A$11:$C$1010,3,FALSE)</f>
        <v>55.14</v>
      </c>
      <c r="DE499">
        <f ca="1">VLOOKUP('Sampling picks'!CQ489,Sheet1!$A$11:$C$1010,3,FALSE)</f>
        <v>58.51</v>
      </c>
      <c r="DF499">
        <f ca="1">VLOOKUP('Sampling picks'!CR489,Sheet1!$A$11:$C$1010,3,FALSE)</f>
        <v>52.1</v>
      </c>
      <c r="DG499">
        <f ca="1">VLOOKUP('Sampling picks'!CS489,Sheet1!$A$11:$C$1010,3,FALSE)</f>
        <v>32.35</v>
      </c>
      <c r="DH499">
        <f ca="1">VLOOKUP('Sampling picks'!CT489,Sheet1!$A$11:$C$1010,3,FALSE)</f>
        <v>36.020000000000003</v>
      </c>
      <c r="DI499">
        <f ca="1">VLOOKUP('Sampling picks'!CU489,Sheet1!$A$11:$C$1010,3,FALSE)</f>
        <v>45.29</v>
      </c>
      <c r="DJ499">
        <f ca="1">VLOOKUP('Sampling picks'!CV489,Sheet1!$A$11:$C$1010,3,FALSE)</f>
        <v>44.68</v>
      </c>
      <c r="DK499">
        <f ca="1">VLOOKUP('Sampling picks'!CW489,Sheet1!$A$11:$C$1010,3,FALSE)</f>
        <v>56.98</v>
      </c>
      <c r="DL499" t="e">
        <f>VLOOKUP('Sampling picks'!CX489,Sheet1!$A$11:$C$1010,3,FALSE)</f>
        <v>#N/A</v>
      </c>
      <c r="DM499" t="e">
        <f>VLOOKUP('Sampling picks'!CY489,Sheet1!$A$11:$C$1010,3,FALSE)</f>
        <v>#N/A</v>
      </c>
    </row>
    <row r="500" spans="1:117">
      <c r="A500">
        <v>490</v>
      </c>
      <c r="C500" s="1">
        <f t="shared" ca="1" si="31"/>
        <v>59.07</v>
      </c>
      <c r="J500" t="str">
        <f t="shared" ca="1" si="28"/>
        <v>IN</v>
      </c>
      <c r="K500">
        <f t="shared" si="29"/>
        <v>47</v>
      </c>
      <c r="L500">
        <f ca="1">$M500+_xlfn.NORM.INV($I$7/2,0,1)*SQRT($C$8^2/$I$5)</f>
        <v>44.78075376109409</v>
      </c>
      <c r="M500">
        <f t="shared" ca="1" si="30"/>
        <v>47.224400000000017</v>
      </c>
      <c r="N500">
        <f ca="1">$M500+_xlfn.NORM.INV(1-($I$7/2),0,1)*SQRT($C$8^2/$I$5)</f>
        <v>49.668046238905944</v>
      </c>
      <c r="O500">
        <v>490</v>
      </c>
      <c r="P500">
        <f ca="1">VLOOKUP('Sampling picks'!B490,Sheet1!$A$11:$C$1010,3,FALSE)</f>
        <v>46.1</v>
      </c>
      <c r="Q500">
        <f ca="1">VLOOKUP('Sampling picks'!C490,Sheet1!$A$11:$C$1010,3,FALSE)</f>
        <v>56.97</v>
      </c>
      <c r="R500">
        <f ca="1">VLOOKUP('Sampling picks'!D490,Sheet1!$A$11:$C$1010,3,FALSE)</f>
        <v>42.04</v>
      </c>
      <c r="S500">
        <f ca="1">VLOOKUP('Sampling picks'!E490,Sheet1!$A$11:$C$1010,3,FALSE)</f>
        <v>50.21</v>
      </c>
      <c r="T500">
        <f ca="1">VLOOKUP('Sampling picks'!F490,Sheet1!$A$11:$C$1010,3,FALSE)</f>
        <v>35.89</v>
      </c>
      <c r="U500">
        <f ca="1">VLOOKUP('Sampling picks'!G490,Sheet1!$A$11:$C$1010,3,FALSE)</f>
        <v>50.88</v>
      </c>
      <c r="V500">
        <f ca="1">VLOOKUP('Sampling picks'!H490,Sheet1!$A$11:$C$1010,3,FALSE)</f>
        <v>58.95</v>
      </c>
      <c r="W500">
        <f ca="1">VLOOKUP('Sampling picks'!I490,Sheet1!$A$11:$C$1010,3,FALSE)</f>
        <v>35.19</v>
      </c>
      <c r="X500">
        <f ca="1">VLOOKUP('Sampling picks'!J490,Sheet1!$A$11:$C$1010,3,FALSE)</f>
        <v>43.86</v>
      </c>
      <c r="Y500">
        <f ca="1">VLOOKUP('Sampling picks'!K490,Sheet1!$A$11:$C$1010,3,FALSE)</f>
        <v>50.01</v>
      </c>
      <c r="Z500">
        <f ca="1">VLOOKUP('Sampling picks'!L490,Sheet1!$A$11:$C$1010,3,FALSE)</f>
        <v>43.98</v>
      </c>
      <c r="AA500">
        <f ca="1">VLOOKUP('Sampling picks'!M490,Sheet1!$A$11:$C$1010,3,FALSE)</f>
        <v>52.6</v>
      </c>
      <c r="AB500">
        <f ca="1">VLOOKUP('Sampling picks'!N490,Sheet1!$A$11:$C$1010,3,FALSE)</f>
        <v>62.71</v>
      </c>
      <c r="AC500">
        <f ca="1">VLOOKUP('Sampling picks'!O490,Sheet1!$A$11:$C$1010,3,FALSE)</f>
        <v>54.28</v>
      </c>
      <c r="AD500">
        <f ca="1">VLOOKUP('Sampling picks'!P490,Sheet1!$A$11:$C$1010,3,FALSE)</f>
        <v>40.049999999999997</v>
      </c>
      <c r="AE500">
        <f ca="1">VLOOKUP('Sampling picks'!Q490,Sheet1!$A$11:$C$1010,3,FALSE)</f>
        <v>51.35</v>
      </c>
      <c r="AF500">
        <f ca="1">VLOOKUP('Sampling picks'!R490,Sheet1!$A$11:$C$1010,3,FALSE)</f>
        <v>63.04</v>
      </c>
      <c r="AG500">
        <f ca="1">VLOOKUP('Sampling picks'!S490,Sheet1!$A$11:$C$1010,3,FALSE)</f>
        <v>43.66</v>
      </c>
      <c r="AH500">
        <f ca="1">VLOOKUP('Sampling picks'!T490,Sheet1!$A$11:$C$1010,3,FALSE)</f>
        <v>41.15</v>
      </c>
      <c r="AI500">
        <f ca="1">VLOOKUP('Sampling picks'!U490,Sheet1!$A$11:$C$1010,3,FALSE)</f>
        <v>39.69</v>
      </c>
      <c r="AJ500">
        <f ca="1">VLOOKUP('Sampling picks'!V490,Sheet1!$A$11:$C$1010,3,FALSE)</f>
        <v>36.69</v>
      </c>
      <c r="AK500">
        <f ca="1">VLOOKUP('Sampling picks'!W490,Sheet1!$A$11:$C$1010,3,FALSE)</f>
        <v>45.29</v>
      </c>
      <c r="AL500">
        <f ca="1">VLOOKUP('Sampling picks'!X490,Sheet1!$A$11:$C$1010,3,FALSE)</f>
        <v>72.87</v>
      </c>
      <c r="AM500">
        <f ca="1">VLOOKUP('Sampling picks'!Y490,Sheet1!$A$11:$C$1010,3,FALSE)</f>
        <v>45.33</v>
      </c>
      <c r="AN500">
        <f ca="1">VLOOKUP('Sampling picks'!Z490,Sheet1!$A$11:$C$1010,3,FALSE)</f>
        <v>42.6</v>
      </c>
      <c r="AO500">
        <f ca="1">VLOOKUP('Sampling picks'!AA490,Sheet1!$A$11:$C$1010,3,FALSE)</f>
        <v>56.9</v>
      </c>
      <c r="AP500">
        <f ca="1">VLOOKUP('Sampling picks'!AB490,Sheet1!$A$11:$C$1010,3,FALSE)</f>
        <v>46.91</v>
      </c>
      <c r="AQ500">
        <f ca="1">VLOOKUP('Sampling picks'!AC490,Sheet1!$A$11:$C$1010,3,FALSE)</f>
        <v>41.89</v>
      </c>
      <c r="AR500">
        <f ca="1">VLOOKUP('Sampling picks'!AD490,Sheet1!$A$11:$C$1010,3,FALSE)</f>
        <v>64.75</v>
      </c>
      <c r="AS500">
        <f ca="1">VLOOKUP('Sampling picks'!AE490,Sheet1!$A$11:$C$1010,3,FALSE)</f>
        <v>53.91</v>
      </c>
      <c r="AT500">
        <f ca="1">VLOOKUP('Sampling picks'!AF490,Sheet1!$A$11:$C$1010,3,FALSE)</f>
        <v>62.96</v>
      </c>
      <c r="AU500">
        <f ca="1">VLOOKUP('Sampling picks'!AG490,Sheet1!$A$11:$C$1010,3,FALSE)</f>
        <v>52.51</v>
      </c>
      <c r="AV500">
        <f ca="1">VLOOKUP('Sampling picks'!AH490,Sheet1!$A$11:$C$1010,3,FALSE)</f>
        <v>53.17</v>
      </c>
      <c r="AW500">
        <f ca="1">VLOOKUP('Sampling picks'!AI490,Sheet1!$A$11:$C$1010,3,FALSE)</f>
        <v>56.53</v>
      </c>
      <c r="AX500">
        <f ca="1">VLOOKUP('Sampling picks'!AJ490,Sheet1!$A$11:$C$1010,3,FALSE)</f>
        <v>56.95</v>
      </c>
      <c r="AY500">
        <f ca="1">VLOOKUP('Sampling picks'!AK490,Sheet1!$A$11:$C$1010,3,FALSE)</f>
        <v>30.62</v>
      </c>
      <c r="AZ500">
        <f ca="1">VLOOKUP('Sampling picks'!AL490,Sheet1!$A$11:$C$1010,3,FALSE)</f>
        <v>60.54</v>
      </c>
      <c r="BA500">
        <f ca="1">VLOOKUP('Sampling picks'!AM490,Sheet1!$A$11:$C$1010,3,FALSE)</f>
        <v>40.04</v>
      </c>
      <c r="BB500">
        <f ca="1">VLOOKUP('Sampling picks'!AN490,Sheet1!$A$11:$C$1010,3,FALSE)</f>
        <v>34.93</v>
      </c>
      <c r="BC500">
        <f ca="1">VLOOKUP('Sampling picks'!AO490,Sheet1!$A$11:$C$1010,3,FALSE)</f>
        <v>58.53</v>
      </c>
      <c r="BD500">
        <f ca="1">VLOOKUP('Sampling picks'!AP490,Sheet1!$A$11:$C$1010,3,FALSE)</f>
        <v>47.68</v>
      </c>
      <c r="BE500">
        <f ca="1">VLOOKUP('Sampling picks'!AQ490,Sheet1!$A$11:$C$1010,3,FALSE)</f>
        <v>57.98</v>
      </c>
      <c r="BF500">
        <f ca="1">VLOOKUP('Sampling picks'!AR490,Sheet1!$A$11:$C$1010,3,FALSE)</f>
        <v>57.69</v>
      </c>
      <c r="BG500">
        <f ca="1">VLOOKUP('Sampling picks'!AS490,Sheet1!$A$11:$C$1010,3,FALSE)</f>
        <v>51.53</v>
      </c>
      <c r="BH500">
        <f ca="1">VLOOKUP('Sampling picks'!AT490,Sheet1!$A$11:$C$1010,3,FALSE)</f>
        <v>46.21</v>
      </c>
      <c r="BI500">
        <f ca="1">VLOOKUP('Sampling picks'!AU490,Sheet1!$A$11:$C$1010,3,FALSE)</f>
        <v>53.6</v>
      </c>
      <c r="BJ500">
        <f ca="1">VLOOKUP('Sampling picks'!AV490,Sheet1!$A$11:$C$1010,3,FALSE)</f>
        <v>41.17</v>
      </c>
      <c r="BK500">
        <f ca="1">VLOOKUP('Sampling picks'!AW490,Sheet1!$A$11:$C$1010,3,FALSE)</f>
        <v>29.06</v>
      </c>
      <c r="BL500">
        <f ca="1">VLOOKUP('Sampling picks'!AX490,Sheet1!$A$11:$C$1010,3,FALSE)</f>
        <v>42.12</v>
      </c>
      <c r="BM500">
        <f ca="1">VLOOKUP('Sampling picks'!AY490,Sheet1!$A$11:$C$1010,3,FALSE)</f>
        <v>45.38</v>
      </c>
      <c r="BN500">
        <f ca="1">VLOOKUP('Sampling picks'!AZ490,Sheet1!$A$11:$C$1010,3,FALSE)</f>
        <v>54.28</v>
      </c>
      <c r="BO500">
        <f ca="1">VLOOKUP('Sampling picks'!BA490,Sheet1!$A$11:$C$1010,3,FALSE)</f>
        <v>49.86</v>
      </c>
      <c r="BP500">
        <f ca="1">VLOOKUP('Sampling picks'!BB490,Sheet1!$A$11:$C$1010,3,FALSE)</f>
        <v>41.14</v>
      </c>
      <c r="BQ500">
        <f ca="1">VLOOKUP('Sampling picks'!BC490,Sheet1!$A$11:$C$1010,3,FALSE)</f>
        <v>41.01</v>
      </c>
      <c r="BR500">
        <f ca="1">VLOOKUP('Sampling picks'!BD490,Sheet1!$A$11:$C$1010,3,FALSE)</f>
        <v>35.69</v>
      </c>
      <c r="BS500">
        <f ca="1">VLOOKUP('Sampling picks'!BE490,Sheet1!$A$11:$C$1010,3,FALSE)</f>
        <v>53.55</v>
      </c>
      <c r="BT500">
        <f ca="1">VLOOKUP('Sampling picks'!BF490,Sheet1!$A$11:$C$1010,3,FALSE)</f>
        <v>36.17</v>
      </c>
      <c r="BU500">
        <f ca="1">VLOOKUP('Sampling picks'!BG490,Sheet1!$A$11:$C$1010,3,FALSE)</f>
        <v>47.33</v>
      </c>
      <c r="BV500">
        <f ca="1">VLOOKUP('Sampling picks'!BH490,Sheet1!$A$11:$C$1010,3,FALSE)</f>
        <v>42.56</v>
      </c>
      <c r="BW500">
        <f ca="1">VLOOKUP('Sampling picks'!BI490,Sheet1!$A$11:$C$1010,3,FALSE)</f>
        <v>41.92</v>
      </c>
      <c r="BX500">
        <f ca="1">VLOOKUP('Sampling picks'!BJ490,Sheet1!$A$11:$C$1010,3,FALSE)</f>
        <v>50.55</v>
      </c>
      <c r="BY500">
        <f ca="1">VLOOKUP('Sampling picks'!BK490,Sheet1!$A$11:$C$1010,3,FALSE)</f>
        <v>50.46</v>
      </c>
      <c r="BZ500">
        <f ca="1">VLOOKUP('Sampling picks'!BL490,Sheet1!$A$11:$C$1010,3,FALSE)</f>
        <v>43.65</v>
      </c>
      <c r="CA500">
        <f ca="1">VLOOKUP('Sampling picks'!BM490,Sheet1!$A$11:$C$1010,3,FALSE)</f>
        <v>57.99</v>
      </c>
      <c r="CB500">
        <f ca="1">VLOOKUP('Sampling picks'!BN490,Sheet1!$A$11:$C$1010,3,FALSE)</f>
        <v>34.479999999999997</v>
      </c>
      <c r="CC500">
        <f ca="1">VLOOKUP('Sampling picks'!BO490,Sheet1!$A$11:$C$1010,3,FALSE)</f>
        <v>46.97</v>
      </c>
      <c r="CD500">
        <f ca="1">VLOOKUP('Sampling picks'!BP490,Sheet1!$A$11:$C$1010,3,FALSE)</f>
        <v>49.88</v>
      </c>
      <c r="CE500">
        <f ca="1">VLOOKUP('Sampling picks'!BQ490,Sheet1!$A$11:$C$1010,3,FALSE)</f>
        <v>53.02</v>
      </c>
      <c r="CF500">
        <f ca="1">VLOOKUP('Sampling picks'!BR490,Sheet1!$A$11:$C$1010,3,FALSE)</f>
        <v>42.82</v>
      </c>
      <c r="CG500">
        <f ca="1">VLOOKUP('Sampling picks'!BS490,Sheet1!$A$11:$C$1010,3,FALSE)</f>
        <v>50.88</v>
      </c>
      <c r="CH500">
        <f ca="1">VLOOKUP('Sampling picks'!BT490,Sheet1!$A$11:$C$1010,3,FALSE)</f>
        <v>45.38</v>
      </c>
      <c r="CI500">
        <f ca="1">VLOOKUP('Sampling picks'!BU490,Sheet1!$A$11:$C$1010,3,FALSE)</f>
        <v>43.06</v>
      </c>
      <c r="CJ500">
        <f ca="1">VLOOKUP('Sampling picks'!BV490,Sheet1!$A$11:$C$1010,3,FALSE)</f>
        <v>46.97</v>
      </c>
      <c r="CK500">
        <f ca="1">VLOOKUP('Sampling picks'!BW490,Sheet1!$A$11:$C$1010,3,FALSE)</f>
        <v>31.28</v>
      </c>
      <c r="CL500">
        <f ca="1">VLOOKUP('Sampling picks'!BX490,Sheet1!$A$11:$C$1010,3,FALSE)</f>
        <v>45.25</v>
      </c>
      <c r="CM500">
        <f ca="1">VLOOKUP('Sampling picks'!BY490,Sheet1!$A$11:$C$1010,3,FALSE)</f>
        <v>51.13</v>
      </c>
      <c r="CN500">
        <f ca="1">VLOOKUP('Sampling picks'!BZ490,Sheet1!$A$11:$C$1010,3,FALSE)</f>
        <v>49.5</v>
      </c>
      <c r="CO500">
        <f ca="1">VLOOKUP('Sampling picks'!CA490,Sheet1!$A$11:$C$1010,3,FALSE)</f>
        <v>33.770000000000003</v>
      </c>
      <c r="CP500">
        <f ca="1">VLOOKUP('Sampling picks'!CB490,Sheet1!$A$11:$C$1010,3,FALSE)</f>
        <v>45.77</v>
      </c>
      <c r="CQ500">
        <f ca="1">VLOOKUP('Sampling picks'!CC490,Sheet1!$A$11:$C$1010,3,FALSE)</f>
        <v>44.6</v>
      </c>
      <c r="CR500">
        <f ca="1">VLOOKUP('Sampling picks'!CD490,Sheet1!$A$11:$C$1010,3,FALSE)</f>
        <v>58.86</v>
      </c>
      <c r="CS500">
        <f ca="1">VLOOKUP('Sampling picks'!CE490,Sheet1!$A$11:$C$1010,3,FALSE)</f>
        <v>44.6</v>
      </c>
      <c r="CT500">
        <f ca="1">VLOOKUP('Sampling picks'!CF490,Sheet1!$A$11:$C$1010,3,FALSE)</f>
        <v>43.22</v>
      </c>
      <c r="CU500">
        <f ca="1">VLOOKUP('Sampling picks'!CG490,Sheet1!$A$11:$C$1010,3,FALSE)</f>
        <v>47.37</v>
      </c>
      <c r="CV500">
        <f ca="1">VLOOKUP('Sampling picks'!CH490,Sheet1!$A$11:$C$1010,3,FALSE)</f>
        <v>40.33</v>
      </c>
      <c r="CW500">
        <f ca="1">VLOOKUP('Sampling picks'!CI490,Sheet1!$A$11:$C$1010,3,FALSE)</f>
        <v>48.64</v>
      </c>
      <c r="CX500">
        <f ca="1">VLOOKUP('Sampling picks'!CJ490,Sheet1!$A$11:$C$1010,3,FALSE)</f>
        <v>42.28</v>
      </c>
      <c r="CY500">
        <f ca="1">VLOOKUP('Sampling picks'!CK490,Sheet1!$A$11:$C$1010,3,FALSE)</f>
        <v>46.18</v>
      </c>
      <c r="CZ500">
        <f ca="1">VLOOKUP('Sampling picks'!CL490,Sheet1!$A$11:$C$1010,3,FALSE)</f>
        <v>35.19</v>
      </c>
      <c r="DA500">
        <f ca="1">VLOOKUP('Sampling picks'!CM490,Sheet1!$A$11:$C$1010,3,FALSE)</f>
        <v>50.12</v>
      </c>
      <c r="DB500">
        <f ca="1">VLOOKUP('Sampling picks'!CN490,Sheet1!$A$11:$C$1010,3,FALSE)</f>
        <v>48.65</v>
      </c>
      <c r="DC500">
        <f ca="1">VLOOKUP('Sampling picks'!CO490,Sheet1!$A$11:$C$1010,3,FALSE)</f>
        <v>38.14</v>
      </c>
      <c r="DD500">
        <f ca="1">VLOOKUP('Sampling picks'!CP490,Sheet1!$A$11:$C$1010,3,FALSE)</f>
        <v>37.65</v>
      </c>
      <c r="DE500">
        <f ca="1">VLOOKUP('Sampling picks'!CQ490,Sheet1!$A$11:$C$1010,3,FALSE)</f>
        <v>53.54</v>
      </c>
      <c r="DF500">
        <f ca="1">VLOOKUP('Sampling picks'!CR490,Sheet1!$A$11:$C$1010,3,FALSE)</f>
        <v>48.2</v>
      </c>
      <c r="DG500">
        <f ca="1">VLOOKUP('Sampling picks'!CS490,Sheet1!$A$11:$C$1010,3,FALSE)</f>
        <v>48.56</v>
      </c>
      <c r="DH500">
        <f ca="1">VLOOKUP('Sampling picks'!CT490,Sheet1!$A$11:$C$1010,3,FALSE)</f>
        <v>53.85</v>
      </c>
      <c r="DI500">
        <f ca="1">VLOOKUP('Sampling picks'!CU490,Sheet1!$A$11:$C$1010,3,FALSE)</f>
        <v>45.77</v>
      </c>
      <c r="DJ500">
        <f ca="1">VLOOKUP('Sampling picks'!CV490,Sheet1!$A$11:$C$1010,3,FALSE)</f>
        <v>48.56</v>
      </c>
      <c r="DK500">
        <f ca="1">VLOOKUP('Sampling picks'!CW490,Sheet1!$A$11:$C$1010,3,FALSE)</f>
        <v>32.86</v>
      </c>
      <c r="DL500" t="e">
        <f>VLOOKUP('Sampling picks'!CX490,Sheet1!$A$11:$C$1010,3,FALSE)</f>
        <v>#N/A</v>
      </c>
      <c r="DM500" t="e">
        <f>VLOOKUP('Sampling picks'!CY490,Sheet1!$A$11:$C$1010,3,FALSE)</f>
        <v>#N/A</v>
      </c>
    </row>
    <row r="501" spans="1:117">
      <c r="A501">
        <v>491</v>
      </c>
      <c r="C501" s="1">
        <f t="shared" ca="1" si="31"/>
        <v>37.06</v>
      </c>
      <c r="J501" t="str">
        <f t="shared" ca="1" si="28"/>
        <v>IN</v>
      </c>
      <c r="K501">
        <f t="shared" si="29"/>
        <v>47</v>
      </c>
      <c r="L501">
        <f ca="1">$M501+_xlfn.NORM.INV($I$7/2,0,1)*SQRT($C$8^2/$I$5)</f>
        <v>45.988253761094079</v>
      </c>
      <c r="M501">
        <f t="shared" ca="1" si="30"/>
        <v>48.431900000000006</v>
      </c>
      <c r="N501">
        <f ca="1">$M501+_xlfn.NORM.INV(1-($I$7/2),0,1)*SQRT($C$8^2/$I$5)</f>
        <v>50.875546238905933</v>
      </c>
      <c r="O501">
        <v>491</v>
      </c>
      <c r="P501">
        <f ca="1">VLOOKUP('Sampling picks'!B491,Sheet1!$A$11:$C$1010,3,FALSE)</f>
        <v>51.03</v>
      </c>
      <c r="Q501">
        <f ca="1">VLOOKUP('Sampling picks'!C491,Sheet1!$A$11:$C$1010,3,FALSE)</f>
        <v>56.12</v>
      </c>
      <c r="R501">
        <f ca="1">VLOOKUP('Sampling picks'!D491,Sheet1!$A$11:$C$1010,3,FALSE)</f>
        <v>40.01</v>
      </c>
      <c r="S501">
        <f ca="1">VLOOKUP('Sampling picks'!E491,Sheet1!$A$11:$C$1010,3,FALSE)</f>
        <v>38.630000000000003</v>
      </c>
      <c r="T501">
        <f ca="1">VLOOKUP('Sampling picks'!F491,Sheet1!$A$11:$C$1010,3,FALSE)</f>
        <v>35.78</v>
      </c>
      <c r="U501">
        <f ca="1">VLOOKUP('Sampling picks'!G491,Sheet1!$A$11:$C$1010,3,FALSE)</f>
        <v>56.63</v>
      </c>
      <c r="V501">
        <f ca="1">VLOOKUP('Sampling picks'!H491,Sheet1!$A$11:$C$1010,3,FALSE)</f>
        <v>53.68</v>
      </c>
      <c r="W501">
        <f ca="1">VLOOKUP('Sampling picks'!I491,Sheet1!$A$11:$C$1010,3,FALSE)</f>
        <v>42.25</v>
      </c>
      <c r="X501">
        <f ca="1">VLOOKUP('Sampling picks'!J491,Sheet1!$A$11:$C$1010,3,FALSE)</f>
        <v>46.27</v>
      </c>
      <c r="Y501">
        <f ca="1">VLOOKUP('Sampling picks'!K491,Sheet1!$A$11:$C$1010,3,FALSE)</f>
        <v>34.61</v>
      </c>
      <c r="Z501">
        <f ca="1">VLOOKUP('Sampling picks'!L491,Sheet1!$A$11:$C$1010,3,FALSE)</f>
        <v>54.58</v>
      </c>
      <c r="AA501">
        <f ca="1">VLOOKUP('Sampling picks'!M491,Sheet1!$A$11:$C$1010,3,FALSE)</f>
        <v>53.98</v>
      </c>
      <c r="AB501">
        <f ca="1">VLOOKUP('Sampling picks'!N491,Sheet1!$A$11:$C$1010,3,FALSE)</f>
        <v>50.96</v>
      </c>
      <c r="AC501">
        <f ca="1">VLOOKUP('Sampling picks'!O491,Sheet1!$A$11:$C$1010,3,FALSE)</f>
        <v>45.77</v>
      </c>
      <c r="AD501">
        <f ca="1">VLOOKUP('Sampling picks'!P491,Sheet1!$A$11:$C$1010,3,FALSE)</f>
        <v>74.760000000000005</v>
      </c>
      <c r="AE501">
        <f ca="1">VLOOKUP('Sampling picks'!Q491,Sheet1!$A$11:$C$1010,3,FALSE)</f>
        <v>50.6</v>
      </c>
      <c r="AF501">
        <f ca="1">VLOOKUP('Sampling picks'!R491,Sheet1!$A$11:$C$1010,3,FALSE)</f>
        <v>50.47</v>
      </c>
      <c r="AG501">
        <f ca="1">VLOOKUP('Sampling picks'!S491,Sheet1!$A$11:$C$1010,3,FALSE)</f>
        <v>49.88</v>
      </c>
      <c r="AH501">
        <f ca="1">VLOOKUP('Sampling picks'!T491,Sheet1!$A$11:$C$1010,3,FALSE)</f>
        <v>51.29</v>
      </c>
      <c r="AI501">
        <f ca="1">VLOOKUP('Sampling picks'!U491,Sheet1!$A$11:$C$1010,3,FALSE)</f>
        <v>29.46</v>
      </c>
      <c r="AJ501">
        <f ca="1">VLOOKUP('Sampling picks'!V491,Sheet1!$A$11:$C$1010,3,FALSE)</f>
        <v>47.76</v>
      </c>
      <c r="AK501">
        <f ca="1">VLOOKUP('Sampling picks'!W491,Sheet1!$A$11:$C$1010,3,FALSE)</f>
        <v>39.07</v>
      </c>
      <c r="AL501">
        <f ca="1">VLOOKUP('Sampling picks'!X491,Sheet1!$A$11:$C$1010,3,FALSE)</f>
        <v>52.6</v>
      </c>
      <c r="AM501">
        <f ca="1">VLOOKUP('Sampling picks'!Y491,Sheet1!$A$11:$C$1010,3,FALSE)</f>
        <v>45.8</v>
      </c>
      <c r="AN501">
        <f ca="1">VLOOKUP('Sampling picks'!Z491,Sheet1!$A$11:$C$1010,3,FALSE)</f>
        <v>52.29</v>
      </c>
      <c r="AO501">
        <f ca="1">VLOOKUP('Sampling picks'!AA491,Sheet1!$A$11:$C$1010,3,FALSE)</f>
        <v>48.12</v>
      </c>
      <c r="AP501">
        <f ca="1">VLOOKUP('Sampling picks'!AB491,Sheet1!$A$11:$C$1010,3,FALSE)</f>
        <v>43.8</v>
      </c>
      <c r="AQ501">
        <f ca="1">VLOOKUP('Sampling picks'!AC491,Sheet1!$A$11:$C$1010,3,FALSE)</f>
        <v>44.89</v>
      </c>
      <c r="AR501">
        <f ca="1">VLOOKUP('Sampling picks'!AD491,Sheet1!$A$11:$C$1010,3,FALSE)</f>
        <v>57.98</v>
      </c>
      <c r="AS501">
        <f ca="1">VLOOKUP('Sampling picks'!AE491,Sheet1!$A$11:$C$1010,3,FALSE)</f>
        <v>43.66</v>
      </c>
      <c r="AT501">
        <f ca="1">VLOOKUP('Sampling picks'!AF491,Sheet1!$A$11:$C$1010,3,FALSE)</f>
        <v>58.19</v>
      </c>
      <c r="AU501">
        <f ca="1">VLOOKUP('Sampling picks'!AG491,Sheet1!$A$11:$C$1010,3,FALSE)</f>
        <v>47.4</v>
      </c>
      <c r="AV501">
        <f ca="1">VLOOKUP('Sampling picks'!AH491,Sheet1!$A$11:$C$1010,3,FALSE)</f>
        <v>45.72</v>
      </c>
      <c r="AW501">
        <f ca="1">VLOOKUP('Sampling picks'!AI491,Sheet1!$A$11:$C$1010,3,FALSE)</f>
        <v>45.32</v>
      </c>
      <c r="AX501">
        <f ca="1">VLOOKUP('Sampling picks'!AJ491,Sheet1!$A$11:$C$1010,3,FALSE)</f>
        <v>69.680000000000007</v>
      </c>
      <c r="AY501">
        <f ca="1">VLOOKUP('Sampling picks'!AK491,Sheet1!$A$11:$C$1010,3,FALSE)</f>
        <v>51.25</v>
      </c>
      <c r="AZ501">
        <f ca="1">VLOOKUP('Sampling picks'!AL491,Sheet1!$A$11:$C$1010,3,FALSE)</f>
        <v>44.5</v>
      </c>
      <c r="BA501">
        <f ca="1">VLOOKUP('Sampling picks'!AM491,Sheet1!$A$11:$C$1010,3,FALSE)</f>
        <v>42.49</v>
      </c>
      <c r="BB501">
        <f ca="1">VLOOKUP('Sampling picks'!AN491,Sheet1!$A$11:$C$1010,3,FALSE)</f>
        <v>35.44</v>
      </c>
      <c r="BC501">
        <f ca="1">VLOOKUP('Sampling picks'!AO491,Sheet1!$A$11:$C$1010,3,FALSE)</f>
        <v>58.25</v>
      </c>
      <c r="BD501">
        <f ca="1">VLOOKUP('Sampling picks'!AP491,Sheet1!$A$11:$C$1010,3,FALSE)</f>
        <v>53.68</v>
      </c>
      <c r="BE501">
        <f ca="1">VLOOKUP('Sampling picks'!AQ491,Sheet1!$A$11:$C$1010,3,FALSE)</f>
        <v>45.25</v>
      </c>
      <c r="BF501">
        <f ca="1">VLOOKUP('Sampling picks'!AR491,Sheet1!$A$11:$C$1010,3,FALSE)</f>
        <v>50.15</v>
      </c>
      <c r="BG501">
        <f ca="1">VLOOKUP('Sampling picks'!AS491,Sheet1!$A$11:$C$1010,3,FALSE)</f>
        <v>41.4</v>
      </c>
      <c r="BH501">
        <f ca="1">VLOOKUP('Sampling picks'!AT491,Sheet1!$A$11:$C$1010,3,FALSE)</f>
        <v>46.59</v>
      </c>
      <c r="BI501">
        <f ca="1">VLOOKUP('Sampling picks'!AU491,Sheet1!$A$11:$C$1010,3,FALSE)</f>
        <v>50.12</v>
      </c>
      <c r="BJ501">
        <f ca="1">VLOOKUP('Sampling picks'!AV491,Sheet1!$A$11:$C$1010,3,FALSE)</f>
        <v>43.23</v>
      </c>
      <c r="BK501">
        <f ca="1">VLOOKUP('Sampling picks'!AW491,Sheet1!$A$11:$C$1010,3,FALSE)</f>
        <v>55.46</v>
      </c>
      <c r="BL501">
        <f ca="1">VLOOKUP('Sampling picks'!AX491,Sheet1!$A$11:$C$1010,3,FALSE)</f>
        <v>54.41</v>
      </c>
      <c r="BM501">
        <f ca="1">VLOOKUP('Sampling picks'!AY491,Sheet1!$A$11:$C$1010,3,FALSE)</f>
        <v>48.56</v>
      </c>
      <c r="BN501">
        <f ca="1">VLOOKUP('Sampling picks'!AZ491,Sheet1!$A$11:$C$1010,3,FALSE)</f>
        <v>35.799999999999997</v>
      </c>
      <c r="BO501">
        <f ca="1">VLOOKUP('Sampling picks'!BA491,Sheet1!$A$11:$C$1010,3,FALSE)</f>
        <v>52.94</v>
      </c>
      <c r="BP501">
        <f ca="1">VLOOKUP('Sampling picks'!BB491,Sheet1!$A$11:$C$1010,3,FALSE)</f>
        <v>29.84</v>
      </c>
      <c r="BQ501">
        <f ca="1">VLOOKUP('Sampling picks'!BC491,Sheet1!$A$11:$C$1010,3,FALSE)</f>
        <v>38.450000000000003</v>
      </c>
      <c r="BR501">
        <f ca="1">VLOOKUP('Sampling picks'!BD491,Sheet1!$A$11:$C$1010,3,FALSE)</f>
        <v>40.33</v>
      </c>
      <c r="BS501">
        <f ca="1">VLOOKUP('Sampling picks'!BE491,Sheet1!$A$11:$C$1010,3,FALSE)</f>
        <v>69.27</v>
      </c>
      <c r="BT501">
        <f ca="1">VLOOKUP('Sampling picks'!BF491,Sheet1!$A$11:$C$1010,3,FALSE)</f>
        <v>62.96</v>
      </c>
      <c r="BU501">
        <f ca="1">VLOOKUP('Sampling picks'!BG491,Sheet1!$A$11:$C$1010,3,FALSE)</f>
        <v>43.64</v>
      </c>
      <c r="BV501">
        <f ca="1">VLOOKUP('Sampling picks'!BH491,Sheet1!$A$11:$C$1010,3,FALSE)</f>
        <v>41.01</v>
      </c>
      <c r="BW501">
        <f ca="1">VLOOKUP('Sampling picks'!BI491,Sheet1!$A$11:$C$1010,3,FALSE)</f>
        <v>52.75</v>
      </c>
      <c r="BX501">
        <f ca="1">VLOOKUP('Sampling picks'!BJ491,Sheet1!$A$11:$C$1010,3,FALSE)</f>
        <v>56.05</v>
      </c>
      <c r="BY501">
        <f ca="1">VLOOKUP('Sampling picks'!BK491,Sheet1!$A$11:$C$1010,3,FALSE)</f>
        <v>49.08</v>
      </c>
      <c r="BZ501">
        <f ca="1">VLOOKUP('Sampling picks'!BL491,Sheet1!$A$11:$C$1010,3,FALSE)</f>
        <v>28.8</v>
      </c>
      <c r="CA501">
        <f ca="1">VLOOKUP('Sampling picks'!BM491,Sheet1!$A$11:$C$1010,3,FALSE)</f>
        <v>40.56</v>
      </c>
      <c r="CB501">
        <f ca="1">VLOOKUP('Sampling picks'!BN491,Sheet1!$A$11:$C$1010,3,FALSE)</f>
        <v>57.91</v>
      </c>
      <c r="CC501">
        <f ca="1">VLOOKUP('Sampling picks'!BO491,Sheet1!$A$11:$C$1010,3,FALSE)</f>
        <v>52.15</v>
      </c>
      <c r="CD501">
        <f ca="1">VLOOKUP('Sampling picks'!BP491,Sheet1!$A$11:$C$1010,3,FALSE)</f>
        <v>60.96</v>
      </c>
      <c r="CE501">
        <f ca="1">VLOOKUP('Sampling picks'!BQ491,Sheet1!$A$11:$C$1010,3,FALSE)</f>
        <v>36.17</v>
      </c>
      <c r="CF501">
        <f ca="1">VLOOKUP('Sampling picks'!BR491,Sheet1!$A$11:$C$1010,3,FALSE)</f>
        <v>54.36</v>
      </c>
      <c r="CG501">
        <f ca="1">VLOOKUP('Sampling picks'!BS491,Sheet1!$A$11:$C$1010,3,FALSE)</f>
        <v>74.239999999999995</v>
      </c>
      <c r="CH501">
        <f ca="1">VLOOKUP('Sampling picks'!BT491,Sheet1!$A$11:$C$1010,3,FALSE)</f>
        <v>28.32</v>
      </c>
      <c r="CI501">
        <f ca="1">VLOOKUP('Sampling picks'!BU491,Sheet1!$A$11:$C$1010,3,FALSE)</f>
        <v>60.54</v>
      </c>
      <c r="CJ501">
        <f ca="1">VLOOKUP('Sampling picks'!BV491,Sheet1!$A$11:$C$1010,3,FALSE)</f>
        <v>51.88</v>
      </c>
      <c r="CK501">
        <f ca="1">VLOOKUP('Sampling picks'!BW491,Sheet1!$A$11:$C$1010,3,FALSE)</f>
        <v>49.74</v>
      </c>
      <c r="CL501">
        <f ca="1">VLOOKUP('Sampling picks'!BX491,Sheet1!$A$11:$C$1010,3,FALSE)</f>
        <v>46.21</v>
      </c>
      <c r="CM501">
        <f ca="1">VLOOKUP('Sampling picks'!BY491,Sheet1!$A$11:$C$1010,3,FALSE)</f>
        <v>51.16</v>
      </c>
      <c r="CN501">
        <f ca="1">VLOOKUP('Sampling picks'!BZ491,Sheet1!$A$11:$C$1010,3,FALSE)</f>
        <v>46.66</v>
      </c>
      <c r="CO501">
        <f ca="1">VLOOKUP('Sampling picks'!CA491,Sheet1!$A$11:$C$1010,3,FALSE)</f>
        <v>33.630000000000003</v>
      </c>
      <c r="CP501">
        <f ca="1">VLOOKUP('Sampling picks'!CB491,Sheet1!$A$11:$C$1010,3,FALSE)</f>
        <v>45.29</v>
      </c>
      <c r="CQ501">
        <f ca="1">VLOOKUP('Sampling picks'!CC491,Sheet1!$A$11:$C$1010,3,FALSE)</f>
        <v>41.56</v>
      </c>
      <c r="CR501">
        <f ca="1">VLOOKUP('Sampling picks'!CD491,Sheet1!$A$11:$C$1010,3,FALSE)</f>
        <v>69.099999999999994</v>
      </c>
      <c r="CS501">
        <f ca="1">VLOOKUP('Sampling picks'!CE491,Sheet1!$A$11:$C$1010,3,FALSE)</f>
        <v>53.5</v>
      </c>
      <c r="CT501">
        <f ca="1">VLOOKUP('Sampling picks'!CF491,Sheet1!$A$11:$C$1010,3,FALSE)</f>
        <v>57.91</v>
      </c>
      <c r="CU501">
        <f ca="1">VLOOKUP('Sampling picks'!CG491,Sheet1!$A$11:$C$1010,3,FALSE)</f>
        <v>51.4</v>
      </c>
      <c r="CV501">
        <f ca="1">VLOOKUP('Sampling picks'!CH491,Sheet1!$A$11:$C$1010,3,FALSE)</f>
        <v>54.88</v>
      </c>
      <c r="CW501">
        <f ca="1">VLOOKUP('Sampling picks'!CI491,Sheet1!$A$11:$C$1010,3,FALSE)</f>
        <v>54.93</v>
      </c>
      <c r="CX501">
        <f ca="1">VLOOKUP('Sampling picks'!CJ491,Sheet1!$A$11:$C$1010,3,FALSE)</f>
        <v>46.5</v>
      </c>
      <c r="CY501">
        <f ca="1">VLOOKUP('Sampling picks'!CK491,Sheet1!$A$11:$C$1010,3,FALSE)</f>
        <v>48.74</v>
      </c>
      <c r="CZ501">
        <f ca="1">VLOOKUP('Sampling picks'!CL491,Sheet1!$A$11:$C$1010,3,FALSE)</f>
        <v>42.1</v>
      </c>
      <c r="DA501">
        <f ca="1">VLOOKUP('Sampling picks'!CM491,Sheet1!$A$11:$C$1010,3,FALSE)</f>
        <v>56.05</v>
      </c>
      <c r="DB501">
        <f ca="1">VLOOKUP('Sampling picks'!CN491,Sheet1!$A$11:$C$1010,3,FALSE)</f>
        <v>37.5</v>
      </c>
      <c r="DC501">
        <f ca="1">VLOOKUP('Sampling picks'!CO491,Sheet1!$A$11:$C$1010,3,FALSE)</f>
        <v>61.64</v>
      </c>
      <c r="DD501">
        <f ca="1">VLOOKUP('Sampling picks'!CP491,Sheet1!$A$11:$C$1010,3,FALSE)</f>
        <v>53.86</v>
      </c>
      <c r="DE501">
        <f ca="1">VLOOKUP('Sampling picks'!CQ491,Sheet1!$A$11:$C$1010,3,FALSE)</f>
        <v>38.659999999999997</v>
      </c>
      <c r="DF501">
        <f ca="1">VLOOKUP('Sampling picks'!CR491,Sheet1!$A$11:$C$1010,3,FALSE)</f>
        <v>45.48</v>
      </c>
      <c r="DG501">
        <f ca="1">VLOOKUP('Sampling picks'!CS491,Sheet1!$A$11:$C$1010,3,FALSE)</f>
        <v>42.51</v>
      </c>
      <c r="DH501">
        <f ca="1">VLOOKUP('Sampling picks'!CT491,Sheet1!$A$11:$C$1010,3,FALSE)</f>
        <v>42.6</v>
      </c>
      <c r="DI501">
        <f ca="1">VLOOKUP('Sampling picks'!CU491,Sheet1!$A$11:$C$1010,3,FALSE)</f>
        <v>38.43</v>
      </c>
      <c r="DJ501">
        <f ca="1">VLOOKUP('Sampling picks'!CV491,Sheet1!$A$11:$C$1010,3,FALSE)</f>
        <v>35.82</v>
      </c>
      <c r="DK501">
        <f ca="1">VLOOKUP('Sampling picks'!CW491,Sheet1!$A$11:$C$1010,3,FALSE)</f>
        <v>49.5</v>
      </c>
      <c r="DL501" t="e">
        <f>VLOOKUP('Sampling picks'!CX491,Sheet1!$A$11:$C$1010,3,FALSE)</f>
        <v>#N/A</v>
      </c>
      <c r="DM501" t="e">
        <f>VLOOKUP('Sampling picks'!CY491,Sheet1!$A$11:$C$1010,3,FALSE)</f>
        <v>#N/A</v>
      </c>
    </row>
    <row r="502" spans="1:117">
      <c r="A502">
        <v>492</v>
      </c>
      <c r="C502" s="1">
        <f t="shared" ca="1" si="31"/>
        <v>54.09</v>
      </c>
      <c r="J502" t="str">
        <f t="shared" ca="1" si="28"/>
        <v>IN</v>
      </c>
      <c r="K502">
        <f t="shared" si="29"/>
        <v>47</v>
      </c>
      <c r="L502">
        <f ca="1">$M502+_xlfn.NORM.INV($I$7/2,0,1)*SQRT($C$8^2/$I$5)</f>
        <v>45.010153761094053</v>
      </c>
      <c r="M502">
        <f t="shared" ca="1" si="30"/>
        <v>47.45379999999998</v>
      </c>
      <c r="N502">
        <f ca="1">$M502+_xlfn.NORM.INV(1-($I$7/2),0,1)*SQRT($C$8^2/$I$5)</f>
        <v>49.897446238905907</v>
      </c>
      <c r="O502">
        <v>492</v>
      </c>
      <c r="P502">
        <f ca="1">VLOOKUP('Sampling picks'!B492,Sheet1!$A$11:$C$1010,3,FALSE)</f>
        <v>51.85</v>
      </c>
      <c r="Q502">
        <f ca="1">VLOOKUP('Sampling picks'!C492,Sheet1!$A$11:$C$1010,3,FALSE)</f>
        <v>40.44</v>
      </c>
      <c r="R502">
        <f ca="1">VLOOKUP('Sampling picks'!D492,Sheet1!$A$11:$C$1010,3,FALSE)</f>
        <v>59.32</v>
      </c>
      <c r="S502">
        <f ca="1">VLOOKUP('Sampling picks'!E492,Sheet1!$A$11:$C$1010,3,FALSE)</f>
        <v>40.21</v>
      </c>
      <c r="T502">
        <f ca="1">VLOOKUP('Sampling picks'!F492,Sheet1!$A$11:$C$1010,3,FALSE)</f>
        <v>50.47</v>
      </c>
      <c r="U502">
        <f ca="1">VLOOKUP('Sampling picks'!G492,Sheet1!$A$11:$C$1010,3,FALSE)</f>
        <v>51.15</v>
      </c>
      <c r="V502">
        <f ca="1">VLOOKUP('Sampling picks'!H492,Sheet1!$A$11:$C$1010,3,FALSE)</f>
        <v>44.87</v>
      </c>
      <c r="W502">
        <f ca="1">VLOOKUP('Sampling picks'!I492,Sheet1!$A$11:$C$1010,3,FALSE)</f>
        <v>43.04</v>
      </c>
      <c r="X502">
        <f ca="1">VLOOKUP('Sampling picks'!J492,Sheet1!$A$11:$C$1010,3,FALSE)</f>
        <v>39.799999999999997</v>
      </c>
      <c r="Y502">
        <f ca="1">VLOOKUP('Sampling picks'!K492,Sheet1!$A$11:$C$1010,3,FALSE)</f>
        <v>26.79</v>
      </c>
      <c r="Z502">
        <f ca="1">VLOOKUP('Sampling picks'!L492,Sheet1!$A$11:$C$1010,3,FALSE)</f>
        <v>45.59</v>
      </c>
      <c r="AA502">
        <f ca="1">VLOOKUP('Sampling picks'!M492,Sheet1!$A$11:$C$1010,3,FALSE)</f>
        <v>55.52</v>
      </c>
      <c r="AB502">
        <f ca="1">VLOOKUP('Sampling picks'!N492,Sheet1!$A$11:$C$1010,3,FALSE)</f>
        <v>36.299999999999997</v>
      </c>
      <c r="AC502">
        <f ca="1">VLOOKUP('Sampling picks'!O492,Sheet1!$A$11:$C$1010,3,FALSE)</f>
        <v>47.68</v>
      </c>
      <c r="AD502">
        <f ca="1">VLOOKUP('Sampling picks'!P492,Sheet1!$A$11:$C$1010,3,FALSE)</f>
        <v>39.369999999999997</v>
      </c>
      <c r="AE502">
        <f ca="1">VLOOKUP('Sampling picks'!Q492,Sheet1!$A$11:$C$1010,3,FALSE)</f>
        <v>33.200000000000003</v>
      </c>
      <c r="AF502">
        <f ca="1">VLOOKUP('Sampling picks'!R492,Sheet1!$A$11:$C$1010,3,FALSE)</f>
        <v>66.47</v>
      </c>
      <c r="AG502">
        <f ca="1">VLOOKUP('Sampling picks'!S492,Sheet1!$A$11:$C$1010,3,FALSE)</f>
        <v>40.22</v>
      </c>
      <c r="AH502">
        <f ca="1">VLOOKUP('Sampling picks'!T492,Sheet1!$A$11:$C$1010,3,FALSE)</f>
        <v>29.37</v>
      </c>
      <c r="AI502">
        <f ca="1">VLOOKUP('Sampling picks'!U492,Sheet1!$A$11:$C$1010,3,FALSE)</f>
        <v>53.13</v>
      </c>
      <c r="AJ502">
        <f ca="1">VLOOKUP('Sampling picks'!V492,Sheet1!$A$11:$C$1010,3,FALSE)</f>
        <v>41.98</v>
      </c>
      <c r="AK502">
        <f ca="1">VLOOKUP('Sampling picks'!W492,Sheet1!$A$11:$C$1010,3,FALSE)</f>
        <v>34.630000000000003</v>
      </c>
      <c r="AL502">
        <f ca="1">VLOOKUP('Sampling picks'!X492,Sheet1!$A$11:$C$1010,3,FALSE)</f>
        <v>42.17</v>
      </c>
      <c r="AM502">
        <f ca="1">VLOOKUP('Sampling picks'!Y492,Sheet1!$A$11:$C$1010,3,FALSE)</f>
        <v>40.22</v>
      </c>
      <c r="AN502">
        <f ca="1">VLOOKUP('Sampling picks'!Z492,Sheet1!$A$11:$C$1010,3,FALSE)</f>
        <v>52.02</v>
      </c>
      <c r="AO502">
        <f ca="1">VLOOKUP('Sampling picks'!AA492,Sheet1!$A$11:$C$1010,3,FALSE)</f>
        <v>43.09</v>
      </c>
      <c r="AP502">
        <f ca="1">VLOOKUP('Sampling picks'!AB492,Sheet1!$A$11:$C$1010,3,FALSE)</f>
        <v>55.37</v>
      </c>
      <c r="AQ502">
        <f ca="1">VLOOKUP('Sampling picks'!AC492,Sheet1!$A$11:$C$1010,3,FALSE)</f>
        <v>50.61</v>
      </c>
      <c r="AR502">
        <f ca="1">VLOOKUP('Sampling picks'!AD492,Sheet1!$A$11:$C$1010,3,FALSE)</f>
        <v>68.010000000000005</v>
      </c>
      <c r="AS502">
        <f ca="1">VLOOKUP('Sampling picks'!AE492,Sheet1!$A$11:$C$1010,3,FALSE)</f>
        <v>34.31</v>
      </c>
      <c r="AT502">
        <f ca="1">VLOOKUP('Sampling picks'!AF492,Sheet1!$A$11:$C$1010,3,FALSE)</f>
        <v>32.619999999999997</v>
      </c>
      <c r="AU502">
        <f ca="1">VLOOKUP('Sampling picks'!AG492,Sheet1!$A$11:$C$1010,3,FALSE)</f>
        <v>54.17</v>
      </c>
      <c r="AV502">
        <f ca="1">VLOOKUP('Sampling picks'!AH492,Sheet1!$A$11:$C$1010,3,FALSE)</f>
        <v>48.56</v>
      </c>
      <c r="AW502">
        <f ca="1">VLOOKUP('Sampling picks'!AI492,Sheet1!$A$11:$C$1010,3,FALSE)</f>
        <v>22.25</v>
      </c>
      <c r="AX502">
        <f ca="1">VLOOKUP('Sampling picks'!AJ492,Sheet1!$A$11:$C$1010,3,FALSE)</f>
        <v>53.56</v>
      </c>
      <c r="AY502">
        <f ca="1">VLOOKUP('Sampling picks'!AK492,Sheet1!$A$11:$C$1010,3,FALSE)</f>
        <v>41.4</v>
      </c>
      <c r="AZ502">
        <f ca="1">VLOOKUP('Sampling picks'!AL492,Sheet1!$A$11:$C$1010,3,FALSE)</f>
        <v>62.32</v>
      </c>
      <c r="BA502">
        <f ca="1">VLOOKUP('Sampling picks'!AM492,Sheet1!$A$11:$C$1010,3,FALSE)</f>
        <v>61.64</v>
      </c>
      <c r="BB502">
        <f ca="1">VLOOKUP('Sampling picks'!AN492,Sheet1!$A$11:$C$1010,3,FALSE)</f>
        <v>62.19</v>
      </c>
      <c r="BC502">
        <f ca="1">VLOOKUP('Sampling picks'!AO492,Sheet1!$A$11:$C$1010,3,FALSE)</f>
        <v>64.069999999999993</v>
      </c>
      <c r="BD502">
        <f ca="1">VLOOKUP('Sampling picks'!AP492,Sheet1!$A$11:$C$1010,3,FALSE)</f>
        <v>56.23</v>
      </c>
      <c r="BE502">
        <f ca="1">VLOOKUP('Sampling picks'!AQ492,Sheet1!$A$11:$C$1010,3,FALSE)</f>
        <v>52.51</v>
      </c>
      <c r="BF502">
        <f ca="1">VLOOKUP('Sampling picks'!AR492,Sheet1!$A$11:$C$1010,3,FALSE)</f>
        <v>59.78</v>
      </c>
      <c r="BG502">
        <f ca="1">VLOOKUP('Sampling picks'!AS492,Sheet1!$A$11:$C$1010,3,FALSE)</f>
        <v>53.71</v>
      </c>
      <c r="BH502">
        <f ca="1">VLOOKUP('Sampling picks'!AT492,Sheet1!$A$11:$C$1010,3,FALSE)</f>
        <v>32.86</v>
      </c>
      <c r="BI502">
        <f ca="1">VLOOKUP('Sampling picks'!AU492,Sheet1!$A$11:$C$1010,3,FALSE)</f>
        <v>58.34</v>
      </c>
      <c r="BJ502">
        <f ca="1">VLOOKUP('Sampling picks'!AV492,Sheet1!$A$11:$C$1010,3,FALSE)</f>
        <v>49.93</v>
      </c>
      <c r="BK502">
        <f ca="1">VLOOKUP('Sampling picks'!AW492,Sheet1!$A$11:$C$1010,3,FALSE)</f>
        <v>41.4</v>
      </c>
      <c r="BL502">
        <f ca="1">VLOOKUP('Sampling picks'!AX492,Sheet1!$A$11:$C$1010,3,FALSE)</f>
        <v>60.55</v>
      </c>
      <c r="BM502">
        <f ca="1">VLOOKUP('Sampling picks'!AY492,Sheet1!$A$11:$C$1010,3,FALSE)</f>
        <v>30.54</v>
      </c>
      <c r="BN502">
        <f ca="1">VLOOKUP('Sampling picks'!AZ492,Sheet1!$A$11:$C$1010,3,FALSE)</f>
        <v>30.63</v>
      </c>
      <c r="BO502">
        <f ca="1">VLOOKUP('Sampling picks'!BA492,Sheet1!$A$11:$C$1010,3,FALSE)</f>
        <v>46.99</v>
      </c>
      <c r="BP502">
        <f ca="1">VLOOKUP('Sampling picks'!BB492,Sheet1!$A$11:$C$1010,3,FALSE)</f>
        <v>58.47</v>
      </c>
      <c r="BQ502">
        <f ca="1">VLOOKUP('Sampling picks'!BC492,Sheet1!$A$11:$C$1010,3,FALSE)</f>
        <v>39.44</v>
      </c>
      <c r="BR502">
        <f ca="1">VLOOKUP('Sampling picks'!BD492,Sheet1!$A$11:$C$1010,3,FALSE)</f>
        <v>44.56</v>
      </c>
      <c r="BS502">
        <f ca="1">VLOOKUP('Sampling picks'!BE492,Sheet1!$A$11:$C$1010,3,FALSE)</f>
        <v>61.13</v>
      </c>
      <c r="BT502">
        <f ca="1">VLOOKUP('Sampling picks'!BF492,Sheet1!$A$11:$C$1010,3,FALSE)</f>
        <v>37.04</v>
      </c>
      <c r="BU502">
        <f ca="1">VLOOKUP('Sampling picks'!BG492,Sheet1!$A$11:$C$1010,3,FALSE)</f>
        <v>73.3</v>
      </c>
      <c r="BV502">
        <f ca="1">VLOOKUP('Sampling picks'!BH492,Sheet1!$A$11:$C$1010,3,FALSE)</f>
        <v>38.450000000000003</v>
      </c>
      <c r="BW502">
        <f ca="1">VLOOKUP('Sampling picks'!BI492,Sheet1!$A$11:$C$1010,3,FALSE)</f>
        <v>49.38</v>
      </c>
      <c r="BX502">
        <f ca="1">VLOOKUP('Sampling picks'!BJ492,Sheet1!$A$11:$C$1010,3,FALSE)</f>
        <v>41.72</v>
      </c>
      <c r="BY502">
        <f ca="1">VLOOKUP('Sampling picks'!BK492,Sheet1!$A$11:$C$1010,3,FALSE)</f>
        <v>33.47</v>
      </c>
      <c r="BZ502">
        <f ca="1">VLOOKUP('Sampling picks'!BL492,Sheet1!$A$11:$C$1010,3,FALSE)</f>
        <v>45.53</v>
      </c>
      <c r="CA502">
        <f ca="1">VLOOKUP('Sampling picks'!BM492,Sheet1!$A$11:$C$1010,3,FALSE)</f>
        <v>45.79</v>
      </c>
      <c r="CB502">
        <f ca="1">VLOOKUP('Sampling picks'!BN492,Sheet1!$A$11:$C$1010,3,FALSE)</f>
        <v>51.25</v>
      </c>
      <c r="CC502">
        <f ca="1">VLOOKUP('Sampling picks'!BO492,Sheet1!$A$11:$C$1010,3,FALSE)</f>
        <v>37.04</v>
      </c>
      <c r="CD502">
        <f ca="1">VLOOKUP('Sampling picks'!BP492,Sheet1!$A$11:$C$1010,3,FALSE)</f>
        <v>33.36</v>
      </c>
      <c r="CE502">
        <f ca="1">VLOOKUP('Sampling picks'!BQ492,Sheet1!$A$11:$C$1010,3,FALSE)</f>
        <v>52.09</v>
      </c>
      <c r="CF502">
        <f ca="1">VLOOKUP('Sampling picks'!BR492,Sheet1!$A$11:$C$1010,3,FALSE)</f>
        <v>57.51</v>
      </c>
      <c r="CG502">
        <f ca="1">VLOOKUP('Sampling picks'!BS492,Sheet1!$A$11:$C$1010,3,FALSE)</f>
        <v>59.02</v>
      </c>
      <c r="CH502">
        <f ca="1">VLOOKUP('Sampling picks'!BT492,Sheet1!$A$11:$C$1010,3,FALSE)</f>
        <v>40.6</v>
      </c>
      <c r="CI502">
        <f ca="1">VLOOKUP('Sampling picks'!BU492,Sheet1!$A$11:$C$1010,3,FALSE)</f>
        <v>44.35</v>
      </c>
      <c r="CJ502">
        <f ca="1">VLOOKUP('Sampling picks'!BV492,Sheet1!$A$11:$C$1010,3,FALSE)</f>
        <v>41.92</v>
      </c>
      <c r="CK502">
        <f ca="1">VLOOKUP('Sampling picks'!BW492,Sheet1!$A$11:$C$1010,3,FALSE)</f>
        <v>45.99</v>
      </c>
      <c r="CL502">
        <f ca="1">VLOOKUP('Sampling picks'!BX492,Sheet1!$A$11:$C$1010,3,FALSE)</f>
        <v>51.68</v>
      </c>
      <c r="CM502">
        <f ca="1">VLOOKUP('Sampling picks'!BY492,Sheet1!$A$11:$C$1010,3,FALSE)</f>
        <v>33.92</v>
      </c>
      <c r="CN502">
        <f ca="1">VLOOKUP('Sampling picks'!BZ492,Sheet1!$A$11:$C$1010,3,FALSE)</f>
        <v>33.92</v>
      </c>
      <c r="CO502">
        <f ca="1">VLOOKUP('Sampling picks'!CA492,Sheet1!$A$11:$C$1010,3,FALSE)</f>
        <v>64.67</v>
      </c>
      <c r="CP502">
        <f ca="1">VLOOKUP('Sampling picks'!CB492,Sheet1!$A$11:$C$1010,3,FALSE)</f>
        <v>51.24</v>
      </c>
      <c r="CQ502">
        <f ca="1">VLOOKUP('Sampling picks'!CC492,Sheet1!$A$11:$C$1010,3,FALSE)</f>
        <v>51.35</v>
      </c>
      <c r="CR502">
        <f ca="1">VLOOKUP('Sampling picks'!CD492,Sheet1!$A$11:$C$1010,3,FALSE)</f>
        <v>61.95</v>
      </c>
      <c r="CS502">
        <f ca="1">VLOOKUP('Sampling picks'!CE492,Sheet1!$A$11:$C$1010,3,FALSE)</f>
        <v>51.29</v>
      </c>
      <c r="CT502">
        <f ca="1">VLOOKUP('Sampling picks'!CF492,Sheet1!$A$11:$C$1010,3,FALSE)</f>
        <v>46.34</v>
      </c>
      <c r="CU502">
        <f ca="1">VLOOKUP('Sampling picks'!CG492,Sheet1!$A$11:$C$1010,3,FALSE)</f>
        <v>36.04</v>
      </c>
      <c r="CV502">
        <f ca="1">VLOOKUP('Sampling picks'!CH492,Sheet1!$A$11:$C$1010,3,FALSE)</f>
        <v>39.630000000000003</v>
      </c>
      <c r="CW502">
        <f ca="1">VLOOKUP('Sampling picks'!CI492,Sheet1!$A$11:$C$1010,3,FALSE)</f>
        <v>55.37</v>
      </c>
      <c r="CX502">
        <f ca="1">VLOOKUP('Sampling picks'!CJ492,Sheet1!$A$11:$C$1010,3,FALSE)</f>
        <v>46.21</v>
      </c>
      <c r="CY502">
        <f ca="1">VLOOKUP('Sampling picks'!CK492,Sheet1!$A$11:$C$1010,3,FALSE)</f>
        <v>31.65</v>
      </c>
      <c r="CZ502">
        <f ca="1">VLOOKUP('Sampling picks'!CL492,Sheet1!$A$11:$C$1010,3,FALSE)</f>
        <v>65.319999999999993</v>
      </c>
      <c r="DA502">
        <f ca="1">VLOOKUP('Sampling picks'!CM492,Sheet1!$A$11:$C$1010,3,FALSE)</f>
        <v>48.59</v>
      </c>
      <c r="DB502">
        <f ca="1">VLOOKUP('Sampling picks'!CN492,Sheet1!$A$11:$C$1010,3,FALSE)</f>
        <v>49.77</v>
      </c>
      <c r="DC502">
        <f ca="1">VLOOKUP('Sampling picks'!CO492,Sheet1!$A$11:$C$1010,3,FALSE)</f>
        <v>61.08</v>
      </c>
      <c r="DD502">
        <f ca="1">VLOOKUP('Sampling picks'!CP492,Sheet1!$A$11:$C$1010,3,FALSE)</f>
        <v>59.83</v>
      </c>
      <c r="DE502">
        <f ca="1">VLOOKUP('Sampling picks'!CQ492,Sheet1!$A$11:$C$1010,3,FALSE)</f>
        <v>49.86</v>
      </c>
      <c r="DF502">
        <f ca="1">VLOOKUP('Sampling picks'!CR492,Sheet1!$A$11:$C$1010,3,FALSE)</f>
        <v>53.16</v>
      </c>
      <c r="DG502">
        <f ca="1">VLOOKUP('Sampling picks'!CS492,Sheet1!$A$11:$C$1010,3,FALSE)</f>
        <v>44.6</v>
      </c>
      <c r="DH502">
        <f ca="1">VLOOKUP('Sampling picks'!CT492,Sheet1!$A$11:$C$1010,3,FALSE)</f>
        <v>36.619999999999997</v>
      </c>
      <c r="DI502">
        <f ca="1">VLOOKUP('Sampling picks'!CU492,Sheet1!$A$11:$C$1010,3,FALSE)</f>
        <v>50.32</v>
      </c>
      <c r="DJ502">
        <f ca="1">VLOOKUP('Sampling picks'!CV492,Sheet1!$A$11:$C$1010,3,FALSE)</f>
        <v>57.96</v>
      </c>
      <c r="DK502">
        <f ca="1">VLOOKUP('Sampling picks'!CW492,Sheet1!$A$11:$C$1010,3,FALSE)</f>
        <v>48.15</v>
      </c>
      <c r="DL502" t="e">
        <f>VLOOKUP('Sampling picks'!CX492,Sheet1!$A$11:$C$1010,3,FALSE)</f>
        <v>#N/A</v>
      </c>
      <c r="DM502" t="e">
        <f>VLOOKUP('Sampling picks'!CY492,Sheet1!$A$11:$C$1010,3,FALSE)</f>
        <v>#N/A</v>
      </c>
    </row>
    <row r="503" spans="1:117">
      <c r="A503">
        <v>493</v>
      </c>
      <c r="C503" s="1">
        <f t="shared" ca="1" si="31"/>
        <v>49.51</v>
      </c>
      <c r="J503" t="str">
        <f t="shared" ca="1" si="28"/>
        <v>OUT</v>
      </c>
      <c r="K503">
        <f t="shared" si="29"/>
        <v>47</v>
      </c>
      <c r="L503">
        <f ca="1">$M503+_xlfn.NORM.INV($I$7/2,0,1)*SQRT($C$8^2/$I$5)</f>
        <v>41.677153761094083</v>
      </c>
      <c r="M503">
        <f t="shared" ca="1" si="30"/>
        <v>44.12080000000001</v>
      </c>
      <c r="N503">
        <f ca="1">$M503+_xlfn.NORM.INV(1-($I$7/2),0,1)*SQRT($C$8^2/$I$5)</f>
        <v>46.564446238905937</v>
      </c>
      <c r="O503">
        <v>493</v>
      </c>
      <c r="P503">
        <f ca="1">VLOOKUP('Sampling picks'!B493,Sheet1!$A$11:$C$1010,3,FALSE)</f>
        <v>51.68</v>
      </c>
      <c r="Q503">
        <f ca="1">VLOOKUP('Sampling picks'!C493,Sheet1!$A$11:$C$1010,3,FALSE)</f>
        <v>24.96</v>
      </c>
      <c r="R503">
        <f ca="1">VLOOKUP('Sampling picks'!D493,Sheet1!$A$11:$C$1010,3,FALSE)</f>
        <v>47.86</v>
      </c>
      <c r="S503">
        <f ca="1">VLOOKUP('Sampling picks'!E493,Sheet1!$A$11:$C$1010,3,FALSE)</f>
        <v>53.64</v>
      </c>
      <c r="T503">
        <f ca="1">VLOOKUP('Sampling picks'!F493,Sheet1!$A$11:$C$1010,3,FALSE)</f>
        <v>34.270000000000003</v>
      </c>
      <c r="U503">
        <f ca="1">VLOOKUP('Sampling picks'!G493,Sheet1!$A$11:$C$1010,3,FALSE)</f>
        <v>56.02</v>
      </c>
      <c r="V503">
        <f ca="1">VLOOKUP('Sampling picks'!H493,Sheet1!$A$11:$C$1010,3,FALSE)</f>
        <v>64.78</v>
      </c>
      <c r="W503">
        <f ca="1">VLOOKUP('Sampling picks'!I493,Sheet1!$A$11:$C$1010,3,FALSE)</f>
        <v>44.5</v>
      </c>
      <c r="X503">
        <f ca="1">VLOOKUP('Sampling picks'!J493,Sheet1!$A$11:$C$1010,3,FALSE)</f>
        <v>47.86</v>
      </c>
      <c r="Y503">
        <f ca="1">VLOOKUP('Sampling picks'!K493,Sheet1!$A$11:$C$1010,3,FALSE)</f>
        <v>50.43</v>
      </c>
      <c r="Z503">
        <f ca="1">VLOOKUP('Sampling picks'!L493,Sheet1!$A$11:$C$1010,3,FALSE)</f>
        <v>57.77</v>
      </c>
      <c r="AA503">
        <f ca="1">VLOOKUP('Sampling picks'!M493,Sheet1!$A$11:$C$1010,3,FALSE)</f>
        <v>37.74</v>
      </c>
      <c r="AB503">
        <f ca="1">VLOOKUP('Sampling picks'!N493,Sheet1!$A$11:$C$1010,3,FALSE)</f>
        <v>34.82</v>
      </c>
      <c r="AC503">
        <f ca="1">VLOOKUP('Sampling picks'!O493,Sheet1!$A$11:$C$1010,3,FALSE)</f>
        <v>51.26</v>
      </c>
      <c r="AD503">
        <f ca="1">VLOOKUP('Sampling picks'!P493,Sheet1!$A$11:$C$1010,3,FALSE)</f>
        <v>26.25</v>
      </c>
      <c r="AE503">
        <f ca="1">VLOOKUP('Sampling picks'!Q493,Sheet1!$A$11:$C$1010,3,FALSE)</f>
        <v>39.69</v>
      </c>
      <c r="AF503">
        <f ca="1">VLOOKUP('Sampling picks'!R493,Sheet1!$A$11:$C$1010,3,FALSE)</f>
        <v>42.97</v>
      </c>
      <c r="AG503">
        <f ca="1">VLOOKUP('Sampling picks'!S493,Sheet1!$A$11:$C$1010,3,FALSE)</f>
        <v>41.63</v>
      </c>
      <c r="AH503">
        <f ca="1">VLOOKUP('Sampling picks'!T493,Sheet1!$A$11:$C$1010,3,FALSE)</f>
        <v>53.55</v>
      </c>
      <c r="AI503">
        <f ca="1">VLOOKUP('Sampling picks'!U493,Sheet1!$A$11:$C$1010,3,FALSE)</f>
        <v>49.86</v>
      </c>
      <c r="AJ503">
        <f ca="1">VLOOKUP('Sampling picks'!V493,Sheet1!$A$11:$C$1010,3,FALSE)</f>
        <v>54.67</v>
      </c>
      <c r="AK503">
        <f ca="1">VLOOKUP('Sampling picks'!W493,Sheet1!$A$11:$C$1010,3,FALSE)</f>
        <v>46.87</v>
      </c>
      <c r="AL503">
        <f ca="1">VLOOKUP('Sampling picks'!X493,Sheet1!$A$11:$C$1010,3,FALSE)</f>
        <v>56.05</v>
      </c>
      <c r="AM503">
        <f ca="1">VLOOKUP('Sampling picks'!Y493,Sheet1!$A$11:$C$1010,3,FALSE)</f>
        <v>42.08</v>
      </c>
      <c r="AN503">
        <f ca="1">VLOOKUP('Sampling picks'!Z493,Sheet1!$A$11:$C$1010,3,FALSE)</f>
        <v>49.38</v>
      </c>
      <c r="AO503">
        <f ca="1">VLOOKUP('Sampling picks'!AA493,Sheet1!$A$11:$C$1010,3,FALSE)</f>
        <v>44.37</v>
      </c>
      <c r="AP503">
        <f ca="1">VLOOKUP('Sampling picks'!AB493,Sheet1!$A$11:$C$1010,3,FALSE)</f>
        <v>38.630000000000003</v>
      </c>
      <c r="AQ503">
        <f ca="1">VLOOKUP('Sampling picks'!AC493,Sheet1!$A$11:$C$1010,3,FALSE)</f>
        <v>37.340000000000003</v>
      </c>
      <c r="AR503">
        <f ca="1">VLOOKUP('Sampling picks'!AD493,Sheet1!$A$11:$C$1010,3,FALSE)</f>
        <v>43.31</v>
      </c>
      <c r="AS503">
        <f ca="1">VLOOKUP('Sampling picks'!AE493,Sheet1!$A$11:$C$1010,3,FALSE)</f>
        <v>41.41</v>
      </c>
      <c r="AT503">
        <f ca="1">VLOOKUP('Sampling picks'!AF493,Sheet1!$A$11:$C$1010,3,FALSE)</f>
        <v>40.99</v>
      </c>
      <c r="AU503">
        <f ca="1">VLOOKUP('Sampling picks'!AG493,Sheet1!$A$11:$C$1010,3,FALSE)</f>
        <v>48.64</v>
      </c>
      <c r="AV503">
        <f ca="1">VLOOKUP('Sampling picks'!AH493,Sheet1!$A$11:$C$1010,3,FALSE)</f>
        <v>52.1</v>
      </c>
      <c r="AW503">
        <f ca="1">VLOOKUP('Sampling picks'!AI493,Sheet1!$A$11:$C$1010,3,FALSE)</f>
        <v>39.049999999999997</v>
      </c>
      <c r="AX503">
        <f ca="1">VLOOKUP('Sampling picks'!AJ493,Sheet1!$A$11:$C$1010,3,FALSE)</f>
        <v>28.64</v>
      </c>
      <c r="AY503">
        <f ca="1">VLOOKUP('Sampling picks'!AK493,Sheet1!$A$11:$C$1010,3,FALSE)</f>
        <v>44.01</v>
      </c>
      <c r="AZ503">
        <f ca="1">VLOOKUP('Sampling picks'!AL493,Sheet1!$A$11:$C$1010,3,FALSE)</f>
        <v>65.400000000000006</v>
      </c>
      <c r="BA503">
        <f ca="1">VLOOKUP('Sampling picks'!AM493,Sheet1!$A$11:$C$1010,3,FALSE)</f>
        <v>42.51</v>
      </c>
      <c r="BB503">
        <f ca="1">VLOOKUP('Sampling picks'!AN493,Sheet1!$A$11:$C$1010,3,FALSE)</f>
        <v>57.95</v>
      </c>
      <c r="BC503">
        <f ca="1">VLOOKUP('Sampling picks'!AO493,Sheet1!$A$11:$C$1010,3,FALSE)</f>
        <v>58.69</v>
      </c>
      <c r="BD503">
        <f ca="1">VLOOKUP('Sampling picks'!AP493,Sheet1!$A$11:$C$1010,3,FALSE)</f>
        <v>38.46</v>
      </c>
      <c r="BE503">
        <f ca="1">VLOOKUP('Sampling picks'!AQ493,Sheet1!$A$11:$C$1010,3,FALSE)</f>
        <v>41.12</v>
      </c>
      <c r="BF503">
        <f ca="1">VLOOKUP('Sampling picks'!AR493,Sheet1!$A$11:$C$1010,3,FALSE)</f>
        <v>40.6</v>
      </c>
      <c r="BG503">
        <f ca="1">VLOOKUP('Sampling picks'!AS493,Sheet1!$A$11:$C$1010,3,FALSE)</f>
        <v>53.94</v>
      </c>
      <c r="BH503">
        <f ca="1">VLOOKUP('Sampling picks'!AT493,Sheet1!$A$11:$C$1010,3,FALSE)</f>
        <v>46.31</v>
      </c>
      <c r="BI503">
        <f ca="1">VLOOKUP('Sampling picks'!AU493,Sheet1!$A$11:$C$1010,3,FALSE)</f>
        <v>25.26</v>
      </c>
      <c r="BJ503">
        <f ca="1">VLOOKUP('Sampling picks'!AV493,Sheet1!$A$11:$C$1010,3,FALSE)</f>
        <v>57.95</v>
      </c>
      <c r="BK503">
        <f ca="1">VLOOKUP('Sampling picks'!AW493,Sheet1!$A$11:$C$1010,3,FALSE)</f>
        <v>26.79</v>
      </c>
      <c r="BL503">
        <f ca="1">VLOOKUP('Sampling picks'!AX493,Sheet1!$A$11:$C$1010,3,FALSE)</f>
        <v>39.44</v>
      </c>
      <c r="BM503">
        <f ca="1">VLOOKUP('Sampling picks'!AY493,Sheet1!$A$11:$C$1010,3,FALSE)</f>
        <v>51.35</v>
      </c>
      <c r="BN503">
        <f ca="1">VLOOKUP('Sampling picks'!AZ493,Sheet1!$A$11:$C$1010,3,FALSE)</f>
        <v>49.56</v>
      </c>
      <c r="BO503">
        <f ca="1">VLOOKUP('Sampling picks'!BA493,Sheet1!$A$11:$C$1010,3,FALSE)</f>
        <v>45.38</v>
      </c>
      <c r="BP503">
        <f ca="1">VLOOKUP('Sampling picks'!BB493,Sheet1!$A$11:$C$1010,3,FALSE)</f>
        <v>46.44</v>
      </c>
      <c r="BQ503">
        <f ca="1">VLOOKUP('Sampling picks'!BC493,Sheet1!$A$11:$C$1010,3,FALSE)</f>
        <v>43.5</v>
      </c>
      <c r="BR503">
        <f ca="1">VLOOKUP('Sampling picks'!BD493,Sheet1!$A$11:$C$1010,3,FALSE)</f>
        <v>37.200000000000003</v>
      </c>
      <c r="BS503">
        <f ca="1">VLOOKUP('Sampling picks'!BE493,Sheet1!$A$11:$C$1010,3,FALSE)</f>
        <v>29.84</v>
      </c>
      <c r="BT503">
        <f ca="1">VLOOKUP('Sampling picks'!BF493,Sheet1!$A$11:$C$1010,3,FALSE)</f>
        <v>38.450000000000003</v>
      </c>
      <c r="BU503">
        <f ca="1">VLOOKUP('Sampling picks'!BG493,Sheet1!$A$11:$C$1010,3,FALSE)</f>
        <v>34.93</v>
      </c>
      <c r="BV503">
        <f ca="1">VLOOKUP('Sampling picks'!BH493,Sheet1!$A$11:$C$1010,3,FALSE)</f>
        <v>27.86</v>
      </c>
      <c r="BW503">
        <f ca="1">VLOOKUP('Sampling picks'!BI493,Sheet1!$A$11:$C$1010,3,FALSE)</f>
        <v>34.630000000000003</v>
      </c>
      <c r="BX503">
        <f ca="1">VLOOKUP('Sampling picks'!BJ493,Sheet1!$A$11:$C$1010,3,FALSE)</f>
        <v>39.07</v>
      </c>
      <c r="BY503">
        <f ca="1">VLOOKUP('Sampling picks'!BK493,Sheet1!$A$11:$C$1010,3,FALSE)</f>
        <v>30.54</v>
      </c>
      <c r="BZ503">
        <f ca="1">VLOOKUP('Sampling picks'!BL493,Sheet1!$A$11:$C$1010,3,FALSE)</f>
        <v>36.9</v>
      </c>
      <c r="CA503">
        <f ca="1">VLOOKUP('Sampling picks'!BM493,Sheet1!$A$11:$C$1010,3,FALSE)</f>
        <v>34.479999999999997</v>
      </c>
      <c r="CB503">
        <f ca="1">VLOOKUP('Sampling picks'!BN493,Sheet1!$A$11:$C$1010,3,FALSE)</f>
        <v>54.47</v>
      </c>
      <c r="CC503">
        <f ca="1">VLOOKUP('Sampling picks'!BO493,Sheet1!$A$11:$C$1010,3,FALSE)</f>
        <v>41.4</v>
      </c>
      <c r="CD503">
        <f ca="1">VLOOKUP('Sampling picks'!BP493,Sheet1!$A$11:$C$1010,3,FALSE)</f>
        <v>45.53</v>
      </c>
      <c r="CE503">
        <f ca="1">VLOOKUP('Sampling picks'!BQ493,Sheet1!$A$11:$C$1010,3,FALSE)</f>
        <v>40.22</v>
      </c>
      <c r="CF503">
        <f ca="1">VLOOKUP('Sampling picks'!BR493,Sheet1!$A$11:$C$1010,3,FALSE)</f>
        <v>36.17</v>
      </c>
      <c r="CG503">
        <f ca="1">VLOOKUP('Sampling picks'!BS493,Sheet1!$A$11:$C$1010,3,FALSE)</f>
        <v>37.5</v>
      </c>
      <c r="CH503">
        <f ca="1">VLOOKUP('Sampling picks'!BT493,Sheet1!$A$11:$C$1010,3,FALSE)</f>
        <v>36.299999999999997</v>
      </c>
      <c r="CI503">
        <f ca="1">VLOOKUP('Sampling picks'!BU493,Sheet1!$A$11:$C$1010,3,FALSE)</f>
        <v>44.63</v>
      </c>
      <c r="CJ503">
        <f ca="1">VLOOKUP('Sampling picks'!BV493,Sheet1!$A$11:$C$1010,3,FALSE)</f>
        <v>47.06</v>
      </c>
      <c r="CK503">
        <f ca="1">VLOOKUP('Sampling picks'!BW493,Sheet1!$A$11:$C$1010,3,FALSE)</f>
        <v>41.74</v>
      </c>
      <c r="CL503">
        <f ca="1">VLOOKUP('Sampling picks'!BX493,Sheet1!$A$11:$C$1010,3,FALSE)</f>
        <v>31.68</v>
      </c>
      <c r="CM503">
        <f ca="1">VLOOKUP('Sampling picks'!BY493,Sheet1!$A$11:$C$1010,3,FALSE)</f>
        <v>54.88</v>
      </c>
      <c r="CN503">
        <f ca="1">VLOOKUP('Sampling picks'!BZ493,Sheet1!$A$11:$C$1010,3,FALSE)</f>
        <v>47.89</v>
      </c>
      <c r="CO503">
        <f ca="1">VLOOKUP('Sampling picks'!CA493,Sheet1!$A$11:$C$1010,3,FALSE)</f>
        <v>48.29</v>
      </c>
      <c r="CP503">
        <f ca="1">VLOOKUP('Sampling picks'!CB493,Sheet1!$A$11:$C$1010,3,FALSE)</f>
        <v>45.38</v>
      </c>
      <c r="CQ503">
        <f ca="1">VLOOKUP('Sampling picks'!CC493,Sheet1!$A$11:$C$1010,3,FALSE)</f>
        <v>56.74</v>
      </c>
      <c r="CR503">
        <f ca="1">VLOOKUP('Sampling picks'!CD493,Sheet1!$A$11:$C$1010,3,FALSE)</f>
        <v>53.52</v>
      </c>
      <c r="CS503">
        <f ca="1">VLOOKUP('Sampling picks'!CE493,Sheet1!$A$11:$C$1010,3,FALSE)</f>
        <v>34.61</v>
      </c>
      <c r="CT503">
        <f ca="1">VLOOKUP('Sampling picks'!CF493,Sheet1!$A$11:$C$1010,3,FALSE)</f>
        <v>41.56</v>
      </c>
      <c r="CU503">
        <f ca="1">VLOOKUP('Sampling picks'!CG493,Sheet1!$A$11:$C$1010,3,FALSE)</f>
        <v>57.55</v>
      </c>
      <c r="CV503">
        <f ca="1">VLOOKUP('Sampling picks'!CH493,Sheet1!$A$11:$C$1010,3,FALSE)</f>
        <v>20.7</v>
      </c>
      <c r="CW503">
        <f ca="1">VLOOKUP('Sampling picks'!CI493,Sheet1!$A$11:$C$1010,3,FALSE)</f>
        <v>57.09</v>
      </c>
      <c r="CX503">
        <f ca="1">VLOOKUP('Sampling picks'!CJ493,Sheet1!$A$11:$C$1010,3,FALSE)</f>
        <v>34.840000000000003</v>
      </c>
      <c r="CY503">
        <f ca="1">VLOOKUP('Sampling picks'!CK493,Sheet1!$A$11:$C$1010,3,FALSE)</f>
        <v>41.79</v>
      </c>
      <c r="CZ503">
        <f ca="1">VLOOKUP('Sampling picks'!CL493,Sheet1!$A$11:$C$1010,3,FALSE)</f>
        <v>34.46</v>
      </c>
      <c r="DA503">
        <f ca="1">VLOOKUP('Sampling picks'!CM493,Sheet1!$A$11:$C$1010,3,FALSE)</f>
        <v>38.56</v>
      </c>
      <c r="DB503">
        <f ca="1">VLOOKUP('Sampling picks'!CN493,Sheet1!$A$11:$C$1010,3,FALSE)</f>
        <v>56.52</v>
      </c>
      <c r="DC503">
        <f ca="1">VLOOKUP('Sampling picks'!CO493,Sheet1!$A$11:$C$1010,3,FALSE)</f>
        <v>39.93</v>
      </c>
      <c r="DD503">
        <f ca="1">VLOOKUP('Sampling picks'!CP493,Sheet1!$A$11:$C$1010,3,FALSE)</f>
        <v>39.06</v>
      </c>
      <c r="DE503">
        <f ca="1">VLOOKUP('Sampling picks'!CQ493,Sheet1!$A$11:$C$1010,3,FALSE)</f>
        <v>64.25</v>
      </c>
      <c r="DF503">
        <f ca="1">VLOOKUP('Sampling picks'!CR493,Sheet1!$A$11:$C$1010,3,FALSE)</f>
        <v>58.69</v>
      </c>
      <c r="DG503">
        <f ca="1">VLOOKUP('Sampling picks'!CS493,Sheet1!$A$11:$C$1010,3,FALSE)</f>
        <v>34.67</v>
      </c>
      <c r="DH503">
        <f ca="1">VLOOKUP('Sampling picks'!CT493,Sheet1!$A$11:$C$1010,3,FALSE)</f>
        <v>48.59</v>
      </c>
      <c r="DI503">
        <f ca="1">VLOOKUP('Sampling picks'!CU493,Sheet1!$A$11:$C$1010,3,FALSE)</f>
        <v>64.180000000000007</v>
      </c>
      <c r="DJ503">
        <f ca="1">VLOOKUP('Sampling picks'!CV493,Sheet1!$A$11:$C$1010,3,FALSE)</f>
        <v>40.21</v>
      </c>
      <c r="DK503">
        <f ca="1">VLOOKUP('Sampling picks'!CW493,Sheet1!$A$11:$C$1010,3,FALSE)</f>
        <v>47.79</v>
      </c>
      <c r="DL503" t="e">
        <f>VLOOKUP('Sampling picks'!CX493,Sheet1!$A$11:$C$1010,3,FALSE)</f>
        <v>#N/A</v>
      </c>
      <c r="DM503" t="e">
        <f>VLOOKUP('Sampling picks'!CY493,Sheet1!$A$11:$C$1010,3,FALSE)</f>
        <v>#N/A</v>
      </c>
    </row>
    <row r="504" spans="1:117">
      <c r="A504">
        <v>494</v>
      </c>
      <c r="C504" s="1">
        <f t="shared" ca="1" si="31"/>
        <v>36.299999999999997</v>
      </c>
      <c r="J504" t="str">
        <f t="shared" ca="1" si="28"/>
        <v>IN</v>
      </c>
      <c r="K504">
        <f t="shared" si="29"/>
        <v>47</v>
      </c>
      <c r="L504">
        <f ca="1">$M504+_xlfn.NORM.INV($I$7/2,0,1)*SQRT($C$8^2/$I$5)</f>
        <v>45.209053761094061</v>
      </c>
      <c r="M504">
        <f t="shared" ca="1" si="30"/>
        <v>47.652699999999989</v>
      </c>
      <c r="N504">
        <f ca="1">$M504+_xlfn.NORM.INV(1-($I$7/2),0,1)*SQRT($C$8^2/$I$5)</f>
        <v>50.096346238905916</v>
      </c>
      <c r="O504">
        <v>494</v>
      </c>
      <c r="P504">
        <f ca="1">VLOOKUP('Sampling picks'!B494,Sheet1!$A$11:$C$1010,3,FALSE)</f>
        <v>78.92</v>
      </c>
      <c r="Q504">
        <f ca="1">VLOOKUP('Sampling picks'!C494,Sheet1!$A$11:$C$1010,3,FALSE)</f>
        <v>49.91</v>
      </c>
      <c r="R504">
        <f ca="1">VLOOKUP('Sampling picks'!D494,Sheet1!$A$11:$C$1010,3,FALSE)</f>
        <v>51.15</v>
      </c>
      <c r="S504">
        <f ca="1">VLOOKUP('Sampling picks'!E494,Sheet1!$A$11:$C$1010,3,FALSE)</f>
        <v>51.01</v>
      </c>
      <c r="T504">
        <f ca="1">VLOOKUP('Sampling picks'!F494,Sheet1!$A$11:$C$1010,3,FALSE)</f>
        <v>44.67</v>
      </c>
      <c r="U504">
        <f ca="1">VLOOKUP('Sampling picks'!G494,Sheet1!$A$11:$C$1010,3,FALSE)</f>
        <v>56.39</v>
      </c>
      <c r="V504">
        <f ca="1">VLOOKUP('Sampling picks'!H494,Sheet1!$A$11:$C$1010,3,FALSE)</f>
        <v>63.26</v>
      </c>
      <c r="W504">
        <f ca="1">VLOOKUP('Sampling picks'!I494,Sheet1!$A$11:$C$1010,3,FALSE)</f>
        <v>67.02</v>
      </c>
      <c r="X504">
        <f ca="1">VLOOKUP('Sampling picks'!J494,Sheet1!$A$11:$C$1010,3,FALSE)</f>
        <v>52.11</v>
      </c>
      <c r="Y504">
        <f ca="1">VLOOKUP('Sampling picks'!K494,Sheet1!$A$11:$C$1010,3,FALSE)</f>
        <v>37.479999999999997</v>
      </c>
      <c r="Z504">
        <f ca="1">VLOOKUP('Sampling picks'!L494,Sheet1!$A$11:$C$1010,3,FALSE)</f>
        <v>62.44</v>
      </c>
      <c r="AA504">
        <f ca="1">VLOOKUP('Sampling picks'!M494,Sheet1!$A$11:$C$1010,3,FALSE)</f>
        <v>44.65</v>
      </c>
      <c r="AB504">
        <f ca="1">VLOOKUP('Sampling picks'!N494,Sheet1!$A$11:$C$1010,3,FALSE)</f>
        <v>41.25</v>
      </c>
      <c r="AC504">
        <f ca="1">VLOOKUP('Sampling picks'!O494,Sheet1!$A$11:$C$1010,3,FALSE)</f>
        <v>51.56</v>
      </c>
      <c r="AD504">
        <f ca="1">VLOOKUP('Sampling picks'!P494,Sheet1!$A$11:$C$1010,3,FALSE)</f>
        <v>50.47</v>
      </c>
      <c r="AE504">
        <f ca="1">VLOOKUP('Sampling picks'!Q494,Sheet1!$A$11:$C$1010,3,FALSE)</f>
        <v>54.37</v>
      </c>
      <c r="AF504">
        <f ca="1">VLOOKUP('Sampling picks'!R494,Sheet1!$A$11:$C$1010,3,FALSE)</f>
        <v>50.62</v>
      </c>
      <c r="AG504">
        <f ca="1">VLOOKUP('Sampling picks'!S494,Sheet1!$A$11:$C$1010,3,FALSE)</f>
        <v>32.86</v>
      </c>
      <c r="AH504">
        <f ca="1">VLOOKUP('Sampling picks'!T494,Sheet1!$A$11:$C$1010,3,FALSE)</f>
        <v>53.71</v>
      </c>
      <c r="AI504">
        <f ca="1">VLOOKUP('Sampling picks'!U494,Sheet1!$A$11:$C$1010,3,FALSE)</f>
        <v>40.049999999999997</v>
      </c>
      <c r="AJ504">
        <f ca="1">VLOOKUP('Sampling picks'!V494,Sheet1!$A$11:$C$1010,3,FALSE)</f>
        <v>53.94</v>
      </c>
      <c r="AK504">
        <f ca="1">VLOOKUP('Sampling picks'!W494,Sheet1!$A$11:$C$1010,3,FALSE)</f>
        <v>48.35</v>
      </c>
      <c r="AL504">
        <f ca="1">VLOOKUP('Sampling picks'!X494,Sheet1!$A$11:$C$1010,3,FALSE)</f>
        <v>46.91</v>
      </c>
      <c r="AM504">
        <f ca="1">VLOOKUP('Sampling picks'!Y494,Sheet1!$A$11:$C$1010,3,FALSE)</f>
        <v>62.71</v>
      </c>
      <c r="AN504">
        <f ca="1">VLOOKUP('Sampling picks'!Z494,Sheet1!$A$11:$C$1010,3,FALSE)</f>
        <v>39.909999999999997</v>
      </c>
      <c r="AO504">
        <f ca="1">VLOOKUP('Sampling picks'!AA494,Sheet1!$A$11:$C$1010,3,FALSE)</f>
        <v>43.26</v>
      </c>
      <c r="AP504">
        <f ca="1">VLOOKUP('Sampling picks'!AB494,Sheet1!$A$11:$C$1010,3,FALSE)</f>
        <v>42.28</v>
      </c>
      <c r="AQ504">
        <f ca="1">VLOOKUP('Sampling picks'!AC494,Sheet1!$A$11:$C$1010,3,FALSE)</f>
        <v>36.69</v>
      </c>
      <c r="AR504">
        <f ca="1">VLOOKUP('Sampling picks'!AD494,Sheet1!$A$11:$C$1010,3,FALSE)</f>
        <v>41.92</v>
      </c>
      <c r="AS504">
        <f ca="1">VLOOKUP('Sampling picks'!AE494,Sheet1!$A$11:$C$1010,3,FALSE)</f>
        <v>46.99</v>
      </c>
      <c r="AT504">
        <f ca="1">VLOOKUP('Sampling picks'!AF494,Sheet1!$A$11:$C$1010,3,FALSE)</f>
        <v>57.55</v>
      </c>
      <c r="AU504">
        <f ca="1">VLOOKUP('Sampling picks'!AG494,Sheet1!$A$11:$C$1010,3,FALSE)</f>
        <v>41.72</v>
      </c>
      <c r="AV504">
        <f ca="1">VLOOKUP('Sampling picks'!AH494,Sheet1!$A$11:$C$1010,3,FALSE)</f>
        <v>42.72</v>
      </c>
      <c r="AW504">
        <f ca="1">VLOOKUP('Sampling picks'!AI494,Sheet1!$A$11:$C$1010,3,FALSE)</f>
        <v>36.94</v>
      </c>
      <c r="AX504">
        <f ca="1">VLOOKUP('Sampling picks'!AJ494,Sheet1!$A$11:$C$1010,3,FALSE)</f>
        <v>28.62</v>
      </c>
      <c r="AY504">
        <f ca="1">VLOOKUP('Sampling picks'!AK494,Sheet1!$A$11:$C$1010,3,FALSE)</f>
        <v>50.01</v>
      </c>
      <c r="AZ504">
        <f ca="1">VLOOKUP('Sampling picks'!AL494,Sheet1!$A$11:$C$1010,3,FALSE)</f>
        <v>51.63</v>
      </c>
      <c r="BA504">
        <f ca="1">VLOOKUP('Sampling picks'!AM494,Sheet1!$A$11:$C$1010,3,FALSE)</f>
        <v>44.37</v>
      </c>
      <c r="BB504">
        <f ca="1">VLOOKUP('Sampling picks'!AN494,Sheet1!$A$11:$C$1010,3,FALSE)</f>
        <v>43.01</v>
      </c>
      <c r="BC504">
        <f ca="1">VLOOKUP('Sampling picks'!AO494,Sheet1!$A$11:$C$1010,3,FALSE)</f>
        <v>34.82</v>
      </c>
      <c r="BD504">
        <f ca="1">VLOOKUP('Sampling picks'!AP494,Sheet1!$A$11:$C$1010,3,FALSE)</f>
        <v>48</v>
      </c>
      <c r="BE504">
        <f ca="1">VLOOKUP('Sampling picks'!AQ494,Sheet1!$A$11:$C$1010,3,FALSE)</f>
        <v>49.26</v>
      </c>
      <c r="BF504">
        <f ca="1">VLOOKUP('Sampling picks'!AR494,Sheet1!$A$11:$C$1010,3,FALSE)</f>
        <v>49.51</v>
      </c>
      <c r="BG504">
        <f ca="1">VLOOKUP('Sampling picks'!AS494,Sheet1!$A$11:$C$1010,3,FALSE)</f>
        <v>44.23</v>
      </c>
      <c r="BH504">
        <f ca="1">VLOOKUP('Sampling picks'!AT494,Sheet1!$A$11:$C$1010,3,FALSE)</f>
        <v>34.46</v>
      </c>
      <c r="BI504">
        <f ca="1">VLOOKUP('Sampling picks'!AU494,Sheet1!$A$11:$C$1010,3,FALSE)</f>
        <v>58.13</v>
      </c>
      <c r="BJ504">
        <f ca="1">VLOOKUP('Sampling picks'!AV494,Sheet1!$A$11:$C$1010,3,FALSE)</f>
        <v>66.680000000000007</v>
      </c>
      <c r="BK504">
        <f ca="1">VLOOKUP('Sampling picks'!AW494,Sheet1!$A$11:$C$1010,3,FALSE)</f>
        <v>45.79</v>
      </c>
      <c r="BL504">
        <f ca="1">VLOOKUP('Sampling picks'!AX494,Sheet1!$A$11:$C$1010,3,FALSE)</f>
        <v>51.15</v>
      </c>
      <c r="BM504">
        <f ca="1">VLOOKUP('Sampling picks'!AY494,Sheet1!$A$11:$C$1010,3,FALSE)</f>
        <v>54.33</v>
      </c>
      <c r="BN504">
        <f ca="1">VLOOKUP('Sampling picks'!AZ494,Sheet1!$A$11:$C$1010,3,FALSE)</f>
        <v>39.799999999999997</v>
      </c>
      <c r="BO504">
        <f ca="1">VLOOKUP('Sampling picks'!BA494,Sheet1!$A$11:$C$1010,3,FALSE)</f>
        <v>51.84</v>
      </c>
      <c r="BP504">
        <f ca="1">VLOOKUP('Sampling picks'!BB494,Sheet1!$A$11:$C$1010,3,FALSE)</f>
        <v>44.07</v>
      </c>
      <c r="BQ504">
        <f ca="1">VLOOKUP('Sampling picks'!BC494,Sheet1!$A$11:$C$1010,3,FALSE)</f>
        <v>49.52</v>
      </c>
      <c r="BR504">
        <f ca="1">VLOOKUP('Sampling picks'!BD494,Sheet1!$A$11:$C$1010,3,FALSE)</f>
        <v>42.33</v>
      </c>
      <c r="BS504">
        <f ca="1">VLOOKUP('Sampling picks'!BE494,Sheet1!$A$11:$C$1010,3,FALSE)</f>
        <v>57.98</v>
      </c>
      <c r="BT504">
        <f ca="1">VLOOKUP('Sampling picks'!BF494,Sheet1!$A$11:$C$1010,3,FALSE)</f>
        <v>44.68</v>
      </c>
      <c r="BU504">
        <f ca="1">VLOOKUP('Sampling picks'!BG494,Sheet1!$A$11:$C$1010,3,FALSE)</f>
        <v>52.76</v>
      </c>
      <c r="BV504">
        <f ca="1">VLOOKUP('Sampling picks'!BH494,Sheet1!$A$11:$C$1010,3,FALSE)</f>
        <v>52.29</v>
      </c>
      <c r="BW504">
        <f ca="1">VLOOKUP('Sampling picks'!BI494,Sheet1!$A$11:$C$1010,3,FALSE)</f>
        <v>43.64</v>
      </c>
      <c r="BX504">
        <f ca="1">VLOOKUP('Sampling picks'!BJ494,Sheet1!$A$11:$C$1010,3,FALSE)</f>
        <v>34.92</v>
      </c>
      <c r="BY504">
        <f ca="1">VLOOKUP('Sampling picks'!BK494,Sheet1!$A$11:$C$1010,3,FALSE)</f>
        <v>54.08</v>
      </c>
      <c r="BZ504">
        <f ca="1">VLOOKUP('Sampling picks'!BL494,Sheet1!$A$11:$C$1010,3,FALSE)</f>
        <v>41.63</v>
      </c>
      <c r="CA504">
        <f ca="1">VLOOKUP('Sampling picks'!BM494,Sheet1!$A$11:$C$1010,3,FALSE)</f>
        <v>41.53</v>
      </c>
      <c r="CB504">
        <f ca="1">VLOOKUP('Sampling picks'!BN494,Sheet1!$A$11:$C$1010,3,FALSE)</f>
        <v>49.79</v>
      </c>
      <c r="CC504">
        <f ca="1">VLOOKUP('Sampling picks'!BO494,Sheet1!$A$11:$C$1010,3,FALSE)</f>
        <v>56.68</v>
      </c>
      <c r="CD504">
        <f ca="1">VLOOKUP('Sampling picks'!BP494,Sheet1!$A$11:$C$1010,3,FALSE)</f>
        <v>59.93</v>
      </c>
      <c r="CE504">
        <f ca="1">VLOOKUP('Sampling picks'!BQ494,Sheet1!$A$11:$C$1010,3,FALSE)</f>
        <v>51.24</v>
      </c>
      <c r="CF504">
        <f ca="1">VLOOKUP('Sampling picks'!BR494,Sheet1!$A$11:$C$1010,3,FALSE)</f>
        <v>34.630000000000003</v>
      </c>
      <c r="CG504">
        <f ca="1">VLOOKUP('Sampling picks'!BS494,Sheet1!$A$11:$C$1010,3,FALSE)</f>
        <v>48.47</v>
      </c>
      <c r="CH504">
        <f ca="1">VLOOKUP('Sampling picks'!BT494,Sheet1!$A$11:$C$1010,3,FALSE)</f>
        <v>45.57</v>
      </c>
      <c r="CI504">
        <f ca="1">VLOOKUP('Sampling picks'!BU494,Sheet1!$A$11:$C$1010,3,FALSE)</f>
        <v>44.89</v>
      </c>
      <c r="CJ504">
        <f ca="1">VLOOKUP('Sampling picks'!BV494,Sheet1!$A$11:$C$1010,3,FALSE)</f>
        <v>40.6</v>
      </c>
      <c r="CK504">
        <f ca="1">VLOOKUP('Sampling picks'!BW494,Sheet1!$A$11:$C$1010,3,FALSE)</f>
        <v>34.270000000000003</v>
      </c>
      <c r="CL504">
        <f ca="1">VLOOKUP('Sampling picks'!BX494,Sheet1!$A$11:$C$1010,3,FALSE)</f>
        <v>47.76</v>
      </c>
      <c r="CM504">
        <f ca="1">VLOOKUP('Sampling picks'!BY494,Sheet1!$A$11:$C$1010,3,FALSE)</f>
        <v>37.89</v>
      </c>
      <c r="CN504">
        <f ca="1">VLOOKUP('Sampling picks'!BZ494,Sheet1!$A$11:$C$1010,3,FALSE)</f>
        <v>50.6</v>
      </c>
      <c r="CO504">
        <f ca="1">VLOOKUP('Sampling picks'!CA494,Sheet1!$A$11:$C$1010,3,FALSE)</f>
        <v>43.16</v>
      </c>
      <c r="CP504">
        <f ca="1">VLOOKUP('Sampling picks'!CB494,Sheet1!$A$11:$C$1010,3,FALSE)</f>
        <v>46.27</v>
      </c>
      <c r="CQ504">
        <f ca="1">VLOOKUP('Sampling picks'!CC494,Sheet1!$A$11:$C$1010,3,FALSE)</f>
        <v>49.45</v>
      </c>
      <c r="CR504">
        <f ca="1">VLOOKUP('Sampling picks'!CD494,Sheet1!$A$11:$C$1010,3,FALSE)</f>
        <v>38.450000000000003</v>
      </c>
      <c r="CS504">
        <f ca="1">VLOOKUP('Sampling picks'!CE494,Sheet1!$A$11:$C$1010,3,FALSE)</f>
        <v>56.59</v>
      </c>
      <c r="CT504">
        <f ca="1">VLOOKUP('Sampling picks'!CF494,Sheet1!$A$11:$C$1010,3,FALSE)</f>
        <v>46.27</v>
      </c>
      <c r="CU504">
        <f ca="1">VLOOKUP('Sampling picks'!CG494,Sheet1!$A$11:$C$1010,3,FALSE)</f>
        <v>47.79</v>
      </c>
      <c r="CV504">
        <f ca="1">VLOOKUP('Sampling picks'!CH494,Sheet1!$A$11:$C$1010,3,FALSE)</f>
        <v>37.81</v>
      </c>
      <c r="CW504">
        <f ca="1">VLOOKUP('Sampling picks'!CI494,Sheet1!$A$11:$C$1010,3,FALSE)</f>
        <v>52.46</v>
      </c>
      <c r="CX504">
        <f ca="1">VLOOKUP('Sampling picks'!CJ494,Sheet1!$A$11:$C$1010,3,FALSE)</f>
        <v>44.86</v>
      </c>
      <c r="CY504">
        <f ca="1">VLOOKUP('Sampling picks'!CK494,Sheet1!$A$11:$C$1010,3,FALSE)</f>
        <v>29.37</v>
      </c>
      <c r="CZ504">
        <f ca="1">VLOOKUP('Sampling picks'!CL494,Sheet1!$A$11:$C$1010,3,FALSE)</f>
        <v>33.869999999999997</v>
      </c>
      <c r="DA504">
        <f ca="1">VLOOKUP('Sampling picks'!CM494,Sheet1!$A$11:$C$1010,3,FALSE)</f>
        <v>47.14</v>
      </c>
      <c r="DB504">
        <f ca="1">VLOOKUP('Sampling picks'!CN494,Sheet1!$A$11:$C$1010,3,FALSE)</f>
        <v>49.62</v>
      </c>
      <c r="DC504">
        <f ca="1">VLOOKUP('Sampling picks'!CO494,Sheet1!$A$11:$C$1010,3,FALSE)</f>
        <v>52.62</v>
      </c>
      <c r="DD504">
        <f ca="1">VLOOKUP('Sampling picks'!CP494,Sheet1!$A$11:$C$1010,3,FALSE)</f>
        <v>33.200000000000003</v>
      </c>
      <c r="DE504">
        <f ca="1">VLOOKUP('Sampling picks'!CQ494,Sheet1!$A$11:$C$1010,3,FALSE)</f>
        <v>49.59</v>
      </c>
      <c r="DF504">
        <f ca="1">VLOOKUP('Sampling picks'!CR494,Sheet1!$A$11:$C$1010,3,FALSE)</f>
        <v>44.65</v>
      </c>
      <c r="DG504">
        <f ca="1">VLOOKUP('Sampling picks'!CS494,Sheet1!$A$11:$C$1010,3,FALSE)</f>
        <v>78.92</v>
      </c>
      <c r="DH504">
        <f ca="1">VLOOKUP('Sampling picks'!CT494,Sheet1!$A$11:$C$1010,3,FALSE)</f>
        <v>41.56</v>
      </c>
      <c r="DI504">
        <f ca="1">VLOOKUP('Sampling picks'!CU494,Sheet1!$A$11:$C$1010,3,FALSE)</f>
        <v>54.28</v>
      </c>
      <c r="DJ504">
        <f ca="1">VLOOKUP('Sampling picks'!CV494,Sheet1!$A$11:$C$1010,3,FALSE)</f>
        <v>40.840000000000003</v>
      </c>
      <c r="DK504">
        <f ca="1">VLOOKUP('Sampling picks'!CW494,Sheet1!$A$11:$C$1010,3,FALSE)</f>
        <v>63.32</v>
      </c>
      <c r="DL504" t="e">
        <f>VLOOKUP('Sampling picks'!CX494,Sheet1!$A$11:$C$1010,3,FALSE)</f>
        <v>#N/A</v>
      </c>
      <c r="DM504" t="e">
        <f>VLOOKUP('Sampling picks'!CY494,Sheet1!$A$11:$C$1010,3,FALSE)</f>
        <v>#N/A</v>
      </c>
    </row>
    <row r="505" spans="1:117">
      <c r="A505">
        <v>495</v>
      </c>
      <c r="C505" s="1">
        <f t="shared" ca="1" si="31"/>
        <v>51.97</v>
      </c>
      <c r="J505" t="str">
        <f t="shared" ca="1" si="28"/>
        <v>IN</v>
      </c>
      <c r="K505">
        <f t="shared" si="29"/>
        <v>47</v>
      </c>
      <c r="L505">
        <f ca="1">$M505+_xlfn.NORM.INV($I$7/2,0,1)*SQRT($C$8^2/$I$5)</f>
        <v>44.859953761094076</v>
      </c>
      <c r="M505">
        <f t="shared" ca="1" si="30"/>
        <v>47.303600000000003</v>
      </c>
      <c r="N505">
        <f ca="1">$M505+_xlfn.NORM.INV(1-($I$7/2),0,1)*SQRT($C$8^2/$I$5)</f>
        <v>49.74724623890593</v>
      </c>
      <c r="O505">
        <v>495</v>
      </c>
      <c r="P505">
        <f ca="1">VLOOKUP('Sampling picks'!B495,Sheet1!$A$11:$C$1010,3,FALSE)</f>
        <v>46.99</v>
      </c>
      <c r="Q505">
        <f ca="1">VLOOKUP('Sampling picks'!C495,Sheet1!$A$11:$C$1010,3,FALSE)</f>
        <v>70.59</v>
      </c>
      <c r="R505">
        <f ca="1">VLOOKUP('Sampling picks'!D495,Sheet1!$A$11:$C$1010,3,FALSE)</f>
        <v>42.94</v>
      </c>
      <c r="S505">
        <f ca="1">VLOOKUP('Sampling picks'!E495,Sheet1!$A$11:$C$1010,3,FALSE)</f>
        <v>37.74</v>
      </c>
      <c r="T505">
        <f ca="1">VLOOKUP('Sampling picks'!F495,Sheet1!$A$11:$C$1010,3,FALSE)</f>
        <v>56.06</v>
      </c>
      <c r="U505">
        <f ca="1">VLOOKUP('Sampling picks'!G495,Sheet1!$A$11:$C$1010,3,FALSE)</f>
        <v>42.17</v>
      </c>
      <c r="V505">
        <f ca="1">VLOOKUP('Sampling picks'!H495,Sheet1!$A$11:$C$1010,3,FALSE)</f>
        <v>32.5</v>
      </c>
      <c r="W505">
        <f ca="1">VLOOKUP('Sampling picks'!I495,Sheet1!$A$11:$C$1010,3,FALSE)</f>
        <v>61.95</v>
      </c>
      <c r="X505">
        <f ca="1">VLOOKUP('Sampling picks'!J495,Sheet1!$A$11:$C$1010,3,FALSE)</f>
        <v>36.299999999999997</v>
      </c>
      <c r="Y505">
        <f ca="1">VLOOKUP('Sampling picks'!K495,Sheet1!$A$11:$C$1010,3,FALSE)</f>
        <v>63.25</v>
      </c>
      <c r="Z505">
        <f ca="1">VLOOKUP('Sampling picks'!L495,Sheet1!$A$11:$C$1010,3,FALSE)</f>
        <v>54.37</v>
      </c>
      <c r="AA505">
        <f ca="1">VLOOKUP('Sampling picks'!M495,Sheet1!$A$11:$C$1010,3,FALSE)</f>
        <v>31.66</v>
      </c>
      <c r="AB505">
        <f ca="1">VLOOKUP('Sampling picks'!N495,Sheet1!$A$11:$C$1010,3,FALSE)</f>
        <v>44.24</v>
      </c>
      <c r="AC505">
        <f ca="1">VLOOKUP('Sampling picks'!O495,Sheet1!$A$11:$C$1010,3,FALSE)</f>
        <v>36.020000000000003</v>
      </c>
      <c r="AD505">
        <f ca="1">VLOOKUP('Sampling picks'!P495,Sheet1!$A$11:$C$1010,3,FALSE)</f>
        <v>37.74</v>
      </c>
      <c r="AE505">
        <f ca="1">VLOOKUP('Sampling picks'!Q495,Sheet1!$A$11:$C$1010,3,FALSE)</f>
        <v>55.34</v>
      </c>
      <c r="AF505">
        <f ca="1">VLOOKUP('Sampling picks'!R495,Sheet1!$A$11:$C$1010,3,FALSE)</f>
        <v>53.55</v>
      </c>
      <c r="AG505">
        <f ca="1">VLOOKUP('Sampling picks'!S495,Sheet1!$A$11:$C$1010,3,FALSE)</f>
        <v>35.93</v>
      </c>
      <c r="AH505">
        <f ca="1">VLOOKUP('Sampling picks'!T495,Sheet1!$A$11:$C$1010,3,FALSE)</f>
        <v>69.52</v>
      </c>
      <c r="AI505">
        <f ca="1">VLOOKUP('Sampling picks'!U495,Sheet1!$A$11:$C$1010,3,FALSE)</f>
        <v>31.1</v>
      </c>
      <c r="AJ505">
        <f ca="1">VLOOKUP('Sampling picks'!V495,Sheet1!$A$11:$C$1010,3,FALSE)</f>
        <v>40.99</v>
      </c>
      <c r="AK505">
        <f ca="1">VLOOKUP('Sampling picks'!W495,Sheet1!$A$11:$C$1010,3,FALSE)</f>
        <v>49.77</v>
      </c>
      <c r="AL505">
        <f ca="1">VLOOKUP('Sampling picks'!X495,Sheet1!$A$11:$C$1010,3,FALSE)</f>
        <v>66.47</v>
      </c>
      <c r="AM505">
        <f ca="1">VLOOKUP('Sampling picks'!Y495,Sheet1!$A$11:$C$1010,3,FALSE)</f>
        <v>43.58</v>
      </c>
      <c r="AN505">
        <f ca="1">VLOOKUP('Sampling picks'!Z495,Sheet1!$A$11:$C$1010,3,FALSE)</f>
        <v>50.61</v>
      </c>
      <c r="AO505">
        <f ca="1">VLOOKUP('Sampling picks'!AA495,Sheet1!$A$11:$C$1010,3,FALSE)</f>
        <v>62.44</v>
      </c>
      <c r="AP505">
        <f ca="1">VLOOKUP('Sampling picks'!AB495,Sheet1!$A$11:$C$1010,3,FALSE)</f>
        <v>49.69</v>
      </c>
      <c r="AQ505">
        <f ca="1">VLOOKUP('Sampling picks'!AC495,Sheet1!$A$11:$C$1010,3,FALSE)</f>
        <v>37.04</v>
      </c>
      <c r="AR505">
        <f ca="1">VLOOKUP('Sampling picks'!AD495,Sheet1!$A$11:$C$1010,3,FALSE)</f>
        <v>62.41</v>
      </c>
      <c r="AS505">
        <f ca="1">VLOOKUP('Sampling picks'!AE495,Sheet1!$A$11:$C$1010,3,FALSE)</f>
        <v>39.380000000000003</v>
      </c>
      <c r="AT505">
        <f ca="1">VLOOKUP('Sampling picks'!AF495,Sheet1!$A$11:$C$1010,3,FALSE)</f>
        <v>39.44</v>
      </c>
      <c r="AU505">
        <f ca="1">VLOOKUP('Sampling picks'!AG495,Sheet1!$A$11:$C$1010,3,FALSE)</f>
        <v>52.29</v>
      </c>
      <c r="AV505">
        <f ca="1">VLOOKUP('Sampling picks'!AH495,Sheet1!$A$11:$C$1010,3,FALSE)</f>
        <v>48.77</v>
      </c>
      <c r="AW505">
        <f ca="1">VLOOKUP('Sampling picks'!AI495,Sheet1!$A$11:$C$1010,3,FALSE)</f>
        <v>64.37</v>
      </c>
      <c r="AX505">
        <f ca="1">VLOOKUP('Sampling picks'!AJ495,Sheet1!$A$11:$C$1010,3,FALSE)</f>
        <v>38.04</v>
      </c>
      <c r="AY505">
        <f ca="1">VLOOKUP('Sampling picks'!AK495,Sheet1!$A$11:$C$1010,3,FALSE)</f>
        <v>46.63</v>
      </c>
      <c r="AZ505">
        <f ca="1">VLOOKUP('Sampling picks'!AL495,Sheet1!$A$11:$C$1010,3,FALSE)</f>
        <v>37.81</v>
      </c>
      <c r="BA505">
        <f ca="1">VLOOKUP('Sampling picks'!AM495,Sheet1!$A$11:$C$1010,3,FALSE)</f>
        <v>48.11</v>
      </c>
      <c r="BB505">
        <f ca="1">VLOOKUP('Sampling picks'!AN495,Sheet1!$A$11:$C$1010,3,FALSE)</f>
        <v>69.27</v>
      </c>
      <c r="BC505">
        <f ca="1">VLOOKUP('Sampling picks'!AO495,Sheet1!$A$11:$C$1010,3,FALSE)</f>
        <v>30.82</v>
      </c>
      <c r="BD505">
        <f ca="1">VLOOKUP('Sampling picks'!AP495,Sheet1!$A$11:$C$1010,3,FALSE)</f>
        <v>43.01</v>
      </c>
      <c r="BE505">
        <f ca="1">VLOOKUP('Sampling picks'!AQ495,Sheet1!$A$11:$C$1010,3,FALSE)</f>
        <v>60.55</v>
      </c>
      <c r="BF505">
        <f ca="1">VLOOKUP('Sampling picks'!AR495,Sheet1!$A$11:$C$1010,3,FALSE)</f>
        <v>46.1</v>
      </c>
      <c r="BG505">
        <f ca="1">VLOOKUP('Sampling picks'!AS495,Sheet1!$A$11:$C$1010,3,FALSE)</f>
        <v>57.13</v>
      </c>
      <c r="BH505">
        <f ca="1">VLOOKUP('Sampling picks'!AT495,Sheet1!$A$11:$C$1010,3,FALSE)</f>
        <v>37.04</v>
      </c>
      <c r="BI505">
        <f ca="1">VLOOKUP('Sampling picks'!AU495,Sheet1!$A$11:$C$1010,3,FALSE)</f>
        <v>34.61</v>
      </c>
      <c r="BJ505">
        <f ca="1">VLOOKUP('Sampling picks'!AV495,Sheet1!$A$11:$C$1010,3,FALSE)</f>
        <v>44.5</v>
      </c>
      <c r="BK505">
        <f ca="1">VLOOKUP('Sampling picks'!AW495,Sheet1!$A$11:$C$1010,3,FALSE)</f>
        <v>53.32</v>
      </c>
      <c r="BL505">
        <f ca="1">VLOOKUP('Sampling picks'!AX495,Sheet1!$A$11:$C$1010,3,FALSE)</f>
        <v>44.82</v>
      </c>
      <c r="BM505">
        <f ca="1">VLOOKUP('Sampling picks'!AY495,Sheet1!$A$11:$C$1010,3,FALSE)</f>
        <v>43.04</v>
      </c>
      <c r="BN505">
        <f ca="1">VLOOKUP('Sampling picks'!AZ495,Sheet1!$A$11:$C$1010,3,FALSE)</f>
        <v>52.27</v>
      </c>
      <c r="BO505">
        <f ca="1">VLOOKUP('Sampling picks'!BA495,Sheet1!$A$11:$C$1010,3,FALSE)</f>
        <v>42.94</v>
      </c>
      <c r="BP505">
        <f ca="1">VLOOKUP('Sampling picks'!BB495,Sheet1!$A$11:$C$1010,3,FALSE)</f>
        <v>38.46</v>
      </c>
      <c r="BQ505">
        <f ca="1">VLOOKUP('Sampling picks'!BC495,Sheet1!$A$11:$C$1010,3,FALSE)</f>
        <v>49.77</v>
      </c>
      <c r="BR505">
        <f ca="1">VLOOKUP('Sampling picks'!BD495,Sheet1!$A$11:$C$1010,3,FALSE)</f>
        <v>55.52</v>
      </c>
      <c r="BS505">
        <f ca="1">VLOOKUP('Sampling picks'!BE495,Sheet1!$A$11:$C$1010,3,FALSE)</f>
        <v>48.64</v>
      </c>
      <c r="BT505">
        <f ca="1">VLOOKUP('Sampling picks'!BF495,Sheet1!$A$11:$C$1010,3,FALSE)</f>
        <v>43.1</v>
      </c>
      <c r="BU505">
        <f ca="1">VLOOKUP('Sampling picks'!BG495,Sheet1!$A$11:$C$1010,3,FALSE)</f>
        <v>50.62</v>
      </c>
      <c r="BV505">
        <f ca="1">VLOOKUP('Sampling picks'!BH495,Sheet1!$A$11:$C$1010,3,FALSE)</f>
        <v>25.05</v>
      </c>
      <c r="BW505">
        <f ca="1">VLOOKUP('Sampling picks'!BI495,Sheet1!$A$11:$C$1010,3,FALSE)</f>
        <v>56.68</v>
      </c>
      <c r="BX505">
        <f ca="1">VLOOKUP('Sampling picks'!BJ495,Sheet1!$A$11:$C$1010,3,FALSE)</f>
        <v>54.33</v>
      </c>
      <c r="BY505">
        <f ca="1">VLOOKUP('Sampling picks'!BK495,Sheet1!$A$11:$C$1010,3,FALSE)</f>
        <v>47.43</v>
      </c>
      <c r="BZ505">
        <f ca="1">VLOOKUP('Sampling picks'!BL495,Sheet1!$A$11:$C$1010,3,FALSE)</f>
        <v>57.95</v>
      </c>
      <c r="CA505">
        <f ca="1">VLOOKUP('Sampling picks'!BM495,Sheet1!$A$11:$C$1010,3,FALSE)</f>
        <v>59.93</v>
      </c>
      <c r="CB505">
        <f ca="1">VLOOKUP('Sampling picks'!BN495,Sheet1!$A$11:$C$1010,3,FALSE)</f>
        <v>35.520000000000003</v>
      </c>
      <c r="CC505">
        <f ca="1">VLOOKUP('Sampling picks'!BO495,Sheet1!$A$11:$C$1010,3,FALSE)</f>
        <v>45.57</v>
      </c>
      <c r="CD505">
        <f ca="1">VLOOKUP('Sampling picks'!BP495,Sheet1!$A$11:$C$1010,3,FALSE)</f>
        <v>53.56</v>
      </c>
      <c r="CE505">
        <f ca="1">VLOOKUP('Sampling picks'!BQ495,Sheet1!$A$11:$C$1010,3,FALSE)</f>
        <v>45.53</v>
      </c>
      <c r="CF505">
        <f ca="1">VLOOKUP('Sampling picks'!BR495,Sheet1!$A$11:$C$1010,3,FALSE)</f>
        <v>52.09</v>
      </c>
      <c r="CG505">
        <f ca="1">VLOOKUP('Sampling picks'!BS495,Sheet1!$A$11:$C$1010,3,FALSE)</f>
        <v>44.32</v>
      </c>
      <c r="CH505">
        <f ca="1">VLOOKUP('Sampling picks'!BT495,Sheet1!$A$11:$C$1010,3,FALSE)</f>
        <v>44.01</v>
      </c>
      <c r="CI505">
        <f ca="1">VLOOKUP('Sampling picks'!BU495,Sheet1!$A$11:$C$1010,3,FALSE)</f>
        <v>41.15</v>
      </c>
      <c r="CJ505">
        <f ca="1">VLOOKUP('Sampling picks'!BV495,Sheet1!$A$11:$C$1010,3,FALSE)</f>
        <v>49.51</v>
      </c>
      <c r="CK505">
        <f ca="1">VLOOKUP('Sampling picks'!BW495,Sheet1!$A$11:$C$1010,3,FALSE)</f>
        <v>52.04</v>
      </c>
      <c r="CL505">
        <f ca="1">VLOOKUP('Sampling picks'!BX495,Sheet1!$A$11:$C$1010,3,FALSE)</f>
        <v>56.04</v>
      </c>
      <c r="CM505">
        <f ca="1">VLOOKUP('Sampling picks'!BY495,Sheet1!$A$11:$C$1010,3,FALSE)</f>
        <v>45.33</v>
      </c>
      <c r="CN505">
        <f ca="1">VLOOKUP('Sampling picks'!BZ495,Sheet1!$A$11:$C$1010,3,FALSE)</f>
        <v>51.77</v>
      </c>
      <c r="CO505">
        <f ca="1">VLOOKUP('Sampling picks'!CA495,Sheet1!$A$11:$C$1010,3,FALSE)</f>
        <v>42.05</v>
      </c>
      <c r="CP505">
        <f ca="1">VLOOKUP('Sampling picks'!CB495,Sheet1!$A$11:$C$1010,3,FALSE)</f>
        <v>54.41</v>
      </c>
      <c r="CQ505">
        <f ca="1">VLOOKUP('Sampling picks'!CC495,Sheet1!$A$11:$C$1010,3,FALSE)</f>
        <v>48.47</v>
      </c>
      <c r="CR505">
        <f ca="1">VLOOKUP('Sampling picks'!CD495,Sheet1!$A$11:$C$1010,3,FALSE)</f>
        <v>43.31</v>
      </c>
      <c r="CS505">
        <f ca="1">VLOOKUP('Sampling picks'!CE495,Sheet1!$A$11:$C$1010,3,FALSE)</f>
        <v>50.62</v>
      </c>
      <c r="CT505">
        <f ca="1">VLOOKUP('Sampling picks'!CF495,Sheet1!$A$11:$C$1010,3,FALSE)</f>
        <v>59.02</v>
      </c>
      <c r="CU505">
        <f ca="1">VLOOKUP('Sampling picks'!CG495,Sheet1!$A$11:$C$1010,3,FALSE)</f>
        <v>45</v>
      </c>
      <c r="CV505">
        <f ca="1">VLOOKUP('Sampling picks'!CH495,Sheet1!$A$11:$C$1010,3,FALSE)</f>
        <v>42.38</v>
      </c>
      <c r="CW505">
        <f ca="1">VLOOKUP('Sampling picks'!CI495,Sheet1!$A$11:$C$1010,3,FALSE)</f>
        <v>56.38</v>
      </c>
      <c r="CX505">
        <f ca="1">VLOOKUP('Sampling picks'!CJ495,Sheet1!$A$11:$C$1010,3,FALSE)</f>
        <v>42.49</v>
      </c>
      <c r="CY505">
        <f ca="1">VLOOKUP('Sampling picks'!CK495,Sheet1!$A$11:$C$1010,3,FALSE)</f>
        <v>36.020000000000003</v>
      </c>
      <c r="CZ505">
        <f ca="1">VLOOKUP('Sampling picks'!CL495,Sheet1!$A$11:$C$1010,3,FALSE)</f>
        <v>34.270000000000003</v>
      </c>
      <c r="DA505">
        <f ca="1">VLOOKUP('Sampling picks'!CM495,Sheet1!$A$11:$C$1010,3,FALSE)</f>
        <v>55.88</v>
      </c>
      <c r="DB505">
        <f ca="1">VLOOKUP('Sampling picks'!CN495,Sheet1!$A$11:$C$1010,3,FALSE)</f>
        <v>38.630000000000003</v>
      </c>
      <c r="DC505">
        <f ca="1">VLOOKUP('Sampling picks'!CO495,Sheet1!$A$11:$C$1010,3,FALSE)</f>
        <v>45.59</v>
      </c>
      <c r="DD505">
        <f ca="1">VLOOKUP('Sampling picks'!CP495,Sheet1!$A$11:$C$1010,3,FALSE)</f>
        <v>56.9</v>
      </c>
      <c r="DE505">
        <f ca="1">VLOOKUP('Sampling picks'!CQ495,Sheet1!$A$11:$C$1010,3,FALSE)</f>
        <v>41.81</v>
      </c>
      <c r="DF505">
        <f ca="1">VLOOKUP('Sampling picks'!CR495,Sheet1!$A$11:$C$1010,3,FALSE)</f>
        <v>30.7</v>
      </c>
      <c r="DG505">
        <f ca="1">VLOOKUP('Sampling picks'!CS495,Sheet1!$A$11:$C$1010,3,FALSE)</f>
        <v>45.57</v>
      </c>
      <c r="DH505">
        <f ca="1">VLOOKUP('Sampling picks'!CT495,Sheet1!$A$11:$C$1010,3,FALSE)</f>
        <v>40.22</v>
      </c>
      <c r="DI505">
        <f ca="1">VLOOKUP('Sampling picks'!CU495,Sheet1!$A$11:$C$1010,3,FALSE)</f>
        <v>49.79</v>
      </c>
      <c r="DJ505">
        <f ca="1">VLOOKUP('Sampling picks'!CV495,Sheet1!$A$11:$C$1010,3,FALSE)</f>
        <v>49.67</v>
      </c>
      <c r="DK505">
        <f ca="1">VLOOKUP('Sampling picks'!CW495,Sheet1!$A$11:$C$1010,3,FALSE)</f>
        <v>40.04</v>
      </c>
      <c r="DL505" t="e">
        <f>VLOOKUP('Sampling picks'!CX495,Sheet1!$A$11:$C$1010,3,FALSE)</f>
        <v>#N/A</v>
      </c>
      <c r="DM505" t="e">
        <f>VLOOKUP('Sampling picks'!CY495,Sheet1!$A$11:$C$1010,3,FALSE)</f>
        <v>#N/A</v>
      </c>
    </row>
    <row r="506" spans="1:117">
      <c r="A506">
        <v>496</v>
      </c>
      <c r="C506" s="1">
        <f t="shared" ca="1" si="31"/>
        <v>47.17</v>
      </c>
      <c r="J506" t="str">
        <f t="shared" ca="1" si="28"/>
        <v>IN</v>
      </c>
      <c r="K506">
        <f t="shared" si="29"/>
        <v>47</v>
      </c>
      <c r="L506">
        <f ca="1">$M506+_xlfn.NORM.INV($I$7/2,0,1)*SQRT($C$8^2/$I$5)</f>
        <v>44.459153761094079</v>
      </c>
      <c r="M506">
        <f t="shared" ca="1" si="30"/>
        <v>46.902800000000006</v>
      </c>
      <c r="N506">
        <f ca="1">$M506+_xlfn.NORM.INV(1-($I$7/2),0,1)*SQRT($C$8^2/$I$5)</f>
        <v>49.346446238905934</v>
      </c>
      <c r="O506">
        <v>496</v>
      </c>
      <c r="P506">
        <f ca="1">VLOOKUP('Sampling picks'!B496,Sheet1!$A$11:$C$1010,3,FALSE)</f>
        <v>53.59</v>
      </c>
      <c r="Q506">
        <f ca="1">VLOOKUP('Sampling picks'!C496,Sheet1!$A$11:$C$1010,3,FALSE)</f>
        <v>41.58</v>
      </c>
      <c r="R506">
        <f ca="1">VLOOKUP('Sampling picks'!D496,Sheet1!$A$11:$C$1010,3,FALSE)</f>
        <v>43.6</v>
      </c>
      <c r="S506">
        <f ca="1">VLOOKUP('Sampling picks'!E496,Sheet1!$A$11:$C$1010,3,FALSE)</f>
        <v>36.83</v>
      </c>
      <c r="T506">
        <f ca="1">VLOOKUP('Sampling picks'!F496,Sheet1!$A$11:$C$1010,3,FALSE)</f>
        <v>48.82</v>
      </c>
      <c r="U506">
        <f ca="1">VLOOKUP('Sampling picks'!G496,Sheet1!$A$11:$C$1010,3,FALSE)</f>
        <v>37.57</v>
      </c>
      <c r="V506">
        <f ca="1">VLOOKUP('Sampling picks'!H496,Sheet1!$A$11:$C$1010,3,FALSE)</f>
        <v>43.28</v>
      </c>
      <c r="W506">
        <f ca="1">VLOOKUP('Sampling picks'!I496,Sheet1!$A$11:$C$1010,3,FALSE)</f>
        <v>51.97</v>
      </c>
      <c r="X506">
        <f ca="1">VLOOKUP('Sampling picks'!J496,Sheet1!$A$11:$C$1010,3,FALSE)</f>
        <v>43.22</v>
      </c>
      <c r="Y506">
        <f ca="1">VLOOKUP('Sampling picks'!K496,Sheet1!$A$11:$C$1010,3,FALSE)</f>
        <v>61.04</v>
      </c>
      <c r="Z506">
        <f ca="1">VLOOKUP('Sampling picks'!L496,Sheet1!$A$11:$C$1010,3,FALSE)</f>
        <v>37.81</v>
      </c>
      <c r="AA506">
        <f ca="1">VLOOKUP('Sampling picks'!M496,Sheet1!$A$11:$C$1010,3,FALSE)</f>
        <v>53.54</v>
      </c>
      <c r="AB506">
        <f ca="1">VLOOKUP('Sampling picks'!N496,Sheet1!$A$11:$C$1010,3,FALSE)</f>
        <v>45.53</v>
      </c>
      <c r="AC506">
        <f ca="1">VLOOKUP('Sampling picks'!O496,Sheet1!$A$11:$C$1010,3,FALSE)</f>
        <v>59.83</v>
      </c>
      <c r="AD506">
        <f ca="1">VLOOKUP('Sampling picks'!P496,Sheet1!$A$11:$C$1010,3,FALSE)</f>
        <v>29.84</v>
      </c>
      <c r="AE506">
        <f ca="1">VLOOKUP('Sampling picks'!Q496,Sheet1!$A$11:$C$1010,3,FALSE)</f>
        <v>54.68</v>
      </c>
      <c r="AF506">
        <f ca="1">VLOOKUP('Sampling picks'!R496,Sheet1!$A$11:$C$1010,3,FALSE)</f>
        <v>55.46</v>
      </c>
      <c r="AG506">
        <f ca="1">VLOOKUP('Sampling picks'!S496,Sheet1!$A$11:$C$1010,3,FALSE)</f>
        <v>41.4</v>
      </c>
      <c r="AH506">
        <f ca="1">VLOOKUP('Sampling picks'!T496,Sheet1!$A$11:$C$1010,3,FALSE)</f>
        <v>57.11</v>
      </c>
      <c r="AI506">
        <f ca="1">VLOOKUP('Sampling picks'!U496,Sheet1!$A$11:$C$1010,3,FALSE)</f>
        <v>46.21</v>
      </c>
      <c r="AJ506">
        <f ca="1">VLOOKUP('Sampling picks'!V496,Sheet1!$A$11:$C$1010,3,FALSE)</f>
        <v>48.47</v>
      </c>
      <c r="AK506">
        <f ca="1">VLOOKUP('Sampling picks'!W496,Sheet1!$A$11:$C$1010,3,FALSE)</f>
        <v>33.96</v>
      </c>
      <c r="AL506">
        <f ca="1">VLOOKUP('Sampling picks'!X496,Sheet1!$A$11:$C$1010,3,FALSE)</f>
        <v>48.62</v>
      </c>
      <c r="AM506">
        <f ca="1">VLOOKUP('Sampling picks'!Y496,Sheet1!$A$11:$C$1010,3,FALSE)</f>
        <v>27.03</v>
      </c>
      <c r="AN506">
        <f ca="1">VLOOKUP('Sampling picks'!Z496,Sheet1!$A$11:$C$1010,3,FALSE)</f>
        <v>40.22</v>
      </c>
      <c r="AO506">
        <f ca="1">VLOOKUP('Sampling picks'!AA496,Sheet1!$A$11:$C$1010,3,FALSE)</f>
        <v>59.49</v>
      </c>
      <c r="AP506">
        <f ca="1">VLOOKUP('Sampling picks'!AB496,Sheet1!$A$11:$C$1010,3,FALSE)</f>
        <v>49.07</v>
      </c>
      <c r="AQ506">
        <f ca="1">VLOOKUP('Sampling picks'!AC496,Sheet1!$A$11:$C$1010,3,FALSE)</f>
        <v>46.72</v>
      </c>
      <c r="AR506">
        <f ca="1">VLOOKUP('Sampling picks'!AD496,Sheet1!$A$11:$C$1010,3,FALSE)</f>
        <v>51.5</v>
      </c>
      <c r="AS506">
        <f ca="1">VLOOKUP('Sampling picks'!AE496,Sheet1!$A$11:$C$1010,3,FALSE)</f>
        <v>37.56</v>
      </c>
      <c r="AT506">
        <f ca="1">VLOOKUP('Sampling picks'!AF496,Sheet1!$A$11:$C$1010,3,FALSE)</f>
        <v>49.5</v>
      </c>
      <c r="AU506">
        <f ca="1">VLOOKUP('Sampling picks'!AG496,Sheet1!$A$11:$C$1010,3,FALSE)</f>
        <v>33.770000000000003</v>
      </c>
      <c r="AV506">
        <f ca="1">VLOOKUP('Sampling picks'!AH496,Sheet1!$A$11:$C$1010,3,FALSE)</f>
        <v>53.16</v>
      </c>
      <c r="AW506">
        <f ca="1">VLOOKUP('Sampling picks'!AI496,Sheet1!$A$11:$C$1010,3,FALSE)</f>
        <v>47.1</v>
      </c>
      <c r="AX506">
        <f ca="1">VLOOKUP('Sampling picks'!AJ496,Sheet1!$A$11:$C$1010,3,FALSE)</f>
        <v>40.98</v>
      </c>
      <c r="AY506">
        <f ca="1">VLOOKUP('Sampling picks'!AK496,Sheet1!$A$11:$C$1010,3,FALSE)</f>
        <v>27.47</v>
      </c>
      <c r="AZ506">
        <f ca="1">VLOOKUP('Sampling picks'!AL496,Sheet1!$A$11:$C$1010,3,FALSE)</f>
        <v>65.72</v>
      </c>
      <c r="BA506">
        <f ca="1">VLOOKUP('Sampling picks'!AM496,Sheet1!$A$11:$C$1010,3,FALSE)</f>
        <v>52.72</v>
      </c>
      <c r="BB506">
        <f ca="1">VLOOKUP('Sampling picks'!AN496,Sheet1!$A$11:$C$1010,3,FALSE)</f>
        <v>36.090000000000003</v>
      </c>
      <c r="BC506">
        <f ca="1">VLOOKUP('Sampling picks'!AO496,Sheet1!$A$11:$C$1010,3,FALSE)</f>
        <v>64.599999999999994</v>
      </c>
      <c r="BD506">
        <f ca="1">VLOOKUP('Sampling picks'!AP496,Sheet1!$A$11:$C$1010,3,FALSE)</f>
        <v>54.51</v>
      </c>
      <c r="BE506">
        <f ca="1">VLOOKUP('Sampling picks'!AQ496,Sheet1!$A$11:$C$1010,3,FALSE)</f>
        <v>43.64</v>
      </c>
      <c r="BF506">
        <f ca="1">VLOOKUP('Sampling picks'!AR496,Sheet1!$A$11:$C$1010,3,FALSE)</f>
        <v>36.17</v>
      </c>
      <c r="BG506">
        <f ca="1">VLOOKUP('Sampling picks'!AS496,Sheet1!$A$11:$C$1010,3,FALSE)</f>
        <v>49.94</v>
      </c>
      <c r="BH506">
        <f ca="1">VLOOKUP('Sampling picks'!AT496,Sheet1!$A$11:$C$1010,3,FALSE)</f>
        <v>52.27</v>
      </c>
      <c r="BI506">
        <f ca="1">VLOOKUP('Sampling picks'!AU496,Sheet1!$A$11:$C$1010,3,FALSE)</f>
        <v>43.1</v>
      </c>
      <c r="BJ506">
        <f ca="1">VLOOKUP('Sampling picks'!AV496,Sheet1!$A$11:$C$1010,3,FALSE)</f>
        <v>54.36</v>
      </c>
      <c r="BK506">
        <f ca="1">VLOOKUP('Sampling picks'!AW496,Sheet1!$A$11:$C$1010,3,FALSE)</f>
        <v>50.62</v>
      </c>
      <c r="BL506">
        <f ca="1">VLOOKUP('Sampling picks'!AX496,Sheet1!$A$11:$C$1010,3,FALSE)</f>
        <v>39.07</v>
      </c>
      <c r="BM506">
        <f ca="1">VLOOKUP('Sampling picks'!AY496,Sheet1!$A$11:$C$1010,3,FALSE)</f>
        <v>41.4</v>
      </c>
      <c r="BN506">
        <f ca="1">VLOOKUP('Sampling picks'!AZ496,Sheet1!$A$11:$C$1010,3,FALSE)</f>
        <v>45.3</v>
      </c>
      <c r="BO506">
        <f ca="1">VLOOKUP('Sampling picks'!BA496,Sheet1!$A$11:$C$1010,3,FALSE)</f>
        <v>65.62</v>
      </c>
      <c r="BP506">
        <f ca="1">VLOOKUP('Sampling picks'!BB496,Sheet1!$A$11:$C$1010,3,FALSE)</f>
        <v>56.41</v>
      </c>
      <c r="BQ506">
        <f ca="1">VLOOKUP('Sampling picks'!BC496,Sheet1!$A$11:$C$1010,3,FALSE)</f>
        <v>38.46</v>
      </c>
      <c r="BR506">
        <f ca="1">VLOOKUP('Sampling picks'!BD496,Sheet1!$A$11:$C$1010,3,FALSE)</f>
        <v>24.98</v>
      </c>
      <c r="BS506">
        <f ca="1">VLOOKUP('Sampling picks'!BE496,Sheet1!$A$11:$C$1010,3,FALSE)</f>
        <v>59.83</v>
      </c>
      <c r="BT506">
        <f ca="1">VLOOKUP('Sampling picks'!BF496,Sheet1!$A$11:$C$1010,3,FALSE)</f>
        <v>52.76</v>
      </c>
      <c r="BU506">
        <f ca="1">VLOOKUP('Sampling picks'!BG496,Sheet1!$A$11:$C$1010,3,FALSE)</f>
        <v>48.75</v>
      </c>
      <c r="BV506">
        <f ca="1">VLOOKUP('Sampling picks'!BH496,Sheet1!$A$11:$C$1010,3,FALSE)</f>
        <v>50.69</v>
      </c>
      <c r="BW506">
        <f ca="1">VLOOKUP('Sampling picks'!BI496,Sheet1!$A$11:$C$1010,3,FALSE)</f>
        <v>37.56</v>
      </c>
      <c r="BX506">
        <f ca="1">VLOOKUP('Sampling picks'!BJ496,Sheet1!$A$11:$C$1010,3,FALSE)</f>
        <v>56.12</v>
      </c>
      <c r="BY506">
        <f ca="1">VLOOKUP('Sampling picks'!BK496,Sheet1!$A$11:$C$1010,3,FALSE)</f>
        <v>46.66</v>
      </c>
      <c r="BZ506">
        <f ca="1">VLOOKUP('Sampling picks'!BL496,Sheet1!$A$11:$C$1010,3,FALSE)</f>
        <v>49.94</v>
      </c>
      <c r="CA506">
        <f ca="1">VLOOKUP('Sampling picks'!BM496,Sheet1!$A$11:$C$1010,3,FALSE)</f>
        <v>56.05</v>
      </c>
      <c r="CB506">
        <f ca="1">VLOOKUP('Sampling picks'!BN496,Sheet1!$A$11:$C$1010,3,FALSE)</f>
        <v>56.23</v>
      </c>
      <c r="CC506">
        <f ca="1">VLOOKUP('Sampling picks'!BO496,Sheet1!$A$11:$C$1010,3,FALSE)</f>
        <v>66.489999999999995</v>
      </c>
      <c r="CD506">
        <f ca="1">VLOOKUP('Sampling picks'!BP496,Sheet1!$A$11:$C$1010,3,FALSE)</f>
        <v>59.98</v>
      </c>
      <c r="CE506">
        <f ca="1">VLOOKUP('Sampling picks'!BQ496,Sheet1!$A$11:$C$1010,3,FALSE)</f>
        <v>58.69</v>
      </c>
      <c r="CF506">
        <f ca="1">VLOOKUP('Sampling picks'!BR496,Sheet1!$A$11:$C$1010,3,FALSE)</f>
        <v>47.79</v>
      </c>
      <c r="CG506">
        <f ca="1">VLOOKUP('Sampling picks'!BS496,Sheet1!$A$11:$C$1010,3,FALSE)</f>
        <v>33.36</v>
      </c>
      <c r="CH506">
        <f ca="1">VLOOKUP('Sampling picks'!BT496,Sheet1!$A$11:$C$1010,3,FALSE)</f>
        <v>53.85</v>
      </c>
      <c r="CI506">
        <f ca="1">VLOOKUP('Sampling picks'!BU496,Sheet1!$A$11:$C$1010,3,FALSE)</f>
        <v>37.21</v>
      </c>
      <c r="CJ506">
        <f ca="1">VLOOKUP('Sampling picks'!BV496,Sheet1!$A$11:$C$1010,3,FALSE)</f>
        <v>33.880000000000003</v>
      </c>
      <c r="CK506">
        <f ca="1">VLOOKUP('Sampling picks'!BW496,Sheet1!$A$11:$C$1010,3,FALSE)</f>
        <v>62.44</v>
      </c>
      <c r="CL506">
        <f ca="1">VLOOKUP('Sampling picks'!BX496,Sheet1!$A$11:$C$1010,3,FALSE)</f>
        <v>58.13</v>
      </c>
      <c r="CM506">
        <f ca="1">VLOOKUP('Sampling picks'!BY496,Sheet1!$A$11:$C$1010,3,FALSE)</f>
        <v>34.270000000000003</v>
      </c>
      <c r="CN506">
        <f ca="1">VLOOKUP('Sampling picks'!BZ496,Sheet1!$A$11:$C$1010,3,FALSE)</f>
        <v>49.62</v>
      </c>
      <c r="CO506">
        <f ca="1">VLOOKUP('Sampling picks'!CA496,Sheet1!$A$11:$C$1010,3,FALSE)</f>
        <v>36.020000000000003</v>
      </c>
      <c r="CP506">
        <f ca="1">VLOOKUP('Sampling picks'!CB496,Sheet1!$A$11:$C$1010,3,FALSE)</f>
        <v>38.659999999999997</v>
      </c>
      <c r="CQ506">
        <f ca="1">VLOOKUP('Sampling picks'!CC496,Sheet1!$A$11:$C$1010,3,FALSE)</f>
        <v>48.65</v>
      </c>
      <c r="CR506">
        <f ca="1">VLOOKUP('Sampling picks'!CD496,Sheet1!$A$11:$C$1010,3,FALSE)</f>
        <v>56.63</v>
      </c>
      <c r="CS506">
        <f ca="1">VLOOKUP('Sampling picks'!CE496,Sheet1!$A$11:$C$1010,3,FALSE)</f>
        <v>34.82</v>
      </c>
      <c r="CT506">
        <f ca="1">VLOOKUP('Sampling picks'!CF496,Sheet1!$A$11:$C$1010,3,FALSE)</f>
        <v>51.85</v>
      </c>
      <c r="CU506">
        <f ca="1">VLOOKUP('Sampling picks'!CG496,Sheet1!$A$11:$C$1010,3,FALSE)</f>
        <v>33.36</v>
      </c>
      <c r="CV506">
        <f ca="1">VLOOKUP('Sampling picks'!CH496,Sheet1!$A$11:$C$1010,3,FALSE)</f>
        <v>27.03</v>
      </c>
      <c r="CW506">
        <f ca="1">VLOOKUP('Sampling picks'!CI496,Sheet1!$A$11:$C$1010,3,FALSE)</f>
        <v>41.75</v>
      </c>
      <c r="CX506">
        <f ca="1">VLOOKUP('Sampling picks'!CJ496,Sheet1!$A$11:$C$1010,3,FALSE)</f>
        <v>49.67</v>
      </c>
      <c r="CY506">
        <f ca="1">VLOOKUP('Sampling picks'!CK496,Sheet1!$A$11:$C$1010,3,FALSE)</f>
        <v>53.49</v>
      </c>
      <c r="CZ506">
        <f ca="1">VLOOKUP('Sampling picks'!CL496,Sheet1!$A$11:$C$1010,3,FALSE)</f>
        <v>43.52</v>
      </c>
      <c r="DA506">
        <f ca="1">VLOOKUP('Sampling picks'!CM496,Sheet1!$A$11:$C$1010,3,FALSE)</f>
        <v>45.42</v>
      </c>
      <c r="DB506">
        <f ca="1">VLOOKUP('Sampling picks'!CN496,Sheet1!$A$11:$C$1010,3,FALSE)</f>
        <v>54.17</v>
      </c>
      <c r="DC506">
        <f ca="1">VLOOKUP('Sampling picks'!CO496,Sheet1!$A$11:$C$1010,3,FALSE)</f>
        <v>33.869999999999997</v>
      </c>
      <c r="DD506">
        <f ca="1">VLOOKUP('Sampling picks'!CP496,Sheet1!$A$11:$C$1010,3,FALSE)</f>
        <v>35.090000000000003</v>
      </c>
      <c r="DE506">
        <f ca="1">VLOOKUP('Sampling picks'!CQ496,Sheet1!$A$11:$C$1010,3,FALSE)</f>
        <v>69.52</v>
      </c>
      <c r="DF506">
        <f ca="1">VLOOKUP('Sampling picks'!CR496,Sheet1!$A$11:$C$1010,3,FALSE)</f>
        <v>44.5</v>
      </c>
      <c r="DG506">
        <f ca="1">VLOOKUP('Sampling picks'!CS496,Sheet1!$A$11:$C$1010,3,FALSE)</f>
        <v>46.87</v>
      </c>
      <c r="DH506">
        <f ca="1">VLOOKUP('Sampling picks'!CT496,Sheet1!$A$11:$C$1010,3,FALSE)</f>
        <v>54.11</v>
      </c>
      <c r="DI506">
        <f ca="1">VLOOKUP('Sampling picks'!CU496,Sheet1!$A$11:$C$1010,3,FALSE)</f>
        <v>51.84</v>
      </c>
      <c r="DJ506">
        <f ca="1">VLOOKUP('Sampling picks'!CV496,Sheet1!$A$11:$C$1010,3,FALSE)</f>
        <v>38.979999999999997</v>
      </c>
      <c r="DK506">
        <f ca="1">VLOOKUP('Sampling picks'!CW496,Sheet1!$A$11:$C$1010,3,FALSE)</f>
        <v>37.65</v>
      </c>
      <c r="DL506" t="e">
        <f>VLOOKUP('Sampling picks'!CX496,Sheet1!$A$11:$C$1010,3,FALSE)</f>
        <v>#N/A</v>
      </c>
      <c r="DM506" t="e">
        <f>VLOOKUP('Sampling picks'!CY496,Sheet1!$A$11:$C$1010,3,FALSE)</f>
        <v>#N/A</v>
      </c>
    </row>
    <row r="507" spans="1:117">
      <c r="A507">
        <v>497</v>
      </c>
      <c r="C507" s="1">
        <f t="shared" ca="1" si="31"/>
        <v>34.82</v>
      </c>
      <c r="J507" t="str">
        <f t="shared" ca="1" si="28"/>
        <v>IN</v>
      </c>
      <c r="K507">
        <f t="shared" si="29"/>
        <v>47</v>
      </c>
      <c r="L507">
        <f ca="1">$M507+_xlfn.NORM.INV($I$7/2,0,1)*SQRT($C$8^2/$I$5)</f>
        <v>42.88545376109407</v>
      </c>
      <c r="M507">
        <f t="shared" ca="1" si="30"/>
        <v>45.329099999999997</v>
      </c>
      <c r="N507">
        <f ca="1">$M507+_xlfn.NORM.INV(1-($I$7/2),0,1)*SQRT($C$8^2/$I$5)</f>
        <v>47.772746238905924</v>
      </c>
      <c r="O507">
        <v>497</v>
      </c>
      <c r="P507">
        <f ca="1">VLOOKUP('Sampling picks'!B497,Sheet1!$A$11:$C$1010,3,FALSE)</f>
        <v>51.27</v>
      </c>
      <c r="Q507">
        <f ca="1">VLOOKUP('Sampling picks'!C497,Sheet1!$A$11:$C$1010,3,FALSE)</f>
        <v>45</v>
      </c>
      <c r="R507">
        <f ca="1">VLOOKUP('Sampling picks'!D497,Sheet1!$A$11:$C$1010,3,FALSE)</f>
        <v>61.98</v>
      </c>
      <c r="S507">
        <f ca="1">VLOOKUP('Sampling picks'!E497,Sheet1!$A$11:$C$1010,3,FALSE)</f>
        <v>38.630000000000003</v>
      </c>
      <c r="T507">
        <f ca="1">VLOOKUP('Sampling picks'!F497,Sheet1!$A$11:$C$1010,3,FALSE)</f>
        <v>53.5</v>
      </c>
      <c r="U507">
        <f ca="1">VLOOKUP('Sampling picks'!G497,Sheet1!$A$11:$C$1010,3,FALSE)</f>
        <v>35.89</v>
      </c>
      <c r="V507">
        <f ca="1">VLOOKUP('Sampling picks'!H497,Sheet1!$A$11:$C$1010,3,FALSE)</f>
        <v>45.48</v>
      </c>
      <c r="W507">
        <f ca="1">VLOOKUP('Sampling picks'!I497,Sheet1!$A$11:$C$1010,3,FALSE)</f>
        <v>34.28</v>
      </c>
      <c r="X507">
        <f ca="1">VLOOKUP('Sampling picks'!J497,Sheet1!$A$11:$C$1010,3,FALSE)</f>
        <v>41.74</v>
      </c>
      <c r="Y507">
        <f ca="1">VLOOKUP('Sampling picks'!K497,Sheet1!$A$11:$C$1010,3,FALSE)</f>
        <v>46.76</v>
      </c>
      <c r="Z507">
        <f ca="1">VLOOKUP('Sampling picks'!L497,Sheet1!$A$11:$C$1010,3,FALSE)</f>
        <v>46.21</v>
      </c>
      <c r="AA507">
        <f ca="1">VLOOKUP('Sampling picks'!M497,Sheet1!$A$11:$C$1010,3,FALSE)</f>
        <v>55.55</v>
      </c>
      <c r="AB507">
        <f ca="1">VLOOKUP('Sampling picks'!N497,Sheet1!$A$11:$C$1010,3,FALSE)</f>
        <v>34.51</v>
      </c>
      <c r="AC507">
        <f ca="1">VLOOKUP('Sampling picks'!O497,Sheet1!$A$11:$C$1010,3,FALSE)</f>
        <v>35.619999999999997</v>
      </c>
      <c r="AD507">
        <f ca="1">VLOOKUP('Sampling picks'!P497,Sheet1!$A$11:$C$1010,3,FALSE)</f>
        <v>43.76</v>
      </c>
      <c r="AE507">
        <f ca="1">VLOOKUP('Sampling picks'!Q497,Sheet1!$A$11:$C$1010,3,FALSE)</f>
        <v>51.84</v>
      </c>
      <c r="AF507">
        <f ca="1">VLOOKUP('Sampling picks'!R497,Sheet1!$A$11:$C$1010,3,FALSE)</f>
        <v>42.94</v>
      </c>
      <c r="AG507">
        <f ca="1">VLOOKUP('Sampling picks'!S497,Sheet1!$A$11:$C$1010,3,FALSE)</f>
        <v>51.47</v>
      </c>
      <c r="AH507">
        <f ca="1">VLOOKUP('Sampling picks'!T497,Sheet1!$A$11:$C$1010,3,FALSE)</f>
        <v>69.52</v>
      </c>
      <c r="AI507">
        <f ca="1">VLOOKUP('Sampling picks'!U497,Sheet1!$A$11:$C$1010,3,FALSE)</f>
        <v>58.13</v>
      </c>
      <c r="AJ507">
        <f ca="1">VLOOKUP('Sampling picks'!V497,Sheet1!$A$11:$C$1010,3,FALSE)</f>
        <v>62.71</v>
      </c>
      <c r="AK507">
        <f ca="1">VLOOKUP('Sampling picks'!W497,Sheet1!$A$11:$C$1010,3,FALSE)</f>
        <v>41.39</v>
      </c>
      <c r="AL507">
        <f ca="1">VLOOKUP('Sampling picks'!X497,Sheet1!$A$11:$C$1010,3,FALSE)</f>
        <v>49.74</v>
      </c>
      <c r="AM507">
        <f ca="1">VLOOKUP('Sampling picks'!Y497,Sheet1!$A$11:$C$1010,3,FALSE)</f>
        <v>50.55</v>
      </c>
      <c r="AN507">
        <f ca="1">VLOOKUP('Sampling picks'!Z497,Sheet1!$A$11:$C$1010,3,FALSE)</f>
        <v>65.239999999999995</v>
      </c>
      <c r="AO507">
        <f ca="1">VLOOKUP('Sampling picks'!AA497,Sheet1!$A$11:$C$1010,3,FALSE)</f>
        <v>49.84</v>
      </c>
      <c r="AP507">
        <f ca="1">VLOOKUP('Sampling picks'!AB497,Sheet1!$A$11:$C$1010,3,FALSE)</f>
        <v>54.33</v>
      </c>
      <c r="AQ507">
        <f ca="1">VLOOKUP('Sampling picks'!AC497,Sheet1!$A$11:$C$1010,3,FALSE)</f>
        <v>39.93</v>
      </c>
      <c r="AR507">
        <f ca="1">VLOOKUP('Sampling picks'!AD497,Sheet1!$A$11:$C$1010,3,FALSE)</f>
        <v>51.3</v>
      </c>
      <c r="AS507">
        <f ca="1">VLOOKUP('Sampling picks'!AE497,Sheet1!$A$11:$C$1010,3,FALSE)</f>
        <v>44.82</v>
      </c>
      <c r="AT507">
        <f ca="1">VLOOKUP('Sampling picks'!AF497,Sheet1!$A$11:$C$1010,3,FALSE)</f>
        <v>43.66</v>
      </c>
      <c r="AU507">
        <f ca="1">VLOOKUP('Sampling picks'!AG497,Sheet1!$A$11:$C$1010,3,FALSE)</f>
        <v>27.4</v>
      </c>
      <c r="AV507">
        <f ca="1">VLOOKUP('Sampling picks'!AH497,Sheet1!$A$11:$C$1010,3,FALSE)</f>
        <v>74.010000000000005</v>
      </c>
      <c r="AW507">
        <f ca="1">VLOOKUP('Sampling picks'!AI497,Sheet1!$A$11:$C$1010,3,FALSE)</f>
        <v>40.22</v>
      </c>
      <c r="AX507">
        <f ca="1">VLOOKUP('Sampling picks'!AJ497,Sheet1!$A$11:$C$1010,3,FALSE)</f>
        <v>50.62</v>
      </c>
      <c r="AY507">
        <f ca="1">VLOOKUP('Sampling picks'!AK497,Sheet1!$A$11:$C$1010,3,FALSE)</f>
        <v>53.6</v>
      </c>
      <c r="AZ507">
        <f ca="1">VLOOKUP('Sampling picks'!AL497,Sheet1!$A$11:$C$1010,3,FALSE)</f>
        <v>56.74</v>
      </c>
      <c r="BA507">
        <f ca="1">VLOOKUP('Sampling picks'!AM497,Sheet1!$A$11:$C$1010,3,FALSE)</f>
        <v>51.61</v>
      </c>
      <c r="BB507">
        <f ca="1">VLOOKUP('Sampling picks'!AN497,Sheet1!$A$11:$C$1010,3,FALSE)</f>
        <v>38.979999999999997</v>
      </c>
      <c r="BC507">
        <f ca="1">VLOOKUP('Sampling picks'!AO497,Sheet1!$A$11:$C$1010,3,FALSE)</f>
        <v>49.79</v>
      </c>
      <c r="BD507">
        <f ca="1">VLOOKUP('Sampling picks'!AP497,Sheet1!$A$11:$C$1010,3,FALSE)</f>
        <v>51.15</v>
      </c>
      <c r="BE507">
        <f ca="1">VLOOKUP('Sampling picks'!AQ497,Sheet1!$A$11:$C$1010,3,FALSE)</f>
        <v>30.18</v>
      </c>
      <c r="BF507">
        <f ca="1">VLOOKUP('Sampling picks'!AR497,Sheet1!$A$11:$C$1010,3,FALSE)</f>
        <v>48.56</v>
      </c>
      <c r="BG507">
        <f ca="1">VLOOKUP('Sampling picks'!AS497,Sheet1!$A$11:$C$1010,3,FALSE)</f>
        <v>33.869999999999997</v>
      </c>
      <c r="BH507">
        <f ca="1">VLOOKUP('Sampling picks'!AT497,Sheet1!$A$11:$C$1010,3,FALSE)</f>
        <v>32.83</v>
      </c>
      <c r="BI507">
        <f ca="1">VLOOKUP('Sampling picks'!AU497,Sheet1!$A$11:$C$1010,3,FALSE)</f>
        <v>50.51</v>
      </c>
      <c r="BJ507">
        <f ca="1">VLOOKUP('Sampling picks'!AV497,Sheet1!$A$11:$C$1010,3,FALSE)</f>
        <v>54.93</v>
      </c>
      <c r="BK507">
        <f ca="1">VLOOKUP('Sampling picks'!AW497,Sheet1!$A$11:$C$1010,3,FALSE)</f>
        <v>39.69</v>
      </c>
      <c r="BL507">
        <f ca="1">VLOOKUP('Sampling picks'!AX497,Sheet1!$A$11:$C$1010,3,FALSE)</f>
        <v>33.79</v>
      </c>
      <c r="BM507">
        <f ca="1">VLOOKUP('Sampling picks'!AY497,Sheet1!$A$11:$C$1010,3,FALSE)</f>
        <v>43.07</v>
      </c>
      <c r="BN507">
        <f ca="1">VLOOKUP('Sampling picks'!AZ497,Sheet1!$A$11:$C$1010,3,FALSE)</f>
        <v>56.02</v>
      </c>
      <c r="BO507">
        <f ca="1">VLOOKUP('Sampling picks'!BA497,Sheet1!$A$11:$C$1010,3,FALSE)</f>
        <v>26.52</v>
      </c>
      <c r="BP507">
        <f ca="1">VLOOKUP('Sampling picks'!BB497,Sheet1!$A$11:$C$1010,3,FALSE)</f>
        <v>27.4</v>
      </c>
      <c r="BQ507">
        <f ca="1">VLOOKUP('Sampling picks'!BC497,Sheet1!$A$11:$C$1010,3,FALSE)</f>
        <v>47.34</v>
      </c>
      <c r="BR507">
        <f ca="1">VLOOKUP('Sampling picks'!BD497,Sheet1!$A$11:$C$1010,3,FALSE)</f>
        <v>46.02</v>
      </c>
      <c r="BS507">
        <f ca="1">VLOOKUP('Sampling picks'!BE497,Sheet1!$A$11:$C$1010,3,FALSE)</f>
        <v>57.95</v>
      </c>
      <c r="BT507">
        <f ca="1">VLOOKUP('Sampling picks'!BF497,Sheet1!$A$11:$C$1010,3,FALSE)</f>
        <v>50.15</v>
      </c>
      <c r="BU507">
        <f ca="1">VLOOKUP('Sampling picks'!BG497,Sheet1!$A$11:$C$1010,3,FALSE)</f>
        <v>41.01</v>
      </c>
      <c r="BV507">
        <f ca="1">VLOOKUP('Sampling picks'!BH497,Sheet1!$A$11:$C$1010,3,FALSE)</f>
        <v>37.47</v>
      </c>
      <c r="BW507">
        <f ca="1">VLOOKUP('Sampling picks'!BI497,Sheet1!$A$11:$C$1010,3,FALSE)</f>
        <v>49.56</v>
      </c>
      <c r="BX507">
        <f ca="1">VLOOKUP('Sampling picks'!BJ497,Sheet1!$A$11:$C$1010,3,FALSE)</f>
        <v>39.770000000000003</v>
      </c>
      <c r="BY507">
        <f ca="1">VLOOKUP('Sampling picks'!BK497,Sheet1!$A$11:$C$1010,3,FALSE)</f>
        <v>43.28</v>
      </c>
      <c r="BZ507">
        <f ca="1">VLOOKUP('Sampling picks'!BL497,Sheet1!$A$11:$C$1010,3,FALSE)</f>
        <v>47.26</v>
      </c>
      <c r="CA507">
        <f ca="1">VLOOKUP('Sampling picks'!BM497,Sheet1!$A$11:$C$1010,3,FALSE)</f>
        <v>38.19</v>
      </c>
      <c r="CB507">
        <f ca="1">VLOOKUP('Sampling picks'!BN497,Sheet1!$A$11:$C$1010,3,FALSE)</f>
        <v>43.41</v>
      </c>
      <c r="CC507">
        <f ca="1">VLOOKUP('Sampling picks'!BO497,Sheet1!$A$11:$C$1010,3,FALSE)</f>
        <v>51.13</v>
      </c>
      <c r="CD507">
        <f ca="1">VLOOKUP('Sampling picks'!BP497,Sheet1!$A$11:$C$1010,3,FALSE)</f>
        <v>41.41</v>
      </c>
      <c r="CE507">
        <f ca="1">VLOOKUP('Sampling picks'!BQ497,Sheet1!$A$11:$C$1010,3,FALSE)</f>
        <v>57.69</v>
      </c>
      <c r="CF507">
        <f ca="1">VLOOKUP('Sampling picks'!BR497,Sheet1!$A$11:$C$1010,3,FALSE)</f>
        <v>41.39</v>
      </c>
      <c r="CG507">
        <f ca="1">VLOOKUP('Sampling picks'!BS497,Sheet1!$A$11:$C$1010,3,FALSE)</f>
        <v>41.92</v>
      </c>
      <c r="CH507">
        <f ca="1">VLOOKUP('Sampling picks'!BT497,Sheet1!$A$11:$C$1010,3,FALSE)</f>
        <v>59.4</v>
      </c>
      <c r="CI507">
        <f ca="1">VLOOKUP('Sampling picks'!BU497,Sheet1!$A$11:$C$1010,3,FALSE)</f>
        <v>37.04</v>
      </c>
      <c r="CJ507">
        <f ca="1">VLOOKUP('Sampling picks'!BV497,Sheet1!$A$11:$C$1010,3,FALSE)</f>
        <v>31.49</v>
      </c>
      <c r="CK507">
        <f ca="1">VLOOKUP('Sampling picks'!BW497,Sheet1!$A$11:$C$1010,3,FALSE)</f>
        <v>49.9</v>
      </c>
      <c r="CL507">
        <f ca="1">VLOOKUP('Sampling picks'!BX497,Sheet1!$A$11:$C$1010,3,FALSE)</f>
        <v>56.02</v>
      </c>
      <c r="CM507">
        <f ca="1">VLOOKUP('Sampling picks'!BY497,Sheet1!$A$11:$C$1010,3,FALSE)</f>
        <v>49.86</v>
      </c>
      <c r="CN507">
        <f ca="1">VLOOKUP('Sampling picks'!BZ497,Sheet1!$A$11:$C$1010,3,FALSE)</f>
        <v>42.73</v>
      </c>
      <c r="CO507">
        <f ca="1">VLOOKUP('Sampling picks'!CA497,Sheet1!$A$11:$C$1010,3,FALSE)</f>
        <v>42.38</v>
      </c>
      <c r="CP507">
        <f ca="1">VLOOKUP('Sampling picks'!CB497,Sheet1!$A$11:$C$1010,3,FALSE)</f>
        <v>43.69</v>
      </c>
      <c r="CQ507">
        <f ca="1">VLOOKUP('Sampling picks'!CC497,Sheet1!$A$11:$C$1010,3,FALSE)</f>
        <v>56.99</v>
      </c>
      <c r="CR507">
        <f ca="1">VLOOKUP('Sampling picks'!CD497,Sheet1!$A$11:$C$1010,3,FALSE)</f>
        <v>37.200000000000003</v>
      </c>
      <c r="CS507">
        <f ca="1">VLOOKUP('Sampling picks'!CE497,Sheet1!$A$11:$C$1010,3,FALSE)</f>
        <v>42.66</v>
      </c>
      <c r="CT507">
        <f ca="1">VLOOKUP('Sampling picks'!CF497,Sheet1!$A$11:$C$1010,3,FALSE)</f>
        <v>46.91</v>
      </c>
      <c r="CU507">
        <f ca="1">VLOOKUP('Sampling picks'!CG497,Sheet1!$A$11:$C$1010,3,FALSE)</f>
        <v>33.96</v>
      </c>
      <c r="CV507">
        <f ca="1">VLOOKUP('Sampling picks'!CH497,Sheet1!$A$11:$C$1010,3,FALSE)</f>
        <v>36.29</v>
      </c>
      <c r="CW507">
        <f ca="1">VLOOKUP('Sampling picks'!CI497,Sheet1!$A$11:$C$1010,3,FALSE)</f>
        <v>33.770000000000003</v>
      </c>
      <c r="CX507">
        <f ca="1">VLOOKUP('Sampling picks'!CJ497,Sheet1!$A$11:$C$1010,3,FALSE)</f>
        <v>31.28</v>
      </c>
      <c r="CY507">
        <f ca="1">VLOOKUP('Sampling picks'!CK497,Sheet1!$A$11:$C$1010,3,FALSE)</f>
        <v>46.31</v>
      </c>
      <c r="CZ507">
        <f ca="1">VLOOKUP('Sampling picks'!CL497,Sheet1!$A$11:$C$1010,3,FALSE)</f>
        <v>71.5</v>
      </c>
      <c r="DA507">
        <f ca="1">VLOOKUP('Sampling picks'!CM497,Sheet1!$A$11:$C$1010,3,FALSE)</f>
        <v>46.76</v>
      </c>
      <c r="DB507">
        <f ca="1">VLOOKUP('Sampling picks'!CN497,Sheet1!$A$11:$C$1010,3,FALSE)</f>
        <v>41.92</v>
      </c>
      <c r="DC507">
        <f ca="1">VLOOKUP('Sampling picks'!CO497,Sheet1!$A$11:$C$1010,3,FALSE)</f>
        <v>39.369999999999997</v>
      </c>
      <c r="DD507">
        <f ca="1">VLOOKUP('Sampling picks'!CP497,Sheet1!$A$11:$C$1010,3,FALSE)</f>
        <v>46.01</v>
      </c>
      <c r="DE507">
        <f ca="1">VLOOKUP('Sampling picks'!CQ497,Sheet1!$A$11:$C$1010,3,FALSE)</f>
        <v>51.01</v>
      </c>
      <c r="DF507">
        <f ca="1">VLOOKUP('Sampling picks'!CR497,Sheet1!$A$11:$C$1010,3,FALSE)</f>
        <v>44.03</v>
      </c>
      <c r="DG507">
        <f ca="1">VLOOKUP('Sampling picks'!CS497,Sheet1!$A$11:$C$1010,3,FALSE)</f>
        <v>35.729999999999997</v>
      </c>
      <c r="DH507">
        <f ca="1">VLOOKUP('Sampling picks'!CT497,Sheet1!$A$11:$C$1010,3,FALSE)</f>
        <v>26.42</v>
      </c>
      <c r="DI507">
        <f ca="1">VLOOKUP('Sampling picks'!CU497,Sheet1!$A$11:$C$1010,3,FALSE)</f>
        <v>22.82</v>
      </c>
      <c r="DJ507">
        <f ca="1">VLOOKUP('Sampling picks'!CV497,Sheet1!$A$11:$C$1010,3,FALSE)</f>
        <v>32.83</v>
      </c>
      <c r="DK507">
        <f ca="1">VLOOKUP('Sampling picks'!CW497,Sheet1!$A$11:$C$1010,3,FALSE)</f>
        <v>52.6</v>
      </c>
      <c r="DL507" t="e">
        <f>VLOOKUP('Sampling picks'!CX497,Sheet1!$A$11:$C$1010,3,FALSE)</f>
        <v>#N/A</v>
      </c>
      <c r="DM507" t="e">
        <f>VLOOKUP('Sampling picks'!CY497,Sheet1!$A$11:$C$1010,3,FALSE)</f>
        <v>#N/A</v>
      </c>
    </row>
    <row r="508" spans="1:117">
      <c r="A508">
        <v>498</v>
      </c>
      <c r="C508" s="1">
        <f t="shared" ca="1" si="31"/>
        <v>43.26</v>
      </c>
      <c r="J508" t="str">
        <f t="shared" ca="1" si="28"/>
        <v>IN</v>
      </c>
      <c r="K508">
        <f t="shared" si="29"/>
        <v>47</v>
      </c>
      <c r="L508">
        <f ca="1">$M508+_xlfn.NORM.INV($I$7/2,0,1)*SQRT($C$8^2/$I$5)</f>
        <v>44.032953761094056</v>
      </c>
      <c r="M508">
        <f t="shared" ca="1" si="30"/>
        <v>46.476599999999983</v>
      </c>
      <c r="N508">
        <f ca="1">$M508+_xlfn.NORM.INV(1-($I$7/2),0,1)*SQRT($C$8^2/$I$5)</f>
        <v>48.920246238905911</v>
      </c>
      <c r="O508">
        <v>498</v>
      </c>
      <c r="P508">
        <f ca="1">VLOOKUP('Sampling picks'!B498,Sheet1!$A$11:$C$1010,3,FALSE)</f>
        <v>35.93</v>
      </c>
      <c r="Q508">
        <f ca="1">VLOOKUP('Sampling picks'!C498,Sheet1!$A$11:$C$1010,3,FALSE)</f>
        <v>40.04</v>
      </c>
      <c r="R508">
        <f ca="1">VLOOKUP('Sampling picks'!D498,Sheet1!$A$11:$C$1010,3,FALSE)</f>
        <v>55.55</v>
      </c>
      <c r="S508">
        <f ca="1">VLOOKUP('Sampling picks'!E498,Sheet1!$A$11:$C$1010,3,FALSE)</f>
        <v>63.04</v>
      </c>
      <c r="T508">
        <f ca="1">VLOOKUP('Sampling picks'!F498,Sheet1!$A$11:$C$1010,3,FALSE)</f>
        <v>33.69</v>
      </c>
      <c r="U508">
        <f ca="1">VLOOKUP('Sampling picks'!G498,Sheet1!$A$11:$C$1010,3,FALSE)</f>
        <v>53.85</v>
      </c>
      <c r="V508">
        <f ca="1">VLOOKUP('Sampling picks'!H498,Sheet1!$A$11:$C$1010,3,FALSE)</f>
        <v>59.19</v>
      </c>
      <c r="W508">
        <f ca="1">VLOOKUP('Sampling picks'!I498,Sheet1!$A$11:$C$1010,3,FALSE)</f>
        <v>35.89</v>
      </c>
      <c r="X508">
        <f ca="1">VLOOKUP('Sampling picks'!J498,Sheet1!$A$11:$C$1010,3,FALSE)</f>
        <v>36.619999999999997</v>
      </c>
      <c r="Y508">
        <f ca="1">VLOOKUP('Sampling picks'!K498,Sheet1!$A$11:$C$1010,3,FALSE)</f>
        <v>41.4</v>
      </c>
      <c r="Z508">
        <f ca="1">VLOOKUP('Sampling picks'!L498,Sheet1!$A$11:$C$1010,3,FALSE)</f>
        <v>53.64</v>
      </c>
      <c r="AA508">
        <f ca="1">VLOOKUP('Sampling picks'!M498,Sheet1!$A$11:$C$1010,3,FALSE)</f>
        <v>49.77</v>
      </c>
      <c r="AB508">
        <f ca="1">VLOOKUP('Sampling picks'!N498,Sheet1!$A$11:$C$1010,3,FALSE)</f>
        <v>64.78</v>
      </c>
      <c r="AC508">
        <f ca="1">VLOOKUP('Sampling picks'!O498,Sheet1!$A$11:$C$1010,3,FALSE)</f>
        <v>64.180000000000007</v>
      </c>
      <c r="AD508">
        <f ca="1">VLOOKUP('Sampling picks'!P498,Sheet1!$A$11:$C$1010,3,FALSE)</f>
        <v>45.74</v>
      </c>
      <c r="AE508">
        <f ca="1">VLOOKUP('Sampling picks'!Q498,Sheet1!$A$11:$C$1010,3,FALSE)</f>
        <v>61.95</v>
      </c>
      <c r="AF508">
        <f ca="1">VLOOKUP('Sampling picks'!R498,Sheet1!$A$11:$C$1010,3,FALSE)</f>
        <v>36.840000000000003</v>
      </c>
      <c r="AG508">
        <f ca="1">VLOOKUP('Sampling picks'!S498,Sheet1!$A$11:$C$1010,3,FALSE)</f>
        <v>43.66</v>
      </c>
      <c r="AH508">
        <f ca="1">VLOOKUP('Sampling picks'!T498,Sheet1!$A$11:$C$1010,3,FALSE)</f>
        <v>59.42</v>
      </c>
      <c r="AI508">
        <f ca="1">VLOOKUP('Sampling picks'!U498,Sheet1!$A$11:$C$1010,3,FALSE)</f>
        <v>41.56</v>
      </c>
      <c r="AJ508">
        <f ca="1">VLOOKUP('Sampling picks'!V498,Sheet1!$A$11:$C$1010,3,FALSE)</f>
        <v>57.38</v>
      </c>
      <c r="AK508">
        <f ca="1">VLOOKUP('Sampling picks'!W498,Sheet1!$A$11:$C$1010,3,FALSE)</f>
        <v>33.950000000000003</v>
      </c>
      <c r="AL508">
        <f ca="1">VLOOKUP('Sampling picks'!X498,Sheet1!$A$11:$C$1010,3,FALSE)</f>
        <v>46.5</v>
      </c>
      <c r="AM508">
        <f ca="1">VLOOKUP('Sampling picks'!Y498,Sheet1!$A$11:$C$1010,3,FALSE)</f>
        <v>46.04</v>
      </c>
      <c r="AN508">
        <f ca="1">VLOOKUP('Sampling picks'!Z498,Sheet1!$A$11:$C$1010,3,FALSE)</f>
        <v>32.46</v>
      </c>
      <c r="AO508">
        <f ca="1">VLOOKUP('Sampling picks'!AA498,Sheet1!$A$11:$C$1010,3,FALSE)</f>
        <v>43.5</v>
      </c>
      <c r="AP508">
        <f ca="1">VLOOKUP('Sampling picks'!AB498,Sheet1!$A$11:$C$1010,3,FALSE)</f>
        <v>42.04</v>
      </c>
      <c r="AQ508">
        <f ca="1">VLOOKUP('Sampling picks'!AC498,Sheet1!$A$11:$C$1010,3,FALSE)</f>
        <v>48.61</v>
      </c>
      <c r="AR508">
        <f ca="1">VLOOKUP('Sampling picks'!AD498,Sheet1!$A$11:$C$1010,3,FALSE)</f>
        <v>45.03</v>
      </c>
      <c r="AS508">
        <f ca="1">VLOOKUP('Sampling picks'!AE498,Sheet1!$A$11:$C$1010,3,FALSE)</f>
        <v>36.96</v>
      </c>
      <c r="AT508">
        <f ca="1">VLOOKUP('Sampling picks'!AF498,Sheet1!$A$11:$C$1010,3,FALSE)</f>
        <v>48.59</v>
      </c>
      <c r="AU508">
        <f ca="1">VLOOKUP('Sampling picks'!AG498,Sheet1!$A$11:$C$1010,3,FALSE)</f>
        <v>47.55</v>
      </c>
      <c r="AV508">
        <f ca="1">VLOOKUP('Sampling picks'!AH498,Sheet1!$A$11:$C$1010,3,FALSE)</f>
        <v>35.799999999999997</v>
      </c>
      <c r="AW508">
        <f ca="1">VLOOKUP('Sampling picks'!AI498,Sheet1!$A$11:$C$1010,3,FALSE)</f>
        <v>47.81</v>
      </c>
      <c r="AX508">
        <f ca="1">VLOOKUP('Sampling picks'!AJ498,Sheet1!$A$11:$C$1010,3,FALSE)</f>
        <v>44.09</v>
      </c>
      <c r="AY508">
        <f ca="1">VLOOKUP('Sampling picks'!AK498,Sheet1!$A$11:$C$1010,3,FALSE)</f>
        <v>46.94</v>
      </c>
      <c r="AZ508">
        <f ca="1">VLOOKUP('Sampling picks'!AL498,Sheet1!$A$11:$C$1010,3,FALSE)</f>
        <v>35.93</v>
      </c>
      <c r="BA508">
        <f ca="1">VLOOKUP('Sampling picks'!AM498,Sheet1!$A$11:$C$1010,3,FALSE)</f>
        <v>47.26</v>
      </c>
      <c r="BB508">
        <f ca="1">VLOOKUP('Sampling picks'!AN498,Sheet1!$A$11:$C$1010,3,FALSE)</f>
        <v>32.619999999999997</v>
      </c>
      <c r="BC508">
        <f ca="1">VLOOKUP('Sampling picks'!AO498,Sheet1!$A$11:$C$1010,3,FALSE)</f>
        <v>51.85</v>
      </c>
      <c r="BD508">
        <f ca="1">VLOOKUP('Sampling picks'!AP498,Sheet1!$A$11:$C$1010,3,FALSE)</f>
        <v>43.95</v>
      </c>
      <c r="BE508">
        <f ca="1">VLOOKUP('Sampling picks'!AQ498,Sheet1!$A$11:$C$1010,3,FALSE)</f>
        <v>43.96</v>
      </c>
      <c r="BF508">
        <f ca="1">VLOOKUP('Sampling picks'!AR498,Sheet1!$A$11:$C$1010,3,FALSE)</f>
        <v>39.46</v>
      </c>
      <c r="BG508">
        <f ca="1">VLOOKUP('Sampling picks'!AS498,Sheet1!$A$11:$C$1010,3,FALSE)</f>
        <v>45.77</v>
      </c>
      <c r="BH508">
        <f ca="1">VLOOKUP('Sampling picks'!AT498,Sheet1!$A$11:$C$1010,3,FALSE)</f>
        <v>55.4</v>
      </c>
      <c r="BI508">
        <f ca="1">VLOOKUP('Sampling picks'!AU498,Sheet1!$A$11:$C$1010,3,FALSE)</f>
        <v>41.19</v>
      </c>
      <c r="BJ508">
        <f ca="1">VLOOKUP('Sampling picks'!AV498,Sheet1!$A$11:$C$1010,3,FALSE)</f>
        <v>39.18</v>
      </c>
      <c r="BK508">
        <f ca="1">VLOOKUP('Sampling picks'!AW498,Sheet1!$A$11:$C$1010,3,FALSE)</f>
        <v>44.89</v>
      </c>
      <c r="BL508">
        <f ca="1">VLOOKUP('Sampling picks'!AX498,Sheet1!$A$11:$C$1010,3,FALSE)</f>
        <v>45.9</v>
      </c>
      <c r="BM508">
        <f ca="1">VLOOKUP('Sampling picks'!AY498,Sheet1!$A$11:$C$1010,3,FALSE)</f>
        <v>34.58</v>
      </c>
      <c r="BN508">
        <f ca="1">VLOOKUP('Sampling picks'!AZ498,Sheet1!$A$11:$C$1010,3,FALSE)</f>
        <v>45.3</v>
      </c>
      <c r="BO508">
        <f ca="1">VLOOKUP('Sampling picks'!BA498,Sheet1!$A$11:$C$1010,3,FALSE)</f>
        <v>35.69</v>
      </c>
      <c r="BP508">
        <f ca="1">VLOOKUP('Sampling picks'!BB498,Sheet1!$A$11:$C$1010,3,FALSE)</f>
        <v>47.15</v>
      </c>
      <c r="BQ508">
        <f ca="1">VLOOKUP('Sampling picks'!BC498,Sheet1!$A$11:$C$1010,3,FALSE)</f>
        <v>26.5</v>
      </c>
      <c r="BR508">
        <f ca="1">VLOOKUP('Sampling picks'!BD498,Sheet1!$A$11:$C$1010,3,FALSE)</f>
        <v>36.21</v>
      </c>
      <c r="BS508">
        <f ca="1">VLOOKUP('Sampling picks'!BE498,Sheet1!$A$11:$C$1010,3,FALSE)</f>
        <v>47.68</v>
      </c>
      <c r="BT508">
        <f ca="1">VLOOKUP('Sampling picks'!BF498,Sheet1!$A$11:$C$1010,3,FALSE)</f>
        <v>52.04</v>
      </c>
      <c r="BU508">
        <f ca="1">VLOOKUP('Sampling picks'!BG498,Sheet1!$A$11:$C$1010,3,FALSE)</f>
        <v>33.26</v>
      </c>
      <c r="BV508">
        <f ca="1">VLOOKUP('Sampling picks'!BH498,Sheet1!$A$11:$C$1010,3,FALSE)</f>
        <v>46.74</v>
      </c>
      <c r="BW508">
        <f ca="1">VLOOKUP('Sampling picks'!BI498,Sheet1!$A$11:$C$1010,3,FALSE)</f>
        <v>54.51</v>
      </c>
      <c r="BX508">
        <f ca="1">VLOOKUP('Sampling picks'!BJ498,Sheet1!$A$11:$C$1010,3,FALSE)</f>
        <v>56.9</v>
      </c>
      <c r="BY508">
        <f ca="1">VLOOKUP('Sampling picks'!BK498,Sheet1!$A$11:$C$1010,3,FALSE)</f>
        <v>51.25</v>
      </c>
      <c r="BZ508">
        <f ca="1">VLOOKUP('Sampling picks'!BL498,Sheet1!$A$11:$C$1010,3,FALSE)</f>
        <v>51.26</v>
      </c>
      <c r="CA508">
        <f ca="1">VLOOKUP('Sampling picks'!BM498,Sheet1!$A$11:$C$1010,3,FALSE)</f>
        <v>40.6</v>
      </c>
      <c r="CB508">
        <f ca="1">VLOOKUP('Sampling picks'!BN498,Sheet1!$A$11:$C$1010,3,FALSE)</f>
        <v>59.66</v>
      </c>
      <c r="CC508">
        <f ca="1">VLOOKUP('Sampling picks'!BO498,Sheet1!$A$11:$C$1010,3,FALSE)</f>
        <v>43.95</v>
      </c>
      <c r="CD508">
        <f ca="1">VLOOKUP('Sampling picks'!BP498,Sheet1!$A$11:$C$1010,3,FALSE)</f>
        <v>48.27</v>
      </c>
      <c r="CE508">
        <f ca="1">VLOOKUP('Sampling picks'!BQ498,Sheet1!$A$11:$C$1010,3,FALSE)</f>
        <v>43.5</v>
      </c>
      <c r="CF508">
        <f ca="1">VLOOKUP('Sampling picks'!BR498,Sheet1!$A$11:$C$1010,3,FALSE)</f>
        <v>29.84</v>
      </c>
      <c r="CG508">
        <f ca="1">VLOOKUP('Sampling picks'!BS498,Sheet1!$A$11:$C$1010,3,FALSE)</f>
        <v>46.89</v>
      </c>
      <c r="CH508">
        <f ca="1">VLOOKUP('Sampling picks'!BT498,Sheet1!$A$11:$C$1010,3,FALSE)</f>
        <v>36.86</v>
      </c>
      <c r="CI508">
        <f ca="1">VLOOKUP('Sampling picks'!BU498,Sheet1!$A$11:$C$1010,3,FALSE)</f>
        <v>33.880000000000003</v>
      </c>
      <c r="CJ508">
        <f ca="1">VLOOKUP('Sampling picks'!BV498,Sheet1!$A$11:$C$1010,3,FALSE)</f>
        <v>41.81</v>
      </c>
      <c r="CK508">
        <f ca="1">VLOOKUP('Sampling picks'!BW498,Sheet1!$A$11:$C$1010,3,FALSE)</f>
        <v>41.98</v>
      </c>
      <c r="CL508">
        <f ca="1">VLOOKUP('Sampling picks'!BX498,Sheet1!$A$11:$C$1010,3,FALSE)</f>
        <v>62.2</v>
      </c>
      <c r="CM508">
        <f ca="1">VLOOKUP('Sampling picks'!BY498,Sheet1!$A$11:$C$1010,3,FALSE)</f>
        <v>56.97</v>
      </c>
      <c r="CN508">
        <f ca="1">VLOOKUP('Sampling picks'!BZ498,Sheet1!$A$11:$C$1010,3,FALSE)</f>
        <v>67.89</v>
      </c>
      <c r="CO508">
        <f ca="1">VLOOKUP('Sampling picks'!CA498,Sheet1!$A$11:$C$1010,3,FALSE)</f>
        <v>64.47</v>
      </c>
      <c r="CP508">
        <f ca="1">VLOOKUP('Sampling picks'!CB498,Sheet1!$A$11:$C$1010,3,FALSE)</f>
        <v>26.52</v>
      </c>
      <c r="CQ508">
        <f ca="1">VLOOKUP('Sampling picks'!CC498,Sheet1!$A$11:$C$1010,3,FALSE)</f>
        <v>40.04</v>
      </c>
      <c r="CR508">
        <f ca="1">VLOOKUP('Sampling picks'!CD498,Sheet1!$A$11:$C$1010,3,FALSE)</f>
        <v>59.65</v>
      </c>
      <c r="CS508">
        <f ca="1">VLOOKUP('Sampling picks'!CE498,Sheet1!$A$11:$C$1010,3,FALSE)</f>
        <v>32.89</v>
      </c>
      <c r="CT508">
        <f ca="1">VLOOKUP('Sampling picks'!CF498,Sheet1!$A$11:$C$1010,3,FALSE)</f>
        <v>69.099999999999994</v>
      </c>
      <c r="CU508">
        <f ca="1">VLOOKUP('Sampling picks'!CG498,Sheet1!$A$11:$C$1010,3,FALSE)</f>
        <v>51.3</v>
      </c>
      <c r="CV508">
        <f ca="1">VLOOKUP('Sampling picks'!CH498,Sheet1!$A$11:$C$1010,3,FALSE)</f>
        <v>33.869999999999997</v>
      </c>
      <c r="CW508">
        <f ca="1">VLOOKUP('Sampling picks'!CI498,Sheet1!$A$11:$C$1010,3,FALSE)</f>
        <v>53.5</v>
      </c>
      <c r="CX508">
        <f ca="1">VLOOKUP('Sampling picks'!CJ498,Sheet1!$A$11:$C$1010,3,FALSE)</f>
        <v>42.72</v>
      </c>
      <c r="CY508">
        <f ca="1">VLOOKUP('Sampling picks'!CK498,Sheet1!$A$11:$C$1010,3,FALSE)</f>
        <v>46.94</v>
      </c>
      <c r="CZ508">
        <f ca="1">VLOOKUP('Sampling picks'!CL498,Sheet1!$A$11:$C$1010,3,FALSE)</f>
        <v>49.25</v>
      </c>
      <c r="DA508">
        <f ca="1">VLOOKUP('Sampling picks'!CM498,Sheet1!$A$11:$C$1010,3,FALSE)</f>
        <v>52.72</v>
      </c>
      <c r="DB508">
        <f ca="1">VLOOKUP('Sampling picks'!CN498,Sheet1!$A$11:$C$1010,3,FALSE)</f>
        <v>56.53</v>
      </c>
      <c r="DC508">
        <f ca="1">VLOOKUP('Sampling picks'!CO498,Sheet1!$A$11:$C$1010,3,FALSE)</f>
        <v>57.57</v>
      </c>
      <c r="DD508">
        <f ca="1">VLOOKUP('Sampling picks'!CP498,Sheet1!$A$11:$C$1010,3,FALSE)</f>
        <v>52.29</v>
      </c>
      <c r="DE508">
        <f ca="1">VLOOKUP('Sampling picks'!CQ498,Sheet1!$A$11:$C$1010,3,FALSE)</f>
        <v>51.92</v>
      </c>
      <c r="DF508">
        <f ca="1">VLOOKUP('Sampling picks'!CR498,Sheet1!$A$11:$C$1010,3,FALSE)</f>
        <v>47.77</v>
      </c>
      <c r="DG508">
        <f ca="1">VLOOKUP('Sampling picks'!CS498,Sheet1!$A$11:$C$1010,3,FALSE)</f>
        <v>40.44</v>
      </c>
      <c r="DH508">
        <f ca="1">VLOOKUP('Sampling picks'!CT498,Sheet1!$A$11:$C$1010,3,FALSE)</f>
        <v>37.799999999999997</v>
      </c>
      <c r="DI508">
        <f ca="1">VLOOKUP('Sampling picks'!CU498,Sheet1!$A$11:$C$1010,3,FALSE)</f>
        <v>49.86</v>
      </c>
      <c r="DJ508">
        <f ca="1">VLOOKUP('Sampling picks'!CV498,Sheet1!$A$11:$C$1010,3,FALSE)</f>
        <v>53.1</v>
      </c>
      <c r="DK508">
        <f ca="1">VLOOKUP('Sampling picks'!CW498,Sheet1!$A$11:$C$1010,3,FALSE)</f>
        <v>56.69</v>
      </c>
      <c r="DL508" t="e">
        <f>VLOOKUP('Sampling picks'!CX498,Sheet1!$A$11:$C$1010,3,FALSE)</f>
        <v>#N/A</v>
      </c>
      <c r="DM508" t="e">
        <f>VLOOKUP('Sampling picks'!CY498,Sheet1!$A$11:$C$1010,3,FALSE)</f>
        <v>#N/A</v>
      </c>
    </row>
    <row r="509" spans="1:117">
      <c r="A509">
        <v>499</v>
      </c>
      <c r="C509" s="1">
        <f t="shared" ca="1" si="31"/>
        <v>27.03</v>
      </c>
      <c r="J509" t="str">
        <f t="shared" ca="1" si="28"/>
        <v>IN</v>
      </c>
      <c r="K509">
        <f t="shared" si="29"/>
        <v>47</v>
      </c>
      <c r="L509">
        <f ca="1">$M509+_xlfn.NORM.INV($I$7/2,0,1)*SQRT($C$8^2/$I$5)</f>
        <v>43.821653761094069</v>
      </c>
      <c r="M509">
        <f t="shared" ca="1" si="30"/>
        <v>46.265299999999996</v>
      </c>
      <c r="N509">
        <f ca="1">$M509+_xlfn.NORM.INV(1-($I$7/2),0,1)*SQRT($C$8^2/$I$5)</f>
        <v>48.708946238905924</v>
      </c>
      <c r="O509">
        <v>499</v>
      </c>
      <c r="P509">
        <f ca="1">VLOOKUP('Sampling picks'!B499,Sheet1!$A$11:$C$1010,3,FALSE)</f>
        <v>50.32</v>
      </c>
      <c r="Q509">
        <f ca="1">VLOOKUP('Sampling picks'!C499,Sheet1!$A$11:$C$1010,3,FALSE)</f>
        <v>52.1</v>
      </c>
      <c r="R509">
        <f ca="1">VLOOKUP('Sampling picks'!D499,Sheet1!$A$11:$C$1010,3,FALSE)</f>
        <v>26.79</v>
      </c>
      <c r="S509">
        <f ca="1">VLOOKUP('Sampling picks'!E499,Sheet1!$A$11:$C$1010,3,FALSE)</f>
        <v>53.73</v>
      </c>
      <c r="T509">
        <f ca="1">VLOOKUP('Sampling picks'!F499,Sheet1!$A$11:$C$1010,3,FALSE)</f>
        <v>48.75</v>
      </c>
      <c r="U509">
        <f ca="1">VLOOKUP('Sampling picks'!G499,Sheet1!$A$11:$C$1010,3,FALSE)</f>
        <v>40.89</v>
      </c>
      <c r="V509">
        <f ca="1">VLOOKUP('Sampling picks'!H499,Sheet1!$A$11:$C$1010,3,FALSE)</f>
        <v>36.29</v>
      </c>
      <c r="W509">
        <f ca="1">VLOOKUP('Sampling picks'!I499,Sheet1!$A$11:$C$1010,3,FALSE)</f>
        <v>56.94</v>
      </c>
      <c r="X509">
        <f ca="1">VLOOKUP('Sampling picks'!J499,Sheet1!$A$11:$C$1010,3,FALSE)</f>
        <v>51.24</v>
      </c>
      <c r="Y509">
        <f ca="1">VLOOKUP('Sampling picks'!K499,Sheet1!$A$11:$C$1010,3,FALSE)</f>
        <v>48.59</v>
      </c>
      <c r="Z509">
        <f ca="1">VLOOKUP('Sampling picks'!L499,Sheet1!$A$11:$C$1010,3,FALSE)</f>
        <v>47.31</v>
      </c>
      <c r="AA509">
        <f ca="1">VLOOKUP('Sampling picks'!M499,Sheet1!$A$11:$C$1010,3,FALSE)</f>
        <v>35.19</v>
      </c>
      <c r="AB509">
        <f ca="1">VLOOKUP('Sampling picks'!N499,Sheet1!$A$11:$C$1010,3,FALSE)</f>
        <v>27.86</v>
      </c>
      <c r="AC509">
        <f ca="1">VLOOKUP('Sampling picks'!O499,Sheet1!$A$11:$C$1010,3,FALSE)</f>
        <v>50.96</v>
      </c>
      <c r="AD509">
        <f ca="1">VLOOKUP('Sampling picks'!P499,Sheet1!$A$11:$C$1010,3,FALSE)</f>
        <v>56.58</v>
      </c>
      <c r="AE509">
        <f ca="1">VLOOKUP('Sampling picks'!Q499,Sheet1!$A$11:$C$1010,3,FALSE)</f>
        <v>42.82</v>
      </c>
      <c r="AF509">
        <f ca="1">VLOOKUP('Sampling picks'!R499,Sheet1!$A$11:$C$1010,3,FALSE)</f>
        <v>64.069999999999993</v>
      </c>
      <c r="AG509">
        <f ca="1">VLOOKUP('Sampling picks'!S499,Sheet1!$A$11:$C$1010,3,FALSE)</f>
        <v>53.85</v>
      </c>
      <c r="AH509">
        <f ca="1">VLOOKUP('Sampling picks'!T499,Sheet1!$A$11:$C$1010,3,FALSE)</f>
        <v>52.73</v>
      </c>
      <c r="AI509">
        <f ca="1">VLOOKUP('Sampling picks'!U499,Sheet1!$A$11:$C$1010,3,FALSE)</f>
        <v>47.76</v>
      </c>
      <c r="AJ509">
        <f ca="1">VLOOKUP('Sampling picks'!V499,Sheet1!$A$11:$C$1010,3,FALSE)</f>
        <v>35.76</v>
      </c>
      <c r="AK509">
        <f ca="1">VLOOKUP('Sampling picks'!W499,Sheet1!$A$11:$C$1010,3,FALSE)</f>
        <v>43.21</v>
      </c>
      <c r="AL509">
        <f ca="1">VLOOKUP('Sampling picks'!X499,Sheet1!$A$11:$C$1010,3,FALSE)</f>
        <v>47.15</v>
      </c>
      <c r="AM509">
        <f ca="1">VLOOKUP('Sampling picks'!Y499,Sheet1!$A$11:$C$1010,3,FALSE)</f>
        <v>51.29</v>
      </c>
      <c r="AN509">
        <f ca="1">VLOOKUP('Sampling picks'!Z499,Sheet1!$A$11:$C$1010,3,FALSE)</f>
        <v>44.71</v>
      </c>
      <c r="AO509">
        <f ca="1">VLOOKUP('Sampling picks'!AA499,Sheet1!$A$11:$C$1010,3,FALSE)</f>
        <v>48.2</v>
      </c>
      <c r="AP509">
        <f ca="1">VLOOKUP('Sampling picks'!AB499,Sheet1!$A$11:$C$1010,3,FALSE)</f>
        <v>29.06</v>
      </c>
      <c r="AQ509">
        <f ca="1">VLOOKUP('Sampling picks'!AC499,Sheet1!$A$11:$C$1010,3,FALSE)</f>
        <v>26.55</v>
      </c>
      <c r="AR509">
        <f ca="1">VLOOKUP('Sampling picks'!AD499,Sheet1!$A$11:$C$1010,3,FALSE)</f>
        <v>52.51</v>
      </c>
      <c r="AS509">
        <f ca="1">VLOOKUP('Sampling picks'!AE499,Sheet1!$A$11:$C$1010,3,FALSE)</f>
        <v>33.54</v>
      </c>
      <c r="AT509">
        <f ca="1">VLOOKUP('Sampling picks'!AF499,Sheet1!$A$11:$C$1010,3,FALSE)</f>
        <v>64.37</v>
      </c>
      <c r="AU509">
        <f ca="1">VLOOKUP('Sampling picks'!AG499,Sheet1!$A$11:$C$1010,3,FALSE)</f>
        <v>33.28</v>
      </c>
      <c r="AV509">
        <f ca="1">VLOOKUP('Sampling picks'!AH499,Sheet1!$A$11:$C$1010,3,FALSE)</f>
        <v>36.21</v>
      </c>
      <c r="AW509">
        <f ca="1">VLOOKUP('Sampling picks'!AI499,Sheet1!$A$11:$C$1010,3,FALSE)</f>
        <v>64.25</v>
      </c>
      <c r="AX509">
        <f ca="1">VLOOKUP('Sampling picks'!AJ499,Sheet1!$A$11:$C$1010,3,FALSE)</f>
        <v>28.62</v>
      </c>
      <c r="AY509">
        <f ca="1">VLOOKUP('Sampling picks'!AK499,Sheet1!$A$11:$C$1010,3,FALSE)</f>
        <v>51.84</v>
      </c>
      <c r="AZ509">
        <f ca="1">VLOOKUP('Sampling picks'!AL499,Sheet1!$A$11:$C$1010,3,FALSE)</f>
        <v>28.32</v>
      </c>
      <c r="BA509">
        <f ca="1">VLOOKUP('Sampling picks'!AM499,Sheet1!$A$11:$C$1010,3,FALSE)</f>
        <v>56.9</v>
      </c>
      <c r="BB509">
        <f ca="1">VLOOKUP('Sampling picks'!AN499,Sheet1!$A$11:$C$1010,3,FALSE)</f>
        <v>43.33</v>
      </c>
      <c r="BC509">
        <f ca="1">VLOOKUP('Sampling picks'!AO499,Sheet1!$A$11:$C$1010,3,FALSE)</f>
        <v>49.46</v>
      </c>
      <c r="BD509">
        <f ca="1">VLOOKUP('Sampling picks'!AP499,Sheet1!$A$11:$C$1010,3,FALSE)</f>
        <v>34.840000000000003</v>
      </c>
      <c r="BE509">
        <f ca="1">VLOOKUP('Sampling picks'!AQ499,Sheet1!$A$11:$C$1010,3,FALSE)</f>
        <v>48.27</v>
      </c>
      <c r="BF509">
        <f ca="1">VLOOKUP('Sampling picks'!AR499,Sheet1!$A$11:$C$1010,3,FALSE)</f>
        <v>39.799999999999997</v>
      </c>
      <c r="BG509">
        <f ca="1">VLOOKUP('Sampling picks'!AS499,Sheet1!$A$11:$C$1010,3,FALSE)</f>
        <v>47.32</v>
      </c>
      <c r="BH509">
        <f ca="1">VLOOKUP('Sampling picks'!AT499,Sheet1!$A$11:$C$1010,3,FALSE)</f>
        <v>36.21</v>
      </c>
      <c r="BI509">
        <f ca="1">VLOOKUP('Sampling picks'!AU499,Sheet1!$A$11:$C$1010,3,FALSE)</f>
        <v>36.9</v>
      </c>
      <c r="BJ509">
        <f ca="1">VLOOKUP('Sampling picks'!AV499,Sheet1!$A$11:$C$1010,3,FALSE)</f>
        <v>34.270000000000003</v>
      </c>
      <c r="BK509">
        <f ca="1">VLOOKUP('Sampling picks'!AW499,Sheet1!$A$11:$C$1010,3,FALSE)</f>
        <v>44.13</v>
      </c>
      <c r="BL509">
        <f ca="1">VLOOKUP('Sampling picks'!AX499,Sheet1!$A$11:$C$1010,3,FALSE)</f>
        <v>31.49</v>
      </c>
      <c r="BM509">
        <f ca="1">VLOOKUP('Sampling picks'!AY499,Sheet1!$A$11:$C$1010,3,FALSE)</f>
        <v>62.44</v>
      </c>
      <c r="BN509">
        <f ca="1">VLOOKUP('Sampling picks'!AZ499,Sheet1!$A$11:$C$1010,3,FALSE)</f>
        <v>41.3</v>
      </c>
      <c r="BO509">
        <f ca="1">VLOOKUP('Sampling picks'!BA499,Sheet1!$A$11:$C$1010,3,FALSE)</f>
        <v>40.590000000000003</v>
      </c>
      <c r="BP509">
        <f ca="1">VLOOKUP('Sampling picks'!BB499,Sheet1!$A$11:$C$1010,3,FALSE)</f>
        <v>54.06</v>
      </c>
      <c r="BQ509">
        <f ca="1">VLOOKUP('Sampling picks'!BC499,Sheet1!$A$11:$C$1010,3,FALSE)</f>
        <v>31.04</v>
      </c>
      <c r="BR509">
        <f ca="1">VLOOKUP('Sampling picks'!BD499,Sheet1!$A$11:$C$1010,3,FALSE)</f>
        <v>45.57</v>
      </c>
      <c r="BS509">
        <f ca="1">VLOOKUP('Sampling picks'!BE499,Sheet1!$A$11:$C$1010,3,FALSE)</f>
        <v>41.4</v>
      </c>
      <c r="BT509">
        <f ca="1">VLOOKUP('Sampling picks'!BF499,Sheet1!$A$11:$C$1010,3,FALSE)</f>
        <v>43.26</v>
      </c>
      <c r="BU509">
        <f ca="1">VLOOKUP('Sampling picks'!BG499,Sheet1!$A$11:$C$1010,3,FALSE)</f>
        <v>41.56</v>
      </c>
      <c r="BV509">
        <f ca="1">VLOOKUP('Sampling picks'!BH499,Sheet1!$A$11:$C$1010,3,FALSE)</f>
        <v>35.44</v>
      </c>
      <c r="BW509">
        <f ca="1">VLOOKUP('Sampling picks'!BI499,Sheet1!$A$11:$C$1010,3,FALSE)</f>
        <v>56.69</v>
      </c>
      <c r="BX509">
        <f ca="1">VLOOKUP('Sampling picks'!BJ499,Sheet1!$A$11:$C$1010,3,FALSE)</f>
        <v>41.19</v>
      </c>
      <c r="BY509">
        <f ca="1">VLOOKUP('Sampling picks'!BK499,Sheet1!$A$11:$C$1010,3,FALSE)</f>
        <v>53</v>
      </c>
      <c r="BZ509">
        <f ca="1">VLOOKUP('Sampling picks'!BL499,Sheet1!$A$11:$C$1010,3,FALSE)</f>
        <v>53.59</v>
      </c>
      <c r="CA509">
        <f ca="1">VLOOKUP('Sampling picks'!BM499,Sheet1!$A$11:$C$1010,3,FALSE)</f>
        <v>22.82</v>
      </c>
      <c r="CB509">
        <f ca="1">VLOOKUP('Sampling picks'!BN499,Sheet1!$A$11:$C$1010,3,FALSE)</f>
        <v>34.46</v>
      </c>
      <c r="CC509">
        <f ca="1">VLOOKUP('Sampling picks'!BO499,Sheet1!$A$11:$C$1010,3,FALSE)</f>
        <v>39.44</v>
      </c>
      <c r="CD509">
        <f ca="1">VLOOKUP('Sampling picks'!BP499,Sheet1!$A$11:$C$1010,3,FALSE)</f>
        <v>55.64</v>
      </c>
      <c r="CE509">
        <f ca="1">VLOOKUP('Sampling picks'!BQ499,Sheet1!$A$11:$C$1010,3,FALSE)</f>
        <v>47.79</v>
      </c>
      <c r="CF509">
        <f ca="1">VLOOKUP('Sampling picks'!BR499,Sheet1!$A$11:$C$1010,3,FALSE)</f>
        <v>38.56</v>
      </c>
      <c r="CG509">
        <f ca="1">VLOOKUP('Sampling picks'!BS499,Sheet1!$A$11:$C$1010,3,FALSE)</f>
        <v>52.29</v>
      </c>
      <c r="CH509">
        <f ca="1">VLOOKUP('Sampling picks'!BT499,Sheet1!$A$11:$C$1010,3,FALSE)</f>
        <v>48.35</v>
      </c>
      <c r="CI509">
        <f ca="1">VLOOKUP('Sampling picks'!BU499,Sheet1!$A$11:$C$1010,3,FALSE)</f>
        <v>35.22</v>
      </c>
      <c r="CJ509">
        <f ca="1">VLOOKUP('Sampling picks'!BV499,Sheet1!$A$11:$C$1010,3,FALSE)</f>
        <v>57.8</v>
      </c>
      <c r="CK509">
        <f ca="1">VLOOKUP('Sampling picks'!BW499,Sheet1!$A$11:$C$1010,3,FALSE)</f>
        <v>51.23</v>
      </c>
      <c r="CL509">
        <f ca="1">VLOOKUP('Sampling picks'!BX499,Sheet1!$A$11:$C$1010,3,FALSE)</f>
        <v>56.58</v>
      </c>
      <c r="CM509">
        <f ca="1">VLOOKUP('Sampling picks'!BY499,Sheet1!$A$11:$C$1010,3,FALSE)</f>
        <v>59.03</v>
      </c>
      <c r="CN509">
        <f ca="1">VLOOKUP('Sampling picks'!BZ499,Sheet1!$A$11:$C$1010,3,FALSE)</f>
        <v>51.31</v>
      </c>
      <c r="CO509">
        <f ca="1">VLOOKUP('Sampling picks'!CA499,Sheet1!$A$11:$C$1010,3,FALSE)</f>
        <v>62.95</v>
      </c>
      <c r="CP509">
        <f ca="1">VLOOKUP('Sampling picks'!CB499,Sheet1!$A$11:$C$1010,3,FALSE)</f>
        <v>59.76</v>
      </c>
      <c r="CQ509">
        <f ca="1">VLOOKUP('Sampling picks'!CC499,Sheet1!$A$11:$C$1010,3,FALSE)</f>
        <v>36.619999999999997</v>
      </c>
      <c r="CR509">
        <f ca="1">VLOOKUP('Sampling picks'!CD499,Sheet1!$A$11:$C$1010,3,FALSE)</f>
        <v>74.11</v>
      </c>
      <c r="CS509">
        <f ca="1">VLOOKUP('Sampling picks'!CE499,Sheet1!$A$11:$C$1010,3,FALSE)</f>
        <v>46.72</v>
      </c>
      <c r="CT509">
        <f ca="1">VLOOKUP('Sampling picks'!CF499,Sheet1!$A$11:$C$1010,3,FALSE)</f>
        <v>33.47</v>
      </c>
      <c r="CU509">
        <f ca="1">VLOOKUP('Sampling picks'!CG499,Sheet1!$A$11:$C$1010,3,FALSE)</f>
        <v>59.93</v>
      </c>
      <c r="CV509">
        <f ca="1">VLOOKUP('Sampling picks'!CH499,Sheet1!$A$11:$C$1010,3,FALSE)</f>
        <v>53.85</v>
      </c>
      <c r="CW509">
        <f ca="1">VLOOKUP('Sampling picks'!CI499,Sheet1!$A$11:$C$1010,3,FALSE)</f>
        <v>49.52</v>
      </c>
      <c r="CX509">
        <f ca="1">VLOOKUP('Sampling picks'!CJ499,Sheet1!$A$11:$C$1010,3,FALSE)</f>
        <v>50.47</v>
      </c>
      <c r="CY509">
        <f ca="1">VLOOKUP('Sampling picks'!CK499,Sheet1!$A$11:$C$1010,3,FALSE)</f>
        <v>67.7</v>
      </c>
      <c r="CZ509">
        <f ca="1">VLOOKUP('Sampling picks'!CL499,Sheet1!$A$11:$C$1010,3,FALSE)</f>
        <v>41.43</v>
      </c>
      <c r="DA509">
        <f ca="1">VLOOKUP('Sampling picks'!CM499,Sheet1!$A$11:$C$1010,3,FALSE)</f>
        <v>48.56</v>
      </c>
      <c r="DB509">
        <f ca="1">VLOOKUP('Sampling picks'!CN499,Sheet1!$A$11:$C$1010,3,FALSE)</f>
        <v>47.39</v>
      </c>
      <c r="DC509">
        <f ca="1">VLOOKUP('Sampling picks'!CO499,Sheet1!$A$11:$C$1010,3,FALSE)</f>
        <v>46.98</v>
      </c>
      <c r="DD509">
        <f ca="1">VLOOKUP('Sampling picks'!CP499,Sheet1!$A$11:$C$1010,3,FALSE)</f>
        <v>44.46</v>
      </c>
      <c r="DE509">
        <f ca="1">VLOOKUP('Sampling picks'!CQ499,Sheet1!$A$11:$C$1010,3,FALSE)</f>
        <v>45.38</v>
      </c>
      <c r="DF509">
        <f ca="1">VLOOKUP('Sampling picks'!CR499,Sheet1!$A$11:$C$1010,3,FALSE)</f>
        <v>33.69</v>
      </c>
      <c r="DG509">
        <f ca="1">VLOOKUP('Sampling picks'!CS499,Sheet1!$A$11:$C$1010,3,FALSE)</f>
        <v>56.84</v>
      </c>
      <c r="DH509">
        <f ca="1">VLOOKUP('Sampling picks'!CT499,Sheet1!$A$11:$C$1010,3,FALSE)</f>
        <v>51.66</v>
      </c>
      <c r="DI509">
        <f ca="1">VLOOKUP('Sampling picks'!CU499,Sheet1!$A$11:$C$1010,3,FALSE)</f>
        <v>28.8</v>
      </c>
      <c r="DJ509">
        <f ca="1">VLOOKUP('Sampling picks'!CV499,Sheet1!$A$11:$C$1010,3,FALSE)</f>
        <v>71.5</v>
      </c>
      <c r="DK509">
        <f ca="1">VLOOKUP('Sampling picks'!CW499,Sheet1!$A$11:$C$1010,3,FALSE)</f>
        <v>56.53</v>
      </c>
      <c r="DL509" t="e">
        <f>VLOOKUP('Sampling picks'!CX499,Sheet1!$A$11:$C$1010,3,FALSE)</f>
        <v>#N/A</v>
      </c>
      <c r="DM509" t="e">
        <f>VLOOKUP('Sampling picks'!CY499,Sheet1!$A$11:$C$1010,3,FALSE)</f>
        <v>#N/A</v>
      </c>
    </row>
    <row r="510" spans="1:117">
      <c r="A510">
        <v>500</v>
      </c>
      <c r="C510" s="1">
        <f t="shared" ca="1" si="31"/>
        <v>40.33</v>
      </c>
      <c r="J510" t="str">
        <f t="shared" ca="1" si="28"/>
        <v>IN</v>
      </c>
      <c r="K510">
        <f t="shared" si="29"/>
        <v>47</v>
      </c>
      <c r="L510">
        <f ca="1">$M510+_xlfn.NORM.INV($I$7/2,0,1)*SQRT($C$8^2/$I$5)</f>
        <v>44.516953761094065</v>
      </c>
      <c r="M510">
        <f t="shared" ca="1" si="30"/>
        <v>46.960599999999992</v>
      </c>
      <c r="N510">
        <f ca="1">$M510+_xlfn.NORM.INV(1-($I$7/2),0,1)*SQRT($C$8^2/$I$5)</f>
        <v>49.40424623890592</v>
      </c>
      <c r="O510">
        <v>500</v>
      </c>
      <c r="P510">
        <f ca="1">VLOOKUP('Sampling picks'!B500,Sheet1!$A$11:$C$1010,3,FALSE)</f>
        <v>48.27</v>
      </c>
      <c r="Q510">
        <f ca="1">VLOOKUP('Sampling picks'!C500,Sheet1!$A$11:$C$1010,3,FALSE)</f>
        <v>56.63</v>
      </c>
      <c r="R510">
        <f ca="1">VLOOKUP('Sampling picks'!D500,Sheet1!$A$11:$C$1010,3,FALSE)</f>
        <v>56.38</v>
      </c>
      <c r="S510">
        <f ca="1">VLOOKUP('Sampling picks'!E500,Sheet1!$A$11:$C$1010,3,FALSE)</f>
        <v>49.36</v>
      </c>
      <c r="T510">
        <f ca="1">VLOOKUP('Sampling picks'!F500,Sheet1!$A$11:$C$1010,3,FALSE)</f>
        <v>64.42</v>
      </c>
      <c r="U510">
        <f ca="1">VLOOKUP('Sampling picks'!G500,Sheet1!$A$11:$C$1010,3,FALSE)</f>
        <v>50.6</v>
      </c>
      <c r="V510">
        <f ca="1">VLOOKUP('Sampling picks'!H500,Sheet1!$A$11:$C$1010,3,FALSE)</f>
        <v>51.34</v>
      </c>
      <c r="W510">
        <f ca="1">VLOOKUP('Sampling picks'!I500,Sheet1!$A$11:$C$1010,3,FALSE)</f>
        <v>65.569999999999993</v>
      </c>
      <c r="X510">
        <f ca="1">VLOOKUP('Sampling picks'!J500,Sheet1!$A$11:$C$1010,3,FALSE)</f>
        <v>34.61</v>
      </c>
      <c r="Y510">
        <f ca="1">VLOOKUP('Sampling picks'!K500,Sheet1!$A$11:$C$1010,3,FALSE)</f>
        <v>67.09</v>
      </c>
      <c r="Z510">
        <f ca="1">VLOOKUP('Sampling picks'!L500,Sheet1!$A$11:$C$1010,3,FALSE)</f>
        <v>42.33</v>
      </c>
      <c r="AA510">
        <f ca="1">VLOOKUP('Sampling picks'!M500,Sheet1!$A$11:$C$1010,3,FALSE)</f>
        <v>55.17</v>
      </c>
      <c r="AB510">
        <f ca="1">VLOOKUP('Sampling picks'!N500,Sheet1!$A$11:$C$1010,3,FALSE)</f>
        <v>42.33</v>
      </c>
      <c r="AC510">
        <f ca="1">VLOOKUP('Sampling picks'!O500,Sheet1!$A$11:$C$1010,3,FALSE)</f>
        <v>51.79</v>
      </c>
      <c r="AD510">
        <f ca="1">VLOOKUP('Sampling picks'!P500,Sheet1!$A$11:$C$1010,3,FALSE)</f>
        <v>47.73</v>
      </c>
      <c r="AE510">
        <f ca="1">VLOOKUP('Sampling picks'!Q500,Sheet1!$A$11:$C$1010,3,FALSE)</f>
        <v>41.14</v>
      </c>
      <c r="AF510">
        <f ca="1">VLOOKUP('Sampling picks'!R500,Sheet1!$A$11:$C$1010,3,FALSE)</f>
        <v>46.81</v>
      </c>
      <c r="AG510">
        <f ca="1">VLOOKUP('Sampling picks'!S500,Sheet1!$A$11:$C$1010,3,FALSE)</f>
        <v>42.25</v>
      </c>
      <c r="AH510">
        <f ca="1">VLOOKUP('Sampling picks'!T500,Sheet1!$A$11:$C$1010,3,FALSE)</f>
        <v>50.62</v>
      </c>
      <c r="AI510">
        <f ca="1">VLOOKUP('Sampling picks'!U500,Sheet1!$A$11:$C$1010,3,FALSE)</f>
        <v>58.19</v>
      </c>
      <c r="AJ510">
        <f ca="1">VLOOKUP('Sampling picks'!V500,Sheet1!$A$11:$C$1010,3,FALSE)</f>
        <v>44.01</v>
      </c>
      <c r="AK510">
        <f ca="1">VLOOKUP('Sampling picks'!W500,Sheet1!$A$11:$C$1010,3,FALSE)</f>
        <v>30.18</v>
      </c>
      <c r="AL510">
        <f ca="1">VLOOKUP('Sampling picks'!X500,Sheet1!$A$11:$C$1010,3,FALSE)</f>
        <v>52.11</v>
      </c>
      <c r="AM510">
        <f ca="1">VLOOKUP('Sampling picks'!Y500,Sheet1!$A$11:$C$1010,3,FALSE)</f>
        <v>59.78</v>
      </c>
      <c r="AN510">
        <f ca="1">VLOOKUP('Sampling picks'!Z500,Sheet1!$A$11:$C$1010,3,FALSE)</f>
        <v>46.72</v>
      </c>
      <c r="AO510">
        <f ca="1">VLOOKUP('Sampling picks'!AA500,Sheet1!$A$11:$C$1010,3,FALSE)</f>
        <v>47.99</v>
      </c>
      <c r="AP510">
        <f ca="1">VLOOKUP('Sampling picks'!AB500,Sheet1!$A$11:$C$1010,3,FALSE)</f>
        <v>48.35</v>
      </c>
      <c r="AQ510">
        <f ca="1">VLOOKUP('Sampling picks'!AC500,Sheet1!$A$11:$C$1010,3,FALSE)</f>
        <v>46.81</v>
      </c>
      <c r="AR510">
        <f ca="1">VLOOKUP('Sampling picks'!AD500,Sheet1!$A$11:$C$1010,3,FALSE)</f>
        <v>61.64</v>
      </c>
      <c r="AS510">
        <f ca="1">VLOOKUP('Sampling picks'!AE500,Sheet1!$A$11:$C$1010,3,FALSE)</f>
        <v>40.72</v>
      </c>
      <c r="AT510">
        <f ca="1">VLOOKUP('Sampling picks'!AF500,Sheet1!$A$11:$C$1010,3,FALSE)</f>
        <v>51.34</v>
      </c>
      <c r="AU510">
        <f ca="1">VLOOKUP('Sampling picks'!AG500,Sheet1!$A$11:$C$1010,3,FALSE)</f>
        <v>34.630000000000003</v>
      </c>
      <c r="AV510">
        <f ca="1">VLOOKUP('Sampling picks'!AH500,Sheet1!$A$11:$C$1010,3,FALSE)</f>
        <v>42.33</v>
      </c>
      <c r="AW510">
        <f ca="1">VLOOKUP('Sampling picks'!AI500,Sheet1!$A$11:$C$1010,3,FALSE)</f>
        <v>60.84</v>
      </c>
      <c r="AX510">
        <f ca="1">VLOOKUP('Sampling picks'!AJ500,Sheet1!$A$11:$C$1010,3,FALSE)</f>
        <v>46.99</v>
      </c>
      <c r="AY510">
        <f ca="1">VLOOKUP('Sampling picks'!AK500,Sheet1!$A$11:$C$1010,3,FALSE)</f>
        <v>49.77</v>
      </c>
      <c r="AZ510">
        <f ca="1">VLOOKUP('Sampling picks'!AL500,Sheet1!$A$11:$C$1010,3,FALSE)</f>
        <v>38.74</v>
      </c>
      <c r="BA510">
        <f ca="1">VLOOKUP('Sampling picks'!AM500,Sheet1!$A$11:$C$1010,3,FALSE)</f>
        <v>50.12</v>
      </c>
      <c r="BB510">
        <f ca="1">VLOOKUP('Sampling picks'!AN500,Sheet1!$A$11:$C$1010,3,FALSE)</f>
        <v>69.680000000000007</v>
      </c>
      <c r="BC510">
        <f ca="1">VLOOKUP('Sampling picks'!AO500,Sheet1!$A$11:$C$1010,3,FALSE)</f>
        <v>33.54</v>
      </c>
      <c r="BD510">
        <f ca="1">VLOOKUP('Sampling picks'!AP500,Sheet1!$A$11:$C$1010,3,FALSE)</f>
        <v>55.61</v>
      </c>
      <c r="BE510">
        <f ca="1">VLOOKUP('Sampling picks'!AQ500,Sheet1!$A$11:$C$1010,3,FALSE)</f>
        <v>56.84</v>
      </c>
      <c r="BF510">
        <f ca="1">VLOOKUP('Sampling picks'!AR500,Sheet1!$A$11:$C$1010,3,FALSE)</f>
        <v>47.06</v>
      </c>
      <c r="BG510">
        <f ca="1">VLOOKUP('Sampling picks'!AS500,Sheet1!$A$11:$C$1010,3,FALSE)</f>
        <v>26.55</v>
      </c>
      <c r="BH510">
        <f ca="1">VLOOKUP('Sampling picks'!AT500,Sheet1!$A$11:$C$1010,3,FALSE)</f>
        <v>29.06</v>
      </c>
      <c r="BI510">
        <f ca="1">VLOOKUP('Sampling picks'!AU500,Sheet1!$A$11:$C$1010,3,FALSE)</f>
        <v>51.68</v>
      </c>
      <c r="BJ510">
        <f ca="1">VLOOKUP('Sampling picks'!AV500,Sheet1!$A$11:$C$1010,3,FALSE)</f>
        <v>40.17</v>
      </c>
      <c r="BK510">
        <f ca="1">VLOOKUP('Sampling picks'!AW500,Sheet1!$A$11:$C$1010,3,FALSE)</f>
        <v>62.19</v>
      </c>
      <c r="BL510">
        <f ca="1">VLOOKUP('Sampling picks'!AX500,Sheet1!$A$11:$C$1010,3,FALSE)</f>
        <v>43.65</v>
      </c>
      <c r="BM510">
        <f ca="1">VLOOKUP('Sampling picks'!AY500,Sheet1!$A$11:$C$1010,3,FALSE)</f>
        <v>50.85</v>
      </c>
      <c r="BN510">
        <f ca="1">VLOOKUP('Sampling picks'!AZ500,Sheet1!$A$11:$C$1010,3,FALSE)</f>
        <v>42.78</v>
      </c>
      <c r="BO510">
        <f ca="1">VLOOKUP('Sampling picks'!BA500,Sheet1!$A$11:$C$1010,3,FALSE)</f>
        <v>44.09</v>
      </c>
      <c r="BP510">
        <f ca="1">VLOOKUP('Sampling picks'!BB500,Sheet1!$A$11:$C$1010,3,FALSE)</f>
        <v>52.75</v>
      </c>
      <c r="BQ510">
        <f ca="1">VLOOKUP('Sampling picks'!BC500,Sheet1!$A$11:$C$1010,3,FALSE)</f>
        <v>46.81</v>
      </c>
      <c r="BR510">
        <f ca="1">VLOOKUP('Sampling picks'!BD500,Sheet1!$A$11:$C$1010,3,FALSE)</f>
        <v>39.380000000000003</v>
      </c>
      <c r="BS510">
        <f ca="1">VLOOKUP('Sampling picks'!BE500,Sheet1!$A$11:$C$1010,3,FALSE)</f>
        <v>45.69</v>
      </c>
      <c r="BT510">
        <f ca="1">VLOOKUP('Sampling picks'!BF500,Sheet1!$A$11:$C$1010,3,FALSE)</f>
        <v>51.15</v>
      </c>
      <c r="BU510">
        <f ca="1">VLOOKUP('Sampling picks'!BG500,Sheet1!$A$11:$C$1010,3,FALSE)</f>
        <v>44.65</v>
      </c>
      <c r="BV510">
        <f ca="1">VLOOKUP('Sampling picks'!BH500,Sheet1!$A$11:$C$1010,3,FALSE)</f>
        <v>56.97</v>
      </c>
      <c r="BW510">
        <f ca="1">VLOOKUP('Sampling picks'!BI500,Sheet1!$A$11:$C$1010,3,FALSE)</f>
        <v>37.950000000000003</v>
      </c>
      <c r="BX510">
        <f ca="1">VLOOKUP('Sampling picks'!BJ500,Sheet1!$A$11:$C$1010,3,FALSE)</f>
        <v>41.53</v>
      </c>
      <c r="BY510">
        <f ca="1">VLOOKUP('Sampling picks'!BK500,Sheet1!$A$11:$C$1010,3,FALSE)</f>
        <v>32.5</v>
      </c>
      <c r="BZ510">
        <f ca="1">VLOOKUP('Sampling picks'!BL500,Sheet1!$A$11:$C$1010,3,FALSE)</f>
        <v>43.09</v>
      </c>
      <c r="CA510">
        <f ca="1">VLOOKUP('Sampling picks'!BM500,Sheet1!$A$11:$C$1010,3,FALSE)</f>
        <v>46.74</v>
      </c>
      <c r="CB510">
        <f ca="1">VLOOKUP('Sampling picks'!BN500,Sheet1!$A$11:$C$1010,3,FALSE)</f>
        <v>42.49</v>
      </c>
      <c r="CC510">
        <f ca="1">VLOOKUP('Sampling picks'!BO500,Sheet1!$A$11:$C$1010,3,FALSE)</f>
        <v>38.25</v>
      </c>
      <c r="CD510">
        <f ca="1">VLOOKUP('Sampling picks'!BP500,Sheet1!$A$11:$C$1010,3,FALSE)</f>
        <v>49.88</v>
      </c>
      <c r="CE510">
        <f ca="1">VLOOKUP('Sampling picks'!BQ500,Sheet1!$A$11:$C$1010,3,FALSE)</f>
        <v>42.17</v>
      </c>
      <c r="CF510">
        <f ca="1">VLOOKUP('Sampling picks'!BR500,Sheet1!$A$11:$C$1010,3,FALSE)</f>
        <v>43.6</v>
      </c>
      <c r="CG510">
        <f ca="1">VLOOKUP('Sampling picks'!BS500,Sheet1!$A$11:$C$1010,3,FALSE)</f>
        <v>40.89</v>
      </c>
      <c r="CH510">
        <f ca="1">VLOOKUP('Sampling picks'!BT500,Sheet1!$A$11:$C$1010,3,FALSE)</f>
        <v>58.51</v>
      </c>
      <c r="CI510">
        <f ca="1">VLOOKUP('Sampling picks'!BU500,Sheet1!$A$11:$C$1010,3,FALSE)</f>
        <v>33.950000000000003</v>
      </c>
      <c r="CJ510">
        <f ca="1">VLOOKUP('Sampling picks'!BV500,Sheet1!$A$11:$C$1010,3,FALSE)</f>
        <v>56.85</v>
      </c>
      <c r="CK510">
        <f ca="1">VLOOKUP('Sampling picks'!BW500,Sheet1!$A$11:$C$1010,3,FALSE)</f>
        <v>56.35</v>
      </c>
      <c r="CL510">
        <f ca="1">VLOOKUP('Sampling picks'!BX500,Sheet1!$A$11:$C$1010,3,FALSE)</f>
        <v>40.99</v>
      </c>
      <c r="CM510">
        <f ca="1">VLOOKUP('Sampling picks'!BY500,Sheet1!$A$11:$C$1010,3,FALSE)</f>
        <v>45.59</v>
      </c>
      <c r="CN510">
        <f ca="1">VLOOKUP('Sampling picks'!BZ500,Sheet1!$A$11:$C$1010,3,FALSE)</f>
        <v>44.37</v>
      </c>
      <c r="CO510">
        <f ca="1">VLOOKUP('Sampling picks'!CA500,Sheet1!$A$11:$C$1010,3,FALSE)</f>
        <v>48.2</v>
      </c>
      <c r="CP510">
        <f ca="1">VLOOKUP('Sampling picks'!CB500,Sheet1!$A$11:$C$1010,3,FALSE)</f>
        <v>28.32</v>
      </c>
      <c r="CQ510">
        <f ca="1">VLOOKUP('Sampling picks'!CC500,Sheet1!$A$11:$C$1010,3,FALSE)</f>
        <v>35.19</v>
      </c>
      <c r="CR510">
        <f ca="1">VLOOKUP('Sampling picks'!CD500,Sheet1!$A$11:$C$1010,3,FALSE)</f>
        <v>46.27</v>
      </c>
      <c r="CS510">
        <f ca="1">VLOOKUP('Sampling picks'!CE500,Sheet1!$A$11:$C$1010,3,FALSE)</f>
        <v>33.26</v>
      </c>
      <c r="CT510">
        <f ca="1">VLOOKUP('Sampling picks'!CF500,Sheet1!$A$11:$C$1010,3,FALSE)</f>
        <v>43.74</v>
      </c>
      <c r="CU510">
        <f ca="1">VLOOKUP('Sampling picks'!CG500,Sheet1!$A$11:$C$1010,3,FALSE)</f>
        <v>52.46</v>
      </c>
      <c r="CV510">
        <f ca="1">VLOOKUP('Sampling picks'!CH500,Sheet1!$A$11:$C$1010,3,FALSE)</f>
        <v>52.28</v>
      </c>
      <c r="CW510">
        <f ca="1">VLOOKUP('Sampling picks'!CI500,Sheet1!$A$11:$C$1010,3,FALSE)</f>
        <v>64.36</v>
      </c>
      <c r="CX510">
        <f ca="1">VLOOKUP('Sampling picks'!CJ500,Sheet1!$A$11:$C$1010,3,FALSE)</f>
        <v>56.02</v>
      </c>
      <c r="CY510">
        <f ca="1">VLOOKUP('Sampling picks'!CK500,Sheet1!$A$11:$C$1010,3,FALSE)</f>
        <v>44.12</v>
      </c>
      <c r="CZ510">
        <f ca="1">VLOOKUP('Sampling picks'!CL500,Sheet1!$A$11:$C$1010,3,FALSE)</f>
        <v>56.52</v>
      </c>
      <c r="DA510">
        <f ca="1">VLOOKUP('Sampling picks'!CM500,Sheet1!$A$11:$C$1010,3,FALSE)</f>
        <v>45.9</v>
      </c>
      <c r="DB510">
        <f ca="1">VLOOKUP('Sampling picks'!CN500,Sheet1!$A$11:$C$1010,3,FALSE)</f>
        <v>34.58</v>
      </c>
      <c r="DC510">
        <f ca="1">VLOOKUP('Sampling picks'!CO500,Sheet1!$A$11:$C$1010,3,FALSE)</f>
        <v>55.34</v>
      </c>
      <c r="DD510">
        <f ca="1">VLOOKUP('Sampling picks'!CP500,Sheet1!$A$11:$C$1010,3,FALSE)</f>
        <v>40.090000000000003</v>
      </c>
      <c r="DE510">
        <f ca="1">VLOOKUP('Sampling picks'!CQ500,Sheet1!$A$11:$C$1010,3,FALSE)</f>
        <v>52.15</v>
      </c>
      <c r="DF510">
        <f ca="1">VLOOKUP('Sampling picks'!CR500,Sheet1!$A$11:$C$1010,3,FALSE)</f>
        <v>35.22</v>
      </c>
      <c r="DG510">
        <f ca="1">VLOOKUP('Sampling picks'!CS500,Sheet1!$A$11:$C$1010,3,FALSE)</f>
        <v>29.37</v>
      </c>
      <c r="DH510">
        <f ca="1">VLOOKUP('Sampling picks'!CT500,Sheet1!$A$11:$C$1010,3,FALSE)</f>
        <v>55.17</v>
      </c>
      <c r="DI510">
        <f ca="1">VLOOKUP('Sampling picks'!CU500,Sheet1!$A$11:$C$1010,3,FALSE)</f>
        <v>37.47</v>
      </c>
      <c r="DJ510">
        <f ca="1">VLOOKUP('Sampling picks'!CV500,Sheet1!$A$11:$C$1010,3,FALSE)</f>
        <v>38.659999999999997</v>
      </c>
      <c r="DK510">
        <f ca="1">VLOOKUP('Sampling picks'!CW500,Sheet1!$A$11:$C$1010,3,FALSE)</f>
        <v>48.82</v>
      </c>
      <c r="DL510" t="e">
        <f>VLOOKUP('Sampling picks'!CX500,Sheet1!$A$11:$C$1010,3,FALSE)</f>
        <v>#N/A</v>
      </c>
      <c r="DM510" t="e">
        <f>VLOOKUP('Sampling picks'!CY500,Sheet1!$A$11:$C$1010,3,FALSE)</f>
        <v>#N/A</v>
      </c>
    </row>
    <row r="511" spans="1:117">
      <c r="A511">
        <v>501</v>
      </c>
      <c r="C511" s="1">
        <f t="shared" ca="1" si="31"/>
        <v>64.36</v>
      </c>
      <c r="J511" t="str">
        <f t="shared" ca="1" si="28"/>
        <v>IN</v>
      </c>
      <c r="K511">
        <f t="shared" si="29"/>
        <v>47</v>
      </c>
      <c r="L511">
        <f ca="1">$M511+_xlfn.NORM.INV($I$7/2,0,1)*SQRT($C$8^2/$I$5)</f>
        <v>45.354953761094059</v>
      </c>
      <c r="M511">
        <f t="shared" ca="1" si="30"/>
        <v>47.798599999999986</v>
      </c>
      <c r="N511">
        <f ca="1">$M511+_xlfn.NORM.INV(1-($I$7/2),0,1)*SQRT($C$8^2/$I$5)</f>
        <v>50.242246238905913</v>
      </c>
      <c r="O511">
        <v>501</v>
      </c>
      <c r="P511">
        <f ca="1">VLOOKUP('Sampling picks'!B501,Sheet1!$A$11:$C$1010,3,FALSE)</f>
        <v>38.15</v>
      </c>
      <c r="Q511">
        <f ca="1">VLOOKUP('Sampling picks'!C501,Sheet1!$A$11:$C$1010,3,FALSE)</f>
        <v>50.88</v>
      </c>
      <c r="R511">
        <f ca="1">VLOOKUP('Sampling picks'!D501,Sheet1!$A$11:$C$1010,3,FALSE)</f>
        <v>50.62</v>
      </c>
      <c r="S511">
        <f ca="1">VLOOKUP('Sampling picks'!E501,Sheet1!$A$11:$C$1010,3,FALSE)</f>
        <v>38.56</v>
      </c>
      <c r="T511">
        <f ca="1">VLOOKUP('Sampling picks'!F501,Sheet1!$A$11:$C$1010,3,FALSE)</f>
        <v>38.56</v>
      </c>
      <c r="U511">
        <f ca="1">VLOOKUP('Sampling picks'!G501,Sheet1!$A$11:$C$1010,3,FALSE)</f>
        <v>41.25</v>
      </c>
      <c r="V511">
        <f ca="1">VLOOKUP('Sampling picks'!H501,Sheet1!$A$11:$C$1010,3,FALSE)</f>
        <v>42.48</v>
      </c>
      <c r="W511">
        <f ca="1">VLOOKUP('Sampling picks'!I501,Sheet1!$A$11:$C$1010,3,FALSE)</f>
        <v>51.84</v>
      </c>
      <c r="X511">
        <f ca="1">VLOOKUP('Sampling picks'!J501,Sheet1!$A$11:$C$1010,3,FALSE)</f>
        <v>35.06</v>
      </c>
      <c r="Y511">
        <f ca="1">VLOOKUP('Sampling picks'!K501,Sheet1!$A$11:$C$1010,3,FALSE)</f>
        <v>45.3</v>
      </c>
      <c r="Z511">
        <f ca="1">VLOOKUP('Sampling picks'!L501,Sheet1!$A$11:$C$1010,3,FALSE)</f>
        <v>46.17</v>
      </c>
      <c r="AA511">
        <f ca="1">VLOOKUP('Sampling picks'!M501,Sheet1!$A$11:$C$1010,3,FALSE)</f>
        <v>58.86</v>
      </c>
      <c r="AB511">
        <f ca="1">VLOOKUP('Sampling picks'!N501,Sheet1!$A$11:$C$1010,3,FALSE)</f>
        <v>43.83</v>
      </c>
      <c r="AC511">
        <f ca="1">VLOOKUP('Sampling picks'!O501,Sheet1!$A$11:$C$1010,3,FALSE)</f>
        <v>49.35</v>
      </c>
      <c r="AD511">
        <f ca="1">VLOOKUP('Sampling picks'!P501,Sheet1!$A$11:$C$1010,3,FALSE)</f>
        <v>50.43</v>
      </c>
      <c r="AE511">
        <f ca="1">VLOOKUP('Sampling picks'!Q501,Sheet1!$A$11:$C$1010,3,FALSE)</f>
        <v>41.92</v>
      </c>
      <c r="AF511">
        <f ca="1">VLOOKUP('Sampling picks'!R501,Sheet1!$A$11:$C$1010,3,FALSE)</f>
        <v>44.68</v>
      </c>
      <c r="AG511">
        <f ca="1">VLOOKUP('Sampling picks'!S501,Sheet1!$A$11:$C$1010,3,FALSE)</f>
        <v>53.59</v>
      </c>
      <c r="AH511">
        <f ca="1">VLOOKUP('Sampling picks'!T501,Sheet1!$A$11:$C$1010,3,FALSE)</f>
        <v>27.4</v>
      </c>
      <c r="AI511">
        <f ca="1">VLOOKUP('Sampling picks'!U501,Sheet1!$A$11:$C$1010,3,FALSE)</f>
        <v>43.64</v>
      </c>
      <c r="AJ511">
        <f ca="1">VLOOKUP('Sampling picks'!V501,Sheet1!$A$11:$C$1010,3,FALSE)</f>
        <v>44.46</v>
      </c>
      <c r="AK511">
        <f ca="1">VLOOKUP('Sampling picks'!W501,Sheet1!$A$11:$C$1010,3,FALSE)</f>
        <v>49.62</v>
      </c>
      <c r="AL511">
        <f ca="1">VLOOKUP('Sampling picks'!X501,Sheet1!$A$11:$C$1010,3,FALSE)</f>
        <v>50.55</v>
      </c>
      <c r="AM511">
        <f ca="1">VLOOKUP('Sampling picks'!Y501,Sheet1!$A$11:$C$1010,3,FALSE)</f>
        <v>40.94</v>
      </c>
      <c r="AN511">
        <f ca="1">VLOOKUP('Sampling picks'!Z501,Sheet1!$A$11:$C$1010,3,FALSE)</f>
        <v>56.53</v>
      </c>
      <c r="AO511">
        <f ca="1">VLOOKUP('Sampling picks'!AA501,Sheet1!$A$11:$C$1010,3,FALSE)</f>
        <v>64.25</v>
      </c>
      <c r="AP511">
        <f ca="1">VLOOKUP('Sampling picks'!AB501,Sheet1!$A$11:$C$1010,3,FALSE)</f>
        <v>36.69</v>
      </c>
      <c r="AQ511">
        <f ca="1">VLOOKUP('Sampling picks'!AC501,Sheet1!$A$11:$C$1010,3,FALSE)</f>
        <v>31.19</v>
      </c>
      <c r="AR511">
        <f ca="1">VLOOKUP('Sampling picks'!AD501,Sheet1!$A$11:$C$1010,3,FALSE)</f>
        <v>48.15</v>
      </c>
      <c r="AS511">
        <f ca="1">VLOOKUP('Sampling picks'!AE501,Sheet1!$A$11:$C$1010,3,FALSE)</f>
        <v>47.73</v>
      </c>
      <c r="AT511">
        <f ca="1">VLOOKUP('Sampling picks'!AF501,Sheet1!$A$11:$C$1010,3,FALSE)</f>
        <v>48.74</v>
      </c>
      <c r="AU511">
        <f ca="1">VLOOKUP('Sampling picks'!AG501,Sheet1!$A$11:$C$1010,3,FALSE)</f>
        <v>57.95</v>
      </c>
      <c r="AV511">
        <f ca="1">VLOOKUP('Sampling picks'!AH501,Sheet1!$A$11:$C$1010,3,FALSE)</f>
        <v>25.05</v>
      </c>
      <c r="AW511">
        <f ca="1">VLOOKUP('Sampling picks'!AI501,Sheet1!$A$11:$C$1010,3,FALSE)</f>
        <v>50.62</v>
      </c>
      <c r="AX511">
        <f ca="1">VLOOKUP('Sampling picks'!AJ501,Sheet1!$A$11:$C$1010,3,FALSE)</f>
        <v>46.82</v>
      </c>
      <c r="AY511">
        <f ca="1">VLOOKUP('Sampling picks'!AK501,Sheet1!$A$11:$C$1010,3,FALSE)</f>
        <v>59.93</v>
      </c>
      <c r="AZ511">
        <f ca="1">VLOOKUP('Sampling picks'!AL501,Sheet1!$A$11:$C$1010,3,FALSE)</f>
        <v>40.65</v>
      </c>
      <c r="BA511">
        <f ca="1">VLOOKUP('Sampling picks'!AM501,Sheet1!$A$11:$C$1010,3,FALSE)</f>
        <v>43.69</v>
      </c>
      <c r="BB511">
        <f ca="1">VLOOKUP('Sampling picks'!AN501,Sheet1!$A$11:$C$1010,3,FALSE)</f>
        <v>42.94</v>
      </c>
      <c r="BC511">
        <f ca="1">VLOOKUP('Sampling picks'!AO501,Sheet1!$A$11:$C$1010,3,FALSE)</f>
        <v>64.16</v>
      </c>
      <c r="BD511">
        <f ca="1">VLOOKUP('Sampling picks'!AP501,Sheet1!$A$11:$C$1010,3,FALSE)</f>
        <v>46.02</v>
      </c>
      <c r="BE511">
        <f ca="1">VLOOKUP('Sampling picks'!AQ501,Sheet1!$A$11:$C$1010,3,FALSE)</f>
        <v>41.79</v>
      </c>
      <c r="BF511">
        <f ca="1">VLOOKUP('Sampling picks'!AR501,Sheet1!$A$11:$C$1010,3,FALSE)</f>
        <v>52.42</v>
      </c>
      <c r="BG511">
        <f ca="1">VLOOKUP('Sampling picks'!AS501,Sheet1!$A$11:$C$1010,3,FALSE)</f>
        <v>49.08</v>
      </c>
      <c r="BH511">
        <f ca="1">VLOOKUP('Sampling picks'!AT501,Sheet1!$A$11:$C$1010,3,FALSE)</f>
        <v>49.08</v>
      </c>
      <c r="BI511">
        <f ca="1">VLOOKUP('Sampling picks'!AU501,Sheet1!$A$11:$C$1010,3,FALSE)</f>
        <v>59.78</v>
      </c>
      <c r="BJ511">
        <f ca="1">VLOOKUP('Sampling picks'!AV501,Sheet1!$A$11:$C$1010,3,FALSE)</f>
        <v>38.71</v>
      </c>
      <c r="BK511">
        <f ca="1">VLOOKUP('Sampling picks'!AW501,Sheet1!$A$11:$C$1010,3,FALSE)</f>
        <v>31.68</v>
      </c>
      <c r="BL511">
        <f ca="1">VLOOKUP('Sampling picks'!AX501,Sheet1!$A$11:$C$1010,3,FALSE)</f>
        <v>42.49</v>
      </c>
      <c r="BM511">
        <f ca="1">VLOOKUP('Sampling picks'!AY501,Sheet1!$A$11:$C$1010,3,FALSE)</f>
        <v>43.65</v>
      </c>
      <c r="BN511">
        <f ca="1">VLOOKUP('Sampling picks'!AZ501,Sheet1!$A$11:$C$1010,3,FALSE)</f>
        <v>40.33</v>
      </c>
      <c r="BO511">
        <f ca="1">VLOOKUP('Sampling picks'!BA501,Sheet1!$A$11:$C$1010,3,FALSE)</f>
        <v>56.32</v>
      </c>
      <c r="BP511">
        <f ca="1">VLOOKUP('Sampling picks'!BB501,Sheet1!$A$11:$C$1010,3,FALSE)</f>
        <v>40.229999999999997</v>
      </c>
      <c r="BQ511">
        <f ca="1">VLOOKUP('Sampling picks'!BC501,Sheet1!$A$11:$C$1010,3,FALSE)</f>
        <v>43.98</v>
      </c>
      <c r="BR511">
        <f ca="1">VLOOKUP('Sampling picks'!BD501,Sheet1!$A$11:$C$1010,3,FALSE)</f>
        <v>61.08</v>
      </c>
      <c r="BS511">
        <f ca="1">VLOOKUP('Sampling picks'!BE501,Sheet1!$A$11:$C$1010,3,FALSE)</f>
        <v>49.56</v>
      </c>
      <c r="BT511">
        <f ca="1">VLOOKUP('Sampling picks'!BF501,Sheet1!$A$11:$C$1010,3,FALSE)</f>
        <v>45.69</v>
      </c>
      <c r="BU511">
        <f ca="1">VLOOKUP('Sampling picks'!BG501,Sheet1!$A$11:$C$1010,3,FALSE)</f>
        <v>33.54</v>
      </c>
      <c r="BV511">
        <f ca="1">VLOOKUP('Sampling picks'!BH501,Sheet1!$A$11:$C$1010,3,FALSE)</f>
        <v>53.91</v>
      </c>
      <c r="BW511">
        <f ca="1">VLOOKUP('Sampling picks'!BI501,Sheet1!$A$11:$C$1010,3,FALSE)</f>
        <v>26.25</v>
      </c>
      <c r="BX511">
        <f ca="1">VLOOKUP('Sampling picks'!BJ501,Sheet1!$A$11:$C$1010,3,FALSE)</f>
        <v>45.69</v>
      </c>
      <c r="BY511">
        <f ca="1">VLOOKUP('Sampling picks'!BK501,Sheet1!$A$11:$C$1010,3,FALSE)</f>
        <v>49.08</v>
      </c>
      <c r="BZ511">
        <f ca="1">VLOOKUP('Sampling picks'!BL501,Sheet1!$A$11:$C$1010,3,FALSE)</f>
        <v>50.85</v>
      </c>
      <c r="CA511">
        <f ca="1">VLOOKUP('Sampling picks'!BM501,Sheet1!$A$11:$C$1010,3,FALSE)</f>
        <v>49.84</v>
      </c>
      <c r="CB511">
        <f ca="1">VLOOKUP('Sampling picks'!BN501,Sheet1!$A$11:$C$1010,3,FALSE)</f>
        <v>42.03</v>
      </c>
      <c r="CC511">
        <f ca="1">VLOOKUP('Sampling picks'!BO501,Sheet1!$A$11:$C$1010,3,FALSE)</f>
        <v>54.33</v>
      </c>
      <c r="CD511">
        <f ca="1">VLOOKUP('Sampling picks'!BP501,Sheet1!$A$11:$C$1010,3,FALSE)</f>
        <v>36.299999999999997</v>
      </c>
      <c r="CE511">
        <f ca="1">VLOOKUP('Sampling picks'!BQ501,Sheet1!$A$11:$C$1010,3,FALSE)</f>
        <v>64.47</v>
      </c>
      <c r="CF511">
        <f ca="1">VLOOKUP('Sampling picks'!BR501,Sheet1!$A$11:$C$1010,3,FALSE)</f>
        <v>47.64</v>
      </c>
      <c r="CG511">
        <f ca="1">VLOOKUP('Sampling picks'!BS501,Sheet1!$A$11:$C$1010,3,FALSE)</f>
        <v>67.89</v>
      </c>
      <c r="CH511">
        <f ca="1">VLOOKUP('Sampling picks'!BT501,Sheet1!$A$11:$C$1010,3,FALSE)</f>
        <v>40.01</v>
      </c>
      <c r="CI511">
        <f ca="1">VLOOKUP('Sampling picks'!BU501,Sheet1!$A$11:$C$1010,3,FALSE)</f>
        <v>46.73</v>
      </c>
      <c r="CJ511">
        <f ca="1">VLOOKUP('Sampling picks'!BV501,Sheet1!$A$11:$C$1010,3,FALSE)</f>
        <v>49.79</v>
      </c>
      <c r="CK511">
        <f ca="1">VLOOKUP('Sampling picks'!BW501,Sheet1!$A$11:$C$1010,3,FALSE)</f>
        <v>62.2</v>
      </c>
      <c r="CL511">
        <f ca="1">VLOOKUP('Sampling picks'!BX501,Sheet1!$A$11:$C$1010,3,FALSE)</f>
        <v>56.63</v>
      </c>
      <c r="CM511">
        <f ca="1">VLOOKUP('Sampling picks'!BY501,Sheet1!$A$11:$C$1010,3,FALSE)</f>
        <v>47.75</v>
      </c>
      <c r="CN511">
        <f ca="1">VLOOKUP('Sampling picks'!BZ501,Sheet1!$A$11:$C$1010,3,FALSE)</f>
        <v>52.18</v>
      </c>
      <c r="CO511">
        <f ca="1">VLOOKUP('Sampling picks'!CA501,Sheet1!$A$11:$C$1010,3,FALSE)</f>
        <v>74.760000000000005</v>
      </c>
      <c r="CP511">
        <f ca="1">VLOOKUP('Sampling picks'!CB501,Sheet1!$A$11:$C$1010,3,FALSE)</f>
        <v>44.6</v>
      </c>
      <c r="CQ511">
        <f ca="1">VLOOKUP('Sampling picks'!CC501,Sheet1!$A$11:$C$1010,3,FALSE)</f>
        <v>42.82</v>
      </c>
      <c r="CR511">
        <f ca="1">VLOOKUP('Sampling picks'!CD501,Sheet1!$A$11:$C$1010,3,FALSE)</f>
        <v>74.760000000000005</v>
      </c>
      <c r="CS511">
        <f ca="1">VLOOKUP('Sampling picks'!CE501,Sheet1!$A$11:$C$1010,3,FALSE)</f>
        <v>42.28</v>
      </c>
      <c r="CT511">
        <f ca="1">VLOOKUP('Sampling picks'!CF501,Sheet1!$A$11:$C$1010,3,FALSE)</f>
        <v>47.77</v>
      </c>
      <c r="CU511">
        <f ca="1">VLOOKUP('Sampling picks'!CG501,Sheet1!$A$11:$C$1010,3,FALSE)</f>
        <v>43.04</v>
      </c>
      <c r="CV511">
        <f ca="1">VLOOKUP('Sampling picks'!CH501,Sheet1!$A$11:$C$1010,3,FALSE)</f>
        <v>41.92</v>
      </c>
      <c r="CW511">
        <f ca="1">VLOOKUP('Sampling picks'!CI501,Sheet1!$A$11:$C$1010,3,FALSE)</f>
        <v>38.14</v>
      </c>
      <c r="CX511">
        <f ca="1">VLOOKUP('Sampling picks'!CJ501,Sheet1!$A$11:$C$1010,3,FALSE)</f>
        <v>74.760000000000005</v>
      </c>
      <c r="CY511">
        <f ca="1">VLOOKUP('Sampling picks'!CK501,Sheet1!$A$11:$C$1010,3,FALSE)</f>
        <v>43.83</v>
      </c>
      <c r="CZ511">
        <f ca="1">VLOOKUP('Sampling picks'!CL501,Sheet1!$A$11:$C$1010,3,FALSE)</f>
        <v>54.33</v>
      </c>
      <c r="DA511">
        <f ca="1">VLOOKUP('Sampling picks'!CM501,Sheet1!$A$11:$C$1010,3,FALSE)</f>
        <v>45.29</v>
      </c>
      <c r="DB511">
        <f ca="1">VLOOKUP('Sampling picks'!CN501,Sheet1!$A$11:$C$1010,3,FALSE)</f>
        <v>38.450000000000003</v>
      </c>
      <c r="DC511">
        <f ca="1">VLOOKUP('Sampling picks'!CO501,Sheet1!$A$11:$C$1010,3,FALSE)</f>
        <v>45.53</v>
      </c>
      <c r="DD511">
        <f ca="1">VLOOKUP('Sampling picks'!CP501,Sheet1!$A$11:$C$1010,3,FALSE)</f>
        <v>47.28</v>
      </c>
      <c r="DE511">
        <f ca="1">VLOOKUP('Sampling picks'!CQ501,Sheet1!$A$11:$C$1010,3,FALSE)</f>
        <v>46.35</v>
      </c>
      <c r="DF511">
        <f ca="1">VLOOKUP('Sampling picks'!CR501,Sheet1!$A$11:$C$1010,3,FALSE)</f>
        <v>59.19</v>
      </c>
      <c r="DG511">
        <f ca="1">VLOOKUP('Sampling picks'!CS501,Sheet1!$A$11:$C$1010,3,FALSE)</f>
        <v>40.99</v>
      </c>
      <c r="DH511">
        <f ca="1">VLOOKUP('Sampling picks'!CT501,Sheet1!$A$11:$C$1010,3,FALSE)</f>
        <v>52.29</v>
      </c>
      <c r="DI511">
        <f ca="1">VLOOKUP('Sampling picks'!CU501,Sheet1!$A$11:$C$1010,3,FALSE)</f>
        <v>54.11</v>
      </c>
      <c r="DJ511">
        <f ca="1">VLOOKUP('Sampling picks'!CV501,Sheet1!$A$11:$C$1010,3,FALSE)</f>
        <v>65.650000000000006</v>
      </c>
      <c r="DK511">
        <f ca="1">VLOOKUP('Sampling picks'!CW501,Sheet1!$A$11:$C$1010,3,FALSE)</f>
        <v>49.49</v>
      </c>
      <c r="DL511" t="e">
        <f>VLOOKUP('Sampling picks'!CX501,Sheet1!$A$11:$C$1010,3,FALSE)</f>
        <v>#N/A</v>
      </c>
      <c r="DM511" t="e">
        <f>VLOOKUP('Sampling picks'!CY501,Sheet1!$A$11:$C$1010,3,FALSE)</f>
        <v>#N/A</v>
      </c>
    </row>
    <row r="512" spans="1:117">
      <c r="A512">
        <v>502</v>
      </c>
      <c r="C512" s="1">
        <f t="shared" ca="1" si="31"/>
        <v>49.8</v>
      </c>
      <c r="J512" t="str">
        <f t="shared" ca="1" si="28"/>
        <v>IN</v>
      </c>
      <c r="K512">
        <f t="shared" si="29"/>
        <v>47</v>
      </c>
      <c r="L512">
        <f ca="1">$M512+_xlfn.NORM.INV($I$7/2,0,1)*SQRT($C$8^2/$I$5)</f>
        <v>45.170153761094092</v>
      </c>
      <c r="M512">
        <f t="shared" ca="1" si="30"/>
        <v>47.613800000000019</v>
      </c>
      <c r="N512">
        <f ca="1">$M512+_xlfn.NORM.INV(1-($I$7/2),0,1)*SQRT($C$8^2/$I$5)</f>
        <v>50.057446238905946</v>
      </c>
      <c r="O512">
        <v>502</v>
      </c>
      <c r="P512">
        <f ca="1">VLOOKUP('Sampling picks'!B502,Sheet1!$A$11:$C$1010,3,FALSE)</f>
        <v>56.9</v>
      </c>
      <c r="Q512">
        <f ca="1">VLOOKUP('Sampling picks'!C502,Sheet1!$A$11:$C$1010,3,FALSE)</f>
        <v>52.94</v>
      </c>
      <c r="R512">
        <f ca="1">VLOOKUP('Sampling picks'!D502,Sheet1!$A$11:$C$1010,3,FALSE)</f>
        <v>47.27</v>
      </c>
      <c r="S512">
        <f ca="1">VLOOKUP('Sampling picks'!E502,Sheet1!$A$11:$C$1010,3,FALSE)</f>
        <v>37.340000000000003</v>
      </c>
      <c r="T512">
        <f ca="1">VLOOKUP('Sampling picks'!F502,Sheet1!$A$11:$C$1010,3,FALSE)</f>
        <v>52.46</v>
      </c>
      <c r="U512">
        <f ca="1">VLOOKUP('Sampling picks'!G502,Sheet1!$A$11:$C$1010,3,FALSE)</f>
        <v>42.82</v>
      </c>
      <c r="V512">
        <f ca="1">VLOOKUP('Sampling picks'!H502,Sheet1!$A$11:$C$1010,3,FALSE)</f>
        <v>46.1</v>
      </c>
      <c r="W512">
        <f ca="1">VLOOKUP('Sampling picks'!I502,Sheet1!$A$11:$C$1010,3,FALSE)</f>
        <v>68.38</v>
      </c>
      <c r="X512">
        <f ca="1">VLOOKUP('Sampling picks'!J502,Sheet1!$A$11:$C$1010,3,FALSE)</f>
        <v>57.96</v>
      </c>
      <c r="Y512">
        <f ca="1">VLOOKUP('Sampling picks'!K502,Sheet1!$A$11:$C$1010,3,FALSE)</f>
        <v>33.21</v>
      </c>
      <c r="Z512">
        <f ca="1">VLOOKUP('Sampling picks'!L502,Sheet1!$A$11:$C$1010,3,FALSE)</f>
        <v>42.48</v>
      </c>
      <c r="AA512">
        <f ca="1">VLOOKUP('Sampling picks'!M502,Sheet1!$A$11:$C$1010,3,FALSE)</f>
        <v>49.45</v>
      </c>
      <c r="AB512">
        <f ca="1">VLOOKUP('Sampling picks'!N502,Sheet1!$A$11:$C$1010,3,FALSE)</f>
        <v>41.4</v>
      </c>
      <c r="AC512">
        <f ca="1">VLOOKUP('Sampling picks'!O502,Sheet1!$A$11:$C$1010,3,FALSE)</f>
        <v>35.32</v>
      </c>
      <c r="AD512">
        <f ca="1">VLOOKUP('Sampling picks'!P502,Sheet1!$A$11:$C$1010,3,FALSE)</f>
        <v>51.16</v>
      </c>
      <c r="AE512">
        <f ca="1">VLOOKUP('Sampling picks'!Q502,Sheet1!$A$11:$C$1010,3,FALSE)</f>
        <v>33.28</v>
      </c>
      <c r="AF512">
        <f ca="1">VLOOKUP('Sampling picks'!R502,Sheet1!$A$11:$C$1010,3,FALSE)</f>
        <v>51.01</v>
      </c>
      <c r="AG512">
        <f ca="1">VLOOKUP('Sampling picks'!S502,Sheet1!$A$11:$C$1010,3,FALSE)</f>
        <v>49.51</v>
      </c>
      <c r="AH512">
        <f ca="1">VLOOKUP('Sampling picks'!T502,Sheet1!$A$11:$C$1010,3,FALSE)</f>
        <v>60.82</v>
      </c>
      <c r="AI512">
        <f ca="1">VLOOKUP('Sampling picks'!U502,Sheet1!$A$11:$C$1010,3,FALSE)</f>
        <v>53.5</v>
      </c>
      <c r="AJ512">
        <f ca="1">VLOOKUP('Sampling picks'!V502,Sheet1!$A$11:$C$1010,3,FALSE)</f>
        <v>50.22</v>
      </c>
      <c r="AK512">
        <f ca="1">VLOOKUP('Sampling picks'!W502,Sheet1!$A$11:$C$1010,3,FALSE)</f>
        <v>40.090000000000003</v>
      </c>
      <c r="AL512">
        <f ca="1">VLOOKUP('Sampling picks'!X502,Sheet1!$A$11:$C$1010,3,FALSE)</f>
        <v>44.5</v>
      </c>
      <c r="AM512">
        <f ca="1">VLOOKUP('Sampling picks'!Y502,Sheet1!$A$11:$C$1010,3,FALSE)</f>
        <v>26.55</v>
      </c>
      <c r="AN512">
        <f ca="1">VLOOKUP('Sampling picks'!Z502,Sheet1!$A$11:$C$1010,3,FALSE)</f>
        <v>48.82</v>
      </c>
      <c r="AO512">
        <f ca="1">VLOOKUP('Sampling picks'!AA502,Sheet1!$A$11:$C$1010,3,FALSE)</f>
        <v>47.26</v>
      </c>
      <c r="AP512">
        <f ca="1">VLOOKUP('Sampling picks'!AB502,Sheet1!$A$11:$C$1010,3,FALSE)</f>
        <v>47.73</v>
      </c>
      <c r="AQ512">
        <f ca="1">VLOOKUP('Sampling picks'!AC502,Sheet1!$A$11:$C$1010,3,FALSE)</f>
        <v>49.25</v>
      </c>
      <c r="AR512">
        <f ca="1">VLOOKUP('Sampling picks'!AD502,Sheet1!$A$11:$C$1010,3,FALSE)</f>
        <v>50.53</v>
      </c>
      <c r="AS512">
        <f ca="1">VLOOKUP('Sampling picks'!AE502,Sheet1!$A$11:$C$1010,3,FALSE)</f>
        <v>43.28</v>
      </c>
      <c r="AT512">
        <f ca="1">VLOOKUP('Sampling picks'!AF502,Sheet1!$A$11:$C$1010,3,FALSE)</f>
        <v>56.85</v>
      </c>
      <c r="AU512">
        <f ca="1">VLOOKUP('Sampling picks'!AG502,Sheet1!$A$11:$C$1010,3,FALSE)</f>
        <v>51.29</v>
      </c>
      <c r="AV512">
        <f ca="1">VLOOKUP('Sampling picks'!AH502,Sheet1!$A$11:$C$1010,3,FALSE)</f>
        <v>53.85</v>
      </c>
      <c r="AW512">
        <f ca="1">VLOOKUP('Sampling picks'!AI502,Sheet1!$A$11:$C$1010,3,FALSE)</f>
        <v>40.9</v>
      </c>
      <c r="AX512">
        <f ca="1">VLOOKUP('Sampling picks'!AJ502,Sheet1!$A$11:$C$1010,3,FALSE)</f>
        <v>43.58</v>
      </c>
      <c r="AY512">
        <f ca="1">VLOOKUP('Sampling picks'!AK502,Sheet1!$A$11:$C$1010,3,FALSE)</f>
        <v>43.06</v>
      </c>
      <c r="AZ512">
        <f ca="1">VLOOKUP('Sampling picks'!AL502,Sheet1!$A$11:$C$1010,3,FALSE)</f>
        <v>55.17</v>
      </c>
      <c r="BA512">
        <f ca="1">VLOOKUP('Sampling picks'!AM502,Sheet1!$A$11:$C$1010,3,FALSE)</f>
        <v>41.13</v>
      </c>
      <c r="BB512">
        <f ca="1">VLOOKUP('Sampling picks'!AN502,Sheet1!$A$11:$C$1010,3,FALSE)</f>
        <v>41.31</v>
      </c>
      <c r="BC512">
        <f ca="1">VLOOKUP('Sampling picks'!AO502,Sheet1!$A$11:$C$1010,3,FALSE)</f>
        <v>52.1</v>
      </c>
      <c r="BD512">
        <f ca="1">VLOOKUP('Sampling picks'!AP502,Sheet1!$A$11:$C$1010,3,FALSE)</f>
        <v>49.86</v>
      </c>
      <c r="BE512">
        <f ca="1">VLOOKUP('Sampling picks'!AQ502,Sheet1!$A$11:$C$1010,3,FALSE)</f>
        <v>53.09</v>
      </c>
      <c r="BF512">
        <f ca="1">VLOOKUP('Sampling picks'!AR502,Sheet1!$A$11:$C$1010,3,FALSE)</f>
        <v>34.630000000000003</v>
      </c>
      <c r="BG512">
        <f ca="1">VLOOKUP('Sampling picks'!AS502,Sheet1!$A$11:$C$1010,3,FALSE)</f>
        <v>49.35</v>
      </c>
      <c r="BH512">
        <f ca="1">VLOOKUP('Sampling picks'!AT502,Sheet1!$A$11:$C$1010,3,FALSE)</f>
        <v>46.21</v>
      </c>
      <c r="BI512">
        <f ca="1">VLOOKUP('Sampling picks'!AU502,Sheet1!$A$11:$C$1010,3,FALSE)</f>
        <v>49.45</v>
      </c>
      <c r="BJ512">
        <f ca="1">VLOOKUP('Sampling picks'!AV502,Sheet1!$A$11:$C$1010,3,FALSE)</f>
        <v>48.61</v>
      </c>
      <c r="BK512">
        <f ca="1">VLOOKUP('Sampling picks'!AW502,Sheet1!$A$11:$C$1010,3,FALSE)</f>
        <v>43.43</v>
      </c>
      <c r="BL512">
        <f ca="1">VLOOKUP('Sampling picks'!AX502,Sheet1!$A$11:$C$1010,3,FALSE)</f>
        <v>53.86</v>
      </c>
      <c r="BM512">
        <f ca="1">VLOOKUP('Sampling picks'!AY502,Sheet1!$A$11:$C$1010,3,FALSE)</f>
        <v>63.25</v>
      </c>
      <c r="BN512">
        <f ca="1">VLOOKUP('Sampling picks'!AZ502,Sheet1!$A$11:$C$1010,3,FALSE)</f>
        <v>41.75</v>
      </c>
      <c r="BO512">
        <f ca="1">VLOOKUP('Sampling picks'!BA502,Sheet1!$A$11:$C$1010,3,FALSE)</f>
        <v>57.55</v>
      </c>
      <c r="BP512">
        <f ca="1">VLOOKUP('Sampling picks'!BB502,Sheet1!$A$11:$C$1010,3,FALSE)</f>
        <v>49.07</v>
      </c>
      <c r="BQ512">
        <f ca="1">VLOOKUP('Sampling picks'!BC502,Sheet1!$A$11:$C$1010,3,FALSE)</f>
        <v>49.25</v>
      </c>
      <c r="BR512">
        <f ca="1">VLOOKUP('Sampling picks'!BD502,Sheet1!$A$11:$C$1010,3,FALSE)</f>
        <v>43.98</v>
      </c>
      <c r="BS512">
        <f ca="1">VLOOKUP('Sampling picks'!BE502,Sheet1!$A$11:$C$1010,3,FALSE)</f>
        <v>43.04</v>
      </c>
      <c r="BT512">
        <f ca="1">VLOOKUP('Sampling picks'!BF502,Sheet1!$A$11:$C$1010,3,FALSE)</f>
        <v>42.05</v>
      </c>
      <c r="BU512">
        <f ca="1">VLOOKUP('Sampling picks'!BG502,Sheet1!$A$11:$C$1010,3,FALSE)</f>
        <v>47.39</v>
      </c>
      <c r="BV512">
        <f ca="1">VLOOKUP('Sampling picks'!BH502,Sheet1!$A$11:$C$1010,3,FALSE)</f>
        <v>41.74</v>
      </c>
      <c r="BW512">
        <f ca="1">VLOOKUP('Sampling picks'!BI502,Sheet1!$A$11:$C$1010,3,FALSE)</f>
        <v>44.35</v>
      </c>
      <c r="BX512">
        <f ca="1">VLOOKUP('Sampling picks'!BJ502,Sheet1!$A$11:$C$1010,3,FALSE)</f>
        <v>50.69</v>
      </c>
      <c r="BY512">
        <f ca="1">VLOOKUP('Sampling picks'!BK502,Sheet1!$A$11:$C$1010,3,FALSE)</f>
        <v>51.57</v>
      </c>
      <c r="BZ512">
        <f ca="1">VLOOKUP('Sampling picks'!BL502,Sheet1!$A$11:$C$1010,3,FALSE)</f>
        <v>33.21</v>
      </c>
      <c r="CA512">
        <f ca="1">VLOOKUP('Sampling picks'!BM502,Sheet1!$A$11:$C$1010,3,FALSE)</f>
        <v>56.05</v>
      </c>
      <c r="CB512">
        <f ca="1">VLOOKUP('Sampling picks'!BN502,Sheet1!$A$11:$C$1010,3,FALSE)</f>
        <v>44.13</v>
      </c>
      <c r="CC512">
        <f ca="1">VLOOKUP('Sampling picks'!BO502,Sheet1!$A$11:$C$1010,3,FALSE)</f>
        <v>46.01</v>
      </c>
      <c r="CD512">
        <f ca="1">VLOOKUP('Sampling picks'!BP502,Sheet1!$A$11:$C$1010,3,FALSE)</f>
        <v>71.38</v>
      </c>
      <c r="CE512">
        <f ca="1">VLOOKUP('Sampling picks'!BQ502,Sheet1!$A$11:$C$1010,3,FALSE)</f>
        <v>45</v>
      </c>
      <c r="CF512">
        <f ca="1">VLOOKUP('Sampling picks'!BR502,Sheet1!$A$11:$C$1010,3,FALSE)</f>
        <v>42.6</v>
      </c>
      <c r="CG512">
        <f ca="1">VLOOKUP('Sampling picks'!BS502,Sheet1!$A$11:$C$1010,3,FALSE)</f>
        <v>44.01</v>
      </c>
      <c r="CH512">
        <f ca="1">VLOOKUP('Sampling picks'!BT502,Sheet1!$A$11:$C$1010,3,FALSE)</f>
        <v>38.479999999999997</v>
      </c>
      <c r="CI512">
        <f ca="1">VLOOKUP('Sampling picks'!BU502,Sheet1!$A$11:$C$1010,3,FALSE)</f>
        <v>58.34</v>
      </c>
      <c r="CJ512">
        <f ca="1">VLOOKUP('Sampling picks'!BV502,Sheet1!$A$11:$C$1010,3,FALSE)</f>
        <v>41.4</v>
      </c>
      <c r="CK512">
        <f ca="1">VLOOKUP('Sampling picks'!BW502,Sheet1!$A$11:$C$1010,3,FALSE)</f>
        <v>47.24</v>
      </c>
      <c r="CL512">
        <f ca="1">VLOOKUP('Sampling picks'!BX502,Sheet1!$A$11:$C$1010,3,FALSE)</f>
        <v>46.63</v>
      </c>
      <c r="CM512">
        <f ca="1">VLOOKUP('Sampling picks'!BY502,Sheet1!$A$11:$C$1010,3,FALSE)</f>
        <v>34.83</v>
      </c>
      <c r="CN512">
        <f ca="1">VLOOKUP('Sampling picks'!BZ502,Sheet1!$A$11:$C$1010,3,FALSE)</f>
        <v>49.24</v>
      </c>
      <c r="CO512">
        <f ca="1">VLOOKUP('Sampling picks'!CA502,Sheet1!$A$11:$C$1010,3,FALSE)</f>
        <v>50.57</v>
      </c>
      <c r="CP512">
        <f ca="1">VLOOKUP('Sampling picks'!CB502,Sheet1!$A$11:$C$1010,3,FALSE)</f>
        <v>62.2</v>
      </c>
      <c r="CQ512">
        <f ca="1">VLOOKUP('Sampling picks'!CC502,Sheet1!$A$11:$C$1010,3,FALSE)</f>
        <v>48.59</v>
      </c>
      <c r="CR512">
        <f ca="1">VLOOKUP('Sampling picks'!CD502,Sheet1!$A$11:$C$1010,3,FALSE)</f>
        <v>59.07</v>
      </c>
      <c r="CS512">
        <f ca="1">VLOOKUP('Sampling picks'!CE502,Sheet1!$A$11:$C$1010,3,FALSE)</f>
        <v>50.3</v>
      </c>
      <c r="CT512">
        <f ca="1">VLOOKUP('Sampling picks'!CF502,Sheet1!$A$11:$C$1010,3,FALSE)</f>
        <v>53.91</v>
      </c>
      <c r="CU512">
        <f ca="1">VLOOKUP('Sampling picks'!CG502,Sheet1!$A$11:$C$1010,3,FALSE)</f>
        <v>49.81</v>
      </c>
      <c r="CV512">
        <f ca="1">VLOOKUP('Sampling picks'!CH502,Sheet1!$A$11:$C$1010,3,FALSE)</f>
        <v>57.69</v>
      </c>
      <c r="CW512">
        <f ca="1">VLOOKUP('Sampling picks'!CI502,Sheet1!$A$11:$C$1010,3,FALSE)</f>
        <v>51.36</v>
      </c>
      <c r="CX512">
        <f ca="1">VLOOKUP('Sampling picks'!CJ502,Sheet1!$A$11:$C$1010,3,FALSE)</f>
        <v>39.46</v>
      </c>
      <c r="CY512">
        <f ca="1">VLOOKUP('Sampling picks'!CK502,Sheet1!$A$11:$C$1010,3,FALSE)</f>
        <v>35.07</v>
      </c>
      <c r="CZ512">
        <f ca="1">VLOOKUP('Sampling picks'!CL502,Sheet1!$A$11:$C$1010,3,FALSE)</f>
        <v>47.27</v>
      </c>
      <c r="DA512">
        <f ca="1">VLOOKUP('Sampling picks'!CM502,Sheet1!$A$11:$C$1010,3,FALSE)</f>
        <v>52.04</v>
      </c>
      <c r="DB512">
        <f ca="1">VLOOKUP('Sampling picks'!CN502,Sheet1!$A$11:$C$1010,3,FALSE)</f>
        <v>43.64</v>
      </c>
      <c r="DC512">
        <f ca="1">VLOOKUP('Sampling picks'!CO502,Sheet1!$A$11:$C$1010,3,FALSE)</f>
        <v>35.06</v>
      </c>
      <c r="DD512">
        <f ca="1">VLOOKUP('Sampling picks'!CP502,Sheet1!$A$11:$C$1010,3,FALSE)</f>
        <v>44.37</v>
      </c>
      <c r="DE512">
        <f ca="1">VLOOKUP('Sampling picks'!CQ502,Sheet1!$A$11:$C$1010,3,FALSE)</f>
        <v>48</v>
      </c>
      <c r="DF512">
        <f ca="1">VLOOKUP('Sampling picks'!CR502,Sheet1!$A$11:$C$1010,3,FALSE)</f>
        <v>41.76</v>
      </c>
      <c r="DG512">
        <f ca="1">VLOOKUP('Sampling picks'!CS502,Sheet1!$A$11:$C$1010,3,FALSE)</f>
        <v>43.6</v>
      </c>
      <c r="DH512">
        <f ca="1">VLOOKUP('Sampling picks'!CT502,Sheet1!$A$11:$C$1010,3,FALSE)</f>
        <v>59.19</v>
      </c>
      <c r="DI512">
        <f ca="1">VLOOKUP('Sampling picks'!CU502,Sheet1!$A$11:$C$1010,3,FALSE)</f>
        <v>49.49</v>
      </c>
      <c r="DJ512">
        <f ca="1">VLOOKUP('Sampling picks'!CV502,Sheet1!$A$11:$C$1010,3,FALSE)</f>
        <v>57.96</v>
      </c>
      <c r="DK512">
        <f ca="1">VLOOKUP('Sampling picks'!CW502,Sheet1!$A$11:$C$1010,3,FALSE)</f>
        <v>37.47</v>
      </c>
      <c r="DL512" t="e">
        <f>VLOOKUP('Sampling picks'!CX502,Sheet1!$A$11:$C$1010,3,FALSE)</f>
        <v>#N/A</v>
      </c>
      <c r="DM512" t="e">
        <f>VLOOKUP('Sampling picks'!CY502,Sheet1!$A$11:$C$1010,3,FALSE)</f>
        <v>#N/A</v>
      </c>
    </row>
    <row r="513" spans="1:117">
      <c r="A513">
        <v>503</v>
      </c>
      <c r="C513" s="1">
        <f t="shared" ca="1" si="31"/>
        <v>37.74</v>
      </c>
      <c r="J513" t="str">
        <f t="shared" ca="1" si="28"/>
        <v>IN</v>
      </c>
      <c r="K513">
        <f t="shared" si="29"/>
        <v>47</v>
      </c>
      <c r="L513">
        <f ca="1">$M513+_xlfn.NORM.INV($I$7/2,0,1)*SQRT($C$8^2/$I$5)</f>
        <v>45.692753761094067</v>
      </c>
      <c r="M513">
        <f t="shared" ca="1" si="30"/>
        <v>48.136399999999995</v>
      </c>
      <c r="N513">
        <f ca="1">$M513+_xlfn.NORM.INV(1-($I$7/2),0,1)*SQRT($C$8^2/$I$5)</f>
        <v>50.580046238905922</v>
      </c>
      <c r="O513">
        <v>503</v>
      </c>
      <c r="P513">
        <f ca="1">VLOOKUP('Sampling picks'!B503,Sheet1!$A$11:$C$1010,3,FALSE)</f>
        <v>43.09</v>
      </c>
      <c r="Q513">
        <f ca="1">VLOOKUP('Sampling picks'!C503,Sheet1!$A$11:$C$1010,3,FALSE)</f>
        <v>49.69</v>
      </c>
      <c r="R513">
        <f ca="1">VLOOKUP('Sampling picks'!D503,Sheet1!$A$11:$C$1010,3,FALSE)</f>
        <v>51.61</v>
      </c>
      <c r="S513">
        <f ca="1">VLOOKUP('Sampling picks'!E503,Sheet1!$A$11:$C$1010,3,FALSE)</f>
        <v>34.270000000000003</v>
      </c>
      <c r="T513">
        <f ca="1">VLOOKUP('Sampling picks'!F503,Sheet1!$A$11:$C$1010,3,FALSE)</f>
        <v>66.680000000000007</v>
      </c>
      <c r="U513">
        <f ca="1">VLOOKUP('Sampling picks'!G503,Sheet1!$A$11:$C$1010,3,FALSE)</f>
        <v>45.59</v>
      </c>
      <c r="V513">
        <f ca="1">VLOOKUP('Sampling picks'!H503,Sheet1!$A$11:$C$1010,3,FALSE)</f>
        <v>54.41</v>
      </c>
      <c r="W513">
        <f ca="1">VLOOKUP('Sampling picks'!I503,Sheet1!$A$11:$C$1010,3,FALSE)</f>
        <v>55.14</v>
      </c>
      <c r="X513">
        <f ca="1">VLOOKUP('Sampling picks'!J503,Sheet1!$A$11:$C$1010,3,FALSE)</f>
        <v>36.29</v>
      </c>
      <c r="Y513">
        <f ca="1">VLOOKUP('Sampling picks'!K503,Sheet1!$A$11:$C$1010,3,FALSE)</f>
        <v>41.39</v>
      </c>
      <c r="Z513">
        <f ca="1">VLOOKUP('Sampling picks'!L503,Sheet1!$A$11:$C$1010,3,FALSE)</f>
        <v>42.08</v>
      </c>
      <c r="AA513">
        <f ca="1">VLOOKUP('Sampling picks'!M503,Sheet1!$A$11:$C$1010,3,FALSE)</f>
        <v>57.95</v>
      </c>
      <c r="AB513">
        <f ca="1">VLOOKUP('Sampling picks'!N503,Sheet1!$A$11:$C$1010,3,FALSE)</f>
        <v>46.94</v>
      </c>
      <c r="AC513">
        <f ca="1">VLOOKUP('Sampling picks'!O503,Sheet1!$A$11:$C$1010,3,FALSE)</f>
        <v>48.99</v>
      </c>
      <c r="AD513">
        <f ca="1">VLOOKUP('Sampling picks'!P503,Sheet1!$A$11:$C$1010,3,FALSE)</f>
        <v>50.32</v>
      </c>
      <c r="AE513">
        <f ca="1">VLOOKUP('Sampling picks'!Q503,Sheet1!$A$11:$C$1010,3,FALSE)</f>
        <v>52.08</v>
      </c>
      <c r="AF513">
        <f ca="1">VLOOKUP('Sampling picks'!R503,Sheet1!$A$11:$C$1010,3,FALSE)</f>
        <v>38.4</v>
      </c>
      <c r="AG513">
        <f ca="1">VLOOKUP('Sampling picks'!S503,Sheet1!$A$11:$C$1010,3,FALSE)</f>
        <v>27.03</v>
      </c>
      <c r="AH513">
        <f ca="1">VLOOKUP('Sampling picks'!T503,Sheet1!$A$11:$C$1010,3,FALSE)</f>
        <v>37.81</v>
      </c>
      <c r="AI513">
        <f ca="1">VLOOKUP('Sampling picks'!U503,Sheet1!$A$11:$C$1010,3,FALSE)</f>
        <v>51.27</v>
      </c>
      <c r="AJ513">
        <f ca="1">VLOOKUP('Sampling picks'!V503,Sheet1!$A$11:$C$1010,3,FALSE)</f>
        <v>45.16</v>
      </c>
      <c r="AK513">
        <f ca="1">VLOOKUP('Sampling picks'!W503,Sheet1!$A$11:$C$1010,3,FALSE)</f>
        <v>56.53</v>
      </c>
      <c r="AL513">
        <f ca="1">VLOOKUP('Sampling picks'!X503,Sheet1!$A$11:$C$1010,3,FALSE)</f>
        <v>54.67</v>
      </c>
      <c r="AM513">
        <f ca="1">VLOOKUP('Sampling picks'!Y503,Sheet1!$A$11:$C$1010,3,FALSE)</f>
        <v>46.63</v>
      </c>
      <c r="AN513">
        <f ca="1">VLOOKUP('Sampling picks'!Z503,Sheet1!$A$11:$C$1010,3,FALSE)</f>
        <v>41.74</v>
      </c>
      <c r="AO513">
        <f ca="1">VLOOKUP('Sampling picks'!AA503,Sheet1!$A$11:$C$1010,3,FALSE)</f>
        <v>44.36</v>
      </c>
      <c r="AP513">
        <f ca="1">VLOOKUP('Sampling picks'!AB503,Sheet1!$A$11:$C$1010,3,FALSE)</f>
        <v>62.96</v>
      </c>
      <c r="AQ513">
        <f ca="1">VLOOKUP('Sampling picks'!AC503,Sheet1!$A$11:$C$1010,3,FALSE)</f>
        <v>42.61</v>
      </c>
      <c r="AR513">
        <f ca="1">VLOOKUP('Sampling picks'!AD503,Sheet1!$A$11:$C$1010,3,FALSE)</f>
        <v>59.11</v>
      </c>
      <c r="AS513">
        <f ca="1">VLOOKUP('Sampling picks'!AE503,Sheet1!$A$11:$C$1010,3,FALSE)</f>
        <v>40.22</v>
      </c>
      <c r="AT513">
        <f ca="1">VLOOKUP('Sampling picks'!AF503,Sheet1!$A$11:$C$1010,3,FALSE)</f>
        <v>50.09</v>
      </c>
      <c r="AU513">
        <f ca="1">VLOOKUP('Sampling picks'!AG503,Sheet1!$A$11:$C$1010,3,FALSE)</f>
        <v>34.46</v>
      </c>
      <c r="AV513">
        <f ca="1">VLOOKUP('Sampling picks'!AH503,Sheet1!$A$11:$C$1010,3,FALSE)</f>
        <v>59.42</v>
      </c>
      <c r="AW513">
        <f ca="1">VLOOKUP('Sampling picks'!AI503,Sheet1!$A$11:$C$1010,3,FALSE)</f>
        <v>49.49</v>
      </c>
      <c r="AX513">
        <f ca="1">VLOOKUP('Sampling picks'!AJ503,Sheet1!$A$11:$C$1010,3,FALSE)</f>
        <v>40.17</v>
      </c>
      <c r="AY513">
        <f ca="1">VLOOKUP('Sampling picks'!AK503,Sheet1!$A$11:$C$1010,3,FALSE)</f>
        <v>38.450000000000003</v>
      </c>
      <c r="AZ513">
        <f ca="1">VLOOKUP('Sampling picks'!AL503,Sheet1!$A$11:$C$1010,3,FALSE)</f>
        <v>49.08</v>
      </c>
      <c r="BA513">
        <f ca="1">VLOOKUP('Sampling picks'!AM503,Sheet1!$A$11:$C$1010,3,FALSE)</f>
        <v>72.87</v>
      </c>
      <c r="BB513">
        <f ca="1">VLOOKUP('Sampling picks'!AN503,Sheet1!$A$11:$C$1010,3,FALSE)</f>
        <v>34.46</v>
      </c>
      <c r="BC513">
        <f ca="1">VLOOKUP('Sampling picks'!AO503,Sheet1!$A$11:$C$1010,3,FALSE)</f>
        <v>39.69</v>
      </c>
      <c r="BD513">
        <f ca="1">VLOOKUP('Sampling picks'!AP503,Sheet1!$A$11:$C$1010,3,FALSE)</f>
        <v>44.68</v>
      </c>
      <c r="BE513">
        <f ca="1">VLOOKUP('Sampling picks'!AQ503,Sheet1!$A$11:$C$1010,3,FALSE)</f>
        <v>47.68</v>
      </c>
      <c r="BF513">
        <f ca="1">VLOOKUP('Sampling picks'!AR503,Sheet1!$A$11:$C$1010,3,FALSE)</f>
        <v>49.56</v>
      </c>
      <c r="BG513">
        <f ca="1">VLOOKUP('Sampling picks'!AS503,Sheet1!$A$11:$C$1010,3,FALSE)</f>
        <v>61.04</v>
      </c>
      <c r="BH513">
        <f ca="1">VLOOKUP('Sampling picks'!AT503,Sheet1!$A$11:$C$1010,3,FALSE)</f>
        <v>43.07</v>
      </c>
      <c r="BI513">
        <f ca="1">VLOOKUP('Sampling picks'!AU503,Sheet1!$A$11:$C$1010,3,FALSE)</f>
        <v>35.99</v>
      </c>
      <c r="BJ513">
        <f ca="1">VLOOKUP('Sampling picks'!AV503,Sheet1!$A$11:$C$1010,3,FALSE)</f>
        <v>56.05</v>
      </c>
      <c r="BK513">
        <f ca="1">VLOOKUP('Sampling picks'!AW503,Sheet1!$A$11:$C$1010,3,FALSE)</f>
        <v>32.83</v>
      </c>
      <c r="BL513">
        <f ca="1">VLOOKUP('Sampling picks'!AX503,Sheet1!$A$11:$C$1010,3,FALSE)</f>
        <v>48.31</v>
      </c>
      <c r="BM513">
        <f ca="1">VLOOKUP('Sampling picks'!AY503,Sheet1!$A$11:$C$1010,3,FALSE)</f>
        <v>42.66</v>
      </c>
      <c r="BN513">
        <f ca="1">VLOOKUP('Sampling picks'!AZ503,Sheet1!$A$11:$C$1010,3,FALSE)</f>
        <v>33.54</v>
      </c>
      <c r="BO513">
        <f ca="1">VLOOKUP('Sampling picks'!BA503,Sheet1!$A$11:$C$1010,3,FALSE)</f>
        <v>45.79</v>
      </c>
      <c r="BP513">
        <f ca="1">VLOOKUP('Sampling picks'!BB503,Sheet1!$A$11:$C$1010,3,FALSE)</f>
        <v>46.75</v>
      </c>
      <c r="BQ513">
        <f ca="1">VLOOKUP('Sampling picks'!BC503,Sheet1!$A$11:$C$1010,3,FALSE)</f>
        <v>52.09</v>
      </c>
      <c r="BR513">
        <f ca="1">VLOOKUP('Sampling picks'!BD503,Sheet1!$A$11:$C$1010,3,FALSE)</f>
        <v>40.9</v>
      </c>
      <c r="BS513">
        <f ca="1">VLOOKUP('Sampling picks'!BE503,Sheet1!$A$11:$C$1010,3,FALSE)</f>
        <v>53.55</v>
      </c>
      <c r="BT513">
        <f ca="1">VLOOKUP('Sampling picks'!BF503,Sheet1!$A$11:$C$1010,3,FALSE)</f>
        <v>36.020000000000003</v>
      </c>
      <c r="BU513">
        <f ca="1">VLOOKUP('Sampling picks'!BG503,Sheet1!$A$11:$C$1010,3,FALSE)</f>
        <v>48.04</v>
      </c>
      <c r="BV513">
        <f ca="1">VLOOKUP('Sampling picks'!BH503,Sheet1!$A$11:$C$1010,3,FALSE)</f>
        <v>58.29</v>
      </c>
      <c r="BW513">
        <f ca="1">VLOOKUP('Sampling picks'!BI503,Sheet1!$A$11:$C$1010,3,FALSE)</f>
        <v>49.5</v>
      </c>
      <c r="BX513">
        <f ca="1">VLOOKUP('Sampling picks'!BJ503,Sheet1!$A$11:$C$1010,3,FALSE)</f>
        <v>51.85</v>
      </c>
      <c r="BY513">
        <f ca="1">VLOOKUP('Sampling picks'!BK503,Sheet1!$A$11:$C$1010,3,FALSE)</f>
        <v>57.01</v>
      </c>
      <c r="BZ513">
        <f ca="1">VLOOKUP('Sampling picks'!BL503,Sheet1!$A$11:$C$1010,3,FALSE)</f>
        <v>45.69</v>
      </c>
      <c r="CA513">
        <f ca="1">VLOOKUP('Sampling picks'!BM503,Sheet1!$A$11:$C$1010,3,FALSE)</f>
        <v>48.29</v>
      </c>
      <c r="CB513">
        <f ca="1">VLOOKUP('Sampling picks'!BN503,Sheet1!$A$11:$C$1010,3,FALSE)</f>
        <v>34.93</v>
      </c>
      <c r="CC513">
        <f ca="1">VLOOKUP('Sampling picks'!BO503,Sheet1!$A$11:$C$1010,3,FALSE)</f>
        <v>53.91</v>
      </c>
      <c r="CD513">
        <f ca="1">VLOOKUP('Sampling picks'!BP503,Sheet1!$A$11:$C$1010,3,FALSE)</f>
        <v>53.11</v>
      </c>
      <c r="CE513">
        <f ca="1">VLOOKUP('Sampling picks'!BQ503,Sheet1!$A$11:$C$1010,3,FALSE)</f>
        <v>63.37</v>
      </c>
      <c r="CF513">
        <f ca="1">VLOOKUP('Sampling picks'!BR503,Sheet1!$A$11:$C$1010,3,FALSE)</f>
        <v>45.9</v>
      </c>
      <c r="CG513">
        <f ca="1">VLOOKUP('Sampling picks'!BS503,Sheet1!$A$11:$C$1010,3,FALSE)</f>
        <v>56.59</v>
      </c>
      <c r="CH513">
        <f ca="1">VLOOKUP('Sampling picks'!BT503,Sheet1!$A$11:$C$1010,3,FALSE)</f>
        <v>46.63</v>
      </c>
      <c r="CI513">
        <f ca="1">VLOOKUP('Sampling picks'!BU503,Sheet1!$A$11:$C$1010,3,FALSE)</f>
        <v>52.36</v>
      </c>
      <c r="CJ513">
        <f ca="1">VLOOKUP('Sampling picks'!BV503,Sheet1!$A$11:$C$1010,3,FALSE)</f>
        <v>37.04</v>
      </c>
      <c r="CK513">
        <f ca="1">VLOOKUP('Sampling picks'!BW503,Sheet1!$A$11:$C$1010,3,FALSE)</f>
        <v>56.32</v>
      </c>
      <c r="CL513">
        <f ca="1">VLOOKUP('Sampling picks'!BX503,Sheet1!$A$11:$C$1010,3,FALSE)</f>
        <v>43.16</v>
      </c>
      <c r="CM513">
        <f ca="1">VLOOKUP('Sampling picks'!BY503,Sheet1!$A$11:$C$1010,3,FALSE)</f>
        <v>42.66</v>
      </c>
      <c r="CN513">
        <f ca="1">VLOOKUP('Sampling picks'!BZ503,Sheet1!$A$11:$C$1010,3,FALSE)</f>
        <v>34.92</v>
      </c>
      <c r="CO513">
        <f ca="1">VLOOKUP('Sampling picks'!CA503,Sheet1!$A$11:$C$1010,3,FALSE)</f>
        <v>54.93</v>
      </c>
      <c r="CP513">
        <f ca="1">VLOOKUP('Sampling picks'!CB503,Sheet1!$A$11:$C$1010,3,FALSE)</f>
        <v>37.200000000000003</v>
      </c>
      <c r="CQ513">
        <f ca="1">VLOOKUP('Sampling picks'!CC503,Sheet1!$A$11:$C$1010,3,FALSE)</f>
        <v>56.69</v>
      </c>
      <c r="CR513">
        <f ca="1">VLOOKUP('Sampling picks'!CD503,Sheet1!$A$11:$C$1010,3,FALSE)</f>
        <v>41.72</v>
      </c>
      <c r="CS513">
        <f ca="1">VLOOKUP('Sampling picks'!CE503,Sheet1!$A$11:$C$1010,3,FALSE)</f>
        <v>53</v>
      </c>
      <c r="CT513">
        <f ca="1">VLOOKUP('Sampling picks'!CF503,Sheet1!$A$11:$C$1010,3,FALSE)</f>
        <v>49.13</v>
      </c>
      <c r="CU513">
        <f ca="1">VLOOKUP('Sampling picks'!CG503,Sheet1!$A$11:$C$1010,3,FALSE)</f>
        <v>47.68</v>
      </c>
      <c r="CV513">
        <f ca="1">VLOOKUP('Sampling picks'!CH503,Sheet1!$A$11:$C$1010,3,FALSE)</f>
        <v>53.68</v>
      </c>
      <c r="CW513">
        <f ca="1">VLOOKUP('Sampling picks'!CI503,Sheet1!$A$11:$C$1010,3,FALSE)</f>
        <v>45.03</v>
      </c>
      <c r="CX513">
        <f ca="1">VLOOKUP('Sampling picks'!CJ503,Sheet1!$A$11:$C$1010,3,FALSE)</f>
        <v>38.659999999999997</v>
      </c>
      <c r="CY513">
        <f ca="1">VLOOKUP('Sampling picks'!CK503,Sheet1!$A$11:$C$1010,3,FALSE)</f>
        <v>74.010000000000005</v>
      </c>
      <c r="CZ513">
        <f ca="1">VLOOKUP('Sampling picks'!CL503,Sheet1!$A$11:$C$1010,3,FALSE)</f>
        <v>61.13</v>
      </c>
      <c r="DA513">
        <f ca="1">VLOOKUP('Sampling picks'!CM503,Sheet1!$A$11:$C$1010,3,FALSE)</f>
        <v>43.34</v>
      </c>
      <c r="DB513">
        <f ca="1">VLOOKUP('Sampling picks'!CN503,Sheet1!$A$11:$C$1010,3,FALSE)</f>
        <v>55.69</v>
      </c>
      <c r="DC513">
        <f ca="1">VLOOKUP('Sampling picks'!CO503,Sheet1!$A$11:$C$1010,3,FALSE)</f>
        <v>42.67</v>
      </c>
      <c r="DD513">
        <f ca="1">VLOOKUP('Sampling picks'!CP503,Sheet1!$A$11:$C$1010,3,FALSE)</f>
        <v>62.71</v>
      </c>
      <c r="DE513">
        <f ca="1">VLOOKUP('Sampling picks'!CQ503,Sheet1!$A$11:$C$1010,3,FALSE)</f>
        <v>50.62</v>
      </c>
      <c r="DF513">
        <f ca="1">VLOOKUP('Sampling picks'!CR503,Sheet1!$A$11:$C$1010,3,FALSE)</f>
        <v>42.82</v>
      </c>
      <c r="DG513">
        <f ca="1">VLOOKUP('Sampling picks'!CS503,Sheet1!$A$11:$C$1010,3,FALSE)</f>
        <v>67.7</v>
      </c>
      <c r="DH513">
        <f ca="1">VLOOKUP('Sampling picks'!CT503,Sheet1!$A$11:$C$1010,3,FALSE)</f>
        <v>50.32</v>
      </c>
      <c r="DI513">
        <f ca="1">VLOOKUP('Sampling picks'!CU503,Sheet1!$A$11:$C$1010,3,FALSE)</f>
        <v>51.92</v>
      </c>
      <c r="DJ513">
        <f ca="1">VLOOKUP('Sampling picks'!CV503,Sheet1!$A$11:$C$1010,3,FALSE)</f>
        <v>24.96</v>
      </c>
      <c r="DK513">
        <f ca="1">VLOOKUP('Sampling picks'!CW503,Sheet1!$A$11:$C$1010,3,FALSE)</f>
        <v>64.75</v>
      </c>
      <c r="DL513" t="e">
        <f>VLOOKUP('Sampling picks'!CX503,Sheet1!$A$11:$C$1010,3,FALSE)</f>
        <v>#N/A</v>
      </c>
      <c r="DM513" t="e">
        <f>VLOOKUP('Sampling picks'!CY503,Sheet1!$A$11:$C$1010,3,FALSE)</f>
        <v>#N/A</v>
      </c>
    </row>
    <row r="514" spans="1:117">
      <c r="A514">
        <v>504</v>
      </c>
      <c r="C514" s="1">
        <f t="shared" ca="1" si="31"/>
        <v>36.840000000000003</v>
      </c>
      <c r="J514" t="str">
        <f t="shared" ca="1" si="28"/>
        <v>IN</v>
      </c>
      <c r="K514">
        <f t="shared" si="29"/>
        <v>47</v>
      </c>
      <c r="L514">
        <f ca="1">$M514+_xlfn.NORM.INV($I$7/2,0,1)*SQRT($C$8^2/$I$5)</f>
        <v>45.781253761094092</v>
      </c>
      <c r="M514">
        <f t="shared" ca="1" si="30"/>
        <v>48.224900000000019</v>
      </c>
      <c r="N514">
        <f ca="1">$M514+_xlfn.NORM.INV(1-($I$7/2),0,1)*SQRT($C$8^2/$I$5)</f>
        <v>50.668546238905947</v>
      </c>
      <c r="O514">
        <v>504</v>
      </c>
      <c r="P514">
        <f ca="1">VLOOKUP('Sampling picks'!B504,Sheet1!$A$11:$C$1010,3,FALSE)</f>
        <v>40.97</v>
      </c>
      <c r="Q514">
        <f ca="1">VLOOKUP('Sampling picks'!C504,Sheet1!$A$11:$C$1010,3,FALSE)</f>
        <v>35.229999999999997</v>
      </c>
      <c r="R514">
        <f ca="1">VLOOKUP('Sampling picks'!D504,Sheet1!$A$11:$C$1010,3,FALSE)</f>
        <v>36.5</v>
      </c>
      <c r="S514">
        <f ca="1">VLOOKUP('Sampling picks'!E504,Sheet1!$A$11:$C$1010,3,FALSE)</f>
        <v>56.34</v>
      </c>
      <c r="T514">
        <f ca="1">VLOOKUP('Sampling picks'!F504,Sheet1!$A$11:$C$1010,3,FALSE)</f>
        <v>42.49</v>
      </c>
      <c r="U514">
        <f ca="1">VLOOKUP('Sampling picks'!G504,Sheet1!$A$11:$C$1010,3,FALSE)</f>
        <v>64.25</v>
      </c>
      <c r="V514">
        <f ca="1">VLOOKUP('Sampling picks'!H504,Sheet1!$A$11:$C$1010,3,FALSE)</f>
        <v>47.79</v>
      </c>
      <c r="W514">
        <f ca="1">VLOOKUP('Sampling picks'!I504,Sheet1!$A$11:$C$1010,3,FALSE)</f>
        <v>42.05</v>
      </c>
      <c r="X514">
        <f ca="1">VLOOKUP('Sampling picks'!J504,Sheet1!$A$11:$C$1010,3,FALSE)</f>
        <v>56.02</v>
      </c>
      <c r="Y514">
        <f ca="1">VLOOKUP('Sampling picks'!K504,Sheet1!$A$11:$C$1010,3,FALSE)</f>
        <v>55.4</v>
      </c>
      <c r="Z514">
        <f ca="1">VLOOKUP('Sampling picks'!L504,Sheet1!$A$11:$C$1010,3,FALSE)</f>
        <v>48.59</v>
      </c>
      <c r="AA514">
        <f ca="1">VLOOKUP('Sampling picks'!M504,Sheet1!$A$11:$C$1010,3,FALSE)</f>
        <v>45.16</v>
      </c>
      <c r="AB514">
        <f ca="1">VLOOKUP('Sampling picks'!N504,Sheet1!$A$11:$C$1010,3,FALSE)</f>
        <v>46.44</v>
      </c>
      <c r="AC514">
        <f ca="1">VLOOKUP('Sampling picks'!O504,Sheet1!$A$11:$C$1010,3,FALSE)</f>
        <v>43.63</v>
      </c>
      <c r="AD514">
        <f ca="1">VLOOKUP('Sampling picks'!P504,Sheet1!$A$11:$C$1010,3,FALSE)</f>
        <v>38.979999999999997</v>
      </c>
      <c r="AE514">
        <f ca="1">VLOOKUP('Sampling picks'!Q504,Sheet1!$A$11:$C$1010,3,FALSE)</f>
        <v>38.619999999999997</v>
      </c>
      <c r="AF514">
        <f ca="1">VLOOKUP('Sampling picks'!R504,Sheet1!$A$11:$C$1010,3,FALSE)</f>
        <v>74.760000000000005</v>
      </c>
      <c r="AG514">
        <f ca="1">VLOOKUP('Sampling picks'!S504,Sheet1!$A$11:$C$1010,3,FALSE)</f>
        <v>36.04</v>
      </c>
      <c r="AH514">
        <f ca="1">VLOOKUP('Sampling picks'!T504,Sheet1!$A$11:$C$1010,3,FALSE)</f>
        <v>31.8</v>
      </c>
      <c r="AI514">
        <f ca="1">VLOOKUP('Sampling picks'!U504,Sheet1!$A$11:$C$1010,3,FALSE)</f>
        <v>43.23</v>
      </c>
      <c r="AJ514">
        <f ca="1">VLOOKUP('Sampling picks'!V504,Sheet1!$A$11:$C$1010,3,FALSE)</f>
        <v>57.8</v>
      </c>
      <c r="AK514">
        <f ca="1">VLOOKUP('Sampling picks'!W504,Sheet1!$A$11:$C$1010,3,FALSE)</f>
        <v>63.25</v>
      </c>
      <c r="AL514">
        <f ca="1">VLOOKUP('Sampling picks'!X504,Sheet1!$A$11:$C$1010,3,FALSE)</f>
        <v>49.72</v>
      </c>
      <c r="AM514">
        <f ca="1">VLOOKUP('Sampling picks'!Y504,Sheet1!$A$11:$C$1010,3,FALSE)</f>
        <v>54.88</v>
      </c>
      <c r="AN514">
        <f ca="1">VLOOKUP('Sampling picks'!Z504,Sheet1!$A$11:$C$1010,3,FALSE)</f>
        <v>44.01</v>
      </c>
      <c r="AO514">
        <f ca="1">VLOOKUP('Sampling picks'!AA504,Sheet1!$A$11:$C$1010,3,FALSE)</f>
        <v>48.29</v>
      </c>
      <c r="AP514">
        <f ca="1">VLOOKUP('Sampling picks'!AB504,Sheet1!$A$11:$C$1010,3,FALSE)</f>
        <v>47.89</v>
      </c>
      <c r="AQ514">
        <f ca="1">VLOOKUP('Sampling picks'!AC504,Sheet1!$A$11:$C$1010,3,FALSE)</f>
        <v>61.64</v>
      </c>
      <c r="AR514">
        <f ca="1">VLOOKUP('Sampling picks'!AD504,Sheet1!$A$11:$C$1010,3,FALSE)</f>
        <v>33.21</v>
      </c>
      <c r="AS514">
        <f ca="1">VLOOKUP('Sampling picks'!AE504,Sheet1!$A$11:$C$1010,3,FALSE)</f>
        <v>49.45</v>
      </c>
      <c r="AT514">
        <f ca="1">VLOOKUP('Sampling picks'!AF504,Sheet1!$A$11:$C$1010,3,FALSE)</f>
        <v>46.64</v>
      </c>
      <c r="AU514">
        <f ca="1">VLOOKUP('Sampling picks'!AG504,Sheet1!$A$11:$C$1010,3,FALSE)</f>
        <v>37.89</v>
      </c>
      <c r="AV514">
        <f ca="1">VLOOKUP('Sampling picks'!AH504,Sheet1!$A$11:$C$1010,3,FALSE)</f>
        <v>51.15</v>
      </c>
      <c r="AW514">
        <f ca="1">VLOOKUP('Sampling picks'!AI504,Sheet1!$A$11:$C$1010,3,FALSE)</f>
        <v>62.31</v>
      </c>
      <c r="AX514">
        <f ca="1">VLOOKUP('Sampling picks'!AJ504,Sheet1!$A$11:$C$1010,3,FALSE)</f>
        <v>44.87</v>
      </c>
      <c r="AY514">
        <f ca="1">VLOOKUP('Sampling picks'!AK504,Sheet1!$A$11:$C$1010,3,FALSE)</f>
        <v>35.07</v>
      </c>
      <c r="AZ514">
        <f ca="1">VLOOKUP('Sampling picks'!AL504,Sheet1!$A$11:$C$1010,3,FALSE)</f>
        <v>55.4</v>
      </c>
      <c r="BA514">
        <f ca="1">VLOOKUP('Sampling picks'!AM504,Sheet1!$A$11:$C$1010,3,FALSE)</f>
        <v>66</v>
      </c>
      <c r="BB514">
        <f ca="1">VLOOKUP('Sampling picks'!AN504,Sheet1!$A$11:$C$1010,3,FALSE)</f>
        <v>51.5</v>
      </c>
      <c r="BC514">
        <f ca="1">VLOOKUP('Sampling picks'!AO504,Sheet1!$A$11:$C$1010,3,FALSE)</f>
        <v>57.77</v>
      </c>
      <c r="BD514">
        <f ca="1">VLOOKUP('Sampling picks'!AP504,Sheet1!$A$11:$C$1010,3,FALSE)</f>
        <v>62.2</v>
      </c>
      <c r="BE514">
        <f ca="1">VLOOKUP('Sampling picks'!AQ504,Sheet1!$A$11:$C$1010,3,FALSE)</f>
        <v>52.09</v>
      </c>
      <c r="BF514">
        <f ca="1">VLOOKUP('Sampling picks'!AR504,Sheet1!$A$11:$C$1010,3,FALSE)</f>
        <v>38.630000000000003</v>
      </c>
      <c r="BG514">
        <f ca="1">VLOOKUP('Sampling picks'!AS504,Sheet1!$A$11:$C$1010,3,FALSE)</f>
        <v>52.73</v>
      </c>
      <c r="BH514">
        <f ca="1">VLOOKUP('Sampling picks'!AT504,Sheet1!$A$11:$C$1010,3,FALSE)</f>
        <v>46.63</v>
      </c>
      <c r="BI514">
        <f ca="1">VLOOKUP('Sampling picks'!AU504,Sheet1!$A$11:$C$1010,3,FALSE)</f>
        <v>58.29</v>
      </c>
      <c r="BJ514">
        <f ca="1">VLOOKUP('Sampling picks'!AV504,Sheet1!$A$11:$C$1010,3,FALSE)</f>
        <v>42.56</v>
      </c>
      <c r="BK514">
        <f ca="1">VLOOKUP('Sampling picks'!AW504,Sheet1!$A$11:$C$1010,3,FALSE)</f>
        <v>50.51</v>
      </c>
      <c r="BL514">
        <f ca="1">VLOOKUP('Sampling picks'!AX504,Sheet1!$A$11:$C$1010,3,FALSE)</f>
        <v>47.89</v>
      </c>
      <c r="BM514">
        <f ca="1">VLOOKUP('Sampling picks'!AY504,Sheet1!$A$11:$C$1010,3,FALSE)</f>
        <v>28.32</v>
      </c>
      <c r="BN514">
        <f ca="1">VLOOKUP('Sampling picks'!AZ504,Sheet1!$A$11:$C$1010,3,FALSE)</f>
        <v>55.81</v>
      </c>
      <c r="BO514">
        <f ca="1">VLOOKUP('Sampling picks'!BA504,Sheet1!$A$11:$C$1010,3,FALSE)</f>
        <v>53.68</v>
      </c>
      <c r="BP514">
        <f ca="1">VLOOKUP('Sampling picks'!BB504,Sheet1!$A$11:$C$1010,3,FALSE)</f>
        <v>61.98</v>
      </c>
      <c r="BQ514">
        <f ca="1">VLOOKUP('Sampling picks'!BC504,Sheet1!$A$11:$C$1010,3,FALSE)</f>
        <v>49.24</v>
      </c>
      <c r="BR514">
        <f ca="1">VLOOKUP('Sampling picks'!BD504,Sheet1!$A$11:$C$1010,3,FALSE)</f>
        <v>49.86</v>
      </c>
      <c r="BS514">
        <f ca="1">VLOOKUP('Sampling picks'!BE504,Sheet1!$A$11:$C$1010,3,FALSE)</f>
        <v>48.88</v>
      </c>
      <c r="BT514">
        <f ca="1">VLOOKUP('Sampling picks'!BF504,Sheet1!$A$11:$C$1010,3,FALSE)</f>
        <v>57.99</v>
      </c>
      <c r="BU514">
        <f ca="1">VLOOKUP('Sampling picks'!BG504,Sheet1!$A$11:$C$1010,3,FALSE)</f>
        <v>54.67</v>
      </c>
      <c r="BV514">
        <f ca="1">VLOOKUP('Sampling picks'!BH504,Sheet1!$A$11:$C$1010,3,FALSE)</f>
        <v>56.9</v>
      </c>
      <c r="BW514">
        <f ca="1">VLOOKUP('Sampling picks'!BI504,Sheet1!$A$11:$C$1010,3,FALSE)</f>
        <v>53.55</v>
      </c>
      <c r="BX514">
        <f ca="1">VLOOKUP('Sampling picks'!BJ504,Sheet1!$A$11:$C$1010,3,FALSE)</f>
        <v>35.93</v>
      </c>
      <c r="BY514">
        <f ca="1">VLOOKUP('Sampling picks'!BK504,Sheet1!$A$11:$C$1010,3,FALSE)</f>
        <v>53.59</v>
      </c>
      <c r="BZ514">
        <f ca="1">VLOOKUP('Sampling picks'!BL504,Sheet1!$A$11:$C$1010,3,FALSE)</f>
        <v>53</v>
      </c>
      <c r="CA514">
        <f ca="1">VLOOKUP('Sampling picks'!BM504,Sheet1!$A$11:$C$1010,3,FALSE)</f>
        <v>56.53</v>
      </c>
      <c r="CB514">
        <f ca="1">VLOOKUP('Sampling picks'!BN504,Sheet1!$A$11:$C$1010,3,FALSE)</f>
        <v>57.38</v>
      </c>
      <c r="CC514">
        <f ca="1">VLOOKUP('Sampling picks'!BO504,Sheet1!$A$11:$C$1010,3,FALSE)</f>
        <v>37.340000000000003</v>
      </c>
      <c r="CD514">
        <f ca="1">VLOOKUP('Sampling picks'!BP504,Sheet1!$A$11:$C$1010,3,FALSE)</f>
        <v>47.55</v>
      </c>
      <c r="CE514">
        <f ca="1">VLOOKUP('Sampling picks'!BQ504,Sheet1!$A$11:$C$1010,3,FALSE)</f>
        <v>40.33</v>
      </c>
      <c r="CF514">
        <f ca="1">VLOOKUP('Sampling picks'!BR504,Sheet1!$A$11:$C$1010,3,FALSE)</f>
        <v>40.049999999999997</v>
      </c>
      <c r="CG514">
        <f ca="1">VLOOKUP('Sampling picks'!BS504,Sheet1!$A$11:$C$1010,3,FALSE)</f>
        <v>56.23</v>
      </c>
      <c r="CH514">
        <f ca="1">VLOOKUP('Sampling picks'!BT504,Sheet1!$A$11:$C$1010,3,FALSE)</f>
        <v>62.44</v>
      </c>
      <c r="CI514">
        <f ca="1">VLOOKUP('Sampling picks'!BU504,Sheet1!$A$11:$C$1010,3,FALSE)</f>
        <v>53.15</v>
      </c>
      <c r="CJ514">
        <f ca="1">VLOOKUP('Sampling picks'!BV504,Sheet1!$A$11:$C$1010,3,FALSE)</f>
        <v>55.54</v>
      </c>
      <c r="CK514">
        <f ca="1">VLOOKUP('Sampling picks'!BW504,Sheet1!$A$11:$C$1010,3,FALSE)</f>
        <v>31.68</v>
      </c>
      <c r="CL514">
        <f ca="1">VLOOKUP('Sampling picks'!BX504,Sheet1!$A$11:$C$1010,3,FALSE)</f>
        <v>51.31</v>
      </c>
      <c r="CM514">
        <f ca="1">VLOOKUP('Sampling picks'!BY504,Sheet1!$A$11:$C$1010,3,FALSE)</f>
        <v>49.36</v>
      </c>
      <c r="CN514">
        <f ca="1">VLOOKUP('Sampling picks'!BZ504,Sheet1!$A$11:$C$1010,3,FALSE)</f>
        <v>55.64</v>
      </c>
      <c r="CO514">
        <f ca="1">VLOOKUP('Sampling picks'!CA504,Sheet1!$A$11:$C$1010,3,FALSE)</f>
        <v>44.37</v>
      </c>
      <c r="CP514">
        <f ca="1">VLOOKUP('Sampling picks'!CB504,Sheet1!$A$11:$C$1010,3,FALSE)</f>
        <v>35.090000000000003</v>
      </c>
      <c r="CQ514">
        <f ca="1">VLOOKUP('Sampling picks'!CC504,Sheet1!$A$11:$C$1010,3,FALSE)</f>
        <v>45.33</v>
      </c>
      <c r="CR514">
        <f ca="1">VLOOKUP('Sampling picks'!CD504,Sheet1!$A$11:$C$1010,3,FALSE)</f>
        <v>48.59</v>
      </c>
      <c r="CS514">
        <f ca="1">VLOOKUP('Sampling picks'!CE504,Sheet1!$A$11:$C$1010,3,FALSE)</f>
        <v>39.93</v>
      </c>
      <c r="CT514">
        <f ca="1">VLOOKUP('Sampling picks'!CF504,Sheet1!$A$11:$C$1010,3,FALSE)</f>
        <v>44.05</v>
      </c>
      <c r="CU514">
        <f ca="1">VLOOKUP('Sampling picks'!CG504,Sheet1!$A$11:$C$1010,3,FALSE)</f>
        <v>47.55</v>
      </c>
      <c r="CV514">
        <f ca="1">VLOOKUP('Sampling picks'!CH504,Sheet1!$A$11:$C$1010,3,FALSE)</f>
        <v>42.38</v>
      </c>
      <c r="CW514">
        <f ca="1">VLOOKUP('Sampling picks'!CI504,Sheet1!$A$11:$C$1010,3,FALSE)</f>
        <v>49.93</v>
      </c>
      <c r="CX514">
        <f ca="1">VLOOKUP('Sampling picks'!CJ504,Sheet1!$A$11:$C$1010,3,FALSE)</f>
        <v>44.24</v>
      </c>
      <c r="CY514">
        <f ca="1">VLOOKUP('Sampling picks'!CK504,Sheet1!$A$11:$C$1010,3,FALSE)</f>
        <v>48.75</v>
      </c>
      <c r="CZ514">
        <f ca="1">VLOOKUP('Sampling picks'!CL504,Sheet1!$A$11:$C$1010,3,FALSE)</f>
        <v>41.13</v>
      </c>
      <c r="DA514">
        <f ca="1">VLOOKUP('Sampling picks'!CM504,Sheet1!$A$11:$C$1010,3,FALSE)</f>
        <v>51.75</v>
      </c>
      <c r="DB514">
        <f ca="1">VLOOKUP('Sampling picks'!CN504,Sheet1!$A$11:$C$1010,3,FALSE)</f>
        <v>43.06</v>
      </c>
      <c r="DC514">
        <f ca="1">VLOOKUP('Sampling picks'!CO504,Sheet1!$A$11:$C$1010,3,FALSE)</f>
        <v>52.93</v>
      </c>
      <c r="DD514">
        <f ca="1">VLOOKUP('Sampling picks'!CP504,Sheet1!$A$11:$C$1010,3,FALSE)</f>
        <v>25.05</v>
      </c>
      <c r="DE514">
        <f ca="1">VLOOKUP('Sampling picks'!CQ504,Sheet1!$A$11:$C$1010,3,FALSE)</f>
        <v>51.32</v>
      </c>
      <c r="DF514">
        <f ca="1">VLOOKUP('Sampling picks'!CR504,Sheet1!$A$11:$C$1010,3,FALSE)</f>
        <v>41.19</v>
      </c>
      <c r="DG514">
        <f ca="1">VLOOKUP('Sampling picks'!CS504,Sheet1!$A$11:$C$1010,3,FALSE)</f>
        <v>45.03</v>
      </c>
      <c r="DH514">
        <f ca="1">VLOOKUP('Sampling picks'!CT504,Sheet1!$A$11:$C$1010,3,FALSE)</f>
        <v>54.88</v>
      </c>
      <c r="DI514">
        <f ca="1">VLOOKUP('Sampling picks'!CU504,Sheet1!$A$11:$C$1010,3,FALSE)</f>
        <v>38.15</v>
      </c>
      <c r="DJ514">
        <f ca="1">VLOOKUP('Sampling picks'!CV504,Sheet1!$A$11:$C$1010,3,FALSE)</f>
        <v>54.67</v>
      </c>
      <c r="DK514">
        <f ca="1">VLOOKUP('Sampling picks'!CW504,Sheet1!$A$11:$C$1010,3,FALSE)</f>
        <v>30.63</v>
      </c>
      <c r="DL514" t="e">
        <f>VLOOKUP('Sampling picks'!CX504,Sheet1!$A$11:$C$1010,3,FALSE)</f>
        <v>#N/A</v>
      </c>
      <c r="DM514" t="e">
        <f>VLOOKUP('Sampling picks'!CY504,Sheet1!$A$11:$C$1010,3,FALSE)</f>
        <v>#N/A</v>
      </c>
    </row>
    <row r="515" spans="1:117">
      <c r="A515">
        <v>505</v>
      </c>
      <c r="C515" s="1">
        <f t="shared" ca="1" si="31"/>
        <v>47.43</v>
      </c>
      <c r="J515" t="str">
        <f t="shared" ca="1" si="28"/>
        <v>IN</v>
      </c>
      <c r="K515">
        <f t="shared" si="29"/>
        <v>47</v>
      </c>
      <c r="L515">
        <f ca="1">$M515+_xlfn.NORM.INV($I$7/2,0,1)*SQRT($C$8^2/$I$5)</f>
        <v>45.772053761094085</v>
      </c>
      <c r="M515">
        <f t="shared" ca="1" si="30"/>
        <v>48.215700000000012</v>
      </c>
      <c r="N515">
        <f ca="1">$M515+_xlfn.NORM.INV(1-($I$7/2),0,1)*SQRT($C$8^2/$I$5)</f>
        <v>50.65934623890594</v>
      </c>
      <c r="O515">
        <v>505</v>
      </c>
      <c r="P515">
        <f ca="1">VLOOKUP('Sampling picks'!B505,Sheet1!$A$11:$C$1010,3,FALSE)</f>
        <v>47.98</v>
      </c>
      <c r="Q515">
        <f ca="1">VLOOKUP('Sampling picks'!C505,Sheet1!$A$11:$C$1010,3,FALSE)</f>
        <v>38.25</v>
      </c>
      <c r="R515">
        <f ca="1">VLOOKUP('Sampling picks'!D505,Sheet1!$A$11:$C$1010,3,FALSE)</f>
        <v>54.51</v>
      </c>
      <c r="S515">
        <f ca="1">VLOOKUP('Sampling picks'!E505,Sheet1!$A$11:$C$1010,3,FALSE)</f>
        <v>36.299999999999997</v>
      </c>
      <c r="T515">
        <f ca="1">VLOOKUP('Sampling picks'!F505,Sheet1!$A$11:$C$1010,3,FALSE)</f>
        <v>49.69</v>
      </c>
      <c r="U515">
        <f ca="1">VLOOKUP('Sampling picks'!G505,Sheet1!$A$11:$C$1010,3,FALSE)</f>
        <v>46.74</v>
      </c>
      <c r="V515">
        <f ca="1">VLOOKUP('Sampling picks'!H505,Sheet1!$A$11:$C$1010,3,FALSE)</f>
        <v>46.72</v>
      </c>
      <c r="W515">
        <f ca="1">VLOOKUP('Sampling picks'!I505,Sheet1!$A$11:$C$1010,3,FALSE)</f>
        <v>40.04</v>
      </c>
      <c r="X515">
        <f ca="1">VLOOKUP('Sampling picks'!J505,Sheet1!$A$11:$C$1010,3,FALSE)</f>
        <v>44.6</v>
      </c>
      <c r="Y515">
        <f ca="1">VLOOKUP('Sampling picks'!K505,Sheet1!$A$11:$C$1010,3,FALSE)</f>
        <v>27.47</v>
      </c>
      <c r="Z515">
        <f ca="1">VLOOKUP('Sampling picks'!L505,Sheet1!$A$11:$C$1010,3,FALSE)</f>
        <v>53.49</v>
      </c>
      <c r="AA515">
        <f ca="1">VLOOKUP('Sampling picks'!M505,Sheet1!$A$11:$C$1010,3,FALSE)</f>
        <v>35.93</v>
      </c>
      <c r="AB515">
        <f ca="1">VLOOKUP('Sampling picks'!N505,Sheet1!$A$11:$C$1010,3,FALSE)</f>
        <v>54.36</v>
      </c>
      <c r="AC515">
        <f ca="1">VLOOKUP('Sampling picks'!O505,Sheet1!$A$11:$C$1010,3,FALSE)</f>
        <v>36.17</v>
      </c>
      <c r="AD515">
        <f ca="1">VLOOKUP('Sampling picks'!P505,Sheet1!$A$11:$C$1010,3,FALSE)</f>
        <v>64.42</v>
      </c>
      <c r="AE515">
        <f ca="1">VLOOKUP('Sampling picks'!Q505,Sheet1!$A$11:$C$1010,3,FALSE)</f>
        <v>50.61</v>
      </c>
      <c r="AF515">
        <f ca="1">VLOOKUP('Sampling picks'!R505,Sheet1!$A$11:$C$1010,3,FALSE)</f>
        <v>46.7</v>
      </c>
      <c r="AG515">
        <f ca="1">VLOOKUP('Sampling picks'!S505,Sheet1!$A$11:$C$1010,3,FALSE)</f>
        <v>33.44</v>
      </c>
      <c r="AH515">
        <f ca="1">VLOOKUP('Sampling picks'!T505,Sheet1!$A$11:$C$1010,3,FALSE)</f>
        <v>46.81</v>
      </c>
      <c r="AI515">
        <f ca="1">VLOOKUP('Sampling picks'!U505,Sheet1!$A$11:$C$1010,3,FALSE)</f>
        <v>31.49</v>
      </c>
      <c r="AJ515">
        <f ca="1">VLOOKUP('Sampling picks'!V505,Sheet1!$A$11:$C$1010,3,FALSE)</f>
        <v>53.32</v>
      </c>
      <c r="AK515">
        <f ca="1">VLOOKUP('Sampling picks'!W505,Sheet1!$A$11:$C$1010,3,FALSE)</f>
        <v>42.29</v>
      </c>
      <c r="AL515">
        <f ca="1">VLOOKUP('Sampling picks'!X505,Sheet1!$A$11:$C$1010,3,FALSE)</f>
        <v>48.89</v>
      </c>
      <c r="AM515">
        <f ca="1">VLOOKUP('Sampling picks'!Y505,Sheet1!$A$11:$C$1010,3,FALSE)</f>
        <v>53.98</v>
      </c>
      <c r="AN515">
        <f ca="1">VLOOKUP('Sampling picks'!Z505,Sheet1!$A$11:$C$1010,3,FALSE)</f>
        <v>51.4</v>
      </c>
      <c r="AO515">
        <f ca="1">VLOOKUP('Sampling picks'!AA505,Sheet1!$A$11:$C$1010,3,FALSE)</f>
        <v>31.8</v>
      </c>
      <c r="AP515">
        <f ca="1">VLOOKUP('Sampling picks'!AB505,Sheet1!$A$11:$C$1010,3,FALSE)</f>
        <v>49.49</v>
      </c>
      <c r="AQ515">
        <f ca="1">VLOOKUP('Sampling picks'!AC505,Sheet1!$A$11:$C$1010,3,FALSE)</f>
        <v>42.28</v>
      </c>
      <c r="AR515">
        <f ca="1">VLOOKUP('Sampling picks'!AD505,Sheet1!$A$11:$C$1010,3,FALSE)</f>
        <v>56.53</v>
      </c>
      <c r="AS515">
        <f ca="1">VLOOKUP('Sampling picks'!AE505,Sheet1!$A$11:$C$1010,3,FALSE)</f>
        <v>44.56</v>
      </c>
      <c r="AT515">
        <f ca="1">VLOOKUP('Sampling picks'!AF505,Sheet1!$A$11:$C$1010,3,FALSE)</f>
        <v>44.23</v>
      </c>
      <c r="AU515">
        <f ca="1">VLOOKUP('Sampling picks'!AG505,Sheet1!$A$11:$C$1010,3,FALSE)</f>
        <v>27.57</v>
      </c>
      <c r="AV515">
        <f ca="1">VLOOKUP('Sampling picks'!AH505,Sheet1!$A$11:$C$1010,3,FALSE)</f>
        <v>53.59</v>
      </c>
      <c r="AW515">
        <f ca="1">VLOOKUP('Sampling picks'!AI505,Sheet1!$A$11:$C$1010,3,FALSE)</f>
        <v>41.03</v>
      </c>
      <c r="AX515">
        <f ca="1">VLOOKUP('Sampling picks'!AJ505,Sheet1!$A$11:$C$1010,3,FALSE)</f>
        <v>63.25</v>
      </c>
      <c r="AY515">
        <f ca="1">VLOOKUP('Sampling picks'!AK505,Sheet1!$A$11:$C$1010,3,FALSE)</f>
        <v>27.47</v>
      </c>
      <c r="AZ515">
        <f ca="1">VLOOKUP('Sampling picks'!AL505,Sheet1!$A$11:$C$1010,3,FALSE)</f>
        <v>46.91</v>
      </c>
      <c r="BA515">
        <f ca="1">VLOOKUP('Sampling picks'!AM505,Sheet1!$A$11:$C$1010,3,FALSE)</f>
        <v>58.53</v>
      </c>
      <c r="BB515">
        <f ca="1">VLOOKUP('Sampling picks'!AN505,Sheet1!$A$11:$C$1010,3,FALSE)</f>
        <v>45.03</v>
      </c>
      <c r="BC515">
        <f ca="1">VLOOKUP('Sampling picks'!AO505,Sheet1!$A$11:$C$1010,3,FALSE)</f>
        <v>46.75</v>
      </c>
      <c r="BD515">
        <f ca="1">VLOOKUP('Sampling picks'!AP505,Sheet1!$A$11:$C$1010,3,FALSE)</f>
        <v>56.59</v>
      </c>
      <c r="BE515">
        <f ca="1">VLOOKUP('Sampling picks'!AQ505,Sheet1!$A$11:$C$1010,3,FALSE)</f>
        <v>47.43</v>
      </c>
      <c r="BF515">
        <f ca="1">VLOOKUP('Sampling picks'!AR505,Sheet1!$A$11:$C$1010,3,FALSE)</f>
        <v>42.51</v>
      </c>
      <c r="BG515">
        <f ca="1">VLOOKUP('Sampling picks'!AS505,Sheet1!$A$11:$C$1010,3,FALSE)</f>
        <v>38.29</v>
      </c>
      <c r="BH515">
        <f ca="1">VLOOKUP('Sampling picks'!AT505,Sheet1!$A$11:$C$1010,3,FALSE)</f>
        <v>52.11</v>
      </c>
      <c r="BI515">
        <f ca="1">VLOOKUP('Sampling picks'!AU505,Sheet1!$A$11:$C$1010,3,FALSE)</f>
        <v>53.68</v>
      </c>
      <c r="BJ515">
        <f ca="1">VLOOKUP('Sampling picks'!AV505,Sheet1!$A$11:$C$1010,3,FALSE)</f>
        <v>30.54</v>
      </c>
      <c r="BK515">
        <f ca="1">VLOOKUP('Sampling picks'!AW505,Sheet1!$A$11:$C$1010,3,FALSE)</f>
        <v>52.31</v>
      </c>
      <c r="BL515">
        <f ca="1">VLOOKUP('Sampling picks'!AX505,Sheet1!$A$11:$C$1010,3,FALSE)</f>
        <v>63.04</v>
      </c>
      <c r="BM515">
        <f ca="1">VLOOKUP('Sampling picks'!AY505,Sheet1!$A$11:$C$1010,3,FALSE)</f>
        <v>62.95</v>
      </c>
      <c r="BN515">
        <f ca="1">VLOOKUP('Sampling picks'!AZ505,Sheet1!$A$11:$C$1010,3,FALSE)</f>
        <v>47.89</v>
      </c>
      <c r="BO515">
        <f ca="1">VLOOKUP('Sampling picks'!BA505,Sheet1!$A$11:$C$1010,3,FALSE)</f>
        <v>50.09</v>
      </c>
      <c r="BP515">
        <f ca="1">VLOOKUP('Sampling picks'!BB505,Sheet1!$A$11:$C$1010,3,FALSE)</f>
        <v>27.03</v>
      </c>
      <c r="BQ515">
        <f ca="1">VLOOKUP('Sampling picks'!BC505,Sheet1!$A$11:$C$1010,3,FALSE)</f>
        <v>49.56</v>
      </c>
      <c r="BR515">
        <f ca="1">VLOOKUP('Sampling picks'!BD505,Sheet1!$A$11:$C$1010,3,FALSE)</f>
        <v>64.599999999999994</v>
      </c>
      <c r="BS515">
        <f ca="1">VLOOKUP('Sampling picks'!BE505,Sheet1!$A$11:$C$1010,3,FALSE)</f>
        <v>47.55</v>
      </c>
      <c r="BT515">
        <f ca="1">VLOOKUP('Sampling picks'!BF505,Sheet1!$A$11:$C$1010,3,FALSE)</f>
        <v>51.24</v>
      </c>
      <c r="BU515">
        <f ca="1">VLOOKUP('Sampling picks'!BG505,Sheet1!$A$11:$C$1010,3,FALSE)</f>
        <v>42.56</v>
      </c>
      <c r="BV515">
        <f ca="1">VLOOKUP('Sampling picks'!BH505,Sheet1!$A$11:$C$1010,3,FALSE)</f>
        <v>38.25</v>
      </c>
      <c r="BW515">
        <f ca="1">VLOOKUP('Sampling picks'!BI505,Sheet1!$A$11:$C$1010,3,FALSE)</f>
        <v>53.17</v>
      </c>
      <c r="BX515">
        <f ca="1">VLOOKUP('Sampling picks'!BJ505,Sheet1!$A$11:$C$1010,3,FALSE)</f>
        <v>62.44</v>
      </c>
      <c r="BY515">
        <f ca="1">VLOOKUP('Sampling picks'!BK505,Sheet1!$A$11:$C$1010,3,FALSE)</f>
        <v>48.09</v>
      </c>
      <c r="BZ515">
        <f ca="1">VLOOKUP('Sampling picks'!BL505,Sheet1!$A$11:$C$1010,3,FALSE)</f>
        <v>56.24</v>
      </c>
      <c r="CA515">
        <f ca="1">VLOOKUP('Sampling picks'!BM505,Sheet1!$A$11:$C$1010,3,FALSE)</f>
        <v>42.82</v>
      </c>
      <c r="CB515">
        <f ca="1">VLOOKUP('Sampling picks'!BN505,Sheet1!$A$11:$C$1010,3,FALSE)</f>
        <v>44.37</v>
      </c>
      <c r="CC515">
        <f ca="1">VLOOKUP('Sampling picks'!BO505,Sheet1!$A$11:$C$1010,3,FALSE)</f>
        <v>46.91</v>
      </c>
      <c r="CD515">
        <f ca="1">VLOOKUP('Sampling picks'!BP505,Sheet1!$A$11:$C$1010,3,FALSE)</f>
        <v>53.11</v>
      </c>
      <c r="CE515">
        <f ca="1">VLOOKUP('Sampling picks'!BQ505,Sheet1!$A$11:$C$1010,3,FALSE)</f>
        <v>42.01</v>
      </c>
      <c r="CF515">
        <f ca="1">VLOOKUP('Sampling picks'!BR505,Sheet1!$A$11:$C$1010,3,FALSE)</f>
        <v>53.54</v>
      </c>
      <c r="CG515">
        <f ca="1">VLOOKUP('Sampling picks'!BS505,Sheet1!$A$11:$C$1010,3,FALSE)</f>
        <v>46.63</v>
      </c>
      <c r="CH515">
        <f ca="1">VLOOKUP('Sampling picks'!BT505,Sheet1!$A$11:$C$1010,3,FALSE)</f>
        <v>65.5</v>
      </c>
      <c r="CI515">
        <f ca="1">VLOOKUP('Sampling picks'!BU505,Sheet1!$A$11:$C$1010,3,FALSE)</f>
        <v>36.840000000000003</v>
      </c>
      <c r="CJ515">
        <f ca="1">VLOOKUP('Sampling picks'!BV505,Sheet1!$A$11:$C$1010,3,FALSE)</f>
        <v>38.4</v>
      </c>
      <c r="CK515">
        <f ca="1">VLOOKUP('Sampling picks'!BW505,Sheet1!$A$11:$C$1010,3,FALSE)</f>
        <v>42.55</v>
      </c>
      <c r="CL515">
        <f ca="1">VLOOKUP('Sampling picks'!BX505,Sheet1!$A$11:$C$1010,3,FALSE)</f>
        <v>60.82</v>
      </c>
      <c r="CM515">
        <f ca="1">VLOOKUP('Sampling picks'!BY505,Sheet1!$A$11:$C$1010,3,FALSE)</f>
        <v>74.010000000000005</v>
      </c>
      <c r="CN515">
        <f ca="1">VLOOKUP('Sampling picks'!BZ505,Sheet1!$A$11:$C$1010,3,FALSE)</f>
        <v>50.9</v>
      </c>
      <c r="CO515">
        <f ca="1">VLOOKUP('Sampling picks'!CA505,Sheet1!$A$11:$C$1010,3,FALSE)</f>
        <v>56.94</v>
      </c>
      <c r="CP515">
        <f ca="1">VLOOKUP('Sampling picks'!CB505,Sheet1!$A$11:$C$1010,3,FALSE)</f>
        <v>37.93</v>
      </c>
      <c r="CQ515">
        <f ca="1">VLOOKUP('Sampling picks'!CC505,Sheet1!$A$11:$C$1010,3,FALSE)</f>
        <v>39.630000000000003</v>
      </c>
      <c r="CR515">
        <f ca="1">VLOOKUP('Sampling picks'!CD505,Sheet1!$A$11:$C$1010,3,FALSE)</f>
        <v>53.55</v>
      </c>
      <c r="CS515">
        <f ca="1">VLOOKUP('Sampling picks'!CE505,Sheet1!$A$11:$C$1010,3,FALSE)</f>
        <v>49.56</v>
      </c>
      <c r="CT515">
        <f ca="1">VLOOKUP('Sampling picks'!CF505,Sheet1!$A$11:$C$1010,3,FALSE)</f>
        <v>46.21</v>
      </c>
      <c r="CU515">
        <f ca="1">VLOOKUP('Sampling picks'!CG505,Sheet1!$A$11:$C$1010,3,FALSE)</f>
        <v>44.87</v>
      </c>
      <c r="CV515">
        <f ca="1">VLOOKUP('Sampling picks'!CH505,Sheet1!$A$11:$C$1010,3,FALSE)</f>
        <v>52.09</v>
      </c>
      <c r="CW515">
        <f ca="1">VLOOKUP('Sampling picks'!CI505,Sheet1!$A$11:$C$1010,3,FALSE)</f>
        <v>51.34</v>
      </c>
      <c r="CX515">
        <f ca="1">VLOOKUP('Sampling picks'!CJ505,Sheet1!$A$11:$C$1010,3,FALSE)</f>
        <v>58.39</v>
      </c>
      <c r="CY515">
        <f ca="1">VLOOKUP('Sampling picks'!CK505,Sheet1!$A$11:$C$1010,3,FALSE)</f>
        <v>69.099999999999994</v>
      </c>
      <c r="CZ515">
        <f ca="1">VLOOKUP('Sampling picks'!CL505,Sheet1!$A$11:$C$1010,3,FALSE)</f>
        <v>56.84</v>
      </c>
      <c r="DA515">
        <f ca="1">VLOOKUP('Sampling picks'!CM505,Sheet1!$A$11:$C$1010,3,FALSE)</f>
        <v>48.75</v>
      </c>
      <c r="DB515">
        <f ca="1">VLOOKUP('Sampling picks'!CN505,Sheet1!$A$11:$C$1010,3,FALSE)</f>
        <v>46.91</v>
      </c>
      <c r="DC515">
        <f ca="1">VLOOKUP('Sampling picks'!CO505,Sheet1!$A$11:$C$1010,3,FALSE)</f>
        <v>55.54</v>
      </c>
      <c r="DD515">
        <f ca="1">VLOOKUP('Sampling picks'!CP505,Sheet1!$A$11:$C$1010,3,FALSE)</f>
        <v>56.41</v>
      </c>
      <c r="DE515">
        <f ca="1">VLOOKUP('Sampling picks'!CQ505,Sheet1!$A$11:$C$1010,3,FALSE)</f>
        <v>37.04</v>
      </c>
      <c r="DF515">
        <f ca="1">VLOOKUP('Sampling picks'!CR505,Sheet1!$A$11:$C$1010,3,FALSE)</f>
        <v>68.010000000000005</v>
      </c>
      <c r="DG515">
        <f ca="1">VLOOKUP('Sampling picks'!CS505,Sheet1!$A$11:$C$1010,3,FALSE)</f>
        <v>56.52</v>
      </c>
      <c r="DH515">
        <f ca="1">VLOOKUP('Sampling picks'!CT505,Sheet1!$A$11:$C$1010,3,FALSE)</f>
        <v>49.56</v>
      </c>
      <c r="DI515">
        <f ca="1">VLOOKUP('Sampling picks'!CU505,Sheet1!$A$11:$C$1010,3,FALSE)</f>
        <v>42.97</v>
      </c>
      <c r="DJ515">
        <f ca="1">VLOOKUP('Sampling picks'!CV505,Sheet1!$A$11:$C$1010,3,FALSE)</f>
        <v>51.03</v>
      </c>
      <c r="DK515">
        <f ca="1">VLOOKUP('Sampling picks'!CW505,Sheet1!$A$11:$C$1010,3,FALSE)</f>
        <v>41.19</v>
      </c>
      <c r="DL515" t="e">
        <f>VLOOKUP('Sampling picks'!CX505,Sheet1!$A$11:$C$1010,3,FALSE)</f>
        <v>#N/A</v>
      </c>
      <c r="DM515" t="e">
        <f>VLOOKUP('Sampling picks'!CY505,Sheet1!$A$11:$C$1010,3,FALSE)</f>
        <v>#N/A</v>
      </c>
    </row>
    <row r="516" spans="1:117">
      <c r="A516">
        <v>506</v>
      </c>
      <c r="C516" s="1">
        <f t="shared" ca="1" si="31"/>
        <v>44.09</v>
      </c>
      <c r="J516" t="str">
        <f t="shared" ca="1" si="28"/>
        <v>IN</v>
      </c>
      <c r="K516">
        <f t="shared" si="29"/>
        <v>47</v>
      </c>
      <c r="L516">
        <f ca="1">$M516+_xlfn.NORM.INV($I$7/2,0,1)*SQRT($C$8^2/$I$5)</f>
        <v>44.632653761094062</v>
      </c>
      <c r="M516">
        <f t="shared" ca="1" si="30"/>
        <v>47.076299999999989</v>
      </c>
      <c r="N516">
        <f ca="1">$M516+_xlfn.NORM.INV(1-($I$7/2),0,1)*SQRT($C$8^2/$I$5)</f>
        <v>49.519946238905916</v>
      </c>
      <c r="O516">
        <v>506</v>
      </c>
      <c r="P516">
        <f ca="1">VLOOKUP('Sampling picks'!B506,Sheet1!$A$11:$C$1010,3,FALSE)</f>
        <v>51.16</v>
      </c>
      <c r="Q516">
        <f ca="1">VLOOKUP('Sampling picks'!C506,Sheet1!$A$11:$C$1010,3,FALSE)</f>
        <v>47.68</v>
      </c>
      <c r="R516">
        <f ca="1">VLOOKUP('Sampling picks'!D506,Sheet1!$A$11:$C$1010,3,FALSE)</f>
        <v>34.83</v>
      </c>
      <c r="S516">
        <f ca="1">VLOOKUP('Sampling picks'!E506,Sheet1!$A$11:$C$1010,3,FALSE)</f>
        <v>33.770000000000003</v>
      </c>
      <c r="T516">
        <f ca="1">VLOOKUP('Sampling picks'!F506,Sheet1!$A$11:$C$1010,3,FALSE)</f>
        <v>53.52</v>
      </c>
      <c r="U516">
        <f ca="1">VLOOKUP('Sampling picks'!G506,Sheet1!$A$11:$C$1010,3,FALSE)</f>
        <v>56.05</v>
      </c>
      <c r="V516">
        <f ca="1">VLOOKUP('Sampling picks'!H506,Sheet1!$A$11:$C$1010,3,FALSE)</f>
        <v>47.4</v>
      </c>
      <c r="W516">
        <f ca="1">VLOOKUP('Sampling picks'!I506,Sheet1!$A$11:$C$1010,3,FALSE)</f>
        <v>47.89</v>
      </c>
      <c r="X516">
        <f ca="1">VLOOKUP('Sampling picks'!J506,Sheet1!$A$11:$C$1010,3,FALSE)</f>
        <v>58.53</v>
      </c>
      <c r="Y516">
        <f ca="1">VLOOKUP('Sampling picks'!K506,Sheet1!$A$11:$C$1010,3,FALSE)</f>
        <v>63.26</v>
      </c>
      <c r="Z516">
        <f ca="1">VLOOKUP('Sampling picks'!L506,Sheet1!$A$11:$C$1010,3,FALSE)</f>
        <v>56.93</v>
      </c>
      <c r="AA516">
        <f ca="1">VLOOKUP('Sampling picks'!M506,Sheet1!$A$11:$C$1010,3,FALSE)</f>
        <v>49.51</v>
      </c>
      <c r="AB516">
        <f ca="1">VLOOKUP('Sampling picks'!N506,Sheet1!$A$11:$C$1010,3,FALSE)</f>
        <v>48.17</v>
      </c>
      <c r="AC516">
        <f ca="1">VLOOKUP('Sampling picks'!O506,Sheet1!$A$11:$C$1010,3,FALSE)</f>
        <v>50.46</v>
      </c>
      <c r="AD516">
        <f ca="1">VLOOKUP('Sampling picks'!P506,Sheet1!$A$11:$C$1010,3,FALSE)</f>
        <v>33.28</v>
      </c>
      <c r="AE516">
        <f ca="1">VLOOKUP('Sampling picks'!Q506,Sheet1!$A$11:$C$1010,3,FALSE)</f>
        <v>49.07</v>
      </c>
      <c r="AF516">
        <f ca="1">VLOOKUP('Sampling picks'!R506,Sheet1!$A$11:$C$1010,3,FALSE)</f>
        <v>37.65</v>
      </c>
      <c r="AG516">
        <f ca="1">VLOOKUP('Sampling picks'!S506,Sheet1!$A$11:$C$1010,3,FALSE)</f>
        <v>52.09</v>
      </c>
      <c r="AH516">
        <f ca="1">VLOOKUP('Sampling picks'!T506,Sheet1!$A$11:$C$1010,3,FALSE)</f>
        <v>42.82</v>
      </c>
      <c r="AI516">
        <f ca="1">VLOOKUP('Sampling picks'!U506,Sheet1!$A$11:$C$1010,3,FALSE)</f>
        <v>38</v>
      </c>
      <c r="AJ516">
        <f ca="1">VLOOKUP('Sampling picks'!V506,Sheet1!$A$11:$C$1010,3,FALSE)</f>
        <v>44.09</v>
      </c>
      <c r="AK516">
        <f ca="1">VLOOKUP('Sampling picks'!W506,Sheet1!$A$11:$C$1010,3,FALSE)</f>
        <v>55.17</v>
      </c>
      <c r="AL516">
        <f ca="1">VLOOKUP('Sampling picks'!X506,Sheet1!$A$11:$C$1010,3,FALSE)</f>
        <v>50.51</v>
      </c>
      <c r="AM516">
        <f ca="1">VLOOKUP('Sampling picks'!Y506,Sheet1!$A$11:$C$1010,3,FALSE)</f>
        <v>30.54</v>
      </c>
      <c r="AN516">
        <f ca="1">VLOOKUP('Sampling picks'!Z506,Sheet1!$A$11:$C$1010,3,FALSE)</f>
        <v>38.659999999999997</v>
      </c>
      <c r="AO516">
        <f ca="1">VLOOKUP('Sampling picks'!AA506,Sheet1!$A$11:$C$1010,3,FALSE)</f>
        <v>49.74</v>
      </c>
      <c r="AP516">
        <f ca="1">VLOOKUP('Sampling picks'!AB506,Sheet1!$A$11:$C$1010,3,FALSE)</f>
        <v>45.79</v>
      </c>
      <c r="AQ516">
        <f ca="1">VLOOKUP('Sampling picks'!AC506,Sheet1!$A$11:$C$1010,3,FALSE)</f>
        <v>43.23</v>
      </c>
      <c r="AR516">
        <f ca="1">VLOOKUP('Sampling picks'!AD506,Sheet1!$A$11:$C$1010,3,FALSE)</f>
        <v>35.619999999999997</v>
      </c>
      <c r="AS516">
        <f ca="1">VLOOKUP('Sampling picks'!AE506,Sheet1!$A$11:$C$1010,3,FALSE)</f>
        <v>61.87</v>
      </c>
      <c r="AT516">
        <f ca="1">VLOOKUP('Sampling picks'!AF506,Sheet1!$A$11:$C$1010,3,FALSE)</f>
        <v>74.239999999999995</v>
      </c>
      <c r="AU516">
        <f ca="1">VLOOKUP('Sampling picks'!AG506,Sheet1!$A$11:$C$1010,3,FALSE)</f>
        <v>36.5</v>
      </c>
      <c r="AV516">
        <f ca="1">VLOOKUP('Sampling picks'!AH506,Sheet1!$A$11:$C$1010,3,FALSE)</f>
        <v>51.29</v>
      </c>
      <c r="AW516">
        <f ca="1">VLOOKUP('Sampling picks'!AI506,Sheet1!$A$11:$C$1010,3,FALSE)</f>
        <v>46.21</v>
      </c>
      <c r="AX516">
        <f ca="1">VLOOKUP('Sampling picks'!AJ506,Sheet1!$A$11:$C$1010,3,FALSE)</f>
        <v>30.54</v>
      </c>
      <c r="AY516">
        <f ca="1">VLOOKUP('Sampling picks'!AK506,Sheet1!$A$11:$C$1010,3,FALSE)</f>
        <v>47.76</v>
      </c>
      <c r="AZ516">
        <f ca="1">VLOOKUP('Sampling picks'!AL506,Sheet1!$A$11:$C$1010,3,FALSE)</f>
        <v>48.62</v>
      </c>
      <c r="BA516">
        <f ca="1">VLOOKUP('Sampling picks'!AM506,Sheet1!$A$11:$C$1010,3,FALSE)</f>
        <v>61.08</v>
      </c>
      <c r="BB516">
        <f ca="1">VLOOKUP('Sampling picks'!AN506,Sheet1!$A$11:$C$1010,3,FALSE)</f>
        <v>42.49</v>
      </c>
      <c r="BC516">
        <f ca="1">VLOOKUP('Sampling picks'!AO506,Sheet1!$A$11:$C$1010,3,FALSE)</f>
        <v>34.92</v>
      </c>
      <c r="BD516">
        <f ca="1">VLOOKUP('Sampling picks'!AP506,Sheet1!$A$11:$C$1010,3,FALSE)</f>
        <v>37.04</v>
      </c>
      <c r="BE516">
        <f ca="1">VLOOKUP('Sampling picks'!AQ506,Sheet1!$A$11:$C$1010,3,FALSE)</f>
        <v>40.840000000000003</v>
      </c>
      <c r="BF516">
        <f ca="1">VLOOKUP('Sampling picks'!AR506,Sheet1!$A$11:$C$1010,3,FALSE)</f>
        <v>37.21</v>
      </c>
      <c r="BG516">
        <f ca="1">VLOOKUP('Sampling picks'!AS506,Sheet1!$A$11:$C$1010,3,FALSE)</f>
        <v>39.049999999999997</v>
      </c>
      <c r="BH516">
        <f ca="1">VLOOKUP('Sampling picks'!AT506,Sheet1!$A$11:$C$1010,3,FALSE)</f>
        <v>53.1</v>
      </c>
      <c r="BI516">
        <f ca="1">VLOOKUP('Sampling picks'!AU506,Sheet1!$A$11:$C$1010,3,FALSE)</f>
        <v>39.630000000000003</v>
      </c>
      <c r="BJ516">
        <f ca="1">VLOOKUP('Sampling picks'!AV506,Sheet1!$A$11:$C$1010,3,FALSE)</f>
        <v>38.15</v>
      </c>
      <c r="BK516">
        <f ca="1">VLOOKUP('Sampling picks'!AW506,Sheet1!$A$11:$C$1010,3,FALSE)</f>
        <v>58.34</v>
      </c>
      <c r="BL516">
        <f ca="1">VLOOKUP('Sampling picks'!AX506,Sheet1!$A$11:$C$1010,3,FALSE)</f>
        <v>50.22</v>
      </c>
      <c r="BM516">
        <f ca="1">VLOOKUP('Sampling picks'!AY506,Sheet1!$A$11:$C$1010,3,FALSE)</f>
        <v>31.66</v>
      </c>
      <c r="BN516">
        <f ca="1">VLOOKUP('Sampling picks'!AZ506,Sheet1!$A$11:$C$1010,3,FALSE)</f>
        <v>37.479999999999997</v>
      </c>
      <c r="BO516">
        <f ca="1">VLOOKUP('Sampling picks'!BA506,Sheet1!$A$11:$C$1010,3,FALSE)</f>
        <v>63.04</v>
      </c>
      <c r="BP516">
        <f ca="1">VLOOKUP('Sampling picks'!BB506,Sheet1!$A$11:$C$1010,3,FALSE)</f>
        <v>61.06</v>
      </c>
      <c r="BQ516">
        <f ca="1">VLOOKUP('Sampling picks'!BC506,Sheet1!$A$11:$C$1010,3,FALSE)</f>
        <v>51.63</v>
      </c>
      <c r="BR516">
        <f ca="1">VLOOKUP('Sampling picks'!BD506,Sheet1!$A$11:$C$1010,3,FALSE)</f>
        <v>31.8</v>
      </c>
      <c r="BS516">
        <f ca="1">VLOOKUP('Sampling picks'!BE506,Sheet1!$A$11:$C$1010,3,FALSE)</f>
        <v>49.08</v>
      </c>
      <c r="BT516">
        <f ca="1">VLOOKUP('Sampling picks'!BF506,Sheet1!$A$11:$C$1010,3,FALSE)</f>
        <v>44.86</v>
      </c>
      <c r="BU516">
        <f ca="1">VLOOKUP('Sampling picks'!BG506,Sheet1!$A$11:$C$1010,3,FALSE)</f>
        <v>54.41</v>
      </c>
      <c r="BV516">
        <f ca="1">VLOOKUP('Sampling picks'!BH506,Sheet1!$A$11:$C$1010,3,FALSE)</f>
        <v>53.55</v>
      </c>
      <c r="BW516">
        <f ca="1">VLOOKUP('Sampling picks'!BI506,Sheet1!$A$11:$C$1010,3,FALSE)</f>
        <v>47.89</v>
      </c>
      <c r="BX516">
        <f ca="1">VLOOKUP('Sampling picks'!BJ506,Sheet1!$A$11:$C$1010,3,FALSE)</f>
        <v>41.01</v>
      </c>
      <c r="BY516">
        <f ca="1">VLOOKUP('Sampling picks'!BK506,Sheet1!$A$11:$C$1010,3,FALSE)</f>
        <v>33.200000000000003</v>
      </c>
      <c r="BZ516">
        <f ca="1">VLOOKUP('Sampling picks'!BL506,Sheet1!$A$11:$C$1010,3,FALSE)</f>
        <v>46.66</v>
      </c>
      <c r="CA516">
        <f ca="1">VLOOKUP('Sampling picks'!BM506,Sheet1!$A$11:$C$1010,3,FALSE)</f>
        <v>41.89</v>
      </c>
      <c r="CB516">
        <f ca="1">VLOOKUP('Sampling picks'!BN506,Sheet1!$A$11:$C$1010,3,FALSE)</f>
        <v>53.32</v>
      </c>
      <c r="CC516">
        <f ca="1">VLOOKUP('Sampling picks'!BO506,Sheet1!$A$11:$C$1010,3,FALSE)</f>
        <v>62.2</v>
      </c>
      <c r="CD516">
        <f ca="1">VLOOKUP('Sampling picks'!BP506,Sheet1!$A$11:$C$1010,3,FALSE)</f>
        <v>59.57</v>
      </c>
      <c r="CE516">
        <f ca="1">VLOOKUP('Sampling picks'!BQ506,Sheet1!$A$11:$C$1010,3,FALSE)</f>
        <v>42.61</v>
      </c>
      <c r="CF516">
        <f ca="1">VLOOKUP('Sampling picks'!BR506,Sheet1!$A$11:$C$1010,3,FALSE)</f>
        <v>51.25</v>
      </c>
      <c r="CG516">
        <f ca="1">VLOOKUP('Sampling picks'!BS506,Sheet1!$A$11:$C$1010,3,FALSE)</f>
        <v>42.48</v>
      </c>
      <c r="CH516">
        <f ca="1">VLOOKUP('Sampling picks'!BT506,Sheet1!$A$11:$C$1010,3,FALSE)</f>
        <v>41.3</v>
      </c>
      <c r="CI516">
        <f ca="1">VLOOKUP('Sampling picks'!BU506,Sheet1!$A$11:$C$1010,3,FALSE)</f>
        <v>54.28</v>
      </c>
      <c r="CJ516">
        <f ca="1">VLOOKUP('Sampling picks'!BV506,Sheet1!$A$11:$C$1010,3,FALSE)</f>
        <v>52.51</v>
      </c>
      <c r="CK516">
        <f ca="1">VLOOKUP('Sampling picks'!BW506,Sheet1!$A$11:$C$1010,3,FALSE)</f>
        <v>57.95</v>
      </c>
      <c r="CL516">
        <f ca="1">VLOOKUP('Sampling picks'!BX506,Sheet1!$A$11:$C$1010,3,FALSE)</f>
        <v>41.13</v>
      </c>
      <c r="CM516">
        <f ca="1">VLOOKUP('Sampling picks'!BY506,Sheet1!$A$11:$C$1010,3,FALSE)</f>
        <v>69.27</v>
      </c>
      <c r="CN516">
        <f ca="1">VLOOKUP('Sampling picks'!BZ506,Sheet1!$A$11:$C$1010,3,FALSE)</f>
        <v>38.659999999999997</v>
      </c>
      <c r="CO516">
        <f ca="1">VLOOKUP('Sampling picks'!CA506,Sheet1!$A$11:$C$1010,3,FALSE)</f>
        <v>46.89</v>
      </c>
      <c r="CP516">
        <f ca="1">VLOOKUP('Sampling picks'!CB506,Sheet1!$A$11:$C$1010,3,FALSE)</f>
        <v>64.069999999999993</v>
      </c>
      <c r="CQ516">
        <f ca="1">VLOOKUP('Sampling picks'!CC506,Sheet1!$A$11:$C$1010,3,FALSE)</f>
        <v>53.54</v>
      </c>
      <c r="CR516">
        <f ca="1">VLOOKUP('Sampling picks'!CD506,Sheet1!$A$11:$C$1010,3,FALSE)</f>
        <v>42.47</v>
      </c>
      <c r="CS516">
        <f ca="1">VLOOKUP('Sampling picks'!CE506,Sheet1!$A$11:$C$1010,3,FALSE)</f>
        <v>61.95</v>
      </c>
      <c r="CT516">
        <f ca="1">VLOOKUP('Sampling picks'!CF506,Sheet1!$A$11:$C$1010,3,FALSE)</f>
        <v>40.22</v>
      </c>
      <c r="CU516">
        <f ca="1">VLOOKUP('Sampling picks'!CG506,Sheet1!$A$11:$C$1010,3,FALSE)</f>
        <v>54.58</v>
      </c>
      <c r="CV516">
        <f ca="1">VLOOKUP('Sampling picks'!CH506,Sheet1!$A$11:$C$1010,3,FALSE)</f>
        <v>37.47</v>
      </c>
      <c r="CW516">
        <f ca="1">VLOOKUP('Sampling picks'!CI506,Sheet1!$A$11:$C$1010,3,FALSE)</f>
        <v>49.07</v>
      </c>
      <c r="CX516">
        <f ca="1">VLOOKUP('Sampling picks'!CJ506,Sheet1!$A$11:$C$1010,3,FALSE)</f>
        <v>41.19</v>
      </c>
      <c r="CY516">
        <f ca="1">VLOOKUP('Sampling picks'!CK506,Sheet1!$A$11:$C$1010,3,FALSE)</f>
        <v>51.4</v>
      </c>
      <c r="CZ516">
        <f ca="1">VLOOKUP('Sampling picks'!CL506,Sheet1!$A$11:$C$1010,3,FALSE)</f>
        <v>47.33</v>
      </c>
      <c r="DA516">
        <f ca="1">VLOOKUP('Sampling picks'!CM506,Sheet1!$A$11:$C$1010,3,FALSE)</f>
        <v>40.17</v>
      </c>
      <c r="DB516">
        <f ca="1">VLOOKUP('Sampling picks'!CN506,Sheet1!$A$11:$C$1010,3,FALSE)</f>
        <v>32.75</v>
      </c>
      <c r="DC516">
        <f ca="1">VLOOKUP('Sampling picks'!CO506,Sheet1!$A$11:$C$1010,3,FALSE)</f>
        <v>35.93</v>
      </c>
      <c r="DD516">
        <f ca="1">VLOOKUP('Sampling picks'!CP506,Sheet1!$A$11:$C$1010,3,FALSE)</f>
        <v>58.86</v>
      </c>
      <c r="DE516">
        <f ca="1">VLOOKUP('Sampling picks'!CQ506,Sheet1!$A$11:$C$1010,3,FALSE)</f>
        <v>46.56</v>
      </c>
      <c r="DF516">
        <f ca="1">VLOOKUP('Sampling picks'!CR506,Sheet1!$A$11:$C$1010,3,FALSE)</f>
        <v>41.53</v>
      </c>
      <c r="DG516">
        <f ca="1">VLOOKUP('Sampling picks'!CS506,Sheet1!$A$11:$C$1010,3,FALSE)</f>
        <v>40.21</v>
      </c>
      <c r="DH516">
        <f ca="1">VLOOKUP('Sampling picks'!CT506,Sheet1!$A$11:$C$1010,3,FALSE)</f>
        <v>62.68</v>
      </c>
      <c r="DI516">
        <f ca="1">VLOOKUP('Sampling picks'!CU506,Sheet1!$A$11:$C$1010,3,FALSE)</f>
        <v>42.29</v>
      </c>
      <c r="DJ516">
        <f ca="1">VLOOKUP('Sampling picks'!CV506,Sheet1!$A$11:$C$1010,3,FALSE)</f>
        <v>35.32</v>
      </c>
      <c r="DK516">
        <f ca="1">VLOOKUP('Sampling picks'!CW506,Sheet1!$A$11:$C$1010,3,FALSE)</f>
        <v>50.88</v>
      </c>
      <c r="DL516" t="e">
        <f>VLOOKUP('Sampling picks'!CX506,Sheet1!$A$11:$C$1010,3,FALSE)</f>
        <v>#N/A</v>
      </c>
      <c r="DM516" t="e">
        <f>VLOOKUP('Sampling picks'!CY506,Sheet1!$A$11:$C$1010,3,FALSE)</f>
        <v>#N/A</v>
      </c>
    </row>
    <row r="517" spans="1:117">
      <c r="A517">
        <v>507</v>
      </c>
      <c r="C517" s="1">
        <f t="shared" ca="1" si="31"/>
        <v>55.88</v>
      </c>
      <c r="J517" t="str">
        <f t="shared" ca="1" si="28"/>
        <v>IN</v>
      </c>
      <c r="K517">
        <f t="shared" si="29"/>
        <v>47</v>
      </c>
      <c r="L517">
        <f ca="1">$M517+_xlfn.NORM.INV($I$7/2,0,1)*SQRT($C$8^2/$I$5)</f>
        <v>44.770653761094096</v>
      </c>
      <c r="M517">
        <f t="shared" ca="1" si="30"/>
        <v>47.214300000000023</v>
      </c>
      <c r="N517">
        <f ca="1">$M517+_xlfn.NORM.INV(1-($I$7/2),0,1)*SQRT($C$8^2/$I$5)</f>
        <v>49.65794623890595</v>
      </c>
      <c r="O517">
        <v>507</v>
      </c>
      <c r="P517">
        <f ca="1">VLOOKUP('Sampling picks'!B507,Sheet1!$A$11:$C$1010,3,FALSE)</f>
        <v>62.96</v>
      </c>
      <c r="Q517">
        <f ca="1">VLOOKUP('Sampling picks'!C507,Sheet1!$A$11:$C$1010,3,FALSE)</f>
        <v>39.049999999999997</v>
      </c>
      <c r="R517">
        <f ca="1">VLOOKUP('Sampling picks'!D507,Sheet1!$A$11:$C$1010,3,FALSE)</f>
        <v>48.62</v>
      </c>
      <c r="S517">
        <f ca="1">VLOOKUP('Sampling picks'!E507,Sheet1!$A$11:$C$1010,3,FALSE)</f>
        <v>40.72</v>
      </c>
      <c r="T517">
        <f ca="1">VLOOKUP('Sampling picks'!F507,Sheet1!$A$11:$C$1010,3,FALSE)</f>
        <v>53.17</v>
      </c>
      <c r="U517">
        <f ca="1">VLOOKUP('Sampling picks'!G507,Sheet1!$A$11:$C$1010,3,FALSE)</f>
        <v>48.59</v>
      </c>
      <c r="V517">
        <f ca="1">VLOOKUP('Sampling picks'!H507,Sheet1!$A$11:$C$1010,3,FALSE)</f>
        <v>47.27</v>
      </c>
      <c r="W517">
        <f ca="1">VLOOKUP('Sampling picks'!I507,Sheet1!$A$11:$C$1010,3,FALSE)</f>
        <v>48.61</v>
      </c>
      <c r="X517">
        <f ca="1">VLOOKUP('Sampling picks'!J507,Sheet1!$A$11:$C$1010,3,FALSE)</f>
        <v>46.73</v>
      </c>
      <c r="Y517">
        <f ca="1">VLOOKUP('Sampling picks'!K507,Sheet1!$A$11:$C$1010,3,FALSE)</f>
        <v>47.89</v>
      </c>
      <c r="Z517">
        <f ca="1">VLOOKUP('Sampling picks'!L507,Sheet1!$A$11:$C$1010,3,FALSE)</f>
        <v>37.950000000000003</v>
      </c>
      <c r="AA517">
        <f ca="1">VLOOKUP('Sampling picks'!M507,Sheet1!$A$11:$C$1010,3,FALSE)</f>
        <v>24.98</v>
      </c>
      <c r="AB517">
        <f ca="1">VLOOKUP('Sampling picks'!N507,Sheet1!$A$11:$C$1010,3,FALSE)</f>
        <v>57.95</v>
      </c>
      <c r="AC517">
        <f ca="1">VLOOKUP('Sampling picks'!O507,Sheet1!$A$11:$C$1010,3,FALSE)</f>
        <v>42.48</v>
      </c>
      <c r="AD517">
        <f ca="1">VLOOKUP('Sampling picks'!P507,Sheet1!$A$11:$C$1010,3,FALSE)</f>
        <v>50.51</v>
      </c>
      <c r="AE517">
        <f ca="1">VLOOKUP('Sampling picks'!Q507,Sheet1!$A$11:$C$1010,3,FALSE)</f>
        <v>45.38</v>
      </c>
      <c r="AF517">
        <f ca="1">VLOOKUP('Sampling picks'!R507,Sheet1!$A$11:$C$1010,3,FALSE)</f>
        <v>54.09</v>
      </c>
      <c r="AG517">
        <f ca="1">VLOOKUP('Sampling picks'!S507,Sheet1!$A$11:$C$1010,3,FALSE)</f>
        <v>70.59</v>
      </c>
      <c r="AH517">
        <f ca="1">VLOOKUP('Sampling picks'!T507,Sheet1!$A$11:$C$1010,3,FALSE)</f>
        <v>63.32</v>
      </c>
      <c r="AI517">
        <f ca="1">VLOOKUP('Sampling picks'!U507,Sheet1!$A$11:$C$1010,3,FALSE)</f>
        <v>44.46</v>
      </c>
      <c r="AJ517">
        <f ca="1">VLOOKUP('Sampling picks'!V507,Sheet1!$A$11:$C$1010,3,FALSE)</f>
        <v>51.23</v>
      </c>
      <c r="AK517">
        <f ca="1">VLOOKUP('Sampling picks'!W507,Sheet1!$A$11:$C$1010,3,FALSE)</f>
        <v>51.32</v>
      </c>
      <c r="AL517">
        <f ca="1">VLOOKUP('Sampling picks'!X507,Sheet1!$A$11:$C$1010,3,FALSE)</f>
        <v>54.12</v>
      </c>
      <c r="AM517">
        <f ca="1">VLOOKUP('Sampling picks'!Y507,Sheet1!$A$11:$C$1010,3,FALSE)</f>
        <v>50.09</v>
      </c>
      <c r="AN517">
        <f ca="1">VLOOKUP('Sampling picks'!Z507,Sheet1!$A$11:$C$1010,3,FALSE)</f>
        <v>38.630000000000003</v>
      </c>
      <c r="AO517">
        <f ca="1">VLOOKUP('Sampling picks'!AA507,Sheet1!$A$11:$C$1010,3,FALSE)</f>
        <v>59.14</v>
      </c>
      <c r="AP517">
        <f ca="1">VLOOKUP('Sampling picks'!AB507,Sheet1!$A$11:$C$1010,3,FALSE)</f>
        <v>52.29</v>
      </c>
      <c r="AQ517">
        <f ca="1">VLOOKUP('Sampling picks'!AC507,Sheet1!$A$11:$C$1010,3,FALSE)</f>
        <v>45.95</v>
      </c>
      <c r="AR517">
        <f ca="1">VLOOKUP('Sampling picks'!AD507,Sheet1!$A$11:$C$1010,3,FALSE)</f>
        <v>61.13</v>
      </c>
      <c r="AS517">
        <f ca="1">VLOOKUP('Sampling picks'!AE507,Sheet1!$A$11:$C$1010,3,FALSE)</f>
        <v>46.97</v>
      </c>
      <c r="AT517">
        <f ca="1">VLOOKUP('Sampling picks'!AF507,Sheet1!$A$11:$C$1010,3,FALSE)</f>
        <v>36.86</v>
      </c>
      <c r="AU517">
        <f ca="1">VLOOKUP('Sampling picks'!AG507,Sheet1!$A$11:$C$1010,3,FALSE)</f>
        <v>41.56</v>
      </c>
      <c r="AV517">
        <f ca="1">VLOOKUP('Sampling picks'!AH507,Sheet1!$A$11:$C$1010,3,FALSE)</f>
        <v>43.5</v>
      </c>
      <c r="AW517">
        <f ca="1">VLOOKUP('Sampling picks'!AI507,Sheet1!$A$11:$C$1010,3,FALSE)</f>
        <v>37.04</v>
      </c>
      <c r="AX517">
        <f ca="1">VLOOKUP('Sampling picks'!AJ507,Sheet1!$A$11:$C$1010,3,FALSE)</f>
        <v>62.68</v>
      </c>
      <c r="AY517">
        <f ca="1">VLOOKUP('Sampling picks'!AK507,Sheet1!$A$11:$C$1010,3,FALSE)</f>
        <v>36.83</v>
      </c>
      <c r="AZ517">
        <f ca="1">VLOOKUP('Sampling picks'!AL507,Sheet1!$A$11:$C$1010,3,FALSE)</f>
        <v>51.33</v>
      </c>
      <c r="BA517">
        <f ca="1">VLOOKUP('Sampling picks'!AM507,Sheet1!$A$11:$C$1010,3,FALSE)</f>
        <v>41.4</v>
      </c>
      <c r="BB517">
        <f ca="1">VLOOKUP('Sampling picks'!AN507,Sheet1!$A$11:$C$1010,3,FALSE)</f>
        <v>56.41</v>
      </c>
      <c r="BC517">
        <f ca="1">VLOOKUP('Sampling picks'!AO507,Sheet1!$A$11:$C$1010,3,FALSE)</f>
        <v>42.1</v>
      </c>
      <c r="BD517">
        <f ca="1">VLOOKUP('Sampling picks'!AP507,Sheet1!$A$11:$C$1010,3,FALSE)</f>
        <v>46.66</v>
      </c>
      <c r="BE517">
        <f ca="1">VLOOKUP('Sampling picks'!AQ507,Sheet1!$A$11:$C$1010,3,FALSE)</f>
        <v>54.36</v>
      </c>
      <c r="BF517">
        <f ca="1">VLOOKUP('Sampling picks'!AR507,Sheet1!$A$11:$C$1010,3,FALSE)</f>
        <v>37.950000000000003</v>
      </c>
      <c r="BG517">
        <f ca="1">VLOOKUP('Sampling picks'!AS507,Sheet1!$A$11:$C$1010,3,FALSE)</f>
        <v>39.5</v>
      </c>
      <c r="BH517">
        <f ca="1">VLOOKUP('Sampling picks'!AT507,Sheet1!$A$11:$C$1010,3,FALSE)</f>
        <v>44.24</v>
      </c>
      <c r="BI517">
        <f ca="1">VLOOKUP('Sampling picks'!AU507,Sheet1!$A$11:$C$1010,3,FALSE)</f>
        <v>41.32</v>
      </c>
      <c r="BJ517">
        <f ca="1">VLOOKUP('Sampling picks'!AV507,Sheet1!$A$11:$C$1010,3,FALSE)</f>
        <v>42.55</v>
      </c>
      <c r="BK517">
        <f ca="1">VLOOKUP('Sampling picks'!AW507,Sheet1!$A$11:$C$1010,3,FALSE)</f>
        <v>48.65</v>
      </c>
      <c r="BL517">
        <f ca="1">VLOOKUP('Sampling picks'!AX507,Sheet1!$A$11:$C$1010,3,FALSE)</f>
        <v>28.8</v>
      </c>
      <c r="BM517">
        <f ca="1">VLOOKUP('Sampling picks'!AY507,Sheet1!$A$11:$C$1010,3,FALSE)</f>
        <v>37.89</v>
      </c>
      <c r="BN517">
        <f ca="1">VLOOKUP('Sampling picks'!AZ507,Sheet1!$A$11:$C$1010,3,FALSE)</f>
        <v>59.98</v>
      </c>
      <c r="BO517">
        <f ca="1">VLOOKUP('Sampling picks'!BA507,Sheet1!$A$11:$C$1010,3,FALSE)</f>
        <v>50.12</v>
      </c>
      <c r="BP517">
        <f ca="1">VLOOKUP('Sampling picks'!BB507,Sheet1!$A$11:$C$1010,3,FALSE)</f>
        <v>44.24</v>
      </c>
      <c r="BQ517">
        <f ca="1">VLOOKUP('Sampling picks'!BC507,Sheet1!$A$11:$C$1010,3,FALSE)</f>
        <v>57.64</v>
      </c>
      <c r="BR517">
        <f ca="1">VLOOKUP('Sampling picks'!BD507,Sheet1!$A$11:$C$1010,3,FALSE)</f>
        <v>31.8</v>
      </c>
      <c r="BS517">
        <f ca="1">VLOOKUP('Sampling picks'!BE507,Sheet1!$A$11:$C$1010,3,FALSE)</f>
        <v>53.59</v>
      </c>
      <c r="BT517">
        <f ca="1">VLOOKUP('Sampling picks'!BF507,Sheet1!$A$11:$C$1010,3,FALSE)</f>
        <v>50.55</v>
      </c>
      <c r="BU517">
        <f ca="1">VLOOKUP('Sampling picks'!BG507,Sheet1!$A$11:$C$1010,3,FALSE)</f>
        <v>51.24</v>
      </c>
      <c r="BV517">
        <f ca="1">VLOOKUP('Sampling picks'!BH507,Sheet1!$A$11:$C$1010,3,FALSE)</f>
        <v>42.1</v>
      </c>
      <c r="BW517">
        <f ca="1">VLOOKUP('Sampling picks'!BI507,Sheet1!$A$11:$C$1010,3,FALSE)</f>
        <v>49.24</v>
      </c>
      <c r="BX517">
        <f ca="1">VLOOKUP('Sampling picks'!BJ507,Sheet1!$A$11:$C$1010,3,FALSE)</f>
        <v>43.25</v>
      </c>
      <c r="BY517">
        <f ca="1">VLOOKUP('Sampling picks'!BK507,Sheet1!$A$11:$C$1010,3,FALSE)</f>
        <v>31.68</v>
      </c>
      <c r="BZ517">
        <f ca="1">VLOOKUP('Sampling picks'!BL507,Sheet1!$A$11:$C$1010,3,FALSE)</f>
        <v>61.64</v>
      </c>
      <c r="CA517">
        <f ca="1">VLOOKUP('Sampling picks'!BM507,Sheet1!$A$11:$C$1010,3,FALSE)</f>
        <v>51.16</v>
      </c>
      <c r="CB517">
        <f ca="1">VLOOKUP('Sampling picks'!BN507,Sheet1!$A$11:$C$1010,3,FALSE)</f>
        <v>57.09</v>
      </c>
      <c r="CC517">
        <f ca="1">VLOOKUP('Sampling picks'!BO507,Sheet1!$A$11:$C$1010,3,FALSE)</f>
        <v>42.94</v>
      </c>
      <c r="CD517">
        <f ca="1">VLOOKUP('Sampling picks'!BP507,Sheet1!$A$11:$C$1010,3,FALSE)</f>
        <v>45.03</v>
      </c>
      <c r="CE517">
        <f ca="1">VLOOKUP('Sampling picks'!BQ507,Sheet1!$A$11:$C$1010,3,FALSE)</f>
        <v>48.83</v>
      </c>
      <c r="CF517">
        <f ca="1">VLOOKUP('Sampling picks'!BR507,Sheet1!$A$11:$C$1010,3,FALSE)</f>
        <v>51.79</v>
      </c>
      <c r="CG517">
        <f ca="1">VLOOKUP('Sampling picks'!BS507,Sheet1!$A$11:$C$1010,3,FALSE)</f>
        <v>34.51</v>
      </c>
      <c r="CH517">
        <f ca="1">VLOOKUP('Sampling picks'!BT507,Sheet1!$A$11:$C$1010,3,FALSE)</f>
        <v>53.5</v>
      </c>
      <c r="CI517">
        <f ca="1">VLOOKUP('Sampling picks'!BU507,Sheet1!$A$11:$C$1010,3,FALSE)</f>
        <v>36.520000000000003</v>
      </c>
      <c r="CJ517">
        <f ca="1">VLOOKUP('Sampling picks'!BV507,Sheet1!$A$11:$C$1010,3,FALSE)</f>
        <v>50.39</v>
      </c>
      <c r="CK517">
        <f ca="1">VLOOKUP('Sampling picks'!BW507,Sheet1!$A$11:$C$1010,3,FALSE)</f>
        <v>36.090000000000003</v>
      </c>
      <c r="CL517">
        <f ca="1">VLOOKUP('Sampling picks'!BX507,Sheet1!$A$11:$C$1010,3,FALSE)</f>
        <v>63.04</v>
      </c>
      <c r="CM517">
        <f ca="1">VLOOKUP('Sampling picks'!BY507,Sheet1!$A$11:$C$1010,3,FALSE)</f>
        <v>58.25</v>
      </c>
      <c r="CN517">
        <f ca="1">VLOOKUP('Sampling picks'!BZ507,Sheet1!$A$11:$C$1010,3,FALSE)</f>
        <v>38.43</v>
      </c>
      <c r="CO517">
        <f ca="1">VLOOKUP('Sampling picks'!CA507,Sheet1!$A$11:$C$1010,3,FALSE)</f>
        <v>36.020000000000003</v>
      </c>
      <c r="CP517">
        <f ca="1">VLOOKUP('Sampling picks'!CB507,Sheet1!$A$11:$C$1010,3,FALSE)</f>
        <v>42.67</v>
      </c>
      <c r="CQ517">
        <f ca="1">VLOOKUP('Sampling picks'!CC507,Sheet1!$A$11:$C$1010,3,FALSE)</f>
        <v>51.32</v>
      </c>
      <c r="CR517">
        <f ca="1">VLOOKUP('Sampling picks'!CD507,Sheet1!$A$11:$C$1010,3,FALSE)</f>
        <v>38.46</v>
      </c>
      <c r="CS517">
        <f ca="1">VLOOKUP('Sampling picks'!CE507,Sheet1!$A$11:$C$1010,3,FALSE)</f>
        <v>49.25</v>
      </c>
      <c r="CT517">
        <f ca="1">VLOOKUP('Sampling picks'!CF507,Sheet1!$A$11:$C$1010,3,FALSE)</f>
        <v>51.57</v>
      </c>
      <c r="CU517">
        <f ca="1">VLOOKUP('Sampling picks'!CG507,Sheet1!$A$11:$C$1010,3,FALSE)</f>
        <v>47.16</v>
      </c>
      <c r="CV517">
        <f ca="1">VLOOKUP('Sampling picks'!CH507,Sheet1!$A$11:$C$1010,3,FALSE)</f>
        <v>42.94</v>
      </c>
      <c r="CW517">
        <f ca="1">VLOOKUP('Sampling picks'!CI507,Sheet1!$A$11:$C$1010,3,FALSE)</f>
        <v>49.77</v>
      </c>
      <c r="CX517">
        <f ca="1">VLOOKUP('Sampling picks'!CJ507,Sheet1!$A$11:$C$1010,3,FALSE)</f>
        <v>49.13</v>
      </c>
      <c r="CY517">
        <f ca="1">VLOOKUP('Sampling picks'!CK507,Sheet1!$A$11:$C$1010,3,FALSE)</f>
        <v>37.630000000000003</v>
      </c>
      <c r="CZ517">
        <f ca="1">VLOOKUP('Sampling picks'!CL507,Sheet1!$A$11:$C$1010,3,FALSE)</f>
        <v>34.840000000000003</v>
      </c>
      <c r="DA517">
        <f ca="1">VLOOKUP('Sampling picks'!CM507,Sheet1!$A$11:$C$1010,3,FALSE)</f>
        <v>39.18</v>
      </c>
      <c r="DB517">
        <f ca="1">VLOOKUP('Sampling picks'!CN507,Sheet1!$A$11:$C$1010,3,FALSE)</f>
        <v>48.11</v>
      </c>
      <c r="DC517">
        <f ca="1">VLOOKUP('Sampling picks'!CO507,Sheet1!$A$11:$C$1010,3,FALSE)</f>
        <v>49.67</v>
      </c>
      <c r="DD517">
        <f ca="1">VLOOKUP('Sampling picks'!CP507,Sheet1!$A$11:$C$1010,3,FALSE)</f>
        <v>40.6</v>
      </c>
      <c r="DE517">
        <f ca="1">VLOOKUP('Sampling picks'!CQ507,Sheet1!$A$11:$C$1010,3,FALSE)</f>
        <v>49.81</v>
      </c>
      <c r="DF517">
        <f ca="1">VLOOKUP('Sampling picks'!CR507,Sheet1!$A$11:$C$1010,3,FALSE)</f>
        <v>48.31</v>
      </c>
      <c r="DG517">
        <f ca="1">VLOOKUP('Sampling picks'!CS507,Sheet1!$A$11:$C$1010,3,FALSE)</f>
        <v>63.25</v>
      </c>
      <c r="DH517">
        <f ca="1">VLOOKUP('Sampling picks'!CT507,Sheet1!$A$11:$C$1010,3,FALSE)</f>
        <v>56.52</v>
      </c>
      <c r="DI517">
        <f ca="1">VLOOKUP('Sampling picks'!CU507,Sheet1!$A$11:$C$1010,3,FALSE)</f>
        <v>34.630000000000003</v>
      </c>
      <c r="DJ517">
        <f ca="1">VLOOKUP('Sampling picks'!CV507,Sheet1!$A$11:$C$1010,3,FALSE)</f>
        <v>34.83</v>
      </c>
      <c r="DK517">
        <f ca="1">VLOOKUP('Sampling picks'!CW507,Sheet1!$A$11:$C$1010,3,FALSE)</f>
        <v>73.3</v>
      </c>
      <c r="DL517" t="e">
        <f>VLOOKUP('Sampling picks'!CX507,Sheet1!$A$11:$C$1010,3,FALSE)</f>
        <v>#N/A</v>
      </c>
      <c r="DM517" t="e">
        <f>VLOOKUP('Sampling picks'!CY507,Sheet1!$A$11:$C$1010,3,FALSE)</f>
        <v>#N/A</v>
      </c>
    </row>
    <row r="518" spans="1:117">
      <c r="A518">
        <v>508</v>
      </c>
      <c r="C518" s="1">
        <f t="shared" ca="1" si="31"/>
        <v>43.31</v>
      </c>
      <c r="J518" t="str">
        <f t="shared" ca="1" si="28"/>
        <v>IN</v>
      </c>
      <c r="K518">
        <f t="shared" si="29"/>
        <v>47</v>
      </c>
      <c r="L518">
        <f ca="1">$M518+_xlfn.NORM.INV($I$7/2,0,1)*SQRT($C$8^2/$I$5)</f>
        <v>43.019953761094079</v>
      </c>
      <c r="M518">
        <f t="shared" ca="1" si="30"/>
        <v>45.463600000000007</v>
      </c>
      <c r="N518">
        <f ca="1">$M518+_xlfn.NORM.INV(1-($I$7/2),0,1)*SQRT($C$8^2/$I$5)</f>
        <v>47.907246238905934</v>
      </c>
      <c r="O518">
        <v>508</v>
      </c>
      <c r="P518">
        <f ca="1">VLOOKUP('Sampling picks'!B508,Sheet1!$A$11:$C$1010,3,FALSE)</f>
        <v>42.01</v>
      </c>
      <c r="Q518">
        <f ca="1">VLOOKUP('Sampling picks'!C508,Sheet1!$A$11:$C$1010,3,FALSE)</f>
        <v>46.7</v>
      </c>
      <c r="R518">
        <f ca="1">VLOOKUP('Sampling picks'!D508,Sheet1!$A$11:$C$1010,3,FALSE)</f>
        <v>33.880000000000003</v>
      </c>
      <c r="S518">
        <f ca="1">VLOOKUP('Sampling picks'!E508,Sheet1!$A$11:$C$1010,3,FALSE)</f>
        <v>38.659999999999997</v>
      </c>
      <c r="T518">
        <f ca="1">VLOOKUP('Sampling picks'!F508,Sheet1!$A$11:$C$1010,3,FALSE)</f>
        <v>49.08</v>
      </c>
      <c r="U518">
        <f ca="1">VLOOKUP('Sampling picks'!G508,Sheet1!$A$11:$C$1010,3,FALSE)</f>
        <v>45.85</v>
      </c>
      <c r="V518">
        <f ca="1">VLOOKUP('Sampling picks'!H508,Sheet1!$A$11:$C$1010,3,FALSE)</f>
        <v>33.549999999999997</v>
      </c>
      <c r="W518">
        <f ca="1">VLOOKUP('Sampling picks'!I508,Sheet1!$A$11:$C$1010,3,FALSE)</f>
        <v>28.64</v>
      </c>
      <c r="X518">
        <f ca="1">VLOOKUP('Sampling picks'!J508,Sheet1!$A$11:$C$1010,3,FALSE)</f>
        <v>62.71</v>
      </c>
      <c r="Y518">
        <f ca="1">VLOOKUP('Sampling picks'!K508,Sheet1!$A$11:$C$1010,3,FALSE)</f>
        <v>53.15</v>
      </c>
      <c r="Z518">
        <f ca="1">VLOOKUP('Sampling picks'!L508,Sheet1!$A$11:$C$1010,3,FALSE)</f>
        <v>45.29</v>
      </c>
      <c r="AA518">
        <f ca="1">VLOOKUP('Sampling picks'!M508,Sheet1!$A$11:$C$1010,3,FALSE)</f>
        <v>59.14</v>
      </c>
      <c r="AB518">
        <f ca="1">VLOOKUP('Sampling picks'!N508,Sheet1!$A$11:$C$1010,3,FALSE)</f>
        <v>53.71</v>
      </c>
      <c r="AC518">
        <f ca="1">VLOOKUP('Sampling picks'!O508,Sheet1!$A$11:$C$1010,3,FALSE)</f>
        <v>52.29</v>
      </c>
      <c r="AD518">
        <f ca="1">VLOOKUP('Sampling picks'!P508,Sheet1!$A$11:$C$1010,3,FALSE)</f>
        <v>60.84</v>
      </c>
      <c r="AE518">
        <f ca="1">VLOOKUP('Sampling picks'!Q508,Sheet1!$A$11:$C$1010,3,FALSE)</f>
        <v>31.91</v>
      </c>
      <c r="AF518">
        <f ca="1">VLOOKUP('Sampling picks'!R508,Sheet1!$A$11:$C$1010,3,FALSE)</f>
        <v>35.82</v>
      </c>
      <c r="AG518">
        <f ca="1">VLOOKUP('Sampling picks'!S508,Sheet1!$A$11:$C$1010,3,FALSE)</f>
        <v>57.11</v>
      </c>
      <c r="AH518">
        <f ca="1">VLOOKUP('Sampling picks'!T508,Sheet1!$A$11:$C$1010,3,FALSE)</f>
        <v>42.04</v>
      </c>
      <c r="AI518">
        <f ca="1">VLOOKUP('Sampling picks'!U508,Sheet1!$A$11:$C$1010,3,FALSE)</f>
        <v>53.09</v>
      </c>
      <c r="AJ518">
        <f ca="1">VLOOKUP('Sampling picks'!V508,Sheet1!$A$11:$C$1010,3,FALSE)</f>
        <v>37.200000000000003</v>
      </c>
      <c r="AK518">
        <f ca="1">VLOOKUP('Sampling picks'!W508,Sheet1!$A$11:$C$1010,3,FALSE)</f>
        <v>33.78</v>
      </c>
      <c r="AL518">
        <f ca="1">VLOOKUP('Sampling picks'!X508,Sheet1!$A$11:$C$1010,3,FALSE)</f>
        <v>42.61</v>
      </c>
      <c r="AM518">
        <f ca="1">VLOOKUP('Sampling picks'!Y508,Sheet1!$A$11:$C$1010,3,FALSE)</f>
        <v>55.64</v>
      </c>
      <c r="AN518">
        <f ca="1">VLOOKUP('Sampling picks'!Z508,Sheet1!$A$11:$C$1010,3,FALSE)</f>
        <v>31.68</v>
      </c>
      <c r="AO518">
        <f ca="1">VLOOKUP('Sampling picks'!AA508,Sheet1!$A$11:$C$1010,3,FALSE)</f>
        <v>43.41</v>
      </c>
      <c r="AP518">
        <f ca="1">VLOOKUP('Sampling picks'!AB508,Sheet1!$A$11:$C$1010,3,FALSE)</f>
        <v>33.36</v>
      </c>
      <c r="AQ518">
        <f ca="1">VLOOKUP('Sampling picks'!AC508,Sheet1!$A$11:$C$1010,3,FALSE)</f>
        <v>35.200000000000003</v>
      </c>
      <c r="AR518">
        <f ca="1">VLOOKUP('Sampling picks'!AD508,Sheet1!$A$11:$C$1010,3,FALSE)</f>
        <v>46.74</v>
      </c>
      <c r="AS518">
        <f ca="1">VLOOKUP('Sampling picks'!AE508,Sheet1!$A$11:$C$1010,3,FALSE)</f>
        <v>65.319999999999993</v>
      </c>
      <c r="AT518">
        <f ca="1">VLOOKUP('Sampling picks'!AF508,Sheet1!$A$11:$C$1010,3,FALSE)</f>
        <v>36.619999999999997</v>
      </c>
      <c r="AU518">
        <f ca="1">VLOOKUP('Sampling picks'!AG508,Sheet1!$A$11:$C$1010,3,FALSE)</f>
        <v>40.229999999999997</v>
      </c>
      <c r="AV518">
        <f ca="1">VLOOKUP('Sampling picks'!AH508,Sheet1!$A$11:$C$1010,3,FALSE)</f>
        <v>43.16</v>
      </c>
      <c r="AW518">
        <f ca="1">VLOOKUP('Sampling picks'!AI508,Sheet1!$A$11:$C$1010,3,FALSE)</f>
        <v>36.9</v>
      </c>
      <c r="AX518">
        <f ca="1">VLOOKUP('Sampling picks'!AJ508,Sheet1!$A$11:$C$1010,3,FALSE)</f>
        <v>48.65</v>
      </c>
      <c r="AY518">
        <f ca="1">VLOOKUP('Sampling picks'!AK508,Sheet1!$A$11:$C$1010,3,FALSE)</f>
        <v>57.45</v>
      </c>
      <c r="AZ518">
        <f ca="1">VLOOKUP('Sampling picks'!AL508,Sheet1!$A$11:$C$1010,3,FALSE)</f>
        <v>66.78</v>
      </c>
      <c r="BA518">
        <f ca="1">VLOOKUP('Sampling picks'!AM508,Sheet1!$A$11:$C$1010,3,FALSE)</f>
        <v>47.68</v>
      </c>
      <c r="BB518">
        <f ca="1">VLOOKUP('Sampling picks'!AN508,Sheet1!$A$11:$C$1010,3,FALSE)</f>
        <v>26.79</v>
      </c>
      <c r="BC518">
        <f ca="1">VLOOKUP('Sampling picks'!AO508,Sheet1!$A$11:$C$1010,3,FALSE)</f>
        <v>43.58</v>
      </c>
      <c r="BD518">
        <f ca="1">VLOOKUP('Sampling picks'!AP508,Sheet1!$A$11:$C$1010,3,FALSE)</f>
        <v>58.69</v>
      </c>
      <c r="BE518">
        <f ca="1">VLOOKUP('Sampling picks'!AQ508,Sheet1!$A$11:$C$1010,3,FALSE)</f>
        <v>25.26</v>
      </c>
      <c r="BF518">
        <f ca="1">VLOOKUP('Sampling picks'!AR508,Sheet1!$A$11:$C$1010,3,FALSE)</f>
        <v>47.24</v>
      </c>
      <c r="BG518">
        <f ca="1">VLOOKUP('Sampling picks'!AS508,Sheet1!$A$11:$C$1010,3,FALSE)</f>
        <v>40.99</v>
      </c>
      <c r="BH518">
        <f ca="1">VLOOKUP('Sampling picks'!AT508,Sheet1!$A$11:$C$1010,3,FALSE)</f>
        <v>46.18</v>
      </c>
      <c r="BI518">
        <f ca="1">VLOOKUP('Sampling picks'!AU508,Sheet1!$A$11:$C$1010,3,FALSE)</f>
        <v>47.68</v>
      </c>
      <c r="BJ518">
        <f ca="1">VLOOKUP('Sampling picks'!AV508,Sheet1!$A$11:$C$1010,3,FALSE)</f>
        <v>48.03</v>
      </c>
      <c r="BK518">
        <f ca="1">VLOOKUP('Sampling picks'!AW508,Sheet1!$A$11:$C$1010,3,FALSE)</f>
        <v>52.27</v>
      </c>
      <c r="BL518">
        <f ca="1">VLOOKUP('Sampling picks'!AX508,Sheet1!$A$11:$C$1010,3,FALSE)</f>
        <v>43.6</v>
      </c>
      <c r="BM518">
        <f ca="1">VLOOKUP('Sampling picks'!AY508,Sheet1!$A$11:$C$1010,3,FALSE)</f>
        <v>42.72</v>
      </c>
      <c r="BN518">
        <f ca="1">VLOOKUP('Sampling picks'!AZ508,Sheet1!$A$11:$C$1010,3,FALSE)</f>
        <v>51.23</v>
      </c>
      <c r="BO518">
        <f ca="1">VLOOKUP('Sampling picks'!BA508,Sheet1!$A$11:$C$1010,3,FALSE)</f>
        <v>47.36</v>
      </c>
      <c r="BP518">
        <f ca="1">VLOOKUP('Sampling picks'!BB508,Sheet1!$A$11:$C$1010,3,FALSE)</f>
        <v>51.35</v>
      </c>
      <c r="BQ518">
        <f ca="1">VLOOKUP('Sampling picks'!BC508,Sheet1!$A$11:$C$1010,3,FALSE)</f>
        <v>52.04</v>
      </c>
      <c r="BR518">
        <f ca="1">VLOOKUP('Sampling picks'!BD508,Sheet1!$A$11:$C$1010,3,FALSE)</f>
        <v>56.63</v>
      </c>
      <c r="BS518">
        <f ca="1">VLOOKUP('Sampling picks'!BE508,Sheet1!$A$11:$C$1010,3,FALSE)</f>
        <v>70.59</v>
      </c>
      <c r="BT518">
        <f ca="1">VLOOKUP('Sampling picks'!BF508,Sheet1!$A$11:$C$1010,3,FALSE)</f>
        <v>40.17</v>
      </c>
      <c r="BU518">
        <f ca="1">VLOOKUP('Sampling picks'!BG508,Sheet1!$A$11:$C$1010,3,FALSE)</f>
        <v>55.61</v>
      </c>
      <c r="BV518">
        <f ca="1">VLOOKUP('Sampling picks'!BH508,Sheet1!$A$11:$C$1010,3,FALSE)</f>
        <v>58.19</v>
      </c>
      <c r="BW518">
        <f ca="1">VLOOKUP('Sampling picks'!BI508,Sheet1!$A$11:$C$1010,3,FALSE)</f>
        <v>43.23</v>
      </c>
      <c r="BX518">
        <f ca="1">VLOOKUP('Sampling picks'!BJ508,Sheet1!$A$11:$C$1010,3,FALSE)</f>
        <v>46.04</v>
      </c>
      <c r="BY518">
        <f ca="1">VLOOKUP('Sampling picks'!BK508,Sheet1!$A$11:$C$1010,3,FALSE)</f>
        <v>48.11</v>
      </c>
      <c r="BZ518">
        <f ca="1">VLOOKUP('Sampling picks'!BL508,Sheet1!$A$11:$C$1010,3,FALSE)</f>
        <v>30.18</v>
      </c>
      <c r="CA518">
        <f ca="1">VLOOKUP('Sampling picks'!BM508,Sheet1!$A$11:$C$1010,3,FALSE)</f>
        <v>25.05</v>
      </c>
      <c r="CB518">
        <f ca="1">VLOOKUP('Sampling picks'!BN508,Sheet1!$A$11:$C$1010,3,FALSE)</f>
        <v>41.14</v>
      </c>
      <c r="CC518">
        <f ca="1">VLOOKUP('Sampling picks'!BO508,Sheet1!$A$11:$C$1010,3,FALSE)</f>
        <v>62.2</v>
      </c>
      <c r="CD518">
        <f ca="1">VLOOKUP('Sampling picks'!BP508,Sheet1!$A$11:$C$1010,3,FALSE)</f>
        <v>53.56</v>
      </c>
      <c r="CE518">
        <f ca="1">VLOOKUP('Sampling picks'!BQ508,Sheet1!$A$11:$C$1010,3,FALSE)</f>
        <v>55.52</v>
      </c>
      <c r="CF518">
        <f ca="1">VLOOKUP('Sampling picks'!BR508,Sheet1!$A$11:$C$1010,3,FALSE)</f>
        <v>55.61</v>
      </c>
      <c r="CG518">
        <f ca="1">VLOOKUP('Sampling picks'!BS508,Sheet1!$A$11:$C$1010,3,FALSE)</f>
        <v>20.7</v>
      </c>
      <c r="CH518">
        <f ca="1">VLOOKUP('Sampling picks'!BT508,Sheet1!$A$11:$C$1010,3,FALSE)</f>
        <v>42.6</v>
      </c>
      <c r="CI518">
        <f ca="1">VLOOKUP('Sampling picks'!BU508,Sheet1!$A$11:$C$1010,3,FALSE)</f>
        <v>56.05</v>
      </c>
      <c r="CJ518">
        <f ca="1">VLOOKUP('Sampling picks'!BV508,Sheet1!$A$11:$C$1010,3,FALSE)</f>
        <v>39.630000000000003</v>
      </c>
      <c r="CK518">
        <f ca="1">VLOOKUP('Sampling picks'!BW508,Sheet1!$A$11:$C$1010,3,FALSE)</f>
        <v>45.7</v>
      </c>
      <c r="CL518">
        <f ca="1">VLOOKUP('Sampling picks'!BX508,Sheet1!$A$11:$C$1010,3,FALSE)</f>
        <v>40.6</v>
      </c>
      <c r="CM518">
        <f ca="1">VLOOKUP('Sampling picks'!BY508,Sheet1!$A$11:$C$1010,3,FALSE)</f>
        <v>43.23</v>
      </c>
      <c r="CN518">
        <f ca="1">VLOOKUP('Sampling picks'!BZ508,Sheet1!$A$11:$C$1010,3,FALSE)</f>
        <v>49.7</v>
      </c>
      <c r="CO518">
        <f ca="1">VLOOKUP('Sampling picks'!CA508,Sheet1!$A$11:$C$1010,3,FALSE)</f>
        <v>44.13</v>
      </c>
      <c r="CP518">
        <f ca="1">VLOOKUP('Sampling picks'!CB508,Sheet1!$A$11:$C$1010,3,FALSE)</f>
        <v>45.03</v>
      </c>
      <c r="CQ518">
        <f ca="1">VLOOKUP('Sampling picks'!CC508,Sheet1!$A$11:$C$1010,3,FALSE)</f>
        <v>30.54</v>
      </c>
      <c r="CR518">
        <f ca="1">VLOOKUP('Sampling picks'!CD508,Sheet1!$A$11:$C$1010,3,FALSE)</f>
        <v>44.89</v>
      </c>
      <c r="CS518">
        <f ca="1">VLOOKUP('Sampling picks'!CE508,Sheet1!$A$11:$C$1010,3,FALSE)</f>
        <v>55.54</v>
      </c>
      <c r="CT518">
        <f ca="1">VLOOKUP('Sampling picks'!CF508,Sheet1!$A$11:$C$1010,3,FALSE)</f>
        <v>53.02</v>
      </c>
      <c r="CU518">
        <f ca="1">VLOOKUP('Sampling picks'!CG508,Sheet1!$A$11:$C$1010,3,FALSE)</f>
        <v>53.15</v>
      </c>
      <c r="CV518">
        <f ca="1">VLOOKUP('Sampling picks'!CH508,Sheet1!$A$11:$C$1010,3,FALSE)</f>
        <v>44.48</v>
      </c>
      <c r="CW518">
        <f ca="1">VLOOKUP('Sampling picks'!CI508,Sheet1!$A$11:$C$1010,3,FALSE)</f>
        <v>34.67</v>
      </c>
      <c r="CX518">
        <f ca="1">VLOOKUP('Sampling picks'!CJ508,Sheet1!$A$11:$C$1010,3,FALSE)</f>
        <v>52.73</v>
      </c>
      <c r="CY518">
        <f ca="1">VLOOKUP('Sampling picks'!CK508,Sheet1!$A$11:$C$1010,3,FALSE)</f>
        <v>42.08</v>
      </c>
      <c r="CZ518">
        <f ca="1">VLOOKUP('Sampling picks'!CL508,Sheet1!$A$11:$C$1010,3,FALSE)</f>
        <v>33.92</v>
      </c>
      <c r="DA518">
        <f ca="1">VLOOKUP('Sampling picks'!CM508,Sheet1!$A$11:$C$1010,3,FALSE)</f>
        <v>37.200000000000003</v>
      </c>
      <c r="DB518">
        <f ca="1">VLOOKUP('Sampling picks'!CN508,Sheet1!$A$11:$C$1010,3,FALSE)</f>
        <v>47.89</v>
      </c>
      <c r="DC518">
        <f ca="1">VLOOKUP('Sampling picks'!CO508,Sheet1!$A$11:$C$1010,3,FALSE)</f>
        <v>34.46</v>
      </c>
      <c r="DD518">
        <f ca="1">VLOOKUP('Sampling picks'!CP508,Sheet1!$A$11:$C$1010,3,FALSE)</f>
        <v>43.34</v>
      </c>
      <c r="DE518">
        <f ca="1">VLOOKUP('Sampling picks'!CQ508,Sheet1!$A$11:$C$1010,3,FALSE)</f>
        <v>67.02</v>
      </c>
      <c r="DF518">
        <f ca="1">VLOOKUP('Sampling picks'!CR508,Sheet1!$A$11:$C$1010,3,FALSE)</f>
        <v>53.17</v>
      </c>
      <c r="DG518">
        <f ca="1">VLOOKUP('Sampling picks'!CS508,Sheet1!$A$11:$C$1010,3,FALSE)</f>
        <v>27.57</v>
      </c>
      <c r="DH518">
        <f ca="1">VLOOKUP('Sampling picks'!CT508,Sheet1!$A$11:$C$1010,3,FALSE)</f>
        <v>41.19</v>
      </c>
      <c r="DI518">
        <f ca="1">VLOOKUP('Sampling picks'!CU508,Sheet1!$A$11:$C$1010,3,FALSE)</f>
        <v>38.71</v>
      </c>
      <c r="DJ518">
        <f ca="1">VLOOKUP('Sampling picks'!CV508,Sheet1!$A$11:$C$1010,3,FALSE)</f>
        <v>27.57</v>
      </c>
      <c r="DK518">
        <f ca="1">VLOOKUP('Sampling picks'!CW508,Sheet1!$A$11:$C$1010,3,FALSE)</f>
        <v>61.13</v>
      </c>
      <c r="DL518" t="e">
        <f>VLOOKUP('Sampling picks'!CX508,Sheet1!$A$11:$C$1010,3,FALSE)</f>
        <v>#N/A</v>
      </c>
      <c r="DM518" t="e">
        <f>VLOOKUP('Sampling picks'!CY508,Sheet1!$A$11:$C$1010,3,FALSE)</f>
        <v>#N/A</v>
      </c>
    </row>
    <row r="519" spans="1:117">
      <c r="A519">
        <v>509</v>
      </c>
      <c r="C519" s="1">
        <f t="shared" ca="1" si="31"/>
        <v>48.31</v>
      </c>
      <c r="J519" t="str">
        <f t="shared" ca="1" si="28"/>
        <v>IN</v>
      </c>
      <c r="K519">
        <f t="shared" si="29"/>
        <v>47</v>
      </c>
      <c r="L519">
        <f ca="1">$M519+_xlfn.NORM.INV($I$7/2,0,1)*SQRT($C$8^2/$I$5)</f>
        <v>42.497853761094078</v>
      </c>
      <c r="M519">
        <f t="shared" ca="1" si="30"/>
        <v>44.941500000000005</v>
      </c>
      <c r="N519">
        <f ca="1">$M519+_xlfn.NORM.INV(1-($I$7/2),0,1)*SQRT($C$8^2/$I$5)</f>
        <v>47.385146238905932</v>
      </c>
      <c r="O519">
        <v>509</v>
      </c>
      <c r="P519">
        <f ca="1">VLOOKUP('Sampling picks'!B509,Sheet1!$A$11:$C$1010,3,FALSE)</f>
        <v>39.69</v>
      </c>
      <c r="Q519">
        <f ca="1">VLOOKUP('Sampling picks'!C509,Sheet1!$A$11:$C$1010,3,FALSE)</f>
        <v>65.319999999999993</v>
      </c>
      <c r="R519">
        <f ca="1">VLOOKUP('Sampling picks'!D509,Sheet1!$A$11:$C$1010,3,FALSE)</f>
        <v>27.03</v>
      </c>
      <c r="S519">
        <f ca="1">VLOOKUP('Sampling picks'!E509,Sheet1!$A$11:$C$1010,3,FALSE)</f>
        <v>41.31</v>
      </c>
      <c r="T519">
        <f ca="1">VLOOKUP('Sampling picks'!F509,Sheet1!$A$11:$C$1010,3,FALSE)</f>
        <v>42.72</v>
      </c>
      <c r="U519">
        <f ca="1">VLOOKUP('Sampling picks'!G509,Sheet1!$A$11:$C$1010,3,FALSE)</f>
        <v>41.39</v>
      </c>
      <c r="V519">
        <f ca="1">VLOOKUP('Sampling picks'!H509,Sheet1!$A$11:$C$1010,3,FALSE)</f>
        <v>47.73</v>
      </c>
      <c r="W519">
        <f ca="1">VLOOKUP('Sampling picks'!I509,Sheet1!$A$11:$C$1010,3,FALSE)</f>
        <v>63.39</v>
      </c>
      <c r="X519">
        <f ca="1">VLOOKUP('Sampling picks'!J509,Sheet1!$A$11:$C$1010,3,FALSE)</f>
        <v>44.68</v>
      </c>
      <c r="Y519">
        <f ca="1">VLOOKUP('Sampling picks'!K509,Sheet1!$A$11:$C$1010,3,FALSE)</f>
        <v>56.04</v>
      </c>
      <c r="Z519">
        <f ca="1">VLOOKUP('Sampling picks'!L509,Sheet1!$A$11:$C$1010,3,FALSE)</f>
        <v>32.83</v>
      </c>
      <c r="AA519">
        <f ca="1">VLOOKUP('Sampling picks'!M509,Sheet1!$A$11:$C$1010,3,FALSE)</f>
        <v>48.99</v>
      </c>
      <c r="AB519">
        <f ca="1">VLOOKUP('Sampling picks'!N509,Sheet1!$A$11:$C$1010,3,FALSE)</f>
        <v>59.03</v>
      </c>
      <c r="AC519">
        <f ca="1">VLOOKUP('Sampling picks'!O509,Sheet1!$A$11:$C$1010,3,FALSE)</f>
        <v>42.66</v>
      </c>
      <c r="AD519">
        <f ca="1">VLOOKUP('Sampling picks'!P509,Sheet1!$A$11:$C$1010,3,FALSE)</f>
        <v>59.11</v>
      </c>
      <c r="AE519">
        <f ca="1">VLOOKUP('Sampling picks'!Q509,Sheet1!$A$11:$C$1010,3,FALSE)</f>
        <v>53.55</v>
      </c>
      <c r="AF519">
        <f ca="1">VLOOKUP('Sampling picks'!R509,Sheet1!$A$11:$C$1010,3,FALSE)</f>
        <v>40.33</v>
      </c>
      <c r="AG519">
        <f ca="1">VLOOKUP('Sampling picks'!S509,Sheet1!$A$11:$C$1010,3,FALSE)</f>
        <v>53.49</v>
      </c>
      <c r="AH519">
        <f ca="1">VLOOKUP('Sampling picks'!T509,Sheet1!$A$11:$C$1010,3,FALSE)</f>
        <v>60.82</v>
      </c>
      <c r="AI519">
        <f ca="1">VLOOKUP('Sampling picks'!U509,Sheet1!$A$11:$C$1010,3,FALSE)</f>
        <v>43.63</v>
      </c>
      <c r="AJ519">
        <f ca="1">VLOOKUP('Sampling picks'!V509,Sheet1!$A$11:$C$1010,3,FALSE)</f>
        <v>52.92</v>
      </c>
      <c r="AK519">
        <f ca="1">VLOOKUP('Sampling picks'!W509,Sheet1!$A$11:$C$1010,3,FALSE)</f>
        <v>36.69</v>
      </c>
      <c r="AL519">
        <f ca="1">VLOOKUP('Sampling picks'!X509,Sheet1!$A$11:$C$1010,3,FALSE)</f>
        <v>45.03</v>
      </c>
      <c r="AM519">
        <f ca="1">VLOOKUP('Sampling picks'!Y509,Sheet1!$A$11:$C$1010,3,FALSE)</f>
        <v>41.19</v>
      </c>
      <c r="AN519">
        <f ca="1">VLOOKUP('Sampling picks'!Z509,Sheet1!$A$11:$C$1010,3,FALSE)</f>
        <v>34.590000000000003</v>
      </c>
      <c r="AO519">
        <f ca="1">VLOOKUP('Sampling picks'!AA509,Sheet1!$A$11:$C$1010,3,FALSE)</f>
        <v>35.32</v>
      </c>
      <c r="AP519">
        <f ca="1">VLOOKUP('Sampling picks'!AB509,Sheet1!$A$11:$C$1010,3,FALSE)</f>
        <v>37.04</v>
      </c>
      <c r="AQ519">
        <f ca="1">VLOOKUP('Sampling picks'!AC509,Sheet1!$A$11:$C$1010,3,FALSE)</f>
        <v>41.81</v>
      </c>
      <c r="AR519">
        <f ca="1">VLOOKUP('Sampling picks'!AD509,Sheet1!$A$11:$C$1010,3,FALSE)</f>
        <v>53.98</v>
      </c>
      <c r="AS519">
        <f ca="1">VLOOKUP('Sampling picks'!AE509,Sheet1!$A$11:$C$1010,3,FALSE)</f>
        <v>53.1</v>
      </c>
      <c r="AT519">
        <f ca="1">VLOOKUP('Sampling picks'!AF509,Sheet1!$A$11:$C$1010,3,FALSE)</f>
        <v>45.69</v>
      </c>
      <c r="AU519">
        <f ca="1">VLOOKUP('Sampling picks'!AG509,Sheet1!$A$11:$C$1010,3,FALSE)</f>
        <v>49.13</v>
      </c>
      <c r="AV519">
        <f ca="1">VLOOKUP('Sampling picks'!AH509,Sheet1!$A$11:$C$1010,3,FALSE)</f>
        <v>38.25</v>
      </c>
      <c r="AW519">
        <f ca="1">VLOOKUP('Sampling picks'!AI509,Sheet1!$A$11:$C$1010,3,FALSE)</f>
        <v>44.09</v>
      </c>
      <c r="AX519">
        <f ca="1">VLOOKUP('Sampling picks'!AJ509,Sheet1!$A$11:$C$1010,3,FALSE)</f>
        <v>37.81</v>
      </c>
      <c r="AY519">
        <f ca="1">VLOOKUP('Sampling picks'!AK509,Sheet1!$A$11:$C$1010,3,FALSE)</f>
        <v>49.86</v>
      </c>
      <c r="AZ519">
        <f ca="1">VLOOKUP('Sampling picks'!AL509,Sheet1!$A$11:$C$1010,3,FALSE)</f>
        <v>48.31</v>
      </c>
      <c r="BA519">
        <f ca="1">VLOOKUP('Sampling picks'!AM509,Sheet1!$A$11:$C$1010,3,FALSE)</f>
        <v>25.05</v>
      </c>
      <c r="BB519">
        <f ca="1">VLOOKUP('Sampling picks'!AN509,Sheet1!$A$11:$C$1010,3,FALSE)</f>
        <v>42.05</v>
      </c>
      <c r="BC519">
        <f ca="1">VLOOKUP('Sampling picks'!AO509,Sheet1!$A$11:$C$1010,3,FALSE)</f>
        <v>51.29</v>
      </c>
      <c r="BD519">
        <f ca="1">VLOOKUP('Sampling picks'!AP509,Sheet1!$A$11:$C$1010,3,FALSE)</f>
        <v>49.88</v>
      </c>
      <c r="BE519">
        <f ca="1">VLOOKUP('Sampling picks'!AQ509,Sheet1!$A$11:$C$1010,3,FALSE)</f>
        <v>36.04</v>
      </c>
      <c r="BF519">
        <f ca="1">VLOOKUP('Sampling picks'!AR509,Sheet1!$A$11:$C$1010,3,FALSE)</f>
        <v>49.08</v>
      </c>
      <c r="BG519">
        <f ca="1">VLOOKUP('Sampling picks'!AS509,Sheet1!$A$11:$C$1010,3,FALSE)</f>
        <v>41.14</v>
      </c>
      <c r="BH519">
        <f ca="1">VLOOKUP('Sampling picks'!AT509,Sheet1!$A$11:$C$1010,3,FALSE)</f>
        <v>52.11</v>
      </c>
      <c r="BI519">
        <f ca="1">VLOOKUP('Sampling picks'!AU509,Sheet1!$A$11:$C$1010,3,FALSE)</f>
        <v>31.04</v>
      </c>
      <c r="BJ519">
        <f ca="1">VLOOKUP('Sampling picks'!AV509,Sheet1!$A$11:$C$1010,3,FALSE)</f>
        <v>42.28</v>
      </c>
      <c r="BK519">
        <f ca="1">VLOOKUP('Sampling picks'!AW509,Sheet1!$A$11:$C$1010,3,FALSE)</f>
        <v>43.95</v>
      </c>
      <c r="BL519">
        <f ca="1">VLOOKUP('Sampling picks'!AX509,Sheet1!$A$11:$C$1010,3,FALSE)</f>
        <v>50.85</v>
      </c>
      <c r="BM519">
        <f ca="1">VLOOKUP('Sampling picks'!AY509,Sheet1!$A$11:$C$1010,3,FALSE)</f>
        <v>49.45</v>
      </c>
      <c r="BN519">
        <f ca="1">VLOOKUP('Sampling picks'!AZ509,Sheet1!$A$11:$C$1010,3,FALSE)</f>
        <v>50.23</v>
      </c>
      <c r="BO519">
        <f ca="1">VLOOKUP('Sampling picks'!BA509,Sheet1!$A$11:$C$1010,3,FALSE)</f>
        <v>59.65</v>
      </c>
      <c r="BP519">
        <f ca="1">VLOOKUP('Sampling picks'!BB509,Sheet1!$A$11:$C$1010,3,FALSE)</f>
        <v>46.66</v>
      </c>
      <c r="BQ519">
        <f ca="1">VLOOKUP('Sampling picks'!BC509,Sheet1!$A$11:$C$1010,3,FALSE)</f>
        <v>47.98</v>
      </c>
      <c r="BR519">
        <f ca="1">VLOOKUP('Sampling picks'!BD509,Sheet1!$A$11:$C$1010,3,FALSE)</f>
        <v>41.5</v>
      </c>
      <c r="BS519">
        <f ca="1">VLOOKUP('Sampling picks'!BE509,Sheet1!$A$11:$C$1010,3,FALSE)</f>
        <v>52.08</v>
      </c>
      <c r="BT519">
        <f ca="1">VLOOKUP('Sampling picks'!BF509,Sheet1!$A$11:$C$1010,3,FALSE)</f>
        <v>51.16</v>
      </c>
      <c r="BU519">
        <f ca="1">VLOOKUP('Sampling picks'!BG509,Sheet1!$A$11:$C$1010,3,FALSE)</f>
        <v>26.25</v>
      </c>
      <c r="BV519">
        <f ca="1">VLOOKUP('Sampling picks'!BH509,Sheet1!$A$11:$C$1010,3,FALSE)</f>
        <v>46.04</v>
      </c>
      <c r="BW519">
        <f ca="1">VLOOKUP('Sampling picks'!BI509,Sheet1!$A$11:$C$1010,3,FALSE)</f>
        <v>43.22</v>
      </c>
      <c r="BX519">
        <f ca="1">VLOOKUP('Sampling picks'!BJ509,Sheet1!$A$11:$C$1010,3,FALSE)</f>
        <v>58.86</v>
      </c>
      <c r="BY519">
        <f ca="1">VLOOKUP('Sampling picks'!BK509,Sheet1!$A$11:$C$1010,3,FALSE)</f>
        <v>47.07</v>
      </c>
      <c r="BZ519">
        <f ca="1">VLOOKUP('Sampling picks'!BL509,Sheet1!$A$11:$C$1010,3,FALSE)</f>
        <v>37.340000000000003</v>
      </c>
      <c r="CA519">
        <f ca="1">VLOOKUP('Sampling picks'!BM509,Sheet1!$A$11:$C$1010,3,FALSE)</f>
        <v>47.06</v>
      </c>
      <c r="CB519">
        <f ca="1">VLOOKUP('Sampling picks'!BN509,Sheet1!$A$11:$C$1010,3,FALSE)</f>
        <v>44.35</v>
      </c>
      <c r="CC519">
        <f ca="1">VLOOKUP('Sampling picks'!BO509,Sheet1!$A$11:$C$1010,3,FALSE)</f>
        <v>39.369999999999997</v>
      </c>
      <c r="CD519">
        <f ca="1">VLOOKUP('Sampling picks'!BP509,Sheet1!$A$11:$C$1010,3,FALSE)</f>
        <v>44.68</v>
      </c>
      <c r="CE519">
        <f ca="1">VLOOKUP('Sampling picks'!BQ509,Sheet1!$A$11:$C$1010,3,FALSE)</f>
        <v>33.79</v>
      </c>
      <c r="CF519">
        <f ca="1">VLOOKUP('Sampling picks'!BR509,Sheet1!$A$11:$C$1010,3,FALSE)</f>
        <v>38.450000000000003</v>
      </c>
      <c r="CG519">
        <f ca="1">VLOOKUP('Sampling picks'!BS509,Sheet1!$A$11:$C$1010,3,FALSE)</f>
        <v>40.090000000000003</v>
      </c>
      <c r="CH519">
        <f ca="1">VLOOKUP('Sampling picks'!BT509,Sheet1!$A$11:$C$1010,3,FALSE)</f>
        <v>28.62</v>
      </c>
      <c r="CI519">
        <f ca="1">VLOOKUP('Sampling picks'!BU509,Sheet1!$A$11:$C$1010,3,FALSE)</f>
        <v>33.54</v>
      </c>
      <c r="CJ519">
        <f ca="1">VLOOKUP('Sampling picks'!BV509,Sheet1!$A$11:$C$1010,3,FALSE)</f>
        <v>35.06</v>
      </c>
      <c r="CK519">
        <f ca="1">VLOOKUP('Sampling picks'!BW509,Sheet1!$A$11:$C$1010,3,FALSE)</f>
        <v>50.3</v>
      </c>
      <c r="CL519">
        <f ca="1">VLOOKUP('Sampling picks'!BX509,Sheet1!$A$11:$C$1010,3,FALSE)</f>
        <v>33.79</v>
      </c>
      <c r="CM519">
        <f ca="1">VLOOKUP('Sampling picks'!BY509,Sheet1!$A$11:$C$1010,3,FALSE)</f>
        <v>49.35</v>
      </c>
      <c r="CN519">
        <f ca="1">VLOOKUP('Sampling picks'!BZ509,Sheet1!$A$11:$C$1010,3,FALSE)</f>
        <v>49.51</v>
      </c>
      <c r="CO519">
        <f ca="1">VLOOKUP('Sampling picks'!CA509,Sheet1!$A$11:$C$1010,3,FALSE)</f>
        <v>48.15</v>
      </c>
      <c r="CP519">
        <f ca="1">VLOOKUP('Sampling picks'!CB509,Sheet1!$A$11:$C$1010,3,FALSE)</f>
        <v>43.07</v>
      </c>
      <c r="CQ519">
        <f ca="1">VLOOKUP('Sampling picks'!CC509,Sheet1!$A$11:$C$1010,3,FALSE)</f>
        <v>53.03</v>
      </c>
      <c r="CR519">
        <f ca="1">VLOOKUP('Sampling picks'!CD509,Sheet1!$A$11:$C$1010,3,FALSE)</f>
        <v>46.84</v>
      </c>
      <c r="CS519">
        <f ca="1">VLOOKUP('Sampling picks'!CE509,Sheet1!$A$11:$C$1010,3,FALSE)</f>
        <v>64.16</v>
      </c>
      <c r="CT519">
        <f ca="1">VLOOKUP('Sampling picks'!CF509,Sheet1!$A$11:$C$1010,3,FALSE)</f>
        <v>59.32</v>
      </c>
      <c r="CU519">
        <f ca="1">VLOOKUP('Sampling picks'!CG509,Sheet1!$A$11:$C$1010,3,FALSE)</f>
        <v>49.52</v>
      </c>
      <c r="CV519">
        <f ca="1">VLOOKUP('Sampling picks'!CH509,Sheet1!$A$11:$C$1010,3,FALSE)</f>
        <v>40.97</v>
      </c>
      <c r="CW519">
        <f ca="1">VLOOKUP('Sampling picks'!CI509,Sheet1!$A$11:$C$1010,3,FALSE)</f>
        <v>53.09</v>
      </c>
      <c r="CX519">
        <f ca="1">VLOOKUP('Sampling picks'!CJ509,Sheet1!$A$11:$C$1010,3,FALSE)</f>
        <v>23.94</v>
      </c>
      <c r="CY519">
        <f ca="1">VLOOKUP('Sampling picks'!CK509,Sheet1!$A$11:$C$1010,3,FALSE)</f>
        <v>45</v>
      </c>
      <c r="CZ519">
        <f ca="1">VLOOKUP('Sampling picks'!CL509,Sheet1!$A$11:$C$1010,3,FALSE)</f>
        <v>59.4</v>
      </c>
      <c r="DA519">
        <f ca="1">VLOOKUP('Sampling picks'!CM509,Sheet1!$A$11:$C$1010,3,FALSE)</f>
        <v>39.799999999999997</v>
      </c>
      <c r="DB519">
        <f ca="1">VLOOKUP('Sampling picks'!CN509,Sheet1!$A$11:$C$1010,3,FALSE)</f>
        <v>34.82</v>
      </c>
      <c r="DC519">
        <f ca="1">VLOOKUP('Sampling picks'!CO509,Sheet1!$A$11:$C$1010,3,FALSE)</f>
        <v>45.33</v>
      </c>
      <c r="DD519">
        <f ca="1">VLOOKUP('Sampling picks'!CP509,Sheet1!$A$11:$C$1010,3,FALSE)</f>
        <v>42.97</v>
      </c>
      <c r="DE519">
        <f ca="1">VLOOKUP('Sampling picks'!CQ509,Sheet1!$A$11:$C$1010,3,FALSE)</f>
        <v>41.98</v>
      </c>
      <c r="DF519">
        <f ca="1">VLOOKUP('Sampling picks'!CR509,Sheet1!$A$11:$C$1010,3,FALSE)</f>
        <v>44.86</v>
      </c>
      <c r="DG519">
        <f ca="1">VLOOKUP('Sampling picks'!CS509,Sheet1!$A$11:$C$1010,3,FALSE)</f>
        <v>40.049999999999997</v>
      </c>
      <c r="DH519">
        <f ca="1">VLOOKUP('Sampling picks'!CT509,Sheet1!$A$11:$C$1010,3,FALSE)</f>
        <v>29.06</v>
      </c>
      <c r="DI519">
        <f ca="1">VLOOKUP('Sampling picks'!CU509,Sheet1!$A$11:$C$1010,3,FALSE)</f>
        <v>46.18</v>
      </c>
      <c r="DJ519">
        <f ca="1">VLOOKUP('Sampling picks'!CV509,Sheet1!$A$11:$C$1010,3,FALSE)</f>
        <v>53.52</v>
      </c>
      <c r="DK519">
        <f ca="1">VLOOKUP('Sampling picks'!CW509,Sheet1!$A$11:$C$1010,3,FALSE)</f>
        <v>40.33</v>
      </c>
      <c r="DL519" t="e">
        <f>VLOOKUP('Sampling picks'!CX509,Sheet1!$A$11:$C$1010,3,FALSE)</f>
        <v>#N/A</v>
      </c>
      <c r="DM519" t="e">
        <f>VLOOKUP('Sampling picks'!CY509,Sheet1!$A$11:$C$1010,3,FALSE)</f>
        <v>#N/A</v>
      </c>
    </row>
    <row r="520" spans="1:117">
      <c r="A520">
        <v>510</v>
      </c>
      <c r="C520" s="1">
        <f t="shared" ca="1" si="31"/>
        <v>48.52</v>
      </c>
      <c r="J520" t="str">
        <f t="shared" ca="1" si="28"/>
        <v>IN</v>
      </c>
      <c r="K520">
        <f t="shared" si="29"/>
        <v>47</v>
      </c>
      <c r="L520">
        <f ca="1">$M520+_xlfn.NORM.INV($I$7/2,0,1)*SQRT($C$8^2/$I$5)</f>
        <v>46.06965376109406</v>
      </c>
      <c r="M520">
        <f t="shared" ca="1" si="30"/>
        <v>48.513299999999987</v>
      </c>
      <c r="N520">
        <f ca="1">$M520+_xlfn.NORM.INV(1-($I$7/2),0,1)*SQRT($C$8^2/$I$5)</f>
        <v>50.956946238905914</v>
      </c>
      <c r="O520">
        <v>510</v>
      </c>
      <c r="P520">
        <f ca="1">VLOOKUP('Sampling picks'!B510,Sheet1!$A$11:$C$1010,3,FALSE)</f>
        <v>49.38</v>
      </c>
      <c r="Q520">
        <f ca="1">VLOOKUP('Sampling picks'!C510,Sheet1!$A$11:$C$1010,3,FALSE)</f>
        <v>43.66</v>
      </c>
      <c r="R520">
        <f ca="1">VLOOKUP('Sampling picks'!D510,Sheet1!$A$11:$C$1010,3,FALSE)</f>
        <v>51.24</v>
      </c>
      <c r="S520">
        <f ca="1">VLOOKUP('Sampling picks'!E510,Sheet1!$A$11:$C$1010,3,FALSE)</f>
        <v>51.13</v>
      </c>
      <c r="T520">
        <f ca="1">VLOOKUP('Sampling picks'!F510,Sheet1!$A$11:$C$1010,3,FALSE)</f>
        <v>47.39</v>
      </c>
      <c r="U520">
        <f ca="1">VLOOKUP('Sampling picks'!G510,Sheet1!$A$11:$C$1010,3,FALSE)</f>
        <v>45.42</v>
      </c>
      <c r="V520">
        <f ca="1">VLOOKUP('Sampling picks'!H510,Sheet1!$A$11:$C$1010,3,FALSE)</f>
        <v>58.19</v>
      </c>
      <c r="W520">
        <f ca="1">VLOOKUP('Sampling picks'!I510,Sheet1!$A$11:$C$1010,3,FALSE)</f>
        <v>59.83</v>
      </c>
      <c r="X520">
        <f ca="1">VLOOKUP('Sampling picks'!J510,Sheet1!$A$11:$C$1010,3,FALSE)</f>
        <v>40.97</v>
      </c>
      <c r="Y520">
        <f ca="1">VLOOKUP('Sampling picks'!K510,Sheet1!$A$11:$C$1010,3,FALSE)</f>
        <v>35.090000000000003</v>
      </c>
      <c r="Z520">
        <f ca="1">VLOOKUP('Sampling picks'!L510,Sheet1!$A$11:$C$1010,3,FALSE)</f>
        <v>59.66</v>
      </c>
      <c r="AA520">
        <f ca="1">VLOOKUP('Sampling picks'!M510,Sheet1!$A$11:$C$1010,3,FALSE)</f>
        <v>48.83</v>
      </c>
      <c r="AB520">
        <f ca="1">VLOOKUP('Sampling picks'!N510,Sheet1!$A$11:$C$1010,3,FALSE)</f>
        <v>45.77</v>
      </c>
      <c r="AC520">
        <f ca="1">VLOOKUP('Sampling picks'!O510,Sheet1!$A$11:$C$1010,3,FALSE)</f>
        <v>34.61</v>
      </c>
      <c r="AD520">
        <f ca="1">VLOOKUP('Sampling picks'!P510,Sheet1!$A$11:$C$1010,3,FALSE)</f>
        <v>43.22</v>
      </c>
      <c r="AE520">
        <f ca="1">VLOOKUP('Sampling picks'!Q510,Sheet1!$A$11:$C$1010,3,FALSE)</f>
        <v>47.28</v>
      </c>
      <c r="AF520">
        <f ca="1">VLOOKUP('Sampling picks'!R510,Sheet1!$A$11:$C$1010,3,FALSE)</f>
        <v>62.2</v>
      </c>
      <c r="AG520">
        <f ca="1">VLOOKUP('Sampling picks'!S510,Sheet1!$A$11:$C$1010,3,FALSE)</f>
        <v>51.24</v>
      </c>
      <c r="AH520">
        <f ca="1">VLOOKUP('Sampling picks'!T510,Sheet1!$A$11:$C$1010,3,FALSE)</f>
        <v>56.9</v>
      </c>
      <c r="AI520">
        <f ca="1">VLOOKUP('Sampling picks'!U510,Sheet1!$A$11:$C$1010,3,FALSE)</f>
        <v>26.25</v>
      </c>
      <c r="AJ520">
        <f ca="1">VLOOKUP('Sampling picks'!V510,Sheet1!$A$11:$C$1010,3,FALSE)</f>
        <v>59.19</v>
      </c>
      <c r="AK520">
        <f ca="1">VLOOKUP('Sampling picks'!W510,Sheet1!$A$11:$C$1010,3,FALSE)</f>
        <v>59.07</v>
      </c>
      <c r="AL520">
        <f ca="1">VLOOKUP('Sampling picks'!X510,Sheet1!$A$11:$C$1010,3,FALSE)</f>
        <v>68.010000000000005</v>
      </c>
      <c r="AM520">
        <f ca="1">VLOOKUP('Sampling picks'!Y510,Sheet1!$A$11:$C$1010,3,FALSE)</f>
        <v>43.43</v>
      </c>
      <c r="AN520">
        <f ca="1">VLOOKUP('Sampling picks'!Z510,Sheet1!$A$11:$C$1010,3,FALSE)</f>
        <v>51.85</v>
      </c>
      <c r="AO520">
        <f ca="1">VLOOKUP('Sampling picks'!AA510,Sheet1!$A$11:$C$1010,3,FALSE)</f>
        <v>35.799999999999997</v>
      </c>
      <c r="AP520">
        <f ca="1">VLOOKUP('Sampling picks'!AB510,Sheet1!$A$11:$C$1010,3,FALSE)</f>
        <v>53.21</v>
      </c>
      <c r="AQ520">
        <f ca="1">VLOOKUP('Sampling picks'!AC510,Sheet1!$A$11:$C$1010,3,FALSE)</f>
        <v>54.39</v>
      </c>
      <c r="AR520">
        <f ca="1">VLOOKUP('Sampling picks'!AD510,Sheet1!$A$11:$C$1010,3,FALSE)</f>
        <v>56.41</v>
      </c>
      <c r="AS520">
        <f ca="1">VLOOKUP('Sampling picks'!AE510,Sheet1!$A$11:$C$1010,3,FALSE)</f>
        <v>64.47</v>
      </c>
      <c r="AT520">
        <f ca="1">VLOOKUP('Sampling picks'!AF510,Sheet1!$A$11:$C$1010,3,FALSE)</f>
        <v>56.23</v>
      </c>
      <c r="AU520">
        <f ca="1">VLOOKUP('Sampling picks'!AG510,Sheet1!$A$11:$C$1010,3,FALSE)</f>
        <v>31.1</v>
      </c>
      <c r="AV520">
        <f ca="1">VLOOKUP('Sampling picks'!AH510,Sheet1!$A$11:$C$1010,3,FALSE)</f>
        <v>50.9</v>
      </c>
      <c r="AW520">
        <f ca="1">VLOOKUP('Sampling picks'!AI510,Sheet1!$A$11:$C$1010,3,FALSE)</f>
        <v>39.07</v>
      </c>
      <c r="AX520">
        <f ca="1">VLOOKUP('Sampling picks'!AJ510,Sheet1!$A$11:$C$1010,3,FALSE)</f>
        <v>43.96</v>
      </c>
      <c r="AY520">
        <f ca="1">VLOOKUP('Sampling picks'!AK510,Sheet1!$A$11:$C$1010,3,FALSE)</f>
        <v>35.69</v>
      </c>
      <c r="AZ520">
        <f ca="1">VLOOKUP('Sampling picks'!AL510,Sheet1!$A$11:$C$1010,3,FALSE)</f>
        <v>67.7</v>
      </c>
      <c r="BA520">
        <f ca="1">VLOOKUP('Sampling picks'!AM510,Sheet1!$A$11:$C$1010,3,FALSE)</f>
        <v>51.24</v>
      </c>
      <c r="BB520">
        <f ca="1">VLOOKUP('Sampling picks'!AN510,Sheet1!$A$11:$C$1010,3,FALSE)</f>
        <v>43.58</v>
      </c>
      <c r="BC520">
        <f ca="1">VLOOKUP('Sampling picks'!AO510,Sheet1!$A$11:$C$1010,3,FALSE)</f>
        <v>48.03</v>
      </c>
      <c r="BD520">
        <f ca="1">VLOOKUP('Sampling picks'!AP510,Sheet1!$A$11:$C$1010,3,FALSE)</f>
        <v>38.96</v>
      </c>
      <c r="BE520">
        <f ca="1">VLOOKUP('Sampling picks'!AQ510,Sheet1!$A$11:$C$1010,3,FALSE)</f>
        <v>51.01</v>
      </c>
      <c r="BF520">
        <f ca="1">VLOOKUP('Sampling picks'!AR510,Sheet1!$A$11:$C$1010,3,FALSE)</f>
        <v>39.97</v>
      </c>
      <c r="BG520">
        <f ca="1">VLOOKUP('Sampling picks'!AS510,Sheet1!$A$11:$C$1010,3,FALSE)</f>
        <v>26.5</v>
      </c>
      <c r="BH520">
        <f ca="1">VLOOKUP('Sampling picks'!AT510,Sheet1!$A$11:$C$1010,3,FALSE)</f>
        <v>43.41</v>
      </c>
      <c r="BI520">
        <f ca="1">VLOOKUP('Sampling picks'!AU510,Sheet1!$A$11:$C$1010,3,FALSE)</f>
        <v>48.12</v>
      </c>
      <c r="BJ520">
        <f ca="1">VLOOKUP('Sampling picks'!AV510,Sheet1!$A$11:$C$1010,3,FALSE)</f>
        <v>68.02</v>
      </c>
      <c r="BK520">
        <f ca="1">VLOOKUP('Sampling picks'!AW510,Sheet1!$A$11:$C$1010,3,FALSE)</f>
        <v>39.07</v>
      </c>
      <c r="BL520">
        <f ca="1">VLOOKUP('Sampling picks'!AX510,Sheet1!$A$11:$C$1010,3,FALSE)</f>
        <v>50.6</v>
      </c>
      <c r="BM520">
        <f ca="1">VLOOKUP('Sampling picks'!AY510,Sheet1!$A$11:$C$1010,3,FALSE)</f>
        <v>36.83</v>
      </c>
      <c r="BN520">
        <f ca="1">VLOOKUP('Sampling picks'!AZ510,Sheet1!$A$11:$C$1010,3,FALSE)</f>
        <v>66.489999999999995</v>
      </c>
      <c r="BO520">
        <f ca="1">VLOOKUP('Sampling picks'!BA510,Sheet1!$A$11:$C$1010,3,FALSE)</f>
        <v>44.24</v>
      </c>
      <c r="BP520">
        <f ca="1">VLOOKUP('Sampling picks'!BB510,Sheet1!$A$11:$C$1010,3,FALSE)</f>
        <v>51.35</v>
      </c>
      <c r="BQ520">
        <f ca="1">VLOOKUP('Sampling picks'!BC510,Sheet1!$A$11:$C$1010,3,FALSE)</f>
        <v>49.86</v>
      </c>
      <c r="BR520">
        <f ca="1">VLOOKUP('Sampling picks'!BD510,Sheet1!$A$11:$C$1010,3,FALSE)</f>
        <v>55.65</v>
      </c>
      <c r="BS520">
        <f ca="1">VLOOKUP('Sampling picks'!BE510,Sheet1!$A$11:$C$1010,3,FALSE)</f>
        <v>46.91</v>
      </c>
      <c r="BT520">
        <f ca="1">VLOOKUP('Sampling picks'!BF510,Sheet1!$A$11:$C$1010,3,FALSE)</f>
        <v>46.64</v>
      </c>
      <c r="BU520">
        <f ca="1">VLOOKUP('Sampling picks'!BG510,Sheet1!$A$11:$C$1010,3,FALSE)</f>
        <v>50.55</v>
      </c>
      <c r="BV520">
        <f ca="1">VLOOKUP('Sampling picks'!BH510,Sheet1!$A$11:$C$1010,3,FALSE)</f>
        <v>56.05</v>
      </c>
      <c r="BW520">
        <f ca="1">VLOOKUP('Sampling picks'!BI510,Sheet1!$A$11:$C$1010,3,FALSE)</f>
        <v>32.89</v>
      </c>
      <c r="BX520">
        <f ca="1">VLOOKUP('Sampling picks'!BJ510,Sheet1!$A$11:$C$1010,3,FALSE)</f>
        <v>42.46</v>
      </c>
      <c r="BY520">
        <f ca="1">VLOOKUP('Sampling picks'!BK510,Sheet1!$A$11:$C$1010,3,FALSE)</f>
        <v>43.64</v>
      </c>
      <c r="BZ520">
        <f ca="1">VLOOKUP('Sampling picks'!BL510,Sheet1!$A$11:$C$1010,3,FALSE)</f>
        <v>47.73</v>
      </c>
      <c r="CA520">
        <f ca="1">VLOOKUP('Sampling picks'!BM510,Sheet1!$A$11:$C$1010,3,FALSE)</f>
        <v>53.17</v>
      </c>
      <c r="CB520">
        <f ca="1">VLOOKUP('Sampling picks'!BN510,Sheet1!$A$11:$C$1010,3,FALSE)</f>
        <v>34.630000000000003</v>
      </c>
      <c r="CC520">
        <f ca="1">VLOOKUP('Sampling picks'!BO510,Sheet1!$A$11:$C$1010,3,FALSE)</f>
        <v>67.319999999999993</v>
      </c>
      <c r="CD520">
        <f ca="1">VLOOKUP('Sampling picks'!BP510,Sheet1!$A$11:$C$1010,3,FALSE)</f>
        <v>53.09</v>
      </c>
      <c r="CE520">
        <f ca="1">VLOOKUP('Sampling picks'!BQ510,Sheet1!$A$11:$C$1010,3,FALSE)</f>
        <v>48.26</v>
      </c>
      <c r="CF520">
        <f ca="1">VLOOKUP('Sampling picks'!BR510,Sheet1!$A$11:$C$1010,3,FALSE)</f>
        <v>48.11</v>
      </c>
      <c r="CG520">
        <f ca="1">VLOOKUP('Sampling picks'!BS510,Sheet1!$A$11:$C$1010,3,FALSE)</f>
        <v>40.89</v>
      </c>
      <c r="CH520">
        <f ca="1">VLOOKUP('Sampling picks'!BT510,Sheet1!$A$11:$C$1010,3,FALSE)</f>
        <v>53.86</v>
      </c>
      <c r="CI520">
        <f ca="1">VLOOKUP('Sampling picks'!BU510,Sheet1!$A$11:$C$1010,3,FALSE)</f>
        <v>46.81</v>
      </c>
      <c r="CJ520">
        <f ca="1">VLOOKUP('Sampling picks'!BV510,Sheet1!$A$11:$C$1010,3,FALSE)</f>
        <v>57.98</v>
      </c>
      <c r="CK520">
        <f ca="1">VLOOKUP('Sampling picks'!BW510,Sheet1!$A$11:$C$1010,3,FALSE)</f>
        <v>37.57</v>
      </c>
      <c r="CL520">
        <f ca="1">VLOOKUP('Sampling picks'!BX510,Sheet1!$A$11:$C$1010,3,FALSE)</f>
        <v>42.38</v>
      </c>
      <c r="CM520">
        <f ca="1">VLOOKUP('Sampling picks'!BY510,Sheet1!$A$11:$C$1010,3,FALSE)</f>
        <v>59.42</v>
      </c>
      <c r="CN520">
        <f ca="1">VLOOKUP('Sampling picks'!BZ510,Sheet1!$A$11:$C$1010,3,FALSE)</f>
        <v>38.979999999999997</v>
      </c>
      <c r="CO520">
        <f ca="1">VLOOKUP('Sampling picks'!CA510,Sheet1!$A$11:$C$1010,3,FALSE)</f>
        <v>44.89</v>
      </c>
      <c r="CP520">
        <f ca="1">VLOOKUP('Sampling picks'!CB510,Sheet1!$A$11:$C$1010,3,FALSE)</f>
        <v>47.94</v>
      </c>
      <c r="CQ520">
        <f ca="1">VLOOKUP('Sampling picks'!CC510,Sheet1!$A$11:$C$1010,3,FALSE)</f>
        <v>38</v>
      </c>
      <c r="CR520">
        <f ca="1">VLOOKUP('Sampling picks'!CD510,Sheet1!$A$11:$C$1010,3,FALSE)</f>
        <v>58.25</v>
      </c>
      <c r="CS520">
        <f ca="1">VLOOKUP('Sampling picks'!CE510,Sheet1!$A$11:$C$1010,3,FALSE)</f>
        <v>51.29</v>
      </c>
      <c r="CT520">
        <f ca="1">VLOOKUP('Sampling picks'!CF510,Sheet1!$A$11:$C$1010,3,FALSE)</f>
        <v>45.38</v>
      </c>
      <c r="CU520">
        <f ca="1">VLOOKUP('Sampling picks'!CG510,Sheet1!$A$11:$C$1010,3,FALSE)</f>
        <v>51.16</v>
      </c>
      <c r="CV520">
        <f ca="1">VLOOKUP('Sampling picks'!CH510,Sheet1!$A$11:$C$1010,3,FALSE)</f>
        <v>49.93</v>
      </c>
      <c r="CW520">
        <f ca="1">VLOOKUP('Sampling picks'!CI510,Sheet1!$A$11:$C$1010,3,FALSE)</f>
        <v>55.14</v>
      </c>
      <c r="CX520">
        <f ca="1">VLOOKUP('Sampling picks'!CJ510,Sheet1!$A$11:$C$1010,3,FALSE)</f>
        <v>46.21</v>
      </c>
      <c r="CY520">
        <f ca="1">VLOOKUP('Sampling picks'!CK510,Sheet1!$A$11:$C$1010,3,FALSE)</f>
        <v>50.47</v>
      </c>
      <c r="CZ520">
        <f ca="1">VLOOKUP('Sampling picks'!CL510,Sheet1!$A$11:$C$1010,3,FALSE)</f>
        <v>48.66</v>
      </c>
      <c r="DA520">
        <f ca="1">VLOOKUP('Sampling picks'!CM510,Sheet1!$A$11:$C$1010,3,FALSE)</f>
        <v>55.37</v>
      </c>
      <c r="DB520">
        <f ca="1">VLOOKUP('Sampling picks'!CN510,Sheet1!$A$11:$C$1010,3,FALSE)</f>
        <v>58.13</v>
      </c>
      <c r="DC520">
        <f ca="1">VLOOKUP('Sampling picks'!CO510,Sheet1!$A$11:$C$1010,3,FALSE)</f>
        <v>50.46</v>
      </c>
      <c r="DD520">
        <f ca="1">VLOOKUP('Sampling picks'!CP510,Sheet1!$A$11:$C$1010,3,FALSE)</f>
        <v>41.13</v>
      </c>
      <c r="DE520">
        <f ca="1">VLOOKUP('Sampling picks'!CQ510,Sheet1!$A$11:$C$1010,3,FALSE)</f>
        <v>65.319999999999993</v>
      </c>
      <c r="DF520">
        <f ca="1">VLOOKUP('Sampling picks'!CR510,Sheet1!$A$11:$C$1010,3,FALSE)</f>
        <v>38.630000000000003</v>
      </c>
      <c r="DG520">
        <f ca="1">VLOOKUP('Sampling picks'!CS510,Sheet1!$A$11:$C$1010,3,FALSE)</f>
        <v>51.32</v>
      </c>
      <c r="DH520">
        <f ca="1">VLOOKUP('Sampling picks'!CT510,Sheet1!$A$11:$C$1010,3,FALSE)</f>
        <v>42.48</v>
      </c>
      <c r="DI520">
        <f ca="1">VLOOKUP('Sampling picks'!CU510,Sheet1!$A$11:$C$1010,3,FALSE)</f>
        <v>48.15</v>
      </c>
      <c r="DJ520">
        <f ca="1">VLOOKUP('Sampling picks'!CV510,Sheet1!$A$11:$C$1010,3,FALSE)</f>
        <v>37.65</v>
      </c>
      <c r="DK520">
        <f ca="1">VLOOKUP('Sampling picks'!CW510,Sheet1!$A$11:$C$1010,3,FALSE)</f>
        <v>44.36</v>
      </c>
      <c r="DL520" t="e">
        <f>VLOOKUP('Sampling picks'!CX510,Sheet1!$A$11:$C$1010,3,FALSE)</f>
        <v>#N/A</v>
      </c>
      <c r="DM520" t="e">
        <f>VLOOKUP('Sampling picks'!CY510,Sheet1!$A$11:$C$1010,3,FALSE)</f>
        <v>#N/A</v>
      </c>
    </row>
    <row r="521" spans="1:117">
      <c r="A521">
        <v>511</v>
      </c>
      <c r="C521" s="1">
        <f t="shared" ca="1" si="31"/>
        <v>50.51</v>
      </c>
      <c r="J521" t="str">
        <f t="shared" ca="1" si="28"/>
        <v>IN</v>
      </c>
      <c r="K521">
        <f t="shared" si="29"/>
        <v>47</v>
      </c>
      <c r="L521">
        <f ca="1">$M521+_xlfn.NORM.INV($I$7/2,0,1)*SQRT($C$8^2/$I$5)</f>
        <v>43.225353761094063</v>
      </c>
      <c r="M521">
        <f t="shared" ca="1" si="30"/>
        <v>45.66899999999999</v>
      </c>
      <c r="N521">
        <f ca="1">$M521+_xlfn.NORM.INV(1-($I$7/2),0,1)*SQRT($C$8^2/$I$5)</f>
        <v>48.112646238905917</v>
      </c>
      <c r="O521">
        <v>511</v>
      </c>
      <c r="P521">
        <f ca="1">VLOOKUP('Sampling picks'!B511,Sheet1!$A$11:$C$1010,3,FALSE)</f>
        <v>51.85</v>
      </c>
      <c r="Q521">
        <f ca="1">VLOOKUP('Sampling picks'!C511,Sheet1!$A$11:$C$1010,3,FALSE)</f>
        <v>42.29</v>
      </c>
      <c r="R521">
        <f ca="1">VLOOKUP('Sampling picks'!D511,Sheet1!$A$11:$C$1010,3,FALSE)</f>
        <v>60.55</v>
      </c>
      <c r="S521">
        <f ca="1">VLOOKUP('Sampling picks'!E511,Sheet1!$A$11:$C$1010,3,FALSE)</f>
        <v>53.89</v>
      </c>
      <c r="T521">
        <f ca="1">VLOOKUP('Sampling picks'!F511,Sheet1!$A$11:$C$1010,3,FALSE)</f>
        <v>44.6</v>
      </c>
      <c r="U521">
        <f ca="1">VLOOKUP('Sampling picks'!G511,Sheet1!$A$11:$C$1010,3,FALSE)</f>
        <v>38.229999999999997</v>
      </c>
      <c r="V521">
        <f ca="1">VLOOKUP('Sampling picks'!H511,Sheet1!$A$11:$C$1010,3,FALSE)</f>
        <v>57.25</v>
      </c>
      <c r="W521">
        <f ca="1">VLOOKUP('Sampling picks'!I511,Sheet1!$A$11:$C$1010,3,FALSE)</f>
        <v>64.19</v>
      </c>
      <c r="X521">
        <f ca="1">VLOOKUP('Sampling picks'!J511,Sheet1!$A$11:$C$1010,3,FALSE)</f>
        <v>43.64</v>
      </c>
      <c r="Y521">
        <f ca="1">VLOOKUP('Sampling picks'!K511,Sheet1!$A$11:$C$1010,3,FALSE)</f>
        <v>64.67</v>
      </c>
      <c r="Z521">
        <f ca="1">VLOOKUP('Sampling picks'!L511,Sheet1!$A$11:$C$1010,3,FALSE)</f>
        <v>40.72</v>
      </c>
      <c r="AA521">
        <f ca="1">VLOOKUP('Sampling picks'!M511,Sheet1!$A$11:$C$1010,3,FALSE)</f>
        <v>45.74</v>
      </c>
      <c r="AB521">
        <f ca="1">VLOOKUP('Sampling picks'!N511,Sheet1!$A$11:$C$1010,3,FALSE)</f>
        <v>49.84</v>
      </c>
      <c r="AC521">
        <f ca="1">VLOOKUP('Sampling picks'!O511,Sheet1!$A$11:$C$1010,3,FALSE)</f>
        <v>40.840000000000003</v>
      </c>
      <c r="AD521">
        <f ca="1">VLOOKUP('Sampling picks'!P511,Sheet1!$A$11:$C$1010,3,FALSE)</f>
        <v>43.04</v>
      </c>
      <c r="AE521">
        <f ca="1">VLOOKUP('Sampling picks'!Q511,Sheet1!$A$11:$C$1010,3,FALSE)</f>
        <v>65.569999999999993</v>
      </c>
      <c r="AF521">
        <f ca="1">VLOOKUP('Sampling picks'!R511,Sheet1!$A$11:$C$1010,3,FALSE)</f>
        <v>40.21</v>
      </c>
      <c r="AG521">
        <f ca="1">VLOOKUP('Sampling picks'!S511,Sheet1!$A$11:$C$1010,3,FALSE)</f>
        <v>34.67</v>
      </c>
      <c r="AH521">
        <f ca="1">VLOOKUP('Sampling picks'!T511,Sheet1!$A$11:$C$1010,3,FALSE)</f>
        <v>46.18</v>
      </c>
      <c r="AI521">
        <f ca="1">VLOOKUP('Sampling picks'!U511,Sheet1!$A$11:$C$1010,3,FALSE)</f>
        <v>36.299999999999997</v>
      </c>
      <c r="AJ521">
        <f ca="1">VLOOKUP('Sampling picks'!V511,Sheet1!$A$11:$C$1010,3,FALSE)</f>
        <v>33.869999999999997</v>
      </c>
      <c r="AK521">
        <f ca="1">VLOOKUP('Sampling picks'!W511,Sheet1!$A$11:$C$1010,3,FALSE)</f>
        <v>44.65</v>
      </c>
      <c r="AL521">
        <f ca="1">VLOOKUP('Sampling picks'!X511,Sheet1!$A$11:$C$1010,3,FALSE)</f>
        <v>40.54</v>
      </c>
      <c r="AM521">
        <f ca="1">VLOOKUP('Sampling picks'!Y511,Sheet1!$A$11:$C$1010,3,FALSE)</f>
        <v>32.83</v>
      </c>
      <c r="AN521">
        <f ca="1">VLOOKUP('Sampling picks'!Z511,Sheet1!$A$11:$C$1010,3,FALSE)</f>
        <v>47.15</v>
      </c>
      <c r="AO521">
        <f ca="1">VLOOKUP('Sampling picks'!AA511,Sheet1!$A$11:$C$1010,3,FALSE)</f>
        <v>32.75</v>
      </c>
      <c r="AP521">
        <f ca="1">VLOOKUP('Sampling picks'!AB511,Sheet1!$A$11:$C$1010,3,FALSE)</f>
        <v>41.39</v>
      </c>
      <c r="AQ521">
        <f ca="1">VLOOKUP('Sampling picks'!AC511,Sheet1!$A$11:$C$1010,3,FALSE)</f>
        <v>45.48</v>
      </c>
      <c r="AR521">
        <f ca="1">VLOOKUP('Sampling picks'!AD511,Sheet1!$A$11:$C$1010,3,FALSE)</f>
        <v>56.93</v>
      </c>
      <c r="AS521">
        <f ca="1">VLOOKUP('Sampling picks'!AE511,Sheet1!$A$11:$C$1010,3,FALSE)</f>
        <v>47.81</v>
      </c>
      <c r="AT521">
        <f ca="1">VLOOKUP('Sampling picks'!AF511,Sheet1!$A$11:$C$1010,3,FALSE)</f>
        <v>49.84</v>
      </c>
      <c r="AU521">
        <f ca="1">VLOOKUP('Sampling picks'!AG511,Sheet1!$A$11:$C$1010,3,FALSE)</f>
        <v>60.64</v>
      </c>
      <c r="AV521">
        <f ca="1">VLOOKUP('Sampling picks'!AH511,Sheet1!$A$11:$C$1010,3,FALSE)</f>
        <v>38.619999999999997</v>
      </c>
      <c r="AW521">
        <f ca="1">VLOOKUP('Sampling picks'!AI511,Sheet1!$A$11:$C$1010,3,FALSE)</f>
        <v>45.74</v>
      </c>
      <c r="AX521">
        <f ca="1">VLOOKUP('Sampling picks'!AJ511,Sheet1!$A$11:$C$1010,3,FALSE)</f>
        <v>33.549999999999997</v>
      </c>
      <c r="AY521">
        <f ca="1">VLOOKUP('Sampling picks'!AK511,Sheet1!$A$11:$C$1010,3,FALSE)</f>
        <v>61.87</v>
      </c>
      <c r="AZ521">
        <f ca="1">VLOOKUP('Sampling picks'!AL511,Sheet1!$A$11:$C$1010,3,FALSE)</f>
        <v>48</v>
      </c>
      <c r="BA521">
        <f ca="1">VLOOKUP('Sampling picks'!AM511,Sheet1!$A$11:$C$1010,3,FALSE)</f>
        <v>58.36</v>
      </c>
      <c r="BB521">
        <f ca="1">VLOOKUP('Sampling picks'!AN511,Sheet1!$A$11:$C$1010,3,FALSE)</f>
        <v>47.15</v>
      </c>
      <c r="BC521">
        <f ca="1">VLOOKUP('Sampling picks'!AO511,Sheet1!$A$11:$C$1010,3,FALSE)</f>
        <v>37.04</v>
      </c>
      <c r="BD521">
        <f ca="1">VLOOKUP('Sampling picks'!AP511,Sheet1!$A$11:$C$1010,3,FALSE)</f>
        <v>27.86</v>
      </c>
      <c r="BE521">
        <f ca="1">VLOOKUP('Sampling picks'!AQ511,Sheet1!$A$11:$C$1010,3,FALSE)</f>
        <v>35.520000000000003</v>
      </c>
      <c r="BF521">
        <f ca="1">VLOOKUP('Sampling picks'!AR511,Sheet1!$A$11:$C$1010,3,FALSE)</f>
        <v>40.65</v>
      </c>
      <c r="BG521">
        <f ca="1">VLOOKUP('Sampling picks'!AS511,Sheet1!$A$11:$C$1010,3,FALSE)</f>
        <v>52.02</v>
      </c>
      <c r="BH521">
        <f ca="1">VLOOKUP('Sampling picks'!AT511,Sheet1!$A$11:$C$1010,3,FALSE)</f>
        <v>43.04</v>
      </c>
      <c r="BI521">
        <f ca="1">VLOOKUP('Sampling picks'!AU511,Sheet1!$A$11:$C$1010,3,FALSE)</f>
        <v>41.74</v>
      </c>
      <c r="BJ521">
        <f ca="1">VLOOKUP('Sampling picks'!AV511,Sheet1!$A$11:$C$1010,3,FALSE)</f>
        <v>44.5</v>
      </c>
      <c r="BK521">
        <f ca="1">VLOOKUP('Sampling picks'!AW511,Sheet1!$A$11:$C$1010,3,FALSE)</f>
        <v>58.53</v>
      </c>
      <c r="BL521">
        <f ca="1">VLOOKUP('Sampling picks'!AX511,Sheet1!$A$11:$C$1010,3,FALSE)</f>
        <v>51.23</v>
      </c>
      <c r="BM521">
        <f ca="1">VLOOKUP('Sampling picks'!AY511,Sheet1!$A$11:$C$1010,3,FALSE)</f>
        <v>44.37</v>
      </c>
      <c r="BN521">
        <f ca="1">VLOOKUP('Sampling picks'!AZ511,Sheet1!$A$11:$C$1010,3,FALSE)</f>
        <v>37.89</v>
      </c>
      <c r="BO521">
        <f ca="1">VLOOKUP('Sampling picks'!BA511,Sheet1!$A$11:$C$1010,3,FALSE)</f>
        <v>47.24</v>
      </c>
      <c r="BP521">
        <f ca="1">VLOOKUP('Sampling picks'!BB511,Sheet1!$A$11:$C$1010,3,FALSE)</f>
        <v>40.590000000000003</v>
      </c>
      <c r="BQ521">
        <f ca="1">VLOOKUP('Sampling picks'!BC511,Sheet1!$A$11:$C$1010,3,FALSE)</f>
        <v>46.89</v>
      </c>
      <c r="BR521">
        <f ca="1">VLOOKUP('Sampling picks'!BD511,Sheet1!$A$11:$C$1010,3,FALSE)</f>
        <v>43.69</v>
      </c>
      <c r="BS521">
        <f ca="1">VLOOKUP('Sampling picks'!BE511,Sheet1!$A$11:$C$1010,3,FALSE)</f>
        <v>46.86</v>
      </c>
      <c r="BT521">
        <f ca="1">VLOOKUP('Sampling picks'!BF511,Sheet1!$A$11:$C$1010,3,FALSE)</f>
        <v>35.19</v>
      </c>
      <c r="BU521">
        <f ca="1">VLOOKUP('Sampling picks'!BG511,Sheet1!$A$11:$C$1010,3,FALSE)</f>
        <v>56.97</v>
      </c>
      <c r="BV521">
        <f ca="1">VLOOKUP('Sampling picks'!BH511,Sheet1!$A$11:$C$1010,3,FALSE)</f>
        <v>49.13</v>
      </c>
      <c r="BW521">
        <f ca="1">VLOOKUP('Sampling picks'!BI511,Sheet1!$A$11:$C$1010,3,FALSE)</f>
        <v>31.68</v>
      </c>
      <c r="BX521">
        <f ca="1">VLOOKUP('Sampling picks'!BJ511,Sheet1!$A$11:$C$1010,3,FALSE)</f>
        <v>29.06</v>
      </c>
      <c r="BY521">
        <f ca="1">VLOOKUP('Sampling picks'!BK511,Sheet1!$A$11:$C$1010,3,FALSE)</f>
        <v>51.4</v>
      </c>
      <c r="BZ521">
        <f ca="1">VLOOKUP('Sampling picks'!BL511,Sheet1!$A$11:$C$1010,3,FALSE)</f>
        <v>38.450000000000003</v>
      </c>
      <c r="CA521">
        <f ca="1">VLOOKUP('Sampling picks'!BM511,Sheet1!$A$11:$C$1010,3,FALSE)</f>
        <v>55.34</v>
      </c>
      <c r="CB521">
        <f ca="1">VLOOKUP('Sampling picks'!BN511,Sheet1!$A$11:$C$1010,3,FALSE)</f>
        <v>40.229999999999997</v>
      </c>
      <c r="CC521">
        <f ca="1">VLOOKUP('Sampling picks'!BO511,Sheet1!$A$11:$C$1010,3,FALSE)</f>
        <v>39.69</v>
      </c>
      <c r="CD521">
        <f ca="1">VLOOKUP('Sampling picks'!BP511,Sheet1!$A$11:$C$1010,3,FALSE)</f>
        <v>44.61</v>
      </c>
      <c r="CE521">
        <f ca="1">VLOOKUP('Sampling picks'!BQ511,Sheet1!$A$11:$C$1010,3,FALSE)</f>
        <v>45.29</v>
      </c>
      <c r="CF521">
        <f ca="1">VLOOKUP('Sampling picks'!BR511,Sheet1!$A$11:$C$1010,3,FALSE)</f>
        <v>54.11</v>
      </c>
      <c r="CG521">
        <f ca="1">VLOOKUP('Sampling picks'!BS511,Sheet1!$A$11:$C$1010,3,FALSE)</f>
        <v>46.94</v>
      </c>
      <c r="CH521">
        <f ca="1">VLOOKUP('Sampling picks'!BT511,Sheet1!$A$11:$C$1010,3,FALSE)</f>
        <v>40.33</v>
      </c>
      <c r="CI521">
        <f ca="1">VLOOKUP('Sampling picks'!BU511,Sheet1!$A$11:$C$1010,3,FALSE)</f>
        <v>40.21</v>
      </c>
      <c r="CJ521">
        <f ca="1">VLOOKUP('Sampling picks'!BV511,Sheet1!$A$11:$C$1010,3,FALSE)</f>
        <v>46.84</v>
      </c>
      <c r="CK521">
        <f ca="1">VLOOKUP('Sampling picks'!BW511,Sheet1!$A$11:$C$1010,3,FALSE)</f>
        <v>39.44</v>
      </c>
      <c r="CL521">
        <f ca="1">VLOOKUP('Sampling picks'!BX511,Sheet1!$A$11:$C$1010,3,FALSE)</f>
        <v>42.94</v>
      </c>
      <c r="CM521">
        <f ca="1">VLOOKUP('Sampling picks'!BY511,Sheet1!$A$11:$C$1010,3,FALSE)</f>
        <v>43.22</v>
      </c>
      <c r="CN521">
        <f ca="1">VLOOKUP('Sampling picks'!BZ511,Sheet1!$A$11:$C$1010,3,FALSE)</f>
        <v>66.680000000000007</v>
      </c>
      <c r="CO521">
        <f ca="1">VLOOKUP('Sampling picks'!CA511,Sheet1!$A$11:$C$1010,3,FALSE)</f>
        <v>57.77</v>
      </c>
      <c r="CP521">
        <f ca="1">VLOOKUP('Sampling picks'!CB511,Sheet1!$A$11:$C$1010,3,FALSE)</f>
        <v>40.6</v>
      </c>
      <c r="CQ521">
        <f ca="1">VLOOKUP('Sampling picks'!CC511,Sheet1!$A$11:$C$1010,3,FALSE)</f>
        <v>68.02</v>
      </c>
      <c r="CR521">
        <f ca="1">VLOOKUP('Sampling picks'!CD511,Sheet1!$A$11:$C$1010,3,FALSE)</f>
        <v>41.56</v>
      </c>
      <c r="CS521">
        <f ca="1">VLOOKUP('Sampling picks'!CE511,Sheet1!$A$11:$C$1010,3,FALSE)</f>
        <v>46.91</v>
      </c>
      <c r="CT521">
        <f ca="1">VLOOKUP('Sampling picks'!CF511,Sheet1!$A$11:$C$1010,3,FALSE)</f>
        <v>46.31</v>
      </c>
      <c r="CU521">
        <f ca="1">VLOOKUP('Sampling picks'!CG511,Sheet1!$A$11:$C$1010,3,FALSE)</f>
        <v>51.5</v>
      </c>
      <c r="CV521">
        <f ca="1">VLOOKUP('Sampling picks'!CH511,Sheet1!$A$11:$C$1010,3,FALSE)</f>
        <v>51.84</v>
      </c>
      <c r="CW521">
        <f ca="1">VLOOKUP('Sampling picks'!CI511,Sheet1!$A$11:$C$1010,3,FALSE)</f>
        <v>26.52</v>
      </c>
      <c r="CX521">
        <f ca="1">VLOOKUP('Sampling picks'!CJ511,Sheet1!$A$11:$C$1010,3,FALSE)</f>
        <v>39.46</v>
      </c>
      <c r="CY521">
        <f ca="1">VLOOKUP('Sampling picks'!CK511,Sheet1!$A$11:$C$1010,3,FALSE)</f>
        <v>42.61</v>
      </c>
      <c r="CZ521">
        <f ca="1">VLOOKUP('Sampling picks'!CL511,Sheet1!$A$11:$C$1010,3,FALSE)</f>
        <v>44.24</v>
      </c>
      <c r="DA521">
        <f ca="1">VLOOKUP('Sampling picks'!CM511,Sheet1!$A$11:$C$1010,3,FALSE)</f>
        <v>35.07</v>
      </c>
      <c r="DB521">
        <f ca="1">VLOOKUP('Sampling picks'!CN511,Sheet1!$A$11:$C$1010,3,FALSE)</f>
        <v>44.86</v>
      </c>
      <c r="DC521">
        <f ca="1">VLOOKUP('Sampling picks'!CO511,Sheet1!$A$11:$C$1010,3,FALSE)</f>
        <v>61.08</v>
      </c>
      <c r="DD521">
        <f ca="1">VLOOKUP('Sampling picks'!CP511,Sheet1!$A$11:$C$1010,3,FALSE)</f>
        <v>49.88</v>
      </c>
      <c r="DE521">
        <f ca="1">VLOOKUP('Sampling picks'!CQ511,Sheet1!$A$11:$C$1010,3,FALSE)</f>
        <v>56.68</v>
      </c>
      <c r="DF521">
        <f ca="1">VLOOKUP('Sampling picks'!CR511,Sheet1!$A$11:$C$1010,3,FALSE)</f>
        <v>27.86</v>
      </c>
      <c r="DG521">
        <f ca="1">VLOOKUP('Sampling picks'!CS511,Sheet1!$A$11:$C$1010,3,FALSE)</f>
        <v>34.46</v>
      </c>
      <c r="DH521">
        <f ca="1">VLOOKUP('Sampling picks'!CT511,Sheet1!$A$11:$C$1010,3,FALSE)</f>
        <v>53.59</v>
      </c>
      <c r="DI521">
        <f ca="1">VLOOKUP('Sampling picks'!CU511,Sheet1!$A$11:$C$1010,3,FALSE)</f>
        <v>28.32</v>
      </c>
      <c r="DJ521">
        <f ca="1">VLOOKUP('Sampling picks'!CV511,Sheet1!$A$11:$C$1010,3,FALSE)</f>
        <v>62.32</v>
      </c>
      <c r="DK521">
        <f ca="1">VLOOKUP('Sampling picks'!CW511,Sheet1!$A$11:$C$1010,3,FALSE)</f>
        <v>46.59</v>
      </c>
      <c r="DL521" t="e">
        <f>VLOOKUP('Sampling picks'!CX511,Sheet1!$A$11:$C$1010,3,FALSE)</f>
        <v>#N/A</v>
      </c>
      <c r="DM521" t="e">
        <f>VLOOKUP('Sampling picks'!CY511,Sheet1!$A$11:$C$1010,3,FALSE)</f>
        <v>#N/A</v>
      </c>
    </row>
    <row r="522" spans="1:117">
      <c r="A522">
        <v>512</v>
      </c>
      <c r="C522" s="1">
        <f t="shared" ca="1" si="31"/>
        <v>56.69</v>
      </c>
      <c r="J522" t="str">
        <f t="shared" ca="1" si="28"/>
        <v>IN</v>
      </c>
      <c r="K522">
        <f t="shared" si="29"/>
        <v>47</v>
      </c>
      <c r="L522">
        <f ca="1">$M522+_xlfn.NORM.INV($I$7/2,0,1)*SQRT($C$8^2/$I$5)</f>
        <v>44.244253761094065</v>
      </c>
      <c r="M522">
        <f t="shared" ca="1" si="30"/>
        <v>46.687899999999992</v>
      </c>
      <c r="N522">
        <f ca="1">$M522+_xlfn.NORM.INV(1-($I$7/2),0,1)*SQRT($C$8^2/$I$5)</f>
        <v>49.131546238905919</v>
      </c>
      <c r="O522">
        <v>512</v>
      </c>
      <c r="P522">
        <f ca="1">VLOOKUP('Sampling picks'!B512,Sheet1!$A$11:$C$1010,3,FALSE)</f>
        <v>33.549999999999997</v>
      </c>
      <c r="Q522">
        <f ca="1">VLOOKUP('Sampling picks'!C512,Sheet1!$A$11:$C$1010,3,FALSE)</f>
        <v>40.6</v>
      </c>
      <c r="R522">
        <f ca="1">VLOOKUP('Sampling picks'!D512,Sheet1!$A$11:$C$1010,3,FALSE)</f>
        <v>52.29</v>
      </c>
      <c r="S522">
        <f ca="1">VLOOKUP('Sampling picks'!E512,Sheet1!$A$11:$C$1010,3,FALSE)</f>
        <v>63.26</v>
      </c>
      <c r="T522">
        <f ca="1">VLOOKUP('Sampling picks'!F512,Sheet1!$A$11:$C$1010,3,FALSE)</f>
        <v>34.130000000000003</v>
      </c>
      <c r="U522">
        <f ca="1">VLOOKUP('Sampling picks'!G512,Sheet1!$A$11:$C$1010,3,FALSE)</f>
        <v>37.93</v>
      </c>
      <c r="V522">
        <f ca="1">VLOOKUP('Sampling picks'!H512,Sheet1!$A$11:$C$1010,3,FALSE)</f>
        <v>37.479999999999997</v>
      </c>
      <c r="W522">
        <f ca="1">VLOOKUP('Sampling picks'!I512,Sheet1!$A$11:$C$1010,3,FALSE)</f>
        <v>48.29</v>
      </c>
      <c r="X522">
        <f ca="1">VLOOKUP('Sampling picks'!J512,Sheet1!$A$11:$C$1010,3,FALSE)</f>
        <v>30.63</v>
      </c>
      <c r="Y522">
        <f ca="1">VLOOKUP('Sampling picks'!K512,Sheet1!$A$11:$C$1010,3,FALSE)</f>
        <v>54.11</v>
      </c>
      <c r="Z522">
        <f ca="1">VLOOKUP('Sampling picks'!L512,Sheet1!$A$11:$C$1010,3,FALSE)</f>
        <v>58.29</v>
      </c>
      <c r="AA522">
        <f ca="1">VLOOKUP('Sampling picks'!M512,Sheet1!$A$11:$C$1010,3,FALSE)</f>
        <v>54.36</v>
      </c>
      <c r="AB522">
        <f ca="1">VLOOKUP('Sampling picks'!N512,Sheet1!$A$11:$C$1010,3,FALSE)</f>
        <v>47.93</v>
      </c>
      <c r="AC522">
        <f ca="1">VLOOKUP('Sampling picks'!O512,Sheet1!$A$11:$C$1010,3,FALSE)</f>
        <v>38.619999999999997</v>
      </c>
      <c r="AD522">
        <f ca="1">VLOOKUP('Sampling picks'!P512,Sheet1!$A$11:$C$1010,3,FALSE)</f>
        <v>40.840000000000003</v>
      </c>
      <c r="AE522">
        <f ca="1">VLOOKUP('Sampling picks'!Q512,Sheet1!$A$11:$C$1010,3,FALSE)</f>
        <v>45.79</v>
      </c>
      <c r="AF522">
        <f ca="1">VLOOKUP('Sampling picks'!R512,Sheet1!$A$11:$C$1010,3,FALSE)</f>
        <v>40.94</v>
      </c>
      <c r="AG522">
        <f ca="1">VLOOKUP('Sampling picks'!S512,Sheet1!$A$11:$C$1010,3,FALSE)</f>
        <v>38.4</v>
      </c>
      <c r="AH522">
        <f ca="1">VLOOKUP('Sampling picks'!T512,Sheet1!$A$11:$C$1010,3,FALSE)</f>
        <v>56.38</v>
      </c>
      <c r="AI522">
        <f ca="1">VLOOKUP('Sampling picks'!U512,Sheet1!$A$11:$C$1010,3,FALSE)</f>
        <v>39.06</v>
      </c>
      <c r="AJ522">
        <f ca="1">VLOOKUP('Sampling picks'!V512,Sheet1!$A$11:$C$1010,3,FALSE)</f>
        <v>37.57</v>
      </c>
      <c r="AK522">
        <f ca="1">VLOOKUP('Sampling picks'!W512,Sheet1!$A$11:$C$1010,3,FALSE)</f>
        <v>47.06</v>
      </c>
      <c r="AL522">
        <f ca="1">VLOOKUP('Sampling picks'!X512,Sheet1!$A$11:$C$1010,3,FALSE)</f>
        <v>53.59</v>
      </c>
      <c r="AM522">
        <f ca="1">VLOOKUP('Sampling picks'!Y512,Sheet1!$A$11:$C$1010,3,FALSE)</f>
        <v>43.07</v>
      </c>
      <c r="AN522">
        <f ca="1">VLOOKUP('Sampling picks'!Z512,Sheet1!$A$11:$C$1010,3,FALSE)</f>
        <v>43.28</v>
      </c>
      <c r="AO522">
        <f ca="1">VLOOKUP('Sampling picks'!AA512,Sheet1!$A$11:$C$1010,3,FALSE)</f>
        <v>49.77</v>
      </c>
      <c r="AP522">
        <f ca="1">VLOOKUP('Sampling picks'!AB512,Sheet1!$A$11:$C$1010,3,FALSE)</f>
        <v>40.39</v>
      </c>
      <c r="AQ522">
        <f ca="1">VLOOKUP('Sampling picks'!AC512,Sheet1!$A$11:$C$1010,3,FALSE)</f>
        <v>55.4</v>
      </c>
      <c r="AR522">
        <f ca="1">VLOOKUP('Sampling picks'!AD512,Sheet1!$A$11:$C$1010,3,FALSE)</f>
        <v>52.18</v>
      </c>
      <c r="AS522">
        <f ca="1">VLOOKUP('Sampling picks'!AE512,Sheet1!$A$11:$C$1010,3,FALSE)</f>
        <v>47.16</v>
      </c>
      <c r="AT522">
        <f ca="1">VLOOKUP('Sampling picks'!AF512,Sheet1!$A$11:$C$1010,3,FALSE)</f>
        <v>52.75</v>
      </c>
      <c r="AU522">
        <f ca="1">VLOOKUP('Sampling picks'!AG512,Sheet1!$A$11:$C$1010,3,FALSE)</f>
        <v>46.81</v>
      </c>
      <c r="AV522">
        <f ca="1">VLOOKUP('Sampling picks'!AH512,Sheet1!$A$11:$C$1010,3,FALSE)</f>
        <v>48.03</v>
      </c>
      <c r="AW522">
        <f ca="1">VLOOKUP('Sampling picks'!AI512,Sheet1!$A$11:$C$1010,3,FALSE)</f>
        <v>35.229999999999997</v>
      </c>
      <c r="AX522">
        <f ca="1">VLOOKUP('Sampling picks'!AJ512,Sheet1!$A$11:$C$1010,3,FALSE)</f>
        <v>47.79</v>
      </c>
      <c r="AY522">
        <f ca="1">VLOOKUP('Sampling picks'!AK512,Sheet1!$A$11:$C$1010,3,FALSE)</f>
        <v>27.03</v>
      </c>
      <c r="AZ522">
        <f ca="1">VLOOKUP('Sampling picks'!AL512,Sheet1!$A$11:$C$1010,3,FALSE)</f>
        <v>56.23</v>
      </c>
      <c r="BA522">
        <f ca="1">VLOOKUP('Sampling picks'!AM512,Sheet1!$A$11:$C$1010,3,FALSE)</f>
        <v>45</v>
      </c>
      <c r="BB522">
        <f ca="1">VLOOKUP('Sampling picks'!AN512,Sheet1!$A$11:$C$1010,3,FALSE)</f>
        <v>53.64</v>
      </c>
      <c r="BC522">
        <f ca="1">VLOOKUP('Sampling picks'!AO512,Sheet1!$A$11:$C$1010,3,FALSE)</f>
        <v>49.79</v>
      </c>
      <c r="BD522">
        <f ca="1">VLOOKUP('Sampling picks'!AP512,Sheet1!$A$11:$C$1010,3,FALSE)</f>
        <v>35.69</v>
      </c>
      <c r="BE522">
        <f ca="1">VLOOKUP('Sampling picks'!AQ512,Sheet1!$A$11:$C$1010,3,FALSE)</f>
        <v>47.28</v>
      </c>
      <c r="BF522">
        <f ca="1">VLOOKUP('Sampling picks'!AR512,Sheet1!$A$11:$C$1010,3,FALSE)</f>
        <v>48.16</v>
      </c>
      <c r="BG522">
        <f ca="1">VLOOKUP('Sampling picks'!AS512,Sheet1!$A$11:$C$1010,3,FALSE)</f>
        <v>57.11</v>
      </c>
      <c r="BH522">
        <f ca="1">VLOOKUP('Sampling picks'!AT512,Sheet1!$A$11:$C$1010,3,FALSE)</f>
        <v>42.94</v>
      </c>
      <c r="BI522">
        <f ca="1">VLOOKUP('Sampling picks'!AU512,Sheet1!$A$11:$C$1010,3,FALSE)</f>
        <v>50.51</v>
      </c>
      <c r="BJ522">
        <f ca="1">VLOOKUP('Sampling picks'!AV512,Sheet1!$A$11:$C$1010,3,FALSE)</f>
        <v>49.79</v>
      </c>
      <c r="BK522">
        <f ca="1">VLOOKUP('Sampling picks'!AW512,Sheet1!$A$11:$C$1010,3,FALSE)</f>
        <v>67.319999999999993</v>
      </c>
      <c r="BL522">
        <f ca="1">VLOOKUP('Sampling picks'!AX512,Sheet1!$A$11:$C$1010,3,FALSE)</f>
        <v>46.01</v>
      </c>
      <c r="BM522">
        <f ca="1">VLOOKUP('Sampling picks'!AY512,Sheet1!$A$11:$C$1010,3,FALSE)</f>
        <v>29.84</v>
      </c>
      <c r="BN522">
        <f ca="1">VLOOKUP('Sampling picks'!AZ512,Sheet1!$A$11:$C$1010,3,FALSE)</f>
        <v>52.11</v>
      </c>
      <c r="BO522">
        <f ca="1">VLOOKUP('Sampling picks'!BA512,Sheet1!$A$11:$C$1010,3,FALSE)</f>
        <v>51.16</v>
      </c>
      <c r="BP522">
        <f ca="1">VLOOKUP('Sampling picks'!BB512,Sheet1!$A$11:$C$1010,3,FALSE)</f>
        <v>53.16</v>
      </c>
      <c r="BQ522">
        <f ca="1">VLOOKUP('Sampling picks'!BC512,Sheet1!$A$11:$C$1010,3,FALSE)</f>
        <v>43.01</v>
      </c>
      <c r="BR522">
        <f ca="1">VLOOKUP('Sampling picks'!BD512,Sheet1!$A$11:$C$1010,3,FALSE)</f>
        <v>44.86</v>
      </c>
      <c r="BS522">
        <f ca="1">VLOOKUP('Sampling picks'!BE512,Sheet1!$A$11:$C$1010,3,FALSE)</f>
        <v>31.68</v>
      </c>
      <c r="BT522">
        <f ca="1">VLOOKUP('Sampling picks'!BF512,Sheet1!$A$11:$C$1010,3,FALSE)</f>
        <v>27.47</v>
      </c>
      <c r="BU522">
        <f ca="1">VLOOKUP('Sampling picks'!BG512,Sheet1!$A$11:$C$1010,3,FALSE)</f>
        <v>55.64</v>
      </c>
      <c r="BV522">
        <f ca="1">VLOOKUP('Sampling picks'!BH512,Sheet1!$A$11:$C$1010,3,FALSE)</f>
        <v>51.13</v>
      </c>
      <c r="BW522">
        <f ca="1">VLOOKUP('Sampling picks'!BI512,Sheet1!$A$11:$C$1010,3,FALSE)</f>
        <v>56.05</v>
      </c>
      <c r="BX522">
        <f ca="1">VLOOKUP('Sampling picks'!BJ512,Sheet1!$A$11:$C$1010,3,FALSE)</f>
        <v>44.68</v>
      </c>
      <c r="BY522">
        <f ca="1">VLOOKUP('Sampling picks'!BK512,Sheet1!$A$11:$C$1010,3,FALSE)</f>
        <v>45.85</v>
      </c>
      <c r="BZ522">
        <f ca="1">VLOOKUP('Sampling picks'!BL512,Sheet1!$A$11:$C$1010,3,FALSE)</f>
        <v>56.05</v>
      </c>
      <c r="CA522">
        <f ca="1">VLOOKUP('Sampling picks'!BM512,Sheet1!$A$11:$C$1010,3,FALSE)</f>
        <v>53.85</v>
      </c>
      <c r="CB522">
        <f ca="1">VLOOKUP('Sampling picks'!BN512,Sheet1!$A$11:$C$1010,3,FALSE)</f>
        <v>52.08</v>
      </c>
      <c r="CC522">
        <f ca="1">VLOOKUP('Sampling picks'!BO512,Sheet1!$A$11:$C$1010,3,FALSE)</f>
        <v>44.6</v>
      </c>
      <c r="CD522">
        <f ca="1">VLOOKUP('Sampling picks'!BP512,Sheet1!$A$11:$C$1010,3,FALSE)</f>
        <v>48.82</v>
      </c>
      <c r="CE522">
        <f ca="1">VLOOKUP('Sampling picks'!BQ512,Sheet1!$A$11:$C$1010,3,FALSE)</f>
        <v>60.64</v>
      </c>
      <c r="CF522">
        <f ca="1">VLOOKUP('Sampling picks'!BR512,Sheet1!$A$11:$C$1010,3,FALSE)</f>
        <v>43.91</v>
      </c>
      <c r="CG522">
        <f ca="1">VLOOKUP('Sampling picks'!BS512,Sheet1!$A$11:$C$1010,3,FALSE)</f>
        <v>51.13</v>
      </c>
      <c r="CH522">
        <f ca="1">VLOOKUP('Sampling picks'!BT512,Sheet1!$A$11:$C$1010,3,FALSE)</f>
        <v>44.35</v>
      </c>
      <c r="CI522">
        <f ca="1">VLOOKUP('Sampling picks'!BU512,Sheet1!$A$11:$C$1010,3,FALSE)</f>
        <v>50.15</v>
      </c>
      <c r="CJ522">
        <f ca="1">VLOOKUP('Sampling picks'!BV512,Sheet1!$A$11:$C$1010,3,FALSE)</f>
        <v>44.09</v>
      </c>
      <c r="CK522">
        <f ca="1">VLOOKUP('Sampling picks'!BW512,Sheet1!$A$11:$C$1010,3,FALSE)</f>
        <v>51.03</v>
      </c>
      <c r="CL522">
        <f ca="1">VLOOKUP('Sampling picks'!BX512,Sheet1!$A$11:$C$1010,3,FALSE)</f>
        <v>47.31</v>
      </c>
      <c r="CM522">
        <f ca="1">VLOOKUP('Sampling picks'!BY512,Sheet1!$A$11:$C$1010,3,FALSE)</f>
        <v>44.86</v>
      </c>
      <c r="CN522">
        <f ca="1">VLOOKUP('Sampling picks'!BZ512,Sheet1!$A$11:$C$1010,3,FALSE)</f>
        <v>42.66</v>
      </c>
      <c r="CO522">
        <f ca="1">VLOOKUP('Sampling picks'!CA512,Sheet1!$A$11:$C$1010,3,FALSE)</f>
        <v>47.34</v>
      </c>
      <c r="CP522">
        <f ca="1">VLOOKUP('Sampling picks'!CB512,Sheet1!$A$11:$C$1010,3,FALSE)</f>
        <v>53.6</v>
      </c>
      <c r="CQ522">
        <f ca="1">VLOOKUP('Sampling picks'!CC512,Sheet1!$A$11:$C$1010,3,FALSE)</f>
        <v>45.7</v>
      </c>
      <c r="CR522">
        <f ca="1">VLOOKUP('Sampling picks'!CD512,Sheet1!$A$11:$C$1010,3,FALSE)</f>
        <v>51.53</v>
      </c>
      <c r="CS522">
        <f ca="1">VLOOKUP('Sampling picks'!CE512,Sheet1!$A$11:$C$1010,3,FALSE)</f>
        <v>55.34</v>
      </c>
      <c r="CT522">
        <f ca="1">VLOOKUP('Sampling picks'!CF512,Sheet1!$A$11:$C$1010,3,FALSE)</f>
        <v>43.66</v>
      </c>
      <c r="CU522">
        <f ca="1">VLOOKUP('Sampling picks'!CG512,Sheet1!$A$11:$C$1010,3,FALSE)</f>
        <v>45.77</v>
      </c>
      <c r="CV522">
        <f ca="1">VLOOKUP('Sampling picks'!CH512,Sheet1!$A$11:$C$1010,3,FALSE)</f>
        <v>44.68</v>
      </c>
      <c r="CW522">
        <f ca="1">VLOOKUP('Sampling picks'!CI512,Sheet1!$A$11:$C$1010,3,FALSE)</f>
        <v>42.56</v>
      </c>
      <c r="CX522">
        <f ca="1">VLOOKUP('Sampling picks'!CJ512,Sheet1!$A$11:$C$1010,3,FALSE)</f>
        <v>44.32</v>
      </c>
      <c r="CY522">
        <f ca="1">VLOOKUP('Sampling picks'!CK512,Sheet1!$A$11:$C$1010,3,FALSE)</f>
        <v>50.21</v>
      </c>
      <c r="CZ522">
        <f ca="1">VLOOKUP('Sampling picks'!CL512,Sheet1!$A$11:$C$1010,3,FALSE)</f>
        <v>42.08</v>
      </c>
      <c r="DA522">
        <f ca="1">VLOOKUP('Sampling picks'!CM512,Sheet1!$A$11:$C$1010,3,FALSE)</f>
        <v>31.8</v>
      </c>
      <c r="DB522">
        <f ca="1">VLOOKUP('Sampling picks'!CN512,Sheet1!$A$11:$C$1010,3,FALSE)</f>
        <v>59.98</v>
      </c>
      <c r="DC522">
        <f ca="1">VLOOKUP('Sampling picks'!CO512,Sheet1!$A$11:$C$1010,3,FALSE)</f>
        <v>57.64</v>
      </c>
      <c r="DD522">
        <f ca="1">VLOOKUP('Sampling picks'!CP512,Sheet1!$A$11:$C$1010,3,FALSE)</f>
        <v>29.2</v>
      </c>
      <c r="DE522">
        <f ca="1">VLOOKUP('Sampling picks'!CQ512,Sheet1!$A$11:$C$1010,3,FALSE)</f>
        <v>55.61</v>
      </c>
      <c r="DF522">
        <f ca="1">VLOOKUP('Sampling picks'!CR512,Sheet1!$A$11:$C$1010,3,FALSE)</f>
        <v>53.15</v>
      </c>
      <c r="DG522">
        <f ca="1">VLOOKUP('Sampling picks'!CS512,Sheet1!$A$11:$C$1010,3,FALSE)</f>
        <v>56.05</v>
      </c>
      <c r="DH522">
        <f ca="1">VLOOKUP('Sampling picks'!CT512,Sheet1!$A$11:$C$1010,3,FALSE)</f>
        <v>44.13</v>
      </c>
      <c r="DI522">
        <f ca="1">VLOOKUP('Sampling picks'!CU512,Sheet1!$A$11:$C$1010,3,FALSE)</f>
        <v>39.69</v>
      </c>
      <c r="DJ522">
        <f ca="1">VLOOKUP('Sampling picks'!CV512,Sheet1!$A$11:$C$1010,3,FALSE)</f>
        <v>38.659999999999997</v>
      </c>
      <c r="DK522">
        <f ca="1">VLOOKUP('Sampling picks'!CW512,Sheet1!$A$11:$C$1010,3,FALSE)</f>
        <v>44.46</v>
      </c>
      <c r="DL522" t="e">
        <f>VLOOKUP('Sampling picks'!CX512,Sheet1!$A$11:$C$1010,3,FALSE)</f>
        <v>#N/A</v>
      </c>
      <c r="DM522" t="e">
        <f>VLOOKUP('Sampling picks'!CY512,Sheet1!$A$11:$C$1010,3,FALSE)</f>
        <v>#N/A</v>
      </c>
    </row>
    <row r="523" spans="1:117">
      <c r="A523">
        <v>513</v>
      </c>
      <c r="C523" s="1">
        <f t="shared" ca="1" si="31"/>
        <v>50.47</v>
      </c>
      <c r="J523" t="str">
        <f t="shared" ref="J523:J586" ca="1" si="32">IF($C$6&lt;N523,IF($C$6&gt;L523,"IN", "OUT"),"OUT")</f>
        <v>IN</v>
      </c>
      <c r="K523">
        <f t="shared" si="29"/>
        <v>47</v>
      </c>
      <c r="L523">
        <f ca="1">$M523+_xlfn.NORM.INV($I$7/2,0,1)*SQRT($C$8^2/$I$5)</f>
        <v>44.027953761094061</v>
      </c>
      <c r="M523">
        <f t="shared" ca="1" si="30"/>
        <v>46.471599999999988</v>
      </c>
      <c r="N523">
        <f ca="1">$M523+_xlfn.NORM.INV(1-($I$7/2),0,1)*SQRT($C$8^2/$I$5)</f>
        <v>48.915246238905915</v>
      </c>
      <c r="O523">
        <v>513</v>
      </c>
      <c r="P523">
        <f ca="1">VLOOKUP('Sampling picks'!B513,Sheet1!$A$11:$C$1010,3,FALSE)</f>
        <v>56.38</v>
      </c>
      <c r="Q523">
        <f ca="1">VLOOKUP('Sampling picks'!C513,Sheet1!$A$11:$C$1010,3,FALSE)</f>
        <v>28.64</v>
      </c>
      <c r="R523">
        <f ca="1">VLOOKUP('Sampling picks'!D513,Sheet1!$A$11:$C$1010,3,FALSE)</f>
        <v>59.49</v>
      </c>
      <c r="S523">
        <f ca="1">VLOOKUP('Sampling picks'!E513,Sheet1!$A$11:$C$1010,3,FALSE)</f>
        <v>54.44</v>
      </c>
      <c r="T523">
        <f ca="1">VLOOKUP('Sampling picks'!F513,Sheet1!$A$11:$C$1010,3,FALSE)</f>
        <v>65.62</v>
      </c>
      <c r="U523">
        <f ca="1">VLOOKUP('Sampling picks'!G513,Sheet1!$A$11:$C$1010,3,FALSE)</f>
        <v>20.7</v>
      </c>
      <c r="V523">
        <f ca="1">VLOOKUP('Sampling picks'!H513,Sheet1!$A$11:$C$1010,3,FALSE)</f>
        <v>30.63</v>
      </c>
      <c r="W523">
        <f ca="1">VLOOKUP('Sampling picks'!I513,Sheet1!$A$11:$C$1010,3,FALSE)</f>
        <v>37.340000000000003</v>
      </c>
      <c r="X523">
        <f ca="1">VLOOKUP('Sampling picks'!J513,Sheet1!$A$11:$C$1010,3,FALSE)</f>
        <v>50.46</v>
      </c>
      <c r="Y523">
        <f ca="1">VLOOKUP('Sampling picks'!K513,Sheet1!$A$11:$C$1010,3,FALSE)</f>
        <v>26.25</v>
      </c>
      <c r="Z523">
        <f ca="1">VLOOKUP('Sampling picks'!L513,Sheet1!$A$11:$C$1010,3,FALSE)</f>
        <v>47.89</v>
      </c>
      <c r="AA523">
        <f ca="1">VLOOKUP('Sampling picks'!M513,Sheet1!$A$11:$C$1010,3,FALSE)</f>
        <v>46.01</v>
      </c>
      <c r="AB523">
        <f ca="1">VLOOKUP('Sampling picks'!N513,Sheet1!$A$11:$C$1010,3,FALSE)</f>
        <v>48.61</v>
      </c>
      <c r="AC523">
        <f ca="1">VLOOKUP('Sampling picks'!O513,Sheet1!$A$11:$C$1010,3,FALSE)</f>
        <v>47.89</v>
      </c>
      <c r="AD523">
        <f ca="1">VLOOKUP('Sampling picks'!P513,Sheet1!$A$11:$C$1010,3,FALSE)</f>
        <v>43.6</v>
      </c>
      <c r="AE523">
        <f ca="1">VLOOKUP('Sampling picks'!Q513,Sheet1!$A$11:$C$1010,3,FALSE)</f>
        <v>46.75</v>
      </c>
      <c r="AF523">
        <f ca="1">VLOOKUP('Sampling picks'!R513,Sheet1!$A$11:$C$1010,3,FALSE)</f>
        <v>44.56</v>
      </c>
      <c r="AG523">
        <f ca="1">VLOOKUP('Sampling picks'!S513,Sheet1!$A$11:$C$1010,3,FALSE)</f>
        <v>37.06</v>
      </c>
      <c r="AH523">
        <f ca="1">VLOOKUP('Sampling picks'!T513,Sheet1!$A$11:$C$1010,3,FALSE)</f>
        <v>50.47</v>
      </c>
      <c r="AI523">
        <f ca="1">VLOOKUP('Sampling picks'!U513,Sheet1!$A$11:$C$1010,3,FALSE)</f>
        <v>35.99</v>
      </c>
      <c r="AJ523">
        <f ca="1">VLOOKUP('Sampling picks'!V513,Sheet1!$A$11:$C$1010,3,FALSE)</f>
        <v>57.57</v>
      </c>
      <c r="AK523">
        <f ca="1">VLOOKUP('Sampling picks'!W513,Sheet1!$A$11:$C$1010,3,FALSE)</f>
        <v>49.38</v>
      </c>
      <c r="AL523">
        <f ca="1">VLOOKUP('Sampling picks'!X513,Sheet1!$A$11:$C$1010,3,FALSE)</f>
        <v>59.19</v>
      </c>
      <c r="AM523">
        <f ca="1">VLOOKUP('Sampling picks'!Y513,Sheet1!$A$11:$C$1010,3,FALSE)</f>
        <v>35.19</v>
      </c>
      <c r="AN523">
        <f ca="1">VLOOKUP('Sampling picks'!Z513,Sheet1!$A$11:$C$1010,3,FALSE)</f>
        <v>40.72</v>
      </c>
      <c r="AO523">
        <f ca="1">VLOOKUP('Sampling picks'!AA513,Sheet1!$A$11:$C$1010,3,FALSE)</f>
        <v>48.36</v>
      </c>
      <c r="AP523">
        <f ca="1">VLOOKUP('Sampling picks'!AB513,Sheet1!$A$11:$C$1010,3,FALSE)</f>
        <v>58.36</v>
      </c>
      <c r="AQ523">
        <f ca="1">VLOOKUP('Sampling picks'!AC513,Sheet1!$A$11:$C$1010,3,FALSE)</f>
        <v>56.84</v>
      </c>
      <c r="AR523">
        <f ca="1">VLOOKUP('Sampling picks'!AD513,Sheet1!$A$11:$C$1010,3,FALSE)</f>
        <v>48.12</v>
      </c>
      <c r="AS523">
        <f ca="1">VLOOKUP('Sampling picks'!AE513,Sheet1!$A$11:$C$1010,3,FALSE)</f>
        <v>36.9</v>
      </c>
      <c r="AT523">
        <f ca="1">VLOOKUP('Sampling picks'!AF513,Sheet1!$A$11:$C$1010,3,FALSE)</f>
        <v>53.55</v>
      </c>
      <c r="AU523">
        <f ca="1">VLOOKUP('Sampling picks'!AG513,Sheet1!$A$11:$C$1010,3,FALSE)</f>
        <v>41.84</v>
      </c>
      <c r="AV523">
        <f ca="1">VLOOKUP('Sampling picks'!AH513,Sheet1!$A$11:$C$1010,3,FALSE)</f>
        <v>43.2</v>
      </c>
      <c r="AW523">
        <f ca="1">VLOOKUP('Sampling picks'!AI513,Sheet1!$A$11:$C$1010,3,FALSE)</f>
        <v>33.630000000000003</v>
      </c>
      <c r="AX523">
        <f ca="1">VLOOKUP('Sampling picks'!AJ513,Sheet1!$A$11:$C$1010,3,FALSE)</f>
        <v>48.83</v>
      </c>
      <c r="AY523">
        <f ca="1">VLOOKUP('Sampling picks'!AK513,Sheet1!$A$11:$C$1010,3,FALSE)</f>
        <v>53.98</v>
      </c>
      <c r="AZ523">
        <f ca="1">VLOOKUP('Sampling picks'!AL513,Sheet1!$A$11:$C$1010,3,FALSE)</f>
        <v>67.02</v>
      </c>
      <c r="BA523">
        <f ca="1">VLOOKUP('Sampling picks'!AM513,Sheet1!$A$11:$C$1010,3,FALSE)</f>
        <v>72.87</v>
      </c>
      <c r="BB523">
        <f ca="1">VLOOKUP('Sampling picks'!AN513,Sheet1!$A$11:$C$1010,3,FALSE)</f>
        <v>40.33</v>
      </c>
      <c r="BC523">
        <f ca="1">VLOOKUP('Sampling picks'!AO513,Sheet1!$A$11:$C$1010,3,FALSE)</f>
        <v>41.31</v>
      </c>
      <c r="BD523">
        <f ca="1">VLOOKUP('Sampling picks'!AP513,Sheet1!$A$11:$C$1010,3,FALSE)</f>
        <v>50.32</v>
      </c>
      <c r="BE523">
        <f ca="1">VLOOKUP('Sampling picks'!AQ513,Sheet1!$A$11:$C$1010,3,FALSE)</f>
        <v>22.25</v>
      </c>
      <c r="BF523">
        <f ca="1">VLOOKUP('Sampling picks'!AR513,Sheet1!$A$11:$C$1010,3,FALSE)</f>
        <v>49.86</v>
      </c>
      <c r="BG523">
        <f ca="1">VLOOKUP('Sampling picks'!AS513,Sheet1!$A$11:$C$1010,3,FALSE)</f>
        <v>59.65</v>
      </c>
      <c r="BH523">
        <f ca="1">VLOOKUP('Sampling picks'!AT513,Sheet1!$A$11:$C$1010,3,FALSE)</f>
        <v>48.31</v>
      </c>
      <c r="BI523">
        <f ca="1">VLOOKUP('Sampling picks'!AU513,Sheet1!$A$11:$C$1010,3,FALSE)</f>
        <v>56.23</v>
      </c>
      <c r="BJ523">
        <f ca="1">VLOOKUP('Sampling picks'!AV513,Sheet1!$A$11:$C$1010,3,FALSE)</f>
        <v>32.35</v>
      </c>
      <c r="BK523">
        <f ca="1">VLOOKUP('Sampling picks'!AW513,Sheet1!$A$11:$C$1010,3,FALSE)</f>
        <v>27.03</v>
      </c>
      <c r="BL523">
        <f ca="1">VLOOKUP('Sampling picks'!AX513,Sheet1!$A$11:$C$1010,3,FALSE)</f>
        <v>48.59</v>
      </c>
      <c r="BM523">
        <f ca="1">VLOOKUP('Sampling picks'!AY513,Sheet1!$A$11:$C$1010,3,FALSE)</f>
        <v>62.96</v>
      </c>
      <c r="BN523">
        <f ca="1">VLOOKUP('Sampling picks'!AZ513,Sheet1!$A$11:$C$1010,3,FALSE)</f>
        <v>50.62</v>
      </c>
      <c r="BO523">
        <f ca="1">VLOOKUP('Sampling picks'!BA513,Sheet1!$A$11:$C$1010,3,FALSE)</f>
        <v>56.74</v>
      </c>
      <c r="BP523">
        <f ca="1">VLOOKUP('Sampling picks'!BB513,Sheet1!$A$11:$C$1010,3,FALSE)</f>
        <v>35.520000000000003</v>
      </c>
      <c r="BQ523">
        <f ca="1">VLOOKUP('Sampling picks'!BC513,Sheet1!$A$11:$C$1010,3,FALSE)</f>
        <v>32.75</v>
      </c>
      <c r="BR523">
        <f ca="1">VLOOKUP('Sampling picks'!BD513,Sheet1!$A$11:$C$1010,3,FALSE)</f>
        <v>34.46</v>
      </c>
      <c r="BS523">
        <f ca="1">VLOOKUP('Sampling picks'!BE513,Sheet1!$A$11:$C$1010,3,FALSE)</f>
        <v>43.25</v>
      </c>
      <c r="BT523">
        <f ca="1">VLOOKUP('Sampling picks'!BF513,Sheet1!$A$11:$C$1010,3,FALSE)</f>
        <v>38.71</v>
      </c>
      <c r="BU523">
        <f ca="1">VLOOKUP('Sampling picks'!BG513,Sheet1!$A$11:$C$1010,3,FALSE)</f>
        <v>43.52</v>
      </c>
      <c r="BV523">
        <f ca="1">VLOOKUP('Sampling picks'!BH513,Sheet1!$A$11:$C$1010,3,FALSE)</f>
        <v>54.88</v>
      </c>
      <c r="BW523">
        <f ca="1">VLOOKUP('Sampling picks'!BI513,Sheet1!$A$11:$C$1010,3,FALSE)</f>
        <v>50.29</v>
      </c>
      <c r="BX523">
        <f ca="1">VLOOKUP('Sampling picks'!BJ513,Sheet1!$A$11:$C$1010,3,FALSE)</f>
        <v>49.9</v>
      </c>
      <c r="BY523">
        <f ca="1">VLOOKUP('Sampling picks'!BK513,Sheet1!$A$11:$C$1010,3,FALSE)</f>
        <v>62.68</v>
      </c>
      <c r="BZ523">
        <f ca="1">VLOOKUP('Sampling picks'!BL513,Sheet1!$A$11:$C$1010,3,FALSE)</f>
        <v>24.99</v>
      </c>
      <c r="CA523">
        <f ca="1">VLOOKUP('Sampling picks'!BM513,Sheet1!$A$11:$C$1010,3,FALSE)</f>
        <v>68.72</v>
      </c>
      <c r="CB523">
        <f ca="1">VLOOKUP('Sampling picks'!BN513,Sheet1!$A$11:$C$1010,3,FALSE)</f>
        <v>54.88</v>
      </c>
      <c r="CC523">
        <f ca="1">VLOOKUP('Sampling picks'!BO513,Sheet1!$A$11:$C$1010,3,FALSE)</f>
        <v>41.75</v>
      </c>
      <c r="CD523">
        <f ca="1">VLOOKUP('Sampling picks'!BP513,Sheet1!$A$11:$C$1010,3,FALSE)</f>
        <v>46.04</v>
      </c>
      <c r="CE523">
        <f ca="1">VLOOKUP('Sampling picks'!BQ513,Sheet1!$A$11:$C$1010,3,FALSE)</f>
        <v>39.18</v>
      </c>
      <c r="CF523">
        <f ca="1">VLOOKUP('Sampling picks'!BR513,Sheet1!$A$11:$C$1010,3,FALSE)</f>
        <v>44.46</v>
      </c>
      <c r="CG523">
        <f ca="1">VLOOKUP('Sampling picks'!BS513,Sheet1!$A$11:$C$1010,3,FALSE)</f>
        <v>66.47</v>
      </c>
      <c r="CH523">
        <f ca="1">VLOOKUP('Sampling picks'!BT513,Sheet1!$A$11:$C$1010,3,FALSE)</f>
        <v>56.06</v>
      </c>
      <c r="CI523">
        <f ca="1">VLOOKUP('Sampling picks'!BU513,Sheet1!$A$11:$C$1010,3,FALSE)</f>
        <v>42.28</v>
      </c>
      <c r="CJ523">
        <f ca="1">VLOOKUP('Sampling picks'!BV513,Sheet1!$A$11:$C$1010,3,FALSE)</f>
        <v>54.09</v>
      </c>
      <c r="CK523">
        <f ca="1">VLOOKUP('Sampling picks'!BW513,Sheet1!$A$11:$C$1010,3,FALSE)</f>
        <v>46.63</v>
      </c>
      <c r="CL523">
        <f ca="1">VLOOKUP('Sampling picks'!BX513,Sheet1!$A$11:$C$1010,3,FALSE)</f>
        <v>43.95</v>
      </c>
      <c r="CM523">
        <f ca="1">VLOOKUP('Sampling picks'!BY513,Sheet1!$A$11:$C$1010,3,FALSE)</f>
        <v>31.04</v>
      </c>
      <c r="CN523">
        <f ca="1">VLOOKUP('Sampling picks'!BZ513,Sheet1!$A$11:$C$1010,3,FALSE)</f>
        <v>47.15</v>
      </c>
      <c r="CO523">
        <f ca="1">VLOOKUP('Sampling picks'!CA513,Sheet1!$A$11:$C$1010,3,FALSE)</f>
        <v>38.15</v>
      </c>
      <c r="CP523">
        <f ca="1">VLOOKUP('Sampling picks'!CB513,Sheet1!$A$11:$C$1010,3,FALSE)</f>
        <v>55.69</v>
      </c>
      <c r="CQ523">
        <f ca="1">VLOOKUP('Sampling picks'!CC513,Sheet1!$A$11:$C$1010,3,FALSE)</f>
        <v>43.5</v>
      </c>
      <c r="CR523">
        <f ca="1">VLOOKUP('Sampling picks'!CD513,Sheet1!$A$11:$C$1010,3,FALSE)</f>
        <v>40.98</v>
      </c>
      <c r="CS523">
        <f ca="1">VLOOKUP('Sampling picks'!CE513,Sheet1!$A$11:$C$1010,3,FALSE)</f>
        <v>54.11</v>
      </c>
      <c r="CT523">
        <f ca="1">VLOOKUP('Sampling picks'!CF513,Sheet1!$A$11:$C$1010,3,FALSE)</f>
        <v>40.97</v>
      </c>
      <c r="CU523">
        <f ca="1">VLOOKUP('Sampling picks'!CG513,Sheet1!$A$11:$C$1010,3,FALSE)</f>
        <v>47.33</v>
      </c>
      <c r="CV523">
        <f ca="1">VLOOKUP('Sampling picks'!CH513,Sheet1!$A$11:$C$1010,3,FALSE)</f>
        <v>43.83</v>
      </c>
      <c r="CW523">
        <f ca="1">VLOOKUP('Sampling picks'!CI513,Sheet1!$A$11:$C$1010,3,FALSE)</f>
        <v>43.23</v>
      </c>
      <c r="CX523">
        <f ca="1">VLOOKUP('Sampling picks'!CJ513,Sheet1!$A$11:$C$1010,3,FALSE)</f>
        <v>57.69</v>
      </c>
      <c r="CY523">
        <f ca="1">VLOOKUP('Sampling picks'!CK513,Sheet1!$A$11:$C$1010,3,FALSE)</f>
        <v>57.11</v>
      </c>
      <c r="CZ523">
        <f ca="1">VLOOKUP('Sampling picks'!CL513,Sheet1!$A$11:$C$1010,3,FALSE)</f>
        <v>43.64</v>
      </c>
      <c r="DA523">
        <f ca="1">VLOOKUP('Sampling picks'!CM513,Sheet1!$A$11:$C$1010,3,FALSE)</f>
        <v>45.57</v>
      </c>
      <c r="DB523">
        <f ca="1">VLOOKUP('Sampling picks'!CN513,Sheet1!$A$11:$C$1010,3,FALSE)</f>
        <v>57.69</v>
      </c>
      <c r="DC523">
        <f ca="1">VLOOKUP('Sampling picks'!CO513,Sheet1!$A$11:$C$1010,3,FALSE)</f>
        <v>41.79</v>
      </c>
      <c r="DD523">
        <f ca="1">VLOOKUP('Sampling picks'!CP513,Sheet1!$A$11:$C$1010,3,FALSE)</f>
        <v>41.58</v>
      </c>
      <c r="DE523">
        <f ca="1">VLOOKUP('Sampling picks'!CQ513,Sheet1!$A$11:$C$1010,3,FALSE)</f>
        <v>43.83</v>
      </c>
      <c r="DF523">
        <f ca="1">VLOOKUP('Sampling picks'!CR513,Sheet1!$A$11:$C$1010,3,FALSE)</f>
        <v>62.76</v>
      </c>
      <c r="DG523">
        <f ca="1">VLOOKUP('Sampling picks'!CS513,Sheet1!$A$11:$C$1010,3,FALSE)</f>
        <v>45.79</v>
      </c>
      <c r="DH523">
        <f ca="1">VLOOKUP('Sampling picks'!CT513,Sheet1!$A$11:$C$1010,3,FALSE)</f>
        <v>33.47</v>
      </c>
      <c r="DI523">
        <f ca="1">VLOOKUP('Sampling picks'!CU513,Sheet1!$A$11:$C$1010,3,FALSE)</f>
        <v>49.86</v>
      </c>
      <c r="DJ523">
        <f ca="1">VLOOKUP('Sampling picks'!CV513,Sheet1!$A$11:$C$1010,3,FALSE)</f>
        <v>30.63</v>
      </c>
      <c r="DK523">
        <f ca="1">VLOOKUP('Sampling picks'!CW513,Sheet1!$A$11:$C$1010,3,FALSE)</f>
        <v>43.43</v>
      </c>
      <c r="DL523" t="e">
        <f>VLOOKUP('Sampling picks'!CX513,Sheet1!$A$11:$C$1010,3,FALSE)</f>
        <v>#N/A</v>
      </c>
      <c r="DM523" t="e">
        <f>VLOOKUP('Sampling picks'!CY513,Sheet1!$A$11:$C$1010,3,FALSE)</f>
        <v>#N/A</v>
      </c>
    </row>
    <row r="524" spans="1:117">
      <c r="A524">
        <v>514</v>
      </c>
      <c r="C524" s="1">
        <f t="shared" ca="1" si="31"/>
        <v>46.72</v>
      </c>
      <c r="J524" t="str">
        <f t="shared" ca="1" si="32"/>
        <v>IN</v>
      </c>
      <c r="K524">
        <f t="shared" ref="K524:K587" si="33">$C$6</f>
        <v>47</v>
      </c>
      <c r="L524">
        <f ca="1">$M524+_xlfn.NORM.INV($I$7/2,0,1)*SQRT($C$8^2/$I$5)</f>
        <v>44.489553761094051</v>
      </c>
      <c r="M524">
        <f t="shared" ref="M524:M587" ca="1" si="34">AVERAGEIF(P524:DM524,"&lt;&gt;#N/A")</f>
        <v>46.933199999999978</v>
      </c>
      <c r="N524">
        <f ca="1">$M524+_xlfn.NORM.INV(1-($I$7/2),0,1)*SQRT($C$8^2/$I$5)</f>
        <v>49.376846238905905</v>
      </c>
      <c r="O524">
        <v>514</v>
      </c>
      <c r="P524">
        <f ca="1">VLOOKUP('Sampling picks'!B514,Sheet1!$A$11:$C$1010,3,FALSE)</f>
        <v>33.21</v>
      </c>
      <c r="Q524">
        <f ca="1">VLOOKUP('Sampling picks'!C514,Sheet1!$A$11:$C$1010,3,FALSE)</f>
        <v>43.28</v>
      </c>
      <c r="R524">
        <f ca="1">VLOOKUP('Sampling picks'!D514,Sheet1!$A$11:$C$1010,3,FALSE)</f>
        <v>47.06</v>
      </c>
      <c r="S524">
        <f ca="1">VLOOKUP('Sampling picks'!E514,Sheet1!$A$11:$C$1010,3,FALSE)</f>
        <v>39.44</v>
      </c>
      <c r="T524">
        <f ca="1">VLOOKUP('Sampling picks'!F514,Sheet1!$A$11:$C$1010,3,FALSE)</f>
        <v>51.15</v>
      </c>
      <c r="U524">
        <f ca="1">VLOOKUP('Sampling picks'!G514,Sheet1!$A$11:$C$1010,3,FALSE)</f>
        <v>41.69</v>
      </c>
      <c r="V524">
        <f ca="1">VLOOKUP('Sampling picks'!H514,Sheet1!$A$11:$C$1010,3,FALSE)</f>
        <v>32.86</v>
      </c>
      <c r="W524">
        <f ca="1">VLOOKUP('Sampling picks'!I514,Sheet1!$A$11:$C$1010,3,FALSE)</f>
        <v>38.450000000000003</v>
      </c>
      <c r="X524">
        <f ca="1">VLOOKUP('Sampling picks'!J514,Sheet1!$A$11:$C$1010,3,FALSE)</f>
        <v>45.69</v>
      </c>
      <c r="Y524">
        <f ca="1">VLOOKUP('Sampling picks'!K514,Sheet1!$A$11:$C$1010,3,FALSE)</f>
        <v>54.39</v>
      </c>
      <c r="Z524">
        <f ca="1">VLOOKUP('Sampling picks'!L514,Sheet1!$A$11:$C$1010,3,FALSE)</f>
        <v>43.35</v>
      </c>
      <c r="AA524">
        <f ca="1">VLOOKUP('Sampling picks'!M514,Sheet1!$A$11:$C$1010,3,FALSE)</f>
        <v>36.04</v>
      </c>
      <c r="AB524">
        <f ca="1">VLOOKUP('Sampling picks'!N514,Sheet1!$A$11:$C$1010,3,FALSE)</f>
        <v>53.56</v>
      </c>
      <c r="AC524">
        <f ca="1">VLOOKUP('Sampling picks'!O514,Sheet1!$A$11:$C$1010,3,FALSE)</f>
        <v>48.26</v>
      </c>
      <c r="AD524">
        <f ca="1">VLOOKUP('Sampling picks'!P514,Sheet1!$A$11:$C$1010,3,FALSE)</f>
        <v>32.35</v>
      </c>
      <c r="AE524">
        <f ca="1">VLOOKUP('Sampling picks'!Q514,Sheet1!$A$11:$C$1010,3,FALSE)</f>
        <v>44.12</v>
      </c>
      <c r="AF524">
        <f ca="1">VLOOKUP('Sampling picks'!R514,Sheet1!$A$11:$C$1010,3,FALSE)</f>
        <v>45.33</v>
      </c>
      <c r="AG524">
        <f ca="1">VLOOKUP('Sampling picks'!S514,Sheet1!$A$11:$C$1010,3,FALSE)</f>
        <v>41.94</v>
      </c>
      <c r="AH524">
        <f ca="1">VLOOKUP('Sampling picks'!T514,Sheet1!$A$11:$C$1010,3,FALSE)</f>
        <v>33.78</v>
      </c>
      <c r="AI524">
        <f ca="1">VLOOKUP('Sampling picks'!U514,Sheet1!$A$11:$C$1010,3,FALSE)</f>
        <v>59.65</v>
      </c>
      <c r="AJ524">
        <f ca="1">VLOOKUP('Sampling picks'!V514,Sheet1!$A$11:$C$1010,3,FALSE)</f>
        <v>43.06</v>
      </c>
      <c r="AK524">
        <f ca="1">VLOOKUP('Sampling picks'!W514,Sheet1!$A$11:$C$1010,3,FALSE)</f>
        <v>64.36</v>
      </c>
      <c r="AL524">
        <f ca="1">VLOOKUP('Sampling picks'!X514,Sheet1!$A$11:$C$1010,3,FALSE)</f>
        <v>41.98</v>
      </c>
      <c r="AM524">
        <f ca="1">VLOOKUP('Sampling picks'!Y514,Sheet1!$A$11:$C$1010,3,FALSE)</f>
        <v>49.38</v>
      </c>
      <c r="AN524">
        <f ca="1">VLOOKUP('Sampling picks'!Z514,Sheet1!$A$11:$C$1010,3,FALSE)</f>
        <v>53.85</v>
      </c>
      <c r="AO524">
        <f ca="1">VLOOKUP('Sampling picks'!AA514,Sheet1!$A$11:$C$1010,3,FALSE)</f>
        <v>32.75</v>
      </c>
      <c r="AP524">
        <f ca="1">VLOOKUP('Sampling picks'!AB514,Sheet1!$A$11:$C$1010,3,FALSE)</f>
        <v>46.87</v>
      </c>
      <c r="AQ524">
        <f ca="1">VLOOKUP('Sampling picks'!AC514,Sheet1!$A$11:$C$1010,3,FALSE)</f>
        <v>30.46</v>
      </c>
      <c r="AR524">
        <f ca="1">VLOOKUP('Sampling picks'!AD514,Sheet1!$A$11:$C$1010,3,FALSE)</f>
        <v>49.35</v>
      </c>
      <c r="AS524">
        <f ca="1">VLOOKUP('Sampling picks'!AE514,Sheet1!$A$11:$C$1010,3,FALSE)</f>
        <v>62.96</v>
      </c>
      <c r="AT524">
        <f ca="1">VLOOKUP('Sampling picks'!AF514,Sheet1!$A$11:$C$1010,3,FALSE)</f>
        <v>46.75</v>
      </c>
      <c r="AU524">
        <f ca="1">VLOOKUP('Sampling picks'!AG514,Sheet1!$A$11:$C$1010,3,FALSE)</f>
        <v>57.77</v>
      </c>
      <c r="AV524">
        <f ca="1">VLOOKUP('Sampling picks'!AH514,Sheet1!$A$11:$C$1010,3,FALSE)</f>
        <v>63.26</v>
      </c>
      <c r="AW524">
        <f ca="1">VLOOKUP('Sampling picks'!AI514,Sheet1!$A$11:$C$1010,3,FALSE)</f>
        <v>46.56</v>
      </c>
      <c r="AX524">
        <f ca="1">VLOOKUP('Sampling picks'!AJ514,Sheet1!$A$11:$C$1010,3,FALSE)</f>
        <v>38.229999999999997</v>
      </c>
      <c r="AY524">
        <f ca="1">VLOOKUP('Sampling picks'!AK514,Sheet1!$A$11:$C$1010,3,FALSE)</f>
        <v>38.630000000000003</v>
      </c>
      <c r="AZ524">
        <f ca="1">VLOOKUP('Sampling picks'!AL514,Sheet1!$A$11:$C$1010,3,FALSE)</f>
        <v>50.23</v>
      </c>
      <c r="BA524">
        <f ca="1">VLOOKUP('Sampling picks'!AM514,Sheet1!$A$11:$C$1010,3,FALSE)</f>
        <v>53.86</v>
      </c>
      <c r="BB524">
        <f ca="1">VLOOKUP('Sampling picks'!AN514,Sheet1!$A$11:$C$1010,3,FALSE)</f>
        <v>41.76</v>
      </c>
      <c r="BC524">
        <f ca="1">VLOOKUP('Sampling picks'!AO514,Sheet1!$A$11:$C$1010,3,FALSE)</f>
        <v>59.83</v>
      </c>
      <c r="BD524">
        <f ca="1">VLOOKUP('Sampling picks'!AP514,Sheet1!$A$11:$C$1010,3,FALSE)</f>
        <v>46.64</v>
      </c>
      <c r="BE524">
        <f ca="1">VLOOKUP('Sampling picks'!AQ514,Sheet1!$A$11:$C$1010,3,FALSE)</f>
        <v>33.54</v>
      </c>
      <c r="BF524">
        <f ca="1">VLOOKUP('Sampling picks'!AR514,Sheet1!$A$11:$C$1010,3,FALSE)</f>
        <v>59.65</v>
      </c>
      <c r="BG524">
        <f ca="1">VLOOKUP('Sampling picks'!AS514,Sheet1!$A$11:$C$1010,3,FALSE)</f>
        <v>24.98</v>
      </c>
      <c r="BH524">
        <f ca="1">VLOOKUP('Sampling picks'!AT514,Sheet1!$A$11:$C$1010,3,FALSE)</f>
        <v>49.79</v>
      </c>
      <c r="BI524">
        <f ca="1">VLOOKUP('Sampling picks'!AU514,Sheet1!$A$11:$C$1010,3,FALSE)</f>
        <v>45.95</v>
      </c>
      <c r="BJ524">
        <f ca="1">VLOOKUP('Sampling picks'!AV514,Sheet1!$A$11:$C$1010,3,FALSE)</f>
        <v>55.68</v>
      </c>
      <c r="BK524">
        <f ca="1">VLOOKUP('Sampling picks'!AW514,Sheet1!$A$11:$C$1010,3,FALSE)</f>
        <v>48.83</v>
      </c>
      <c r="BL524">
        <f ca="1">VLOOKUP('Sampling picks'!AX514,Sheet1!$A$11:$C$1010,3,FALSE)</f>
        <v>32.659999999999997</v>
      </c>
      <c r="BM524">
        <f ca="1">VLOOKUP('Sampling picks'!AY514,Sheet1!$A$11:$C$1010,3,FALSE)</f>
        <v>57.96</v>
      </c>
      <c r="BN524">
        <f ca="1">VLOOKUP('Sampling picks'!AZ514,Sheet1!$A$11:$C$1010,3,FALSE)</f>
        <v>47.4</v>
      </c>
      <c r="BO524">
        <f ca="1">VLOOKUP('Sampling picks'!BA514,Sheet1!$A$11:$C$1010,3,FALSE)</f>
        <v>64.67</v>
      </c>
      <c r="BP524">
        <f ca="1">VLOOKUP('Sampling picks'!BB514,Sheet1!$A$11:$C$1010,3,FALSE)</f>
        <v>52.27</v>
      </c>
      <c r="BQ524">
        <f ca="1">VLOOKUP('Sampling picks'!BC514,Sheet1!$A$11:$C$1010,3,FALSE)</f>
        <v>47.77</v>
      </c>
      <c r="BR524">
        <f ca="1">VLOOKUP('Sampling picks'!BD514,Sheet1!$A$11:$C$1010,3,FALSE)</f>
        <v>51.57</v>
      </c>
      <c r="BS524">
        <f ca="1">VLOOKUP('Sampling picks'!BE514,Sheet1!$A$11:$C$1010,3,FALSE)</f>
        <v>54.58</v>
      </c>
      <c r="BT524">
        <f ca="1">VLOOKUP('Sampling picks'!BF514,Sheet1!$A$11:$C$1010,3,FALSE)</f>
        <v>44.24</v>
      </c>
      <c r="BU524">
        <f ca="1">VLOOKUP('Sampling picks'!BG514,Sheet1!$A$11:$C$1010,3,FALSE)</f>
        <v>44.24</v>
      </c>
      <c r="BV524">
        <f ca="1">VLOOKUP('Sampling picks'!BH514,Sheet1!$A$11:$C$1010,3,FALSE)</f>
        <v>42.56</v>
      </c>
      <c r="BW524">
        <f ca="1">VLOOKUP('Sampling picks'!BI514,Sheet1!$A$11:$C$1010,3,FALSE)</f>
        <v>41.76</v>
      </c>
      <c r="BX524">
        <f ca="1">VLOOKUP('Sampling picks'!BJ514,Sheet1!$A$11:$C$1010,3,FALSE)</f>
        <v>41.43</v>
      </c>
      <c r="BY524">
        <f ca="1">VLOOKUP('Sampling picks'!BK514,Sheet1!$A$11:$C$1010,3,FALSE)</f>
        <v>40.33</v>
      </c>
      <c r="BZ524">
        <f ca="1">VLOOKUP('Sampling picks'!BL514,Sheet1!$A$11:$C$1010,3,FALSE)</f>
        <v>43.25</v>
      </c>
      <c r="CA524">
        <f ca="1">VLOOKUP('Sampling picks'!BM514,Sheet1!$A$11:$C$1010,3,FALSE)</f>
        <v>39.369999999999997</v>
      </c>
      <c r="CB524">
        <f ca="1">VLOOKUP('Sampling picks'!BN514,Sheet1!$A$11:$C$1010,3,FALSE)</f>
        <v>59.93</v>
      </c>
      <c r="CC524">
        <f ca="1">VLOOKUP('Sampling picks'!BO514,Sheet1!$A$11:$C$1010,3,FALSE)</f>
        <v>42.72</v>
      </c>
      <c r="CD524">
        <f ca="1">VLOOKUP('Sampling picks'!BP514,Sheet1!$A$11:$C$1010,3,FALSE)</f>
        <v>69.27</v>
      </c>
      <c r="CE524">
        <f ca="1">VLOOKUP('Sampling picks'!BQ514,Sheet1!$A$11:$C$1010,3,FALSE)</f>
        <v>56.74</v>
      </c>
      <c r="CF524">
        <f ca="1">VLOOKUP('Sampling picks'!BR514,Sheet1!$A$11:$C$1010,3,FALSE)</f>
        <v>56.63</v>
      </c>
      <c r="CG524">
        <f ca="1">VLOOKUP('Sampling picks'!BS514,Sheet1!$A$11:$C$1010,3,FALSE)</f>
        <v>43.95</v>
      </c>
      <c r="CH524">
        <f ca="1">VLOOKUP('Sampling picks'!BT514,Sheet1!$A$11:$C$1010,3,FALSE)</f>
        <v>52.09</v>
      </c>
      <c r="CI524">
        <f ca="1">VLOOKUP('Sampling picks'!BU514,Sheet1!$A$11:$C$1010,3,FALSE)</f>
        <v>62.95</v>
      </c>
      <c r="CJ524">
        <f ca="1">VLOOKUP('Sampling picks'!BV514,Sheet1!$A$11:$C$1010,3,FALSE)</f>
        <v>34.83</v>
      </c>
      <c r="CK524">
        <f ca="1">VLOOKUP('Sampling picks'!BW514,Sheet1!$A$11:$C$1010,3,FALSE)</f>
        <v>49.69</v>
      </c>
      <c r="CL524">
        <f ca="1">VLOOKUP('Sampling picks'!BX514,Sheet1!$A$11:$C$1010,3,FALSE)</f>
        <v>52.29</v>
      </c>
      <c r="CM524">
        <f ca="1">VLOOKUP('Sampling picks'!BY514,Sheet1!$A$11:$C$1010,3,FALSE)</f>
        <v>57.95</v>
      </c>
      <c r="CN524">
        <f ca="1">VLOOKUP('Sampling picks'!BZ514,Sheet1!$A$11:$C$1010,3,FALSE)</f>
        <v>50.34</v>
      </c>
      <c r="CO524">
        <f ca="1">VLOOKUP('Sampling picks'!CA514,Sheet1!$A$11:$C$1010,3,FALSE)</f>
        <v>35.78</v>
      </c>
      <c r="CP524">
        <f ca="1">VLOOKUP('Sampling picks'!CB514,Sheet1!$A$11:$C$1010,3,FALSE)</f>
        <v>39.799999999999997</v>
      </c>
      <c r="CQ524">
        <f ca="1">VLOOKUP('Sampling picks'!CC514,Sheet1!$A$11:$C$1010,3,FALSE)</f>
        <v>59.65</v>
      </c>
      <c r="CR524">
        <f ca="1">VLOOKUP('Sampling picks'!CD514,Sheet1!$A$11:$C$1010,3,FALSE)</f>
        <v>44.32</v>
      </c>
      <c r="CS524">
        <f ca="1">VLOOKUP('Sampling picks'!CE514,Sheet1!$A$11:$C$1010,3,FALSE)</f>
        <v>58.22</v>
      </c>
      <c r="CT524">
        <f ca="1">VLOOKUP('Sampling picks'!CF514,Sheet1!$A$11:$C$1010,3,FALSE)</f>
        <v>73.3</v>
      </c>
      <c r="CU524">
        <f ca="1">VLOOKUP('Sampling picks'!CG514,Sheet1!$A$11:$C$1010,3,FALSE)</f>
        <v>48.27</v>
      </c>
      <c r="CV524">
        <f ca="1">VLOOKUP('Sampling picks'!CH514,Sheet1!$A$11:$C$1010,3,FALSE)</f>
        <v>48.66</v>
      </c>
      <c r="CW524">
        <f ca="1">VLOOKUP('Sampling picks'!CI514,Sheet1!$A$11:$C$1010,3,FALSE)</f>
        <v>24.98</v>
      </c>
      <c r="CX524">
        <f ca="1">VLOOKUP('Sampling picks'!CJ514,Sheet1!$A$11:$C$1010,3,FALSE)</f>
        <v>42.29</v>
      </c>
      <c r="CY524">
        <f ca="1">VLOOKUP('Sampling picks'!CK514,Sheet1!$A$11:$C$1010,3,FALSE)</f>
        <v>38.450000000000003</v>
      </c>
      <c r="CZ524">
        <f ca="1">VLOOKUP('Sampling picks'!CL514,Sheet1!$A$11:$C$1010,3,FALSE)</f>
        <v>43.96</v>
      </c>
      <c r="DA524">
        <f ca="1">VLOOKUP('Sampling picks'!CM514,Sheet1!$A$11:$C$1010,3,FALSE)</f>
        <v>38.15</v>
      </c>
      <c r="DB524">
        <f ca="1">VLOOKUP('Sampling picks'!CN514,Sheet1!$A$11:$C$1010,3,FALSE)</f>
        <v>34.31</v>
      </c>
      <c r="DC524">
        <f ca="1">VLOOKUP('Sampling picks'!CO514,Sheet1!$A$11:$C$1010,3,FALSE)</f>
        <v>51.66</v>
      </c>
      <c r="DD524">
        <f ca="1">VLOOKUP('Sampling picks'!CP514,Sheet1!$A$11:$C$1010,3,FALSE)</f>
        <v>43.5</v>
      </c>
      <c r="DE524">
        <f ca="1">VLOOKUP('Sampling picks'!CQ514,Sheet1!$A$11:$C$1010,3,FALSE)</f>
        <v>44.24</v>
      </c>
      <c r="DF524">
        <f ca="1">VLOOKUP('Sampling picks'!CR514,Sheet1!$A$11:$C$1010,3,FALSE)</f>
        <v>39.93</v>
      </c>
      <c r="DG524">
        <f ca="1">VLOOKUP('Sampling picks'!CS514,Sheet1!$A$11:$C$1010,3,FALSE)</f>
        <v>48.26</v>
      </c>
      <c r="DH524">
        <f ca="1">VLOOKUP('Sampling picks'!CT514,Sheet1!$A$11:$C$1010,3,FALSE)</f>
        <v>53</v>
      </c>
      <c r="DI524">
        <f ca="1">VLOOKUP('Sampling picks'!CU514,Sheet1!$A$11:$C$1010,3,FALSE)</f>
        <v>39.07</v>
      </c>
      <c r="DJ524">
        <f ca="1">VLOOKUP('Sampling picks'!CV514,Sheet1!$A$11:$C$1010,3,FALSE)</f>
        <v>42.04</v>
      </c>
      <c r="DK524">
        <f ca="1">VLOOKUP('Sampling picks'!CW514,Sheet1!$A$11:$C$1010,3,FALSE)</f>
        <v>63.48</v>
      </c>
      <c r="DL524" t="e">
        <f>VLOOKUP('Sampling picks'!CX514,Sheet1!$A$11:$C$1010,3,FALSE)</f>
        <v>#N/A</v>
      </c>
      <c r="DM524" t="e">
        <f>VLOOKUP('Sampling picks'!CY514,Sheet1!$A$11:$C$1010,3,FALSE)</f>
        <v>#N/A</v>
      </c>
    </row>
    <row r="525" spans="1:117">
      <c r="A525">
        <v>515</v>
      </c>
      <c r="C525" s="1">
        <f t="shared" ref="C525:C588" ca="1" si="35">ROUND(_xlfn.NORM.INV(RAND(),C$6,C$8),2)</f>
        <v>46.34</v>
      </c>
      <c r="J525" t="str">
        <f t="shared" ca="1" si="32"/>
        <v>IN</v>
      </c>
      <c r="K525">
        <f t="shared" si="33"/>
        <v>47</v>
      </c>
      <c r="L525">
        <f ca="1">$M525+_xlfn.NORM.INV($I$7/2,0,1)*SQRT($C$8^2/$I$5)</f>
        <v>45.556253761094062</v>
      </c>
      <c r="M525">
        <f t="shared" ca="1" si="34"/>
        <v>47.99989999999999</v>
      </c>
      <c r="N525">
        <f ca="1">$M525+_xlfn.NORM.INV(1-($I$7/2),0,1)*SQRT($C$8^2/$I$5)</f>
        <v>50.443546238905917</v>
      </c>
      <c r="O525">
        <v>515</v>
      </c>
      <c r="P525">
        <f ca="1">VLOOKUP('Sampling picks'!B515,Sheet1!$A$11:$C$1010,3,FALSE)</f>
        <v>48.29</v>
      </c>
      <c r="Q525">
        <f ca="1">VLOOKUP('Sampling picks'!C515,Sheet1!$A$11:$C$1010,3,FALSE)</f>
        <v>35.69</v>
      </c>
      <c r="R525">
        <f ca="1">VLOOKUP('Sampling picks'!D515,Sheet1!$A$11:$C$1010,3,FALSE)</f>
        <v>48.59</v>
      </c>
      <c r="S525">
        <f ca="1">VLOOKUP('Sampling picks'!E515,Sheet1!$A$11:$C$1010,3,FALSE)</f>
        <v>56.74</v>
      </c>
      <c r="T525">
        <f ca="1">VLOOKUP('Sampling picks'!F515,Sheet1!$A$11:$C$1010,3,FALSE)</f>
        <v>49.86</v>
      </c>
      <c r="U525">
        <f ca="1">VLOOKUP('Sampling picks'!G515,Sheet1!$A$11:$C$1010,3,FALSE)</f>
        <v>50.53</v>
      </c>
      <c r="V525">
        <f ca="1">VLOOKUP('Sampling picks'!H515,Sheet1!$A$11:$C$1010,3,FALSE)</f>
        <v>47.76</v>
      </c>
      <c r="W525">
        <f ca="1">VLOOKUP('Sampling picks'!I515,Sheet1!$A$11:$C$1010,3,FALSE)</f>
        <v>56.38</v>
      </c>
      <c r="X525">
        <f ca="1">VLOOKUP('Sampling picks'!J515,Sheet1!$A$11:$C$1010,3,FALSE)</f>
        <v>51.35</v>
      </c>
      <c r="Y525">
        <f ca="1">VLOOKUP('Sampling picks'!K515,Sheet1!$A$11:$C$1010,3,FALSE)</f>
        <v>58.86</v>
      </c>
      <c r="Z525">
        <f ca="1">VLOOKUP('Sampling picks'!L515,Sheet1!$A$11:$C$1010,3,FALSE)</f>
        <v>50.32</v>
      </c>
      <c r="AA525">
        <f ca="1">VLOOKUP('Sampling picks'!M515,Sheet1!$A$11:$C$1010,3,FALSE)</f>
        <v>47.06</v>
      </c>
      <c r="AB525">
        <f ca="1">VLOOKUP('Sampling picks'!N515,Sheet1!$A$11:$C$1010,3,FALSE)</f>
        <v>43.33</v>
      </c>
      <c r="AC525">
        <f ca="1">VLOOKUP('Sampling picks'!O515,Sheet1!$A$11:$C$1010,3,FALSE)</f>
        <v>56.12</v>
      </c>
      <c r="AD525">
        <f ca="1">VLOOKUP('Sampling picks'!P515,Sheet1!$A$11:$C$1010,3,FALSE)</f>
        <v>56.53</v>
      </c>
      <c r="AE525">
        <f ca="1">VLOOKUP('Sampling picks'!Q515,Sheet1!$A$11:$C$1010,3,FALSE)</f>
        <v>55.17</v>
      </c>
      <c r="AF525">
        <f ca="1">VLOOKUP('Sampling picks'!R515,Sheet1!$A$11:$C$1010,3,FALSE)</f>
        <v>47.17</v>
      </c>
      <c r="AG525">
        <f ca="1">VLOOKUP('Sampling picks'!S515,Sheet1!$A$11:$C$1010,3,FALSE)</f>
        <v>36.29</v>
      </c>
      <c r="AH525">
        <f ca="1">VLOOKUP('Sampling picks'!T515,Sheet1!$A$11:$C$1010,3,FALSE)</f>
        <v>47.68</v>
      </c>
      <c r="AI525">
        <f ca="1">VLOOKUP('Sampling picks'!U515,Sheet1!$A$11:$C$1010,3,FALSE)</f>
        <v>44.03</v>
      </c>
      <c r="AJ525">
        <f ca="1">VLOOKUP('Sampling picks'!V515,Sheet1!$A$11:$C$1010,3,FALSE)</f>
        <v>51.97</v>
      </c>
      <c r="AK525">
        <f ca="1">VLOOKUP('Sampling picks'!W515,Sheet1!$A$11:$C$1010,3,FALSE)</f>
        <v>52.02</v>
      </c>
      <c r="AL525">
        <f ca="1">VLOOKUP('Sampling picks'!X515,Sheet1!$A$11:$C$1010,3,FALSE)</f>
        <v>46.66</v>
      </c>
      <c r="AM525">
        <f ca="1">VLOOKUP('Sampling picks'!Y515,Sheet1!$A$11:$C$1010,3,FALSE)</f>
        <v>41.5</v>
      </c>
      <c r="AN525">
        <f ca="1">VLOOKUP('Sampling picks'!Z515,Sheet1!$A$11:$C$1010,3,FALSE)</f>
        <v>45.48</v>
      </c>
      <c r="AO525">
        <f ca="1">VLOOKUP('Sampling picks'!AA515,Sheet1!$A$11:$C$1010,3,FALSE)</f>
        <v>39.07</v>
      </c>
      <c r="AP525">
        <f ca="1">VLOOKUP('Sampling picks'!AB515,Sheet1!$A$11:$C$1010,3,FALSE)</f>
        <v>34.82</v>
      </c>
      <c r="AQ525">
        <f ca="1">VLOOKUP('Sampling picks'!AC515,Sheet1!$A$11:$C$1010,3,FALSE)</f>
        <v>62.2</v>
      </c>
      <c r="AR525">
        <f ca="1">VLOOKUP('Sampling picks'!AD515,Sheet1!$A$11:$C$1010,3,FALSE)</f>
        <v>64.16</v>
      </c>
      <c r="AS525">
        <f ca="1">VLOOKUP('Sampling picks'!AE515,Sheet1!$A$11:$C$1010,3,FALSE)</f>
        <v>43.35</v>
      </c>
      <c r="AT525">
        <f ca="1">VLOOKUP('Sampling picks'!AF515,Sheet1!$A$11:$C$1010,3,FALSE)</f>
        <v>49.07</v>
      </c>
      <c r="AU525">
        <f ca="1">VLOOKUP('Sampling picks'!AG515,Sheet1!$A$11:$C$1010,3,FALSE)</f>
        <v>64.069999999999993</v>
      </c>
      <c r="AV525">
        <f ca="1">VLOOKUP('Sampling picks'!AH515,Sheet1!$A$11:$C$1010,3,FALSE)</f>
        <v>52.04</v>
      </c>
      <c r="AW525">
        <f ca="1">VLOOKUP('Sampling picks'!AI515,Sheet1!$A$11:$C$1010,3,FALSE)</f>
        <v>58.69</v>
      </c>
      <c r="AX525">
        <f ca="1">VLOOKUP('Sampling picks'!AJ515,Sheet1!$A$11:$C$1010,3,FALSE)</f>
        <v>48.12</v>
      </c>
      <c r="AY525">
        <f ca="1">VLOOKUP('Sampling picks'!AK515,Sheet1!$A$11:$C$1010,3,FALSE)</f>
        <v>40.049999999999997</v>
      </c>
      <c r="AZ525">
        <f ca="1">VLOOKUP('Sampling picks'!AL515,Sheet1!$A$11:$C$1010,3,FALSE)</f>
        <v>36.619999999999997</v>
      </c>
      <c r="BA525">
        <f ca="1">VLOOKUP('Sampling picks'!AM515,Sheet1!$A$11:$C$1010,3,FALSE)</f>
        <v>49.86</v>
      </c>
      <c r="BB525">
        <f ca="1">VLOOKUP('Sampling picks'!AN515,Sheet1!$A$11:$C$1010,3,FALSE)</f>
        <v>53.94</v>
      </c>
      <c r="BC525">
        <f ca="1">VLOOKUP('Sampling picks'!AO515,Sheet1!$A$11:$C$1010,3,FALSE)</f>
        <v>50.6</v>
      </c>
      <c r="BD525">
        <f ca="1">VLOOKUP('Sampling picks'!AP515,Sheet1!$A$11:$C$1010,3,FALSE)</f>
        <v>45.29</v>
      </c>
      <c r="BE525">
        <f ca="1">VLOOKUP('Sampling picks'!AQ515,Sheet1!$A$11:$C$1010,3,FALSE)</f>
        <v>37.04</v>
      </c>
      <c r="BF525">
        <f ca="1">VLOOKUP('Sampling picks'!AR515,Sheet1!$A$11:$C$1010,3,FALSE)</f>
        <v>46.02</v>
      </c>
      <c r="BG525">
        <f ca="1">VLOOKUP('Sampling picks'!AS515,Sheet1!$A$11:$C$1010,3,FALSE)</f>
        <v>48.26</v>
      </c>
      <c r="BH525">
        <f ca="1">VLOOKUP('Sampling picks'!AT515,Sheet1!$A$11:$C$1010,3,FALSE)</f>
        <v>53.59</v>
      </c>
      <c r="BI525">
        <f ca="1">VLOOKUP('Sampling picks'!AU515,Sheet1!$A$11:$C$1010,3,FALSE)</f>
        <v>61.87</v>
      </c>
      <c r="BJ525">
        <f ca="1">VLOOKUP('Sampling picks'!AV515,Sheet1!$A$11:$C$1010,3,FALSE)</f>
        <v>43.76</v>
      </c>
      <c r="BK525">
        <f ca="1">VLOOKUP('Sampling picks'!AW515,Sheet1!$A$11:$C$1010,3,FALSE)</f>
        <v>49.79</v>
      </c>
      <c r="BL525">
        <f ca="1">VLOOKUP('Sampling picks'!AX515,Sheet1!$A$11:$C$1010,3,FALSE)</f>
        <v>43.26</v>
      </c>
      <c r="BM525">
        <f ca="1">VLOOKUP('Sampling picks'!AY515,Sheet1!$A$11:$C$1010,3,FALSE)</f>
        <v>46.64</v>
      </c>
      <c r="BN525">
        <f ca="1">VLOOKUP('Sampling picks'!AZ515,Sheet1!$A$11:$C$1010,3,FALSE)</f>
        <v>45.79</v>
      </c>
      <c r="BO525">
        <f ca="1">VLOOKUP('Sampling picks'!BA515,Sheet1!$A$11:$C$1010,3,FALSE)</f>
        <v>38.659999999999997</v>
      </c>
      <c r="BP525">
        <f ca="1">VLOOKUP('Sampling picks'!BB515,Sheet1!$A$11:$C$1010,3,FALSE)</f>
        <v>40.97</v>
      </c>
      <c r="BQ525">
        <f ca="1">VLOOKUP('Sampling picks'!BC515,Sheet1!$A$11:$C$1010,3,FALSE)</f>
        <v>46.59</v>
      </c>
      <c r="BR525">
        <f ca="1">VLOOKUP('Sampling picks'!BD515,Sheet1!$A$11:$C$1010,3,FALSE)</f>
        <v>57.8</v>
      </c>
      <c r="BS525">
        <f ca="1">VLOOKUP('Sampling picks'!BE515,Sheet1!$A$11:$C$1010,3,FALSE)</f>
        <v>32.659999999999997</v>
      </c>
      <c r="BT525">
        <f ca="1">VLOOKUP('Sampling picks'!BF515,Sheet1!$A$11:$C$1010,3,FALSE)</f>
        <v>68.02</v>
      </c>
      <c r="BU525">
        <f ca="1">VLOOKUP('Sampling picks'!BG515,Sheet1!$A$11:$C$1010,3,FALSE)</f>
        <v>37.21</v>
      </c>
      <c r="BV525">
        <f ca="1">VLOOKUP('Sampling picks'!BH515,Sheet1!$A$11:$C$1010,3,FALSE)</f>
        <v>58.34</v>
      </c>
      <c r="BW525">
        <f ca="1">VLOOKUP('Sampling picks'!BI515,Sheet1!$A$11:$C$1010,3,FALSE)</f>
        <v>42.6</v>
      </c>
      <c r="BX525">
        <f ca="1">VLOOKUP('Sampling picks'!BJ515,Sheet1!$A$11:$C$1010,3,FALSE)</f>
        <v>31.68</v>
      </c>
      <c r="BY525">
        <f ca="1">VLOOKUP('Sampling picks'!BK515,Sheet1!$A$11:$C$1010,3,FALSE)</f>
        <v>41.13</v>
      </c>
      <c r="BZ525">
        <f ca="1">VLOOKUP('Sampling picks'!BL515,Sheet1!$A$11:$C$1010,3,FALSE)</f>
        <v>54.96</v>
      </c>
      <c r="CA525">
        <f ca="1">VLOOKUP('Sampling picks'!BM515,Sheet1!$A$11:$C$1010,3,FALSE)</f>
        <v>36.9</v>
      </c>
      <c r="CB525">
        <f ca="1">VLOOKUP('Sampling picks'!BN515,Sheet1!$A$11:$C$1010,3,FALSE)</f>
        <v>50.22</v>
      </c>
      <c r="CC525">
        <f ca="1">VLOOKUP('Sampling picks'!BO515,Sheet1!$A$11:$C$1010,3,FALSE)</f>
        <v>29.46</v>
      </c>
      <c r="CD525">
        <f ca="1">VLOOKUP('Sampling picks'!BP515,Sheet1!$A$11:$C$1010,3,FALSE)</f>
        <v>31.19</v>
      </c>
      <c r="CE525">
        <f ca="1">VLOOKUP('Sampling picks'!BQ515,Sheet1!$A$11:$C$1010,3,FALSE)</f>
        <v>47.06</v>
      </c>
      <c r="CF525">
        <f ca="1">VLOOKUP('Sampling picks'!BR515,Sheet1!$A$11:$C$1010,3,FALSE)</f>
        <v>43.6</v>
      </c>
      <c r="CG525">
        <f ca="1">VLOOKUP('Sampling picks'!BS515,Sheet1!$A$11:$C$1010,3,FALSE)</f>
        <v>63.48</v>
      </c>
      <c r="CH525">
        <f ca="1">VLOOKUP('Sampling picks'!BT515,Sheet1!$A$11:$C$1010,3,FALSE)</f>
        <v>64.069999999999993</v>
      </c>
      <c r="CI525">
        <f ca="1">VLOOKUP('Sampling picks'!BU515,Sheet1!$A$11:$C$1010,3,FALSE)</f>
        <v>48.74</v>
      </c>
      <c r="CJ525">
        <f ca="1">VLOOKUP('Sampling picks'!BV515,Sheet1!$A$11:$C$1010,3,FALSE)</f>
        <v>35.619999999999997</v>
      </c>
      <c r="CK525">
        <f ca="1">VLOOKUP('Sampling picks'!BW515,Sheet1!$A$11:$C$1010,3,FALSE)</f>
        <v>44.13</v>
      </c>
      <c r="CL525">
        <f ca="1">VLOOKUP('Sampling picks'!BX515,Sheet1!$A$11:$C$1010,3,FALSE)</f>
        <v>48.74</v>
      </c>
      <c r="CM525">
        <f ca="1">VLOOKUP('Sampling picks'!BY515,Sheet1!$A$11:$C$1010,3,FALSE)</f>
        <v>47.39</v>
      </c>
      <c r="CN525">
        <f ca="1">VLOOKUP('Sampling picks'!BZ515,Sheet1!$A$11:$C$1010,3,FALSE)</f>
        <v>42.66</v>
      </c>
      <c r="CO525">
        <f ca="1">VLOOKUP('Sampling picks'!CA515,Sheet1!$A$11:$C$1010,3,FALSE)</f>
        <v>43.64</v>
      </c>
      <c r="CP525">
        <f ca="1">VLOOKUP('Sampling picks'!CB515,Sheet1!$A$11:$C$1010,3,FALSE)</f>
        <v>69.680000000000007</v>
      </c>
      <c r="CQ525">
        <f ca="1">VLOOKUP('Sampling picks'!CC515,Sheet1!$A$11:$C$1010,3,FALSE)</f>
        <v>41.12</v>
      </c>
      <c r="CR525">
        <f ca="1">VLOOKUP('Sampling picks'!CD515,Sheet1!$A$11:$C$1010,3,FALSE)</f>
        <v>78.92</v>
      </c>
      <c r="CS525">
        <f ca="1">VLOOKUP('Sampling picks'!CE515,Sheet1!$A$11:$C$1010,3,FALSE)</f>
        <v>50.39</v>
      </c>
      <c r="CT525">
        <f ca="1">VLOOKUP('Sampling picks'!CF515,Sheet1!$A$11:$C$1010,3,FALSE)</f>
        <v>31.8</v>
      </c>
      <c r="CU525">
        <f ca="1">VLOOKUP('Sampling picks'!CG515,Sheet1!$A$11:$C$1010,3,FALSE)</f>
        <v>31.65</v>
      </c>
      <c r="CV525">
        <f ca="1">VLOOKUP('Sampling picks'!CH515,Sheet1!$A$11:$C$1010,3,FALSE)</f>
        <v>31.68</v>
      </c>
      <c r="CW525">
        <f ca="1">VLOOKUP('Sampling picks'!CI515,Sheet1!$A$11:$C$1010,3,FALSE)</f>
        <v>43.35</v>
      </c>
      <c r="CX525">
        <f ca="1">VLOOKUP('Sampling picks'!CJ515,Sheet1!$A$11:$C$1010,3,FALSE)</f>
        <v>49.86</v>
      </c>
      <c r="CY525">
        <f ca="1">VLOOKUP('Sampling picks'!CK515,Sheet1!$A$11:$C$1010,3,FALSE)</f>
        <v>36.83</v>
      </c>
      <c r="CZ525">
        <f ca="1">VLOOKUP('Sampling picks'!CL515,Sheet1!$A$11:$C$1010,3,FALSE)</f>
        <v>56.04</v>
      </c>
      <c r="DA525">
        <f ca="1">VLOOKUP('Sampling picks'!CM515,Sheet1!$A$11:$C$1010,3,FALSE)</f>
        <v>65.239999999999995</v>
      </c>
      <c r="DB525">
        <f ca="1">VLOOKUP('Sampling picks'!CN515,Sheet1!$A$11:$C$1010,3,FALSE)</f>
        <v>52.46</v>
      </c>
      <c r="DC525">
        <f ca="1">VLOOKUP('Sampling picks'!CO515,Sheet1!$A$11:$C$1010,3,FALSE)</f>
        <v>51.92</v>
      </c>
      <c r="DD525">
        <f ca="1">VLOOKUP('Sampling picks'!CP515,Sheet1!$A$11:$C$1010,3,FALSE)</f>
        <v>67.02</v>
      </c>
      <c r="DE525">
        <f ca="1">VLOOKUP('Sampling picks'!CQ515,Sheet1!$A$11:$C$1010,3,FALSE)</f>
        <v>49.88</v>
      </c>
      <c r="DF525">
        <f ca="1">VLOOKUP('Sampling picks'!CR515,Sheet1!$A$11:$C$1010,3,FALSE)</f>
        <v>56.05</v>
      </c>
      <c r="DG525">
        <f ca="1">VLOOKUP('Sampling picks'!CS515,Sheet1!$A$11:$C$1010,3,FALSE)</f>
        <v>40.72</v>
      </c>
      <c r="DH525">
        <f ca="1">VLOOKUP('Sampling picks'!CT515,Sheet1!$A$11:$C$1010,3,FALSE)</f>
        <v>52.08</v>
      </c>
      <c r="DI525">
        <f ca="1">VLOOKUP('Sampling picks'!CU515,Sheet1!$A$11:$C$1010,3,FALSE)</f>
        <v>27.86</v>
      </c>
      <c r="DJ525">
        <f ca="1">VLOOKUP('Sampling picks'!CV515,Sheet1!$A$11:$C$1010,3,FALSE)</f>
        <v>42.73</v>
      </c>
      <c r="DK525">
        <f ca="1">VLOOKUP('Sampling picks'!CW515,Sheet1!$A$11:$C$1010,3,FALSE)</f>
        <v>51.84</v>
      </c>
      <c r="DL525" t="e">
        <f>VLOOKUP('Sampling picks'!CX515,Sheet1!$A$11:$C$1010,3,FALSE)</f>
        <v>#N/A</v>
      </c>
      <c r="DM525" t="e">
        <f>VLOOKUP('Sampling picks'!CY515,Sheet1!$A$11:$C$1010,3,FALSE)</f>
        <v>#N/A</v>
      </c>
    </row>
    <row r="526" spans="1:117">
      <c r="A526">
        <v>516</v>
      </c>
      <c r="C526" s="1">
        <f t="shared" ca="1" si="35"/>
        <v>46.18</v>
      </c>
      <c r="J526" t="str">
        <f t="shared" ca="1" si="32"/>
        <v>IN</v>
      </c>
      <c r="K526">
        <f t="shared" si="33"/>
        <v>47</v>
      </c>
      <c r="L526">
        <f ca="1">$M526+_xlfn.NORM.INV($I$7/2,0,1)*SQRT($C$8^2/$I$5)</f>
        <v>44.751353761094073</v>
      </c>
      <c r="M526">
        <f t="shared" ca="1" si="34"/>
        <v>47.195</v>
      </c>
      <c r="N526">
        <f ca="1">$M526+_xlfn.NORM.INV(1-($I$7/2),0,1)*SQRT($C$8^2/$I$5)</f>
        <v>49.638646238905928</v>
      </c>
      <c r="O526">
        <v>516</v>
      </c>
      <c r="P526">
        <f ca="1">VLOOKUP('Sampling picks'!B516,Sheet1!$A$11:$C$1010,3,FALSE)</f>
        <v>39.909999999999997</v>
      </c>
      <c r="Q526">
        <f ca="1">VLOOKUP('Sampling picks'!C516,Sheet1!$A$11:$C$1010,3,FALSE)</f>
        <v>58.39</v>
      </c>
      <c r="R526">
        <f ca="1">VLOOKUP('Sampling picks'!D516,Sheet1!$A$11:$C$1010,3,FALSE)</f>
        <v>50.9</v>
      </c>
      <c r="S526">
        <f ca="1">VLOOKUP('Sampling picks'!E516,Sheet1!$A$11:$C$1010,3,FALSE)</f>
        <v>45.77</v>
      </c>
      <c r="T526">
        <f ca="1">VLOOKUP('Sampling picks'!F516,Sheet1!$A$11:$C$1010,3,FALSE)</f>
        <v>43.83</v>
      </c>
      <c r="U526">
        <f ca="1">VLOOKUP('Sampling picks'!G516,Sheet1!$A$11:$C$1010,3,FALSE)</f>
        <v>49.77</v>
      </c>
      <c r="V526">
        <f ca="1">VLOOKUP('Sampling picks'!H516,Sheet1!$A$11:$C$1010,3,FALSE)</f>
        <v>35.619999999999997</v>
      </c>
      <c r="W526">
        <f ca="1">VLOOKUP('Sampling picks'!I516,Sheet1!$A$11:$C$1010,3,FALSE)</f>
        <v>56.84</v>
      </c>
      <c r="X526">
        <f ca="1">VLOOKUP('Sampling picks'!J516,Sheet1!$A$11:$C$1010,3,FALSE)</f>
        <v>41.69</v>
      </c>
      <c r="Y526">
        <f ca="1">VLOOKUP('Sampling picks'!K516,Sheet1!$A$11:$C$1010,3,FALSE)</f>
        <v>53.16</v>
      </c>
      <c r="Z526">
        <f ca="1">VLOOKUP('Sampling picks'!L516,Sheet1!$A$11:$C$1010,3,FALSE)</f>
        <v>47.06</v>
      </c>
      <c r="AA526">
        <f ca="1">VLOOKUP('Sampling picks'!M516,Sheet1!$A$11:$C$1010,3,FALSE)</f>
        <v>53.1</v>
      </c>
      <c r="AB526">
        <f ca="1">VLOOKUP('Sampling picks'!N516,Sheet1!$A$11:$C$1010,3,FALSE)</f>
        <v>49.24</v>
      </c>
      <c r="AC526">
        <f ca="1">VLOOKUP('Sampling picks'!O516,Sheet1!$A$11:$C$1010,3,FALSE)</f>
        <v>47.37</v>
      </c>
      <c r="AD526">
        <f ca="1">VLOOKUP('Sampling picks'!P516,Sheet1!$A$11:$C$1010,3,FALSE)</f>
        <v>39.18</v>
      </c>
      <c r="AE526">
        <f ca="1">VLOOKUP('Sampling picks'!Q516,Sheet1!$A$11:$C$1010,3,FALSE)</f>
        <v>50.62</v>
      </c>
      <c r="AF526">
        <f ca="1">VLOOKUP('Sampling picks'!R516,Sheet1!$A$11:$C$1010,3,FALSE)</f>
        <v>47.94</v>
      </c>
      <c r="AG526">
        <f ca="1">VLOOKUP('Sampling picks'!S516,Sheet1!$A$11:$C$1010,3,FALSE)</f>
        <v>29.96</v>
      </c>
      <c r="AH526">
        <f ca="1">VLOOKUP('Sampling picks'!T516,Sheet1!$A$11:$C$1010,3,FALSE)</f>
        <v>40.97</v>
      </c>
      <c r="AI526">
        <f ca="1">VLOOKUP('Sampling picks'!U516,Sheet1!$A$11:$C$1010,3,FALSE)</f>
        <v>64.25</v>
      </c>
      <c r="AJ526">
        <f ca="1">VLOOKUP('Sampling picks'!V516,Sheet1!$A$11:$C$1010,3,FALSE)</f>
        <v>49.35</v>
      </c>
      <c r="AK526">
        <f ca="1">VLOOKUP('Sampling picks'!W516,Sheet1!$A$11:$C$1010,3,FALSE)</f>
        <v>31.8</v>
      </c>
      <c r="AL526">
        <f ca="1">VLOOKUP('Sampling picks'!X516,Sheet1!$A$11:$C$1010,3,FALSE)</f>
        <v>44.24</v>
      </c>
      <c r="AM526">
        <f ca="1">VLOOKUP('Sampling picks'!Y516,Sheet1!$A$11:$C$1010,3,FALSE)</f>
        <v>35.32</v>
      </c>
      <c r="AN526">
        <f ca="1">VLOOKUP('Sampling picks'!Z516,Sheet1!$A$11:$C$1010,3,FALSE)</f>
        <v>37.799999999999997</v>
      </c>
      <c r="AO526">
        <f ca="1">VLOOKUP('Sampling picks'!AA516,Sheet1!$A$11:$C$1010,3,FALSE)</f>
        <v>57.91</v>
      </c>
      <c r="AP526">
        <f ca="1">VLOOKUP('Sampling picks'!AB516,Sheet1!$A$11:$C$1010,3,FALSE)</f>
        <v>57.8</v>
      </c>
      <c r="AQ526">
        <f ca="1">VLOOKUP('Sampling picks'!AC516,Sheet1!$A$11:$C$1010,3,FALSE)</f>
        <v>41.3</v>
      </c>
      <c r="AR526">
        <f ca="1">VLOOKUP('Sampling picks'!AD516,Sheet1!$A$11:$C$1010,3,FALSE)</f>
        <v>47.99</v>
      </c>
      <c r="AS526">
        <f ca="1">VLOOKUP('Sampling picks'!AE516,Sheet1!$A$11:$C$1010,3,FALSE)</f>
        <v>37.200000000000003</v>
      </c>
      <c r="AT526">
        <f ca="1">VLOOKUP('Sampling picks'!AF516,Sheet1!$A$11:$C$1010,3,FALSE)</f>
        <v>37.21</v>
      </c>
      <c r="AU526">
        <f ca="1">VLOOKUP('Sampling picks'!AG516,Sheet1!$A$11:$C$1010,3,FALSE)</f>
        <v>45.53</v>
      </c>
      <c r="AV526">
        <f ca="1">VLOOKUP('Sampling picks'!AH516,Sheet1!$A$11:$C$1010,3,FALSE)</f>
        <v>49.07</v>
      </c>
      <c r="AW526">
        <f ca="1">VLOOKUP('Sampling picks'!AI516,Sheet1!$A$11:$C$1010,3,FALSE)</f>
        <v>53.15</v>
      </c>
      <c r="AX526">
        <f ca="1">VLOOKUP('Sampling picks'!AJ516,Sheet1!$A$11:$C$1010,3,FALSE)</f>
        <v>42.1</v>
      </c>
      <c r="AY526">
        <f ca="1">VLOOKUP('Sampling picks'!AK516,Sheet1!$A$11:$C$1010,3,FALSE)</f>
        <v>22.82</v>
      </c>
      <c r="AZ526">
        <f ca="1">VLOOKUP('Sampling picks'!AL516,Sheet1!$A$11:$C$1010,3,FALSE)</f>
        <v>68.02</v>
      </c>
      <c r="BA526">
        <f ca="1">VLOOKUP('Sampling picks'!AM516,Sheet1!$A$11:$C$1010,3,FALSE)</f>
        <v>50.62</v>
      </c>
      <c r="BB526">
        <f ca="1">VLOOKUP('Sampling picks'!AN516,Sheet1!$A$11:$C$1010,3,FALSE)</f>
        <v>67.89</v>
      </c>
      <c r="BC526">
        <f ca="1">VLOOKUP('Sampling picks'!AO516,Sheet1!$A$11:$C$1010,3,FALSE)</f>
        <v>38.25</v>
      </c>
      <c r="BD526">
        <f ca="1">VLOOKUP('Sampling picks'!AP516,Sheet1!$A$11:$C$1010,3,FALSE)</f>
        <v>46.63</v>
      </c>
      <c r="BE526">
        <f ca="1">VLOOKUP('Sampling picks'!AQ516,Sheet1!$A$11:$C$1010,3,FALSE)</f>
        <v>56.9</v>
      </c>
      <c r="BF526">
        <f ca="1">VLOOKUP('Sampling picks'!AR516,Sheet1!$A$11:$C$1010,3,FALSE)</f>
        <v>52.09</v>
      </c>
      <c r="BG526">
        <f ca="1">VLOOKUP('Sampling picks'!AS516,Sheet1!$A$11:$C$1010,3,FALSE)</f>
        <v>37.5</v>
      </c>
      <c r="BH526">
        <f ca="1">VLOOKUP('Sampling picks'!AT516,Sheet1!$A$11:$C$1010,3,FALSE)</f>
        <v>38.4</v>
      </c>
      <c r="BI526">
        <f ca="1">VLOOKUP('Sampling picks'!AU516,Sheet1!$A$11:$C$1010,3,FALSE)</f>
        <v>46.66</v>
      </c>
      <c r="BJ526">
        <f ca="1">VLOOKUP('Sampling picks'!AV516,Sheet1!$A$11:$C$1010,3,FALSE)</f>
        <v>66.489999999999995</v>
      </c>
      <c r="BK526">
        <f ca="1">VLOOKUP('Sampling picks'!AW516,Sheet1!$A$11:$C$1010,3,FALSE)</f>
        <v>51.24</v>
      </c>
      <c r="BL526">
        <f ca="1">VLOOKUP('Sampling picks'!AX516,Sheet1!$A$11:$C$1010,3,FALSE)</f>
        <v>40.17</v>
      </c>
      <c r="BM526">
        <f ca="1">VLOOKUP('Sampling picks'!AY516,Sheet1!$A$11:$C$1010,3,FALSE)</f>
        <v>28.62</v>
      </c>
      <c r="BN526">
        <f ca="1">VLOOKUP('Sampling picks'!AZ516,Sheet1!$A$11:$C$1010,3,FALSE)</f>
        <v>57.95</v>
      </c>
      <c r="BO526">
        <f ca="1">VLOOKUP('Sampling picks'!BA516,Sheet1!$A$11:$C$1010,3,FALSE)</f>
        <v>55.61</v>
      </c>
      <c r="BP526">
        <f ca="1">VLOOKUP('Sampling picks'!BB516,Sheet1!$A$11:$C$1010,3,FALSE)</f>
        <v>64.180000000000007</v>
      </c>
      <c r="BQ526">
        <f ca="1">VLOOKUP('Sampling picks'!BC516,Sheet1!$A$11:$C$1010,3,FALSE)</f>
        <v>42.28</v>
      </c>
      <c r="BR526">
        <f ca="1">VLOOKUP('Sampling picks'!BD516,Sheet1!$A$11:$C$1010,3,FALSE)</f>
        <v>47.33</v>
      </c>
      <c r="BS526">
        <f ca="1">VLOOKUP('Sampling picks'!BE516,Sheet1!$A$11:$C$1010,3,FALSE)</f>
        <v>43.98</v>
      </c>
      <c r="BT526">
        <f ca="1">VLOOKUP('Sampling picks'!BF516,Sheet1!$A$11:$C$1010,3,FALSE)</f>
        <v>53.15</v>
      </c>
      <c r="BU526">
        <f ca="1">VLOOKUP('Sampling picks'!BG516,Sheet1!$A$11:$C$1010,3,FALSE)</f>
        <v>41.43</v>
      </c>
      <c r="BV526">
        <f ca="1">VLOOKUP('Sampling picks'!BH516,Sheet1!$A$11:$C$1010,3,FALSE)</f>
        <v>49.67</v>
      </c>
      <c r="BW526">
        <f ca="1">VLOOKUP('Sampling picks'!BI516,Sheet1!$A$11:$C$1010,3,FALSE)</f>
        <v>49.24</v>
      </c>
      <c r="BX526">
        <f ca="1">VLOOKUP('Sampling picks'!BJ516,Sheet1!$A$11:$C$1010,3,FALSE)</f>
        <v>56.32</v>
      </c>
      <c r="BY526">
        <f ca="1">VLOOKUP('Sampling picks'!BK516,Sheet1!$A$11:$C$1010,3,FALSE)</f>
        <v>48.36</v>
      </c>
      <c r="BZ526">
        <f ca="1">VLOOKUP('Sampling picks'!BL516,Sheet1!$A$11:$C$1010,3,FALSE)</f>
        <v>29.2</v>
      </c>
      <c r="CA526">
        <f ca="1">VLOOKUP('Sampling picks'!BM516,Sheet1!$A$11:$C$1010,3,FALSE)</f>
        <v>49.86</v>
      </c>
      <c r="CB526">
        <f ca="1">VLOOKUP('Sampling picks'!BN516,Sheet1!$A$11:$C$1010,3,FALSE)</f>
        <v>54.18</v>
      </c>
      <c r="CC526">
        <f ca="1">VLOOKUP('Sampling picks'!BO516,Sheet1!$A$11:$C$1010,3,FALSE)</f>
        <v>42.66</v>
      </c>
      <c r="CD526">
        <f ca="1">VLOOKUP('Sampling picks'!BP516,Sheet1!$A$11:$C$1010,3,FALSE)</f>
        <v>42.61</v>
      </c>
      <c r="CE526">
        <f ca="1">VLOOKUP('Sampling picks'!BQ516,Sheet1!$A$11:$C$1010,3,FALSE)</f>
        <v>47.98</v>
      </c>
      <c r="CF526">
        <f ca="1">VLOOKUP('Sampling picks'!BR516,Sheet1!$A$11:$C$1010,3,FALSE)</f>
        <v>56.06</v>
      </c>
      <c r="CG526">
        <f ca="1">VLOOKUP('Sampling picks'!BS516,Sheet1!$A$11:$C$1010,3,FALSE)</f>
        <v>22.25</v>
      </c>
      <c r="CH526">
        <f ca="1">VLOOKUP('Sampling picks'!BT516,Sheet1!$A$11:$C$1010,3,FALSE)</f>
        <v>49.35</v>
      </c>
      <c r="CI526">
        <f ca="1">VLOOKUP('Sampling picks'!BU516,Sheet1!$A$11:$C$1010,3,FALSE)</f>
        <v>57.64</v>
      </c>
      <c r="CJ526">
        <f ca="1">VLOOKUP('Sampling picks'!BV516,Sheet1!$A$11:$C$1010,3,FALSE)</f>
        <v>43.25</v>
      </c>
      <c r="CK526">
        <f ca="1">VLOOKUP('Sampling picks'!BW516,Sheet1!$A$11:$C$1010,3,FALSE)</f>
        <v>42.94</v>
      </c>
      <c r="CL526">
        <f ca="1">VLOOKUP('Sampling picks'!BX516,Sheet1!$A$11:$C$1010,3,FALSE)</f>
        <v>46.89</v>
      </c>
      <c r="CM526">
        <f ca="1">VLOOKUP('Sampling picks'!BY516,Sheet1!$A$11:$C$1010,3,FALSE)</f>
        <v>51.84</v>
      </c>
      <c r="CN526">
        <f ca="1">VLOOKUP('Sampling picks'!BZ516,Sheet1!$A$11:$C$1010,3,FALSE)</f>
        <v>49.5</v>
      </c>
      <c r="CO526">
        <f ca="1">VLOOKUP('Sampling picks'!CA516,Sheet1!$A$11:$C$1010,3,FALSE)</f>
        <v>61.13</v>
      </c>
      <c r="CP526">
        <f ca="1">VLOOKUP('Sampling picks'!CB516,Sheet1!$A$11:$C$1010,3,FALSE)</f>
        <v>30.54</v>
      </c>
      <c r="CQ526">
        <f ca="1">VLOOKUP('Sampling picks'!CC516,Sheet1!$A$11:$C$1010,3,FALSE)</f>
        <v>49.52</v>
      </c>
      <c r="CR526">
        <f ca="1">VLOOKUP('Sampling picks'!CD516,Sheet1!$A$11:$C$1010,3,FALSE)</f>
        <v>43.35</v>
      </c>
      <c r="CS526">
        <f ca="1">VLOOKUP('Sampling picks'!CE516,Sheet1!$A$11:$C$1010,3,FALSE)</f>
        <v>62.76</v>
      </c>
      <c r="CT526">
        <f ca="1">VLOOKUP('Sampling picks'!CF516,Sheet1!$A$11:$C$1010,3,FALSE)</f>
        <v>45.42</v>
      </c>
      <c r="CU526">
        <f ca="1">VLOOKUP('Sampling picks'!CG516,Sheet1!$A$11:$C$1010,3,FALSE)</f>
        <v>52.04</v>
      </c>
      <c r="CV526">
        <f ca="1">VLOOKUP('Sampling picks'!CH516,Sheet1!$A$11:$C$1010,3,FALSE)</f>
        <v>34.590000000000003</v>
      </c>
      <c r="CW526">
        <f ca="1">VLOOKUP('Sampling picks'!CI516,Sheet1!$A$11:$C$1010,3,FALSE)</f>
        <v>44.68</v>
      </c>
      <c r="CX526">
        <f ca="1">VLOOKUP('Sampling picks'!CJ516,Sheet1!$A$11:$C$1010,3,FALSE)</f>
        <v>31.1</v>
      </c>
      <c r="CY526">
        <f ca="1">VLOOKUP('Sampling picks'!CK516,Sheet1!$A$11:$C$1010,3,FALSE)</f>
        <v>60.84</v>
      </c>
      <c r="CZ526">
        <f ca="1">VLOOKUP('Sampling picks'!CL516,Sheet1!$A$11:$C$1010,3,FALSE)</f>
        <v>45.48</v>
      </c>
      <c r="DA526">
        <f ca="1">VLOOKUP('Sampling picks'!CM516,Sheet1!$A$11:$C$1010,3,FALSE)</f>
        <v>43.63</v>
      </c>
      <c r="DB526">
        <f ca="1">VLOOKUP('Sampling picks'!CN516,Sheet1!$A$11:$C$1010,3,FALSE)</f>
        <v>30.63</v>
      </c>
      <c r="DC526">
        <f ca="1">VLOOKUP('Sampling picks'!CO516,Sheet1!$A$11:$C$1010,3,FALSE)</f>
        <v>52.36</v>
      </c>
      <c r="DD526">
        <f ca="1">VLOOKUP('Sampling picks'!CP516,Sheet1!$A$11:$C$1010,3,FALSE)</f>
        <v>56.84</v>
      </c>
      <c r="DE526">
        <f ca="1">VLOOKUP('Sampling picks'!CQ516,Sheet1!$A$11:$C$1010,3,FALSE)</f>
        <v>45.79</v>
      </c>
      <c r="DF526">
        <f ca="1">VLOOKUP('Sampling picks'!CR516,Sheet1!$A$11:$C$1010,3,FALSE)</f>
        <v>51.5</v>
      </c>
      <c r="DG526">
        <f ca="1">VLOOKUP('Sampling picks'!CS516,Sheet1!$A$11:$C$1010,3,FALSE)</f>
        <v>43.09</v>
      </c>
      <c r="DH526">
        <f ca="1">VLOOKUP('Sampling picks'!CT516,Sheet1!$A$11:$C$1010,3,FALSE)</f>
        <v>48.47</v>
      </c>
      <c r="DI526">
        <f ca="1">VLOOKUP('Sampling picks'!CU516,Sheet1!$A$11:$C$1010,3,FALSE)</f>
        <v>62.76</v>
      </c>
      <c r="DJ526">
        <f ca="1">VLOOKUP('Sampling picks'!CV516,Sheet1!$A$11:$C$1010,3,FALSE)</f>
        <v>51.77</v>
      </c>
      <c r="DK526">
        <f ca="1">VLOOKUP('Sampling picks'!CW516,Sheet1!$A$11:$C$1010,3,FALSE)</f>
        <v>49.86</v>
      </c>
      <c r="DL526" t="e">
        <f>VLOOKUP('Sampling picks'!CX516,Sheet1!$A$11:$C$1010,3,FALSE)</f>
        <v>#N/A</v>
      </c>
      <c r="DM526" t="e">
        <f>VLOOKUP('Sampling picks'!CY516,Sheet1!$A$11:$C$1010,3,FALSE)</f>
        <v>#N/A</v>
      </c>
    </row>
    <row r="527" spans="1:117">
      <c r="A527">
        <v>517</v>
      </c>
      <c r="C527" s="1">
        <f t="shared" ca="1" si="35"/>
        <v>49.88</v>
      </c>
      <c r="J527" t="str">
        <f t="shared" ca="1" si="32"/>
        <v>IN</v>
      </c>
      <c r="K527">
        <f t="shared" si="33"/>
        <v>47</v>
      </c>
      <c r="L527">
        <f ca="1">$M527+_xlfn.NORM.INV($I$7/2,0,1)*SQRT($C$8^2/$I$5)</f>
        <v>43.286053761094081</v>
      </c>
      <c r="M527">
        <f t="shared" ca="1" si="34"/>
        <v>45.729700000000008</v>
      </c>
      <c r="N527">
        <f ca="1">$M527+_xlfn.NORM.INV(1-($I$7/2),0,1)*SQRT($C$8^2/$I$5)</f>
        <v>48.173346238905935</v>
      </c>
      <c r="O527">
        <v>517</v>
      </c>
      <c r="P527">
        <f ca="1">VLOOKUP('Sampling picks'!B517,Sheet1!$A$11:$C$1010,3,FALSE)</f>
        <v>23.94</v>
      </c>
      <c r="Q527">
        <f ca="1">VLOOKUP('Sampling picks'!C517,Sheet1!$A$11:$C$1010,3,FALSE)</f>
        <v>41.56</v>
      </c>
      <c r="R527">
        <f ca="1">VLOOKUP('Sampling picks'!D517,Sheet1!$A$11:$C$1010,3,FALSE)</f>
        <v>34.93</v>
      </c>
      <c r="S527">
        <f ca="1">VLOOKUP('Sampling picks'!E517,Sheet1!$A$11:$C$1010,3,FALSE)</f>
        <v>53</v>
      </c>
      <c r="T527">
        <f ca="1">VLOOKUP('Sampling picks'!F517,Sheet1!$A$11:$C$1010,3,FALSE)</f>
        <v>46.94</v>
      </c>
      <c r="U527">
        <f ca="1">VLOOKUP('Sampling picks'!G517,Sheet1!$A$11:$C$1010,3,FALSE)</f>
        <v>51.75</v>
      </c>
      <c r="V527">
        <f ca="1">VLOOKUP('Sampling picks'!H517,Sheet1!$A$11:$C$1010,3,FALSE)</f>
        <v>33.21</v>
      </c>
      <c r="W527">
        <f ca="1">VLOOKUP('Sampling picks'!I517,Sheet1!$A$11:$C$1010,3,FALSE)</f>
        <v>42.89</v>
      </c>
      <c r="X527">
        <f ca="1">VLOOKUP('Sampling picks'!J517,Sheet1!$A$11:$C$1010,3,FALSE)</f>
        <v>46.76</v>
      </c>
      <c r="Y527">
        <f ca="1">VLOOKUP('Sampling picks'!K517,Sheet1!$A$11:$C$1010,3,FALSE)</f>
        <v>42.51</v>
      </c>
      <c r="Z527">
        <f ca="1">VLOOKUP('Sampling picks'!L517,Sheet1!$A$11:$C$1010,3,FALSE)</f>
        <v>46.98</v>
      </c>
      <c r="AA527">
        <f ca="1">VLOOKUP('Sampling picks'!M517,Sheet1!$A$11:$C$1010,3,FALSE)</f>
        <v>51.53</v>
      </c>
      <c r="AB527">
        <f ca="1">VLOOKUP('Sampling picks'!N517,Sheet1!$A$11:$C$1010,3,FALSE)</f>
        <v>42.73</v>
      </c>
      <c r="AC527">
        <f ca="1">VLOOKUP('Sampling picks'!O517,Sheet1!$A$11:$C$1010,3,FALSE)</f>
        <v>34.270000000000003</v>
      </c>
      <c r="AD527">
        <f ca="1">VLOOKUP('Sampling picks'!P517,Sheet1!$A$11:$C$1010,3,FALSE)</f>
        <v>53.71</v>
      </c>
      <c r="AE527">
        <f ca="1">VLOOKUP('Sampling picks'!Q517,Sheet1!$A$11:$C$1010,3,FALSE)</f>
        <v>50.57</v>
      </c>
      <c r="AF527">
        <f ca="1">VLOOKUP('Sampling picks'!R517,Sheet1!$A$11:$C$1010,3,FALSE)</f>
        <v>38.630000000000003</v>
      </c>
      <c r="AG527">
        <f ca="1">VLOOKUP('Sampling picks'!S517,Sheet1!$A$11:$C$1010,3,FALSE)</f>
        <v>51.16</v>
      </c>
      <c r="AH527">
        <f ca="1">VLOOKUP('Sampling picks'!T517,Sheet1!$A$11:$C$1010,3,FALSE)</f>
        <v>49.86</v>
      </c>
      <c r="AI527">
        <f ca="1">VLOOKUP('Sampling picks'!U517,Sheet1!$A$11:$C$1010,3,FALSE)</f>
        <v>49.79</v>
      </c>
      <c r="AJ527">
        <f ca="1">VLOOKUP('Sampling picks'!V517,Sheet1!$A$11:$C$1010,3,FALSE)</f>
        <v>31.49</v>
      </c>
      <c r="AK527">
        <f ca="1">VLOOKUP('Sampling picks'!W517,Sheet1!$A$11:$C$1010,3,FALSE)</f>
        <v>62.19</v>
      </c>
      <c r="AL527">
        <f ca="1">VLOOKUP('Sampling picks'!X517,Sheet1!$A$11:$C$1010,3,FALSE)</f>
        <v>36.94</v>
      </c>
      <c r="AM527">
        <f ca="1">VLOOKUP('Sampling picks'!Y517,Sheet1!$A$11:$C$1010,3,FALSE)</f>
        <v>51.56</v>
      </c>
      <c r="AN527">
        <f ca="1">VLOOKUP('Sampling picks'!Z517,Sheet1!$A$11:$C$1010,3,FALSE)</f>
        <v>48.64</v>
      </c>
      <c r="AO527">
        <f ca="1">VLOOKUP('Sampling picks'!AA517,Sheet1!$A$11:$C$1010,3,FALSE)</f>
        <v>48.16</v>
      </c>
      <c r="AP527">
        <f ca="1">VLOOKUP('Sampling picks'!AB517,Sheet1!$A$11:$C$1010,3,FALSE)</f>
        <v>62.2</v>
      </c>
      <c r="AQ527">
        <f ca="1">VLOOKUP('Sampling picks'!AC517,Sheet1!$A$11:$C$1010,3,FALSE)</f>
        <v>41.53</v>
      </c>
      <c r="AR527">
        <f ca="1">VLOOKUP('Sampling picks'!AD517,Sheet1!$A$11:$C$1010,3,FALSE)</f>
        <v>66.78</v>
      </c>
      <c r="AS527">
        <f ca="1">VLOOKUP('Sampling picks'!AE517,Sheet1!$A$11:$C$1010,3,FALSE)</f>
        <v>35.090000000000003</v>
      </c>
      <c r="AT527">
        <f ca="1">VLOOKUP('Sampling picks'!AF517,Sheet1!$A$11:$C$1010,3,FALSE)</f>
        <v>41.63</v>
      </c>
      <c r="AU527">
        <f ca="1">VLOOKUP('Sampling picks'!AG517,Sheet1!$A$11:$C$1010,3,FALSE)</f>
        <v>32.659999999999997</v>
      </c>
      <c r="AV527">
        <f ca="1">VLOOKUP('Sampling picks'!AH517,Sheet1!$A$11:$C$1010,3,FALSE)</f>
        <v>60.84</v>
      </c>
      <c r="AW527">
        <f ca="1">VLOOKUP('Sampling picks'!AI517,Sheet1!$A$11:$C$1010,3,FALSE)</f>
        <v>48.82</v>
      </c>
      <c r="AX527">
        <f ca="1">VLOOKUP('Sampling picks'!AJ517,Sheet1!$A$11:$C$1010,3,FALSE)</f>
        <v>37.479999999999997</v>
      </c>
      <c r="AY527">
        <f ca="1">VLOOKUP('Sampling picks'!AK517,Sheet1!$A$11:$C$1010,3,FALSE)</f>
        <v>48.88</v>
      </c>
      <c r="AZ527">
        <f ca="1">VLOOKUP('Sampling picks'!AL517,Sheet1!$A$11:$C$1010,3,FALSE)</f>
        <v>31.28</v>
      </c>
      <c r="BA527">
        <f ca="1">VLOOKUP('Sampling picks'!AM517,Sheet1!$A$11:$C$1010,3,FALSE)</f>
        <v>46.18</v>
      </c>
      <c r="BB527">
        <f ca="1">VLOOKUP('Sampling picks'!AN517,Sheet1!$A$11:$C$1010,3,FALSE)</f>
        <v>38.979999999999997</v>
      </c>
      <c r="BC527">
        <f ca="1">VLOOKUP('Sampling picks'!AO517,Sheet1!$A$11:$C$1010,3,FALSE)</f>
        <v>42.94</v>
      </c>
      <c r="BD527">
        <f ca="1">VLOOKUP('Sampling picks'!AP517,Sheet1!$A$11:$C$1010,3,FALSE)</f>
        <v>49.88</v>
      </c>
      <c r="BE527">
        <f ca="1">VLOOKUP('Sampling picks'!AQ517,Sheet1!$A$11:$C$1010,3,FALSE)</f>
        <v>43.35</v>
      </c>
      <c r="BF527">
        <f ca="1">VLOOKUP('Sampling picks'!AR517,Sheet1!$A$11:$C$1010,3,FALSE)</f>
        <v>43.04</v>
      </c>
      <c r="BG527">
        <f ca="1">VLOOKUP('Sampling picks'!AS517,Sheet1!$A$11:$C$1010,3,FALSE)</f>
        <v>49.38</v>
      </c>
      <c r="BH527">
        <f ca="1">VLOOKUP('Sampling picks'!AT517,Sheet1!$A$11:$C$1010,3,FALSE)</f>
        <v>34.61</v>
      </c>
      <c r="BI527">
        <f ca="1">VLOOKUP('Sampling picks'!AU517,Sheet1!$A$11:$C$1010,3,FALSE)</f>
        <v>44.65</v>
      </c>
      <c r="BJ527">
        <f ca="1">VLOOKUP('Sampling picks'!AV517,Sheet1!$A$11:$C$1010,3,FALSE)</f>
        <v>52.62</v>
      </c>
      <c r="BK527">
        <f ca="1">VLOOKUP('Sampling picks'!AW517,Sheet1!$A$11:$C$1010,3,FALSE)</f>
        <v>45.03</v>
      </c>
      <c r="BL527">
        <f ca="1">VLOOKUP('Sampling picks'!AX517,Sheet1!$A$11:$C$1010,3,FALSE)</f>
        <v>49.86</v>
      </c>
      <c r="BM527">
        <f ca="1">VLOOKUP('Sampling picks'!AY517,Sheet1!$A$11:$C$1010,3,FALSE)</f>
        <v>52.1</v>
      </c>
      <c r="BN527">
        <f ca="1">VLOOKUP('Sampling picks'!AZ517,Sheet1!$A$11:$C$1010,3,FALSE)</f>
        <v>37.630000000000003</v>
      </c>
      <c r="BO527">
        <f ca="1">VLOOKUP('Sampling picks'!BA517,Sheet1!$A$11:$C$1010,3,FALSE)</f>
        <v>52.18</v>
      </c>
      <c r="BP527">
        <f ca="1">VLOOKUP('Sampling picks'!BB517,Sheet1!$A$11:$C$1010,3,FALSE)</f>
        <v>50.51</v>
      </c>
      <c r="BQ527">
        <f ca="1">VLOOKUP('Sampling picks'!BC517,Sheet1!$A$11:$C$1010,3,FALSE)</f>
        <v>32.5</v>
      </c>
      <c r="BR527">
        <f ca="1">VLOOKUP('Sampling picks'!BD517,Sheet1!$A$11:$C$1010,3,FALSE)</f>
        <v>42.29</v>
      </c>
      <c r="BS527">
        <f ca="1">VLOOKUP('Sampling picks'!BE517,Sheet1!$A$11:$C$1010,3,FALSE)</f>
        <v>35.06</v>
      </c>
      <c r="BT527">
        <f ca="1">VLOOKUP('Sampling picks'!BF517,Sheet1!$A$11:$C$1010,3,FALSE)</f>
        <v>34.82</v>
      </c>
      <c r="BU527">
        <f ca="1">VLOOKUP('Sampling picks'!BG517,Sheet1!$A$11:$C$1010,3,FALSE)</f>
        <v>52.94</v>
      </c>
      <c r="BV527">
        <f ca="1">VLOOKUP('Sampling picks'!BH517,Sheet1!$A$11:$C$1010,3,FALSE)</f>
        <v>53.1</v>
      </c>
      <c r="BW527">
        <f ca="1">VLOOKUP('Sampling picks'!BI517,Sheet1!$A$11:$C$1010,3,FALSE)</f>
        <v>42.66</v>
      </c>
      <c r="BX527">
        <f ca="1">VLOOKUP('Sampling picks'!BJ517,Sheet1!$A$11:$C$1010,3,FALSE)</f>
        <v>51.36</v>
      </c>
      <c r="BY527">
        <f ca="1">VLOOKUP('Sampling picks'!BK517,Sheet1!$A$11:$C$1010,3,FALSE)</f>
        <v>41.5</v>
      </c>
      <c r="BZ527">
        <f ca="1">VLOOKUP('Sampling picks'!BL517,Sheet1!$A$11:$C$1010,3,FALSE)</f>
        <v>67.7</v>
      </c>
      <c r="CA527">
        <f ca="1">VLOOKUP('Sampling picks'!BM517,Sheet1!$A$11:$C$1010,3,FALSE)</f>
        <v>51.24</v>
      </c>
      <c r="CB527">
        <f ca="1">VLOOKUP('Sampling picks'!BN517,Sheet1!$A$11:$C$1010,3,FALSE)</f>
        <v>43.8</v>
      </c>
      <c r="CC527">
        <f ca="1">VLOOKUP('Sampling picks'!BO517,Sheet1!$A$11:$C$1010,3,FALSE)</f>
        <v>52.31</v>
      </c>
      <c r="CD527">
        <f ca="1">VLOOKUP('Sampling picks'!BP517,Sheet1!$A$11:$C$1010,3,FALSE)</f>
        <v>35.619999999999997</v>
      </c>
      <c r="CE527">
        <f ca="1">VLOOKUP('Sampling picks'!BQ517,Sheet1!$A$11:$C$1010,3,FALSE)</f>
        <v>40.229999999999997</v>
      </c>
      <c r="CF527">
        <f ca="1">VLOOKUP('Sampling picks'!BR517,Sheet1!$A$11:$C$1010,3,FALSE)</f>
        <v>49.79</v>
      </c>
      <c r="CG527">
        <f ca="1">VLOOKUP('Sampling picks'!BS517,Sheet1!$A$11:$C$1010,3,FALSE)</f>
        <v>38.43</v>
      </c>
      <c r="CH527">
        <f ca="1">VLOOKUP('Sampling picks'!BT517,Sheet1!$A$11:$C$1010,3,FALSE)</f>
        <v>40.99</v>
      </c>
      <c r="CI527">
        <f ca="1">VLOOKUP('Sampling picks'!BU517,Sheet1!$A$11:$C$1010,3,FALSE)</f>
        <v>38.04</v>
      </c>
      <c r="CJ527">
        <f ca="1">VLOOKUP('Sampling picks'!BV517,Sheet1!$A$11:$C$1010,3,FALSE)</f>
        <v>43.34</v>
      </c>
      <c r="CK527">
        <f ca="1">VLOOKUP('Sampling picks'!BW517,Sheet1!$A$11:$C$1010,3,FALSE)</f>
        <v>63.48</v>
      </c>
      <c r="CL527">
        <f ca="1">VLOOKUP('Sampling picks'!BX517,Sheet1!$A$11:$C$1010,3,FALSE)</f>
        <v>33.869999999999997</v>
      </c>
      <c r="CM527">
        <f ca="1">VLOOKUP('Sampling picks'!BY517,Sheet1!$A$11:$C$1010,3,FALSE)</f>
        <v>42.55</v>
      </c>
      <c r="CN527">
        <f ca="1">VLOOKUP('Sampling picks'!BZ517,Sheet1!$A$11:$C$1010,3,FALSE)</f>
        <v>35.619999999999997</v>
      </c>
      <c r="CO527">
        <f ca="1">VLOOKUP('Sampling picks'!CA517,Sheet1!$A$11:$C$1010,3,FALSE)</f>
        <v>41.63</v>
      </c>
      <c r="CP527">
        <f ca="1">VLOOKUP('Sampling picks'!CB517,Sheet1!$A$11:$C$1010,3,FALSE)</f>
        <v>57.77</v>
      </c>
      <c r="CQ527">
        <f ca="1">VLOOKUP('Sampling picks'!CC517,Sheet1!$A$11:$C$1010,3,FALSE)</f>
        <v>51.68</v>
      </c>
      <c r="CR527">
        <f ca="1">VLOOKUP('Sampling picks'!CD517,Sheet1!$A$11:$C$1010,3,FALSE)</f>
        <v>32.75</v>
      </c>
      <c r="CS527">
        <f ca="1">VLOOKUP('Sampling picks'!CE517,Sheet1!$A$11:$C$1010,3,FALSE)</f>
        <v>35.200000000000003</v>
      </c>
      <c r="CT527">
        <f ca="1">VLOOKUP('Sampling picks'!CF517,Sheet1!$A$11:$C$1010,3,FALSE)</f>
        <v>44.32</v>
      </c>
      <c r="CU527">
        <f ca="1">VLOOKUP('Sampling picks'!CG517,Sheet1!$A$11:$C$1010,3,FALSE)</f>
        <v>49.77</v>
      </c>
      <c r="CV527">
        <f ca="1">VLOOKUP('Sampling picks'!CH517,Sheet1!$A$11:$C$1010,3,FALSE)</f>
        <v>48.12</v>
      </c>
      <c r="CW527">
        <f ca="1">VLOOKUP('Sampling picks'!CI517,Sheet1!$A$11:$C$1010,3,FALSE)</f>
        <v>49.59</v>
      </c>
      <c r="CX527">
        <f ca="1">VLOOKUP('Sampling picks'!CJ517,Sheet1!$A$11:$C$1010,3,FALSE)</f>
        <v>42.56</v>
      </c>
      <c r="CY527">
        <f ca="1">VLOOKUP('Sampling picks'!CK517,Sheet1!$A$11:$C$1010,3,FALSE)</f>
        <v>55.46</v>
      </c>
      <c r="CZ527">
        <f ca="1">VLOOKUP('Sampling picks'!CL517,Sheet1!$A$11:$C$1010,3,FALSE)</f>
        <v>50.15</v>
      </c>
      <c r="DA527">
        <f ca="1">VLOOKUP('Sampling picks'!CM517,Sheet1!$A$11:$C$1010,3,FALSE)</f>
        <v>44.14</v>
      </c>
      <c r="DB527">
        <f ca="1">VLOOKUP('Sampling picks'!CN517,Sheet1!$A$11:$C$1010,3,FALSE)</f>
        <v>74.010000000000005</v>
      </c>
      <c r="DC527">
        <f ca="1">VLOOKUP('Sampling picks'!CO517,Sheet1!$A$11:$C$1010,3,FALSE)</f>
        <v>38.229999999999997</v>
      </c>
      <c r="DD527">
        <f ca="1">VLOOKUP('Sampling picks'!CP517,Sheet1!$A$11:$C$1010,3,FALSE)</f>
        <v>35.06</v>
      </c>
      <c r="DE527">
        <f ca="1">VLOOKUP('Sampling picks'!CQ517,Sheet1!$A$11:$C$1010,3,FALSE)</f>
        <v>46.59</v>
      </c>
      <c r="DF527">
        <f ca="1">VLOOKUP('Sampling picks'!CR517,Sheet1!$A$11:$C$1010,3,FALSE)</f>
        <v>53.54</v>
      </c>
      <c r="DG527">
        <f ca="1">VLOOKUP('Sampling picks'!CS517,Sheet1!$A$11:$C$1010,3,FALSE)</f>
        <v>48.77</v>
      </c>
      <c r="DH527">
        <f ca="1">VLOOKUP('Sampling picks'!CT517,Sheet1!$A$11:$C$1010,3,FALSE)</f>
        <v>49.79</v>
      </c>
      <c r="DI527">
        <f ca="1">VLOOKUP('Sampling picks'!CU517,Sheet1!$A$11:$C$1010,3,FALSE)</f>
        <v>53.6</v>
      </c>
      <c r="DJ527">
        <f ca="1">VLOOKUP('Sampling picks'!CV517,Sheet1!$A$11:$C$1010,3,FALSE)</f>
        <v>53.86</v>
      </c>
      <c r="DK527">
        <f ca="1">VLOOKUP('Sampling picks'!CW517,Sheet1!$A$11:$C$1010,3,FALSE)</f>
        <v>47.31</v>
      </c>
      <c r="DL527" t="e">
        <f>VLOOKUP('Sampling picks'!CX517,Sheet1!$A$11:$C$1010,3,FALSE)</f>
        <v>#N/A</v>
      </c>
      <c r="DM527" t="e">
        <f>VLOOKUP('Sampling picks'!CY517,Sheet1!$A$11:$C$1010,3,FALSE)</f>
        <v>#N/A</v>
      </c>
    </row>
    <row r="528" spans="1:117">
      <c r="A528">
        <v>518</v>
      </c>
      <c r="C528" s="1">
        <f t="shared" ca="1" si="35"/>
        <v>41.4</v>
      </c>
      <c r="J528" t="str">
        <f t="shared" ca="1" si="32"/>
        <v>IN</v>
      </c>
      <c r="K528">
        <f t="shared" si="33"/>
        <v>47</v>
      </c>
      <c r="L528">
        <f ca="1">$M528+_xlfn.NORM.INV($I$7/2,0,1)*SQRT($C$8^2/$I$5)</f>
        <v>45.325253761094082</v>
      </c>
      <c r="M528">
        <f t="shared" ca="1" si="34"/>
        <v>47.768900000000009</v>
      </c>
      <c r="N528">
        <f ca="1">$M528+_xlfn.NORM.INV(1-($I$7/2),0,1)*SQRT($C$8^2/$I$5)</f>
        <v>50.212546238905936</v>
      </c>
      <c r="O528">
        <v>518</v>
      </c>
      <c r="P528">
        <f ca="1">VLOOKUP('Sampling picks'!B518,Sheet1!$A$11:$C$1010,3,FALSE)</f>
        <v>46.66</v>
      </c>
      <c r="Q528">
        <f ca="1">VLOOKUP('Sampling picks'!C518,Sheet1!$A$11:$C$1010,3,FALSE)</f>
        <v>44.61</v>
      </c>
      <c r="R528">
        <f ca="1">VLOOKUP('Sampling picks'!D518,Sheet1!$A$11:$C$1010,3,FALSE)</f>
        <v>59.93</v>
      </c>
      <c r="S528">
        <f ca="1">VLOOKUP('Sampling picks'!E518,Sheet1!$A$11:$C$1010,3,FALSE)</f>
        <v>45.72</v>
      </c>
      <c r="T528">
        <f ca="1">VLOOKUP('Sampling picks'!F518,Sheet1!$A$11:$C$1010,3,FALSE)</f>
        <v>36.090000000000003</v>
      </c>
      <c r="U528">
        <f ca="1">VLOOKUP('Sampling picks'!G518,Sheet1!$A$11:$C$1010,3,FALSE)</f>
        <v>37.950000000000003</v>
      </c>
      <c r="V528">
        <f ca="1">VLOOKUP('Sampling picks'!H518,Sheet1!$A$11:$C$1010,3,FALSE)</f>
        <v>44.05</v>
      </c>
      <c r="W528">
        <f ca="1">VLOOKUP('Sampling picks'!I518,Sheet1!$A$11:$C$1010,3,FALSE)</f>
        <v>45.03</v>
      </c>
      <c r="X528">
        <f ca="1">VLOOKUP('Sampling picks'!J518,Sheet1!$A$11:$C$1010,3,FALSE)</f>
        <v>49.13</v>
      </c>
      <c r="Y528">
        <f ca="1">VLOOKUP('Sampling picks'!K518,Sheet1!$A$11:$C$1010,3,FALSE)</f>
        <v>65.650000000000006</v>
      </c>
      <c r="Z528">
        <f ca="1">VLOOKUP('Sampling picks'!L518,Sheet1!$A$11:$C$1010,3,FALSE)</f>
        <v>63.37</v>
      </c>
      <c r="AA528">
        <f ca="1">VLOOKUP('Sampling picks'!M518,Sheet1!$A$11:$C$1010,3,FALSE)</f>
        <v>50.96</v>
      </c>
      <c r="AB528">
        <f ca="1">VLOOKUP('Sampling picks'!N518,Sheet1!$A$11:$C$1010,3,FALSE)</f>
        <v>59.07</v>
      </c>
      <c r="AC528">
        <f ca="1">VLOOKUP('Sampling picks'!O518,Sheet1!$A$11:$C$1010,3,FALSE)</f>
        <v>45.9</v>
      </c>
      <c r="AD528">
        <f ca="1">VLOOKUP('Sampling picks'!P518,Sheet1!$A$11:$C$1010,3,FALSE)</f>
        <v>40.22</v>
      </c>
      <c r="AE528">
        <f ca="1">VLOOKUP('Sampling picks'!Q518,Sheet1!$A$11:$C$1010,3,FALSE)</f>
        <v>48.35</v>
      </c>
      <c r="AF528">
        <f ca="1">VLOOKUP('Sampling picks'!R518,Sheet1!$A$11:$C$1010,3,FALSE)</f>
        <v>24.96</v>
      </c>
      <c r="AG528">
        <f ca="1">VLOOKUP('Sampling picks'!S518,Sheet1!$A$11:$C$1010,3,FALSE)</f>
        <v>46.34</v>
      </c>
      <c r="AH528">
        <f ca="1">VLOOKUP('Sampling picks'!T518,Sheet1!$A$11:$C$1010,3,FALSE)</f>
        <v>62.96</v>
      </c>
      <c r="AI528">
        <f ca="1">VLOOKUP('Sampling picks'!U518,Sheet1!$A$11:$C$1010,3,FALSE)</f>
        <v>54.68</v>
      </c>
      <c r="AJ528">
        <f ca="1">VLOOKUP('Sampling picks'!V518,Sheet1!$A$11:$C$1010,3,FALSE)</f>
        <v>51.33</v>
      </c>
      <c r="AK528">
        <f ca="1">VLOOKUP('Sampling picks'!W518,Sheet1!$A$11:$C$1010,3,FALSE)</f>
        <v>43.35</v>
      </c>
      <c r="AL528">
        <f ca="1">VLOOKUP('Sampling picks'!X518,Sheet1!$A$11:$C$1010,3,FALSE)</f>
        <v>47.16</v>
      </c>
      <c r="AM528">
        <f ca="1">VLOOKUP('Sampling picks'!Y518,Sheet1!$A$11:$C$1010,3,FALSE)</f>
        <v>55.55</v>
      </c>
      <c r="AN528">
        <f ca="1">VLOOKUP('Sampling picks'!Z518,Sheet1!$A$11:$C$1010,3,FALSE)</f>
        <v>29.2</v>
      </c>
      <c r="AO528">
        <f ca="1">VLOOKUP('Sampling picks'!AA518,Sheet1!$A$11:$C$1010,3,FALSE)</f>
        <v>62.32</v>
      </c>
      <c r="AP528">
        <f ca="1">VLOOKUP('Sampling picks'!AB518,Sheet1!$A$11:$C$1010,3,FALSE)</f>
        <v>32.75</v>
      </c>
      <c r="AQ528">
        <f ca="1">VLOOKUP('Sampling picks'!AC518,Sheet1!$A$11:$C$1010,3,FALSE)</f>
        <v>34.590000000000003</v>
      </c>
      <c r="AR528">
        <f ca="1">VLOOKUP('Sampling picks'!AD518,Sheet1!$A$11:$C$1010,3,FALSE)</f>
        <v>53.54</v>
      </c>
      <c r="AS528">
        <f ca="1">VLOOKUP('Sampling picks'!AE518,Sheet1!$A$11:$C$1010,3,FALSE)</f>
        <v>55.14</v>
      </c>
      <c r="AT528">
        <f ca="1">VLOOKUP('Sampling picks'!AF518,Sheet1!$A$11:$C$1010,3,FALSE)</f>
        <v>41.81</v>
      </c>
      <c r="AU528">
        <f ca="1">VLOOKUP('Sampling picks'!AG518,Sheet1!$A$11:$C$1010,3,FALSE)</f>
        <v>49.62</v>
      </c>
      <c r="AV528">
        <f ca="1">VLOOKUP('Sampling picks'!AH518,Sheet1!$A$11:$C$1010,3,FALSE)</f>
        <v>36.96</v>
      </c>
      <c r="AW528">
        <f ca="1">VLOOKUP('Sampling picks'!AI518,Sheet1!$A$11:$C$1010,3,FALSE)</f>
        <v>53.1</v>
      </c>
      <c r="AX528">
        <f ca="1">VLOOKUP('Sampling picks'!AJ518,Sheet1!$A$11:$C$1010,3,FALSE)</f>
        <v>33.869999999999997</v>
      </c>
      <c r="AY528">
        <f ca="1">VLOOKUP('Sampling picks'!AK518,Sheet1!$A$11:$C$1010,3,FALSE)</f>
        <v>45.33</v>
      </c>
      <c r="AZ528">
        <f ca="1">VLOOKUP('Sampling picks'!AL518,Sheet1!$A$11:$C$1010,3,FALSE)</f>
        <v>27.4</v>
      </c>
      <c r="BA528">
        <f ca="1">VLOOKUP('Sampling picks'!AM518,Sheet1!$A$11:$C$1010,3,FALSE)</f>
        <v>40.049999999999997</v>
      </c>
      <c r="BB528">
        <f ca="1">VLOOKUP('Sampling picks'!AN518,Sheet1!$A$11:$C$1010,3,FALSE)</f>
        <v>38.450000000000003</v>
      </c>
      <c r="BC528">
        <f ca="1">VLOOKUP('Sampling picks'!AO518,Sheet1!$A$11:$C$1010,3,FALSE)</f>
        <v>41.12</v>
      </c>
      <c r="BD528">
        <f ca="1">VLOOKUP('Sampling picks'!AP518,Sheet1!$A$11:$C$1010,3,FALSE)</f>
        <v>46.74</v>
      </c>
      <c r="BE528">
        <f ca="1">VLOOKUP('Sampling picks'!AQ518,Sheet1!$A$11:$C$1010,3,FALSE)</f>
        <v>47.73</v>
      </c>
      <c r="BF528">
        <f ca="1">VLOOKUP('Sampling picks'!AR518,Sheet1!$A$11:$C$1010,3,FALSE)</f>
        <v>51.26</v>
      </c>
      <c r="BG528">
        <f ca="1">VLOOKUP('Sampling picks'!AS518,Sheet1!$A$11:$C$1010,3,FALSE)</f>
        <v>45.85</v>
      </c>
      <c r="BH528">
        <f ca="1">VLOOKUP('Sampling picks'!AT518,Sheet1!$A$11:$C$1010,3,FALSE)</f>
        <v>54.33</v>
      </c>
      <c r="BI528">
        <f ca="1">VLOOKUP('Sampling picks'!AU518,Sheet1!$A$11:$C$1010,3,FALSE)</f>
        <v>53.21</v>
      </c>
      <c r="BJ528">
        <f ca="1">VLOOKUP('Sampling picks'!AV518,Sheet1!$A$11:$C$1010,3,FALSE)</f>
        <v>47.73</v>
      </c>
      <c r="BK528">
        <f ca="1">VLOOKUP('Sampling picks'!AW518,Sheet1!$A$11:$C$1010,3,FALSE)</f>
        <v>33.950000000000003</v>
      </c>
      <c r="BL528">
        <f ca="1">VLOOKUP('Sampling picks'!AX518,Sheet1!$A$11:$C$1010,3,FALSE)</f>
        <v>44.03</v>
      </c>
      <c r="BM528">
        <f ca="1">VLOOKUP('Sampling picks'!AY518,Sheet1!$A$11:$C$1010,3,FALSE)</f>
        <v>26.55</v>
      </c>
      <c r="BN528">
        <f ca="1">VLOOKUP('Sampling picks'!AZ518,Sheet1!$A$11:$C$1010,3,FALSE)</f>
        <v>66.78</v>
      </c>
      <c r="BO528">
        <f ca="1">VLOOKUP('Sampling picks'!BA518,Sheet1!$A$11:$C$1010,3,FALSE)</f>
        <v>38.71</v>
      </c>
      <c r="BP528">
        <f ca="1">VLOOKUP('Sampling picks'!BB518,Sheet1!$A$11:$C$1010,3,FALSE)</f>
        <v>51.09</v>
      </c>
      <c r="BQ528">
        <f ca="1">VLOOKUP('Sampling picks'!BC518,Sheet1!$A$11:$C$1010,3,FALSE)</f>
        <v>53.5</v>
      </c>
      <c r="BR528">
        <f ca="1">VLOOKUP('Sampling picks'!BD518,Sheet1!$A$11:$C$1010,3,FALSE)</f>
        <v>42.29</v>
      </c>
      <c r="BS528">
        <f ca="1">VLOOKUP('Sampling picks'!BE518,Sheet1!$A$11:$C$1010,3,FALSE)</f>
        <v>48</v>
      </c>
      <c r="BT528">
        <f ca="1">VLOOKUP('Sampling picks'!BF518,Sheet1!$A$11:$C$1010,3,FALSE)</f>
        <v>46.84</v>
      </c>
      <c r="BU528">
        <f ca="1">VLOOKUP('Sampling picks'!BG518,Sheet1!$A$11:$C$1010,3,FALSE)</f>
        <v>72.87</v>
      </c>
      <c r="BV528">
        <f ca="1">VLOOKUP('Sampling picks'!BH518,Sheet1!$A$11:$C$1010,3,FALSE)</f>
        <v>58.19</v>
      </c>
      <c r="BW528">
        <f ca="1">VLOOKUP('Sampling picks'!BI518,Sheet1!$A$11:$C$1010,3,FALSE)</f>
        <v>57.95</v>
      </c>
      <c r="BX528">
        <f ca="1">VLOOKUP('Sampling picks'!BJ518,Sheet1!$A$11:$C$1010,3,FALSE)</f>
        <v>54.11</v>
      </c>
      <c r="BY528">
        <f ca="1">VLOOKUP('Sampling picks'!BK518,Sheet1!$A$11:$C$1010,3,FALSE)</f>
        <v>35.44</v>
      </c>
      <c r="BZ528">
        <f ca="1">VLOOKUP('Sampling picks'!BL518,Sheet1!$A$11:$C$1010,3,FALSE)</f>
        <v>48.7</v>
      </c>
      <c r="CA528">
        <f ca="1">VLOOKUP('Sampling picks'!BM518,Sheet1!$A$11:$C$1010,3,FALSE)</f>
        <v>54.28</v>
      </c>
      <c r="CB528">
        <f ca="1">VLOOKUP('Sampling picks'!BN518,Sheet1!$A$11:$C$1010,3,FALSE)</f>
        <v>29.06</v>
      </c>
      <c r="CC528">
        <f ca="1">VLOOKUP('Sampling picks'!BO518,Sheet1!$A$11:$C$1010,3,FALSE)</f>
        <v>47.33</v>
      </c>
      <c r="CD528">
        <f ca="1">VLOOKUP('Sampling picks'!BP518,Sheet1!$A$11:$C$1010,3,FALSE)</f>
        <v>61.08</v>
      </c>
      <c r="CE528">
        <f ca="1">VLOOKUP('Sampling picks'!BQ518,Sheet1!$A$11:$C$1010,3,FALSE)</f>
        <v>51.24</v>
      </c>
      <c r="CF528">
        <f ca="1">VLOOKUP('Sampling picks'!BR518,Sheet1!$A$11:$C$1010,3,FALSE)</f>
        <v>43.66</v>
      </c>
      <c r="CG528">
        <f ca="1">VLOOKUP('Sampling picks'!BS518,Sheet1!$A$11:$C$1010,3,FALSE)</f>
        <v>52.92</v>
      </c>
      <c r="CH528">
        <f ca="1">VLOOKUP('Sampling picks'!BT518,Sheet1!$A$11:$C$1010,3,FALSE)</f>
        <v>50.47</v>
      </c>
      <c r="CI528">
        <f ca="1">VLOOKUP('Sampling picks'!BU518,Sheet1!$A$11:$C$1010,3,FALSE)</f>
        <v>52.04</v>
      </c>
      <c r="CJ528">
        <f ca="1">VLOOKUP('Sampling picks'!BV518,Sheet1!$A$11:$C$1010,3,FALSE)</f>
        <v>50.29</v>
      </c>
      <c r="CK528">
        <f ca="1">VLOOKUP('Sampling picks'!BW518,Sheet1!$A$11:$C$1010,3,FALSE)</f>
        <v>47.94</v>
      </c>
      <c r="CL528">
        <f ca="1">VLOOKUP('Sampling picks'!BX518,Sheet1!$A$11:$C$1010,3,FALSE)</f>
        <v>37.340000000000003</v>
      </c>
      <c r="CM528">
        <f ca="1">VLOOKUP('Sampling picks'!BY518,Sheet1!$A$11:$C$1010,3,FALSE)</f>
        <v>39.020000000000003</v>
      </c>
      <c r="CN528">
        <f ca="1">VLOOKUP('Sampling picks'!BZ518,Sheet1!$A$11:$C$1010,3,FALSE)</f>
        <v>73.3</v>
      </c>
      <c r="CO528">
        <f ca="1">VLOOKUP('Sampling picks'!CA518,Sheet1!$A$11:$C$1010,3,FALSE)</f>
        <v>58.86</v>
      </c>
      <c r="CP528">
        <f ca="1">VLOOKUP('Sampling picks'!CB518,Sheet1!$A$11:$C$1010,3,FALSE)</f>
        <v>37.04</v>
      </c>
      <c r="CQ528">
        <f ca="1">VLOOKUP('Sampling picks'!CC518,Sheet1!$A$11:$C$1010,3,FALSE)</f>
        <v>59.11</v>
      </c>
      <c r="CR528">
        <f ca="1">VLOOKUP('Sampling picks'!CD518,Sheet1!$A$11:$C$1010,3,FALSE)</f>
        <v>64.75</v>
      </c>
      <c r="CS528">
        <f ca="1">VLOOKUP('Sampling picks'!CE518,Sheet1!$A$11:$C$1010,3,FALSE)</f>
        <v>43.43</v>
      </c>
      <c r="CT528">
        <f ca="1">VLOOKUP('Sampling picks'!CF518,Sheet1!$A$11:$C$1010,3,FALSE)</f>
        <v>48.77</v>
      </c>
      <c r="CU528">
        <f ca="1">VLOOKUP('Sampling picks'!CG518,Sheet1!$A$11:$C$1010,3,FALSE)</f>
        <v>49.7</v>
      </c>
      <c r="CV528">
        <f ca="1">VLOOKUP('Sampling picks'!CH518,Sheet1!$A$11:$C$1010,3,FALSE)</f>
        <v>29.2</v>
      </c>
      <c r="CW528">
        <f ca="1">VLOOKUP('Sampling picks'!CI518,Sheet1!$A$11:$C$1010,3,FALSE)</f>
        <v>43.34</v>
      </c>
      <c r="CX528">
        <f ca="1">VLOOKUP('Sampling picks'!CJ518,Sheet1!$A$11:$C$1010,3,FALSE)</f>
        <v>43.76</v>
      </c>
      <c r="CY528">
        <f ca="1">VLOOKUP('Sampling picks'!CK518,Sheet1!$A$11:$C$1010,3,FALSE)</f>
        <v>46.97</v>
      </c>
      <c r="CZ528">
        <f ca="1">VLOOKUP('Sampling picks'!CL518,Sheet1!$A$11:$C$1010,3,FALSE)</f>
        <v>51.53</v>
      </c>
      <c r="DA528">
        <f ca="1">VLOOKUP('Sampling picks'!CM518,Sheet1!$A$11:$C$1010,3,FALSE)</f>
        <v>41.75</v>
      </c>
      <c r="DB528">
        <f ca="1">VLOOKUP('Sampling picks'!CN518,Sheet1!$A$11:$C$1010,3,FALSE)</f>
        <v>64.67</v>
      </c>
      <c r="DC528">
        <f ca="1">VLOOKUP('Sampling picks'!CO518,Sheet1!$A$11:$C$1010,3,FALSE)</f>
        <v>27.03</v>
      </c>
      <c r="DD528">
        <f ca="1">VLOOKUP('Sampling picks'!CP518,Sheet1!$A$11:$C$1010,3,FALSE)</f>
        <v>64.75</v>
      </c>
      <c r="DE528">
        <f ca="1">VLOOKUP('Sampling picks'!CQ518,Sheet1!$A$11:$C$1010,3,FALSE)</f>
        <v>45.38</v>
      </c>
      <c r="DF528">
        <f ca="1">VLOOKUP('Sampling picks'!CR518,Sheet1!$A$11:$C$1010,3,FALSE)</f>
        <v>47.1</v>
      </c>
      <c r="DG528">
        <f ca="1">VLOOKUP('Sampling picks'!CS518,Sheet1!$A$11:$C$1010,3,FALSE)</f>
        <v>56.05</v>
      </c>
      <c r="DH528">
        <f ca="1">VLOOKUP('Sampling picks'!CT518,Sheet1!$A$11:$C$1010,3,FALSE)</f>
        <v>42.55</v>
      </c>
      <c r="DI528">
        <f ca="1">VLOOKUP('Sampling picks'!CU518,Sheet1!$A$11:$C$1010,3,FALSE)</f>
        <v>45.38</v>
      </c>
      <c r="DJ528">
        <f ca="1">VLOOKUP('Sampling picks'!CV518,Sheet1!$A$11:$C$1010,3,FALSE)</f>
        <v>56.12</v>
      </c>
      <c r="DK528">
        <f ca="1">VLOOKUP('Sampling picks'!CW518,Sheet1!$A$11:$C$1010,3,FALSE)</f>
        <v>49.56</v>
      </c>
      <c r="DL528" t="e">
        <f>VLOOKUP('Sampling picks'!CX518,Sheet1!$A$11:$C$1010,3,FALSE)</f>
        <v>#N/A</v>
      </c>
      <c r="DM528" t="e">
        <f>VLOOKUP('Sampling picks'!CY518,Sheet1!$A$11:$C$1010,3,FALSE)</f>
        <v>#N/A</v>
      </c>
    </row>
    <row r="529" spans="1:117">
      <c r="A529">
        <v>519</v>
      </c>
      <c r="C529" s="1">
        <f t="shared" ca="1" si="35"/>
        <v>57.55</v>
      </c>
      <c r="J529" t="str">
        <f t="shared" ca="1" si="32"/>
        <v>IN</v>
      </c>
      <c r="K529">
        <f t="shared" si="33"/>
        <v>47</v>
      </c>
      <c r="L529">
        <f ca="1">$M529+_xlfn.NORM.INV($I$7/2,0,1)*SQRT($C$8^2/$I$5)</f>
        <v>44.95425376109408</v>
      </c>
      <c r="M529">
        <f t="shared" ca="1" si="34"/>
        <v>47.397900000000007</v>
      </c>
      <c r="N529">
        <f ca="1">$M529+_xlfn.NORM.INV(1-($I$7/2),0,1)*SQRT($C$8^2/$I$5)</f>
        <v>49.841546238905934</v>
      </c>
      <c r="O529">
        <v>519</v>
      </c>
      <c r="P529">
        <f ca="1">VLOOKUP('Sampling picks'!B519,Sheet1!$A$11:$C$1010,3,FALSE)</f>
        <v>37.04</v>
      </c>
      <c r="Q529">
        <f ca="1">VLOOKUP('Sampling picks'!C519,Sheet1!$A$11:$C$1010,3,FALSE)</f>
        <v>56.94</v>
      </c>
      <c r="R529">
        <f ca="1">VLOOKUP('Sampling picks'!D519,Sheet1!$A$11:$C$1010,3,FALSE)</f>
        <v>45.85</v>
      </c>
      <c r="S529">
        <f ca="1">VLOOKUP('Sampling picks'!E519,Sheet1!$A$11:$C$1010,3,FALSE)</f>
        <v>64.16</v>
      </c>
      <c r="T529">
        <f ca="1">VLOOKUP('Sampling picks'!F519,Sheet1!$A$11:$C$1010,3,FALSE)</f>
        <v>47.32</v>
      </c>
      <c r="U529">
        <f ca="1">VLOOKUP('Sampling picks'!G519,Sheet1!$A$11:$C$1010,3,FALSE)</f>
        <v>43.5</v>
      </c>
      <c r="V529">
        <f ca="1">VLOOKUP('Sampling picks'!H519,Sheet1!$A$11:$C$1010,3,FALSE)</f>
        <v>44.01</v>
      </c>
      <c r="W529">
        <f ca="1">VLOOKUP('Sampling picks'!I519,Sheet1!$A$11:$C$1010,3,FALSE)</f>
        <v>47.43</v>
      </c>
      <c r="X529">
        <f ca="1">VLOOKUP('Sampling picks'!J519,Sheet1!$A$11:$C$1010,3,FALSE)</f>
        <v>32.5</v>
      </c>
      <c r="Y529">
        <f ca="1">VLOOKUP('Sampling picks'!K519,Sheet1!$A$11:$C$1010,3,FALSE)</f>
        <v>50.55</v>
      </c>
      <c r="Z529">
        <f ca="1">VLOOKUP('Sampling picks'!L519,Sheet1!$A$11:$C$1010,3,FALSE)</f>
        <v>42.55</v>
      </c>
      <c r="AA529">
        <f ca="1">VLOOKUP('Sampling picks'!M519,Sheet1!$A$11:$C$1010,3,FALSE)</f>
        <v>41.74</v>
      </c>
      <c r="AB529">
        <f ca="1">VLOOKUP('Sampling picks'!N519,Sheet1!$A$11:$C$1010,3,FALSE)</f>
        <v>53.58</v>
      </c>
      <c r="AC529">
        <f ca="1">VLOOKUP('Sampling picks'!O519,Sheet1!$A$11:$C$1010,3,FALSE)</f>
        <v>46.89</v>
      </c>
      <c r="AD529">
        <f ca="1">VLOOKUP('Sampling picks'!P519,Sheet1!$A$11:$C$1010,3,FALSE)</f>
        <v>42.89</v>
      </c>
      <c r="AE529">
        <f ca="1">VLOOKUP('Sampling picks'!Q519,Sheet1!$A$11:$C$1010,3,FALSE)</f>
        <v>35.22</v>
      </c>
      <c r="AF529">
        <f ca="1">VLOOKUP('Sampling picks'!R519,Sheet1!$A$11:$C$1010,3,FALSE)</f>
        <v>37.200000000000003</v>
      </c>
      <c r="AG529">
        <f ca="1">VLOOKUP('Sampling picks'!S519,Sheet1!$A$11:$C$1010,3,FALSE)</f>
        <v>48.16</v>
      </c>
      <c r="AH529">
        <f ca="1">VLOOKUP('Sampling picks'!T519,Sheet1!$A$11:$C$1010,3,FALSE)</f>
        <v>43.35</v>
      </c>
      <c r="AI529">
        <f ca="1">VLOOKUP('Sampling picks'!U519,Sheet1!$A$11:$C$1010,3,FALSE)</f>
        <v>47.89</v>
      </c>
      <c r="AJ529">
        <f ca="1">VLOOKUP('Sampling picks'!V519,Sheet1!$A$11:$C$1010,3,FALSE)</f>
        <v>47.32</v>
      </c>
      <c r="AK529">
        <f ca="1">VLOOKUP('Sampling picks'!W519,Sheet1!$A$11:$C$1010,3,FALSE)</f>
        <v>59.93</v>
      </c>
      <c r="AL529">
        <f ca="1">VLOOKUP('Sampling picks'!X519,Sheet1!$A$11:$C$1010,3,FALSE)</f>
        <v>47.37</v>
      </c>
      <c r="AM529">
        <f ca="1">VLOOKUP('Sampling picks'!Y519,Sheet1!$A$11:$C$1010,3,FALSE)</f>
        <v>69.099999999999994</v>
      </c>
      <c r="AN529">
        <f ca="1">VLOOKUP('Sampling picks'!Z519,Sheet1!$A$11:$C$1010,3,FALSE)</f>
        <v>48.35</v>
      </c>
      <c r="AO529">
        <f ca="1">VLOOKUP('Sampling picks'!AA519,Sheet1!$A$11:$C$1010,3,FALSE)</f>
        <v>58.69</v>
      </c>
      <c r="AP529">
        <f ca="1">VLOOKUP('Sampling picks'!AB519,Sheet1!$A$11:$C$1010,3,FALSE)</f>
        <v>42.55</v>
      </c>
      <c r="AQ529">
        <f ca="1">VLOOKUP('Sampling picks'!AC519,Sheet1!$A$11:$C$1010,3,FALSE)</f>
        <v>47.16</v>
      </c>
      <c r="AR529">
        <f ca="1">VLOOKUP('Sampling picks'!AD519,Sheet1!$A$11:$C$1010,3,FALSE)</f>
        <v>42.56</v>
      </c>
      <c r="AS529">
        <f ca="1">VLOOKUP('Sampling picks'!AE519,Sheet1!$A$11:$C$1010,3,FALSE)</f>
        <v>54.68</v>
      </c>
      <c r="AT529">
        <f ca="1">VLOOKUP('Sampling picks'!AF519,Sheet1!$A$11:$C$1010,3,FALSE)</f>
        <v>35.89</v>
      </c>
      <c r="AU529">
        <f ca="1">VLOOKUP('Sampling picks'!AG519,Sheet1!$A$11:$C$1010,3,FALSE)</f>
        <v>43.96</v>
      </c>
      <c r="AV529">
        <f ca="1">VLOOKUP('Sampling picks'!AH519,Sheet1!$A$11:$C$1010,3,FALSE)</f>
        <v>27.4</v>
      </c>
      <c r="AW529">
        <f ca="1">VLOOKUP('Sampling picks'!AI519,Sheet1!$A$11:$C$1010,3,FALSE)</f>
        <v>55.69</v>
      </c>
      <c r="AX529">
        <f ca="1">VLOOKUP('Sampling picks'!AJ519,Sheet1!$A$11:$C$1010,3,FALSE)</f>
        <v>51.03</v>
      </c>
      <c r="AY529">
        <f ca="1">VLOOKUP('Sampling picks'!AK519,Sheet1!$A$11:$C$1010,3,FALSE)</f>
        <v>54.09</v>
      </c>
      <c r="AZ529">
        <f ca="1">VLOOKUP('Sampling picks'!AL519,Sheet1!$A$11:$C$1010,3,FALSE)</f>
        <v>56.32</v>
      </c>
      <c r="BA529">
        <f ca="1">VLOOKUP('Sampling picks'!AM519,Sheet1!$A$11:$C$1010,3,FALSE)</f>
        <v>49.51</v>
      </c>
      <c r="BB529">
        <f ca="1">VLOOKUP('Sampling picks'!AN519,Sheet1!$A$11:$C$1010,3,FALSE)</f>
        <v>29.84</v>
      </c>
      <c r="BC529">
        <f ca="1">VLOOKUP('Sampling picks'!AO519,Sheet1!$A$11:$C$1010,3,FALSE)</f>
        <v>54.81</v>
      </c>
      <c r="BD529">
        <f ca="1">VLOOKUP('Sampling picks'!AP519,Sheet1!$A$11:$C$1010,3,FALSE)</f>
        <v>38.4</v>
      </c>
      <c r="BE529">
        <f ca="1">VLOOKUP('Sampling picks'!AQ519,Sheet1!$A$11:$C$1010,3,FALSE)</f>
        <v>48.59</v>
      </c>
      <c r="BF529">
        <f ca="1">VLOOKUP('Sampling picks'!AR519,Sheet1!$A$11:$C$1010,3,FALSE)</f>
        <v>60.84</v>
      </c>
      <c r="BG529">
        <f ca="1">VLOOKUP('Sampling picks'!AS519,Sheet1!$A$11:$C$1010,3,FALSE)</f>
        <v>68.72</v>
      </c>
      <c r="BH529">
        <f ca="1">VLOOKUP('Sampling picks'!AT519,Sheet1!$A$11:$C$1010,3,FALSE)</f>
        <v>45.53</v>
      </c>
      <c r="BI529">
        <f ca="1">VLOOKUP('Sampling picks'!AU519,Sheet1!$A$11:$C$1010,3,FALSE)</f>
        <v>45.03</v>
      </c>
      <c r="BJ529">
        <f ca="1">VLOOKUP('Sampling picks'!AV519,Sheet1!$A$11:$C$1010,3,FALSE)</f>
        <v>44.23</v>
      </c>
      <c r="BK529">
        <f ca="1">VLOOKUP('Sampling picks'!AW519,Sheet1!$A$11:$C$1010,3,FALSE)</f>
        <v>61.13</v>
      </c>
      <c r="BL529">
        <f ca="1">VLOOKUP('Sampling picks'!AX519,Sheet1!$A$11:$C$1010,3,FALSE)</f>
        <v>36.020000000000003</v>
      </c>
      <c r="BM529">
        <f ca="1">VLOOKUP('Sampling picks'!AY519,Sheet1!$A$11:$C$1010,3,FALSE)</f>
        <v>33.04</v>
      </c>
      <c r="BN529">
        <f ca="1">VLOOKUP('Sampling picks'!AZ519,Sheet1!$A$11:$C$1010,3,FALSE)</f>
        <v>53.68</v>
      </c>
      <c r="BO529">
        <f ca="1">VLOOKUP('Sampling picks'!BA519,Sheet1!$A$11:$C$1010,3,FALSE)</f>
        <v>67.7</v>
      </c>
      <c r="BP529">
        <f ca="1">VLOOKUP('Sampling picks'!BB519,Sheet1!$A$11:$C$1010,3,FALSE)</f>
        <v>35.93</v>
      </c>
      <c r="BQ529">
        <f ca="1">VLOOKUP('Sampling picks'!BC519,Sheet1!$A$11:$C$1010,3,FALSE)</f>
        <v>52.76</v>
      </c>
      <c r="BR529">
        <f ca="1">VLOOKUP('Sampling picks'!BD519,Sheet1!$A$11:$C$1010,3,FALSE)</f>
        <v>46.34</v>
      </c>
      <c r="BS529">
        <f ca="1">VLOOKUP('Sampling picks'!BE519,Sheet1!$A$11:$C$1010,3,FALSE)</f>
        <v>42.72</v>
      </c>
      <c r="BT529">
        <f ca="1">VLOOKUP('Sampling picks'!BF519,Sheet1!$A$11:$C$1010,3,FALSE)</f>
        <v>33.92</v>
      </c>
      <c r="BU529">
        <f ca="1">VLOOKUP('Sampling picks'!BG519,Sheet1!$A$11:$C$1010,3,FALSE)</f>
        <v>59.65</v>
      </c>
      <c r="BV529">
        <f ca="1">VLOOKUP('Sampling picks'!BH519,Sheet1!$A$11:$C$1010,3,FALSE)</f>
        <v>45.53</v>
      </c>
      <c r="BW529">
        <f ca="1">VLOOKUP('Sampling picks'!BI519,Sheet1!$A$11:$C$1010,3,FALSE)</f>
        <v>43.04</v>
      </c>
      <c r="BX529">
        <f ca="1">VLOOKUP('Sampling picks'!BJ519,Sheet1!$A$11:$C$1010,3,FALSE)</f>
        <v>46.72</v>
      </c>
      <c r="BY529">
        <f ca="1">VLOOKUP('Sampling picks'!BK519,Sheet1!$A$11:$C$1010,3,FALSE)</f>
        <v>36.619999999999997</v>
      </c>
      <c r="BZ529">
        <f ca="1">VLOOKUP('Sampling picks'!BL519,Sheet1!$A$11:$C$1010,3,FALSE)</f>
        <v>33.549999999999997</v>
      </c>
      <c r="CA529">
        <f ca="1">VLOOKUP('Sampling picks'!BM519,Sheet1!$A$11:$C$1010,3,FALSE)</f>
        <v>52.02</v>
      </c>
      <c r="CB529">
        <f ca="1">VLOOKUP('Sampling picks'!BN519,Sheet1!$A$11:$C$1010,3,FALSE)</f>
        <v>53</v>
      </c>
      <c r="CC529">
        <f ca="1">VLOOKUP('Sampling picks'!BO519,Sheet1!$A$11:$C$1010,3,FALSE)</f>
        <v>49.59</v>
      </c>
      <c r="CD529">
        <f ca="1">VLOOKUP('Sampling picks'!BP519,Sheet1!$A$11:$C$1010,3,FALSE)</f>
        <v>49.49</v>
      </c>
      <c r="CE529">
        <f ca="1">VLOOKUP('Sampling picks'!BQ519,Sheet1!$A$11:$C$1010,3,FALSE)</f>
        <v>55.34</v>
      </c>
      <c r="CF529">
        <f ca="1">VLOOKUP('Sampling picks'!BR519,Sheet1!$A$11:$C$1010,3,FALSE)</f>
        <v>26.25</v>
      </c>
      <c r="CG529">
        <f ca="1">VLOOKUP('Sampling picks'!BS519,Sheet1!$A$11:$C$1010,3,FALSE)</f>
        <v>50.69</v>
      </c>
      <c r="CH529">
        <f ca="1">VLOOKUP('Sampling picks'!BT519,Sheet1!$A$11:$C$1010,3,FALSE)</f>
        <v>38.630000000000003</v>
      </c>
      <c r="CI529">
        <f ca="1">VLOOKUP('Sampling picks'!BU519,Sheet1!$A$11:$C$1010,3,FALSE)</f>
        <v>41.15</v>
      </c>
      <c r="CJ529">
        <f ca="1">VLOOKUP('Sampling picks'!BV519,Sheet1!$A$11:$C$1010,3,FALSE)</f>
        <v>71.38</v>
      </c>
      <c r="CK529">
        <f ca="1">VLOOKUP('Sampling picks'!BW519,Sheet1!$A$11:$C$1010,3,FALSE)</f>
        <v>48</v>
      </c>
      <c r="CL529">
        <f ca="1">VLOOKUP('Sampling picks'!BX519,Sheet1!$A$11:$C$1010,3,FALSE)</f>
        <v>28.8</v>
      </c>
      <c r="CM529">
        <f ca="1">VLOOKUP('Sampling picks'!BY519,Sheet1!$A$11:$C$1010,3,FALSE)</f>
        <v>48.29</v>
      </c>
      <c r="CN529">
        <f ca="1">VLOOKUP('Sampling picks'!BZ519,Sheet1!$A$11:$C$1010,3,FALSE)</f>
        <v>33.26</v>
      </c>
      <c r="CO529">
        <f ca="1">VLOOKUP('Sampling picks'!CA519,Sheet1!$A$11:$C$1010,3,FALSE)</f>
        <v>52.75</v>
      </c>
      <c r="CP529">
        <f ca="1">VLOOKUP('Sampling picks'!CB519,Sheet1!$A$11:$C$1010,3,FALSE)</f>
        <v>29.46</v>
      </c>
      <c r="CQ529">
        <f ca="1">VLOOKUP('Sampling picks'!CC519,Sheet1!$A$11:$C$1010,3,FALSE)</f>
        <v>39.46</v>
      </c>
      <c r="CR529">
        <f ca="1">VLOOKUP('Sampling picks'!CD519,Sheet1!$A$11:$C$1010,3,FALSE)</f>
        <v>59.03</v>
      </c>
      <c r="CS529">
        <f ca="1">VLOOKUP('Sampling picks'!CE519,Sheet1!$A$11:$C$1010,3,FALSE)</f>
        <v>59.78</v>
      </c>
      <c r="CT529">
        <f ca="1">VLOOKUP('Sampling picks'!CF519,Sheet1!$A$11:$C$1010,3,FALSE)</f>
        <v>58.86</v>
      </c>
      <c r="CU529">
        <f ca="1">VLOOKUP('Sampling picks'!CG519,Sheet1!$A$11:$C$1010,3,FALSE)</f>
        <v>59.93</v>
      </c>
      <c r="CV529">
        <f ca="1">VLOOKUP('Sampling picks'!CH519,Sheet1!$A$11:$C$1010,3,FALSE)</f>
        <v>50.01</v>
      </c>
      <c r="CW529">
        <f ca="1">VLOOKUP('Sampling picks'!CI519,Sheet1!$A$11:$C$1010,3,FALSE)</f>
        <v>57.77</v>
      </c>
      <c r="CX529">
        <f ca="1">VLOOKUP('Sampling picks'!CJ519,Sheet1!$A$11:$C$1010,3,FALSE)</f>
        <v>31.65</v>
      </c>
      <c r="CY529">
        <f ca="1">VLOOKUP('Sampling picks'!CK519,Sheet1!$A$11:$C$1010,3,FALSE)</f>
        <v>47.64</v>
      </c>
      <c r="CZ529">
        <f ca="1">VLOOKUP('Sampling picks'!CL519,Sheet1!$A$11:$C$1010,3,FALSE)</f>
        <v>49.07</v>
      </c>
      <c r="DA529">
        <f ca="1">VLOOKUP('Sampling picks'!CM519,Sheet1!$A$11:$C$1010,3,FALSE)</f>
        <v>33.74</v>
      </c>
      <c r="DB529">
        <f ca="1">VLOOKUP('Sampling picks'!CN519,Sheet1!$A$11:$C$1010,3,FALSE)</f>
        <v>61.08</v>
      </c>
      <c r="DC529">
        <f ca="1">VLOOKUP('Sampling picks'!CO519,Sheet1!$A$11:$C$1010,3,FALSE)</f>
        <v>39.18</v>
      </c>
      <c r="DD529">
        <f ca="1">VLOOKUP('Sampling picks'!CP519,Sheet1!$A$11:$C$1010,3,FALSE)</f>
        <v>49.67</v>
      </c>
      <c r="DE529">
        <f ca="1">VLOOKUP('Sampling picks'!CQ519,Sheet1!$A$11:$C$1010,3,FALSE)</f>
        <v>57.13</v>
      </c>
      <c r="DF529">
        <f ca="1">VLOOKUP('Sampling picks'!CR519,Sheet1!$A$11:$C$1010,3,FALSE)</f>
        <v>64.19</v>
      </c>
      <c r="DG529">
        <f ca="1">VLOOKUP('Sampling picks'!CS519,Sheet1!$A$11:$C$1010,3,FALSE)</f>
        <v>31.19</v>
      </c>
      <c r="DH529">
        <f ca="1">VLOOKUP('Sampling picks'!CT519,Sheet1!$A$11:$C$1010,3,FALSE)</f>
        <v>47.34</v>
      </c>
      <c r="DI529">
        <f ca="1">VLOOKUP('Sampling picks'!CU519,Sheet1!$A$11:$C$1010,3,FALSE)</f>
        <v>47.94</v>
      </c>
      <c r="DJ529">
        <f ca="1">VLOOKUP('Sampling picks'!CV519,Sheet1!$A$11:$C$1010,3,FALSE)</f>
        <v>47.39</v>
      </c>
      <c r="DK529">
        <f ca="1">VLOOKUP('Sampling picks'!CW519,Sheet1!$A$11:$C$1010,3,FALSE)</f>
        <v>54.93</v>
      </c>
      <c r="DL529" t="e">
        <f>VLOOKUP('Sampling picks'!CX519,Sheet1!$A$11:$C$1010,3,FALSE)</f>
        <v>#N/A</v>
      </c>
      <c r="DM529" t="e">
        <f>VLOOKUP('Sampling picks'!CY519,Sheet1!$A$11:$C$1010,3,FALSE)</f>
        <v>#N/A</v>
      </c>
    </row>
    <row r="530" spans="1:117">
      <c r="A530">
        <v>520</v>
      </c>
      <c r="C530" s="1">
        <f t="shared" ca="1" si="35"/>
        <v>50.96</v>
      </c>
      <c r="J530" t="str">
        <f t="shared" ca="1" si="32"/>
        <v>OUT</v>
      </c>
      <c r="K530">
        <f t="shared" si="33"/>
        <v>47</v>
      </c>
      <c r="L530">
        <f ca="1">$M530+_xlfn.NORM.INV($I$7/2,0,1)*SQRT($C$8^2/$I$5)</f>
        <v>47.926153761094056</v>
      </c>
      <c r="M530">
        <f t="shared" ca="1" si="34"/>
        <v>50.369799999999984</v>
      </c>
      <c r="N530">
        <f ca="1">$M530+_xlfn.NORM.INV(1-($I$7/2),0,1)*SQRT($C$8^2/$I$5)</f>
        <v>52.813446238905911</v>
      </c>
      <c r="O530">
        <v>520</v>
      </c>
      <c r="P530">
        <f ca="1">VLOOKUP('Sampling picks'!B520,Sheet1!$A$11:$C$1010,3,FALSE)</f>
        <v>59.07</v>
      </c>
      <c r="Q530">
        <f ca="1">VLOOKUP('Sampling picks'!C520,Sheet1!$A$11:$C$1010,3,FALSE)</f>
        <v>46.84</v>
      </c>
      <c r="R530">
        <f ca="1">VLOOKUP('Sampling picks'!D520,Sheet1!$A$11:$C$1010,3,FALSE)</f>
        <v>51.79</v>
      </c>
      <c r="S530">
        <f ca="1">VLOOKUP('Sampling picks'!E520,Sheet1!$A$11:$C$1010,3,FALSE)</f>
        <v>58.51</v>
      </c>
      <c r="T530">
        <f ca="1">VLOOKUP('Sampling picks'!F520,Sheet1!$A$11:$C$1010,3,FALSE)</f>
        <v>47.31</v>
      </c>
      <c r="U530">
        <f ca="1">VLOOKUP('Sampling picks'!G520,Sheet1!$A$11:$C$1010,3,FALSE)</f>
        <v>40.9</v>
      </c>
      <c r="V530">
        <f ca="1">VLOOKUP('Sampling picks'!H520,Sheet1!$A$11:$C$1010,3,FALSE)</f>
        <v>20.7</v>
      </c>
      <c r="W530">
        <f ca="1">VLOOKUP('Sampling picks'!I520,Sheet1!$A$11:$C$1010,3,FALSE)</f>
        <v>35.19</v>
      </c>
      <c r="X530">
        <f ca="1">VLOOKUP('Sampling picks'!J520,Sheet1!$A$11:$C$1010,3,FALSE)</f>
        <v>58.13</v>
      </c>
      <c r="Y530">
        <f ca="1">VLOOKUP('Sampling picks'!K520,Sheet1!$A$11:$C$1010,3,FALSE)</f>
        <v>49.72</v>
      </c>
      <c r="Z530">
        <f ca="1">VLOOKUP('Sampling picks'!L520,Sheet1!$A$11:$C$1010,3,FALSE)</f>
        <v>42.49</v>
      </c>
      <c r="AA530">
        <f ca="1">VLOOKUP('Sampling picks'!M520,Sheet1!$A$11:$C$1010,3,FALSE)</f>
        <v>38.96</v>
      </c>
      <c r="AB530">
        <f ca="1">VLOOKUP('Sampling picks'!N520,Sheet1!$A$11:$C$1010,3,FALSE)</f>
        <v>56.38</v>
      </c>
      <c r="AC530">
        <f ca="1">VLOOKUP('Sampling picks'!O520,Sheet1!$A$11:$C$1010,3,FALSE)</f>
        <v>52.94</v>
      </c>
      <c r="AD530">
        <f ca="1">VLOOKUP('Sampling picks'!P520,Sheet1!$A$11:$C$1010,3,FALSE)</f>
        <v>36.5</v>
      </c>
      <c r="AE530">
        <f ca="1">VLOOKUP('Sampling picks'!Q520,Sheet1!$A$11:$C$1010,3,FALSE)</f>
        <v>47.14</v>
      </c>
      <c r="AF530">
        <f ca="1">VLOOKUP('Sampling picks'!R520,Sheet1!$A$11:$C$1010,3,FALSE)</f>
        <v>37.04</v>
      </c>
      <c r="AG530">
        <f ca="1">VLOOKUP('Sampling picks'!S520,Sheet1!$A$11:$C$1010,3,FALSE)</f>
        <v>65.5</v>
      </c>
      <c r="AH530">
        <f ca="1">VLOOKUP('Sampling picks'!T520,Sheet1!$A$11:$C$1010,3,FALSE)</f>
        <v>56.05</v>
      </c>
      <c r="AI530">
        <f ca="1">VLOOKUP('Sampling picks'!U520,Sheet1!$A$11:$C$1010,3,FALSE)</f>
        <v>48</v>
      </c>
      <c r="AJ530">
        <f ca="1">VLOOKUP('Sampling picks'!V520,Sheet1!$A$11:$C$1010,3,FALSE)</f>
        <v>34.82</v>
      </c>
      <c r="AK530">
        <f ca="1">VLOOKUP('Sampling picks'!W520,Sheet1!$A$11:$C$1010,3,FALSE)</f>
        <v>45.29</v>
      </c>
      <c r="AL530">
        <f ca="1">VLOOKUP('Sampling picks'!X520,Sheet1!$A$11:$C$1010,3,FALSE)</f>
        <v>51.56</v>
      </c>
      <c r="AM530">
        <f ca="1">VLOOKUP('Sampling picks'!Y520,Sheet1!$A$11:$C$1010,3,FALSE)</f>
        <v>43.96</v>
      </c>
      <c r="AN530">
        <f ca="1">VLOOKUP('Sampling picks'!Z520,Sheet1!$A$11:$C$1010,3,FALSE)</f>
        <v>53.5</v>
      </c>
      <c r="AO530">
        <f ca="1">VLOOKUP('Sampling picks'!AA520,Sheet1!$A$11:$C$1010,3,FALSE)</f>
        <v>56.53</v>
      </c>
      <c r="AP530">
        <f ca="1">VLOOKUP('Sampling picks'!AB520,Sheet1!$A$11:$C$1010,3,FALSE)</f>
        <v>56.93</v>
      </c>
      <c r="AQ530">
        <f ca="1">VLOOKUP('Sampling picks'!AC520,Sheet1!$A$11:$C$1010,3,FALSE)</f>
        <v>49.13</v>
      </c>
      <c r="AR530">
        <f ca="1">VLOOKUP('Sampling picks'!AD520,Sheet1!$A$11:$C$1010,3,FALSE)</f>
        <v>46.99</v>
      </c>
      <c r="AS530">
        <f ca="1">VLOOKUP('Sampling picks'!AE520,Sheet1!$A$11:$C$1010,3,FALSE)</f>
        <v>51.25</v>
      </c>
      <c r="AT530">
        <f ca="1">VLOOKUP('Sampling picks'!AF520,Sheet1!$A$11:$C$1010,3,FALSE)</f>
        <v>54.11</v>
      </c>
      <c r="AU530">
        <f ca="1">VLOOKUP('Sampling picks'!AG520,Sheet1!$A$11:$C$1010,3,FALSE)</f>
        <v>65.400000000000006</v>
      </c>
      <c r="AV530">
        <f ca="1">VLOOKUP('Sampling picks'!AH520,Sheet1!$A$11:$C$1010,3,FALSE)</f>
        <v>56.05</v>
      </c>
      <c r="AW530">
        <f ca="1">VLOOKUP('Sampling picks'!AI520,Sheet1!$A$11:$C$1010,3,FALSE)</f>
        <v>53.54</v>
      </c>
      <c r="AX530">
        <f ca="1">VLOOKUP('Sampling picks'!AJ520,Sheet1!$A$11:$C$1010,3,FALSE)</f>
        <v>61.98</v>
      </c>
      <c r="AY530">
        <f ca="1">VLOOKUP('Sampling picks'!AK520,Sheet1!$A$11:$C$1010,3,FALSE)</f>
        <v>48.59</v>
      </c>
      <c r="AZ530">
        <f ca="1">VLOOKUP('Sampling picks'!AL520,Sheet1!$A$11:$C$1010,3,FALSE)</f>
        <v>38.950000000000003</v>
      </c>
      <c r="BA530">
        <f ca="1">VLOOKUP('Sampling picks'!AM520,Sheet1!$A$11:$C$1010,3,FALSE)</f>
        <v>74.11</v>
      </c>
      <c r="BB530">
        <f ca="1">VLOOKUP('Sampling picks'!AN520,Sheet1!$A$11:$C$1010,3,FALSE)</f>
        <v>57.96</v>
      </c>
      <c r="BC530">
        <f ca="1">VLOOKUP('Sampling picks'!AO520,Sheet1!$A$11:$C$1010,3,FALSE)</f>
        <v>46</v>
      </c>
      <c r="BD530">
        <f ca="1">VLOOKUP('Sampling picks'!AP520,Sheet1!$A$11:$C$1010,3,FALSE)</f>
        <v>49.49</v>
      </c>
      <c r="BE530">
        <f ca="1">VLOOKUP('Sampling picks'!AQ520,Sheet1!$A$11:$C$1010,3,FALSE)</f>
        <v>43.23</v>
      </c>
      <c r="BF530">
        <f ca="1">VLOOKUP('Sampling picks'!AR520,Sheet1!$A$11:$C$1010,3,FALSE)</f>
        <v>47.68</v>
      </c>
      <c r="BG530">
        <f ca="1">VLOOKUP('Sampling picks'!AS520,Sheet1!$A$11:$C$1010,3,FALSE)</f>
        <v>33.549999999999997</v>
      </c>
      <c r="BH530">
        <f ca="1">VLOOKUP('Sampling picks'!AT520,Sheet1!$A$11:$C$1010,3,FALSE)</f>
        <v>54.11</v>
      </c>
      <c r="BI530">
        <f ca="1">VLOOKUP('Sampling picks'!AU520,Sheet1!$A$11:$C$1010,3,FALSE)</f>
        <v>56.12</v>
      </c>
      <c r="BJ530">
        <f ca="1">VLOOKUP('Sampling picks'!AV520,Sheet1!$A$11:$C$1010,3,FALSE)</f>
        <v>59.49</v>
      </c>
      <c r="BK530">
        <f ca="1">VLOOKUP('Sampling picks'!AW520,Sheet1!$A$11:$C$1010,3,FALSE)</f>
        <v>45.9</v>
      </c>
      <c r="BL530">
        <f ca="1">VLOOKUP('Sampling picks'!AX520,Sheet1!$A$11:$C$1010,3,FALSE)</f>
        <v>74.11</v>
      </c>
      <c r="BM530">
        <f ca="1">VLOOKUP('Sampling picks'!AY520,Sheet1!$A$11:$C$1010,3,FALSE)</f>
        <v>26.42</v>
      </c>
      <c r="BN530">
        <f ca="1">VLOOKUP('Sampling picks'!AZ520,Sheet1!$A$11:$C$1010,3,FALSE)</f>
        <v>62.19</v>
      </c>
      <c r="BO530">
        <f ca="1">VLOOKUP('Sampling picks'!BA520,Sheet1!$A$11:$C$1010,3,FALSE)</f>
        <v>54.44</v>
      </c>
      <c r="BP530">
        <f ca="1">VLOOKUP('Sampling picks'!BB520,Sheet1!$A$11:$C$1010,3,FALSE)</f>
        <v>54.88</v>
      </c>
      <c r="BQ530">
        <f ca="1">VLOOKUP('Sampling picks'!BC520,Sheet1!$A$11:$C$1010,3,FALSE)</f>
        <v>49.77</v>
      </c>
      <c r="BR530">
        <f ca="1">VLOOKUP('Sampling picks'!BD520,Sheet1!$A$11:$C$1010,3,FALSE)</f>
        <v>64.599999999999994</v>
      </c>
      <c r="BS530">
        <f ca="1">VLOOKUP('Sampling picks'!BE520,Sheet1!$A$11:$C$1010,3,FALSE)</f>
        <v>56.35</v>
      </c>
      <c r="BT530">
        <f ca="1">VLOOKUP('Sampling picks'!BF520,Sheet1!$A$11:$C$1010,3,FALSE)</f>
        <v>64.19</v>
      </c>
      <c r="BU530">
        <f ca="1">VLOOKUP('Sampling picks'!BG520,Sheet1!$A$11:$C$1010,3,FALSE)</f>
        <v>67.7</v>
      </c>
      <c r="BV530">
        <f ca="1">VLOOKUP('Sampling picks'!BH520,Sheet1!$A$11:$C$1010,3,FALSE)</f>
        <v>48.75</v>
      </c>
      <c r="BW530">
        <f ca="1">VLOOKUP('Sampling picks'!BI520,Sheet1!$A$11:$C$1010,3,FALSE)</f>
        <v>37.06</v>
      </c>
      <c r="BX530">
        <f ca="1">VLOOKUP('Sampling picks'!BJ520,Sheet1!$A$11:$C$1010,3,FALSE)</f>
        <v>52.29</v>
      </c>
      <c r="BY530">
        <f ca="1">VLOOKUP('Sampling picks'!BK520,Sheet1!$A$11:$C$1010,3,FALSE)</f>
        <v>51.5</v>
      </c>
      <c r="BZ530">
        <f ca="1">VLOOKUP('Sampling picks'!BL520,Sheet1!$A$11:$C$1010,3,FALSE)</f>
        <v>51.35</v>
      </c>
      <c r="CA530">
        <f ca="1">VLOOKUP('Sampling picks'!BM520,Sheet1!$A$11:$C$1010,3,FALSE)</f>
        <v>47.99</v>
      </c>
      <c r="CB530">
        <f ca="1">VLOOKUP('Sampling picks'!BN520,Sheet1!$A$11:$C$1010,3,FALSE)</f>
        <v>47.89</v>
      </c>
      <c r="CC530">
        <f ca="1">VLOOKUP('Sampling picks'!BO520,Sheet1!$A$11:$C$1010,3,FALSE)</f>
        <v>51.53</v>
      </c>
      <c r="CD530">
        <f ca="1">VLOOKUP('Sampling picks'!BP520,Sheet1!$A$11:$C$1010,3,FALSE)</f>
        <v>43.69</v>
      </c>
      <c r="CE530">
        <f ca="1">VLOOKUP('Sampling picks'!BQ520,Sheet1!$A$11:$C$1010,3,FALSE)</f>
        <v>52.04</v>
      </c>
      <c r="CF530">
        <f ca="1">VLOOKUP('Sampling picks'!BR520,Sheet1!$A$11:$C$1010,3,FALSE)</f>
        <v>54.67</v>
      </c>
      <c r="CG530">
        <f ca="1">VLOOKUP('Sampling picks'!BS520,Sheet1!$A$11:$C$1010,3,FALSE)</f>
        <v>26.79</v>
      </c>
      <c r="CH530">
        <f ca="1">VLOOKUP('Sampling picks'!BT520,Sheet1!$A$11:$C$1010,3,FALSE)</f>
        <v>49.07</v>
      </c>
      <c r="CI530">
        <f ca="1">VLOOKUP('Sampling picks'!BU520,Sheet1!$A$11:$C$1010,3,FALSE)</f>
        <v>56.02</v>
      </c>
      <c r="CJ530">
        <f ca="1">VLOOKUP('Sampling picks'!BV520,Sheet1!$A$11:$C$1010,3,FALSE)</f>
        <v>56.68</v>
      </c>
      <c r="CK530">
        <f ca="1">VLOOKUP('Sampling picks'!BW520,Sheet1!$A$11:$C$1010,3,FALSE)</f>
        <v>53.54</v>
      </c>
      <c r="CL530">
        <f ca="1">VLOOKUP('Sampling picks'!BX520,Sheet1!$A$11:$C$1010,3,FALSE)</f>
        <v>41.39</v>
      </c>
      <c r="CM530">
        <f ca="1">VLOOKUP('Sampling picks'!BY520,Sheet1!$A$11:$C$1010,3,FALSE)</f>
        <v>51.56</v>
      </c>
      <c r="CN530">
        <f ca="1">VLOOKUP('Sampling picks'!BZ520,Sheet1!$A$11:$C$1010,3,FALSE)</f>
        <v>74.760000000000005</v>
      </c>
      <c r="CO530">
        <f ca="1">VLOOKUP('Sampling picks'!CA520,Sheet1!$A$11:$C$1010,3,FALSE)</f>
        <v>46.44</v>
      </c>
      <c r="CP530">
        <f ca="1">VLOOKUP('Sampling picks'!CB520,Sheet1!$A$11:$C$1010,3,FALSE)</f>
        <v>40.590000000000003</v>
      </c>
      <c r="CQ530">
        <f ca="1">VLOOKUP('Sampling picks'!CC520,Sheet1!$A$11:$C$1010,3,FALSE)</f>
        <v>52.75</v>
      </c>
      <c r="CR530">
        <f ca="1">VLOOKUP('Sampling picks'!CD520,Sheet1!$A$11:$C$1010,3,FALSE)</f>
        <v>63.32</v>
      </c>
      <c r="CS530">
        <f ca="1">VLOOKUP('Sampling picks'!CE520,Sheet1!$A$11:$C$1010,3,FALSE)</f>
        <v>49.07</v>
      </c>
      <c r="CT530">
        <f ca="1">VLOOKUP('Sampling picks'!CF520,Sheet1!$A$11:$C$1010,3,FALSE)</f>
        <v>43.86</v>
      </c>
      <c r="CU530">
        <f ca="1">VLOOKUP('Sampling picks'!CG520,Sheet1!$A$11:$C$1010,3,FALSE)</f>
        <v>46.75</v>
      </c>
      <c r="CV530">
        <f ca="1">VLOOKUP('Sampling picks'!CH520,Sheet1!$A$11:$C$1010,3,FALSE)</f>
        <v>40.21</v>
      </c>
      <c r="CW530">
        <f ca="1">VLOOKUP('Sampling picks'!CI520,Sheet1!$A$11:$C$1010,3,FALSE)</f>
        <v>48.2</v>
      </c>
      <c r="CX530">
        <f ca="1">VLOOKUP('Sampling picks'!CJ520,Sheet1!$A$11:$C$1010,3,FALSE)</f>
        <v>53.15</v>
      </c>
      <c r="CY530">
        <f ca="1">VLOOKUP('Sampling picks'!CK520,Sheet1!$A$11:$C$1010,3,FALSE)</f>
        <v>38.74</v>
      </c>
      <c r="CZ530">
        <f ca="1">VLOOKUP('Sampling picks'!CL520,Sheet1!$A$11:$C$1010,3,FALSE)</f>
        <v>54.36</v>
      </c>
      <c r="DA530">
        <f ca="1">VLOOKUP('Sampling picks'!CM520,Sheet1!$A$11:$C$1010,3,FALSE)</f>
        <v>37.81</v>
      </c>
      <c r="DB530">
        <f ca="1">VLOOKUP('Sampling picks'!CN520,Sheet1!$A$11:$C$1010,3,FALSE)</f>
        <v>33.69</v>
      </c>
      <c r="DC530">
        <f ca="1">VLOOKUP('Sampling picks'!CO520,Sheet1!$A$11:$C$1010,3,FALSE)</f>
        <v>45.38</v>
      </c>
      <c r="DD530">
        <f ca="1">VLOOKUP('Sampling picks'!CP520,Sheet1!$A$11:$C$1010,3,FALSE)</f>
        <v>41.03</v>
      </c>
      <c r="DE530">
        <f ca="1">VLOOKUP('Sampling picks'!CQ520,Sheet1!$A$11:$C$1010,3,FALSE)</f>
        <v>51.35</v>
      </c>
      <c r="DF530">
        <f ca="1">VLOOKUP('Sampling picks'!CR520,Sheet1!$A$11:$C$1010,3,FALSE)</f>
        <v>56.35</v>
      </c>
      <c r="DG530">
        <f ca="1">VLOOKUP('Sampling picks'!CS520,Sheet1!$A$11:$C$1010,3,FALSE)</f>
        <v>50.01</v>
      </c>
      <c r="DH530">
        <f ca="1">VLOOKUP('Sampling picks'!CT520,Sheet1!$A$11:$C$1010,3,FALSE)</f>
        <v>65.319999999999993</v>
      </c>
      <c r="DI530">
        <f ca="1">VLOOKUP('Sampling picks'!CU520,Sheet1!$A$11:$C$1010,3,FALSE)</f>
        <v>57.95</v>
      </c>
      <c r="DJ530">
        <f ca="1">VLOOKUP('Sampling picks'!CV520,Sheet1!$A$11:$C$1010,3,FALSE)</f>
        <v>44.35</v>
      </c>
      <c r="DK530">
        <f ca="1">VLOOKUP('Sampling picks'!CW520,Sheet1!$A$11:$C$1010,3,FALSE)</f>
        <v>67.7</v>
      </c>
      <c r="DL530" t="e">
        <f>VLOOKUP('Sampling picks'!CX520,Sheet1!$A$11:$C$1010,3,FALSE)</f>
        <v>#N/A</v>
      </c>
      <c r="DM530" t="e">
        <f>VLOOKUP('Sampling picks'!CY520,Sheet1!$A$11:$C$1010,3,FALSE)</f>
        <v>#N/A</v>
      </c>
    </row>
    <row r="531" spans="1:117">
      <c r="A531">
        <v>521</v>
      </c>
      <c r="C531" s="1">
        <f t="shared" ca="1" si="35"/>
        <v>48.09</v>
      </c>
      <c r="J531" t="str">
        <f t="shared" ca="1" si="32"/>
        <v>IN</v>
      </c>
      <c r="K531">
        <f t="shared" si="33"/>
        <v>47</v>
      </c>
      <c r="L531">
        <f ca="1">$M531+_xlfn.NORM.INV($I$7/2,0,1)*SQRT($C$8^2/$I$5)</f>
        <v>43.436453761094057</v>
      </c>
      <c r="M531">
        <f t="shared" ca="1" si="34"/>
        <v>45.880099999999985</v>
      </c>
      <c r="N531">
        <f ca="1">$M531+_xlfn.NORM.INV(1-($I$7/2),0,1)*SQRT($C$8^2/$I$5)</f>
        <v>48.323746238905912</v>
      </c>
      <c r="O531">
        <v>521</v>
      </c>
      <c r="P531">
        <f ca="1">VLOOKUP('Sampling picks'!B521,Sheet1!$A$11:$C$1010,3,FALSE)</f>
        <v>26.5</v>
      </c>
      <c r="Q531">
        <f ca="1">VLOOKUP('Sampling picks'!C521,Sheet1!$A$11:$C$1010,3,FALSE)</f>
        <v>51.13</v>
      </c>
      <c r="R531">
        <f ca="1">VLOOKUP('Sampling picks'!D521,Sheet1!$A$11:$C$1010,3,FALSE)</f>
        <v>46.21</v>
      </c>
      <c r="S531">
        <f ca="1">VLOOKUP('Sampling picks'!E521,Sheet1!$A$11:$C$1010,3,FALSE)</f>
        <v>57.25</v>
      </c>
      <c r="T531">
        <f ca="1">VLOOKUP('Sampling picks'!F521,Sheet1!$A$11:$C$1010,3,FALSE)</f>
        <v>27.86</v>
      </c>
      <c r="U531">
        <f ca="1">VLOOKUP('Sampling picks'!G521,Sheet1!$A$11:$C$1010,3,FALSE)</f>
        <v>52.28</v>
      </c>
      <c r="V531">
        <f ca="1">VLOOKUP('Sampling picks'!H521,Sheet1!$A$11:$C$1010,3,FALSE)</f>
        <v>39.18</v>
      </c>
      <c r="W531">
        <f ca="1">VLOOKUP('Sampling picks'!I521,Sheet1!$A$11:$C$1010,3,FALSE)</f>
        <v>40.54</v>
      </c>
      <c r="X531">
        <f ca="1">VLOOKUP('Sampling picks'!J521,Sheet1!$A$11:$C$1010,3,FALSE)</f>
        <v>59.14</v>
      </c>
      <c r="Y531">
        <f ca="1">VLOOKUP('Sampling picks'!K521,Sheet1!$A$11:$C$1010,3,FALSE)</f>
        <v>48.2</v>
      </c>
      <c r="Z531">
        <f ca="1">VLOOKUP('Sampling picks'!L521,Sheet1!$A$11:$C$1010,3,FALSE)</f>
        <v>54.67</v>
      </c>
      <c r="AA531">
        <f ca="1">VLOOKUP('Sampling picks'!M521,Sheet1!$A$11:$C$1010,3,FALSE)</f>
        <v>36.520000000000003</v>
      </c>
      <c r="AB531">
        <f ca="1">VLOOKUP('Sampling picks'!N521,Sheet1!$A$11:$C$1010,3,FALSE)</f>
        <v>35.229999999999997</v>
      </c>
      <c r="AC531">
        <f ca="1">VLOOKUP('Sampling picks'!O521,Sheet1!$A$11:$C$1010,3,FALSE)</f>
        <v>27.39</v>
      </c>
      <c r="AD531">
        <f ca="1">VLOOKUP('Sampling picks'!P521,Sheet1!$A$11:$C$1010,3,FALSE)</f>
        <v>52.28</v>
      </c>
      <c r="AE531">
        <f ca="1">VLOOKUP('Sampling picks'!Q521,Sheet1!$A$11:$C$1010,3,FALSE)</f>
        <v>50.22</v>
      </c>
      <c r="AF531">
        <f ca="1">VLOOKUP('Sampling picks'!R521,Sheet1!$A$11:$C$1010,3,FALSE)</f>
        <v>40.22</v>
      </c>
      <c r="AG531">
        <f ca="1">VLOOKUP('Sampling picks'!S521,Sheet1!$A$11:$C$1010,3,FALSE)</f>
        <v>53.89</v>
      </c>
      <c r="AH531">
        <f ca="1">VLOOKUP('Sampling picks'!T521,Sheet1!$A$11:$C$1010,3,FALSE)</f>
        <v>54.93</v>
      </c>
      <c r="AI531">
        <f ca="1">VLOOKUP('Sampling picks'!U521,Sheet1!$A$11:$C$1010,3,FALSE)</f>
        <v>41.32</v>
      </c>
      <c r="AJ531">
        <f ca="1">VLOOKUP('Sampling picks'!V521,Sheet1!$A$11:$C$1010,3,FALSE)</f>
        <v>50.12</v>
      </c>
      <c r="AK531">
        <f ca="1">VLOOKUP('Sampling picks'!W521,Sheet1!$A$11:$C$1010,3,FALSE)</f>
        <v>36.96</v>
      </c>
      <c r="AL531">
        <f ca="1">VLOOKUP('Sampling picks'!X521,Sheet1!$A$11:$C$1010,3,FALSE)</f>
        <v>39.44</v>
      </c>
      <c r="AM531">
        <f ca="1">VLOOKUP('Sampling picks'!Y521,Sheet1!$A$11:$C$1010,3,FALSE)</f>
        <v>48.75</v>
      </c>
      <c r="AN531">
        <f ca="1">VLOOKUP('Sampling picks'!Z521,Sheet1!$A$11:$C$1010,3,FALSE)</f>
        <v>44.07</v>
      </c>
      <c r="AO531">
        <f ca="1">VLOOKUP('Sampling picks'!AA521,Sheet1!$A$11:$C$1010,3,FALSE)</f>
        <v>45.53</v>
      </c>
      <c r="AP531">
        <f ca="1">VLOOKUP('Sampling picks'!AB521,Sheet1!$A$11:$C$1010,3,FALSE)</f>
        <v>70.59</v>
      </c>
      <c r="AQ531">
        <f ca="1">VLOOKUP('Sampling picks'!AC521,Sheet1!$A$11:$C$1010,3,FALSE)</f>
        <v>35.06</v>
      </c>
      <c r="AR531">
        <f ca="1">VLOOKUP('Sampling picks'!AD521,Sheet1!$A$11:$C$1010,3,FALSE)</f>
        <v>44.68</v>
      </c>
      <c r="AS531">
        <f ca="1">VLOOKUP('Sampling picks'!AE521,Sheet1!$A$11:$C$1010,3,FALSE)</f>
        <v>28.62</v>
      </c>
      <c r="AT531">
        <f ca="1">VLOOKUP('Sampling picks'!AF521,Sheet1!$A$11:$C$1010,3,FALSE)</f>
        <v>40.22</v>
      </c>
      <c r="AU531">
        <f ca="1">VLOOKUP('Sampling picks'!AG521,Sheet1!$A$11:$C$1010,3,FALSE)</f>
        <v>50.09</v>
      </c>
      <c r="AV531">
        <f ca="1">VLOOKUP('Sampling picks'!AH521,Sheet1!$A$11:$C$1010,3,FALSE)</f>
        <v>49.62</v>
      </c>
      <c r="AW531">
        <f ca="1">VLOOKUP('Sampling picks'!AI521,Sheet1!$A$11:$C$1010,3,FALSE)</f>
        <v>59.65</v>
      </c>
      <c r="AX531">
        <f ca="1">VLOOKUP('Sampling picks'!AJ521,Sheet1!$A$11:$C$1010,3,FALSE)</f>
        <v>52.31</v>
      </c>
      <c r="AY531">
        <f ca="1">VLOOKUP('Sampling picks'!AK521,Sheet1!$A$11:$C$1010,3,FALSE)</f>
        <v>42.17</v>
      </c>
      <c r="AZ531">
        <f ca="1">VLOOKUP('Sampling picks'!AL521,Sheet1!$A$11:$C$1010,3,FALSE)</f>
        <v>56.98</v>
      </c>
      <c r="BA531">
        <f ca="1">VLOOKUP('Sampling picks'!AM521,Sheet1!$A$11:$C$1010,3,FALSE)</f>
        <v>55.14</v>
      </c>
      <c r="BB531">
        <f ca="1">VLOOKUP('Sampling picks'!AN521,Sheet1!$A$11:$C$1010,3,FALSE)</f>
        <v>39.93</v>
      </c>
      <c r="BC531">
        <f ca="1">VLOOKUP('Sampling picks'!AO521,Sheet1!$A$11:$C$1010,3,FALSE)</f>
        <v>35.89</v>
      </c>
      <c r="BD531">
        <f ca="1">VLOOKUP('Sampling picks'!AP521,Sheet1!$A$11:$C$1010,3,FALSE)</f>
        <v>43.69</v>
      </c>
      <c r="BE531">
        <f ca="1">VLOOKUP('Sampling picks'!AQ521,Sheet1!$A$11:$C$1010,3,FALSE)</f>
        <v>33.44</v>
      </c>
      <c r="BF531">
        <f ca="1">VLOOKUP('Sampling picks'!AR521,Sheet1!$A$11:$C$1010,3,FALSE)</f>
        <v>43.69</v>
      </c>
      <c r="BG531">
        <f ca="1">VLOOKUP('Sampling picks'!AS521,Sheet1!$A$11:$C$1010,3,FALSE)</f>
        <v>39.909999999999997</v>
      </c>
      <c r="BH531">
        <f ca="1">VLOOKUP('Sampling picks'!AT521,Sheet1!$A$11:$C$1010,3,FALSE)</f>
        <v>42.03</v>
      </c>
      <c r="BI531">
        <f ca="1">VLOOKUP('Sampling picks'!AU521,Sheet1!$A$11:$C$1010,3,FALSE)</f>
        <v>69.27</v>
      </c>
      <c r="BJ531">
        <f ca="1">VLOOKUP('Sampling picks'!AV521,Sheet1!$A$11:$C$1010,3,FALSE)</f>
        <v>36.83</v>
      </c>
      <c r="BK531">
        <f ca="1">VLOOKUP('Sampling picks'!AW521,Sheet1!$A$11:$C$1010,3,FALSE)</f>
        <v>40.840000000000003</v>
      </c>
      <c r="BL531">
        <f ca="1">VLOOKUP('Sampling picks'!AX521,Sheet1!$A$11:$C$1010,3,FALSE)</f>
        <v>43.41</v>
      </c>
      <c r="BM531">
        <f ca="1">VLOOKUP('Sampling picks'!AY521,Sheet1!$A$11:$C$1010,3,FALSE)</f>
        <v>54.28</v>
      </c>
      <c r="BN531">
        <f ca="1">VLOOKUP('Sampling picks'!AZ521,Sheet1!$A$11:$C$1010,3,FALSE)</f>
        <v>41.3</v>
      </c>
      <c r="BO531">
        <f ca="1">VLOOKUP('Sampling picks'!BA521,Sheet1!$A$11:$C$1010,3,FALSE)</f>
        <v>36.020000000000003</v>
      </c>
      <c r="BP531">
        <f ca="1">VLOOKUP('Sampling picks'!BB521,Sheet1!$A$11:$C$1010,3,FALSE)</f>
        <v>54.41</v>
      </c>
      <c r="BQ531">
        <f ca="1">VLOOKUP('Sampling picks'!BC521,Sheet1!$A$11:$C$1010,3,FALSE)</f>
        <v>41.31</v>
      </c>
      <c r="BR531">
        <f ca="1">VLOOKUP('Sampling picks'!BD521,Sheet1!$A$11:$C$1010,3,FALSE)</f>
        <v>53.49</v>
      </c>
      <c r="BS531">
        <f ca="1">VLOOKUP('Sampling picks'!BE521,Sheet1!$A$11:$C$1010,3,FALSE)</f>
        <v>51.24</v>
      </c>
      <c r="BT531">
        <f ca="1">VLOOKUP('Sampling picks'!BF521,Sheet1!$A$11:$C$1010,3,FALSE)</f>
        <v>42.66</v>
      </c>
      <c r="BU531">
        <f ca="1">VLOOKUP('Sampling picks'!BG521,Sheet1!$A$11:$C$1010,3,FALSE)</f>
        <v>40.21</v>
      </c>
      <c r="BV531">
        <f ca="1">VLOOKUP('Sampling picks'!BH521,Sheet1!$A$11:$C$1010,3,FALSE)</f>
        <v>58.13</v>
      </c>
      <c r="BW531">
        <f ca="1">VLOOKUP('Sampling picks'!BI521,Sheet1!$A$11:$C$1010,3,FALSE)</f>
        <v>29.96</v>
      </c>
      <c r="BX531">
        <f ca="1">VLOOKUP('Sampling picks'!BJ521,Sheet1!$A$11:$C$1010,3,FALSE)</f>
        <v>36.17</v>
      </c>
      <c r="BY531">
        <f ca="1">VLOOKUP('Sampling picks'!BK521,Sheet1!$A$11:$C$1010,3,FALSE)</f>
        <v>41.75</v>
      </c>
      <c r="BZ531">
        <f ca="1">VLOOKUP('Sampling picks'!BL521,Sheet1!$A$11:$C$1010,3,FALSE)</f>
        <v>31.28</v>
      </c>
      <c r="CA531">
        <f ca="1">VLOOKUP('Sampling picks'!BM521,Sheet1!$A$11:$C$1010,3,FALSE)</f>
        <v>51.92</v>
      </c>
      <c r="CB531">
        <f ca="1">VLOOKUP('Sampling picks'!BN521,Sheet1!$A$11:$C$1010,3,FALSE)</f>
        <v>63.37</v>
      </c>
      <c r="CC531">
        <f ca="1">VLOOKUP('Sampling picks'!BO521,Sheet1!$A$11:$C$1010,3,FALSE)</f>
        <v>53.17</v>
      </c>
      <c r="CD531">
        <f ca="1">VLOOKUP('Sampling picks'!BP521,Sheet1!$A$11:$C$1010,3,FALSE)</f>
        <v>50.62</v>
      </c>
      <c r="CE531">
        <f ca="1">VLOOKUP('Sampling picks'!BQ521,Sheet1!$A$11:$C$1010,3,FALSE)</f>
        <v>30.63</v>
      </c>
      <c r="CF531">
        <f ca="1">VLOOKUP('Sampling picks'!BR521,Sheet1!$A$11:$C$1010,3,FALSE)</f>
        <v>51.33</v>
      </c>
      <c r="CG531">
        <f ca="1">VLOOKUP('Sampling picks'!BS521,Sheet1!$A$11:$C$1010,3,FALSE)</f>
        <v>52.46</v>
      </c>
      <c r="CH531">
        <f ca="1">VLOOKUP('Sampling picks'!BT521,Sheet1!$A$11:$C$1010,3,FALSE)</f>
        <v>65.62</v>
      </c>
      <c r="CI531">
        <f ca="1">VLOOKUP('Sampling picks'!BU521,Sheet1!$A$11:$C$1010,3,FALSE)</f>
        <v>43.63</v>
      </c>
      <c r="CJ531">
        <f ca="1">VLOOKUP('Sampling picks'!BV521,Sheet1!$A$11:$C$1010,3,FALSE)</f>
        <v>45.77</v>
      </c>
      <c r="CK531">
        <f ca="1">VLOOKUP('Sampling picks'!BW521,Sheet1!$A$11:$C$1010,3,FALSE)</f>
        <v>53.59</v>
      </c>
      <c r="CL531">
        <f ca="1">VLOOKUP('Sampling picks'!BX521,Sheet1!$A$11:$C$1010,3,FALSE)</f>
        <v>57.91</v>
      </c>
      <c r="CM531">
        <f ca="1">VLOOKUP('Sampling picks'!BY521,Sheet1!$A$11:$C$1010,3,FALSE)</f>
        <v>48.29</v>
      </c>
      <c r="CN531">
        <f ca="1">VLOOKUP('Sampling picks'!BZ521,Sheet1!$A$11:$C$1010,3,FALSE)</f>
        <v>43.1</v>
      </c>
      <c r="CO531">
        <f ca="1">VLOOKUP('Sampling picks'!CA521,Sheet1!$A$11:$C$1010,3,FALSE)</f>
        <v>36.21</v>
      </c>
      <c r="CP531">
        <f ca="1">VLOOKUP('Sampling picks'!CB521,Sheet1!$A$11:$C$1010,3,FALSE)</f>
        <v>41.5</v>
      </c>
      <c r="CQ531">
        <f ca="1">VLOOKUP('Sampling picks'!CC521,Sheet1!$A$11:$C$1010,3,FALSE)</f>
        <v>56.04</v>
      </c>
      <c r="CR531">
        <f ca="1">VLOOKUP('Sampling picks'!CD521,Sheet1!$A$11:$C$1010,3,FALSE)</f>
        <v>43.35</v>
      </c>
      <c r="CS531">
        <f ca="1">VLOOKUP('Sampling picks'!CE521,Sheet1!$A$11:$C$1010,3,FALSE)</f>
        <v>43.76</v>
      </c>
      <c r="CT531">
        <f ca="1">VLOOKUP('Sampling picks'!CF521,Sheet1!$A$11:$C$1010,3,FALSE)</f>
        <v>42.73</v>
      </c>
      <c r="CU531">
        <f ca="1">VLOOKUP('Sampling picks'!CG521,Sheet1!$A$11:$C$1010,3,FALSE)</f>
        <v>46.64</v>
      </c>
      <c r="CV531">
        <f ca="1">VLOOKUP('Sampling picks'!CH521,Sheet1!$A$11:$C$1010,3,FALSE)</f>
        <v>43.98</v>
      </c>
      <c r="CW531">
        <f ca="1">VLOOKUP('Sampling picks'!CI521,Sheet1!$A$11:$C$1010,3,FALSE)</f>
        <v>57.69</v>
      </c>
      <c r="CX531">
        <f ca="1">VLOOKUP('Sampling picks'!CJ521,Sheet1!$A$11:$C$1010,3,FALSE)</f>
        <v>44.24</v>
      </c>
      <c r="CY531">
        <f ca="1">VLOOKUP('Sampling picks'!CK521,Sheet1!$A$11:$C$1010,3,FALSE)</f>
        <v>39.799999999999997</v>
      </c>
      <c r="CZ531">
        <f ca="1">VLOOKUP('Sampling picks'!CL521,Sheet1!$A$11:$C$1010,3,FALSE)</f>
        <v>51.33</v>
      </c>
      <c r="DA531">
        <f ca="1">VLOOKUP('Sampling picks'!CM521,Sheet1!$A$11:$C$1010,3,FALSE)</f>
        <v>48.31</v>
      </c>
      <c r="DB531">
        <f ca="1">VLOOKUP('Sampling picks'!CN521,Sheet1!$A$11:$C$1010,3,FALSE)</f>
        <v>48.88</v>
      </c>
      <c r="DC531">
        <f ca="1">VLOOKUP('Sampling picks'!CO521,Sheet1!$A$11:$C$1010,3,FALSE)</f>
        <v>56.32</v>
      </c>
      <c r="DD531">
        <f ca="1">VLOOKUP('Sampling picks'!CP521,Sheet1!$A$11:$C$1010,3,FALSE)</f>
        <v>48.65</v>
      </c>
      <c r="DE531">
        <f ca="1">VLOOKUP('Sampling picks'!CQ521,Sheet1!$A$11:$C$1010,3,FALSE)</f>
        <v>48.16</v>
      </c>
      <c r="DF531">
        <f ca="1">VLOOKUP('Sampling picks'!CR521,Sheet1!$A$11:$C$1010,3,FALSE)</f>
        <v>40.65</v>
      </c>
      <c r="DG531">
        <f ca="1">VLOOKUP('Sampling picks'!CS521,Sheet1!$A$11:$C$1010,3,FALSE)</f>
        <v>47.26</v>
      </c>
      <c r="DH531">
        <f ca="1">VLOOKUP('Sampling picks'!CT521,Sheet1!$A$11:$C$1010,3,FALSE)</f>
        <v>53.98</v>
      </c>
      <c r="DI531">
        <f ca="1">VLOOKUP('Sampling picks'!CU521,Sheet1!$A$11:$C$1010,3,FALSE)</f>
        <v>44.24</v>
      </c>
      <c r="DJ531">
        <f ca="1">VLOOKUP('Sampling picks'!CV521,Sheet1!$A$11:$C$1010,3,FALSE)</f>
        <v>28.32</v>
      </c>
      <c r="DK531">
        <f ca="1">VLOOKUP('Sampling picks'!CW521,Sheet1!$A$11:$C$1010,3,FALSE)</f>
        <v>38.46</v>
      </c>
      <c r="DL531" t="e">
        <f>VLOOKUP('Sampling picks'!CX521,Sheet1!$A$11:$C$1010,3,FALSE)</f>
        <v>#N/A</v>
      </c>
      <c r="DM531" t="e">
        <f>VLOOKUP('Sampling picks'!CY521,Sheet1!$A$11:$C$1010,3,FALSE)</f>
        <v>#N/A</v>
      </c>
    </row>
    <row r="532" spans="1:117">
      <c r="A532">
        <v>522</v>
      </c>
      <c r="C532" s="1">
        <f t="shared" ca="1" si="35"/>
        <v>39.44</v>
      </c>
      <c r="J532" t="str">
        <f t="shared" ca="1" si="32"/>
        <v>IN</v>
      </c>
      <c r="K532">
        <f t="shared" si="33"/>
        <v>47</v>
      </c>
      <c r="L532">
        <f ca="1">$M532+_xlfn.NORM.INV($I$7/2,0,1)*SQRT($C$8^2/$I$5)</f>
        <v>44.302453761094071</v>
      </c>
      <c r="M532">
        <f t="shared" ca="1" si="34"/>
        <v>46.746099999999998</v>
      </c>
      <c r="N532">
        <f ca="1">$M532+_xlfn.NORM.INV(1-($I$7/2),0,1)*SQRT($C$8^2/$I$5)</f>
        <v>49.189746238905926</v>
      </c>
      <c r="O532">
        <v>522</v>
      </c>
      <c r="P532">
        <f ca="1">VLOOKUP('Sampling picks'!B522,Sheet1!$A$11:$C$1010,3,FALSE)</f>
        <v>48.15</v>
      </c>
      <c r="Q532">
        <f ca="1">VLOOKUP('Sampling picks'!C522,Sheet1!$A$11:$C$1010,3,FALSE)</f>
        <v>42.94</v>
      </c>
      <c r="R532">
        <f ca="1">VLOOKUP('Sampling picks'!D522,Sheet1!$A$11:$C$1010,3,FALSE)</f>
        <v>32.619999999999997</v>
      </c>
      <c r="S532">
        <f ca="1">VLOOKUP('Sampling picks'!E522,Sheet1!$A$11:$C$1010,3,FALSE)</f>
        <v>37.840000000000003</v>
      </c>
      <c r="T532">
        <f ca="1">VLOOKUP('Sampling picks'!F522,Sheet1!$A$11:$C$1010,3,FALSE)</f>
        <v>45</v>
      </c>
      <c r="U532">
        <f ca="1">VLOOKUP('Sampling picks'!G522,Sheet1!$A$11:$C$1010,3,FALSE)</f>
        <v>40.17</v>
      </c>
      <c r="V532">
        <f ca="1">VLOOKUP('Sampling picks'!H522,Sheet1!$A$11:$C$1010,3,FALSE)</f>
        <v>27.57</v>
      </c>
      <c r="W532">
        <f ca="1">VLOOKUP('Sampling picks'!I522,Sheet1!$A$11:$C$1010,3,FALSE)</f>
        <v>64.180000000000007</v>
      </c>
      <c r="X532">
        <f ca="1">VLOOKUP('Sampling picks'!J522,Sheet1!$A$11:$C$1010,3,FALSE)</f>
        <v>46.75</v>
      </c>
      <c r="Y532">
        <f ca="1">VLOOKUP('Sampling picks'!K522,Sheet1!$A$11:$C$1010,3,FALSE)</f>
        <v>43.04</v>
      </c>
      <c r="Z532">
        <f ca="1">VLOOKUP('Sampling picks'!L522,Sheet1!$A$11:$C$1010,3,FALSE)</f>
        <v>53.89</v>
      </c>
      <c r="AA532">
        <f ca="1">VLOOKUP('Sampling picks'!M522,Sheet1!$A$11:$C$1010,3,FALSE)</f>
        <v>39.07</v>
      </c>
      <c r="AB532">
        <f ca="1">VLOOKUP('Sampling picks'!N522,Sheet1!$A$11:$C$1010,3,FALSE)</f>
        <v>53.58</v>
      </c>
      <c r="AC532">
        <f ca="1">VLOOKUP('Sampling picks'!O522,Sheet1!$A$11:$C$1010,3,FALSE)</f>
        <v>45.03</v>
      </c>
      <c r="AD532">
        <f ca="1">VLOOKUP('Sampling picks'!P522,Sheet1!$A$11:$C$1010,3,FALSE)</f>
        <v>24.98</v>
      </c>
      <c r="AE532">
        <f ca="1">VLOOKUP('Sampling picks'!Q522,Sheet1!$A$11:$C$1010,3,FALSE)</f>
        <v>48.15</v>
      </c>
      <c r="AF532">
        <f ca="1">VLOOKUP('Sampling picks'!R522,Sheet1!$A$11:$C$1010,3,FALSE)</f>
        <v>34.479999999999997</v>
      </c>
      <c r="AG532">
        <f ca="1">VLOOKUP('Sampling picks'!S522,Sheet1!$A$11:$C$1010,3,FALSE)</f>
        <v>35.200000000000003</v>
      </c>
      <c r="AH532">
        <f ca="1">VLOOKUP('Sampling picks'!T522,Sheet1!$A$11:$C$1010,3,FALSE)</f>
        <v>30.54</v>
      </c>
      <c r="AI532">
        <f ca="1">VLOOKUP('Sampling picks'!U522,Sheet1!$A$11:$C$1010,3,FALSE)</f>
        <v>51.84</v>
      </c>
      <c r="AJ532">
        <f ca="1">VLOOKUP('Sampling picks'!V522,Sheet1!$A$11:$C$1010,3,FALSE)</f>
        <v>48.17</v>
      </c>
      <c r="AK532">
        <f ca="1">VLOOKUP('Sampling picks'!W522,Sheet1!$A$11:$C$1010,3,FALSE)</f>
        <v>41.92</v>
      </c>
      <c r="AL532">
        <f ca="1">VLOOKUP('Sampling picks'!X522,Sheet1!$A$11:$C$1010,3,FALSE)</f>
        <v>46</v>
      </c>
      <c r="AM532">
        <f ca="1">VLOOKUP('Sampling picks'!Y522,Sheet1!$A$11:$C$1010,3,FALSE)</f>
        <v>49.58</v>
      </c>
      <c r="AN532">
        <f ca="1">VLOOKUP('Sampling picks'!Z522,Sheet1!$A$11:$C$1010,3,FALSE)</f>
        <v>45.9</v>
      </c>
      <c r="AO532">
        <f ca="1">VLOOKUP('Sampling picks'!AA522,Sheet1!$A$11:$C$1010,3,FALSE)</f>
        <v>50.46</v>
      </c>
      <c r="AP532">
        <f ca="1">VLOOKUP('Sampling picks'!AB522,Sheet1!$A$11:$C$1010,3,FALSE)</f>
        <v>43.65</v>
      </c>
      <c r="AQ532">
        <f ca="1">VLOOKUP('Sampling picks'!AC522,Sheet1!$A$11:$C$1010,3,FALSE)</f>
        <v>60.84</v>
      </c>
      <c r="AR532">
        <f ca="1">VLOOKUP('Sampling picks'!AD522,Sheet1!$A$11:$C$1010,3,FALSE)</f>
        <v>37.89</v>
      </c>
      <c r="AS532">
        <f ca="1">VLOOKUP('Sampling picks'!AE522,Sheet1!$A$11:$C$1010,3,FALSE)</f>
        <v>47.73</v>
      </c>
      <c r="AT532">
        <f ca="1">VLOOKUP('Sampling picks'!AF522,Sheet1!$A$11:$C$1010,3,FALSE)</f>
        <v>33.880000000000003</v>
      </c>
      <c r="AU532">
        <f ca="1">VLOOKUP('Sampling picks'!AG522,Sheet1!$A$11:$C$1010,3,FALSE)</f>
        <v>59.65</v>
      </c>
      <c r="AV532">
        <f ca="1">VLOOKUP('Sampling picks'!AH522,Sheet1!$A$11:$C$1010,3,FALSE)</f>
        <v>51.16</v>
      </c>
      <c r="AW532">
        <f ca="1">VLOOKUP('Sampling picks'!AI522,Sheet1!$A$11:$C$1010,3,FALSE)</f>
        <v>48.7</v>
      </c>
      <c r="AX532">
        <f ca="1">VLOOKUP('Sampling picks'!AJ522,Sheet1!$A$11:$C$1010,3,FALSE)</f>
        <v>51.34</v>
      </c>
      <c r="AY532">
        <f ca="1">VLOOKUP('Sampling picks'!AK522,Sheet1!$A$11:$C$1010,3,FALSE)</f>
        <v>39.93</v>
      </c>
      <c r="AZ532">
        <f ca="1">VLOOKUP('Sampling picks'!AL522,Sheet1!$A$11:$C$1010,3,FALSE)</f>
        <v>49.13</v>
      </c>
      <c r="BA532">
        <f ca="1">VLOOKUP('Sampling picks'!AM522,Sheet1!$A$11:$C$1010,3,FALSE)</f>
        <v>33.96</v>
      </c>
      <c r="BB532">
        <f ca="1">VLOOKUP('Sampling picks'!AN522,Sheet1!$A$11:$C$1010,3,FALSE)</f>
        <v>46.44</v>
      </c>
      <c r="BC532">
        <f ca="1">VLOOKUP('Sampling picks'!AO522,Sheet1!$A$11:$C$1010,3,FALSE)</f>
        <v>53.59</v>
      </c>
      <c r="BD532">
        <f ca="1">VLOOKUP('Sampling picks'!AP522,Sheet1!$A$11:$C$1010,3,FALSE)</f>
        <v>45.77</v>
      </c>
      <c r="BE532">
        <f ca="1">VLOOKUP('Sampling picks'!AQ522,Sheet1!$A$11:$C$1010,3,FALSE)</f>
        <v>71.38</v>
      </c>
      <c r="BF532">
        <f ca="1">VLOOKUP('Sampling picks'!AR522,Sheet1!$A$11:$C$1010,3,FALSE)</f>
        <v>44.07</v>
      </c>
      <c r="BG532">
        <f ca="1">VLOOKUP('Sampling picks'!AS522,Sheet1!$A$11:$C$1010,3,FALSE)</f>
        <v>37.840000000000003</v>
      </c>
      <c r="BH532">
        <f ca="1">VLOOKUP('Sampling picks'!AT522,Sheet1!$A$11:$C$1010,3,FALSE)</f>
        <v>56.97</v>
      </c>
      <c r="BI532">
        <f ca="1">VLOOKUP('Sampling picks'!AU522,Sheet1!$A$11:$C$1010,3,FALSE)</f>
        <v>44.13</v>
      </c>
      <c r="BJ532">
        <f ca="1">VLOOKUP('Sampling picks'!AV522,Sheet1!$A$11:$C$1010,3,FALSE)</f>
        <v>61.13</v>
      </c>
      <c r="BK532">
        <f ca="1">VLOOKUP('Sampling picks'!AW522,Sheet1!$A$11:$C$1010,3,FALSE)</f>
        <v>41.31</v>
      </c>
      <c r="BL532">
        <f ca="1">VLOOKUP('Sampling picks'!AX522,Sheet1!$A$11:$C$1010,3,FALSE)</f>
        <v>44.12</v>
      </c>
      <c r="BM532">
        <f ca="1">VLOOKUP('Sampling picks'!AY522,Sheet1!$A$11:$C$1010,3,FALSE)</f>
        <v>48.83</v>
      </c>
      <c r="BN532">
        <f ca="1">VLOOKUP('Sampling picks'!AZ522,Sheet1!$A$11:$C$1010,3,FALSE)</f>
        <v>44.14</v>
      </c>
      <c r="BO532">
        <f ca="1">VLOOKUP('Sampling picks'!BA522,Sheet1!$A$11:$C$1010,3,FALSE)</f>
        <v>42.25</v>
      </c>
      <c r="BP532">
        <f ca="1">VLOOKUP('Sampling picks'!BB522,Sheet1!$A$11:$C$1010,3,FALSE)</f>
        <v>48.82</v>
      </c>
      <c r="BQ532">
        <f ca="1">VLOOKUP('Sampling picks'!BC522,Sheet1!$A$11:$C$1010,3,FALSE)</f>
        <v>55.69</v>
      </c>
      <c r="BR532">
        <f ca="1">VLOOKUP('Sampling picks'!BD522,Sheet1!$A$11:$C$1010,3,FALSE)</f>
        <v>51.35</v>
      </c>
      <c r="BS532">
        <f ca="1">VLOOKUP('Sampling picks'!BE522,Sheet1!$A$11:$C$1010,3,FALSE)</f>
        <v>40.22</v>
      </c>
      <c r="BT532">
        <f ca="1">VLOOKUP('Sampling picks'!BF522,Sheet1!$A$11:$C$1010,3,FALSE)</f>
        <v>56.05</v>
      </c>
      <c r="BU532">
        <f ca="1">VLOOKUP('Sampling picks'!BG522,Sheet1!$A$11:$C$1010,3,FALSE)</f>
        <v>59.02</v>
      </c>
      <c r="BV532">
        <f ca="1">VLOOKUP('Sampling picks'!BH522,Sheet1!$A$11:$C$1010,3,FALSE)</f>
        <v>52.29</v>
      </c>
      <c r="BW532">
        <f ca="1">VLOOKUP('Sampling picks'!BI522,Sheet1!$A$11:$C$1010,3,FALSE)</f>
        <v>49.79</v>
      </c>
      <c r="BX532">
        <f ca="1">VLOOKUP('Sampling picks'!BJ522,Sheet1!$A$11:$C$1010,3,FALSE)</f>
        <v>25.05</v>
      </c>
      <c r="BY532">
        <f ca="1">VLOOKUP('Sampling picks'!BK522,Sheet1!$A$11:$C$1010,3,FALSE)</f>
        <v>47.28</v>
      </c>
      <c r="BZ532">
        <f ca="1">VLOOKUP('Sampling picks'!BL522,Sheet1!$A$11:$C$1010,3,FALSE)</f>
        <v>47.76</v>
      </c>
      <c r="CA532">
        <f ca="1">VLOOKUP('Sampling picks'!BM522,Sheet1!$A$11:$C$1010,3,FALSE)</f>
        <v>51.25</v>
      </c>
      <c r="CB532">
        <f ca="1">VLOOKUP('Sampling picks'!BN522,Sheet1!$A$11:$C$1010,3,FALSE)</f>
        <v>48.62</v>
      </c>
      <c r="CC532">
        <f ca="1">VLOOKUP('Sampling picks'!BO522,Sheet1!$A$11:$C$1010,3,FALSE)</f>
        <v>62.19</v>
      </c>
      <c r="CD532">
        <f ca="1">VLOOKUP('Sampling picks'!BP522,Sheet1!$A$11:$C$1010,3,FALSE)</f>
        <v>47.16</v>
      </c>
      <c r="CE532">
        <f ca="1">VLOOKUP('Sampling picks'!BQ522,Sheet1!$A$11:$C$1010,3,FALSE)</f>
        <v>49.56</v>
      </c>
      <c r="CF532">
        <f ca="1">VLOOKUP('Sampling picks'!BR522,Sheet1!$A$11:$C$1010,3,FALSE)</f>
        <v>44.24</v>
      </c>
      <c r="CG532">
        <f ca="1">VLOOKUP('Sampling picks'!BS522,Sheet1!$A$11:$C$1010,3,FALSE)</f>
        <v>31.49</v>
      </c>
      <c r="CH532">
        <f ca="1">VLOOKUP('Sampling picks'!BT522,Sheet1!$A$11:$C$1010,3,FALSE)</f>
        <v>36.29</v>
      </c>
      <c r="CI532">
        <f ca="1">VLOOKUP('Sampling picks'!BU522,Sheet1!$A$11:$C$1010,3,FALSE)</f>
        <v>61.98</v>
      </c>
      <c r="CJ532">
        <f ca="1">VLOOKUP('Sampling picks'!BV522,Sheet1!$A$11:$C$1010,3,FALSE)</f>
        <v>50.09</v>
      </c>
      <c r="CK532">
        <f ca="1">VLOOKUP('Sampling picks'!BW522,Sheet1!$A$11:$C$1010,3,FALSE)</f>
        <v>50.55</v>
      </c>
      <c r="CL532">
        <f ca="1">VLOOKUP('Sampling picks'!BX522,Sheet1!$A$11:$C$1010,3,FALSE)</f>
        <v>48.82</v>
      </c>
      <c r="CM532">
        <f ca="1">VLOOKUP('Sampling picks'!BY522,Sheet1!$A$11:$C$1010,3,FALSE)</f>
        <v>55.46</v>
      </c>
      <c r="CN532">
        <f ca="1">VLOOKUP('Sampling picks'!BZ522,Sheet1!$A$11:$C$1010,3,FALSE)</f>
        <v>45.57</v>
      </c>
      <c r="CO532">
        <f ca="1">VLOOKUP('Sampling picks'!CA522,Sheet1!$A$11:$C$1010,3,FALSE)</f>
        <v>47.89</v>
      </c>
      <c r="CP532">
        <f ca="1">VLOOKUP('Sampling picks'!CB522,Sheet1!$A$11:$C$1010,3,FALSE)</f>
        <v>33.89</v>
      </c>
      <c r="CQ532">
        <f ca="1">VLOOKUP('Sampling picks'!CC522,Sheet1!$A$11:$C$1010,3,FALSE)</f>
        <v>56.02</v>
      </c>
      <c r="CR532">
        <f ca="1">VLOOKUP('Sampling picks'!CD522,Sheet1!$A$11:$C$1010,3,FALSE)</f>
        <v>60.55</v>
      </c>
      <c r="CS532">
        <f ca="1">VLOOKUP('Sampling picks'!CE522,Sheet1!$A$11:$C$1010,3,FALSE)</f>
        <v>56.99</v>
      </c>
      <c r="CT532">
        <f ca="1">VLOOKUP('Sampling picks'!CF522,Sheet1!$A$11:$C$1010,3,FALSE)</f>
        <v>47.98</v>
      </c>
      <c r="CU532">
        <f ca="1">VLOOKUP('Sampling picks'!CG522,Sheet1!$A$11:$C$1010,3,FALSE)</f>
        <v>34.630000000000003</v>
      </c>
      <c r="CV532">
        <f ca="1">VLOOKUP('Sampling picks'!CH522,Sheet1!$A$11:$C$1010,3,FALSE)</f>
        <v>48.99</v>
      </c>
      <c r="CW532">
        <f ca="1">VLOOKUP('Sampling picks'!CI522,Sheet1!$A$11:$C$1010,3,FALSE)</f>
        <v>37.950000000000003</v>
      </c>
      <c r="CX532">
        <f ca="1">VLOOKUP('Sampling picks'!CJ522,Sheet1!$A$11:$C$1010,3,FALSE)</f>
        <v>54.41</v>
      </c>
      <c r="CY532">
        <f ca="1">VLOOKUP('Sampling picks'!CK522,Sheet1!$A$11:$C$1010,3,FALSE)</f>
        <v>51.35</v>
      </c>
      <c r="CZ532">
        <f ca="1">VLOOKUP('Sampling picks'!CL522,Sheet1!$A$11:$C$1010,3,FALSE)</f>
        <v>47.16</v>
      </c>
      <c r="DA532">
        <f ca="1">VLOOKUP('Sampling picks'!CM522,Sheet1!$A$11:$C$1010,3,FALSE)</f>
        <v>36.83</v>
      </c>
      <c r="DB532">
        <f ca="1">VLOOKUP('Sampling picks'!CN522,Sheet1!$A$11:$C$1010,3,FALSE)</f>
        <v>44.36</v>
      </c>
      <c r="DC532">
        <f ca="1">VLOOKUP('Sampling picks'!CO522,Sheet1!$A$11:$C$1010,3,FALSE)</f>
        <v>38.4</v>
      </c>
      <c r="DD532">
        <f ca="1">VLOOKUP('Sampling picks'!CP522,Sheet1!$A$11:$C$1010,3,FALSE)</f>
        <v>37.89</v>
      </c>
      <c r="DE532">
        <f ca="1">VLOOKUP('Sampling picks'!CQ522,Sheet1!$A$11:$C$1010,3,FALSE)</f>
        <v>44.87</v>
      </c>
      <c r="DF532">
        <f ca="1">VLOOKUP('Sampling picks'!CR522,Sheet1!$A$11:$C$1010,3,FALSE)</f>
        <v>51.66</v>
      </c>
      <c r="DG532">
        <f ca="1">VLOOKUP('Sampling picks'!CS522,Sheet1!$A$11:$C$1010,3,FALSE)</f>
        <v>69.099999999999994</v>
      </c>
      <c r="DH532">
        <f ca="1">VLOOKUP('Sampling picks'!CT522,Sheet1!$A$11:$C$1010,3,FALSE)</f>
        <v>35.89</v>
      </c>
      <c r="DI532">
        <f ca="1">VLOOKUP('Sampling picks'!CU522,Sheet1!$A$11:$C$1010,3,FALSE)</f>
        <v>51.84</v>
      </c>
      <c r="DJ532">
        <f ca="1">VLOOKUP('Sampling picks'!CV522,Sheet1!$A$11:$C$1010,3,FALSE)</f>
        <v>62.44</v>
      </c>
      <c r="DK532">
        <f ca="1">VLOOKUP('Sampling picks'!CW522,Sheet1!$A$11:$C$1010,3,FALSE)</f>
        <v>40.049999999999997</v>
      </c>
      <c r="DL532" t="e">
        <f>VLOOKUP('Sampling picks'!CX522,Sheet1!$A$11:$C$1010,3,FALSE)</f>
        <v>#N/A</v>
      </c>
      <c r="DM532" t="e">
        <f>VLOOKUP('Sampling picks'!CY522,Sheet1!$A$11:$C$1010,3,FALSE)</f>
        <v>#N/A</v>
      </c>
    </row>
    <row r="533" spans="1:117">
      <c r="A533">
        <v>523</v>
      </c>
      <c r="C533" s="1">
        <f t="shared" ca="1" si="35"/>
        <v>42.38</v>
      </c>
      <c r="J533" t="str">
        <f t="shared" ca="1" si="32"/>
        <v>IN</v>
      </c>
      <c r="K533">
        <f t="shared" si="33"/>
        <v>47</v>
      </c>
      <c r="L533">
        <f ca="1">$M533+_xlfn.NORM.INV($I$7/2,0,1)*SQRT($C$8^2/$I$5)</f>
        <v>45.153753761094073</v>
      </c>
      <c r="M533">
        <f t="shared" ca="1" si="34"/>
        <v>47.5974</v>
      </c>
      <c r="N533">
        <f ca="1">$M533+_xlfn.NORM.INV(1-($I$7/2),0,1)*SQRT($C$8^2/$I$5)</f>
        <v>50.041046238905928</v>
      </c>
      <c r="O533">
        <v>523</v>
      </c>
      <c r="P533">
        <f ca="1">VLOOKUP('Sampling picks'!B523,Sheet1!$A$11:$C$1010,3,FALSE)</f>
        <v>31.8</v>
      </c>
      <c r="Q533">
        <f ca="1">VLOOKUP('Sampling picks'!C523,Sheet1!$A$11:$C$1010,3,FALSE)</f>
        <v>37.950000000000003</v>
      </c>
      <c r="R533">
        <f ca="1">VLOOKUP('Sampling picks'!D523,Sheet1!$A$11:$C$1010,3,FALSE)</f>
        <v>34.83</v>
      </c>
      <c r="S533">
        <f ca="1">VLOOKUP('Sampling picks'!E523,Sheet1!$A$11:$C$1010,3,FALSE)</f>
        <v>36.619999999999997</v>
      </c>
      <c r="T533">
        <f ca="1">VLOOKUP('Sampling picks'!F523,Sheet1!$A$11:$C$1010,3,FALSE)</f>
        <v>54.44</v>
      </c>
      <c r="U533">
        <f ca="1">VLOOKUP('Sampling picks'!G523,Sheet1!$A$11:$C$1010,3,FALSE)</f>
        <v>56.38</v>
      </c>
      <c r="V533">
        <f ca="1">VLOOKUP('Sampling picks'!H523,Sheet1!$A$11:$C$1010,3,FALSE)</f>
        <v>53.15</v>
      </c>
      <c r="W533">
        <f ca="1">VLOOKUP('Sampling picks'!I523,Sheet1!$A$11:$C$1010,3,FALSE)</f>
        <v>48.61</v>
      </c>
      <c r="X533">
        <f ca="1">VLOOKUP('Sampling picks'!J523,Sheet1!$A$11:$C$1010,3,FALSE)</f>
        <v>54</v>
      </c>
      <c r="Y533">
        <f ca="1">VLOOKUP('Sampling picks'!K523,Sheet1!$A$11:$C$1010,3,FALSE)</f>
        <v>43.65</v>
      </c>
      <c r="Z533">
        <f ca="1">VLOOKUP('Sampling picks'!L523,Sheet1!$A$11:$C$1010,3,FALSE)</f>
        <v>25.05</v>
      </c>
      <c r="AA533">
        <f ca="1">VLOOKUP('Sampling picks'!M523,Sheet1!$A$11:$C$1010,3,FALSE)</f>
        <v>69.099999999999994</v>
      </c>
      <c r="AB533">
        <f ca="1">VLOOKUP('Sampling picks'!N523,Sheet1!$A$11:$C$1010,3,FALSE)</f>
        <v>49.84</v>
      </c>
      <c r="AC533">
        <f ca="1">VLOOKUP('Sampling picks'!O523,Sheet1!$A$11:$C$1010,3,FALSE)</f>
        <v>74.239999999999995</v>
      </c>
      <c r="AD533">
        <f ca="1">VLOOKUP('Sampling picks'!P523,Sheet1!$A$11:$C$1010,3,FALSE)</f>
        <v>54.88</v>
      </c>
      <c r="AE533">
        <f ca="1">VLOOKUP('Sampling picks'!Q523,Sheet1!$A$11:$C$1010,3,FALSE)</f>
        <v>43.35</v>
      </c>
      <c r="AF533">
        <f ca="1">VLOOKUP('Sampling picks'!R523,Sheet1!$A$11:$C$1010,3,FALSE)</f>
        <v>63.04</v>
      </c>
      <c r="AG533">
        <f ca="1">VLOOKUP('Sampling picks'!S523,Sheet1!$A$11:$C$1010,3,FALSE)</f>
        <v>37.04</v>
      </c>
      <c r="AH533">
        <f ca="1">VLOOKUP('Sampling picks'!T523,Sheet1!$A$11:$C$1010,3,FALSE)</f>
        <v>53.64</v>
      </c>
      <c r="AI533">
        <f ca="1">VLOOKUP('Sampling picks'!U523,Sheet1!$A$11:$C$1010,3,FALSE)</f>
        <v>50.12</v>
      </c>
      <c r="AJ533">
        <f ca="1">VLOOKUP('Sampling picks'!V523,Sheet1!$A$11:$C$1010,3,FALSE)</f>
        <v>53.02</v>
      </c>
      <c r="AK533">
        <f ca="1">VLOOKUP('Sampling picks'!W523,Sheet1!$A$11:$C$1010,3,FALSE)</f>
        <v>44.07</v>
      </c>
      <c r="AL533">
        <f ca="1">VLOOKUP('Sampling picks'!X523,Sheet1!$A$11:$C$1010,3,FALSE)</f>
        <v>48.88</v>
      </c>
      <c r="AM533">
        <f ca="1">VLOOKUP('Sampling picks'!Y523,Sheet1!$A$11:$C$1010,3,FALSE)</f>
        <v>51.84</v>
      </c>
      <c r="AN533">
        <f ca="1">VLOOKUP('Sampling picks'!Z523,Sheet1!$A$11:$C$1010,3,FALSE)</f>
        <v>59.93</v>
      </c>
      <c r="AO533">
        <f ca="1">VLOOKUP('Sampling picks'!AA523,Sheet1!$A$11:$C$1010,3,FALSE)</f>
        <v>36.29</v>
      </c>
      <c r="AP533">
        <f ca="1">VLOOKUP('Sampling picks'!AB523,Sheet1!$A$11:$C$1010,3,FALSE)</f>
        <v>37.21</v>
      </c>
      <c r="AQ533">
        <f ca="1">VLOOKUP('Sampling picks'!AC523,Sheet1!$A$11:$C$1010,3,FALSE)</f>
        <v>53.54</v>
      </c>
      <c r="AR533">
        <f ca="1">VLOOKUP('Sampling picks'!AD523,Sheet1!$A$11:$C$1010,3,FALSE)</f>
        <v>33.26</v>
      </c>
      <c r="AS533">
        <f ca="1">VLOOKUP('Sampling picks'!AE523,Sheet1!$A$11:$C$1010,3,FALSE)</f>
        <v>59.93</v>
      </c>
      <c r="AT533">
        <f ca="1">VLOOKUP('Sampling picks'!AF523,Sheet1!$A$11:$C$1010,3,FALSE)</f>
        <v>55.64</v>
      </c>
      <c r="AU533">
        <f ca="1">VLOOKUP('Sampling picks'!AG523,Sheet1!$A$11:$C$1010,3,FALSE)</f>
        <v>44.03</v>
      </c>
      <c r="AV533">
        <f ca="1">VLOOKUP('Sampling picks'!AH523,Sheet1!$A$11:$C$1010,3,FALSE)</f>
        <v>44.13</v>
      </c>
      <c r="AW533">
        <f ca="1">VLOOKUP('Sampling picks'!AI523,Sheet1!$A$11:$C$1010,3,FALSE)</f>
        <v>31.8</v>
      </c>
      <c r="AX533">
        <f ca="1">VLOOKUP('Sampling picks'!AJ523,Sheet1!$A$11:$C$1010,3,FALSE)</f>
        <v>47.28</v>
      </c>
      <c r="AY533">
        <f ca="1">VLOOKUP('Sampling picks'!AK523,Sheet1!$A$11:$C$1010,3,FALSE)</f>
        <v>46.97</v>
      </c>
      <c r="AZ533">
        <f ca="1">VLOOKUP('Sampling picks'!AL523,Sheet1!$A$11:$C$1010,3,FALSE)</f>
        <v>42.05</v>
      </c>
      <c r="BA533">
        <f ca="1">VLOOKUP('Sampling picks'!AM523,Sheet1!$A$11:$C$1010,3,FALSE)</f>
        <v>37.630000000000003</v>
      </c>
      <c r="BB533">
        <f ca="1">VLOOKUP('Sampling picks'!AN523,Sheet1!$A$11:$C$1010,3,FALSE)</f>
        <v>37.479999999999997</v>
      </c>
      <c r="BC533">
        <f ca="1">VLOOKUP('Sampling picks'!AO523,Sheet1!$A$11:$C$1010,3,FALSE)</f>
        <v>41.69</v>
      </c>
      <c r="BD533">
        <f ca="1">VLOOKUP('Sampling picks'!AP523,Sheet1!$A$11:$C$1010,3,FALSE)</f>
        <v>57.25</v>
      </c>
      <c r="BE533">
        <f ca="1">VLOOKUP('Sampling picks'!AQ523,Sheet1!$A$11:$C$1010,3,FALSE)</f>
        <v>33.54</v>
      </c>
      <c r="BF533">
        <f ca="1">VLOOKUP('Sampling picks'!AR523,Sheet1!$A$11:$C$1010,3,FALSE)</f>
        <v>56.52</v>
      </c>
      <c r="BG533">
        <f ca="1">VLOOKUP('Sampling picks'!AS523,Sheet1!$A$11:$C$1010,3,FALSE)</f>
        <v>51.79</v>
      </c>
      <c r="BH533">
        <f ca="1">VLOOKUP('Sampling picks'!AT523,Sheet1!$A$11:$C$1010,3,FALSE)</f>
        <v>38.19</v>
      </c>
      <c r="BI533">
        <f ca="1">VLOOKUP('Sampling picks'!AU523,Sheet1!$A$11:$C$1010,3,FALSE)</f>
        <v>33.44</v>
      </c>
      <c r="BJ533">
        <f ca="1">VLOOKUP('Sampling picks'!AV523,Sheet1!$A$11:$C$1010,3,FALSE)</f>
        <v>61.13</v>
      </c>
      <c r="BK533">
        <f ca="1">VLOOKUP('Sampling picks'!AW523,Sheet1!$A$11:$C$1010,3,FALSE)</f>
        <v>56.02</v>
      </c>
      <c r="BL533">
        <f ca="1">VLOOKUP('Sampling picks'!AX523,Sheet1!$A$11:$C$1010,3,FALSE)</f>
        <v>30.82</v>
      </c>
      <c r="BM533">
        <f ca="1">VLOOKUP('Sampling picks'!AY523,Sheet1!$A$11:$C$1010,3,FALSE)</f>
        <v>27.57</v>
      </c>
      <c r="BN533">
        <f ca="1">VLOOKUP('Sampling picks'!AZ523,Sheet1!$A$11:$C$1010,3,FALSE)</f>
        <v>52.29</v>
      </c>
      <c r="BO533">
        <f ca="1">VLOOKUP('Sampling picks'!BA523,Sheet1!$A$11:$C$1010,3,FALSE)</f>
        <v>45.48</v>
      </c>
      <c r="BP533">
        <f ca="1">VLOOKUP('Sampling picks'!BB523,Sheet1!$A$11:$C$1010,3,FALSE)</f>
        <v>43.84</v>
      </c>
      <c r="BQ533">
        <f ca="1">VLOOKUP('Sampling picks'!BC523,Sheet1!$A$11:$C$1010,3,FALSE)</f>
        <v>47.33</v>
      </c>
      <c r="BR533">
        <f ca="1">VLOOKUP('Sampling picks'!BD523,Sheet1!$A$11:$C$1010,3,FALSE)</f>
        <v>64.25</v>
      </c>
      <c r="BS533">
        <f ca="1">VLOOKUP('Sampling picks'!BE523,Sheet1!$A$11:$C$1010,3,FALSE)</f>
        <v>51.01</v>
      </c>
      <c r="BT533">
        <f ca="1">VLOOKUP('Sampling picks'!BF523,Sheet1!$A$11:$C$1010,3,FALSE)</f>
        <v>47.81</v>
      </c>
      <c r="BU533">
        <f ca="1">VLOOKUP('Sampling picks'!BG523,Sheet1!$A$11:$C$1010,3,FALSE)</f>
        <v>47.76</v>
      </c>
      <c r="BV533">
        <f ca="1">VLOOKUP('Sampling picks'!BH523,Sheet1!$A$11:$C$1010,3,FALSE)</f>
        <v>56.95</v>
      </c>
      <c r="BW533">
        <f ca="1">VLOOKUP('Sampling picks'!BI523,Sheet1!$A$11:$C$1010,3,FALSE)</f>
        <v>49.35</v>
      </c>
      <c r="BX533">
        <f ca="1">VLOOKUP('Sampling picks'!BJ523,Sheet1!$A$11:$C$1010,3,FALSE)</f>
        <v>56.52</v>
      </c>
      <c r="BY533">
        <f ca="1">VLOOKUP('Sampling picks'!BK523,Sheet1!$A$11:$C$1010,3,FALSE)</f>
        <v>27.47</v>
      </c>
      <c r="BZ533">
        <f ca="1">VLOOKUP('Sampling picks'!BL523,Sheet1!$A$11:$C$1010,3,FALSE)</f>
        <v>39.630000000000003</v>
      </c>
      <c r="CA533">
        <f ca="1">VLOOKUP('Sampling picks'!BM523,Sheet1!$A$11:$C$1010,3,FALSE)</f>
        <v>29.06</v>
      </c>
      <c r="CB533">
        <f ca="1">VLOOKUP('Sampling picks'!BN523,Sheet1!$A$11:$C$1010,3,FALSE)</f>
        <v>60.64</v>
      </c>
      <c r="CC533">
        <f ca="1">VLOOKUP('Sampling picks'!BO523,Sheet1!$A$11:$C$1010,3,FALSE)</f>
        <v>49.52</v>
      </c>
      <c r="CD533">
        <f ca="1">VLOOKUP('Sampling picks'!BP523,Sheet1!$A$11:$C$1010,3,FALSE)</f>
        <v>69.52</v>
      </c>
      <c r="CE533">
        <f ca="1">VLOOKUP('Sampling picks'!BQ523,Sheet1!$A$11:$C$1010,3,FALSE)</f>
        <v>29.96</v>
      </c>
      <c r="CF533">
        <f ca="1">VLOOKUP('Sampling picks'!BR523,Sheet1!$A$11:$C$1010,3,FALSE)</f>
        <v>32.83</v>
      </c>
      <c r="CG533">
        <f ca="1">VLOOKUP('Sampling picks'!BS523,Sheet1!$A$11:$C$1010,3,FALSE)</f>
        <v>49.46</v>
      </c>
      <c r="CH533">
        <f ca="1">VLOOKUP('Sampling picks'!BT523,Sheet1!$A$11:$C$1010,3,FALSE)</f>
        <v>49.07</v>
      </c>
      <c r="CI533">
        <f ca="1">VLOOKUP('Sampling picks'!BU523,Sheet1!$A$11:$C$1010,3,FALSE)</f>
        <v>33.47</v>
      </c>
      <c r="CJ533">
        <f ca="1">VLOOKUP('Sampling picks'!BV523,Sheet1!$A$11:$C$1010,3,FALSE)</f>
        <v>52.94</v>
      </c>
      <c r="CK533">
        <f ca="1">VLOOKUP('Sampling picks'!BW523,Sheet1!$A$11:$C$1010,3,FALSE)</f>
        <v>37.21</v>
      </c>
      <c r="CL533">
        <f ca="1">VLOOKUP('Sampling picks'!BX523,Sheet1!$A$11:$C$1010,3,FALSE)</f>
        <v>59.02</v>
      </c>
      <c r="CM533">
        <f ca="1">VLOOKUP('Sampling picks'!BY523,Sheet1!$A$11:$C$1010,3,FALSE)</f>
        <v>43.94</v>
      </c>
      <c r="CN533">
        <f ca="1">VLOOKUP('Sampling picks'!BZ523,Sheet1!$A$11:$C$1010,3,FALSE)</f>
        <v>46.04</v>
      </c>
      <c r="CO533">
        <f ca="1">VLOOKUP('Sampling picks'!CA523,Sheet1!$A$11:$C$1010,3,FALSE)</f>
        <v>43.07</v>
      </c>
      <c r="CP533">
        <f ca="1">VLOOKUP('Sampling picks'!CB523,Sheet1!$A$11:$C$1010,3,FALSE)</f>
        <v>53.1</v>
      </c>
      <c r="CQ533">
        <f ca="1">VLOOKUP('Sampling picks'!CC523,Sheet1!$A$11:$C$1010,3,FALSE)</f>
        <v>44.63</v>
      </c>
      <c r="CR533">
        <f ca="1">VLOOKUP('Sampling picks'!CD523,Sheet1!$A$11:$C$1010,3,FALSE)</f>
        <v>53.55</v>
      </c>
      <c r="CS533">
        <f ca="1">VLOOKUP('Sampling picks'!CE523,Sheet1!$A$11:$C$1010,3,FALSE)</f>
        <v>47.06</v>
      </c>
      <c r="CT533">
        <f ca="1">VLOOKUP('Sampling picks'!CF523,Sheet1!$A$11:$C$1010,3,FALSE)</f>
        <v>59.19</v>
      </c>
      <c r="CU533">
        <f ca="1">VLOOKUP('Sampling picks'!CG523,Sheet1!$A$11:$C$1010,3,FALSE)</f>
        <v>44.35</v>
      </c>
      <c r="CV533">
        <f ca="1">VLOOKUP('Sampling picks'!CH523,Sheet1!$A$11:$C$1010,3,FALSE)</f>
        <v>37.04</v>
      </c>
      <c r="CW533">
        <f ca="1">VLOOKUP('Sampling picks'!CI523,Sheet1!$A$11:$C$1010,3,FALSE)</f>
        <v>54.93</v>
      </c>
      <c r="CX533">
        <f ca="1">VLOOKUP('Sampling picks'!CJ523,Sheet1!$A$11:$C$1010,3,FALSE)</f>
        <v>51.85</v>
      </c>
      <c r="CY533">
        <f ca="1">VLOOKUP('Sampling picks'!CK523,Sheet1!$A$11:$C$1010,3,FALSE)</f>
        <v>48.47</v>
      </c>
      <c r="CZ533">
        <f ca="1">VLOOKUP('Sampling picks'!CL523,Sheet1!$A$11:$C$1010,3,FALSE)</f>
        <v>51.61</v>
      </c>
      <c r="DA533">
        <f ca="1">VLOOKUP('Sampling picks'!CM523,Sheet1!$A$11:$C$1010,3,FALSE)</f>
        <v>43.66</v>
      </c>
      <c r="DB533">
        <f ca="1">VLOOKUP('Sampling picks'!CN523,Sheet1!$A$11:$C$1010,3,FALSE)</f>
        <v>64.67</v>
      </c>
      <c r="DC533">
        <f ca="1">VLOOKUP('Sampling picks'!CO523,Sheet1!$A$11:$C$1010,3,FALSE)</f>
        <v>71.38</v>
      </c>
      <c r="DD533">
        <f ca="1">VLOOKUP('Sampling picks'!CP523,Sheet1!$A$11:$C$1010,3,FALSE)</f>
        <v>33.869999999999997</v>
      </c>
      <c r="DE533">
        <f ca="1">VLOOKUP('Sampling picks'!CQ523,Sheet1!$A$11:$C$1010,3,FALSE)</f>
        <v>51.4</v>
      </c>
      <c r="DF533">
        <f ca="1">VLOOKUP('Sampling picks'!CR523,Sheet1!$A$11:$C$1010,3,FALSE)</f>
        <v>51.3</v>
      </c>
      <c r="DG533">
        <f ca="1">VLOOKUP('Sampling picks'!CS523,Sheet1!$A$11:$C$1010,3,FALSE)</f>
        <v>44.36</v>
      </c>
      <c r="DH533">
        <f ca="1">VLOOKUP('Sampling picks'!CT523,Sheet1!$A$11:$C$1010,3,FALSE)</f>
        <v>50.12</v>
      </c>
      <c r="DI533">
        <f ca="1">VLOOKUP('Sampling picks'!CU523,Sheet1!$A$11:$C$1010,3,FALSE)</f>
        <v>60.64</v>
      </c>
      <c r="DJ533">
        <f ca="1">VLOOKUP('Sampling picks'!CV523,Sheet1!$A$11:$C$1010,3,FALSE)</f>
        <v>48.09</v>
      </c>
      <c r="DK533">
        <f ca="1">VLOOKUP('Sampling picks'!CW523,Sheet1!$A$11:$C$1010,3,FALSE)</f>
        <v>54.36</v>
      </c>
      <c r="DL533" t="e">
        <f>VLOOKUP('Sampling picks'!CX523,Sheet1!$A$11:$C$1010,3,FALSE)</f>
        <v>#N/A</v>
      </c>
      <c r="DM533" t="e">
        <f>VLOOKUP('Sampling picks'!CY523,Sheet1!$A$11:$C$1010,3,FALSE)</f>
        <v>#N/A</v>
      </c>
    </row>
    <row r="534" spans="1:117">
      <c r="A534">
        <v>524</v>
      </c>
      <c r="C534" s="1">
        <f t="shared" ca="1" si="35"/>
        <v>49.7</v>
      </c>
      <c r="J534" t="str">
        <f t="shared" ca="1" si="32"/>
        <v>IN</v>
      </c>
      <c r="K534">
        <f t="shared" si="33"/>
        <v>47</v>
      </c>
      <c r="L534">
        <f ca="1">$M534+_xlfn.NORM.INV($I$7/2,0,1)*SQRT($C$8^2/$I$5)</f>
        <v>44.544653761094075</v>
      </c>
      <c r="M534">
        <f t="shared" ca="1" si="34"/>
        <v>46.988300000000002</v>
      </c>
      <c r="N534">
        <f ca="1">$M534+_xlfn.NORM.INV(1-($I$7/2),0,1)*SQRT($C$8^2/$I$5)</f>
        <v>49.43194623890593</v>
      </c>
      <c r="O534">
        <v>524</v>
      </c>
      <c r="P534">
        <f ca="1">VLOOKUP('Sampling picks'!B524,Sheet1!$A$11:$C$1010,3,FALSE)</f>
        <v>52.51</v>
      </c>
      <c r="Q534">
        <f ca="1">VLOOKUP('Sampling picks'!C524,Sheet1!$A$11:$C$1010,3,FALSE)</f>
        <v>50.22</v>
      </c>
      <c r="R534">
        <f ca="1">VLOOKUP('Sampling picks'!D524,Sheet1!$A$11:$C$1010,3,FALSE)</f>
        <v>51.15</v>
      </c>
      <c r="S534">
        <f ca="1">VLOOKUP('Sampling picks'!E524,Sheet1!$A$11:$C$1010,3,FALSE)</f>
        <v>69.27</v>
      </c>
      <c r="T534">
        <f ca="1">VLOOKUP('Sampling picks'!F524,Sheet1!$A$11:$C$1010,3,FALSE)</f>
        <v>69.680000000000007</v>
      </c>
      <c r="U534">
        <f ca="1">VLOOKUP('Sampling picks'!G524,Sheet1!$A$11:$C$1010,3,FALSE)</f>
        <v>44.01</v>
      </c>
      <c r="V534">
        <f ca="1">VLOOKUP('Sampling picks'!H524,Sheet1!$A$11:$C$1010,3,FALSE)</f>
        <v>30.63</v>
      </c>
      <c r="W534">
        <f ca="1">VLOOKUP('Sampling picks'!I524,Sheet1!$A$11:$C$1010,3,FALSE)</f>
        <v>67.09</v>
      </c>
      <c r="X534">
        <f ca="1">VLOOKUP('Sampling picks'!J524,Sheet1!$A$11:$C$1010,3,FALSE)</f>
        <v>47.76</v>
      </c>
      <c r="Y534">
        <f ca="1">VLOOKUP('Sampling picks'!K524,Sheet1!$A$11:$C$1010,3,FALSE)</f>
        <v>45.69</v>
      </c>
      <c r="Z534">
        <f ca="1">VLOOKUP('Sampling picks'!L524,Sheet1!$A$11:$C$1010,3,FALSE)</f>
        <v>35.82</v>
      </c>
      <c r="AA534">
        <f ca="1">VLOOKUP('Sampling picks'!M524,Sheet1!$A$11:$C$1010,3,FALSE)</f>
        <v>42.63</v>
      </c>
      <c r="AB534">
        <f ca="1">VLOOKUP('Sampling picks'!N524,Sheet1!$A$11:$C$1010,3,FALSE)</f>
        <v>63.48</v>
      </c>
      <c r="AC534">
        <f ca="1">VLOOKUP('Sampling picks'!O524,Sheet1!$A$11:$C$1010,3,FALSE)</f>
        <v>43.95</v>
      </c>
      <c r="AD534">
        <f ca="1">VLOOKUP('Sampling picks'!P524,Sheet1!$A$11:$C$1010,3,FALSE)</f>
        <v>54.58</v>
      </c>
      <c r="AE534">
        <f ca="1">VLOOKUP('Sampling picks'!Q524,Sheet1!$A$11:$C$1010,3,FALSE)</f>
        <v>53</v>
      </c>
      <c r="AF534">
        <f ca="1">VLOOKUP('Sampling picks'!R524,Sheet1!$A$11:$C$1010,3,FALSE)</f>
        <v>37.21</v>
      </c>
      <c r="AG534">
        <f ca="1">VLOOKUP('Sampling picks'!S524,Sheet1!$A$11:$C$1010,3,FALSE)</f>
        <v>37.93</v>
      </c>
      <c r="AH534">
        <f ca="1">VLOOKUP('Sampling picks'!T524,Sheet1!$A$11:$C$1010,3,FALSE)</f>
        <v>38.630000000000003</v>
      </c>
      <c r="AI534">
        <f ca="1">VLOOKUP('Sampling picks'!U524,Sheet1!$A$11:$C$1010,3,FALSE)</f>
        <v>37.89</v>
      </c>
      <c r="AJ534">
        <f ca="1">VLOOKUP('Sampling picks'!V524,Sheet1!$A$11:$C$1010,3,FALSE)</f>
        <v>59.94</v>
      </c>
      <c r="AK534">
        <f ca="1">VLOOKUP('Sampling picks'!W524,Sheet1!$A$11:$C$1010,3,FALSE)</f>
        <v>41.94</v>
      </c>
      <c r="AL534">
        <f ca="1">VLOOKUP('Sampling picks'!X524,Sheet1!$A$11:$C$1010,3,FALSE)</f>
        <v>57.09</v>
      </c>
      <c r="AM534">
        <f ca="1">VLOOKUP('Sampling picks'!Y524,Sheet1!$A$11:$C$1010,3,FALSE)</f>
        <v>51.66</v>
      </c>
      <c r="AN534">
        <f ca="1">VLOOKUP('Sampling picks'!Z524,Sheet1!$A$11:$C$1010,3,FALSE)</f>
        <v>45.03</v>
      </c>
      <c r="AO534">
        <f ca="1">VLOOKUP('Sampling picks'!AA524,Sheet1!$A$11:$C$1010,3,FALSE)</f>
        <v>65.400000000000006</v>
      </c>
      <c r="AP534">
        <f ca="1">VLOOKUP('Sampling picks'!AB524,Sheet1!$A$11:$C$1010,3,FALSE)</f>
        <v>49.5</v>
      </c>
      <c r="AQ534">
        <f ca="1">VLOOKUP('Sampling picks'!AC524,Sheet1!$A$11:$C$1010,3,FALSE)</f>
        <v>48.64</v>
      </c>
      <c r="AR534">
        <f ca="1">VLOOKUP('Sampling picks'!AD524,Sheet1!$A$11:$C$1010,3,FALSE)</f>
        <v>64.37</v>
      </c>
      <c r="AS534">
        <f ca="1">VLOOKUP('Sampling picks'!AE524,Sheet1!$A$11:$C$1010,3,FALSE)</f>
        <v>57.25</v>
      </c>
      <c r="AT534">
        <f ca="1">VLOOKUP('Sampling picks'!AF524,Sheet1!$A$11:$C$1010,3,FALSE)</f>
        <v>42.08</v>
      </c>
      <c r="AU534">
        <f ca="1">VLOOKUP('Sampling picks'!AG524,Sheet1!$A$11:$C$1010,3,FALSE)</f>
        <v>47.17</v>
      </c>
      <c r="AV534">
        <f ca="1">VLOOKUP('Sampling picks'!AH524,Sheet1!$A$11:$C$1010,3,FALSE)</f>
        <v>47.55</v>
      </c>
      <c r="AW534">
        <f ca="1">VLOOKUP('Sampling picks'!AI524,Sheet1!$A$11:$C$1010,3,FALSE)</f>
        <v>43.66</v>
      </c>
      <c r="AX534">
        <f ca="1">VLOOKUP('Sampling picks'!AJ524,Sheet1!$A$11:$C$1010,3,FALSE)</f>
        <v>45.69</v>
      </c>
      <c r="AY534">
        <f ca="1">VLOOKUP('Sampling picks'!AK524,Sheet1!$A$11:$C$1010,3,FALSE)</f>
        <v>41.03</v>
      </c>
      <c r="AZ534">
        <f ca="1">VLOOKUP('Sampling picks'!AL524,Sheet1!$A$11:$C$1010,3,FALSE)</f>
        <v>44.89</v>
      </c>
      <c r="BA534">
        <f ca="1">VLOOKUP('Sampling picks'!AM524,Sheet1!$A$11:$C$1010,3,FALSE)</f>
        <v>43.33</v>
      </c>
      <c r="BB534">
        <f ca="1">VLOOKUP('Sampling picks'!AN524,Sheet1!$A$11:$C$1010,3,FALSE)</f>
        <v>45.8</v>
      </c>
      <c r="BC534">
        <f ca="1">VLOOKUP('Sampling picks'!AO524,Sheet1!$A$11:$C$1010,3,FALSE)</f>
        <v>54.44</v>
      </c>
      <c r="BD534">
        <f ca="1">VLOOKUP('Sampling picks'!AP524,Sheet1!$A$11:$C$1010,3,FALSE)</f>
        <v>45.99</v>
      </c>
      <c r="BE534">
        <f ca="1">VLOOKUP('Sampling picks'!AQ524,Sheet1!$A$11:$C$1010,3,FALSE)</f>
        <v>33.950000000000003</v>
      </c>
      <c r="BF534">
        <f ca="1">VLOOKUP('Sampling picks'!AR524,Sheet1!$A$11:$C$1010,3,FALSE)</f>
        <v>46.18</v>
      </c>
      <c r="BG534">
        <f ca="1">VLOOKUP('Sampling picks'!AS524,Sheet1!$A$11:$C$1010,3,FALSE)</f>
        <v>48.66</v>
      </c>
      <c r="BH534">
        <f ca="1">VLOOKUP('Sampling picks'!AT524,Sheet1!$A$11:$C$1010,3,FALSE)</f>
        <v>46.56</v>
      </c>
      <c r="BI534">
        <f ca="1">VLOOKUP('Sampling picks'!AU524,Sheet1!$A$11:$C$1010,3,FALSE)</f>
        <v>40.72</v>
      </c>
      <c r="BJ534">
        <f ca="1">VLOOKUP('Sampling picks'!AV524,Sheet1!$A$11:$C$1010,3,FALSE)</f>
        <v>49.32</v>
      </c>
      <c r="BK534">
        <f ca="1">VLOOKUP('Sampling picks'!AW524,Sheet1!$A$11:$C$1010,3,FALSE)</f>
        <v>48.09</v>
      </c>
      <c r="BL534">
        <f ca="1">VLOOKUP('Sampling picks'!AX524,Sheet1!$A$11:$C$1010,3,FALSE)</f>
        <v>28.8</v>
      </c>
      <c r="BM534">
        <f ca="1">VLOOKUP('Sampling picks'!AY524,Sheet1!$A$11:$C$1010,3,FALSE)</f>
        <v>39.020000000000003</v>
      </c>
      <c r="BN534">
        <f ca="1">VLOOKUP('Sampling picks'!AZ524,Sheet1!$A$11:$C$1010,3,FALSE)</f>
        <v>47.34</v>
      </c>
      <c r="BO534">
        <f ca="1">VLOOKUP('Sampling picks'!BA524,Sheet1!$A$11:$C$1010,3,FALSE)</f>
        <v>56.52</v>
      </c>
      <c r="BP534">
        <f ca="1">VLOOKUP('Sampling picks'!BB524,Sheet1!$A$11:$C$1010,3,FALSE)</f>
        <v>56.05</v>
      </c>
      <c r="BQ534">
        <f ca="1">VLOOKUP('Sampling picks'!BC524,Sheet1!$A$11:$C$1010,3,FALSE)</f>
        <v>44.87</v>
      </c>
      <c r="BR534">
        <f ca="1">VLOOKUP('Sampling picks'!BD524,Sheet1!$A$11:$C$1010,3,FALSE)</f>
        <v>65.72</v>
      </c>
      <c r="BS534">
        <f ca="1">VLOOKUP('Sampling picks'!BE524,Sheet1!$A$11:$C$1010,3,FALSE)</f>
        <v>49.56</v>
      </c>
      <c r="BT534">
        <f ca="1">VLOOKUP('Sampling picks'!BF524,Sheet1!$A$11:$C$1010,3,FALSE)</f>
        <v>35.69</v>
      </c>
      <c r="BU534">
        <f ca="1">VLOOKUP('Sampling picks'!BG524,Sheet1!$A$11:$C$1010,3,FALSE)</f>
        <v>41.43</v>
      </c>
      <c r="BV534">
        <f ca="1">VLOOKUP('Sampling picks'!BH524,Sheet1!$A$11:$C$1010,3,FALSE)</f>
        <v>43.65</v>
      </c>
      <c r="BW534">
        <f ca="1">VLOOKUP('Sampling picks'!BI524,Sheet1!$A$11:$C$1010,3,FALSE)</f>
        <v>62.2</v>
      </c>
      <c r="BX534">
        <f ca="1">VLOOKUP('Sampling picks'!BJ524,Sheet1!$A$11:$C$1010,3,FALSE)</f>
        <v>56.68</v>
      </c>
      <c r="BY534">
        <f ca="1">VLOOKUP('Sampling picks'!BK524,Sheet1!$A$11:$C$1010,3,FALSE)</f>
        <v>57.09</v>
      </c>
      <c r="BZ534">
        <f ca="1">VLOOKUP('Sampling picks'!BL524,Sheet1!$A$11:$C$1010,3,FALSE)</f>
        <v>35.99</v>
      </c>
      <c r="CA534">
        <f ca="1">VLOOKUP('Sampling picks'!BM524,Sheet1!$A$11:$C$1010,3,FALSE)</f>
        <v>37.81</v>
      </c>
      <c r="CB534">
        <f ca="1">VLOOKUP('Sampling picks'!BN524,Sheet1!$A$11:$C$1010,3,FALSE)</f>
        <v>46.66</v>
      </c>
      <c r="CC534">
        <f ca="1">VLOOKUP('Sampling picks'!BO524,Sheet1!$A$11:$C$1010,3,FALSE)</f>
        <v>43.52</v>
      </c>
      <c r="CD534">
        <f ca="1">VLOOKUP('Sampling picks'!BP524,Sheet1!$A$11:$C$1010,3,FALSE)</f>
        <v>27.4</v>
      </c>
      <c r="CE534">
        <f ca="1">VLOOKUP('Sampling picks'!BQ524,Sheet1!$A$11:$C$1010,3,FALSE)</f>
        <v>54.02</v>
      </c>
      <c r="CF534">
        <f ca="1">VLOOKUP('Sampling picks'!BR524,Sheet1!$A$11:$C$1010,3,FALSE)</f>
        <v>55.23</v>
      </c>
      <c r="CG534">
        <f ca="1">VLOOKUP('Sampling picks'!BS524,Sheet1!$A$11:$C$1010,3,FALSE)</f>
        <v>44.46</v>
      </c>
      <c r="CH534">
        <f ca="1">VLOOKUP('Sampling picks'!BT524,Sheet1!$A$11:$C$1010,3,FALSE)</f>
        <v>49.13</v>
      </c>
      <c r="CI534">
        <f ca="1">VLOOKUP('Sampling picks'!BU524,Sheet1!$A$11:$C$1010,3,FALSE)</f>
        <v>27.4</v>
      </c>
      <c r="CJ534">
        <f ca="1">VLOOKUP('Sampling picks'!BV524,Sheet1!$A$11:$C$1010,3,FALSE)</f>
        <v>32.46</v>
      </c>
      <c r="CK534">
        <f ca="1">VLOOKUP('Sampling picks'!BW524,Sheet1!$A$11:$C$1010,3,FALSE)</f>
        <v>44.82</v>
      </c>
      <c r="CL534">
        <f ca="1">VLOOKUP('Sampling picks'!BX524,Sheet1!$A$11:$C$1010,3,FALSE)</f>
        <v>57.01</v>
      </c>
      <c r="CM534">
        <f ca="1">VLOOKUP('Sampling picks'!BY524,Sheet1!$A$11:$C$1010,3,FALSE)</f>
        <v>52.62</v>
      </c>
      <c r="CN534">
        <f ca="1">VLOOKUP('Sampling picks'!BZ524,Sheet1!$A$11:$C$1010,3,FALSE)</f>
        <v>28.8</v>
      </c>
      <c r="CO534">
        <f ca="1">VLOOKUP('Sampling picks'!CA524,Sheet1!$A$11:$C$1010,3,FALSE)</f>
        <v>31.52</v>
      </c>
      <c r="CP534">
        <f ca="1">VLOOKUP('Sampling picks'!CB524,Sheet1!$A$11:$C$1010,3,FALSE)</f>
        <v>29.06</v>
      </c>
      <c r="CQ534">
        <f ca="1">VLOOKUP('Sampling picks'!CC524,Sheet1!$A$11:$C$1010,3,FALSE)</f>
        <v>40.33</v>
      </c>
      <c r="CR534">
        <f ca="1">VLOOKUP('Sampling picks'!CD524,Sheet1!$A$11:$C$1010,3,FALSE)</f>
        <v>50.3</v>
      </c>
      <c r="CS534">
        <f ca="1">VLOOKUP('Sampling picks'!CE524,Sheet1!$A$11:$C$1010,3,FALSE)</f>
        <v>57.64</v>
      </c>
      <c r="CT534">
        <f ca="1">VLOOKUP('Sampling picks'!CF524,Sheet1!$A$11:$C$1010,3,FALSE)</f>
        <v>44.37</v>
      </c>
      <c r="CU534">
        <f ca="1">VLOOKUP('Sampling picks'!CG524,Sheet1!$A$11:$C$1010,3,FALSE)</f>
        <v>49.65</v>
      </c>
      <c r="CV534">
        <f ca="1">VLOOKUP('Sampling picks'!CH524,Sheet1!$A$11:$C$1010,3,FALSE)</f>
        <v>49.86</v>
      </c>
      <c r="CW534">
        <f ca="1">VLOOKUP('Sampling picks'!CI524,Sheet1!$A$11:$C$1010,3,FALSE)</f>
        <v>46.59</v>
      </c>
      <c r="CX534">
        <f ca="1">VLOOKUP('Sampling picks'!CJ524,Sheet1!$A$11:$C$1010,3,FALSE)</f>
        <v>42.34</v>
      </c>
      <c r="CY534">
        <f ca="1">VLOOKUP('Sampling picks'!CK524,Sheet1!$A$11:$C$1010,3,FALSE)</f>
        <v>40.840000000000003</v>
      </c>
      <c r="CZ534">
        <f ca="1">VLOOKUP('Sampling picks'!CL524,Sheet1!$A$11:$C$1010,3,FALSE)</f>
        <v>60.82</v>
      </c>
      <c r="DA534">
        <f ca="1">VLOOKUP('Sampling picks'!CM524,Sheet1!$A$11:$C$1010,3,FALSE)</f>
        <v>50.09</v>
      </c>
      <c r="DB534">
        <f ca="1">VLOOKUP('Sampling picks'!CN524,Sheet1!$A$11:$C$1010,3,FALSE)</f>
        <v>55.88</v>
      </c>
      <c r="DC534">
        <f ca="1">VLOOKUP('Sampling picks'!CO524,Sheet1!$A$11:$C$1010,3,FALSE)</f>
        <v>37.04</v>
      </c>
      <c r="DD534">
        <f ca="1">VLOOKUP('Sampling picks'!CP524,Sheet1!$A$11:$C$1010,3,FALSE)</f>
        <v>43.21</v>
      </c>
      <c r="DE534">
        <f ca="1">VLOOKUP('Sampling picks'!CQ524,Sheet1!$A$11:$C$1010,3,FALSE)</f>
        <v>27.4</v>
      </c>
      <c r="DF534">
        <f ca="1">VLOOKUP('Sampling picks'!CR524,Sheet1!$A$11:$C$1010,3,FALSE)</f>
        <v>34.630000000000003</v>
      </c>
      <c r="DG534">
        <f ca="1">VLOOKUP('Sampling picks'!CS524,Sheet1!$A$11:$C$1010,3,FALSE)</f>
        <v>54.88</v>
      </c>
      <c r="DH534">
        <f ca="1">VLOOKUP('Sampling picks'!CT524,Sheet1!$A$11:$C$1010,3,FALSE)</f>
        <v>40.01</v>
      </c>
      <c r="DI534">
        <f ca="1">VLOOKUP('Sampling picks'!CU524,Sheet1!$A$11:$C$1010,3,FALSE)</f>
        <v>78.92</v>
      </c>
      <c r="DJ534">
        <f ca="1">VLOOKUP('Sampling picks'!CV524,Sheet1!$A$11:$C$1010,3,FALSE)</f>
        <v>39.369999999999997</v>
      </c>
      <c r="DK534">
        <f ca="1">VLOOKUP('Sampling picks'!CW524,Sheet1!$A$11:$C$1010,3,FALSE)</f>
        <v>43.07</v>
      </c>
      <c r="DL534" t="e">
        <f>VLOOKUP('Sampling picks'!CX524,Sheet1!$A$11:$C$1010,3,FALSE)</f>
        <v>#N/A</v>
      </c>
      <c r="DM534" t="e">
        <f>VLOOKUP('Sampling picks'!CY524,Sheet1!$A$11:$C$1010,3,FALSE)</f>
        <v>#N/A</v>
      </c>
    </row>
    <row r="535" spans="1:117">
      <c r="A535">
        <v>525</v>
      </c>
      <c r="C535" s="1">
        <f t="shared" ca="1" si="35"/>
        <v>59.11</v>
      </c>
      <c r="J535" t="str">
        <f t="shared" ca="1" si="32"/>
        <v>IN</v>
      </c>
      <c r="K535">
        <f t="shared" si="33"/>
        <v>47</v>
      </c>
      <c r="L535">
        <f ca="1">$M535+_xlfn.NORM.INV($I$7/2,0,1)*SQRT($C$8^2/$I$5)</f>
        <v>44.753653761094057</v>
      </c>
      <c r="M535">
        <f t="shared" ca="1" si="34"/>
        <v>47.197299999999984</v>
      </c>
      <c r="N535">
        <f ca="1">$M535+_xlfn.NORM.INV(1-($I$7/2),0,1)*SQRT($C$8^2/$I$5)</f>
        <v>49.640946238905912</v>
      </c>
      <c r="O535">
        <v>525</v>
      </c>
      <c r="P535">
        <f ca="1">VLOOKUP('Sampling picks'!B525,Sheet1!$A$11:$C$1010,3,FALSE)</f>
        <v>44.01</v>
      </c>
      <c r="Q535">
        <f ca="1">VLOOKUP('Sampling picks'!C525,Sheet1!$A$11:$C$1010,3,FALSE)</f>
        <v>56.9</v>
      </c>
      <c r="R535">
        <f ca="1">VLOOKUP('Sampling picks'!D525,Sheet1!$A$11:$C$1010,3,FALSE)</f>
        <v>46.98</v>
      </c>
      <c r="S535">
        <f ca="1">VLOOKUP('Sampling picks'!E525,Sheet1!$A$11:$C$1010,3,FALSE)</f>
        <v>54.44</v>
      </c>
      <c r="T535">
        <f ca="1">VLOOKUP('Sampling picks'!F525,Sheet1!$A$11:$C$1010,3,FALSE)</f>
        <v>51.03</v>
      </c>
      <c r="U535">
        <f ca="1">VLOOKUP('Sampling picks'!G525,Sheet1!$A$11:$C$1010,3,FALSE)</f>
        <v>51.68</v>
      </c>
      <c r="V535">
        <f ca="1">VLOOKUP('Sampling picks'!H525,Sheet1!$A$11:$C$1010,3,FALSE)</f>
        <v>59.98</v>
      </c>
      <c r="W535">
        <f ca="1">VLOOKUP('Sampling picks'!I525,Sheet1!$A$11:$C$1010,3,FALSE)</f>
        <v>64.47</v>
      </c>
      <c r="X535">
        <f ca="1">VLOOKUP('Sampling picks'!J525,Sheet1!$A$11:$C$1010,3,FALSE)</f>
        <v>30.62</v>
      </c>
      <c r="Y535">
        <f ca="1">VLOOKUP('Sampling picks'!K525,Sheet1!$A$11:$C$1010,3,FALSE)</f>
        <v>43.6</v>
      </c>
      <c r="Z535">
        <f ca="1">VLOOKUP('Sampling picks'!L525,Sheet1!$A$11:$C$1010,3,FALSE)</f>
        <v>30.18</v>
      </c>
      <c r="AA535">
        <f ca="1">VLOOKUP('Sampling picks'!M525,Sheet1!$A$11:$C$1010,3,FALSE)</f>
        <v>42.55</v>
      </c>
      <c r="AB535">
        <f ca="1">VLOOKUP('Sampling picks'!N525,Sheet1!$A$11:$C$1010,3,FALSE)</f>
        <v>49.81</v>
      </c>
      <c r="AC535">
        <f ca="1">VLOOKUP('Sampling picks'!O525,Sheet1!$A$11:$C$1010,3,FALSE)</f>
        <v>31.68</v>
      </c>
      <c r="AD535">
        <f ca="1">VLOOKUP('Sampling picks'!P525,Sheet1!$A$11:$C$1010,3,FALSE)</f>
        <v>51.23</v>
      </c>
      <c r="AE535">
        <f ca="1">VLOOKUP('Sampling picks'!Q525,Sheet1!$A$11:$C$1010,3,FALSE)</f>
        <v>53.89</v>
      </c>
      <c r="AF535">
        <f ca="1">VLOOKUP('Sampling picks'!R525,Sheet1!$A$11:$C$1010,3,FALSE)</f>
        <v>45.25</v>
      </c>
      <c r="AG535">
        <f ca="1">VLOOKUP('Sampling picks'!S525,Sheet1!$A$11:$C$1010,3,FALSE)</f>
        <v>45.72</v>
      </c>
      <c r="AH535">
        <f ca="1">VLOOKUP('Sampling picks'!T525,Sheet1!$A$11:$C$1010,3,FALSE)</f>
        <v>53.16</v>
      </c>
      <c r="AI535">
        <f ca="1">VLOOKUP('Sampling picks'!U525,Sheet1!$A$11:$C$1010,3,FALSE)</f>
        <v>49.72</v>
      </c>
      <c r="AJ535">
        <f ca="1">VLOOKUP('Sampling picks'!V525,Sheet1!$A$11:$C$1010,3,FALSE)</f>
        <v>52.31</v>
      </c>
      <c r="AK535">
        <f ca="1">VLOOKUP('Sampling picks'!W525,Sheet1!$A$11:$C$1010,3,FALSE)</f>
        <v>50.6</v>
      </c>
      <c r="AL535">
        <f ca="1">VLOOKUP('Sampling picks'!X525,Sheet1!$A$11:$C$1010,3,FALSE)</f>
        <v>51.35</v>
      </c>
      <c r="AM535">
        <f ca="1">VLOOKUP('Sampling picks'!Y525,Sheet1!$A$11:$C$1010,3,FALSE)</f>
        <v>46.59</v>
      </c>
      <c r="AN535">
        <f ca="1">VLOOKUP('Sampling picks'!Z525,Sheet1!$A$11:$C$1010,3,FALSE)</f>
        <v>49.35</v>
      </c>
      <c r="AO535">
        <f ca="1">VLOOKUP('Sampling picks'!AA525,Sheet1!$A$11:$C$1010,3,FALSE)</f>
        <v>51.4</v>
      </c>
      <c r="AP535">
        <f ca="1">VLOOKUP('Sampling picks'!AB525,Sheet1!$A$11:$C$1010,3,FALSE)</f>
        <v>50.46</v>
      </c>
      <c r="AQ535">
        <f ca="1">VLOOKUP('Sampling picks'!AC525,Sheet1!$A$11:$C$1010,3,FALSE)</f>
        <v>52.04</v>
      </c>
      <c r="AR535">
        <f ca="1">VLOOKUP('Sampling picks'!AD525,Sheet1!$A$11:$C$1010,3,FALSE)</f>
        <v>42.29</v>
      </c>
      <c r="AS535">
        <f ca="1">VLOOKUP('Sampling picks'!AE525,Sheet1!$A$11:$C$1010,3,FALSE)</f>
        <v>56.99</v>
      </c>
      <c r="AT535">
        <f ca="1">VLOOKUP('Sampling picks'!AF525,Sheet1!$A$11:$C$1010,3,FALSE)</f>
        <v>54</v>
      </c>
      <c r="AU535">
        <f ca="1">VLOOKUP('Sampling picks'!AG525,Sheet1!$A$11:$C$1010,3,FALSE)</f>
        <v>37.65</v>
      </c>
      <c r="AV535">
        <f ca="1">VLOOKUP('Sampling picks'!AH525,Sheet1!$A$11:$C$1010,3,FALSE)</f>
        <v>37.65</v>
      </c>
      <c r="AW535">
        <f ca="1">VLOOKUP('Sampling picks'!AI525,Sheet1!$A$11:$C$1010,3,FALSE)</f>
        <v>40.99</v>
      </c>
      <c r="AX535">
        <f ca="1">VLOOKUP('Sampling picks'!AJ525,Sheet1!$A$11:$C$1010,3,FALSE)</f>
        <v>46.01</v>
      </c>
      <c r="AY535">
        <f ca="1">VLOOKUP('Sampling picks'!AK525,Sheet1!$A$11:$C$1010,3,FALSE)</f>
        <v>47.34</v>
      </c>
      <c r="AZ535">
        <f ca="1">VLOOKUP('Sampling picks'!AL525,Sheet1!$A$11:$C$1010,3,FALSE)</f>
        <v>50.32</v>
      </c>
      <c r="BA535">
        <f ca="1">VLOOKUP('Sampling picks'!AM525,Sheet1!$A$11:$C$1010,3,FALSE)</f>
        <v>43.84</v>
      </c>
      <c r="BB535">
        <f ca="1">VLOOKUP('Sampling picks'!AN525,Sheet1!$A$11:$C$1010,3,FALSE)</f>
        <v>53.85</v>
      </c>
      <c r="BC535">
        <f ca="1">VLOOKUP('Sampling picks'!AO525,Sheet1!$A$11:$C$1010,3,FALSE)</f>
        <v>43.21</v>
      </c>
      <c r="BD535">
        <f ca="1">VLOOKUP('Sampling picks'!AP525,Sheet1!$A$11:$C$1010,3,FALSE)</f>
        <v>73.3</v>
      </c>
      <c r="BE535">
        <f ca="1">VLOOKUP('Sampling picks'!AQ525,Sheet1!$A$11:$C$1010,3,FALSE)</f>
        <v>40.22</v>
      </c>
      <c r="BF535">
        <f ca="1">VLOOKUP('Sampling picks'!AR525,Sheet1!$A$11:$C$1010,3,FALSE)</f>
        <v>37.56</v>
      </c>
      <c r="BG535">
        <f ca="1">VLOOKUP('Sampling picks'!AS525,Sheet1!$A$11:$C$1010,3,FALSE)</f>
        <v>47.73</v>
      </c>
      <c r="BH535">
        <f ca="1">VLOOKUP('Sampling picks'!AT525,Sheet1!$A$11:$C$1010,3,FALSE)</f>
        <v>58.69</v>
      </c>
      <c r="BI535">
        <f ca="1">VLOOKUP('Sampling picks'!AU525,Sheet1!$A$11:$C$1010,3,FALSE)</f>
        <v>42.68</v>
      </c>
      <c r="BJ535">
        <f ca="1">VLOOKUP('Sampling picks'!AV525,Sheet1!$A$11:$C$1010,3,FALSE)</f>
        <v>61.08</v>
      </c>
      <c r="BK535">
        <f ca="1">VLOOKUP('Sampling picks'!AW525,Sheet1!$A$11:$C$1010,3,FALSE)</f>
        <v>49.56</v>
      </c>
      <c r="BL535">
        <f ca="1">VLOOKUP('Sampling picks'!AX525,Sheet1!$A$11:$C$1010,3,FALSE)</f>
        <v>45.57</v>
      </c>
      <c r="BM535">
        <f ca="1">VLOOKUP('Sampling picks'!AY525,Sheet1!$A$11:$C$1010,3,FALSE)</f>
        <v>46.94</v>
      </c>
      <c r="BN535">
        <f ca="1">VLOOKUP('Sampling picks'!AZ525,Sheet1!$A$11:$C$1010,3,FALSE)</f>
        <v>44.37</v>
      </c>
      <c r="BO535">
        <f ca="1">VLOOKUP('Sampling picks'!BA525,Sheet1!$A$11:$C$1010,3,FALSE)</f>
        <v>35.89</v>
      </c>
      <c r="BP535">
        <f ca="1">VLOOKUP('Sampling picks'!BB525,Sheet1!$A$11:$C$1010,3,FALSE)</f>
        <v>39.93</v>
      </c>
      <c r="BQ535">
        <f ca="1">VLOOKUP('Sampling picks'!BC525,Sheet1!$A$11:$C$1010,3,FALSE)</f>
        <v>46.02</v>
      </c>
      <c r="BR535">
        <f ca="1">VLOOKUP('Sampling picks'!BD525,Sheet1!$A$11:$C$1010,3,FALSE)</f>
        <v>35.520000000000003</v>
      </c>
      <c r="BS535">
        <f ca="1">VLOOKUP('Sampling picks'!BE525,Sheet1!$A$11:$C$1010,3,FALSE)</f>
        <v>47.39</v>
      </c>
      <c r="BT535">
        <f ca="1">VLOOKUP('Sampling picks'!BF525,Sheet1!$A$11:$C$1010,3,FALSE)</f>
        <v>35.19</v>
      </c>
      <c r="BU535">
        <f ca="1">VLOOKUP('Sampling picks'!BG525,Sheet1!$A$11:$C$1010,3,FALSE)</f>
        <v>45.79</v>
      </c>
      <c r="BV535">
        <f ca="1">VLOOKUP('Sampling picks'!BH525,Sheet1!$A$11:$C$1010,3,FALSE)</f>
        <v>32.979999999999997</v>
      </c>
      <c r="BW535">
        <f ca="1">VLOOKUP('Sampling picks'!BI525,Sheet1!$A$11:$C$1010,3,FALSE)</f>
        <v>62.68</v>
      </c>
      <c r="BX535">
        <f ca="1">VLOOKUP('Sampling picks'!BJ525,Sheet1!$A$11:$C$1010,3,FALSE)</f>
        <v>43.66</v>
      </c>
      <c r="BY535">
        <f ca="1">VLOOKUP('Sampling picks'!BK525,Sheet1!$A$11:$C$1010,3,FALSE)</f>
        <v>34.130000000000003</v>
      </c>
      <c r="BZ535">
        <f ca="1">VLOOKUP('Sampling picks'!BL525,Sheet1!$A$11:$C$1010,3,FALSE)</f>
        <v>38.479999999999997</v>
      </c>
      <c r="CA535">
        <f ca="1">VLOOKUP('Sampling picks'!BM525,Sheet1!$A$11:$C$1010,3,FALSE)</f>
        <v>34.93</v>
      </c>
      <c r="CB535">
        <f ca="1">VLOOKUP('Sampling picks'!BN525,Sheet1!$A$11:$C$1010,3,FALSE)</f>
        <v>54.12</v>
      </c>
      <c r="CC535">
        <f ca="1">VLOOKUP('Sampling picks'!BO525,Sheet1!$A$11:$C$1010,3,FALSE)</f>
        <v>42.38</v>
      </c>
      <c r="CD535">
        <f ca="1">VLOOKUP('Sampling picks'!BP525,Sheet1!$A$11:$C$1010,3,FALSE)</f>
        <v>49.77</v>
      </c>
      <c r="CE535">
        <f ca="1">VLOOKUP('Sampling picks'!BQ525,Sheet1!$A$11:$C$1010,3,FALSE)</f>
        <v>53.09</v>
      </c>
      <c r="CF535">
        <f ca="1">VLOOKUP('Sampling picks'!BR525,Sheet1!$A$11:$C$1010,3,FALSE)</f>
        <v>48.47</v>
      </c>
      <c r="CG535">
        <f ca="1">VLOOKUP('Sampling picks'!BS525,Sheet1!$A$11:$C$1010,3,FALSE)</f>
        <v>52.72</v>
      </c>
      <c r="CH535">
        <f ca="1">VLOOKUP('Sampling picks'!BT525,Sheet1!$A$11:$C$1010,3,FALSE)</f>
        <v>54.09</v>
      </c>
      <c r="CI535">
        <f ca="1">VLOOKUP('Sampling picks'!BU525,Sheet1!$A$11:$C$1010,3,FALSE)</f>
        <v>50.96</v>
      </c>
      <c r="CJ535">
        <f ca="1">VLOOKUP('Sampling picks'!BV525,Sheet1!$A$11:$C$1010,3,FALSE)</f>
        <v>44.68</v>
      </c>
      <c r="CK535">
        <f ca="1">VLOOKUP('Sampling picks'!BW525,Sheet1!$A$11:$C$1010,3,FALSE)</f>
        <v>54.88</v>
      </c>
      <c r="CL535">
        <f ca="1">VLOOKUP('Sampling picks'!BX525,Sheet1!$A$11:$C$1010,3,FALSE)</f>
        <v>46.34</v>
      </c>
      <c r="CM535">
        <f ca="1">VLOOKUP('Sampling picks'!BY525,Sheet1!$A$11:$C$1010,3,FALSE)</f>
        <v>53.54</v>
      </c>
      <c r="CN535">
        <f ca="1">VLOOKUP('Sampling picks'!BZ525,Sheet1!$A$11:$C$1010,3,FALSE)</f>
        <v>30.18</v>
      </c>
      <c r="CO535">
        <f ca="1">VLOOKUP('Sampling picks'!CA525,Sheet1!$A$11:$C$1010,3,FALSE)</f>
        <v>63.37</v>
      </c>
      <c r="CP535">
        <f ca="1">VLOOKUP('Sampling picks'!CB525,Sheet1!$A$11:$C$1010,3,FALSE)</f>
        <v>31.52</v>
      </c>
      <c r="CQ535">
        <f ca="1">VLOOKUP('Sampling picks'!CC525,Sheet1!$A$11:$C$1010,3,FALSE)</f>
        <v>32.75</v>
      </c>
      <c r="CR535">
        <f ca="1">VLOOKUP('Sampling picks'!CD525,Sheet1!$A$11:$C$1010,3,FALSE)</f>
        <v>50.09</v>
      </c>
      <c r="CS535">
        <f ca="1">VLOOKUP('Sampling picks'!CE525,Sheet1!$A$11:$C$1010,3,FALSE)</f>
        <v>42.82</v>
      </c>
      <c r="CT535">
        <f ca="1">VLOOKUP('Sampling picks'!CF525,Sheet1!$A$11:$C$1010,3,FALSE)</f>
        <v>59.02</v>
      </c>
      <c r="CU535">
        <f ca="1">VLOOKUP('Sampling picks'!CG525,Sheet1!$A$11:$C$1010,3,FALSE)</f>
        <v>31.49</v>
      </c>
      <c r="CV535">
        <f ca="1">VLOOKUP('Sampling picks'!CH525,Sheet1!$A$11:$C$1010,3,FALSE)</f>
        <v>42.04</v>
      </c>
      <c r="CW535">
        <f ca="1">VLOOKUP('Sampling picks'!CI525,Sheet1!$A$11:$C$1010,3,FALSE)</f>
        <v>56.05</v>
      </c>
      <c r="CX535">
        <f ca="1">VLOOKUP('Sampling picks'!CJ525,Sheet1!$A$11:$C$1010,3,FALSE)</f>
        <v>51.31</v>
      </c>
      <c r="CY535">
        <f ca="1">VLOOKUP('Sampling picks'!CK525,Sheet1!$A$11:$C$1010,3,FALSE)</f>
        <v>49.69</v>
      </c>
      <c r="CZ535">
        <f ca="1">VLOOKUP('Sampling picks'!CL525,Sheet1!$A$11:$C$1010,3,FALSE)</f>
        <v>53.59</v>
      </c>
      <c r="DA535">
        <f ca="1">VLOOKUP('Sampling picks'!CM525,Sheet1!$A$11:$C$1010,3,FALSE)</f>
        <v>40.22</v>
      </c>
      <c r="DB535">
        <f ca="1">VLOOKUP('Sampling picks'!CN525,Sheet1!$A$11:$C$1010,3,FALSE)</f>
        <v>62.2</v>
      </c>
      <c r="DC535">
        <f ca="1">VLOOKUP('Sampling picks'!CO525,Sheet1!$A$11:$C$1010,3,FALSE)</f>
        <v>49.52</v>
      </c>
      <c r="DD535">
        <f ca="1">VLOOKUP('Sampling picks'!CP525,Sheet1!$A$11:$C$1010,3,FALSE)</f>
        <v>36.69</v>
      </c>
      <c r="DE535">
        <f ca="1">VLOOKUP('Sampling picks'!CQ525,Sheet1!$A$11:$C$1010,3,FALSE)</f>
        <v>43.63</v>
      </c>
      <c r="DF535">
        <f ca="1">VLOOKUP('Sampling picks'!CR525,Sheet1!$A$11:$C$1010,3,FALSE)</f>
        <v>50.01</v>
      </c>
      <c r="DG535">
        <f ca="1">VLOOKUP('Sampling picks'!CS525,Sheet1!$A$11:$C$1010,3,FALSE)</f>
        <v>55.65</v>
      </c>
      <c r="DH535">
        <f ca="1">VLOOKUP('Sampling picks'!CT525,Sheet1!$A$11:$C$1010,3,FALSE)</f>
        <v>25.05</v>
      </c>
      <c r="DI535">
        <f ca="1">VLOOKUP('Sampling picks'!CU525,Sheet1!$A$11:$C$1010,3,FALSE)</f>
        <v>56.05</v>
      </c>
      <c r="DJ535">
        <f ca="1">VLOOKUP('Sampling picks'!CV525,Sheet1!$A$11:$C$1010,3,FALSE)</f>
        <v>35.729999999999997</v>
      </c>
      <c r="DK535">
        <f ca="1">VLOOKUP('Sampling picks'!CW525,Sheet1!$A$11:$C$1010,3,FALSE)</f>
        <v>70.59</v>
      </c>
      <c r="DL535" t="e">
        <f>VLOOKUP('Sampling picks'!CX525,Sheet1!$A$11:$C$1010,3,FALSE)</f>
        <v>#N/A</v>
      </c>
      <c r="DM535" t="e">
        <f>VLOOKUP('Sampling picks'!CY525,Sheet1!$A$11:$C$1010,3,FALSE)</f>
        <v>#N/A</v>
      </c>
    </row>
    <row r="536" spans="1:117">
      <c r="A536">
        <v>526</v>
      </c>
      <c r="C536" s="1">
        <f t="shared" ca="1" si="35"/>
        <v>56.35</v>
      </c>
      <c r="J536" t="str">
        <f t="shared" ca="1" si="32"/>
        <v>IN</v>
      </c>
      <c r="K536">
        <f t="shared" si="33"/>
        <v>47</v>
      </c>
      <c r="L536">
        <f ca="1">$M536+_xlfn.NORM.INV($I$7/2,0,1)*SQRT($C$8^2/$I$5)</f>
        <v>44.017653761094103</v>
      </c>
      <c r="M536">
        <f t="shared" ca="1" si="34"/>
        <v>46.46130000000003</v>
      </c>
      <c r="N536">
        <f ca="1">$M536+_xlfn.NORM.INV(1-($I$7/2),0,1)*SQRT($C$8^2/$I$5)</f>
        <v>48.904946238905957</v>
      </c>
      <c r="O536">
        <v>526</v>
      </c>
      <c r="P536">
        <f ca="1">VLOOKUP('Sampling picks'!B526,Sheet1!$A$11:$C$1010,3,FALSE)</f>
        <v>53.1</v>
      </c>
      <c r="Q536">
        <f ca="1">VLOOKUP('Sampling picks'!C526,Sheet1!$A$11:$C$1010,3,FALSE)</f>
        <v>41.01</v>
      </c>
      <c r="R536">
        <f ca="1">VLOOKUP('Sampling picks'!D526,Sheet1!$A$11:$C$1010,3,FALSE)</f>
        <v>66.489999999999995</v>
      </c>
      <c r="S536">
        <f ca="1">VLOOKUP('Sampling picks'!E526,Sheet1!$A$11:$C$1010,3,FALSE)</f>
        <v>57.95</v>
      </c>
      <c r="T536">
        <f ca="1">VLOOKUP('Sampling picks'!F526,Sheet1!$A$11:$C$1010,3,FALSE)</f>
        <v>53.52</v>
      </c>
      <c r="U536">
        <f ca="1">VLOOKUP('Sampling picks'!G526,Sheet1!$A$11:$C$1010,3,FALSE)</f>
        <v>37.479999999999997</v>
      </c>
      <c r="V536">
        <f ca="1">VLOOKUP('Sampling picks'!H526,Sheet1!$A$11:$C$1010,3,FALSE)</f>
        <v>38</v>
      </c>
      <c r="W536">
        <f ca="1">VLOOKUP('Sampling picks'!I526,Sheet1!$A$11:$C$1010,3,FALSE)</f>
        <v>53.58</v>
      </c>
      <c r="X536">
        <f ca="1">VLOOKUP('Sampling picks'!J526,Sheet1!$A$11:$C$1010,3,FALSE)</f>
        <v>49.86</v>
      </c>
      <c r="Y536">
        <f ca="1">VLOOKUP('Sampling picks'!K526,Sheet1!$A$11:$C$1010,3,FALSE)</f>
        <v>32.86</v>
      </c>
      <c r="Z536">
        <f ca="1">VLOOKUP('Sampling picks'!L526,Sheet1!$A$11:$C$1010,3,FALSE)</f>
        <v>40.6</v>
      </c>
      <c r="AA536">
        <f ca="1">VLOOKUP('Sampling picks'!M526,Sheet1!$A$11:$C$1010,3,FALSE)</f>
        <v>52.09</v>
      </c>
      <c r="AB536">
        <f ca="1">VLOOKUP('Sampling picks'!N526,Sheet1!$A$11:$C$1010,3,FALSE)</f>
        <v>54.39</v>
      </c>
      <c r="AC536">
        <f ca="1">VLOOKUP('Sampling picks'!O526,Sheet1!$A$11:$C$1010,3,FALSE)</f>
        <v>47.34</v>
      </c>
      <c r="AD536">
        <f ca="1">VLOOKUP('Sampling picks'!P526,Sheet1!$A$11:$C$1010,3,FALSE)</f>
        <v>52.15</v>
      </c>
      <c r="AE536">
        <f ca="1">VLOOKUP('Sampling picks'!Q526,Sheet1!$A$11:$C$1010,3,FALSE)</f>
        <v>56.63</v>
      </c>
      <c r="AF536">
        <f ca="1">VLOOKUP('Sampling picks'!R526,Sheet1!$A$11:$C$1010,3,FALSE)</f>
        <v>51.33</v>
      </c>
      <c r="AG536">
        <f ca="1">VLOOKUP('Sampling picks'!S526,Sheet1!$A$11:$C$1010,3,FALSE)</f>
        <v>46.66</v>
      </c>
      <c r="AH536">
        <f ca="1">VLOOKUP('Sampling picks'!T526,Sheet1!$A$11:$C$1010,3,FALSE)</f>
        <v>56.9</v>
      </c>
      <c r="AI536">
        <f ca="1">VLOOKUP('Sampling picks'!U526,Sheet1!$A$11:$C$1010,3,FALSE)</f>
        <v>43.1</v>
      </c>
      <c r="AJ536">
        <f ca="1">VLOOKUP('Sampling picks'!V526,Sheet1!$A$11:$C$1010,3,FALSE)</f>
        <v>56.69</v>
      </c>
      <c r="AK536">
        <f ca="1">VLOOKUP('Sampling picks'!W526,Sheet1!$A$11:$C$1010,3,FALSE)</f>
        <v>37.840000000000003</v>
      </c>
      <c r="AL536">
        <f ca="1">VLOOKUP('Sampling picks'!X526,Sheet1!$A$11:$C$1010,3,FALSE)</f>
        <v>39.770000000000003</v>
      </c>
      <c r="AM536">
        <f ca="1">VLOOKUP('Sampling picks'!Y526,Sheet1!$A$11:$C$1010,3,FALSE)</f>
        <v>54</v>
      </c>
      <c r="AN536">
        <f ca="1">VLOOKUP('Sampling picks'!Z526,Sheet1!$A$11:$C$1010,3,FALSE)</f>
        <v>33.770000000000003</v>
      </c>
      <c r="AO536">
        <f ca="1">VLOOKUP('Sampling picks'!AA526,Sheet1!$A$11:$C$1010,3,FALSE)</f>
        <v>28.8</v>
      </c>
      <c r="AP536">
        <f ca="1">VLOOKUP('Sampling picks'!AB526,Sheet1!$A$11:$C$1010,3,FALSE)</f>
        <v>54.68</v>
      </c>
      <c r="AQ536">
        <f ca="1">VLOOKUP('Sampling picks'!AC526,Sheet1!$A$11:$C$1010,3,FALSE)</f>
        <v>51.15</v>
      </c>
      <c r="AR536">
        <f ca="1">VLOOKUP('Sampling picks'!AD526,Sheet1!$A$11:$C$1010,3,FALSE)</f>
        <v>34.83</v>
      </c>
      <c r="AS536">
        <f ca="1">VLOOKUP('Sampling picks'!AE526,Sheet1!$A$11:$C$1010,3,FALSE)</f>
        <v>31.91</v>
      </c>
      <c r="AT536">
        <f ca="1">VLOOKUP('Sampling picks'!AF526,Sheet1!$A$11:$C$1010,3,FALSE)</f>
        <v>45.77</v>
      </c>
      <c r="AU536">
        <f ca="1">VLOOKUP('Sampling picks'!AG526,Sheet1!$A$11:$C$1010,3,FALSE)</f>
        <v>53.17</v>
      </c>
      <c r="AV536">
        <f ca="1">VLOOKUP('Sampling picks'!AH526,Sheet1!$A$11:$C$1010,3,FALSE)</f>
        <v>33.69</v>
      </c>
      <c r="AW536">
        <f ca="1">VLOOKUP('Sampling picks'!AI526,Sheet1!$A$11:$C$1010,3,FALSE)</f>
        <v>45.69</v>
      </c>
      <c r="AX536">
        <f ca="1">VLOOKUP('Sampling picks'!AJ526,Sheet1!$A$11:$C$1010,3,FALSE)</f>
        <v>46.84</v>
      </c>
      <c r="AY536">
        <f ca="1">VLOOKUP('Sampling picks'!AK526,Sheet1!$A$11:$C$1010,3,FALSE)</f>
        <v>57.64</v>
      </c>
      <c r="AZ536">
        <f ca="1">VLOOKUP('Sampling picks'!AL526,Sheet1!$A$11:$C$1010,3,FALSE)</f>
        <v>42.63</v>
      </c>
      <c r="BA536">
        <f ca="1">VLOOKUP('Sampling picks'!AM526,Sheet1!$A$11:$C$1010,3,FALSE)</f>
        <v>54.18</v>
      </c>
      <c r="BB536">
        <f ca="1">VLOOKUP('Sampling picks'!AN526,Sheet1!$A$11:$C$1010,3,FALSE)</f>
        <v>27.47</v>
      </c>
      <c r="BC536">
        <f ca="1">VLOOKUP('Sampling picks'!AO526,Sheet1!$A$11:$C$1010,3,FALSE)</f>
        <v>32.86</v>
      </c>
      <c r="BD536">
        <f ca="1">VLOOKUP('Sampling picks'!AP526,Sheet1!$A$11:$C$1010,3,FALSE)</f>
        <v>45.48</v>
      </c>
      <c r="BE536">
        <f ca="1">VLOOKUP('Sampling picks'!AQ526,Sheet1!$A$11:$C$1010,3,FALSE)</f>
        <v>43.76</v>
      </c>
      <c r="BF536">
        <f ca="1">VLOOKUP('Sampling picks'!AR526,Sheet1!$A$11:$C$1010,3,FALSE)</f>
        <v>52.04</v>
      </c>
      <c r="BG536">
        <f ca="1">VLOOKUP('Sampling picks'!AS526,Sheet1!$A$11:$C$1010,3,FALSE)</f>
        <v>34.46</v>
      </c>
      <c r="BH536">
        <f ca="1">VLOOKUP('Sampling picks'!AT526,Sheet1!$A$11:$C$1010,3,FALSE)</f>
        <v>48.83</v>
      </c>
      <c r="BI536">
        <f ca="1">VLOOKUP('Sampling picks'!AU526,Sheet1!$A$11:$C$1010,3,FALSE)</f>
        <v>46.7</v>
      </c>
      <c r="BJ536">
        <f ca="1">VLOOKUP('Sampling picks'!AV526,Sheet1!$A$11:$C$1010,3,FALSE)</f>
        <v>51.63</v>
      </c>
      <c r="BK536">
        <f ca="1">VLOOKUP('Sampling picks'!AW526,Sheet1!$A$11:$C$1010,3,FALSE)</f>
        <v>48.83</v>
      </c>
      <c r="BL536">
        <f ca="1">VLOOKUP('Sampling picks'!AX526,Sheet1!$A$11:$C$1010,3,FALSE)</f>
        <v>52.27</v>
      </c>
      <c r="BM536">
        <f ca="1">VLOOKUP('Sampling picks'!AY526,Sheet1!$A$11:$C$1010,3,FALSE)</f>
        <v>49.13</v>
      </c>
      <c r="BN536">
        <f ca="1">VLOOKUP('Sampling picks'!AZ526,Sheet1!$A$11:$C$1010,3,FALSE)</f>
        <v>51.5</v>
      </c>
      <c r="BO536">
        <f ca="1">VLOOKUP('Sampling picks'!BA526,Sheet1!$A$11:$C$1010,3,FALSE)</f>
        <v>38.630000000000003</v>
      </c>
      <c r="BP536">
        <f ca="1">VLOOKUP('Sampling picks'!BB526,Sheet1!$A$11:$C$1010,3,FALSE)</f>
        <v>33.54</v>
      </c>
      <c r="BQ536">
        <f ca="1">VLOOKUP('Sampling picks'!BC526,Sheet1!$A$11:$C$1010,3,FALSE)</f>
        <v>56.63</v>
      </c>
      <c r="BR536">
        <f ca="1">VLOOKUP('Sampling picks'!BD526,Sheet1!$A$11:$C$1010,3,FALSE)</f>
        <v>37.950000000000003</v>
      </c>
      <c r="BS536">
        <f ca="1">VLOOKUP('Sampling picks'!BE526,Sheet1!$A$11:$C$1010,3,FALSE)</f>
        <v>33.69</v>
      </c>
      <c r="BT536">
        <f ca="1">VLOOKUP('Sampling picks'!BF526,Sheet1!$A$11:$C$1010,3,FALSE)</f>
        <v>22.82</v>
      </c>
      <c r="BU536">
        <f ca="1">VLOOKUP('Sampling picks'!BG526,Sheet1!$A$11:$C$1010,3,FALSE)</f>
        <v>56.38</v>
      </c>
      <c r="BV536">
        <f ca="1">VLOOKUP('Sampling picks'!BH526,Sheet1!$A$11:$C$1010,3,FALSE)</f>
        <v>22.82</v>
      </c>
      <c r="BW536">
        <f ca="1">VLOOKUP('Sampling picks'!BI526,Sheet1!$A$11:$C$1010,3,FALSE)</f>
        <v>44.65</v>
      </c>
      <c r="BX536">
        <f ca="1">VLOOKUP('Sampling picks'!BJ526,Sheet1!$A$11:$C$1010,3,FALSE)</f>
        <v>43.26</v>
      </c>
      <c r="BY536">
        <f ca="1">VLOOKUP('Sampling picks'!BK526,Sheet1!$A$11:$C$1010,3,FALSE)</f>
        <v>42.73</v>
      </c>
      <c r="BZ536">
        <f ca="1">VLOOKUP('Sampling picks'!BL526,Sheet1!$A$11:$C$1010,3,FALSE)</f>
        <v>44.67</v>
      </c>
      <c r="CA536">
        <f ca="1">VLOOKUP('Sampling picks'!BM526,Sheet1!$A$11:$C$1010,3,FALSE)</f>
        <v>40.22</v>
      </c>
      <c r="CB536">
        <f ca="1">VLOOKUP('Sampling picks'!BN526,Sheet1!$A$11:$C$1010,3,FALSE)</f>
        <v>59.66</v>
      </c>
      <c r="CC536">
        <f ca="1">VLOOKUP('Sampling picks'!BO526,Sheet1!$A$11:$C$1010,3,FALSE)</f>
        <v>36.9</v>
      </c>
      <c r="CD536">
        <f ca="1">VLOOKUP('Sampling picks'!BP526,Sheet1!$A$11:$C$1010,3,FALSE)</f>
        <v>47.73</v>
      </c>
      <c r="CE536">
        <f ca="1">VLOOKUP('Sampling picks'!BQ526,Sheet1!$A$11:$C$1010,3,FALSE)</f>
        <v>49.86</v>
      </c>
      <c r="CF536">
        <f ca="1">VLOOKUP('Sampling picks'!BR526,Sheet1!$A$11:$C$1010,3,FALSE)</f>
        <v>33.36</v>
      </c>
      <c r="CG536">
        <f ca="1">VLOOKUP('Sampling picks'!BS526,Sheet1!$A$11:$C$1010,3,FALSE)</f>
        <v>27.47</v>
      </c>
      <c r="CH536">
        <f ca="1">VLOOKUP('Sampling picks'!BT526,Sheet1!$A$11:$C$1010,3,FALSE)</f>
        <v>59.76</v>
      </c>
      <c r="CI536">
        <f ca="1">VLOOKUP('Sampling picks'!BU526,Sheet1!$A$11:$C$1010,3,FALSE)</f>
        <v>47.06</v>
      </c>
      <c r="CJ536">
        <f ca="1">VLOOKUP('Sampling picks'!BV526,Sheet1!$A$11:$C$1010,3,FALSE)</f>
        <v>46</v>
      </c>
      <c r="CK536">
        <f ca="1">VLOOKUP('Sampling picks'!BW526,Sheet1!$A$11:$C$1010,3,FALSE)</f>
        <v>64.67</v>
      </c>
      <c r="CL536">
        <f ca="1">VLOOKUP('Sampling picks'!BX526,Sheet1!$A$11:$C$1010,3,FALSE)</f>
        <v>74.760000000000005</v>
      </c>
      <c r="CM536">
        <f ca="1">VLOOKUP('Sampling picks'!BY526,Sheet1!$A$11:$C$1010,3,FALSE)</f>
        <v>42.82</v>
      </c>
      <c r="CN536">
        <f ca="1">VLOOKUP('Sampling picks'!BZ526,Sheet1!$A$11:$C$1010,3,FALSE)</f>
        <v>49.67</v>
      </c>
      <c r="CO536">
        <f ca="1">VLOOKUP('Sampling picks'!CA526,Sheet1!$A$11:$C$1010,3,FALSE)</f>
        <v>42.33</v>
      </c>
      <c r="CP536">
        <f ca="1">VLOOKUP('Sampling picks'!CB526,Sheet1!$A$11:$C$1010,3,FALSE)</f>
        <v>32.86</v>
      </c>
      <c r="CQ536">
        <f ca="1">VLOOKUP('Sampling picks'!CC526,Sheet1!$A$11:$C$1010,3,FALSE)</f>
        <v>44.6</v>
      </c>
      <c r="CR536">
        <f ca="1">VLOOKUP('Sampling picks'!CD526,Sheet1!$A$11:$C$1010,3,FALSE)</f>
        <v>44.23</v>
      </c>
      <c r="CS536">
        <f ca="1">VLOOKUP('Sampling picks'!CE526,Sheet1!$A$11:$C$1010,3,FALSE)</f>
        <v>42.49</v>
      </c>
      <c r="CT536">
        <f ca="1">VLOOKUP('Sampling picks'!CF526,Sheet1!$A$11:$C$1010,3,FALSE)</f>
        <v>44.8</v>
      </c>
      <c r="CU536">
        <f ca="1">VLOOKUP('Sampling picks'!CG526,Sheet1!$A$11:$C$1010,3,FALSE)</f>
        <v>46.59</v>
      </c>
      <c r="CV536">
        <f ca="1">VLOOKUP('Sampling picks'!CH526,Sheet1!$A$11:$C$1010,3,FALSE)</f>
        <v>46.73</v>
      </c>
      <c r="CW536">
        <f ca="1">VLOOKUP('Sampling picks'!CI526,Sheet1!$A$11:$C$1010,3,FALSE)</f>
        <v>48.61</v>
      </c>
      <c r="CX536">
        <f ca="1">VLOOKUP('Sampling picks'!CJ526,Sheet1!$A$11:$C$1010,3,FALSE)</f>
        <v>63.48</v>
      </c>
      <c r="CY536">
        <f ca="1">VLOOKUP('Sampling picks'!CK526,Sheet1!$A$11:$C$1010,3,FALSE)</f>
        <v>52.11</v>
      </c>
      <c r="CZ536">
        <f ca="1">VLOOKUP('Sampling picks'!CL526,Sheet1!$A$11:$C$1010,3,FALSE)</f>
        <v>44.24</v>
      </c>
      <c r="DA536">
        <f ca="1">VLOOKUP('Sampling picks'!CM526,Sheet1!$A$11:$C$1010,3,FALSE)</f>
        <v>55.61</v>
      </c>
      <c r="DB536">
        <f ca="1">VLOOKUP('Sampling picks'!CN526,Sheet1!$A$11:$C$1010,3,FALSE)</f>
        <v>58.95</v>
      </c>
      <c r="DC536">
        <f ca="1">VLOOKUP('Sampling picks'!CO526,Sheet1!$A$11:$C$1010,3,FALSE)</f>
        <v>47.68</v>
      </c>
      <c r="DD536">
        <f ca="1">VLOOKUP('Sampling picks'!CP526,Sheet1!$A$11:$C$1010,3,FALSE)</f>
        <v>39.18</v>
      </c>
      <c r="DE536">
        <f ca="1">VLOOKUP('Sampling picks'!CQ526,Sheet1!$A$11:$C$1010,3,FALSE)</f>
        <v>54.06</v>
      </c>
      <c r="DF536">
        <f ca="1">VLOOKUP('Sampling picks'!CR526,Sheet1!$A$11:$C$1010,3,FALSE)</f>
        <v>73.3</v>
      </c>
      <c r="DG536">
        <f ca="1">VLOOKUP('Sampling picks'!CS526,Sheet1!$A$11:$C$1010,3,FALSE)</f>
        <v>51.57</v>
      </c>
      <c r="DH536">
        <f ca="1">VLOOKUP('Sampling picks'!CT526,Sheet1!$A$11:$C$1010,3,FALSE)</f>
        <v>40.72</v>
      </c>
      <c r="DI536">
        <f ca="1">VLOOKUP('Sampling picks'!CU526,Sheet1!$A$11:$C$1010,3,FALSE)</f>
        <v>42.05</v>
      </c>
      <c r="DJ536">
        <f ca="1">VLOOKUP('Sampling picks'!CV526,Sheet1!$A$11:$C$1010,3,FALSE)</f>
        <v>51.92</v>
      </c>
      <c r="DK536">
        <f ca="1">VLOOKUP('Sampling picks'!CW526,Sheet1!$A$11:$C$1010,3,FALSE)</f>
        <v>47.26</v>
      </c>
      <c r="DL536" t="e">
        <f>VLOOKUP('Sampling picks'!CX526,Sheet1!$A$11:$C$1010,3,FALSE)</f>
        <v>#N/A</v>
      </c>
      <c r="DM536" t="e">
        <f>VLOOKUP('Sampling picks'!CY526,Sheet1!$A$11:$C$1010,3,FALSE)</f>
        <v>#N/A</v>
      </c>
    </row>
    <row r="537" spans="1:117">
      <c r="A537">
        <v>527</v>
      </c>
      <c r="C537" s="1">
        <f t="shared" ca="1" si="35"/>
        <v>32.89</v>
      </c>
      <c r="J537" t="str">
        <f t="shared" ca="1" si="32"/>
        <v>IN</v>
      </c>
      <c r="K537">
        <f t="shared" si="33"/>
        <v>47</v>
      </c>
      <c r="L537">
        <f ca="1">$M537+_xlfn.NORM.INV($I$7/2,0,1)*SQRT($C$8^2/$I$5)</f>
        <v>45.094053761094052</v>
      </c>
      <c r="M537">
        <f t="shared" ca="1" si="34"/>
        <v>47.53769999999998</v>
      </c>
      <c r="N537">
        <f ca="1">$M537+_xlfn.NORM.INV(1-($I$7/2),0,1)*SQRT($C$8^2/$I$5)</f>
        <v>49.981346238905907</v>
      </c>
      <c r="O537">
        <v>527</v>
      </c>
      <c r="P537">
        <f ca="1">VLOOKUP('Sampling picks'!B527,Sheet1!$A$11:$C$1010,3,FALSE)</f>
        <v>57.09</v>
      </c>
      <c r="Q537">
        <f ca="1">VLOOKUP('Sampling picks'!C527,Sheet1!$A$11:$C$1010,3,FALSE)</f>
        <v>47.68</v>
      </c>
      <c r="R537">
        <f ca="1">VLOOKUP('Sampling picks'!D527,Sheet1!$A$11:$C$1010,3,FALSE)</f>
        <v>26.52</v>
      </c>
      <c r="S537">
        <f ca="1">VLOOKUP('Sampling picks'!E527,Sheet1!$A$11:$C$1010,3,FALSE)</f>
        <v>56.05</v>
      </c>
      <c r="T537">
        <f ca="1">VLOOKUP('Sampling picks'!F527,Sheet1!$A$11:$C$1010,3,FALSE)</f>
        <v>46.18</v>
      </c>
      <c r="U537">
        <f ca="1">VLOOKUP('Sampling picks'!G527,Sheet1!$A$11:$C$1010,3,FALSE)</f>
        <v>39.44</v>
      </c>
      <c r="V537">
        <f ca="1">VLOOKUP('Sampling picks'!H527,Sheet1!$A$11:$C$1010,3,FALSE)</f>
        <v>45.72</v>
      </c>
      <c r="W537">
        <f ca="1">VLOOKUP('Sampling picks'!I527,Sheet1!$A$11:$C$1010,3,FALSE)</f>
        <v>42.66</v>
      </c>
      <c r="X537">
        <f ca="1">VLOOKUP('Sampling picks'!J527,Sheet1!$A$11:$C$1010,3,FALSE)</f>
        <v>41.72</v>
      </c>
      <c r="Y537">
        <f ca="1">VLOOKUP('Sampling picks'!K527,Sheet1!$A$11:$C$1010,3,FALSE)</f>
        <v>45.29</v>
      </c>
      <c r="Z537">
        <f ca="1">VLOOKUP('Sampling picks'!L527,Sheet1!$A$11:$C$1010,3,FALSE)</f>
        <v>35.200000000000003</v>
      </c>
      <c r="AA537">
        <f ca="1">VLOOKUP('Sampling picks'!M527,Sheet1!$A$11:$C$1010,3,FALSE)</f>
        <v>49.88</v>
      </c>
      <c r="AB537">
        <f ca="1">VLOOKUP('Sampling picks'!N527,Sheet1!$A$11:$C$1010,3,FALSE)</f>
        <v>47.36</v>
      </c>
      <c r="AC537">
        <f ca="1">VLOOKUP('Sampling picks'!O527,Sheet1!$A$11:$C$1010,3,FALSE)</f>
        <v>39.69</v>
      </c>
      <c r="AD537">
        <f ca="1">VLOOKUP('Sampling picks'!P527,Sheet1!$A$11:$C$1010,3,FALSE)</f>
        <v>35.82</v>
      </c>
      <c r="AE537">
        <f ca="1">VLOOKUP('Sampling picks'!Q527,Sheet1!$A$11:$C$1010,3,FALSE)</f>
        <v>40.17</v>
      </c>
      <c r="AF537">
        <f ca="1">VLOOKUP('Sampling picks'!R527,Sheet1!$A$11:$C$1010,3,FALSE)</f>
        <v>45</v>
      </c>
      <c r="AG537">
        <f ca="1">VLOOKUP('Sampling picks'!S527,Sheet1!$A$11:$C$1010,3,FALSE)</f>
        <v>46.18</v>
      </c>
      <c r="AH537">
        <f ca="1">VLOOKUP('Sampling picks'!T527,Sheet1!$A$11:$C$1010,3,FALSE)</f>
        <v>51.26</v>
      </c>
      <c r="AI537">
        <f ca="1">VLOOKUP('Sampling picks'!U527,Sheet1!$A$11:$C$1010,3,FALSE)</f>
        <v>54.96</v>
      </c>
      <c r="AJ537">
        <f ca="1">VLOOKUP('Sampling picks'!V527,Sheet1!$A$11:$C$1010,3,FALSE)</f>
        <v>38.630000000000003</v>
      </c>
      <c r="AK537">
        <f ca="1">VLOOKUP('Sampling picks'!W527,Sheet1!$A$11:$C$1010,3,FALSE)</f>
        <v>61.13</v>
      </c>
      <c r="AL537">
        <f ca="1">VLOOKUP('Sampling picks'!X527,Sheet1!$A$11:$C$1010,3,FALSE)</f>
        <v>52.51</v>
      </c>
      <c r="AM537">
        <f ca="1">VLOOKUP('Sampling picks'!Y527,Sheet1!$A$11:$C$1010,3,FALSE)</f>
        <v>56.58</v>
      </c>
      <c r="AN537">
        <f ca="1">VLOOKUP('Sampling picks'!Z527,Sheet1!$A$11:$C$1010,3,FALSE)</f>
        <v>58.13</v>
      </c>
      <c r="AO537">
        <f ca="1">VLOOKUP('Sampling picks'!AA527,Sheet1!$A$11:$C$1010,3,FALSE)</f>
        <v>54.12</v>
      </c>
      <c r="AP537">
        <f ca="1">VLOOKUP('Sampling picks'!AB527,Sheet1!$A$11:$C$1010,3,FALSE)</f>
        <v>48.27</v>
      </c>
      <c r="AQ537">
        <f ca="1">VLOOKUP('Sampling picks'!AC527,Sheet1!$A$11:$C$1010,3,FALSE)</f>
        <v>68.38</v>
      </c>
      <c r="AR537">
        <f ca="1">VLOOKUP('Sampling picks'!AD527,Sheet1!$A$11:$C$1010,3,FALSE)</f>
        <v>51.84</v>
      </c>
      <c r="AS537">
        <f ca="1">VLOOKUP('Sampling picks'!AE527,Sheet1!$A$11:$C$1010,3,FALSE)</f>
        <v>49.84</v>
      </c>
      <c r="AT537">
        <f ca="1">VLOOKUP('Sampling picks'!AF527,Sheet1!$A$11:$C$1010,3,FALSE)</f>
        <v>48.02</v>
      </c>
      <c r="AU537">
        <f ca="1">VLOOKUP('Sampling picks'!AG527,Sheet1!$A$11:$C$1010,3,FALSE)</f>
        <v>54.51</v>
      </c>
      <c r="AV537">
        <f ca="1">VLOOKUP('Sampling picks'!AH527,Sheet1!$A$11:$C$1010,3,FALSE)</f>
        <v>36.21</v>
      </c>
      <c r="AW537">
        <f ca="1">VLOOKUP('Sampling picks'!AI527,Sheet1!$A$11:$C$1010,3,FALSE)</f>
        <v>56.38</v>
      </c>
      <c r="AX537">
        <f ca="1">VLOOKUP('Sampling picks'!AJ527,Sheet1!$A$11:$C$1010,3,FALSE)</f>
        <v>63.25</v>
      </c>
      <c r="AY537">
        <f ca="1">VLOOKUP('Sampling picks'!AK527,Sheet1!$A$11:$C$1010,3,FALSE)</f>
        <v>33.47</v>
      </c>
      <c r="AZ537">
        <f ca="1">VLOOKUP('Sampling picks'!AL527,Sheet1!$A$11:$C$1010,3,FALSE)</f>
        <v>55.54</v>
      </c>
      <c r="BA537">
        <f ca="1">VLOOKUP('Sampling picks'!AM527,Sheet1!$A$11:$C$1010,3,FALSE)</f>
        <v>52.29</v>
      </c>
      <c r="BB537">
        <f ca="1">VLOOKUP('Sampling picks'!AN527,Sheet1!$A$11:$C$1010,3,FALSE)</f>
        <v>56.98</v>
      </c>
      <c r="BC537">
        <f ca="1">VLOOKUP('Sampling picks'!AO527,Sheet1!$A$11:$C$1010,3,FALSE)</f>
        <v>51.13</v>
      </c>
      <c r="BD537">
        <f ca="1">VLOOKUP('Sampling picks'!AP527,Sheet1!$A$11:$C$1010,3,FALSE)</f>
        <v>53.85</v>
      </c>
      <c r="BE537">
        <f ca="1">VLOOKUP('Sampling picks'!AQ527,Sheet1!$A$11:$C$1010,3,FALSE)</f>
        <v>68.72</v>
      </c>
      <c r="BF537">
        <f ca="1">VLOOKUP('Sampling picks'!AR527,Sheet1!$A$11:$C$1010,3,FALSE)</f>
        <v>48.31</v>
      </c>
      <c r="BG537">
        <f ca="1">VLOOKUP('Sampling picks'!AS527,Sheet1!$A$11:$C$1010,3,FALSE)</f>
        <v>37.74</v>
      </c>
      <c r="BH537">
        <f ca="1">VLOOKUP('Sampling picks'!AT527,Sheet1!$A$11:$C$1010,3,FALSE)</f>
        <v>26.52</v>
      </c>
      <c r="BI537">
        <f ca="1">VLOOKUP('Sampling picks'!AU527,Sheet1!$A$11:$C$1010,3,FALSE)</f>
        <v>46.21</v>
      </c>
      <c r="BJ537">
        <f ca="1">VLOOKUP('Sampling picks'!AV527,Sheet1!$A$11:$C$1010,3,FALSE)</f>
        <v>45.69</v>
      </c>
      <c r="BK537">
        <f ca="1">VLOOKUP('Sampling picks'!AW527,Sheet1!$A$11:$C$1010,3,FALSE)</f>
        <v>53.54</v>
      </c>
      <c r="BL537">
        <f ca="1">VLOOKUP('Sampling picks'!AX527,Sheet1!$A$11:$C$1010,3,FALSE)</f>
        <v>44.6</v>
      </c>
      <c r="BM537">
        <f ca="1">VLOOKUP('Sampling picks'!AY527,Sheet1!$A$11:$C$1010,3,FALSE)</f>
        <v>45.77</v>
      </c>
      <c r="BN537">
        <f ca="1">VLOOKUP('Sampling picks'!AZ527,Sheet1!$A$11:$C$1010,3,FALSE)</f>
        <v>51.4</v>
      </c>
      <c r="BO537">
        <f ca="1">VLOOKUP('Sampling picks'!BA527,Sheet1!$A$11:$C$1010,3,FALSE)</f>
        <v>40.44</v>
      </c>
      <c r="BP537">
        <f ca="1">VLOOKUP('Sampling picks'!BB527,Sheet1!$A$11:$C$1010,3,FALSE)</f>
        <v>40.090000000000003</v>
      </c>
      <c r="BQ537">
        <f ca="1">VLOOKUP('Sampling picks'!BC527,Sheet1!$A$11:$C$1010,3,FALSE)</f>
        <v>57.95</v>
      </c>
      <c r="BR537">
        <f ca="1">VLOOKUP('Sampling picks'!BD527,Sheet1!$A$11:$C$1010,3,FALSE)</f>
        <v>43.06</v>
      </c>
      <c r="BS537">
        <f ca="1">VLOOKUP('Sampling picks'!BE527,Sheet1!$A$11:$C$1010,3,FALSE)</f>
        <v>54.41</v>
      </c>
      <c r="BT537">
        <f ca="1">VLOOKUP('Sampling picks'!BF527,Sheet1!$A$11:$C$1010,3,FALSE)</f>
        <v>36.17</v>
      </c>
      <c r="BU537">
        <f ca="1">VLOOKUP('Sampling picks'!BG527,Sheet1!$A$11:$C$1010,3,FALSE)</f>
        <v>53.03</v>
      </c>
      <c r="BV537">
        <f ca="1">VLOOKUP('Sampling picks'!BH527,Sheet1!$A$11:$C$1010,3,FALSE)</f>
        <v>32.5</v>
      </c>
      <c r="BW537">
        <f ca="1">VLOOKUP('Sampling picks'!BI527,Sheet1!$A$11:$C$1010,3,FALSE)</f>
        <v>49.51</v>
      </c>
      <c r="BX537">
        <f ca="1">VLOOKUP('Sampling picks'!BJ527,Sheet1!$A$11:$C$1010,3,FALSE)</f>
        <v>34.46</v>
      </c>
      <c r="BY537">
        <f ca="1">VLOOKUP('Sampling picks'!BK527,Sheet1!$A$11:$C$1010,3,FALSE)</f>
        <v>41.39</v>
      </c>
      <c r="BZ537">
        <f ca="1">VLOOKUP('Sampling picks'!BL527,Sheet1!$A$11:$C$1010,3,FALSE)</f>
        <v>49.24</v>
      </c>
      <c r="CA537">
        <f ca="1">VLOOKUP('Sampling picks'!BM527,Sheet1!$A$11:$C$1010,3,FALSE)</f>
        <v>49.91</v>
      </c>
      <c r="CB537">
        <f ca="1">VLOOKUP('Sampling picks'!BN527,Sheet1!$A$11:$C$1010,3,FALSE)</f>
        <v>24.99</v>
      </c>
      <c r="CC537">
        <f ca="1">VLOOKUP('Sampling picks'!BO527,Sheet1!$A$11:$C$1010,3,FALSE)</f>
        <v>47.76</v>
      </c>
      <c r="CD537">
        <f ca="1">VLOOKUP('Sampling picks'!BP527,Sheet1!$A$11:$C$1010,3,FALSE)</f>
        <v>56.84</v>
      </c>
      <c r="CE537">
        <f ca="1">VLOOKUP('Sampling picks'!BQ527,Sheet1!$A$11:$C$1010,3,FALSE)</f>
        <v>43.04</v>
      </c>
      <c r="CF537">
        <f ca="1">VLOOKUP('Sampling picks'!BR527,Sheet1!$A$11:$C$1010,3,FALSE)</f>
        <v>51.97</v>
      </c>
      <c r="CG537">
        <f ca="1">VLOOKUP('Sampling picks'!BS527,Sheet1!$A$11:$C$1010,3,FALSE)</f>
        <v>59.27</v>
      </c>
      <c r="CH537">
        <f ca="1">VLOOKUP('Sampling picks'!BT527,Sheet1!$A$11:$C$1010,3,FALSE)</f>
        <v>47.16</v>
      </c>
      <c r="CI537">
        <f ca="1">VLOOKUP('Sampling picks'!BU527,Sheet1!$A$11:$C$1010,3,FALSE)</f>
        <v>44.37</v>
      </c>
      <c r="CJ537">
        <f ca="1">VLOOKUP('Sampling picks'!BV527,Sheet1!$A$11:$C$1010,3,FALSE)</f>
        <v>56.35</v>
      </c>
      <c r="CK537">
        <f ca="1">VLOOKUP('Sampling picks'!BW527,Sheet1!$A$11:$C$1010,3,FALSE)</f>
        <v>56.38</v>
      </c>
      <c r="CL537">
        <f ca="1">VLOOKUP('Sampling picks'!BX527,Sheet1!$A$11:$C$1010,3,FALSE)</f>
        <v>46.98</v>
      </c>
      <c r="CM537">
        <f ca="1">VLOOKUP('Sampling picks'!BY527,Sheet1!$A$11:$C$1010,3,FALSE)</f>
        <v>40.94</v>
      </c>
      <c r="CN537">
        <f ca="1">VLOOKUP('Sampling picks'!BZ527,Sheet1!$A$11:$C$1010,3,FALSE)</f>
        <v>62.31</v>
      </c>
      <c r="CO537">
        <f ca="1">VLOOKUP('Sampling picks'!CA527,Sheet1!$A$11:$C$1010,3,FALSE)</f>
        <v>40.94</v>
      </c>
      <c r="CP537">
        <f ca="1">VLOOKUP('Sampling picks'!CB527,Sheet1!$A$11:$C$1010,3,FALSE)</f>
        <v>39.049999999999997</v>
      </c>
      <c r="CQ537">
        <f ca="1">VLOOKUP('Sampling picks'!CC527,Sheet1!$A$11:$C$1010,3,FALSE)</f>
        <v>44.03</v>
      </c>
      <c r="CR537">
        <f ca="1">VLOOKUP('Sampling picks'!CD527,Sheet1!$A$11:$C$1010,3,FALSE)</f>
        <v>64.36</v>
      </c>
      <c r="CS537">
        <f ca="1">VLOOKUP('Sampling picks'!CE527,Sheet1!$A$11:$C$1010,3,FALSE)</f>
        <v>63.37</v>
      </c>
      <c r="CT537">
        <f ca="1">VLOOKUP('Sampling picks'!CF527,Sheet1!$A$11:$C$1010,3,FALSE)</f>
        <v>52.93</v>
      </c>
      <c r="CU537">
        <f ca="1">VLOOKUP('Sampling picks'!CG527,Sheet1!$A$11:$C$1010,3,FALSE)</f>
        <v>61.98</v>
      </c>
      <c r="CV537">
        <f ca="1">VLOOKUP('Sampling picks'!CH527,Sheet1!$A$11:$C$1010,3,FALSE)</f>
        <v>40.6</v>
      </c>
      <c r="CW537">
        <f ca="1">VLOOKUP('Sampling picks'!CI527,Sheet1!$A$11:$C$1010,3,FALSE)</f>
        <v>39.799999999999997</v>
      </c>
      <c r="CX537">
        <f ca="1">VLOOKUP('Sampling picks'!CJ527,Sheet1!$A$11:$C$1010,3,FALSE)</f>
        <v>48.82</v>
      </c>
      <c r="CY537">
        <f ca="1">VLOOKUP('Sampling picks'!CK527,Sheet1!$A$11:$C$1010,3,FALSE)</f>
        <v>52.11</v>
      </c>
      <c r="CZ537">
        <f ca="1">VLOOKUP('Sampling picks'!CL527,Sheet1!$A$11:$C$1010,3,FALSE)</f>
        <v>55.17</v>
      </c>
      <c r="DA537">
        <f ca="1">VLOOKUP('Sampling picks'!CM527,Sheet1!$A$11:$C$1010,3,FALSE)</f>
        <v>43.23</v>
      </c>
      <c r="DB537">
        <f ca="1">VLOOKUP('Sampling picks'!CN527,Sheet1!$A$11:$C$1010,3,FALSE)</f>
        <v>49.94</v>
      </c>
      <c r="DC537">
        <f ca="1">VLOOKUP('Sampling picks'!CO527,Sheet1!$A$11:$C$1010,3,FALSE)</f>
        <v>35.82</v>
      </c>
      <c r="DD537">
        <f ca="1">VLOOKUP('Sampling picks'!CP527,Sheet1!$A$11:$C$1010,3,FALSE)</f>
        <v>28.32</v>
      </c>
      <c r="DE537">
        <f ca="1">VLOOKUP('Sampling picks'!CQ527,Sheet1!$A$11:$C$1010,3,FALSE)</f>
        <v>52.6</v>
      </c>
      <c r="DF537">
        <f ca="1">VLOOKUP('Sampling picks'!CR527,Sheet1!$A$11:$C$1010,3,FALSE)</f>
        <v>51.97</v>
      </c>
      <c r="DG537">
        <f ca="1">VLOOKUP('Sampling picks'!CS527,Sheet1!$A$11:$C$1010,3,FALSE)</f>
        <v>49.94</v>
      </c>
      <c r="DH537">
        <f ca="1">VLOOKUP('Sampling picks'!CT527,Sheet1!$A$11:$C$1010,3,FALSE)</f>
        <v>27.39</v>
      </c>
      <c r="DI537">
        <f ca="1">VLOOKUP('Sampling picks'!CU527,Sheet1!$A$11:$C$1010,3,FALSE)</f>
        <v>45.33</v>
      </c>
      <c r="DJ537">
        <f ca="1">VLOOKUP('Sampling picks'!CV527,Sheet1!$A$11:$C$1010,3,FALSE)</f>
        <v>47.99</v>
      </c>
      <c r="DK537">
        <f ca="1">VLOOKUP('Sampling picks'!CW527,Sheet1!$A$11:$C$1010,3,FALSE)</f>
        <v>34.130000000000003</v>
      </c>
      <c r="DL537" t="e">
        <f>VLOOKUP('Sampling picks'!CX527,Sheet1!$A$11:$C$1010,3,FALSE)</f>
        <v>#N/A</v>
      </c>
      <c r="DM537" t="e">
        <f>VLOOKUP('Sampling picks'!CY527,Sheet1!$A$11:$C$1010,3,FALSE)</f>
        <v>#N/A</v>
      </c>
    </row>
    <row r="538" spans="1:117">
      <c r="A538">
        <v>528</v>
      </c>
      <c r="C538" s="1">
        <f t="shared" ca="1" si="35"/>
        <v>50.53</v>
      </c>
      <c r="J538" t="str">
        <f t="shared" ca="1" si="32"/>
        <v>IN</v>
      </c>
      <c r="K538">
        <f t="shared" si="33"/>
        <v>47</v>
      </c>
      <c r="L538">
        <f ca="1">$M538+_xlfn.NORM.INV($I$7/2,0,1)*SQRT($C$8^2/$I$5)</f>
        <v>44.886253761094054</v>
      </c>
      <c r="M538">
        <f t="shared" ca="1" si="34"/>
        <v>47.329899999999981</v>
      </c>
      <c r="N538">
        <f ca="1">$M538+_xlfn.NORM.INV(1-($I$7/2),0,1)*SQRT($C$8^2/$I$5)</f>
        <v>49.773546238905908</v>
      </c>
      <c r="O538">
        <v>528</v>
      </c>
      <c r="P538">
        <f ca="1">VLOOKUP('Sampling picks'!B528,Sheet1!$A$11:$C$1010,3,FALSE)</f>
        <v>48</v>
      </c>
      <c r="Q538">
        <f ca="1">VLOOKUP('Sampling picks'!C528,Sheet1!$A$11:$C$1010,3,FALSE)</f>
        <v>38.229999999999997</v>
      </c>
      <c r="R538">
        <f ca="1">VLOOKUP('Sampling picks'!D528,Sheet1!$A$11:$C$1010,3,FALSE)</f>
        <v>45.85</v>
      </c>
      <c r="S538">
        <f ca="1">VLOOKUP('Sampling picks'!E528,Sheet1!$A$11:$C$1010,3,FALSE)</f>
        <v>74.11</v>
      </c>
      <c r="T538">
        <f ca="1">VLOOKUP('Sampling picks'!F528,Sheet1!$A$11:$C$1010,3,FALSE)</f>
        <v>37.950000000000003</v>
      </c>
      <c r="U538">
        <f ca="1">VLOOKUP('Sampling picks'!G528,Sheet1!$A$11:$C$1010,3,FALSE)</f>
        <v>57.8</v>
      </c>
      <c r="V538">
        <f ca="1">VLOOKUP('Sampling picks'!H528,Sheet1!$A$11:$C$1010,3,FALSE)</f>
        <v>43.23</v>
      </c>
      <c r="W538">
        <f ca="1">VLOOKUP('Sampling picks'!I528,Sheet1!$A$11:$C$1010,3,FALSE)</f>
        <v>53.54</v>
      </c>
      <c r="X538">
        <f ca="1">VLOOKUP('Sampling picks'!J528,Sheet1!$A$11:$C$1010,3,FALSE)</f>
        <v>47.39</v>
      </c>
      <c r="Y538">
        <f ca="1">VLOOKUP('Sampling picks'!K528,Sheet1!$A$11:$C$1010,3,FALSE)</f>
        <v>46.89</v>
      </c>
      <c r="Z538">
        <f ca="1">VLOOKUP('Sampling picks'!L528,Sheet1!$A$11:$C$1010,3,FALSE)</f>
        <v>49.07</v>
      </c>
      <c r="AA538">
        <f ca="1">VLOOKUP('Sampling picks'!M528,Sheet1!$A$11:$C$1010,3,FALSE)</f>
        <v>57.11</v>
      </c>
      <c r="AB538">
        <f ca="1">VLOOKUP('Sampling picks'!N528,Sheet1!$A$11:$C$1010,3,FALSE)</f>
        <v>66.489999999999995</v>
      </c>
      <c r="AC538">
        <f ca="1">VLOOKUP('Sampling picks'!O528,Sheet1!$A$11:$C$1010,3,FALSE)</f>
        <v>37.479999999999997</v>
      </c>
      <c r="AD538">
        <f ca="1">VLOOKUP('Sampling picks'!P528,Sheet1!$A$11:$C$1010,3,FALSE)</f>
        <v>48.72</v>
      </c>
      <c r="AE538">
        <f ca="1">VLOOKUP('Sampling picks'!Q528,Sheet1!$A$11:$C$1010,3,FALSE)</f>
        <v>54.47</v>
      </c>
      <c r="AF538">
        <f ca="1">VLOOKUP('Sampling picks'!R528,Sheet1!$A$11:$C$1010,3,FALSE)</f>
        <v>44.13</v>
      </c>
      <c r="AG538">
        <f ca="1">VLOOKUP('Sampling picks'!S528,Sheet1!$A$11:$C$1010,3,FALSE)</f>
        <v>53.59</v>
      </c>
      <c r="AH538">
        <f ca="1">VLOOKUP('Sampling picks'!T528,Sheet1!$A$11:$C$1010,3,FALSE)</f>
        <v>42.28</v>
      </c>
      <c r="AI538">
        <f ca="1">VLOOKUP('Sampling picks'!U528,Sheet1!$A$11:$C$1010,3,FALSE)</f>
        <v>34.31</v>
      </c>
      <c r="AJ538">
        <f ca="1">VLOOKUP('Sampling picks'!V528,Sheet1!$A$11:$C$1010,3,FALSE)</f>
        <v>36.9</v>
      </c>
      <c r="AK538">
        <f ca="1">VLOOKUP('Sampling picks'!W528,Sheet1!$A$11:$C$1010,3,FALSE)</f>
        <v>44.89</v>
      </c>
      <c r="AL538">
        <f ca="1">VLOOKUP('Sampling picks'!X528,Sheet1!$A$11:$C$1010,3,FALSE)</f>
        <v>34.61</v>
      </c>
      <c r="AM538">
        <f ca="1">VLOOKUP('Sampling picks'!Y528,Sheet1!$A$11:$C$1010,3,FALSE)</f>
        <v>40.090000000000003</v>
      </c>
      <c r="AN538">
        <f ca="1">VLOOKUP('Sampling picks'!Z528,Sheet1!$A$11:$C$1010,3,FALSE)</f>
        <v>63.25</v>
      </c>
      <c r="AO538">
        <f ca="1">VLOOKUP('Sampling picks'!AA528,Sheet1!$A$11:$C$1010,3,FALSE)</f>
        <v>32.979999999999997</v>
      </c>
      <c r="AP538">
        <f ca="1">VLOOKUP('Sampling picks'!AB528,Sheet1!$A$11:$C$1010,3,FALSE)</f>
        <v>38.950000000000003</v>
      </c>
      <c r="AQ538">
        <f ca="1">VLOOKUP('Sampling picks'!AC528,Sheet1!$A$11:$C$1010,3,FALSE)</f>
        <v>47.16</v>
      </c>
      <c r="AR538">
        <f ca="1">VLOOKUP('Sampling picks'!AD528,Sheet1!$A$11:$C$1010,3,FALSE)</f>
        <v>52.1</v>
      </c>
      <c r="AS538">
        <f ca="1">VLOOKUP('Sampling picks'!AE528,Sheet1!$A$11:$C$1010,3,FALSE)</f>
        <v>48</v>
      </c>
      <c r="AT538">
        <f ca="1">VLOOKUP('Sampling picks'!AF528,Sheet1!$A$11:$C$1010,3,FALSE)</f>
        <v>45.53</v>
      </c>
      <c r="AU538">
        <f ca="1">VLOOKUP('Sampling picks'!AG528,Sheet1!$A$11:$C$1010,3,FALSE)</f>
        <v>53.85</v>
      </c>
      <c r="AV538">
        <f ca="1">VLOOKUP('Sampling picks'!AH528,Sheet1!$A$11:$C$1010,3,FALSE)</f>
        <v>62.95</v>
      </c>
      <c r="AW538">
        <f ca="1">VLOOKUP('Sampling picks'!AI528,Sheet1!$A$11:$C$1010,3,FALSE)</f>
        <v>57.8</v>
      </c>
      <c r="AX538">
        <f ca="1">VLOOKUP('Sampling picks'!AJ528,Sheet1!$A$11:$C$1010,3,FALSE)</f>
        <v>49.25</v>
      </c>
      <c r="AY538">
        <f ca="1">VLOOKUP('Sampling picks'!AK528,Sheet1!$A$11:$C$1010,3,FALSE)</f>
        <v>56.85</v>
      </c>
      <c r="AZ538">
        <f ca="1">VLOOKUP('Sampling picks'!AL528,Sheet1!$A$11:$C$1010,3,FALSE)</f>
        <v>59.02</v>
      </c>
      <c r="BA538">
        <f ca="1">VLOOKUP('Sampling picks'!AM528,Sheet1!$A$11:$C$1010,3,FALSE)</f>
        <v>46.83</v>
      </c>
      <c r="BB538">
        <f ca="1">VLOOKUP('Sampling picks'!AN528,Sheet1!$A$11:$C$1010,3,FALSE)</f>
        <v>44.24</v>
      </c>
      <c r="BC538">
        <f ca="1">VLOOKUP('Sampling picks'!AO528,Sheet1!$A$11:$C$1010,3,FALSE)</f>
        <v>39.5</v>
      </c>
      <c r="BD538">
        <f ca="1">VLOOKUP('Sampling picks'!AP528,Sheet1!$A$11:$C$1010,3,FALSE)</f>
        <v>53.64</v>
      </c>
      <c r="BE538">
        <f ca="1">VLOOKUP('Sampling picks'!AQ528,Sheet1!$A$11:$C$1010,3,FALSE)</f>
        <v>56.68</v>
      </c>
      <c r="BF538">
        <f ca="1">VLOOKUP('Sampling picks'!AR528,Sheet1!$A$11:$C$1010,3,FALSE)</f>
        <v>50.62</v>
      </c>
      <c r="BG538">
        <f ca="1">VLOOKUP('Sampling picks'!AS528,Sheet1!$A$11:$C$1010,3,FALSE)</f>
        <v>31.52</v>
      </c>
      <c r="BH538">
        <f ca="1">VLOOKUP('Sampling picks'!AT528,Sheet1!$A$11:$C$1010,3,FALSE)</f>
        <v>36.29</v>
      </c>
      <c r="BI538">
        <f ca="1">VLOOKUP('Sampling picks'!AU528,Sheet1!$A$11:$C$1010,3,FALSE)</f>
        <v>30.7</v>
      </c>
      <c r="BJ538">
        <f ca="1">VLOOKUP('Sampling picks'!AV528,Sheet1!$A$11:$C$1010,3,FALSE)</f>
        <v>69.680000000000007</v>
      </c>
      <c r="BK538">
        <f ca="1">VLOOKUP('Sampling picks'!AW528,Sheet1!$A$11:$C$1010,3,FALSE)</f>
        <v>53.03</v>
      </c>
      <c r="BL538">
        <f ca="1">VLOOKUP('Sampling picks'!AX528,Sheet1!$A$11:$C$1010,3,FALSE)</f>
        <v>41.56</v>
      </c>
      <c r="BM538">
        <f ca="1">VLOOKUP('Sampling picks'!AY528,Sheet1!$A$11:$C$1010,3,FALSE)</f>
        <v>40.04</v>
      </c>
      <c r="BN538">
        <f ca="1">VLOOKUP('Sampling picks'!AZ528,Sheet1!$A$11:$C$1010,3,FALSE)</f>
        <v>26.25</v>
      </c>
      <c r="BO538">
        <f ca="1">VLOOKUP('Sampling picks'!BA528,Sheet1!$A$11:$C$1010,3,FALSE)</f>
        <v>45.57</v>
      </c>
      <c r="BP538">
        <f ca="1">VLOOKUP('Sampling picks'!BB528,Sheet1!$A$11:$C$1010,3,FALSE)</f>
        <v>40.22</v>
      </c>
      <c r="BQ538">
        <f ca="1">VLOOKUP('Sampling picks'!BC528,Sheet1!$A$11:$C$1010,3,FALSE)</f>
        <v>57.38</v>
      </c>
      <c r="BR538">
        <f ca="1">VLOOKUP('Sampling picks'!BD528,Sheet1!$A$11:$C$1010,3,FALSE)</f>
        <v>54.08</v>
      </c>
      <c r="BS538">
        <f ca="1">VLOOKUP('Sampling picks'!BE528,Sheet1!$A$11:$C$1010,3,FALSE)</f>
        <v>40.94</v>
      </c>
      <c r="BT538">
        <f ca="1">VLOOKUP('Sampling picks'!BF528,Sheet1!$A$11:$C$1010,3,FALSE)</f>
        <v>49.45</v>
      </c>
      <c r="BU538">
        <f ca="1">VLOOKUP('Sampling picks'!BG528,Sheet1!$A$11:$C$1010,3,FALSE)</f>
        <v>38.43</v>
      </c>
      <c r="BV538">
        <f ca="1">VLOOKUP('Sampling picks'!BH528,Sheet1!$A$11:$C$1010,3,FALSE)</f>
        <v>40.6</v>
      </c>
      <c r="BW538">
        <f ca="1">VLOOKUP('Sampling picks'!BI528,Sheet1!$A$11:$C$1010,3,FALSE)</f>
        <v>41.69</v>
      </c>
      <c r="BX538">
        <f ca="1">VLOOKUP('Sampling picks'!BJ528,Sheet1!$A$11:$C$1010,3,FALSE)</f>
        <v>60.84</v>
      </c>
      <c r="BY538">
        <f ca="1">VLOOKUP('Sampling picks'!BK528,Sheet1!$A$11:$C$1010,3,FALSE)</f>
        <v>49.65</v>
      </c>
      <c r="BZ538">
        <f ca="1">VLOOKUP('Sampling picks'!BL528,Sheet1!$A$11:$C$1010,3,FALSE)</f>
        <v>71.5</v>
      </c>
      <c r="CA538">
        <f ca="1">VLOOKUP('Sampling picks'!BM528,Sheet1!$A$11:$C$1010,3,FALSE)</f>
        <v>55.14</v>
      </c>
      <c r="CB538">
        <f ca="1">VLOOKUP('Sampling picks'!BN528,Sheet1!$A$11:$C$1010,3,FALSE)</f>
        <v>39.020000000000003</v>
      </c>
      <c r="CC538">
        <f ca="1">VLOOKUP('Sampling picks'!BO528,Sheet1!$A$11:$C$1010,3,FALSE)</f>
        <v>47.34</v>
      </c>
      <c r="CD538">
        <f ca="1">VLOOKUP('Sampling picks'!BP528,Sheet1!$A$11:$C$1010,3,FALSE)</f>
        <v>46.1</v>
      </c>
      <c r="CE538">
        <f ca="1">VLOOKUP('Sampling picks'!BQ528,Sheet1!$A$11:$C$1010,3,FALSE)</f>
        <v>62.32</v>
      </c>
      <c r="CF538">
        <f ca="1">VLOOKUP('Sampling picks'!BR528,Sheet1!$A$11:$C$1010,3,FALSE)</f>
        <v>48.29</v>
      </c>
      <c r="CG538">
        <f ca="1">VLOOKUP('Sampling picks'!BS528,Sheet1!$A$11:$C$1010,3,FALSE)</f>
        <v>20.7</v>
      </c>
      <c r="CH538">
        <f ca="1">VLOOKUP('Sampling picks'!BT528,Sheet1!$A$11:$C$1010,3,FALSE)</f>
        <v>27.4</v>
      </c>
      <c r="CI538">
        <f ca="1">VLOOKUP('Sampling picks'!BU528,Sheet1!$A$11:$C$1010,3,FALSE)</f>
        <v>42.3</v>
      </c>
      <c r="CJ538">
        <f ca="1">VLOOKUP('Sampling picks'!BV528,Sheet1!$A$11:$C$1010,3,FALSE)</f>
        <v>32.46</v>
      </c>
      <c r="CK538">
        <f ca="1">VLOOKUP('Sampling picks'!BW528,Sheet1!$A$11:$C$1010,3,FALSE)</f>
        <v>53.02</v>
      </c>
      <c r="CL538">
        <f ca="1">VLOOKUP('Sampling picks'!BX528,Sheet1!$A$11:$C$1010,3,FALSE)</f>
        <v>59.93</v>
      </c>
      <c r="CM538">
        <f ca="1">VLOOKUP('Sampling picks'!BY528,Sheet1!$A$11:$C$1010,3,FALSE)</f>
        <v>51.15</v>
      </c>
      <c r="CN538">
        <f ca="1">VLOOKUP('Sampling picks'!BZ528,Sheet1!$A$11:$C$1010,3,FALSE)</f>
        <v>31.66</v>
      </c>
      <c r="CO538">
        <f ca="1">VLOOKUP('Sampling picks'!CA528,Sheet1!$A$11:$C$1010,3,FALSE)</f>
        <v>43.35</v>
      </c>
      <c r="CP538">
        <f ca="1">VLOOKUP('Sampling picks'!CB528,Sheet1!$A$11:$C$1010,3,FALSE)</f>
        <v>60.82</v>
      </c>
      <c r="CQ538">
        <f ca="1">VLOOKUP('Sampling picks'!CC528,Sheet1!$A$11:$C$1010,3,FALSE)</f>
        <v>62.44</v>
      </c>
      <c r="CR538">
        <f ca="1">VLOOKUP('Sampling picks'!CD528,Sheet1!$A$11:$C$1010,3,FALSE)</f>
        <v>56.05</v>
      </c>
      <c r="CS538">
        <f ca="1">VLOOKUP('Sampling picks'!CE528,Sheet1!$A$11:$C$1010,3,FALSE)</f>
        <v>50.79</v>
      </c>
      <c r="CT538">
        <f ca="1">VLOOKUP('Sampling picks'!CF528,Sheet1!$A$11:$C$1010,3,FALSE)</f>
        <v>41.63</v>
      </c>
      <c r="CU538">
        <f ca="1">VLOOKUP('Sampling picks'!CG528,Sheet1!$A$11:$C$1010,3,FALSE)</f>
        <v>62.68</v>
      </c>
      <c r="CV538">
        <f ca="1">VLOOKUP('Sampling picks'!CH528,Sheet1!$A$11:$C$1010,3,FALSE)</f>
        <v>46.98</v>
      </c>
      <c r="CW538">
        <f ca="1">VLOOKUP('Sampling picks'!CI528,Sheet1!$A$11:$C$1010,3,FALSE)</f>
        <v>31.8</v>
      </c>
      <c r="CX538">
        <f ca="1">VLOOKUP('Sampling picks'!CJ528,Sheet1!$A$11:$C$1010,3,FALSE)</f>
        <v>45.9</v>
      </c>
      <c r="CY538">
        <f ca="1">VLOOKUP('Sampling picks'!CK528,Sheet1!$A$11:$C$1010,3,FALSE)</f>
        <v>56.94</v>
      </c>
      <c r="CZ538">
        <f ca="1">VLOOKUP('Sampling picks'!CL528,Sheet1!$A$11:$C$1010,3,FALSE)</f>
        <v>57.45</v>
      </c>
      <c r="DA538">
        <f ca="1">VLOOKUP('Sampling picks'!CM528,Sheet1!$A$11:$C$1010,3,FALSE)</f>
        <v>47.14</v>
      </c>
      <c r="DB538">
        <f ca="1">VLOOKUP('Sampling picks'!CN528,Sheet1!$A$11:$C$1010,3,FALSE)</f>
        <v>58.53</v>
      </c>
      <c r="DC538">
        <f ca="1">VLOOKUP('Sampling picks'!CO528,Sheet1!$A$11:$C$1010,3,FALSE)</f>
        <v>43.5</v>
      </c>
      <c r="DD538">
        <f ca="1">VLOOKUP('Sampling picks'!CP528,Sheet1!$A$11:$C$1010,3,FALSE)</f>
        <v>37.340000000000003</v>
      </c>
      <c r="DE538">
        <f ca="1">VLOOKUP('Sampling picks'!CQ528,Sheet1!$A$11:$C$1010,3,FALSE)</f>
        <v>27.4</v>
      </c>
      <c r="DF538">
        <f ca="1">VLOOKUP('Sampling picks'!CR528,Sheet1!$A$11:$C$1010,3,FALSE)</f>
        <v>64.16</v>
      </c>
      <c r="DG538">
        <f ca="1">VLOOKUP('Sampling picks'!CS528,Sheet1!$A$11:$C$1010,3,FALSE)</f>
        <v>50.23</v>
      </c>
      <c r="DH538">
        <f ca="1">VLOOKUP('Sampling picks'!CT528,Sheet1!$A$11:$C$1010,3,FALSE)</f>
        <v>33.04</v>
      </c>
      <c r="DI538">
        <f ca="1">VLOOKUP('Sampling picks'!CU528,Sheet1!$A$11:$C$1010,3,FALSE)</f>
        <v>37.840000000000003</v>
      </c>
      <c r="DJ538">
        <f ca="1">VLOOKUP('Sampling picks'!CV528,Sheet1!$A$11:$C$1010,3,FALSE)</f>
        <v>40.54</v>
      </c>
      <c r="DK538">
        <f ca="1">VLOOKUP('Sampling picks'!CW528,Sheet1!$A$11:$C$1010,3,FALSE)</f>
        <v>43.86</v>
      </c>
      <c r="DL538" t="e">
        <f>VLOOKUP('Sampling picks'!CX528,Sheet1!$A$11:$C$1010,3,FALSE)</f>
        <v>#N/A</v>
      </c>
      <c r="DM538" t="e">
        <f>VLOOKUP('Sampling picks'!CY528,Sheet1!$A$11:$C$1010,3,FALSE)</f>
        <v>#N/A</v>
      </c>
    </row>
    <row r="539" spans="1:117">
      <c r="A539">
        <v>529</v>
      </c>
      <c r="C539" s="1">
        <f t="shared" ca="1" si="35"/>
        <v>35.619999999999997</v>
      </c>
      <c r="J539" t="str">
        <f t="shared" ca="1" si="32"/>
        <v>IN</v>
      </c>
      <c r="K539">
        <f t="shared" si="33"/>
        <v>47</v>
      </c>
      <c r="L539">
        <f ca="1">$M539+_xlfn.NORM.INV($I$7/2,0,1)*SQRT($C$8^2/$I$5)</f>
        <v>46.313253761094074</v>
      </c>
      <c r="M539">
        <f t="shared" ca="1" si="34"/>
        <v>48.756900000000002</v>
      </c>
      <c r="N539">
        <f ca="1">$M539+_xlfn.NORM.INV(1-($I$7/2),0,1)*SQRT($C$8^2/$I$5)</f>
        <v>51.200546238905929</v>
      </c>
      <c r="O539">
        <v>529</v>
      </c>
      <c r="P539">
        <f ca="1">VLOOKUP('Sampling picks'!B529,Sheet1!$A$11:$C$1010,3,FALSE)</f>
        <v>44.71</v>
      </c>
      <c r="Q539">
        <f ca="1">VLOOKUP('Sampling picks'!C529,Sheet1!$A$11:$C$1010,3,FALSE)</f>
        <v>47.73</v>
      </c>
      <c r="R539">
        <f ca="1">VLOOKUP('Sampling picks'!D529,Sheet1!$A$11:$C$1010,3,FALSE)</f>
        <v>57.25</v>
      </c>
      <c r="S539">
        <f ca="1">VLOOKUP('Sampling picks'!E529,Sheet1!$A$11:$C$1010,3,FALSE)</f>
        <v>49.94</v>
      </c>
      <c r="T539">
        <f ca="1">VLOOKUP('Sampling picks'!F529,Sheet1!$A$11:$C$1010,3,FALSE)</f>
        <v>47.76</v>
      </c>
      <c r="U539">
        <f ca="1">VLOOKUP('Sampling picks'!G529,Sheet1!$A$11:$C$1010,3,FALSE)</f>
        <v>30.7</v>
      </c>
      <c r="V539">
        <f ca="1">VLOOKUP('Sampling picks'!H529,Sheet1!$A$11:$C$1010,3,FALSE)</f>
        <v>41.01</v>
      </c>
      <c r="W539">
        <f ca="1">VLOOKUP('Sampling picks'!I529,Sheet1!$A$11:$C$1010,3,FALSE)</f>
        <v>53.11</v>
      </c>
      <c r="X539">
        <f ca="1">VLOOKUP('Sampling picks'!J529,Sheet1!$A$11:$C$1010,3,FALSE)</f>
        <v>56.63</v>
      </c>
      <c r="Y539">
        <f ca="1">VLOOKUP('Sampling picks'!K529,Sheet1!$A$11:$C$1010,3,FALSE)</f>
        <v>54.06</v>
      </c>
      <c r="Z539">
        <f ca="1">VLOOKUP('Sampling picks'!L529,Sheet1!$A$11:$C$1010,3,FALSE)</f>
        <v>57.69</v>
      </c>
      <c r="AA539">
        <f ca="1">VLOOKUP('Sampling picks'!M529,Sheet1!$A$11:$C$1010,3,FALSE)</f>
        <v>40.21</v>
      </c>
      <c r="AB539">
        <f ca="1">VLOOKUP('Sampling picks'!N529,Sheet1!$A$11:$C$1010,3,FALSE)</f>
        <v>45.3</v>
      </c>
      <c r="AC539">
        <f ca="1">VLOOKUP('Sampling picks'!O529,Sheet1!$A$11:$C$1010,3,FALSE)</f>
        <v>55.4</v>
      </c>
      <c r="AD539">
        <f ca="1">VLOOKUP('Sampling picks'!P529,Sheet1!$A$11:$C$1010,3,FALSE)</f>
        <v>52.09</v>
      </c>
      <c r="AE539">
        <f ca="1">VLOOKUP('Sampling picks'!Q529,Sheet1!$A$11:$C$1010,3,FALSE)</f>
        <v>48.52</v>
      </c>
      <c r="AF539">
        <f ca="1">VLOOKUP('Sampling picks'!R529,Sheet1!$A$11:$C$1010,3,FALSE)</f>
        <v>71.5</v>
      </c>
      <c r="AG539">
        <f ca="1">VLOOKUP('Sampling picks'!S529,Sheet1!$A$11:$C$1010,3,FALSE)</f>
        <v>45.48</v>
      </c>
      <c r="AH539">
        <f ca="1">VLOOKUP('Sampling picks'!T529,Sheet1!$A$11:$C$1010,3,FALSE)</f>
        <v>56.52</v>
      </c>
      <c r="AI539">
        <f ca="1">VLOOKUP('Sampling picks'!U529,Sheet1!$A$11:$C$1010,3,FALSE)</f>
        <v>61.13</v>
      </c>
      <c r="AJ539">
        <f ca="1">VLOOKUP('Sampling picks'!V529,Sheet1!$A$11:$C$1010,3,FALSE)</f>
        <v>49.7</v>
      </c>
      <c r="AK539">
        <f ca="1">VLOOKUP('Sampling picks'!W529,Sheet1!$A$11:$C$1010,3,FALSE)</f>
        <v>45.69</v>
      </c>
      <c r="AL539">
        <f ca="1">VLOOKUP('Sampling picks'!X529,Sheet1!$A$11:$C$1010,3,FALSE)</f>
        <v>29.96</v>
      </c>
      <c r="AM539">
        <f ca="1">VLOOKUP('Sampling picks'!Y529,Sheet1!$A$11:$C$1010,3,FALSE)</f>
        <v>47.36</v>
      </c>
      <c r="AN539">
        <f ca="1">VLOOKUP('Sampling picks'!Z529,Sheet1!$A$11:$C$1010,3,FALSE)</f>
        <v>54.39</v>
      </c>
      <c r="AO539">
        <f ca="1">VLOOKUP('Sampling picks'!AA529,Sheet1!$A$11:$C$1010,3,FALSE)</f>
        <v>53.56</v>
      </c>
      <c r="AP539">
        <f ca="1">VLOOKUP('Sampling picks'!AB529,Sheet1!$A$11:$C$1010,3,FALSE)</f>
        <v>50.01</v>
      </c>
      <c r="AQ539">
        <f ca="1">VLOOKUP('Sampling picks'!AC529,Sheet1!$A$11:$C$1010,3,FALSE)</f>
        <v>56.05</v>
      </c>
      <c r="AR539">
        <f ca="1">VLOOKUP('Sampling picks'!AD529,Sheet1!$A$11:$C$1010,3,FALSE)</f>
        <v>48.75</v>
      </c>
      <c r="AS539">
        <f ca="1">VLOOKUP('Sampling picks'!AE529,Sheet1!$A$11:$C$1010,3,FALSE)</f>
        <v>63.39</v>
      </c>
      <c r="AT539">
        <f ca="1">VLOOKUP('Sampling picks'!AF529,Sheet1!$A$11:$C$1010,3,FALSE)</f>
        <v>44.05</v>
      </c>
      <c r="AU539">
        <f ca="1">VLOOKUP('Sampling picks'!AG529,Sheet1!$A$11:$C$1010,3,FALSE)</f>
        <v>44.09</v>
      </c>
      <c r="AV539">
        <f ca="1">VLOOKUP('Sampling picks'!AH529,Sheet1!$A$11:$C$1010,3,FALSE)</f>
        <v>67.09</v>
      </c>
      <c r="AW539">
        <f ca="1">VLOOKUP('Sampling picks'!AI529,Sheet1!$A$11:$C$1010,3,FALSE)</f>
        <v>39.630000000000003</v>
      </c>
      <c r="AX539">
        <f ca="1">VLOOKUP('Sampling picks'!AJ529,Sheet1!$A$11:$C$1010,3,FALSE)</f>
        <v>49.49</v>
      </c>
      <c r="AY539">
        <f ca="1">VLOOKUP('Sampling picks'!AK529,Sheet1!$A$11:$C$1010,3,FALSE)</f>
        <v>64.16</v>
      </c>
      <c r="AZ539">
        <f ca="1">VLOOKUP('Sampling picks'!AL529,Sheet1!$A$11:$C$1010,3,FALSE)</f>
        <v>49.07</v>
      </c>
      <c r="BA539">
        <f ca="1">VLOOKUP('Sampling picks'!AM529,Sheet1!$A$11:$C$1010,3,FALSE)</f>
        <v>46.64</v>
      </c>
      <c r="BB539">
        <f ca="1">VLOOKUP('Sampling picks'!AN529,Sheet1!$A$11:$C$1010,3,FALSE)</f>
        <v>49.69</v>
      </c>
      <c r="BC539">
        <f ca="1">VLOOKUP('Sampling picks'!AO529,Sheet1!$A$11:$C$1010,3,FALSE)</f>
        <v>62.31</v>
      </c>
      <c r="BD539">
        <f ca="1">VLOOKUP('Sampling picks'!AP529,Sheet1!$A$11:$C$1010,3,FALSE)</f>
        <v>56.02</v>
      </c>
      <c r="BE539">
        <f ca="1">VLOOKUP('Sampling picks'!AQ529,Sheet1!$A$11:$C$1010,3,FALSE)</f>
        <v>37.89</v>
      </c>
      <c r="BF539">
        <f ca="1">VLOOKUP('Sampling picks'!AR529,Sheet1!$A$11:$C$1010,3,FALSE)</f>
        <v>64.67</v>
      </c>
      <c r="BG539">
        <f ca="1">VLOOKUP('Sampling picks'!AS529,Sheet1!$A$11:$C$1010,3,FALSE)</f>
        <v>42.72</v>
      </c>
      <c r="BH539">
        <f ca="1">VLOOKUP('Sampling picks'!AT529,Sheet1!$A$11:$C$1010,3,FALSE)</f>
        <v>57.69</v>
      </c>
      <c r="BI539">
        <f ca="1">VLOOKUP('Sampling picks'!AU529,Sheet1!$A$11:$C$1010,3,FALSE)</f>
        <v>38.450000000000003</v>
      </c>
      <c r="BJ539">
        <f ca="1">VLOOKUP('Sampling picks'!AV529,Sheet1!$A$11:$C$1010,3,FALSE)</f>
        <v>44.13</v>
      </c>
      <c r="BK539">
        <f ca="1">VLOOKUP('Sampling picks'!AW529,Sheet1!$A$11:$C$1010,3,FALSE)</f>
        <v>45.72</v>
      </c>
      <c r="BL539">
        <f ca="1">VLOOKUP('Sampling picks'!AX529,Sheet1!$A$11:$C$1010,3,FALSE)</f>
        <v>44.09</v>
      </c>
      <c r="BM539">
        <f ca="1">VLOOKUP('Sampling picks'!AY529,Sheet1!$A$11:$C$1010,3,FALSE)</f>
        <v>34.130000000000003</v>
      </c>
      <c r="BN539">
        <f ca="1">VLOOKUP('Sampling picks'!AZ529,Sheet1!$A$11:$C$1010,3,FALSE)</f>
        <v>51.85</v>
      </c>
      <c r="BO539">
        <f ca="1">VLOOKUP('Sampling picks'!BA529,Sheet1!$A$11:$C$1010,3,FALSE)</f>
        <v>49.51</v>
      </c>
      <c r="BP539">
        <f ca="1">VLOOKUP('Sampling picks'!BB529,Sheet1!$A$11:$C$1010,3,FALSE)</f>
        <v>47.71</v>
      </c>
      <c r="BQ539">
        <f ca="1">VLOOKUP('Sampling picks'!BC529,Sheet1!$A$11:$C$1010,3,FALSE)</f>
        <v>50.12</v>
      </c>
      <c r="BR539">
        <f ca="1">VLOOKUP('Sampling picks'!BD529,Sheet1!$A$11:$C$1010,3,FALSE)</f>
        <v>47.86</v>
      </c>
      <c r="BS539">
        <f ca="1">VLOOKUP('Sampling picks'!BE529,Sheet1!$A$11:$C$1010,3,FALSE)</f>
        <v>31.04</v>
      </c>
      <c r="BT539">
        <f ca="1">VLOOKUP('Sampling picks'!BF529,Sheet1!$A$11:$C$1010,3,FALSE)</f>
        <v>61.04</v>
      </c>
      <c r="BU539">
        <f ca="1">VLOOKUP('Sampling picks'!BG529,Sheet1!$A$11:$C$1010,3,FALSE)</f>
        <v>62.31</v>
      </c>
      <c r="BV539">
        <f ca="1">VLOOKUP('Sampling picks'!BH529,Sheet1!$A$11:$C$1010,3,FALSE)</f>
        <v>31.19</v>
      </c>
      <c r="BW539">
        <f ca="1">VLOOKUP('Sampling picks'!BI529,Sheet1!$A$11:$C$1010,3,FALSE)</f>
        <v>38.15</v>
      </c>
      <c r="BX539">
        <f ca="1">VLOOKUP('Sampling picks'!BJ529,Sheet1!$A$11:$C$1010,3,FALSE)</f>
        <v>49.65</v>
      </c>
      <c r="BY539">
        <f ca="1">VLOOKUP('Sampling picks'!BK529,Sheet1!$A$11:$C$1010,3,FALSE)</f>
        <v>35.89</v>
      </c>
      <c r="BZ539">
        <f ca="1">VLOOKUP('Sampling picks'!BL529,Sheet1!$A$11:$C$1010,3,FALSE)</f>
        <v>36.5</v>
      </c>
      <c r="CA539">
        <f ca="1">VLOOKUP('Sampling picks'!BM529,Sheet1!$A$11:$C$1010,3,FALSE)</f>
        <v>44.05</v>
      </c>
      <c r="CB539">
        <f ca="1">VLOOKUP('Sampling picks'!BN529,Sheet1!$A$11:$C$1010,3,FALSE)</f>
        <v>53.98</v>
      </c>
      <c r="CC539">
        <f ca="1">VLOOKUP('Sampling picks'!BO529,Sheet1!$A$11:$C$1010,3,FALSE)</f>
        <v>46.27</v>
      </c>
      <c r="CD539">
        <f ca="1">VLOOKUP('Sampling picks'!BP529,Sheet1!$A$11:$C$1010,3,FALSE)</f>
        <v>47.98</v>
      </c>
      <c r="CE539">
        <f ca="1">VLOOKUP('Sampling picks'!BQ529,Sheet1!$A$11:$C$1010,3,FALSE)</f>
        <v>53.86</v>
      </c>
      <c r="CF539">
        <f ca="1">VLOOKUP('Sampling picks'!BR529,Sheet1!$A$11:$C$1010,3,FALSE)</f>
        <v>57.25</v>
      </c>
      <c r="CG539">
        <f ca="1">VLOOKUP('Sampling picks'!BS529,Sheet1!$A$11:$C$1010,3,FALSE)</f>
        <v>47.76</v>
      </c>
      <c r="CH539">
        <f ca="1">VLOOKUP('Sampling picks'!BT529,Sheet1!$A$11:$C$1010,3,FALSE)</f>
        <v>43.98</v>
      </c>
      <c r="CI539">
        <f ca="1">VLOOKUP('Sampling picks'!BU529,Sheet1!$A$11:$C$1010,3,FALSE)</f>
        <v>65.319999999999993</v>
      </c>
      <c r="CJ539">
        <f ca="1">VLOOKUP('Sampling picks'!BV529,Sheet1!$A$11:$C$1010,3,FALSE)</f>
        <v>54.96</v>
      </c>
      <c r="CK539">
        <f ca="1">VLOOKUP('Sampling picks'!BW529,Sheet1!$A$11:$C$1010,3,FALSE)</f>
        <v>41.76</v>
      </c>
      <c r="CL539">
        <f ca="1">VLOOKUP('Sampling picks'!BX529,Sheet1!$A$11:$C$1010,3,FALSE)</f>
        <v>34.590000000000003</v>
      </c>
      <c r="CM539">
        <f ca="1">VLOOKUP('Sampling picks'!BY529,Sheet1!$A$11:$C$1010,3,FALSE)</f>
        <v>53.15</v>
      </c>
      <c r="CN539">
        <f ca="1">VLOOKUP('Sampling picks'!BZ529,Sheet1!$A$11:$C$1010,3,FALSE)</f>
        <v>58.36</v>
      </c>
      <c r="CO539">
        <f ca="1">VLOOKUP('Sampling picks'!CA529,Sheet1!$A$11:$C$1010,3,FALSE)</f>
        <v>58.51</v>
      </c>
      <c r="CP539">
        <f ca="1">VLOOKUP('Sampling picks'!CB529,Sheet1!$A$11:$C$1010,3,FALSE)</f>
        <v>47.06</v>
      </c>
      <c r="CQ539">
        <f ca="1">VLOOKUP('Sampling picks'!CC529,Sheet1!$A$11:$C$1010,3,FALSE)</f>
        <v>39.69</v>
      </c>
      <c r="CR539">
        <f ca="1">VLOOKUP('Sampling picks'!CD529,Sheet1!$A$11:$C$1010,3,FALSE)</f>
        <v>49.46</v>
      </c>
      <c r="CS539">
        <f ca="1">VLOOKUP('Sampling picks'!CE529,Sheet1!$A$11:$C$1010,3,FALSE)</f>
        <v>53.56</v>
      </c>
      <c r="CT539">
        <f ca="1">VLOOKUP('Sampling picks'!CF529,Sheet1!$A$11:$C$1010,3,FALSE)</f>
        <v>65.5</v>
      </c>
      <c r="CU539">
        <f ca="1">VLOOKUP('Sampling picks'!CG529,Sheet1!$A$11:$C$1010,3,FALSE)</f>
        <v>40.090000000000003</v>
      </c>
      <c r="CV539">
        <f ca="1">VLOOKUP('Sampling picks'!CH529,Sheet1!$A$11:$C$1010,3,FALSE)</f>
        <v>51.31</v>
      </c>
      <c r="CW539">
        <f ca="1">VLOOKUP('Sampling picks'!CI529,Sheet1!$A$11:$C$1010,3,FALSE)</f>
        <v>31.68</v>
      </c>
      <c r="CX539">
        <f ca="1">VLOOKUP('Sampling picks'!CJ529,Sheet1!$A$11:$C$1010,3,FALSE)</f>
        <v>46.44</v>
      </c>
      <c r="CY539">
        <f ca="1">VLOOKUP('Sampling picks'!CK529,Sheet1!$A$11:$C$1010,3,FALSE)</f>
        <v>56.53</v>
      </c>
      <c r="CZ539">
        <f ca="1">VLOOKUP('Sampling picks'!CL529,Sheet1!$A$11:$C$1010,3,FALSE)</f>
        <v>58.23</v>
      </c>
      <c r="DA539">
        <f ca="1">VLOOKUP('Sampling picks'!CM529,Sheet1!$A$11:$C$1010,3,FALSE)</f>
        <v>47.81</v>
      </c>
      <c r="DB539">
        <f ca="1">VLOOKUP('Sampling picks'!CN529,Sheet1!$A$11:$C$1010,3,FALSE)</f>
        <v>40.54</v>
      </c>
      <c r="DC539">
        <f ca="1">VLOOKUP('Sampling picks'!CO529,Sheet1!$A$11:$C$1010,3,FALSE)</f>
        <v>40.99</v>
      </c>
      <c r="DD539">
        <f ca="1">VLOOKUP('Sampling picks'!CP529,Sheet1!$A$11:$C$1010,3,FALSE)</f>
        <v>55.23</v>
      </c>
      <c r="DE539">
        <f ca="1">VLOOKUP('Sampling picks'!CQ529,Sheet1!$A$11:$C$1010,3,FALSE)</f>
        <v>34.58</v>
      </c>
      <c r="DF539">
        <f ca="1">VLOOKUP('Sampling picks'!CR529,Sheet1!$A$11:$C$1010,3,FALSE)</f>
        <v>44.23</v>
      </c>
      <c r="DG539">
        <f ca="1">VLOOKUP('Sampling picks'!CS529,Sheet1!$A$11:$C$1010,3,FALSE)</f>
        <v>49.91</v>
      </c>
      <c r="DH539">
        <f ca="1">VLOOKUP('Sampling picks'!CT529,Sheet1!$A$11:$C$1010,3,FALSE)</f>
        <v>38.56</v>
      </c>
      <c r="DI539">
        <f ca="1">VLOOKUP('Sampling picks'!CU529,Sheet1!$A$11:$C$1010,3,FALSE)</f>
        <v>44.36</v>
      </c>
      <c r="DJ539">
        <f ca="1">VLOOKUP('Sampling picks'!CV529,Sheet1!$A$11:$C$1010,3,FALSE)</f>
        <v>41.17</v>
      </c>
      <c r="DK539">
        <f ca="1">VLOOKUP('Sampling picks'!CW529,Sheet1!$A$11:$C$1010,3,FALSE)</f>
        <v>46.83</v>
      </c>
      <c r="DL539" t="e">
        <f>VLOOKUP('Sampling picks'!CX529,Sheet1!$A$11:$C$1010,3,FALSE)</f>
        <v>#N/A</v>
      </c>
      <c r="DM539" t="e">
        <f>VLOOKUP('Sampling picks'!CY529,Sheet1!$A$11:$C$1010,3,FALSE)</f>
        <v>#N/A</v>
      </c>
    </row>
    <row r="540" spans="1:117">
      <c r="A540">
        <v>530</v>
      </c>
      <c r="C540" s="1">
        <f t="shared" ca="1" si="35"/>
        <v>36.29</v>
      </c>
      <c r="J540" t="str">
        <f t="shared" ca="1" si="32"/>
        <v>IN</v>
      </c>
      <c r="K540">
        <f t="shared" si="33"/>
        <v>47</v>
      </c>
      <c r="L540">
        <f ca="1">$M540+_xlfn.NORM.INV($I$7/2,0,1)*SQRT($C$8^2/$I$5)</f>
        <v>44.416053761094076</v>
      </c>
      <c r="M540">
        <f t="shared" ca="1" si="34"/>
        <v>46.859700000000004</v>
      </c>
      <c r="N540">
        <f ca="1">$M540+_xlfn.NORM.INV(1-($I$7/2),0,1)*SQRT($C$8^2/$I$5)</f>
        <v>49.303346238905931</v>
      </c>
      <c r="O540">
        <v>530</v>
      </c>
      <c r="P540">
        <f ca="1">VLOOKUP('Sampling picks'!B530,Sheet1!$A$11:$C$1010,3,FALSE)</f>
        <v>36.86</v>
      </c>
      <c r="Q540">
        <f ca="1">VLOOKUP('Sampling picks'!C530,Sheet1!$A$11:$C$1010,3,FALSE)</f>
        <v>59.65</v>
      </c>
      <c r="R540">
        <f ca="1">VLOOKUP('Sampling picks'!D530,Sheet1!$A$11:$C$1010,3,FALSE)</f>
        <v>41.94</v>
      </c>
      <c r="S540">
        <f ca="1">VLOOKUP('Sampling picks'!E530,Sheet1!$A$11:$C$1010,3,FALSE)</f>
        <v>33.47</v>
      </c>
      <c r="T540">
        <f ca="1">VLOOKUP('Sampling picks'!F530,Sheet1!$A$11:$C$1010,3,FALSE)</f>
        <v>53.6</v>
      </c>
      <c r="U540">
        <f ca="1">VLOOKUP('Sampling picks'!G530,Sheet1!$A$11:$C$1010,3,FALSE)</f>
        <v>40.56</v>
      </c>
      <c r="V540">
        <f ca="1">VLOOKUP('Sampling picks'!H530,Sheet1!$A$11:$C$1010,3,FALSE)</f>
        <v>50.47</v>
      </c>
      <c r="W540">
        <f ca="1">VLOOKUP('Sampling picks'!I530,Sheet1!$A$11:$C$1010,3,FALSE)</f>
        <v>66.78</v>
      </c>
      <c r="X540">
        <f ca="1">VLOOKUP('Sampling picks'!J530,Sheet1!$A$11:$C$1010,3,FALSE)</f>
        <v>48.56</v>
      </c>
      <c r="Y540">
        <f ca="1">VLOOKUP('Sampling picks'!K530,Sheet1!$A$11:$C$1010,3,FALSE)</f>
        <v>63.32</v>
      </c>
      <c r="Z540">
        <f ca="1">VLOOKUP('Sampling picks'!L530,Sheet1!$A$11:$C$1010,3,FALSE)</f>
        <v>38.14</v>
      </c>
      <c r="AA540">
        <f ca="1">VLOOKUP('Sampling picks'!M530,Sheet1!$A$11:$C$1010,3,FALSE)</f>
        <v>55.68</v>
      </c>
      <c r="AB540">
        <f ca="1">VLOOKUP('Sampling picks'!N530,Sheet1!$A$11:$C$1010,3,FALSE)</f>
        <v>35.76</v>
      </c>
      <c r="AC540">
        <f ca="1">VLOOKUP('Sampling picks'!O530,Sheet1!$A$11:$C$1010,3,FALSE)</f>
        <v>64.42</v>
      </c>
      <c r="AD540">
        <f ca="1">VLOOKUP('Sampling picks'!P530,Sheet1!$A$11:$C$1010,3,FALSE)</f>
        <v>46.66</v>
      </c>
      <c r="AE540">
        <f ca="1">VLOOKUP('Sampling picks'!Q530,Sheet1!$A$11:$C$1010,3,FALSE)</f>
        <v>46.89</v>
      </c>
      <c r="AF540">
        <f ca="1">VLOOKUP('Sampling picks'!R530,Sheet1!$A$11:$C$1010,3,FALSE)</f>
        <v>46.81</v>
      </c>
      <c r="AG540">
        <f ca="1">VLOOKUP('Sampling picks'!S530,Sheet1!$A$11:$C$1010,3,FALSE)</f>
        <v>53.55</v>
      </c>
      <c r="AH540">
        <f ca="1">VLOOKUP('Sampling picks'!T530,Sheet1!$A$11:$C$1010,3,FALSE)</f>
        <v>36.090000000000003</v>
      </c>
      <c r="AI540">
        <f ca="1">VLOOKUP('Sampling picks'!U530,Sheet1!$A$11:$C$1010,3,FALSE)</f>
        <v>45.33</v>
      </c>
      <c r="AJ540">
        <f ca="1">VLOOKUP('Sampling picks'!V530,Sheet1!$A$11:$C$1010,3,FALSE)</f>
        <v>51.53</v>
      </c>
      <c r="AK540">
        <f ca="1">VLOOKUP('Sampling picks'!W530,Sheet1!$A$11:$C$1010,3,FALSE)</f>
        <v>46.66</v>
      </c>
      <c r="AL540">
        <f ca="1">VLOOKUP('Sampling picks'!X530,Sheet1!$A$11:$C$1010,3,FALSE)</f>
        <v>51.47</v>
      </c>
      <c r="AM540">
        <f ca="1">VLOOKUP('Sampling picks'!Y530,Sheet1!$A$11:$C$1010,3,FALSE)</f>
        <v>41.94</v>
      </c>
      <c r="AN540">
        <f ca="1">VLOOKUP('Sampling picks'!Z530,Sheet1!$A$11:$C$1010,3,FALSE)</f>
        <v>49.07</v>
      </c>
      <c r="AO540">
        <f ca="1">VLOOKUP('Sampling picks'!AA530,Sheet1!$A$11:$C$1010,3,FALSE)</f>
        <v>43.66</v>
      </c>
      <c r="AP540">
        <f ca="1">VLOOKUP('Sampling picks'!AB530,Sheet1!$A$11:$C$1010,3,FALSE)</f>
        <v>47.15</v>
      </c>
      <c r="AQ540">
        <f ca="1">VLOOKUP('Sampling picks'!AC530,Sheet1!$A$11:$C$1010,3,FALSE)</f>
        <v>43.35</v>
      </c>
      <c r="AR540">
        <f ca="1">VLOOKUP('Sampling picks'!AD530,Sheet1!$A$11:$C$1010,3,FALSE)</f>
        <v>52.04</v>
      </c>
      <c r="AS540">
        <f ca="1">VLOOKUP('Sampling picks'!AE530,Sheet1!$A$11:$C$1010,3,FALSE)</f>
        <v>49.93</v>
      </c>
      <c r="AT540">
        <f ca="1">VLOOKUP('Sampling picks'!AF530,Sheet1!$A$11:$C$1010,3,FALSE)</f>
        <v>50.6</v>
      </c>
      <c r="AU540">
        <f ca="1">VLOOKUP('Sampling picks'!AG530,Sheet1!$A$11:$C$1010,3,FALSE)</f>
        <v>36.94</v>
      </c>
      <c r="AV540">
        <f ca="1">VLOOKUP('Sampling picks'!AH530,Sheet1!$A$11:$C$1010,3,FALSE)</f>
        <v>27.39</v>
      </c>
      <c r="AW540">
        <f ca="1">VLOOKUP('Sampling picks'!AI530,Sheet1!$A$11:$C$1010,3,FALSE)</f>
        <v>51.47</v>
      </c>
      <c r="AX540">
        <f ca="1">VLOOKUP('Sampling picks'!AJ530,Sheet1!$A$11:$C$1010,3,FALSE)</f>
        <v>63.48</v>
      </c>
      <c r="AY540">
        <f ca="1">VLOOKUP('Sampling picks'!AK530,Sheet1!$A$11:$C$1010,3,FALSE)</f>
        <v>35.07</v>
      </c>
      <c r="AZ540">
        <f ca="1">VLOOKUP('Sampling picks'!AL530,Sheet1!$A$11:$C$1010,3,FALSE)</f>
        <v>43.66</v>
      </c>
      <c r="BA540">
        <f ca="1">VLOOKUP('Sampling picks'!AM530,Sheet1!$A$11:$C$1010,3,FALSE)</f>
        <v>59.98</v>
      </c>
      <c r="BB540">
        <f ca="1">VLOOKUP('Sampling picks'!AN530,Sheet1!$A$11:$C$1010,3,FALSE)</f>
        <v>45.38</v>
      </c>
      <c r="BC540">
        <f ca="1">VLOOKUP('Sampling picks'!AO530,Sheet1!$A$11:$C$1010,3,FALSE)</f>
        <v>50.12</v>
      </c>
      <c r="BD540">
        <f ca="1">VLOOKUP('Sampling picks'!AP530,Sheet1!$A$11:$C$1010,3,FALSE)</f>
        <v>64.25</v>
      </c>
      <c r="BE540">
        <f ca="1">VLOOKUP('Sampling picks'!AQ530,Sheet1!$A$11:$C$1010,3,FALSE)</f>
        <v>44.35</v>
      </c>
      <c r="BF540">
        <f ca="1">VLOOKUP('Sampling picks'!AR530,Sheet1!$A$11:$C$1010,3,FALSE)</f>
        <v>51.47</v>
      </c>
      <c r="BG540">
        <f ca="1">VLOOKUP('Sampling picks'!AS530,Sheet1!$A$11:$C$1010,3,FALSE)</f>
        <v>41.92</v>
      </c>
      <c r="BH540">
        <f ca="1">VLOOKUP('Sampling picks'!AT530,Sheet1!$A$11:$C$1010,3,FALSE)</f>
        <v>44.63</v>
      </c>
      <c r="BI540">
        <f ca="1">VLOOKUP('Sampling picks'!AU530,Sheet1!$A$11:$C$1010,3,FALSE)</f>
        <v>36.840000000000003</v>
      </c>
      <c r="BJ540">
        <f ca="1">VLOOKUP('Sampling picks'!AV530,Sheet1!$A$11:$C$1010,3,FALSE)</f>
        <v>69.52</v>
      </c>
      <c r="BK540">
        <f ca="1">VLOOKUP('Sampling picks'!AW530,Sheet1!$A$11:$C$1010,3,FALSE)</f>
        <v>65.319999999999993</v>
      </c>
      <c r="BL540">
        <f ca="1">VLOOKUP('Sampling picks'!AX530,Sheet1!$A$11:$C$1010,3,FALSE)</f>
        <v>43.64</v>
      </c>
      <c r="BM540">
        <f ca="1">VLOOKUP('Sampling picks'!AY530,Sheet1!$A$11:$C$1010,3,FALSE)</f>
        <v>53.13</v>
      </c>
      <c r="BN540">
        <f ca="1">VLOOKUP('Sampling picks'!AZ530,Sheet1!$A$11:$C$1010,3,FALSE)</f>
        <v>30.82</v>
      </c>
      <c r="BO540">
        <f ca="1">VLOOKUP('Sampling picks'!BA530,Sheet1!$A$11:$C$1010,3,FALSE)</f>
        <v>36.619999999999997</v>
      </c>
      <c r="BP540">
        <f ca="1">VLOOKUP('Sampling picks'!BB530,Sheet1!$A$11:$C$1010,3,FALSE)</f>
        <v>27.39</v>
      </c>
      <c r="BQ540">
        <f ca="1">VLOOKUP('Sampling picks'!BC530,Sheet1!$A$11:$C$1010,3,FALSE)</f>
        <v>51.13</v>
      </c>
      <c r="BR540">
        <f ca="1">VLOOKUP('Sampling picks'!BD530,Sheet1!$A$11:$C$1010,3,FALSE)</f>
        <v>30.82</v>
      </c>
      <c r="BS540">
        <f ca="1">VLOOKUP('Sampling picks'!BE530,Sheet1!$A$11:$C$1010,3,FALSE)</f>
        <v>44.12</v>
      </c>
      <c r="BT540">
        <f ca="1">VLOOKUP('Sampling picks'!BF530,Sheet1!$A$11:$C$1010,3,FALSE)</f>
        <v>48.89</v>
      </c>
      <c r="BU540">
        <f ca="1">VLOOKUP('Sampling picks'!BG530,Sheet1!$A$11:$C$1010,3,FALSE)</f>
        <v>43.6</v>
      </c>
      <c r="BV540">
        <f ca="1">VLOOKUP('Sampling picks'!BH530,Sheet1!$A$11:$C$1010,3,FALSE)</f>
        <v>49.35</v>
      </c>
      <c r="BW540">
        <f ca="1">VLOOKUP('Sampling picks'!BI530,Sheet1!$A$11:$C$1010,3,FALSE)</f>
        <v>38.14</v>
      </c>
      <c r="BX540">
        <f ca="1">VLOOKUP('Sampling picks'!BJ530,Sheet1!$A$11:$C$1010,3,FALSE)</f>
        <v>43.66</v>
      </c>
      <c r="BY540">
        <f ca="1">VLOOKUP('Sampling picks'!BK530,Sheet1!$A$11:$C$1010,3,FALSE)</f>
        <v>50.43</v>
      </c>
      <c r="BZ540">
        <f ca="1">VLOOKUP('Sampling picks'!BL530,Sheet1!$A$11:$C$1010,3,FALSE)</f>
        <v>51.5</v>
      </c>
      <c r="CA540">
        <f ca="1">VLOOKUP('Sampling picks'!BM530,Sheet1!$A$11:$C$1010,3,FALSE)</f>
        <v>52.18</v>
      </c>
      <c r="CB540">
        <f ca="1">VLOOKUP('Sampling picks'!BN530,Sheet1!$A$11:$C$1010,3,FALSE)</f>
        <v>45.33</v>
      </c>
      <c r="CC540">
        <f ca="1">VLOOKUP('Sampling picks'!BO530,Sheet1!$A$11:$C$1010,3,FALSE)</f>
        <v>35.82</v>
      </c>
      <c r="CD540">
        <f ca="1">VLOOKUP('Sampling picks'!BP530,Sheet1!$A$11:$C$1010,3,FALSE)</f>
        <v>46.87</v>
      </c>
      <c r="CE540">
        <f ca="1">VLOOKUP('Sampling picks'!BQ530,Sheet1!$A$11:$C$1010,3,FALSE)</f>
        <v>47.55</v>
      </c>
      <c r="CF540">
        <f ca="1">VLOOKUP('Sampling picks'!BR530,Sheet1!$A$11:$C$1010,3,FALSE)</f>
        <v>33.770000000000003</v>
      </c>
      <c r="CG540">
        <f ca="1">VLOOKUP('Sampling picks'!BS530,Sheet1!$A$11:$C$1010,3,FALSE)</f>
        <v>49.9</v>
      </c>
      <c r="CH540">
        <f ca="1">VLOOKUP('Sampling picks'!BT530,Sheet1!$A$11:$C$1010,3,FALSE)</f>
        <v>44.87</v>
      </c>
      <c r="CI540">
        <f ca="1">VLOOKUP('Sampling picks'!BU530,Sheet1!$A$11:$C$1010,3,FALSE)</f>
        <v>46.89</v>
      </c>
      <c r="CJ540">
        <f ca="1">VLOOKUP('Sampling picks'!BV530,Sheet1!$A$11:$C$1010,3,FALSE)</f>
        <v>33.26</v>
      </c>
      <c r="CK540">
        <f ca="1">VLOOKUP('Sampling picks'!BW530,Sheet1!$A$11:$C$1010,3,FALSE)</f>
        <v>47.98</v>
      </c>
      <c r="CL540">
        <f ca="1">VLOOKUP('Sampling picks'!BX530,Sheet1!$A$11:$C$1010,3,FALSE)</f>
        <v>38.979999999999997</v>
      </c>
      <c r="CM540">
        <f ca="1">VLOOKUP('Sampling picks'!BY530,Sheet1!$A$11:$C$1010,3,FALSE)</f>
        <v>35.69</v>
      </c>
      <c r="CN540">
        <f ca="1">VLOOKUP('Sampling picks'!BZ530,Sheet1!$A$11:$C$1010,3,FALSE)</f>
        <v>36.96</v>
      </c>
      <c r="CO540">
        <f ca="1">VLOOKUP('Sampling picks'!CA530,Sheet1!$A$11:$C$1010,3,FALSE)</f>
        <v>38.04</v>
      </c>
      <c r="CP540">
        <f ca="1">VLOOKUP('Sampling picks'!CB530,Sheet1!$A$11:$C$1010,3,FALSE)</f>
        <v>49.67</v>
      </c>
      <c r="CQ540">
        <f ca="1">VLOOKUP('Sampling picks'!CC530,Sheet1!$A$11:$C$1010,3,FALSE)</f>
        <v>74.760000000000005</v>
      </c>
      <c r="CR540">
        <f ca="1">VLOOKUP('Sampling picks'!CD530,Sheet1!$A$11:$C$1010,3,FALSE)</f>
        <v>53.85</v>
      </c>
      <c r="CS540">
        <f ca="1">VLOOKUP('Sampling picks'!CE530,Sheet1!$A$11:$C$1010,3,FALSE)</f>
        <v>47.33</v>
      </c>
      <c r="CT540">
        <f ca="1">VLOOKUP('Sampling picks'!CF530,Sheet1!$A$11:$C$1010,3,FALSE)</f>
        <v>59.66</v>
      </c>
      <c r="CU540">
        <f ca="1">VLOOKUP('Sampling picks'!CG530,Sheet1!$A$11:$C$1010,3,FALSE)</f>
        <v>38</v>
      </c>
      <c r="CV540">
        <f ca="1">VLOOKUP('Sampling picks'!CH530,Sheet1!$A$11:$C$1010,3,FALSE)</f>
        <v>74.010000000000005</v>
      </c>
      <c r="CW540">
        <f ca="1">VLOOKUP('Sampling picks'!CI530,Sheet1!$A$11:$C$1010,3,FALSE)</f>
        <v>49.51</v>
      </c>
      <c r="CX540">
        <f ca="1">VLOOKUP('Sampling picks'!CJ530,Sheet1!$A$11:$C$1010,3,FALSE)</f>
        <v>46.81</v>
      </c>
      <c r="CY540">
        <f ca="1">VLOOKUP('Sampling picks'!CK530,Sheet1!$A$11:$C$1010,3,FALSE)</f>
        <v>33.04</v>
      </c>
      <c r="CZ540">
        <f ca="1">VLOOKUP('Sampling picks'!CL530,Sheet1!$A$11:$C$1010,3,FALSE)</f>
        <v>29.06</v>
      </c>
      <c r="DA540">
        <f ca="1">VLOOKUP('Sampling picks'!CM530,Sheet1!$A$11:$C$1010,3,FALSE)</f>
        <v>50.15</v>
      </c>
      <c r="DB540">
        <f ca="1">VLOOKUP('Sampling picks'!CN530,Sheet1!$A$11:$C$1010,3,FALSE)</f>
        <v>54.39</v>
      </c>
      <c r="DC540">
        <f ca="1">VLOOKUP('Sampling picks'!CO530,Sheet1!$A$11:$C$1010,3,FALSE)</f>
        <v>42.12</v>
      </c>
      <c r="DD540">
        <f ca="1">VLOOKUP('Sampling picks'!CP530,Sheet1!$A$11:$C$1010,3,FALSE)</f>
        <v>49.62</v>
      </c>
      <c r="DE540">
        <f ca="1">VLOOKUP('Sampling picks'!CQ530,Sheet1!$A$11:$C$1010,3,FALSE)</f>
        <v>49.84</v>
      </c>
      <c r="DF540">
        <f ca="1">VLOOKUP('Sampling picks'!CR530,Sheet1!$A$11:$C$1010,3,FALSE)</f>
        <v>62.19</v>
      </c>
      <c r="DG540">
        <f ca="1">VLOOKUP('Sampling picks'!CS530,Sheet1!$A$11:$C$1010,3,FALSE)</f>
        <v>54.09</v>
      </c>
      <c r="DH540">
        <f ca="1">VLOOKUP('Sampling picks'!CT530,Sheet1!$A$11:$C$1010,3,FALSE)</f>
        <v>50.62</v>
      </c>
      <c r="DI540">
        <f ca="1">VLOOKUP('Sampling picks'!CU530,Sheet1!$A$11:$C$1010,3,FALSE)</f>
        <v>34.46</v>
      </c>
      <c r="DJ540">
        <f ca="1">VLOOKUP('Sampling picks'!CV530,Sheet1!$A$11:$C$1010,3,FALSE)</f>
        <v>52.36</v>
      </c>
      <c r="DK540">
        <f ca="1">VLOOKUP('Sampling picks'!CW530,Sheet1!$A$11:$C$1010,3,FALSE)</f>
        <v>29.37</v>
      </c>
      <c r="DL540" t="e">
        <f>VLOOKUP('Sampling picks'!CX530,Sheet1!$A$11:$C$1010,3,FALSE)</f>
        <v>#N/A</v>
      </c>
      <c r="DM540" t="e">
        <f>VLOOKUP('Sampling picks'!CY530,Sheet1!$A$11:$C$1010,3,FALSE)</f>
        <v>#N/A</v>
      </c>
    </row>
    <row r="541" spans="1:117">
      <c r="A541">
        <v>531</v>
      </c>
      <c r="C541" s="1">
        <f t="shared" ca="1" si="35"/>
        <v>55.54</v>
      </c>
      <c r="J541" t="str">
        <f t="shared" ca="1" si="32"/>
        <v>IN</v>
      </c>
      <c r="K541">
        <f t="shared" si="33"/>
        <v>47</v>
      </c>
      <c r="L541">
        <f ca="1">$M541+_xlfn.NORM.INV($I$7/2,0,1)*SQRT($C$8^2/$I$5)</f>
        <v>45.318253761094077</v>
      </c>
      <c r="M541">
        <f t="shared" ca="1" si="34"/>
        <v>47.761900000000004</v>
      </c>
      <c r="N541">
        <f ca="1">$M541+_xlfn.NORM.INV(1-($I$7/2),0,1)*SQRT($C$8^2/$I$5)</f>
        <v>50.205546238905931</v>
      </c>
      <c r="O541">
        <v>531</v>
      </c>
      <c r="P541">
        <f ca="1">VLOOKUP('Sampling picks'!B531,Sheet1!$A$11:$C$1010,3,FALSE)</f>
        <v>44.63</v>
      </c>
      <c r="Q541">
        <f ca="1">VLOOKUP('Sampling picks'!C531,Sheet1!$A$11:$C$1010,3,FALSE)</f>
        <v>60.55</v>
      </c>
      <c r="R541">
        <f ca="1">VLOOKUP('Sampling picks'!D531,Sheet1!$A$11:$C$1010,3,FALSE)</f>
        <v>62.76</v>
      </c>
      <c r="S541">
        <f ca="1">VLOOKUP('Sampling picks'!E531,Sheet1!$A$11:$C$1010,3,FALSE)</f>
        <v>42.28</v>
      </c>
      <c r="T541">
        <f ca="1">VLOOKUP('Sampling picks'!F531,Sheet1!$A$11:$C$1010,3,FALSE)</f>
        <v>46.34</v>
      </c>
      <c r="U541">
        <f ca="1">VLOOKUP('Sampling picks'!G531,Sheet1!$A$11:$C$1010,3,FALSE)</f>
        <v>52.75</v>
      </c>
      <c r="V541">
        <f ca="1">VLOOKUP('Sampling picks'!H531,Sheet1!$A$11:$C$1010,3,FALSE)</f>
        <v>51.35</v>
      </c>
      <c r="W541">
        <f ca="1">VLOOKUP('Sampling picks'!I531,Sheet1!$A$11:$C$1010,3,FALSE)</f>
        <v>42.68</v>
      </c>
      <c r="X541">
        <f ca="1">VLOOKUP('Sampling picks'!J531,Sheet1!$A$11:$C$1010,3,FALSE)</f>
        <v>40.17</v>
      </c>
      <c r="Y541">
        <f ca="1">VLOOKUP('Sampling picks'!K531,Sheet1!$A$11:$C$1010,3,FALSE)</f>
        <v>33.630000000000003</v>
      </c>
      <c r="Z541">
        <f ca="1">VLOOKUP('Sampling picks'!L531,Sheet1!$A$11:$C$1010,3,FALSE)</f>
        <v>49.59</v>
      </c>
      <c r="AA541">
        <f ca="1">VLOOKUP('Sampling picks'!M531,Sheet1!$A$11:$C$1010,3,FALSE)</f>
        <v>46.44</v>
      </c>
      <c r="AB541">
        <f ca="1">VLOOKUP('Sampling picks'!N531,Sheet1!$A$11:$C$1010,3,FALSE)</f>
        <v>47.07</v>
      </c>
      <c r="AC541">
        <f ca="1">VLOOKUP('Sampling picks'!O531,Sheet1!$A$11:$C$1010,3,FALSE)</f>
        <v>49.08</v>
      </c>
      <c r="AD541">
        <f ca="1">VLOOKUP('Sampling picks'!P531,Sheet1!$A$11:$C$1010,3,FALSE)</f>
        <v>50.88</v>
      </c>
      <c r="AE541">
        <f ca="1">VLOOKUP('Sampling picks'!Q531,Sheet1!$A$11:$C$1010,3,FALSE)</f>
        <v>34.270000000000003</v>
      </c>
      <c r="AF541">
        <f ca="1">VLOOKUP('Sampling picks'!R531,Sheet1!$A$11:$C$1010,3,FALSE)</f>
        <v>30.63</v>
      </c>
      <c r="AG541">
        <f ca="1">VLOOKUP('Sampling picks'!S531,Sheet1!$A$11:$C$1010,3,FALSE)</f>
        <v>47.77</v>
      </c>
      <c r="AH541">
        <f ca="1">VLOOKUP('Sampling picks'!T531,Sheet1!$A$11:$C$1010,3,FALSE)</f>
        <v>47.17</v>
      </c>
      <c r="AI541">
        <f ca="1">VLOOKUP('Sampling picks'!U531,Sheet1!$A$11:$C$1010,3,FALSE)</f>
        <v>52.94</v>
      </c>
      <c r="AJ541">
        <f ca="1">VLOOKUP('Sampling picks'!V531,Sheet1!$A$11:$C$1010,3,FALSE)</f>
        <v>47.33</v>
      </c>
      <c r="AK541">
        <f ca="1">VLOOKUP('Sampling picks'!W531,Sheet1!$A$11:$C$1010,3,FALSE)</f>
        <v>36.21</v>
      </c>
      <c r="AL541">
        <f ca="1">VLOOKUP('Sampling picks'!X531,Sheet1!$A$11:$C$1010,3,FALSE)</f>
        <v>48.88</v>
      </c>
      <c r="AM541">
        <f ca="1">VLOOKUP('Sampling picks'!Y531,Sheet1!$A$11:$C$1010,3,FALSE)</f>
        <v>46.99</v>
      </c>
      <c r="AN541">
        <f ca="1">VLOOKUP('Sampling picks'!Z531,Sheet1!$A$11:$C$1010,3,FALSE)</f>
        <v>49.52</v>
      </c>
      <c r="AO541">
        <f ca="1">VLOOKUP('Sampling picks'!AA531,Sheet1!$A$11:$C$1010,3,FALSE)</f>
        <v>44.5</v>
      </c>
      <c r="AP541">
        <f ca="1">VLOOKUP('Sampling picks'!AB531,Sheet1!$A$11:$C$1010,3,FALSE)</f>
        <v>54.33</v>
      </c>
      <c r="AQ541">
        <f ca="1">VLOOKUP('Sampling picks'!AC531,Sheet1!$A$11:$C$1010,3,FALSE)</f>
        <v>47.33</v>
      </c>
      <c r="AR541">
        <f ca="1">VLOOKUP('Sampling picks'!AD531,Sheet1!$A$11:$C$1010,3,FALSE)</f>
        <v>67.02</v>
      </c>
      <c r="AS541">
        <f ca="1">VLOOKUP('Sampling picks'!AE531,Sheet1!$A$11:$C$1010,3,FALSE)</f>
        <v>27.03</v>
      </c>
      <c r="AT541">
        <f ca="1">VLOOKUP('Sampling picks'!AF531,Sheet1!$A$11:$C$1010,3,FALSE)</f>
        <v>56.02</v>
      </c>
      <c r="AU541">
        <f ca="1">VLOOKUP('Sampling picks'!AG531,Sheet1!$A$11:$C$1010,3,FALSE)</f>
        <v>34.270000000000003</v>
      </c>
      <c r="AV541">
        <f ca="1">VLOOKUP('Sampling picks'!AH531,Sheet1!$A$11:$C$1010,3,FALSE)</f>
        <v>34.840000000000003</v>
      </c>
      <c r="AW541">
        <f ca="1">VLOOKUP('Sampling picks'!AI531,Sheet1!$A$11:$C$1010,3,FALSE)</f>
        <v>49.5</v>
      </c>
      <c r="AX541">
        <f ca="1">VLOOKUP('Sampling picks'!AJ531,Sheet1!$A$11:$C$1010,3,FALSE)</f>
        <v>43.6</v>
      </c>
      <c r="AY541">
        <f ca="1">VLOOKUP('Sampling picks'!AK531,Sheet1!$A$11:$C$1010,3,FALSE)</f>
        <v>49.74</v>
      </c>
      <c r="AZ541">
        <f ca="1">VLOOKUP('Sampling picks'!AL531,Sheet1!$A$11:$C$1010,3,FALSE)</f>
        <v>53.15</v>
      </c>
      <c r="BA541">
        <f ca="1">VLOOKUP('Sampling picks'!AM531,Sheet1!$A$11:$C$1010,3,FALSE)</f>
        <v>60.55</v>
      </c>
      <c r="BB541">
        <f ca="1">VLOOKUP('Sampling picks'!AN531,Sheet1!$A$11:$C$1010,3,FALSE)</f>
        <v>47.06</v>
      </c>
      <c r="BC541">
        <f ca="1">VLOOKUP('Sampling picks'!AO531,Sheet1!$A$11:$C$1010,3,FALSE)</f>
        <v>53.32</v>
      </c>
      <c r="BD541">
        <f ca="1">VLOOKUP('Sampling picks'!AP531,Sheet1!$A$11:$C$1010,3,FALSE)</f>
        <v>49.08</v>
      </c>
      <c r="BE541">
        <f ca="1">VLOOKUP('Sampling picks'!AQ531,Sheet1!$A$11:$C$1010,3,FALSE)</f>
        <v>56.63</v>
      </c>
      <c r="BF541">
        <f ca="1">VLOOKUP('Sampling picks'!AR531,Sheet1!$A$11:$C$1010,3,FALSE)</f>
        <v>56.94</v>
      </c>
      <c r="BG541">
        <f ca="1">VLOOKUP('Sampling picks'!AS531,Sheet1!$A$11:$C$1010,3,FALSE)</f>
        <v>49.69</v>
      </c>
      <c r="BH541">
        <f ca="1">VLOOKUP('Sampling picks'!AT531,Sheet1!$A$11:$C$1010,3,FALSE)</f>
        <v>52.04</v>
      </c>
      <c r="BI541">
        <f ca="1">VLOOKUP('Sampling picks'!AU531,Sheet1!$A$11:$C$1010,3,FALSE)</f>
        <v>51.66</v>
      </c>
      <c r="BJ541">
        <f ca="1">VLOOKUP('Sampling picks'!AV531,Sheet1!$A$11:$C$1010,3,FALSE)</f>
        <v>45.57</v>
      </c>
      <c r="BK541">
        <f ca="1">VLOOKUP('Sampling picks'!AW531,Sheet1!$A$11:$C$1010,3,FALSE)</f>
        <v>39.5</v>
      </c>
      <c r="BL541">
        <f ca="1">VLOOKUP('Sampling picks'!AX531,Sheet1!$A$11:$C$1010,3,FALSE)</f>
        <v>48.11</v>
      </c>
      <c r="BM541">
        <f ca="1">VLOOKUP('Sampling picks'!AY531,Sheet1!$A$11:$C$1010,3,FALSE)</f>
        <v>58.69</v>
      </c>
      <c r="BN541">
        <f ca="1">VLOOKUP('Sampling picks'!AZ531,Sheet1!$A$11:$C$1010,3,FALSE)</f>
        <v>56.06</v>
      </c>
      <c r="BO541">
        <f ca="1">VLOOKUP('Sampling picks'!BA531,Sheet1!$A$11:$C$1010,3,FALSE)</f>
        <v>48.99</v>
      </c>
      <c r="BP541">
        <f ca="1">VLOOKUP('Sampling picks'!BB531,Sheet1!$A$11:$C$1010,3,FALSE)</f>
        <v>42.82</v>
      </c>
      <c r="BQ541">
        <f ca="1">VLOOKUP('Sampling picks'!BC531,Sheet1!$A$11:$C$1010,3,FALSE)</f>
        <v>56.38</v>
      </c>
      <c r="BR541">
        <f ca="1">VLOOKUP('Sampling picks'!BD531,Sheet1!$A$11:$C$1010,3,FALSE)</f>
        <v>44.24</v>
      </c>
      <c r="BS541">
        <f ca="1">VLOOKUP('Sampling picks'!BE531,Sheet1!$A$11:$C$1010,3,FALSE)</f>
        <v>65.72</v>
      </c>
      <c r="BT541">
        <f ca="1">VLOOKUP('Sampling picks'!BF531,Sheet1!$A$11:$C$1010,3,FALSE)</f>
        <v>35.89</v>
      </c>
      <c r="BU541">
        <f ca="1">VLOOKUP('Sampling picks'!BG531,Sheet1!$A$11:$C$1010,3,FALSE)</f>
        <v>34.28</v>
      </c>
      <c r="BV541">
        <f ca="1">VLOOKUP('Sampling picks'!BH531,Sheet1!$A$11:$C$1010,3,FALSE)</f>
        <v>71.38</v>
      </c>
      <c r="BW541">
        <f ca="1">VLOOKUP('Sampling picks'!BI531,Sheet1!$A$11:$C$1010,3,FALSE)</f>
        <v>49.52</v>
      </c>
      <c r="BX541">
        <f ca="1">VLOOKUP('Sampling picks'!BJ531,Sheet1!$A$11:$C$1010,3,FALSE)</f>
        <v>50.23</v>
      </c>
      <c r="BY541">
        <f ca="1">VLOOKUP('Sampling picks'!BK531,Sheet1!$A$11:$C$1010,3,FALSE)</f>
        <v>50.79</v>
      </c>
      <c r="BZ541">
        <f ca="1">VLOOKUP('Sampling picks'!BL531,Sheet1!$A$11:$C$1010,3,FALSE)</f>
        <v>46.56</v>
      </c>
      <c r="CA541">
        <f ca="1">VLOOKUP('Sampling picks'!BM531,Sheet1!$A$11:$C$1010,3,FALSE)</f>
        <v>42.68</v>
      </c>
      <c r="CB541">
        <f ca="1">VLOOKUP('Sampling picks'!BN531,Sheet1!$A$11:$C$1010,3,FALSE)</f>
        <v>64.180000000000007</v>
      </c>
      <c r="CC541">
        <f ca="1">VLOOKUP('Sampling picks'!BO531,Sheet1!$A$11:$C$1010,3,FALSE)</f>
        <v>38.14</v>
      </c>
      <c r="CD541">
        <f ca="1">VLOOKUP('Sampling picks'!BP531,Sheet1!$A$11:$C$1010,3,FALSE)</f>
        <v>57.85</v>
      </c>
      <c r="CE541">
        <f ca="1">VLOOKUP('Sampling picks'!BQ531,Sheet1!$A$11:$C$1010,3,FALSE)</f>
        <v>31.68</v>
      </c>
      <c r="CF541">
        <f ca="1">VLOOKUP('Sampling picks'!BR531,Sheet1!$A$11:$C$1010,3,FALSE)</f>
        <v>43.01</v>
      </c>
      <c r="CG541">
        <f ca="1">VLOOKUP('Sampling picks'!BS531,Sheet1!$A$11:$C$1010,3,FALSE)</f>
        <v>49.5</v>
      </c>
      <c r="CH541">
        <f ca="1">VLOOKUP('Sampling picks'!BT531,Sheet1!$A$11:$C$1010,3,FALSE)</f>
        <v>46.63</v>
      </c>
      <c r="CI541">
        <f ca="1">VLOOKUP('Sampling picks'!BU531,Sheet1!$A$11:$C$1010,3,FALSE)</f>
        <v>44.01</v>
      </c>
      <c r="CJ541">
        <f ca="1">VLOOKUP('Sampling picks'!BV531,Sheet1!$A$11:$C$1010,3,FALSE)</f>
        <v>53.71</v>
      </c>
      <c r="CK541">
        <f ca="1">VLOOKUP('Sampling picks'!BW531,Sheet1!$A$11:$C$1010,3,FALSE)</f>
        <v>44.35</v>
      </c>
      <c r="CL541">
        <f ca="1">VLOOKUP('Sampling picks'!BX531,Sheet1!$A$11:$C$1010,3,FALSE)</f>
        <v>41.69</v>
      </c>
      <c r="CM541">
        <f ca="1">VLOOKUP('Sampling picks'!BY531,Sheet1!$A$11:$C$1010,3,FALSE)</f>
        <v>44.03</v>
      </c>
      <c r="CN541">
        <f ca="1">VLOOKUP('Sampling picks'!BZ531,Sheet1!$A$11:$C$1010,3,FALSE)</f>
        <v>47.68</v>
      </c>
      <c r="CO541">
        <f ca="1">VLOOKUP('Sampling picks'!CA531,Sheet1!$A$11:$C$1010,3,FALSE)</f>
        <v>42.29</v>
      </c>
      <c r="CP541">
        <f ca="1">VLOOKUP('Sampling picks'!CB531,Sheet1!$A$11:$C$1010,3,FALSE)</f>
        <v>46.87</v>
      </c>
      <c r="CQ541">
        <f ca="1">VLOOKUP('Sampling picks'!CC531,Sheet1!$A$11:$C$1010,3,FALSE)</f>
        <v>49.62</v>
      </c>
      <c r="CR541">
        <f ca="1">VLOOKUP('Sampling picks'!CD531,Sheet1!$A$11:$C$1010,3,FALSE)</f>
        <v>49.88</v>
      </c>
      <c r="CS541">
        <f ca="1">VLOOKUP('Sampling picks'!CE531,Sheet1!$A$11:$C$1010,3,FALSE)</f>
        <v>37.5</v>
      </c>
      <c r="CT541">
        <f ca="1">VLOOKUP('Sampling picks'!CF531,Sheet1!$A$11:$C$1010,3,FALSE)</f>
        <v>48.12</v>
      </c>
      <c r="CU541">
        <f ca="1">VLOOKUP('Sampling picks'!CG531,Sheet1!$A$11:$C$1010,3,FALSE)</f>
        <v>63.32</v>
      </c>
      <c r="CV541">
        <f ca="1">VLOOKUP('Sampling picks'!CH531,Sheet1!$A$11:$C$1010,3,FALSE)</f>
        <v>38.25</v>
      </c>
      <c r="CW541">
        <f ca="1">VLOOKUP('Sampling picks'!CI531,Sheet1!$A$11:$C$1010,3,FALSE)</f>
        <v>24.96</v>
      </c>
      <c r="CX541">
        <f ca="1">VLOOKUP('Sampling picks'!CJ531,Sheet1!$A$11:$C$1010,3,FALSE)</f>
        <v>56.84</v>
      </c>
      <c r="CY541">
        <f ca="1">VLOOKUP('Sampling picks'!CK531,Sheet1!$A$11:$C$1010,3,FALSE)</f>
        <v>46.59</v>
      </c>
      <c r="CZ541">
        <f ca="1">VLOOKUP('Sampling picks'!CL531,Sheet1!$A$11:$C$1010,3,FALSE)</f>
        <v>56.35</v>
      </c>
      <c r="DA541">
        <f ca="1">VLOOKUP('Sampling picks'!CM531,Sheet1!$A$11:$C$1010,3,FALSE)</f>
        <v>49.46</v>
      </c>
      <c r="DB541">
        <f ca="1">VLOOKUP('Sampling picks'!CN531,Sheet1!$A$11:$C$1010,3,FALSE)</f>
        <v>26.79</v>
      </c>
      <c r="DC541">
        <f ca="1">VLOOKUP('Sampling picks'!CO531,Sheet1!$A$11:$C$1010,3,FALSE)</f>
        <v>64.069999999999993</v>
      </c>
      <c r="DD541">
        <f ca="1">VLOOKUP('Sampling picks'!CP531,Sheet1!$A$11:$C$1010,3,FALSE)</f>
        <v>49.35</v>
      </c>
      <c r="DE541">
        <f ca="1">VLOOKUP('Sampling picks'!CQ531,Sheet1!$A$11:$C$1010,3,FALSE)</f>
        <v>29.46</v>
      </c>
      <c r="DF541">
        <f ca="1">VLOOKUP('Sampling picks'!CR531,Sheet1!$A$11:$C$1010,3,FALSE)</f>
        <v>52.29</v>
      </c>
      <c r="DG541">
        <f ca="1">VLOOKUP('Sampling picks'!CS531,Sheet1!$A$11:$C$1010,3,FALSE)</f>
        <v>48.15</v>
      </c>
      <c r="DH541">
        <f ca="1">VLOOKUP('Sampling picks'!CT531,Sheet1!$A$11:$C$1010,3,FALSE)</f>
        <v>62.76</v>
      </c>
      <c r="DI541">
        <f ca="1">VLOOKUP('Sampling picks'!CU531,Sheet1!$A$11:$C$1010,3,FALSE)</f>
        <v>44.6</v>
      </c>
      <c r="DJ541">
        <f ca="1">VLOOKUP('Sampling picks'!CV531,Sheet1!$A$11:$C$1010,3,FALSE)</f>
        <v>57.55</v>
      </c>
      <c r="DK541">
        <f ca="1">VLOOKUP('Sampling picks'!CW531,Sheet1!$A$11:$C$1010,3,FALSE)</f>
        <v>37.04</v>
      </c>
      <c r="DL541" t="e">
        <f>VLOOKUP('Sampling picks'!CX531,Sheet1!$A$11:$C$1010,3,FALSE)</f>
        <v>#N/A</v>
      </c>
      <c r="DM541" t="e">
        <f>VLOOKUP('Sampling picks'!CY531,Sheet1!$A$11:$C$1010,3,FALSE)</f>
        <v>#N/A</v>
      </c>
    </row>
    <row r="542" spans="1:117">
      <c r="A542">
        <v>532</v>
      </c>
      <c r="C542" s="1">
        <f t="shared" ca="1" si="35"/>
        <v>49.79</v>
      </c>
      <c r="J542" t="str">
        <f t="shared" ca="1" si="32"/>
        <v>IN</v>
      </c>
      <c r="K542">
        <f t="shared" si="33"/>
        <v>47</v>
      </c>
      <c r="L542">
        <f ca="1">$M542+_xlfn.NORM.INV($I$7/2,0,1)*SQRT($C$8^2/$I$5)</f>
        <v>46.506353761094061</v>
      </c>
      <c r="M542">
        <f t="shared" ca="1" si="34"/>
        <v>48.949999999999989</v>
      </c>
      <c r="N542">
        <f ca="1">$M542+_xlfn.NORM.INV(1-($I$7/2),0,1)*SQRT($C$8^2/$I$5)</f>
        <v>51.393646238905916</v>
      </c>
      <c r="O542">
        <v>532</v>
      </c>
      <c r="P542">
        <f ca="1">VLOOKUP('Sampling picks'!B532,Sheet1!$A$11:$C$1010,3,FALSE)</f>
        <v>47.98</v>
      </c>
      <c r="Q542">
        <f ca="1">VLOOKUP('Sampling picks'!C532,Sheet1!$A$11:$C$1010,3,FALSE)</f>
        <v>54.93</v>
      </c>
      <c r="R542">
        <f ca="1">VLOOKUP('Sampling picks'!D532,Sheet1!$A$11:$C$1010,3,FALSE)</f>
        <v>50.47</v>
      </c>
      <c r="S542">
        <f ca="1">VLOOKUP('Sampling picks'!E532,Sheet1!$A$11:$C$1010,3,FALSE)</f>
        <v>66.680000000000007</v>
      </c>
      <c r="T542">
        <f ca="1">VLOOKUP('Sampling picks'!F532,Sheet1!$A$11:$C$1010,3,FALSE)</f>
        <v>39.69</v>
      </c>
      <c r="U542">
        <f ca="1">VLOOKUP('Sampling picks'!G532,Sheet1!$A$11:$C$1010,3,FALSE)</f>
        <v>49.81</v>
      </c>
      <c r="V542">
        <f ca="1">VLOOKUP('Sampling picks'!H532,Sheet1!$A$11:$C$1010,3,FALSE)</f>
        <v>45.99</v>
      </c>
      <c r="W542">
        <f ca="1">VLOOKUP('Sampling picks'!I532,Sheet1!$A$11:$C$1010,3,FALSE)</f>
        <v>41.12</v>
      </c>
      <c r="X542">
        <f ca="1">VLOOKUP('Sampling picks'!J532,Sheet1!$A$11:$C$1010,3,FALSE)</f>
        <v>44.07</v>
      </c>
      <c r="Y542">
        <f ca="1">VLOOKUP('Sampling picks'!K532,Sheet1!$A$11:$C$1010,3,FALSE)</f>
        <v>42.63</v>
      </c>
      <c r="Z542">
        <f ca="1">VLOOKUP('Sampling picks'!L532,Sheet1!$A$11:$C$1010,3,FALSE)</f>
        <v>47.89</v>
      </c>
      <c r="AA542">
        <f ca="1">VLOOKUP('Sampling picks'!M532,Sheet1!$A$11:$C$1010,3,FALSE)</f>
        <v>45.25</v>
      </c>
      <c r="AB542">
        <f ca="1">VLOOKUP('Sampling picks'!N532,Sheet1!$A$11:$C$1010,3,FALSE)</f>
        <v>39.799999999999997</v>
      </c>
      <c r="AC542">
        <f ca="1">VLOOKUP('Sampling picks'!O532,Sheet1!$A$11:$C$1010,3,FALSE)</f>
        <v>54</v>
      </c>
      <c r="AD542">
        <f ca="1">VLOOKUP('Sampling picks'!P532,Sheet1!$A$11:$C$1010,3,FALSE)</f>
        <v>36.299999999999997</v>
      </c>
      <c r="AE542">
        <f ca="1">VLOOKUP('Sampling picks'!Q532,Sheet1!$A$11:$C$1010,3,FALSE)</f>
        <v>51.15</v>
      </c>
      <c r="AF542">
        <f ca="1">VLOOKUP('Sampling picks'!R532,Sheet1!$A$11:$C$1010,3,FALSE)</f>
        <v>52.73</v>
      </c>
      <c r="AG542">
        <f ca="1">VLOOKUP('Sampling picks'!S532,Sheet1!$A$11:$C$1010,3,FALSE)</f>
        <v>69.52</v>
      </c>
      <c r="AH542">
        <f ca="1">VLOOKUP('Sampling picks'!T532,Sheet1!$A$11:$C$1010,3,FALSE)</f>
        <v>44.14</v>
      </c>
      <c r="AI542">
        <f ca="1">VLOOKUP('Sampling picks'!U532,Sheet1!$A$11:$C$1010,3,FALSE)</f>
        <v>50.44</v>
      </c>
      <c r="AJ542">
        <f ca="1">VLOOKUP('Sampling picks'!V532,Sheet1!$A$11:$C$1010,3,FALSE)</f>
        <v>28.62</v>
      </c>
      <c r="AK542">
        <f ca="1">VLOOKUP('Sampling picks'!W532,Sheet1!$A$11:$C$1010,3,FALSE)</f>
        <v>49.24</v>
      </c>
      <c r="AL542">
        <f ca="1">VLOOKUP('Sampling picks'!X532,Sheet1!$A$11:$C$1010,3,FALSE)</f>
        <v>50.39</v>
      </c>
      <c r="AM542">
        <f ca="1">VLOOKUP('Sampling picks'!Y532,Sheet1!$A$11:$C$1010,3,FALSE)</f>
        <v>46.59</v>
      </c>
      <c r="AN542">
        <f ca="1">VLOOKUP('Sampling picks'!Z532,Sheet1!$A$11:$C$1010,3,FALSE)</f>
        <v>49.84</v>
      </c>
      <c r="AO542">
        <f ca="1">VLOOKUP('Sampling picks'!AA532,Sheet1!$A$11:$C$1010,3,FALSE)</f>
        <v>45.74</v>
      </c>
      <c r="AP542">
        <f ca="1">VLOOKUP('Sampling picks'!AB532,Sheet1!$A$11:$C$1010,3,FALSE)</f>
        <v>50.79</v>
      </c>
      <c r="AQ542">
        <f ca="1">VLOOKUP('Sampling picks'!AC532,Sheet1!$A$11:$C$1010,3,FALSE)</f>
        <v>57.85</v>
      </c>
      <c r="AR542">
        <f ca="1">VLOOKUP('Sampling picks'!AD532,Sheet1!$A$11:$C$1010,3,FALSE)</f>
        <v>59.02</v>
      </c>
      <c r="AS542">
        <f ca="1">VLOOKUP('Sampling picks'!AE532,Sheet1!$A$11:$C$1010,3,FALSE)</f>
        <v>48.17</v>
      </c>
      <c r="AT542">
        <f ca="1">VLOOKUP('Sampling picks'!AF532,Sheet1!$A$11:$C$1010,3,FALSE)</f>
        <v>50.46</v>
      </c>
      <c r="AU542">
        <f ca="1">VLOOKUP('Sampling picks'!AG532,Sheet1!$A$11:$C$1010,3,FALSE)</f>
        <v>48.83</v>
      </c>
      <c r="AV542">
        <f ca="1">VLOOKUP('Sampling picks'!AH532,Sheet1!$A$11:$C$1010,3,FALSE)</f>
        <v>48.61</v>
      </c>
      <c r="AW542">
        <f ca="1">VLOOKUP('Sampling picks'!AI532,Sheet1!$A$11:$C$1010,3,FALSE)</f>
        <v>46.81</v>
      </c>
      <c r="AX542">
        <f ca="1">VLOOKUP('Sampling picks'!AJ532,Sheet1!$A$11:$C$1010,3,FALSE)</f>
        <v>57.95</v>
      </c>
      <c r="AY542">
        <f ca="1">VLOOKUP('Sampling picks'!AK532,Sheet1!$A$11:$C$1010,3,FALSE)</f>
        <v>45</v>
      </c>
      <c r="AZ542">
        <f ca="1">VLOOKUP('Sampling picks'!AL532,Sheet1!$A$11:$C$1010,3,FALSE)</f>
        <v>27.4</v>
      </c>
      <c r="BA542">
        <f ca="1">VLOOKUP('Sampling picks'!AM532,Sheet1!$A$11:$C$1010,3,FALSE)</f>
        <v>40.44</v>
      </c>
      <c r="BB542">
        <f ca="1">VLOOKUP('Sampling picks'!AN532,Sheet1!$A$11:$C$1010,3,FALSE)</f>
        <v>40.01</v>
      </c>
      <c r="BC542">
        <f ca="1">VLOOKUP('Sampling picks'!AO532,Sheet1!$A$11:$C$1010,3,FALSE)</f>
        <v>37.21</v>
      </c>
      <c r="BD542">
        <f ca="1">VLOOKUP('Sampling picks'!AP532,Sheet1!$A$11:$C$1010,3,FALSE)</f>
        <v>62.68</v>
      </c>
      <c r="BE542">
        <f ca="1">VLOOKUP('Sampling picks'!AQ532,Sheet1!$A$11:$C$1010,3,FALSE)</f>
        <v>44.5</v>
      </c>
      <c r="BF542">
        <f ca="1">VLOOKUP('Sampling picks'!AR532,Sheet1!$A$11:$C$1010,3,FALSE)</f>
        <v>43.04</v>
      </c>
      <c r="BG542">
        <f ca="1">VLOOKUP('Sampling picks'!AS532,Sheet1!$A$11:$C$1010,3,FALSE)</f>
        <v>45.03</v>
      </c>
      <c r="BH542">
        <f ca="1">VLOOKUP('Sampling picks'!AT532,Sheet1!$A$11:$C$1010,3,FALSE)</f>
        <v>32.979999999999997</v>
      </c>
      <c r="BI542">
        <f ca="1">VLOOKUP('Sampling picks'!AU532,Sheet1!$A$11:$C$1010,3,FALSE)</f>
        <v>27.57</v>
      </c>
      <c r="BJ542">
        <f ca="1">VLOOKUP('Sampling picks'!AV532,Sheet1!$A$11:$C$1010,3,FALSE)</f>
        <v>54.68</v>
      </c>
      <c r="BK542">
        <f ca="1">VLOOKUP('Sampling picks'!AW532,Sheet1!$A$11:$C$1010,3,FALSE)</f>
        <v>42.25</v>
      </c>
      <c r="BL542">
        <f ca="1">VLOOKUP('Sampling picks'!AX532,Sheet1!$A$11:$C$1010,3,FALSE)</f>
        <v>66.489999999999995</v>
      </c>
      <c r="BM542">
        <f ca="1">VLOOKUP('Sampling picks'!AY532,Sheet1!$A$11:$C$1010,3,FALSE)</f>
        <v>62.19</v>
      </c>
      <c r="BN542">
        <f ca="1">VLOOKUP('Sampling picks'!AZ532,Sheet1!$A$11:$C$1010,3,FALSE)</f>
        <v>53.59</v>
      </c>
      <c r="BO542">
        <f ca="1">VLOOKUP('Sampling picks'!BA532,Sheet1!$A$11:$C$1010,3,FALSE)</f>
        <v>62.32</v>
      </c>
      <c r="BP542">
        <f ca="1">VLOOKUP('Sampling picks'!BB532,Sheet1!$A$11:$C$1010,3,FALSE)</f>
        <v>23.94</v>
      </c>
      <c r="BQ542">
        <f ca="1">VLOOKUP('Sampling picks'!BC532,Sheet1!$A$11:$C$1010,3,FALSE)</f>
        <v>54.39</v>
      </c>
      <c r="BR542">
        <f ca="1">VLOOKUP('Sampling picks'!BD532,Sheet1!$A$11:$C$1010,3,FALSE)</f>
        <v>41.17</v>
      </c>
      <c r="BS542">
        <f ca="1">VLOOKUP('Sampling picks'!BE532,Sheet1!$A$11:$C$1010,3,FALSE)</f>
        <v>39.44</v>
      </c>
      <c r="BT542">
        <f ca="1">VLOOKUP('Sampling picks'!BF532,Sheet1!$A$11:$C$1010,3,FALSE)</f>
        <v>36.619999999999997</v>
      </c>
      <c r="BU542">
        <f ca="1">VLOOKUP('Sampling picks'!BG532,Sheet1!$A$11:$C$1010,3,FALSE)</f>
        <v>63.26</v>
      </c>
      <c r="BV542">
        <f ca="1">VLOOKUP('Sampling picks'!BH532,Sheet1!$A$11:$C$1010,3,FALSE)</f>
        <v>64.78</v>
      </c>
      <c r="BW542">
        <f ca="1">VLOOKUP('Sampling picks'!BI532,Sheet1!$A$11:$C$1010,3,FALSE)</f>
        <v>42.28</v>
      </c>
      <c r="BX542">
        <f ca="1">VLOOKUP('Sampling picks'!BJ532,Sheet1!$A$11:$C$1010,3,FALSE)</f>
        <v>43.25</v>
      </c>
      <c r="BY542">
        <f ca="1">VLOOKUP('Sampling picks'!BK532,Sheet1!$A$11:$C$1010,3,FALSE)</f>
        <v>51.92</v>
      </c>
      <c r="BZ542">
        <f ca="1">VLOOKUP('Sampling picks'!BL532,Sheet1!$A$11:$C$1010,3,FALSE)</f>
        <v>51.61</v>
      </c>
      <c r="CA542">
        <f ca="1">VLOOKUP('Sampling picks'!BM532,Sheet1!$A$11:$C$1010,3,FALSE)</f>
        <v>50.96</v>
      </c>
      <c r="CB542">
        <f ca="1">VLOOKUP('Sampling picks'!BN532,Sheet1!$A$11:$C$1010,3,FALSE)</f>
        <v>74.239999999999995</v>
      </c>
      <c r="CC542">
        <f ca="1">VLOOKUP('Sampling picks'!BO532,Sheet1!$A$11:$C$1010,3,FALSE)</f>
        <v>49.08</v>
      </c>
      <c r="CD542">
        <f ca="1">VLOOKUP('Sampling picks'!BP532,Sheet1!$A$11:$C$1010,3,FALSE)</f>
        <v>65.72</v>
      </c>
      <c r="CE542">
        <f ca="1">VLOOKUP('Sampling picks'!BQ532,Sheet1!$A$11:$C$1010,3,FALSE)</f>
        <v>48.64</v>
      </c>
      <c r="CF542">
        <f ca="1">VLOOKUP('Sampling picks'!BR532,Sheet1!$A$11:$C$1010,3,FALSE)</f>
        <v>34.130000000000003</v>
      </c>
      <c r="CG542">
        <f ca="1">VLOOKUP('Sampling picks'!BS532,Sheet1!$A$11:$C$1010,3,FALSE)</f>
        <v>54.11</v>
      </c>
      <c r="CH542">
        <f ca="1">VLOOKUP('Sampling picks'!BT532,Sheet1!$A$11:$C$1010,3,FALSE)</f>
        <v>53.49</v>
      </c>
      <c r="CI542">
        <f ca="1">VLOOKUP('Sampling picks'!BU532,Sheet1!$A$11:$C$1010,3,FALSE)</f>
        <v>54.93</v>
      </c>
      <c r="CJ542">
        <f ca="1">VLOOKUP('Sampling picks'!BV532,Sheet1!$A$11:$C$1010,3,FALSE)</f>
        <v>51.36</v>
      </c>
      <c r="CK542">
        <f ca="1">VLOOKUP('Sampling picks'!BW532,Sheet1!$A$11:$C$1010,3,FALSE)</f>
        <v>35.44</v>
      </c>
      <c r="CL542">
        <f ca="1">VLOOKUP('Sampling picks'!BX532,Sheet1!$A$11:$C$1010,3,FALSE)</f>
        <v>45.57</v>
      </c>
      <c r="CM542">
        <f ca="1">VLOOKUP('Sampling picks'!BY532,Sheet1!$A$11:$C$1010,3,FALSE)</f>
        <v>44.86</v>
      </c>
      <c r="CN542">
        <f ca="1">VLOOKUP('Sampling picks'!BZ532,Sheet1!$A$11:$C$1010,3,FALSE)</f>
        <v>43.94</v>
      </c>
      <c r="CO542">
        <f ca="1">VLOOKUP('Sampling picks'!CA532,Sheet1!$A$11:$C$1010,3,FALSE)</f>
        <v>50.12</v>
      </c>
      <c r="CP542">
        <f ca="1">VLOOKUP('Sampling picks'!CB532,Sheet1!$A$11:$C$1010,3,FALSE)</f>
        <v>52.93</v>
      </c>
      <c r="CQ542">
        <f ca="1">VLOOKUP('Sampling picks'!CC532,Sheet1!$A$11:$C$1010,3,FALSE)</f>
        <v>44.13</v>
      </c>
      <c r="CR542">
        <f ca="1">VLOOKUP('Sampling picks'!CD532,Sheet1!$A$11:$C$1010,3,FALSE)</f>
        <v>69.680000000000007</v>
      </c>
      <c r="CS542">
        <f ca="1">VLOOKUP('Sampling picks'!CE532,Sheet1!$A$11:$C$1010,3,FALSE)</f>
        <v>56.85</v>
      </c>
      <c r="CT542">
        <f ca="1">VLOOKUP('Sampling picks'!CF532,Sheet1!$A$11:$C$1010,3,FALSE)</f>
        <v>74.010000000000005</v>
      </c>
      <c r="CU542">
        <f ca="1">VLOOKUP('Sampling picks'!CG532,Sheet1!$A$11:$C$1010,3,FALSE)</f>
        <v>51.01</v>
      </c>
      <c r="CV542">
        <f ca="1">VLOOKUP('Sampling picks'!CH532,Sheet1!$A$11:$C$1010,3,FALSE)</f>
        <v>33.869999999999997</v>
      </c>
      <c r="CW542">
        <f ca="1">VLOOKUP('Sampling picks'!CI532,Sheet1!$A$11:$C$1010,3,FALSE)</f>
        <v>42.48</v>
      </c>
      <c r="CX542">
        <f ca="1">VLOOKUP('Sampling picks'!CJ532,Sheet1!$A$11:$C$1010,3,FALSE)</f>
        <v>46.64</v>
      </c>
      <c r="CY542">
        <f ca="1">VLOOKUP('Sampling picks'!CK532,Sheet1!$A$11:$C$1010,3,FALSE)</f>
        <v>56.05</v>
      </c>
      <c r="CZ542">
        <f ca="1">VLOOKUP('Sampling picks'!CL532,Sheet1!$A$11:$C$1010,3,FALSE)</f>
        <v>53.73</v>
      </c>
      <c r="DA542">
        <f ca="1">VLOOKUP('Sampling picks'!CM532,Sheet1!$A$11:$C$1010,3,FALSE)</f>
        <v>46.91</v>
      </c>
      <c r="DB542">
        <f ca="1">VLOOKUP('Sampling picks'!CN532,Sheet1!$A$11:$C$1010,3,FALSE)</f>
        <v>50.62</v>
      </c>
      <c r="DC542">
        <f ca="1">VLOOKUP('Sampling picks'!CO532,Sheet1!$A$11:$C$1010,3,FALSE)</f>
        <v>35.200000000000003</v>
      </c>
      <c r="DD542">
        <f ca="1">VLOOKUP('Sampling picks'!CP532,Sheet1!$A$11:$C$1010,3,FALSE)</f>
        <v>45.48</v>
      </c>
      <c r="DE542">
        <f ca="1">VLOOKUP('Sampling picks'!CQ532,Sheet1!$A$11:$C$1010,3,FALSE)</f>
        <v>64.16</v>
      </c>
      <c r="DF542">
        <f ca="1">VLOOKUP('Sampling picks'!CR532,Sheet1!$A$11:$C$1010,3,FALSE)</f>
        <v>36.299999999999997</v>
      </c>
      <c r="DG542">
        <f ca="1">VLOOKUP('Sampling picks'!CS532,Sheet1!$A$11:$C$1010,3,FALSE)</f>
        <v>56.68</v>
      </c>
      <c r="DH542">
        <f ca="1">VLOOKUP('Sampling picks'!CT532,Sheet1!$A$11:$C$1010,3,FALSE)</f>
        <v>56.53</v>
      </c>
      <c r="DI542">
        <f ca="1">VLOOKUP('Sampling picks'!CU532,Sheet1!$A$11:$C$1010,3,FALSE)</f>
        <v>48.2</v>
      </c>
      <c r="DJ542">
        <f ca="1">VLOOKUP('Sampling picks'!CV532,Sheet1!$A$11:$C$1010,3,FALSE)</f>
        <v>49.91</v>
      </c>
      <c r="DK542">
        <f ca="1">VLOOKUP('Sampling picks'!CW532,Sheet1!$A$11:$C$1010,3,FALSE)</f>
        <v>53.5</v>
      </c>
      <c r="DL542" t="e">
        <f>VLOOKUP('Sampling picks'!CX532,Sheet1!$A$11:$C$1010,3,FALSE)</f>
        <v>#N/A</v>
      </c>
      <c r="DM542" t="e">
        <f>VLOOKUP('Sampling picks'!CY532,Sheet1!$A$11:$C$1010,3,FALSE)</f>
        <v>#N/A</v>
      </c>
    </row>
    <row r="543" spans="1:117">
      <c r="A543">
        <v>533</v>
      </c>
      <c r="C543" s="1">
        <f t="shared" ca="1" si="35"/>
        <v>48.56</v>
      </c>
      <c r="J543" t="str">
        <f t="shared" ca="1" si="32"/>
        <v>IN</v>
      </c>
      <c r="K543">
        <f t="shared" si="33"/>
        <v>47</v>
      </c>
      <c r="L543">
        <f ca="1">$M543+_xlfn.NORM.INV($I$7/2,0,1)*SQRT($C$8^2/$I$5)</f>
        <v>45.400653761094091</v>
      </c>
      <c r="M543">
        <f t="shared" ca="1" si="34"/>
        <v>47.844300000000018</v>
      </c>
      <c r="N543">
        <f ca="1">$M543+_xlfn.NORM.INV(1-($I$7/2),0,1)*SQRT($C$8^2/$I$5)</f>
        <v>50.287946238905946</v>
      </c>
      <c r="O543">
        <v>533</v>
      </c>
      <c r="P543">
        <f ca="1">VLOOKUP('Sampling picks'!B533,Sheet1!$A$11:$C$1010,3,FALSE)</f>
        <v>51.56</v>
      </c>
      <c r="Q543">
        <f ca="1">VLOOKUP('Sampling picks'!C533,Sheet1!$A$11:$C$1010,3,FALSE)</f>
        <v>43.84</v>
      </c>
      <c r="R543">
        <f ca="1">VLOOKUP('Sampling picks'!D533,Sheet1!$A$11:$C$1010,3,FALSE)</f>
        <v>48.47</v>
      </c>
      <c r="S543">
        <f ca="1">VLOOKUP('Sampling picks'!E533,Sheet1!$A$11:$C$1010,3,FALSE)</f>
        <v>58.23</v>
      </c>
      <c r="T543">
        <f ca="1">VLOOKUP('Sampling picks'!F533,Sheet1!$A$11:$C$1010,3,FALSE)</f>
        <v>35.22</v>
      </c>
      <c r="U543">
        <f ca="1">VLOOKUP('Sampling picks'!G533,Sheet1!$A$11:$C$1010,3,FALSE)</f>
        <v>31.04</v>
      </c>
      <c r="V543">
        <f ca="1">VLOOKUP('Sampling picks'!H533,Sheet1!$A$11:$C$1010,3,FALSE)</f>
        <v>48.16</v>
      </c>
      <c r="W543">
        <f ca="1">VLOOKUP('Sampling picks'!I533,Sheet1!$A$11:$C$1010,3,FALSE)</f>
        <v>43.64</v>
      </c>
      <c r="X543">
        <f ca="1">VLOOKUP('Sampling picks'!J533,Sheet1!$A$11:$C$1010,3,FALSE)</f>
        <v>52.27</v>
      </c>
      <c r="Y543">
        <f ca="1">VLOOKUP('Sampling picks'!K533,Sheet1!$A$11:$C$1010,3,FALSE)</f>
        <v>31.68</v>
      </c>
      <c r="Z543">
        <f ca="1">VLOOKUP('Sampling picks'!L533,Sheet1!$A$11:$C$1010,3,FALSE)</f>
        <v>43.16</v>
      </c>
      <c r="AA543">
        <f ca="1">VLOOKUP('Sampling picks'!M533,Sheet1!$A$11:$C$1010,3,FALSE)</f>
        <v>46.91</v>
      </c>
      <c r="AB543">
        <f ca="1">VLOOKUP('Sampling picks'!N533,Sheet1!$A$11:$C$1010,3,FALSE)</f>
        <v>63.04</v>
      </c>
      <c r="AC543">
        <f ca="1">VLOOKUP('Sampling picks'!O533,Sheet1!$A$11:$C$1010,3,FALSE)</f>
        <v>49.84</v>
      </c>
      <c r="AD543">
        <f ca="1">VLOOKUP('Sampling picks'!P533,Sheet1!$A$11:$C$1010,3,FALSE)</f>
        <v>43.8</v>
      </c>
      <c r="AE543">
        <f ca="1">VLOOKUP('Sampling picks'!Q533,Sheet1!$A$11:$C$1010,3,FALSE)</f>
        <v>53.67</v>
      </c>
      <c r="AF543">
        <f ca="1">VLOOKUP('Sampling picks'!R533,Sheet1!$A$11:$C$1010,3,FALSE)</f>
        <v>50.01</v>
      </c>
      <c r="AG543">
        <f ca="1">VLOOKUP('Sampling picks'!S533,Sheet1!$A$11:$C$1010,3,FALSE)</f>
        <v>38.96</v>
      </c>
      <c r="AH543">
        <f ca="1">VLOOKUP('Sampling picks'!T533,Sheet1!$A$11:$C$1010,3,FALSE)</f>
        <v>35.44</v>
      </c>
      <c r="AI543">
        <f ca="1">VLOOKUP('Sampling picks'!U533,Sheet1!$A$11:$C$1010,3,FALSE)</f>
        <v>50.44</v>
      </c>
      <c r="AJ543">
        <f ca="1">VLOOKUP('Sampling picks'!V533,Sheet1!$A$11:$C$1010,3,FALSE)</f>
        <v>34.630000000000003</v>
      </c>
      <c r="AK543">
        <f ca="1">VLOOKUP('Sampling picks'!W533,Sheet1!$A$11:$C$1010,3,FALSE)</f>
        <v>57.95</v>
      </c>
      <c r="AL543">
        <f ca="1">VLOOKUP('Sampling picks'!X533,Sheet1!$A$11:$C$1010,3,FALSE)</f>
        <v>64.25</v>
      </c>
      <c r="AM543">
        <f ca="1">VLOOKUP('Sampling picks'!Y533,Sheet1!$A$11:$C$1010,3,FALSE)</f>
        <v>45.74</v>
      </c>
      <c r="AN543">
        <f ca="1">VLOOKUP('Sampling picks'!Z533,Sheet1!$A$11:$C$1010,3,FALSE)</f>
        <v>49.88</v>
      </c>
      <c r="AO543">
        <f ca="1">VLOOKUP('Sampling picks'!AA533,Sheet1!$A$11:$C$1010,3,FALSE)</f>
        <v>43.5</v>
      </c>
      <c r="AP543">
        <f ca="1">VLOOKUP('Sampling picks'!AB533,Sheet1!$A$11:$C$1010,3,FALSE)</f>
        <v>42.46</v>
      </c>
      <c r="AQ543">
        <f ca="1">VLOOKUP('Sampling picks'!AC533,Sheet1!$A$11:$C$1010,3,FALSE)</f>
        <v>43.65</v>
      </c>
      <c r="AR543">
        <f ca="1">VLOOKUP('Sampling picks'!AD533,Sheet1!$A$11:$C$1010,3,FALSE)</f>
        <v>33.950000000000003</v>
      </c>
      <c r="AS543">
        <f ca="1">VLOOKUP('Sampling picks'!AE533,Sheet1!$A$11:$C$1010,3,FALSE)</f>
        <v>51.92</v>
      </c>
      <c r="AT543">
        <f ca="1">VLOOKUP('Sampling picks'!AF533,Sheet1!$A$11:$C$1010,3,FALSE)</f>
        <v>67.319999999999993</v>
      </c>
      <c r="AU543">
        <f ca="1">VLOOKUP('Sampling picks'!AG533,Sheet1!$A$11:$C$1010,3,FALSE)</f>
        <v>47.55</v>
      </c>
      <c r="AV543">
        <f ca="1">VLOOKUP('Sampling picks'!AH533,Sheet1!$A$11:$C$1010,3,FALSE)</f>
        <v>60.64</v>
      </c>
      <c r="AW543">
        <f ca="1">VLOOKUP('Sampling picks'!AI533,Sheet1!$A$11:$C$1010,3,FALSE)</f>
        <v>56.04</v>
      </c>
      <c r="AX543">
        <f ca="1">VLOOKUP('Sampling picks'!AJ533,Sheet1!$A$11:$C$1010,3,FALSE)</f>
        <v>69.680000000000007</v>
      </c>
      <c r="AY543">
        <f ca="1">VLOOKUP('Sampling picks'!AK533,Sheet1!$A$11:$C$1010,3,FALSE)</f>
        <v>42.3</v>
      </c>
      <c r="AZ543">
        <f ca="1">VLOOKUP('Sampling picks'!AL533,Sheet1!$A$11:$C$1010,3,FALSE)</f>
        <v>22.82</v>
      </c>
      <c r="BA543">
        <f ca="1">VLOOKUP('Sampling picks'!AM533,Sheet1!$A$11:$C$1010,3,FALSE)</f>
        <v>46.86</v>
      </c>
      <c r="BB543">
        <f ca="1">VLOOKUP('Sampling picks'!AN533,Sheet1!$A$11:$C$1010,3,FALSE)</f>
        <v>51.01</v>
      </c>
      <c r="BC543">
        <f ca="1">VLOOKUP('Sampling picks'!AO533,Sheet1!$A$11:$C$1010,3,FALSE)</f>
        <v>35.07</v>
      </c>
      <c r="BD543">
        <f ca="1">VLOOKUP('Sampling picks'!AP533,Sheet1!$A$11:$C$1010,3,FALSE)</f>
        <v>46.01</v>
      </c>
      <c r="BE543">
        <f ca="1">VLOOKUP('Sampling picks'!AQ533,Sheet1!$A$11:$C$1010,3,FALSE)</f>
        <v>46.81</v>
      </c>
      <c r="BF543">
        <f ca="1">VLOOKUP('Sampling picks'!AR533,Sheet1!$A$11:$C$1010,3,FALSE)</f>
        <v>29.46</v>
      </c>
      <c r="BG543">
        <f ca="1">VLOOKUP('Sampling picks'!AS533,Sheet1!$A$11:$C$1010,3,FALSE)</f>
        <v>71.38</v>
      </c>
      <c r="BH543">
        <f ca="1">VLOOKUP('Sampling picks'!AT533,Sheet1!$A$11:$C$1010,3,FALSE)</f>
        <v>41.56</v>
      </c>
      <c r="BI543">
        <f ca="1">VLOOKUP('Sampling picks'!AU533,Sheet1!$A$11:$C$1010,3,FALSE)</f>
        <v>57.25</v>
      </c>
      <c r="BJ543">
        <f ca="1">VLOOKUP('Sampling picks'!AV533,Sheet1!$A$11:$C$1010,3,FALSE)</f>
        <v>43.6</v>
      </c>
      <c r="BK543">
        <f ca="1">VLOOKUP('Sampling picks'!AW533,Sheet1!$A$11:$C$1010,3,FALSE)</f>
        <v>58.29</v>
      </c>
      <c r="BL543">
        <f ca="1">VLOOKUP('Sampling picks'!AX533,Sheet1!$A$11:$C$1010,3,FALSE)</f>
        <v>53.71</v>
      </c>
      <c r="BM543">
        <f ca="1">VLOOKUP('Sampling picks'!AY533,Sheet1!$A$11:$C$1010,3,FALSE)</f>
        <v>31.52</v>
      </c>
      <c r="BN543">
        <f ca="1">VLOOKUP('Sampling picks'!AZ533,Sheet1!$A$11:$C$1010,3,FALSE)</f>
        <v>42.97</v>
      </c>
      <c r="BO543">
        <f ca="1">VLOOKUP('Sampling picks'!BA533,Sheet1!$A$11:$C$1010,3,FALSE)</f>
        <v>65.319999999999993</v>
      </c>
      <c r="BP543">
        <f ca="1">VLOOKUP('Sampling picks'!BB533,Sheet1!$A$11:$C$1010,3,FALSE)</f>
        <v>46.31</v>
      </c>
      <c r="BQ543">
        <f ca="1">VLOOKUP('Sampling picks'!BC533,Sheet1!$A$11:$C$1010,3,FALSE)</f>
        <v>54.44</v>
      </c>
      <c r="BR543">
        <f ca="1">VLOOKUP('Sampling picks'!BD533,Sheet1!$A$11:$C$1010,3,FALSE)</f>
        <v>49.59</v>
      </c>
      <c r="BS543">
        <f ca="1">VLOOKUP('Sampling picks'!BE533,Sheet1!$A$11:$C$1010,3,FALSE)</f>
        <v>53.55</v>
      </c>
      <c r="BT543">
        <f ca="1">VLOOKUP('Sampling picks'!BF533,Sheet1!$A$11:$C$1010,3,FALSE)</f>
        <v>70.59</v>
      </c>
      <c r="BU543">
        <f ca="1">VLOOKUP('Sampling picks'!BG533,Sheet1!$A$11:$C$1010,3,FALSE)</f>
        <v>40.01</v>
      </c>
      <c r="BV543">
        <f ca="1">VLOOKUP('Sampling picks'!BH533,Sheet1!$A$11:$C$1010,3,FALSE)</f>
        <v>63.39</v>
      </c>
      <c r="BW543">
        <f ca="1">VLOOKUP('Sampling picks'!BI533,Sheet1!$A$11:$C$1010,3,FALSE)</f>
        <v>41.41</v>
      </c>
      <c r="BX543">
        <f ca="1">VLOOKUP('Sampling picks'!BJ533,Sheet1!$A$11:$C$1010,3,FALSE)</f>
        <v>47.77</v>
      </c>
      <c r="BY543">
        <f ca="1">VLOOKUP('Sampling picks'!BK533,Sheet1!$A$11:$C$1010,3,FALSE)</f>
        <v>34.82</v>
      </c>
      <c r="BZ543">
        <f ca="1">VLOOKUP('Sampling picks'!BL533,Sheet1!$A$11:$C$1010,3,FALSE)</f>
        <v>72.87</v>
      </c>
      <c r="CA543">
        <f ca="1">VLOOKUP('Sampling picks'!BM533,Sheet1!$A$11:$C$1010,3,FALSE)</f>
        <v>56.05</v>
      </c>
      <c r="CB543">
        <f ca="1">VLOOKUP('Sampling picks'!BN533,Sheet1!$A$11:$C$1010,3,FALSE)</f>
        <v>61.64</v>
      </c>
      <c r="CC543">
        <f ca="1">VLOOKUP('Sampling picks'!BO533,Sheet1!$A$11:$C$1010,3,FALSE)</f>
        <v>48.27</v>
      </c>
      <c r="CD543">
        <f ca="1">VLOOKUP('Sampling picks'!BP533,Sheet1!$A$11:$C$1010,3,FALSE)</f>
        <v>24.99</v>
      </c>
      <c r="CE543">
        <f ca="1">VLOOKUP('Sampling picks'!BQ533,Sheet1!$A$11:$C$1010,3,FALSE)</f>
        <v>46.76</v>
      </c>
      <c r="CF543">
        <f ca="1">VLOOKUP('Sampling picks'!BR533,Sheet1!$A$11:$C$1010,3,FALSE)</f>
        <v>41.19</v>
      </c>
      <c r="CG543">
        <f ca="1">VLOOKUP('Sampling picks'!BS533,Sheet1!$A$11:$C$1010,3,FALSE)</f>
        <v>46.01</v>
      </c>
      <c r="CH543">
        <f ca="1">VLOOKUP('Sampling picks'!BT533,Sheet1!$A$11:$C$1010,3,FALSE)</f>
        <v>43.04</v>
      </c>
      <c r="CI543">
        <f ca="1">VLOOKUP('Sampling picks'!BU533,Sheet1!$A$11:$C$1010,3,FALSE)</f>
        <v>33.74</v>
      </c>
      <c r="CJ543">
        <f ca="1">VLOOKUP('Sampling picks'!BV533,Sheet1!$A$11:$C$1010,3,FALSE)</f>
        <v>36.04</v>
      </c>
      <c r="CK543">
        <f ca="1">VLOOKUP('Sampling picks'!BW533,Sheet1!$A$11:$C$1010,3,FALSE)</f>
        <v>22.25</v>
      </c>
      <c r="CL543">
        <f ca="1">VLOOKUP('Sampling picks'!BX533,Sheet1!$A$11:$C$1010,3,FALSE)</f>
        <v>56.52</v>
      </c>
      <c r="CM543">
        <f ca="1">VLOOKUP('Sampling picks'!BY533,Sheet1!$A$11:$C$1010,3,FALSE)</f>
        <v>49.38</v>
      </c>
      <c r="CN543">
        <f ca="1">VLOOKUP('Sampling picks'!BZ533,Sheet1!$A$11:$C$1010,3,FALSE)</f>
        <v>44.5</v>
      </c>
      <c r="CO543">
        <f ca="1">VLOOKUP('Sampling picks'!CA533,Sheet1!$A$11:$C$1010,3,FALSE)</f>
        <v>49.86</v>
      </c>
      <c r="CP543">
        <f ca="1">VLOOKUP('Sampling picks'!CB533,Sheet1!$A$11:$C$1010,3,FALSE)</f>
        <v>45.57</v>
      </c>
      <c r="CQ543">
        <f ca="1">VLOOKUP('Sampling picks'!CC533,Sheet1!$A$11:$C$1010,3,FALSE)</f>
        <v>51.56</v>
      </c>
      <c r="CR543">
        <f ca="1">VLOOKUP('Sampling picks'!CD533,Sheet1!$A$11:$C$1010,3,FALSE)</f>
        <v>49.13</v>
      </c>
      <c r="CS543">
        <f ca="1">VLOOKUP('Sampling picks'!CE533,Sheet1!$A$11:$C$1010,3,FALSE)</f>
        <v>50.46</v>
      </c>
      <c r="CT543">
        <f ca="1">VLOOKUP('Sampling picks'!CF533,Sheet1!$A$11:$C$1010,3,FALSE)</f>
        <v>47.81</v>
      </c>
      <c r="CU543">
        <f ca="1">VLOOKUP('Sampling picks'!CG533,Sheet1!$A$11:$C$1010,3,FALSE)</f>
        <v>38.4</v>
      </c>
      <c r="CV543">
        <f ca="1">VLOOKUP('Sampling picks'!CH533,Sheet1!$A$11:$C$1010,3,FALSE)</f>
        <v>31.1</v>
      </c>
      <c r="CW543">
        <f ca="1">VLOOKUP('Sampling picks'!CI533,Sheet1!$A$11:$C$1010,3,FALSE)</f>
        <v>51.34</v>
      </c>
      <c r="CX543">
        <f ca="1">VLOOKUP('Sampling picks'!CJ533,Sheet1!$A$11:$C$1010,3,FALSE)</f>
        <v>26.25</v>
      </c>
      <c r="CY543">
        <f ca="1">VLOOKUP('Sampling picks'!CK533,Sheet1!$A$11:$C$1010,3,FALSE)</f>
        <v>56.93</v>
      </c>
      <c r="CZ543">
        <f ca="1">VLOOKUP('Sampling picks'!CL533,Sheet1!$A$11:$C$1010,3,FALSE)</f>
        <v>63.25</v>
      </c>
      <c r="DA543">
        <f ca="1">VLOOKUP('Sampling picks'!CM533,Sheet1!$A$11:$C$1010,3,FALSE)</f>
        <v>44.35</v>
      </c>
      <c r="DB543">
        <f ca="1">VLOOKUP('Sampling picks'!CN533,Sheet1!$A$11:$C$1010,3,FALSE)</f>
        <v>40.04</v>
      </c>
      <c r="DC543">
        <f ca="1">VLOOKUP('Sampling picks'!CO533,Sheet1!$A$11:$C$1010,3,FALSE)</f>
        <v>48.77</v>
      </c>
      <c r="DD543">
        <f ca="1">VLOOKUP('Sampling picks'!CP533,Sheet1!$A$11:$C$1010,3,FALSE)</f>
        <v>53</v>
      </c>
      <c r="DE543">
        <f ca="1">VLOOKUP('Sampling picks'!CQ533,Sheet1!$A$11:$C$1010,3,FALSE)</f>
        <v>48.72</v>
      </c>
      <c r="DF543">
        <f ca="1">VLOOKUP('Sampling picks'!CR533,Sheet1!$A$11:$C$1010,3,FALSE)</f>
        <v>69.52</v>
      </c>
      <c r="DG543">
        <f ca="1">VLOOKUP('Sampling picks'!CS533,Sheet1!$A$11:$C$1010,3,FALSE)</f>
        <v>32.75</v>
      </c>
      <c r="DH543">
        <f ca="1">VLOOKUP('Sampling picks'!CT533,Sheet1!$A$11:$C$1010,3,FALSE)</f>
        <v>66.489999999999995</v>
      </c>
      <c r="DI543">
        <f ca="1">VLOOKUP('Sampling picks'!CU533,Sheet1!$A$11:$C$1010,3,FALSE)</f>
        <v>56.93</v>
      </c>
      <c r="DJ543">
        <f ca="1">VLOOKUP('Sampling picks'!CV533,Sheet1!$A$11:$C$1010,3,FALSE)</f>
        <v>57.98</v>
      </c>
      <c r="DK543">
        <f ca="1">VLOOKUP('Sampling picks'!CW533,Sheet1!$A$11:$C$1010,3,FALSE)</f>
        <v>44.61</v>
      </c>
      <c r="DL543" t="e">
        <f>VLOOKUP('Sampling picks'!CX533,Sheet1!$A$11:$C$1010,3,FALSE)</f>
        <v>#N/A</v>
      </c>
      <c r="DM543" t="e">
        <f>VLOOKUP('Sampling picks'!CY533,Sheet1!$A$11:$C$1010,3,FALSE)</f>
        <v>#N/A</v>
      </c>
    </row>
    <row r="544" spans="1:117">
      <c r="A544">
        <v>534</v>
      </c>
      <c r="C544" s="1">
        <f t="shared" ca="1" si="35"/>
        <v>53.21</v>
      </c>
      <c r="J544" t="str">
        <f t="shared" ca="1" si="32"/>
        <v>IN</v>
      </c>
      <c r="K544">
        <f t="shared" si="33"/>
        <v>47</v>
      </c>
      <c r="L544">
        <f ca="1">$M544+_xlfn.NORM.INV($I$7/2,0,1)*SQRT($C$8^2/$I$5)</f>
        <v>45.504753761094086</v>
      </c>
      <c r="M544">
        <f t="shared" ca="1" si="34"/>
        <v>47.948400000000014</v>
      </c>
      <c r="N544">
        <f ca="1">$M544+_xlfn.NORM.INV(1-($I$7/2),0,1)*SQRT($C$8^2/$I$5)</f>
        <v>50.392046238905941</v>
      </c>
      <c r="O544">
        <v>534</v>
      </c>
      <c r="P544">
        <f ca="1">VLOOKUP('Sampling picks'!B534,Sheet1!$A$11:$C$1010,3,FALSE)</f>
        <v>44.07</v>
      </c>
      <c r="Q544">
        <f ca="1">VLOOKUP('Sampling picks'!C534,Sheet1!$A$11:$C$1010,3,FALSE)</f>
        <v>49.52</v>
      </c>
      <c r="R544">
        <f ca="1">VLOOKUP('Sampling picks'!D534,Sheet1!$A$11:$C$1010,3,FALSE)</f>
        <v>42.97</v>
      </c>
      <c r="S544">
        <f ca="1">VLOOKUP('Sampling picks'!E534,Sheet1!$A$11:$C$1010,3,FALSE)</f>
        <v>42.28</v>
      </c>
      <c r="T544">
        <f ca="1">VLOOKUP('Sampling picks'!F534,Sheet1!$A$11:$C$1010,3,FALSE)</f>
        <v>44.87</v>
      </c>
      <c r="U544">
        <f ca="1">VLOOKUP('Sampling picks'!G534,Sheet1!$A$11:$C$1010,3,FALSE)</f>
        <v>42.72</v>
      </c>
      <c r="V544">
        <f ca="1">VLOOKUP('Sampling picks'!H534,Sheet1!$A$11:$C$1010,3,FALSE)</f>
        <v>43.86</v>
      </c>
      <c r="W544">
        <f ca="1">VLOOKUP('Sampling picks'!I534,Sheet1!$A$11:$C$1010,3,FALSE)</f>
        <v>57.51</v>
      </c>
      <c r="X544">
        <f ca="1">VLOOKUP('Sampling picks'!J534,Sheet1!$A$11:$C$1010,3,FALSE)</f>
        <v>36.619999999999997</v>
      </c>
      <c r="Y544">
        <f ca="1">VLOOKUP('Sampling picks'!K534,Sheet1!$A$11:$C$1010,3,FALSE)</f>
        <v>53.85</v>
      </c>
      <c r="Z544">
        <f ca="1">VLOOKUP('Sampling picks'!L534,Sheet1!$A$11:$C$1010,3,FALSE)</f>
        <v>53.16</v>
      </c>
      <c r="AA544">
        <f ca="1">VLOOKUP('Sampling picks'!M534,Sheet1!$A$11:$C$1010,3,FALSE)</f>
        <v>44.23</v>
      </c>
      <c r="AB544">
        <f ca="1">VLOOKUP('Sampling picks'!N534,Sheet1!$A$11:$C$1010,3,FALSE)</f>
        <v>49.62</v>
      </c>
      <c r="AC544">
        <f ca="1">VLOOKUP('Sampling picks'!O534,Sheet1!$A$11:$C$1010,3,FALSE)</f>
        <v>49.86</v>
      </c>
      <c r="AD544">
        <f ca="1">VLOOKUP('Sampling picks'!P534,Sheet1!$A$11:$C$1010,3,FALSE)</f>
        <v>44.8</v>
      </c>
      <c r="AE544">
        <f ca="1">VLOOKUP('Sampling picks'!Q534,Sheet1!$A$11:$C$1010,3,FALSE)</f>
        <v>46.18</v>
      </c>
      <c r="AF544">
        <f ca="1">VLOOKUP('Sampling picks'!R534,Sheet1!$A$11:$C$1010,3,FALSE)</f>
        <v>49.07</v>
      </c>
      <c r="AG544">
        <f ca="1">VLOOKUP('Sampling picks'!S534,Sheet1!$A$11:$C$1010,3,FALSE)</f>
        <v>56.94</v>
      </c>
      <c r="AH544">
        <f ca="1">VLOOKUP('Sampling picks'!T534,Sheet1!$A$11:$C$1010,3,FALSE)</f>
        <v>57.95</v>
      </c>
      <c r="AI544">
        <f ca="1">VLOOKUP('Sampling picks'!U534,Sheet1!$A$11:$C$1010,3,FALSE)</f>
        <v>57.95</v>
      </c>
      <c r="AJ544">
        <f ca="1">VLOOKUP('Sampling picks'!V534,Sheet1!$A$11:$C$1010,3,FALSE)</f>
        <v>60.96</v>
      </c>
      <c r="AK544">
        <f ca="1">VLOOKUP('Sampling picks'!W534,Sheet1!$A$11:$C$1010,3,FALSE)</f>
        <v>42.55</v>
      </c>
      <c r="AL544">
        <f ca="1">VLOOKUP('Sampling picks'!X534,Sheet1!$A$11:$C$1010,3,FALSE)</f>
        <v>46.89</v>
      </c>
      <c r="AM544">
        <f ca="1">VLOOKUP('Sampling picks'!Y534,Sheet1!$A$11:$C$1010,3,FALSE)</f>
        <v>74.11</v>
      </c>
      <c r="AN544">
        <f ca="1">VLOOKUP('Sampling picks'!Z534,Sheet1!$A$11:$C$1010,3,FALSE)</f>
        <v>32.86</v>
      </c>
      <c r="AO544">
        <f ca="1">VLOOKUP('Sampling picks'!AA534,Sheet1!$A$11:$C$1010,3,FALSE)</f>
        <v>50.3</v>
      </c>
      <c r="AP544">
        <f ca="1">VLOOKUP('Sampling picks'!AB534,Sheet1!$A$11:$C$1010,3,FALSE)</f>
        <v>56.02</v>
      </c>
      <c r="AQ544">
        <f ca="1">VLOOKUP('Sampling picks'!AC534,Sheet1!$A$11:$C$1010,3,FALSE)</f>
        <v>42.51</v>
      </c>
      <c r="AR544">
        <f ca="1">VLOOKUP('Sampling picks'!AD534,Sheet1!$A$11:$C$1010,3,FALSE)</f>
        <v>66</v>
      </c>
      <c r="AS544">
        <f ca="1">VLOOKUP('Sampling picks'!AE534,Sheet1!$A$11:$C$1010,3,FALSE)</f>
        <v>26.5</v>
      </c>
      <c r="AT544">
        <f ca="1">VLOOKUP('Sampling picks'!AF534,Sheet1!$A$11:$C$1010,3,FALSE)</f>
        <v>43.65</v>
      </c>
      <c r="AU544">
        <f ca="1">VLOOKUP('Sampling picks'!AG534,Sheet1!$A$11:$C$1010,3,FALSE)</f>
        <v>47.39</v>
      </c>
      <c r="AV544">
        <f ca="1">VLOOKUP('Sampling picks'!AH534,Sheet1!$A$11:$C$1010,3,FALSE)</f>
        <v>50.12</v>
      </c>
      <c r="AW544">
        <f ca="1">VLOOKUP('Sampling picks'!AI534,Sheet1!$A$11:$C$1010,3,FALSE)</f>
        <v>46.18</v>
      </c>
      <c r="AX544">
        <f ca="1">VLOOKUP('Sampling picks'!AJ534,Sheet1!$A$11:$C$1010,3,FALSE)</f>
        <v>34.130000000000003</v>
      </c>
      <c r="AY544">
        <f ca="1">VLOOKUP('Sampling picks'!AK534,Sheet1!$A$11:$C$1010,3,FALSE)</f>
        <v>68.02</v>
      </c>
      <c r="AZ544">
        <f ca="1">VLOOKUP('Sampling picks'!AL534,Sheet1!$A$11:$C$1010,3,FALSE)</f>
        <v>51.97</v>
      </c>
      <c r="BA544">
        <f ca="1">VLOOKUP('Sampling picks'!AM534,Sheet1!$A$11:$C$1010,3,FALSE)</f>
        <v>43.96</v>
      </c>
      <c r="BB544">
        <f ca="1">VLOOKUP('Sampling picks'!AN534,Sheet1!$A$11:$C$1010,3,FALSE)</f>
        <v>45.25</v>
      </c>
      <c r="BC544">
        <f ca="1">VLOOKUP('Sampling picks'!AO534,Sheet1!$A$11:$C$1010,3,FALSE)</f>
        <v>64.67</v>
      </c>
      <c r="BD544">
        <f ca="1">VLOOKUP('Sampling picks'!AP534,Sheet1!$A$11:$C$1010,3,FALSE)</f>
        <v>51.43</v>
      </c>
      <c r="BE544">
        <f ca="1">VLOOKUP('Sampling picks'!AQ534,Sheet1!$A$11:$C$1010,3,FALSE)</f>
        <v>56.52</v>
      </c>
      <c r="BF544">
        <f ca="1">VLOOKUP('Sampling picks'!AR534,Sheet1!$A$11:$C$1010,3,FALSE)</f>
        <v>66.78</v>
      </c>
      <c r="BG544">
        <f ca="1">VLOOKUP('Sampling picks'!AS534,Sheet1!$A$11:$C$1010,3,FALSE)</f>
        <v>51.75</v>
      </c>
      <c r="BH544">
        <f ca="1">VLOOKUP('Sampling picks'!AT534,Sheet1!$A$11:$C$1010,3,FALSE)</f>
        <v>36.29</v>
      </c>
      <c r="BI544">
        <f ca="1">VLOOKUP('Sampling picks'!AU534,Sheet1!$A$11:$C$1010,3,FALSE)</f>
        <v>41.01</v>
      </c>
      <c r="BJ544">
        <f ca="1">VLOOKUP('Sampling picks'!AV534,Sheet1!$A$11:$C$1010,3,FALSE)</f>
        <v>57.13</v>
      </c>
      <c r="BK544">
        <f ca="1">VLOOKUP('Sampling picks'!AW534,Sheet1!$A$11:$C$1010,3,FALSE)</f>
        <v>62.32</v>
      </c>
      <c r="BL544">
        <f ca="1">VLOOKUP('Sampling picks'!AX534,Sheet1!$A$11:$C$1010,3,FALSE)</f>
        <v>42.49</v>
      </c>
      <c r="BM544">
        <f ca="1">VLOOKUP('Sampling picks'!AY534,Sheet1!$A$11:$C$1010,3,FALSE)</f>
        <v>57.91</v>
      </c>
      <c r="BN544">
        <f ca="1">VLOOKUP('Sampling picks'!AZ534,Sheet1!$A$11:$C$1010,3,FALSE)</f>
        <v>43.16</v>
      </c>
      <c r="BO544">
        <f ca="1">VLOOKUP('Sampling picks'!BA534,Sheet1!$A$11:$C$1010,3,FALSE)</f>
        <v>34.479999999999997</v>
      </c>
      <c r="BP544">
        <f ca="1">VLOOKUP('Sampling picks'!BB534,Sheet1!$A$11:$C$1010,3,FALSE)</f>
        <v>42.3</v>
      </c>
      <c r="BQ544">
        <f ca="1">VLOOKUP('Sampling picks'!BC534,Sheet1!$A$11:$C$1010,3,FALSE)</f>
        <v>37.5</v>
      </c>
      <c r="BR544">
        <f ca="1">VLOOKUP('Sampling picks'!BD534,Sheet1!$A$11:$C$1010,3,FALSE)</f>
        <v>50.62</v>
      </c>
      <c r="BS544">
        <f ca="1">VLOOKUP('Sampling picks'!BE534,Sheet1!$A$11:$C$1010,3,FALSE)</f>
        <v>26.52</v>
      </c>
      <c r="BT544">
        <f ca="1">VLOOKUP('Sampling picks'!BF534,Sheet1!$A$11:$C$1010,3,FALSE)</f>
        <v>43.65</v>
      </c>
      <c r="BU544">
        <f ca="1">VLOOKUP('Sampling picks'!BG534,Sheet1!$A$11:$C$1010,3,FALSE)</f>
        <v>39.049999999999997</v>
      </c>
      <c r="BV544">
        <f ca="1">VLOOKUP('Sampling picks'!BH534,Sheet1!$A$11:$C$1010,3,FALSE)</f>
        <v>44.67</v>
      </c>
      <c r="BW544">
        <f ca="1">VLOOKUP('Sampling picks'!BI534,Sheet1!$A$11:$C$1010,3,FALSE)</f>
        <v>48.03</v>
      </c>
      <c r="BX544">
        <f ca="1">VLOOKUP('Sampling picks'!BJ534,Sheet1!$A$11:$C$1010,3,FALSE)</f>
        <v>36.840000000000003</v>
      </c>
      <c r="BY544">
        <f ca="1">VLOOKUP('Sampling picks'!BK534,Sheet1!$A$11:$C$1010,3,FALSE)</f>
        <v>32.46</v>
      </c>
      <c r="BZ544">
        <f ca="1">VLOOKUP('Sampling picks'!BL534,Sheet1!$A$11:$C$1010,3,FALSE)</f>
        <v>42.12</v>
      </c>
      <c r="CA544">
        <f ca="1">VLOOKUP('Sampling picks'!BM534,Sheet1!$A$11:$C$1010,3,FALSE)</f>
        <v>56.53</v>
      </c>
      <c r="CB544">
        <f ca="1">VLOOKUP('Sampling picks'!BN534,Sheet1!$A$11:$C$1010,3,FALSE)</f>
        <v>43.28</v>
      </c>
      <c r="CC544">
        <f ca="1">VLOOKUP('Sampling picks'!BO534,Sheet1!$A$11:$C$1010,3,FALSE)</f>
        <v>45.69</v>
      </c>
      <c r="CD544">
        <f ca="1">VLOOKUP('Sampling picks'!BP534,Sheet1!$A$11:$C$1010,3,FALSE)</f>
        <v>43.01</v>
      </c>
      <c r="CE544">
        <f ca="1">VLOOKUP('Sampling picks'!BQ534,Sheet1!$A$11:$C$1010,3,FALSE)</f>
        <v>67.02</v>
      </c>
      <c r="CF544">
        <f ca="1">VLOOKUP('Sampling picks'!BR534,Sheet1!$A$11:$C$1010,3,FALSE)</f>
        <v>36.83</v>
      </c>
      <c r="CG544">
        <f ca="1">VLOOKUP('Sampling picks'!BS534,Sheet1!$A$11:$C$1010,3,FALSE)</f>
        <v>56.05</v>
      </c>
      <c r="CH544">
        <f ca="1">VLOOKUP('Sampling picks'!BT534,Sheet1!$A$11:$C$1010,3,FALSE)</f>
        <v>54.93</v>
      </c>
      <c r="CI544">
        <f ca="1">VLOOKUP('Sampling picks'!BU534,Sheet1!$A$11:$C$1010,3,FALSE)</f>
        <v>53.56</v>
      </c>
      <c r="CJ544">
        <f ca="1">VLOOKUP('Sampling picks'!BV534,Sheet1!$A$11:$C$1010,3,FALSE)</f>
        <v>51.34</v>
      </c>
      <c r="CK544">
        <f ca="1">VLOOKUP('Sampling picks'!BW534,Sheet1!$A$11:$C$1010,3,FALSE)</f>
        <v>57.95</v>
      </c>
      <c r="CL544">
        <f ca="1">VLOOKUP('Sampling picks'!BX534,Sheet1!$A$11:$C$1010,3,FALSE)</f>
        <v>50.46</v>
      </c>
      <c r="CM544">
        <f ca="1">VLOOKUP('Sampling picks'!BY534,Sheet1!$A$11:$C$1010,3,FALSE)</f>
        <v>57.38</v>
      </c>
      <c r="CN544">
        <f ca="1">VLOOKUP('Sampling picks'!BZ534,Sheet1!$A$11:$C$1010,3,FALSE)</f>
        <v>42.03</v>
      </c>
      <c r="CO544">
        <f ca="1">VLOOKUP('Sampling picks'!CA534,Sheet1!$A$11:$C$1010,3,FALSE)</f>
        <v>42.28</v>
      </c>
      <c r="CP544">
        <f ca="1">VLOOKUP('Sampling picks'!CB534,Sheet1!$A$11:$C$1010,3,FALSE)</f>
        <v>49.94</v>
      </c>
      <c r="CQ544">
        <f ca="1">VLOOKUP('Sampling picks'!CC534,Sheet1!$A$11:$C$1010,3,FALSE)</f>
        <v>42.68</v>
      </c>
      <c r="CR544">
        <f ca="1">VLOOKUP('Sampling picks'!CD534,Sheet1!$A$11:$C$1010,3,FALSE)</f>
        <v>42.68</v>
      </c>
      <c r="CS544">
        <f ca="1">VLOOKUP('Sampling picks'!CE534,Sheet1!$A$11:$C$1010,3,FALSE)</f>
        <v>56.74</v>
      </c>
      <c r="CT544">
        <f ca="1">VLOOKUP('Sampling picks'!CF534,Sheet1!$A$11:$C$1010,3,FALSE)</f>
        <v>74.11</v>
      </c>
      <c r="CU544">
        <f ca="1">VLOOKUP('Sampling picks'!CG534,Sheet1!$A$11:$C$1010,3,FALSE)</f>
        <v>53.15</v>
      </c>
      <c r="CV544">
        <f ca="1">VLOOKUP('Sampling picks'!CH534,Sheet1!$A$11:$C$1010,3,FALSE)</f>
        <v>51.75</v>
      </c>
      <c r="CW544">
        <f ca="1">VLOOKUP('Sampling picks'!CI534,Sheet1!$A$11:$C$1010,3,FALSE)</f>
        <v>40.98</v>
      </c>
      <c r="CX544">
        <f ca="1">VLOOKUP('Sampling picks'!CJ534,Sheet1!$A$11:$C$1010,3,FALSE)</f>
        <v>54.09</v>
      </c>
      <c r="CY544">
        <f ca="1">VLOOKUP('Sampling picks'!CK534,Sheet1!$A$11:$C$1010,3,FALSE)</f>
        <v>59.65</v>
      </c>
      <c r="CZ544">
        <f ca="1">VLOOKUP('Sampling picks'!CL534,Sheet1!$A$11:$C$1010,3,FALSE)</f>
        <v>58.25</v>
      </c>
      <c r="DA544">
        <f ca="1">VLOOKUP('Sampling picks'!CM534,Sheet1!$A$11:$C$1010,3,FALSE)</f>
        <v>48.16</v>
      </c>
      <c r="DB544">
        <f ca="1">VLOOKUP('Sampling picks'!CN534,Sheet1!$A$11:$C$1010,3,FALSE)</f>
        <v>30.46</v>
      </c>
      <c r="DC544">
        <f ca="1">VLOOKUP('Sampling picks'!CO534,Sheet1!$A$11:$C$1010,3,FALSE)</f>
        <v>44.37</v>
      </c>
      <c r="DD544">
        <f ca="1">VLOOKUP('Sampling picks'!CP534,Sheet1!$A$11:$C$1010,3,FALSE)</f>
        <v>37.04</v>
      </c>
      <c r="DE544">
        <f ca="1">VLOOKUP('Sampling picks'!CQ534,Sheet1!$A$11:$C$1010,3,FALSE)</f>
        <v>44.63</v>
      </c>
      <c r="DF544">
        <f ca="1">VLOOKUP('Sampling picks'!CR534,Sheet1!$A$11:$C$1010,3,FALSE)</f>
        <v>41.53</v>
      </c>
      <c r="DG544">
        <f ca="1">VLOOKUP('Sampling picks'!CS534,Sheet1!$A$11:$C$1010,3,FALSE)</f>
        <v>40.01</v>
      </c>
      <c r="DH544">
        <f ca="1">VLOOKUP('Sampling picks'!CT534,Sheet1!$A$11:$C$1010,3,FALSE)</f>
        <v>43.22</v>
      </c>
      <c r="DI544">
        <f ca="1">VLOOKUP('Sampling picks'!CU534,Sheet1!$A$11:$C$1010,3,FALSE)</f>
        <v>41.58</v>
      </c>
      <c r="DJ544">
        <f ca="1">VLOOKUP('Sampling picks'!CV534,Sheet1!$A$11:$C$1010,3,FALSE)</f>
        <v>37.340000000000003</v>
      </c>
      <c r="DK544">
        <f ca="1">VLOOKUP('Sampling picks'!CW534,Sheet1!$A$11:$C$1010,3,FALSE)</f>
        <v>37.04</v>
      </c>
      <c r="DL544" t="e">
        <f>VLOOKUP('Sampling picks'!CX534,Sheet1!$A$11:$C$1010,3,FALSE)</f>
        <v>#N/A</v>
      </c>
      <c r="DM544" t="e">
        <f>VLOOKUP('Sampling picks'!CY534,Sheet1!$A$11:$C$1010,3,FALSE)</f>
        <v>#N/A</v>
      </c>
    </row>
    <row r="545" spans="1:117">
      <c r="A545">
        <v>535</v>
      </c>
      <c r="C545" s="1">
        <f t="shared" ca="1" si="35"/>
        <v>53.15</v>
      </c>
      <c r="J545" t="str">
        <f t="shared" ca="1" si="32"/>
        <v>IN</v>
      </c>
      <c r="K545">
        <f t="shared" si="33"/>
        <v>47</v>
      </c>
      <c r="L545">
        <f ca="1">$M545+_xlfn.NORM.INV($I$7/2,0,1)*SQRT($C$8^2/$I$5)</f>
        <v>43.961953761094087</v>
      </c>
      <c r="M545">
        <f t="shared" ca="1" si="34"/>
        <v>46.405600000000014</v>
      </c>
      <c r="N545">
        <f ca="1">$M545+_xlfn.NORM.INV(1-($I$7/2),0,1)*SQRT($C$8^2/$I$5)</f>
        <v>48.849246238905941</v>
      </c>
      <c r="O545">
        <v>535</v>
      </c>
      <c r="P545">
        <f ca="1">VLOOKUP('Sampling picks'!B535,Sheet1!$A$11:$C$1010,3,FALSE)</f>
        <v>50.15</v>
      </c>
      <c r="Q545">
        <f ca="1">VLOOKUP('Sampling picks'!C535,Sheet1!$A$11:$C$1010,3,FALSE)</f>
        <v>62.71</v>
      </c>
      <c r="R545">
        <f ca="1">VLOOKUP('Sampling picks'!D535,Sheet1!$A$11:$C$1010,3,FALSE)</f>
        <v>59.02</v>
      </c>
      <c r="S545">
        <f ca="1">VLOOKUP('Sampling picks'!E535,Sheet1!$A$11:$C$1010,3,FALSE)</f>
        <v>49.45</v>
      </c>
      <c r="T545">
        <f ca="1">VLOOKUP('Sampling picks'!F535,Sheet1!$A$11:$C$1010,3,FALSE)</f>
        <v>41.53</v>
      </c>
      <c r="U545">
        <f ca="1">VLOOKUP('Sampling picks'!G535,Sheet1!$A$11:$C$1010,3,FALSE)</f>
        <v>31.49</v>
      </c>
      <c r="V545">
        <f ca="1">VLOOKUP('Sampling picks'!H535,Sheet1!$A$11:$C$1010,3,FALSE)</f>
        <v>39.909999999999997</v>
      </c>
      <c r="W545">
        <f ca="1">VLOOKUP('Sampling picks'!I535,Sheet1!$A$11:$C$1010,3,FALSE)</f>
        <v>32.659999999999997</v>
      </c>
      <c r="X545">
        <f ca="1">VLOOKUP('Sampling picks'!J535,Sheet1!$A$11:$C$1010,3,FALSE)</f>
        <v>36.83</v>
      </c>
      <c r="Y545">
        <f ca="1">VLOOKUP('Sampling picks'!K535,Sheet1!$A$11:$C$1010,3,FALSE)</f>
        <v>73.3</v>
      </c>
      <c r="Z545">
        <f ca="1">VLOOKUP('Sampling picks'!L535,Sheet1!$A$11:$C$1010,3,FALSE)</f>
        <v>41.43</v>
      </c>
      <c r="AA545">
        <f ca="1">VLOOKUP('Sampling picks'!M535,Sheet1!$A$11:$C$1010,3,FALSE)</f>
        <v>37.200000000000003</v>
      </c>
      <c r="AB545">
        <f ca="1">VLOOKUP('Sampling picks'!N535,Sheet1!$A$11:$C$1010,3,FALSE)</f>
        <v>47.99</v>
      </c>
      <c r="AC545">
        <f ca="1">VLOOKUP('Sampling picks'!O535,Sheet1!$A$11:$C$1010,3,FALSE)</f>
        <v>53.54</v>
      </c>
      <c r="AD545">
        <f ca="1">VLOOKUP('Sampling picks'!P535,Sheet1!$A$11:$C$1010,3,FALSE)</f>
        <v>39.020000000000003</v>
      </c>
      <c r="AE545">
        <f ca="1">VLOOKUP('Sampling picks'!Q535,Sheet1!$A$11:$C$1010,3,FALSE)</f>
        <v>56.59</v>
      </c>
      <c r="AF545">
        <f ca="1">VLOOKUP('Sampling picks'!R535,Sheet1!$A$11:$C$1010,3,FALSE)</f>
        <v>51.79</v>
      </c>
      <c r="AG545">
        <f ca="1">VLOOKUP('Sampling picks'!S535,Sheet1!$A$11:$C$1010,3,FALSE)</f>
        <v>40.56</v>
      </c>
      <c r="AH545">
        <f ca="1">VLOOKUP('Sampling picks'!T535,Sheet1!$A$11:$C$1010,3,FALSE)</f>
        <v>33.26</v>
      </c>
      <c r="AI545">
        <f ca="1">VLOOKUP('Sampling picks'!U535,Sheet1!$A$11:$C$1010,3,FALSE)</f>
        <v>46.75</v>
      </c>
      <c r="AJ545">
        <f ca="1">VLOOKUP('Sampling picks'!V535,Sheet1!$A$11:$C$1010,3,FALSE)</f>
        <v>50.34</v>
      </c>
      <c r="AK545">
        <f ca="1">VLOOKUP('Sampling picks'!W535,Sheet1!$A$11:$C$1010,3,FALSE)</f>
        <v>51.32</v>
      </c>
      <c r="AL545">
        <f ca="1">VLOOKUP('Sampling picks'!X535,Sheet1!$A$11:$C$1010,3,FALSE)</f>
        <v>54.68</v>
      </c>
      <c r="AM545">
        <f ca="1">VLOOKUP('Sampling picks'!Y535,Sheet1!$A$11:$C$1010,3,FALSE)</f>
        <v>56.9</v>
      </c>
      <c r="AN545">
        <f ca="1">VLOOKUP('Sampling picks'!Z535,Sheet1!$A$11:$C$1010,3,FALSE)</f>
        <v>36.9</v>
      </c>
      <c r="AO545">
        <f ca="1">VLOOKUP('Sampling picks'!AA535,Sheet1!$A$11:$C$1010,3,FALSE)</f>
        <v>44.13</v>
      </c>
      <c r="AP545">
        <f ca="1">VLOOKUP('Sampling picks'!AB535,Sheet1!$A$11:$C$1010,3,FALSE)</f>
        <v>41.56</v>
      </c>
      <c r="AQ545">
        <f ca="1">VLOOKUP('Sampling picks'!AC535,Sheet1!$A$11:$C$1010,3,FALSE)</f>
        <v>63.32</v>
      </c>
      <c r="AR545">
        <f ca="1">VLOOKUP('Sampling picks'!AD535,Sheet1!$A$11:$C$1010,3,FALSE)</f>
        <v>35.090000000000003</v>
      </c>
      <c r="AS545">
        <f ca="1">VLOOKUP('Sampling picks'!AE535,Sheet1!$A$11:$C$1010,3,FALSE)</f>
        <v>41.79</v>
      </c>
      <c r="AT545">
        <f ca="1">VLOOKUP('Sampling picks'!AF535,Sheet1!$A$11:$C$1010,3,FALSE)</f>
        <v>59.93</v>
      </c>
      <c r="AU545">
        <f ca="1">VLOOKUP('Sampling picks'!AG535,Sheet1!$A$11:$C$1010,3,FALSE)</f>
        <v>42.56</v>
      </c>
      <c r="AV545">
        <f ca="1">VLOOKUP('Sampling picks'!AH535,Sheet1!$A$11:$C$1010,3,FALSE)</f>
        <v>32.35</v>
      </c>
      <c r="AW545">
        <f ca="1">VLOOKUP('Sampling picks'!AI535,Sheet1!$A$11:$C$1010,3,FALSE)</f>
        <v>43.09</v>
      </c>
      <c r="AX545">
        <f ca="1">VLOOKUP('Sampling picks'!AJ535,Sheet1!$A$11:$C$1010,3,FALSE)</f>
        <v>47.75</v>
      </c>
      <c r="AY545">
        <f ca="1">VLOOKUP('Sampling picks'!AK535,Sheet1!$A$11:$C$1010,3,FALSE)</f>
        <v>51.35</v>
      </c>
      <c r="AZ545">
        <f ca="1">VLOOKUP('Sampling picks'!AL535,Sheet1!$A$11:$C$1010,3,FALSE)</f>
        <v>48.27</v>
      </c>
      <c r="BA545">
        <f ca="1">VLOOKUP('Sampling picks'!AM535,Sheet1!$A$11:$C$1010,3,FALSE)</f>
        <v>51.56</v>
      </c>
      <c r="BB545">
        <f ca="1">VLOOKUP('Sampling picks'!AN535,Sheet1!$A$11:$C$1010,3,FALSE)</f>
        <v>43.6</v>
      </c>
      <c r="BC545">
        <f ca="1">VLOOKUP('Sampling picks'!AO535,Sheet1!$A$11:$C$1010,3,FALSE)</f>
        <v>46.18</v>
      </c>
      <c r="BD545">
        <f ca="1">VLOOKUP('Sampling picks'!AP535,Sheet1!$A$11:$C$1010,3,FALSE)</f>
        <v>46.44</v>
      </c>
      <c r="BE545">
        <f ca="1">VLOOKUP('Sampling picks'!AQ535,Sheet1!$A$11:$C$1010,3,FALSE)</f>
        <v>38.979999999999997</v>
      </c>
      <c r="BF545">
        <f ca="1">VLOOKUP('Sampling picks'!AR535,Sheet1!$A$11:$C$1010,3,FALSE)</f>
        <v>40.840000000000003</v>
      </c>
      <c r="BG545">
        <f ca="1">VLOOKUP('Sampling picks'!AS535,Sheet1!$A$11:$C$1010,3,FALSE)</f>
        <v>53.02</v>
      </c>
      <c r="BH545">
        <f ca="1">VLOOKUP('Sampling picks'!AT535,Sheet1!$A$11:$C$1010,3,FALSE)</f>
        <v>53.54</v>
      </c>
      <c r="BI545">
        <f ca="1">VLOOKUP('Sampling picks'!AU535,Sheet1!$A$11:$C$1010,3,FALSE)</f>
        <v>44.65</v>
      </c>
      <c r="BJ545">
        <f ca="1">VLOOKUP('Sampling picks'!AV535,Sheet1!$A$11:$C$1010,3,FALSE)</f>
        <v>44.82</v>
      </c>
      <c r="BK545">
        <f ca="1">VLOOKUP('Sampling picks'!AW535,Sheet1!$A$11:$C$1010,3,FALSE)</f>
        <v>48.02</v>
      </c>
      <c r="BL545">
        <f ca="1">VLOOKUP('Sampling picks'!AX535,Sheet1!$A$11:$C$1010,3,FALSE)</f>
        <v>52.42</v>
      </c>
      <c r="BM545">
        <f ca="1">VLOOKUP('Sampling picks'!AY535,Sheet1!$A$11:$C$1010,3,FALSE)</f>
        <v>51.43</v>
      </c>
      <c r="BN545">
        <f ca="1">VLOOKUP('Sampling picks'!AZ535,Sheet1!$A$11:$C$1010,3,FALSE)</f>
        <v>38.25</v>
      </c>
      <c r="BO545">
        <f ca="1">VLOOKUP('Sampling picks'!BA535,Sheet1!$A$11:$C$1010,3,FALSE)</f>
        <v>49.77</v>
      </c>
      <c r="BP545">
        <f ca="1">VLOOKUP('Sampling picks'!BB535,Sheet1!$A$11:$C$1010,3,FALSE)</f>
        <v>35.090000000000003</v>
      </c>
      <c r="BQ545">
        <f ca="1">VLOOKUP('Sampling picks'!BC535,Sheet1!$A$11:$C$1010,3,FALSE)</f>
        <v>46.64</v>
      </c>
      <c r="BR545">
        <f ca="1">VLOOKUP('Sampling picks'!BD535,Sheet1!$A$11:$C$1010,3,FALSE)</f>
        <v>48.83</v>
      </c>
      <c r="BS545">
        <f ca="1">VLOOKUP('Sampling picks'!BE535,Sheet1!$A$11:$C$1010,3,FALSE)</f>
        <v>43.64</v>
      </c>
      <c r="BT545">
        <f ca="1">VLOOKUP('Sampling picks'!BF535,Sheet1!$A$11:$C$1010,3,FALSE)</f>
        <v>48.64</v>
      </c>
      <c r="BU545">
        <f ca="1">VLOOKUP('Sampling picks'!BG535,Sheet1!$A$11:$C$1010,3,FALSE)</f>
        <v>51.26</v>
      </c>
      <c r="BV545">
        <f ca="1">VLOOKUP('Sampling picks'!BH535,Sheet1!$A$11:$C$1010,3,FALSE)</f>
        <v>31.28</v>
      </c>
      <c r="BW545">
        <f ca="1">VLOOKUP('Sampling picks'!BI535,Sheet1!$A$11:$C$1010,3,FALSE)</f>
        <v>37.57</v>
      </c>
      <c r="BX545">
        <f ca="1">VLOOKUP('Sampling picks'!BJ535,Sheet1!$A$11:$C$1010,3,FALSE)</f>
        <v>50.51</v>
      </c>
      <c r="BY545">
        <f ca="1">VLOOKUP('Sampling picks'!BK535,Sheet1!$A$11:$C$1010,3,FALSE)</f>
        <v>30.18</v>
      </c>
      <c r="BZ545">
        <f ca="1">VLOOKUP('Sampling picks'!BL535,Sheet1!$A$11:$C$1010,3,FALSE)</f>
        <v>41.92</v>
      </c>
      <c r="CA545">
        <f ca="1">VLOOKUP('Sampling picks'!BM535,Sheet1!$A$11:$C$1010,3,FALSE)</f>
        <v>43.64</v>
      </c>
      <c r="CB545">
        <f ca="1">VLOOKUP('Sampling picks'!BN535,Sheet1!$A$11:$C$1010,3,FALSE)</f>
        <v>57.11</v>
      </c>
      <c r="CC545">
        <f ca="1">VLOOKUP('Sampling picks'!BO535,Sheet1!$A$11:$C$1010,3,FALSE)</f>
        <v>47.06</v>
      </c>
      <c r="CD545">
        <f ca="1">VLOOKUP('Sampling picks'!BP535,Sheet1!$A$11:$C$1010,3,FALSE)</f>
        <v>50.12</v>
      </c>
      <c r="CE545">
        <f ca="1">VLOOKUP('Sampling picks'!BQ535,Sheet1!$A$11:$C$1010,3,FALSE)</f>
        <v>30.54</v>
      </c>
      <c r="CF545">
        <f ca="1">VLOOKUP('Sampling picks'!BR535,Sheet1!$A$11:$C$1010,3,FALSE)</f>
        <v>63.37</v>
      </c>
      <c r="CG545">
        <f ca="1">VLOOKUP('Sampling picks'!BS535,Sheet1!$A$11:$C$1010,3,FALSE)</f>
        <v>48.12</v>
      </c>
      <c r="CH545">
        <f ca="1">VLOOKUP('Sampling picks'!BT535,Sheet1!$A$11:$C$1010,3,FALSE)</f>
        <v>44.48</v>
      </c>
      <c r="CI545">
        <f ca="1">VLOOKUP('Sampling picks'!BU535,Sheet1!$A$11:$C$1010,3,FALSE)</f>
        <v>24.98</v>
      </c>
      <c r="CJ545">
        <f ca="1">VLOOKUP('Sampling picks'!BV535,Sheet1!$A$11:$C$1010,3,FALSE)</f>
        <v>49.93</v>
      </c>
      <c r="CK545">
        <f ca="1">VLOOKUP('Sampling picks'!BW535,Sheet1!$A$11:$C$1010,3,FALSE)</f>
        <v>37.200000000000003</v>
      </c>
      <c r="CL545">
        <f ca="1">VLOOKUP('Sampling picks'!BX535,Sheet1!$A$11:$C$1010,3,FALSE)</f>
        <v>41.79</v>
      </c>
      <c r="CM545">
        <f ca="1">VLOOKUP('Sampling picks'!BY535,Sheet1!$A$11:$C$1010,3,FALSE)</f>
        <v>42.03</v>
      </c>
      <c r="CN545">
        <f ca="1">VLOOKUP('Sampling picks'!BZ535,Sheet1!$A$11:$C$1010,3,FALSE)</f>
        <v>39.44</v>
      </c>
      <c r="CO545">
        <f ca="1">VLOOKUP('Sampling picks'!CA535,Sheet1!$A$11:$C$1010,3,FALSE)</f>
        <v>41.75</v>
      </c>
      <c r="CP545">
        <f ca="1">VLOOKUP('Sampling picks'!CB535,Sheet1!$A$11:$C$1010,3,FALSE)</f>
        <v>51.53</v>
      </c>
      <c r="CQ545">
        <f ca="1">VLOOKUP('Sampling picks'!CC535,Sheet1!$A$11:$C$1010,3,FALSE)</f>
        <v>41.74</v>
      </c>
      <c r="CR545">
        <f ca="1">VLOOKUP('Sampling picks'!CD535,Sheet1!$A$11:$C$1010,3,FALSE)</f>
        <v>57.38</v>
      </c>
      <c r="CS545">
        <f ca="1">VLOOKUP('Sampling picks'!CE535,Sheet1!$A$11:$C$1010,3,FALSE)</f>
        <v>44.5</v>
      </c>
      <c r="CT545">
        <f ca="1">VLOOKUP('Sampling picks'!CF535,Sheet1!$A$11:$C$1010,3,FALSE)</f>
        <v>53.55</v>
      </c>
      <c r="CU545">
        <f ca="1">VLOOKUP('Sampling picks'!CG535,Sheet1!$A$11:$C$1010,3,FALSE)</f>
        <v>45.38</v>
      </c>
      <c r="CV545">
        <f ca="1">VLOOKUP('Sampling picks'!CH535,Sheet1!$A$11:$C$1010,3,FALSE)</f>
        <v>65.72</v>
      </c>
      <c r="CW545">
        <f ca="1">VLOOKUP('Sampling picks'!CI535,Sheet1!$A$11:$C$1010,3,FALSE)</f>
        <v>52.75</v>
      </c>
      <c r="CX545">
        <f ca="1">VLOOKUP('Sampling picks'!CJ535,Sheet1!$A$11:$C$1010,3,FALSE)</f>
        <v>41.03</v>
      </c>
      <c r="CY545">
        <f ca="1">VLOOKUP('Sampling picks'!CK535,Sheet1!$A$11:$C$1010,3,FALSE)</f>
        <v>52.94</v>
      </c>
      <c r="CZ545">
        <f ca="1">VLOOKUP('Sampling picks'!CL535,Sheet1!$A$11:$C$1010,3,FALSE)</f>
        <v>51.47</v>
      </c>
      <c r="DA545">
        <f ca="1">VLOOKUP('Sampling picks'!CM535,Sheet1!$A$11:$C$1010,3,FALSE)</f>
        <v>40.840000000000003</v>
      </c>
      <c r="DB545">
        <f ca="1">VLOOKUP('Sampling picks'!CN535,Sheet1!$A$11:$C$1010,3,FALSE)</f>
        <v>46.91</v>
      </c>
      <c r="DC545">
        <f ca="1">VLOOKUP('Sampling picks'!CO535,Sheet1!$A$11:$C$1010,3,FALSE)</f>
        <v>35.229999999999997</v>
      </c>
      <c r="DD545">
        <f ca="1">VLOOKUP('Sampling picks'!CP535,Sheet1!$A$11:$C$1010,3,FALSE)</f>
        <v>41.75</v>
      </c>
      <c r="DE545">
        <f ca="1">VLOOKUP('Sampling picks'!CQ535,Sheet1!$A$11:$C$1010,3,FALSE)</f>
        <v>47.26</v>
      </c>
      <c r="DF545">
        <f ca="1">VLOOKUP('Sampling picks'!CR535,Sheet1!$A$11:$C$1010,3,FALSE)</f>
        <v>60.55</v>
      </c>
      <c r="DG545">
        <f ca="1">VLOOKUP('Sampling picks'!CS535,Sheet1!$A$11:$C$1010,3,FALSE)</f>
        <v>67.02</v>
      </c>
      <c r="DH545">
        <f ca="1">VLOOKUP('Sampling picks'!CT535,Sheet1!$A$11:$C$1010,3,FALSE)</f>
        <v>47.33</v>
      </c>
      <c r="DI545">
        <f ca="1">VLOOKUP('Sampling picks'!CU535,Sheet1!$A$11:$C$1010,3,FALSE)</f>
        <v>47.75</v>
      </c>
      <c r="DJ545">
        <f ca="1">VLOOKUP('Sampling picks'!CV535,Sheet1!$A$11:$C$1010,3,FALSE)</f>
        <v>51.01</v>
      </c>
      <c r="DK545">
        <f ca="1">VLOOKUP('Sampling picks'!CW535,Sheet1!$A$11:$C$1010,3,FALSE)</f>
        <v>39.770000000000003</v>
      </c>
      <c r="DL545" t="e">
        <f>VLOOKUP('Sampling picks'!CX535,Sheet1!$A$11:$C$1010,3,FALSE)</f>
        <v>#N/A</v>
      </c>
      <c r="DM545" t="e">
        <f>VLOOKUP('Sampling picks'!CY535,Sheet1!$A$11:$C$1010,3,FALSE)</f>
        <v>#N/A</v>
      </c>
    </row>
    <row r="546" spans="1:117">
      <c r="A546">
        <v>536</v>
      </c>
      <c r="C546" s="1">
        <f t="shared" ca="1" si="35"/>
        <v>49.84</v>
      </c>
      <c r="J546" t="str">
        <f t="shared" ca="1" si="32"/>
        <v>IN</v>
      </c>
      <c r="K546">
        <f t="shared" si="33"/>
        <v>47</v>
      </c>
      <c r="L546">
        <f ca="1">$M546+_xlfn.NORM.INV($I$7/2,0,1)*SQRT($C$8^2/$I$5)</f>
        <v>45.292653761094073</v>
      </c>
      <c r="M546">
        <f t="shared" ca="1" si="34"/>
        <v>47.7363</v>
      </c>
      <c r="N546">
        <f ca="1">$M546+_xlfn.NORM.INV(1-($I$7/2),0,1)*SQRT($C$8^2/$I$5)</f>
        <v>50.179946238905927</v>
      </c>
      <c r="O546">
        <v>536</v>
      </c>
      <c r="P546">
        <f ca="1">VLOOKUP('Sampling picks'!B536,Sheet1!$A$11:$C$1010,3,FALSE)</f>
        <v>63.32</v>
      </c>
      <c r="Q546">
        <f ca="1">VLOOKUP('Sampling picks'!C536,Sheet1!$A$11:$C$1010,3,FALSE)</f>
        <v>51.57</v>
      </c>
      <c r="R546">
        <f ca="1">VLOOKUP('Sampling picks'!D536,Sheet1!$A$11:$C$1010,3,FALSE)</f>
        <v>49.51</v>
      </c>
      <c r="S546">
        <f ca="1">VLOOKUP('Sampling picks'!E536,Sheet1!$A$11:$C$1010,3,FALSE)</f>
        <v>35.07</v>
      </c>
      <c r="T546">
        <f ca="1">VLOOKUP('Sampling picks'!F536,Sheet1!$A$11:$C$1010,3,FALSE)</f>
        <v>46.04</v>
      </c>
      <c r="U546">
        <f ca="1">VLOOKUP('Sampling picks'!G536,Sheet1!$A$11:$C$1010,3,FALSE)</f>
        <v>44.36</v>
      </c>
      <c r="V546">
        <f ca="1">VLOOKUP('Sampling picks'!H536,Sheet1!$A$11:$C$1010,3,FALSE)</f>
        <v>45.77</v>
      </c>
      <c r="W546">
        <f ca="1">VLOOKUP('Sampling picks'!I536,Sheet1!$A$11:$C$1010,3,FALSE)</f>
        <v>45.8</v>
      </c>
      <c r="X546">
        <f ca="1">VLOOKUP('Sampling picks'!J536,Sheet1!$A$11:$C$1010,3,FALSE)</f>
        <v>49.52</v>
      </c>
      <c r="Y546">
        <f ca="1">VLOOKUP('Sampling picks'!K536,Sheet1!$A$11:$C$1010,3,FALSE)</f>
        <v>41.92</v>
      </c>
      <c r="Z546">
        <f ca="1">VLOOKUP('Sampling picks'!L536,Sheet1!$A$11:$C$1010,3,FALSE)</f>
        <v>34.67</v>
      </c>
      <c r="AA546">
        <f ca="1">VLOOKUP('Sampling picks'!M536,Sheet1!$A$11:$C$1010,3,FALSE)</f>
        <v>52.75</v>
      </c>
      <c r="AB546">
        <f ca="1">VLOOKUP('Sampling picks'!N536,Sheet1!$A$11:$C$1010,3,FALSE)</f>
        <v>45.38</v>
      </c>
      <c r="AC546">
        <f ca="1">VLOOKUP('Sampling picks'!O536,Sheet1!$A$11:$C$1010,3,FALSE)</f>
        <v>47.75</v>
      </c>
      <c r="AD546">
        <f ca="1">VLOOKUP('Sampling picks'!P536,Sheet1!$A$11:$C$1010,3,FALSE)</f>
        <v>62.32</v>
      </c>
      <c r="AE546">
        <f ca="1">VLOOKUP('Sampling picks'!Q536,Sheet1!$A$11:$C$1010,3,FALSE)</f>
        <v>64.47</v>
      </c>
      <c r="AF546">
        <f ca="1">VLOOKUP('Sampling picks'!R536,Sheet1!$A$11:$C$1010,3,FALSE)</f>
        <v>36.94</v>
      </c>
      <c r="AG546">
        <f ca="1">VLOOKUP('Sampling picks'!S536,Sheet1!$A$11:$C$1010,3,FALSE)</f>
        <v>44.56</v>
      </c>
      <c r="AH546">
        <f ca="1">VLOOKUP('Sampling picks'!T536,Sheet1!$A$11:$C$1010,3,FALSE)</f>
        <v>50.88</v>
      </c>
      <c r="AI546">
        <f ca="1">VLOOKUP('Sampling picks'!U536,Sheet1!$A$11:$C$1010,3,FALSE)</f>
        <v>35.22</v>
      </c>
      <c r="AJ546">
        <f ca="1">VLOOKUP('Sampling picks'!V536,Sheet1!$A$11:$C$1010,3,FALSE)</f>
        <v>44.68</v>
      </c>
      <c r="AK546">
        <f ca="1">VLOOKUP('Sampling picks'!W536,Sheet1!$A$11:$C$1010,3,FALSE)</f>
        <v>38.229999999999997</v>
      </c>
      <c r="AL546">
        <f ca="1">VLOOKUP('Sampling picks'!X536,Sheet1!$A$11:$C$1010,3,FALSE)</f>
        <v>48.17</v>
      </c>
      <c r="AM546">
        <f ca="1">VLOOKUP('Sampling picks'!Y536,Sheet1!$A$11:$C$1010,3,FALSE)</f>
        <v>65.400000000000006</v>
      </c>
      <c r="AN546">
        <f ca="1">VLOOKUP('Sampling picks'!Z536,Sheet1!$A$11:$C$1010,3,FALSE)</f>
        <v>50.96</v>
      </c>
      <c r="AO546">
        <f ca="1">VLOOKUP('Sampling picks'!AA536,Sheet1!$A$11:$C$1010,3,FALSE)</f>
        <v>33.869999999999997</v>
      </c>
      <c r="AP546">
        <f ca="1">VLOOKUP('Sampling picks'!AB536,Sheet1!$A$11:$C$1010,3,FALSE)</f>
        <v>53.67</v>
      </c>
      <c r="AQ546">
        <f ca="1">VLOOKUP('Sampling picks'!AC536,Sheet1!$A$11:$C$1010,3,FALSE)</f>
        <v>54.67</v>
      </c>
      <c r="AR546">
        <f ca="1">VLOOKUP('Sampling picks'!AD536,Sheet1!$A$11:$C$1010,3,FALSE)</f>
        <v>55.65</v>
      </c>
      <c r="AS546">
        <f ca="1">VLOOKUP('Sampling picks'!AE536,Sheet1!$A$11:$C$1010,3,FALSE)</f>
        <v>53.73</v>
      </c>
      <c r="AT546">
        <f ca="1">VLOOKUP('Sampling picks'!AF536,Sheet1!$A$11:$C$1010,3,FALSE)</f>
        <v>42.94</v>
      </c>
      <c r="AU546">
        <f ca="1">VLOOKUP('Sampling picks'!AG536,Sheet1!$A$11:$C$1010,3,FALSE)</f>
        <v>28.8</v>
      </c>
      <c r="AV546">
        <f ca="1">VLOOKUP('Sampling picks'!AH536,Sheet1!$A$11:$C$1010,3,FALSE)</f>
        <v>40.840000000000003</v>
      </c>
      <c r="AW546">
        <f ca="1">VLOOKUP('Sampling picks'!AI536,Sheet1!$A$11:$C$1010,3,FALSE)</f>
        <v>62.31</v>
      </c>
      <c r="AX546">
        <f ca="1">VLOOKUP('Sampling picks'!AJ536,Sheet1!$A$11:$C$1010,3,FALSE)</f>
        <v>47.98</v>
      </c>
      <c r="AY546">
        <f ca="1">VLOOKUP('Sampling picks'!AK536,Sheet1!$A$11:$C$1010,3,FALSE)</f>
        <v>37.81</v>
      </c>
      <c r="AZ546">
        <f ca="1">VLOOKUP('Sampling picks'!AL536,Sheet1!$A$11:$C$1010,3,FALSE)</f>
        <v>50.57</v>
      </c>
      <c r="BA546">
        <f ca="1">VLOOKUP('Sampling picks'!AM536,Sheet1!$A$11:$C$1010,3,FALSE)</f>
        <v>42.63</v>
      </c>
      <c r="BB546">
        <f ca="1">VLOOKUP('Sampling picks'!AN536,Sheet1!$A$11:$C$1010,3,FALSE)</f>
        <v>51.15</v>
      </c>
      <c r="BC546">
        <f ca="1">VLOOKUP('Sampling picks'!AO536,Sheet1!$A$11:$C$1010,3,FALSE)</f>
        <v>40.17</v>
      </c>
      <c r="BD546">
        <f ca="1">VLOOKUP('Sampling picks'!AP536,Sheet1!$A$11:$C$1010,3,FALSE)</f>
        <v>45.53</v>
      </c>
      <c r="BE546">
        <f ca="1">VLOOKUP('Sampling picks'!AQ536,Sheet1!$A$11:$C$1010,3,FALSE)</f>
        <v>43.6</v>
      </c>
      <c r="BF546">
        <f ca="1">VLOOKUP('Sampling picks'!AR536,Sheet1!$A$11:$C$1010,3,FALSE)</f>
        <v>38.19</v>
      </c>
      <c r="BG546">
        <f ca="1">VLOOKUP('Sampling picks'!AS536,Sheet1!$A$11:$C$1010,3,FALSE)</f>
        <v>31.04</v>
      </c>
      <c r="BH546">
        <f ca="1">VLOOKUP('Sampling picks'!AT536,Sheet1!$A$11:$C$1010,3,FALSE)</f>
        <v>30.7</v>
      </c>
      <c r="BI546">
        <f ca="1">VLOOKUP('Sampling picks'!AU536,Sheet1!$A$11:$C$1010,3,FALSE)</f>
        <v>43.66</v>
      </c>
      <c r="BJ546">
        <f ca="1">VLOOKUP('Sampling picks'!AV536,Sheet1!$A$11:$C$1010,3,FALSE)</f>
        <v>54.93</v>
      </c>
      <c r="BK546">
        <f ca="1">VLOOKUP('Sampling picks'!AW536,Sheet1!$A$11:$C$1010,3,FALSE)</f>
        <v>56.39</v>
      </c>
      <c r="BL546">
        <f ca="1">VLOOKUP('Sampling picks'!AX536,Sheet1!$A$11:$C$1010,3,FALSE)</f>
        <v>39.630000000000003</v>
      </c>
      <c r="BM546">
        <f ca="1">VLOOKUP('Sampling picks'!AY536,Sheet1!$A$11:$C$1010,3,FALSE)</f>
        <v>59.11</v>
      </c>
      <c r="BN546">
        <f ca="1">VLOOKUP('Sampling picks'!AZ536,Sheet1!$A$11:$C$1010,3,FALSE)</f>
        <v>49.35</v>
      </c>
      <c r="BO546">
        <f ca="1">VLOOKUP('Sampling picks'!BA536,Sheet1!$A$11:$C$1010,3,FALSE)</f>
        <v>52.36</v>
      </c>
      <c r="BP546">
        <f ca="1">VLOOKUP('Sampling picks'!BB536,Sheet1!$A$11:$C$1010,3,FALSE)</f>
        <v>58.34</v>
      </c>
      <c r="BQ546">
        <f ca="1">VLOOKUP('Sampling picks'!BC536,Sheet1!$A$11:$C$1010,3,FALSE)</f>
        <v>52.46</v>
      </c>
      <c r="BR546">
        <f ca="1">VLOOKUP('Sampling picks'!BD536,Sheet1!$A$11:$C$1010,3,FALSE)</f>
        <v>46.81</v>
      </c>
      <c r="BS546">
        <f ca="1">VLOOKUP('Sampling picks'!BE536,Sheet1!$A$11:$C$1010,3,FALSE)</f>
        <v>34.46</v>
      </c>
      <c r="BT546">
        <f ca="1">VLOOKUP('Sampling picks'!BF536,Sheet1!$A$11:$C$1010,3,FALSE)</f>
        <v>41.74</v>
      </c>
      <c r="BU546">
        <f ca="1">VLOOKUP('Sampling picks'!BG536,Sheet1!$A$11:$C$1010,3,FALSE)</f>
        <v>34.67</v>
      </c>
      <c r="BV546">
        <f ca="1">VLOOKUP('Sampling picks'!BH536,Sheet1!$A$11:$C$1010,3,FALSE)</f>
        <v>43.64</v>
      </c>
      <c r="BW546">
        <f ca="1">VLOOKUP('Sampling picks'!BI536,Sheet1!$A$11:$C$1010,3,FALSE)</f>
        <v>51.16</v>
      </c>
      <c r="BX546">
        <f ca="1">VLOOKUP('Sampling picks'!BJ536,Sheet1!$A$11:$C$1010,3,FALSE)</f>
        <v>38.56</v>
      </c>
      <c r="BY546">
        <f ca="1">VLOOKUP('Sampling picks'!BK536,Sheet1!$A$11:$C$1010,3,FALSE)</f>
        <v>49.94</v>
      </c>
      <c r="BZ546">
        <f ca="1">VLOOKUP('Sampling picks'!BL536,Sheet1!$A$11:$C$1010,3,FALSE)</f>
        <v>57.55</v>
      </c>
      <c r="CA546">
        <f ca="1">VLOOKUP('Sampling picks'!BM536,Sheet1!$A$11:$C$1010,3,FALSE)</f>
        <v>69.680000000000007</v>
      </c>
      <c r="CB546">
        <f ca="1">VLOOKUP('Sampling picks'!BN536,Sheet1!$A$11:$C$1010,3,FALSE)</f>
        <v>47.75</v>
      </c>
      <c r="CC546">
        <f ca="1">VLOOKUP('Sampling picks'!BO536,Sheet1!$A$11:$C$1010,3,FALSE)</f>
        <v>34.630000000000003</v>
      </c>
      <c r="CD546">
        <f ca="1">VLOOKUP('Sampling picks'!BP536,Sheet1!$A$11:$C$1010,3,FALSE)</f>
        <v>32.75</v>
      </c>
      <c r="CE546">
        <f ca="1">VLOOKUP('Sampling picks'!BQ536,Sheet1!$A$11:$C$1010,3,FALSE)</f>
        <v>52.46</v>
      </c>
      <c r="CF546">
        <f ca="1">VLOOKUP('Sampling picks'!BR536,Sheet1!$A$11:$C$1010,3,FALSE)</f>
        <v>37.06</v>
      </c>
      <c r="CG546">
        <f ca="1">VLOOKUP('Sampling picks'!BS536,Sheet1!$A$11:$C$1010,3,FALSE)</f>
        <v>52.76</v>
      </c>
      <c r="CH546">
        <f ca="1">VLOOKUP('Sampling picks'!BT536,Sheet1!$A$11:$C$1010,3,FALSE)</f>
        <v>33.79</v>
      </c>
      <c r="CI546">
        <f ca="1">VLOOKUP('Sampling picks'!BU536,Sheet1!$A$11:$C$1010,3,FALSE)</f>
        <v>54.67</v>
      </c>
      <c r="CJ546">
        <f ca="1">VLOOKUP('Sampling picks'!BV536,Sheet1!$A$11:$C$1010,3,FALSE)</f>
        <v>55.4</v>
      </c>
      <c r="CK546">
        <f ca="1">VLOOKUP('Sampling picks'!BW536,Sheet1!$A$11:$C$1010,3,FALSE)</f>
        <v>72.87</v>
      </c>
      <c r="CL546">
        <f ca="1">VLOOKUP('Sampling picks'!BX536,Sheet1!$A$11:$C$1010,3,FALSE)</f>
        <v>52.11</v>
      </c>
      <c r="CM546">
        <f ca="1">VLOOKUP('Sampling picks'!BY536,Sheet1!$A$11:$C$1010,3,FALSE)</f>
        <v>50.62</v>
      </c>
      <c r="CN546">
        <f ca="1">VLOOKUP('Sampling picks'!BZ536,Sheet1!$A$11:$C$1010,3,FALSE)</f>
        <v>60.96</v>
      </c>
      <c r="CO546">
        <f ca="1">VLOOKUP('Sampling picks'!CA536,Sheet1!$A$11:$C$1010,3,FALSE)</f>
        <v>45.8</v>
      </c>
      <c r="CP546">
        <f ca="1">VLOOKUP('Sampling picks'!CB536,Sheet1!$A$11:$C$1010,3,FALSE)</f>
        <v>32.979999999999997</v>
      </c>
      <c r="CQ546">
        <f ca="1">VLOOKUP('Sampling picks'!CC536,Sheet1!$A$11:$C$1010,3,FALSE)</f>
        <v>35.229999999999997</v>
      </c>
      <c r="CR546">
        <f ca="1">VLOOKUP('Sampling picks'!CD536,Sheet1!$A$11:$C$1010,3,FALSE)</f>
        <v>52.09</v>
      </c>
      <c r="CS546">
        <f ca="1">VLOOKUP('Sampling picks'!CE536,Sheet1!$A$11:$C$1010,3,FALSE)</f>
        <v>57.8</v>
      </c>
      <c r="CT546">
        <f ca="1">VLOOKUP('Sampling picks'!CF536,Sheet1!$A$11:$C$1010,3,FALSE)</f>
        <v>44.8</v>
      </c>
      <c r="CU546">
        <f ca="1">VLOOKUP('Sampling picks'!CG536,Sheet1!$A$11:$C$1010,3,FALSE)</f>
        <v>59.65</v>
      </c>
      <c r="CV546">
        <f ca="1">VLOOKUP('Sampling picks'!CH536,Sheet1!$A$11:$C$1010,3,FALSE)</f>
        <v>52.72</v>
      </c>
      <c r="CW546">
        <f ca="1">VLOOKUP('Sampling picks'!CI536,Sheet1!$A$11:$C$1010,3,FALSE)</f>
        <v>40.6</v>
      </c>
      <c r="CX546">
        <f ca="1">VLOOKUP('Sampling picks'!CJ536,Sheet1!$A$11:$C$1010,3,FALSE)</f>
        <v>48.64</v>
      </c>
      <c r="CY546">
        <f ca="1">VLOOKUP('Sampling picks'!CK536,Sheet1!$A$11:$C$1010,3,FALSE)</f>
        <v>47.71</v>
      </c>
      <c r="CZ546">
        <f ca="1">VLOOKUP('Sampling picks'!CL536,Sheet1!$A$11:$C$1010,3,FALSE)</f>
        <v>38.450000000000003</v>
      </c>
      <c r="DA546">
        <f ca="1">VLOOKUP('Sampling picks'!CM536,Sheet1!$A$11:$C$1010,3,FALSE)</f>
        <v>48.64</v>
      </c>
      <c r="DB546">
        <f ca="1">VLOOKUP('Sampling picks'!CN536,Sheet1!$A$11:$C$1010,3,FALSE)</f>
        <v>63.39</v>
      </c>
      <c r="DC546">
        <f ca="1">VLOOKUP('Sampling picks'!CO536,Sheet1!$A$11:$C$1010,3,FALSE)</f>
        <v>59.32</v>
      </c>
      <c r="DD546">
        <f ca="1">VLOOKUP('Sampling picks'!CP536,Sheet1!$A$11:$C$1010,3,FALSE)</f>
        <v>53.03</v>
      </c>
      <c r="DE546">
        <f ca="1">VLOOKUP('Sampling picks'!CQ536,Sheet1!$A$11:$C$1010,3,FALSE)</f>
        <v>53.94</v>
      </c>
      <c r="DF546">
        <f ca="1">VLOOKUP('Sampling picks'!CR536,Sheet1!$A$11:$C$1010,3,FALSE)</f>
        <v>29.84</v>
      </c>
      <c r="DG546">
        <f ca="1">VLOOKUP('Sampling picks'!CS536,Sheet1!$A$11:$C$1010,3,FALSE)</f>
        <v>43.43</v>
      </c>
      <c r="DH546">
        <f ca="1">VLOOKUP('Sampling picks'!CT536,Sheet1!$A$11:$C$1010,3,FALSE)</f>
        <v>44.01</v>
      </c>
      <c r="DI546">
        <f ca="1">VLOOKUP('Sampling picks'!CU536,Sheet1!$A$11:$C$1010,3,FALSE)</f>
        <v>51.79</v>
      </c>
      <c r="DJ546">
        <f ca="1">VLOOKUP('Sampling picks'!CV536,Sheet1!$A$11:$C$1010,3,FALSE)</f>
        <v>49.07</v>
      </c>
      <c r="DK546">
        <f ca="1">VLOOKUP('Sampling picks'!CW536,Sheet1!$A$11:$C$1010,3,FALSE)</f>
        <v>67.319999999999993</v>
      </c>
      <c r="DL546" t="e">
        <f>VLOOKUP('Sampling picks'!CX536,Sheet1!$A$11:$C$1010,3,FALSE)</f>
        <v>#N/A</v>
      </c>
      <c r="DM546" t="e">
        <f>VLOOKUP('Sampling picks'!CY536,Sheet1!$A$11:$C$1010,3,FALSE)</f>
        <v>#N/A</v>
      </c>
    </row>
    <row r="547" spans="1:117">
      <c r="A547">
        <v>537</v>
      </c>
      <c r="C547" s="1">
        <f t="shared" ca="1" si="35"/>
        <v>32.75</v>
      </c>
      <c r="J547" t="str">
        <f t="shared" ca="1" si="32"/>
        <v>IN</v>
      </c>
      <c r="K547">
        <f t="shared" si="33"/>
        <v>47</v>
      </c>
      <c r="L547">
        <f ca="1">$M547+_xlfn.NORM.INV($I$7/2,0,1)*SQRT($C$8^2/$I$5)</f>
        <v>45.09475376109409</v>
      </c>
      <c r="M547">
        <f t="shared" ca="1" si="34"/>
        <v>47.538400000000017</v>
      </c>
      <c r="N547">
        <f ca="1">$M547+_xlfn.NORM.INV(1-($I$7/2),0,1)*SQRT($C$8^2/$I$5)</f>
        <v>49.982046238905944</v>
      </c>
      <c r="O547">
        <v>537</v>
      </c>
      <c r="P547">
        <f ca="1">VLOOKUP('Sampling picks'!B537,Sheet1!$A$11:$C$1010,3,FALSE)</f>
        <v>35.229999999999997</v>
      </c>
      <c r="Q547">
        <f ca="1">VLOOKUP('Sampling picks'!C537,Sheet1!$A$11:$C$1010,3,FALSE)</f>
        <v>47.32</v>
      </c>
      <c r="R547">
        <f ca="1">VLOOKUP('Sampling picks'!D537,Sheet1!$A$11:$C$1010,3,FALSE)</f>
        <v>51.26</v>
      </c>
      <c r="S547">
        <f ca="1">VLOOKUP('Sampling picks'!E537,Sheet1!$A$11:$C$1010,3,FALSE)</f>
        <v>43.95</v>
      </c>
      <c r="T547">
        <f ca="1">VLOOKUP('Sampling picks'!F537,Sheet1!$A$11:$C$1010,3,FALSE)</f>
        <v>50.32</v>
      </c>
      <c r="U547">
        <f ca="1">VLOOKUP('Sampling picks'!G537,Sheet1!$A$11:$C$1010,3,FALSE)</f>
        <v>33.78</v>
      </c>
      <c r="V547">
        <f ca="1">VLOOKUP('Sampling picks'!H537,Sheet1!$A$11:$C$1010,3,FALSE)</f>
        <v>46.35</v>
      </c>
      <c r="W547">
        <f ca="1">VLOOKUP('Sampling picks'!I537,Sheet1!$A$11:$C$1010,3,FALSE)</f>
        <v>62.95</v>
      </c>
      <c r="X547">
        <f ca="1">VLOOKUP('Sampling picks'!J537,Sheet1!$A$11:$C$1010,3,FALSE)</f>
        <v>31.68</v>
      </c>
      <c r="Y547">
        <f ca="1">VLOOKUP('Sampling picks'!K537,Sheet1!$A$11:$C$1010,3,FALSE)</f>
        <v>44.63</v>
      </c>
      <c r="Z547">
        <f ca="1">VLOOKUP('Sampling picks'!L537,Sheet1!$A$11:$C$1010,3,FALSE)</f>
        <v>41.12</v>
      </c>
      <c r="AA547">
        <f ca="1">VLOOKUP('Sampling picks'!M537,Sheet1!$A$11:$C$1010,3,FALSE)</f>
        <v>48.52</v>
      </c>
      <c r="AB547">
        <f ca="1">VLOOKUP('Sampling picks'!N537,Sheet1!$A$11:$C$1010,3,FALSE)</f>
        <v>48.16</v>
      </c>
      <c r="AC547">
        <f ca="1">VLOOKUP('Sampling picks'!O537,Sheet1!$A$11:$C$1010,3,FALSE)</f>
        <v>42.67</v>
      </c>
      <c r="AD547">
        <f ca="1">VLOOKUP('Sampling picks'!P537,Sheet1!$A$11:$C$1010,3,FALSE)</f>
        <v>67.09</v>
      </c>
      <c r="AE547">
        <f ca="1">VLOOKUP('Sampling picks'!Q537,Sheet1!$A$11:$C$1010,3,FALSE)</f>
        <v>52.09</v>
      </c>
      <c r="AF547">
        <f ca="1">VLOOKUP('Sampling picks'!R537,Sheet1!$A$11:$C$1010,3,FALSE)</f>
        <v>39.909999999999997</v>
      </c>
      <c r="AG547">
        <f ca="1">VLOOKUP('Sampling picks'!S537,Sheet1!$A$11:$C$1010,3,FALSE)</f>
        <v>35.76</v>
      </c>
      <c r="AH547">
        <f ca="1">VLOOKUP('Sampling picks'!T537,Sheet1!$A$11:$C$1010,3,FALSE)</f>
        <v>49.84</v>
      </c>
      <c r="AI547">
        <f ca="1">VLOOKUP('Sampling picks'!U537,Sheet1!$A$11:$C$1010,3,FALSE)</f>
        <v>40.6</v>
      </c>
      <c r="AJ547">
        <f ca="1">VLOOKUP('Sampling picks'!V537,Sheet1!$A$11:$C$1010,3,FALSE)</f>
        <v>35.229999999999997</v>
      </c>
      <c r="AK547">
        <f ca="1">VLOOKUP('Sampling picks'!W537,Sheet1!$A$11:$C$1010,3,FALSE)</f>
        <v>32.35</v>
      </c>
      <c r="AL547">
        <f ca="1">VLOOKUP('Sampling picks'!X537,Sheet1!$A$11:$C$1010,3,FALSE)</f>
        <v>40.840000000000003</v>
      </c>
      <c r="AM547">
        <f ca="1">VLOOKUP('Sampling picks'!Y537,Sheet1!$A$11:$C$1010,3,FALSE)</f>
        <v>51.63</v>
      </c>
      <c r="AN547">
        <f ca="1">VLOOKUP('Sampling picks'!Z537,Sheet1!$A$11:$C$1010,3,FALSE)</f>
        <v>54.68</v>
      </c>
      <c r="AO547">
        <f ca="1">VLOOKUP('Sampling picks'!AA537,Sheet1!$A$11:$C$1010,3,FALSE)</f>
        <v>44.63</v>
      </c>
      <c r="AP547">
        <f ca="1">VLOOKUP('Sampling picks'!AB537,Sheet1!$A$11:$C$1010,3,FALSE)</f>
        <v>37.200000000000003</v>
      </c>
      <c r="AQ547">
        <f ca="1">VLOOKUP('Sampling picks'!AC537,Sheet1!$A$11:$C$1010,3,FALSE)</f>
        <v>74.11</v>
      </c>
      <c r="AR547">
        <f ca="1">VLOOKUP('Sampling picks'!AD537,Sheet1!$A$11:$C$1010,3,FALSE)</f>
        <v>42.73</v>
      </c>
      <c r="AS547">
        <f ca="1">VLOOKUP('Sampling picks'!AE537,Sheet1!$A$11:$C$1010,3,FALSE)</f>
        <v>52.73</v>
      </c>
      <c r="AT547">
        <f ca="1">VLOOKUP('Sampling picks'!AF537,Sheet1!$A$11:$C$1010,3,FALSE)</f>
        <v>47.33</v>
      </c>
      <c r="AU547">
        <f ca="1">VLOOKUP('Sampling picks'!AG537,Sheet1!$A$11:$C$1010,3,FALSE)</f>
        <v>54.67</v>
      </c>
      <c r="AV547">
        <f ca="1">VLOOKUP('Sampling picks'!AH537,Sheet1!$A$11:$C$1010,3,FALSE)</f>
        <v>58.36</v>
      </c>
      <c r="AW547">
        <f ca="1">VLOOKUP('Sampling picks'!AI537,Sheet1!$A$11:$C$1010,3,FALSE)</f>
        <v>46.99</v>
      </c>
      <c r="AX547">
        <f ca="1">VLOOKUP('Sampling picks'!AJ537,Sheet1!$A$11:$C$1010,3,FALSE)</f>
        <v>46.7</v>
      </c>
      <c r="AY547">
        <f ca="1">VLOOKUP('Sampling picks'!AK537,Sheet1!$A$11:$C$1010,3,FALSE)</f>
        <v>57.13</v>
      </c>
      <c r="AZ547">
        <f ca="1">VLOOKUP('Sampling picks'!AL537,Sheet1!$A$11:$C$1010,3,FALSE)</f>
        <v>57.85</v>
      </c>
      <c r="BA547">
        <f ca="1">VLOOKUP('Sampling picks'!AM537,Sheet1!$A$11:$C$1010,3,FALSE)</f>
        <v>44.5</v>
      </c>
      <c r="BB547">
        <f ca="1">VLOOKUP('Sampling picks'!AN537,Sheet1!$A$11:$C$1010,3,FALSE)</f>
        <v>49.88</v>
      </c>
      <c r="BC547">
        <f ca="1">VLOOKUP('Sampling picks'!AO537,Sheet1!$A$11:$C$1010,3,FALSE)</f>
        <v>37.04</v>
      </c>
      <c r="BD547">
        <f ca="1">VLOOKUP('Sampling picks'!AP537,Sheet1!$A$11:$C$1010,3,FALSE)</f>
        <v>43.2</v>
      </c>
      <c r="BE547">
        <f ca="1">VLOOKUP('Sampling picks'!AQ537,Sheet1!$A$11:$C$1010,3,FALSE)</f>
        <v>55.69</v>
      </c>
      <c r="BF547">
        <f ca="1">VLOOKUP('Sampling picks'!AR537,Sheet1!$A$11:$C$1010,3,FALSE)</f>
        <v>64.069999999999993</v>
      </c>
      <c r="BG547">
        <f ca="1">VLOOKUP('Sampling picks'!AS537,Sheet1!$A$11:$C$1010,3,FALSE)</f>
        <v>52.28</v>
      </c>
      <c r="BH547">
        <f ca="1">VLOOKUP('Sampling picks'!AT537,Sheet1!$A$11:$C$1010,3,FALSE)</f>
        <v>46.1</v>
      </c>
      <c r="BI547">
        <f ca="1">VLOOKUP('Sampling picks'!AU537,Sheet1!$A$11:$C$1010,3,FALSE)</f>
        <v>49.72</v>
      </c>
      <c r="BJ547">
        <f ca="1">VLOOKUP('Sampling picks'!AV537,Sheet1!$A$11:$C$1010,3,FALSE)</f>
        <v>36.94</v>
      </c>
      <c r="BK547">
        <f ca="1">VLOOKUP('Sampling picks'!AW537,Sheet1!$A$11:$C$1010,3,FALSE)</f>
        <v>51.5</v>
      </c>
      <c r="BL547">
        <f ca="1">VLOOKUP('Sampling picks'!AX537,Sheet1!$A$11:$C$1010,3,FALSE)</f>
        <v>58.22</v>
      </c>
      <c r="BM547">
        <f ca="1">VLOOKUP('Sampling picks'!AY537,Sheet1!$A$11:$C$1010,3,FALSE)</f>
        <v>51.63</v>
      </c>
      <c r="BN547">
        <f ca="1">VLOOKUP('Sampling picks'!AZ537,Sheet1!$A$11:$C$1010,3,FALSE)</f>
        <v>31.49</v>
      </c>
      <c r="BO547">
        <f ca="1">VLOOKUP('Sampling picks'!BA537,Sheet1!$A$11:$C$1010,3,FALSE)</f>
        <v>47.14</v>
      </c>
      <c r="BP547">
        <f ca="1">VLOOKUP('Sampling picks'!BB537,Sheet1!$A$11:$C$1010,3,FALSE)</f>
        <v>55.55</v>
      </c>
      <c r="BQ547">
        <f ca="1">VLOOKUP('Sampling picks'!BC537,Sheet1!$A$11:$C$1010,3,FALSE)</f>
        <v>55.37</v>
      </c>
      <c r="BR547">
        <f ca="1">VLOOKUP('Sampling picks'!BD537,Sheet1!$A$11:$C$1010,3,FALSE)</f>
        <v>47.4</v>
      </c>
      <c r="BS547">
        <f ca="1">VLOOKUP('Sampling picks'!BE537,Sheet1!$A$11:$C$1010,3,FALSE)</f>
        <v>40.04</v>
      </c>
      <c r="BT547">
        <f ca="1">VLOOKUP('Sampling picks'!BF537,Sheet1!$A$11:$C$1010,3,FALSE)</f>
        <v>41.92</v>
      </c>
      <c r="BU547">
        <f ca="1">VLOOKUP('Sampling picks'!BG537,Sheet1!$A$11:$C$1010,3,FALSE)</f>
        <v>47.31</v>
      </c>
      <c r="BV547">
        <f ca="1">VLOOKUP('Sampling picks'!BH537,Sheet1!$A$11:$C$1010,3,FALSE)</f>
        <v>48.77</v>
      </c>
      <c r="BW547">
        <f ca="1">VLOOKUP('Sampling picks'!BI537,Sheet1!$A$11:$C$1010,3,FALSE)</f>
        <v>47.86</v>
      </c>
      <c r="BX547">
        <f ca="1">VLOOKUP('Sampling picks'!BJ537,Sheet1!$A$11:$C$1010,3,FALSE)</f>
        <v>42.1</v>
      </c>
      <c r="BY547">
        <f ca="1">VLOOKUP('Sampling picks'!BK537,Sheet1!$A$11:$C$1010,3,FALSE)</f>
        <v>59.4</v>
      </c>
      <c r="BZ547">
        <f ca="1">VLOOKUP('Sampling picks'!BL537,Sheet1!$A$11:$C$1010,3,FALSE)</f>
        <v>57.69</v>
      </c>
      <c r="CA547">
        <f ca="1">VLOOKUP('Sampling picks'!BM537,Sheet1!$A$11:$C$1010,3,FALSE)</f>
        <v>48.72</v>
      </c>
      <c r="CB547">
        <f ca="1">VLOOKUP('Sampling picks'!BN537,Sheet1!$A$11:$C$1010,3,FALSE)</f>
        <v>42.01</v>
      </c>
      <c r="CC547">
        <f ca="1">VLOOKUP('Sampling picks'!BO537,Sheet1!$A$11:$C$1010,3,FALSE)</f>
        <v>26.79</v>
      </c>
      <c r="CD547">
        <f ca="1">VLOOKUP('Sampling picks'!BP537,Sheet1!$A$11:$C$1010,3,FALSE)</f>
        <v>49.77</v>
      </c>
      <c r="CE547">
        <f ca="1">VLOOKUP('Sampling picks'!BQ537,Sheet1!$A$11:$C$1010,3,FALSE)</f>
        <v>49.72</v>
      </c>
      <c r="CF547">
        <f ca="1">VLOOKUP('Sampling picks'!BR537,Sheet1!$A$11:$C$1010,3,FALSE)</f>
        <v>67.319999999999993</v>
      </c>
      <c r="CG547">
        <f ca="1">VLOOKUP('Sampling picks'!BS537,Sheet1!$A$11:$C$1010,3,FALSE)</f>
        <v>48.56</v>
      </c>
      <c r="CH547">
        <f ca="1">VLOOKUP('Sampling picks'!BT537,Sheet1!$A$11:$C$1010,3,FALSE)</f>
        <v>53.54</v>
      </c>
      <c r="CI547">
        <f ca="1">VLOOKUP('Sampling picks'!BU537,Sheet1!$A$11:$C$1010,3,FALSE)</f>
        <v>51.63</v>
      </c>
      <c r="CJ547">
        <f ca="1">VLOOKUP('Sampling picks'!BV537,Sheet1!$A$11:$C$1010,3,FALSE)</f>
        <v>44.5</v>
      </c>
      <c r="CK547">
        <f ca="1">VLOOKUP('Sampling picks'!BW537,Sheet1!$A$11:$C$1010,3,FALSE)</f>
        <v>54.02</v>
      </c>
      <c r="CL547">
        <f ca="1">VLOOKUP('Sampling picks'!BX537,Sheet1!$A$11:$C$1010,3,FALSE)</f>
        <v>40.22</v>
      </c>
      <c r="CM547">
        <f ca="1">VLOOKUP('Sampling picks'!BY537,Sheet1!$A$11:$C$1010,3,FALSE)</f>
        <v>62.71</v>
      </c>
      <c r="CN547">
        <f ca="1">VLOOKUP('Sampling picks'!BZ537,Sheet1!$A$11:$C$1010,3,FALSE)</f>
        <v>53.32</v>
      </c>
      <c r="CO547">
        <f ca="1">VLOOKUP('Sampling picks'!CA537,Sheet1!$A$11:$C$1010,3,FALSE)</f>
        <v>44.09</v>
      </c>
      <c r="CP547">
        <f ca="1">VLOOKUP('Sampling picks'!CB537,Sheet1!$A$11:$C$1010,3,FALSE)</f>
        <v>51.3</v>
      </c>
      <c r="CQ547">
        <f ca="1">VLOOKUP('Sampling picks'!CC537,Sheet1!$A$11:$C$1010,3,FALSE)</f>
        <v>34.82</v>
      </c>
      <c r="CR547">
        <f ca="1">VLOOKUP('Sampling picks'!CD537,Sheet1!$A$11:$C$1010,3,FALSE)</f>
        <v>43.74</v>
      </c>
      <c r="CS547">
        <f ca="1">VLOOKUP('Sampling picks'!CE537,Sheet1!$A$11:$C$1010,3,FALSE)</f>
        <v>41.19</v>
      </c>
      <c r="CT547">
        <f ca="1">VLOOKUP('Sampling picks'!CF537,Sheet1!$A$11:$C$1010,3,FALSE)</f>
        <v>42.3</v>
      </c>
      <c r="CU547">
        <f ca="1">VLOOKUP('Sampling picks'!CG537,Sheet1!$A$11:$C$1010,3,FALSE)</f>
        <v>24.98</v>
      </c>
      <c r="CV547">
        <f ca="1">VLOOKUP('Sampling picks'!CH537,Sheet1!$A$11:$C$1010,3,FALSE)</f>
        <v>40.99</v>
      </c>
      <c r="CW547">
        <f ca="1">VLOOKUP('Sampling picks'!CI537,Sheet1!$A$11:$C$1010,3,FALSE)</f>
        <v>47.77</v>
      </c>
      <c r="CX547">
        <f ca="1">VLOOKUP('Sampling picks'!CJ537,Sheet1!$A$11:$C$1010,3,FALSE)</f>
        <v>64.599999999999994</v>
      </c>
      <c r="CY547">
        <f ca="1">VLOOKUP('Sampling picks'!CK537,Sheet1!$A$11:$C$1010,3,FALSE)</f>
        <v>61.04</v>
      </c>
      <c r="CZ547">
        <f ca="1">VLOOKUP('Sampling picks'!CL537,Sheet1!$A$11:$C$1010,3,FALSE)</f>
        <v>46.21</v>
      </c>
      <c r="DA547">
        <f ca="1">VLOOKUP('Sampling picks'!CM537,Sheet1!$A$11:$C$1010,3,FALSE)</f>
        <v>49.32</v>
      </c>
      <c r="DB547">
        <f ca="1">VLOOKUP('Sampling picks'!CN537,Sheet1!$A$11:$C$1010,3,FALSE)</f>
        <v>40.54</v>
      </c>
      <c r="DC547">
        <f ca="1">VLOOKUP('Sampling picks'!CO537,Sheet1!$A$11:$C$1010,3,FALSE)</f>
        <v>57.25</v>
      </c>
      <c r="DD547">
        <f ca="1">VLOOKUP('Sampling picks'!CP537,Sheet1!$A$11:$C$1010,3,FALSE)</f>
        <v>48.52</v>
      </c>
      <c r="DE547">
        <f ca="1">VLOOKUP('Sampling picks'!CQ537,Sheet1!$A$11:$C$1010,3,FALSE)</f>
        <v>49.52</v>
      </c>
      <c r="DF547">
        <f ca="1">VLOOKUP('Sampling picks'!CR537,Sheet1!$A$11:$C$1010,3,FALSE)</f>
        <v>42.05</v>
      </c>
      <c r="DG547">
        <f ca="1">VLOOKUP('Sampling picks'!CS537,Sheet1!$A$11:$C$1010,3,FALSE)</f>
        <v>34.270000000000003</v>
      </c>
      <c r="DH547">
        <f ca="1">VLOOKUP('Sampling picks'!CT537,Sheet1!$A$11:$C$1010,3,FALSE)</f>
        <v>37.840000000000003</v>
      </c>
      <c r="DI547">
        <f ca="1">VLOOKUP('Sampling picks'!CU537,Sheet1!$A$11:$C$1010,3,FALSE)</f>
        <v>51.63</v>
      </c>
      <c r="DJ547">
        <f ca="1">VLOOKUP('Sampling picks'!CV537,Sheet1!$A$11:$C$1010,3,FALSE)</f>
        <v>46</v>
      </c>
      <c r="DK547">
        <f ca="1">VLOOKUP('Sampling picks'!CW537,Sheet1!$A$11:$C$1010,3,FALSE)</f>
        <v>49.84</v>
      </c>
      <c r="DL547" t="e">
        <f>VLOOKUP('Sampling picks'!CX537,Sheet1!$A$11:$C$1010,3,FALSE)</f>
        <v>#N/A</v>
      </c>
      <c r="DM547" t="e">
        <f>VLOOKUP('Sampling picks'!CY537,Sheet1!$A$11:$C$1010,3,FALSE)</f>
        <v>#N/A</v>
      </c>
    </row>
    <row r="548" spans="1:117">
      <c r="A548">
        <v>538</v>
      </c>
      <c r="C548" s="1">
        <f t="shared" ca="1" si="35"/>
        <v>47.06</v>
      </c>
      <c r="J548" t="str">
        <f t="shared" ca="1" si="32"/>
        <v>IN</v>
      </c>
      <c r="K548">
        <f t="shared" si="33"/>
        <v>47</v>
      </c>
      <c r="L548">
        <f ca="1">$M548+_xlfn.NORM.INV($I$7/2,0,1)*SQRT($C$8^2/$I$5)</f>
        <v>43.151653761094096</v>
      </c>
      <c r="M548">
        <f t="shared" ca="1" si="34"/>
        <v>45.595300000000023</v>
      </c>
      <c r="N548">
        <f ca="1">$M548+_xlfn.NORM.INV(1-($I$7/2),0,1)*SQRT($C$8^2/$I$5)</f>
        <v>48.03894623890595</v>
      </c>
      <c r="O548">
        <v>538</v>
      </c>
      <c r="P548">
        <f ca="1">VLOOKUP('Sampling picks'!B538,Sheet1!$A$11:$C$1010,3,FALSE)</f>
        <v>47.06</v>
      </c>
      <c r="Q548">
        <f ca="1">VLOOKUP('Sampling picks'!C538,Sheet1!$A$11:$C$1010,3,FALSE)</f>
        <v>46.63</v>
      </c>
      <c r="R548">
        <f ca="1">VLOOKUP('Sampling picks'!D538,Sheet1!$A$11:$C$1010,3,FALSE)</f>
        <v>43.6</v>
      </c>
      <c r="S548">
        <f ca="1">VLOOKUP('Sampling picks'!E538,Sheet1!$A$11:$C$1010,3,FALSE)</f>
        <v>61.98</v>
      </c>
      <c r="T548">
        <f ca="1">VLOOKUP('Sampling picks'!F538,Sheet1!$A$11:$C$1010,3,FALSE)</f>
        <v>53.55</v>
      </c>
      <c r="U548">
        <f ca="1">VLOOKUP('Sampling picks'!G538,Sheet1!$A$11:$C$1010,3,FALSE)</f>
        <v>43.35</v>
      </c>
      <c r="V548">
        <f ca="1">VLOOKUP('Sampling picks'!H538,Sheet1!$A$11:$C$1010,3,FALSE)</f>
        <v>40.97</v>
      </c>
      <c r="W548">
        <f ca="1">VLOOKUP('Sampling picks'!I538,Sheet1!$A$11:$C$1010,3,FALSE)</f>
        <v>36.21</v>
      </c>
      <c r="X548">
        <f ca="1">VLOOKUP('Sampling picks'!J538,Sheet1!$A$11:$C$1010,3,FALSE)</f>
        <v>26.25</v>
      </c>
      <c r="Y548">
        <f ca="1">VLOOKUP('Sampling picks'!K538,Sheet1!$A$11:$C$1010,3,FALSE)</f>
        <v>44.63</v>
      </c>
      <c r="Z548">
        <f ca="1">VLOOKUP('Sampling picks'!L538,Sheet1!$A$11:$C$1010,3,FALSE)</f>
        <v>46.97</v>
      </c>
      <c r="AA548">
        <f ca="1">VLOOKUP('Sampling picks'!M538,Sheet1!$A$11:$C$1010,3,FALSE)</f>
        <v>47.76</v>
      </c>
      <c r="AB548">
        <f ca="1">VLOOKUP('Sampling picks'!N538,Sheet1!$A$11:$C$1010,3,FALSE)</f>
        <v>35.090000000000003</v>
      </c>
      <c r="AC548">
        <f ca="1">VLOOKUP('Sampling picks'!O538,Sheet1!$A$11:$C$1010,3,FALSE)</f>
        <v>45.59</v>
      </c>
      <c r="AD548">
        <f ca="1">VLOOKUP('Sampling picks'!P538,Sheet1!$A$11:$C$1010,3,FALSE)</f>
        <v>48.99</v>
      </c>
      <c r="AE548">
        <f ca="1">VLOOKUP('Sampling picks'!Q538,Sheet1!$A$11:$C$1010,3,FALSE)</f>
        <v>48.82</v>
      </c>
      <c r="AF548">
        <f ca="1">VLOOKUP('Sampling picks'!R538,Sheet1!$A$11:$C$1010,3,FALSE)</f>
        <v>55.46</v>
      </c>
      <c r="AG548">
        <f ca="1">VLOOKUP('Sampling picks'!S538,Sheet1!$A$11:$C$1010,3,FALSE)</f>
        <v>69.680000000000007</v>
      </c>
      <c r="AH548">
        <f ca="1">VLOOKUP('Sampling picks'!T538,Sheet1!$A$11:$C$1010,3,FALSE)</f>
        <v>44.68</v>
      </c>
      <c r="AI548">
        <f ca="1">VLOOKUP('Sampling picks'!U538,Sheet1!$A$11:$C$1010,3,FALSE)</f>
        <v>36.090000000000003</v>
      </c>
      <c r="AJ548">
        <f ca="1">VLOOKUP('Sampling picks'!V538,Sheet1!$A$11:$C$1010,3,FALSE)</f>
        <v>43.63</v>
      </c>
      <c r="AK548">
        <f ca="1">VLOOKUP('Sampling picks'!W538,Sheet1!$A$11:$C$1010,3,FALSE)</f>
        <v>43.86</v>
      </c>
      <c r="AL548">
        <f ca="1">VLOOKUP('Sampling picks'!X538,Sheet1!$A$11:$C$1010,3,FALSE)</f>
        <v>40.54</v>
      </c>
      <c r="AM548">
        <f ca="1">VLOOKUP('Sampling picks'!Y538,Sheet1!$A$11:$C$1010,3,FALSE)</f>
        <v>49.86</v>
      </c>
      <c r="AN548">
        <f ca="1">VLOOKUP('Sampling picks'!Z538,Sheet1!$A$11:$C$1010,3,FALSE)</f>
        <v>46.21</v>
      </c>
      <c r="AO548">
        <f ca="1">VLOOKUP('Sampling picks'!AA538,Sheet1!$A$11:$C$1010,3,FALSE)</f>
        <v>43.64</v>
      </c>
      <c r="AP548">
        <f ca="1">VLOOKUP('Sampling picks'!AB538,Sheet1!$A$11:$C$1010,3,FALSE)</f>
        <v>49.13</v>
      </c>
      <c r="AQ548">
        <f ca="1">VLOOKUP('Sampling picks'!AC538,Sheet1!$A$11:$C$1010,3,FALSE)</f>
        <v>35.99</v>
      </c>
      <c r="AR548">
        <f ca="1">VLOOKUP('Sampling picks'!AD538,Sheet1!$A$11:$C$1010,3,FALSE)</f>
        <v>36.659999999999997</v>
      </c>
      <c r="AS548">
        <f ca="1">VLOOKUP('Sampling picks'!AE538,Sheet1!$A$11:$C$1010,3,FALSE)</f>
        <v>37.5</v>
      </c>
      <c r="AT548">
        <f ca="1">VLOOKUP('Sampling picks'!AF538,Sheet1!$A$11:$C$1010,3,FALSE)</f>
        <v>64.47</v>
      </c>
      <c r="AU548">
        <f ca="1">VLOOKUP('Sampling picks'!AG538,Sheet1!$A$11:$C$1010,3,FALSE)</f>
        <v>45.03</v>
      </c>
      <c r="AV548">
        <f ca="1">VLOOKUP('Sampling picks'!AH538,Sheet1!$A$11:$C$1010,3,FALSE)</f>
        <v>33.549999999999997</v>
      </c>
      <c r="AW548">
        <f ca="1">VLOOKUP('Sampling picks'!AI538,Sheet1!$A$11:$C$1010,3,FALSE)</f>
        <v>41.72</v>
      </c>
      <c r="AX548">
        <f ca="1">VLOOKUP('Sampling picks'!AJ538,Sheet1!$A$11:$C$1010,3,FALSE)</f>
        <v>50.21</v>
      </c>
      <c r="AY548">
        <f ca="1">VLOOKUP('Sampling picks'!AK538,Sheet1!$A$11:$C$1010,3,FALSE)</f>
        <v>45.53</v>
      </c>
      <c r="AZ548">
        <f ca="1">VLOOKUP('Sampling picks'!AL538,Sheet1!$A$11:$C$1010,3,FALSE)</f>
        <v>48.77</v>
      </c>
      <c r="BA548">
        <f ca="1">VLOOKUP('Sampling picks'!AM538,Sheet1!$A$11:$C$1010,3,FALSE)</f>
        <v>36.21</v>
      </c>
      <c r="BB548">
        <f ca="1">VLOOKUP('Sampling picks'!AN538,Sheet1!$A$11:$C$1010,3,FALSE)</f>
        <v>48.36</v>
      </c>
      <c r="BC548">
        <f ca="1">VLOOKUP('Sampling picks'!AO538,Sheet1!$A$11:$C$1010,3,FALSE)</f>
        <v>29.84</v>
      </c>
      <c r="BD548">
        <f ca="1">VLOOKUP('Sampling picks'!AP538,Sheet1!$A$11:$C$1010,3,FALSE)</f>
        <v>33.74</v>
      </c>
      <c r="BE548">
        <f ca="1">VLOOKUP('Sampling picks'!AQ538,Sheet1!$A$11:$C$1010,3,FALSE)</f>
        <v>44.37</v>
      </c>
      <c r="BF548">
        <f ca="1">VLOOKUP('Sampling picks'!AR538,Sheet1!$A$11:$C$1010,3,FALSE)</f>
        <v>34.630000000000003</v>
      </c>
      <c r="BG548">
        <f ca="1">VLOOKUP('Sampling picks'!AS538,Sheet1!$A$11:$C$1010,3,FALSE)</f>
        <v>41.31</v>
      </c>
      <c r="BH548">
        <f ca="1">VLOOKUP('Sampling picks'!AT538,Sheet1!$A$11:$C$1010,3,FALSE)</f>
        <v>47.89</v>
      </c>
      <c r="BI548">
        <f ca="1">VLOOKUP('Sampling picks'!AU538,Sheet1!$A$11:$C$1010,3,FALSE)</f>
        <v>44.01</v>
      </c>
      <c r="BJ548">
        <f ca="1">VLOOKUP('Sampling picks'!AV538,Sheet1!$A$11:$C$1010,3,FALSE)</f>
        <v>37.630000000000003</v>
      </c>
      <c r="BK548">
        <f ca="1">VLOOKUP('Sampling picks'!AW538,Sheet1!$A$11:$C$1010,3,FALSE)</f>
        <v>39.630000000000003</v>
      </c>
      <c r="BL548">
        <f ca="1">VLOOKUP('Sampling picks'!AX538,Sheet1!$A$11:$C$1010,3,FALSE)</f>
        <v>71.38</v>
      </c>
      <c r="BM548">
        <f ca="1">VLOOKUP('Sampling picks'!AY538,Sheet1!$A$11:$C$1010,3,FALSE)</f>
        <v>43.28</v>
      </c>
      <c r="BN548">
        <f ca="1">VLOOKUP('Sampling picks'!AZ538,Sheet1!$A$11:$C$1010,3,FALSE)</f>
        <v>43.33</v>
      </c>
      <c r="BO548">
        <f ca="1">VLOOKUP('Sampling picks'!BA538,Sheet1!$A$11:$C$1010,3,FALSE)</f>
        <v>50.3</v>
      </c>
      <c r="BP548">
        <f ca="1">VLOOKUP('Sampling picks'!BB538,Sheet1!$A$11:$C$1010,3,FALSE)</f>
        <v>51.24</v>
      </c>
      <c r="BQ548">
        <f ca="1">VLOOKUP('Sampling picks'!BC538,Sheet1!$A$11:$C$1010,3,FALSE)</f>
        <v>51.16</v>
      </c>
      <c r="BR548">
        <f ca="1">VLOOKUP('Sampling picks'!BD538,Sheet1!$A$11:$C$1010,3,FALSE)</f>
        <v>26.42</v>
      </c>
      <c r="BS548">
        <f ca="1">VLOOKUP('Sampling picks'!BE538,Sheet1!$A$11:$C$1010,3,FALSE)</f>
        <v>52.04</v>
      </c>
      <c r="BT548">
        <f ca="1">VLOOKUP('Sampling picks'!BF538,Sheet1!$A$11:$C$1010,3,FALSE)</f>
        <v>45.32</v>
      </c>
      <c r="BU548">
        <f ca="1">VLOOKUP('Sampling picks'!BG538,Sheet1!$A$11:$C$1010,3,FALSE)</f>
        <v>51.09</v>
      </c>
      <c r="BV548">
        <f ca="1">VLOOKUP('Sampling picks'!BH538,Sheet1!$A$11:$C$1010,3,FALSE)</f>
        <v>58.36</v>
      </c>
      <c r="BW548">
        <f ca="1">VLOOKUP('Sampling picks'!BI538,Sheet1!$A$11:$C$1010,3,FALSE)</f>
        <v>30.7</v>
      </c>
      <c r="BX548">
        <f ca="1">VLOOKUP('Sampling picks'!BJ538,Sheet1!$A$11:$C$1010,3,FALSE)</f>
        <v>39.46</v>
      </c>
      <c r="BY548">
        <f ca="1">VLOOKUP('Sampling picks'!BK538,Sheet1!$A$11:$C$1010,3,FALSE)</f>
        <v>50.62</v>
      </c>
      <c r="BZ548">
        <f ca="1">VLOOKUP('Sampling picks'!BL538,Sheet1!$A$11:$C$1010,3,FALSE)</f>
        <v>53.55</v>
      </c>
      <c r="CA548">
        <f ca="1">VLOOKUP('Sampling picks'!BM538,Sheet1!$A$11:$C$1010,3,FALSE)</f>
        <v>50.43</v>
      </c>
      <c r="CB548">
        <f ca="1">VLOOKUP('Sampling picks'!BN538,Sheet1!$A$11:$C$1010,3,FALSE)</f>
        <v>54.88</v>
      </c>
      <c r="CC548">
        <f ca="1">VLOOKUP('Sampling picks'!BO538,Sheet1!$A$11:$C$1010,3,FALSE)</f>
        <v>45.72</v>
      </c>
      <c r="CD548">
        <f ca="1">VLOOKUP('Sampling picks'!BP538,Sheet1!$A$11:$C$1010,3,FALSE)</f>
        <v>56.63</v>
      </c>
      <c r="CE548">
        <f ca="1">VLOOKUP('Sampling picks'!BQ538,Sheet1!$A$11:$C$1010,3,FALSE)</f>
        <v>34.630000000000003</v>
      </c>
      <c r="CF548">
        <f ca="1">VLOOKUP('Sampling picks'!BR538,Sheet1!$A$11:$C$1010,3,FALSE)</f>
        <v>46.21</v>
      </c>
      <c r="CG548">
        <f ca="1">VLOOKUP('Sampling picks'!BS538,Sheet1!$A$11:$C$1010,3,FALSE)</f>
        <v>40.33</v>
      </c>
      <c r="CH548">
        <f ca="1">VLOOKUP('Sampling picks'!BT538,Sheet1!$A$11:$C$1010,3,FALSE)</f>
        <v>37.56</v>
      </c>
      <c r="CI548">
        <f ca="1">VLOOKUP('Sampling picks'!BU538,Sheet1!$A$11:$C$1010,3,FALSE)</f>
        <v>42.48</v>
      </c>
      <c r="CJ548">
        <f ca="1">VLOOKUP('Sampling picks'!BV538,Sheet1!$A$11:$C$1010,3,FALSE)</f>
        <v>30.46</v>
      </c>
      <c r="CK548">
        <f ca="1">VLOOKUP('Sampling picks'!BW538,Sheet1!$A$11:$C$1010,3,FALSE)</f>
        <v>56.9</v>
      </c>
      <c r="CL548">
        <f ca="1">VLOOKUP('Sampling picks'!BX538,Sheet1!$A$11:$C$1010,3,FALSE)</f>
        <v>54.67</v>
      </c>
      <c r="CM548">
        <f ca="1">VLOOKUP('Sampling picks'!BY538,Sheet1!$A$11:$C$1010,3,FALSE)</f>
        <v>55.23</v>
      </c>
      <c r="CN548">
        <f ca="1">VLOOKUP('Sampling picks'!BZ538,Sheet1!$A$11:$C$1010,3,FALSE)</f>
        <v>53.55</v>
      </c>
      <c r="CO548">
        <f ca="1">VLOOKUP('Sampling picks'!CA538,Sheet1!$A$11:$C$1010,3,FALSE)</f>
        <v>48.52</v>
      </c>
      <c r="CP548">
        <f ca="1">VLOOKUP('Sampling picks'!CB538,Sheet1!$A$11:$C$1010,3,FALSE)</f>
        <v>45.32</v>
      </c>
      <c r="CQ548">
        <f ca="1">VLOOKUP('Sampling picks'!CC538,Sheet1!$A$11:$C$1010,3,FALSE)</f>
        <v>53.17</v>
      </c>
      <c r="CR548">
        <f ca="1">VLOOKUP('Sampling picks'!CD538,Sheet1!$A$11:$C$1010,3,FALSE)</f>
        <v>35.76</v>
      </c>
      <c r="CS548">
        <f ca="1">VLOOKUP('Sampling picks'!CE538,Sheet1!$A$11:$C$1010,3,FALSE)</f>
        <v>49.59</v>
      </c>
      <c r="CT548">
        <f ca="1">VLOOKUP('Sampling picks'!CF538,Sheet1!$A$11:$C$1010,3,FALSE)</f>
        <v>27.57</v>
      </c>
      <c r="CU548">
        <f ca="1">VLOOKUP('Sampling picks'!CG538,Sheet1!$A$11:$C$1010,3,FALSE)</f>
        <v>40.72</v>
      </c>
      <c r="CV548">
        <f ca="1">VLOOKUP('Sampling picks'!CH538,Sheet1!$A$11:$C$1010,3,FALSE)</f>
        <v>42.12</v>
      </c>
      <c r="CW548">
        <f ca="1">VLOOKUP('Sampling picks'!CI538,Sheet1!$A$11:$C$1010,3,FALSE)</f>
        <v>45.99</v>
      </c>
      <c r="CX548">
        <f ca="1">VLOOKUP('Sampling picks'!CJ538,Sheet1!$A$11:$C$1010,3,FALSE)</f>
        <v>55.46</v>
      </c>
      <c r="CY548">
        <f ca="1">VLOOKUP('Sampling picks'!CK538,Sheet1!$A$11:$C$1010,3,FALSE)</f>
        <v>51.03</v>
      </c>
      <c r="CZ548">
        <f ca="1">VLOOKUP('Sampling picks'!CL538,Sheet1!$A$11:$C$1010,3,FALSE)</f>
        <v>45</v>
      </c>
      <c r="DA548">
        <f ca="1">VLOOKUP('Sampling picks'!CM538,Sheet1!$A$11:$C$1010,3,FALSE)</f>
        <v>46.82</v>
      </c>
      <c r="DB548">
        <f ca="1">VLOOKUP('Sampling picks'!CN538,Sheet1!$A$11:$C$1010,3,FALSE)</f>
        <v>29.46</v>
      </c>
      <c r="DC548">
        <f ca="1">VLOOKUP('Sampling picks'!CO538,Sheet1!$A$11:$C$1010,3,FALSE)</f>
        <v>47.71</v>
      </c>
      <c r="DD548">
        <f ca="1">VLOOKUP('Sampling picks'!CP538,Sheet1!$A$11:$C$1010,3,FALSE)</f>
        <v>41.75</v>
      </c>
      <c r="DE548">
        <f ca="1">VLOOKUP('Sampling picks'!CQ538,Sheet1!$A$11:$C$1010,3,FALSE)</f>
        <v>44.13</v>
      </c>
      <c r="DF548">
        <f ca="1">VLOOKUP('Sampling picks'!CR538,Sheet1!$A$11:$C$1010,3,FALSE)</f>
        <v>40.01</v>
      </c>
      <c r="DG548">
        <f ca="1">VLOOKUP('Sampling picks'!CS538,Sheet1!$A$11:$C$1010,3,FALSE)</f>
        <v>47.76</v>
      </c>
      <c r="DH548">
        <f ca="1">VLOOKUP('Sampling picks'!CT538,Sheet1!$A$11:$C$1010,3,FALSE)</f>
        <v>54.51</v>
      </c>
      <c r="DI548">
        <f ca="1">VLOOKUP('Sampling picks'!CU538,Sheet1!$A$11:$C$1010,3,FALSE)</f>
        <v>46.59</v>
      </c>
      <c r="DJ548">
        <f ca="1">VLOOKUP('Sampling picks'!CV538,Sheet1!$A$11:$C$1010,3,FALSE)</f>
        <v>64.78</v>
      </c>
      <c r="DK548">
        <f ca="1">VLOOKUP('Sampling picks'!CW538,Sheet1!$A$11:$C$1010,3,FALSE)</f>
        <v>60.55</v>
      </c>
      <c r="DL548" t="e">
        <f>VLOOKUP('Sampling picks'!CX538,Sheet1!$A$11:$C$1010,3,FALSE)</f>
        <v>#N/A</v>
      </c>
      <c r="DM548" t="e">
        <f>VLOOKUP('Sampling picks'!CY538,Sheet1!$A$11:$C$1010,3,FALSE)</f>
        <v>#N/A</v>
      </c>
    </row>
    <row r="549" spans="1:117">
      <c r="A549">
        <v>539</v>
      </c>
      <c r="C549" s="1">
        <f t="shared" ca="1" si="35"/>
        <v>56.02</v>
      </c>
      <c r="J549" t="str">
        <f t="shared" ca="1" si="32"/>
        <v>IN</v>
      </c>
      <c r="K549">
        <f t="shared" si="33"/>
        <v>47</v>
      </c>
      <c r="L549">
        <f ca="1">$M549+_xlfn.NORM.INV($I$7/2,0,1)*SQRT($C$8^2/$I$5)</f>
        <v>43.384153761094076</v>
      </c>
      <c r="M549">
        <f t="shared" ca="1" si="34"/>
        <v>45.827800000000003</v>
      </c>
      <c r="N549">
        <f ca="1">$M549+_xlfn.NORM.INV(1-($I$7/2),0,1)*SQRT($C$8^2/$I$5)</f>
        <v>48.271446238905931</v>
      </c>
      <c r="O549">
        <v>539</v>
      </c>
      <c r="P549">
        <f ca="1">VLOOKUP('Sampling picks'!B539,Sheet1!$A$11:$C$1010,3,FALSE)</f>
        <v>43.09</v>
      </c>
      <c r="Q549">
        <f ca="1">VLOOKUP('Sampling picks'!C539,Sheet1!$A$11:$C$1010,3,FALSE)</f>
        <v>40.590000000000003</v>
      </c>
      <c r="R549">
        <f ca="1">VLOOKUP('Sampling picks'!D539,Sheet1!$A$11:$C$1010,3,FALSE)</f>
        <v>53.03</v>
      </c>
      <c r="S549">
        <f ca="1">VLOOKUP('Sampling picks'!E539,Sheet1!$A$11:$C$1010,3,FALSE)</f>
        <v>43.1</v>
      </c>
      <c r="T549">
        <f ca="1">VLOOKUP('Sampling picks'!F539,Sheet1!$A$11:$C$1010,3,FALSE)</f>
        <v>53.03</v>
      </c>
      <c r="U549">
        <f ca="1">VLOOKUP('Sampling picks'!G539,Sheet1!$A$11:$C$1010,3,FALSE)</f>
        <v>34.67</v>
      </c>
      <c r="V549">
        <f ca="1">VLOOKUP('Sampling picks'!H539,Sheet1!$A$11:$C$1010,3,FALSE)</f>
        <v>40.049999999999997</v>
      </c>
      <c r="W549">
        <f ca="1">VLOOKUP('Sampling picks'!I539,Sheet1!$A$11:$C$1010,3,FALSE)</f>
        <v>47.16</v>
      </c>
      <c r="X549">
        <f ca="1">VLOOKUP('Sampling picks'!J539,Sheet1!$A$11:$C$1010,3,FALSE)</f>
        <v>42.12</v>
      </c>
      <c r="Y549">
        <f ca="1">VLOOKUP('Sampling picks'!K539,Sheet1!$A$11:$C$1010,3,FALSE)</f>
        <v>66.78</v>
      </c>
      <c r="Z549">
        <f ca="1">VLOOKUP('Sampling picks'!L539,Sheet1!$A$11:$C$1010,3,FALSE)</f>
        <v>38.71</v>
      </c>
      <c r="AA549">
        <f ca="1">VLOOKUP('Sampling picks'!M539,Sheet1!$A$11:$C$1010,3,FALSE)</f>
        <v>54.39</v>
      </c>
      <c r="AB549">
        <f ca="1">VLOOKUP('Sampling picks'!N539,Sheet1!$A$11:$C$1010,3,FALSE)</f>
        <v>36.020000000000003</v>
      </c>
      <c r="AC549">
        <f ca="1">VLOOKUP('Sampling picks'!O539,Sheet1!$A$11:$C$1010,3,FALSE)</f>
        <v>43.16</v>
      </c>
      <c r="AD549">
        <f ca="1">VLOOKUP('Sampling picks'!P539,Sheet1!$A$11:$C$1010,3,FALSE)</f>
        <v>37.21</v>
      </c>
      <c r="AE549">
        <f ca="1">VLOOKUP('Sampling picks'!Q539,Sheet1!$A$11:$C$1010,3,FALSE)</f>
        <v>54.67</v>
      </c>
      <c r="AF549">
        <f ca="1">VLOOKUP('Sampling picks'!R539,Sheet1!$A$11:$C$1010,3,FALSE)</f>
        <v>57.01</v>
      </c>
      <c r="AG549">
        <f ca="1">VLOOKUP('Sampling picks'!S539,Sheet1!$A$11:$C$1010,3,FALSE)</f>
        <v>48.47</v>
      </c>
      <c r="AH549">
        <f ca="1">VLOOKUP('Sampling picks'!T539,Sheet1!$A$11:$C$1010,3,FALSE)</f>
        <v>41.13</v>
      </c>
      <c r="AI549">
        <f ca="1">VLOOKUP('Sampling picks'!U539,Sheet1!$A$11:$C$1010,3,FALSE)</f>
        <v>53.03</v>
      </c>
      <c r="AJ549">
        <f ca="1">VLOOKUP('Sampling picks'!V539,Sheet1!$A$11:$C$1010,3,FALSE)</f>
        <v>49.08</v>
      </c>
      <c r="AK549">
        <f ca="1">VLOOKUP('Sampling picks'!W539,Sheet1!$A$11:$C$1010,3,FALSE)</f>
        <v>50.51</v>
      </c>
      <c r="AL549">
        <f ca="1">VLOOKUP('Sampling picks'!X539,Sheet1!$A$11:$C$1010,3,FALSE)</f>
        <v>48.09</v>
      </c>
      <c r="AM549">
        <f ca="1">VLOOKUP('Sampling picks'!Y539,Sheet1!$A$11:$C$1010,3,FALSE)</f>
        <v>53.15</v>
      </c>
      <c r="AN549">
        <f ca="1">VLOOKUP('Sampling picks'!Z539,Sheet1!$A$11:$C$1010,3,FALSE)</f>
        <v>44.14</v>
      </c>
      <c r="AO549">
        <f ca="1">VLOOKUP('Sampling picks'!AA539,Sheet1!$A$11:$C$1010,3,FALSE)</f>
        <v>50.09</v>
      </c>
      <c r="AP549">
        <f ca="1">VLOOKUP('Sampling picks'!AB539,Sheet1!$A$11:$C$1010,3,FALSE)</f>
        <v>36.69</v>
      </c>
      <c r="AQ549">
        <f ca="1">VLOOKUP('Sampling picks'!AC539,Sheet1!$A$11:$C$1010,3,FALSE)</f>
        <v>56.85</v>
      </c>
      <c r="AR549">
        <f ca="1">VLOOKUP('Sampling picks'!AD539,Sheet1!$A$11:$C$1010,3,FALSE)</f>
        <v>74.010000000000005</v>
      </c>
      <c r="AS549">
        <f ca="1">VLOOKUP('Sampling picks'!AE539,Sheet1!$A$11:$C$1010,3,FALSE)</f>
        <v>48.83</v>
      </c>
      <c r="AT549">
        <f ca="1">VLOOKUP('Sampling picks'!AF539,Sheet1!$A$11:$C$1010,3,FALSE)</f>
        <v>44.05</v>
      </c>
      <c r="AU549">
        <f ca="1">VLOOKUP('Sampling picks'!AG539,Sheet1!$A$11:$C$1010,3,FALSE)</f>
        <v>33.21</v>
      </c>
      <c r="AV549">
        <f ca="1">VLOOKUP('Sampling picks'!AH539,Sheet1!$A$11:$C$1010,3,FALSE)</f>
        <v>49.08</v>
      </c>
      <c r="AW549">
        <f ca="1">VLOOKUP('Sampling picks'!AI539,Sheet1!$A$11:$C$1010,3,FALSE)</f>
        <v>50.88</v>
      </c>
      <c r="AX549">
        <f ca="1">VLOOKUP('Sampling picks'!AJ539,Sheet1!$A$11:$C$1010,3,FALSE)</f>
        <v>43.35</v>
      </c>
      <c r="AY549">
        <f ca="1">VLOOKUP('Sampling picks'!AK539,Sheet1!$A$11:$C$1010,3,FALSE)</f>
        <v>47.77</v>
      </c>
      <c r="AZ549">
        <f ca="1">VLOOKUP('Sampling picks'!AL539,Sheet1!$A$11:$C$1010,3,FALSE)</f>
        <v>46.82</v>
      </c>
      <c r="BA549">
        <f ca="1">VLOOKUP('Sampling picks'!AM539,Sheet1!$A$11:$C$1010,3,FALSE)</f>
        <v>61.95</v>
      </c>
      <c r="BB549">
        <f ca="1">VLOOKUP('Sampling picks'!AN539,Sheet1!$A$11:$C$1010,3,FALSE)</f>
        <v>35.93</v>
      </c>
      <c r="BC549">
        <f ca="1">VLOOKUP('Sampling picks'!AO539,Sheet1!$A$11:$C$1010,3,FALSE)</f>
        <v>44.86</v>
      </c>
      <c r="BD549">
        <f ca="1">VLOOKUP('Sampling picks'!AP539,Sheet1!$A$11:$C$1010,3,FALSE)</f>
        <v>41.84</v>
      </c>
      <c r="BE549">
        <f ca="1">VLOOKUP('Sampling picks'!AQ539,Sheet1!$A$11:$C$1010,3,FALSE)</f>
        <v>48.09</v>
      </c>
      <c r="BF549">
        <f ca="1">VLOOKUP('Sampling picks'!AR539,Sheet1!$A$11:$C$1010,3,FALSE)</f>
        <v>42.94</v>
      </c>
      <c r="BG549">
        <f ca="1">VLOOKUP('Sampling picks'!AS539,Sheet1!$A$11:$C$1010,3,FALSE)</f>
        <v>47.33</v>
      </c>
      <c r="BH549">
        <f ca="1">VLOOKUP('Sampling picks'!AT539,Sheet1!$A$11:$C$1010,3,FALSE)</f>
        <v>54.12</v>
      </c>
      <c r="BI549">
        <f ca="1">VLOOKUP('Sampling picks'!AU539,Sheet1!$A$11:$C$1010,3,FALSE)</f>
        <v>51.35</v>
      </c>
      <c r="BJ549">
        <f ca="1">VLOOKUP('Sampling picks'!AV539,Sheet1!$A$11:$C$1010,3,FALSE)</f>
        <v>46.83</v>
      </c>
      <c r="BK549">
        <f ca="1">VLOOKUP('Sampling picks'!AW539,Sheet1!$A$11:$C$1010,3,FALSE)</f>
        <v>57.91</v>
      </c>
      <c r="BL549">
        <f ca="1">VLOOKUP('Sampling picks'!AX539,Sheet1!$A$11:$C$1010,3,FALSE)</f>
        <v>38.25</v>
      </c>
      <c r="BM549">
        <f ca="1">VLOOKUP('Sampling picks'!AY539,Sheet1!$A$11:$C$1010,3,FALSE)</f>
        <v>34.92</v>
      </c>
      <c r="BN549">
        <f ca="1">VLOOKUP('Sampling picks'!AZ539,Sheet1!$A$11:$C$1010,3,FALSE)</f>
        <v>31.1</v>
      </c>
      <c r="BO549">
        <f ca="1">VLOOKUP('Sampling picks'!BA539,Sheet1!$A$11:$C$1010,3,FALSE)</f>
        <v>53.32</v>
      </c>
      <c r="BP549">
        <f ca="1">VLOOKUP('Sampling picks'!BB539,Sheet1!$A$11:$C$1010,3,FALSE)</f>
        <v>44.46</v>
      </c>
      <c r="BQ549">
        <f ca="1">VLOOKUP('Sampling picks'!BC539,Sheet1!$A$11:$C$1010,3,FALSE)</f>
        <v>53.56</v>
      </c>
      <c r="BR549">
        <f ca="1">VLOOKUP('Sampling picks'!BD539,Sheet1!$A$11:$C$1010,3,FALSE)</f>
        <v>53.15</v>
      </c>
      <c r="BS549">
        <f ca="1">VLOOKUP('Sampling picks'!BE539,Sheet1!$A$11:$C$1010,3,FALSE)</f>
        <v>33.74</v>
      </c>
      <c r="BT549">
        <f ca="1">VLOOKUP('Sampling picks'!BF539,Sheet1!$A$11:$C$1010,3,FALSE)</f>
        <v>43.35</v>
      </c>
      <c r="BU549">
        <f ca="1">VLOOKUP('Sampling picks'!BG539,Sheet1!$A$11:$C$1010,3,FALSE)</f>
        <v>35.799999999999997</v>
      </c>
      <c r="BV549">
        <f ca="1">VLOOKUP('Sampling picks'!BH539,Sheet1!$A$11:$C$1010,3,FALSE)</f>
        <v>47.06</v>
      </c>
      <c r="BW549">
        <f ca="1">VLOOKUP('Sampling picks'!BI539,Sheet1!$A$11:$C$1010,3,FALSE)</f>
        <v>25.05</v>
      </c>
      <c r="BX549">
        <f ca="1">VLOOKUP('Sampling picks'!BJ539,Sheet1!$A$11:$C$1010,3,FALSE)</f>
        <v>58.22</v>
      </c>
      <c r="BY549">
        <f ca="1">VLOOKUP('Sampling picks'!BK539,Sheet1!$A$11:$C$1010,3,FALSE)</f>
        <v>45.42</v>
      </c>
      <c r="BZ549">
        <f ca="1">VLOOKUP('Sampling picks'!BL539,Sheet1!$A$11:$C$1010,3,FALSE)</f>
        <v>49.26</v>
      </c>
      <c r="CA549">
        <f ca="1">VLOOKUP('Sampling picks'!BM539,Sheet1!$A$11:$C$1010,3,FALSE)</f>
        <v>50.61</v>
      </c>
      <c r="CB549">
        <f ca="1">VLOOKUP('Sampling picks'!BN539,Sheet1!$A$11:$C$1010,3,FALSE)</f>
        <v>33.69</v>
      </c>
      <c r="CC549">
        <f ca="1">VLOOKUP('Sampling picks'!BO539,Sheet1!$A$11:$C$1010,3,FALSE)</f>
        <v>46.34</v>
      </c>
      <c r="CD549">
        <f ca="1">VLOOKUP('Sampling picks'!BP539,Sheet1!$A$11:$C$1010,3,FALSE)</f>
        <v>40.99</v>
      </c>
      <c r="CE549">
        <f ca="1">VLOOKUP('Sampling picks'!BQ539,Sheet1!$A$11:$C$1010,3,FALSE)</f>
        <v>46.94</v>
      </c>
      <c r="CF549">
        <f ca="1">VLOOKUP('Sampling picks'!BR539,Sheet1!$A$11:$C$1010,3,FALSE)</f>
        <v>50.46</v>
      </c>
      <c r="CG549">
        <f ca="1">VLOOKUP('Sampling picks'!BS539,Sheet1!$A$11:$C$1010,3,FALSE)</f>
        <v>46.34</v>
      </c>
      <c r="CH549">
        <f ca="1">VLOOKUP('Sampling picks'!BT539,Sheet1!$A$11:$C$1010,3,FALSE)</f>
        <v>35.78</v>
      </c>
      <c r="CI549">
        <f ca="1">VLOOKUP('Sampling picks'!BU539,Sheet1!$A$11:$C$1010,3,FALSE)</f>
        <v>28.86</v>
      </c>
      <c r="CJ549">
        <f ca="1">VLOOKUP('Sampling picks'!BV539,Sheet1!$A$11:$C$1010,3,FALSE)</f>
        <v>51.84</v>
      </c>
      <c r="CK549">
        <f ca="1">VLOOKUP('Sampling picks'!BW539,Sheet1!$A$11:$C$1010,3,FALSE)</f>
        <v>28.86</v>
      </c>
      <c r="CL549">
        <f ca="1">VLOOKUP('Sampling picks'!BX539,Sheet1!$A$11:$C$1010,3,FALSE)</f>
        <v>29.84</v>
      </c>
      <c r="CM549">
        <f ca="1">VLOOKUP('Sampling picks'!BY539,Sheet1!$A$11:$C$1010,3,FALSE)</f>
        <v>49.25</v>
      </c>
      <c r="CN549">
        <f ca="1">VLOOKUP('Sampling picks'!BZ539,Sheet1!$A$11:$C$1010,3,FALSE)</f>
        <v>54.68</v>
      </c>
      <c r="CO549">
        <f ca="1">VLOOKUP('Sampling picks'!CA539,Sheet1!$A$11:$C$1010,3,FALSE)</f>
        <v>35.32</v>
      </c>
      <c r="CP549">
        <f ca="1">VLOOKUP('Sampling picks'!CB539,Sheet1!$A$11:$C$1010,3,FALSE)</f>
        <v>46.21</v>
      </c>
      <c r="CQ549">
        <f ca="1">VLOOKUP('Sampling picks'!CC539,Sheet1!$A$11:$C$1010,3,FALSE)</f>
        <v>56.05</v>
      </c>
      <c r="CR549">
        <f ca="1">VLOOKUP('Sampling picks'!CD539,Sheet1!$A$11:$C$1010,3,FALSE)</f>
        <v>56.41</v>
      </c>
      <c r="CS549">
        <f ca="1">VLOOKUP('Sampling picks'!CE539,Sheet1!$A$11:$C$1010,3,FALSE)</f>
        <v>50.3</v>
      </c>
      <c r="CT549">
        <f ca="1">VLOOKUP('Sampling picks'!CF539,Sheet1!$A$11:$C$1010,3,FALSE)</f>
        <v>42.67</v>
      </c>
      <c r="CU549">
        <f ca="1">VLOOKUP('Sampling picks'!CG539,Sheet1!$A$11:$C$1010,3,FALSE)</f>
        <v>47.24</v>
      </c>
      <c r="CV549">
        <f ca="1">VLOOKUP('Sampling picks'!CH539,Sheet1!$A$11:$C$1010,3,FALSE)</f>
        <v>41.81</v>
      </c>
      <c r="CW549">
        <f ca="1">VLOOKUP('Sampling picks'!CI539,Sheet1!$A$11:$C$1010,3,FALSE)</f>
        <v>35.200000000000003</v>
      </c>
      <c r="CX549">
        <f ca="1">VLOOKUP('Sampling picks'!CJ539,Sheet1!$A$11:$C$1010,3,FALSE)</f>
        <v>47.16</v>
      </c>
      <c r="CY549">
        <f ca="1">VLOOKUP('Sampling picks'!CK539,Sheet1!$A$11:$C$1010,3,FALSE)</f>
        <v>53.56</v>
      </c>
      <c r="CZ549">
        <f ca="1">VLOOKUP('Sampling picks'!CL539,Sheet1!$A$11:$C$1010,3,FALSE)</f>
        <v>47.73</v>
      </c>
      <c r="DA549">
        <f ca="1">VLOOKUP('Sampling picks'!CM539,Sheet1!$A$11:$C$1010,3,FALSE)</f>
        <v>60.55</v>
      </c>
      <c r="DB549">
        <f ca="1">VLOOKUP('Sampling picks'!CN539,Sheet1!$A$11:$C$1010,3,FALSE)</f>
        <v>41.17</v>
      </c>
      <c r="DC549">
        <f ca="1">VLOOKUP('Sampling picks'!CO539,Sheet1!$A$11:$C$1010,3,FALSE)</f>
        <v>39.049999999999997</v>
      </c>
      <c r="DD549">
        <f ca="1">VLOOKUP('Sampling picks'!CP539,Sheet1!$A$11:$C$1010,3,FALSE)</f>
        <v>53.52</v>
      </c>
      <c r="DE549">
        <f ca="1">VLOOKUP('Sampling picks'!CQ539,Sheet1!$A$11:$C$1010,3,FALSE)</f>
        <v>42.67</v>
      </c>
      <c r="DF549">
        <f ca="1">VLOOKUP('Sampling picks'!CR539,Sheet1!$A$11:$C$1010,3,FALSE)</f>
        <v>40.44</v>
      </c>
      <c r="DG549">
        <f ca="1">VLOOKUP('Sampling picks'!CS539,Sheet1!$A$11:$C$1010,3,FALSE)</f>
        <v>56.59</v>
      </c>
      <c r="DH549">
        <f ca="1">VLOOKUP('Sampling picks'!CT539,Sheet1!$A$11:$C$1010,3,FALSE)</f>
        <v>33.200000000000003</v>
      </c>
      <c r="DI549">
        <f ca="1">VLOOKUP('Sampling picks'!CU539,Sheet1!$A$11:$C$1010,3,FALSE)</f>
        <v>40.04</v>
      </c>
      <c r="DJ549">
        <f ca="1">VLOOKUP('Sampling picks'!CV539,Sheet1!$A$11:$C$1010,3,FALSE)</f>
        <v>41.14</v>
      </c>
      <c r="DK549">
        <f ca="1">VLOOKUP('Sampling picks'!CW539,Sheet1!$A$11:$C$1010,3,FALSE)</f>
        <v>46.44</v>
      </c>
      <c r="DL549" t="e">
        <f>VLOOKUP('Sampling picks'!CX539,Sheet1!$A$11:$C$1010,3,FALSE)</f>
        <v>#N/A</v>
      </c>
      <c r="DM549" t="e">
        <f>VLOOKUP('Sampling picks'!CY539,Sheet1!$A$11:$C$1010,3,FALSE)</f>
        <v>#N/A</v>
      </c>
    </row>
    <row r="550" spans="1:117">
      <c r="A550">
        <v>540</v>
      </c>
      <c r="C550" s="1">
        <f t="shared" ca="1" si="35"/>
        <v>42.89</v>
      </c>
      <c r="J550" t="str">
        <f t="shared" ca="1" si="32"/>
        <v>IN</v>
      </c>
      <c r="K550">
        <f t="shared" si="33"/>
        <v>47</v>
      </c>
      <c r="L550">
        <f ca="1">$M550+_xlfn.NORM.INV($I$7/2,0,1)*SQRT($C$8^2/$I$5)</f>
        <v>44.666753761094078</v>
      </c>
      <c r="M550">
        <f t="shared" ca="1" si="34"/>
        <v>47.110400000000006</v>
      </c>
      <c r="N550">
        <f ca="1">$M550+_xlfn.NORM.INV(1-($I$7/2),0,1)*SQRT($C$8^2/$I$5)</f>
        <v>49.554046238905933</v>
      </c>
      <c r="O550">
        <v>540</v>
      </c>
      <c r="P550">
        <f ca="1">VLOOKUP('Sampling picks'!B540,Sheet1!$A$11:$C$1010,3,FALSE)</f>
        <v>54.37</v>
      </c>
      <c r="Q550">
        <f ca="1">VLOOKUP('Sampling picks'!C540,Sheet1!$A$11:$C$1010,3,FALSE)</f>
        <v>50.88</v>
      </c>
      <c r="R550">
        <f ca="1">VLOOKUP('Sampling picks'!D540,Sheet1!$A$11:$C$1010,3,FALSE)</f>
        <v>38.450000000000003</v>
      </c>
      <c r="S550">
        <f ca="1">VLOOKUP('Sampling picks'!E540,Sheet1!$A$11:$C$1010,3,FALSE)</f>
        <v>47.31</v>
      </c>
      <c r="T550">
        <f ca="1">VLOOKUP('Sampling picks'!F540,Sheet1!$A$11:$C$1010,3,FALSE)</f>
        <v>50.34</v>
      </c>
      <c r="U550">
        <f ca="1">VLOOKUP('Sampling picks'!G540,Sheet1!$A$11:$C$1010,3,FALSE)</f>
        <v>64.599999999999994</v>
      </c>
      <c r="V550">
        <f ca="1">VLOOKUP('Sampling picks'!H540,Sheet1!$A$11:$C$1010,3,FALSE)</f>
        <v>46.18</v>
      </c>
      <c r="W550">
        <f ca="1">VLOOKUP('Sampling picks'!I540,Sheet1!$A$11:$C$1010,3,FALSE)</f>
        <v>31.52</v>
      </c>
      <c r="X550">
        <f ca="1">VLOOKUP('Sampling picks'!J540,Sheet1!$A$11:$C$1010,3,FALSE)</f>
        <v>35.619999999999997</v>
      </c>
      <c r="Y550">
        <f ca="1">VLOOKUP('Sampling picks'!K540,Sheet1!$A$11:$C$1010,3,FALSE)</f>
        <v>34.840000000000003</v>
      </c>
      <c r="Z550">
        <f ca="1">VLOOKUP('Sampling picks'!L540,Sheet1!$A$11:$C$1010,3,FALSE)</f>
        <v>44.24</v>
      </c>
      <c r="AA550">
        <f ca="1">VLOOKUP('Sampling picks'!M540,Sheet1!$A$11:$C$1010,3,FALSE)</f>
        <v>43.06</v>
      </c>
      <c r="AB550">
        <f ca="1">VLOOKUP('Sampling picks'!N540,Sheet1!$A$11:$C$1010,3,FALSE)</f>
        <v>41.01</v>
      </c>
      <c r="AC550">
        <f ca="1">VLOOKUP('Sampling picks'!O540,Sheet1!$A$11:$C$1010,3,FALSE)</f>
        <v>38.630000000000003</v>
      </c>
      <c r="AD550">
        <f ca="1">VLOOKUP('Sampling picks'!P540,Sheet1!$A$11:$C$1010,3,FALSE)</f>
        <v>59.11</v>
      </c>
      <c r="AE550">
        <f ca="1">VLOOKUP('Sampling picks'!Q540,Sheet1!$A$11:$C$1010,3,FALSE)</f>
        <v>44.87</v>
      </c>
      <c r="AF550">
        <f ca="1">VLOOKUP('Sampling picks'!R540,Sheet1!$A$11:$C$1010,3,FALSE)</f>
        <v>33.74</v>
      </c>
      <c r="AG550">
        <f ca="1">VLOOKUP('Sampling picks'!S540,Sheet1!$A$11:$C$1010,3,FALSE)</f>
        <v>56.41</v>
      </c>
      <c r="AH550">
        <f ca="1">VLOOKUP('Sampling picks'!T540,Sheet1!$A$11:$C$1010,3,FALSE)</f>
        <v>37.56</v>
      </c>
      <c r="AI550">
        <f ca="1">VLOOKUP('Sampling picks'!U540,Sheet1!$A$11:$C$1010,3,FALSE)</f>
        <v>59.78</v>
      </c>
      <c r="AJ550">
        <f ca="1">VLOOKUP('Sampling picks'!V540,Sheet1!$A$11:$C$1010,3,FALSE)</f>
        <v>49.13</v>
      </c>
      <c r="AK550">
        <f ca="1">VLOOKUP('Sampling picks'!W540,Sheet1!$A$11:$C$1010,3,FALSE)</f>
        <v>51.3</v>
      </c>
      <c r="AL550">
        <f ca="1">VLOOKUP('Sampling picks'!X540,Sheet1!$A$11:$C$1010,3,FALSE)</f>
        <v>47.43</v>
      </c>
      <c r="AM550">
        <f ca="1">VLOOKUP('Sampling picks'!Y540,Sheet1!$A$11:$C$1010,3,FALSE)</f>
        <v>51.15</v>
      </c>
      <c r="AN550">
        <f ca="1">VLOOKUP('Sampling picks'!Z540,Sheet1!$A$11:$C$1010,3,FALSE)</f>
        <v>51.97</v>
      </c>
      <c r="AO550">
        <f ca="1">VLOOKUP('Sampling picks'!AA540,Sheet1!$A$11:$C$1010,3,FALSE)</f>
        <v>43.66</v>
      </c>
      <c r="AP550">
        <f ca="1">VLOOKUP('Sampling picks'!AB540,Sheet1!$A$11:$C$1010,3,FALSE)</f>
        <v>53.49</v>
      </c>
      <c r="AQ550">
        <f ca="1">VLOOKUP('Sampling picks'!AC540,Sheet1!$A$11:$C$1010,3,FALSE)</f>
        <v>54.08</v>
      </c>
      <c r="AR550">
        <f ca="1">VLOOKUP('Sampling picks'!AD540,Sheet1!$A$11:$C$1010,3,FALSE)</f>
        <v>49.67</v>
      </c>
      <c r="AS550">
        <f ca="1">VLOOKUP('Sampling picks'!AE540,Sheet1!$A$11:$C$1010,3,FALSE)</f>
        <v>39.770000000000003</v>
      </c>
      <c r="AT550">
        <f ca="1">VLOOKUP('Sampling picks'!AF540,Sheet1!$A$11:$C$1010,3,FALSE)</f>
        <v>48.31</v>
      </c>
      <c r="AU550">
        <f ca="1">VLOOKUP('Sampling picks'!AG540,Sheet1!$A$11:$C$1010,3,FALSE)</f>
        <v>47.43</v>
      </c>
      <c r="AV550">
        <f ca="1">VLOOKUP('Sampling picks'!AH540,Sheet1!$A$11:$C$1010,3,FALSE)</f>
        <v>50.62</v>
      </c>
      <c r="AW550">
        <f ca="1">VLOOKUP('Sampling picks'!AI540,Sheet1!$A$11:$C$1010,3,FALSE)</f>
        <v>48.16</v>
      </c>
      <c r="AX550">
        <f ca="1">VLOOKUP('Sampling picks'!AJ540,Sheet1!$A$11:$C$1010,3,FALSE)</f>
        <v>53.89</v>
      </c>
      <c r="AY550">
        <f ca="1">VLOOKUP('Sampling picks'!AK540,Sheet1!$A$11:$C$1010,3,FALSE)</f>
        <v>65.400000000000006</v>
      </c>
      <c r="AZ550">
        <f ca="1">VLOOKUP('Sampling picks'!AL540,Sheet1!$A$11:$C$1010,3,FALSE)</f>
        <v>47.89</v>
      </c>
      <c r="BA550">
        <f ca="1">VLOOKUP('Sampling picks'!AM540,Sheet1!$A$11:$C$1010,3,FALSE)</f>
        <v>51.88</v>
      </c>
      <c r="BB550">
        <f ca="1">VLOOKUP('Sampling picks'!AN540,Sheet1!$A$11:$C$1010,3,FALSE)</f>
        <v>35.19</v>
      </c>
      <c r="BC550">
        <f ca="1">VLOOKUP('Sampling picks'!AO540,Sheet1!$A$11:$C$1010,3,FALSE)</f>
        <v>39.020000000000003</v>
      </c>
      <c r="BD550">
        <f ca="1">VLOOKUP('Sampling picks'!AP540,Sheet1!$A$11:$C$1010,3,FALSE)</f>
        <v>37.89</v>
      </c>
      <c r="BE550">
        <f ca="1">VLOOKUP('Sampling picks'!AQ540,Sheet1!$A$11:$C$1010,3,FALSE)</f>
        <v>36.659999999999997</v>
      </c>
      <c r="BF550">
        <f ca="1">VLOOKUP('Sampling picks'!AR540,Sheet1!$A$11:$C$1010,3,FALSE)</f>
        <v>42.51</v>
      </c>
      <c r="BG550">
        <f ca="1">VLOOKUP('Sampling picks'!AS540,Sheet1!$A$11:$C$1010,3,FALSE)</f>
        <v>50.47</v>
      </c>
      <c r="BH550">
        <f ca="1">VLOOKUP('Sampling picks'!AT540,Sheet1!$A$11:$C$1010,3,FALSE)</f>
        <v>50.85</v>
      </c>
      <c r="BI550">
        <f ca="1">VLOOKUP('Sampling picks'!AU540,Sheet1!$A$11:$C$1010,3,FALSE)</f>
        <v>49.5</v>
      </c>
      <c r="BJ550">
        <f ca="1">VLOOKUP('Sampling picks'!AV540,Sheet1!$A$11:$C$1010,3,FALSE)</f>
        <v>51.85</v>
      </c>
      <c r="BK550">
        <f ca="1">VLOOKUP('Sampling picks'!AW540,Sheet1!$A$11:$C$1010,3,FALSE)</f>
        <v>33.04</v>
      </c>
      <c r="BL550">
        <f ca="1">VLOOKUP('Sampling picks'!AX540,Sheet1!$A$11:$C$1010,3,FALSE)</f>
        <v>38.479999999999997</v>
      </c>
      <c r="BM550">
        <f ca="1">VLOOKUP('Sampling picks'!AY540,Sheet1!$A$11:$C$1010,3,FALSE)</f>
        <v>44.6</v>
      </c>
      <c r="BN550">
        <f ca="1">VLOOKUP('Sampling picks'!AZ540,Sheet1!$A$11:$C$1010,3,FALSE)</f>
        <v>56.9</v>
      </c>
      <c r="BO550">
        <f ca="1">VLOOKUP('Sampling picks'!BA540,Sheet1!$A$11:$C$1010,3,FALSE)</f>
        <v>58.25</v>
      </c>
      <c r="BP550">
        <f ca="1">VLOOKUP('Sampling picks'!BB540,Sheet1!$A$11:$C$1010,3,FALSE)</f>
        <v>58.53</v>
      </c>
      <c r="BQ550">
        <f ca="1">VLOOKUP('Sampling picks'!BC540,Sheet1!$A$11:$C$1010,3,FALSE)</f>
        <v>56.69</v>
      </c>
      <c r="BR550">
        <f ca="1">VLOOKUP('Sampling picks'!BD540,Sheet1!$A$11:$C$1010,3,FALSE)</f>
        <v>44.65</v>
      </c>
      <c r="BS550">
        <f ca="1">VLOOKUP('Sampling picks'!BE540,Sheet1!$A$11:$C$1010,3,FALSE)</f>
        <v>25.05</v>
      </c>
      <c r="BT550">
        <f ca="1">VLOOKUP('Sampling picks'!BF540,Sheet1!$A$11:$C$1010,3,FALSE)</f>
        <v>56.38</v>
      </c>
      <c r="BU550">
        <f ca="1">VLOOKUP('Sampling picks'!BG540,Sheet1!$A$11:$C$1010,3,FALSE)</f>
        <v>39.93</v>
      </c>
      <c r="BV550">
        <f ca="1">VLOOKUP('Sampling picks'!BH540,Sheet1!$A$11:$C$1010,3,FALSE)</f>
        <v>66.680000000000007</v>
      </c>
      <c r="BW550">
        <f ca="1">VLOOKUP('Sampling picks'!BI540,Sheet1!$A$11:$C$1010,3,FALSE)</f>
        <v>40.54</v>
      </c>
      <c r="BX550">
        <f ca="1">VLOOKUP('Sampling picks'!BJ540,Sheet1!$A$11:$C$1010,3,FALSE)</f>
        <v>42.66</v>
      </c>
      <c r="BY550">
        <f ca="1">VLOOKUP('Sampling picks'!BK540,Sheet1!$A$11:$C$1010,3,FALSE)</f>
        <v>51.68</v>
      </c>
      <c r="BZ550">
        <f ca="1">VLOOKUP('Sampling picks'!BL540,Sheet1!$A$11:$C$1010,3,FALSE)</f>
        <v>41.92</v>
      </c>
      <c r="CA550">
        <f ca="1">VLOOKUP('Sampling picks'!BM540,Sheet1!$A$11:$C$1010,3,FALSE)</f>
        <v>29.96</v>
      </c>
      <c r="CB550">
        <f ca="1">VLOOKUP('Sampling picks'!BN540,Sheet1!$A$11:$C$1010,3,FALSE)</f>
        <v>42.29</v>
      </c>
      <c r="CC550">
        <f ca="1">VLOOKUP('Sampling picks'!BO540,Sheet1!$A$11:$C$1010,3,FALSE)</f>
        <v>59.19</v>
      </c>
      <c r="CD550">
        <f ca="1">VLOOKUP('Sampling picks'!BP540,Sheet1!$A$11:$C$1010,3,FALSE)</f>
        <v>54.47</v>
      </c>
      <c r="CE550">
        <f ca="1">VLOOKUP('Sampling picks'!BQ540,Sheet1!$A$11:$C$1010,3,FALSE)</f>
        <v>38.25</v>
      </c>
      <c r="CF550">
        <f ca="1">VLOOKUP('Sampling picks'!BR540,Sheet1!$A$11:$C$1010,3,FALSE)</f>
        <v>54.51</v>
      </c>
      <c r="CG550">
        <f ca="1">VLOOKUP('Sampling picks'!BS540,Sheet1!$A$11:$C$1010,3,FALSE)</f>
        <v>49.94</v>
      </c>
      <c r="CH550">
        <f ca="1">VLOOKUP('Sampling picks'!BT540,Sheet1!$A$11:$C$1010,3,FALSE)</f>
        <v>43.35</v>
      </c>
      <c r="CI550">
        <f ca="1">VLOOKUP('Sampling picks'!BU540,Sheet1!$A$11:$C$1010,3,FALSE)</f>
        <v>28.32</v>
      </c>
      <c r="CJ550">
        <f ca="1">VLOOKUP('Sampling picks'!BV540,Sheet1!$A$11:$C$1010,3,FALSE)</f>
        <v>39.049999999999997</v>
      </c>
      <c r="CK550">
        <f ca="1">VLOOKUP('Sampling picks'!BW540,Sheet1!$A$11:$C$1010,3,FALSE)</f>
        <v>43.5</v>
      </c>
      <c r="CL550">
        <f ca="1">VLOOKUP('Sampling picks'!BX540,Sheet1!$A$11:$C$1010,3,FALSE)</f>
        <v>48.64</v>
      </c>
      <c r="CM550">
        <f ca="1">VLOOKUP('Sampling picks'!BY540,Sheet1!$A$11:$C$1010,3,FALSE)</f>
        <v>59.27</v>
      </c>
      <c r="CN550">
        <f ca="1">VLOOKUP('Sampling picks'!BZ540,Sheet1!$A$11:$C$1010,3,FALSE)</f>
        <v>41.19</v>
      </c>
      <c r="CO550">
        <f ca="1">VLOOKUP('Sampling picks'!CA540,Sheet1!$A$11:$C$1010,3,FALSE)</f>
        <v>50.22</v>
      </c>
      <c r="CP550">
        <f ca="1">VLOOKUP('Sampling picks'!CB540,Sheet1!$A$11:$C$1010,3,FALSE)</f>
        <v>59.14</v>
      </c>
      <c r="CQ550">
        <f ca="1">VLOOKUP('Sampling picks'!CC540,Sheet1!$A$11:$C$1010,3,FALSE)</f>
        <v>30.7</v>
      </c>
      <c r="CR550">
        <f ca="1">VLOOKUP('Sampling picks'!CD540,Sheet1!$A$11:$C$1010,3,FALSE)</f>
        <v>45.38</v>
      </c>
      <c r="CS550">
        <f ca="1">VLOOKUP('Sampling picks'!CE540,Sheet1!$A$11:$C$1010,3,FALSE)</f>
        <v>65.569999999999993</v>
      </c>
      <c r="CT550">
        <f ca="1">VLOOKUP('Sampling picks'!CF540,Sheet1!$A$11:$C$1010,3,FALSE)</f>
        <v>36.5</v>
      </c>
      <c r="CU550">
        <f ca="1">VLOOKUP('Sampling picks'!CG540,Sheet1!$A$11:$C$1010,3,FALSE)</f>
        <v>39.06</v>
      </c>
      <c r="CV550">
        <f ca="1">VLOOKUP('Sampling picks'!CH540,Sheet1!$A$11:$C$1010,3,FALSE)</f>
        <v>57.8</v>
      </c>
      <c r="CW550">
        <f ca="1">VLOOKUP('Sampling picks'!CI540,Sheet1!$A$11:$C$1010,3,FALSE)</f>
        <v>48.97</v>
      </c>
      <c r="CX550">
        <f ca="1">VLOOKUP('Sampling picks'!CJ540,Sheet1!$A$11:$C$1010,3,FALSE)</f>
        <v>38.630000000000003</v>
      </c>
      <c r="CY550">
        <f ca="1">VLOOKUP('Sampling picks'!CK540,Sheet1!$A$11:$C$1010,3,FALSE)</f>
        <v>38.450000000000003</v>
      </c>
      <c r="CZ550">
        <f ca="1">VLOOKUP('Sampling picks'!CL540,Sheet1!$A$11:$C$1010,3,FALSE)</f>
        <v>65.5</v>
      </c>
      <c r="DA550">
        <f ca="1">VLOOKUP('Sampling picks'!CM540,Sheet1!$A$11:$C$1010,3,FALSE)</f>
        <v>45.59</v>
      </c>
      <c r="DB550">
        <f ca="1">VLOOKUP('Sampling picks'!CN540,Sheet1!$A$11:$C$1010,3,FALSE)</f>
        <v>35.520000000000003</v>
      </c>
      <c r="DC550">
        <f ca="1">VLOOKUP('Sampling picks'!CO540,Sheet1!$A$11:$C$1010,3,FALSE)</f>
        <v>56.58</v>
      </c>
      <c r="DD550">
        <f ca="1">VLOOKUP('Sampling picks'!CP540,Sheet1!$A$11:$C$1010,3,FALSE)</f>
        <v>39.44</v>
      </c>
      <c r="DE550">
        <f ca="1">VLOOKUP('Sampling picks'!CQ540,Sheet1!$A$11:$C$1010,3,FALSE)</f>
        <v>69.27</v>
      </c>
      <c r="DF550">
        <f ca="1">VLOOKUP('Sampling picks'!CR540,Sheet1!$A$11:$C$1010,3,FALSE)</f>
        <v>45.77</v>
      </c>
      <c r="DG550">
        <f ca="1">VLOOKUP('Sampling picks'!CS540,Sheet1!$A$11:$C$1010,3,FALSE)</f>
        <v>54.51</v>
      </c>
      <c r="DH550">
        <f ca="1">VLOOKUP('Sampling picks'!CT540,Sheet1!$A$11:$C$1010,3,FALSE)</f>
        <v>52.94</v>
      </c>
      <c r="DI550">
        <f ca="1">VLOOKUP('Sampling picks'!CU540,Sheet1!$A$11:$C$1010,3,FALSE)</f>
        <v>34.630000000000003</v>
      </c>
      <c r="DJ550">
        <f ca="1">VLOOKUP('Sampling picks'!CV540,Sheet1!$A$11:$C$1010,3,FALSE)</f>
        <v>47.73</v>
      </c>
      <c r="DK550">
        <f ca="1">VLOOKUP('Sampling picks'!CW540,Sheet1!$A$11:$C$1010,3,FALSE)</f>
        <v>53.54</v>
      </c>
      <c r="DL550" t="e">
        <f>VLOOKUP('Sampling picks'!CX540,Sheet1!$A$11:$C$1010,3,FALSE)</f>
        <v>#N/A</v>
      </c>
      <c r="DM550" t="e">
        <f>VLOOKUP('Sampling picks'!CY540,Sheet1!$A$11:$C$1010,3,FALSE)</f>
        <v>#N/A</v>
      </c>
    </row>
    <row r="551" spans="1:117">
      <c r="A551">
        <v>541</v>
      </c>
      <c r="C551" s="1">
        <f t="shared" ca="1" si="35"/>
        <v>56.05</v>
      </c>
      <c r="J551" t="str">
        <f t="shared" ca="1" si="32"/>
        <v>IN</v>
      </c>
      <c r="K551">
        <f t="shared" si="33"/>
        <v>47</v>
      </c>
      <c r="L551">
        <f ca="1">$M551+_xlfn.NORM.INV($I$7/2,0,1)*SQRT($C$8^2/$I$5)</f>
        <v>44.92235376109408</v>
      </c>
      <c r="M551">
        <f t="shared" ca="1" si="34"/>
        <v>47.366000000000007</v>
      </c>
      <c r="N551">
        <f ca="1">$M551+_xlfn.NORM.INV(1-($I$7/2),0,1)*SQRT($C$8^2/$I$5)</f>
        <v>49.809646238905934</v>
      </c>
      <c r="O551">
        <v>541</v>
      </c>
      <c r="P551">
        <f ca="1">VLOOKUP('Sampling picks'!B541,Sheet1!$A$11:$C$1010,3,FALSE)</f>
        <v>41.14</v>
      </c>
      <c r="Q551">
        <f ca="1">VLOOKUP('Sampling picks'!C541,Sheet1!$A$11:$C$1010,3,FALSE)</f>
        <v>52.29</v>
      </c>
      <c r="R551">
        <f ca="1">VLOOKUP('Sampling picks'!D541,Sheet1!$A$11:$C$1010,3,FALSE)</f>
        <v>61.87</v>
      </c>
      <c r="S551">
        <f ca="1">VLOOKUP('Sampling picks'!E541,Sheet1!$A$11:$C$1010,3,FALSE)</f>
        <v>45.29</v>
      </c>
      <c r="T551">
        <f ca="1">VLOOKUP('Sampling picks'!F541,Sheet1!$A$11:$C$1010,3,FALSE)</f>
        <v>47.79</v>
      </c>
      <c r="U551">
        <f ca="1">VLOOKUP('Sampling picks'!G541,Sheet1!$A$11:$C$1010,3,FALSE)</f>
        <v>49.45</v>
      </c>
      <c r="V551">
        <f ca="1">VLOOKUP('Sampling picks'!H541,Sheet1!$A$11:$C$1010,3,FALSE)</f>
        <v>56.35</v>
      </c>
      <c r="W551">
        <f ca="1">VLOOKUP('Sampling picks'!I541,Sheet1!$A$11:$C$1010,3,FALSE)</f>
        <v>52.18</v>
      </c>
      <c r="X551">
        <f ca="1">VLOOKUP('Sampling picks'!J541,Sheet1!$A$11:$C$1010,3,FALSE)</f>
        <v>42.61</v>
      </c>
      <c r="Y551">
        <f ca="1">VLOOKUP('Sampling picks'!K541,Sheet1!$A$11:$C$1010,3,FALSE)</f>
        <v>51.24</v>
      </c>
      <c r="Z551">
        <f ca="1">VLOOKUP('Sampling picks'!L541,Sheet1!$A$11:$C$1010,3,FALSE)</f>
        <v>56.32</v>
      </c>
      <c r="AA551">
        <f ca="1">VLOOKUP('Sampling picks'!M541,Sheet1!$A$11:$C$1010,3,FALSE)</f>
        <v>52.73</v>
      </c>
      <c r="AB551">
        <f ca="1">VLOOKUP('Sampling picks'!N541,Sheet1!$A$11:$C$1010,3,FALSE)</f>
        <v>58.34</v>
      </c>
      <c r="AC551">
        <f ca="1">VLOOKUP('Sampling picks'!O541,Sheet1!$A$11:$C$1010,3,FALSE)</f>
        <v>48.61</v>
      </c>
      <c r="AD551">
        <f ca="1">VLOOKUP('Sampling picks'!P541,Sheet1!$A$11:$C$1010,3,FALSE)</f>
        <v>50.3</v>
      </c>
      <c r="AE551">
        <f ca="1">VLOOKUP('Sampling picks'!Q541,Sheet1!$A$11:$C$1010,3,FALSE)</f>
        <v>54.44</v>
      </c>
      <c r="AF551">
        <f ca="1">VLOOKUP('Sampling picks'!R541,Sheet1!$A$11:$C$1010,3,FALSE)</f>
        <v>46.21</v>
      </c>
      <c r="AG551">
        <f ca="1">VLOOKUP('Sampling picks'!S541,Sheet1!$A$11:$C$1010,3,FALSE)</f>
        <v>64.47</v>
      </c>
      <c r="AH551">
        <f ca="1">VLOOKUP('Sampling picks'!T541,Sheet1!$A$11:$C$1010,3,FALSE)</f>
        <v>51.84</v>
      </c>
      <c r="AI551">
        <f ca="1">VLOOKUP('Sampling picks'!U541,Sheet1!$A$11:$C$1010,3,FALSE)</f>
        <v>54.09</v>
      </c>
      <c r="AJ551">
        <f ca="1">VLOOKUP('Sampling picks'!V541,Sheet1!$A$11:$C$1010,3,FALSE)</f>
        <v>36.520000000000003</v>
      </c>
      <c r="AK551">
        <f ca="1">VLOOKUP('Sampling picks'!W541,Sheet1!$A$11:$C$1010,3,FALSE)</f>
        <v>46.81</v>
      </c>
      <c r="AL551">
        <f ca="1">VLOOKUP('Sampling picks'!X541,Sheet1!$A$11:$C$1010,3,FALSE)</f>
        <v>32.979999999999997</v>
      </c>
      <c r="AM551">
        <f ca="1">VLOOKUP('Sampling picks'!Y541,Sheet1!$A$11:$C$1010,3,FALSE)</f>
        <v>44.32</v>
      </c>
      <c r="AN551">
        <f ca="1">VLOOKUP('Sampling picks'!Z541,Sheet1!$A$11:$C$1010,3,FALSE)</f>
        <v>30.54</v>
      </c>
      <c r="AO551">
        <f ca="1">VLOOKUP('Sampling picks'!AA541,Sheet1!$A$11:$C$1010,3,FALSE)</f>
        <v>48.09</v>
      </c>
      <c r="AP551">
        <f ca="1">VLOOKUP('Sampling picks'!AB541,Sheet1!$A$11:$C$1010,3,FALSE)</f>
        <v>37.74</v>
      </c>
      <c r="AQ551">
        <f ca="1">VLOOKUP('Sampling picks'!AC541,Sheet1!$A$11:$C$1010,3,FALSE)</f>
        <v>41.31</v>
      </c>
      <c r="AR551">
        <f ca="1">VLOOKUP('Sampling picks'!AD541,Sheet1!$A$11:$C$1010,3,FALSE)</f>
        <v>44.24</v>
      </c>
      <c r="AS551">
        <f ca="1">VLOOKUP('Sampling picks'!AE541,Sheet1!$A$11:$C$1010,3,FALSE)</f>
        <v>24.96</v>
      </c>
      <c r="AT551">
        <f ca="1">VLOOKUP('Sampling picks'!AF541,Sheet1!$A$11:$C$1010,3,FALSE)</f>
        <v>51.23</v>
      </c>
      <c r="AU551">
        <f ca="1">VLOOKUP('Sampling picks'!AG541,Sheet1!$A$11:$C$1010,3,FALSE)</f>
        <v>33.26</v>
      </c>
      <c r="AV551">
        <f ca="1">VLOOKUP('Sampling picks'!AH541,Sheet1!$A$11:$C$1010,3,FALSE)</f>
        <v>48.36</v>
      </c>
      <c r="AW551">
        <f ca="1">VLOOKUP('Sampling picks'!AI541,Sheet1!$A$11:$C$1010,3,FALSE)</f>
        <v>35.32</v>
      </c>
      <c r="AX551">
        <f ca="1">VLOOKUP('Sampling picks'!AJ541,Sheet1!$A$11:$C$1010,3,FALSE)</f>
        <v>46.91</v>
      </c>
      <c r="AY551">
        <f ca="1">VLOOKUP('Sampling picks'!AK541,Sheet1!$A$11:$C$1010,3,FALSE)</f>
        <v>51.29</v>
      </c>
      <c r="AZ551">
        <f ca="1">VLOOKUP('Sampling picks'!AL541,Sheet1!$A$11:$C$1010,3,FALSE)</f>
        <v>55.54</v>
      </c>
      <c r="BA551">
        <f ca="1">VLOOKUP('Sampling picks'!AM541,Sheet1!$A$11:$C$1010,3,FALSE)</f>
        <v>68.02</v>
      </c>
      <c r="BB551">
        <f ca="1">VLOOKUP('Sampling picks'!AN541,Sheet1!$A$11:$C$1010,3,FALSE)</f>
        <v>53.91</v>
      </c>
      <c r="BC551">
        <f ca="1">VLOOKUP('Sampling picks'!AO541,Sheet1!$A$11:$C$1010,3,FALSE)</f>
        <v>41.92</v>
      </c>
      <c r="BD551">
        <f ca="1">VLOOKUP('Sampling picks'!AP541,Sheet1!$A$11:$C$1010,3,FALSE)</f>
        <v>34.82</v>
      </c>
      <c r="BE551">
        <f ca="1">VLOOKUP('Sampling picks'!AQ541,Sheet1!$A$11:$C$1010,3,FALSE)</f>
        <v>48.03</v>
      </c>
      <c r="BF551">
        <f ca="1">VLOOKUP('Sampling picks'!AR541,Sheet1!$A$11:$C$1010,3,FALSE)</f>
        <v>30.82</v>
      </c>
      <c r="BG551">
        <f ca="1">VLOOKUP('Sampling picks'!AS541,Sheet1!$A$11:$C$1010,3,FALSE)</f>
        <v>46.75</v>
      </c>
      <c r="BH551">
        <f ca="1">VLOOKUP('Sampling picks'!AT541,Sheet1!$A$11:$C$1010,3,FALSE)</f>
        <v>54.09</v>
      </c>
      <c r="BI551">
        <f ca="1">VLOOKUP('Sampling picks'!AU541,Sheet1!$A$11:$C$1010,3,FALSE)</f>
        <v>43.07</v>
      </c>
      <c r="BJ551">
        <f ca="1">VLOOKUP('Sampling picks'!AV541,Sheet1!$A$11:$C$1010,3,FALSE)</f>
        <v>33.28</v>
      </c>
      <c r="BK551">
        <f ca="1">VLOOKUP('Sampling picks'!AW541,Sheet1!$A$11:$C$1010,3,FALSE)</f>
        <v>62.32</v>
      </c>
      <c r="BL551">
        <f ca="1">VLOOKUP('Sampling picks'!AX541,Sheet1!$A$11:$C$1010,3,FALSE)</f>
        <v>54.88</v>
      </c>
      <c r="BM551">
        <f ca="1">VLOOKUP('Sampling picks'!AY541,Sheet1!$A$11:$C$1010,3,FALSE)</f>
        <v>52.29</v>
      </c>
      <c r="BN551">
        <f ca="1">VLOOKUP('Sampling picks'!AZ541,Sheet1!$A$11:$C$1010,3,FALSE)</f>
        <v>44.71</v>
      </c>
      <c r="BO551">
        <f ca="1">VLOOKUP('Sampling picks'!BA541,Sheet1!$A$11:$C$1010,3,FALSE)</f>
        <v>48.17</v>
      </c>
      <c r="BP551">
        <f ca="1">VLOOKUP('Sampling picks'!BB541,Sheet1!$A$11:$C$1010,3,FALSE)</f>
        <v>51.25</v>
      </c>
      <c r="BQ551">
        <f ca="1">VLOOKUP('Sampling picks'!BC541,Sheet1!$A$11:$C$1010,3,FALSE)</f>
        <v>56.52</v>
      </c>
      <c r="BR551">
        <f ca="1">VLOOKUP('Sampling picks'!BD541,Sheet1!$A$11:$C$1010,3,FALSE)</f>
        <v>49.8</v>
      </c>
      <c r="BS551">
        <f ca="1">VLOOKUP('Sampling picks'!BE541,Sheet1!$A$11:$C$1010,3,FALSE)</f>
        <v>48.02</v>
      </c>
      <c r="BT551">
        <f ca="1">VLOOKUP('Sampling picks'!BF541,Sheet1!$A$11:$C$1010,3,FALSE)</f>
        <v>57.45</v>
      </c>
      <c r="BU551">
        <f ca="1">VLOOKUP('Sampling picks'!BG541,Sheet1!$A$11:$C$1010,3,FALSE)</f>
        <v>39.909999999999997</v>
      </c>
      <c r="BV551">
        <f ca="1">VLOOKUP('Sampling picks'!BH541,Sheet1!$A$11:$C$1010,3,FALSE)</f>
        <v>46.34</v>
      </c>
      <c r="BW551">
        <f ca="1">VLOOKUP('Sampling picks'!BI541,Sheet1!$A$11:$C$1010,3,FALSE)</f>
        <v>59.03</v>
      </c>
      <c r="BX551">
        <f ca="1">VLOOKUP('Sampling picks'!BJ541,Sheet1!$A$11:$C$1010,3,FALSE)</f>
        <v>46.99</v>
      </c>
      <c r="BY551">
        <f ca="1">VLOOKUP('Sampling picks'!BK541,Sheet1!$A$11:$C$1010,3,FALSE)</f>
        <v>47.73</v>
      </c>
      <c r="BZ551">
        <f ca="1">VLOOKUP('Sampling picks'!BL541,Sheet1!$A$11:$C$1010,3,FALSE)</f>
        <v>26.5</v>
      </c>
      <c r="CA551">
        <f ca="1">VLOOKUP('Sampling picks'!BM541,Sheet1!$A$11:$C$1010,3,FALSE)</f>
        <v>40.97</v>
      </c>
      <c r="CB551">
        <f ca="1">VLOOKUP('Sampling picks'!BN541,Sheet1!$A$11:$C$1010,3,FALSE)</f>
        <v>51.43</v>
      </c>
      <c r="CC551">
        <f ca="1">VLOOKUP('Sampling picks'!BO541,Sheet1!$A$11:$C$1010,3,FALSE)</f>
        <v>33.96</v>
      </c>
      <c r="CD551">
        <f ca="1">VLOOKUP('Sampling picks'!BP541,Sheet1!$A$11:$C$1010,3,FALSE)</f>
        <v>46.31</v>
      </c>
      <c r="CE551">
        <f ca="1">VLOOKUP('Sampling picks'!BQ541,Sheet1!$A$11:$C$1010,3,FALSE)</f>
        <v>54.58</v>
      </c>
      <c r="CF551">
        <f ca="1">VLOOKUP('Sampling picks'!BR541,Sheet1!$A$11:$C$1010,3,FALSE)</f>
        <v>43.28</v>
      </c>
      <c r="CG551">
        <f ca="1">VLOOKUP('Sampling picks'!BS541,Sheet1!$A$11:$C$1010,3,FALSE)</f>
        <v>51.5</v>
      </c>
      <c r="CH551">
        <f ca="1">VLOOKUP('Sampling picks'!BT541,Sheet1!$A$11:$C$1010,3,FALSE)</f>
        <v>74.11</v>
      </c>
      <c r="CI551">
        <f ca="1">VLOOKUP('Sampling picks'!BU541,Sheet1!$A$11:$C$1010,3,FALSE)</f>
        <v>59.65</v>
      </c>
      <c r="CJ551">
        <f ca="1">VLOOKUP('Sampling picks'!BV541,Sheet1!$A$11:$C$1010,3,FALSE)</f>
        <v>42.25</v>
      </c>
      <c r="CK551">
        <f ca="1">VLOOKUP('Sampling picks'!BW541,Sheet1!$A$11:$C$1010,3,FALSE)</f>
        <v>49.94</v>
      </c>
      <c r="CL551">
        <f ca="1">VLOOKUP('Sampling picks'!BX541,Sheet1!$A$11:$C$1010,3,FALSE)</f>
        <v>51.57</v>
      </c>
      <c r="CM551">
        <f ca="1">VLOOKUP('Sampling picks'!BY541,Sheet1!$A$11:$C$1010,3,FALSE)</f>
        <v>54.81</v>
      </c>
      <c r="CN551">
        <f ca="1">VLOOKUP('Sampling picks'!BZ541,Sheet1!$A$11:$C$1010,3,FALSE)</f>
        <v>52.29</v>
      </c>
      <c r="CO551">
        <f ca="1">VLOOKUP('Sampling picks'!CA541,Sheet1!$A$11:$C$1010,3,FALSE)</f>
        <v>42.49</v>
      </c>
      <c r="CP551">
        <f ca="1">VLOOKUP('Sampling picks'!CB541,Sheet1!$A$11:$C$1010,3,FALSE)</f>
        <v>36.69</v>
      </c>
      <c r="CQ551">
        <f ca="1">VLOOKUP('Sampling picks'!CC541,Sheet1!$A$11:$C$1010,3,FALSE)</f>
        <v>51.01</v>
      </c>
      <c r="CR551">
        <f ca="1">VLOOKUP('Sampling picks'!CD541,Sheet1!$A$11:$C$1010,3,FALSE)</f>
        <v>30.46</v>
      </c>
      <c r="CS551">
        <f ca="1">VLOOKUP('Sampling picks'!CE541,Sheet1!$A$11:$C$1010,3,FALSE)</f>
        <v>52.36</v>
      </c>
      <c r="CT551">
        <f ca="1">VLOOKUP('Sampling picks'!CF541,Sheet1!$A$11:$C$1010,3,FALSE)</f>
        <v>56.58</v>
      </c>
      <c r="CU551">
        <f ca="1">VLOOKUP('Sampling picks'!CG541,Sheet1!$A$11:$C$1010,3,FALSE)</f>
        <v>31.91</v>
      </c>
      <c r="CV551">
        <f ca="1">VLOOKUP('Sampling picks'!CH541,Sheet1!$A$11:$C$1010,3,FALSE)</f>
        <v>37.81</v>
      </c>
      <c r="CW551">
        <f ca="1">VLOOKUP('Sampling picks'!CI541,Sheet1!$A$11:$C$1010,3,FALSE)</f>
        <v>51.35</v>
      </c>
      <c r="CX551">
        <f ca="1">VLOOKUP('Sampling picks'!CJ541,Sheet1!$A$11:$C$1010,3,FALSE)</f>
        <v>40.6</v>
      </c>
      <c r="CY551">
        <f ca="1">VLOOKUP('Sampling picks'!CK541,Sheet1!$A$11:$C$1010,3,FALSE)</f>
        <v>45</v>
      </c>
      <c r="CZ551">
        <f ca="1">VLOOKUP('Sampling picks'!CL541,Sheet1!$A$11:$C$1010,3,FALSE)</f>
        <v>35.99</v>
      </c>
      <c r="DA551">
        <f ca="1">VLOOKUP('Sampling picks'!CM541,Sheet1!$A$11:$C$1010,3,FALSE)</f>
        <v>37.21</v>
      </c>
      <c r="DB551">
        <f ca="1">VLOOKUP('Sampling picks'!CN541,Sheet1!$A$11:$C$1010,3,FALSE)</f>
        <v>51.36</v>
      </c>
      <c r="DC551">
        <f ca="1">VLOOKUP('Sampling picks'!CO541,Sheet1!$A$11:$C$1010,3,FALSE)</f>
        <v>59.4</v>
      </c>
      <c r="DD551">
        <f ca="1">VLOOKUP('Sampling picks'!CP541,Sheet1!$A$11:$C$1010,3,FALSE)</f>
        <v>48.56</v>
      </c>
      <c r="DE551">
        <f ca="1">VLOOKUP('Sampling picks'!CQ541,Sheet1!$A$11:$C$1010,3,FALSE)</f>
        <v>49.74</v>
      </c>
      <c r="DF551">
        <f ca="1">VLOOKUP('Sampling picks'!CR541,Sheet1!$A$11:$C$1010,3,FALSE)</f>
        <v>48.77</v>
      </c>
      <c r="DG551">
        <f ca="1">VLOOKUP('Sampling picks'!CS541,Sheet1!$A$11:$C$1010,3,FALSE)</f>
        <v>41.92</v>
      </c>
      <c r="DH551">
        <f ca="1">VLOOKUP('Sampling picks'!CT541,Sheet1!$A$11:$C$1010,3,FALSE)</f>
        <v>53.86</v>
      </c>
      <c r="DI551">
        <f ca="1">VLOOKUP('Sampling picks'!CU541,Sheet1!$A$11:$C$1010,3,FALSE)</f>
        <v>38.450000000000003</v>
      </c>
      <c r="DJ551">
        <f ca="1">VLOOKUP('Sampling picks'!CV541,Sheet1!$A$11:$C$1010,3,FALSE)</f>
        <v>43.95</v>
      </c>
      <c r="DK551">
        <f ca="1">VLOOKUP('Sampling picks'!CW541,Sheet1!$A$11:$C$1010,3,FALSE)</f>
        <v>50.88</v>
      </c>
      <c r="DL551" t="e">
        <f>VLOOKUP('Sampling picks'!CX541,Sheet1!$A$11:$C$1010,3,FALSE)</f>
        <v>#N/A</v>
      </c>
      <c r="DM551" t="e">
        <f>VLOOKUP('Sampling picks'!CY541,Sheet1!$A$11:$C$1010,3,FALSE)</f>
        <v>#N/A</v>
      </c>
    </row>
    <row r="552" spans="1:117">
      <c r="A552">
        <v>542</v>
      </c>
      <c r="C552" s="1">
        <f t="shared" ca="1" si="35"/>
        <v>48.61</v>
      </c>
      <c r="J552" t="str">
        <f t="shared" ca="1" si="32"/>
        <v>IN</v>
      </c>
      <c r="K552">
        <f t="shared" si="33"/>
        <v>47</v>
      </c>
      <c r="L552">
        <f ca="1">$M552+_xlfn.NORM.INV($I$7/2,0,1)*SQRT($C$8^2/$I$5)</f>
        <v>44.140553761094061</v>
      </c>
      <c r="M552">
        <f t="shared" ca="1" si="34"/>
        <v>46.584199999999989</v>
      </c>
      <c r="N552">
        <f ca="1">$M552+_xlfn.NORM.INV(1-($I$7/2),0,1)*SQRT($C$8^2/$I$5)</f>
        <v>49.027846238905916</v>
      </c>
      <c r="O552">
        <v>542</v>
      </c>
      <c r="P552">
        <f ca="1">VLOOKUP('Sampling picks'!B542,Sheet1!$A$11:$C$1010,3,FALSE)</f>
        <v>42.34</v>
      </c>
      <c r="Q552">
        <f ca="1">VLOOKUP('Sampling picks'!C542,Sheet1!$A$11:$C$1010,3,FALSE)</f>
        <v>42.46</v>
      </c>
      <c r="R552">
        <f ca="1">VLOOKUP('Sampling picks'!D542,Sheet1!$A$11:$C$1010,3,FALSE)</f>
        <v>29.96</v>
      </c>
      <c r="S552">
        <f ca="1">VLOOKUP('Sampling picks'!E542,Sheet1!$A$11:$C$1010,3,FALSE)</f>
        <v>68.02</v>
      </c>
      <c r="T552">
        <f ca="1">VLOOKUP('Sampling picks'!F542,Sheet1!$A$11:$C$1010,3,FALSE)</f>
        <v>33.04</v>
      </c>
      <c r="U552">
        <f ca="1">VLOOKUP('Sampling picks'!G542,Sheet1!$A$11:$C$1010,3,FALSE)</f>
        <v>33.89</v>
      </c>
      <c r="V552">
        <f ca="1">VLOOKUP('Sampling picks'!H542,Sheet1!$A$11:$C$1010,3,FALSE)</f>
        <v>31.49</v>
      </c>
      <c r="W552">
        <f ca="1">VLOOKUP('Sampling picks'!I542,Sheet1!$A$11:$C$1010,3,FALSE)</f>
        <v>57.55</v>
      </c>
      <c r="X552">
        <f ca="1">VLOOKUP('Sampling picks'!J542,Sheet1!$A$11:$C$1010,3,FALSE)</f>
        <v>45.53</v>
      </c>
      <c r="Y552">
        <f ca="1">VLOOKUP('Sampling picks'!K542,Sheet1!$A$11:$C$1010,3,FALSE)</f>
        <v>53.71</v>
      </c>
      <c r="Z552">
        <f ca="1">VLOOKUP('Sampling picks'!L542,Sheet1!$A$11:$C$1010,3,FALSE)</f>
        <v>33.21</v>
      </c>
      <c r="AA552">
        <f ca="1">VLOOKUP('Sampling picks'!M542,Sheet1!$A$11:$C$1010,3,FALSE)</f>
        <v>47.89</v>
      </c>
      <c r="AB552">
        <f ca="1">VLOOKUP('Sampling picks'!N542,Sheet1!$A$11:$C$1010,3,FALSE)</f>
        <v>40.21</v>
      </c>
      <c r="AC552">
        <f ca="1">VLOOKUP('Sampling picks'!O542,Sheet1!$A$11:$C$1010,3,FALSE)</f>
        <v>48.17</v>
      </c>
      <c r="AD552">
        <f ca="1">VLOOKUP('Sampling picks'!P542,Sheet1!$A$11:$C$1010,3,FALSE)</f>
        <v>35.729999999999997</v>
      </c>
      <c r="AE552">
        <f ca="1">VLOOKUP('Sampling picks'!Q542,Sheet1!$A$11:$C$1010,3,FALSE)</f>
        <v>44.46</v>
      </c>
      <c r="AF552">
        <f ca="1">VLOOKUP('Sampling picks'!R542,Sheet1!$A$11:$C$1010,3,FALSE)</f>
        <v>37.81</v>
      </c>
      <c r="AG552">
        <f ca="1">VLOOKUP('Sampling picks'!S542,Sheet1!$A$11:$C$1010,3,FALSE)</f>
        <v>73.3</v>
      </c>
      <c r="AH552">
        <f ca="1">VLOOKUP('Sampling picks'!T542,Sheet1!$A$11:$C$1010,3,FALSE)</f>
        <v>43.35</v>
      </c>
      <c r="AI552">
        <f ca="1">VLOOKUP('Sampling picks'!U542,Sheet1!$A$11:$C$1010,3,FALSE)</f>
        <v>53.85</v>
      </c>
      <c r="AJ552">
        <f ca="1">VLOOKUP('Sampling picks'!V542,Sheet1!$A$11:$C$1010,3,FALSE)</f>
        <v>58.34</v>
      </c>
      <c r="AK552">
        <f ca="1">VLOOKUP('Sampling picks'!W542,Sheet1!$A$11:$C$1010,3,FALSE)</f>
        <v>62.2</v>
      </c>
      <c r="AL552">
        <f ca="1">VLOOKUP('Sampling picks'!X542,Sheet1!$A$11:$C$1010,3,FALSE)</f>
        <v>33.880000000000003</v>
      </c>
      <c r="AM552">
        <f ca="1">VLOOKUP('Sampling picks'!Y542,Sheet1!$A$11:$C$1010,3,FALSE)</f>
        <v>55.4</v>
      </c>
      <c r="AN552">
        <f ca="1">VLOOKUP('Sampling picks'!Z542,Sheet1!$A$11:$C$1010,3,FALSE)</f>
        <v>52.09</v>
      </c>
      <c r="AO552">
        <f ca="1">VLOOKUP('Sampling picks'!AA542,Sheet1!$A$11:$C$1010,3,FALSE)</f>
        <v>43.35</v>
      </c>
      <c r="AP552">
        <f ca="1">VLOOKUP('Sampling picks'!AB542,Sheet1!$A$11:$C$1010,3,FALSE)</f>
        <v>34.83</v>
      </c>
      <c r="AQ552">
        <f ca="1">VLOOKUP('Sampling picks'!AC542,Sheet1!$A$11:$C$1010,3,FALSE)</f>
        <v>44.87</v>
      </c>
      <c r="AR552">
        <f ca="1">VLOOKUP('Sampling picks'!AD542,Sheet1!$A$11:$C$1010,3,FALSE)</f>
        <v>43.65</v>
      </c>
      <c r="AS552">
        <f ca="1">VLOOKUP('Sampling picks'!AE542,Sheet1!$A$11:$C$1010,3,FALSE)</f>
        <v>41.92</v>
      </c>
      <c r="AT552">
        <f ca="1">VLOOKUP('Sampling picks'!AF542,Sheet1!$A$11:$C$1010,3,FALSE)</f>
        <v>51.88</v>
      </c>
      <c r="AU552">
        <f ca="1">VLOOKUP('Sampling picks'!AG542,Sheet1!$A$11:$C$1010,3,FALSE)</f>
        <v>45.79</v>
      </c>
      <c r="AV552">
        <f ca="1">VLOOKUP('Sampling picks'!AH542,Sheet1!$A$11:$C$1010,3,FALSE)</f>
        <v>34.130000000000003</v>
      </c>
      <c r="AW552">
        <f ca="1">VLOOKUP('Sampling picks'!AI542,Sheet1!$A$11:$C$1010,3,FALSE)</f>
        <v>48.17</v>
      </c>
      <c r="AX552">
        <f ca="1">VLOOKUP('Sampling picks'!AJ542,Sheet1!$A$11:$C$1010,3,FALSE)</f>
        <v>36.299999999999997</v>
      </c>
      <c r="AY552">
        <f ca="1">VLOOKUP('Sampling picks'!AK542,Sheet1!$A$11:$C$1010,3,FALSE)</f>
        <v>56.9</v>
      </c>
      <c r="AZ552">
        <f ca="1">VLOOKUP('Sampling picks'!AL542,Sheet1!$A$11:$C$1010,3,FALSE)</f>
        <v>56.94</v>
      </c>
      <c r="BA552">
        <f ca="1">VLOOKUP('Sampling picks'!AM542,Sheet1!$A$11:$C$1010,3,FALSE)</f>
        <v>46.34</v>
      </c>
      <c r="BB552">
        <f ca="1">VLOOKUP('Sampling picks'!AN542,Sheet1!$A$11:$C$1010,3,FALSE)</f>
        <v>50.55</v>
      </c>
      <c r="BC552">
        <f ca="1">VLOOKUP('Sampling picks'!AO542,Sheet1!$A$11:$C$1010,3,FALSE)</f>
        <v>42.48</v>
      </c>
      <c r="BD552">
        <f ca="1">VLOOKUP('Sampling picks'!AP542,Sheet1!$A$11:$C$1010,3,FALSE)</f>
        <v>53.32</v>
      </c>
      <c r="BE552">
        <f ca="1">VLOOKUP('Sampling picks'!AQ542,Sheet1!$A$11:$C$1010,3,FALSE)</f>
        <v>35.520000000000003</v>
      </c>
      <c r="BF552">
        <f ca="1">VLOOKUP('Sampling picks'!AR542,Sheet1!$A$11:$C$1010,3,FALSE)</f>
        <v>46.34</v>
      </c>
      <c r="BG552">
        <f ca="1">VLOOKUP('Sampling picks'!AS542,Sheet1!$A$11:$C$1010,3,FALSE)</f>
        <v>48.15</v>
      </c>
      <c r="BH552">
        <f ca="1">VLOOKUP('Sampling picks'!AT542,Sheet1!$A$11:$C$1010,3,FALSE)</f>
        <v>40.54</v>
      </c>
      <c r="BI552">
        <f ca="1">VLOOKUP('Sampling picks'!AU542,Sheet1!$A$11:$C$1010,3,FALSE)</f>
        <v>51.23</v>
      </c>
      <c r="BJ552">
        <f ca="1">VLOOKUP('Sampling picks'!AV542,Sheet1!$A$11:$C$1010,3,FALSE)</f>
        <v>39.44</v>
      </c>
      <c r="BK552">
        <f ca="1">VLOOKUP('Sampling picks'!AW542,Sheet1!$A$11:$C$1010,3,FALSE)</f>
        <v>46.02</v>
      </c>
      <c r="BL552">
        <f ca="1">VLOOKUP('Sampling picks'!AX542,Sheet1!$A$11:$C$1010,3,FALSE)</f>
        <v>51.36</v>
      </c>
      <c r="BM552">
        <f ca="1">VLOOKUP('Sampling picks'!AY542,Sheet1!$A$11:$C$1010,3,FALSE)</f>
        <v>27.86</v>
      </c>
      <c r="BN552">
        <f ca="1">VLOOKUP('Sampling picks'!AZ542,Sheet1!$A$11:$C$1010,3,FALSE)</f>
        <v>49.72</v>
      </c>
      <c r="BO552">
        <f ca="1">VLOOKUP('Sampling picks'!BA542,Sheet1!$A$11:$C$1010,3,FALSE)</f>
        <v>46</v>
      </c>
      <c r="BP552">
        <f ca="1">VLOOKUP('Sampling picks'!BB542,Sheet1!$A$11:$C$1010,3,FALSE)</f>
        <v>49.9</v>
      </c>
      <c r="BQ552">
        <f ca="1">VLOOKUP('Sampling picks'!BC542,Sheet1!$A$11:$C$1010,3,FALSE)</f>
        <v>57.38</v>
      </c>
      <c r="BR552">
        <f ca="1">VLOOKUP('Sampling picks'!BD542,Sheet1!$A$11:$C$1010,3,FALSE)</f>
        <v>51.24</v>
      </c>
      <c r="BS552">
        <f ca="1">VLOOKUP('Sampling picks'!BE542,Sheet1!$A$11:$C$1010,3,FALSE)</f>
        <v>62.68</v>
      </c>
      <c r="BT552">
        <f ca="1">VLOOKUP('Sampling picks'!BF542,Sheet1!$A$11:$C$1010,3,FALSE)</f>
        <v>39.44</v>
      </c>
      <c r="BU552">
        <f ca="1">VLOOKUP('Sampling picks'!BG542,Sheet1!$A$11:$C$1010,3,FALSE)</f>
        <v>42.04</v>
      </c>
      <c r="BV552">
        <f ca="1">VLOOKUP('Sampling picks'!BH542,Sheet1!$A$11:$C$1010,3,FALSE)</f>
        <v>57.64</v>
      </c>
      <c r="BW552">
        <f ca="1">VLOOKUP('Sampling picks'!BI542,Sheet1!$A$11:$C$1010,3,FALSE)</f>
        <v>59.19</v>
      </c>
      <c r="BX552">
        <f ca="1">VLOOKUP('Sampling picks'!BJ542,Sheet1!$A$11:$C$1010,3,FALSE)</f>
        <v>37.06</v>
      </c>
      <c r="BY552">
        <f ca="1">VLOOKUP('Sampling picks'!BK542,Sheet1!$A$11:$C$1010,3,FALSE)</f>
        <v>49.52</v>
      </c>
      <c r="BZ552">
        <f ca="1">VLOOKUP('Sampling picks'!BL542,Sheet1!$A$11:$C$1010,3,FALSE)</f>
        <v>37.81</v>
      </c>
      <c r="CA552">
        <f ca="1">VLOOKUP('Sampling picks'!BM542,Sheet1!$A$11:$C$1010,3,FALSE)</f>
        <v>46.86</v>
      </c>
      <c r="CB552">
        <f ca="1">VLOOKUP('Sampling picks'!BN542,Sheet1!$A$11:$C$1010,3,FALSE)</f>
        <v>55.68</v>
      </c>
      <c r="CC552">
        <f ca="1">VLOOKUP('Sampling picks'!BO542,Sheet1!$A$11:$C$1010,3,FALSE)</f>
        <v>51.56</v>
      </c>
      <c r="CD552">
        <f ca="1">VLOOKUP('Sampling picks'!BP542,Sheet1!$A$11:$C$1010,3,FALSE)</f>
        <v>47.71</v>
      </c>
      <c r="CE552">
        <f ca="1">VLOOKUP('Sampling picks'!BQ542,Sheet1!$A$11:$C$1010,3,FALSE)</f>
        <v>56.58</v>
      </c>
      <c r="CF552">
        <f ca="1">VLOOKUP('Sampling picks'!BR542,Sheet1!$A$11:$C$1010,3,FALSE)</f>
        <v>30.7</v>
      </c>
      <c r="CG552">
        <f ca="1">VLOOKUP('Sampling picks'!BS542,Sheet1!$A$11:$C$1010,3,FALSE)</f>
        <v>62.2</v>
      </c>
      <c r="CH552">
        <f ca="1">VLOOKUP('Sampling picks'!BT542,Sheet1!$A$11:$C$1010,3,FALSE)</f>
        <v>45.74</v>
      </c>
      <c r="CI552">
        <f ca="1">VLOOKUP('Sampling picks'!BU542,Sheet1!$A$11:$C$1010,3,FALSE)</f>
        <v>34.270000000000003</v>
      </c>
      <c r="CJ552">
        <f ca="1">VLOOKUP('Sampling picks'!BV542,Sheet1!$A$11:$C$1010,3,FALSE)</f>
        <v>40.21</v>
      </c>
      <c r="CK552">
        <f ca="1">VLOOKUP('Sampling picks'!BW542,Sheet1!$A$11:$C$1010,3,FALSE)</f>
        <v>67.319999999999993</v>
      </c>
      <c r="CL552">
        <f ca="1">VLOOKUP('Sampling picks'!BX542,Sheet1!$A$11:$C$1010,3,FALSE)</f>
        <v>34.46</v>
      </c>
      <c r="CM552">
        <f ca="1">VLOOKUP('Sampling picks'!BY542,Sheet1!$A$11:$C$1010,3,FALSE)</f>
        <v>63.04</v>
      </c>
      <c r="CN552">
        <f ca="1">VLOOKUP('Sampling picks'!BZ542,Sheet1!$A$11:$C$1010,3,FALSE)</f>
        <v>44.46</v>
      </c>
      <c r="CO552">
        <f ca="1">VLOOKUP('Sampling picks'!CA542,Sheet1!$A$11:$C$1010,3,FALSE)</f>
        <v>55.37</v>
      </c>
      <c r="CP552">
        <f ca="1">VLOOKUP('Sampling picks'!CB542,Sheet1!$A$11:$C$1010,3,FALSE)</f>
        <v>41.72</v>
      </c>
      <c r="CQ552">
        <f ca="1">VLOOKUP('Sampling picks'!CC542,Sheet1!$A$11:$C$1010,3,FALSE)</f>
        <v>38.29</v>
      </c>
      <c r="CR552">
        <f ca="1">VLOOKUP('Sampling picks'!CD542,Sheet1!$A$11:$C$1010,3,FALSE)</f>
        <v>48.36</v>
      </c>
      <c r="CS552">
        <f ca="1">VLOOKUP('Sampling picks'!CE542,Sheet1!$A$11:$C$1010,3,FALSE)</f>
        <v>51.63</v>
      </c>
      <c r="CT552">
        <f ca="1">VLOOKUP('Sampling picks'!CF542,Sheet1!$A$11:$C$1010,3,FALSE)</f>
        <v>45.7</v>
      </c>
      <c r="CU552">
        <f ca="1">VLOOKUP('Sampling picks'!CG542,Sheet1!$A$11:$C$1010,3,FALSE)</f>
        <v>54.96</v>
      </c>
      <c r="CV552">
        <f ca="1">VLOOKUP('Sampling picks'!CH542,Sheet1!$A$11:$C$1010,3,FALSE)</f>
        <v>51.26</v>
      </c>
      <c r="CW552">
        <f ca="1">VLOOKUP('Sampling picks'!CI542,Sheet1!$A$11:$C$1010,3,FALSE)</f>
        <v>47.14</v>
      </c>
      <c r="CX552">
        <f ca="1">VLOOKUP('Sampling picks'!CJ542,Sheet1!$A$11:$C$1010,3,FALSE)</f>
        <v>42.47</v>
      </c>
      <c r="CY552">
        <f ca="1">VLOOKUP('Sampling picks'!CK542,Sheet1!$A$11:$C$1010,3,FALSE)</f>
        <v>47.43</v>
      </c>
      <c r="CZ552">
        <f ca="1">VLOOKUP('Sampling picks'!CL542,Sheet1!$A$11:$C$1010,3,FALSE)</f>
        <v>30.63</v>
      </c>
      <c r="DA552">
        <f ca="1">VLOOKUP('Sampling picks'!CM542,Sheet1!$A$11:$C$1010,3,FALSE)</f>
        <v>34.67</v>
      </c>
      <c r="DB552">
        <f ca="1">VLOOKUP('Sampling picks'!CN542,Sheet1!$A$11:$C$1010,3,FALSE)</f>
        <v>49.7</v>
      </c>
      <c r="DC552">
        <f ca="1">VLOOKUP('Sampling picks'!CO542,Sheet1!$A$11:$C$1010,3,FALSE)</f>
        <v>60.82</v>
      </c>
      <c r="DD552">
        <f ca="1">VLOOKUP('Sampling picks'!CP542,Sheet1!$A$11:$C$1010,3,FALSE)</f>
        <v>46.72</v>
      </c>
      <c r="DE552">
        <f ca="1">VLOOKUP('Sampling picks'!CQ542,Sheet1!$A$11:$C$1010,3,FALSE)</f>
        <v>48.36</v>
      </c>
      <c r="DF552">
        <f ca="1">VLOOKUP('Sampling picks'!CR542,Sheet1!$A$11:$C$1010,3,FALSE)</f>
        <v>56.05</v>
      </c>
      <c r="DG552">
        <f ca="1">VLOOKUP('Sampling picks'!CS542,Sheet1!$A$11:$C$1010,3,FALSE)</f>
        <v>31.19</v>
      </c>
      <c r="DH552">
        <f ca="1">VLOOKUP('Sampling picks'!CT542,Sheet1!$A$11:$C$1010,3,FALSE)</f>
        <v>54.68</v>
      </c>
      <c r="DI552">
        <f ca="1">VLOOKUP('Sampling picks'!CU542,Sheet1!$A$11:$C$1010,3,FALSE)</f>
        <v>41.01</v>
      </c>
      <c r="DJ552">
        <f ca="1">VLOOKUP('Sampling picks'!CV542,Sheet1!$A$11:$C$1010,3,FALSE)</f>
        <v>39.630000000000003</v>
      </c>
      <c r="DK552">
        <f ca="1">VLOOKUP('Sampling picks'!CW542,Sheet1!$A$11:$C$1010,3,FALSE)</f>
        <v>44.46</v>
      </c>
      <c r="DL552" t="e">
        <f>VLOOKUP('Sampling picks'!CX542,Sheet1!$A$11:$C$1010,3,FALSE)</f>
        <v>#N/A</v>
      </c>
      <c r="DM552" t="e">
        <f>VLOOKUP('Sampling picks'!CY542,Sheet1!$A$11:$C$1010,3,FALSE)</f>
        <v>#N/A</v>
      </c>
    </row>
    <row r="553" spans="1:117">
      <c r="A553">
        <v>543</v>
      </c>
      <c r="C553" s="1">
        <f t="shared" ca="1" si="35"/>
        <v>38.630000000000003</v>
      </c>
      <c r="J553" t="str">
        <f t="shared" ca="1" si="32"/>
        <v>IN</v>
      </c>
      <c r="K553">
        <f t="shared" si="33"/>
        <v>47</v>
      </c>
      <c r="L553">
        <f ca="1">$M553+_xlfn.NORM.INV($I$7/2,0,1)*SQRT($C$8^2/$I$5)</f>
        <v>44.316153761094071</v>
      </c>
      <c r="M553">
        <f t="shared" ca="1" si="34"/>
        <v>46.759799999999998</v>
      </c>
      <c r="N553">
        <f ca="1">$M553+_xlfn.NORM.INV(1-($I$7/2),0,1)*SQRT($C$8^2/$I$5)</f>
        <v>49.203446238905926</v>
      </c>
      <c r="O553">
        <v>543</v>
      </c>
      <c r="P553">
        <f ca="1">VLOOKUP('Sampling picks'!B543,Sheet1!$A$11:$C$1010,3,FALSE)</f>
        <v>55.17</v>
      </c>
      <c r="Q553">
        <f ca="1">VLOOKUP('Sampling picks'!C543,Sheet1!$A$11:$C$1010,3,FALSE)</f>
        <v>44.61</v>
      </c>
      <c r="R553">
        <f ca="1">VLOOKUP('Sampling picks'!D543,Sheet1!$A$11:$C$1010,3,FALSE)</f>
        <v>48</v>
      </c>
      <c r="S553">
        <f ca="1">VLOOKUP('Sampling picks'!E543,Sheet1!$A$11:$C$1010,3,FALSE)</f>
        <v>36.840000000000003</v>
      </c>
      <c r="T553">
        <f ca="1">VLOOKUP('Sampling picks'!F543,Sheet1!$A$11:$C$1010,3,FALSE)</f>
        <v>48.59</v>
      </c>
      <c r="U553">
        <f ca="1">VLOOKUP('Sampling picks'!G543,Sheet1!$A$11:$C$1010,3,FALSE)</f>
        <v>35.520000000000003</v>
      </c>
      <c r="V553">
        <f ca="1">VLOOKUP('Sampling picks'!H543,Sheet1!$A$11:$C$1010,3,FALSE)</f>
        <v>56.04</v>
      </c>
      <c r="W553">
        <f ca="1">VLOOKUP('Sampling picks'!I543,Sheet1!$A$11:$C$1010,3,FALSE)</f>
        <v>43.6</v>
      </c>
      <c r="X553">
        <f ca="1">VLOOKUP('Sampling picks'!J543,Sheet1!$A$11:$C$1010,3,FALSE)</f>
        <v>49.51</v>
      </c>
      <c r="Y553">
        <f ca="1">VLOOKUP('Sampling picks'!K543,Sheet1!$A$11:$C$1010,3,FALSE)</f>
        <v>36.520000000000003</v>
      </c>
      <c r="Z553">
        <f ca="1">VLOOKUP('Sampling picks'!L543,Sheet1!$A$11:$C$1010,3,FALSE)</f>
        <v>53.03</v>
      </c>
      <c r="AA553">
        <f ca="1">VLOOKUP('Sampling picks'!M543,Sheet1!$A$11:$C$1010,3,FALSE)</f>
        <v>58.36</v>
      </c>
      <c r="AB553">
        <f ca="1">VLOOKUP('Sampling picks'!N543,Sheet1!$A$11:$C$1010,3,FALSE)</f>
        <v>42.17</v>
      </c>
      <c r="AC553">
        <f ca="1">VLOOKUP('Sampling picks'!O543,Sheet1!$A$11:$C$1010,3,FALSE)</f>
        <v>57.95</v>
      </c>
      <c r="AD553">
        <f ca="1">VLOOKUP('Sampling picks'!P543,Sheet1!$A$11:$C$1010,3,FALSE)</f>
        <v>47.16</v>
      </c>
      <c r="AE553">
        <f ca="1">VLOOKUP('Sampling picks'!Q543,Sheet1!$A$11:$C$1010,3,FALSE)</f>
        <v>39.44</v>
      </c>
      <c r="AF553">
        <f ca="1">VLOOKUP('Sampling picks'!R543,Sheet1!$A$11:$C$1010,3,FALSE)</f>
        <v>31.68</v>
      </c>
      <c r="AG553">
        <f ca="1">VLOOKUP('Sampling picks'!S543,Sheet1!$A$11:$C$1010,3,FALSE)</f>
        <v>66.78</v>
      </c>
      <c r="AH553">
        <f ca="1">VLOOKUP('Sampling picks'!T543,Sheet1!$A$11:$C$1010,3,FALSE)</f>
        <v>41.03</v>
      </c>
      <c r="AI553">
        <f ca="1">VLOOKUP('Sampling picks'!U543,Sheet1!$A$11:$C$1010,3,FALSE)</f>
        <v>37.21</v>
      </c>
      <c r="AJ553">
        <f ca="1">VLOOKUP('Sampling picks'!V543,Sheet1!$A$11:$C$1010,3,FALSE)</f>
        <v>56.85</v>
      </c>
      <c r="AK553">
        <f ca="1">VLOOKUP('Sampling picks'!W543,Sheet1!$A$11:$C$1010,3,FALSE)</f>
        <v>40.229999999999997</v>
      </c>
      <c r="AL553">
        <f ca="1">VLOOKUP('Sampling picks'!X543,Sheet1!$A$11:$C$1010,3,FALSE)</f>
        <v>51.43</v>
      </c>
      <c r="AM553">
        <f ca="1">VLOOKUP('Sampling picks'!Y543,Sheet1!$A$11:$C$1010,3,FALSE)</f>
        <v>51.4</v>
      </c>
      <c r="AN553">
        <f ca="1">VLOOKUP('Sampling picks'!Z543,Sheet1!$A$11:$C$1010,3,FALSE)</f>
        <v>64.180000000000007</v>
      </c>
      <c r="AO553">
        <f ca="1">VLOOKUP('Sampling picks'!AA543,Sheet1!$A$11:$C$1010,3,FALSE)</f>
        <v>52.04</v>
      </c>
      <c r="AP553">
        <f ca="1">VLOOKUP('Sampling picks'!AB543,Sheet1!$A$11:$C$1010,3,FALSE)</f>
        <v>47.16</v>
      </c>
      <c r="AQ553">
        <f ca="1">VLOOKUP('Sampling picks'!AC543,Sheet1!$A$11:$C$1010,3,FALSE)</f>
        <v>41.79</v>
      </c>
      <c r="AR553">
        <f ca="1">VLOOKUP('Sampling picks'!AD543,Sheet1!$A$11:$C$1010,3,FALSE)</f>
        <v>32.979999999999997</v>
      </c>
      <c r="AS553">
        <f ca="1">VLOOKUP('Sampling picks'!AE543,Sheet1!$A$11:$C$1010,3,FALSE)</f>
        <v>56.74</v>
      </c>
      <c r="AT553">
        <f ca="1">VLOOKUP('Sampling picks'!AF543,Sheet1!$A$11:$C$1010,3,FALSE)</f>
        <v>33.630000000000003</v>
      </c>
      <c r="AU553">
        <f ca="1">VLOOKUP('Sampling picks'!AG543,Sheet1!$A$11:$C$1010,3,FALSE)</f>
        <v>46.17</v>
      </c>
      <c r="AV553">
        <f ca="1">VLOOKUP('Sampling picks'!AH543,Sheet1!$A$11:$C$1010,3,FALSE)</f>
        <v>51.88</v>
      </c>
      <c r="AW553">
        <f ca="1">VLOOKUP('Sampling picks'!AI543,Sheet1!$A$11:$C$1010,3,FALSE)</f>
        <v>46.1</v>
      </c>
      <c r="AX553">
        <f ca="1">VLOOKUP('Sampling picks'!AJ543,Sheet1!$A$11:$C$1010,3,FALSE)</f>
        <v>57.95</v>
      </c>
      <c r="AY553">
        <f ca="1">VLOOKUP('Sampling picks'!AK543,Sheet1!$A$11:$C$1010,3,FALSE)</f>
        <v>51.31</v>
      </c>
      <c r="AZ553">
        <f ca="1">VLOOKUP('Sampling picks'!AL543,Sheet1!$A$11:$C$1010,3,FALSE)</f>
        <v>44.09</v>
      </c>
      <c r="BA553">
        <f ca="1">VLOOKUP('Sampling picks'!AM543,Sheet1!$A$11:$C$1010,3,FALSE)</f>
        <v>58.51</v>
      </c>
      <c r="BB553">
        <f ca="1">VLOOKUP('Sampling picks'!AN543,Sheet1!$A$11:$C$1010,3,FALSE)</f>
        <v>56.84</v>
      </c>
      <c r="BC553">
        <f ca="1">VLOOKUP('Sampling picks'!AO543,Sheet1!$A$11:$C$1010,3,FALSE)</f>
        <v>45.79</v>
      </c>
      <c r="BD553">
        <f ca="1">VLOOKUP('Sampling picks'!AP543,Sheet1!$A$11:$C$1010,3,FALSE)</f>
        <v>42.72</v>
      </c>
      <c r="BE553">
        <f ca="1">VLOOKUP('Sampling picks'!AQ543,Sheet1!$A$11:$C$1010,3,FALSE)</f>
        <v>34.46</v>
      </c>
      <c r="BF553">
        <f ca="1">VLOOKUP('Sampling picks'!AR543,Sheet1!$A$11:$C$1010,3,FALSE)</f>
        <v>61.95</v>
      </c>
      <c r="BG553">
        <f ca="1">VLOOKUP('Sampling picks'!AS543,Sheet1!$A$11:$C$1010,3,FALSE)</f>
        <v>43.33</v>
      </c>
      <c r="BH553">
        <f ca="1">VLOOKUP('Sampling picks'!AT543,Sheet1!$A$11:$C$1010,3,FALSE)</f>
        <v>49.86</v>
      </c>
      <c r="BI553">
        <f ca="1">VLOOKUP('Sampling picks'!AU543,Sheet1!$A$11:$C$1010,3,FALSE)</f>
        <v>53.1</v>
      </c>
      <c r="BJ553">
        <f ca="1">VLOOKUP('Sampling picks'!AV543,Sheet1!$A$11:$C$1010,3,FALSE)</f>
        <v>36.29</v>
      </c>
      <c r="BK553">
        <f ca="1">VLOOKUP('Sampling picks'!AW543,Sheet1!$A$11:$C$1010,3,FALSE)</f>
        <v>43.76</v>
      </c>
      <c r="BL553">
        <f ca="1">VLOOKUP('Sampling picks'!AX543,Sheet1!$A$11:$C$1010,3,FALSE)</f>
        <v>59.14</v>
      </c>
      <c r="BM553">
        <f ca="1">VLOOKUP('Sampling picks'!AY543,Sheet1!$A$11:$C$1010,3,FALSE)</f>
        <v>58.13</v>
      </c>
      <c r="BN553">
        <f ca="1">VLOOKUP('Sampling picks'!AZ543,Sheet1!$A$11:$C$1010,3,FALSE)</f>
        <v>60.64</v>
      </c>
      <c r="BO553">
        <f ca="1">VLOOKUP('Sampling picks'!BA543,Sheet1!$A$11:$C$1010,3,FALSE)</f>
        <v>47.68</v>
      </c>
      <c r="BP553">
        <f ca="1">VLOOKUP('Sampling picks'!BB543,Sheet1!$A$11:$C$1010,3,FALSE)</f>
        <v>52.15</v>
      </c>
      <c r="BQ553">
        <f ca="1">VLOOKUP('Sampling picks'!BC543,Sheet1!$A$11:$C$1010,3,FALSE)</f>
        <v>39.770000000000003</v>
      </c>
      <c r="BR553">
        <f ca="1">VLOOKUP('Sampling picks'!BD543,Sheet1!$A$11:$C$1010,3,FALSE)</f>
        <v>44.61</v>
      </c>
      <c r="BS553">
        <f ca="1">VLOOKUP('Sampling picks'!BE543,Sheet1!$A$11:$C$1010,3,FALSE)</f>
        <v>46.7</v>
      </c>
      <c r="BT553">
        <f ca="1">VLOOKUP('Sampling picks'!BF543,Sheet1!$A$11:$C$1010,3,FALSE)</f>
        <v>41.69</v>
      </c>
      <c r="BU553">
        <f ca="1">VLOOKUP('Sampling picks'!BG543,Sheet1!$A$11:$C$1010,3,FALSE)</f>
        <v>42.03</v>
      </c>
      <c r="BV553">
        <f ca="1">VLOOKUP('Sampling picks'!BH543,Sheet1!$A$11:$C$1010,3,FALSE)</f>
        <v>55.37</v>
      </c>
      <c r="BW553">
        <f ca="1">VLOOKUP('Sampling picks'!BI543,Sheet1!$A$11:$C$1010,3,FALSE)</f>
        <v>49.86</v>
      </c>
      <c r="BX553">
        <f ca="1">VLOOKUP('Sampling picks'!BJ543,Sheet1!$A$11:$C$1010,3,FALSE)</f>
        <v>40.99</v>
      </c>
      <c r="BY553">
        <f ca="1">VLOOKUP('Sampling picks'!BK543,Sheet1!$A$11:$C$1010,3,FALSE)</f>
        <v>49.56</v>
      </c>
      <c r="BZ553">
        <f ca="1">VLOOKUP('Sampling picks'!BL543,Sheet1!$A$11:$C$1010,3,FALSE)</f>
        <v>30.46</v>
      </c>
      <c r="CA553">
        <f ca="1">VLOOKUP('Sampling picks'!BM543,Sheet1!$A$11:$C$1010,3,FALSE)</f>
        <v>43.06</v>
      </c>
      <c r="CB553">
        <f ca="1">VLOOKUP('Sampling picks'!BN543,Sheet1!$A$11:$C$1010,3,FALSE)</f>
        <v>38.14</v>
      </c>
      <c r="CC553">
        <f ca="1">VLOOKUP('Sampling picks'!BO543,Sheet1!$A$11:$C$1010,3,FALSE)</f>
        <v>29.37</v>
      </c>
      <c r="CD553">
        <f ca="1">VLOOKUP('Sampling picks'!BP543,Sheet1!$A$11:$C$1010,3,FALSE)</f>
        <v>52.36</v>
      </c>
      <c r="CE553">
        <f ca="1">VLOOKUP('Sampling picks'!BQ543,Sheet1!$A$11:$C$1010,3,FALSE)</f>
        <v>64.180000000000007</v>
      </c>
      <c r="CF553">
        <f ca="1">VLOOKUP('Sampling picks'!BR543,Sheet1!$A$11:$C$1010,3,FALSE)</f>
        <v>47.07</v>
      </c>
      <c r="CG553">
        <f ca="1">VLOOKUP('Sampling picks'!BS543,Sheet1!$A$11:$C$1010,3,FALSE)</f>
        <v>40.21</v>
      </c>
      <c r="CH553">
        <f ca="1">VLOOKUP('Sampling picks'!BT543,Sheet1!$A$11:$C$1010,3,FALSE)</f>
        <v>51.68</v>
      </c>
      <c r="CI553">
        <f ca="1">VLOOKUP('Sampling picks'!BU543,Sheet1!$A$11:$C$1010,3,FALSE)</f>
        <v>43.63</v>
      </c>
      <c r="CJ553">
        <f ca="1">VLOOKUP('Sampling picks'!BV543,Sheet1!$A$11:$C$1010,3,FALSE)</f>
        <v>45.69</v>
      </c>
      <c r="CK553">
        <f ca="1">VLOOKUP('Sampling picks'!BW543,Sheet1!$A$11:$C$1010,3,FALSE)</f>
        <v>41.31</v>
      </c>
      <c r="CL553">
        <f ca="1">VLOOKUP('Sampling picks'!BX543,Sheet1!$A$11:$C$1010,3,FALSE)</f>
        <v>31.04</v>
      </c>
      <c r="CM553">
        <f ca="1">VLOOKUP('Sampling picks'!BY543,Sheet1!$A$11:$C$1010,3,FALSE)</f>
        <v>53.89</v>
      </c>
      <c r="CN553">
        <f ca="1">VLOOKUP('Sampling picks'!BZ543,Sheet1!$A$11:$C$1010,3,FALSE)</f>
        <v>35.89</v>
      </c>
      <c r="CO553">
        <f ca="1">VLOOKUP('Sampling picks'!CA543,Sheet1!$A$11:$C$1010,3,FALSE)</f>
        <v>41.56</v>
      </c>
      <c r="CP553">
        <f ca="1">VLOOKUP('Sampling picks'!CB543,Sheet1!$A$11:$C$1010,3,FALSE)</f>
        <v>37.630000000000003</v>
      </c>
      <c r="CQ553">
        <f ca="1">VLOOKUP('Sampling picks'!CC543,Sheet1!$A$11:$C$1010,3,FALSE)</f>
        <v>43.64</v>
      </c>
      <c r="CR553">
        <f ca="1">VLOOKUP('Sampling picks'!CD543,Sheet1!$A$11:$C$1010,3,FALSE)</f>
        <v>42.12</v>
      </c>
      <c r="CS553">
        <f ca="1">VLOOKUP('Sampling picks'!CE543,Sheet1!$A$11:$C$1010,3,FALSE)</f>
        <v>33.26</v>
      </c>
      <c r="CT553">
        <f ca="1">VLOOKUP('Sampling picks'!CF543,Sheet1!$A$11:$C$1010,3,FALSE)</f>
        <v>52.28</v>
      </c>
      <c r="CU553">
        <f ca="1">VLOOKUP('Sampling picks'!CG543,Sheet1!$A$11:$C$1010,3,FALSE)</f>
        <v>30.46</v>
      </c>
      <c r="CV553">
        <f ca="1">VLOOKUP('Sampling picks'!CH543,Sheet1!$A$11:$C$1010,3,FALSE)</f>
        <v>55.17</v>
      </c>
      <c r="CW553">
        <f ca="1">VLOOKUP('Sampling picks'!CI543,Sheet1!$A$11:$C$1010,3,FALSE)</f>
        <v>34.270000000000003</v>
      </c>
      <c r="CX553">
        <f ca="1">VLOOKUP('Sampling picks'!CJ543,Sheet1!$A$11:$C$1010,3,FALSE)</f>
        <v>35.729999999999997</v>
      </c>
      <c r="CY553">
        <f ca="1">VLOOKUP('Sampling picks'!CK543,Sheet1!$A$11:$C$1010,3,FALSE)</f>
        <v>62.71</v>
      </c>
      <c r="CZ553">
        <f ca="1">VLOOKUP('Sampling picks'!CL543,Sheet1!$A$11:$C$1010,3,FALSE)</f>
        <v>66.489999999999995</v>
      </c>
      <c r="DA553">
        <f ca="1">VLOOKUP('Sampling picks'!CM543,Sheet1!$A$11:$C$1010,3,FALSE)</f>
        <v>47.43</v>
      </c>
      <c r="DB553">
        <f ca="1">VLOOKUP('Sampling picks'!CN543,Sheet1!$A$11:$C$1010,3,FALSE)</f>
        <v>47.07</v>
      </c>
      <c r="DC553">
        <f ca="1">VLOOKUP('Sampling picks'!CO543,Sheet1!$A$11:$C$1010,3,FALSE)</f>
        <v>66.680000000000007</v>
      </c>
      <c r="DD553">
        <f ca="1">VLOOKUP('Sampling picks'!CP543,Sheet1!$A$11:$C$1010,3,FALSE)</f>
        <v>35.99</v>
      </c>
      <c r="DE553">
        <f ca="1">VLOOKUP('Sampling picks'!CQ543,Sheet1!$A$11:$C$1010,3,FALSE)</f>
        <v>47.28</v>
      </c>
      <c r="DF553">
        <f ca="1">VLOOKUP('Sampling picks'!CR543,Sheet1!$A$11:$C$1010,3,FALSE)</f>
        <v>46.84</v>
      </c>
      <c r="DG553">
        <f ca="1">VLOOKUP('Sampling picks'!CS543,Sheet1!$A$11:$C$1010,3,FALSE)</f>
        <v>46.81</v>
      </c>
      <c r="DH553">
        <f ca="1">VLOOKUP('Sampling picks'!CT543,Sheet1!$A$11:$C$1010,3,FALSE)</f>
        <v>43.21</v>
      </c>
      <c r="DI553">
        <f ca="1">VLOOKUP('Sampling picks'!CU543,Sheet1!$A$11:$C$1010,3,FALSE)</f>
        <v>52.28</v>
      </c>
      <c r="DJ553">
        <f ca="1">VLOOKUP('Sampling picks'!CV543,Sheet1!$A$11:$C$1010,3,FALSE)</f>
        <v>52.73</v>
      </c>
      <c r="DK553">
        <f ca="1">VLOOKUP('Sampling picks'!CW543,Sheet1!$A$11:$C$1010,3,FALSE)</f>
        <v>36.29</v>
      </c>
      <c r="DL553" t="e">
        <f>VLOOKUP('Sampling picks'!CX543,Sheet1!$A$11:$C$1010,3,FALSE)</f>
        <v>#N/A</v>
      </c>
      <c r="DM553" t="e">
        <f>VLOOKUP('Sampling picks'!CY543,Sheet1!$A$11:$C$1010,3,FALSE)</f>
        <v>#N/A</v>
      </c>
    </row>
    <row r="554" spans="1:117">
      <c r="A554">
        <v>544</v>
      </c>
      <c r="C554" s="1">
        <f t="shared" ca="1" si="35"/>
        <v>53.55</v>
      </c>
      <c r="J554" t="str">
        <f t="shared" ca="1" si="32"/>
        <v>IN</v>
      </c>
      <c r="K554">
        <f t="shared" si="33"/>
        <v>47</v>
      </c>
      <c r="L554">
        <f ca="1">$M554+_xlfn.NORM.INV($I$7/2,0,1)*SQRT($C$8^2/$I$5)</f>
        <v>45.463053761094073</v>
      </c>
      <c r="M554">
        <f t="shared" ca="1" si="34"/>
        <v>47.906700000000001</v>
      </c>
      <c r="N554">
        <f ca="1">$M554+_xlfn.NORM.INV(1-($I$7/2),0,1)*SQRT($C$8^2/$I$5)</f>
        <v>50.350346238905928</v>
      </c>
      <c r="O554">
        <v>544</v>
      </c>
      <c r="P554">
        <f ca="1">VLOOKUP('Sampling picks'!B544,Sheet1!$A$11:$C$1010,3,FALSE)</f>
        <v>35.090000000000003</v>
      </c>
      <c r="Q554">
        <f ca="1">VLOOKUP('Sampling picks'!C544,Sheet1!$A$11:$C$1010,3,FALSE)</f>
        <v>49.07</v>
      </c>
      <c r="R554">
        <f ca="1">VLOOKUP('Sampling picks'!D544,Sheet1!$A$11:$C$1010,3,FALSE)</f>
        <v>48.47</v>
      </c>
      <c r="S554">
        <f ca="1">VLOOKUP('Sampling picks'!E544,Sheet1!$A$11:$C$1010,3,FALSE)</f>
        <v>41.92</v>
      </c>
      <c r="T554">
        <f ca="1">VLOOKUP('Sampling picks'!F544,Sheet1!$A$11:$C$1010,3,FALSE)</f>
        <v>50.62</v>
      </c>
      <c r="U554">
        <f ca="1">VLOOKUP('Sampling picks'!G544,Sheet1!$A$11:$C$1010,3,FALSE)</f>
        <v>53.55</v>
      </c>
      <c r="V554">
        <f ca="1">VLOOKUP('Sampling picks'!H544,Sheet1!$A$11:$C$1010,3,FALSE)</f>
        <v>46.73</v>
      </c>
      <c r="W554">
        <f ca="1">VLOOKUP('Sampling picks'!I544,Sheet1!$A$11:$C$1010,3,FALSE)</f>
        <v>45.9</v>
      </c>
      <c r="X554">
        <f ca="1">VLOOKUP('Sampling picks'!J544,Sheet1!$A$11:$C$1010,3,FALSE)</f>
        <v>53.89</v>
      </c>
      <c r="Y554">
        <f ca="1">VLOOKUP('Sampling picks'!K544,Sheet1!$A$11:$C$1010,3,FALSE)</f>
        <v>31.49</v>
      </c>
      <c r="Z554">
        <f ca="1">VLOOKUP('Sampling picks'!L544,Sheet1!$A$11:$C$1010,3,FALSE)</f>
        <v>49.08</v>
      </c>
      <c r="AA554">
        <f ca="1">VLOOKUP('Sampling picks'!M544,Sheet1!$A$11:$C$1010,3,FALSE)</f>
        <v>54.36</v>
      </c>
      <c r="AB554">
        <f ca="1">VLOOKUP('Sampling picks'!N544,Sheet1!$A$11:$C$1010,3,FALSE)</f>
        <v>59.14</v>
      </c>
      <c r="AC554">
        <f ca="1">VLOOKUP('Sampling picks'!O544,Sheet1!$A$11:$C$1010,3,FALSE)</f>
        <v>41.03</v>
      </c>
      <c r="AD554">
        <f ca="1">VLOOKUP('Sampling picks'!P544,Sheet1!$A$11:$C$1010,3,FALSE)</f>
        <v>43.34</v>
      </c>
      <c r="AE554">
        <f ca="1">VLOOKUP('Sampling picks'!Q544,Sheet1!$A$11:$C$1010,3,FALSE)</f>
        <v>44.24</v>
      </c>
      <c r="AF554">
        <f ca="1">VLOOKUP('Sampling picks'!R544,Sheet1!$A$11:$C$1010,3,FALSE)</f>
        <v>31.65</v>
      </c>
      <c r="AG554">
        <f ca="1">VLOOKUP('Sampling picks'!S544,Sheet1!$A$11:$C$1010,3,FALSE)</f>
        <v>59.83</v>
      </c>
      <c r="AH554">
        <f ca="1">VLOOKUP('Sampling picks'!T544,Sheet1!$A$11:$C$1010,3,FALSE)</f>
        <v>47.1</v>
      </c>
      <c r="AI554">
        <f ca="1">VLOOKUP('Sampling picks'!U544,Sheet1!$A$11:$C$1010,3,FALSE)</f>
        <v>46</v>
      </c>
      <c r="AJ554">
        <f ca="1">VLOOKUP('Sampling picks'!V544,Sheet1!$A$11:$C$1010,3,FALSE)</f>
        <v>45.85</v>
      </c>
      <c r="AK554">
        <f ca="1">VLOOKUP('Sampling picks'!W544,Sheet1!$A$11:$C$1010,3,FALSE)</f>
        <v>48.97</v>
      </c>
      <c r="AL554">
        <f ca="1">VLOOKUP('Sampling picks'!X544,Sheet1!$A$11:$C$1010,3,FALSE)</f>
        <v>52.1</v>
      </c>
      <c r="AM554">
        <f ca="1">VLOOKUP('Sampling picks'!Y544,Sheet1!$A$11:$C$1010,3,FALSE)</f>
        <v>38.29</v>
      </c>
      <c r="AN554">
        <f ca="1">VLOOKUP('Sampling picks'!Z544,Sheet1!$A$11:$C$1010,3,FALSE)</f>
        <v>47.33</v>
      </c>
      <c r="AO554">
        <f ca="1">VLOOKUP('Sampling picks'!AA544,Sheet1!$A$11:$C$1010,3,FALSE)</f>
        <v>49.84</v>
      </c>
      <c r="AP554">
        <f ca="1">VLOOKUP('Sampling picks'!AB544,Sheet1!$A$11:$C$1010,3,FALSE)</f>
        <v>43.8</v>
      </c>
      <c r="AQ554">
        <f ca="1">VLOOKUP('Sampling picks'!AC544,Sheet1!$A$11:$C$1010,3,FALSE)</f>
        <v>41.5</v>
      </c>
      <c r="AR554">
        <f ca="1">VLOOKUP('Sampling picks'!AD544,Sheet1!$A$11:$C$1010,3,FALSE)</f>
        <v>32.979999999999997</v>
      </c>
      <c r="AS554">
        <f ca="1">VLOOKUP('Sampling picks'!AE544,Sheet1!$A$11:$C$1010,3,FALSE)</f>
        <v>36.69</v>
      </c>
      <c r="AT554">
        <f ca="1">VLOOKUP('Sampling picks'!AF544,Sheet1!$A$11:$C$1010,3,FALSE)</f>
        <v>45.57</v>
      </c>
      <c r="AU554">
        <f ca="1">VLOOKUP('Sampling picks'!AG544,Sheet1!$A$11:$C$1010,3,FALSE)</f>
        <v>34.630000000000003</v>
      </c>
      <c r="AV554">
        <f ca="1">VLOOKUP('Sampling picks'!AH544,Sheet1!$A$11:$C$1010,3,FALSE)</f>
        <v>47.15</v>
      </c>
      <c r="AW554">
        <f ca="1">VLOOKUP('Sampling picks'!AI544,Sheet1!$A$11:$C$1010,3,FALSE)</f>
        <v>54.17</v>
      </c>
      <c r="AX554">
        <f ca="1">VLOOKUP('Sampling picks'!AJ544,Sheet1!$A$11:$C$1010,3,FALSE)</f>
        <v>41.13</v>
      </c>
      <c r="AY554">
        <f ca="1">VLOOKUP('Sampling picks'!AK544,Sheet1!$A$11:$C$1010,3,FALSE)</f>
        <v>48.26</v>
      </c>
      <c r="AZ554">
        <f ca="1">VLOOKUP('Sampling picks'!AL544,Sheet1!$A$11:$C$1010,3,FALSE)</f>
        <v>48.66</v>
      </c>
      <c r="BA554">
        <f ca="1">VLOOKUP('Sampling picks'!AM544,Sheet1!$A$11:$C$1010,3,FALSE)</f>
        <v>47.27</v>
      </c>
      <c r="BB554">
        <f ca="1">VLOOKUP('Sampling picks'!AN544,Sheet1!$A$11:$C$1010,3,FALSE)</f>
        <v>49.13</v>
      </c>
      <c r="BC554">
        <f ca="1">VLOOKUP('Sampling picks'!AO544,Sheet1!$A$11:$C$1010,3,FALSE)</f>
        <v>33.869999999999997</v>
      </c>
      <c r="BD554">
        <f ca="1">VLOOKUP('Sampling picks'!AP544,Sheet1!$A$11:$C$1010,3,FALSE)</f>
        <v>50.32</v>
      </c>
      <c r="BE554">
        <f ca="1">VLOOKUP('Sampling picks'!AQ544,Sheet1!$A$11:$C$1010,3,FALSE)</f>
        <v>57.11</v>
      </c>
      <c r="BF554">
        <f ca="1">VLOOKUP('Sampling picks'!AR544,Sheet1!$A$11:$C$1010,3,FALSE)</f>
        <v>48.31</v>
      </c>
      <c r="BG554">
        <f ca="1">VLOOKUP('Sampling picks'!AS544,Sheet1!$A$11:$C$1010,3,FALSE)</f>
        <v>42.08</v>
      </c>
      <c r="BH554">
        <f ca="1">VLOOKUP('Sampling picks'!AT544,Sheet1!$A$11:$C$1010,3,FALSE)</f>
        <v>54.12</v>
      </c>
      <c r="BI554">
        <f ca="1">VLOOKUP('Sampling picks'!AU544,Sheet1!$A$11:$C$1010,3,FALSE)</f>
        <v>33.770000000000003</v>
      </c>
      <c r="BJ554">
        <f ca="1">VLOOKUP('Sampling picks'!AV544,Sheet1!$A$11:$C$1010,3,FALSE)</f>
        <v>67.09</v>
      </c>
      <c r="BK554">
        <f ca="1">VLOOKUP('Sampling picks'!AW544,Sheet1!$A$11:$C$1010,3,FALSE)</f>
        <v>49.38</v>
      </c>
      <c r="BL554">
        <f ca="1">VLOOKUP('Sampling picks'!AX544,Sheet1!$A$11:$C$1010,3,FALSE)</f>
        <v>33.69</v>
      </c>
      <c r="BM554">
        <f ca="1">VLOOKUP('Sampling picks'!AY544,Sheet1!$A$11:$C$1010,3,FALSE)</f>
        <v>51.57</v>
      </c>
      <c r="BN554">
        <f ca="1">VLOOKUP('Sampling picks'!AZ544,Sheet1!$A$11:$C$1010,3,FALSE)</f>
        <v>36.299999999999997</v>
      </c>
      <c r="BO554">
        <f ca="1">VLOOKUP('Sampling picks'!BA544,Sheet1!$A$11:$C$1010,3,FALSE)</f>
        <v>48.15</v>
      </c>
      <c r="BP554">
        <f ca="1">VLOOKUP('Sampling picks'!BB544,Sheet1!$A$11:$C$1010,3,FALSE)</f>
        <v>58.47</v>
      </c>
      <c r="BQ554">
        <f ca="1">VLOOKUP('Sampling picks'!BC544,Sheet1!$A$11:$C$1010,3,FALSE)</f>
        <v>53</v>
      </c>
      <c r="BR554">
        <f ca="1">VLOOKUP('Sampling picks'!BD544,Sheet1!$A$11:$C$1010,3,FALSE)</f>
        <v>69.099999999999994</v>
      </c>
      <c r="BS554">
        <f ca="1">VLOOKUP('Sampling picks'!BE544,Sheet1!$A$11:$C$1010,3,FALSE)</f>
        <v>46.91</v>
      </c>
      <c r="BT554">
        <f ca="1">VLOOKUP('Sampling picks'!BF544,Sheet1!$A$11:$C$1010,3,FALSE)</f>
        <v>51.84</v>
      </c>
      <c r="BU554">
        <f ca="1">VLOOKUP('Sampling picks'!BG544,Sheet1!$A$11:$C$1010,3,FALSE)</f>
        <v>43.2</v>
      </c>
      <c r="BV554">
        <f ca="1">VLOOKUP('Sampling picks'!BH544,Sheet1!$A$11:$C$1010,3,FALSE)</f>
        <v>58.51</v>
      </c>
      <c r="BW554">
        <f ca="1">VLOOKUP('Sampling picks'!BI544,Sheet1!$A$11:$C$1010,3,FALSE)</f>
        <v>41.98</v>
      </c>
      <c r="BX554">
        <f ca="1">VLOOKUP('Sampling picks'!BJ544,Sheet1!$A$11:$C$1010,3,FALSE)</f>
        <v>37.57</v>
      </c>
      <c r="BY554">
        <f ca="1">VLOOKUP('Sampling picks'!BK544,Sheet1!$A$11:$C$1010,3,FALSE)</f>
        <v>51.35</v>
      </c>
      <c r="BZ554">
        <f ca="1">VLOOKUP('Sampling picks'!BL544,Sheet1!$A$11:$C$1010,3,FALSE)</f>
        <v>61.87</v>
      </c>
      <c r="CA554">
        <f ca="1">VLOOKUP('Sampling picks'!BM544,Sheet1!$A$11:$C$1010,3,FALSE)</f>
        <v>42.34</v>
      </c>
      <c r="CB554">
        <f ca="1">VLOOKUP('Sampling picks'!BN544,Sheet1!$A$11:$C$1010,3,FALSE)</f>
        <v>56.93</v>
      </c>
      <c r="CC554">
        <f ca="1">VLOOKUP('Sampling picks'!BO544,Sheet1!$A$11:$C$1010,3,FALSE)</f>
        <v>51.03</v>
      </c>
      <c r="CD554">
        <f ca="1">VLOOKUP('Sampling picks'!BP544,Sheet1!$A$11:$C$1010,3,FALSE)</f>
        <v>32.35</v>
      </c>
      <c r="CE554">
        <f ca="1">VLOOKUP('Sampling picks'!BQ544,Sheet1!$A$11:$C$1010,3,FALSE)</f>
        <v>33.44</v>
      </c>
      <c r="CF554">
        <f ca="1">VLOOKUP('Sampling picks'!BR544,Sheet1!$A$11:$C$1010,3,FALSE)</f>
        <v>32.83</v>
      </c>
      <c r="CG554">
        <f ca="1">VLOOKUP('Sampling picks'!BS544,Sheet1!$A$11:$C$1010,3,FALSE)</f>
        <v>50.55</v>
      </c>
      <c r="CH554">
        <f ca="1">VLOOKUP('Sampling picks'!BT544,Sheet1!$A$11:$C$1010,3,FALSE)</f>
        <v>53.54</v>
      </c>
      <c r="CI554">
        <f ca="1">VLOOKUP('Sampling picks'!BU544,Sheet1!$A$11:$C$1010,3,FALSE)</f>
        <v>47.68</v>
      </c>
      <c r="CJ554">
        <f ca="1">VLOOKUP('Sampling picks'!BV544,Sheet1!$A$11:$C$1010,3,FALSE)</f>
        <v>43.91</v>
      </c>
      <c r="CK554">
        <f ca="1">VLOOKUP('Sampling picks'!BW544,Sheet1!$A$11:$C$1010,3,FALSE)</f>
        <v>64.16</v>
      </c>
      <c r="CL554">
        <f ca="1">VLOOKUP('Sampling picks'!BX544,Sheet1!$A$11:$C$1010,3,FALSE)</f>
        <v>50.32</v>
      </c>
      <c r="CM554">
        <f ca="1">VLOOKUP('Sampling picks'!BY544,Sheet1!$A$11:$C$1010,3,FALSE)</f>
        <v>42.12</v>
      </c>
      <c r="CN554">
        <f ca="1">VLOOKUP('Sampling picks'!BZ544,Sheet1!$A$11:$C$1010,3,FALSE)</f>
        <v>40.56</v>
      </c>
      <c r="CO554">
        <f ca="1">VLOOKUP('Sampling picks'!CA544,Sheet1!$A$11:$C$1010,3,FALSE)</f>
        <v>50.09</v>
      </c>
      <c r="CP554">
        <f ca="1">VLOOKUP('Sampling picks'!CB544,Sheet1!$A$11:$C$1010,3,FALSE)</f>
        <v>65.319999999999993</v>
      </c>
      <c r="CQ554">
        <f ca="1">VLOOKUP('Sampling picks'!CC544,Sheet1!$A$11:$C$1010,3,FALSE)</f>
        <v>62.31</v>
      </c>
      <c r="CR554">
        <f ca="1">VLOOKUP('Sampling picks'!CD544,Sheet1!$A$11:$C$1010,3,FALSE)</f>
        <v>50.44</v>
      </c>
      <c r="CS554">
        <f ca="1">VLOOKUP('Sampling picks'!CE544,Sheet1!$A$11:$C$1010,3,FALSE)</f>
        <v>50.62</v>
      </c>
      <c r="CT554">
        <f ca="1">VLOOKUP('Sampling picks'!CF544,Sheet1!$A$11:$C$1010,3,FALSE)</f>
        <v>53.58</v>
      </c>
      <c r="CU554">
        <f ca="1">VLOOKUP('Sampling picks'!CG544,Sheet1!$A$11:$C$1010,3,FALSE)</f>
        <v>55.68</v>
      </c>
      <c r="CV554">
        <f ca="1">VLOOKUP('Sampling picks'!CH544,Sheet1!$A$11:$C$1010,3,FALSE)</f>
        <v>49.72</v>
      </c>
      <c r="CW554">
        <f ca="1">VLOOKUP('Sampling picks'!CI544,Sheet1!$A$11:$C$1010,3,FALSE)</f>
        <v>55.54</v>
      </c>
      <c r="CX554">
        <f ca="1">VLOOKUP('Sampling picks'!CJ544,Sheet1!$A$11:$C$1010,3,FALSE)</f>
        <v>20.7</v>
      </c>
      <c r="CY554">
        <f ca="1">VLOOKUP('Sampling picks'!CK544,Sheet1!$A$11:$C$1010,3,FALSE)</f>
        <v>50.55</v>
      </c>
      <c r="CZ554">
        <f ca="1">VLOOKUP('Sampling picks'!CL544,Sheet1!$A$11:$C$1010,3,FALSE)</f>
        <v>48.99</v>
      </c>
      <c r="DA554">
        <f ca="1">VLOOKUP('Sampling picks'!CM544,Sheet1!$A$11:$C$1010,3,FALSE)</f>
        <v>42.63</v>
      </c>
      <c r="DB554">
        <f ca="1">VLOOKUP('Sampling picks'!CN544,Sheet1!$A$11:$C$1010,3,FALSE)</f>
        <v>57.77</v>
      </c>
      <c r="DC554">
        <f ca="1">VLOOKUP('Sampling picks'!CO544,Sheet1!$A$11:$C$1010,3,FALSE)</f>
        <v>57.69</v>
      </c>
      <c r="DD554">
        <f ca="1">VLOOKUP('Sampling picks'!CP544,Sheet1!$A$11:$C$1010,3,FALSE)</f>
        <v>51.85</v>
      </c>
      <c r="DE554">
        <f ca="1">VLOOKUP('Sampling picks'!CQ544,Sheet1!$A$11:$C$1010,3,FALSE)</f>
        <v>40.33</v>
      </c>
      <c r="DF554">
        <f ca="1">VLOOKUP('Sampling picks'!CR544,Sheet1!$A$11:$C$1010,3,FALSE)</f>
        <v>56.38</v>
      </c>
      <c r="DG554">
        <f ca="1">VLOOKUP('Sampling picks'!CS544,Sheet1!$A$11:$C$1010,3,FALSE)</f>
        <v>63.04</v>
      </c>
      <c r="DH554">
        <f ca="1">VLOOKUP('Sampling picks'!CT544,Sheet1!$A$11:$C$1010,3,FALSE)</f>
        <v>52.29</v>
      </c>
      <c r="DI554">
        <f ca="1">VLOOKUP('Sampling picks'!CU544,Sheet1!$A$11:$C$1010,3,FALSE)</f>
        <v>51.38</v>
      </c>
      <c r="DJ554">
        <f ca="1">VLOOKUP('Sampling picks'!CV544,Sheet1!$A$11:$C$1010,3,FALSE)</f>
        <v>47.27</v>
      </c>
      <c r="DK554">
        <f ca="1">VLOOKUP('Sampling picks'!CW544,Sheet1!$A$11:$C$1010,3,FALSE)</f>
        <v>49.36</v>
      </c>
      <c r="DL554" t="e">
        <f>VLOOKUP('Sampling picks'!CX544,Sheet1!$A$11:$C$1010,3,FALSE)</f>
        <v>#N/A</v>
      </c>
      <c r="DM554" t="e">
        <f>VLOOKUP('Sampling picks'!CY544,Sheet1!$A$11:$C$1010,3,FALSE)</f>
        <v>#N/A</v>
      </c>
    </row>
    <row r="555" spans="1:117">
      <c r="A555">
        <v>545</v>
      </c>
      <c r="C555" s="1">
        <f t="shared" ca="1" si="35"/>
        <v>54.28</v>
      </c>
      <c r="J555" t="str">
        <f t="shared" ca="1" si="32"/>
        <v>IN</v>
      </c>
      <c r="K555">
        <f t="shared" si="33"/>
        <v>47</v>
      </c>
      <c r="L555">
        <f ca="1">$M555+_xlfn.NORM.INV($I$7/2,0,1)*SQRT($C$8^2/$I$5)</f>
        <v>45.190753761094058</v>
      </c>
      <c r="M555">
        <f t="shared" ca="1" si="34"/>
        <v>47.634399999999985</v>
      </c>
      <c r="N555">
        <f ca="1">$M555+_xlfn.NORM.INV(1-($I$7/2),0,1)*SQRT($C$8^2/$I$5)</f>
        <v>50.078046238905912</v>
      </c>
      <c r="O555">
        <v>545</v>
      </c>
      <c r="P555">
        <f ca="1">VLOOKUP('Sampling picks'!B545,Sheet1!$A$11:$C$1010,3,FALSE)</f>
        <v>46.86</v>
      </c>
      <c r="Q555">
        <f ca="1">VLOOKUP('Sampling picks'!C545,Sheet1!$A$11:$C$1010,3,FALSE)</f>
        <v>64.42</v>
      </c>
      <c r="R555">
        <f ca="1">VLOOKUP('Sampling picks'!D545,Sheet1!$A$11:$C$1010,3,FALSE)</f>
        <v>53.5</v>
      </c>
      <c r="S555">
        <f ca="1">VLOOKUP('Sampling picks'!E545,Sheet1!$A$11:$C$1010,3,FALSE)</f>
        <v>35.99</v>
      </c>
      <c r="T555">
        <f ca="1">VLOOKUP('Sampling picks'!F545,Sheet1!$A$11:$C$1010,3,FALSE)</f>
        <v>73.3</v>
      </c>
      <c r="U555">
        <f ca="1">VLOOKUP('Sampling picks'!G545,Sheet1!$A$11:$C$1010,3,FALSE)</f>
        <v>53.89</v>
      </c>
      <c r="V555">
        <f ca="1">VLOOKUP('Sampling picks'!H545,Sheet1!$A$11:$C$1010,3,FALSE)</f>
        <v>46.91</v>
      </c>
      <c r="W555">
        <f ca="1">VLOOKUP('Sampling picks'!I545,Sheet1!$A$11:$C$1010,3,FALSE)</f>
        <v>47.43</v>
      </c>
      <c r="X555">
        <f ca="1">VLOOKUP('Sampling picks'!J545,Sheet1!$A$11:$C$1010,3,FALSE)</f>
        <v>48.99</v>
      </c>
      <c r="Y555">
        <f ca="1">VLOOKUP('Sampling picks'!K545,Sheet1!$A$11:$C$1010,3,FALSE)</f>
        <v>47.27</v>
      </c>
      <c r="Z555">
        <f ca="1">VLOOKUP('Sampling picks'!L545,Sheet1!$A$11:$C$1010,3,FALSE)</f>
        <v>39.69</v>
      </c>
      <c r="AA555">
        <f ca="1">VLOOKUP('Sampling picks'!M545,Sheet1!$A$11:$C$1010,3,FALSE)</f>
        <v>54.93</v>
      </c>
      <c r="AB555">
        <f ca="1">VLOOKUP('Sampling picks'!N545,Sheet1!$A$11:$C$1010,3,FALSE)</f>
        <v>41.92</v>
      </c>
      <c r="AC555">
        <f ca="1">VLOOKUP('Sampling picks'!O545,Sheet1!$A$11:$C$1010,3,FALSE)</f>
        <v>41.03</v>
      </c>
      <c r="AD555">
        <f ca="1">VLOOKUP('Sampling picks'!P545,Sheet1!$A$11:$C$1010,3,FALSE)</f>
        <v>57.64</v>
      </c>
      <c r="AE555">
        <f ca="1">VLOOKUP('Sampling picks'!Q545,Sheet1!$A$11:$C$1010,3,FALSE)</f>
        <v>50.88</v>
      </c>
      <c r="AF555">
        <f ca="1">VLOOKUP('Sampling picks'!R545,Sheet1!$A$11:$C$1010,3,FALSE)</f>
        <v>49.62</v>
      </c>
      <c r="AG555">
        <f ca="1">VLOOKUP('Sampling picks'!S545,Sheet1!$A$11:$C$1010,3,FALSE)</f>
        <v>40.89</v>
      </c>
      <c r="AH555">
        <f ca="1">VLOOKUP('Sampling picks'!T545,Sheet1!$A$11:$C$1010,3,FALSE)</f>
        <v>47.1</v>
      </c>
      <c r="AI555">
        <f ca="1">VLOOKUP('Sampling picks'!U545,Sheet1!$A$11:$C$1010,3,FALSE)</f>
        <v>56.06</v>
      </c>
      <c r="AJ555">
        <f ca="1">VLOOKUP('Sampling picks'!V545,Sheet1!$A$11:$C$1010,3,FALSE)</f>
        <v>49.7</v>
      </c>
      <c r="AK555">
        <f ca="1">VLOOKUP('Sampling picks'!W545,Sheet1!$A$11:$C$1010,3,FALSE)</f>
        <v>47.07</v>
      </c>
      <c r="AL555">
        <f ca="1">VLOOKUP('Sampling picks'!X545,Sheet1!$A$11:$C$1010,3,FALSE)</f>
        <v>42.03</v>
      </c>
      <c r="AM555">
        <f ca="1">VLOOKUP('Sampling picks'!Y545,Sheet1!$A$11:$C$1010,3,FALSE)</f>
        <v>44.65</v>
      </c>
      <c r="AN555">
        <f ca="1">VLOOKUP('Sampling picks'!Z545,Sheet1!$A$11:$C$1010,3,FALSE)</f>
        <v>26.42</v>
      </c>
      <c r="AO555">
        <f ca="1">VLOOKUP('Sampling picks'!AA545,Sheet1!$A$11:$C$1010,3,FALSE)</f>
        <v>41.43</v>
      </c>
      <c r="AP555">
        <f ca="1">VLOOKUP('Sampling picks'!AB545,Sheet1!$A$11:$C$1010,3,FALSE)</f>
        <v>65.569999999999993</v>
      </c>
      <c r="AQ555">
        <f ca="1">VLOOKUP('Sampling picks'!AC545,Sheet1!$A$11:$C$1010,3,FALSE)</f>
        <v>41.53</v>
      </c>
      <c r="AR555">
        <f ca="1">VLOOKUP('Sampling picks'!AD545,Sheet1!$A$11:$C$1010,3,FALSE)</f>
        <v>45.79</v>
      </c>
      <c r="AS555">
        <f ca="1">VLOOKUP('Sampling picks'!AE545,Sheet1!$A$11:$C$1010,3,FALSE)</f>
        <v>50.85</v>
      </c>
      <c r="AT555">
        <f ca="1">VLOOKUP('Sampling picks'!AF545,Sheet1!$A$11:$C$1010,3,FALSE)</f>
        <v>29.37</v>
      </c>
      <c r="AU555">
        <f ca="1">VLOOKUP('Sampling picks'!AG545,Sheet1!$A$11:$C$1010,3,FALSE)</f>
        <v>48.99</v>
      </c>
      <c r="AV555">
        <f ca="1">VLOOKUP('Sampling picks'!AH545,Sheet1!$A$11:$C$1010,3,FALSE)</f>
        <v>52.73</v>
      </c>
      <c r="AW555">
        <f ca="1">VLOOKUP('Sampling picks'!AI545,Sheet1!$A$11:$C$1010,3,FALSE)</f>
        <v>46.89</v>
      </c>
      <c r="AX555">
        <f ca="1">VLOOKUP('Sampling picks'!AJ545,Sheet1!$A$11:$C$1010,3,FALSE)</f>
        <v>50.55</v>
      </c>
      <c r="AY555">
        <f ca="1">VLOOKUP('Sampling picks'!AK545,Sheet1!$A$11:$C$1010,3,FALSE)</f>
        <v>49.69</v>
      </c>
      <c r="AZ555">
        <f ca="1">VLOOKUP('Sampling picks'!AL545,Sheet1!$A$11:$C$1010,3,FALSE)</f>
        <v>47.68</v>
      </c>
      <c r="BA555">
        <f ca="1">VLOOKUP('Sampling picks'!AM545,Sheet1!$A$11:$C$1010,3,FALSE)</f>
        <v>48.47</v>
      </c>
      <c r="BB555">
        <f ca="1">VLOOKUP('Sampling picks'!AN545,Sheet1!$A$11:$C$1010,3,FALSE)</f>
        <v>41.03</v>
      </c>
      <c r="BC555">
        <f ca="1">VLOOKUP('Sampling picks'!AO545,Sheet1!$A$11:$C$1010,3,FALSE)</f>
        <v>43.74</v>
      </c>
      <c r="BD555">
        <f ca="1">VLOOKUP('Sampling picks'!AP545,Sheet1!$A$11:$C$1010,3,FALSE)</f>
        <v>49.79</v>
      </c>
      <c r="BE555">
        <f ca="1">VLOOKUP('Sampling picks'!AQ545,Sheet1!$A$11:$C$1010,3,FALSE)</f>
        <v>53.49</v>
      </c>
      <c r="BF555">
        <f ca="1">VLOOKUP('Sampling picks'!AR545,Sheet1!$A$11:$C$1010,3,FALSE)</f>
        <v>42.73</v>
      </c>
      <c r="BG555">
        <f ca="1">VLOOKUP('Sampling picks'!AS545,Sheet1!$A$11:$C$1010,3,FALSE)</f>
        <v>50.21</v>
      </c>
      <c r="BH555">
        <f ca="1">VLOOKUP('Sampling picks'!AT545,Sheet1!$A$11:$C$1010,3,FALSE)</f>
        <v>40.98</v>
      </c>
      <c r="BI555">
        <f ca="1">VLOOKUP('Sampling picks'!AU545,Sheet1!$A$11:$C$1010,3,FALSE)</f>
        <v>55.54</v>
      </c>
      <c r="BJ555">
        <f ca="1">VLOOKUP('Sampling picks'!AV545,Sheet1!$A$11:$C$1010,3,FALSE)</f>
        <v>34.93</v>
      </c>
      <c r="BK555">
        <f ca="1">VLOOKUP('Sampling picks'!AW545,Sheet1!$A$11:$C$1010,3,FALSE)</f>
        <v>43.23</v>
      </c>
      <c r="BL555">
        <f ca="1">VLOOKUP('Sampling picks'!AX545,Sheet1!$A$11:$C$1010,3,FALSE)</f>
        <v>52.09</v>
      </c>
      <c r="BM555">
        <f ca="1">VLOOKUP('Sampling picks'!AY545,Sheet1!$A$11:$C$1010,3,FALSE)</f>
        <v>38.43</v>
      </c>
      <c r="BN555">
        <f ca="1">VLOOKUP('Sampling picks'!AZ545,Sheet1!$A$11:$C$1010,3,FALSE)</f>
        <v>52.31</v>
      </c>
      <c r="BO555">
        <f ca="1">VLOOKUP('Sampling picks'!BA545,Sheet1!$A$11:$C$1010,3,FALSE)</f>
        <v>47.86</v>
      </c>
      <c r="BP555">
        <f ca="1">VLOOKUP('Sampling picks'!BB545,Sheet1!$A$11:$C$1010,3,FALSE)</f>
        <v>59.02</v>
      </c>
      <c r="BQ555">
        <f ca="1">VLOOKUP('Sampling picks'!BC545,Sheet1!$A$11:$C$1010,3,FALSE)</f>
        <v>44.01</v>
      </c>
      <c r="BR555">
        <f ca="1">VLOOKUP('Sampling picks'!BD545,Sheet1!$A$11:$C$1010,3,FALSE)</f>
        <v>44.48</v>
      </c>
      <c r="BS555">
        <f ca="1">VLOOKUP('Sampling picks'!BE545,Sheet1!$A$11:$C$1010,3,FALSE)</f>
        <v>32.86</v>
      </c>
      <c r="BT555">
        <f ca="1">VLOOKUP('Sampling picks'!BF545,Sheet1!$A$11:$C$1010,3,FALSE)</f>
        <v>44.09</v>
      </c>
      <c r="BU555">
        <f ca="1">VLOOKUP('Sampling picks'!BG545,Sheet1!$A$11:$C$1010,3,FALSE)</f>
        <v>40.04</v>
      </c>
      <c r="BV555">
        <f ca="1">VLOOKUP('Sampling picks'!BH545,Sheet1!$A$11:$C$1010,3,FALSE)</f>
        <v>63.32</v>
      </c>
      <c r="BW555">
        <f ca="1">VLOOKUP('Sampling picks'!BI545,Sheet1!$A$11:$C$1010,3,FALSE)</f>
        <v>63.32</v>
      </c>
      <c r="BX555">
        <f ca="1">VLOOKUP('Sampling picks'!BJ545,Sheet1!$A$11:$C$1010,3,FALSE)</f>
        <v>49.86</v>
      </c>
      <c r="BY555">
        <f ca="1">VLOOKUP('Sampling picks'!BK545,Sheet1!$A$11:$C$1010,3,FALSE)</f>
        <v>46.59</v>
      </c>
      <c r="BZ555">
        <f ca="1">VLOOKUP('Sampling picks'!BL545,Sheet1!$A$11:$C$1010,3,FALSE)</f>
        <v>42.1</v>
      </c>
      <c r="CA555">
        <f ca="1">VLOOKUP('Sampling picks'!BM545,Sheet1!$A$11:$C$1010,3,FALSE)</f>
        <v>52.73</v>
      </c>
      <c r="CB555">
        <f ca="1">VLOOKUP('Sampling picks'!BN545,Sheet1!$A$11:$C$1010,3,FALSE)</f>
        <v>48.26</v>
      </c>
      <c r="CC555">
        <f ca="1">VLOOKUP('Sampling picks'!BO545,Sheet1!$A$11:$C$1010,3,FALSE)</f>
        <v>52.04</v>
      </c>
      <c r="CD555">
        <f ca="1">VLOOKUP('Sampling picks'!BP545,Sheet1!$A$11:$C$1010,3,FALSE)</f>
        <v>52.28</v>
      </c>
      <c r="CE555">
        <f ca="1">VLOOKUP('Sampling picks'!BQ545,Sheet1!$A$11:$C$1010,3,FALSE)</f>
        <v>53.11</v>
      </c>
      <c r="CF555">
        <f ca="1">VLOOKUP('Sampling picks'!BR545,Sheet1!$A$11:$C$1010,3,FALSE)</f>
        <v>47.17</v>
      </c>
      <c r="CG555">
        <f ca="1">VLOOKUP('Sampling picks'!BS545,Sheet1!$A$11:$C$1010,3,FALSE)</f>
        <v>46.31</v>
      </c>
      <c r="CH555">
        <f ca="1">VLOOKUP('Sampling picks'!BT545,Sheet1!$A$11:$C$1010,3,FALSE)</f>
        <v>38.450000000000003</v>
      </c>
      <c r="CI555">
        <f ca="1">VLOOKUP('Sampling picks'!BU545,Sheet1!$A$11:$C$1010,3,FALSE)</f>
        <v>42.46</v>
      </c>
      <c r="CJ555">
        <f ca="1">VLOOKUP('Sampling picks'!BV545,Sheet1!$A$11:$C$1010,3,FALSE)</f>
        <v>44.12</v>
      </c>
      <c r="CK555">
        <f ca="1">VLOOKUP('Sampling picks'!BW545,Sheet1!$A$11:$C$1010,3,FALSE)</f>
        <v>51.29</v>
      </c>
      <c r="CL555">
        <f ca="1">VLOOKUP('Sampling picks'!BX545,Sheet1!$A$11:$C$1010,3,FALSE)</f>
        <v>37.04</v>
      </c>
      <c r="CM555">
        <f ca="1">VLOOKUP('Sampling picks'!BY545,Sheet1!$A$11:$C$1010,3,FALSE)</f>
        <v>47.68</v>
      </c>
      <c r="CN555">
        <f ca="1">VLOOKUP('Sampling picks'!BZ545,Sheet1!$A$11:$C$1010,3,FALSE)</f>
        <v>51.33</v>
      </c>
      <c r="CO555">
        <f ca="1">VLOOKUP('Sampling picks'!CA545,Sheet1!$A$11:$C$1010,3,FALSE)</f>
        <v>41.31</v>
      </c>
      <c r="CP555">
        <f ca="1">VLOOKUP('Sampling picks'!CB545,Sheet1!$A$11:$C$1010,3,FALSE)</f>
        <v>51.16</v>
      </c>
      <c r="CQ555">
        <f ca="1">VLOOKUP('Sampling picks'!CC545,Sheet1!$A$11:$C$1010,3,FALSE)</f>
        <v>51.35</v>
      </c>
      <c r="CR555">
        <f ca="1">VLOOKUP('Sampling picks'!CD545,Sheet1!$A$11:$C$1010,3,FALSE)</f>
        <v>47.27</v>
      </c>
      <c r="CS555">
        <f ca="1">VLOOKUP('Sampling picks'!CE545,Sheet1!$A$11:$C$1010,3,FALSE)</f>
        <v>47.33</v>
      </c>
      <c r="CT555">
        <f ca="1">VLOOKUP('Sampling picks'!CF545,Sheet1!$A$11:$C$1010,3,FALSE)</f>
        <v>46.18</v>
      </c>
      <c r="CU555">
        <f ca="1">VLOOKUP('Sampling picks'!CG545,Sheet1!$A$11:$C$1010,3,FALSE)</f>
        <v>47.76</v>
      </c>
      <c r="CV555">
        <f ca="1">VLOOKUP('Sampling picks'!CH545,Sheet1!$A$11:$C$1010,3,FALSE)</f>
        <v>52.1</v>
      </c>
      <c r="CW555">
        <f ca="1">VLOOKUP('Sampling picks'!CI545,Sheet1!$A$11:$C$1010,3,FALSE)</f>
        <v>50.22</v>
      </c>
      <c r="CX555">
        <f ca="1">VLOOKUP('Sampling picks'!CJ545,Sheet1!$A$11:$C$1010,3,FALSE)</f>
        <v>50.61</v>
      </c>
      <c r="CY555">
        <f ca="1">VLOOKUP('Sampling picks'!CK545,Sheet1!$A$11:$C$1010,3,FALSE)</f>
        <v>40.72</v>
      </c>
      <c r="CZ555">
        <f ca="1">VLOOKUP('Sampling picks'!CL545,Sheet1!$A$11:$C$1010,3,FALSE)</f>
        <v>74.11</v>
      </c>
      <c r="DA555">
        <f ca="1">VLOOKUP('Sampling picks'!CM545,Sheet1!$A$11:$C$1010,3,FALSE)</f>
        <v>66.489999999999995</v>
      </c>
      <c r="DB555">
        <f ca="1">VLOOKUP('Sampling picks'!CN545,Sheet1!$A$11:$C$1010,3,FALSE)</f>
        <v>45.8</v>
      </c>
      <c r="DC555">
        <f ca="1">VLOOKUP('Sampling picks'!CO545,Sheet1!$A$11:$C$1010,3,FALSE)</f>
        <v>38.15</v>
      </c>
      <c r="DD555">
        <f ca="1">VLOOKUP('Sampling picks'!CP545,Sheet1!$A$11:$C$1010,3,FALSE)</f>
        <v>24.98</v>
      </c>
      <c r="DE555">
        <f ca="1">VLOOKUP('Sampling picks'!CQ545,Sheet1!$A$11:$C$1010,3,FALSE)</f>
        <v>33.54</v>
      </c>
      <c r="DF555">
        <f ca="1">VLOOKUP('Sampling picks'!CR545,Sheet1!$A$11:$C$1010,3,FALSE)</f>
        <v>40.01</v>
      </c>
      <c r="DG555">
        <f ca="1">VLOOKUP('Sampling picks'!CS545,Sheet1!$A$11:$C$1010,3,FALSE)</f>
        <v>57.69</v>
      </c>
      <c r="DH555">
        <f ca="1">VLOOKUP('Sampling picks'!CT545,Sheet1!$A$11:$C$1010,3,FALSE)</f>
        <v>43.31</v>
      </c>
      <c r="DI555">
        <f ca="1">VLOOKUP('Sampling picks'!CU545,Sheet1!$A$11:$C$1010,3,FALSE)</f>
        <v>45.7</v>
      </c>
      <c r="DJ555">
        <f ca="1">VLOOKUP('Sampling picks'!CV545,Sheet1!$A$11:$C$1010,3,FALSE)</f>
        <v>47.99</v>
      </c>
      <c r="DK555">
        <f ca="1">VLOOKUP('Sampling picks'!CW545,Sheet1!$A$11:$C$1010,3,FALSE)</f>
        <v>51.61</v>
      </c>
      <c r="DL555" t="e">
        <f>VLOOKUP('Sampling picks'!CX545,Sheet1!$A$11:$C$1010,3,FALSE)</f>
        <v>#N/A</v>
      </c>
      <c r="DM555" t="e">
        <f>VLOOKUP('Sampling picks'!CY545,Sheet1!$A$11:$C$1010,3,FALSE)</f>
        <v>#N/A</v>
      </c>
    </row>
    <row r="556" spans="1:117">
      <c r="A556">
        <v>546</v>
      </c>
      <c r="C556" s="1">
        <f t="shared" ca="1" si="35"/>
        <v>39.06</v>
      </c>
      <c r="J556" t="str">
        <f t="shared" ca="1" si="32"/>
        <v>IN</v>
      </c>
      <c r="K556">
        <f t="shared" si="33"/>
        <v>47</v>
      </c>
      <c r="L556">
        <f ca="1">$M556+_xlfn.NORM.INV($I$7/2,0,1)*SQRT($C$8^2/$I$5)</f>
        <v>43.834453761094089</v>
      </c>
      <c r="M556">
        <f t="shared" ca="1" si="34"/>
        <v>46.278100000000016</v>
      </c>
      <c r="N556">
        <f ca="1">$M556+_xlfn.NORM.INV(1-($I$7/2),0,1)*SQRT($C$8^2/$I$5)</f>
        <v>48.721746238905943</v>
      </c>
      <c r="O556">
        <v>546</v>
      </c>
      <c r="P556">
        <f ca="1">VLOOKUP('Sampling picks'!B546,Sheet1!$A$11:$C$1010,3,FALSE)</f>
        <v>29.2</v>
      </c>
      <c r="Q556">
        <f ca="1">VLOOKUP('Sampling picks'!C546,Sheet1!$A$11:$C$1010,3,FALSE)</f>
        <v>44.87</v>
      </c>
      <c r="R556">
        <f ca="1">VLOOKUP('Sampling picks'!D546,Sheet1!$A$11:$C$1010,3,FALSE)</f>
        <v>57.77</v>
      </c>
      <c r="S556">
        <f ca="1">VLOOKUP('Sampling picks'!E546,Sheet1!$A$11:$C$1010,3,FALSE)</f>
        <v>46.01</v>
      </c>
      <c r="T556">
        <f ca="1">VLOOKUP('Sampling picks'!F546,Sheet1!$A$11:$C$1010,3,FALSE)</f>
        <v>43.2</v>
      </c>
      <c r="U556">
        <f ca="1">VLOOKUP('Sampling picks'!G546,Sheet1!$A$11:$C$1010,3,FALSE)</f>
        <v>69.52</v>
      </c>
      <c r="V556">
        <f ca="1">VLOOKUP('Sampling picks'!H546,Sheet1!$A$11:$C$1010,3,FALSE)</f>
        <v>47.99</v>
      </c>
      <c r="W556">
        <f ca="1">VLOOKUP('Sampling picks'!I546,Sheet1!$A$11:$C$1010,3,FALSE)</f>
        <v>40.229999999999997</v>
      </c>
      <c r="X556">
        <f ca="1">VLOOKUP('Sampling picks'!J546,Sheet1!$A$11:$C$1010,3,FALSE)</f>
        <v>59.14</v>
      </c>
      <c r="Y556">
        <f ca="1">VLOOKUP('Sampling picks'!K546,Sheet1!$A$11:$C$1010,3,FALSE)</f>
        <v>44.56</v>
      </c>
      <c r="Z556">
        <f ca="1">VLOOKUP('Sampling picks'!L546,Sheet1!$A$11:$C$1010,3,FALSE)</f>
        <v>54.28</v>
      </c>
      <c r="AA556">
        <f ca="1">VLOOKUP('Sampling picks'!M546,Sheet1!$A$11:$C$1010,3,FALSE)</f>
        <v>38.15</v>
      </c>
      <c r="AB556">
        <f ca="1">VLOOKUP('Sampling picks'!N546,Sheet1!$A$11:$C$1010,3,FALSE)</f>
        <v>48.02</v>
      </c>
      <c r="AC556">
        <f ca="1">VLOOKUP('Sampling picks'!O546,Sheet1!$A$11:$C$1010,3,FALSE)</f>
        <v>52.73</v>
      </c>
      <c r="AD556">
        <f ca="1">VLOOKUP('Sampling picks'!P546,Sheet1!$A$11:$C$1010,3,FALSE)</f>
        <v>50.61</v>
      </c>
      <c r="AE556">
        <f ca="1">VLOOKUP('Sampling picks'!Q546,Sheet1!$A$11:$C$1010,3,FALSE)</f>
        <v>33.78</v>
      </c>
      <c r="AF556">
        <f ca="1">VLOOKUP('Sampling picks'!R546,Sheet1!$A$11:$C$1010,3,FALSE)</f>
        <v>47.68</v>
      </c>
      <c r="AG556">
        <f ca="1">VLOOKUP('Sampling picks'!S546,Sheet1!$A$11:$C$1010,3,FALSE)</f>
        <v>37.630000000000003</v>
      </c>
      <c r="AH556">
        <f ca="1">VLOOKUP('Sampling picks'!T546,Sheet1!$A$11:$C$1010,3,FALSE)</f>
        <v>41.15</v>
      </c>
      <c r="AI556">
        <f ca="1">VLOOKUP('Sampling picks'!U546,Sheet1!$A$11:$C$1010,3,FALSE)</f>
        <v>49.07</v>
      </c>
      <c r="AJ556">
        <f ca="1">VLOOKUP('Sampling picks'!V546,Sheet1!$A$11:$C$1010,3,FALSE)</f>
        <v>47.76</v>
      </c>
      <c r="AK556">
        <f ca="1">VLOOKUP('Sampling picks'!W546,Sheet1!$A$11:$C$1010,3,FALSE)</f>
        <v>52.04</v>
      </c>
      <c r="AL556">
        <f ca="1">VLOOKUP('Sampling picks'!X546,Sheet1!$A$11:$C$1010,3,FALSE)</f>
        <v>46.81</v>
      </c>
      <c r="AM556">
        <f ca="1">VLOOKUP('Sampling picks'!Y546,Sheet1!$A$11:$C$1010,3,FALSE)</f>
        <v>41.72</v>
      </c>
      <c r="AN556">
        <f ca="1">VLOOKUP('Sampling picks'!Z546,Sheet1!$A$11:$C$1010,3,FALSE)</f>
        <v>31.8</v>
      </c>
      <c r="AO556">
        <f ca="1">VLOOKUP('Sampling picks'!AA546,Sheet1!$A$11:$C$1010,3,FALSE)</f>
        <v>40.6</v>
      </c>
      <c r="AP556">
        <f ca="1">VLOOKUP('Sampling picks'!AB546,Sheet1!$A$11:$C$1010,3,FALSE)</f>
        <v>34.51</v>
      </c>
      <c r="AQ556">
        <f ca="1">VLOOKUP('Sampling picks'!AC546,Sheet1!$A$11:$C$1010,3,FALSE)</f>
        <v>46.44</v>
      </c>
      <c r="AR556">
        <f ca="1">VLOOKUP('Sampling picks'!AD546,Sheet1!$A$11:$C$1010,3,FALSE)</f>
        <v>56.99</v>
      </c>
      <c r="AS556">
        <f ca="1">VLOOKUP('Sampling picks'!AE546,Sheet1!$A$11:$C$1010,3,FALSE)</f>
        <v>48.83</v>
      </c>
      <c r="AT556">
        <f ca="1">VLOOKUP('Sampling picks'!AF546,Sheet1!$A$11:$C$1010,3,FALSE)</f>
        <v>61.87</v>
      </c>
      <c r="AU556">
        <f ca="1">VLOOKUP('Sampling picks'!AG546,Sheet1!$A$11:$C$1010,3,FALSE)</f>
        <v>55.54</v>
      </c>
      <c r="AV556">
        <f ca="1">VLOOKUP('Sampling picks'!AH546,Sheet1!$A$11:$C$1010,3,FALSE)</f>
        <v>36.94</v>
      </c>
      <c r="AW556">
        <f ca="1">VLOOKUP('Sampling picks'!AI546,Sheet1!$A$11:$C$1010,3,FALSE)</f>
        <v>47.37</v>
      </c>
      <c r="AX556">
        <f ca="1">VLOOKUP('Sampling picks'!AJ546,Sheet1!$A$11:$C$1010,3,FALSE)</f>
        <v>46</v>
      </c>
      <c r="AY556">
        <f ca="1">VLOOKUP('Sampling picks'!AK546,Sheet1!$A$11:$C$1010,3,FALSE)</f>
        <v>41.92</v>
      </c>
      <c r="AZ556">
        <f ca="1">VLOOKUP('Sampling picks'!AL546,Sheet1!$A$11:$C$1010,3,FALSE)</f>
        <v>58.47</v>
      </c>
      <c r="BA556">
        <f ca="1">VLOOKUP('Sampling picks'!AM546,Sheet1!$A$11:$C$1010,3,FALSE)</f>
        <v>49.45</v>
      </c>
      <c r="BB556">
        <f ca="1">VLOOKUP('Sampling picks'!AN546,Sheet1!$A$11:$C$1010,3,FALSE)</f>
        <v>46.99</v>
      </c>
      <c r="BC556">
        <f ca="1">VLOOKUP('Sampling picks'!AO546,Sheet1!$A$11:$C$1010,3,FALSE)</f>
        <v>53.85</v>
      </c>
      <c r="BD556">
        <f ca="1">VLOOKUP('Sampling picks'!AP546,Sheet1!$A$11:$C$1010,3,FALSE)</f>
        <v>57.38</v>
      </c>
      <c r="BE556">
        <f ca="1">VLOOKUP('Sampling picks'!AQ546,Sheet1!$A$11:$C$1010,3,FALSE)</f>
        <v>40.229999999999997</v>
      </c>
      <c r="BF556">
        <f ca="1">VLOOKUP('Sampling picks'!AR546,Sheet1!$A$11:$C$1010,3,FALSE)</f>
        <v>38.15</v>
      </c>
      <c r="BG556">
        <f ca="1">VLOOKUP('Sampling picks'!AS546,Sheet1!$A$11:$C$1010,3,FALSE)</f>
        <v>53.67</v>
      </c>
      <c r="BH556">
        <f ca="1">VLOOKUP('Sampling picks'!AT546,Sheet1!$A$11:$C$1010,3,FALSE)</f>
        <v>38.4</v>
      </c>
      <c r="BI556">
        <f ca="1">VLOOKUP('Sampling picks'!AU546,Sheet1!$A$11:$C$1010,3,FALSE)</f>
        <v>47.24</v>
      </c>
      <c r="BJ556">
        <f ca="1">VLOOKUP('Sampling picks'!AV546,Sheet1!$A$11:$C$1010,3,FALSE)</f>
        <v>53.09</v>
      </c>
      <c r="BK556">
        <f ca="1">VLOOKUP('Sampling picks'!AW546,Sheet1!$A$11:$C$1010,3,FALSE)</f>
        <v>36.94</v>
      </c>
      <c r="BL556">
        <f ca="1">VLOOKUP('Sampling picks'!AX546,Sheet1!$A$11:$C$1010,3,FALSE)</f>
        <v>41.56</v>
      </c>
      <c r="BM556">
        <f ca="1">VLOOKUP('Sampling picks'!AY546,Sheet1!$A$11:$C$1010,3,FALSE)</f>
        <v>27.57</v>
      </c>
      <c r="BN556">
        <f ca="1">VLOOKUP('Sampling picks'!AZ546,Sheet1!$A$11:$C$1010,3,FALSE)</f>
        <v>34.92</v>
      </c>
      <c r="BO556">
        <f ca="1">VLOOKUP('Sampling picks'!BA546,Sheet1!$A$11:$C$1010,3,FALSE)</f>
        <v>38.979999999999997</v>
      </c>
      <c r="BP556">
        <f ca="1">VLOOKUP('Sampling picks'!BB546,Sheet1!$A$11:$C$1010,3,FALSE)</f>
        <v>64.78</v>
      </c>
      <c r="BQ556">
        <f ca="1">VLOOKUP('Sampling picks'!BC546,Sheet1!$A$11:$C$1010,3,FALSE)</f>
        <v>48.72</v>
      </c>
      <c r="BR556">
        <f ca="1">VLOOKUP('Sampling picks'!BD546,Sheet1!$A$11:$C$1010,3,FALSE)</f>
        <v>28.64</v>
      </c>
      <c r="BS556">
        <f ca="1">VLOOKUP('Sampling picks'!BE546,Sheet1!$A$11:$C$1010,3,FALSE)</f>
        <v>45.79</v>
      </c>
      <c r="BT556">
        <f ca="1">VLOOKUP('Sampling picks'!BF546,Sheet1!$A$11:$C$1010,3,FALSE)</f>
        <v>45.48</v>
      </c>
      <c r="BU556">
        <f ca="1">VLOOKUP('Sampling picks'!BG546,Sheet1!$A$11:$C$1010,3,FALSE)</f>
        <v>45.3</v>
      </c>
      <c r="BV556">
        <f ca="1">VLOOKUP('Sampling picks'!BH546,Sheet1!$A$11:$C$1010,3,FALSE)</f>
        <v>38.630000000000003</v>
      </c>
      <c r="BW556">
        <f ca="1">VLOOKUP('Sampling picks'!BI546,Sheet1!$A$11:$C$1010,3,FALSE)</f>
        <v>58.22</v>
      </c>
      <c r="BX556">
        <f ca="1">VLOOKUP('Sampling picks'!BJ546,Sheet1!$A$11:$C$1010,3,FALSE)</f>
        <v>52.09</v>
      </c>
      <c r="BY556">
        <f ca="1">VLOOKUP('Sampling picks'!BK546,Sheet1!$A$11:$C$1010,3,FALSE)</f>
        <v>56.74</v>
      </c>
      <c r="BZ556">
        <f ca="1">VLOOKUP('Sampling picks'!BL546,Sheet1!$A$11:$C$1010,3,FALSE)</f>
        <v>57.77</v>
      </c>
      <c r="CA556">
        <f ca="1">VLOOKUP('Sampling picks'!BM546,Sheet1!$A$11:$C$1010,3,FALSE)</f>
        <v>41.4</v>
      </c>
      <c r="CB556">
        <f ca="1">VLOOKUP('Sampling picks'!BN546,Sheet1!$A$11:$C$1010,3,FALSE)</f>
        <v>64.25</v>
      </c>
      <c r="CC556">
        <f ca="1">VLOOKUP('Sampling picks'!BO546,Sheet1!$A$11:$C$1010,3,FALSE)</f>
        <v>65.5</v>
      </c>
      <c r="CD556">
        <f ca="1">VLOOKUP('Sampling picks'!BP546,Sheet1!$A$11:$C$1010,3,FALSE)</f>
        <v>48.2</v>
      </c>
      <c r="CE556">
        <f ca="1">VLOOKUP('Sampling picks'!BQ546,Sheet1!$A$11:$C$1010,3,FALSE)</f>
        <v>61.06</v>
      </c>
      <c r="CF556">
        <f ca="1">VLOOKUP('Sampling picks'!BR546,Sheet1!$A$11:$C$1010,3,FALSE)</f>
        <v>45.9</v>
      </c>
      <c r="CG556">
        <f ca="1">VLOOKUP('Sampling picks'!BS546,Sheet1!$A$11:$C$1010,3,FALSE)</f>
        <v>48.16</v>
      </c>
      <c r="CH556">
        <f ca="1">VLOOKUP('Sampling picks'!BT546,Sheet1!$A$11:$C$1010,3,FALSE)</f>
        <v>41.41</v>
      </c>
      <c r="CI556">
        <f ca="1">VLOOKUP('Sampling picks'!BU546,Sheet1!$A$11:$C$1010,3,FALSE)</f>
        <v>46.66</v>
      </c>
      <c r="CJ556">
        <f ca="1">VLOOKUP('Sampling picks'!BV546,Sheet1!$A$11:$C$1010,3,FALSE)</f>
        <v>30.18</v>
      </c>
      <c r="CK556">
        <f ca="1">VLOOKUP('Sampling picks'!BW546,Sheet1!$A$11:$C$1010,3,FALSE)</f>
        <v>55.88</v>
      </c>
      <c r="CL556">
        <f ca="1">VLOOKUP('Sampling picks'!BX546,Sheet1!$A$11:$C$1010,3,FALSE)</f>
        <v>53.02</v>
      </c>
      <c r="CM556">
        <f ca="1">VLOOKUP('Sampling picks'!BY546,Sheet1!$A$11:$C$1010,3,FALSE)</f>
        <v>40.04</v>
      </c>
      <c r="CN556">
        <f ca="1">VLOOKUP('Sampling picks'!BZ546,Sheet1!$A$11:$C$1010,3,FALSE)</f>
        <v>33.549999999999997</v>
      </c>
      <c r="CO556">
        <f ca="1">VLOOKUP('Sampling picks'!CA546,Sheet1!$A$11:$C$1010,3,FALSE)</f>
        <v>35.520000000000003</v>
      </c>
      <c r="CP556">
        <f ca="1">VLOOKUP('Sampling picks'!CB546,Sheet1!$A$11:$C$1010,3,FALSE)</f>
        <v>42.51</v>
      </c>
      <c r="CQ556">
        <f ca="1">VLOOKUP('Sampling picks'!CC546,Sheet1!$A$11:$C$1010,3,FALSE)</f>
        <v>42.51</v>
      </c>
      <c r="CR556">
        <f ca="1">VLOOKUP('Sampling picks'!CD546,Sheet1!$A$11:$C$1010,3,FALSE)</f>
        <v>38.229999999999997</v>
      </c>
      <c r="CS556">
        <f ca="1">VLOOKUP('Sampling picks'!CE546,Sheet1!$A$11:$C$1010,3,FALSE)</f>
        <v>64.599999999999994</v>
      </c>
      <c r="CT556">
        <f ca="1">VLOOKUP('Sampling picks'!CF546,Sheet1!$A$11:$C$1010,3,FALSE)</f>
        <v>53.64</v>
      </c>
      <c r="CU556">
        <f ca="1">VLOOKUP('Sampling picks'!CG546,Sheet1!$A$11:$C$1010,3,FALSE)</f>
        <v>45.33</v>
      </c>
      <c r="CV556">
        <f ca="1">VLOOKUP('Sampling picks'!CH546,Sheet1!$A$11:$C$1010,3,FALSE)</f>
        <v>44.12</v>
      </c>
      <c r="CW556">
        <f ca="1">VLOOKUP('Sampling picks'!CI546,Sheet1!$A$11:$C$1010,3,FALSE)</f>
        <v>44.09</v>
      </c>
      <c r="CX556">
        <f ca="1">VLOOKUP('Sampling picks'!CJ546,Sheet1!$A$11:$C$1010,3,FALSE)</f>
        <v>47.07</v>
      </c>
      <c r="CY556">
        <f ca="1">VLOOKUP('Sampling picks'!CK546,Sheet1!$A$11:$C$1010,3,FALSE)</f>
        <v>35.06</v>
      </c>
      <c r="CZ556">
        <f ca="1">VLOOKUP('Sampling picks'!CL546,Sheet1!$A$11:$C$1010,3,FALSE)</f>
        <v>51.24</v>
      </c>
      <c r="DA556">
        <f ca="1">VLOOKUP('Sampling picks'!CM546,Sheet1!$A$11:$C$1010,3,FALSE)</f>
        <v>49.51</v>
      </c>
      <c r="DB556">
        <f ca="1">VLOOKUP('Sampling picks'!CN546,Sheet1!$A$11:$C$1010,3,FALSE)</f>
        <v>42.05</v>
      </c>
      <c r="DC556">
        <f ca="1">VLOOKUP('Sampling picks'!CO546,Sheet1!$A$11:$C$1010,3,FALSE)</f>
        <v>33.869999999999997</v>
      </c>
      <c r="DD556">
        <f ca="1">VLOOKUP('Sampling picks'!CP546,Sheet1!$A$11:$C$1010,3,FALSE)</f>
        <v>37.93</v>
      </c>
      <c r="DE556">
        <f ca="1">VLOOKUP('Sampling picks'!CQ546,Sheet1!$A$11:$C$1010,3,FALSE)</f>
        <v>49.93</v>
      </c>
      <c r="DF556">
        <f ca="1">VLOOKUP('Sampling picks'!CR546,Sheet1!$A$11:$C$1010,3,FALSE)</f>
        <v>46.44</v>
      </c>
      <c r="DG556">
        <f ca="1">VLOOKUP('Sampling picks'!CS546,Sheet1!$A$11:$C$1010,3,FALSE)</f>
        <v>38.14</v>
      </c>
      <c r="DH556">
        <f ca="1">VLOOKUP('Sampling picks'!CT546,Sheet1!$A$11:$C$1010,3,FALSE)</f>
        <v>45.85</v>
      </c>
      <c r="DI556">
        <f ca="1">VLOOKUP('Sampling picks'!CU546,Sheet1!$A$11:$C$1010,3,FALSE)</f>
        <v>42.17</v>
      </c>
      <c r="DJ556">
        <f ca="1">VLOOKUP('Sampling picks'!CV546,Sheet1!$A$11:$C$1010,3,FALSE)</f>
        <v>44.8</v>
      </c>
      <c r="DK556">
        <f ca="1">VLOOKUP('Sampling picks'!CW546,Sheet1!$A$11:$C$1010,3,FALSE)</f>
        <v>46.21</v>
      </c>
      <c r="DL556" t="e">
        <f>VLOOKUP('Sampling picks'!CX546,Sheet1!$A$11:$C$1010,3,FALSE)</f>
        <v>#N/A</v>
      </c>
      <c r="DM556" t="e">
        <f>VLOOKUP('Sampling picks'!CY546,Sheet1!$A$11:$C$1010,3,FALSE)</f>
        <v>#N/A</v>
      </c>
    </row>
    <row r="557" spans="1:117">
      <c r="A557">
        <v>547</v>
      </c>
      <c r="C557" s="1">
        <f t="shared" ca="1" si="35"/>
        <v>44.24</v>
      </c>
      <c r="J557" t="str">
        <f t="shared" ca="1" si="32"/>
        <v>IN</v>
      </c>
      <c r="K557">
        <f t="shared" si="33"/>
        <v>47</v>
      </c>
      <c r="L557">
        <f ca="1">$M557+_xlfn.NORM.INV($I$7/2,0,1)*SQRT($C$8^2/$I$5)</f>
        <v>43.54665376109407</v>
      </c>
      <c r="M557">
        <f t="shared" ca="1" si="34"/>
        <v>45.990299999999998</v>
      </c>
      <c r="N557">
        <f ca="1">$M557+_xlfn.NORM.INV(1-($I$7/2),0,1)*SQRT($C$8^2/$I$5)</f>
        <v>48.433946238905925</v>
      </c>
      <c r="O557">
        <v>547</v>
      </c>
      <c r="P557">
        <f ca="1">VLOOKUP('Sampling picks'!B547,Sheet1!$A$11:$C$1010,3,FALSE)</f>
        <v>50.01</v>
      </c>
      <c r="Q557">
        <f ca="1">VLOOKUP('Sampling picks'!C547,Sheet1!$A$11:$C$1010,3,FALSE)</f>
        <v>59.19</v>
      </c>
      <c r="R557">
        <f ca="1">VLOOKUP('Sampling picks'!D547,Sheet1!$A$11:$C$1010,3,FALSE)</f>
        <v>63.39</v>
      </c>
      <c r="S557">
        <f ca="1">VLOOKUP('Sampling picks'!E547,Sheet1!$A$11:$C$1010,3,FALSE)</f>
        <v>49.07</v>
      </c>
      <c r="T557">
        <f ca="1">VLOOKUP('Sampling picks'!F547,Sheet1!$A$11:$C$1010,3,FALSE)</f>
        <v>36.840000000000003</v>
      </c>
      <c r="U557">
        <f ca="1">VLOOKUP('Sampling picks'!G547,Sheet1!$A$11:$C$1010,3,FALSE)</f>
        <v>37.5</v>
      </c>
      <c r="V557">
        <f ca="1">VLOOKUP('Sampling picks'!H547,Sheet1!$A$11:$C$1010,3,FALSE)</f>
        <v>51.01</v>
      </c>
      <c r="W557">
        <f ca="1">VLOOKUP('Sampling picks'!I547,Sheet1!$A$11:$C$1010,3,FALSE)</f>
        <v>45.69</v>
      </c>
      <c r="X557">
        <f ca="1">VLOOKUP('Sampling picks'!J547,Sheet1!$A$11:$C$1010,3,FALSE)</f>
        <v>51.27</v>
      </c>
      <c r="Y557">
        <f ca="1">VLOOKUP('Sampling picks'!K547,Sheet1!$A$11:$C$1010,3,FALSE)</f>
        <v>42.61</v>
      </c>
      <c r="Z557">
        <f ca="1">VLOOKUP('Sampling picks'!L547,Sheet1!$A$11:$C$1010,3,FALSE)</f>
        <v>41.92</v>
      </c>
      <c r="AA557">
        <f ca="1">VLOOKUP('Sampling picks'!M547,Sheet1!$A$11:$C$1010,3,FALSE)</f>
        <v>57.8</v>
      </c>
      <c r="AB557">
        <f ca="1">VLOOKUP('Sampling picks'!N547,Sheet1!$A$11:$C$1010,3,FALSE)</f>
        <v>51.13</v>
      </c>
      <c r="AC557">
        <f ca="1">VLOOKUP('Sampling picks'!O547,Sheet1!$A$11:$C$1010,3,FALSE)</f>
        <v>56.69</v>
      </c>
      <c r="AD557">
        <f ca="1">VLOOKUP('Sampling picks'!P547,Sheet1!$A$11:$C$1010,3,FALSE)</f>
        <v>35.22</v>
      </c>
      <c r="AE557">
        <f ca="1">VLOOKUP('Sampling picks'!Q547,Sheet1!$A$11:$C$1010,3,FALSE)</f>
        <v>56.9</v>
      </c>
      <c r="AF557">
        <f ca="1">VLOOKUP('Sampling picks'!R547,Sheet1!$A$11:$C$1010,3,FALSE)</f>
        <v>53.55</v>
      </c>
      <c r="AG557">
        <f ca="1">VLOOKUP('Sampling picks'!S547,Sheet1!$A$11:$C$1010,3,FALSE)</f>
        <v>43.01</v>
      </c>
      <c r="AH557">
        <f ca="1">VLOOKUP('Sampling picks'!T547,Sheet1!$A$11:$C$1010,3,FALSE)</f>
        <v>51.66</v>
      </c>
      <c r="AI557">
        <f ca="1">VLOOKUP('Sampling picks'!U547,Sheet1!$A$11:$C$1010,3,FALSE)</f>
        <v>52.93</v>
      </c>
      <c r="AJ557">
        <f ca="1">VLOOKUP('Sampling picks'!V547,Sheet1!$A$11:$C$1010,3,FALSE)</f>
        <v>40.090000000000003</v>
      </c>
      <c r="AK557">
        <f ca="1">VLOOKUP('Sampling picks'!W547,Sheet1!$A$11:$C$1010,3,FALSE)</f>
        <v>48.11</v>
      </c>
      <c r="AL557">
        <f ca="1">VLOOKUP('Sampling picks'!X547,Sheet1!$A$11:$C$1010,3,FALSE)</f>
        <v>43.94</v>
      </c>
      <c r="AM557">
        <f ca="1">VLOOKUP('Sampling picks'!Y547,Sheet1!$A$11:$C$1010,3,FALSE)</f>
        <v>30.46</v>
      </c>
      <c r="AN557">
        <f ca="1">VLOOKUP('Sampling picks'!Z547,Sheet1!$A$11:$C$1010,3,FALSE)</f>
        <v>46.18</v>
      </c>
      <c r="AO557">
        <f ca="1">VLOOKUP('Sampling picks'!AA547,Sheet1!$A$11:$C$1010,3,FALSE)</f>
        <v>59.42</v>
      </c>
      <c r="AP557">
        <f ca="1">VLOOKUP('Sampling picks'!AB547,Sheet1!$A$11:$C$1010,3,FALSE)</f>
        <v>59.11</v>
      </c>
      <c r="AQ557">
        <f ca="1">VLOOKUP('Sampling picks'!AC547,Sheet1!$A$11:$C$1010,3,FALSE)</f>
        <v>44.61</v>
      </c>
      <c r="AR557">
        <f ca="1">VLOOKUP('Sampling picks'!AD547,Sheet1!$A$11:$C$1010,3,FALSE)</f>
        <v>50.01</v>
      </c>
      <c r="AS557">
        <f ca="1">VLOOKUP('Sampling picks'!AE547,Sheet1!$A$11:$C$1010,3,FALSE)</f>
        <v>40.6</v>
      </c>
      <c r="AT557">
        <f ca="1">VLOOKUP('Sampling picks'!AF547,Sheet1!$A$11:$C$1010,3,FALSE)</f>
        <v>46.63</v>
      </c>
      <c r="AU557">
        <f ca="1">VLOOKUP('Sampling picks'!AG547,Sheet1!$A$11:$C$1010,3,FALSE)</f>
        <v>49.77</v>
      </c>
      <c r="AV557">
        <f ca="1">VLOOKUP('Sampling picks'!AH547,Sheet1!$A$11:$C$1010,3,FALSE)</f>
        <v>42.63</v>
      </c>
      <c r="AW557">
        <f ca="1">VLOOKUP('Sampling picks'!AI547,Sheet1!$A$11:$C$1010,3,FALSE)</f>
        <v>25.26</v>
      </c>
      <c r="AX557">
        <f ca="1">VLOOKUP('Sampling picks'!AJ547,Sheet1!$A$11:$C$1010,3,FALSE)</f>
        <v>41.74</v>
      </c>
      <c r="AY557">
        <f ca="1">VLOOKUP('Sampling picks'!AK547,Sheet1!$A$11:$C$1010,3,FALSE)</f>
        <v>36.020000000000003</v>
      </c>
      <c r="AZ557">
        <f ca="1">VLOOKUP('Sampling picks'!AL547,Sheet1!$A$11:$C$1010,3,FALSE)</f>
        <v>56.69</v>
      </c>
      <c r="BA557">
        <f ca="1">VLOOKUP('Sampling picks'!AM547,Sheet1!$A$11:$C$1010,3,FALSE)</f>
        <v>43.5</v>
      </c>
      <c r="BB557">
        <f ca="1">VLOOKUP('Sampling picks'!AN547,Sheet1!$A$11:$C$1010,3,FALSE)</f>
        <v>43.33</v>
      </c>
      <c r="BC557">
        <f ca="1">VLOOKUP('Sampling picks'!AO547,Sheet1!$A$11:$C$1010,3,FALSE)</f>
        <v>54.67</v>
      </c>
      <c r="BD557">
        <f ca="1">VLOOKUP('Sampling picks'!AP547,Sheet1!$A$11:$C$1010,3,FALSE)</f>
        <v>53.89</v>
      </c>
      <c r="BE557">
        <f ca="1">VLOOKUP('Sampling picks'!AQ547,Sheet1!$A$11:$C$1010,3,FALSE)</f>
        <v>35.32</v>
      </c>
      <c r="BF557">
        <f ca="1">VLOOKUP('Sampling picks'!AR547,Sheet1!$A$11:$C$1010,3,FALSE)</f>
        <v>54.88</v>
      </c>
      <c r="BG557">
        <f ca="1">VLOOKUP('Sampling picks'!AS547,Sheet1!$A$11:$C$1010,3,FALSE)</f>
        <v>48.27</v>
      </c>
      <c r="BH557">
        <f ca="1">VLOOKUP('Sampling picks'!AT547,Sheet1!$A$11:$C$1010,3,FALSE)</f>
        <v>31.1</v>
      </c>
      <c r="BI557">
        <f ca="1">VLOOKUP('Sampling picks'!AU547,Sheet1!$A$11:$C$1010,3,FALSE)</f>
        <v>44.09</v>
      </c>
      <c r="BJ557">
        <f ca="1">VLOOKUP('Sampling picks'!AV547,Sheet1!$A$11:$C$1010,3,FALSE)</f>
        <v>41.98</v>
      </c>
      <c r="BK557">
        <f ca="1">VLOOKUP('Sampling picks'!AW547,Sheet1!$A$11:$C$1010,3,FALSE)</f>
        <v>26.5</v>
      </c>
      <c r="BL557">
        <f ca="1">VLOOKUP('Sampling picks'!AX547,Sheet1!$A$11:$C$1010,3,FALSE)</f>
        <v>56.97</v>
      </c>
      <c r="BM557">
        <f ca="1">VLOOKUP('Sampling picks'!AY547,Sheet1!$A$11:$C$1010,3,FALSE)</f>
        <v>33.869999999999997</v>
      </c>
      <c r="BN557">
        <f ca="1">VLOOKUP('Sampling picks'!AZ547,Sheet1!$A$11:$C$1010,3,FALSE)</f>
        <v>33.69</v>
      </c>
      <c r="BO557">
        <f ca="1">VLOOKUP('Sampling picks'!BA547,Sheet1!$A$11:$C$1010,3,FALSE)</f>
        <v>30.82</v>
      </c>
      <c r="BP557">
        <f ca="1">VLOOKUP('Sampling picks'!BB547,Sheet1!$A$11:$C$1010,3,FALSE)</f>
        <v>56.95</v>
      </c>
      <c r="BQ557">
        <f ca="1">VLOOKUP('Sampling picks'!BC547,Sheet1!$A$11:$C$1010,3,FALSE)</f>
        <v>47.86</v>
      </c>
      <c r="BR557">
        <f ca="1">VLOOKUP('Sampling picks'!BD547,Sheet1!$A$11:$C$1010,3,FALSE)</f>
        <v>40.17</v>
      </c>
      <c r="BS557">
        <f ca="1">VLOOKUP('Sampling picks'!BE547,Sheet1!$A$11:$C$1010,3,FALSE)</f>
        <v>40.090000000000003</v>
      </c>
      <c r="BT557">
        <f ca="1">VLOOKUP('Sampling picks'!BF547,Sheet1!$A$11:$C$1010,3,FALSE)</f>
        <v>29.37</v>
      </c>
      <c r="BU557">
        <f ca="1">VLOOKUP('Sampling picks'!BG547,Sheet1!$A$11:$C$1010,3,FALSE)</f>
        <v>37.47</v>
      </c>
      <c r="BV557">
        <f ca="1">VLOOKUP('Sampling picks'!BH547,Sheet1!$A$11:$C$1010,3,FALSE)</f>
        <v>46</v>
      </c>
      <c r="BW557">
        <f ca="1">VLOOKUP('Sampling picks'!BI547,Sheet1!$A$11:$C$1010,3,FALSE)</f>
        <v>43.2</v>
      </c>
      <c r="BX557">
        <f ca="1">VLOOKUP('Sampling picks'!BJ547,Sheet1!$A$11:$C$1010,3,FALSE)</f>
        <v>40.94</v>
      </c>
      <c r="BY557">
        <f ca="1">VLOOKUP('Sampling picks'!BK547,Sheet1!$A$11:$C$1010,3,FALSE)</f>
        <v>59.27</v>
      </c>
      <c r="BZ557">
        <f ca="1">VLOOKUP('Sampling picks'!BL547,Sheet1!$A$11:$C$1010,3,FALSE)</f>
        <v>71.5</v>
      </c>
      <c r="CA557">
        <f ca="1">VLOOKUP('Sampling picks'!BM547,Sheet1!$A$11:$C$1010,3,FALSE)</f>
        <v>45.69</v>
      </c>
      <c r="CB557">
        <f ca="1">VLOOKUP('Sampling picks'!BN547,Sheet1!$A$11:$C$1010,3,FALSE)</f>
        <v>42.03</v>
      </c>
      <c r="CC557">
        <f ca="1">VLOOKUP('Sampling picks'!BO547,Sheet1!$A$11:$C$1010,3,FALSE)</f>
        <v>40.39</v>
      </c>
      <c r="CD557">
        <f ca="1">VLOOKUP('Sampling picks'!BP547,Sheet1!$A$11:$C$1010,3,FALSE)</f>
        <v>31.19</v>
      </c>
      <c r="CE557">
        <f ca="1">VLOOKUP('Sampling picks'!BQ547,Sheet1!$A$11:$C$1010,3,FALSE)</f>
        <v>34.82</v>
      </c>
      <c r="CF557">
        <f ca="1">VLOOKUP('Sampling picks'!BR547,Sheet1!$A$11:$C$1010,3,FALSE)</f>
        <v>43.33</v>
      </c>
      <c r="CG557">
        <f ca="1">VLOOKUP('Sampling picks'!BS547,Sheet1!$A$11:$C$1010,3,FALSE)</f>
        <v>31.19</v>
      </c>
      <c r="CH557">
        <f ca="1">VLOOKUP('Sampling picks'!BT547,Sheet1!$A$11:$C$1010,3,FALSE)</f>
        <v>56.97</v>
      </c>
      <c r="CI557">
        <f ca="1">VLOOKUP('Sampling picks'!BU547,Sheet1!$A$11:$C$1010,3,FALSE)</f>
        <v>43.96</v>
      </c>
      <c r="CJ557">
        <f ca="1">VLOOKUP('Sampling picks'!BV547,Sheet1!$A$11:$C$1010,3,FALSE)</f>
        <v>51.85</v>
      </c>
      <c r="CK557">
        <f ca="1">VLOOKUP('Sampling picks'!BW547,Sheet1!$A$11:$C$1010,3,FALSE)</f>
        <v>47.73</v>
      </c>
      <c r="CL557">
        <f ca="1">VLOOKUP('Sampling picks'!BX547,Sheet1!$A$11:$C$1010,3,FALSE)</f>
        <v>52.18</v>
      </c>
      <c r="CM557">
        <f ca="1">VLOOKUP('Sampling picks'!BY547,Sheet1!$A$11:$C$1010,3,FALSE)</f>
        <v>49.59</v>
      </c>
      <c r="CN557">
        <f ca="1">VLOOKUP('Sampling picks'!BZ547,Sheet1!$A$11:$C$1010,3,FALSE)</f>
        <v>43.98</v>
      </c>
      <c r="CO557">
        <f ca="1">VLOOKUP('Sampling picks'!CA547,Sheet1!$A$11:$C$1010,3,FALSE)</f>
        <v>37.950000000000003</v>
      </c>
      <c r="CP557">
        <f ca="1">VLOOKUP('Sampling picks'!CB547,Sheet1!$A$11:$C$1010,3,FALSE)</f>
        <v>60.64</v>
      </c>
      <c r="CQ557">
        <f ca="1">VLOOKUP('Sampling picks'!CC547,Sheet1!$A$11:$C$1010,3,FALSE)</f>
        <v>59.11</v>
      </c>
      <c r="CR557">
        <f ca="1">VLOOKUP('Sampling picks'!CD547,Sheet1!$A$11:$C$1010,3,FALSE)</f>
        <v>59.65</v>
      </c>
      <c r="CS557">
        <f ca="1">VLOOKUP('Sampling picks'!CE547,Sheet1!$A$11:$C$1010,3,FALSE)</f>
        <v>41.92</v>
      </c>
      <c r="CT557">
        <f ca="1">VLOOKUP('Sampling picks'!CF547,Sheet1!$A$11:$C$1010,3,FALSE)</f>
        <v>44.71</v>
      </c>
      <c r="CU557">
        <f ca="1">VLOOKUP('Sampling picks'!CG547,Sheet1!$A$11:$C$1010,3,FALSE)</f>
        <v>42.66</v>
      </c>
      <c r="CV557">
        <f ca="1">VLOOKUP('Sampling picks'!CH547,Sheet1!$A$11:$C$1010,3,FALSE)</f>
        <v>56.74</v>
      </c>
      <c r="CW557">
        <f ca="1">VLOOKUP('Sampling picks'!CI547,Sheet1!$A$11:$C$1010,3,FALSE)</f>
        <v>52.28</v>
      </c>
      <c r="CX557">
        <f ca="1">VLOOKUP('Sampling picks'!CJ547,Sheet1!$A$11:$C$1010,3,FALSE)</f>
        <v>48.77</v>
      </c>
      <c r="CY557">
        <f ca="1">VLOOKUP('Sampling picks'!CK547,Sheet1!$A$11:$C$1010,3,FALSE)</f>
        <v>51.15</v>
      </c>
      <c r="CZ557">
        <f ca="1">VLOOKUP('Sampling picks'!CL547,Sheet1!$A$11:$C$1010,3,FALSE)</f>
        <v>44.13</v>
      </c>
      <c r="DA557">
        <f ca="1">VLOOKUP('Sampling picks'!CM547,Sheet1!$A$11:$C$1010,3,FALSE)</f>
        <v>32.89</v>
      </c>
      <c r="DB557">
        <f ca="1">VLOOKUP('Sampling picks'!CN547,Sheet1!$A$11:$C$1010,3,FALSE)</f>
        <v>50.47</v>
      </c>
      <c r="DC557">
        <f ca="1">VLOOKUP('Sampling picks'!CO547,Sheet1!$A$11:$C$1010,3,FALSE)</f>
        <v>39.69</v>
      </c>
      <c r="DD557">
        <f ca="1">VLOOKUP('Sampling picks'!CP547,Sheet1!$A$11:$C$1010,3,FALSE)</f>
        <v>41.25</v>
      </c>
      <c r="DE557">
        <f ca="1">VLOOKUP('Sampling picks'!CQ547,Sheet1!$A$11:$C$1010,3,FALSE)</f>
        <v>31.68</v>
      </c>
      <c r="DF557">
        <f ca="1">VLOOKUP('Sampling picks'!CR547,Sheet1!$A$11:$C$1010,3,FALSE)</f>
        <v>56.63</v>
      </c>
      <c r="DG557">
        <f ca="1">VLOOKUP('Sampling picks'!CS547,Sheet1!$A$11:$C$1010,3,FALSE)</f>
        <v>43.66</v>
      </c>
      <c r="DH557">
        <f ca="1">VLOOKUP('Sampling picks'!CT547,Sheet1!$A$11:$C$1010,3,FALSE)</f>
        <v>50.62</v>
      </c>
      <c r="DI557">
        <f ca="1">VLOOKUP('Sampling picks'!CU547,Sheet1!$A$11:$C$1010,3,FALSE)</f>
        <v>37.840000000000003</v>
      </c>
      <c r="DJ557">
        <f ca="1">VLOOKUP('Sampling picks'!CV547,Sheet1!$A$11:$C$1010,3,FALSE)</f>
        <v>48.75</v>
      </c>
      <c r="DK557">
        <f ca="1">VLOOKUP('Sampling picks'!CW547,Sheet1!$A$11:$C$1010,3,FALSE)</f>
        <v>56.58</v>
      </c>
      <c r="DL557" t="e">
        <f>VLOOKUP('Sampling picks'!CX547,Sheet1!$A$11:$C$1010,3,FALSE)</f>
        <v>#N/A</v>
      </c>
      <c r="DM557" t="e">
        <f>VLOOKUP('Sampling picks'!CY547,Sheet1!$A$11:$C$1010,3,FALSE)</f>
        <v>#N/A</v>
      </c>
    </row>
    <row r="558" spans="1:117">
      <c r="A558">
        <v>548</v>
      </c>
      <c r="C558" s="1">
        <f t="shared" ca="1" si="35"/>
        <v>57.57</v>
      </c>
      <c r="J558" t="str">
        <f t="shared" ca="1" si="32"/>
        <v>IN</v>
      </c>
      <c r="K558">
        <f t="shared" si="33"/>
        <v>47</v>
      </c>
      <c r="L558">
        <f ca="1">$M558+_xlfn.NORM.INV($I$7/2,0,1)*SQRT($C$8^2/$I$5)</f>
        <v>43.881553761094075</v>
      </c>
      <c r="M558">
        <f t="shared" ca="1" si="34"/>
        <v>46.325200000000002</v>
      </c>
      <c r="N558">
        <f ca="1">$M558+_xlfn.NORM.INV(1-($I$7/2),0,1)*SQRT($C$8^2/$I$5)</f>
        <v>48.76884623890593</v>
      </c>
      <c r="O558">
        <v>548</v>
      </c>
      <c r="P558">
        <f ca="1">VLOOKUP('Sampling picks'!B548,Sheet1!$A$11:$C$1010,3,FALSE)</f>
        <v>46.84</v>
      </c>
      <c r="Q558">
        <f ca="1">VLOOKUP('Sampling picks'!C548,Sheet1!$A$11:$C$1010,3,FALSE)</f>
        <v>42.61</v>
      </c>
      <c r="R558">
        <f ca="1">VLOOKUP('Sampling picks'!D548,Sheet1!$A$11:$C$1010,3,FALSE)</f>
        <v>37.200000000000003</v>
      </c>
      <c r="S558">
        <f ca="1">VLOOKUP('Sampling picks'!E548,Sheet1!$A$11:$C$1010,3,FALSE)</f>
        <v>49.79</v>
      </c>
      <c r="T558">
        <f ca="1">VLOOKUP('Sampling picks'!F548,Sheet1!$A$11:$C$1010,3,FALSE)</f>
        <v>27.39</v>
      </c>
      <c r="U558">
        <f ca="1">VLOOKUP('Sampling picks'!G548,Sheet1!$A$11:$C$1010,3,FALSE)</f>
        <v>57.69</v>
      </c>
      <c r="V558">
        <f ca="1">VLOOKUP('Sampling picks'!H548,Sheet1!$A$11:$C$1010,3,FALSE)</f>
        <v>31.65</v>
      </c>
      <c r="W558">
        <f ca="1">VLOOKUP('Sampling picks'!I548,Sheet1!$A$11:$C$1010,3,FALSE)</f>
        <v>36.21</v>
      </c>
      <c r="X558">
        <f ca="1">VLOOKUP('Sampling picks'!J548,Sheet1!$A$11:$C$1010,3,FALSE)</f>
        <v>44.61</v>
      </c>
      <c r="Y558">
        <f ca="1">VLOOKUP('Sampling picks'!K548,Sheet1!$A$11:$C$1010,3,FALSE)</f>
        <v>56.68</v>
      </c>
      <c r="Z558">
        <f ca="1">VLOOKUP('Sampling picks'!L548,Sheet1!$A$11:$C$1010,3,FALSE)</f>
        <v>40.590000000000003</v>
      </c>
      <c r="AA558">
        <f ca="1">VLOOKUP('Sampling picks'!M548,Sheet1!$A$11:$C$1010,3,FALSE)</f>
        <v>43.35</v>
      </c>
      <c r="AB558">
        <f ca="1">VLOOKUP('Sampling picks'!N548,Sheet1!$A$11:$C$1010,3,FALSE)</f>
        <v>48.56</v>
      </c>
      <c r="AC558">
        <f ca="1">VLOOKUP('Sampling picks'!O548,Sheet1!$A$11:$C$1010,3,FALSE)</f>
        <v>49.3</v>
      </c>
      <c r="AD558">
        <f ca="1">VLOOKUP('Sampling picks'!P548,Sheet1!$A$11:$C$1010,3,FALSE)</f>
        <v>40.33</v>
      </c>
      <c r="AE558">
        <f ca="1">VLOOKUP('Sampling picks'!Q548,Sheet1!$A$11:$C$1010,3,FALSE)</f>
        <v>42.66</v>
      </c>
      <c r="AF558">
        <f ca="1">VLOOKUP('Sampling picks'!R548,Sheet1!$A$11:$C$1010,3,FALSE)</f>
        <v>49.79</v>
      </c>
      <c r="AG558">
        <f ca="1">VLOOKUP('Sampling picks'!S548,Sheet1!$A$11:$C$1010,3,FALSE)</f>
        <v>44.37</v>
      </c>
      <c r="AH558">
        <f ca="1">VLOOKUP('Sampling picks'!T548,Sheet1!$A$11:$C$1010,3,FALSE)</f>
        <v>44.56</v>
      </c>
      <c r="AI558">
        <f ca="1">VLOOKUP('Sampling picks'!U548,Sheet1!$A$11:$C$1010,3,FALSE)</f>
        <v>50.12</v>
      </c>
      <c r="AJ558">
        <f ca="1">VLOOKUP('Sampling picks'!V548,Sheet1!$A$11:$C$1010,3,FALSE)</f>
        <v>51.79</v>
      </c>
      <c r="AK558">
        <f ca="1">VLOOKUP('Sampling picks'!W548,Sheet1!$A$11:$C$1010,3,FALSE)</f>
        <v>74.010000000000005</v>
      </c>
      <c r="AL558">
        <f ca="1">VLOOKUP('Sampling picks'!X548,Sheet1!$A$11:$C$1010,3,FALSE)</f>
        <v>46.56</v>
      </c>
      <c r="AM558">
        <f ca="1">VLOOKUP('Sampling picks'!Y548,Sheet1!$A$11:$C$1010,3,FALSE)</f>
        <v>69.27</v>
      </c>
      <c r="AN558">
        <f ca="1">VLOOKUP('Sampling picks'!Z548,Sheet1!$A$11:$C$1010,3,FALSE)</f>
        <v>60.96</v>
      </c>
      <c r="AO558">
        <f ca="1">VLOOKUP('Sampling picks'!AA548,Sheet1!$A$11:$C$1010,3,FALSE)</f>
        <v>41.25</v>
      </c>
      <c r="AP558">
        <f ca="1">VLOOKUP('Sampling picks'!AB548,Sheet1!$A$11:$C$1010,3,FALSE)</f>
        <v>36.69</v>
      </c>
      <c r="AQ558">
        <f ca="1">VLOOKUP('Sampling picks'!AC548,Sheet1!$A$11:$C$1010,3,FALSE)</f>
        <v>25.26</v>
      </c>
      <c r="AR558">
        <f ca="1">VLOOKUP('Sampling picks'!AD548,Sheet1!$A$11:$C$1010,3,FALSE)</f>
        <v>41.94</v>
      </c>
      <c r="AS558">
        <f ca="1">VLOOKUP('Sampling picks'!AE548,Sheet1!$A$11:$C$1010,3,FALSE)</f>
        <v>53.13</v>
      </c>
      <c r="AT558">
        <f ca="1">VLOOKUP('Sampling picks'!AF548,Sheet1!$A$11:$C$1010,3,FALSE)</f>
        <v>49.77</v>
      </c>
      <c r="AU558">
        <f ca="1">VLOOKUP('Sampling picks'!AG548,Sheet1!$A$11:$C$1010,3,FALSE)</f>
        <v>40.049999999999997</v>
      </c>
      <c r="AV558">
        <f ca="1">VLOOKUP('Sampling picks'!AH548,Sheet1!$A$11:$C$1010,3,FALSE)</f>
        <v>42.38</v>
      </c>
      <c r="AW558">
        <f ca="1">VLOOKUP('Sampling picks'!AI548,Sheet1!$A$11:$C$1010,3,FALSE)</f>
        <v>37.06</v>
      </c>
      <c r="AX558">
        <f ca="1">VLOOKUP('Sampling picks'!AJ548,Sheet1!$A$11:$C$1010,3,FALSE)</f>
        <v>40.6</v>
      </c>
      <c r="AY558">
        <f ca="1">VLOOKUP('Sampling picks'!AK548,Sheet1!$A$11:$C$1010,3,FALSE)</f>
        <v>38</v>
      </c>
      <c r="AZ558">
        <f ca="1">VLOOKUP('Sampling picks'!AL548,Sheet1!$A$11:$C$1010,3,FALSE)</f>
        <v>51.79</v>
      </c>
      <c r="BA558">
        <f ca="1">VLOOKUP('Sampling picks'!AM548,Sheet1!$A$11:$C$1010,3,FALSE)</f>
        <v>43.52</v>
      </c>
      <c r="BB558">
        <f ca="1">VLOOKUP('Sampling picks'!AN548,Sheet1!$A$11:$C$1010,3,FALSE)</f>
        <v>69.680000000000007</v>
      </c>
      <c r="BC558">
        <f ca="1">VLOOKUP('Sampling picks'!AO548,Sheet1!$A$11:$C$1010,3,FALSE)</f>
        <v>41.69</v>
      </c>
      <c r="BD558">
        <f ca="1">VLOOKUP('Sampling picks'!AP548,Sheet1!$A$11:$C$1010,3,FALSE)</f>
        <v>53.16</v>
      </c>
      <c r="BE558">
        <f ca="1">VLOOKUP('Sampling picks'!AQ548,Sheet1!$A$11:$C$1010,3,FALSE)</f>
        <v>50.47</v>
      </c>
      <c r="BF558">
        <f ca="1">VLOOKUP('Sampling picks'!AR548,Sheet1!$A$11:$C$1010,3,FALSE)</f>
        <v>34.28</v>
      </c>
      <c r="BG558">
        <f ca="1">VLOOKUP('Sampling picks'!AS548,Sheet1!$A$11:$C$1010,3,FALSE)</f>
        <v>47.98</v>
      </c>
      <c r="BH558">
        <f ca="1">VLOOKUP('Sampling picks'!AT548,Sheet1!$A$11:$C$1010,3,FALSE)</f>
        <v>42.97</v>
      </c>
      <c r="BI558">
        <f ca="1">VLOOKUP('Sampling picks'!AU548,Sheet1!$A$11:$C$1010,3,FALSE)</f>
        <v>50.43</v>
      </c>
      <c r="BJ558">
        <f ca="1">VLOOKUP('Sampling picks'!AV548,Sheet1!$A$11:$C$1010,3,FALSE)</f>
        <v>50.44</v>
      </c>
      <c r="BK558">
        <f ca="1">VLOOKUP('Sampling picks'!AW548,Sheet1!$A$11:$C$1010,3,FALSE)</f>
        <v>57.13</v>
      </c>
      <c r="BL558">
        <f ca="1">VLOOKUP('Sampling picks'!AX548,Sheet1!$A$11:$C$1010,3,FALSE)</f>
        <v>57.11</v>
      </c>
      <c r="BM558">
        <f ca="1">VLOOKUP('Sampling picks'!AY548,Sheet1!$A$11:$C$1010,3,FALSE)</f>
        <v>46.59</v>
      </c>
      <c r="BN558">
        <f ca="1">VLOOKUP('Sampling picks'!AZ548,Sheet1!$A$11:$C$1010,3,FALSE)</f>
        <v>35.22</v>
      </c>
      <c r="BO558">
        <f ca="1">VLOOKUP('Sampling picks'!BA548,Sheet1!$A$11:$C$1010,3,FALSE)</f>
        <v>49.62</v>
      </c>
      <c r="BP558">
        <f ca="1">VLOOKUP('Sampling picks'!BB548,Sheet1!$A$11:$C$1010,3,FALSE)</f>
        <v>42.97</v>
      </c>
      <c r="BQ558">
        <f ca="1">VLOOKUP('Sampling picks'!BC548,Sheet1!$A$11:$C$1010,3,FALSE)</f>
        <v>51.32</v>
      </c>
      <c r="BR558">
        <f ca="1">VLOOKUP('Sampling picks'!BD548,Sheet1!$A$11:$C$1010,3,FALSE)</f>
        <v>54.06</v>
      </c>
      <c r="BS558">
        <f ca="1">VLOOKUP('Sampling picks'!BE548,Sheet1!$A$11:$C$1010,3,FALSE)</f>
        <v>46.18</v>
      </c>
      <c r="BT558">
        <f ca="1">VLOOKUP('Sampling picks'!BF548,Sheet1!$A$11:$C$1010,3,FALSE)</f>
        <v>47.16</v>
      </c>
      <c r="BU558">
        <f ca="1">VLOOKUP('Sampling picks'!BG548,Sheet1!$A$11:$C$1010,3,FALSE)</f>
        <v>42.73</v>
      </c>
      <c r="BV558">
        <f ca="1">VLOOKUP('Sampling picks'!BH548,Sheet1!$A$11:$C$1010,3,FALSE)</f>
        <v>57.98</v>
      </c>
      <c r="BW558">
        <f ca="1">VLOOKUP('Sampling picks'!BI548,Sheet1!$A$11:$C$1010,3,FALSE)</f>
        <v>38.619999999999997</v>
      </c>
      <c r="BX558">
        <f ca="1">VLOOKUP('Sampling picks'!BJ548,Sheet1!$A$11:$C$1010,3,FALSE)</f>
        <v>51.75</v>
      </c>
      <c r="BY558">
        <f ca="1">VLOOKUP('Sampling picks'!BK548,Sheet1!$A$11:$C$1010,3,FALSE)</f>
        <v>37.65</v>
      </c>
      <c r="BZ558">
        <f ca="1">VLOOKUP('Sampling picks'!BL548,Sheet1!$A$11:$C$1010,3,FALSE)</f>
        <v>42.04</v>
      </c>
      <c r="CA558">
        <f ca="1">VLOOKUP('Sampling picks'!BM548,Sheet1!$A$11:$C$1010,3,FALSE)</f>
        <v>34.46</v>
      </c>
      <c r="CB558">
        <f ca="1">VLOOKUP('Sampling picks'!BN548,Sheet1!$A$11:$C$1010,3,FALSE)</f>
        <v>31.49</v>
      </c>
      <c r="CC558">
        <f ca="1">VLOOKUP('Sampling picks'!BO548,Sheet1!$A$11:$C$1010,3,FALSE)</f>
        <v>37.340000000000003</v>
      </c>
      <c r="CD558">
        <f ca="1">VLOOKUP('Sampling picks'!BP548,Sheet1!$A$11:$C$1010,3,FALSE)</f>
        <v>67.319999999999993</v>
      </c>
      <c r="CE558">
        <f ca="1">VLOOKUP('Sampling picks'!BQ548,Sheet1!$A$11:$C$1010,3,FALSE)</f>
        <v>43.83</v>
      </c>
      <c r="CF558">
        <f ca="1">VLOOKUP('Sampling picks'!BR548,Sheet1!$A$11:$C$1010,3,FALSE)</f>
        <v>38.229999999999997</v>
      </c>
      <c r="CG558">
        <f ca="1">VLOOKUP('Sampling picks'!BS548,Sheet1!$A$11:$C$1010,3,FALSE)</f>
        <v>43.83</v>
      </c>
      <c r="CH558">
        <f ca="1">VLOOKUP('Sampling picks'!BT548,Sheet1!$A$11:$C$1010,3,FALSE)</f>
        <v>54.28</v>
      </c>
      <c r="CI558">
        <f ca="1">VLOOKUP('Sampling picks'!BU548,Sheet1!$A$11:$C$1010,3,FALSE)</f>
        <v>40.9</v>
      </c>
      <c r="CJ558">
        <f ca="1">VLOOKUP('Sampling picks'!BV548,Sheet1!$A$11:$C$1010,3,FALSE)</f>
        <v>46.81</v>
      </c>
      <c r="CK558">
        <f ca="1">VLOOKUP('Sampling picks'!BW548,Sheet1!$A$11:$C$1010,3,FALSE)</f>
        <v>41.84</v>
      </c>
      <c r="CL558">
        <f ca="1">VLOOKUP('Sampling picks'!BX548,Sheet1!$A$11:$C$1010,3,FALSE)</f>
        <v>52.72</v>
      </c>
      <c r="CM558">
        <f ca="1">VLOOKUP('Sampling picks'!BY548,Sheet1!$A$11:$C$1010,3,FALSE)</f>
        <v>52.04</v>
      </c>
      <c r="CN558">
        <f ca="1">VLOOKUP('Sampling picks'!BZ548,Sheet1!$A$11:$C$1010,3,FALSE)</f>
        <v>45.9</v>
      </c>
      <c r="CO558">
        <f ca="1">VLOOKUP('Sampling picks'!CA548,Sheet1!$A$11:$C$1010,3,FALSE)</f>
        <v>41.43</v>
      </c>
      <c r="CP558">
        <f ca="1">VLOOKUP('Sampling picks'!CB548,Sheet1!$A$11:$C$1010,3,FALSE)</f>
        <v>43.35</v>
      </c>
      <c r="CQ558">
        <f ca="1">VLOOKUP('Sampling picks'!CC548,Sheet1!$A$11:$C$1010,3,FALSE)</f>
        <v>45</v>
      </c>
      <c r="CR558">
        <f ca="1">VLOOKUP('Sampling picks'!CD548,Sheet1!$A$11:$C$1010,3,FALSE)</f>
        <v>31.28</v>
      </c>
      <c r="CS558">
        <f ca="1">VLOOKUP('Sampling picks'!CE548,Sheet1!$A$11:$C$1010,3,FALSE)</f>
        <v>53.15</v>
      </c>
      <c r="CT558">
        <f ca="1">VLOOKUP('Sampling picks'!CF548,Sheet1!$A$11:$C$1010,3,FALSE)</f>
        <v>30.62</v>
      </c>
      <c r="CU558">
        <f ca="1">VLOOKUP('Sampling picks'!CG548,Sheet1!$A$11:$C$1010,3,FALSE)</f>
        <v>50.62</v>
      </c>
      <c r="CV558">
        <f ca="1">VLOOKUP('Sampling picks'!CH548,Sheet1!$A$11:$C$1010,3,FALSE)</f>
        <v>42.05</v>
      </c>
      <c r="CW558">
        <f ca="1">VLOOKUP('Sampling picks'!CI548,Sheet1!$A$11:$C$1010,3,FALSE)</f>
        <v>57.11</v>
      </c>
      <c r="CX558">
        <f ca="1">VLOOKUP('Sampling picks'!CJ548,Sheet1!$A$11:$C$1010,3,FALSE)</f>
        <v>39.770000000000003</v>
      </c>
      <c r="CY558">
        <f ca="1">VLOOKUP('Sampling picks'!CK548,Sheet1!$A$11:$C$1010,3,FALSE)</f>
        <v>44.8</v>
      </c>
      <c r="CZ558">
        <f ca="1">VLOOKUP('Sampling picks'!CL548,Sheet1!$A$11:$C$1010,3,FALSE)</f>
        <v>54.36</v>
      </c>
      <c r="DA558">
        <f ca="1">VLOOKUP('Sampling picks'!CM548,Sheet1!$A$11:$C$1010,3,FALSE)</f>
        <v>60.96</v>
      </c>
      <c r="DB558">
        <f ca="1">VLOOKUP('Sampling picks'!CN548,Sheet1!$A$11:$C$1010,3,FALSE)</f>
        <v>54.81</v>
      </c>
      <c r="DC558">
        <f ca="1">VLOOKUP('Sampling picks'!CO548,Sheet1!$A$11:$C$1010,3,FALSE)</f>
        <v>65.239999999999995</v>
      </c>
      <c r="DD558">
        <f ca="1">VLOOKUP('Sampling picks'!CP548,Sheet1!$A$11:$C$1010,3,FALSE)</f>
        <v>47.68</v>
      </c>
      <c r="DE558">
        <f ca="1">VLOOKUP('Sampling picks'!CQ548,Sheet1!$A$11:$C$1010,3,FALSE)</f>
        <v>36.96</v>
      </c>
      <c r="DF558">
        <f ca="1">VLOOKUP('Sampling picks'!CR548,Sheet1!$A$11:$C$1010,3,FALSE)</f>
        <v>56.94</v>
      </c>
      <c r="DG558">
        <f ca="1">VLOOKUP('Sampling picks'!CS548,Sheet1!$A$11:$C$1010,3,FALSE)</f>
        <v>36.090000000000003</v>
      </c>
      <c r="DH558">
        <f ca="1">VLOOKUP('Sampling picks'!CT548,Sheet1!$A$11:$C$1010,3,FALSE)</f>
        <v>53.03</v>
      </c>
      <c r="DI558">
        <f ca="1">VLOOKUP('Sampling picks'!CU548,Sheet1!$A$11:$C$1010,3,FALSE)</f>
        <v>38.630000000000003</v>
      </c>
      <c r="DJ558">
        <f ca="1">VLOOKUP('Sampling picks'!CV548,Sheet1!$A$11:$C$1010,3,FALSE)</f>
        <v>51.84</v>
      </c>
      <c r="DK558">
        <f ca="1">VLOOKUP('Sampling picks'!CW548,Sheet1!$A$11:$C$1010,3,FALSE)</f>
        <v>38.25</v>
      </c>
      <c r="DL558" t="e">
        <f>VLOOKUP('Sampling picks'!CX548,Sheet1!$A$11:$C$1010,3,FALSE)</f>
        <v>#N/A</v>
      </c>
      <c r="DM558" t="e">
        <f>VLOOKUP('Sampling picks'!CY548,Sheet1!$A$11:$C$1010,3,FALSE)</f>
        <v>#N/A</v>
      </c>
    </row>
    <row r="559" spans="1:117">
      <c r="A559">
        <v>549</v>
      </c>
      <c r="C559" s="1">
        <f t="shared" ca="1" si="35"/>
        <v>30.63</v>
      </c>
      <c r="J559" t="str">
        <f t="shared" ca="1" si="32"/>
        <v>IN</v>
      </c>
      <c r="K559">
        <f t="shared" si="33"/>
        <v>47</v>
      </c>
      <c r="L559">
        <f ca="1">$M559+_xlfn.NORM.INV($I$7/2,0,1)*SQRT($C$8^2/$I$5)</f>
        <v>44.070453761094107</v>
      </c>
      <c r="M559">
        <f t="shared" ca="1" si="34"/>
        <v>46.514100000000035</v>
      </c>
      <c r="N559">
        <f ca="1">$M559+_xlfn.NORM.INV(1-($I$7/2),0,1)*SQRT($C$8^2/$I$5)</f>
        <v>48.957746238905962</v>
      </c>
      <c r="O559">
        <v>549</v>
      </c>
      <c r="P559">
        <f ca="1">VLOOKUP('Sampling picks'!B549,Sheet1!$A$11:$C$1010,3,FALSE)</f>
        <v>51.01</v>
      </c>
      <c r="Q559">
        <f ca="1">VLOOKUP('Sampling picks'!C549,Sheet1!$A$11:$C$1010,3,FALSE)</f>
        <v>40.22</v>
      </c>
      <c r="R559">
        <f ca="1">VLOOKUP('Sampling picks'!D549,Sheet1!$A$11:$C$1010,3,FALSE)</f>
        <v>45.42</v>
      </c>
      <c r="S559">
        <f ca="1">VLOOKUP('Sampling picks'!E549,Sheet1!$A$11:$C$1010,3,FALSE)</f>
        <v>59.49</v>
      </c>
      <c r="T559">
        <f ca="1">VLOOKUP('Sampling picks'!F549,Sheet1!$A$11:$C$1010,3,FALSE)</f>
        <v>32.89</v>
      </c>
      <c r="U559">
        <f ca="1">VLOOKUP('Sampling picks'!G549,Sheet1!$A$11:$C$1010,3,FALSE)</f>
        <v>47.64</v>
      </c>
      <c r="V559">
        <f ca="1">VLOOKUP('Sampling picks'!H549,Sheet1!$A$11:$C$1010,3,FALSE)</f>
        <v>46.66</v>
      </c>
      <c r="W559">
        <f ca="1">VLOOKUP('Sampling picks'!I549,Sheet1!$A$11:$C$1010,3,FALSE)</f>
        <v>57.99</v>
      </c>
      <c r="X559">
        <f ca="1">VLOOKUP('Sampling picks'!J549,Sheet1!$A$11:$C$1010,3,FALSE)</f>
        <v>43.91</v>
      </c>
      <c r="Y559">
        <f ca="1">VLOOKUP('Sampling picks'!K549,Sheet1!$A$11:$C$1010,3,FALSE)</f>
        <v>40.04</v>
      </c>
      <c r="Z559">
        <f ca="1">VLOOKUP('Sampling picks'!L549,Sheet1!$A$11:$C$1010,3,FALSE)</f>
        <v>29.96</v>
      </c>
      <c r="AA559">
        <f ca="1">VLOOKUP('Sampling picks'!M549,Sheet1!$A$11:$C$1010,3,FALSE)</f>
        <v>44.87</v>
      </c>
      <c r="AB559">
        <f ca="1">VLOOKUP('Sampling picks'!N549,Sheet1!$A$11:$C$1010,3,FALSE)</f>
        <v>47.68</v>
      </c>
      <c r="AC559">
        <f ca="1">VLOOKUP('Sampling picks'!O549,Sheet1!$A$11:$C$1010,3,FALSE)</f>
        <v>54.37</v>
      </c>
      <c r="AD559">
        <f ca="1">VLOOKUP('Sampling picks'!P549,Sheet1!$A$11:$C$1010,3,FALSE)</f>
        <v>40.72</v>
      </c>
      <c r="AE559">
        <f ca="1">VLOOKUP('Sampling picks'!Q549,Sheet1!$A$11:$C$1010,3,FALSE)</f>
        <v>46.89</v>
      </c>
      <c r="AF559">
        <f ca="1">VLOOKUP('Sampling picks'!R549,Sheet1!$A$11:$C$1010,3,FALSE)</f>
        <v>63.48</v>
      </c>
      <c r="AG559">
        <f ca="1">VLOOKUP('Sampling picks'!S549,Sheet1!$A$11:$C$1010,3,FALSE)</f>
        <v>53.16</v>
      </c>
      <c r="AH559">
        <f ca="1">VLOOKUP('Sampling picks'!T549,Sheet1!$A$11:$C$1010,3,FALSE)</f>
        <v>61.04</v>
      </c>
      <c r="AI559">
        <f ca="1">VLOOKUP('Sampling picks'!U549,Sheet1!$A$11:$C$1010,3,FALSE)</f>
        <v>52.02</v>
      </c>
      <c r="AJ559">
        <f ca="1">VLOOKUP('Sampling picks'!V549,Sheet1!$A$11:$C$1010,3,FALSE)</f>
        <v>34.28</v>
      </c>
      <c r="AK559">
        <f ca="1">VLOOKUP('Sampling picks'!W549,Sheet1!$A$11:$C$1010,3,FALSE)</f>
        <v>26.5</v>
      </c>
      <c r="AL559">
        <f ca="1">VLOOKUP('Sampling picks'!X549,Sheet1!$A$11:$C$1010,3,FALSE)</f>
        <v>41.74</v>
      </c>
      <c r="AM559">
        <f ca="1">VLOOKUP('Sampling picks'!Y549,Sheet1!$A$11:$C$1010,3,FALSE)</f>
        <v>51.34</v>
      </c>
      <c r="AN559">
        <f ca="1">VLOOKUP('Sampling picks'!Z549,Sheet1!$A$11:$C$1010,3,FALSE)</f>
        <v>56.98</v>
      </c>
      <c r="AO559">
        <f ca="1">VLOOKUP('Sampling picks'!AA549,Sheet1!$A$11:$C$1010,3,FALSE)</f>
        <v>51.84</v>
      </c>
      <c r="AP559">
        <f ca="1">VLOOKUP('Sampling picks'!AB549,Sheet1!$A$11:$C$1010,3,FALSE)</f>
        <v>26.55</v>
      </c>
      <c r="AQ559">
        <f ca="1">VLOOKUP('Sampling picks'!AC549,Sheet1!$A$11:$C$1010,3,FALSE)</f>
        <v>39.44</v>
      </c>
      <c r="AR559">
        <f ca="1">VLOOKUP('Sampling picks'!AD549,Sheet1!$A$11:$C$1010,3,FALSE)</f>
        <v>56.23</v>
      </c>
      <c r="AS559">
        <f ca="1">VLOOKUP('Sampling picks'!AE549,Sheet1!$A$11:$C$1010,3,FALSE)</f>
        <v>52.02</v>
      </c>
      <c r="AT559">
        <f ca="1">VLOOKUP('Sampling picks'!AF549,Sheet1!$A$11:$C$1010,3,FALSE)</f>
        <v>49.13</v>
      </c>
      <c r="AU559">
        <f ca="1">VLOOKUP('Sampling picks'!AG549,Sheet1!$A$11:$C$1010,3,FALSE)</f>
        <v>33.69</v>
      </c>
      <c r="AV559">
        <f ca="1">VLOOKUP('Sampling picks'!AH549,Sheet1!$A$11:$C$1010,3,FALSE)</f>
        <v>51.25</v>
      </c>
      <c r="AW559">
        <f ca="1">VLOOKUP('Sampling picks'!AI549,Sheet1!$A$11:$C$1010,3,FALSE)</f>
        <v>44.09</v>
      </c>
      <c r="AX559">
        <f ca="1">VLOOKUP('Sampling picks'!AJ549,Sheet1!$A$11:$C$1010,3,FALSE)</f>
        <v>49.91</v>
      </c>
      <c r="AY559">
        <f ca="1">VLOOKUP('Sampling picks'!AK549,Sheet1!$A$11:$C$1010,3,FALSE)</f>
        <v>50.15</v>
      </c>
      <c r="AZ559">
        <f ca="1">VLOOKUP('Sampling picks'!AL549,Sheet1!$A$11:$C$1010,3,FALSE)</f>
        <v>49.36</v>
      </c>
      <c r="BA559">
        <f ca="1">VLOOKUP('Sampling picks'!AM549,Sheet1!$A$11:$C$1010,3,FALSE)</f>
        <v>42.61</v>
      </c>
      <c r="BB559">
        <f ca="1">VLOOKUP('Sampling picks'!AN549,Sheet1!$A$11:$C$1010,3,FALSE)</f>
        <v>49.9</v>
      </c>
      <c r="BC559">
        <f ca="1">VLOOKUP('Sampling picks'!AO549,Sheet1!$A$11:$C$1010,3,FALSE)</f>
        <v>46.64</v>
      </c>
      <c r="BD559">
        <f ca="1">VLOOKUP('Sampling picks'!AP549,Sheet1!$A$11:$C$1010,3,FALSE)</f>
        <v>41.81</v>
      </c>
      <c r="BE559">
        <f ca="1">VLOOKUP('Sampling picks'!AQ549,Sheet1!$A$11:$C$1010,3,FALSE)</f>
        <v>68.38</v>
      </c>
      <c r="BF559">
        <f ca="1">VLOOKUP('Sampling picks'!AR549,Sheet1!$A$11:$C$1010,3,FALSE)</f>
        <v>45.99</v>
      </c>
      <c r="BG559">
        <f ca="1">VLOOKUP('Sampling picks'!AS549,Sheet1!$A$11:$C$1010,3,FALSE)</f>
        <v>46.89</v>
      </c>
      <c r="BH559">
        <f ca="1">VLOOKUP('Sampling picks'!AT549,Sheet1!$A$11:$C$1010,3,FALSE)</f>
        <v>53.49</v>
      </c>
      <c r="BI559">
        <f ca="1">VLOOKUP('Sampling picks'!AU549,Sheet1!$A$11:$C$1010,3,FALSE)</f>
        <v>41.17</v>
      </c>
      <c r="BJ559">
        <f ca="1">VLOOKUP('Sampling picks'!AV549,Sheet1!$A$11:$C$1010,3,FALSE)</f>
        <v>46.59</v>
      </c>
      <c r="BK559">
        <f ca="1">VLOOKUP('Sampling picks'!AW549,Sheet1!$A$11:$C$1010,3,FALSE)</f>
        <v>55.55</v>
      </c>
      <c r="BL559">
        <f ca="1">VLOOKUP('Sampling picks'!AX549,Sheet1!$A$11:$C$1010,3,FALSE)</f>
        <v>38.630000000000003</v>
      </c>
      <c r="BM559">
        <f ca="1">VLOOKUP('Sampling picks'!AY549,Sheet1!$A$11:$C$1010,3,FALSE)</f>
        <v>49.79</v>
      </c>
      <c r="BN559">
        <f ca="1">VLOOKUP('Sampling picks'!AZ549,Sheet1!$A$11:$C$1010,3,FALSE)</f>
        <v>44.01</v>
      </c>
      <c r="BO559">
        <f ca="1">VLOOKUP('Sampling picks'!BA549,Sheet1!$A$11:$C$1010,3,FALSE)</f>
        <v>46.84</v>
      </c>
      <c r="BP559">
        <f ca="1">VLOOKUP('Sampling picks'!BB549,Sheet1!$A$11:$C$1010,3,FALSE)</f>
        <v>46.64</v>
      </c>
      <c r="BQ559">
        <f ca="1">VLOOKUP('Sampling picks'!BC549,Sheet1!$A$11:$C$1010,3,FALSE)</f>
        <v>27.57</v>
      </c>
      <c r="BR559">
        <f ca="1">VLOOKUP('Sampling picks'!BD549,Sheet1!$A$11:$C$1010,3,FALSE)</f>
        <v>34.28</v>
      </c>
      <c r="BS559">
        <f ca="1">VLOOKUP('Sampling picks'!BE549,Sheet1!$A$11:$C$1010,3,FALSE)</f>
        <v>53.86</v>
      </c>
      <c r="BT559">
        <f ca="1">VLOOKUP('Sampling picks'!BF549,Sheet1!$A$11:$C$1010,3,FALSE)</f>
        <v>43.35</v>
      </c>
      <c r="BU559">
        <f ca="1">VLOOKUP('Sampling picks'!BG549,Sheet1!$A$11:$C$1010,3,FALSE)</f>
        <v>50.44</v>
      </c>
      <c r="BV559">
        <f ca="1">VLOOKUP('Sampling picks'!BH549,Sheet1!$A$11:$C$1010,3,FALSE)</f>
        <v>56.52</v>
      </c>
      <c r="BW559">
        <f ca="1">VLOOKUP('Sampling picks'!BI549,Sheet1!$A$11:$C$1010,3,FALSE)</f>
        <v>48.47</v>
      </c>
      <c r="BX559">
        <f ca="1">VLOOKUP('Sampling picks'!BJ549,Sheet1!$A$11:$C$1010,3,FALSE)</f>
        <v>38.630000000000003</v>
      </c>
      <c r="BY559">
        <f ca="1">VLOOKUP('Sampling picks'!BK549,Sheet1!$A$11:$C$1010,3,FALSE)</f>
        <v>22.82</v>
      </c>
      <c r="BZ559">
        <f ca="1">VLOOKUP('Sampling picks'!BL549,Sheet1!$A$11:$C$1010,3,FALSE)</f>
        <v>42.66</v>
      </c>
      <c r="CA559">
        <f ca="1">VLOOKUP('Sampling picks'!BM549,Sheet1!$A$11:$C$1010,3,FALSE)</f>
        <v>44.23</v>
      </c>
      <c r="CB559">
        <f ca="1">VLOOKUP('Sampling picks'!BN549,Sheet1!$A$11:$C$1010,3,FALSE)</f>
        <v>32.83</v>
      </c>
      <c r="CC559">
        <f ca="1">VLOOKUP('Sampling picks'!BO549,Sheet1!$A$11:$C$1010,3,FALSE)</f>
        <v>36.5</v>
      </c>
      <c r="CD559">
        <f ca="1">VLOOKUP('Sampling picks'!BP549,Sheet1!$A$11:$C$1010,3,FALSE)</f>
        <v>47.79</v>
      </c>
      <c r="CE559">
        <f ca="1">VLOOKUP('Sampling picks'!BQ549,Sheet1!$A$11:$C$1010,3,FALSE)</f>
        <v>43.35</v>
      </c>
      <c r="CF559">
        <f ca="1">VLOOKUP('Sampling picks'!BR549,Sheet1!$A$11:$C$1010,3,FALSE)</f>
        <v>25.05</v>
      </c>
      <c r="CG559">
        <f ca="1">VLOOKUP('Sampling picks'!BS549,Sheet1!$A$11:$C$1010,3,FALSE)</f>
        <v>64.069999999999993</v>
      </c>
      <c r="CH559">
        <f ca="1">VLOOKUP('Sampling picks'!BT549,Sheet1!$A$11:$C$1010,3,FALSE)</f>
        <v>57.38</v>
      </c>
      <c r="CI559">
        <f ca="1">VLOOKUP('Sampling picks'!BU549,Sheet1!$A$11:$C$1010,3,FALSE)</f>
        <v>32.75</v>
      </c>
      <c r="CJ559">
        <f ca="1">VLOOKUP('Sampling picks'!BV549,Sheet1!$A$11:$C$1010,3,FALSE)</f>
        <v>49.07</v>
      </c>
      <c r="CK559">
        <f ca="1">VLOOKUP('Sampling picks'!BW549,Sheet1!$A$11:$C$1010,3,FALSE)</f>
        <v>41.92</v>
      </c>
      <c r="CL559">
        <f ca="1">VLOOKUP('Sampling picks'!BX549,Sheet1!$A$11:$C$1010,3,FALSE)</f>
        <v>62.96</v>
      </c>
      <c r="CM559">
        <f ca="1">VLOOKUP('Sampling picks'!BY549,Sheet1!$A$11:$C$1010,3,FALSE)</f>
        <v>54.39</v>
      </c>
      <c r="CN559">
        <f ca="1">VLOOKUP('Sampling picks'!BZ549,Sheet1!$A$11:$C$1010,3,FALSE)</f>
        <v>47.94</v>
      </c>
      <c r="CO559">
        <f ca="1">VLOOKUP('Sampling picks'!CA549,Sheet1!$A$11:$C$1010,3,FALSE)</f>
        <v>60.55</v>
      </c>
      <c r="CP559">
        <f ca="1">VLOOKUP('Sampling picks'!CB549,Sheet1!$A$11:$C$1010,3,FALSE)</f>
        <v>70.59</v>
      </c>
      <c r="CQ559">
        <f ca="1">VLOOKUP('Sampling picks'!CC549,Sheet1!$A$11:$C$1010,3,FALSE)</f>
        <v>42.67</v>
      </c>
      <c r="CR559">
        <f ca="1">VLOOKUP('Sampling picks'!CD549,Sheet1!$A$11:$C$1010,3,FALSE)</f>
        <v>57.8</v>
      </c>
      <c r="CS559">
        <f ca="1">VLOOKUP('Sampling picks'!CE549,Sheet1!$A$11:$C$1010,3,FALSE)</f>
        <v>35.32</v>
      </c>
      <c r="CT559">
        <f ca="1">VLOOKUP('Sampling picks'!CF549,Sheet1!$A$11:$C$1010,3,FALSE)</f>
        <v>33.869999999999997</v>
      </c>
      <c r="CU559">
        <f ca="1">VLOOKUP('Sampling picks'!CG549,Sheet1!$A$11:$C$1010,3,FALSE)</f>
        <v>46.91</v>
      </c>
      <c r="CV559">
        <f ca="1">VLOOKUP('Sampling picks'!CH549,Sheet1!$A$11:$C$1010,3,FALSE)</f>
        <v>51.68</v>
      </c>
      <c r="CW559">
        <f ca="1">VLOOKUP('Sampling picks'!CI549,Sheet1!$A$11:$C$1010,3,FALSE)</f>
        <v>50.88</v>
      </c>
      <c r="CX559">
        <f ca="1">VLOOKUP('Sampling picks'!CJ549,Sheet1!$A$11:$C$1010,3,FALSE)</f>
        <v>56.68</v>
      </c>
      <c r="CY559">
        <f ca="1">VLOOKUP('Sampling picks'!CK549,Sheet1!$A$11:$C$1010,3,FALSE)</f>
        <v>25.26</v>
      </c>
      <c r="CZ559">
        <f ca="1">VLOOKUP('Sampling picks'!CL549,Sheet1!$A$11:$C$1010,3,FALSE)</f>
        <v>49.86</v>
      </c>
      <c r="DA559">
        <f ca="1">VLOOKUP('Sampling picks'!CM549,Sheet1!$A$11:$C$1010,3,FALSE)</f>
        <v>51.43</v>
      </c>
      <c r="DB559">
        <f ca="1">VLOOKUP('Sampling picks'!CN549,Sheet1!$A$11:$C$1010,3,FALSE)</f>
        <v>40.049999999999997</v>
      </c>
      <c r="DC559">
        <f ca="1">VLOOKUP('Sampling picks'!CO549,Sheet1!$A$11:$C$1010,3,FALSE)</f>
        <v>56.74</v>
      </c>
      <c r="DD559">
        <f ca="1">VLOOKUP('Sampling picks'!CP549,Sheet1!$A$11:$C$1010,3,FALSE)</f>
        <v>35.22</v>
      </c>
      <c r="DE559">
        <f ca="1">VLOOKUP('Sampling picks'!CQ549,Sheet1!$A$11:$C$1010,3,FALSE)</f>
        <v>47.06</v>
      </c>
      <c r="DF559">
        <f ca="1">VLOOKUP('Sampling picks'!CR549,Sheet1!$A$11:$C$1010,3,FALSE)</f>
        <v>40.33</v>
      </c>
      <c r="DG559">
        <f ca="1">VLOOKUP('Sampling picks'!CS549,Sheet1!$A$11:$C$1010,3,FALSE)</f>
        <v>58.25</v>
      </c>
      <c r="DH559">
        <f ca="1">VLOOKUP('Sampling picks'!CT549,Sheet1!$A$11:$C$1010,3,FALSE)</f>
        <v>45.38</v>
      </c>
      <c r="DI559">
        <f ca="1">VLOOKUP('Sampling picks'!CU549,Sheet1!$A$11:$C$1010,3,FALSE)</f>
        <v>44.46</v>
      </c>
      <c r="DJ559">
        <f ca="1">VLOOKUP('Sampling picks'!CV549,Sheet1!$A$11:$C$1010,3,FALSE)</f>
        <v>55.64</v>
      </c>
      <c r="DK559">
        <f ca="1">VLOOKUP('Sampling picks'!CW549,Sheet1!$A$11:$C$1010,3,FALSE)</f>
        <v>47.06</v>
      </c>
      <c r="DL559" t="e">
        <f>VLOOKUP('Sampling picks'!CX549,Sheet1!$A$11:$C$1010,3,FALSE)</f>
        <v>#N/A</v>
      </c>
      <c r="DM559" t="e">
        <f>VLOOKUP('Sampling picks'!CY549,Sheet1!$A$11:$C$1010,3,FALSE)</f>
        <v>#N/A</v>
      </c>
    </row>
    <row r="560" spans="1:117">
      <c r="A560">
        <v>550</v>
      </c>
      <c r="C560" s="1">
        <f t="shared" ca="1" si="35"/>
        <v>30.7</v>
      </c>
      <c r="J560" t="str">
        <f t="shared" ca="1" si="32"/>
        <v>IN</v>
      </c>
      <c r="K560">
        <f t="shared" si="33"/>
        <v>47</v>
      </c>
      <c r="L560">
        <f ca="1">$M560+_xlfn.NORM.INV($I$7/2,0,1)*SQRT($C$8^2/$I$5)</f>
        <v>45.444353761094085</v>
      </c>
      <c r="M560">
        <f t="shared" ca="1" si="34"/>
        <v>47.888000000000012</v>
      </c>
      <c r="N560">
        <f ca="1">$M560+_xlfn.NORM.INV(1-($I$7/2),0,1)*SQRT($C$8^2/$I$5)</f>
        <v>50.33164623890594</v>
      </c>
      <c r="O560">
        <v>550</v>
      </c>
      <c r="P560">
        <f ca="1">VLOOKUP('Sampling picks'!B550,Sheet1!$A$11:$C$1010,3,FALSE)</f>
        <v>51.88</v>
      </c>
      <c r="Q560">
        <f ca="1">VLOOKUP('Sampling picks'!C550,Sheet1!$A$11:$C$1010,3,FALSE)</f>
        <v>47.26</v>
      </c>
      <c r="R560">
        <f ca="1">VLOOKUP('Sampling picks'!D550,Sheet1!$A$11:$C$1010,3,FALSE)</f>
        <v>45.29</v>
      </c>
      <c r="S560">
        <f ca="1">VLOOKUP('Sampling picks'!E550,Sheet1!$A$11:$C$1010,3,FALSE)</f>
        <v>51.34</v>
      </c>
      <c r="T560">
        <f ca="1">VLOOKUP('Sampling picks'!F550,Sheet1!$A$11:$C$1010,3,FALSE)</f>
        <v>33.869999999999997</v>
      </c>
      <c r="U560">
        <f ca="1">VLOOKUP('Sampling picks'!G550,Sheet1!$A$11:$C$1010,3,FALSE)</f>
        <v>51.85</v>
      </c>
      <c r="V560">
        <f ca="1">VLOOKUP('Sampling picks'!H550,Sheet1!$A$11:$C$1010,3,FALSE)</f>
        <v>43.35</v>
      </c>
      <c r="W560">
        <f ca="1">VLOOKUP('Sampling picks'!I550,Sheet1!$A$11:$C$1010,3,FALSE)</f>
        <v>37.74</v>
      </c>
      <c r="X560">
        <f ca="1">VLOOKUP('Sampling picks'!J550,Sheet1!$A$11:$C$1010,3,FALSE)</f>
        <v>42.49</v>
      </c>
      <c r="Y560">
        <f ca="1">VLOOKUP('Sampling picks'!K550,Sheet1!$A$11:$C$1010,3,FALSE)</f>
        <v>41.63</v>
      </c>
      <c r="Z560">
        <f ca="1">VLOOKUP('Sampling picks'!L550,Sheet1!$A$11:$C$1010,3,FALSE)</f>
        <v>45.74</v>
      </c>
      <c r="AA560">
        <f ca="1">VLOOKUP('Sampling picks'!M550,Sheet1!$A$11:$C$1010,3,FALSE)</f>
        <v>46.83</v>
      </c>
      <c r="AB560">
        <f ca="1">VLOOKUP('Sampling picks'!N550,Sheet1!$A$11:$C$1010,3,FALSE)</f>
        <v>46.97</v>
      </c>
      <c r="AC560">
        <f ca="1">VLOOKUP('Sampling picks'!O550,Sheet1!$A$11:$C$1010,3,FALSE)</f>
        <v>43.35</v>
      </c>
      <c r="AD560">
        <f ca="1">VLOOKUP('Sampling picks'!P550,Sheet1!$A$11:$C$1010,3,FALSE)</f>
        <v>58.51</v>
      </c>
      <c r="AE560">
        <f ca="1">VLOOKUP('Sampling picks'!Q550,Sheet1!$A$11:$C$1010,3,FALSE)</f>
        <v>43.66</v>
      </c>
      <c r="AF560">
        <f ca="1">VLOOKUP('Sampling picks'!R550,Sheet1!$A$11:$C$1010,3,FALSE)</f>
        <v>37.04</v>
      </c>
      <c r="AG560">
        <f ca="1">VLOOKUP('Sampling picks'!S550,Sheet1!$A$11:$C$1010,3,FALSE)</f>
        <v>48.82</v>
      </c>
      <c r="AH560">
        <f ca="1">VLOOKUP('Sampling picks'!T550,Sheet1!$A$11:$C$1010,3,FALSE)</f>
        <v>59.07</v>
      </c>
      <c r="AI560">
        <f ca="1">VLOOKUP('Sampling picks'!U550,Sheet1!$A$11:$C$1010,3,FALSE)</f>
        <v>50.12</v>
      </c>
      <c r="AJ560">
        <f ca="1">VLOOKUP('Sampling picks'!V550,Sheet1!$A$11:$C$1010,3,FALSE)</f>
        <v>42.33</v>
      </c>
      <c r="AK560">
        <f ca="1">VLOOKUP('Sampling picks'!W550,Sheet1!$A$11:$C$1010,3,FALSE)</f>
        <v>48.02</v>
      </c>
      <c r="AL560">
        <f ca="1">VLOOKUP('Sampling picks'!X550,Sheet1!$A$11:$C$1010,3,FALSE)</f>
        <v>32.89</v>
      </c>
      <c r="AM560">
        <f ca="1">VLOOKUP('Sampling picks'!Y550,Sheet1!$A$11:$C$1010,3,FALSE)</f>
        <v>36.04</v>
      </c>
      <c r="AN560">
        <f ca="1">VLOOKUP('Sampling picks'!Z550,Sheet1!$A$11:$C$1010,3,FALSE)</f>
        <v>59.94</v>
      </c>
      <c r="AO560">
        <f ca="1">VLOOKUP('Sampling picks'!AA550,Sheet1!$A$11:$C$1010,3,FALSE)</f>
        <v>42.01</v>
      </c>
      <c r="AP560">
        <f ca="1">VLOOKUP('Sampling picks'!AB550,Sheet1!$A$11:$C$1010,3,FALSE)</f>
        <v>63.48</v>
      </c>
      <c r="AQ560">
        <f ca="1">VLOOKUP('Sampling picks'!AC550,Sheet1!$A$11:$C$1010,3,FALSE)</f>
        <v>35.729999999999997</v>
      </c>
      <c r="AR560">
        <f ca="1">VLOOKUP('Sampling picks'!AD550,Sheet1!$A$11:$C$1010,3,FALSE)</f>
        <v>44.36</v>
      </c>
      <c r="AS560">
        <f ca="1">VLOOKUP('Sampling picks'!AE550,Sheet1!$A$11:$C$1010,3,FALSE)</f>
        <v>56.05</v>
      </c>
      <c r="AT560">
        <f ca="1">VLOOKUP('Sampling picks'!AF550,Sheet1!$A$11:$C$1010,3,FALSE)</f>
        <v>42.61</v>
      </c>
      <c r="AU560">
        <f ca="1">VLOOKUP('Sampling picks'!AG550,Sheet1!$A$11:$C$1010,3,FALSE)</f>
        <v>39.44</v>
      </c>
      <c r="AV560">
        <f ca="1">VLOOKUP('Sampling picks'!AH550,Sheet1!$A$11:$C$1010,3,FALSE)</f>
        <v>46.1</v>
      </c>
      <c r="AW560">
        <f ca="1">VLOOKUP('Sampling picks'!AI550,Sheet1!$A$11:$C$1010,3,FALSE)</f>
        <v>40.22</v>
      </c>
      <c r="AX560">
        <f ca="1">VLOOKUP('Sampling picks'!AJ550,Sheet1!$A$11:$C$1010,3,FALSE)</f>
        <v>50.22</v>
      </c>
      <c r="AY560">
        <f ca="1">VLOOKUP('Sampling picks'!AK550,Sheet1!$A$11:$C$1010,3,FALSE)</f>
        <v>64.25</v>
      </c>
      <c r="AZ560">
        <f ca="1">VLOOKUP('Sampling picks'!AL550,Sheet1!$A$11:$C$1010,3,FALSE)</f>
        <v>39.5</v>
      </c>
      <c r="BA560">
        <f ca="1">VLOOKUP('Sampling picks'!AM550,Sheet1!$A$11:$C$1010,3,FALSE)</f>
        <v>43.43</v>
      </c>
      <c r="BB560">
        <f ca="1">VLOOKUP('Sampling picks'!AN550,Sheet1!$A$11:$C$1010,3,FALSE)</f>
        <v>44.05</v>
      </c>
      <c r="BC560">
        <f ca="1">VLOOKUP('Sampling picks'!AO550,Sheet1!$A$11:$C$1010,3,FALSE)</f>
        <v>50.12</v>
      </c>
      <c r="BD560">
        <f ca="1">VLOOKUP('Sampling picks'!AP550,Sheet1!$A$11:$C$1010,3,FALSE)</f>
        <v>40.840000000000003</v>
      </c>
      <c r="BE560">
        <f ca="1">VLOOKUP('Sampling picks'!AQ550,Sheet1!$A$11:$C$1010,3,FALSE)</f>
        <v>65.239999999999995</v>
      </c>
      <c r="BF560">
        <f ca="1">VLOOKUP('Sampling picks'!AR550,Sheet1!$A$11:$C$1010,3,FALSE)</f>
        <v>64.47</v>
      </c>
      <c r="BG560">
        <f ca="1">VLOOKUP('Sampling picks'!AS550,Sheet1!$A$11:$C$1010,3,FALSE)</f>
        <v>41.76</v>
      </c>
      <c r="BH560">
        <f ca="1">VLOOKUP('Sampling picks'!AT550,Sheet1!$A$11:$C$1010,3,FALSE)</f>
        <v>58.25</v>
      </c>
      <c r="BI560">
        <f ca="1">VLOOKUP('Sampling picks'!AU550,Sheet1!$A$11:$C$1010,3,FALSE)</f>
        <v>50.88</v>
      </c>
      <c r="BJ560">
        <f ca="1">VLOOKUP('Sampling picks'!AV550,Sheet1!$A$11:$C$1010,3,FALSE)</f>
        <v>56.53</v>
      </c>
      <c r="BK560">
        <f ca="1">VLOOKUP('Sampling picks'!AW550,Sheet1!$A$11:$C$1010,3,FALSE)</f>
        <v>27.57</v>
      </c>
      <c r="BL560">
        <f ca="1">VLOOKUP('Sampling picks'!AX550,Sheet1!$A$11:$C$1010,3,FALSE)</f>
        <v>65.650000000000006</v>
      </c>
      <c r="BM560">
        <f ca="1">VLOOKUP('Sampling picks'!AY550,Sheet1!$A$11:$C$1010,3,FALSE)</f>
        <v>64.19</v>
      </c>
      <c r="BN560">
        <f ca="1">VLOOKUP('Sampling picks'!AZ550,Sheet1!$A$11:$C$1010,3,FALSE)</f>
        <v>45.72</v>
      </c>
      <c r="BO560">
        <f ca="1">VLOOKUP('Sampling picks'!BA550,Sheet1!$A$11:$C$1010,3,FALSE)</f>
        <v>53.1</v>
      </c>
      <c r="BP560">
        <f ca="1">VLOOKUP('Sampling picks'!BB550,Sheet1!$A$11:$C$1010,3,FALSE)</f>
        <v>40.049999999999997</v>
      </c>
      <c r="BQ560">
        <f ca="1">VLOOKUP('Sampling picks'!BC550,Sheet1!$A$11:$C$1010,3,FALSE)</f>
        <v>40.33</v>
      </c>
      <c r="BR560">
        <f ca="1">VLOOKUP('Sampling picks'!BD550,Sheet1!$A$11:$C$1010,3,FALSE)</f>
        <v>49.3</v>
      </c>
      <c r="BS560">
        <f ca="1">VLOOKUP('Sampling picks'!BE550,Sheet1!$A$11:$C$1010,3,FALSE)</f>
        <v>53.13</v>
      </c>
      <c r="BT560">
        <f ca="1">VLOOKUP('Sampling picks'!BF550,Sheet1!$A$11:$C$1010,3,FALSE)</f>
        <v>41.74</v>
      </c>
      <c r="BU560">
        <f ca="1">VLOOKUP('Sampling picks'!BG550,Sheet1!$A$11:$C$1010,3,FALSE)</f>
        <v>32.86</v>
      </c>
      <c r="BV560">
        <f ca="1">VLOOKUP('Sampling picks'!BH550,Sheet1!$A$11:$C$1010,3,FALSE)</f>
        <v>50.61</v>
      </c>
      <c r="BW560">
        <f ca="1">VLOOKUP('Sampling picks'!BI550,Sheet1!$A$11:$C$1010,3,FALSE)</f>
        <v>50.62</v>
      </c>
      <c r="BX560">
        <f ca="1">VLOOKUP('Sampling picks'!BJ550,Sheet1!$A$11:$C$1010,3,FALSE)</f>
        <v>49.69</v>
      </c>
      <c r="BY560">
        <f ca="1">VLOOKUP('Sampling picks'!BK550,Sheet1!$A$11:$C$1010,3,FALSE)</f>
        <v>68.010000000000005</v>
      </c>
      <c r="BZ560">
        <f ca="1">VLOOKUP('Sampling picks'!BL550,Sheet1!$A$11:$C$1010,3,FALSE)</f>
        <v>38.979999999999997</v>
      </c>
      <c r="CA560">
        <f ca="1">VLOOKUP('Sampling picks'!BM550,Sheet1!$A$11:$C$1010,3,FALSE)</f>
        <v>49.24</v>
      </c>
      <c r="CB560">
        <f ca="1">VLOOKUP('Sampling picks'!BN550,Sheet1!$A$11:$C$1010,3,FALSE)</f>
        <v>42.94</v>
      </c>
      <c r="CC560">
        <f ca="1">VLOOKUP('Sampling picks'!BO550,Sheet1!$A$11:$C$1010,3,FALSE)</f>
        <v>56.63</v>
      </c>
      <c r="CD560">
        <f ca="1">VLOOKUP('Sampling picks'!BP550,Sheet1!$A$11:$C$1010,3,FALSE)</f>
        <v>48.35</v>
      </c>
      <c r="CE560">
        <f ca="1">VLOOKUP('Sampling picks'!BQ550,Sheet1!$A$11:$C$1010,3,FALSE)</f>
        <v>35.78</v>
      </c>
      <c r="CF560">
        <f ca="1">VLOOKUP('Sampling picks'!BR550,Sheet1!$A$11:$C$1010,3,FALSE)</f>
        <v>51.15</v>
      </c>
      <c r="CG560">
        <f ca="1">VLOOKUP('Sampling picks'!BS550,Sheet1!$A$11:$C$1010,3,FALSE)</f>
        <v>62.71</v>
      </c>
      <c r="CH560">
        <f ca="1">VLOOKUP('Sampling picks'!BT550,Sheet1!$A$11:$C$1010,3,FALSE)</f>
        <v>38</v>
      </c>
      <c r="CI560">
        <f ca="1">VLOOKUP('Sampling picks'!BU550,Sheet1!$A$11:$C$1010,3,FALSE)</f>
        <v>44.61</v>
      </c>
      <c r="CJ560">
        <f ca="1">VLOOKUP('Sampling picks'!BV550,Sheet1!$A$11:$C$1010,3,FALSE)</f>
        <v>41.5</v>
      </c>
      <c r="CK560">
        <f ca="1">VLOOKUP('Sampling picks'!BW550,Sheet1!$A$11:$C$1010,3,FALSE)</f>
        <v>30.18</v>
      </c>
      <c r="CL560">
        <f ca="1">VLOOKUP('Sampling picks'!BX550,Sheet1!$A$11:$C$1010,3,FALSE)</f>
        <v>48.26</v>
      </c>
      <c r="CM560">
        <f ca="1">VLOOKUP('Sampling picks'!BY550,Sheet1!$A$11:$C$1010,3,FALSE)</f>
        <v>57.98</v>
      </c>
      <c r="CN560">
        <f ca="1">VLOOKUP('Sampling picks'!BZ550,Sheet1!$A$11:$C$1010,3,FALSE)</f>
        <v>42.04</v>
      </c>
      <c r="CO560">
        <f ca="1">VLOOKUP('Sampling picks'!CA550,Sheet1!$A$11:$C$1010,3,FALSE)</f>
        <v>52.08</v>
      </c>
      <c r="CP560">
        <f ca="1">VLOOKUP('Sampling picks'!CB550,Sheet1!$A$11:$C$1010,3,FALSE)</f>
        <v>62.2</v>
      </c>
      <c r="CQ560">
        <f ca="1">VLOOKUP('Sampling picks'!CC550,Sheet1!$A$11:$C$1010,3,FALSE)</f>
        <v>57.95</v>
      </c>
      <c r="CR560">
        <f ca="1">VLOOKUP('Sampling picks'!CD550,Sheet1!$A$11:$C$1010,3,FALSE)</f>
        <v>63.32</v>
      </c>
      <c r="CS560">
        <f ca="1">VLOOKUP('Sampling picks'!CE550,Sheet1!$A$11:$C$1010,3,FALSE)</f>
        <v>34.31</v>
      </c>
      <c r="CT560">
        <f ca="1">VLOOKUP('Sampling picks'!CF550,Sheet1!$A$11:$C$1010,3,FALSE)</f>
        <v>45.29</v>
      </c>
      <c r="CU560">
        <f ca="1">VLOOKUP('Sampling picks'!CG550,Sheet1!$A$11:$C$1010,3,FALSE)</f>
        <v>33.89</v>
      </c>
      <c r="CV560">
        <f ca="1">VLOOKUP('Sampling picks'!CH550,Sheet1!$A$11:$C$1010,3,FALSE)</f>
        <v>51.63</v>
      </c>
      <c r="CW560">
        <f ca="1">VLOOKUP('Sampling picks'!CI550,Sheet1!$A$11:$C$1010,3,FALSE)</f>
        <v>47.36</v>
      </c>
      <c r="CX560">
        <f ca="1">VLOOKUP('Sampling picks'!CJ550,Sheet1!$A$11:$C$1010,3,FALSE)</f>
        <v>48.11</v>
      </c>
      <c r="CY560">
        <f ca="1">VLOOKUP('Sampling picks'!CK550,Sheet1!$A$11:$C$1010,3,FALSE)</f>
        <v>74.239999999999995</v>
      </c>
      <c r="CZ560">
        <f ca="1">VLOOKUP('Sampling picks'!CL550,Sheet1!$A$11:$C$1010,3,FALSE)</f>
        <v>60.55</v>
      </c>
      <c r="DA560">
        <f ca="1">VLOOKUP('Sampling picks'!CM550,Sheet1!$A$11:$C$1010,3,FALSE)</f>
        <v>41.32</v>
      </c>
      <c r="DB560">
        <f ca="1">VLOOKUP('Sampling picks'!CN550,Sheet1!$A$11:$C$1010,3,FALSE)</f>
        <v>71.5</v>
      </c>
      <c r="DC560">
        <f ca="1">VLOOKUP('Sampling picks'!CO550,Sheet1!$A$11:$C$1010,3,FALSE)</f>
        <v>38.74</v>
      </c>
      <c r="DD560">
        <f ca="1">VLOOKUP('Sampling picks'!CP550,Sheet1!$A$11:$C$1010,3,FALSE)</f>
        <v>47.28</v>
      </c>
      <c r="DE560">
        <f ca="1">VLOOKUP('Sampling picks'!CQ550,Sheet1!$A$11:$C$1010,3,FALSE)</f>
        <v>47.33</v>
      </c>
      <c r="DF560">
        <f ca="1">VLOOKUP('Sampling picks'!CR550,Sheet1!$A$11:$C$1010,3,FALSE)</f>
        <v>40.56</v>
      </c>
      <c r="DG560">
        <f ca="1">VLOOKUP('Sampling picks'!CS550,Sheet1!$A$11:$C$1010,3,FALSE)</f>
        <v>51.01</v>
      </c>
      <c r="DH560">
        <f ca="1">VLOOKUP('Sampling picks'!CT550,Sheet1!$A$11:$C$1010,3,FALSE)</f>
        <v>36.619999999999997</v>
      </c>
      <c r="DI560">
        <f ca="1">VLOOKUP('Sampling picks'!CU550,Sheet1!$A$11:$C$1010,3,FALSE)</f>
        <v>36.619999999999997</v>
      </c>
      <c r="DJ560">
        <f ca="1">VLOOKUP('Sampling picks'!CV550,Sheet1!$A$11:$C$1010,3,FALSE)</f>
        <v>57.8</v>
      </c>
      <c r="DK560">
        <f ca="1">VLOOKUP('Sampling picks'!CW550,Sheet1!$A$11:$C$1010,3,FALSE)</f>
        <v>42.6</v>
      </c>
      <c r="DL560" t="e">
        <f>VLOOKUP('Sampling picks'!CX550,Sheet1!$A$11:$C$1010,3,FALSE)</f>
        <v>#N/A</v>
      </c>
      <c r="DM560" t="e">
        <f>VLOOKUP('Sampling picks'!CY550,Sheet1!$A$11:$C$1010,3,FALSE)</f>
        <v>#N/A</v>
      </c>
    </row>
    <row r="561" spans="1:117">
      <c r="A561">
        <v>551</v>
      </c>
      <c r="C561" s="1">
        <f t="shared" ca="1" si="35"/>
        <v>49.32</v>
      </c>
      <c r="J561" t="str">
        <f t="shared" ca="1" si="32"/>
        <v>IN</v>
      </c>
      <c r="K561">
        <f t="shared" si="33"/>
        <v>47</v>
      </c>
      <c r="L561">
        <f ca="1">$M561+_xlfn.NORM.INV($I$7/2,0,1)*SQRT($C$8^2/$I$5)</f>
        <v>44.244553761094053</v>
      </c>
      <c r="M561">
        <f t="shared" ca="1" si="34"/>
        <v>46.688199999999981</v>
      </c>
      <c r="N561">
        <f ca="1">$M561+_xlfn.NORM.INV(1-($I$7/2),0,1)*SQRT($C$8^2/$I$5)</f>
        <v>49.131846238905908</v>
      </c>
      <c r="O561">
        <v>551</v>
      </c>
      <c r="P561">
        <f ca="1">VLOOKUP('Sampling picks'!B551,Sheet1!$A$11:$C$1010,3,FALSE)</f>
        <v>52.62</v>
      </c>
      <c r="Q561">
        <f ca="1">VLOOKUP('Sampling picks'!C551,Sheet1!$A$11:$C$1010,3,FALSE)</f>
        <v>33.47</v>
      </c>
      <c r="R561">
        <f ca="1">VLOOKUP('Sampling picks'!D551,Sheet1!$A$11:$C$1010,3,FALSE)</f>
        <v>53.15</v>
      </c>
      <c r="S561">
        <f ca="1">VLOOKUP('Sampling picks'!E551,Sheet1!$A$11:$C$1010,3,FALSE)</f>
        <v>47.76</v>
      </c>
      <c r="T561">
        <f ca="1">VLOOKUP('Sampling picks'!F551,Sheet1!$A$11:$C$1010,3,FALSE)</f>
        <v>48.11</v>
      </c>
      <c r="U561">
        <f ca="1">VLOOKUP('Sampling picks'!G551,Sheet1!$A$11:$C$1010,3,FALSE)</f>
        <v>43.69</v>
      </c>
      <c r="V561">
        <f ca="1">VLOOKUP('Sampling picks'!H551,Sheet1!$A$11:$C$1010,3,FALSE)</f>
        <v>55.4</v>
      </c>
      <c r="W561">
        <f ca="1">VLOOKUP('Sampling picks'!I551,Sheet1!$A$11:$C$1010,3,FALSE)</f>
        <v>52.04</v>
      </c>
      <c r="X561">
        <f ca="1">VLOOKUP('Sampling picks'!J551,Sheet1!$A$11:$C$1010,3,FALSE)</f>
        <v>42.78</v>
      </c>
      <c r="Y561">
        <f ca="1">VLOOKUP('Sampling picks'!K551,Sheet1!$A$11:$C$1010,3,FALSE)</f>
        <v>53.64</v>
      </c>
      <c r="Z561">
        <f ca="1">VLOOKUP('Sampling picks'!L551,Sheet1!$A$11:$C$1010,3,FALSE)</f>
        <v>37.950000000000003</v>
      </c>
      <c r="AA561">
        <f ca="1">VLOOKUP('Sampling picks'!M551,Sheet1!$A$11:$C$1010,3,FALSE)</f>
        <v>57.98</v>
      </c>
      <c r="AB561">
        <f ca="1">VLOOKUP('Sampling picks'!N551,Sheet1!$A$11:$C$1010,3,FALSE)</f>
        <v>54</v>
      </c>
      <c r="AC561">
        <f ca="1">VLOOKUP('Sampling picks'!O551,Sheet1!$A$11:$C$1010,3,FALSE)</f>
        <v>44.63</v>
      </c>
      <c r="AD561">
        <f ca="1">VLOOKUP('Sampling picks'!P551,Sheet1!$A$11:$C$1010,3,FALSE)</f>
        <v>43.5</v>
      </c>
      <c r="AE561">
        <f ca="1">VLOOKUP('Sampling picks'!Q551,Sheet1!$A$11:$C$1010,3,FALSE)</f>
        <v>44.12</v>
      </c>
      <c r="AF561">
        <f ca="1">VLOOKUP('Sampling picks'!R551,Sheet1!$A$11:$C$1010,3,FALSE)</f>
        <v>31.65</v>
      </c>
      <c r="AG561">
        <f ca="1">VLOOKUP('Sampling picks'!S551,Sheet1!$A$11:$C$1010,3,FALSE)</f>
        <v>49.32</v>
      </c>
      <c r="AH561">
        <f ca="1">VLOOKUP('Sampling picks'!T551,Sheet1!$A$11:$C$1010,3,FALSE)</f>
        <v>45.9</v>
      </c>
      <c r="AI561">
        <f ca="1">VLOOKUP('Sampling picks'!U551,Sheet1!$A$11:$C$1010,3,FALSE)</f>
        <v>52.93</v>
      </c>
      <c r="AJ561">
        <f ca="1">VLOOKUP('Sampling picks'!V551,Sheet1!$A$11:$C$1010,3,FALSE)</f>
        <v>47.37</v>
      </c>
      <c r="AK561">
        <f ca="1">VLOOKUP('Sampling picks'!W551,Sheet1!$A$11:$C$1010,3,FALSE)</f>
        <v>27.03</v>
      </c>
      <c r="AL561">
        <f ca="1">VLOOKUP('Sampling picks'!X551,Sheet1!$A$11:$C$1010,3,FALSE)</f>
        <v>31.66</v>
      </c>
      <c r="AM561">
        <f ca="1">VLOOKUP('Sampling picks'!Y551,Sheet1!$A$11:$C$1010,3,FALSE)</f>
        <v>47.07</v>
      </c>
      <c r="AN561">
        <f ca="1">VLOOKUP('Sampling picks'!Z551,Sheet1!$A$11:$C$1010,3,FALSE)</f>
        <v>55.69</v>
      </c>
      <c r="AO561">
        <f ca="1">VLOOKUP('Sampling picks'!AA551,Sheet1!$A$11:$C$1010,3,FALSE)</f>
        <v>53.64</v>
      </c>
      <c r="AP561">
        <f ca="1">VLOOKUP('Sampling picks'!AB551,Sheet1!$A$11:$C$1010,3,FALSE)</f>
        <v>58.22</v>
      </c>
      <c r="AQ561">
        <f ca="1">VLOOKUP('Sampling picks'!AC551,Sheet1!$A$11:$C$1010,3,FALSE)</f>
        <v>54</v>
      </c>
      <c r="AR561">
        <f ca="1">VLOOKUP('Sampling picks'!AD551,Sheet1!$A$11:$C$1010,3,FALSE)</f>
        <v>33.770000000000003</v>
      </c>
      <c r="AS561">
        <f ca="1">VLOOKUP('Sampling picks'!AE551,Sheet1!$A$11:$C$1010,3,FALSE)</f>
        <v>41.98</v>
      </c>
      <c r="AT561">
        <f ca="1">VLOOKUP('Sampling picks'!AF551,Sheet1!$A$11:$C$1010,3,FALSE)</f>
        <v>64.599999999999994</v>
      </c>
      <c r="AU561">
        <f ca="1">VLOOKUP('Sampling picks'!AG551,Sheet1!$A$11:$C$1010,3,FALSE)</f>
        <v>33.26</v>
      </c>
      <c r="AV561">
        <f ca="1">VLOOKUP('Sampling picks'!AH551,Sheet1!$A$11:$C$1010,3,FALSE)</f>
        <v>25.05</v>
      </c>
      <c r="AW561">
        <f ca="1">VLOOKUP('Sampling picks'!AI551,Sheet1!$A$11:$C$1010,3,FALSE)</f>
        <v>29.37</v>
      </c>
      <c r="AX561">
        <f ca="1">VLOOKUP('Sampling picks'!AJ551,Sheet1!$A$11:$C$1010,3,FALSE)</f>
        <v>53.54</v>
      </c>
      <c r="AY561">
        <f ca="1">VLOOKUP('Sampling picks'!AK551,Sheet1!$A$11:$C$1010,3,FALSE)</f>
        <v>42.08</v>
      </c>
      <c r="AZ561">
        <f ca="1">VLOOKUP('Sampling picks'!AL551,Sheet1!$A$11:$C$1010,3,FALSE)</f>
        <v>63.25</v>
      </c>
      <c r="BA561">
        <f ca="1">VLOOKUP('Sampling picks'!AM551,Sheet1!$A$11:$C$1010,3,FALSE)</f>
        <v>45.42</v>
      </c>
      <c r="BB561">
        <f ca="1">VLOOKUP('Sampling picks'!AN551,Sheet1!$A$11:$C$1010,3,FALSE)</f>
        <v>37.74</v>
      </c>
      <c r="BC561">
        <f ca="1">VLOOKUP('Sampling picks'!AO551,Sheet1!$A$11:$C$1010,3,FALSE)</f>
        <v>58.13</v>
      </c>
      <c r="BD561">
        <f ca="1">VLOOKUP('Sampling picks'!AP551,Sheet1!$A$11:$C$1010,3,FALSE)</f>
        <v>48.56</v>
      </c>
      <c r="BE561">
        <f ca="1">VLOOKUP('Sampling picks'!AQ551,Sheet1!$A$11:$C$1010,3,FALSE)</f>
        <v>56.41</v>
      </c>
      <c r="BF561">
        <f ca="1">VLOOKUP('Sampling picks'!AR551,Sheet1!$A$11:$C$1010,3,FALSE)</f>
        <v>44.87</v>
      </c>
      <c r="BG561">
        <f ca="1">VLOOKUP('Sampling picks'!AS551,Sheet1!$A$11:$C$1010,3,FALSE)</f>
        <v>48.31</v>
      </c>
      <c r="BH561">
        <f ca="1">VLOOKUP('Sampling picks'!AT551,Sheet1!$A$11:$C$1010,3,FALSE)</f>
        <v>45.25</v>
      </c>
      <c r="BI561">
        <f ca="1">VLOOKUP('Sampling picks'!AU551,Sheet1!$A$11:$C$1010,3,FALSE)</f>
        <v>42.72</v>
      </c>
      <c r="BJ561">
        <f ca="1">VLOOKUP('Sampling picks'!AV551,Sheet1!$A$11:$C$1010,3,FALSE)</f>
        <v>57.51</v>
      </c>
      <c r="BK561">
        <f ca="1">VLOOKUP('Sampling picks'!AW551,Sheet1!$A$11:$C$1010,3,FALSE)</f>
        <v>52.04</v>
      </c>
      <c r="BL561">
        <f ca="1">VLOOKUP('Sampling picks'!AX551,Sheet1!$A$11:$C$1010,3,FALSE)</f>
        <v>35.799999999999997</v>
      </c>
      <c r="BM561">
        <f ca="1">VLOOKUP('Sampling picks'!AY551,Sheet1!$A$11:$C$1010,3,FALSE)</f>
        <v>43.23</v>
      </c>
      <c r="BN561">
        <f ca="1">VLOOKUP('Sampling picks'!AZ551,Sheet1!$A$11:$C$1010,3,FALSE)</f>
        <v>32.659999999999997</v>
      </c>
      <c r="BO561">
        <f ca="1">VLOOKUP('Sampling picks'!BA551,Sheet1!$A$11:$C$1010,3,FALSE)</f>
        <v>39.799999999999997</v>
      </c>
      <c r="BP561">
        <f ca="1">VLOOKUP('Sampling picks'!BB551,Sheet1!$A$11:$C$1010,3,FALSE)</f>
        <v>57.25</v>
      </c>
      <c r="BQ561">
        <f ca="1">VLOOKUP('Sampling picks'!BC551,Sheet1!$A$11:$C$1010,3,FALSE)</f>
        <v>55.4</v>
      </c>
      <c r="BR561">
        <f ca="1">VLOOKUP('Sampling picks'!BD551,Sheet1!$A$11:$C$1010,3,FALSE)</f>
        <v>56.58</v>
      </c>
      <c r="BS561">
        <f ca="1">VLOOKUP('Sampling picks'!BE551,Sheet1!$A$11:$C$1010,3,FALSE)</f>
        <v>43.6</v>
      </c>
      <c r="BT561">
        <f ca="1">VLOOKUP('Sampling picks'!BF551,Sheet1!$A$11:$C$1010,3,FALSE)</f>
        <v>58.95</v>
      </c>
      <c r="BU561">
        <f ca="1">VLOOKUP('Sampling picks'!BG551,Sheet1!$A$11:$C$1010,3,FALSE)</f>
        <v>53.21</v>
      </c>
      <c r="BV561">
        <f ca="1">VLOOKUP('Sampling picks'!BH551,Sheet1!$A$11:$C$1010,3,FALSE)</f>
        <v>36.29</v>
      </c>
      <c r="BW561">
        <f ca="1">VLOOKUP('Sampling picks'!BI551,Sheet1!$A$11:$C$1010,3,FALSE)</f>
        <v>52.29</v>
      </c>
      <c r="BX561">
        <f ca="1">VLOOKUP('Sampling picks'!BJ551,Sheet1!$A$11:$C$1010,3,FALSE)</f>
        <v>56.23</v>
      </c>
      <c r="BY561">
        <f ca="1">VLOOKUP('Sampling picks'!BK551,Sheet1!$A$11:$C$1010,3,FALSE)</f>
        <v>51.85</v>
      </c>
      <c r="BZ561">
        <f ca="1">VLOOKUP('Sampling picks'!BL551,Sheet1!$A$11:$C$1010,3,FALSE)</f>
        <v>54.93</v>
      </c>
      <c r="CA561">
        <f ca="1">VLOOKUP('Sampling picks'!BM551,Sheet1!$A$11:$C$1010,3,FALSE)</f>
        <v>47.71</v>
      </c>
      <c r="CB561">
        <f ca="1">VLOOKUP('Sampling picks'!BN551,Sheet1!$A$11:$C$1010,3,FALSE)</f>
        <v>48.04</v>
      </c>
      <c r="CC561">
        <f ca="1">VLOOKUP('Sampling picks'!BO551,Sheet1!$A$11:$C$1010,3,FALSE)</f>
        <v>50.39</v>
      </c>
      <c r="CD561">
        <f ca="1">VLOOKUP('Sampling picks'!BP551,Sheet1!$A$11:$C$1010,3,FALSE)</f>
        <v>54.39</v>
      </c>
      <c r="CE561">
        <f ca="1">VLOOKUP('Sampling picks'!BQ551,Sheet1!$A$11:$C$1010,3,FALSE)</f>
        <v>55.54</v>
      </c>
      <c r="CF561">
        <f ca="1">VLOOKUP('Sampling picks'!BR551,Sheet1!$A$11:$C$1010,3,FALSE)</f>
        <v>59.19</v>
      </c>
      <c r="CG561">
        <f ca="1">VLOOKUP('Sampling picks'!BS551,Sheet1!$A$11:$C$1010,3,FALSE)</f>
        <v>41.92</v>
      </c>
      <c r="CH561">
        <f ca="1">VLOOKUP('Sampling picks'!BT551,Sheet1!$A$11:$C$1010,3,FALSE)</f>
        <v>41.94</v>
      </c>
      <c r="CI561">
        <f ca="1">VLOOKUP('Sampling picks'!BU551,Sheet1!$A$11:$C$1010,3,FALSE)</f>
        <v>36.090000000000003</v>
      </c>
      <c r="CJ561">
        <f ca="1">VLOOKUP('Sampling picks'!BV551,Sheet1!$A$11:$C$1010,3,FALSE)</f>
        <v>45</v>
      </c>
      <c r="CK561">
        <f ca="1">VLOOKUP('Sampling picks'!BW551,Sheet1!$A$11:$C$1010,3,FALSE)</f>
        <v>46.75</v>
      </c>
      <c r="CL561">
        <f ca="1">VLOOKUP('Sampling picks'!BX551,Sheet1!$A$11:$C$1010,3,FALSE)</f>
        <v>47.14</v>
      </c>
      <c r="CM561">
        <f ca="1">VLOOKUP('Sampling picks'!BY551,Sheet1!$A$11:$C$1010,3,FALSE)</f>
        <v>36.020000000000003</v>
      </c>
      <c r="CN561">
        <f ca="1">VLOOKUP('Sampling picks'!BZ551,Sheet1!$A$11:$C$1010,3,FALSE)</f>
        <v>47.24</v>
      </c>
      <c r="CO561">
        <f ca="1">VLOOKUP('Sampling picks'!CA551,Sheet1!$A$11:$C$1010,3,FALSE)</f>
        <v>63.04</v>
      </c>
      <c r="CP561">
        <f ca="1">VLOOKUP('Sampling picks'!CB551,Sheet1!$A$11:$C$1010,3,FALSE)</f>
        <v>43.64</v>
      </c>
      <c r="CQ561">
        <f ca="1">VLOOKUP('Sampling picks'!CC551,Sheet1!$A$11:$C$1010,3,FALSE)</f>
        <v>36.840000000000003</v>
      </c>
      <c r="CR561">
        <f ca="1">VLOOKUP('Sampling picks'!CD551,Sheet1!$A$11:$C$1010,3,FALSE)</f>
        <v>56.39</v>
      </c>
      <c r="CS561">
        <f ca="1">VLOOKUP('Sampling picks'!CE551,Sheet1!$A$11:$C$1010,3,FALSE)</f>
        <v>46.86</v>
      </c>
      <c r="CT561">
        <f ca="1">VLOOKUP('Sampling picks'!CF551,Sheet1!$A$11:$C$1010,3,FALSE)</f>
        <v>45.7</v>
      </c>
      <c r="CU561">
        <f ca="1">VLOOKUP('Sampling picks'!CG551,Sheet1!$A$11:$C$1010,3,FALSE)</f>
        <v>42.29</v>
      </c>
      <c r="CV561">
        <f ca="1">VLOOKUP('Sampling picks'!CH551,Sheet1!$A$11:$C$1010,3,FALSE)</f>
        <v>34.130000000000003</v>
      </c>
      <c r="CW561">
        <f ca="1">VLOOKUP('Sampling picks'!CI551,Sheet1!$A$11:$C$1010,3,FALSE)</f>
        <v>56.32</v>
      </c>
      <c r="CX561">
        <f ca="1">VLOOKUP('Sampling picks'!CJ551,Sheet1!$A$11:$C$1010,3,FALSE)</f>
        <v>41.31</v>
      </c>
      <c r="CY561">
        <f ca="1">VLOOKUP('Sampling picks'!CK551,Sheet1!$A$11:$C$1010,3,FALSE)</f>
        <v>51.66</v>
      </c>
      <c r="CZ561">
        <f ca="1">VLOOKUP('Sampling picks'!CL551,Sheet1!$A$11:$C$1010,3,FALSE)</f>
        <v>35.19</v>
      </c>
      <c r="DA561">
        <f ca="1">VLOOKUP('Sampling picks'!CM551,Sheet1!$A$11:$C$1010,3,FALSE)</f>
        <v>35.19</v>
      </c>
      <c r="DB561">
        <f ca="1">VLOOKUP('Sampling picks'!CN551,Sheet1!$A$11:$C$1010,3,FALSE)</f>
        <v>35.89</v>
      </c>
      <c r="DC561">
        <f ca="1">VLOOKUP('Sampling picks'!CO551,Sheet1!$A$11:$C$1010,3,FALSE)</f>
        <v>37.93</v>
      </c>
      <c r="DD561">
        <f ca="1">VLOOKUP('Sampling picks'!CP551,Sheet1!$A$11:$C$1010,3,FALSE)</f>
        <v>50.9</v>
      </c>
      <c r="DE561">
        <f ca="1">VLOOKUP('Sampling picks'!CQ551,Sheet1!$A$11:$C$1010,3,FALSE)</f>
        <v>56.95</v>
      </c>
      <c r="DF561">
        <f ca="1">VLOOKUP('Sampling picks'!CR551,Sheet1!$A$11:$C$1010,3,FALSE)</f>
        <v>47.43</v>
      </c>
      <c r="DG561">
        <f ca="1">VLOOKUP('Sampling picks'!CS551,Sheet1!$A$11:$C$1010,3,FALSE)</f>
        <v>54.08</v>
      </c>
      <c r="DH561">
        <f ca="1">VLOOKUP('Sampling picks'!CT551,Sheet1!$A$11:$C$1010,3,FALSE)</f>
        <v>50.9</v>
      </c>
      <c r="DI561">
        <f ca="1">VLOOKUP('Sampling picks'!CU551,Sheet1!$A$11:$C$1010,3,FALSE)</f>
        <v>38.619999999999997</v>
      </c>
      <c r="DJ561">
        <f ca="1">VLOOKUP('Sampling picks'!CV551,Sheet1!$A$11:$C$1010,3,FALSE)</f>
        <v>42.33</v>
      </c>
      <c r="DK561">
        <f ca="1">VLOOKUP('Sampling picks'!CW551,Sheet1!$A$11:$C$1010,3,FALSE)</f>
        <v>36.619999999999997</v>
      </c>
      <c r="DL561" t="e">
        <f>VLOOKUP('Sampling picks'!CX551,Sheet1!$A$11:$C$1010,3,FALSE)</f>
        <v>#N/A</v>
      </c>
      <c r="DM561" t="e">
        <f>VLOOKUP('Sampling picks'!CY551,Sheet1!$A$11:$C$1010,3,FALSE)</f>
        <v>#N/A</v>
      </c>
    </row>
    <row r="562" spans="1:117">
      <c r="A562">
        <v>552</v>
      </c>
      <c r="C562" s="1">
        <f t="shared" ca="1" si="35"/>
        <v>56.53</v>
      </c>
      <c r="J562" t="str">
        <f t="shared" ca="1" si="32"/>
        <v>IN</v>
      </c>
      <c r="K562">
        <f t="shared" si="33"/>
        <v>47</v>
      </c>
      <c r="L562">
        <f ca="1">$M562+_xlfn.NORM.INV($I$7/2,0,1)*SQRT($C$8^2/$I$5)</f>
        <v>45.477153761094073</v>
      </c>
      <c r="M562">
        <f t="shared" ca="1" si="34"/>
        <v>47.9208</v>
      </c>
      <c r="N562">
        <f ca="1">$M562+_xlfn.NORM.INV(1-($I$7/2),0,1)*SQRT($C$8^2/$I$5)</f>
        <v>50.364446238905927</v>
      </c>
      <c r="O562">
        <v>552</v>
      </c>
      <c r="P562">
        <f ca="1">VLOOKUP('Sampling picks'!B552,Sheet1!$A$11:$C$1010,3,FALSE)</f>
        <v>72.87</v>
      </c>
      <c r="Q562">
        <f ca="1">VLOOKUP('Sampling picks'!C552,Sheet1!$A$11:$C$1010,3,FALSE)</f>
        <v>40.99</v>
      </c>
      <c r="R562">
        <f ca="1">VLOOKUP('Sampling picks'!D552,Sheet1!$A$11:$C$1010,3,FALSE)</f>
        <v>51.13</v>
      </c>
      <c r="S562">
        <f ca="1">VLOOKUP('Sampling picks'!E552,Sheet1!$A$11:$C$1010,3,FALSE)</f>
        <v>36.17</v>
      </c>
      <c r="T562">
        <f ca="1">VLOOKUP('Sampling picks'!F552,Sheet1!$A$11:$C$1010,3,FALSE)</f>
        <v>29.06</v>
      </c>
      <c r="U562">
        <f ca="1">VLOOKUP('Sampling picks'!G552,Sheet1!$A$11:$C$1010,3,FALSE)</f>
        <v>46.04</v>
      </c>
      <c r="V562">
        <f ca="1">VLOOKUP('Sampling picks'!H552,Sheet1!$A$11:$C$1010,3,FALSE)</f>
        <v>45.7</v>
      </c>
      <c r="W562">
        <f ca="1">VLOOKUP('Sampling picks'!I552,Sheet1!$A$11:$C$1010,3,FALSE)</f>
        <v>43.06</v>
      </c>
      <c r="X562">
        <f ca="1">VLOOKUP('Sampling picks'!J552,Sheet1!$A$11:$C$1010,3,FALSE)</f>
        <v>52.93</v>
      </c>
      <c r="Y562">
        <f ca="1">VLOOKUP('Sampling picks'!K552,Sheet1!$A$11:$C$1010,3,FALSE)</f>
        <v>48.88</v>
      </c>
      <c r="Z562">
        <f ca="1">VLOOKUP('Sampling picks'!L552,Sheet1!$A$11:$C$1010,3,FALSE)</f>
        <v>64.599999999999994</v>
      </c>
      <c r="AA562">
        <f ca="1">VLOOKUP('Sampling picks'!M552,Sheet1!$A$11:$C$1010,3,FALSE)</f>
        <v>43.28</v>
      </c>
      <c r="AB562">
        <f ca="1">VLOOKUP('Sampling picks'!N552,Sheet1!$A$11:$C$1010,3,FALSE)</f>
        <v>42.17</v>
      </c>
      <c r="AC562">
        <f ca="1">VLOOKUP('Sampling picks'!O552,Sheet1!$A$11:$C$1010,3,FALSE)</f>
        <v>52.92</v>
      </c>
      <c r="AD562">
        <f ca="1">VLOOKUP('Sampling picks'!P552,Sheet1!$A$11:$C$1010,3,FALSE)</f>
        <v>34.840000000000003</v>
      </c>
      <c r="AE562">
        <f ca="1">VLOOKUP('Sampling picks'!Q552,Sheet1!$A$11:$C$1010,3,FALSE)</f>
        <v>48.72</v>
      </c>
      <c r="AF562">
        <f ca="1">VLOOKUP('Sampling picks'!R552,Sheet1!$A$11:$C$1010,3,FALSE)</f>
        <v>43.58</v>
      </c>
      <c r="AG562">
        <f ca="1">VLOOKUP('Sampling picks'!S552,Sheet1!$A$11:$C$1010,3,FALSE)</f>
        <v>56.52</v>
      </c>
      <c r="AH562">
        <f ca="1">VLOOKUP('Sampling picks'!T552,Sheet1!$A$11:$C$1010,3,FALSE)</f>
        <v>35.22</v>
      </c>
      <c r="AI562">
        <f ca="1">VLOOKUP('Sampling picks'!U552,Sheet1!$A$11:$C$1010,3,FALSE)</f>
        <v>43.69</v>
      </c>
      <c r="AJ562">
        <f ca="1">VLOOKUP('Sampling picks'!V552,Sheet1!$A$11:$C$1010,3,FALSE)</f>
        <v>49.45</v>
      </c>
      <c r="AK562">
        <f ca="1">VLOOKUP('Sampling picks'!W552,Sheet1!$A$11:$C$1010,3,FALSE)</f>
        <v>47.1</v>
      </c>
      <c r="AL562">
        <f ca="1">VLOOKUP('Sampling picks'!X552,Sheet1!$A$11:$C$1010,3,FALSE)</f>
        <v>51.15</v>
      </c>
      <c r="AM562">
        <f ca="1">VLOOKUP('Sampling picks'!Y552,Sheet1!$A$11:$C$1010,3,FALSE)</f>
        <v>57.69</v>
      </c>
      <c r="AN562">
        <f ca="1">VLOOKUP('Sampling picks'!Z552,Sheet1!$A$11:$C$1010,3,FALSE)</f>
        <v>44.14</v>
      </c>
      <c r="AO562">
        <f ca="1">VLOOKUP('Sampling picks'!AA552,Sheet1!$A$11:$C$1010,3,FALSE)</f>
        <v>40.049999999999997</v>
      </c>
      <c r="AP562">
        <f ca="1">VLOOKUP('Sampling picks'!AB552,Sheet1!$A$11:$C$1010,3,FALSE)</f>
        <v>38.96</v>
      </c>
      <c r="AQ562">
        <f ca="1">VLOOKUP('Sampling picks'!AC552,Sheet1!$A$11:$C$1010,3,FALSE)</f>
        <v>46.27</v>
      </c>
      <c r="AR562">
        <f ca="1">VLOOKUP('Sampling picks'!AD552,Sheet1!$A$11:$C$1010,3,FALSE)</f>
        <v>39.93</v>
      </c>
      <c r="AS562">
        <f ca="1">VLOOKUP('Sampling picks'!AE552,Sheet1!$A$11:$C$1010,3,FALSE)</f>
        <v>74.760000000000005</v>
      </c>
      <c r="AT562">
        <f ca="1">VLOOKUP('Sampling picks'!AF552,Sheet1!$A$11:$C$1010,3,FALSE)</f>
        <v>45.74</v>
      </c>
      <c r="AU562">
        <f ca="1">VLOOKUP('Sampling picks'!AG552,Sheet1!$A$11:$C$1010,3,FALSE)</f>
        <v>41.56</v>
      </c>
      <c r="AV562">
        <f ca="1">VLOOKUP('Sampling picks'!AH552,Sheet1!$A$11:$C$1010,3,FALSE)</f>
        <v>42.68</v>
      </c>
      <c r="AW562">
        <f ca="1">VLOOKUP('Sampling picks'!AI552,Sheet1!$A$11:$C$1010,3,FALSE)</f>
        <v>46.31</v>
      </c>
      <c r="AX562">
        <f ca="1">VLOOKUP('Sampling picks'!AJ552,Sheet1!$A$11:$C$1010,3,FALSE)</f>
        <v>51.92</v>
      </c>
      <c r="AY562">
        <f ca="1">VLOOKUP('Sampling picks'!AK552,Sheet1!$A$11:$C$1010,3,FALSE)</f>
        <v>44.48</v>
      </c>
      <c r="AZ562">
        <f ca="1">VLOOKUP('Sampling picks'!AL552,Sheet1!$A$11:$C$1010,3,FALSE)</f>
        <v>40.01</v>
      </c>
      <c r="BA562">
        <f ca="1">VLOOKUP('Sampling picks'!AM552,Sheet1!$A$11:$C$1010,3,FALSE)</f>
        <v>53.49</v>
      </c>
      <c r="BB562">
        <f ca="1">VLOOKUP('Sampling picks'!AN552,Sheet1!$A$11:$C$1010,3,FALSE)</f>
        <v>51.13</v>
      </c>
      <c r="BC562">
        <f ca="1">VLOOKUP('Sampling picks'!AO552,Sheet1!$A$11:$C$1010,3,FALSE)</f>
        <v>41.53</v>
      </c>
      <c r="BD562">
        <f ca="1">VLOOKUP('Sampling picks'!AP552,Sheet1!$A$11:$C$1010,3,FALSE)</f>
        <v>35.619999999999997</v>
      </c>
      <c r="BE562">
        <f ca="1">VLOOKUP('Sampling picks'!AQ552,Sheet1!$A$11:$C$1010,3,FALSE)</f>
        <v>51.03</v>
      </c>
      <c r="BF562">
        <f ca="1">VLOOKUP('Sampling picks'!AR552,Sheet1!$A$11:$C$1010,3,FALSE)</f>
        <v>65.569999999999993</v>
      </c>
      <c r="BG562">
        <f ca="1">VLOOKUP('Sampling picks'!AS552,Sheet1!$A$11:$C$1010,3,FALSE)</f>
        <v>62.2</v>
      </c>
      <c r="BH562">
        <f ca="1">VLOOKUP('Sampling picks'!AT552,Sheet1!$A$11:$C$1010,3,FALSE)</f>
        <v>49.94</v>
      </c>
      <c r="BI562">
        <f ca="1">VLOOKUP('Sampling picks'!AU552,Sheet1!$A$11:$C$1010,3,FALSE)</f>
        <v>48.7</v>
      </c>
      <c r="BJ562">
        <f ca="1">VLOOKUP('Sampling picks'!AV552,Sheet1!$A$11:$C$1010,3,FALSE)</f>
        <v>34.58</v>
      </c>
      <c r="BK562">
        <f ca="1">VLOOKUP('Sampling picks'!AW552,Sheet1!$A$11:$C$1010,3,FALSE)</f>
        <v>69.099999999999994</v>
      </c>
      <c r="BL562">
        <f ca="1">VLOOKUP('Sampling picks'!AX552,Sheet1!$A$11:$C$1010,3,FALSE)</f>
        <v>49.38</v>
      </c>
      <c r="BM562">
        <f ca="1">VLOOKUP('Sampling picks'!AY552,Sheet1!$A$11:$C$1010,3,FALSE)</f>
        <v>33.92</v>
      </c>
      <c r="BN562">
        <f ca="1">VLOOKUP('Sampling picks'!AZ552,Sheet1!$A$11:$C$1010,3,FALSE)</f>
        <v>48.2</v>
      </c>
      <c r="BO562">
        <f ca="1">VLOOKUP('Sampling picks'!BA552,Sheet1!$A$11:$C$1010,3,FALSE)</f>
        <v>44.09</v>
      </c>
      <c r="BP562">
        <f ca="1">VLOOKUP('Sampling picks'!BB552,Sheet1!$A$11:$C$1010,3,FALSE)</f>
        <v>58.29</v>
      </c>
      <c r="BQ562">
        <f ca="1">VLOOKUP('Sampling picks'!BC552,Sheet1!$A$11:$C$1010,3,FALSE)</f>
        <v>49.77</v>
      </c>
      <c r="BR562">
        <f ca="1">VLOOKUP('Sampling picks'!BD552,Sheet1!$A$11:$C$1010,3,FALSE)</f>
        <v>65.5</v>
      </c>
      <c r="BS562">
        <f ca="1">VLOOKUP('Sampling picks'!BE552,Sheet1!$A$11:$C$1010,3,FALSE)</f>
        <v>35.22</v>
      </c>
      <c r="BT562">
        <f ca="1">VLOOKUP('Sampling picks'!BF552,Sheet1!$A$11:$C$1010,3,FALSE)</f>
        <v>44.56</v>
      </c>
      <c r="BU562">
        <f ca="1">VLOOKUP('Sampling picks'!BG552,Sheet1!$A$11:$C$1010,3,FALSE)</f>
        <v>42.61</v>
      </c>
      <c r="BV562">
        <f ca="1">VLOOKUP('Sampling picks'!BH552,Sheet1!$A$11:$C$1010,3,FALSE)</f>
        <v>41.31</v>
      </c>
      <c r="BW562">
        <f ca="1">VLOOKUP('Sampling picks'!BI552,Sheet1!$A$11:$C$1010,3,FALSE)</f>
        <v>40.6</v>
      </c>
      <c r="BX562">
        <f ca="1">VLOOKUP('Sampling picks'!BJ552,Sheet1!$A$11:$C$1010,3,FALSE)</f>
        <v>38.619999999999997</v>
      </c>
      <c r="BY562">
        <f ca="1">VLOOKUP('Sampling picks'!BK552,Sheet1!$A$11:$C$1010,3,FALSE)</f>
        <v>45.72</v>
      </c>
      <c r="BZ562">
        <f ca="1">VLOOKUP('Sampling picks'!BL552,Sheet1!$A$11:$C$1010,3,FALSE)</f>
        <v>35.799999999999997</v>
      </c>
      <c r="CA562">
        <f ca="1">VLOOKUP('Sampling picks'!BM552,Sheet1!$A$11:$C$1010,3,FALSE)</f>
        <v>78.92</v>
      </c>
      <c r="CB562">
        <f ca="1">VLOOKUP('Sampling picks'!BN552,Sheet1!$A$11:$C$1010,3,FALSE)</f>
        <v>54.51</v>
      </c>
      <c r="CC562">
        <f ca="1">VLOOKUP('Sampling picks'!BO552,Sheet1!$A$11:$C$1010,3,FALSE)</f>
        <v>50.57</v>
      </c>
      <c r="CD562">
        <f ca="1">VLOOKUP('Sampling picks'!BP552,Sheet1!$A$11:$C$1010,3,FALSE)</f>
        <v>48.17</v>
      </c>
      <c r="CE562">
        <f ca="1">VLOOKUP('Sampling picks'!BQ552,Sheet1!$A$11:$C$1010,3,FALSE)</f>
        <v>56.39</v>
      </c>
      <c r="CF562">
        <f ca="1">VLOOKUP('Sampling picks'!BR552,Sheet1!$A$11:$C$1010,3,FALSE)</f>
        <v>41.98</v>
      </c>
      <c r="CG562">
        <f ca="1">VLOOKUP('Sampling picks'!BS552,Sheet1!$A$11:$C$1010,3,FALSE)</f>
        <v>51.85</v>
      </c>
      <c r="CH562">
        <f ca="1">VLOOKUP('Sampling picks'!BT552,Sheet1!$A$11:$C$1010,3,FALSE)</f>
        <v>43.07</v>
      </c>
      <c r="CI562">
        <f ca="1">VLOOKUP('Sampling picks'!BU552,Sheet1!$A$11:$C$1010,3,FALSE)</f>
        <v>43.06</v>
      </c>
      <c r="CJ562">
        <f ca="1">VLOOKUP('Sampling picks'!BV552,Sheet1!$A$11:$C$1010,3,FALSE)</f>
        <v>40.049999999999997</v>
      </c>
      <c r="CK562">
        <f ca="1">VLOOKUP('Sampling picks'!BW552,Sheet1!$A$11:$C$1010,3,FALSE)</f>
        <v>52.36</v>
      </c>
      <c r="CL562">
        <f ca="1">VLOOKUP('Sampling picks'!BX552,Sheet1!$A$11:$C$1010,3,FALSE)</f>
        <v>49.13</v>
      </c>
      <c r="CM562">
        <f ca="1">VLOOKUP('Sampling picks'!BY552,Sheet1!$A$11:$C$1010,3,FALSE)</f>
        <v>50.12</v>
      </c>
      <c r="CN562">
        <f ca="1">VLOOKUP('Sampling picks'!BZ552,Sheet1!$A$11:$C$1010,3,FALSE)</f>
        <v>45.16</v>
      </c>
      <c r="CO562">
        <f ca="1">VLOOKUP('Sampling picks'!CA552,Sheet1!$A$11:$C$1010,3,FALSE)</f>
        <v>46.21</v>
      </c>
      <c r="CP562">
        <f ca="1">VLOOKUP('Sampling picks'!CB552,Sheet1!$A$11:$C$1010,3,FALSE)</f>
        <v>53.89</v>
      </c>
      <c r="CQ562">
        <f ca="1">VLOOKUP('Sampling picks'!CC552,Sheet1!$A$11:$C$1010,3,FALSE)</f>
        <v>44.01</v>
      </c>
      <c r="CR562">
        <f ca="1">VLOOKUP('Sampling picks'!CD552,Sheet1!$A$11:$C$1010,3,FALSE)</f>
        <v>47.71</v>
      </c>
      <c r="CS562">
        <f ca="1">VLOOKUP('Sampling picks'!CE552,Sheet1!$A$11:$C$1010,3,FALSE)</f>
        <v>55.4</v>
      </c>
      <c r="CT562">
        <f ca="1">VLOOKUP('Sampling picks'!CF552,Sheet1!$A$11:$C$1010,3,FALSE)</f>
        <v>27.4</v>
      </c>
      <c r="CU562">
        <f ca="1">VLOOKUP('Sampling picks'!CG552,Sheet1!$A$11:$C$1010,3,FALSE)</f>
        <v>58.53</v>
      </c>
      <c r="CV562">
        <f ca="1">VLOOKUP('Sampling picks'!CH552,Sheet1!$A$11:$C$1010,3,FALSE)</f>
        <v>61.87</v>
      </c>
      <c r="CW562">
        <f ca="1">VLOOKUP('Sampling picks'!CI552,Sheet1!$A$11:$C$1010,3,FALSE)</f>
        <v>53.85</v>
      </c>
      <c r="CX562">
        <f ca="1">VLOOKUP('Sampling picks'!CJ552,Sheet1!$A$11:$C$1010,3,FALSE)</f>
        <v>47.16</v>
      </c>
      <c r="CY562">
        <f ca="1">VLOOKUP('Sampling picks'!CK552,Sheet1!$A$11:$C$1010,3,FALSE)</f>
        <v>48.88</v>
      </c>
      <c r="CZ562">
        <f ca="1">VLOOKUP('Sampling picks'!CL552,Sheet1!$A$11:$C$1010,3,FALSE)</f>
        <v>36.69</v>
      </c>
      <c r="DA562">
        <f ca="1">VLOOKUP('Sampling picks'!CM552,Sheet1!$A$11:$C$1010,3,FALSE)</f>
        <v>53.6</v>
      </c>
      <c r="DB562">
        <f ca="1">VLOOKUP('Sampling picks'!CN552,Sheet1!$A$11:$C$1010,3,FALSE)</f>
        <v>58.19</v>
      </c>
      <c r="DC562">
        <f ca="1">VLOOKUP('Sampling picks'!CO552,Sheet1!$A$11:$C$1010,3,FALSE)</f>
        <v>49.25</v>
      </c>
      <c r="DD562">
        <f ca="1">VLOOKUP('Sampling picks'!CP552,Sheet1!$A$11:$C$1010,3,FALSE)</f>
        <v>43.86</v>
      </c>
      <c r="DE562">
        <f ca="1">VLOOKUP('Sampling picks'!CQ552,Sheet1!$A$11:$C$1010,3,FALSE)</f>
        <v>50.55</v>
      </c>
      <c r="DF562">
        <f ca="1">VLOOKUP('Sampling picks'!CR552,Sheet1!$A$11:$C$1010,3,FALSE)</f>
        <v>43.94</v>
      </c>
      <c r="DG562">
        <f ca="1">VLOOKUP('Sampling picks'!CS552,Sheet1!$A$11:$C$1010,3,FALSE)</f>
        <v>46.5</v>
      </c>
      <c r="DH562">
        <f ca="1">VLOOKUP('Sampling picks'!CT552,Sheet1!$A$11:$C$1010,3,FALSE)</f>
        <v>45.95</v>
      </c>
      <c r="DI562">
        <f ca="1">VLOOKUP('Sampling picks'!CU552,Sheet1!$A$11:$C$1010,3,FALSE)</f>
        <v>48.29</v>
      </c>
      <c r="DJ562">
        <f ca="1">VLOOKUP('Sampling picks'!CV552,Sheet1!$A$11:$C$1010,3,FALSE)</f>
        <v>42.66</v>
      </c>
      <c r="DK562">
        <f ca="1">VLOOKUP('Sampling picks'!CW552,Sheet1!$A$11:$C$1010,3,FALSE)</f>
        <v>51.3</v>
      </c>
      <c r="DL562" t="e">
        <f>VLOOKUP('Sampling picks'!CX552,Sheet1!$A$11:$C$1010,3,FALSE)</f>
        <v>#N/A</v>
      </c>
      <c r="DM562" t="e">
        <f>VLOOKUP('Sampling picks'!CY552,Sheet1!$A$11:$C$1010,3,FALSE)</f>
        <v>#N/A</v>
      </c>
    </row>
    <row r="563" spans="1:117">
      <c r="A563">
        <v>553</v>
      </c>
      <c r="C563" s="1">
        <f t="shared" ca="1" si="35"/>
        <v>56.85</v>
      </c>
      <c r="J563" t="str">
        <f t="shared" ca="1" si="32"/>
        <v>IN</v>
      </c>
      <c r="K563">
        <f t="shared" si="33"/>
        <v>47</v>
      </c>
      <c r="L563">
        <f ca="1">$M563+_xlfn.NORM.INV($I$7/2,0,1)*SQRT($C$8^2/$I$5)</f>
        <v>46.249253761094089</v>
      </c>
      <c r="M563">
        <f t="shared" ca="1" si="34"/>
        <v>48.692900000000016</v>
      </c>
      <c r="N563">
        <f ca="1">$M563+_xlfn.NORM.INV(1-($I$7/2),0,1)*SQRT($C$8^2/$I$5)</f>
        <v>51.136546238905943</v>
      </c>
      <c r="O563">
        <v>553</v>
      </c>
      <c r="P563">
        <f ca="1">VLOOKUP('Sampling picks'!B553,Sheet1!$A$11:$C$1010,3,FALSE)</f>
        <v>44.37</v>
      </c>
      <c r="Q563">
        <f ca="1">VLOOKUP('Sampling picks'!C553,Sheet1!$A$11:$C$1010,3,FALSE)</f>
        <v>48</v>
      </c>
      <c r="R563">
        <f ca="1">VLOOKUP('Sampling picks'!D553,Sheet1!$A$11:$C$1010,3,FALSE)</f>
        <v>35.93</v>
      </c>
      <c r="S563">
        <f ca="1">VLOOKUP('Sampling picks'!E553,Sheet1!$A$11:$C$1010,3,FALSE)</f>
        <v>48.29</v>
      </c>
      <c r="T563">
        <f ca="1">VLOOKUP('Sampling picks'!F553,Sheet1!$A$11:$C$1010,3,FALSE)</f>
        <v>38.630000000000003</v>
      </c>
      <c r="U563">
        <f ca="1">VLOOKUP('Sampling picks'!G553,Sheet1!$A$11:$C$1010,3,FALSE)</f>
        <v>53.55</v>
      </c>
      <c r="V563">
        <f ca="1">VLOOKUP('Sampling picks'!H553,Sheet1!$A$11:$C$1010,3,FALSE)</f>
        <v>55.54</v>
      </c>
      <c r="W563">
        <f ca="1">VLOOKUP('Sampling picks'!I553,Sheet1!$A$11:$C$1010,3,FALSE)</f>
        <v>55.46</v>
      </c>
      <c r="X563">
        <f ca="1">VLOOKUP('Sampling picks'!J553,Sheet1!$A$11:$C$1010,3,FALSE)</f>
        <v>38.630000000000003</v>
      </c>
      <c r="Y563">
        <f ca="1">VLOOKUP('Sampling picks'!K553,Sheet1!$A$11:$C$1010,3,FALSE)</f>
        <v>42.66</v>
      </c>
      <c r="Z563">
        <f ca="1">VLOOKUP('Sampling picks'!L553,Sheet1!$A$11:$C$1010,3,FALSE)</f>
        <v>54.37</v>
      </c>
      <c r="AA563">
        <f ca="1">VLOOKUP('Sampling picks'!M553,Sheet1!$A$11:$C$1010,3,FALSE)</f>
        <v>46.31</v>
      </c>
      <c r="AB563">
        <f ca="1">VLOOKUP('Sampling picks'!N553,Sheet1!$A$11:$C$1010,3,FALSE)</f>
        <v>65.400000000000006</v>
      </c>
      <c r="AC563">
        <f ca="1">VLOOKUP('Sampling picks'!O553,Sheet1!$A$11:$C$1010,3,FALSE)</f>
        <v>24.96</v>
      </c>
      <c r="AD563">
        <f ca="1">VLOOKUP('Sampling picks'!P553,Sheet1!$A$11:$C$1010,3,FALSE)</f>
        <v>56.94</v>
      </c>
      <c r="AE563">
        <f ca="1">VLOOKUP('Sampling picks'!Q553,Sheet1!$A$11:$C$1010,3,FALSE)</f>
        <v>33.770000000000003</v>
      </c>
      <c r="AF563">
        <f ca="1">VLOOKUP('Sampling picks'!R553,Sheet1!$A$11:$C$1010,3,FALSE)</f>
        <v>56.69</v>
      </c>
      <c r="AG563">
        <f ca="1">VLOOKUP('Sampling picks'!S553,Sheet1!$A$11:$C$1010,3,FALSE)</f>
        <v>59.94</v>
      </c>
      <c r="AH563">
        <f ca="1">VLOOKUP('Sampling picks'!T553,Sheet1!$A$11:$C$1010,3,FALSE)</f>
        <v>41.89</v>
      </c>
      <c r="AI563">
        <f ca="1">VLOOKUP('Sampling picks'!U553,Sheet1!$A$11:$C$1010,3,FALSE)</f>
        <v>45.9</v>
      </c>
      <c r="AJ563">
        <f ca="1">VLOOKUP('Sampling picks'!V553,Sheet1!$A$11:$C$1010,3,FALSE)</f>
        <v>43.83</v>
      </c>
      <c r="AK563">
        <f ca="1">VLOOKUP('Sampling picks'!W553,Sheet1!$A$11:$C$1010,3,FALSE)</f>
        <v>46.18</v>
      </c>
      <c r="AL563">
        <f ca="1">VLOOKUP('Sampling picks'!X553,Sheet1!$A$11:$C$1010,3,FALSE)</f>
        <v>40.65</v>
      </c>
      <c r="AM563">
        <f ca="1">VLOOKUP('Sampling picks'!Y553,Sheet1!$A$11:$C$1010,3,FALSE)</f>
        <v>50.39</v>
      </c>
      <c r="AN563">
        <f ca="1">VLOOKUP('Sampling picks'!Z553,Sheet1!$A$11:$C$1010,3,FALSE)</f>
        <v>46.89</v>
      </c>
      <c r="AO563">
        <f ca="1">VLOOKUP('Sampling picks'!AA553,Sheet1!$A$11:$C$1010,3,FALSE)</f>
        <v>54.98</v>
      </c>
      <c r="AP563">
        <f ca="1">VLOOKUP('Sampling picks'!AB553,Sheet1!$A$11:$C$1010,3,FALSE)</f>
        <v>46.56</v>
      </c>
      <c r="AQ563">
        <f ca="1">VLOOKUP('Sampling picks'!AC553,Sheet1!$A$11:$C$1010,3,FALSE)</f>
        <v>36.840000000000003</v>
      </c>
      <c r="AR563">
        <f ca="1">VLOOKUP('Sampling picks'!AD553,Sheet1!$A$11:$C$1010,3,FALSE)</f>
        <v>51.84</v>
      </c>
      <c r="AS563">
        <f ca="1">VLOOKUP('Sampling picks'!AE553,Sheet1!$A$11:$C$1010,3,FALSE)</f>
        <v>34.93</v>
      </c>
      <c r="AT563">
        <f ca="1">VLOOKUP('Sampling picks'!AF553,Sheet1!$A$11:$C$1010,3,FALSE)</f>
        <v>41.4</v>
      </c>
      <c r="AU563">
        <f ca="1">VLOOKUP('Sampling picks'!AG553,Sheet1!$A$11:$C$1010,3,FALSE)</f>
        <v>42.94</v>
      </c>
      <c r="AV563">
        <f ca="1">VLOOKUP('Sampling picks'!AH553,Sheet1!$A$11:$C$1010,3,FALSE)</f>
        <v>48.7</v>
      </c>
      <c r="AW563">
        <f ca="1">VLOOKUP('Sampling picks'!AI553,Sheet1!$A$11:$C$1010,3,FALSE)</f>
        <v>48.09</v>
      </c>
      <c r="AX563">
        <f ca="1">VLOOKUP('Sampling picks'!AJ553,Sheet1!$A$11:$C$1010,3,FALSE)</f>
        <v>58.95</v>
      </c>
      <c r="AY563">
        <f ca="1">VLOOKUP('Sampling picks'!AK553,Sheet1!$A$11:$C$1010,3,FALSE)</f>
        <v>52.62</v>
      </c>
      <c r="AZ563">
        <f ca="1">VLOOKUP('Sampling picks'!AL553,Sheet1!$A$11:$C$1010,3,FALSE)</f>
        <v>48.65</v>
      </c>
      <c r="BA563">
        <f ca="1">VLOOKUP('Sampling picks'!AM553,Sheet1!$A$11:$C$1010,3,FALSE)</f>
        <v>48.65</v>
      </c>
      <c r="BB563">
        <f ca="1">VLOOKUP('Sampling picks'!AN553,Sheet1!$A$11:$C$1010,3,FALSE)</f>
        <v>54.67</v>
      </c>
      <c r="BC563">
        <f ca="1">VLOOKUP('Sampling picks'!AO553,Sheet1!$A$11:$C$1010,3,FALSE)</f>
        <v>44.24</v>
      </c>
      <c r="BD563">
        <f ca="1">VLOOKUP('Sampling picks'!AP553,Sheet1!$A$11:$C$1010,3,FALSE)</f>
        <v>64.78</v>
      </c>
      <c r="BE563">
        <f ca="1">VLOOKUP('Sampling picks'!AQ553,Sheet1!$A$11:$C$1010,3,FALSE)</f>
        <v>43.23</v>
      </c>
      <c r="BF563">
        <f ca="1">VLOOKUP('Sampling picks'!AR553,Sheet1!$A$11:$C$1010,3,FALSE)</f>
        <v>46.81</v>
      </c>
      <c r="BG563">
        <f ca="1">VLOOKUP('Sampling picks'!AS553,Sheet1!$A$11:$C$1010,3,FALSE)</f>
        <v>64.78</v>
      </c>
      <c r="BH563">
        <f ca="1">VLOOKUP('Sampling picks'!AT553,Sheet1!$A$11:$C$1010,3,FALSE)</f>
        <v>54.12</v>
      </c>
      <c r="BI563">
        <f ca="1">VLOOKUP('Sampling picks'!AU553,Sheet1!$A$11:$C$1010,3,FALSE)</f>
        <v>58.19</v>
      </c>
      <c r="BJ563">
        <f ca="1">VLOOKUP('Sampling picks'!AV553,Sheet1!$A$11:$C$1010,3,FALSE)</f>
        <v>49.45</v>
      </c>
      <c r="BK563">
        <f ca="1">VLOOKUP('Sampling picks'!AW553,Sheet1!$A$11:$C$1010,3,FALSE)</f>
        <v>54.67</v>
      </c>
      <c r="BL563">
        <f ca="1">VLOOKUP('Sampling picks'!AX553,Sheet1!$A$11:$C$1010,3,FALSE)</f>
        <v>47.36</v>
      </c>
      <c r="BM563">
        <f ca="1">VLOOKUP('Sampling picks'!AY553,Sheet1!$A$11:$C$1010,3,FALSE)</f>
        <v>57.25</v>
      </c>
      <c r="BN563">
        <f ca="1">VLOOKUP('Sampling picks'!AZ553,Sheet1!$A$11:$C$1010,3,FALSE)</f>
        <v>36.94</v>
      </c>
      <c r="BO563">
        <f ca="1">VLOOKUP('Sampling picks'!BA553,Sheet1!$A$11:$C$1010,3,FALSE)</f>
        <v>43.41</v>
      </c>
      <c r="BP563">
        <f ca="1">VLOOKUP('Sampling picks'!BB553,Sheet1!$A$11:$C$1010,3,FALSE)</f>
        <v>45.29</v>
      </c>
      <c r="BQ563">
        <f ca="1">VLOOKUP('Sampling picks'!BC553,Sheet1!$A$11:$C$1010,3,FALSE)</f>
        <v>69.27</v>
      </c>
      <c r="BR563">
        <f ca="1">VLOOKUP('Sampling picks'!BD553,Sheet1!$A$11:$C$1010,3,FALSE)</f>
        <v>53.86</v>
      </c>
      <c r="BS563">
        <f ca="1">VLOOKUP('Sampling picks'!BE553,Sheet1!$A$11:$C$1010,3,FALSE)</f>
        <v>53.59</v>
      </c>
      <c r="BT563">
        <f ca="1">VLOOKUP('Sampling picks'!BF553,Sheet1!$A$11:$C$1010,3,FALSE)</f>
        <v>51.68</v>
      </c>
      <c r="BU563">
        <f ca="1">VLOOKUP('Sampling picks'!BG553,Sheet1!$A$11:$C$1010,3,FALSE)</f>
        <v>34.31</v>
      </c>
      <c r="BV563">
        <f ca="1">VLOOKUP('Sampling picks'!BH553,Sheet1!$A$11:$C$1010,3,FALSE)</f>
        <v>36.520000000000003</v>
      </c>
      <c r="BW563">
        <f ca="1">VLOOKUP('Sampling picks'!BI553,Sheet1!$A$11:$C$1010,3,FALSE)</f>
        <v>50.22</v>
      </c>
      <c r="BX563">
        <f ca="1">VLOOKUP('Sampling picks'!BJ553,Sheet1!$A$11:$C$1010,3,FALSE)</f>
        <v>45</v>
      </c>
      <c r="BY563">
        <f ca="1">VLOOKUP('Sampling picks'!BK553,Sheet1!$A$11:$C$1010,3,FALSE)</f>
        <v>30.82</v>
      </c>
      <c r="BZ563">
        <f ca="1">VLOOKUP('Sampling picks'!BL553,Sheet1!$A$11:$C$1010,3,FALSE)</f>
        <v>41.12</v>
      </c>
      <c r="CA563">
        <f ca="1">VLOOKUP('Sampling picks'!BM553,Sheet1!$A$11:$C$1010,3,FALSE)</f>
        <v>54.11</v>
      </c>
      <c r="CB563">
        <f ca="1">VLOOKUP('Sampling picks'!BN553,Sheet1!$A$11:$C$1010,3,FALSE)</f>
        <v>44.6</v>
      </c>
      <c r="CC563">
        <f ca="1">VLOOKUP('Sampling picks'!BO553,Sheet1!$A$11:$C$1010,3,FALSE)</f>
        <v>56.23</v>
      </c>
      <c r="CD563">
        <f ca="1">VLOOKUP('Sampling picks'!BP553,Sheet1!$A$11:$C$1010,3,FALSE)</f>
        <v>42.89</v>
      </c>
      <c r="CE563">
        <f ca="1">VLOOKUP('Sampling picks'!BQ553,Sheet1!$A$11:$C$1010,3,FALSE)</f>
        <v>48.15</v>
      </c>
      <c r="CF563">
        <f ca="1">VLOOKUP('Sampling picks'!BR553,Sheet1!$A$11:$C$1010,3,FALSE)</f>
        <v>39.020000000000003</v>
      </c>
      <c r="CG563">
        <f ca="1">VLOOKUP('Sampling picks'!BS553,Sheet1!$A$11:$C$1010,3,FALSE)</f>
        <v>60.82</v>
      </c>
      <c r="CH563">
        <f ca="1">VLOOKUP('Sampling picks'!BT553,Sheet1!$A$11:$C$1010,3,FALSE)</f>
        <v>54.33</v>
      </c>
      <c r="CI563">
        <f ca="1">VLOOKUP('Sampling picks'!BU553,Sheet1!$A$11:$C$1010,3,FALSE)</f>
        <v>61.98</v>
      </c>
      <c r="CJ563">
        <f ca="1">VLOOKUP('Sampling picks'!BV553,Sheet1!$A$11:$C$1010,3,FALSE)</f>
        <v>41.19</v>
      </c>
      <c r="CK563">
        <f ca="1">VLOOKUP('Sampling picks'!BW553,Sheet1!$A$11:$C$1010,3,FALSE)</f>
        <v>44.86</v>
      </c>
      <c r="CL563">
        <f ca="1">VLOOKUP('Sampling picks'!BX553,Sheet1!$A$11:$C$1010,3,FALSE)</f>
        <v>56.04</v>
      </c>
      <c r="CM563">
        <f ca="1">VLOOKUP('Sampling picks'!BY553,Sheet1!$A$11:$C$1010,3,FALSE)</f>
        <v>48.7</v>
      </c>
      <c r="CN563">
        <f ca="1">VLOOKUP('Sampling picks'!BZ553,Sheet1!$A$11:$C$1010,3,FALSE)</f>
        <v>37.04</v>
      </c>
      <c r="CO563">
        <f ca="1">VLOOKUP('Sampling picks'!CA553,Sheet1!$A$11:$C$1010,3,FALSE)</f>
        <v>44.65</v>
      </c>
      <c r="CP563">
        <f ca="1">VLOOKUP('Sampling picks'!CB553,Sheet1!$A$11:$C$1010,3,FALSE)</f>
        <v>42.48</v>
      </c>
      <c r="CQ563">
        <f ca="1">VLOOKUP('Sampling picks'!CC553,Sheet1!$A$11:$C$1010,3,FALSE)</f>
        <v>37.65</v>
      </c>
      <c r="CR563">
        <f ca="1">VLOOKUP('Sampling picks'!CD553,Sheet1!$A$11:$C$1010,3,FALSE)</f>
        <v>30.54</v>
      </c>
      <c r="CS563">
        <f ca="1">VLOOKUP('Sampling picks'!CE553,Sheet1!$A$11:$C$1010,3,FALSE)</f>
        <v>56.38</v>
      </c>
      <c r="CT563">
        <f ca="1">VLOOKUP('Sampling picks'!CF553,Sheet1!$A$11:$C$1010,3,FALSE)</f>
        <v>48.12</v>
      </c>
      <c r="CU563">
        <f ca="1">VLOOKUP('Sampling picks'!CG553,Sheet1!$A$11:$C$1010,3,FALSE)</f>
        <v>54.96</v>
      </c>
      <c r="CV563">
        <f ca="1">VLOOKUP('Sampling picks'!CH553,Sheet1!$A$11:$C$1010,3,FALSE)</f>
        <v>59.03</v>
      </c>
      <c r="CW563">
        <f ca="1">VLOOKUP('Sampling picks'!CI553,Sheet1!$A$11:$C$1010,3,FALSE)</f>
        <v>41.53</v>
      </c>
      <c r="CX563">
        <f ca="1">VLOOKUP('Sampling picks'!CJ553,Sheet1!$A$11:$C$1010,3,FALSE)</f>
        <v>43.6</v>
      </c>
      <c r="CY563">
        <f ca="1">VLOOKUP('Sampling picks'!CK553,Sheet1!$A$11:$C$1010,3,FALSE)</f>
        <v>43.34</v>
      </c>
      <c r="CZ563">
        <f ca="1">VLOOKUP('Sampling picks'!CL553,Sheet1!$A$11:$C$1010,3,FALSE)</f>
        <v>45.99</v>
      </c>
      <c r="DA563">
        <f ca="1">VLOOKUP('Sampling picks'!CM553,Sheet1!$A$11:$C$1010,3,FALSE)</f>
        <v>48.15</v>
      </c>
      <c r="DB563">
        <f ca="1">VLOOKUP('Sampling picks'!CN553,Sheet1!$A$11:$C$1010,3,FALSE)</f>
        <v>54.39</v>
      </c>
      <c r="DC563">
        <f ca="1">VLOOKUP('Sampling picks'!CO553,Sheet1!$A$11:$C$1010,3,FALSE)</f>
        <v>66.47</v>
      </c>
      <c r="DD563">
        <f ca="1">VLOOKUP('Sampling picks'!CP553,Sheet1!$A$11:$C$1010,3,FALSE)</f>
        <v>48.04</v>
      </c>
      <c r="DE563">
        <f ca="1">VLOOKUP('Sampling picks'!CQ553,Sheet1!$A$11:$C$1010,3,FALSE)</f>
        <v>54.08</v>
      </c>
      <c r="DF563">
        <f ca="1">VLOOKUP('Sampling picks'!CR553,Sheet1!$A$11:$C$1010,3,FALSE)</f>
        <v>47.31</v>
      </c>
      <c r="DG563">
        <f ca="1">VLOOKUP('Sampling picks'!CS553,Sheet1!$A$11:$C$1010,3,FALSE)</f>
        <v>64.25</v>
      </c>
      <c r="DH563">
        <f ca="1">VLOOKUP('Sampling picks'!CT553,Sheet1!$A$11:$C$1010,3,FALSE)</f>
        <v>54.81</v>
      </c>
      <c r="DI563">
        <f ca="1">VLOOKUP('Sampling picks'!CU553,Sheet1!$A$11:$C$1010,3,FALSE)</f>
        <v>47.34</v>
      </c>
      <c r="DJ563">
        <f ca="1">VLOOKUP('Sampling picks'!CV553,Sheet1!$A$11:$C$1010,3,FALSE)</f>
        <v>52.94</v>
      </c>
      <c r="DK563">
        <f ca="1">VLOOKUP('Sampling picks'!CW553,Sheet1!$A$11:$C$1010,3,FALSE)</f>
        <v>71.38</v>
      </c>
      <c r="DL563" t="e">
        <f>VLOOKUP('Sampling picks'!CX553,Sheet1!$A$11:$C$1010,3,FALSE)</f>
        <v>#N/A</v>
      </c>
      <c r="DM563" t="e">
        <f>VLOOKUP('Sampling picks'!CY553,Sheet1!$A$11:$C$1010,3,FALSE)</f>
        <v>#N/A</v>
      </c>
    </row>
    <row r="564" spans="1:117">
      <c r="A564">
        <v>554</v>
      </c>
      <c r="C564" s="1">
        <f t="shared" ca="1" si="35"/>
        <v>47.75</v>
      </c>
      <c r="J564" t="str">
        <f t="shared" ca="1" si="32"/>
        <v>IN</v>
      </c>
      <c r="K564">
        <f t="shared" si="33"/>
        <v>47</v>
      </c>
      <c r="L564">
        <f ca="1">$M564+_xlfn.NORM.INV($I$7/2,0,1)*SQRT($C$8^2/$I$5)</f>
        <v>43.95845376109407</v>
      </c>
      <c r="M564">
        <f t="shared" ca="1" si="34"/>
        <v>46.402099999999997</v>
      </c>
      <c r="N564">
        <f ca="1">$M564+_xlfn.NORM.INV(1-($I$7/2),0,1)*SQRT($C$8^2/$I$5)</f>
        <v>48.845746238905924</v>
      </c>
      <c r="O564">
        <v>554</v>
      </c>
      <c r="P564">
        <f ca="1">VLOOKUP('Sampling picks'!B554,Sheet1!$A$11:$C$1010,3,FALSE)</f>
        <v>49.45</v>
      </c>
      <c r="Q564">
        <f ca="1">VLOOKUP('Sampling picks'!C554,Sheet1!$A$11:$C$1010,3,FALSE)</f>
        <v>51.75</v>
      </c>
      <c r="R564">
        <f ca="1">VLOOKUP('Sampling picks'!D554,Sheet1!$A$11:$C$1010,3,FALSE)</f>
        <v>40.6</v>
      </c>
      <c r="S564">
        <f ca="1">VLOOKUP('Sampling picks'!E554,Sheet1!$A$11:$C$1010,3,FALSE)</f>
        <v>59.27</v>
      </c>
      <c r="T564">
        <f ca="1">VLOOKUP('Sampling picks'!F554,Sheet1!$A$11:$C$1010,3,FALSE)</f>
        <v>64.19</v>
      </c>
      <c r="U564">
        <f ca="1">VLOOKUP('Sampling picks'!G554,Sheet1!$A$11:$C$1010,3,FALSE)</f>
        <v>54.36</v>
      </c>
      <c r="V564">
        <f ca="1">VLOOKUP('Sampling picks'!H554,Sheet1!$A$11:$C$1010,3,FALSE)</f>
        <v>47.16</v>
      </c>
      <c r="W564">
        <f ca="1">VLOOKUP('Sampling picks'!I554,Sheet1!$A$11:$C$1010,3,FALSE)</f>
        <v>56.04</v>
      </c>
      <c r="X564">
        <f ca="1">VLOOKUP('Sampling picks'!J554,Sheet1!$A$11:$C$1010,3,FALSE)</f>
        <v>49.59</v>
      </c>
      <c r="Y564">
        <f ca="1">VLOOKUP('Sampling picks'!K554,Sheet1!$A$11:$C$1010,3,FALSE)</f>
        <v>63.04</v>
      </c>
      <c r="Z564">
        <f ca="1">VLOOKUP('Sampling picks'!L554,Sheet1!$A$11:$C$1010,3,FALSE)</f>
        <v>49.52</v>
      </c>
      <c r="AA564">
        <f ca="1">VLOOKUP('Sampling picks'!M554,Sheet1!$A$11:$C$1010,3,FALSE)</f>
        <v>71.38</v>
      </c>
      <c r="AB564">
        <f ca="1">VLOOKUP('Sampling picks'!N554,Sheet1!$A$11:$C$1010,3,FALSE)</f>
        <v>56.74</v>
      </c>
      <c r="AC564">
        <f ca="1">VLOOKUP('Sampling picks'!O554,Sheet1!$A$11:$C$1010,3,FALSE)</f>
        <v>56.41</v>
      </c>
      <c r="AD564">
        <f ca="1">VLOOKUP('Sampling picks'!P554,Sheet1!$A$11:$C$1010,3,FALSE)</f>
        <v>56.53</v>
      </c>
      <c r="AE564">
        <f ca="1">VLOOKUP('Sampling picks'!Q554,Sheet1!$A$11:$C$1010,3,FALSE)</f>
        <v>33.69</v>
      </c>
      <c r="AF564">
        <f ca="1">VLOOKUP('Sampling picks'!R554,Sheet1!$A$11:$C$1010,3,FALSE)</f>
        <v>45</v>
      </c>
      <c r="AG564">
        <f ca="1">VLOOKUP('Sampling picks'!S554,Sheet1!$A$11:$C$1010,3,FALSE)</f>
        <v>33.770000000000003</v>
      </c>
      <c r="AH564">
        <f ca="1">VLOOKUP('Sampling picks'!T554,Sheet1!$A$11:$C$1010,3,FALSE)</f>
        <v>46.44</v>
      </c>
      <c r="AI564">
        <f ca="1">VLOOKUP('Sampling picks'!U554,Sheet1!$A$11:$C$1010,3,FALSE)</f>
        <v>36.659999999999997</v>
      </c>
      <c r="AJ564">
        <f ca="1">VLOOKUP('Sampling picks'!V554,Sheet1!$A$11:$C$1010,3,FALSE)</f>
        <v>52.62</v>
      </c>
      <c r="AK564">
        <f ca="1">VLOOKUP('Sampling picks'!W554,Sheet1!$A$11:$C$1010,3,FALSE)</f>
        <v>34.479999999999997</v>
      </c>
      <c r="AL564">
        <f ca="1">VLOOKUP('Sampling picks'!X554,Sheet1!$A$11:$C$1010,3,FALSE)</f>
        <v>54.39</v>
      </c>
      <c r="AM564">
        <f ca="1">VLOOKUP('Sampling picks'!Y554,Sheet1!$A$11:$C$1010,3,FALSE)</f>
        <v>32.75</v>
      </c>
      <c r="AN564">
        <f ca="1">VLOOKUP('Sampling picks'!Z554,Sheet1!$A$11:$C$1010,3,FALSE)</f>
        <v>57.8</v>
      </c>
      <c r="AO564">
        <f ca="1">VLOOKUP('Sampling picks'!AA554,Sheet1!$A$11:$C$1010,3,FALSE)</f>
        <v>47.94</v>
      </c>
      <c r="AP564">
        <f ca="1">VLOOKUP('Sampling picks'!AB554,Sheet1!$A$11:$C$1010,3,FALSE)</f>
        <v>40.04</v>
      </c>
      <c r="AQ564">
        <f ca="1">VLOOKUP('Sampling picks'!AC554,Sheet1!$A$11:$C$1010,3,FALSE)</f>
        <v>46.18</v>
      </c>
      <c r="AR564">
        <f ca="1">VLOOKUP('Sampling picks'!AD554,Sheet1!$A$11:$C$1010,3,FALSE)</f>
        <v>53.17</v>
      </c>
      <c r="AS564">
        <f ca="1">VLOOKUP('Sampling picks'!AE554,Sheet1!$A$11:$C$1010,3,FALSE)</f>
        <v>44.82</v>
      </c>
      <c r="AT564">
        <f ca="1">VLOOKUP('Sampling picks'!AF554,Sheet1!$A$11:$C$1010,3,FALSE)</f>
        <v>64.069999999999993</v>
      </c>
      <c r="AU564">
        <f ca="1">VLOOKUP('Sampling picks'!AG554,Sheet1!$A$11:$C$1010,3,FALSE)</f>
        <v>33.96</v>
      </c>
      <c r="AV564">
        <f ca="1">VLOOKUP('Sampling picks'!AH554,Sheet1!$A$11:$C$1010,3,FALSE)</f>
        <v>26.79</v>
      </c>
      <c r="AW564">
        <f ca="1">VLOOKUP('Sampling picks'!AI554,Sheet1!$A$11:$C$1010,3,FALSE)</f>
        <v>37.56</v>
      </c>
      <c r="AX564">
        <f ca="1">VLOOKUP('Sampling picks'!AJ554,Sheet1!$A$11:$C$1010,3,FALSE)</f>
        <v>52.09</v>
      </c>
      <c r="AY564">
        <f ca="1">VLOOKUP('Sampling picks'!AK554,Sheet1!$A$11:$C$1010,3,FALSE)</f>
        <v>42.82</v>
      </c>
      <c r="AZ564">
        <f ca="1">VLOOKUP('Sampling picks'!AL554,Sheet1!$A$11:$C$1010,3,FALSE)</f>
        <v>57.91</v>
      </c>
      <c r="BA564">
        <f ca="1">VLOOKUP('Sampling picks'!AM554,Sheet1!$A$11:$C$1010,3,FALSE)</f>
        <v>31.52</v>
      </c>
      <c r="BB564">
        <f ca="1">VLOOKUP('Sampling picks'!AN554,Sheet1!$A$11:$C$1010,3,FALSE)</f>
        <v>48.15</v>
      </c>
      <c r="BC564">
        <f ca="1">VLOOKUP('Sampling picks'!AO554,Sheet1!$A$11:$C$1010,3,FALSE)</f>
        <v>45.32</v>
      </c>
      <c r="BD564">
        <f ca="1">VLOOKUP('Sampling picks'!AP554,Sheet1!$A$11:$C$1010,3,FALSE)</f>
        <v>45.48</v>
      </c>
      <c r="BE564">
        <f ca="1">VLOOKUP('Sampling picks'!AQ554,Sheet1!$A$11:$C$1010,3,FALSE)</f>
        <v>42.82</v>
      </c>
      <c r="BF564">
        <f ca="1">VLOOKUP('Sampling picks'!AR554,Sheet1!$A$11:$C$1010,3,FALSE)</f>
        <v>39.5</v>
      </c>
      <c r="BG564">
        <f ca="1">VLOOKUP('Sampling picks'!AS554,Sheet1!$A$11:$C$1010,3,FALSE)</f>
        <v>44.14</v>
      </c>
      <c r="BH564">
        <f ca="1">VLOOKUP('Sampling picks'!AT554,Sheet1!$A$11:$C$1010,3,FALSE)</f>
        <v>68.010000000000005</v>
      </c>
      <c r="BI564">
        <f ca="1">VLOOKUP('Sampling picks'!AU554,Sheet1!$A$11:$C$1010,3,FALSE)</f>
        <v>64.19</v>
      </c>
      <c r="BJ564">
        <f ca="1">VLOOKUP('Sampling picks'!AV554,Sheet1!$A$11:$C$1010,3,FALSE)</f>
        <v>39.93</v>
      </c>
      <c r="BK564">
        <f ca="1">VLOOKUP('Sampling picks'!AW554,Sheet1!$A$11:$C$1010,3,FALSE)</f>
        <v>47.98</v>
      </c>
      <c r="BL564">
        <f ca="1">VLOOKUP('Sampling picks'!AX554,Sheet1!$A$11:$C$1010,3,FALSE)</f>
        <v>49.52</v>
      </c>
      <c r="BM564">
        <f ca="1">VLOOKUP('Sampling picks'!AY554,Sheet1!$A$11:$C$1010,3,FALSE)</f>
        <v>38.56</v>
      </c>
      <c r="BN564">
        <f ca="1">VLOOKUP('Sampling picks'!AZ554,Sheet1!$A$11:$C$1010,3,FALSE)</f>
        <v>44.07</v>
      </c>
      <c r="BO564">
        <f ca="1">VLOOKUP('Sampling picks'!BA554,Sheet1!$A$11:$C$1010,3,FALSE)</f>
        <v>47.26</v>
      </c>
      <c r="BP564">
        <f ca="1">VLOOKUP('Sampling picks'!BB554,Sheet1!$A$11:$C$1010,3,FALSE)</f>
        <v>35.99</v>
      </c>
      <c r="BQ564">
        <f ca="1">VLOOKUP('Sampling picks'!BC554,Sheet1!$A$11:$C$1010,3,FALSE)</f>
        <v>55.65</v>
      </c>
      <c r="BR564">
        <f ca="1">VLOOKUP('Sampling picks'!BD554,Sheet1!$A$11:$C$1010,3,FALSE)</f>
        <v>33.96</v>
      </c>
      <c r="BS564">
        <f ca="1">VLOOKUP('Sampling picks'!BE554,Sheet1!$A$11:$C$1010,3,FALSE)</f>
        <v>51.88</v>
      </c>
      <c r="BT564">
        <f ca="1">VLOOKUP('Sampling picks'!BF554,Sheet1!$A$11:$C$1010,3,FALSE)</f>
        <v>35.44</v>
      </c>
      <c r="BU564">
        <f ca="1">VLOOKUP('Sampling picks'!BG554,Sheet1!$A$11:$C$1010,3,FALSE)</f>
        <v>55.52</v>
      </c>
      <c r="BV564">
        <f ca="1">VLOOKUP('Sampling picks'!BH554,Sheet1!$A$11:$C$1010,3,FALSE)</f>
        <v>57.95</v>
      </c>
      <c r="BW564">
        <f ca="1">VLOOKUP('Sampling picks'!BI554,Sheet1!$A$11:$C$1010,3,FALSE)</f>
        <v>46.97</v>
      </c>
      <c r="BX564">
        <f ca="1">VLOOKUP('Sampling picks'!BJ554,Sheet1!$A$11:$C$1010,3,FALSE)</f>
        <v>33.26</v>
      </c>
      <c r="BY564">
        <f ca="1">VLOOKUP('Sampling picks'!BK554,Sheet1!$A$11:$C$1010,3,FALSE)</f>
        <v>44.09</v>
      </c>
      <c r="BZ564">
        <f ca="1">VLOOKUP('Sampling picks'!BL554,Sheet1!$A$11:$C$1010,3,FALSE)</f>
        <v>55.46</v>
      </c>
      <c r="CA564">
        <f ca="1">VLOOKUP('Sampling picks'!BM554,Sheet1!$A$11:$C$1010,3,FALSE)</f>
        <v>47.33</v>
      </c>
      <c r="CB564">
        <f ca="1">VLOOKUP('Sampling picks'!BN554,Sheet1!$A$11:$C$1010,3,FALSE)</f>
        <v>45.38</v>
      </c>
      <c r="CC564">
        <f ca="1">VLOOKUP('Sampling picks'!BO554,Sheet1!$A$11:$C$1010,3,FALSE)</f>
        <v>47.27</v>
      </c>
      <c r="CD564">
        <f ca="1">VLOOKUP('Sampling picks'!BP554,Sheet1!$A$11:$C$1010,3,FALSE)</f>
        <v>33.28</v>
      </c>
      <c r="CE564">
        <f ca="1">VLOOKUP('Sampling picks'!BQ554,Sheet1!$A$11:$C$1010,3,FALSE)</f>
        <v>56.12</v>
      </c>
      <c r="CF564">
        <f ca="1">VLOOKUP('Sampling picks'!BR554,Sheet1!$A$11:$C$1010,3,FALSE)</f>
        <v>43.95</v>
      </c>
      <c r="CG564">
        <f ca="1">VLOOKUP('Sampling picks'!BS554,Sheet1!$A$11:$C$1010,3,FALSE)</f>
        <v>33.79</v>
      </c>
      <c r="CH564">
        <f ca="1">VLOOKUP('Sampling picks'!BT554,Sheet1!$A$11:$C$1010,3,FALSE)</f>
        <v>35.520000000000003</v>
      </c>
      <c r="CI564">
        <f ca="1">VLOOKUP('Sampling picks'!BU554,Sheet1!$A$11:$C$1010,3,FALSE)</f>
        <v>24.98</v>
      </c>
      <c r="CJ564">
        <f ca="1">VLOOKUP('Sampling picks'!BV554,Sheet1!$A$11:$C$1010,3,FALSE)</f>
        <v>44.86</v>
      </c>
      <c r="CK564">
        <f ca="1">VLOOKUP('Sampling picks'!BW554,Sheet1!$A$11:$C$1010,3,FALSE)</f>
        <v>49.38</v>
      </c>
      <c r="CL564">
        <f ca="1">VLOOKUP('Sampling picks'!BX554,Sheet1!$A$11:$C$1010,3,FALSE)</f>
        <v>42.6</v>
      </c>
      <c r="CM564">
        <f ca="1">VLOOKUP('Sampling picks'!BY554,Sheet1!$A$11:$C$1010,3,FALSE)</f>
        <v>43.66</v>
      </c>
      <c r="CN564">
        <f ca="1">VLOOKUP('Sampling picks'!BZ554,Sheet1!$A$11:$C$1010,3,FALSE)</f>
        <v>30.46</v>
      </c>
      <c r="CO564">
        <f ca="1">VLOOKUP('Sampling picks'!CA554,Sheet1!$A$11:$C$1010,3,FALSE)</f>
        <v>57.98</v>
      </c>
      <c r="CP564">
        <f ca="1">VLOOKUP('Sampling picks'!CB554,Sheet1!$A$11:$C$1010,3,FALSE)</f>
        <v>38.15</v>
      </c>
      <c r="CQ564">
        <f ca="1">VLOOKUP('Sampling picks'!CC554,Sheet1!$A$11:$C$1010,3,FALSE)</f>
        <v>45.53</v>
      </c>
      <c r="CR564">
        <f ca="1">VLOOKUP('Sampling picks'!CD554,Sheet1!$A$11:$C$1010,3,FALSE)</f>
        <v>33.549999999999997</v>
      </c>
      <c r="CS564">
        <f ca="1">VLOOKUP('Sampling picks'!CE554,Sheet1!$A$11:$C$1010,3,FALSE)</f>
        <v>50.62</v>
      </c>
      <c r="CT564">
        <f ca="1">VLOOKUP('Sampling picks'!CF554,Sheet1!$A$11:$C$1010,3,FALSE)</f>
        <v>48.04</v>
      </c>
      <c r="CU564">
        <f ca="1">VLOOKUP('Sampling picks'!CG554,Sheet1!$A$11:$C$1010,3,FALSE)</f>
        <v>34.590000000000003</v>
      </c>
      <c r="CV564">
        <f ca="1">VLOOKUP('Sampling picks'!CH554,Sheet1!$A$11:$C$1010,3,FALSE)</f>
        <v>51.01</v>
      </c>
      <c r="CW564">
        <f ca="1">VLOOKUP('Sampling picks'!CI554,Sheet1!$A$11:$C$1010,3,FALSE)</f>
        <v>53.49</v>
      </c>
      <c r="CX564">
        <f ca="1">VLOOKUP('Sampling picks'!CJ554,Sheet1!$A$11:$C$1010,3,FALSE)</f>
        <v>46.7</v>
      </c>
      <c r="CY564">
        <f ca="1">VLOOKUP('Sampling picks'!CK554,Sheet1!$A$11:$C$1010,3,FALSE)</f>
        <v>30.7</v>
      </c>
      <c r="CZ564">
        <f ca="1">VLOOKUP('Sampling picks'!CL554,Sheet1!$A$11:$C$1010,3,FALSE)</f>
        <v>42.03</v>
      </c>
      <c r="DA564">
        <f ca="1">VLOOKUP('Sampling picks'!CM554,Sheet1!$A$11:$C$1010,3,FALSE)</f>
        <v>49.93</v>
      </c>
      <c r="DB564">
        <f ca="1">VLOOKUP('Sampling picks'!CN554,Sheet1!$A$11:$C$1010,3,FALSE)</f>
        <v>58.47</v>
      </c>
      <c r="DC564">
        <f ca="1">VLOOKUP('Sampling picks'!CO554,Sheet1!$A$11:$C$1010,3,FALSE)</f>
        <v>46.86</v>
      </c>
      <c r="DD564">
        <f ca="1">VLOOKUP('Sampling picks'!CP554,Sheet1!$A$11:$C$1010,3,FALSE)</f>
        <v>50.53</v>
      </c>
      <c r="DE564">
        <f ca="1">VLOOKUP('Sampling picks'!CQ554,Sheet1!$A$11:$C$1010,3,FALSE)</f>
        <v>49.81</v>
      </c>
      <c r="DF564">
        <f ca="1">VLOOKUP('Sampling picks'!CR554,Sheet1!$A$11:$C$1010,3,FALSE)</f>
        <v>53.1</v>
      </c>
      <c r="DG564">
        <f ca="1">VLOOKUP('Sampling picks'!CS554,Sheet1!$A$11:$C$1010,3,FALSE)</f>
        <v>41.74</v>
      </c>
      <c r="DH564">
        <f ca="1">VLOOKUP('Sampling picks'!CT554,Sheet1!$A$11:$C$1010,3,FALSE)</f>
        <v>26.5</v>
      </c>
      <c r="DI564">
        <f ca="1">VLOOKUP('Sampling picks'!CU554,Sheet1!$A$11:$C$1010,3,FALSE)</f>
        <v>71.5</v>
      </c>
      <c r="DJ564">
        <f ca="1">VLOOKUP('Sampling picks'!CV554,Sheet1!$A$11:$C$1010,3,FALSE)</f>
        <v>42.28</v>
      </c>
      <c r="DK564">
        <f ca="1">VLOOKUP('Sampling picks'!CW554,Sheet1!$A$11:$C$1010,3,FALSE)</f>
        <v>34.92</v>
      </c>
      <c r="DL564" t="e">
        <f>VLOOKUP('Sampling picks'!CX554,Sheet1!$A$11:$C$1010,3,FALSE)</f>
        <v>#N/A</v>
      </c>
      <c r="DM564" t="e">
        <f>VLOOKUP('Sampling picks'!CY554,Sheet1!$A$11:$C$1010,3,FALSE)</f>
        <v>#N/A</v>
      </c>
    </row>
    <row r="565" spans="1:117">
      <c r="A565">
        <v>555</v>
      </c>
      <c r="C565" s="1">
        <f t="shared" ca="1" si="35"/>
        <v>62.68</v>
      </c>
      <c r="J565" t="str">
        <f t="shared" ca="1" si="32"/>
        <v>IN</v>
      </c>
      <c r="K565">
        <f t="shared" si="33"/>
        <v>47</v>
      </c>
      <c r="L565">
        <f ca="1">$M565+_xlfn.NORM.INV($I$7/2,0,1)*SQRT($C$8^2/$I$5)</f>
        <v>42.306953761094064</v>
      </c>
      <c r="M565">
        <f t="shared" ca="1" si="34"/>
        <v>44.750599999999991</v>
      </c>
      <c r="N565">
        <f ca="1">$M565+_xlfn.NORM.INV(1-($I$7/2),0,1)*SQRT($C$8^2/$I$5)</f>
        <v>47.194246238905919</v>
      </c>
      <c r="O565">
        <v>555</v>
      </c>
      <c r="P565">
        <f ca="1">VLOOKUP('Sampling picks'!B555,Sheet1!$A$11:$C$1010,3,FALSE)</f>
        <v>27.39</v>
      </c>
      <c r="Q565">
        <f ca="1">VLOOKUP('Sampling picks'!C555,Sheet1!$A$11:$C$1010,3,FALSE)</f>
        <v>47.14</v>
      </c>
      <c r="R565">
        <f ca="1">VLOOKUP('Sampling picks'!D555,Sheet1!$A$11:$C$1010,3,FALSE)</f>
        <v>31.65</v>
      </c>
      <c r="S565">
        <f ca="1">VLOOKUP('Sampling picks'!E555,Sheet1!$A$11:$C$1010,3,FALSE)</f>
        <v>44.48</v>
      </c>
      <c r="T565">
        <f ca="1">VLOOKUP('Sampling picks'!F555,Sheet1!$A$11:$C$1010,3,FALSE)</f>
        <v>30.62</v>
      </c>
      <c r="U565">
        <f ca="1">VLOOKUP('Sampling picks'!G555,Sheet1!$A$11:$C$1010,3,FALSE)</f>
        <v>48.75</v>
      </c>
      <c r="V565">
        <f ca="1">VLOOKUP('Sampling picks'!H555,Sheet1!$A$11:$C$1010,3,FALSE)</f>
        <v>53.56</v>
      </c>
      <c r="W565">
        <f ca="1">VLOOKUP('Sampling picks'!I555,Sheet1!$A$11:$C$1010,3,FALSE)</f>
        <v>38.4</v>
      </c>
      <c r="X565">
        <f ca="1">VLOOKUP('Sampling picks'!J555,Sheet1!$A$11:$C$1010,3,FALSE)</f>
        <v>48.35</v>
      </c>
      <c r="Y565">
        <f ca="1">VLOOKUP('Sampling picks'!K555,Sheet1!$A$11:$C$1010,3,FALSE)</f>
        <v>42.46</v>
      </c>
      <c r="Z565">
        <f ca="1">VLOOKUP('Sampling picks'!L555,Sheet1!$A$11:$C$1010,3,FALSE)</f>
        <v>40.17</v>
      </c>
      <c r="AA565">
        <f ca="1">VLOOKUP('Sampling picks'!M555,Sheet1!$A$11:$C$1010,3,FALSE)</f>
        <v>51.33</v>
      </c>
      <c r="AB565">
        <f ca="1">VLOOKUP('Sampling picks'!N555,Sheet1!$A$11:$C$1010,3,FALSE)</f>
        <v>35.93</v>
      </c>
      <c r="AC565">
        <f ca="1">VLOOKUP('Sampling picks'!O555,Sheet1!$A$11:$C$1010,3,FALSE)</f>
        <v>55.55</v>
      </c>
      <c r="AD565">
        <f ca="1">VLOOKUP('Sampling picks'!P555,Sheet1!$A$11:$C$1010,3,FALSE)</f>
        <v>43.8</v>
      </c>
      <c r="AE565">
        <f ca="1">VLOOKUP('Sampling picks'!Q555,Sheet1!$A$11:$C$1010,3,FALSE)</f>
        <v>52.92</v>
      </c>
      <c r="AF565">
        <f ca="1">VLOOKUP('Sampling picks'!R555,Sheet1!$A$11:$C$1010,3,FALSE)</f>
        <v>46.27</v>
      </c>
      <c r="AG565">
        <f ca="1">VLOOKUP('Sampling picks'!S555,Sheet1!$A$11:$C$1010,3,FALSE)</f>
        <v>43.09</v>
      </c>
      <c r="AH565">
        <f ca="1">VLOOKUP('Sampling picks'!T555,Sheet1!$A$11:$C$1010,3,FALSE)</f>
        <v>29.2</v>
      </c>
      <c r="AI565">
        <f ca="1">VLOOKUP('Sampling picks'!U555,Sheet1!$A$11:$C$1010,3,FALSE)</f>
        <v>40.89</v>
      </c>
      <c r="AJ565">
        <f ca="1">VLOOKUP('Sampling picks'!V555,Sheet1!$A$11:$C$1010,3,FALSE)</f>
        <v>37.81</v>
      </c>
      <c r="AK565">
        <f ca="1">VLOOKUP('Sampling picks'!W555,Sheet1!$A$11:$C$1010,3,FALSE)</f>
        <v>45.77</v>
      </c>
      <c r="AL565">
        <f ca="1">VLOOKUP('Sampling picks'!X555,Sheet1!$A$11:$C$1010,3,FALSE)</f>
        <v>41.25</v>
      </c>
      <c r="AM565">
        <f ca="1">VLOOKUP('Sampling picks'!Y555,Sheet1!$A$11:$C$1010,3,FALSE)</f>
        <v>44.13</v>
      </c>
      <c r="AN565">
        <f ca="1">VLOOKUP('Sampling picks'!Z555,Sheet1!$A$11:$C$1010,3,FALSE)</f>
        <v>43.07</v>
      </c>
      <c r="AO565">
        <f ca="1">VLOOKUP('Sampling picks'!AA555,Sheet1!$A$11:$C$1010,3,FALSE)</f>
        <v>60.71</v>
      </c>
      <c r="AP565">
        <f ca="1">VLOOKUP('Sampling picks'!AB555,Sheet1!$A$11:$C$1010,3,FALSE)</f>
        <v>59.4</v>
      </c>
      <c r="AQ565">
        <f ca="1">VLOOKUP('Sampling picks'!AC555,Sheet1!$A$11:$C$1010,3,FALSE)</f>
        <v>27.03</v>
      </c>
      <c r="AR565">
        <f ca="1">VLOOKUP('Sampling picks'!AD555,Sheet1!$A$11:$C$1010,3,FALSE)</f>
        <v>65.650000000000006</v>
      </c>
      <c r="AS565">
        <f ca="1">VLOOKUP('Sampling picks'!AE555,Sheet1!$A$11:$C$1010,3,FALSE)</f>
        <v>48.15</v>
      </c>
      <c r="AT565">
        <f ca="1">VLOOKUP('Sampling picks'!AF555,Sheet1!$A$11:$C$1010,3,FALSE)</f>
        <v>49.77</v>
      </c>
      <c r="AU565">
        <f ca="1">VLOOKUP('Sampling picks'!AG555,Sheet1!$A$11:$C$1010,3,FALSE)</f>
        <v>41.41</v>
      </c>
      <c r="AV565">
        <f ca="1">VLOOKUP('Sampling picks'!AH555,Sheet1!$A$11:$C$1010,3,FALSE)</f>
        <v>38.630000000000003</v>
      </c>
      <c r="AW565">
        <f ca="1">VLOOKUP('Sampling picks'!AI555,Sheet1!$A$11:$C$1010,3,FALSE)</f>
        <v>59.78</v>
      </c>
      <c r="AX565">
        <f ca="1">VLOOKUP('Sampling picks'!AJ555,Sheet1!$A$11:$C$1010,3,FALSE)</f>
        <v>37.89</v>
      </c>
      <c r="AY565">
        <f ca="1">VLOOKUP('Sampling picks'!AK555,Sheet1!$A$11:$C$1010,3,FALSE)</f>
        <v>34.51</v>
      </c>
      <c r="AZ565">
        <f ca="1">VLOOKUP('Sampling picks'!AL555,Sheet1!$A$11:$C$1010,3,FALSE)</f>
        <v>33.770000000000003</v>
      </c>
      <c r="BA565">
        <f ca="1">VLOOKUP('Sampling picks'!AM555,Sheet1!$A$11:$C$1010,3,FALSE)</f>
        <v>44.5</v>
      </c>
      <c r="BB565">
        <f ca="1">VLOOKUP('Sampling picks'!AN555,Sheet1!$A$11:$C$1010,3,FALSE)</f>
        <v>44.61</v>
      </c>
      <c r="BC565">
        <f ca="1">VLOOKUP('Sampling picks'!AO555,Sheet1!$A$11:$C$1010,3,FALSE)</f>
        <v>49.08</v>
      </c>
      <c r="BD565">
        <f ca="1">VLOOKUP('Sampling picks'!AP555,Sheet1!$A$11:$C$1010,3,FALSE)</f>
        <v>46.18</v>
      </c>
      <c r="BE565">
        <f ca="1">VLOOKUP('Sampling picks'!AQ555,Sheet1!$A$11:$C$1010,3,FALSE)</f>
        <v>40.99</v>
      </c>
      <c r="BF565">
        <f ca="1">VLOOKUP('Sampling picks'!AR555,Sheet1!$A$11:$C$1010,3,FALSE)</f>
        <v>24.96</v>
      </c>
      <c r="BG565">
        <f ca="1">VLOOKUP('Sampling picks'!AS555,Sheet1!$A$11:$C$1010,3,FALSE)</f>
        <v>28.86</v>
      </c>
      <c r="BH565">
        <f ca="1">VLOOKUP('Sampling picks'!AT555,Sheet1!$A$11:$C$1010,3,FALSE)</f>
        <v>45.74</v>
      </c>
      <c r="BI565">
        <f ca="1">VLOOKUP('Sampling picks'!AU555,Sheet1!$A$11:$C$1010,3,FALSE)</f>
        <v>48.88</v>
      </c>
      <c r="BJ565">
        <f ca="1">VLOOKUP('Sampling picks'!AV555,Sheet1!$A$11:$C$1010,3,FALSE)</f>
        <v>43.07</v>
      </c>
      <c r="BK565">
        <f ca="1">VLOOKUP('Sampling picks'!AW555,Sheet1!$A$11:$C$1010,3,FALSE)</f>
        <v>57.01</v>
      </c>
      <c r="BL565">
        <f ca="1">VLOOKUP('Sampling picks'!AX555,Sheet1!$A$11:$C$1010,3,FALSE)</f>
        <v>43.21</v>
      </c>
      <c r="BM565">
        <f ca="1">VLOOKUP('Sampling picks'!AY555,Sheet1!$A$11:$C$1010,3,FALSE)</f>
        <v>27.39</v>
      </c>
      <c r="BN565">
        <f ca="1">VLOOKUP('Sampling picks'!AZ555,Sheet1!$A$11:$C$1010,3,FALSE)</f>
        <v>49.74</v>
      </c>
      <c r="BO565">
        <f ca="1">VLOOKUP('Sampling picks'!BA555,Sheet1!$A$11:$C$1010,3,FALSE)</f>
        <v>55.81</v>
      </c>
      <c r="BP565">
        <f ca="1">VLOOKUP('Sampling picks'!BB555,Sheet1!$A$11:$C$1010,3,FALSE)</f>
        <v>26.5</v>
      </c>
      <c r="BQ565">
        <f ca="1">VLOOKUP('Sampling picks'!BC555,Sheet1!$A$11:$C$1010,3,FALSE)</f>
        <v>64.36</v>
      </c>
      <c r="BR565">
        <f ca="1">VLOOKUP('Sampling picks'!BD555,Sheet1!$A$11:$C$1010,3,FALSE)</f>
        <v>49.65</v>
      </c>
      <c r="BS565">
        <f ca="1">VLOOKUP('Sampling picks'!BE555,Sheet1!$A$11:$C$1010,3,FALSE)</f>
        <v>55.37</v>
      </c>
      <c r="BT565">
        <f ca="1">VLOOKUP('Sampling picks'!BF555,Sheet1!$A$11:$C$1010,3,FALSE)</f>
        <v>43.5</v>
      </c>
      <c r="BU565">
        <f ca="1">VLOOKUP('Sampling picks'!BG555,Sheet1!$A$11:$C$1010,3,FALSE)</f>
        <v>48.7</v>
      </c>
      <c r="BV565">
        <f ca="1">VLOOKUP('Sampling picks'!BH555,Sheet1!$A$11:$C$1010,3,FALSE)</f>
        <v>49.08</v>
      </c>
      <c r="BW565">
        <f ca="1">VLOOKUP('Sampling picks'!BI555,Sheet1!$A$11:$C$1010,3,FALSE)</f>
        <v>42.61</v>
      </c>
      <c r="BX565">
        <f ca="1">VLOOKUP('Sampling picks'!BJ555,Sheet1!$A$11:$C$1010,3,FALSE)</f>
        <v>53.58</v>
      </c>
      <c r="BY565">
        <f ca="1">VLOOKUP('Sampling picks'!BK555,Sheet1!$A$11:$C$1010,3,FALSE)</f>
        <v>38.43</v>
      </c>
      <c r="BZ565">
        <f ca="1">VLOOKUP('Sampling picks'!BL555,Sheet1!$A$11:$C$1010,3,FALSE)</f>
        <v>45.53</v>
      </c>
      <c r="CA565">
        <f ca="1">VLOOKUP('Sampling picks'!BM555,Sheet1!$A$11:$C$1010,3,FALSE)</f>
        <v>64.75</v>
      </c>
      <c r="CB565">
        <f ca="1">VLOOKUP('Sampling picks'!BN555,Sheet1!$A$11:$C$1010,3,FALSE)</f>
        <v>50.69</v>
      </c>
      <c r="CC565">
        <f ca="1">VLOOKUP('Sampling picks'!BO555,Sheet1!$A$11:$C$1010,3,FALSE)</f>
        <v>46.63</v>
      </c>
      <c r="CD565">
        <f ca="1">VLOOKUP('Sampling picks'!BP555,Sheet1!$A$11:$C$1010,3,FALSE)</f>
        <v>43.04</v>
      </c>
      <c r="CE565">
        <f ca="1">VLOOKUP('Sampling picks'!BQ555,Sheet1!$A$11:$C$1010,3,FALSE)</f>
        <v>20.7</v>
      </c>
      <c r="CF565">
        <f ca="1">VLOOKUP('Sampling picks'!BR555,Sheet1!$A$11:$C$1010,3,FALSE)</f>
        <v>54.51</v>
      </c>
      <c r="CG565">
        <f ca="1">VLOOKUP('Sampling picks'!BS555,Sheet1!$A$11:$C$1010,3,FALSE)</f>
        <v>33.96</v>
      </c>
      <c r="CH565">
        <f ca="1">VLOOKUP('Sampling picks'!BT555,Sheet1!$A$11:$C$1010,3,FALSE)</f>
        <v>37.89</v>
      </c>
      <c r="CI565">
        <f ca="1">VLOOKUP('Sampling picks'!BU555,Sheet1!$A$11:$C$1010,3,FALSE)</f>
        <v>49.58</v>
      </c>
      <c r="CJ565">
        <f ca="1">VLOOKUP('Sampling picks'!BV555,Sheet1!$A$11:$C$1010,3,FALSE)</f>
        <v>32.89</v>
      </c>
      <c r="CK565">
        <f ca="1">VLOOKUP('Sampling picks'!BW555,Sheet1!$A$11:$C$1010,3,FALSE)</f>
        <v>46.73</v>
      </c>
      <c r="CL565">
        <f ca="1">VLOOKUP('Sampling picks'!BX555,Sheet1!$A$11:$C$1010,3,FALSE)</f>
        <v>41.43</v>
      </c>
      <c r="CM565">
        <f ca="1">VLOOKUP('Sampling picks'!BY555,Sheet1!$A$11:$C$1010,3,FALSE)</f>
        <v>43.04</v>
      </c>
      <c r="CN565">
        <f ca="1">VLOOKUP('Sampling picks'!BZ555,Sheet1!$A$11:$C$1010,3,FALSE)</f>
        <v>51.47</v>
      </c>
      <c r="CO565">
        <f ca="1">VLOOKUP('Sampling picks'!CA555,Sheet1!$A$11:$C$1010,3,FALSE)</f>
        <v>40.97</v>
      </c>
      <c r="CP565">
        <f ca="1">VLOOKUP('Sampling picks'!CB555,Sheet1!$A$11:$C$1010,3,FALSE)</f>
        <v>64.42</v>
      </c>
      <c r="CQ565">
        <f ca="1">VLOOKUP('Sampling picks'!CC555,Sheet1!$A$11:$C$1010,3,FALSE)</f>
        <v>43.95</v>
      </c>
      <c r="CR565">
        <f ca="1">VLOOKUP('Sampling picks'!CD555,Sheet1!$A$11:$C$1010,3,FALSE)</f>
        <v>55.88</v>
      </c>
      <c r="CS565">
        <f ca="1">VLOOKUP('Sampling picks'!CE555,Sheet1!$A$11:$C$1010,3,FALSE)</f>
        <v>36.69</v>
      </c>
      <c r="CT565">
        <f ca="1">VLOOKUP('Sampling picks'!CF555,Sheet1!$A$11:$C$1010,3,FALSE)</f>
        <v>51.25</v>
      </c>
      <c r="CU565">
        <f ca="1">VLOOKUP('Sampling picks'!CG555,Sheet1!$A$11:$C$1010,3,FALSE)</f>
        <v>50.61</v>
      </c>
      <c r="CV565">
        <f ca="1">VLOOKUP('Sampling picks'!CH555,Sheet1!$A$11:$C$1010,3,FALSE)</f>
        <v>58.34</v>
      </c>
      <c r="CW565">
        <f ca="1">VLOOKUP('Sampling picks'!CI555,Sheet1!$A$11:$C$1010,3,FALSE)</f>
        <v>48.52</v>
      </c>
      <c r="CX565">
        <f ca="1">VLOOKUP('Sampling picks'!CJ555,Sheet1!$A$11:$C$1010,3,FALSE)</f>
        <v>50.09</v>
      </c>
      <c r="CY565">
        <f ca="1">VLOOKUP('Sampling picks'!CK555,Sheet1!$A$11:$C$1010,3,FALSE)</f>
        <v>51.01</v>
      </c>
      <c r="CZ565">
        <f ca="1">VLOOKUP('Sampling picks'!CL555,Sheet1!$A$11:$C$1010,3,FALSE)</f>
        <v>43.31</v>
      </c>
      <c r="DA565">
        <f ca="1">VLOOKUP('Sampling picks'!CM555,Sheet1!$A$11:$C$1010,3,FALSE)</f>
        <v>35.78</v>
      </c>
      <c r="DB565">
        <f ca="1">VLOOKUP('Sampling picks'!CN555,Sheet1!$A$11:$C$1010,3,FALSE)</f>
        <v>32.86</v>
      </c>
      <c r="DC565">
        <f ca="1">VLOOKUP('Sampling picks'!CO555,Sheet1!$A$11:$C$1010,3,FALSE)</f>
        <v>40.65</v>
      </c>
      <c r="DD565">
        <f ca="1">VLOOKUP('Sampling picks'!CP555,Sheet1!$A$11:$C$1010,3,FALSE)</f>
        <v>63.48</v>
      </c>
      <c r="DE565">
        <f ca="1">VLOOKUP('Sampling picks'!CQ555,Sheet1!$A$11:$C$1010,3,FALSE)</f>
        <v>34.46</v>
      </c>
      <c r="DF565">
        <f ca="1">VLOOKUP('Sampling picks'!CR555,Sheet1!$A$11:$C$1010,3,FALSE)</f>
        <v>44.37</v>
      </c>
      <c r="DG565">
        <f ca="1">VLOOKUP('Sampling picks'!CS555,Sheet1!$A$11:$C$1010,3,FALSE)</f>
        <v>58.69</v>
      </c>
      <c r="DH565">
        <f ca="1">VLOOKUP('Sampling picks'!CT555,Sheet1!$A$11:$C$1010,3,FALSE)</f>
        <v>46.21</v>
      </c>
      <c r="DI565">
        <f ca="1">VLOOKUP('Sampling picks'!CU555,Sheet1!$A$11:$C$1010,3,FALSE)</f>
        <v>41.01</v>
      </c>
      <c r="DJ565">
        <f ca="1">VLOOKUP('Sampling picks'!CV555,Sheet1!$A$11:$C$1010,3,FALSE)</f>
        <v>43.31</v>
      </c>
      <c r="DK565">
        <f ca="1">VLOOKUP('Sampling picks'!CW555,Sheet1!$A$11:$C$1010,3,FALSE)</f>
        <v>33.869999999999997</v>
      </c>
      <c r="DL565" t="e">
        <f>VLOOKUP('Sampling picks'!CX555,Sheet1!$A$11:$C$1010,3,FALSE)</f>
        <v>#N/A</v>
      </c>
      <c r="DM565" t="e">
        <f>VLOOKUP('Sampling picks'!CY555,Sheet1!$A$11:$C$1010,3,FALSE)</f>
        <v>#N/A</v>
      </c>
    </row>
    <row r="566" spans="1:117">
      <c r="A566">
        <v>556</v>
      </c>
      <c r="C566" s="1">
        <f t="shared" ca="1" si="35"/>
        <v>52.92</v>
      </c>
      <c r="J566" t="str">
        <f t="shared" ca="1" si="32"/>
        <v>IN</v>
      </c>
      <c r="K566">
        <f t="shared" si="33"/>
        <v>47</v>
      </c>
      <c r="L566">
        <f ca="1">$M566+_xlfn.NORM.INV($I$7/2,0,1)*SQRT($C$8^2/$I$5)</f>
        <v>44.212253761094075</v>
      </c>
      <c r="M566">
        <f t="shared" ca="1" si="34"/>
        <v>46.655900000000003</v>
      </c>
      <c r="N566">
        <f ca="1">$M566+_xlfn.NORM.INV(1-($I$7/2),0,1)*SQRT($C$8^2/$I$5)</f>
        <v>49.09954623890593</v>
      </c>
      <c r="O566">
        <v>556</v>
      </c>
      <c r="P566">
        <f ca="1">VLOOKUP('Sampling picks'!B556,Sheet1!$A$11:$C$1010,3,FALSE)</f>
        <v>48.02</v>
      </c>
      <c r="Q566">
        <f ca="1">VLOOKUP('Sampling picks'!C556,Sheet1!$A$11:$C$1010,3,FALSE)</f>
        <v>47.34</v>
      </c>
      <c r="R566">
        <f ca="1">VLOOKUP('Sampling picks'!D556,Sheet1!$A$11:$C$1010,3,FALSE)</f>
        <v>40.01</v>
      </c>
      <c r="S566">
        <f ca="1">VLOOKUP('Sampling picks'!E556,Sheet1!$A$11:$C$1010,3,FALSE)</f>
        <v>39.46</v>
      </c>
      <c r="T566">
        <f ca="1">VLOOKUP('Sampling picks'!F556,Sheet1!$A$11:$C$1010,3,FALSE)</f>
        <v>55.34</v>
      </c>
      <c r="U566">
        <f ca="1">VLOOKUP('Sampling picks'!G556,Sheet1!$A$11:$C$1010,3,FALSE)</f>
        <v>46.86</v>
      </c>
      <c r="V566">
        <f ca="1">VLOOKUP('Sampling picks'!H556,Sheet1!$A$11:$C$1010,3,FALSE)</f>
        <v>32.86</v>
      </c>
      <c r="W566">
        <f ca="1">VLOOKUP('Sampling picks'!I556,Sheet1!$A$11:$C$1010,3,FALSE)</f>
        <v>22.82</v>
      </c>
      <c r="X566">
        <f ca="1">VLOOKUP('Sampling picks'!J556,Sheet1!$A$11:$C$1010,3,FALSE)</f>
        <v>56.05</v>
      </c>
      <c r="Y566">
        <f ca="1">VLOOKUP('Sampling picks'!K556,Sheet1!$A$11:$C$1010,3,FALSE)</f>
        <v>50.29</v>
      </c>
      <c r="Z566">
        <f ca="1">VLOOKUP('Sampling picks'!L556,Sheet1!$A$11:$C$1010,3,FALSE)</f>
        <v>56.98</v>
      </c>
      <c r="AA566">
        <f ca="1">VLOOKUP('Sampling picks'!M556,Sheet1!$A$11:$C$1010,3,FALSE)</f>
        <v>63.32</v>
      </c>
      <c r="AB566">
        <f ca="1">VLOOKUP('Sampling picks'!N556,Sheet1!$A$11:$C$1010,3,FALSE)</f>
        <v>39.020000000000003</v>
      </c>
      <c r="AC566">
        <f ca="1">VLOOKUP('Sampling picks'!O556,Sheet1!$A$11:$C$1010,3,FALSE)</f>
        <v>50.46</v>
      </c>
      <c r="AD566">
        <f ca="1">VLOOKUP('Sampling picks'!P556,Sheet1!$A$11:$C$1010,3,FALSE)</f>
        <v>41.89</v>
      </c>
      <c r="AE566">
        <f ca="1">VLOOKUP('Sampling picks'!Q556,Sheet1!$A$11:$C$1010,3,FALSE)</f>
        <v>31.1</v>
      </c>
      <c r="AF566">
        <f ca="1">VLOOKUP('Sampling picks'!R556,Sheet1!$A$11:$C$1010,3,FALSE)</f>
        <v>57.77</v>
      </c>
      <c r="AG566">
        <f ca="1">VLOOKUP('Sampling picks'!S556,Sheet1!$A$11:$C$1010,3,FALSE)</f>
        <v>32.75</v>
      </c>
      <c r="AH566">
        <f ca="1">VLOOKUP('Sampling picks'!T556,Sheet1!$A$11:$C$1010,3,FALSE)</f>
        <v>38.14</v>
      </c>
      <c r="AI566">
        <f ca="1">VLOOKUP('Sampling picks'!U556,Sheet1!$A$11:$C$1010,3,FALSE)</f>
        <v>51.09</v>
      </c>
      <c r="AJ566">
        <f ca="1">VLOOKUP('Sampling picks'!V556,Sheet1!$A$11:$C$1010,3,FALSE)</f>
        <v>55.64</v>
      </c>
      <c r="AK566">
        <f ca="1">VLOOKUP('Sampling picks'!W556,Sheet1!$A$11:$C$1010,3,FALSE)</f>
        <v>54.58</v>
      </c>
      <c r="AL566">
        <f ca="1">VLOOKUP('Sampling picks'!X556,Sheet1!$A$11:$C$1010,3,FALSE)</f>
        <v>58.34</v>
      </c>
      <c r="AM566">
        <f ca="1">VLOOKUP('Sampling picks'!Y556,Sheet1!$A$11:$C$1010,3,FALSE)</f>
        <v>46.91</v>
      </c>
      <c r="AN566">
        <f ca="1">VLOOKUP('Sampling picks'!Z556,Sheet1!$A$11:$C$1010,3,FALSE)</f>
        <v>34.270000000000003</v>
      </c>
      <c r="AO566">
        <f ca="1">VLOOKUP('Sampling picks'!AA556,Sheet1!$A$11:$C$1010,3,FALSE)</f>
        <v>59.4</v>
      </c>
      <c r="AP566">
        <f ca="1">VLOOKUP('Sampling picks'!AB556,Sheet1!$A$11:$C$1010,3,FALSE)</f>
        <v>26.42</v>
      </c>
      <c r="AQ566">
        <f ca="1">VLOOKUP('Sampling picks'!AC556,Sheet1!$A$11:$C$1010,3,FALSE)</f>
        <v>51.97</v>
      </c>
      <c r="AR566">
        <f ca="1">VLOOKUP('Sampling picks'!AD556,Sheet1!$A$11:$C$1010,3,FALSE)</f>
        <v>61.08</v>
      </c>
      <c r="AS566">
        <f ca="1">VLOOKUP('Sampling picks'!AE556,Sheet1!$A$11:$C$1010,3,FALSE)</f>
        <v>52.02</v>
      </c>
      <c r="AT566">
        <f ca="1">VLOOKUP('Sampling picks'!AF556,Sheet1!$A$11:$C$1010,3,FALSE)</f>
        <v>49.25</v>
      </c>
      <c r="AU566">
        <f ca="1">VLOOKUP('Sampling picks'!AG556,Sheet1!$A$11:$C$1010,3,FALSE)</f>
        <v>46.66</v>
      </c>
      <c r="AV566">
        <f ca="1">VLOOKUP('Sampling picks'!AH556,Sheet1!$A$11:$C$1010,3,FALSE)</f>
        <v>56.94</v>
      </c>
      <c r="AW566">
        <f ca="1">VLOOKUP('Sampling picks'!AI556,Sheet1!$A$11:$C$1010,3,FALSE)</f>
        <v>55.65</v>
      </c>
      <c r="AX566">
        <f ca="1">VLOOKUP('Sampling picks'!AJ556,Sheet1!$A$11:$C$1010,3,FALSE)</f>
        <v>49.88</v>
      </c>
      <c r="AY566">
        <f ca="1">VLOOKUP('Sampling picks'!AK556,Sheet1!$A$11:$C$1010,3,FALSE)</f>
        <v>36.17</v>
      </c>
      <c r="AZ566">
        <f ca="1">VLOOKUP('Sampling picks'!AL556,Sheet1!$A$11:$C$1010,3,FALSE)</f>
        <v>32.659999999999997</v>
      </c>
      <c r="BA566">
        <f ca="1">VLOOKUP('Sampling picks'!AM556,Sheet1!$A$11:$C$1010,3,FALSE)</f>
        <v>57.8</v>
      </c>
      <c r="BB566">
        <f ca="1">VLOOKUP('Sampling picks'!AN556,Sheet1!$A$11:$C$1010,3,FALSE)</f>
        <v>28.8</v>
      </c>
      <c r="BC566">
        <f ca="1">VLOOKUP('Sampling picks'!AO556,Sheet1!$A$11:$C$1010,3,FALSE)</f>
        <v>38.14</v>
      </c>
      <c r="BD566">
        <f ca="1">VLOOKUP('Sampling picks'!AP556,Sheet1!$A$11:$C$1010,3,FALSE)</f>
        <v>47.94</v>
      </c>
      <c r="BE566">
        <f ca="1">VLOOKUP('Sampling picks'!AQ556,Sheet1!$A$11:$C$1010,3,FALSE)</f>
        <v>37.89</v>
      </c>
      <c r="BF566">
        <f ca="1">VLOOKUP('Sampling picks'!AR556,Sheet1!$A$11:$C$1010,3,FALSE)</f>
        <v>35.090000000000003</v>
      </c>
      <c r="BG566">
        <f ca="1">VLOOKUP('Sampling picks'!AS556,Sheet1!$A$11:$C$1010,3,FALSE)</f>
        <v>47.99</v>
      </c>
      <c r="BH566">
        <f ca="1">VLOOKUP('Sampling picks'!AT556,Sheet1!$A$11:$C$1010,3,FALSE)</f>
        <v>32.35</v>
      </c>
      <c r="BI566">
        <f ca="1">VLOOKUP('Sampling picks'!AU556,Sheet1!$A$11:$C$1010,3,FALSE)</f>
        <v>37.04</v>
      </c>
      <c r="BJ566">
        <f ca="1">VLOOKUP('Sampling picks'!AV556,Sheet1!$A$11:$C$1010,3,FALSE)</f>
        <v>64.25</v>
      </c>
      <c r="BK566">
        <f ca="1">VLOOKUP('Sampling picks'!AW556,Sheet1!$A$11:$C$1010,3,FALSE)</f>
        <v>53.1</v>
      </c>
      <c r="BL566">
        <f ca="1">VLOOKUP('Sampling picks'!AX556,Sheet1!$A$11:$C$1010,3,FALSE)</f>
        <v>55.69</v>
      </c>
      <c r="BM566">
        <f ca="1">VLOOKUP('Sampling picks'!AY556,Sheet1!$A$11:$C$1010,3,FALSE)</f>
        <v>53.13</v>
      </c>
      <c r="BN566">
        <f ca="1">VLOOKUP('Sampling picks'!AZ556,Sheet1!$A$11:$C$1010,3,FALSE)</f>
        <v>44.46</v>
      </c>
      <c r="BO566">
        <f ca="1">VLOOKUP('Sampling picks'!BA556,Sheet1!$A$11:$C$1010,3,FALSE)</f>
        <v>51.84</v>
      </c>
      <c r="BP566">
        <f ca="1">VLOOKUP('Sampling picks'!BB556,Sheet1!$A$11:$C$1010,3,FALSE)</f>
        <v>34.130000000000003</v>
      </c>
      <c r="BQ566">
        <f ca="1">VLOOKUP('Sampling picks'!BC556,Sheet1!$A$11:$C$1010,3,FALSE)</f>
        <v>62.44</v>
      </c>
      <c r="BR566">
        <f ca="1">VLOOKUP('Sampling picks'!BD556,Sheet1!$A$11:$C$1010,3,FALSE)</f>
        <v>58.13</v>
      </c>
      <c r="BS566">
        <f ca="1">VLOOKUP('Sampling picks'!BE556,Sheet1!$A$11:$C$1010,3,FALSE)</f>
        <v>52.27</v>
      </c>
      <c r="BT566">
        <f ca="1">VLOOKUP('Sampling picks'!BF556,Sheet1!$A$11:$C$1010,3,FALSE)</f>
        <v>42.05</v>
      </c>
      <c r="BU566">
        <f ca="1">VLOOKUP('Sampling picks'!BG556,Sheet1!$A$11:$C$1010,3,FALSE)</f>
        <v>64.16</v>
      </c>
      <c r="BV566">
        <f ca="1">VLOOKUP('Sampling picks'!BH556,Sheet1!$A$11:$C$1010,3,FALSE)</f>
        <v>57.11</v>
      </c>
      <c r="BW566">
        <f ca="1">VLOOKUP('Sampling picks'!BI556,Sheet1!$A$11:$C$1010,3,FALSE)</f>
        <v>37.81</v>
      </c>
      <c r="BX566">
        <f ca="1">VLOOKUP('Sampling picks'!BJ556,Sheet1!$A$11:$C$1010,3,FALSE)</f>
        <v>50.23</v>
      </c>
      <c r="BY566">
        <f ca="1">VLOOKUP('Sampling picks'!BK556,Sheet1!$A$11:$C$1010,3,FALSE)</f>
        <v>40.54</v>
      </c>
      <c r="BZ566">
        <f ca="1">VLOOKUP('Sampling picks'!BL556,Sheet1!$A$11:$C$1010,3,FALSE)</f>
        <v>56.95</v>
      </c>
      <c r="CA566">
        <f ca="1">VLOOKUP('Sampling picks'!BM556,Sheet1!$A$11:$C$1010,3,FALSE)</f>
        <v>45</v>
      </c>
      <c r="CB566">
        <f ca="1">VLOOKUP('Sampling picks'!BN556,Sheet1!$A$11:$C$1010,3,FALSE)</f>
        <v>45.25</v>
      </c>
      <c r="CC566">
        <f ca="1">VLOOKUP('Sampling picks'!BO556,Sheet1!$A$11:$C$1010,3,FALSE)</f>
        <v>56.9</v>
      </c>
      <c r="CD566">
        <f ca="1">VLOOKUP('Sampling picks'!BP556,Sheet1!$A$11:$C$1010,3,FALSE)</f>
        <v>48.64</v>
      </c>
      <c r="CE566">
        <f ca="1">VLOOKUP('Sampling picks'!BQ556,Sheet1!$A$11:$C$1010,3,FALSE)</f>
        <v>36.299999999999997</v>
      </c>
      <c r="CF566">
        <f ca="1">VLOOKUP('Sampling picks'!BR556,Sheet1!$A$11:$C$1010,3,FALSE)</f>
        <v>47.37</v>
      </c>
      <c r="CG566">
        <f ca="1">VLOOKUP('Sampling picks'!BS556,Sheet1!$A$11:$C$1010,3,FALSE)</f>
        <v>36.04</v>
      </c>
      <c r="CH566">
        <f ca="1">VLOOKUP('Sampling picks'!BT556,Sheet1!$A$11:$C$1010,3,FALSE)</f>
        <v>56.95</v>
      </c>
      <c r="CI566">
        <f ca="1">VLOOKUP('Sampling picks'!BU556,Sheet1!$A$11:$C$1010,3,FALSE)</f>
        <v>52.94</v>
      </c>
      <c r="CJ566">
        <f ca="1">VLOOKUP('Sampling picks'!BV556,Sheet1!$A$11:$C$1010,3,FALSE)</f>
        <v>49.62</v>
      </c>
      <c r="CK566">
        <f ca="1">VLOOKUP('Sampling picks'!BW556,Sheet1!$A$11:$C$1010,3,FALSE)</f>
        <v>46.21</v>
      </c>
      <c r="CL566">
        <f ca="1">VLOOKUP('Sampling picks'!BX556,Sheet1!$A$11:$C$1010,3,FALSE)</f>
        <v>32.86</v>
      </c>
      <c r="CM566">
        <f ca="1">VLOOKUP('Sampling picks'!BY556,Sheet1!$A$11:$C$1010,3,FALSE)</f>
        <v>40.9</v>
      </c>
      <c r="CN566">
        <f ca="1">VLOOKUP('Sampling picks'!BZ556,Sheet1!$A$11:$C$1010,3,FALSE)</f>
        <v>38.4</v>
      </c>
      <c r="CO566">
        <f ca="1">VLOOKUP('Sampling picks'!CA556,Sheet1!$A$11:$C$1010,3,FALSE)</f>
        <v>52.04</v>
      </c>
      <c r="CP566">
        <f ca="1">VLOOKUP('Sampling picks'!CB556,Sheet1!$A$11:$C$1010,3,FALSE)</f>
        <v>26.79</v>
      </c>
      <c r="CQ566">
        <f ca="1">VLOOKUP('Sampling picks'!CC556,Sheet1!$A$11:$C$1010,3,FALSE)</f>
        <v>54.58</v>
      </c>
      <c r="CR566">
        <f ca="1">VLOOKUP('Sampling picks'!CD556,Sheet1!$A$11:$C$1010,3,FALSE)</f>
        <v>50.01</v>
      </c>
      <c r="CS566">
        <f ca="1">VLOOKUP('Sampling picks'!CE556,Sheet1!$A$11:$C$1010,3,FALSE)</f>
        <v>45.77</v>
      </c>
      <c r="CT566">
        <f ca="1">VLOOKUP('Sampling picks'!CF556,Sheet1!$A$11:$C$1010,3,FALSE)</f>
        <v>53.94</v>
      </c>
      <c r="CU566">
        <f ca="1">VLOOKUP('Sampling picks'!CG556,Sheet1!$A$11:$C$1010,3,FALSE)</f>
        <v>40.56</v>
      </c>
      <c r="CV566">
        <f ca="1">VLOOKUP('Sampling picks'!CH556,Sheet1!$A$11:$C$1010,3,FALSE)</f>
        <v>51.24</v>
      </c>
      <c r="CW566">
        <f ca="1">VLOOKUP('Sampling picks'!CI556,Sheet1!$A$11:$C$1010,3,FALSE)</f>
        <v>43.04</v>
      </c>
      <c r="CX566">
        <f ca="1">VLOOKUP('Sampling picks'!CJ556,Sheet1!$A$11:$C$1010,3,FALSE)</f>
        <v>38.479999999999997</v>
      </c>
      <c r="CY566">
        <f ca="1">VLOOKUP('Sampling picks'!CK556,Sheet1!$A$11:$C$1010,3,FALSE)</f>
        <v>68.02</v>
      </c>
      <c r="CZ566">
        <f ca="1">VLOOKUP('Sampling picks'!CL556,Sheet1!$A$11:$C$1010,3,FALSE)</f>
        <v>53.16</v>
      </c>
      <c r="DA566">
        <f ca="1">VLOOKUP('Sampling picks'!CM556,Sheet1!$A$11:$C$1010,3,FALSE)</f>
        <v>57.98</v>
      </c>
      <c r="DB566">
        <f ca="1">VLOOKUP('Sampling picks'!CN556,Sheet1!$A$11:$C$1010,3,FALSE)</f>
        <v>41.94</v>
      </c>
      <c r="DC566">
        <f ca="1">VLOOKUP('Sampling picks'!CO556,Sheet1!$A$11:$C$1010,3,FALSE)</f>
        <v>50.79</v>
      </c>
      <c r="DD566">
        <f ca="1">VLOOKUP('Sampling picks'!CP556,Sheet1!$A$11:$C$1010,3,FALSE)</f>
        <v>43.35</v>
      </c>
      <c r="DE566">
        <f ca="1">VLOOKUP('Sampling picks'!CQ556,Sheet1!$A$11:$C$1010,3,FALSE)</f>
        <v>20.7</v>
      </c>
      <c r="DF566">
        <f ca="1">VLOOKUP('Sampling picks'!CR556,Sheet1!$A$11:$C$1010,3,FALSE)</f>
        <v>29.96</v>
      </c>
      <c r="DG566">
        <f ca="1">VLOOKUP('Sampling picks'!CS556,Sheet1!$A$11:$C$1010,3,FALSE)</f>
        <v>64.180000000000007</v>
      </c>
      <c r="DH566">
        <f ca="1">VLOOKUP('Sampling picks'!CT556,Sheet1!$A$11:$C$1010,3,FALSE)</f>
        <v>39.020000000000003</v>
      </c>
      <c r="DI566">
        <f ca="1">VLOOKUP('Sampling picks'!CU556,Sheet1!$A$11:$C$1010,3,FALSE)</f>
        <v>48.11</v>
      </c>
      <c r="DJ566">
        <f ca="1">VLOOKUP('Sampling picks'!CV556,Sheet1!$A$11:$C$1010,3,FALSE)</f>
        <v>36.659999999999997</v>
      </c>
      <c r="DK566">
        <f ca="1">VLOOKUP('Sampling picks'!CW556,Sheet1!$A$11:$C$1010,3,FALSE)</f>
        <v>51.15</v>
      </c>
      <c r="DL566" t="e">
        <f>VLOOKUP('Sampling picks'!CX556,Sheet1!$A$11:$C$1010,3,FALSE)</f>
        <v>#N/A</v>
      </c>
      <c r="DM566" t="e">
        <f>VLOOKUP('Sampling picks'!CY556,Sheet1!$A$11:$C$1010,3,FALSE)</f>
        <v>#N/A</v>
      </c>
    </row>
    <row r="567" spans="1:117">
      <c r="A567">
        <v>557</v>
      </c>
      <c r="C567" s="1">
        <f t="shared" ca="1" si="35"/>
        <v>49.52</v>
      </c>
      <c r="J567" t="str">
        <f t="shared" ca="1" si="32"/>
        <v>IN</v>
      </c>
      <c r="K567">
        <f t="shared" si="33"/>
        <v>47</v>
      </c>
      <c r="L567">
        <f ca="1">$M567+_xlfn.NORM.INV($I$7/2,0,1)*SQRT($C$8^2/$I$5)</f>
        <v>45.702953761094108</v>
      </c>
      <c r="M567">
        <f t="shared" ca="1" si="34"/>
        <v>48.146600000000035</v>
      </c>
      <c r="N567">
        <f ca="1">$M567+_xlfn.NORM.INV(1-($I$7/2),0,1)*SQRT($C$8^2/$I$5)</f>
        <v>50.590246238905962</v>
      </c>
      <c r="O567">
        <v>557</v>
      </c>
      <c r="P567">
        <f ca="1">VLOOKUP('Sampling picks'!B557,Sheet1!$A$11:$C$1010,3,FALSE)</f>
        <v>48.16</v>
      </c>
      <c r="Q567">
        <f ca="1">VLOOKUP('Sampling picks'!C557,Sheet1!$A$11:$C$1010,3,FALSE)</f>
        <v>42.12</v>
      </c>
      <c r="R567">
        <f ca="1">VLOOKUP('Sampling picks'!D557,Sheet1!$A$11:$C$1010,3,FALSE)</f>
        <v>59.76</v>
      </c>
      <c r="S567">
        <f ca="1">VLOOKUP('Sampling picks'!E557,Sheet1!$A$11:$C$1010,3,FALSE)</f>
        <v>53.15</v>
      </c>
      <c r="T567">
        <f ca="1">VLOOKUP('Sampling picks'!F557,Sheet1!$A$11:$C$1010,3,FALSE)</f>
        <v>47.33</v>
      </c>
      <c r="U567">
        <f ca="1">VLOOKUP('Sampling picks'!G557,Sheet1!$A$11:$C$1010,3,FALSE)</f>
        <v>57.8</v>
      </c>
      <c r="V567">
        <f ca="1">VLOOKUP('Sampling picks'!H557,Sheet1!$A$11:$C$1010,3,FALSE)</f>
        <v>45.79</v>
      </c>
      <c r="W567">
        <f ca="1">VLOOKUP('Sampling picks'!I557,Sheet1!$A$11:$C$1010,3,FALSE)</f>
        <v>50.12</v>
      </c>
      <c r="X567">
        <f ca="1">VLOOKUP('Sampling picks'!J557,Sheet1!$A$11:$C$1010,3,FALSE)</f>
        <v>44.6</v>
      </c>
      <c r="Y567">
        <f ca="1">VLOOKUP('Sampling picks'!K557,Sheet1!$A$11:$C$1010,3,FALSE)</f>
        <v>64.75</v>
      </c>
      <c r="Z567">
        <f ca="1">VLOOKUP('Sampling picks'!L557,Sheet1!$A$11:$C$1010,3,FALSE)</f>
        <v>56.85</v>
      </c>
      <c r="AA567">
        <f ca="1">VLOOKUP('Sampling picks'!M557,Sheet1!$A$11:$C$1010,3,FALSE)</f>
        <v>56.23</v>
      </c>
      <c r="AB567">
        <f ca="1">VLOOKUP('Sampling picks'!N557,Sheet1!$A$11:$C$1010,3,FALSE)</f>
        <v>58.53</v>
      </c>
      <c r="AC567">
        <f ca="1">VLOOKUP('Sampling picks'!O557,Sheet1!$A$11:$C$1010,3,FALSE)</f>
        <v>44.87</v>
      </c>
      <c r="AD567">
        <f ca="1">VLOOKUP('Sampling picks'!P557,Sheet1!$A$11:$C$1010,3,FALSE)</f>
        <v>69.52</v>
      </c>
      <c r="AE567">
        <f ca="1">VLOOKUP('Sampling picks'!Q557,Sheet1!$A$11:$C$1010,3,FALSE)</f>
        <v>59.11</v>
      </c>
      <c r="AF567">
        <f ca="1">VLOOKUP('Sampling picks'!R557,Sheet1!$A$11:$C$1010,3,FALSE)</f>
        <v>40.590000000000003</v>
      </c>
      <c r="AG567">
        <f ca="1">VLOOKUP('Sampling picks'!S557,Sheet1!$A$11:$C$1010,3,FALSE)</f>
        <v>46.31</v>
      </c>
      <c r="AH567">
        <f ca="1">VLOOKUP('Sampling picks'!T557,Sheet1!$A$11:$C$1010,3,FALSE)</f>
        <v>35.799999999999997</v>
      </c>
      <c r="AI567">
        <f ca="1">VLOOKUP('Sampling picks'!U557,Sheet1!$A$11:$C$1010,3,FALSE)</f>
        <v>60.54</v>
      </c>
      <c r="AJ567">
        <f ca="1">VLOOKUP('Sampling picks'!V557,Sheet1!$A$11:$C$1010,3,FALSE)</f>
        <v>42.97</v>
      </c>
      <c r="AK567">
        <f ca="1">VLOOKUP('Sampling picks'!W557,Sheet1!$A$11:$C$1010,3,FALSE)</f>
        <v>42.66</v>
      </c>
      <c r="AL567">
        <f ca="1">VLOOKUP('Sampling picks'!X557,Sheet1!$A$11:$C$1010,3,FALSE)</f>
        <v>39.07</v>
      </c>
      <c r="AM567">
        <f ca="1">VLOOKUP('Sampling picks'!Y557,Sheet1!$A$11:$C$1010,3,FALSE)</f>
        <v>31.49</v>
      </c>
      <c r="AN567">
        <f ca="1">VLOOKUP('Sampling picks'!Z557,Sheet1!$A$11:$C$1010,3,FALSE)</f>
        <v>44.89</v>
      </c>
      <c r="AO567">
        <f ca="1">VLOOKUP('Sampling picks'!AA557,Sheet1!$A$11:$C$1010,3,FALSE)</f>
        <v>46.02</v>
      </c>
      <c r="AP567">
        <f ca="1">VLOOKUP('Sampling picks'!AB557,Sheet1!$A$11:$C$1010,3,FALSE)</f>
        <v>54.88</v>
      </c>
      <c r="AQ567">
        <f ca="1">VLOOKUP('Sampling picks'!AC557,Sheet1!$A$11:$C$1010,3,FALSE)</f>
        <v>41.92</v>
      </c>
      <c r="AR567">
        <f ca="1">VLOOKUP('Sampling picks'!AD557,Sheet1!$A$11:$C$1010,3,FALSE)</f>
        <v>41.81</v>
      </c>
      <c r="AS567">
        <f ca="1">VLOOKUP('Sampling picks'!AE557,Sheet1!$A$11:$C$1010,3,FALSE)</f>
        <v>49.86</v>
      </c>
      <c r="AT567">
        <f ca="1">VLOOKUP('Sampling picks'!AF557,Sheet1!$A$11:$C$1010,3,FALSE)</f>
        <v>45.3</v>
      </c>
      <c r="AU567">
        <f ca="1">VLOOKUP('Sampling picks'!AG557,Sheet1!$A$11:$C$1010,3,FALSE)</f>
        <v>48.56</v>
      </c>
      <c r="AV567">
        <f ca="1">VLOOKUP('Sampling picks'!AH557,Sheet1!$A$11:$C$1010,3,FALSE)</f>
        <v>49.46</v>
      </c>
      <c r="AW567">
        <f ca="1">VLOOKUP('Sampling picks'!AI557,Sheet1!$A$11:$C$1010,3,FALSE)</f>
        <v>38.19</v>
      </c>
      <c r="AX567">
        <f ca="1">VLOOKUP('Sampling picks'!AJ557,Sheet1!$A$11:$C$1010,3,FALSE)</f>
        <v>47.27</v>
      </c>
      <c r="AY567">
        <f ca="1">VLOOKUP('Sampling picks'!AK557,Sheet1!$A$11:$C$1010,3,FALSE)</f>
        <v>41.53</v>
      </c>
      <c r="AZ567">
        <f ca="1">VLOOKUP('Sampling picks'!AL557,Sheet1!$A$11:$C$1010,3,FALSE)</f>
        <v>45.53</v>
      </c>
      <c r="BA567">
        <f ca="1">VLOOKUP('Sampling picks'!AM557,Sheet1!$A$11:$C$1010,3,FALSE)</f>
        <v>52.29</v>
      </c>
      <c r="BB567">
        <f ca="1">VLOOKUP('Sampling picks'!AN557,Sheet1!$A$11:$C$1010,3,FALSE)</f>
        <v>61.95</v>
      </c>
      <c r="BC567">
        <f ca="1">VLOOKUP('Sampling picks'!AO557,Sheet1!$A$11:$C$1010,3,FALSE)</f>
        <v>48.75</v>
      </c>
      <c r="BD567">
        <f ca="1">VLOOKUP('Sampling picks'!AP557,Sheet1!$A$11:$C$1010,3,FALSE)</f>
        <v>64.78</v>
      </c>
      <c r="BE567">
        <f ca="1">VLOOKUP('Sampling picks'!AQ557,Sheet1!$A$11:$C$1010,3,FALSE)</f>
        <v>54.09</v>
      </c>
      <c r="BF567">
        <f ca="1">VLOOKUP('Sampling picks'!AR557,Sheet1!$A$11:$C$1010,3,FALSE)</f>
        <v>35.090000000000003</v>
      </c>
      <c r="BG567">
        <f ca="1">VLOOKUP('Sampling picks'!AS557,Sheet1!$A$11:$C$1010,3,FALSE)</f>
        <v>49.67</v>
      </c>
      <c r="BH567">
        <f ca="1">VLOOKUP('Sampling picks'!AT557,Sheet1!$A$11:$C$1010,3,FALSE)</f>
        <v>40.65</v>
      </c>
      <c r="BI567">
        <f ca="1">VLOOKUP('Sampling picks'!AU557,Sheet1!$A$11:$C$1010,3,FALSE)</f>
        <v>56.69</v>
      </c>
      <c r="BJ567">
        <f ca="1">VLOOKUP('Sampling picks'!AV557,Sheet1!$A$11:$C$1010,3,FALSE)</f>
        <v>37.65</v>
      </c>
      <c r="BK567">
        <f ca="1">VLOOKUP('Sampling picks'!AW557,Sheet1!$A$11:$C$1010,3,FALSE)</f>
        <v>44.89</v>
      </c>
      <c r="BL567">
        <f ca="1">VLOOKUP('Sampling picks'!AX557,Sheet1!$A$11:$C$1010,3,FALSE)</f>
        <v>55.46</v>
      </c>
      <c r="BM567">
        <f ca="1">VLOOKUP('Sampling picks'!AY557,Sheet1!$A$11:$C$1010,3,FALSE)</f>
        <v>53.54</v>
      </c>
      <c r="BN567">
        <f ca="1">VLOOKUP('Sampling picks'!AZ557,Sheet1!$A$11:$C$1010,3,FALSE)</f>
        <v>40.39</v>
      </c>
      <c r="BO567">
        <f ca="1">VLOOKUP('Sampling picks'!BA557,Sheet1!$A$11:$C$1010,3,FALSE)</f>
        <v>49.49</v>
      </c>
      <c r="BP567">
        <f ca="1">VLOOKUP('Sampling picks'!BB557,Sheet1!$A$11:$C$1010,3,FALSE)</f>
        <v>33.28</v>
      </c>
      <c r="BQ567">
        <f ca="1">VLOOKUP('Sampling picks'!BC557,Sheet1!$A$11:$C$1010,3,FALSE)</f>
        <v>43.25</v>
      </c>
      <c r="BR567">
        <f ca="1">VLOOKUP('Sampling picks'!BD557,Sheet1!$A$11:$C$1010,3,FALSE)</f>
        <v>56.58</v>
      </c>
      <c r="BS567">
        <f ca="1">VLOOKUP('Sampling picks'!BE557,Sheet1!$A$11:$C$1010,3,FALSE)</f>
        <v>51.38</v>
      </c>
      <c r="BT567">
        <f ca="1">VLOOKUP('Sampling picks'!BF557,Sheet1!$A$11:$C$1010,3,FALSE)</f>
        <v>45.99</v>
      </c>
      <c r="BU567">
        <f ca="1">VLOOKUP('Sampling picks'!BG557,Sheet1!$A$11:$C$1010,3,FALSE)</f>
        <v>49.07</v>
      </c>
      <c r="BV567">
        <f ca="1">VLOOKUP('Sampling picks'!BH557,Sheet1!$A$11:$C$1010,3,FALSE)</f>
        <v>50.57</v>
      </c>
      <c r="BW567">
        <f ca="1">VLOOKUP('Sampling picks'!BI557,Sheet1!$A$11:$C$1010,3,FALSE)</f>
        <v>56.24</v>
      </c>
      <c r="BX567">
        <f ca="1">VLOOKUP('Sampling picks'!BJ557,Sheet1!$A$11:$C$1010,3,FALSE)</f>
        <v>43.64</v>
      </c>
      <c r="BY567">
        <f ca="1">VLOOKUP('Sampling picks'!BK557,Sheet1!$A$11:$C$1010,3,FALSE)</f>
        <v>71.38</v>
      </c>
      <c r="BZ567">
        <f ca="1">VLOOKUP('Sampling picks'!BL557,Sheet1!$A$11:$C$1010,3,FALSE)</f>
        <v>53.6</v>
      </c>
      <c r="CA567">
        <f ca="1">VLOOKUP('Sampling picks'!BM557,Sheet1!$A$11:$C$1010,3,FALSE)</f>
        <v>49.51</v>
      </c>
      <c r="CB567">
        <f ca="1">VLOOKUP('Sampling picks'!BN557,Sheet1!$A$11:$C$1010,3,FALSE)</f>
        <v>47.76</v>
      </c>
      <c r="CC567">
        <f ca="1">VLOOKUP('Sampling picks'!BO557,Sheet1!$A$11:$C$1010,3,FALSE)</f>
        <v>37.06</v>
      </c>
      <c r="CD567">
        <f ca="1">VLOOKUP('Sampling picks'!BP557,Sheet1!$A$11:$C$1010,3,FALSE)</f>
        <v>49.13</v>
      </c>
      <c r="CE567">
        <f ca="1">VLOOKUP('Sampling picks'!BQ557,Sheet1!$A$11:$C$1010,3,FALSE)</f>
        <v>26.42</v>
      </c>
      <c r="CF567">
        <f ca="1">VLOOKUP('Sampling picks'!BR557,Sheet1!$A$11:$C$1010,3,FALSE)</f>
        <v>56.53</v>
      </c>
      <c r="CG567">
        <f ca="1">VLOOKUP('Sampling picks'!BS557,Sheet1!$A$11:$C$1010,3,FALSE)</f>
        <v>52.04</v>
      </c>
      <c r="CH567">
        <f ca="1">VLOOKUP('Sampling picks'!BT557,Sheet1!$A$11:$C$1010,3,FALSE)</f>
        <v>68.38</v>
      </c>
      <c r="CI567">
        <f ca="1">VLOOKUP('Sampling picks'!BU557,Sheet1!$A$11:$C$1010,3,FALSE)</f>
        <v>67.02</v>
      </c>
      <c r="CJ567">
        <f ca="1">VLOOKUP('Sampling picks'!BV557,Sheet1!$A$11:$C$1010,3,FALSE)</f>
        <v>46.75</v>
      </c>
      <c r="CK567">
        <f ca="1">VLOOKUP('Sampling picks'!BW557,Sheet1!$A$11:$C$1010,3,FALSE)</f>
        <v>48</v>
      </c>
      <c r="CL567">
        <f ca="1">VLOOKUP('Sampling picks'!BX557,Sheet1!$A$11:$C$1010,3,FALSE)</f>
        <v>40.54</v>
      </c>
      <c r="CM567">
        <f ca="1">VLOOKUP('Sampling picks'!BY557,Sheet1!$A$11:$C$1010,3,FALSE)</f>
        <v>43.76</v>
      </c>
      <c r="CN567">
        <f ca="1">VLOOKUP('Sampling picks'!BZ557,Sheet1!$A$11:$C$1010,3,FALSE)</f>
        <v>59.98</v>
      </c>
      <c r="CO567">
        <f ca="1">VLOOKUP('Sampling picks'!CA557,Sheet1!$A$11:$C$1010,3,FALSE)</f>
        <v>32.619999999999997</v>
      </c>
      <c r="CP567">
        <f ca="1">VLOOKUP('Sampling picks'!CB557,Sheet1!$A$11:$C$1010,3,FALSE)</f>
        <v>46.7</v>
      </c>
      <c r="CQ567">
        <f ca="1">VLOOKUP('Sampling picks'!CC557,Sheet1!$A$11:$C$1010,3,FALSE)</f>
        <v>44.23</v>
      </c>
      <c r="CR567">
        <f ca="1">VLOOKUP('Sampling picks'!CD557,Sheet1!$A$11:$C$1010,3,FALSE)</f>
        <v>45.3</v>
      </c>
      <c r="CS567">
        <f ca="1">VLOOKUP('Sampling picks'!CE557,Sheet1!$A$11:$C$1010,3,FALSE)</f>
        <v>56.52</v>
      </c>
      <c r="CT567">
        <f ca="1">VLOOKUP('Sampling picks'!CF557,Sheet1!$A$11:$C$1010,3,FALSE)</f>
        <v>48.09</v>
      </c>
      <c r="CU567">
        <f ca="1">VLOOKUP('Sampling picks'!CG557,Sheet1!$A$11:$C$1010,3,FALSE)</f>
        <v>46.27</v>
      </c>
      <c r="CV567">
        <f ca="1">VLOOKUP('Sampling picks'!CH557,Sheet1!$A$11:$C$1010,3,FALSE)</f>
        <v>43.6</v>
      </c>
      <c r="CW567">
        <f ca="1">VLOOKUP('Sampling picks'!CI557,Sheet1!$A$11:$C$1010,3,FALSE)</f>
        <v>56.41</v>
      </c>
      <c r="CX567">
        <f ca="1">VLOOKUP('Sampling picks'!CJ557,Sheet1!$A$11:$C$1010,3,FALSE)</f>
        <v>34.82</v>
      </c>
      <c r="CY567">
        <f ca="1">VLOOKUP('Sampling picks'!CK557,Sheet1!$A$11:$C$1010,3,FALSE)</f>
        <v>43.31</v>
      </c>
      <c r="CZ567">
        <f ca="1">VLOOKUP('Sampling picks'!CL557,Sheet1!$A$11:$C$1010,3,FALSE)</f>
        <v>58.13</v>
      </c>
      <c r="DA567">
        <f ca="1">VLOOKUP('Sampling picks'!CM557,Sheet1!$A$11:$C$1010,3,FALSE)</f>
        <v>51.75</v>
      </c>
      <c r="DB567">
        <f ca="1">VLOOKUP('Sampling picks'!CN557,Sheet1!$A$11:$C$1010,3,FALSE)</f>
        <v>55.81</v>
      </c>
      <c r="DC567">
        <f ca="1">VLOOKUP('Sampling picks'!CO557,Sheet1!$A$11:$C$1010,3,FALSE)</f>
        <v>43.5</v>
      </c>
      <c r="DD567">
        <f ca="1">VLOOKUP('Sampling picks'!CP557,Sheet1!$A$11:$C$1010,3,FALSE)</f>
        <v>36.96</v>
      </c>
      <c r="DE567">
        <f ca="1">VLOOKUP('Sampling picks'!CQ557,Sheet1!$A$11:$C$1010,3,FALSE)</f>
        <v>34.270000000000003</v>
      </c>
      <c r="DF567">
        <f ca="1">VLOOKUP('Sampling picks'!CR557,Sheet1!$A$11:$C$1010,3,FALSE)</f>
        <v>26.55</v>
      </c>
      <c r="DG567">
        <f ca="1">VLOOKUP('Sampling picks'!CS557,Sheet1!$A$11:$C$1010,3,FALSE)</f>
        <v>57.55</v>
      </c>
      <c r="DH567">
        <f ca="1">VLOOKUP('Sampling picks'!CT557,Sheet1!$A$11:$C$1010,3,FALSE)</f>
        <v>42.72</v>
      </c>
      <c r="DI567">
        <f ca="1">VLOOKUP('Sampling picks'!CU557,Sheet1!$A$11:$C$1010,3,FALSE)</f>
        <v>42.01</v>
      </c>
      <c r="DJ567">
        <f ca="1">VLOOKUP('Sampling picks'!CV557,Sheet1!$A$11:$C$1010,3,FALSE)</f>
        <v>47.27</v>
      </c>
      <c r="DK567">
        <f ca="1">VLOOKUP('Sampling picks'!CW557,Sheet1!$A$11:$C$1010,3,FALSE)</f>
        <v>33.69</v>
      </c>
      <c r="DL567" t="e">
        <f>VLOOKUP('Sampling picks'!CX557,Sheet1!$A$11:$C$1010,3,FALSE)</f>
        <v>#N/A</v>
      </c>
      <c r="DM567" t="e">
        <f>VLOOKUP('Sampling picks'!CY557,Sheet1!$A$11:$C$1010,3,FALSE)</f>
        <v>#N/A</v>
      </c>
    </row>
    <row r="568" spans="1:117">
      <c r="A568">
        <v>558</v>
      </c>
      <c r="C568" s="1">
        <f t="shared" ca="1" si="35"/>
        <v>48.12</v>
      </c>
      <c r="J568" t="str">
        <f t="shared" ca="1" si="32"/>
        <v>IN</v>
      </c>
      <c r="K568">
        <f t="shared" si="33"/>
        <v>47</v>
      </c>
      <c r="L568">
        <f ca="1">$M568+_xlfn.NORM.INV($I$7/2,0,1)*SQRT($C$8^2/$I$5)</f>
        <v>42.699453761094055</v>
      </c>
      <c r="M568">
        <f t="shared" ca="1" si="34"/>
        <v>45.143099999999983</v>
      </c>
      <c r="N568">
        <f ca="1">$M568+_xlfn.NORM.INV(1-($I$7/2),0,1)*SQRT($C$8^2/$I$5)</f>
        <v>47.58674623890591</v>
      </c>
      <c r="O568">
        <v>558</v>
      </c>
      <c r="P568">
        <f ca="1">VLOOKUP('Sampling picks'!B558,Sheet1!$A$11:$C$1010,3,FALSE)</f>
        <v>33.89</v>
      </c>
      <c r="Q568">
        <f ca="1">VLOOKUP('Sampling picks'!C558,Sheet1!$A$11:$C$1010,3,FALSE)</f>
        <v>51.88</v>
      </c>
      <c r="R568">
        <f ca="1">VLOOKUP('Sampling picks'!D558,Sheet1!$A$11:$C$1010,3,FALSE)</f>
        <v>47.14</v>
      </c>
      <c r="S568">
        <f ca="1">VLOOKUP('Sampling picks'!E558,Sheet1!$A$11:$C$1010,3,FALSE)</f>
        <v>38.43</v>
      </c>
      <c r="T568">
        <f ca="1">VLOOKUP('Sampling picks'!F558,Sheet1!$A$11:$C$1010,3,FALSE)</f>
        <v>49.46</v>
      </c>
      <c r="U568">
        <f ca="1">VLOOKUP('Sampling picks'!G558,Sheet1!$A$11:$C$1010,3,FALSE)</f>
        <v>33.89</v>
      </c>
      <c r="V568">
        <f ca="1">VLOOKUP('Sampling picks'!H558,Sheet1!$A$11:$C$1010,3,FALSE)</f>
        <v>56.58</v>
      </c>
      <c r="W568">
        <f ca="1">VLOOKUP('Sampling picks'!I558,Sheet1!$A$11:$C$1010,3,FALSE)</f>
        <v>56.05</v>
      </c>
      <c r="X568">
        <f ca="1">VLOOKUP('Sampling picks'!J558,Sheet1!$A$11:$C$1010,3,FALSE)</f>
        <v>54.37</v>
      </c>
      <c r="Y568">
        <f ca="1">VLOOKUP('Sampling picks'!K558,Sheet1!$A$11:$C$1010,3,FALSE)</f>
        <v>51.29</v>
      </c>
      <c r="Z568">
        <f ca="1">VLOOKUP('Sampling picks'!L558,Sheet1!$A$11:$C$1010,3,FALSE)</f>
        <v>34.82</v>
      </c>
      <c r="AA568">
        <f ca="1">VLOOKUP('Sampling picks'!M558,Sheet1!$A$11:$C$1010,3,FALSE)</f>
        <v>38.71</v>
      </c>
      <c r="AB568">
        <f ca="1">VLOOKUP('Sampling picks'!N558,Sheet1!$A$11:$C$1010,3,FALSE)</f>
        <v>37.200000000000003</v>
      </c>
      <c r="AC568">
        <f ca="1">VLOOKUP('Sampling picks'!O558,Sheet1!$A$11:$C$1010,3,FALSE)</f>
        <v>51.15</v>
      </c>
      <c r="AD568">
        <f ca="1">VLOOKUP('Sampling picks'!P558,Sheet1!$A$11:$C$1010,3,FALSE)</f>
        <v>39.5</v>
      </c>
      <c r="AE568">
        <f ca="1">VLOOKUP('Sampling picks'!Q558,Sheet1!$A$11:$C$1010,3,FALSE)</f>
        <v>40.98</v>
      </c>
      <c r="AF568">
        <f ca="1">VLOOKUP('Sampling picks'!R558,Sheet1!$A$11:$C$1010,3,FALSE)</f>
        <v>47.15</v>
      </c>
      <c r="AG568">
        <f ca="1">VLOOKUP('Sampling picks'!S558,Sheet1!$A$11:$C$1010,3,FALSE)</f>
        <v>60.84</v>
      </c>
      <c r="AH568">
        <f ca="1">VLOOKUP('Sampling picks'!T558,Sheet1!$A$11:$C$1010,3,FALSE)</f>
        <v>51.36</v>
      </c>
      <c r="AI568">
        <f ca="1">VLOOKUP('Sampling picks'!U558,Sheet1!$A$11:$C$1010,3,FALSE)</f>
        <v>51.53</v>
      </c>
      <c r="AJ568">
        <f ca="1">VLOOKUP('Sampling picks'!V558,Sheet1!$A$11:$C$1010,3,FALSE)</f>
        <v>64.67</v>
      </c>
      <c r="AK568">
        <f ca="1">VLOOKUP('Sampling picks'!W558,Sheet1!$A$11:$C$1010,3,FALSE)</f>
        <v>29.2</v>
      </c>
      <c r="AL568">
        <f ca="1">VLOOKUP('Sampling picks'!X558,Sheet1!$A$11:$C$1010,3,FALSE)</f>
        <v>48.97</v>
      </c>
      <c r="AM568">
        <f ca="1">VLOOKUP('Sampling picks'!Y558,Sheet1!$A$11:$C$1010,3,FALSE)</f>
        <v>46.66</v>
      </c>
      <c r="AN568">
        <f ca="1">VLOOKUP('Sampling picks'!Z558,Sheet1!$A$11:$C$1010,3,FALSE)</f>
        <v>49.88</v>
      </c>
      <c r="AO568">
        <f ca="1">VLOOKUP('Sampling picks'!AA558,Sheet1!$A$11:$C$1010,3,FALSE)</f>
        <v>33.74</v>
      </c>
      <c r="AP568">
        <f ca="1">VLOOKUP('Sampling picks'!AB558,Sheet1!$A$11:$C$1010,3,FALSE)</f>
        <v>30.82</v>
      </c>
      <c r="AQ568">
        <f ca="1">VLOOKUP('Sampling picks'!AC558,Sheet1!$A$11:$C$1010,3,FALSE)</f>
        <v>46.17</v>
      </c>
      <c r="AR568">
        <f ca="1">VLOOKUP('Sampling picks'!AD558,Sheet1!$A$11:$C$1010,3,FALSE)</f>
        <v>37.04</v>
      </c>
      <c r="AS568">
        <f ca="1">VLOOKUP('Sampling picks'!AE558,Sheet1!$A$11:$C$1010,3,FALSE)</f>
        <v>57.95</v>
      </c>
      <c r="AT568">
        <f ca="1">VLOOKUP('Sampling picks'!AF558,Sheet1!$A$11:$C$1010,3,FALSE)</f>
        <v>39.07</v>
      </c>
      <c r="AU568">
        <f ca="1">VLOOKUP('Sampling picks'!AG558,Sheet1!$A$11:$C$1010,3,FALSE)</f>
        <v>40.090000000000003</v>
      </c>
      <c r="AV568">
        <f ca="1">VLOOKUP('Sampling picks'!AH558,Sheet1!$A$11:$C$1010,3,FALSE)</f>
        <v>33.36</v>
      </c>
      <c r="AW568">
        <f ca="1">VLOOKUP('Sampling picks'!AI558,Sheet1!$A$11:$C$1010,3,FALSE)</f>
        <v>51.85</v>
      </c>
      <c r="AX568">
        <f ca="1">VLOOKUP('Sampling picks'!AJ558,Sheet1!$A$11:$C$1010,3,FALSE)</f>
        <v>55.23</v>
      </c>
      <c r="AY568">
        <f ca="1">VLOOKUP('Sampling picks'!AK558,Sheet1!$A$11:$C$1010,3,FALSE)</f>
        <v>48.65</v>
      </c>
      <c r="AZ568">
        <f ca="1">VLOOKUP('Sampling picks'!AL558,Sheet1!$A$11:$C$1010,3,FALSE)</f>
        <v>41.81</v>
      </c>
      <c r="BA568">
        <f ca="1">VLOOKUP('Sampling picks'!AM558,Sheet1!$A$11:$C$1010,3,FALSE)</f>
        <v>47.73</v>
      </c>
      <c r="BB568">
        <f ca="1">VLOOKUP('Sampling picks'!AN558,Sheet1!$A$11:$C$1010,3,FALSE)</f>
        <v>45.77</v>
      </c>
      <c r="BC568">
        <f ca="1">VLOOKUP('Sampling picks'!AO558,Sheet1!$A$11:$C$1010,3,FALSE)</f>
        <v>38.4</v>
      </c>
      <c r="BD568">
        <f ca="1">VLOOKUP('Sampling picks'!AP558,Sheet1!$A$11:$C$1010,3,FALSE)</f>
        <v>48.56</v>
      </c>
      <c r="BE568">
        <f ca="1">VLOOKUP('Sampling picks'!AQ558,Sheet1!$A$11:$C$1010,3,FALSE)</f>
        <v>64.069999999999993</v>
      </c>
      <c r="BF568">
        <f ca="1">VLOOKUP('Sampling picks'!AR558,Sheet1!$A$11:$C$1010,3,FALSE)</f>
        <v>51.38</v>
      </c>
      <c r="BG568">
        <f ca="1">VLOOKUP('Sampling picks'!AS558,Sheet1!$A$11:$C$1010,3,FALSE)</f>
        <v>34.58</v>
      </c>
      <c r="BH568">
        <f ca="1">VLOOKUP('Sampling picks'!AT558,Sheet1!$A$11:$C$1010,3,FALSE)</f>
        <v>54.37</v>
      </c>
      <c r="BI568">
        <f ca="1">VLOOKUP('Sampling picks'!AU558,Sheet1!$A$11:$C$1010,3,FALSE)</f>
        <v>47.17</v>
      </c>
      <c r="BJ568">
        <f ca="1">VLOOKUP('Sampling picks'!AV558,Sheet1!$A$11:$C$1010,3,FALSE)</f>
        <v>36.619999999999997</v>
      </c>
      <c r="BK568">
        <f ca="1">VLOOKUP('Sampling picks'!AW558,Sheet1!$A$11:$C$1010,3,FALSE)</f>
        <v>43.94</v>
      </c>
      <c r="BL568">
        <f ca="1">VLOOKUP('Sampling picks'!AX558,Sheet1!$A$11:$C$1010,3,FALSE)</f>
        <v>42.49</v>
      </c>
      <c r="BM568">
        <f ca="1">VLOOKUP('Sampling picks'!AY558,Sheet1!$A$11:$C$1010,3,FALSE)</f>
        <v>61.95</v>
      </c>
      <c r="BN568">
        <f ca="1">VLOOKUP('Sampling picks'!AZ558,Sheet1!$A$11:$C$1010,3,FALSE)</f>
        <v>40.22</v>
      </c>
      <c r="BO568">
        <f ca="1">VLOOKUP('Sampling picks'!BA558,Sheet1!$A$11:$C$1010,3,FALSE)</f>
        <v>48.17</v>
      </c>
      <c r="BP568">
        <f ca="1">VLOOKUP('Sampling picks'!BB558,Sheet1!$A$11:$C$1010,3,FALSE)</f>
        <v>37.5</v>
      </c>
      <c r="BQ568">
        <f ca="1">VLOOKUP('Sampling picks'!BC558,Sheet1!$A$11:$C$1010,3,FALSE)</f>
        <v>26.42</v>
      </c>
      <c r="BR568">
        <f ca="1">VLOOKUP('Sampling picks'!BD558,Sheet1!$A$11:$C$1010,3,FALSE)</f>
        <v>26.25</v>
      </c>
      <c r="BS568">
        <f ca="1">VLOOKUP('Sampling picks'!BE558,Sheet1!$A$11:$C$1010,3,FALSE)</f>
        <v>31.19</v>
      </c>
      <c r="BT568">
        <f ca="1">VLOOKUP('Sampling picks'!BF558,Sheet1!$A$11:$C$1010,3,FALSE)</f>
        <v>50.23</v>
      </c>
      <c r="BU568">
        <f ca="1">VLOOKUP('Sampling picks'!BG558,Sheet1!$A$11:$C$1010,3,FALSE)</f>
        <v>34.270000000000003</v>
      </c>
      <c r="BV568">
        <f ca="1">VLOOKUP('Sampling picks'!BH558,Sheet1!$A$11:$C$1010,3,FALSE)</f>
        <v>35.799999999999997</v>
      </c>
      <c r="BW568">
        <f ca="1">VLOOKUP('Sampling picks'!BI558,Sheet1!$A$11:$C$1010,3,FALSE)</f>
        <v>38.43</v>
      </c>
      <c r="BX568">
        <f ca="1">VLOOKUP('Sampling picks'!BJ558,Sheet1!$A$11:$C$1010,3,FALSE)</f>
        <v>29.37</v>
      </c>
      <c r="BY568">
        <f ca="1">VLOOKUP('Sampling picks'!BK558,Sheet1!$A$11:$C$1010,3,FALSE)</f>
        <v>37.04</v>
      </c>
      <c r="BZ568">
        <f ca="1">VLOOKUP('Sampling picks'!BL558,Sheet1!$A$11:$C$1010,3,FALSE)</f>
        <v>41.17</v>
      </c>
      <c r="CA568">
        <f ca="1">VLOOKUP('Sampling picks'!BM558,Sheet1!$A$11:$C$1010,3,FALSE)</f>
        <v>46.66</v>
      </c>
      <c r="CB568">
        <f ca="1">VLOOKUP('Sampling picks'!BN558,Sheet1!$A$11:$C$1010,3,FALSE)</f>
        <v>53.16</v>
      </c>
      <c r="CC568">
        <f ca="1">VLOOKUP('Sampling picks'!BO558,Sheet1!$A$11:$C$1010,3,FALSE)</f>
        <v>59.94</v>
      </c>
      <c r="CD568">
        <f ca="1">VLOOKUP('Sampling picks'!BP558,Sheet1!$A$11:$C$1010,3,FALSE)</f>
        <v>52.94</v>
      </c>
      <c r="CE568">
        <f ca="1">VLOOKUP('Sampling picks'!BQ558,Sheet1!$A$11:$C$1010,3,FALSE)</f>
        <v>36.94</v>
      </c>
      <c r="CF568">
        <f ca="1">VLOOKUP('Sampling picks'!BR558,Sheet1!$A$11:$C$1010,3,FALSE)</f>
        <v>48.26</v>
      </c>
      <c r="CG568">
        <f ca="1">VLOOKUP('Sampling picks'!BS558,Sheet1!$A$11:$C$1010,3,FALSE)</f>
        <v>43.91</v>
      </c>
      <c r="CH568">
        <f ca="1">VLOOKUP('Sampling picks'!BT558,Sheet1!$A$11:$C$1010,3,FALSE)</f>
        <v>48.66</v>
      </c>
      <c r="CI568">
        <f ca="1">VLOOKUP('Sampling picks'!BU558,Sheet1!$A$11:$C$1010,3,FALSE)</f>
        <v>51.85</v>
      </c>
      <c r="CJ568">
        <f ca="1">VLOOKUP('Sampling picks'!BV558,Sheet1!$A$11:$C$1010,3,FALSE)</f>
        <v>37.89</v>
      </c>
      <c r="CK568">
        <f ca="1">VLOOKUP('Sampling picks'!BW558,Sheet1!$A$11:$C$1010,3,FALSE)</f>
        <v>41.5</v>
      </c>
      <c r="CL568">
        <f ca="1">VLOOKUP('Sampling picks'!BX558,Sheet1!$A$11:$C$1010,3,FALSE)</f>
        <v>45.9</v>
      </c>
      <c r="CM568">
        <f ca="1">VLOOKUP('Sampling picks'!BY558,Sheet1!$A$11:$C$1010,3,FALSE)</f>
        <v>26.55</v>
      </c>
      <c r="CN568">
        <f ca="1">VLOOKUP('Sampling picks'!BZ558,Sheet1!$A$11:$C$1010,3,FALSE)</f>
        <v>64.599999999999994</v>
      </c>
      <c r="CO568">
        <f ca="1">VLOOKUP('Sampling picks'!CA558,Sheet1!$A$11:$C$1010,3,FALSE)</f>
        <v>42.47</v>
      </c>
      <c r="CP568">
        <f ca="1">VLOOKUP('Sampling picks'!CB558,Sheet1!$A$11:$C$1010,3,FALSE)</f>
        <v>38.96</v>
      </c>
      <c r="CQ568">
        <f ca="1">VLOOKUP('Sampling picks'!CC558,Sheet1!$A$11:$C$1010,3,FALSE)</f>
        <v>32.5</v>
      </c>
      <c r="CR568">
        <f ca="1">VLOOKUP('Sampling picks'!CD558,Sheet1!$A$11:$C$1010,3,FALSE)</f>
        <v>59.98</v>
      </c>
      <c r="CS568">
        <f ca="1">VLOOKUP('Sampling picks'!CE558,Sheet1!$A$11:$C$1010,3,FALSE)</f>
        <v>48.89</v>
      </c>
      <c r="CT568">
        <f ca="1">VLOOKUP('Sampling picks'!CF558,Sheet1!$A$11:$C$1010,3,FALSE)</f>
        <v>34.67</v>
      </c>
      <c r="CU568">
        <f ca="1">VLOOKUP('Sampling picks'!CG558,Sheet1!$A$11:$C$1010,3,FALSE)</f>
        <v>61.06</v>
      </c>
      <c r="CV568">
        <f ca="1">VLOOKUP('Sampling picks'!CH558,Sheet1!$A$11:$C$1010,3,FALSE)</f>
        <v>43.66</v>
      </c>
      <c r="CW568">
        <f ca="1">VLOOKUP('Sampling picks'!CI558,Sheet1!$A$11:$C$1010,3,FALSE)</f>
        <v>48.72</v>
      </c>
      <c r="CX568">
        <f ca="1">VLOOKUP('Sampling picks'!CJ558,Sheet1!$A$11:$C$1010,3,FALSE)</f>
        <v>35.44</v>
      </c>
      <c r="CY568">
        <f ca="1">VLOOKUP('Sampling picks'!CK558,Sheet1!$A$11:$C$1010,3,FALSE)</f>
        <v>34.61</v>
      </c>
      <c r="CZ568">
        <f ca="1">VLOOKUP('Sampling picks'!CL558,Sheet1!$A$11:$C$1010,3,FALSE)</f>
        <v>51.16</v>
      </c>
      <c r="DA568">
        <f ca="1">VLOOKUP('Sampling picks'!CM558,Sheet1!$A$11:$C$1010,3,FALSE)</f>
        <v>52.29</v>
      </c>
      <c r="DB568">
        <f ca="1">VLOOKUP('Sampling picks'!CN558,Sheet1!$A$11:$C$1010,3,FALSE)</f>
        <v>43.91</v>
      </c>
      <c r="DC568">
        <f ca="1">VLOOKUP('Sampling picks'!CO558,Sheet1!$A$11:$C$1010,3,FALSE)</f>
        <v>43.63</v>
      </c>
      <c r="DD568">
        <f ca="1">VLOOKUP('Sampling picks'!CP558,Sheet1!$A$11:$C$1010,3,FALSE)</f>
        <v>48.52</v>
      </c>
      <c r="DE568">
        <f ca="1">VLOOKUP('Sampling picks'!CQ558,Sheet1!$A$11:$C$1010,3,FALSE)</f>
        <v>39.020000000000003</v>
      </c>
      <c r="DF568">
        <f ca="1">VLOOKUP('Sampling picks'!CR558,Sheet1!$A$11:$C$1010,3,FALSE)</f>
        <v>55.52</v>
      </c>
      <c r="DG568">
        <f ca="1">VLOOKUP('Sampling picks'!CS558,Sheet1!$A$11:$C$1010,3,FALSE)</f>
        <v>65.400000000000006</v>
      </c>
      <c r="DH568">
        <f ca="1">VLOOKUP('Sampling picks'!CT558,Sheet1!$A$11:$C$1010,3,FALSE)</f>
        <v>46.87</v>
      </c>
      <c r="DI568">
        <f ca="1">VLOOKUP('Sampling picks'!CU558,Sheet1!$A$11:$C$1010,3,FALSE)</f>
        <v>59.65</v>
      </c>
      <c r="DJ568">
        <f ca="1">VLOOKUP('Sampling picks'!CV558,Sheet1!$A$11:$C$1010,3,FALSE)</f>
        <v>53.16</v>
      </c>
      <c r="DK568">
        <f ca="1">VLOOKUP('Sampling picks'!CW558,Sheet1!$A$11:$C$1010,3,FALSE)</f>
        <v>40.99</v>
      </c>
      <c r="DL568" t="e">
        <f>VLOOKUP('Sampling picks'!CX558,Sheet1!$A$11:$C$1010,3,FALSE)</f>
        <v>#N/A</v>
      </c>
      <c r="DM568" t="e">
        <f>VLOOKUP('Sampling picks'!CY558,Sheet1!$A$11:$C$1010,3,FALSE)</f>
        <v>#N/A</v>
      </c>
    </row>
    <row r="569" spans="1:117">
      <c r="A569">
        <v>559</v>
      </c>
      <c r="C569" s="1">
        <f t="shared" ca="1" si="35"/>
        <v>46.18</v>
      </c>
      <c r="J569" t="str">
        <f t="shared" ca="1" si="32"/>
        <v>IN</v>
      </c>
      <c r="K569">
        <f t="shared" si="33"/>
        <v>47</v>
      </c>
      <c r="L569">
        <f ca="1">$M569+_xlfn.NORM.INV($I$7/2,0,1)*SQRT($C$8^2/$I$5)</f>
        <v>43.925053761094084</v>
      </c>
      <c r="M569">
        <f t="shared" ca="1" si="34"/>
        <v>46.368700000000011</v>
      </c>
      <c r="N569">
        <f ca="1">$M569+_xlfn.NORM.INV(1-($I$7/2),0,1)*SQRT($C$8^2/$I$5)</f>
        <v>48.812346238905938</v>
      </c>
      <c r="O569">
        <v>559</v>
      </c>
      <c r="P569">
        <f ca="1">VLOOKUP('Sampling picks'!B559,Sheet1!$A$11:$C$1010,3,FALSE)</f>
        <v>50.43</v>
      </c>
      <c r="Q569">
        <f ca="1">VLOOKUP('Sampling picks'!C559,Sheet1!$A$11:$C$1010,3,FALSE)</f>
        <v>48.09</v>
      </c>
      <c r="R569">
        <f ca="1">VLOOKUP('Sampling picks'!D559,Sheet1!$A$11:$C$1010,3,FALSE)</f>
        <v>47.28</v>
      </c>
      <c r="S569">
        <f ca="1">VLOOKUP('Sampling picks'!E559,Sheet1!$A$11:$C$1010,3,FALSE)</f>
        <v>41.56</v>
      </c>
      <c r="T569">
        <f ca="1">VLOOKUP('Sampling picks'!F559,Sheet1!$A$11:$C$1010,3,FALSE)</f>
        <v>39.69</v>
      </c>
      <c r="U569">
        <f ca="1">VLOOKUP('Sampling picks'!G559,Sheet1!$A$11:$C$1010,3,FALSE)</f>
        <v>54</v>
      </c>
      <c r="V569">
        <f ca="1">VLOOKUP('Sampling picks'!H559,Sheet1!$A$11:$C$1010,3,FALSE)</f>
        <v>52.09</v>
      </c>
      <c r="W569">
        <f ca="1">VLOOKUP('Sampling picks'!I559,Sheet1!$A$11:$C$1010,3,FALSE)</f>
        <v>41.32</v>
      </c>
      <c r="X569">
        <f ca="1">VLOOKUP('Sampling picks'!J559,Sheet1!$A$11:$C$1010,3,FALSE)</f>
        <v>34.51</v>
      </c>
      <c r="Y569">
        <f ca="1">VLOOKUP('Sampling picks'!K559,Sheet1!$A$11:$C$1010,3,FALSE)</f>
        <v>33.92</v>
      </c>
      <c r="Z569">
        <f ca="1">VLOOKUP('Sampling picks'!L559,Sheet1!$A$11:$C$1010,3,FALSE)</f>
        <v>47.86</v>
      </c>
      <c r="AA569">
        <f ca="1">VLOOKUP('Sampling picks'!M559,Sheet1!$A$11:$C$1010,3,FALSE)</f>
        <v>47.07</v>
      </c>
      <c r="AB569">
        <f ca="1">VLOOKUP('Sampling picks'!N559,Sheet1!$A$11:$C$1010,3,FALSE)</f>
        <v>39.44</v>
      </c>
      <c r="AC569">
        <f ca="1">VLOOKUP('Sampling picks'!O559,Sheet1!$A$11:$C$1010,3,FALSE)</f>
        <v>49.26</v>
      </c>
      <c r="AD569">
        <f ca="1">VLOOKUP('Sampling picks'!P559,Sheet1!$A$11:$C$1010,3,FALSE)</f>
        <v>42.12</v>
      </c>
      <c r="AE569">
        <f ca="1">VLOOKUP('Sampling picks'!Q559,Sheet1!$A$11:$C$1010,3,FALSE)</f>
        <v>33.21</v>
      </c>
      <c r="AF569">
        <f ca="1">VLOOKUP('Sampling picks'!R559,Sheet1!$A$11:$C$1010,3,FALSE)</f>
        <v>50.32</v>
      </c>
      <c r="AG569">
        <f ca="1">VLOOKUP('Sampling picks'!S559,Sheet1!$A$11:$C$1010,3,FALSE)</f>
        <v>34.46</v>
      </c>
      <c r="AH569">
        <f ca="1">VLOOKUP('Sampling picks'!T559,Sheet1!$A$11:$C$1010,3,FALSE)</f>
        <v>26.25</v>
      </c>
      <c r="AI569">
        <f ca="1">VLOOKUP('Sampling picks'!U559,Sheet1!$A$11:$C$1010,3,FALSE)</f>
        <v>24.98</v>
      </c>
      <c r="AJ569">
        <f ca="1">VLOOKUP('Sampling picks'!V559,Sheet1!$A$11:$C$1010,3,FALSE)</f>
        <v>42.61</v>
      </c>
      <c r="AK569">
        <f ca="1">VLOOKUP('Sampling picks'!W559,Sheet1!$A$11:$C$1010,3,FALSE)</f>
        <v>49.3</v>
      </c>
      <c r="AL569">
        <f ca="1">VLOOKUP('Sampling picks'!X559,Sheet1!$A$11:$C$1010,3,FALSE)</f>
        <v>40.33</v>
      </c>
      <c r="AM569">
        <f ca="1">VLOOKUP('Sampling picks'!Y559,Sheet1!$A$11:$C$1010,3,FALSE)</f>
        <v>41.74</v>
      </c>
      <c r="AN569">
        <f ca="1">VLOOKUP('Sampling picks'!Z559,Sheet1!$A$11:$C$1010,3,FALSE)</f>
        <v>65.5</v>
      </c>
      <c r="AO569">
        <f ca="1">VLOOKUP('Sampling picks'!AA559,Sheet1!$A$11:$C$1010,3,FALSE)</f>
        <v>40.21</v>
      </c>
      <c r="AP569">
        <f ca="1">VLOOKUP('Sampling picks'!AB559,Sheet1!$A$11:$C$1010,3,FALSE)</f>
        <v>61.87</v>
      </c>
      <c r="AQ569">
        <f ca="1">VLOOKUP('Sampling picks'!AC559,Sheet1!$A$11:$C$1010,3,FALSE)</f>
        <v>49.84</v>
      </c>
      <c r="AR569">
        <f ca="1">VLOOKUP('Sampling picks'!AD559,Sheet1!$A$11:$C$1010,3,FALSE)</f>
        <v>22.82</v>
      </c>
      <c r="AS569">
        <f ca="1">VLOOKUP('Sampling picks'!AE559,Sheet1!$A$11:$C$1010,3,FALSE)</f>
        <v>44.6</v>
      </c>
      <c r="AT569">
        <f ca="1">VLOOKUP('Sampling picks'!AF559,Sheet1!$A$11:$C$1010,3,FALSE)</f>
        <v>57.57</v>
      </c>
      <c r="AU569">
        <f ca="1">VLOOKUP('Sampling picks'!AG559,Sheet1!$A$11:$C$1010,3,FALSE)</f>
        <v>49.84</v>
      </c>
      <c r="AV569">
        <f ca="1">VLOOKUP('Sampling picks'!AH559,Sheet1!$A$11:$C$1010,3,FALSE)</f>
        <v>38.96</v>
      </c>
      <c r="AW569">
        <f ca="1">VLOOKUP('Sampling picks'!AI559,Sheet1!$A$11:$C$1010,3,FALSE)</f>
        <v>38.96</v>
      </c>
      <c r="AX569">
        <f ca="1">VLOOKUP('Sampling picks'!AJ559,Sheet1!$A$11:$C$1010,3,FALSE)</f>
        <v>41.92</v>
      </c>
      <c r="AY569">
        <f ca="1">VLOOKUP('Sampling picks'!AK559,Sheet1!$A$11:$C$1010,3,FALSE)</f>
        <v>49.9</v>
      </c>
      <c r="AZ569">
        <f ca="1">VLOOKUP('Sampling picks'!AL559,Sheet1!$A$11:$C$1010,3,FALSE)</f>
        <v>51.63</v>
      </c>
      <c r="BA569">
        <f ca="1">VLOOKUP('Sampling picks'!AM559,Sheet1!$A$11:$C$1010,3,FALSE)</f>
        <v>56.05</v>
      </c>
      <c r="BB569">
        <f ca="1">VLOOKUP('Sampling picks'!AN559,Sheet1!$A$11:$C$1010,3,FALSE)</f>
        <v>45.72</v>
      </c>
      <c r="BC569">
        <f ca="1">VLOOKUP('Sampling picks'!AO559,Sheet1!$A$11:$C$1010,3,FALSE)</f>
        <v>42.28</v>
      </c>
      <c r="BD569">
        <f ca="1">VLOOKUP('Sampling picks'!AP559,Sheet1!$A$11:$C$1010,3,FALSE)</f>
        <v>56.41</v>
      </c>
      <c r="BE569">
        <f ca="1">VLOOKUP('Sampling picks'!AQ559,Sheet1!$A$11:$C$1010,3,FALSE)</f>
        <v>48.59</v>
      </c>
      <c r="BF569">
        <f ca="1">VLOOKUP('Sampling picks'!AR559,Sheet1!$A$11:$C$1010,3,FALSE)</f>
        <v>41.98</v>
      </c>
      <c r="BG569">
        <f ca="1">VLOOKUP('Sampling picks'!AS559,Sheet1!$A$11:$C$1010,3,FALSE)</f>
        <v>40.98</v>
      </c>
      <c r="BH569">
        <f ca="1">VLOOKUP('Sampling picks'!AT559,Sheet1!$A$11:$C$1010,3,FALSE)</f>
        <v>35.090000000000003</v>
      </c>
      <c r="BI569">
        <f ca="1">VLOOKUP('Sampling picks'!AU559,Sheet1!$A$11:$C$1010,3,FALSE)</f>
        <v>56.95</v>
      </c>
      <c r="BJ569">
        <f ca="1">VLOOKUP('Sampling picks'!AV559,Sheet1!$A$11:$C$1010,3,FALSE)</f>
        <v>40.97</v>
      </c>
      <c r="BK569">
        <f ca="1">VLOOKUP('Sampling picks'!AW559,Sheet1!$A$11:$C$1010,3,FALSE)</f>
        <v>57.64</v>
      </c>
      <c r="BL569">
        <f ca="1">VLOOKUP('Sampling picks'!AX559,Sheet1!$A$11:$C$1010,3,FALSE)</f>
        <v>50.55</v>
      </c>
      <c r="BM569">
        <f ca="1">VLOOKUP('Sampling picks'!AY559,Sheet1!$A$11:$C$1010,3,FALSE)</f>
        <v>66</v>
      </c>
      <c r="BN569">
        <f ca="1">VLOOKUP('Sampling picks'!AZ559,Sheet1!$A$11:$C$1010,3,FALSE)</f>
        <v>34.31</v>
      </c>
      <c r="BO569">
        <f ca="1">VLOOKUP('Sampling picks'!BA559,Sheet1!$A$11:$C$1010,3,FALSE)</f>
        <v>52.29</v>
      </c>
      <c r="BP569">
        <f ca="1">VLOOKUP('Sampling picks'!BB559,Sheet1!$A$11:$C$1010,3,FALSE)</f>
        <v>43.23</v>
      </c>
      <c r="BQ569">
        <f ca="1">VLOOKUP('Sampling picks'!BC559,Sheet1!$A$11:$C$1010,3,FALSE)</f>
        <v>62.44</v>
      </c>
      <c r="BR569">
        <f ca="1">VLOOKUP('Sampling picks'!BD559,Sheet1!$A$11:$C$1010,3,FALSE)</f>
        <v>50.23</v>
      </c>
      <c r="BS569">
        <f ca="1">VLOOKUP('Sampling picks'!BE559,Sheet1!$A$11:$C$1010,3,FALSE)</f>
        <v>68.38</v>
      </c>
      <c r="BT569">
        <f ca="1">VLOOKUP('Sampling picks'!BF559,Sheet1!$A$11:$C$1010,3,FALSE)</f>
        <v>58.86</v>
      </c>
      <c r="BU569">
        <f ca="1">VLOOKUP('Sampling picks'!BG559,Sheet1!$A$11:$C$1010,3,FALSE)</f>
        <v>52.6</v>
      </c>
      <c r="BV569">
        <f ca="1">VLOOKUP('Sampling picks'!BH559,Sheet1!$A$11:$C$1010,3,FALSE)</f>
        <v>47.86</v>
      </c>
      <c r="BW569">
        <f ca="1">VLOOKUP('Sampling picks'!BI559,Sheet1!$A$11:$C$1010,3,FALSE)</f>
        <v>47.98</v>
      </c>
      <c r="BX569">
        <f ca="1">VLOOKUP('Sampling picks'!BJ559,Sheet1!$A$11:$C$1010,3,FALSE)</f>
        <v>33.47</v>
      </c>
      <c r="BY569">
        <f ca="1">VLOOKUP('Sampling picks'!BK559,Sheet1!$A$11:$C$1010,3,FALSE)</f>
        <v>54.47</v>
      </c>
      <c r="BZ569">
        <f ca="1">VLOOKUP('Sampling picks'!BL559,Sheet1!$A$11:$C$1010,3,FALSE)</f>
        <v>38.450000000000003</v>
      </c>
      <c r="CA569">
        <f ca="1">VLOOKUP('Sampling picks'!BM559,Sheet1!$A$11:$C$1010,3,FALSE)</f>
        <v>40.840000000000003</v>
      </c>
      <c r="CB569">
        <f ca="1">VLOOKUP('Sampling picks'!BN559,Sheet1!$A$11:$C$1010,3,FALSE)</f>
        <v>34.630000000000003</v>
      </c>
      <c r="CC569">
        <f ca="1">VLOOKUP('Sampling picks'!BO559,Sheet1!$A$11:$C$1010,3,FALSE)</f>
        <v>46.87</v>
      </c>
      <c r="CD569">
        <f ca="1">VLOOKUP('Sampling picks'!BP559,Sheet1!$A$11:$C$1010,3,FALSE)</f>
        <v>38.46</v>
      </c>
      <c r="CE569">
        <f ca="1">VLOOKUP('Sampling picks'!BQ559,Sheet1!$A$11:$C$1010,3,FALSE)</f>
        <v>44.36</v>
      </c>
      <c r="CF569">
        <f ca="1">VLOOKUP('Sampling picks'!BR559,Sheet1!$A$11:$C$1010,3,FALSE)</f>
        <v>51.4</v>
      </c>
      <c r="CG569">
        <f ca="1">VLOOKUP('Sampling picks'!BS559,Sheet1!$A$11:$C$1010,3,FALSE)</f>
        <v>52.94</v>
      </c>
      <c r="CH569">
        <f ca="1">VLOOKUP('Sampling picks'!BT559,Sheet1!$A$11:$C$1010,3,FALSE)</f>
        <v>62.71</v>
      </c>
      <c r="CI569">
        <f ca="1">VLOOKUP('Sampling picks'!BU559,Sheet1!$A$11:$C$1010,3,FALSE)</f>
        <v>51.97</v>
      </c>
      <c r="CJ569">
        <f ca="1">VLOOKUP('Sampling picks'!BV559,Sheet1!$A$11:$C$1010,3,FALSE)</f>
        <v>46.97</v>
      </c>
      <c r="CK569">
        <f ca="1">VLOOKUP('Sampling picks'!BW559,Sheet1!$A$11:$C$1010,3,FALSE)</f>
        <v>43.8</v>
      </c>
      <c r="CL569">
        <f ca="1">VLOOKUP('Sampling picks'!BX559,Sheet1!$A$11:$C$1010,3,FALSE)</f>
        <v>43.6</v>
      </c>
      <c r="CM569">
        <f ca="1">VLOOKUP('Sampling picks'!BY559,Sheet1!$A$11:$C$1010,3,FALSE)</f>
        <v>43.76</v>
      </c>
      <c r="CN569">
        <f ca="1">VLOOKUP('Sampling picks'!BZ559,Sheet1!$A$11:$C$1010,3,FALSE)</f>
        <v>48.59</v>
      </c>
      <c r="CO569">
        <f ca="1">VLOOKUP('Sampling picks'!CA559,Sheet1!$A$11:$C$1010,3,FALSE)</f>
        <v>24.99</v>
      </c>
      <c r="CP569">
        <f ca="1">VLOOKUP('Sampling picks'!CB559,Sheet1!$A$11:$C$1010,3,FALSE)</f>
        <v>51.4</v>
      </c>
      <c r="CQ569">
        <f ca="1">VLOOKUP('Sampling picks'!CC559,Sheet1!$A$11:$C$1010,3,FALSE)</f>
        <v>35.07</v>
      </c>
      <c r="CR569">
        <f ca="1">VLOOKUP('Sampling picks'!CD559,Sheet1!$A$11:$C$1010,3,FALSE)</f>
        <v>33.74</v>
      </c>
      <c r="CS569">
        <f ca="1">VLOOKUP('Sampling picks'!CE559,Sheet1!$A$11:$C$1010,3,FALSE)</f>
        <v>49.51</v>
      </c>
      <c r="CT569">
        <f ca="1">VLOOKUP('Sampling picks'!CF559,Sheet1!$A$11:$C$1010,3,FALSE)</f>
        <v>53.17</v>
      </c>
      <c r="CU569">
        <f ca="1">VLOOKUP('Sampling picks'!CG559,Sheet1!$A$11:$C$1010,3,FALSE)</f>
        <v>38.630000000000003</v>
      </c>
      <c r="CV569">
        <f ca="1">VLOOKUP('Sampling picks'!CH559,Sheet1!$A$11:$C$1010,3,FALSE)</f>
        <v>40.049999999999997</v>
      </c>
      <c r="CW569">
        <f ca="1">VLOOKUP('Sampling picks'!CI559,Sheet1!$A$11:$C$1010,3,FALSE)</f>
        <v>68.02</v>
      </c>
      <c r="CX569">
        <f ca="1">VLOOKUP('Sampling picks'!CJ559,Sheet1!$A$11:$C$1010,3,FALSE)</f>
        <v>53.56</v>
      </c>
      <c r="CY569">
        <f ca="1">VLOOKUP('Sampling picks'!CK559,Sheet1!$A$11:$C$1010,3,FALSE)</f>
        <v>29.2</v>
      </c>
      <c r="CZ569">
        <f ca="1">VLOOKUP('Sampling picks'!CL559,Sheet1!$A$11:$C$1010,3,FALSE)</f>
        <v>46.7</v>
      </c>
      <c r="DA569">
        <f ca="1">VLOOKUP('Sampling picks'!CM559,Sheet1!$A$11:$C$1010,3,FALSE)</f>
        <v>53</v>
      </c>
      <c r="DB569">
        <f ca="1">VLOOKUP('Sampling picks'!CN559,Sheet1!$A$11:$C$1010,3,FALSE)</f>
        <v>37.56</v>
      </c>
      <c r="DC569">
        <f ca="1">VLOOKUP('Sampling picks'!CO559,Sheet1!$A$11:$C$1010,3,FALSE)</f>
        <v>58.69</v>
      </c>
      <c r="DD569">
        <f ca="1">VLOOKUP('Sampling picks'!CP559,Sheet1!$A$11:$C$1010,3,FALSE)</f>
        <v>50.53</v>
      </c>
      <c r="DE569">
        <f ca="1">VLOOKUP('Sampling picks'!CQ559,Sheet1!$A$11:$C$1010,3,FALSE)</f>
        <v>35.520000000000003</v>
      </c>
      <c r="DF569">
        <f ca="1">VLOOKUP('Sampling picks'!CR559,Sheet1!$A$11:$C$1010,3,FALSE)</f>
        <v>62.32</v>
      </c>
      <c r="DG569">
        <f ca="1">VLOOKUP('Sampling picks'!CS559,Sheet1!$A$11:$C$1010,3,FALSE)</f>
        <v>59.27</v>
      </c>
      <c r="DH569">
        <f ca="1">VLOOKUP('Sampling picks'!CT559,Sheet1!$A$11:$C$1010,3,FALSE)</f>
        <v>39.97</v>
      </c>
      <c r="DI569">
        <f ca="1">VLOOKUP('Sampling picks'!CU559,Sheet1!$A$11:$C$1010,3,FALSE)</f>
        <v>60.96</v>
      </c>
      <c r="DJ569">
        <f ca="1">VLOOKUP('Sampling picks'!CV559,Sheet1!$A$11:$C$1010,3,FALSE)</f>
        <v>56.68</v>
      </c>
      <c r="DK569">
        <f ca="1">VLOOKUP('Sampling picks'!CW559,Sheet1!$A$11:$C$1010,3,FALSE)</f>
        <v>38.19</v>
      </c>
      <c r="DL569" t="e">
        <f>VLOOKUP('Sampling picks'!CX559,Sheet1!$A$11:$C$1010,3,FALSE)</f>
        <v>#N/A</v>
      </c>
      <c r="DM569" t="e">
        <f>VLOOKUP('Sampling picks'!CY559,Sheet1!$A$11:$C$1010,3,FALSE)</f>
        <v>#N/A</v>
      </c>
    </row>
    <row r="570" spans="1:117">
      <c r="A570">
        <v>560</v>
      </c>
      <c r="C570" s="1">
        <f t="shared" ca="1" si="35"/>
        <v>24.98</v>
      </c>
      <c r="J570" t="str">
        <f t="shared" ca="1" si="32"/>
        <v>IN</v>
      </c>
      <c r="K570">
        <f t="shared" si="33"/>
        <v>47</v>
      </c>
      <c r="L570">
        <f ca="1">$M570+_xlfn.NORM.INV($I$7/2,0,1)*SQRT($C$8^2/$I$5)</f>
        <v>46.190053761094077</v>
      </c>
      <c r="M570">
        <f t="shared" ca="1" si="34"/>
        <v>48.633700000000005</v>
      </c>
      <c r="N570">
        <f ca="1">$M570+_xlfn.NORM.INV(1-($I$7/2),0,1)*SQRT($C$8^2/$I$5)</f>
        <v>51.077346238905932</v>
      </c>
      <c r="O570">
        <v>560</v>
      </c>
      <c r="P570">
        <f ca="1">VLOOKUP('Sampling picks'!B560,Sheet1!$A$11:$C$1010,3,FALSE)</f>
        <v>54.41</v>
      </c>
      <c r="Q570">
        <f ca="1">VLOOKUP('Sampling picks'!C560,Sheet1!$A$11:$C$1010,3,FALSE)</f>
        <v>43.6</v>
      </c>
      <c r="R570">
        <f ca="1">VLOOKUP('Sampling picks'!D560,Sheet1!$A$11:$C$1010,3,FALSE)</f>
        <v>52.6</v>
      </c>
      <c r="S570">
        <f ca="1">VLOOKUP('Sampling picks'!E560,Sheet1!$A$11:$C$1010,3,FALSE)</f>
        <v>57.51</v>
      </c>
      <c r="T570">
        <f ca="1">VLOOKUP('Sampling picks'!F560,Sheet1!$A$11:$C$1010,3,FALSE)</f>
        <v>57.95</v>
      </c>
      <c r="U570">
        <f ca="1">VLOOKUP('Sampling picks'!G560,Sheet1!$A$11:$C$1010,3,FALSE)</f>
        <v>49.8</v>
      </c>
      <c r="V570">
        <f ca="1">VLOOKUP('Sampling picks'!H560,Sheet1!$A$11:$C$1010,3,FALSE)</f>
        <v>64.25</v>
      </c>
      <c r="W570">
        <f ca="1">VLOOKUP('Sampling picks'!I560,Sheet1!$A$11:$C$1010,3,FALSE)</f>
        <v>51.38</v>
      </c>
      <c r="X570">
        <f ca="1">VLOOKUP('Sampling picks'!J560,Sheet1!$A$11:$C$1010,3,FALSE)</f>
        <v>40.9</v>
      </c>
      <c r="Y570">
        <f ca="1">VLOOKUP('Sampling picks'!K560,Sheet1!$A$11:$C$1010,3,FALSE)</f>
        <v>52.72</v>
      </c>
      <c r="Z570">
        <f ca="1">VLOOKUP('Sampling picks'!L560,Sheet1!$A$11:$C$1010,3,FALSE)</f>
        <v>66.489999999999995</v>
      </c>
      <c r="AA570">
        <f ca="1">VLOOKUP('Sampling picks'!M560,Sheet1!$A$11:$C$1010,3,FALSE)</f>
        <v>44.6</v>
      </c>
      <c r="AB570">
        <f ca="1">VLOOKUP('Sampling picks'!N560,Sheet1!$A$11:$C$1010,3,FALSE)</f>
        <v>57.69</v>
      </c>
      <c r="AC570">
        <f ca="1">VLOOKUP('Sampling picks'!O560,Sheet1!$A$11:$C$1010,3,FALSE)</f>
        <v>65.5</v>
      </c>
      <c r="AD570">
        <f ca="1">VLOOKUP('Sampling picks'!P560,Sheet1!$A$11:$C$1010,3,FALSE)</f>
        <v>38.14</v>
      </c>
      <c r="AE570">
        <f ca="1">VLOOKUP('Sampling picks'!Q560,Sheet1!$A$11:$C$1010,3,FALSE)</f>
        <v>42.25</v>
      </c>
      <c r="AF570">
        <f ca="1">VLOOKUP('Sampling picks'!R560,Sheet1!$A$11:$C$1010,3,FALSE)</f>
        <v>50.85</v>
      </c>
      <c r="AG570">
        <f ca="1">VLOOKUP('Sampling picks'!S560,Sheet1!$A$11:$C$1010,3,FALSE)</f>
        <v>62.68</v>
      </c>
      <c r="AH570">
        <f ca="1">VLOOKUP('Sampling picks'!T560,Sheet1!$A$11:$C$1010,3,FALSE)</f>
        <v>38.96</v>
      </c>
      <c r="AI570">
        <f ca="1">VLOOKUP('Sampling picks'!U560,Sheet1!$A$11:$C$1010,3,FALSE)</f>
        <v>31.91</v>
      </c>
      <c r="AJ570">
        <f ca="1">VLOOKUP('Sampling picks'!V560,Sheet1!$A$11:$C$1010,3,FALSE)</f>
        <v>44.24</v>
      </c>
      <c r="AK570">
        <f ca="1">VLOOKUP('Sampling picks'!W560,Sheet1!$A$11:$C$1010,3,FALSE)</f>
        <v>27.57</v>
      </c>
      <c r="AL570">
        <f ca="1">VLOOKUP('Sampling picks'!X560,Sheet1!$A$11:$C$1010,3,FALSE)</f>
        <v>59.42</v>
      </c>
      <c r="AM570">
        <f ca="1">VLOOKUP('Sampling picks'!Y560,Sheet1!$A$11:$C$1010,3,FALSE)</f>
        <v>34.58</v>
      </c>
      <c r="AN570">
        <f ca="1">VLOOKUP('Sampling picks'!Z560,Sheet1!$A$11:$C$1010,3,FALSE)</f>
        <v>53.5</v>
      </c>
      <c r="AO570">
        <f ca="1">VLOOKUP('Sampling picks'!AA560,Sheet1!$A$11:$C$1010,3,FALSE)</f>
        <v>40.54</v>
      </c>
      <c r="AP570">
        <f ca="1">VLOOKUP('Sampling picks'!AB560,Sheet1!$A$11:$C$1010,3,FALSE)</f>
        <v>55.69</v>
      </c>
      <c r="AQ570">
        <f ca="1">VLOOKUP('Sampling picks'!AC560,Sheet1!$A$11:$C$1010,3,FALSE)</f>
        <v>53.17</v>
      </c>
      <c r="AR570">
        <f ca="1">VLOOKUP('Sampling picks'!AD560,Sheet1!$A$11:$C$1010,3,FALSE)</f>
        <v>52.11</v>
      </c>
      <c r="AS570">
        <f ca="1">VLOOKUP('Sampling picks'!AE560,Sheet1!$A$11:$C$1010,3,FALSE)</f>
        <v>43.66</v>
      </c>
      <c r="AT570">
        <f ca="1">VLOOKUP('Sampling picks'!AF560,Sheet1!$A$11:$C$1010,3,FALSE)</f>
        <v>26.5</v>
      </c>
      <c r="AU570">
        <f ca="1">VLOOKUP('Sampling picks'!AG560,Sheet1!$A$11:$C$1010,3,FALSE)</f>
        <v>28.64</v>
      </c>
      <c r="AV570">
        <f ca="1">VLOOKUP('Sampling picks'!AH560,Sheet1!$A$11:$C$1010,3,FALSE)</f>
        <v>44.35</v>
      </c>
      <c r="AW570">
        <f ca="1">VLOOKUP('Sampling picks'!AI560,Sheet1!$A$11:$C$1010,3,FALSE)</f>
        <v>44.01</v>
      </c>
      <c r="AX570">
        <f ca="1">VLOOKUP('Sampling picks'!AJ560,Sheet1!$A$11:$C$1010,3,FALSE)</f>
        <v>47.14</v>
      </c>
      <c r="AY570">
        <f ca="1">VLOOKUP('Sampling picks'!AK560,Sheet1!$A$11:$C$1010,3,FALSE)</f>
        <v>34.130000000000003</v>
      </c>
      <c r="AZ570">
        <f ca="1">VLOOKUP('Sampling picks'!AL560,Sheet1!$A$11:$C$1010,3,FALSE)</f>
        <v>63.37</v>
      </c>
      <c r="BA570">
        <f ca="1">VLOOKUP('Sampling picks'!AM560,Sheet1!$A$11:$C$1010,3,FALSE)</f>
        <v>63.25</v>
      </c>
      <c r="BB570">
        <f ca="1">VLOOKUP('Sampling picks'!AN560,Sheet1!$A$11:$C$1010,3,FALSE)</f>
        <v>46.64</v>
      </c>
      <c r="BC570">
        <f ca="1">VLOOKUP('Sampling picks'!AO560,Sheet1!$A$11:$C$1010,3,FALSE)</f>
        <v>62.2</v>
      </c>
      <c r="BD570">
        <f ca="1">VLOOKUP('Sampling picks'!AP560,Sheet1!$A$11:$C$1010,3,FALSE)</f>
        <v>48.62</v>
      </c>
      <c r="BE570">
        <f ca="1">VLOOKUP('Sampling picks'!AQ560,Sheet1!$A$11:$C$1010,3,FALSE)</f>
        <v>49.67</v>
      </c>
      <c r="BF570">
        <f ca="1">VLOOKUP('Sampling picks'!AR560,Sheet1!$A$11:$C$1010,3,FALSE)</f>
        <v>39.97</v>
      </c>
      <c r="BG570">
        <f ca="1">VLOOKUP('Sampling picks'!AS560,Sheet1!$A$11:$C$1010,3,FALSE)</f>
        <v>40.97</v>
      </c>
      <c r="BH570">
        <f ca="1">VLOOKUP('Sampling picks'!AT560,Sheet1!$A$11:$C$1010,3,FALSE)</f>
        <v>31.28</v>
      </c>
      <c r="BI570">
        <f ca="1">VLOOKUP('Sampling picks'!AU560,Sheet1!$A$11:$C$1010,3,FALSE)</f>
        <v>44.37</v>
      </c>
      <c r="BJ570">
        <f ca="1">VLOOKUP('Sampling picks'!AV560,Sheet1!$A$11:$C$1010,3,FALSE)</f>
        <v>57.99</v>
      </c>
      <c r="BK570">
        <f ca="1">VLOOKUP('Sampling picks'!AW560,Sheet1!$A$11:$C$1010,3,FALSE)</f>
        <v>43.04</v>
      </c>
      <c r="BL570">
        <f ca="1">VLOOKUP('Sampling picks'!AX560,Sheet1!$A$11:$C$1010,3,FALSE)</f>
        <v>52.94</v>
      </c>
      <c r="BM570">
        <f ca="1">VLOOKUP('Sampling picks'!AY560,Sheet1!$A$11:$C$1010,3,FALSE)</f>
        <v>33.950000000000003</v>
      </c>
      <c r="BN570">
        <f ca="1">VLOOKUP('Sampling picks'!AZ560,Sheet1!$A$11:$C$1010,3,FALSE)</f>
        <v>46.82</v>
      </c>
      <c r="BO570">
        <f ca="1">VLOOKUP('Sampling picks'!BA560,Sheet1!$A$11:$C$1010,3,FALSE)</f>
        <v>47.76</v>
      </c>
      <c r="BP570">
        <f ca="1">VLOOKUP('Sampling picks'!BB560,Sheet1!$A$11:$C$1010,3,FALSE)</f>
        <v>51.56</v>
      </c>
      <c r="BQ570">
        <f ca="1">VLOOKUP('Sampling picks'!BC560,Sheet1!$A$11:$C$1010,3,FALSE)</f>
        <v>49.32</v>
      </c>
      <c r="BR570">
        <f ca="1">VLOOKUP('Sampling picks'!BD560,Sheet1!$A$11:$C$1010,3,FALSE)</f>
        <v>42.72</v>
      </c>
      <c r="BS570">
        <f ca="1">VLOOKUP('Sampling picks'!BE560,Sheet1!$A$11:$C$1010,3,FALSE)</f>
        <v>44.68</v>
      </c>
      <c r="BT570">
        <f ca="1">VLOOKUP('Sampling picks'!BF560,Sheet1!$A$11:$C$1010,3,FALSE)</f>
        <v>59.78</v>
      </c>
      <c r="BU570">
        <f ca="1">VLOOKUP('Sampling picks'!BG560,Sheet1!$A$11:$C$1010,3,FALSE)</f>
        <v>64.25</v>
      </c>
      <c r="BV570">
        <f ca="1">VLOOKUP('Sampling picks'!BH560,Sheet1!$A$11:$C$1010,3,FALSE)</f>
        <v>44.07</v>
      </c>
      <c r="BW570">
        <f ca="1">VLOOKUP('Sampling picks'!BI560,Sheet1!$A$11:$C$1010,3,FALSE)</f>
        <v>65.72</v>
      </c>
      <c r="BX570">
        <f ca="1">VLOOKUP('Sampling picks'!BJ560,Sheet1!$A$11:$C$1010,3,FALSE)</f>
        <v>37.479999999999997</v>
      </c>
      <c r="BY570">
        <f ca="1">VLOOKUP('Sampling picks'!BK560,Sheet1!$A$11:$C$1010,3,FALSE)</f>
        <v>39.44</v>
      </c>
      <c r="BZ570">
        <f ca="1">VLOOKUP('Sampling picks'!BL560,Sheet1!$A$11:$C$1010,3,FALSE)</f>
        <v>57.64</v>
      </c>
      <c r="CA570">
        <f ca="1">VLOOKUP('Sampling picks'!BM560,Sheet1!$A$11:$C$1010,3,FALSE)</f>
        <v>63.26</v>
      </c>
      <c r="CB570">
        <f ca="1">VLOOKUP('Sampling picks'!BN560,Sheet1!$A$11:$C$1010,3,FALSE)</f>
        <v>46.72</v>
      </c>
      <c r="CC570">
        <f ca="1">VLOOKUP('Sampling picks'!BO560,Sheet1!$A$11:$C$1010,3,FALSE)</f>
        <v>41.98</v>
      </c>
      <c r="CD570">
        <f ca="1">VLOOKUP('Sampling picks'!BP560,Sheet1!$A$11:$C$1010,3,FALSE)</f>
        <v>42.29</v>
      </c>
      <c r="CE570">
        <f ca="1">VLOOKUP('Sampling picks'!BQ560,Sheet1!$A$11:$C$1010,3,FALSE)</f>
        <v>49.81</v>
      </c>
      <c r="CF570">
        <f ca="1">VLOOKUP('Sampling picks'!BR560,Sheet1!$A$11:$C$1010,3,FALSE)</f>
        <v>55.64</v>
      </c>
      <c r="CG570">
        <f ca="1">VLOOKUP('Sampling picks'!BS560,Sheet1!$A$11:$C$1010,3,FALSE)</f>
        <v>34.31</v>
      </c>
      <c r="CH570">
        <f ca="1">VLOOKUP('Sampling picks'!BT560,Sheet1!$A$11:$C$1010,3,FALSE)</f>
        <v>56.68</v>
      </c>
      <c r="CI570">
        <f ca="1">VLOOKUP('Sampling picks'!BU560,Sheet1!$A$11:$C$1010,3,FALSE)</f>
        <v>37.200000000000003</v>
      </c>
      <c r="CJ570">
        <f ca="1">VLOOKUP('Sampling picks'!BV560,Sheet1!$A$11:$C$1010,3,FALSE)</f>
        <v>54.11</v>
      </c>
      <c r="CK570">
        <f ca="1">VLOOKUP('Sampling picks'!BW560,Sheet1!$A$11:$C$1010,3,FALSE)</f>
        <v>44.63</v>
      </c>
      <c r="CL570">
        <f ca="1">VLOOKUP('Sampling picks'!BX560,Sheet1!$A$11:$C$1010,3,FALSE)</f>
        <v>50.62</v>
      </c>
      <c r="CM570">
        <f ca="1">VLOOKUP('Sampling picks'!BY560,Sheet1!$A$11:$C$1010,3,FALSE)</f>
        <v>44.8</v>
      </c>
      <c r="CN570">
        <f ca="1">VLOOKUP('Sampling picks'!BZ560,Sheet1!$A$11:$C$1010,3,FALSE)</f>
        <v>59.11</v>
      </c>
      <c r="CO570">
        <f ca="1">VLOOKUP('Sampling picks'!CA560,Sheet1!$A$11:$C$1010,3,FALSE)</f>
        <v>56.53</v>
      </c>
      <c r="CP570">
        <f ca="1">VLOOKUP('Sampling picks'!CB560,Sheet1!$A$11:$C$1010,3,FALSE)</f>
        <v>53.15</v>
      </c>
      <c r="CQ570">
        <f ca="1">VLOOKUP('Sampling picks'!CC560,Sheet1!$A$11:$C$1010,3,FALSE)</f>
        <v>33.96</v>
      </c>
      <c r="CR570">
        <f ca="1">VLOOKUP('Sampling picks'!CD560,Sheet1!$A$11:$C$1010,3,FALSE)</f>
        <v>53.54</v>
      </c>
      <c r="CS570">
        <f ca="1">VLOOKUP('Sampling picks'!CE560,Sheet1!$A$11:$C$1010,3,FALSE)</f>
        <v>59.19</v>
      </c>
      <c r="CT570">
        <f ca="1">VLOOKUP('Sampling picks'!CF560,Sheet1!$A$11:$C$1010,3,FALSE)</f>
        <v>57.01</v>
      </c>
      <c r="CU570">
        <f ca="1">VLOOKUP('Sampling picks'!CG560,Sheet1!$A$11:$C$1010,3,FALSE)</f>
        <v>41.56</v>
      </c>
      <c r="CV570">
        <f ca="1">VLOOKUP('Sampling picks'!CH560,Sheet1!$A$11:$C$1010,3,FALSE)</f>
        <v>47.1</v>
      </c>
      <c r="CW570">
        <f ca="1">VLOOKUP('Sampling picks'!CI560,Sheet1!$A$11:$C$1010,3,FALSE)</f>
        <v>59.11</v>
      </c>
      <c r="CX570">
        <f ca="1">VLOOKUP('Sampling picks'!CJ560,Sheet1!$A$11:$C$1010,3,FALSE)</f>
        <v>53.1</v>
      </c>
      <c r="CY570">
        <f ca="1">VLOOKUP('Sampling picks'!CK560,Sheet1!$A$11:$C$1010,3,FALSE)</f>
        <v>42.56</v>
      </c>
      <c r="CZ570">
        <f ca="1">VLOOKUP('Sampling picks'!CL560,Sheet1!$A$11:$C$1010,3,FALSE)</f>
        <v>39.020000000000003</v>
      </c>
      <c r="DA570">
        <f ca="1">VLOOKUP('Sampling picks'!CM560,Sheet1!$A$11:$C$1010,3,FALSE)</f>
        <v>41.92</v>
      </c>
      <c r="DB570">
        <f ca="1">VLOOKUP('Sampling picks'!CN560,Sheet1!$A$11:$C$1010,3,FALSE)</f>
        <v>67.09</v>
      </c>
      <c r="DC570">
        <f ca="1">VLOOKUP('Sampling picks'!CO560,Sheet1!$A$11:$C$1010,3,FALSE)</f>
        <v>50.39</v>
      </c>
      <c r="DD570">
        <f ca="1">VLOOKUP('Sampling picks'!CP560,Sheet1!$A$11:$C$1010,3,FALSE)</f>
        <v>34.28</v>
      </c>
      <c r="DE570">
        <f ca="1">VLOOKUP('Sampling picks'!CQ560,Sheet1!$A$11:$C$1010,3,FALSE)</f>
        <v>72.87</v>
      </c>
      <c r="DF570">
        <f ca="1">VLOOKUP('Sampling picks'!CR560,Sheet1!$A$11:$C$1010,3,FALSE)</f>
        <v>47.71</v>
      </c>
      <c r="DG570">
        <f ca="1">VLOOKUP('Sampling picks'!CS560,Sheet1!$A$11:$C$1010,3,FALSE)</f>
        <v>40.94</v>
      </c>
      <c r="DH570">
        <f ca="1">VLOOKUP('Sampling picks'!CT560,Sheet1!$A$11:$C$1010,3,FALSE)</f>
        <v>63.04</v>
      </c>
      <c r="DI570">
        <f ca="1">VLOOKUP('Sampling picks'!CU560,Sheet1!$A$11:$C$1010,3,FALSE)</f>
        <v>50.9</v>
      </c>
      <c r="DJ570">
        <f ca="1">VLOOKUP('Sampling picks'!CV560,Sheet1!$A$11:$C$1010,3,FALSE)</f>
        <v>33.74</v>
      </c>
      <c r="DK570">
        <f ca="1">VLOOKUP('Sampling picks'!CW560,Sheet1!$A$11:$C$1010,3,FALSE)</f>
        <v>40.56</v>
      </c>
      <c r="DL570" t="e">
        <f>VLOOKUP('Sampling picks'!CX560,Sheet1!$A$11:$C$1010,3,FALSE)</f>
        <v>#N/A</v>
      </c>
      <c r="DM570" t="e">
        <f>VLOOKUP('Sampling picks'!CY560,Sheet1!$A$11:$C$1010,3,FALSE)</f>
        <v>#N/A</v>
      </c>
    </row>
    <row r="571" spans="1:117">
      <c r="A571">
        <v>561</v>
      </c>
      <c r="C571" s="1">
        <f t="shared" ca="1" si="35"/>
        <v>36.619999999999997</v>
      </c>
      <c r="J571" t="str">
        <f t="shared" ca="1" si="32"/>
        <v>IN</v>
      </c>
      <c r="K571">
        <f t="shared" si="33"/>
        <v>47</v>
      </c>
      <c r="L571">
        <f ca="1">$M571+_xlfn.NORM.INV($I$7/2,0,1)*SQRT($C$8^2/$I$5)</f>
        <v>45.35825376109409</v>
      </c>
      <c r="M571">
        <f t="shared" ca="1" si="34"/>
        <v>47.801900000000018</v>
      </c>
      <c r="N571">
        <f ca="1">$M571+_xlfn.NORM.INV(1-($I$7/2),0,1)*SQRT($C$8^2/$I$5)</f>
        <v>50.245546238905945</v>
      </c>
      <c r="O571">
        <v>561</v>
      </c>
      <c r="P571">
        <f ca="1">VLOOKUP('Sampling picks'!B561,Sheet1!$A$11:$C$1010,3,FALSE)</f>
        <v>34.270000000000003</v>
      </c>
      <c r="Q571">
        <f ca="1">VLOOKUP('Sampling picks'!C561,Sheet1!$A$11:$C$1010,3,FALSE)</f>
        <v>49.86</v>
      </c>
      <c r="R571">
        <f ca="1">VLOOKUP('Sampling picks'!D561,Sheet1!$A$11:$C$1010,3,FALSE)</f>
        <v>39.06</v>
      </c>
      <c r="S571">
        <f ca="1">VLOOKUP('Sampling picks'!E561,Sheet1!$A$11:$C$1010,3,FALSE)</f>
        <v>43.43</v>
      </c>
      <c r="T571">
        <f ca="1">VLOOKUP('Sampling picks'!F561,Sheet1!$A$11:$C$1010,3,FALSE)</f>
        <v>51.35</v>
      </c>
      <c r="U571">
        <f ca="1">VLOOKUP('Sampling picks'!G561,Sheet1!$A$11:$C$1010,3,FALSE)</f>
        <v>43.31</v>
      </c>
      <c r="V571">
        <f ca="1">VLOOKUP('Sampling picks'!H561,Sheet1!$A$11:$C$1010,3,FALSE)</f>
        <v>54.12</v>
      </c>
      <c r="W571">
        <f ca="1">VLOOKUP('Sampling picks'!I561,Sheet1!$A$11:$C$1010,3,FALSE)</f>
        <v>49.62</v>
      </c>
      <c r="X571">
        <f ca="1">VLOOKUP('Sampling picks'!J561,Sheet1!$A$11:$C$1010,3,FALSE)</f>
        <v>59.98</v>
      </c>
      <c r="Y571">
        <f ca="1">VLOOKUP('Sampling picks'!K561,Sheet1!$A$11:$C$1010,3,FALSE)</f>
        <v>49.3</v>
      </c>
      <c r="Z571">
        <f ca="1">VLOOKUP('Sampling picks'!L561,Sheet1!$A$11:$C$1010,3,FALSE)</f>
        <v>63.04</v>
      </c>
      <c r="AA571">
        <f ca="1">VLOOKUP('Sampling picks'!M561,Sheet1!$A$11:$C$1010,3,FALSE)</f>
        <v>56.52</v>
      </c>
      <c r="AB571">
        <f ca="1">VLOOKUP('Sampling picks'!N561,Sheet1!$A$11:$C$1010,3,FALSE)</f>
        <v>56.74</v>
      </c>
      <c r="AC571">
        <f ca="1">VLOOKUP('Sampling picks'!O561,Sheet1!$A$11:$C$1010,3,FALSE)</f>
        <v>58.39</v>
      </c>
      <c r="AD571">
        <f ca="1">VLOOKUP('Sampling picks'!P561,Sheet1!$A$11:$C$1010,3,FALSE)</f>
        <v>57.91</v>
      </c>
      <c r="AE571">
        <f ca="1">VLOOKUP('Sampling picks'!Q561,Sheet1!$A$11:$C$1010,3,FALSE)</f>
        <v>53.68</v>
      </c>
      <c r="AF571">
        <f ca="1">VLOOKUP('Sampling picks'!R561,Sheet1!$A$11:$C$1010,3,FALSE)</f>
        <v>66.78</v>
      </c>
      <c r="AG571">
        <f ca="1">VLOOKUP('Sampling picks'!S561,Sheet1!$A$11:$C$1010,3,FALSE)</f>
        <v>43.35</v>
      </c>
      <c r="AH571">
        <f ca="1">VLOOKUP('Sampling picks'!T561,Sheet1!$A$11:$C$1010,3,FALSE)</f>
        <v>32.979999999999997</v>
      </c>
      <c r="AI571">
        <f ca="1">VLOOKUP('Sampling picks'!U561,Sheet1!$A$11:$C$1010,3,FALSE)</f>
        <v>78.92</v>
      </c>
      <c r="AJ571">
        <f ca="1">VLOOKUP('Sampling picks'!V561,Sheet1!$A$11:$C$1010,3,FALSE)</f>
        <v>46.98</v>
      </c>
      <c r="AK571">
        <f ca="1">VLOOKUP('Sampling picks'!W561,Sheet1!$A$11:$C$1010,3,FALSE)</f>
        <v>41.17</v>
      </c>
      <c r="AL571">
        <f ca="1">VLOOKUP('Sampling picks'!X561,Sheet1!$A$11:$C$1010,3,FALSE)</f>
        <v>44.46</v>
      </c>
      <c r="AM571">
        <f ca="1">VLOOKUP('Sampling picks'!Y561,Sheet1!$A$11:$C$1010,3,FALSE)</f>
        <v>46.63</v>
      </c>
      <c r="AN571">
        <f ca="1">VLOOKUP('Sampling picks'!Z561,Sheet1!$A$11:$C$1010,3,FALSE)</f>
        <v>50.09</v>
      </c>
      <c r="AO571">
        <f ca="1">VLOOKUP('Sampling picks'!AA561,Sheet1!$A$11:$C$1010,3,FALSE)</f>
        <v>44.46</v>
      </c>
      <c r="AP571">
        <f ca="1">VLOOKUP('Sampling picks'!AB561,Sheet1!$A$11:$C$1010,3,FALSE)</f>
        <v>43.66</v>
      </c>
      <c r="AQ571">
        <f ca="1">VLOOKUP('Sampling picks'!AC561,Sheet1!$A$11:$C$1010,3,FALSE)</f>
        <v>43.04</v>
      </c>
      <c r="AR571">
        <f ca="1">VLOOKUP('Sampling picks'!AD561,Sheet1!$A$11:$C$1010,3,FALSE)</f>
        <v>42.38</v>
      </c>
      <c r="AS571">
        <f ca="1">VLOOKUP('Sampling picks'!AE561,Sheet1!$A$11:$C$1010,3,FALSE)</f>
        <v>50.21</v>
      </c>
      <c r="AT571">
        <f ca="1">VLOOKUP('Sampling picks'!AF561,Sheet1!$A$11:$C$1010,3,FALSE)</f>
        <v>50.32</v>
      </c>
      <c r="AU571">
        <f ca="1">VLOOKUP('Sampling picks'!AG561,Sheet1!$A$11:$C$1010,3,FALSE)</f>
        <v>40.72</v>
      </c>
      <c r="AV571">
        <f ca="1">VLOOKUP('Sampling picks'!AH561,Sheet1!$A$11:$C$1010,3,FALSE)</f>
        <v>42.78</v>
      </c>
      <c r="AW571">
        <f ca="1">VLOOKUP('Sampling picks'!AI561,Sheet1!$A$11:$C$1010,3,FALSE)</f>
        <v>47.32</v>
      </c>
      <c r="AX571">
        <f ca="1">VLOOKUP('Sampling picks'!AJ561,Sheet1!$A$11:$C$1010,3,FALSE)</f>
        <v>22.82</v>
      </c>
      <c r="AY571">
        <f ca="1">VLOOKUP('Sampling picks'!AK561,Sheet1!$A$11:$C$1010,3,FALSE)</f>
        <v>52.73</v>
      </c>
      <c r="AZ571">
        <f ca="1">VLOOKUP('Sampling picks'!AL561,Sheet1!$A$11:$C$1010,3,FALSE)</f>
        <v>43.94</v>
      </c>
      <c r="BA571">
        <f ca="1">VLOOKUP('Sampling picks'!AM561,Sheet1!$A$11:$C$1010,3,FALSE)</f>
        <v>47.99</v>
      </c>
      <c r="BB571">
        <f ca="1">VLOOKUP('Sampling picks'!AN561,Sheet1!$A$11:$C$1010,3,FALSE)</f>
        <v>50.62</v>
      </c>
      <c r="BC571">
        <f ca="1">VLOOKUP('Sampling picks'!AO561,Sheet1!$A$11:$C$1010,3,FALSE)</f>
        <v>41.56</v>
      </c>
      <c r="BD571">
        <f ca="1">VLOOKUP('Sampling picks'!AP561,Sheet1!$A$11:$C$1010,3,FALSE)</f>
        <v>51.75</v>
      </c>
      <c r="BE571">
        <f ca="1">VLOOKUP('Sampling picks'!AQ561,Sheet1!$A$11:$C$1010,3,FALSE)</f>
        <v>56.02</v>
      </c>
      <c r="BF571">
        <f ca="1">VLOOKUP('Sampling picks'!AR561,Sheet1!$A$11:$C$1010,3,FALSE)</f>
        <v>51.43</v>
      </c>
      <c r="BG571">
        <f ca="1">VLOOKUP('Sampling picks'!AS561,Sheet1!$A$11:$C$1010,3,FALSE)</f>
        <v>42.94</v>
      </c>
      <c r="BH571">
        <f ca="1">VLOOKUP('Sampling picks'!AT561,Sheet1!$A$11:$C$1010,3,FALSE)</f>
        <v>50.47</v>
      </c>
      <c r="BI571">
        <f ca="1">VLOOKUP('Sampling picks'!AU561,Sheet1!$A$11:$C$1010,3,FALSE)</f>
        <v>43.25</v>
      </c>
      <c r="BJ571">
        <f ca="1">VLOOKUP('Sampling picks'!AV561,Sheet1!$A$11:$C$1010,3,FALSE)</f>
        <v>61.98</v>
      </c>
      <c r="BK571">
        <f ca="1">VLOOKUP('Sampling picks'!AW561,Sheet1!$A$11:$C$1010,3,FALSE)</f>
        <v>40.33</v>
      </c>
      <c r="BL571">
        <f ca="1">VLOOKUP('Sampling picks'!AX561,Sheet1!$A$11:$C$1010,3,FALSE)</f>
        <v>42.82</v>
      </c>
      <c r="BM571">
        <f ca="1">VLOOKUP('Sampling picks'!AY561,Sheet1!$A$11:$C$1010,3,FALSE)</f>
        <v>51.61</v>
      </c>
      <c r="BN571">
        <f ca="1">VLOOKUP('Sampling picks'!AZ561,Sheet1!$A$11:$C$1010,3,FALSE)</f>
        <v>44.36</v>
      </c>
      <c r="BO571">
        <f ca="1">VLOOKUP('Sampling picks'!BA561,Sheet1!$A$11:$C$1010,3,FALSE)</f>
        <v>26.52</v>
      </c>
      <c r="BP571">
        <f ca="1">VLOOKUP('Sampling picks'!BB561,Sheet1!$A$11:$C$1010,3,FALSE)</f>
        <v>43.6</v>
      </c>
      <c r="BQ571">
        <f ca="1">VLOOKUP('Sampling picks'!BC561,Sheet1!$A$11:$C$1010,3,FALSE)</f>
        <v>46.94</v>
      </c>
      <c r="BR571">
        <f ca="1">VLOOKUP('Sampling picks'!BD561,Sheet1!$A$11:$C$1010,3,FALSE)</f>
        <v>49.65</v>
      </c>
      <c r="BS571">
        <f ca="1">VLOOKUP('Sampling picks'!BE561,Sheet1!$A$11:$C$1010,3,FALSE)</f>
        <v>49.79</v>
      </c>
      <c r="BT571">
        <f ca="1">VLOOKUP('Sampling picks'!BF561,Sheet1!$A$11:$C$1010,3,FALSE)</f>
        <v>43.8</v>
      </c>
      <c r="BU571">
        <f ca="1">VLOOKUP('Sampling picks'!BG561,Sheet1!$A$11:$C$1010,3,FALSE)</f>
        <v>38.479999999999997</v>
      </c>
      <c r="BV571">
        <f ca="1">VLOOKUP('Sampling picks'!BH561,Sheet1!$A$11:$C$1010,3,FALSE)</f>
        <v>37.65</v>
      </c>
      <c r="BW571">
        <f ca="1">VLOOKUP('Sampling picks'!BI561,Sheet1!$A$11:$C$1010,3,FALSE)</f>
        <v>49.93</v>
      </c>
      <c r="BX571">
        <f ca="1">VLOOKUP('Sampling picks'!BJ561,Sheet1!$A$11:$C$1010,3,FALSE)</f>
        <v>42.03</v>
      </c>
      <c r="BY571">
        <f ca="1">VLOOKUP('Sampling picks'!BK561,Sheet1!$A$11:$C$1010,3,FALSE)</f>
        <v>43.01</v>
      </c>
      <c r="BZ571">
        <f ca="1">VLOOKUP('Sampling picks'!BL561,Sheet1!$A$11:$C$1010,3,FALSE)</f>
        <v>43.35</v>
      </c>
      <c r="CA571">
        <f ca="1">VLOOKUP('Sampling picks'!BM561,Sheet1!$A$11:$C$1010,3,FALSE)</f>
        <v>51.27</v>
      </c>
      <c r="CB571">
        <f ca="1">VLOOKUP('Sampling picks'!BN561,Sheet1!$A$11:$C$1010,3,FALSE)</f>
        <v>54.37</v>
      </c>
      <c r="CC571">
        <f ca="1">VLOOKUP('Sampling picks'!BO561,Sheet1!$A$11:$C$1010,3,FALSE)</f>
        <v>33.74</v>
      </c>
      <c r="CD571">
        <f ca="1">VLOOKUP('Sampling picks'!BP561,Sheet1!$A$11:$C$1010,3,FALSE)</f>
        <v>59.32</v>
      </c>
      <c r="CE571">
        <f ca="1">VLOOKUP('Sampling picks'!BQ561,Sheet1!$A$11:$C$1010,3,FALSE)</f>
        <v>42.12</v>
      </c>
      <c r="CF571">
        <f ca="1">VLOOKUP('Sampling picks'!BR561,Sheet1!$A$11:$C$1010,3,FALSE)</f>
        <v>49.79</v>
      </c>
      <c r="CG571">
        <f ca="1">VLOOKUP('Sampling picks'!BS561,Sheet1!$A$11:$C$1010,3,FALSE)</f>
        <v>49.38</v>
      </c>
      <c r="CH571">
        <f ca="1">VLOOKUP('Sampling picks'!BT561,Sheet1!$A$11:$C$1010,3,FALSE)</f>
        <v>44.6</v>
      </c>
      <c r="CI571">
        <f ca="1">VLOOKUP('Sampling picks'!BU561,Sheet1!$A$11:$C$1010,3,FALSE)</f>
        <v>40.04</v>
      </c>
      <c r="CJ571">
        <f ca="1">VLOOKUP('Sampling picks'!BV561,Sheet1!$A$11:$C$1010,3,FALSE)</f>
        <v>53.09</v>
      </c>
      <c r="CK571">
        <f ca="1">VLOOKUP('Sampling picks'!BW561,Sheet1!$A$11:$C$1010,3,FALSE)</f>
        <v>54.06</v>
      </c>
      <c r="CL571">
        <f ca="1">VLOOKUP('Sampling picks'!BX561,Sheet1!$A$11:$C$1010,3,FALSE)</f>
        <v>38.450000000000003</v>
      </c>
      <c r="CM571">
        <f ca="1">VLOOKUP('Sampling picks'!BY561,Sheet1!$A$11:$C$1010,3,FALSE)</f>
        <v>52.72</v>
      </c>
      <c r="CN571">
        <f ca="1">VLOOKUP('Sampling picks'!BZ561,Sheet1!$A$11:$C$1010,3,FALSE)</f>
        <v>49.79</v>
      </c>
      <c r="CO571">
        <f ca="1">VLOOKUP('Sampling picks'!CA561,Sheet1!$A$11:$C$1010,3,FALSE)</f>
        <v>56.53</v>
      </c>
      <c r="CP571">
        <f ca="1">VLOOKUP('Sampling picks'!CB561,Sheet1!$A$11:$C$1010,3,FALSE)</f>
        <v>64.180000000000007</v>
      </c>
      <c r="CQ571">
        <f ca="1">VLOOKUP('Sampling picks'!CC561,Sheet1!$A$11:$C$1010,3,FALSE)</f>
        <v>57.01</v>
      </c>
      <c r="CR571">
        <f ca="1">VLOOKUP('Sampling picks'!CD561,Sheet1!$A$11:$C$1010,3,FALSE)</f>
        <v>41.39</v>
      </c>
      <c r="CS571">
        <f ca="1">VLOOKUP('Sampling picks'!CE561,Sheet1!$A$11:$C$1010,3,FALSE)</f>
        <v>40.6</v>
      </c>
      <c r="CT571">
        <f ca="1">VLOOKUP('Sampling picks'!CF561,Sheet1!$A$11:$C$1010,3,FALSE)</f>
        <v>58.29</v>
      </c>
      <c r="CU571">
        <f ca="1">VLOOKUP('Sampling picks'!CG561,Sheet1!$A$11:$C$1010,3,FALSE)</f>
        <v>47.26</v>
      </c>
      <c r="CV571">
        <f ca="1">VLOOKUP('Sampling picks'!CH561,Sheet1!$A$11:$C$1010,3,FALSE)</f>
        <v>51.47</v>
      </c>
      <c r="CW571">
        <f ca="1">VLOOKUP('Sampling picks'!CI561,Sheet1!$A$11:$C$1010,3,FALSE)</f>
        <v>56.9</v>
      </c>
      <c r="CX571">
        <f ca="1">VLOOKUP('Sampling picks'!CJ561,Sheet1!$A$11:$C$1010,3,FALSE)</f>
        <v>54.11</v>
      </c>
      <c r="CY571">
        <f ca="1">VLOOKUP('Sampling picks'!CK561,Sheet1!$A$11:$C$1010,3,FALSE)</f>
        <v>44.07</v>
      </c>
      <c r="CZ571">
        <f ca="1">VLOOKUP('Sampling picks'!CL561,Sheet1!$A$11:$C$1010,3,FALSE)</f>
        <v>47.27</v>
      </c>
      <c r="DA571">
        <f ca="1">VLOOKUP('Sampling picks'!CM561,Sheet1!$A$11:$C$1010,3,FALSE)</f>
        <v>46.89</v>
      </c>
      <c r="DB571">
        <f ca="1">VLOOKUP('Sampling picks'!CN561,Sheet1!$A$11:$C$1010,3,FALSE)</f>
        <v>41.84</v>
      </c>
      <c r="DC571">
        <f ca="1">VLOOKUP('Sampling picks'!CO561,Sheet1!$A$11:$C$1010,3,FALSE)</f>
        <v>34.67</v>
      </c>
      <c r="DD571">
        <f ca="1">VLOOKUP('Sampling picks'!CP561,Sheet1!$A$11:$C$1010,3,FALSE)</f>
        <v>68.72</v>
      </c>
      <c r="DE571">
        <f ca="1">VLOOKUP('Sampling picks'!CQ561,Sheet1!$A$11:$C$1010,3,FALSE)</f>
        <v>31.68</v>
      </c>
      <c r="DF571">
        <f ca="1">VLOOKUP('Sampling picks'!CR561,Sheet1!$A$11:$C$1010,3,FALSE)</f>
        <v>41.32</v>
      </c>
      <c r="DG571">
        <f ca="1">VLOOKUP('Sampling picks'!CS561,Sheet1!$A$11:$C$1010,3,FALSE)</f>
        <v>55.52</v>
      </c>
      <c r="DH571">
        <f ca="1">VLOOKUP('Sampling picks'!CT561,Sheet1!$A$11:$C$1010,3,FALSE)</f>
        <v>47.64</v>
      </c>
      <c r="DI571">
        <f ca="1">VLOOKUP('Sampling picks'!CU561,Sheet1!$A$11:$C$1010,3,FALSE)</f>
        <v>51.01</v>
      </c>
      <c r="DJ571">
        <f ca="1">VLOOKUP('Sampling picks'!CV561,Sheet1!$A$11:$C$1010,3,FALSE)</f>
        <v>48.26</v>
      </c>
      <c r="DK571">
        <f ca="1">VLOOKUP('Sampling picks'!CW561,Sheet1!$A$11:$C$1010,3,FALSE)</f>
        <v>32.619999999999997</v>
      </c>
      <c r="DL571" t="e">
        <f>VLOOKUP('Sampling picks'!CX561,Sheet1!$A$11:$C$1010,3,FALSE)</f>
        <v>#N/A</v>
      </c>
      <c r="DM571" t="e">
        <f>VLOOKUP('Sampling picks'!CY561,Sheet1!$A$11:$C$1010,3,FALSE)</f>
        <v>#N/A</v>
      </c>
    </row>
    <row r="572" spans="1:117">
      <c r="A572">
        <v>562</v>
      </c>
      <c r="C572" s="1">
        <f t="shared" ca="1" si="35"/>
        <v>48.56</v>
      </c>
      <c r="J572" t="str">
        <f t="shared" ca="1" si="32"/>
        <v>IN</v>
      </c>
      <c r="K572">
        <f t="shared" si="33"/>
        <v>47</v>
      </c>
      <c r="L572">
        <f ca="1">$M572+_xlfn.NORM.INV($I$7/2,0,1)*SQRT($C$8^2/$I$5)</f>
        <v>45.539953761094075</v>
      </c>
      <c r="M572">
        <f t="shared" ca="1" si="34"/>
        <v>47.983600000000003</v>
      </c>
      <c r="N572">
        <f ca="1">$M572+_xlfn.NORM.INV(1-($I$7/2),0,1)*SQRT($C$8^2/$I$5)</f>
        <v>50.42724623890593</v>
      </c>
      <c r="O572">
        <v>562</v>
      </c>
      <c r="P572">
        <f ca="1">VLOOKUP('Sampling picks'!B562,Sheet1!$A$11:$C$1010,3,FALSE)</f>
        <v>39.44</v>
      </c>
      <c r="Q572">
        <f ca="1">VLOOKUP('Sampling picks'!C562,Sheet1!$A$11:$C$1010,3,FALSE)</f>
        <v>51.3</v>
      </c>
      <c r="R572">
        <f ca="1">VLOOKUP('Sampling picks'!D562,Sheet1!$A$11:$C$1010,3,FALSE)</f>
        <v>36.020000000000003</v>
      </c>
      <c r="S572">
        <f ca="1">VLOOKUP('Sampling picks'!E562,Sheet1!$A$11:$C$1010,3,FALSE)</f>
        <v>36.9</v>
      </c>
      <c r="T572">
        <f ca="1">VLOOKUP('Sampling picks'!F562,Sheet1!$A$11:$C$1010,3,FALSE)</f>
        <v>50.69</v>
      </c>
      <c r="U572">
        <f ca="1">VLOOKUP('Sampling picks'!G562,Sheet1!$A$11:$C$1010,3,FALSE)</f>
        <v>44.68</v>
      </c>
      <c r="V572">
        <f ca="1">VLOOKUP('Sampling picks'!H562,Sheet1!$A$11:$C$1010,3,FALSE)</f>
        <v>40.99</v>
      </c>
      <c r="W572">
        <f ca="1">VLOOKUP('Sampling picks'!I562,Sheet1!$A$11:$C$1010,3,FALSE)</f>
        <v>42.6</v>
      </c>
      <c r="X572">
        <f ca="1">VLOOKUP('Sampling picks'!J562,Sheet1!$A$11:$C$1010,3,FALSE)</f>
        <v>52.29</v>
      </c>
      <c r="Y572">
        <f ca="1">VLOOKUP('Sampling picks'!K562,Sheet1!$A$11:$C$1010,3,FALSE)</f>
        <v>43.41</v>
      </c>
      <c r="Z572">
        <f ca="1">VLOOKUP('Sampling picks'!L562,Sheet1!$A$11:$C$1010,3,FALSE)</f>
        <v>64.37</v>
      </c>
      <c r="AA572">
        <f ca="1">VLOOKUP('Sampling picks'!M562,Sheet1!$A$11:$C$1010,3,FALSE)</f>
        <v>57.8</v>
      </c>
      <c r="AB572">
        <f ca="1">VLOOKUP('Sampling picks'!N562,Sheet1!$A$11:$C$1010,3,FALSE)</f>
        <v>65.239999999999995</v>
      </c>
      <c r="AC572">
        <f ca="1">VLOOKUP('Sampling picks'!O562,Sheet1!$A$11:$C$1010,3,FALSE)</f>
        <v>44.71</v>
      </c>
      <c r="AD572">
        <f ca="1">VLOOKUP('Sampling picks'!P562,Sheet1!$A$11:$C$1010,3,FALSE)</f>
        <v>46.98</v>
      </c>
      <c r="AE572">
        <f ca="1">VLOOKUP('Sampling picks'!Q562,Sheet1!$A$11:$C$1010,3,FALSE)</f>
        <v>57.64</v>
      </c>
      <c r="AF572">
        <f ca="1">VLOOKUP('Sampling picks'!R562,Sheet1!$A$11:$C$1010,3,FALSE)</f>
        <v>33.950000000000003</v>
      </c>
      <c r="AG572">
        <f ca="1">VLOOKUP('Sampling picks'!S562,Sheet1!$A$11:$C$1010,3,FALSE)</f>
        <v>42.17</v>
      </c>
      <c r="AH572">
        <f ca="1">VLOOKUP('Sampling picks'!T562,Sheet1!$A$11:$C$1010,3,FALSE)</f>
        <v>52.09</v>
      </c>
      <c r="AI572">
        <f ca="1">VLOOKUP('Sampling picks'!U562,Sheet1!$A$11:$C$1010,3,FALSE)</f>
        <v>52.27</v>
      </c>
      <c r="AJ572">
        <f ca="1">VLOOKUP('Sampling picks'!V562,Sheet1!$A$11:$C$1010,3,FALSE)</f>
        <v>49.36</v>
      </c>
      <c r="AK572">
        <f ca="1">VLOOKUP('Sampling picks'!W562,Sheet1!$A$11:$C$1010,3,FALSE)</f>
        <v>48.56</v>
      </c>
      <c r="AL572">
        <f ca="1">VLOOKUP('Sampling picks'!X562,Sheet1!$A$11:$C$1010,3,FALSE)</f>
        <v>40.090000000000003</v>
      </c>
      <c r="AM572">
        <f ca="1">VLOOKUP('Sampling picks'!Y562,Sheet1!$A$11:$C$1010,3,FALSE)</f>
        <v>47.71</v>
      </c>
      <c r="AN572">
        <f ca="1">VLOOKUP('Sampling picks'!Z562,Sheet1!$A$11:$C$1010,3,FALSE)</f>
        <v>53</v>
      </c>
      <c r="AO572">
        <f ca="1">VLOOKUP('Sampling picks'!AA562,Sheet1!$A$11:$C$1010,3,FALSE)</f>
        <v>51.01</v>
      </c>
      <c r="AP572">
        <f ca="1">VLOOKUP('Sampling picks'!AB562,Sheet1!$A$11:$C$1010,3,FALSE)</f>
        <v>55.14</v>
      </c>
      <c r="AQ572">
        <f ca="1">VLOOKUP('Sampling picks'!AC562,Sheet1!$A$11:$C$1010,3,FALSE)</f>
        <v>67.319999999999993</v>
      </c>
      <c r="AR572">
        <f ca="1">VLOOKUP('Sampling picks'!AD562,Sheet1!$A$11:$C$1010,3,FALSE)</f>
        <v>42.67</v>
      </c>
      <c r="AS572">
        <f ca="1">VLOOKUP('Sampling picks'!AE562,Sheet1!$A$11:$C$1010,3,FALSE)</f>
        <v>61.95</v>
      </c>
      <c r="AT572">
        <f ca="1">VLOOKUP('Sampling picks'!AF562,Sheet1!$A$11:$C$1010,3,FALSE)</f>
        <v>43.07</v>
      </c>
      <c r="AU572">
        <f ca="1">VLOOKUP('Sampling picks'!AG562,Sheet1!$A$11:$C$1010,3,FALSE)</f>
        <v>45.8</v>
      </c>
      <c r="AV572">
        <f ca="1">VLOOKUP('Sampling picks'!AH562,Sheet1!$A$11:$C$1010,3,FALSE)</f>
        <v>48.62</v>
      </c>
      <c r="AW572">
        <f ca="1">VLOOKUP('Sampling picks'!AI562,Sheet1!$A$11:$C$1010,3,FALSE)</f>
        <v>26.79</v>
      </c>
      <c r="AX572">
        <f ca="1">VLOOKUP('Sampling picks'!AJ562,Sheet1!$A$11:$C$1010,3,FALSE)</f>
        <v>44.89</v>
      </c>
      <c r="AY572">
        <f ca="1">VLOOKUP('Sampling picks'!AK562,Sheet1!$A$11:$C$1010,3,FALSE)</f>
        <v>58.29</v>
      </c>
      <c r="AZ572">
        <f ca="1">VLOOKUP('Sampling picks'!AL562,Sheet1!$A$11:$C$1010,3,FALSE)</f>
        <v>44.87</v>
      </c>
      <c r="BA572">
        <f ca="1">VLOOKUP('Sampling picks'!AM562,Sheet1!$A$11:$C$1010,3,FALSE)</f>
        <v>46.99</v>
      </c>
      <c r="BB572">
        <f ca="1">VLOOKUP('Sampling picks'!AN562,Sheet1!$A$11:$C$1010,3,FALSE)</f>
        <v>41.19</v>
      </c>
      <c r="BC572">
        <f ca="1">VLOOKUP('Sampling picks'!AO562,Sheet1!$A$11:$C$1010,3,FALSE)</f>
        <v>48.26</v>
      </c>
      <c r="BD572">
        <f ca="1">VLOOKUP('Sampling picks'!AP562,Sheet1!$A$11:$C$1010,3,FALSE)</f>
        <v>53.52</v>
      </c>
      <c r="BE572">
        <f ca="1">VLOOKUP('Sampling picks'!AQ562,Sheet1!$A$11:$C$1010,3,FALSE)</f>
        <v>38.630000000000003</v>
      </c>
      <c r="BF572">
        <f ca="1">VLOOKUP('Sampling picks'!AR562,Sheet1!$A$11:$C$1010,3,FALSE)</f>
        <v>54.36</v>
      </c>
      <c r="BG572">
        <f ca="1">VLOOKUP('Sampling picks'!AS562,Sheet1!$A$11:$C$1010,3,FALSE)</f>
        <v>51.43</v>
      </c>
      <c r="BH572">
        <f ca="1">VLOOKUP('Sampling picks'!AT562,Sheet1!$A$11:$C$1010,3,FALSE)</f>
        <v>46.83</v>
      </c>
      <c r="BI572">
        <f ca="1">VLOOKUP('Sampling picks'!AU562,Sheet1!$A$11:$C$1010,3,FALSE)</f>
        <v>43.66</v>
      </c>
      <c r="BJ572">
        <f ca="1">VLOOKUP('Sampling picks'!AV562,Sheet1!$A$11:$C$1010,3,FALSE)</f>
        <v>50.6</v>
      </c>
      <c r="BK572">
        <f ca="1">VLOOKUP('Sampling picks'!AW562,Sheet1!$A$11:$C$1010,3,FALSE)</f>
        <v>74.239999999999995</v>
      </c>
      <c r="BL572">
        <f ca="1">VLOOKUP('Sampling picks'!AX562,Sheet1!$A$11:$C$1010,3,FALSE)</f>
        <v>54.33</v>
      </c>
      <c r="BM572">
        <f ca="1">VLOOKUP('Sampling picks'!AY562,Sheet1!$A$11:$C$1010,3,FALSE)</f>
        <v>25.26</v>
      </c>
      <c r="BN572">
        <f ca="1">VLOOKUP('Sampling picks'!AZ562,Sheet1!$A$11:$C$1010,3,FALSE)</f>
        <v>54.88</v>
      </c>
      <c r="BO572">
        <f ca="1">VLOOKUP('Sampling picks'!BA562,Sheet1!$A$11:$C$1010,3,FALSE)</f>
        <v>47.06</v>
      </c>
      <c r="BP572">
        <f ca="1">VLOOKUP('Sampling picks'!BB562,Sheet1!$A$11:$C$1010,3,FALSE)</f>
        <v>49.65</v>
      </c>
      <c r="BQ572">
        <f ca="1">VLOOKUP('Sampling picks'!BC562,Sheet1!$A$11:$C$1010,3,FALSE)</f>
        <v>51.31</v>
      </c>
      <c r="BR572">
        <f ca="1">VLOOKUP('Sampling picks'!BD562,Sheet1!$A$11:$C$1010,3,FALSE)</f>
        <v>51.24</v>
      </c>
      <c r="BS572">
        <f ca="1">VLOOKUP('Sampling picks'!BE562,Sheet1!$A$11:$C$1010,3,FALSE)</f>
        <v>49.86</v>
      </c>
      <c r="BT572">
        <f ca="1">VLOOKUP('Sampling picks'!BF562,Sheet1!$A$11:$C$1010,3,FALSE)</f>
        <v>48.83</v>
      </c>
      <c r="BU572">
        <f ca="1">VLOOKUP('Sampling picks'!BG562,Sheet1!$A$11:$C$1010,3,FALSE)</f>
        <v>39.380000000000003</v>
      </c>
      <c r="BV572">
        <f ca="1">VLOOKUP('Sampling picks'!BH562,Sheet1!$A$11:$C$1010,3,FALSE)</f>
        <v>33.54</v>
      </c>
      <c r="BW572">
        <f ca="1">VLOOKUP('Sampling picks'!BI562,Sheet1!$A$11:$C$1010,3,FALSE)</f>
        <v>46.89</v>
      </c>
      <c r="BX572">
        <f ca="1">VLOOKUP('Sampling picks'!BJ562,Sheet1!$A$11:$C$1010,3,FALSE)</f>
        <v>36.69</v>
      </c>
      <c r="BY572">
        <f ca="1">VLOOKUP('Sampling picks'!BK562,Sheet1!$A$11:$C$1010,3,FALSE)</f>
        <v>44.89</v>
      </c>
      <c r="BZ572">
        <f ca="1">VLOOKUP('Sampling picks'!BL562,Sheet1!$A$11:$C$1010,3,FALSE)</f>
        <v>38.4</v>
      </c>
      <c r="CA572">
        <f ca="1">VLOOKUP('Sampling picks'!BM562,Sheet1!$A$11:$C$1010,3,FALSE)</f>
        <v>52.75</v>
      </c>
      <c r="CB572">
        <f ca="1">VLOOKUP('Sampling picks'!BN562,Sheet1!$A$11:$C$1010,3,FALSE)</f>
        <v>63.25</v>
      </c>
      <c r="CC572">
        <f ca="1">VLOOKUP('Sampling picks'!BO562,Sheet1!$A$11:$C$1010,3,FALSE)</f>
        <v>53.98</v>
      </c>
      <c r="CD572">
        <f ca="1">VLOOKUP('Sampling picks'!BP562,Sheet1!$A$11:$C$1010,3,FALSE)</f>
        <v>56.93</v>
      </c>
      <c r="CE572">
        <f ca="1">VLOOKUP('Sampling picks'!BQ562,Sheet1!$A$11:$C$1010,3,FALSE)</f>
        <v>49.84</v>
      </c>
      <c r="CF572">
        <f ca="1">VLOOKUP('Sampling picks'!BR562,Sheet1!$A$11:$C$1010,3,FALSE)</f>
        <v>33.79</v>
      </c>
      <c r="CG572">
        <f ca="1">VLOOKUP('Sampling picks'!BS562,Sheet1!$A$11:$C$1010,3,FALSE)</f>
        <v>46.56</v>
      </c>
      <c r="CH572">
        <f ca="1">VLOOKUP('Sampling picks'!BT562,Sheet1!$A$11:$C$1010,3,FALSE)</f>
        <v>41.89</v>
      </c>
      <c r="CI572">
        <f ca="1">VLOOKUP('Sampling picks'!BU562,Sheet1!$A$11:$C$1010,3,FALSE)</f>
        <v>45.85</v>
      </c>
      <c r="CJ572">
        <f ca="1">VLOOKUP('Sampling picks'!BV562,Sheet1!$A$11:$C$1010,3,FALSE)</f>
        <v>44.24</v>
      </c>
      <c r="CK572">
        <f ca="1">VLOOKUP('Sampling picks'!BW562,Sheet1!$A$11:$C$1010,3,FALSE)</f>
        <v>46.01</v>
      </c>
      <c r="CL572">
        <f ca="1">VLOOKUP('Sampling picks'!BX562,Sheet1!$A$11:$C$1010,3,FALSE)</f>
        <v>53.94</v>
      </c>
      <c r="CM572">
        <f ca="1">VLOOKUP('Sampling picks'!BY562,Sheet1!$A$11:$C$1010,3,FALSE)</f>
        <v>44.46</v>
      </c>
      <c r="CN572">
        <f ca="1">VLOOKUP('Sampling picks'!BZ562,Sheet1!$A$11:$C$1010,3,FALSE)</f>
        <v>49.86</v>
      </c>
      <c r="CO572">
        <f ca="1">VLOOKUP('Sampling picks'!CA562,Sheet1!$A$11:$C$1010,3,FALSE)</f>
        <v>57.95</v>
      </c>
      <c r="CP572">
        <f ca="1">VLOOKUP('Sampling picks'!CB562,Sheet1!$A$11:$C$1010,3,FALSE)</f>
        <v>54.17</v>
      </c>
      <c r="CQ572">
        <f ca="1">VLOOKUP('Sampling picks'!CC562,Sheet1!$A$11:$C$1010,3,FALSE)</f>
        <v>57.98</v>
      </c>
      <c r="CR572">
        <f ca="1">VLOOKUP('Sampling picks'!CD562,Sheet1!$A$11:$C$1010,3,FALSE)</f>
        <v>47.1</v>
      </c>
      <c r="CS572">
        <f ca="1">VLOOKUP('Sampling picks'!CE562,Sheet1!$A$11:$C$1010,3,FALSE)</f>
        <v>40.99</v>
      </c>
      <c r="CT572">
        <f ca="1">VLOOKUP('Sampling picks'!CF562,Sheet1!$A$11:$C$1010,3,FALSE)</f>
        <v>39.44</v>
      </c>
      <c r="CU572">
        <f ca="1">VLOOKUP('Sampling picks'!CG562,Sheet1!$A$11:$C$1010,3,FALSE)</f>
        <v>48.26</v>
      </c>
      <c r="CV572">
        <f ca="1">VLOOKUP('Sampling picks'!CH562,Sheet1!$A$11:$C$1010,3,FALSE)</f>
        <v>42.3</v>
      </c>
      <c r="CW572">
        <f ca="1">VLOOKUP('Sampling picks'!CI562,Sheet1!$A$11:$C$1010,3,FALSE)</f>
        <v>45.74</v>
      </c>
      <c r="CX572">
        <f ca="1">VLOOKUP('Sampling picks'!CJ562,Sheet1!$A$11:$C$1010,3,FALSE)</f>
        <v>47.94</v>
      </c>
      <c r="CY572">
        <f ca="1">VLOOKUP('Sampling picks'!CK562,Sheet1!$A$11:$C$1010,3,FALSE)</f>
        <v>51.79</v>
      </c>
      <c r="CZ572">
        <f ca="1">VLOOKUP('Sampling picks'!CL562,Sheet1!$A$11:$C$1010,3,FALSE)</f>
        <v>46.31</v>
      </c>
      <c r="DA572">
        <f ca="1">VLOOKUP('Sampling picks'!CM562,Sheet1!$A$11:$C$1010,3,FALSE)</f>
        <v>47.55</v>
      </c>
      <c r="DB572">
        <f ca="1">VLOOKUP('Sampling picks'!CN562,Sheet1!$A$11:$C$1010,3,FALSE)</f>
        <v>47.15</v>
      </c>
      <c r="DC572">
        <f ca="1">VLOOKUP('Sampling picks'!CO562,Sheet1!$A$11:$C$1010,3,FALSE)</f>
        <v>51.56</v>
      </c>
      <c r="DD572">
        <f ca="1">VLOOKUP('Sampling picks'!CP562,Sheet1!$A$11:$C$1010,3,FALSE)</f>
        <v>43.04</v>
      </c>
      <c r="DE572">
        <f ca="1">VLOOKUP('Sampling picks'!CQ562,Sheet1!$A$11:$C$1010,3,FALSE)</f>
        <v>67.09</v>
      </c>
      <c r="DF572">
        <f ca="1">VLOOKUP('Sampling picks'!CR562,Sheet1!$A$11:$C$1010,3,FALSE)</f>
        <v>48.56</v>
      </c>
      <c r="DG572">
        <f ca="1">VLOOKUP('Sampling picks'!CS562,Sheet1!$A$11:$C$1010,3,FALSE)</f>
        <v>48.56</v>
      </c>
      <c r="DH572">
        <f ca="1">VLOOKUP('Sampling picks'!CT562,Sheet1!$A$11:$C$1010,3,FALSE)</f>
        <v>41.25</v>
      </c>
      <c r="DI572">
        <f ca="1">VLOOKUP('Sampling picks'!CU562,Sheet1!$A$11:$C$1010,3,FALSE)</f>
        <v>47.79</v>
      </c>
      <c r="DJ572">
        <f ca="1">VLOOKUP('Sampling picks'!CV562,Sheet1!$A$11:$C$1010,3,FALSE)</f>
        <v>32.35</v>
      </c>
      <c r="DK572">
        <f ca="1">VLOOKUP('Sampling picks'!CW562,Sheet1!$A$11:$C$1010,3,FALSE)</f>
        <v>53.54</v>
      </c>
      <c r="DL572" t="e">
        <f>VLOOKUP('Sampling picks'!CX562,Sheet1!$A$11:$C$1010,3,FALSE)</f>
        <v>#N/A</v>
      </c>
      <c r="DM572" t="e">
        <f>VLOOKUP('Sampling picks'!CY562,Sheet1!$A$11:$C$1010,3,FALSE)</f>
        <v>#N/A</v>
      </c>
    </row>
    <row r="573" spans="1:117">
      <c r="A573">
        <v>563</v>
      </c>
      <c r="C573" s="1">
        <f t="shared" ca="1" si="35"/>
        <v>33.74</v>
      </c>
      <c r="J573" t="str">
        <f t="shared" ca="1" si="32"/>
        <v>IN</v>
      </c>
      <c r="K573">
        <f t="shared" si="33"/>
        <v>47</v>
      </c>
      <c r="L573">
        <f ca="1">$M573+_xlfn.NORM.INV($I$7/2,0,1)*SQRT($C$8^2/$I$5)</f>
        <v>44.833953761094072</v>
      </c>
      <c r="M573">
        <f t="shared" ca="1" si="34"/>
        <v>47.2776</v>
      </c>
      <c r="N573">
        <f ca="1">$M573+_xlfn.NORM.INV(1-($I$7/2),0,1)*SQRT($C$8^2/$I$5)</f>
        <v>49.721246238905927</v>
      </c>
      <c r="O573">
        <v>563</v>
      </c>
      <c r="P573">
        <f ca="1">VLOOKUP('Sampling picks'!B563,Sheet1!$A$11:$C$1010,3,FALSE)</f>
        <v>35.22</v>
      </c>
      <c r="Q573">
        <f ca="1">VLOOKUP('Sampling picks'!C563,Sheet1!$A$11:$C$1010,3,FALSE)</f>
        <v>44.36</v>
      </c>
      <c r="R573">
        <f ca="1">VLOOKUP('Sampling picks'!D563,Sheet1!$A$11:$C$1010,3,FALSE)</f>
        <v>47.14</v>
      </c>
      <c r="S573">
        <f ca="1">VLOOKUP('Sampling picks'!E563,Sheet1!$A$11:$C$1010,3,FALSE)</f>
        <v>47.86</v>
      </c>
      <c r="T573">
        <f ca="1">VLOOKUP('Sampling picks'!F563,Sheet1!$A$11:$C$1010,3,FALSE)</f>
        <v>64.42</v>
      </c>
      <c r="U573">
        <f ca="1">VLOOKUP('Sampling picks'!G563,Sheet1!$A$11:$C$1010,3,FALSE)</f>
        <v>57.09</v>
      </c>
      <c r="V573">
        <f ca="1">VLOOKUP('Sampling picks'!H563,Sheet1!$A$11:$C$1010,3,FALSE)</f>
        <v>43.58</v>
      </c>
      <c r="W573">
        <f ca="1">VLOOKUP('Sampling picks'!I563,Sheet1!$A$11:$C$1010,3,FALSE)</f>
        <v>49.79</v>
      </c>
      <c r="X573">
        <f ca="1">VLOOKUP('Sampling picks'!J563,Sheet1!$A$11:$C$1010,3,FALSE)</f>
        <v>44.32</v>
      </c>
      <c r="Y573">
        <f ca="1">VLOOKUP('Sampling picks'!K563,Sheet1!$A$11:$C$1010,3,FALSE)</f>
        <v>50.43</v>
      </c>
      <c r="Z573">
        <f ca="1">VLOOKUP('Sampling picks'!L563,Sheet1!$A$11:$C$1010,3,FALSE)</f>
        <v>53.73</v>
      </c>
      <c r="AA573">
        <f ca="1">VLOOKUP('Sampling picks'!M563,Sheet1!$A$11:$C$1010,3,FALSE)</f>
        <v>26.25</v>
      </c>
      <c r="AB573">
        <f ca="1">VLOOKUP('Sampling picks'!N563,Sheet1!$A$11:$C$1010,3,FALSE)</f>
        <v>50.47</v>
      </c>
      <c r="AC573">
        <f ca="1">VLOOKUP('Sampling picks'!O563,Sheet1!$A$11:$C$1010,3,FALSE)</f>
        <v>47.89</v>
      </c>
      <c r="AD573">
        <f ca="1">VLOOKUP('Sampling picks'!P563,Sheet1!$A$11:$C$1010,3,FALSE)</f>
        <v>41.01</v>
      </c>
      <c r="AE573">
        <f ca="1">VLOOKUP('Sampling picks'!Q563,Sheet1!$A$11:$C$1010,3,FALSE)</f>
        <v>49.08</v>
      </c>
      <c r="AF573">
        <f ca="1">VLOOKUP('Sampling picks'!R563,Sheet1!$A$11:$C$1010,3,FALSE)</f>
        <v>48.66</v>
      </c>
      <c r="AG573">
        <f ca="1">VLOOKUP('Sampling picks'!S563,Sheet1!$A$11:$C$1010,3,FALSE)</f>
        <v>50.53</v>
      </c>
      <c r="AH573">
        <f ca="1">VLOOKUP('Sampling picks'!T563,Sheet1!$A$11:$C$1010,3,FALSE)</f>
        <v>56.38</v>
      </c>
      <c r="AI573">
        <f ca="1">VLOOKUP('Sampling picks'!U563,Sheet1!$A$11:$C$1010,3,FALSE)</f>
        <v>47.81</v>
      </c>
      <c r="AJ573">
        <f ca="1">VLOOKUP('Sampling picks'!V563,Sheet1!$A$11:$C$1010,3,FALSE)</f>
        <v>52.72</v>
      </c>
      <c r="AK573">
        <f ca="1">VLOOKUP('Sampling picks'!W563,Sheet1!$A$11:$C$1010,3,FALSE)</f>
        <v>43.04</v>
      </c>
      <c r="AL573">
        <f ca="1">VLOOKUP('Sampling picks'!X563,Sheet1!$A$11:$C$1010,3,FALSE)</f>
        <v>46.86</v>
      </c>
      <c r="AM573">
        <f ca="1">VLOOKUP('Sampling picks'!Y563,Sheet1!$A$11:$C$1010,3,FALSE)</f>
        <v>38.71</v>
      </c>
      <c r="AN573">
        <f ca="1">VLOOKUP('Sampling picks'!Z563,Sheet1!$A$11:$C$1010,3,FALSE)</f>
        <v>65.650000000000006</v>
      </c>
      <c r="AO573">
        <f ca="1">VLOOKUP('Sampling picks'!AA563,Sheet1!$A$11:$C$1010,3,FALSE)</f>
        <v>32.86</v>
      </c>
      <c r="AP573">
        <f ca="1">VLOOKUP('Sampling picks'!AB563,Sheet1!$A$11:$C$1010,3,FALSE)</f>
        <v>44.87</v>
      </c>
      <c r="AQ573">
        <f ca="1">VLOOKUP('Sampling picks'!AC563,Sheet1!$A$11:$C$1010,3,FALSE)</f>
        <v>25.05</v>
      </c>
      <c r="AR573">
        <f ca="1">VLOOKUP('Sampling picks'!AD563,Sheet1!$A$11:$C$1010,3,FALSE)</f>
        <v>45.42</v>
      </c>
      <c r="AS573">
        <f ca="1">VLOOKUP('Sampling picks'!AE563,Sheet1!$A$11:$C$1010,3,FALSE)</f>
        <v>24.98</v>
      </c>
      <c r="AT573">
        <f ca="1">VLOOKUP('Sampling picks'!AF563,Sheet1!$A$11:$C$1010,3,FALSE)</f>
        <v>32.979999999999997</v>
      </c>
      <c r="AU573">
        <f ca="1">VLOOKUP('Sampling picks'!AG563,Sheet1!$A$11:$C$1010,3,FALSE)</f>
        <v>44.24</v>
      </c>
      <c r="AV573">
        <f ca="1">VLOOKUP('Sampling picks'!AH563,Sheet1!$A$11:$C$1010,3,FALSE)</f>
        <v>39.44</v>
      </c>
      <c r="AW573">
        <f ca="1">VLOOKUP('Sampling picks'!AI563,Sheet1!$A$11:$C$1010,3,FALSE)</f>
        <v>58.86</v>
      </c>
      <c r="AX573">
        <f ca="1">VLOOKUP('Sampling picks'!AJ563,Sheet1!$A$11:$C$1010,3,FALSE)</f>
        <v>41.79</v>
      </c>
      <c r="AY573">
        <f ca="1">VLOOKUP('Sampling picks'!AK563,Sheet1!$A$11:$C$1010,3,FALSE)</f>
        <v>51.01</v>
      </c>
      <c r="AZ573">
        <f ca="1">VLOOKUP('Sampling picks'!AL563,Sheet1!$A$11:$C$1010,3,FALSE)</f>
        <v>40.39</v>
      </c>
      <c r="BA573">
        <f ca="1">VLOOKUP('Sampling picks'!AM563,Sheet1!$A$11:$C$1010,3,FALSE)</f>
        <v>66.47</v>
      </c>
      <c r="BB573">
        <f ca="1">VLOOKUP('Sampling picks'!AN563,Sheet1!$A$11:$C$1010,3,FALSE)</f>
        <v>48.83</v>
      </c>
      <c r="BC573">
        <f ca="1">VLOOKUP('Sampling picks'!AO563,Sheet1!$A$11:$C$1010,3,FALSE)</f>
        <v>49.86</v>
      </c>
      <c r="BD573">
        <f ca="1">VLOOKUP('Sampling picks'!AP563,Sheet1!$A$11:$C$1010,3,FALSE)</f>
        <v>37.630000000000003</v>
      </c>
      <c r="BE573">
        <f ca="1">VLOOKUP('Sampling picks'!AQ563,Sheet1!$A$11:$C$1010,3,FALSE)</f>
        <v>40.56</v>
      </c>
      <c r="BF573">
        <f ca="1">VLOOKUP('Sampling picks'!AR563,Sheet1!$A$11:$C$1010,3,FALSE)</f>
        <v>56.05</v>
      </c>
      <c r="BG573">
        <f ca="1">VLOOKUP('Sampling picks'!AS563,Sheet1!$A$11:$C$1010,3,FALSE)</f>
        <v>39.44</v>
      </c>
      <c r="BH573">
        <f ca="1">VLOOKUP('Sampling picks'!AT563,Sheet1!$A$11:$C$1010,3,FALSE)</f>
        <v>46.35</v>
      </c>
      <c r="BI573">
        <f ca="1">VLOOKUP('Sampling picks'!AU563,Sheet1!$A$11:$C$1010,3,FALSE)</f>
        <v>51.77</v>
      </c>
      <c r="BJ573">
        <f ca="1">VLOOKUP('Sampling picks'!AV563,Sheet1!$A$11:$C$1010,3,FALSE)</f>
        <v>64.47</v>
      </c>
      <c r="BK573">
        <f ca="1">VLOOKUP('Sampling picks'!AW563,Sheet1!$A$11:$C$1010,3,FALSE)</f>
        <v>52.46</v>
      </c>
      <c r="BL573">
        <f ca="1">VLOOKUP('Sampling picks'!AX563,Sheet1!$A$11:$C$1010,3,FALSE)</f>
        <v>42.1</v>
      </c>
      <c r="BM573">
        <f ca="1">VLOOKUP('Sampling picks'!AY563,Sheet1!$A$11:$C$1010,3,FALSE)</f>
        <v>56.39</v>
      </c>
      <c r="BN573">
        <f ca="1">VLOOKUP('Sampling picks'!AZ563,Sheet1!$A$11:$C$1010,3,FALSE)</f>
        <v>52.27</v>
      </c>
      <c r="BO573">
        <f ca="1">VLOOKUP('Sampling picks'!BA563,Sheet1!$A$11:$C$1010,3,FALSE)</f>
        <v>41.76</v>
      </c>
      <c r="BP573">
        <f ca="1">VLOOKUP('Sampling picks'!BB563,Sheet1!$A$11:$C$1010,3,FALSE)</f>
        <v>50.69</v>
      </c>
      <c r="BQ573">
        <f ca="1">VLOOKUP('Sampling picks'!BC563,Sheet1!$A$11:$C$1010,3,FALSE)</f>
        <v>64.16</v>
      </c>
      <c r="BR573">
        <f ca="1">VLOOKUP('Sampling picks'!BD563,Sheet1!$A$11:$C$1010,3,FALSE)</f>
        <v>39.770000000000003</v>
      </c>
      <c r="BS573">
        <f ca="1">VLOOKUP('Sampling picks'!BE563,Sheet1!$A$11:$C$1010,3,FALSE)</f>
        <v>63.04</v>
      </c>
      <c r="BT573">
        <f ca="1">VLOOKUP('Sampling picks'!BF563,Sheet1!$A$11:$C$1010,3,FALSE)</f>
        <v>43.74</v>
      </c>
      <c r="BU573">
        <f ca="1">VLOOKUP('Sampling picks'!BG563,Sheet1!$A$11:$C$1010,3,FALSE)</f>
        <v>49.49</v>
      </c>
      <c r="BV573">
        <f ca="1">VLOOKUP('Sampling picks'!BH563,Sheet1!$A$11:$C$1010,3,FALSE)</f>
        <v>46.31</v>
      </c>
      <c r="BW573">
        <f ca="1">VLOOKUP('Sampling picks'!BI563,Sheet1!$A$11:$C$1010,3,FALSE)</f>
        <v>49.45</v>
      </c>
      <c r="BX573">
        <f ca="1">VLOOKUP('Sampling picks'!BJ563,Sheet1!$A$11:$C$1010,3,FALSE)</f>
        <v>41.92</v>
      </c>
      <c r="BY573">
        <f ca="1">VLOOKUP('Sampling picks'!BK563,Sheet1!$A$11:$C$1010,3,FALSE)</f>
        <v>62.44</v>
      </c>
      <c r="BZ573">
        <f ca="1">VLOOKUP('Sampling picks'!BL563,Sheet1!$A$11:$C$1010,3,FALSE)</f>
        <v>45.53</v>
      </c>
      <c r="CA573">
        <f ca="1">VLOOKUP('Sampling picks'!BM563,Sheet1!$A$11:$C$1010,3,FALSE)</f>
        <v>40.049999999999997</v>
      </c>
      <c r="CB573">
        <f ca="1">VLOOKUP('Sampling picks'!BN563,Sheet1!$A$11:$C$1010,3,FALSE)</f>
        <v>55.14</v>
      </c>
      <c r="CC573">
        <f ca="1">VLOOKUP('Sampling picks'!BO563,Sheet1!$A$11:$C$1010,3,FALSE)</f>
        <v>32.619999999999997</v>
      </c>
      <c r="CD573">
        <f ca="1">VLOOKUP('Sampling picks'!BP563,Sheet1!$A$11:$C$1010,3,FALSE)</f>
        <v>48.89</v>
      </c>
      <c r="CE573">
        <f ca="1">VLOOKUP('Sampling picks'!BQ563,Sheet1!$A$11:$C$1010,3,FALSE)</f>
        <v>43.66</v>
      </c>
      <c r="CF573">
        <f ca="1">VLOOKUP('Sampling picks'!BR563,Sheet1!$A$11:$C$1010,3,FALSE)</f>
        <v>45.69</v>
      </c>
      <c r="CG573">
        <f ca="1">VLOOKUP('Sampling picks'!BS563,Sheet1!$A$11:$C$1010,3,FALSE)</f>
        <v>59.07</v>
      </c>
      <c r="CH573">
        <f ca="1">VLOOKUP('Sampling picks'!BT563,Sheet1!$A$11:$C$1010,3,FALSE)</f>
        <v>52.04</v>
      </c>
      <c r="CI573">
        <f ca="1">VLOOKUP('Sampling picks'!BU563,Sheet1!$A$11:$C$1010,3,FALSE)</f>
        <v>47.26</v>
      </c>
      <c r="CJ573">
        <f ca="1">VLOOKUP('Sampling picks'!BV563,Sheet1!$A$11:$C$1010,3,FALSE)</f>
        <v>40.17</v>
      </c>
      <c r="CK573">
        <f ca="1">VLOOKUP('Sampling picks'!BW563,Sheet1!$A$11:$C$1010,3,FALSE)</f>
        <v>59.02</v>
      </c>
      <c r="CL573">
        <f ca="1">VLOOKUP('Sampling picks'!BX563,Sheet1!$A$11:$C$1010,3,FALSE)</f>
        <v>56.35</v>
      </c>
      <c r="CM573">
        <f ca="1">VLOOKUP('Sampling picks'!BY563,Sheet1!$A$11:$C$1010,3,FALSE)</f>
        <v>44.68</v>
      </c>
      <c r="CN573">
        <f ca="1">VLOOKUP('Sampling picks'!BZ563,Sheet1!$A$11:$C$1010,3,FALSE)</f>
        <v>34.67</v>
      </c>
      <c r="CO573">
        <f ca="1">VLOOKUP('Sampling picks'!CA563,Sheet1!$A$11:$C$1010,3,FALSE)</f>
        <v>47.62</v>
      </c>
      <c r="CP573">
        <f ca="1">VLOOKUP('Sampling picks'!CB563,Sheet1!$A$11:$C$1010,3,FALSE)</f>
        <v>39.44</v>
      </c>
      <c r="CQ573">
        <f ca="1">VLOOKUP('Sampling picks'!CC563,Sheet1!$A$11:$C$1010,3,FALSE)</f>
        <v>44.03</v>
      </c>
      <c r="CR573">
        <f ca="1">VLOOKUP('Sampling picks'!CD563,Sheet1!$A$11:$C$1010,3,FALSE)</f>
        <v>48.16</v>
      </c>
      <c r="CS573">
        <f ca="1">VLOOKUP('Sampling picks'!CE563,Sheet1!$A$11:$C$1010,3,FALSE)</f>
        <v>59.98</v>
      </c>
      <c r="CT573">
        <f ca="1">VLOOKUP('Sampling picks'!CF563,Sheet1!$A$11:$C$1010,3,FALSE)</f>
        <v>56.24</v>
      </c>
      <c r="CU573">
        <f ca="1">VLOOKUP('Sampling picks'!CG563,Sheet1!$A$11:$C$1010,3,FALSE)</f>
        <v>54.36</v>
      </c>
      <c r="CV573">
        <f ca="1">VLOOKUP('Sampling picks'!CH563,Sheet1!$A$11:$C$1010,3,FALSE)</f>
        <v>44.13</v>
      </c>
      <c r="CW573">
        <f ca="1">VLOOKUP('Sampling picks'!CI563,Sheet1!$A$11:$C$1010,3,FALSE)</f>
        <v>45.8</v>
      </c>
      <c r="CX573">
        <f ca="1">VLOOKUP('Sampling picks'!CJ563,Sheet1!$A$11:$C$1010,3,FALSE)</f>
        <v>49.69</v>
      </c>
      <c r="CY573">
        <f ca="1">VLOOKUP('Sampling picks'!CK563,Sheet1!$A$11:$C$1010,3,FALSE)</f>
        <v>40.17</v>
      </c>
      <c r="CZ573">
        <f ca="1">VLOOKUP('Sampling picks'!CL563,Sheet1!$A$11:$C$1010,3,FALSE)</f>
        <v>30.18</v>
      </c>
      <c r="DA573">
        <f ca="1">VLOOKUP('Sampling picks'!CM563,Sheet1!$A$11:$C$1010,3,FALSE)</f>
        <v>43.6</v>
      </c>
      <c r="DB573">
        <f ca="1">VLOOKUP('Sampling picks'!CN563,Sheet1!$A$11:$C$1010,3,FALSE)</f>
        <v>39.46</v>
      </c>
      <c r="DC573">
        <f ca="1">VLOOKUP('Sampling picks'!CO563,Sheet1!$A$11:$C$1010,3,FALSE)</f>
        <v>50.96</v>
      </c>
      <c r="DD573">
        <f ca="1">VLOOKUP('Sampling picks'!CP563,Sheet1!$A$11:$C$1010,3,FALSE)</f>
        <v>43.16</v>
      </c>
      <c r="DE573">
        <f ca="1">VLOOKUP('Sampling picks'!CQ563,Sheet1!$A$11:$C$1010,3,FALSE)</f>
        <v>53.55</v>
      </c>
      <c r="DF573">
        <f ca="1">VLOOKUP('Sampling picks'!CR563,Sheet1!$A$11:$C$1010,3,FALSE)</f>
        <v>62.32</v>
      </c>
      <c r="DG573">
        <f ca="1">VLOOKUP('Sampling picks'!CS563,Sheet1!$A$11:$C$1010,3,FALSE)</f>
        <v>49.84</v>
      </c>
      <c r="DH573">
        <f ca="1">VLOOKUP('Sampling picks'!CT563,Sheet1!$A$11:$C$1010,3,FALSE)</f>
        <v>50.39</v>
      </c>
      <c r="DI573">
        <f ca="1">VLOOKUP('Sampling picks'!CU563,Sheet1!$A$11:$C$1010,3,FALSE)</f>
        <v>50.69</v>
      </c>
      <c r="DJ573">
        <f ca="1">VLOOKUP('Sampling picks'!CV563,Sheet1!$A$11:$C$1010,3,FALSE)</f>
        <v>27.03</v>
      </c>
      <c r="DK573">
        <f ca="1">VLOOKUP('Sampling picks'!CW563,Sheet1!$A$11:$C$1010,3,FALSE)</f>
        <v>49.81</v>
      </c>
      <c r="DL573" t="e">
        <f>VLOOKUP('Sampling picks'!CX563,Sheet1!$A$11:$C$1010,3,FALSE)</f>
        <v>#N/A</v>
      </c>
      <c r="DM573" t="e">
        <f>VLOOKUP('Sampling picks'!CY563,Sheet1!$A$11:$C$1010,3,FALSE)</f>
        <v>#N/A</v>
      </c>
    </row>
    <row r="574" spans="1:117">
      <c r="A574">
        <v>564</v>
      </c>
      <c r="C574" s="1">
        <f t="shared" ca="1" si="35"/>
        <v>37.57</v>
      </c>
      <c r="J574" t="str">
        <f t="shared" ca="1" si="32"/>
        <v>IN</v>
      </c>
      <c r="K574">
        <f t="shared" si="33"/>
        <v>47</v>
      </c>
      <c r="L574">
        <f ca="1">$M574+_xlfn.NORM.INV($I$7/2,0,1)*SQRT($C$8^2/$I$5)</f>
        <v>45.901653761094082</v>
      </c>
      <c r="M574">
        <f t="shared" ca="1" si="34"/>
        <v>48.345300000000009</v>
      </c>
      <c r="N574">
        <f ca="1">$M574+_xlfn.NORM.INV(1-($I$7/2),0,1)*SQRT($C$8^2/$I$5)</f>
        <v>50.788946238905936</v>
      </c>
      <c r="O574">
        <v>564</v>
      </c>
      <c r="P574">
        <f ca="1">VLOOKUP('Sampling picks'!B564,Sheet1!$A$11:$C$1010,3,FALSE)</f>
        <v>73.3</v>
      </c>
      <c r="Q574">
        <f ca="1">VLOOKUP('Sampling picks'!C564,Sheet1!$A$11:$C$1010,3,FALSE)</f>
        <v>43.65</v>
      </c>
      <c r="R574">
        <f ca="1">VLOOKUP('Sampling picks'!D564,Sheet1!$A$11:$C$1010,3,FALSE)</f>
        <v>52.76</v>
      </c>
      <c r="S574">
        <f ca="1">VLOOKUP('Sampling picks'!E564,Sheet1!$A$11:$C$1010,3,FALSE)</f>
        <v>58.47</v>
      </c>
      <c r="T574">
        <f ca="1">VLOOKUP('Sampling picks'!F564,Sheet1!$A$11:$C$1010,3,FALSE)</f>
        <v>44.32</v>
      </c>
      <c r="U574">
        <f ca="1">VLOOKUP('Sampling picks'!G564,Sheet1!$A$11:$C$1010,3,FALSE)</f>
        <v>57.01</v>
      </c>
      <c r="V574">
        <f ca="1">VLOOKUP('Sampling picks'!H564,Sheet1!$A$11:$C$1010,3,FALSE)</f>
        <v>44.13</v>
      </c>
      <c r="W574">
        <f ca="1">VLOOKUP('Sampling picks'!I564,Sheet1!$A$11:$C$1010,3,FALSE)</f>
        <v>42.73</v>
      </c>
      <c r="X574">
        <f ca="1">VLOOKUP('Sampling picks'!J564,Sheet1!$A$11:$C$1010,3,FALSE)</f>
        <v>33.880000000000003</v>
      </c>
      <c r="Y574">
        <f ca="1">VLOOKUP('Sampling picks'!K564,Sheet1!$A$11:$C$1010,3,FALSE)</f>
        <v>58.36</v>
      </c>
      <c r="Z574">
        <f ca="1">VLOOKUP('Sampling picks'!L564,Sheet1!$A$11:$C$1010,3,FALSE)</f>
        <v>46.7</v>
      </c>
      <c r="AA574">
        <f ca="1">VLOOKUP('Sampling picks'!M564,Sheet1!$A$11:$C$1010,3,FALSE)</f>
        <v>46.64</v>
      </c>
      <c r="AB574">
        <f ca="1">VLOOKUP('Sampling picks'!N564,Sheet1!$A$11:$C$1010,3,FALSE)</f>
        <v>45.8</v>
      </c>
      <c r="AC574">
        <f ca="1">VLOOKUP('Sampling picks'!O564,Sheet1!$A$11:$C$1010,3,FALSE)</f>
        <v>65.400000000000006</v>
      </c>
      <c r="AD574">
        <f ca="1">VLOOKUP('Sampling picks'!P564,Sheet1!$A$11:$C$1010,3,FALSE)</f>
        <v>46.31</v>
      </c>
      <c r="AE574">
        <f ca="1">VLOOKUP('Sampling picks'!Q564,Sheet1!$A$11:$C$1010,3,FALSE)</f>
        <v>51.57</v>
      </c>
      <c r="AF574">
        <f ca="1">VLOOKUP('Sampling picks'!R564,Sheet1!$A$11:$C$1010,3,FALSE)</f>
        <v>56.02</v>
      </c>
      <c r="AG574">
        <f ca="1">VLOOKUP('Sampling picks'!S564,Sheet1!$A$11:$C$1010,3,FALSE)</f>
        <v>65.650000000000006</v>
      </c>
      <c r="AH574">
        <f ca="1">VLOOKUP('Sampling picks'!T564,Sheet1!$A$11:$C$1010,3,FALSE)</f>
        <v>49.79</v>
      </c>
      <c r="AI574">
        <f ca="1">VLOOKUP('Sampling picks'!U564,Sheet1!$A$11:$C$1010,3,FALSE)</f>
        <v>53</v>
      </c>
      <c r="AJ574">
        <f ca="1">VLOOKUP('Sampling picks'!V564,Sheet1!$A$11:$C$1010,3,FALSE)</f>
        <v>28.32</v>
      </c>
      <c r="AK574">
        <f ca="1">VLOOKUP('Sampling picks'!W564,Sheet1!$A$11:$C$1010,3,FALSE)</f>
        <v>71.5</v>
      </c>
      <c r="AL574">
        <f ca="1">VLOOKUP('Sampling picks'!X564,Sheet1!$A$11:$C$1010,3,FALSE)</f>
        <v>49.3</v>
      </c>
      <c r="AM574">
        <f ca="1">VLOOKUP('Sampling picks'!Y564,Sheet1!$A$11:$C$1010,3,FALSE)</f>
        <v>37.65</v>
      </c>
      <c r="AN574">
        <f ca="1">VLOOKUP('Sampling picks'!Z564,Sheet1!$A$11:$C$1010,3,FALSE)</f>
        <v>65.62</v>
      </c>
      <c r="AO574">
        <f ca="1">VLOOKUP('Sampling picks'!AA564,Sheet1!$A$11:$C$1010,3,FALSE)</f>
        <v>78.92</v>
      </c>
      <c r="AP574">
        <f ca="1">VLOOKUP('Sampling picks'!AB564,Sheet1!$A$11:$C$1010,3,FALSE)</f>
        <v>47.06</v>
      </c>
      <c r="AQ574">
        <f ca="1">VLOOKUP('Sampling picks'!AC564,Sheet1!$A$11:$C$1010,3,FALSE)</f>
        <v>39.44</v>
      </c>
      <c r="AR574">
        <f ca="1">VLOOKUP('Sampling picks'!AD564,Sheet1!$A$11:$C$1010,3,FALSE)</f>
        <v>65.319999999999993</v>
      </c>
      <c r="AS574">
        <f ca="1">VLOOKUP('Sampling picks'!AE564,Sheet1!$A$11:$C$1010,3,FALSE)</f>
        <v>45.42</v>
      </c>
      <c r="AT574">
        <f ca="1">VLOOKUP('Sampling picks'!AF564,Sheet1!$A$11:$C$1010,3,FALSE)</f>
        <v>41.92</v>
      </c>
      <c r="AU574">
        <f ca="1">VLOOKUP('Sampling picks'!AG564,Sheet1!$A$11:$C$1010,3,FALSE)</f>
        <v>64.16</v>
      </c>
      <c r="AV574">
        <f ca="1">VLOOKUP('Sampling picks'!AH564,Sheet1!$A$11:$C$1010,3,FALSE)</f>
        <v>34.270000000000003</v>
      </c>
      <c r="AW574">
        <f ca="1">VLOOKUP('Sampling picks'!AI564,Sheet1!$A$11:$C$1010,3,FALSE)</f>
        <v>51.34</v>
      </c>
      <c r="AX574">
        <f ca="1">VLOOKUP('Sampling picks'!AJ564,Sheet1!$A$11:$C$1010,3,FALSE)</f>
        <v>57.77</v>
      </c>
      <c r="AY574">
        <f ca="1">VLOOKUP('Sampling picks'!AK564,Sheet1!$A$11:$C$1010,3,FALSE)</f>
        <v>43.2</v>
      </c>
      <c r="AZ574">
        <f ca="1">VLOOKUP('Sampling picks'!AL564,Sheet1!$A$11:$C$1010,3,FALSE)</f>
        <v>32.75</v>
      </c>
      <c r="BA574">
        <f ca="1">VLOOKUP('Sampling picks'!AM564,Sheet1!$A$11:$C$1010,3,FALSE)</f>
        <v>59.65</v>
      </c>
      <c r="BB574">
        <f ca="1">VLOOKUP('Sampling picks'!AN564,Sheet1!$A$11:$C$1010,3,FALSE)</f>
        <v>45</v>
      </c>
      <c r="BC574">
        <f ca="1">VLOOKUP('Sampling picks'!AO564,Sheet1!$A$11:$C$1010,3,FALSE)</f>
        <v>58.29</v>
      </c>
      <c r="BD574">
        <f ca="1">VLOOKUP('Sampling picks'!AP564,Sheet1!$A$11:$C$1010,3,FALSE)</f>
        <v>50.62</v>
      </c>
      <c r="BE574">
        <f ca="1">VLOOKUP('Sampling picks'!AQ564,Sheet1!$A$11:$C$1010,3,FALSE)</f>
        <v>38.43</v>
      </c>
      <c r="BF574">
        <f ca="1">VLOOKUP('Sampling picks'!AR564,Sheet1!$A$11:$C$1010,3,FALSE)</f>
        <v>57.55</v>
      </c>
      <c r="BG574">
        <f ca="1">VLOOKUP('Sampling picks'!AS564,Sheet1!$A$11:$C$1010,3,FALSE)</f>
        <v>50.44</v>
      </c>
      <c r="BH574">
        <f ca="1">VLOOKUP('Sampling picks'!AT564,Sheet1!$A$11:$C$1010,3,FALSE)</f>
        <v>37.65</v>
      </c>
      <c r="BI574">
        <f ca="1">VLOOKUP('Sampling picks'!AU564,Sheet1!$A$11:$C$1010,3,FALSE)</f>
        <v>56.34</v>
      </c>
      <c r="BJ574">
        <f ca="1">VLOOKUP('Sampling picks'!AV564,Sheet1!$A$11:$C$1010,3,FALSE)</f>
        <v>47.07</v>
      </c>
      <c r="BK574">
        <f ca="1">VLOOKUP('Sampling picks'!AW564,Sheet1!$A$11:$C$1010,3,FALSE)</f>
        <v>57.57</v>
      </c>
      <c r="BL574">
        <f ca="1">VLOOKUP('Sampling picks'!AX564,Sheet1!$A$11:$C$1010,3,FALSE)</f>
        <v>44.13</v>
      </c>
      <c r="BM574">
        <f ca="1">VLOOKUP('Sampling picks'!AY564,Sheet1!$A$11:$C$1010,3,FALSE)</f>
        <v>57.11</v>
      </c>
      <c r="BN574">
        <f ca="1">VLOOKUP('Sampling picks'!AZ564,Sheet1!$A$11:$C$1010,3,FALSE)</f>
        <v>53.15</v>
      </c>
      <c r="BO574">
        <f ca="1">VLOOKUP('Sampling picks'!BA564,Sheet1!$A$11:$C$1010,3,FALSE)</f>
        <v>41.53</v>
      </c>
      <c r="BP574">
        <f ca="1">VLOOKUP('Sampling picks'!BB564,Sheet1!$A$11:$C$1010,3,FALSE)</f>
        <v>38.619999999999997</v>
      </c>
      <c r="BQ574">
        <f ca="1">VLOOKUP('Sampling picks'!BC564,Sheet1!$A$11:$C$1010,3,FALSE)</f>
        <v>53.15</v>
      </c>
      <c r="BR574">
        <f ca="1">VLOOKUP('Sampling picks'!BD564,Sheet1!$A$11:$C$1010,3,FALSE)</f>
        <v>64.19</v>
      </c>
      <c r="BS574">
        <f ca="1">VLOOKUP('Sampling picks'!BE564,Sheet1!$A$11:$C$1010,3,FALSE)</f>
        <v>36.659999999999997</v>
      </c>
      <c r="BT574">
        <f ca="1">VLOOKUP('Sampling picks'!BF564,Sheet1!$A$11:$C$1010,3,FALSE)</f>
        <v>36.619999999999997</v>
      </c>
      <c r="BU574">
        <f ca="1">VLOOKUP('Sampling picks'!BG564,Sheet1!$A$11:$C$1010,3,FALSE)</f>
        <v>42.28</v>
      </c>
      <c r="BV574">
        <f ca="1">VLOOKUP('Sampling picks'!BH564,Sheet1!$A$11:$C$1010,3,FALSE)</f>
        <v>36.619999999999997</v>
      </c>
      <c r="BW574">
        <f ca="1">VLOOKUP('Sampling picks'!BI564,Sheet1!$A$11:$C$1010,3,FALSE)</f>
        <v>61.13</v>
      </c>
      <c r="BX574">
        <f ca="1">VLOOKUP('Sampling picks'!BJ564,Sheet1!$A$11:$C$1010,3,FALSE)</f>
        <v>45</v>
      </c>
      <c r="BY574">
        <f ca="1">VLOOKUP('Sampling picks'!BK564,Sheet1!$A$11:$C$1010,3,FALSE)</f>
        <v>44.82</v>
      </c>
      <c r="BZ574">
        <f ca="1">VLOOKUP('Sampling picks'!BL564,Sheet1!$A$11:$C$1010,3,FALSE)</f>
        <v>43.34</v>
      </c>
      <c r="CA574">
        <f ca="1">VLOOKUP('Sampling picks'!BM564,Sheet1!$A$11:$C$1010,3,FALSE)</f>
        <v>44.37</v>
      </c>
      <c r="CB574">
        <f ca="1">VLOOKUP('Sampling picks'!BN564,Sheet1!$A$11:$C$1010,3,FALSE)</f>
        <v>46.5</v>
      </c>
      <c r="CC574">
        <f ca="1">VLOOKUP('Sampling picks'!BO564,Sheet1!$A$11:$C$1010,3,FALSE)</f>
        <v>53.16</v>
      </c>
      <c r="CD574">
        <f ca="1">VLOOKUP('Sampling picks'!BP564,Sheet1!$A$11:$C$1010,3,FALSE)</f>
        <v>47.15</v>
      </c>
      <c r="CE574">
        <f ca="1">VLOOKUP('Sampling picks'!BQ564,Sheet1!$A$11:$C$1010,3,FALSE)</f>
        <v>41.81</v>
      </c>
      <c r="CF574">
        <f ca="1">VLOOKUP('Sampling picks'!BR564,Sheet1!$A$11:$C$1010,3,FALSE)</f>
        <v>56.02</v>
      </c>
      <c r="CG574">
        <f ca="1">VLOOKUP('Sampling picks'!BS564,Sheet1!$A$11:$C$1010,3,FALSE)</f>
        <v>63.04</v>
      </c>
      <c r="CH574">
        <f ca="1">VLOOKUP('Sampling picks'!BT564,Sheet1!$A$11:$C$1010,3,FALSE)</f>
        <v>20.7</v>
      </c>
      <c r="CI574">
        <f ca="1">VLOOKUP('Sampling picks'!BU564,Sheet1!$A$11:$C$1010,3,FALSE)</f>
        <v>39.630000000000003</v>
      </c>
      <c r="CJ574">
        <f ca="1">VLOOKUP('Sampling picks'!BV564,Sheet1!$A$11:$C$1010,3,FALSE)</f>
        <v>26.25</v>
      </c>
      <c r="CK574">
        <f ca="1">VLOOKUP('Sampling picks'!BW564,Sheet1!$A$11:$C$1010,3,FALSE)</f>
        <v>56.53</v>
      </c>
      <c r="CL574">
        <f ca="1">VLOOKUP('Sampling picks'!BX564,Sheet1!$A$11:$C$1010,3,FALSE)</f>
        <v>51.57</v>
      </c>
      <c r="CM574">
        <f ca="1">VLOOKUP('Sampling picks'!BY564,Sheet1!$A$11:$C$1010,3,FALSE)</f>
        <v>35.619999999999997</v>
      </c>
      <c r="CN574">
        <f ca="1">VLOOKUP('Sampling picks'!BZ564,Sheet1!$A$11:$C$1010,3,FALSE)</f>
        <v>31.65</v>
      </c>
      <c r="CO574">
        <f ca="1">VLOOKUP('Sampling picks'!CA564,Sheet1!$A$11:$C$1010,3,FALSE)</f>
        <v>38.450000000000003</v>
      </c>
      <c r="CP574">
        <f ca="1">VLOOKUP('Sampling picks'!CB564,Sheet1!$A$11:$C$1010,3,FALSE)</f>
        <v>33.26</v>
      </c>
      <c r="CQ574">
        <f ca="1">VLOOKUP('Sampling picks'!CC564,Sheet1!$A$11:$C$1010,3,FALSE)</f>
        <v>65.239999999999995</v>
      </c>
      <c r="CR574">
        <f ca="1">VLOOKUP('Sampling picks'!CD564,Sheet1!$A$11:$C$1010,3,FALSE)</f>
        <v>53.64</v>
      </c>
      <c r="CS574">
        <f ca="1">VLOOKUP('Sampling picks'!CE564,Sheet1!$A$11:$C$1010,3,FALSE)</f>
        <v>41.63</v>
      </c>
      <c r="CT574">
        <f ca="1">VLOOKUP('Sampling picks'!CF564,Sheet1!$A$11:$C$1010,3,FALSE)</f>
        <v>64.180000000000007</v>
      </c>
      <c r="CU574">
        <f ca="1">VLOOKUP('Sampling picks'!CG564,Sheet1!$A$11:$C$1010,3,FALSE)</f>
        <v>53.91</v>
      </c>
      <c r="CV574">
        <f ca="1">VLOOKUP('Sampling picks'!CH564,Sheet1!$A$11:$C$1010,3,FALSE)</f>
        <v>44.07</v>
      </c>
      <c r="CW574">
        <f ca="1">VLOOKUP('Sampling picks'!CI564,Sheet1!$A$11:$C$1010,3,FALSE)</f>
        <v>51.57</v>
      </c>
      <c r="CX574">
        <f ca="1">VLOOKUP('Sampling picks'!CJ564,Sheet1!$A$11:$C$1010,3,FALSE)</f>
        <v>43.04</v>
      </c>
      <c r="CY574">
        <f ca="1">VLOOKUP('Sampling picks'!CK564,Sheet1!$A$11:$C$1010,3,FALSE)</f>
        <v>49.91</v>
      </c>
      <c r="CZ574">
        <f ca="1">VLOOKUP('Sampling picks'!CL564,Sheet1!$A$11:$C$1010,3,FALSE)</f>
        <v>55.34</v>
      </c>
      <c r="DA574">
        <f ca="1">VLOOKUP('Sampling picks'!CM564,Sheet1!$A$11:$C$1010,3,FALSE)</f>
        <v>34.590000000000003</v>
      </c>
      <c r="DB574">
        <f ca="1">VLOOKUP('Sampling picks'!CN564,Sheet1!$A$11:$C$1010,3,FALSE)</f>
        <v>43.84</v>
      </c>
      <c r="DC574">
        <f ca="1">VLOOKUP('Sampling picks'!CO564,Sheet1!$A$11:$C$1010,3,FALSE)</f>
        <v>54.02</v>
      </c>
      <c r="DD574">
        <f ca="1">VLOOKUP('Sampling picks'!CP564,Sheet1!$A$11:$C$1010,3,FALSE)</f>
        <v>41.69</v>
      </c>
      <c r="DE574">
        <f ca="1">VLOOKUP('Sampling picks'!CQ564,Sheet1!$A$11:$C$1010,3,FALSE)</f>
        <v>45.69</v>
      </c>
      <c r="DF574">
        <f ca="1">VLOOKUP('Sampling picks'!CR564,Sheet1!$A$11:$C$1010,3,FALSE)</f>
        <v>43.22</v>
      </c>
      <c r="DG574">
        <f ca="1">VLOOKUP('Sampling picks'!CS564,Sheet1!$A$11:$C$1010,3,FALSE)</f>
        <v>52.27</v>
      </c>
      <c r="DH574">
        <f ca="1">VLOOKUP('Sampling picks'!CT564,Sheet1!$A$11:$C$1010,3,FALSE)</f>
        <v>47.68</v>
      </c>
      <c r="DI574">
        <f ca="1">VLOOKUP('Sampling picks'!CU564,Sheet1!$A$11:$C$1010,3,FALSE)</f>
        <v>31.19</v>
      </c>
      <c r="DJ574">
        <f ca="1">VLOOKUP('Sampling picks'!CV564,Sheet1!$A$11:$C$1010,3,FALSE)</f>
        <v>50.62</v>
      </c>
      <c r="DK574">
        <f ca="1">VLOOKUP('Sampling picks'!CW564,Sheet1!$A$11:$C$1010,3,FALSE)</f>
        <v>35.07</v>
      </c>
      <c r="DL574" t="e">
        <f>VLOOKUP('Sampling picks'!CX564,Sheet1!$A$11:$C$1010,3,FALSE)</f>
        <v>#N/A</v>
      </c>
      <c r="DM574" t="e">
        <f>VLOOKUP('Sampling picks'!CY564,Sheet1!$A$11:$C$1010,3,FALSE)</f>
        <v>#N/A</v>
      </c>
    </row>
    <row r="575" spans="1:117">
      <c r="A575">
        <v>565</v>
      </c>
      <c r="C575" s="1">
        <f t="shared" ca="1" si="35"/>
        <v>48.7</v>
      </c>
      <c r="J575" t="str">
        <f t="shared" ca="1" si="32"/>
        <v>IN</v>
      </c>
      <c r="K575">
        <f t="shared" si="33"/>
        <v>47</v>
      </c>
      <c r="L575">
        <f ca="1">$M575+_xlfn.NORM.INV($I$7/2,0,1)*SQRT($C$8^2/$I$5)</f>
        <v>45.102453761094104</v>
      </c>
      <c r="M575">
        <f t="shared" ca="1" si="34"/>
        <v>47.546100000000031</v>
      </c>
      <c r="N575">
        <f ca="1">$M575+_xlfn.NORM.INV(1-($I$7/2),0,1)*SQRT($C$8^2/$I$5)</f>
        <v>49.989746238905958</v>
      </c>
      <c r="O575">
        <v>565</v>
      </c>
      <c r="P575">
        <f ca="1">VLOOKUP('Sampling picks'!B565,Sheet1!$A$11:$C$1010,3,FALSE)</f>
        <v>33.69</v>
      </c>
      <c r="Q575">
        <f ca="1">VLOOKUP('Sampling picks'!C565,Sheet1!$A$11:$C$1010,3,FALSE)</f>
        <v>56.02</v>
      </c>
      <c r="R575">
        <f ca="1">VLOOKUP('Sampling picks'!D565,Sheet1!$A$11:$C$1010,3,FALSE)</f>
        <v>58.34</v>
      </c>
      <c r="S575">
        <f ca="1">VLOOKUP('Sampling picks'!E565,Sheet1!$A$11:$C$1010,3,FALSE)</f>
        <v>49.38</v>
      </c>
      <c r="T575">
        <f ca="1">VLOOKUP('Sampling picks'!F565,Sheet1!$A$11:$C$1010,3,FALSE)</f>
        <v>65.400000000000006</v>
      </c>
      <c r="U575">
        <f ca="1">VLOOKUP('Sampling picks'!G565,Sheet1!$A$11:$C$1010,3,FALSE)</f>
        <v>46.02</v>
      </c>
      <c r="V575">
        <f ca="1">VLOOKUP('Sampling picks'!H565,Sheet1!$A$11:$C$1010,3,FALSE)</f>
        <v>44.07</v>
      </c>
      <c r="W575">
        <f ca="1">VLOOKUP('Sampling picks'!I565,Sheet1!$A$11:$C$1010,3,FALSE)</f>
        <v>36.619999999999997</v>
      </c>
      <c r="X575">
        <f ca="1">VLOOKUP('Sampling picks'!J565,Sheet1!$A$11:$C$1010,3,FALSE)</f>
        <v>41.94</v>
      </c>
      <c r="Y575">
        <f ca="1">VLOOKUP('Sampling picks'!K565,Sheet1!$A$11:$C$1010,3,FALSE)</f>
        <v>64.069999999999993</v>
      </c>
      <c r="Z575">
        <f ca="1">VLOOKUP('Sampling picks'!L565,Sheet1!$A$11:$C$1010,3,FALSE)</f>
        <v>59.27</v>
      </c>
      <c r="AA575">
        <f ca="1">VLOOKUP('Sampling picks'!M565,Sheet1!$A$11:$C$1010,3,FALSE)</f>
        <v>32.5</v>
      </c>
      <c r="AB575">
        <f ca="1">VLOOKUP('Sampling picks'!N565,Sheet1!$A$11:$C$1010,3,FALSE)</f>
        <v>49.77</v>
      </c>
      <c r="AC575">
        <f ca="1">VLOOKUP('Sampling picks'!O565,Sheet1!$A$11:$C$1010,3,FALSE)</f>
        <v>51.47</v>
      </c>
      <c r="AD575">
        <f ca="1">VLOOKUP('Sampling picks'!P565,Sheet1!$A$11:$C$1010,3,FALSE)</f>
        <v>44.13</v>
      </c>
      <c r="AE575">
        <f ca="1">VLOOKUP('Sampling picks'!Q565,Sheet1!$A$11:$C$1010,3,FALSE)</f>
        <v>30.82</v>
      </c>
      <c r="AF575">
        <f ca="1">VLOOKUP('Sampling picks'!R565,Sheet1!$A$11:$C$1010,3,FALSE)</f>
        <v>33.89</v>
      </c>
      <c r="AG575">
        <f ca="1">VLOOKUP('Sampling picks'!S565,Sheet1!$A$11:$C$1010,3,FALSE)</f>
        <v>41.4</v>
      </c>
      <c r="AH575">
        <f ca="1">VLOOKUP('Sampling picks'!T565,Sheet1!$A$11:$C$1010,3,FALSE)</f>
        <v>56.52</v>
      </c>
      <c r="AI575">
        <f ca="1">VLOOKUP('Sampling picks'!U565,Sheet1!$A$11:$C$1010,3,FALSE)</f>
        <v>56.52</v>
      </c>
      <c r="AJ575">
        <f ca="1">VLOOKUP('Sampling picks'!V565,Sheet1!$A$11:$C$1010,3,FALSE)</f>
        <v>51.53</v>
      </c>
      <c r="AK575">
        <f ca="1">VLOOKUP('Sampling picks'!W565,Sheet1!$A$11:$C$1010,3,FALSE)</f>
        <v>50.12</v>
      </c>
      <c r="AL575">
        <f ca="1">VLOOKUP('Sampling picks'!X565,Sheet1!$A$11:$C$1010,3,FALSE)</f>
        <v>43.35</v>
      </c>
      <c r="AM575">
        <f ca="1">VLOOKUP('Sampling picks'!Y565,Sheet1!$A$11:$C$1010,3,FALSE)</f>
        <v>43.5</v>
      </c>
      <c r="AN575">
        <f ca="1">VLOOKUP('Sampling picks'!Z565,Sheet1!$A$11:$C$1010,3,FALSE)</f>
        <v>46.31</v>
      </c>
      <c r="AO575">
        <f ca="1">VLOOKUP('Sampling picks'!AA565,Sheet1!$A$11:$C$1010,3,FALSE)</f>
        <v>40.33</v>
      </c>
      <c r="AP575">
        <f ca="1">VLOOKUP('Sampling picks'!AB565,Sheet1!$A$11:$C$1010,3,FALSE)</f>
        <v>46.76</v>
      </c>
      <c r="AQ575">
        <f ca="1">VLOOKUP('Sampling picks'!AC565,Sheet1!$A$11:$C$1010,3,FALSE)</f>
        <v>51.27</v>
      </c>
      <c r="AR575">
        <f ca="1">VLOOKUP('Sampling picks'!AD565,Sheet1!$A$11:$C$1010,3,FALSE)</f>
        <v>56.05</v>
      </c>
      <c r="AS575">
        <f ca="1">VLOOKUP('Sampling picks'!AE565,Sheet1!$A$11:$C$1010,3,FALSE)</f>
        <v>39.770000000000003</v>
      </c>
      <c r="AT575">
        <f ca="1">VLOOKUP('Sampling picks'!AF565,Sheet1!$A$11:$C$1010,3,FALSE)</f>
        <v>49.38</v>
      </c>
      <c r="AU575">
        <f ca="1">VLOOKUP('Sampling picks'!AG565,Sheet1!$A$11:$C$1010,3,FALSE)</f>
        <v>33.74</v>
      </c>
      <c r="AV575">
        <f ca="1">VLOOKUP('Sampling picks'!AH565,Sheet1!$A$11:$C$1010,3,FALSE)</f>
        <v>55.17</v>
      </c>
      <c r="AW575">
        <f ca="1">VLOOKUP('Sampling picks'!AI565,Sheet1!$A$11:$C$1010,3,FALSE)</f>
        <v>50.85</v>
      </c>
      <c r="AX575">
        <f ca="1">VLOOKUP('Sampling picks'!AJ565,Sheet1!$A$11:$C$1010,3,FALSE)</f>
        <v>43.5</v>
      </c>
      <c r="AY575">
        <f ca="1">VLOOKUP('Sampling picks'!AK565,Sheet1!$A$11:$C$1010,3,FALSE)</f>
        <v>46.56</v>
      </c>
      <c r="AZ575">
        <f ca="1">VLOOKUP('Sampling picks'!AL565,Sheet1!$A$11:$C$1010,3,FALSE)</f>
        <v>42.12</v>
      </c>
      <c r="BA575">
        <f ca="1">VLOOKUP('Sampling picks'!AM565,Sheet1!$A$11:$C$1010,3,FALSE)</f>
        <v>29.06</v>
      </c>
      <c r="BB575">
        <f ca="1">VLOOKUP('Sampling picks'!AN565,Sheet1!$A$11:$C$1010,3,FALSE)</f>
        <v>58.23</v>
      </c>
      <c r="BC575">
        <f ca="1">VLOOKUP('Sampling picks'!AO565,Sheet1!$A$11:$C$1010,3,FALSE)</f>
        <v>55.17</v>
      </c>
      <c r="BD575">
        <f ca="1">VLOOKUP('Sampling picks'!AP565,Sheet1!$A$11:$C$1010,3,FALSE)</f>
        <v>47.31</v>
      </c>
      <c r="BE575">
        <f ca="1">VLOOKUP('Sampling picks'!AQ565,Sheet1!$A$11:$C$1010,3,FALSE)</f>
        <v>44.46</v>
      </c>
      <c r="BF575">
        <f ca="1">VLOOKUP('Sampling picks'!AR565,Sheet1!$A$11:$C$1010,3,FALSE)</f>
        <v>41.89</v>
      </c>
      <c r="BG575">
        <f ca="1">VLOOKUP('Sampling picks'!AS565,Sheet1!$A$11:$C$1010,3,FALSE)</f>
        <v>53.64</v>
      </c>
      <c r="BH575">
        <f ca="1">VLOOKUP('Sampling picks'!AT565,Sheet1!$A$11:$C$1010,3,FALSE)</f>
        <v>51.97</v>
      </c>
      <c r="BI575">
        <f ca="1">VLOOKUP('Sampling picks'!AU565,Sheet1!$A$11:$C$1010,3,FALSE)</f>
        <v>62.44</v>
      </c>
      <c r="BJ575">
        <f ca="1">VLOOKUP('Sampling picks'!AV565,Sheet1!$A$11:$C$1010,3,FALSE)</f>
        <v>59.11</v>
      </c>
      <c r="BK575">
        <f ca="1">VLOOKUP('Sampling picks'!AW565,Sheet1!$A$11:$C$1010,3,FALSE)</f>
        <v>43.28</v>
      </c>
      <c r="BL575">
        <f ca="1">VLOOKUP('Sampling picks'!AX565,Sheet1!$A$11:$C$1010,3,FALSE)</f>
        <v>50.55</v>
      </c>
      <c r="BM575">
        <f ca="1">VLOOKUP('Sampling picks'!AY565,Sheet1!$A$11:$C$1010,3,FALSE)</f>
        <v>34.31</v>
      </c>
      <c r="BN575">
        <f ca="1">VLOOKUP('Sampling picks'!AZ565,Sheet1!$A$11:$C$1010,3,FALSE)</f>
        <v>53.5</v>
      </c>
      <c r="BO575">
        <f ca="1">VLOOKUP('Sampling picks'!BA565,Sheet1!$A$11:$C$1010,3,FALSE)</f>
        <v>46.44</v>
      </c>
      <c r="BP575">
        <f ca="1">VLOOKUP('Sampling picks'!BB565,Sheet1!$A$11:$C$1010,3,FALSE)</f>
        <v>46.72</v>
      </c>
      <c r="BQ575">
        <f ca="1">VLOOKUP('Sampling picks'!BC565,Sheet1!$A$11:$C$1010,3,FALSE)</f>
        <v>24.98</v>
      </c>
      <c r="BR575">
        <f ca="1">VLOOKUP('Sampling picks'!BD565,Sheet1!$A$11:$C$1010,3,FALSE)</f>
        <v>45.57</v>
      </c>
      <c r="BS575">
        <f ca="1">VLOOKUP('Sampling picks'!BE565,Sheet1!$A$11:$C$1010,3,FALSE)</f>
        <v>47.14</v>
      </c>
      <c r="BT575">
        <f ca="1">VLOOKUP('Sampling picks'!BF565,Sheet1!$A$11:$C$1010,3,FALSE)</f>
        <v>42.73</v>
      </c>
      <c r="BU575">
        <f ca="1">VLOOKUP('Sampling picks'!BG565,Sheet1!$A$11:$C$1010,3,FALSE)</f>
        <v>51.03</v>
      </c>
      <c r="BV575">
        <f ca="1">VLOOKUP('Sampling picks'!BH565,Sheet1!$A$11:$C$1010,3,FALSE)</f>
        <v>52.15</v>
      </c>
      <c r="BW575">
        <f ca="1">VLOOKUP('Sampling picks'!BI565,Sheet1!$A$11:$C$1010,3,FALSE)</f>
        <v>51.56</v>
      </c>
      <c r="BX575">
        <f ca="1">VLOOKUP('Sampling picks'!BJ565,Sheet1!$A$11:$C$1010,3,FALSE)</f>
        <v>43.31</v>
      </c>
      <c r="BY575">
        <f ca="1">VLOOKUP('Sampling picks'!BK565,Sheet1!$A$11:$C$1010,3,FALSE)</f>
        <v>50.88</v>
      </c>
      <c r="BZ575">
        <f ca="1">VLOOKUP('Sampling picks'!BL565,Sheet1!$A$11:$C$1010,3,FALSE)</f>
        <v>46</v>
      </c>
      <c r="CA575">
        <f ca="1">VLOOKUP('Sampling picks'!BM565,Sheet1!$A$11:$C$1010,3,FALSE)</f>
        <v>50.3</v>
      </c>
      <c r="CB575">
        <f ca="1">VLOOKUP('Sampling picks'!BN565,Sheet1!$A$11:$C$1010,3,FALSE)</f>
        <v>40.590000000000003</v>
      </c>
      <c r="CC575">
        <f ca="1">VLOOKUP('Sampling picks'!BO565,Sheet1!$A$11:$C$1010,3,FALSE)</f>
        <v>47.77</v>
      </c>
      <c r="CD575">
        <f ca="1">VLOOKUP('Sampling picks'!BP565,Sheet1!$A$11:$C$1010,3,FALSE)</f>
        <v>44.24</v>
      </c>
      <c r="CE575">
        <f ca="1">VLOOKUP('Sampling picks'!BQ565,Sheet1!$A$11:$C$1010,3,FALSE)</f>
        <v>37.799999999999997</v>
      </c>
      <c r="CF575">
        <f ca="1">VLOOKUP('Sampling picks'!BR565,Sheet1!$A$11:$C$1010,3,FALSE)</f>
        <v>51.63</v>
      </c>
      <c r="CG575">
        <f ca="1">VLOOKUP('Sampling picks'!BS565,Sheet1!$A$11:$C$1010,3,FALSE)</f>
        <v>48.35</v>
      </c>
      <c r="CH575">
        <f ca="1">VLOOKUP('Sampling picks'!BT565,Sheet1!$A$11:$C$1010,3,FALSE)</f>
        <v>42.47</v>
      </c>
      <c r="CI575">
        <f ca="1">VLOOKUP('Sampling picks'!BU565,Sheet1!$A$11:$C$1010,3,FALSE)</f>
        <v>33.54</v>
      </c>
      <c r="CJ575">
        <f ca="1">VLOOKUP('Sampling picks'!BV565,Sheet1!$A$11:$C$1010,3,FALSE)</f>
        <v>46.66</v>
      </c>
      <c r="CK575">
        <f ca="1">VLOOKUP('Sampling picks'!BW565,Sheet1!$A$11:$C$1010,3,FALSE)</f>
        <v>60.55</v>
      </c>
      <c r="CL575">
        <f ca="1">VLOOKUP('Sampling picks'!BX565,Sheet1!$A$11:$C$1010,3,FALSE)</f>
        <v>58.29</v>
      </c>
      <c r="CM575">
        <f ca="1">VLOOKUP('Sampling picks'!BY565,Sheet1!$A$11:$C$1010,3,FALSE)</f>
        <v>56.04</v>
      </c>
      <c r="CN575">
        <f ca="1">VLOOKUP('Sampling picks'!BZ565,Sheet1!$A$11:$C$1010,3,FALSE)</f>
        <v>46.76</v>
      </c>
      <c r="CO575">
        <f ca="1">VLOOKUP('Sampling picks'!CA565,Sheet1!$A$11:$C$1010,3,FALSE)</f>
        <v>68.010000000000005</v>
      </c>
      <c r="CP575">
        <f ca="1">VLOOKUP('Sampling picks'!CB565,Sheet1!$A$11:$C$1010,3,FALSE)</f>
        <v>44.61</v>
      </c>
      <c r="CQ575">
        <f ca="1">VLOOKUP('Sampling picks'!CC565,Sheet1!$A$11:$C$1010,3,FALSE)</f>
        <v>51.23</v>
      </c>
      <c r="CR575">
        <f ca="1">VLOOKUP('Sampling picks'!CD565,Sheet1!$A$11:$C$1010,3,FALSE)</f>
        <v>60.82</v>
      </c>
      <c r="CS575">
        <f ca="1">VLOOKUP('Sampling picks'!CE565,Sheet1!$A$11:$C$1010,3,FALSE)</f>
        <v>51.92</v>
      </c>
      <c r="CT575">
        <f ca="1">VLOOKUP('Sampling picks'!CF565,Sheet1!$A$11:$C$1010,3,FALSE)</f>
        <v>49.07</v>
      </c>
      <c r="CU575">
        <f ca="1">VLOOKUP('Sampling picks'!CG565,Sheet1!$A$11:$C$1010,3,FALSE)</f>
        <v>64.16</v>
      </c>
      <c r="CV575">
        <f ca="1">VLOOKUP('Sampling picks'!CH565,Sheet1!$A$11:$C$1010,3,FALSE)</f>
        <v>39.630000000000003</v>
      </c>
      <c r="CW575">
        <f ca="1">VLOOKUP('Sampling picks'!CI565,Sheet1!$A$11:$C$1010,3,FALSE)</f>
        <v>46.56</v>
      </c>
      <c r="CX575">
        <f ca="1">VLOOKUP('Sampling picks'!CJ565,Sheet1!$A$11:$C$1010,3,FALSE)</f>
        <v>42.68</v>
      </c>
      <c r="CY575">
        <f ca="1">VLOOKUP('Sampling picks'!CK565,Sheet1!$A$11:$C$1010,3,FALSE)</f>
        <v>48.02</v>
      </c>
      <c r="CZ575">
        <f ca="1">VLOOKUP('Sampling picks'!CL565,Sheet1!$A$11:$C$1010,3,FALSE)</f>
        <v>48.89</v>
      </c>
      <c r="DA575">
        <f ca="1">VLOOKUP('Sampling picks'!CM565,Sheet1!$A$11:$C$1010,3,FALSE)</f>
        <v>49.69</v>
      </c>
      <c r="DB575">
        <f ca="1">VLOOKUP('Sampling picks'!CN565,Sheet1!$A$11:$C$1010,3,FALSE)</f>
        <v>42.05</v>
      </c>
      <c r="DC575">
        <f ca="1">VLOOKUP('Sampling picks'!CO565,Sheet1!$A$11:$C$1010,3,FALSE)</f>
        <v>32.35</v>
      </c>
      <c r="DD575">
        <f ca="1">VLOOKUP('Sampling picks'!CP565,Sheet1!$A$11:$C$1010,3,FALSE)</f>
        <v>52.04</v>
      </c>
      <c r="DE575">
        <f ca="1">VLOOKUP('Sampling picks'!CQ565,Sheet1!$A$11:$C$1010,3,FALSE)</f>
        <v>31.91</v>
      </c>
      <c r="DF575">
        <f ca="1">VLOOKUP('Sampling picks'!CR565,Sheet1!$A$11:$C$1010,3,FALSE)</f>
        <v>58.29</v>
      </c>
      <c r="DG575">
        <f ca="1">VLOOKUP('Sampling picks'!CS565,Sheet1!$A$11:$C$1010,3,FALSE)</f>
        <v>30.7</v>
      </c>
      <c r="DH575">
        <f ca="1">VLOOKUP('Sampling picks'!CT565,Sheet1!$A$11:$C$1010,3,FALSE)</f>
        <v>67.89</v>
      </c>
      <c r="DI575">
        <f ca="1">VLOOKUP('Sampling picks'!CU565,Sheet1!$A$11:$C$1010,3,FALSE)</f>
        <v>49.52</v>
      </c>
      <c r="DJ575">
        <f ca="1">VLOOKUP('Sampling picks'!CV565,Sheet1!$A$11:$C$1010,3,FALSE)</f>
        <v>44.37</v>
      </c>
      <c r="DK575">
        <f ca="1">VLOOKUP('Sampling picks'!CW565,Sheet1!$A$11:$C$1010,3,FALSE)</f>
        <v>39.630000000000003</v>
      </c>
      <c r="DL575" t="e">
        <f>VLOOKUP('Sampling picks'!CX565,Sheet1!$A$11:$C$1010,3,FALSE)</f>
        <v>#N/A</v>
      </c>
      <c r="DM575" t="e">
        <f>VLOOKUP('Sampling picks'!CY565,Sheet1!$A$11:$C$1010,3,FALSE)</f>
        <v>#N/A</v>
      </c>
    </row>
    <row r="576" spans="1:117">
      <c r="A576">
        <v>566</v>
      </c>
      <c r="C576" s="1">
        <f t="shared" ca="1" si="35"/>
        <v>52.11</v>
      </c>
      <c r="J576" t="str">
        <f t="shared" ca="1" si="32"/>
        <v>IN</v>
      </c>
      <c r="K576">
        <f t="shared" si="33"/>
        <v>47</v>
      </c>
      <c r="L576">
        <f ca="1">$M576+_xlfn.NORM.INV($I$7/2,0,1)*SQRT($C$8^2/$I$5)</f>
        <v>45.662653761094084</v>
      </c>
      <c r="M576">
        <f t="shared" ca="1" si="34"/>
        <v>48.106300000000012</v>
      </c>
      <c r="N576">
        <f ca="1">$M576+_xlfn.NORM.INV(1-($I$7/2),0,1)*SQRT($C$8^2/$I$5)</f>
        <v>50.549946238905939</v>
      </c>
      <c r="O576">
        <v>566</v>
      </c>
      <c r="P576">
        <f ca="1">VLOOKUP('Sampling picks'!B566,Sheet1!$A$11:$C$1010,3,FALSE)</f>
        <v>41.43</v>
      </c>
      <c r="Q576">
        <f ca="1">VLOOKUP('Sampling picks'!C566,Sheet1!$A$11:$C$1010,3,FALSE)</f>
        <v>37.65</v>
      </c>
      <c r="R576">
        <f ca="1">VLOOKUP('Sampling picks'!D566,Sheet1!$A$11:$C$1010,3,FALSE)</f>
        <v>38.450000000000003</v>
      </c>
      <c r="S576">
        <f ca="1">VLOOKUP('Sampling picks'!E566,Sheet1!$A$11:$C$1010,3,FALSE)</f>
        <v>38.14</v>
      </c>
      <c r="T576">
        <f ca="1">VLOOKUP('Sampling picks'!F566,Sheet1!$A$11:$C$1010,3,FALSE)</f>
        <v>53.49</v>
      </c>
      <c r="U576">
        <f ca="1">VLOOKUP('Sampling picks'!G566,Sheet1!$A$11:$C$1010,3,FALSE)</f>
        <v>50.69</v>
      </c>
      <c r="V576">
        <f ca="1">VLOOKUP('Sampling picks'!H566,Sheet1!$A$11:$C$1010,3,FALSE)</f>
        <v>47.73</v>
      </c>
      <c r="W576">
        <f ca="1">VLOOKUP('Sampling picks'!I566,Sheet1!$A$11:$C$1010,3,FALSE)</f>
        <v>41.13</v>
      </c>
      <c r="X576">
        <f ca="1">VLOOKUP('Sampling picks'!J566,Sheet1!$A$11:$C$1010,3,FALSE)</f>
        <v>44.67</v>
      </c>
      <c r="Y576">
        <f ca="1">VLOOKUP('Sampling picks'!K566,Sheet1!$A$11:$C$1010,3,FALSE)</f>
        <v>62.31</v>
      </c>
      <c r="Z576">
        <f ca="1">VLOOKUP('Sampling picks'!L566,Sheet1!$A$11:$C$1010,3,FALSE)</f>
        <v>44.24</v>
      </c>
      <c r="AA576">
        <f ca="1">VLOOKUP('Sampling picks'!M566,Sheet1!$A$11:$C$1010,3,FALSE)</f>
        <v>44.87</v>
      </c>
      <c r="AB576">
        <f ca="1">VLOOKUP('Sampling picks'!N566,Sheet1!$A$11:$C$1010,3,FALSE)</f>
        <v>46.74</v>
      </c>
      <c r="AC576">
        <f ca="1">VLOOKUP('Sampling picks'!O566,Sheet1!$A$11:$C$1010,3,FALSE)</f>
        <v>41.76</v>
      </c>
      <c r="AD576">
        <f ca="1">VLOOKUP('Sampling picks'!P566,Sheet1!$A$11:$C$1010,3,FALSE)</f>
        <v>50.62</v>
      </c>
      <c r="AE576">
        <f ca="1">VLOOKUP('Sampling picks'!Q566,Sheet1!$A$11:$C$1010,3,FALSE)</f>
        <v>56.9</v>
      </c>
      <c r="AF576">
        <f ca="1">VLOOKUP('Sampling picks'!R566,Sheet1!$A$11:$C$1010,3,FALSE)</f>
        <v>47.55</v>
      </c>
      <c r="AG576">
        <f ca="1">VLOOKUP('Sampling picks'!S566,Sheet1!$A$11:$C$1010,3,FALSE)</f>
        <v>44.82</v>
      </c>
      <c r="AH576">
        <f ca="1">VLOOKUP('Sampling picks'!T566,Sheet1!$A$11:$C$1010,3,FALSE)</f>
        <v>56.04</v>
      </c>
      <c r="AI576">
        <f ca="1">VLOOKUP('Sampling picks'!U566,Sheet1!$A$11:$C$1010,3,FALSE)</f>
        <v>53.73</v>
      </c>
      <c r="AJ576">
        <f ca="1">VLOOKUP('Sampling picks'!V566,Sheet1!$A$11:$C$1010,3,FALSE)</f>
        <v>43.35</v>
      </c>
      <c r="AK576">
        <f ca="1">VLOOKUP('Sampling picks'!W566,Sheet1!$A$11:$C$1010,3,FALSE)</f>
        <v>41.15</v>
      </c>
      <c r="AL576">
        <f ca="1">VLOOKUP('Sampling picks'!X566,Sheet1!$A$11:$C$1010,3,FALSE)</f>
        <v>36.21</v>
      </c>
      <c r="AM576">
        <f ca="1">VLOOKUP('Sampling picks'!Y566,Sheet1!$A$11:$C$1010,3,FALSE)</f>
        <v>50.43</v>
      </c>
      <c r="AN576">
        <f ca="1">VLOOKUP('Sampling picks'!Z566,Sheet1!$A$11:$C$1010,3,FALSE)</f>
        <v>42.73</v>
      </c>
      <c r="AO576">
        <f ca="1">VLOOKUP('Sampling picks'!AA566,Sheet1!$A$11:$C$1010,3,FALSE)</f>
        <v>59.49</v>
      </c>
      <c r="AP576">
        <f ca="1">VLOOKUP('Sampling picks'!AB566,Sheet1!$A$11:$C$1010,3,FALSE)</f>
        <v>38.46</v>
      </c>
      <c r="AQ576">
        <f ca="1">VLOOKUP('Sampling picks'!AC566,Sheet1!$A$11:$C$1010,3,FALSE)</f>
        <v>48.89</v>
      </c>
      <c r="AR576">
        <f ca="1">VLOOKUP('Sampling picks'!AD566,Sheet1!$A$11:$C$1010,3,FALSE)</f>
        <v>55.88</v>
      </c>
      <c r="AS576">
        <f ca="1">VLOOKUP('Sampling picks'!AE566,Sheet1!$A$11:$C$1010,3,FALSE)</f>
        <v>41.12</v>
      </c>
      <c r="AT576">
        <f ca="1">VLOOKUP('Sampling picks'!AF566,Sheet1!$A$11:$C$1010,3,FALSE)</f>
        <v>56.52</v>
      </c>
      <c r="AU576">
        <f ca="1">VLOOKUP('Sampling picks'!AG566,Sheet1!$A$11:$C$1010,3,FALSE)</f>
        <v>64.16</v>
      </c>
      <c r="AV576">
        <f ca="1">VLOOKUP('Sampling picks'!AH566,Sheet1!$A$11:$C$1010,3,FALSE)</f>
        <v>38.56</v>
      </c>
      <c r="AW576">
        <f ca="1">VLOOKUP('Sampling picks'!AI566,Sheet1!$A$11:$C$1010,3,FALSE)</f>
        <v>40.21</v>
      </c>
      <c r="AX576">
        <f ca="1">VLOOKUP('Sampling picks'!AJ566,Sheet1!$A$11:$C$1010,3,FALSE)</f>
        <v>62.68</v>
      </c>
      <c r="AY576">
        <f ca="1">VLOOKUP('Sampling picks'!AK566,Sheet1!$A$11:$C$1010,3,FALSE)</f>
        <v>55.17</v>
      </c>
      <c r="AZ576">
        <f ca="1">VLOOKUP('Sampling picks'!AL566,Sheet1!$A$11:$C$1010,3,FALSE)</f>
        <v>48.72</v>
      </c>
      <c r="BA576">
        <f ca="1">VLOOKUP('Sampling picks'!AM566,Sheet1!$A$11:$C$1010,3,FALSE)</f>
        <v>63.32</v>
      </c>
      <c r="BB576">
        <f ca="1">VLOOKUP('Sampling picks'!AN566,Sheet1!$A$11:$C$1010,3,FALSE)</f>
        <v>56.02</v>
      </c>
      <c r="BC576">
        <f ca="1">VLOOKUP('Sampling picks'!AO566,Sheet1!$A$11:$C$1010,3,FALSE)</f>
        <v>43.6</v>
      </c>
      <c r="BD576">
        <f ca="1">VLOOKUP('Sampling picks'!AP566,Sheet1!$A$11:$C$1010,3,FALSE)</f>
        <v>46.17</v>
      </c>
      <c r="BE576">
        <f ca="1">VLOOKUP('Sampling picks'!AQ566,Sheet1!$A$11:$C$1010,3,FALSE)</f>
        <v>41.72</v>
      </c>
      <c r="BF576">
        <f ca="1">VLOOKUP('Sampling picks'!AR566,Sheet1!$A$11:$C$1010,3,FALSE)</f>
        <v>46.66</v>
      </c>
      <c r="BG576">
        <f ca="1">VLOOKUP('Sampling picks'!AS566,Sheet1!$A$11:$C$1010,3,FALSE)</f>
        <v>59.94</v>
      </c>
      <c r="BH576">
        <f ca="1">VLOOKUP('Sampling picks'!AT566,Sheet1!$A$11:$C$1010,3,FALSE)</f>
        <v>38.25</v>
      </c>
      <c r="BI576">
        <f ca="1">VLOOKUP('Sampling picks'!AU566,Sheet1!$A$11:$C$1010,3,FALSE)</f>
        <v>35.32</v>
      </c>
      <c r="BJ576">
        <f ca="1">VLOOKUP('Sampling picks'!AV566,Sheet1!$A$11:$C$1010,3,FALSE)</f>
        <v>63.25</v>
      </c>
      <c r="BK576">
        <f ca="1">VLOOKUP('Sampling picks'!AW566,Sheet1!$A$11:$C$1010,3,FALSE)</f>
        <v>26.5</v>
      </c>
      <c r="BL576">
        <f ca="1">VLOOKUP('Sampling picks'!AX566,Sheet1!$A$11:$C$1010,3,FALSE)</f>
        <v>57.77</v>
      </c>
      <c r="BM576">
        <f ca="1">VLOOKUP('Sampling picks'!AY566,Sheet1!$A$11:$C$1010,3,FALSE)</f>
        <v>49.36</v>
      </c>
      <c r="BN576">
        <f ca="1">VLOOKUP('Sampling picks'!AZ566,Sheet1!$A$11:$C$1010,3,FALSE)</f>
        <v>49.59</v>
      </c>
      <c r="BO576">
        <f ca="1">VLOOKUP('Sampling picks'!BA566,Sheet1!$A$11:$C$1010,3,FALSE)</f>
        <v>46.64</v>
      </c>
      <c r="BP576">
        <f ca="1">VLOOKUP('Sampling picks'!BB566,Sheet1!$A$11:$C$1010,3,FALSE)</f>
        <v>39.18</v>
      </c>
      <c r="BQ576">
        <f ca="1">VLOOKUP('Sampling picks'!BC566,Sheet1!$A$11:$C$1010,3,FALSE)</f>
        <v>56.99</v>
      </c>
      <c r="BR576">
        <f ca="1">VLOOKUP('Sampling picks'!BD566,Sheet1!$A$11:$C$1010,3,FALSE)</f>
        <v>74.760000000000005</v>
      </c>
      <c r="BS576">
        <f ca="1">VLOOKUP('Sampling picks'!BE566,Sheet1!$A$11:$C$1010,3,FALSE)</f>
        <v>33.74</v>
      </c>
      <c r="BT576">
        <f ca="1">VLOOKUP('Sampling picks'!BF566,Sheet1!$A$11:$C$1010,3,FALSE)</f>
        <v>49.77</v>
      </c>
      <c r="BU576">
        <f ca="1">VLOOKUP('Sampling picks'!BG566,Sheet1!$A$11:$C$1010,3,FALSE)</f>
        <v>49.5</v>
      </c>
      <c r="BV576">
        <f ca="1">VLOOKUP('Sampling picks'!BH566,Sheet1!$A$11:$C$1010,3,FALSE)</f>
        <v>37.04</v>
      </c>
      <c r="BW576">
        <f ca="1">VLOOKUP('Sampling picks'!BI566,Sheet1!$A$11:$C$1010,3,FALSE)</f>
        <v>41.75</v>
      </c>
      <c r="BX576">
        <f ca="1">VLOOKUP('Sampling picks'!BJ566,Sheet1!$A$11:$C$1010,3,FALSE)</f>
        <v>39.049999999999997</v>
      </c>
      <c r="BY576">
        <f ca="1">VLOOKUP('Sampling picks'!BK566,Sheet1!$A$11:$C$1010,3,FALSE)</f>
        <v>33.54</v>
      </c>
      <c r="BZ576">
        <f ca="1">VLOOKUP('Sampling picks'!BL566,Sheet1!$A$11:$C$1010,3,FALSE)</f>
        <v>55.23</v>
      </c>
      <c r="CA576">
        <f ca="1">VLOOKUP('Sampling picks'!BM566,Sheet1!$A$11:$C$1010,3,FALSE)</f>
        <v>56.41</v>
      </c>
      <c r="CB576">
        <f ca="1">VLOOKUP('Sampling picks'!BN566,Sheet1!$A$11:$C$1010,3,FALSE)</f>
        <v>44.07</v>
      </c>
      <c r="CC576">
        <f ca="1">VLOOKUP('Sampling picks'!BO566,Sheet1!$A$11:$C$1010,3,FALSE)</f>
        <v>43.33</v>
      </c>
      <c r="CD576">
        <f ca="1">VLOOKUP('Sampling picks'!BP566,Sheet1!$A$11:$C$1010,3,FALSE)</f>
        <v>59.76</v>
      </c>
      <c r="CE576">
        <f ca="1">VLOOKUP('Sampling picks'!BQ566,Sheet1!$A$11:$C$1010,3,FALSE)</f>
        <v>56.24</v>
      </c>
      <c r="CF576">
        <f ca="1">VLOOKUP('Sampling picks'!BR566,Sheet1!$A$11:$C$1010,3,FALSE)</f>
        <v>47.26</v>
      </c>
      <c r="CG576">
        <f ca="1">VLOOKUP('Sampling picks'!BS566,Sheet1!$A$11:$C$1010,3,FALSE)</f>
        <v>46.98</v>
      </c>
      <c r="CH576">
        <f ca="1">VLOOKUP('Sampling picks'!BT566,Sheet1!$A$11:$C$1010,3,FALSE)</f>
        <v>53.49</v>
      </c>
      <c r="CI576">
        <f ca="1">VLOOKUP('Sampling picks'!BU566,Sheet1!$A$11:$C$1010,3,FALSE)</f>
        <v>47.26</v>
      </c>
      <c r="CJ576">
        <f ca="1">VLOOKUP('Sampling picks'!BV566,Sheet1!$A$11:$C$1010,3,FALSE)</f>
        <v>57.8</v>
      </c>
      <c r="CK576">
        <f ca="1">VLOOKUP('Sampling picks'!BW566,Sheet1!$A$11:$C$1010,3,FALSE)</f>
        <v>53.49</v>
      </c>
      <c r="CL576">
        <f ca="1">VLOOKUP('Sampling picks'!BX566,Sheet1!$A$11:$C$1010,3,FALSE)</f>
        <v>57.57</v>
      </c>
      <c r="CM576">
        <f ca="1">VLOOKUP('Sampling picks'!BY566,Sheet1!$A$11:$C$1010,3,FALSE)</f>
        <v>40.21</v>
      </c>
      <c r="CN576">
        <f ca="1">VLOOKUP('Sampling picks'!BZ566,Sheet1!$A$11:$C$1010,3,FALSE)</f>
        <v>35.78</v>
      </c>
      <c r="CO576">
        <f ca="1">VLOOKUP('Sampling picks'!CA566,Sheet1!$A$11:$C$1010,3,FALSE)</f>
        <v>58.36</v>
      </c>
      <c r="CP576">
        <f ca="1">VLOOKUP('Sampling picks'!CB566,Sheet1!$A$11:$C$1010,3,FALSE)</f>
        <v>42.12</v>
      </c>
      <c r="CQ576">
        <f ca="1">VLOOKUP('Sampling picks'!CC566,Sheet1!$A$11:$C$1010,3,FALSE)</f>
        <v>36.659999999999997</v>
      </c>
      <c r="CR576">
        <f ca="1">VLOOKUP('Sampling picks'!CD566,Sheet1!$A$11:$C$1010,3,FALSE)</f>
        <v>35.380000000000003</v>
      </c>
      <c r="CS576">
        <f ca="1">VLOOKUP('Sampling picks'!CE566,Sheet1!$A$11:$C$1010,3,FALSE)</f>
        <v>46.31</v>
      </c>
      <c r="CT576">
        <f ca="1">VLOOKUP('Sampling picks'!CF566,Sheet1!$A$11:$C$1010,3,FALSE)</f>
        <v>52.42</v>
      </c>
      <c r="CU576">
        <f ca="1">VLOOKUP('Sampling picks'!CG566,Sheet1!$A$11:$C$1010,3,FALSE)</f>
        <v>49.3</v>
      </c>
      <c r="CV576">
        <f ca="1">VLOOKUP('Sampling picks'!CH566,Sheet1!$A$11:$C$1010,3,FALSE)</f>
        <v>49.13</v>
      </c>
      <c r="CW576">
        <f ca="1">VLOOKUP('Sampling picks'!CI566,Sheet1!$A$11:$C$1010,3,FALSE)</f>
        <v>31.1</v>
      </c>
      <c r="CX576">
        <f ca="1">VLOOKUP('Sampling picks'!CJ566,Sheet1!$A$11:$C$1010,3,FALSE)</f>
        <v>56.99</v>
      </c>
      <c r="CY576">
        <f ca="1">VLOOKUP('Sampling picks'!CK566,Sheet1!$A$11:$C$1010,3,FALSE)</f>
        <v>54.17</v>
      </c>
      <c r="CZ576">
        <f ca="1">VLOOKUP('Sampling picks'!CL566,Sheet1!$A$11:$C$1010,3,FALSE)</f>
        <v>42.94</v>
      </c>
      <c r="DA576">
        <f ca="1">VLOOKUP('Sampling picks'!CM566,Sheet1!$A$11:$C$1010,3,FALSE)</f>
        <v>46.59</v>
      </c>
      <c r="DB576">
        <f ca="1">VLOOKUP('Sampling picks'!CN566,Sheet1!$A$11:$C$1010,3,FALSE)</f>
        <v>67.02</v>
      </c>
      <c r="DC576">
        <f ca="1">VLOOKUP('Sampling picks'!CO566,Sheet1!$A$11:$C$1010,3,FALSE)</f>
        <v>45.03</v>
      </c>
      <c r="DD576">
        <f ca="1">VLOOKUP('Sampling picks'!CP566,Sheet1!$A$11:$C$1010,3,FALSE)</f>
        <v>49.51</v>
      </c>
      <c r="DE576">
        <f ca="1">VLOOKUP('Sampling picks'!CQ566,Sheet1!$A$11:$C$1010,3,FALSE)</f>
        <v>47.89</v>
      </c>
      <c r="DF576">
        <f ca="1">VLOOKUP('Sampling picks'!CR566,Sheet1!$A$11:$C$1010,3,FALSE)</f>
        <v>47.15</v>
      </c>
      <c r="DG576">
        <f ca="1">VLOOKUP('Sampling picks'!CS566,Sheet1!$A$11:$C$1010,3,FALSE)</f>
        <v>68.72</v>
      </c>
      <c r="DH576">
        <f ca="1">VLOOKUP('Sampling picks'!CT566,Sheet1!$A$11:$C$1010,3,FALSE)</f>
        <v>38.4</v>
      </c>
      <c r="DI576">
        <f ca="1">VLOOKUP('Sampling picks'!CU566,Sheet1!$A$11:$C$1010,3,FALSE)</f>
        <v>50.61</v>
      </c>
      <c r="DJ576">
        <f ca="1">VLOOKUP('Sampling picks'!CV566,Sheet1!$A$11:$C$1010,3,FALSE)</f>
        <v>46.21</v>
      </c>
      <c r="DK576">
        <f ca="1">VLOOKUP('Sampling picks'!CW566,Sheet1!$A$11:$C$1010,3,FALSE)</f>
        <v>47.62</v>
      </c>
      <c r="DL576" t="e">
        <f>VLOOKUP('Sampling picks'!CX566,Sheet1!$A$11:$C$1010,3,FALSE)</f>
        <v>#N/A</v>
      </c>
      <c r="DM576" t="e">
        <f>VLOOKUP('Sampling picks'!CY566,Sheet1!$A$11:$C$1010,3,FALSE)</f>
        <v>#N/A</v>
      </c>
    </row>
    <row r="577" spans="1:117">
      <c r="A577">
        <v>567</v>
      </c>
      <c r="C577" s="1">
        <f t="shared" ca="1" si="35"/>
        <v>52.02</v>
      </c>
      <c r="J577" t="str">
        <f t="shared" ca="1" si="32"/>
        <v>IN</v>
      </c>
      <c r="K577">
        <f t="shared" si="33"/>
        <v>47</v>
      </c>
      <c r="L577">
        <f ca="1">$M577+_xlfn.NORM.INV($I$7/2,0,1)*SQRT($C$8^2/$I$5)</f>
        <v>45.707253761094073</v>
      </c>
      <c r="M577">
        <f t="shared" ca="1" si="34"/>
        <v>48.1509</v>
      </c>
      <c r="N577">
        <f ca="1">$M577+_xlfn.NORM.INV(1-($I$7/2),0,1)*SQRT($C$8^2/$I$5)</f>
        <v>50.594546238905927</v>
      </c>
      <c r="O577">
        <v>567</v>
      </c>
      <c r="P577">
        <f ca="1">VLOOKUP('Sampling picks'!B567,Sheet1!$A$11:$C$1010,3,FALSE)</f>
        <v>64.16</v>
      </c>
      <c r="Q577">
        <f ca="1">VLOOKUP('Sampling picks'!C567,Sheet1!$A$11:$C$1010,3,FALSE)</f>
        <v>47.07</v>
      </c>
      <c r="R577">
        <f ca="1">VLOOKUP('Sampling picks'!D567,Sheet1!$A$11:$C$1010,3,FALSE)</f>
        <v>40.840000000000003</v>
      </c>
      <c r="S577">
        <f ca="1">VLOOKUP('Sampling picks'!E567,Sheet1!$A$11:$C$1010,3,FALSE)</f>
        <v>53.89</v>
      </c>
      <c r="T577">
        <f ca="1">VLOOKUP('Sampling picks'!F567,Sheet1!$A$11:$C$1010,3,FALSE)</f>
        <v>54.02</v>
      </c>
      <c r="U577">
        <f ca="1">VLOOKUP('Sampling picks'!G567,Sheet1!$A$11:$C$1010,3,FALSE)</f>
        <v>43.34</v>
      </c>
      <c r="V577">
        <f ca="1">VLOOKUP('Sampling picks'!H567,Sheet1!$A$11:$C$1010,3,FALSE)</f>
        <v>47.26</v>
      </c>
      <c r="W577">
        <f ca="1">VLOOKUP('Sampling picks'!I567,Sheet1!$A$11:$C$1010,3,FALSE)</f>
        <v>56.32</v>
      </c>
      <c r="X577">
        <f ca="1">VLOOKUP('Sampling picks'!J567,Sheet1!$A$11:$C$1010,3,FALSE)</f>
        <v>45.77</v>
      </c>
      <c r="Y577">
        <f ca="1">VLOOKUP('Sampling picks'!K567,Sheet1!$A$11:$C$1010,3,FALSE)</f>
        <v>38.450000000000003</v>
      </c>
      <c r="Z577">
        <f ca="1">VLOOKUP('Sampling picks'!L567,Sheet1!$A$11:$C$1010,3,FALSE)</f>
        <v>59.07</v>
      </c>
      <c r="AA577">
        <f ca="1">VLOOKUP('Sampling picks'!M567,Sheet1!$A$11:$C$1010,3,FALSE)</f>
        <v>56.68</v>
      </c>
      <c r="AB577">
        <f ca="1">VLOOKUP('Sampling picks'!N567,Sheet1!$A$11:$C$1010,3,FALSE)</f>
        <v>52.09</v>
      </c>
      <c r="AC577">
        <f ca="1">VLOOKUP('Sampling picks'!O567,Sheet1!$A$11:$C$1010,3,FALSE)</f>
        <v>56.85</v>
      </c>
      <c r="AD577">
        <f ca="1">VLOOKUP('Sampling picks'!P567,Sheet1!$A$11:$C$1010,3,FALSE)</f>
        <v>40.33</v>
      </c>
      <c r="AE577">
        <f ca="1">VLOOKUP('Sampling picks'!Q567,Sheet1!$A$11:$C$1010,3,FALSE)</f>
        <v>43.5</v>
      </c>
      <c r="AF577">
        <f ca="1">VLOOKUP('Sampling picks'!R567,Sheet1!$A$11:$C$1010,3,FALSE)</f>
        <v>40.97</v>
      </c>
      <c r="AG577">
        <f ca="1">VLOOKUP('Sampling picks'!S567,Sheet1!$A$11:$C$1010,3,FALSE)</f>
        <v>51.16</v>
      </c>
      <c r="AH577">
        <f ca="1">VLOOKUP('Sampling picks'!T567,Sheet1!$A$11:$C$1010,3,FALSE)</f>
        <v>37.340000000000003</v>
      </c>
      <c r="AI577">
        <f ca="1">VLOOKUP('Sampling picks'!U567,Sheet1!$A$11:$C$1010,3,FALSE)</f>
        <v>56.69</v>
      </c>
      <c r="AJ577">
        <f ca="1">VLOOKUP('Sampling picks'!V567,Sheet1!$A$11:$C$1010,3,FALSE)</f>
        <v>40.33</v>
      </c>
      <c r="AK577">
        <f ca="1">VLOOKUP('Sampling picks'!W567,Sheet1!$A$11:$C$1010,3,FALSE)</f>
        <v>55.81</v>
      </c>
      <c r="AL577">
        <f ca="1">VLOOKUP('Sampling picks'!X567,Sheet1!$A$11:$C$1010,3,FALSE)</f>
        <v>48.64</v>
      </c>
      <c r="AM577">
        <f ca="1">VLOOKUP('Sampling picks'!Y567,Sheet1!$A$11:$C$1010,3,FALSE)</f>
        <v>53.54</v>
      </c>
      <c r="AN577">
        <f ca="1">VLOOKUP('Sampling picks'!Z567,Sheet1!$A$11:$C$1010,3,FALSE)</f>
        <v>33.36</v>
      </c>
      <c r="AO577">
        <f ca="1">VLOOKUP('Sampling picks'!AA567,Sheet1!$A$11:$C$1010,3,FALSE)</f>
        <v>31.8</v>
      </c>
      <c r="AP577">
        <f ca="1">VLOOKUP('Sampling picks'!AB567,Sheet1!$A$11:$C$1010,3,FALSE)</f>
        <v>30.7</v>
      </c>
      <c r="AQ577">
        <f ca="1">VLOOKUP('Sampling picks'!AC567,Sheet1!$A$11:$C$1010,3,FALSE)</f>
        <v>41.72</v>
      </c>
      <c r="AR577">
        <f ca="1">VLOOKUP('Sampling picks'!AD567,Sheet1!$A$11:$C$1010,3,FALSE)</f>
        <v>33.47</v>
      </c>
      <c r="AS577">
        <f ca="1">VLOOKUP('Sampling picks'!AE567,Sheet1!$A$11:$C$1010,3,FALSE)</f>
        <v>52.04</v>
      </c>
      <c r="AT577">
        <f ca="1">VLOOKUP('Sampling picks'!AF567,Sheet1!$A$11:$C$1010,3,FALSE)</f>
        <v>44.12</v>
      </c>
      <c r="AU577">
        <f ca="1">VLOOKUP('Sampling picks'!AG567,Sheet1!$A$11:$C$1010,3,FALSE)</f>
        <v>71.38</v>
      </c>
      <c r="AV577">
        <f ca="1">VLOOKUP('Sampling picks'!AH567,Sheet1!$A$11:$C$1010,3,FALSE)</f>
        <v>64.47</v>
      </c>
      <c r="AW577">
        <f ca="1">VLOOKUP('Sampling picks'!AI567,Sheet1!$A$11:$C$1010,3,FALSE)</f>
        <v>43.83</v>
      </c>
      <c r="AX577">
        <f ca="1">VLOOKUP('Sampling picks'!AJ567,Sheet1!$A$11:$C$1010,3,FALSE)</f>
        <v>38.4</v>
      </c>
      <c r="AY577">
        <f ca="1">VLOOKUP('Sampling picks'!AK567,Sheet1!$A$11:$C$1010,3,FALSE)</f>
        <v>40.98</v>
      </c>
      <c r="AZ577">
        <f ca="1">VLOOKUP('Sampling picks'!AL567,Sheet1!$A$11:$C$1010,3,FALSE)</f>
        <v>48.89</v>
      </c>
      <c r="BA577">
        <f ca="1">VLOOKUP('Sampling picks'!AM567,Sheet1!$A$11:$C$1010,3,FALSE)</f>
        <v>56.99</v>
      </c>
      <c r="BB577">
        <f ca="1">VLOOKUP('Sampling picks'!AN567,Sheet1!$A$11:$C$1010,3,FALSE)</f>
        <v>40.840000000000003</v>
      </c>
      <c r="BC577">
        <f ca="1">VLOOKUP('Sampling picks'!AO567,Sheet1!$A$11:$C$1010,3,FALSE)</f>
        <v>56.41</v>
      </c>
      <c r="BD577">
        <f ca="1">VLOOKUP('Sampling picks'!AP567,Sheet1!$A$11:$C$1010,3,FALSE)</f>
        <v>24.98</v>
      </c>
      <c r="BE577">
        <f ca="1">VLOOKUP('Sampling picks'!AQ567,Sheet1!$A$11:$C$1010,3,FALSE)</f>
        <v>45.29</v>
      </c>
      <c r="BF577">
        <f ca="1">VLOOKUP('Sampling picks'!AR567,Sheet1!$A$11:$C$1010,3,FALSE)</f>
        <v>31.1</v>
      </c>
      <c r="BG577">
        <f ca="1">VLOOKUP('Sampling picks'!AS567,Sheet1!$A$11:$C$1010,3,FALSE)</f>
        <v>49.46</v>
      </c>
      <c r="BH577">
        <f ca="1">VLOOKUP('Sampling picks'!AT567,Sheet1!$A$11:$C$1010,3,FALSE)</f>
        <v>57.99</v>
      </c>
      <c r="BI577">
        <f ca="1">VLOOKUP('Sampling picks'!AU567,Sheet1!$A$11:$C$1010,3,FALSE)</f>
        <v>47.68</v>
      </c>
      <c r="BJ577">
        <f ca="1">VLOOKUP('Sampling picks'!AV567,Sheet1!$A$11:$C$1010,3,FALSE)</f>
        <v>33.950000000000003</v>
      </c>
      <c r="BK577">
        <f ca="1">VLOOKUP('Sampling picks'!AW567,Sheet1!$A$11:$C$1010,3,FALSE)</f>
        <v>47.31</v>
      </c>
      <c r="BL577">
        <f ca="1">VLOOKUP('Sampling picks'!AX567,Sheet1!$A$11:$C$1010,3,FALSE)</f>
        <v>44.89</v>
      </c>
      <c r="BM577">
        <f ca="1">VLOOKUP('Sampling picks'!AY567,Sheet1!$A$11:$C$1010,3,FALSE)</f>
        <v>45.74</v>
      </c>
      <c r="BN577">
        <f ca="1">VLOOKUP('Sampling picks'!AZ567,Sheet1!$A$11:$C$1010,3,FALSE)</f>
        <v>49.24</v>
      </c>
      <c r="BO577">
        <f ca="1">VLOOKUP('Sampling picks'!BA567,Sheet1!$A$11:$C$1010,3,FALSE)</f>
        <v>43.06</v>
      </c>
      <c r="BP577">
        <f ca="1">VLOOKUP('Sampling picks'!BB567,Sheet1!$A$11:$C$1010,3,FALSE)</f>
        <v>52.11</v>
      </c>
      <c r="BQ577">
        <f ca="1">VLOOKUP('Sampling picks'!BC567,Sheet1!$A$11:$C$1010,3,FALSE)</f>
        <v>47.33</v>
      </c>
      <c r="BR577">
        <f ca="1">VLOOKUP('Sampling picks'!BD567,Sheet1!$A$11:$C$1010,3,FALSE)</f>
        <v>41.39</v>
      </c>
      <c r="BS577">
        <f ca="1">VLOOKUP('Sampling picks'!BE567,Sheet1!$A$11:$C$1010,3,FALSE)</f>
        <v>47.73</v>
      </c>
      <c r="BT577">
        <f ca="1">VLOOKUP('Sampling picks'!BF567,Sheet1!$A$11:$C$1010,3,FALSE)</f>
        <v>49.59</v>
      </c>
      <c r="BU577">
        <f ca="1">VLOOKUP('Sampling picks'!BG567,Sheet1!$A$11:$C$1010,3,FALSE)</f>
        <v>50.29</v>
      </c>
      <c r="BV577">
        <f ca="1">VLOOKUP('Sampling picks'!BH567,Sheet1!$A$11:$C$1010,3,FALSE)</f>
        <v>71.38</v>
      </c>
      <c r="BW577">
        <f ca="1">VLOOKUP('Sampling picks'!BI567,Sheet1!$A$11:$C$1010,3,FALSE)</f>
        <v>54.67</v>
      </c>
      <c r="BX577">
        <f ca="1">VLOOKUP('Sampling picks'!BJ567,Sheet1!$A$11:$C$1010,3,FALSE)</f>
        <v>64.25</v>
      </c>
      <c r="BY577">
        <f ca="1">VLOOKUP('Sampling picks'!BK567,Sheet1!$A$11:$C$1010,3,FALSE)</f>
        <v>43.1</v>
      </c>
      <c r="BZ577">
        <f ca="1">VLOOKUP('Sampling picks'!BL567,Sheet1!$A$11:$C$1010,3,FALSE)</f>
        <v>40.54</v>
      </c>
      <c r="CA577">
        <f ca="1">VLOOKUP('Sampling picks'!BM567,Sheet1!$A$11:$C$1010,3,FALSE)</f>
        <v>63.37</v>
      </c>
      <c r="CB577">
        <f ca="1">VLOOKUP('Sampling picks'!BN567,Sheet1!$A$11:$C$1010,3,FALSE)</f>
        <v>35.82</v>
      </c>
      <c r="CC577">
        <f ca="1">VLOOKUP('Sampling picks'!BO567,Sheet1!$A$11:$C$1010,3,FALSE)</f>
        <v>44.09</v>
      </c>
      <c r="CD577">
        <f ca="1">VLOOKUP('Sampling picks'!BP567,Sheet1!$A$11:$C$1010,3,FALSE)</f>
        <v>54</v>
      </c>
      <c r="CE577">
        <f ca="1">VLOOKUP('Sampling picks'!BQ567,Sheet1!$A$11:$C$1010,3,FALSE)</f>
        <v>64.78</v>
      </c>
      <c r="CF577">
        <f ca="1">VLOOKUP('Sampling picks'!BR567,Sheet1!$A$11:$C$1010,3,FALSE)</f>
        <v>51.01</v>
      </c>
      <c r="CG577">
        <f ca="1">VLOOKUP('Sampling picks'!BS567,Sheet1!$A$11:$C$1010,3,FALSE)</f>
        <v>51.79</v>
      </c>
      <c r="CH577">
        <f ca="1">VLOOKUP('Sampling picks'!BT567,Sheet1!$A$11:$C$1010,3,FALSE)</f>
        <v>59.66</v>
      </c>
      <c r="CI577">
        <f ca="1">VLOOKUP('Sampling picks'!BU567,Sheet1!$A$11:$C$1010,3,FALSE)</f>
        <v>44.07</v>
      </c>
      <c r="CJ577">
        <f ca="1">VLOOKUP('Sampling picks'!BV567,Sheet1!$A$11:$C$1010,3,FALSE)</f>
        <v>58.34</v>
      </c>
      <c r="CK577">
        <f ca="1">VLOOKUP('Sampling picks'!BW567,Sheet1!$A$11:$C$1010,3,FALSE)</f>
        <v>51.26</v>
      </c>
      <c r="CL577">
        <f ca="1">VLOOKUP('Sampling picks'!BX567,Sheet1!$A$11:$C$1010,3,FALSE)</f>
        <v>50.47</v>
      </c>
      <c r="CM577">
        <f ca="1">VLOOKUP('Sampling picks'!BY567,Sheet1!$A$11:$C$1010,3,FALSE)</f>
        <v>42.33</v>
      </c>
      <c r="CN577">
        <f ca="1">VLOOKUP('Sampling picks'!BZ567,Sheet1!$A$11:$C$1010,3,FALSE)</f>
        <v>50.21</v>
      </c>
      <c r="CO577">
        <f ca="1">VLOOKUP('Sampling picks'!CA567,Sheet1!$A$11:$C$1010,3,FALSE)</f>
        <v>24.99</v>
      </c>
      <c r="CP577">
        <f ca="1">VLOOKUP('Sampling picks'!CB567,Sheet1!$A$11:$C$1010,3,FALSE)</f>
        <v>42.94</v>
      </c>
      <c r="CQ577">
        <f ca="1">VLOOKUP('Sampling picks'!CC567,Sheet1!$A$11:$C$1010,3,FALSE)</f>
        <v>42.6</v>
      </c>
      <c r="CR577">
        <f ca="1">VLOOKUP('Sampling picks'!CD567,Sheet1!$A$11:$C$1010,3,FALSE)</f>
        <v>56.52</v>
      </c>
      <c r="CS577">
        <f ca="1">VLOOKUP('Sampling picks'!CE567,Sheet1!$A$11:$C$1010,3,FALSE)</f>
        <v>28.8</v>
      </c>
      <c r="CT577">
        <f ca="1">VLOOKUP('Sampling picks'!CF567,Sheet1!$A$11:$C$1010,3,FALSE)</f>
        <v>45.7</v>
      </c>
      <c r="CU577">
        <f ca="1">VLOOKUP('Sampling picks'!CG567,Sheet1!$A$11:$C$1010,3,FALSE)</f>
        <v>35.99</v>
      </c>
      <c r="CV577">
        <f ca="1">VLOOKUP('Sampling picks'!CH567,Sheet1!$A$11:$C$1010,3,FALSE)</f>
        <v>38.25</v>
      </c>
      <c r="CW577">
        <f ca="1">VLOOKUP('Sampling picks'!CI567,Sheet1!$A$11:$C$1010,3,FALSE)</f>
        <v>51.26</v>
      </c>
      <c r="CX577">
        <f ca="1">VLOOKUP('Sampling picks'!CJ567,Sheet1!$A$11:$C$1010,3,FALSE)</f>
        <v>57.51</v>
      </c>
      <c r="CY577">
        <f ca="1">VLOOKUP('Sampling picks'!CK567,Sheet1!$A$11:$C$1010,3,FALSE)</f>
        <v>56.41</v>
      </c>
      <c r="CZ577">
        <f ca="1">VLOOKUP('Sampling picks'!CL567,Sheet1!$A$11:$C$1010,3,FALSE)</f>
        <v>57.96</v>
      </c>
      <c r="DA577">
        <f ca="1">VLOOKUP('Sampling picks'!CM567,Sheet1!$A$11:$C$1010,3,FALSE)</f>
        <v>29.96</v>
      </c>
      <c r="DB577">
        <f ca="1">VLOOKUP('Sampling picks'!CN567,Sheet1!$A$11:$C$1010,3,FALSE)</f>
        <v>40.33</v>
      </c>
      <c r="DC577">
        <f ca="1">VLOOKUP('Sampling picks'!CO567,Sheet1!$A$11:$C$1010,3,FALSE)</f>
        <v>54.02</v>
      </c>
      <c r="DD577">
        <f ca="1">VLOOKUP('Sampling picks'!CP567,Sheet1!$A$11:$C$1010,3,FALSE)</f>
        <v>47.27</v>
      </c>
      <c r="DE577">
        <f ca="1">VLOOKUP('Sampling picks'!CQ567,Sheet1!$A$11:$C$1010,3,FALSE)</f>
        <v>74.11</v>
      </c>
      <c r="DF577">
        <f ca="1">VLOOKUP('Sampling picks'!CR567,Sheet1!$A$11:$C$1010,3,FALSE)</f>
        <v>45.38</v>
      </c>
      <c r="DG577">
        <f ca="1">VLOOKUP('Sampling picks'!CS567,Sheet1!$A$11:$C$1010,3,FALSE)</f>
        <v>51.35</v>
      </c>
      <c r="DH577">
        <f ca="1">VLOOKUP('Sampling picks'!CT567,Sheet1!$A$11:$C$1010,3,FALSE)</f>
        <v>45.25</v>
      </c>
      <c r="DI577">
        <f ca="1">VLOOKUP('Sampling picks'!CU567,Sheet1!$A$11:$C$1010,3,FALSE)</f>
        <v>46.1</v>
      </c>
      <c r="DJ577">
        <f ca="1">VLOOKUP('Sampling picks'!CV567,Sheet1!$A$11:$C$1010,3,FALSE)</f>
        <v>74.760000000000005</v>
      </c>
      <c r="DK577">
        <f ca="1">VLOOKUP('Sampling picks'!CW567,Sheet1!$A$11:$C$1010,3,FALSE)</f>
        <v>49.84</v>
      </c>
      <c r="DL577" t="e">
        <f>VLOOKUP('Sampling picks'!CX567,Sheet1!$A$11:$C$1010,3,FALSE)</f>
        <v>#N/A</v>
      </c>
      <c r="DM577" t="e">
        <f>VLOOKUP('Sampling picks'!CY567,Sheet1!$A$11:$C$1010,3,FALSE)</f>
        <v>#N/A</v>
      </c>
    </row>
    <row r="578" spans="1:117">
      <c r="A578">
        <v>568</v>
      </c>
      <c r="C578" s="1">
        <f t="shared" ca="1" si="35"/>
        <v>57.96</v>
      </c>
      <c r="J578" t="str">
        <f t="shared" ca="1" si="32"/>
        <v>IN</v>
      </c>
      <c r="K578">
        <f t="shared" si="33"/>
        <v>47</v>
      </c>
      <c r="L578">
        <f ca="1">$M578+_xlfn.NORM.INV($I$7/2,0,1)*SQRT($C$8^2/$I$5)</f>
        <v>44.538353761094086</v>
      </c>
      <c r="M578">
        <f t="shared" ca="1" si="34"/>
        <v>46.982000000000014</v>
      </c>
      <c r="N578">
        <f ca="1">$M578+_xlfn.NORM.INV(1-($I$7/2),0,1)*SQRT($C$8^2/$I$5)</f>
        <v>49.425646238905941</v>
      </c>
      <c r="O578">
        <v>568</v>
      </c>
      <c r="P578">
        <f ca="1">VLOOKUP('Sampling picks'!B568,Sheet1!$A$11:$C$1010,3,FALSE)</f>
        <v>36.659999999999997</v>
      </c>
      <c r="Q578">
        <f ca="1">VLOOKUP('Sampling picks'!C568,Sheet1!$A$11:$C$1010,3,FALSE)</f>
        <v>38.29</v>
      </c>
      <c r="R578">
        <f ca="1">VLOOKUP('Sampling picks'!D568,Sheet1!$A$11:$C$1010,3,FALSE)</f>
        <v>49.58</v>
      </c>
      <c r="S578">
        <f ca="1">VLOOKUP('Sampling picks'!E568,Sheet1!$A$11:$C$1010,3,FALSE)</f>
        <v>44.87</v>
      </c>
      <c r="T578">
        <f ca="1">VLOOKUP('Sampling picks'!F568,Sheet1!$A$11:$C$1010,3,FALSE)</f>
        <v>47.28</v>
      </c>
      <c r="U578">
        <f ca="1">VLOOKUP('Sampling picks'!G568,Sheet1!$A$11:$C$1010,3,FALSE)</f>
        <v>41.69</v>
      </c>
      <c r="V578">
        <f ca="1">VLOOKUP('Sampling picks'!H568,Sheet1!$A$11:$C$1010,3,FALSE)</f>
        <v>59.78</v>
      </c>
      <c r="W578">
        <f ca="1">VLOOKUP('Sampling picks'!I568,Sheet1!$A$11:$C$1010,3,FALSE)</f>
        <v>47.06</v>
      </c>
      <c r="X578">
        <f ca="1">VLOOKUP('Sampling picks'!J568,Sheet1!$A$11:$C$1010,3,FALSE)</f>
        <v>56.9</v>
      </c>
      <c r="Y578">
        <f ca="1">VLOOKUP('Sampling picks'!K568,Sheet1!$A$11:$C$1010,3,FALSE)</f>
        <v>44.03</v>
      </c>
      <c r="Z578">
        <f ca="1">VLOOKUP('Sampling picks'!L568,Sheet1!$A$11:$C$1010,3,FALSE)</f>
        <v>43.26</v>
      </c>
      <c r="AA578">
        <f ca="1">VLOOKUP('Sampling picks'!M568,Sheet1!$A$11:$C$1010,3,FALSE)</f>
        <v>48.52</v>
      </c>
      <c r="AB578">
        <f ca="1">VLOOKUP('Sampling picks'!N568,Sheet1!$A$11:$C$1010,3,FALSE)</f>
        <v>33.36</v>
      </c>
      <c r="AC578">
        <f ca="1">VLOOKUP('Sampling picks'!O568,Sheet1!$A$11:$C$1010,3,FALSE)</f>
        <v>42.05</v>
      </c>
      <c r="AD578">
        <f ca="1">VLOOKUP('Sampling picks'!P568,Sheet1!$A$11:$C$1010,3,FALSE)</f>
        <v>63.32</v>
      </c>
      <c r="AE578">
        <f ca="1">VLOOKUP('Sampling picks'!Q568,Sheet1!$A$11:$C$1010,3,FALSE)</f>
        <v>48.61</v>
      </c>
      <c r="AF578">
        <f ca="1">VLOOKUP('Sampling picks'!R568,Sheet1!$A$11:$C$1010,3,FALSE)</f>
        <v>50.21</v>
      </c>
      <c r="AG578">
        <f ca="1">VLOOKUP('Sampling picks'!S568,Sheet1!$A$11:$C$1010,3,FALSE)</f>
        <v>44.24</v>
      </c>
      <c r="AH578">
        <f ca="1">VLOOKUP('Sampling picks'!T568,Sheet1!$A$11:$C$1010,3,FALSE)</f>
        <v>46.81</v>
      </c>
      <c r="AI578">
        <f ca="1">VLOOKUP('Sampling picks'!U568,Sheet1!$A$11:$C$1010,3,FALSE)</f>
        <v>68.02</v>
      </c>
      <c r="AJ578">
        <f ca="1">VLOOKUP('Sampling picks'!V568,Sheet1!$A$11:$C$1010,3,FALSE)</f>
        <v>49.5</v>
      </c>
      <c r="AK578">
        <f ca="1">VLOOKUP('Sampling picks'!W568,Sheet1!$A$11:$C$1010,3,FALSE)</f>
        <v>43.65</v>
      </c>
      <c r="AL578">
        <f ca="1">VLOOKUP('Sampling picks'!X568,Sheet1!$A$11:$C$1010,3,FALSE)</f>
        <v>46.35</v>
      </c>
      <c r="AM578">
        <f ca="1">VLOOKUP('Sampling picks'!Y568,Sheet1!$A$11:$C$1010,3,FALSE)</f>
        <v>61.06</v>
      </c>
      <c r="AN578">
        <f ca="1">VLOOKUP('Sampling picks'!Z568,Sheet1!$A$11:$C$1010,3,FALSE)</f>
        <v>40.54</v>
      </c>
      <c r="AO578">
        <f ca="1">VLOOKUP('Sampling picks'!AA568,Sheet1!$A$11:$C$1010,3,FALSE)</f>
        <v>51.23</v>
      </c>
      <c r="AP578">
        <f ca="1">VLOOKUP('Sampling picks'!AB568,Sheet1!$A$11:$C$1010,3,FALSE)</f>
        <v>42.08</v>
      </c>
      <c r="AQ578">
        <f ca="1">VLOOKUP('Sampling picks'!AC568,Sheet1!$A$11:$C$1010,3,FALSE)</f>
        <v>38</v>
      </c>
      <c r="AR578">
        <f ca="1">VLOOKUP('Sampling picks'!AD568,Sheet1!$A$11:$C$1010,3,FALSE)</f>
        <v>44.23</v>
      </c>
      <c r="AS578">
        <f ca="1">VLOOKUP('Sampling picks'!AE568,Sheet1!$A$11:$C$1010,3,FALSE)</f>
        <v>40.22</v>
      </c>
      <c r="AT578">
        <f ca="1">VLOOKUP('Sampling picks'!AF568,Sheet1!$A$11:$C$1010,3,FALSE)</f>
        <v>54.06</v>
      </c>
      <c r="AU578">
        <f ca="1">VLOOKUP('Sampling picks'!AG568,Sheet1!$A$11:$C$1010,3,FALSE)</f>
        <v>49.77</v>
      </c>
      <c r="AV578">
        <f ca="1">VLOOKUP('Sampling picks'!AH568,Sheet1!$A$11:$C$1010,3,FALSE)</f>
        <v>31.8</v>
      </c>
      <c r="AW578">
        <f ca="1">VLOOKUP('Sampling picks'!AI568,Sheet1!$A$11:$C$1010,3,FALSE)</f>
        <v>49.35</v>
      </c>
      <c r="AX578">
        <f ca="1">VLOOKUP('Sampling picks'!AJ568,Sheet1!$A$11:$C$1010,3,FALSE)</f>
        <v>33.880000000000003</v>
      </c>
      <c r="AY578">
        <f ca="1">VLOOKUP('Sampling picks'!AK568,Sheet1!$A$11:$C$1010,3,FALSE)</f>
        <v>38.74</v>
      </c>
      <c r="AZ578">
        <f ca="1">VLOOKUP('Sampling picks'!AL568,Sheet1!$A$11:$C$1010,3,FALSE)</f>
        <v>52.93</v>
      </c>
      <c r="BA578">
        <f ca="1">VLOOKUP('Sampling picks'!AM568,Sheet1!$A$11:$C$1010,3,FALSE)</f>
        <v>56.05</v>
      </c>
      <c r="BB578">
        <f ca="1">VLOOKUP('Sampling picks'!AN568,Sheet1!$A$11:$C$1010,3,FALSE)</f>
        <v>53.15</v>
      </c>
      <c r="BC578">
        <f ca="1">VLOOKUP('Sampling picks'!AO568,Sheet1!$A$11:$C$1010,3,FALSE)</f>
        <v>25.26</v>
      </c>
      <c r="BD578">
        <f ca="1">VLOOKUP('Sampling picks'!AP568,Sheet1!$A$11:$C$1010,3,FALSE)</f>
        <v>42.03</v>
      </c>
      <c r="BE578">
        <f ca="1">VLOOKUP('Sampling picks'!AQ568,Sheet1!$A$11:$C$1010,3,FALSE)</f>
        <v>47.16</v>
      </c>
      <c r="BF578">
        <f ca="1">VLOOKUP('Sampling picks'!AR568,Sheet1!$A$11:$C$1010,3,FALSE)</f>
        <v>46.94</v>
      </c>
      <c r="BG578">
        <f ca="1">VLOOKUP('Sampling picks'!AS568,Sheet1!$A$11:$C$1010,3,FALSE)</f>
        <v>37.630000000000003</v>
      </c>
      <c r="BH578">
        <f ca="1">VLOOKUP('Sampling picks'!AT568,Sheet1!$A$11:$C$1010,3,FALSE)</f>
        <v>50.88</v>
      </c>
      <c r="BI578">
        <f ca="1">VLOOKUP('Sampling picks'!AU568,Sheet1!$A$11:$C$1010,3,FALSE)</f>
        <v>37.56</v>
      </c>
      <c r="BJ578">
        <f ca="1">VLOOKUP('Sampling picks'!AV568,Sheet1!$A$11:$C$1010,3,FALSE)</f>
        <v>56.05</v>
      </c>
      <c r="BK578">
        <f ca="1">VLOOKUP('Sampling picks'!AW568,Sheet1!$A$11:$C$1010,3,FALSE)</f>
        <v>33.74</v>
      </c>
      <c r="BL578">
        <f ca="1">VLOOKUP('Sampling picks'!AX568,Sheet1!$A$11:$C$1010,3,FALSE)</f>
        <v>43.66</v>
      </c>
      <c r="BM578">
        <f ca="1">VLOOKUP('Sampling picks'!AY568,Sheet1!$A$11:$C$1010,3,FALSE)</f>
        <v>50.32</v>
      </c>
      <c r="BN578">
        <f ca="1">VLOOKUP('Sampling picks'!AZ568,Sheet1!$A$11:$C$1010,3,FALSE)</f>
        <v>49.86</v>
      </c>
      <c r="BO578">
        <f ca="1">VLOOKUP('Sampling picks'!BA568,Sheet1!$A$11:$C$1010,3,FALSE)</f>
        <v>68.38</v>
      </c>
      <c r="BP578">
        <f ca="1">VLOOKUP('Sampling picks'!BB568,Sheet1!$A$11:$C$1010,3,FALSE)</f>
        <v>53.02</v>
      </c>
      <c r="BQ578">
        <f ca="1">VLOOKUP('Sampling picks'!BC568,Sheet1!$A$11:$C$1010,3,FALSE)</f>
        <v>56.74</v>
      </c>
      <c r="BR578">
        <f ca="1">VLOOKUP('Sampling picks'!BD568,Sheet1!$A$11:$C$1010,3,FALSE)</f>
        <v>44.24</v>
      </c>
      <c r="BS578">
        <f ca="1">VLOOKUP('Sampling picks'!BE568,Sheet1!$A$11:$C$1010,3,FALSE)</f>
        <v>35.090000000000003</v>
      </c>
      <c r="BT578">
        <f ca="1">VLOOKUP('Sampling picks'!BF568,Sheet1!$A$11:$C$1010,3,FALSE)</f>
        <v>42.49</v>
      </c>
      <c r="BU578">
        <f ca="1">VLOOKUP('Sampling picks'!BG568,Sheet1!$A$11:$C$1010,3,FALSE)</f>
        <v>56.99</v>
      </c>
      <c r="BV578">
        <f ca="1">VLOOKUP('Sampling picks'!BH568,Sheet1!$A$11:$C$1010,3,FALSE)</f>
        <v>43.58</v>
      </c>
      <c r="BW578">
        <f ca="1">VLOOKUP('Sampling picks'!BI568,Sheet1!$A$11:$C$1010,3,FALSE)</f>
        <v>32.86</v>
      </c>
      <c r="BX578">
        <f ca="1">VLOOKUP('Sampling picks'!BJ568,Sheet1!$A$11:$C$1010,3,FALSE)</f>
        <v>48.2</v>
      </c>
      <c r="BY578">
        <f ca="1">VLOOKUP('Sampling picks'!BK568,Sheet1!$A$11:$C$1010,3,FALSE)</f>
        <v>57.57</v>
      </c>
      <c r="BZ578">
        <f ca="1">VLOOKUP('Sampling picks'!BL568,Sheet1!$A$11:$C$1010,3,FALSE)</f>
        <v>53.85</v>
      </c>
      <c r="CA578">
        <f ca="1">VLOOKUP('Sampling picks'!BM568,Sheet1!$A$11:$C$1010,3,FALSE)</f>
        <v>54.51</v>
      </c>
      <c r="CB578">
        <f ca="1">VLOOKUP('Sampling picks'!BN568,Sheet1!$A$11:$C$1010,3,FALSE)</f>
        <v>52.62</v>
      </c>
      <c r="CC578">
        <f ca="1">VLOOKUP('Sampling picks'!BO568,Sheet1!$A$11:$C$1010,3,FALSE)</f>
        <v>55.64</v>
      </c>
      <c r="CD578">
        <f ca="1">VLOOKUP('Sampling picks'!BP568,Sheet1!$A$11:$C$1010,3,FALSE)</f>
        <v>48.83</v>
      </c>
      <c r="CE578">
        <f ca="1">VLOOKUP('Sampling picks'!BQ568,Sheet1!$A$11:$C$1010,3,FALSE)</f>
        <v>46.74</v>
      </c>
      <c r="CF578">
        <f ca="1">VLOOKUP('Sampling picks'!BR568,Sheet1!$A$11:$C$1010,3,FALSE)</f>
        <v>44.86</v>
      </c>
      <c r="CG578">
        <f ca="1">VLOOKUP('Sampling picks'!BS568,Sheet1!$A$11:$C$1010,3,FALSE)</f>
        <v>38.43</v>
      </c>
      <c r="CH578">
        <f ca="1">VLOOKUP('Sampling picks'!BT568,Sheet1!$A$11:$C$1010,3,FALSE)</f>
        <v>39.369999999999997</v>
      </c>
      <c r="CI578">
        <f ca="1">VLOOKUP('Sampling picks'!BU568,Sheet1!$A$11:$C$1010,3,FALSE)</f>
        <v>51.32</v>
      </c>
      <c r="CJ578">
        <f ca="1">VLOOKUP('Sampling picks'!BV568,Sheet1!$A$11:$C$1010,3,FALSE)</f>
        <v>52.09</v>
      </c>
      <c r="CK578">
        <f ca="1">VLOOKUP('Sampling picks'!BW568,Sheet1!$A$11:$C$1010,3,FALSE)</f>
        <v>49.81</v>
      </c>
      <c r="CL578">
        <f ca="1">VLOOKUP('Sampling picks'!BX568,Sheet1!$A$11:$C$1010,3,FALSE)</f>
        <v>62.44</v>
      </c>
      <c r="CM578">
        <f ca="1">VLOOKUP('Sampling picks'!BY568,Sheet1!$A$11:$C$1010,3,FALSE)</f>
        <v>39.44</v>
      </c>
      <c r="CN578">
        <f ca="1">VLOOKUP('Sampling picks'!BZ568,Sheet1!$A$11:$C$1010,3,FALSE)</f>
        <v>42.73</v>
      </c>
      <c r="CO578">
        <f ca="1">VLOOKUP('Sampling picks'!CA568,Sheet1!$A$11:$C$1010,3,FALSE)</f>
        <v>41.81</v>
      </c>
      <c r="CP578">
        <f ca="1">VLOOKUP('Sampling picks'!CB568,Sheet1!$A$11:$C$1010,3,FALSE)</f>
        <v>51.15</v>
      </c>
      <c r="CQ578">
        <f ca="1">VLOOKUP('Sampling picks'!CC568,Sheet1!$A$11:$C$1010,3,FALSE)</f>
        <v>37.04</v>
      </c>
      <c r="CR578">
        <f ca="1">VLOOKUP('Sampling picks'!CD568,Sheet1!$A$11:$C$1010,3,FALSE)</f>
        <v>43.01</v>
      </c>
      <c r="CS578">
        <f ca="1">VLOOKUP('Sampling picks'!CE568,Sheet1!$A$11:$C$1010,3,FALSE)</f>
        <v>43.09</v>
      </c>
      <c r="CT578">
        <f ca="1">VLOOKUP('Sampling picks'!CF568,Sheet1!$A$11:$C$1010,3,FALSE)</f>
        <v>46.21</v>
      </c>
      <c r="CU578">
        <f ca="1">VLOOKUP('Sampling picks'!CG568,Sheet1!$A$11:$C$1010,3,FALSE)</f>
        <v>52.29</v>
      </c>
      <c r="CV578">
        <f ca="1">VLOOKUP('Sampling picks'!CH568,Sheet1!$A$11:$C$1010,3,FALSE)</f>
        <v>55.4</v>
      </c>
      <c r="CW578">
        <f ca="1">VLOOKUP('Sampling picks'!CI568,Sheet1!$A$11:$C$1010,3,FALSE)</f>
        <v>52.36</v>
      </c>
      <c r="CX578">
        <f ca="1">VLOOKUP('Sampling picks'!CJ568,Sheet1!$A$11:$C$1010,3,FALSE)</f>
        <v>41.92</v>
      </c>
      <c r="CY578">
        <f ca="1">VLOOKUP('Sampling picks'!CK568,Sheet1!$A$11:$C$1010,3,FALSE)</f>
        <v>51.01</v>
      </c>
      <c r="CZ578">
        <f ca="1">VLOOKUP('Sampling picks'!CL568,Sheet1!$A$11:$C$1010,3,FALSE)</f>
        <v>31.8</v>
      </c>
      <c r="DA578">
        <f ca="1">VLOOKUP('Sampling picks'!CM568,Sheet1!$A$11:$C$1010,3,FALSE)</f>
        <v>54.41</v>
      </c>
      <c r="DB578">
        <f ca="1">VLOOKUP('Sampling picks'!CN568,Sheet1!$A$11:$C$1010,3,FALSE)</f>
        <v>47.1</v>
      </c>
      <c r="DC578">
        <f ca="1">VLOOKUP('Sampling picks'!CO568,Sheet1!$A$11:$C$1010,3,FALSE)</f>
        <v>25.05</v>
      </c>
      <c r="DD578">
        <f ca="1">VLOOKUP('Sampling picks'!CP568,Sheet1!$A$11:$C$1010,3,FALSE)</f>
        <v>44.89</v>
      </c>
      <c r="DE578">
        <f ca="1">VLOOKUP('Sampling picks'!CQ568,Sheet1!$A$11:$C$1010,3,FALSE)</f>
        <v>62.71</v>
      </c>
      <c r="DF578">
        <f ca="1">VLOOKUP('Sampling picks'!CR568,Sheet1!$A$11:$C$1010,3,FALSE)</f>
        <v>49.79</v>
      </c>
      <c r="DG578">
        <f ca="1">VLOOKUP('Sampling picks'!CS568,Sheet1!$A$11:$C$1010,3,FALSE)</f>
        <v>40.33</v>
      </c>
      <c r="DH578">
        <f ca="1">VLOOKUP('Sampling picks'!CT568,Sheet1!$A$11:$C$1010,3,FALSE)</f>
        <v>63.26</v>
      </c>
      <c r="DI578">
        <f ca="1">VLOOKUP('Sampling picks'!CU568,Sheet1!$A$11:$C$1010,3,FALSE)</f>
        <v>38.29</v>
      </c>
      <c r="DJ578">
        <f ca="1">VLOOKUP('Sampling picks'!CV568,Sheet1!$A$11:$C$1010,3,FALSE)</f>
        <v>49.79</v>
      </c>
      <c r="DK578">
        <f ca="1">VLOOKUP('Sampling picks'!CW568,Sheet1!$A$11:$C$1010,3,FALSE)</f>
        <v>51.43</v>
      </c>
      <c r="DL578" t="e">
        <f>VLOOKUP('Sampling picks'!CX568,Sheet1!$A$11:$C$1010,3,FALSE)</f>
        <v>#N/A</v>
      </c>
      <c r="DM578" t="e">
        <f>VLOOKUP('Sampling picks'!CY568,Sheet1!$A$11:$C$1010,3,FALSE)</f>
        <v>#N/A</v>
      </c>
    </row>
    <row r="579" spans="1:117">
      <c r="A579">
        <v>569</v>
      </c>
      <c r="C579" s="1">
        <f t="shared" ca="1" si="35"/>
        <v>43.23</v>
      </c>
      <c r="J579" t="str">
        <f t="shared" ca="1" si="32"/>
        <v>IN</v>
      </c>
      <c r="K579">
        <f t="shared" si="33"/>
        <v>47</v>
      </c>
      <c r="L579">
        <f ca="1">$M579+_xlfn.NORM.INV($I$7/2,0,1)*SQRT($C$8^2/$I$5)</f>
        <v>44.100353761094084</v>
      </c>
      <c r="M579">
        <f t="shared" ca="1" si="34"/>
        <v>46.544000000000011</v>
      </c>
      <c r="N579">
        <f ca="1">$M579+_xlfn.NORM.INV(1-($I$7/2),0,1)*SQRT($C$8^2/$I$5)</f>
        <v>48.987646238905938</v>
      </c>
      <c r="O579">
        <v>569</v>
      </c>
      <c r="P579">
        <f ca="1">VLOOKUP('Sampling picks'!B569,Sheet1!$A$11:$C$1010,3,FALSE)</f>
        <v>44.13</v>
      </c>
      <c r="Q579">
        <f ca="1">VLOOKUP('Sampling picks'!C569,Sheet1!$A$11:$C$1010,3,FALSE)</f>
        <v>44.36</v>
      </c>
      <c r="R579">
        <f ca="1">VLOOKUP('Sampling picks'!D569,Sheet1!$A$11:$C$1010,3,FALSE)</f>
        <v>45.32</v>
      </c>
      <c r="S579">
        <f ca="1">VLOOKUP('Sampling picks'!E569,Sheet1!$A$11:$C$1010,3,FALSE)</f>
        <v>59.83</v>
      </c>
      <c r="T579">
        <f ca="1">VLOOKUP('Sampling picks'!F569,Sheet1!$A$11:$C$1010,3,FALSE)</f>
        <v>47.16</v>
      </c>
      <c r="U579">
        <f ca="1">VLOOKUP('Sampling picks'!G569,Sheet1!$A$11:$C$1010,3,FALSE)</f>
        <v>45.38</v>
      </c>
      <c r="V579">
        <f ca="1">VLOOKUP('Sampling picks'!H569,Sheet1!$A$11:$C$1010,3,FALSE)</f>
        <v>53.71</v>
      </c>
      <c r="W579">
        <f ca="1">VLOOKUP('Sampling picks'!I569,Sheet1!$A$11:$C$1010,3,FALSE)</f>
        <v>41.89</v>
      </c>
      <c r="X579">
        <f ca="1">VLOOKUP('Sampling picks'!J569,Sheet1!$A$11:$C$1010,3,FALSE)</f>
        <v>38.659999999999997</v>
      </c>
      <c r="Y579">
        <f ca="1">VLOOKUP('Sampling picks'!K569,Sheet1!$A$11:$C$1010,3,FALSE)</f>
        <v>50.62</v>
      </c>
      <c r="Z579">
        <f ca="1">VLOOKUP('Sampling picks'!L569,Sheet1!$A$11:$C$1010,3,FALSE)</f>
        <v>46.99</v>
      </c>
      <c r="AA579">
        <f ca="1">VLOOKUP('Sampling picks'!M569,Sheet1!$A$11:$C$1010,3,FALSE)</f>
        <v>42.34</v>
      </c>
      <c r="AB579">
        <f ca="1">VLOOKUP('Sampling picks'!N569,Sheet1!$A$11:$C$1010,3,FALSE)</f>
        <v>49.35</v>
      </c>
      <c r="AC579">
        <f ca="1">VLOOKUP('Sampling picks'!O569,Sheet1!$A$11:$C$1010,3,FALSE)</f>
        <v>54.12</v>
      </c>
      <c r="AD579">
        <f ca="1">VLOOKUP('Sampling picks'!P569,Sheet1!$A$11:$C$1010,3,FALSE)</f>
        <v>54.11</v>
      </c>
      <c r="AE579">
        <f ca="1">VLOOKUP('Sampling picks'!Q569,Sheet1!$A$11:$C$1010,3,FALSE)</f>
        <v>26.25</v>
      </c>
      <c r="AF579">
        <f ca="1">VLOOKUP('Sampling picks'!R569,Sheet1!$A$11:$C$1010,3,FALSE)</f>
        <v>40.01</v>
      </c>
      <c r="AG579">
        <f ca="1">VLOOKUP('Sampling picks'!S569,Sheet1!$A$11:$C$1010,3,FALSE)</f>
        <v>41.74</v>
      </c>
      <c r="AH579">
        <f ca="1">VLOOKUP('Sampling picks'!T569,Sheet1!$A$11:$C$1010,3,FALSE)</f>
        <v>45.79</v>
      </c>
      <c r="AI579">
        <f ca="1">VLOOKUP('Sampling picks'!U569,Sheet1!$A$11:$C$1010,3,FALSE)</f>
        <v>41.76</v>
      </c>
      <c r="AJ579">
        <f ca="1">VLOOKUP('Sampling picks'!V569,Sheet1!$A$11:$C$1010,3,FALSE)</f>
        <v>24.96</v>
      </c>
      <c r="AK579">
        <f ca="1">VLOOKUP('Sampling picks'!W569,Sheet1!$A$11:$C$1010,3,FALSE)</f>
        <v>37.04</v>
      </c>
      <c r="AL579">
        <f ca="1">VLOOKUP('Sampling picks'!X569,Sheet1!$A$11:$C$1010,3,FALSE)</f>
        <v>49.25</v>
      </c>
      <c r="AM579">
        <f ca="1">VLOOKUP('Sampling picks'!Y569,Sheet1!$A$11:$C$1010,3,FALSE)</f>
        <v>27.57</v>
      </c>
      <c r="AN579">
        <f ca="1">VLOOKUP('Sampling picks'!Z569,Sheet1!$A$11:$C$1010,3,FALSE)</f>
        <v>38.450000000000003</v>
      </c>
      <c r="AO579">
        <f ca="1">VLOOKUP('Sampling picks'!AA569,Sheet1!$A$11:$C$1010,3,FALSE)</f>
        <v>72.87</v>
      </c>
      <c r="AP579">
        <f ca="1">VLOOKUP('Sampling picks'!AB569,Sheet1!$A$11:$C$1010,3,FALSE)</f>
        <v>56.05</v>
      </c>
      <c r="AQ579">
        <f ca="1">VLOOKUP('Sampling picks'!AC569,Sheet1!$A$11:$C$1010,3,FALSE)</f>
        <v>50.3</v>
      </c>
      <c r="AR579">
        <f ca="1">VLOOKUP('Sampling picks'!AD569,Sheet1!$A$11:$C$1010,3,FALSE)</f>
        <v>64.180000000000007</v>
      </c>
      <c r="AS579">
        <f ca="1">VLOOKUP('Sampling picks'!AE569,Sheet1!$A$11:$C$1010,3,FALSE)</f>
        <v>35.82</v>
      </c>
      <c r="AT579">
        <f ca="1">VLOOKUP('Sampling picks'!AF569,Sheet1!$A$11:$C$1010,3,FALSE)</f>
        <v>56.95</v>
      </c>
      <c r="AU579">
        <f ca="1">VLOOKUP('Sampling picks'!AG569,Sheet1!$A$11:$C$1010,3,FALSE)</f>
        <v>42.6</v>
      </c>
      <c r="AV579">
        <f ca="1">VLOOKUP('Sampling picks'!AH569,Sheet1!$A$11:$C$1010,3,FALSE)</f>
        <v>60.55</v>
      </c>
      <c r="AW579">
        <f ca="1">VLOOKUP('Sampling picks'!AI569,Sheet1!$A$11:$C$1010,3,FALSE)</f>
        <v>57.25</v>
      </c>
      <c r="AX579">
        <f ca="1">VLOOKUP('Sampling picks'!AJ569,Sheet1!$A$11:$C$1010,3,FALSE)</f>
        <v>24.99</v>
      </c>
      <c r="AY579">
        <f ca="1">VLOOKUP('Sampling picks'!AK569,Sheet1!$A$11:$C$1010,3,FALSE)</f>
        <v>31.8</v>
      </c>
      <c r="AZ579">
        <f ca="1">VLOOKUP('Sampling picks'!AL569,Sheet1!$A$11:$C$1010,3,FALSE)</f>
        <v>54.33</v>
      </c>
      <c r="BA579">
        <f ca="1">VLOOKUP('Sampling picks'!AM569,Sheet1!$A$11:$C$1010,3,FALSE)</f>
        <v>52.36</v>
      </c>
      <c r="BB579">
        <f ca="1">VLOOKUP('Sampling picks'!AN569,Sheet1!$A$11:$C$1010,3,FALSE)</f>
        <v>26.25</v>
      </c>
      <c r="BC579">
        <f ca="1">VLOOKUP('Sampling picks'!AO569,Sheet1!$A$11:$C$1010,3,FALSE)</f>
        <v>59.32</v>
      </c>
      <c r="BD579">
        <f ca="1">VLOOKUP('Sampling picks'!AP569,Sheet1!$A$11:$C$1010,3,FALSE)</f>
        <v>51.63</v>
      </c>
      <c r="BE579">
        <f ca="1">VLOOKUP('Sampling picks'!AQ569,Sheet1!$A$11:$C$1010,3,FALSE)</f>
        <v>31.1</v>
      </c>
      <c r="BF579">
        <f ca="1">VLOOKUP('Sampling picks'!AR569,Sheet1!$A$11:$C$1010,3,FALSE)</f>
        <v>40.9</v>
      </c>
      <c r="BG579">
        <f ca="1">VLOOKUP('Sampling picks'!AS569,Sheet1!$A$11:$C$1010,3,FALSE)</f>
        <v>49.81</v>
      </c>
      <c r="BH579">
        <f ca="1">VLOOKUP('Sampling picks'!AT569,Sheet1!$A$11:$C$1010,3,FALSE)</f>
        <v>51.01</v>
      </c>
      <c r="BI579">
        <f ca="1">VLOOKUP('Sampling picks'!AU569,Sheet1!$A$11:$C$1010,3,FALSE)</f>
        <v>45.42</v>
      </c>
      <c r="BJ579">
        <f ca="1">VLOOKUP('Sampling picks'!AV569,Sheet1!$A$11:$C$1010,3,FALSE)</f>
        <v>43.74</v>
      </c>
      <c r="BK579">
        <f ca="1">VLOOKUP('Sampling picks'!AW569,Sheet1!$A$11:$C$1010,3,FALSE)</f>
        <v>62.76</v>
      </c>
      <c r="BL579">
        <f ca="1">VLOOKUP('Sampling picks'!AX569,Sheet1!$A$11:$C$1010,3,FALSE)</f>
        <v>40.44</v>
      </c>
      <c r="BM579">
        <f ca="1">VLOOKUP('Sampling picks'!AY569,Sheet1!$A$11:$C$1010,3,FALSE)</f>
        <v>43.52</v>
      </c>
      <c r="BN579">
        <f ca="1">VLOOKUP('Sampling picks'!AZ569,Sheet1!$A$11:$C$1010,3,FALSE)</f>
        <v>47.98</v>
      </c>
      <c r="BO579">
        <f ca="1">VLOOKUP('Sampling picks'!BA569,Sheet1!$A$11:$C$1010,3,FALSE)</f>
        <v>40.590000000000003</v>
      </c>
      <c r="BP579">
        <f ca="1">VLOOKUP('Sampling picks'!BB569,Sheet1!$A$11:$C$1010,3,FALSE)</f>
        <v>40.99</v>
      </c>
      <c r="BQ579">
        <f ca="1">VLOOKUP('Sampling picks'!BC569,Sheet1!$A$11:$C$1010,3,FALSE)</f>
        <v>51.03</v>
      </c>
      <c r="BR579">
        <f ca="1">VLOOKUP('Sampling picks'!BD569,Sheet1!$A$11:$C$1010,3,FALSE)</f>
        <v>30.7</v>
      </c>
      <c r="BS579">
        <f ca="1">VLOOKUP('Sampling picks'!BE569,Sheet1!$A$11:$C$1010,3,FALSE)</f>
        <v>40.04</v>
      </c>
      <c r="BT579">
        <f ca="1">VLOOKUP('Sampling picks'!BF569,Sheet1!$A$11:$C$1010,3,FALSE)</f>
        <v>43.96</v>
      </c>
      <c r="BU579">
        <f ca="1">VLOOKUP('Sampling picks'!BG569,Sheet1!$A$11:$C$1010,3,FALSE)</f>
        <v>65.569999999999993</v>
      </c>
      <c r="BV579">
        <f ca="1">VLOOKUP('Sampling picks'!BH569,Sheet1!$A$11:$C$1010,3,FALSE)</f>
        <v>27.03</v>
      </c>
      <c r="BW579">
        <f ca="1">VLOOKUP('Sampling picks'!BI569,Sheet1!$A$11:$C$1010,3,FALSE)</f>
        <v>41.39</v>
      </c>
      <c r="BX579">
        <f ca="1">VLOOKUP('Sampling picks'!BJ569,Sheet1!$A$11:$C$1010,3,FALSE)</f>
        <v>60.71</v>
      </c>
      <c r="BY579">
        <f ca="1">VLOOKUP('Sampling picks'!BK569,Sheet1!$A$11:$C$1010,3,FALSE)</f>
        <v>39.46</v>
      </c>
      <c r="BZ579">
        <f ca="1">VLOOKUP('Sampling picks'!BL569,Sheet1!$A$11:$C$1010,3,FALSE)</f>
        <v>46.7</v>
      </c>
      <c r="CA579">
        <f ca="1">VLOOKUP('Sampling picks'!BM569,Sheet1!$A$11:$C$1010,3,FALSE)</f>
        <v>46.04</v>
      </c>
      <c r="CB579">
        <f ca="1">VLOOKUP('Sampling picks'!BN569,Sheet1!$A$11:$C$1010,3,FALSE)</f>
        <v>53</v>
      </c>
      <c r="CC579">
        <f ca="1">VLOOKUP('Sampling picks'!BO569,Sheet1!$A$11:$C$1010,3,FALSE)</f>
        <v>26.25</v>
      </c>
      <c r="CD579">
        <f ca="1">VLOOKUP('Sampling picks'!BP569,Sheet1!$A$11:$C$1010,3,FALSE)</f>
        <v>65.650000000000006</v>
      </c>
      <c r="CE579">
        <f ca="1">VLOOKUP('Sampling picks'!BQ569,Sheet1!$A$11:$C$1010,3,FALSE)</f>
        <v>26.55</v>
      </c>
      <c r="CF579">
        <f ca="1">VLOOKUP('Sampling picks'!BR569,Sheet1!$A$11:$C$1010,3,FALSE)</f>
        <v>31.66</v>
      </c>
      <c r="CG579">
        <f ca="1">VLOOKUP('Sampling picks'!BS569,Sheet1!$A$11:$C$1010,3,FALSE)</f>
        <v>39.369999999999997</v>
      </c>
      <c r="CH579">
        <f ca="1">VLOOKUP('Sampling picks'!BT569,Sheet1!$A$11:$C$1010,3,FALSE)</f>
        <v>41.32</v>
      </c>
      <c r="CI579">
        <f ca="1">VLOOKUP('Sampling picks'!BU569,Sheet1!$A$11:$C$1010,3,FALSE)</f>
        <v>40.04</v>
      </c>
      <c r="CJ579">
        <f ca="1">VLOOKUP('Sampling picks'!BV569,Sheet1!$A$11:$C$1010,3,FALSE)</f>
        <v>42.38</v>
      </c>
      <c r="CK579">
        <f ca="1">VLOOKUP('Sampling picks'!BW569,Sheet1!$A$11:$C$1010,3,FALSE)</f>
        <v>64.599999999999994</v>
      </c>
      <c r="CL579">
        <f ca="1">VLOOKUP('Sampling picks'!BX569,Sheet1!$A$11:$C$1010,3,FALSE)</f>
        <v>44.8</v>
      </c>
      <c r="CM579">
        <f ca="1">VLOOKUP('Sampling picks'!BY569,Sheet1!$A$11:$C$1010,3,FALSE)</f>
        <v>57.69</v>
      </c>
      <c r="CN579">
        <f ca="1">VLOOKUP('Sampling picks'!BZ569,Sheet1!$A$11:$C$1010,3,FALSE)</f>
        <v>32.619999999999997</v>
      </c>
      <c r="CO579">
        <f ca="1">VLOOKUP('Sampling picks'!CA569,Sheet1!$A$11:$C$1010,3,FALSE)</f>
        <v>48.27</v>
      </c>
      <c r="CP579">
        <f ca="1">VLOOKUP('Sampling picks'!CB569,Sheet1!$A$11:$C$1010,3,FALSE)</f>
        <v>57.77</v>
      </c>
      <c r="CQ579">
        <f ca="1">VLOOKUP('Sampling picks'!CC569,Sheet1!$A$11:$C$1010,3,FALSE)</f>
        <v>54.67</v>
      </c>
      <c r="CR579">
        <f ca="1">VLOOKUP('Sampling picks'!CD569,Sheet1!$A$11:$C$1010,3,FALSE)</f>
        <v>44.13</v>
      </c>
      <c r="CS579">
        <f ca="1">VLOOKUP('Sampling picks'!CE569,Sheet1!$A$11:$C$1010,3,FALSE)</f>
        <v>56.58</v>
      </c>
      <c r="CT579">
        <f ca="1">VLOOKUP('Sampling picks'!CF569,Sheet1!$A$11:$C$1010,3,FALSE)</f>
        <v>46.73</v>
      </c>
      <c r="CU579">
        <f ca="1">VLOOKUP('Sampling picks'!CG569,Sheet1!$A$11:$C$1010,3,FALSE)</f>
        <v>42.55</v>
      </c>
      <c r="CV579">
        <f ca="1">VLOOKUP('Sampling picks'!CH569,Sheet1!$A$11:$C$1010,3,FALSE)</f>
        <v>49.07</v>
      </c>
      <c r="CW579">
        <f ca="1">VLOOKUP('Sampling picks'!CI569,Sheet1!$A$11:$C$1010,3,FALSE)</f>
        <v>43.28</v>
      </c>
      <c r="CX579">
        <f ca="1">VLOOKUP('Sampling picks'!CJ569,Sheet1!$A$11:$C$1010,3,FALSE)</f>
        <v>33.880000000000003</v>
      </c>
      <c r="CY579">
        <f ca="1">VLOOKUP('Sampling picks'!CK569,Sheet1!$A$11:$C$1010,3,FALSE)</f>
        <v>46.83</v>
      </c>
      <c r="CZ579">
        <f ca="1">VLOOKUP('Sampling picks'!CL569,Sheet1!$A$11:$C$1010,3,FALSE)</f>
        <v>57.8</v>
      </c>
      <c r="DA579">
        <f ca="1">VLOOKUP('Sampling picks'!CM569,Sheet1!$A$11:$C$1010,3,FALSE)</f>
        <v>74.010000000000005</v>
      </c>
      <c r="DB579">
        <f ca="1">VLOOKUP('Sampling picks'!CN569,Sheet1!$A$11:$C$1010,3,FALSE)</f>
        <v>43.91</v>
      </c>
      <c r="DC579">
        <f ca="1">VLOOKUP('Sampling picks'!CO569,Sheet1!$A$11:$C$1010,3,FALSE)</f>
        <v>51.34</v>
      </c>
      <c r="DD579">
        <f ca="1">VLOOKUP('Sampling picks'!CP569,Sheet1!$A$11:$C$1010,3,FALSE)</f>
        <v>57.25</v>
      </c>
      <c r="DE579">
        <f ca="1">VLOOKUP('Sampling picks'!CQ569,Sheet1!$A$11:$C$1010,3,FALSE)</f>
        <v>61.08</v>
      </c>
      <c r="DF579">
        <f ca="1">VLOOKUP('Sampling picks'!CR569,Sheet1!$A$11:$C$1010,3,FALSE)</f>
        <v>56.74</v>
      </c>
      <c r="DG579">
        <f ca="1">VLOOKUP('Sampling picks'!CS569,Sheet1!$A$11:$C$1010,3,FALSE)</f>
        <v>46.59</v>
      </c>
      <c r="DH579">
        <f ca="1">VLOOKUP('Sampling picks'!CT569,Sheet1!$A$11:$C$1010,3,FALSE)</f>
        <v>54.11</v>
      </c>
      <c r="DI579">
        <f ca="1">VLOOKUP('Sampling picks'!CU569,Sheet1!$A$11:$C$1010,3,FALSE)</f>
        <v>56.39</v>
      </c>
      <c r="DJ579">
        <f ca="1">VLOOKUP('Sampling picks'!CV569,Sheet1!$A$11:$C$1010,3,FALSE)</f>
        <v>41.89</v>
      </c>
      <c r="DK579">
        <f ca="1">VLOOKUP('Sampling picks'!CW569,Sheet1!$A$11:$C$1010,3,FALSE)</f>
        <v>44.67</v>
      </c>
      <c r="DL579" t="e">
        <f>VLOOKUP('Sampling picks'!CX569,Sheet1!$A$11:$C$1010,3,FALSE)</f>
        <v>#N/A</v>
      </c>
      <c r="DM579" t="e">
        <f>VLOOKUP('Sampling picks'!CY569,Sheet1!$A$11:$C$1010,3,FALSE)</f>
        <v>#N/A</v>
      </c>
    </row>
    <row r="580" spans="1:117">
      <c r="A580">
        <v>570</v>
      </c>
      <c r="C580" s="1">
        <f t="shared" ca="1" si="35"/>
        <v>31.66</v>
      </c>
      <c r="J580" t="str">
        <f t="shared" ca="1" si="32"/>
        <v>IN</v>
      </c>
      <c r="K580">
        <f t="shared" si="33"/>
        <v>47</v>
      </c>
      <c r="L580">
        <f ca="1">$M580+_xlfn.NORM.INV($I$7/2,0,1)*SQRT($C$8^2/$I$5)</f>
        <v>44.721853761094074</v>
      </c>
      <c r="M580">
        <f t="shared" ca="1" si="34"/>
        <v>47.165500000000002</v>
      </c>
      <c r="N580">
        <f ca="1">$M580+_xlfn.NORM.INV(1-($I$7/2),0,1)*SQRT($C$8^2/$I$5)</f>
        <v>49.609146238905929</v>
      </c>
      <c r="O580">
        <v>570</v>
      </c>
      <c r="P580">
        <f ca="1">VLOOKUP('Sampling picks'!B570,Sheet1!$A$11:$C$1010,3,FALSE)</f>
        <v>49.49</v>
      </c>
      <c r="Q580">
        <f ca="1">VLOOKUP('Sampling picks'!C570,Sheet1!$A$11:$C$1010,3,FALSE)</f>
        <v>37.04</v>
      </c>
      <c r="R580">
        <f ca="1">VLOOKUP('Sampling picks'!D570,Sheet1!$A$11:$C$1010,3,FALSE)</f>
        <v>47.32</v>
      </c>
      <c r="S580">
        <f ca="1">VLOOKUP('Sampling picks'!E570,Sheet1!$A$11:$C$1010,3,FALSE)</f>
        <v>42.12</v>
      </c>
      <c r="T580">
        <f ca="1">VLOOKUP('Sampling picks'!F570,Sheet1!$A$11:$C$1010,3,FALSE)</f>
        <v>53.58</v>
      </c>
      <c r="U580">
        <f ca="1">VLOOKUP('Sampling picks'!G570,Sheet1!$A$11:$C$1010,3,FALSE)</f>
        <v>58.13</v>
      </c>
      <c r="V580">
        <f ca="1">VLOOKUP('Sampling picks'!H570,Sheet1!$A$11:$C$1010,3,FALSE)</f>
        <v>43.83</v>
      </c>
      <c r="W580">
        <f ca="1">VLOOKUP('Sampling picks'!I570,Sheet1!$A$11:$C$1010,3,FALSE)</f>
        <v>52.09</v>
      </c>
      <c r="X580">
        <f ca="1">VLOOKUP('Sampling picks'!J570,Sheet1!$A$11:$C$1010,3,FALSE)</f>
        <v>61.98</v>
      </c>
      <c r="Y580">
        <f ca="1">VLOOKUP('Sampling picks'!K570,Sheet1!$A$11:$C$1010,3,FALSE)</f>
        <v>47.98</v>
      </c>
      <c r="Z580">
        <f ca="1">VLOOKUP('Sampling picks'!L570,Sheet1!$A$11:$C$1010,3,FALSE)</f>
        <v>42.66</v>
      </c>
      <c r="AA580">
        <f ca="1">VLOOKUP('Sampling picks'!M570,Sheet1!$A$11:$C$1010,3,FALSE)</f>
        <v>35.090000000000003</v>
      </c>
      <c r="AB580">
        <f ca="1">VLOOKUP('Sampling picks'!N570,Sheet1!$A$11:$C$1010,3,FALSE)</f>
        <v>33.28</v>
      </c>
      <c r="AC580">
        <f ca="1">VLOOKUP('Sampling picks'!O570,Sheet1!$A$11:$C$1010,3,FALSE)</f>
        <v>49.86</v>
      </c>
      <c r="AD580">
        <f ca="1">VLOOKUP('Sampling picks'!P570,Sheet1!$A$11:$C$1010,3,FALSE)</f>
        <v>36.520000000000003</v>
      </c>
      <c r="AE580">
        <f ca="1">VLOOKUP('Sampling picks'!Q570,Sheet1!$A$11:$C$1010,3,FALSE)</f>
        <v>55.55</v>
      </c>
      <c r="AF580">
        <f ca="1">VLOOKUP('Sampling picks'!R570,Sheet1!$A$11:$C$1010,3,FALSE)</f>
        <v>38.479999999999997</v>
      </c>
      <c r="AG580">
        <f ca="1">VLOOKUP('Sampling picks'!S570,Sheet1!$A$11:$C$1010,3,FALSE)</f>
        <v>52.27</v>
      </c>
      <c r="AH580">
        <f ca="1">VLOOKUP('Sampling picks'!T570,Sheet1!$A$11:$C$1010,3,FALSE)</f>
        <v>47.06</v>
      </c>
      <c r="AI580">
        <f ca="1">VLOOKUP('Sampling picks'!U570,Sheet1!$A$11:$C$1010,3,FALSE)</f>
        <v>43.35</v>
      </c>
      <c r="AJ580">
        <f ca="1">VLOOKUP('Sampling picks'!V570,Sheet1!$A$11:$C$1010,3,FALSE)</f>
        <v>66.680000000000007</v>
      </c>
      <c r="AK580">
        <f ca="1">VLOOKUP('Sampling picks'!W570,Sheet1!$A$11:$C$1010,3,FALSE)</f>
        <v>50.96</v>
      </c>
      <c r="AL580">
        <f ca="1">VLOOKUP('Sampling picks'!X570,Sheet1!$A$11:$C$1010,3,FALSE)</f>
        <v>39.44</v>
      </c>
      <c r="AM580">
        <f ca="1">VLOOKUP('Sampling picks'!Y570,Sheet1!$A$11:$C$1010,3,FALSE)</f>
        <v>46.63</v>
      </c>
      <c r="AN580">
        <f ca="1">VLOOKUP('Sampling picks'!Z570,Sheet1!$A$11:$C$1010,3,FALSE)</f>
        <v>50.43</v>
      </c>
      <c r="AO580">
        <f ca="1">VLOOKUP('Sampling picks'!AA570,Sheet1!$A$11:$C$1010,3,FALSE)</f>
        <v>43.21</v>
      </c>
      <c r="AP580">
        <f ca="1">VLOOKUP('Sampling picks'!AB570,Sheet1!$A$11:$C$1010,3,FALSE)</f>
        <v>32.35</v>
      </c>
      <c r="AQ580">
        <f ca="1">VLOOKUP('Sampling picks'!AC570,Sheet1!$A$11:$C$1010,3,FALSE)</f>
        <v>30.54</v>
      </c>
      <c r="AR580">
        <f ca="1">VLOOKUP('Sampling picks'!AD570,Sheet1!$A$11:$C$1010,3,FALSE)</f>
        <v>49.86</v>
      </c>
      <c r="AS580">
        <f ca="1">VLOOKUP('Sampling picks'!AE570,Sheet1!$A$11:$C$1010,3,FALSE)</f>
        <v>20.7</v>
      </c>
      <c r="AT580">
        <f ca="1">VLOOKUP('Sampling picks'!AF570,Sheet1!$A$11:$C$1010,3,FALSE)</f>
        <v>57.8</v>
      </c>
      <c r="AU580">
        <f ca="1">VLOOKUP('Sampling picks'!AG570,Sheet1!$A$11:$C$1010,3,FALSE)</f>
        <v>58.13</v>
      </c>
      <c r="AV580">
        <f ca="1">VLOOKUP('Sampling picks'!AH570,Sheet1!$A$11:$C$1010,3,FALSE)</f>
        <v>59.11</v>
      </c>
      <c r="AW580">
        <f ca="1">VLOOKUP('Sampling picks'!AI570,Sheet1!$A$11:$C$1010,3,FALSE)</f>
        <v>49.79</v>
      </c>
      <c r="AX580">
        <f ca="1">VLOOKUP('Sampling picks'!AJ570,Sheet1!$A$11:$C$1010,3,FALSE)</f>
        <v>44.36</v>
      </c>
      <c r="AY580">
        <f ca="1">VLOOKUP('Sampling picks'!AK570,Sheet1!$A$11:$C$1010,3,FALSE)</f>
        <v>41.12</v>
      </c>
      <c r="AZ580">
        <f ca="1">VLOOKUP('Sampling picks'!AL570,Sheet1!$A$11:$C$1010,3,FALSE)</f>
        <v>47.81</v>
      </c>
      <c r="BA580">
        <f ca="1">VLOOKUP('Sampling picks'!AM570,Sheet1!$A$11:$C$1010,3,FALSE)</f>
        <v>35.93</v>
      </c>
      <c r="BB580">
        <f ca="1">VLOOKUP('Sampling picks'!AN570,Sheet1!$A$11:$C$1010,3,FALSE)</f>
        <v>49.91</v>
      </c>
      <c r="BC580">
        <f ca="1">VLOOKUP('Sampling picks'!AO570,Sheet1!$A$11:$C$1010,3,FALSE)</f>
        <v>59.19</v>
      </c>
      <c r="BD580">
        <f ca="1">VLOOKUP('Sampling picks'!AP570,Sheet1!$A$11:$C$1010,3,FALSE)</f>
        <v>46.5</v>
      </c>
      <c r="BE580">
        <f ca="1">VLOOKUP('Sampling picks'!AQ570,Sheet1!$A$11:$C$1010,3,FALSE)</f>
        <v>43.76</v>
      </c>
      <c r="BF580">
        <f ca="1">VLOOKUP('Sampling picks'!AR570,Sheet1!$A$11:$C$1010,3,FALSE)</f>
        <v>47.79</v>
      </c>
      <c r="BG580">
        <f ca="1">VLOOKUP('Sampling picks'!AS570,Sheet1!$A$11:$C$1010,3,FALSE)</f>
        <v>65.400000000000006</v>
      </c>
      <c r="BH580">
        <f ca="1">VLOOKUP('Sampling picks'!AT570,Sheet1!$A$11:$C$1010,3,FALSE)</f>
        <v>41.14</v>
      </c>
      <c r="BI580">
        <f ca="1">VLOOKUP('Sampling picks'!AU570,Sheet1!$A$11:$C$1010,3,FALSE)</f>
        <v>42.51</v>
      </c>
      <c r="BJ580">
        <f ca="1">VLOOKUP('Sampling picks'!AV570,Sheet1!$A$11:$C$1010,3,FALSE)</f>
        <v>43.74</v>
      </c>
      <c r="BK580">
        <f ca="1">VLOOKUP('Sampling picks'!AW570,Sheet1!$A$11:$C$1010,3,FALSE)</f>
        <v>26.5</v>
      </c>
      <c r="BL580">
        <f ca="1">VLOOKUP('Sampling picks'!AX570,Sheet1!$A$11:$C$1010,3,FALSE)</f>
        <v>56.74</v>
      </c>
      <c r="BM580">
        <f ca="1">VLOOKUP('Sampling picks'!AY570,Sheet1!$A$11:$C$1010,3,FALSE)</f>
        <v>53.21</v>
      </c>
      <c r="BN580">
        <f ca="1">VLOOKUP('Sampling picks'!AZ570,Sheet1!$A$11:$C$1010,3,FALSE)</f>
        <v>53.54</v>
      </c>
      <c r="BO580">
        <f ca="1">VLOOKUP('Sampling picks'!BA570,Sheet1!$A$11:$C$1010,3,FALSE)</f>
        <v>52.04</v>
      </c>
      <c r="BP580">
        <f ca="1">VLOOKUP('Sampling picks'!BB570,Sheet1!$A$11:$C$1010,3,FALSE)</f>
        <v>52.36</v>
      </c>
      <c r="BQ580">
        <f ca="1">VLOOKUP('Sampling picks'!BC570,Sheet1!$A$11:$C$1010,3,FALSE)</f>
        <v>50.29</v>
      </c>
      <c r="BR580">
        <f ca="1">VLOOKUP('Sampling picks'!BD570,Sheet1!$A$11:$C$1010,3,FALSE)</f>
        <v>40.17</v>
      </c>
      <c r="BS580">
        <f ca="1">VLOOKUP('Sampling picks'!BE570,Sheet1!$A$11:$C$1010,3,FALSE)</f>
        <v>60.54</v>
      </c>
      <c r="BT580">
        <f ca="1">VLOOKUP('Sampling picks'!BF570,Sheet1!$A$11:$C$1010,3,FALSE)</f>
        <v>46.18</v>
      </c>
      <c r="BU580">
        <f ca="1">VLOOKUP('Sampling picks'!BG570,Sheet1!$A$11:$C$1010,3,FALSE)</f>
        <v>47.68</v>
      </c>
      <c r="BV580">
        <f ca="1">VLOOKUP('Sampling picks'!BH570,Sheet1!$A$11:$C$1010,3,FALSE)</f>
        <v>46.18</v>
      </c>
      <c r="BW580">
        <f ca="1">VLOOKUP('Sampling picks'!BI570,Sheet1!$A$11:$C$1010,3,FALSE)</f>
        <v>43.06</v>
      </c>
      <c r="BX580">
        <f ca="1">VLOOKUP('Sampling picks'!BJ570,Sheet1!$A$11:$C$1010,3,FALSE)</f>
        <v>58.47</v>
      </c>
      <c r="BY580">
        <f ca="1">VLOOKUP('Sampling picks'!BK570,Sheet1!$A$11:$C$1010,3,FALSE)</f>
        <v>50.88</v>
      </c>
      <c r="BZ580">
        <f ca="1">VLOOKUP('Sampling picks'!BL570,Sheet1!$A$11:$C$1010,3,FALSE)</f>
        <v>50.62</v>
      </c>
      <c r="CA580">
        <f ca="1">VLOOKUP('Sampling picks'!BM570,Sheet1!$A$11:$C$1010,3,FALSE)</f>
        <v>43.83</v>
      </c>
      <c r="CB580">
        <f ca="1">VLOOKUP('Sampling picks'!BN570,Sheet1!$A$11:$C$1010,3,FALSE)</f>
        <v>56.38</v>
      </c>
      <c r="CC580">
        <f ca="1">VLOOKUP('Sampling picks'!BO570,Sheet1!$A$11:$C$1010,3,FALSE)</f>
        <v>41.94</v>
      </c>
      <c r="CD580">
        <f ca="1">VLOOKUP('Sampling picks'!BP570,Sheet1!$A$11:$C$1010,3,FALSE)</f>
        <v>48.09</v>
      </c>
      <c r="CE580">
        <f ca="1">VLOOKUP('Sampling picks'!BQ570,Sheet1!$A$11:$C$1010,3,FALSE)</f>
        <v>64.16</v>
      </c>
      <c r="CF580">
        <f ca="1">VLOOKUP('Sampling picks'!BR570,Sheet1!$A$11:$C$1010,3,FALSE)</f>
        <v>57.55</v>
      </c>
      <c r="CG580">
        <f ca="1">VLOOKUP('Sampling picks'!BS570,Sheet1!$A$11:$C$1010,3,FALSE)</f>
        <v>44.37</v>
      </c>
      <c r="CH580">
        <f ca="1">VLOOKUP('Sampling picks'!BT570,Sheet1!$A$11:$C$1010,3,FALSE)</f>
        <v>40.54</v>
      </c>
      <c r="CI580">
        <f ca="1">VLOOKUP('Sampling picks'!BU570,Sheet1!$A$11:$C$1010,3,FALSE)</f>
        <v>47.33</v>
      </c>
      <c r="CJ580">
        <f ca="1">VLOOKUP('Sampling picks'!BV570,Sheet1!$A$11:$C$1010,3,FALSE)</f>
        <v>53.49</v>
      </c>
      <c r="CK580">
        <f ca="1">VLOOKUP('Sampling picks'!BW570,Sheet1!$A$11:$C$1010,3,FALSE)</f>
        <v>41.92</v>
      </c>
      <c r="CL580">
        <f ca="1">VLOOKUP('Sampling picks'!BX570,Sheet1!$A$11:$C$1010,3,FALSE)</f>
        <v>30.62</v>
      </c>
      <c r="CM580">
        <f ca="1">VLOOKUP('Sampling picks'!BY570,Sheet1!$A$11:$C$1010,3,FALSE)</f>
        <v>43.6</v>
      </c>
      <c r="CN580">
        <f ca="1">VLOOKUP('Sampling picks'!BZ570,Sheet1!$A$11:$C$1010,3,FALSE)</f>
        <v>54.67</v>
      </c>
      <c r="CO580">
        <f ca="1">VLOOKUP('Sampling picks'!CA570,Sheet1!$A$11:$C$1010,3,FALSE)</f>
        <v>40.090000000000003</v>
      </c>
      <c r="CP580">
        <f ca="1">VLOOKUP('Sampling picks'!CB570,Sheet1!$A$11:$C$1010,3,FALSE)</f>
        <v>42.29</v>
      </c>
      <c r="CQ580">
        <f ca="1">VLOOKUP('Sampling picks'!CC570,Sheet1!$A$11:$C$1010,3,FALSE)</f>
        <v>37.5</v>
      </c>
      <c r="CR580">
        <f ca="1">VLOOKUP('Sampling picks'!CD570,Sheet1!$A$11:$C$1010,3,FALSE)</f>
        <v>41.01</v>
      </c>
      <c r="CS580">
        <f ca="1">VLOOKUP('Sampling picks'!CE570,Sheet1!$A$11:$C$1010,3,FALSE)</f>
        <v>44.6</v>
      </c>
      <c r="CT580">
        <f ca="1">VLOOKUP('Sampling picks'!CF570,Sheet1!$A$11:$C$1010,3,FALSE)</f>
        <v>45.03</v>
      </c>
      <c r="CU580">
        <f ca="1">VLOOKUP('Sampling picks'!CG570,Sheet1!$A$11:$C$1010,3,FALSE)</f>
        <v>37.81</v>
      </c>
      <c r="CV580">
        <f ca="1">VLOOKUP('Sampling picks'!CH570,Sheet1!$A$11:$C$1010,3,FALSE)</f>
        <v>45.38</v>
      </c>
      <c r="CW580">
        <f ca="1">VLOOKUP('Sampling picks'!CI570,Sheet1!$A$11:$C$1010,3,FALSE)</f>
        <v>57.38</v>
      </c>
      <c r="CX580">
        <f ca="1">VLOOKUP('Sampling picks'!CJ570,Sheet1!$A$11:$C$1010,3,FALSE)</f>
        <v>40.98</v>
      </c>
      <c r="CY580">
        <f ca="1">VLOOKUP('Sampling picks'!CK570,Sheet1!$A$11:$C$1010,3,FALSE)</f>
        <v>50.9</v>
      </c>
      <c r="CZ580">
        <f ca="1">VLOOKUP('Sampling picks'!CL570,Sheet1!$A$11:$C$1010,3,FALSE)</f>
        <v>47.94</v>
      </c>
      <c r="DA580">
        <f ca="1">VLOOKUP('Sampling picks'!CM570,Sheet1!$A$11:$C$1010,3,FALSE)</f>
        <v>45.69</v>
      </c>
      <c r="DB580">
        <f ca="1">VLOOKUP('Sampling picks'!CN570,Sheet1!$A$11:$C$1010,3,FALSE)</f>
        <v>67.02</v>
      </c>
      <c r="DC580">
        <f ca="1">VLOOKUP('Sampling picks'!CO570,Sheet1!$A$11:$C$1010,3,FALSE)</f>
        <v>46.01</v>
      </c>
      <c r="DD580">
        <f ca="1">VLOOKUP('Sampling picks'!CP570,Sheet1!$A$11:$C$1010,3,FALSE)</f>
        <v>48</v>
      </c>
      <c r="DE580">
        <f ca="1">VLOOKUP('Sampling picks'!CQ570,Sheet1!$A$11:$C$1010,3,FALSE)</f>
        <v>50.43</v>
      </c>
      <c r="DF580">
        <f ca="1">VLOOKUP('Sampling picks'!CR570,Sheet1!$A$11:$C$1010,3,FALSE)</f>
        <v>49.62</v>
      </c>
      <c r="DG580">
        <f ca="1">VLOOKUP('Sampling picks'!CS570,Sheet1!$A$11:$C$1010,3,FALSE)</f>
        <v>40.17</v>
      </c>
      <c r="DH580">
        <f ca="1">VLOOKUP('Sampling picks'!CT570,Sheet1!$A$11:$C$1010,3,FALSE)</f>
        <v>43.41</v>
      </c>
      <c r="DI580">
        <f ca="1">VLOOKUP('Sampling picks'!CU570,Sheet1!$A$11:$C$1010,3,FALSE)</f>
        <v>44.09</v>
      </c>
      <c r="DJ580">
        <f ca="1">VLOOKUP('Sampling picks'!CV570,Sheet1!$A$11:$C$1010,3,FALSE)</f>
        <v>47.31</v>
      </c>
      <c r="DK580">
        <f ca="1">VLOOKUP('Sampling picks'!CW570,Sheet1!$A$11:$C$1010,3,FALSE)</f>
        <v>54.47</v>
      </c>
      <c r="DL580" t="e">
        <f>VLOOKUP('Sampling picks'!CX570,Sheet1!$A$11:$C$1010,3,FALSE)</f>
        <v>#N/A</v>
      </c>
      <c r="DM580" t="e">
        <f>VLOOKUP('Sampling picks'!CY570,Sheet1!$A$11:$C$1010,3,FALSE)</f>
        <v>#N/A</v>
      </c>
    </row>
    <row r="581" spans="1:117">
      <c r="A581">
        <v>571</v>
      </c>
      <c r="C581" s="1">
        <f t="shared" ca="1" si="35"/>
        <v>53.54</v>
      </c>
      <c r="J581" t="str">
        <f t="shared" ca="1" si="32"/>
        <v>OUT</v>
      </c>
      <c r="K581">
        <f t="shared" si="33"/>
        <v>47</v>
      </c>
      <c r="L581">
        <f ca="1">$M581+_xlfn.NORM.INV($I$7/2,0,1)*SQRT($C$8^2/$I$5)</f>
        <v>47.448953761094081</v>
      </c>
      <c r="M581">
        <f t="shared" ca="1" si="34"/>
        <v>49.892600000000009</v>
      </c>
      <c r="N581">
        <f ca="1">$M581+_xlfn.NORM.INV(1-($I$7/2),0,1)*SQRT($C$8^2/$I$5)</f>
        <v>52.336246238905936</v>
      </c>
      <c r="O581">
        <v>571</v>
      </c>
      <c r="P581">
        <f ca="1">VLOOKUP('Sampling picks'!B571,Sheet1!$A$11:$C$1010,3,FALSE)</f>
        <v>60.55</v>
      </c>
      <c r="Q581">
        <f ca="1">VLOOKUP('Sampling picks'!C571,Sheet1!$A$11:$C$1010,3,FALSE)</f>
        <v>44.05</v>
      </c>
      <c r="R581">
        <f ca="1">VLOOKUP('Sampling picks'!D571,Sheet1!$A$11:$C$1010,3,FALSE)</f>
        <v>33.880000000000003</v>
      </c>
      <c r="S581">
        <f ca="1">VLOOKUP('Sampling picks'!E571,Sheet1!$A$11:$C$1010,3,FALSE)</f>
        <v>50.96</v>
      </c>
      <c r="T581">
        <f ca="1">VLOOKUP('Sampling picks'!F571,Sheet1!$A$11:$C$1010,3,FALSE)</f>
        <v>47.39</v>
      </c>
      <c r="U581">
        <f ca="1">VLOOKUP('Sampling picks'!G571,Sheet1!$A$11:$C$1010,3,FALSE)</f>
        <v>45.95</v>
      </c>
      <c r="V581">
        <f ca="1">VLOOKUP('Sampling picks'!H571,Sheet1!$A$11:$C$1010,3,FALSE)</f>
        <v>56.05</v>
      </c>
      <c r="W581">
        <f ca="1">VLOOKUP('Sampling picks'!I571,Sheet1!$A$11:$C$1010,3,FALSE)</f>
        <v>47.79</v>
      </c>
      <c r="X581">
        <f ca="1">VLOOKUP('Sampling picks'!J571,Sheet1!$A$11:$C$1010,3,FALSE)</f>
        <v>33.770000000000003</v>
      </c>
      <c r="Y581">
        <f ca="1">VLOOKUP('Sampling picks'!K571,Sheet1!$A$11:$C$1010,3,FALSE)</f>
        <v>57.11</v>
      </c>
      <c r="Z581">
        <f ca="1">VLOOKUP('Sampling picks'!L571,Sheet1!$A$11:$C$1010,3,FALSE)</f>
        <v>39.049999999999997</v>
      </c>
      <c r="AA581">
        <f ca="1">VLOOKUP('Sampling picks'!M571,Sheet1!$A$11:$C$1010,3,FALSE)</f>
        <v>53.85</v>
      </c>
      <c r="AB581">
        <f ca="1">VLOOKUP('Sampling picks'!N571,Sheet1!$A$11:$C$1010,3,FALSE)</f>
        <v>42.78</v>
      </c>
      <c r="AC581">
        <f ca="1">VLOOKUP('Sampling picks'!O571,Sheet1!$A$11:$C$1010,3,FALSE)</f>
        <v>55.68</v>
      </c>
      <c r="AD581">
        <f ca="1">VLOOKUP('Sampling picks'!P571,Sheet1!$A$11:$C$1010,3,FALSE)</f>
        <v>46.04</v>
      </c>
      <c r="AE581">
        <f ca="1">VLOOKUP('Sampling picks'!Q571,Sheet1!$A$11:$C$1010,3,FALSE)</f>
        <v>42.72</v>
      </c>
      <c r="AF581">
        <f ca="1">VLOOKUP('Sampling picks'!R571,Sheet1!$A$11:$C$1010,3,FALSE)</f>
        <v>47.06</v>
      </c>
      <c r="AG581">
        <f ca="1">VLOOKUP('Sampling picks'!S571,Sheet1!$A$11:$C$1010,3,FALSE)</f>
        <v>49.49</v>
      </c>
      <c r="AH581">
        <f ca="1">VLOOKUP('Sampling picks'!T571,Sheet1!$A$11:$C$1010,3,FALSE)</f>
        <v>48.66</v>
      </c>
      <c r="AI581">
        <f ca="1">VLOOKUP('Sampling picks'!U571,Sheet1!$A$11:$C$1010,3,FALSE)</f>
        <v>47.79</v>
      </c>
      <c r="AJ581">
        <f ca="1">VLOOKUP('Sampling picks'!V571,Sheet1!$A$11:$C$1010,3,FALSE)</f>
        <v>43.33</v>
      </c>
      <c r="AK581">
        <f ca="1">VLOOKUP('Sampling picks'!W571,Sheet1!$A$11:$C$1010,3,FALSE)</f>
        <v>61.06</v>
      </c>
      <c r="AL581">
        <f ca="1">VLOOKUP('Sampling picks'!X571,Sheet1!$A$11:$C$1010,3,FALSE)</f>
        <v>35.82</v>
      </c>
      <c r="AM581">
        <f ca="1">VLOOKUP('Sampling picks'!Y571,Sheet1!$A$11:$C$1010,3,FALSE)</f>
        <v>47.71</v>
      </c>
      <c r="AN581">
        <f ca="1">VLOOKUP('Sampling picks'!Z571,Sheet1!$A$11:$C$1010,3,FALSE)</f>
        <v>47.55</v>
      </c>
      <c r="AO581">
        <f ca="1">VLOOKUP('Sampling picks'!AA571,Sheet1!$A$11:$C$1010,3,FALSE)</f>
        <v>45.29</v>
      </c>
      <c r="AP581">
        <f ca="1">VLOOKUP('Sampling picks'!AB571,Sheet1!$A$11:$C$1010,3,FALSE)</f>
        <v>54.36</v>
      </c>
      <c r="AQ581">
        <f ca="1">VLOOKUP('Sampling picks'!AC571,Sheet1!$A$11:$C$1010,3,FALSE)</f>
        <v>38.46</v>
      </c>
      <c r="AR581">
        <f ca="1">VLOOKUP('Sampling picks'!AD571,Sheet1!$A$11:$C$1010,3,FALSE)</f>
        <v>51.57</v>
      </c>
      <c r="AS581">
        <f ca="1">VLOOKUP('Sampling picks'!AE571,Sheet1!$A$11:$C$1010,3,FALSE)</f>
        <v>53.54</v>
      </c>
      <c r="AT581">
        <f ca="1">VLOOKUP('Sampling picks'!AF571,Sheet1!$A$11:$C$1010,3,FALSE)</f>
        <v>48.74</v>
      </c>
      <c r="AU581">
        <f ca="1">VLOOKUP('Sampling picks'!AG571,Sheet1!$A$11:$C$1010,3,FALSE)</f>
        <v>56.99</v>
      </c>
      <c r="AV581">
        <f ca="1">VLOOKUP('Sampling picks'!AH571,Sheet1!$A$11:$C$1010,3,FALSE)</f>
        <v>40.17</v>
      </c>
      <c r="AW581">
        <f ca="1">VLOOKUP('Sampling picks'!AI571,Sheet1!$A$11:$C$1010,3,FALSE)</f>
        <v>52.46</v>
      </c>
      <c r="AX581">
        <f ca="1">VLOOKUP('Sampling picks'!AJ571,Sheet1!$A$11:$C$1010,3,FALSE)</f>
        <v>46.21</v>
      </c>
      <c r="AY581">
        <f ca="1">VLOOKUP('Sampling picks'!AK571,Sheet1!$A$11:$C$1010,3,FALSE)</f>
        <v>59.4</v>
      </c>
      <c r="AZ581">
        <f ca="1">VLOOKUP('Sampling picks'!AL571,Sheet1!$A$11:$C$1010,3,FALSE)</f>
        <v>61.98</v>
      </c>
      <c r="BA581">
        <f ca="1">VLOOKUP('Sampling picks'!AM571,Sheet1!$A$11:$C$1010,3,FALSE)</f>
        <v>56.99</v>
      </c>
      <c r="BB581">
        <f ca="1">VLOOKUP('Sampling picks'!AN571,Sheet1!$A$11:$C$1010,3,FALSE)</f>
        <v>53.59</v>
      </c>
      <c r="BC581">
        <f ca="1">VLOOKUP('Sampling picks'!AO571,Sheet1!$A$11:$C$1010,3,FALSE)</f>
        <v>59.4</v>
      </c>
      <c r="BD581">
        <f ca="1">VLOOKUP('Sampling picks'!AP571,Sheet1!$A$11:$C$1010,3,FALSE)</f>
        <v>29.06</v>
      </c>
      <c r="BE581">
        <f ca="1">VLOOKUP('Sampling picks'!AQ571,Sheet1!$A$11:$C$1010,3,FALSE)</f>
        <v>46.35</v>
      </c>
      <c r="BF581">
        <f ca="1">VLOOKUP('Sampling picks'!AR571,Sheet1!$A$11:$C$1010,3,FALSE)</f>
        <v>57.99</v>
      </c>
      <c r="BG581">
        <f ca="1">VLOOKUP('Sampling picks'!AS571,Sheet1!$A$11:$C$1010,3,FALSE)</f>
        <v>56.35</v>
      </c>
      <c r="BH581">
        <f ca="1">VLOOKUP('Sampling picks'!AT571,Sheet1!$A$11:$C$1010,3,FALSE)</f>
        <v>41.92</v>
      </c>
      <c r="BI581">
        <f ca="1">VLOOKUP('Sampling picks'!AU571,Sheet1!$A$11:$C$1010,3,FALSE)</f>
        <v>42.49</v>
      </c>
      <c r="BJ581">
        <f ca="1">VLOOKUP('Sampling picks'!AV571,Sheet1!$A$11:$C$1010,3,FALSE)</f>
        <v>26.55</v>
      </c>
      <c r="BK581">
        <f ca="1">VLOOKUP('Sampling picks'!AW571,Sheet1!$A$11:$C$1010,3,FALSE)</f>
        <v>56.38</v>
      </c>
      <c r="BL581">
        <f ca="1">VLOOKUP('Sampling picks'!AX571,Sheet1!$A$11:$C$1010,3,FALSE)</f>
        <v>47.99</v>
      </c>
      <c r="BM581">
        <f ca="1">VLOOKUP('Sampling picks'!AY571,Sheet1!$A$11:$C$1010,3,FALSE)</f>
        <v>42.12</v>
      </c>
      <c r="BN581">
        <f ca="1">VLOOKUP('Sampling picks'!AZ571,Sheet1!$A$11:$C$1010,3,FALSE)</f>
        <v>54.09</v>
      </c>
      <c r="BO581">
        <f ca="1">VLOOKUP('Sampling picks'!BA571,Sheet1!$A$11:$C$1010,3,FALSE)</f>
        <v>56.9</v>
      </c>
      <c r="BP581">
        <f ca="1">VLOOKUP('Sampling picks'!BB571,Sheet1!$A$11:$C$1010,3,FALSE)</f>
        <v>48.89</v>
      </c>
      <c r="BQ581">
        <f ca="1">VLOOKUP('Sampling picks'!BC571,Sheet1!$A$11:$C$1010,3,FALSE)</f>
        <v>59.65</v>
      </c>
      <c r="BR581">
        <f ca="1">VLOOKUP('Sampling picks'!BD571,Sheet1!$A$11:$C$1010,3,FALSE)</f>
        <v>57.8</v>
      </c>
      <c r="BS581">
        <f ca="1">VLOOKUP('Sampling picks'!BE571,Sheet1!$A$11:$C$1010,3,FALSE)</f>
        <v>40.94</v>
      </c>
      <c r="BT581">
        <f ca="1">VLOOKUP('Sampling picks'!BF571,Sheet1!$A$11:$C$1010,3,FALSE)</f>
        <v>43.1</v>
      </c>
      <c r="BU581">
        <f ca="1">VLOOKUP('Sampling picks'!BG571,Sheet1!$A$11:$C$1010,3,FALSE)</f>
        <v>33.36</v>
      </c>
      <c r="BV581">
        <f ca="1">VLOOKUP('Sampling picks'!BH571,Sheet1!$A$11:$C$1010,3,FALSE)</f>
        <v>46.91</v>
      </c>
      <c r="BW581">
        <f ca="1">VLOOKUP('Sampling picks'!BI571,Sheet1!$A$11:$C$1010,3,FALSE)</f>
        <v>49.49</v>
      </c>
      <c r="BX581">
        <f ca="1">VLOOKUP('Sampling picks'!BJ571,Sheet1!$A$11:$C$1010,3,FALSE)</f>
        <v>54.98</v>
      </c>
      <c r="BY581">
        <f ca="1">VLOOKUP('Sampling picks'!BK571,Sheet1!$A$11:$C$1010,3,FALSE)</f>
        <v>55.52</v>
      </c>
      <c r="BZ581">
        <f ca="1">VLOOKUP('Sampling picks'!BL571,Sheet1!$A$11:$C$1010,3,FALSE)</f>
        <v>47.36</v>
      </c>
      <c r="CA581">
        <f ca="1">VLOOKUP('Sampling picks'!BM571,Sheet1!$A$11:$C$1010,3,FALSE)</f>
        <v>49.94</v>
      </c>
      <c r="CB581">
        <f ca="1">VLOOKUP('Sampling picks'!BN571,Sheet1!$A$11:$C$1010,3,FALSE)</f>
        <v>50.53</v>
      </c>
      <c r="CC581">
        <f ca="1">VLOOKUP('Sampling picks'!BO571,Sheet1!$A$11:$C$1010,3,FALSE)</f>
        <v>59.93</v>
      </c>
      <c r="CD581">
        <f ca="1">VLOOKUP('Sampling picks'!BP571,Sheet1!$A$11:$C$1010,3,FALSE)</f>
        <v>51.03</v>
      </c>
      <c r="CE581">
        <f ca="1">VLOOKUP('Sampling picks'!BQ571,Sheet1!$A$11:$C$1010,3,FALSE)</f>
        <v>62.95</v>
      </c>
      <c r="CF581">
        <f ca="1">VLOOKUP('Sampling picks'!BR571,Sheet1!$A$11:$C$1010,3,FALSE)</f>
        <v>42.67</v>
      </c>
      <c r="CG581">
        <f ca="1">VLOOKUP('Sampling picks'!BS571,Sheet1!$A$11:$C$1010,3,FALSE)</f>
        <v>51.43</v>
      </c>
      <c r="CH581">
        <f ca="1">VLOOKUP('Sampling picks'!BT571,Sheet1!$A$11:$C$1010,3,FALSE)</f>
        <v>74.11</v>
      </c>
      <c r="CI581">
        <f ca="1">VLOOKUP('Sampling picks'!BU571,Sheet1!$A$11:$C$1010,3,FALSE)</f>
        <v>58.39</v>
      </c>
      <c r="CJ581">
        <f ca="1">VLOOKUP('Sampling picks'!BV571,Sheet1!$A$11:$C$1010,3,FALSE)</f>
        <v>48.65</v>
      </c>
      <c r="CK581">
        <f ca="1">VLOOKUP('Sampling picks'!BW571,Sheet1!$A$11:$C$1010,3,FALSE)</f>
        <v>59.93</v>
      </c>
      <c r="CL581">
        <f ca="1">VLOOKUP('Sampling picks'!BX571,Sheet1!$A$11:$C$1010,3,FALSE)</f>
        <v>46.34</v>
      </c>
      <c r="CM581">
        <f ca="1">VLOOKUP('Sampling picks'!BY571,Sheet1!$A$11:$C$1010,3,FALSE)</f>
        <v>58.29</v>
      </c>
      <c r="CN581">
        <f ca="1">VLOOKUP('Sampling picks'!BZ571,Sheet1!$A$11:$C$1010,3,FALSE)</f>
        <v>49.84</v>
      </c>
      <c r="CO581">
        <f ca="1">VLOOKUP('Sampling picks'!CA571,Sheet1!$A$11:$C$1010,3,FALSE)</f>
        <v>59.66</v>
      </c>
      <c r="CP581">
        <f ca="1">VLOOKUP('Sampling picks'!CB571,Sheet1!$A$11:$C$1010,3,FALSE)</f>
        <v>46.17</v>
      </c>
      <c r="CQ581">
        <f ca="1">VLOOKUP('Sampling picks'!CC571,Sheet1!$A$11:$C$1010,3,FALSE)</f>
        <v>59.27</v>
      </c>
      <c r="CR581">
        <f ca="1">VLOOKUP('Sampling picks'!CD571,Sheet1!$A$11:$C$1010,3,FALSE)</f>
        <v>42.12</v>
      </c>
      <c r="CS581">
        <f ca="1">VLOOKUP('Sampling picks'!CE571,Sheet1!$A$11:$C$1010,3,FALSE)</f>
        <v>46.7</v>
      </c>
      <c r="CT581">
        <f ca="1">VLOOKUP('Sampling picks'!CF571,Sheet1!$A$11:$C$1010,3,FALSE)</f>
        <v>62.76</v>
      </c>
      <c r="CU581">
        <f ca="1">VLOOKUP('Sampling picks'!CG571,Sheet1!$A$11:$C$1010,3,FALSE)</f>
        <v>45.25</v>
      </c>
      <c r="CV581">
        <f ca="1">VLOOKUP('Sampling picks'!CH571,Sheet1!$A$11:$C$1010,3,FALSE)</f>
        <v>61.06</v>
      </c>
      <c r="CW581">
        <f ca="1">VLOOKUP('Sampling picks'!CI571,Sheet1!$A$11:$C$1010,3,FALSE)</f>
        <v>37.65</v>
      </c>
      <c r="CX581">
        <f ca="1">VLOOKUP('Sampling picks'!CJ571,Sheet1!$A$11:$C$1010,3,FALSE)</f>
        <v>34.479999999999997</v>
      </c>
      <c r="CY581">
        <f ca="1">VLOOKUP('Sampling picks'!CK571,Sheet1!$A$11:$C$1010,3,FALSE)</f>
        <v>49.77</v>
      </c>
      <c r="CZ581">
        <f ca="1">VLOOKUP('Sampling picks'!CL571,Sheet1!$A$11:$C$1010,3,FALSE)</f>
        <v>46.21</v>
      </c>
      <c r="DA581">
        <f ca="1">VLOOKUP('Sampling picks'!CM571,Sheet1!$A$11:$C$1010,3,FALSE)</f>
        <v>56.39</v>
      </c>
      <c r="DB581">
        <f ca="1">VLOOKUP('Sampling picks'!CN571,Sheet1!$A$11:$C$1010,3,FALSE)</f>
        <v>42.73</v>
      </c>
      <c r="DC581">
        <f ca="1">VLOOKUP('Sampling picks'!CO571,Sheet1!$A$11:$C$1010,3,FALSE)</f>
        <v>48.59</v>
      </c>
      <c r="DD581">
        <f ca="1">VLOOKUP('Sampling picks'!CP571,Sheet1!$A$11:$C$1010,3,FALSE)</f>
        <v>40.39</v>
      </c>
      <c r="DE581">
        <f ca="1">VLOOKUP('Sampling picks'!CQ571,Sheet1!$A$11:$C$1010,3,FALSE)</f>
        <v>52.29</v>
      </c>
      <c r="DF581">
        <f ca="1">VLOOKUP('Sampling picks'!CR571,Sheet1!$A$11:$C$1010,3,FALSE)</f>
        <v>48.64</v>
      </c>
      <c r="DG581">
        <f ca="1">VLOOKUP('Sampling picks'!CS571,Sheet1!$A$11:$C$1010,3,FALSE)</f>
        <v>56.05</v>
      </c>
      <c r="DH581">
        <f ca="1">VLOOKUP('Sampling picks'!CT571,Sheet1!$A$11:$C$1010,3,FALSE)</f>
        <v>69.680000000000007</v>
      </c>
      <c r="DI581">
        <f ca="1">VLOOKUP('Sampling picks'!CU571,Sheet1!$A$11:$C$1010,3,FALSE)</f>
        <v>45.8</v>
      </c>
      <c r="DJ581">
        <f ca="1">VLOOKUP('Sampling picks'!CV571,Sheet1!$A$11:$C$1010,3,FALSE)</f>
        <v>48.88</v>
      </c>
      <c r="DK581">
        <f ca="1">VLOOKUP('Sampling picks'!CW571,Sheet1!$A$11:$C$1010,3,FALSE)</f>
        <v>63.26</v>
      </c>
      <c r="DL581" t="e">
        <f>VLOOKUP('Sampling picks'!CX571,Sheet1!$A$11:$C$1010,3,FALSE)</f>
        <v>#N/A</v>
      </c>
      <c r="DM581" t="e">
        <f>VLOOKUP('Sampling picks'!CY571,Sheet1!$A$11:$C$1010,3,FALSE)</f>
        <v>#N/A</v>
      </c>
    </row>
    <row r="582" spans="1:117">
      <c r="A582">
        <v>572</v>
      </c>
      <c r="C582" s="1">
        <f t="shared" ca="1" si="35"/>
        <v>49.38</v>
      </c>
      <c r="J582" t="str">
        <f t="shared" ca="1" si="32"/>
        <v>IN</v>
      </c>
      <c r="K582">
        <f t="shared" si="33"/>
        <v>47</v>
      </c>
      <c r="L582">
        <f ca="1">$M582+_xlfn.NORM.INV($I$7/2,0,1)*SQRT($C$8^2/$I$5)</f>
        <v>44.468853761094046</v>
      </c>
      <c r="M582">
        <f t="shared" ca="1" si="34"/>
        <v>46.912499999999973</v>
      </c>
      <c r="N582">
        <f ca="1">$M582+_xlfn.NORM.INV(1-($I$7/2),0,1)*SQRT($C$8^2/$I$5)</f>
        <v>49.3561462389059</v>
      </c>
      <c r="O582">
        <v>572</v>
      </c>
      <c r="P582">
        <f ca="1">VLOOKUP('Sampling picks'!B572,Sheet1!$A$11:$C$1010,3,FALSE)</f>
        <v>38.29</v>
      </c>
      <c r="Q582">
        <f ca="1">VLOOKUP('Sampling picks'!C572,Sheet1!$A$11:$C$1010,3,FALSE)</f>
        <v>39.44</v>
      </c>
      <c r="R582">
        <f ca="1">VLOOKUP('Sampling picks'!D572,Sheet1!$A$11:$C$1010,3,FALSE)</f>
        <v>45.29</v>
      </c>
      <c r="S582">
        <f ca="1">VLOOKUP('Sampling picks'!E572,Sheet1!$A$11:$C$1010,3,FALSE)</f>
        <v>38.630000000000003</v>
      </c>
      <c r="T582">
        <f ca="1">VLOOKUP('Sampling picks'!F572,Sheet1!$A$11:$C$1010,3,FALSE)</f>
        <v>66.680000000000007</v>
      </c>
      <c r="U582">
        <f ca="1">VLOOKUP('Sampling picks'!G572,Sheet1!$A$11:$C$1010,3,FALSE)</f>
        <v>52.11</v>
      </c>
      <c r="V582">
        <f ca="1">VLOOKUP('Sampling picks'!H572,Sheet1!$A$11:$C$1010,3,FALSE)</f>
        <v>48.83</v>
      </c>
      <c r="W582">
        <f ca="1">VLOOKUP('Sampling picks'!I572,Sheet1!$A$11:$C$1010,3,FALSE)</f>
        <v>40.22</v>
      </c>
      <c r="X582">
        <f ca="1">VLOOKUP('Sampling picks'!J572,Sheet1!$A$11:$C$1010,3,FALSE)</f>
        <v>47.94</v>
      </c>
      <c r="Y582">
        <f ca="1">VLOOKUP('Sampling picks'!K572,Sheet1!$A$11:$C$1010,3,FALSE)</f>
        <v>34.28</v>
      </c>
      <c r="Z582">
        <f ca="1">VLOOKUP('Sampling picks'!L572,Sheet1!$A$11:$C$1010,3,FALSE)</f>
        <v>50.47</v>
      </c>
      <c r="AA582">
        <f ca="1">VLOOKUP('Sampling picks'!M572,Sheet1!$A$11:$C$1010,3,FALSE)</f>
        <v>42.6</v>
      </c>
      <c r="AB582">
        <f ca="1">VLOOKUP('Sampling picks'!N572,Sheet1!$A$11:$C$1010,3,FALSE)</f>
        <v>47.36</v>
      </c>
      <c r="AC582">
        <f ca="1">VLOOKUP('Sampling picks'!O572,Sheet1!$A$11:$C$1010,3,FALSE)</f>
        <v>46.31</v>
      </c>
      <c r="AD582">
        <f ca="1">VLOOKUP('Sampling picks'!P572,Sheet1!$A$11:$C$1010,3,FALSE)</f>
        <v>68.02</v>
      </c>
      <c r="AE582">
        <f ca="1">VLOOKUP('Sampling picks'!Q572,Sheet1!$A$11:$C$1010,3,FALSE)</f>
        <v>47.34</v>
      </c>
      <c r="AF582">
        <f ca="1">VLOOKUP('Sampling picks'!R572,Sheet1!$A$11:$C$1010,3,FALSE)</f>
        <v>60.71</v>
      </c>
      <c r="AG582">
        <f ca="1">VLOOKUP('Sampling picks'!S572,Sheet1!$A$11:$C$1010,3,FALSE)</f>
        <v>63.39</v>
      </c>
      <c r="AH582">
        <f ca="1">VLOOKUP('Sampling picks'!T572,Sheet1!$A$11:$C$1010,3,FALSE)</f>
        <v>52.15</v>
      </c>
      <c r="AI582">
        <f ca="1">VLOOKUP('Sampling picks'!U572,Sheet1!$A$11:$C$1010,3,FALSE)</f>
        <v>43.64</v>
      </c>
      <c r="AJ582">
        <f ca="1">VLOOKUP('Sampling picks'!V572,Sheet1!$A$11:$C$1010,3,FALSE)</f>
        <v>56.24</v>
      </c>
      <c r="AK582">
        <f ca="1">VLOOKUP('Sampling picks'!W572,Sheet1!$A$11:$C$1010,3,FALSE)</f>
        <v>43.26</v>
      </c>
      <c r="AL582">
        <f ca="1">VLOOKUP('Sampling picks'!X572,Sheet1!$A$11:$C$1010,3,FALSE)</f>
        <v>32.5</v>
      </c>
      <c r="AM582">
        <f ca="1">VLOOKUP('Sampling picks'!Y572,Sheet1!$A$11:$C$1010,3,FALSE)</f>
        <v>40.01</v>
      </c>
      <c r="AN582">
        <f ca="1">VLOOKUP('Sampling picks'!Z572,Sheet1!$A$11:$C$1010,3,FALSE)</f>
        <v>41.92</v>
      </c>
      <c r="AO582">
        <f ca="1">VLOOKUP('Sampling picks'!AA572,Sheet1!$A$11:$C$1010,3,FALSE)</f>
        <v>58.69</v>
      </c>
      <c r="AP582">
        <f ca="1">VLOOKUP('Sampling picks'!AB572,Sheet1!$A$11:$C$1010,3,FALSE)</f>
        <v>35.78</v>
      </c>
      <c r="AQ582">
        <f ca="1">VLOOKUP('Sampling picks'!AC572,Sheet1!$A$11:$C$1010,3,FALSE)</f>
        <v>51.24</v>
      </c>
      <c r="AR582">
        <f ca="1">VLOOKUP('Sampling picks'!AD572,Sheet1!$A$11:$C$1010,3,FALSE)</f>
        <v>44.09</v>
      </c>
      <c r="AS582">
        <f ca="1">VLOOKUP('Sampling picks'!AE572,Sheet1!$A$11:$C$1010,3,FALSE)</f>
        <v>43.16</v>
      </c>
      <c r="AT582">
        <f ca="1">VLOOKUP('Sampling picks'!AF572,Sheet1!$A$11:$C$1010,3,FALSE)</f>
        <v>49.58</v>
      </c>
      <c r="AU582">
        <f ca="1">VLOOKUP('Sampling picks'!AG572,Sheet1!$A$11:$C$1010,3,FALSE)</f>
        <v>41.5</v>
      </c>
      <c r="AV582">
        <f ca="1">VLOOKUP('Sampling picks'!AH572,Sheet1!$A$11:$C$1010,3,FALSE)</f>
        <v>47.32</v>
      </c>
      <c r="AW582">
        <f ca="1">VLOOKUP('Sampling picks'!AI572,Sheet1!$A$11:$C$1010,3,FALSE)</f>
        <v>33.44</v>
      </c>
      <c r="AX582">
        <f ca="1">VLOOKUP('Sampling picks'!AJ572,Sheet1!$A$11:$C$1010,3,FALSE)</f>
        <v>37.04</v>
      </c>
      <c r="AY582">
        <f ca="1">VLOOKUP('Sampling picks'!AK572,Sheet1!$A$11:$C$1010,3,FALSE)</f>
        <v>27.57</v>
      </c>
      <c r="AZ582">
        <f ca="1">VLOOKUP('Sampling picks'!AL572,Sheet1!$A$11:$C$1010,3,FALSE)</f>
        <v>33.770000000000003</v>
      </c>
      <c r="BA582">
        <f ca="1">VLOOKUP('Sampling picks'!AM572,Sheet1!$A$11:$C$1010,3,FALSE)</f>
        <v>59.65</v>
      </c>
      <c r="BB582">
        <f ca="1">VLOOKUP('Sampling picks'!AN572,Sheet1!$A$11:$C$1010,3,FALSE)</f>
        <v>50.53</v>
      </c>
      <c r="BC582">
        <f ca="1">VLOOKUP('Sampling picks'!AO572,Sheet1!$A$11:$C$1010,3,FALSE)</f>
        <v>62.95</v>
      </c>
      <c r="BD582">
        <f ca="1">VLOOKUP('Sampling picks'!AP572,Sheet1!$A$11:$C$1010,3,FALSE)</f>
        <v>58.34</v>
      </c>
      <c r="BE582">
        <f ca="1">VLOOKUP('Sampling picks'!AQ572,Sheet1!$A$11:$C$1010,3,FALSE)</f>
        <v>44.8</v>
      </c>
      <c r="BF582">
        <f ca="1">VLOOKUP('Sampling picks'!AR572,Sheet1!$A$11:$C$1010,3,FALSE)</f>
        <v>42.55</v>
      </c>
      <c r="BG582">
        <f ca="1">VLOOKUP('Sampling picks'!AS572,Sheet1!$A$11:$C$1010,3,FALSE)</f>
        <v>49.25</v>
      </c>
      <c r="BH582">
        <f ca="1">VLOOKUP('Sampling picks'!AT572,Sheet1!$A$11:$C$1010,3,FALSE)</f>
        <v>51.66</v>
      </c>
      <c r="BI582">
        <f ca="1">VLOOKUP('Sampling picks'!AU572,Sheet1!$A$11:$C$1010,3,FALSE)</f>
        <v>53.85</v>
      </c>
      <c r="BJ582">
        <f ca="1">VLOOKUP('Sampling picks'!AV572,Sheet1!$A$11:$C$1010,3,FALSE)</f>
        <v>37.21</v>
      </c>
      <c r="BK582">
        <f ca="1">VLOOKUP('Sampling picks'!AW572,Sheet1!$A$11:$C$1010,3,FALSE)</f>
        <v>52.04</v>
      </c>
      <c r="BL582">
        <f ca="1">VLOOKUP('Sampling picks'!AX572,Sheet1!$A$11:$C$1010,3,FALSE)</f>
        <v>31.52</v>
      </c>
      <c r="BM582">
        <f ca="1">VLOOKUP('Sampling picks'!AY572,Sheet1!$A$11:$C$1010,3,FALSE)</f>
        <v>38.25</v>
      </c>
      <c r="BN582">
        <f ca="1">VLOOKUP('Sampling picks'!AZ572,Sheet1!$A$11:$C$1010,3,FALSE)</f>
        <v>44.07</v>
      </c>
      <c r="BO582">
        <f ca="1">VLOOKUP('Sampling picks'!BA572,Sheet1!$A$11:$C$1010,3,FALSE)</f>
        <v>57.99</v>
      </c>
      <c r="BP582">
        <f ca="1">VLOOKUP('Sampling picks'!BB572,Sheet1!$A$11:$C$1010,3,FALSE)</f>
        <v>45.7</v>
      </c>
      <c r="BQ582">
        <f ca="1">VLOOKUP('Sampling picks'!BC572,Sheet1!$A$11:$C$1010,3,FALSE)</f>
        <v>38.619999999999997</v>
      </c>
      <c r="BR582">
        <f ca="1">VLOOKUP('Sampling picks'!BD572,Sheet1!$A$11:$C$1010,3,FALSE)</f>
        <v>51.92</v>
      </c>
      <c r="BS582">
        <f ca="1">VLOOKUP('Sampling picks'!BE572,Sheet1!$A$11:$C$1010,3,FALSE)</f>
        <v>56.06</v>
      </c>
      <c r="BT582">
        <f ca="1">VLOOKUP('Sampling picks'!BF572,Sheet1!$A$11:$C$1010,3,FALSE)</f>
        <v>55.54</v>
      </c>
      <c r="BU582">
        <f ca="1">VLOOKUP('Sampling picks'!BG572,Sheet1!$A$11:$C$1010,3,FALSE)</f>
        <v>64.180000000000007</v>
      </c>
      <c r="BV582">
        <f ca="1">VLOOKUP('Sampling picks'!BH572,Sheet1!$A$11:$C$1010,3,FALSE)</f>
        <v>60.55</v>
      </c>
      <c r="BW582">
        <f ca="1">VLOOKUP('Sampling picks'!BI572,Sheet1!$A$11:$C$1010,3,FALSE)</f>
        <v>34.93</v>
      </c>
      <c r="BX582">
        <f ca="1">VLOOKUP('Sampling picks'!BJ572,Sheet1!$A$11:$C$1010,3,FALSE)</f>
        <v>46.02</v>
      </c>
      <c r="BY582">
        <f ca="1">VLOOKUP('Sampling picks'!BK572,Sheet1!$A$11:$C$1010,3,FALSE)</f>
        <v>43.33</v>
      </c>
      <c r="BZ582">
        <f ca="1">VLOOKUP('Sampling picks'!BL572,Sheet1!$A$11:$C$1010,3,FALSE)</f>
        <v>53.17</v>
      </c>
      <c r="CA582">
        <f ca="1">VLOOKUP('Sampling picks'!BM572,Sheet1!$A$11:$C$1010,3,FALSE)</f>
        <v>46.04</v>
      </c>
      <c r="CB582">
        <f ca="1">VLOOKUP('Sampling picks'!BN572,Sheet1!$A$11:$C$1010,3,FALSE)</f>
        <v>34.840000000000003</v>
      </c>
      <c r="CC582">
        <f ca="1">VLOOKUP('Sampling picks'!BO572,Sheet1!$A$11:$C$1010,3,FALSE)</f>
        <v>51.24</v>
      </c>
      <c r="CD582">
        <f ca="1">VLOOKUP('Sampling picks'!BP572,Sheet1!$A$11:$C$1010,3,FALSE)</f>
        <v>44.13</v>
      </c>
      <c r="CE582">
        <f ca="1">VLOOKUP('Sampling picks'!BQ572,Sheet1!$A$11:$C$1010,3,FALSE)</f>
        <v>51.75</v>
      </c>
      <c r="CF582">
        <f ca="1">VLOOKUP('Sampling picks'!BR572,Sheet1!$A$11:$C$1010,3,FALSE)</f>
        <v>56.63</v>
      </c>
      <c r="CG582">
        <f ca="1">VLOOKUP('Sampling picks'!BS572,Sheet1!$A$11:$C$1010,3,FALSE)</f>
        <v>37.81</v>
      </c>
      <c r="CH582">
        <f ca="1">VLOOKUP('Sampling picks'!BT572,Sheet1!$A$11:$C$1010,3,FALSE)</f>
        <v>33.880000000000003</v>
      </c>
      <c r="CI582">
        <f ca="1">VLOOKUP('Sampling picks'!BU572,Sheet1!$A$11:$C$1010,3,FALSE)</f>
        <v>51.13</v>
      </c>
      <c r="CJ582">
        <f ca="1">VLOOKUP('Sampling picks'!BV572,Sheet1!$A$11:$C$1010,3,FALSE)</f>
        <v>51.13</v>
      </c>
      <c r="CK582">
        <f ca="1">VLOOKUP('Sampling picks'!BW572,Sheet1!$A$11:$C$1010,3,FALSE)</f>
        <v>53.58</v>
      </c>
      <c r="CL582">
        <f ca="1">VLOOKUP('Sampling picks'!BX572,Sheet1!$A$11:$C$1010,3,FALSE)</f>
        <v>40.72</v>
      </c>
      <c r="CM582">
        <f ca="1">VLOOKUP('Sampling picks'!BY572,Sheet1!$A$11:$C$1010,3,FALSE)</f>
        <v>36.96</v>
      </c>
      <c r="CN582">
        <f ca="1">VLOOKUP('Sampling picks'!BZ572,Sheet1!$A$11:$C$1010,3,FALSE)</f>
        <v>65.650000000000006</v>
      </c>
      <c r="CO582">
        <f ca="1">VLOOKUP('Sampling picks'!CA572,Sheet1!$A$11:$C$1010,3,FALSE)</f>
        <v>55.23</v>
      </c>
      <c r="CP582">
        <f ca="1">VLOOKUP('Sampling picks'!CB572,Sheet1!$A$11:$C$1010,3,FALSE)</f>
        <v>47.43</v>
      </c>
      <c r="CQ582">
        <f ca="1">VLOOKUP('Sampling picks'!CC572,Sheet1!$A$11:$C$1010,3,FALSE)</f>
        <v>54.09</v>
      </c>
      <c r="CR582">
        <f ca="1">VLOOKUP('Sampling picks'!CD572,Sheet1!$A$11:$C$1010,3,FALSE)</f>
        <v>50.69</v>
      </c>
      <c r="CS582">
        <f ca="1">VLOOKUP('Sampling picks'!CE572,Sheet1!$A$11:$C$1010,3,FALSE)</f>
        <v>33.770000000000003</v>
      </c>
      <c r="CT582">
        <f ca="1">VLOOKUP('Sampling picks'!CF572,Sheet1!$A$11:$C$1010,3,FALSE)</f>
        <v>33.47</v>
      </c>
      <c r="CU582">
        <f ca="1">VLOOKUP('Sampling picks'!CG572,Sheet1!$A$11:$C$1010,3,FALSE)</f>
        <v>56.63</v>
      </c>
      <c r="CV582">
        <f ca="1">VLOOKUP('Sampling picks'!CH572,Sheet1!$A$11:$C$1010,3,FALSE)</f>
        <v>48.65</v>
      </c>
      <c r="CW582">
        <f ca="1">VLOOKUP('Sampling picks'!CI572,Sheet1!$A$11:$C$1010,3,FALSE)</f>
        <v>43.2</v>
      </c>
      <c r="CX582">
        <f ca="1">VLOOKUP('Sampling picks'!CJ572,Sheet1!$A$11:$C$1010,3,FALSE)</f>
        <v>47.17</v>
      </c>
      <c r="CY582">
        <f ca="1">VLOOKUP('Sampling picks'!CK572,Sheet1!$A$11:$C$1010,3,FALSE)</f>
        <v>36.29</v>
      </c>
      <c r="CZ582">
        <f ca="1">VLOOKUP('Sampling picks'!CL572,Sheet1!$A$11:$C$1010,3,FALSE)</f>
        <v>40.21</v>
      </c>
      <c r="DA582">
        <f ca="1">VLOOKUP('Sampling picks'!CM572,Sheet1!$A$11:$C$1010,3,FALSE)</f>
        <v>49.07</v>
      </c>
      <c r="DB582">
        <f ca="1">VLOOKUP('Sampling picks'!CN572,Sheet1!$A$11:$C$1010,3,FALSE)</f>
        <v>50.44</v>
      </c>
      <c r="DC582">
        <f ca="1">VLOOKUP('Sampling picks'!CO572,Sheet1!$A$11:$C$1010,3,FALSE)</f>
        <v>51.84</v>
      </c>
      <c r="DD582">
        <f ca="1">VLOOKUP('Sampling picks'!CP572,Sheet1!$A$11:$C$1010,3,FALSE)</f>
        <v>51.4</v>
      </c>
      <c r="DE582">
        <f ca="1">VLOOKUP('Sampling picks'!CQ572,Sheet1!$A$11:$C$1010,3,FALSE)</f>
        <v>57.57</v>
      </c>
      <c r="DF582">
        <f ca="1">VLOOKUP('Sampling picks'!CR572,Sheet1!$A$11:$C$1010,3,FALSE)</f>
        <v>54.33</v>
      </c>
      <c r="DG582">
        <f ca="1">VLOOKUP('Sampling picks'!CS572,Sheet1!$A$11:$C$1010,3,FALSE)</f>
        <v>37.65</v>
      </c>
      <c r="DH582">
        <f ca="1">VLOOKUP('Sampling picks'!CT572,Sheet1!$A$11:$C$1010,3,FALSE)</f>
        <v>30.18</v>
      </c>
      <c r="DI582">
        <f ca="1">VLOOKUP('Sampling picks'!CU572,Sheet1!$A$11:$C$1010,3,FALSE)</f>
        <v>38.4</v>
      </c>
      <c r="DJ582">
        <f ca="1">VLOOKUP('Sampling picks'!CV572,Sheet1!$A$11:$C$1010,3,FALSE)</f>
        <v>40.99</v>
      </c>
      <c r="DK582">
        <f ca="1">VLOOKUP('Sampling picks'!CW572,Sheet1!$A$11:$C$1010,3,FALSE)</f>
        <v>51.57</v>
      </c>
      <c r="DL582" t="e">
        <f>VLOOKUP('Sampling picks'!CX572,Sheet1!$A$11:$C$1010,3,FALSE)</f>
        <v>#N/A</v>
      </c>
      <c r="DM582" t="e">
        <f>VLOOKUP('Sampling picks'!CY572,Sheet1!$A$11:$C$1010,3,FALSE)</f>
        <v>#N/A</v>
      </c>
    </row>
    <row r="583" spans="1:117">
      <c r="A583">
        <v>573</v>
      </c>
      <c r="C583" s="1">
        <f t="shared" ca="1" si="35"/>
        <v>38.14</v>
      </c>
      <c r="J583" t="str">
        <f t="shared" ca="1" si="32"/>
        <v>IN</v>
      </c>
      <c r="K583">
        <f t="shared" si="33"/>
        <v>47</v>
      </c>
      <c r="L583">
        <f ca="1">$M583+_xlfn.NORM.INV($I$7/2,0,1)*SQRT($C$8^2/$I$5)</f>
        <v>43.566253761094046</v>
      </c>
      <c r="M583">
        <f t="shared" ca="1" si="34"/>
        <v>46.009899999999973</v>
      </c>
      <c r="N583">
        <f ca="1">$M583+_xlfn.NORM.INV(1-($I$7/2),0,1)*SQRT($C$8^2/$I$5)</f>
        <v>48.453546238905901</v>
      </c>
      <c r="O583">
        <v>573</v>
      </c>
      <c r="P583">
        <f ca="1">VLOOKUP('Sampling picks'!B573,Sheet1!$A$11:$C$1010,3,FALSE)</f>
        <v>50.55</v>
      </c>
      <c r="Q583">
        <f ca="1">VLOOKUP('Sampling picks'!C573,Sheet1!$A$11:$C$1010,3,FALSE)</f>
        <v>51.32</v>
      </c>
      <c r="R583">
        <f ca="1">VLOOKUP('Sampling picks'!D573,Sheet1!$A$11:$C$1010,3,FALSE)</f>
        <v>53.52</v>
      </c>
      <c r="S583">
        <f ca="1">VLOOKUP('Sampling picks'!E573,Sheet1!$A$11:$C$1010,3,FALSE)</f>
        <v>33.880000000000003</v>
      </c>
      <c r="T583">
        <f ca="1">VLOOKUP('Sampling picks'!F573,Sheet1!$A$11:$C$1010,3,FALSE)</f>
        <v>35.729999999999997</v>
      </c>
      <c r="U583">
        <f ca="1">VLOOKUP('Sampling picks'!G573,Sheet1!$A$11:$C$1010,3,FALSE)</f>
        <v>44.67</v>
      </c>
      <c r="V583">
        <f ca="1">VLOOKUP('Sampling picks'!H573,Sheet1!$A$11:$C$1010,3,FALSE)</f>
        <v>37.89</v>
      </c>
      <c r="W583">
        <f ca="1">VLOOKUP('Sampling picks'!I573,Sheet1!$A$11:$C$1010,3,FALSE)</f>
        <v>47.99</v>
      </c>
      <c r="X583">
        <f ca="1">VLOOKUP('Sampling picks'!J573,Sheet1!$A$11:$C$1010,3,FALSE)</f>
        <v>56.68</v>
      </c>
      <c r="Y583">
        <f ca="1">VLOOKUP('Sampling picks'!K573,Sheet1!$A$11:$C$1010,3,FALSE)</f>
        <v>49.67</v>
      </c>
      <c r="Z583">
        <f ca="1">VLOOKUP('Sampling picks'!L573,Sheet1!$A$11:$C$1010,3,FALSE)</f>
        <v>40.6</v>
      </c>
      <c r="AA583">
        <f ca="1">VLOOKUP('Sampling picks'!M573,Sheet1!$A$11:$C$1010,3,FALSE)</f>
        <v>53.85</v>
      </c>
      <c r="AB583">
        <f ca="1">VLOOKUP('Sampling picks'!N573,Sheet1!$A$11:$C$1010,3,FALSE)</f>
        <v>47.73</v>
      </c>
      <c r="AC583">
        <f ca="1">VLOOKUP('Sampling picks'!O573,Sheet1!$A$11:$C$1010,3,FALSE)</f>
        <v>44.87</v>
      </c>
      <c r="AD583">
        <f ca="1">VLOOKUP('Sampling picks'!P573,Sheet1!$A$11:$C$1010,3,FALSE)</f>
        <v>50.9</v>
      </c>
      <c r="AE583">
        <f ca="1">VLOOKUP('Sampling picks'!Q573,Sheet1!$A$11:$C$1010,3,FALSE)</f>
        <v>38.659999999999997</v>
      </c>
      <c r="AF583">
        <f ca="1">VLOOKUP('Sampling picks'!R573,Sheet1!$A$11:$C$1010,3,FALSE)</f>
        <v>46.66</v>
      </c>
      <c r="AG583">
        <f ca="1">VLOOKUP('Sampling picks'!S573,Sheet1!$A$11:$C$1010,3,FALSE)</f>
        <v>44.24</v>
      </c>
      <c r="AH583">
        <f ca="1">VLOOKUP('Sampling picks'!T573,Sheet1!$A$11:$C$1010,3,FALSE)</f>
        <v>49.72</v>
      </c>
      <c r="AI583">
        <f ca="1">VLOOKUP('Sampling picks'!U573,Sheet1!$A$11:$C$1010,3,FALSE)</f>
        <v>48.56</v>
      </c>
      <c r="AJ583">
        <f ca="1">VLOOKUP('Sampling picks'!V573,Sheet1!$A$11:$C$1010,3,FALSE)</f>
        <v>44.03</v>
      </c>
      <c r="AK583">
        <f ca="1">VLOOKUP('Sampling picks'!W573,Sheet1!$A$11:$C$1010,3,FALSE)</f>
        <v>43.5</v>
      </c>
      <c r="AL583">
        <f ca="1">VLOOKUP('Sampling picks'!X573,Sheet1!$A$11:$C$1010,3,FALSE)</f>
        <v>47.94</v>
      </c>
      <c r="AM583">
        <f ca="1">VLOOKUP('Sampling picks'!Y573,Sheet1!$A$11:$C$1010,3,FALSE)</f>
        <v>50.79</v>
      </c>
      <c r="AN583">
        <f ca="1">VLOOKUP('Sampling picks'!Z573,Sheet1!$A$11:$C$1010,3,FALSE)</f>
        <v>43.06</v>
      </c>
      <c r="AO583">
        <f ca="1">VLOOKUP('Sampling picks'!AA573,Sheet1!$A$11:$C$1010,3,FALSE)</f>
        <v>25.26</v>
      </c>
      <c r="AP583">
        <f ca="1">VLOOKUP('Sampling picks'!AB573,Sheet1!$A$11:$C$1010,3,FALSE)</f>
        <v>44.63</v>
      </c>
      <c r="AQ583">
        <f ca="1">VLOOKUP('Sampling picks'!AC573,Sheet1!$A$11:$C$1010,3,FALSE)</f>
        <v>37.799999999999997</v>
      </c>
      <c r="AR583">
        <f ca="1">VLOOKUP('Sampling picks'!AD573,Sheet1!$A$11:$C$1010,3,FALSE)</f>
        <v>26.52</v>
      </c>
      <c r="AS583">
        <f ca="1">VLOOKUP('Sampling picks'!AE573,Sheet1!$A$11:$C$1010,3,FALSE)</f>
        <v>56.98</v>
      </c>
      <c r="AT583">
        <f ca="1">VLOOKUP('Sampling picks'!AF573,Sheet1!$A$11:$C$1010,3,FALSE)</f>
        <v>57.13</v>
      </c>
      <c r="AU583">
        <f ca="1">VLOOKUP('Sampling picks'!AG573,Sheet1!$A$11:$C$1010,3,FALSE)</f>
        <v>41.79</v>
      </c>
      <c r="AV583">
        <f ca="1">VLOOKUP('Sampling picks'!AH573,Sheet1!$A$11:$C$1010,3,FALSE)</f>
        <v>52.15</v>
      </c>
      <c r="AW583">
        <f ca="1">VLOOKUP('Sampling picks'!AI573,Sheet1!$A$11:$C$1010,3,FALSE)</f>
        <v>40.33</v>
      </c>
      <c r="AX583">
        <f ca="1">VLOOKUP('Sampling picks'!AJ573,Sheet1!$A$11:$C$1010,3,FALSE)</f>
        <v>52.08</v>
      </c>
      <c r="AY583">
        <f ca="1">VLOOKUP('Sampling picks'!AK573,Sheet1!$A$11:$C$1010,3,FALSE)</f>
        <v>62.68</v>
      </c>
      <c r="AZ583">
        <f ca="1">VLOOKUP('Sampling picks'!AL573,Sheet1!$A$11:$C$1010,3,FALSE)</f>
        <v>56.98</v>
      </c>
      <c r="BA583">
        <f ca="1">VLOOKUP('Sampling picks'!AM573,Sheet1!$A$11:$C$1010,3,FALSE)</f>
        <v>37.57</v>
      </c>
      <c r="BB583">
        <f ca="1">VLOOKUP('Sampling picks'!AN573,Sheet1!$A$11:$C$1010,3,FALSE)</f>
        <v>37.04</v>
      </c>
      <c r="BC583">
        <f ca="1">VLOOKUP('Sampling picks'!AO573,Sheet1!$A$11:$C$1010,3,FALSE)</f>
        <v>57.96</v>
      </c>
      <c r="BD583">
        <f ca="1">VLOOKUP('Sampling picks'!AP573,Sheet1!$A$11:$C$1010,3,FALSE)</f>
        <v>30.62</v>
      </c>
      <c r="BE583">
        <f ca="1">VLOOKUP('Sampling picks'!AQ573,Sheet1!$A$11:$C$1010,3,FALSE)</f>
        <v>52.09</v>
      </c>
      <c r="BF583">
        <f ca="1">VLOOKUP('Sampling picks'!AR573,Sheet1!$A$11:$C$1010,3,FALSE)</f>
        <v>47.4</v>
      </c>
      <c r="BG583">
        <f ca="1">VLOOKUP('Sampling picks'!AS573,Sheet1!$A$11:$C$1010,3,FALSE)</f>
        <v>49.5</v>
      </c>
      <c r="BH583">
        <f ca="1">VLOOKUP('Sampling picks'!AT573,Sheet1!$A$11:$C$1010,3,FALSE)</f>
        <v>39.18</v>
      </c>
      <c r="BI583">
        <f ca="1">VLOOKUP('Sampling picks'!AU573,Sheet1!$A$11:$C$1010,3,FALSE)</f>
        <v>59.98</v>
      </c>
      <c r="BJ583">
        <f ca="1">VLOOKUP('Sampling picks'!AV573,Sheet1!$A$11:$C$1010,3,FALSE)</f>
        <v>46.74</v>
      </c>
      <c r="BK583">
        <f ca="1">VLOOKUP('Sampling picks'!AW573,Sheet1!$A$11:$C$1010,3,FALSE)</f>
        <v>49.35</v>
      </c>
      <c r="BL583">
        <f ca="1">VLOOKUP('Sampling picks'!AX573,Sheet1!$A$11:$C$1010,3,FALSE)</f>
        <v>58.25</v>
      </c>
      <c r="BM583">
        <f ca="1">VLOOKUP('Sampling picks'!AY573,Sheet1!$A$11:$C$1010,3,FALSE)</f>
        <v>49.25</v>
      </c>
      <c r="BN583">
        <f ca="1">VLOOKUP('Sampling picks'!AZ573,Sheet1!$A$11:$C$1010,3,FALSE)</f>
        <v>33.200000000000003</v>
      </c>
      <c r="BO583">
        <f ca="1">VLOOKUP('Sampling picks'!BA573,Sheet1!$A$11:$C$1010,3,FALSE)</f>
        <v>56.06</v>
      </c>
      <c r="BP583">
        <f ca="1">VLOOKUP('Sampling picks'!BB573,Sheet1!$A$11:$C$1010,3,FALSE)</f>
        <v>40.6</v>
      </c>
      <c r="BQ583">
        <f ca="1">VLOOKUP('Sampling picks'!BC573,Sheet1!$A$11:$C$1010,3,FALSE)</f>
        <v>40.56</v>
      </c>
      <c r="BR583">
        <f ca="1">VLOOKUP('Sampling picks'!BD573,Sheet1!$A$11:$C$1010,3,FALSE)</f>
        <v>56.05</v>
      </c>
      <c r="BS583">
        <f ca="1">VLOOKUP('Sampling picks'!BE573,Sheet1!$A$11:$C$1010,3,FALSE)</f>
        <v>61.13</v>
      </c>
      <c r="BT583">
        <f ca="1">VLOOKUP('Sampling picks'!BF573,Sheet1!$A$11:$C$1010,3,FALSE)</f>
        <v>49.79</v>
      </c>
      <c r="BU583">
        <f ca="1">VLOOKUP('Sampling picks'!BG573,Sheet1!$A$11:$C$1010,3,FALSE)</f>
        <v>27.47</v>
      </c>
      <c r="BV583">
        <f ca="1">VLOOKUP('Sampling picks'!BH573,Sheet1!$A$11:$C$1010,3,FALSE)</f>
        <v>56.69</v>
      </c>
      <c r="BW583">
        <f ca="1">VLOOKUP('Sampling picks'!BI573,Sheet1!$A$11:$C$1010,3,FALSE)</f>
        <v>36.83</v>
      </c>
      <c r="BX583">
        <f ca="1">VLOOKUP('Sampling picks'!BJ573,Sheet1!$A$11:$C$1010,3,FALSE)</f>
        <v>36.83</v>
      </c>
      <c r="BY583">
        <f ca="1">VLOOKUP('Sampling picks'!BK573,Sheet1!$A$11:$C$1010,3,FALSE)</f>
        <v>40.049999999999997</v>
      </c>
      <c r="BZ583">
        <f ca="1">VLOOKUP('Sampling picks'!BL573,Sheet1!$A$11:$C$1010,3,FALSE)</f>
        <v>38.96</v>
      </c>
      <c r="CA583">
        <f ca="1">VLOOKUP('Sampling picks'!BM573,Sheet1!$A$11:$C$1010,3,FALSE)</f>
        <v>30.7</v>
      </c>
      <c r="CB583">
        <f ca="1">VLOOKUP('Sampling picks'!BN573,Sheet1!$A$11:$C$1010,3,FALSE)</f>
        <v>26.42</v>
      </c>
      <c r="CC583">
        <f ca="1">VLOOKUP('Sampling picks'!BO573,Sheet1!$A$11:$C$1010,3,FALSE)</f>
        <v>42.17</v>
      </c>
      <c r="CD583">
        <f ca="1">VLOOKUP('Sampling picks'!BP573,Sheet1!$A$11:$C$1010,3,FALSE)</f>
        <v>46.18</v>
      </c>
      <c r="CE583">
        <f ca="1">VLOOKUP('Sampling picks'!BQ573,Sheet1!$A$11:$C$1010,3,FALSE)</f>
        <v>64.180000000000007</v>
      </c>
      <c r="CF583">
        <f ca="1">VLOOKUP('Sampling picks'!BR573,Sheet1!$A$11:$C$1010,3,FALSE)</f>
        <v>41.25</v>
      </c>
      <c r="CG583">
        <f ca="1">VLOOKUP('Sampling picks'!BS573,Sheet1!$A$11:$C$1010,3,FALSE)</f>
        <v>37.21</v>
      </c>
      <c r="CH583">
        <f ca="1">VLOOKUP('Sampling picks'!BT573,Sheet1!$A$11:$C$1010,3,FALSE)</f>
        <v>35.19</v>
      </c>
      <c r="CI583">
        <f ca="1">VLOOKUP('Sampling picks'!BU573,Sheet1!$A$11:$C$1010,3,FALSE)</f>
        <v>34.93</v>
      </c>
      <c r="CJ583">
        <f ca="1">VLOOKUP('Sampling picks'!BV573,Sheet1!$A$11:$C$1010,3,FALSE)</f>
        <v>46</v>
      </c>
      <c r="CK583">
        <f ca="1">VLOOKUP('Sampling picks'!BW573,Sheet1!$A$11:$C$1010,3,FALSE)</f>
        <v>58.19</v>
      </c>
      <c r="CL583">
        <f ca="1">VLOOKUP('Sampling picks'!BX573,Sheet1!$A$11:$C$1010,3,FALSE)</f>
        <v>46.04</v>
      </c>
      <c r="CM583">
        <f ca="1">VLOOKUP('Sampling picks'!BY573,Sheet1!$A$11:$C$1010,3,FALSE)</f>
        <v>44.01</v>
      </c>
      <c r="CN583">
        <f ca="1">VLOOKUP('Sampling picks'!BZ573,Sheet1!$A$11:$C$1010,3,FALSE)</f>
        <v>51.53</v>
      </c>
      <c r="CO583">
        <f ca="1">VLOOKUP('Sampling picks'!CA573,Sheet1!$A$11:$C$1010,3,FALSE)</f>
        <v>56.58</v>
      </c>
      <c r="CP583">
        <f ca="1">VLOOKUP('Sampling picks'!CB573,Sheet1!$A$11:$C$1010,3,FALSE)</f>
        <v>46.21</v>
      </c>
      <c r="CQ583">
        <f ca="1">VLOOKUP('Sampling picks'!CC573,Sheet1!$A$11:$C$1010,3,FALSE)</f>
        <v>62.71</v>
      </c>
      <c r="CR583">
        <f ca="1">VLOOKUP('Sampling picks'!CD573,Sheet1!$A$11:$C$1010,3,FALSE)</f>
        <v>46.72</v>
      </c>
      <c r="CS583">
        <f ca="1">VLOOKUP('Sampling picks'!CE573,Sheet1!$A$11:$C$1010,3,FALSE)</f>
        <v>45.29</v>
      </c>
      <c r="CT583">
        <f ca="1">VLOOKUP('Sampling picks'!CF573,Sheet1!$A$11:$C$1010,3,FALSE)</f>
        <v>52.46</v>
      </c>
      <c r="CU583">
        <f ca="1">VLOOKUP('Sampling picks'!CG573,Sheet1!$A$11:$C$1010,3,FALSE)</f>
        <v>44.87</v>
      </c>
      <c r="CV583">
        <f ca="1">VLOOKUP('Sampling picks'!CH573,Sheet1!$A$11:$C$1010,3,FALSE)</f>
        <v>35.22</v>
      </c>
      <c r="CW583">
        <f ca="1">VLOOKUP('Sampling picks'!CI573,Sheet1!$A$11:$C$1010,3,FALSE)</f>
        <v>47.73</v>
      </c>
      <c r="CX583">
        <f ca="1">VLOOKUP('Sampling picks'!CJ573,Sheet1!$A$11:$C$1010,3,FALSE)</f>
        <v>38.29</v>
      </c>
      <c r="CY583">
        <f ca="1">VLOOKUP('Sampling picks'!CK573,Sheet1!$A$11:$C$1010,3,FALSE)</f>
        <v>20.7</v>
      </c>
      <c r="CZ583">
        <f ca="1">VLOOKUP('Sampling picks'!CL573,Sheet1!$A$11:$C$1010,3,FALSE)</f>
        <v>58.13</v>
      </c>
      <c r="DA583">
        <f ca="1">VLOOKUP('Sampling picks'!CM573,Sheet1!$A$11:$C$1010,3,FALSE)</f>
        <v>54.09</v>
      </c>
      <c r="DB583">
        <f ca="1">VLOOKUP('Sampling picks'!CN573,Sheet1!$A$11:$C$1010,3,FALSE)</f>
        <v>59.65</v>
      </c>
      <c r="DC583">
        <f ca="1">VLOOKUP('Sampling picks'!CO573,Sheet1!$A$11:$C$1010,3,FALSE)</f>
        <v>51.03</v>
      </c>
      <c r="DD583">
        <f ca="1">VLOOKUP('Sampling picks'!CP573,Sheet1!$A$11:$C$1010,3,FALSE)</f>
        <v>45.7</v>
      </c>
      <c r="DE583">
        <f ca="1">VLOOKUP('Sampling picks'!CQ573,Sheet1!$A$11:$C$1010,3,FALSE)</f>
        <v>50.9</v>
      </c>
      <c r="DF583">
        <f ca="1">VLOOKUP('Sampling picks'!CR573,Sheet1!$A$11:$C$1010,3,FALSE)</f>
        <v>36.21</v>
      </c>
      <c r="DG583">
        <f ca="1">VLOOKUP('Sampling picks'!CS573,Sheet1!$A$11:$C$1010,3,FALSE)</f>
        <v>56.41</v>
      </c>
      <c r="DH583">
        <f ca="1">VLOOKUP('Sampling picks'!CT573,Sheet1!$A$11:$C$1010,3,FALSE)</f>
        <v>45.79</v>
      </c>
      <c r="DI583">
        <f ca="1">VLOOKUP('Sampling picks'!CU573,Sheet1!$A$11:$C$1010,3,FALSE)</f>
        <v>49.32</v>
      </c>
      <c r="DJ583">
        <f ca="1">VLOOKUP('Sampling picks'!CV573,Sheet1!$A$11:$C$1010,3,FALSE)</f>
        <v>40.99</v>
      </c>
      <c r="DK583">
        <f ca="1">VLOOKUP('Sampling picks'!CW573,Sheet1!$A$11:$C$1010,3,FALSE)</f>
        <v>51.5</v>
      </c>
      <c r="DL583" t="e">
        <f>VLOOKUP('Sampling picks'!CX573,Sheet1!$A$11:$C$1010,3,FALSE)</f>
        <v>#N/A</v>
      </c>
      <c r="DM583" t="e">
        <f>VLOOKUP('Sampling picks'!CY573,Sheet1!$A$11:$C$1010,3,FALSE)</f>
        <v>#N/A</v>
      </c>
    </row>
    <row r="584" spans="1:117">
      <c r="A584">
        <v>574</v>
      </c>
      <c r="C584" s="1">
        <f t="shared" ca="1" si="35"/>
        <v>57.91</v>
      </c>
      <c r="J584" t="str">
        <f t="shared" ca="1" si="32"/>
        <v>IN</v>
      </c>
      <c r="K584">
        <f t="shared" si="33"/>
        <v>47</v>
      </c>
      <c r="L584">
        <f ca="1">$M584+_xlfn.NORM.INV($I$7/2,0,1)*SQRT($C$8^2/$I$5)</f>
        <v>44.531653761094063</v>
      </c>
      <c r="M584">
        <f t="shared" ca="1" si="34"/>
        <v>46.97529999999999</v>
      </c>
      <c r="N584">
        <f ca="1">$M584+_xlfn.NORM.INV(1-($I$7/2),0,1)*SQRT($C$8^2/$I$5)</f>
        <v>49.418946238905917</v>
      </c>
      <c r="O584">
        <v>574</v>
      </c>
      <c r="P584">
        <f ca="1">VLOOKUP('Sampling picks'!B574,Sheet1!$A$11:$C$1010,3,FALSE)</f>
        <v>34.92</v>
      </c>
      <c r="Q584">
        <f ca="1">VLOOKUP('Sampling picks'!C574,Sheet1!$A$11:$C$1010,3,FALSE)</f>
        <v>33.36</v>
      </c>
      <c r="R584">
        <f ca="1">VLOOKUP('Sampling picks'!D574,Sheet1!$A$11:$C$1010,3,FALSE)</f>
        <v>40.56</v>
      </c>
      <c r="S584">
        <f ca="1">VLOOKUP('Sampling picks'!E574,Sheet1!$A$11:$C$1010,3,FALSE)</f>
        <v>54.11</v>
      </c>
      <c r="T584">
        <f ca="1">VLOOKUP('Sampling picks'!F574,Sheet1!$A$11:$C$1010,3,FALSE)</f>
        <v>45.53</v>
      </c>
      <c r="U584">
        <f ca="1">VLOOKUP('Sampling picks'!G574,Sheet1!$A$11:$C$1010,3,FALSE)</f>
        <v>28.86</v>
      </c>
      <c r="V584">
        <f ca="1">VLOOKUP('Sampling picks'!H574,Sheet1!$A$11:$C$1010,3,FALSE)</f>
        <v>55.52</v>
      </c>
      <c r="W584">
        <f ca="1">VLOOKUP('Sampling picks'!I574,Sheet1!$A$11:$C$1010,3,FALSE)</f>
        <v>46.82</v>
      </c>
      <c r="X584">
        <f ca="1">VLOOKUP('Sampling picks'!J574,Sheet1!$A$11:$C$1010,3,FALSE)</f>
        <v>58.34</v>
      </c>
      <c r="Y584">
        <f ca="1">VLOOKUP('Sampling picks'!K574,Sheet1!$A$11:$C$1010,3,FALSE)</f>
        <v>59.14</v>
      </c>
      <c r="Z584">
        <f ca="1">VLOOKUP('Sampling picks'!L574,Sheet1!$A$11:$C$1010,3,FALSE)</f>
        <v>40.22</v>
      </c>
      <c r="AA584">
        <f ca="1">VLOOKUP('Sampling picks'!M574,Sheet1!$A$11:$C$1010,3,FALSE)</f>
        <v>59.27</v>
      </c>
      <c r="AB584">
        <f ca="1">VLOOKUP('Sampling picks'!N574,Sheet1!$A$11:$C$1010,3,FALSE)</f>
        <v>58.29</v>
      </c>
      <c r="AC584">
        <f ca="1">VLOOKUP('Sampling picks'!O574,Sheet1!$A$11:$C$1010,3,FALSE)</f>
        <v>48.62</v>
      </c>
      <c r="AD584">
        <f ca="1">VLOOKUP('Sampling picks'!P574,Sheet1!$A$11:$C$1010,3,FALSE)</f>
        <v>38.04</v>
      </c>
      <c r="AE584">
        <f ca="1">VLOOKUP('Sampling picks'!Q574,Sheet1!$A$11:$C$1010,3,FALSE)</f>
        <v>43.43</v>
      </c>
      <c r="AF584">
        <f ca="1">VLOOKUP('Sampling picks'!R574,Sheet1!$A$11:$C$1010,3,FALSE)</f>
        <v>47.68</v>
      </c>
      <c r="AG584">
        <f ca="1">VLOOKUP('Sampling picks'!S574,Sheet1!$A$11:$C$1010,3,FALSE)</f>
        <v>56.53</v>
      </c>
      <c r="AH584">
        <f ca="1">VLOOKUP('Sampling picks'!T574,Sheet1!$A$11:$C$1010,3,FALSE)</f>
        <v>37.5</v>
      </c>
      <c r="AI584">
        <f ca="1">VLOOKUP('Sampling picks'!U574,Sheet1!$A$11:$C$1010,3,FALSE)</f>
        <v>48.02</v>
      </c>
      <c r="AJ584">
        <f ca="1">VLOOKUP('Sampling picks'!V574,Sheet1!$A$11:$C$1010,3,FALSE)</f>
        <v>37.200000000000003</v>
      </c>
      <c r="AK584">
        <f ca="1">VLOOKUP('Sampling picks'!W574,Sheet1!$A$11:$C$1010,3,FALSE)</f>
        <v>52.73</v>
      </c>
      <c r="AL584">
        <f ca="1">VLOOKUP('Sampling picks'!X574,Sheet1!$A$11:$C$1010,3,FALSE)</f>
        <v>36.520000000000003</v>
      </c>
      <c r="AM584">
        <f ca="1">VLOOKUP('Sampling picks'!Y574,Sheet1!$A$11:$C$1010,3,FALSE)</f>
        <v>41.76</v>
      </c>
      <c r="AN584">
        <f ca="1">VLOOKUP('Sampling picks'!Z574,Sheet1!$A$11:$C$1010,3,FALSE)</f>
        <v>35.200000000000003</v>
      </c>
      <c r="AO584">
        <f ca="1">VLOOKUP('Sampling picks'!AA574,Sheet1!$A$11:$C$1010,3,FALSE)</f>
        <v>50.09</v>
      </c>
      <c r="AP584">
        <f ca="1">VLOOKUP('Sampling picks'!AB574,Sheet1!$A$11:$C$1010,3,FALSE)</f>
        <v>46.84</v>
      </c>
      <c r="AQ584">
        <f ca="1">VLOOKUP('Sampling picks'!AC574,Sheet1!$A$11:$C$1010,3,FALSE)</f>
        <v>43.2</v>
      </c>
      <c r="AR584">
        <f ca="1">VLOOKUP('Sampling picks'!AD574,Sheet1!$A$11:$C$1010,3,FALSE)</f>
        <v>49.35</v>
      </c>
      <c r="AS584">
        <f ca="1">VLOOKUP('Sampling picks'!AE574,Sheet1!$A$11:$C$1010,3,FALSE)</f>
        <v>58.13</v>
      </c>
      <c r="AT584">
        <f ca="1">VLOOKUP('Sampling picks'!AF574,Sheet1!$A$11:$C$1010,3,FALSE)</f>
        <v>53.71</v>
      </c>
      <c r="AU584">
        <f ca="1">VLOOKUP('Sampling picks'!AG574,Sheet1!$A$11:$C$1010,3,FALSE)</f>
        <v>47.33</v>
      </c>
      <c r="AV584">
        <f ca="1">VLOOKUP('Sampling picks'!AH574,Sheet1!$A$11:$C$1010,3,FALSE)</f>
        <v>41.43</v>
      </c>
      <c r="AW584">
        <f ca="1">VLOOKUP('Sampling picks'!AI574,Sheet1!$A$11:$C$1010,3,FALSE)</f>
        <v>44.48</v>
      </c>
      <c r="AX584">
        <f ca="1">VLOOKUP('Sampling picks'!AJ574,Sheet1!$A$11:$C$1010,3,FALSE)</f>
        <v>47.81</v>
      </c>
      <c r="AY584">
        <f ca="1">VLOOKUP('Sampling picks'!AK574,Sheet1!$A$11:$C$1010,3,FALSE)</f>
        <v>47.76</v>
      </c>
      <c r="AZ584">
        <f ca="1">VLOOKUP('Sampling picks'!AL574,Sheet1!$A$11:$C$1010,3,FALSE)</f>
        <v>50.53</v>
      </c>
      <c r="BA584">
        <f ca="1">VLOOKUP('Sampling picks'!AM574,Sheet1!$A$11:$C$1010,3,FALSE)</f>
        <v>56.9</v>
      </c>
      <c r="BB584">
        <f ca="1">VLOOKUP('Sampling picks'!AN574,Sheet1!$A$11:$C$1010,3,FALSE)</f>
        <v>61.04</v>
      </c>
      <c r="BC584">
        <f ca="1">VLOOKUP('Sampling picks'!AO574,Sheet1!$A$11:$C$1010,3,FALSE)</f>
        <v>56.69</v>
      </c>
      <c r="BD584">
        <f ca="1">VLOOKUP('Sampling picks'!AP574,Sheet1!$A$11:$C$1010,3,FALSE)</f>
        <v>36.5</v>
      </c>
      <c r="BE584">
        <f ca="1">VLOOKUP('Sampling picks'!AQ574,Sheet1!$A$11:$C$1010,3,FALSE)</f>
        <v>40.229999999999997</v>
      </c>
      <c r="BF584">
        <f ca="1">VLOOKUP('Sampling picks'!AR574,Sheet1!$A$11:$C$1010,3,FALSE)</f>
        <v>42.03</v>
      </c>
      <c r="BG584">
        <f ca="1">VLOOKUP('Sampling picks'!AS574,Sheet1!$A$11:$C$1010,3,FALSE)</f>
        <v>48.31</v>
      </c>
      <c r="BH584">
        <f ca="1">VLOOKUP('Sampling picks'!AT574,Sheet1!$A$11:$C$1010,3,FALSE)</f>
        <v>44.5</v>
      </c>
      <c r="BI584">
        <f ca="1">VLOOKUP('Sampling picks'!AU574,Sheet1!$A$11:$C$1010,3,FALSE)</f>
        <v>50.47</v>
      </c>
      <c r="BJ584">
        <f ca="1">VLOOKUP('Sampling picks'!AV574,Sheet1!$A$11:$C$1010,3,FALSE)</f>
        <v>51.75</v>
      </c>
      <c r="BK584">
        <f ca="1">VLOOKUP('Sampling picks'!AW574,Sheet1!$A$11:$C$1010,3,FALSE)</f>
        <v>62.31</v>
      </c>
      <c r="BL584">
        <f ca="1">VLOOKUP('Sampling picks'!AX574,Sheet1!$A$11:$C$1010,3,FALSE)</f>
        <v>52.29</v>
      </c>
      <c r="BM584">
        <f ca="1">VLOOKUP('Sampling picks'!AY574,Sheet1!$A$11:$C$1010,3,FALSE)</f>
        <v>61.08</v>
      </c>
      <c r="BN584">
        <f ca="1">VLOOKUP('Sampling picks'!AZ574,Sheet1!$A$11:$C$1010,3,FALSE)</f>
        <v>55.81</v>
      </c>
      <c r="BO584">
        <f ca="1">VLOOKUP('Sampling picks'!BA574,Sheet1!$A$11:$C$1010,3,FALSE)</f>
        <v>57.25</v>
      </c>
      <c r="BP584">
        <f ca="1">VLOOKUP('Sampling picks'!BB574,Sheet1!$A$11:$C$1010,3,FALSE)</f>
        <v>55.34</v>
      </c>
      <c r="BQ584">
        <f ca="1">VLOOKUP('Sampling picks'!BC574,Sheet1!$A$11:$C$1010,3,FALSE)</f>
        <v>48.99</v>
      </c>
      <c r="BR584">
        <f ca="1">VLOOKUP('Sampling picks'!BD574,Sheet1!$A$11:$C$1010,3,FALSE)</f>
        <v>51.85</v>
      </c>
      <c r="BS584">
        <f ca="1">VLOOKUP('Sampling picks'!BE574,Sheet1!$A$11:$C$1010,3,FALSE)</f>
        <v>49.13</v>
      </c>
      <c r="BT584">
        <f ca="1">VLOOKUP('Sampling picks'!BF574,Sheet1!$A$11:$C$1010,3,FALSE)</f>
        <v>51.77</v>
      </c>
      <c r="BU584">
        <f ca="1">VLOOKUP('Sampling picks'!BG574,Sheet1!$A$11:$C$1010,3,FALSE)</f>
        <v>50.47</v>
      </c>
      <c r="BV584">
        <f ca="1">VLOOKUP('Sampling picks'!BH574,Sheet1!$A$11:$C$1010,3,FALSE)</f>
        <v>40.21</v>
      </c>
      <c r="BW584">
        <f ca="1">VLOOKUP('Sampling picks'!BI574,Sheet1!$A$11:$C$1010,3,FALSE)</f>
        <v>28.64</v>
      </c>
      <c r="BX584">
        <f ca="1">VLOOKUP('Sampling picks'!BJ574,Sheet1!$A$11:$C$1010,3,FALSE)</f>
        <v>49.35</v>
      </c>
      <c r="BY584">
        <f ca="1">VLOOKUP('Sampling picks'!BK574,Sheet1!$A$11:$C$1010,3,FALSE)</f>
        <v>42.17</v>
      </c>
      <c r="BZ584">
        <f ca="1">VLOOKUP('Sampling picks'!BL574,Sheet1!$A$11:$C$1010,3,FALSE)</f>
        <v>37.799999999999997</v>
      </c>
      <c r="CA584">
        <f ca="1">VLOOKUP('Sampling picks'!BM574,Sheet1!$A$11:$C$1010,3,FALSE)</f>
        <v>49.32</v>
      </c>
      <c r="CB584">
        <f ca="1">VLOOKUP('Sampling picks'!BN574,Sheet1!$A$11:$C$1010,3,FALSE)</f>
        <v>39.69</v>
      </c>
      <c r="CC584">
        <f ca="1">VLOOKUP('Sampling picks'!BO574,Sheet1!$A$11:$C$1010,3,FALSE)</f>
        <v>57.95</v>
      </c>
      <c r="CD584">
        <f ca="1">VLOOKUP('Sampling picks'!BP574,Sheet1!$A$11:$C$1010,3,FALSE)</f>
        <v>49.93</v>
      </c>
      <c r="CE584">
        <f ca="1">VLOOKUP('Sampling picks'!BQ574,Sheet1!$A$11:$C$1010,3,FALSE)</f>
        <v>27.39</v>
      </c>
      <c r="CF584">
        <f ca="1">VLOOKUP('Sampling picks'!BR574,Sheet1!$A$11:$C$1010,3,FALSE)</f>
        <v>35.22</v>
      </c>
      <c r="CG584">
        <f ca="1">VLOOKUP('Sampling picks'!BS574,Sheet1!$A$11:$C$1010,3,FALSE)</f>
        <v>51.24</v>
      </c>
      <c r="CH584">
        <f ca="1">VLOOKUP('Sampling picks'!BT574,Sheet1!$A$11:$C$1010,3,FALSE)</f>
        <v>47.07</v>
      </c>
      <c r="CI584">
        <f ca="1">VLOOKUP('Sampling picks'!BU574,Sheet1!$A$11:$C$1010,3,FALSE)</f>
        <v>48.15</v>
      </c>
      <c r="CJ584">
        <f ca="1">VLOOKUP('Sampling picks'!BV574,Sheet1!$A$11:$C$1010,3,FALSE)</f>
        <v>53.86</v>
      </c>
      <c r="CK584">
        <f ca="1">VLOOKUP('Sampling picks'!BW574,Sheet1!$A$11:$C$1010,3,FALSE)</f>
        <v>65.569999999999993</v>
      </c>
      <c r="CL584">
        <f ca="1">VLOOKUP('Sampling picks'!BX574,Sheet1!$A$11:$C$1010,3,FALSE)</f>
        <v>46.82</v>
      </c>
      <c r="CM584">
        <f ca="1">VLOOKUP('Sampling picks'!BY574,Sheet1!$A$11:$C$1010,3,FALSE)</f>
        <v>51.85</v>
      </c>
      <c r="CN584">
        <f ca="1">VLOOKUP('Sampling picks'!BZ574,Sheet1!$A$11:$C$1010,3,FALSE)</f>
        <v>61.95</v>
      </c>
      <c r="CO584">
        <f ca="1">VLOOKUP('Sampling picks'!CA574,Sheet1!$A$11:$C$1010,3,FALSE)</f>
        <v>53.59</v>
      </c>
      <c r="CP584">
        <f ca="1">VLOOKUP('Sampling picks'!CB574,Sheet1!$A$11:$C$1010,3,FALSE)</f>
        <v>41.4</v>
      </c>
      <c r="CQ584">
        <f ca="1">VLOOKUP('Sampling picks'!CC574,Sheet1!$A$11:$C$1010,3,FALSE)</f>
        <v>50.69</v>
      </c>
      <c r="CR584">
        <f ca="1">VLOOKUP('Sampling picks'!CD574,Sheet1!$A$11:$C$1010,3,FALSE)</f>
        <v>44.87</v>
      </c>
      <c r="CS584">
        <f ca="1">VLOOKUP('Sampling picks'!CE574,Sheet1!$A$11:$C$1010,3,FALSE)</f>
        <v>58.51</v>
      </c>
      <c r="CT584">
        <f ca="1">VLOOKUP('Sampling picks'!CF574,Sheet1!$A$11:$C$1010,3,FALSE)</f>
        <v>32.75</v>
      </c>
      <c r="CU584">
        <f ca="1">VLOOKUP('Sampling picks'!CG574,Sheet1!$A$11:$C$1010,3,FALSE)</f>
        <v>34.630000000000003</v>
      </c>
      <c r="CV584">
        <f ca="1">VLOOKUP('Sampling picks'!CH574,Sheet1!$A$11:$C$1010,3,FALSE)</f>
        <v>51.68</v>
      </c>
      <c r="CW584">
        <f ca="1">VLOOKUP('Sampling picks'!CI574,Sheet1!$A$11:$C$1010,3,FALSE)</f>
        <v>50.3</v>
      </c>
      <c r="CX584">
        <f ca="1">VLOOKUP('Sampling picks'!CJ574,Sheet1!$A$11:$C$1010,3,FALSE)</f>
        <v>29.96</v>
      </c>
      <c r="CY584">
        <f ca="1">VLOOKUP('Sampling picks'!CK574,Sheet1!$A$11:$C$1010,3,FALSE)</f>
        <v>46.27</v>
      </c>
      <c r="CZ584">
        <f ca="1">VLOOKUP('Sampling picks'!CL574,Sheet1!$A$11:$C$1010,3,FALSE)</f>
        <v>42.04</v>
      </c>
      <c r="DA584">
        <f ca="1">VLOOKUP('Sampling picks'!CM574,Sheet1!$A$11:$C$1010,3,FALSE)</f>
        <v>53.85</v>
      </c>
      <c r="DB584">
        <f ca="1">VLOOKUP('Sampling picks'!CN574,Sheet1!$A$11:$C$1010,3,FALSE)</f>
        <v>36.619999999999997</v>
      </c>
      <c r="DC584">
        <f ca="1">VLOOKUP('Sampling picks'!CO574,Sheet1!$A$11:$C$1010,3,FALSE)</f>
        <v>46.87</v>
      </c>
      <c r="DD584">
        <f ca="1">VLOOKUP('Sampling picks'!CP574,Sheet1!$A$11:$C$1010,3,FALSE)</f>
        <v>36.94</v>
      </c>
      <c r="DE584">
        <f ca="1">VLOOKUP('Sampling picks'!CQ574,Sheet1!$A$11:$C$1010,3,FALSE)</f>
        <v>44.8</v>
      </c>
      <c r="DF584">
        <f ca="1">VLOOKUP('Sampling picks'!CR574,Sheet1!$A$11:$C$1010,3,FALSE)</f>
        <v>43.22</v>
      </c>
      <c r="DG584">
        <f ca="1">VLOOKUP('Sampling picks'!CS574,Sheet1!$A$11:$C$1010,3,FALSE)</f>
        <v>32.89</v>
      </c>
      <c r="DH584">
        <f ca="1">VLOOKUP('Sampling picks'!CT574,Sheet1!$A$11:$C$1010,3,FALSE)</f>
        <v>27.4</v>
      </c>
      <c r="DI584">
        <f ca="1">VLOOKUP('Sampling picks'!CU574,Sheet1!$A$11:$C$1010,3,FALSE)</f>
        <v>54.98</v>
      </c>
      <c r="DJ584">
        <f ca="1">VLOOKUP('Sampling picks'!CV574,Sheet1!$A$11:$C$1010,3,FALSE)</f>
        <v>45.69</v>
      </c>
      <c r="DK584">
        <f ca="1">VLOOKUP('Sampling picks'!CW574,Sheet1!$A$11:$C$1010,3,FALSE)</f>
        <v>49.86</v>
      </c>
      <c r="DL584" t="e">
        <f>VLOOKUP('Sampling picks'!CX574,Sheet1!$A$11:$C$1010,3,FALSE)</f>
        <v>#N/A</v>
      </c>
      <c r="DM584" t="e">
        <f>VLOOKUP('Sampling picks'!CY574,Sheet1!$A$11:$C$1010,3,FALSE)</f>
        <v>#N/A</v>
      </c>
    </row>
    <row r="585" spans="1:117">
      <c r="A585">
        <v>575</v>
      </c>
      <c r="C585" s="1">
        <f t="shared" ca="1" si="35"/>
        <v>37.47</v>
      </c>
      <c r="J585" t="str">
        <f t="shared" ca="1" si="32"/>
        <v>IN</v>
      </c>
      <c r="K585">
        <f t="shared" si="33"/>
        <v>47</v>
      </c>
      <c r="L585">
        <f ca="1">$M585+_xlfn.NORM.INV($I$7/2,0,1)*SQRT($C$8^2/$I$5)</f>
        <v>43.627853761094094</v>
      </c>
      <c r="M585">
        <f t="shared" ca="1" si="34"/>
        <v>46.071500000000022</v>
      </c>
      <c r="N585">
        <f ca="1">$M585+_xlfn.NORM.INV(1-($I$7/2),0,1)*SQRT($C$8^2/$I$5)</f>
        <v>48.515146238905949</v>
      </c>
      <c r="O585">
        <v>575</v>
      </c>
      <c r="P585">
        <f ca="1">VLOOKUP('Sampling picks'!B575,Sheet1!$A$11:$C$1010,3,FALSE)</f>
        <v>59.07</v>
      </c>
      <c r="Q585">
        <f ca="1">VLOOKUP('Sampling picks'!C575,Sheet1!$A$11:$C$1010,3,FALSE)</f>
        <v>63.39</v>
      </c>
      <c r="R585">
        <f ca="1">VLOOKUP('Sampling picks'!D575,Sheet1!$A$11:$C$1010,3,FALSE)</f>
        <v>33.36</v>
      </c>
      <c r="S585">
        <f ca="1">VLOOKUP('Sampling picks'!E575,Sheet1!$A$11:$C$1010,3,FALSE)</f>
        <v>54.18</v>
      </c>
      <c r="T585">
        <f ca="1">VLOOKUP('Sampling picks'!F575,Sheet1!$A$11:$C$1010,3,FALSE)</f>
        <v>37.04</v>
      </c>
      <c r="U585">
        <f ca="1">VLOOKUP('Sampling picks'!G575,Sheet1!$A$11:$C$1010,3,FALSE)</f>
        <v>57.98</v>
      </c>
      <c r="V585">
        <f ca="1">VLOOKUP('Sampling picks'!H575,Sheet1!$A$11:$C$1010,3,FALSE)</f>
        <v>49.77</v>
      </c>
      <c r="W585">
        <f ca="1">VLOOKUP('Sampling picks'!I575,Sheet1!$A$11:$C$1010,3,FALSE)</f>
        <v>58.19</v>
      </c>
      <c r="X585">
        <f ca="1">VLOOKUP('Sampling picks'!J575,Sheet1!$A$11:$C$1010,3,FALSE)</f>
        <v>26.55</v>
      </c>
      <c r="Y585">
        <f ca="1">VLOOKUP('Sampling picks'!K575,Sheet1!$A$11:$C$1010,3,FALSE)</f>
        <v>56.32</v>
      </c>
      <c r="Z585">
        <f ca="1">VLOOKUP('Sampling picks'!L575,Sheet1!$A$11:$C$1010,3,FALSE)</f>
        <v>56.39</v>
      </c>
      <c r="AA585">
        <f ca="1">VLOOKUP('Sampling picks'!M575,Sheet1!$A$11:$C$1010,3,FALSE)</f>
        <v>46.7</v>
      </c>
      <c r="AB585">
        <f ca="1">VLOOKUP('Sampling picks'!N575,Sheet1!$A$11:$C$1010,3,FALSE)</f>
        <v>54.41</v>
      </c>
      <c r="AC585">
        <f ca="1">VLOOKUP('Sampling picks'!O575,Sheet1!$A$11:$C$1010,3,FALSE)</f>
        <v>54.37</v>
      </c>
      <c r="AD585">
        <f ca="1">VLOOKUP('Sampling picks'!P575,Sheet1!$A$11:$C$1010,3,FALSE)</f>
        <v>51.24</v>
      </c>
      <c r="AE585">
        <f ca="1">VLOOKUP('Sampling picks'!Q575,Sheet1!$A$11:$C$1010,3,FALSE)</f>
        <v>46.73</v>
      </c>
      <c r="AF585">
        <f ca="1">VLOOKUP('Sampling picks'!R575,Sheet1!$A$11:$C$1010,3,FALSE)</f>
        <v>57.77</v>
      </c>
      <c r="AG585">
        <f ca="1">VLOOKUP('Sampling picks'!S575,Sheet1!$A$11:$C$1010,3,FALSE)</f>
        <v>28.86</v>
      </c>
      <c r="AH585">
        <f ca="1">VLOOKUP('Sampling picks'!T575,Sheet1!$A$11:$C$1010,3,FALSE)</f>
        <v>47.15</v>
      </c>
      <c r="AI585">
        <f ca="1">VLOOKUP('Sampling picks'!U575,Sheet1!$A$11:$C$1010,3,FALSE)</f>
        <v>61.04</v>
      </c>
      <c r="AJ585">
        <f ca="1">VLOOKUP('Sampling picks'!V575,Sheet1!$A$11:$C$1010,3,FALSE)</f>
        <v>47.86</v>
      </c>
      <c r="AK585">
        <f ca="1">VLOOKUP('Sampling picks'!W575,Sheet1!$A$11:$C$1010,3,FALSE)</f>
        <v>30.82</v>
      </c>
      <c r="AL585">
        <f ca="1">VLOOKUP('Sampling picks'!X575,Sheet1!$A$11:$C$1010,3,FALSE)</f>
        <v>55.54</v>
      </c>
      <c r="AM585">
        <f ca="1">VLOOKUP('Sampling picks'!Y575,Sheet1!$A$11:$C$1010,3,FALSE)</f>
        <v>59.94</v>
      </c>
      <c r="AN585">
        <f ca="1">VLOOKUP('Sampling picks'!Z575,Sheet1!$A$11:$C$1010,3,FALSE)</f>
        <v>52.92</v>
      </c>
      <c r="AO585">
        <f ca="1">VLOOKUP('Sampling picks'!AA575,Sheet1!$A$11:$C$1010,3,FALSE)</f>
        <v>34.840000000000003</v>
      </c>
      <c r="AP585">
        <f ca="1">VLOOKUP('Sampling picks'!AB575,Sheet1!$A$11:$C$1010,3,FALSE)</f>
        <v>28.86</v>
      </c>
      <c r="AQ585">
        <f ca="1">VLOOKUP('Sampling picks'!AC575,Sheet1!$A$11:$C$1010,3,FALSE)</f>
        <v>40.44</v>
      </c>
      <c r="AR585">
        <f ca="1">VLOOKUP('Sampling picks'!AD575,Sheet1!$A$11:$C$1010,3,FALSE)</f>
        <v>48.59</v>
      </c>
      <c r="AS585">
        <f ca="1">VLOOKUP('Sampling picks'!AE575,Sheet1!$A$11:$C$1010,3,FALSE)</f>
        <v>54.37</v>
      </c>
      <c r="AT585">
        <f ca="1">VLOOKUP('Sampling picks'!AF575,Sheet1!$A$11:$C$1010,3,FALSE)</f>
        <v>47.28</v>
      </c>
      <c r="AU585">
        <f ca="1">VLOOKUP('Sampling picks'!AG575,Sheet1!$A$11:$C$1010,3,FALSE)</f>
        <v>31.66</v>
      </c>
      <c r="AV585">
        <f ca="1">VLOOKUP('Sampling picks'!AH575,Sheet1!$A$11:$C$1010,3,FALSE)</f>
        <v>49.91</v>
      </c>
      <c r="AW585">
        <f ca="1">VLOOKUP('Sampling picks'!AI575,Sheet1!$A$11:$C$1010,3,FALSE)</f>
        <v>59.65</v>
      </c>
      <c r="AX585">
        <f ca="1">VLOOKUP('Sampling picks'!AJ575,Sheet1!$A$11:$C$1010,3,FALSE)</f>
        <v>38.43</v>
      </c>
      <c r="AY585">
        <f ca="1">VLOOKUP('Sampling picks'!AK575,Sheet1!$A$11:$C$1010,3,FALSE)</f>
        <v>47.68</v>
      </c>
      <c r="AZ585">
        <f ca="1">VLOOKUP('Sampling picks'!AL575,Sheet1!$A$11:$C$1010,3,FALSE)</f>
        <v>50.9</v>
      </c>
      <c r="BA585">
        <f ca="1">VLOOKUP('Sampling picks'!AM575,Sheet1!$A$11:$C$1010,3,FALSE)</f>
        <v>42.33</v>
      </c>
      <c r="BB585">
        <f ca="1">VLOOKUP('Sampling picks'!AN575,Sheet1!$A$11:$C$1010,3,FALSE)</f>
        <v>31.04</v>
      </c>
      <c r="BC585">
        <f ca="1">VLOOKUP('Sampling picks'!AO575,Sheet1!$A$11:$C$1010,3,FALSE)</f>
        <v>33.630000000000003</v>
      </c>
      <c r="BD585">
        <f ca="1">VLOOKUP('Sampling picks'!AP575,Sheet1!$A$11:$C$1010,3,FALSE)</f>
        <v>33.54</v>
      </c>
      <c r="BE585">
        <f ca="1">VLOOKUP('Sampling picks'!AQ575,Sheet1!$A$11:$C$1010,3,FALSE)</f>
        <v>38.43</v>
      </c>
      <c r="BF585">
        <f ca="1">VLOOKUP('Sampling picks'!AR575,Sheet1!$A$11:$C$1010,3,FALSE)</f>
        <v>41.92</v>
      </c>
      <c r="BG585">
        <f ca="1">VLOOKUP('Sampling picks'!AS575,Sheet1!$A$11:$C$1010,3,FALSE)</f>
        <v>42.97</v>
      </c>
      <c r="BH585">
        <f ca="1">VLOOKUP('Sampling picks'!AT575,Sheet1!$A$11:$C$1010,3,FALSE)</f>
        <v>48.52</v>
      </c>
      <c r="BI585">
        <f ca="1">VLOOKUP('Sampling picks'!AU575,Sheet1!$A$11:$C$1010,3,FALSE)</f>
        <v>49.86</v>
      </c>
      <c r="BJ585">
        <f ca="1">VLOOKUP('Sampling picks'!AV575,Sheet1!$A$11:$C$1010,3,FALSE)</f>
        <v>41.53</v>
      </c>
      <c r="BK585">
        <f ca="1">VLOOKUP('Sampling picks'!AW575,Sheet1!$A$11:$C$1010,3,FALSE)</f>
        <v>38.56</v>
      </c>
      <c r="BL585">
        <f ca="1">VLOOKUP('Sampling picks'!AX575,Sheet1!$A$11:$C$1010,3,FALSE)</f>
        <v>64.180000000000007</v>
      </c>
      <c r="BM585">
        <f ca="1">VLOOKUP('Sampling picks'!AY575,Sheet1!$A$11:$C$1010,3,FALSE)</f>
        <v>28.8</v>
      </c>
      <c r="BN585">
        <f ca="1">VLOOKUP('Sampling picks'!AZ575,Sheet1!$A$11:$C$1010,3,FALSE)</f>
        <v>42.01</v>
      </c>
      <c r="BO585">
        <f ca="1">VLOOKUP('Sampling picks'!BA575,Sheet1!$A$11:$C$1010,3,FALSE)</f>
        <v>47.89</v>
      </c>
      <c r="BP585">
        <f ca="1">VLOOKUP('Sampling picks'!BB575,Sheet1!$A$11:$C$1010,3,FALSE)</f>
        <v>30.63</v>
      </c>
      <c r="BQ585">
        <f ca="1">VLOOKUP('Sampling picks'!BC575,Sheet1!$A$11:$C$1010,3,FALSE)</f>
        <v>49.86</v>
      </c>
      <c r="BR585">
        <f ca="1">VLOOKUP('Sampling picks'!BD575,Sheet1!$A$11:$C$1010,3,FALSE)</f>
        <v>35.520000000000003</v>
      </c>
      <c r="BS585">
        <f ca="1">VLOOKUP('Sampling picks'!BE575,Sheet1!$A$11:$C$1010,3,FALSE)</f>
        <v>38.04</v>
      </c>
      <c r="BT585">
        <f ca="1">VLOOKUP('Sampling picks'!BF575,Sheet1!$A$11:$C$1010,3,FALSE)</f>
        <v>27.47</v>
      </c>
      <c r="BU585">
        <f ca="1">VLOOKUP('Sampling picks'!BG575,Sheet1!$A$11:$C$1010,3,FALSE)</f>
        <v>41.39</v>
      </c>
      <c r="BV585">
        <f ca="1">VLOOKUP('Sampling picks'!BH575,Sheet1!$A$11:$C$1010,3,FALSE)</f>
        <v>27.4</v>
      </c>
      <c r="BW585">
        <f ca="1">VLOOKUP('Sampling picks'!BI575,Sheet1!$A$11:$C$1010,3,FALSE)</f>
        <v>57.91</v>
      </c>
      <c r="BX585">
        <f ca="1">VLOOKUP('Sampling picks'!BJ575,Sheet1!$A$11:$C$1010,3,FALSE)</f>
        <v>52.09</v>
      </c>
      <c r="BY585">
        <f ca="1">VLOOKUP('Sampling picks'!BK575,Sheet1!$A$11:$C$1010,3,FALSE)</f>
        <v>44.13</v>
      </c>
      <c r="BZ585">
        <f ca="1">VLOOKUP('Sampling picks'!BL575,Sheet1!$A$11:$C$1010,3,FALSE)</f>
        <v>53.32</v>
      </c>
      <c r="CA585">
        <f ca="1">VLOOKUP('Sampling picks'!BM575,Sheet1!$A$11:$C$1010,3,FALSE)</f>
        <v>44.36</v>
      </c>
      <c r="CB585">
        <f ca="1">VLOOKUP('Sampling picks'!BN575,Sheet1!$A$11:$C$1010,3,FALSE)</f>
        <v>54.09</v>
      </c>
      <c r="CC585">
        <f ca="1">VLOOKUP('Sampling picks'!BO575,Sheet1!$A$11:$C$1010,3,FALSE)</f>
        <v>44.23</v>
      </c>
      <c r="CD585">
        <f ca="1">VLOOKUP('Sampling picks'!BP575,Sheet1!$A$11:$C$1010,3,FALSE)</f>
        <v>38</v>
      </c>
      <c r="CE585">
        <f ca="1">VLOOKUP('Sampling picks'!BQ575,Sheet1!$A$11:$C$1010,3,FALSE)</f>
        <v>44.32</v>
      </c>
      <c r="CF585">
        <f ca="1">VLOOKUP('Sampling picks'!BR575,Sheet1!$A$11:$C$1010,3,FALSE)</f>
        <v>61.04</v>
      </c>
      <c r="CG585">
        <f ca="1">VLOOKUP('Sampling picks'!BS575,Sheet1!$A$11:$C$1010,3,FALSE)</f>
        <v>44.03</v>
      </c>
      <c r="CH585">
        <f ca="1">VLOOKUP('Sampling picks'!BT575,Sheet1!$A$11:$C$1010,3,FALSE)</f>
        <v>48.15</v>
      </c>
      <c r="CI585">
        <f ca="1">VLOOKUP('Sampling picks'!BU575,Sheet1!$A$11:$C$1010,3,FALSE)</f>
        <v>49.49</v>
      </c>
      <c r="CJ585">
        <f ca="1">VLOOKUP('Sampling picks'!BV575,Sheet1!$A$11:$C$1010,3,FALSE)</f>
        <v>38.479999999999997</v>
      </c>
      <c r="CK585">
        <f ca="1">VLOOKUP('Sampling picks'!BW575,Sheet1!$A$11:$C$1010,3,FALSE)</f>
        <v>57.96</v>
      </c>
      <c r="CL585">
        <f ca="1">VLOOKUP('Sampling picks'!BX575,Sheet1!$A$11:$C$1010,3,FALSE)</f>
        <v>39.049999999999997</v>
      </c>
      <c r="CM585">
        <f ca="1">VLOOKUP('Sampling picks'!BY575,Sheet1!$A$11:$C$1010,3,FALSE)</f>
        <v>32.75</v>
      </c>
      <c r="CN585">
        <f ca="1">VLOOKUP('Sampling picks'!BZ575,Sheet1!$A$11:$C$1010,3,FALSE)</f>
        <v>41.31</v>
      </c>
      <c r="CO585">
        <f ca="1">VLOOKUP('Sampling picks'!CA575,Sheet1!$A$11:$C$1010,3,FALSE)</f>
        <v>66.680000000000007</v>
      </c>
      <c r="CP585">
        <f ca="1">VLOOKUP('Sampling picks'!CB575,Sheet1!$A$11:$C$1010,3,FALSE)</f>
        <v>44.13</v>
      </c>
      <c r="CQ585">
        <f ca="1">VLOOKUP('Sampling picks'!CC575,Sheet1!$A$11:$C$1010,3,FALSE)</f>
        <v>54.67</v>
      </c>
      <c r="CR585">
        <f ca="1">VLOOKUP('Sampling picks'!CD575,Sheet1!$A$11:$C$1010,3,FALSE)</f>
        <v>53.32</v>
      </c>
      <c r="CS585">
        <f ca="1">VLOOKUP('Sampling picks'!CE575,Sheet1!$A$11:$C$1010,3,FALSE)</f>
        <v>61.06</v>
      </c>
      <c r="CT585">
        <f ca="1">VLOOKUP('Sampling picks'!CF575,Sheet1!$A$11:$C$1010,3,FALSE)</f>
        <v>44.86</v>
      </c>
      <c r="CU585">
        <f ca="1">VLOOKUP('Sampling picks'!CG575,Sheet1!$A$11:$C$1010,3,FALSE)</f>
        <v>60.82</v>
      </c>
      <c r="CV585">
        <f ca="1">VLOOKUP('Sampling picks'!CH575,Sheet1!$A$11:$C$1010,3,FALSE)</f>
        <v>51.88</v>
      </c>
      <c r="CW585">
        <f ca="1">VLOOKUP('Sampling picks'!CI575,Sheet1!$A$11:$C$1010,3,FALSE)</f>
        <v>47.76</v>
      </c>
      <c r="CX585">
        <f ca="1">VLOOKUP('Sampling picks'!CJ575,Sheet1!$A$11:$C$1010,3,FALSE)</f>
        <v>37.630000000000003</v>
      </c>
      <c r="CY585">
        <f ca="1">VLOOKUP('Sampling picks'!CK575,Sheet1!$A$11:$C$1010,3,FALSE)</f>
        <v>42.28</v>
      </c>
      <c r="CZ585">
        <f ca="1">VLOOKUP('Sampling picks'!CL575,Sheet1!$A$11:$C$1010,3,FALSE)</f>
        <v>48.7</v>
      </c>
      <c r="DA585">
        <f ca="1">VLOOKUP('Sampling picks'!CM575,Sheet1!$A$11:$C$1010,3,FALSE)</f>
        <v>35.07</v>
      </c>
      <c r="DB585">
        <f ca="1">VLOOKUP('Sampling picks'!CN575,Sheet1!$A$11:$C$1010,3,FALSE)</f>
        <v>41.75</v>
      </c>
      <c r="DC585">
        <f ca="1">VLOOKUP('Sampling picks'!CO575,Sheet1!$A$11:$C$1010,3,FALSE)</f>
        <v>41.39</v>
      </c>
      <c r="DD585">
        <f ca="1">VLOOKUP('Sampling picks'!CP575,Sheet1!$A$11:$C$1010,3,FALSE)</f>
        <v>44.09</v>
      </c>
      <c r="DE585">
        <f ca="1">VLOOKUP('Sampling picks'!CQ575,Sheet1!$A$11:$C$1010,3,FALSE)</f>
        <v>46.34</v>
      </c>
      <c r="DF585">
        <f ca="1">VLOOKUP('Sampling picks'!CR575,Sheet1!$A$11:$C$1010,3,FALSE)</f>
        <v>43.86</v>
      </c>
      <c r="DG585">
        <f ca="1">VLOOKUP('Sampling picks'!CS575,Sheet1!$A$11:$C$1010,3,FALSE)</f>
        <v>45.03</v>
      </c>
      <c r="DH585">
        <f ca="1">VLOOKUP('Sampling picks'!CT575,Sheet1!$A$11:$C$1010,3,FALSE)</f>
        <v>41.74</v>
      </c>
      <c r="DI585">
        <f ca="1">VLOOKUP('Sampling picks'!CU575,Sheet1!$A$11:$C$1010,3,FALSE)</f>
        <v>44.65</v>
      </c>
      <c r="DJ585">
        <f ca="1">VLOOKUP('Sampling picks'!CV575,Sheet1!$A$11:$C$1010,3,FALSE)</f>
        <v>55.46</v>
      </c>
      <c r="DK585">
        <f ca="1">VLOOKUP('Sampling picks'!CW575,Sheet1!$A$11:$C$1010,3,FALSE)</f>
        <v>53.55</v>
      </c>
      <c r="DL585" t="e">
        <f>VLOOKUP('Sampling picks'!CX575,Sheet1!$A$11:$C$1010,3,FALSE)</f>
        <v>#N/A</v>
      </c>
      <c r="DM585" t="e">
        <f>VLOOKUP('Sampling picks'!CY575,Sheet1!$A$11:$C$1010,3,FALSE)</f>
        <v>#N/A</v>
      </c>
    </row>
    <row r="586" spans="1:117">
      <c r="A586">
        <v>576</v>
      </c>
      <c r="C586" s="1">
        <f t="shared" ca="1" si="35"/>
        <v>53.52</v>
      </c>
      <c r="J586" t="str">
        <f t="shared" ca="1" si="32"/>
        <v>IN</v>
      </c>
      <c r="K586">
        <f t="shared" si="33"/>
        <v>47</v>
      </c>
      <c r="L586">
        <f ca="1">$M586+_xlfn.NORM.INV($I$7/2,0,1)*SQRT($C$8^2/$I$5)</f>
        <v>45.15375376109408</v>
      </c>
      <c r="M586">
        <f t="shared" ca="1" si="34"/>
        <v>47.597400000000007</v>
      </c>
      <c r="N586">
        <f ca="1">$M586+_xlfn.NORM.INV(1-($I$7/2),0,1)*SQRT($C$8^2/$I$5)</f>
        <v>50.041046238905935</v>
      </c>
      <c r="O586">
        <v>576</v>
      </c>
      <c r="P586">
        <f ca="1">VLOOKUP('Sampling picks'!B576,Sheet1!$A$11:$C$1010,3,FALSE)</f>
        <v>58.36</v>
      </c>
      <c r="Q586">
        <f ca="1">VLOOKUP('Sampling picks'!C576,Sheet1!$A$11:$C$1010,3,FALSE)</f>
        <v>44.56</v>
      </c>
      <c r="R586">
        <f ca="1">VLOOKUP('Sampling picks'!D576,Sheet1!$A$11:$C$1010,3,FALSE)</f>
        <v>55.68</v>
      </c>
      <c r="S586">
        <f ca="1">VLOOKUP('Sampling picks'!E576,Sheet1!$A$11:$C$1010,3,FALSE)</f>
        <v>45.03</v>
      </c>
      <c r="T586">
        <f ca="1">VLOOKUP('Sampling picks'!F576,Sheet1!$A$11:$C$1010,3,FALSE)</f>
        <v>45.32</v>
      </c>
      <c r="U586">
        <f ca="1">VLOOKUP('Sampling picks'!G576,Sheet1!$A$11:$C$1010,3,FALSE)</f>
        <v>69.27</v>
      </c>
      <c r="V586">
        <f ca="1">VLOOKUP('Sampling picks'!H576,Sheet1!$A$11:$C$1010,3,FALSE)</f>
        <v>40.229999999999997</v>
      </c>
      <c r="W586">
        <f ca="1">VLOOKUP('Sampling picks'!I576,Sheet1!$A$11:$C$1010,3,FALSE)</f>
        <v>41.92</v>
      </c>
      <c r="X586">
        <f ca="1">VLOOKUP('Sampling picks'!J576,Sheet1!$A$11:$C$1010,3,FALSE)</f>
        <v>34.31</v>
      </c>
      <c r="Y586">
        <f ca="1">VLOOKUP('Sampling picks'!K576,Sheet1!$A$11:$C$1010,3,FALSE)</f>
        <v>50.43</v>
      </c>
      <c r="Z586">
        <f ca="1">VLOOKUP('Sampling picks'!L576,Sheet1!$A$11:$C$1010,3,FALSE)</f>
        <v>52.75</v>
      </c>
      <c r="AA586">
        <f ca="1">VLOOKUP('Sampling picks'!M576,Sheet1!$A$11:$C$1010,3,FALSE)</f>
        <v>46.75</v>
      </c>
      <c r="AB586">
        <f ca="1">VLOOKUP('Sampling picks'!N576,Sheet1!$A$11:$C$1010,3,FALSE)</f>
        <v>52.92</v>
      </c>
      <c r="AC586">
        <f ca="1">VLOOKUP('Sampling picks'!O576,Sheet1!$A$11:$C$1010,3,FALSE)</f>
        <v>41.4</v>
      </c>
      <c r="AD586">
        <f ca="1">VLOOKUP('Sampling picks'!P576,Sheet1!$A$11:$C$1010,3,FALSE)</f>
        <v>51.15</v>
      </c>
      <c r="AE586">
        <f ca="1">VLOOKUP('Sampling picks'!Q576,Sheet1!$A$11:$C$1010,3,FALSE)</f>
        <v>49.86</v>
      </c>
      <c r="AF586">
        <f ca="1">VLOOKUP('Sampling picks'!R576,Sheet1!$A$11:$C$1010,3,FALSE)</f>
        <v>37.93</v>
      </c>
      <c r="AG586">
        <f ca="1">VLOOKUP('Sampling picks'!S576,Sheet1!$A$11:$C$1010,3,FALSE)</f>
        <v>47.62</v>
      </c>
      <c r="AH586">
        <f ca="1">VLOOKUP('Sampling picks'!T576,Sheet1!$A$11:$C$1010,3,FALSE)</f>
        <v>32.659999999999997</v>
      </c>
      <c r="AI586">
        <f ca="1">VLOOKUP('Sampling picks'!U576,Sheet1!$A$11:$C$1010,3,FALSE)</f>
        <v>51.36</v>
      </c>
      <c r="AJ586">
        <f ca="1">VLOOKUP('Sampling picks'!V576,Sheet1!$A$11:$C$1010,3,FALSE)</f>
        <v>40.840000000000003</v>
      </c>
      <c r="AK586">
        <f ca="1">VLOOKUP('Sampling picks'!W576,Sheet1!$A$11:$C$1010,3,FALSE)</f>
        <v>43.28</v>
      </c>
      <c r="AL586">
        <f ca="1">VLOOKUP('Sampling picks'!X576,Sheet1!$A$11:$C$1010,3,FALSE)</f>
        <v>50.51</v>
      </c>
      <c r="AM586">
        <f ca="1">VLOOKUP('Sampling picks'!Y576,Sheet1!$A$11:$C$1010,3,FALSE)</f>
        <v>62.68</v>
      </c>
      <c r="AN586">
        <f ca="1">VLOOKUP('Sampling picks'!Z576,Sheet1!$A$11:$C$1010,3,FALSE)</f>
        <v>46.83</v>
      </c>
      <c r="AO586">
        <f ca="1">VLOOKUP('Sampling picks'!AA576,Sheet1!$A$11:$C$1010,3,FALSE)</f>
        <v>41.92</v>
      </c>
      <c r="AP586">
        <f ca="1">VLOOKUP('Sampling picks'!AB576,Sheet1!$A$11:$C$1010,3,FALSE)</f>
        <v>49.77</v>
      </c>
      <c r="AQ586">
        <f ca="1">VLOOKUP('Sampling picks'!AC576,Sheet1!$A$11:$C$1010,3,FALSE)</f>
        <v>48.47</v>
      </c>
      <c r="AR586">
        <f ca="1">VLOOKUP('Sampling picks'!AD576,Sheet1!$A$11:$C$1010,3,FALSE)</f>
        <v>47.36</v>
      </c>
      <c r="AS586">
        <f ca="1">VLOOKUP('Sampling picks'!AE576,Sheet1!$A$11:$C$1010,3,FALSE)</f>
        <v>68.02</v>
      </c>
      <c r="AT586">
        <f ca="1">VLOOKUP('Sampling picks'!AF576,Sheet1!$A$11:$C$1010,3,FALSE)</f>
        <v>57.64</v>
      </c>
      <c r="AU586">
        <f ca="1">VLOOKUP('Sampling picks'!AG576,Sheet1!$A$11:$C$1010,3,FALSE)</f>
        <v>47.24</v>
      </c>
      <c r="AV586">
        <f ca="1">VLOOKUP('Sampling picks'!AH576,Sheet1!$A$11:$C$1010,3,FALSE)</f>
        <v>42.89</v>
      </c>
      <c r="AW586">
        <f ca="1">VLOOKUP('Sampling picks'!AI576,Sheet1!$A$11:$C$1010,3,FALSE)</f>
        <v>36.86</v>
      </c>
      <c r="AX586">
        <f ca="1">VLOOKUP('Sampling picks'!AJ576,Sheet1!$A$11:$C$1010,3,FALSE)</f>
        <v>60.84</v>
      </c>
      <c r="AY586">
        <f ca="1">VLOOKUP('Sampling picks'!AK576,Sheet1!$A$11:$C$1010,3,FALSE)</f>
        <v>58.95</v>
      </c>
      <c r="AZ586">
        <f ca="1">VLOOKUP('Sampling picks'!AL576,Sheet1!$A$11:$C$1010,3,FALSE)</f>
        <v>47.16</v>
      </c>
      <c r="BA586">
        <f ca="1">VLOOKUP('Sampling picks'!AM576,Sheet1!$A$11:$C$1010,3,FALSE)</f>
        <v>49.13</v>
      </c>
      <c r="BB586">
        <f ca="1">VLOOKUP('Sampling picks'!AN576,Sheet1!$A$11:$C$1010,3,FALSE)</f>
        <v>46.01</v>
      </c>
      <c r="BC586">
        <f ca="1">VLOOKUP('Sampling picks'!AO576,Sheet1!$A$11:$C$1010,3,FALSE)</f>
        <v>46.04</v>
      </c>
      <c r="BD586">
        <f ca="1">VLOOKUP('Sampling picks'!AP576,Sheet1!$A$11:$C$1010,3,FALSE)</f>
        <v>49.94</v>
      </c>
      <c r="BE586">
        <f ca="1">VLOOKUP('Sampling picks'!AQ576,Sheet1!$A$11:$C$1010,3,FALSE)</f>
        <v>43.34</v>
      </c>
      <c r="BF586">
        <f ca="1">VLOOKUP('Sampling picks'!AR576,Sheet1!$A$11:$C$1010,3,FALSE)</f>
        <v>27.4</v>
      </c>
      <c r="BG586">
        <f ca="1">VLOOKUP('Sampling picks'!AS576,Sheet1!$A$11:$C$1010,3,FALSE)</f>
        <v>42.34</v>
      </c>
      <c r="BH586">
        <f ca="1">VLOOKUP('Sampling picks'!AT576,Sheet1!$A$11:$C$1010,3,FALSE)</f>
        <v>31.66</v>
      </c>
      <c r="BI586">
        <f ca="1">VLOOKUP('Sampling picks'!AU576,Sheet1!$A$11:$C$1010,3,FALSE)</f>
        <v>57.95</v>
      </c>
      <c r="BJ586">
        <f ca="1">VLOOKUP('Sampling picks'!AV576,Sheet1!$A$11:$C$1010,3,FALSE)</f>
        <v>51.16</v>
      </c>
      <c r="BK586">
        <f ca="1">VLOOKUP('Sampling picks'!AW576,Sheet1!$A$11:$C$1010,3,FALSE)</f>
        <v>43.94</v>
      </c>
      <c r="BL586">
        <f ca="1">VLOOKUP('Sampling picks'!AX576,Sheet1!$A$11:$C$1010,3,FALSE)</f>
        <v>74.11</v>
      </c>
      <c r="BM586">
        <f ca="1">VLOOKUP('Sampling picks'!AY576,Sheet1!$A$11:$C$1010,3,FALSE)</f>
        <v>59.83</v>
      </c>
      <c r="BN586">
        <f ca="1">VLOOKUP('Sampling picks'!AZ576,Sheet1!$A$11:$C$1010,3,FALSE)</f>
        <v>42.47</v>
      </c>
      <c r="BO586">
        <f ca="1">VLOOKUP('Sampling picks'!BA576,Sheet1!$A$11:$C$1010,3,FALSE)</f>
        <v>62.2</v>
      </c>
      <c r="BP586">
        <f ca="1">VLOOKUP('Sampling picks'!BB576,Sheet1!$A$11:$C$1010,3,FALSE)</f>
        <v>41.63</v>
      </c>
      <c r="BQ586">
        <f ca="1">VLOOKUP('Sampling picks'!BC576,Sheet1!$A$11:$C$1010,3,FALSE)</f>
        <v>49.51</v>
      </c>
      <c r="BR586">
        <f ca="1">VLOOKUP('Sampling picks'!BD576,Sheet1!$A$11:$C$1010,3,FALSE)</f>
        <v>37.479999999999997</v>
      </c>
      <c r="BS586">
        <f ca="1">VLOOKUP('Sampling picks'!BE576,Sheet1!$A$11:$C$1010,3,FALSE)</f>
        <v>53.16</v>
      </c>
      <c r="BT586">
        <f ca="1">VLOOKUP('Sampling picks'!BF576,Sheet1!$A$11:$C$1010,3,FALSE)</f>
        <v>40.229999999999997</v>
      </c>
      <c r="BU586">
        <f ca="1">VLOOKUP('Sampling picks'!BG576,Sheet1!$A$11:$C$1010,3,FALSE)</f>
        <v>56.59</v>
      </c>
      <c r="BV586">
        <f ca="1">VLOOKUP('Sampling picks'!BH576,Sheet1!$A$11:$C$1010,3,FALSE)</f>
        <v>43.04</v>
      </c>
      <c r="BW586">
        <f ca="1">VLOOKUP('Sampling picks'!BI576,Sheet1!$A$11:$C$1010,3,FALSE)</f>
        <v>39.69</v>
      </c>
      <c r="BX586">
        <f ca="1">VLOOKUP('Sampling picks'!BJ576,Sheet1!$A$11:$C$1010,3,FALSE)</f>
        <v>50.23</v>
      </c>
      <c r="BY586">
        <f ca="1">VLOOKUP('Sampling picks'!BK576,Sheet1!$A$11:$C$1010,3,FALSE)</f>
        <v>50.69</v>
      </c>
      <c r="BZ586">
        <f ca="1">VLOOKUP('Sampling picks'!BL576,Sheet1!$A$11:$C$1010,3,FALSE)</f>
        <v>52.1</v>
      </c>
      <c r="CA586">
        <f ca="1">VLOOKUP('Sampling picks'!BM576,Sheet1!$A$11:$C$1010,3,FALSE)</f>
        <v>74.11</v>
      </c>
      <c r="CB586">
        <f ca="1">VLOOKUP('Sampling picks'!BN576,Sheet1!$A$11:$C$1010,3,FALSE)</f>
        <v>44.71</v>
      </c>
      <c r="CC586">
        <f ca="1">VLOOKUP('Sampling picks'!BO576,Sheet1!$A$11:$C$1010,3,FALSE)</f>
        <v>45.03</v>
      </c>
      <c r="CD586">
        <f ca="1">VLOOKUP('Sampling picks'!BP576,Sheet1!$A$11:$C$1010,3,FALSE)</f>
        <v>64.180000000000007</v>
      </c>
      <c r="CE586">
        <f ca="1">VLOOKUP('Sampling picks'!BQ576,Sheet1!$A$11:$C$1010,3,FALSE)</f>
        <v>57.95</v>
      </c>
      <c r="CF586">
        <f ca="1">VLOOKUP('Sampling picks'!BR576,Sheet1!$A$11:$C$1010,3,FALSE)</f>
        <v>34.28</v>
      </c>
      <c r="CG586">
        <f ca="1">VLOOKUP('Sampling picks'!BS576,Sheet1!$A$11:$C$1010,3,FALSE)</f>
        <v>29.46</v>
      </c>
      <c r="CH586">
        <f ca="1">VLOOKUP('Sampling picks'!BT576,Sheet1!$A$11:$C$1010,3,FALSE)</f>
        <v>57.01</v>
      </c>
      <c r="CI586">
        <f ca="1">VLOOKUP('Sampling picks'!BU576,Sheet1!$A$11:$C$1010,3,FALSE)</f>
        <v>49.38</v>
      </c>
      <c r="CJ586">
        <f ca="1">VLOOKUP('Sampling picks'!BV576,Sheet1!$A$11:$C$1010,3,FALSE)</f>
        <v>44.67</v>
      </c>
      <c r="CK586">
        <f ca="1">VLOOKUP('Sampling picks'!BW576,Sheet1!$A$11:$C$1010,3,FALSE)</f>
        <v>64.16</v>
      </c>
      <c r="CL586">
        <f ca="1">VLOOKUP('Sampling picks'!BX576,Sheet1!$A$11:$C$1010,3,FALSE)</f>
        <v>51.15</v>
      </c>
      <c r="CM586">
        <f ca="1">VLOOKUP('Sampling picks'!BY576,Sheet1!$A$11:$C$1010,3,FALSE)</f>
        <v>61.87</v>
      </c>
      <c r="CN586">
        <f ca="1">VLOOKUP('Sampling picks'!BZ576,Sheet1!$A$11:$C$1010,3,FALSE)</f>
        <v>43.84</v>
      </c>
      <c r="CO586">
        <f ca="1">VLOOKUP('Sampling picks'!CA576,Sheet1!$A$11:$C$1010,3,FALSE)</f>
        <v>50.01</v>
      </c>
      <c r="CP586">
        <f ca="1">VLOOKUP('Sampling picks'!CB576,Sheet1!$A$11:$C$1010,3,FALSE)</f>
        <v>43.35</v>
      </c>
      <c r="CQ586">
        <f ca="1">VLOOKUP('Sampling picks'!CC576,Sheet1!$A$11:$C$1010,3,FALSE)</f>
        <v>24.99</v>
      </c>
      <c r="CR586">
        <f ca="1">VLOOKUP('Sampling picks'!CD576,Sheet1!$A$11:$C$1010,3,FALSE)</f>
        <v>49.13</v>
      </c>
      <c r="CS586">
        <f ca="1">VLOOKUP('Sampling picks'!CE576,Sheet1!$A$11:$C$1010,3,FALSE)</f>
        <v>39.06</v>
      </c>
      <c r="CT586">
        <f ca="1">VLOOKUP('Sampling picks'!CF576,Sheet1!$A$11:$C$1010,3,FALSE)</f>
        <v>44.01</v>
      </c>
      <c r="CU586">
        <f ca="1">VLOOKUP('Sampling picks'!CG576,Sheet1!$A$11:$C$1010,3,FALSE)</f>
        <v>34.28</v>
      </c>
      <c r="CV586">
        <f ca="1">VLOOKUP('Sampling picks'!CH576,Sheet1!$A$11:$C$1010,3,FALSE)</f>
        <v>33.880000000000003</v>
      </c>
      <c r="CW586">
        <f ca="1">VLOOKUP('Sampling picks'!CI576,Sheet1!$A$11:$C$1010,3,FALSE)</f>
        <v>50.01</v>
      </c>
      <c r="CX586">
        <f ca="1">VLOOKUP('Sampling picks'!CJ576,Sheet1!$A$11:$C$1010,3,FALSE)</f>
        <v>50.21</v>
      </c>
      <c r="CY586">
        <f ca="1">VLOOKUP('Sampling picks'!CK576,Sheet1!$A$11:$C$1010,3,FALSE)</f>
        <v>50.79</v>
      </c>
      <c r="CZ586">
        <f ca="1">VLOOKUP('Sampling picks'!CL576,Sheet1!$A$11:$C$1010,3,FALSE)</f>
        <v>40.33</v>
      </c>
      <c r="DA586">
        <f ca="1">VLOOKUP('Sampling picks'!CM576,Sheet1!$A$11:$C$1010,3,FALSE)</f>
        <v>46.17</v>
      </c>
      <c r="DB586">
        <f ca="1">VLOOKUP('Sampling picks'!CN576,Sheet1!$A$11:$C$1010,3,FALSE)</f>
        <v>41.92</v>
      </c>
      <c r="DC586">
        <f ca="1">VLOOKUP('Sampling picks'!CO576,Sheet1!$A$11:$C$1010,3,FALSE)</f>
        <v>50.6</v>
      </c>
      <c r="DD586">
        <f ca="1">VLOOKUP('Sampling picks'!CP576,Sheet1!$A$11:$C$1010,3,FALSE)</f>
        <v>50.53</v>
      </c>
      <c r="DE586">
        <f ca="1">VLOOKUP('Sampling picks'!CQ576,Sheet1!$A$11:$C$1010,3,FALSE)</f>
        <v>29.2</v>
      </c>
      <c r="DF586">
        <f ca="1">VLOOKUP('Sampling picks'!CR576,Sheet1!$A$11:$C$1010,3,FALSE)</f>
        <v>54.09</v>
      </c>
      <c r="DG586">
        <f ca="1">VLOOKUP('Sampling picks'!CS576,Sheet1!$A$11:$C$1010,3,FALSE)</f>
        <v>65.239999999999995</v>
      </c>
      <c r="DH586">
        <f ca="1">VLOOKUP('Sampling picks'!CT576,Sheet1!$A$11:$C$1010,3,FALSE)</f>
        <v>40.44</v>
      </c>
      <c r="DI586">
        <f ca="1">VLOOKUP('Sampling picks'!CU576,Sheet1!$A$11:$C$1010,3,FALSE)</f>
        <v>52.72</v>
      </c>
      <c r="DJ586">
        <f ca="1">VLOOKUP('Sampling picks'!CV576,Sheet1!$A$11:$C$1010,3,FALSE)</f>
        <v>31.52</v>
      </c>
      <c r="DK586">
        <f ca="1">VLOOKUP('Sampling picks'!CW576,Sheet1!$A$11:$C$1010,3,FALSE)</f>
        <v>22.82</v>
      </c>
      <c r="DL586" t="e">
        <f>VLOOKUP('Sampling picks'!CX576,Sheet1!$A$11:$C$1010,3,FALSE)</f>
        <v>#N/A</v>
      </c>
      <c r="DM586" t="e">
        <f>VLOOKUP('Sampling picks'!CY576,Sheet1!$A$11:$C$1010,3,FALSE)</f>
        <v>#N/A</v>
      </c>
    </row>
    <row r="587" spans="1:117">
      <c r="A587">
        <v>577</v>
      </c>
      <c r="C587" s="1">
        <f t="shared" ca="1" si="35"/>
        <v>54.96</v>
      </c>
      <c r="J587" t="str">
        <f t="shared" ref="J587:J650" ca="1" si="36">IF($C$6&lt;N587,IF($C$6&gt;L587,"IN", "OUT"),"OUT")</f>
        <v>IN</v>
      </c>
      <c r="K587">
        <f t="shared" si="33"/>
        <v>47</v>
      </c>
      <c r="L587">
        <f ca="1">$M587+_xlfn.NORM.INV($I$7/2,0,1)*SQRT($C$8^2/$I$5)</f>
        <v>43.37575376109406</v>
      </c>
      <c r="M587">
        <f t="shared" ca="1" si="34"/>
        <v>45.819399999999987</v>
      </c>
      <c r="N587">
        <f ca="1">$M587+_xlfn.NORM.INV(1-($I$7/2),0,1)*SQRT($C$8^2/$I$5)</f>
        <v>48.263046238905915</v>
      </c>
      <c r="O587">
        <v>577</v>
      </c>
      <c r="P587">
        <f ca="1">VLOOKUP('Sampling picks'!B577,Sheet1!$A$11:$C$1010,3,FALSE)</f>
        <v>63.25</v>
      </c>
      <c r="Q587">
        <f ca="1">VLOOKUP('Sampling picks'!C577,Sheet1!$A$11:$C$1010,3,FALSE)</f>
        <v>41.15</v>
      </c>
      <c r="R587">
        <f ca="1">VLOOKUP('Sampling picks'!D577,Sheet1!$A$11:$C$1010,3,FALSE)</f>
        <v>49.79</v>
      </c>
      <c r="S587">
        <f ca="1">VLOOKUP('Sampling picks'!E577,Sheet1!$A$11:$C$1010,3,FALSE)</f>
        <v>47.07</v>
      </c>
      <c r="T587">
        <f ca="1">VLOOKUP('Sampling picks'!F577,Sheet1!$A$11:$C$1010,3,FALSE)</f>
        <v>44.68</v>
      </c>
      <c r="U587">
        <f ca="1">VLOOKUP('Sampling picks'!G577,Sheet1!$A$11:$C$1010,3,FALSE)</f>
        <v>57.13</v>
      </c>
      <c r="V587">
        <f ca="1">VLOOKUP('Sampling picks'!H577,Sheet1!$A$11:$C$1010,3,FALSE)</f>
        <v>55.64</v>
      </c>
      <c r="W587">
        <f ca="1">VLOOKUP('Sampling picks'!I577,Sheet1!$A$11:$C$1010,3,FALSE)</f>
        <v>35.89</v>
      </c>
      <c r="X587">
        <f ca="1">VLOOKUP('Sampling picks'!J577,Sheet1!$A$11:$C$1010,3,FALSE)</f>
        <v>48.83</v>
      </c>
      <c r="Y587">
        <f ca="1">VLOOKUP('Sampling picks'!K577,Sheet1!$A$11:$C$1010,3,FALSE)</f>
        <v>46.59</v>
      </c>
      <c r="Z587">
        <f ca="1">VLOOKUP('Sampling picks'!L577,Sheet1!$A$11:$C$1010,3,FALSE)</f>
        <v>35.69</v>
      </c>
      <c r="AA587">
        <f ca="1">VLOOKUP('Sampling picks'!M577,Sheet1!$A$11:$C$1010,3,FALSE)</f>
        <v>49.9</v>
      </c>
      <c r="AB587">
        <f ca="1">VLOOKUP('Sampling picks'!N577,Sheet1!$A$11:$C$1010,3,FALSE)</f>
        <v>54.44</v>
      </c>
      <c r="AC587">
        <f ca="1">VLOOKUP('Sampling picks'!O577,Sheet1!$A$11:$C$1010,3,FALSE)</f>
        <v>59.94</v>
      </c>
      <c r="AD587">
        <f ca="1">VLOOKUP('Sampling picks'!P577,Sheet1!$A$11:$C$1010,3,FALSE)</f>
        <v>40.9</v>
      </c>
      <c r="AE587">
        <f ca="1">VLOOKUP('Sampling picks'!Q577,Sheet1!$A$11:$C$1010,3,FALSE)</f>
        <v>49.62</v>
      </c>
      <c r="AF587">
        <f ca="1">VLOOKUP('Sampling picks'!R577,Sheet1!$A$11:$C$1010,3,FALSE)</f>
        <v>31.28</v>
      </c>
      <c r="AG587">
        <f ca="1">VLOOKUP('Sampling picks'!S577,Sheet1!$A$11:$C$1010,3,FALSE)</f>
        <v>42.34</v>
      </c>
      <c r="AH587">
        <f ca="1">VLOOKUP('Sampling picks'!T577,Sheet1!$A$11:$C$1010,3,FALSE)</f>
        <v>49.84</v>
      </c>
      <c r="AI587">
        <f ca="1">VLOOKUP('Sampling picks'!U577,Sheet1!$A$11:$C$1010,3,FALSE)</f>
        <v>56.12</v>
      </c>
      <c r="AJ587">
        <f ca="1">VLOOKUP('Sampling picks'!V577,Sheet1!$A$11:$C$1010,3,FALSE)</f>
        <v>51.79</v>
      </c>
      <c r="AK587">
        <f ca="1">VLOOKUP('Sampling picks'!W577,Sheet1!$A$11:$C$1010,3,FALSE)</f>
        <v>53.54</v>
      </c>
      <c r="AL587">
        <f ca="1">VLOOKUP('Sampling picks'!X577,Sheet1!$A$11:$C$1010,3,FALSE)</f>
        <v>63.37</v>
      </c>
      <c r="AM587">
        <f ca="1">VLOOKUP('Sampling picks'!Y577,Sheet1!$A$11:$C$1010,3,FALSE)</f>
        <v>63.32</v>
      </c>
      <c r="AN587">
        <f ca="1">VLOOKUP('Sampling picks'!Z577,Sheet1!$A$11:$C$1010,3,FALSE)</f>
        <v>53.54</v>
      </c>
      <c r="AO587">
        <f ca="1">VLOOKUP('Sampling picks'!AA577,Sheet1!$A$11:$C$1010,3,FALSE)</f>
        <v>68.72</v>
      </c>
      <c r="AP587">
        <f ca="1">VLOOKUP('Sampling picks'!AB577,Sheet1!$A$11:$C$1010,3,FALSE)</f>
        <v>40.54</v>
      </c>
      <c r="AQ587">
        <f ca="1">VLOOKUP('Sampling picks'!AC577,Sheet1!$A$11:$C$1010,3,FALSE)</f>
        <v>55.37</v>
      </c>
      <c r="AR587">
        <f ca="1">VLOOKUP('Sampling picks'!AD577,Sheet1!$A$11:$C$1010,3,FALSE)</f>
        <v>40.04</v>
      </c>
      <c r="AS587">
        <f ca="1">VLOOKUP('Sampling picks'!AE577,Sheet1!$A$11:$C$1010,3,FALSE)</f>
        <v>51.92</v>
      </c>
      <c r="AT587">
        <f ca="1">VLOOKUP('Sampling picks'!AF577,Sheet1!$A$11:$C$1010,3,FALSE)</f>
        <v>45.59</v>
      </c>
      <c r="AU587">
        <f ca="1">VLOOKUP('Sampling picks'!AG577,Sheet1!$A$11:$C$1010,3,FALSE)</f>
        <v>47.81</v>
      </c>
      <c r="AV587">
        <f ca="1">VLOOKUP('Sampling picks'!AH577,Sheet1!$A$11:$C$1010,3,FALSE)</f>
        <v>65.319999999999993</v>
      </c>
      <c r="AW587">
        <f ca="1">VLOOKUP('Sampling picks'!AI577,Sheet1!$A$11:$C$1010,3,FALSE)</f>
        <v>49.62</v>
      </c>
      <c r="AX587">
        <f ca="1">VLOOKUP('Sampling picks'!AJ577,Sheet1!$A$11:$C$1010,3,FALSE)</f>
        <v>43.01</v>
      </c>
      <c r="AY587">
        <f ca="1">VLOOKUP('Sampling picks'!AK577,Sheet1!$A$11:$C$1010,3,FALSE)</f>
        <v>42.73</v>
      </c>
      <c r="AZ587">
        <f ca="1">VLOOKUP('Sampling picks'!AL577,Sheet1!$A$11:$C$1010,3,FALSE)</f>
        <v>56.02</v>
      </c>
      <c r="BA587">
        <f ca="1">VLOOKUP('Sampling picks'!AM577,Sheet1!$A$11:$C$1010,3,FALSE)</f>
        <v>61.95</v>
      </c>
      <c r="BB587">
        <f ca="1">VLOOKUP('Sampling picks'!AN577,Sheet1!$A$11:$C$1010,3,FALSE)</f>
        <v>43.07</v>
      </c>
      <c r="BC587">
        <f ca="1">VLOOKUP('Sampling picks'!AO577,Sheet1!$A$11:$C$1010,3,FALSE)</f>
        <v>45.16</v>
      </c>
      <c r="BD587">
        <f ca="1">VLOOKUP('Sampling picks'!AP577,Sheet1!$A$11:$C$1010,3,FALSE)</f>
        <v>32.5</v>
      </c>
      <c r="BE587">
        <f ca="1">VLOOKUP('Sampling picks'!AQ577,Sheet1!$A$11:$C$1010,3,FALSE)</f>
        <v>42.82</v>
      </c>
      <c r="BF587">
        <f ca="1">VLOOKUP('Sampling picks'!AR577,Sheet1!$A$11:$C$1010,3,FALSE)</f>
        <v>51.15</v>
      </c>
      <c r="BG587">
        <f ca="1">VLOOKUP('Sampling picks'!AS577,Sheet1!$A$11:$C$1010,3,FALSE)</f>
        <v>37.200000000000003</v>
      </c>
      <c r="BH587">
        <f ca="1">VLOOKUP('Sampling picks'!AT577,Sheet1!$A$11:$C$1010,3,FALSE)</f>
        <v>39.369999999999997</v>
      </c>
      <c r="BI587">
        <f ca="1">VLOOKUP('Sampling picks'!AU577,Sheet1!$A$11:$C$1010,3,FALSE)</f>
        <v>42.6</v>
      </c>
      <c r="BJ587">
        <f ca="1">VLOOKUP('Sampling picks'!AV577,Sheet1!$A$11:$C$1010,3,FALSE)</f>
        <v>54.02</v>
      </c>
      <c r="BK587">
        <f ca="1">VLOOKUP('Sampling picks'!AW577,Sheet1!$A$11:$C$1010,3,FALSE)</f>
        <v>44.6</v>
      </c>
      <c r="BL587">
        <f ca="1">VLOOKUP('Sampling picks'!AX577,Sheet1!$A$11:$C$1010,3,FALSE)</f>
        <v>35.06</v>
      </c>
      <c r="BM587">
        <f ca="1">VLOOKUP('Sampling picks'!AY577,Sheet1!$A$11:$C$1010,3,FALSE)</f>
        <v>53.17</v>
      </c>
      <c r="BN587">
        <f ca="1">VLOOKUP('Sampling picks'!AZ577,Sheet1!$A$11:$C$1010,3,FALSE)</f>
        <v>29.37</v>
      </c>
      <c r="BO587">
        <f ca="1">VLOOKUP('Sampling picks'!BA577,Sheet1!$A$11:$C$1010,3,FALSE)</f>
        <v>44.37</v>
      </c>
      <c r="BP587">
        <f ca="1">VLOOKUP('Sampling picks'!BB577,Sheet1!$A$11:$C$1010,3,FALSE)</f>
        <v>43.04</v>
      </c>
      <c r="BQ587">
        <f ca="1">VLOOKUP('Sampling picks'!BC577,Sheet1!$A$11:$C$1010,3,FALSE)</f>
        <v>49.7</v>
      </c>
      <c r="BR587">
        <f ca="1">VLOOKUP('Sampling picks'!BD577,Sheet1!$A$11:$C$1010,3,FALSE)</f>
        <v>36.21</v>
      </c>
      <c r="BS587">
        <f ca="1">VLOOKUP('Sampling picks'!BE577,Sheet1!$A$11:$C$1010,3,FALSE)</f>
        <v>56.34</v>
      </c>
      <c r="BT587">
        <f ca="1">VLOOKUP('Sampling picks'!BF577,Sheet1!$A$11:$C$1010,3,FALSE)</f>
        <v>58.47</v>
      </c>
      <c r="BU587">
        <f ca="1">VLOOKUP('Sampling picks'!BG577,Sheet1!$A$11:$C$1010,3,FALSE)</f>
        <v>43.34</v>
      </c>
      <c r="BV587">
        <f ca="1">VLOOKUP('Sampling picks'!BH577,Sheet1!$A$11:$C$1010,3,FALSE)</f>
        <v>33.47</v>
      </c>
      <c r="BW587">
        <f ca="1">VLOOKUP('Sampling picks'!BI577,Sheet1!$A$11:$C$1010,3,FALSE)</f>
        <v>37.630000000000003</v>
      </c>
      <c r="BX587">
        <f ca="1">VLOOKUP('Sampling picks'!BJ577,Sheet1!$A$11:$C$1010,3,FALSE)</f>
        <v>43.5</v>
      </c>
      <c r="BY587">
        <f ca="1">VLOOKUP('Sampling picks'!BK577,Sheet1!$A$11:$C$1010,3,FALSE)</f>
        <v>40.9</v>
      </c>
      <c r="BZ587">
        <f ca="1">VLOOKUP('Sampling picks'!BL577,Sheet1!$A$11:$C$1010,3,FALSE)</f>
        <v>34.270000000000003</v>
      </c>
      <c r="CA587">
        <f ca="1">VLOOKUP('Sampling picks'!BM577,Sheet1!$A$11:$C$1010,3,FALSE)</f>
        <v>64.19</v>
      </c>
      <c r="CB587">
        <f ca="1">VLOOKUP('Sampling picks'!BN577,Sheet1!$A$11:$C$1010,3,FALSE)</f>
        <v>31.19</v>
      </c>
      <c r="CC587">
        <f ca="1">VLOOKUP('Sampling picks'!BO577,Sheet1!$A$11:$C$1010,3,FALSE)</f>
        <v>52.08</v>
      </c>
      <c r="CD587">
        <f ca="1">VLOOKUP('Sampling picks'!BP577,Sheet1!$A$11:$C$1010,3,FALSE)</f>
        <v>34.93</v>
      </c>
      <c r="CE587">
        <f ca="1">VLOOKUP('Sampling picks'!BQ577,Sheet1!$A$11:$C$1010,3,FALSE)</f>
        <v>51.25</v>
      </c>
      <c r="CF587">
        <f ca="1">VLOOKUP('Sampling picks'!BR577,Sheet1!$A$11:$C$1010,3,FALSE)</f>
        <v>34.630000000000003</v>
      </c>
      <c r="CG587">
        <f ca="1">VLOOKUP('Sampling picks'!BS577,Sheet1!$A$11:$C$1010,3,FALSE)</f>
        <v>31.66</v>
      </c>
      <c r="CH587">
        <f ca="1">VLOOKUP('Sampling picks'!BT577,Sheet1!$A$11:$C$1010,3,FALSE)</f>
        <v>49.67</v>
      </c>
      <c r="CI587">
        <f ca="1">VLOOKUP('Sampling picks'!BU577,Sheet1!$A$11:$C$1010,3,FALSE)</f>
        <v>44.09</v>
      </c>
      <c r="CJ587">
        <f ca="1">VLOOKUP('Sampling picks'!BV577,Sheet1!$A$11:$C$1010,3,FALSE)</f>
        <v>44.03</v>
      </c>
      <c r="CK587">
        <f ca="1">VLOOKUP('Sampling picks'!BW577,Sheet1!$A$11:$C$1010,3,FALSE)</f>
        <v>50.53</v>
      </c>
      <c r="CL587">
        <f ca="1">VLOOKUP('Sampling picks'!BX577,Sheet1!$A$11:$C$1010,3,FALSE)</f>
        <v>38.56</v>
      </c>
      <c r="CM587">
        <f ca="1">VLOOKUP('Sampling picks'!BY577,Sheet1!$A$11:$C$1010,3,FALSE)</f>
        <v>25.05</v>
      </c>
      <c r="CN587">
        <f ca="1">VLOOKUP('Sampling picks'!BZ577,Sheet1!$A$11:$C$1010,3,FALSE)</f>
        <v>56.74</v>
      </c>
      <c r="CO587">
        <f ca="1">VLOOKUP('Sampling picks'!CA577,Sheet1!$A$11:$C$1010,3,FALSE)</f>
        <v>36.17</v>
      </c>
      <c r="CP587">
        <f ca="1">VLOOKUP('Sampling picks'!CB577,Sheet1!$A$11:$C$1010,3,FALSE)</f>
        <v>43.66</v>
      </c>
      <c r="CQ587">
        <f ca="1">VLOOKUP('Sampling picks'!CC577,Sheet1!$A$11:$C$1010,3,FALSE)</f>
        <v>51.01</v>
      </c>
      <c r="CR587">
        <f ca="1">VLOOKUP('Sampling picks'!CD577,Sheet1!$A$11:$C$1010,3,FALSE)</f>
        <v>22.25</v>
      </c>
      <c r="CS587">
        <f ca="1">VLOOKUP('Sampling picks'!CE577,Sheet1!$A$11:$C$1010,3,FALSE)</f>
        <v>26.79</v>
      </c>
      <c r="CT587">
        <f ca="1">VLOOKUP('Sampling picks'!CF577,Sheet1!$A$11:$C$1010,3,FALSE)</f>
        <v>49.25</v>
      </c>
      <c r="CU587">
        <f ca="1">VLOOKUP('Sampling picks'!CG577,Sheet1!$A$11:$C$1010,3,FALSE)</f>
        <v>33.21</v>
      </c>
      <c r="CV587">
        <f ca="1">VLOOKUP('Sampling picks'!CH577,Sheet1!$A$11:$C$1010,3,FALSE)</f>
        <v>52.04</v>
      </c>
      <c r="CW587">
        <f ca="1">VLOOKUP('Sampling picks'!CI577,Sheet1!$A$11:$C$1010,3,FALSE)</f>
        <v>41.19</v>
      </c>
      <c r="CX587">
        <f ca="1">VLOOKUP('Sampling picks'!CJ577,Sheet1!$A$11:$C$1010,3,FALSE)</f>
        <v>39.630000000000003</v>
      </c>
      <c r="CY587">
        <f ca="1">VLOOKUP('Sampling picks'!CK577,Sheet1!$A$11:$C$1010,3,FALSE)</f>
        <v>62.76</v>
      </c>
      <c r="CZ587">
        <f ca="1">VLOOKUP('Sampling picks'!CL577,Sheet1!$A$11:$C$1010,3,FALSE)</f>
        <v>45.72</v>
      </c>
      <c r="DA587">
        <f ca="1">VLOOKUP('Sampling picks'!CM577,Sheet1!$A$11:$C$1010,3,FALSE)</f>
        <v>26.52</v>
      </c>
      <c r="DB587">
        <f ca="1">VLOOKUP('Sampling picks'!CN577,Sheet1!$A$11:$C$1010,3,FALSE)</f>
        <v>37.04</v>
      </c>
      <c r="DC587">
        <f ca="1">VLOOKUP('Sampling picks'!CO577,Sheet1!$A$11:$C$1010,3,FALSE)</f>
        <v>43.74</v>
      </c>
      <c r="DD587">
        <f ca="1">VLOOKUP('Sampling picks'!CP577,Sheet1!$A$11:$C$1010,3,FALSE)</f>
        <v>42.28</v>
      </c>
      <c r="DE587">
        <f ca="1">VLOOKUP('Sampling picks'!CQ577,Sheet1!$A$11:$C$1010,3,FALSE)</f>
        <v>34.130000000000003</v>
      </c>
      <c r="DF587">
        <f ca="1">VLOOKUP('Sampling picks'!CR577,Sheet1!$A$11:$C$1010,3,FALSE)</f>
        <v>44.03</v>
      </c>
      <c r="DG587">
        <f ca="1">VLOOKUP('Sampling picks'!CS577,Sheet1!$A$11:$C$1010,3,FALSE)</f>
        <v>53</v>
      </c>
      <c r="DH587">
        <f ca="1">VLOOKUP('Sampling picks'!CT577,Sheet1!$A$11:$C$1010,3,FALSE)</f>
        <v>52.73</v>
      </c>
      <c r="DI587">
        <f ca="1">VLOOKUP('Sampling picks'!CU577,Sheet1!$A$11:$C$1010,3,FALSE)</f>
        <v>51.47</v>
      </c>
      <c r="DJ587">
        <f ca="1">VLOOKUP('Sampling picks'!CV577,Sheet1!$A$11:$C$1010,3,FALSE)</f>
        <v>48.2</v>
      </c>
      <c r="DK587">
        <f ca="1">VLOOKUP('Sampling picks'!CW577,Sheet1!$A$11:$C$1010,3,FALSE)</f>
        <v>50.9</v>
      </c>
      <c r="DL587" t="e">
        <f>VLOOKUP('Sampling picks'!CX577,Sheet1!$A$11:$C$1010,3,FALSE)</f>
        <v>#N/A</v>
      </c>
      <c r="DM587" t="e">
        <f>VLOOKUP('Sampling picks'!CY577,Sheet1!$A$11:$C$1010,3,FALSE)</f>
        <v>#N/A</v>
      </c>
    </row>
    <row r="588" spans="1:117">
      <c r="A588">
        <v>578</v>
      </c>
      <c r="C588" s="1">
        <f t="shared" ca="1" si="35"/>
        <v>51.68</v>
      </c>
      <c r="J588" t="str">
        <f t="shared" ca="1" si="36"/>
        <v>IN</v>
      </c>
      <c r="K588">
        <f t="shared" ref="K588:K651" si="37">$C$6</f>
        <v>47</v>
      </c>
      <c r="L588">
        <f ca="1">$M588+_xlfn.NORM.INV($I$7/2,0,1)*SQRT($C$8^2/$I$5)</f>
        <v>44.269253761094063</v>
      </c>
      <c r="M588">
        <f t="shared" ref="M588:M651" ca="1" si="38">AVERAGEIF(P588:DM588,"&lt;&gt;#N/A")</f>
        <v>46.712899999999991</v>
      </c>
      <c r="N588">
        <f ca="1">$M588+_xlfn.NORM.INV(1-($I$7/2),0,1)*SQRT($C$8^2/$I$5)</f>
        <v>49.156546238905918</v>
      </c>
      <c r="O588">
        <v>578</v>
      </c>
      <c r="P588">
        <f ca="1">VLOOKUP('Sampling picks'!B578,Sheet1!$A$11:$C$1010,3,FALSE)</f>
        <v>46.18</v>
      </c>
      <c r="Q588">
        <f ca="1">VLOOKUP('Sampling picks'!C578,Sheet1!$A$11:$C$1010,3,FALSE)</f>
        <v>44.56</v>
      </c>
      <c r="R588">
        <f ca="1">VLOOKUP('Sampling picks'!D578,Sheet1!$A$11:$C$1010,3,FALSE)</f>
        <v>68.010000000000005</v>
      </c>
      <c r="S588">
        <f ca="1">VLOOKUP('Sampling picks'!E578,Sheet1!$A$11:$C$1010,3,FALSE)</f>
        <v>56.98</v>
      </c>
      <c r="T588">
        <f ca="1">VLOOKUP('Sampling picks'!F578,Sheet1!$A$11:$C$1010,3,FALSE)</f>
        <v>50.22</v>
      </c>
      <c r="U588">
        <f ca="1">VLOOKUP('Sampling picks'!G578,Sheet1!$A$11:$C$1010,3,FALSE)</f>
        <v>36.299999999999997</v>
      </c>
      <c r="V588">
        <f ca="1">VLOOKUP('Sampling picks'!H578,Sheet1!$A$11:$C$1010,3,FALSE)</f>
        <v>63.48</v>
      </c>
      <c r="W588">
        <f ca="1">VLOOKUP('Sampling picks'!I578,Sheet1!$A$11:$C$1010,3,FALSE)</f>
        <v>48.66</v>
      </c>
      <c r="X588">
        <f ca="1">VLOOKUP('Sampling picks'!J578,Sheet1!$A$11:$C$1010,3,FALSE)</f>
        <v>46.02</v>
      </c>
      <c r="Y588">
        <f ca="1">VLOOKUP('Sampling picks'!K578,Sheet1!$A$11:$C$1010,3,FALSE)</f>
        <v>43.86</v>
      </c>
      <c r="Z588">
        <f ca="1">VLOOKUP('Sampling picks'!L578,Sheet1!$A$11:$C$1010,3,FALSE)</f>
        <v>48.99</v>
      </c>
      <c r="AA588">
        <f ca="1">VLOOKUP('Sampling picks'!M578,Sheet1!$A$11:$C$1010,3,FALSE)</f>
        <v>48.03</v>
      </c>
      <c r="AB588">
        <f ca="1">VLOOKUP('Sampling picks'!N578,Sheet1!$A$11:$C$1010,3,FALSE)</f>
        <v>35.69</v>
      </c>
      <c r="AC588">
        <f ca="1">VLOOKUP('Sampling picks'!O578,Sheet1!$A$11:$C$1010,3,FALSE)</f>
        <v>38.450000000000003</v>
      </c>
      <c r="AD588">
        <f ca="1">VLOOKUP('Sampling picks'!P578,Sheet1!$A$11:$C$1010,3,FALSE)</f>
        <v>62.2</v>
      </c>
      <c r="AE588">
        <f ca="1">VLOOKUP('Sampling picks'!Q578,Sheet1!$A$11:$C$1010,3,FALSE)</f>
        <v>57.69</v>
      </c>
      <c r="AF588">
        <f ca="1">VLOOKUP('Sampling picks'!R578,Sheet1!$A$11:$C$1010,3,FALSE)</f>
        <v>43.76</v>
      </c>
      <c r="AG588">
        <f ca="1">VLOOKUP('Sampling picks'!S578,Sheet1!$A$11:$C$1010,3,FALSE)</f>
        <v>44.8</v>
      </c>
      <c r="AH588">
        <f ca="1">VLOOKUP('Sampling picks'!T578,Sheet1!$A$11:$C$1010,3,FALSE)</f>
        <v>54.93</v>
      </c>
      <c r="AI588">
        <f ca="1">VLOOKUP('Sampling picks'!U578,Sheet1!$A$11:$C$1010,3,FALSE)</f>
        <v>37.04</v>
      </c>
      <c r="AJ588">
        <f ca="1">VLOOKUP('Sampling picks'!V578,Sheet1!$A$11:$C$1010,3,FALSE)</f>
        <v>47.32</v>
      </c>
      <c r="AK588">
        <f ca="1">VLOOKUP('Sampling picks'!W578,Sheet1!$A$11:$C$1010,3,FALSE)</f>
        <v>57.45</v>
      </c>
      <c r="AL588">
        <f ca="1">VLOOKUP('Sampling picks'!X578,Sheet1!$A$11:$C$1010,3,FALSE)</f>
        <v>56.68</v>
      </c>
      <c r="AM588">
        <f ca="1">VLOOKUP('Sampling picks'!Y578,Sheet1!$A$11:$C$1010,3,FALSE)</f>
        <v>64.16</v>
      </c>
      <c r="AN588">
        <f ca="1">VLOOKUP('Sampling picks'!Z578,Sheet1!$A$11:$C$1010,3,FALSE)</f>
        <v>50.46</v>
      </c>
      <c r="AO588">
        <f ca="1">VLOOKUP('Sampling picks'!AA578,Sheet1!$A$11:$C$1010,3,FALSE)</f>
        <v>27.03</v>
      </c>
      <c r="AP588">
        <f ca="1">VLOOKUP('Sampling picks'!AB578,Sheet1!$A$11:$C$1010,3,FALSE)</f>
        <v>49.08</v>
      </c>
      <c r="AQ588">
        <f ca="1">VLOOKUP('Sampling picks'!AC578,Sheet1!$A$11:$C$1010,3,FALSE)</f>
        <v>27.39</v>
      </c>
      <c r="AR588">
        <f ca="1">VLOOKUP('Sampling picks'!AD578,Sheet1!$A$11:$C$1010,3,FALSE)</f>
        <v>41.56</v>
      </c>
      <c r="AS588">
        <f ca="1">VLOOKUP('Sampling picks'!AE578,Sheet1!$A$11:$C$1010,3,FALSE)</f>
        <v>56.12</v>
      </c>
      <c r="AT588">
        <f ca="1">VLOOKUP('Sampling picks'!AF578,Sheet1!$A$11:$C$1010,3,FALSE)</f>
        <v>51.84</v>
      </c>
      <c r="AU588">
        <f ca="1">VLOOKUP('Sampling picks'!AG578,Sheet1!$A$11:$C$1010,3,FALSE)</f>
        <v>66</v>
      </c>
      <c r="AV588">
        <f ca="1">VLOOKUP('Sampling picks'!AH578,Sheet1!$A$11:$C$1010,3,FALSE)</f>
        <v>43.35</v>
      </c>
      <c r="AW588">
        <f ca="1">VLOOKUP('Sampling picks'!AI578,Sheet1!$A$11:$C$1010,3,FALSE)</f>
        <v>56.74</v>
      </c>
      <c r="AX588">
        <f ca="1">VLOOKUP('Sampling picks'!AJ578,Sheet1!$A$11:$C$1010,3,FALSE)</f>
        <v>45.03</v>
      </c>
      <c r="AY588">
        <f ca="1">VLOOKUP('Sampling picks'!AK578,Sheet1!$A$11:$C$1010,3,FALSE)</f>
        <v>47.32</v>
      </c>
      <c r="AZ588">
        <f ca="1">VLOOKUP('Sampling picks'!AL578,Sheet1!$A$11:$C$1010,3,FALSE)</f>
        <v>51.31</v>
      </c>
      <c r="BA588">
        <f ca="1">VLOOKUP('Sampling picks'!AM578,Sheet1!$A$11:$C$1010,3,FALSE)</f>
        <v>39.69</v>
      </c>
      <c r="BB588">
        <f ca="1">VLOOKUP('Sampling picks'!AN578,Sheet1!$A$11:$C$1010,3,FALSE)</f>
        <v>43.35</v>
      </c>
      <c r="BC588">
        <f ca="1">VLOOKUP('Sampling picks'!AO578,Sheet1!$A$11:$C$1010,3,FALSE)</f>
        <v>53.71</v>
      </c>
      <c r="BD588">
        <f ca="1">VLOOKUP('Sampling picks'!AP578,Sheet1!$A$11:$C$1010,3,FALSE)</f>
        <v>44.6</v>
      </c>
      <c r="BE588">
        <f ca="1">VLOOKUP('Sampling picks'!AQ578,Sheet1!$A$11:$C$1010,3,FALSE)</f>
        <v>49.81</v>
      </c>
      <c r="BF588">
        <f ca="1">VLOOKUP('Sampling picks'!AR578,Sheet1!$A$11:$C$1010,3,FALSE)</f>
        <v>46.44</v>
      </c>
      <c r="BG588">
        <f ca="1">VLOOKUP('Sampling picks'!AS578,Sheet1!$A$11:$C$1010,3,FALSE)</f>
        <v>48.47</v>
      </c>
      <c r="BH588">
        <f ca="1">VLOOKUP('Sampling picks'!AT578,Sheet1!$A$11:$C$1010,3,FALSE)</f>
        <v>45.32</v>
      </c>
      <c r="BI588">
        <f ca="1">VLOOKUP('Sampling picks'!AU578,Sheet1!$A$11:$C$1010,3,FALSE)</f>
        <v>39.44</v>
      </c>
      <c r="BJ588">
        <f ca="1">VLOOKUP('Sampling picks'!AV578,Sheet1!$A$11:$C$1010,3,FALSE)</f>
        <v>50.44</v>
      </c>
      <c r="BK588">
        <f ca="1">VLOOKUP('Sampling picks'!AW578,Sheet1!$A$11:$C$1010,3,FALSE)</f>
        <v>34.67</v>
      </c>
      <c r="BL588">
        <f ca="1">VLOOKUP('Sampling picks'!AX578,Sheet1!$A$11:$C$1010,3,FALSE)</f>
        <v>50.55</v>
      </c>
      <c r="BM588">
        <f ca="1">VLOOKUP('Sampling picks'!AY578,Sheet1!$A$11:$C$1010,3,FALSE)</f>
        <v>35.32</v>
      </c>
      <c r="BN588">
        <f ca="1">VLOOKUP('Sampling picks'!AZ578,Sheet1!$A$11:$C$1010,3,FALSE)</f>
        <v>42.66</v>
      </c>
      <c r="BO588">
        <f ca="1">VLOOKUP('Sampling picks'!BA578,Sheet1!$A$11:$C$1010,3,FALSE)</f>
        <v>54.67</v>
      </c>
      <c r="BP588">
        <f ca="1">VLOOKUP('Sampling picks'!BB578,Sheet1!$A$11:$C$1010,3,FALSE)</f>
        <v>41.69</v>
      </c>
      <c r="BQ588">
        <f ca="1">VLOOKUP('Sampling picks'!BC578,Sheet1!$A$11:$C$1010,3,FALSE)</f>
        <v>37.81</v>
      </c>
      <c r="BR588">
        <f ca="1">VLOOKUP('Sampling picks'!BD578,Sheet1!$A$11:$C$1010,3,FALSE)</f>
        <v>38.43</v>
      </c>
      <c r="BS588">
        <f ca="1">VLOOKUP('Sampling picks'!BE578,Sheet1!$A$11:$C$1010,3,FALSE)</f>
        <v>44.12</v>
      </c>
      <c r="BT588">
        <f ca="1">VLOOKUP('Sampling picks'!BF578,Sheet1!$A$11:$C$1010,3,FALSE)</f>
        <v>53.64</v>
      </c>
      <c r="BU588">
        <f ca="1">VLOOKUP('Sampling picks'!BG578,Sheet1!$A$11:$C$1010,3,FALSE)</f>
        <v>23.94</v>
      </c>
      <c r="BV588">
        <f ca="1">VLOOKUP('Sampling picks'!BH578,Sheet1!$A$11:$C$1010,3,FALSE)</f>
        <v>32.35</v>
      </c>
      <c r="BW588">
        <f ca="1">VLOOKUP('Sampling picks'!BI578,Sheet1!$A$11:$C$1010,3,FALSE)</f>
        <v>44.09</v>
      </c>
      <c r="BX588">
        <f ca="1">VLOOKUP('Sampling picks'!BJ578,Sheet1!$A$11:$C$1010,3,FALSE)</f>
        <v>56.84</v>
      </c>
      <c r="BY588">
        <f ca="1">VLOOKUP('Sampling picks'!BK578,Sheet1!$A$11:$C$1010,3,FALSE)</f>
        <v>41.76</v>
      </c>
      <c r="BZ588">
        <f ca="1">VLOOKUP('Sampling picks'!BL578,Sheet1!$A$11:$C$1010,3,FALSE)</f>
        <v>49.38</v>
      </c>
      <c r="CA588">
        <f ca="1">VLOOKUP('Sampling picks'!BM578,Sheet1!$A$11:$C$1010,3,FALSE)</f>
        <v>41.81</v>
      </c>
      <c r="CB588">
        <f ca="1">VLOOKUP('Sampling picks'!BN578,Sheet1!$A$11:$C$1010,3,FALSE)</f>
        <v>56.74</v>
      </c>
      <c r="CC588">
        <f ca="1">VLOOKUP('Sampling picks'!BO578,Sheet1!$A$11:$C$1010,3,FALSE)</f>
        <v>49.45</v>
      </c>
      <c r="CD588">
        <f ca="1">VLOOKUP('Sampling picks'!BP578,Sheet1!$A$11:$C$1010,3,FALSE)</f>
        <v>48.52</v>
      </c>
      <c r="CE588">
        <f ca="1">VLOOKUP('Sampling picks'!BQ578,Sheet1!$A$11:$C$1010,3,FALSE)</f>
        <v>62.19</v>
      </c>
      <c r="CF588">
        <f ca="1">VLOOKUP('Sampling picks'!BR578,Sheet1!$A$11:$C$1010,3,FALSE)</f>
        <v>39.97</v>
      </c>
      <c r="CG588">
        <f ca="1">VLOOKUP('Sampling picks'!BS578,Sheet1!$A$11:$C$1010,3,FALSE)</f>
        <v>39.69</v>
      </c>
      <c r="CH588">
        <f ca="1">VLOOKUP('Sampling picks'!BT578,Sheet1!$A$11:$C$1010,3,FALSE)</f>
        <v>60.55</v>
      </c>
      <c r="CI588">
        <f ca="1">VLOOKUP('Sampling picks'!BU578,Sheet1!$A$11:$C$1010,3,FALSE)</f>
        <v>41.92</v>
      </c>
      <c r="CJ588">
        <f ca="1">VLOOKUP('Sampling picks'!BV578,Sheet1!$A$11:$C$1010,3,FALSE)</f>
        <v>53.6</v>
      </c>
      <c r="CK588">
        <f ca="1">VLOOKUP('Sampling picks'!BW578,Sheet1!$A$11:$C$1010,3,FALSE)</f>
        <v>36.17</v>
      </c>
      <c r="CL588">
        <f ca="1">VLOOKUP('Sampling picks'!BX578,Sheet1!$A$11:$C$1010,3,FALSE)</f>
        <v>45.79</v>
      </c>
      <c r="CM588">
        <f ca="1">VLOOKUP('Sampling picks'!BY578,Sheet1!$A$11:$C$1010,3,FALSE)</f>
        <v>42.89</v>
      </c>
      <c r="CN588">
        <f ca="1">VLOOKUP('Sampling picks'!BZ578,Sheet1!$A$11:$C$1010,3,FALSE)</f>
        <v>49.13</v>
      </c>
      <c r="CO588">
        <f ca="1">VLOOKUP('Sampling picks'!CA578,Sheet1!$A$11:$C$1010,3,FALSE)</f>
        <v>35.619999999999997</v>
      </c>
      <c r="CP588">
        <f ca="1">VLOOKUP('Sampling picks'!CB578,Sheet1!$A$11:$C$1010,3,FALSE)</f>
        <v>33.200000000000003</v>
      </c>
      <c r="CQ588">
        <f ca="1">VLOOKUP('Sampling picks'!CC578,Sheet1!$A$11:$C$1010,3,FALSE)</f>
        <v>45.53</v>
      </c>
      <c r="CR588">
        <f ca="1">VLOOKUP('Sampling picks'!CD578,Sheet1!$A$11:$C$1010,3,FALSE)</f>
        <v>47.16</v>
      </c>
      <c r="CS588">
        <f ca="1">VLOOKUP('Sampling picks'!CE578,Sheet1!$A$11:$C$1010,3,FALSE)</f>
        <v>56.05</v>
      </c>
      <c r="CT588">
        <f ca="1">VLOOKUP('Sampling picks'!CF578,Sheet1!$A$11:$C$1010,3,FALSE)</f>
        <v>53.15</v>
      </c>
      <c r="CU588">
        <f ca="1">VLOOKUP('Sampling picks'!CG578,Sheet1!$A$11:$C$1010,3,FALSE)</f>
        <v>47.76</v>
      </c>
      <c r="CV588">
        <f ca="1">VLOOKUP('Sampling picks'!CH578,Sheet1!$A$11:$C$1010,3,FALSE)</f>
        <v>52.29</v>
      </c>
      <c r="CW588">
        <f ca="1">VLOOKUP('Sampling picks'!CI578,Sheet1!$A$11:$C$1010,3,FALSE)</f>
        <v>50.47</v>
      </c>
      <c r="CX588">
        <f ca="1">VLOOKUP('Sampling picks'!CJ578,Sheet1!$A$11:$C$1010,3,FALSE)</f>
        <v>26.79</v>
      </c>
      <c r="CY588">
        <f ca="1">VLOOKUP('Sampling picks'!CK578,Sheet1!$A$11:$C$1010,3,FALSE)</f>
        <v>40.97</v>
      </c>
      <c r="CZ588">
        <f ca="1">VLOOKUP('Sampling picks'!CL578,Sheet1!$A$11:$C$1010,3,FALSE)</f>
        <v>62.76</v>
      </c>
      <c r="DA588">
        <f ca="1">VLOOKUP('Sampling picks'!CM578,Sheet1!$A$11:$C$1010,3,FALSE)</f>
        <v>39.020000000000003</v>
      </c>
      <c r="DB588">
        <f ca="1">VLOOKUP('Sampling picks'!CN578,Sheet1!$A$11:$C$1010,3,FALSE)</f>
        <v>44.65</v>
      </c>
      <c r="DC588">
        <f ca="1">VLOOKUP('Sampling picks'!CO578,Sheet1!$A$11:$C$1010,3,FALSE)</f>
        <v>62.71</v>
      </c>
      <c r="DD588">
        <f ca="1">VLOOKUP('Sampling picks'!CP578,Sheet1!$A$11:$C$1010,3,FALSE)</f>
        <v>36.21</v>
      </c>
      <c r="DE588">
        <f ca="1">VLOOKUP('Sampling picks'!CQ578,Sheet1!$A$11:$C$1010,3,FALSE)</f>
        <v>38</v>
      </c>
      <c r="DF588">
        <f ca="1">VLOOKUP('Sampling picks'!CR578,Sheet1!$A$11:$C$1010,3,FALSE)</f>
        <v>39.44</v>
      </c>
      <c r="DG588">
        <f ca="1">VLOOKUP('Sampling picks'!CS578,Sheet1!$A$11:$C$1010,3,FALSE)</f>
        <v>38.979999999999997</v>
      </c>
      <c r="DH588">
        <f ca="1">VLOOKUP('Sampling picks'!CT578,Sheet1!$A$11:$C$1010,3,FALSE)</f>
        <v>50.9</v>
      </c>
      <c r="DI588">
        <f ca="1">VLOOKUP('Sampling picks'!CU578,Sheet1!$A$11:$C$1010,3,FALSE)</f>
        <v>49.77</v>
      </c>
      <c r="DJ588">
        <f ca="1">VLOOKUP('Sampling picks'!CV578,Sheet1!$A$11:$C$1010,3,FALSE)</f>
        <v>44.86</v>
      </c>
      <c r="DK588">
        <f ca="1">VLOOKUP('Sampling picks'!CW578,Sheet1!$A$11:$C$1010,3,FALSE)</f>
        <v>48.7</v>
      </c>
      <c r="DL588" t="e">
        <f>VLOOKUP('Sampling picks'!CX578,Sheet1!$A$11:$C$1010,3,FALSE)</f>
        <v>#N/A</v>
      </c>
      <c r="DM588" t="e">
        <f>VLOOKUP('Sampling picks'!CY578,Sheet1!$A$11:$C$1010,3,FALSE)</f>
        <v>#N/A</v>
      </c>
    </row>
    <row r="589" spans="1:117">
      <c r="A589">
        <v>579</v>
      </c>
      <c r="C589" s="1">
        <f t="shared" ref="C589:C652" ca="1" si="39">ROUND(_xlfn.NORM.INV(RAND(),C$6,C$8),2)</f>
        <v>50.62</v>
      </c>
      <c r="J589" t="str">
        <f t="shared" ca="1" si="36"/>
        <v>IN</v>
      </c>
      <c r="K589">
        <f t="shared" si="37"/>
        <v>47</v>
      </c>
      <c r="L589">
        <f ca="1">$M589+_xlfn.NORM.INV($I$7/2,0,1)*SQRT($C$8^2/$I$5)</f>
        <v>44.675953761094085</v>
      </c>
      <c r="M589">
        <f t="shared" ca="1" si="38"/>
        <v>47.119600000000013</v>
      </c>
      <c r="N589">
        <f ca="1">$M589+_xlfn.NORM.INV(1-($I$7/2),0,1)*SQRT($C$8^2/$I$5)</f>
        <v>49.56324623890594</v>
      </c>
      <c r="O589">
        <v>579</v>
      </c>
      <c r="P589">
        <f ca="1">VLOOKUP('Sampling picks'!B579,Sheet1!$A$11:$C$1010,3,FALSE)</f>
        <v>46.35</v>
      </c>
      <c r="Q589">
        <f ca="1">VLOOKUP('Sampling picks'!C579,Sheet1!$A$11:$C$1010,3,FALSE)</f>
        <v>47.77</v>
      </c>
      <c r="R589">
        <f ca="1">VLOOKUP('Sampling picks'!D579,Sheet1!$A$11:$C$1010,3,FALSE)</f>
        <v>50.23</v>
      </c>
      <c r="S589">
        <f ca="1">VLOOKUP('Sampling picks'!E579,Sheet1!$A$11:$C$1010,3,FALSE)</f>
        <v>53.09</v>
      </c>
      <c r="T589">
        <f ca="1">VLOOKUP('Sampling picks'!F579,Sheet1!$A$11:$C$1010,3,FALSE)</f>
        <v>41.72</v>
      </c>
      <c r="U589">
        <f ca="1">VLOOKUP('Sampling picks'!G579,Sheet1!$A$11:$C$1010,3,FALSE)</f>
        <v>70.59</v>
      </c>
      <c r="V589">
        <f ca="1">VLOOKUP('Sampling picks'!H579,Sheet1!$A$11:$C$1010,3,FALSE)</f>
        <v>68.72</v>
      </c>
      <c r="W589">
        <f ca="1">VLOOKUP('Sampling picks'!I579,Sheet1!$A$11:$C$1010,3,FALSE)</f>
        <v>53.91</v>
      </c>
      <c r="X589">
        <f ca="1">VLOOKUP('Sampling picks'!J579,Sheet1!$A$11:$C$1010,3,FALSE)</f>
        <v>40.229999999999997</v>
      </c>
      <c r="Y589">
        <f ca="1">VLOOKUP('Sampling picks'!K579,Sheet1!$A$11:$C$1010,3,FALSE)</f>
        <v>56.63</v>
      </c>
      <c r="Z589">
        <f ca="1">VLOOKUP('Sampling picks'!L579,Sheet1!$A$11:$C$1010,3,FALSE)</f>
        <v>44.87</v>
      </c>
      <c r="AA589">
        <f ca="1">VLOOKUP('Sampling picks'!M579,Sheet1!$A$11:$C$1010,3,FALSE)</f>
        <v>35.93</v>
      </c>
      <c r="AB589">
        <f ca="1">VLOOKUP('Sampling picks'!N579,Sheet1!$A$11:$C$1010,3,FALSE)</f>
        <v>64.42</v>
      </c>
      <c r="AC589">
        <f ca="1">VLOOKUP('Sampling picks'!O579,Sheet1!$A$11:$C$1010,3,FALSE)</f>
        <v>33.44</v>
      </c>
      <c r="AD589">
        <f ca="1">VLOOKUP('Sampling picks'!P579,Sheet1!$A$11:$C$1010,3,FALSE)</f>
        <v>56.12</v>
      </c>
      <c r="AE589">
        <f ca="1">VLOOKUP('Sampling picks'!Q579,Sheet1!$A$11:$C$1010,3,FALSE)</f>
        <v>61.08</v>
      </c>
      <c r="AF589">
        <f ca="1">VLOOKUP('Sampling picks'!R579,Sheet1!$A$11:$C$1010,3,FALSE)</f>
        <v>64.37</v>
      </c>
      <c r="AG589">
        <f ca="1">VLOOKUP('Sampling picks'!S579,Sheet1!$A$11:$C$1010,3,FALSE)</f>
        <v>45</v>
      </c>
      <c r="AH589">
        <f ca="1">VLOOKUP('Sampling picks'!T579,Sheet1!$A$11:$C$1010,3,FALSE)</f>
        <v>20.7</v>
      </c>
      <c r="AI589">
        <f ca="1">VLOOKUP('Sampling picks'!U579,Sheet1!$A$11:$C$1010,3,FALSE)</f>
        <v>51.15</v>
      </c>
      <c r="AJ589">
        <f ca="1">VLOOKUP('Sampling picks'!V579,Sheet1!$A$11:$C$1010,3,FALSE)</f>
        <v>51.75</v>
      </c>
      <c r="AK589">
        <f ca="1">VLOOKUP('Sampling picks'!W579,Sheet1!$A$11:$C$1010,3,FALSE)</f>
        <v>53.15</v>
      </c>
      <c r="AL589">
        <f ca="1">VLOOKUP('Sampling picks'!X579,Sheet1!$A$11:$C$1010,3,FALSE)</f>
        <v>33.26</v>
      </c>
      <c r="AM589">
        <f ca="1">VLOOKUP('Sampling picks'!Y579,Sheet1!$A$11:$C$1010,3,FALSE)</f>
        <v>42.03</v>
      </c>
      <c r="AN589">
        <f ca="1">VLOOKUP('Sampling picks'!Z579,Sheet1!$A$11:$C$1010,3,FALSE)</f>
        <v>52.73</v>
      </c>
      <c r="AO589">
        <f ca="1">VLOOKUP('Sampling picks'!AA579,Sheet1!$A$11:$C$1010,3,FALSE)</f>
        <v>60.96</v>
      </c>
      <c r="AP589">
        <f ca="1">VLOOKUP('Sampling picks'!AB579,Sheet1!$A$11:$C$1010,3,FALSE)</f>
        <v>63.25</v>
      </c>
      <c r="AQ589">
        <f ca="1">VLOOKUP('Sampling picks'!AC579,Sheet1!$A$11:$C$1010,3,FALSE)</f>
        <v>47.34</v>
      </c>
      <c r="AR589">
        <f ca="1">VLOOKUP('Sampling picks'!AD579,Sheet1!$A$11:$C$1010,3,FALSE)</f>
        <v>46</v>
      </c>
      <c r="AS589">
        <f ca="1">VLOOKUP('Sampling picks'!AE579,Sheet1!$A$11:$C$1010,3,FALSE)</f>
        <v>44.24</v>
      </c>
      <c r="AT589">
        <f ca="1">VLOOKUP('Sampling picks'!AF579,Sheet1!$A$11:$C$1010,3,FALSE)</f>
        <v>52.09</v>
      </c>
      <c r="AU589">
        <f ca="1">VLOOKUP('Sampling picks'!AG579,Sheet1!$A$11:$C$1010,3,FALSE)</f>
        <v>57.95</v>
      </c>
      <c r="AV589">
        <f ca="1">VLOOKUP('Sampling picks'!AH579,Sheet1!$A$11:$C$1010,3,FALSE)</f>
        <v>51.34</v>
      </c>
      <c r="AW589">
        <f ca="1">VLOOKUP('Sampling picks'!AI579,Sheet1!$A$11:$C$1010,3,FALSE)</f>
        <v>61.04</v>
      </c>
      <c r="AX589">
        <f ca="1">VLOOKUP('Sampling picks'!AJ579,Sheet1!$A$11:$C$1010,3,FALSE)</f>
        <v>37.57</v>
      </c>
      <c r="AY589">
        <f ca="1">VLOOKUP('Sampling picks'!AK579,Sheet1!$A$11:$C$1010,3,FALSE)</f>
        <v>47.34</v>
      </c>
      <c r="AZ589">
        <f ca="1">VLOOKUP('Sampling picks'!AL579,Sheet1!$A$11:$C$1010,3,FALSE)</f>
        <v>46.94</v>
      </c>
      <c r="BA589">
        <f ca="1">VLOOKUP('Sampling picks'!AM579,Sheet1!$A$11:$C$1010,3,FALSE)</f>
        <v>54.17</v>
      </c>
      <c r="BB589">
        <f ca="1">VLOOKUP('Sampling picks'!AN579,Sheet1!$A$11:$C$1010,3,FALSE)</f>
        <v>46.21</v>
      </c>
      <c r="BC589">
        <f ca="1">VLOOKUP('Sampling picks'!AO579,Sheet1!$A$11:$C$1010,3,FALSE)</f>
        <v>49.35</v>
      </c>
      <c r="BD589">
        <f ca="1">VLOOKUP('Sampling picks'!AP579,Sheet1!$A$11:$C$1010,3,FALSE)</f>
        <v>30.54</v>
      </c>
      <c r="BE589">
        <f ca="1">VLOOKUP('Sampling picks'!AQ579,Sheet1!$A$11:$C$1010,3,FALSE)</f>
        <v>50.43</v>
      </c>
      <c r="BF589">
        <f ca="1">VLOOKUP('Sampling picks'!AR579,Sheet1!$A$11:$C$1010,3,FALSE)</f>
        <v>47.15</v>
      </c>
      <c r="BG589">
        <f ca="1">VLOOKUP('Sampling picks'!AS579,Sheet1!$A$11:$C$1010,3,FALSE)</f>
        <v>43.04</v>
      </c>
      <c r="BH589">
        <f ca="1">VLOOKUP('Sampling picks'!AT579,Sheet1!$A$11:$C$1010,3,FALSE)</f>
        <v>30.7</v>
      </c>
      <c r="BI589">
        <f ca="1">VLOOKUP('Sampling picks'!AU579,Sheet1!$A$11:$C$1010,3,FALSE)</f>
        <v>48.62</v>
      </c>
      <c r="BJ589">
        <f ca="1">VLOOKUP('Sampling picks'!AV579,Sheet1!$A$11:$C$1010,3,FALSE)</f>
        <v>47.68</v>
      </c>
      <c r="BK589">
        <f ca="1">VLOOKUP('Sampling picks'!AW579,Sheet1!$A$11:$C$1010,3,FALSE)</f>
        <v>47.17</v>
      </c>
      <c r="BL589">
        <f ca="1">VLOOKUP('Sampling picks'!AX579,Sheet1!$A$11:$C$1010,3,FALSE)</f>
        <v>46.1</v>
      </c>
      <c r="BM589">
        <f ca="1">VLOOKUP('Sampling picks'!AY579,Sheet1!$A$11:$C$1010,3,FALSE)</f>
        <v>31.28</v>
      </c>
      <c r="BN589">
        <f ca="1">VLOOKUP('Sampling picks'!AZ579,Sheet1!$A$11:$C$1010,3,FALSE)</f>
        <v>37.04</v>
      </c>
      <c r="BO589">
        <f ca="1">VLOOKUP('Sampling picks'!BA579,Sheet1!$A$11:$C$1010,3,FALSE)</f>
        <v>49.07</v>
      </c>
      <c r="BP589">
        <f ca="1">VLOOKUP('Sampling picks'!BB579,Sheet1!$A$11:$C$1010,3,FALSE)</f>
        <v>69.27</v>
      </c>
      <c r="BQ589">
        <f ca="1">VLOOKUP('Sampling picks'!BC579,Sheet1!$A$11:$C$1010,3,FALSE)</f>
        <v>32.619999999999997</v>
      </c>
      <c r="BR589">
        <f ca="1">VLOOKUP('Sampling picks'!BD579,Sheet1!$A$11:$C$1010,3,FALSE)</f>
        <v>29.06</v>
      </c>
      <c r="BS589">
        <f ca="1">VLOOKUP('Sampling picks'!BE579,Sheet1!$A$11:$C$1010,3,FALSE)</f>
        <v>34.31</v>
      </c>
      <c r="BT589">
        <f ca="1">VLOOKUP('Sampling picks'!BF579,Sheet1!$A$11:$C$1010,3,FALSE)</f>
        <v>51.01</v>
      </c>
      <c r="BU589">
        <f ca="1">VLOOKUP('Sampling picks'!BG579,Sheet1!$A$11:$C$1010,3,FALSE)</f>
        <v>48.72</v>
      </c>
      <c r="BV589">
        <f ca="1">VLOOKUP('Sampling picks'!BH579,Sheet1!$A$11:$C$1010,3,FALSE)</f>
        <v>34.840000000000003</v>
      </c>
      <c r="BW589">
        <f ca="1">VLOOKUP('Sampling picks'!BI579,Sheet1!$A$11:$C$1010,3,FALSE)</f>
        <v>41.5</v>
      </c>
      <c r="BX589">
        <f ca="1">VLOOKUP('Sampling picks'!BJ579,Sheet1!$A$11:$C$1010,3,FALSE)</f>
        <v>49.35</v>
      </c>
      <c r="BY589">
        <f ca="1">VLOOKUP('Sampling picks'!BK579,Sheet1!$A$11:$C$1010,3,FALSE)</f>
        <v>35.76</v>
      </c>
      <c r="BZ589">
        <f ca="1">VLOOKUP('Sampling picks'!BL579,Sheet1!$A$11:$C$1010,3,FALSE)</f>
        <v>49.77</v>
      </c>
      <c r="CA589">
        <f ca="1">VLOOKUP('Sampling picks'!BM579,Sheet1!$A$11:$C$1010,3,FALSE)</f>
        <v>46.44</v>
      </c>
      <c r="CB589">
        <f ca="1">VLOOKUP('Sampling picks'!BN579,Sheet1!$A$11:$C$1010,3,FALSE)</f>
        <v>54.08</v>
      </c>
      <c r="CC589">
        <f ca="1">VLOOKUP('Sampling picks'!BO579,Sheet1!$A$11:$C$1010,3,FALSE)</f>
        <v>57.51</v>
      </c>
      <c r="CD589">
        <f ca="1">VLOOKUP('Sampling picks'!BP579,Sheet1!$A$11:$C$1010,3,FALSE)</f>
        <v>43.26</v>
      </c>
      <c r="CE589">
        <f ca="1">VLOOKUP('Sampling picks'!BQ579,Sheet1!$A$11:$C$1010,3,FALSE)</f>
        <v>33.96</v>
      </c>
      <c r="CF589">
        <f ca="1">VLOOKUP('Sampling picks'!BR579,Sheet1!$A$11:$C$1010,3,FALSE)</f>
        <v>46.66</v>
      </c>
      <c r="CG589">
        <f ca="1">VLOOKUP('Sampling picks'!BS579,Sheet1!$A$11:$C$1010,3,FALSE)</f>
        <v>53.54</v>
      </c>
      <c r="CH589">
        <f ca="1">VLOOKUP('Sampling picks'!BT579,Sheet1!$A$11:$C$1010,3,FALSE)</f>
        <v>56.12</v>
      </c>
      <c r="CI589">
        <f ca="1">VLOOKUP('Sampling picks'!BU579,Sheet1!$A$11:$C$1010,3,FALSE)</f>
        <v>29.84</v>
      </c>
      <c r="CJ589">
        <f ca="1">VLOOKUP('Sampling picks'!BV579,Sheet1!$A$11:$C$1010,3,FALSE)</f>
        <v>57.69</v>
      </c>
      <c r="CK589">
        <f ca="1">VLOOKUP('Sampling picks'!BW579,Sheet1!$A$11:$C$1010,3,FALSE)</f>
        <v>52.72</v>
      </c>
      <c r="CL589">
        <f ca="1">VLOOKUP('Sampling picks'!BX579,Sheet1!$A$11:$C$1010,3,FALSE)</f>
        <v>65.400000000000006</v>
      </c>
      <c r="CM589">
        <f ca="1">VLOOKUP('Sampling picks'!BY579,Sheet1!$A$11:$C$1010,3,FALSE)</f>
        <v>49.62</v>
      </c>
      <c r="CN589">
        <f ca="1">VLOOKUP('Sampling picks'!BZ579,Sheet1!$A$11:$C$1010,3,FALSE)</f>
        <v>47.81</v>
      </c>
      <c r="CO589">
        <f ca="1">VLOOKUP('Sampling picks'!CA579,Sheet1!$A$11:$C$1010,3,FALSE)</f>
        <v>40.65</v>
      </c>
      <c r="CP589">
        <f ca="1">VLOOKUP('Sampling picks'!CB579,Sheet1!$A$11:$C$1010,3,FALSE)</f>
        <v>62.95</v>
      </c>
      <c r="CQ589">
        <f ca="1">VLOOKUP('Sampling picks'!CC579,Sheet1!$A$11:$C$1010,3,FALSE)</f>
        <v>26.79</v>
      </c>
      <c r="CR589">
        <f ca="1">VLOOKUP('Sampling picks'!CD579,Sheet1!$A$11:$C$1010,3,FALSE)</f>
        <v>28.8</v>
      </c>
      <c r="CS589">
        <f ca="1">VLOOKUP('Sampling picks'!CE579,Sheet1!$A$11:$C$1010,3,FALSE)</f>
        <v>36.299999999999997</v>
      </c>
      <c r="CT589">
        <f ca="1">VLOOKUP('Sampling picks'!CF579,Sheet1!$A$11:$C$1010,3,FALSE)</f>
        <v>56.05</v>
      </c>
      <c r="CU589">
        <f ca="1">VLOOKUP('Sampling picks'!CG579,Sheet1!$A$11:$C$1010,3,FALSE)</f>
        <v>41.98</v>
      </c>
      <c r="CV589">
        <f ca="1">VLOOKUP('Sampling picks'!CH579,Sheet1!$A$11:$C$1010,3,FALSE)</f>
        <v>53.21</v>
      </c>
      <c r="CW589">
        <f ca="1">VLOOKUP('Sampling picks'!CI579,Sheet1!$A$11:$C$1010,3,FALSE)</f>
        <v>58.47</v>
      </c>
      <c r="CX589">
        <f ca="1">VLOOKUP('Sampling picks'!CJ579,Sheet1!$A$11:$C$1010,3,FALSE)</f>
        <v>47.15</v>
      </c>
      <c r="CY589">
        <f ca="1">VLOOKUP('Sampling picks'!CK579,Sheet1!$A$11:$C$1010,3,FALSE)</f>
        <v>59.02</v>
      </c>
      <c r="CZ589">
        <f ca="1">VLOOKUP('Sampling picks'!CL579,Sheet1!$A$11:$C$1010,3,FALSE)</f>
        <v>35.82</v>
      </c>
      <c r="DA589">
        <f ca="1">VLOOKUP('Sampling picks'!CM579,Sheet1!$A$11:$C$1010,3,FALSE)</f>
        <v>42.08</v>
      </c>
      <c r="DB589">
        <f ca="1">VLOOKUP('Sampling picks'!CN579,Sheet1!$A$11:$C$1010,3,FALSE)</f>
        <v>47.06</v>
      </c>
      <c r="DC589">
        <f ca="1">VLOOKUP('Sampling picks'!CO579,Sheet1!$A$11:$C$1010,3,FALSE)</f>
        <v>40.21</v>
      </c>
      <c r="DD589">
        <f ca="1">VLOOKUP('Sampling picks'!CP579,Sheet1!$A$11:$C$1010,3,FALSE)</f>
        <v>46.84</v>
      </c>
      <c r="DE589">
        <f ca="1">VLOOKUP('Sampling picks'!CQ579,Sheet1!$A$11:$C$1010,3,FALSE)</f>
        <v>40.22</v>
      </c>
      <c r="DF589">
        <f ca="1">VLOOKUP('Sampling picks'!CR579,Sheet1!$A$11:$C$1010,3,FALSE)</f>
        <v>47.1</v>
      </c>
      <c r="DG589">
        <f ca="1">VLOOKUP('Sampling picks'!CS579,Sheet1!$A$11:$C$1010,3,FALSE)</f>
        <v>46.72</v>
      </c>
      <c r="DH589">
        <f ca="1">VLOOKUP('Sampling picks'!CT579,Sheet1!$A$11:$C$1010,3,FALSE)</f>
        <v>44.86</v>
      </c>
      <c r="DI589">
        <f ca="1">VLOOKUP('Sampling picks'!CU579,Sheet1!$A$11:$C$1010,3,FALSE)</f>
        <v>45.38</v>
      </c>
      <c r="DJ589">
        <f ca="1">VLOOKUP('Sampling picks'!CV579,Sheet1!$A$11:$C$1010,3,FALSE)</f>
        <v>44.5</v>
      </c>
      <c r="DK589">
        <f ca="1">VLOOKUP('Sampling picks'!CW579,Sheet1!$A$11:$C$1010,3,FALSE)</f>
        <v>35.090000000000003</v>
      </c>
      <c r="DL589" t="e">
        <f>VLOOKUP('Sampling picks'!CX579,Sheet1!$A$11:$C$1010,3,FALSE)</f>
        <v>#N/A</v>
      </c>
      <c r="DM589" t="e">
        <f>VLOOKUP('Sampling picks'!CY579,Sheet1!$A$11:$C$1010,3,FALSE)</f>
        <v>#N/A</v>
      </c>
    </row>
    <row r="590" spans="1:117">
      <c r="A590">
        <v>580</v>
      </c>
      <c r="C590" s="1">
        <f t="shared" ca="1" si="39"/>
        <v>51.61</v>
      </c>
      <c r="J590" t="str">
        <f t="shared" ca="1" si="36"/>
        <v>IN</v>
      </c>
      <c r="K590">
        <f t="shared" si="37"/>
        <v>47</v>
      </c>
      <c r="L590">
        <f ca="1">$M590+_xlfn.NORM.INV($I$7/2,0,1)*SQRT($C$8^2/$I$5)</f>
        <v>46.625353761094061</v>
      </c>
      <c r="M590">
        <f t="shared" ca="1" si="38"/>
        <v>49.068999999999988</v>
      </c>
      <c r="N590">
        <f ca="1">$M590+_xlfn.NORM.INV(1-($I$7/2),0,1)*SQRT($C$8^2/$I$5)</f>
        <v>51.512646238905916</v>
      </c>
      <c r="O590">
        <v>580</v>
      </c>
      <c r="P590">
        <f ca="1">VLOOKUP('Sampling picks'!B580,Sheet1!$A$11:$C$1010,3,FALSE)</f>
        <v>50.62</v>
      </c>
      <c r="Q590">
        <f ca="1">VLOOKUP('Sampling picks'!C580,Sheet1!$A$11:$C$1010,3,FALSE)</f>
        <v>47.93</v>
      </c>
      <c r="R590">
        <f ca="1">VLOOKUP('Sampling picks'!D580,Sheet1!$A$11:$C$1010,3,FALSE)</f>
        <v>58.22</v>
      </c>
      <c r="S590">
        <f ca="1">VLOOKUP('Sampling picks'!E580,Sheet1!$A$11:$C$1010,3,FALSE)</f>
        <v>51.24</v>
      </c>
      <c r="T590">
        <f ca="1">VLOOKUP('Sampling picks'!F580,Sheet1!$A$11:$C$1010,3,FALSE)</f>
        <v>53.54</v>
      </c>
      <c r="U590">
        <f ca="1">VLOOKUP('Sampling picks'!G580,Sheet1!$A$11:$C$1010,3,FALSE)</f>
        <v>44.37</v>
      </c>
      <c r="V590">
        <f ca="1">VLOOKUP('Sampling picks'!H580,Sheet1!$A$11:$C$1010,3,FALSE)</f>
        <v>39.44</v>
      </c>
      <c r="W590">
        <f ca="1">VLOOKUP('Sampling picks'!I580,Sheet1!$A$11:$C$1010,3,FALSE)</f>
        <v>58.69</v>
      </c>
      <c r="X590">
        <f ca="1">VLOOKUP('Sampling picks'!J580,Sheet1!$A$11:$C$1010,3,FALSE)</f>
        <v>45.03</v>
      </c>
      <c r="Y590">
        <f ca="1">VLOOKUP('Sampling picks'!K580,Sheet1!$A$11:$C$1010,3,FALSE)</f>
        <v>44.87</v>
      </c>
      <c r="Z590">
        <f ca="1">VLOOKUP('Sampling picks'!L580,Sheet1!$A$11:$C$1010,3,FALSE)</f>
        <v>42.94</v>
      </c>
      <c r="AA590">
        <f ca="1">VLOOKUP('Sampling picks'!M580,Sheet1!$A$11:$C$1010,3,FALSE)</f>
        <v>44.68</v>
      </c>
      <c r="AB590">
        <f ca="1">VLOOKUP('Sampling picks'!N580,Sheet1!$A$11:$C$1010,3,FALSE)</f>
        <v>42.03</v>
      </c>
      <c r="AC590">
        <f ca="1">VLOOKUP('Sampling picks'!O580,Sheet1!$A$11:$C$1010,3,FALSE)</f>
        <v>46.84</v>
      </c>
      <c r="AD590">
        <f ca="1">VLOOKUP('Sampling picks'!P580,Sheet1!$A$11:$C$1010,3,FALSE)</f>
        <v>61.64</v>
      </c>
      <c r="AE590">
        <f ca="1">VLOOKUP('Sampling picks'!Q580,Sheet1!$A$11:$C$1010,3,FALSE)</f>
        <v>59.65</v>
      </c>
      <c r="AF590">
        <f ca="1">VLOOKUP('Sampling picks'!R580,Sheet1!$A$11:$C$1010,3,FALSE)</f>
        <v>38.29</v>
      </c>
      <c r="AG590">
        <f ca="1">VLOOKUP('Sampling picks'!S580,Sheet1!$A$11:$C$1010,3,FALSE)</f>
        <v>41.81</v>
      </c>
      <c r="AH590">
        <f ca="1">VLOOKUP('Sampling picks'!T580,Sheet1!$A$11:$C$1010,3,FALSE)</f>
        <v>54.18</v>
      </c>
      <c r="AI590">
        <f ca="1">VLOOKUP('Sampling picks'!U580,Sheet1!$A$11:$C$1010,3,FALSE)</f>
        <v>51.85</v>
      </c>
      <c r="AJ590">
        <f ca="1">VLOOKUP('Sampling picks'!V580,Sheet1!$A$11:$C$1010,3,FALSE)</f>
        <v>58.13</v>
      </c>
      <c r="AK590">
        <f ca="1">VLOOKUP('Sampling picks'!W580,Sheet1!$A$11:$C$1010,3,FALSE)</f>
        <v>44.37</v>
      </c>
      <c r="AL590">
        <f ca="1">VLOOKUP('Sampling picks'!X580,Sheet1!$A$11:$C$1010,3,FALSE)</f>
        <v>73.3</v>
      </c>
      <c r="AM590">
        <f ca="1">VLOOKUP('Sampling picks'!Y580,Sheet1!$A$11:$C$1010,3,FALSE)</f>
        <v>42.66</v>
      </c>
      <c r="AN590">
        <f ca="1">VLOOKUP('Sampling picks'!Z580,Sheet1!$A$11:$C$1010,3,FALSE)</f>
        <v>56.35</v>
      </c>
      <c r="AO590">
        <f ca="1">VLOOKUP('Sampling picks'!AA580,Sheet1!$A$11:$C$1010,3,FALSE)</f>
        <v>53.94</v>
      </c>
      <c r="AP590">
        <f ca="1">VLOOKUP('Sampling picks'!AB580,Sheet1!$A$11:$C$1010,3,FALSE)</f>
        <v>37.799999999999997</v>
      </c>
      <c r="AQ590">
        <f ca="1">VLOOKUP('Sampling picks'!AC580,Sheet1!$A$11:$C$1010,3,FALSE)</f>
        <v>46.82</v>
      </c>
      <c r="AR590">
        <f ca="1">VLOOKUP('Sampling picks'!AD580,Sheet1!$A$11:$C$1010,3,FALSE)</f>
        <v>49.56</v>
      </c>
      <c r="AS590">
        <f ca="1">VLOOKUP('Sampling picks'!AE580,Sheet1!$A$11:$C$1010,3,FALSE)</f>
        <v>51.84</v>
      </c>
      <c r="AT590">
        <f ca="1">VLOOKUP('Sampling picks'!AF580,Sheet1!$A$11:$C$1010,3,FALSE)</f>
        <v>49.36</v>
      </c>
      <c r="AU590">
        <f ca="1">VLOOKUP('Sampling picks'!AG580,Sheet1!$A$11:$C$1010,3,FALSE)</f>
        <v>51.01</v>
      </c>
      <c r="AV590">
        <f ca="1">VLOOKUP('Sampling picks'!AH580,Sheet1!$A$11:$C$1010,3,FALSE)</f>
        <v>56.35</v>
      </c>
      <c r="AW590">
        <f ca="1">VLOOKUP('Sampling picks'!AI580,Sheet1!$A$11:$C$1010,3,FALSE)</f>
        <v>49.86</v>
      </c>
      <c r="AX590">
        <f ca="1">VLOOKUP('Sampling picks'!AJ580,Sheet1!$A$11:$C$1010,3,FALSE)</f>
        <v>51.35</v>
      </c>
      <c r="AY590">
        <f ca="1">VLOOKUP('Sampling picks'!AK580,Sheet1!$A$11:$C$1010,3,FALSE)</f>
        <v>43.43</v>
      </c>
      <c r="AZ590">
        <f ca="1">VLOOKUP('Sampling picks'!AL580,Sheet1!$A$11:$C$1010,3,FALSE)</f>
        <v>48</v>
      </c>
      <c r="BA590">
        <f ca="1">VLOOKUP('Sampling picks'!AM580,Sheet1!$A$11:$C$1010,3,FALSE)</f>
        <v>38.15</v>
      </c>
      <c r="BB590">
        <f ca="1">VLOOKUP('Sampling picks'!AN580,Sheet1!$A$11:$C$1010,3,FALSE)</f>
        <v>69.099999999999994</v>
      </c>
      <c r="BC590">
        <f ca="1">VLOOKUP('Sampling picks'!AO580,Sheet1!$A$11:$C$1010,3,FALSE)</f>
        <v>59.14</v>
      </c>
      <c r="BD590">
        <f ca="1">VLOOKUP('Sampling picks'!AP580,Sheet1!$A$11:$C$1010,3,FALSE)</f>
        <v>28.86</v>
      </c>
      <c r="BE590">
        <f ca="1">VLOOKUP('Sampling picks'!AQ580,Sheet1!$A$11:$C$1010,3,FALSE)</f>
        <v>50.12</v>
      </c>
      <c r="BF590">
        <f ca="1">VLOOKUP('Sampling picks'!AR580,Sheet1!$A$11:$C$1010,3,FALSE)</f>
        <v>43.94</v>
      </c>
      <c r="BG590">
        <f ca="1">VLOOKUP('Sampling picks'!AS580,Sheet1!$A$11:$C$1010,3,FALSE)</f>
        <v>40.17</v>
      </c>
      <c r="BH590">
        <f ca="1">VLOOKUP('Sampling picks'!AT580,Sheet1!$A$11:$C$1010,3,FALSE)</f>
        <v>53.17</v>
      </c>
      <c r="BI590">
        <f ca="1">VLOOKUP('Sampling picks'!AU580,Sheet1!$A$11:$C$1010,3,FALSE)</f>
        <v>56.59</v>
      </c>
      <c r="BJ590">
        <f ca="1">VLOOKUP('Sampling picks'!AV580,Sheet1!$A$11:$C$1010,3,FALSE)</f>
        <v>67.89</v>
      </c>
      <c r="BK590">
        <f ca="1">VLOOKUP('Sampling picks'!AW580,Sheet1!$A$11:$C$1010,3,FALSE)</f>
        <v>35.520000000000003</v>
      </c>
      <c r="BL590">
        <f ca="1">VLOOKUP('Sampling picks'!AX580,Sheet1!$A$11:$C$1010,3,FALSE)</f>
        <v>63.25</v>
      </c>
      <c r="BM590">
        <f ca="1">VLOOKUP('Sampling picks'!AY580,Sheet1!$A$11:$C$1010,3,FALSE)</f>
        <v>35.32</v>
      </c>
      <c r="BN590">
        <f ca="1">VLOOKUP('Sampling picks'!AZ580,Sheet1!$A$11:$C$1010,3,FALSE)</f>
        <v>44.48</v>
      </c>
      <c r="BO590">
        <f ca="1">VLOOKUP('Sampling picks'!BA580,Sheet1!$A$11:$C$1010,3,FALSE)</f>
        <v>59.42</v>
      </c>
      <c r="BP590">
        <f ca="1">VLOOKUP('Sampling picks'!BB580,Sheet1!$A$11:$C$1010,3,FALSE)</f>
        <v>42.56</v>
      </c>
      <c r="BQ590">
        <f ca="1">VLOOKUP('Sampling picks'!BC580,Sheet1!$A$11:$C$1010,3,FALSE)</f>
        <v>53.6</v>
      </c>
      <c r="BR590">
        <f ca="1">VLOOKUP('Sampling picks'!BD580,Sheet1!$A$11:$C$1010,3,FALSE)</f>
        <v>33.770000000000003</v>
      </c>
      <c r="BS590">
        <f ca="1">VLOOKUP('Sampling picks'!BE580,Sheet1!$A$11:$C$1010,3,FALSE)</f>
        <v>29.06</v>
      </c>
      <c r="BT590">
        <f ca="1">VLOOKUP('Sampling picks'!BF580,Sheet1!$A$11:$C$1010,3,FALSE)</f>
        <v>49.67</v>
      </c>
      <c r="BU590">
        <f ca="1">VLOOKUP('Sampling picks'!BG580,Sheet1!$A$11:$C$1010,3,FALSE)</f>
        <v>55.65</v>
      </c>
      <c r="BV590">
        <f ca="1">VLOOKUP('Sampling picks'!BH580,Sheet1!$A$11:$C$1010,3,FALSE)</f>
        <v>42.6</v>
      </c>
      <c r="BW590">
        <f ca="1">VLOOKUP('Sampling picks'!BI580,Sheet1!$A$11:$C$1010,3,FALSE)</f>
        <v>54.47</v>
      </c>
      <c r="BX590">
        <f ca="1">VLOOKUP('Sampling picks'!BJ580,Sheet1!$A$11:$C$1010,3,FALSE)</f>
        <v>53.21</v>
      </c>
      <c r="BY590">
        <f ca="1">VLOOKUP('Sampling picks'!BK580,Sheet1!$A$11:$C$1010,3,FALSE)</f>
        <v>38.25</v>
      </c>
      <c r="BZ590">
        <f ca="1">VLOOKUP('Sampling picks'!BL580,Sheet1!$A$11:$C$1010,3,FALSE)</f>
        <v>50.53</v>
      </c>
      <c r="CA590">
        <f ca="1">VLOOKUP('Sampling picks'!BM580,Sheet1!$A$11:$C$1010,3,FALSE)</f>
        <v>68.02</v>
      </c>
      <c r="CB590">
        <f ca="1">VLOOKUP('Sampling picks'!BN580,Sheet1!$A$11:$C$1010,3,FALSE)</f>
        <v>63.37</v>
      </c>
      <c r="CC590">
        <f ca="1">VLOOKUP('Sampling picks'!BO580,Sheet1!$A$11:$C$1010,3,FALSE)</f>
        <v>43.04</v>
      </c>
      <c r="CD590">
        <f ca="1">VLOOKUP('Sampling picks'!BP580,Sheet1!$A$11:$C$1010,3,FALSE)</f>
        <v>53.13</v>
      </c>
      <c r="CE590">
        <f ca="1">VLOOKUP('Sampling picks'!BQ580,Sheet1!$A$11:$C$1010,3,FALSE)</f>
        <v>49.79</v>
      </c>
      <c r="CF590">
        <f ca="1">VLOOKUP('Sampling picks'!BR580,Sheet1!$A$11:$C$1010,3,FALSE)</f>
        <v>43.22</v>
      </c>
      <c r="CG590">
        <f ca="1">VLOOKUP('Sampling picks'!BS580,Sheet1!$A$11:$C$1010,3,FALSE)</f>
        <v>36.5</v>
      </c>
      <c r="CH590">
        <f ca="1">VLOOKUP('Sampling picks'!BT580,Sheet1!$A$11:$C$1010,3,FALSE)</f>
        <v>44.01</v>
      </c>
      <c r="CI590">
        <f ca="1">VLOOKUP('Sampling picks'!BU580,Sheet1!$A$11:$C$1010,3,FALSE)</f>
        <v>69.680000000000007</v>
      </c>
      <c r="CJ590">
        <f ca="1">VLOOKUP('Sampling picks'!BV580,Sheet1!$A$11:$C$1010,3,FALSE)</f>
        <v>58.36</v>
      </c>
      <c r="CK590">
        <f ca="1">VLOOKUP('Sampling picks'!BW580,Sheet1!$A$11:$C$1010,3,FALSE)</f>
        <v>37.799999999999997</v>
      </c>
      <c r="CL590">
        <f ca="1">VLOOKUP('Sampling picks'!BX580,Sheet1!$A$11:$C$1010,3,FALSE)</f>
        <v>59.32</v>
      </c>
      <c r="CM590">
        <f ca="1">VLOOKUP('Sampling picks'!BY580,Sheet1!$A$11:$C$1010,3,FALSE)</f>
        <v>42.68</v>
      </c>
      <c r="CN590">
        <f ca="1">VLOOKUP('Sampling picks'!BZ580,Sheet1!$A$11:$C$1010,3,FALSE)</f>
        <v>34.67</v>
      </c>
      <c r="CO590">
        <f ca="1">VLOOKUP('Sampling picks'!CA580,Sheet1!$A$11:$C$1010,3,FALSE)</f>
        <v>38.229999999999997</v>
      </c>
      <c r="CP590">
        <f ca="1">VLOOKUP('Sampling picks'!CB580,Sheet1!$A$11:$C$1010,3,FALSE)</f>
        <v>45.48</v>
      </c>
      <c r="CQ590">
        <f ca="1">VLOOKUP('Sampling picks'!CC580,Sheet1!$A$11:$C$1010,3,FALSE)</f>
        <v>52.18</v>
      </c>
      <c r="CR590">
        <f ca="1">VLOOKUP('Sampling picks'!CD580,Sheet1!$A$11:$C$1010,3,FALSE)</f>
        <v>49.7</v>
      </c>
      <c r="CS590">
        <f ca="1">VLOOKUP('Sampling picks'!CE580,Sheet1!$A$11:$C$1010,3,FALSE)</f>
        <v>35.799999999999997</v>
      </c>
      <c r="CT590">
        <f ca="1">VLOOKUP('Sampling picks'!CF580,Sheet1!$A$11:$C$1010,3,FALSE)</f>
        <v>37.56</v>
      </c>
      <c r="CU590">
        <f ca="1">VLOOKUP('Sampling picks'!CG580,Sheet1!$A$11:$C$1010,3,FALSE)</f>
        <v>58.25</v>
      </c>
      <c r="CV590">
        <f ca="1">VLOOKUP('Sampling picks'!CH580,Sheet1!$A$11:$C$1010,3,FALSE)</f>
        <v>53.91</v>
      </c>
      <c r="CW590">
        <f ca="1">VLOOKUP('Sampling picks'!CI580,Sheet1!$A$11:$C$1010,3,FALSE)</f>
        <v>39.369999999999997</v>
      </c>
      <c r="CX590">
        <f ca="1">VLOOKUP('Sampling picks'!CJ580,Sheet1!$A$11:$C$1010,3,FALSE)</f>
        <v>48.7</v>
      </c>
      <c r="CY590">
        <f ca="1">VLOOKUP('Sampling picks'!CK580,Sheet1!$A$11:$C$1010,3,FALSE)</f>
        <v>50.23</v>
      </c>
      <c r="CZ590">
        <f ca="1">VLOOKUP('Sampling picks'!CL580,Sheet1!$A$11:$C$1010,3,FALSE)</f>
        <v>54.47</v>
      </c>
      <c r="DA590">
        <f ca="1">VLOOKUP('Sampling picks'!CM580,Sheet1!$A$11:$C$1010,3,FALSE)</f>
        <v>50.55</v>
      </c>
      <c r="DB590">
        <f ca="1">VLOOKUP('Sampling picks'!CN580,Sheet1!$A$11:$C$1010,3,FALSE)</f>
        <v>53.59</v>
      </c>
      <c r="DC590">
        <f ca="1">VLOOKUP('Sampling picks'!CO580,Sheet1!$A$11:$C$1010,3,FALSE)</f>
        <v>63.37</v>
      </c>
      <c r="DD590">
        <f ca="1">VLOOKUP('Sampling picks'!CP580,Sheet1!$A$11:$C$1010,3,FALSE)</f>
        <v>43.31</v>
      </c>
      <c r="DE590">
        <f ca="1">VLOOKUP('Sampling picks'!CQ580,Sheet1!$A$11:$C$1010,3,FALSE)</f>
        <v>45.53</v>
      </c>
      <c r="DF590">
        <f ca="1">VLOOKUP('Sampling picks'!CR580,Sheet1!$A$11:$C$1010,3,FALSE)</f>
        <v>43.64</v>
      </c>
      <c r="DG590">
        <f ca="1">VLOOKUP('Sampling picks'!CS580,Sheet1!$A$11:$C$1010,3,FALSE)</f>
        <v>48.75</v>
      </c>
      <c r="DH590">
        <f ca="1">VLOOKUP('Sampling picks'!CT580,Sheet1!$A$11:$C$1010,3,FALSE)</f>
        <v>63.32</v>
      </c>
      <c r="DI590">
        <f ca="1">VLOOKUP('Sampling picks'!CU580,Sheet1!$A$11:$C$1010,3,FALSE)</f>
        <v>30.46</v>
      </c>
      <c r="DJ590">
        <f ca="1">VLOOKUP('Sampling picks'!CV580,Sheet1!$A$11:$C$1010,3,FALSE)</f>
        <v>62.19</v>
      </c>
      <c r="DK590">
        <f ca="1">VLOOKUP('Sampling picks'!CW580,Sheet1!$A$11:$C$1010,3,FALSE)</f>
        <v>44.24</v>
      </c>
      <c r="DL590" t="e">
        <f>VLOOKUP('Sampling picks'!CX580,Sheet1!$A$11:$C$1010,3,FALSE)</f>
        <v>#N/A</v>
      </c>
      <c r="DM590" t="e">
        <f>VLOOKUP('Sampling picks'!CY580,Sheet1!$A$11:$C$1010,3,FALSE)</f>
        <v>#N/A</v>
      </c>
    </row>
    <row r="591" spans="1:117">
      <c r="A591">
        <v>581</v>
      </c>
      <c r="C591" s="1">
        <f t="shared" ca="1" si="39"/>
        <v>46.75</v>
      </c>
      <c r="J591" t="str">
        <f t="shared" ca="1" si="36"/>
        <v>IN</v>
      </c>
      <c r="K591">
        <f t="shared" si="37"/>
        <v>47</v>
      </c>
      <c r="L591">
        <f ca="1">$M591+_xlfn.NORM.INV($I$7/2,0,1)*SQRT($C$8^2/$I$5)</f>
        <v>45.60755376109406</v>
      </c>
      <c r="M591">
        <f t="shared" ca="1" si="38"/>
        <v>48.051199999999987</v>
      </c>
      <c r="N591">
        <f ca="1">$M591+_xlfn.NORM.INV(1-($I$7/2),0,1)*SQRT($C$8^2/$I$5)</f>
        <v>50.494846238905915</v>
      </c>
      <c r="O591">
        <v>581</v>
      </c>
      <c r="P591">
        <f ca="1">VLOOKUP('Sampling picks'!B581,Sheet1!$A$11:$C$1010,3,FALSE)</f>
        <v>43.28</v>
      </c>
      <c r="Q591">
        <f ca="1">VLOOKUP('Sampling picks'!C581,Sheet1!$A$11:$C$1010,3,FALSE)</f>
        <v>51.88</v>
      </c>
      <c r="R591">
        <f ca="1">VLOOKUP('Sampling picks'!D581,Sheet1!$A$11:$C$1010,3,FALSE)</f>
        <v>44.35</v>
      </c>
      <c r="S591">
        <f ca="1">VLOOKUP('Sampling picks'!E581,Sheet1!$A$11:$C$1010,3,FALSE)</f>
        <v>49.79</v>
      </c>
      <c r="T591">
        <f ca="1">VLOOKUP('Sampling picks'!F581,Sheet1!$A$11:$C$1010,3,FALSE)</f>
        <v>47.17</v>
      </c>
      <c r="U591">
        <f ca="1">VLOOKUP('Sampling picks'!G581,Sheet1!$A$11:$C$1010,3,FALSE)</f>
        <v>40.65</v>
      </c>
      <c r="V591">
        <f ca="1">VLOOKUP('Sampling picks'!H581,Sheet1!$A$11:$C$1010,3,FALSE)</f>
        <v>51.25</v>
      </c>
      <c r="W591">
        <f ca="1">VLOOKUP('Sampling picks'!I581,Sheet1!$A$11:$C$1010,3,FALSE)</f>
        <v>36.090000000000003</v>
      </c>
      <c r="X591">
        <f ca="1">VLOOKUP('Sampling picks'!J581,Sheet1!$A$11:$C$1010,3,FALSE)</f>
        <v>43.5</v>
      </c>
      <c r="Y591">
        <f ca="1">VLOOKUP('Sampling picks'!K581,Sheet1!$A$11:$C$1010,3,FALSE)</f>
        <v>52.15</v>
      </c>
      <c r="Z591">
        <f ca="1">VLOOKUP('Sampling picks'!L581,Sheet1!$A$11:$C$1010,3,FALSE)</f>
        <v>53.55</v>
      </c>
      <c r="AA591">
        <f ca="1">VLOOKUP('Sampling picks'!M581,Sheet1!$A$11:$C$1010,3,FALSE)</f>
        <v>45</v>
      </c>
      <c r="AB591">
        <f ca="1">VLOOKUP('Sampling picks'!N581,Sheet1!$A$11:$C$1010,3,FALSE)</f>
        <v>51.25</v>
      </c>
      <c r="AC591">
        <f ca="1">VLOOKUP('Sampling picks'!O581,Sheet1!$A$11:$C$1010,3,FALSE)</f>
        <v>50.47</v>
      </c>
      <c r="AD591">
        <f ca="1">VLOOKUP('Sampling picks'!P581,Sheet1!$A$11:$C$1010,3,FALSE)</f>
        <v>44.8</v>
      </c>
      <c r="AE591">
        <f ca="1">VLOOKUP('Sampling picks'!Q581,Sheet1!$A$11:$C$1010,3,FALSE)</f>
        <v>50.34</v>
      </c>
      <c r="AF591">
        <f ca="1">VLOOKUP('Sampling picks'!R581,Sheet1!$A$11:$C$1010,3,FALSE)</f>
        <v>38.950000000000003</v>
      </c>
      <c r="AG591">
        <f ca="1">VLOOKUP('Sampling picks'!S581,Sheet1!$A$11:$C$1010,3,FALSE)</f>
        <v>46.04</v>
      </c>
      <c r="AH591">
        <f ca="1">VLOOKUP('Sampling picks'!T581,Sheet1!$A$11:$C$1010,3,FALSE)</f>
        <v>42.3</v>
      </c>
      <c r="AI591">
        <f ca="1">VLOOKUP('Sampling picks'!U581,Sheet1!$A$11:$C$1010,3,FALSE)</f>
        <v>51.33</v>
      </c>
      <c r="AJ591">
        <f ca="1">VLOOKUP('Sampling picks'!V581,Sheet1!$A$11:$C$1010,3,FALSE)</f>
        <v>42.38</v>
      </c>
      <c r="AK591">
        <f ca="1">VLOOKUP('Sampling picks'!W581,Sheet1!$A$11:$C$1010,3,FALSE)</f>
        <v>53.11</v>
      </c>
      <c r="AL591">
        <f ca="1">VLOOKUP('Sampling picks'!X581,Sheet1!$A$11:$C$1010,3,FALSE)</f>
        <v>43.22</v>
      </c>
      <c r="AM591">
        <f ca="1">VLOOKUP('Sampling picks'!Y581,Sheet1!$A$11:$C$1010,3,FALSE)</f>
        <v>25.26</v>
      </c>
      <c r="AN591">
        <f ca="1">VLOOKUP('Sampling picks'!Z581,Sheet1!$A$11:$C$1010,3,FALSE)</f>
        <v>46.73</v>
      </c>
      <c r="AO591">
        <f ca="1">VLOOKUP('Sampling picks'!AA581,Sheet1!$A$11:$C$1010,3,FALSE)</f>
        <v>47.4</v>
      </c>
      <c r="AP591">
        <f ca="1">VLOOKUP('Sampling picks'!AB581,Sheet1!$A$11:$C$1010,3,FALSE)</f>
        <v>33.28</v>
      </c>
      <c r="AQ591">
        <f ca="1">VLOOKUP('Sampling picks'!AC581,Sheet1!$A$11:$C$1010,3,FALSE)</f>
        <v>58.53</v>
      </c>
      <c r="AR591">
        <f ca="1">VLOOKUP('Sampling picks'!AD581,Sheet1!$A$11:$C$1010,3,FALSE)</f>
        <v>35.520000000000003</v>
      </c>
      <c r="AS591">
        <f ca="1">VLOOKUP('Sampling picks'!AE581,Sheet1!$A$11:$C$1010,3,FALSE)</f>
        <v>36.29</v>
      </c>
      <c r="AT591">
        <f ca="1">VLOOKUP('Sampling picks'!AF581,Sheet1!$A$11:$C$1010,3,FALSE)</f>
        <v>49.59</v>
      </c>
      <c r="AU591">
        <f ca="1">VLOOKUP('Sampling picks'!AG581,Sheet1!$A$11:$C$1010,3,FALSE)</f>
        <v>49.94</v>
      </c>
      <c r="AV591">
        <f ca="1">VLOOKUP('Sampling picks'!AH581,Sheet1!$A$11:$C$1010,3,FALSE)</f>
        <v>33.630000000000003</v>
      </c>
      <c r="AW591">
        <f ca="1">VLOOKUP('Sampling picks'!AI581,Sheet1!$A$11:$C$1010,3,FALSE)</f>
        <v>53.58</v>
      </c>
      <c r="AX591">
        <f ca="1">VLOOKUP('Sampling picks'!AJ581,Sheet1!$A$11:$C$1010,3,FALSE)</f>
        <v>68.38</v>
      </c>
      <c r="AY591">
        <f ca="1">VLOOKUP('Sampling picks'!AK581,Sheet1!$A$11:$C$1010,3,FALSE)</f>
        <v>47.07</v>
      </c>
      <c r="AZ591">
        <f ca="1">VLOOKUP('Sampling picks'!AL581,Sheet1!$A$11:$C$1010,3,FALSE)</f>
        <v>41.19</v>
      </c>
      <c r="BA591">
        <f ca="1">VLOOKUP('Sampling picks'!AM581,Sheet1!$A$11:$C$1010,3,FALSE)</f>
        <v>60.55</v>
      </c>
      <c r="BB591">
        <f ca="1">VLOOKUP('Sampling picks'!AN581,Sheet1!$A$11:$C$1010,3,FALSE)</f>
        <v>43.25</v>
      </c>
      <c r="BC591">
        <f ca="1">VLOOKUP('Sampling picks'!AO581,Sheet1!$A$11:$C$1010,3,FALSE)</f>
        <v>42.72</v>
      </c>
      <c r="BD591">
        <f ca="1">VLOOKUP('Sampling picks'!AP581,Sheet1!$A$11:$C$1010,3,FALSE)</f>
        <v>34.270000000000003</v>
      </c>
      <c r="BE591">
        <f ca="1">VLOOKUP('Sampling picks'!AQ581,Sheet1!$A$11:$C$1010,3,FALSE)</f>
        <v>54.58</v>
      </c>
      <c r="BF591">
        <f ca="1">VLOOKUP('Sampling picks'!AR581,Sheet1!$A$11:$C$1010,3,FALSE)</f>
        <v>57.57</v>
      </c>
      <c r="BG591">
        <f ca="1">VLOOKUP('Sampling picks'!AS581,Sheet1!$A$11:$C$1010,3,FALSE)</f>
        <v>56.06</v>
      </c>
      <c r="BH591">
        <f ca="1">VLOOKUP('Sampling picks'!AT581,Sheet1!$A$11:$C$1010,3,FALSE)</f>
        <v>35.93</v>
      </c>
      <c r="BI591">
        <f ca="1">VLOOKUP('Sampling picks'!AU581,Sheet1!$A$11:$C$1010,3,FALSE)</f>
        <v>65.650000000000006</v>
      </c>
      <c r="BJ591">
        <f ca="1">VLOOKUP('Sampling picks'!AV581,Sheet1!$A$11:$C$1010,3,FALSE)</f>
        <v>46.94</v>
      </c>
      <c r="BK591">
        <f ca="1">VLOOKUP('Sampling picks'!AW581,Sheet1!$A$11:$C$1010,3,FALSE)</f>
        <v>48.64</v>
      </c>
      <c r="BL591">
        <f ca="1">VLOOKUP('Sampling picks'!AX581,Sheet1!$A$11:$C$1010,3,FALSE)</f>
        <v>38.979999999999997</v>
      </c>
      <c r="BM591">
        <f ca="1">VLOOKUP('Sampling picks'!AY581,Sheet1!$A$11:$C$1010,3,FALSE)</f>
        <v>40.33</v>
      </c>
      <c r="BN591">
        <f ca="1">VLOOKUP('Sampling picks'!AZ581,Sheet1!$A$11:$C$1010,3,FALSE)</f>
        <v>63.37</v>
      </c>
      <c r="BO591">
        <f ca="1">VLOOKUP('Sampling picks'!BA581,Sheet1!$A$11:$C$1010,3,FALSE)</f>
        <v>47.68</v>
      </c>
      <c r="BP591">
        <f ca="1">VLOOKUP('Sampling picks'!BB581,Sheet1!$A$11:$C$1010,3,FALSE)</f>
        <v>35.93</v>
      </c>
      <c r="BQ591">
        <f ca="1">VLOOKUP('Sampling picks'!BC581,Sheet1!$A$11:$C$1010,3,FALSE)</f>
        <v>37.57</v>
      </c>
      <c r="BR591">
        <f ca="1">VLOOKUP('Sampling picks'!BD581,Sheet1!$A$11:$C$1010,3,FALSE)</f>
        <v>62.71</v>
      </c>
      <c r="BS591">
        <f ca="1">VLOOKUP('Sampling picks'!BE581,Sheet1!$A$11:$C$1010,3,FALSE)</f>
        <v>39.770000000000003</v>
      </c>
      <c r="BT591">
        <f ca="1">VLOOKUP('Sampling picks'!BF581,Sheet1!$A$11:$C$1010,3,FALSE)</f>
        <v>47.73</v>
      </c>
      <c r="BU591">
        <f ca="1">VLOOKUP('Sampling picks'!BG581,Sheet1!$A$11:$C$1010,3,FALSE)</f>
        <v>60.82</v>
      </c>
      <c r="BV591">
        <f ca="1">VLOOKUP('Sampling picks'!BH581,Sheet1!$A$11:$C$1010,3,FALSE)</f>
        <v>44.6</v>
      </c>
      <c r="BW591">
        <f ca="1">VLOOKUP('Sampling picks'!BI581,Sheet1!$A$11:$C$1010,3,FALSE)</f>
        <v>58.86</v>
      </c>
      <c r="BX591">
        <f ca="1">VLOOKUP('Sampling picks'!BJ581,Sheet1!$A$11:$C$1010,3,FALSE)</f>
        <v>32.979999999999997</v>
      </c>
      <c r="BY591">
        <f ca="1">VLOOKUP('Sampling picks'!BK581,Sheet1!$A$11:$C$1010,3,FALSE)</f>
        <v>51.66</v>
      </c>
      <c r="BZ591">
        <f ca="1">VLOOKUP('Sampling picks'!BL581,Sheet1!$A$11:$C$1010,3,FALSE)</f>
        <v>44.32</v>
      </c>
      <c r="CA591">
        <f ca="1">VLOOKUP('Sampling picks'!BM581,Sheet1!$A$11:$C$1010,3,FALSE)</f>
        <v>56.9</v>
      </c>
      <c r="CB591">
        <f ca="1">VLOOKUP('Sampling picks'!BN581,Sheet1!$A$11:$C$1010,3,FALSE)</f>
        <v>48</v>
      </c>
      <c r="CC591">
        <f ca="1">VLOOKUP('Sampling picks'!BO581,Sheet1!$A$11:$C$1010,3,FALSE)</f>
        <v>24.98</v>
      </c>
      <c r="CD591">
        <f ca="1">VLOOKUP('Sampling picks'!BP581,Sheet1!$A$11:$C$1010,3,FALSE)</f>
        <v>65.569999999999993</v>
      </c>
      <c r="CE591">
        <f ca="1">VLOOKUP('Sampling picks'!BQ581,Sheet1!$A$11:$C$1010,3,FALSE)</f>
        <v>46.02</v>
      </c>
      <c r="CF591">
        <f ca="1">VLOOKUP('Sampling picks'!BR581,Sheet1!$A$11:$C$1010,3,FALSE)</f>
        <v>42.47</v>
      </c>
      <c r="CG591">
        <f ca="1">VLOOKUP('Sampling picks'!BS581,Sheet1!$A$11:$C$1010,3,FALSE)</f>
        <v>36.659999999999997</v>
      </c>
      <c r="CH591">
        <f ca="1">VLOOKUP('Sampling picks'!BT581,Sheet1!$A$11:$C$1010,3,FALSE)</f>
        <v>55.81</v>
      </c>
      <c r="CI591">
        <f ca="1">VLOOKUP('Sampling picks'!BU581,Sheet1!$A$11:$C$1010,3,FALSE)</f>
        <v>71.38</v>
      </c>
      <c r="CJ591">
        <f ca="1">VLOOKUP('Sampling picks'!BV581,Sheet1!$A$11:$C$1010,3,FALSE)</f>
        <v>46.75</v>
      </c>
      <c r="CK591">
        <f ca="1">VLOOKUP('Sampling picks'!BW581,Sheet1!$A$11:$C$1010,3,FALSE)</f>
        <v>57.99</v>
      </c>
      <c r="CL591">
        <f ca="1">VLOOKUP('Sampling picks'!BX581,Sheet1!$A$11:$C$1010,3,FALSE)</f>
        <v>47.94</v>
      </c>
      <c r="CM591">
        <f ca="1">VLOOKUP('Sampling picks'!BY581,Sheet1!$A$11:$C$1010,3,FALSE)</f>
        <v>50.43</v>
      </c>
      <c r="CN591">
        <f ca="1">VLOOKUP('Sampling picks'!BZ581,Sheet1!$A$11:$C$1010,3,FALSE)</f>
        <v>64.37</v>
      </c>
      <c r="CO591">
        <f ca="1">VLOOKUP('Sampling picks'!CA581,Sheet1!$A$11:$C$1010,3,FALSE)</f>
        <v>51.85</v>
      </c>
      <c r="CP591">
        <f ca="1">VLOOKUP('Sampling picks'!CB581,Sheet1!$A$11:$C$1010,3,FALSE)</f>
        <v>57.95</v>
      </c>
      <c r="CQ591">
        <f ca="1">VLOOKUP('Sampling picks'!CC581,Sheet1!$A$11:$C$1010,3,FALSE)</f>
        <v>56.32</v>
      </c>
      <c r="CR591">
        <f ca="1">VLOOKUP('Sampling picks'!CD581,Sheet1!$A$11:$C$1010,3,FALSE)</f>
        <v>35.06</v>
      </c>
      <c r="CS591">
        <f ca="1">VLOOKUP('Sampling picks'!CE581,Sheet1!$A$11:$C$1010,3,FALSE)</f>
        <v>39.97</v>
      </c>
      <c r="CT591">
        <f ca="1">VLOOKUP('Sampling picks'!CF581,Sheet1!$A$11:$C$1010,3,FALSE)</f>
        <v>45.29</v>
      </c>
      <c r="CU591">
        <f ca="1">VLOOKUP('Sampling picks'!CG581,Sheet1!$A$11:$C$1010,3,FALSE)</f>
        <v>52.46</v>
      </c>
      <c r="CV591">
        <f ca="1">VLOOKUP('Sampling picks'!CH581,Sheet1!$A$11:$C$1010,3,FALSE)</f>
        <v>33.74</v>
      </c>
      <c r="CW591">
        <f ca="1">VLOOKUP('Sampling picks'!CI581,Sheet1!$A$11:$C$1010,3,FALSE)</f>
        <v>56.05</v>
      </c>
      <c r="CX591">
        <f ca="1">VLOOKUP('Sampling picks'!CJ581,Sheet1!$A$11:$C$1010,3,FALSE)</f>
        <v>57.96</v>
      </c>
      <c r="CY591">
        <f ca="1">VLOOKUP('Sampling picks'!CK581,Sheet1!$A$11:$C$1010,3,FALSE)</f>
        <v>33.950000000000003</v>
      </c>
      <c r="CZ591">
        <f ca="1">VLOOKUP('Sampling picks'!CL581,Sheet1!$A$11:$C$1010,3,FALSE)</f>
        <v>57.69</v>
      </c>
      <c r="DA591">
        <f ca="1">VLOOKUP('Sampling picks'!CM581,Sheet1!$A$11:$C$1010,3,FALSE)</f>
        <v>42.12</v>
      </c>
      <c r="DB591">
        <f ca="1">VLOOKUP('Sampling picks'!CN581,Sheet1!$A$11:$C$1010,3,FALSE)</f>
        <v>40.89</v>
      </c>
      <c r="DC591">
        <f ca="1">VLOOKUP('Sampling picks'!CO581,Sheet1!$A$11:$C$1010,3,FALSE)</f>
        <v>51.77</v>
      </c>
      <c r="DD591">
        <f ca="1">VLOOKUP('Sampling picks'!CP581,Sheet1!$A$11:$C$1010,3,FALSE)</f>
        <v>47.64</v>
      </c>
      <c r="DE591">
        <f ca="1">VLOOKUP('Sampling picks'!CQ581,Sheet1!$A$11:$C$1010,3,FALSE)</f>
        <v>48.11</v>
      </c>
      <c r="DF591">
        <f ca="1">VLOOKUP('Sampling picks'!CR581,Sheet1!$A$11:$C$1010,3,FALSE)</f>
        <v>47.43</v>
      </c>
      <c r="DG591">
        <f ca="1">VLOOKUP('Sampling picks'!CS581,Sheet1!$A$11:$C$1010,3,FALSE)</f>
        <v>72.87</v>
      </c>
      <c r="DH591">
        <f ca="1">VLOOKUP('Sampling picks'!CT581,Sheet1!$A$11:$C$1010,3,FALSE)</f>
        <v>48.11</v>
      </c>
      <c r="DI591">
        <f ca="1">VLOOKUP('Sampling picks'!CU581,Sheet1!$A$11:$C$1010,3,FALSE)</f>
        <v>47.89</v>
      </c>
      <c r="DJ591">
        <f ca="1">VLOOKUP('Sampling picks'!CV581,Sheet1!$A$11:$C$1010,3,FALSE)</f>
        <v>50.96</v>
      </c>
      <c r="DK591">
        <f ca="1">VLOOKUP('Sampling picks'!CW581,Sheet1!$A$11:$C$1010,3,FALSE)</f>
        <v>61.06</v>
      </c>
      <c r="DL591" t="e">
        <f>VLOOKUP('Sampling picks'!CX581,Sheet1!$A$11:$C$1010,3,FALSE)</f>
        <v>#N/A</v>
      </c>
      <c r="DM591" t="e">
        <f>VLOOKUP('Sampling picks'!CY581,Sheet1!$A$11:$C$1010,3,FALSE)</f>
        <v>#N/A</v>
      </c>
    </row>
    <row r="592" spans="1:117">
      <c r="A592">
        <v>582</v>
      </c>
      <c r="C592" s="1">
        <f t="shared" ca="1" si="39"/>
        <v>44.5</v>
      </c>
      <c r="J592" t="str">
        <f t="shared" ca="1" si="36"/>
        <v>IN</v>
      </c>
      <c r="K592">
        <f t="shared" si="37"/>
        <v>47</v>
      </c>
      <c r="L592">
        <f ca="1">$M592+_xlfn.NORM.INV($I$7/2,0,1)*SQRT($C$8^2/$I$5)</f>
        <v>43.696553761094094</v>
      </c>
      <c r="M592">
        <f t="shared" ca="1" si="38"/>
        <v>46.140200000000021</v>
      </c>
      <c r="N592">
        <f ca="1">$M592+_xlfn.NORM.INV(1-($I$7/2),0,1)*SQRT($C$8^2/$I$5)</f>
        <v>48.583846238905949</v>
      </c>
      <c r="O592">
        <v>582</v>
      </c>
      <c r="P592">
        <f ca="1">VLOOKUP('Sampling picks'!B582,Sheet1!$A$11:$C$1010,3,FALSE)</f>
        <v>46.35</v>
      </c>
      <c r="Q592">
        <f ca="1">VLOOKUP('Sampling picks'!C582,Sheet1!$A$11:$C$1010,3,FALSE)</f>
        <v>48.75</v>
      </c>
      <c r="R592">
        <f ca="1">VLOOKUP('Sampling picks'!D582,Sheet1!$A$11:$C$1010,3,FALSE)</f>
        <v>48.59</v>
      </c>
      <c r="S592">
        <f ca="1">VLOOKUP('Sampling picks'!E582,Sheet1!$A$11:$C$1010,3,FALSE)</f>
        <v>36.520000000000003</v>
      </c>
      <c r="T592">
        <f ca="1">VLOOKUP('Sampling picks'!F582,Sheet1!$A$11:$C$1010,3,FALSE)</f>
        <v>53.52</v>
      </c>
      <c r="U592">
        <f ca="1">VLOOKUP('Sampling picks'!G582,Sheet1!$A$11:$C$1010,3,FALSE)</f>
        <v>47.86</v>
      </c>
      <c r="V592">
        <f ca="1">VLOOKUP('Sampling picks'!H582,Sheet1!$A$11:$C$1010,3,FALSE)</f>
        <v>45.59</v>
      </c>
      <c r="W592">
        <f ca="1">VLOOKUP('Sampling picks'!I582,Sheet1!$A$11:$C$1010,3,FALSE)</f>
        <v>54.96</v>
      </c>
      <c r="X592">
        <f ca="1">VLOOKUP('Sampling picks'!J582,Sheet1!$A$11:$C$1010,3,FALSE)</f>
        <v>59.32</v>
      </c>
      <c r="Y592">
        <f ca="1">VLOOKUP('Sampling picks'!K582,Sheet1!$A$11:$C$1010,3,FALSE)</f>
        <v>44.87</v>
      </c>
      <c r="Z592">
        <f ca="1">VLOOKUP('Sampling picks'!L582,Sheet1!$A$11:$C$1010,3,FALSE)</f>
        <v>48.83</v>
      </c>
      <c r="AA592">
        <f ca="1">VLOOKUP('Sampling picks'!M582,Sheet1!$A$11:$C$1010,3,FALSE)</f>
        <v>49.94</v>
      </c>
      <c r="AB592">
        <f ca="1">VLOOKUP('Sampling picks'!N582,Sheet1!$A$11:$C$1010,3,FALSE)</f>
        <v>49.84</v>
      </c>
      <c r="AC592">
        <f ca="1">VLOOKUP('Sampling picks'!O582,Sheet1!$A$11:$C$1010,3,FALSE)</f>
        <v>49.62</v>
      </c>
      <c r="AD592">
        <f ca="1">VLOOKUP('Sampling picks'!P582,Sheet1!$A$11:$C$1010,3,FALSE)</f>
        <v>54.11</v>
      </c>
      <c r="AE592">
        <f ca="1">VLOOKUP('Sampling picks'!Q582,Sheet1!$A$11:$C$1010,3,FALSE)</f>
        <v>49.25</v>
      </c>
      <c r="AF592">
        <f ca="1">VLOOKUP('Sampling picks'!R582,Sheet1!$A$11:$C$1010,3,FALSE)</f>
        <v>42.08</v>
      </c>
      <c r="AG592">
        <f ca="1">VLOOKUP('Sampling picks'!S582,Sheet1!$A$11:$C$1010,3,FALSE)</f>
        <v>53.1</v>
      </c>
      <c r="AH592">
        <f ca="1">VLOOKUP('Sampling picks'!T582,Sheet1!$A$11:$C$1010,3,FALSE)</f>
        <v>43.07</v>
      </c>
      <c r="AI592">
        <f ca="1">VLOOKUP('Sampling picks'!U582,Sheet1!$A$11:$C$1010,3,FALSE)</f>
        <v>57.55</v>
      </c>
      <c r="AJ592">
        <f ca="1">VLOOKUP('Sampling picks'!V582,Sheet1!$A$11:$C$1010,3,FALSE)</f>
        <v>69.099999999999994</v>
      </c>
      <c r="AK592">
        <f ca="1">VLOOKUP('Sampling picks'!W582,Sheet1!$A$11:$C$1010,3,FALSE)</f>
        <v>47.32</v>
      </c>
      <c r="AL592">
        <f ca="1">VLOOKUP('Sampling picks'!X582,Sheet1!$A$11:$C$1010,3,FALSE)</f>
        <v>46.75</v>
      </c>
      <c r="AM592">
        <f ca="1">VLOOKUP('Sampling picks'!Y582,Sheet1!$A$11:$C$1010,3,FALSE)</f>
        <v>38.479999999999997</v>
      </c>
      <c r="AN592">
        <f ca="1">VLOOKUP('Sampling picks'!Z582,Sheet1!$A$11:$C$1010,3,FALSE)</f>
        <v>42.72</v>
      </c>
      <c r="AO592">
        <f ca="1">VLOOKUP('Sampling picks'!AA582,Sheet1!$A$11:$C$1010,3,FALSE)</f>
        <v>35.229999999999997</v>
      </c>
      <c r="AP592">
        <f ca="1">VLOOKUP('Sampling picks'!AB582,Sheet1!$A$11:$C$1010,3,FALSE)</f>
        <v>46.56</v>
      </c>
      <c r="AQ592">
        <f ca="1">VLOOKUP('Sampling picks'!AC582,Sheet1!$A$11:$C$1010,3,FALSE)</f>
        <v>41.74</v>
      </c>
      <c r="AR592">
        <f ca="1">VLOOKUP('Sampling picks'!AD582,Sheet1!$A$11:$C$1010,3,FALSE)</f>
        <v>50.3</v>
      </c>
      <c r="AS592">
        <f ca="1">VLOOKUP('Sampling picks'!AE582,Sheet1!$A$11:$C$1010,3,FALSE)</f>
        <v>59.11</v>
      </c>
      <c r="AT592">
        <f ca="1">VLOOKUP('Sampling picks'!AF582,Sheet1!$A$11:$C$1010,3,FALSE)</f>
        <v>51.23</v>
      </c>
      <c r="AU592">
        <f ca="1">VLOOKUP('Sampling picks'!AG582,Sheet1!$A$11:$C$1010,3,FALSE)</f>
        <v>46.17</v>
      </c>
      <c r="AV592">
        <f ca="1">VLOOKUP('Sampling picks'!AH582,Sheet1!$A$11:$C$1010,3,FALSE)</f>
        <v>45.03</v>
      </c>
      <c r="AW592">
        <f ca="1">VLOOKUP('Sampling picks'!AI582,Sheet1!$A$11:$C$1010,3,FALSE)</f>
        <v>62.2</v>
      </c>
      <c r="AX592">
        <f ca="1">VLOOKUP('Sampling picks'!AJ582,Sheet1!$A$11:$C$1010,3,FALSE)</f>
        <v>61.98</v>
      </c>
      <c r="AY592">
        <f ca="1">VLOOKUP('Sampling picks'!AK582,Sheet1!$A$11:$C$1010,3,FALSE)</f>
        <v>34.61</v>
      </c>
      <c r="AZ592">
        <f ca="1">VLOOKUP('Sampling picks'!AL582,Sheet1!$A$11:$C$1010,3,FALSE)</f>
        <v>55.34</v>
      </c>
      <c r="BA592">
        <f ca="1">VLOOKUP('Sampling picks'!AM582,Sheet1!$A$11:$C$1010,3,FALSE)</f>
        <v>41.19</v>
      </c>
      <c r="BB592">
        <f ca="1">VLOOKUP('Sampling picks'!AN582,Sheet1!$A$11:$C$1010,3,FALSE)</f>
        <v>45</v>
      </c>
      <c r="BC592">
        <f ca="1">VLOOKUP('Sampling picks'!AO582,Sheet1!$A$11:$C$1010,3,FALSE)</f>
        <v>53.11</v>
      </c>
      <c r="BD592">
        <f ca="1">VLOOKUP('Sampling picks'!AP582,Sheet1!$A$11:$C$1010,3,FALSE)</f>
        <v>46.75</v>
      </c>
      <c r="BE592">
        <f ca="1">VLOOKUP('Sampling picks'!AQ582,Sheet1!$A$11:$C$1010,3,FALSE)</f>
        <v>65.400000000000006</v>
      </c>
      <c r="BF592">
        <f ca="1">VLOOKUP('Sampling picks'!AR582,Sheet1!$A$11:$C$1010,3,FALSE)</f>
        <v>31.8</v>
      </c>
      <c r="BG592">
        <f ca="1">VLOOKUP('Sampling picks'!AS582,Sheet1!$A$11:$C$1010,3,FALSE)</f>
        <v>47.39</v>
      </c>
      <c r="BH592">
        <f ca="1">VLOOKUP('Sampling picks'!AT582,Sheet1!$A$11:$C$1010,3,FALSE)</f>
        <v>35.93</v>
      </c>
      <c r="BI592">
        <f ca="1">VLOOKUP('Sampling picks'!AU582,Sheet1!$A$11:$C$1010,3,FALSE)</f>
        <v>57.09</v>
      </c>
      <c r="BJ592">
        <f ca="1">VLOOKUP('Sampling picks'!AV582,Sheet1!$A$11:$C$1010,3,FALSE)</f>
        <v>30.7</v>
      </c>
      <c r="BK592">
        <f ca="1">VLOOKUP('Sampling picks'!AW582,Sheet1!$A$11:$C$1010,3,FALSE)</f>
        <v>48.36</v>
      </c>
      <c r="BL592">
        <f ca="1">VLOOKUP('Sampling picks'!AX582,Sheet1!$A$11:$C$1010,3,FALSE)</f>
        <v>48.65</v>
      </c>
      <c r="BM592">
        <f ca="1">VLOOKUP('Sampling picks'!AY582,Sheet1!$A$11:$C$1010,3,FALSE)</f>
        <v>38.450000000000003</v>
      </c>
      <c r="BN592">
        <f ca="1">VLOOKUP('Sampling picks'!AZ582,Sheet1!$A$11:$C$1010,3,FALSE)</f>
        <v>53.89</v>
      </c>
      <c r="BO592">
        <f ca="1">VLOOKUP('Sampling picks'!BA582,Sheet1!$A$11:$C$1010,3,FALSE)</f>
        <v>35.380000000000003</v>
      </c>
      <c r="BP592">
        <f ca="1">VLOOKUP('Sampling picks'!BB582,Sheet1!$A$11:$C$1010,3,FALSE)</f>
        <v>66</v>
      </c>
      <c r="BQ592">
        <f ca="1">VLOOKUP('Sampling picks'!BC582,Sheet1!$A$11:$C$1010,3,FALSE)</f>
        <v>43.2</v>
      </c>
      <c r="BR592">
        <f ca="1">VLOOKUP('Sampling picks'!BD582,Sheet1!$A$11:$C$1010,3,FALSE)</f>
        <v>26.42</v>
      </c>
      <c r="BS592">
        <f ca="1">VLOOKUP('Sampling picks'!BE582,Sheet1!$A$11:$C$1010,3,FALSE)</f>
        <v>42.55</v>
      </c>
      <c r="BT592">
        <f ca="1">VLOOKUP('Sampling picks'!BF582,Sheet1!$A$11:$C$1010,3,FALSE)</f>
        <v>53.55</v>
      </c>
      <c r="BU592">
        <f ca="1">VLOOKUP('Sampling picks'!BG582,Sheet1!$A$11:$C$1010,3,FALSE)</f>
        <v>34.82</v>
      </c>
      <c r="BV592">
        <f ca="1">VLOOKUP('Sampling picks'!BH582,Sheet1!$A$11:$C$1010,3,FALSE)</f>
        <v>46.1</v>
      </c>
      <c r="BW592">
        <f ca="1">VLOOKUP('Sampling picks'!BI582,Sheet1!$A$11:$C$1010,3,FALSE)</f>
        <v>48.75</v>
      </c>
      <c r="BX592">
        <f ca="1">VLOOKUP('Sampling picks'!BJ582,Sheet1!$A$11:$C$1010,3,FALSE)</f>
        <v>41.76</v>
      </c>
      <c r="BY592">
        <f ca="1">VLOOKUP('Sampling picks'!BK582,Sheet1!$A$11:$C$1010,3,FALSE)</f>
        <v>43.58</v>
      </c>
      <c r="BZ592">
        <f ca="1">VLOOKUP('Sampling picks'!BL582,Sheet1!$A$11:$C$1010,3,FALSE)</f>
        <v>56.84</v>
      </c>
      <c r="CA592">
        <f ca="1">VLOOKUP('Sampling picks'!BM582,Sheet1!$A$11:$C$1010,3,FALSE)</f>
        <v>55.46</v>
      </c>
      <c r="CB592">
        <f ca="1">VLOOKUP('Sampling picks'!BN582,Sheet1!$A$11:$C$1010,3,FALSE)</f>
        <v>50.39</v>
      </c>
      <c r="CC592">
        <f ca="1">VLOOKUP('Sampling picks'!BO582,Sheet1!$A$11:$C$1010,3,FALSE)</f>
        <v>48.35</v>
      </c>
      <c r="CD592">
        <f ca="1">VLOOKUP('Sampling picks'!BP582,Sheet1!$A$11:$C$1010,3,FALSE)</f>
        <v>59.93</v>
      </c>
      <c r="CE592">
        <f ca="1">VLOOKUP('Sampling picks'!BQ582,Sheet1!$A$11:$C$1010,3,FALSE)</f>
        <v>40.01</v>
      </c>
      <c r="CF592">
        <f ca="1">VLOOKUP('Sampling picks'!BR582,Sheet1!$A$11:$C$1010,3,FALSE)</f>
        <v>29.84</v>
      </c>
      <c r="CG592">
        <f ca="1">VLOOKUP('Sampling picks'!BS582,Sheet1!$A$11:$C$1010,3,FALSE)</f>
        <v>31.28</v>
      </c>
      <c r="CH592">
        <f ca="1">VLOOKUP('Sampling picks'!BT582,Sheet1!$A$11:$C$1010,3,FALSE)</f>
        <v>50.46</v>
      </c>
      <c r="CI592">
        <f ca="1">VLOOKUP('Sampling picks'!BU582,Sheet1!$A$11:$C$1010,3,FALSE)</f>
        <v>56.23</v>
      </c>
      <c r="CJ592">
        <f ca="1">VLOOKUP('Sampling picks'!BV582,Sheet1!$A$11:$C$1010,3,FALSE)</f>
        <v>34.92</v>
      </c>
      <c r="CK592">
        <f ca="1">VLOOKUP('Sampling picks'!BW582,Sheet1!$A$11:$C$1010,3,FALSE)</f>
        <v>62.76</v>
      </c>
      <c r="CL592">
        <f ca="1">VLOOKUP('Sampling picks'!BX582,Sheet1!$A$11:$C$1010,3,FALSE)</f>
        <v>43.35</v>
      </c>
      <c r="CM592">
        <f ca="1">VLOOKUP('Sampling picks'!BY582,Sheet1!$A$11:$C$1010,3,FALSE)</f>
        <v>66.78</v>
      </c>
      <c r="CN592">
        <f ca="1">VLOOKUP('Sampling picks'!BZ582,Sheet1!$A$11:$C$1010,3,FALSE)</f>
        <v>33.26</v>
      </c>
      <c r="CO592">
        <f ca="1">VLOOKUP('Sampling picks'!CA582,Sheet1!$A$11:$C$1010,3,FALSE)</f>
        <v>39.93</v>
      </c>
      <c r="CP592">
        <f ca="1">VLOOKUP('Sampling picks'!CB582,Sheet1!$A$11:$C$1010,3,FALSE)</f>
        <v>33.36</v>
      </c>
      <c r="CQ592">
        <f ca="1">VLOOKUP('Sampling picks'!CC582,Sheet1!$A$11:$C$1010,3,FALSE)</f>
        <v>48.12</v>
      </c>
      <c r="CR592">
        <f ca="1">VLOOKUP('Sampling picks'!CD582,Sheet1!$A$11:$C$1010,3,FALSE)</f>
        <v>42.56</v>
      </c>
      <c r="CS592">
        <f ca="1">VLOOKUP('Sampling picks'!CE582,Sheet1!$A$11:$C$1010,3,FALSE)</f>
        <v>35.76</v>
      </c>
      <c r="CT592">
        <f ca="1">VLOOKUP('Sampling picks'!CF582,Sheet1!$A$11:$C$1010,3,FALSE)</f>
        <v>29.06</v>
      </c>
      <c r="CU592">
        <f ca="1">VLOOKUP('Sampling picks'!CG582,Sheet1!$A$11:$C$1010,3,FALSE)</f>
        <v>27.57</v>
      </c>
      <c r="CV592">
        <f ca="1">VLOOKUP('Sampling picks'!CH582,Sheet1!$A$11:$C$1010,3,FALSE)</f>
        <v>37.479999999999997</v>
      </c>
      <c r="CW592">
        <f ca="1">VLOOKUP('Sampling picks'!CI582,Sheet1!$A$11:$C$1010,3,FALSE)</f>
        <v>55.23</v>
      </c>
      <c r="CX592">
        <f ca="1">VLOOKUP('Sampling picks'!CJ582,Sheet1!$A$11:$C$1010,3,FALSE)</f>
        <v>51.79</v>
      </c>
      <c r="CY592">
        <f ca="1">VLOOKUP('Sampling picks'!CK582,Sheet1!$A$11:$C$1010,3,FALSE)</f>
        <v>24.98</v>
      </c>
      <c r="CZ592">
        <f ca="1">VLOOKUP('Sampling picks'!CL582,Sheet1!$A$11:$C$1010,3,FALSE)</f>
        <v>39.380000000000003</v>
      </c>
      <c r="DA592">
        <f ca="1">VLOOKUP('Sampling picks'!CM582,Sheet1!$A$11:$C$1010,3,FALSE)</f>
        <v>44.67</v>
      </c>
      <c r="DB592">
        <f ca="1">VLOOKUP('Sampling picks'!CN582,Sheet1!$A$11:$C$1010,3,FALSE)</f>
        <v>38.14</v>
      </c>
      <c r="DC592">
        <f ca="1">VLOOKUP('Sampling picks'!CO582,Sheet1!$A$11:$C$1010,3,FALSE)</f>
        <v>44.35</v>
      </c>
      <c r="DD592">
        <f ca="1">VLOOKUP('Sampling picks'!CP582,Sheet1!$A$11:$C$1010,3,FALSE)</f>
        <v>41.89</v>
      </c>
      <c r="DE592">
        <f ca="1">VLOOKUP('Sampling picks'!CQ582,Sheet1!$A$11:$C$1010,3,FALSE)</f>
        <v>56.24</v>
      </c>
      <c r="DF592">
        <f ca="1">VLOOKUP('Sampling picks'!CR582,Sheet1!$A$11:$C$1010,3,FALSE)</f>
        <v>27.39</v>
      </c>
      <c r="DG592">
        <f ca="1">VLOOKUP('Sampling picks'!CS582,Sheet1!$A$11:$C$1010,3,FALSE)</f>
        <v>27.57</v>
      </c>
      <c r="DH592">
        <f ca="1">VLOOKUP('Sampling picks'!CT582,Sheet1!$A$11:$C$1010,3,FALSE)</f>
        <v>52.36</v>
      </c>
      <c r="DI592">
        <f ca="1">VLOOKUP('Sampling picks'!CU582,Sheet1!$A$11:$C$1010,3,FALSE)</f>
        <v>45.9</v>
      </c>
      <c r="DJ592">
        <f ca="1">VLOOKUP('Sampling picks'!CV582,Sheet1!$A$11:$C$1010,3,FALSE)</f>
        <v>51.5</v>
      </c>
      <c r="DK592">
        <f ca="1">VLOOKUP('Sampling picks'!CW582,Sheet1!$A$11:$C$1010,3,FALSE)</f>
        <v>55.52</v>
      </c>
      <c r="DL592" t="e">
        <f>VLOOKUP('Sampling picks'!CX582,Sheet1!$A$11:$C$1010,3,FALSE)</f>
        <v>#N/A</v>
      </c>
      <c r="DM592" t="e">
        <f>VLOOKUP('Sampling picks'!CY582,Sheet1!$A$11:$C$1010,3,FALSE)</f>
        <v>#N/A</v>
      </c>
    </row>
    <row r="593" spans="1:117">
      <c r="A593">
        <v>583</v>
      </c>
      <c r="C593" s="1">
        <f t="shared" ca="1" si="39"/>
        <v>32.979999999999997</v>
      </c>
      <c r="J593" t="str">
        <f t="shared" ca="1" si="36"/>
        <v>IN</v>
      </c>
      <c r="K593">
        <f t="shared" si="37"/>
        <v>47</v>
      </c>
      <c r="L593">
        <f ca="1">$M593+_xlfn.NORM.INV($I$7/2,0,1)*SQRT($C$8^2/$I$5)</f>
        <v>42.986353761094072</v>
      </c>
      <c r="M593">
        <f t="shared" ca="1" si="38"/>
        <v>45.43</v>
      </c>
      <c r="N593">
        <f ca="1">$M593+_xlfn.NORM.INV(1-($I$7/2),0,1)*SQRT($C$8^2/$I$5)</f>
        <v>47.873646238905927</v>
      </c>
      <c r="O593">
        <v>583</v>
      </c>
      <c r="P593">
        <f ca="1">VLOOKUP('Sampling picks'!B583,Sheet1!$A$11:$C$1010,3,FALSE)</f>
        <v>55.34</v>
      </c>
      <c r="Q593">
        <f ca="1">VLOOKUP('Sampling picks'!C583,Sheet1!$A$11:$C$1010,3,FALSE)</f>
        <v>42.89</v>
      </c>
      <c r="R593">
        <f ca="1">VLOOKUP('Sampling picks'!D583,Sheet1!$A$11:$C$1010,3,FALSE)</f>
        <v>50.62</v>
      </c>
      <c r="S593">
        <f ca="1">VLOOKUP('Sampling picks'!E583,Sheet1!$A$11:$C$1010,3,FALSE)</f>
        <v>35.69</v>
      </c>
      <c r="T593">
        <f ca="1">VLOOKUP('Sampling picks'!F583,Sheet1!$A$11:$C$1010,3,FALSE)</f>
        <v>40.04</v>
      </c>
      <c r="U593">
        <f ca="1">VLOOKUP('Sampling picks'!G583,Sheet1!$A$11:$C$1010,3,FALSE)</f>
        <v>51.24</v>
      </c>
      <c r="V593">
        <f ca="1">VLOOKUP('Sampling picks'!H583,Sheet1!$A$11:$C$1010,3,FALSE)</f>
        <v>54.11</v>
      </c>
      <c r="W593">
        <f ca="1">VLOOKUP('Sampling picks'!I583,Sheet1!$A$11:$C$1010,3,FALSE)</f>
        <v>53.86</v>
      </c>
      <c r="X593">
        <f ca="1">VLOOKUP('Sampling picks'!J583,Sheet1!$A$11:$C$1010,3,FALSE)</f>
        <v>48.11</v>
      </c>
      <c r="Y593">
        <f ca="1">VLOOKUP('Sampling picks'!K583,Sheet1!$A$11:$C$1010,3,FALSE)</f>
        <v>51.29</v>
      </c>
      <c r="Z593">
        <f ca="1">VLOOKUP('Sampling picks'!L583,Sheet1!$A$11:$C$1010,3,FALSE)</f>
        <v>33.74</v>
      </c>
      <c r="AA593">
        <f ca="1">VLOOKUP('Sampling picks'!M583,Sheet1!$A$11:$C$1010,3,FALSE)</f>
        <v>45.85</v>
      </c>
      <c r="AB593">
        <f ca="1">VLOOKUP('Sampling picks'!N583,Sheet1!$A$11:$C$1010,3,FALSE)</f>
        <v>43.35</v>
      </c>
      <c r="AC593">
        <f ca="1">VLOOKUP('Sampling picks'!O583,Sheet1!$A$11:$C$1010,3,FALSE)</f>
        <v>48.11</v>
      </c>
      <c r="AD593">
        <f ca="1">VLOOKUP('Sampling picks'!P583,Sheet1!$A$11:$C$1010,3,FALSE)</f>
        <v>40.94</v>
      </c>
      <c r="AE593">
        <f ca="1">VLOOKUP('Sampling picks'!Q583,Sheet1!$A$11:$C$1010,3,FALSE)</f>
        <v>28.8</v>
      </c>
      <c r="AF593">
        <f ca="1">VLOOKUP('Sampling picks'!R583,Sheet1!$A$11:$C$1010,3,FALSE)</f>
        <v>50.34</v>
      </c>
      <c r="AG593">
        <f ca="1">VLOOKUP('Sampling picks'!S583,Sheet1!$A$11:$C$1010,3,FALSE)</f>
        <v>48.47</v>
      </c>
      <c r="AH593">
        <f ca="1">VLOOKUP('Sampling picks'!T583,Sheet1!$A$11:$C$1010,3,FALSE)</f>
        <v>36.86</v>
      </c>
      <c r="AI593">
        <f ca="1">VLOOKUP('Sampling picks'!U583,Sheet1!$A$11:$C$1010,3,FALSE)</f>
        <v>46.74</v>
      </c>
      <c r="AJ593">
        <f ca="1">VLOOKUP('Sampling picks'!V583,Sheet1!$A$11:$C$1010,3,FALSE)</f>
        <v>62.31</v>
      </c>
      <c r="AK593">
        <f ca="1">VLOOKUP('Sampling picks'!W583,Sheet1!$A$11:$C$1010,3,FALSE)</f>
        <v>33.950000000000003</v>
      </c>
      <c r="AL593">
        <f ca="1">VLOOKUP('Sampling picks'!X583,Sheet1!$A$11:$C$1010,3,FALSE)</f>
        <v>34.270000000000003</v>
      </c>
      <c r="AM593">
        <f ca="1">VLOOKUP('Sampling picks'!Y583,Sheet1!$A$11:$C$1010,3,FALSE)</f>
        <v>57.8</v>
      </c>
      <c r="AN593">
        <f ca="1">VLOOKUP('Sampling picks'!Z583,Sheet1!$A$11:$C$1010,3,FALSE)</f>
        <v>50.79</v>
      </c>
      <c r="AO593">
        <f ca="1">VLOOKUP('Sampling picks'!AA583,Sheet1!$A$11:$C$1010,3,FALSE)</f>
        <v>37.74</v>
      </c>
      <c r="AP593">
        <f ca="1">VLOOKUP('Sampling picks'!AB583,Sheet1!$A$11:$C$1010,3,FALSE)</f>
        <v>51.84</v>
      </c>
      <c r="AQ593">
        <f ca="1">VLOOKUP('Sampling picks'!AC583,Sheet1!$A$11:$C$1010,3,FALSE)</f>
        <v>39.46</v>
      </c>
      <c r="AR593">
        <f ca="1">VLOOKUP('Sampling picks'!AD583,Sheet1!$A$11:$C$1010,3,FALSE)</f>
        <v>54.68</v>
      </c>
      <c r="AS593">
        <f ca="1">VLOOKUP('Sampling picks'!AE583,Sheet1!$A$11:$C$1010,3,FALSE)</f>
        <v>49.49</v>
      </c>
      <c r="AT593">
        <f ca="1">VLOOKUP('Sampling picks'!AF583,Sheet1!$A$11:$C$1010,3,FALSE)</f>
        <v>49.59</v>
      </c>
      <c r="AU593">
        <f ca="1">VLOOKUP('Sampling picks'!AG583,Sheet1!$A$11:$C$1010,3,FALSE)</f>
        <v>62.19</v>
      </c>
      <c r="AV593">
        <f ca="1">VLOOKUP('Sampling picks'!AH583,Sheet1!$A$11:$C$1010,3,FALSE)</f>
        <v>34.31</v>
      </c>
      <c r="AW593">
        <f ca="1">VLOOKUP('Sampling picks'!AI583,Sheet1!$A$11:$C$1010,3,FALSE)</f>
        <v>46.97</v>
      </c>
      <c r="AX593">
        <f ca="1">VLOOKUP('Sampling picks'!AJ583,Sheet1!$A$11:$C$1010,3,FALSE)</f>
        <v>46.1</v>
      </c>
      <c r="AY593">
        <f ca="1">VLOOKUP('Sampling picks'!AK583,Sheet1!$A$11:$C$1010,3,FALSE)</f>
        <v>38.450000000000003</v>
      </c>
      <c r="AZ593">
        <f ca="1">VLOOKUP('Sampling picks'!AL583,Sheet1!$A$11:$C$1010,3,FALSE)</f>
        <v>51.79</v>
      </c>
      <c r="BA593">
        <f ca="1">VLOOKUP('Sampling picks'!AM583,Sheet1!$A$11:$C$1010,3,FALSE)</f>
        <v>33.549999999999997</v>
      </c>
      <c r="BB593">
        <f ca="1">VLOOKUP('Sampling picks'!AN583,Sheet1!$A$11:$C$1010,3,FALSE)</f>
        <v>39.69</v>
      </c>
      <c r="BC593">
        <f ca="1">VLOOKUP('Sampling picks'!AO583,Sheet1!$A$11:$C$1010,3,FALSE)</f>
        <v>31.04</v>
      </c>
      <c r="BD593">
        <f ca="1">VLOOKUP('Sampling picks'!AP583,Sheet1!$A$11:$C$1010,3,FALSE)</f>
        <v>36.86</v>
      </c>
      <c r="BE593">
        <f ca="1">VLOOKUP('Sampling picks'!AQ583,Sheet1!$A$11:$C$1010,3,FALSE)</f>
        <v>56.02</v>
      </c>
      <c r="BF593">
        <f ca="1">VLOOKUP('Sampling picks'!AR583,Sheet1!$A$11:$C$1010,3,FALSE)</f>
        <v>62.68</v>
      </c>
      <c r="BG593">
        <f ca="1">VLOOKUP('Sampling picks'!AS583,Sheet1!$A$11:$C$1010,3,FALSE)</f>
        <v>59.07</v>
      </c>
      <c r="BH593">
        <f ca="1">VLOOKUP('Sampling picks'!AT583,Sheet1!$A$11:$C$1010,3,FALSE)</f>
        <v>60.84</v>
      </c>
      <c r="BI593">
        <f ca="1">VLOOKUP('Sampling picks'!AU583,Sheet1!$A$11:$C$1010,3,FALSE)</f>
        <v>44.09</v>
      </c>
      <c r="BJ593">
        <f ca="1">VLOOKUP('Sampling picks'!AV583,Sheet1!$A$11:$C$1010,3,FALSE)</f>
        <v>51.66</v>
      </c>
      <c r="BK593">
        <f ca="1">VLOOKUP('Sampling picks'!AW583,Sheet1!$A$11:$C$1010,3,FALSE)</f>
        <v>47.89</v>
      </c>
      <c r="BL593">
        <f ca="1">VLOOKUP('Sampling picks'!AX583,Sheet1!$A$11:$C$1010,3,FALSE)</f>
        <v>49.65</v>
      </c>
      <c r="BM593">
        <f ca="1">VLOOKUP('Sampling picks'!AY583,Sheet1!$A$11:$C$1010,3,FALSE)</f>
        <v>43.06</v>
      </c>
      <c r="BN593">
        <f ca="1">VLOOKUP('Sampling picks'!AZ583,Sheet1!$A$11:$C$1010,3,FALSE)</f>
        <v>42.82</v>
      </c>
      <c r="BO593">
        <f ca="1">VLOOKUP('Sampling picks'!BA583,Sheet1!$A$11:$C$1010,3,FALSE)</f>
        <v>55.81</v>
      </c>
      <c r="BP593">
        <f ca="1">VLOOKUP('Sampling picks'!BB583,Sheet1!$A$11:$C$1010,3,FALSE)</f>
        <v>41.4</v>
      </c>
      <c r="BQ593">
        <f ca="1">VLOOKUP('Sampling picks'!BC583,Sheet1!$A$11:$C$1010,3,FALSE)</f>
        <v>49.45</v>
      </c>
      <c r="BR593">
        <f ca="1">VLOOKUP('Sampling picks'!BD583,Sheet1!$A$11:$C$1010,3,FALSE)</f>
        <v>34.130000000000003</v>
      </c>
      <c r="BS593">
        <f ca="1">VLOOKUP('Sampling picks'!BE583,Sheet1!$A$11:$C$1010,3,FALSE)</f>
        <v>22.25</v>
      </c>
      <c r="BT593">
        <f ca="1">VLOOKUP('Sampling picks'!BF583,Sheet1!$A$11:$C$1010,3,FALSE)</f>
        <v>61.95</v>
      </c>
      <c r="BU593">
        <f ca="1">VLOOKUP('Sampling picks'!BG583,Sheet1!$A$11:$C$1010,3,FALSE)</f>
        <v>42.05</v>
      </c>
      <c r="BV593">
        <f ca="1">VLOOKUP('Sampling picks'!BH583,Sheet1!$A$11:$C$1010,3,FALSE)</f>
        <v>43.6</v>
      </c>
      <c r="BW593">
        <f ca="1">VLOOKUP('Sampling picks'!BI583,Sheet1!$A$11:$C$1010,3,FALSE)</f>
        <v>52.29</v>
      </c>
      <c r="BX593">
        <f ca="1">VLOOKUP('Sampling picks'!BJ583,Sheet1!$A$11:$C$1010,3,FALSE)</f>
        <v>41.89</v>
      </c>
      <c r="BY593">
        <f ca="1">VLOOKUP('Sampling picks'!BK583,Sheet1!$A$11:$C$1010,3,FALSE)</f>
        <v>48.26</v>
      </c>
      <c r="BZ593">
        <f ca="1">VLOOKUP('Sampling picks'!BL583,Sheet1!$A$11:$C$1010,3,FALSE)</f>
        <v>49.62</v>
      </c>
      <c r="CA593">
        <f ca="1">VLOOKUP('Sampling picks'!BM583,Sheet1!$A$11:$C$1010,3,FALSE)</f>
        <v>34.270000000000003</v>
      </c>
      <c r="CB593">
        <f ca="1">VLOOKUP('Sampling picks'!BN583,Sheet1!$A$11:$C$1010,3,FALSE)</f>
        <v>38.450000000000003</v>
      </c>
      <c r="CC593">
        <f ca="1">VLOOKUP('Sampling picks'!BO583,Sheet1!$A$11:$C$1010,3,FALSE)</f>
        <v>60.55</v>
      </c>
      <c r="CD593">
        <f ca="1">VLOOKUP('Sampling picks'!BP583,Sheet1!$A$11:$C$1010,3,FALSE)</f>
        <v>36.020000000000003</v>
      </c>
      <c r="CE593">
        <f ca="1">VLOOKUP('Sampling picks'!BQ583,Sheet1!$A$11:$C$1010,3,FALSE)</f>
        <v>42.28</v>
      </c>
      <c r="CF593">
        <f ca="1">VLOOKUP('Sampling picks'!BR583,Sheet1!$A$11:$C$1010,3,FALSE)</f>
        <v>33.880000000000003</v>
      </c>
      <c r="CG593">
        <f ca="1">VLOOKUP('Sampling picks'!BS583,Sheet1!$A$11:$C$1010,3,FALSE)</f>
        <v>41.39</v>
      </c>
      <c r="CH593">
        <f ca="1">VLOOKUP('Sampling picks'!BT583,Sheet1!$A$11:$C$1010,3,FALSE)</f>
        <v>35.799999999999997</v>
      </c>
      <c r="CI593">
        <f ca="1">VLOOKUP('Sampling picks'!BU583,Sheet1!$A$11:$C$1010,3,FALSE)</f>
        <v>37.950000000000003</v>
      </c>
      <c r="CJ593">
        <f ca="1">VLOOKUP('Sampling picks'!BV583,Sheet1!$A$11:$C$1010,3,FALSE)</f>
        <v>40.049999999999997</v>
      </c>
      <c r="CK593">
        <f ca="1">VLOOKUP('Sampling picks'!BW583,Sheet1!$A$11:$C$1010,3,FALSE)</f>
        <v>46.86</v>
      </c>
      <c r="CL593">
        <f ca="1">VLOOKUP('Sampling picks'!BX583,Sheet1!$A$11:$C$1010,3,FALSE)</f>
        <v>56.9</v>
      </c>
      <c r="CM593">
        <f ca="1">VLOOKUP('Sampling picks'!BY583,Sheet1!$A$11:$C$1010,3,FALSE)</f>
        <v>60.84</v>
      </c>
      <c r="CN593">
        <f ca="1">VLOOKUP('Sampling picks'!BZ583,Sheet1!$A$11:$C$1010,3,FALSE)</f>
        <v>35.619999999999997</v>
      </c>
      <c r="CO593">
        <f ca="1">VLOOKUP('Sampling picks'!CA583,Sheet1!$A$11:$C$1010,3,FALSE)</f>
        <v>51.31</v>
      </c>
      <c r="CP593">
        <f ca="1">VLOOKUP('Sampling picks'!CB583,Sheet1!$A$11:$C$1010,3,FALSE)</f>
        <v>35.520000000000003</v>
      </c>
      <c r="CQ593">
        <f ca="1">VLOOKUP('Sampling picks'!CC583,Sheet1!$A$11:$C$1010,3,FALSE)</f>
        <v>57.8</v>
      </c>
      <c r="CR593">
        <f ca="1">VLOOKUP('Sampling picks'!CD583,Sheet1!$A$11:$C$1010,3,FALSE)</f>
        <v>36.5</v>
      </c>
      <c r="CS593">
        <f ca="1">VLOOKUP('Sampling picks'!CE583,Sheet1!$A$11:$C$1010,3,FALSE)</f>
        <v>41.75</v>
      </c>
      <c r="CT593">
        <f ca="1">VLOOKUP('Sampling picks'!CF583,Sheet1!$A$11:$C$1010,3,FALSE)</f>
        <v>51.43</v>
      </c>
      <c r="CU593">
        <f ca="1">VLOOKUP('Sampling picks'!CG583,Sheet1!$A$11:$C$1010,3,FALSE)</f>
        <v>44.65</v>
      </c>
      <c r="CV593">
        <f ca="1">VLOOKUP('Sampling picks'!CH583,Sheet1!$A$11:$C$1010,3,FALSE)</f>
        <v>37.04</v>
      </c>
      <c r="CW593">
        <f ca="1">VLOOKUP('Sampling picks'!CI583,Sheet1!$A$11:$C$1010,3,FALSE)</f>
        <v>47.14</v>
      </c>
      <c r="CX593">
        <f ca="1">VLOOKUP('Sampling picks'!CJ583,Sheet1!$A$11:$C$1010,3,FALSE)</f>
        <v>57.98</v>
      </c>
      <c r="CY593">
        <f ca="1">VLOOKUP('Sampling picks'!CK583,Sheet1!$A$11:$C$1010,3,FALSE)</f>
        <v>40.89</v>
      </c>
      <c r="CZ593">
        <f ca="1">VLOOKUP('Sampling picks'!CL583,Sheet1!$A$11:$C$1010,3,FALSE)</f>
        <v>74.11</v>
      </c>
      <c r="DA593">
        <f ca="1">VLOOKUP('Sampling picks'!CM583,Sheet1!$A$11:$C$1010,3,FALSE)</f>
        <v>27.03</v>
      </c>
      <c r="DB593">
        <f ca="1">VLOOKUP('Sampling picks'!CN583,Sheet1!$A$11:$C$1010,3,FALSE)</f>
        <v>50.55</v>
      </c>
      <c r="DC593">
        <f ca="1">VLOOKUP('Sampling picks'!CO583,Sheet1!$A$11:$C$1010,3,FALSE)</f>
        <v>49.35</v>
      </c>
      <c r="DD593">
        <f ca="1">VLOOKUP('Sampling picks'!CP583,Sheet1!$A$11:$C$1010,3,FALSE)</f>
        <v>26.79</v>
      </c>
      <c r="DE593">
        <f ca="1">VLOOKUP('Sampling picks'!CQ583,Sheet1!$A$11:$C$1010,3,FALSE)</f>
        <v>39.46</v>
      </c>
      <c r="DF593">
        <f ca="1">VLOOKUP('Sampling picks'!CR583,Sheet1!$A$11:$C$1010,3,FALSE)</f>
        <v>44.37</v>
      </c>
      <c r="DG593">
        <f ca="1">VLOOKUP('Sampling picks'!CS583,Sheet1!$A$11:$C$1010,3,FALSE)</f>
        <v>53.1</v>
      </c>
      <c r="DH593">
        <f ca="1">VLOOKUP('Sampling picks'!CT583,Sheet1!$A$11:$C$1010,3,FALSE)</f>
        <v>48.16</v>
      </c>
      <c r="DI593">
        <f ca="1">VLOOKUP('Sampling picks'!CU583,Sheet1!$A$11:$C$1010,3,FALSE)</f>
        <v>41.5</v>
      </c>
      <c r="DJ593">
        <f ca="1">VLOOKUP('Sampling picks'!CV583,Sheet1!$A$11:$C$1010,3,FALSE)</f>
        <v>44.32</v>
      </c>
      <c r="DK593">
        <f ca="1">VLOOKUP('Sampling picks'!CW583,Sheet1!$A$11:$C$1010,3,FALSE)</f>
        <v>31.65</v>
      </c>
      <c r="DL593" t="e">
        <f>VLOOKUP('Sampling picks'!CX583,Sheet1!$A$11:$C$1010,3,FALSE)</f>
        <v>#N/A</v>
      </c>
      <c r="DM593" t="e">
        <f>VLOOKUP('Sampling picks'!CY583,Sheet1!$A$11:$C$1010,3,FALSE)</f>
        <v>#N/A</v>
      </c>
    </row>
    <row r="594" spans="1:117">
      <c r="A594">
        <v>584</v>
      </c>
      <c r="C594" s="1">
        <f t="shared" ca="1" si="39"/>
        <v>49.08</v>
      </c>
      <c r="J594" t="str">
        <f t="shared" ca="1" si="36"/>
        <v>IN</v>
      </c>
      <c r="K594">
        <f t="shared" si="37"/>
        <v>47</v>
      </c>
      <c r="L594">
        <f ca="1">$M594+_xlfn.NORM.INV($I$7/2,0,1)*SQRT($C$8^2/$I$5)</f>
        <v>43.943253761094084</v>
      </c>
      <c r="M594">
        <f t="shared" ca="1" si="38"/>
        <v>46.386900000000011</v>
      </c>
      <c r="N594">
        <f ca="1">$M594+_xlfn.NORM.INV(1-($I$7/2),0,1)*SQRT($C$8^2/$I$5)</f>
        <v>48.830546238905939</v>
      </c>
      <c r="O594">
        <v>584</v>
      </c>
      <c r="P594">
        <f ca="1">VLOOKUP('Sampling picks'!B584,Sheet1!$A$11:$C$1010,3,FALSE)</f>
        <v>57.95</v>
      </c>
      <c r="Q594">
        <f ca="1">VLOOKUP('Sampling picks'!C584,Sheet1!$A$11:$C$1010,3,FALSE)</f>
        <v>45.53</v>
      </c>
      <c r="R594">
        <f ca="1">VLOOKUP('Sampling picks'!D584,Sheet1!$A$11:$C$1010,3,FALSE)</f>
        <v>67.7</v>
      </c>
      <c r="S594">
        <f ca="1">VLOOKUP('Sampling picks'!E584,Sheet1!$A$11:$C$1010,3,FALSE)</f>
        <v>47.62</v>
      </c>
      <c r="T594">
        <f ca="1">VLOOKUP('Sampling picks'!F584,Sheet1!$A$11:$C$1010,3,FALSE)</f>
        <v>42.25</v>
      </c>
      <c r="U594">
        <f ca="1">VLOOKUP('Sampling picks'!G584,Sheet1!$A$11:$C$1010,3,FALSE)</f>
        <v>22.82</v>
      </c>
      <c r="V594">
        <f ca="1">VLOOKUP('Sampling picks'!H584,Sheet1!$A$11:$C$1010,3,FALSE)</f>
        <v>57.95</v>
      </c>
      <c r="W594">
        <f ca="1">VLOOKUP('Sampling picks'!I584,Sheet1!$A$11:$C$1010,3,FALSE)</f>
        <v>46.75</v>
      </c>
      <c r="X594">
        <f ca="1">VLOOKUP('Sampling picks'!J584,Sheet1!$A$11:$C$1010,3,FALSE)</f>
        <v>54.41</v>
      </c>
      <c r="Y594">
        <f ca="1">VLOOKUP('Sampling picks'!K584,Sheet1!$A$11:$C$1010,3,FALSE)</f>
        <v>54.08</v>
      </c>
      <c r="Z594">
        <f ca="1">VLOOKUP('Sampling picks'!L584,Sheet1!$A$11:$C$1010,3,FALSE)</f>
        <v>40.04</v>
      </c>
      <c r="AA594">
        <f ca="1">VLOOKUP('Sampling picks'!M584,Sheet1!$A$11:$C$1010,3,FALSE)</f>
        <v>38.630000000000003</v>
      </c>
      <c r="AB594">
        <f ca="1">VLOOKUP('Sampling picks'!N584,Sheet1!$A$11:$C$1010,3,FALSE)</f>
        <v>33.96</v>
      </c>
      <c r="AC594">
        <f ca="1">VLOOKUP('Sampling picks'!O584,Sheet1!$A$11:$C$1010,3,FALSE)</f>
        <v>47.37</v>
      </c>
      <c r="AD594">
        <f ca="1">VLOOKUP('Sampling picks'!P584,Sheet1!$A$11:$C$1010,3,FALSE)</f>
        <v>35.32</v>
      </c>
      <c r="AE594">
        <f ca="1">VLOOKUP('Sampling picks'!Q584,Sheet1!$A$11:$C$1010,3,FALSE)</f>
        <v>45.99</v>
      </c>
      <c r="AF594">
        <f ca="1">VLOOKUP('Sampling picks'!R584,Sheet1!$A$11:$C$1010,3,FALSE)</f>
        <v>44.01</v>
      </c>
      <c r="AG594">
        <f ca="1">VLOOKUP('Sampling picks'!S584,Sheet1!$A$11:$C$1010,3,FALSE)</f>
        <v>44.61</v>
      </c>
      <c r="AH594">
        <f ca="1">VLOOKUP('Sampling picks'!T584,Sheet1!$A$11:$C$1010,3,FALSE)</f>
        <v>31.91</v>
      </c>
      <c r="AI594">
        <f ca="1">VLOOKUP('Sampling picks'!U584,Sheet1!$A$11:$C$1010,3,FALSE)</f>
        <v>51.79</v>
      </c>
      <c r="AJ594">
        <f ca="1">VLOOKUP('Sampling picks'!V584,Sheet1!$A$11:$C$1010,3,FALSE)</f>
        <v>45.99</v>
      </c>
      <c r="AK594">
        <f ca="1">VLOOKUP('Sampling picks'!W584,Sheet1!$A$11:$C$1010,3,FALSE)</f>
        <v>62.19</v>
      </c>
      <c r="AL594">
        <f ca="1">VLOOKUP('Sampling picks'!X584,Sheet1!$A$11:$C$1010,3,FALSE)</f>
        <v>61.64</v>
      </c>
      <c r="AM594">
        <f ca="1">VLOOKUP('Sampling picks'!Y584,Sheet1!$A$11:$C$1010,3,FALSE)</f>
        <v>46.04</v>
      </c>
      <c r="AN594">
        <f ca="1">VLOOKUP('Sampling picks'!Z584,Sheet1!$A$11:$C$1010,3,FALSE)</f>
        <v>49.9</v>
      </c>
      <c r="AO594">
        <f ca="1">VLOOKUP('Sampling picks'!AA584,Sheet1!$A$11:$C$1010,3,FALSE)</f>
        <v>46.17</v>
      </c>
      <c r="AP594">
        <f ca="1">VLOOKUP('Sampling picks'!AB584,Sheet1!$A$11:$C$1010,3,FALSE)</f>
        <v>39.44</v>
      </c>
      <c r="AQ594">
        <f ca="1">VLOOKUP('Sampling picks'!AC584,Sheet1!$A$11:$C$1010,3,FALSE)</f>
        <v>61.08</v>
      </c>
      <c r="AR594">
        <f ca="1">VLOOKUP('Sampling picks'!AD584,Sheet1!$A$11:$C$1010,3,FALSE)</f>
        <v>56.63</v>
      </c>
      <c r="AS594">
        <f ca="1">VLOOKUP('Sampling picks'!AE584,Sheet1!$A$11:$C$1010,3,FALSE)</f>
        <v>65.72</v>
      </c>
      <c r="AT594">
        <f ca="1">VLOOKUP('Sampling picks'!AF584,Sheet1!$A$11:$C$1010,3,FALSE)</f>
        <v>56.35</v>
      </c>
      <c r="AU594">
        <f ca="1">VLOOKUP('Sampling picks'!AG584,Sheet1!$A$11:$C$1010,3,FALSE)</f>
        <v>56.94</v>
      </c>
      <c r="AV594">
        <f ca="1">VLOOKUP('Sampling picks'!AH584,Sheet1!$A$11:$C$1010,3,FALSE)</f>
        <v>35.69</v>
      </c>
      <c r="AW594">
        <f ca="1">VLOOKUP('Sampling picks'!AI584,Sheet1!$A$11:$C$1010,3,FALSE)</f>
        <v>51.13</v>
      </c>
      <c r="AX594">
        <f ca="1">VLOOKUP('Sampling picks'!AJ584,Sheet1!$A$11:$C$1010,3,FALSE)</f>
        <v>29.06</v>
      </c>
      <c r="AY594">
        <f ca="1">VLOOKUP('Sampling picks'!AK584,Sheet1!$A$11:$C$1010,3,FALSE)</f>
        <v>49.07</v>
      </c>
      <c r="AZ594">
        <f ca="1">VLOOKUP('Sampling picks'!AL584,Sheet1!$A$11:$C$1010,3,FALSE)</f>
        <v>43.31</v>
      </c>
      <c r="BA594">
        <f ca="1">VLOOKUP('Sampling picks'!AM584,Sheet1!$A$11:$C$1010,3,FALSE)</f>
        <v>48.36</v>
      </c>
      <c r="BB594">
        <f ca="1">VLOOKUP('Sampling picks'!AN584,Sheet1!$A$11:$C$1010,3,FALSE)</f>
        <v>56.04</v>
      </c>
      <c r="BC594">
        <f ca="1">VLOOKUP('Sampling picks'!AO584,Sheet1!$A$11:$C$1010,3,FALSE)</f>
        <v>34.270000000000003</v>
      </c>
      <c r="BD594">
        <f ca="1">VLOOKUP('Sampling picks'!AP584,Sheet1!$A$11:$C$1010,3,FALSE)</f>
        <v>42.48</v>
      </c>
      <c r="BE594">
        <f ca="1">VLOOKUP('Sampling picks'!AQ584,Sheet1!$A$11:$C$1010,3,FALSE)</f>
        <v>49.13</v>
      </c>
      <c r="BF594">
        <f ca="1">VLOOKUP('Sampling picks'!AR584,Sheet1!$A$11:$C$1010,3,FALSE)</f>
        <v>44.65</v>
      </c>
      <c r="BG594">
        <f ca="1">VLOOKUP('Sampling picks'!AS584,Sheet1!$A$11:$C$1010,3,FALSE)</f>
        <v>52.09</v>
      </c>
      <c r="BH594">
        <f ca="1">VLOOKUP('Sampling picks'!AT584,Sheet1!$A$11:$C$1010,3,FALSE)</f>
        <v>52.1</v>
      </c>
      <c r="BI594">
        <f ca="1">VLOOKUP('Sampling picks'!AU584,Sheet1!$A$11:$C$1010,3,FALSE)</f>
        <v>38.4</v>
      </c>
      <c r="BJ594">
        <f ca="1">VLOOKUP('Sampling picks'!AV584,Sheet1!$A$11:$C$1010,3,FALSE)</f>
        <v>33.78</v>
      </c>
      <c r="BK594">
        <f ca="1">VLOOKUP('Sampling picks'!AW584,Sheet1!$A$11:$C$1010,3,FALSE)</f>
        <v>46</v>
      </c>
      <c r="BL594">
        <f ca="1">VLOOKUP('Sampling picks'!AX584,Sheet1!$A$11:$C$1010,3,FALSE)</f>
        <v>41.14</v>
      </c>
      <c r="BM594">
        <f ca="1">VLOOKUP('Sampling picks'!AY584,Sheet1!$A$11:$C$1010,3,FALSE)</f>
        <v>47.17</v>
      </c>
      <c r="BN594">
        <f ca="1">VLOOKUP('Sampling picks'!AZ584,Sheet1!$A$11:$C$1010,3,FALSE)</f>
        <v>54.17</v>
      </c>
      <c r="BO594">
        <f ca="1">VLOOKUP('Sampling picks'!BA584,Sheet1!$A$11:$C$1010,3,FALSE)</f>
        <v>50.55</v>
      </c>
      <c r="BP594">
        <f ca="1">VLOOKUP('Sampling picks'!BB584,Sheet1!$A$11:$C$1010,3,FALSE)</f>
        <v>38</v>
      </c>
      <c r="BQ594">
        <f ca="1">VLOOKUP('Sampling picks'!BC584,Sheet1!$A$11:$C$1010,3,FALSE)</f>
        <v>45.38</v>
      </c>
      <c r="BR594">
        <f ca="1">VLOOKUP('Sampling picks'!BD584,Sheet1!$A$11:$C$1010,3,FALSE)</f>
        <v>29.96</v>
      </c>
      <c r="BS594">
        <f ca="1">VLOOKUP('Sampling picks'!BE584,Sheet1!$A$11:$C$1010,3,FALSE)</f>
        <v>46.81</v>
      </c>
      <c r="BT594">
        <f ca="1">VLOOKUP('Sampling picks'!BF584,Sheet1!$A$11:$C$1010,3,FALSE)</f>
        <v>67.09</v>
      </c>
      <c r="BU594">
        <f ca="1">VLOOKUP('Sampling picks'!BG584,Sheet1!$A$11:$C$1010,3,FALSE)</f>
        <v>33.630000000000003</v>
      </c>
      <c r="BV594">
        <f ca="1">VLOOKUP('Sampling picks'!BH584,Sheet1!$A$11:$C$1010,3,FALSE)</f>
        <v>38.479999999999997</v>
      </c>
      <c r="BW594">
        <f ca="1">VLOOKUP('Sampling picks'!BI584,Sheet1!$A$11:$C$1010,3,FALSE)</f>
        <v>50.55</v>
      </c>
      <c r="BX594">
        <f ca="1">VLOOKUP('Sampling picks'!BJ584,Sheet1!$A$11:$C$1010,3,FALSE)</f>
        <v>49.69</v>
      </c>
      <c r="BY594">
        <f ca="1">VLOOKUP('Sampling picks'!BK584,Sheet1!$A$11:$C$1010,3,FALSE)</f>
        <v>51.15</v>
      </c>
      <c r="BZ594">
        <f ca="1">VLOOKUP('Sampling picks'!BL584,Sheet1!$A$11:$C$1010,3,FALSE)</f>
        <v>51.26</v>
      </c>
      <c r="CA594">
        <f ca="1">VLOOKUP('Sampling picks'!BM584,Sheet1!$A$11:$C$1010,3,FALSE)</f>
        <v>57.95</v>
      </c>
      <c r="CB594">
        <f ca="1">VLOOKUP('Sampling picks'!BN584,Sheet1!$A$11:$C$1010,3,FALSE)</f>
        <v>66.489999999999995</v>
      </c>
      <c r="CC594">
        <f ca="1">VLOOKUP('Sampling picks'!BO584,Sheet1!$A$11:$C$1010,3,FALSE)</f>
        <v>51.27</v>
      </c>
      <c r="CD594">
        <f ca="1">VLOOKUP('Sampling picks'!BP584,Sheet1!$A$11:$C$1010,3,FALSE)</f>
        <v>55.61</v>
      </c>
      <c r="CE594">
        <f ca="1">VLOOKUP('Sampling picks'!BQ584,Sheet1!$A$11:$C$1010,3,FALSE)</f>
        <v>32.83</v>
      </c>
      <c r="CF594">
        <f ca="1">VLOOKUP('Sampling picks'!BR584,Sheet1!$A$11:$C$1010,3,FALSE)</f>
        <v>31.8</v>
      </c>
      <c r="CG594">
        <f ca="1">VLOOKUP('Sampling picks'!BS584,Sheet1!$A$11:$C$1010,3,FALSE)</f>
        <v>25.26</v>
      </c>
      <c r="CH594">
        <f ca="1">VLOOKUP('Sampling picks'!BT584,Sheet1!$A$11:$C$1010,3,FALSE)</f>
        <v>46.5</v>
      </c>
      <c r="CI594">
        <f ca="1">VLOOKUP('Sampling picks'!BU584,Sheet1!$A$11:$C$1010,3,FALSE)</f>
        <v>37.04</v>
      </c>
      <c r="CJ594">
        <f ca="1">VLOOKUP('Sampling picks'!BV584,Sheet1!$A$11:$C$1010,3,FALSE)</f>
        <v>44.6</v>
      </c>
      <c r="CK594">
        <f ca="1">VLOOKUP('Sampling picks'!BW584,Sheet1!$A$11:$C$1010,3,FALSE)</f>
        <v>54.41</v>
      </c>
      <c r="CL594">
        <f ca="1">VLOOKUP('Sampling picks'!BX584,Sheet1!$A$11:$C$1010,3,FALSE)</f>
        <v>33.880000000000003</v>
      </c>
      <c r="CM594">
        <f ca="1">VLOOKUP('Sampling picks'!BY584,Sheet1!$A$11:$C$1010,3,FALSE)</f>
        <v>51.36</v>
      </c>
      <c r="CN594">
        <f ca="1">VLOOKUP('Sampling picks'!BZ584,Sheet1!$A$11:$C$1010,3,FALSE)</f>
        <v>41.43</v>
      </c>
      <c r="CO594">
        <f ca="1">VLOOKUP('Sampling picks'!CA584,Sheet1!$A$11:$C$1010,3,FALSE)</f>
        <v>43.2</v>
      </c>
      <c r="CP594">
        <f ca="1">VLOOKUP('Sampling picks'!CB584,Sheet1!$A$11:$C$1010,3,FALSE)</f>
        <v>40.9</v>
      </c>
      <c r="CQ594">
        <f ca="1">VLOOKUP('Sampling picks'!CC584,Sheet1!$A$11:$C$1010,3,FALSE)</f>
        <v>55.81</v>
      </c>
      <c r="CR594">
        <f ca="1">VLOOKUP('Sampling picks'!CD584,Sheet1!$A$11:$C$1010,3,FALSE)</f>
        <v>44.12</v>
      </c>
      <c r="CS594">
        <f ca="1">VLOOKUP('Sampling picks'!CE584,Sheet1!$A$11:$C$1010,3,FALSE)</f>
        <v>48.62</v>
      </c>
      <c r="CT594">
        <f ca="1">VLOOKUP('Sampling picks'!CF584,Sheet1!$A$11:$C$1010,3,FALSE)</f>
        <v>35.619999999999997</v>
      </c>
      <c r="CU594">
        <f ca="1">VLOOKUP('Sampling picks'!CG584,Sheet1!$A$11:$C$1010,3,FALSE)</f>
        <v>56.53</v>
      </c>
      <c r="CV594">
        <f ca="1">VLOOKUP('Sampling picks'!CH584,Sheet1!$A$11:$C$1010,3,FALSE)</f>
        <v>49.8</v>
      </c>
      <c r="CW594">
        <f ca="1">VLOOKUP('Sampling picks'!CI584,Sheet1!$A$11:$C$1010,3,FALSE)</f>
        <v>43.65</v>
      </c>
      <c r="CX594">
        <f ca="1">VLOOKUP('Sampling picks'!CJ584,Sheet1!$A$11:$C$1010,3,FALSE)</f>
        <v>33.44</v>
      </c>
      <c r="CY594">
        <f ca="1">VLOOKUP('Sampling picks'!CK584,Sheet1!$A$11:$C$1010,3,FALSE)</f>
        <v>35.99</v>
      </c>
      <c r="CZ594">
        <f ca="1">VLOOKUP('Sampling picks'!CL584,Sheet1!$A$11:$C$1010,3,FALSE)</f>
        <v>52.93</v>
      </c>
      <c r="DA594">
        <f ca="1">VLOOKUP('Sampling picks'!CM584,Sheet1!$A$11:$C$1010,3,FALSE)</f>
        <v>49.24</v>
      </c>
      <c r="DB594">
        <f ca="1">VLOOKUP('Sampling picks'!CN584,Sheet1!$A$11:$C$1010,3,FALSE)</f>
        <v>34.83</v>
      </c>
      <c r="DC594">
        <f ca="1">VLOOKUP('Sampling picks'!CO584,Sheet1!$A$11:$C$1010,3,FALSE)</f>
        <v>45.29</v>
      </c>
      <c r="DD594">
        <f ca="1">VLOOKUP('Sampling picks'!CP584,Sheet1!$A$11:$C$1010,3,FALSE)</f>
        <v>56.35</v>
      </c>
      <c r="DE594">
        <f ca="1">VLOOKUP('Sampling picks'!CQ584,Sheet1!$A$11:$C$1010,3,FALSE)</f>
        <v>46.91</v>
      </c>
      <c r="DF594">
        <f ca="1">VLOOKUP('Sampling picks'!CR584,Sheet1!$A$11:$C$1010,3,FALSE)</f>
        <v>65.319999999999993</v>
      </c>
      <c r="DG594">
        <f ca="1">VLOOKUP('Sampling picks'!CS584,Sheet1!$A$11:$C$1010,3,FALSE)</f>
        <v>40.39</v>
      </c>
      <c r="DH594">
        <f ca="1">VLOOKUP('Sampling picks'!CT584,Sheet1!$A$11:$C$1010,3,FALSE)</f>
        <v>44.36</v>
      </c>
      <c r="DI594">
        <f ca="1">VLOOKUP('Sampling picks'!CU584,Sheet1!$A$11:$C$1010,3,FALSE)</f>
        <v>48.47</v>
      </c>
      <c r="DJ594">
        <f ca="1">VLOOKUP('Sampling picks'!CV584,Sheet1!$A$11:$C$1010,3,FALSE)</f>
        <v>28.86</v>
      </c>
      <c r="DK594">
        <f ca="1">VLOOKUP('Sampling picks'!CW584,Sheet1!$A$11:$C$1010,3,FALSE)</f>
        <v>48.26</v>
      </c>
      <c r="DL594" t="e">
        <f>VLOOKUP('Sampling picks'!CX584,Sheet1!$A$11:$C$1010,3,FALSE)</f>
        <v>#N/A</v>
      </c>
      <c r="DM594" t="e">
        <f>VLOOKUP('Sampling picks'!CY584,Sheet1!$A$11:$C$1010,3,FALSE)</f>
        <v>#N/A</v>
      </c>
    </row>
    <row r="595" spans="1:117">
      <c r="A595">
        <v>585</v>
      </c>
      <c r="C595" s="1">
        <f t="shared" ca="1" si="39"/>
        <v>48.97</v>
      </c>
      <c r="J595" t="str">
        <f t="shared" ca="1" si="36"/>
        <v>IN</v>
      </c>
      <c r="K595">
        <f t="shared" si="37"/>
        <v>47</v>
      </c>
      <c r="L595">
        <f ca="1">$M595+_xlfn.NORM.INV($I$7/2,0,1)*SQRT($C$8^2/$I$5)</f>
        <v>45.00255376109407</v>
      </c>
      <c r="M595">
        <f t="shared" ca="1" si="38"/>
        <v>47.446199999999997</v>
      </c>
      <c r="N595">
        <f ca="1">$M595+_xlfn.NORM.INV(1-($I$7/2),0,1)*SQRT($C$8^2/$I$5)</f>
        <v>49.889846238905925</v>
      </c>
      <c r="O595">
        <v>585</v>
      </c>
      <c r="P595">
        <f ca="1">VLOOKUP('Sampling picks'!B585,Sheet1!$A$11:$C$1010,3,FALSE)</f>
        <v>43.35</v>
      </c>
      <c r="Q595">
        <f ca="1">VLOOKUP('Sampling picks'!C585,Sheet1!$A$11:$C$1010,3,FALSE)</f>
        <v>62.44</v>
      </c>
      <c r="R595">
        <f ca="1">VLOOKUP('Sampling picks'!D585,Sheet1!$A$11:$C$1010,3,FALSE)</f>
        <v>48.62</v>
      </c>
      <c r="S595">
        <f ca="1">VLOOKUP('Sampling picks'!E585,Sheet1!$A$11:$C$1010,3,FALSE)</f>
        <v>66.489999999999995</v>
      </c>
      <c r="T595">
        <f ca="1">VLOOKUP('Sampling picks'!F585,Sheet1!$A$11:$C$1010,3,FALSE)</f>
        <v>47.99</v>
      </c>
      <c r="U595">
        <f ca="1">VLOOKUP('Sampling picks'!G585,Sheet1!$A$11:$C$1010,3,FALSE)</f>
        <v>71.38</v>
      </c>
      <c r="V595">
        <f ca="1">VLOOKUP('Sampling picks'!H585,Sheet1!$A$11:$C$1010,3,FALSE)</f>
        <v>39.69</v>
      </c>
      <c r="W595">
        <f ca="1">VLOOKUP('Sampling picks'!I585,Sheet1!$A$11:$C$1010,3,FALSE)</f>
        <v>40.22</v>
      </c>
      <c r="X595">
        <f ca="1">VLOOKUP('Sampling picks'!J585,Sheet1!$A$11:$C$1010,3,FALSE)</f>
        <v>32.83</v>
      </c>
      <c r="Y595">
        <f ca="1">VLOOKUP('Sampling picks'!K585,Sheet1!$A$11:$C$1010,3,FALSE)</f>
        <v>40.98</v>
      </c>
      <c r="Z595">
        <f ca="1">VLOOKUP('Sampling picks'!L585,Sheet1!$A$11:$C$1010,3,FALSE)</f>
        <v>37.04</v>
      </c>
      <c r="AA595">
        <f ca="1">VLOOKUP('Sampling picks'!M585,Sheet1!$A$11:$C$1010,3,FALSE)</f>
        <v>34.51</v>
      </c>
      <c r="AB595">
        <f ca="1">VLOOKUP('Sampling picks'!N585,Sheet1!$A$11:$C$1010,3,FALSE)</f>
        <v>44.07</v>
      </c>
      <c r="AC595">
        <f ca="1">VLOOKUP('Sampling picks'!O585,Sheet1!$A$11:$C$1010,3,FALSE)</f>
        <v>49.65</v>
      </c>
      <c r="AD595">
        <f ca="1">VLOOKUP('Sampling picks'!P585,Sheet1!$A$11:$C$1010,3,FALSE)</f>
        <v>42.38</v>
      </c>
      <c r="AE595">
        <f ca="1">VLOOKUP('Sampling picks'!Q585,Sheet1!$A$11:$C$1010,3,FALSE)</f>
        <v>44.87</v>
      </c>
      <c r="AF595">
        <f ca="1">VLOOKUP('Sampling picks'!R585,Sheet1!$A$11:$C$1010,3,FALSE)</f>
        <v>36.29</v>
      </c>
      <c r="AG595">
        <f ca="1">VLOOKUP('Sampling picks'!S585,Sheet1!$A$11:$C$1010,3,FALSE)</f>
        <v>45.32</v>
      </c>
      <c r="AH595">
        <f ca="1">VLOOKUP('Sampling picks'!T585,Sheet1!$A$11:$C$1010,3,FALSE)</f>
        <v>58.25</v>
      </c>
      <c r="AI595">
        <f ca="1">VLOOKUP('Sampling picks'!U585,Sheet1!$A$11:$C$1010,3,FALSE)</f>
        <v>41.5</v>
      </c>
      <c r="AJ595">
        <f ca="1">VLOOKUP('Sampling picks'!V585,Sheet1!$A$11:$C$1010,3,FALSE)</f>
        <v>42.28</v>
      </c>
      <c r="AK595">
        <f ca="1">VLOOKUP('Sampling picks'!W585,Sheet1!$A$11:$C$1010,3,FALSE)</f>
        <v>44.61</v>
      </c>
      <c r="AL595">
        <f ca="1">VLOOKUP('Sampling picks'!X585,Sheet1!$A$11:$C$1010,3,FALSE)</f>
        <v>49.38</v>
      </c>
      <c r="AM595">
        <f ca="1">VLOOKUP('Sampling picks'!Y585,Sheet1!$A$11:$C$1010,3,FALSE)</f>
        <v>46.59</v>
      </c>
      <c r="AN595">
        <f ca="1">VLOOKUP('Sampling picks'!Z585,Sheet1!$A$11:$C$1010,3,FALSE)</f>
        <v>58.13</v>
      </c>
      <c r="AO595">
        <f ca="1">VLOOKUP('Sampling picks'!AA585,Sheet1!$A$11:$C$1010,3,FALSE)</f>
        <v>49.59</v>
      </c>
      <c r="AP595">
        <f ca="1">VLOOKUP('Sampling picks'!AB585,Sheet1!$A$11:$C$1010,3,FALSE)</f>
        <v>64.16</v>
      </c>
      <c r="AQ595">
        <f ca="1">VLOOKUP('Sampling picks'!AC585,Sheet1!$A$11:$C$1010,3,FALSE)</f>
        <v>33.47</v>
      </c>
      <c r="AR595">
        <f ca="1">VLOOKUP('Sampling picks'!AD585,Sheet1!$A$11:$C$1010,3,FALSE)</f>
        <v>46.01</v>
      </c>
      <c r="AS595">
        <f ca="1">VLOOKUP('Sampling picks'!AE585,Sheet1!$A$11:$C$1010,3,FALSE)</f>
        <v>40.049999999999997</v>
      </c>
      <c r="AT595">
        <f ca="1">VLOOKUP('Sampling picks'!AF585,Sheet1!$A$11:$C$1010,3,FALSE)</f>
        <v>64.42</v>
      </c>
      <c r="AU595">
        <f ca="1">VLOOKUP('Sampling picks'!AG585,Sheet1!$A$11:$C$1010,3,FALSE)</f>
        <v>43.96</v>
      </c>
      <c r="AV595">
        <f ca="1">VLOOKUP('Sampling picks'!AH585,Sheet1!$A$11:$C$1010,3,FALSE)</f>
        <v>45.33</v>
      </c>
      <c r="AW595">
        <f ca="1">VLOOKUP('Sampling picks'!AI585,Sheet1!$A$11:$C$1010,3,FALSE)</f>
        <v>42.89</v>
      </c>
      <c r="AX595">
        <f ca="1">VLOOKUP('Sampling picks'!AJ585,Sheet1!$A$11:$C$1010,3,FALSE)</f>
        <v>38.04</v>
      </c>
      <c r="AY595">
        <f ca="1">VLOOKUP('Sampling picks'!AK585,Sheet1!$A$11:$C$1010,3,FALSE)</f>
        <v>38.43</v>
      </c>
      <c r="AZ595">
        <f ca="1">VLOOKUP('Sampling picks'!AL585,Sheet1!$A$11:$C$1010,3,FALSE)</f>
        <v>48.16</v>
      </c>
      <c r="BA595">
        <f ca="1">VLOOKUP('Sampling picks'!AM585,Sheet1!$A$11:$C$1010,3,FALSE)</f>
        <v>54.11</v>
      </c>
      <c r="BB595">
        <f ca="1">VLOOKUP('Sampling picks'!AN585,Sheet1!$A$11:$C$1010,3,FALSE)</f>
        <v>30.82</v>
      </c>
      <c r="BC595">
        <f ca="1">VLOOKUP('Sampling picks'!AO585,Sheet1!$A$11:$C$1010,3,FALSE)</f>
        <v>32.979999999999997</v>
      </c>
      <c r="BD595">
        <f ca="1">VLOOKUP('Sampling picks'!AP585,Sheet1!$A$11:$C$1010,3,FALSE)</f>
        <v>35.799999999999997</v>
      </c>
      <c r="BE595">
        <f ca="1">VLOOKUP('Sampling picks'!AQ585,Sheet1!$A$11:$C$1010,3,FALSE)</f>
        <v>52.04</v>
      </c>
      <c r="BF595">
        <f ca="1">VLOOKUP('Sampling picks'!AR585,Sheet1!$A$11:$C$1010,3,FALSE)</f>
        <v>30.63</v>
      </c>
      <c r="BG595">
        <f ca="1">VLOOKUP('Sampling picks'!AS585,Sheet1!$A$11:$C$1010,3,FALSE)</f>
        <v>32.46</v>
      </c>
      <c r="BH595">
        <f ca="1">VLOOKUP('Sampling picks'!AT585,Sheet1!$A$11:$C$1010,3,FALSE)</f>
        <v>51.77</v>
      </c>
      <c r="BI595">
        <f ca="1">VLOOKUP('Sampling picks'!AU585,Sheet1!$A$11:$C$1010,3,FALSE)</f>
        <v>44.37</v>
      </c>
      <c r="BJ595">
        <f ca="1">VLOOKUP('Sampling picks'!AV585,Sheet1!$A$11:$C$1010,3,FALSE)</f>
        <v>55.14</v>
      </c>
      <c r="BK595">
        <f ca="1">VLOOKUP('Sampling picks'!AW585,Sheet1!$A$11:$C$1010,3,FALSE)</f>
        <v>36.5</v>
      </c>
      <c r="BL595">
        <f ca="1">VLOOKUP('Sampling picks'!AX585,Sheet1!$A$11:$C$1010,3,FALSE)</f>
        <v>44.56</v>
      </c>
      <c r="BM595">
        <f ca="1">VLOOKUP('Sampling picks'!AY585,Sheet1!$A$11:$C$1010,3,FALSE)</f>
        <v>43.83</v>
      </c>
      <c r="BN595">
        <f ca="1">VLOOKUP('Sampling picks'!AZ585,Sheet1!$A$11:$C$1010,3,FALSE)</f>
        <v>61.87</v>
      </c>
      <c r="BO595">
        <f ca="1">VLOOKUP('Sampling picks'!BA585,Sheet1!$A$11:$C$1010,3,FALSE)</f>
        <v>45.38</v>
      </c>
      <c r="BP595">
        <f ca="1">VLOOKUP('Sampling picks'!BB585,Sheet1!$A$11:$C$1010,3,FALSE)</f>
        <v>49.74</v>
      </c>
      <c r="BQ595">
        <f ca="1">VLOOKUP('Sampling picks'!BC585,Sheet1!$A$11:$C$1010,3,FALSE)</f>
        <v>41.56</v>
      </c>
      <c r="BR595">
        <f ca="1">VLOOKUP('Sampling picks'!BD585,Sheet1!$A$11:$C$1010,3,FALSE)</f>
        <v>35.19</v>
      </c>
      <c r="BS595">
        <f ca="1">VLOOKUP('Sampling picks'!BE585,Sheet1!$A$11:$C$1010,3,FALSE)</f>
        <v>59.98</v>
      </c>
      <c r="BT595">
        <f ca="1">VLOOKUP('Sampling picks'!BF585,Sheet1!$A$11:$C$1010,3,FALSE)</f>
        <v>64.180000000000007</v>
      </c>
      <c r="BU595">
        <f ca="1">VLOOKUP('Sampling picks'!BG585,Sheet1!$A$11:$C$1010,3,FALSE)</f>
        <v>51.09</v>
      </c>
      <c r="BV595">
        <f ca="1">VLOOKUP('Sampling picks'!BH585,Sheet1!$A$11:$C$1010,3,FALSE)</f>
        <v>49.86</v>
      </c>
      <c r="BW595">
        <f ca="1">VLOOKUP('Sampling picks'!BI585,Sheet1!$A$11:$C$1010,3,FALSE)</f>
        <v>50.55</v>
      </c>
      <c r="BX595">
        <f ca="1">VLOOKUP('Sampling picks'!BJ585,Sheet1!$A$11:$C$1010,3,FALSE)</f>
        <v>54.12</v>
      </c>
      <c r="BY595">
        <f ca="1">VLOOKUP('Sampling picks'!BK585,Sheet1!$A$11:$C$1010,3,FALSE)</f>
        <v>41.32</v>
      </c>
      <c r="BZ595">
        <f ca="1">VLOOKUP('Sampling picks'!BL585,Sheet1!$A$11:$C$1010,3,FALSE)</f>
        <v>38</v>
      </c>
      <c r="CA595">
        <f ca="1">VLOOKUP('Sampling picks'!BM585,Sheet1!$A$11:$C$1010,3,FALSE)</f>
        <v>56.38</v>
      </c>
      <c r="CB595">
        <f ca="1">VLOOKUP('Sampling picks'!BN585,Sheet1!$A$11:$C$1010,3,FALSE)</f>
        <v>46.74</v>
      </c>
      <c r="CC595">
        <f ca="1">VLOOKUP('Sampling picks'!BO585,Sheet1!$A$11:$C$1010,3,FALSE)</f>
        <v>61.08</v>
      </c>
      <c r="CD595">
        <f ca="1">VLOOKUP('Sampling picks'!BP585,Sheet1!$A$11:$C$1010,3,FALSE)</f>
        <v>30.18</v>
      </c>
      <c r="CE595">
        <f ca="1">VLOOKUP('Sampling picks'!BQ585,Sheet1!$A$11:$C$1010,3,FALSE)</f>
        <v>51.88</v>
      </c>
      <c r="CF595">
        <f ca="1">VLOOKUP('Sampling picks'!BR585,Sheet1!$A$11:$C$1010,3,FALSE)</f>
        <v>49.81</v>
      </c>
      <c r="CG595">
        <f ca="1">VLOOKUP('Sampling picks'!BS585,Sheet1!$A$11:$C$1010,3,FALSE)</f>
        <v>50.96</v>
      </c>
      <c r="CH595">
        <f ca="1">VLOOKUP('Sampling picks'!BT585,Sheet1!$A$11:$C$1010,3,FALSE)</f>
        <v>59.94</v>
      </c>
      <c r="CI595">
        <f ca="1">VLOOKUP('Sampling picks'!BU585,Sheet1!$A$11:$C$1010,3,FALSE)</f>
        <v>53.86</v>
      </c>
      <c r="CJ595">
        <f ca="1">VLOOKUP('Sampling picks'!BV585,Sheet1!$A$11:$C$1010,3,FALSE)</f>
        <v>57.69</v>
      </c>
      <c r="CK595">
        <f ca="1">VLOOKUP('Sampling picks'!BW585,Sheet1!$A$11:$C$1010,3,FALSE)</f>
        <v>52.04</v>
      </c>
      <c r="CL595">
        <f ca="1">VLOOKUP('Sampling picks'!BX585,Sheet1!$A$11:$C$1010,3,FALSE)</f>
        <v>63.25</v>
      </c>
      <c r="CM595">
        <f ca="1">VLOOKUP('Sampling picks'!BY585,Sheet1!$A$11:$C$1010,3,FALSE)</f>
        <v>34.51</v>
      </c>
      <c r="CN595">
        <f ca="1">VLOOKUP('Sampling picks'!BZ585,Sheet1!$A$11:$C$1010,3,FALSE)</f>
        <v>52.51</v>
      </c>
      <c r="CO595">
        <f ca="1">VLOOKUP('Sampling picks'!CA585,Sheet1!$A$11:$C$1010,3,FALSE)</f>
        <v>59.03</v>
      </c>
      <c r="CP595">
        <f ca="1">VLOOKUP('Sampling picks'!CB585,Sheet1!$A$11:$C$1010,3,FALSE)</f>
        <v>48.97</v>
      </c>
      <c r="CQ595">
        <f ca="1">VLOOKUP('Sampling picks'!CC585,Sheet1!$A$11:$C$1010,3,FALSE)</f>
        <v>52.28</v>
      </c>
      <c r="CR595">
        <f ca="1">VLOOKUP('Sampling picks'!CD585,Sheet1!$A$11:$C$1010,3,FALSE)</f>
        <v>51.15</v>
      </c>
      <c r="CS595">
        <f ca="1">VLOOKUP('Sampling picks'!CE585,Sheet1!$A$11:$C$1010,3,FALSE)</f>
        <v>46.56</v>
      </c>
      <c r="CT595">
        <f ca="1">VLOOKUP('Sampling picks'!CF585,Sheet1!$A$11:$C$1010,3,FALSE)</f>
        <v>39.909999999999997</v>
      </c>
      <c r="CU595">
        <f ca="1">VLOOKUP('Sampling picks'!CG585,Sheet1!$A$11:$C$1010,3,FALSE)</f>
        <v>57.91</v>
      </c>
      <c r="CV595">
        <f ca="1">VLOOKUP('Sampling picks'!CH585,Sheet1!$A$11:$C$1010,3,FALSE)</f>
        <v>64.180000000000007</v>
      </c>
      <c r="CW595">
        <f ca="1">VLOOKUP('Sampling picks'!CI585,Sheet1!$A$11:$C$1010,3,FALSE)</f>
        <v>43.25</v>
      </c>
      <c r="CX595">
        <f ca="1">VLOOKUP('Sampling picks'!CJ585,Sheet1!$A$11:$C$1010,3,FALSE)</f>
        <v>54.67</v>
      </c>
      <c r="CY595">
        <f ca="1">VLOOKUP('Sampling picks'!CK585,Sheet1!$A$11:$C$1010,3,FALSE)</f>
        <v>57.91</v>
      </c>
      <c r="CZ595">
        <f ca="1">VLOOKUP('Sampling picks'!CL585,Sheet1!$A$11:$C$1010,3,FALSE)</f>
        <v>32.86</v>
      </c>
      <c r="DA595">
        <f ca="1">VLOOKUP('Sampling picks'!CM585,Sheet1!$A$11:$C$1010,3,FALSE)</f>
        <v>42.51</v>
      </c>
      <c r="DB595">
        <f ca="1">VLOOKUP('Sampling picks'!CN585,Sheet1!$A$11:$C$1010,3,FALSE)</f>
        <v>38.04</v>
      </c>
      <c r="DC595">
        <f ca="1">VLOOKUP('Sampling picks'!CO585,Sheet1!$A$11:$C$1010,3,FALSE)</f>
        <v>47.37</v>
      </c>
      <c r="DD595">
        <f ca="1">VLOOKUP('Sampling picks'!CP585,Sheet1!$A$11:$C$1010,3,FALSE)</f>
        <v>53.86</v>
      </c>
      <c r="DE595">
        <f ca="1">VLOOKUP('Sampling picks'!CQ585,Sheet1!$A$11:$C$1010,3,FALSE)</f>
        <v>58.13</v>
      </c>
      <c r="DF595">
        <f ca="1">VLOOKUP('Sampling picks'!CR585,Sheet1!$A$11:$C$1010,3,FALSE)</f>
        <v>32.619999999999997</v>
      </c>
      <c r="DG595">
        <f ca="1">VLOOKUP('Sampling picks'!CS585,Sheet1!$A$11:$C$1010,3,FALSE)</f>
        <v>40.090000000000003</v>
      </c>
      <c r="DH595">
        <f ca="1">VLOOKUP('Sampling picks'!CT585,Sheet1!$A$11:$C$1010,3,FALSE)</f>
        <v>49.74</v>
      </c>
      <c r="DI595">
        <f ca="1">VLOOKUP('Sampling picks'!CU585,Sheet1!$A$11:$C$1010,3,FALSE)</f>
        <v>37.47</v>
      </c>
      <c r="DJ595">
        <f ca="1">VLOOKUP('Sampling picks'!CV585,Sheet1!$A$11:$C$1010,3,FALSE)</f>
        <v>57.96</v>
      </c>
      <c r="DK595">
        <f ca="1">VLOOKUP('Sampling picks'!CW585,Sheet1!$A$11:$C$1010,3,FALSE)</f>
        <v>46.1</v>
      </c>
      <c r="DL595" t="e">
        <f>VLOOKUP('Sampling picks'!CX585,Sheet1!$A$11:$C$1010,3,FALSE)</f>
        <v>#N/A</v>
      </c>
      <c r="DM595" t="e">
        <f>VLOOKUP('Sampling picks'!CY585,Sheet1!$A$11:$C$1010,3,FALSE)</f>
        <v>#N/A</v>
      </c>
    </row>
    <row r="596" spans="1:117">
      <c r="A596">
        <v>586</v>
      </c>
      <c r="C596" s="1">
        <f t="shared" ca="1" si="39"/>
        <v>35.200000000000003</v>
      </c>
      <c r="J596" t="str">
        <f t="shared" ca="1" si="36"/>
        <v>IN</v>
      </c>
      <c r="K596">
        <f t="shared" si="37"/>
        <v>47</v>
      </c>
      <c r="L596">
        <f ca="1">$M596+_xlfn.NORM.INV($I$7/2,0,1)*SQRT($C$8^2/$I$5)</f>
        <v>44.327753761094066</v>
      </c>
      <c r="M596">
        <f t="shared" ca="1" si="38"/>
        <v>46.771399999999993</v>
      </c>
      <c r="N596">
        <f ca="1">$M596+_xlfn.NORM.INV(1-($I$7/2),0,1)*SQRT($C$8^2/$I$5)</f>
        <v>49.21504623890592</v>
      </c>
      <c r="O596">
        <v>586</v>
      </c>
      <c r="P596">
        <f ca="1">VLOOKUP('Sampling picks'!B586,Sheet1!$A$11:$C$1010,3,FALSE)</f>
        <v>43.8</v>
      </c>
      <c r="Q596">
        <f ca="1">VLOOKUP('Sampling picks'!C586,Sheet1!$A$11:$C$1010,3,FALSE)</f>
        <v>42.47</v>
      </c>
      <c r="R596">
        <f ca="1">VLOOKUP('Sampling picks'!D586,Sheet1!$A$11:$C$1010,3,FALSE)</f>
        <v>40.39</v>
      </c>
      <c r="S596">
        <f ca="1">VLOOKUP('Sampling picks'!E586,Sheet1!$A$11:$C$1010,3,FALSE)</f>
        <v>43.35</v>
      </c>
      <c r="T596">
        <f ca="1">VLOOKUP('Sampling picks'!F586,Sheet1!$A$11:$C$1010,3,FALSE)</f>
        <v>59.83</v>
      </c>
      <c r="U596">
        <f ca="1">VLOOKUP('Sampling picks'!G586,Sheet1!$A$11:$C$1010,3,FALSE)</f>
        <v>35.82</v>
      </c>
      <c r="V596">
        <f ca="1">VLOOKUP('Sampling picks'!H586,Sheet1!$A$11:$C$1010,3,FALSE)</f>
        <v>57.01</v>
      </c>
      <c r="W596">
        <f ca="1">VLOOKUP('Sampling picks'!I586,Sheet1!$A$11:$C$1010,3,FALSE)</f>
        <v>26.25</v>
      </c>
      <c r="X596">
        <f ca="1">VLOOKUP('Sampling picks'!J586,Sheet1!$A$11:$C$1010,3,FALSE)</f>
        <v>43.26</v>
      </c>
      <c r="Y596">
        <f ca="1">VLOOKUP('Sampling picks'!K586,Sheet1!$A$11:$C$1010,3,FALSE)</f>
        <v>74.760000000000005</v>
      </c>
      <c r="Z596">
        <f ca="1">VLOOKUP('Sampling picks'!L586,Sheet1!$A$11:$C$1010,3,FALSE)</f>
        <v>43.04</v>
      </c>
      <c r="AA596">
        <f ca="1">VLOOKUP('Sampling picks'!M586,Sheet1!$A$11:$C$1010,3,FALSE)</f>
        <v>56.52</v>
      </c>
      <c r="AB596">
        <f ca="1">VLOOKUP('Sampling picks'!N586,Sheet1!$A$11:$C$1010,3,FALSE)</f>
        <v>50.32</v>
      </c>
      <c r="AC596">
        <f ca="1">VLOOKUP('Sampling picks'!O586,Sheet1!$A$11:$C$1010,3,FALSE)</f>
        <v>35.22</v>
      </c>
      <c r="AD596">
        <f ca="1">VLOOKUP('Sampling picks'!P586,Sheet1!$A$11:$C$1010,3,FALSE)</f>
        <v>48.64</v>
      </c>
      <c r="AE596">
        <f ca="1">VLOOKUP('Sampling picks'!Q586,Sheet1!$A$11:$C$1010,3,FALSE)</f>
        <v>39.799999999999997</v>
      </c>
      <c r="AF596">
        <f ca="1">VLOOKUP('Sampling picks'!R586,Sheet1!$A$11:$C$1010,3,FALSE)</f>
        <v>56.58</v>
      </c>
      <c r="AG596">
        <f ca="1">VLOOKUP('Sampling picks'!S586,Sheet1!$A$11:$C$1010,3,FALSE)</f>
        <v>44.12</v>
      </c>
      <c r="AH596">
        <f ca="1">VLOOKUP('Sampling picks'!T586,Sheet1!$A$11:$C$1010,3,FALSE)</f>
        <v>63.04</v>
      </c>
      <c r="AI596">
        <f ca="1">VLOOKUP('Sampling picks'!U586,Sheet1!$A$11:$C$1010,3,FALSE)</f>
        <v>43.74</v>
      </c>
      <c r="AJ596">
        <f ca="1">VLOOKUP('Sampling picks'!V586,Sheet1!$A$11:$C$1010,3,FALSE)</f>
        <v>49.84</v>
      </c>
      <c r="AK596">
        <f ca="1">VLOOKUP('Sampling picks'!W586,Sheet1!$A$11:$C$1010,3,FALSE)</f>
        <v>52.18</v>
      </c>
      <c r="AL596">
        <f ca="1">VLOOKUP('Sampling picks'!X586,Sheet1!$A$11:$C$1010,3,FALSE)</f>
        <v>52.51</v>
      </c>
      <c r="AM596">
        <f ca="1">VLOOKUP('Sampling picks'!Y586,Sheet1!$A$11:$C$1010,3,FALSE)</f>
        <v>53.54</v>
      </c>
      <c r="AN596">
        <f ca="1">VLOOKUP('Sampling picks'!Z586,Sheet1!$A$11:$C$1010,3,FALSE)</f>
        <v>41.76</v>
      </c>
      <c r="AO596">
        <f ca="1">VLOOKUP('Sampling picks'!AA586,Sheet1!$A$11:$C$1010,3,FALSE)</f>
        <v>40.049999999999997</v>
      </c>
      <c r="AP596">
        <f ca="1">VLOOKUP('Sampling picks'!AB586,Sheet1!$A$11:$C$1010,3,FALSE)</f>
        <v>31.8</v>
      </c>
      <c r="AQ596">
        <f ca="1">VLOOKUP('Sampling picks'!AC586,Sheet1!$A$11:$C$1010,3,FALSE)</f>
        <v>38.4</v>
      </c>
      <c r="AR596">
        <f ca="1">VLOOKUP('Sampling picks'!AD586,Sheet1!$A$11:$C$1010,3,FALSE)</f>
        <v>41.84</v>
      </c>
      <c r="AS596">
        <f ca="1">VLOOKUP('Sampling picks'!AE586,Sheet1!$A$11:$C$1010,3,FALSE)</f>
        <v>31.91</v>
      </c>
      <c r="AT596">
        <f ca="1">VLOOKUP('Sampling picks'!AF586,Sheet1!$A$11:$C$1010,3,FALSE)</f>
        <v>70.59</v>
      </c>
      <c r="AU596">
        <f ca="1">VLOOKUP('Sampling picks'!AG586,Sheet1!$A$11:$C$1010,3,FALSE)</f>
        <v>57.77</v>
      </c>
      <c r="AV596">
        <f ca="1">VLOOKUP('Sampling picks'!AH586,Sheet1!$A$11:$C$1010,3,FALSE)</f>
        <v>48.47</v>
      </c>
      <c r="AW596">
        <f ca="1">VLOOKUP('Sampling picks'!AI586,Sheet1!$A$11:$C$1010,3,FALSE)</f>
        <v>53.52</v>
      </c>
      <c r="AX596">
        <f ca="1">VLOOKUP('Sampling picks'!AJ586,Sheet1!$A$11:$C$1010,3,FALSE)</f>
        <v>49.79</v>
      </c>
      <c r="AY596">
        <f ca="1">VLOOKUP('Sampling picks'!AK586,Sheet1!$A$11:$C$1010,3,FALSE)</f>
        <v>34.479999999999997</v>
      </c>
      <c r="AZ596">
        <f ca="1">VLOOKUP('Sampling picks'!AL586,Sheet1!$A$11:$C$1010,3,FALSE)</f>
        <v>57.64</v>
      </c>
      <c r="BA596">
        <f ca="1">VLOOKUP('Sampling picks'!AM586,Sheet1!$A$11:$C$1010,3,FALSE)</f>
        <v>41.56</v>
      </c>
      <c r="BB596">
        <f ca="1">VLOOKUP('Sampling picks'!AN586,Sheet1!$A$11:$C$1010,3,FALSE)</f>
        <v>43.64</v>
      </c>
      <c r="BC596">
        <f ca="1">VLOOKUP('Sampling picks'!AO586,Sheet1!$A$11:$C$1010,3,FALSE)</f>
        <v>44.24</v>
      </c>
      <c r="BD596">
        <f ca="1">VLOOKUP('Sampling picks'!AP586,Sheet1!$A$11:$C$1010,3,FALSE)</f>
        <v>28.86</v>
      </c>
      <c r="BE596">
        <f ca="1">VLOOKUP('Sampling picks'!AQ586,Sheet1!$A$11:$C$1010,3,FALSE)</f>
        <v>51.63</v>
      </c>
      <c r="BF596">
        <f ca="1">VLOOKUP('Sampling picks'!AR586,Sheet1!$A$11:$C$1010,3,FALSE)</f>
        <v>35.82</v>
      </c>
      <c r="BG596">
        <f ca="1">VLOOKUP('Sampling picks'!AS586,Sheet1!$A$11:$C$1010,3,FALSE)</f>
        <v>56.94</v>
      </c>
      <c r="BH596">
        <f ca="1">VLOOKUP('Sampling picks'!AT586,Sheet1!$A$11:$C$1010,3,FALSE)</f>
        <v>59.78</v>
      </c>
      <c r="BI596">
        <f ca="1">VLOOKUP('Sampling picks'!AU586,Sheet1!$A$11:$C$1010,3,FALSE)</f>
        <v>42.67</v>
      </c>
      <c r="BJ596">
        <f ca="1">VLOOKUP('Sampling picks'!AV586,Sheet1!$A$11:$C$1010,3,FALSE)</f>
        <v>50.69</v>
      </c>
      <c r="BK596">
        <f ca="1">VLOOKUP('Sampling picks'!AW586,Sheet1!$A$11:$C$1010,3,FALSE)</f>
        <v>37.06</v>
      </c>
      <c r="BL596">
        <f ca="1">VLOOKUP('Sampling picks'!AX586,Sheet1!$A$11:$C$1010,3,FALSE)</f>
        <v>40.72</v>
      </c>
      <c r="BM596">
        <f ca="1">VLOOKUP('Sampling picks'!AY586,Sheet1!$A$11:$C$1010,3,FALSE)</f>
        <v>37.57</v>
      </c>
      <c r="BN596">
        <f ca="1">VLOOKUP('Sampling picks'!AZ586,Sheet1!$A$11:$C$1010,3,FALSE)</f>
        <v>51.47</v>
      </c>
      <c r="BO596">
        <f ca="1">VLOOKUP('Sampling picks'!BA586,Sheet1!$A$11:$C$1010,3,FALSE)</f>
        <v>51.15</v>
      </c>
      <c r="BP596">
        <f ca="1">VLOOKUP('Sampling picks'!BB586,Sheet1!$A$11:$C$1010,3,FALSE)</f>
        <v>41.79</v>
      </c>
      <c r="BQ596">
        <f ca="1">VLOOKUP('Sampling picks'!BC586,Sheet1!$A$11:$C$1010,3,FALSE)</f>
        <v>56.02</v>
      </c>
      <c r="BR596">
        <f ca="1">VLOOKUP('Sampling picks'!BD586,Sheet1!$A$11:$C$1010,3,FALSE)</f>
        <v>31.65</v>
      </c>
      <c r="BS596">
        <f ca="1">VLOOKUP('Sampling picks'!BE586,Sheet1!$A$11:$C$1010,3,FALSE)</f>
        <v>56.06</v>
      </c>
      <c r="BT596">
        <f ca="1">VLOOKUP('Sampling picks'!BF586,Sheet1!$A$11:$C$1010,3,FALSE)</f>
        <v>30.7</v>
      </c>
      <c r="BU596">
        <f ca="1">VLOOKUP('Sampling picks'!BG586,Sheet1!$A$11:$C$1010,3,FALSE)</f>
        <v>50.88</v>
      </c>
      <c r="BV596">
        <f ca="1">VLOOKUP('Sampling picks'!BH586,Sheet1!$A$11:$C$1010,3,FALSE)</f>
        <v>53.1</v>
      </c>
      <c r="BW596">
        <f ca="1">VLOOKUP('Sampling picks'!BI586,Sheet1!$A$11:$C$1010,3,FALSE)</f>
        <v>51.84</v>
      </c>
      <c r="BX596">
        <f ca="1">VLOOKUP('Sampling picks'!BJ586,Sheet1!$A$11:$C$1010,3,FALSE)</f>
        <v>45.33</v>
      </c>
      <c r="BY596">
        <f ca="1">VLOOKUP('Sampling picks'!BK586,Sheet1!$A$11:$C$1010,3,FALSE)</f>
        <v>48.36</v>
      </c>
      <c r="BZ596">
        <f ca="1">VLOOKUP('Sampling picks'!BL586,Sheet1!$A$11:$C$1010,3,FALSE)</f>
        <v>51.26</v>
      </c>
      <c r="CA596">
        <f ca="1">VLOOKUP('Sampling picks'!BM586,Sheet1!$A$11:$C$1010,3,FALSE)</f>
        <v>36.96</v>
      </c>
      <c r="CB596">
        <f ca="1">VLOOKUP('Sampling picks'!BN586,Sheet1!$A$11:$C$1010,3,FALSE)</f>
        <v>32.89</v>
      </c>
      <c r="CC596">
        <f ca="1">VLOOKUP('Sampling picks'!BO586,Sheet1!$A$11:$C$1010,3,FALSE)</f>
        <v>52.36</v>
      </c>
      <c r="CD596">
        <f ca="1">VLOOKUP('Sampling picks'!BP586,Sheet1!$A$11:$C$1010,3,FALSE)</f>
        <v>45</v>
      </c>
      <c r="CE596">
        <f ca="1">VLOOKUP('Sampling picks'!BQ586,Sheet1!$A$11:$C$1010,3,FALSE)</f>
        <v>45.74</v>
      </c>
      <c r="CF596">
        <f ca="1">VLOOKUP('Sampling picks'!BR586,Sheet1!$A$11:$C$1010,3,FALSE)</f>
        <v>55.88</v>
      </c>
      <c r="CG596">
        <f ca="1">VLOOKUP('Sampling picks'!BS586,Sheet1!$A$11:$C$1010,3,FALSE)</f>
        <v>33.79</v>
      </c>
      <c r="CH596">
        <f ca="1">VLOOKUP('Sampling picks'!BT586,Sheet1!$A$11:$C$1010,3,FALSE)</f>
        <v>49.93</v>
      </c>
      <c r="CI596">
        <f ca="1">VLOOKUP('Sampling picks'!BU586,Sheet1!$A$11:$C$1010,3,FALSE)</f>
        <v>40.65</v>
      </c>
      <c r="CJ596">
        <f ca="1">VLOOKUP('Sampling picks'!BV586,Sheet1!$A$11:$C$1010,3,FALSE)</f>
        <v>53.91</v>
      </c>
      <c r="CK596">
        <f ca="1">VLOOKUP('Sampling picks'!BW586,Sheet1!$A$11:$C$1010,3,FALSE)</f>
        <v>43.8</v>
      </c>
      <c r="CL596">
        <f ca="1">VLOOKUP('Sampling picks'!BX586,Sheet1!$A$11:$C$1010,3,FALSE)</f>
        <v>56.02</v>
      </c>
      <c r="CM596">
        <f ca="1">VLOOKUP('Sampling picks'!BY586,Sheet1!$A$11:$C$1010,3,FALSE)</f>
        <v>50.57</v>
      </c>
      <c r="CN596">
        <f ca="1">VLOOKUP('Sampling picks'!BZ586,Sheet1!$A$11:$C$1010,3,FALSE)</f>
        <v>52.18</v>
      </c>
      <c r="CO596">
        <f ca="1">VLOOKUP('Sampling picks'!CA586,Sheet1!$A$11:$C$1010,3,FALSE)</f>
        <v>56.06</v>
      </c>
      <c r="CP596">
        <f ca="1">VLOOKUP('Sampling picks'!CB586,Sheet1!$A$11:$C$1010,3,FALSE)</f>
        <v>50.21</v>
      </c>
      <c r="CQ596">
        <f ca="1">VLOOKUP('Sampling picks'!CC586,Sheet1!$A$11:$C$1010,3,FALSE)</f>
        <v>48.66</v>
      </c>
      <c r="CR596">
        <f ca="1">VLOOKUP('Sampling picks'!CD586,Sheet1!$A$11:$C$1010,3,FALSE)</f>
        <v>59.27</v>
      </c>
      <c r="CS596">
        <f ca="1">VLOOKUP('Sampling picks'!CE586,Sheet1!$A$11:$C$1010,3,FALSE)</f>
        <v>52.31</v>
      </c>
      <c r="CT596">
        <f ca="1">VLOOKUP('Sampling picks'!CF586,Sheet1!$A$11:$C$1010,3,FALSE)</f>
        <v>53.1</v>
      </c>
      <c r="CU596">
        <f ca="1">VLOOKUP('Sampling picks'!CG586,Sheet1!$A$11:$C$1010,3,FALSE)</f>
        <v>40.22</v>
      </c>
      <c r="CV596">
        <f ca="1">VLOOKUP('Sampling picks'!CH586,Sheet1!$A$11:$C$1010,3,FALSE)</f>
        <v>49.84</v>
      </c>
      <c r="CW596">
        <f ca="1">VLOOKUP('Sampling picks'!CI586,Sheet1!$A$11:$C$1010,3,FALSE)</f>
        <v>58.29</v>
      </c>
      <c r="CX596">
        <f ca="1">VLOOKUP('Sampling picks'!CJ586,Sheet1!$A$11:$C$1010,3,FALSE)</f>
        <v>56.35</v>
      </c>
      <c r="CY596">
        <f ca="1">VLOOKUP('Sampling picks'!CK586,Sheet1!$A$11:$C$1010,3,FALSE)</f>
        <v>54.08</v>
      </c>
      <c r="CZ596">
        <f ca="1">VLOOKUP('Sampling picks'!CL586,Sheet1!$A$11:$C$1010,3,FALSE)</f>
        <v>55.14</v>
      </c>
      <c r="DA596">
        <f ca="1">VLOOKUP('Sampling picks'!CM586,Sheet1!$A$11:$C$1010,3,FALSE)</f>
        <v>30.63</v>
      </c>
      <c r="DB596">
        <f ca="1">VLOOKUP('Sampling picks'!CN586,Sheet1!$A$11:$C$1010,3,FALSE)</f>
        <v>39.93</v>
      </c>
      <c r="DC596">
        <f ca="1">VLOOKUP('Sampling picks'!CO586,Sheet1!$A$11:$C$1010,3,FALSE)</f>
        <v>51.4</v>
      </c>
      <c r="DD596">
        <f ca="1">VLOOKUP('Sampling picks'!CP586,Sheet1!$A$11:$C$1010,3,FALSE)</f>
        <v>31.04</v>
      </c>
      <c r="DE596">
        <f ca="1">VLOOKUP('Sampling picks'!CQ586,Sheet1!$A$11:$C$1010,3,FALSE)</f>
        <v>42.3</v>
      </c>
      <c r="DF596">
        <f ca="1">VLOOKUP('Sampling picks'!CR586,Sheet1!$A$11:$C$1010,3,FALSE)</f>
        <v>48.09</v>
      </c>
      <c r="DG596">
        <f ca="1">VLOOKUP('Sampling picks'!CS586,Sheet1!$A$11:$C$1010,3,FALSE)</f>
        <v>44.5</v>
      </c>
      <c r="DH596">
        <f ca="1">VLOOKUP('Sampling picks'!CT586,Sheet1!$A$11:$C$1010,3,FALSE)</f>
        <v>22.82</v>
      </c>
      <c r="DI596">
        <f ca="1">VLOOKUP('Sampling picks'!CU586,Sheet1!$A$11:$C$1010,3,FALSE)</f>
        <v>31.49</v>
      </c>
      <c r="DJ596">
        <f ca="1">VLOOKUP('Sampling picks'!CV586,Sheet1!$A$11:$C$1010,3,FALSE)</f>
        <v>59.57</v>
      </c>
      <c r="DK596">
        <f ca="1">VLOOKUP('Sampling picks'!CW586,Sheet1!$A$11:$C$1010,3,FALSE)</f>
        <v>47.32</v>
      </c>
      <c r="DL596" t="e">
        <f>VLOOKUP('Sampling picks'!CX586,Sheet1!$A$11:$C$1010,3,FALSE)</f>
        <v>#N/A</v>
      </c>
      <c r="DM596" t="e">
        <f>VLOOKUP('Sampling picks'!CY586,Sheet1!$A$11:$C$1010,3,FALSE)</f>
        <v>#N/A</v>
      </c>
    </row>
    <row r="597" spans="1:117">
      <c r="A597">
        <v>587</v>
      </c>
      <c r="C597" s="1">
        <f t="shared" ca="1" si="39"/>
        <v>43.98</v>
      </c>
      <c r="J597" t="str">
        <f t="shared" ca="1" si="36"/>
        <v>IN</v>
      </c>
      <c r="K597">
        <f t="shared" si="37"/>
        <v>47</v>
      </c>
      <c r="L597">
        <f ca="1">$M597+_xlfn.NORM.INV($I$7/2,0,1)*SQRT($C$8^2/$I$5)</f>
        <v>45.197553761094078</v>
      </c>
      <c r="M597">
        <f t="shared" ca="1" si="38"/>
        <v>47.641200000000005</v>
      </c>
      <c r="N597">
        <f ca="1">$M597+_xlfn.NORM.INV(1-($I$7/2),0,1)*SQRT($C$8^2/$I$5)</f>
        <v>50.084846238905932</v>
      </c>
      <c r="O597">
        <v>587</v>
      </c>
      <c r="P597">
        <f ca="1">VLOOKUP('Sampling picks'!B587,Sheet1!$A$11:$C$1010,3,FALSE)</f>
        <v>46.86</v>
      </c>
      <c r="Q597">
        <f ca="1">VLOOKUP('Sampling picks'!C587,Sheet1!$A$11:$C$1010,3,FALSE)</f>
        <v>40.44</v>
      </c>
      <c r="R597">
        <f ca="1">VLOOKUP('Sampling picks'!D587,Sheet1!$A$11:$C$1010,3,FALSE)</f>
        <v>45.8</v>
      </c>
      <c r="S597">
        <f ca="1">VLOOKUP('Sampling picks'!E587,Sheet1!$A$11:$C$1010,3,FALSE)</f>
        <v>44.37</v>
      </c>
      <c r="T597">
        <f ca="1">VLOOKUP('Sampling picks'!F587,Sheet1!$A$11:$C$1010,3,FALSE)</f>
        <v>49.58</v>
      </c>
      <c r="U597">
        <f ca="1">VLOOKUP('Sampling picks'!G587,Sheet1!$A$11:$C$1010,3,FALSE)</f>
        <v>45.77</v>
      </c>
      <c r="V597">
        <f ca="1">VLOOKUP('Sampling picks'!H587,Sheet1!$A$11:$C$1010,3,FALSE)</f>
        <v>47.76</v>
      </c>
      <c r="W597">
        <f ca="1">VLOOKUP('Sampling picks'!I587,Sheet1!$A$11:$C$1010,3,FALSE)</f>
        <v>38.43</v>
      </c>
      <c r="X597">
        <f ca="1">VLOOKUP('Sampling picks'!J587,Sheet1!$A$11:$C$1010,3,FALSE)</f>
        <v>42.28</v>
      </c>
      <c r="Y597">
        <f ca="1">VLOOKUP('Sampling picks'!K587,Sheet1!$A$11:$C$1010,3,FALSE)</f>
        <v>56.35</v>
      </c>
      <c r="Z597">
        <f ca="1">VLOOKUP('Sampling picks'!L587,Sheet1!$A$11:$C$1010,3,FALSE)</f>
        <v>44.86</v>
      </c>
      <c r="AA597">
        <f ca="1">VLOOKUP('Sampling picks'!M587,Sheet1!$A$11:$C$1010,3,FALSE)</f>
        <v>35.78</v>
      </c>
      <c r="AB597">
        <f ca="1">VLOOKUP('Sampling picks'!N587,Sheet1!$A$11:$C$1010,3,FALSE)</f>
        <v>36.29</v>
      </c>
      <c r="AC597">
        <f ca="1">VLOOKUP('Sampling picks'!O587,Sheet1!$A$11:$C$1010,3,FALSE)</f>
        <v>43.6</v>
      </c>
      <c r="AD597">
        <f ca="1">VLOOKUP('Sampling picks'!P587,Sheet1!$A$11:$C$1010,3,FALSE)</f>
        <v>57.13</v>
      </c>
      <c r="AE597">
        <f ca="1">VLOOKUP('Sampling picks'!Q587,Sheet1!$A$11:$C$1010,3,FALSE)</f>
        <v>43.69</v>
      </c>
      <c r="AF597">
        <f ca="1">VLOOKUP('Sampling picks'!R587,Sheet1!$A$11:$C$1010,3,FALSE)</f>
        <v>54.81</v>
      </c>
      <c r="AG597">
        <f ca="1">VLOOKUP('Sampling picks'!S587,Sheet1!$A$11:$C$1010,3,FALSE)</f>
        <v>46.17</v>
      </c>
      <c r="AH597">
        <f ca="1">VLOOKUP('Sampling picks'!T587,Sheet1!$A$11:$C$1010,3,FALSE)</f>
        <v>50.46</v>
      </c>
      <c r="AI597">
        <f ca="1">VLOOKUP('Sampling picks'!U587,Sheet1!$A$11:$C$1010,3,FALSE)</f>
        <v>62.95</v>
      </c>
      <c r="AJ597">
        <f ca="1">VLOOKUP('Sampling picks'!V587,Sheet1!$A$11:$C$1010,3,FALSE)</f>
        <v>49.13</v>
      </c>
      <c r="AK597">
        <f ca="1">VLOOKUP('Sampling picks'!W587,Sheet1!$A$11:$C$1010,3,FALSE)</f>
        <v>47.76</v>
      </c>
      <c r="AL597">
        <f ca="1">VLOOKUP('Sampling picks'!X587,Sheet1!$A$11:$C$1010,3,FALSE)</f>
        <v>50.85</v>
      </c>
      <c r="AM597">
        <f ca="1">VLOOKUP('Sampling picks'!Y587,Sheet1!$A$11:$C$1010,3,FALSE)</f>
        <v>40.590000000000003</v>
      </c>
      <c r="AN597">
        <f ca="1">VLOOKUP('Sampling picks'!Z587,Sheet1!$A$11:$C$1010,3,FALSE)</f>
        <v>42.89</v>
      </c>
      <c r="AO597">
        <f ca="1">VLOOKUP('Sampling picks'!AA587,Sheet1!$A$11:$C$1010,3,FALSE)</f>
        <v>62.68</v>
      </c>
      <c r="AP597">
        <f ca="1">VLOOKUP('Sampling picks'!AB587,Sheet1!$A$11:$C$1010,3,FALSE)</f>
        <v>43.31</v>
      </c>
      <c r="AQ597">
        <f ca="1">VLOOKUP('Sampling picks'!AC587,Sheet1!$A$11:$C$1010,3,FALSE)</f>
        <v>34.67</v>
      </c>
      <c r="AR597">
        <f ca="1">VLOOKUP('Sampling picks'!AD587,Sheet1!$A$11:$C$1010,3,FALSE)</f>
        <v>47.16</v>
      </c>
      <c r="AS597">
        <f ca="1">VLOOKUP('Sampling picks'!AE587,Sheet1!$A$11:$C$1010,3,FALSE)</f>
        <v>47.06</v>
      </c>
      <c r="AT597">
        <f ca="1">VLOOKUP('Sampling picks'!AF587,Sheet1!$A$11:$C$1010,3,FALSE)</f>
        <v>51.24</v>
      </c>
      <c r="AU597">
        <f ca="1">VLOOKUP('Sampling picks'!AG587,Sheet1!$A$11:$C$1010,3,FALSE)</f>
        <v>57.01</v>
      </c>
      <c r="AV597">
        <f ca="1">VLOOKUP('Sampling picks'!AH587,Sheet1!$A$11:$C$1010,3,FALSE)</f>
        <v>59.93</v>
      </c>
      <c r="AW597">
        <f ca="1">VLOOKUP('Sampling picks'!AI587,Sheet1!$A$11:$C$1010,3,FALSE)</f>
        <v>62.2</v>
      </c>
      <c r="AX597">
        <f ca="1">VLOOKUP('Sampling picks'!AJ587,Sheet1!$A$11:$C$1010,3,FALSE)</f>
        <v>61.95</v>
      </c>
      <c r="AY597">
        <f ca="1">VLOOKUP('Sampling picks'!AK587,Sheet1!$A$11:$C$1010,3,FALSE)</f>
        <v>47.34</v>
      </c>
      <c r="AZ597">
        <f ca="1">VLOOKUP('Sampling picks'!AL587,Sheet1!$A$11:$C$1010,3,FALSE)</f>
        <v>46.17</v>
      </c>
      <c r="BA597">
        <f ca="1">VLOOKUP('Sampling picks'!AM587,Sheet1!$A$11:$C$1010,3,FALSE)</f>
        <v>64.37</v>
      </c>
      <c r="BB597">
        <f ca="1">VLOOKUP('Sampling picks'!AN587,Sheet1!$A$11:$C$1010,3,FALSE)</f>
        <v>58.23</v>
      </c>
      <c r="BC597">
        <f ca="1">VLOOKUP('Sampling picks'!AO587,Sheet1!$A$11:$C$1010,3,FALSE)</f>
        <v>53.15</v>
      </c>
      <c r="BD597">
        <f ca="1">VLOOKUP('Sampling picks'!AP587,Sheet1!$A$11:$C$1010,3,FALSE)</f>
        <v>46.76</v>
      </c>
      <c r="BE597">
        <f ca="1">VLOOKUP('Sampling picks'!AQ587,Sheet1!$A$11:$C$1010,3,FALSE)</f>
        <v>32.75</v>
      </c>
      <c r="BF597">
        <f ca="1">VLOOKUP('Sampling picks'!AR587,Sheet1!$A$11:$C$1010,3,FALSE)</f>
        <v>56.95</v>
      </c>
      <c r="BG597">
        <f ca="1">VLOOKUP('Sampling picks'!AS587,Sheet1!$A$11:$C$1010,3,FALSE)</f>
        <v>44.07</v>
      </c>
      <c r="BH597">
        <f ca="1">VLOOKUP('Sampling picks'!AT587,Sheet1!$A$11:$C$1010,3,FALSE)</f>
        <v>33.44</v>
      </c>
      <c r="BI597">
        <f ca="1">VLOOKUP('Sampling picks'!AU587,Sheet1!$A$11:$C$1010,3,FALSE)</f>
        <v>49.46</v>
      </c>
      <c r="BJ597">
        <f ca="1">VLOOKUP('Sampling picks'!AV587,Sheet1!$A$11:$C$1010,3,FALSE)</f>
        <v>42.63</v>
      </c>
      <c r="BK597">
        <f ca="1">VLOOKUP('Sampling picks'!AW587,Sheet1!$A$11:$C$1010,3,FALSE)</f>
        <v>48.62</v>
      </c>
      <c r="BL597">
        <f ca="1">VLOOKUP('Sampling picks'!AX587,Sheet1!$A$11:$C$1010,3,FALSE)</f>
        <v>44.23</v>
      </c>
      <c r="BM597">
        <f ca="1">VLOOKUP('Sampling picks'!AY587,Sheet1!$A$11:$C$1010,3,FALSE)</f>
        <v>51.47</v>
      </c>
      <c r="BN597">
        <f ca="1">VLOOKUP('Sampling picks'!AZ587,Sheet1!$A$11:$C$1010,3,FALSE)</f>
        <v>58.29</v>
      </c>
      <c r="BO597">
        <f ca="1">VLOOKUP('Sampling picks'!BA587,Sheet1!$A$11:$C$1010,3,FALSE)</f>
        <v>63.04</v>
      </c>
      <c r="BP597">
        <f ca="1">VLOOKUP('Sampling picks'!BB587,Sheet1!$A$11:$C$1010,3,FALSE)</f>
        <v>36.94</v>
      </c>
      <c r="BQ597">
        <f ca="1">VLOOKUP('Sampling picks'!BC587,Sheet1!$A$11:$C$1010,3,FALSE)</f>
        <v>40.33</v>
      </c>
      <c r="BR597">
        <f ca="1">VLOOKUP('Sampling picks'!BD587,Sheet1!$A$11:$C$1010,3,FALSE)</f>
        <v>41.15</v>
      </c>
      <c r="BS597">
        <f ca="1">VLOOKUP('Sampling picks'!BE587,Sheet1!$A$11:$C$1010,3,FALSE)</f>
        <v>46.34</v>
      </c>
      <c r="BT597">
        <f ca="1">VLOOKUP('Sampling picks'!BF587,Sheet1!$A$11:$C$1010,3,FALSE)</f>
        <v>44.6</v>
      </c>
      <c r="BU597">
        <f ca="1">VLOOKUP('Sampling picks'!BG587,Sheet1!$A$11:$C$1010,3,FALSE)</f>
        <v>43.65</v>
      </c>
      <c r="BV597">
        <f ca="1">VLOOKUP('Sampling picks'!BH587,Sheet1!$A$11:$C$1010,3,FALSE)</f>
        <v>42.49</v>
      </c>
      <c r="BW597">
        <f ca="1">VLOOKUP('Sampling picks'!BI587,Sheet1!$A$11:$C$1010,3,FALSE)</f>
        <v>35.07</v>
      </c>
      <c r="BX597">
        <f ca="1">VLOOKUP('Sampling picks'!BJ587,Sheet1!$A$11:$C$1010,3,FALSE)</f>
        <v>54.98</v>
      </c>
      <c r="BY597">
        <f ca="1">VLOOKUP('Sampling picks'!BK587,Sheet1!$A$11:$C$1010,3,FALSE)</f>
        <v>58.22</v>
      </c>
      <c r="BZ597">
        <f ca="1">VLOOKUP('Sampling picks'!BL587,Sheet1!$A$11:$C$1010,3,FALSE)</f>
        <v>23.94</v>
      </c>
      <c r="CA597">
        <f ca="1">VLOOKUP('Sampling picks'!BM587,Sheet1!$A$11:$C$1010,3,FALSE)</f>
        <v>53.55</v>
      </c>
      <c r="CB597">
        <f ca="1">VLOOKUP('Sampling picks'!BN587,Sheet1!$A$11:$C$1010,3,FALSE)</f>
        <v>35.090000000000003</v>
      </c>
      <c r="CC597">
        <f ca="1">VLOOKUP('Sampling picks'!BO587,Sheet1!$A$11:$C$1010,3,FALSE)</f>
        <v>35.44</v>
      </c>
      <c r="CD597">
        <f ca="1">VLOOKUP('Sampling picks'!BP587,Sheet1!$A$11:$C$1010,3,FALSE)</f>
        <v>27.4</v>
      </c>
      <c r="CE597">
        <f ca="1">VLOOKUP('Sampling picks'!BQ587,Sheet1!$A$11:$C$1010,3,FALSE)</f>
        <v>48.31</v>
      </c>
      <c r="CF597">
        <f ca="1">VLOOKUP('Sampling picks'!BR587,Sheet1!$A$11:$C$1010,3,FALSE)</f>
        <v>50.23</v>
      </c>
      <c r="CG597">
        <f ca="1">VLOOKUP('Sampling picks'!BS587,Sheet1!$A$11:$C$1010,3,FALSE)</f>
        <v>47.06</v>
      </c>
      <c r="CH597">
        <f ca="1">VLOOKUP('Sampling picks'!BT587,Sheet1!$A$11:$C$1010,3,FALSE)</f>
        <v>48.09</v>
      </c>
      <c r="CI597">
        <f ca="1">VLOOKUP('Sampling picks'!BU587,Sheet1!$A$11:$C$1010,3,FALSE)</f>
        <v>36.840000000000003</v>
      </c>
      <c r="CJ597">
        <f ca="1">VLOOKUP('Sampling picks'!BV587,Sheet1!$A$11:$C$1010,3,FALSE)</f>
        <v>69.27</v>
      </c>
      <c r="CK597">
        <f ca="1">VLOOKUP('Sampling picks'!BW587,Sheet1!$A$11:$C$1010,3,FALSE)</f>
        <v>49.91</v>
      </c>
      <c r="CL597">
        <f ca="1">VLOOKUP('Sampling picks'!BX587,Sheet1!$A$11:$C$1010,3,FALSE)</f>
        <v>35.06</v>
      </c>
      <c r="CM597">
        <f ca="1">VLOOKUP('Sampling picks'!BY587,Sheet1!$A$11:$C$1010,3,FALSE)</f>
        <v>53.15</v>
      </c>
      <c r="CN597">
        <f ca="1">VLOOKUP('Sampling picks'!BZ587,Sheet1!$A$11:$C$1010,3,FALSE)</f>
        <v>47.16</v>
      </c>
      <c r="CO597">
        <f ca="1">VLOOKUP('Sampling picks'!CA587,Sheet1!$A$11:$C$1010,3,FALSE)</f>
        <v>48.66</v>
      </c>
      <c r="CP597">
        <f ca="1">VLOOKUP('Sampling picks'!CB587,Sheet1!$A$11:$C$1010,3,FALSE)</f>
        <v>34.630000000000003</v>
      </c>
      <c r="CQ597">
        <f ca="1">VLOOKUP('Sampling picks'!CC587,Sheet1!$A$11:$C$1010,3,FALSE)</f>
        <v>44.24</v>
      </c>
      <c r="CR597">
        <f ca="1">VLOOKUP('Sampling picks'!CD587,Sheet1!$A$11:$C$1010,3,FALSE)</f>
        <v>66.78</v>
      </c>
      <c r="CS597">
        <f ca="1">VLOOKUP('Sampling picks'!CE587,Sheet1!$A$11:$C$1010,3,FALSE)</f>
        <v>51.25</v>
      </c>
      <c r="CT597">
        <f ca="1">VLOOKUP('Sampling picks'!CF587,Sheet1!$A$11:$C$1010,3,FALSE)</f>
        <v>41.58</v>
      </c>
      <c r="CU597">
        <f ca="1">VLOOKUP('Sampling picks'!CG587,Sheet1!$A$11:$C$1010,3,FALSE)</f>
        <v>63.25</v>
      </c>
      <c r="CV597">
        <f ca="1">VLOOKUP('Sampling picks'!CH587,Sheet1!$A$11:$C$1010,3,FALSE)</f>
        <v>32.659999999999997</v>
      </c>
      <c r="CW597">
        <f ca="1">VLOOKUP('Sampling picks'!CI587,Sheet1!$A$11:$C$1010,3,FALSE)</f>
        <v>59.14</v>
      </c>
      <c r="CX597">
        <f ca="1">VLOOKUP('Sampling picks'!CJ587,Sheet1!$A$11:$C$1010,3,FALSE)</f>
        <v>44.05</v>
      </c>
      <c r="CY597">
        <f ca="1">VLOOKUP('Sampling picks'!CK587,Sheet1!$A$11:$C$1010,3,FALSE)</f>
        <v>74.239999999999995</v>
      </c>
      <c r="CZ597">
        <f ca="1">VLOOKUP('Sampling picks'!CL587,Sheet1!$A$11:$C$1010,3,FALSE)</f>
        <v>36.840000000000003</v>
      </c>
      <c r="DA597">
        <f ca="1">VLOOKUP('Sampling picks'!CM587,Sheet1!$A$11:$C$1010,3,FALSE)</f>
        <v>47.94</v>
      </c>
      <c r="DB597">
        <f ca="1">VLOOKUP('Sampling picks'!CN587,Sheet1!$A$11:$C$1010,3,FALSE)</f>
        <v>49.26</v>
      </c>
      <c r="DC597">
        <f ca="1">VLOOKUP('Sampling picks'!CO587,Sheet1!$A$11:$C$1010,3,FALSE)</f>
        <v>64.47</v>
      </c>
      <c r="DD597">
        <f ca="1">VLOOKUP('Sampling picks'!CP587,Sheet1!$A$11:$C$1010,3,FALSE)</f>
        <v>41.19</v>
      </c>
      <c r="DE597">
        <f ca="1">VLOOKUP('Sampling picks'!CQ587,Sheet1!$A$11:$C$1010,3,FALSE)</f>
        <v>35.520000000000003</v>
      </c>
      <c r="DF597">
        <f ca="1">VLOOKUP('Sampling picks'!CR587,Sheet1!$A$11:$C$1010,3,FALSE)</f>
        <v>50.32</v>
      </c>
      <c r="DG597">
        <f ca="1">VLOOKUP('Sampling picks'!CS587,Sheet1!$A$11:$C$1010,3,FALSE)</f>
        <v>37.06</v>
      </c>
      <c r="DH597">
        <f ca="1">VLOOKUP('Sampling picks'!CT587,Sheet1!$A$11:$C$1010,3,FALSE)</f>
        <v>52.93</v>
      </c>
      <c r="DI597">
        <f ca="1">VLOOKUP('Sampling picks'!CU587,Sheet1!$A$11:$C$1010,3,FALSE)</f>
        <v>42.78</v>
      </c>
      <c r="DJ597">
        <f ca="1">VLOOKUP('Sampling picks'!CV587,Sheet1!$A$11:$C$1010,3,FALSE)</f>
        <v>74.010000000000005</v>
      </c>
      <c r="DK597">
        <f ca="1">VLOOKUP('Sampling picks'!CW587,Sheet1!$A$11:$C$1010,3,FALSE)</f>
        <v>34.270000000000003</v>
      </c>
      <c r="DL597" t="e">
        <f>VLOOKUP('Sampling picks'!CX587,Sheet1!$A$11:$C$1010,3,FALSE)</f>
        <v>#N/A</v>
      </c>
      <c r="DM597" t="e">
        <f>VLOOKUP('Sampling picks'!CY587,Sheet1!$A$11:$C$1010,3,FALSE)</f>
        <v>#N/A</v>
      </c>
    </row>
    <row r="598" spans="1:117">
      <c r="A598">
        <v>588</v>
      </c>
      <c r="C598" s="1">
        <f t="shared" ca="1" si="39"/>
        <v>39.5</v>
      </c>
      <c r="J598" t="str">
        <f t="shared" ca="1" si="36"/>
        <v>IN</v>
      </c>
      <c r="K598">
        <f t="shared" si="37"/>
        <v>47</v>
      </c>
      <c r="L598">
        <f ca="1">$M598+_xlfn.NORM.INV($I$7/2,0,1)*SQRT($C$8^2/$I$5)</f>
        <v>44.657353761094065</v>
      </c>
      <c r="M598">
        <f t="shared" ca="1" si="38"/>
        <v>47.100999999999992</v>
      </c>
      <c r="N598">
        <f ca="1">$M598+_xlfn.NORM.INV(1-($I$7/2),0,1)*SQRT($C$8^2/$I$5)</f>
        <v>49.544646238905919</v>
      </c>
      <c r="O598">
        <v>588</v>
      </c>
      <c r="P598">
        <f ca="1">VLOOKUP('Sampling picks'!B588,Sheet1!$A$11:$C$1010,3,FALSE)</f>
        <v>40.89</v>
      </c>
      <c r="Q598">
        <f ca="1">VLOOKUP('Sampling picks'!C588,Sheet1!$A$11:$C$1010,3,FALSE)</f>
        <v>46.81</v>
      </c>
      <c r="R598">
        <f ca="1">VLOOKUP('Sampling picks'!D588,Sheet1!$A$11:$C$1010,3,FALSE)</f>
        <v>59.76</v>
      </c>
      <c r="S598">
        <f ca="1">VLOOKUP('Sampling picks'!E588,Sheet1!$A$11:$C$1010,3,FALSE)</f>
        <v>49.77</v>
      </c>
      <c r="T598">
        <f ca="1">VLOOKUP('Sampling picks'!F588,Sheet1!$A$11:$C$1010,3,FALSE)</f>
        <v>54.12</v>
      </c>
      <c r="U598">
        <f ca="1">VLOOKUP('Sampling picks'!G588,Sheet1!$A$11:$C$1010,3,FALSE)</f>
        <v>74.11</v>
      </c>
      <c r="V598">
        <f ca="1">VLOOKUP('Sampling picks'!H588,Sheet1!$A$11:$C$1010,3,FALSE)</f>
        <v>66.47</v>
      </c>
      <c r="W598">
        <f ca="1">VLOOKUP('Sampling picks'!I588,Sheet1!$A$11:$C$1010,3,FALSE)</f>
        <v>46.59</v>
      </c>
      <c r="X598">
        <f ca="1">VLOOKUP('Sampling picks'!J588,Sheet1!$A$11:$C$1010,3,FALSE)</f>
        <v>47.24</v>
      </c>
      <c r="Y598">
        <f ca="1">VLOOKUP('Sampling picks'!K588,Sheet1!$A$11:$C$1010,3,FALSE)</f>
        <v>51.88</v>
      </c>
      <c r="Z598">
        <f ca="1">VLOOKUP('Sampling picks'!L588,Sheet1!$A$11:$C$1010,3,FALSE)</f>
        <v>38.619999999999997</v>
      </c>
      <c r="AA598">
        <f ca="1">VLOOKUP('Sampling picks'!M588,Sheet1!$A$11:$C$1010,3,FALSE)</f>
        <v>41.63</v>
      </c>
      <c r="AB598">
        <f ca="1">VLOOKUP('Sampling picks'!N588,Sheet1!$A$11:$C$1010,3,FALSE)</f>
        <v>48.15</v>
      </c>
      <c r="AC598">
        <f ca="1">VLOOKUP('Sampling picks'!O588,Sheet1!$A$11:$C$1010,3,FALSE)</f>
        <v>45.29</v>
      </c>
      <c r="AD598">
        <f ca="1">VLOOKUP('Sampling picks'!P588,Sheet1!$A$11:$C$1010,3,FALSE)</f>
        <v>55.54</v>
      </c>
      <c r="AE598">
        <f ca="1">VLOOKUP('Sampling picks'!Q588,Sheet1!$A$11:$C$1010,3,FALSE)</f>
        <v>46.89</v>
      </c>
      <c r="AF598">
        <f ca="1">VLOOKUP('Sampling picks'!R588,Sheet1!$A$11:$C$1010,3,FALSE)</f>
        <v>42.82</v>
      </c>
      <c r="AG598">
        <f ca="1">VLOOKUP('Sampling picks'!S588,Sheet1!$A$11:$C$1010,3,FALSE)</f>
        <v>43.43</v>
      </c>
      <c r="AH598">
        <f ca="1">VLOOKUP('Sampling picks'!T588,Sheet1!$A$11:$C$1010,3,FALSE)</f>
        <v>47.1</v>
      </c>
      <c r="AI598">
        <f ca="1">VLOOKUP('Sampling picks'!U588,Sheet1!$A$11:$C$1010,3,FALSE)</f>
        <v>38.19</v>
      </c>
      <c r="AJ598">
        <f ca="1">VLOOKUP('Sampling picks'!V588,Sheet1!$A$11:$C$1010,3,FALSE)</f>
        <v>42.01</v>
      </c>
      <c r="AK598">
        <f ca="1">VLOOKUP('Sampling picks'!W588,Sheet1!$A$11:$C$1010,3,FALSE)</f>
        <v>56.52</v>
      </c>
      <c r="AL598">
        <f ca="1">VLOOKUP('Sampling picks'!X588,Sheet1!$A$11:$C$1010,3,FALSE)</f>
        <v>48.66</v>
      </c>
      <c r="AM598">
        <f ca="1">VLOOKUP('Sampling picks'!Y588,Sheet1!$A$11:$C$1010,3,FALSE)</f>
        <v>49.36</v>
      </c>
      <c r="AN598">
        <f ca="1">VLOOKUP('Sampling picks'!Z588,Sheet1!$A$11:$C$1010,3,FALSE)</f>
        <v>62.76</v>
      </c>
      <c r="AO598">
        <f ca="1">VLOOKUP('Sampling picks'!AA588,Sheet1!$A$11:$C$1010,3,FALSE)</f>
        <v>37.93</v>
      </c>
      <c r="AP598">
        <f ca="1">VLOOKUP('Sampling picks'!AB588,Sheet1!$A$11:$C$1010,3,FALSE)</f>
        <v>35.619999999999997</v>
      </c>
      <c r="AQ598">
        <f ca="1">VLOOKUP('Sampling picks'!AC588,Sheet1!$A$11:$C$1010,3,FALSE)</f>
        <v>54.28</v>
      </c>
      <c r="AR598">
        <f ca="1">VLOOKUP('Sampling picks'!AD588,Sheet1!$A$11:$C$1010,3,FALSE)</f>
        <v>56.58</v>
      </c>
      <c r="AS598">
        <f ca="1">VLOOKUP('Sampling picks'!AE588,Sheet1!$A$11:$C$1010,3,FALSE)</f>
        <v>39.18</v>
      </c>
      <c r="AT598">
        <f ca="1">VLOOKUP('Sampling picks'!AF588,Sheet1!$A$11:$C$1010,3,FALSE)</f>
        <v>53.54</v>
      </c>
      <c r="AU598">
        <f ca="1">VLOOKUP('Sampling picks'!AG588,Sheet1!$A$11:$C$1010,3,FALSE)</f>
        <v>53.56</v>
      </c>
      <c r="AV598">
        <f ca="1">VLOOKUP('Sampling picks'!AH588,Sheet1!$A$11:$C$1010,3,FALSE)</f>
        <v>40.97</v>
      </c>
      <c r="AW598">
        <f ca="1">VLOOKUP('Sampling picks'!AI588,Sheet1!$A$11:$C$1010,3,FALSE)</f>
        <v>49.26</v>
      </c>
      <c r="AX598">
        <f ca="1">VLOOKUP('Sampling picks'!AJ588,Sheet1!$A$11:$C$1010,3,FALSE)</f>
        <v>57.51</v>
      </c>
      <c r="AY598">
        <f ca="1">VLOOKUP('Sampling picks'!AK588,Sheet1!$A$11:$C$1010,3,FALSE)</f>
        <v>46.86</v>
      </c>
      <c r="AZ598">
        <f ca="1">VLOOKUP('Sampling picks'!AL588,Sheet1!$A$11:$C$1010,3,FALSE)</f>
        <v>68.02</v>
      </c>
      <c r="BA598">
        <f ca="1">VLOOKUP('Sampling picks'!AM588,Sheet1!$A$11:$C$1010,3,FALSE)</f>
        <v>47.06</v>
      </c>
      <c r="BB598">
        <f ca="1">VLOOKUP('Sampling picks'!AN588,Sheet1!$A$11:$C$1010,3,FALSE)</f>
        <v>49.13</v>
      </c>
      <c r="BC598">
        <f ca="1">VLOOKUP('Sampling picks'!AO588,Sheet1!$A$11:$C$1010,3,FALSE)</f>
        <v>40.54</v>
      </c>
      <c r="BD598">
        <f ca="1">VLOOKUP('Sampling picks'!AP588,Sheet1!$A$11:$C$1010,3,FALSE)</f>
        <v>38.96</v>
      </c>
      <c r="BE598">
        <f ca="1">VLOOKUP('Sampling picks'!AQ588,Sheet1!$A$11:$C$1010,3,FALSE)</f>
        <v>62.44</v>
      </c>
      <c r="BF598">
        <f ca="1">VLOOKUP('Sampling picks'!AR588,Sheet1!$A$11:$C$1010,3,FALSE)</f>
        <v>48.97</v>
      </c>
      <c r="BG598">
        <f ca="1">VLOOKUP('Sampling picks'!AS588,Sheet1!$A$11:$C$1010,3,FALSE)</f>
        <v>32.5</v>
      </c>
      <c r="BH598">
        <f ca="1">VLOOKUP('Sampling picks'!AT588,Sheet1!$A$11:$C$1010,3,FALSE)</f>
        <v>40.54</v>
      </c>
      <c r="BI598">
        <f ca="1">VLOOKUP('Sampling picks'!AU588,Sheet1!$A$11:$C$1010,3,FALSE)</f>
        <v>62.71</v>
      </c>
      <c r="BJ598">
        <f ca="1">VLOOKUP('Sampling picks'!AV588,Sheet1!$A$11:$C$1010,3,FALSE)</f>
        <v>33.21</v>
      </c>
      <c r="BK598">
        <f ca="1">VLOOKUP('Sampling picks'!AW588,Sheet1!$A$11:$C$1010,3,FALSE)</f>
        <v>56.94</v>
      </c>
      <c r="BL598">
        <f ca="1">VLOOKUP('Sampling picks'!AX588,Sheet1!$A$11:$C$1010,3,FALSE)</f>
        <v>53.59</v>
      </c>
      <c r="BM598">
        <f ca="1">VLOOKUP('Sampling picks'!AY588,Sheet1!$A$11:$C$1010,3,FALSE)</f>
        <v>37.799999999999997</v>
      </c>
      <c r="BN598">
        <f ca="1">VLOOKUP('Sampling picks'!AZ588,Sheet1!$A$11:$C$1010,3,FALSE)</f>
        <v>40.21</v>
      </c>
      <c r="BO598">
        <f ca="1">VLOOKUP('Sampling picks'!BA588,Sheet1!$A$11:$C$1010,3,FALSE)</f>
        <v>68.02</v>
      </c>
      <c r="BP598">
        <f ca="1">VLOOKUP('Sampling picks'!BB588,Sheet1!$A$11:$C$1010,3,FALSE)</f>
        <v>62.71</v>
      </c>
      <c r="BQ598">
        <f ca="1">VLOOKUP('Sampling picks'!BC588,Sheet1!$A$11:$C$1010,3,FALSE)</f>
        <v>51.85</v>
      </c>
      <c r="BR598">
        <f ca="1">VLOOKUP('Sampling picks'!BD588,Sheet1!$A$11:$C$1010,3,FALSE)</f>
        <v>27.57</v>
      </c>
      <c r="BS598">
        <f ca="1">VLOOKUP('Sampling picks'!BE588,Sheet1!$A$11:$C$1010,3,FALSE)</f>
        <v>40.840000000000003</v>
      </c>
      <c r="BT598">
        <f ca="1">VLOOKUP('Sampling picks'!BF588,Sheet1!$A$11:$C$1010,3,FALSE)</f>
        <v>31.04</v>
      </c>
      <c r="BU598">
        <f ca="1">VLOOKUP('Sampling picks'!BG588,Sheet1!$A$11:$C$1010,3,FALSE)</f>
        <v>43.83</v>
      </c>
      <c r="BV598">
        <f ca="1">VLOOKUP('Sampling picks'!BH588,Sheet1!$A$11:$C$1010,3,FALSE)</f>
        <v>46.21</v>
      </c>
      <c r="BW598">
        <f ca="1">VLOOKUP('Sampling picks'!BI588,Sheet1!$A$11:$C$1010,3,FALSE)</f>
        <v>40.840000000000003</v>
      </c>
      <c r="BX598">
        <f ca="1">VLOOKUP('Sampling picks'!BJ588,Sheet1!$A$11:$C$1010,3,FALSE)</f>
        <v>47.07</v>
      </c>
      <c r="BY598">
        <f ca="1">VLOOKUP('Sampling picks'!BK588,Sheet1!$A$11:$C$1010,3,FALSE)</f>
        <v>46.31</v>
      </c>
      <c r="BZ598">
        <f ca="1">VLOOKUP('Sampling picks'!BL588,Sheet1!$A$11:$C$1010,3,FALSE)</f>
        <v>41.3</v>
      </c>
      <c r="CA598">
        <f ca="1">VLOOKUP('Sampling picks'!BM588,Sheet1!$A$11:$C$1010,3,FALSE)</f>
        <v>68.72</v>
      </c>
      <c r="CB598">
        <f ca="1">VLOOKUP('Sampling picks'!BN588,Sheet1!$A$11:$C$1010,3,FALSE)</f>
        <v>53.64</v>
      </c>
      <c r="CC598">
        <f ca="1">VLOOKUP('Sampling picks'!BO588,Sheet1!$A$11:$C$1010,3,FALSE)</f>
        <v>31.49</v>
      </c>
      <c r="CD598">
        <f ca="1">VLOOKUP('Sampling picks'!BP588,Sheet1!$A$11:$C$1010,3,FALSE)</f>
        <v>61.06</v>
      </c>
      <c r="CE598">
        <f ca="1">VLOOKUP('Sampling picks'!BQ588,Sheet1!$A$11:$C$1010,3,FALSE)</f>
        <v>51.32</v>
      </c>
      <c r="CF598">
        <f ca="1">VLOOKUP('Sampling picks'!BR588,Sheet1!$A$11:$C$1010,3,FALSE)</f>
        <v>47.75</v>
      </c>
      <c r="CG598">
        <f ca="1">VLOOKUP('Sampling picks'!BS588,Sheet1!$A$11:$C$1010,3,FALSE)</f>
        <v>34.479999999999997</v>
      </c>
      <c r="CH598">
        <f ca="1">VLOOKUP('Sampling picks'!BT588,Sheet1!$A$11:$C$1010,3,FALSE)</f>
        <v>40.54</v>
      </c>
      <c r="CI598">
        <f ca="1">VLOOKUP('Sampling picks'!BU588,Sheet1!$A$11:$C$1010,3,FALSE)</f>
        <v>40.6</v>
      </c>
      <c r="CJ598">
        <f ca="1">VLOOKUP('Sampling picks'!BV588,Sheet1!$A$11:$C$1010,3,FALSE)</f>
        <v>57.25</v>
      </c>
      <c r="CK598">
        <f ca="1">VLOOKUP('Sampling picks'!BW588,Sheet1!$A$11:$C$1010,3,FALSE)</f>
        <v>42.72</v>
      </c>
      <c r="CL598">
        <f ca="1">VLOOKUP('Sampling picks'!BX588,Sheet1!$A$11:$C$1010,3,FALSE)</f>
        <v>64.47</v>
      </c>
      <c r="CM598">
        <f ca="1">VLOOKUP('Sampling picks'!BY588,Sheet1!$A$11:$C$1010,3,FALSE)</f>
        <v>63.25</v>
      </c>
      <c r="CN598">
        <f ca="1">VLOOKUP('Sampling picks'!BZ588,Sheet1!$A$11:$C$1010,3,FALSE)</f>
        <v>48.97</v>
      </c>
      <c r="CO598">
        <f ca="1">VLOOKUP('Sampling picks'!CA588,Sheet1!$A$11:$C$1010,3,FALSE)</f>
        <v>46.74</v>
      </c>
      <c r="CP598">
        <f ca="1">VLOOKUP('Sampling picks'!CB588,Sheet1!$A$11:$C$1010,3,FALSE)</f>
        <v>38.619999999999997</v>
      </c>
      <c r="CQ598">
        <f ca="1">VLOOKUP('Sampling picks'!CC588,Sheet1!$A$11:$C$1010,3,FALSE)</f>
        <v>41.92</v>
      </c>
      <c r="CR598">
        <f ca="1">VLOOKUP('Sampling picks'!CD588,Sheet1!$A$11:$C$1010,3,FALSE)</f>
        <v>40.21</v>
      </c>
      <c r="CS598">
        <f ca="1">VLOOKUP('Sampling picks'!CE588,Sheet1!$A$11:$C$1010,3,FALSE)</f>
        <v>44.87</v>
      </c>
      <c r="CT598">
        <f ca="1">VLOOKUP('Sampling picks'!CF588,Sheet1!$A$11:$C$1010,3,FALSE)</f>
        <v>32.619999999999997</v>
      </c>
      <c r="CU598">
        <f ca="1">VLOOKUP('Sampling picks'!CG588,Sheet1!$A$11:$C$1010,3,FALSE)</f>
        <v>49.38</v>
      </c>
      <c r="CV598">
        <f ca="1">VLOOKUP('Sampling picks'!CH588,Sheet1!$A$11:$C$1010,3,FALSE)</f>
        <v>25.05</v>
      </c>
      <c r="CW598">
        <f ca="1">VLOOKUP('Sampling picks'!CI588,Sheet1!$A$11:$C$1010,3,FALSE)</f>
        <v>38</v>
      </c>
      <c r="CX598">
        <f ca="1">VLOOKUP('Sampling picks'!CJ588,Sheet1!$A$11:$C$1010,3,FALSE)</f>
        <v>48.17</v>
      </c>
      <c r="CY598">
        <f ca="1">VLOOKUP('Sampling picks'!CK588,Sheet1!$A$11:$C$1010,3,FALSE)</f>
        <v>51.53</v>
      </c>
      <c r="CZ598">
        <f ca="1">VLOOKUP('Sampling picks'!CL588,Sheet1!$A$11:$C$1010,3,FALSE)</f>
        <v>41.17</v>
      </c>
      <c r="DA598">
        <f ca="1">VLOOKUP('Sampling picks'!CM588,Sheet1!$A$11:$C$1010,3,FALSE)</f>
        <v>41.01</v>
      </c>
      <c r="DB598">
        <f ca="1">VLOOKUP('Sampling picks'!CN588,Sheet1!$A$11:$C$1010,3,FALSE)</f>
        <v>41.76</v>
      </c>
      <c r="DC598">
        <f ca="1">VLOOKUP('Sampling picks'!CO588,Sheet1!$A$11:$C$1010,3,FALSE)</f>
        <v>38.71</v>
      </c>
      <c r="DD598">
        <f ca="1">VLOOKUP('Sampling picks'!CP588,Sheet1!$A$11:$C$1010,3,FALSE)</f>
        <v>34.630000000000003</v>
      </c>
      <c r="DE598">
        <f ca="1">VLOOKUP('Sampling picks'!CQ588,Sheet1!$A$11:$C$1010,3,FALSE)</f>
        <v>34.51</v>
      </c>
      <c r="DF598">
        <f ca="1">VLOOKUP('Sampling picks'!CR588,Sheet1!$A$11:$C$1010,3,FALSE)</f>
        <v>55.23</v>
      </c>
      <c r="DG598">
        <f ca="1">VLOOKUP('Sampling picks'!CS588,Sheet1!$A$11:$C$1010,3,FALSE)</f>
        <v>39.909999999999997</v>
      </c>
      <c r="DH598">
        <f ca="1">VLOOKUP('Sampling picks'!CT588,Sheet1!$A$11:$C$1010,3,FALSE)</f>
        <v>36.299999999999997</v>
      </c>
      <c r="DI598">
        <f ca="1">VLOOKUP('Sampling picks'!CU588,Sheet1!$A$11:$C$1010,3,FALSE)</f>
        <v>47.79</v>
      </c>
      <c r="DJ598">
        <f ca="1">VLOOKUP('Sampling picks'!CV588,Sheet1!$A$11:$C$1010,3,FALSE)</f>
        <v>57.85</v>
      </c>
      <c r="DK598">
        <f ca="1">VLOOKUP('Sampling picks'!CW588,Sheet1!$A$11:$C$1010,3,FALSE)</f>
        <v>47.75</v>
      </c>
      <c r="DL598" t="e">
        <f>VLOOKUP('Sampling picks'!CX588,Sheet1!$A$11:$C$1010,3,FALSE)</f>
        <v>#N/A</v>
      </c>
      <c r="DM598" t="e">
        <f>VLOOKUP('Sampling picks'!CY588,Sheet1!$A$11:$C$1010,3,FALSE)</f>
        <v>#N/A</v>
      </c>
    </row>
    <row r="599" spans="1:117">
      <c r="A599">
        <v>589</v>
      </c>
      <c r="C599" s="1">
        <f t="shared" ca="1" si="39"/>
        <v>43.69</v>
      </c>
      <c r="J599" t="str">
        <f t="shared" ca="1" si="36"/>
        <v>IN</v>
      </c>
      <c r="K599">
        <f t="shared" si="37"/>
        <v>47</v>
      </c>
      <c r="L599">
        <f ca="1">$M599+_xlfn.NORM.INV($I$7/2,0,1)*SQRT($C$8^2/$I$5)</f>
        <v>45.616253761094065</v>
      </c>
      <c r="M599">
        <f t="shared" ca="1" si="38"/>
        <v>48.059899999999992</v>
      </c>
      <c r="N599">
        <f ca="1">$M599+_xlfn.NORM.INV(1-($I$7/2),0,1)*SQRT($C$8^2/$I$5)</f>
        <v>50.503546238905919</v>
      </c>
      <c r="O599">
        <v>589</v>
      </c>
      <c r="P599">
        <f ca="1">VLOOKUP('Sampling picks'!B589,Sheet1!$A$11:$C$1010,3,FALSE)</f>
        <v>44.01</v>
      </c>
      <c r="Q599">
        <f ca="1">VLOOKUP('Sampling picks'!C589,Sheet1!$A$11:$C$1010,3,FALSE)</f>
        <v>49.26</v>
      </c>
      <c r="R599">
        <f ca="1">VLOOKUP('Sampling picks'!D589,Sheet1!$A$11:$C$1010,3,FALSE)</f>
        <v>51.4</v>
      </c>
      <c r="S599">
        <f ca="1">VLOOKUP('Sampling picks'!E589,Sheet1!$A$11:$C$1010,3,FALSE)</f>
        <v>34.130000000000003</v>
      </c>
      <c r="T599">
        <f ca="1">VLOOKUP('Sampling picks'!F589,Sheet1!$A$11:$C$1010,3,FALSE)</f>
        <v>34.840000000000003</v>
      </c>
      <c r="U599">
        <f ca="1">VLOOKUP('Sampling picks'!G589,Sheet1!$A$11:$C$1010,3,FALSE)</f>
        <v>53.58</v>
      </c>
      <c r="V599">
        <f ca="1">VLOOKUP('Sampling picks'!H589,Sheet1!$A$11:$C$1010,3,FALSE)</f>
        <v>58.29</v>
      </c>
      <c r="W599">
        <f ca="1">VLOOKUP('Sampling picks'!I589,Sheet1!$A$11:$C$1010,3,FALSE)</f>
        <v>44.56</v>
      </c>
      <c r="X599">
        <f ca="1">VLOOKUP('Sampling picks'!J589,Sheet1!$A$11:$C$1010,3,FALSE)</f>
        <v>56.05</v>
      </c>
      <c r="Y599">
        <f ca="1">VLOOKUP('Sampling picks'!K589,Sheet1!$A$11:$C$1010,3,FALSE)</f>
        <v>53.15</v>
      </c>
      <c r="Z599">
        <f ca="1">VLOOKUP('Sampling picks'!L589,Sheet1!$A$11:$C$1010,3,FALSE)</f>
        <v>47.32</v>
      </c>
      <c r="AA599">
        <f ca="1">VLOOKUP('Sampling picks'!M589,Sheet1!$A$11:$C$1010,3,FALSE)</f>
        <v>41.25</v>
      </c>
      <c r="AB599">
        <f ca="1">VLOOKUP('Sampling picks'!N589,Sheet1!$A$11:$C$1010,3,FALSE)</f>
        <v>43.35</v>
      </c>
      <c r="AC599">
        <f ca="1">VLOOKUP('Sampling picks'!O589,Sheet1!$A$11:$C$1010,3,FALSE)</f>
        <v>37.200000000000003</v>
      </c>
      <c r="AD599">
        <f ca="1">VLOOKUP('Sampling picks'!P589,Sheet1!$A$11:$C$1010,3,FALSE)</f>
        <v>44.07</v>
      </c>
      <c r="AE599">
        <f ca="1">VLOOKUP('Sampling picks'!Q589,Sheet1!$A$11:$C$1010,3,FALSE)</f>
        <v>64.599999999999994</v>
      </c>
      <c r="AF599">
        <f ca="1">VLOOKUP('Sampling picks'!R589,Sheet1!$A$11:$C$1010,3,FALSE)</f>
        <v>49.5</v>
      </c>
      <c r="AG599">
        <f ca="1">VLOOKUP('Sampling picks'!S589,Sheet1!$A$11:$C$1010,3,FALSE)</f>
        <v>50.34</v>
      </c>
      <c r="AH599">
        <f ca="1">VLOOKUP('Sampling picks'!T589,Sheet1!$A$11:$C$1010,3,FALSE)</f>
        <v>44.82</v>
      </c>
      <c r="AI599">
        <f ca="1">VLOOKUP('Sampling picks'!U589,Sheet1!$A$11:$C$1010,3,FALSE)</f>
        <v>45.85</v>
      </c>
      <c r="AJ599">
        <f ca="1">VLOOKUP('Sampling picks'!V589,Sheet1!$A$11:$C$1010,3,FALSE)</f>
        <v>51.66</v>
      </c>
      <c r="AK599">
        <f ca="1">VLOOKUP('Sampling picks'!W589,Sheet1!$A$11:$C$1010,3,FALSE)</f>
        <v>36.5</v>
      </c>
      <c r="AL599">
        <f ca="1">VLOOKUP('Sampling picks'!X589,Sheet1!$A$11:$C$1010,3,FALSE)</f>
        <v>67.09</v>
      </c>
      <c r="AM599">
        <f ca="1">VLOOKUP('Sampling picks'!Y589,Sheet1!$A$11:$C$1010,3,FALSE)</f>
        <v>44.8</v>
      </c>
      <c r="AN599">
        <f ca="1">VLOOKUP('Sampling picks'!Z589,Sheet1!$A$11:$C$1010,3,FALSE)</f>
        <v>54.33</v>
      </c>
      <c r="AO599">
        <f ca="1">VLOOKUP('Sampling picks'!AA589,Sheet1!$A$11:$C$1010,3,FALSE)</f>
        <v>56.34</v>
      </c>
      <c r="AP599">
        <f ca="1">VLOOKUP('Sampling picks'!AB589,Sheet1!$A$11:$C$1010,3,FALSE)</f>
        <v>36.69</v>
      </c>
      <c r="AQ599">
        <f ca="1">VLOOKUP('Sampling picks'!AC589,Sheet1!$A$11:$C$1010,3,FALSE)</f>
        <v>46.7</v>
      </c>
      <c r="AR599">
        <f ca="1">VLOOKUP('Sampling picks'!AD589,Sheet1!$A$11:$C$1010,3,FALSE)</f>
        <v>59.4</v>
      </c>
      <c r="AS599">
        <f ca="1">VLOOKUP('Sampling picks'!AE589,Sheet1!$A$11:$C$1010,3,FALSE)</f>
        <v>44.14</v>
      </c>
      <c r="AT599">
        <f ca="1">VLOOKUP('Sampling picks'!AF589,Sheet1!$A$11:$C$1010,3,FALSE)</f>
        <v>51.29</v>
      </c>
      <c r="AU599">
        <f ca="1">VLOOKUP('Sampling picks'!AG589,Sheet1!$A$11:$C$1010,3,FALSE)</f>
        <v>50.21</v>
      </c>
      <c r="AV599">
        <f ca="1">VLOOKUP('Sampling picks'!AH589,Sheet1!$A$11:$C$1010,3,FALSE)</f>
        <v>48.7</v>
      </c>
      <c r="AW599">
        <f ca="1">VLOOKUP('Sampling picks'!AI589,Sheet1!$A$11:$C$1010,3,FALSE)</f>
        <v>37.04</v>
      </c>
      <c r="AX599">
        <f ca="1">VLOOKUP('Sampling picks'!AJ589,Sheet1!$A$11:$C$1010,3,FALSE)</f>
        <v>44.46</v>
      </c>
      <c r="AY599">
        <f ca="1">VLOOKUP('Sampling picks'!AK589,Sheet1!$A$11:$C$1010,3,FALSE)</f>
        <v>39.020000000000003</v>
      </c>
      <c r="AZ599">
        <f ca="1">VLOOKUP('Sampling picks'!AL589,Sheet1!$A$11:$C$1010,3,FALSE)</f>
        <v>47.28</v>
      </c>
      <c r="BA599">
        <f ca="1">VLOOKUP('Sampling picks'!AM589,Sheet1!$A$11:$C$1010,3,FALSE)</f>
        <v>43.65</v>
      </c>
      <c r="BB599">
        <f ca="1">VLOOKUP('Sampling picks'!AN589,Sheet1!$A$11:$C$1010,3,FALSE)</f>
        <v>52.73</v>
      </c>
      <c r="BC599">
        <f ca="1">VLOOKUP('Sampling picks'!AO589,Sheet1!$A$11:$C$1010,3,FALSE)</f>
        <v>43.07</v>
      </c>
      <c r="BD599">
        <f ca="1">VLOOKUP('Sampling picks'!AP589,Sheet1!$A$11:$C$1010,3,FALSE)</f>
        <v>40.6</v>
      </c>
      <c r="BE599">
        <f ca="1">VLOOKUP('Sampling picks'!AQ589,Sheet1!$A$11:$C$1010,3,FALSE)</f>
        <v>51.35</v>
      </c>
      <c r="BF599">
        <f ca="1">VLOOKUP('Sampling picks'!AR589,Sheet1!$A$11:$C$1010,3,FALSE)</f>
        <v>40.39</v>
      </c>
      <c r="BG599">
        <f ca="1">VLOOKUP('Sampling picks'!AS589,Sheet1!$A$11:$C$1010,3,FALSE)</f>
        <v>56.38</v>
      </c>
      <c r="BH599">
        <f ca="1">VLOOKUP('Sampling picks'!AT589,Sheet1!$A$11:$C$1010,3,FALSE)</f>
        <v>59.32</v>
      </c>
      <c r="BI599">
        <f ca="1">VLOOKUP('Sampling picks'!AU589,Sheet1!$A$11:$C$1010,3,FALSE)</f>
        <v>51.38</v>
      </c>
      <c r="BJ599">
        <f ca="1">VLOOKUP('Sampling picks'!AV589,Sheet1!$A$11:$C$1010,3,FALSE)</f>
        <v>35.200000000000003</v>
      </c>
      <c r="BK599">
        <f ca="1">VLOOKUP('Sampling picks'!AW589,Sheet1!$A$11:$C$1010,3,FALSE)</f>
        <v>48.59</v>
      </c>
      <c r="BL599">
        <f ca="1">VLOOKUP('Sampling picks'!AX589,Sheet1!$A$11:$C$1010,3,FALSE)</f>
        <v>53.15</v>
      </c>
      <c r="BM599">
        <f ca="1">VLOOKUP('Sampling picks'!AY589,Sheet1!$A$11:$C$1010,3,FALSE)</f>
        <v>57.09</v>
      </c>
      <c r="BN599">
        <f ca="1">VLOOKUP('Sampling picks'!AZ589,Sheet1!$A$11:$C$1010,3,FALSE)</f>
        <v>74.239999999999995</v>
      </c>
      <c r="BO599">
        <f ca="1">VLOOKUP('Sampling picks'!BA589,Sheet1!$A$11:$C$1010,3,FALSE)</f>
        <v>48.83</v>
      </c>
      <c r="BP599">
        <f ca="1">VLOOKUP('Sampling picks'!BB589,Sheet1!$A$11:$C$1010,3,FALSE)</f>
        <v>46.81</v>
      </c>
      <c r="BQ599">
        <f ca="1">VLOOKUP('Sampling picks'!BC589,Sheet1!$A$11:$C$1010,3,FALSE)</f>
        <v>24.99</v>
      </c>
      <c r="BR599">
        <f ca="1">VLOOKUP('Sampling picks'!BD589,Sheet1!$A$11:$C$1010,3,FALSE)</f>
        <v>49.07</v>
      </c>
      <c r="BS599">
        <f ca="1">VLOOKUP('Sampling picks'!BE589,Sheet1!$A$11:$C$1010,3,FALSE)</f>
        <v>67.09</v>
      </c>
      <c r="BT599">
        <f ca="1">VLOOKUP('Sampling picks'!BF589,Sheet1!$A$11:$C$1010,3,FALSE)</f>
        <v>42.66</v>
      </c>
      <c r="BU599">
        <f ca="1">VLOOKUP('Sampling picks'!BG589,Sheet1!$A$11:$C$1010,3,FALSE)</f>
        <v>39.380000000000003</v>
      </c>
      <c r="BV599">
        <f ca="1">VLOOKUP('Sampling picks'!BH589,Sheet1!$A$11:$C$1010,3,FALSE)</f>
        <v>53.85</v>
      </c>
      <c r="BW599">
        <f ca="1">VLOOKUP('Sampling picks'!BI589,Sheet1!$A$11:$C$1010,3,FALSE)</f>
        <v>49.94</v>
      </c>
      <c r="BX599">
        <f ca="1">VLOOKUP('Sampling picks'!BJ589,Sheet1!$A$11:$C$1010,3,FALSE)</f>
        <v>53.59</v>
      </c>
      <c r="BY599">
        <f ca="1">VLOOKUP('Sampling picks'!BK589,Sheet1!$A$11:$C$1010,3,FALSE)</f>
        <v>41.31</v>
      </c>
      <c r="BZ599">
        <f ca="1">VLOOKUP('Sampling picks'!BL589,Sheet1!$A$11:$C$1010,3,FALSE)</f>
        <v>42.63</v>
      </c>
      <c r="CA599">
        <f ca="1">VLOOKUP('Sampling picks'!BM589,Sheet1!$A$11:$C$1010,3,FALSE)</f>
        <v>47.28</v>
      </c>
      <c r="CB599">
        <f ca="1">VLOOKUP('Sampling picks'!BN589,Sheet1!$A$11:$C$1010,3,FALSE)</f>
        <v>50.85</v>
      </c>
      <c r="CC599">
        <f ca="1">VLOOKUP('Sampling picks'!BO589,Sheet1!$A$11:$C$1010,3,FALSE)</f>
        <v>45.7</v>
      </c>
      <c r="CD599">
        <f ca="1">VLOOKUP('Sampling picks'!BP589,Sheet1!$A$11:$C$1010,3,FALSE)</f>
        <v>43.96</v>
      </c>
      <c r="CE599">
        <f ca="1">VLOOKUP('Sampling picks'!BQ589,Sheet1!$A$11:$C$1010,3,FALSE)</f>
        <v>56.12</v>
      </c>
      <c r="CF599">
        <f ca="1">VLOOKUP('Sampling picks'!BR589,Sheet1!$A$11:$C$1010,3,FALSE)</f>
        <v>47.06</v>
      </c>
      <c r="CG599">
        <f ca="1">VLOOKUP('Sampling picks'!BS589,Sheet1!$A$11:$C$1010,3,FALSE)</f>
        <v>70.59</v>
      </c>
      <c r="CH599">
        <f ca="1">VLOOKUP('Sampling picks'!BT589,Sheet1!$A$11:$C$1010,3,FALSE)</f>
        <v>46.66</v>
      </c>
      <c r="CI599">
        <f ca="1">VLOOKUP('Sampling picks'!BU589,Sheet1!$A$11:$C$1010,3,FALSE)</f>
        <v>40.090000000000003</v>
      </c>
      <c r="CJ599">
        <f ca="1">VLOOKUP('Sampling picks'!BV589,Sheet1!$A$11:$C$1010,3,FALSE)</f>
        <v>49.08</v>
      </c>
      <c r="CK599">
        <f ca="1">VLOOKUP('Sampling picks'!BW589,Sheet1!$A$11:$C$1010,3,FALSE)</f>
        <v>44.03</v>
      </c>
      <c r="CL599">
        <f ca="1">VLOOKUP('Sampling picks'!BX589,Sheet1!$A$11:$C$1010,3,FALSE)</f>
        <v>52.1</v>
      </c>
      <c r="CM599">
        <f ca="1">VLOOKUP('Sampling picks'!BY589,Sheet1!$A$11:$C$1010,3,FALSE)</f>
        <v>44.23</v>
      </c>
      <c r="CN599">
        <f ca="1">VLOOKUP('Sampling picks'!BZ589,Sheet1!$A$11:$C$1010,3,FALSE)</f>
        <v>37.04</v>
      </c>
      <c r="CO599">
        <f ca="1">VLOOKUP('Sampling picks'!CA589,Sheet1!$A$11:$C$1010,3,FALSE)</f>
        <v>46.94</v>
      </c>
      <c r="CP599">
        <f ca="1">VLOOKUP('Sampling picks'!CB589,Sheet1!$A$11:$C$1010,3,FALSE)</f>
        <v>52.94</v>
      </c>
      <c r="CQ599">
        <f ca="1">VLOOKUP('Sampling picks'!CC589,Sheet1!$A$11:$C$1010,3,FALSE)</f>
        <v>51.35</v>
      </c>
      <c r="CR599">
        <f ca="1">VLOOKUP('Sampling picks'!CD589,Sheet1!$A$11:$C$1010,3,FALSE)</f>
        <v>39.44</v>
      </c>
      <c r="CS599">
        <f ca="1">VLOOKUP('Sampling picks'!CE589,Sheet1!$A$11:$C$1010,3,FALSE)</f>
        <v>38.71</v>
      </c>
      <c r="CT599">
        <f ca="1">VLOOKUP('Sampling picks'!CF589,Sheet1!$A$11:$C$1010,3,FALSE)</f>
        <v>45.25</v>
      </c>
      <c r="CU599">
        <f ca="1">VLOOKUP('Sampling picks'!CG589,Sheet1!$A$11:$C$1010,3,FALSE)</f>
        <v>56.34</v>
      </c>
      <c r="CV599">
        <f ca="1">VLOOKUP('Sampling picks'!CH589,Sheet1!$A$11:$C$1010,3,FALSE)</f>
        <v>29.46</v>
      </c>
      <c r="CW599">
        <f ca="1">VLOOKUP('Sampling picks'!CI589,Sheet1!$A$11:$C$1010,3,FALSE)</f>
        <v>34.46</v>
      </c>
      <c r="CX599">
        <f ca="1">VLOOKUP('Sampling picks'!CJ589,Sheet1!$A$11:$C$1010,3,FALSE)</f>
        <v>56.12</v>
      </c>
      <c r="CY599">
        <f ca="1">VLOOKUP('Sampling picks'!CK589,Sheet1!$A$11:$C$1010,3,FALSE)</f>
        <v>59.65</v>
      </c>
      <c r="CZ599">
        <f ca="1">VLOOKUP('Sampling picks'!CL589,Sheet1!$A$11:$C$1010,3,FALSE)</f>
        <v>50.62</v>
      </c>
      <c r="DA599">
        <f ca="1">VLOOKUP('Sampling picks'!CM589,Sheet1!$A$11:$C$1010,3,FALSE)</f>
        <v>56.38</v>
      </c>
      <c r="DB599">
        <f ca="1">VLOOKUP('Sampling picks'!CN589,Sheet1!$A$11:$C$1010,3,FALSE)</f>
        <v>64.599999999999994</v>
      </c>
      <c r="DC599">
        <f ca="1">VLOOKUP('Sampling picks'!CO589,Sheet1!$A$11:$C$1010,3,FALSE)</f>
        <v>40.840000000000003</v>
      </c>
      <c r="DD599">
        <f ca="1">VLOOKUP('Sampling picks'!CP589,Sheet1!$A$11:$C$1010,3,FALSE)</f>
        <v>47.79</v>
      </c>
      <c r="DE599">
        <f ca="1">VLOOKUP('Sampling picks'!CQ589,Sheet1!$A$11:$C$1010,3,FALSE)</f>
        <v>48.15</v>
      </c>
      <c r="DF599">
        <f ca="1">VLOOKUP('Sampling picks'!CR589,Sheet1!$A$11:$C$1010,3,FALSE)</f>
        <v>27.03</v>
      </c>
      <c r="DG599">
        <f ca="1">VLOOKUP('Sampling picks'!CS589,Sheet1!$A$11:$C$1010,3,FALSE)</f>
        <v>39.44</v>
      </c>
      <c r="DH599">
        <f ca="1">VLOOKUP('Sampling picks'!CT589,Sheet1!$A$11:$C$1010,3,FALSE)</f>
        <v>46.66</v>
      </c>
      <c r="DI599">
        <f ca="1">VLOOKUP('Sampling picks'!CU589,Sheet1!$A$11:$C$1010,3,FALSE)</f>
        <v>47.73</v>
      </c>
      <c r="DJ599">
        <f ca="1">VLOOKUP('Sampling picks'!CV589,Sheet1!$A$11:$C$1010,3,FALSE)</f>
        <v>54.11</v>
      </c>
      <c r="DK599">
        <f ca="1">VLOOKUP('Sampling picks'!CW589,Sheet1!$A$11:$C$1010,3,FALSE)</f>
        <v>66.680000000000007</v>
      </c>
      <c r="DL599" t="e">
        <f>VLOOKUP('Sampling picks'!CX589,Sheet1!$A$11:$C$1010,3,FALSE)</f>
        <v>#N/A</v>
      </c>
      <c r="DM599" t="e">
        <f>VLOOKUP('Sampling picks'!CY589,Sheet1!$A$11:$C$1010,3,FALSE)</f>
        <v>#N/A</v>
      </c>
    </row>
    <row r="600" spans="1:117">
      <c r="A600">
        <v>590</v>
      </c>
      <c r="C600" s="1">
        <f t="shared" ca="1" si="39"/>
        <v>46.1</v>
      </c>
      <c r="J600" t="str">
        <f t="shared" ca="1" si="36"/>
        <v>IN</v>
      </c>
      <c r="K600">
        <f t="shared" si="37"/>
        <v>47</v>
      </c>
      <c r="L600">
        <f ca="1">$M600+_xlfn.NORM.INV($I$7/2,0,1)*SQRT($C$8^2/$I$5)</f>
        <v>44.628253761094086</v>
      </c>
      <c r="M600">
        <f t="shared" ca="1" si="38"/>
        <v>47.071900000000014</v>
      </c>
      <c r="N600">
        <f ca="1">$M600+_xlfn.NORM.INV(1-($I$7/2),0,1)*SQRT($C$8^2/$I$5)</f>
        <v>49.515546238905941</v>
      </c>
      <c r="O600">
        <v>590</v>
      </c>
      <c r="P600">
        <f ca="1">VLOOKUP('Sampling picks'!B590,Sheet1!$A$11:$C$1010,3,FALSE)</f>
        <v>44.63</v>
      </c>
      <c r="Q600">
        <f ca="1">VLOOKUP('Sampling picks'!C590,Sheet1!$A$11:$C$1010,3,FALSE)</f>
        <v>65.650000000000006</v>
      </c>
      <c r="R600">
        <f ca="1">VLOOKUP('Sampling picks'!D590,Sheet1!$A$11:$C$1010,3,FALSE)</f>
        <v>45.53</v>
      </c>
      <c r="S600">
        <f ca="1">VLOOKUP('Sampling picks'!E590,Sheet1!$A$11:$C$1010,3,FALSE)</f>
        <v>51.01</v>
      </c>
      <c r="T600">
        <f ca="1">VLOOKUP('Sampling picks'!F590,Sheet1!$A$11:$C$1010,3,FALSE)</f>
        <v>54.67</v>
      </c>
      <c r="U600">
        <f ca="1">VLOOKUP('Sampling picks'!G590,Sheet1!$A$11:$C$1010,3,FALSE)</f>
        <v>45.74</v>
      </c>
      <c r="V600">
        <f ca="1">VLOOKUP('Sampling picks'!H590,Sheet1!$A$11:$C$1010,3,FALSE)</f>
        <v>37.21</v>
      </c>
      <c r="W600">
        <f ca="1">VLOOKUP('Sampling picks'!I590,Sheet1!$A$11:$C$1010,3,FALSE)</f>
        <v>46.18</v>
      </c>
      <c r="X600">
        <f ca="1">VLOOKUP('Sampling picks'!J590,Sheet1!$A$11:$C$1010,3,FALSE)</f>
        <v>56.38</v>
      </c>
      <c r="Y600">
        <f ca="1">VLOOKUP('Sampling picks'!K590,Sheet1!$A$11:$C$1010,3,FALSE)</f>
        <v>52.09</v>
      </c>
      <c r="Z600">
        <f ca="1">VLOOKUP('Sampling picks'!L590,Sheet1!$A$11:$C$1010,3,FALSE)</f>
        <v>50.01</v>
      </c>
      <c r="AA600">
        <f ca="1">VLOOKUP('Sampling picks'!M590,Sheet1!$A$11:$C$1010,3,FALSE)</f>
        <v>34.630000000000003</v>
      </c>
      <c r="AB600">
        <f ca="1">VLOOKUP('Sampling picks'!N590,Sheet1!$A$11:$C$1010,3,FALSE)</f>
        <v>50.01</v>
      </c>
      <c r="AC600">
        <f ca="1">VLOOKUP('Sampling picks'!O590,Sheet1!$A$11:$C$1010,3,FALSE)</f>
        <v>32.5</v>
      </c>
      <c r="AD600">
        <f ca="1">VLOOKUP('Sampling picks'!P590,Sheet1!$A$11:$C$1010,3,FALSE)</f>
        <v>49.81</v>
      </c>
      <c r="AE600">
        <f ca="1">VLOOKUP('Sampling picks'!Q590,Sheet1!$A$11:$C$1010,3,FALSE)</f>
        <v>33.47</v>
      </c>
      <c r="AF600">
        <f ca="1">VLOOKUP('Sampling picks'!R590,Sheet1!$A$11:$C$1010,3,FALSE)</f>
        <v>63.32</v>
      </c>
      <c r="AG600">
        <f ca="1">VLOOKUP('Sampling picks'!S590,Sheet1!$A$11:$C$1010,3,FALSE)</f>
        <v>42.01</v>
      </c>
      <c r="AH600">
        <f ca="1">VLOOKUP('Sampling picks'!T590,Sheet1!$A$11:$C$1010,3,FALSE)</f>
        <v>42.29</v>
      </c>
      <c r="AI600">
        <f ca="1">VLOOKUP('Sampling picks'!U590,Sheet1!$A$11:$C$1010,3,FALSE)</f>
        <v>45.77</v>
      </c>
      <c r="AJ600">
        <f ca="1">VLOOKUP('Sampling picks'!V590,Sheet1!$A$11:$C$1010,3,FALSE)</f>
        <v>41.75</v>
      </c>
      <c r="AK600">
        <f ca="1">VLOOKUP('Sampling picks'!W590,Sheet1!$A$11:$C$1010,3,FALSE)</f>
        <v>34.82</v>
      </c>
      <c r="AL600">
        <f ca="1">VLOOKUP('Sampling picks'!X590,Sheet1!$A$11:$C$1010,3,FALSE)</f>
        <v>48.11</v>
      </c>
      <c r="AM600">
        <f ca="1">VLOOKUP('Sampling picks'!Y590,Sheet1!$A$11:$C$1010,3,FALSE)</f>
        <v>48.03</v>
      </c>
      <c r="AN600">
        <f ca="1">VLOOKUP('Sampling picks'!Z590,Sheet1!$A$11:$C$1010,3,FALSE)</f>
        <v>42.51</v>
      </c>
      <c r="AO600">
        <f ca="1">VLOOKUP('Sampling picks'!AA590,Sheet1!$A$11:$C$1010,3,FALSE)</f>
        <v>49.5</v>
      </c>
      <c r="AP600">
        <f ca="1">VLOOKUP('Sampling picks'!AB590,Sheet1!$A$11:$C$1010,3,FALSE)</f>
        <v>56.24</v>
      </c>
      <c r="AQ600">
        <f ca="1">VLOOKUP('Sampling picks'!AC590,Sheet1!$A$11:$C$1010,3,FALSE)</f>
        <v>46</v>
      </c>
      <c r="AR600">
        <f ca="1">VLOOKUP('Sampling picks'!AD590,Sheet1!$A$11:$C$1010,3,FALSE)</f>
        <v>49.7</v>
      </c>
      <c r="AS600">
        <f ca="1">VLOOKUP('Sampling picks'!AE590,Sheet1!$A$11:$C$1010,3,FALSE)</f>
        <v>55.4</v>
      </c>
      <c r="AT600">
        <f ca="1">VLOOKUP('Sampling picks'!AF590,Sheet1!$A$11:$C$1010,3,FALSE)</f>
        <v>59.49</v>
      </c>
      <c r="AU600">
        <f ca="1">VLOOKUP('Sampling picks'!AG590,Sheet1!$A$11:$C$1010,3,FALSE)</f>
        <v>57.55</v>
      </c>
      <c r="AV600">
        <f ca="1">VLOOKUP('Sampling picks'!AH590,Sheet1!$A$11:$C$1010,3,FALSE)</f>
        <v>58.39</v>
      </c>
      <c r="AW600">
        <f ca="1">VLOOKUP('Sampling picks'!AI590,Sheet1!$A$11:$C$1010,3,FALSE)</f>
        <v>48.61</v>
      </c>
      <c r="AX600">
        <f ca="1">VLOOKUP('Sampling picks'!AJ590,Sheet1!$A$11:$C$1010,3,FALSE)</f>
        <v>37.799999999999997</v>
      </c>
      <c r="AY600">
        <f ca="1">VLOOKUP('Sampling picks'!AK590,Sheet1!$A$11:$C$1010,3,FALSE)</f>
        <v>44.37</v>
      </c>
      <c r="AZ600">
        <f ca="1">VLOOKUP('Sampling picks'!AL590,Sheet1!$A$11:$C$1010,3,FALSE)</f>
        <v>33.21</v>
      </c>
      <c r="BA600">
        <f ca="1">VLOOKUP('Sampling picks'!AM590,Sheet1!$A$11:$C$1010,3,FALSE)</f>
        <v>40.229999999999997</v>
      </c>
      <c r="BB600">
        <f ca="1">VLOOKUP('Sampling picks'!AN590,Sheet1!$A$11:$C$1010,3,FALSE)</f>
        <v>64.599999999999994</v>
      </c>
      <c r="BC600">
        <f ca="1">VLOOKUP('Sampling picks'!AO590,Sheet1!$A$11:$C$1010,3,FALSE)</f>
        <v>33.770000000000003</v>
      </c>
      <c r="BD600">
        <f ca="1">VLOOKUP('Sampling picks'!AP590,Sheet1!$A$11:$C$1010,3,FALSE)</f>
        <v>51.32</v>
      </c>
      <c r="BE600">
        <f ca="1">VLOOKUP('Sampling picks'!AQ590,Sheet1!$A$11:$C$1010,3,FALSE)</f>
        <v>65.319999999999993</v>
      </c>
      <c r="BF600">
        <f ca="1">VLOOKUP('Sampling picks'!AR590,Sheet1!$A$11:$C$1010,3,FALSE)</f>
        <v>46.76</v>
      </c>
      <c r="BG600">
        <f ca="1">VLOOKUP('Sampling picks'!AS590,Sheet1!$A$11:$C$1010,3,FALSE)</f>
        <v>51.75</v>
      </c>
      <c r="BH600">
        <f ca="1">VLOOKUP('Sampling picks'!AT590,Sheet1!$A$11:$C$1010,3,FALSE)</f>
        <v>49.49</v>
      </c>
      <c r="BI600">
        <f ca="1">VLOOKUP('Sampling picks'!AU590,Sheet1!$A$11:$C$1010,3,FALSE)</f>
        <v>62.96</v>
      </c>
      <c r="BJ600">
        <f ca="1">VLOOKUP('Sampling picks'!AV590,Sheet1!$A$11:$C$1010,3,FALSE)</f>
        <v>48.47</v>
      </c>
      <c r="BK600">
        <f ca="1">VLOOKUP('Sampling picks'!AW590,Sheet1!$A$11:$C$1010,3,FALSE)</f>
        <v>53.1</v>
      </c>
      <c r="BL600">
        <f ca="1">VLOOKUP('Sampling picks'!AX590,Sheet1!$A$11:$C$1010,3,FALSE)</f>
        <v>43.63</v>
      </c>
      <c r="BM600">
        <f ca="1">VLOOKUP('Sampling picks'!AY590,Sheet1!$A$11:$C$1010,3,FALSE)</f>
        <v>43.01</v>
      </c>
      <c r="BN600">
        <f ca="1">VLOOKUP('Sampling picks'!AZ590,Sheet1!$A$11:$C$1010,3,FALSE)</f>
        <v>63.32</v>
      </c>
      <c r="BO600">
        <f ca="1">VLOOKUP('Sampling picks'!BA590,Sheet1!$A$11:$C$1010,3,FALSE)</f>
        <v>49.65</v>
      </c>
      <c r="BP600">
        <f ca="1">VLOOKUP('Sampling picks'!BB590,Sheet1!$A$11:$C$1010,3,FALSE)</f>
        <v>48.75</v>
      </c>
      <c r="BQ600">
        <f ca="1">VLOOKUP('Sampling picks'!BC590,Sheet1!$A$11:$C$1010,3,FALSE)</f>
        <v>36.840000000000003</v>
      </c>
      <c r="BR600">
        <f ca="1">VLOOKUP('Sampling picks'!BD590,Sheet1!$A$11:$C$1010,3,FALSE)</f>
        <v>44.23</v>
      </c>
      <c r="BS600">
        <f ca="1">VLOOKUP('Sampling picks'!BE590,Sheet1!$A$11:$C$1010,3,FALSE)</f>
        <v>38.630000000000003</v>
      </c>
      <c r="BT600">
        <f ca="1">VLOOKUP('Sampling picks'!BF590,Sheet1!$A$11:$C$1010,3,FALSE)</f>
        <v>54</v>
      </c>
      <c r="BU600">
        <f ca="1">VLOOKUP('Sampling picks'!BG590,Sheet1!$A$11:$C$1010,3,FALSE)</f>
        <v>49.5</v>
      </c>
      <c r="BV600">
        <f ca="1">VLOOKUP('Sampling picks'!BH590,Sheet1!$A$11:$C$1010,3,FALSE)</f>
        <v>41.53</v>
      </c>
      <c r="BW600">
        <f ca="1">VLOOKUP('Sampling picks'!BI590,Sheet1!$A$11:$C$1010,3,FALSE)</f>
        <v>50.79</v>
      </c>
      <c r="BX600">
        <f ca="1">VLOOKUP('Sampling picks'!BJ590,Sheet1!$A$11:$C$1010,3,FALSE)</f>
        <v>48.7</v>
      </c>
      <c r="BY600">
        <f ca="1">VLOOKUP('Sampling picks'!BK590,Sheet1!$A$11:$C$1010,3,FALSE)</f>
        <v>28.86</v>
      </c>
      <c r="BZ600">
        <f ca="1">VLOOKUP('Sampling picks'!BL590,Sheet1!$A$11:$C$1010,3,FALSE)</f>
        <v>56.35</v>
      </c>
      <c r="CA600">
        <f ca="1">VLOOKUP('Sampling picks'!BM590,Sheet1!$A$11:$C$1010,3,FALSE)</f>
        <v>51.34</v>
      </c>
      <c r="CB600">
        <f ca="1">VLOOKUP('Sampling picks'!BN590,Sheet1!$A$11:$C$1010,3,FALSE)</f>
        <v>31.28</v>
      </c>
      <c r="CC600">
        <f ca="1">VLOOKUP('Sampling picks'!BO590,Sheet1!$A$11:$C$1010,3,FALSE)</f>
        <v>40.54</v>
      </c>
      <c r="CD600">
        <f ca="1">VLOOKUP('Sampling picks'!BP590,Sheet1!$A$11:$C$1010,3,FALSE)</f>
        <v>56.53</v>
      </c>
      <c r="CE600">
        <f ca="1">VLOOKUP('Sampling picks'!BQ590,Sheet1!$A$11:$C$1010,3,FALSE)</f>
        <v>45.29</v>
      </c>
      <c r="CF600">
        <f ca="1">VLOOKUP('Sampling picks'!BR590,Sheet1!$A$11:$C$1010,3,FALSE)</f>
        <v>47.55</v>
      </c>
      <c r="CG600">
        <f ca="1">VLOOKUP('Sampling picks'!BS590,Sheet1!$A$11:$C$1010,3,FALSE)</f>
        <v>36.840000000000003</v>
      </c>
      <c r="CH600">
        <f ca="1">VLOOKUP('Sampling picks'!BT590,Sheet1!$A$11:$C$1010,3,FALSE)</f>
        <v>44.05</v>
      </c>
      <c r="CI600">
        <f ca="1">VLOOKUP('Sampling picks'!BU590,Sheet1!$A$11:$C$1010,3,FALSE)</f>
        <v>61.13</v>
      </c>
      <c r="CJ600">
        <f ca="1">VLOOKUP('Sampling picks'!BV590,Sheet1!$A$11:$C$1010,3,FALSE)</f>
        <v>60.84</v>
      </c>
      <c r="CK600">
        <f ca="1">VLOOKUP('Sampling picks'!BW590,Sheet1!$A$11:$C$1010,3,FALSE)</f>
        <v>26.79</v>
      </c>
      <c r="CL600">
        <f ca="1">VLOOKUP('Sampling picks'!BX590,Sheet1!$A$11:$C$1010,3,FALSE)</f>
        <v>43.65</v>
      </c>
      <c r="CM600">
        <f ca="1">VLOOKUP('Sampling picks'!BY590,Sheet1!$A$11:$C$1010,3,FALSE)</f>
        <v>38.479999999999997</v>
      </c>
      <c r="CN600">
        <f ca="1">VLOOKUP('Sampling picks'!BZ590,Sheet1!$A$11:$C$1010,3,FALSE)</f>
        <v>44.6</v>
      </c>
      <c r="CO600">
        <f ca="1">VLOOKUP('Sampling picks'!CA590,Sheet1!$A$11:$C$1010,3,FALSE)</f>
        <v>35.729999999999997</v>
      </c>
      <c r="CP600">
        <f ca="1">VLOOKUP('Sampling picks'!CB590,Sheet1!$A$11:$C$1010,3,FALSE)</f>
        <v>43.35</v>
      </c>
      <c r="CQ600">
        <f ca="1">VLOOKUP('Sampling picks'!CC590,Sheet1!$A$11:$C$1010,3,FALSE)</f>
        <v>36.090000000000003</v>
      </c>
      <c r="CR600">
        <f ca="1">VLOOKUP('Sampling picks'!CD590,Sheet1!$A$11:$C$1010,3,FALSE)</f>
        <v>56.58</v>
      </c>
      <c r="CS600">
        <f ca="1">VLOOKUP('Sampling picks'!CE590,Sheet1!$A$11:$C$1010,3,FALSE)</f>
        <v>46.86</v>
      </c>
      <c r="CT600">
        <f ca="1">VLOOKUP('Sampling picks'!CF590,Sheet1!$A$11:$C$1010,3,FALSE)</f>
        <v>53.58</v>
      </c>
      <c r="CU600">
        <f ca="1">VLOOKUP('Sampling picks'!CG590,Sheet1!$A$11:$C$1010,3,FALSE)</f>
        <v>42.25</v>
      </c>
      <c r="CV600">
        <f ca="1">VLOOKUP('Sampling picks'!CH590,Sheet1!$A$11:$C$1010,3,FALSE)</f>
        <v>34.270000000000003</v>
      </c>
      <c r="CW600">
        <f ca="1">VLOOKUP('Sampling picks'!CI590,Sheet1!$A$11:$C$1010,3,FALSE)</f>
        <v>49.79</v>
      </c>
      <c r="CX600">
        <f ca="1">VLOOKUP('Sampling picks'!CJ590,Sheet1!$A$11:$C$1010,3,FALSE)</f>
        <v>40.54</v>
      </c>
      <c r="CY600">
        <f ca="1">VLOOKUP('Sampling picks'!CK590,Sheet1!$A$11:$C$1010,3,FALSE)</f>
        <v>39.18</v>
      </c>
      <c r="CZ600">
        <f ca="1">VLOOKUP('Sampling picks'!CL590,Sheet1!$A$11:$C$1010,3,FALSE)</f>
        <v>44.67</v>
      </c>
      <c r="DA600">
        <f ca="1">VLOOKUP('Sampling picks'!CM590,Sheet1!$A$11:$C$1010,3,FALSE)</f>
        <v>48.12</v>
      </c>
      <c r="DB600">
        <f ca="1">VLOOKUP('Sampling picks'!CN590,Sheet1!$A$11:$C$1010,3,FALSE)</f>
        <v>46.75</v>
      </c>
      <c r="DC600">
        <f ca="1">VLOOKUP('Sampling picks'!CO590,Sheet1!$A$11:$C$1010,3,FALSE)</f>
        <v>50.61</v>
      </c>
      <c r="DD600">
        <f ca="1">VLOOKUP('Sampling picks'!CP590,Sheet1!$A$11:$C$1010,3,FALSE)</f>
        <v>59.78</v>
      </c>
      <c r="DE600">
        <f ca="1">VLOOKUP('Sampling picks'!CQ590,Sheet1!$A$11:$C$1010,3,FALSE)</f>
        <v>42.97</v>
      </c>
      <c r="DF600">
        <f ca="1">VLOOKUP('Sampling picks'!CR590,Sheet1!$A$11:$C$1010,3,FALSE)</f>
        <v>50.69</v>
      </c>
      <c r="DG600">
        <f ca="1">VLOOKUP('Sampling picks'!CS590,Sheet1!$A$11:$C$1010,3,FALSE)</f>
        <v>49.13</v>
      </c>
      <c r="DH600">
        <f ca="1">VLOOKUP('Sampling picks'!CT590,Sheet1!$A$11:$C$1010,3,FALSE)</f>
        <v>48.47</v>
      </c>
      <c r="DI600">
        <f ca="1">VLOOKUP('Sampling picks'!CU590,Sheet1!$A$11:$C$1010,3,FALSE)</f>
        <v>50.47</v>
      </c>
      <c r="DJ600">
        <f ca="1">VLOOKUP('Sampling picks'!CV590,Sheet1!$A$11:$C$1010,3,FALSE)</f>
        <v>42.97</v>
      </c>
      <c r="DK600">
        <f ca="1">VLOOKUP('Sampling picks'!CW590,Sheet1!$A$11:$C$1010,3,FALSE)</f>
        <v>45.48</v>
      </c>
      <c r="DL600" t="e">
        <f>VLOOKUP('Sampling picks'!CX590,Sheet1!$A$11:$C$1010,3,FALSE)</f>
        <v>#N/A</v>
      </c>
      <c r="DM600" t="e">
        <f>VLOOKUP('Sampling picks'!CY590,Sheet1!$A$11:$C$1010,3,FALSE)</f>
        <v>#N/A</v>
      </c>
    </row>
    <row r="601" spans="1:117">
      <c r="A601">
        <v>591</v>
      </c>
      <c r="C601" s="1">
        <f t="shared" ca="1" si="39"/>
        <v>48.11</v>
      </c>
      <c r="J601" t="str">
        <f t="shared" ca="1" si="36"/>
        <v>IN</v>
      </c>
      <c r="K601">
        <f t="shared" si="37"/>
        <v>47</v>
      </c>
      <c r="L601">
        <f ca="1">$M601+_xlfn.NORM.INV($I$7/2,0,1)*SQRT($C$8^2/$I$5)</f>
        <v>45.324553761094059</v>
      </c>
      <c r="M601">
        <f t="shared" ca="1" si="38"/>
        <v>47.768199999999986</v>
      </c>
      <c r="N601">
        <f ca="1">$M601+_xlfn.NORM.INV(1-($I$7/2),0,1)*SQRT($C$8^2/$I$5)</f>
        <v>50.211846238905913</v>
      </c>
      <c r="O601">
        <v>591</v>
      </c>
      <c r="P601">
        <f ca="1">VLOOKUP('Sampling picks'!B591,Sheet1!$A$11:$C$1010,3,FALSE)</f>
        <v>46.91</v>
      </c>
      <c r="Q601">
        <f ca="1">VLOOKUP('Sampling picks'!C591,Sheet1!$A$11:$C$1010,3,FALSE)</f>
        <v>36.96</v>
      </c>
      <c r="R601">
        <f ca="1">VLOOKUP('Sampling picks'!D591,Sheet1!$A$11:$C$1010,3,FALSE)</f>
        <v>42.34</v>
      </c>
      <c r="S601">
        <f ca="1">VLOOKUP('Sampling picks'!E591,Sheet1!$A$11:$C$1010,3,FALSE)</f>
        <v>52.94</v>
      </c>
      <c r="T601">
        <f ca="1">VLOOKUP('Sampling picks'!F591,Sheet1!$A$11:$C$1010,3,FALSE)</f>
        <v>71.38</v>
      </c>
      <c r="U601">
        <f ca="1">VLOOKUP('Sampling picks'!G591,Sheet1!$A$11:$C$1010,3,FALSE)</f>
        <v>43.8</v>
      </c>
      <c r="V601">
        <f ca="1">VLOOKUP('Sampling picks'!H591,Sheet1!$A$11:$C$1010,3,FALSE)</f>
        <v>55.81</v>
      </c>
      <c r="W601">
        <f ca="1">VLOOKUP('Sampling picks'!I591,Sheet1!$A$11:$C$1010,3,FALSE)</f>
        <v>38.479999999999997</v>
      </c>
      <c r="X601">
        <f ca="1">VLOOKUP('Sampling picks'!J591,Sheet1!$A$11:$C$1010,3,FALSE)</f>
        <v>51.4</v>
      </c>
      <c r="Y601">
        <f ca="1">VLOOKUP('Sampling picks'!K591,Sheet1!$A$11:$C$1010,3,FALSE)</f>
        <v>39.44</v>
      </c>
      <c r="Z601">
        <f ca="1">VLOOKUP('Sampling picks'!L591,Sheet1!$A$11:$C$1010,3,FALSE)</f>
        <v>48.56</v>
      </c>
      <c r="AA601">
        <f ca="1">VLOOKUP('Sampling picks'!M591,Sheet1!$A$11:$C$1010,3,FALSE)</f>
        <v>44.86</v>
      </c>
      <c r="AB601">
        <f ca="1">VLOOKUP('Sampling picks'!N591,Sheet1!$A$11:$C$1010,3,FALSE)</f>
        <v>44.09</v>
      </c>
      <c r="AC601">
        <f ca="1">VLOOKUP('Sampling picks'!O591,Sheet1!$A$11:$C$1010,3,FALSE)</f>
        <v>42.28</v>
      </c>
      <c r="AD601">
        <f ca="1">VLOOKUP('Sampling picks'!P591,Sheet1!$A$11:$C$1010,3,FALSE)</f>
        <v>68.02</v>
      </c>
      <c r="AE601">
        <f ca="1">VLOOKUP('Sampling picks'!Q591,Sheet1!$A$11:$C$1010,3,FALSE)</f>
        <v>47.07</v>
      </c>
      <c r="AF601">
        <f ca="1">VLOOKUP('Sampling picks'!R591,Sheet1!$A$11:$C$1010,3,FALSE)</f>
        <v>54.36</v>
      </c>
      <c r="AG601">
        <f ca="1">VLOOKUP('Sampling picks'!S591,Sheet1!$A$11:$C$1010,3,FALSE)</f>
        <v>53.67</v>
      </c>
      <c r="AH601">
        <f ca="1">VLOOKUP('Sampling picks'!T591,Sheet1!$A$11:$C$1010,3,FALSE)</f>
        <v>43.23</v>
      </c>
      <c r="AI601">
        <f ca="1">VLOOKUP('Sampling picks'!U591,Sheet1!$A$11:$C$1010,3,FALSE)</f>
        <v>65.400000000000006</v>
      </c>
      <c r="AJ601">
        <f ca="1">VLOOKUP('Sampling picks'!V591,Sheet1!$A$11:$C$1010,3,FALSE)</f>
        <v>51.53</v>
      </c>
      <c r="AK601">
        <f ca="1">VLOOKUP('Sampling picks'!W591,Sheet1!$A$11:$C$1010,3,FALSE)</f>
        <v>43.5</v>
      </c>
      <c r="AL601">
        <f ca="1">VLOOKUP('Sampling picks'!X591,Sheet1!$A$11:$C$1010,3,FALSE)</f>
        <v>42.01</v>
      </c>
      <c r="AM601">
        <f ca="1">VLOOKUP('Sampling picks'!Y591,Sheet1!$A$11:$C$1010,3,FALSE)</f>
        <v>43.07</v>
      </c>
      <c r="AN601">
        <f ca="1">VLOOKUP('Sampling picks'!Z591,Sheet1!$A$11:$C$1010,3,FALSE)</f>
        <v>37.950000000000003</v>
      </c>
      <c r="AO601">
        <f ca="1">VLOOKUP('Sampling picks'!AA591,Sheet1!$A$11:$C$1010,3,FALSE)</f>
        <v>44.67</v>
      </c>
      <c r="AP601">
        <f ca="1">VLOOKUP('Sampling picks'!AB591,Sheet1!$A$11:$C$1010,3,FALSE)</f>
        <v>54.12</v>
      </c>
      <c r="AQ601">
        <f ca="1">VLOOKUP('Sampling picks'!AC591,Sheet1!$A$11:$C$1010,3,FALSE)</f>
        <v>54.81</v>
      </c>
      <c r="AR601">
        <f ca="1">VLOOKUP('Sampling picks'!AD591,Sheet1!$A$11:$C$1010,3,FALSE)</f>
        <v>38.4</v>
      </c>
      <c r="AS601">
        <f ca="1">VLOOKUP('Sampling picks'!AE591,Sheet1!$A$11:$C$1010,3,FALSE)</f>
        <v>55.54</v>
      </c>
      <c r="AT601">
        <f ca="1">VLOOKUP('Sampling picks'!AF591,Sheet1!$A$11:$C$1010,3,FALSE)</f>
        <v>50.85</v>
      </c>
      <c r="AU601">
        <f ca="1">VLOOKUP('Sampling picks'!AG591,Sheet1!$A$11:$C$1010,3,FALSE)</f>
        <v>54.81</v>
      </c>
      <c r="AV601">
        <f ca="1">VLOOKUP('Sampling picks'!AH591,Sheet1!$A$11:$C$1010,3,FALSE)</f>
        <v>47.24</v>
      </c>
      <c r="AW601">
        <f ca="1">VLOOKUP('Sampling picks'!AI591,Sheet1!$A$11:$C$1010,3,FALSE)</f>
        <v>37.340000000000003</v>
      </c>
      <c r="AX601">
        <f ca="1">VLOOKUP('Sampling picks'!AJ591,Sheet1!$A$11:$C$1010,3,FALSE)</f>
        <v>61.64</v>
      </c>
      <c r="AY601">
        <f ca="1">VLOOKUP('Sampling picks'!AK591,Sheet1!$A$11:$C$1010,3,FALSE)</f>
        <v>51.25</v>
      </c>
      <c r="AZ601">
        <f ca="1">VLOOKUP('Sampling picks'!AL591,Sheet1!$A$11:$C$1010,3,FALSE)</f>
        <v>40.590000000000003</v>
      </c>
      <c r="BA601">
        <f ca="1">VLOOKUP('Sampling picks'!AM591,Sheet1!$A$11:$C$1010,3,FALSE)</f>
        <v>43.07</v>
      </c>
      <c r="BB601">
        <f ca="1">VLOOKUP('Sampling picks'!AN591,Sheet1!$A$11:$C$1010,3,FALSE)</f>
        <v>31.66</v>
      </c>
      <c r="BC601">
        <f ca="1">VLOOKUP('Sampling picks'!AO591,Sheet1!$A$11:$C$1010,3,FALSE)</f>
        <v>36.83</v>
      </c>
      <c r="BD601">
        <f ca="1">VLOOKUP('Sampling picks'!AP591,Sheet1!$A$11:$C$1010,3,FALSE)</f>
        <v>41.41</v>
      </c>
      <c r="BE601">
        <f ca="1">VLOOKUP('Sampling picks'!AQ591,Sheet1!$A$11:$C$1010,3,FALSE)</f>
        <v>45.9</v>
      </c>
      <c r="BF601">
        <f ca="1">VLOOKUP('Sampling picks'!AR591,Sheet1!$A$11:$C$1010,3,FALSE)</f>
        <v>46.76</v>
      </c>
      <c r="BG601">
        <f ca="1">VLOOKUP('Sampling picks'!AS591,Sheet1!$A$11:$C$1010,3,FALSE)</f>
        <v>43.25</v>
      </c>
      <c r="BH601">
        <f ca="1">VLOOKUP('Sampling picks'!AT591,Sheet1!$A$11:$C$1010,3,FALSE)</f>
        <v>51.23</v>
      </c>
      <c r="BI601">
        <f ca="1">VLOOKUP('Sampling picks'!AU591,Sheet1!$A$11:$C$1010,3,FALSE)</f>
        <v>58.29</v>
      </c>
      <c r="BJ601">
        <f ca="1">VLOOKUP('Sampling picks'!AV591,Sheet1!$A$11:$C$1010,3,FALSE)</f>
        <v>48.97</v>
      </c>
      <c r="BK601">
        <f ca="1">VLOOKUP('Sampling picks'!AW591,Sheet1!$A$11:$C$1010,3,FALSE)</f>
        <v>53.09</v>
      </c>
      <c r="BL601">
        <f ca="1">VLOOKUP('Sampling picks'!AX591,Sheet1!$A$11:$C$1010,3,FALSE)</f>
        <v>46.66</v>
      </c>
      <c r="BM601">
        <f ca="1">VLOOKUP('Sampling picks'!AY591,Sheet1!$A$11:$C$1010,3,FALSE)</f>
        <v>26.5</v>
      </c>
      <c r="BN601">
        <f ca="1">VLOOKUP('Sampling picks'!AZ591,Sheet1!$A$11:$C$1010,3,FALSE)</f>
        <v>45.85</v>
      </c>
      <c r="BO601">
        <f ca="1">VLOOKUP('Sampling picks'!BA591,Sheet1!$A$11:$C$1010,3,FALSE)</f>
        <v>60.54</v>
      </c>
      <c r="BP601">
        <f ca="1">VLOOKUP('Sampling picks'!BB591,Sheet1!$A$11:$C$1010,3,FALSE)</f>
        <v>41.3</v>
      </c>
      <c r="BQ601">
        <f ca="1">VLOOKUP('Sampling picks'!BC591,Sheet1!$A$11:$C$1010,3,FALSE)</f>
        <v>48.17</v>
      </c>
      <c r="BR601">
        <f ca="1">VLOOKUP('Sampling picks'!BD591,Sheet1!$A$11:$C$1010,3,FALSE)</f>
        <v>46.94</v>
      </c>
      <c r="BS601">
        <f ca="1">VLOOKUP('Sampling picks'!BE591,Sheet1!$A$11:$C$1010,3,FALSE)</f>
        <v>38.14</v>
      </c>
      <c r="BT601">
        <f ca="1">VLOOKUP('Sampling picks'!BF591,Sheet1!$A$11:$C$1010,3,FALSE)</f>
        <v>48.89</v>
      </c>
      <c r="BU601">
        <f ca="1">VLOOKUP('Sampling picks'!BG591,Sheet1!$A$11:$C$1010,3,FALSE)</f>
        <v>50.46</v>
      </c>
      <c r="BV601">
        <f ca="1">VLOOKUP('Sampling picks'!BH591,Sheet1!$A$11:$C$1010,3,FALSE)</f>
        <v>48.83</v>
      </c>
      <c r="BW601">
        <f ca="1">VLOOKUP('Sampling picks'!BI591,Sheet1!$A$11:$C$1010,3,FALSE)</f>
        <v>56.05</v>
      </c>
      <c r="BX601">
        <f ca="1">VLOOKUP('Sampling picks'!BJ591,Sheet1!$A$11:$C$1010,3,FALSE)</f>
        <v>46.84</v>
      </c>
      <c r="BY601">
        <f ca="1">VLOOKUP('Sampling picks'!BK591,Sheet1!$A$11:$C$1010,3,FALSE)</f>
        <v>51.35</v>
      </c>
      <c r="BZ601">
        <f ca="1">VLOOKUP('Sampling picks'!BL591,Sheet1!$A$11:$C$1010,3,FALSE)</f>
        <v>44.37</v>
      </c>
      <c r="CA601">
        <f ca="1">VLOOKUP('Sampling picks'!BM591,Sheet1!$A$11:$C$1010,3,FALSE)</f>
        <v>32.979999999999997</v>
      </c>
      <c r="CB601">
        <f ca="1">VLOOKUP('Sampling picks'!BN591,Sheet1!$A$11:$C$1010,3,FALSE)</f>
        <v>42.78</v>
      </c>
      <c r="CC601">
        <f ca="1">VLOOKUP('Sampling picks'!BO591,Sheet1!$A$11:$C$1010,3,FALSE)</f>
        <v>47.73</v>
      </c>
      <c r="CD601">
        <f ca="1">VLOOKUP('Sampling picks'!BP591,Sheet1!$A$11:$C$1010,3,FALSE)</f>
        <v>46.91</v>
      </c>
      <c r="CE601">
        <f ca="1">VLOOKUP('Sampling picks'!BQ591,Sheet1!$A$11:$C$1010,3,FALSE)</f>
        <v>46.76</v>
      </c>
      <c r="CF601">
        <f ca="1">VLOOKUP('Sampling picks'!BR591,Sheet1!$A$11:$C$1010,3,FALSE)</f>
        <v>31.91</v>
      </c>
      <c r="CG601">
        <f ca="1">VLOOKUP('Sampling picks'!BS591,Sheet1!$A$11:$C$1010,3,FALSE)</f>
        <v>65.569999999999993</v>
      </c>
      <c r="CH601">
        <f ca="1">VLOOKUP('Sampling picks'!BT591,Sheet1!$A$11:$C$1010,3,FALSE)</f>
        <v>48.66</v>
      </c>
      <c r="CI601">
        <f ca="1">VLOOKUP('Sampling picks'!BU591,Sheet1!$A$11:$C$1010,3,FALSE)</f>
        <v>55.61</v>
      </c>
      <c r="CJ601">
        <f ca="1">VLOOKUP('Sampling picks'!BV591,Sheet1!$A$11:$C$1010,3,FALSE)</f>
        <v>48.56</v>
      </c>
      <c r="CK601">
        <f ca="1">VLOOKUP('Sampling picks'!BW591,Sheet1!$A$11:$C$1010,3,FALSE)</f>
        <v>44.14</v>
      </c>
      <c r="CL601">
        <f ca="1">VLOOKUP('Sampling picks'!BX591,Sheet1!$A$11:$C$1010,3,FALSE)</f>
        <v>53.67</v>
      </c>
      <c r="CM601">
        <f ca="1">VLOOKUP('Sampling picks'!BY591,Sheet1!$A$11:$C$1010,3,FALSE)</f>
        <v>68.010000000000005</v>
      </c>
      <c r="CN601">
        <f ca="1">VLOOKUP('Sampling picks'!BZ591,Sheet1!$A$11:$C$1010,3,FALSE)</f>
        <v>60.55</v>
      </c>
      <c r="CO601">
        <f ca="1">VLOOKUP('Sampling picks'!CA591,Sheet1!$A$11:$C$1010,3,FALSE)</f>
        <v>46.59</v>
      </c>
      <c r="CP601">
        <f ca="1">VLOOKUP('Sampling picks'!CB591,Sheet1!$A$11:$C$1010,3,FALSE)</f>
        <v>53.89</v>
      </c>
      <c r="CQ601">
        <f ca="1">VLOOKUP('Sampling picks'!CC591,Sheet1!$A$11:$C$1010,3,FALSE)</f>
        <v>59.49</v>
      </c>
      <c r="CR601">
        <f ca="1">VLOOKUP('Sampling picks'!CD591,Sheet1!$A$11:$C$1010,3,FALSE)</f>
        <v>56.52</v>
      </c>
      <c r="CS601">
        <f ca="1">VLOOKUP('Sampling picks'!CE591,Sheet1!$A$11:$C$1010,3,FALSE)</f>
        <v>43.76</v>
      </c>
      <c r="CT601">
        <f ca="1">VLOOKUP('Sampling picks'!CF591,Sheet1!$A$11:$C$1010,3,FALSE)</f>
        <v>39.97</v>
      </c>
      <c r="CU601">
        <f ca="1">VLOOKUP('Sampling picks'!CG591,Sheet1!$A$11:$C$1010,3,FALSE)</f>
        <v>43.41</v>
      </c>
      <c r="CV601">
        <f ca="1">VLOOKUP('Sampling picks'!CH591,Sheet1!$A$11:$C$1010,3,FALSE)</f>
        <v>42.34</v>
      </c>
      <c r="CW601">
        <f ca="1">VLOOKUP('Sampling picks'!CI591,Sheet1!$A$11:$C$1010,3,FALSE)</f>
        <v>39.18</v>
      </c>
      <c r="CX601">
        <f ca="1">VLOOKUP('Sampling picks'!CJ591,Sheet1!$A$11:$C$1010,3,FALSE)</f>
        <v>47.98</v>
      </c>
      <c r="CY601">
        <f ca="1">VLOOKUP('Sampling picks'!CK591,Sheet1!$A$11:$C$1010,3,FALSE)</f>
        <v>46.74</v>
      </c>
      <c r="CZ601">
        <f ca="1">VLOOKUP('Sampling picks'!CL591,Sheet1!$A$11:$C$1010,3,FALSE)</f>
        <v>33.28</v>
      </c>
      <c r="DA601">
        <f ca="1">VLOOKUP('Sampling picks'!CM591,Sheet1!$A$11:$C$1010,3,FALSE)</f>
        <v>48.75</v>
      </c>
      <c r="DB601">
        <f ca="1">VLOOKUP('Sampling picks'!CN591,Sheet1!$A$11:$C$1010,3,FALSE)</f>
        <v>49.72</v>
      </c>
      <c r="DC601">
        <f ca="1">VLOOKUP('Sampling picks'!CO591,Sheet1!$A$11:$C$1010,3,FALSE)</f>
        <v>48.64</v>
      </c>
      <c r="DD601">
        <f ca="1">VLOOKUP('Sampling picks'!CP591,Sheet1!$A$11:$C$1010,3,FALSE)</f>
        <v>50.96</v>
      </c>
      <c r="DE601">
        <f ca="1">VLOOKUP('Sampling picks'!CQ591,Sheet1!$A$11:$C$1010,3,FALSE)</f>
        <v>44.48</v>
      </c>
      <c r="DF601">
        <f ca="1">VLOOKUP('Sampling picks'!CR591,Sheet1!$A$11:$C$1010,3,FALSE)</f>
        <v>47.07</v>
      </c>
      <c r="DG601">
        <f ca="1">VLOOKUP('Sampling picks'!CS591,Sheet1!$A$11:$C$1010,3,FALSE)</f>
        <v>49.45</v>
      </c>
      <c r="DH601">
        <f ca="1">VLOOKUP('Sampling picks'!CT591,Sheet1!$A$11:$C$1010,3,FALSE)</f>
        <v>48.04</v>
      </c>
      <c r="DI601">
        <f ca="1">VLOOKUP('Sampling picks'!CU591,Sheet1!$A$11:$C$1010,3,FALSE)</f>
        <v>47.68</v>
      </c>
      <c r="DJ601">
        <f ca="1">VLOOKUP('Sampling picks'!CV591,Sheet1!$A$11:$C$1010,3,FALSE)</f>
        <v>43.22</v>
      </c>
      <c r="DK601">
        <f ca="1">VLOOKUP('Sampling picks'!CW591,Sheet1!$A$11:$C$1010,3,FALSE)</f>
        <v>50.15</v>
      </c>
      <c r="DL601" t="e">
        <f>VLOOKUP('Sampling picks'!CX591,Sheet1!$A$11:$C$1010,3,FALSE)</f>
        <v>#N/A</v>
      </c>
      <c r="DM601" t="e">
        <f>VLOOKUP('Sampling picks'!CY591,Sheet1!$A$11:$C$1010,3,FALSE)</f>
        <v>#N/A</v>
      </c>
    </row>
    <row r="602" spans="1:117">
      <c r="A602">
        <v>592</v>
      </c>
      <c r="C602" s="1">
        <f t="shared" ca="1" si="39"/>
        <v>44.35</v>
      </c>
      <c r="J602" t="str">
        <f t="shared" ca="1" si="36"/>
        <v>IN</v>
      </c>
      <c r="K602">
        <f t="shared" si="37"/>
        <v>47</v>
      </c>
      <c r="L602">
        <f ca="1">$M602+_xlfn.NORM.INV($I$7/2,0,1)*SQRT($C$8^2/$I$5)</f>
        <v>45.598053761094086</v>
      </c>
      <c r="M602">
        <f t="shared" ca="1" si="38"/>
        <v>48.041700000000013</v>
      </c>
      <c r="N602">
        <f ca="1">$M602+_xlfn.NORM.INV(1-($I$7/2),0,1)*SQRT($C$8^2/$I$5)</f>
        <v>50.48534623890594</v>
      </c>
      <c r="O602">
        <v>592</v>
      </c>
      <c r="P602">
        <f ca="1">VLOOKUP('Sampling picks'!B592,Sheet1!$A$11:$C$1010,3,FALSE)</f>
        <v>44.61</v>
      </c>
      <c r="Q602">
        <f ca="1">VLOOKUP('Sampling picks'!C592,Sheet1!$A$11:$C$1010,3,FALSE)</f>
        <v>48.66</v>
      </c>
      <c r="R602">
        <f ca="1">VLOOKUP('Sampling picks'!D592,Sheet1!$A$11:$C$1010,3,FALSE)</f>
        <v>25.26</v>
      </c>
      <c r="S602">
        <f ca="1">VLOOKUP('Sampling picks'!E592,Sheet1!$A$11:$C$1010,3,FALSE)</f>
        <v>31.04</v>
      </c>
      <c r="T602">
        <f ca="1">VLOOKUP('Sampling picks'!F592,Sheet1!$A$11:$C$1010,3,FALSE)</f>
        <v>33.69</v>
      </c>
      <c r="U602">
        <f ca="1">VLOOKUP('Sampling picks'!G592,Sheet1!$A$11:$C$1010,3,FALSE)</f>
        <v>60.96</v>
      </c>
      <c r="V602">
        <f ca="1">VLOOKUP('Sampling picks'!H592,Sheet1!$A$11:$C$1010,3,FALSE)</f>
        <v>72.87</v>
      </c>
      <c r="W602">
        <f ca="1">VLOOKUP('Sampling picks'!I592,Sheet1!$A$11:$C$1010,3,FALSE)</f>
        <v>40.6</v>
      </c>
      <c r="X602">
        <f ca="1">VLOOKUP('Sampling picks'!J592,Sheet1!$A$11:$C$1010,3,FALSE)</f>
        <v>64.36</v>
      </c>
      <c r="Y602">
        <f ca="1">VLOOKUP('Sampling picks'!K592,Sheet1!$A$11:$C$1010,3,FALSE)</f>
        <v>42.6</v>
      </c>
      <c r="Z602">
        <f ca="1">VLOOKUP('Sampling picks'!L592,Sheet1!$A$11:$C$1010,3,FALSE)</f>
        <v>59.65</v>
      </c>
      <c r="AA602">
        <f ca="1">VLOOKUP('Sampling picks'!M592,Sheet1!$A$11:$C$1010,3,FALSE)</f>
        <v>51.47</v>
      </c>
      <c r="AB602">
        <f ca="1">VLOOKUP('Sampling picks'!N592,Sheet1!$A$11:$C$1010,3,FALSE)</f>
        <v>43.35</v>
      </c>
      <c r="AC602">
        <f ca="1">VLOOKUP('Sampling picks'!O592,Sheet1!$A$11:$C$1010,3,FALSE)</f>
        <v>38.15</v>
      </c>
      <c r="AD602">
        <f ca="1">VLOOKUP('Sampling picks'!P592,Sheet1!$A$11:$C$1010,3,FALSE)</f>
        <v>50.79</v>
      </c>
      <c r="AE602">
        <f ca="1">VLOOKUP('Sampling picks'!Q592,Sheet1!$A$11:$C$1010,3,FALSE)</f>
        <v>53.49</v>
      </c>
      <c r="AF602">
        <f ca="1">VLOOKUP('Sampling picks'!R592,Sheet1!$A$11:$C$1010,3,FALSE)</f>
        <v>53.58</v>
      </c>
      <c r="AG602">
        <f ca="1">VLOOKUP('Sampling picks'!S592,Sheet1!$A$11:$C$1010,3,FALSE)</f>
        <v>55.46</v>
      </c>
      <c r="AH602">
        <f ca="1">VLOOKUP('Sampling picks'!T592,Sheet1!$A$11:$C$1010,3,FALSE)</f>
        <v>27.39</v>
      </c>
      <c r="AI602">
        <f ca="1">VLOOKUP('Sampling picks'!U592,Sheet1!$A$11:$C$1010,3,FALSE)</f>
        <v>58.53</v>
      </c>
      <c r="AJ602">
        <f ca="1">VLOOKUP('Sampling picks'!V592,Sheet1!$A$11:$C$1010,3,FALSE)</f>
        <v>57.13</v>
      </c>
      <c r="AK602">
        <f ca="1">VLOOKUP('Sampling picks'!W592,Sheet1!$A$11:$C$1010,3,FALSE)</f>
        <v>49.65</v>
      </c>
      <c r="AL602">
        <f ca="1">VLOOKUP('Sampling picks'!X592,Sheet1!$A$11:$C$1010,3,FALSE)</f>
        <v>35.090000000000003</v>
      </c>
      <c r="AM602">
        <f ca="1">VLOOKUP('Sampling picks'!Y592,Sheet1!$A$11:$C$1010,3,FALSE)</f>
        <v>49.45</v>
      </c>
      <c r="AN602">
        <f ca="1">VLOOKUP('Sampling picks'!Z592,Sheet1!$A$11:$C$1010,3,FALSE)</f>
        <v>50.85</v>
      </c>
      <c r="AO602">
        <f ca="1">VLOOKUP('Sampling picks'!AA592,Sheet1!$A$11:$C$1010,3,FALSE)</f>
        <v>44.01</v>
      </c>
      <c r="AP602">
        <f ca="1">VLOOKUP('Sampling picks'!AB592,Sheet1!$A$11:$C$1010,3,FALSE)</f>
        <v>40.049999999999997</v>
      </c>
      <c r="AQ602">
        <f ca="1">VLOOKUP('Sampling picks'!AC592,Sheet1!$A$11:$C$1010,3,FALSE)</f>
        <v>59.49</v>
      </c>
      <c r="AR602">
        <f ca="1">VLOOKUP('Sampling picks'!AD592,Sheet1!$A$11:$C$1010,3,FALSE)</f>
        <v>32.35</v>
      </c>
      <c r="AS602">
        <f ca="1">VLOOKUP('Sampling picks'!AE592,Sheet1!$A$11:$C$1010,3,FALSE)</f>
        <v>52.09</v>
      </c>
      <c r="AT602">
        <f ca="1">VLOOKUP('Sampling picks'!AF592,Sheet1!$A$11:$C$1010,3,FALSE)</f>
        <v>47.16</v>
      </c>
      <c r="AU602">
        <f ca="1">VLOOKUP('Sampling picks'!AG592,Sheet1!$A$11:$C$1010,3,FALSE)</f>
        <v>47.55</v>
      </c>
      <c r="AV602">
        <f ca="1">VLOOKUP('Sampling picks'!AH592,Sheet1!$A$11:$C$1010,3,FALSE)</f>
        <v>44.01</v>
      </c>
      <c r="AW602">
        <f ca="1">VLOOKUP('Sampling picks'!AI592,Sheet1!$A$11:$C$1010,3,FALSE)</f>
        <v>38.96</v>
      </c>
      <c r="AX602">
        <f ca="1">VLOOKUP('Sampling picks'!AJ592,Sheet1!$A$11:$C$1010,3,FALSE)</f>
        <v>40.17</v>
      </c>
      <c r="AY602">
        <f ca="1">VLOOKUP('Sampling picks'!AK592,Sheet1!$A$11:$C$1010,3,FALSE)</f>
        <v>62.2</v>
      </c>
      <c r="AZ602">
        <f ca="1">VLOOKUP('Sampling picks'!AL592,Sheet1!$A$11:$C$1010,3,FALSE)</f>
        <v>49.59</v>
      </c>
      <c r="BA602">
        <f ca="1">VLOOKUP('Sampling picks'!AM592,Sheet1!$A$11:$C$1010,3,FALSE)</f>
        <v>56.34</v>
      </c>
      <c r="BB602">
        <f ca="1">VLOOKUP('Sampling picks'!AN592,Sheet1!$A$11:$C$1010,3,FALSE)</f>
        <v>41.72</v>
      </c>
      <c r="BC602">
        <f ca="1">VLOOKUP('Sampling picks'!AO592,Sheet1!$A$11:$C$1010,3,FALSE)</f>
        <v>45.03</v>
      </c>
      <c r="BD602">
        <f ca="1">VLOOKUP('Sampling picks'!AP592,Sheet1!$A$11:$C$1010,3,FALSE)</f>
        <v>39.44</v>
      </c>
      <c r="BE602">
        <f ca="1">VLOOKUP('Sampling picks'!AQ592,Sheet1!$A$11:$C$1010,3,FALSE)</f>
        <v>52.09</v>
      </c>
      <c r="BF602">
        <f ca="1">VLOOKUP('Sampling picks'!AR592,Sheet1!$A$11:$C$1010,3,FALSE)</f>
        <v>48.31</v>
      </c>
      <c r="BG602">
        <f ca="1">VLOOKUP('Sampling picks'!AS592,Sheet1!$A$11:$C$1010,3,FALSE)</f>
        <v>54</v>
      </c>
      <c r="BH602">
        <f ca="1">VLOOKUP('Sampling picks'!AT592,Sheet1!$A$11:$C$1010,3,FALSE)</f>
        <v>54.88</v>
      </c>
      <c r="BI602">
        <f ca="1">VLOOKUP('Sampling picks'!AU592,Sheet1!$A$11:$C$1010,3,FALSE)</f>
        <v>53.32</v>
      </c>
      <c r="BJ602">
        <f ca="1">VLOOKUP('Sampling picks'!AV592,Sheet1!$A$11:$C$1010,3,FALSE)</f>
        <v>46.63</v>
      </c>
      <c r="BK602">
        <f ca="1">VLOOKUP('Sampling picks'!AW592,Sheet1!$A$11:$C$1010,3,FALSE)</f>
        <v>49.26</v>
      </c>
      <c r="BL602">
        <f ca="1">VLOOKUP('Sampling picks'!AX592,Sheet1!$A$11:$C$1010,3,FALSE)</f>
        <v>52.31</v>
      </c>
      <c r="BM602">
        <f ca="1">VLOOKUP('Sampling picks'!AY592,Sheet1!$A$11:$C$1010,3,FALSE)</f>
        <v>42.03</v>
      </c>
      <c r="BN602">
        <f ca="1">VLOOKUP('Sampling picks'!AZ592,Sheet1!$A$11:$C$1010,3,FALSE)</f>
        <v>58.19</v>
      </c>
      <c r="BO602">
        <f ca="1">VLOOKUP('Sampling picks'!BA592,Sheet1!$A$11:$C$1010,3,FALSE)</f>
        <v>57.25</v>
      </c>
      <c r="BP602">
        <f ca="1">VLOOKUP('Sampling picks'!BB592,Sheet1!$A$11:$C$1010,3,FALSE)</f>
        <v>51.3</v>
      </c>
      <c r="BQ602">
        <f ca="1">VLOOKUP('Sampling picks'!BC592,Sheet1!$A$11:$C$1010,3,FALSE)</f>
        <v>33.74</v>
      </c>
      <c r="BR602">
        <f ca="1">VLOOKUP('Sampling picks'!BD592,Sheet1!$A$11:$C$1010,3,FALSE)</f>
        <v>48.02</v>
      </c>
      <c r="BS602">
        <f ca="1">VLOOKUP('Sampling picks'!BE592,Sheet1!$A$11:$C$1010,3,FALSE)</f>
        <v>56.97</v>
      </c>
      <c r="BT602">
        <f ca="1">VLOOKUP('Sampling picks'!BF592,Sheet1!$A$11:$C$1010,3,FALSE)</f>
        <v>41.3</v>
      </c>
      <c r="BU602">
        <f ca="1">VLOOKUP('Sampling picks'!BG592,Sheet1!$A$11:$C$1010,3,FALSE)</f>
        <v>49.86</v>
      </c>
      <c r="BV602">
        <f ca="1">VLOOKUP('Sampling picks'!BH592,Sheet1!$A$11:$C$1010,3,FALSE)</f>
        <v>43.01</v>
      </c>
      <c r="BW602">
        <f ca="1">VLOOKUP('Sampling picks'!BI592,Sheet1!$A$11:$C$1010,3,FALSE)</f>
        <v>64.599999999999994</v>
      </c>
      <c r="BX602">
        <f ca="1">VLOOKUP('Sampling picks'!BJ592,Sheet1!$A$11:$C$1010,3,FALSE)</f>
        <v>45.53</v>
      </c>
      <c r="BY602">
        <f ca="1">VLOOKUP('Sampling picks'!BK592,Sheet1!$A$11:$C$1010,3,FALSE)</f>
        <v>54.02</v>
      </c>
      <c r="BZ602">
        <f ca="1">VLOOKUP('Sampling picks'!BL592,Sheet1!$A$11:$C$1010,3,FALSE)</f>
        <v>44.37</v>
      </c>
      <c r="CA602">
        <f ca="1">VLOOKUP('Sampling picks'!BM592,Sheet1!$A$11:$C$1010,3,FALSE)</f>
        <v>61.87</v>
      </c>
      <c r="CB602">
        <f ca="1">VLOOKUP('Sampling picks'!BN592,Sheet1!$A$11:$C$1010,3,FALSE)</f>
        <v>48.52</v>
      </c>
      <c r="CC602">
        <f ca="1">VLOOKUP('Sampling picks'!BO592,Sheet1!$A$11:$C$1010,3,FALSE)</f>
        <v>43.35</v>
      </c>
      <c r="CD602">
        <f ca="1">VLOOKUP('Sampling picks'!BP592,Sheet1!$A$11:$C$1010,3,FALSE)</f>
        <v>38.479999999999997</v>
      </c>
      <c r="CE602">
        <f ca="1">VLOOKUP('Sampling picks'!BQ592,Sheet1!$A$11:$C$1010,3,FALSE)</f>
        <v>34.61</v>
      </c>
      <c r="CF602">
        <f ca="1">VLOOKUP('Sampling picks'!BR592,Sheet1!$A$11:$C$1010,3,FALSE)</f>
        <v>59.11</v>
      </c>
      <c r="CG602">
        <f ca="1">VLOOKUP('Sampling picks'!BS592,Sheet1!$A$11:$C$1010,3,FALSE)</f>
        <v>42.66</v>
      </c>
      <c r="CH602">
        <f ca="1">VLOOKUP('Sampling picks'!BT592,Sheet1!$A$11:$C$1010,3,FALSE)</f>
        <v>56.68</v>
      </c>
      <c r="CI602">
        <f ca="1">VLOOKUP('Sampling picks'!BU592,Sheet1!$A$11:$C$1010,3,FALSE)</f>
        <v>59.4</v>
      </c>
      <c r="CJ602">
        <f ca="1">VLOOKUP('Sampling picks'!BV592,Sheet1!$A$11:$C$1010,3,FALSE)</f>
        <v>35.44</v>
      </c>
      <c r="CK602">
        <f ca="1">VLOOKUP('Sampling picks'!BW592,Sheet1!$A$11:$C$1010,3,FALSE)</f>
        <v>49.26</v>
      </c>
      <c r="CL602">
        <f ca="1">VLOOKUP('Sampling picks'!BX592,Sheet1!$A$11:$C$1010,3,FALSE)</f>
        <v>44.82</v>
      </c>
      <c r="CM602">
        <f ca="1">VLOOKUP('Sampling picks'!BY592,Sheet1!$A$11:$C$1010,3,FALSE)</f>
        <v>41.76</v>
      </c>
      <c r="CN602">
        <f ca="1">VLOOKUP('Sampling picks'!BZ592,Sheet1!$A$11:$C$1010,3,FALSE)</f>
        <v>51.97</v>
      </c>
      <c r="CO602">
        <f ca="1">VLOOKUP('Sampling picks'!CA592,Sheet1!$A$11:$C$1010,3,FALSE)</f>
        <v>41.72</v>
      </c>
      <c r="CP602">
        <f ca="1">VLOOKUP('Sampling picks'!CB592,Sheet1!$A$11:$C$1010,3,FALSE)</f>
        <v>50.29</v>
      </c>
      <c r="CQ602">
        <f ca="1">VLOOKUP('Sampling picks'!CC592,Sheet1!$A$11:$C$1010,3,FALSE)</f>
        <v>39.020000000000003</v>
      </c>
      <c r="CR602">
        <f ca="1">VLOOKUP('Sampling picks'!CD592,Sheet1!$A$11:$C$1010,3,FALSE)</f>
        <v>37.04</v>
      </c>
      <c r="CS602">
        <f ca="1">VLOOKUP('Sampling picks'!CE592,Sheet1!$A$11:$C$1010,3,FALSE)</f>
        <v>46.64</v>
      </c>
      <c r="CT602">
        <f ca="1">VLOOKUP('Sampling picks'!CF592,Sheet1!$A$11:$C$1010,3,FALSE)</f>
        <v>41.25</v>
      </c>
      <c r="CU602">
        <f ca="1">VLOOKUP('Sampling picks'!CG592,Sheet1!$A$11:$C$1010,3,FALSE)</f>
        <v>49.36</v>
      </c>
      <c r="CV602">
        <f ca="1">VLOOKUP('Sampling picks'!CH592,Sheet1!$A$11:$C$1010,3,FALSE)</f>
        <v>34.270000000000003</v>
      </c>
      <c r="CW602">
        <f ca="1">VLOOKUP('Sampling picks'!CI592,Sheet1!$A$11:$C$1010,3,FALSE)</f>
        <v>42.03</v>
      </c>
      <c r="CX602">
        <f ca="1">VLOOKUP('Sampling picks'!CJ592,Sheet1!$A$11:$C$1010,3,FALSE)</f>
        <v>45.69</v>
      </c>
      <c r="CY602">
        <f ca="1">VLOOKUP('Sampling picks'!CK592,Sheet1!$A$11:$C$1010,3,FALSE)</f>
        <v>53.58</v>
      </c>
      <c r="CZ602">
        <f ca="1">VLOOKUP('Sampling picks'!CL592,Sheet1!$A$11:$C$1010,3,FALSE)</f>
        <v>45.32</v>
      </c>
      <c r="DA602">
        <f ca="1">VLOOKUP('Sampling picks'!CM592,Sheet1!$A$11:$C$1010,3,FALSE)</f>
        <v>48.47</v>
      </c>
      <c r="DB602">
        <f ca="1">VLOOKUP('Sampling picks'!CN592,Sheet1!$A$11:$C$1010,3,FALSE)</f>
        <v>55.37</v>
      </c>
      <c r="DC602">
        <f ca="1">VLOOKUP('Sampling picks'!CO592,Sheet1!$A$11:$C$1010,3,FALSE)</f>
        <v>44.07</v>
      </c>
      <c r="DD602">
        <f ca="1">VLOOKUP('Sampling picks'!CP592,Sheet1!$A$11:$C$1010,3,FALSE)</f>
        <v>54.41</v>
      </c>
      <c r="DE602">
        <f ca="1">VLOOKUP('Sampling picks'!CQ592,Sheet1!$A$11:$C$1010,3,FALSE)</f>
        <v>49.13</v>
      </c>
      <c r="DF602">
        <f ca="1">VLOOKUP('Sampling picks'!CR592,Sheet1!$A$11:$C$1010,3,FALSE)</f>
        <v>66.47</v>
      </c>
      <c r="DG602">
        <f ca="1">VLOOKUP('Sampling picks'!CS592,Sheet1!$A$11:$C$1010,3,FALSE)</f>
        <v>57.13</v>
      </c>
      <c r="DH602">
        <f ca="1">VLOOKUP('Sampling picks'!CT592,Sheet1!$A$11:$C$1010,3,FALSE)</f>
        <v>42.46</v>
      </c>
      <c r="DI602">
        <f ca="1">VLOOKUP('Sampling picks'!CU592,Sheet1!$A$11:$C$1010,3,FALSE)</f>
        <v>56.68</v>
      </c>
      <c r="DJ602">
        <f ca="1">VLOOKUP('Sampling picks'!CV592,Sheet1!$A$11:$C$1010,3,FALSE)</f>
        <v>47.37</v>
      </c>
      <c r="DK602">
        <f ca="1">VLOOKUP('Sampling picks'!CW592,Sheet1!$A$11:$C$1010,3,FALSE)</f>
        <v>48.64</v>
      </c>
      <c r="DL602" t="e">
        <f>VLOOKUP('Sampling picks'!CX592,Sheet1!$A$11:$C$1010,3,FALSE)</f>
        <v>#N/A</v>
      </c>
      <c r="DM602" t="e">
        <f>VLOOKUP('Sampling picks'!CY592,Sheet1!$A$11:$C$1010,3,FALSE)</f>
        <v>#N/A</v>
      </c>
    </row>
    <row r="603" spans="1:117">
      <c r="A603">
        <v>593</v>
      </c>
      <c r="C603" s="1">
        <f t="shared" ca="1" si="39"/>
        <v>40.72</v>
      </c>
      <c r="J603" t="str">
        <f t="shared" ca="1" si="36"/>
        <v>IN</v>
      </c>
      <c r="K603">
        <f t="shared" si="37"/>
        <v>47</v>
      </c>
      <c r="L603">
        <f ca="1">$M603+_xlfn.NORM.INV($I$7/2,0,1)*SQRT($C$8^2/$I$5)</f>
        <v>44.242853761094068</v>
      </c>
      <c r="M603">
        <f t="shared" ca="1" si="38"/>
        <v>46.686499999999995</v>
      </c>
      <c r="N603">
        <f ca="1">$M603+_xlfn.NORM.INV(1-($I$7/2),0,1)*SQRT($C$8^2/$I$5)</f>
        <v>49.130146238905922</v>
      </c>
      <c r="O603">
        <v>593</v>
      </c>
      <c r="P603">
        <f ca="1">VLOOKUP('Sampling picks'!B593,Sheet1!$A$11:$C$1010,3,FALSE)</f>
        <v>37.04</v>
      </c>
      <c r="Q603">
        <f ca="1">VLOOKUP('Sampling picks'!C593,Sheet1!$A$11:$C$1010,3,FALSE)</f>
        <v>59.57</v>
      </c>
      <c r="R603">
        <f ca="1">VLOOKUP('Sampling picks'!D593,Sheet1!$A$11:$C$1010,3,FALSE)</f>
        <v>46.04</v>
      </c>
      <c r="S603">
        <f ca="1">VLOOKUP('Sampling picks'!E593,Sheet1!$A$11:$C$1010,3,FALSE)</f>
        <v>42.68</v>
      </c>
      <c r="T603">
        <f ca="1">VLOOKUP('Sampling picks'!F593,Sheet1!$A$11:$C$1010,3,FALSE)</f>
        <v>44.68</v>
      </c>
      <c r="U603">
        <f ca="1">VLOOKUP('Sampling picks'!G593,Sheet1!$A$11:$C$1010,3,FALSE)</f>
        <v>59.19</v>
      </c>
      <c r="V603">
        <f ca="1">VLOOKUP('Sampling picks'!H593,Sheet1!$A$11:$C$1010,3,FALSE)</f>
        <v>51.77</v>
      </c>
      <c r="W603">
        <f ca="1">VLOOKUP('Sampling picks'!I593,Sheet1!$A$11:$C$1010,3,FALSE)</f>
        <v>41.63</v>
      </c>
      <c r="X603">
        <f ca="1">VLOOKUP('Sampling picks'!J593,Sheet1!$A$11:$C$1010,3,FALSE)</f>
        <v>51.23</v>
      </c>
      <c r="Y603">
        <f ca="1">VLOOKUP('Sampling picks'!K593,Sheet1!$A$11:$C$1010,3,FALSE)</f>
        <v>39.46</v>
      </c>
      <c r="Z603">
        <f ca="1">VLOOKUP('Sampling picks'!L593,Sheet1!$A$11:$C$1010,3,FALSE)</f>
        <v>59.66</v>
      </c>
      <c r="AA603">
        <f ca="1">VLOOKUP('Sampling picks'!M593,Sheet1!$A$11:$C$1010,3,FALSE)</f>
        <v>56.53</v>
      </c>
      <c r="AB603">
        <f ca="1">VLOOKUP('Sampling picks'!N593,Sheet1!$A$11:$C$1010,3,FALSE)</f>
        <v>36.840000000000003</v>
      </c>
      <c r="AC603">
        <f ca="1">VLOOKUP('Sampling picks'!O593,Sheet1!$A$11:$C$1010,3,FALSE)</f>
        <v>41.63</v>
      </c>
      <c r="AD603">
        <f ca="1">VLOOKUP('Sampling picks'!P593,Sheet1!$A$11:$C$1010,3,FALSE)</f>
        <v>46.56</v>
      </c>
      <c r="AE603">
        <f ca="1">VLOOKUP('Sampling picks'!Q593,Sheet1!$A$11:$C$1010,3,FALSE)</f>
        <v>54.28</v>
      </c>
      <c r="AF603">
        <f ca="1">VLOOKUP('Sampling picks'!R593,Sheet1!$A$11:$C$1010,3,FALSE)</f>
        <v>52.02</v>
      </c>
      <c r="AG603">
        <f ca="1">VLOOKUP('Sampling picks'!S593,Sheet1!$A$11:$C$1010,3,FALSE)</f>
        <v>63.37</v>
      </c>
      <c r="AH603">
        <f ca="1">VLOOKUP('Sampling picks'!T593,Sheet1!$A$11:$C$1010,3,FALSE)</f>
        <v>42.68</v>
      </c>
      <c r="AI603">
        <f ca="1">VLOOKUP('Sampling picks'!U593,Sheet1!$A$11:$C$1010,3,FALSE)</f>
        <v>49.35</v>
      </c>
      <c r="AJ603">
        <f ca="1">VLOOKUP('Sampling picks'!V593,Sheet1!$A$11:$C$1010,3,FALSE)</f>
        <v>51.75</v>
      </c>
      <c r="AK603">
        <f ca="1">VLOOKUP('Sampling picks'!W593,Sheet1!$A$11:$C$1010,3,FALSE)</f>
        <v>33.54</v>
      </c>
      <c r="AL603">
        <f ca="1">VLOOKUP('Sampling picks'!X593,Sheet1!$A$11:$C$1010,3,FALSE)</f>
        <v>54.47</v>
      </c>
      <c r="AM603">
        <f ca="1">VLOOKUP('Sampling picks'!Y593,Sheet1!$A$11:$C$1010,3,FALSE)</f>
        <v>54.81</v>
      </c>
      <c r="AN603">
        <f ca="1">VLOOKUP('Sampling picks'!Z593,Sheet1!$A$11:$C$1010,3,FALSE)</f>
        <v>46.27</v>
      </c>
      <c r="AO603">
        <f ca="1">VLOOKUP('Sampling picks'!AA593,Sheet1!$A$11:$C$1010,3,FALSE)</f>
        <v>46.99</v>
      </c>
      <c r="AP603">
        <f ca="1">VLOOKUP('Sampling picks'!AB593,Sheet1!$A$11:$C$1010,3,FALSE)</f>
        <v>48.74</v>
      </c>
      <c r="AQ603">
        <f ca="1">VLOOKUP('Sampling picks'!AC593,Sheet1!$A$11:$C$1010,3,FALSE)</f>
        <v>54</v>
      </c>
      <c r="AR603">
        <f ca="1">VLOOKUP('Sampling picks'!AD593,Sheet1!$A$11:$C$1010,3,FALSE)</f>
        <v>50.6</v>
      </c>
      <c r="AS603">
        <f ca="1">VLOOKUP('Sampling picks'!AE593,Sheet1!$A$11:$C$1010,3,FALSE)</f>
        <v>48.74</v>
      </c>
      <c r="AT603">
        <f ca="1">VLOOKUP('Sampling picks'!AF593,Sheet1!$A$11:$C$1010,3,FALSE)</f>
        <v>26.79</v>
      </c>
      <c r="AU603">
        <f ca="1">VLOOKUP('Sampling picks'!AG593,Sheet1!$A$11:$C$1010,3,FALSE)</f>
        <v>34.270000000000003</v>
      </c>
      <c r="AV603">
        <f ca="1">VLOOKUP('Sampling picks'!AH593,Sheet1!$A$11:$C$1010,3,FALSE)</f>
        <v>37.65</v>
      </c>
      <c r="AW603">
        <f ca="1">VLOOKUP('Sampling picks'!AI593,Sheet1!$A$11:$C$1010,3,FALSE)</f>
        <v>39.369999999999997</v>
      </c>
      <c r="AX603">
        <f ca="1">VLOOKUP('Sampling picks'!AJ593,Sheet1!$A$11:$C$1010,3,FALSE)</f>
        <v>51.66</v>
      </c>
      <c r="AY603">
        <f ca="1">VLOOKUP('Sampling picks'!AK593,Sheet1!$A$11:$C$1010,3,FALSE)</f>
        <v>33.92</v>
      </c>
      <c r="AZ603">
        <f ca="1">VLOOKUP('Sampling picks'!AL593,Sheet1!$A$11:$C$1010,3,FALSE)</f>
        <v>30.82</v>
      </c>
      <c r="BA603">
        <f ca="1">VLOOKUP('Sampling picks'!AM593,Sheet1!$A$11:$C$1010,3,FALSE)</f>
        <v>60.55</v>
      </c>
      <c r="BB603">
        <f ca="1">VLOOKUP('Sampling picks'!AN593,Sheet1!$A$11:$C$1010,3,FALSE)</f>
        <v>37.93</v>
      </c>
      <c r="BC603">
        <f ca="1">VLOOKUP('Sampling picks'!AO593,Sheet1!$A$11:$C$1010,3,FALSE)</f>
        <v>39.369999999999997</v>
      </c>
      <c r="BD603">
        <f ca="1">VLOOKUP('Sampling picks'!AP593,Sheet1!$A$11:$C$1010,3,FALSE)</f>
        <v>56.02</v>
      </c>
      <c r="BE603">
        <f ca="1">VLOOKUP('Sampling picks'!AQ593,Sheet1!$A$11:$C$1010,3,FALSE)</f>
        <v>35.729999999999997</v>
      </c>
      <c r="BF603">
        <f ca="1">VLOOKUP('Sampling picks'!AR593,Sheet1!$A$11:$C$1010,3,FALSE)</f>
        <v>47.4</v>
      </c>
      <c r="BG603">
        <f ca="1">VLOOKUP('Sampling picks'!AS593,Sheet1!$A$11:$C$1010,3,FALSE)</f>
        <v>38.950000000000003</v>
      </c>
      <c r="BH603">
        <f ca="1">VLOOKUP('Sampling picks'!AT593,Sheet1!$A$11:$C$1010,3,FALSE)</f>
        <v>45.99</v>
      </c>
      <c r="BI603">
        <f ca="1">VLOOKUP('Sampling picks'!AU593,Sheet1!$A$11:$C$1010,3,FALSE)</f>
        <v>51.75</v>
      </c>
      <c r="BJ603">
        <f ca="1">VLOOKUP('Sampling picks'!AV593,Sheet1!$A$11:$C$1010,3,FALSE)</f>
        <v>40.54</v>
      </c>
      <c r="BK603">
        <f ca="1">VLOOKUP('Sampling picks'!AW593,Sheet1!$A$11:$C$1010,3,FALSE)</f>
        <v>41.98</v>
      </c>
      <c r="BL603">
        <f ca="1">VLOOKUP('Sampling picks'!AX593,Sheet1!$A$11:$C$1010,3,FALSE)</f>
        <v>49.84</v>
      </c>
      <c r="BM603">
        <f ca="1">VLOOKUP('Sampling picks'!AY593,Sheet1!$A$11:$C$1010,3,FALSE)</f>
        <v>62.32</v>
      </c>
      <c r="BN603">
        <f ca="1">VLOOKUP('Sampling picks'!AZ593,Sheet1!$A$11:$C$1010,3,FALSE)</f>
        <v>46.81</v>
      </c>
      <c r="BO603">
        <f ca="1">VLOOKUP('Sampling picks'!BA593,Sheet1!$A$11:$C$1010,3,FALSE)</f>
        <v>47.43</v>
      </c>
      <c r="BP603">
        <f ca="1">VLOOKUP('Sampling picks'!BB593,Sheet1!$A$11:$C$1010,3,FALSE)</f>
        <v>44.14</v>
      </c>
      <c r="BQ603">
        <f ca="1">VLOOKUP('Sampling picks'!BC593,Sheet1!$A$11:$C$1010,3,FALSE)</f>
        <v>50.55</v>
      </c>
      <c r="BR603">
        <f ca="1">VLOOKUP('Sampling picks'!BD593,Sheet1!$A$11:$C$1010,3,FALSE)</f>
        <v>29.84</v>
      </c>
      <c r="BS603">
        <f ca="1">VLOOKUP('Sampling picks'!BE593,Sheet1!$A$11:$C$1010,3,FALSE)</f>
        <v>39.44</v>
      </c>
      <c r="BT603">
        <f ca="1">VLOOKUP('Sampling picks'!BF593,Sheet1!$A$11:$C$1010,3,FALSE)</f>
        <v>60.82</v>
      </c>
      <c r="BU603">
        <f ca="1">VLOOKUP('Sampling picks'!BG593,Sheet1!$A$11:$C$1010,3,FALSE)</f>
        <v>43.6</v>
      </c>
      <c r="BV603">
        <f ca="1">VLOOKUP('Sampling picks'!BH593,Sheet1!$A$11:$C$1010,3,FALSE)</f>
        <v>78.92</v>
      </c>
      <c r="BW603">
        <f ca="1">VLOOKUP('Sampling picks'!BI593,Sheet1!$A$11:$C$1010,3,FALSE)</f>
        <v>38</v>
      </c>
      <c r="BX603">
        <f ca="1">VLOOKUP('Sampling picks'!BJ593,Sheet1!$A$11:$C$1010,3,FALSE)</f>
        <v>38.619999999999997</v>
      </c>
      <c r="BY603">
        <f ca="1">VLOOKUP('Sampling picks'!BK593,Sheet1!$A$11:$C$1010,3,FALSE)</f>
        <v>44.6</v>
      </c>
      <c r="BZ603">
        <f ca="1">VLOOKUP('Sampling picks'!BL593,Sheet1!$A$11:$C$1010,3,FALSE)</f>
        <v>58.51</v>
      </c>
      <c r="CA603">
        <f ca="1">VLOOKUP('Sampling picks'!BM593,Sheet1!$A$11:$C$1010,3,FALSE)</f>
        <v>57.91</v>
      </c>
      <c r="CB603">
        <f ca="1">VLOOKUP('Sampling picks'!BN593,Sheet1!$A$11:$C$1010,3,FALSE)</f>
        <v>52.92</v>
      </c>
      <c r="CC603">
        <f ca="1">VLOOKUP('Sampling picks'!BO593,Sheet1!$A$11:$C$1010,3,FALSE)</f>
        <v>46.34</v>
      </c>
      <c r="CD603">
        <f ca="1">VLOOKUP('Sampling picks'!BP593,Sheet1!$A$11:$C$1010,3,FALSE)</f>
        <v>64.16</v>
      </c>
      <c r="CE603">
        <f ca="1">VLOOKUP('Sampling picks'!BQ593,Sheet1!$A$11:$C$1010,3,FALSE)</f>
        <v>56.05</v>
      </c>
      <c r="CF603">
        <f ca="1">VLOOKUP('Sampling picks'!BR593,Sheet1!$A$11:$C$1010,3,FALSE)</f>
        <v>41.31</v>
      </c>
      <c r="CG603">
        <f ca="1">VLOOKUP('Sampling picks'!BS593,Sheet1!$A$11:$C$1010,3,FALSE)</f>
        <v>64.42</v>
      </c>
      <c r="CH603">
        <f ca="1">VLOOKUP('Sampling picks'!BT593,Sheet1!$A$11:$C$1010,3,FALSE)</f>
        <v>51.01</v>
      </c>
      <c r="CI603">
        <f ca="1">VLOOKUP('Sampling picks'!BU593,Sheet1!$A$11:$C$1010,3,FALSE)</f>
        <v>39.770000000000003</v>
      </c>
      <c r="CJ603">
        <f ca="1">VLOOKUP('Sampling picks'!BV593,Sheet1!$A$11:$C$1010,3,FALSE)</f>
        <v>27.39</v>
      </c>
      <c r="CK603">
        <f ca="1">VLOOKUP('Sampling picks'!BW593,Sheet1!$A$11:$C$1010,3,FALSE)</f>
        <v>62.95</v>
      </c>
      <c r="CL603">
        <f ca="1">VLOOKUP('Sampling picks'!BX593,Sheet1!$A$11:$C$1010,3,FALSE)</f>
        <v>41.4</v>
      </c>
      <c r="CM603">
        <f ca="1">VLOOKUP('Sampling picks'!BY593,Sheet1!$A$11:$C$1010,3,FALSE)</f>
        <v>42.6</v>
      </c>
      <c r="CN603">
        <f ca="1">VLOOKUP('Sampling picks'!BZ593,Sheet1!$A$11:$C$1010,3,FALSE)</f>
        <v>53.56</v>
      </c>
      <c r="CO603">
        <f ca="1">VLOOKUP('Sampling picks'!CA593,Sheet1!$A$11:$C$1010,3,FALSE)</f>
        <v>57.69</v>
      </c>
      <c r="CP603">
        <f ca="1">VLOOKUP('Sampling picks'!CB593,Sheet1!$A$11:$C$1010,3,FALSE)</f>
        <v>44.24</v>
      </c>
      <c r="CQ603">
        <f ca="1">VLOOKUP('Sampling picks'!CC593,Sheet1!$A$11:$C$1010,3,FALSE)</f>
        <v>35.729999999999997</v>
      </c>
      <c r="CR603">
        <f ca="1">VLOOKUP('Sampling picks'!CD593,Sheet1!$A$11:$C$1010,3,FALSE)</f>
        <v>44.07</v>
      </c>
      <c r="CS603">
        <f ca="1">VLOOKUP('Sampling picks'!CE593,Sheet1!$A$11:$C$1010,3,FALSE)</f>
        <v>61.13</v>
      </c>
      <c r="CT603">
        <f ca="1">VLOOKUP('Sampling picks'!CF593,Sheet1!$A$11:$C$1010,3,FALSE)</f>
        <v>40.840000000000003</v>
      </c>
      <c r="CU603">
        <f ca="1">VLOOKUP('Sampling picks'!CG593,Sheet1!$A$11:$C$1010,3,FALSE)</f>
        <v>30.82</v>
      </c>
      <c r="CV603">
        <f ca="1">VLOOKUP('Sampling picks'!CH593,Sheet1!$A$11:$C$1010,3,FALSE)</f>
        <v>46.74</v>
      </c>
      <c r="CW603">
        <f ca="1">VLOOKUP('Sampling picks'!CI593,Sheet1!$A$11:$C$1010,3,FALSE)</f>
        <v>56.53</v>
      </c>
      <c r="CX603">
        <f ca="1">VLOOKUP('Sampling picks'!CJ593,Sheet1!$A$11:$C$1010,3,FALSE)</f>
        <v>44.67</v>
      </c>
      <c r="CY603">
        <f ca="1">VLOOKUP('Sampling picks'!CK593,Sheet1!$A$11:$C$1010,3,FALSE)</f>
        <v>49.69</v>
      </c>
      <c r="CZ603">
        <f ca="1">VLOOKUP('Sampling picks'!CL593,Sheet1!$A$11:$C$1010,3,FALSE)</f>
        <v>48.59</v>
      </c>
      <c r="DA603">
        <f ca="1">VLOOKUP('Sampling picks'!CM593,Sheet1!$A$11:$C$1010,3,FALSE)</f>
        <v>33.92</v>
      </c>
      <c r="DB603">
        <f ca="1">VLOOKUP('Sampling picks'!CN593,Sheet1!$A$11:$C$1010,3,FALSE)</f>
        <v>46.01</v>
      </c>
      <c r="DC603">
        <f ca="1">VLOOKUP('Sampling picks'!CO593,Sheet1!$A$11:$C$1010,3,FALSE)</f>
        <v>37.5</v>
      </c>
      <c r="DD603">
        <f ca="1">VLOOKUP('Sampling picks'!CP593,Sheet1!$A$11:$C$1010,3,FALSE)</f>
        <v>46.91</v>
      </c>
      <c r="DE603">
        <f ca="1">VLOOKUP('Sampling picks'!CQ593,Sheet1!$A$11:$C$1010,3,FALSE)</f>
        <v>34.92</v>
      </c>
      <c r="DF603">
        <f ca="1">VLOOKUP('Sampling picks'!CR593,Sheet1!$A$11:$C$1010,3,FALSE)</f>
        <v>36.29</v>
      </c>
      <c r="DG603">
        <f ca="1">VLOOKUP('Sampling picks'!CS593,Sheet1!$A$11:$C$1010,3,FALSE)</f>
        <v>41.53</v>
      </c>
      <c r="DH603">
        <f ca="1">VLOOKUP('Sampling picks'!CT593,Sheet1!$A$11:$C$1010,3,FALSE)</f>
        <v>62.41</v>
      </c>
      <c r="DI603">
        <f ca="1">VLOOKUP('Sampling picks'!CU593,Sheet1!$A$11:$C$1010,3,FALSE)</f>
        <v>44.23</v>
      </c>
      <c r="DJ603">
        <f ca="1">VLOOKUP('Sampling picks'!CV593,Sheet1!$A$11:$C$1010,3,FALSE)</f>
        <v>37.57</v>
      </c>
      <c r="DK603">
        <f ca="1">VLOOKUP('Sampling picks'!CW593,Sheet1!$A$11:$C$1010,3,FALSE)</f>
        <v>34.58</v>
      </c>
      <c r="DL603" t="e">
        <f>VLOOKUP('Sampling picks'!CX593,Sheet1!$A$11:$C$1010,3,FALSE)</f>
        <v>#N/A</v>
      </c>
      <c r="DM603" t="e">
        <f>VLOOKUP('Sampling picks'!CY593,Sheet1!$A$11:$C$1010,3,FALSE)</f>
        <v>#N/A</v>
      </c>
    </row>
    <row r="604" spans="1:117">
      <c r="A604">
        <v>594</v>
      </c>
      <c r="C604" s="1">
        <f t="shared" ca="1" si="39"/>
        <v>38</v>
      </c>
      <c r="J604" t="str">
        <f t="shared" ca="1" si="36"/>
        <v>IN</v>
      </c>
      <c r="K604">
        <f t="shared" si="37"/>
        <v>47</v>
      </c>
      <c r="L604">
        <f ca="1">$M604+_xlfn.NORM.INV($I$7/2,0,1)*SQRT($C$8^2/$I$5)</f>
        <v>45.294853761094075</v>
      </c>
      <c r="M604">
        <f t="shared" ca="1" si="38"/>
        <v>47.738500000000002</v>
      </c>
      <c r="N604">
        <f ca="1">$M604+_xlfn.NORM.INV(1-($I$7/2),0,1)*SQRT($C$8^2/$I$5)</f>
        <v>50.182146238905929</v>
      </c>
      <c r="O604">
        <v>594</v>
      </c>
      <c r="P604">
        <f ca="1">VLOOKUP('Sampling picks'!B594,Sheet1!$A$11:$C$1010,3,FALSE)</f>
        <v>47.4</v>
      </c>
      <c r="Q604">
        <f ca="1">VLOOKUP('Sampling picks'!C594,Sheet1!$A$11:$C$1010,3,FALSE)</f>
        <v>46.04</v>
      </c>
      <c r="R604">
        <f ca="1">VLOOKUP('Sampling picks'!D594,Sheet1!$A$11:$C$1010,3,FALSE)</f>
        <v>62.2</v>
      </c>
      <c r="S604">
        <f ca="1">VLOOKUP('Sampling picks'!E594,Sheet1!$A$11:$C$1010,3,FALSE)</f>
        <v>43.2</v>
      </c>
      <c r="T604">
        <f ca="1">VLOOKUP('Sampling picks'!F594,Sheet1!$A$11:$C$1010,3,FALSE)</f>
        <v>72.87</v>
      </c>
      <c r="U604">
        <f ca="1">VLOOKUP('Sampling picks'!G594,Sheet1!$A$11:$C$1010,3,FALSE)</f>
        <v>48.62</v>
      </c>
      <c r="V604">
        <f ca="1">VLOOKUP('Sampling picks'!H594,Sheet1!$A$11:$C$1010,3,FALSE)</f>
        <v>33.92</v>
      </c>
      <c r="W604">
        <f ca="1">VLOOKUP('Sampling picks'!I594,Sheet1!$A$11:$C$1010,3,FALSE)</f>
        <v>31.04</v>
      </c>
      <c r="X604">
        <f ca="1">VLOOKUP('Sampling picks'!J594,Sheet1!$A$11:$C$1010,3,FALSE)</f>
        <v>44.01</v>
      </c>
      <c r="Y604">
        <f ca="1">VLOOKUP('Sampling picks'!K594,Sheet1!$A$11:$C$1010,3,FALSE)</f>
        <v>46.31</v>
      </c>
      <c r="Z604">
        <f ca="1">VLOOKUP('Sampling picks'!L594,Sheet1!$A$11:$C$1010,3,FALSE)</f>
        <v>57.01</v>
      </c>
      <c r="AA604">
        <f ca="1">VLOOKUP('Sampling picks'!M594,Sheet1!$A$11:$C$1010,3,FALSE)</f>
        <v>47.98</v>
      </c>
      <c r="AB604">
        <f ca="1">VLOOKUP('Sampling picks'!N594,Sheet1!$A$11:$C$1010,3,FALSE)</f>
        <v>51.26</v>
      </c>
      <c r="AC604">
        <f ca="1">VLOOKUP('Sampling picks'!O594,Sheet1!$A$11:$C$1010,3,FALSE)</f>
        <v>44.65</v>
      </c>
      <c r="AD604">
        <f ca="1">VLOOKUP('Sampling picks'!P594,Sheet1!$A$11:$C$1010,3,FALSE)</f>
        <v>56.05</v>
      </c>
      <c r="AE604">
        <f ca="1">VLOOKUP('Sampling picks'!Q594,Sheet1!$A$11:$C$1010,3,FALSE)</f>
        <v>42.97</v>
      </c>
      <c r="AF604">
        <f ca="1">VLOOKUP('Sampling picks'!R594,Sheet1!$A$11:$C$1010,3,FALSE)</f>
        <v>51.24</v>
      </c>
      <c r="AG604">
        <f ca="1">VLOOKUP('Sampling picks'!S594,Sheet1!$A$11:$C$1010,3,FALSE)</f>
        <v>54.12</v>
      </c>
      <c r="AH604">
        <f ca="1">VLOOKUP('Sampling picks'!T594,Sheet1!$A$11:$C$1010,3,FALSE)</f>
        <v>42.25</v>
      </c>
      <c r="AI604">
        <f ca="1">VLOOKUP('Sampling picks'!U594,Sheet1!$A$11:$C$1010,3,FALSE)</f>
        <v>52.73</v>
      </c>
      <c r="AJ604">
        <f ca="1">VLOOKUP('Sampling picks'!V594,Sheet1!$A$11:$C$1010,3,FALSE)</f>
        <v>49.81</v>
      </c>
      <c r="AK604">
        <f ca="1">VLOOKUP('Sampling picks'!W594,Sheet1!$A$11:$C$1010,3,FALSE)</f>
        <v>33.78</v>
      </c>
      <c r="AL604">
        <f ca="1">VLOOKUP('Sampling picks'!X594,Sheet1!$A$11:$C$1010,3,FALSE)</f>
        <v>42.6</v>
      </c>
      <c r="AM604">
        <f ca="1">VLOOKUP('Sampling picks'!Y594,Sheet1!$A$11:$C$1010,3,FALSE)</f>
        <v>51.24</v>
      </c>
      <c r="AN604">
        <f ca="1">VLOOKUP('Sampling picks'!Z594,Sheet1!$A$11:$C$1010,3,FALSE)</f>
        <v>41.25</v>
      </c>
      <c r="AO604">
        <f ca="1">VLOOKUP('Sampling picks'!AA594,Sheet1!$A$11:$C$1010,3,FALSE)</f>
        <v>53.6</v>
      </c>
      <c r="AP604">
        <f ca="1">VLOOKUP('Sampling picks'!AB594,Sheet1!$A$11:$C$1010,3,FALSE)</f>
        <v>47.16</v>
      </c>
      <c r="AQ604">
        <f ca="1">VLOOKUP('Sampling picks'!AC594,Sheet1!$A$11:$C$1010,3,FALSE)</f>
        <v>49.49</v>
      </c>
      <c r="AR604">
        <f ca="1">VLOOKUP('Sampling picks'!AD594,Sheet1!$A$11:$C$1010,3,FALSE)</f>
        <v>37.950000000000003</v>
      </c>
      <c r="AS604">
        <f ca="1">VLOOKUP('Sampling picks'!AE594,Sheet1!$A$11:$C$1010,3,FALSE)</f>
        <v>43.16</v>
      </c>
      <c r="AT604">
        <f ca="1">VLOOKUP('Sampling picks'!AF594,Sheet1!$A$11:$C$1010,3,FALSE)</f>
        <v>49.67</v>
      </c>
      <c r="AU604">
        <f ca="1">VLOOKUP('Sampling picks'!AG594,Sheet1!$A$11:$C$1010,3,FALSE)</f>
        <v>51.24</v>
      </c>
      <c r="AV604">
        <f ca="1">VLOOKUP('Sampling picks'!AH594,Sheet1!$A$11:$C$1010,3,FALSE)</f>
        <v>74.010000000000005</v>
      </c>
      <c r="AW604">
        <f ca="1">VLOOKUP('Sampling picks'!AI594,Sheet1!$A$11:$C$1010,3,FALSE)</f>
        <v>37.799999999999997</v>
      </c>
      <c r="AX604">
        <f ca="1">VLOOKUP('Sampling picks'!AJ594,Sheet1!$A$11:$C$1010,3,FALSE)</f>
        <v>43.8</v>
      </c>
      <c r="AY604">
        <f ca="1">VLOOKUP('Sampling picks'!AK594,Sheet1!$A$11:$C$1010,3,FALSE)</f>
        <v>42.12</v>
      </c>
      <c r="AZ604">
        <f ca="1">VLOOKUP('Sampling picks'!AL594,Sheet1!$A$11:$C$1010,3,FALSE)</f>
        <v>71.38</v>
      </c>
      <c r="BA604">
        <f ca="1">VLOOKUP('Sampling picks'!AM594,Sheet1!$A$11:$C$1010,3,FALSE)</f>
        <v>47.99</v>
      </c>
      <c r="BB604">
        <f ca="1">VLOOKUP('Sampling picks'!AN594,Sheet1!$A$11:$C$1010,3,FALSE)</f>
        <v>56.02</v>
      </c>
      <c r="BC604">
        <f ca="1">VLOOKUP('Sampling picks'!AO594,Sheet1!$A$11:$C$1010,3,FALSE)</f>
        <v>36.840000000000003</v>
      </c>
      <c r="BD604">
        <f ca="1">VLOOKUP('Sampling picks'!AP594,Sheet1!$A$11:$C$1010,3,FALSE)</f>
        <v>33.630000000000003</v>
      </c>
      <c r="BE604">
        <f ca="1">VLOOKUP('Sampling picks'!AQ594,Sheet1!$A$11:$C$1010,3,FALSE)</f>
        <v>31.91</v>
      </c>
      <c r="BF604">
        <f ca="1">VLOOKUP('Sampling picks'!AR594,Sheet1!$A$11:$C$1010,3,FALSE)</f>
        <v>38.96</v>
      </c>
      <c r="BG604">
        <f ca="1">VLOOKUP('Sampling picks'!AS594,Sheet1!$A$11:$C$1010,3,FALSE)</f>
        <v>56.84</v>
      </c>
      <c r="BH604">
        <f ca="1">VLOOKUP('Sampling picks'!AT594,Sheet1!$A$11:$C$1010,3,FALSE)</f>
        <v>45.03</v>
      </c>
      <c r="BI604">
        <f ca="1">VLOOKUP('Sampling picks'!AU594,Sheet1!$A$11:$C$1010,3,FALSE)</f>
        <v>58.69</v>
      </c>
      <c r="BJ604">
        <f ca="1">VLOOKUP('Sampling picks'!AV594,Sheet1!$A$11:$C$1010,3,FALSE)</f>
        <v>43.04</v>
      </c>
      <c r="BK604">
        <f ca="1">VLOOKUP('Sampling picks'!AW594,Sheet1!$A$11:$C$1010,3,FALSE)</f>
        <v>47.89</v>
      </c>
      <c r="BL604">
        <f ca="1">VLOOKUP('Sampling picks'!AX594,Sheet1!$A$11:$C$1010,3,FALSE)</f>
        <v>46.97</v>
      </c>
      <c r="BM604">
        <f ca="1">VLOOKUP('Sampling picks'!AY594,Sheet1!$A$11:$C$1010,3,FALSE)</f>
        <v>48.83</v>
      </c>
      <c r="BN604">
        <f ca="1">VLOOKUP('Sampling picks'!AZ594,Sheet1!$A$11:$C$1010,3,FALSE)</f>
        <v>68.02</v>
      </c>
      <c r="BO604">
        <f ca="1">VLOOKUP('Sampling picks'!BA594,Sheet1!$A$11:$C$1010,3,FALSE)</f>
        <v>42.28</v>
      </c>
      <c r="BP604">
        <f ca="1">VLOOKUP('Sampling picks'!BB594,Sheet1!$A$11:$C$1010,3,FALSE)</f>
        <v>46.34</v>
      </c>
      <c r="BQ604">
        <f ca="1">VLOOKUP('Sampling picks'!BC594,Sheet1!$A$11:$C$1010,3,FALSE)</f>
        <v>52.15</v>
      </c>
      <c r="BR604">
        <f ca="1">VLOOKUP('Sampling picks'!BD594,Sheet1!$A$11:$C$1010,3,FALSE)</f>
        <v>38.19</v>
      </c>
      <c r="BS604">
        <f ca="1">VLOOKUP('Sampling picks'!BE594,Sheet1!$A$11:$C$1010,3,FALSE)</f>
        <v>63.26</v>
      </c>
      <c r="BT604">
        <f ca="1">VLOOKUP('Sampling picks'!BF594,Sheet1!$A$11:$C$1010,3,FALSE)</f>
        <v>37.479999999999997</v>
      </c>
      <c r="BU604">
        <f ca="1">VLOOKUP('Sampling picks'!BG594,Sheet1!$A$11:$C$1010,3,FALSE)</f>
        <v>62.32</v>
      </c>
      <c r="BV604">
        <f ca="1">VLOOKUP('Sampling picks'!BH594,Sheet1!$A$11:$C$1010,3,FALSE)</f>
        <v>46.91</v>
      </c>
      <c r="BW604">
        <f ca="1">VLOOKUP('Sampling picks'!BI594,Sheet1!$A$11:$C$1010,3,FALSE)</f>
        <v>60.84</v>
      </c>
      <c r="BX604">
        <f ca="1">VLOOKUP('Sampling picks'!BJ594,Sheet1!$A$11:$C$1010,3,FALSE)</f>
        <v>47.34</v>
      </c>
      <c r="BY604">
        <f ca="1">VLOOKUP('Sampling picks'!BK594,Sheet1!$A$11:$C$1010,3,FALSE)</f>
        <v>49.93</v>
      </c>
      <c r="BZ604">
        <f ca="1">VLOOKUP('Sampling picks'!BL594,Sheet1!$A$11:$C$1010,3,FALSE)</f>
        <v>54.08</v>
      </c>
      <c r="CA604">
        <f ca="1">VLOOKUP('Sampling picks'!BM594,Sheet1!$A$11:$C$1010,3,FALSE)</f>
        <v>27.03</v>
      </c>
      <c r="CB604">
        <f ca="1">VLOOKUP('Sampling picks'!BN594,Sheet1!$A$11:$C$1010,3,FALSE)</f>
        <v>48.09</v>
      </c>
      <c r="CC604">
        <f ca="1">VLOOKUP('Sampling picks'!BO594,Sheet1!$A$11:$C$1010,3,FALSE)</f>
        <v>43.98</v>
      </c>
      <c r="CD604">
        <f ca="1">VLOOKUP('Sampling picks'!BP594,Sheet1!$A$11:$C$1010,3,FALSE)</f>
        <v>45.03</v>
      </c>
      <c r="CE604">
        <f ca="1">VLOOKUP('Sampling picks'!BQ594,Sheet1!$A$11:$C$1010,3,FALSE)</f>
        <v>42.51</v>
      </c>
      <c r="CF604">
        <f ca="1">VLOOKUP('Sampling picks'!BR594,Sheet1!$A$11:$C$1010,3,FALSE)</f>
        <v>43.95</v>
      </c>
      <c r="CG604">
        <f ca="1">VLOOKUP('Sampling picks'!BS594,Sheet1!$A$11:$C$1010,3,FALSE)</f>
        <v>35.76</v>
      </c>
      <c r="CH604">
        <f ca="1">VLOOKUP('Sampling picks'!BT594,Sheet1!$A$11:$C$1010,3,FALSE)</f>
        <v>54.81</v>
      </c>
      <c r="CI604">
        <f ca="1">VLOOKUP('Sampling picks'!BU594,Sheet1!$A$11:$C$1010,3,FALSE)</f>
        <v>53.02</v>
      </c>
      <c r="CJ604">
        <f ca="1">VLOOKUP('Sampling picks'!BV594,Sheet1!$A$11:$C$1010,3,FALSE)</f>
        <v>36.520000000000003</v>
      </c>
      <c r="CK604">
        <f ca="1">VLOOKUP('Sampling picks'!BW594,Sheet1!$A$11:$C$1010,3,FALSE)</f>
        <v>42.51</v>
      </c>
      <c r="CL604">
        <f ca="1">VLOOKUP('Sampling picks'!BX594,Sheet1!$A$11:$C$1010,3,FALSE)</f>
        <v>49.49</v>
      </c>
      <c r="CM604">
        <f ca="1">VLOOKUP('Sampling picks'!BY594,Sheet1!$A$11:$C$1010,3,FALSE)</f>
        <v>61.06</v>
      </c>
      <c r="CN604">
        <f ca="1">VLOOKUP('Sampling picks'!BZ594,Sheet1!$A$11:$C$1010,3,FALSE)</f>
        <v>64.16</v>
      </c>
      <c r="CO604">
        <f ca="1">VLOOKUP('Sampling picks'!CA594,Sheet1!$A$11:$C$1010,3,FALSE)</f>
        <v>44.01</v>
      </c>
      <c r="CP604">
        <f ca="1">VLOOKUP('Sampling picks'!CB594,Sheet1!$A$11:$C$1010,3,FALSE)</f>
        <v>38.14</v>
      </c>
      <c r="CQ604">
        <f ca="1">VLOOKUP('Sampling picks'!CC594,Sheet1!$A$11:$C$1010,3,FALSE)</f>
        <v>50.12</v>
      </c>
      <c r="CR604">
        <f ca="1">VLOOKUP('Sampling picks'!CD594,Sheet1!$A$11:$C$1010,3,FALSE)</f>
        <v>44.24</v>
      </c>
      <c r="CS604">
        <f ca="1">VLOOKUP('Sampling picks'!CE594,Sheet1!$A$11:$C$1010,3,FALSE)</f>
        <v>59.98</v>
      </c>
      <c r="CT604">
        <f ca="1">VLOOKUP('Sampling picks'!CF594,Sheet1!$A$11:$C$1010,3,FALSE)</f>
        <v>43.35</v>
      </c>
      <c r="CU604">
        <f ca="1">VLOOKUP('Sampling picks'!CG594,Sheet1!$A$11:$C$1010,3,FALSE)</f>
        <v>55.46</v>
      </c>
      <c r="CV604">
        <f ca="1">VLOOKUP('Sampling picks'!CH594,Sheet1!$A$11:$C$1010,3,FALSE)</f>
        <v>45.69</v>
      </c>
      <c r="CW604">
        <f ca="1">VLOOKUP('Sampling picks'!CI594,Sheet1!$A$11:$C$1010,3,FALSE)</f>
        <v>36.619999999999997</v>
      </c>
      <c r="CX604">
        <f ca="1">VLOOKUP('Sampling picks'!CJ594,Sheet1!$A$11:$C$1010,3,FALSE)</f>
        <v>40.44</v>
      </c>
      <c r="CY604">
        <f ca="1">VLOOKUP('Sampling picks'!CK594,Sheet1!$A$11:$C$1010,3,FALSE)</f>
        <v>74.760000000000005</v>
      </c>
      <c r="CZ604">
        <f ca="1">VLOOKUP('Sampling picks'!CL594,Sheet1!$A$11:$C$1010,3,FALSE)</f>
        <v>27.03</v>
      </c>
      <c r="DA604">
        <f ca="1">VLOOKUP('Sampling picks'!CM594,Sheet1!$A$11:$C$1010,3,FALSE)</f>
        <v>49.62</v>
      </c>
      <c r="DB604">
        <f ca="1">VLOOKUP('Sampling picks'!CN594,Sheet1!$A$11:$C$1010,3,FALSE)</f>
        <v>48.12</v>
      </c>
      <c r="DC604">
        <f ca="1">VLOOKUP('Sampling picks'!CO594,Sheet1!$A$11:$C$1010,3,FALSE)</f>
        <v>38.71</v>
      </c>
      <c r="DD604">
        <f ca="1">VLOOKUP('Sampling picks'!CP594,Sheet1!$A$11:$C$1010,3,FALSE)</f>
        <v>37.04</v>
      </c>
      <c r="DE604">
        <f ca="1">VLOOKUP('Sampling picks'!CQ594,Sheet1!$A$11:$C$1010,3,FALSE)</f>
        <v>36.96</v>
      </c>
      <c r="DF604">
        <f ca="1">VLOOKUP('Sampling picks'!CR594,Sheet1!$A$11:$C$1010,3,FALSE)</f>
        <v>46.31</v>
      </c>
      <c r="DG604">
        <f ca="1">VLOOKUP('Sampling picks'!CS594,Sheet1!$A$11:$C$1010,3,FALSE)</f>
        <v>45.53</v>
      </c>
      <c r="DH604">
        <f ca="1">VLOOKUP('Sampling picks'!CT594,Sheet1!$A$11:$C$1010,3,FALSE)</f>
        <v>45.38</v>
      </c>
      <c r="DI604">
        <f ca="1">VLOOKUP('Sampling picks'!CU594,Sheet1!$A$11:$C$1010,3,FALSE)</f>
        <v>47.39</v>
      </c>
      <c r="DJ604">
        <f ca="1">VLOOKUP('Sampling picks'!CV594,Sheet1!$A$11:$C$1010,3,FALSE)</f>
        <v>62.71</v>
      </c>
      <c r="DK604">
        <f ca="1">VLOOKUP('Sampling picks'!CW594,Sheet1!$A$11:$C$1010,3,FALSE)</f>
        <v>50.61</v>
      </c>
      <c r="DL604" t="e">
        <f>VLOOKUP('Sampling picks'!CX594,Sheet1!$A$11:$C$1010,3,FALSE)</f>
        <v>#N/A</v>
      </c>
      <c r="DM604" t="e">
        <f>VLOOKUP('Sampling picks'!CY594,Sheet1!$A$11:$C$1010,3,FALSE)</f>
        <v>#N/A</v>
      </c>
    </row>
    <row r="605" spans="1:117">
      <c r="A605">
        <v>595</v>
      </c>
      <c r="C605" s="1">
        <f t="shared" ca="1" si="39"/>
        <v>44.07</v>
      </c>
      <c r="J605" t="str">
        <f t="shared" ca="1" si="36"/>
        <v>IN</v>
      </c>
      <c r="K605">
        <f t="shared" si="37"/>
        <v>47</v>
      </c>
      <c r="L605">
        <f ca="1">$M605+_xlfn.NORM.INV($I$7/2,0,1)*SQRT($C$8^2/$I$5)</f>
        <v>46.308353761094097</v>
      </c>
      <c r="M605">
        <f t="shared" ca="1" si="38"/>
        <v>48.752000000000024</v>
      </c>
      <c r="N605">
        <f ca="1">$M605+_xlfn.NORM.INV(1-($I$7/2),0,1)*SQRT($C$8^2/$I$5)</f>
        <v>51.195646238905951</v>
      </c>
      <c r="O605">
        <v>595</v>
      </c>
      <c r="P605">
        <f ca="1">VLOOKUP('Sampling picks'!B595,Sheet1!$A$11:$C$1010,3,FALSE)</f>
        <v>46.64</v>
      </c>
      <c r="Q605">
        <f ca="1">VLOOKUP('Sampling picks'!C595,Sheet1!$A$11:$C$1010,3,FALSE)</f>
        <v>59.49</v>
      </c>
      <c r="R605">
        <f ca="1">VLOOKUP('Sampling picks'!D595,Sheet1!$A$11:$C$1010,3,FALSE)</f>
        <v>56.32</v>
      </c>
      <c r="S605">
        <f ca="1">VLOOKUP('Sampling picks'!E595,Sheet1!$A$11:$C$1010,3,FALSE)</f>
        <v>63.37</v>
      </c>
      <c r="T605">
        <f ca="1">VLOOKUP('Sampling picks'!F595,Sheet1!$A$11:$C$1010,3,FALSE)</f>
        <v>41.92</v>
      </c>
      <c r="U605">
        <f ca="1">VLOOKUP('Sampling picks'!G595,Sheet1!$A$11:$C$1010,3,FALSE)</f>
        <v>42.89</v>
      </c>
      <c r="V605">
        <f ca="1">VLOOKUP('Sampling picks'!H595,Sheet1!$A$11:$C$1010,3,FALSE)</f>
        <v>62.31</v>
      </c>
      <c r="W605">
        <f ca="1">VLOOKUP('Sampling picks'!I595,Sheet1!$A$11:$C$1010,3,FALSE)</f>
        <v>56.93</v>
      </c>
      <c r="X605">
        <f ca="1">VLOOKUP('Sampling picks'!J595,Sheet1!$A$11:$C$1010,3,FALSE)</f>
        <v>36.29</v>
      </c>
      <c r="Y605">
        <f ca="1">VLOOKUP('Sampling picks'!K595,Sheet1!$A$11:$C$1010,3,FALSE)</f>
        <v>35.82</v>
      </c>
      <c r="Z605">
        <f ca="1">VLOOKUP('Sampling picks'!L595,Sheet1!$A$11:$C$1010,3,FALSE)</f>
        <v>49.86</v>
      </c>
      <c r="AA605">
        <f ca="1">VLOOKUP('Sampling picks'!M595,Sheet1!$A$11:$C$1010,3,FALSE)</f>
        <v>35.06</v>
      </c>
      <c r="AB605">
        <f ca="1">VLOOKUP('Sampling picks'!N595,Sheet1!$A$11:$C$1010,3,FALSE)</f>
        <v>59.07</v>
      </c>
      <c r="AC605">
        <f ca="1">VLOOKUP('Sampling picks'!O595,Sheet1!$A$11:$C$1010,3,FALSE)</f>
        <v>50.21</v>
      </c>
      <c r="AD605">
        <f ca="1">VLOOKUP('Sampling picks'!P595,Sheet1!$A$11:$C$1010,3,FALSE)</f>
        <v>42.46</v>
      </c>
      <c r="AE605">
        <f ca="1">VLOOKUP('Sampling picks'!Q595,Sheet1!$A$11:$C$1010,3,FALSE)</f>
        <v>50.96</v>
      </c>
      <c r="AF605">
        <f ca="1">VLOOKUP('Sampling picks'!R595,Sheet1!$A$11:$C$1010,3,FALSE)</f>
        <v>29.06</v>
      </c>
      <c r="AG605">
        <f ca="1">VLOOKUP('Sampling picks'!S595,Sheet1!$A$11:$C$1010,3,FALSE)</f>
        <v>51.61</v>
      </c>
      <c r="AH605">
        <f ca="1">VLOOKUP('Sampling picks'!T595,Sheet1!$A$11:$C$1010,3,FALSE)</f>
        <v>41.41</v>
      </c>
      <c r="AI605">
        <f ca="1">VLOOKUP('Sampling picks'!U595,Sheet1!$A$11:$C$1010,3,FALSE)</f>
        <v>31.52</v>
      </c>
      <c r="AJ605">
        <f ca="1">VLOOKUP('Sampling picks'!V595,Sheet1!$A$11:$C$1010,3,FALSE)</f>
        <v>40.65</v>
      </c>
      <c r="AK605">
        <f ca="1">VLOOKUP('Sampling picks'!W595,Sheet1!$A$11:$C$1010,3,FALSE)</f>
        <v>41.89</v>
      </c>
      <c r="AL605">
        <f ca="1">VLOOKUP('Sampling picks'!X595,Sheet1!$A$11:$C$1010,3,FALSE)</f>
        <v>40.33</v>
      </c>
      <c r="AM605">
        <f ca="1">VLOOKUP('Sampling picks'!Y595,Sheet1!$A$11:$C$1010,3,FALSE)</f>
        <v>47.94</v>
      </c>
      <c r="AN605">
        <f ca="1">VLOOKUP('Sampling picks'!Z595,Sheet1!$A$11:$C$1010,3,FALSE)</f>
        <v>39.44</v>
      </c>
      <c r="AO605">
        <f ca="1">VLOOKUP('Sampling picks'!AA595,Sheet1!$A$11:$C$1010,3,FALSE)</f>
        <v>34.630000000000003</v>
      </c>
      <c r="AP605">
        <f ca="1">VLOOKUP('Sampling picks'!AB595,Sheet1!$A$11:$C$1010,3,FALSE)</f>
        <v>54.08</v>
      </c>
      <c r="AQ605">
        <f ca="1">VLOOKUP('Sampling picks'!AC595,Sheet1!$A$11:$C$1010,3,FALSE)</f>
        <v>67.02</v>
      </c>
      <c r="AR605">
        <f ca="1">VLOOKUP('Sampling picks'!AD595,Sheet1!$A$11:$C$1010,3,FALSE)</f>
        <v>62.68</v>
      </c>
      <c r="AS605">
        <f ca="1">VLOOKUP('Sampling picks'!AE595,Sheet1!$A$11:$C$1010,3,FALSE)</f>
        <v>53.55</v>
      </c>
      <c r="AT605">
        <f ca="1">VLOOKUP('Sampling picks'!AF595,Sheet1!$A$11:$C$1010,3,FALSE)</f>
        <v>44.89</v>
      </c>
      <c r="AU605">
        <f ca="1">VLOOKUP('Sampling picks'!AG595,Sheet1!$A$11:$C$1010,3,FALSE)</f>
        <v>34.479999999999997</v>
      </c>
      <c r="AV605">
        <f ca="1">VLOOKUP('Sampling picks'!AH595,Sheet1!$A$11:$C$1010,3,FALSE)</f>
        <v>72.87</v>
      </c>
      <c r="AW605">
        <f ca="1">VLOOKUP('Sampling picks'!AI595,Sheet1!$A$11:$C$1010,3,FALSE)</f>
        <v>41.32</v>
      </c>
      <c r="AX605">
        <f ca="1">VLOOKUP('Sampling picks'!AJ595,Sheet1!$A$11:$C$1010,3,FALSE)</f>
        <v>46.63</v>
      </c>
      <c r="AY605">
        <f ca="1">VLOOKUP('Sampling picks'!AK595,Sheet1!$A$11:$C$1010,3,FALSE)</f>
        <v>46.72</v>
      </c>
      <c r="AZ605">
        <f ca="1">VLOOKUP('Sampling picks'!AL595,Sheet1!$A$11:$C$1010,3,FALSE)</f>
        <v>51.34</v>
      </c>
      <c r="BA605">
        <f ca="1">VLOOKUP('Sampling picks'!AM595,Sheet1!$A$11:$C$1010,3,FALSE)</f>
        <v>56.35</v>
      </c>
      <c r="BB605">
        <f ca="1">VLOOKUP('Sampling picks'!AN595,Sheet1!$A$11:$C$1010,3,FALSE)</f>
        <v>49.45</v>
      </c>
      <c r="BC605">
        <f ca="1">VLOOKUP('Sampling picks'!AO595,Sheet1!$A$11:$C$1010,3,FALSE)</f>
        <v>47.24</v>
      </c>
      <c r="BD605">
        <f ca="1">VLOOKUP('Sampling picks'!AP595,Sheet1!$A$11:$C$1010,3,FALSE)</f>
        <v>41.41</v>
      </c>
      <c r="BE605">
        <f ca="1">VLOOKUP('Sampling picks'!AQ595,Sheet1!$A$11:$C$1010,3,FALSE)</f>
        <v>46.27</v>
      </c>
      <c r="BF605">
        <f ca="1">VLOOKUP('Sampling picks'!AR595,Sheet1!$A$11:$C$1010,3,FALSE)</f>
        <v>51.61</v>
      </c>
      <c r="BG605">
        <f ca="1">VLOOKUP('Sampling picks'!AS595,Sheet1!$A$11:$C$1010,3,FALSE)</f>
        <v>44.12</v>
      </c>
      <c r="BH605">
        <f ca="1">VLOOKUP('Sampling picks'!AT595,Sheet1!$A$11:$C$1010,3,FALSE)</f>
        <v>31.66</v>
      </c>
      <c r="BI605">
        <f ca="1">VLOOKUP('Sampling picks'!AU595,Sheet1!$A$11:$C$1010,3,FALSE)</f>
        <v>54</v>
      </c>
      <c r="BJ605">
        <f ca="1">VLOOKUP('Sampling picks'!AV595,Sheet1!$A$11:$C$1010,3,FALSE)</f>
        <v>36.9</v>
      </c>
      <c r="BK605">
        <f ca="1">VLOOKUP('Sampling picks'!AW595,Sheet1!$A$11:$C$1010,3,FALSE)</f>
        <v>42.28</v>
      </c>
      <c r="BL605">
        <f ca="1">VLOOKUP('Sampling picks'!AX595,Sheet1!$A$11:$C$1010,3,FALSE)</f>
        <v>38.979999999999997</v>
      </c>
      <c r="BM605">
        <f ca="1">VLOOKUP('Sampling picks'!AY595,Sheet1!$A$11:$C$1010,3,FALSE)</f>
        <v>51.56</v>
      </c>
      <c r="BN605">
        <f ca="1">VLOOKUP('Sampling picks'!AZ595,Sheet1!$A$11:$C$1010,3,FALSE)</f>
        <v>43.6</v>
      </c>
      <c r="BO605">
        <f ca="1">VLOOKUP('Sampling picks'!BA595,Sheet1!$A$11:$C$1010,3,FALSE)</f>
        <v>53.86</v>
      </c>
      <c r="BP605">
        <f ca="1">VLOOKUP('Sampling picks'!BB595,Sheet1!$A$11:$C$1010,3,FALSE)</f>
        <v>34.270000000000003</v>
      </c>
      <c r="BQ605">
        <f ca="1">VLOOKUP('Sampling picks'!BC595,Sheet1!$A$11:$C$1010,3,FALSE)</f>
        <v>78.92</v>
      </c>
      <c r="BR605">
        <f ca="1">VLOOKUP('Sampling picks'!BD595,Sheet1!$A$11:$C$1010,3,FALSE)</f>
        <v>48.66</v>
      </c>
      <c r="BS605">
        <f ca="1">VLOOKUP('Sampling picks'!BE595,Sheet1!$A$11:$C$1010,3,FALSE)</f>
        <v>39.93</v>
      </c>
      <c r="BT605">
        <f ca="1">VLOOKUP('Sampling picks'!BF595,Sheet1!$A$11:$C$1010,3,FALSE)</f>
        <v>37.04</v>
      </c>
      <c r="BU605">
        <f ca="1">VLOOKUP('Sampling picks'!BG595,Sheet1!$A$11:$C$1010,3,FALSE)</f>
        <v>74.11</v>
      </c>
      <c r="BV605">
        <f ca="1">VLOOKUP('Sampling picks'!BH595,Sheet1!$A$11:$C$1010,3,FALSE)</f>
        <v>49.32</v>
      </c>
      <c r="BW605">
        <f ca="1">VLOOKUP('Sampling picks'!BI595,Sheet1!$A$11:$C$1010,3,FALSE)</f>
        <v>71.5</v>
      </c>
      <c r="BX605">
        <f ca="1">VLOOKUP('Sampling picks'!BJ595,Sheet1!$A$11:$C$1010,3,FALSE)</f>
        <v>35.89</v>
      </c>
      <c r="BY605">
        <f ca="1">VLOOKUP('Sampling picks'!BK595,Sheet1!$A$11:$C$1010,3,FALSE)</f>
        <v>42.6</v>
      </c>
      <c r="BZ605">
        <f ca="1">VLOOKUP('Sampling picks'!BL595,Sheet1!$A$11:$C$1010,3,FALSE)</f>
        <v>68.02</v>
      </c>
      <c r="CA605">
        <f ca="1">VLOOKUP('Sampling picks'!BM595,Sheet1!$A$11:$C$1010,3,FALSE)</f>
        <v>47.75</v>
      </c>
      <c r="CB605">
        <f ca="1">VLOOKUP('Sampling picks'!BN595,Sheet1!$A$11:$C$1010,3,FALSE)</f>
        <v>44.32</v>
      </c>
      <c r="CC605">
        <f ca="1">VLOOKUP('Sampling picks'!BO595,Sheet1!$A$11:$C$1010,3,FALSE)</f>
        <v>43.65</v>
      </c>
      <c r="CD605">
        <f ca="1">VLOOKUP('Sampling picks'!BP595,Sheet1!$A$11:$C$1010,3,FALSE)</f>
        <v>53.11</v>
      </c>
      <c r="CE605">
        <f ca="1">VLOOKUP('Sampling picks'!BQ595,Sheet1!$A$11:$C$1010,3,FALSE)</f>
        <v>24.96</v>
      </c>
      <c r="CF605">
        <f ca="1">VLOOKUP('Sampling picks'!BR595,Sheet1!$A$11:$C$1010,3,FALSE)</f>
        <v>54.28</v>
      </c>
      <c r="CG605">
        <f ca="1">VLOOKUP('Sampling picks'!BS595,Sheet1!$A$11:$C$1010,3,FALSE)</f>
        <v>64.42</v>
      </c>
      <c r="CH605">
        <f ca="1">VLOOKUP('Sampling picks'!BT595,Sheet1!$A$11:$C$1010,3,FALSE)</f>
        <v>49.25</v>
      </c>
      <c r="CI605">
        <f ca="1">VLOOKUP('Sampling picks'!BU595,Sheet1!$A$11:$C$1010,3,FALSE)</f>
        <v>59.4</v>
      </c>
      <c r="CJ605">
        <f ca="1">VLOOKUP('Sampling picks'!BV595,Sheet1!$A$11:$C$1010,3,FALSE)</f>
        <v>69.27</v>
      </c>
      <c r="CK605">
        <f ca="1">VLOOKUP('Sampling picks'!BW595,Sheet1!$A$11:$C$1010,3,FALSE)</f>
        <v>42.01</v>
      </c>
      <c r="CL605">
        <f ca="1">VLOOKUP('Sampling picks'!BX595,Sheet1!$A$11:$C$1010,3,FALSE)</f>
        <v>38.74</v>
      </c>
      <c r="CM605">
        <f ca="1">VLOOKUP('Sampling picks'!BY595,Sheet1!$A$11:$C$1010,3,FALSE)</f>
        <v>48.31</v>
      </c>
      <c r="CN605">
        <f ca="1">VLOOKUP('Sampling picks'!BZ595,Sheet1!$A$11:$C$1010,3,FALSE)</f>
        <v>55.55</v>
      </c>
      <c r="CO605">
        <f ca="1">VLOOKUP('Sampling picks'!CA595,Sheet1!$A$11:$C$1010,3,FALSE)</f>
        <v>58.23</v>
      </c>
      <c r="CP605">
        <f ca="1">VLOOKUP('Sampling picks'!CB595,Sheet1!$A$11:$C$1010,3,FALSE)</f>
        <v>56.63</v>
      </c>
      <c r="CQ605">
        <f ca="1">VLOOKUP('Sampling picks'!CC595,Sheet1!$A$11:$C$1010,3,FALSE)</f>
        <v>58.36</v>
      </c>
      <c r="CR605">
        <f ca="1">VLOOKUP('Sampling picks'!CD595,Sheet1!$A$11:$C$1010,3,FALSE)</f>
        <v>54.12</v>
      </c>
      <c r="CS605">
        <f ca="1">VLOOKUP('Sampling picks'!CE595,Sheet1!$A$11:$C$1010,3,FALSE)</f>
        <v>40.97</v>
      </c>
      <c r="CT605">
        <f ca="1">VLOOKUP('Sampling picks'!CF595,Sheet1!$A$11:$C$1010,3,FALSE)</f>
        <v>53.32</v>
      </c>
      <c r="CU605">
        <f ca="1">VLOOKUP('Sampling picks'!CG595,Sheet1!$A$11:$C$1010,3,FALSE)</f>
        <v>46.87</v>
      </c>
      <c r="CV605">
        <f ca="1">VLOOKUP('Sampling picks'!CH595,Sheet1!$A$11:$C$1010,3,FALSE)</f>
        <v>38.29</v>
      </c>
      <c r="CW605">
        <f ca="1">VLOOKUP('Sampling picks'!CI595,Sheet1!$A$11:$C$1010,3,FALSE)</f>
        <v>56.99</v>
      </c>
      <c r="CX605">
        <f ca="1">VLOOKUP('Sampling picks'!CJ595,Sheet1!$A$11:$C$1010,3,FALSE)</f>
        <v>59.4</v>
      </c>
      <c r="CY605">
        <f ca="1">VLOOKUP('Sampling picks'!CK595,Sheet1!$A$11:$C$1010,3,FALSE)</f>
        <v>54.93</v>
      </c>
      <c r="CZ605">
        <f ca="1">VLOOKUP('Sampling picks'!CL595,Sheet1!$A$11:$C$1010,3,FALSE)</f>
        <v>45.85</v>
      </c>
      <c r="DA605">
        <f ca="1">VLOOKUP('Sampling picks'!CM595,Sheet1!$A$11:$C$1010,3,FALSE)</f>
        <v>36.659999999999997</v>
      </c>
      <c r="DB605">
        <f ca="1">VLOOKUP('Sampling picks'!CN595,Sheet1!$A$11:$C$1010,3,FALSE)</f>
        <v>78.92</v>
      </c>
      <c r="DC605">
        <f ca="1">VLOOKUP('Sampling picks'!CO595,Sheet1!$A$11:$C$1010,3,FALSE)</f>
        <v>36.299999999999997</v>
      </c>
      <c r="DD605">
        <f ca="1">VLOOKUP('Sampling picks'!CP595,Sheet1!$A$11:$C$1010,3,FALSE)</f>
        <v>48.62</v>
      </c>
      <c r="DE605">
        <f ca="1">VLOOKUP('Sampling picks'!CQ595,Sheet1!$A$11:$C$1010,3,FALSE)</f>
        <v>33.54</v>
      </c>
      <c r="DF605">
        <f ca="1">VLOOKUP('Sampling picks'!CR595,Sheet1!$A$11:$C$1010,3,FALSE)</f>
        <v>48.56</v>
      </c>
      <c r="DG605">
        <f ca="1">VLOOKUP('Sampling picks'!CS595,Sheet1!$A$11:$C$1010,3,FALSE)</f>
        <v>43.64</v>
      </c>
      <c r="DH605">
        <f ca="1">VLOOKUP('Sampling picks'!CT595,Sheet1!$A$11:$C$1010,3,FALSE)</f>
        <v>44.35</v>
      </c>
      <c r="DI605">
        <f ca="1">VLOOKUP('Sampling picks'!CU595,Sheet1!$A$11:$C$1010,3,FALSE)</f>
        <v>61.98</v>
      </c>
      <c r="DJ605">
        <f ca="1">VLOOKUP('Sampling picks'!CV595,Sheet1!$A$11:$C$1010,3,FALSE)</f>
        <v>48.52</v>
      </c>
      <c r="DK605">
        <f ca="1">VLOOKUP('Sampling picks'!CW595,Sheet1!$A$11:$C$1010,3,FALSE)</f>
        <v>41.92</v>
      </c>
      <c r="DL605" t="e">
        <f>VLOOKUP('Sampling picks'!CX595,Sheet1!$A$11:$C$1010,3,FALSE)</f>
        <v>#N/A</v>
      </c>
      <c r="DM605" t="e">
        <f>VLOOKUP('Sampling picks'!CY595,Sheet1!$A$11:$C$1010,3,FALSE)</f>
        <v>#N/A</v>
      </c>
    </row>
    <row r="606" spans="1:117">
      <c r="A606">
        <v>596</v>
      </c>
      <c r="C606" s="1">
        <f t="shared" ca="1" si="39"/>
        <v>42.63</v>
      </c>
      <c r="J606" t="str">
        <f t="shared" ca="1" si="36"/>
        <v>IN</v>
      </c>
      <c r="K606">
        <f t="shared" si="37"/>
        <v>47</v>
      </c>
      <c r="L606">
        <f ca="1">$M606+_xlfn.NORM.INV($I$7/2,0,1)*SQRT($C$8^2/$I$5)</f>
        <v>43.561153761094062</v>
      </c>
      <c r="M606">
        <f t="shared" ca="1" si="38"/>
        <v>46.004799999999989</v>
      </c>
      <c r="N606">
        <f ca="1">$M606+_xlfn.NORM.INV(1-($I$7/2),0,1)*SQRT($C$8^2/$I$5)</f>
        <v>48.448446238905916</v>
      </c>
      <c r="O606">
        <v>596</v>
      </c>
      <c r="P606">
        <f ca="1">VLOOKUP('Sampling picks'!B596,Sheet1!$A$11:$C$1010,3,FALSE)</f>
        <v>69.52</v>
      </c>
      <c r="Q606">
        <f ca="1">VLOOKUP('Sampling picks'!C596,Sheet1!$A$11:$C$1010,3,FALSE)</f>
        <v>57.09</v>
      </c>
      <c r="R606">
        <f ca="1">VLOOKUP('Sampling picks'!D596,Sheet1!$A$11:$C$1010,3,FALSE)</f>
        <v>46.34</v>
      </c>
      <c r="S606">
        <f ca="1">VLOOKUP('Sampling picks'!E596,Sheet1!$A$11:$C$1010,3,FALSE)</f>
        <v>49.86</v>
      </c>
      <c r="T606">
        <f ca="1">VLOOKUP('Sampling picks'!F596,Sheet1!$A$11:$C$1010,3,FALSE)</f>
        <v>63.37</v>
      </c>
      <c r="U606">
        <f ca="1">VLOOKUP('Sampling picks'!G596,Sheet1!$A$11:$C$1010,3,FALSE)</f>
        <v>45.38</v>
      </c>
      <c r="V606">
        <f ca="1">VLOOKUP('Sampling picks'!H596,Sheet1!$A$11:$C$1010,3,FALSE)</f>
        <v>34.590000000000003</v>
      </c>
      <c r="W606">
        <f ca="1">VLOOKUP('Sampling picks'!I596,Sheet1!$A$11:$C$1010,3,FALSE)</f>
        <v>36.9</v>
      </c>
      <c r="X606">
        <f ca="1">VLOOKUP('Sampling picks'!J596,Sheet1!$A$11:$C$1010,3,FALSE)</f>
        <v>54.98</v>
      </c>
      <c r="Y606">
        <f ca="1">VLOOKUP('Sampling picks'!K596,Sheet1!$A$11:$C$1010,3,FALSE)</f>
        <v>49.67</v>
      </c>
      <c r="Z606">
        <f ca="1">VLOOKUP('Sampling picks'!L596,Sheet1!$A$11:$C$1010,3,FALSE)</f>
        <v>73.3</v>
      </c>
      <c r="AA606">
        <f ca="1">VLOOKUP('Sampling picks'!M596,Sheet1!$A$11:$C$1010,3,FALSE)</f>
        <v>66.489999999999995</v>
      </c>
      <c r="AB606">
        <f ca="1">VLOOKUP('Sampling picks'!N596,Sheet1!$A$11:$C$1010,3,FALSE)</f>
        <v>47.37</v>
      </c>
      <c r="AC606">
        <f ca="1">VLOOKUP('Sampling picks'!O596,Sheet1!$A$11:$C$1010,3,FALSE)</f>
        <v>48.15</v>
      </c>
      <c r="AD606">
        <f ca="1">VLOOKUP('Sampling picks'!P596,Sheet1!$A$11:$C$1010,3,FALSE)</f>
        <v>43.6</v>
      </c>
      <c r="AE606">
        <f ca="1">VLOOKUP('Sampling picks'!Q596,Sheet1!$A$11:$C$1010,3,FALSE)</f>
        <v>49.08</v>
      </c>
      <c r="AF606">
        <f ca="1">VLOOKUP('Sampling picks'!R596,Sheet1!$A$11:$C$1010,3,FALSE)</f>
        <v>66.78</v>
      </c>
      <c r="AG606">
        <f ca="1">VLOOKUP('Sampling picks'!S596,Sheet1!$A$11:$C$1010,3,FALSE)</f>
        <v>44.07</v>
      </c>
      <c r="AH606">
        <f ca="1">VLOOKUP('Sampling picks'!T596,Sheet1!$A$11:$C$1010,3,FALSE)</f>
        <v>30.46</v>
      </c>
      <c r="AI606">
        <f ca="1">VLOOKUP('Sampling picks'!U596,Sheet1!$A$11:$C$1010,3,FALSE)</f>
        <v>38</v>
      </c>
      <c r="AJ606">
        <f ca="1">VLOOKUP('Sampling picks'!V596,Sheet1!$A$11:$C$1010,3,FALSE)</f>
        <v>38.74</v>
      </c>
      <c r="AK606">
        <f ca="1">VLOOKUP('Sampling picks'!W596,Sheet1!$A$11:$C$1010,3,FALSE)</f>
        <v>49.91</v>
      </c>
      <c r="AL606">
        <f ca="1">VLOOKUP('Sampling picks'!X596,Sheet1!$A$11:$C$1010,3,FALSE)</f>
        <v>41.79</v>
      </c>
      <c r="AM606">
        <f ca="1">VLOOKUP('Sampling picks'!Y596,Sheet1!$A$11:$C$1010,3,FALSE)</f>
        <v>53.11</v>
      </c>
      <c r="AN606">
        <f ca="1">VLOOKUP('Sampling picks'!Z596,Sheet1!$A$11:$C$1010,3,FALSE)</f>
        <v>46.21</v>
      </c>
      <c r="AO606">
        <f ca="1">VLOOKUP('Sampling picks'!AA596,Sheet1!$A$11:$C$1010,3,FALSE)</f>
        <v>40.6</v>
      </c>
      <c r="AP606">
        <f ca="1">VLOOKUP('Sampling picks'!AB596,Sheet1!$A$11:$C$1010,3,FALSE)</f>
        <v>42.04</v>
      </c>
      <c r="AQ606">
        <f ca="1">VLOOKUP('Sampling picks'!AC596,Sheet1!$A$11:$C$1010,3,FALSE)</f>
        <v>26.79</v>
      </c>
      <c r="AR606">
        <f ca="1">VLOOKUP('Sampling picks'!AD596,Sheet1!$A$11:$C$1010,3,FALSE)</f>
        <v>41.3</v>
      </c>
      <c r="AS606">
        <f ca="1">VLOOKUP('Sampling picks'!AE596,Sheet1!$A$11:$C$1010,3,FALSE)</f>
        <v>42.6</v>
      </c>
      <c r="AT606">
        <f ca="1">VLOOKUP('Sampling picks'!AF596,Sheet1!$A$11:$C$1010,3,FALSE)</f>
        <v>42.48</v>
      </c>
      <c r="AU606">
        <f ca="1">VLOOKUP('Sampling picks'!AG596,Sheet1!$A$11:$C$1010,3,FALSE)</f>
        <v>47.77</v>
      </c>
      <c r="AV606">
        <f ca="1">VLOOKUP('Sampling picks'!AH596,Sheet1!$A$11:$C$1010,3,FALSE)</f>
        <v>55.46</v>
      </c>
      <c r="AW606">
        <f ca="1">VLOOKUP('Sampling picks'!AI596,Sheet1!$A$11:$C$1010,3,FALSE)</f>
        <v>47.32</v>
      </c>
      <c r="AX606">
        <f ca="1">VLOOKUP('Sampling picks'!AJ596,Sheet1!$A$11:$C$1010,3,FALSE)</f>
        <v>45.59</v>
      </c>
      <c r="AY606">
        <f ca="1">VLOOKUP('Sampling picks'!AK596,Sheet1!$A$11:$C$1010,3,FALSE)</f>
        <v>34.479999999999997</v>
      </c>
      <c r="AZ606">
        <f ca="1">VLOOKUP('Sampling picks'!AL596,Sheet1!$A$11:$C$1010,3,FALSE)</f>
        <v>49.7</v>
      </c>
      <c r="BA606">
        <f ca="1">VLOOKUP('Sampling picks'!AM596,Sheet1!$A$11:$C$1010,3,FALSE)</f>
        <v>53.68</v>
      </c>
      <c r="BB606">
        <f ca="1">VLOOKUP('Sampling picks'!AN596,Sheet1!$A$11:$C$1010,3,FALSE)</f>
        <v>49.56</v>
      </c>
      <c r="BC606">
        <f ca="1">VLOOKUP('Sampling picks'!AO596,Sheet1!$A$11:$C$1010,3,FALSE)</f>
        <v>41.75</v>
      </c>
      <c r="BD606">
        <f ca="1">VLOOKUP('Sampling picks'!AP596,Sheet1!$A$11:$C$1010,3,FALSE)</f>
        <v>29.37</v>
      </c>
      <c r="BE606">
        <f ca="1">VLOOKUP('Sampling picks'!AQ596,Sheet1!$A$11:$C$1010,3,FALSE)</f>
        <v>48.04</v>
      </c>
      <c r="BF606">
        <f ca="1">VLOOKUP('Sampling picks'!AR596,Sheet1!$A$11:$C$1010,3,FALSE)</f>
        <v>41.76</v>
      </c>
      <c r="BG606">
        <f ca="1">VLOOKUP('Sampling picks'!AS596,Sheet1!$A$11:$C$1010,3,FALSE)</f>
        <v>49.51</v>
      </c>
      <c r="BH606">
        <f ca="1">VLOOKUP('Sampling picks'!AT596,Sheet1!$A$11:$C$1010,3,FALSE)</f>
        <v>51.43</v>
      </c>
      <c r="BI606">
        <f ca="1">VLOOKUP('Sampling picks'!AU596,Sheet1!$A$11:$C$1010,3,FALSE)</f>
        <v>33.950000000000003</v>
      </c>
      <c r="BJ606">
        <f ca="1">VLOOKUP('Sampling picks'!AV596,Sheet1!$A$11:$C$1010,3,FALSE)</f>
        <v>61.13</v>
      </c>
      <c r="BK606">
        <f ca="1">VLOOKUP('Sampling picks'!AW596,Sheet1!$A$11:$C$1010,3,FALSE)</f>
        <v>46.86</v>
      </c>
      <c r="BL606">
        <f ca="1">VLOOKUP('Sampling picks'!AX596,Sheet1!$A$11:$C$1010,3,FALSE)</f>
        <v>55.17</v>
      </c>
      <c r="BM606">
        <f ca="1">VLOOKUP('Sampling picks'!AY596,Sheet1!$A$11:$C$1010,3,FALSE)</f>
        <v>35.520000000000003</v>
      </c>
      <c r="BN606">
        <f ca="1">VLOOKUP('Sampling picks'!AZ596,Sheet1!$A$11:$C$1010,3,FALSE)</f>
        <v>31.68</v>
      </c>
      <c r="BO606">
        <f ca="1">VLOOKUP('Sampling picks'!BA596,Sheet1!$A$11:$C$1010,3,FALSE)</f>
        <v>54.18</v>
      </c>
      <c r="BP606">
        <f ca="1">VLOOKUP('Sampling picks'!BB596,Sheet1!$A$11:$C$1010,3,FALSE)</f>
        <v>54.17</v>
      </c>
      <c r="BQ606">
        <f ca="1">VLOOKUP('Sampling picks'!BC596,Sheet1!$A$11:$C$1010,3,FALSE)</f>
        <v>36.020000000000003</v>
      </c>
      <c r="BR606">
        <f ca="1">VLOOKUP('Sampling picks'!BD596,Sheet1!$A$11:$C$1010,3,FALSE)</f>
        <v>47.94</v>
      </c>
      <c r="BS606">
        <f ca="1">VLOOKUP('Sampling picks'!BE596,Sheet1!$A$11:$C$1010,3,FALSE)</f>
        <v>43.66</v>
      </c>
      <c r="BT606">
        <f ca="1">VLOOKUP('Sampling picks'!BF596,Sheet1!$A$11:$C$1010,3,FALSE)</f>
        <v>23.94</v>
      </c>
      <c r="BU606">
        <f ca="1">VLOOKUP('Sampling picks'!BG596,Sheet1!$A$11:$C$1010,3,FALSE)</f>
        <v>56.06</v>
      </c>
      <c r="BV606">
        <f ca="1">VLOOKUP('Sampling picks'!BH596,Sheet1!$A$11:$C$1010,3,FALSE)</f>
        <v>41.25</v>
      </c>
      <c r="BW606">
        <f ca="1">VLOOKUP('Sampling picks'!BI596,Sheet1!$A$11:$C$1010,3,FALSE)</f>
        <v>48.26</v>
      </c>
      <c r="BX606">
        <f ca="1">VLOOKUP('Sampling picks'!BJ596,Sheet1!$A$11:$C$1010,3,FALSE)</f>
        <v>51.32</v>
      </c>
      <c r="BY606">
        <f ca="1">VLOOKUP('Sampling picks'!BK596,Sheet1!$A$11:$C$1010,3,FALSE)</f>
        <v>43.52</v>
      </c>
      <c r="BZ606">
        <f ca="1">VLOOKUP('Sampling picks'!BL596,Sheet1!$A$11:$C$1010,3,FALSE)</f>
        <v>34.82</v>
      </c>
      <c r="CA606">
        <f ca="1">VLOOKUP('Sampling picks'!BM596,Sheet1!$A$11:$C$1010,3,FALSE)</f>
        <v>46.81</v>
      </c>
      <c r="CB606">
        <f ca="1">VLOOKUP('Sampling picks'!BN596,Sheet1!$A$11:$C$1010,3,FALSE)</f>
        <v>44.89</v>
      </c>
      <c r="CC606">
        <f ca="1">VLOOKUP('Sampling picks'!BO596,Sheet1!$A$11:$C$1010,3,FALSE)</f>
        <v>39.93</v>
      </c>
      <c r="CD606">
        <f ca="1">VLOOKUP('Sampling picks'!BP596,Sheet1!$A$11:$C$1010,3,FALSE)</f>
        <v>58.29</v>
      </c>
      <c r="CE606">
        <f ca="1">VLOOKUP('Sampling picks'!BQ596,Sheet1!$A$11:$C$1010,3,FALSE)</f>
        <v>64.180000000000007</v>
      </c>
      <c r="CF606">
        <f ca="1">VLOOKUP('Sampling picks'!BR596,Sheet1!$A$11:$C$1010,3,FALSE)</f>
        <v>52.51</v>
      </c>
      <c r="CG606">
        <f ca="1">VLOOKUP('Sampling picks'!BS596,Sheet1!$A$11:$C$1010,3,FALSE)</f>
        <v>31.1</v>
      </c>
      <c r="CH606">
        <f ca="1">VLOOKUP('Sampling picks'!BT596,Sheet1!$A$11:$C$1010,3,FALSE)</f>
        <v>43.8</v>
      </c>
      <c r="CI606">
        <f ca="1">VLOOKUP('Sampling picks'!BU596,Sheet1!$A$11:$C$1010,3,FALSE)</f>
        <v>56.05</v>
      </c>
      <c r="CJ606">
        <f ca="1">VLOOKUP('Sampling picks'!BV596,Sheet1!$A$11:$C$1010,3,FALSE)</f>
        <v>29.46</v>
      </c>
      <c r="CK606">
        <f ca="1">VLOOKUP('Sampling picks'!BW596,Sheet1!$A$11:$C$1010,3,FALSE)</f>
        <v>32.5</v>
      </c>
      <c r="CL606">
        <f ca="1">VLOOKUP('Sampling picks'!BX596,Sheet1!$A$11:$C$1010,3,FALSE)</f>
        <v>46.1</v>
      </c>
      <c r="CM606">
        <f ca="1">VLOOKUP('Sampling picks'!BY596,Sheet1!$A$11:$C$1010,3,FALSE)</f>
        <v>35.82</v>
      </c>
      <c r="CN606">
        <f ca="1">VLOOKUP('Sampling picks'!BZ596,Sheet1!$A$11:$C$1010,3,FALSE)</f>
        <v>36.299999999999997</v>
      </c>
      <c r="CO606">
        <f ca="1">VLOOKUP('Sampling picks'!CA596,Sheet1!$A$11:$C$1010,3,FALSE)</f>
        <v>34.58</v>
      </c>
      <c r="CP606">
        <f ca="1">VLOOKUP('Sampling picks'!CB596,Sheet1!$A$11:$C$1010,3,FALSE)</f>
        <v>56.52</v>
      </c>
      <c r="CQ606">
        <f ca="1">VLOOKUP('Sampling picks'!CC596,Sheet1!$A$11:$C$1010,3,FALSE)</f>
        <v>53.1</v>
      </c>
      <c r="CR606">
        <f ca="1">VLOOKUP('Sampling picks'!CD596,Sheet1!$A$11:$C$1010,3,FALSE)</f>
        <v>34.93</v>
      </c>
      <c r="CS606">
        <f ca="1">VLOOKUP('Sampling picks'!CE596,Sheet1!$A$11:$C$1010,3,FALSE)</f>
        <v>23.94</v>
      </c>
      <c r="CT606">
        <f ca="1">VLOOKUP('Sampling picks'!CF596,Sheet1!$A$11:$C$1010,3,FALSE)</f>
        <v>45.57</v>
      </c>
      <c r="CU606">
        <f ca="1">VLOOKUP('Sampling picks'!CG596,Sheet1!$A$11:$C$1010,3,FALSE)</f>
        <v>51.16</v>
      </c>
      <c r="CV606">
        <f ca="1">VLOOKUP('Sampling picks'!CH596,Sheet1!$A$11:$C$1010,3,FALSE)</f>
        <v>43.66</v>
      </c>
      <c r="CW606">
        <f ca="1">VLOOKUP('Sampling picks'!CI596,Sheet1!$A$11:$C$1010,3,FALSE)</f>
        <v>46.84</v>
      </c>
      <c r="CX606">
        <f ca="1">VLOOKUP('Sampling picks'!CJ596,Sheet1!$A$11:$C$1010,3,FALSE)</f>
        <v>34.840000000000003</v>
      </c>
      <c r="CY606">
        <f ca="1">VLOOKUP('Sampling picks'!CK596,Sheet1!$A$11:$C$1010,3,FALSE)</f>
        <v>50.3</v>
      </c>
      <c r="CZ606">
        <f ca="1">VLOOKUP('Sampling picks'!CL596,Sheet1!$A$11:$C$1010,3,FALSE)</f>
        <v>74.239999999999995</v>
      </c>
      <c r="DA606">
        <f ca="1">VLOOKUP('Sampling picks'!CM596,Sheet1!$A$11:$C$1010,3,FALSE)</f>
        <v>43.16</v>
      </c>
      <c r="DB606">
        <f ca="1">VLOOKUP('Sampling picks'!CN596,Sheet1!$A$11:$C$1010,3,FALSE)</f>
        <v>46.66</v>
      </c>
      <c r="DC606">
        <f ca="1">VLOOKUP('Sampling picks'!CO596,Sheet1!$A$11:$C$1010,3,FALSE)</f>
        <v>54.98</v>
      </c>
      <c r="DD606">
        <f ca="1">VLOOKUP('Sampling picks'!CP596,Sheet1!$A$11:$C$1010,3,FALSE)</f>
        <v>48</v>
      </c>
      <c r="DE606">
        <f ca="1">VLOOKUP('Sampling picks'!CQ596,Sheet1!$A$11:$C$1010,3,FALSE)</f>
        <v>43.91</v>
      </c>
      <c r="DF606">
        <f ca="1">VLOOKUP('Sampling picks'!CR596,Sheet1!$A$11:$C$1010,3,FALSE)</f>
        <v>34.28</v>
      </c>
      <c r="DG606">
        <f ca="1">VLOOKUP('Sampling picks'!CS596,Sheet1!$A$11:$C$1010,3,FALSE)</f>
        <v>59.11</v>
      </c>
      <c r="DH606">
        <f ca="1">VLOOKUP('Sampling picks'!CT596,Sheet1!$A$11:$C$1010,3,FALSE)</f>
        <v>46.84</v>
      </c>
      <c r="DI606">
        <f ca="1">VLOOKUP('Sampling picks'!CU596,Sheet1!$A$11:$C$1010,3,FALSE)</f>
        <v>34.590000000000003</v>
      </c>
      <c r="DJ606">
        <f ca="1">VLOOKUP('Sampling picks'!CV596,Sheet1!$A$11:$C$1010,3,FALSE)</f>
        <v>45.77</v>
      </c>
      <c r="DK606">
        <f ca="1">VLOOKUP('Sampling picks'!CW596,Sheet1!$A$11:$C$1010,3,FALSE)</f>
        <v>50.32</v>
      </c>
      <c r="DL606" t="e">
        <f>VLOOKUP('Sampling picks'!CX596,Sheet1!$A$11:$C$1010,3,FALSE)</f>
        <v>#N/A</v>
      </c>
      <c r="DM606" t="e">
        <f>VLOOKUP('Sampling picks'!CY596,Sheet1!$A$11:$C$1010,3,FALSE)</f>
        <v>#N/A</v>
      </c>
    </row>
    <row r="607" spans="1:117">
      <c r="A607">
        <v>597</v>
      </c>
      <c r="C607" s="1">
        <f t="shared" ca="1" si="39"/>
        <v>37.65</v>
      </c>
      <c r="J607" t="str">
        <f t="shared" ca="1" si="36"/>
        <v>IN</v>
      </c>
      <c r="K607">
        <f t="shared" si="37"/>
        <v>47</v>
      </c>
      <c r="L607">
        <f ca="1">$M607+_xlfn.NORM.INV($I$7/2,0,1)*SQRT($C$8^2/$I$5)</f>
        <v>44.398653761094096</v>
      </c>
      <c r="M607">
        <f t="shared" ca="1" si="38"/>
        <v>46.842300000000023</v>
      </c>
      <c r="N607">
        <f ca="1">$M607+_xlfn.NORM.INV(1-($I$7/2),0,1)*SQRT($C$8^2/$I$5)</f>
        <v>49.28594623890595</v>
      </c>
      <c r="O607">
        <v>597</v>
      </c>
      <c r="P607">
        <f ca="1">VLOOKUP('Sampling picks'!B597,Sheet1!$A$11:$C$1010,3,FALSE)</f>
        <v>42.49</v>
      </c>
      <c r="Q607">
        <f ca="1">VLOOKUP('Sampling picks'!C597,Sheet1!$A$11:$C$1010,3,FALSE)</f>
        <v>52.94</v>
      </c>
      <c r="R607">
        <f ca="1">VLOOKUP('Sampling picks'!D597,Sheet1!$A$11:$C$1010,3,FALSE)</f>
        <v>36.83</v>
      </c>
      <c r="S607">
        <f ca="1">VLOOKUP('Sampling picks'!E597,Sheet1!$A$11:$C$1010,3,FALSE)</f>
        <v>54.98</v>
      </c>
      <c r="T607">
        <f ca="1">VLOOKUP('Sampling picks'!F597,Sheet1!$A$11:$C$1010,3,FALSE)</f>
        <v>47.76</v>
      </c>
      <c r="U607">
        <f ca="1">VLOOKUP('Sampling picks'!G597,Sheet1!$A$11:$C$1010,3,FALSE)</f>
        <v>74.760000000000005</v>
      </c>
      <c r="V607">
        <f ca="1">VLOOKUP('Sampling picks'!H597,Sheet1!$A$11:$C$1010,3,FALSE)</f>
        <v>23.94</v>
      </c>
      <c r="W607">
        <f ca="1">VLOOKUP('Sampling picks'!I597,Sheet1!$A$11:$C$1010,3,FALSE)</f>
        <v>41.53</v>
      </c>
      <c r="X607">
        <f ca="1">VLOOKUP('Sampling picks'!J597,Sheet1!$A$11:$C$1010,3,FALSE)</f>
        <v>40.98</v>
      </c>
      <c r="Y607">
        <f ca="1">VLOOKUP('Sampling picks'!K597,Sheet1!$A$11:$C$1010,3,FALSE)</f>
        <v>46</v>
      </c>
      <c r="Z607">
        <f ca="1">VLOOKUP('Sampling picks'!L597,Sheet1!$A$11:$C$1010,3,FALSE)</f>
        <v>40.049999999999997</v>
      </c>
      <c r="AA607">
        <f ca="1">VLOOKUP('Sampling picks'!M597,Sheet1!$A$11:$C$1010,3,FALSE)</f>
        <v>50.15</v>
      </c>
      <c r="AB607">
        <f ca="1">VLOOKUP('Sampling picks'!N597,Sheet1!$A$11:$C$1010,3,FALSE)</f>
        <v>56.24</v>
      </c>
      <c r="AC607">
        <f ca="1">VLOOKUP('Sampling picks'!O597,Sheet1!$A$11:$C$1010,3,FALSE)</f>
        <v>64.47</v>
      </c>
      <c r="AD607">
        <f ca="1">VLOOKUP('Sampling picks'!P597,Sheet1!$A$11:$C$1010,3,FALSE)</f>
        <v>43.84</v>
      </c>
      <c r="AE607">
        <f ca="1">VLOOKUP('Sampling picks'!Q597,Sheet1!$A$11:$C$1010,3,FALSE)</f>
        <v>47.17</v>
      </c>
      <c r="AF607">
        <f ca="1">VLOOKUP('Sampling picks'!R597,Sheet1!$A$11:$C$1010,3,FALSE)</f>
        <v>41.01</v>
      </c>
      <c r="AG607">
        <f ca="1">VLOOKUP('Sampling picks'!S597,Sheet1!$A$11:$C$1010,3,FALSE)</f>
        <v>36.86</v>
      </c>
      <c r="AH607">
        <f ca="1">VLOOKUP('Sampling picks'!T597,Sheet1!$A$11:$C$1010,3,FALSE)</f>
        <v>46.66</v>
      </c>
      <c r="AI607">
        <f ca="1">VLOOKUP('Sampling picks'!U597,Sheet1!$A$11:$C$1010,3,FALSE)</f>
        <v>55.54</v>
      </c>
      <c r="AJ607">
        <f ca="1">VLOOKUP('Sampling picks'!V597,Sheet1!$A$11:$C$1010,3,FALSE)</f>
        <v>43.98</v>
      </c>
      <c r="AK607">
        <f ca="1">VLOOKUP('Sampling picks'!W597,Sheet1!$A$11:$C$1010,3,FALSE)</f>
        <v>56.05</v>
      </c>
      <c r="AL607">
        <f ca="1">VLOOKUP('Sampling picks'!X597,Sheet1!$A$11:$C$1010,3,FALSE)</f>
        <v>45.16</v>
      </c>
      <c r="AM607">
        <f ca="1">VLOOKUP('Sampling picks'!Y597,Sheet1!$A$11:$C$1010,3,FALSE)</f>
        <v>58.95</v>
      </c>
      <c r="AN607">
        <f ca="1">VLOOKUP('Sampling picks'!Z597,Sheet1!$A$11:$C$1010,3,FALSE)</f>
        <v>64.36</v>
      </c>
      <c r="AO607">
        <f ca="1">VLOOKUP('Sampling picks'!AA597,Sheet1!$A$11:$C$1010,3,FALSE)</f>
        <v>41.92</v>
      </c>
      <c r="AP607">
        <f ca="1">VLOOKUP('Sampling picks'!AB597,Sheet1!$A$11:$C$1010,3,FALSE)</f>
        <v>71.38</v>
      </c>
      <c r="AQ607">
        <f ca="1">VLOOKUP('Sampling picks'!AC597,Sheet1!$A$11:$C$1010,3,FALSE)</f>
        <v>62.76</v>
      </c>
      <c r="AR607">
        <f ca="1">VLOOKUP('Sampling picks'!AD597,Sheet1!$A$11:$C$1010,3,FALSE)</f>
        <v>32.979999999999997</v>
      </c>
      <c r="AS607">
        <f ca="1">VLOOKUP('Sampling picks'!AE597,Sheet1!$A$11:$C$1010,3,FALSE)</f>
        <v>50.51</v>
      </c>
      <c r="AT607">
        <f ca="1">VLOOKUP('Sampling picks'!AF597,Sheet1!$A$11:$C$1010,3,FALSE)</f>
        <v>62.41</v>
      </c>
      <c r="AU607">
        <f ca="1">VLOOKUP('Sampling picks'!AG597,Sheet1!$A$11:$C$1010,3,FALSE)</f>
        <v>29.37</v>
      </c>
      <c r="AV607">
        <f ca="1">VLOOKUP('Sampling picks'!AH597,Sheet1!$A$11:$C$1010,3,FALSE)</f>
        <v>51.85</v>
      </c>
      <c r="AW607">
        <f ca="1">VLOOKUP('Sampling picks'!AI597,Sheet1!$A$11:$C$1010,3,FALSE)</f>
        <v>47.39</v>
      </c>
      <c r="AX607">
        <f ca="1">VLOOKUP('Sampling picks'!AJ597,Sheet1!$A$11:$C$1010,3,FALSE)</f>
        <v>43.43</v>
      </c>
      <c r="AY607">
        <f ca="1">VLOOKUP('Sampling picks'!AK597,Sheet1!$A$11:$C$1010,3,FALSE)</f>
        <v>53.09</v>
      </c>
      <c r="AZ607">
        <f ca="1">VLOOKUP('Sampling picks'!AL597,Sheet1!$A$11:$C$1010,3,FALSE)</f>
        <v>51.68</v>
      </c>
      <c r="BA607">
        <f ca="1">VLOOKUP('Sampling picks'!AM597,Sheet1!$A$11:$C$1010,3,FALSE)</f>
        <v>41.98</v>
      </c>
      <c r="BB607">
        <f ca="1">VLOOKUP('Sampling picks'!AN597,Sheet1!$A$11:$C$1010,3,FALSE)</f>
        <v>59.07</v>
      </c>
      <c r="BC607">
        <f ca="1">VLOOKUP('Sampling picks'!AO597,Sheet1!$A$11:$C$1010,3,FALSE)</f>
        <v>64.67</v>
      </c>
      <c r="BD607">
        <f ca="1">VLOOKUP('Sampling picks'!AP597,Sheet1!$A$11:$C$1010,3,FALSE)</f>
        <v>51.33</v>
      </c>
      <c r="BE607">
        <f ca="1">VLOOKUP('Sampling picks'!AQ597,Sheet1!$A$11:$C$1010,3,FALSE)</f>
        <v>62.95</v>
      </c>
      <c r="BF607">
        <f ca="1">VLOOKUP('Sampling picks'!AR597,Sheet1!$A$11:$C$1010,3,FALSE)</f>
        <v>39.07</v>
      </c>
      <c r="BG607">
        <f ca="1">VLOOKUP('Sampling picks'!AS597,Sheet1!$A$11:$C$1010,3,FALSE)</f>
        <v>34.479999999999997</v>
      </c>
      <c r="BH607">
        <f ca="1">VLOOKUP('Sampling picks'!AT597,Sheet1!$A$11:$C$1010,3,FALSE)</f>
        <v>39.07</v>
      </c>
      <c r="BI607">
        <f ca="1">VLOOKUP('Sampling picks'!AU597,Sheet1!$A$11:$C$1010,3,FALSE)</f>
        <v>61.95</v>
      </c>
      <c r="BJ607">
        <f ca="1">VLOOKUP('Sampling picks'!AV597,Sheet1!$A$11:$C$1010,3,FALSE)</f>
        <v>46.74</v>
      </c>
      <c r="BK607">
        <f ca="1">VLOOKUP('Sampling picks'!AW597,Sheet1!$A$11:$C$1010,3,FALSE)</f>
        <v>41.5</v>
      </c>
      <c r="BL607">
        <f ca="1">VLOOKUP('Sampling picks'!AX597,Sheet1!$A$11:$C$1010,3,FALSE)</f>
        <v>53.54</v>
      </c>
      <c r="BM607">
        <f ca="1">VLOOKUP('Sampling picks'!AY597,Sheet1!$A$11:$C$1010,3,FALSE)</f>
        <v>51.66</v>
      </c>
      <c r="BN607">
        <f ca="1">VLOOKUP('Sampling picks'!AZ597,Sheet1!$A$11:$C$1010,3,FALSE)</f>
        <v>40.049999999999997</v>
      </c>
      <c r="BO607">
        <f ca="1">VLOOKUP('Sampling picks'!BA597,Sheet1!$A$11:$C$1010,3,FALSE)</f>
        <v>48.56</v>
      </c>
      <c r="BP607">
        <f ca="1">VLOOKUP('Sampling picks'!BB597,Sheet1!$A$11:$C$1010,3,FALSE)</f>
        <v>46.63</v>
      </c>
      <c r="BQ607">
        <f ca="1">VLOOKUP('Sampling picks'!BC597,Sheet1!$A$11:$C$1010,3,FALSE)</f>
        <v>42.78</v>
      </c>
      <c r="BR607">
        <f ca="1">VLOOKUP('Sampling picks'!BD597,Sheet1!$A$11:$C$1010,3,FALSE)</f>
        <v>31.49</v>
      </c>
      <c r="BS607">
        <f ca="1">VLOOKUP('Sampling picks'!BE597,Sheet1!$A$11:$C$1010,3,FALSE)</f>
        <v>47.37</v>
      </c>
      <c r="BT607">
        <f ca="1">VLOOKUP('Sampling picks'!BF597,Sheet1!$A$11:$C$1010,3,FALSE)</f>
        <v>52.04</v>
      </c>
      <c r="BU607">
        <f ca="1">VLOOKUP('Sampling picks'!BG597,Sheet1!$A$11:$C$1010,3,FALSE)</f>
        <v>35.380000000000003</v>
      </c>
      <c r="BV607">
        <f ca="1">VLOOKUP('Sampling picks'!BH597,Sheet1!$A$11:$C$1010,3,FALSE)</f>
        <v>49.79</v>
      </c>
      <c r="BW607">
        <f ca="1">VLOOKUP('Sampling picks'!BI597,Sheet1!$A$11:$C$1010,3,FALSE)</f>
        <v>44.24</v>
      </c>
      <c r="BX607">
        <f ca="1">VLOOKUP('Sampling picks'!BJ597,Sheet1!$A$11:$C$1010,3,FALSE)</f>
        <v>46.94</v>
      </c>
      <c r="BY607">
        <f ca="1">VLOOKUP('Sampling picks'!BK597,Sheet1!$A$11:$C$1010,3,FALSE)</f>
        <v>68.010000000000005</v>
      </c>
      <c r="BZ607">
        <f ca="1">VLOOKUP('Sampling picks'!BL597,Sheet1!$A$11:$C$1010,3,FALSE)</f>
        <v>57.57</v>
      </c>
      <c r="CA607">
        <f ca="1">VLOOKUP('Sampling picks'!BM597,Sheet1!$A$11:$C$1010,3,FALSE)</f>
        <v>49.07</v>
      </c>
      <c r="CB607">
        <f ca="1">VLOOKUP('Sampling picks'!BN597,Sheet1!$A$11:$C$1010,3,FALSE)</f>
        <v>45.57</v>
      </c>
      <c r="CC607">
        <f ca="1">VLOOKUP('Sampling picks'!BO597,Sheet1!$A$11:$C$1010,3,FALSE)</f>
        <v>49.79</v>
      </c>
      <c r="CD607">
        <f ca="1">VLOOKUP('Sampling picks'!BP597,Sheet1!$A$11:$C$1010,3,FALSE)</f>
        <v>51.53</v>
      </c>
      <c r="CE607">
        <f ca="1">VLOOKUP('Sampling picks'!BQ597,Sheet1!$A$11:$C$1010,3,FALSE)</f>
        <v>43.1</v>
      </c>
      <c r="CF607">
        <f ca="1">VLOOKUP('Sampling picks'!BR597,Sheet1!$A$11:$C$1010,3,FALSE)</f>
        <v>44.86</v>
      </c>
      <c r="CG607">
        <f ca="1">VLOOKUP('Sampling picks'!BS597,Sheet1!$A$11:$C$1010,3,FALSE)</f>
        <v>42.25</v>
      </c>
      <c r="CH607">
        <f ca="1">VLOOKUP('Sampling picks'!BT597,Sheet1!$A$11:$C$1010,3,FALSE)</f>
        <v>30.54</v>
      </c>
      <c r="CI607">
        <f ca="1">VLOOKUP('Sampling picks'!BU597,Sheet1!$A$11:$C$1010,3,FALSE)</f>
        <v>35.06</v>
      </c>
      <c r="CJ607">
        <f ca="1">VLOOKUP('Sampling picks'!BV597,Sheet1!$A$11:$C$1010,3,FALSE)</f>
        <v>33.79</v>
      </c>
      <c r="CK607">
        <f ca="1">VLOOKUP('Sampling picks'!BW597,Sheet1!$A$11:$C$1010,3,FALSE)</f>
        <v>38.19</v>
      </c>
      <c r="CL607">
        <f ca="1">VLOOKUP('Sampling picks'!BX597,Sheet1!$A$11:$C$1010,3,FALSE)</f>
        <v>36.020000000000003</v>
      </c>
      <c r="CM607">
        <f ca="1">VLOOKUP('Sampling picks'!BY597,Sheet1!$A$11:$C$1010,3,FALSE)</f>
        <v>48.56</v>
      </c>
      <c r="CN607">
        <f ca="1">VLOOKUP('Sampling picks'!BZ597,Sheet1!$A$11:$C$1010,3,FALSE)</f>
        <v>46.59</v>
      </c>
      <c r="CO607">
        <f ca="1">VLOOKUP('Sampling picks'!CA597,Sheet1!$A$11:$C$1010,3,FALSE)</f>
        <v>38.630000000000003</v>
      </c>
      <c r="CP607">
        <f ca="1">VLOOKUP('Sampling picks'!CB597,Sheet1!$A$11:$C$1010,3,FALSE)</f>
        <v>49.36</v>
      </c>
      <c r="CQ607">
        <f ca="1">VLOOKUP('Sampling picks'!CC597,Sheet1!$A$11:$C$1010,3,FALSE)</f>
        <v>49.88</v>
      </c>
      <c r="CR607">
        <f ca="1">VLOOKUP('Sampling picks'!CD597,Sheet1!$A$11:$C$1010,3,FALSE)</f>
        <v>42.38</v>
      </c>
      <c r="CS607">
        <f ca="1">VLOOKUP('Sampling picks'!CE597,Sheet1!$A$11:$C$1010,3,FALSE)</f>
        <v>39.5</v>
      </c>
      <c r="CT607">
        <f ca="1">VLOOKUP('Sampling picks'!CF597,Sheet1!$A$11:$C$1010,3,FALSE)</f>
        <v>29.84</v>
      </c>
      <c r="CU607">
        <f ca="1">VLOOKUP('Sampling picks'!CG597,Sheet1!$A$11:$C$1010,3,FALSE)</f>
        <v>38.19</v>
      </c>
      <c r="CV607">
        <f ca="1">VLOOKUP('Sampling picks'!CH597,Sheet1!$A$11:$C$1010,3,FALSE)</f>
        <v>43.64</v>
      </c>
      <c r="CW607">
        <f ca="1">VLOOKUP('Sampling picks'!CI597,Sheet1!$A$11:$C$1010,3,FALSE)</f>
        <v>43.1</v>
      </c>
      <c r="CX607">
        <f ca="1">VLOOKUP('Sampling picks'!CJ597,Sheet1!$A$11:$C$1010,3,FALSE)</f>
        <v>35.07</v>
      </c>
      <c r="CY607">
        <f ca="1">VLOOKUP('Sampling picks'!CK597,Sheet1!$A$11:$C$1010,3,FALSE)</f>
        <v>59.76</v>
      </c>
      <c r="CZ607">
        <f ca="1">VLOOKUP('Sampling picks'!CL597,Sheet1!$A$11:$C$1010,3,FALSE)</f>
        <v>40.6</v>
      </c>
      <c r="DA607">
        <f ca="1">VLOOKUP('Sampling picks'!CM597,Sheet1!$A$11:$C$1010,3,FALSE)</f>
        <v>51.85</v>
      </c>
      <c r="DB607">
        <f ca="1">VLOOKUP('Sampling picks'!CN597,Sheet1!$A$11:$C$1010,3,FALSE)</f>
        <v>41.41</v>
      </c>
      <c r="DC607">
        <f ca="1">VLOOKUP('Sampling picks'!CO597,Sheet1!$A$11:$C$1010,3,FALSE)</f>
        <v>56.02</v>
      </c>
      <c r="DD607">
        <f ca="1">VLOOKUP('Sampling picks'!CP597,Sheet1!$A$11:$C$1010,3,FALSE)</f>
        <v>44.82</v>
      </c>
      <c r="DE607">
        <f ca="1">VLOOKUP('Sampling picks'!CQ597,Sheet1!$A$11:$C$1010,3,FALSE)</f>
        <v>52.72</v>
      </c>
      <c r="DF607">
        <f ca="1">VLOOKUP('Sampling picks'!CR597,Sheet1!$A$11:$C$1010,3,FALSE)</f>
        <v>38.450000000000003</v>
      </c>
      <c r="DG607">
        <f ca="1">VLOOKUP('Sampling picks'!CS597,Sheet1!$A$11:$C$1010,3,FALSE)</f>
        <v>43.35</v>
      </c>
      <c r="DH607">
        <f ca="1">VLOOKUP('Sampling picks'!CT597,Sheet1!$A$11:$C$1010,3,FALSE)</f>
        <v>57.51</v>
      </c>
      <c r="DI607">
        <f ca="1">VLOOKUP('Sampling picks'!CU597,Sheet1!$A$11:$C$1010,3,FALSE)</f>
        <v>56.32</v>
      </c>
      <c r="DJ607">
        <f ca="1">VLOOKUP('Sampling picks'!CV597,Sheet1!$A$11:$C$1010,3,FALSE)</f>
        <v>34.67</v>
      </c>
      <c r="DK607">
        <f ca="1">VLOOKUP('Sampling picks'!CW597,Sheet1!$A$11:$C$1010,3,FALSE)</f>
        <v>31.91</v>
      </c>
      <c r="DL607" t="e">
        <f>VLOOKUP('Sampling picks'!CX597,Sheet1!$A$11:$C$1010,3,FALSE)</f>
        <v>#N/A</v>
      </c>
      <c r="DM607" t="e">
        <f>VLOOKUP('Sampling picks'!CY597,Sheet1!$A$11:$C$1010,3,FALSE)</f>
        <v>#N/A</v>
      </c>
    </row>
    <row r="608" spans="1:117">
      <c r="A608">
        <v>598</v>
      </c>
      <c r="C608" s="1">
        <f t="shared" ca="1" si="39"/>
        <v>51.75</v>
      </c>
      <c r="J608" t="str">
        <f t="shared" ca="1" si="36"/>
        <v>IN</v>
      </c>
      <c r="K608">
        <f t="shared" si="37"/>
        <v>47</v>
      </c>
      <c r="L608">
        <f ca="1">$M608+_xlfn.NORM.INV($I$7/2,0,1)*SQRT($C$8^2/$I$5)</f>
        <v>44.444853761094073</v>
      </c>
      <c r="M608">
        <f t="shared" ca="1" si="38"/>
        <v>46.888500000000001</v>
      </c>
      <c r="N608">
        <f ca="1">$M608+_xlfn.NORM.INV(1-($I$7/2),0,1)*SQRT($C$8^2/$I$5)</f>
        <v>49.332146238905928</v>
      </c>
      <c r="O608">
        <v>598</v>
      </c>
      <c r="P608">
        <f ca="1">VLOOKUP('Sampling picks'!B598,Sheet1!$A$11:$C$1010,3,FALSE)</f>
        <v>51.36</v>
      </c>
      <c r="Q608">
        <f ca="1">VLOOKUP('Sampling picks'!C598,Sheet1!$A$11:$C$1010,3,FALSE)</f>
        <v>47.15</v>
      </c>
      <c r="R608">
        <f ca="1">VLOOKUP('Sampling picks'!D598,Sheet1!$A$11:$C$1010,3,FALSE)</f>
        <v>42.67</v>
      </c>
      <c r="S608">
        <f ca="1">VLOOKUP('Sampling picks'!E598,Sheet1!$A$11:$C$1010,3,FALSE)</f>
        <v>48.75</v>
      </c>
      <c r="T608">
        <f ca="1">VLOOKUP('Sampling picks'!F598,Sheet1!$A$11:$C$1010,3,FALSE)</f>
        <v>59.94</v>
      </c>
      <c r="U608">
        <f ca="1">VLOOKUP('Sampling picks'!G598,Sheet1!$A$11:$C$1010,3,FALSE)</f>
        <v>48.59</v>
      </c>
      <c r="V608">
        <f ca="1">VLOOKUP('Sampling picks'!H598,Sheet1!$A$11:$C$1010,3,FALSE)</f>
        <v>42.25</v>
      </c>
      <c r="W608">
        <f ca="1">VLOOKUP('Sampling picks'!I598,Sheet1!$A$11:$C$1010,3,FALSE)</f>
        <v>43.96</v>
      </c>
      <c r="X608">
        <f ca="1">VLOOKUP('Sampling picks'!J598,Sheet1!$A$11:$C$1010,3,FALSE)</f>
        <v>36.94</v>
      </c>
      <c r="Y608">
        <f ca="1">VLOOKUP('Sampling picks'!K598,Sheet1!$A$11:$C$1010,3,FALSE)</f>
        <v>53.02</v>
      </c>
      <c r="Z608">
        <f ca="1">VLOOKUP('Sampling picks'!L598,Sheet1!$A$11:$C$1010,3,FALSE)</f>
        <v>49.46</v>
      </c>
      <c r="AA608">
        <f ca="1">VLOOKUP('Sampling picks'!M598,Sheet1!$A$11:$C$1010,3,FALSE)</f>
        <v>48.15</v>
      </c>
      <c r="AB608">
        <f ca="1">VLOOKUP('Sampling picks'!N598,Sheet1!$A$11:$C$1010,3,FALSE)</f>
        <v>48.65</v>
      </c>
      <c r="AC608">
        <f ca="1">VLOOKUP('Sampling picks'!O598,Sheet1!$A$11:$C$1010,3,FALSE)</f>
        <v>66.78</v>
      </c>
      <c r="AD608">
        <f ca="1">VLOOKUP('Sampling picks'!P598,Sheet1!$A$11:$C$1010,3,FALSE)</f>
        <v>53.54</v>
      </c>
      <c r="AE608">
        <f ca="1">VLOOKUP('Sampling picks'!Q598,Sheet1!$A$11:$C$1010,3,FALSE)</f>
        <v>50.96</v>
      </c>
      <c r="AF608">
        <f ca="1">VLOOKUP('Sampling picks'!R598,Sheet1!$A$11:$C$1010,3,FALSE)</f>
        <v>54.98</v>
      </c>
      <c r="AG608">
        <f ca="1">VLOOKUP('Sampling picks'!S598,Sheet1!$A$11:$C$1010,3,FALSE)</f>
        <v>32.83</v>
      </c>
      <c r="AH608">
        <f ca="1">VLOOKUP('Sampling picks'!T598,Sheet1!$A$11:$C$1010,3,FALSE)</f>
        <v>43.04</v>
      </c>
      <c r="AI608">
        <f ca="1">VLOOKUP('Sampling picks'!U598,Sheet1!$A$11:$C$1010,3,FALSE)</f>
        <v>43.6</v>
      </c>
      <c r="AJ608">
        <f ca="1">VLOOKUP('Sampling picks'!V598,Sheet1!$A$11:$C$1010,3,FALSE)</f>
        <v>25.05</v>
      </c>
      <c r="AK608">
        <f ca="1">VLOOKUP('Sampling picks'!W598,Sheet1!$A$11:$C$1010,3,FALSE)</f>
        <v>51.31</v>
      </c>
      <c r="AL608">
        <f ca="1">VLOOKUP('Sampling picks'!X598,Sheet1!$A$11:$C$1010,3,FALSE)</f>
        <v>50.85</v>
      </c>
      <c r="AM608">
        <f ca="1">VLOOKUP('Sampling picks'!Y598,Sheet1!$A$11:$C$1010,3,FALSE)</f>
        <v>52.1</v>
      </c>
      <c r="AN608">
        <f ca="1">VLOOKUP('Sampling picks'!Z598,Sheet1!$A$11:$C$1010,3,FALSE)</f>
        <v>40.54</v>
      </c>
      <c r="AO608">
        <f ca="1">VLOOKUP('Sampling picks'!AA598,Sheet1!$A$11:$C$1010,3,FALSE)</f>
        <v>56.9</v>
      </c>
      <c r="AP608">
        <f ca="1">VLOOKUP('Sampling picks'!AB598,Sheet1!$A$11:$C$1010,3,FALSE)</f>
        <v>48.31</v>
      </c>
      <c r="AQ608">
        <f ca="1">VLOOKUP('Sampling picks'!AC598,Sheet1!$A$11:$C$1010,3,FALSE)</f>
        <v>67.319999999999993</v>
      </c>
      <c r="AR608">
        <f ca="1">VLOOKUP('Sampling picks'!AD598,Sheet1!$A$11:$C$1010,3,FALSE)</f>
        <v>48.56</v>
      </c>
      <c r="AS608">
        <f ca="1">VLOOKUP('Sampling picks'!AE598,Sheet1!$A$11:$C$1010,3,FALSE)</f>
        <v>32.46</v>
      </c>
      <c r="AT608">
        <f ca="1">VLOOKUP('Sampling picks'!AF598,Sheet1!$A$11:$C$1010,3,FALSE)</f>
        <v>65.62</v>
      </c>
      <c r="AU608">
        <f ca="1">VLOOKUP('Sampling picks'!AG598,Sheet1!$A$11:$C$1010,3,FALSE)</f>
        <v>44.13</v>
      </c>
      <c r="AV608">
        <f ca="1">VLOOKUP('Sampling picks'!AH598,Sheet1!$A$11:$C$1010,3,FALSE)</f>
        <v>39.44</v>
      </c>
      <c r="AW608">
        <f ca="1">VLOOKUP('Sampling picks'!AI598,Sheet1!$A$11:$C$1010,3,FALSE)</f>
        <v>47.33</v>
      </c>
      <c r="AX608">
        <f ca="1">VLOOKUP('Sampling picks'!AJ598,Sheet1!$A$11:$C$1010,3,FALSE)</f>
        <v>64.16</v>
      </c>
      <c r="AY608">
        <f ca="1">VLOOKUP('Sampling picks'!AK598,Sheet1!$A$11:$C$1010,3,FALSE)</f>
        <v>53.58</v>
      </c>
      <c r="AZ608">
        <f ca="1">VLOOKUP('Sampling picks'!AL598,Sheet1!$A$11:$C$1010,3,FALSE)</f>
        <v>59.83</v>
      </c>
      <c r="BA608">
        <f ca="1">VLOOKUP('Sampling picks'!AM598,Sheet1!$A$11:$C$1010,3,FALSE)</f>
        <v>40.99</v>
      </c>
      <c r="BB608">
        <f ca="1">VLOOKUP('Sampling picks'!AN598,Sheet1!$A$11:$C$1010,3,FALSE)</f>
        <v>47.73</v>
      </c>
      <c r="BC608">
        <f ca="1">VLOOKUP('Sampling picks'!AO598,Sheet1!$A$11:$C$1010,3,FALSE)</f>
        <v>53.1</v>
      </c>
      <c r="BD608">
        <f ca="1">VLOOKUP('Sampling picks'!AP598,Sheet1!$A$11:$C$1010,3,FALSE)</f>
        <v>45.42</v>
      </c>
      <c r="BE608">
        <f ca="1">VLOOKUP('Sampling picks'!AQ598,Sheet1!$A$11:$C$1010,3,FALSE)</f>
        <v>47.33</v>
      </c>
      <c r="BF608">
        <f ca="1">VLOOKUP('Sampling picks'!AR598,Sheet1!$A$11:$C$1010,3,FALSE)</f>
        <v>24.99</v>
      </c>
      <c r="BG608">
        <f ca="1">VLOOKUP('Sampling picks'!AS598,Sheet1!$A$11:$C$1010,3,FALSE)</f>
        <v>46.27</v>
      </c>
      <c r="BH608">
        <f ca="1">VLOOKUP('Sampling picks'!AT598,Sheet1!$A$11:$C$1010,3,FALSE)</f>
        <v>52.51</v>
      </c>
      <c r="BI608">
        <f ca="1">VLOOKUP('Sampling picks'!AU598,Sheet1!$A$11:$C$1010,3,FALSE)</f>
        <v>31.28</v>
      </c>
      <c r="BJ608">
        <f ca="1">VLOOKUP('Sampling picks'!AV598,Sheet1!$A$11:$C$1010,3,FALSE)</f>
        <v>40.01</v>
      </c>
      <c r="BK608">
        <f ca="1">VLOOKUP('Sampling picks'!AW598,Sheet1!$A$11:$C$1010,3,FALSE)</f>
        <v>48.47</v>
      </c>
      <c r="BL608">
        <f ca="1">VLOOKUP('Sampling picks'!AX598,Sheet1!$A$11:$C$1010,3,FALSE)</f>
        <v>41.56</v>
      </c>
      <c r="BM608">
        <f ca="1">VLOOKUP('Sampling picks'!AY598,Sheet1!$A$11:$C$1010,3,FALSE)</f>
        <v>45.33</v>
      </c>
      <c r="BN608">
        <f ca="1">VLOOKUP('Sampling picks'!AZ598,Sheet1!$A$11:$C$1010,3,FALSE)</f>
        <v>56.63</v>
      </c>
      <c r="BO608">
        <f ca="1">VLOOKUP('Sampling picks'!BA598,Sheet1!$A$11:$C$1010,3,FALSE)</f>
        <v>38.979999999999997</v>
      </c>
      <c r="BP608">
        <f ca="1">VLOOKUP('Sampling picks'!BB598,Sheet1!$A$11:$C$1010,3,FALSE)</f>
        <v>54.11</v>
      </c>
      <c r="BQ608">
        <f ca="1">VLOOKUP('Sampling picks'!BC598,Sheet1!$A$11:$C$1010,3,FALSE)</f>
        <v>20.7</v>
      </c>
      <c r="BR608">
        <f ca="1">VLOOKUP('Sampling picks'!BD598,Sheet1!$A$11:$C$1010,3,FALSE)</f>
        <v>58.34</v>
      </c>
      <c r="BS608">
        <f ca="1">VLOOKUP('Sampling picks'!BE598,Sheet1!$A$11:$C$1010,3,FALSE)</f>
        <v>35.32</v>
      </c>
      <c r="BT608">
        <f ca="1">VLOOKUP('Sampling picks'!BF598,Sheet1!$A$11:$C$1010,3,FALSE)</f>
        <v>38.979999999999997</v>
      </c>
      <c r="BU608">
        <f ca="1">VLOOKUP('Sampling picks'!BG598,Sheet1!$A$11:$C$1010,3,FALSE)</f>
        <v>58.95</v>
      </c>
      <c r="BV608">
        <f ca="1">VLOOKUP('Sampling picks'!BH598,Sheet1!$A$11:$C$1010,3,FALSE)</f>
        <v>32.979999999999997</v>
      </c>
      <c r="BW608">
        <f ca="1">VLOOKUP('Sampling picks'!BI598,Sheet1!$A$11:$C$1010,3,FALSE)</f>
        <v>52.42</v>
      </c>
      <c r="BX608">
        <f ca="1">VLOOKUP('Sampling picks'!BJ598,Sheet1!$A$11:$C$1010,3,FALSE)</f>
        <v>64.25</v>
      </c>
      <c r="BY608">
        <f ca="1">VLOOKUP('Sampling picks'!BK598,Sheet1!$A$11:$C$1010,3,FALSE)</f>
        <v>46.91</v>
      </c>
      <c r="BZ608">
        <f ca="1">VLOOKUP('Sampling picks'!BL598,Sheet1!$A$11:$C$1010,3,FALSE)</f>
        <v>68.02</v>
      </c>
      <c r="CA608">
        <f ca="1">VLOOKUP('Sampling picks'!BM598,Sheet1!$A$11:$C$1010,3,FALSE)</f>
        <v>36.29</v>
      </c>
      <c r="CB608">
        <f ca="1">VLOOKUP('Sampling picks'!BN598,Sheet1!$A$11:$C$1010,3,FALSE)</f>
        <v>43.2</v>
      </c>
      <c r="CC608">
        <f ca="1">VLOOKUP('Sampling picks'!BO598,Sheet1!$A$11:$C$1010,3,FALSE)</f>
        <v>57.85</v>
      </c>
      <c r="CD608">
        <f ca="1">VLOOKUP('Sampling picks'!BP598,Sheet1!$A$11:$C$1010,3,FALSE)</f>
        <v>46.97</v>
      </c>
      <c r="CE608">
        <f ca="1">VLOOKUP('Sampling picks'!BQ598,Sheet1!$A$11:$C$1010,3,FALSE)</f>
        <v>45.8</v>
      </c>
      <c r="CF608">
        <f ca="1">VLOOKUP('Sampling picks'!BR598,Sheet1!$A$11:$C$1010,3,FALSE)</f>
        <v>50.01</v>
      </c>
      <c r="CG608">
        <f ca="1">VLOOKUP('Sampling picks'!BS598,Sheet1!$A$11:$C$1010,3,FALSE)</f>
        <v>63.26</v>
      </c>
      <c r="CH608">
        <f ca="1">VLOOKUP('Sampling picks'!BT598,Sheet1!$A$11:$C$1010,3,FALSE)</f>
        <v>35.520000000000003</v>
      </c>
      <c r="CI608">
        <f ca="1">VLOOKUP('Sampling picks'!BU598,Sheet1!$A$11:$C$1010,3,FALSE)</f>
        <v>48.62</v>
      </c>
      <c r="CJ608">
        <f ca="1">VLOOKUP('Sampling picks'!BV598,Sheet1!$A$11:$C$1010,3,FALSE)</f>
        <v>56.95</v>
      </c>
      <c r="CK608">
        <f ca="1">VLOOKUP('Sampling picks'!BW598,Sheet1!$A$11:$C$1010,3,FALSE)</f>
        <v>42.67</v>
      </c>
      <c r="CL608">
        <f ca="1">VLOOKUP('Sampling picks'!BX598,Sheet1!$A$11:$C$1010,3,FALSE)</f>
        <v>57.95</v>
      </c>
      <c r="CM608">
        <f ca="1">VLOOKUP('Sampling picks'!BY598,Sheet1!$A$11:$C$1010,3,FALSE)</f>
        <v>45.72</v>
      </c>
      <c r="CN608">
        <f ca="1">VLOOKUP('Sampling picks'!BZ598,Sheet1!$A$11:$C$1010,3,FALSE)</f>
        <v>33.28</v>
      </c>
      <c r="CO608">
        <f ca="1">VLOOKUP('Sampling picks'!CA598,Sheet1!$A$11:$C$1010,3,FALSE)</f>
        <v>40.22</v>
      </c>
      <c r="CP608">
        <f ca="1">VLOOKUP('Sampling picks'!CB598,Sheet1!$A$11:$C$1010,3,FALSE)</f>
        <v>35.380000000000003</v>
      </c>
      <c r="CQ608">
        <f ca="1">VLOOKUP('Sampling picks'!CC598,Sheet1!$A$11:$C$1010,3,FALSE)</f>
        <v>53.54</v>
      </c>
      <c r="CR608">
        <f ca="1">VLOOKUP('Sampling picks'!CD598,Sheet1!$A$11:$C$1010,3,FALSE)</f>
        <v>71.5</v>
      </c>
      <c r="CS608">
        <f ca="1">VLOOKUP('Sampling picks'!CE598,Sheet1!$A$11:$C$1010,3,FALSE)</f>
        <v>69.27</v>
      </c>
      <c r="CT608">
        <f ca="1">VLOOKUP('Sampling picks'!CF598,Sheet1!$A$11:$C$1010,3,FALSE)</f>
        <v>41.03</v>
      </c>
      <c r="CU608">
        <f ca="1">VLOOKUP('Sampling picks'!CG598,Sheet1!$A$11:$C$1010,3,FALSE)</f>
        <v>41.31</v>
      </c>
      <c r="CV608">
        <f ca="1">VLOOKUP('Sampling picks'!CH598,Sheet1!$A$11:$C$1010,3,FALSE)</f>
        <v>37.21</v>
      </c>
      <c r="CW608">
        <f ca="1">VLOOKUP('Sampling picks'!CI598,Sheet1!$A$11:$C$1010,3,FALSE)</f>
        <v>43.33</v>
      </c>
      <c r="CX608">
        <f ca="1">VLOOKUP('Sampling picks'!CJ598,Sheet1!$A$11:$C$1010,3,FALSE)</f>
        <v>47.16</v>
      </c>
      <c r="CY608">
        <f ca="1">VLOOKUP('Sampling picks'!CK598,Sheet1!$A$11:$C$1010,3,FALSE)</f>
        <v>49.36</v>
      </c>
      <c r="CZ608">
        <f ca="1">VLOOKUP('Sampling picks'!CL598,Sheet1!$A$11:$C$1010,3,FALSE)</f>
        <v>41.19</v>
      </c>
      <c r="DA608">
        <f ca="1">VLOOKUP('Sampling picks'!CM598,Sheet1!$A$11:$C$1010,3,FALSE)</f>
        <v>49.26</v>
      </c>
      <c r="DB608">
        <f ca="1">VLOOKUP('Sampling picks'!CN598,Sheet1!$A$11:$C$1010,3,FALSE)</f>
        <v>44.37</v>
      </c>
      <c r="DC608">
        <f ca="1">VLOOKUP('Sampling picks'!CO598,Sheet1!$A$11:$C$1010,3,FALSE)</f>
        <v>44.8</v>
      </c>
      <c r="DD608">
        <f ca="1">VLOOKUP('Sampling picks'!CP598,Sheet1!$A$11:$C$1010,3,FALSE)</f>
        <v>31.1</v>
      </c>
      <c r="DE608">
        <f ca="1">VLOOKUP('Sampling picks'!CQ598,Sheet1!$A$11:$C$1010,3,FALSE)</f>
        <v>26.25</v>
      </c>
      <c r="DF608">
        <f ca="1">VLOOKUP('Sampling picks'!CR598,Sheet1!$A$11:$C$1010,3,FALSE)</f>
        <v>50.55</v>
      </c>
      <c r="DG608">
        <f ca="1">VLOOKUP('Sampling picks'!CS598,Sheet1!$A$11:$C$1010,3,FALSE)</f>
        <v>39.799999999999997</v>
      </c>
      <c r="DH608">
        <f ca="1">VLOOKUP('Sampling picks'!CT598,Sheet1!$A$11:$C$1010,3,FALSE)</f>
        <v>40.97</v>
      </c>
      <c r="DI608">
        <f ca="1">VLOOKUP('Sampling picks'!CU598,Sheet1!$A$11:$C$1010,3,FALSE)</f>
        <v>47.89</v>
      </c>
      <c r="DJ608">
        <f ca="1">VLOOKUP('Sampling picks'!CV598,Sheet1!$A$11:$C$1010,3,FALSE)</f>
        <v>36.96</v>
      </c>
      <c r="DK608">
        <f ca="1">VLOOKUP('Sampling picks'!CW598,Sheet1!$A$11:$C$1010,3,FALSE)</f>
        <v>36.619999999999997</v>
      </c>
      <c r="DL608" t="e">
        <f>VLOOKUP('Sampling picks'!CX598,Sheet1!$A$11:$C$1010,3,FALSE)</f>
        <v>#N/A</v>
      </c>
      <c r="DM608" t="e">
        <f>VLOOKUP('Sampling picks'!CY598,Sheet1!$A$11:$C$1010,3,FALSE)</f>
        <v>#N/A</v>
      </c>
    </row>
    <row r="609" spans="1:117">
      <c r="A609">
        <v>599</v>
      </c>
      <c r="C609" s="1">
        <f t="shared" ca="1" si="39"/>
        <v>60.71</v>
      </c>
      <c r="J609" t="str">
        <f t="shared" ca="1" si="36"/>
        <v>IN</v>
      </c>
      <c r="K609">
        <f t="shared" si="37"/>
        <v>47</v>
      </c>
      <c r="L609">
        <f ca="1">$M609+_xlfn.NORM.INV($I$7/2,0,1)*SQRT($C$8^2/$I$5)</f>
        <v>46.674853761094056</v>
      </c>
      <c r="M609">
        <f t="shared" ca="1" si="38"/>
        <v>49.118499999999983</v>
      </c>
      <c r="N609">
        <f ca="1">$M609+_xlfn.NORM.INV(1-($I$7/2),0,1)*SQRT($C$8^2/$I$5)</f>
        <v>51.56214623890591</v>
      </c>
      <c r="O609">
        <v>599</v>
      </c>
      <c r="P609">
        <f ca="1">VLOOKUP('Sampling picks'!B599,Sheet1!$A$11:$C$1010,3,FALSE)</f>
        <v>42.94</v>
      </c>
      <c r="Q609">
        <f ca="1">VLOOKUP('Sampling picks'!C599,Sheet1!$A$11:$C$1010,3,FALSE)</f>
        <v>27.57</v>
      </c>
      <c r="R609">
        <f ca="1">VLOOKUP('Sampling picks'!D599,Sheet1!$A$11:$C$1010,3,FALSE)</f>
        <v>41.43</v>
      </c>
      <c r="S609">
        <f ca="1">VLOOKUP('Sampling picks'!E599,Sheet1!$A$11:$C$1010,3,FALSE)</f>
        <v>63.04</v>
      </c>
      <c r="T609">
        <f ca="1">VLOOKUP('Sampling picks'!F599,Sheet1!$A$11:$C$1010,3,FALSE)</f>
        <v>63.04</v>
      </c>
      <c r="U609">
        <f ca="1">VLOOKUP('Sampling picks'!G599,Sheet1!$A$11:$C$1010,3,FALSE)</f>
        <v>48.56</v>
      </c>
      <c r="V609">
        <f ca="1">VLOOKUP('Sampling picks'!H599,Sheet1!$A$11:$C$1010,3,FALSE)</f>
        <v>64.37</v>
      </c>
      <c r="W609">
        <f ca="1">VLOOKUP('Sampling picks'!I599,Sheet1!$A$11:$C$1010,3,FALSE)</f>
        <v>62.68</v>
      </c>
      <c r="X609">
        <f ca="1">VLOOKUP('Sampling picks'!J599,Sheet1!$A$11:$C$1010,3,FALSE)</f>
        <v>52.46</v>
      </c>
      <c r="Y609">
        <f ca="1">VLOOKUP('Sampling picks'!K599,Sheet1!$A$11:$C$1010,3,FALSE)</f>
        <v>64.36</v>
      </c>
      <c r="Z609">
        <f ca="1">VLOOKUP('Sampling picks'!L599,Sheet1!$A$11:$C$1010,3,FALSE)</f>
        <v>63.04</v>
      </c>
      <c r="AA609">
        <f ca="1">VLOOKUP('Sampling picks'!M599,Sheet1!$A$11:$C$1010,3,FALSE)</f>
        <v>55.61</v>
      </c>
      <c r="AB609">
        <f ca="1">VLOOKUP('Sampling picks'!N599,Sheet1!$A$11:$C$1010,3,FALSE)</f>
        <v>45.03</v>
      </c>
      <c r="AC609">
        <f ca="1">VLOOKUP('Sampling picks'!O599,Sheet1!$A$11:$C$1010,3,FALSE)</f>
        <v>38.46</v>
      </c>
      <c r="AD609">
        <f ca="1">VLOOKUP('Sampling picks'!P599,Sheet1!$A$11:$C$1010,3,FALSE)</f>
        <v>64.36</v>
      </c>
      <c r="AE609">
        <f ca="1">VLOOKUP('Sampling picks'!Q599,Sheet1!$A$11:$C$1010,3,FALSE)</f>
        <v>31.66</v>
      </c>
      <c r="AF609">
        <f ca="1">VLOOKUP('Sampling picks'!R599,Sheet1!$A$11:$C$1010,3,FALSE)</f>
        <v>34.83</v>
      </c>
      <c r="AG609">
        <f ca="1">VLOOKUP('Sampling picks'!S599,Sheet1!$A$11:$C$1010,3,FALSE)</f>
        <v>42.38</v>
      </c>
      <c r="AH609">
        <f ca="1">VLOOKUP('Sampling picks'!T599,Sheet1!$A$11:$C$1010,3,FALSE)</f>
        <v>47.68</v>
      </c>
      <c r="AI609">
        <f ca="1">VLOOKUP('Sampling picks'!U599,Sheet1!$A$11:$C$1010,3,FALSE)</f>
        <v>45.53</v>
      </c>
      <c r="AJ609">
        <f ca="1">VLOOKUP('Sampling picks'!V599,Sheet1!$A$11:$C$1010,3,FALSE)</f>
        <v>32.5</v>
      </c>
      <c r="AK609">
        <f ca="1">VLOOKUP('Sampling picks'!W599,Sheet1!$A$11:$C$1010,3,FALSE)</f>
        <v>74.760000000000005</v>
      </c>
      <c r="AL609">
        <f ca="1">VLOOKUP('Sampling picks'!X599,Sheet1!$A$11:$C$1010,3,FALSE)</f>
        <v>27.4</v>
      </c>
      <c r="AM609">
        <f ca="1">VLOOKUP('Sampling picks'!Y599,Sheet1!$A$11:$C$1010,3,FALSE)</f>
        <v>47.89</v>
      </c>
      <c r="AN609">
        <f ca="1">VLOOKUP('Sampling picks'!Z599,Sheet1!$A$11:$C$1010,3,FALSE)</f>
        <v>58.47</v>
      </c>
      <c r="AO609">
        <f ca="1">VLOOKUP('Sampling picks'!AA599,Sheet1!$A$11:$C$1010,3,FALSE)</f>
        <v>53.67</v>
      </c>
      <c r="AP609">
        <f ca="1">VLOOKUP('Sampling picks'!AB599,Sheet1!$A$11:$C$1010,3,FALSE)</f>
        <v>35.82</v>
      </c>
      <c r="AQ609">
        <f ca="1">VLOOKUP('Sampling picks'!AC599,Sheet1!$A$11:$C$1010,3,FALSE)</f>
        <v>45.9</v>
      </c>
      <c r="AR609">
        <f ca="1">VLOOKUP('Sampling picks'!AD599,Sheet1!$A$11:$C$1010,3,FALSE)</f>
        <v>43.07</v>
      </c>
      <c r="AS609">
        <f ca="1">VLOOKUP('Sampling picks'!AE599,Sheet1!$A$11:$C$1010,3,FALSE)</f>
        <v>36.299999999999997</v>
      </c>
      <c r="AT609">
        <f ca="1">VLOOKUP('Sampling picks'!AF599,Sheet1!$A$11:$C$1010,3,FALSE)</f>
        <v>55.17</v>
      </c>
      <c r="AU609">
        <f ca="1">VLOOKUP('Sampling picks'!AG599,Sheet1!$A$11:$C$1010,3,FALSE)</f>
        <v>54.36</v>
      </c>
      <c r="AV609">
        <f ca="1">VLOOKUP('Sampling picks'!AH599,Sheet1!$A$11:$C$1010,3,FALSE)</f>
        <v>59.65</v>
      </c>
      <c r="AW609">
        <f ca="1">VLOOKUP('Sampling picks'!AI599,Sheet1!$A$11:$C$1010,3,FALSE)</f>
        <v>36.090000000000003</v>
      </c>
      <c r="AX609">
        <f ca="1">VLOOKUP('Sampling picks'!AJ599,Sheet1!$A$11:$C$1010,3,FALSE)</f>
        <v>51.66</v>
      </c>
      <c r="AY609">
        <f ca="1">VLOOKUP('Sampling picks'!AK599,Sheet1!$A$11:$C$1010,3,FALSE)</f>
        <v>47.06</v>
      </c>
      <c r="AZ609">
        <f ca="1">VLOOKUP('Sampling picks'!AL599,Sheet1!$A$11:$C$1010,3,FALSE)</f>
        <v>38.950000000000003</v>
      </c>
      <c r="BA609">
        <f ca="1">VLOOKUP('Sampling picks'!AM599,Sheet1!$A$11:$C$1010,3,FALSE)</f>
        <v>34.630000000000003</v>
      </c>
      <c r="BB609">
        <f ca="1">VLOOKUP('Sampling picks'!AN599,Sheet1!$A$11:$C$1010,3,FALSE)</f>
        <v>56.95</v>
      </c>
      <c r="BC609">
        <f ca="1">VLOOKUP('Sampling picks'!AO599,Sheet1!$A$11:$C$1010,3,FALSE)</f>
        <v>48.64</v>
      </c>
      <c r="BD609">
        <f ca="1">VLOOKUP('Sampling picks'!AP599,Sheet1!$A$11:$C$1010,3,FALSE)</f>
        <v>53.13</v>
      </c>
      <c r="BE609">
        <f ca="1">VLOOKUP('Sampling picks'!AQ599,Sheet1!$A$11:$C$1010,3,FALSE)</f>
        <v>31.91</v>
      </c>
      <c r="BF609">
        <f ca="1">VLOOKUP('Sampling picks'!AR599,Sheet1!$A$11:$C$1010,3,FALSE)</f>
        <v>33.89</v>
      </c>
      <c r="BG609">
        <f ca="1">VLOOKUP('Sampling picks'!AS599,Sheet1!$A$11:$C$1010,3,FALSE)</f>
        <v>47.28</v>
      </c>
      <c r="BH609">
        <f ca="1">VLOOKUP('Sampling picks'!AT599,Sheet1!$A$11:$C$1010,3,FALSE)</f>
        <v>44.6</v>
      </c>
      <c r="BI609">
        <f ca="1">VLOOKUP('Sampling picks'!AU599,Sheet1!$A$11:$C$1010,3,FALSE)</f>
        <v>31.66</v>
      </c>
      <c r="BJ609">
        <f ca="1">VLOOKUP('Sampling picks'!AV599,Sheet1!$A$11:$C$1010,3,FALSE)</f>
        <v>56.24</v>
      </c>
      <c r="BK609">
        <f ca="1">VLOOKUP('Sampling picks'!AW599,Sheet1!$A$11:$C$1010,3,FALSE)</f>
        <v>46.84</v>
      </c>
      <c r="BL609">
        <f ca="1">VLOOKUP('Sampling picks'!AX599,Sheet1!$A$11:$C$1010,3,FALSE)</f>
        <v>67.7</v>
      </c>
      <c r="BM609">
        <f ca="1">VLOOKUP('Sampling picks'!AY599,Sheet1!$A$11:$C$1010,3,FALSE)</f>
        <v>47.4</v>
      </c>
      <c r="BN609">
        <f ca="1">VLOOKUP('Sampling picks'!AZ599,Sheet1!$A$11:$C$1010,3,FALSE)</f>
        <v>39.44</v>
      </c>
      <c r="BO609">
        <f ca="1">VLOOKUP('Sampling picks'!BA599,Sheet1!$A$11:$C$1010,3,FALSE)</f>
        <v>52.6</v>
      </c>
      <c r="BP609">
        <f ca="1">VLOOKUP('Sampling picks'!BB599,Sheet1!$A$11:$C$1010,3,FALSE)</f>
        <v>50.44</v>
      </c>
      <c r="BQ609">
        <f ca="1">VLOOKUP('Sampling picks'!BC599,Sheet1!$A$11:$C$1010,3,FALSE)</f>
        <v>45.03</v>
      </c>
      <c r="BR609">
        <f ca="1">VLOOKUP('Sampling picks'!BD599,Sheet1!$A$11:$C$1010,3,FALSE)</f>
        <v>40.840000000000003</v>
      </c>
      <c r="BS609">
        <f ca="1">VLOOKUP('Sampling picks'!BE599,Sheet1!$A$11:$C$1010,3,FALSE)</f>
        <v>48.27</v>
      </c>
      <c r="BT609">
        <f ca="1">VLOOKUP('Sampling picks'!BF599,Sheet1!$A$11:$C$1010,3,FALSE)</f>
        <v>56.59</v>
      </c>
      <c r="BU609">
        <f ca="1">VLOOKUP('Sampling picks'!BG599,Sheet1!$A$11:$C$1010,3,FALSE)</f>
        <v>50.46</v>
      </c>
      <c r="BV609">
        <f ca="1">VLOOKUP('Sampling picks'!BH599,Sheet1!$A$11:$C$1010,3,FALSE)</f>
        <v>57.09</v>
      </c>
      <c r="BW609">
        <f ca="1">VLOOKUP('Sampling picks'!BI599,Sheet1!$A$11:$C$1010,3,FALSE)</f>
        <v>47.43</v>
      </c>
      <c r="BX609">
        <f ca="1">VLOOKUP('Sampling picks'!BJ599,Sheet1!$A$11:$C$1010,3,FALSE)</f>
        <v>42.28</v>
      </c>
      <c r="BY609">
        <f ca="1">VLOOKUP('Sampling picks'!BK599,Sheet1!$A$11:$C$1010,3,FALSE)</f>
        <v>64.19</v>
      </c>
      <c r="BZ609">
        <f ca="1">VLOOKUP('Sampling picks'!BL599,Sheet1!$A$11:$C$1010,3,FALSE)</f>
        <v>51.47</v>
      </c>
      <c r="CA609">
        <f ca="1">VLOOKUP('Sampling picks'!BM599,Sheet1!$A$11:$C$1010,3,FALSE)</f>
        <v>68.02</v>
      </c>
      <c r="CB609">
        <f ca="1">VLOOKUP('Sampling picks'!BN599,Sheet1!$A$11:$C$1010,3,FALSE)</f>
        <v>53.15</v>
      </c>
      <c r="CC609">
        <f ca="1">VLOOKUP('Sampling picks'!BO599,Sheet1!$A$11:$C$1010,3,FALSE)</f>
        <v>58.69</v>
      </c>
      <c r="CD609">
        <f ca="1">VLOOKUP('Sampling picks'!BP599,Sheet1!$A$11:$C$1010,3,FALSE)</f>
        <v>50.39</v>
      </c>
      <c r="CE609">
        <f ca="1">VLOOKUP('Sampling picks'!BQ599,Sheet1!$A$11:$C$1010,3,FALSE)</f>
        <v>74.760000000000005</v>
      </c>
      <c r="CF609">
        <f ca="1">VLOOKUP('Sampling picks'!BR599,Sheet1!$A$11:$C$1010,3,FALSE)</f>
        <v>47.79</v>
      </c>
      <c r="CG609">
        <f ca="1">VLOOKUP('Sampling picks'!BS599,Sheet1!$A$11:$C$1010,3,FALSE)</f>
        <v>70.59</v>
      </c>
      <c r="CH609">
        <f ca="1">VLOOKUP('Sampling picks'!BT599,Sheet1!$A$11:$C$1010,3,FALSE)</f>
        <v>38.56</v>
      </c>
      <c r="CI609">
        <f ca="1">VLOOKUP('Sampling picks'!BU599,Sheet1!$A$11:$C$1010,3,FALSE)</f>
        <v>56.99</v>
      </c>
      <c r="CJ609">
        <f ca="1">VLOOKUP('Sampling picks'!BV599,Sheet1!$A$11:$C$1010,3,FALSE)</f>
        <v>58.22</v>
      </c>
      <c r="CK609">
        <f ca="1">VLOOKUP('Sampling picks'!BW599,Sheet1!$A$11:$C$1010,3,FALSE)</f>
        <v>57.09</v>
      </c>
      <c r="CL609">
        <f ca="1">VLOOKUP('Sampling picks'!BX599,Sheet1!$A$11:$C$1010,3,FALSE)</f>
        <v>51.61</v>
      </c>
      <c r="CM609">
        <f ca="1">VLOOKUP('Sampling picks'!BY599,Sheet1!$A$11:$C$1010,3,FALSE)</f>
        <v>53.89</v>
      </c>
      <c r="CN609">
        <f ca="1">VLOOKUP('Sampling picks'!BZ599,Sheet1!$A$11:$C$1010,3,FALSE)</f>
        <v>48.36</v>
      </c>
      <c r="CO609">
        <f ca="1">VLOOKUP('Sampling picks'!CA599,Sheet1!$A$11:$C$1010,3,FALSE)</f>
        <v>43.63</v>
      </c>
      <c r="CP609">
        <f ca="1">VLOOKUP('Sampling picks'!CB599,Sheet1!$A$11:$C$1010,3,FALSE)</f>
        <v>45.32</v>
      </c>
      <c r="CQ609">
        <f ca="1">VLOOKUP('Sampling picks'!CC599,Sheet1!$A$11:$C$1010,3,FALSE)</f>
        <v>54.33</v>
      </c>
      <c r="CR609">
        <f ca="1">VLOOKUP('Sampling picks'!CD599,Sheet1!$A$11:$C$1010,3,FALSE)</f>
        <v>34.92</v>
      </c>
      <c r="CS609">
        <f ca="1">VLOOKUP('Sampling picks'!CE599,Sheet1!$A$11:$C$1010,3,FALSE)</f>
        <v>48.89</v>
      </c>
      <c r="CT609">
        <f ca="1">VLOOKUP('Sampling picks'!CF599,Sheet1!$A$11:$C$1010,3,FALSE)</f>
        <v>50.46</v>
      </c>
      <c r="CU609">
        <f ca="1">VLOOKUP('Sampling picks'!CG599,Sheet1!$A$11:$C$1010,3,FALSE)</f>
        <v>65.319999999999993</v>
      </c>
      <c r="CV609">
        <f ca="1">VLOOKUP('Sampling picks'!CH599,Sheet1!$A$11:$C$1010,3,FALSE)</f>
        <v>54.11</v>
      </c>
      <c r="CW609">
        <f ca="1">VLOOKUP('Sampling picks'!CI599,Sheet1!$A$11:$C$1010,3,FALSE)</f>
        <v>44.82</v>
      </c>
      <c r="CX609">
        <f ca="1">VLOOKUP('Sampling picks'!CJ599,Sheet1!$A$11:$C$1010,3,FALSE)</f>
        <v>51.53</v>
      </c>
      <c r="CY609">
        <f ca="1">VLOOKUP('Sampling picks'!CK599,Sheet1!$A$11:$C$1010,3,FALSE)</f>
        <v>42.05</v>
      </c>
      <c r="CZ609">
        <f ca="1">VLOOKUP('Sampling picks'!CL599,Sheet1!$A$11:$C$1010,3,FALSE)</f>
        <v>48.7</v>
      </c>
      <c r="DA609">
        <f ca="1">VLOOKUP('Sampling picks'!CM599,Sheet1!$A$11:$C$1010,3,FALSE)</f>
        <v>35.07</v>
      </c>
      <c r="DB609">
        <f ca="1">VLOOKUP('Sampling picks'!CN599,Sheet1!$A$11:$C$1010,3,FALSE)</f>
        <v>39.369999999999997</v>
      </c>
      <c r="DC609">
        <f ca="1">VLOOKUP('Sampling picks'!CO599,Sheet1!$A$11:$C$1010,3,FALSE)</f>
        <v>54.11</v>
      </c>
      <c r="DD609">
        <f ca="1">VLOOKUP('Sampling picks'!CP599,Sheet1!$A$11:$C$1010,3,FALSE)</f>
        <v>51.84</v>
      </c>
      <c r="DE609">
        <f ca="1">VLOOKUP('Sampling picks'!CQ599,Sheet1!$A$11:$C$1010,3,FALSE)</f>
        <v>35.78</v>
      </c>
      <c r="DF609">
        <f ca="1">VLOOKUP('Sampling picks'!CR599,Sheet1!$A$11:$C$1010,3,FALSE)</f>
        <v>41.89</v>
      </c>
      <c r="DG609">
        <f ca="1">VLOOKUP('Sampling picks'!CS599,Sheet1!$A$11:$C$1010,3,FALSE)</f>
        <v>45.77</v>
      </c>
      <c r="DH609">
        <f ca="1">VLOOKUP('Sampling picks'!CT599,Sheet1!$A$11:$C$1010,3,FALSE)</f>
        <v>45.03</v>
      </c>
      <c r="DI609">
        <f ca="1">VLOOKUP('Sampling picks'!CU599,Sheet1!$A$11:$C$1010,3,FALSE)</f>
        <v>47.36</v>
      </c>
      <c r="DJ609">
        <f ca="1">VLOOKUP('Sampling picks'!CV599,Sheet1!$A$11:$C$1010,3,FALSE)</f>
        <v>44.71</v>
      </c>
      <c r="DK609">
        <f ca="1">VLOOKUP('Sampling picks'!CW599,Sheet1!$A$11:$C$1010,3,FALSE)</f>
        <v>53.98</v>
      </c>
      <c r="DL609" t="e">
        <f>VLOOKUP('Sampling picks'!CX599,Sheet1!$A$11:$C$1010,3,FALSE)</f>
        <v>#N/A</v>
      </c>
      <c r="DM609" t="e">
        <f>VLOOKUP('Sampling picks'!CY599,Sheet1!$A$11:$C$1010,3,FALSE)</f>
        <v>#N/A</v>
      </c>
    </row>
    <row r="610" spans="1:117">
      <c r="A610">
        <v>600</v>
      </c>
      <c r="C610" s="1">
        <f t="shared" ca="1" si="39"/>
        <v>35.99</v>
      </c>
      <c r="J610" t="str">
        <f t="shared" ca="1" si="36"/>
        <v>IN</v>
      </c>
      <c r="K610">
        <f t="shared" si="37"/>
        <v>47</v>
      </c>
      <c r="L610">
        <f ca="1">$M610+_xlfn.NORM.INV($I$7/2,0,1)*SQRT($C$8^2/$I$5)</f>
        <v>44.477753761094064</v>
      </c>
      <c r="M610">
        <f t="shared" ca="1" si="38"/>
        <v>46.921399999999991</v>
      </c>
      <c r="N610">
        <f ca="1">$M610+_xlfn.NORM.INV(1-($I$7/2),0,1)*SQRT($C$8^2/$I$5)</f>
        <v>49.365046238905919</v>
      </c>
      <c r="O610">
        <v>600</v>
      </c>
      <c r="P610">
        <f ca="1">VLOOKUP('Sampling picks'!B600,Sheet1!$A$11:$C$1010,3,FALSE)</f>
        <v>36.840000000000003</v>
      </c>
      <c r="Q610">
        <f ca="1">VLOOKUP('Sampling picks'!C600,Sheet1!$A$11:$C$1010,3,FALSE)</f>
        <v>59.03</v>
      </c>
      <c r="R610">
        <f ca="1">VLOOKUP('Sampling picks'!D600,Sheet1!$A$11:$C$1010,3,FALSE)</f>
        <v>51.77</v>
      </c>
      <c r="S610">
        <f ca="1">VLOOKUP('Sampling picks'!E600,Sheet1!$A$11:$C$1010,3,FALSE)</f>
        <v>43.94</v>
      </c>
      <c r="T610">
        <f ca="1">VLOOKUP('Sampling picks'!F600,Sheet1!$A$11:$C$1010,3,FALSE)</f>
        <v>56.41</v>
      </c>
      <c r="U610">
        <f ca="1">VLOOKUP('Sampling picks'!G600,Sheet1!$A$11:$C$1010,3,FALSE)</f>
        <v>54.68</v>
      </c>
      <c r="V610">
        <f ca="1">VLOOKUP('Sampling picks'!H600,Sheet1!$A$11:$C$1010,3,FALSE)</f>
        <v>43.31</v>
      </c>
      <c r="W610">
        <f ca="1">VLOOKUP('Sampling picks'!I600,Sheet1!$A$11:$C$1010,3,FALSE)</f>
        <v>39.049999999999997</v>
      </c>
      <c r="X610">
        <f ca="1">VLOOKUP('Sampling picks'!J600,Sheet1!$A$11:$C$1010,3,FALSE)</f>
        <v>47.27</v>
      </c>
      <c r="Y610">
        <f ca="1">VLOOKUP('Sampling picks'!K600,Sheet1!$A$11:$C$1010,3,FALSE)</f>
        <v>39.44</v>
      </c>
      <c r="Z610">
        <f ca="1">VLOOKUP('Sampling picks'!L600,Sheet1!$A$11:$C$1010,3,FALSE)</f>
        <v>58.29</v>
      </c>
      <c r="AA610">
        <f ca="1">VLOOKUP('Sampling picks'!M600,Sheet1!$A$11:$C$1010,3,FALSE)</f>
        <v>43.63</v>
      </c>
      <c r="AB610">
        <f ca="1">VLOOKUP('Sampling picks'!N600,Sheet1!$A$11:$C$1010,3,FALSE)</f>
        <v>57.55</v>
      </c>
      <c r="AC610">
        <f ca="1">VLOOKUP('Sampling picks'!O600,Sheet1!$A$11:$C$1010,3,FALSE)</f>
        <v>49.5</v>
      </c>
      <c r="AD610">
        <f ca="1">VLOOKUP('Sampling picks'!P600,Sheet1!$A$11:$C$1010,3,FALSE)</f>
        <v>56.93</v>
      </c>
      <c r="AE610">
        <f ca="1">VLOOKUP('Sampling picks'!Q600,Sheet1!$A$11:$C$1010,3,FALSE)</f>
        <v>41.92</v>
      </c>
      <c r="AF610">
        <f ca="1">VLOOKUP('Sampling picks'!R600,Sheet1!$A$11:$C$1010,3,FALSE)</f>
        <v>53.32</v>
      </c>
      <c r="AG610">
        <f ca="1">VLOOKUP('Sampling picks'!S600,Sheet1!$A$11:$C$1010,3,FALSE)</f>
        <v>31.8</v>
      </c>
      <c r="AH610">
        <f ca="1">VLOOKUP('Sampling picks'!T600,Sheet1!$A$11:$C$1010,3,FALSE)</f>
        <v>26.5</v>
      </c>
      <c r="AI610">
        <f ca="1">VLOOKUP('Sampling picks'!U600,Sheet1!$A$11:$C$1010,3,FALSE)</f>
        <v>56.63</v>
      </c>
      <c r="AJ610">
        <f ca="1">VLOOKUP('Sampling picks'!V600,Sheet1!$A$11:$C$1010,3,FALSE)</f>
        <v>43.52</v>
      </c>
      <c r="AK610">
        <f ca="1">VLOOKUP('Sampling picks'!W600,Sheet1!$A$11:$C$1010,3,FALSE)</f>
        <v>48.56</v>
      </c>
      <c r="AL610">
        <f ca="1">VLOOKUP('Sampling picks'!X600,Sheet1!$A$11:$C$1010,3,FALSE)</f>
        <v>35.229999999999997</v>
      </c>
      <c r="AM610">
        <f ca="1">VLOOKUP('Sampling picks'!Y600,Sheet1!$A$11:$C$1010,3,FALSE)</f>
        <v>51.66</v>
      </c>
      <c r="AN610">
        <f ca="1">VLOOKUP('Sampling picks'!Z600,Sheet1!$A$11:$C$1010,3,FALSE)</f>
        <v>49.3</v>
      </c>
      <c r="AO610">
        <f ca="1">VLOOKUP('Sampling picks'!AA600,Sheet1!$A$11:$C$1010,3,FALSE)</f>
        <v>39.630000000000003</v>
      </c>
      <c r="AP610">
        <f ca="1">VLOOKUP('Sampling picks'!AB600,Sheet1!$A$11:$C$1010,3,FALSE)</f>
        <v>36.020000000000003</v>
      </c>
      <c r="AQ610">
        <f ca="1">VLOOKUP('Sampling picks'!AC600,Sheet1!$A$11:$C$1010,3,FALSE)</f>
        <v>27.57</v>
      </c>
      <c r="AR610">
        <f ca="1">VLOOKUP('Sampling picks'!AD600,Sheet1!$A$11:$C$1010,3,FALSE)</f>
        <v>58.36</v>
      </c>
      <c r="AS610">
        <f ca="1">VLOOKUP('Sampling picks'!AE600,Sheet1!$A$11:$C$1010,3,FALSE)</f>
        <v>49.93</v>
      </c>
      <c r="AT610">
        <f ca="1">VLOOKUP('Sampling picks'!AF600,Sheet1!$A$11:$C$1010,3,FALSE)</f>
        <v>51.36</v>
      </c>
      <c r="AU610">
        <f ca="1">VLOOKUP('Sampling picks'!AG600,Sheet1!$A$11:$C$1010,3,FALSE)</f>
        <v>50.09</v>
      </c>
      <c r="AV610">
        <f ca="1">VLOOKUP('Sampling picks'!AH600,Sheet1!$A$11:$C$1010,3,FALSE)</f>
        <v>50.34</v>
      </c>
      <c r="AW610">
        <f ca="1">VLOOKUP('Sampling picks'!AI600,Sheet1!$A$11:$C$1010,3,FALSE)</f>
        <v>33.78</v>
      </c>
      <c r="AX610">
        <f ca="1">VLOOKUP('Sampling picks'!AJ600,Sheet1!$A$11:$C$1010,3,FALSE)</f>
        <v>54.93</v>
      </c>
      <c r="AY610">
        <f ca="1">VLOOKUP('Sampling picks'!AK600,Sheet1!$A$11:$C$1010,3,FALSE)</f>
        <v>33.869999999999997</v>
      </c>
      <c r="AZ610">
        <f ca="1">VLOOKUP('Sampling picks'!AL600,Sheet1!$A$11:$C$1010,3,FALSE)</f>
        <v>39.18</v>
      </c>
      <c r="BA610">
        <f ca="1">VLOOKUP('Sampling picks'!AM600,Sheet1!$A$11:$C$1010,3,FALSE)</f>
        <v>37.65</v>
      </c>
      <c r="BB610">
        <f ca="1">VLOOKUP('Sampling picks'!AN600,Sheet1!$A$11:$C$1010,3,FALSE)</f>
        <v>46.72</v>
      </c>
      <c r="BC610">
        <f ca="1">VLOOKUP('Sampling picks'!AO600,Sheet1!$A$11:$C$1010,3,FALSE)</f>
        <v>52.76</v>
      </c>
      <c r="BD610">
        <f ca="1">VLOOKUP('Sampling picks'!AP600,Sheet1!$A$11:$C$1010,3,FALSE)</f>
        <v>26.25</v>
      </c>
      <c r="BE610">
        <f ca="1">VLOOKUP('Sampling picks'!AQ600,Sheet1!$A$11:$C$1010,3,FALSE)</f>
        <v>48.66</v>
      </c>
      <c r="BF610">
        <f ca="1">VLOOKUP('Sampling picks'!AR600,Sheet1!$A$11:$C$1010,3,FALSE)</f>
        <v>63.04</v>
      </c>
      <c r="BG610">
        <f ca="1">VLOOKUP('Sampling picks'!AS600,Sheet1!$A$11:$C$1010,3,FALSE)</f>
        <v>50.6</v>
      </c>
      <c r="BH610">
        <f ca="1">VLOOKUP('Sampling picks'!AT600,Sheet1!$A$11:$C$1010,3,FALSE)</f>
        <v>38.630000000000003</v>
      </c>
      <c r="BI610">
        <f ca="1">VLOOKUP('Sampling picks'!AU600,Sheet1!$A$11:$C$1010,3,FALSE)</f>
        <v>51.97</v>
      </c>
      <c r="BJ610">
        <f ca="1">VLOOKUP('Sampling picks'!AV600,Sheet1!$A$11:$C$1010,3,FALSE)</f>
        <v>52.76</v>
      </c>
      <c r="BK610">
        <f ca="1">VLOOKUP('Sampling picks'!AW600,Sheet1!$A$11:$C$1010,3,FALSE)</f>
        <v>56.59</v>
      </c>
      <c r="BL610">
        <f ca="1">VLOOKUP('Sampling picks'!AX600,Sheet1!$A$11:$C$1010,3,FALSE)</f>
        <v>57.57</v>
      </c>
      <c r="BM610">
        <f ca="1">VLOOKUP('Sampling picks'!AY600,Sheet1!$A$11:$C$1010,3,FALSE)</f>
        <v>45.72</v>
      </c>
      <c r="BN610">
        <f ca="1">VLOOKUP('Sampling picks'!AZ600,Sheet1!$A$11:$C$1010,3,FALSE)</f>
        <v>36.619999999999997</v>
      </c>
      <c r="BO610">
        <f ca="1">VLOOKUP('Sampling picks'!BA600,Sheet1!$A$11:$C$1010,3,FALSE)</f>
        <v>27.4</v>
      </c>
      <c r="BP610">
        <f ca="1">VLOOKUP('Sampling picks'!BB600,Sheet1!$A$11:$C$1010,3,FALSE)</f>
        <v>52.09</v>
      </c>
      <c r="BQ610">
        <f ca="1">VLOOKUP('Sampling picks'!BC600,Sheet1!$A$11:$C$1010,3,FALSE)</f>
        <v>65.72</v>
      </c>
      <c r="BR610">
        <f ca="1">VLOOKUP('Sampling picks'!BD600,Sheet1!$A$11:$C$1010,3,FALSE)</f>
        <v>52.6</v>
      </c>
      <c r="BS610">
        <f ca="1">VLOOKUP('Sampling picks'!BE600,Sheet1!$A$11:$C$1010,3,FALSE)</f>
        <v>59.49</v>
      </c>
      <c r="BT610">
        <f ca="1">VLOOKUP('Sampling picks'!BF600,Sheet1!$A$11:$C$1010,3,FALSE)</f>
        <v>62.71</v>
      </c>
      <c r="BU610">
        <f ca="1">VLOOKUP('Sampling picks'!BG600,Sheet1!$A$11:$C$1010,3,FALSE)</f>
        <v>56.68</v>
      </c>
      <c r="BV610">
        <f ca="1">VLOOKUP('Sampling picks'!BH600,Sheet1!$A$11:$C$1010,3,FALSE)</f>
        <v>33.200000000000003</v>
      </c>
      <c r="BW610">
        <f ca="1">VLOOKUP('Sampling picks'!BI600,Sheet1!$A$11:$C$1010,3,FALSE)</f>
        <v>53.54</v>
      </c>
      <c r="BX610">
        <f ca="1">VLOOKUP('Sampling picks'!BJ600,Sheet1!$A$11:$C$1010,3,FALSE)</f>
        <v>36.840000000000003</v>
      </c>
      <c r="BY610">
        <f ca="1">VLOOKUP('Sampling picks'!BK600,Sheet1!$A$11:$C$1010,3,FALSE)</f>
        <v>48.04</v>
      </c>
      <c r="BZ610">
        <f ca="1">VLOOKUP('Sampling picks'!BL600,Sheet1!$A$11:$C$1010,3,FALSE)</f>
        <v>50.29</v>
      </c>
      <c r="CA610">
        <f ca="1">VLOOKUP('Sampling picks'!BM600,Sheet1!$A$11:$C$1010,3,FALSE)</f>
        <v>49.59</v>
      </c>
      <c r="CB610">
        <f ca="1">VLOOKUP('Sampling picks'!BN600,Sheet1!$A$11:$C$1010,3,FALSE)</f>
        <v>45.42</v>
      </c>
      <c r="CC610">
        <f ca="1">VLOOKUP('Sampling picks'!BO600,Sheet1!$A$11:$C$1010,3,FALSE)</f>
        <v>40.94</v>
      </c>
      <c r="CD610">
        <f ca="1">VLOOKUP('Sampling picks'!BP600,Sheet1!$A$11:$C$1010,3,FALSE)</f>
        <v>58.39</v>
      </c>
      <c r="CE610">
        <f ca="1">VLOOKUP('Sampling picks'!BQ600,Sheet1!$A$11:$C$1010,3,FALSE)</f>
        <v>42.89</v>
      </c>
      <c r="CF610">
        <f ca="1">VLOOKUP('Sampling picks'!BR600,Sheet1!$A$11:$C$1010,3,FALSE)</f>
        <v>48.66</v>
      </c>
      <c r="CG610">
        <f ca="1">VLOOKUP('Sampling picks'!BS600,Sheet1!$A$11:$C$1010,3,FALSE)</f>
        <v>38</v>
      </c>
      <c r="CH610">
        <f ca="1">VLOOKUP('Sampling picks'!BT600,Sheet1!$A$11:$C$1010,3,FALSE)</f>
        <v>49.86</v>
      </c>
      <c r="CI610">
        <f ca="1">VLOOKUP('Sampling picks'!BU600,Sheet1!$A$11:$C$1010,3,FALSE)</f>
        <v>41.12</v>
      </c>
      <c r="CJ610">
        <f ca="1">VLOOKUP('Sampling picks'!BV600,Sheet1!$A$11:$C$1010,3,FALSE)</f>
        <v>42.63</v>
      </c>
      <c r="CK610">
        <f ca="1">VLOOKUP('Sampling picks'!BW600,Sheet1!$A$11:$C$1010,3,FALSE)</f>
        <v>35.090000000000003</v>
      </c>
      <c r="CL610">
        <f ca="1">VLOOKUP('Sampling picks'!BX600,Sheet1!$A$11:$C$1010,3,FALSE)</f>
        <v>44.13</v>
      </c>
      <c r="CM610">
        <f ca="1">VLOOKUP('Sampling picks'!BY600,Sheet1!$A$11:$C$1010,3,FALSE)</f>
        <v>47.26</v>
      </c>
      <c r="CN610">
        <f ca="1">VLOOKUP('Sampling picks'!BZ600,Sheet1!$A$11:$C$1010,3,FALSE)</f>
        <v>40.049999999999997</v>
      </c>
      <c r="CO610">
        <f ca="1">VLOOKUP('Sampling picks'!CA600,Sheet1!$A$11:$C$1010,3,FALSE)</f>
        <v>41.01</v>
      </c>
      <c r="CP610">
        <f ca="1">VLOOKUP('Sampling picks'!CB600,Sheet1!$A$11:$C$1010,3,FALSE)</f>
        <v>50.29</v>
      </c>
      <c r="CQ610">
        <f ca="1">VLOOKUP('Sampling picks'!CC600,Sheet1!$A$11:$C$1010,3,FALSE)</f>
        <v>48.59</v>
      </c>
      <c r="CR610">
        <f ca="1">VLOOKUP('Sampling picks'!CD600,Sheet1!$A$11:$C$1010,3,FALSE)</f>
        <v>46.81</v>
      </c>
      <c r="CS610">
        <f ca="1">VLOOKUP('Sampling picks'!CE600,Sheet1!$A$11:$C$1010,3,FALSE)</f>
        <v>49.84</v>
      </c>
      <c r="CT610">
        <f ca="1">VLOOKUP('Sampling picks'!CF600,Sheet1!$A$11:$C$1010,3,FALSE)</f>
        <v>50.96</v>
      </c>
      <c r="CU610">
        <f ca="1">VLOOKUP('Sampling picks'!CG600,Sheet1!$A$11:$C$1010,3,FALSE)</f>
        <v>63.25</v>
      </c>
      <c r="CV610">
        <f ca="1">VLOOKUP('Sampling picks'!CH600,Sheet1!$A$11:$C$1010,3,FALSE)</f>
        <v>32.86</v>
      </c>
      <c r="CW610">
        <f ca="1">VLOOKUP('Sampling picks'!CI600,Sheet1!$A$11:$C$1010,3,FALSE)</f>
        <v>52.08</v>
      </c>
      <c r="CX610">
        <f ca="1">VLOOKUP('Sampling picks'!CJ600,Sheet1!$A$11:$C$1010,3,FALSE)</f>
        <v>36.840000000000003</v>
      </c>
      <c r="CY610">
        <f ca="1">VLOOKUP('Sampling picks'!CK600,Sheet1!$A$11:$C$1010,3,FALSE)</f>
        <v>49.59</v>
      </c>
      <c r="CZ610">
        <f ca="1">VLOOKUP('Sampling picks'!CL600,Sheet1!$A$11:$C$1010,3,FALSE)</f>
        <v>48.15</v>
      </c>
      <c r="DA610">
        <f ca="1">VLOOKUP('Sampling picks'!CM600,Sheet1!$A$11:$C$1010,3,FALSE)</f>
        <v>51.38</v>
      </c>
      <c r="DB610">
        <f ca="1">VLOOKUP('Sampling picks'!CN600,Sheet1!$A$11:$C$1010,3,FALSE)</f>
        <v>46.83</v>
      </c>
      <c r="DC610">
        <f ca="1">VLOOKUP('Sampling picks'!CO600,Sheet1!$A$11:$C$1010,3,FALSE)</f>
        <v>54.02</v>
      </c>
      <c r="DD610">
        <f ca="1">VLOOKUP('Sampling picks'!CP600,Sheet1!$A$11:$C$1010,3,FALSE)</f>
        <v>36.9</v>
      </c>
      <c r="DE610">
        <f ca="1">VLOOKUP('Sampling picks'!CQ600,Sheet1!$A$11:$C$1010,3,FALSE)</f>
        <v>65.650000000000006</v>
      </c>
      <c r="DF610">
        <f ca="1">VLOOKUP('Sampling picks'!CR600,Sheet1!$A$11:$C$1010,3,FALSE)</f>
        <v>50.69</v>
      </c>
      <c r="DG610">
        <f ca="1">VLOOKUP('Sampling picks'!CS600,Sheet1!$A$11:$C$1010,3,FALSE)</f>
        <v>52.73</v>
      </c>
      <c r="DH610">
        <f ca="1">VLOOKUP('Sampling picks'!CT600,Sheet1!$A$11:$C$1010,3,FALSE)</f>
        <v>43.35</v>
      </c>
      <c r="DI610">
        <f ca="1">VLOOKUP('Sampling picks'!CU600,Sheet1!$A$11:$C$1010,3,FALSE)</f>
        <v>37.93</v>
      </c>
      <c r="DJ610">
        <f ca="1">VLOOKUP('Sampling picks'!CV600,Sheet1!$A$11:$C$1010,3,FALSE)</f>
        <v>51.16</v>
      </c>
      <c r="DK610">
        <f ca="1">VLOOKUP('Sampling picks'!CW600,Sheet1!$A$11:$C$1010,3,FALSE)</f>
        <v>41.92</v>
      </c>
      <c r="DL610" t="e">
        <f>VLOOKUP('Sampling picks'!CX600,Sheet1!$A$11:$C$1010,3,FALSE)</f>
        <v>#N/A</v>
      </c>
      <c r="DM610" t="e">
        <f>VLOOKUP('Sampling picks'!CY600,Sheet1!$A$11:$C$1010,3,FALSE)</f>
        <v>#N/A</v>
      </c>
    </row>
    <row r="611" spans="1:117">
      <c r="A611">
        <v>601</v>
      </c>
      <c r="C611" s="1">
        <f t="shared" ca="1" si="39"/>
        <v>33.880000000000003</v>
      </c>
      <c r="J611" t="str">
        <f t="shared" ca="1" si="36"/>
        <v>IN</v>
      </c>
      <c r="K611">
        <f t="shared" si="37"/>
        <v>47</v>
      </c>
      <c r="L611">
        <f ca="1">$M611+_xlfn.NORM.INV($I$7/2,0,1)*SQRT($C$8^2/$I$5)</f>
        <v>45.164653761094051</v>
      </c>
      <c r="M611">
        <f t="shared" ca="1" si="38"/>
        <v>47.608299999999979</v>
      </c>
      <c r="N611">
        <f ca="1">$M611+_xlfn.NORM.INV(1-($I$7/2),0,1)*SQRT($C$8^2/$I$5)</f>
        <v>50.051946238905906</v>
      </c>
      <c r="O611">
        <v>601</v>
      </c>
      <c r="P611">
        <f ca="1">VLOOKUP('Sampling picks'!B601,Sheet1!$A$11:$C$1010,3,FALSE)</f>
        <v>49.07</v>
      </c>
      <c r="Q611">
        <f ca="1">VLOOKUP('Sampling picks'!C601,Sheet1!$A$11:$C$1010,3,FALSE)</f>
        <v>69.680000000000007</v>
      </c>
      <c r="R611">
        <f ca="1">VLOOKUP('Sampling picks'!D601,Sheet1!$A$11:$C$1010,3,FALSE)</f>
        <v>45.57</v>
      </c>
      <c r="S611">
        <f ca="1">VLOOKUP('Sampling picks'!E601,Sheet1!$A$11:$C$1010,3,FALSE)</f>
        <v>33.28</v>
      </c>
      <c r="T611">
        <f ca="1">VLOOKUP('Sampling picks'!F601,Sheet1!$A$11:$C$1010,3,FALSE)</f>
        <v>66.489999999999995</v>
      </c>
      <c r="U611">
        <f ca="1">VLOOKUP('Sampling picks'!G601,Sheet1!$A$11:$C$1010,3,FALSE)</f>
        <v>35.69</v>
      </c>
      <c r="V611">
        <f ca="1">VLOOKUP('Sampling picks'!H601,Sheet1!$A$11:$C$1010,3,FALSE)</f>
        <v>48.12</v>
      </c>
      <c r="W611">
        <f ca="1">VLOOKUP('Sampling picks'!I601,Sheet1!$A$11:$C$1010,3,FALSE)</f>
        <v>31.1</v>
      </c>
      <c r="X611">
        <f ca="1">VLOOKUP('Sampling picks'!J601,Sheet1!$A$11:$C$1010,3,FALSE)</f>
        <v>28.32</v>
      </c>
      <c r="Y611">
        <f ca="1">VLOOKUP('Sampling picks'!K601,Sheet1!$A$11:$C$1010,3,FALSE)</f>
        <v>56.74</v>
      </c>
      <c r="Z611">
        <f ca="1">VLOOKUP('Sampling picks'!L601,Sheet1!$A$11:$C$1010,3,FALSE)</f>
        <v>74.11</v>
      </c>
      <c r="AA611">
        <f ca="1">VLOOKUP('Sampling picks'!M601,Sheet1!$A$11:$C$1010,3,FALSE)</f>
        <v>35.619999999999997</v>
      </c>
      <c r="AB611">
        <f ca="1">VLOOKUP('Sampling picks'!N601,Sheet1!$A$11:$C$1010,3,FALSE)</f>
        <v>54.02</v>
      </c>
      <c r="AC611">
        <f ca="1">VLOOKUP('Sampling picks'!O601,Sheet1!$A$11:$C$1010,3,FALSE)</f>
        <v>56.06</v>
      </c>
      <c r="AD611">
        <f ca="1">VLOOKUP('Sampling picks'!P601,Sheet1!$A$11:$C$1010,3,FALSE)</f>
        <v>56.99</v>
      </c>
      <c r="AE611">
        <f ca="1">VLOOKUP('Sampling picks'!Q601,Sheet1!$A$11:$C$1010,3,FALSE)</f>
        <v>35.89</v>
      </c>
      <c r="AF611">
        <f ca="1">VLOOKUP('Sampling picks'!R601,Sheet1!$A$11:$C$1010,3,FALSE)</f>
        <v>50.23</v>
      </c>
      <c r="AG611">
        <f ca="1">VLOOKUP('Sampling picks'!S601,Sheet1!$A$11:$C$1010,3,FALSE)</f>
        <v>34.130000000000003</v>
      </c>
      <c r="AH611">
        <f ca="1">VLOOKUP('Sampling picks'!T601,Sheet1!$A$11:$C$1010,3,FALSE)</f>
        <v>49.81</v>
      </c>
      <c r="AI611">
        <f ca="1">VLOOKUP('Sampling picks'!U601,Sheet1!$A$11:$C$1010,3,FALSE)</f>
        <v>50.46</v>
      </c>
      <c r="AJ611">
        <f ca="1">VLOOKUP('Sampling picks'!V601,Sheet1!$A$11:$C$1010,3,FALSE)</f>
        <v>43.96</v>
      </c>
      <c r="AK611">
        <f ca="1">VLOOKUP('Sampling picks'!W601,Sheet1!$A$11:$C$1010,3,FALSE)</f>
        <v>52.94</v>
      </c>
      <c r="AL611">
        <f ca="1">VLOOKUP('Sampling picks'!X601,Sheet1!$A$11:$C$1010,3,FALSE)</f>
        <v>30.82</v>
      </c>
      <c r="AM611">
        <f ca="1">VLOOKUP('Sampling picks'!Y601,Sheet1!$A$11:$C$1010,3,FALSE)</f>
        <v>53.49</v>
      </c>
      <c r="AN611">
        <f ca="1">VLOOKUP('Sampling picks'!Z601,Sheet1!$A$11:$C$1010,3,FALSE)</f>
        <v>50.51</v>
      </c>
      <c r="AO611">
        <f ca="1">VLOOKUP('Sampling picks'!AA601,Sheet1!$A$11:$C$1010,3,FALSE)</f>
        <v>40.22</v>
      </c>
      <c r="AP611">
        <f ca="1">VLOOKUP('Sampling picks'!AB601,Sheet1!$A$11:$C$1010,3,FALSE)</f>
        <v>47.76</v>
      </c>
      <c r="AQ611">
        <f ca="1">VLOOKUP('Sampling picks'!AC601,Sheet1!$A$11:$C$1010,3,FALSE)</f>
        <v>34.82</v>
      </c>
      <c r="AR611">
        <f ca="1">VLOOKUP('Sampling picks'!AD601,Sheet1!$A$11:$C$1010,3,FALSE)</f>
        <v>37.21</v>
      </c>
      <c r="AS611">
        <f ca="1">VLOOKUP('Sampling picks'!AE601,Sheet1!$A$11:$C$1010,3,FALSE)</f>
        <v>36.659999999999997</v>
      </c>
      <c r="AT611">
        <f ca="1">VLOOKUP('Sampling picks'!AF601,Sheet1!$A$11:$C$1010,3,FALSE)</f>
        <v>49.5</v>
      </c>
      <c r="AU611">
        <f ca="1">VLOOKUP('Sampling picks'!AG601,Sheet1!$A$11:$C$1010,3,FALSE)</f>
        <v>33.78</v>
      </c>
      <c r="AV611">
        <f ca="1">VLOOKUP('Sampling picks'!AH601,Sheet1!$A$11:$C$1010,3,FALSE)</f>
        <v>48.27</v>
      </c>
      <c r="AW611">
        <f ca="1">VLOOKUP('Sampling picks'!AI601,Sheet1!$A$11:$C$1010,3,FALSE)</f>
        <v>56.59</v>
      </c>
      <c r="AX611">
        <f ca="1">VLOOKUP('Sampling picks'!AJ601,Sheet1!$A$11:$C$1010,3,FALSE)</f>
        <v>46.99</v>
      </c>
      <c r="AY611">
        <f ca="1">VLOOKUP('Sampling picks'!AK601,Sheet1!$A$11:$C$1010,3,FALSE)</f>
        <v>45.77</v>
      </c>
      <c r="AZ611">
        <f ca="1">VLOOKUP('Sampling picks'!AL601,Sheet1!$A$11:$C$1010,3,FALSE)</f>
        <v>44.24</v>
      </c>
      <c r="BA611">
        <f ca="1">VLOOKUP('Sampling picks'!AM601,Sheet1!$A$11:$C$1010,3,FALSE)</f>
        <v>43.69</v>
      </c>
      <c r="BB611">
        <f ca="1">VLOOKUP('Sampling picks'!AN601,Sheet1!$A$11:$C$1010,3,FALSE)</f>
        <v>63.37</v>
      </c>
      <c r="BC611">
        <f ca="1">VLOOKUP('Sampling picks'!AO601,Sheet1!$A$11:$C$1010,3,FALSE)</f>
        <v>45.57</v>
      </c>
      <c r="BD611">
        <f ca="1">VLOOKUP('Sampling picks'!AP601,Sheet1!$A$11:$C$1010,3,FALSE)</f>
        <v>35.69</v>
      </c>
      <c r="BE611">
        <f ca="1">VLOOKUP('Sampling picks'!AQ601,Sheet1!$A$11:$C$1010,3,FALSE)</f>
        <v>47.64</v>
      </c>
      <c r="BF611">
        <f ca="1">VLOOKUP('Sampling picks'!AR601,Sheet1!$A$11:$C$1010,3,FALSE)</f>
        <v>44.23</v>
      </c>
      <c r="BG611">
        <f ca="1">VLOOKUP('Sampling picks'!AS601,Sheet1!$A$11:$C$1010,3,FALSE)</f>
        <v>42.82</v>
      </c>
      <c r="BH611">
        <f ca="1">VLOOKUP('Sampling picks'!AT601,Sheet1!$A$11:$C$1010,3,FALSE)</f>
        <v>58.34</v>
      </c>
      <c r="BI611">
        <f ca="1">VLOOKUP('Sampling picks'!AU601,Sheet1!$A$11:$C$1010,3,FALSE)</f>
        <v>49.72</v>
      </c>
      <c r="BJ611">
        <f ca="1">VLOOKUP('Sampling picks'!AV601,Sheet1!$A$11:$C$1010,3,FALSE)</f>
        <v>64.67</v>
      </c>
      <c r="BK611">
        <f ca="1">VLOOKUP('Sampling picks'!AW601,Sheet1!$A$11:$C$1010,3,FALSE)</f>
        <v>53.6</v>
      </c>
      <c r="BL611">
        <f ca="1">VLOOKUP('Sampling picks'!AX601,Sheet1!$A$11:$C$1010,3,FALSE)</f>
        <v>50.3</v>
      </c>
      <c r="BM611">
        <f ca="1">VLOOKUP('Sampling picks'!AY601,Sheet1!$A$11:$C$1010,3,FALSE)</f>
        <v>59.65</v>
      </c>
      <c r="BN611">
        <f ca="1">VLOOKUP('Sampling picks'!AZ601,Sheet1!$A$11:$C$1010,3,FALSE)</f>
        <v>40.98</v>
      </c>
      <c r="BO611">
        <f ca="1">VLOOKUP('Sampling picks'!BA601,Sheet1!$A$11:$C$1010,3,FALSE)</f>
        <v>42.82</v>
      </c>
      <c r="BP611">
        <f ca="1">VLOOKUP('Sampling picks'!BB601,Sheet1!$A$11:$C$1010,3,FALSE)</f>
        <v>64.16</v>
      </c>
      <c r="BQ611">
        <f ca="1">VLOOKUP('Sampling picks'!BC601,Sheet1!$A$11:$C$1010,3,FALSE)</f>
        <v>43.35</v>
      </c>
      <c r="BR611">
        <f ca="1">VLOOKUP('Sampling picks'!BD601,Sheet1!$A$11:$C$1010,3,FALSE)</f>
        <v>54.18</v>
      </c>
      <c r="BS611">
        <f ca="1">VLOOKUP('Sampling picks'!BE601,Sheet1!$A$11:$C$1010,3,FALSE)</f>
        <v>62.95</v>
      </c>
      <c r="BT611">
        <f ca="1">VLOOKUP('Sampling picks'!BF601,Sheet1!$A$11:$C$1010,3,FALSE)</f>
        <v>55.69</v>
      </c>
      <c r="BU611">
        <f ca="1">VLOOKUP('Sampling picks'!BG601,Sheet1!$A$11:$C$1010,3,FALSE)</f>
        <v>33.92</v>
      </c>
      <c r="BV611">
        <f ca="1">VLOOKUP('Sampling picks'!BH601,Sheet1!$A$11:$C$1010,3,FALSE)</f>
        <v>35.229999999999997</v>
      </c>
      <c r="BW611">
        <f ca="1">VLOOKUP('Sampling picks'!BI601,Sheet1!$A$11:$C$1010,3,FALSE)</f>
        <v>45.69</v>
      </c>
      <c r="BX611">
        <f ca="1">VLOOKUP('Sampling picks'!BJ601,Sheet1!$A$11:$C$1010,3,FALSE)</f>
        <v>48.29</v>
      </c>
      <c r="BY611">
        <f ca="1">VLOOKUP('Sampling picks'!BK601,Sheet1!$A$11:$C$1010,3,FALSE)</f>
        <v>54.39</v>
      </c>
      <c r="BZ611">
        <f ca="1">VLOOKUP('Sampling picks'!BL601,Sheet1!$A$11:$C$1010,3,FALSE)</f>
        <v>59.65</v>
      </c>
      <c r="CA611">
        <f ca="1">VLOOKUP('Sampling picks'!BM601,Sheet1!$A$11:$C$1010,3,FALSE)</f>
        <v>39.799999999999997</v>
      </c>
      <c r="CB611">
        <f ca="1">VLOOKUP('Sampling picks'!BN601,Sheet1!$A$11:$C$1010,3,FALSE)</f>
        <v>48.7</v>
      </c>
      <c r="CC611">
        <f ca="1">VLOOKUP('Sampling picks'!BO601,Sheet1!$A$11:$C$1010,3,FALSE)</f>
        <v>45.16</v>
      </c>
      <c r="CD611">
        <f ca="1">VLOOKUP('Sampling picks'!BP601,Sheet1!$A$11:$C$1010,3,FALSE)</f>
        <v>50.29</v>
      </c>
      <c r="CE611">
        <f ca="1">VLOOKUP('Sampling picks'!BQ601,Sheet1!$A$11:$C$1010,3,FALSE)</f>
        <v>58.29</v>
      </c>
      <c r="CF611">
        <f ca="1">VLOOKUP('Sampling picks'!BR601,Sheet1!$A$11:$C$1010,3,FALSE)</f>
        <v>52.72</v>
      </c>
      <c r="CG611">
        <f ca="1">VLOOKUP('Sampling picks'!BS601,Sheet1!$A$11:$C$1010,3,FALSE)</f>
        <v>43.31</v>
      </c>
      <c r="CH611">
        <f ca="1">VLOOKUP('Sampling picks'!BT601,Sheet1!$A$11:$C$1010,3,FALSE)</f>
        <v>41.31</v>
      </c>
      <c r="CI611">
        <f ca="1">VLOOKUP('Sampling picks'!BU601,Sheet1!$A$11:$C$1010,3,FALSE)</f>
        <v>51.92</v>
      </c>
      <c r="CJ611">
        <f ca="1">VLOOKUP('Sampling picks'!BV601,Sheet1!$A$11:$C$1010,3,FALSE)</f>
        <v>43.63</v>
      </c>
      <c r="CK611">
        <f ca="1">VLOOKUP('Sampling picks'!BW601,Sheet1!$A$11:$C$1010,3,FALSE)</f>
        <v>44.37</v>
      </c>
      <c r="CL611">
        <f ca="1">VLOOKUP('Sampling picks'!BX601,Sheet1!$A$11:$C$1010,3,FALSE)</f>
        <v>46.89</v>
      </c>
      <c r="CM611">
        <f ca="1">VLOOKUP('Sampling picks'!BY601,Sheet1!$A$11:$C$1010,3,FALSE)</f>
        <v>66.489999999999995</v>
      </c>
      <c r="CN611">
        <f ca="1">VLOOKUP('Sampling picks'!BZ601,Sheet1!$A$11:$C$1010,3,FALSE)</f>
        <v>63.26</v>
      </c>
      <c r="CO611">
        <f ca="1">VLOOKUP('Sampling picks'!CA601,Sheet1!$A$11:$C$1010,3,FALSE)</f>
        <v>51.25</v>
      </c>
      <c r="CP611">
        <f ca="1">VLOOKUP('Sampling picks'!CB601,Sheet1!$A$11:$C$1010,3,FALSE)</f>
        <v>26.55</v>
      </c>
      <c r="CQ611">
        <f ca="1">VLOOKUP('Sampling picks'!CC601,Sheet1!$A$11:$C$1010,3,FALSE)</f>
        <v>33.770000000000003</v>
      </c>
      <c r="CR611">
        <f ca="1">VLOOKUP('Sampling picks'!CD601,Sheet1!$A$11:$C$1010,3,FALSE)</f>
        <v>47.43</v>
      </c>
      <c r="CS611">
        <f ca="1">VLOOKUP('Sampling picks'!CE601,Sheet1!$A$11:$C$1010,3,FALSE)</f>
        <v>57.64</v>
      </c>
      <c r="CT611">
        <f ca="1">VLOOKUP('Sampling picks'!CF601,Sheet1!$A$11:$C$1010,3,FALSE)</f>
        <v>46.18</v>
      </c>
      <c r="CU611">
        <f ca="1">VLOOKUP('Sampling picks'!CG601,Sheet1!$A$11:$C$1010,3,FALSE)</f>
        <v>52.29</v>
      </c>
      <c r="CV611">
        <f ca="1">VLOOKUP('Sampling picks'!CH601,Sheet1!$A$11:$C$1010,3,FALSE)</f>
        <v>37.56</v>
      </c>
      <c r="CW611">
        <f ca="1">VLOOKUP('Sampling picks'!CI601,Sheet1!$A$11:$C$1010,3,FALSE)</f>
        <v>51.38</v>
      </c>
      <c r="CX611">
        <f ca="1">VLOOKUP('Sampling picks'!CJ601,Sheet1!$A$11:$C$1010,3,FALSE)</f>
        <v>50.61</v>
      </c>
      <c r="CY611">
        <f ca="1">VLOOKUP('Sampling picks'!CK601,Sheet1!$A$11:$C$1010,3,FALSE)</f>
        <v>64.36</v>
      </c>
      <c r="CZ611">
        <f ca="1">VLOOKUP('Sampling picks'!CL601,Sheet1!$A$11:$C$1010,3,FALSE)</f>
        <v>62.31</v>
      </c>
      <c r="DA611">
        <f ca="1">VLOOKUP('Sampling picks'!CM601,Sheet1!$A$11:$C$1010,3,FALSE)</f>
        <v>58.51</v>
      </c>
      <c r="DB611">
        <f ca="1">VLOOKUP('Sampling picks'!CN601,Sheet1!$A$11:$C$1010,3,FALSE)</f>
        <v>51.03</v>
      </c>
      <c r="DC611">
        <f ca="1">VLOOKUP('Sampling picks'!CO601,Sheet1!$A$11:$C$1010,3,FALSE)</f>
        <v>34.67</v>
      </c>
      <c r="DD611">
        <f ca="1">VLOOKUP('Sampling picks'!CP601,Sheet1!$A$11:$C$1010,3,FALSE)</f>
        <v>33.950000000000003</v>
      </c>
      <c r="DE611">
        <f ca="1">VLOOKUP('Sampling picks'!CQ601,Sheet1!$A$11:$C$1010,3,FALSE)</f>
        <v>43.83</v>
      </c>
      <c r="DF611">
        <f ca="1">VLOOKUP('Sampling picks'!CR601,Sheet1!$A$11:$C$1010,3,FALSE)</f>
        <v>26.55</v>
      </c>
      <c r="DG611">
        <f ca="1">VLOOKUP('Sampling picks'!CS601,Sheet1!$A$11:$C$1010,3,FALSE)</f>
        <v>54.28</v>
      </c>
      <c r="DH611">
        <f ca="1">VLOOKUP('Sampling picks'!CT601,Sheet1!$A$11:$C$1010,3,FALSE)</f>
        <v>47.68</v>
      </c>
      <c r="DI611">
        <f ca="1">VLOOKUP('Sampling picks'!CU601,Sheet1!$A$11:$C$1010,3,FALSE)</f>
        <v>35.32</v>
      </c>
      <c r="DJ611">
        <f ca="1">VLOOKUP('Sampling picks'!CV601,Sheet1!$A$11:$C$1010,3,FALSE)</f>
        <v>42.6</v>
      </c>
      <c r="DK611">
        <f ca="1">VLOOKUP('Sampling picks'!CW601,Sheet1!$A$11:$C$1010,3,FALSE)</f>
        <v>39.44</v>
      </c>
      <c r="DL611" t="e">
        <f>VLOOKUP('Sampling picks'!CX601,Sheet1!$A$11:$C$1010,3,FALSE)</f>
        <v>#N/A</v>
      </c>
      <c r="DM611" t="e">
        <f>VLOOKUP('Sampling picks'!CY601,Sheet1!$A$11:$C$1010,3,FALSE)</f>
        <v>#N/A</v>
      </c>
    </row>
    <row r="612" spans="1:117">
      <c r="A612">
        <v>602</v>
      </c>
      <c r="C612" s="1">
        <f t="shared" ca="1" si="39"/>
        <v>46.59</v>
      </c>
      <c r="J612" t="str">
        <f t="shared" ca="1" si="36"/>
        <v>IN</v>
      </c>
      <c r="K612">
        <f t="shared" si="37"/>
        <v>47</v>
      </c>
      <c r="L612">
        <f ca="1">$M612+_xlfn.NORM.INV($I$7/2,0,1)*SQRT($C$8^2/$I$5)</f>
        <v>46.116253761094086</v>
      </c>
      <c r="M612">
        <f t="shared" ca="1" si="38"/>
        <v>48.559900000000013</v>
      </c>
      <c r="N612">
        <f ca="1">$M612+_xlfn.NORM.INV(1-($I$7/2),0,1)*SQRT($C$8^2/$I$5)</f>
        <v>51.00354623890594</v>
      </c>
      <c r="O612">
        <v>602</v>
      </c>
      <c r="P612">
        <f ca="1">VLOOKUP('Sampling picks'!B602,Sheet1!$A$11:$C$1010,3,FALSE)</f>
        <v>52.73</v>
      </c>
      <c r="Q612">
        <f ca="1">VLOOKUP('Sampling picks'!C602,Sheet1!$A$11:$C$1010,3,FALSE)</f>
        <v>59.65</v>
      </c>
      <c r="R612">
        <f ca="1">VLOOKUP('Sampling picks'!D602,Sheet1!$A$11:$C$1010,3,FALSE)</f>
        <v>44.01</v>
      </c>
      <c r="S612">
        <f ca="1">VLOOKUP('Sampling picks'!E602,Sheet1!$A$11:$C$1010,3,FALSE)</f>
        <v>58.53</v>
      </c>
      <c r="T612">
        <f ca="1">VLOOKUP('Sampling picks'!F602,Sheet1!$A$11:$C$1010,3,FALSE)</f>
        <v>52.15</v>
      </c>
      <c r="U612">
        <f ca="1">VLOOKUP('Sampling picks'!G602,Sheet1!$A$11:$C$1010,3,FALSE)</f>
        <v>36.86</v>
      </c>
      <c r="V612">
        <f ca="1">VLOOKUP('Sampling picks'!H602,Sheet1!$A$11:$C$1010,3,FALSE)</f>
        <v>33.96</v>
      </c>
      <c r="W612">
        <f ca="1">VLOOKUP('Sampling picks'!I602,Sheet1!$A$11:$C$1010,3,FALSE)</f>
        <v>51.16</v>
      </c>
      <c r="X612">
        <f ca="1">VLOOKUP('Sampling picks'!J602,Sheet1!$A$11:$C$1010,3,FALSE)</f>
        <v>42.17</v>
      </c>
      <c r="Y612">
        <f ca="1">VLOOKUP('Sampling picks'!K602,Sheet1!$A$11:$C$1010,3,FALSE)</f>
        <v>42.28</v>
      </c>
      <c r="Z612">
        <f ca="1">VLOOKUP('Sampling picks'!L602,Sheet1!$A$11:$C$1010,3,FALSE)</f>
        <v>51.85</v>
      </c>
      <c r="AA612">
        <f ca="1">VLOOKUP('Sampling picks'!M602,Sheet1!$A$11:$C$1010,3,FALSE)</f>
        <v>61.06</v>
      </c>
      <c r="AB612">
        <f ca="1">VLOOKUP('Sampling picks'!N602,Sheet1!$A$11:$C$1010,3,FALSE)</f>
        <v>53.52</v>
      </c>
      <c r="AC612">
        <f ca="1">VLOOKUP('Sampling picks'!O602,Sheet1!$A$11:$C$1010,3,FALSE)</f>
        <v>36.299999999999997</v>
      </c>
      <c r="AD612">
        <f ca="1">VLOOKUP('Sampling picks'!P602,Sheet1!$A$11:$C$1010,3,FALSE)</f>
        <v>56.9</v>
      </c>
      <c r="AE612">
        <f ca="1">VLOOKUP('Sampling picks'!Q602,Sheet1!$A$11:$C$1010,3,FALSE)</f>
        <v>43.25</v>
      </c>
      <c r="AF612">
        <f ca="1">VLOOKUP('Sampling picks'!R602,Sheet1!$A$11:$C$1010,3,FALSE)</f>
        <v>52.42</v>
      </c>
      <c r="AG612">
        <f ca="1">VLOOKUP('Sampling picks'!S602,Sheet1!$A$11:$C$1010,3,FALSE)</f>
        <v>52.75</v>
      </c>
      <c r="AH612">
        <f ca="1">VLOOKUP('Sampling picks'!T602,Sheet1!$A$11:$C$1010,3,FALSE)</f>
        <v>40.17</v>
      </c>
      <c r="AI612">
        <f ca="1">VLOOKUP('Sampling picks'!U602,Sheet1!$A$11:$C$1010,3,FALSE)</f>
        <v>67.89</v>
      </c>
      <c r="AJ612">
        <f ca="1">VLOOKUP('Sampling picks'!V602,Sheet1!$A$11:$C$1010,3,FALSE)</f>
        <v>53.85</v>
      </c>
      <c r="AK612">
        <f ca="1">VLOOKUP('Sampling picks'!W602,Sheet1!$A$11:$C$1010,3,FALSE)</f>
        <v>35.32</v>
      </c>
      <c r="AL612">
        <f ca="1">VLOOKUP('Sampling picks'!X602,Sheet1!$A$11:$C$1010,3,FALSE)</f>
        <v>56.74</v>
      </c>
      <c r="AM612">
        <f ca="1">VLOOKUP('Sampling picks'!Y602,Sheet1!$A$11:$C$1010,3,FALSE)</f>
        <v>43.65</v>
      </c>
      <c r="AN612">
        <f ca="1">VLOOKUP('Sampling picks'!Z602,Sheet1!$A$11:$C$1010,3,FALSE)</f>
        <v>52.46</v>
      </c>
      <c r="AO612">
        <f ca="1">VLOOKUP('Sampling picks'!AA602,Sheet1!$A$11:$C$1010,3,FALSE)</f>
        <v>56.63</v>
      </c>
      <c r="AP612">
        <f ca="1">VLOOKUP('Sampling picks'!AB602,Sheet1!$A$11:$C$1010,3,FALSE)</f>
        <v>47.31</v>
      </c>
      <c r="AQ612">
        <f ca="1">VLOOKUP('Sampling picks'!AC602,Sheet1!$A$11:$C$1010,3,FALSE)</f>
        <v>54.28</v>
      </c>
      <c r="AR612">
        <f ca="1">VLOOKUP('Sampling picks'!AD602,Sheet1!$A$11:$C$1010,3,FALSE)</f>
        <v>63.48</v>
      </c>
      <c r="AS612">
        <f ca="1">VLOOKUP('Sampling picks'!AE602,Sheet1!$A$11:$C$1010,3,FALSE)</f>
        <v>49.74</v>
      </c>
      <c r="AT612">
        <f ca="1">VLOOKUP('Sampling picks'!AF602,Sheet1!$A$11:$C$1010,3,FALSE)</f>
        <v>43.58</v>
      </c>
      <c r="AU612">
        <f ca="1">VLOOKUP('Sampling picks'!AG602,Sheet1!$A$11:$C$1010,3,FALSE)</f>
        <v>58.13</v>
      </c>
      <c r="AV612">
        <f ca="1">VLOOKUP('Sampling picks'!AH602,Sheet1!$A$11:$C$1010,3,FALSE)</f>
        <v>58.69</v>
      </c>
      <c r="AW612">
        <f ca="1">VLOOKUP('Sampling picks'!AI602,Sheet1!$A$11:$C$1010,3,FALSE)</f>
        <v>37.200000000000003</v>
      </c>
      <c r="AX612">
        <f ca="1">VLOOKUP('Sampling picks'!AJ602,Sheet1!$A$11:$C$1010,3,FALSE)</f>
        <v>49.58</v>
      </c>
      <c r="AY612">
        <f ca="1">VLOOKUP('Sampling picks'!AK602,Sheet1!$A$11:$C$1010,3,FALSE)</f>
        <v>40.56</v>
      </c>
      <c r="AZ612">
        <f ca="1">VLOOKUP('Sampling picks'!AL602,Sheet1!$A$11:$C$1010,3,FALSE)</f>
        <v>43.1</v>
      </c>
      <c r="BA612">
        <f ca="1">VLOOKUP('Sampling picks'!AM602,Sheet1!$A$11:$C$1010,3,FALSE)</f>
        <v>47.71</v>
      </c>
      <c r="BB612">
        <f ca="1">VLOOKUP('Sampling picks'!AN602,Sheet1!$A$11:$C$1010,3,FALSE)</f>
        <v>54.12</v>
      </c>
      <c r="BC612">
        <f ca="1">VLOOKUP('Sampling picks'!AO602,Sheet1!$A$11:$C$1010,3,FALSE)</f>
        <v>28.62</v>
      </c>
      <c r="BD612">
        <f ca="1">VLOOKUP('Sampling picks'!AP602,Sheet1!$A$11:$C$1010,3,FALSE)</f>
        <v>28.8</v>
      </c>
      <c r="BE612">
        <f ca="1">VLOOKUP('Sampling picks'!AQ602,Sheet1!$A$11:$C$1010,3,FALSE)</f>
        <v>53.5</v>
      </c>
      <c r="BF612">
        <f ca="1">VLOOKUP('Sampling picks'!AR602,Sheet1!$A$11:$C$1010,3,FALSE)</f>
        <v>35.76</v>
      </c>
      <c r="BG612">
        <f ca="1">VLOOKUP('Sampling picks'!AS602,Sheet1!$A$11:$C$1010,3,FALSE)</f>
        <v>49.51</v>
      </c>
      <c r="BH612">
        <f ca="1">VLOOKUP('Sampling picks'!AT602,Sheet1!$A$11:$C$1010,3,FALSE)</f>
        <v>51.01</v>
      </c>
      <c r="BI612">
        <f ca="1">VLOOKUP('Sampling picks'!AU602,Sheet1!$A$11:$C$1010,3,FALSE)</f>
        <v>45.48</v>
      </c>
      <c r="BJ612">
        <f ca="1">VLOOKUP('Sampling picks'!AV602,Sheet1!$A$11:$C$1010,3,FALSE)</f>
        <v>53.94</v>
      </c>
      <c r="BK612">
        <f ca="1">VLOOKUP('Sampling picks'!AW602,Sheet1!$A$11:$C$1010,3,FALSE)</f>
        <v>51.33</v>
      </c>
      <c r="BL612">
        <f ca="1">VLOOKUP('Sampling picks'!AX602,Sheet1!$A$11:$C$1010,3,FALSE)</f>
        <v>49.88</v>
      </c>
      <c r="BM612">
        <f ca="1">VLOOKUP('Sampling picks'!AY602,Sheet1!$A$11:$C$1010,3,FALSE)</f>
        <v>64.16</v>
      </c>
      <c r="BN612">
        <f ca="1">VLOOKUP('Sampling picks'!AZ602,Sheet1!$A$11:$C$1010,3,FALSE)</f>
        <v>43.5</v>
      </c>
      <c r="BO612">
        <f ca="1">VLOOKUP('Sampling picks'!BA602,Sheet1!$A$11:$C$1010,3,FALSE)</f>
        <v>66.78</v>
      </c>
      <c r="BP612">
        <f ca="1">VLOOKUP('Sampling picks'!BB602,Sheet1!$A$11:$C$1010,3,FALSE)</f>
        <v>52.15</v>
      </c>
      <c r="BQ612">
        <f ca="1">VLOOKUP('Sampling picks'!BC602,Sheet1!$A$11:$C$1010,3,FALSE)</f>
        <v>49.86</v>
      </c>
      <c r="BR612">
        <f ca="1">VLOOKUP('Sampling picks'!BD602,Sheet1!$A$11:$C$1010,3,FALSE)</f>
        <v>53.55</v>
      </c>
      <c r="BS612">
        <f ca="1">VLOOKUP('Sampling picks'!BE602,Sheet1!$A$11:$C$1010,3,FALSE)</f>
        <v>47.55</v>
      </c>
      <c r="BT612">
        <f ca="1">VLOOKUP('Sampling picks'!BF602,Sheet1!$A$11:$C$1010,3,FALSE)</f>
        <v>38.25</v>
      </c>
      <c r="BU612">
        <f ca="1">VLOOKUP('Sampling picks'!BG602,Sheet1!$A$11:$C$1010,3,FALSE)</f>
        <v>38.25</v>
      </c>
      <c r="BV612">
        <f ca="1">VLOOKUP('Sampling picks'!BH602,Sheet1!$A$11:$C$1010,3,FALSE)</f>
        <v>40.54</v>
      </c>
      <c r="BW612">
        <f ca="1">VLOOKUP('Sampling picks'!BI602,Sheet1!$A$11:$C$1010,3,FALSE)</f>
        <v>39.69</v>
      </c>
      <c r="BX612">
        <f ca="1">VLOOKUP('Sampling picks'!BJ602,Sheet1!$A$11:$C$1010,3,FALSE)</f>
        <v>50.15</v>
      </c>
      <c r="BY612">
        <f ca="1">VLOOKUP('Sampling picks'!BK602,Sheet1!$A$11:$C$1010,3,FALSE)</f>
        <v>41.92</v>
      </c>
      <c r="BZ612">
        <f ca="1">VLOOKUP('Sampling picks'!BL602,Sheet1!$A$11:$C$1010,3,FALSE)</f>
        <v>44.56</v>
      </c>
      <c r="CA612">
        <f ca="1">VLOOKUP('Sampling picks'!BM602,Sheet1!$A$11:$C$1010,3,FALSE)</f>
        <v>54.96</v>
      </c>
      <c r="CB612">
        <f ca="1">VLOOKUP('Sampling picks'!BN602,Sheet1!$A$11:$C$1010,3,FALSE)</f>
        <v>54.58</v>
      </c>
      <c r="CC612">
        <f ca="1">VLOOKUP('Sampling picks'!BO602,Sheet1!$A$11:$C$1010,3,FALSE)</f>
        <v>49.56</v>
      </c>
      <c r="CD612">
        <f ca="1">VLOOKUP('Sampling picks'!BP602,Sheet1!$A$11:$C$1010,3,FALSE)</f>
        <v>43.66</v>
      </c>
      <c r="CE612">
        <f ca="1">VLOOKUP('Sampling picks'!BQ602,Sheet1!$A$11:$C$1010,3,FALSE)</f>
        <v>64.599999999999994</v>
      </c>
      <c r="CF612">
        <f ca="1">VLOOKUP('Sampling picks'!BR602,Sheet1!$A$11:$C$1010,3,FALSE)</f>
        <v>59.93</v>
      </c>
      <c r="CG612">
        <f ca="1">VLOOKUP('Sampling picks'!BS602,Sheet1!$A$11:$C$1010,3,FALSE)</f>
        <v>63.04</v>
      </c>
      <c r="CH612">
        <f ca="1">VLOOKUP('Sampling picks'!BT602,Sheet1!$A$11:$C$1010,3,FALSE)</f>
        <v>65.650000000000006</v>
      </c>
      <c r="CI612">
        <f ca="1">VLOOKUP('Sampling picks'!BU602,Sheet1!$A$11:$C$1010,3,FALSE)</f>
        <v>31.8</v>
      </c>
      <c r="CJ612">
        <f ca="1">VLOOKUP('Sampling picks'!BV602,Sheet1!$A$11:$C$1010,3,FALSE)</f>
        <v>51.36</v>
      </c>
      <c r="CK612">
        <f ca="1">VLOOKUP('Sampling picks'!BW602,Sheet1!$A$11:$C$1010,3,FALSE)</f>
        <v>57.91</v>
      </c>
      <c r="CL612">
        <f ca="1">VLOOKUP('Sampling picks'!BX602,Sheet1!$A$11:$C$1010,3,FALSE)</f>
        <v>33.78</v>
      </c>
      <c r="CM612">
        <f ca="1">VLOOKUP('Sampling picks'!BY602,Sheet1!$A$11:$C$1010,3,FALSE)</f>
        <v>47.55</v>
      </c>
      <c r="CN612">
        <f ca="1">VLOOKUP('Sampling picks'!BZ602,Sheet1!$A$11:$C$1010,3,FALSE)</f>
        <v>38.630000000000003</v>
      </c>
      <c r="CO612">
        <f ca="1">VLOOKUP('Sampling picks'!CA602,Sheet1!$A$11:$C$1010,3,FALSE)</f>
        <v>50.51</v>
      </c>
      <c r="CP612">
        <f ca="1">VLOOKUP('Sampling picks'!CB602,Sheet1!$A$11:$C$1010,3,FALSE)</f>
        <v>57.8</v>
      </c>
      <c r="CQ612">
        <f ca="1">VLOOKUP('Sampling picks'!CC602,Sheet1!$A$11:$C$1010,3,FALSE)</f>
        <v>48.62</v>
      </c>
      <c r="CR612">
        <f ca="1">VLOOKUP('Sampling picks'!CD602,Sheet1!$A$11:$C$1010,3,FALSE)</f>
        <v>50.88</v>
      </c>
      <c r="CS612">
        <f ca="1">VLOOKUP('Sampling picks'!CE602,Sheet1!$A$11:$C$1010,3,FALSE)</f>
        <v>44.13</v>
      </c>
      <c r="CT612">
        <f ca="1">VLOOKUP('Sampling picks'!CF602,Sheet1!$A$11:$C$1010,3,FALSE)</f>
        <v>36.840000000000003</v>
      </c>
      <c r="CU612">
        <f ca="1">VLOOKUP('Sampling picks'!CG602,Sheet1!$A$11:$C$1010,3,FALSE)</f>
        <v>38.450000000000003</v>
      </c>
      <c r="CV612">
        <f ca="1">VLOOKUP('Sampling picks'!CH602,Sheet1!$A$11:$C$1010,3,FALSE)</f>
        <v>41.5</v>
      </c>
      <c r="CW612">
        <f ca="1">VLOOKUP('Sampling picks'!CI602,Sheet1!$A$11:$C$1010,3,FALSE)</f>
        <v>73.3</v>
      </c>
      <c r="CX612">
        <f ca="1">VLOOKUP('Sampling picks'!CJ602,Sheet1!$A$11:$C$1010,3,FALSE)</f>
        <v>54.08</v>
      </c>
      <c r="CY612">
        <f ca="1">VLOOKUP('Sampling picks'!CK602,Sheet1!$A$11:$C$1010,3,FALSE)</f>
        <v>39.44</v>
      </c>
      <c r="CZ612">
        <f ca="1">VLOOKUP('Sampling picks'!CL602,Sheet1!$A$11:$C$1010,3,FALSE)</f>
        <v>47.36</v>
      </c>
      <c r="DA612">
        <f ca="1">VLOOKUP('Sampling picks'!CM602,Sheet1!$A$11:$C$1010,3,FALSE)</f>
        <v>43.04</v>
      </c>
      <c r="DB612">
        <f ca="1">VLOOKUP('Sampling picks'!CN602,Sheet1!$A$11:$C$1010,3,FALSE)</f>
        <v>39.44</v>
      </c>
      <c r="DC612">
        <f ca="1">VLOOKUP('Sampling picks'!CO602,Sheet1!$A$11:$C$1010,3,FALSE)</f>
        <v>39.07</v>
      </c>
      <c r="DD612">
        <f ca="1">VLOOKUP('Sampling picks'!CP602,Sheet1!$A$11:$C$1010,3,FALSE)</f>
        <v>36.21</v>
      </c>
      <c r="DE612">
        <f ca="1">VLOOKUP('Sampling picks'!CQ602,Sheet1!$A$11:$C$1010,3,FALSE)</f>
        <v>46.97</v>
      </c>
      <c r="DF612">
        <f ca="1">VLOOKUP('Sampling picks'!CR602,Sheet1!$A$11:$C$1010,3,FALSE)</f>
        <v>53.54</v>
      </c>
      <c r="DG612">
        <f ca="1">VLOOKUP('Sampling picks'!CS602,Sheet1!$A$11:$C$1010,3,FALSE)</f>
        <v>38.619999999999997</v>
      </c>
      <c r="DH612">
        <f ca="1">VLOOKUP('Sampling picks'!CT602,Sheet1!$A$11:$C$1010,3,FALSE)</f>
        <v>47.34</v>
      </c>
      <c r="DI612">
        <f ca="1">VLOOKUP('Sampling picks'!CU602,Sheet1!$A$11:$C$1010,3,FALSE)</f>
        <v>48.16</v>
      </c>
      <c r="DJ612">
        <f ca="1">VLOOKUP('Sampling picks'!CV602,Sheet1!$A$11:$C$1010,3,FALSE)</f>
        <v>69.27</v>
      </c>
      <c r="DK612">
        <f ca="1">VLOOKUP('Sampling picks'!CW602,Sheet1!$A$11:$C$1010,3,FALSE)</f>
        <v>39.93</v>
      </c>
      <c r="DL612" t="e">
        <f>VLOOKUP('Sampling picks'!CX602,Sheet1!$A$11:$C$1010,3,FALSE)</f>
        <v>#N/A</v>
      </c>
      <c r="DM612" t="e">
        <f>VLOOKUP('Sampling picks'!CY602,Sheet1!$A$11:$C$1010,3,FALSE)</f>
        <v>#N/A</v>
      </c>
    </row>
    <row r="613" spans="1:117">
      <c r="A613">
        <v>603</v>
      </c>
      <c r="C613" s="1">
        <f t="shared" ca="1" si="39"/>
        <v>56.06</v>
      </c>
      <c r="J613" t="str">
        <f t="shared" ca="1" si="36"/>
        <v>IN</v>
      </c>
      <c r="K613">
        <f t="shared" si="37"/>
        <v>47</v>
      </c>
      <c r="L613">
        <f ca="1">$M613+_xlfn.NORM.INV($I$7/2,0,1)*SQRT($C$8^2/$I$5)</f>
        <v>43.608453761094076</v>
      </c>
      <c r="M613">
        <f t="shared" ca="1" si="38"/>
        <v>46.052100000000003</v>
      </c>
      <c r="N613">
        <f ca="1">$M613+_xlfn.NORM.INV(1-($I$7/2),0,1)*SQRT($C$8^2/$I$5)</f>
        <v>48.49574623890593</v>
      </c>
      <c r="O613">
        <v>603</v>
      </c>
      <c r="P613">
        <f ca="1">VLOOKUP('Sampling picks'!B603,Sheet1!$A$11:$C$1010,3,FALSE)</f>
        <v>43.1</v>
      </c>
      <c r="Q613">
        <f ca="1">VLOOKUP('Sampling picks'!C603,Sheet1!$A$11:$C$1010,3,FALSE)</f>
        <v>45.3</v>
      </c>
      <c r="R613">
        <f ca="1">VLOOKUP('Sampling picks'!D603,Sheet1!$A$11:$C$1010,3,FALSE)</f>
        <v>56.53</v>
      </c>
      <c r="S613">
        <f ca="1">VLOOKUP('Sampling picks'!E603,Sheet1!$A$11:$C$1010,3,FALSE)</f>
        <v>71.38</v>
      </c>
      <c r="T613">
        <f ca="1">VLOOKUP('Sampling picks'!F603,Sheet1!$A$11:$C$1010,3,FALSE)</f>
        <v>54.02</v>
      </c>
      <c r="U613">
        <f ca="1">VLOOKUP('Sampling picks'!G603,Sheet1!$A$11:$C$1010,3,FALSE)</f>
        <v>42.01</v>
      </c>
      <c r="V613">
        <f ca="1">VLOOKUP('Sampling picks'!H603,Sheet1!$A$11:$C$1010,3,FALSE)</f>
        <v>47.28</v>
      </c>
      <c r="W613">
        <f ca="1">VLOOKUP('Sampling picks'!I603,Sheet1!$A$11:$C$1010,3,FALSE)</f>
        <v>44.24</v>
      </c>
      <c r="X613">
        <f ca="1">VLOOKUP('Sampling picks'!J603,Sheet1!$A$11:$C$1010,3,FALSE)</f>
        <v>39.44</v>
      </c>
      <c r="Y613">
        <f ca="1">VLOOKUP('Sampling picks'!K603,Sheet1!$A$11:$C$1010,3,FALSE)</f>
        <v>51.97</v>
      </c>
      <c r="Z613">
        <f ca="1">VLOOKUP('Sampling picks'!L603,Sheet1!$A$11:$C$1010,3,FALSE)</f>
        <v>42.97</v>
      </c>
      <c r="AA613">
        <f ca="1">VLOOKUP('Sampling picks'!M603,Sheet1!$A$11:$C$1010,3,FALSE)</f>
        <v>53.55</v>
      </c>
      <c r="AB613">
        <f ca="1">VLOOKUP('Sampling picks'!N603,Sheet1!$A$11:$C$1010,3,FALSE)</f>
        <v>31.66</v>
      </c>
      <c r="AC613">
        <f ca="1">VLOOKUP('Sampling picks'!O603,Sheet1!$A$11:$C$1010,3,FALSE)</f>
        <v>49.52</v>
      </c>
      <c r="AD613">
        <f ca="1">VLOOKUP('Sampling picks'!P603,Sheet1!$A$11:$C$1010,3,FALSE)</f>
        <v>46.84</v>
      </c>
      <c r="AE613">
        <f ca="1">VLOOKUP('Sampling picks'!Q603,Sheet1!$A$11:$C$1010,3,FALSE)</f>
        <v>53.5</v>
      </c>
      <c r="AF613">
        <f ca="1">VLOOKUP('Sampling picks'!R603,Sheet1!$A$11:$C$1010,3,FALSE)</f>
        <v>48.64</v>
      </c>
      <c r="AG613">
        <f ca="1">VLOOKUP('Sampling picks'!S603,Sheet1!$A$11:$C$1010,3,FALSE)</f>
        <v>35.799999999999997</v>
      </c>
      <c r="AH613">
        <f ca="1">VLOOKUP('Sampling picks'!T603,Sheet1!$A$11:$C$1010,3,FALSE)</f>
        <v>40.44</v>
      </c>
      <c r="AI613">
        <f ca="1">VLOOKUP('Sampling picks'!U603,Sheet1!$A$11:$C$1010,3,FALSE)</f>
        <v>53.94</v>
      </c>
      <c r="AJ613">
        <f ca="1">VLOOKUP('Sampling picks'!V603,Sheet1!$A$11:$C$1010,3,FALSE)</f>
        <v>43.8</v>
      </c>
      <c r="AK613">
        <f ca="1">VLOOKUP('Sampling picks'!W603,Sheet1!$A$11:$C$1010,3,FALSE)</f>
        <v>51.35</v>
      </c>
      <c r="AL613">
        <f ca="1">VLOOKUP('Sampling picks'!X603,Sheet1!$A$11:$C$1010,3,FALSE)</f>
        <v>47.31</v>
      </c>
      <c r="AM613">
        <f ca="1">VLOOKUP('Sampling picks'!Y603,Sheet1!$A$11:$C$1010,3,FALSE)</f>
        <v>36.520000000000003</v>
      </c>
      <c r="AN613">
        <f ca="1">VLOOKUP('Sampling picks'!Z603,Sheet1!$A$11:$C$1010,3,FALSE)</f>
        <v>30.46</v>
      </c>
      <c r="AO613">
        <f ca="1">VLOOKUP('Sampling picks'!AA603,Sheet1!$A$11:$C$1010,3,FALSE)</f>
        <v>35.69</v>
      </c>
      <c r="AP613">
        <f ca="1">VLOOKUP('Sampling picks'!AB603,Sheet1!$A$11:$C$1010,3,FALSE)</f>
        <v>56.53</v>
      </c>
      <c r="AQ613">
        <f ca="1">VLOOKUP('Sampling picks'!AC603,Sheet1!$A$11:$C$1010,3,FALSE)</f>
        <v>52.62</v>
      </c>
      <c r="AR613">
        <f ca="1">VLOOKUP('Sampling picks'!AD603,Sheet1!$A$11:$C$1010,3,FALSE)</f>
        <v>33.44</v>
      </c>
      <c r="AS613">
        <f ca="1">VLOOKUP('Sampling picks'!AE603,Sheet1!$A$11:$C$1010,3,FALSE)</f>
        <v>41.75</v>
      </c>
      <c r="AT613">
        <f ca="1">VLOOKUP('Sampling picks'!AF603,Sheet1!$A$11:$C$1010,3,FALSE)</f>
        <v>48.74</v>
      </c>
      <c r="AU613">
        <f ca="1">VLOOKUP('Sampling picks'!AG603,Sheet1!$A$11:$C$1010,3,FALSE)</f>
        <v>36.94</v>
      </c>
      <c r="AV613">
        <f ca="1">VLOOKUP('Sampling picks'!AH603,Sheet1!$A$11:$C$1010,3,FALSE)</f>
        <v>57.11</v>
      </c>
      <c r="AW613">
        <f ca="1">VLOOKUP('Sampling picks'!AI603,Sheet1!$A$11:$C$1010,3,FALSE)</f>
        <v>27.03</v>
      </c>
      <c r="AX613">
        <f ca="1">VLOOKUP('Sampling picks'!AJ603,Sheet1!$A$11:$C$1010,3,FALSE)</f>
        <v>58.25</v>
      </c>
      <c r="AY613">
        <f ca="1">VLOOKUP('Sampling picks'!AK603,Sheet1!$A$11:$C$1010,3,FALSE)</f>
        <v>53.89</v>
      </c>
      <c r="AZ613">
        <f ca="1">VLOOKUP('Sampling picks'!AL603,Sheet1!$A$11:$C$1010,3,FALSE)</f>
        <v>38.19</v>
      </c>
      <c r="BA613">
        <f ca="1">VLOOKUP('Sampling picks'!AM603,Sheet1!$A$11:$C$1010,3,FALSE)</f>
        <v>58.29</v>
      </c>
      <c r="BB613">
        <f ca="1">VLOOKUP('Sampling picks'!AN603,Sheet1!$A$11:$C$1010,3,FALSE)</f>
        <v>35.93</v>
      </c>
      <c r="BC613">
        <f ca="1">VLOOKUP('Sampling picks'!AO603,Sheet1!$A$11:$C$1010,3,FALSE)</f>
        <v>26.55</v>
      </c>
      <c r="BD613">
        <f ca="1">VLOOKUP('Sampling picks'!AP603,Sheet1!$A$11:$C$1010,3,FALSE)</f>
        <v>53.1</v>
      </c>
      <c r="BE613">
        <f ca="1">VLOOKUP('Sampling picks'!AQ603,Sheet1!$A$11:$C$1010,3,FALSE)</f>
        <v>20.7</v>
      </c>
      <c r="BF613">
        <f ca="1">VLOOKUP('Sampling picks'!AR603,Sheet1!$A$11:$C$1010,3,FALSE)</f>
        <v>46.91</v>
      </c>
      <c r="BG613">
        <f ca="1">VLOOKUP('Sampling picks'!AS603,Sheet1!$A$11:$C$1010,3,FALSE)</f>
        <v>47.24</v>
      </c>
      <c r="BH613">
        <f ca="1">VLOOKUP('Sampling picks'!AT603,Sheet1!$A$11:$C$1010,3,FALSE)</f>
        <v>43.96</v>
      </c>
      <c r="BI613">
        <f ca="1">VLOOKUP('Sampling picks'!AU603,Sheet1!$A$11:$C$1010,3,FALSE)</f>
        <v>35.32</v>
      </c>
      <c r="BJ613">
        <f ca="1">VLOOKUP('Sampling picks'!AV603,Sheet1!$A$11:$C$1010,3,FALSE)</f>
        <v>38.4</v>
      </c>
      <c r="BK613">
        <f ca="1">VLOOKUP('Sampling picks'!AW603,Sheet1!$A$11:$C$1010,3,FALSE)</f>
        <v>58.86</v>
      </c>
      <c r="BL613">
        <f ca="1">VLOOKUP('Sampling picks'!AX603,Sheet1!$A$11:$C$1010,3,FALSE)</f>
        <v>42.73</v>
      </c>
      <c r="BM613">
        <f ca="1">VLOOKUP('Sampling picks'!AY603,Sheet1!$A$11:$C$1010,3,FALSE)</f>
        <v>49.86</v>
      </c>
      <c r="BN613">
        <f ca="1">VLOOKUP('Sampling picks'!AZ603,Sheet1!$A$11:$C$1010,3,FALSE)</f>
        <v>40.98</v>
      </c>
      <c r="BO613">
        <f ca="1">VLOOKUP('Sampling picks'!BA603,Sheet1!$A$11:$C$1010,3,FALSE)</f>
        <v>46.35</v>
      </c>
      <c r="BP613">
        <f ca="1">VLOOKUP('Sampling picks'!BB603,Sheet1!$A$11:$C$1010,3,FALSE)</f>
        <v>38.96</v>
      </c>
      <c r="BQ613">
        <f ca="1">VLOOKUP('Sampling picks'!BC603,Sheet1!$A$11:$C$1010,3,FALSE)</f>
        <v>43.66</v>
      </c>
      <c r="BR613">
        <f ca="1">VLOOKUP('Sampling picks'!BD603,Sheet1!$A$11:$C$1010,3,FALSE)</f>
        <v>50.39</v>
      </c>
      <c r="BS613">
        <f ca="1">VLOOKUP('Sampling picks'!BE603,Sheet1!$A$11:$C$1010,3,FALSE)</f>
        <v>51.03</v>
      </c>
      <c r="BT613">
        <f ca="1">VLOOKUP('Sampling picks'!BF603,Sheet1!$A$11:$C$1010,3,FALSE)</f>
        <v>55.52</v>
      </c>
      <c r="BU613">
        <f ca="1">VLOOKUP('Sampling picks'!BG603,Sheet1!$A$11:$C$1010,3,FALSE)</f>
        <v>47.39</v>
      </c>
      <c r="BV613">
        <f ca="1">VLOOKUP('Sampling picks'!BH603,Sheet1!$A$11:$C$1010,3,FALSE)</f>
        <v>50.23</v>
      </c>
      <c r="BW613">
        <f ca="1">VLOOKUP('Sampling picks'!BI603,Sheet1!$A$11:$C$1010,3,FALSE)</f>
        <v>30.18</v>
      </c>
      <c r="BX613">
        <f ca="1">VLOOKUP('Sampling picks'!BJ603,Sheet1!$A$11:$C$1010,3,FALSE)</f>
        <v>41.92</v>
      </c>
      <c r="BY613">
        <f ca="1">VLOOKUP('Sampling picks'!BK603,Sheet1!$A$11:$C$1010,3,FALSE)</f>
        <v>42.25</v>
      </c>
      <c r="BZ613">
        <f ca="1">VLOOKUP('Sampling picks'!BL603,Sheet1!$A$11:$C$1010,3,FALSE)</f>
        <v>50.46</v>
      </c>
      <c r="CA613">
        <f ca="1">VLOOKUP('Sampling picks'!BM603,Sheet1!$A$11:$C$1010,3,FALSE)</f>
        <v>35.380000000000003</v>
      </c>
      <c r="CB613">
        <f ca="1">VLOOKUP('Sampling picks'!BN603,Sheet1!$A$11:$C$1010,3,FALSE)</f>
        <v>54.67</v>
      </c>
      <c r="CC613">
        <f ca="1">VLOOKUP('Sampling picks'!BO603,Sheet1!$A$11:$C$1010,3,FALSE)</f>
        <v>26.79</v>
      </c>
      <c r="CD613">
        <f ca="1">VLOOKUP('Sampling picks'!BP603,Sheet1!$A$11:$C$1010,3,FALSE)</f>
        <v>65.650000000000006</v>
      </c>
      <c r="CE613">
        <f ca="1">VLOOKUP('Sampling picks'!BQ603,Sheet1!$A$11:$C$1010,3,FALSE)</f>
        <v>30.62</v>
      </c>
      <c r="CF613">
        <f ca="1">VLOOKUP('Sampling picks'!BR603,Sheet1!$A$11:$C$1010,3,FALSE)</f>
        <v>53.52</v>
      </c>
      <c r="CG613">
        <f ca="1">VLOOKUP('Sampling picks'!BS603,Sheet1!$A$11:$C$1010,3,FALSE)</f>
        <v>53.49</v>
      </c>
      <c r="CH613">
        <f ca="1">VLOOKUP('Sampling picks'!BT603,Sheet1!$A$11:$C$1010,3,FALSE)</f>
        <v>58.23</v>
      </c>
      <c r="CI613">
        <f ca="1">VLOOKUP('Sampling picks'!BU603,Sheet1!$A$11:$C$1010,3,FALSE)</f>
        <v>55.88</v>
      </c>
      <c r="CJ613">
        <f ca="1">VLOOKUP('Sampling picks'!BV603,Sheet1!$A$11:$C$1010,3,FALSE)</f>
        <v>37.56</v>
      </c>
      <c r="CK613">
        <f ca="1">VLOOKUP('Sampling picks'!BW603,Sheet1!$A$11:$C$1010,3,FALSE)</f>
        <v>25.05</v>
      </c>
      <c r="CL613">
        <f ca="1">VLOOKUP('Sampling picks'!BX603,Sheet1!$A$11:$C$1010,3,FALSE)</f>
        <v>56.12</v>
      </c>
      <c r="CM613">
        <f ca="1">VLOOKUP('Sampling picks'!BY603,Sheet1!$A$11:$C$1010,3,FALSE)</f>
        <v>46.91</v>
      </c>
      <c r="CN613">
        <f ca="1">VLOOKUP('Sampling picks'!BZ603,Sheet1!$A$11:$C$1010,3,FALSE)</f>
        <v>42.47</v>
      </c>
      <c r="CO613">
        <f ca="1">VLOOKUP('Sampling picks'!CA603,Sheet1!$A$11:$C$1010,3,FALSE)</f>
        <v>49.91</v>
      </c>
      <c r="CP613">
        <f ca="1">VLOOKUP('Sampling picks'!CB603,Sheet1!$A$11:$C$1010,3,FALSE)</f>
        <v>42.56</v>
      </c>
      <c r="CQ613">
        <f ca="1">VLOOKUP('Sampling picks'!CC603,Sheet1!$A$11:$C$1010,3,FALSE)</f>
        <v>50.23</v>
      </c>
      <c r="CR613">
        <f ca="1">VLOOKUP('Sampling picks'!CD603,Sheet1!$A$11:$C$1010,3,FALSE)</f>
        <v>40.21</v>
      </c>
      <c r="CS613">
        <f ca="1">VLOOKUP('Sampling picks'!CE603,Sheet1!$A$11:$C$1010,3,FALSE)</f>
        <v>41.98</v>
      </c>
      <c r="CT613">
        <f ca="1">VLOOKUP('Sampling picks'!CF603,Sheet1!$A$11:$C$1010,3,FALSE)</f>
        <v>63.04</v>
      </c>
      <c r="CU613">
        <f ca="1">VLOOKUP('Sampling picks'!CG603,Sheet1!$A$11:$C$1010,3,FALSE)</f>
        <v>44.87</v>
      </c>
      <c r="CV613">
        <f ca="1">VLOOKUP('Sampling picks'!CH603,Sheet1!$A$11:$C$1010,3,FALSE)</f>
        <v>42.28</v>
      </c>
      <c r="CW613">
        <f ca="1">VLOOKUP('Sampling picks'!CI603,Sheet1!$A$11:$C$1010,3,FALSE)</f>
        <v>51.27</v>
      </c>
      <c r="CX613">
        <f ca="1">VLOOKUP('Sampling picks'!CJ603,Sheet1!$A$11:$C$1010,3,FALSE)</f>
        <v>38.630000000000003</v>
      </c>
      <c r="CY613">
        <f ca="1">VLOOKUP('Sampling picks'!CK603,Sheet1!$A$11:$C$1010,3,FALSE)</f>
        <v>51.4</v>
      </c>
      <c r="CZ613">
        <f ca="1">VLOOKUP('Sampling picks'!CL603,Sheet1!$A$11:$C$1010,3,FALSE)</f>
        <v>48.27</v>
      </c>
      <c r="DA613">
        <f ca="1">VLOOKUP('Sampling picks'!CM603,Sheet1!$A$11:$C$1010,3,FALSE)</f>
        <v>38</v>
      </c>
      <c r="DB613">
        <f ca="1">VLOOKUP('Sampling picks'!CN603,Sheet1!$A$11:$C$1010,3,FALSE)</f>
        <v>48.64</v>
      </c>
      <c r="DC613">
        <f ca="1">VLOOKUP('Sampling picks'!CO603,Sheet1!$A$11:$C$1010,3,FALSE)</f>
        <v>59.65</v>
      </c>
      <c r="DD613">
        <f ca="1">VLOOKUP('Sampling picks'!CP603,Sheet1!$A$11:$C$1010,3,FALSE)</f>
        <v>54.06</v>
      </c>
      <c r="DE613">
        <f ca="1">VLOOKUP('Sampling picks'!CQ603,Sheet1!$A$11:$C$1010,3,FALSE)</f>
        <v>59.49</v>
      </c>
      <c r="DF613">
        <f ca="1">VLOOKUP('Sampling picks'!CR603,Sheet1!$A$11:$C$1010,3,FALSE)</f>
        <v>51.68</v>
      </c>
      <c r="DG613">
        <f ca="1">VLOOKUP('Sampling picks'!CS603,Sheet1!$A$11:$C$1010,3,FALSE)</f>
        <v>36.21</v>
      </c>
      <c r="DH613">
        <f ca="1">VLOOKUP('Sampling picks'!CT603,Sheet1!$A$11:$C$1010,3,FALSE)</f>
        <v>55.65</v>
      </c>
      <c r="DI613">
        <f ca="1">VLOOKUP('Sampling picks'!CU603,Sheet1!$A$11:$C$1010,3,FALSE)</f>
        <v>58.25</v>
      </c>
      <c r="DJ613">
        <f ca="1">VLOOKUP('Sampling picks'!CV603,Sheet1!$A$11:$C$1010,3,FALSE)</f>
        <v>43.66</v>
      </c>
      <c r="DK613">
        <f ca="1">VLOOKUP('Sampling picks'!CW603,Sheet1!$A$11:$C$1010,3,FALSE)</f>
        <v>44.01</v>
      </c>
      <c r="DL613" t="e">
        <f>VLOOKUP('Sampling picks'!CX603,Sheet1!$A$11:$C$1010,3,FALSE)</f>
        <v>#N/A</v>
      </c>
      <c r="DM613" t="e">
        <f>VLOOKUP('Sampling picks'!CY603,Sheet1!$A$11:$C$1010,3,FALSE)</f>
        <v>#N/A</v>
      </c>
    </row>
    <row r="614" spans="1:117">
      <c r="A614">
        <v>604</v>
      </c>
      <c r="C614" s="1">
        <f t="shared" ca="1" si="39"/>
        <v>43.34</v>
      </c>
      <c r="J614" t="str">
        <f t="shared" ca="1" si="36"/>
        <v>IN</v>
      </c>
      <c r="K614">
        <f t="shared" si="37"/>
        <v>47</v>
      </c>
      <c r="L614">
        <f ca="1">$M614+_xlfn.NORM.INV($I$7/2,0,1)*SQRT($C$8^2/$I$5)</f>
        <v>44.462853761094081</v>
      </c>
      <c r="M614">
        <f t="shared" ca="1" si="38"/>
        <v>46.906500000000008</v>
      </c>
      <c r="N614">
        <f ca="1">$M614+_xlfn.NORM.INV(1-($I$7/2),0,1)*SQRT($C$8^2/$I$5)</f>
        <v>49.350146238905936</v>
      </c>
      <c r="O614">
        <v>604</v>
      </c>
      <c r="P614">
        <f ca="1">VLOOKUP('Sampling picks'!B604,Sheet1!$A$11:$C$1010,3,FALSE)</f>
        <v>45.29</v>
      </c>
      <c r="Q614">
        <f ca="1">VLOOKUP('Sampling picks'!C604,Sheet1!$A$11:$C$1010,3,FALSE)</f>
        <v>38.71</v>
      </c>
      <c r="R614">
        <f ca="1">VLOOKUP('Sampling picks'!D604,Sheet1!$A$11:$C$1010,3,FALSE)</f>
        <v>53.71</v>
      </c>
      <c r="S614">
        <f ca="1">VLOOKUP('Sampling picks'!E604,Sheet1!$A$11:$C$1010,3,FALSE)</f>
        <v>41.4</v>
      </c>
      <c r="T614">
        <f ca="1">VLOOKUP('Sampling picks'!F604,Sheet1!$A$11:$C$1010,3,FALSE)</f>
        <v>42.3</v>
      </c>
      <c r="U614">
        <f ca="1">VLOOKUP('Sampling picks'!G604,Sheet1!$A$11:$C$1010,3,FALSE)</f>
        <v>58.13</v>
      </c>
      <c r="V614">
        <f ca="1">VLOOKUP('Sampling picks'!H604,Sheet1!$A$11:$C$1010,3,FALSE)</f>
        <v>34.46</v>
      </c>
      <c r="W614">
        <f ca="1">VLOOKUP('Sampling picks'!I604,Sheet1!$A$11:$C$1010,3,FALSE)</f>
        <v>45.42</v>
      </c>
      <c r="X614">
        <f ca="1">VLOOKUP('Sampling picks'!J604,Sheet1!$A$11:$C$1010,3,FALSE)</f>
        <v>73.3</v>
      </c>
      <c r="Y614">
        <f ca="1">VLOOKUP('Sampling picks'!K604,Sheet1!$A$11:$C$1010,3,FALSE)</f>
        <v>41.14</v>
      </c>
      <c r="Z614">
        <f ca="1">VLOOKUP('Sampling picks'!L604,Sheet1!$A$11:$C$1010,3,FALSE)</f>
        <v>28.86</v>
      </c>
      <c r="AA614">
        <f ca="1">VLOOKUP('Sampling picks'!M604,Sheet1!$A$11:$C$1010,3,FALSE)</f>
        <v>65.239999999999995</v>
      </c>
      <c r="AB614">
        <f ca="1">VLOOKUP('Sampling picks'!N604,Sheet1!$A$11:$C$1010,3,FALSE)</f>
        <v>48.72</v>
      </c>
      <c r="AC614">
        <f ca="1">VLOOKUP('Sampling picks'!O604,Sheet1!$A$11:$C$1010,3,FALSE)</f>
        <v>41.58</v>
      </c>
      <c r="AD614">
        <f ca="1">VLOOKUP('Sampling picks'!P604,Sheet1!$A$11:$C$1010,3,FALSE)</f>
        <v>53.89</v>
      </c>
      <c r="AE614">
        <f ca="1">VLOOKUP('Sampling picks'!Q604,Sheet1!$A$11:$C$1010,3,FALSE)</f>
        <v>49.86</v>
      </c>
      <c r="AF614">
        <f ca="1">VLOOKUP('Sampling picks'!R604,Sheet1!$A$11:$C$1010,3,FALSE)</f>
        <v>47.98</v>
      </c>
      <c r="AG614">
        <f ca="1">VLOOKUP('Sampling picks'!S604,Sheet1!$A$11:$C$1010,3,FALSE)</f>
        <v>38.29</v>
      </c>
      <c r="AH614">
        <f ca="1">VLOOKUP('Sampling picks'!T604,Sheet1!$A$11:$C$1010,3,FALSE)</f>
        <v>41.19</v>
      </c>
      <c r="AI614">
        <f ca="1">VLOOKUP('Sampling picks'!U604,Sheet1!$A$11:$C$1010,3,FALSE)</f>
        <v>50.62</v>
      </c>
      <c r="AJ614">
        <f ca="1">VLOOKUP('Sampling picks'!V604,Sheet1!$A$11:$C$1010,3,FALSE)</f>
        <v>57.45</v>
      </c>
      <c r="AK614">
        <f ca="1">VLOOKUP('Sampling picks'!W604,Sheet1!$A$11:$C$1010,3,FALSE)</f>
        <v>40.590000000000003</v>
      </c>
      <c r="AL614">
        <f ca="1">VLOOKUP('Sampling picks'!X604,Sheet1!$A$11:$C$1010,3,FALSE)</f>
        <v>53.1</v>
      </c>
      <c r="AM614">
        <f ca="1">VLOOKUP('Sampling picks'!Y604,Sheet1!$A$11:$C$1010,3,FALSE)</f>
        <v>44.05</v>
      </c>
      <c r="AN614">
        <f ca="1">VLOOKUP('Sampling picks'!Z604,Sheet1!$A$11:$C$1010,3,FALSE)</f>
        <v>54.12</v>
      </c>
      <c r="AO614">
        <f ca="1">VLOOKUP('Sampling picks'!AA604,Sheet1!$A$11:$C$1010,3,FALSE)</f>
        <v>36.69</v>
      </c>
      <c r="AP614">
        <f ca="1">VLOOKUP('Sampling picks'!AB604,Sheet1!$A$11:$C$1010,3,FALSE)</f>
        <v>60.54</v>
      </c>
      <c r="AQ614">
        <f ca="1">VLOOKUP('Sampling picks'!AC604,Sheet1!$A$11:$C$1010,3,FALSE)</f>
        <v>47.76</v>
      </c>
      <c r="AR614">
        <f ca="1">VLOOKUP('Sampling picks'!AD604,Sheet1!$A$11:$C$1010,3,FALSE)</f>
        <v>37.89</v>
      </c>
      <c r="AS614">
        <f ca="1">VLOOKUP('Sampling picks'!AE604,Sheet1!$A$11:$C$1010,3,FALSE)</f>
        <v>47.68</v>
      </c>
      <c r="AT614">
        <f ca="1">VLOOKUP('Sampling picks'!AF604,Sheet1!$A$11:$C$1010,3,FALSE)</f>
        <v>29.37</v>
      </c>
      <c r="AU614">
        <f ca="1">VLOOKUP('Sampling picks'!AG604,Sheet1!$A$11:$C$1010,3,FALSE)</f>
        <v>47.81</v>
      </c>
      <c r="AV614">
        <f ca="1">VLOOKUP('Sampling picks'!AH604,Sheet1!$A$11:$C$1010,3,FALSE)</f>
        <v>40.65</v>
      </c>
      <c r="AW614">
        <f ca="1">VLOOKUP('Sampling picks'!AI604,Sheet1!$A$11:$C$1010,3,FALSE)</f>
        <v>47.64</v>
      </c>
      <c r="AX614">
        <f ca="1">VLOOKUP('Sampling picks'!AJ604,Sheet1!$A$11:$C$1010,3,FALSE)</f>
        <v>42.3</v>
      </c>
      <c r="AY614">
        <f ca="1">VLOOKUP('Sampling picks'!AK604,Sheet1!$A$11:$C$1010,3,FALSE)</f>
        <v>37.840000000000003</v>
      </c>
      <c r="AZ614">
        <f ca="1">VLOOKUP('Sampling picks'!AL604,Sheet1!$A$11:$C$1010,3,FALSE)</f>
        <v>48.09</v>
      </c>
      <c r="BA614">
        <f ca="1">VLOOKUP('Sampling picks'!AM604,Sheet1!$A$11:$C$1010,3,FALSE)</f>
        <v>51.79</v>
      </c>
      <c r="BB614">
        <f ca="1">VLOOKUP('Sampling picks'!AN604,Sheet1!$A$11:$C$1010,3,FALSE)</f>
        <v>63.04</v>
      </c>
      <c r="BC614">
        <f ca="1">VLOOKUP('Sampling picks'!AO604,Sheet1!$A$11:$C$1010,3,FALSE)</f>
        <v>30.62</v>
      </c>
      <c r="BD614">
        <f ca="1">VLOOKUP('Sampling picks'!AP604,Sheet1!$A$11:$C$1010,3,FALSE)</f>
        <v>62.68</v>
      </c>
      <c r="BE614">
        <f ca="1">VLOOKUP('Sampling picks'!AQ604,Sheet1!$A$11:$C$1010,3,FALSE)</f>
        <v>43.34</v>
      </c>
      <c r="BF614">
        <f ca="1">VLOOKUP('Sampling picks'!AR604,Sheet1!$A$11:$C$1010,3,FALSE)</f>
        <v>50.96</v>
      </c>
      <c r="BG614">
        <f ca="1">VLOOKUP('Sampling picks'!AS604,Sheet1!$A$11:$C$1010,3,FALSE)</f>
        <v>58.34</v>
      </c>
      <c r="BH614">
        <f ca="1">VLOOKUP('Sampling picks'!AT604,Sheet1!$A$11:$C$1010,3,FALSE)</f>
        <v>57.25</v>
      </c>
      <c r="BI614">
        <f ca="1">VLOOKUP('Sampling picks'!AU604,Sheet1!$A$11:$C$1010,3,FALSE)</f>
        <v>42.3</v>
      </c>
      <c r="BJ614">
        <f ca="1">VLOOKUP('Sampling picks'!AV604,Sheet1!$A$11:$C$1010,3,FALSE)</f>
        <v>42.38</v>
      </c>
      <c r="BK614">
        <f ca="1">VLOOKUP('Sampling picks'!AW604,Sheet1!$A$11:$C$1010,3,FALSE)</f>
        <v>32.619999999999997</v>
      </c>
      <c r="BL614">
        <f ca="1">VLOOKUP('Sampling picks'!AX604,Sheet1!$A$11:$C$1010,3,FALSE)</f>
        <v>48.82</v>
      </c>
      <c r="BM614">
        <f ca="1">VLOOKUP('Sampling picks'!AY604,Sheet1!$A$11:$C$1010,3,FALSE)</f>
        <v>49.07</v>
      </c>
      <c r="BN614">
        <f ca="1">VLOOKUP('Sampling picks'!AZ604,Sheet1!$A$11:$C$1010,3,FALSE)</f>
        <v>47.4</v>
      </c>
      <c r="BO614">
        <f ca="1">VLOOKUP('Sampling picks'!BA604,Sheet1!$A$11:$C$1010,3,FALSE)</f>
        <v>31.19</v>
      </c>
      <c r="BP614">
        <f ca="1">VLOOKUP('Sampling picks'!BB604,Sheet1!$A$11:$C$1010,3,FALSE)</f>
        <v>51.36</v>
      </c>
      <c r="BQ614">
        <f ca="1">VLOOKUP('Sampling picks'!BC604,Sheet1!$A$11:$C$1010,3,FALSE)</f>
        <v>33.89</v>
      </c>
      <c r="BR614">
        <f ca="1">VLOOKUP('Sampling picks'!BD604,Sheet1!$A$11:$C$1010,3,FALSE)</f>
        <v>40.590000000000003</v>
      </c>
      <c r="BS614">
        <f ca="1">VLOOKUP('Sampling picks'!BE604,Sheet1!$A$11:$C$1010,3,FALSE)</f>
        <v>45</v>
      </c>
      <c r="BT614">
        <f ca="1">VLOOKUP('Sampling picks'!BF604,Sheet1!$A$11:$C$1010,3,FALSE)</f>
        <v>34.58</v>
      </c>
      <c r="BU614">
        <f ca="1">VLOOKUP('Sampling picks'!BG604,Sheet1!$A$11:$C$1010,3,FALSE)</f>
        <v>43.35</v>
      </c>
      <c r="BV614">
        <f ca="1">VLOOKUP('Sampling picks'!BH604,Sheet1!$A$11:$C$1010,3,FALSE)</f>
        <v>35.32</v>
      </c>
      <c r="BW614">
        <f ca="1">VLOOKUP('Sampling picks'!BI604,Sheet1!$A$11:$C$1010,3,FALSE)</f>
        <v>51.32</v>
      </c>
      <c r="BX614">
        <f ca="1">VLOOKUP('Sampling picks'!BJ604,Sheet1!$A$11:$C$1010,3,FALSE)</f>
        <v>45.53</v>
      </c>
      <c r="BY614">
        <f ca="1">VLOOKUP('Sampling picks'!BK604,Sheet1!$A$11:$C$1010,3,FALSE)</f>
        <v>56.52</v>
      </c>
      <c r="BZ614">
        <f ca="1">VLOOKUP('Sampling picks'!BL604,Sheet1!$A$11:$C$1010,3,FALSE)</f>
        <v>33.770000000000003</v>
      </c>
      <c r="CA614">
        <f ca="1">VLOOKUP('Sampling picks'!BM604,Sheet1!$A$11:$C$1010,3,FALSE)</f>
        <v>51.24</v>
      </c>
      <c r="CB614">
        <f ca="1">VLOOKUP('Sampling picks'!BN604,Sheet1!$A$11:$C$1010,3,FALSE)</f>
        <v>64.180000000000007</v>
      </c>
      <c r="CC614">
        <f ca="1">VLOOKUP('Sampling picks'!BO604,Sheet1!$A$11:$C$1010,3,FALSE)</f>
        <v>54.37</v>
      </c>
      <c r="CD614">
        <f ca="1">VLOOKUP('Sampling picks'!BP604,Sheet1!$A$11:$C$1010,3,FALSE)</f>
        <v>42.1</v>
      </c>
      <c r="CE614">
        <f ca="1">VLOOKUP('Sampling picks'!BQ604,Sheet1!$A$11:$C$1010,3,FALSE)</f>
        <v>51.24</v>
      </c>
      <c r="CF614">
        <f ca="1">VLOOKUP('Sampling picks'!BR604,Sheet1!$A$11:$C$1010,3,FALSE)</f>
        <v>47.4</v>
      </c>
      <c r="CG614">
        <f ca="1">VLOOKUP('Sampling picks'!BS604,Sheet1!$A$11:$C$1010,3,FALSE)</f>
        <v>28.64</v>
      </c>
      <c r="CH614">
        <f ca="1">VLOOKUP('Sampling picks'!BT604,Sheet1!$A$11:$C$1010,3,FALSE)</f>
        <v>48.75</v>
      </c>
      <c r="CI614">
        <f ca="1">VLOOKUP('Sampling picks'!BU604,Sheet1!$A$11:$C$1010,3,FALSE)</f>
        <v>57.64</v>
      </c>
      <c r="CJ614">
        <f ca="1">VLOOKUP('Sampling picks'!BV604,Sheet1!$A$11:$C$1010,3,FALSE)</f>
        <v>42.94</v>
      </c>
      <c r="CK614">
        <f ca="1">VLOOKUP('Sampling picks'!BW604,Sheet1!$A$11:$C$1010,3,FALSE)</f>
        <v>49.77</v>
      </c>
      <c r="CL614">
        <f ca="1">VLOOKUP('Sampling picks'!BX604,Sheet1!$A$11:$C$1010,3,FALSE)</f>
        <v>45.29</v>
      </c>
      <c r="CM614">
        <f ca="1">VLOOKUP('Sampling picks'!BY604,Sheet1!$A$11:$C$1010,3,FALSE)</f>
        <v>56.94</v>
      </c>
      <c r="CN614">
        <f ca="1">VLOOKUP('Sampling picks'!BZ604,Sheet1!$A$11:$C$1010,3,FALSE)</f>
        <v>50.15</v>
      </c>
      <c r="CO614">
        <f ca="1">VLOOKUP('Sampling picks'!CA604,Sheet1!$A$11:$C$1010,3,FALSE)</f>
        <v>34.67</v>
      </c>
      <c r="CP614">
        <f ca="1">VLOOKUP('Sampling picks'!CB604,Sheet1!$A$11:$C$1010,3,FALSE)</f>
        <v>63.32</v>
      </c>
      <c r="CQ614">
        <f ca="1">VLOOKUP('Sampling picks'!CC604,Sheet1!$A$11:$C$1010,3,FALSE)</f>
        <v>45.59</v>
      </c>
      <c r="CR614">
        <f ca="1">VLOOKUP('Sampling picks'!CD604,Sheet1!$A$11:$C$1010,3,FALSE)</f>
        <v>40.56</v>
      </c>
      <c r="CS614">
        <f ca="1">VLOOKUP('Sampling picks'!CE604,Sheet1!$A$11:$C$1010,3,FALSE)</f>
        <v>44.87</v>
      </c>
      <c r="CT614">
        <f ca="1">VLOOKUP('Sampling picks'!CF604,Sheet1!$A$11:$C$1010,3,FALSE)</f>
        <v>52.36</v>
      </c>
      <c r="CU614">
        <f ca="1">VLOOKUP('Sampling picks'!CG604,Sheet1!$A$11:$C$1010,3,FALSE)</f>
        <v>52.75</v>
      </c>
      <c r="CV614">
        <f ca="1">VLOOKUP('Sampling picks'!CH604,Sheet1!$A$11:$C$1010,3,FALSE)</f>
        <v>34.61</v>
      </c>
      <c r="CW614">
        <f ca="1">VLOOKUP('Sampling picks'!CI604,Sheet1!$A$11:$C$1010,3,FALSE)</f>
        <v>44.23</v>
      </c>
      <c r="CX614">
        <f ca="1">VLOOKUP('Sampling picks'!CJ604,Sheet1!$A$11:$C$1010,3,FALSE)</f>
        <v>52.36</v>
      </c>
      <c r="CY614">
        <f ca="1">VLOOKUP('Sampling picks'!CK604,Sheet1!$A$11:$C$1010,3,FALSE)</f>
        <v>56.98</v>
      </c>
      <c r="CZ614">
        <f ca="1">VLOOKUP('Sampling picks'!CL604,Sheet1!$A$11:$C$1010,3,FALSE)</f>
        <v>36.659999999999997</v>
      </c>
      <c r="DA614">
        <f ca="1">VLOOKUP('Sampling picks'!CM604,Sheet1!$A$11:$C$1010,3,FALSE)</f>
        <v>50.22</v>
      </c>
      <c r="DB614">
        <f ca="1">VLOOKUP('Sampling picks'!CN604,Sheet1!$A$11:$C$1010,3,FALSE)</f>
        <v>33.79</v>
      </c>
      <c r="DC614">
        <f ca="1">VLOOKUP('Sampling picks'!CO604,Sheet1!$A$11:$C$1010,3,FALSE)</f>
        <v>35.44</v>
      </c>
      <c r="DD614">
        <f ca="1">VLOOKUP('Sampling picks'!CP604,Sheet1!$A$11:$C$1010,3,FALSE)</f>
        <v>59.93</v>
      </c>
      <c r="DE614">
        <f ca="1">VLOOKUP('Sampling picks'!CQ604,Sheet1!$A$11:$C$1010,3,FALSE)</f>
        <v>39.07</v>
      </c>
      <c r="DF614">
        <f ca="1">VLOOKUP('Sampling picks'!CR604,Sheet1!$A$11:$C$1010,3,FALSE)</f>
        <v>55.14</v>
      </c>
      <c r="DG614">
        <f ca="1">VLOOKUP('Sampling picks'!CS604,Sheet1!$A$11:$C$1010,3,FALSE)</f>
        <v>47.76</v>
      </c>
      <c r="DH614">
        <f ca="1">VLOOKUP('Sampling picks'!CT604,Sheet1!$A$11:$C$1010,3,FALSE)</f>
        <v>35.799999999999997</v>
      </c>
      <c r="DI614">
        <f ca="1">VLOOKUP('Sampling picks'!CU604,Sheet1!$A$11:$C$1010,3,FALSE)</f>
        <v>71.5</v>
      </c>
      <c r="DJ614">
        <f ca="1">VLOOKUP('Sampling picks'!CV604,Sheet1!$A$11:$C$1010,3,FALSE)</f>
        <v>59.66</v>
      </c>
      <c r="DK614">
        <f ca="1">VLOOKUP('Sampling picks'!CW604,Sheet1!$A$11:$C$1010,3,FALSE)</f>
        <v>56.04</v>
      </c>
      <c r="DL614" t="e">
        <f>VLOOKUP('Sampling picks'!CX604,Sheet1!$A$11:$C$1010,3,FALSE)</f>
        <v>#N/A</v>
      </c>
      <c r="DM614" t="e">
        <f>VLOOKUP('Sampling picks'!CY604,Sheet1!$A$11:$C$1010,3,FALSE)</f>
        <v>#N/A</v>
      </c>
    </row>
    <row r="615" spans="1:117">
      <c r="A615">
        <v>605</v>
      </c>
      <c r="C615" s="1">
        <f t="shared" ca="1" si="39"/>
        <v>42.73</v>
      </c>
      <c r="J615" t="str">
        <f t="shared" ca="1" si="36"/>
        <v>IN</v>
      </c>
      <c r="K615">
        <f t="shared" si="37"/>
        <v>47</v>
      </c>
      <c r="L615">
        <f ca="1">$M615+_xlfn.NORM.INV($I$7/2,0,1)*SQRT($C$8^2/$I$5)</f>
        <v>44.594553761094062</v>
      </c>
      <c r="M615">
        <f t="shared" ca="1" si="38"/>
        <v>47.038199999999989</v>
      </c>
      <c r="N615">
        <f ca="1">$M615+_xlfn.NORM.INV(1-($I$7/2),0,1)*SQRT($C$8^2/$I$5)</f>
        <v>49.481846238905916</v>
      </c>
      <c r="O615">
        <v>605</v>
      </c>
      <c r="P615">
        <f ca="1">VLOOKUP('Sampling picks'!B605,Sheet1!$A$11:$C$1010,3,FALSE)</f>
        <v>46</v>
      </c>
      <c r="Q615">
        <f ca="1">VLOOKUP('Sampling picks'!C605,Sheet1!$A$11:$C$1010,3,FALSE)</f>
        <v>29.96</v>
      </c>
      <c r="R615">
        <f ca="1">VLOOKUP('Sampling picks'!D605,Sheet1!$A$11:$C$1010,3,FALSE)</f>
        <v>35.22</v>
      </c>
      <c r="S615">
        <f ca="1">VLOOKUP('Sampling picks'!E605,Sheet1!$A$11:$C$1010,3,FALSE)</f>
        <v>48.52</v>
      </c>
      <c r="T615">
        <f ca="1">VLOOKUP('Sampling picks'!F605,Sheet1!$A$11:$C$1010,3,FALSE)</f>
        <v>47.15</v>
      </c>
      <c r="U615">
        <f ca="1">VLOOKUP('Sampling picks'!G605,Sheet1!$A$11:$C$1010,3,FALSE)</f>
        <v>62.68</v>
      </c>
      <c r="V615">
        <f ca="1">VLOOKUP('Sampling picks'!H605,Sheet1!$A$11:$C$1010,3,FALSE)</f>
        <v>53.1</v>
      </c>
      <c r="W615">
        <f ca="1">VLOOKUP('Sampling picks'!I605,Sheet1!$A$11:$C$1010,3,FALSE)</f>
        <v>30.54</v>
      </c>
      <c r="X615">
        <f ca="1">VLOOKUP('Sampling picks'!J605,Sheet1!$A$11:$C$1010,3,FALSE)</f>
        <v>31.28</v>
      </c>
      <c r="Y615">
        <f ca="1">VLOOKUP('Sampling picks'!K605,Sheet1!$A$11:$C$1010,3,FALSE)</f>
        <v>45.72</v>
      </c>
      <c r="Z615">
        <f ca="1">VLOOKUP('Sampling picks'!L605,Sheet1!$A$11:$C$1010,3,FALSE)</f>
        <v>69.27</v>
      </c>
      <c r="AA615">
        <f ca="1">VLOOKUP('Sampling picks'!M605,Sheet1!$A$11:$C$1010,3,FALSE)</f>
        <v>58.47</v>
      </c>
      <c r="AB615">
        <f ca="1">VLOOKUP('Sampling picks'!N605,Sheet1!$A$11:$C$1010,3,FALSE)</f>
        <v>37.89</v>
      </c>
      <c r="AC615">
        <f ca="1">VLOOKUP('Sampling picks'!O605,Sheet1!$A$11:$C$1010,3,FALSE)</f>
        <v>41.92</v>
      </c>
      <c r="AD615">
        <f ca="1">VLOOKUP('Sampling picks'!P605,Sheet1!$A$11:$C$1010,3,FALSE)</f>
        <v>51.57</v>
      </c>
      <c r="AE615">
        <f ca="1">VLOOKUP('Sampling picks'!Q605,Sheet1!$A$11:$C$1010,3,FALSE)</f>
        <v>53.85</v>
      </c>
      <c r="AF615">
        <f ca="1">VLOOKUP('Sampling picks'!R605,Sheet1!$A$11:$C$1010,3,FALSE)</f>
        <v>47.77</v>
      </c>
      <c r="AG615">
        <f ca="1">VLOOKUP('Sampling picks'!S605,Sheet1!$A$11:$C$1010,3,FALSE)</f>
        <v>24.98</v>
      </c>
      <c r="AH615">
        <f ca="1">VLOOKUP('Sampling picks'!T605,Sheet1!$A$11:$C$1010,3,FALSE)</f>
        <v>56.05</v>
      </c>
      <c r="AI615">
        <f ca="1">VLOOKUP('Sampling picks'!U605,Sheet1!$A$11:$C$1010,3,FALSE)</f>
        <v>34.82</v>
      </c>
      <c r="AJ615">
        <f ca="1">VLOOKUP('Sampling picks'!V605,Sheet1!$A$11:$C$1010,3,FALSE)</f>
        <v>56.38</v>
      </c>
      <c r="AK615">
        <f ca="1">VLOOKUP('Sampling picks'!W605,Sheet1!$A$11:$C$1010,3,FALSE)</f>
        <v>48.31</v>
      </c>
      <c r="AL615">
        <f ca="1">VLOOKUP('Sampling picks'!X605,Sheet1!$A$11:$C$1010,3,FALSE)</f>
        <v>43.98</v>
      </c>
      <c r="AM615">
        <f ca="1">VLOOKUP('Sampling picks'!Y605,Sheet1!$A$11:$C$1010,3,FALSE)</f>
        <v>46.76</v>
      </c>
      <c r="AN615">
        <f ca="1">VLOOKUP('Sampling picks'!Z605,Sheet1!$A$11:$C$1010,3,FALSE)</f>
        <v>22.82</v>
      </c>
      <c r="AO615">
        <f ca="1">VLOOKUP('Sampling picks'!AA605,Sheet1!$A$11:$C$1010,3,FALSE)</f>
        <v>27.86</v>
      </c>
      <c r="AP615">
        <f ca="1">VLOOKUP('Sampling picks'!AB605,Sheet1!$A$11:$C$1010,3,FALSE)</f>
        <v>56.84</v>
      </c>
      <c r="AQ615">
        <f ca="1">VLOOKUP('Sampling picks'!AC605,Sheet1!$A$11:$C$1010,3,FALSE)</f>
        <v>38.950000000000003</v>
      </c>
      <c r="AR615">
        <f ca="1">VLOOKUP('Sampling picks'!AD605,Sheet1!$A$11:$C$1010,3,FALSE)</f>
        <v>34.590000000000003</v>
      </c>
      <c r="AS615">
        <f ca="1">VLOOKUP('Sampling picks'!AE605,Sheet1!$A$11:$C$1010,3,FALSE)</f>
        <v>60.71</v>
      </c>
      <c r="AT615">
        <f ca="1">VLOOKUP('Sampling picks'!AF605,Sheet1!$A$11:$C$1010,3,FALSE)</f>
        <v>37.5</v>
      </c>
      <c r="AU615">
        <f ca="1">VLOOKUP('Sampling picks'!AG605,Sheet1!$A$11:$C$1010,3,FALSE)</f>
        <v>48.36</v>
      </c>
      <c r="AV615">
        <f ca="1">VLOOKUP('Sampling picks'!AH605,Sheet1!$A$11:$C$1010,3,FALSE)</f>
        <v>47.16</v>
      </c>
      <c r="AW615">
        <f ca="1">VLOOKUP('Sampling picks'!AI605,Sheet1!$A$11:$C$1010,3,FALSE)</f>
        <v>52.27</v>
      </c>
      <c r="AX615">
        <f ca="1">VLOOKUP('Sampling picks'!AJ605,Sheet1!$A$11:$C$1010,3,FALSE)</f>
        <v>46.94</v>
      </c>
      <c r="AY615">
        <f ca="1">VLOOKUP('Sampling picks'!AK605,Sheet1!$A$11:$C$1010,3,FALSE)</f>
        <v>47.77</v>
      </c>
      <c r="AZ615">
        <f ca="1">VLOOKUP('Sampling picks'!AL605,Sheet1!$A$11:$C$1010,3,FALSE)</f>
        <v>34.270000000000003</v>
      </c>
      <c r="BA615">
        <f ca="1">VLOOKUP('Sampling picks'!AM605,Sheet1!$A$11:$C$1010,3,FALSE)</f>
        <v>44.56</v>
      </c>
      <c r="BB615">
        <f ca="1">VLOOKUP('Sampling picks'!AN605,Sheet1!$A$11:$C$1010,3,FALSE)</f>
        <v>51.85</v>
      </c>
      <c r="BC615">
        <f ca="1">VLOOKUP('Sampling picks'!AO605,Sheet1!$A$11:$C$1010,3,FALSE)</f>
        <v>50.53</v>
      </c>
      <c r="BD615">
        <f ca="1">VLOOKUP('Sampling picks'!AP605,Sheet1!$A$11:$C$1010,3,FALSE)</f>
        <v>41.72</v>
      </c>
      <c r="BE615">
        <f ca="1">VLOOKUP('Sampling picks'!AQ605,Sheet1!$A$11:$C$1010,3,FALSE)</f>
        <v>48.31</v>
      </c>
      <c r="BF615">
        <f ca="1">VLOOKUP('Sampling picks'!AR605,Sheet1!$A$11:$C$1010,3,FALSE)</f>
        <v>34.590000000000003</v>
      </c>
      <c r="BG615">
        <f ca="1">VLOOKUP('Sampling picks'!AS605,Sheet1!$A$11:$C$1010,3,FALSE)</f>
        <v>39.5</v>
      </c>
      <c r="BH615">
        <f ca="1">VLOOKUP('Sampling picks'!AT605,Sheet1!$A$11:$C$1010,3,FALSE)</f>
        <v>35.32</v>
      </c>
      <c r="BI615">
        <f ca="1">VLOOKUP('Sampling picks'!AU605,Sheet1!$A$11:$C$1010,3,FALSE)</f>
        <v>36.840000000000003</v>
      </c>
      <c r="BJ615">
        <f ca="1">VLOOKUP('Sampling picks'!AV605,Sheet1!$A$11:$C$1010,3,FALSE)</f>
        <v>35.07</v>
      </c>
      <c r="BK615">
        <f ca="1">VLOOKUP('Sampling picks'!AW605,Sheet1!$A$11:$C$1010,3,FALSE)</f>
        <v>50.6</v>
      </c>
      <c r="BL615">
        <f ca="1">VLOOKUP('Sampling picks'!AX605,Sheet1!$A$11:$C$1010,3,FALSE)</f>
        <v>56.02</v>
      </c>
      <c r="BM615">
        <f ca="1">VLOOKUP('Sampling picks'!AY605,Sheet1!$A$11:$C$1010,3,FALSE)</f>
        <v>68.38</v>
      </c>
      <c r="BN615">
        <f ca="1">VLOOKUP('Sampling picks'!AZ605,Sheet1!$A$11:$C$1010,3,FALSE)</f>
        <v>49.26</v>
      </c>
      <c r="BO615">
        <f ca="1">VLOOKUP('Sampling picks'!BA605,Sheet1!$A$11:$C$1010,3,FALSE)</f>
        <v>49.7</v>
      </c>
      <c r="BP615">
        <f ca="1">VLOOKUP('Sampling picks'!BB605,Sheet1!$A$11:$C$1010,3,FALSE)</f>
        <v>57.13</v>
      </c>
      <c r="BQ615">
        <f ca="1">VLOOKUP('Sampling picks'!BC605,Sheet1!$A$11:$C$1010,3,FALSE)</f>
        <v>61.06</v>
      </c>
      <c r="BR615">
        <f ca="1">VLOOKUP('Sampling picks'!BD605,Sheet1!$A$11:$C$1010,3,FALSE)</f>
        <v>52.11</v>
      </c>
      <c r="BS615">
        <f ca="1">VLOOKUP('Sampling picks'!BE605,Sheet1!$A$11:$C$1010,3,FALSE)</f>
        <v>47.15</v>
      </c>
      <c r="BT615">
        <f ca="1">VLOOKUP('Sampling picks'!BF605,Sheet1!$A$11:$C$1010,3,FALSE)</f>
        <v>37.81</v>
      </c>
      <c r="BU615">
        <f ca="1">VLOOKUP('Sampling picks'!BG605,Sheet1!$A$11:$C$1010,3,FALSE)</f>
        <v>38.96</v>
      </c>
      <c r="BV615">
        <f ca="1">VLOOKUP('Sampling picks'!BH605,Sheet1!$A$11:$C$1010,3,FALSE)</f>
        <v>43.86</v>
      </c>
      <c r="BW615">
        <f ca="1">VLOOKUP('Sampling picks'!BI605,Sheet1!$A$11:$C$1010,3,FALSE)</f>
        <v>42.72</v>
      </c>
      <c r="BX615">
        <f ca="1">VLOOKUP('Sampling picks'!BJ605,Sheet1!$A$11:$C$1010,3,FALSE)</f>
        <v>47.62</v>
      </c>
      <c r="BY615">
        <f ca="1">VLOOKUP('Sampling picks'!BK605,Sheet1!$A$11:$C$1010,3,FALSE)</f>
        <v>49.25</v>
      </c>
      <c r="BZ615">
        <f ca="1">VLOOKUP('Sampling picks'!BL605,Sheet1!$A$11:$C$1010,3,FALSE)</f>
        <v>54.18</v>
      </c>
      <c r="CA615">
        <f ca="1">VLOOKUP('Sampling picks'!BM605,Sheet1!$A$11:$C$1010,3,FALSE)</f>
        <v>38.4</v>
      </c>
      <c r="CB615">
        <f ca="1">VLOOKUP('Sampling picks'!BN605,Sheet1!$A$11:$C$1010,3,FALSE)</f>
        <v>54.37</v>
      </c>
      <c r="CC615">
        <f ca="1">VLOOKUP('Sampling picks'!BO605,Sheet1!$A$11:$C$1010,3,FALSE)</f>
        <v>45.53</v>
      </c>
      <c r="CD615">
        <f ca="1">VLOOKUP('Sampling picks'!BP605,Sheet1!$A$11:$C$1010,3,FALSE)</f>
        <v>33.69</v>
      </c>
      <c r="CE615">
        <f ca="1">VLOOKUP('Sampling picks'!BQ605,Sheet1!$A$11:$C$1010,3,FALSE)</f>
        <v>49.35</v>
      </c>
      <c r="CF615">
        <f ca="1">VLOOKUP('Sampling picks'!BR605,Sheet1!$A$11:$C$1010,3,FALSE)</f>
        <v>59.78</v>
      </c>
      <c r="CG615">
        <f ca="1">VLOOKUP('Sampling picks'!BS605,Sheet1!$A$11:$C$1010,3,FALSE)</f>
        <v>35.76</v>
      </c>
      <c r="CH615">
        <f ca="1">VLOOKUP('Sampling picks'!BT605,Sheet1!$A$11:$C$1010,3,FALSE)</f>
        <v>50.01</v>
      </c>
      <c r="CI615">
        <f ca="1">VLOOKUP('Sampling picks'!BU605,Sheet1!$A$11:$C$1010,3,FALSE)</f>
        <v>45.9</v>
      </c>
      <c r="CJ615">
        <f ca="1">VLOOKUP('Sampling picks'!BV605,Sheet1!$A$11:$C$1010,3,FALSE)</f>
        <v>35.619999999999997</v>
      </c>
      <c r="CK615">
        <f ca="1">VLOOKUP('Sampling picks'!BW605,Sheet1!$A$11:$C$1010,3,FALSE)</f>
        <v>54.17</v>
      </c>
      <c r="CL615">
        <f ca="1">VLOOKUP('Sampling picks'!BX605,Sheet1!$A$11:$C$1010,3,FALSE)</f>
        <v>37.93</v>
      </c>
      <c r="CM615">
        <f ca="1">VLOOKUP('Sampling picks'!BY605,Sheet1!$A$11:$C$1010,3,FALSE)</f>
        <v>60.64</v>
      </c>
      <c r="CN615">
        <f ca="1">VLOOKUP('Sampling picks'!BZ605,Sheet1!$A$11:$C$1010,3,FALSE)</f>
        <v>50.88</v>
      </c>
      <c r="CO615">
        <f ca="1">VLOOKUP('Sampling picks'!CA605,Sheet1!$A$11:$C$1010,3,FALSE)</f>
        <v>41.92</v>
      </c>
      <c r="CP615">
        <f ca="1">VLOOKUP('Sampling picks'!CB605,Sheet1!$A$11:$C$1010,3,FALSE)</f>
        <v>64.599999999999994</v>
      </c>
      <c r="CQ615">
        <f ca="1">VLOOKUP('Sampling picks'!CC605,Sheet1!$A$11:$C$1010,3,FALSE)</f>
        <v>50.46</v>
      </c>
      <c r="CR615">
        <f ca="1">VLOOKUP('Sampling picks'!CD605,Sheet1!$A$11:$C$1010,3,FALSE)</f>
        <v>53.89</v>
      </c>
      <c r="CS615">
        <f ca="1">VLOOKUP('Sampling picks'!CE605,Sheet1!$A$11:$C$1010,3,FALSE)</f>
        <v>45.48</v>
      </c>
      <c r="CT615">
        <f ca="1">VLOOKUP('Sampling picks'!CF605,Sheet1!$A$11:$C$1010,3,FALSE)</f>
        <v>52.15</v>
      </c>
      <c r="CU615">
        <f ca="1">VLOOKUP('Sampling picks'!CG605,Sheet1!$A$11:$C$1010,3,FALSE)</f>
        <v>56.99</v>
      </c>
      <c r="CV615">
        <f ca="1">VLOOKUP('Sampling picks'!CH605,Sheet1!$A$11:$C$1010,3,FALSE)</f>
        <v>35.76</v>
      </c>
      <c r="CW615">
        <f ca="1">VLOOKUP('Sampling picks'!CI605,Sheet1!$A$11:$C$1010,3,FALSE)</f>
        <v>43.06</v>
      </c>
      <c r="CX615">
        <f ca="1">VLOOKUP('Sampling picks'!CJ605,Sheet1!$A$11:$C$1010,3,FALSE)</f>
        <v>52.75</v>
      </c>
      <c r="CY615">
        <f ca="1">VLOOKUP('Sampling picks'!CK605,Sheet1!$A$11:$C$1010,3,FALSE)</f>
        <v>46.44</v>
      </c>
      <c r="CZ615">
        <f ca="1">VLOOKUP('Sampling picks'!CL605,Sheet1!$A$11:$C$1010,3,FALSE)</f>
        <v>62.96</v>
      </c>
      <c r="DA615">
        <f ca="1">VLOOKUP('Sampling picks'!CM605,Sheet1!$A$11:$C$1010,3,FALSE)</f>
        <v>55.23</v>
      </c>
      <c r="DB615">
        <f ca="1">VLOOKUP('Sampling picks'!CN605,Sheet1!$A$11:$C$1010,3,FALSE)</f>
        <v>45.99</v>
      </c>
      <c r="DC615">
        <f ca="1">VLOOKUP('Sampling picks'!CO605,Sheet1!$A$11:$C$1010,3,FALSE)</f>
        <v>42.33</v>
      </c>
      <c r="DD615">
        <f ca="1">VLOOKUP('Sampling picks'!CP605,Sheet1!$A$11:$C$1010,3,FALSE)</f>
        <v>65.319999999999993</v>
      </c>
      <c r="DE615">
        <f ca="1">VLOOKUP('Sampling picks'!CQ605,Sheet1!$A$11:$C$1010,3,FALSE)</f>
        <v>44.6</v>
      </c>
      <c r="DF615">
        <f ca="1">VLOOKUP('Sampling picks'!CR605,Sheet1!$A$11:$C$1010,3,FALSE)</f>
        <v>37.840000000000003</v>
      </c>
      <c r="DG615">
        <f ca="1">VLOOKUP('Sampling picks'!CS605,Sheet1!$A$11:$C$1010,3,FALSE)</f>
        <v>52.94</v>
      </c>
      <c r="DH615">
        <f ca="1">VLOOKUP('Sampling picks'!CT605,Sheet1!$A$11:$C$1010,3,FALSE)</f>
        <v>51.36</v>
      </c>
      <c r="DI615">
        <f ca="1">VLOOKUP('Sampling picks'!CU605,Sheet1!$A$11:$C$1010,3,FALSE)</f>
        <v>69.52</v>
      </c>
      <c r="DJ615">
        <f ca="1">VLOOKUP('Sampling picks'!CV605,Sheet1!$A$11:$C$1010,3,FALSE)</f>
        <v>49.72</v>
      </c>
      <c r="DK615">
        <f ca="1">VLOOKUP('Sampling picks'!CW605,Sheet1!$A$11:$C$1010,3,FALSE)</f>
        <v>48.15</v>
      </c>
      <c r="DL615" t="e">
        <f>VLOOKUP('Sampling picks'!CX605,Sheet1!$A$11:$C$1010,3,FALSE)</f>
        <v>#N/A</v>
      </c>
      <c r="DM615" t="e">
        <f>VLOOKUP('Sampling picks'!CY605,Sheet1!$A$11:$C$1010,3,FALSE)</f>
        <v>#N/A</v>
      </c>
    </row>
    <row r="616" spans="1:117">
      <c r="A616">
        <v>606</v>
      </c>
      <c r="C616" s="1">
        <f t="shared" ca="1" si="39"/>
        <v>45</v>
      </c>
      <c r="J616" t="str">
        <f t="shared" ca="1" si="36"/>
        <v>IN</v>
      </c>
      <c r="K616">
        <f t="shared" si="37"/>
        <v>47</v>
      </c>
      <c r="L616">
        <f ca="1">$M616+_xlfn.NORM.INV($I$7/2,0,1)*SQRT($C$8^2/$I$5)</f>
        <v>43.387553761094061</v>
      </c>
      <c r="M616">
        <f t="shared" ca="1" si="38"/>
        <v>45.831199999999988</v>
      </c>
      <c r="N616">
        <f ca="1">$M616+_xlfn.NORM.INV(1-($I$7/2),0,1)*SQRT($C$8^2/$I$5)</f>
        <v>48.274846238905916</v>
      </c>
      <c r="O616">
        <v>606</v>
      </c>
      <c r="P616">
        <f ca="1">VLOOKUP('Sampling picks'!B606,Sheet1!$A$11:$C$1010,3,FALSE)</f>
        <v>49.35</v>
      </c>
      <c r="Q616">
        <f ca="1">VLOOKUP('Sampling picks'!C606,Sheet1!$A$11:$C$1010,3,FALSE)</f>
        <v>53.59</v>
      </c>
      <c r="R616">
        <f ca="1">VLOOKUP('Sampling picks'!D606,Sheet1!$A$11:$C$1010,3,FALSE)</f>
        <v>41.84</v>
      </c>
      <c r="S616">
        <f ca="1">VLOOKUP('Sampling picks'!E606,Sheet1!$A$11:$C$1010,3,FALSE)</f>
        <v>41.94</v>
      </c>
      <c r="T616">
        <f ca="1">VLOOKUP('Sampling picks'!F606,Sheet1!$A$11:$C$1010,3,FALSE)</f>
        <v>43.95</v>
      </c>
      <c r="U616">
        <f ca="1">VLOOKUP('Sampling picks'!G606,Sheet1!$A$11:$C$1010,3,FALSE)</f>
        <v>44.36</v>
      </c>
      <c r="V616">
        <f ca="1">VLOOKUP('Sampling picks'!H606,Sheet1!$A$11:$C$1010,3,FALSE)</f>
        <v>57.09</v>
      </c>
      <c r="W616">
        <f ca="1">VLOOKUP('Sampling picks'!I606,Sheet1!$A$11:$C$1010,3,FALSE)</f>
        <v>45.33</v>
      </c>
      <c r="X616">
        <f ca="1">VLOOKUP('Sampling picks'!J606,Sheet1!$A$11:$C$1010,3,FALSE)</f>
        <v>41.69</v>
      </c>
      <c r="Y616">
        <f ca="1">VLOOKUP('Sampling picks'!K606,Sheet1!$A$11:$C$1010,3,FALSE)</f>
        <v>46.59</v>
      </c>
      <c r="Z616">
        <f ca="1">VLOOKUP('Sampling picks'!L606,Sheet1!$A$11:$C$1010,3,FALSE)</f>
        <v>44.6</v>
      </c>
      <c r="AA616">
        <f ca="1">VLOOKUP('Sampling picks'!M606,Sheet1!$A$11:$C$1010,3,FALSE)</f>
        <v>61.64</v>
      </c>
      <c r="AB616">
        <f ca="1">VLOOKUP('Sampling picks'!N606,Sheet1!$A$11:$C$1010,3,FALSE)</f>
        <v>51.84</v>
      </c>
      <c r="AC616">
        <f ca="1">VLOOKUP('Sampling picks'!O606,Sheet1!$A$11:$C$1010,3,FALSE)</f>
        <v>45</v>
      </c>
      <c r="AD616">
        <f ca="1">VLOOKUP('Sampling picks'!P606,Sheet1!$A$11:$C$1010,3,FALSE)</f>
        <v>44.37</v>
      </c>
      <c r="AE616">
        <f ca="1">VLOOKUP('Sampling picks'!Q606,Sheet1!$A$11:$C$1010,3,FALSE)</f>
        <v>28.8</v>
      </c>
      <c r="AF616">
        <f ca="1">VLOOKUP('Sampling picks'!R606,Sheet1!$A$11:$C$1010,3,FALSE)</f>
        <v>53</v>
      </c>
      <c r="AG616">
        <f ca="1">VLOOKUP('Sampling picks'!S606,Sheet1!$A$11:$C$1010,3,FALSE)</f>
        <v>58.39</v>
      </c>
      <c r="AH616">
        <f ca="1">VLOOKUP('Sampling picks'!T606,Sheet1!$A$11:$C$1010,3,FALSE)</f>
        <v>56.24</v>
      </c>
      <c r="AI616">
        <f ca="1">VLOOKUP('Sampling picks'!U606,Sheet1!$A$11:$C$1010,3,FALSE)</f>
        <v>42.94</v>
      </c>
      <c r="AJ616">
        <f ca="1">VLOOKUP('Sampling picks'!V606,Sheet1!$A$11:$C$1010,3,FALSE)</f>
        <v>40.049999999999997</v>
      </c>
      <c r="AK616">
        <f ca="1">VLOOKUP('Sampling picks'!W606,Sheet1!$A$11:$C$1010,3,FALSE)</f>
        <v>64.36</v>
      </c>
      <c r="AL616">
        <f ca="1">VLOOKUP('Sampling picks'!X606,Sheet1!$A$11:$C$1010,3,FALSE)</f>
        <v>36.840000000000003</v>
      </c>
      <c r="AM616">
        <f ca="1">VLOOKUP('Sampling picks'!Y606,Sheet1!$A$11:$C$1010,3,FALSE)</f>
        <v>44.05</v>
      </c>
      <c r="AN616">
        <f ca="1">VLOOKUP('Sampling picks'!Z606,Sheet1!$A$11:$C$1010,3,FALSE)</f>
        <v>36.5</v>
      </c>
      <c r="AO616">
        <f ca="1">VLOOKUP('Sampling picks'!AA606,Sheet1!$A$11:$C$1010,3,FALSE)</f>
        <v>42.38</v>
      </c>
      <c r="AP616">
        <f ca="1">VLOOKUP('Sampling picks'!AB606,Sheet1!$A$11:$C$1010,3,FALSE)</f>
        <v>38.96</v>
      </c>
      <c r="AQ616">
        <f ca="1">VLOOKUP('Sampling picks'!AC606,Sheet1!$A$11:$C$1010,3,FALSE)</f>
        <v>46.74</v>
      </c>
      <c r="AR616">
        <f ca="1">VLOOKUP('Sampling picks'!AD606,Sheet1!$A$11:$C$1010,3,FALSE)</f>
        <v>42.1</v>
      </c>
      <c r="AS616">
        <f ca="1">VLOOKUP('Sampling picks'!AE606,Sheet1!$A$11:$C$1010,3,FALSE)</f>
        <v>50.3</v>
      </c>
      <c r="AT616">
        <f ca="1">VLOOKUP('Sampling picks'!AF606,Sheet1!$A$11:$C$1010,3,FALSE)</f>
        <v>38.659999999999997</v>
      </c>
      <c r="AU616">
        <f ca="1">VLOOKUP('Sampling picks'!AG606,Sheet1!$A$11:$C$1010,3,FALSE)</f>
        <v>30.7</v>
      </c>
      <c r="AV616">
        <f ca="1">VLOOKUP('Sampling picks'!AH606,Sheet1!$A$11:$C$1010,3,FALSE)</f>
        <v>51.85</v>
      </c>
      <c r="AW616">
        <f ca="1">VLOOKUP('Sampling picks'!AI606,Sheet1!$A$11:$C$1010,3,FALSE)</f>
        <v>36.619999999999997</v>
      </c>
      <c r="AX616">
        <f ca="1">VLOOKUP('Sampling picks'!AJ606,Sheet1!$A$11:$C$1010,3,FALSE)</f>
        <v>41.4</v>
      </c>
      <c r="AY616">
        <f ca="1">VLOOKUP('Sampling picks'!AK606,Sheet1!$A$11:$C$1010,3,FALSE)</f>
        <v>40.94</v>
      </c>
      <c r="AZ616">
        <f ca="1">VLOOKUP('Sampling picks'!AL606,Sheet1!$A$11:$C$1010,3,FALSE)</f>
        <v>44.13</v>
      </c>
      <c r="BA616">
        <f ca="1">VLOOKUP('Sampling picks'!AM606,Sheet1!$A$11:$C$1010,3,FALSE)</f>
        <v>54.93</v>
      </c>
      <c r="BB616">
        <f ca="1">VLOOKUP('Sampling picks'!AN606,Sheet1!$A$11:$C$1010,3,FALSE)</f>
        <v>46.94</v>
      </c>
      <c r="BC616">
        <f ca="1">VLOOKUP('Sampling picks'!AO606,Sheet1!$A$11:$C$1010,3,FALSE)</f>
        <v>48.15</v>
      </c>
      <c r="BD616">
        <f ca="1">VLOOKUP('Sampling picks'!AP606,Sheet1!$A$11:$C$1010,3,FALSE)</f>
        <v>51.23</v>
      </c>
      <c r="BE616">
        <f ca="1">VLOOKUP('Sampling picks'!AQ606,Sheet1!$A$11:$C$1010,3,FALSE)</f>
        <v>65.239999999999995</v>
      </c>
      <c r="BF616">
        <f ca="1">VLOOKUP('Sampling picks'!AR606,Sheet1!$A$11:$C$1010,3,FALSE)</f>
        <v>50.23</v>
      </c>
      <c r="BG616">
        <f ca="1">VLOOKUP('Sampling picks'!AS606,Sheet1!$A$11:$C$1010,3,FALSE)</f>
        <v>33.26</v>
      </c>
      <c r="BH616">
        <f ca="1">VLOOKUP('Sampling picks'!AT606,Sheet1!$A$11:$C$1010,3,FALSE)</f>
        <v>51.97</v>
      </c>
      <c r="BI616">
        <f ca="1">VLOOKUP('Sampling picks'!AU606,Sheet1!$A$11:$C$1010,3,FALSE)</f>
        <v>51.43</v>
      </c>
      <c r="BJ616">
        <f ca="1">VLOOKUP('Sampling picks'!AV606,Sheet1!$A$11:$C$1010,3,FALSE)</f>
        <v>51.4</v>
      </c>
      <c r="BK616">
        <f ca="1">VLOOKUP('Sampling picks'!AW606,Sheet1!$A$11:$C$1010,3,FALSE)</f>
        <v>48.04</v>
      </c>
      <c r="BL616">
        <f ca="1">VLOOKUP('Sampling picks'!AX606,Sheet1!$A$11:$C$1010,3,FALSE)</f>
        <v>52.62</v>
      </c>
      <c r="BM616">
        <f ca="1">VLOOKUP('Sampling picks'!AY606,Sheet1!$A$11:$C$1010,3,FALSE)</f>
        <v>32.5</v>
      </c>
      <c r="BN616">
        <f ca="1">VLOOKUP('Sampling picks'!AZ606,Sheet1!$A$11:$C$1010,3,FALSE)</f>
        <v>46.83</v>
      </c>
      <c r="BO616">
        <f ca="1">VLOOKUP('Sampling picks'!BA606,Sheet1!$A$11:$C$1010,3,FALSE)</f>
        <v>40.9</v>
      </c>
      <c r="BP616">
        <f ca="1">VLOOKUP('Sampling picks'!BB606,Sheet1!$A$11:$C$1010,3,FALSE)</f>
        <v>48.64</v>
      </c>
      <c r="BQ616">
        <f ca="1">VLOOKUP('Sampling picks'!BC606,Sheet1!$A$11:$C$1010,3,FALSE)</f>
        <v>43.96</v>
      </c>
      <c r="BR616">
        <f ca="1">VLOOKUP('Sampling picks'!BD606,Sheet1!$A$11:$C$1010,3,FALSE)</f>
        <v>61.08</v>
      </c>
      <c r="BS616">
        <f ca="1">VLOOKUP('Sampling picks'!BE606,Sheet1!$A$11:$C$1010,3,FALSE)</f>
        <v>48.89</v>
      </c>
      <c r="BT616">
        <f ca="1">VLOOKUP('Sampling picks'!BF606,Sheet1!$A$11:$C$1010,3,FALSE)</f>
        <v>40.229999999999997</v>
      </c>
      <c r="BU616">
        <f ca="1">VLOOKUP('Sampling picks'!BG606,Sheet1!$A$11:$C$1010,3,FALSE)</f>
        <v>45</v>
      </c>
      <c r="BV616">
        <f ca="1">VLOOKUP('Sampling picks'!BH606,Sheet1!$A$11:$C$1010,3,FALSE)</f>
        <v>54.44</v>
      </c>
      <c r="BW616">
        <f ca="1">VLOOKUP('Sampling picks'!BI606,Sheet1!$A$11:$C$1010,3,FALSE)</f>
        <v>42.25</v>
      </c>
      <c r="BX616">
        <f ca="1">VLOOKUP('Sampling picks'!BJ606,Sheet1!$A$11:$C$1010,3,FALSE)</f>
        <v>40.56</v>
      </c>
      <c r="BY616">
        <f ca="1">VLOOKUP('Sampling picks'!BK606,Sheet1!$A$11:$C$1010,3,FALSE)</f>
        <v>36.299999999999997</v>
      </c>
      <c r="BZ616">
        <f ca="1">VLOOKUP('Sampling picks'!BL606,Sheet1!$A$11:$C$1010,3,FALSE)</f>
        <v>33.96</v>
      </c>
      <c r="CA616">
        <f ca="1">VLOOKUP('Sampling picks'!BM606,Sheet1!$A$11:$C$1010,3,FALSE)</f>
        <v>53.86</v>
      </c>
      <c r="CB616">
        <f ca="1">VLOOKUP('Sampling picks'!BN606,Sheet1!$A$11:$C$1010,3,FALSE)</f>
        <v>32.75</v>
      </c>
      <c r="CC616">
        <f ca="1">VLOOKUP('Sampling picks'!BO606,Sheet1!$A$11:$C$1010,3,FALSE)</f>
        <v>46.81</v>
      </c>
      <c r="CD616">
        <f ca="1">VLOOKUP('Sampling picks'!BP606,Sheet1!$A$11:$C$1010,3,FALSE)</f>
        <v>43.35</v>
      </c>
      <c r="CE616">
        <f ca="1">VLOOKUP('Sampling picks'!BQ606,Sheet1!$A$11:$C$1010,3,FALSE)</f>
        <v>49.35</v>
      </c>
      <c r="CF616">
        <f ca="1">VLOOKUP('Sampling picks'!BR606,Sheet1!$A$11:$C$1010,3,FALSE)</f>
        <v>38.450000000000003</v>
      </c>
      <c r="CG616">
        <f ca="1">VLOOKUP('Sampling picks'!BS606,Sheet1!$A$11:$C$1010,3,FALSE)</f>
        <v>59.4</v>
      </c>
      <c r="CH616">
        <f ca="1">VLOOKUP('Sampling picks'!BT606,Sheet1!$A$11:$C$1010,3,FALSE)</f>
        <v>63.25</v>
      </c>
      <c r="CI616">
        <f ca="1">VLOOKUP('Sampling picks'!BU606,Sheet1!$A$11:$C$1010,3,FALSE)</f>
        <v>53.55</v>
      </c>
      <c r="CJ616">
        <f ca="1">VLOOKUP('Sampling picks'!BV606,Sheet1!$A$11:$C$1010,3,FALSE)</f>
        <v>52.11</v>
      </c>
      <c r="CK616">
        <f ca="1">VLOOKUP('Sampling picks'!BW606,Sheet1!$A$11:$C$1010,3,FALSE)</f>
        <v>46</v>
      </c>
      <c r="CL616">
        <f ca="1">VLOOKUP('Sampling picks'!BX606,Sheet1!$A$11:$C$1010,3,FALSE)</f>
        <v>32.75</v>
      </c>
      <c r="CM616">
        <f ca="1">VLOOKUP('Sampling picks'!BY606,Sheet1!$A$11:$C$1010,3,FALSE)</f>
        <v>38.229999999999997</v>
      </c>
      <c r="CN616">
        <f ca="1">VLOOKUP('Sampling picks'!BZ606,Sheet1!$A$11:$C$1010,3,FALSE)</f>
        <v>36.94</v>
      </c>
      <c r="CO616">
        <f ca="1">VLOOKUP('Sampling picks'!CA606,Sheet1!$A$11:$C$1010,3,FALSE)</f>
        <v>58.34</v>
      </c>
      <c r="CP616">
        <f ca="1">VLOOKUP('Sampling picks'!CB606,Sheet1!$A$11:$C$1010,3,FALSE)</f>
        <v>54.39</v>
      </c>
      <c r="CQ616">
        <f ca="1">VLOOKUP('Sampling picks'!CC606,Sheet1!$A$11:$C$1010,3,FALSE)</f>
        <v>57.99</v>
      </c>
      <c r="CR616">
        <f ca="1">VLOOKUP('Sampling picks'!CD606,Sheet1!$A$11:$C$1010,3,FALSE)</f>
        <v>47.34</v>
      </c>
      <c r="CS616">
        <f ca="1">VLOOKUP('Sampling picks'!CE606,Sheet1!$A$11:$C$1010,3,FALSE)</f>
        <v>29.2</v>
      </c>
      <c r="CT616">
        <f ca="1">VLOOKUP('Sampling picks'!CF606,Sheet1!$A$11:$C$1010,3,FALSE)</f>
        <v>41.17</v>
      </c>
      <c r="CU616">
        <f ca="1">VLOOKUP('Sampling picks'!CG606,Sheet1!$A$11:$C$1010,3,FALSE)</f>
        <v>23.94</v>
      </c>
      <c r="CV616">
        <f ca="1">VLOOKUP('Sampling picks'!CH606,Sheet1!$A$11:$C$1010,3,FALSE)</f>
        <v>49.26</v>
      </c>
      <c r="CW616">
        <f ca="1">VLOOKUP('Sampling picks'!CI606,Sheet1!$A$11:$C$1010,3,FALSE)</f>
        <v>32.659999999999997</v>
      </c>
      <c r="CX616">
        <f ca="1">VLOOKUP('Sampling picks'!CJ606,Sheet1!$A$11:$C$1010,3,FALSE)</f>
        <v>33.96</v>
      </c>
      <c r="CY616">
        <f ca="1">VLOOKUP('Sampling picks'!CK606,Sheet1!$A$11:$C$1010,3,FALSE)</f>
        <v>39.909999999999997</v>
      </c>
      <c r="CZ616">
        <f ca="1">VLOOKUP('Sampling picks'!CL606,Sheet1!$A$11:$C$1010,3,FALSE)</f>
        <v>38.479999999999997</v>
      </c>
      <c r="DA616">
        <f ca="1">VLOOKUP('Sampling picks'!CM606,Sheet1!$A$11:$C$1010,3,FALSE)</f>
        <v>37.93</v>
      </c>
      <c r="DB616">
        <f ca="1">VLOOKUP('Sampling picks'!CN606,Sheet1!$A$11:$C$1010,3,FALSE)</f>
        <v>38.74</v>
      </c>
      <c r="DC616">
        <f ca="1">VLOOKUP('Sampling picks'!CO606,Sheet1!$A$11:$C$1010,3,FALSE)</f>
        <v>57.77</v>
      </c>
      <c r="DD616">
        <f ca="1">VLOOKUP('Sampling picks'!CP606,Sheet1!$A$11:$C$1010,3,FALSE)</f>
        <v>58.19</v>
      </c>
      <c r="DE616">
        <f ca="1">VLOOKUP('Sampling picks'!CQ606,Sheet1!$A$11:$C$1010,3,FALSE)</f>
        <v>37.57</v>
      </c>
      <c r="DF616">
        <f ca="1">VLOOKUP('Sampling picks'!CR606,Sheet1!$A$11:$C$1010,3,FALSE)</f>
        <v>69.680000000000007</v>
      </c>
      <c r="DG616">
        <f ca="1">VLOOKUP('Sampling picks'!CS606,Sheet1!$A$11:$C$1010,3,FALSE)</f>
        <v>42.72</v>
      </c>
      <c r="DH616">
        <f ca="1">VLOOKUP('Sampling picks'!CT606,Sheet1!$A$11:$C$1010,3,FALSE)</f>
        <v>65.400000000000006</v>
      </c>
      <c r="DI616">
        <f ca="1">VLOOKUP('Sampling picks'!CU606,Sheet1!$A$11:$C$1010,3,FALSE)</f>
        <v>49.77</v>
      </c>
      <c r="DJ616">
        <f ca="1">VLOOKUP('Sampling picks'!CV606,Sheet1!$A$11:$C$1010,3,FALSE)</f>
        <v>28.86</v>
      </c>
      <c r="DK616">
        <f ca="1">VLOOKUP('Sampling picks'!CW606,Sheet1!$A$11:$C$1010,3,FALSE)</f>
        <v>42.94</v>
      </c>
      <c r="DL616" t="e">
        <f>VLOOKUP('Sampling picks'!CX606,Sheet1!$A$11:$C$1010,3,FALSE)</f>
        <v>#N/A</v>
      </c>
      <c r="DM616" t="e">
        <f>VLOOKUP('Sampling picks'!CY606,Sheet1!$A$11:$C$1010,3,FALSE)</f>
        <v>#N/A</v>
      </c>
    </row>
    <row r="617" spans="1:117">
      <c r="A617">
        <v>607</v>
      </c>
      <c r="C617" s="1">
        <f t="shared" ca="1" si="39"/>
        <v>56.23</v>
      </c>
      <c r="J617" t="str">
        <f t="shared" ca="1" si="36"/>
        <v>IN</v>
      </c>
      <c r="K617">
        <f t="shared" si="37"/>
        <v>47</v>
      </c>
      <c r="L617">
        <f ca="1">$M617+_xlfn.NORM.INV($I$7/2,0,1)*SQRT($C$8^2/$I$5)</f>
        <v>44.209253761094054</v>
      </c>
      <c r="M617">
        <f t="shared" ca="1" si="38"/>
        <v>46.652899999999981</v>
      </c>
      <c r="N617">
        <f ca="1">$M617+_xlfn.NORM.INV(1-($I$7/2),0,1)*SQRT($C$8^2/$I$5)</f>
        <v>49.096546238905908</v>
      </c>
      <c r="O617">
        <v>607</v>
      </c>
      <c r="P617">
        <f ca="1">VLOOKUP('Sampling picks'!B607,Sheet1!$A$11:$C$1010,3,FALSE)</f>
        <v>59.83</v>
      </c>
      <c r="Q617">
        <f ca="1">VLOOKUP('Sampling picks'!C607,Sheet1!$A$11:$C$1010,3,FALSE)</f>
        <v>48.72</v>
      </c>
      <c r="R617">
        <f ca="1">VLOOKUP('Sampling picks'!D607,Sheet1!$A$11:$C$1010,3,FALSE)</f>
        <v>43.86</v>
      </c>
      <c r="S617">
        <f ca="1">VLOOKUP('Sampling picks'!E607,Sheet1!$A$11:$C$1010,3,FALSE)</f>
        <v>44.12</v>
      </c>
      <c r="T617">
        <f ca="1">VLOOKUP('Sampling picks'!F607,Sheet1!$A$11:$C$1010,3,FALSE)</f>
        <v>56.98</v>
      </c>
      <c r="U617">
        <f ca="1">VLOOKUP('Sampling picks'!G607,Sheet1!$A$11:$C$1010,3,FALSE)</f>
        <v>45.48</v>
      </c>
      <c r="V617">
        <f ca="1">VLOOKUP('Sampling picks'!H607,Sheet1!$A$11:$C$1010,3,FALSE)</f>
        <v>51.24</v>
      </c>
      <c r="W617">
        <f ca="1">VLOOKUP('Sampling picks'!I607,Sheet1!$A$11:$C$1010,3,FALSE)</f>
        <v>38.630000000000003</v>
      </c>
      <c r="X617">
        <f ca="1">VLOOKUP('Sampling picks'!J607,Sheet1!$A$11:$C$1010,3,FALSE)</f>
        <v>25.26</v>
      </c>
      <c r="Y617">
        <f ca="1">VLOOKUP('Sampling picks'!K607,Sheet1!$A$11:$C$1010,3,FALSE)</f>
        <v>46.94</v>
      </c>
      <c r="Z617">
        <f ca="1">VLOOKUP('Sampling picks'!L607,Sheet1!$A$11:$C$1010,3,FALSE)</f>
        <v>47.28</v>
      </c>
      <c r="AA617">
        <f ca="1">VLOOKUP('Sampling picks'!M607,Sheet1!$A$11:$C$1010,3,FALSE)</f>
        <v>78.92</v>
      </c>
      <c r="AB617">
        <f ca="1">VLOOKUP('Sampling picks'!N607,Sheet1!$A$11:$C$1010,3,FALSE)</f>
        <v>55.65</v>
      </c>
      <c r="AC617">
        <f ca="1">VLOOKUP('Sampling picks'!O607,Sheet1!$A$11:$C$1010,3,FALSE)</f>
        <v>49.32</v>
      </c>
      <c r="AD617">
        <f ca="1">VLOOKUP('Sampling picks'!P607,Sheet1!$A$11:$C$1010,3,FALSE)</f>
        <v>64.599999999999994</v>
      </c>
      <c r="AE617">
        <f ca="1">VLOOKUP('Sampling picks'!Q607,Sheet1!$A$11:$C$1010,3,FALSE)</f>
        <v>59.66</v>
      </c>
      <c r="AF617">
        <f ca="1">VLOOKUP('Sampling picks'!R607,Sheet1!$A$11:$C$1010,3,FALSE)</f>
        <v>50.9</v>
      </c>
      <c r="AG617">
        <f ca="1">VLOOKUP('Sampling picks'!S607,Sheet1!$A$11:$C$1010,3,FALSE)</f>
        <v>45.7</v>
      </c>
      <c r="AH617">
        <f ca="1">VLOOKUP('Sampling picks'!T607,Sheet1!$A$11:$C$1010,3,FALSE)</f>
        <v>31.19</v>
      </c>
      <c r="AI617">
        <f ca="1">VLOOKUP('Sampling picks'!U607,Sheet1!$A$11:$C$1010,3,FALSE)</f>
        <v>49.86</v>
      </c>
      <c r="AJ617">
        <f ca="1">VLOOKUP('Sampling picks'!V607,Sheet1!$A$11:$C$1010,3,FALSE)</f>
        <v>57.95</v>
      </c>
      <c r="AK617">
        <f ca="1">VLOOKUP('Sampling picks'!W607,Sheet1!$A$11:$C$1010,3,FALSE)</f>
        <v>51.13</v>
      </c>
      <c r="AL617">
        <f ca="1">VLOOKUP('Sampling picks'!X607,Sheet1!$A$11:$C$1010,3,FALSE)</f>
        <v>57.11</v>
      </c>
      <c r="AM617">
        <f ca="1">VLOOKUP('Sampling picks'!Y607,Sheet1!$A$11:$C$1010,3,FALSE)</f>
        <v>31.8</v>
      </c>
      <c r="AN617">
        <f ca="1">VLOOKUP('Sampling picks'!Z607,Sheet1!$A$11:$C$1010,3,FALSE)</f>
        <v>51.31</v>
      </c>
      <c r="AO617">
        <f ca="1">VLOOKUP('Sampling picks'!AA607,Sheet1!$A$11:$C$1010,3,FALSE)</f>
        <v>55.88</v>
      </c>
      <c r="AP617">
        <f ca="1">VLOOKUP('Sampling picks'!AB607,Sheet1!$A$11:$C$1010,3,FALSE)</f>
        <v>50.12</v>
      </c>
      <c r="AQ617">
        <f ca="1">VLOOKUP('Sampling picks'!AC607,Sheet1!$A$11:$C$1010,3,FALSE)</f>
        <v>42.68</v>
      </c>
      <c r="AR617">
        <f ca="1">VLOOKUP('Sampling picks'!AD607,Sheet1!$A$11:$C$1010,3,FALSE)</f>
        <v>32.619999999999997</v>
      </c>
      <c r="AS617">
        <f ca="1">VLOOKUP('Sampling picks'!AE607,Sheet1!$A$11:$C$1010,3,FALSE)</f>
        <v>46.44</v>
      </c>
      <c r="AT617">
        <f ca="1">VLOOKUP('Sampling picks'!AF607,Sheet1!$A$11:$C$1010,3,FALSE)</f>
        <v>35.69</v>
      </c>
      <c r="AU617">
        <f ca="1">VLOOKUP('Sampling picks'!AG607,Sheet1!$A$11:$C$1010,3,FALSE)</f>
        <v>47.37</v>
      </c>
      <c r="AV617">
        <f ca="1">VLOOKUP('Sampling picks'!AH607,Sheet1!$A$11:$C$1010,3,FALSE)</f>
        <v>45</v>
      </c>
      <c r="AW617">
        <f ca="1">VLOOKUP('Sampling picks'!AI607,Sheet1!$A$11:$C$1010,3,FALSE)</f>
        <v>64.75</v>
      </c>
      <c r="AX617">
        <f ca="1">VLOOKUP('Sampling picks'!AJ607,Sheet1!$A$11:$C$1010,3,FALSE)</f>
        <v>46.1</v>
      </c>
      <c r="AY617">
        <f ca="1">VLOOKUP('Sampling picks'!AK607,Sheet1!$A$11:$C$1010,3,FALSE)</f>
        <v>51.24</v>
      </c>
      <c r="AZ617">
        <f ca="1">VLOOKUP('Sampling picks'!AL607,Sheet1!$A$11:$C$1010,3,FALSE)</f>
        <v>33.44</v>
      </c>
      <c r="BA617">
        <f ca="1">VLOOKUP('Sampling picks'!AM607,Sheet1!$A$11:$C$1010,3,FALSE)</f>
        <v>45.3</v>
      </c>
      <c r="BB617">
        <f ca="1">VLOOKUP('Sampling picks'!AN607,Sheet1!$A$11:$C$1010,3,FALSE)</f>
        <v>47.06</v>
      </c>
      <c r="BC617">
        <f ca="1">VLOOKUP('Sampling picks'!AO607,Sheet1!$A$11:$C$1010,3,FALSE)</f>
        <v>58.51</v>
      </c>
      <c r="BD617">
        <f ca="1">VLOOKUP('Sampling picks'!AP607,Sheet1!$A$11:$C$1010,3,FALSE)</f>
        <v>33.54</v>
      </c>
      <c r="BE617">
        <f ca="1">VLOOKUP('Sampling picks'!AQ607,Sheet1!$A$11:$C$1010,3,FALSE)</f>
        <v>45.77</v>
      </c>
      <c r="BF617">
        <f ca="1">VLOOKUP('Sampling picks'!AR607,Sheet1!$A$11:$C$1010,3,FALSE)</f>
        <v>47.16</v>
      </c>
      <c r="BG617">
        <f ca="1">VLOOKUP('Sampling picks'!AS607,Sheet1!$A$11:$C$1010,3,FALSE)</f>
        <v>47.73</v>
      </c>
      <c r="BH617">
        <f ca="1">VLOOKUP('Sampling picks'!AT607,Sheet1!$A$11:$C$1010,3,FALSE)</f>
        <v>66.680000000000007</v>
      </c>
      <c r="BI617">
        <f ca="1">VLOOKUP('Sampling picks'!AU607,Sheet1!$A$11:$C$1010,3,FALSE)</f>
        <v>54.11</v>
      </c>
      <c r="BJ617">
        <f ca="1">VLOOKUP('Sampling picks'!AV607,Sheet1!$A$11:$C$1010,3,FALSE)</f>
        <v>68.02</v>
      </c>
      <c r="BK617">
        <f ca="1">VLOOKUP('Sampling picks'!AW607,Sheet1!$A$11:$C$1010,3,FALSE)</f>
        <v>26.5</v>
      </c>
      <c r="BL617">
        <f ca="1">VLOOKUP('Sampling picks'!AX607,Sheet1!$A$11:$C$1010,3,FALSE)</f>
        <v>74.239999999999995</v>
      </c>
      <c r="BM617">
        <f ca="1">VLOOKUP('Sampling picks'!AY607,Sheet1!$A$11:$C$1010,3,FALSE)</f>
        <v>43.64</v>
      </c>
      <c r="BN617">
        <f ca="1">VLOOKUP('Sampling picks'!AZ607,Sheet1!$A$11:$C$1010,3,FALSE)</f>
        <v>33.54</v>
      </c>
      <c r="BO617">
        <f ca="1">VLOOKUP('Sampling picks'!BA607,Sheet1!$A$11:$C$1010,3,FALSE)</f>
        <v>37.81</v>
      </c>
      <c r="BP617">
        <f ca="1">VLOOKUP('Sampling picks'!BB607,Sheet1!$A$11:$C$1010,3,FALSE)</f>
        <v>57.91</v>
      </c>
      <c r="BQ617">
        <f ca="1">VLOOKUP('Sampling picks'!BC607,Sheet1!$A$11:$C$1010,3,FALSE)</f>
        <v>55.88</v>
      </c>
      <c r="BR617">
        <f ca="1">VLOOKUP('Sampling picks'!BD607,Sheet1!$A$11:$C$1010,3,FALSE)</f>
        <v>35.44</v>
      </c>
      <c r="BS617">
        <f ca="1">VLOOKUP('Sampling picks'!BE607,Sheet1!$A$11:$C$1010,3,FALSE)</f>
        <v>50.12</v>
      </c>
      <c r="BT617">
        <f ca="1">VLOOKUP('Sampling picks'!BF607,Sheet1!$A$11:$C$1010,3,FALSE)</f>
        <v>41.4</v>
      </c>
      <c r="BU617">
        <f ca="1">VLOOKUP('Sampling picks'!BG607,Sheet1!$A$11:$C$1010,3,FALSE)</f>
        <v>51.5</v>
      </c>
      <c r="BV617">
        <f ca="1">VLOOKUP('Sampling picks'!BH607,Sheet1!$A$11:$C$1010,3,FALSE)</f>
        <v>33.54</v>
      </c>
      <c r="BW617">
        <f ca="1">VLOOKUP('Sampling picks'!BI607,Sheet1!$A$11:$C$1010,3,FALSE)</f>
        <v>26.42</v>
      </c>
      <c r="BX617">
        <f ca="1">VLOOKUP('Sampling picks'!BJ607,Sheet1!$A$11:$C$1010,3,FALSE)</f>
        <v>33.26</v>
      </c>
      <c r="BY617">
        <f ca="1">VLOOKUP('Sampling picks'!BK607,Sheet1!$A$11:$C$1010,3,FALSE)</f>
        <v>35.89</v>
      </c>
      <c r="BZ617">
        <f ca="1">VLOOKUP('Sampling picks'!BL607,Sheet1!$A$11:$C$1010,3,FALSE)</f>
        <v>52.09</v>
      </c>
      <c r="CA617">
        <f ca="1">VLOOKUP('Sampling picks'!BM607,Sheet1!$A$11:$C$1010,3,FALSE)</f>
        <v>47.93</v>
      </c>
      <c r="CB617">
        <f ca="1">VLOOKUP('Sampling picks'!BN607,Sheet1!$A$11:$C$1010,3,FALSE)</f>
        <v>47.24</v>
      </c>
      <c r="CC617">
        <f ca="1">VLOOKUP('Sampling picks'!BO607,Sheet1!$A$11:$C$1010,3,FALSE)</f>
        <v>37.57</v>
      </c>
      <c r="CD617">
        <f ca="1">VLOOKUP('Sampling picks'!BP607,Sheet1!$A$11:$C$1010,3,FALSE)</f>
        <v>48.36</v>
      </c>
      <c r="CE617">
        <f ca="1">VLOOKUP('Sampling picks'!BQ607,Sheet1!$A$11:$C$1010,3,FALSE)</f>
        <v>34.630000000000003</v>
      </c>
      <c r="CF617">
        <f ca="1">VLOOKUP('Sampling picks'!BR607,Sheet1!$A$11:$C$1010,3,FALSE)</f>
        <v>41.32</v>
      </c>
      <c r="CG617">
        <f ca="1">VLOOKUP('Sampling picks'!BS607,Sheet1!$A$11:$C$1010,3,FALSE)</f>
        <v>37.200000000000003</v>
      </c>
      <c r="CH617">
        <f ca="1">VLOOKUP('Sampling picks'!BT607,Sheet1!$A$11:$C$1010,3,FALSE)</f>
        <v>42.3</v>
      </c>
      <c r="CI617">
        <f ca="1">VLOOKUP('Sampling picks'!BU607,Sheet1!$A$11:$C$1010,3,FALSE)</f>
        <v>41.56</v>
      </c>
      <c r="CJ617">
        <f ca="1">VLOOKUP('Sampling picks'!BV607,Sheet1!$A$11:$C$1010,3,FALSE)</f>
        <v>53.13</v>
      </c>
      <c r="CK617">
        <f ca="1">VLOOKUP('Sampling picks'!BW607,Sheet1!$A$11:$C$1010,3,FALSE)</f>
        <v>35.380000000000003</v>
      </c>
      <c r="CL617">
        <f ca="1">VLOOKUP('Sampling picks'!BX607,Sheet1!$A$11:$C$1010,3,FALSE)</f>
        <v>49.88</v>
      </c>
      <c r="CM617">
        <f ca="1">VLOOKUP('Sampling picks'!BY607,Sheet1!$A$11:$C$1010,3,FALSE)</f>
        <v>57.64</v>
      </c>
      <c r="CN617">
        <f ca="1">VLOOKUP('Sampling picks'!BZ607,Sheet1!$A$11:$C$1010,3,FALSE)</f>
        <v>46.83</v>
      </c>
      <c r="CO617">
        <f ca="1">VLOOKUP('Sampling picks'!CA607,Sheet1!$A$11:$C$1010,3,FALSE)</f>
        <v>46.63</v>
      </c>
      <c r="CP617">
        <f ca="1">VLOOKUP('Sampling picks'!CB607,Sheet1!$A$11:$C$1010,3,FALSE)</f>
        <v>56.04</v>
      </c>
      <c r="CQ617">
        <f ca="1">VLOOKUP('Sampling picks'!CC607,Sheet1!$A$11:$C$1010,3,FALSE)</f>
        <v>43.84</v>
      </c>
      <c r="CR617">
        <f ca="1">VLOOKUP('Sampling picks'!CD607,Sheet1!$A$11:$C$1010,3,FALSE)</f>
        <v>49.45</v>
      </c>
      <c r="CS617">
        <f ca="1">VLOOKUP('Sampling picks'!CE607,Sheet1!$A$11:$C$1010,3,FALSE)</f>
        <v>50.22</v>
      </c>
      <c r="CT617">
        <f ca="1">VLOOKUP('Sampling picks'!CF607,Sheet1!$A$11:$C$1010,3,FALSE)</f>
        <v>35.76</v>
      </c>
      <c r="CU617">
        <f ca="1">VLOOKUP('Sampling picks'!CG607,Sheet1!$A$11:$C$1010,3,FALSE)</f>
        <v>41.94</v>
      </c>
      <c r="CV617">
        <f ca="1">VLOOKUP('Sampling picks'!CH607,Sheet1!$A$11:$C$1010,3,FALSE)</f>
        <v>48.15</v>
      </c>
      <c r="CW617">
        <f ca="1">VLOOKUP('Sampling picks'!CI607,Sheet1!$A$11:$C$1010,3,FALSE)</f>
        <v>52.04</v>
      </c>
      <c r="CX617">
        <f ca="1">VLOOKUP('Sampling picks'!CJ607,Sheet1!$A$11:$C$1010,3,FALSE)</f>
        <v>41.74</v>
      </c>
      <c r="CY617">
        <f ca="1">VLOOKUP('Sampling picks'!CK607,Sheet1!$A$11:$C$1010,3,FALSE)</f>
        <v>31.68</v>
      </c>
      <c r="CZ617">
        <f ca="1">VLOOKUP('Sampling picks'!CL607,Sheet1!$A$11:$C$1010,3,FALSE)</f>
        <v>29.2</v>
      </c>
      <c r="DA617">
        <f ca="1">VLOOKUP('Sampling picks'!CM607,Sheet1!$A$11:$C$1010,3,FALSE)</f>
        <v>51.57</v>
      </c>
      <c r="DB617">
        <f ca="1">VLOOKUP('Sampling picks'!CN607,Sheet1!$A$11:$C$1010,3,FALSE)</f>
        <v>39.369999999999997</v>
      </c>
      <c r="DC617">
        <f ca="1">VLOOKUP('Sampling picks'!CO607,Sheet1!$A$11:$C$1010,3,FALSE)</f>
        <v>42.63</v>
      </c>
      <c r="DD617">
        <f ca="1">VLOOKUP('Sampling picks'!CP607,Sheet1!$A$11:$C$1010,3,FALSE)</f>
        <v>48.36</v>
      </c>
      <c r="DE617">
        <f ca="1">VLOOKUP('Sampling picks'!CQ607,Sheet1!$A$11:$C$1010,3,FALSE)</f>
        <v>43.2</v>
      </c>
      <c r="DF617">
        <f ca="1">VLOOKUP('Sampling picks'!CR607,Sheet1!$A$11:$C$1010,3,FALSE)</f>
        <v>47.73</v>
      </c>
      <c r="DG617">
        <f ca="1">VLOOKUP('Sampling picks'!CS607,Sheet1!$A$11:$C$1010,3,FALSE)</f>
        <v>53.15</v>
      </c>
      <c r="DH617">
        <f ca="1">VLOOKUP('Sampling picks'!CT607,Sheet1!$A$11:$C$1010,3,FALSE)</f>
        <v>41.56</v>
      </c>
      <c r="DI617">
        <f ca="1">VLOOKUP('Sampling picks'!CU607,Sheet1!$A$11:$C$1010,3,FALSE)</f>
        <v>74.11</v>
      </c>
      <c r="DJ617">
        <f ca="1">VLOOKUP('Sampling picks'!CV607,Sheet1!$A$11:$C$1010,3,FALSE)</f>
        <v>44.23</v>
      </c>
      <c r="DK617">
        <f ca="1">VLOOKUP('Sampling picks'!CW607,Sheet1!$A$11:$C$1010,3,FALSE)</f>
        <v>33.89</v>
      </c>
      <c r="DL617" t="e">
        <f>VLOOKUP('Sampling picks'!CX607,Sheet1!$A$11:$C$1010,3,FALSE)</f>
        <v>#N/A</v>
      </c>
      <c r="DM617" t="e">
        <f>VLOOKUP('Sampling picks'!CY607,Sheet1!$A$11:$C$1010,3,FALSE)</f>
        <v>#N/A</v>
      </c>
    </row>
    <row r="618" spans="1:117">
      <c r="A618">
        <v>608</v>
      </c>
      <c r="C618" s="1">
        <f t="shared" ca="1" si="39"/>
        <v>43.95</v>
      </c>
      <c r="J618" t="str">
        <f t="shared" ca="1" si="36"/>
        <v>IN</v>
      </c>
      <c r="K618">
        <f t="shared" si="37"/>
        <v>47</v>
      </c>
      <c r="L618">
        <f ca="1">$M618+_xlfn.NORM.INV($I$7/2,0,1)*SQRT($C$8^2/$I$5)</f>
        <v>44.951853761094092</v>
      </c>
      <c r="M618">
        <f t="shared" ca="1" si="38"/>
        <v>47.39550000000002</v>
      </c>
      <c r="N618">
        <f ca="1">$M618+_xlfn.NORM.INV(1-($I$7/2),0,1)*SQRT($C$8^2/$I$5)</f>
        <v>49.839146238905947</v>
      </c>
      <c r="O618">
        <v>608</v>
      </c>
      <c r="P618">
        <f ca="1">VLOOKUP('Sampling picks'!B608,Sheet1!$A$11:$C$1010,3,FALSE)</f>
        <v>43.33</v>
      </c>
      <c r="Q618">
        <f ca="1">VLOOKUP('Sampling picks'!C608,Sheet1!$A$11:$C$1010,3,FALSE)</f>
        <v>51.43</v>
      </c>
      <c r="R618">
        <f ca="1">VLOOKUP('Sampling picks'!D608,Sheet1!$A$11:$C$1010,3,FALSE)</f>
        <v>57.95</v>
      </c>
      <c r="S618">
        <f ca="1">VLOOKUP('Sampling picks'!E608,Sheet1!$A$11:$C$1010,3,FALSE)</f>
        <v>52.11</v>
      </c>
      <c r="T618">
        <f ca="1">VLOOKUP('Sampling picks'!F608,Sheet1!$A$11:$C$1010,3,FALSE)</f>
        <v>45.53</v>
      </c>
      <c r="U618">
        <f ca="1">VLOOKUP('Sampling picks'!G608,Sheet1!$A$11:$C$1010,3,FALSE)</f>
        <v>45.38</v>
      </c>
      <c r="V618">
        <f ca="1">VLOOKUP('Sampling picks'!H608,Sheet1!$A$11:$C$1010,3,FALSE)</f>
        <v>47.31</v>
      </c>
      <c r="W618">
        <f ca="1">VLOOKUP('Sampling picks'!I608,Sheet1!$A$11:$C$1010,3,FALSE)</f>
        <v>37.950000000000003</v>
      </c>
      <c r="X618">
        <f ca="1">VLOOKUP('Sampling picks'!J608,Sheet1!$A$11:$C$1010,3,FALSE)</f>
        <v>56.38</v>
      </c>
      <c r="Y618">
        <f ca="1">VLOOKUP('Sampling picks'!K608,Sheet1!$A$11:$C$1010,3,FALSE)</f>
        <v>52.75</v>
      </c>
      <c r="Z618">
        <f ca="1">VLOOKUP('Sampling picks'!L608,Sheet1!$A$11:$C$1010,3,FALSE)</f>
        <v>49.93</v>
      </c>
      <c r="AA618">
        <f ca="1">VLOOKUP('Sampling picks'!M608,Sheet1!$A$11:$C$1010,3,FALSE)</f>
        <v>48.75</v>
      </c>
      <c r="AB618">
        <f ca="1">VLOOKUP('Sampling picks'!N608,Sheet1!$A$11:$C$1010,3,FALSE)</f>
        <v>38.96</v>
      </c>
      <c r="AC618">
        <f ca="1">VLOOKUP('Sampling picks'!O608,Sheet1!$A$11:$C$1010,3,FALSE)</f>
        <v>52.15</v>
      </c>
      <c r="AD618">
        <f ca="1">VLOOKUP('Sampling picks'!P608,Sheet1!$A$11:$C$1010,3,FALSE)</f>
        <v>57.69</v>
      </c>
      <c r="AE618">
        <f ca="1">VLOOKUP('Sampling picks'!Q608,Sheet1!$A$11:$C$1010,3,FALSE)</f>
        <v>35.200000000000003</v>
      </c>
      <c r="AF618">
        <f ca="1">VLOOKUP('Sampling picks'!R608,Sheet1!$A$11:$C$1010,3,FALSE)</f>
        <v>54.98</v>
      </c>
      <c r="AG618">
        <f ca="1">VLOOKUP('Sampling picks'!S608,Sheet1!$A$11:$C$1010,3,FALSE)</f>
        <v>30.63</v>
      </c>
      <c r="AH618">
        <f ca="1">VLOOKUP('Sampling picks'!T608,Sheet1!$A$11:$C$1010,3,FALSE)</f>
        <v>39.770000000000003</v>
      </c>
      <c r="AI618">
        <f ca="1">VLOOKUP('Sampling picks'!U608,Sheet1!$A$11:$C$1010,3,FALSE)</f>
        <v>55.52</v>
      </c>
      <c r="AJ618">
        <f ca="1">VLOOKUP('Sampling picks'!V608,Sheet1!$A$11:$C$1010,3,FALSE)</f>
        <v>45.48</v>
      </c>
      <c r="AK618">
        <f ca="1">VLOOKUP('Sampling picks'!W608,Sheet1!$A$11:$C$1010,3,FALSE)</f>
        <v>42.01</v>
      </c>
      <c r="AL618">
        <f ca="1">VLOOKUP('Sampling picks'!X608,Sheet1!$A$11:$C$1010,3,FALSE)</f>
        <v>35.89</v>
      </c>
      <c r="AM618">
        <f ca="1">VLOOKUP('Sampling picks'!Y608,Sheet1!$A$11:$C$1010,3,FALSE)</f>
        <v>47.32</v>
      </c>
      <c r="AN618">
        <f ca="1">VLOOKUP('Sampling picks'!Z608,Sheet1!$A$11:$C$1010,3,FALSE)</f>
        <v>48.88</v>
      </c>
      <c r="AO618">
        <f ca="1">VLOOKUP('Sampling picks'!AA608,Sheet1!$A$11:$C$1010,3,FALSE)</f>
        <v>56.93</v>
      </c>
      <c r="AP618">
        <f ca="1">VLOOKUP('Sampling picks'!AB608,Sheet1!$A$11:$C$1010,3,FALSE)</f>
        <v>35.090000000000003</v>
      </c>
      <c r="AQ618">
        <f ca="1">VLOOKUP('Sampling picks'!AC608,Sheet1!$A$11:$C$1010,3,FALSE)</f>
        <v>62.95</v>
      </c>
      <c r="AR618">
        <f ca="1">VLOOKUP('Sampling picks'!AD608,Sheet1!$A$11:$C$1010,3,FALSE)</f>
        <v>42.28</v>
      </c>
      <c r="AS618">
        <f ca="1">VLOOKUP('Sampling picks'!AE608,Sheet1!$A$11:$C$1010,3,FALSE)</f>
        <v>41.69</v>
      </c>
      <c r="AT618">
        <f ca="1">VLOOKUP('Sampling picks'!AF608,Sheet1!$A$11:$C$1010,3,FALSE)</f>
        <v>43.8</v>
      </c>
      <c r="AU618">
        <f ca="1">VLOOKUP('Sampling picks'!AG608,Sheet1!$A$11:$C$1010,3,FALSE)</f>
        <v>51.35</v>
      </c>
      <c r="AV618">
        <f ca="1">VLOOKUP('Sampling picks'!AH608,Sheet1!$A$11:$C$1010,3,FALSE)</f>
        <v>51.03</v>
      </c>
      <c r="AW618">
        <f ca="1">VLOOKUP('Sampling picks'!AI608,Sheet1!$A$11:$C$1010,3,FALSE)</f>
        <v>49.7</v>
      </c>
      <c r="AX618">
        <f ca="1">VLOOKUP('Sampling picks'!AJ608,Sheet1!$A$11:$C$1010,3,FALSE)</f>
        <v>53.49</v>
      </c>
      <c r="AY618">
        <f ca="1">VLOOKUP('Sampling picks'!AK608,Sheet1!$A$11:$C$1010,3,FALSE)</f>
        <v>33.21</v>
      </c>
      <c r="AZ618">
        <f ca="1">VLOOKUP('Sampling picks'!AL608,Sheet1!$A$11:$C$1010,3,FALSE)</f>
        <v>59.49</v>
      </c>
      <c r="BA618">
        <f ca="1">VLOOKUP('Sampling picks'!AM608,Sheet1!$A$11:$C$1010,3,FALSE)</f>
        <v>45.59</v>
      </c>
      <c r="BB618">
        <f ca="1">VLOOKUP('Sampling picks'!AN608,Sheet1!$A$11:$C$1010,3,FALSE)</f>
        <v>53.49</v>
      </c>
      <c r="BC618">
        <f ca="1">VLOOKUP('Sampling picks'!AO608,Sheet1!$A$11:$C$1010,3,FALSE)</f>
        <v>49.56</v>
      </c>
      <c r="BD618">
        <f ca="1">VLOOKUP('Sampling picks'!AP608,Sheet1!$A$11:$C$1010,3,FALSE)</f>
        <v>37.74</v>
      </c>
      <c r="BE618">
        <f ca="1">VLOOKUP('Sampling picks'!AQ608,Sheet1!$A$11:$C$1010,3,FALSE)</f>
        <v>47.06</v>
      </c>
      <c r="BF618">
        <f ca="1">VLOOKUP('Sampling picks'!AR608,Sheet1!$A$11:$C$1010,3,FALSE)</f>
        <v>42.94</v>
      </c>
      <c r="BG618">
        <f ca="1">VLOOKUP('Sampling picks'!AS608,Sheet1!$A$11:$C$1010,3,FALSE)</f>
        <v>33.26</v>
      </c>
      <c r="BH618">
        <f ca="1">VLOOKUP('Sampling picks'!AT608,Sheet1!$A$11:$C$1010,3,FALSE)</f>
        <v>29.96</v>
      </c>
      <c r="BI618">
        <f ca="1">VLOOKUP('Sampling picks'!AU608,Sheet1!$A$11:$C$1010,3,FALSE)</f>
        <v>43.35</v>
      </c>
      <c r="BJ618">
        <f ca="1">VLOOKUP('Sampling picks'!AV608,Sheet1!$A$11:$C$1010,3,FALSE)</f>
        <v>46.97</v>
      </c>
      <c r="BK618">
        <f ca="1">VLOOKUP('Sampling picks'!AW608,Sheet1!$A$11:$C$1010,3,FALSE)</f>
        <v>36.69</v>
      </c>
      <c r="BL618">
        <f ca="1">VLOOKUP('Sampling picks'!AX608,Sheet1!$A$11:$C$1010,3,FALSE)</f>
        <v>62.32</v>
      </c>
      <c r="BM618">
        <f ca="1">VLOOKUP('Sampling picks'!AY608,Sheet1!$A$11:$C$1010,3,FALSE)</f>
        <v>50.96</v>
      </c>
      <c r="BN618">
        <f ca="1">VLOOKUP('Sampling picks'!AZ608,Sheet1!$A$11:$C$1010,3,FALSE)</f>
        <v>48.52</v>
      </c>
      <c r="BO618">
        <f ca="1">VLOOKUP('Sampling picks'!BA608,Sheet1!$A$11:$C$1010,3,FALSE)</f>
        <v>53.03</v>
      </c>
      <c r="BP618">
        <f ca="1">VLOOKUP('Sampling picks'!BB608,Sheet1!$A$11:$C$1010,3,FALSE)</f>
        <v>64.36</v>
      </c>
      <c r="BQ618">
        <f ca="1">VLOOKUP('Sampling picks'!BC608,Sheet1!$A$11:$C$1010,3,FALSE)</f>
        <v>35.380000000000003</v>
      </c>
      <c r="BR618">
        <f ca="1">VLOOKUP('Sampling picks'!BD608,Sheet1!$A$11:$C$1010,3,FALSE)</f>
        <v>54.39</v>
      </c>
      <c r="BS618">
        <f ca="1">VLOOKUP('Sampling picks'!BE608,Sheet1!$A$11:$C$1010,3,FALSE)</f>
        <v>54.67</v>
      </c>
      <c r="BT618">
        <f ca="1">VLOOKUP('Sampling picks'!BF608,Sheet1!$A$11:$C$1010,3,FALSE)</f>
        <v>55.14</v>
      </c>
      <c r="BU618">
        <f ca="1">VLOOKUP('Sampling picks'!BG608,Sheet1!$A$11:$C$1010,3,FALSE)</f>
        <v>53.15</v>
      </c>
      <c r="BV618">
        <f ca="1">VLOOKUP('Sampling picks'!BH608,Sheet1!$A$11:$C$1010,3,FALSE)</f>
        <v>40.21</v>
      </c>
      <c r="BW618">
        <f ca="1">VLOOKUP('Sampling picks'!BI608,Sheet1!$A$11:$C$1010,3,FALSE)</f>
        <v>53.49</v>
      </c>
      <c r="BX618">
        <f ca="1">VLOOKUP('Sampling picks'!BJ608,Sheet1!$A$11:$C$1010,3,FALSE)</f>
        <v>39.799999999999997</v>
      </c>
      <c r="BY618">
        <f ca="1">VLOOKUP('Sampling picks'!BK608,Sheet1!$A$11:$C$1010,3,FALSE)</f>
        <v>42.38</v>
      </c>
      <c r="BZ618">
        <f ca="1">VLOOKUP('Sampling picks'!BL608,Sheet1!$A$11:$C$1010,3,FALSE)</f>
        <v>42.72</v>
      </c>
      <c r="CA618">
        <f ca="1">VLOOKUP('Sampling picks'!BM608,Sheet1!$A$11:$C$1010,3,FALSE)</f>
        <v>62.32</v>
      </c>
      <c r="CB618">
        <f ca="1">VLOOKUP('Sampling picks'!BN608,Sheet1!$A$11:$C$1010,3,FALSE)</f>
        <v>46.44</v>
      </c>
      <c r="CC618">
        <f ca="1">VLOOKUP('Sampling picks'!BO608,Sheet1!$A$11:$C$1010,3,FALSE)</f>
        <v>56.98</v>
      </c>
      <c r="CD618">
        <f ca="1">VLOOKUP('Sampling picks'!BP608,Sheet1!$A$11:$C$1010,3,FALSE)</f>
        <v>33.74</v>
      </c>
      <c r="CE618">
        <f ca="1">VLOOKUP('Sampling picks'!BQ608,Sheet1!$A$11:$C$1010,3,FALSE)</f>
        <v>48.61</v>
      </c>
      <c r="CF618">
        <f ca="1">VLOOKUP('Sampling picks'!BR608,Sheet1!$A$11:$C$1010,3,FALSE)</f>
        <v>55.52</v>
      </c>
      <c r="CG618">
        <f ca="1">VLOOKUP('Sampling picks'!BS608,Sheet1!$A$11:$C$1010,3,FALSE)</f>
        <v>54</v>
      </c>
      <c r="CH618">
        <f ca="1">VLOOKUP('Sampling picks'!BT608,Sheet1!$A$11:$C$1010,3,FALSE)</f>
        <v>53.54</v>
      </c>
      <c r="CI618">
        <f ca="1">VLOOKUP('Sampling picks'!BU608,Sheet1!$A$11:$C$1010,3,FALSE)</f>
        <v>56.58</v>
      </c>
      <c r="CJ618">
        <f ca="1">VLOOKUP('Sampling picks'!BV608,Sheet1!$A$11:$C$1010,3,FALSE)</f>
        <v>43.21</v>
      </c>
      <c r="CK618">
        <f ca="1">VLOOKUP('Sampling picks'!BW608,Sheet1!$A$11:$C$1010,3,FALSE)</f>
        <v>40.54</v>
      </c>
      <c r="CL618">
        <f ca="1">VLOOKUP('Sampling picks'!BX608,Sheet1!$A$11:$C$1010,3,FALSE)</f>
        <v>44.8</v>
      </c>
      <c r="CM618">
        <f ca="1">VLOOKUP('Sampling picks'!BY608,Sheet1!$A$11:$C$1010,3,FALSE)</f>
        <v>49.25</v>
      </c>
      <c r="CN618">
        <f ca="1">VLOOKUP('Sampling picks'!BZ608,Sheet1!$A$11:$C$1010,3,FALSE)</f>
        <v>57.8</v>
      </c>
      <c r="CO618">
        <f ca="1">VLOOKUP('Sampling picks'!CA608,Sheet1!$A$11:$C$1010,3,FALSE)</f>
        <v>49.81</v>
      </c>
      <c r="CP618">
        <f ca="1">VLOOKUP('Sampling picks'!CB608,Sheet1!$A$11:$C$1010,3,FALSE)</f>
        <v>45.69</v>
      </c>
      <c r="CQ618">
        <f ca="1">VLOOKUP('Sampling picks'!CC608,Sheet1!$A$11:$C$1010,3,FALSE)</f>
        <v>50.62</v>
      </c>
      <c r="CR618">
        <f ca="1">VLOOKUP('Sampling picks'!CD608,Sheet1!$A$11:$C$1010,3,FALSE)</f>
        <v>28.62</v>
      </c>
      <c r="CS618">
        <f ca="1">VLOOKUP('Sampling picks'!CE608,Sheet1!$A$11:$C$1010,3,FALSE)</f>
        <v>49.8</v>
      </c>
      <c r="CT618">
        <f ca="1">VLOOKUP('Sampling picks'!CF608,Sheet1!$A$11:$C$1010,3,FALSE)</f>
        <v>44.12</v>
      </c>
      <c r="CU618">
        <f ca="1">VLOOKUP('Sampling picks'!CG608,Sheet1!$A$11:$C$1010,3,FALSE)</f>
        <v>43.64</v>
      </c>
      <c r="CV618">
        <f ca="1">VLOOKUP('Sampling picks'!CH608,Sheet1!$A$11:$C$1010,3,FALSE)</f>
        <v>51.23</v>
      </c>
      <c r="CW618">
        <f ca="1">VLOOKUP('Sampling picks'!CI608,Sheet1!$A$11:$C$1010,3,FALSE)</f>
        <v>51.13</v>
      </c>
      <c r="CX618">
        <f ca="1">VLOOKUP('Sampling picks'!CJ608,Sheet1!$A$11:$C$1010,3,FALSE)</f>
        <v>34.630000000000003</v>
      </c>
      <c r="CY618">
        <f ca="1">VLOOKUP('Sampling picks'!CK608,Sheet1!$A$11:$C$1010,3,FALSE)</f>
        <v>40.6</v>
      </c>
      <c r="CZ618">
        <f ca="1">VLOOKUP('Sampling picks'!CL608,Sheet1!$A$11:$C$1010,3,FALSE)</f>
        <v>57.85</v>
      </c>
      <c r="DA618">
        <f ca="1">VLOOKUP('Sampling picks'!CM608,Sheet1!$A$11:$C$1010,3,FALSE)</f>
        <v>41.15</v>
      </c>
      <c r="DB618">
        <f ca="1">VLOOKUP('Sampling picks'!CN608,Sheet1!$A$11:$C$1010,3,FALSE)</f>
        <v>59.93</v>
      </c>
      <c r="DC618">
        <f ca="1">VLOOKUP('Sampling picks'!CO608,Sheet1!$A$11:$C$1010,3,FALSE)</f>
        <v>46.17</v>
      </c>
      <c r="DD618">
        <f ca="1">VLOOKUP('Sampling picks'!CP608,Sheet1!$A$11:$C$1010,3,FALSE)</f>
        <v>33.47</v>
      </c>
      <c r="DE618">
        <f ca="1">VLOOKUP('Sampling picks'!CQ608,Sheet1!$A$11:$C$1010,3,FALSE)</f>
        <v>44.07</v>
      </c>
      <c r="DF618">
        <f ca="1">VLOOKUP('Sampling picks'!CR608,Sheet1!$A$11:$C$1010,3,FALSE)</f>
        <v>36.659999999999997</v>
      </c>
      <c r="DG618">
        <f ca="1">VLOOKUP('Sampling picks'!CS608,Sheet1!$A$11:$C$1010,3,FALSE)</f>
        <v>55.46</v>
      </c>
      <c r="DH618">
        <f ca="1">VLOOKUP('Sampling picks'!CT608,Sheet1!$A$11:$C$1010,3,FALSE)</f>
        <v>48.59</v>
      </c>
      <c r="DI618">
        <f ca="1">VLOOKUP('Sampling picks'!CU608,Sheet1!$A$11:$C$1010,3,FALSE)</f>
        <v>45.57</v>
      </c>
      <c r="DJ618">
        <f ca="1">VLOOKUP('Sampling picks'!CV608,Sheet1!$A$11:$C$1010,3,FALSE)</f>
        <v>41.39</v>
      </c>
      <c r="DK618">
        <f ca="1">VLOOKUP('Sampling picks'!CW608,Sheet1!$A$11:$C$1010,3,FALSE)</f>
        <v>64.599999999999994</v>
      </c>
      <c r="DL618" t="e">
        <f>VLOOKUP('Sampling picks'!CX608,Sheet1!$A$11:$C$1010,3,FALSE)</f>
        <v>#N/A</v>
      </c>
      <c r="DM618" t="e">
        <f>VLOOKUP('Sampling picks'!CY608,Sheet1!$A$11:$C$1010,3,FALSE)</f>
        <v>#N/A</v>
      </c>
    </row>
    <row r="619" spans="1:117">
      <c r="A619">
        <v>609</v>
      </c>
      <c r="C619" s="1">
        <f t="shared" ca="1" si="39"/>
        <v>54.08</v>
      </c>
      <c r="J619" t="str">
        <f t="shared" ca="1" si="36"/>
        <v>IN</v>
      </c>
      <c r="K619">
        <f t="shared" si="37"/>
        <v>47</v>
      </c>
      <c r="L619">
        <f ca="1">$M619+_xlfn.NORM.INV($I$7/2,0,1)*SQRT($C$8^2/$I$5)</f>
        <v>44.72265376109408</v>
      </c>
      <c r="M619">
        <f t="shared" ca="1" si="38"/>
        <v>47.166300000000007</v>
      </c>
      <c r="N619">
        <f ca="1">$M619+_xlfn.NORM.INV(1-($I$7/2),0,1)*SQRT($C$8^2/$I$5)</f>
        <v>49.609946238905934</v>
      </c>
      <c r="O619">
        <v>609</v>
      </c>
      <c r="P619">
        <f ca="1">VLOOKUP('Sampling picks'!B609,Sheet1!$A$11:$C$1010,3,FALSE)</f>
        <v>41.14</v>
      </c>
      <c r="Q619">
        <f ca="1">VLOOKUP('Sampling picks'!C609,Sheet1!$A$11:$C$1010,3,FALSE)</f>
        <v>41.75</v>
      </c>
      <c r="R619">
        <f ca="1">VLOOKUP('Sampling picks'!D609,Sheet1!$A$11:$C$1010,3,FALSE)</f>
        <v>43.69</v>
      </c>
      <c r="S619">
        <f ca="1">VLOOKUP('Sampling picks'!E609,Sheet1!$A$11:$C$1010,3,FALSE)</f>
        <v>38.479999999999997</v>
      </c>
      <c r="T619">
        <f ca="1">VLOOKUP('Sampling picks'!F609,Sheet1!$A$11:$C$1010,3,FALSE)</f>
        <v>45.99</v>
      </c>
      <c r="U619">
        <f ca="1">VLOOKUP('Sampling picks'!G609,Sheet1!$A$11:$C$1010,3,FALSE)</f>
        <v>42.12</v>
      </c>
      <c r="V619">
        <f ca="1">VLOOKUP('Sampling picks'!H609,Sheet1!$A$11:$C$1010,3,FALSE)</f>
        <v>57.69</v>
      </c>
      <c r="W619">
        <f ca="1">VLOOKUP('Sampling picks'!I609,Sheet1!$A$11:$C$1010,3,FALSE)</f>
        <v>51.77</v>
      </c>
      <c r="X619">
        <f ca="1">VLOOKUP('Sampling picks'!J609,Sheet1!$A$11:$C$1010,3,FALSE)</f>
        <v>57.77</v>
      </c>
      <c r="Y619">
        <f ca="1">VLOOKUP('Sampling picks'!K609,Sheet1!$A$11:$C$1010,3,FALSE)</f>
        <v>38.04</v>
      </c>
      <c r="Z619">
        <f ca="1">VLOOKUP('Sampling picks'!L609,Sheet1!$A$11:$C$1010,3,FALSE)</f>
        <v>40.39</v>
      </c>
      <c r="AA619">
        <f ca="1">VLOOKUP('Sampling picks'!M609,Sheet1!$A$11:$C$1010,3,FALSE)</f>
        <v>26.79</v>
      </c>
      <c r="AB619">
        <f ca="1">VLOOKUP('Sampling picks'!N609,Sheet1!$A$11:$C$1010,3,FALSE)</f>
        <v>39.93</v>
      </c>
      <c r="AC619">
        <f ca="1">VLOOKUP('Sampling picks'!O609,Sheet1!$A$11:$C$1010,3,FALSE)</f>
        <v>62.96</v>
      </c>
      <c r="AD619">
        <f ca="1">VLOOKUP('Sampling picks'!P609,Sheet1!$A$11:$C$1010,3,FALSE)</f>
        <v>32.35</v>
      </c>
      <c r="AE619">
        <f ca="1">VLOOKUP('Sampling picks'!Q609,Sheet1!$A$11:$C$1010,3,FALSE)</f>
        <v>47.39</v>
      </c>
      <c r="AF619">
        <f ca="1">VLOOKUP('Sampling picks'!R609,Sheet1!$A$11:$C$1010,3,FALSE)</f>
        <v>35.44</v>
      </c>
      <c r="AG619">
        <f ca="1">VLOOKUP('Sampling picks'!S609,Sheet1!$A$11:$C$1010,3,FALSE)</f>
        <v>63.48</v>
      </c>
      <c r="AH619">
        <f ca="1">VLOOKUP('Sampling picks'!T609,Sheet1!$A$11:$C$1010,3,FALSE)</f>
        <v>45.3</v>
      </c>
      <c r="AI619">
        <f ca="1">VLOOKUP('Sampling picks'!U609,Sheet1!$A$11:$C$1010,3,FALSE)</f>
        <v>67.319999999999993</v>
      </c>
      <c r="AJ619">
        <f ca="1">VLOOKUP('Sampling picks'!V609,Sheet1!$A$11:$C$1010,3,FALSE)</f>
        <v>42.94</v>
      </c>
      <c r="AK619">
        <f ca="1">VLOOKUP('Sampling picks'!W609,Sheet1!$A$11:$C$1010,3,FALSE)</f>
        <v>32.979999999999997</v>
      </c>
      <c r="AL619">
        <f ca="1">VLOOKUP('Sampling picks'!X609,Sheet1!$A$11:$C$1010,3,FALSE)</f>
        <v>57.55</v>
      </c>
      <c r="AM619">
        <f ca="1">VLOOKUP('Sampling picks'!Y609,Sheet1!$A$11:$C$1010,3,FALSE)</f>
        <v>40.98</v>
      </c>
      <c r="AN619">
        <f ca="1">VLOOKUP('Sampling picks'!Z609,Sheet1!$A$11:$C$1010,3,FALSE)</f>
        <v>44.89</v>
      </c>
      <c r="AO619">
        <f ca="1">VLOOKUP('Sampling picks'!AA609,Sheet1!$A$11:$C$1010,3,FALSE)</f>
        <v>51.43</v>
      </c>
      <c r="AP619">
        <f ca="1">VLOOKUP('Sampling picks'!AB609,Sheet1!$A$11:$C$1010,3,FALSE)</f>
        <v>42.97</v>
      </c>
      <c r="AQ619">
        <f ca="1">VLOOKUP('Sampling picks'!AC609,Sheet1!$A$11:$C$1010,3,FALSE)</f>
        <v>58.29</v>
      </c>
      <c r="AR619">
        <f ca="1">VLOOKUP('Sampling picks'!AD609,Sheet1!$A$11:$C$1010,3,FALSE)</f>
        <v>56.84</v>
      </c>
      <c r="AS619">
        <f ca="1">VLOOKUP('Sampling picks'!AE609,Sheet1!$A$11:$C$1010,3,FALSE)</f>
        <v>46.75</v>
      </c>
      <c r="AT619">
        <f ca="1">VLOOKUP('Sampling picks'!AF609,Sheet1!$A$11:$C$1010,3,FALSE)</f>
        <v>26.25</v>
      </c>
      <c r="AU619">
        <f ca="1">VLOOKUP('Sampling picks'!AG609,Sheet1!$A$11:$C$1010,3,FALSE)</f>
        <v>60.55</v>
      </c>
      <c r="AV619">
        <f ca="1">VLOOKUP('Sampling picks'!AH609,Sheet1!$A$11:$C$1010,3,FALSE)</f>
        <v>48.11</v>
      </c>
      <c r="AW619">
        <f ca="1">VLOOKUP('Sampling picks'!AI609,Sheet1!$A$11:$C$1010,3,FALSE)</f>
        <v>44.14</v>
      </c>
      <c r="AX619">
        <f ca="1">VLOOKUP('Sampling picks'!AJ609,Sheet1!$A$11:$C$1010,3,FALSE)</f>
        <v>46.81</v>
      </c>
      <c r="AY619">
        <f ca="1">VLOOKUP('Sampling picks'!AK609,Sheet1!$A$11:$C$1010,3,FALSE)</f>
        <v>53.59</v>
      </c>
      <c r="AZ619">
        <f ca="1">VLOOKUP('Sampling picks'!AL609,Sheet1!$A$11:$C$1010,3,FALSE)</f>
        <v>44.12</v>
      </c>
      <c r="BA619">
        <f ca="1">VLOOKUP('Sampling picks'!AM609,Sheet1!$A$11:$C$1010,3,FALSE)</f>
        <v>67.89</v>
      </c>
      <c r="BB619">
        <f ca="1">VLOOKUP('Sampling picks'!AN609,Sheet1!$A$11:$C$1010,3,FALSE)</f>
        <v>46.63</v>
      </c>
      <c r="BC619">
        <f ca="1">VLOOKUP('Sampling picks'!AO609,Sheet1!$A$11:$C$1010,3,FALSE)</f>
        <v>48.88</v>
      </c>
      <c r="BD619">
        <f ca="1">VLOOKUP('Sampling picks'!AP609,Sheet1!$A$11:$C$1010,3,FALSE)</f>
        <v>42.29</v>
      </c>
      <c r="BE619">
        <f ca="1">VLOOKUP('Sampling picks'!AQ609,Sheet1!$A$11:$C$1010,3,FALSE)</f>
        <v>53</v>
      </c>
      <c r="BF619">
        <f ca="1">VLOOKUP('Sampling picks'!AR609,Sheet1!$A$11:$C$1010,3,FALSE)</f>
        <v>57.91</v>
      </c>
      <c r="BG619">
        <f ca="1">VLOOKUP('Sampling picks'!AS609,Sheet1!$A$11:$C$1010,3,FALSE)</f>
        <v>30.7</v>
      </c>
      <c r="BH619">
        <f ca="1">VLOOKUP('Sampling picks'!AT609,Sheet1!$A$11:$C$1010,3,FALSE)</f>
        <v>56.38</v>
      </c>
      <c r="BI619">
        <f ca="1">VLOOKUP('Sampling picks'!AU609,Sheet1!$A$11:$C$1010,3,FALSE)</f>
        <v>64.19</v>
      </c>
      <c r="BJ619">
        <f ca="1">VLOOKUP('Sampling picks'!AV609,Sheet1!$A$11:$C$1010,3,FALSE)</f>
        <v>36.619999999999997</v>
      </c>
      <c r="BK619">
        <f ca="1">VLOOKUP('Sampling picks'!AW609,Sheet1!$A$11:$C$1010,3,FALSE)</f>
        <v>37.340000000000003</v>
      </c>
      <c r="BL619">
        <f ca="1">VLOOKUP('Sampling picks'!AX609,Sheet1!$A$11:$C$1010,3,FALSE)</f>
        <v>46.99</v>
      </c>
      <c r="BM619">
        <f ca="1">VLOOKUP('Sampling picks'!AY609,Sheet1!$A$11:$C$1010,3,FALSE)</f>
        <v>47.68</v>
      </c>
      <c r="BN619">
        <f ca="1">VLOOKUP('Sampling picks'!AZ609,Sheet1!$A$11:$C$1010,3,FALSE)</f>
        <v>56.05</v>
      </c>
      <c r="BO619">
        <f ca="1">VLOOKUP('Sampling picks'!BA609,Sheet1!$A$11:$C$1010,3,FALSE)</f>
        <v>33.44</v>
      </c>
      <c r="BP619">
        <f ca="1">VLOOKUP('Sampling picks'!BB609,Sheet1!$A$11:$C$1010,3,FALSE)</f>
        <v>49.49</v>
      </c>
      <c r="BQ619">
        <f ca="1">VLOOKUP('Sampling picks'!BC609,Sheet1!$A$11:$C$1010,3,FALSE)</f>
        <v>61.95</v>
      </c>
      <c r="BR619">
        <f ca="1">VLOOKUP('Sampling picks'!BD609,Sheet1!$A$11:$C$1010,3,FALSE)</f>
        <v>64.180000000000007</v>
      </c>
      <c r="BS619">
        <f ca="1">VLOOKUP('Sampling picks'!BE609,Sheet1!$A$11:$C$1010,3,FALSE)</f>
        <v>41.5</v>
      </c>
      <c r="BT619">
        <f ca="1">VLOOKUP('Sampling picks'!BF609,Sheet1!$A$11:$C$1010,3,FALSE)</f>
        <v>49.74</v>
      </c>
      <c r="BU619">
        <f ca="1">VLOOKUP('Sampling picks'!BG609,Sheet1!$A$11:$C$1010,3,FALSE)</f>
        <v>47.16</v>
      </c>
      <c r="BV619">
        <f ca="1">VLOOKUP('Sampling picks'!BH609,Sheet1!$A$11:$C$1010,3,FALSE)</f>
        <v>55.52</v>
      </c>
      <c r="BW619">
        <f ca="1">VLOOKUP('Sampling picks'!BI609,Sheet1!$A$11:$C$1010,3,FALSE)</f>
        <v>56.97</v>
      </c>
      <c r="BX619">
        <f ca="1">VLOOKUP('Sampling picks'!BJ609,Sheet1!$A$11:$C$1010,3,FALSE)</f>
        <v>48.52</v>
      </c>
      <c r="BY619">
        <f ca="1">VLOOKUP('Sampling picks'!BK609,Sheet1!$A$11:$C$1010,3,FALSE)</f>
        <v>46.59</v>
      </c>
      <c r="BZ619">
        <f ca="1">VLOOKUP('Sampling picks'!BL609,Sheet1!$A$11:$C$1010,3,FALSE)</f>
        <v>53.56</v>
      </c>
      <c r="CA619">
        <f ca="1">VLOOKUP('Sampling picks'!BM609,Sheet1!$A$11:$C$1010,3,FALSE)</f>
        <v>47.73</v>
      </c>
      <c r="CB619">
        <f ca="1">VLOOKUP('Sampling picks'!BN609,Sheet1!$A$11:$C$1010,3,FALSE)</f>
        <v>61.64</v>
      </c>
      <c r="CC619">
        <f ca="1">VLOOKUP('Sampling picks'!BO609,Sheet1!$A$11:$C$1010,3,FALSE)</f>
        <v>48.56</v>
      </c>
      <c r="CD619">
        <f ca="1">VLOOKUP('Sampling picks'!BP609,Sheet1!$A$11:$C$1010,3,FALSE)</f>
        <v>52.1</v>
      </c>
      <c r="CE619">
        <f ca="1">VLOOKUP('Sampling picks'!BQ609,Sheet1!$A$11:$C$1010,3,FALSE)</f>
        <v>56.35</v>
      </c>
      <c r="CF619">
        <f ca="1">VLOOKUP('Sampling picks'!BR609,Sheet1!$A$11:$C$1010,3,FALSE)</f>
        <v>47.55</v>
      </c>
      <c r="CG619">
        <f ca="1">VLOOKUP('Sampling picks'!BS609,Sheet1!$A$11:$C$1010,3,FALSE)</f>
        <v>25.05</v>
      </c>
      <c r="CH619">
        <f ca="1">VLOOKUP('Sampling picks'!BT609,Sheet1!$A$11:$C$1010,3,FALSE)</f>
        <v>64.069999999999993</v>
      </c>
      <c r="CI619">
        <f ca="1">VLOOKUP('Sampling picks'!BU609,Sheet1!$A$11:$C$1010,3,FALSE)</f>
        <v>59.76</v>
      </c>
      <c r="CJ619">
        <f ca="1">VLOOKUP('Sampling picks'!BV609,Sheet1!$A$11:$C$1010,3,FALSE)</f>
        <v>30.62</v>
      </c>
      <c r="CK619">
        <f ca="1">VLOOKUP('Sampling picks'!BW609,Sheet1!$A$11:$C$1010,3,FALSE)</f>
        <v>27.57</v>
      </c>
      <c r="CL619">
        <f ca="1">VLOOKUP('Sampling picks'!BX609,Sheet1!$A$11:$C$1010,3,FALSE)</f>
        <v>31.19</v>
      </c>
      <c r="CM619">
        <f ca="1">VLOOKUP('Sampling picks'!BY609,Sheet1!$A$11:$C$1010,3,FALSE)</f>
        <v>47.33</v>
      </c>
      <c r="CN619">
        <f ca="1">VLOOKUP('Sampling picks'!BZ609,Sheet1!$A$11:$C$1010,3,FALSE)</f>
        <v>47.76</v>
      </c>
      <c r="CO619">
        <f ca="1">VLOOKUP('Sampling picks'!CA609,Sheet1!$A$11:$C$1010,3,FALSE)</f>
        <v>56.23</v>
      </c>
      <c r="CP619">
        <f ca="1">VLOOKUP('Sampling picks'!CB609,Sheet1!$A$11:$C$1010,3,FALSE)</f>
        <v>47.15</v>
      </c>
      <c r="CQ619">
        <f ca="1">VLOOKUP('Sampling picks'!CC609,Sheet1!$A$11:$C$1010,3,FALSE)</f>
        <v>49.8</v>
      </c>
      <c r="CR619">
        <f ca="1">VLOOKUP('Sampling picks'!CD609,Sheet1!$A$11:$C$1010,3,FALSE)</f>
        <v>46.76</v>
      </c>
      <c r="CS619">
        <f ca="1">VLOOKUP('Sampling picks'!CE609,Sheet1!$A$11:$C$1010,3,FALSE)</f>
        <v>34.51</v>
      </c>
      <c r="CT619">
        <f ca="1">VLOOKUP('Sampling picks'!CF609,Sheet1!$A$11:$C$1010,3,FALSE)</f>
        <v>34.51</v>
      </c>
      <c r="CU619">
        <f ca="1">VLOOKUP('Sampling picks'!CG609,Sheet1!$A$11:$C$1010,3,FALSE)</f>
        <v>52.75</v>
      </c>
      <c r="CV619">
        <f ca="1">VLOOKUP('Sampling picks'!CH609,Sheet1!$A$11:$C$1010,3,FALSE)</f>
        <v>44.01</v>
      </c>
      <c r="CW619">
        <f ca="1">VLOOKUP('Sampling picks'!CI609,Sheet1!$A$11:$C$1010,3,FALSE)</f>
        <v>45.03</v>
      </c>
      <c r="CX619">
        <f ca="1">VLOOKUP('Sampling picks'!CJ609,Sheet1!$A$11:$C$1010,3,FALSE)</f>
        <v>29.2</v>
      </c>
      <c r="CY619">
        <f ca="1">VLOOKUP('Sampling picks'!CK609,Sheet1!$A$11:$C$1010,3,FALSE)</f>
        <v>38.619999999999997</v>
      </c>
      <c r="CZ619">
        <f ca="1">VLOOKUP('Sampling picks'!CL609,Sheet1!$A$11:$C$1010,3,FALSE)</f>
        <v>43.74</v>
      </c>
      <c r="DA619">
        <f ca="1">VLOOKUP('Sampling picks'!CM609,Sheet1!$A$11:$C$1010,3,FALSE)</f>
        <v>49.81</v>
      </c>
      <c r="DB619">
        <f ca="1">VLOOKUP('Sampling picks'!CN609,Sheet1!$A$11:$C$1010,3,FALSE)</f>
        <v>49.93</v>
      </c>
      <c r="DC619">
        <f ca="1">VLOOKUP('Sampling picks'!CO609,Sheet1!$A$11:$C$1010,3,FALSE)</f>
        <v>54.02</v>
      </c>
      <c r="DD619">
        <f ca="1">VLOOKUP('Sampling picks'!CP609,Sheet1!$A$11:$C$1010,3,FALSE)</f>
        <v>44.24</v>
      </c>
      <c r="DE619">
        <f ca="1">VLOOKUP('Sampling picks'!CQ609,Sheet1!$A$11:$C$1010,3,FALSE)</f>
        <v>42.78</v>
      </c>
      <c r="DF619">
        <f ca="1">VLOOKUP('Sampling picks'!CR609,Sheet1!$A$11:$C$1010,3,FALSE)</f>
        <v>51.36</v>
      </c>
      <c r="DG619">
        <f ca="1">VLOOKUP('Sampling picks'!CS609,Sheet1!$A$11:$C$1010,3,FALSE)</f>
        <v>57.95</v>
      </c>
      <c r="DH619">
        <f ca="1">VLOOKUP('Sampling picks'!CT609,Sheet1!$A$11:$C$1010,3,FALSE)</f>
        <v>33.69</v>
      </c>
      <c r="DI619">
        <f ca="1">VLOOKUP('Sampling picks'!CU609,Sheet1!$A$11:$C$1010,3,FALSE)</f>
        <v>38.659999999999997</v>
      </c>
      <c r="DJ619">
        <f ca="1">VLOOKUP('Sampling picks'!CV609,Sheet1!$A$11:$C$1010,3,FALSE)</f>
        <v>54.68</v>
      </c>
      <c r="DK619">
        <f ca="1">VLOOKUP('Sampling picks'!CW609,Sheet1!$A$11:$C$1010,3,FALSE)</f>
        <v>49.77</v>
      </c>
      <c r="DL619" t="e">
        <f>VLOOKUP('Sampling picks'!CX609,Sheet1!$A$11:$C$1010,3,FALSE)</f>
        <v>#N/A</v>
      </c>
      <c r="DM619" t="e">
        <f>VLOOKUP('Sampling picks'!CY609,Sheet1!$A$11:$C$1010,3,FALSE)</f>
        <v>#N/A</v>
      </c>
    </row>
    <row r="620" spans="1:117">
      <c r="A620">
        <v>610</v>
      </c>
      <c r="C620" s="1">
        <f t="shared" ca="1" si="39"/>
        <v>54.93</v>
      </c>
      <c r="J620" t="str">
        <f t="shared" ca="1" si="36"/>
        <v>IN</v>
      </c>
      <c r="K620">
        <f t="shared" si="37"/>
        <v>47</v>
      </c>
      <c r="L620">
        <f ca="1">$M620+_xlfn.NORM.INV($I$7/2,0,1)*SQRT($C$8^2/$I$5)</f>
        <v>45.242353761094058</v>
      </c>
      <c r="M620">
        <f t="shared" ca="1" si="38"/>
        <v>47.685999999999986</v>
      </c>
      <c r="N620">
        <f ca="1">$M620+_xlfn.NORM.INV(1-($I$7/2),0,1)*SQRT($C$8^2/$I$5)</f>
        <v>50.129646238905913</v>
      </c>
      <c r="O620">
        <v>610</v>
      </c>
      <c r="P620">
        <f ca="1">VLOOKUP('Sampling picks'!B610,Sheet1!$A$11:$C$1010,3,FALSE)</f>
        <v>43.43</v>
      </c>
      <c r="Q620">
        <f ca="1">VLOOKUP('Sampling picks'!C610,Sheet1!$A$11:$C$1010,3,FALSE)</f>
        <v>44.71</v>
      </c>
      <c r="R620">
        <f ca="1">VLOOKUP('Sampling picks'!D610,Sheet1!$A$11:$C$1010,3,FALSE)</f>
        <v>40.72</v>
      </c>
      <c r="S620">
        <f ca="1">VLOOKUP('Sampling picks'!E610,Sheet1!$A$11:$C$1010,3,FALSE)</f>
        <v>26.52</v>
      </c>
      <c r="T620">
        <f ca="1">VLOOKUP('Sampling picks'!F610,Sheet1!$A$11:$C$1010,3,FALSE)</f>
        <v>33.89</v>
      </c>
      <c r="U620">
        <f ca="1">VLOOKUP('Sampling picks'!G610,Sheet1!$A$11:$C$1010,3,FALSE)</f>
        <v>45.42</v>
      </c>
      <c r="V620">
        <f ca="1">VLOOKUP('Sampling picks'!H610,Sheet1!$A$11:$C$1010,3,FALSE)</f>
        <v>45.8</v>
      </c>
      <c r="W620">
        <f ca="1">VLOOKUP('Sampling picks'!I610,Sheet1!$A$11:$C$1010,3,FALSE)</f>
        <v>32.619999999999997</v>
      </c>
      <c r="X620">
        <f ca="1">VLOOKUP('Sampling picks'!J610,Sheet1!$A$11:$C$1010,3,FALSE)</f>
        <v>37.57</v>
      </c>
      <c r="Y620">
        <f ca="1">VLOOKUP('Sampling picks'!K610,Sheet1!$A$11:$C$1010,3,FALSE)</f>
        <v>35.44</v>
      </c>
      <c r="Z620">
        <f ca="1">VLOOKUP('Sampling picks'!L610,Sheet1!$A$11:$C$1010,3,FALSE)</f>
        <v>44.13</v>
      </c>
      <c r="AA620">
        <f ca="1">VLOOKUP('Sampling picks'!M610,Sheet1!$A$11:$C$1010,3,FALSE)</f>
        <v>56.97</v>
      </c>
      <c r="AB620">
        <f ca="1">VLOOKUP('Sampling picks'!N610,Sheet1!$A$11:$C$1010,3,FALSE)</f>
        <v>53.71</v>
      </c>
      <c r="AC620">
        <f ca="1">VLOOKUP('Sampling picks'!O610,Sheet1!$A$11:$C$1010,3,FALSE)</f>
        <v>53.03</v>
      </c>
      <c r="AD620">
        <f ca="1">VLOOKUP('Sampling picks'!P610,Sheet1!$A$11:$C$1010,3,FALSE)</f>
        <v>60.96</v>
      </c>
      <c r="AE620">
        <f ca="1">VLOOKUP('Sampling picks'!Q610,Sheet1!$A$11:$C$1010,3,FALSE)</f>
        <v>43.58</v>
      </c>
      <c r="AF620">
        <f ca="1">VLOOKUP('Sampling picks'!R610,Sheet1!$A$11:$C$1010,3,FALSE)</f>
        <v>52.11</v>
      </c>
      <c r="AG620">
        <f ca="1">VLOOKUP('Sampling picks'!S610,Sheet1!$A$11:$C$1010,3,FALSE)</f>
        <v>43.28</v>
      </c>
      <c r="AH620">
        <f ca="1">VLOOKUP('Sampling picks'!T610,Sheet1!$A$11:$C$1010,3,FALSE)</f>
        <v>64.19</v>
      </c>
      <c r="AI620">
        <f ca="1">VLOOKUP('Sampling picks'!U610,Sheet1!$A$11:$C$1010,3,FALSE)</f>
        <v>50.47</v>
      </c>
      <c r="AJ620">
        <f ca="1">VLOOKUP('Sampling picks'!V610,Sheet1!$A$11:$C$1010,3,FALSE)</f>
        <v>35.78</v>
      </c>
      <c r="AK620">
        <f ca="1">VLOOKUP('Sampling picks'!W610,Sheet1!$A$11:$C$1010,3,FALSE)</f>
        <v>31.8</v>
      </c>
      <c r="AL620">
        <f ca="1">VLOOKUP('Sampling picks'!X610,Sheet1!$A$11:$C$1010,3,FALSE)</f>
        <v>44.12</v>
      </c>
      <c r="AM620">
        <f ca="1">VLOOKUP('Sampling picks'!Y610,Sheet1!$A$11:$C$1010,3,FALSE)</f>
        <v>54.67</v>
      </c>
      <c r="AN620">
        <f ca="1">VLOOKUP('Sampling picks'!Z610,Sheet1!$A$11:$C$1010,3,FALSE)</f>
        <v>56.85</v>
      </c>
      <c r="AO620">
        <f ca="1">VLOOKUP('Sampling picks'!AA610,Sheet1!$A$11:$C$1010,3,FALSE)</f>
        <v>36.96</v>
      </c>
      <c r="AP620">
        <f ca="1">VLOOKUP('Sampling picks'!AB610,Sheet1!$A$11:$C$1010,3,FALSE)</f>
        <v>54.36</v>
      </c>
      <c r="AQ620">
        <f ca="1">VLOOKUP('Sampling picks'!AC610,Sheet1!$A$11:$C$1010,3,FALSE)</f>
        <v>49.13</v>
      </c>
      <c r="AR620">
        <f ca="1">VLOOKUP('Sampling picks'!AD610,Sheet1!$A$11:$C$1010,3,FALSE)</f>
        <v>53.09</v>
      </c>
      <c r="AS620">
        <f ca="1">VLOOKUP('Sampling picks'!AE610,Sheet1!$A$11:$C$1010,3,FALSE)</f>
        <v>43.01</v>
      </c>
      <c r="AT620">
        <f ca="1">VLOOKUP('Sampling picks'!AF610,Sheet1!$A$11:$C$1010,3,FALSE)</f>
        <v>47.98</v>
      </c>
      <c r="AU620">
        <f ca="1">VLOOKUP('Sampling picks'!AG610,Sheet1!$A$11:$C$1010,3,FALSE)</f>
        <v>47.64</v>
      </c>
      <c r="AV620">
        <f ca="1">VLOOKUP('Sampling picks'!AH610,Sheet1!$A$11:$C$1010,3,FALSE)</f>
        <v>56.35</v>
      </c>
      <c r="AW620">
        <f ca="1">VLOOKUP('Sampling picks'!AI610,Sheet1!$A$11:$C$1010,3,FALSE)</f>
        <v>36.69</v>
      </c>
      <c r="AX620">
        <f ca="1">VLOOKUP('Sampling picks'!AJ610,Sheet1!$A$11:$C$1010,3,FALSE)</f>
        <v>43.64</v>
      </c>
      <c r="AY620">
        <f ca="1">VLOOKUP('Sampling picks'!AK610,Sheet1!$A$11:$C$1010,3,FALSE)</f>
        <v>50.44</v>
      </c>
      <c r="AZ620">
        <f ca="1">VLOOKUP('Sampling picks'!AL610,Sheet1!$A$11:$C$1010,3,FALSE)</f>
        <v>51.25</v>
      </c>
      <c r="BA620">
        <f ca="1">VLOOKUP('Sampling picks'!AM610,Sheet1!$A$11:$C$1010,3,FALSE)</f>
        <v>51.29</v>
      </c>
      <c r="BB620">
        <f ca="1">VLOOKUP('Sampling picks'!AN610,Sheet1!$A$11:$C$1010,3,FALSE)</f>
        <v>43.34</v>
      </c>
      <c r="BC620">
        <f ca="1">VLOOKUP('Sampling picks'!AO610,Sheet1!$A$11:$C$1010,3,FALSE)</f>
        <v>41.63</v>
      </c>
      <c r="BD620">
        <f ca="1">VLOOKUP('Sampling picks'!AP610,Sheet1!$A$11:$C$1010,3,FALSE)</f>
        <v>45.38</v>
      </c>
      <c r="BE620">
        <f ca="1">VLOOKUP('Sampling picks'!AQ610,Sheet1!$A$11:$C$1010,3,FALSE)</f>
        <v>70.59</v>
      </c>
      <c r="BF620">
        <f ca="1">VLOOKUP('Sampling picks'!AR610,Sheet1!$A$11:$C$1010,3,FALSE)</f>
        <v>44.01</v>
      </c>
      <c r="BG620">
        <f ca="1">VLOOKUP('Sampling picks'!AS610,Sheet1!$A$11:$C$1010,3,FALSE)</f>
        <v>49.86</v>
      </c>
      <c r="BH620">
        <f ca="1">VLOOKUP('Sampling picks'!AT610,Sheet1!$A$11:$C$1010,3,FALSE)</f>
        <v>42.25</v>
      </c>
      <c r="BI620">
        <f ca="1">VLOOKUP('Sampling picks'!AU610,Sheet1!$A$11:$C$1010,3,FALSE)</f>
        <v>52.02</v>
      </c>
      <c r="BJ620">
        <f ca="1">VLOOKUP('Sampling picks'!AV610,Sheet1!$A$11:$C$1010,3,FALSE)</f>
        <v>54.47</v>
      </c>
      <c r="BK620">
        <f ca="1">VLOOKUP('Sampling picks'!AW610,Sheet1!$A$11:$C$1010,3,FALSE)</f>
        <v>36.840000000000003</v>
      </c>
      <c r="BL620">
        <f ca="1">VLOOKUP('Sampling picks'!AX610,Sheet1!$A$11:$C$1010,3,FALSE)</f>
        <v>45.57</v>
      </c>
      <c r="BM620">
        <f ca="1">VLOOKUP('Sampling picks'!AY610,Sheet1!$A$11:$C$1010,3,FALSE)</f>
        <v>53.91</v>
      </c>
      <c r="BN620">
        <f ca="1">VLOOKUP('Sampling picks'!AZ610,Sheet1!$A$11:$C$1010,3,FALSE)</f>
        <v>51.24</v>
      </c>
      <c r="BO620">
        <f ca="1">VLOOKUP('Sampling picks'!BA610,Sheet1!$A$11:$C$1010,3,FALSE)</f>
        <v>58.95</v>
      </c>
      <c r="BP620">
        <f ca="1">VLOOKUP('Sampling picks'!BB610,Sheet1!$A$11:$C$1010,3,FALSE)</f>
        <v>56.23</v>
      </c>
      <c r="BQ620">
        <f ca="1">VLOOKUP('Sampling picks'!BC610,Sheet1!$A$11:$C$1010,3,FALSE)</f>
        <v>55.34</v>
      </c>
      <c r="BR620">
        <f ca="1">VLOOKUP('Sampling picks'!BD610,Sheet1!$A$11:$C$1010,3,FALSE)</f>
        <v>40.840000000000003</v>
      </c>
      <c r="BS620">
        <f ca="1">VLOOKUP('Sampling picks'!BE610,Sheet1!$A$11:$C$1010,3,FALSE)</f>
        <v>42.55</v>
      </c>
      <c r="BT620">
        <f ca="1">VLOOKUP('Sampling picks'!BF610,Sheet1!$A$11:$C$1010,3,FALSE)</f>
        <v>55.14</v>
      </c>
      <c r="BU620">
        <f ca="1">VLOOKUP('Sampling picks'!BG610,Sheet1!$A$11:$C$1010,3,FALSE)</f>
        <v>56.58</v>
      </c>
      <c r="BV620">
        <f ca="1">VLOOKUP('Sampling picks'!BH610,Sheet1!$A$11:$C$1010,3,FALSE)</f>
        <v>43.74</v>
      </c>
      <c r="BW620">
        <f ca="1">VLOOKUP('Sampling picks'!BI610,Sheet1!$A$11:$C$1010,3,FALSE)</f>
        <v>41.41</v>
      </c>
      <c r="BX620">
        <f ca="1">VLOOKUP('Sampling picks'!BJ610,Sheet1!$A$11:$C$1010,3,FALSE)</f>
        <v>55.14</v>
      </c>
      <c r="BY620">
        <f ca="1">VLOOKUP('Sampling picks'!BK610,Sheet1!$A$11:$C$1010,3,FALSE)</f>
        <v>26.52</v>
      </c>
      <c r="BZ620">
        <f ca="1">VLOOKUP('Sampling picks'!BL610,Sheet1!$A$11:$C$1010,3,FALSE)</f>
        <v>43.28</v>
      </c>
      <c r="CA620">
        <f ca="1">VLOOKUP('Sampling picks'!BM610,Sheet1!$A$11:$C$1010,3,FALSE)</f>
        <v>46.21</v>
      </c>
      <c r="CB620">
        <f ca="1">VLOOKUP('Sampling picks'!BN610,Sheet1!$A$11:$C$1010,3,FALSE)</f>
        <v>52.6</v>
      </c>
      <c r="CC620">
        <f ca="1">VLOOKUP('Sampling picks'!BO610,Sheet1!$A$11:$C$1010,3,FALSE)</f>
        <v>46.35</v>
      </c>
      <c r="CD620">
        <f ca="1">VLOOKUP('Sampling picks'!BP610,Sheet1!$A$11:$C$1010,3,FALSE)</f>
        <v>38.96</v>
      </c>
      <c r="CE620">
        <f ca="1">VLOOKUP('Sampling picks'!BQ610,Sheet1!$A$11:$C$1010,3,FALSE)</f>
        <v>37.630000000000003</v>
      </c>
      <c r="CF620">
        <f ca="1">VLOOKUP('Sampling picks'!BR610,Sheet1!$A$11:$C$1010,3,FALSE)</f>
        <v>74.11</v>
      </c>
      <c r="CG620">
        <f ca="1">VLOOKUP('Sampling picks'!BS610,Sheet1!$A$11:$C$1010,3,FALSE)</f>
        <v>71.38</v>
      </c>
      <c r="CH620">
        <f ca="1">VLOOKUP('Sampling picks'!BT610,Sheet1!$A$11:$C$1010,3,FALSE)</f>
        <v>47.64</v>
      </c>
      <c r="CI620">
        <f ca="1">VLOOKUP('Sampling picks'!BU610,Sheet1!$A$11:$C$1010,3,FALSE)</f>
        <v>48.99</v>
      </c>
      <c r="CJ620">
        <f ca="1">VLOOKUP('Sampling picks'!BV610,Sheet1!$A$11:$C$1010,3,FALSE)</f>
        <v>41.19</v>
      </c>
      <c r="CK620">
        <f ca="1">VLOOKUP('Sampling picks'!BW610,Sheet1!$A$11:$C$1010,3,FALSE)</f>
        <v>37.74</v>
      </c>
      <c r="CL620">
        <f ca="1">VLOOKUP('Sampling picks'!BX610,Sheet1!$A$11:$C$1010,3,FALSE)</f>
        <v>43.35</v>
      </c>
      <c r="CM620">
        <f ca="1">VLOOKUP('Sampling picks'!BY610,Sheet1!$A$11:$C$1010,3,FALSE)</f>
        <v>56.97</v>
      </c>
      <c r="CN620">
        <f ca="1">VLOOKUP('Sampling picks'!BZ610,Sheet1!$A$11:$C$1010,3,FALSE)</f>
        <v>47.34</v>
      </c>
      <c r="CO620">
        <f ca="1">VLOOKUP('Sampling picks'!CA610,Sheet1!$A$11:$C$1010,3,FALSE)</f>
        <v>50.62</v>
      </c>
      <c r="CP620">
        <f ca="1">VLOOKUP('Sampling picks'!CB610,Sheet1!$A$11:$C$1010,3,FALSE)</f>
        <v>45.25</v>
      </c>
      <c r="CQ620">
        <f ca="1">VLOOKUP('Sampling picks'!CC610,Sheet1!$A$11:$C$1010,3,FALSE)</f>
        <v>50.85</v>
      </c>
      <c r="CR620">
        <f ca="1">VLOOKUP('Sampling picks'!CD610,Sheet1!$A$11:$C$1010,3,FALSE)</f>
        <v>44.37</v>
      </c>
      <c r="CS620">
        <f ca="1">VLOOKUP('Sampling picks'!CE610,Sheet1!$A$11:$C$1010,3,FALSE)</f>
        <v>54.67</v>
      </c>
      <c r="CT620">
        <f ca="1">VLOOKUP('Sampling picks'!CF610,Sheet1!$A$11:$C$1010,3,FALSE)</f>
        <v>43.66</v>
      </c>
      <c r="CU620">
        <f ca="1">VLOOKUP('Sampling picks'!CG610,Sheet1!$A$11:$C$1010,3,FALSE)</f>
        <v>31.04</v>
      </c>
      <c r="CV620">
        <f ca="1">VLOOKUP('Sampling picks'!CH610,Sheet1!$A$11:$C$1010,3,FALSE)</f>
        <v>44.12</v>
      </c>
      <c r="CW620">
        <f ca="1">VLOOKUP('Sampling picks'!CI610,Sheet1!$A$11:$C$1010,3,FALSE)</f>
        <v>43.64</v>
      </c>
      <c r="CX620">
        <f ca="1">VLOOKUP('Sampling picks'!CJ610,Sheet1!$A$11:$C$1010,3,FALSE)</f>
        <v>59.57</v>
      </c>
      <c r="CY620">
        <f ca="1">VLOOKUP('Sampling picks'!CK610,Sheet1!$A$11:$C$1010,3,FALSE)</f>
        <v>62.76</v>
      </c>
      <c r="CZ620">
        <f ca="1">VLOOKUP('Sampling picks'!CL610,Sheet1!$A$11:$C$1010,3,FALSE)</f>
        <v>53.54</v>
      </c>
      <c r="DA620">
        <f ca="1">VLOOKUP('Sampling picks'!CM610,Sheet1!$A$11:$C$1010,3,FALSE)</f>
        <v>45.57</v>
      </c>
      <c r="DB620">
        <f ca="1">VLOOKUP('Sampling picks'!CN610,Sheet1!$A$11:$C$1010,3,FALSE)</f>
        <v>51.84</v>
      </c>
      <c r="DC620">
        <f ca="1">VLOOKUP('Sampling picks'!CO610,Sheet1!$A$11:$C$1010,3,FALSE)</f>
        <v>52.42</v>
      </c>
      <c r="DD620">
        <f ca="1">VLOOKUP('Sampling picks'!CP610,Sheet1!$A$11:$C$1010,3,FALSE)</f>
        <v>41.53</v>
      </c>
      <c r="DE620">
        <f ca="1">VLOOKUP('Sampling picks'!CQ610,Sheet1!$A$11:$C$1010,3,FALSE)</f>
        <v>32.659999999999997</v>
      </c>
      <c r="DF620">
        <f ca="1">VLOOKUP('Sampling picks'!CR610,Sheet1!$A$11:$C$1010,3,FALSE)</f>
        <v>34.51</v>
      </c>
      <c r="DG620">
        <f ca="1">VLOOKUP('Sampling picks'!CS610,Sheet1!$A$11:$C$1010,3,FALSE)</f>
        <v>59.19</v>
      </c>
      <c r="DH620">
        <f ca="1">VLOOKUP('Sampling picks'!CT610,Sheet1!$A$11:$C$1010,3,FALSE)</f>
        <v>64.180000000000007</v>
      </c>
      <c r="DI620">
        <f ca="1">VLOOKUP('Sampling picks'!CU610,Sheet1!$A$11:$C$1010,3,FALSE)</f>
        <v>45.53</v>
      </c>
      <c r="DJ620">
        <f ca="1">VLOOKUP('Sampling picks'!CV610,Sheet1!$A$11:$C$1010,3,FALSE)</f>
        <v>49.26</v>
      </c>
      <c r="DK620">
        <f ca="1">VLOOKUP('Sampling picks'!CW610,Sheet1!$A$11:$C$1010,3,FALSE)</f>
        <v>56.93</v>
      </c>
      <c r="DL620" t="e">
        <f>VLOOKUP('Sampling picks'!CX610,Sheet1!$A$11:$C$1010,3,FALSE)</f>
        <v>#N/A</v>
      </c>
      <c r="DM620" t="e">
        <f>VLOOKUP('Sampling picks'!CY610,Sheet1!$A$11:$C$1010,3,FALSE)</f>
        <v>#N/A</v>
      </c>
    </row>
    <row r="621" spans="1:117">
      <c r="A621">
        <v>611</v>
      </c>
      <c r="C621" s="1">
        <f t="shared" ca="1" si="39"/>
        <v>49.77</v>
      </c>
      <c r="J621" t="str">
        <f t="shared" ca="1" si="36"/>
        <v>IN</v>
      </c>
      <c r="K621">
        <f t="shared" si="37"/>
        <v>47</v>
      </c>
      <c r="L621">
        <f ca="1">$M621+_xlfn.NORM.INV($I$7/2,0,1)*SQRT($C$8^2/$I$5)</f>
        <v>45.125353761094104</v>
      </c>
      <c r="M621">
        <f t="shared" ca="1" si="38"/>
        <v>47.569000000000031</v>
      </c>
      <c r="N621">
        <f ca="1">$M621+_xlfn.NORM.INV(1-($I$7/2),0,1)*SQRT($C$8^2/$I$5)</f>
        <v>50.012646238905958</v>
      </c>
      <c r="O621">
        <v>611</v>
      </c>
      <c r="P621">
        <f ca="1">VLOOKUP('Sampling picks'!B611,Sheet1!$A$11:$C$1010,3,FALSE)</f>
        <v>63.32</v>
      </c>
      <c r="Q621">
        <f ca="1">VLOOKUP('Sampling picks'!C611,Sheet1!$A$11:$C$1010,3,FALSE)</f>
        <v>69.27</v>
      </c>
      <c r="R621">
        <f ca="1">VLOOKUP('Sampling picks'!D611,Sheet1!$A$11:$C$1010,3,FALSE)</f>
        <v>49.35</v>
      </c>
      <c r="S621">
        <f ca="1">VLOOKUP('Sampling picks'!E611,Sheet1!$A$11:$C$1010,3,FALSE)</f>
        <v>53.11</v>
      </c>
      <c r="T621">
        <f ca="1">VLOOKUP('Sampling picks'!F611,Sheet1!$A$11:$C$1010,3,FALSE)</f>
        <v>41.4</v>
      </c>
      <c r="U621">
        <f ca="1">VLOOKUP('Sampling picks'!G611,Sheet1!$A$11:$C$1010,3,FALSE)</f>
        <v>56.74</v>
      </c>
      <c r="V621">
        <f ca="1">VLOOKUP('Sampling picks'!H611,Sheet1!$A$11:$C$1010,3,FALSE)</f>
        <v>43.5</v>
      </c>
      <c r="W621">
        <f ca="1">VLOOKUP('Sampling picks'!I611,Sheet1!$A$11:$C$1010,3,FALSE)</f>
        <v>50.01</v>
      </c>
      <c r="X621">
        <f ca="1">VLOOKUP('Sampling picks'!J611,Sheet1!$A$11:$C$1010,3,FALSE)</f>
        <v>49.86</v>
      </c>
      <c r="Y621">
        <f ca="1">VLOOKUP('Sampling picks'!K611,Sheet1!$A$11:$C$1010,3,FALSE)</f>
        <v>34.92</v>
      </c>
      <c r="Z621">
        <f ca="1">VLOOKUP('Sampling picks'!L611,Sheet1!$A$11:$C$1010,3,FALSE)</f>
        <v>48.59</v>
      </c>
      <c r="AA621">
        <f ca="1">VLOOKUP('Sampling picks'!M611,Sheet1!$A$11:$C$1010,3,FALSE)</f>
        <v>52.46</v>
      </c>
      <c r="AB621">
        <f ca="1">VLOOKUP('Sampling picks'!N611,Sheet1!$A$11:$C$1010,3,FALSE)</f>
        <v>46.5</v>
      </c>
      <c r="AC621">
        <f ca="1">VLOOKUP('Sampling picks'!O611,Sheet1!$A$11:$C$1010,3,FALSE)</f>
        <v>64.16</v>
      </c>
      <c r="AD621">
        <f ca="1">VLOOKUP('Sampling picks'!P611,Sheet1!$A$11:$C$1010,3,FALSE)</f>
        <v>28.64</v>
      </c>
      <c r="AE621">
        <f ca="1">VLOOKUP('Sampling picks'!Q611,Sheet1!$A$11:$C$1010,3,FALSE)</f>
        <v>61.98</v>
      </c>
      <c r="AF621">
        <f ca="1">VLOOKUP('Sampling picks'!R611,Sheet1!$A$11:$C$1010,3,FALSE)</f>
        <v>57.96</v>
      </c>
      <c r="AG621">
        <f ca="1">VLOOKUP('Sampling picks'!S611,Sheet1!$A$11:$C$1010,3,FALSE)</f>
        <v>46.66</v>
      </c>
      <c r="AH621">
        <f ca="1">VLOOKUP('Sampling picks'!T611,Sheet1!$A$11:$C$1010,3,FALSE)</f>
        <v>33.950000000000003</v>
      </c>
      <c r="AI621">
        <f ca="1">VLOOKUP('Sampling picks'!U611,Sheet1!$A$11:$C$1010,3,FALSE)</f>
        <v>40.99</v>
      </c>
      <c r="AJ621">
        <f ca="1">VLOOKUP('Sampling picks'!V611,Sheet1!$A$11:$C$1010,3,FALSE)</f>
        <v>46.87</v>
      </c>
      <c r="AK621">
        <f ca="1">VLOOKUP('Sampling picks'!W611,Sheet1!$A$11:$C$1010,3,FALSE)</f>
        <v>35.07</v>
      </c>
      <c r="AL621">
        <f ca="1">VLOOKUP('Sampling picks'!X611,Sheet1!$A$11:$C$1010,3,FALSE)</f>
        <v>39.380000000000003</v>
      </c>
      <c r="AM621">
        <f ca="1">VLOOKUP('Sampling picks'!Y611,Sheet1!$A$11:$C$1010,3,FALSE)</f>
        <v>55.54</v>
      </c>
      <c r="AN621">
        <f ca="1">VLOOKUP('Sampling picks'!Z611,Sheet1!$A$11:$C$1010,3,FALSE)</f>
        <v>48.02</v>
      </c>
      <c r="AO621">
        <f ca="1">VLOOKUP('Sampling picks'!AA611,Sheet1!$A$11:$C$1010,3,FALSE)</f>
        <v>52.94</v>
      </c>
      <c r="AP621">
        <f ca="1">VLOOKUP('Sampling picks'!AB611,Sheet1!$A$11:$C$1010,3,FALSE)</f>
        <v>35.520000000000003</v>
      </c>
      <c r="AQ621">
        <f ca="1">VLOOKUP('Sampling picks'!AC611,Sheet1!$A$11:$C$1010,3,FALSE)</f>
        <v>27.57</v>
      </c>
      <c r="AR621">
        <f ca="1">VLOOKUP('Sampling picks'!AD611,Sheet1!$A$11:$C$1010,3,FALSE)</f>
        <v>34.92</v>
      </c>
      <c r="AS621">
        <f ca="1">VLOOKUP('Sampling picks'!AE611,Sheet1!$A$11:$C$1010,3,FALSE)</f>
        <v>42.51</v>
      </c>
      <c r="AT621">
        <f ca="1">VLOOKUP('Sampling picks'!AF611,Sheet1!$A$11:$C$1010,3,FALSE)</f>
        <v>64.75</v>
      </c>
      <c r="AU621">
        <f ca="1">VLOOKUP('Sampling picks'!AG611,Sheet1!$A$11:$C$1010,3,FALSE)</f>
        <v>44.46</v>
      </c>
      <c r="AV621">
        <f ca="1">VLOOKUP('Sampling picks'!AH611,Sheet1!$A$11:$C$1010,3,FALSE)</f>
        <v>38.979999999999997</v>
      </c>
      <c r="AW621">
        <f ca="1">VLOOKUP('Sampling picks'!AI611,Sheet1!$A$11:$C$1010,3,FALSE)</f>
        <v>61.64</v>
      </c>
      <c r="AX621">
        <f ca="1">VLOOKUP('Sampling picks'!AJ611,Sheet1!$A$11:$C$1010,3,FALSE)</f>
        <v>39.44</v>
      </c>
      <c r="AY621">
        <f ca="1">VLOOKUP('Sampling picks'!AK611,Sheet1!$A$11:$C$1010,3,FALSE)</f>
        <v>40.99</v>
      </c>
      <c r="AZ621">
        <f ca="1">VLOOKUP('Sampling picks'!AL611,Sheet1!$A$11:$C$1010,3,FALSE)</f>
        <v>41.12</v>
      </c>
      <c r="BA621">
        <f ca="1">VLOOKUP('Sampling picks'!AM611,Sheet1!$A$11:$C$1010,3,FALSE)</f>
        <v>52.15</v>
      </c>
      <c r="BB621">
        <f ca="1">VLOOKUP('Sampling picks'!AN611,Sheet1!$A$11:$C$1010,3,FALSE)</f>
        <v>65.62</v>
      </c>
      <c r="BC621">
        <f ca="1">VLOOKUP('Sampling picks'!AO611,Sheet1!$A$11:$C$1010,3,FALSE)</f>
        <v>41.63</v>
      </c>
      <c r="BD621">
        <f ca="1">VLOOKUP('Sampling picks'!AP611,Sheet1!$A$11:$C$1010,3,FALSE)</f>
        <v>39.44</v>
      </c>
      <c r="BE621">
        <f ca="1">VLOOKUP('Sampling picks'!AQ611,Sheet1!$A$11:$C$1010,3,FALSE)</f>
        <v>50.22</v>
      </c>
      <c r="BF621">
        <f ca="1">VLOOKUP('Sampling picks'!AR611,Sheet1!$A$11:$C$1010,3,FALSE)</f>
        <v>44.8</v>
      </c>
      <c r="BG621">
        <f ca="1">VLOOKUP('Sampling picks'!AS611,Sheet1!$A$11:$C$1010,3,FALSE)</f>
        <v>39.07</v>
      </c>
      <c r="BH621">
        <f ca="1">VLOOKUP('Sampling picks'!AT611,Sheet1!$A$11:$C$1010,3,FALSE)</f>
        <v>35.380000000000003</v>
      </c>
      <c r="BI621">
        <f ca="1">VLOOKUP('Sampling picks'!AU611,Sheet1!$A$11:$C$1010,3,FALSE)</f>
        <v>74.11</v>
      </c>
      <c r="BJ621">
        <f ca="1">VLOOKUP('Sampling picks'!AV611,Sheet1!$A$11:$C$1010,3,FALSE)</f>
        <v>40.54</v>
      </c>
      <c r="BK621">
        <f ca="1">VLOOKUP('Sampling picks'!AW611,Sheet1!$A$11:$C$1010,3,FALSE)</f>
        <v>53.16</v>
      </c>
      <c r="BL621">
        <f ca="1">VLOOKUP('Sampling picks'!AX611,Sheet1!$A$11:$C$1010,3,FALSE)</f>
        <v>48.27</v>
      </c>
      <c r="BM621">
        <f ca="1">VLOOKUP('Sampling picks'!AY611,Sheet1!$A$11:$C$1010,3,FALSE)</f>
        <v>48.11</v>
      </c>
      <c r="BN621">
        <f ca="1">VLOOKUP('Sampling picks'!AZ611,Sheet1!$A$11:$C$1010,3,FALSE)</f>
        <v>45.57</v>
      </c>
      <c r="BO621">
        <f ca="1">VLOOKUP('Sampling picks'!BA611,Sheet1!$A$11:$C$1010,3,FALSE)</f>
        <v>32.75</v>
      </c>
      <c r="BP621">
        <f ca="1">VLOOKUP('Sampling picks'!BB611,Sheet1!$A$11:$C$1010,3,FALSE)</f>
        <v>56.85</v>
      </c>
      <c r="BQ621">
        <f ca="1">VLOOKUP('Sampling picks'!BC611,Sheet1!$A$11:$C$1010,3,FALSE)</f>
        <v>62.96</v>
      </c>
      <c r="BR621">
        <f ca="1">VLOOKUP('Sampling picks'!BD611,Sheet1!$A$11:$C$1010,3,FALSE)</f>
        <v>34.82</v>
      </c>
      <c r="BS621">
        <f ca="1">VLOOKUP('Sampling picks'!BE611,Sheet1!$A$11:$C$1010,3,FALSE)</f>
        <v>49.35</v>
      </c>
      <c r="BT621">
        <f ca="1">VLOOKUP('Sampling picks'!BF611,Sheet1!$A$11:$C$1010,3,FALSE)</f>
        <v>39.97</v>
      </c>
      <c r="BU621">
        <f ca="1">VLOOKUP('Sampling picks'!BG611,Sheet1!$A$11:$C$1010,3,FALSE)</f>
        <v>37.89</v>
      </c>
      <c r="BV621">
        <f ca="1">VLOOKUP('Sampling picks'!BH611,Sheet1!$A$11:$C$1010,3,FALSE)</f>
        <v>47.33</v>
      </c>
      <c r="BW621">
        <f ca="1">VLOOKUP('Sampling picks'!BI611,Sheet1!$A$11:$C$1010,3,FALSE)</f>
        <v>65.569999999999993</v>
      </c>
      <c r="BX621">
        <f ca="1">VLOOKUP('Sampling picks'!BJ611,Sheet1!$A$11:$C$1010,3,FALSE)</f>
        <v>64.37</v>
      </c>
      <c r="BY621">
        <f ca="1">VLOOKUP('Sampling picks'!BK611,Sheet1!$A$11:$C$1010,3,FALSE)</f>
        <v>57.8</v>
      </c>
      <c r="BZ621">
        <f ca="1">VLOOKUP('Sampling picks'!BL611,Sheet1!$A$11:$C$1010,3,FALSE)</f>
        <v>40.01</v>
      </c>
      <c r="CA621">
        <f ca="1">VLOOKUP('Sampling picks'!BM611,Sheet1!$A$11:$C$1010,3,FALSE)</f>
        <v>68.02</v>
      </c>
      <c r="CB621">
        <f ca="1">VLOOKUP('Sampling picks'!BN611,Sheet1!$A$11:$C$1010,3,FALSE)</f>
        <v>45.57</v>
      </c>
      <c r="CC621">
        <f ca="1">VLOOKUP('Sampling picks'!BO611,Sheet1!$A$11:$C$1010,3,FALSE)</f>
        <v>57.09</v>
      </c>
      <c r="CD621">
        <f ca="1">VLOOKUP('Sampling picks'!BP611,Sheet1!$A$11:$C$1010,3,FALSE)</f>
        <v>46.1</v>
      </c>
      <c r="CE621">
        <f ca="1">VLOOKUP('Sampling picks'!BQ611,Sheet1!$A$11:$C$1010,3,FALSE)</f>
        <v>55.64</v>
      </c>
      <c r="CF621">
        <f ca="1">VLOOKUP('Sampling picks'!BR611,Sheet1!$A$11:$C$1010,3,FALSE)</f>
        <v>36.299999999999997</v>
      </c>
      <c r="CG621">
        <f ca="1">VLOOKUP('Sampling picks'!BS611,Sheet1!$A$11:$C$1010,3,FALSE)</f>
        <v>43.28</v>
      </c>
      <c r="CH621">
        <f ca="1">VLOOKUP('Sampling picks'!BT611,Sheet1!$A$11:$C$1010,3,FALSE)</f>
        <v>55.88</v>
      </c>
      <c r="CI621">
        <f ca="1">VLOOKUP('Sampling picks'!BU611,Sheet1!$A$11:$C$1010,3,FALSE)</f>
        <v>50.55</v>
      </c>
      <c r="CJ621">
        <f ca="1">VLOOKUP('Sampling picks'!BV611,Sheet1!$A$11:$C$1010,3,FALSE)</f>
        <v>64.42</v>
      </c>
      <c r="CK621">
        <f ca="1">VLOOKUP('Sampling picks'!BW611,Sheet1!$A$11:$C$1010,3,FALSE)</f>
        <v>56.97</v>
      </c>
      <c r="CL621">
        <f ca="1">VLOOKUP('Sampling picks'!BX611,Sheet1!$A$11:$C$1010,3,FALSE)</f>
        <v>44.86</v>
      </c>
      <c r="CM621">
        <f ca="1">VLOOKUP('Sampling picks'!BY611,Sheet1!$A$11:$C$1010,3,FALSE)</f>
        <v>41.89</v>
      </c>
      <c r="CN621">
        <f ca="1">VLOOKUP('Sampling picks'!BZ611,Sheet1!$A$11:$C$1010,3,FALSE)</f>
        <v>53.15</v>
      </c>
      <c r="CO621">
        <f ca="1">VLOOKUP('Sampling picks'!CA611,Sheet1!$A$11:$C$1010,3,FALSE)</f>
        <v>34.630000000000003</v>
      </c>
      <c r="CP621">
        <f ca="1">VLOOKUP('Sampling picks'!CB611,Sheet1!$A$11:$C$1010,3,FALSE)</f>
        <v>32.83</v>
      </c>
      <c r="CQ621">
        <f ca="1">VLOOKUP('Sampling picks'!CC611,Sheet1!$A$11:$C$1010,3,FALSE)</f>
        <v>47.07</v>
      </c>
      <c r="CR621">
        <f ca="1">VLOOKUP('Sampling picks'!CD611,Sheet1!$A$11:$C$1010,3,FALSE)</f>
        <v>55.14</v>
      </c>
      <c r="CS621">
        <f ca="1">VLOOKUP('Sampling picks'!CE611,Sheet1!$A$11:$C$1010,3,FALSE)</f>
        <v>43.8</v>
      </c>
      <c r="CT621">
        <f ca="1">VLOOKUP('Sampling picks'!CF611,Sheet1!$A$11:$C$1010,3,FALSE)</f>
        <v>31.19</v>
      </c>
      <c r="CU621">
        <f ca="1">VLOOKUP('Sampling picks'!CG611,Sheet1!$A$11:$C$1010,3,FALSE)</f>
        <v>28.32</v>
      </c>
      <c r="CV621">
        <f ca="1">VLOOKUP('Sampling picks'!CH611,Sheet1!$A$11:$C$1010,3,FALSE)</f>
        <v>38.4</v>
      </c>
      <c r="CW621">
        <f ca="1">VLOOKUP('Sampling picks'!CI611,Sheet1!$A$11:$C$1010,3,FALSE)</f>
        <v>31.28</v>
      </c>
      <c r="CX621">
        <f ca="1">VLOOKUP('Sampling picks'!CJ611,Sheet1!$A$11:$C$1010,3,FALSE)</f>
        <v>58.69</v>
      </c>
      <c r="CY621">
        <f ca="1">VLOOKUP('Sampling picks'!CK611,Sheet1!$A$11:$C$1010,3,FALSE)</f>
        <v>42.1</v>
      </c>
      <c r="CZ621">
        <f ca="1">VLOOKUP('Sampling picks'!CL611,Sheet1!$A$11:$C$1010,3,FALSE)</f>
        <v>47.4</v>
      </c>
      <c r="DA621">
        <f ca="1">VLOOKUP('Sampling picks'!CM611,Sheet1!$A$11:$C$1010,3,FALSE)</f>
        <v>48.89</v>
      </c>
      <c r="DB621">
        <f ca="1">VLOOKUP('Sampling picks'!CN611,Sheet1!$A$11:$C$1010,3,FALSE)</f>
        <v>47.36</v>
      </c>
      <c r="DC621">
        <f ca="1">VLOOKUP('Sampling picks'!CO611,Sheet1!$A$11:$C$1010,3,FALSE)</f>
        <v>62.76</v>
      </c>
      <c r="DD621">
        <f ca="1">VLOOKUP('Sampling picks'!CP611,Sheet1!$A$11:$C$1010,3,FALSE)</f>
        <v>56.59</v>
      </c>
      <c r="DE621">
        <f ca="1">VLOOKUP('Sampling picks'!CQ611,Sheet1!$A$11:$C$1010,3,FALSE)</f>
        <v>42.78</v>
      </c>
      <c r="DF621">
        <f ca="1">VLOOKUP('Sampling picks'!CR611,Sheet1!$A$11:$C$1010,3,FALSE)</f>
        <v>31.68</v>
      </c>
      <c r="DG621">
        <f ca="1">VLOOKUP('Sampling picks'!CS611,Sheet1!$A$11:$C$1010,3,FALSE)</f>
        <v>30.46</v>
      </c>
      <c r="DH621">
        <f ca="1">VLOOKUP('Sampling picks'!CT611,Sheet1!$A$11:$C$1010,3,FALSE)</f>
        <v>53.56</v>
      </c>
      <c r="DI621">
        <f ca="1">VLOOKUP('Sampling picks'!CU611,Sheet1!$A$11:$C$1010,3,FALSE)</f>
        <v>45.77</v>
      </c>
      <c r="DJ621">
        <f ca="1">VLOOKUP('Sampling picks'!CV611,Sheet1!$A$11:$C$1010,3,FALSE)</f>
        <v>56.58</v>
      </c>
      <c r="DK621">
        <f ca="1">VLOOKUP('Sampling picks'!CW611,Sheet1!$A$11:$C$1010,3,FALSE)</f>
        <v>59.07</v>
      </c>
      <c r="DL621" t="e">
        <f>VLOOKUP('Sampling picks'!CX611,Sheet1!$A$11:$C$1010,3,FALSE)</f>
        <v>#N/A</v>
      </c>
      <c r="DM621" t="e">
        <f>VLOOKUP('Sampling picks'!CY611,Sheet1!$A$11:$C$1010,3,FALSE)</f>
        <v>#N/A</v>
      </c>
    </row>
    <row r="622" spans="1:117">
      <c r="A622">
        <v>612</v>
      </c>
      <c r="C622" s="1">
        <f t="shared" ca="1" si="39"/>
        <v>57.64</v>
      </c>
      <c r="J622" t="str">
        <f t="shared" ca="1" si="36"/>
        <v>IN</v>
      </c>
      <c r="K622">
        <f t="shared" si="37"/>
        <v>47</v>
      </c>
      <c r="L622">
        <f ca="1">$M622+_xlfn.NORM.INV($I$7/2,0,1)*SQRT($C$8^2/$I$5)</f>
        <v>44.709953761094084</v>
      </c>
      <c r="M622">
        <f t="shared" ca="1" si="38"/>
        <v>47.153600000000012</v>
      </c>
      <c r="N622">
        <f ca="1">$M622+_xlfn.NORM.INV(1-($I$7/2),0,1)*SQRT($C$8^2/$I$5)</f>
        <v>49.597246238905939</v>
      </c>
      <c r="O622">
        <v>612</v>
      </c>
      <c r="P622">
        <f ca="1">VLOOKUP('Sampling picks'!B612,Sheet1!$A$11:$C$1010,3,FALSE)</f>
        <v>51.43</v>
      </c>
      <c r="Q622">
        <f ca="1">VLOOKUP('Sampling picks'!C612,Sheet1!$A$11:$C$1010,3,FALSE)</f>
        <v>60.71</v>
      </c>
      <c r="R622">
        <f ca="1">VLOOKUP('Sampling picks'!D612,Sheet1!$A$11:$C$1010,3,FALSE)</f>
        <v>48</v>
      </c>
      <c r="S622">
        <f ca="1">VLOOKUP('Sampling picks'!E612,Sheet1!$A$11:$C$1010,3,FALSE)</f>
        <v>46.82</v>
      </c>
      <c r="T622">
        <f ca="1">VLOOKUP('Sampling picks'!F612,Sheet1!$A$11:$C$1010,3,FALSE)</f>
        <v>46.34</v>
      </c>
      <c r="U622">
        <f ca="1">VLOOKUP('Sampling picks'!G612,Sheet1!$A$11:$C$1010,3,FALSE)</f>
        <v>41.75</v>
      </c>
      <c r="V622">
        <f ca="1">VLOOKUP('Sampling picks'!H612,Sheet1!$A$11:$C$1010,3,FALSE)</f>
        <v>57.8</v>
      </c>
      <c r="W622">
        <f ca="1">VLOOKUP('Sampling picks'!I612,Sheet1!$A$11:$C$1010,3,FALSE)</f>
        <v>33.54</v>
      </c>
      <c r="X622">
        <f ca="1">VLOOKUP('Sampling picks'!J612,Sheet1!$A$11:$C$1010,3,FALSE)</f>
        <v>50.88</v>
      </c>
      <c r="Y622">
        <f ca="1">VLOOKUP('Sampling picks'!K612,Sheet1!$A$11:$C$1010,3,FALSE)</f>
        <v>50.55</v>
      </c>
      <c r="Z622">
        <f ca="1">VLOOKUP('Sampling picks'!L612,Sheet1!$A$11:$C$1010,3,FALSE)</f>
        <v>46.63</v>
      </c>
      <c r="AA622">
        <f ca="1">VLOOKUP('Sampling picks'!M612,Sheet1!$A$11:$C$1010,3,FALSE)</f>
        <v>39.46</v>
      </c>
      <c r="AB622">
        <f ca="1">VLOOKUP('Sampling picks'!N612,Sheet1!$A$11:$C$1010,3,FALSE)</f>
        <v>67.89</v>
      </c>
      <c r="AC622">
        <f ca="1">VLOOKUP('Sampling picks'!O612,Sheet1!$A$11:$C$1010,3,FALSE)</f>
        <v>57.57</v>
      </c>
      <c r="AD622">
        <f ca="1">VLOOKUP('Sampling picks'!P612,Sheet1!$A$11:$C$1010,3,FALSE)</f>
        <v>44.09</v>
      </c>
      <c r="AE622">
        <f ca="1">VLOOKUP('Sampling picks'!Q612,Sheet1!$A$11:$C$1010,3,FALSE)</f>
        <v>30.63</v>
      </c>
      <c r="AF622">
        <f ca="1">VLOOKUP('Sampling picks'!R612,Sheet1!$A$11:$C$1010,3,FALSE)</f>
        <v>52.94</v>
      </c>
      <c r="AG622">
        <f ca="1">VLOOKUP('Sampling picks'!S612,Sheet1!$A$11:$C$1010,3,FALSE)</f>
        <v>48.75</v>
      </c>
      <c r="AH622">
        <f ca="1">VLOOKUP('Sampling picks'!T612,Sheet1!$A$11:$C$1010,3,FALSE)</f>
        <v>36.5</v>
      </c>
      <c r="AI622">
        <f ca="1">VLOOKUP('Sampling picks'!U612,Sheet1!$A$11:$C$1010,3,FALSE)</f>
        <v>33.79</v>
      </c>
      <c r="AJ622">
        <f ca="1">VLOOKUP('Sampling picks'!V612,Sheet1!$A$11:$C$1010,3,FALSE)</f>
        <v>73.3</v>
      </c>
      <c r="AK622">
        <f ca="1">VLOOKUP('Sampling picks'!W612,Sheet1!$A$11:$C$1010,3,FALSE)</f>
        <v>55.4</v>
      </c>
      <c r="AL622">
        <f ca="1">VLOOKUP('Sampling picks'!X612,Sheet1!$A$11:$C$1010,3,FALSE)</f>
        <v>49.81</v>
      </c>
      <c r="AM622">
        <f ca="1">VLOOKUP('Sampling picks'!Y612,Sheet1!$A$11:$C$1010,3,FALSE)</f>
        <v>43.95</v>
      </c>
      <c r="AN622">
        <f ca="1">VLOOKUP('Sampling picks'!Z612,Sheet1!$A$11:$C$1010,3,FALSE)</f>
        <v>49.93</v>
      </c>
      <c r="AO622">
        <f ca="1">VLOOKUP('Sampling picks'!AA612,Sheet1!$A$11:$C$1010,3,FALSE)</f>
        <v>40.22</v>
      </c>
      <c r="AP622">
        <f ca="1">VLOOKUP('Sampling picks'!AB612,Sheet1!$A$11:$C$1010,3,FALSE)</f>
        <v>31.65</v>
      </c>
      <c r="AQ622">
        <f ca="1">VLOOKUP('Sampling picks'!AC612,Sheet1!$A$11:$C$1010,3,FALSE)</f>
        <v>53.86</v>
      </c>
      <c r="AR622">
        <f ca="1">VLOOKUP('Sampling picks'!AD612,Sheet1!$A$11:$C$1010,3,FALSE)</f>
        <v>27.47</v>
      </c>
      <c r="AS622">
        <f ca="1">VLOOKUP('Sampling picks'!AE612,Sheet1!$A$11:$C$1010,3,FALSE)</f>
        <v>58.95</v>
      </c>
      <c r="AT622">
        <f ca="1">VLOOKUP('Sampling picks'!AF612,Sheet1!$A$11:$C$1010,3,FALSE)</f>
        <v>42.61</v>
      </c>
      <c r="AU622">
        <f ca="1">VLOOKUP('Sampling picks'!AG612,Sheet1!$A$11:$C$1010,3,FALSE)</f>
        <v>47.98</v>
      </c>
      <c r="AV622">
        <f ca="1">VLOOKUP('Sampling picks'!AH612,Sheet1!$A$11:$C$1010,3,FALSE)</f>
        <v>33.770000000000003</v>
      </c>
      <c r="AW622">
        <f ca="1">VLOOKUP('Sampling picks'!AI612,Sheet1!$A$11:$C$1010,3,FALSE)</f>
        <v>62.32</v>
      </c>
      <c r="AX622">
        <f ca="1">VLOOKUP('Sampling picks'!AJ612,Sheet1!$A$11:$C$1010,3,FALSE)</f>
        <v>42.61</v>
      </c>
      <c r="AY622">
        <f ca="1">VLOOKUP('Sampling picks'!AK612,Sheet1!$A$11:$C$1010,3,FALSE)</f>
        <v>42.6</v>
      </c>
      <c r="AZ622">
        <f ca="1">VLOOKUP('Sampling picks'!AL612,Sheet1!$A$11:$C$1010,3,FALSE)</f>
        <v>44.67</v>
      </c>
      <c r="BA622">
        <f ca="1">VLOOKUP('Sampling picks'!AM612,Sheet1!$A$11:$C$1010,3,FALSE)</f>
        <v>44.35</v>
      </c>
      <c r="BB622">
        <f ca="1">VLOOKUP('Sampling picks'!AN612,Sheet1!$A$11:$C$1010,3,FALSE)</f>
        <v>53.1</v>
      </c>
      <c r="BC622">
        <f ca="1">VLOOKUP('Sampling picks'!AO612,Sheet1!$A$11:$C$1010,3,FALSE)</f>
        <v>37.74</v>
      </c>
      <c r="BD622">
        <f ca="1">VLOOKUP('Sampling picks'!AP612,Sheet1!$A$11:$C$1010,3,FALSE)</f>
        <v>46.02</v>
      </c>
      <c r="BE622">
        <f ca="1">VLOOKUP('Sampling picks'!AQ612,Sheet1!$A$11:$C$1010,3,FALSE)</f>
        <v>43.04</v>
      </c>
      <c r="BF622">
        <f ca="1">VLOOKUP('Sampling picks'!AR612,Sheet1!$A$11:$C$1010,3,FALSE)</f>
        <v>44.32</v>
      </c>
      <c r="BG622">
        <f ca="1">VLOOKUP('Sampling picks'!AS612,Sheet1!$A$11:$C$1010,3,FALSE)</f>
        <v>33.950000000000003</v>
      </c>
      <c r="BH622">
        <f ca="1">VLOOKUP('Sampling picks'!AT612,Sheet1!$A$11:$C$1010,3,FALSE)</f>
        <v>50.85</v>
      </c>
      <c r="BI622">
        <f ca="1">VLOOKUP('Sampling picks'!AU612,Sheet1!$A$11:$C$1010,3,FALSE)</f>
        <v>46.84</v>
      </c>
      <c r="BJ622">
        <f ca="1">VLOOKUP('Sampling picks'!AV612,Sheet1!$A$11:$C$1010,3,FALSE)</f>
        <v>54.39</v>
      </c>
      <c r="BK622">
        <f ca="1">VLOOKUP('Sampling picks'!AW612,Sheet1!$A$11:$C$1010,3,FALSE)</f>
        <v>34.67</v>
      </c>
      <c r="BL622">
        <f ca="1">VLOOKUP('Sampling picks'!AX612,Sheet1!$A$11:$C$1010,3,FALSE)</f>
        <v>37.799999999999997</v>
      </c>
      <c r="BM622">
        <f ca="1">VLOOKUP('Sampling picks'!AY612,Sheet1!$A$11:$C$1010,3,FALSE)</f>
        <v>30.46</v>
      </c>
      <c r="BN622">
        <f ca="1">VLOOKUP('Sampling picks'!AZ612,Sheet1!$A$11:$C$1010,3,FALSE)</f>
        <v>49.62</v>
      </c>
      <c r="BO622">
        <f ca="1">VLOOKUP('Sampling picks'!BA612,Sheet1!$A$11:$C$1010,3,FALSE)</f>
        <v>43.04</v>
      </c>
      <c r="BP622">
        <f ca="1">VLOOKUP('Sampling picks'!BB612,Sheet1!$A$11:$C$1010,3,FALSE)</f>
        <v>51.63</v>
      </c>
      <c r="BQ622">
        <f ca="1">VLOOKUP('Sampling picks'!BC612,Sheet1!$A$11:$C$1010,3,FALSE)</f>
        <v>49.79</v>
      </c>
      <c r="BR622">
        <f ca="1">VLOOKUP('Sampling picks'!BD612,Sheet1!$A$11:$C$1010,3,FALSE)</f>
        <v>54.93</v>
      </c>
      <c r="BS622">
        <f ca="1">VLOOKUP('Sampling picks'!BE612,Sheet1!$A$11:$C$1010,3,FALSE)</f>
        <v>37.04</v>
      </c>
      <c r="BT622">
        <f ca="1">VLOOKUP('Sampling picks'!BF612,Sheet1!$A$11:$C$1010,3,FALSE)</f>
        <v>35.380000000000003</v>
      </c>
      <c r="BU622">
        <f ca="1">VLOOKUP('Sampling picks'!BG612,Sheet1!$A$11:$C$1010,3,FALSE)</f>
        <v>53.02</v>
      </c>
      <c r="BV622">
        <f ca="1">VLOOKUP('Sampling picks'!BH612,Sheet1!$A$11:$C$1010,3,FALSE)</f>
        <v>42.51</v>
      </c>
      <c r="BW622">
        <f ca="1">VLOOKUP('Sampling picks'!BI612,Sheet1!$A$11:$C$1010,3,FALSE)</f>
        <v>38.630000000000003</v>
      </c>
      <c r="BX622">
        <f ca="1">VLOOKUP('Sampling picks'!BJ612,Sheet1!$A$11:$C$1010,3,FALSE)</f>
        <v>34.840000000000003</v>
      </c>
      <c r="BY622">
        <f ca="1">VLOOKUP('Sampling picks'!BK612,Sheet1!$A$11:$C$1010,3,FALSE)</f>
        <v>27.86</v>
      </c>
      <c r="BZ622">
        <f ca="1">VLOOKUP('Sampling picks'!BL612,Sheet1!$A$11:$C$1010,3,FALSE)</f>
        <v>64.37</v>
      </c>
      <c r="CA622">
        <f ca="1">VLOOKUP('Sampling picks'!BM612,Sheet1!$A$11:$C$1010,3,FALSE)</f>
        <v>36.619999999999997</v>
      </c>
      <c r="CB622">
        <f ca="1">VLOOKUP('Sampling picks'!BN612,Sheet1!$A$11:$C$1010,3,FALSE)</f>
        <v>39.46</v>
      </c>
      <c r="CC622">
        <f ca="1">VLOOKUP('Sampling picks'!BO612,Sheet1!$A$11:$C$1010,3,FALSE)</f>
        <v>65.5</v>
      </c>
      <c r="CD622">
        <f ca="1">VLOOKUP('Sampling picks'!BP612,Sheet1!$A$11:$C$1010,3,FALSE)</f>
        <v>44.09</v>
      </c>
      <c r="CE622">
        <f ca="1">VLOOKUP('Sampling picks'!BQ612,Sheet1!$A$11:$C$1010,3,FALSE)</f>
        <v>44.24</v>
      </c>
      <c r="CF622">
        <f ca="1">VLOOKUP('Sampling picks'!BR612,Sheet1!$A$11:$C$1010,3,FALSE)</f>
        <v>39.44</v>
      </c>
      <c r="CG622">
        <f ca="1">VLOOKUP('Sampling picks'!BS612,Sheet1!$A$11:$C$1010,3,FALSE)</f>
        <v>30.54</v>
      </c>
      <c r="CH622">
        <f ca="1">VLOOKUP('Sampling picks'!BT612,Sheet1!$A$11:$C$1010,3,FALSE)</f>
        <v>65.5</v>
      </c>
      <c r="CI622">
        <f ca="1">VLOOKUP('Sampling picks'!BU612,Sheet1!$A$11:$C$1010,3,FALSE)</f>
        <v>52.51</v>
      </c>
      <c r="CJ622">
        <f ca="1">VLOOKUP('Sampling picks'!BV612,Sheet1!$A$11:$C$1010,3,FALSE)</f>
        <v>54.96</v>
      </c>
      <c r="CK622">
        <f ca="1">VLOOKUP('Sampling picks'!BW612,Sheet1!$A$11:$C$1010,3,FALSE)</f>
        <v>46.73</v>
      </c>
      <c r="CL622">
        <f ca="1">VLOOKUP('Sampling picks'!BX612,Sheet1!$A$11:$C$1010,3,FALSE)</f>
        <v>45.69</v>
      </c>
      <c r="CM622">
        <f ca="1">VLOOKUP('Sampling picks'!BY612,Sheet1!$A$11:$C$1010,3,FALSE)</f>
        <v>40.97</v>
      </c>
      <c r="CN622">
        <f ca="1">VLOOKUP('Sampling picks'!BZ612,Sheet1!$A$11:$C$1010,3,FALSE)</f>
        <v>57.95</v>
      </c>
      <c r="CO622">
        <f ca="1">VLOOKUP('Sampling picks'!CA612,Sheet1!$A$11:$C$1010,3,FALSE)</f>
        <v>47.79</v>
      </c>
      <c r="CP622">
        <f ca="1">VLOOKUP('Sampling picks'!CB612,Sheet1!$A$11:$C$1010,3,FALSE)</f>
        <v>55.61</v>
      </c>
      <c r="CQ622">
        <f ca="1">VLOOKUP('Sampling picks'!CC612,Sheet1!$A$11:$C$1010,3,FALSE)</f>
        <v>48.17</v>
      </c>
      <c r="CR622">
        <f ca="1">VLOOKUP('Sampling picks'!CD612,Sheet1!$A$11:$C$1010,3,FALSE)</f>
        <v>49.86</v>
      </c>
      <c r="CS622">
        <f ca="1">VLOOKUP('Sampling picks'!CE612,Sheet1!$A$11:$C$1010,3,FALSE)</f>
        <v>53.64</v>
      </c>
      <c r="CT622">
        <f ca="1">VLOOKUP('Sampling picks'!CF612,Sheet1!$A$11:$C$1010,3,FALSE)</f>
        <v>46.66</v>
      </c>
      <c r="CU622">
        <f ca="1">VLOOKUP('Sampling picks'!CG612,Sheet1!$A$11:$C$1010,3,FALSE)</f>
        <v>63.26</v>
      </c>
      <c r="CV622">
        <f ca="1">VLOOKUP('Sampling picks'!CH612,Sheet1!$A$11:$C$1010,3,FALSE)</f>
        <v>53.13</v>
      </c>
      <c r="CW622">
        <f ca="1">VLOOKUP('Sampling picks'!CI612,Sheet1!$A$11:$C$1010,3,FALSE)</f>
        <v>56.32</v>
      </c>
      <c r="CX622">
        <f ca="1">VLOOKUP('Sampling picks'!CJ612,Sheet1!$A$11:$C$1010,3,FALSE)</f>
        <v>52.11</v>
      </c>
      <c r="CY622">
        <f ca="1">VLOOKUP('Sampling picks'!CK612,Sheet1!$A$11:$C$1010,3,FALSE)</f>
        <v>68.02</v>
      </c>
      <c r="CZ622">
        <f ca="1">VLOOKUP('Sampling picks'!CL612,Sheet1!$A$11:$C$1010,3,FALSE)</f>
        <v>46.81</v>
      </c>
      <c r="DA622">
        <f ca="1">VLOOKUP('Sampling picks'!CM612,Sheet1!$A$11:$C$1010,3,FALSE)</f>
        <v>50.46</v>
      </c>
      <c r="DB622">
        <f ca="1">VLOOKUP('Sampling picks'!CN612,Sheet1!$A$11:$C$1010,3,FALSE)</f>
        <v>47.68</v>
      </c>
      <c r="DC622">
        <f ca="1">VLOOKUP('Sampling picks'!CO612,Sheet1!$A$11:$C$1010,3,FALSE)</f>
        <v>31.65</v>
      </c>
      <c r="DD622">
        <f ca="1">VLOOKUP('Sampling picks'!CP612,Sheet1!$A$11:$C$1010,3,FALSE)</f>
        <v>47.68</v>
      </c>
      <c r="DE622">
        <f ca="1">VLOOKUP('Sampling picks'!CQ612,Sheet1!$A$11:$C$1010,3,FALSE)</f>
        <v>63.39</v>
      </c>
      <c r="DF622">
        <f ca="1">VLOOKUP('Sampling picks'!CR612,Sheet1!$A$11:$C$1010,3,FALSE)</f>
        <v>44.87</v>
      </c>
      <c r="DG622">
        <f ca="1">VLOOKUP('Sampling picks'!CS612,Sheet1!$A$11:$C$1010,3,FALSE)</f>
        <v>50.22</v>
      </c>
      <c r="DH622">
        <f ca="1">VLOOKUP('Sampling picks'!CT612,Sheet1!$A$11:$C$1010,3,FALSE)</f>
        <v>24.96</v>
      </c>
      <c r="DI622">
        <f ca="1">VLOOKUP('Sampling picks'!CU612,Sheet1!$A$11:$C$1010,3,FALSE)</f>
        <v>46.82</v>
      </c>
      <c r="DJ622">
        <f ca="1">VLOOKUP('Sampling picks'!CV612,Sheet1!$A$11:$C$1010,3,FALSE)</f>
        <v>64.069999999999993</v>
      </c>
      <c r="DK622">
        <f ca="1">VLOOKUP('Sampling picks'!CW612,Sheet1!$A$11:$C$1010,3,FALSE)</f>
        <v>50.62</v>
      </c>
      <c r="DL622" t="e">
        <f>VLOOKUP('Sampling picks'!CX612,Sheet1!$A$11:$C$1010,3,FALSE)</f>
        <v>#N/A</v>
      </c>
      <c r="DM622" t="e">
        <f>VLOOKUP('Sampling picks'!CY612,Sheet1!$A$11:$C$1010,3,FALSE)</f>
        <v>#N/A</v>
      </c>
    </row>
    <row r="623" spans="1:117">
      <c r="A623">
        <v>613</v>
      </c>
      <c r="C623" s="1">
        <f t="shared" ca="1" si="39"/>
        <v>52.04</v>
      </c>
      <c r="J623" t="str">
        <f t="shared" ca="1" si="36"/>
        <v>IN</v>
      </c>
      <c r="K623">
        <f t="shared" si="37"/>
        <v>47</v>
      </c>
      <c r="L623">
        <f ca="1">$M623+_xlfn.NORM.INV($I$7/2,0,1)*SQRT($C$8^2/$I$5)</f>
        <v>44.120053761094056</v>
      </c>
      <c r="M623">
        <f t="shared" ca="1" si="38"/>
        <v>46.563699999999983</v>
      </c>
      <c r="N623">
        <f ca="1">$M623+_xlfn.NORM.INV(1-($I$7/2),0,1)*SQRT($C$8^2/$I$5)</f>
        <v>49.00734623890591</v>
      </c>
      <c r="O623">
        <v>613</v>
      </c>
      <c r="P623">
        <f ca="1">VLOOKUP('Sampling picks'!B613,Sheet1!$A$11:$C$1010,3,FALSE)</f>
        <v>53.49</v>
      </c>
      <c r="Q623">
        <f ca="1">VLOOKUP('Sampling picks'!C613,Sheet1!$A$11:$C$1010,3,FALSE)</f>
        <v>31.19</v>
      </c>
      <c r="R623">
        <f ca="1">VLOOKUP('Sampling picks'!D613,Sheet1!$A$11:$C$1010,3,FALSE)</f>
        <v>47.86</v>
      </c>
      <c r="S623">
        <f ca="1">VLOOKUP('Sampling picks'!E613,Sheet1!$A$11:$C$1010,3,FALSE)</f>
        <v>47.4</v>
      </c>
      <c r="T623">
        <f ca="1">VLOOKUP('Sampling picks'!F613,Sheet1!$A$11:$C$1010,3,FALSE)</f>
        <v>38.29</v>
      </c>
      <c r="U623">
        <f ca="1">VLOOKUP('Sampling picks'!G613,Sheet1!$A$11:$C$1010,3,FALSE)</f>
        <v>49.59</v>
      </c>
      <c r="V623">
        <f ca="1">VLOOKUP('Sampling picks'!H613,Sheet1!$A$11:$C$1010,3,FALSE)</f>
        <v>48.66</v>
      </c>
      <c r="W623">
        <f ca="1">VLOOKUP('Sampling picks'!I613,Sheet1!$A$11:$C$1010,3,FALSE)</f>
        <v>41.39</v>
      </c>
      <c r="X623">
        <f ca="1">VLOOKUP('Sampling picks'!J613,Sheet1!$A$11:$C$1010,3,FALSE)</f>
        <v>51.34</v>
      </c>
      <c r="Y623">
        <f ca="1">VLOOKUP('Sampling picks'!K613,Sheet1!$A$11:$C$1010,3,FALSE)</f>
        <v>54.39</v>
      </c>
      <c r="Z623">
        <f ca="1">VLOOKUP('Sampling picks'!L613,Sheet1!$A$11:$C$1010,3,FALSE)</f>
        <v>45.53</v>
      </c>
      <c r="AA623">
        <f ca="1">VLOOKUP('Sampling picks'!M613,Sheet1!$A$11:$C$1010,3,FALSE)</f>
        <v>46.89</v>
      </c>
      <c r="AB623">
        <f ca="1">VLOOKUP('Sampling picks'!N613,Sheet1!$A$11:$C$1010,3,FALSE)</f>
        <v>46.5</v>
      </c>
      <c r="AC623">
        <f ca="1">VLOOKUP('Sampling picks'!O613,Sheet1!$A$11:$C$1010,3,FALSE)</f>
        <v>46.89</v>
      </c>
      <c r="AD623">
        <f ca="1">VLOOKUP('Sampling picks'!P613,Sheet1!$A$11:$C$1010,3,FALSE)</f>
        <v>53.54</v>
      </c>
      <c r="AE623">
        <f ca="1">VLOOKUP('Sampling picks'!Q613,Sheet1!$A$11:$C$1010,3,FALSE)</f>
        <v>36.840000000000003</v>
      </c>
      <c r="AF623">
        <f ca="1">VLOOKUP('Sampling picks'!R613,Sheet1!$A$11:$C$1010,3,FALSE)</f>
        <v>50.32</v>
      </c>
      <c r="AG623">
        <f ca="1">VLOOKUP('Sampling picks'!S613,Sheet1!$A$11:$C$1010,3,FALSE)</f>
        <v>49.94</v>
      </c>
      <c r="AH623">
        <f ca="1">VLOOKUP('Sampling picks'!T613,Sheet1!$A$11:$C$1010,3,FALSE)</f>
        <v>38.979999999999997</v>
      </c>
      <c r="AI623">
        <f ca="1">VLOOKUP('Sampling picks'!U613,Sheet1!$A$11:$C$1010,3,FALSE)</f>
        <v>42.6</v>
      </c>
      <c r="AJ623">
        <f ca="1">VLOOKUP('Sampling picks'!V613,Sheet1!$A$11:$C$1010,3,FALSE)</f>
        <v>45.25</v>
      </c>
      <c r="AK623">
        <f ca="1">VLOOKUP('Sampling picks'!W613,Sheet1!$A$11:$C$1010,3,FALSE)</f>
        <v>52.42</v>
      </c>
      <c r="AL623">
        <f ca="1">VLOOKUP('Sampling picks'!X613,Sheet1!$A$11:$C$1010,3,FALSE)</f>
        <v>34.28</v>
      </c>
      <c r="AM623">
        <f ca="1">VLOOKUP('Sampling picks'!Y613,Sheet1!$A$11:$C$1010,3,FALSE)</f>
        <v>43.25</v>
      </c>
      <c r="AN623">
        <f ca="1">VLOOKUP('Sampling picks'!Z613,Sheet1!$A$11:$C$1010,3,FALSE)</f>
        <v>49.38</v>
      </c>
      <c r="AO623">
        <f ca="1">VLOOKUP('Sampling picks'!AA613,Sheet1!$A$11:$C$1010,3,FALSE)</f>
        <v>50.39</v>
      </c>
      <c r="AP623">
        <f ca="1">VLOOKUP('Sampling picks'!AB613,Sheet1!$A$11:$C$1010,3,FALSE)</f>
        <v>46.59</v>
      </c>
      <c r="AQ623">
        <f ca="1">VLOOKUP('Sampling picks'!AC613,Sheet1!$A$11:$C$1010,3,FALSE)</f>
        <v>53.86</v>
      </c>
      <c r="AR623">
        <f ca="1">VLOOKUP('Sampling picks'!AD613,Sheet1!$A$11:$C$1010,3,FALSE)</f>
        <v>38.96</v>
      </c>
      <c r="AS623">
        <f ca="1">VLOOKUP('Sampling picks'!AE613,Sheet1!$A$11:$C$1010,3,FALSE)</f>
        <v>49.86</v>
      </c>
      <c r="AT623">
        <f ca="1">VLOOKUP('Sampling picks'!AF613,Sheet1!$A$11:$C$1010,3,FALSE)</f>
        <v>46.75</v>
      </c>
      <c r="AU623">
        <f ca="1">VLOOKUP('Sampling picks'!AG613,Sheet1!$A$11:$C$1010,3,FALSE)</f>
        <v>39.44</v>
      </c>
      <c r="AV623">
        <f ca="1">VLOOKUP('Sampling picks'!AH613,Sheet1!$A$11:$C$1010,3,FALSE)</f>
        <v>42.72</v>
      </c>
      <c r="AW623">
        <f ca="1">VLOOKUP('Sampling picks'!AI613,Sheet1!$A$11:$C$1010,3,FALSE)</f>
        <v>53.71</v>
      </c>
      <c r="AX623">
        <f ca="1">VLOOKUP('Sampling picks'!AJ613,Sheet1!$A$11:$C$1010,3,FALSE)</f>
        <v>45.99</v>
      </c>
      <c r="AY623">
        <f ca="1">VLOOKUP('Sampling picks'!AK613,Sheet1!$A$11:$C$1010,3,FALSE)</f>
        <v>41.76</v>
      </c>
      <c r="AZ623">
        <f ca="1">VLOOKUP('Sampling picks'!AL613,Sheet1!$A$11:$C$1010,3,FALSE)</f>
        <v>59.94</v>
      </c>
      <c r="BA623">
        <f ca="1">VLOOKUP('Sampling picks'!AM613,Sheet1!$A$11:$C$1010,3,FALSE)</f>
        <v>59.02</v>
      </c>
      <c r="BB623">
        <f ca="1">VLOOKUP('Sampling picks'!AN613,Sheet1!$A$11:$C$1010,3,FALSE)</f>
        <v>52.08</v>
      </c>
      <c r="BC623">
        <f ca="1">VLOOKUP('Sampling picks'!AO613,Sheet1!$A$11:$C$1010,3,FALSE)</f>
        <v>37.65</v>
      </c>
      <c r="BD623">
        <f ca="1">VLOOKUP('Sampling picks'!AP613,Sheet1!$A$11:$C$1010,3,FALSE)</f>
        <v>40.89</v>
      </c>
      <c r="BE623">
        <f ca="1">VLOOKUP('Sampling picks'!AQ613,Sheet1!$A$11:$C$1010,3,FALSE)</f>
        <v>48.35</v>
      </c>
      <c r="BF623">
        <f ca="1">VLOOKUP('Sampling picks'!AR613,Sheet1!$A$11:$C$1010,3,FALSE)</f>
        <v>38.479999999999997</v>
      </c>
      <c r="BG623">
        <f ca="1">VLOOKUP('Sampling picks'!AS613,Sheet1!$A$11:$C$1010,3,FALSE)</f>
        <v>67.09</v>
      </c>
      <c r="BH623">
        <f ca="1">VLOOKUP('Sampling picks'!AT613,Sheet1!$A$11:$C$1010,3,FALSE)</f>
        <v>49.72</v>
      </c>
      <c r="BI623">
        <f ca="1">VLOOKUP('Sampling picks'!AU613,Sheet1!$A$11:$C$1010,3,FALSE)</f>
        <v>33.630000000000003</v>
      </c>
      <c r="BJ623">
        <f ca="1">VLOOKUP('Sampling picks'!AV613,Sheet1!$A$11:$C$1010,3,FALSE)</f>
        <v>31.91</v>
      </c>
      <c r="BK623">
        <f ca="1">VLOOKUP('Sampling picks'!AW613,Sheet1!$A$11:$C$1010,3,FALSE)</f>
        <v>48.31</v>
      </c>
      <c r="BL623">
        <f ca="1">VLOOKUP('Sampling picks'!AX613,Sheet1!$A$11:$C$1010,3,FALSE)</f>
        <v>51.88</v>
      </c>
      <c r="BM623">
        <f ca="1">VLOOKUP('Sampling picks'!AY613,Sheet1!$A$11:$C$1010,3,FALSE)</f>
        <v>35.520000000000003</v>
      </c>
      <c r="BN623">
        <f ca="1">VLOOKUP('Sampling picks'!AZ613,Sheet1!$A$11:$C$1010,3,FALSE)</f>
        <v>46.63</v>
      </c>
      <c r="BO623">
        <f ca="1">VLOOKUP('Sampling picks'!BA613,Sheet1!$A$11:$C$1010,3,FALSE)</f>
        <v>37.5</v>
      </c>
      <c r="BP623">
        <f ca="1">VLOOKUP('Sampling picks'!BB613,Sheet1!$A$11:$C$1010,3,FALSE)</f>
        <v>44.56</v>
      </c>
      <c r="BQ623">
        <f ca="1">VLOOKUP('Sampling picks'!BC613,Sheet1!$A$11:$C$1010,3,FALSE)</f>
        <v>34.61</v>
      </c>
      <c r="BR623">
        <f ca="1">VLOOKUP('Sampling picks'!BD613,Sheet1!$A$11:$C$1010,3,FALSE)</f>
        <v>59.65</v>
      </c>
      <c r="BS623">
        <f ca="1">VLOOKUP('Sampling picks'!BE613,Sheet1!$A$11:$C$1010,3,FALSE)</f>
        <v>46.34</v>
      </c>
      <c r="BT623">
        <f ca="1">VLOOKUP('Sampling picks'!BF613,Sheet1!$A$11:$C$1010,3,FALSE)</f>
        <v>46.74</v>
      </c>
      <c r="BU623">
        <f ca="1">VLOOKUP('Sampling picks'!BG613,Sheet1!$A$11:$C$1010,3,FALSE)</f>
        <v>32.75</v>
      </c>
      <c r="BV623">
        <f ca="1">VLOOKUP('Sampling picks'!BH613,Sheet1!$A$11:$C$1010,3,FALSE)</f>
        <v>44.87</v>
      </c>
      <c r="BW623">
        <f ca="1">VLOOKUP('Sampling picks'!BI613,Sheet1!$A$11:$C$1010,3,FALSE)</f>
        <v>56.06</v>
      </c>
      <c r="BX623">
        <f ca="1">VLOOKUP('Sampling picks'!BJ613,Sheet1!$A$11:$C$1010,3,FALSE)</f>
        <v>37.47</v>
      </c>
      <c r="BY623">
        <f ca="1">VLOOKUP('Sampling picks'!BK613,Sheet1!$A$11:$C$1010,3,FALSE)</f>
        <v>38.96</v>
      </c>
      <c r="BZ623">
        <f ca="1">VLOOKUP('Sampling picks'!BL613,Sheet1!$A$11:$C$1010,3,FALSE)</f>
        <v>41.15</v>
      </c>
      <c r="CA623">
        <f ca="1">VLOOKUP('Sampling picks'!BM613,Sheet1!$A$11:$C$1010,3,FALSE)</f>
        <v>53.6</v>
      </c>
      <c r="CB623">
        <f ca="1">VLOOKUP('Sampling picks'!BN613,Sheet1!$A$11:$C$1010,3,FALSE)</f>
        <v>51.47</v>
      </c>
      <c r="CC623">
        <f ca="1">VLOOKUP('Sampling picks'!BO613,Sheet1!$A$11:$C$1010,3,FALSE)</f>
        <v>42.89</v>
      </c>
      <c r="CD623">
        <f ca="1">VLOOKUP('Sampling picks'!BP613,Sheet1!$A$11:$C$1010,3,FALSE)</f>
        <v>37.65</v>
      </c>
      <c r="CE623">
        <f ca="1">VLOOKUP('Sampling picks'!BQ613,Sheet1!$A$11:$C$1010,3,FALSE)</f>
        <v>46.31</v>
      </c>
      <c r="CF623">
        <f ca="1">VLOOKUP('Sampling picks'!BR613,Sheet1!$A$11:$C$1010,3,FALSE)</f>
        <v>41.84</v>
      </c>
      <c r="CG623">
        <f ca="1">VLOOKUP('Sampling picks'!BS613,Sheet1!$A$11:$C$1010,3,FALSE)</f>
        <v>49.86</v>
      </c>
      <c r="CH623">
        <f ca="1">VLOOKUP('Sampling picks'!BT613,Sheet1!$A$11:$C$1010,3,FALSE)</f>
        <v>53.86</v>
      </c>
      <c r="CI623">
        <f ca="1">VLOOKUP('Sampling picks'!BU613,Sheet1!$A$11:$C$1010,3,FALSE)</f>
        <v>36.86</v>
      </c>
      <c r="CJ623">
        <f ca="1">VLOOKUP('Sampling picks'!BV613,Sheet1!$A$11:$C$1010,3,FALSE)</f>
        <v>51.16</v>
      </c>
      <c r="CK623">
        <f ca="1">VLOOKUP('Sampling picks'!BW613,Sheet1!$A$11:$C$1010,3,FALSE)</f>
        <v>44.13</v>
      </c>
      <c r="CL623">
        <f ca="1">VLOOKUP('Sampling picks'!BX613,Sheet1!$A$11:$C$1010,3,FALSE)</f>
        <v>66.78</v>
      </c>
      <c r="CM623">
        <f ca="1">VLOOKUP('Sampling picks'!BY613,Sheet1!$A$11:$C$1010,3,FALSE)</f>
        <v>49.7</v>
      </c>
      <c r="CN623">
        <f ca="1">VLOOKUP('Sampling picks'!BZ613,Sheet1!$A$11:$C$1010,3,FALSE)</f>
        <v>47.73</v>
      </c>
      <c r="CO623">
        <f ca="1">VLOOKUP('Sampling picks'!CA613,Sheet1!$A$11:$C$1010,3,FALSE)</f>
        <v>44.71</v>
      </c>
      <c r="CP623">
        <f ca="1">VLOOKUP('Sampling picks'!CB613,Sheet1!$A$11:$C$1010,3,FALSE)</f>
        <v>62.71</v>
      </c>
      <c r="CQ623">
        <f ca="1">VLOOKUP('Sampling picks'!CC613,Sheet1!$A$11:$C$1010,3,FALSE)</f>
        <v>52.36</v>
      </c>
      <c r="CR623">
        <f ca="1">VLOOKUP('Sampling picks'!CD613,Sheet1!$A$11:$C$1010,3,FALSE)</f>
        <v>64.67</v>
      </c>
      <c r="CS623">
        <f ca="1">VLOOKUP('Sampling picks'!CE613,Sheet1!$A$11:$C$1010,3,FALSE)</f>
        <v>46.59</v>
      </c>
      <c r="CT623">
        <f ca="1">VLOOKUP('Sampling picks'!CF613,Sheet1!$A$11:$C$1010,3,FALSE)</f>
        <v>41.74</v>
      </c>
      <c r="CU623">
        <f ca="1">VLOOKUP('Sampling picks'!CG613,Sheet1!$A$11:$C$1010,3,FALSE)</f>
        <v>50.47</v>
      </c>
      <c r="CV623">
        <f ca="1">VLOOKUP('Sampling picks'!CH613,Sheet1!$A$11:$C$1010,3,FALSE)</f>
        <v>49.62</v>
      </c>
      <c r="CW623">
        <f ca="1">VLOOKUP('Sampling picks'!CI613,Sheet1!$A$11:$C$1010,3,FALSE)</f>
        <v>57.99</v>
      </c>
      <c r="CX623">
        <f ca="1">VLOOKUP('Sampling picks'!CJ613,Sheet1!$A$11:$C$1010,3,FALSE)</f>
        <v>51.84</v>
      </c>
      <c r="CY623">
        <f ca="1">VLOOKUP('Sampling picks'!CK613,Sheet1!$A$11:$C$1010,3,FALSE)</f>
        <v>41.32</v>
      </c>
      <c r="CZ623">
        <f ca="1">VLOOKUP('Sampling picks'!CL613,Sheet1!$A$11:$C$1010,3,FALSE)</f>
        <v>31.49</v>
      </c>
      <c r="DA623">
        <f ca="1">VLOOKUP('Sampling picks'!CM613,Sheet1!$A$11:$C$1010,3,FALSE)</f>
        <v>41.32</v>
      </c>
      <c r="DB623">
        <f ca="1">VLOOKUP('Sampling picks'!CN613,Sheet1!$A$11:$C$1010,3,FALSE)</f>
        <v>32.619999999999997</v>
      </c>
      <c r="DC623">
        <f ca="1">VLOOKUP('Sampling picks'!CO613,Sheet1!$A$11:$C$1010,3,FALSE)</f>
        <v>44.09</v>
      </c>
      <c r="DD623">
        <f ca="1">VLOOKUP('Sampling picks'!CP613,Sheet1!$A$11:$C$1010,3,FALSE)</f>
        <v>35.799999999999997</v>
      </c>
      <c r="DE623">
        <f ca="1">VLOOKUP('Sampling picks'!CQ613,Sheet1!$A$11:$C$1010,3,FALSE)</f>
        <v>47.99</v>
      </c>
      <c r="DF623">
        <f ca="1">VLOOKUP('Sampling picks'!CR613,Sheet1!$A$11:$C$1010,3,FALSE)</f>
        <v>59.78</v>
      </c>
      <c r="DG623">
        <f ca="1">VLOOKUP('Sampling picks'!CS613,Sheet1!$A$11:$C$1010,3,FALSE)</f>
        <v>45</v>
      </c>
      <c r="DH623">
        <f ca="1">VLOOKUP('Sampling picks'!CT613,Sheet1!$A$11:$C$1010,3,FALSE)</f>
        <v>55.4</v>
      </c>
      <c r="DI623">
        <f ca="1">VLOOKUP('Sampling picks'!CU613,Sheet1!$A$11:$C$1010,3,FALSE)</f>
        <v>51.4</v>
      </c>
      <c r="DJ623">
        <f ca="1">VLOOKUP('Sampling picks'!CV613,Sheet1!$A$11:$C$1010,3,FALSE)</f>
        <v>42.04</v>
      </c>
      <c r="DK623">
        <f ca="1">VLOOKUP('Sampling picks'!CW613,Sheet1!$A$11:$C$1010,3,FALSE)</f>
        <v>53.58</v>
      </c>
      <c r="DL623" t="e">
        <f>VLOOKUP('Sampling picks'!CX613,Sheet1!$A$11:$C$1010,3,FALSE)</f>
        <v>#N/A</v>
      </c>
      <c r="DM623" t="e">
        <f>VLOOKUP('Sampling picks'!CY613,Sheet1!$A$11:$C$1010,3,FALSE)</f>
        <v>#N/A</v>
      </c>
    </row>
    <row r="624" spans="1:117">
      <c r="A624">
        <v>614</v>
      </c>
      <c r="C624" s="1">
        <f t="shared" ca="1" si="39"/>
        <v>24.99</v>
      </c>
      <c r="J624" t="str">
        <f t="shared" ca="1" si="36"/>
        <v>IN</v>
      </c>
      <c r="K624">
        <f t="shared" si="37"/>
        <v>47</v>
      </c>
      <c r="L624">
        <f ca="1">$M624+_xlfn.NORM.INV($I$7/2,0,1)*SQRT($C$8^2/$I$5)</f>
        <v>45.225753761094097</v>
      </c>
      <c r="M624">
        <f t="shared" ca="1" si="38"/>
        <v>47.669400000000024</v>
      </c>
      <c r="N624">
        <f ca="1">$M624+_xlfn.NORM.INV(1-($I$7/2),0,1)*SQRT($C$8^2/$I$5)</f>
        <v>50.113046238905952</v>
      </c>
      <c r="O624">
        <v>614</v>
      </c>
      <c r="P624">
        <f ca="1">VLOOKUP('Sampling picks'!B614,Sheet1!$A$11:$C$1010,3,FALSE)</f>
        <v>49.65</v>
      </c>
      <c r="Q624">
        <f ca="1">VLOOKUP('Sampling picks'!C614,Sheet1!$A$11:$C$1010,3,FALSE)</f>
        <v>50.55</v>
      </c>
      <c r="R624">
        <f ca="1">VLOOKUP('Sampling picks'!D614,Sheet1!$A$11:$C$1010,3,FALSE)</f>
        <v>58.95</v>
      </c>
      <c r="S624">
        <f ca="1">VLOOKUP('Sampling picks'!E614,Sheet1!$A$11:$C$1010,3,FALSE)</f>
        <v>64.599999999999994</v>
      </c>
      <c r="T624">
        <f ca="1">VLOOKUP('Sampling picks'!F614,Sheet1!$A$11:$C$1010,3,FALSE)</f>
        <v>42.38</v>
      </c>
      <c r="U624">
        <f ca="1">VLOOKUP('Sampling picks'!G614,Sheet1!$A$11:$C$1010,3,FALSE)</f>
        <v>51.24</v>
      </c>
      <c r="V624">
        <f ca="1">VLOOKUP('Sampling picks'!H614,Sheet1!$A$11:$C$1010,3,FALSE)</f>
        <v>53.15</v>
      </c>
      <c r="W624">
        <f ca="1">VLOOKUP('Sampling picks'!I614,Sheet1!$A$11:$C$1010,3,FALSE)</f>
        <v>51.27</v>
      </c>
      <c r="X624">
        <f ca="1">VLOOKUP('Sampling picks'!J614,Sheet1!$A$11:$C$1010,3,FALSE)</f>
        <v>40.56</v>
      </c>
      <c r="Y624">
        <f ca="1">VLOOKUP('Sampling picks'!K614,Sheet1!$A$11:$C$1010,3,FALSE)</f>
        <v>36.17</v>
      </c>
      <c r="Z624">
        <f ca="1">VLOOKUP('Sampling picks'!L614,Sheet1!$A$11:$C$1010,3,FALSE)</f>
        <v>47.16</v>
      </c>
      <c r="AA624">
        <f ca="1">VLOOKUP('Sampling picks'!M614,Sheet1!$A$11:$C$1010,3,FALSE)</f>
        <v>50.47</v>
      </c>
      <c r="AB624">
        <f ca="1">VLOOKUP('Sampling picks'!N614,Sheet1!$A$11:$C$1010,3,FALSE)</f>
        <v>51.35</v>
      </c>
      <c r="AC624">
        <f ca="1">VLOOKUP('Sampling picks'!O614,Sheet1!$A$11:$C$1010,3,FALSE)</f>
        <v>59.11</v>
      </c>
      <c r="AD624">
        <f ca="1">VLOOKUP('Sampling picks'!P614,Sheet1!$A$11:$C$1010,3,FALSE)</f>
        <v>44.6</v>
      </c>
      <c r="AE624">
        <f ca="1">VLOOKUP('Sampling picks'!Q614,Sheet1!$A$11:$C$1010,3,FALSE)</f>
        <v>35.82</v>
      </c>
      <c r="AF624">
        <f ca="1">VLOOKUP('Sampling picks'!R614,Sheet1!$A$11:$C$1010,3,FALSE)</f>
        <v>40.39</v>
      </c>
      <c r="AG624">
        <f ca="1">VLOOKUP('Sampling picks'!S614,Sheet1!$A$11:$C$1010,3,FALSE)</f>
        <v>47.17</v>
      </c>
      <c r="AH624">
        <f ca="1">VLOOKUP('Sampling picks'!T614,Sheet1!$A$11:$C$1010,3,FALSE)</f>
        <v>51.34</v>
      </c>
      <c r="AI624">
        <f ca="1">VLOOKUP('Sampling picks'!U614,Sheet1!$A$11:$C$1010,3,FALSE)</f>
        <v>64.180000000000007</v>
      </c>
      <c r="AJ624">
        <f ca="1">VLOOKUP('Sampling picks'!V614,Sheet1!$A$11:$C$1010,3,FALSE)</f>
        <v>52.28</v>
      </c>
      <c r="AK624">
        <f ca="1">VLOOKUP('Sampling picks'!W614,Sheet1!$A$11:$C$1010,3,FALSE)</f>
        <v>42.6</v>
      </c>
      <c r="AL624">
        <f ca="1">VLOOKUP('Sampling picks'!X614,Sheet1!$A$11:$C$1010,3,FALSE)</f>
        <v>51.25</v>
      </c>
      <c r="AM624">
        <f ca="1">VLOOKUP('Sampling picks'!Y614,Sheet1!$A$11:$C$1010,3,FALSE)</f>
        <v>28.86</v>
      </c>
      <c r="AN624">
        <f ca="1">VLOOKUP('Sampling picks'!Z614,Sheet1!$A$11:$C$1010,3,FALSE)</f>
        <v>43.2</v>
      </c>
      <c r="AO624">
        <f ca="1">VLOOKUP('Sampling picks'!AA614,Sheet1!$A$11:$C$1010,3,FALSE)</f>
        <v>35.76</v>
      </c>
      <c r="AP624">
        <f ca="1">VLOOKUP('Sampling picks'!AB614,Sheet1!$A$11:$C$1010,3,FALSE)</f>
        <v>55.37</v>
      </c>
      <c r="AQ624">
        <f ca="1">VLOOKUP('Sampling picks'!AC614,Sheet1!$A$11:$C$1010,3,FALSE)</f>
        <v>55.88</v>
      </c>
      <c r="AR624">
        <f ca="1">VLOOKUP('Sampling picks'!AD614,Sheet1!$A$11:$C$1010,3,FALSE)</f>
        <v>48.47</v>
      </c>
      <c r="AS624">
        <f ca="1">VLOOKUP('Sampling picks'!AE614,Sheet1!$A$11:$C$1010,3,FALSE)</f>
        <v>52.62</v>
      </c>
      <c r="AT624">
        <f ca="1">VLOOKUP('Sampling picks'!AF614,Sheet1!$A$11:$C$1010,3,FALSE)</f>
        <v>34.31</v>
      </c>
      <c r="AU624">
        <f ca="1">VLOOKUP('Sampling picks'!AG614,Sheet1!$A$11:$C$1010,3,FALSE)</f>
        <v>51.4</v>
      </c>
      <c r="AV624">
        <f ca="1">VLOOKUP('Sampling picks'!AH614,Sheet1!$A$11:$C$1010,3,FALSE)</f>
        <v>57.38</v>
      </c>
      <c r="AW624">
        <f ca="1">VLOOKUP('Sampling picks'!AI614,Sheet1!$A$11:$C$1010,3,FALSE)</f>
        <v>29.46</v>
      </c>
      <c r="AX624">
        <f ca="1">VLOOKUP('Sampling picks'!AJ614,Sheet1!$A$11:$C$1010,3,FALSE)</f>
        <v>38.19</v>
      </c>
      <c r="AY624">
        <f ca="1">VLOOKUP('Sampling picks'!AK614,Sheet1!$A$11:$C$1010,3,FALSE)</f>
        <v>29.96</v>
      </c>
      <c r="AZ624">
        <f ca="1">VLOOKUP('Sampling picks'!AL614,Sheet1!$A$11:$C$1010,3,FALSE)</f>
        <v>65.72</v>
      </c>
      <c r="BA624">
        <f ca="1">VLOOKUP('Sampling picks'!AM614,Sheet1!$A$11:$C$1010,3,FALSE)</f>
        <v>55.68</v>
      </c>
      <c r="BB624">
        <f ca="1">VLOOKUP('Sampling picks'!AN614,Sheet1!$A$11:$C$1010,3,FALSE)</f>
        <v>47.62</v>
      </c>
      <c r="BC624">
        <f ca="1">VLOOKUP('Sampling picks'!AO614,Sheet1!$A$11:$C$1010,3,FALSE)</f>
        <v>38.56</v>
      </c>
      <c r="BD624">
        <f ca="1">VLOOKUP('Sampling picks'!AP614,Sheet1!$A$11:$C$1010,3,FALSE)</f>
        <v>49.86</v>
      </c>
      <c r="BE624">
        <f ca="1">VLOOKUP('Sampling picks'!AQ614,Sheet1!$A$11:$C$1010,3,FALSE)</f>
        <v>60.55</v>
      </c>
      <c r="BF624">
        <f ca="1">VLOOKUP('Sampling picks'!AR614,Sheet1!$A$11:$C$1010,3,FALSE)</f>
        <v>33.869999999999997</v>
      </c>
      <c r="BG624">
        <f ca="1">VLOOKUP('Sampling picks'!AS614,Sheet1!$A$11:$C$1010,3,FALSE)</f>
        <v>44.24</v>
      </c>
      <c r="BH624">
        <f ca="1">VLOOKUP('Sampling picks'!AT614,Sheet1!$A$11:$C$1010,3,FALSE)</f>
        <v>57.13</v>
      </c>
      <c r="BI624">
        <f ca="1">VLOOKUP('Sampling picks'!AU614,Sheet1!$A$11:$C$1010,3,FALSE)</f>
        <v>59.94</v>
      </c>
      <c r="BJ624">
        <f ca="1">VLOOKUP('Sampling picks'!AV614,Sheet1!$A$11:$C$1010,3,FALSE)</f>
        <v>65.400000000000006</v>
      </c>
      <c r="BK624">
        <f ca="1">VLOOKUP('Sampling picks'!AW614,Sheet1!$A$11:$C$1010,3,FALSE)</f>
        <v>50.88</v>
      </c>
      <c r="BL624">
        <f ca="1">VLOOKUP('Sampling picks'!AX614,Sheet1!$A$11:$C$1010,3,FALSE)</f>
        <v>27.03</v>
      </c>
      <c r="BM624">
        <f ca="1">VLOOKUP('Sampling picks'!AY614,Sheet1!$A$11:$C$1010,3,FALSE)</f>
        <v>62.76</v>
      </c>
      <c r="BN624">
        <f ca="1">VLOOKUP('Sampling picks'!AZ614,Sheet1!$A$11:$C$1010,3,FALSE)</f>
        <v>46.21</v>
      </c>
      <c r="BO624">
        <f ca="1">VLOOKUP('Sampling picks'!BA614,Sheet1!$A$11:$C$1010,3,FALSE)</f>
        <v>47.4</v>
      </c>
      <c r="BP624">
        <f ca="1">VLOOKUP('Sampling picks'!BB614,Sheet1!$A$11:$C$1010,3,FALSE)</f>
        <v>62.68</v>
      </c>
      <c r="BQ624">
        <f ca="1">VLOOKUP('Sampling picks'!BC614,Sheet1!$A$11:$C$1010,3,FALSE)</f>
        <v>49.08</v>
      </c>
      <c r="BR624">
        <f ca="1">VLOOKUP('Sampling picks'!BD614,Sheet1!$A$11:$C$1010,3,FALSE)</f>
        <v>42.68</v>
      </c>
      <c r="BS624">
        <f ca="1">VLOOKUP('Sampling picks'!BE614,Sheet1!$A$11:$C$1010,3,FALSE)</f>
        <v>67.09</v>
      </c>
      <c r="BT624">
        <f ca="1">VLOOKUP('Sampling picks'!BF614,Sheet1!$A$11:$C$1010,3,FALSE)</f>
        <v>42.3</v>
      </c>
      <c r="BU624">
        <f ca="1">VLOOKUP('Sampling picks'!BG614,Sheet1!$A$11:$C$1010,3,FALSE)</f>
        <v>60.71</v>
      </c>
      <c r="BV624">
        <f ca="1">VLOOKUP('Sampling picks'!BH614,Sheet1!$A$11:$C$1010,3,FALSE)</f>
        <v>53</v>
      </c>
      <c r="BW624">
        <f ca="1">VLOOKUP('Sampling picks'!BI614,Sheet1!$A$11:$C$1010,3,FALSE)</f>
        <v>59.27</v>
      </c>
      <c r="BX624">
        <f ca="1">VLOOKUP('Sampling picks'!BJ614,Sheet1!$A$11:$C$1010,3,FALSE)</f>
        <v>56.52</v>
      </c>
      <c r="BY624">
        <f ca="1">VLOOKUP('Sampling picks'!BK614,Sheet1!$A$11:$C$1010,3,FALSE)</f>
        <v>26.52</v>
      </c>
      <c r="BZ624">
        <f ca="1">VLOOKUP('Sampling picks'!BL614,Sheet1!$A$11:$C$1010,3,FALSE)</f>
        <v>37.21</v>
      </c>
      <c r="CA624">
        <f ca="1">VLOOKUP('Sampling picks'!BM614,Sheet1!$A$11:$C$1010,3,FALSE)</f>
        <v>49.77</v>
      </c>
      <c r="CB624">
        <f ca="1">VLOOKUP('Sampling picks'!BN614,Sheet1!$A$11:$C$1010,3,FALSE)</f>
        <v>50.22</v>
      </c>
      <c r="CC624">
        <f ca="1">VLOOKUP('Sampling picks'!BO614,Sheet1!$A$11:$C$1010,3,FALSE)</f>
        <v>37.57</v>
      </c>
      <c r="CD624">
        <f ca="1">VLOOKUP('Sampling picks'!BP614,Sheet1!$A$11:$C$1010,3,FALSE)</f>
        <v>43.06</v>
      </c>
      <c r="CE624">
        <f ca="1">VLOOKUP('Sampling picks'!BQ614,Sheet1!$A$11:$C$1010,3,FALSE)</f>
        <v>56.63</v>
      </c>
      <c r="CF624">
        <f ca="1">VLOOKUP('Sampling picks'!BR614,Sheet1!$A$11:$C$1010,3,FALSE)</f>
        <v>42.34</v>
      </c>
      <c r="CG624">
        <f ca="1">VLOOKUP('Sampling picks'!BS614,Sheet1!$A$11:$C$1010,3,FALSE)</f>
        <v>29.84</v>
      </c>
      <c r="CH624">
        <f ca="1">VLOOKUP('Sampling picks'!BT614,Sheet1!$A$11:$C$1010,3,FALSE)</f>
        <v>42.61</v>
      </c>
      <c r="CI624">
        <f ca="1">VLOOKUP('Sampling picks'!BU614,Sheet1!$A$11:$C$1010,3,FALSE)</f>
        <v>53.15</v>
      </c>
      <c r="CJ624">
        <f ca="1">VLOOKUP('Sampling picks'!BV614,Sheet1!$A$11:$C$1010,3,FALSE)</f>
        <v>62.32</v>
      </c>
      <c r="CK624">
        <f ca="1">VLOOKUP('Sampling picks'!BW614,Sheet1!$A$11:$C$1010,3,FALSE)</f>
        <v>45.8</v>
      </c>
      <c r="CL624">
        <f ca="1">VLOOKUP('Sampling picks'!BX614,Sheet1!$A$11:$C$1010,3,FALSE)</f>
        <v>46.21</v>
      </c>
      <c r="CM624">
        <f ca="1">VLOOKUP('Sampling picks'!BY614,Sheet1!$A$11:$C$1010,3,FALSE)</f>
        <v>42.46</v>
      </c>
      <c r="CN624">
        <f ca="1">VLOOKUP('Sampling picks'!BZ614,Sheet1!$A$11:$C$1010,3,FALSE)</f>
        <v>43.96</v>
      </c>
      <c r="CO624">
        <f ca="1">VLOOKUP('Sampling picks'!CA614,Sheet1!$A$11:$C$1010,3,FALSE)</f>
        <v>43.01</v>
      </c>
      <c r="CP624">
        <f ca="1">VLOOKUP('Sampling picks'!CB614,Sheet1!$A$11:$C$1010,3,FALSE)</f>
        <v>64.180000000000007</v>
      </c>
      <c r="CQ624">
        <f ca="1">VLOOKUP('Sampling picks'!CC614,Sheet1!$A$11:$C$1010,3,FALSE)</f>
        <v>44.09</v>
      </c>
      <c r="CR624">
        <f ca="1">VLOOKUP('Sampling picks'!CD614,Sheet1!$A$11:$C$1010,3,FALSE)</f>
        <v>38.29</v>
      </c>
      <c r="CS624">
        <f ca="1">VLOOKUP('Sampling picks'!CE614,Sheet1!$A$11:$C$1010,3,FALSE)</f>
        <v>38.46</v>
      </c>
      <c r="CT624">
        <f ca="1">VLOOKUP('Sampling picks'!CF614,Sheet1!$A$11:$C$1010,3,FALSE)</f>
        <v>50.9</v>
      </c>
      <c r="CU624">
        <f ca="1">VLOOKUP('Sampling picks'!CG614,Sheet1!$A$11:$C$1010,3,FALSE)</f>
        <v>57.64</v>
      </c>
      <c r="CV624">
        <f ca="1">VLOOKUP('Sampling picks'!CH614,Sheet1!$A$11:$C$1010,3,FALSE)</f>
        <v>34.67</v>
      </c>
      <c r="CW624">
        <f ca="1">VLOOKUP('Sampling picks'!CI614,Sheet1!$A$11:$C$1010,3,FALSE)</f>
        <v>24.99</v>
      </c>
      <c r="CX624">
        <f ca="1">VLOOKUP('Sampling picks'!CJ614,Sheet1!$A$11:$C$1010,3,FALSE)</f>
        <v>44.86</v>
      </c>
      <c r="CY624">
        <f ca="1">VLOOKUP('Sampling picks'!CK614,Sheet1!$A$11:$C$1010,3,FALSE)</f>
        <v>46.5</v>
      </c>
      <c r="CZ624">
        <f ca="1">VLOOKUP('Sampling picks'!CL614,Sheet1!$A$11:$C$1010,3,FALSE)</f>
        <v>49.84</v>
      </c>
      <c r="DA624">
        <f ca="1">VLOOKUP('Sampling picks'!CM614,Sheet1!$A$11:$C$1010,3,FALSE)</f>
        <v>43.35</v>
      </c>
      <c r="DB624">
        <f ca="1">VLOOKUP('Sampling picks'!CN614,Sheet1!$A$11:$C$1010,3,FALSE)</f>
        <v>48.56</v>
      </c>
      <c r="DC624">
        <f ca="1">VLOOKUP('Sampling picks'!CO614,Sheet1!$A$11:$C$1010,3,FALSE)</f>
        <v>50.9</v>
      </c>
      <c r="DD624">
        <f ca="1">VLOOKUP('Sampling picks'!CP614,Sheet1!$A$11:$C$1010,3,FALSE)</f>
        <v>42.6</v>
      </c>
      <c r="DE624">
        <f ca="1">VLOOKUP('Sampling picks'!CQ614,Sheet1!$A$11:$C$1010,3,FALSE)</f>
        <v>46.75</v>
      </c>
      <c r="DF624">
        <f ca="1">VLOOKUP('Sampling picks'!CR614,Sheet1!$A$11:$C$1010,3,FALSE)</f>
        <v>42.6</v>
      </c>
      <c r="DG624">
        <f ca="1">VLOOKUP('Sampling picks'!CS614,Sheet1!$A$11:$C$1010,3,FALSE)</f>
        <v>49.65</v>
      </c>
      <c r="DH624">
        <f ca="1">VLOOKUP('Sampling picks'!CT614,Sheet1!$A$11:$C$1010,3,FALSE)</f>
        <v>55.61</v>
      </c>
      <c r="DI624">
        <f ca="1">VLOOKUP('Sampling picks'!CU614,Sheet1!$A$11:$C$1010,3,FALSE)</f>
        <v>34.58</v>
      </c>
      <c r="DJ624">
        <f ca="1">VLOOKUP('Sampling picks'!CV614,Sheet1!$A$11:$C$1010,3,FALSE)</f>
        <v>33.950000000000003</v>
      </c>
      <c r="DK624">
        <f ca="1">VLOOKUP('Sampling picks'!CW614,Sheet1!$A$11:$C$1010,3,FALSE)</f>
        <v>68.010000000000005</v>
      </c>
      <c r="DL624" t="e">
        <f>VLOOKUP('Sampling picks'!CX614,Sheet1!$A$11:$C$1010,3,FALSE)</f>
        <v>#N/A</v>
      </c>
      <c r="DM624" t="e">
        <f>VLOOKUP('Sampling picks'!CY614,Sheet1!$A$11:$C$1010,3,FALSE)</f>
        <v>#N/A</v>
      </c>
    </row>
    <row r="625" spans="1:117">
      <c r="A625">
        <v>615</v>
      </c>
      <c r="C625" s="1">
        <f t="shared" ca="1" si="39"/>
        <v>46.56</v>
      </c>
      <c r="J625" t="str">
        <f t="shared" ca="1" si="36"/>
        <v>IN</v>
      </c>
      <c r="K625">
        <f t="shared" si="37"/>
        <v>47</v>
      </c>
      <c r="L625">
        <f ca="1">$M625+_xlfn.NORM.INV($I$7/2,0,1)*SQRT($C$8^2/$I$5)</f>
        <v>45.789053761094067</v>
      </c>
      <c r="M625">
        <f t="shared" ca="1" si="38"/>
        <v>48.232699999999994</v>
      </c>
      <c r="N625">
        <f ca="1">$M625+_xlfn.NORM.INV(1-($I$7/2),0,1)*SQRT($C$8^2/$I$5)</f>
        <v>50.676346238905921</v>
      </c>
      <c r="O625">
        <v>615</v>
      </c>
      <c r="P625">
        <f ca="1">VLOOKUP('Sampling picks'!B615,Sheet1!$A$11:$C$1010,3,FALSE)</f>
        <v>34.270000000000003</v>
      </c>
      <c r="Q625">
        <f ca="1">VLOOKUP('Sampling picks'!C615,Sheet1!$A$11:$C$1010,3,FALSE)</f>
        <v>66</v>
      </c>
      <c r="R625">
        <f ca="1">VLOOKUP('Sampling picks'!D615,Sheet1!$A$11:$C$1010,3,FALSE)</f>
        <v>42.33</v>
      </c>
      <c r="S625">
        <f ca="1">VLOOKUP('Sampling picks'!E615,Sheet1!$A$11:$C$1010,3,FALSE)</f>
        <v>51.97</v>
      </c>
      <c r="T625">
        <f ca="1">VLOOKUP('Sampling picks'!F615,Sheet1!$A$11:$C$1010,3,FALSE)</f>
        <v>62.41</v>
      </c>
      <c r="U625">
        <f ca="1">VLOOKUP('Sampling picks'!G615,Sheet1!$A$11:$C$1010,3,FALSE)</f>
        <v>59.03</v>
      </c>
      <c r="V625">
        <f ca="1">VLOOKUP('Sampling picks'!H615,Sheet1!$A$11:$C$1010,3,FALSE)</f>
        <v>47.07</v>
      </c>
      <c r="W625">
        <f ca="1">VLOOKUP('Sampling picks'!I615,Sheet1!$A$11:$C$1010,3,FALSE)</f>
        <v>38.19</v>
      </c>
      <c r="X625">
        <f ca="1">VLOOKUP('Sampling picks'!J615,Sheet1!$A$11:$C$1010,3,FALSE)</f>
        <v>31.68</v>
      </c>
      <c r="Y625">
        <f ca="1">VLOOKUP('Sampling picks'!K615,Sheet1!$A$11:$C$1010,3,FALSE)</f>
        <v>37.5</v>
      </c>
      <c r="Z625">
        <f ca="1">VLOOKUP('Sampling picks'!L615,Sheet1!$A$11:$C$1010,3,FALSE)</f>
        <v>38.96</v>
      </c>
      <c r="AA625">
        <f ca="1">VLOOKUP('Sampling picks'!M615,Sheet1!$A$11:$C$1010,3,FALSE)</f>
        <v>59.94</v>
      </c>
      <c r="AB625">
        <f ca="1">VLOOKUP('Sampling picks'!N615,Sheet1!$A$11:$C$1010,3,FALSE)</f>
        <v>53.86</v>
      </c>
      <c r="AC625">
        <f ca="1">VLOOKUP('Sampling picks'!O615,Sheet1!$A$11:$C$1010,3,FALSE)</f>
        <v>59.76</v>
      </c>
      <c r="AD625">
        <f ca="1">VLOOKUP('Sampling picks'!P615,Sheet1!$A$11:$C$1010,3,FALSE)</f>
        <v>37.74</v>
      </c>
      <c r="AE625">
        <f ca="1">VLOOKUP('Sampling picks'!Q615,Sheet1!$A$11:$C$1010,3,FALSE)</f>
        <v>33.630000000000003</v>
      </c>
      <c r="AF625">
        <f ca="1">VLOOKUP('Sampling picks'!R615,Sheet1!$A$11:$C$1010,3,FALSE)</f>
        <v>61.98</v>
      </c>
      <c r="AG625">
        <f ca="1">VLOOKUP('Sampling picks'!S615,Sheet1!$A$11:$C$1010,3,FALSE)</f>
        <v>61.98</v>
      </c>
      <c r="AH625">
        <f ca="1">VLOOKUP('Sampling picks'!T615,Sheet1!$A$11:$C$1010,3,FALSE)</f>
        <v>35.22</v>
      </c>
      <c r="AI625">
        <f ca="1">VLOOKUP('Sampling picks'!U615,Sheet1!$A$11:$C$1010,3,FALSE)</f>
        <v>65.319999999999993</v>
      </c>
      <c r="AJ625">
        <f ca="1">VLOOKUP('Sampling picks'!V615,Sheet1!$A$11:$C$1010,3,FALSE)</f>
        <v>56.9</v>
      </c>
      <c r="AK625">
        <f ca="1">VLOOKUP('Sampling picks'!W615,Sheet1!$A$11:$C$1010,3,FALSE)</f>
        <v>28.62</v>
      </c>
      <c r="AL625">
        <f ca="1">VLOOKUP('Sampling picks'!X615,Sheet1!$A$11:$C$1010,3,FALSE)</f>
        <v>49.72</v>
      </c>
      <c r="AM625">
        <f ca="1">VLOOKUP('Sampling picks'!Y615,Sheet1!$A$11:$C$1010,3,FALSE)</f>
        <v>65.650000000000006</v>
      </c>
      <c r="AN625">
        <f ca="1">VLOOKUP('Sampling picks'!Z615,Sheet1!$A$11:$C$1010,3,FALSE)</f>
        <v>24.98</v>
      </c>
      <c r="AO625">
        <f ca="1">VLOOKUP('Sampling picks'!AA615,Sheet1!$A$11:$C$1010,3,FALSE)</f>
        <v>47.55</v>
      </c>
      <c r="AP625">
        <f ca="1">VLOOKUP('Sampling picks'!AB615,Sheet1!$A$11:$C$1010,3,FALSE)</f>
        <v>48.31</v>
      </c>
      <c r="AQ625">
        <f ca="1">VLOOKUP('Sampling picks'!AC615,Sheet1!$A$11:$C$1010,3,FALSE)</f>
        <v>42.17</v>
      </c>
      <c r="AR625">
        <f ca="1">VLOOKUP('Sampling picks'!AD615,Sheet1!$A$11:$C$1010,3,FALSE)</f>
        <v>49.51</v>
      </c>
      <c r="AS625">
        <f ca="1">VLOOKUP('Sampling picks'!AE615,Sheet1!$A$11:$C$1010,3,FALSE)</f>
        <v>40.94</v>
      </c>
      <c r="AT625">
        <f ca="1">VLOOKUP('Sampling picks'!AF615,Sheet1!$A$11:$C$1010,3,FALSE)</f>
        <v>43.35</v>
      </c>
      <c r="AU625">
        <f ca="1">VLOOKUP('Sampling picks'!AG615,Sheet1!$A$11:$C$1010,3,FALSE)</f>
        <v>36.86</v>
      </c>
      <c r="AV625">
        <f ca="1">VLOOKUP('Sampling picks'!AH615,Sheet1!$A$11:$C$1010,3,FALSE)</f>
        <v>35.69</v>
      </c>
      <c r="AW625">
        <f ca="1">VLOOKUP('Sampling picks'!AI615,Sheet1!$A$11:$C$1010,3,FALSE)</f>
        <v>43.01</v>
      </c>
      <c r="AX625">
        <f ca="1">VLOOKUP('Sampling picks'!AJ615,Sheet1!$A$11:$C$1010,3,FALSE)</f>
        <v>54.36</v>
      </c>
      <c r="AY625">
        <f ca="1">VLOOKUP('Sampling picks'!AK615,Sheet1!$A$11:$C$1010,3,FALSE)</f>
        <v>64.599999999999994</v>
      </c>
      <c r="AZ625">
        <f ca="1">VLOOKUP('Sampling picks'!AL615,Sheet1!$A$11:$C$1010,3,FALSE)</f>
        <v>46.27</v>
      </c>
      <c r="BA625">
        <f ca="1">VLOOKUP('Sampling picks'!AM615,Sheet1!$A$11:$C$1010,3,FALSE)</f>
        <v>52.18</v>
      </c>
      <c r="BB625">
        <f ca="1">VLOOKUP('Sampling picks'!AN615,Sheet1!$A$11:$C$1010,3,FALSE)</f>
        <v>62.31</v>
      </c>
      <c r="BC625">
        <f ca="1">VLOOKUP('Sampling picks'!AO615,Sheet1!$A$11:$C$1010,3,FALSE)</f>
        <v>49.94</v>
      </c>
      <c r="BD625">
        <f ca="1">VLOOKUP('Sampling picks'!AP615,Sheet1!$A$11:$C$1010,3,FALSE)</f>
        <v>48.66</v>
      </c>
      <c r="BE625">
        <f ca="1">VLOOKUP('Sampling picks'!AQ615,Sheet1!$A$11:$C$1010,3,FALSE)</f>
        <v>58.23</v>
      </c>
      <c r="BF625">
        <f ca="1">VLOOKUP('Sampling picks'!AR615,Sheet1!$A$11:$C$1010,3,FALSE)</f>
        <v>50.12</v>
      </c>
      <c r="BG625">
        <f ca="1">VLOOKUP('Sampling picks'!AS615,Sheet1!$A$11:$C$1010,3,FALSE)</f>
        <v>48.77</v>
      </c>
      <c r="BH625">
        <f ca="1">VLOOKUP('Sampling picks'!AT615,Sheet1!$A$11:$C$1010,3,FALSE)</f>
        <v>58.23</v>
      </c>
      <c r="BI625">
        <f ca="1">VLOOKUP('Sampling picks'!AU615,Sheet1!$A$11:$C$1010,3,FALSE)</f>
        <v>49.13</v>
      </c>
      <c r="BJ625">
        <f ca="1">VLOOKUP('Sampling picks'!AV615,Sheet1!$A$11:$C$1010,3,FALSE)</f>
        <v>52.28</v>
      </c>
      <c r="BK625">
        <f ca="1">VLOOKUP('Sampling picks'!AW615,Sheet1!$A$11:$C$1010,3,FALSE)</f>
        <v>57.95</v>
      </c>
      <c r="BL625">
        <f ca="1">VLOOKUP('Sampling picks'!AX615,Sheet1!$A$11:$C$1010,3,FALSE)</f>
        <v>46.89</v>
      </c>
      <c r="BM625">
        <f ca="1">VLOOKUP('Sampling picks'!AY615,Sheet1!$A$11:$C$1010,3,FALSE)</f>
        <v>53.32</v>
      </c>
      <c r="BN625">
        <f ca="1">VLOOKUP('Sampling picks'!AZ615,Sheet1!$A$11:$C$1010,3,FALSE)</f>
        <v>43.25</v>
      </c>
      <c r="BO625">
        <f ca="1">VLOOKUP('Sampling picks'!BA615,Sheet1!$A$11:$C$1010,3,FALSE)</f>
        <v>34.31</v>
      </c>
      <c r="BP625">
        <f ca="1">VLOOKUP('Sampling picks'!BB615,Sheet1!$A$11:$C$1010,3,FALSE)</f>
        <v>44.61</v>
      </c>
      <c r="BQ625">
        <f ca="1">VLOOKUP('Sampling picks'!BC615,Sheet1!$A$11:$C$1010,3,FALSE)</f>
        <v>64.42</v>
      </c>
      <c r="BR625">
        <f ca="1">VLOOKUP('Sampling picks'!BD615,Sheet1!$A$11:$C$1010,3,FALSE)</f>
        <v>63.25</v>
      </c>
      <c r="BS625">
        <f ca="1">VLOOKUP('Sampling picks'!BE615,Sheet1!$A$11:$C$1010,3,FALSE)</f>
        <v>49.84</v>
      </c>
      <c r="BT625">
        <f ca="1">VLOOKUP('Sampling picks'!BF615,Sheet1!$A$11:$C$1010,3,FALSE)</f>
        <v>48.47</v>
      </c>
      <c r="BU625">
        <f ca="1">VLOOKUP('Sampling picks'!BG615,Sheet1!$A$11:$C$1010,3,FALSE)</f>
        <v>31.1</v>
      </c>
      <c r="BV625">
        <f ca="1">VLOOKUP('Sampling picks'!BH615,Sheet1!$A$11:$C$1010,3,FALSE)</f>
        <v>32.659999999999997</v>
      </c>
      <c r="BW625">
        <f ca="1">VLOOKUP('Sampling picks'!BI615,Sheet1!$A$11:$C$1010,3,FALSE)</f>
        <v>49.77</v>
      </c>
      <c r="BX625">
        <f ca="1">VLOOKUP('Sampling picks'!BJ615,Sheet1!$A$11:$C$1010,3,FALSE)</f>
        <v>48.59</v>
      </c>
      <c r="BY625">
        <f ca="1">VLOOKUP('Sampling picks'!BK615,Sheet1!$A$11:$C$1010,3,FALSE)</f>
        <v>51.53</v>
      </c>
      <c r="BZ625">
        <f ca="1">VLOOKUP('Sampling picks'!BL615,Sheet1!$A$11:$C$1010,3,FALSE)</f>
        <v>43.65</v>
      </c>
      <c r="CA625">
        <f ca="1">VLOOKUP('Sampling picks'!BM615,Sheet1!$A$11:$C$1010,3,FALSE)</f>
        <v>58.25</v>
      </c>
      <c r="CB625">
        <f ca="1">VLOOKUP('Sampling picks'!BN615,Sheet1!$A$11:$C$1010,3,FALSE)</f>
        <v>78.92</v>
      </c>
      <c r="CC625">
        <f ca="1">VLOOKUP('Sampling picks'!BO615,Sheet1!$A$11:$C$1010,3,FALSE)</f>
        <v>36.090000000000003</v>
      </c>
      <c r="CD625">
        <f ca="1">VLOOKUP('Sampling picks'!BP615,Sheet1!$A$11:$C$1010,3,FALSE)</f>
        <v>34.46</v>
      </c>
      <c r="CE625">
        <f ca="1">VLOOKUP('Sampling picks'!BQ615,Sheet1!$A$11:$C$1010,3,FALSE)</f>
        <v>33.79</v>
      </c>
      <c r="CF625">
        <f ca="1">VLOOKUP('Sampling picks'!BR615,Sheet1!$A$11:$C$1010,3,FALSE)</f>
        <v>55.4</v>
      </c>
      <c r="CG625">
        <f ca="1">VLOOKUP('Sampling picks'!BS615,Sheet1!$A$11:$C$1010,3,FALSE)</f>
        <v>47.36</v>
      </c>
      <c r="CH625">
        <f ca="1">VLOOKUP('Sampling picks'!BT615,Sheet1!$A$11:$C$1010,3,FALSE)</f>
        <v>26.55</v>
      </c>
      <c r="CI625">
        <f ca="1">VLOOKUP('Sampling picks'!BU615,Sheet1!$A$11:$C$1010,3,FALSE)</f>
        <v>53.89</v>
      </c>
      <c r="CJ625">
        <f ca="1">VLOOKUP('Sampling picks'!BV615,Sheet1!$A$11:$C$1010,3,FALSE)</f>
        <v>50.12</v>
      </c>
      <c r="CK625">
        <f ca="1">VLOOKUP('Sampling picks'!BW615,Sheet1!$A$11:$C$1010,3,FALSE)</f>
        <v>64.25</v>
      </c>
      <c r="CL625">
        <f ca="1">VLOOKUP('Sampling picks'!BX615,Sheet1!$A$11:$C$1010,3,FALSE)</f>
        <v>24.99</v>
      </c>
      <c r="CM625">
        <f ca="1">VLOOKUP('Sampling picks'!BY615,Sheet1!$A$11:$C$1010,3,FALSE)</f>
        <v>32.89</v>
      </c>
      <c r="CN625">
        <f ca="1">VLOOKUP('Sampling picks'!BZ615,Sheet1!$A$11:$C$1010,3,FALSE)</f>
        <v>61.64</v>
      </c>
      <c r="CO625">
        <f ca="1">VLOOKUP('Sampling picks'!CA615,Sheet1!$A$11:$C$1010,3,FALSE)</f>
        <v>52.08</v>
      </c>
      <c r="CP625">
        <f ca="1">VLOOKUP('Sampling picks'!CB615,Sheet1!$A$11:$C$1010,3,FALSE)</f>
        <v>55.64</v>
      </c>
      <c r="CQ625">
        <f ca="1">VLOOKUP('Sampling picks'!CC615,Sheet1!$A$11:$C$1010,3,FALSE)</f>
        <v>41.3</v>
      </c>
      <c r="CR625">
        <f ca="1">VLOOKUP('Sampling picks'!CD615,Sheet1!$A$11:$C$1010,3,FALSE)</f>
        <v>35.22</v>
      </c>
      <c r="CS625">
        <f ca="1">VLOOKUP('Sampling picks'!CE615,Sheet1!$A$11:$C$1010,3,FALSE)</f>
        <v>52.08</v>
      </c>
      <c r="CT625">
        <f ca="1">VLOOKUP('Sampling picks'!CF615,Sheet1!$A$11:$C$1010,3,FALSE)</f>
        <v>40.6</v>
      </c>
      <c r="CU625">
        <f ca="1">VLOOKUP('Sampling picks'!CG615,Sheet1!$A$11:$C$1010,3,FALSE)</f>
        <v>53.02</v>
      </c>
      <c r="CV625">
        <f ca="1">VLOOKUP('Sampling picks'!CH615,Sheet1!$A$11:$C$1010,3,FALSE)</f>
        <v>58.47</v>
      </c>
      <c r="CW625">
        <f ca="1">VLOOKUP('Sampling picks'!CI615,Sheet1!$A$11:$C$1010,3,FALSE)</f>
        <v>47.15</v>
      </c>
      <c r="CX625">
        <f ca="1">VLOOKUP('Sampling picks'!CJ615,Sheet1!$A$11:$C$1010,3,FALSE)</f>
        <v>44.01</v>
      </c>
      <c r="CY625">
        <f ca="1">VLOOKUP('Sampling picks'!CK615,Sheet1!$A$11:$C$1010,3,FALSE)</f>
        <v>38.229999999999997</v>
      </c>
      <c r="CZ625">
        <f ca="1">VLOOKUP('Sampling picks'!CL615,Sheet1!$A$11:$C$1010,3,FALSE)</f>
        <v>51.15</v>
      </c>
      <c r="DA625">
        <f ca="1">VLOOKUP('Sampling picks'!CM615,Sheet1!$A$11:$C$1010,3,FALSE)</f>
        <v>52.1</v>
      </c>
      <c r="DB625">
        <f ca="1">VLOOKUP('Sampling picks'!CN615,Sheet1!$A$11:$C$1010,3,FALSE)</f>
        <v>36.659999999999997</v>
      </c>
      <c r="DC625">
        <f ca="1">VLOOKUP('Sampling picks'!CO615,Sheet1!$A$11:$C$1010,3,FALSE)</f>
        <v>55.17</v>
      </c>
      <c r="DD625">
        <f ca="1">VLOOKUP('Sampling picks'!CP615,Sheet1!$A$11:$C$1010,3,FALSE)</f>
        <v>56.59</v>
      </c>
      <c r="DE625">
        <f ca="1">VLOOKUP('Sampling picks'!CQ615,Sheet1!$A$11:$C$1010,3,FALSE)</f>
        <v>48.75</v>
      </c>
      <c r="DF625">
        <f ca="1">VLOOKUP('Sampling picks'!CR615,Sheet1!$A$11:$C$1010,3,FALSE)</f>
        <v>52.11</v>
      </c>
      <c r="DG625">
        <f ca="1">VLOOKUP('Sampling picks'!CS615,Sheet1!$A$11:$C$1010,3,FALSE)</f>
        <v>38.950000000000003</v>
      </c>
      <c r="DH625">
        <f ca="1">VLOOKUP('Sampling picks'!CT615,Sheet1!$A$11:$C$1010,3,FALSE)</f>
        <v>56.12</v>
      </c>
      <c r="DI625">
        <f ca="1">VLOOKUP('Sampling picks'!CU615,Sheet1!$A$11:$C$1010,3,FALSE)</f>
        <v>43.35</v>
      </c>
      <c r="DJ625">
        <f ca="1">VLOOKUP('Sampling picks'!CV615,Sheet1!$A$11:$C$1010,3,FALSE)</f>
        <v>44.09</v>
      </c>
      <c r="DK625">
        <f ca="1">VLOOKUP('Sampling picks'!CW615,Sheet1!$A$11:$C$1010,3,FALSE)</f>
        <v>61.04</v>
      </c>
      <c r="DL625" t="e">
        <f>VLOOKUP('Sampling picks'!CX615,Sheet1!$A$11:$C$1010,3,FALSE)</f>
        <v>#N/A</v>
      </c>
      <c r="DM625" t="e">
        <f>VLOOKUP('Sampling picks'!CY615,Sheet1!$A$11:$C$1010,3,FALSE)</f>
        <v>#N/A</v>
      </c>
    </row>
    <row r="626" spans="1:117">
      <c r="A626">
        <v>616</v>
      </c>
      <c r="C626" s="1">
        <f t="shared" ca="1" si="39"/>
        <v>53.03</v>
      </c>
      <c r="J626" t="str">
        <f t="shared" ca="1" si="36"/>
        <v>IN</v>
      </c>
      <c r="K626">
        <f t="shared" si="37"/>
        <v>47</v>
      </c>
      <c r="L626">
        <f ca="1">$M626+_xlfn.NORM.INV($I$7/2,0,1)*SQRT($C$8^2/$I$5)</f>
        <v>46.719453761094087</v>
      </c>
      <c r="M626">
        <f t="shared" ca="1" si="38"/>
        <v>49.163100000000014</v>
      </c>
      <c r="N626">
        <f ca="1">$M626+_xlfn.NORM.INV(1-($I$7/2),0,1)*SQRT($C$8^2/$I$5)</f>
        <v>51.606746238905941</v>
      </c>
      <c r="O626">
        <v>616</v>
      </c>
      <c r="P626">
        <f ca="1">VLOOKUP('Sampling picks'!B616,Sheet1!$A$11:$C$1010,3,FALSE)</f>
        <v>54.67</v>
      </c>
      <c r="Q626">
        <f ca="1">VLOOKUP('Sampling picks'!C616,Sheet1!$A$11:$C$1010,3,FALSE)</f>
        <v>45.8</v>
      </c>
      <c r="R626">
        <f ca="1">VLOOKUP('Sampling picks'!D616,Sheet1!$A$11:$C$1010,3,FALSE)</f>
        <v>48.74</v>
      </c>
      <c r="S626">
        <f ca="1">VLOOKUP('Sampling picks'!E616,Sheet1!$A$11:$C$1010,3,FALSE)</f>
        <v>48.16</v>
      </c>
      <c r="T626">
        <f ca="1">VLOOKUP('Sampling picks'!F616,Sheet1!$A$11:$C$1010,3,FALSE)</f>
        <v>53.54</v>
      </c>
      <c r="U626">
        <f ca="1">VLOOKUP('Sampling picks'!G616,Sheet1!$A$11:$C$1010,3,FALSE)</f>
        <v>48.7</v>
      </c>
      <c r="V626">
        <f ca="1">VLOOKUP('Sampling picks'!H616,Sheet1!$A$11:$C$1010,3,FALSE)</f>
        <v>42.03</v>
      </c>
      <c r="W626">
        <f ca="1">VLOOKUP('Sampling picks'!I616,Sheet1!$A$11:$C$1010,3,FALSE)</f>
        <v>57.77</v>
      </c>
      <c r="X626">
        <f ca="1">VLOOKUP('Sampling picks'!J616,Sheet1!$A$11:$C$1010,3,FALSE)</f>
        <v>55.46</v>
      </c>
      <c r="Y626">
        <f ca="1">VLOOKUP('Sampling picks'!K616,Sheet1!$A$11:$C$1010,3,FALSE)</f>
        <v>38.71</v>
      </c>
      <c r="Z626">
        <f ca="1">VLOOKUP('Sampling picks'!L616,Sheet1!$A$11:$C$1010,3,FALSE)</f>
        <v>51.35</v>
      </c>
      <c r="AA626">
        <f ca="1">VLOOKUP('Sampling picks'!M616,Sheet1!$A$11:$C$1010,3,FALSE)</f>
        <v>54.93</v>
      </c>
      <c r="AB626">
        <f ca="1">VLOOKUP('Sampling picks'!N616,Sheet1!$A$11:$C$1010,3,FALSE)</f>
        <v>31.8</v>
      </c>
      <c r="AC626">
        <f ca="1">VLOOKUP('Sampling picks'!O616,Sheet1!$A$11:$C$1010,3,FALSE)</f>
        <v>51.31</v>
      </c>
      <c r="AD626">
        <f ca="1">VLOOKUP('Sampling picks'!P616,Sheet1!$A$11:$C$1010,3,FALSE)</f>
        <v>47.07</v>
      </c>
      <c r="AE626">
        <f ca="1">VLOOKUP('Sampling picks'!Q616,Sheet1!$A$11:$C$1010,3,FALSE)</f>
        <v>37.04</v>
      </c>
      <c r="AF626">
        <f ca="1">VLOOKUP('Sampling picks'!R616,Sheet1!$A$11:$C$1010,3,FALSE)</f>
        <v>46.86</v>
      </c>
      <c r="AG626">
        <f ca="1">VLOOKUP('Sampling picks'!S616,Sheet1!$A$11:$C$1010,3,FALSE)</f>
        <v>38.950000000000003</v>
      </c>
      <c r="AH626">
        <f ca="1">VLOOKUP('Sampling picks'!T616,Sheet1!$A$11:$C$1010,3,FALSE)</f>
        <v>33.92</v>
      </c>
      <c r="AI626">
        <f ca="1">VLOOKUP('Sampling picks'!U616,Sheet1!$A$11:$C$1010,3,FALSE)</f>
        <v>46.04</v>
      </c>
      <c r="AJ626">
        <f ca="1">VLOOKUP('Sampling picks'!V616,Sheet1!$A$11:$C$1010,3,FALSE)</f>
        <v>57.69</v>
      </c>
      <c r="AK626">
        <f ca="1">VLOOKUP('Sampling picks'!W616,Sheet1!$A$11:$C$1010,3,FALSE)</f>
        <v>34.630000000000003</v>
      </c>
      <c r="AL626">
        <f ca="1">VLOOKUP('Sampling picks'!X616,Sheet1!$A$11:$C$1010,3,FALSE)</f>
        <v>54.47</v>
      </c>
      <c r="AM626">
        <f ca="1">VLOOKUP('Sampling picks'!Y616,Sheet1!$A$11:$C$1010,3,FALSE)</f>
        <v>35.090000000000003</v>
      </c>
      <c r="AN626">
        <f ca="1">VLOOKUP('Sampling picks'!Z616,Sheet1!$A$11:$C$1010,3,FALSE)</f>
        <v>48.77</v>
      </c>
      <c r="AO626">
        <f ca="1">VLOOKUP('Sampling picks'!AA616,Sheet1!$A$11:$C$1010,3,FALSE)</f>
        <v>51.68</v>
      </c>
      <c r="AP626">
        <f ca="1">VLOOKUP('Sampling picks'!AB616,Sheet1!$A$11:$C$1010,3,FALSE)</f>
        <v>68.38</v>
      </c>
      <c r="AQ626">
        <f ca="1">VLOOKUP('Sampling picks'!AC616,Sheet1!$A$11:$C$1010,3,FALSE)</f>
        <v>55.23</v>
      </c>
      <c r="AR626">
        <f ca="1">VLOOKUP('Sampling picks'!AD616,Sheet1!$A$11:$C$1010,3,FALSE)</f>
        <v>53.32</v>
      </c>
      <c r="AS626">
        <f ca="1">VLOOKUP('Sampling picks'!AE616,Sheet1!$A$11:$C$1010,3,FALSE)</f>
        <v>73.3</v>
      </c>
      <c r="AT626">
        <f ca="1">VLOOKUP('Sampling picks'!AF616,Sheet1!$A$11:$C$1010,3,FALSE)</f>
        <v>22.82</v>
      </c>
      <c r="AU626">
        <f ca="1">VLOOKUP('Sampling picks'!AG616,Sheet1!$A$11:$C$1010,3,FALSE)</f>
        <v>39.97</v>
      </c>
      <c r="AV626">
        <f ca="1">VLOOKUP('Sampling picks'!AH616,Sheet1!$A$11:$C$1010,3,FALSE)</f>
        <v>41.76</v>
      </c>
      <c r="AW626">
        <f ca="1">VLOOKUP('Sampling picks'!AI616,Sheet1!$A$11:$C$1010,3,FALSE)</f>
        <v>44.13</v>
      </c>
      <c r="AX626">
        <f ca="1">VLOOKUP('Sampling picks'!AJ616,Sheet1!$A$11:$C$1010,3,FALSE)</f>
        <v>47.98</v>
      </c>
      <c r="AY626">
        <f ca="1">VLOOKUP('Sampling picks'!AK616,Sheet1!$A$11:$C$1010,3,FALSE)</f>
        <v>46.5</v>
      </c>
      <c r="AZ626">
        <f ca="1">VLOOKUP('Sampling picks'!AL616,Sheet1!$A$11:$C$1010,3,FALSE)</f>
        <v>34.479999999999997</v>
      </c>
      <c r="BA626">
        <f ca="1">VLOOKUP('Sampling picks'!AM616,Sheet1!$A$11:$C$1010,3,FALSE)</f>
        <v>69.099999999999994</v>
      </c>
      <c r="BB626">
        <f ca="1">VLOOKUP('Sampling picks'!AN616,Sheet1!$A$11:$C$1010,3,FALSE)</f>
        <v>35.07</v>
      </c>
      <c r="BC626">
        <f ca="1">VLOOKUP('Sampling picks'!AO616,Sheet1!$A$11:$C$1010,3,FALSE)</f>
        <v>54.81</v>
      </c>
      <c r="BD626">
        <f ca="1">VLOOKUP('Sampling picks'!AP616,Sheet1!$A$11:$C$1010,3,FALSE)</f>
        <v>48.36</v>
      </c>
      <c r="BE626">
        <f ca="1">VLOOKUP('Sampling picks'!AQ616,Sheet1!$A$11:$C$1010,3,FALSE)</f>
        <v>68.72</v>
      </c>
      <c r="BF626">
        <f ca="1">VLOOKUP('Sampling picks'!AR616,Sheet1!$A$11:$C$1010,3,FALSE)</f>
        <v>47.1</v>
      </c>
      <c r="BG626">
        <f ca="1">VLOOKUP('Sampling picks'!AS616,Sheet1!$A$11:$C$1010,3,FALSE)</f>
        <v>46.59</v>
      </c>
      <c r="BH626">
        <f ca="1">VLOOKUP('Sampling picks'!AT616,Sheet1!$A$11:$C$1010,3,FALSE)</f>
        <v>48.27</v>
      </c>
      <c r="BI626">
        <f ca="1">VLOOKUP('Sampling picks'!AU616,Sheet1!$A$11:$C$1010,3,FALSE)</f>
        <v>49.59</v>
      </c>
      <c r="BJ626">
        <f ca="1">VLOOKUP('Sampling picks'!AV616,Sheet1!$A$11:$C$1010,3,FALSE)</f>
        <v>63.48</v>
      </c>
      <c r="BK626">
        <f ca="1">VLOOKUP('Sampling picks'!AW616,Sheet1!$A$11:$C$1010,3,FALSE)</f>
        <v>30.7</v>
      </c>
      <c r="BL626">
        <f ca="1">VLOOKUP('Sampling picks'!AX616,Sheet1!$A$11:$C$1010,3,FALSE)</f>
        <v>50.62</v>
      </c>
      <c r="BM626">
        <f ca="1">VLOOKUP('Sampling picks'!AY616,Sheet1!$A$11:$C$1010,3,FALSE)</f>
        <v>40.44</v>
      </c>
      <c r="BN626">
        <f ca="1">VLOOKUP('Sampling picks'!AZ616,Sheet1!$A$11:$C$1010,3,FALSE)</f>
        <v>53.54</v>
      </c>
      <c r="BO626">
        <f ca="1">VLOOKUP('Sampling picks'!BA616,Sheet1!$A$11:$C$1010,3,FALSE)</f>
        <v>64.25</v>
      </c>
      <c r="BP626">
        <f ca="1">VLOOKUP('Sampling picks'!BB616,Sheet1!$A$11:$C$1010,3,FALSE)</f>
        <v>49.88</v>
      </c>
      <c r="BQ626">
        <f ca="1">VLOOKUP('Sampling picks'!BC616,Sheet1!$A$11:$C$1010,3,FALSE)</f>
        <v>48.11</v>
      </c>
      <c r="BR626">
        <f ca="1">VLOOKUP('Sampling picks'!BD616,Sheet1!$A$11:$C$1010,3,FALSE)</f>
        <v>50.21</v>
      </c>
      <c r="BS626">
        <f ca="1">VLOOKUP('Sampling picks'!BE616,Sheet1!$A$11:$C$1010,3,FALSE)</f>
        <v>34.31</v>
      </c>
      <c r="BT626">
        <f ca="1">VLOOKUP('Sampling picks'!BF616,Sheet1!$A$11:$C$1010,3,FALSE)</f>
        <v>42.73</v>
      </c>
      <c r="BU626">
        <f ca="1">VLOOKUP('Sampling picks'!BG616,Sheet1!$A$11:$C$1010,3,FALSE)</f>
        <v>63.04</v>
      </c>
      <c r="BV626">
        <f ca="1">VLOOKUP('Sampling picks'!BH616,Sheet1!$A$11:$C$1010,3,FALSE)</f>
        <v>44.87</v>
      </c>
      <c r="BW626">
        <f ca="1">VLOOKUP('Sampling picks'!BI616,Sheet1!$A$11:$C$1010,3,FALSE)</f>
        <v>54.67</v>
      </c>
      <c r="BX626">
        <f ca="1">VLOOKUP('Sampling picks'!BJ616,Sheet1!$A$11:$C$1010,3,FALSE)</f>
        <v>48.82</v>
      </c>
      <c r="BY626">
        <f ca="1">VLOOKUP('Sampling picks'!BK616,Sheet1!$A$11:$C$1010,3,FALSE)</f>
        <v>66.78</v>
      </c>
      <c r="BZ626">
        <f ca="1">VLOOKUP('Sampling picks'!BL616,Sheet1!$A$11:$C$1010,3,FALSE)</f>
        <v>45.8</v>
      </c>
      <c r="CA626">
        <f ca="1">VLOOKUP('Sampling picks'!BM616,Sheet1!$A$11:$C$1010,3,FALSE)</f>
        <v>45.69</v>
      </c>
      <c r="CB626">
        <f ca="1">VLOOKUP('Sampling picks'!BN616,Sheet1!$A$11:$C$1010,3,FALSE)</f>
        <v>54.36</v>
      </c>
      <c r="CC626">
        <f ca="1">VLOOKUP('Sampling picks'!BO616,Sheet1!$A$11:$C$1010,3,FALSE)</f>
        <v>58.95</v>
      </c>
      <c r="CD626">
        <f ca="1">VLOOKUP('Sampling picks'!BP616,Sheet1!$A$11:$C$1010,3,FALSE)</f>
        <v>44.65</v>
      </c>
      <c r="CE626">
        <f ca="1">VLOOKUP('Sampling picks'!BQ616,Sheet1!$A$11:$C$1010,3,FALSE)</f>
        <v>56.53</v>
      </c>
      <c r="CF626">
        <f ca="1">VLOOKUP('Sampling picks'!BR616,Sheet1!$A$11:$C$1010,3,FALSE)</f>
        <v>56.98</v>
      </c>
      <c r="CG626">
        <f ca="1">VLOOKUP('Sampling picks'!BS616,Sheet1!$A$11:$C$1010,3,FALSE)</f>
        <v>56.34</v>
      </c>
      <c r="CH626">
        <f ca="1">VLOOKUP('Sampling picks'!BT616,Sheet1!$A$11:$C$1010,3,FALSE)</f>
        <v>38.229999999999997</v>
      </c>
      <c r="CI626">
        <f ca="1">VLOOKUP('Sampling picks'!BU616,Sheet1!$A$11:$C$1010,3,FALSE)</f>
        <v>56.85</v>
      </c>
      <c r="CJ626">
        <f ca="1">VLOOKUP('Sampling picks'!BV616,Sheet1!$A$11:$C$1010,3,FALSE)</f>
        <v>55.61</v>
      </c>
      <c r="CK626">
        <f ca="1">VLOOKUP('Sampling picks'!BW616,Sheet1!$A$11:$C$1010,3,FALSE)</f>
        <v>41.4</v>
      </c>
      <c r="CL626">
        <f ca="1">VLOOKUP('Sampling picks'!BX616,Sheet1!$A$11:$C$1010,3,FALSE)</f>
        <v>60.96</v>
      </c>
      <c r="CM626">
        <f ca="1">VLOOKUP('Sampling picks'!BY616,Sheet1!$A$11:$C$1010,3,FALSE)</f>
        <v>35.729999999999997</v>
      </c>
      <c r="CN626">
        <f ca="1">VLOOKUP('Sampling picks'!BZ616,Sheet1!$A$11:$C$1010,3,FALSE)</f>
        <v>43.34</v>
      </c>
      <c r="CO626">
        <f ca="1">VLOOKUP('Sampling picks'!CA616,Sheet1!$A$11:$C$1010,3,FALSE)</f>
        <v>53.91</v>
      </c>
      <c r="CP626">
        <f ca="1">VLOOKUP('Sampling picks'!CB616,Sheet1!$A$11:$C$1010,3,FALSE)</f>
        <v>48.56</v>
      </c>
      <c r="CQ626">
        <f ca="1">VLOOKUP('Sampling picks'!CC616,Sheet1!$A$11:$C$1010,3,FALSE)</f>
        <v>37.5</v>
      </c>
      <c r="CR626">
        <f ca="1">VLOOKUP('Sampling picks'!CD616,Sheet1!$A$11:$C$1010,3,FALSE)</f>
        <v>49.13</v>
      </c>
      <c r="CS626">
        <f ca="1">VLOOKUP('Sampling picks'!CE616,Sheet1!$A$11:$C$1010,3,FALSE)</f>
        <v>47.32</v>
      </c>
      <c r="CT626">
        <f ca="1">VLOOKUP('Sampling picks'!CF616,Sheet1!$A$11:$C$1010,3,FALSE)</f>
        <v>49.46</v>
      </c>
      <c r="CU626">
        <f ca="1">VLOOKUP('Sampling picks'!CG616,Sheet1!$A$11:$C$1010,3,FALSE)</f>
        <v>44.8</v>
      </c>
      <c r="CV626">
        <f ca="1">VLOOKUP('Sampling picks'!CH616,Sheet1!$A$11:$C$1010,3,FALSE)</f>
        <v>61.87</v>
      </c>
      <c r="CW626">
        <f ca="1">VLOOKUP('Sampling picks'!CI616,Sheet1!$A$11:$C$1010,3,FALSE)</f>
        <v>38.619999999999997</v>
      </c>
      <c r="CX626">
        <f ca="1">VLOOKUP('Sampling picks'!CJ616,Sheet1!$A$11:$C$1010,3,FALSE)</f>
        <v>50.55</v>
      </c>
      <c r="CY626">
        <f ca="1">VLOOKUP('Sampling picks'!CK616,Sheet1!$A$11:$C$1010,3,FALSE)</f>
        <v>42.01</v>
      </c>
      <c r="CZ626">
        <f ca="1">VLOOKUP('Sampling picks'!CL616,Sheet1!$A$11:$C$1010,3,FALSE)</f>
        <v>57.91</v>
      </c>
      <c r="DA626">
        <f ca="1">VLOOKUP('Sampling picks'!CM616,Sheet1!$A$11:$C$1010,3,FALSE)</f>
        <v>67.7</v>
      </c>
      <c r="DB626">
        <f ca="1">VLOOKUP('Sampling picks'!CN616,Sheet1!$A$11:$C$1010,3,FALSE)</f>
        <v>45.16</v>
      </c>
      <c r="DC626">
        <f ca="1">VLOOKUP('Sampling picks'!CO616,Sheet1!$A$11:$C$1010,3,FALSE)</f>
        <v>50.62</v>
      </c>
      <c r="DD626">
        <f ca="1">VLOOKUP('Sampling picks'!CP616,Sheet1!$A$11:$C$1010,3,FALSE)</f>
        <v>64.180000000000007</v>
      </c>
      <c r="DE626">
        <f ca="1">VLOOKUP('Sampling picks'!CQ616,Sheet1!$A$11:$C$1010,3,FALSE)</f>
        <v>53.13</v>
      </c>
      <c r="DF626">
        <f ca="1">VLOOKUP('Sampling picks'!CR616,Sheet1!$A$11:$C$1010,3,FALSE)</f>
        <v>41.25</v>
      </c>
      <c r="DG626">
        <f ca="1">VLOOKUP('Sampling picks'!CS616,Sheet1!$A$11:$C$1010,3,FALSE)</f>
        <v>36.5</v>
      </c>
      <c r="DH626">
        <f ca="1">VLOOKUP('Sampling picks'!CT616,Sheet1!$A$11:$C$1010,3,FALSE)</f>
        <v>59.49</v>
      </c>
      <c r="DI626">
        <f ca="1">VLOOKUP('Sampling picks'!CU616,Sheet1!$A$11:$C$1010,3,FALSE)</f>
        <v>48.35</v>
      </c>
      <c r="DJ626">
        <f ca="1">VLOOKUP('Sampling picks'!CV616,Sheet1!$A$11:$C$1010,3,FALSE)</f>
        <v>41.63</v>
      </c>
      <c r="DK626">
        <f ca="1">VLOOKUP('Sampling picks'!CW616,Sheet1!$A$11:$C$1010,3,FALSE)</f>
        <v>58.13</v>
      </c>
      <c r="DL626" t="e">
        <f>VLOOKUP('Sampling picks'!CX616,Sheet1!$A$11:$C$1010,3,FALSE)</f>
        <v>#N/A</v>
      </c>
      <c r="DM626" t="e">
        <f>VLOOKUP('Sampling picks'!CY616,Sheet1!$A$11:$C$1010,3,FALSE)</f>
        <v>#N/A</v>
      </c>
    </row>
    <row r="627" spans="1:117">
      <c r="A627">
        <v>617</v>
      </c>
      <c r="C627" s="1">
        <f t="shared" ca="1" si="39"/>
        <v>47.99</v>
      </c>
      <c r="J627" t="str">
        <f t="shared" ca="1" si="36"/>
        <v>IN</v>
      </c>
      <c r="K627">
        <f t="shared" si="37"/>
        <v>47</v>
      </c>
      <c r="L627">
        <f ca="1">$M627+_xlfn.NORM.INV($I$7/2,0,1)*SQRT($C$8^2/$I$5)</f>
        <v>44.836453761094084</v>
      </c>
      <c r="M627">
        <f t="shared" ca="1" si="38"/>
        <v>47.280100000000012</v>
      </c>
      <c r="N627">
        <f ca="1">$M627+_xlfn.NORM.INV(1-($I$7/2),0,1)*SQRT($C$8^2/$I$5)</f>
        <v>49.723746238905939</v>
      </c>
      <c r="O627">
        <v>617</v>
      </c>
      <c r="P627">
        <f ca="1">VLOOKUP('Sampling picks'!B617,Sheet1!$A$11:$C$1010,3,FALSE)</f>
        <v>65.72</v>
      </c>
      <c r="Q627">
        <f ca="1">VLOOKUP('Sampling picks'!C617,Sheet1!$A$11:$C$1010,3,FALSE)</f>
        <v>68.72</v>
      </c>
      <c r="R627">
        <f ca="1">VLOOKUP('Sampling picks'!D617,Sheet1!$A$11:$C$1010,3,FALSE)</f>
        <v>47.15</v>
      </c>
      <c r="S627">
        <f ca="1">VLOOKUP('Sampling picks'!E617,Sheet1!$A$11:$C$1010,3,FALSE)</f>
        <v>35.99</v>
      </c>
      <c r="T627">
        <f ca="1">VLOOKUP('Sampling picks'!F617,Sheet1!$A$11:$C$1010,3,FALSE)</f>
        <v>61.04</v>
      </c>
      <c r="U627">
        <f ca="1">VLOOKUP('Sampling picks'!G617,Sheet1!$A$11:$C$1010,3,FALSE)</f>
        <v>66</v>
      </c>
      <c r="V627">
        <f ca="1">VLOOKUP('Sampling picks'!H617,Sheet1!$A$11:$C$1010,3,FALSE)</f>
        <v>44.07</v>
      </c>
      <c r="W627">
        <f ca="1">VLOOKUP('Sampling picks'!I617,Sheet1!$A$11:$C$1010,3,FALSE)</f>
        <v>53.17</v>
      </c>
      <c r="X627">
        <f ca="1">VLOOKUP('Sampling picks'!J617,Sheet1!$A$11:$C$1010,3,FALSE)</f>
        <v>48.04</v>
      </c>
      <c r="Y627">
        <f ca="1">VLOOKUP('Sampling picks'!K617,Sheet1!$A$11:$C$1010,3,FALSE)</f>
        <v>30.63</v>
      </c>
      <c r="Z627">
        <f ca="1">VLOOKUP('Sampling picks'!L617,Sheet1!$A$11:$C$1010,3,FALSE)</f>
        <v>54.12</v>
      </c>
      <c r="AA627">
        <f ca="1">VLOOKUP('Sampling picks'!M617,Sheet1!$A$11:$C$1010,3,FALSE)</f>
        <v>43.95</v>
      </c>
      <c r="AB627">
        <f ca="1">VLOOKUP('Sampling picks'!N617,Sheet1!$A$11:$C$1010,3,FALSE)</f>
        <v>53.89</v>
      </c>
      <c r="AC627">
        <f ca="1">VLOOKUP('Sampling picks'!O617,Sheet1!$A$11:$C$1010,3,FALSE)</f>
        <v>34.92</v>
      </c>
      <c r="AD627">
        <f ca="1">VLOOKUP('Sampling picks'!P617,Sheet1!$A$11:$C$1010,3,FALSE)</f>
        <v>42.05</v>
      </c>
      <c r="AE627">
        <f ca="1">VLOOKUP('Sampling picks'!Q617,Sheet1!$A$11:$C$1010,3,FALSE)</f>
        <v>44.67</v>
      </c>
      <c r="AF627">
        <f ca="1">VLOOKUP('Sampling picks'!R617,Sheet1!$A$11:$C$1010,3,FALSE)</f>
        <v>51.68</v>
      </c>
      <c r="AG627">
        <f ca="1">VLOOKUP('Sampling picks'!S617,Sheet1!$A$11:$C$1010,3,FALSE)</f>
        <v>50.62</v>
      </c>
      <c r="AH627">
        <f ca="1">VLOOKUP('Sampling picks'!T617,Sheet1!$A$11:$C$1010,3,FALSE)</f>
        <v>58.36</v>
      </c>
      <c r="AI627">
        <f ca="1">VLOOKUP('Sampling picks'!U617,Sheet1!$A$11:$C$1010,3,FALSE)</f>
        <v>58.19</v>
      </c>
      <c r="AJ627">
        <f ca="1">VLOOKUP('Sampling picks'!V617,Sheet1!$A$11:$C$1010,3,FALSE)</f>
        <v>41.01</v>
      </c>
      <c r="AK627">
        <f ca="1">VLOOKUP('Sampling picks'!W617,Sheet1!$A$11:$C$1010,3,FALSE)</f>
        <v>37.04</v>
      </c>
      <c r="AL627">
        <f ca="1">VLOOKUP('Sampling picks'!X617,Sheet1!$A$11:$C$1010,3,FALSE)</f>
        <v>47.07</v>
      </c>
      <c r="AM627">
        <f ca="1">VLOOKUP('Sampling picks'!Y617,Sheet1!$A$11:$C$1010,3,FALSE)</f>
        <v>55.17</v>
      </c>
      <c r="AN627">
        <f ca="1">VLOOKUP('Sampling picks'!Z617,Sheet1!$A$11:$C$1010,3,FALSE)</f>
        <v>39.630000000000003</v>
      </c>
      <c r="AO627">
        <f ca="1">VLOOKUP('Sampling picks'!AA617,Sheet1!$A$11:$C$1010,3,FALSE)</f>
        <v>55.65</v>
      </c>
      <c r="AP627">
        <f ca="1">VLOOKUP('Sampling picks'!AB617,Sheet1!$A$11:$C$1010,3,FALSE)</f>
        <v>37.21</v>
      </c>
      <c r="AQ627">
        <f ca="1">VLOOKUP('Sampling picks'!AC617,Sheet1!$A$11:$C$1010,3,FALSE)</f>
        <v>45</v>
      </c>
      <c r="AR627">
        <f ca="1">VLOOKUP('Sampling picks'!AD617,Sheet1!$A$11:$C$1010,3,FALSE)</f>
        <v>43.66</v>
      </c>
      <c r="AS627">
        <f ca="1">VLOOKUP('Sampling picks'!AE617,Sheet1!$A$11:$C$1010,3,FALSE)</f>
        <v>51.16</v>
      </c>
      <c r="AT627">
        <f ca="1">VLOOKUP('Sampling picks'!AF617,Sheet1!$A$11:$C$1010,3,FALSE)</f>
        <v>42.17</v>
      </c>
      <c r="AU627">
        <f ca="1">VLOOKUP('Sampling picks'!AG617,Sheet1!$A$11:$C$1010,3,FALSE)</f>
        <v>43.64</v>
      </c>
      <c r="AV627">
        <f ca="1">VLOOKUP('Sampling picks'!AH617,Sheet1!$A$11:$C$1010,3,FALSE)</f>
        <v>53.67</v>
      </c>
      <c r="AW627">
        <f ca="1">VLOOKUP('Sampling picks'!AI617,Sheet1!$A$11:$C$1010,3,FALSE)</f>
        <v>42.05</v>
      </c>
      <c r="AX627">
        <f ca="1">VLOOKUP('Sampling picks'!AJ617,Sheet1!$A$11:$C$1010,3,FALSE)</f>
        <v>43.52</v>
      </c>
      <c r="AY627">
        <f ca="1">VLOOKUP('Sampling picks'!AK617,Sheet1!$A$11:$C$1010,3,FALSE)</f>
        <v>49.32</v>
      </c>
      <c r="AZ627">
        <f ca="1">VLOOKUP('Sampling picks'!AL617,Sheet1!$A$11:$C$1010,3,FALSE)</f>
        <v>65.239999999999995</v>
      </c>
      <c r="BA627">
        <f ca="1">VLOOKUP('Sampling picks'!AM617,Sheet1!$A$11:$C$1010,3,FALSE)</f>
        <v>50.46</v>
      </c>
      <c r="BB627">
        <f ca="1">VLOOKUP('Sampling picks'!AN617,Sheet1!$A$11:$C$1010,3,FALSE)</f>
        <v>31.19</v>
      </c>
      <c r="BC627">
        <f ca="1">VLOOKUP('Sampling picks'!AO617,Sheet1!$A$11:$C$1010,3,FALSE)</f>
        <v>48.02</v>
      </c>
      <c r="BD627">
        <f ca="1">VLOOKUP('Sampling picks'!AP617,Sheet1!$A$11:$C$1010,3,FALSE)</f>
        <v>35.200000000000003</v>
      </c>
      <c r="BE627">
        <f ca="1">VLOOKUP('Sampling picks'!AQ617,Sheet1!$A$11:$C$1010,3,FALSE)</f>
        <v>55.88</v>
      </c>
      <c r="BF627">
        <f ca="1">VLOOKUP('Sampling picks'!AR617,Sheet1!$A$11:$C$1010,3,FALSE)</f>
        <v>31.8</v>
      </c>
      <c r="BG627">
        <f ca="1">VLOOKUP('Sampling picks'!AS617,Sheet1!$A$11:$C$1010,3,FALSE)</f>
        <v>53.64</v>
      </c>
      <c r="BH627">
        <f ca="1">VLOOKUP('Sampling picks'!AT617,Sheet1!$A$11:$C$1010,3,FALSE)</f>
        <v>55.52</v>
      </c>
      <c r="BI627">
        <f ca="1">VLOOKUP('Sampling picks'!AU617,Sheet1!$A$11:$C$1010,3,FALSE)</f>
        <v>48.97</v>
      </c>
      <c r="BJ627">
        <f ca="1">VLOOKUP('Sampling picks'!AV617,Sheet1!$A$11:$C$1010,3,FALSE)</f>
        <v>23.94</v>
      </c>
      <c r="BK627">
        <f ca="1">VLOOKUP('Sampling picks'!AW617,Sheet1!$A$11:$C$1010,3,FALSE)</f>
        <v>52.31</v>
      </c>
      <c r="BL627">
        <f ca="1">VLOOKUP('Sampling picks'!AX617,Sheet1!$A$11:$C$1010,3,FALSE)</f>
        <v>45.3</v>
      </c>
      <c r="BM627">
        <f ca="1">VLOOKUP('Sampling picks'!AY617,Sheet1!$A$11:$C$1010,3,FALSE)</f>
        <v>53.89</v>
      </c>
      <c r="BN627">
        <f ca="1">VLOOKUP('Sampling picks'!AZ617,Sheet1!$A$11:$C$1010,3,FALSE)</f>
        <v>57.77</v>
      </c>
      <c r="BO627">
        <f ca="1">VLOOKUP('Sampling picks'!BA617,Sheet1!$A$11:$C$1010,3,FALSE)</f>
        <v>42.34</v>
      </c>
      <c r="BP627">
        <f ca="1">VLOOKUP('Sampling picks'!BB617,Sheet1!$A$11:$C$1010,3,FALSE)</f>
        <v>52.04</v>
      </c>
      <c r="BQ627">
        <f ca="1">VLOOKUP('Sampling picks'!BC617,Sheet1!$A$11:$C$1010,3,FALSE)</f>
        <v>36.090000000000003</v>
      </c>
      <c r="BR627">
        <f ca="1">VLOOKUP('Sampling picks'!BD617,Sheet1!$A$11:$C$1010,3,FALSE)</f>
        <v>55.61</v>
      </c>
      <c r="BS627">
        <f ca="1">VLOOKUP('Sampling picks'!BE617,Sheet1!$A$11:$C$1010,3,FALSE)</f>
        <v>42.49</v>
      </c>
      <c r="BT627">
        <f ca="1">VLOOKUP('Sampling picks'!BF617,Sheet1!$A$11:$C$1010,3,FALSE)</f>
        <v>53.73</v>
      </c>
      <c r="BU627">
        <f ca="1">VLOOKUP('Sampling picks'!BG617,Sheet1!$A$11:$C$1010,3,FALSE)</f>
        <v>49.62</v>
      </c>
      <c r="BV627">
        <f ca="1">VLOOKUP('Sampling picks'!BH617,Sheet1!$A$11:$C$1010,3,FALSE)</f>
        <v>46.01</v>
      </c>
      <c r="BW627">
        <f ca="1">VLOOKUP('Sampling picks'!BI617,Sheet1!$A$11:$C$1010,3,FALSE)</f>
        <v>53.85</v>
      </c>
      <c r="BX627">
        <f ca="1">VLOOKUP('Sampling picks'!BJ617,Sheet1!$A$11:$C$1010,3,FALSE)</f>
        <v>52.51</v>
      </c>
      <c r="BY627">
        <f ca="1">VLOOKUP('Sampling picks'!BK617,Sheet1!$A$11:$C$1010,3,FALSE)</f>
        <v>39.5</v>
      </c>
      <c r="BZ627">
        <f ca="1">VLOOKUP('Sampling picks'!BL617,Sheet1!$A$11:$C$1010,3,FALSE)</f>
        <v>49.56</v>
      </c>
      <c r="CA627">
        <f ca="1">VLOOKUP('Sampling picks'!BM617,Sheet1!$A$11:$C$1010,3,FALSE)</f>
        <v>36.86</v>
      </c>
      <c r="CB627">
        <f ca="1">VLOOKUP('Sampling picks'!BN617,Sheet1!$A$11:$C$1010,3,FALSE)</f>
        <v>40.44</v>
      </c>
      <c r="CC627">
        <f ca="1">VLOOKUP('Sampling picks'!BO617,Sheet1!$A$11:$C$1010,3,FALSE)</f>
        <v>56.58</v>
      </c>
      <c r="CD627">
        <f ca="1">VLOOKUP('Sampling picks'!BP617,Sheet1!$A$11:$C$1010,3,FALSE)</f>
        <v>42.04</v>
      </c>
      <c r="CE627">
        <f ca="1">VLOOKUP('Sampling picks'!BQ617,Sheet1!$A$11:$C$1010,3,FALSE)</f>
        <v>61.87</v>
      </c>
      <c r="CF627">
        <f ca="1">VLOOKUP('Sampling picks'!BR617,Sheet1!$A$11:$C$1010,3,FALSE)</f>
        <v>51.01</v>
      </c>
      <c r="CG627">
        <f ca="1">VLOOKUP('Sampling picks'!BS617,Sheet1!$A$11:$C$1010,3,FALSE)</f>
        <v>58.36</v>
      </c>
      <c r="CH627">
        <f ca="1">VLOOKUP('Sampling picks'!BT617,Sheet1!$A$11:$C$1010,3,FALSE)</f>
        <v>50.22</v>
      </c>
      <c r="CI627">
        <f ca="1">VLOOKUP('Sampling picks'!BU617,Sheet1!$A$11:$C$1010,3,FALSE)</f>
        <v>34.28</v>
      </c>
      <c r="CJ627">
        <f ca="1">VLOOKUP('Sampling picks'!BV617,Sheet1!$A$11:$C$1010,3,FALSE)</f>
        <v>41.92</v>
      </c>
      <c r="CK627">
        <f ca="1">VLOOKUP('Sampling picks'!BW617,Sheet1!$A$11:$C$1010,3,FALSE)</f>
        <v>43.83</v>
      </c>
      <c r="CL627">
        <f ca="1">VLOOKUP('Sampling picks'!BX617,Sheet1!$A$11:$C$1010,3,FALSE)</f>
        <v>51.84</v>
      </c>
      <c r="CM627">
        <f ca="1">VLOOKUP('Sampling picks'!BY617,Sheet1!$A$11:$C$1010,3,FALSE)</f>
        <v>43.86</v>
      </c>
      <c r="CN627">
        <f ca="1">VLOOKUP('Sampling picks'!BZ617,Sheet1!$A$11:$C$1010,3,FALSE)</f>
        <v>36.04</v>
      </c>
      <c r="CO627">
        <f ca="1">VLOOKUP('Sampling picks'!CA617,Sheet1!$A$11:$C$1010,3,FALSE)</f>
        <v>46.75</v>
      </c>
      <c r="CP627">
        <f ca="1">VLOOKUP('Sampling picks'!CB617,Sheet1!$A$11:$C$1010,3,FALSE)</f>
        <v>54.09</v>
      </c>
      <c r="CQ627">
        <f ca="1">VLOOKUP('Sampling picks'!CC617,Sheet1!$A$11:$C$1010,3,FALSE)</f>
        <v>47.15</v>
      </c>
      <c r="CR627">
        <f ca="1">VLOOKUP('Sampling picks'!CD617,Sheet1!$A$11:$C$1010,3,FALSE)</f>
        <v>47.06</v>
      </c>
      <c r="CS627">
        <f ca="1">VLOOKUP('Sampling picks'!CE617,Sheet1!$A$11:$C$1010,3,FALSE)</f>
        <v>51.29</v>
      </c>
      <c r="CT627">
        <f ca="1">VLOOKUP('Sampling picks'!CF617,Sheet1!$A$11:$C$1010,3,FALSE)</f>
        <v>38.74</v>
      </c>
      <c r="CU627">
        <f ca="1">VLOOKUP('Sampling picks'!CG617,Sheet1!$A$11:$C$1010,3,FALSE)</f>
        <v>41.63</v>
      </c>
      <c r="CV627">
        <f ca="1">VLOOKUP('Sampling picks'!CH617,Sheet1!$A$11:$C$1010,3,FALSE)</f>
        <v>52.1</v>
      </c>
      <c r="CW627">
        <f ca="1">VLOOKUP('Sampling picks'!CI617,Sheet1!$A$11:$C$1010,3,FALSE)</f>
        <v>43.06</v>
      </c>
      <c r="CX627">
        <f ca="1">VLOOKUP('Sampling picks'!CJ617,Sheet1!$A$11:$C$1010,3,FALSE)</f>
        <v>51.16</v>
      </c>
      <c r="CY627">
        <f ca="1">VLOOKUP('Sampling picks'!CK617,Sheet1!$A$11:$C$1010,3,FALSE)</f>
        <v>36.94</v>
      </c>
      <c r="CZ627">
        <f ca="1">VLOOKUP('Sampling picks'!CL617,Sheet1!$A$11:$C$1010,3,FALSE)</f>
        <v>56.05</v>
      </c>
      <c r="DA627">
        <f ca="1">VLOOKUP('Sampling picks'!CM617,Sheet1!$A$11:$C$1010,3,FALSE)</f>
        <v>35.69</v>
      </c>
      <c r="DB627">
        <f ca="1">VLOOKUP('Sampling picks'!CN617,Sheet1!$A$11:$C$1010,3,FALSE)</f>
        <v>42.34</v>
      </c>
      <c r="DC627">
        <f ca="1">VLOOKUP('Sampling picks'!CO617,Sheet1!$A$11:$C$1010,3,FALSE)</f>
        <v>44.5</v>
      </c>
      <c r="DD627">
        <f ca="1">VLOOKUP('Sampling picks'!CP617,Sheet1!$A$11:$C$1010,3,FALSE)</f>
        <v>37.479999999999997</v>
      </c>
      <c r="DE627">
        <f ca="1">VLOOKUP('Sampling picks'!CQ617,Sheet1!$A$11:$C$1010,3,FALSE)</f>
        <v>43.58</v>
      </c>
      <c r="DF627">
        <f ca="1">VLOOKUP('Sampling picks'!CR617,Sheet1!$A$11:$C$1010,3,FALSE)</f>
        <v>49.84</v>
      </c>
      <c r="DG627">
        <f ca="1">VLOOKUP('Sampling picks'!CS617,Sheet1!$A$11:$C$1010,3,FALSE)</f>
        <v>52.09</v>
      </c>
      <c r="DH627">
        <f ca="1">VLOOKUP('Sampling picks'!CT617,Sheet1!$A$11:$C$1010,3,FALSE)</f>
        <v>33.26</v>
      </c>
      <c r="DI627">
        <f ca="1">VLOOKUP('Sampling picks'!CU617,Sheet1!$A$11:$C$1010,3,FALSE)</f>
        <v>53.64</v>
      </c>
      <c r="DJ627">
        <f ca="1">VLOOKUP('Sampling picks'!CV617,Sheet1!$A$11:$C$1010,3,FALSE)</f>
        <v>50.44</v>
      </c>
      <c r="DK627">
        <f ca="1">VLOOKUP('Sampling picks'!CW617,Sheet1!$A$11:$C$1010,3,FALSE)</f>
        <v>47.55</v>
      </c>
      <c r="DL627" t="e">
        <f>VLOOKUP('Sampling picks'!CX617,Sheet1!$A$11:$C$1010,3,FALSE)</f>
        <v>#N/A</v>
      </c>
      <c r="DM627" t="e">
        <f>VLOOKUP('Sampling picks'!CY617,Sheet1!$A$11:$C$1010,3,FALSE)</f>
        <v>#N/A</v>
      </c>
    </row>
    <row r="628" spans="1:117">
      <c r="A628">
        <v>618</v>
      </c>
      <c r="C628" s="1">
        <f t="shared" ca="1" si="39"/>
        <v>39.44</v>
      </c>
      <c r="J628" t="str">
        <f t="shared" ca="1" si="36"/>
        <v>IN</v>
      </c>
      <c r="K628">
        <f t="shared" si="37"/>
        <v>47</v>
      </c>
      <c r="L628">
        <f ca="1">$M628+_xlfn.NORM.INV($I$7/2,0,1)*SQRT($C$8^2/$I$5)</f>
        <v>46.798653761094066</v>
      </c>
      <c r="M628">
        <f t="shared" ca="1" si="38"/>
        <v>49.242299999999993</v>
      </c>
      <c r="N628">
        <f ca="1">$M628+_xlfn.NORM.INV(1-($I$7/2),0,1)*SQRT($C$8^2/$I$5)</f>
        <v>51.68594623890592</v>
      </c>
      <c r="O628">
        <v>618</v>
      </c>
      <c r="P628">
        <f ca="1">VLOOKUP('Sampling picks'!B618,Sheet1!$A$11:$C$1010,3,FALSE)</f>
        <v>62.32</v>
      </c>
      <c r="Q628">
        <f ca="1">VLOOKUP('Sampling picks'!C618,Sheet1!$A$11:$C$1010,3,FALSE)</f>
        <v>26.79</v>
      </c>
      <c r="R628">
        <f ca="1">VLOOKUP('Sampling picks'!D618,Sheet1!$A$11:$C$1010,3,FALSE)</f>
        <v>37.81</v>
      </c>
      <c r="S628">
        <f ca="1">VLOOKUP('Sampling picks'!E618,Sheet1!$A$11:$C$1010,3,FALSE)</f>
        <v>46.89</v>
      </c>
      <c r="T628">
        <f ca="1">VLOOKUP('Sampling picks'!F618,Sheet1!$A$11:$C$1010,3,FALSE)</f>
        <v>45.29</v>
      </c>
      <c r="U628">
        <f ca="1">VLOOKUP('Sampling picks'!G618,Sheet1!$A$11:$C$1010,3,FALSE)</f>
        <v>57.11</v>
      </c>
      <c r="V628">
        <f ca="1">VLOOKUP('Sampling picks'!H618,Sheet1!$A$11:$C$1010,3,FALSE)</f>
        <v>38.4</v>
      </c>
      <c r="W628">
        <f ca="1">VLOOKUP('Sampling picks'!I618,Sheet1!$A$11:$C$1010,3,FALSE)</f>
        <v>44.12</v>
      </c>
      <c r="X628">
        <f ca="1">VLOOKUP('Sampling picks'!J618,Sheet1!$A$11:$C$1010,3,FALSE)</f>
        <v>53.6</v>
      </c>
      <c r="Y628">
        <f ca="1">VLOOKUP('Sampling picks'!K618,Sheet1!$A$11:$C$1010,3,FALSE)</f>
        <v>56.24</v>
      </c>
      <c r="Z628">
        <f ca="1">VLOOKUP('Sampling picks'!L618,Sheet1!$A$11:$C$1010,3,FALSE)</f>
        <v>70.59</v>
      </c>
      <c r="AA628">
        <f ca="1">VLOOKUP('Sampling picks'!M618,Sheet1!$A$11:$C$1010,3,FALSE)</f>
        <v>40.89</v>
      </c>
      <c r="AB628">
        <f ca="1">VLOOKUP('Sampling picks'!N618,Sheet1!$A$11:$C$1010,3,FALSE)</f>
        <v>67.02</v>
      </c>
      <c r="AC628">
        <f ca="1">VLOOKUP('Sampling picks'!O618,Sheet1!$A$11:$C$1010,3,FALSE)</f>
        <v>45.3</v>
      </c>
      <c r="AD628">
        <f ca="1">VLOOKUP('Sampling picks'!P618,Sheet1!$A$11:$C$1010,3,FALSE)</f>
        <v>52.15</v>
      </c>
      <c r="AE628">
        <f ca="1">VLOOKUP('Sampling picks'!Q618,Sheet1!$A$11:$C$1010,3,FALSE)</f>
        <v>53.1</v>
      </c>
      <c r="AF628">
        <f ca="1">VLOOKUP('Sampling picks'!R618,Sheet1!$A$11:$C$1010,3,FALSE)</f>
        <v>54.96</v>
      </c>
      <c r="AG628">
        <f ca="1">VLOOKUP('Sampling picks'!S618,Sheet1!$A$11:$C$1010,3,FALSE)</f>
        <v>55.23</v>
      </c>
      <c r="AH628">
        <f ca="1">VLOOKUP('Sampling picks'!T618,Sheet1!$A$11:$C$1010,3,FALSE)</f>
        <v>60.96</v>
      </c>
      <c r="AI628">
        <f ca="1">VLOOKUP('Sampling picks'!U618,Sheet1!$A$11:$C$1010,3,FALSE)</f>
        <v>46.27</v>
      </c>
      <c r="AJ628">
        <f ca="1">VLOOKUP('Sampling picks'!V618,Sheet1!$A$11:$C$1010,3,FALSE)</f>
        <v>59.78</v>
      </c>
      <c r="AK628">
        <f ca="1">VLOOKUP('Sampling picks'!W618,Sheet1!$A$11:$C$1010,3,FALSE)</f>
        <v>62.2</v>
      </c>
      <c r="AL628">
        <f ca="1">VLOOKUP('Sampling picks'!X618,Sheet1!$A$11:$C$1010,3,FALSE)</f>
        <v>35.619999999999997</v>
      </c>
      <c r="AM628">
        <f ca="1">VLOOKUP('Sampling picks'!Y618,Sheet1!$A$11:$C$1010,3,FALSE)</f>
        <v>49.86</v>
      </c>
      <c r="AN628">
        <f ca="1">VLOOKUP('Sampling picks'!Z618,Sheet1!$A$11:$C$1010,3,FALSE)</f>
        <v>56.53</v>
      </c>
      <c r="AO628">
        <f ca="1">VLOOKUP('Sampling picks'!AA618,Sheet1!$A$11:$C$1010,3,FALSE)</f>
        <v>44.24</v>
      </c>
      <c r="AP628">
        <f ca="1">VLOOKUP('Sampling picks'!AB618,Sheet1!$A$11:$C$1010,3,FALSE)</f>
        <v>26.55</v>
      </c>
      <c r="AQ628">
        <f ca="1">VLOOKUP('Sampling picks'!AC618,Sheet1!$A$11:$C$1010,3,FALSE)</f>
        <v>44.63</v>
      </c>
      <c r="AR628">
        <f ca="1">VLOOKUP('Sampling picks'!AD618,Sheet1!$A$11:$C$1010,3,FALSE)</f>
        <v>43.09</v>
      </c>
      <c r="AS628">
        <f ca="1">VLOOKUP('Sampling picks'!AE618,Sheet1!$A$11:$C$1010,3,FALSE)</f>
        <v>47.07</v>
      </c>
      <c r="AT628">
        <f ca="1">VLOOKUP('Sampling picks'!AF618,Sheet1!$A$11:$C$1010,3,FALSE)</f>
        <v>41.56</v>
      </c>
      <c r="AU628">
        <f ca="1">VLOOKUP('Sampling picks'!AG618,Sheet1!$A$11:$C$1010,3,FALSE)</f>
        <v>34.270000000000003</v>
      </c>
      <c r="AV628">
        <f ca="1">VLOOKUP('Sampling picks'!AH618,Sheet1!$A$11:$C$1010,3,FALSE)</f>
        <v>44.6</v>
      </c>
      <c r="AW628">
        <f ca="1">VLOOKUP('Sampling picks'!AI618,Sheet1!$A$11:$C$1010,3,FALSE)</f>
        <v>44.13</v>
      </c>
      <c r="AX628">
        <f ca="1">VLOOKUP('Sampling picks'!AJ618,Sheet1!$A$11:$C$1010,3,FALSE)</f>
        <v>37.56</v>
      </c>
      <c r="AY628">
        <f ca="1">VLOOKUP('Sampling picks'!AK618,Sheet1!$A$11:$C$1010,3,FALSE)</f>
        <v>58.13</v>
      </c>
      <c r="AZ628">
        <f ca="1">VLOOKUP('Sampling picks'!AL618,Sheet1!$A$11:$C$1010,3,FALSE)</f>
        <v>41.56</v>
      </c>
      <c r="BA628">
        <f ca="1">VLOOKUP('Sampling picks'!AM618,Sheet1!$A$11:$C$1010,3,FALSE)</f>
        <v>54.12</v>
      </c>
      <c r="BB628">
        <f ca="1">VLOOKUP('Sampling picks'!AN618,Sheet1!$A$11:$C$1010,3,FALSE)</f>
        <v>54.06</v>
      </c>
      <c r="BC628">
        <f ca="1">VLOOKUP('Sampling picks'!AO618,Sheet1!$A$11:$C$1010,3,FALSE)</f>
        <v>58.47</v>
      </c>
      <c r="BD628">
        <f ca="1">VLOOKUP('Sampling picks'!AP618,Sheet1!$A$11:$C$1010,3,FALSE)</f>
        <v>44.67</v>
      </c>
      <c r="BE628">
        <f ca="1">VLOOKUP('Sampling picks'!AQ618,Sheet1!$A$11:$C$1010,3,FALSE)</f>
        <v>47.89</v>
      </c>
      <c r="BF628">
        <f ca="1">VLOOKUP('Sampling picks'!AR618,Sheet1!$A$11:$C$1010,3,FALSE)</f>
        <v>54.33</v>
      </c>
      <c r="BG628">
        <f ca="1">VLOOKUP('Sampling picks'!AS618,Sheet1!$A$11:$C$1010,3,FALSE)</f>
        <v>46.17</v>
      </c>
      <c r="BH628">
        <f ca="1">VLOOKUP('Sampling picks'!AT618,Sheet1!$A$11:$C$1010,3,FALSE)</f>
        <v>34.840000000000003</v>
      </c>
      <c r="BI628">
        <f ca="1">VLOOKUP('Sampling picks'!AU618,Sheet1!$A$11:$C$1010,3,FALSE)</f>
        <v>31.04</v>
      </c>
      <c r="BJ628">
        <f ca="1">VLOOKUP('Sampling picks'!AV618,Sheet1!$A$11:$C$1010,3,FALSE)</f>
        <v>40.049999999999997</v>
      </c>
      <c r="BK628">
        <f ca="1">VLOOKUP('Sampling picks'!AW618,Sheet1!$A$11:$C$1010,3,FALSE)</f>
        <v>56.24</v>
      </c>
      <c r="BL628">
        <f ca="1">VLOOKUP('Sampling picks'!AX618,Sheet1!$A$11:$C$1010,3,FALSE)</f>
        <v>61.13</v>
      </c>
      <c r="BM628">
        <f ca="1">VLOOKUP('Sampling picks'!AY618,Sheet1!$A$11:$C$1010,3,FALSE)</f>
        <v>51.38</v>
      </c>
      <c r="BN628">
        <f ca="1">VLOOKUP('Sampling picks'!AZ618,Sheet1!$A$11:$C$1010,3,FALSE)</f>
        <v>63.37</v>
      </c>
      <c r="BO628">
        <f ca="1">VLOOKUP('Sampling picks'!BA618,Sheet1!$A$11:$C$1010,3,FALSE)</f>
        <v>59.83</v>
      </c>
      <c r="BP628">
        <f ca="1">VLOOKUP('Sampling picks'!BB618,Sheet1!$A$11:$C$1010,3,FALSE)</f>
        <v>59.76</v>
      </c>
      <c r="BQ628">
        <f ca="1">VLOOKUP('Sampling picks'!BC618,Sheet1!$A$11:$C$1010,3,FALSE)</f>
        <v>47.68</v>
      </c>
      <c r="BR628">
        <f ca="1">VLOOKUP('Sampling picks'!BD618,Sheet1!$A$11:$C$1010,3,FALSE)</f>
        <v>45.32</v>
      </c>
      <c r="BS628">
        <f ca="1">VLOOKUP('Sampling picks'!BE618,Sheet1!$A$11:$C$1010,3,FALSE)</f>
        <v>45.77</v>
      </c>
      <c r="BT628">
        <f ca="1">VLOOKUP('Sampling picks'!BF618,Sheet1!$A$11:$C$1010,3,FALSE)</f>
        <v>37.93</v>
      </c>
      <c r="BU628">
        <f ca="1">VLOOKUP('Sampling picks'!BG618,Sheet1!$A$11:$C$1010,3,FALSE)</f>
        <v>49.46</v>
      </c>
      <c r="BV628">
        <f ca="1">VLOOKUP('Sampling picks'!BH618,Sheet1!$A$11:$C$1010,3,FALSE)</f>
        <v>38.96</v>
      </c>
      <c r="BW628">
        <f ca="1">VLOOKUP('Sampling picks'!BI618,Sheet1!$A$11:$C$1010,3,FALSE)</f>
        <v>32.86</v>
      </c>
      <c r="BX628">
        <f ca="1">VLOOKUP('Sampling picks'!BJ618,Sheet1!$A$11:$C$1010,3,FALSE)</f>
        <v>78.92</v>
      </c>
      <c r="BY628">
        <f ca="1">VLOOKUP('Sampling picks'!BK618,Sheet1!$A$11:$C$1010,3,FALSE)</f>
        <v>46.35</v>
      </c>
      <c r="BZ628">
        <f ca="1">VLOOKUP('Sampling picks'!BL618,Sheet1!$A$11:$C$1010,3,FALSE)</f>
        <v>74.760000000000005</v>
      </c>
      <c r="CA628">
        <f ca="1">VLOOKUP('Sampling picks'!BM618,Sheet1!$A$11:$C$1010,3,FALSE)</f>
        <v>56.53</v>
      </c>
      <c r="CB628">
        <f ca="1">VLOOKUP('Sampling picks'!BN618,Sheet1!$A$11:$C$1010,3,FALSE)</f>
        <v>35.07</v>
      </c>
      <c r="CC628">
        <f ca="1">VLOOKUP('Sampling picks'!BO618,Sheet1!$A$11:$C$1010,3,FALSE)</f>
        <v>70.59</v>
      </c>
      <c r="CD628">
        <f ca="1">VLOOKUP('Sampling picks'!BP618,Sheet1!$A$11:$C$1010,3,FALSE)</f>
        <v>44.07</v>
      </c>
      <c r="CE628">
        <f ca="1">VLOOKUP('Sampling picks'!BQ618,Sheet1!$A$11:$C$1010,3,FALSE)</f>
        <v>56.97</v>
      </c>
      <c r="CF628">
        <f ca="1">VLOOKUP('Sampling picks'!BR618,Sheet1!$A$11:$C$1010,3,FALSE)</f>
        <v>54.41</v>
      </c>
      <c r="CG628">
        <f ca="1">VLOOKUP('Sampling picks'!BS618,Sheet1!$A$11:$C$1010,3,FALSE)</f>
        <v>41.12</v>
      </c>
      <c r="CH628">
        <f ca="1">VLOOKUP('Sampling picks'!BT618,Sheet1!$A$11:$C$1010,3,FALSE)</f>
        <v>52.31</v>
      </c>
      <c r="CI628">
        <f ca="1">VLOOKUP('Sampling picks'!BU618,Sheet1!$A$11:$C$1010,3,FALSE)</f>
        <v>43.04</v>
      </c>
      <c r="CJ628">
        <f ca="1">VLOOKUP('Sampling picks'!BV618,Sheet1!$A$11:$C$1010,3,FALSE)</f>
        <v>51.15</v>
      </c>
      <c r="CK628">
        <f ca="1">VLOOKUP('Sampling picks'!BW618,Sheet1!$A$11:$C$1010,3,FALSE)</f>
        <v>47.33</v>
      </c>
      <c r="CL628">
        <f ca="1">VLOOKUP('Sampling picks'!BX618,Sheet1!$A$11:$C$1010,3,FALSE)</f>
        <v>46.66</v>
      </c>
      <c r="CM628">
        <f ca="1">VLOOKUP('Sampling picks'!BY618,Sheet1!$A$11:$C$1010,3,FALSE)</f>
        <v>47.64</v>
      </c>
      <c r="CN628">
        <f ca="1">VLOOKUP('Sampling picks'!BZ618,Sheet1!$A$11:$C$1010,3,FALSE)</f>
        <v>47.62</v>
      </c>
      <c r="CO628">
        <f ca="1">VLOOKUP('Sampling picks'!CA618,Sheet1!$A$11:$C$1010,3,FALSE)</f>
        <v>47.75</v>
      </c>
      <c r="CP628">
        <f ca="1">VLOOKUP('Sampling picks'!CB618,Sheet1!$A$11:$C$1010,3,FALSE)</f>
        <v>62.71</v>
      </c>
      <c r="CQ628">
        <f ca="1">VLOOKUP('Sampling picks'!CC618,Sheet1!$A$11:$C$1010,3,FALSE)</f>
        <v>49.52</v>
      </c>
      <c r="CR628">
        <f ca="1">VLOOKUP('Sampling picks'!CD618,Sheet1!$A$11:$C$1010,3,FALSE)</f>
        <v>31.49</v>
      </c>
      <c r="CS628">
        <f ca="1">VLOOKUP('Sampling picks'!CE618,Sheet1!$A$11:$C$1010,3,FALSE)</f>
        <v>43.74</v>
      </c>
      <c r="CT628">
        <f ca="1">VLOOKUP('Sampling picks'!CF618,Sheet1!$A$11:$C$1010,3,FALSE)</f>
        <v>47.99</v>
      </c>
      <c r="CU628">
        <f ca="1">VLOOKUP('Sampling picks'!CG618,Sheet1!$A$11:$C$1010,3,FALSE)</f>
        <v>39.049999999999997</v>
      </c>
      <c r="CV628">
        <f ca="1">VLOOKUP('Sampling picks'!CH618,Sheet1!$A$11:$C$1010,3,FALSE)</f>
        <v>46.84</v>
      </c>
      <c r="CW628">
        <f ca="1">VLOOKUP('Sampling picks'!CI618,Sheet1!$A$11:$C$1010,3,FALSE)</f>
        <v>57.38</v>
      </c>
      <c r="CX628">
        <f ca="1">VLOOKUP('Sampling picks'!CJ618,Sheet1!$A$11:$C$1010,3,FALSE)</f>
        <v>50.44</v>
      </c>
      <c r="CY628">
        <f ca="1">VLOOKUP('Sampling picks'!CK618,Sheet1!$A$11:$C$1010,3,FALSE)</f>
        <v>62.68</v>
      </c>
      <c r="CZ628">
        <f ca="1">VLOOKUP('Sampling picks'!CL618,Sheet1!$A$11:$C$1010,3,FALSE)</f>
        <v>28.62</v>
      </c>
      <c r="DA628">
        <f ca="1">VLOOKUP('Sampling picks'!CM618,Sheet1!$A$11:$C$1010,3,FALSE)</f>
        <v>48.29</v>
      </c>
      <c r="DB628">
        <f ca="1">VLOOKUP('Sampling picks'!CN618,Sheet1!$A$11:$C$1010,3,FALSE)</f>
        <v>35.229999999999997</v>
      </c>
      <c r="DC628">
        <f ca="1">VLOOKUP('Sampling picks'!CO618,Sheet1!$A$11:$C$1010,3,FALSE)</f>
        <v>41.94</v>
      </c>
      <c r="DD628">
        <f ca="1">VLOOKUP('Sampling picks'!CP618,Sheet1!$A$11:$C$1010,3,FALSE)</f>
        <v>54.17</v>
      </c>
      <c r="DE628">
        <f ca="1">VLOOKUP('Sampling picks'!CQ618,Sheet1!$A$11:$C$1010,3,FALSE)</f>
        <v>66.680000000000007</v>
      </c>
      <c r="DF628">
        <f ca="1">VLOOKUP('Sampling picks'!CR618,Sheet1!$A$11:$C$1010,3,FALSE)</f>
        <v>57.96</v>
      </c>
      <c r="DG628">
        <f ca="1">VLOOKUP('Sampling picks'!CS618,Sheet1!$A$11:$C$1010,3,FALSE)</f>
        <v>52.02</v>
      </c>
      <c r="DH628">
        <f ca="1">VLOOKUP('Sampling picks'!CT618,Sheet1!$A$11:$C$1010,3,FALSE)</f>
        <v>47.76</v>
      </c>
      <c r="DI628">
        <f ca="1">VLOOKUP('Sampling picks'!CU618,Sheet1!$A$11:$C$1010,3,FALSE)</f>
        <v>56.35</v>
      </c>
      <c r="DJ628">
        <f ca="1">VLOOKUP('Sampling picks'!CV618,Sheet1!$A$11:$C$1010,3,FALSE)</f>
        <v>52.36</v>
      </c>
      <c r="DK628">
        <f ca="1">VLOOKUP('Sampling picks'!CW618,Sheet1!$A$11:$C$1010,3,FALSE)</f>
        <v>46.97</v>
      </c>
      <c r="DL628" t="e">
        <f>VLOOKUP('Sampling picks'!CX618,Sheet1!$A$11:$C$1010,3,FALSE)</f>
        <v>#N/A</v>
      </c>
      <c r="DM628" t="e">
        <f>VLOOKUP('Sampling picks'!CY618,Sheet1!$A$11:$C$1010,3,FALSE)</f>
        <v>#N/A</v>
      </c>
    </row>
    <row r="629" spans="1:117">
      <c r="A629">
        <v>619</v>
      </c>
      <c r="C629" s="1">
        <f t="shared" ca="1" si="39"/>
        <v>28.86</v>
      </c>
      <c r="J629" t="str">
        <f t="shared" ca="1" si="36"/>
        <v>IN</v>
      </c>
      <c r="K629">
        <f t="shared" si="37"/>
        <v>47</v>
      </c>
      <c r="L629">
        <f ca="1">$M629+_xlfn.NORM.INV($I$7/2,0,1)*SQRT($C$8^2/$I$5)</f>
        <v>44.402253761094073</v>
      </c>
      <c r="M629">
        <f t="shared" ca="1" si="38"/>
        <v>46.8459</v>
      </c>
      <c r="N629">
        <f ca="1">$M629+_xlfn.NORM.INV(1-($I$7/2),0,1)*SQRT($C$8^2/$I$5)</f>
        <v>49.289546238905928</v>
      </c>
      <c r="O629">
        <v>619</v>
      </c>
      <c r="P629">
        <f ca="1">VLOOKUP('Sampling picks'!B619,Sheet1!$A$11:$C$1010,3,FALSE)</f>
        <v>34.630000000000003</v>
      </c>
      <c r="Q629">
        <f ca="1">VLOOKUP('Sampling picks'!C619,Sheet1!$A$11:$C$1010,3,FALSE)</f>
        <v>43.83</v>
      </c>
      <c r="R629">
        <f ca="1">VLOOKUP('Sampling picks'!D619,Sheet1!$A$11:$C$1010,3,FALSE)</f>
        <v>62.41</v>
      </c>
      <c r="S629">
        <f ca="1">VLOOKUP('Sampling picks'!E619,Sheet1!$A$11:$C$1010,3,FALSE)</f>
        <v>59.57</v>
      </c>
      <c r="T629">
        <f ca="1">VLOOKUP('Sampling picks'!F619,Sheet1!$A$11:$C$1010,3,FALSE)</f>
        <v>48.77</v>
      </c>
      <c r="U629">
        <f ca="1">VLOOKUP('Sampling picks'!G619,Sheet1!$A$11:$C$1010,3,FALSE)</f>
        <v>50.61</v>
      </c>
      <c r="V629">
        <f ca="1">VLOOKUP('Sampling picks'!H619,Sheet1!$A$11:$C$1010,3,FALSE)</f>
        <v>64.180000000000007</v>
      </c>
      <c r="W629">
        <f ca="1">VLOOKUP('Sampling picks'!I619,Sheet1!$A$11:$C$1010,3,FALSE)</f>
        <v>50.79</v>
      </c>
      <c r="X629">
        <f ca="1">VLOOKUP('Sampling picks'!J619,Sheet1!$A$11:$C$1010,3,FALSE)</f>
        <v>48</v>
      </c>
      <c r="Y629">
        <f ca="1">VLOOKUP('Sampling picks'!K619,Sheet1!$A$11:$C$1010,3,FALSE)</f>
        <v>39.44</v>
      </c>
      <c r="Z629">
        <f ca="1">VLOOKUP('Sampling picks'!L619,Sheet1!$A$11:$C$1010,3,FALSE)</f>
        <v>35.89</v>
      </c>
      <c r="AA629">
        <f ca="1">VLOOKUP('Sampling picks'!M619,Sheet1!$A$11:$C$1010,3,FALSE)</f>
        <v>33.950000000000003</v>
      </c>
      <c r="AB629">
        <f ca="1">VLOOKUP('Sampling picks'!N619,Sheet1!$A$11:$C$1010,3,FALSE)</f>
        <v>41.39</v>
      </c>
      <c r="AC629">
        <f ca="1">VLOOKUP('Sampling picks'!O619,Sheet1!$A$11:$C$1010,3,FALSE)</f>
        <v>44.87</v>
      </c>
      <c r="AD629">
        <f ca="1">VLOOKUP('Sampling picks'!P619,Sheet1!$A$11:$C$1010,3,FALSE)</f>
        <v>48</v>
      </c>
      <c r="AE629">
        <f ca="1">VLOOKUP('Sampling picks'!Q619,Sheet1!$A$11:$C$1010,3,FALSE)</f>
        <v>36.94</v>
      </c>
      <c r="AF629">
        <f ca="1">VLOOKUP('Sampling picks'!R619,Sheet1!$A$11:$C$1010,3,FALSE)</f>
        <v>42.66</v>
      </c>
      <c r="AG629">
        <f ca="1">VLOOKUP('Sampling picks'!S619,Sheet1!$A$11:$C$1010,3,FALSE)</f>
        <v>46.63</v>
      </c>
      <c r="AH629">
        <f ca="1">VLOOKUP('Sampling picks'!T619,Sheet1!$A$11:$C$1010,3,FALSE)</f>
        <v>55.69</v>
      </c>
      <c r="AI629">
        <f ca="1">VLOOKUP('Sampling picks'!U619,Sheet1!$A$11:$C$1010,3,FALSE)</f>
        <v>53.54</v>
      </c>
      <c r="AJ629">
        <f ca="1">VLOOKUP('Sampling picks'!V619,Sheet1!$A$11:$C$1010,3,FALSE)</f>
        <v>41.98</v>
      </c>
      <c r="AK629">
        <f ca="1">VLOOKUP('Sampling picks'!W619,Sheet1!$A$11:$C$1010,3,FALSE)</f>
        <v>36.659999999999997</v>
      </c>
      <c r="AL629">
        <f ca="1">VLOOKUP('Sampling picks'!X619,Sheet1!$A$11:$C$1010,3,FALSE)</f>
        <v>44.89</v>
      </c>
      <c r="AM629">
        <f ca="1">VLOOKUP('Sampling picks'!Y619,Sheet1!$A$11:$C$1010,3,FALSE)</f>
        <v>43.23</v>
      </c>
      <c r="AN629">
        <f ca="1">VLOOKUP('Sampling picks'!Z619,Sheet1!$A$11:$C$1010,3,FALSE)</f>
        <v>45.77</v>
      </c>
      <c r="AO629">
        <f ca="1">VLOOKUP('Sampling picks'!AA619,Sheet1!$A$11:$C$1010,3,FALSE)</f>
        <v>37.74</v>
      </c>
      <c r="AP629">
        <f ca="1">VLOOKUP('Sampling picks'!AB619,Sheet1!$A$11:$C$1010,3,FALSE)</f>
        <v>44.65</v>
      </c>
      <c r="AQ629">
        <f ca="1">VLOOKUP('Sampling picks'!AC619,Sheet1!$A$11:$C$1010,3,FALSE)</f>
        <v>37.950000000000003</v>
      </c>
      <c r="AR629">
        <f ca="1">VLOOKUP('Sampling picks'!AD619,Sheet1!$A$11:$C$1010,3,FALSE)</f>
        <v>52.09</v>
      </c>
      <c r="AS629">
        <f ca="1">VLOOKUP('Sampling picks'!AE619,Sheet1!$A$11:$C$1010,3,FALSE)</f>
        <v>49.74</v>
      </c>
      <c r="AT629">
        <f ca="1">VLOOKUP('Sampling picks'!AF619,Sheet1!$A$11:$C$1010,3,FALSE)</f>
        <v>56.02</v>
      </c>
      <c r="AU629">
        <f ca="1">VLOOKUP('Sampling picks'!AG619,Sheet1!$A$11:$C$1010,3,FALSE)</f>
        <v>59.11</v>
      </c>
      <c r="AV629">
        <f ca="1">VLOOKUP('Sampling picks'!AH619,Sheet1!$A$11:$C$1010,3,FALSE)</f>
        <v>54.11</v>
      </c>
      <c r="AW629">
        <f ca="1">VLOOKUP('Sampling picks'!AI619,Sheet1!$A$11:$C$1010,3,FALSE)</f>
        <v>53.03</v>
      </c>
      <c r="AX629">
        <f ca="1">VLOOKUP('Sampling picks'!AJ619,Sheet1!$A$11:$C$1010,3,FALSE)</f>
        <v>38.25</v>
      </c>
      <c r="AY629">
        <f ca="1">VLOOKUP('Sampling picks'!AK619,Sheet1!$A$11:$C$1010,3,FALSE)</f>
        <v>50.55</v>
      </c>
      <c r="AZ629">
        <f ca="1">VLOOKUP('Sampling picks'!AL619,Sheet1!$A$11:$C$1010,3,FALSE)</f>
        <v>45.25</v>
      </c>
      <c r="BA629">
        <f ca="1">VLOOKUP('Sampling picks'!AM619,Sheet1!$A$11:$C$1010,3,FALSE)</f>
        <v>57.51</v>
      </c>
      <c r="BB629">
        <f ca="1">VLOOKUP('Sampling picks'!AN619,Sheet1!$A$11:$C$1010,3,FALSE)</f>
        <v>47.68</v>
      </c>
      <c r="BC629">
        <f ca="1">VLOOKUP('Sampling picks'!AO619,Sheet1!$A$11:$C$1010,3,FALSE)</f>
        <v>39.5</v>
      </c>
      <c r="BD629">
        <f ca="1">VLOOKUP('Sampling picks'!AP619,Sheet1!$A$11:$C$1010,3,FALSE)</f>
        <v>53.54</v>
      </c>
      <c r="BE629">
        <f ca="1">VLOOKUP('Sampling picks'!AQ619,Sheet1!$A$11:$C$1010,3,FALSE)</f>
        <v>40.39</v>
      </c>
      <c r="BF629">
        <f ca="1">VLOOKUP('Sampling picks'!AR619,Sheet1!$A$11:$C$1010,3,FALSE)</f>
        <v>62.31</v>
      </c>
      <c r="BG629">
        <f ca="1">VLOOKUP('Sampling picks'!AS619,Sheet1!$A$11:$C$1010,3,FALSE)</f>
        <v>36.21</v>
      </c>
      <c r="BH629">
        <f ca="1">VLOOKUP('Sampling picks'!AT619,Sheet1!$A$11:$C$1010,3,FALSE)</f>
        <v>44.24</v>
      </c>
      <c r="BI629">
        <f ca="1">VLOOKUP('Sampling picks'!AU619,Sheet1!$A$11:$C$1010,3,FALSE)</f>
        <v>34.270000000000003</v>
      </c>
      <c r="BJ629">
        <f ca="1">VLOOKUP('Sampling picks'!AV619,Sheet1!$A$11:$C$1010,3,FALSE)</f>
        <v>42.68</v>
      </c>
      <c r="BK629">
        <f ca="1">VLOOKUP('Sampling picks'!AW619,Sheet1!$A$11:$C$1010,3,FALSE)</f>
        <v>59.14</v>
      </c>
      <c r="BL629">
        <f ca="1">VLOOKUP('Sampling picks'!AX619,Sheet1!$A$11:$C$1010,3,FALSE)</f>
        <v>34.28</v>
      </c>
      <c r="BM629">
        <f ca="1">VLOOKUP('Sampling picks'!AY619,Sheet1!$A$11:$C$1010,3,FALSE)</f>
        <v>54.98</v>
      </c>
      <c r="BN629">
        <f ca="1">VLOOKUP('Sampling picks'!AZ619,Sheet1!$A$11:$C$1010,3,FALSE)</f>
        <v>33.44</v>
      </c>
      <c r="BO629">
        <f ca="1">VLOOKUP('Sampling picks'!BA619,Sheet1!$A$11:$C$1010,3,FALSE)</f>
        <v>38.229999999999997</v>
      </c>
      <c r="BP629">
        <f ca="1">VLOOKUP('Sampling picks'!BB619,Sheet1!$A$11:$C$1010,3,FALSE)</f>
        <v>56.59</v>
      </c>
      <c r="BQ629">
        <f ca="1">VLOOKUP('Sampling picks'!BC619,Sheet1!$A$11:$C$1010,3,FALSE)</f>
        <v>59.65</v>
      </c>
      <c r="BR629">
        <f ca="1">VLOOKUP('Sampling picks'!BD619,Sheet1!$A$11:$C$1010,3,FALSE)</f>
        <v>30.46</v>
      </c>
      <c r="BS629">
        <f ca="1">VLOOKUP('Sampling picks'!BE619,Sheet1!$A$11:$C$1010,3,FALSE)</f>
        <v>34.270000000000003</v>
      </c>
      <c r="BT629">
        <f ca="1">VLOOKUP('Sampling picks'!BF619,Sheet1!$A$11:$C$1010,3,FALSE)</f>
        <v>37.04</v>
      </c>
      <c r="BU629">
        <f ca="1">VLOOKUP('Sampling picks'!BG619,Sheet1!$A$11:$C$1010,3,FALSE)</f>
        <v>42.73</v>
      </c>
      <c r="BV629">
        <f ca="1">VLOOKUP('Sampling picks'!BH619,Sheet1!$A$11:$C$1010,3,FALSE)</f>
        <v>33.36</v>
      </c>
      <c r="BW629">
        <f ca="1">VLOOKUP('Sampling picks'!BI619,Sheet1!$A$11:$C$1010,3,FALSE)</f>
        <v>34.630000000000003</v>
      </c>
      <c r="BX629">
        <f ca="1">VLOOKUP('Sampling picks'!BJ619,Sheet1!$A$11:$C$1010,3,FALSE)</f>
        <v>36.9</v>
      </c>
      <c r="BY629">
        <f ca="1">VLOOKUP('Sampling picks'!BK619,Sheet1!$A$11:$C$1010,3,FALSE)</f>
        <v>36.9</v>
      </c>
      <c r="BZ629">
        <f ca="1">VLOOKUP('Sampling picks'!BL619,Sheet1!$A$11:$C$1010,3,FALSE)</f>
        <v>56.58</v>
      </c>
      <c r="CA629">
        <f ca="1">VLOOKUP('Sampling picks'!BM619,Sheet1!$A$11:$C$1010,3,FALSE)</f>
        <v>43.5</v>
      </c>
      <c r="CB629">
        <f ca="1">VLOOKUP('Sampling picks'!BN619,Sheet1!$A$11:$C$1010,3,FALSE)</f>
        <v>39.69</v>
      </c>
      <c r="CC629">
        <f ca="1">VLOOKUP('Sampling picks'!BO619,Sheet1!$A$11:$C$1010,3,FALSE)</f>
        <v>49.08</v>
      </c>
      <c r="CD629">
        <f ca="1">VLOOKUP('Sampling picks'!BP619,Sheet1!$A$11:$C$1010,3,FALSE)</f>
        <v>40.04</v>
      </c>
      <c r="CE629">
        <f ca="1">VLOOKUP('Sampling picks'!BQ619,Sheet1!$A$11:$C$1010,3,FALSE)</f>
        <v>46.75</v>
      </c>
      <c r="CF629">
        <f ca="1">VLOOKUP('Sampling picks'!BR619,Sheet1!$A$11:$C$1010,3,FALSE)</f>
        <v>53.89</v>
      </c>
      <c r="CG629">
        <f ca="1">VLOOKUP('Sampling picks'!BS619,Sheet1!$A$11:$C$1010,3,FALSE)</f>
        <v>52.18</v>
      </c>
      <c r="CH629">
        <f ca="1">VLOOKUP('Sampling picks'!BT619,Sheet1!$A$11:$C$1010,3,FALSE)</f>
        <v>67.7</v>
      </c>
      <c r="CI629">
        <f ca="1">VLOOKUP('Sampling picks'!BU619,Sheet1!$A$11:$C$1010,3,FALSE)</f>
        <v>55.54</v>
      </c>
      <c r="CJ629">
        <f ca="1">VLOOKUP('Sampling picks'!BV619,Sheet1!$A$11:$C$1010,3,FALSE)</f>
        <v>44.13</v>
      </c>
      <c r="CK629">
        <f ca="1">VLOOKUP('Sampling picks'!BW619,Sheet1!$A$11:$C$1010,3,FALSE)</f>
        <v>62.31</v>
      </c>
      <c r="CL629">
        <f ca="1">VLOOKUP('Sampling picks'!BX619,Sheet1!$A$11:$C$1010,3,FALSE)</f>
        <v>47.86</v>
      </c>
      <c r="CM629">
        <f ca="1">VLOOKUP('Sampling picks'!BY619,Sheet1!$A$11:$C$1010,3,FALSE)</f>
        <v>42.66</v>
      </c>
      <c r="CN629">
        <f ca="1">VLOOKUP('Sampling picks'!BZ619,Sheet1!$A$11:$C$1010,3,FALSE)</f>
        <v>46.21</v>
      </c>
      <c r="CO629">
        <f ca="1">VLOOKUP('Sampling picks'!CA619,Sheet1!$A$11:$C$1010,3,FALSE)</f>
        <v>45.03</v>
      </c>
      <c r="CP629">
        <f ca="1">VLOOKUP('Sampling picks'!CB619,Sheet1!$A$11:$C$1010,3,FALSE)</f>
        <v>49.74</v>
      </c>
      <c r="CQ629">
        <f ca="1">VLOOKUP('Sampling picks'!CC619,Sheet1!$A$11:$C$1010,3,FALSE)</f>
        <v>61.08</v>
      </c>
      <c r="CR629">
        <f ca="1">VLOOKUP('Sampling picks'!CD619,Sheet1!$A$11:$C$1010,3,FALSE)</f>
        <v>59.83</v>
      </c>
      <c r="CS629">
        <f ca="1">VLOOKUP('Sampling picks'!CE619,Sheet1!$A$11:$C$1010,3,FALSE)</f>
        <v>33.21</v>
      </c>
      <c r="CT629">
        <f ca="1">VLOOKUP('Sampling picks'!CF619,Sheet1!$A$11:$C$1010,3,FALSE)</f>
        <v>48.83</v>
      </c>
      <c r="CU629">
        <f ca="1">VLOOKUP('Sampling picks'!CG619,Sheet1!$A$11:$C$1010,3,FALSE)</f>
        <v>50.47</v>
      </c>
      <c r="CV629">
        <f ca="1">VLOOKUP('Sampling picks'!CH619,Sheet1!$A$11:$C$1010,3,FALSE)</f>
        <v>54.37</v>
      </c>
      <c r="CW629">
        <f ca="1">VLOOKUP('Sampling picks'!CI619,Sheet1!$A$11:$C$1010,3,FALSE)</f>
        <v>56.35</v>
      </c>
      <c r="CX629">
        <f ca="1">VLOOKUP('Sampling picks'!CJ619,Sheet1!$A$11:$C$1010,3,FALSE)</f>
        <v>33.36</v>
      </c>
      <c r="CY629">
        <f ca="1">VLOOKUP('Sampling picks'!CK619,Sheet1!$A$11:$C$1010,3,FALSE)</f>
        <v>36.840000000000003</v>
      </c>
      <c r="CZ629">
        <f ca="1">VLOOKUP('Sampling picks'!CL619,Sheet1!$A$11:$C$1010,3,FALSE)</f>
        <v>35.090000000000003</v>
      </c>
      <c r="DA629">
        <f ca="1">VLOOKUP('Sampling picks'!CM619,Sheet1!$A$11:$C$1010,3,FALSE)</f>
        <v>50.09</v>
      </c>
      <c r="DB629">
        <f ca="1">VLOOKUP('Sampling picks'!CN619,Sheet1!$A$11:$C$1010,3,FALSE)</f>
        <v>54.37</v>
      </c>
      <c r="DC629">
        <f ca="1">VLOOKUP('Sampling picks'!CO619,Sheet1!$A$11:$C$1010,3,FALSE)</f>
        <v>45.53</v>
      </c>
      <c r="DD629">
        <f ca="1">VLOOKUP('Sampling picks'!CP619,Sheet1!$A$11:$C$1010,3,FALSE)</f>
        <v>50.09</v>
      </c>
      <c r="DE629">
        <f ca="1">VLOOKUP('Sampling picks'!CQ619,Sheet1!$A$11:$C$1010,3,FALSE)</f>
        <v>59.76</v>
      </c>
      <c r="DF629">
        <f ca="1">VLOOKUP('Sampling picks'!CR619,Sheet1!$A$11:$C$1010,3,FALSE)</f>
        <v>41.58</v>
      </c>
      <c r="DG629">
        <f ca="1">VLOOKUP('Sampling picks'!CS619,Sheet1!$A$11:$C$1010,3,FALSE)</f>
        <v>46.73</v>
      </c>
      <c r="DH629">
        <f ca="1">VLOOKUP('Sampling picks'!CT619,Sheet1!$A$11:$C$1010,3,FALSE)</f>
        <v>55.68</v>
      </c>
      <c r="DI629">
        <f ca="1">VLOOKUP('Sampling picks'!CU619,Sheet1!$A$11:$C$1010,3,FALSE)</f>
        <v>46.59</v>
      </c>
      <c r="DJ629">
        <f ca="1">VLOOKUP('Sampling picks'!CV619,Sheet1!$A$11:$C$1010,3,FALSE)</f>
        <v>54.51</v>
      </c>
      <c r="DK629">
        <f ca="1">VLOOKUP('Sampling picks'!CW619,Sheet1!$A$11:$C$1010,3,FALSE)</f>
        <v>53.6</v>
      </c>
      <c r="DL629" t="e">
        <f>VLOOKUP('Sampling picks'!CX619,Sheet1!$A$11:$C$1010,3,FALSE)</f>
        <v>#N/A</v>
      </c>
      <c r="DM629" t="e">
        <f>VLOOKUP('Sampling picks'!CY619,Sheet1!$A$11:$C$1010,3,FALSE)</f>
        <v>#N/A</v>
      </c>
    </row>
    <row r="630" spans="1:117">
      <c r="A630">
        <v>620</v>
      </c>
      <c r="C630" s="1">
        <f t="shared" ca="1" si="39"/>
        <v>73.3</v>
      </c>
      <c r="J630" t="str">
        <f t="shared" ca="1" si="36"/>
        <v>IN</v>
      </c>
      <c r="K630">
        <f t="shared" si="37"/>
        <v>47</v>
      </c>
      <c r="L630">
        <f ca="1">$M630+_xlfn.NORM.INV($I$7/2,0,1)*SQRT($C$8^2/$I$5)</f>
        <v>44.609053761094088</v>
      </c>
      <c r="M630">
        <f t="shared" ca="1" si="38"/>
        <v>47.052700000000016</v>
      </c>
      <c r="N630">
        <f ca="1">$M630+_xlfn.NORM.INV(1-($I$7/2),0,1)*SQRT($C$8^2/$I$5)</f>
        <v>49.496346238905943</v>
      </c>
      <c r="O630">
        <v>620</v>
      </c>
      <c r="P630">
        <f ca="1">VLOOKUP('Sampling picks'!B620,Sheet1!$A$11:$C$1010,3,FALSE)</f>
        <v>43.91</v>
      </c>
      <c r="Q630">
        <f ca="1">VLOOKUP('Sampling picks'!C620,Sheet1!$A$11:$C$1010,3,FALSE)</f>
        <v>24.98</v>
      </c>
      <c r="R630">
        <f ca="1">VLOOKUP('Sampling picks'!D620,Sheet1!$A$11:$C$1010,3,FALSE)</f>
        <v>45.77</v>
      </c>
      <c r="S630">
        <f ca="1">VLOOKUP('Sampling picks'!E620,Sheet1!$A$11:$C$1010,3,FALSE)</f>
        <v>53.1</v>
      </c>
      <c r="T630">
        <f ca="1">VLOOKUP('Sampling picks'!F620,Sheet1!$A$11:$C$1010,3,FALSE)</f>
        <v>71.38</v>
      </c>
      <c r="U630">
        <f ca="1">VLOOKUP('Sampling picks'!G620,Sheet1!$A$11:$C$1010,3,FALSE)</f>
        <v>40.54</v>
      </c>
      <c r="V630">
        <f ca="1">VLOOKUP('Sampling picks'!H620,Sheet1!$A$11:$C$1010,3,FALSE)</f>
        <v>44.01</v>
      </c>
      <c r="W630">
        <f ca="1">VLOOKUP('Sampling picks'!I620,Sheet1!$A$11:$C$1010,3,FALSE)</f>
        <v>57.85</v>
      </c>
      <c r="X630">
        <f ca="1">VLOOKUP('Sampling picks'!J620,Sheet1!$A$11:$C$1010,3,FALSE)</f>
        <v>47.93</v>
      </c>
      <c r="Y630">
        <f ca="1">VLOOKUP('Sampling picks'!K620,Sheet1!$A$11:$C$1010,3,FALSE)</f>
        <v>44.86</v>
      </c>
      <c r="Z630">
        <f ca="1">VLOOKUP('Sampling picks'!L620,Sheet1!$A$11:$C$1010,3,FALSE)</f>
        <v>31.8</v>
      </c>
      <c r="AA630">
        <f ca="1">VLOOKUP('Sampling picks'!M620,Sheet1!$A$11:$C$1010,3,FALSE)</f>
        <v>26.25</v>
      </c>
      <c r="AB630">
        <f ca="1">VLOOKUP('Sampling picks'!N620,Sheet1!$A$11:$C$1010,3,FALSE)</f>
        <v>50.12</v>
      </c>
      <c r="AC630">
        <f ca="1">VLOOKUP('Sampling picks'!O620,Sheet1!$A$11:$C$1010,3,FALSE)</f>
        <v>45</v>
      </c>
      <c r="AD630">
        <f ca="1">VLOOKUP('Sampling picks'!P620,Sheet1!$A$11:$C$1010,3,FALSE)</f>
        <v>48.7</v>
      </c>
      <c r="AE630">
        <f ca="1">VLOOKUP('Sampling picks'!Q620,Sheet1!$A$11:$C$1010,3,FALSE)</f>
        <v>49.52</v>
      </c>
      <c r="AF630">
        <f ca="1">VLOOKUP('Sampling picks'!R620,Sheet1!$A$11:$C$1010,3,FALSE)</f>
        <v>43.5</v>
      </c>
      <c r="AG630">
        <f ca="1">VLOOKUP('Sampling picks'!S620,Sheet1!$A$11:$C$1010,3,FALSE)</f>
        <v>52.1</v>
      </c>
      <c r="AH630">
        <f ca="1">VLOOKUP('Sampling picks'!T620,Sheet1!$A$11:$C$1010,3,FALSE)</f>
        <v>35.44</v>
      </c>
      <c r="AI630">
        <f ca="1">VLOOKUP('Sampling picks'!U620,Sheet1!$A$11:$C$1010,3,FALSE)</f>
        <v>48.82</v>
      </c>
      <c r="AJ630">
        <f ca="1">VLOOKUP('Sampling picks'!V620,Sheet1!$A$11:$C$1010,3,FALSE)</f>
        <v>50.47</v>
      </c>
      <c r="AK630">
        <f ca="1">VLOOKUP('Sampling picks'!W620,Sheet1!$A$11:$C$1010,3,FALSE)</f>
        <v>56.99</v>
      </c>
      <c r="AL630">
        <f ca="1">VLOOKUP('Sampling picks'!X620,Sheet1!$A$11:$C$1010,3,FALSE)</f>
        <v>53.5</v>
      </c>
      <c r="AM630">
        <f ca="1">VLOOKUP('Sampling picks'!Y620,Sheet1!$A$11:$C$1010,3,FALSE)</f>
        <v>51.84</v>
      </c>
      <c r="AN630">
        <f ca="1">VLOOKUP('Sampling picks'!Z620,Sheet1!$A$11:$C$1010,3,FALSE)</f>
        <v>51.77</v>
      </c>
      <c r="AO630">
        <f ca="1">VLOOKUP('Sampling picks'!AA620,Sheet1!$A$11:$C$1010,3,FALSE)</f>
        <v>51.53</v>
      </c>
      <c r="AP630">
        <f ca="1">VLOOKUP('Sampling picks'!AB620,Sheet1!$A$11:$C$1010,3,FALSE)</f>
        <v>49.07</v>
      </c>
      <c r="AQ630">
        <f ca="1">VLOOKUP('Sampling picks'!AC620,Sheet1!$A$11:$C$1010,3,FALSE)</f>
        <v>49.7</v>
      </c>
      <c r="AR630">
        <f ca="1">VLOOKUP('Sampling picks'!AD620,Sheet1!$A$11:$C$1010,3,FALSE)</f>
        <v>39.5</v>
      </c>
      <c r="AS630">
        <f ca="1">VLOOKUP('Sampling picks'!AE620,Sheet1!$A$11:$C$1010,3,FALSE)</f>
        <v>57.99</v>
      </c>
      <c r="AT630">
        <f ca="1">VLOOKUP('Sampling picks'!AF620,Sheet1!$A$11:$C$1010,3,FALSE)</f>
        <v>37.630000000000003</v>
      </c>
      <c r="AU630">
        <f ca="1">VLOOKUP('Sampling picks'!AG620,Sheet1!$A$11:$C$1010,3,FALSE)</f>
        <v>65.650000000000006</v>
      </c>
      <c r="AV630">
        <f ca="1">VLOOKUP('Sampling picks'!AH620,Sheet1!$A$11:$C$1010,3,FALSE)</f>
        <v>47.31</v>
      </c>
      <c r="AW630">
        <f ca="1">VLOOKUP('Sampling picks'!AI620,Sheet1!$A$11:$C$1010,3,FALSE)</f>
        <v>64.36</v>
      </c>
      <c r="AX630">
        <f ca="1">VLOOKUP('Sampling picks'!AJ620,Sheet1!$A$11:$C$1010,3,FALSE)</f>
        <v>44.23</v>
      </c>
      <c r="AY630">
        <f ca="1">VLOOKUP('Sampling picks'!AK620,Sheet1!$A$11:$C$1010,3,FALSE)</f>
        <v>56.53</v>
      </c>
      <c r="AZ630">
        <f ca="1">VLOOKUP('Sampling picks'!AL620,Sheet1!$A$11:$C$1010,3,FALSE)</f>
        <v>44.05</v>
      </c>
      <c r="BA630">
        <f ca="1">VLOOKUP('Sampling picks'!AM620,Sheet1!$A$11:$C$1010,3,FALSE)</f>
        <v>46.82</v>
      </c>
      <c r="BB630">
        <f ca="1">VLOOKUP('Sampling picks'!AN620,Sheet1!$A$11:$C$1010,3,FALSE)</f>
        <v>42.47</v>
      </c>
      <c r="BC630">
        <f ca="1">VLOOKUP('Sampling picks'!AO620,Sheet1!$A$11:$C$1010,3,FALSE)</f>
        <v>44.63</v>
      </c>
      <c r="BD630">
        <f ca="1">VLOOKUP('Sampling picks'!AP620,Sheet1!$A$11:$C$1010,3,FALSE)</f>
        <v>41.56</v>
      </c>
      <c r="BE630">
        <f ca="1">VLOOKUP('Sampling picks'!AQ620,Sheet1!$A$11:$C$1010,3,FALSE)</f>
        <v>40.72</v>
      </c>
      <c r="BF630">
        <f ca="1">VLOOKUP('Sampling picks'!AR620,Sheet1!$A$11:$C$1010,3,FALSE)</f>
        <v>51.84</v>
      </c>
      <c r="BG630">
        <f ca="1">VLOOKUP('Sampling picks'!AS620,Sheet1!$A$11:$C$1010,3,FALSE)</f>
        <v>55.65</v>
      </c>
      <c r="BH630">
        <f ca="1">VLOOKUP('Sampling picks'!AT620,Sheet1!$A$11:$C$1010,3,FALSE)</f>
        <v>43.31</v>
      </c>
      <c r="BI630">
        <f ca="1">VLOOKUP('Sampling picks'!AU620,Sheet1!$A$11:$C$1010,3,FALSE)</f>
        <v>47.27</v>
      </c>
      <c r="BJ630">
        <f ca="1">VLOOKUP('Sampling picks'!AV620,Sheet1!$A$11:$C$1010,3,FALSE)</f>
        <v>46.75</v>
      </c>
      <c r="BK630">
        <f ca="1">VLOOKUP('Sampling picks'!AW620,Sheet1!$A$11:$C$1010,3,FALSE)</f>
        <v>42.03</v>
      </c>
      <c r="BL630">
        <f ca="1">VLOOKUP('Sampling picks'!AX620,Sheet1!$A$11:$C$1010,3,FALSE)</f>
        <v>49.86</v>
      </c>
      <c r="BM630">
        <f ca="1">VLOOKUP('Sampling picks'!AY620,Sheet1!$A$11:$C$1010,3,FALSE)</f>
        <v>50.22</v>
      </c>
      <c r="BN630">
        <f ca="1">VLOOKUP('Sampling picks'!AZ620,Sheet1!$A$11:$C$1010,3,FALSE)</f>
        <v>42.29</v>
      </c>
      <c r="BO630">
        <f ca="1">VLOOKUP('Sampling picks'!BA620,Sheet1!$A$11:$C$1010,3,FALSE)</f>
        <v>52.31</v>
      </c>
      <c r="BP630">
        <f ca="1">VLOOKUP('Sampling picks'!BB620,Sheet1!$A$11:$C$1010,3,FALSE)</f>
        <v>52.51</v>
      </c>
      <c r="BQ630">
        <f ca="1">VLOOKUP('Sampling picks'!BC620,Sheet1!$A$11:$C$1010,3,FALSE)</f>
        <v>58.69</v>
      </c>
      <c r="BR630">
        <f ca="1">VLOOKUP('Sampling picks'!BD620,Sheet1!$A$11:$C$1010,3,FALSE)</f>
        <v>53.58</v>
      </c>
      <c r="BS630">
        <f ca="1">VLOOKUP('Sampling picks'!BE620,Sheet1!$A$11:$C$1010,3,FALSE)</f>
        <v>56.41</v>
      </c>
      <c r="BT630">
        <f ca="1">VLOOKUP('Sampling picks'!BF620,Sheet1!$A$11:$C$1010,3,FALSE)</f>
        <v>35.32</v>
      </c>
      <c r="BU630">
        <f ca="1">VLOOKUP('Sampling picks'!BG620,Sheet1!$A$11:$C$1010,3,FALSE)</f>
        <v>55.17</v>
      </c>
      <c r="BV630">
        <f ca="1">VLOOKUP('Sampling picks'!BH620,Sheet1!$A$11:$C$1010,3,FALSE)</f>
        <v>41.92</v>
      </c>
      <c r="BW630">
        <f ca="1">VLOOKUP('Sampling picks'!BI620,Sheet1!$A$11:$C$1010,3,FALSE)</f>
        <v>34.630000000000003</v>
      </c>
      <c r="BX630">
        <f ca="1">VLOOKUP('Sampling picks'!BJ620,Sheet1!$A$11:$C$1010,3,FALSE)</f>
        <v>47.76</v>
      </c>
      <c r="BY630">
        <f ca="1">VLOOKUP('Sampling picks'!BK620,Sheet1!$A$11:$C$1010,3,FALSE)</f>
        <v>56.95</v>
      </c>
      <c r="BZ630">
        <f ca="1">VLOOKUP('Sampling picks'!BL620,Sheet1!$A$11:$C$1010,3,FALSE)</f>
        <v>41.3</v>
      </c>
      <c r="CA630">
        <f ca="1">VLOOKUP('Sampling picks'!BM620,Sheet1!$A$11:$C$1010,3,FALSE)</f>
        <v>53.09</v>
      </c>
      <c r="CB630">
        <f ca="1">VLOOKUP('Sampling picks'!BN620,Sheet1!$A$11:$C$1010,3,FALSE)</f>
        <v>46.34</v>
      </c>
      <c r="CC630">
        <f ca="1">VLOOKUP('Sampling picks'!BO620,Sheet1!$A$11:$C$1010,3,FALSE)</f>
        <v>48.83</v>
      </c>
      <c r="CD630">
        <f ca="1">VLOOKUP('Sampling picks'!BP620,Sheet1!$A$11:$C$1010,3,FALSE)</f>
        <v>48.99</v>
      </c>
      <c r="CE630">
        <f ca="1">VLOOKUP('Sampling picks'!BQ620,Sheet1!$A$11:$C$1010,3,FALSE)</f>
        <v>45.79</v>
      </c>
      <c r="CF630">
        <f ca="1">VLOOKUP('Sampling picks'!BR620,Sheet1!$A$11:$C$1010,3,FALSE)</f>
        <v>40.21</v>
      </c>
      <c r="CG630">
        <f ca="1">VLOOKUP('Sampling picks'!BS620,Sheet1!$A$11:$C$1010,3,FALSE)</f>
        <v>42.25</v>
      </c>
      <c r="CH630">
        <f ca="1">VLOOKUP('Sampling picks'!BT620,Sheet1!$A$11:$C$1010,3,FALSE)</f>
        <v>38.14</v>
      </c>
      <c r="CI630">
        <f ca="1">VLOOKUP('Sampling picks'!BU620,Sheet1!$A$11:$C$1010,3,FALSE)</f>
        <v>42.03</v>
      </c>
      <c r="CJ630">
        <f ca="1">VLOOKUP('Sampling picks'!BV620,Sheet1!$A$11:$C$1010,3,FALSE)</f>
        <v>43.74</v>
      </c>
      <c r="CK630">
        <f ca="1">VLOOKUP('Sampling picks'!BW620,Sheet1!$A$11:$C$1010,3,FALSE)</f>
        <v>36.04</v>
      </c>
      <c r="CL630">
        <f ca="1">VLOOKUP('Sampling picks'!BX620,Sheet1!$A$11:$C$1010,3,FALSE)</f>
        <v>35.69</v>
      </c>
      <c r="CM630">
        <f ca="1">VLOOKUP('Sampling picks'!BY620,Sheet1!$A$11:$C$1010,3,FALSE)</f>
        <v>54.58</v>
      </c>
      <c r="CN630">
        <f ca="1">VLOOKUP('Sampling picks'!BZ620,Sheet1!$A$11:$C$1010,3,FALSE)</f>
        <v>44.71</v>
      </c>
      <c r="CO630">
        <f ca="1">VLOOKUP('Sampling picks'!CA620,Sheet1!$A$11:$C$1010,3,FALSE)</f>
        <v>51.75</v>
      </c>
      <c r="CP630">
        <f ca="1">VLOOKUP('Sampling picks'!CB620,Sheet1!$A$11:$C$1010,3,FALSE)</f>
        <v>38.96</v>
      </c>
      <c r="CQ630">
        <f ca="1">VLOOKUP('Sampling picks'!CC620,Sheet1!$A$11:$C$1010,3,FALSE)</f>
        <v>64.75</v>
      </c>
      <c r="CR630">
        <f ca="1">VLOOKUP('Sampling picks'!CD620,Sheet1!$A$11:$C$1010,3,FALSE)</f>
        <v>59.4</v>
      </c>
      <c r="CS630">
        <f ca="1">VLOOKUP('Sampling picks'!CE620,Sheet1!$A$11:$C$1010,3,FALSE)</f>
        <v>44.89</v>
      </c>
      <c r="CT630">
        <f ca="1">VLOOKUP('Sampling picks'!CF620,Sheet1!$A$11:$C$1010,3,FALSE)</f>
        <v>47.27</v>
      </c>
      <c r="CU630">
        <f ca="1">VLOOKUP('Sampling picks'!CG620,Sheet1!$A$11:$C$1010,3,FALSE)</f>
        <v>48.15</v>
      </c>
      <c r="CV630">
        <f ca="1">VLOOKUP('Sampling picks'!CH620,Sheet1!$A$11:$C$1010,3,FALSE)</f>
        <v>34.840000000000003</v>
      </c>
      <c r="CW630">
        <f ca="1">VLOOKUP('Sampling picks'!CI620,Sheet1!$A$11:$C$1010,3,FALSE)</f>
        <v>35.76</v>
      </c>
      <c r="CX630">
        <f ca="1">VLOOKUP('Sampling picks'!CJ620,Sheet1!$A$11:$C$1010,3,FALSE)</f>
        <v>47.94</v>
      </c>
      <c r="CY630">
        <f ca="1">VLOOKUP('Sampling picks'!CK620,Sheet1!$A$11:$C$1010,3,FALSE)</f>
        <v>33.200000000000003</v>
      </c>
      <c r="CZ630">
        <f ca="1">VLOOKUP('Sampling picks'!CL620,Sheet1!$A$11:$C$1010,3,FALSE)</f>
        <v>51.31</v>
      </c>
      <c r="DA630">
        <f ca="1">VLOOKUP('Sampling picks'!CM620,Sheet1!$A$11:$C$1010,3,FALSE)</f>
        <v>53.85</v>
      </c>
      <c r="DB630">
        <f ca="1">VLOOKUP('Sampling picks'!CN620,Sheet1!$A$11:$C$1010,3,FALSE)</f>
        <v>33.200000000000003</v>
      </c>
      <c r="DC630">
        <f ca="1">VLOOKUP('Sampling picks'!CO620,Sheet1!$A$11:$C$1010,3,FALSE)</f>
        <v>42.66</v>
      </c>
      <c r="DD630">
        <f ca="1">VLOOKUP('Sampling picks'!CP620,Sheet1!$A$11:$C$1010,3,FALSE)</f>
        <v>54.41</v>
      </c>
      <c r="DE630">
        <f ca="1">VLOOKUP('Sampling picks'!CQ620,Sheet1!$A$11:$C$1010,3,FALSE)</f>
        <v>53.56</v>
      </c>
      <c r="DF630">
        <f ca="1">VLOOKUP('Sampling picks'!CR620,Sheet1!$A$11:$C$1010,3,FALSE)</f>
        <v>57.51</v>
      </c>
      <c r="DG630">
        <f ca="1">VLOOKUP('Sampling picks'!CS620,Sheet1!$A$11:$C$1010,3,FALSE)</f>
        <v>43.91</v>
      </c>
      <c r="DH630">
        <f ca="1">VLOOKUP('Sampling picks'!CT620,Sheet1!$A$11:$C$1010,3,FALSE)</f>
        <v>35.19</v>
      </c>
      <c r="DI630">
        <f ca="1">VLOOKUP('Sampling picks'!CU620,Sheet1!$A$11:$C$1010,3,FALSE)</f>
        <v>64.069999999999993</v>
      </c>
      <c r="DJ630">
        <f ca="1">VLOOKUP('Sampling picks'!CV620,Sheet1!$A$11:$C$1010,3,FALSE)</f>
        <v>33.26</v>
      </c>
      <c r="DK630">
        <f ca="1">VLOOKUP('Sampling picks'!CW620,Sheet1!$A$11:$C$1010,3,FALSE)</f>
        <v>45.33</v>
      </c>
      <c r="DL630" t="e">
        <f>VLOOKUP('Sampling picks'!CX620,Sheet1!$A$11:$C$1010,3,FALSE)</f>
        <v>#N/A</v>
      </c>
      <c r="DM630" t="e">
        <f>VLOOKUP('Sampling picks'!CY620,Sheet1!$A$11:$C$1010,3,FALSE)</f>
        <v>#N/A</v>
      </c>
    </row>
    <row r="631" spans="1:117">
      <c r="A631">
        <v>621</v>
      </c>
      <c r="C631" s="1">
        <f t="shared" ca="1" si="39"/>
        <v>51.24</v>
      </c>
      <c r="J631" t="str">
        <f t="shared" ca="1" si="36"/>
        <v>IN</v>
      </c>
      <c r="K631">
        <f t="shared" si="37"/>
        <v>47</v>
      </c>
      <c r="L631">
        <f ca="1">$M631+_xlfn.NORM.INV($I$7/2,0,1)*SQRT($C$8^2/$I$5)</f>
        <v>45.100453761094087</v>
      </c>
      <c r="M631">
        <f t="shared" ca="1" si="38"/>
        <v>47.544100000000014</v>
      </c>
      <c r="N631">
        <f ca="1">$M631+_xlfn.NORM.INV(1-($I$7/2),0,1)*SQRT($C$8^2/$I$5)</f>
        <v>49.987746238905942</v>
      </c>
      <c r="O631">
        <v>621</v>
      </c>
      <c r="P631">
        <f ca="1">VLOOKUP('Sampling picks'!B621,Sheet1!$A$11:$C$1010,3,FALSE)</f>
        <v>57.11</v>
      </c>
      <c r="Q631">
        <f ca="1">VLOOKUP('Sampling picks'!C621,Sheet1!$A$11:$C$1010,3,FALSE)</f>
        <v>49.62</v>
      </c>
      <c r="R631">
        <f ca="1">VLOOKUP('Sampling picks'!D621,Sheet1!$A$11:$C$1010,3,FALSE)</f>
        <v>51.09</v>
      </c>
      <c r="S631">
        <f ca="1">VLOOKUP('Sampling picks'!E621,Sheet1!$A$11:$C$1010,3,FALSE)</f>
        <v>42.47</v>
      </c>
      <c r="T631">
        <f ca="1">VLOOKUP('Sampling picks'!F621,Sheet1!$A$11:$C$1010,3,FALSE)</f>
        <v>55.68</v>
      </c>
      <c r="U631">
        <f ca="1">VLOOKUP('Sampling picks'!G621,Sheet1!$A$11:$C$1010,3,FALSE)</f>
        <v>62.71</v>
      </c>
      <c r="V631">
        <f ca="1">VLOOKUP('Sampling picks'!H621,Sheet1!$A$11:$C$1010,3,FALSE)</f>
        <v>58.69</v>
      </c>
      <c r="W631">
        <f ca="1">VLOOKUP('Sampling picks'!I621,Sheet1!$A$11:$C$1010,3,FALSE)</f>
        <v>39.049999999999997</v>
      </c>
      <c r="X631">
        <f ca="1">VLOOKUP('Sampling picks'!J621,Sheet1!$A$11:$C$1010,3,FALSE)</f>
        <v>22.82</v>
      </c>
      <c r="Y631">
        <f ca="1">VLOOKUP('Sampling picks'!K621,Sheet1!$A$11:$C$1010,3,FALSE)</f>
        <v>57.11</v>
      </c>
      <c r="Z631">
        <f ca="1">VLOOKUP('Sampling picks'!L621,Sheet1!$A$11:$C$1010,3,FALSE)</f>
        <v>63.26</v>
      </c>
      <c r="AA631">
        <f ca="1">VLOOKUP('Sampling picks'!M621,Sheet1!$A$11:$C$1010,3,FALSE)</f>
        <v>41.5</v>
      </c>
      <c r="AB631">
        <f ca="1">VLOOKUP('Sampling picks'!N621,Sheet1!$A$11:$C$1010,3,FALSE)</f>
        <v>33.36</v>
      </c>
      <c r="AC631">
        <f ca="1">VLOOKUP('Sampling picks'!O621,Sheet1!$A$11:$C$1010,3,FALSE)</f>
        <v>55.34</v>
      </c>
      <c r="AD631">
        <f ca="1">VLOOKUP('Sampling picks'!P621,Sheet1!$A$11:$C$1010,3,FALSE)</f>
        <v>35.729999999999997</v>
      </c>
      <c r="AE631">
        <f ca="1">VLOOKUP('Sampling picks'!Q621,Sheet1!$A$11:$C$1010,3,FALSE)</f>
        <v>44.6</v>
      </c>
      <c r="AF631">
        <f ca="1">VLOOKUP('Sampling picks'!R621,Sheet1!$A$11:$C$1010,3,FALSE)</f>
        <v>27.86</v>
      </c>
      <c r="AG631">
        <f ca="1">VLOOKUP('Sampling picks'!S621,Sheet1!$A$11:$C$1010,3,FALSE)</f>
        <v>41.12</v>
      </c>
      <c r="AH631">
        <f ca="1">VLOOKUP('Sampling picks'!T621,Sheet1!$A$11:$C$1010,3,FALSE)</f>
        <v>38.25</v>
      </c>
      <c r="AI631">
        <f ca="1">VLOOKUP('Sampling picks'!U621,Sheet1!$A$11:$C$1010,3,FALSE)</f>
        <v>59.32</v>
      </c>
      <c r="AJ631">
        <f ca="1">VLOOKUP('Sampling picks'!V621,Sheet1!$A$11:$C$1010,3,FALSE)</f>
        <v>47.55</v>
      </c>
      <c r="AK631">
        <f ca="1">VLOOKUP('Sampling picks'!W621,Sheet1!$A$11:$C$1010,3,FALSE)</f>
        <v>41.12</v>
      </c>
      <c r="AL631">
        <f ca="1">VLOOKUP('Sampling picks'!X621,Sheet1!$A$11:$C$1010,3,FALSE)</f>
        <v>32.979999999999997</v>
      </c>
      <c r="AM631">
        <f ca="1">VLOOKUP('Sampling picks'!Y621,Sheet1!$A$11:$C$1010,3,FALSE)</f>
        <v>39.770000000000003</v>
      </c>
      <c r="AN631">
        <f ca="1">VLOOKUP('Sampling picks'!Z621,Sheet1!$A$11:$C$1010,3,FALSE)</f>
        <v>31.19</v>
      </c>
      <c r="AO631">
        <f ca="1">VLOOKUP('Sampling picks'!AA621,Sheet1!$A$11:$C$1010,3,FALSE)</f>
        <v>49.49</v>
      </c>
      <c r="AP631">
        <f ca="1">VLOOKUP('Sampling picks'!AB621,Sheet1!$A$11:$C$1010,3,FALSE)</f>
        <v>47.33</v>
      </c>
      <c r="AQ631">
        <f ca="1">VLOOKUP('Sampling picks'!AC621,Sheet1!$A$11:$C$1010,3,FALSE)</f>
        <v>62.44</v>
      </c>
      <c r="AR631">
        <f ca="1">VLOOKUP('Sampling picks'!AD621,Sheet1!$A$11:$C$1010,3,FALSE)</f>
        <v>68.38</v>
      </c>
      <c r="AS631">
        <f ca="1">VLOOKUP('Sampling picks'!AE621,Sheet1!$A$11:$C$1010,3,FALSE)</f>
        <v>50.69</v>
      </c>
      <c r="AT631">
        <f ca="1">VLOOKUP('Sampling picks'!AF621,Sheet1!$A$11:$C$1010,3,FALSE)</f>
        <v>46.44</v>
      </c>
      <c r="AU631">
        <f ca="1">VLOOKUP('Sampling picks'!AG621,Sheet1!$A$11:$C$1010,3,FALSE)</f>
        <v>35.729999999999997</v>
      </c>
      <c r="AV631">
        <f ca="1">VLOOKUP('Sampling picks'!AH621,Sheet1!$A$11:$C$1010,3,FALSE)</f>
        <v>42.66</v>
      </c>
      <c r="AW631">
        <f ca="1">VLOOKUP('Sampling picks'!AI621,Sheet1!$A$11:$C$1010,3,FALSE)</f>
        <v>50.22</v>
      </c>
      <c r="AX631">
        <f ca="1">VLOOKUP('Sampling picks'!AJ621,Sheet1!$A$11:$C$1010,3,FALSE)</f>
        <v>34.61</v>
      </c>
      <c r="AY631">
        <f ca="1">VLOOKUP('Sampling picks'!AK621,Sheet1!$A$11:$C$1010,3,FALSE)</f>
        <v>55.4</v>
      </c>
      <c r="AZ631">
        <f ca="1">VLOOKUP('Sampling picks'!AL621,Sheet1!$A$11:$C$1010,3,FALSE)</f>
        <v>48.75</v>
      </c>
      <c r="BA631">
        <f ca="1">VLOOKUP('Sampling picks'!AM621,Sheet1!$A$11:$C$1010,3,FALSE)</f>
        <v>43.98</v>
      </c>
      <c r="BB631">
        <f ca="1">VLOOKUP('Sampling picks'!AN621,Sheet1!$A$11:$C$1010,3,FALSE)</f>
        <v>52.29</v>
      </c>
      <c r="BC631">
        <f ca="1">VLOOKUP('Sampling picks'!AO621,Sheet1!$A$11:$C$1010,3,FALSE)</f>
        <v>52.08</v>
      </c>
      <c r="BD631">
        <f ca="1">VLOOKUP('Sampling picks'!AP621,Sheet1!$A$11:$C$1010,3,FALSE)</f>
        <v>48.99</v>
      </c>
      <c r="BE631">
        <f ca="1">VLOOKUP('Sampling picks'!AQ621,Sheet1!$A$11:$C$1010,3,FALSE)</f>
        <v>56.24</v>
      </c>
      <c r="BF631">
        <f ca="1">VLOOKUP('Sampling picks'!AR621,Sheet1!$A$11:$C$1010,3,FALSE)</f>
        <v>33.47</v>
      </c>
      <c r="BG631">
        <f ca="1">VLOOKUP('Sampling picks'!AS621,Sheet1!$A$11:$C$1010,3,FALSE)</f>
        <v>62.95</v>
      </c>
      <c r="BH631">
        <f ca="1">VLOOKUP('Sampling picks'!AT621,Sheet1!$A$11:$C$1010,3,FALSE)</f>
        <v>51.27</v>
      </c>
      <c r="BI631">
        <f ca="1">VLOOKUP('Sampling picks'!AU621,Sheet1!$A$11:$C$1010,3,FALSE)</f>
        <v>49.94</v>
      </c>
      <c r="BJ631">
        <f ca="1">VLOOKUP('Sampling picks'!AV621,Sheet1!$A$11:$C$1010,3,FALSE)</f>
        <v>53.91</v>
      </c>
      <c r="BK631">
        <f ca="1">VLOOKUP('Sampling picks'!AW621,Sheet1!$A$11:$C$1010,3,FALSE)</f>
        <v>33.96</v>
      </c>
      <c r="BL631">
        <f ca="1">VLOOKUP('Sampling picks'!AX621,Sheet1!$A$11:$C$1010,3,FALSE)</f>
        <v>47.07</v>
      </c>
      <c r="BM631">
        <f ca="1">VLOOKUP('Sampling picks'!AY621,Sheet1!$A$11:$C$1010,3,FALSE)</f>
        <v>48.27</v>
      </c>
      <c r="BN631">
        <f ca="1">VLOOKUP('Sampling picks'!AZ621,Sheet1!$A$11:$C$1010,3,FALSE)</f>
        <v>47.4</v>
      </c>
      <c r="BO631">
        <f ca="1">VLOOKUP('Sampling picks'!BA621,Sheet1!$A$11:$C$1010,3,FALSE)</f>
        <v>50.46</v>
      </c>
      <c r="BP631">
        <f ca="1">VLOOKUP('Sampling picks'!BB621,Sheet1!$A$11:$C$1010,3,FALSE)</f>
        <v>52.27</v>
      </c>
      <c r="BQ631">
        <f ca="1">VLOOKUP('Sampling picks'!BC621,Sheet1!$A$11:$C$1010,3,FALSE)</f>
        <v>48.26</v>
      </c>
      <c r="BR631">
        <f ca="1">VLOOKUP('Sampling picks'!BD621,Sheet1!$A$11:$C$1010,3,FALSE)</f>
        <v>35.229999999999997</v>
      </c>
      <c r="BS631">
        <f ca="1">VLOOKUP('Sampling picks'!BE621,Sheet1!$A$11:$C$1010,3,FALSE)</f>
        <v>33.44</v>
      </c>
      <c r="BT631">
        <f ca="1">VLOOKUP('Sampling picks'!BF621,Sheet1!$A$11:$C$1010,3,FALSE)</f>
        <v>43.35</v>
      </c>
      <c r="BU631">
        <f ca="1">VLOOKUP('Sampling picks'!BG621,Sheet1!$A$11:$C$1010,3,FALSE)</f>
        <v>39.020000000000003</v>
      </c>
      <c r="BV631">
        <f ca="1">VLOOKUP('Sampling picks'!BH621,Sheet1!$A$11:$C$1010,3,FALSE)</f>
        <v>57.01</v>
      </c>
      <c r="BW631">
        <f ca="1">VLOOKUP('Sampling picks'!BI621,Sheet1!$A$11:$C$1010,3,FALSE)</f>
        <v>45</v>
      </c>
      <c r="BX631">
        <f ca="1">VLOOKUP('Sampling picks'!BJ621,Sheet1!$A$11:$C$1010,3,FALSE)</f>
        <v>42.61</v>
      </c>
      <c r="BY631">
        <f ca="1">VLOOKUP('Sampling picks'!BK621,Sheet1!$A$11:$C$1010,3,FALSE)</f>
        <v>39.44</v>
      </c>
      <c r="BZ631">
        <f ca="1">VLOOKUP('Sampling picks'!BL621,Sheet1!$A$11:$C$1010,3,FALSE)</f>
        <v>38.71</v>
      </c>
      <c r="CA631">
        <f ca="1">VLOOKUP('Sampling picks'!BM621,Sheet1!$A$11:$C$1010,3,FALSE)</f>
        <v>49.86</v>
      </c>
      <c r="CB631">
        <f ca="1">VLOOKUP('Sampling picks'!BN621,Sheet1!$A$11:$C$1010,3,FALSE)</f>
        <v>37.81</v>
      </c>
      <c r="CC631">
        <f ca="1">VLOOKUP('Sampling picks'!BO621,Sheet1!$A$11:$C$1010,3,FALSE)</f>
        <v>50.53</v>
      </c>
      <c r="CD631">
        <f ca="1">VLOOKUP('Sampling picks'!BP621,Sheet1!$A$11:$C$1010,3,FALSE)</f>
        <v>44.09</v>
      </c>
      <c r="CE631">
        <f ca="1">VLOOKUP('Sampling picks'!BQ621,Sheet1!$A$11:$C$1010,3,FALSE)</f>
        <v>39.630000000000003</v>
      </c>
      <c r="CF631">
        <f ca="1">VLOOKUP('Sampling picks'!BR621,Sheet1!$A$11:$C$1010,3,FALSE)</f>
        <v>51.85</v>
      </c>
      <c r="CG631">
        <f ca="1">VLOOKUP('Sampling picks'!BS621,Sheet1!$A$11:$C$1010,3,FALSE)</f>
        <v>59.65</v>
      </c>
      <c r="CH631">
        <f ca="1">VLOOKUP('Sampling picks'!BT621,Sheet1!$A$11:$C$1010,3,FALSE)</f>
        <v>56.06</v>
      </c>
      <c r="CI631">
        <f ca="1">VLOOKUP('Sampling picks'!BU621,Sheet1!$A$11:$C$1010,3,FALSE)</f>
        <v>56.02</v>
      </c>
      <c r="CJ631">
        <f ca="1">VLOOKUP('Sampling picks'!BV621,Sheet1!$A$11:$C$1010,3,FALSE)</f>
        <v>49.86</v>
      </c>
      <c r="CK631">
        <f ca="1">VLOOKUP('Sampling picks'!BW621,Sheet1!$A$11:$C$1010,3,FALSE)</f>
        <v>30.63</v>
      </c>
      <c r="CL631">
        <f ca="1">VLOOKUP('Sampling picks'!BX621,Sheet1!$A$11:$C$1010,3,FALSE)</f>
        <v>51.25</v>
      </c>
      <c r="CM631">
        <f ca="1">VLOOKUP('Sampling picks'!BY621,Sheet1!$A$11:$C$1010,3,FALSE)</f>
        <v>60.82</v>
      </c>
      <c r="CN631">
        <f ca="1">VLOOKUP('Sampling picks'!BZ621,Sheet1!$A$11:$C$1010,3,FALSE)</f>
        <v>44.01</v>
      </c>
      <c r="CO631">
        <f ca="1">VLOOKUP('Sampling picks'!CA621,Sheet1!$A$11:$C$1010,3,FALSE)</f>
        <v>47.76</v>
      </c>
      <c r="CP631">
        <f ca="1">VLOOKUP('Sampling picks'!CB621,Sheet1!$A$11:$C$1010,3,FALSE)</f>
        <v>35.729999999999997</v>
      </c>
      <c r="CQ631">
        <f ca="1">VLOOKUP('Sampling picks'!CC621,Sheet1!$A$11:$C$1010,3,FALSE)</f>
        <v>56.23</v>
      </c>
      <c r="CR631">
        <f ca="1">VLOOKUP('Sampling picks'!CD621,Sheet1!$A$11:$C$1010,3,FALSE)</f>
        <v>56.85</v>
      </c>
      <c r="CS631">
        <f ca="1">VLOOKUP('Sampling picks'!CE621,Sheet1!$A$11:$C$1010,3,FALSE)</f>
        <v>46.89</v>
      </c>
      <c r="CT631">
        <f ca="1">VLOOKUP('Sampling picks'!CF621,Sheet1!$A$11:$C$1010,3,FALSE)</f>
        <v>40.04</v>
      </c>
      <c r="CU631">
        <f ca="1">VLOOKUP('Sampling picks'!CG621,Sheet1!$A$11:$C$1010,3,FALSE)</f>
        <v>41.32</v>
      </c>
      <c r="CV631">
        <f ca="1">VLOOKUP('Sampling picks'!CH621,Sheet1!$A$11:$C$1010,3,FALSE)</f>
        <v>56.85</v>
      </c>
      <c r="CW631">
        <f ca="1">VLOOKUP('Sampling picks'!CI621,Sheet1!$A$11:$C$1010,3,FALSE)</f>
        <v>55.4</v>
      </c>
      <c r="CX631">
        <f ca="1">VLOOKUP('Sampling picks'!CJ621,Sheet1!$A$11:$C$1010,3,FALSE)</f>
        <v>47.62</v>
      </c>
      <c r="CY631">
        <f ca="1">VLOOKUP('Sampling picks'!CK621,Sheet1!$A$11:$C$1010,3,FALSE)</f>
        <v>50.62</v>
      </c>
      <c r="CZ631">
        <f ca="1">VLOOKUP('Sampling picks'!CL621,Sheet1!$A$11:$C$1010,3,FALSE)</f>
        <v>33.549999999999997</v>
      </c>
      <c r="DA631">
        <f ca="1">VLOOKUP('Sampling picks'!CM621,Sheet1!$A$11:$C$1010,3,FALSE)</f>
        <v>46.44</v>
      </c>
      <c r="DB631">
        <f ca="1">VLOOKUP('Sampling picks'!CN621,Sheet1!$A$11:$C$1010,3,FALSE)</f>
        <v>57.13</v>
      </c>
      <c r="DC631">
        <f ca="1">VLOOKUP('Sampling picks'!CO621,Sheet1!$A$11:$C$1010,3,FALSE)</f>
        <v>52.36</v>
      </c>
      <c r="DD631">
        <f ca="1">VLOOKUP('Sampling picks'!CP621,Sheet1!$A$11:$C$1010,3,FALSE)</f>
        <v>53.68</v>
      </c>
      <c r="DE631">
        <f ca="1">VLOOKUP('Sampling picks'!CQ621,Sheet1!$A$11:$C$1010,3,FALSE)</f>
        <v>59.57</v>
      </c>
      <c r="DF631">
        <f ca="1">VLOOKUP('Sampling picks'!CR621,Sheet1!$A$11:$C$1010,3,FALSE)</f>
        <v>44.36</v>
      </c>
      <c r="DG631">
        <f ca="1">VLOOKUP('Sampling picks'!CS621,Sheet1!$A$11:$C$1010,3,FALSE)</f>
        <v>64.069999999999993</v>
      </c>
      <c r="DH631">
        <f ca="1">VLOOKUP('Sampling picks'!CT621,Sheet1!$A$11:$C$1010,3,FALSE)</f>
        <v>31.8</v>
      </c>
      <c r="DI631">
        <f ca="1">VLOOKUP('Sampling picks'!CU621,Sheet1!$A$11:$C$1010,3,FALSE)</f>
        <v>60.82</v>
      </c>
      <c r="DJ631">
        <f ca="1">VLOOKUP('Sampling picks'!CV621,Sheet1!$A$11:$C$1010,3,FALSE)</f>
        <v>64.180000000000007</v>
      </c>
      <c r="DK631">
        <f ca="1">VLOOKUP('Sampling picks'!CW621,Sheet1!$A$11:$C$1010,3,FALSE)</f>
        <v>41.01</v>
      </c>
      <c r="DL631" t="e">
        <f>VLOOKUP('Sampling picks'!CX621,Sheet1!$A$11:$C$1010,3,FALSE)</f>
        <v>#N/A</v>
      </c>
      <c r="DM631" t="e">
        <f>VLOOKUP('Sampling picks'!CY621,Sheet1!$A$11:$C$1010,3,FALSE)</f>
        <v>#N/A</v>
      </c>
    </row>
    <row r="632" spans="1:117">
      <c r="A632">
        <v>622</v>
      </c>
      <c r="C632" s="1">
        <f t="shared" ca="1" si="39"/>
        <v>31.65</v>
      </c>
      <c r="J632" t="str">
        <f t="shared" ca="1" si="36"/>
        <v>IN</v>
      </c>
      <c r="K632">
        <f t="shared" si="37"/>
        <v>47</v>
      </c>
      <c r="L632">
        <f ca="1">$M632+_xlfn.NORM.INV($I$7/2,0,1)*SQRT($C$8^2/$I$5)</f>
        <v>45.305353761094068</v>
      </c>
      <c r="M632">
        <f t="shared" ca="1" si="38"/>
        <v>47.748999999999995</v>
      </c>
      <c r="N632">
        <f ca="1">$M632+_xlfn.NORM.INV(1-($I$7/2),0,1)*SQRT($C$8^2/$I$5)</f>
        <v>50.192646238905922</v>
      </c>
      <c r="O632">
        <v>622</v>
      </c>
      <c r="P632">
        <f ca="1">VLOOKUP('Sampling picks'!B622,Sheet1!$A$11:$C$1010,3,FALSE)</f>
        <v>44.24</v>
      </c>
      <c r="Q632">
        <f ca="1">VLOOKUP('Sampling picks'!C622,Sheet1!$A$11:$C$1010,3,FALSE)</f>
        <v>27.47</v>
      </c>
      <c r="R632">
        <f ca="1">VLOOKUP('Sampling picks'!D622,Sheet1!$A$11:$C$1010,3,FALSE)</f>
        <v>34.51</v>
      </c>
      <c r="S632">
        <f ca="1">VLOOKUP('Sampling picks'!E622,Sheet1!$A$11:$C$1010,3,FALSE)</f>
        <v>54.36</v>
      </c>
      <c r="T632">
        <f ca="1">VLOOKUP('Sampling picks'!F622,Sheet1!$A$11:$C$1010,3,FALSE)</f>
        <v>53.52</v>
      </c>
      <c r="U632">
        <f ca="1">VLOOKUP('Sampling picks'!G622,Sheet1!$A$11:$C$1010,3,FALSE)</f>
        <v>58.13</v>
      </c>
      <c r="V632">
        <f ca="1">VLOOKUP('Sampling picks'!H622,Sheet1!$A$11:$C$1010,3,FALSE)</f>
        <v>56.52</v>
      </c>
      <c r="W632">
        <f ca="1">VLOOKUP('Sampling picks'!I622,Sheet1!$A$11:$C$1010,3,FALSE)</f>
        <v>57.11</v>
      </c>
      <c r="X632">
        <f ca="1">VLOOKUP('Sampling picks'!J622,Sheet1!$A$11:$C$1010,3,FALSE)</f>
        <v>61.04</v>
      </c>
      <c r="Y632">
        <f ca="1">VLOOKUP('Sampling picks'!K622,Sheet1!$A$11:$C$1010,3,FALSE)</f>
        <v>42.47</v>
      </c>
      <c r="Z632">
        <f ca="1">VLOOKUP('Sampling picks'!L622,Sheet1!$A$11:$C$1010,3,FALSE)</f>
        <v>31.91</v>
      </c>
      <c r="AA632">
        <f ca="1">VLOOKUP('Sampling picks'!M622,Sheet1!$A$11:$C$1010,3,FALSE)</f>
        <v>52.15</v>
      </c>
      <c r="AB632">
        <f ca="1">VLOOKUP('Sampling picks'!N622,Sheet1!$A$11:$C$1010,3,FALSE)</f>
        <v>51.4</v>
      </c>
      <c r="AC632">
        <f ca="1">VLOOKUP('Sampling picks'!O622,Sheet1!$A$11:$C$1010,3,FALSE)</f>
        <v>59.65</v>
      </c>
      <c r="AD632">
        <f ca="1">VLOOKUP('Sampling picks'!P622,Sheet1!$A$11:$C$1010,3,FALSE)</f>
        <v>46.31</v>
      </c>
      <c r="AE632">
        <f ca="1">VLOOKUP('Sampling picks'!Q622,Sheet1!$A$11:$C$1010,3,FALSE)</f>
        <v>69.52</v>
      </c>
      <c r="AF632">
        <f ca="1">VLOOKUP('Sampling picks'!R622,Sheet1!$A$11:$C$1010,3,FALSE)</f>
        <v>46.66</v>
      </c>
      <c r="AG632">
        <f ca="1">VLOOKUP('Sampling picks'!S622,Sheet1!$A$11:$C$1010,3,FALSE)</f>
        <v>36.96</v>
      </c>
      <c r="AH632">
        <f ca="1">VLOOKUP('Sampling picks'!T622,Sheet1!$A$11:$C$1010,3,FALSE)</f>
        <v>37.630000000000003</v>
      </c>
      <c r="AI632">
        <f ca="1">VLOOKUP('Sampling picks'!U622,Sheet1!$A$11:$C$1010,3,FALSE)</f>
        <v>49.93</v>
      </c>
      <c r="AJ632">
        <f ca="1">VLOOKUP('Sampling picks'!V622,Sheet1!$A$11:$C$1010,3,FALSE)</f>
        <v>44.86</v>
      </c>
      <c r="AK632">
        <f ca="1">VLOOKUP('Sampling picks'!W622,Sheet1!$A$11:$C$1010,3,FALSE)</f>
        <v>44.67</v>
      </c>
      <c r="AL632">
        <f ca="1">VLOOKUP('Sampling picks'!X622,Sheet1!$A$11:$C$1010,3,FALSE)</f>
        <v>40.44</v>
      </c>
      <c r="AM632">
        <f ca="1">VLOOKUP('Sampling picks'!Y622,Sheet1!$A$11:$C$1010,3,FALSE)</f>
        <v>43.52</v>
      </c>
      <c r="AN632">
        <f ca="1">VLOOKUP('Sampling picks'!Z622,Sheet1!$A$11:$C$1010,3,FALSE)</f>
        <v>55.88</v>
      </c>
      <c r="AO632">
        <f ca="1">VLOOKUP('Sampling picks'!AA622,Sheet1!$A$11:$C$1010,3,FALSE)</f>
        <v>52.92</v>
      </c>
      <c r="AP632">
        <f ca="1">VLOOKUP('Sampling picks'!AB622,Sheet1!$A$11:$C$1010,3,FALSE)</f>
        <v>46.87</v>
      </c>
      <c r="AQ632">
        <f ca="1">VLOOKUP('Sampling picks'!AC622,Sheet1!$A$11:$C$1010,3,FALSE)</f>
        <v>56.52</v>
      </c>
      <c r="AR632">
        <f ca="1">VLOOKUP('Sampling picks'!AD622,Sheet1!$A$11:$C$1010,3,FALSE)</f>
        <v>49.49</v>
      </c>
      <c r="AS632">
        <f ca="1">VLOOKUP('Sampling picks'!AE622,Sheet1!$A$11:$C$1010,3,FALSE)</f>
        <v>46.04</v>
      </c>
      <c r="AT632">
        <f ca="1">VLOOKUP('Sampling picks'!AF622,Sheet1!$A$11:$C$1010,3,FALSE)</f>
        <v>46.97</v>
      </c>
      <c r="AU632">
        <f ca="1">VLOOKUP('Sampling picks'!AG622,Sheet1!$A$11:$C$1010,3,FALSE)</f>
        <v>44.67</v>
      </c>
      <c r="AV632">
        <f ca="1">VLOOKUP('Sampling picks'!AH622,Sheet1!$A$11:$C$1010,3,FALSE)</f>
        <v>58.53</v>
      </c>
      <c r="AW632">
        <f ca="1">VLOOKUP('Sampling picks'!AI622,Sheet1!$A$11:$C$1010,3,FALSE)</f>
        <v>48.35</v>
      </c>
      <c r="AX632">
        <f ca="1">VLOOKUP('Sampling picks'!AJ622,Sheet1!$A$11:$C$1010,3,FALSE)</f>
        <v>46.04</v>
      </c>
      <c r="AY632">
        <f ca="1">VLOOKUP('Sampling picks'!AK622,Sheet1!$A$11:$C$1010,3,FALSE)</f>
        <v>43.04</v>
      </c>
      <c r="AZ632">
        <f ca="1">VLOOKUP('Sampling picks'!AL622,Sheet1!$A$11:$C$1010,3,FALSE)</f>
        <v>57.91</v>
      </c>
      <c r="BA632">
        <f ca="1">VLOOKUP('Sampling picks'!AM622,Sheet1!$A$11:$C$1010,3,FALSE)</f>
        <v>36.83</v>
      </c>
      <c r="BB632">
        <f ca="1">VLOOKUP('Sampling picks'!AN622,Sheet1!$A$11:$C$1010,3,FALSE)</f>
        <v>33.549999999999997</v>
      </c>
      <c r="BC632">
        <f ca="1">VLOOKUP('Sampling picks'!AO622,Sheet1!$A$11:$C$1010,3,FALSE)</f>
        <v>57.91</v>
      </c>
      <c r="BD632">
        <f ca="1">VLOOKUP('Sampling picks'!AP622,Sheet1!$A$11:$C$1010,3,FALSE)</f>
        <v>49.52</v>
      </c>
      <c r="BE632">
        <f ca="1">VLOOKUP('Sampling picks'!AQ622,Sheet1!$A$11:$C$1010,3,FALSE)</f>
        <v>49.38</v>
      </c>
      <c r="BF632">
        <f ca="1">VLOOKUP('Sampling picks'!AR622,Sheet1!$A$11:$C$1010,3,FALSE)</f>
        <v>47.36</v>
      </c>
      <c r="BG632">
        <f ca="1">VLOOKUP('Sampling picks'!AS622,Sheet1!$A$11:$C$1010,3,FALSE)</f>
        <v>34.46</v>
      </c>
      <c r="BH632">
        <f ca="1">VLOOKUP('Sampling picks'!AT622,Sheet1!$A$11:$C$1010,3,FALSE)</f>
        <v>24.99</v>
      </c>
      <c r="BI632">
        <f ca="1">VLOOKUP('Sampling picks'!AU622,Sheet1!$A$11:$C$1010,3,FALSE)</f>
        <v>31.28</v>
      </c>
      <c r="BJ632">
        <f ca="1">VLOOKUP('Sampling picks'!AV622,Sheet1!$A$11:$C$1010,3,FALSE)</f>
        <v>64.75</v>
      </c>
      <c r="BK632">
        <f ca="1">VLOOKUP('Sampling picks'!AW622,Sheet1!$A$11:$C$1010,3,FALSE)</f>
        <v>65.400000000000006</v>
      </c>
      <c r="BL632">
        <f ca="1">VLOOKUP('Sampling picks'!AX622,Sheet1!$A$11:$C$1010,3,FALSE)</f>
        <v>34.270000000000003</v>
      </c>
      <c r="BM632">
        <f ca="1">VLOOKUP('Sampling picks'!AY622,Sheet1!$A$11:$C$1010,3,FALSE)</f>
        <v>59.57</v>
      </c>
      <c r="BN632">
        <f ca="1">VLOOKUP('Sampling picks'!AZ622,Sheet1!$A$11:$C$1010,3,FALSE)</f>
        <v>49.79</v>
      </c>
      <c r="BO632">
        <f ca="1">VLOOKUP('Sampling picks'!BA622,Sheet1!$A$11:$C$1010,3,FALSE)</f>
        <v>47.86</v>
      </c>
      <c r="BP632">
        <f ca="1">VLOOKUP('Sampling picks'!BB622,Sheet1!$A$11:$C$1010,3,FALSE)</f>
        <v>41.25</v>
      </c>
      <c r="BQ632">
        <f ca="1">VLOOKUP('Sampling picks'!BC622,Sheet1!$A$11:$C$1010,3,FALSE)</f>
        <v>48.61</v>
      </c>
      <c r="BR632">
        <f ca="1">VLOOKUP('Sampling picks'!BD622,Sheet1!$A$11:$C$1010,3,FALSE)</f>
        <v>53.64</v>
      </c>
      <c r="BS632">
        <f ca="1">VLOOKUP('Sampling picks'!BE622,Sheet1!$A$11:$C$1010,3,FALSE)</f>
        <v>51.3</v>
      </c>
      <c r="BT632">
        <f ca="1">VLOOKUP('Sampling picks'!BF622,Sheet1!$A$11:$C$1010,3,FALSE)</f>
        <v>33.36</v>
      </c>
      <c r="BU632">
        <f ca="1">VLOOKUP('Sampling picks'!BG622,Sheet1!$A$11:$C$1010,3,FALSE)</f>
        <v>42.28</v>
      </c>
      <c r="BV632">
        <f ca="1">VLOOKUP('Sampling picks'!BH622,Sheet1!$A$11:$C$1010,3,FALSE)</f>
        <v>56.9</v>
      </c>
      <c r="BW632">
        <f ca="1">VLOOKUP('Sampling picks'!BI622,Sheet1!$A$11:$C$1010,3,FALSE)</f>
        <v>42.97</v>
      </c>
      <c r="BX632">
        <f ca="1">VLOOKUP('Sampling picks'!BJ622,Sheet1!$A$11:$C$1010,3,FALSE)</f>
        <v>59.98</v>
      </c>
      <c r="BY632">
        <f ca="1">VLOOKUP('Sampling picks'!BK622,Sheet1!$A$11:$C$1010,3,FALSE)</f>
        <v>57.55</v>
      </c>
      <c r="BZ632">
        <f ca="1">VLOOKUP('Sampling picks'!BL622,Sheet1!$A$11:$C$1010,3,FALSE)</f>
        <v>44.65</v>
      </c>
      <c r="CA632">
        <f ca="1">VLOOKUP('Sampling picks'!BM622,Sheet1!$A$11:$C$1010,3,FALSE)</f>
        <v>53.21</v>
      </c>
      <c r="CB632">
        <f ca="1">VLOOKUP('Sampling picks'!BN622,Sheet1!$A$11:$C$1010,3,FALSE)</f>
        <v>38.630000000000003</v>
      </c>
      <c r="CC632">
        <f ca="1">VLOOKUP('Sampling picks'!BO622,Sheet1!$A$11:$C$1010,3,FALSE)</f>
        <v>52.27</v>
      </c>
      <c r="CD632">
        <f ca="1">VLOOKUP('Sampling picks'!BP622,Sheet1!$A$11:$C$1010,3,FALSE)</f>
        <v>48.59</v>
      </c>
      <c r="CE632">
        <f ca="1">VLOOKUP('Sampling picks'!BQ622,Sheet1!$A$11:$C$1010,3,FALSE)</f>
        <v>54.67</v>
      </c>
      <c r="CF632">
        <f ca="1">VLOOKUP('Sampling picks'!BR622,Sheet1!$A$11:$C$1010,3,FALSE)</f>
        <v>38.479999999999997</v>
      </c>
      <c r="CG632">
        <f ca="1">VLOOKUP('Sampling picks'!BS622,Sheet1!$A$11:$C$1010,3,FALSE)</f>
        <v>59.78</v>
      </c>
      <c r="CH632">
        <f ca="1">VLOOKUP('Sampling picks'!BT622,Sheet1!$A$11:$C$1010,3,FALSE)</f>
        <v>42.49</v>
      </c>
      <c r="CI632">
        <f ca="1">VLOOKUP('Sampling picks'!BU622,Sheet1!$A$11:$C$1010,3,FALSE)</f>
        <v>44.24</v>
      </c>
      <c r="CJ632">
        <f ca="1">VLOOKUP('Sampling picks'!BV622,Sheet1!$A$11:$C$1010,3,FALSE)</f>
        <v>56.84</v>
      </c>
      <c r="CK632">
        <f ca="1">VLOOKUP('Sampling picks'!BW622,Sheet1!$A$11:$C$1010,3,FALSE)</f>
        <v>40.99</v>
      </c>
      <c r="CL632">
        <f ca="1">VLOOKUP('Sampling picks'!BX622,Sheet1!$A$11:$C$1010,3,FALSE)</f>
        <v>39.44</v>
      </c>
      <c r="CM632">
        <f ca="1">VLOOKUP('Sampling picks'!BY622,Sheet1!$A$11:$C$1010,3,FALSE)</f>
        <v>46.98</v>
      </c>
      <c r="CN632">
        <f ca="1">VLOOKUP('Sampling picks'!BZ622,Sheet1!$A$11:$C$1010,3,FALSE)</f>
        <v>51.92</v>
      </c>
      <c r="CO632">
        <f ca="1">VLOOKUP('Sampling picks'!CA622,Sheet1!$A$11:$C$1010,3,FALSE)</f>
        <v>47.94</v>
      </c>
      <c r="CP632">
        <f ca="1">VLOOKUP('Sampling picks'!CB622,Sheet1!$A$11:$C$1010,3,FALSE)</f>
        <v>38</v>
      </c>
      <c r="CQ632">
        <f ca="1">VLOOKUP('Sampling picks'!CC622,Sheet1!$A$11:$C$1010,3,FALSE)</f>
        <v>54.08</v>
      </c>
      <c r="CR632">
        <f ca="1">VLOOKUP('Sampling picks'!CD622,Sheet1!$A$11:$C$1010,3,FALSE)</f>
        <v>46.99</v>
      </c>
      <c r="CS632">
        <f ca="1">VLOOKUP('Sampling picks'!CE622,Sheet1!$A$11:$C$1010,3,FALSE)</f>
        <v>33.47</v>
      </c>
      <c r="CT632">
        <f ca="1">VLOOKUP('Sampling picks'!CF622,Sheet1!$A$11:$C$1010,3,FALSE)</f>
        <v>35.22</v>
      </c>
      <c r="CU632">
        <f ca="1">VLOOKUP('Sampling picks'!CG622,Sheet1!$A$11:$C$1010,3,FALSE)</f>
        <v>55.37</v>
      </c>
      <c r="CV632">
        <f ca="1">VLOOKUP('Sampling picks'!CH622,Sheet1!$A$11:$C$1010,3,FALSE)</f>
        <v>39.020000000000003</v>
      </c>
      <c r="CW632">
        <f ca="1">VLOOKUP('Sampling picks'!CI622,Sheet1!$A$11:$C$1010,3,FALSE)</f>
        <v>57.13</v>
      </c>
      <c r="CX632">
        <f ca="1">VLOOKUP('Sampling picks'!CJ622,Sheet1!$A$11:$C$1010,3,FALSE)</f>
        <v>37.06</v>
      </c>
      <c r="CY632">
        <f ca="1">VLOOKUP('Sampling picks'!CK622,Sheet1!$A$11:$C$1010,3,FALSE)</f>
        <v>43.58</v>
      </c>
      <c r="CZ632">
        <f ca="1">VLOOKUP('Sampling picks'!CL622,Sheet1!$A$11:$C$1010,3,FALSE)</f>
        <v>45.29</v>
      </c>
      <c r="DA632">
        <f ca="1">VLOOKUP('Sampling picks'!CM622,Sheet1!$A$11:$C$1010,3,FALSE)</f>
        <v>56.12</v>
      </c>
      <c r="DB632">
        <f ca="1">VLOOKUP('Sampling picks'!CN622,Sheet1!$A$11:$C$1010,3,FALSE)</f>
        <v>55.55</v>
      </c>
      <c r="DC632">
        <f ca="1">VLOOKUP('Sampling picks'!CO622,Sheet1!$A$11:$C$1010,3,FALSE)</f>
        <v>33.69</v>
      </c>
      <c r="DD632">
        <f ca="1">VLOOKUP('Sampling picks'!CP622,Sheet1!$A$11:$C$1010,3,FALSE)</f>
        <v>44.36</v>
      </c>
      <c r="DE632">
        <f ca="1">VLOOKUP('Sampling picks'!CQ622,Sheet1!$A$11:$C$1010,3,FALSE)</f>
        <v>49.52</v>
      </c>
      <c r="DF632">
        <f ca="1">VLOOKUP('Sampling picks'!CR622,Sheet1!$A$11:$C$1010,3,FALSE)</f>
        <v>55.37</v>
      </c>
      <c r="DG632">
        <f ca="1">VLOOKUP('Sampling picks'!CS622,Sheet1!$A$11:$C$1010,3,FALSE)</f>
        <v>63.32</v>
      </c>
      <c r="DH632">
        <f ca="1">VLOOKUP('Sampling picks'!CT622,Sheet1!$A$11:$C$1010,3,FALSE)</f>
        <v>63.04</v>
      </c>
      <c r="DI632">
        <f ca="1">VLOOKUP('Sampling picks'!CU622,Sheet1!$A$11:$C$1010,3,FALSE)</f>
        <v>35.69</v>
      </c>
      <c r="DJ632">
        <f ca="1">VLOOKUP('Sampling picks'!CV622,Sheet1!$A$11:$C$1010,3,FALSE)</f>
        <v>35.619999999999997</v>
      </c>
      <c r="DK632">
        <f ca="1">VLOOKUP('Sampling picks'!CW622,Sheet1!$A$11:$C$1010,3,FALSE)</f>
        <v>63.32</v>
      </c>
      <c r="DL632" t="e">
        <f>VLOOKUP('Sampling picks'!CX622,Sheet1!$A$11:$C$1010,3,FALSE)</f>
        <v>#N/A</v>
      </c>
      <c r="DM632" t="e">
        <f>VLOOKUP('Sampling picks'!CY622,Sheet1!$A$11:$C$1010,3,FALSE)</f>
        <v>#N/A</v>
      </c>
    </row>
    <row r="633" spans="1:117">
      <c r="A633">
        <v>623</v>
      </c>
      <c r="C633" s="1">
        <f t="shared" ca="1" si="39"/>
        <v>39.97</v>
      </c>
      <c r="J633" t="str">
        <f t="shared" ca="1" si="36"/>
        <v>IN</v>
      </c>
      <c r="K633">
        <f t="shared" si="37"/>
        <v>47</v>
      </c>
      <c r="L633">
        <f ca="1">$M633+_xlfn.NORM.INV($I$7/2,0,1)*SQRT($C$8^2/$I$5)</f>
        <v>44.621353761094092</v>
      </c>
      <c r="M633">
        <f t="shared" ca="1" si="38"/>
        <v>47.065000000000019</v>
      </c>
      <c r="N633">
        <f ca="1">$M633+_xlfn.NORM.INV(1-($I$7/2),0,1)*SQRT($C$8^2/$I$5)</f>
        <v>49.508646238905946</v>
      </c>
      <c r="O633">
        <v>623</v>
      </c>
      <c r="P633">
        <f ca="1">VLOOKUP('Sampling picks'!B623,Sheet1!$A$11:$C$1010,3,FALSE)</f>
        <v>51.27</v>
      </c>
      <c r="Q633">
        <f ca="1">VLOOKUP('Sampling picks'!C623,Sheet1!$A$11:$C$1010,3,FALSE)</f>
        <v>33.26</v>
      </c>
      <c r="R633">
        <f ca="1">VLOOKUP('Sampling picks'!D623,Sheet1!$A$11:$C$1010,3,FALSE)</f>
        <v>42.55</v>
      </c>
      <c r="S633">
        <f ca="1">VLOOKUP('Sampling picks'!E623,Sheet1!$A$11:$C$1010,3,FALSE)</f>
        <v>42.6</v>
      </c>
      <c r="T633">
        <f ca="1">VLOOKUP('Sampling picks'!F623,Sheet1!$A$11:$C$1010,3,FALSE)</f>
        <v>53</v>
      </c>
      <c r="U633">
        <f ca="1">VLOOKUP('Sampling picks'!G623,Sheet1!$A$11:$C$1010,3,FALSE)</f>
        <v>39.06</v>
      </c>
      <c r="V633">
        <f ca="1">VLOOKUP('Sampling picks'!H623,Sheet1!$A$11:$C$1010,3,FALSE)</f>
        <v>42.56</v>
      </c>
      <c r="W633">
        <f ca="1">VLOOKUP('Sampling picks'!I623,Sheet1!$A$11:$C$1010,3,FALSE)</f>
        <v>38.29</v>
      </c>
      <c r="X633">
        <f ca="1">VLOOKUP('Sampling picks'!J623,Sheet1!$A$11:$C$1010,3,FALSE)</f>
        <v>49.79</v>
      </c>
      <c r="Y633">
        <f ca="1">VLOOKUP('Sampling picks'!K623,Sheet1!$A$11:$C$1010,3,FALSE)</f>
        <v>50.9</v>
      </c>
      <c r="Z633">
        <f ca="1">VLOOKUP('Sampling picks'!L623,Sheet1!$A$11:$C$1010,3,FALSE)</f>
        <v>52.73</v>
      </c>
      <c r="AA633">
        <f ca="1">VLOOKUP('Sampling picks'!M623,Sheet1!$A$11:$C$1010,3,FALSE)</f>
        <v>61.08</v>
      </c>
      <c r="AB633">
        <f ca="1">VLOOKUP('Sampling picks'!N623,Sheet1!$A$11:$C$1010,3,FALSE)</f>
        <v>34.83</v>
      </c>
      <c r="AC633">
        <f ca="1">VLOOKUP('Sampling picks'!O623,Sheet1!$A$11:$C$1010,3,FALSE)</f>
        <v>47.39</v>
      </c>
      <c r="AD633">
        <f ca="1">VLOOKUP('Sampling picks'!P623,Sheet1!$A$11:$C$1010,3,FALSE)</f>
        <v>49.13</v>
      </c>
      <c r="AE633">
        <f ca="1">VLOOKUP('Sampling picks'!Q623,Sheet1!$A$11:$C$1010,3,FALSE)</f>
        <v>41.94</v>
      </c>
      <c r="AF633">
        <f ca="1">VLOOKUP('Sampling picks'!R623,Sheet1!$A$11:$C$1010,3,FALSE)</f>
        <v>41.89</v>
      </c>
      <c r="AG633">
        <f ca="1">VLOOKUP('Sampling picks'!S623,Sheet1!$A$11:$C$1010,3,FALSE)</f>
        <v>40.99</v>
      </c>
      <c r="AH633">
        <f ca="1">VLOOKUP('Sampling picks'!T623,Sheet1!$A$11:$C$1010,3,FALSE)</f>
        <v>33.21</v>
      </c>
      <c r="AI633">
        <f ca="1">VLOOKUP('Sampling picks'!U623,Sheet1!$A$11:$C$1010,3,FALSE)</f>
        <v>37.340000000000003</v>
      </c>
      <c r="AJ633">
        <f ca="1">VLOOKUP('Sampling picks'!V623,Sheet1!$A$11:$C$1010,3,FALSE)</f>
        <v>49.91</v>
      </c>
      <c r="AK633">
        <f ca="1">VLOOKUP('Sampling picks'!W623,Sheet1!$A$11:$C$1010,3,FALSE)</f>
        <v>61.87</v>
      </c>
      <c r="AL633">
        <f ca="1">VLOOKUP('Sampling picks'!X623,Sheet1!$A$11:$C$1010,3,FALSE)</f>
        <v>64.78</v>
      </c>
      <c r="AM633">
        <f ca="1">VLOOKUP('Sampling picks'!Y623,Sheet1!$A$11:$C$1010,3,FALSE)</f>
        <v>39.049999999999997</v>
      </c>
      <c r="AN633">
        <f ca="1">VLOOKUP('Sampling picks'!Z623,Sheet1!$A$11:$C$1010,3,FALSE)</f>
        <v>26.5</v>
      </c>
      <c r="AO633">
        <f ca="1">VLOOKUP('Sampling picks'!AA623,Sheet1!$A$11:$C$1010,3,FALSE)</f>
        <v>53.86</v>
      </c>
      <c r="AP633">
        <f ca="1">VLOOKUP('Sampling picks'!AB623,Sheet1!$A$11:$C$1010,3,FALSE)</f>
        <v>50.62</v>
      </c>
      <c r="AQ633">
        <f ca="1">VLOOKUP('Sampling picks'!AC623,Sheet1!$A$11:$C$1010,3,FALSE)</f>
        <v>50.62</v>
      </c>
      <c r="AR633">
        <f ca="1">VLOOKUP('Sampling picks'!AD623,Sheet1!$A$11:$C$1010,3,FALSE)</f>
        <v>50.88</v>
      </c>
      <c r="AS633">
        <f ca="1">VLOOKUP('Sampling picks'!AE623,Sheet1!$A$11:$C$1010,3,FALSE)</f>
        <v>43.21</v>
      </c>
      <c r="AT633">
        <f ca="1">VLOOKUP('Sampling picks'!AF623,Sheet1!$A$11:$C$1010,3,FALSE)</f>
        <v>32.35</v>
      </c>
      <c r="AU633">
        <f ca="1">VLOOKUP('Sampling picks'!AG623,Sheet1!$A$11:$C$1010,3,FALSE)</f>
        <v>62.19</v>
      </c>
      <c r="AV633">
        <f ca="1">VLOOKUP('Sampling picks'!AH623,Sheet1!$A$11:$C$1010,3,FALSE)</f>
        <v>53.52</v>
      </c>
      <c r="AW633">
        <f ca="1">VLOOKUP('Sampling picks'!AI623,Sheet1!$A$11:$C$1010,3,FALSE)</f>
        <v>63.25</v>
      </c>
      <c r="AX633">
        <f ca="1">VLOOKUP('Sampling picks'!AJ623,Sheet1!$A$11:$C$1010,3,FALSE)</f>
        <v>48.77</v>
      </c>
      <c r="AY633">
        <f ca="1">VLOOKUP('Sampling picks'!AK623,Sheet1!$A$11:$C$1010,3,FALSE)</f>
        <v>68.72</v>
      </c>
      <c r="AZ633">
        <f ca="1">VLOOKUP('Sampling picks'!AL623,Sheet1!$A$11:$C$1010,3,FALSE)</f>
        <v>63.04</v>
      </c>
      <c r="BA633">
        <f ca="1">VLOOKUP('Sampling picks'!AM623,Sheet1!$A$11:$C$1010,3,FALSE)</f>
        <v>47.79</v>
      </c>
      <c r="BB633">
        <f ca="1">VLOOKUP('Sampling picks'!AN623,Sheet1!$A$11:$C$1010,3,FALSE)</f>
        <v>49.86</v>
      </c>
      <c r="BC633">
        <f ca="1">VLOOKUP('Sampling picks'!AO623,Sheet1!$A$11:$C$1010,3,FALSE)</f>
        <v>45.53</v>
      </c>
      <c r="BD633">
        <f ca="1">VLOOKUP('Sampling picks'!AP623,Sheet1!$A$11:$C$1010,3,FALSE)</f>
        <v>53.15</v>
      </c>
      <c r="BE633">
        <f ca="1">VLOOKUP('Sampling picks'!AQ623,Sheet1!$A$11:$C$1010,3,FALSE)</f>
        <v>42.38</v>
      </c>
      <c r="BF633">
        <f ca="1">VLOOKUP('Sampling picks'!AR623,Sheet1!$A$11:$C$1010,3,FALSE)</f>
        <v>27.03</v>
      </c>
      <c r="BG633">
        <f ca="1">VLOOKUP('Sampling picks'!AS623,Sheet1!$A$11:$C$1010,3,FALSE)</f>
        <v>51.84</v>
      </c>
      <c r="BH633">
        <f ca="1">VLOOKUP('Sampling picks'!AT623,Sheet1!$A$11:$C$1010,3,FALSE)</f>
        <v>22.25</v>
      </c>
      <c r="BI633">
        <f ca="1">VLOOKUP('Sampling picks'!AU623,Sheet1!$A$11:$C$1010,3,FALSE)</f>
        <v>57.8</v>
      </c>
      <c r="BJ633">
        <f ca="1">VLOOKUP('Sampling picks'!AV623,Sheet1!$A$11:$C$1010,3,FALSE)</f>
        <v>59.07</v>
      </c>
      <c r="BK633">
        <f ca="1">VLOOKUP('Sampling picks'!AW623,Sheet1!$A$11:$C$1010,3,FALSE)</f>
        <v>35.619999999999997</v>
      </c>
      <c r="BL633">
        <f ca="1">VLOOKUP('Sampling picks'!AX623,Sheet1!$A$11:$C$1010,3,FALSE)</f>
        <v>47.71</v>
      </c>
      <c r="BM633">
        <f ca="1">VLOOKUP('Sampling picks'!AY623,Sheet1!$A$11:$C$1010,3,FALSE)</f>
        <v>29.2</v>
      </c>
      <c r="BN633">
        <f ca="1">VLOOKUP('Sampling picks'!AZ623,Sheet1!$A$11:$C$1010,3,FALSE)</f>
        <v>41.17</v>
      </c>
      <c r="BO633">
        <f ca="1">VLOOKUP('Sampling picks'!BA623,Sheet1!$A$11:$C$1010,3,FALSE)</f>
        <v>41.58</v>
      </c>
      <c r="BP633">
        <f ca="1">VLOOKUP('Sampling picks'!BB623,Sheet1!$A$11:$C$1010,3,FALSE)</f>
        <v>48.97</v>
      </c>
      <c r="BQ633">
        <f ca="1">VLOOKUP('Sampling picks'!BC623,Sheet1!$A$11:$C$1010,3,FALSE)</f>
        <v>49.49</v>
      </c>
      <c r="BR633">
        <f ca="1">VLOOKUP('Sampling picks'!BD623,Sheet1!$A$11:$C$1010,3,FALSE)</f>
        <v>56.04</v>
      </c>
      <c r="BS633">
        <f ca="1">VLOOKUP('Sampling picks'!BE623,Sheet1!$A$11:$C$1010,3,FALSE)</f>
        <v>42.29</v>
      </c>
      <c r="BT633">
        <f ca="1">VLOOKUP('Sampling picks'!BF623,Sheet1!$A$11:$C$1010,3,FALSE)</f>
        <v>43.06</v>
      </c>
      <c r="BU633">
        <f ca="1">VLOOKUP('Sampling picks'!BG623,Sheet1!$A$11:$C$1010,3,FALSE)</f>
        <v>33.869999999999997</v>
      </c>
      <c r="BV633">
        <f ca="1">VLOOKUP('Sampling picks'!BH623,Sheet1!$A$11:$C$1010,3,FALSE)</f>
        <v>52.42</v>
      </c>
      <c r="BW633">
        <f ca="1">VLOOKUP('Sampling picks'!BI623,Sheet1!$A$11:$C$1010,3,FALSE)</f>
        <v>53.11</v>
      </c>
      <c r="BX633">
        <f ca="1">VLOOKUP('Sampling picks'!BJ623,Sheet1!$A$11:$C$1010,3,FALSE)</f>
        <v>53.54</v>
      </c>
      <c r="BY633">
        <f ca="1">VLOOKUP('Sampling picks'!BK623,Sheet1!$A$11:$C$1010,3,FALSE)</f>
        <v>49.86</v>
      </c>
      <c r="BZ633">
        <f ca="1">VLOOKUP('Sampling picks'!BL623,Sheet1!$A$11:$C$1010,3,FALSE)</f>
        <v>47.81</v>
      </c>
      <c r="CA633">
        <f ca="1">VLOOKUP('Sampling picks'!BM623,Sheet1!$A$11:$C$1010,3,FALSE)</f>
        <v>40.72</v>
      </c>
      <c r="CB633">
        <f ca="1">VLOOKUP('Sampling picks'!BN623,Sheet1!$A$11:$C$1010,3,FALSE)</f>
        <v>61.04</v>
      </c>
      <c r="CC633">
        <f ca="1">VLOOKUP('Sampling picks'!BO623,Sheet1!$A$11:$C$1010,3,FALSE)</f>
        <v>52.31</v>
      </c>
      <c r="CD633">
        <f ca="1">VLOOKUP('Sampling picks'!BP623,Sheet1!$A$11:$C$1010,3,FALSE)</f>
        <v>34.46</v>
      </c>
      <c r="CE633">
        <f ca="1">VLOOKUP('Sampling picks'!BQ623,Sheet1!$A$11:$C$1010,3,FALSE)</f>
        <v>42.97</v>
      </c>
      <c r="CF633">
        <f ca="1">VLOOKUP('Sampling picks'!BR623,Sheet1!$A$11:$C$1010,3,FALSE)</f>
        <v>69.680000000000007</v>
      </c>
      <c r="CG633">
        <f ca="1">VLOOKUP('Sampling picks'!BS623,Sheet1!$A$11:$C$1010,3,FALSE)</f>
        <v>33.04</v>
      </c>
      <c r="CH633">
        <f ca="1">VLOOKUP('Sampling picks'!BT623,Sheet1!$A$11:$C$1010,3,FALSE)</f>
        <v>36.299999999999997</v>
      </c>
      <c r="CI633">
        <f ca="1">VLOOKUP('Sampling picks'!BU623,Sheet1!$A$11:$C$1010,3,FALSE)</f>
        <v>53.1</v>
      </c>
      <c r="CJ633">
        <f ca="1">VLOOKUP('Sampling picks'!BV623,Sheet1!$A$11:$C$1010,3,FALSE)</f>
        <v>31.52</v>
      </c>
      <c r="CK633">
        <f ca="1">VLOOKUP('Sampling picks'!BW623,Sheet1!$A$11:$C$1010,3,FALSE)</f>
        <v>34.270000000000003</v>
      </c>
      <c r="CL633">
        <f ca="1">VLOOKUP('Sampling picks'!BX623,Sheet1!$A$11:$C$1010,3,FALSE)</f>
        <v>39.44</v>
      </c>
      <c r="CM633">
        <f ca="1">VLOOKUP('Sampling picks'!BY623,Sheet1!$A$11:$C$1010,3,FALSE)</f>
        <v>29.84</v>
      </c>
      <c r="CN633">
        <f ca="1">VLOOKUP('Sampling picks'!BZ623,Sheet1!$A$11:$C$1010,3,FALSE)</f>
        <v>33.549999999999997</v>
      </c>
      <c r="CO633">
        <f ca="1">VLOOKUP('Sampling picks'!CA623,Sheet1!$A$11:$C$1010,3,FALSE)</f>
        <v>54.37</v>
      </c>
      <c r="CP633">
        <f ca="1">VLOOKUP('Sampling picks'!CB623,Sheet1!$A$11:$C$1010,3,FALSE)</f>
        <v>70.59</v>
      </c>
      <c r="CQ633">
        <f ca="1">VLOOKUP('Sampling picks'!CC623,Sheet1!$A$11:$C$1010,3,FALSE)</f>
        <v>39.799999999999997</v>
      </c>
      <c r="CR633">
        <f ca="1">VLOOKUP('Sampling picks'!CD623,Sheet1!$A$11:$C$1010,3,FALSE)</f>
        <v>72.87</v>
      </c>
      <c r="CS633">
        <f ca="1">VLOOKUP('Sampling picks'!CE623,Sheet1!$A$11:$C$1010,3,FALSE)</f>
        <v>48.97</v>
      </c>
      <c r="CT633">
        <f ca="1">VLOOKUP('Sampling picks'!CF623,Sheet1!$A$11:$C$1010,3,FALSE)</f>
        <v>46.86</v>
      </c>
      <c r="CU633">
        <f ca="1">VLOOKUP('Sampling picks'!CG623,Sheet1!$A$11:$C$1010,3,FALSE)</f>
        <v>51.15</v>
      </c>
      <c r="CV633">
        <f ca="1">VLOOKUP('Sampling picks'!CH623,Sheet1!$A$11:$C$1010,3,FALSE)</f>
        <v>60.55</v>
      </c>
      <c r="CW633">
        <f ca="1">VLOOKUP('Sampling picks'!CI623,Sheet1!$A$11:$C$1010,3,FALSE)</f>
        <v>52.11</v>
      </c>
      <c r="CX633">
        <f ca="1">VLOOKUP('Sampling picks'!CJ623,Sheet1!$A$11:$C$1010,3,FALSE)</f>
        <v>44.87</v>
      </c>
      <c r="CY633">
        <f ca="1">VLOOKUP('Sampling picks'!CK623,Sheet1!$A$11:$C$1010,3,FALSE)</f>
        <v>27.39</v>
      </c>
      <c r="CZ633">
        <f ca="1">VLOOKUP('Sampling picks'!CL623,Sheet1!$A$11:$C$1010,3,FALSE)</f>
        <v>40.6</v>
      </c>
      <c r="DA633">
        <f ca="1">VLOOKUP('Sampling picks'!CM623,Sheet1!$A$11:$C$1010,3,FALSE)</f>
        <v>43.04</v>
      </c>
      <c r="DB633">
        <f ca="1">VLOOKUP('Sampling picks'!CN623,Sheet1!$A$11:$C$1010,3,FALSE)</f>
        <v>41.01</v>
      </c>
      <c r="DC633">
        <f ca="1">VLOOKUP('Sampling picks'!CO623,Sheet1!$A$11:$C$1010,3,FALSE)</f>
        <v>50.21</v>
      </c>
      <c r="DD633">
        <f ca="1">VLOOKUP('Sampling picks'!CP623,Sheet1!$A$11:$C$1010,3,FALSE)</f>
        <v>51.31</v>
      </c>
      <c r="DE633">
        <f ca="1">VLOOKUP('Sampling picks'!CQ623,Sheet1!$A$11:$C$1010,3,FALSE)</f>
        <v>56.84</v>
      </c>
      <c r="DF633">
        <f ca="1">VLOOKUP('Sampling picks'!CR623,Sheet1!$A$11:$C$1010,3,FALSE)</f>
        <v>57.8</v>
      </c>
      <c r="DG633">
        <f ca="1">VLOOKUP('Sampling picks'!CS623,Sheet1!$A$11:$C$1010,3,FALSE)</f>
        <v>46</v>
      </c>
      <c r="DH633">
        <f ca="1">VLOOKUP('Sampling picks'!CT623,Sheet1!$A$11:$C$1010,3,FALSE)</f>
        <v>51.03</v>
      </c>
      <c r="DI633">
        <f ca="1">VLOOKUP('Sampling picks'!CU623,Sheet1!$A$11:$C$1010,3,FALSE)</f>
        <v>51.27</v>
      </c>
      <c r="DJ633">
        <f ca="1">VLOOKUP('Sampling picks'!CV623,Sheet1!$A$11:$C$1010,3,FALSE)</f>
        <v>41.76</v>
      </c>
      <c r="DK633">
        <f ca="1">VLOOKUP('Sampling picks'!CW623,Sheet1!$A$11:$C$1010,3,FALSE)</f>
        <v>64.47</v>
      </c>
      <c r="DL633" t="e">
        <f>VLOOKUP('Sampling picks'!CX623,Sheet1!$A$11:$C$1010,3,FALSE)</f>
        <v>#N/A</v>
      </c>
      <c r="DM633" t="e">
        <f>VLOOKUP('Sampling picks'!CY623,Sheet1!$A$11:$C$1010,3,FALSE)</f>
        <v>#N/A</v>
      </c>
    </row>
    <row r="634" spans="1:117">
      <c r="A634">
        <v>624</v>
      </c>
      <c r="C634" s="1">
        <f t="shared" ca="1" si="39"/>
        <v>42.72</v>
      </c>
      <c r="J634" t="str">
        <f t="shared" ca="1" si="36"/>
        <v>IN</v>
      </c>
      <c r="K634">
        <f t="shared" si="37"/>
        <v>47</v>
      </c>
      <c r="L634">
        <f ca="1">$M634+_xlfn.NORM.INV($I$7/2,0,1)*SQRT($C$8^2/$I$5)</f>
        <v>44.302953761094074</v>
      </c>
      <c r="M634">
        <f t="shared" ca="1" si="38"/>
        <v>46.746600000000001</v>
      </c>
      <c r="N634">
        <f ca="1">$M634+_xlfn.NORM.INV(1-($I$7/2),0,1)*SQRT($C$8^2/$I$5)</f>
        <v>49.190246238905928</v>
      </c>
      <c r="O634">
        <v>624</v>
      </c>
      <c r="P634">
        <f ca="1">VLOOKUP('Sampling picks'!B624,Sheet1!$A$11:$C$1010,3,FALSE)</f>
        <v>54.93</v>
      </c>
      <c r="Q634">
        <f ca="1">VLOOKUP('Sampling picks'!C624,Sheet1!$A$11:$C$1010,3,FALSE)</f>
        <v>43.41</v>
      </c>
      <c r="R634">
        <f ca="1">VLOOKUP('Sampling picks'!D624,Sheet1!$A$11:$C$1010,3,FALSE)</f>
        <v>35.520000000000003</v>
      </c>
      <c r="S634">
        <f ca="1">VLOOKUP('Sampling picks'!E624,Sheet1!$A$11:$C$1010,3,FALSE)</f>
        <v>42.38</v>
      </c>
      <c r="T634">
        <f ca="1">VLOOKUP('Sampling picks'!F624,Sheet1!$A$11:$C$1010,3,FALSE)</f>
        <v>55.52</v>
      </c>
      <c r="U634">
        <f ca="1">VLOOKUP('Sampling picks'!G624,Sheet1!$A$11:$C$1010,3,FALSE)</f>
        <v>47.33</v>
      </c>
      <c r="V634">
        <f ca="1">VLOOKUP('Sampling picks'!H624,Sheet1!$A$11:$C$1010,3,FALSE)</f>
        <v>43.26</v>
      </c>
      <c r="W634">
        <f ca="1">VLOOKUP('Sampling picks'!I624,Sheet1!$A$11:$C$1010,3,FALSE)</f>
        <v>47.39</v>
      </c>
      <c r="X634">
        <f ca="1">VLOOKUP('Sampling picks'!J624,Sheet1!$A$11:$C$1010,3,FALSE)</f>
        <v>47.77</v>
      </c>
      <c r="Y634">
        <f ca="1">VLOOKUP('Sampling picks'!K624,Sheet1!$A$11:$C$1010,3,FALSE)</f>
        <v>50.3</v>
      </c>
      <c r="Z634">
        <f ca="1">VLOOKUP('Sampling picks'!L624,Sheet1!$A$11:$C$1010,3,FALSE)</f>
        <v>59.57</v>
      </c>
      <c r="AA634">
        <f ca="1">VLOOKUP('Sampling picks'!M624,Sheet1!$A$11:$C$1010,3,FALSE)</f>
        <v>46.75</v>
      </c>
      <c r="AB634">
        <f ca="1">VLOOKUP('Sampling picks'!N624,Sheet1!$A$11:$C$1010,3,FALSE)</f>
        <v>46.75</v>
      </c>
      <c r="AC634">
        <f ca="1">VLOOKUP('Sampling picks'!O624,Sheet1!$A$11:$C$1010,3,FALSE)</f>
        <v>36.9</v>
      </c>
      <c r="AD634">
        <f ca="1">VLOOKUP('Sampling picks'!P624,Sheet1!$A$11:$C$1010,3,FALSE)</f>
        <v>33.770000000000003</v>
      </c>
      <c r="AE634">
        <f ca="1">VLOOKUP('Sampling picks'!Q624,Sheet1!$A$11:$C$1010,3,FALSE)</f>
        <v>52.93</v>
      </c>
      <c r="AF634">
        <f ca="1">VLOOKUP('Sampling picks'!R624,Sheet1!$A$11:$C$1010,3,FALSE)</f>
        <v>35.090000000000003</v>
      </c>
      <c r="AG634">
        <f ca="1">VLOOKUP('Sampling picks'!S624,Sheet1!$A$11:$C$1010,3,FALSE)</f>
        <v>51.43</v>
      </c>
      <c r="AH634">
        <f ca="1">VLOOKUP('Sampling picks'!T624,Sheet1!$A$11:$C$1010,3,FALSE)</f>
        <v>40.840000000000003</v>
      </c>
      <c r="AI634">
        <f ca="1">VLOOKUP('Sampling picks'!U624,Sheet1!$A$11:$C$1010,3,FALSE)</f>
        <v>40.97</v>
      </c>
      <c r="AJ634">
        <f ca="1">VLOOKUP('Sampling picks'!V624,Sheet1!$A$11:$C$1010,3,FALSE)</f>
        <v>49.67</v>
      </c>
      <c r="AK634">
        <f ca="1">VLOOKUP('Sampling picks'!W624,Sheet1!$A$11:$C$1010,3,FALSE)</f>
        <v>51.29</v>
      </c>
      <c r="AL634">
        <f ca="1">VLOOKUP('Sampling picks'!X624,Sheet1!$A$11:$C$1010,3,FALSE)</f>
        <v>32.86</v>
      </c>
      <c r="AM634">
        <f ca="1">VLOOKUP('Sampling picks'!Y624,Sheet1!$A$11:$C$1010,3,FALSE)</f>
        <v>56.85</v>
      </c>
      <c r="AN634">
        <f ca="1">VLOOKUP('Sampling picks'!Z624,Sheet1!$A$11:$C$1010,3,FALSE)</f>
        <v>50.69</v>
      </c>
      <c r="AO634">
        <f ca="1">VLOOKUP('Sampling picks'!AA624,Sheet1!$A$11:$C$1010,3,FALSE)</f>
        <v>47.4</v>
      </c>
      <c r="AP634">
        <f ca="1">VLOOKUP('Sampling picks'!AB624,Sheet1!$A$11:$C$1010,3,FALSE)</f>
        <v>46.59</v>
      </c>
      <c r="AQ634">
        <f ca="1">VLOOKUP('Sampling picks'!AC624,Sheet1!$A$11:$C$1010,3,FALSE)</f>
        <v>41.39</v>
      </c>
      <c r="AR634">
        <f ca="1">VLOOKUP('Sampling picks'!AD624,Sheet1!$A$11:$C$1010,3,FALSE)</f>
        <v>53.58</v>
      </c>
      <c r="AS634">
        <f ca="1">VLOOKUP('Sampling picks'!AE624,Sheet1!$A$11:$C$1010,3,FALSE)</f>
        <v>38.56</v>
      </c>
      <c r="AT634">
        <f ca="1">VLOOKUP('Sampling picks'!AF624,Sheet1!$A$11:$C$1010,3,FALSE)</f>
        <v>44.48</v>
      </c>
      <c r="AU634">
        <f ca="1">VLOOKUP('Sampling picks'!AG624,Sheet1!$A$11:$C$1010,3,FALSE)</f>
        <v>39.5</v>
      </c>
      <c r="AV634">
        <f ca="1">VLOOKUP('Sampling picks'!AH624,Sheet1!$A$11:$C$1010,3,FALSE)</f>
        <v>53.86</v>
      </c>
      <c r="AW634">
        <f ca="1">VLOOKUP('Sampling picks'!AI624,Sheet1!$A$11:$C$1010,3,FALSE)</f>
        <v>31.8</v>
      </c>
      <c r="AX634">
        <f ca="1">VLOOKUP('Sampling picks'!AJ624,Sheet1!$A$11:$C$1010,3,FALSE)</f>
        <v>43.21</v>
      </c>
      <c r="AY634">
        <f ca="1">VLOOKUP('Sampling picks'!AK624,Sheet1!$A$11:$C$1010,3,FALSE)</f>
        <v>45.32</v>
      </c>
      <c r="AZ634">
        <f ca="1">VLOOKUP('Sampling picks'!AL624,Sheet1!$A$11:$C$1010,3,FALSE)</f>
        <v>43.23</v>
      </c>
      <c r="BA634">
        <f ca="1">VLOOKUP('Sampling picks'!AM624,Sheet1!$A$11:$C$1010,3,FALSE)</f>
        <v>42.66</v>
      </c>
      <c r="BB634">
        <f ca="1">VLOOKUP('Sampling picks'!AN624,Sheet1!$A$11:$C$1010,3,FALSE)</f>
        <v>53.71</v>
      </c>
      <c r="BC634">
        <f ca="1">VLOOKUP('Sampling picks'!AO624,Sheet1!$A$11:$C$1010,3,FALSE)</f>
        <v>53.1</v>
      </c>
      <c r="BD634">
        <f ca="1">VLOOKUP('Sampling picks'!AP624,Sheet1!$A$11:$C$1010,3,FALSE)</f>
        <v>43.83</v>
      </c>
      <c r="BE634">
        <f ca="1">VLOOKUP('Sampling picks'!AQ624,Sheet1!$A$11:$C$1010,3,FALSE)</f>
        <v>34.130000000000003</v>
      </c>
      <c r="BF634">
        <f ca="1">VLOOKUP('Sampling picks'!AR624,Sheet1!$A$11:$C$1010,3,FALSE)</f>
        <v>50.88</v>
      </c>
      <c r="BG634">
        <f ca="1">VLOOKUP('Sampling picks'!AS624,Sheet1!$A$11:$C$1010,3,FALSE)</f>
        <v>40.21</v>
      </c>
      <c r="BH634">
        <f ca="1">VLOOKUP('Sampling picks'!AT624,Sheet1!$A$11:$C$1010,3,FALSE)</f>
        <v>48</v>
      </c>
      <c r="BI634">
        <f ca="1">VLOOKUP('Sampling picks'!AU624,Sheet1!$A$11:$C$1010,3,FALSE)</f>
        <v>33.54</v>
      </c>
      <c r="BJ634">
        <f ca="1">VLOOKUP('Sampling picks'!AV624,Sheet1!$A$11:$C$1010,3,FALSE)</f>
        <v>37.89</v>
      </c>
      <c r="BK634">
        <f ca="1">VLOOKUP('Sampling picks'!AW624,Sheet1!$A$11:$C$1010,3,FALSE)</f>
        <v>26.25</v>
      </c>
      <c r="BL634">
        <f ca="1">VLOOKUP('Sampling picks'!AX624,Sheet1!$A$11:$C$1010,3,FALSE)</f>
        <v>27.4</v>
      </c>
      <c r="BM634">
        <f ca="1">VLOOKUP('Sampling picks'!AY624,Sheet1!$A$11:$C$1010,3,FALSE)</f>
        <v>53.56</v>
      </c>
      <c r="BN634">
        <f ca="1">VLOOKUP('Sampling picks'!AZ624,Sheet1!$A$11:$C$1010,3,FALSE)</f>
        <v>64.19</v>
      </c>
      <c r="BO634">
        <f ca="1">VLOOKUP('Sampling picks'!BA624,Sheet1!$A$11:$C$1010,3,FALSE)</f>
        <v>47.36</v>
      </c>
      <c r="BP634">
        <f ca="1">VLOOKUP('Sampling picks'!BB624,Sheet1!$A$11:$C$1010,3,FALSE)</f>
        <v>38.74</v>
      </c>
      <c r="BQ634">
        <f ca="1">VLOOKUP('Sampling picks'!BC624,Sheet1!$A$11:$C$1010,3,FALSE)</f>
        <v>54.68</v>
      </c>
      <c r="BR634">
        <f ca="1">VLOOKUP('Sampling picks'!BD624,Sheet1!$A$11:$C$1010,3,FALSE)</f>
        <v>47.36</v>
      </c>
      <c r="BS634">
        <f ca="1">VLOOKUP('Sampling picks'!BE624,Sheet1!$A$11:$C$1010,3,FALSE)</f>
        <v>47.43</v>
      </c>
      <c r="BT634">
        <f ca="1">VLOOKUP('Sampling picks'!BF624,Sheet1!$A$11:$C$1010,3,FALSE)</f>
        <v>47.28</v>
      </c>
      <c r="BU634">
        <f ca="1">VLOOKUP('Sampling picks'!BG624,Sheet1!$A$11:$C$1010,3,FALSE)</f>
        <v>48.12</v>
      </c>
      <c r="BV634">
        <f ca="1">VLOOKUP('Sampling picks'!BH624,Sheet1!$A$11:$C$1010,3,FALSE)</f>
        <v>63.04</v>
      </c>
      <c r="BW634">
        <f ca="1">VLOOKUP('Sampling picks'!BI624,Sheet1!$A$11:$C$1010,3,FALSE)</f>
        <v>47.34</v>
      </c>
      <c r="BX634">
        <f ca="1">VLOOKUP('Sampling picks'!BJ624,Sheet1!$A$11:$C$1010,3,FALSE)</f>
        <v>30.46</v>
      </c>
      <c r="BY634">
        <f ca="1">VLOOKUP('Sampling picks'!BK624,Sheet1!$A$11:$C$1010,3,FALSE)</f>
        <v>41.01</v>
      </c>
      <c r="BZ634">
        <f ca="1">VLOOKUP('Sampling picks'!BL624,Sheet1!$A$11:$C$1010,3,FALSE)</f>
        <v>63.37</v>
      </c>
      <c r="CA634">
        <f ca="1">VLOOKUP('Sampling picks'!BM624,Sheet1!$A$11:$C$1010,3,FALSE)</f>
        <v>50.46</v>
      </c>
      <c r="CB634">
        <f ca="1">VLOOKUP('Sampling picks'!BN624,Sheet1!$A$11:$C$1010,3,FALSE)</f>
        <v>44.87</v>
      </c>
      <c r="CC634">
        <f ca="1">VLOOKUP('Sampling picks'!BO624,Sheet1!$A$11:$C$1010,3,FALSE)</f>
        <v>42.01</v>
      </c>
      <c r="CD634">
        <f ca="1">VLOOKUP('Sampling picks'!BP624,Sheet1!$A$11:$C$1010,3,FALSE)</f>
        <v>50.22</v>
      </c>
      <c r="CE634">
        <f ca="1">VLOOKUP('Sampling picks'!BQ624,Sheet1!$A$11:$C$1010,3,FALSE)</f>
        <v>74.239999999999995</v>
      </c>
      <c r="CF634">
        <f ca="1">VLOOKUP('Sampling picks'!BR624,Sheet1!$A$11:$C$1010,3,FALSE)</f>
        <v>45.38</v>
      </c>
      <c r="CG634">
        <f ca="1">VLOOKUP('Sampling picks'!BS624,Sheet1!$A$11:$C$1010,3,FALSE)</f>
        <v>46.04</v>
      </c>
      <c r="CH634">
        <f ca="1">VLOOKUP('Sampling picks'!BT624,Sheet1!$A$11:$C$1010,3,FALSE)</f>
        <v>27.57</v>
      </c>
      <c r="CI634">
        <f ca="1">VLOOKUP('Sampling picks'!BU624,Sheet1!$A$11:$C$1010,3,FALSE)</f>
        <v>33.770000000000003</v>
      </c>
      <c r="CJ634">
        <f ca="1">VLOOKUP('Sampling picks'!BV624,Sheet1!$A$11:$C$1010,3,FALSE)</f>
        <v>69.52</v>
      </c>
      <c r="CK634">
        <f ca="1">VLOOKUP('Sampling picks'!BW624,Sheet1!$A$11:$C$1010,3,FALSE)</f>
        <v>46.18</v>
      </c>
      <c r="CL634">
        <f ca="1">VLOOKUP('Sampling picks'!BX624,Sheet1!$A$11:$C$1010,3,FALSE)</f>
        <v>38.15</v>
      </c>
      <c r="CM634">
        <f ca="1">VLOOKUP('Sampling picks'!BY624,Sheet1!$A$11:$C$1010,3,FALSE)</f>
        <v>44.24</v>
      </c>
      <c r="CN634">
        <f ca="1">VLOOKUP('Sampling picks'!BZ624,Sheet1!$A$11:$C$1010,3,FALSE)</f>
        <v>55.37</v>
      </c>
      <c r="CO634">
        <f ca="1">VLOOKUP('Sampling picks'!CA624,Sheet1!$A$11:$C$1010,3,FALSE)</f>
        <v>50.55</v>
      </c>
      <c r="CP634">
        <f ca="1">VLOOKUP('Sampling picks'!CB624,Sheet1!$A$11:$C$1010,3,FALSE)</f>
        <v>38.4</v>
      </c>
      <c r="CQ634">
        <f ca="1">VLOOKUP('Sampling picks'!CC624,Sheet1!$A$11:$C$1010,3,FALSE)</f>
        <v>47.86</v>
      </c>
      <c r="CR634">
        <f ca="1">VLOOKUP('Sampling picks'!CD624,Sheet1!$A$11:$C$1010,3,FALSE)</f>
        <v>41.31</v>
      </c>
      <c r="CS634">
        <f ca="1">VLOOKUP('Sampling picks'!CE624,Sheet1!$A$11:$C$1010,3,FALSE)</f>
        <v>47.86</v>
      </c>
      <c r="CT634">
        <f ca="1">VLOOKUP('Sampling picks'!CF624,Sheet1!$A$11:$C$1010,3,FALSE)</f>
        <v>48.66</v>
      </c>
      <c r="CU634">
        <f ca="1">VLOOKUP('Sampling picks'!CG624,Sheet1!$A$11:$C$1010,3,FALSE)</f>
        <v>47.94</v>
      </c>
      <c r="CV634">
        <f ca="1">VLOOKUP('Sampling picks'!CH624,Sheet1!$A$11:$C$1010,3,FALSE)</f>
        <v>41.43</v>
      </c>
      <c r="CW634">
        <f ca="1">VLOOKUP('Sampling picks'!CI624,Sheet1!$A$11:$C$1010,3,FALSE)</f>
        <v>57.69</v>
      </c>
      <c r="CX634">
        <f ca="1">VLOOKUP('Sampling picks'!CJ624,Sheet1!$A$11:$C$1010,3,FALSE)</f>
        <v>56.68</v>
      </c>
      <c r="CY634">
        <f ca="1">VLOOKUP('Sampling picks'!CK624,Sheet1!$A$11:$C$1010,3,FALSE)</f>
        <v>68.38</v>
      </c>
      <c r="CZ634">
        <f ca="1">VLOOKUP('Sampling picks'!CL624,Sheet1!$A$11:$C$1010,3,FALSE)</f>
        <v>51.35</v>
      </c>
      <c r="DA634">
        <f ca="1">VLOOKUP('Sampling picks'!CM624,Sheet1!$A$11:$C$1010,3,FALSE)</f>
        <v>54.51</v>
      </c>
      <c r="DB634">
        <f ca="1">VLOOKUP('Sampling picks'!CN624,Sheet1!$A$11:$C$1010,3,FALSE)</f>
        <v>55.81</v>
      </c>
      <c r="DC634">
        <f ca="1">VLOOKUP('Sampling picks'!CO624,Sheet1!$A$11:$C$1010,3,FALSE)</f>
        <v>33.880000000000003</v>
      </c>
      <c r="DD634">
        <f ca="1">VLOOKUP('Sampling picks'!CP624,Sheet1!$A$11:$C$1010,3,FALSE)</f>
        <v>45.79</v>
      </c>
      <c r="DE634">
        <f ca="1">VLOOKUP('Sampling picks'!CQ624,Sheet1!$A$11:$C$1010,3,FALSE)</f>
        <v>69.27</v>
      </c>
      <c r="DF634">
        <f ca="1">VLOOKUP('Sampling picks'!CR624,Sheet1!$A$11:$C$1010,3,FALSE)</f>
        <v>40.17</v>
      </c>
      <c r="DG634">
        <f ca="1">VLOOKUP('Sampling picks'!CS624,Sheet1!$A$11:$C$1010,3,FALSE)</f>
        <v>45.69</v>
      </c>
      <c r="DH634">
        <f ca="1">VLOOKUP('Sampling picks'!CT624,Sheet1!$A$11:$C$1010,3,FALSE)</f>
        <v>44.87</v>
      </c>
      <c r="DI634">
        <f ca="1">VLOOKUP('Sampling picks'!CU624,Sheet1!$A$11:$C$1010,3,FALSE)</f>
        <v>66</v>
      </c>
      <c r="DJ634">
        <f ca="1">VLOOKUP('Sampling picks'!CV624,Sheet1!$A$11:$C$1010,3,FALSE)</f>
        <v>42.51</v>
      </c>
      <c r="DK634">
        <f ca="1">VLOOKUP('Sampling picks'!CW624,Sheet1!$A$11:$C$1010,3,FALSE)</f>
        <v>41.4</v>
      </c>
      <c r="DL634" t="e">
        <f>VLOOKUP('Sampling picks'!CX624,Sheet1!$A$11:$C$1010,3,FALSE)</f>
        <v>#N/A</v>
      </c>
      <c r="DM634" t="e">
        <f>VLOOKUP('Sampling picks'!CY624,Sheet1!$A$11:$C$1010,3,FALSE)</f>
        <v>#N/A</v>
      </c>
    </row>
    <row r="635" spans="1:117">
      <c r="A635">
        <v>625</v>
      </c>
      <c r="C635" s="1">
        <f t="shared" ca="1" si="39"/>
        <v>30.82</v>
      </c>
      <c r="J635" t="str">
        <f t="shared" ca="1" si="36"/>
        <v>IN</v>
      </c>
      <c r="K635">
        <f t="shared" si="37"/>
        <v>47</v>
      </c>
      <c r="L635">
        <f ca="1">$M635+_xlfn.NORM.INV($I$7/2,0,1)*SQRT($C$8^2/$I$5)</f>
        <v>44.030853761094065</v>
      </c>
      <c r="M635">
        <f t="shared" ca="1" si="38"/>
        <v>46.474499999999992</v>
      </c>
      <c r="N635">
        <f ca="1">$M635+_xlfn.NORM.INV(1-($I$7/2),0,1)*SQRT($C$8^2/$I$5)</f>
        <v>48.918146238905919</v>
      </c>
      <c r="O635">
        <v>625</v>
      </c>
      <c r="P635">
        <f ca="1">VLOOKUP('Sampling picks'!B625,Sheet1!$A$11:$C$1010,3,FALSE)</f>
        <v>50.55</v>
      </c>
      <c r="Q635">
        <f ca="1">VLOOKUP('Sampling picks'!C625,Sheet1!$A$11:$C$1010,3,FALSE)</f>
        <v>38.56</v>
      </c>
      <c r="R635">
        <f ca="1">VLOOKUP('Sampling picks'!D625,Sheet1!$A$11:$C$1010,3,FALSE)</f>
        <v>61.98</v>
      </c>
      <c r="S635">
        <f ca="1">VLOOKUP('Sampling picks'!E625,Sheet1!$A$11:$C$1010,3,FALSE)</f>
        <v>44.89</v>
      </c>
      <c r="T635">
        <f ca="1">VLOOKUP('Sampling picks'!F625,Sheet1!$A$11:$C$1010,3,FALSE)</f>
        <v>36.29</v>
      </c>
      <c r="U635">
        <f ca="1">VLOOKUP('Sampling picks'!G625,Sheet1!$A$11:$C$1010,3,FALSE)</f>
        <v>54.51</v>
      </c>
      <c r="V635">
        <f ca="1">VLOOKUP('Sampling picks'!H625,Sheet1!$A$11:$C$1010,3,FALSE)</f>
        <v>47.77</v>
      </c>
      <c r="W635">
        <f ca="1">VLOOKUP('Sampling picks'!I625,Sheet1!$A$11:$C$1010,3,FALSE)</f>
        <v>51.15</v>
      </c>
      <c r="X635">
        <f ca="1">VLOOKUP('Sampling picks'!J625,Sheet1!$A$11:$C$1010,3,FALSE)</f>
        <v>37.799999999999997</v>
      </c>
      <c r="Y635">
        <f ca="1">VLOOKUP('Sampling picks'!K625,Sheet1!$A$11:$C$1010,3,FALSE)</f>
        <v>66.680000000000007</v>
      </c>
      <c r="Z635">
        <f ca="1">VLOOKUP('Sampling picks'!L625,Sheet1!$A$11:$C$1010,3,FALSE)</f>
        <v>44.63</v>
      </c>
      <c r="AA635">
        <f ca="1">VLOOKUP('Sampling picks'!M625,Sheet1!$A$11:$C$1010,3,FALSE)</f>
        <v>47.15</v>
      </c>
      <c r="AB635">
        <f ca="1">VLOOKUP('Sampling picks'!N625,Sheet1!$A$11:$C$1010,3,FALSE)</f>
        <v>49.26</v>
      </c>
      <c r="AC635">
        <f ca="1">VLOOKUP('Sampling picks'!O625,Sheet1!$A$11:$C$1010,3,FALSE)</f>
        <v>47.73</v>
      </c>
      <c r="AD635">
        <f ca="1">VLOOKUP('Sampling picks'!P625,Sheet1!$A$11:$C$1010,3,FALSE)</f>
        <v>39.97</v>
      </c>
      <c r="AE635">
        <f ca="1">VLOOKUP('Sampling picks'!Q625,Sheet1!$A$11:$C$1010,3,FALSE)</f>
        <v>48.52</v>
      </c>
      <c r="AF635">
        <f ca="1">VLOOKUP('Sampling picks'!R625,Sheet1!$A$11:$C$1010,3,FALSE)</f>
        <v>31.19</v>
      </c>
      <c r="AG635">
        <f ca="1">VLOOKUP('Sampling picks'!S625,Sheet1!$A$11:$C$1010,3,FALSE)</f>
        <v>37.5</v>
      </c>
      <c r="AH635">
        <f ca="1">VLOOKUP('Sampling picks'!T625,Sheet1!$A$11:$C$1010,3,FALSE)</f>
        <v>53.55</v>
      </c>
      <c r="AI635">
        <f ca="1">VLOOKUP('Sampling picks'!U625,Sheet1!$A$11:$C$1010,3,FALSE)</f>
        <v>36.5</v>
      </c>
      <c r="AJ635">
        <f ca="1">VLOOKUP('Sampling picks'!V625,Sheet1!$A$11:$C$1010,3,FALSE)</f>
        <v>37.57</v>
      </c>
      <c r="AK635">
        <f ca="1">VLOOKUP('Sampling picks'!W625,Sheet1!$A$11:$C$1010,3,FALSE)</f>
        <v>45.85</v>
      </c>
      <c r="AL635">
        <f ca="1">VLOOKUP('Sampling picks'!X625,Sheet1!$A$11:$C$1010,3,FALSE)</f>
        <v>37.200000000000003</v>
      </c>
      <c r="AM635">
        <f ca="1">VLOOKUP('Sampling picks'!Y625,Sheet1!$A$11:$C$1010,3,FALSE)</f>
        <v>38.15</v>
      </c>
      <c r="AN635">
        <f ca="1">VLOOKUP('Sampling picks'!Z625,Sheet1!$A$11:$C$1010,3,FALSE)</f>
        <v>48.09</v>
      </c>
      <c r="AO635">
        <f ca="1">VLOOKUP('Sampling picks'!AA625,Sheet1!$A$11:$C$1010,3,FALSE)</f>
        <v>48.29</v>
      </c>
      <c r="AP635">
        <f ca="1">VLOOKUP('Sampling picks'!AB625,Sheet1!$A$11:$C$1010,3,FALSE)</f>
        <v>56.34</v>
      </c>
      <c r="AQ635">
        <f ca="1">VLOOKUP('Sampling picks'!AC625,Sheet1!$A$11:$C$1010,3,FALSE)</f>
        <v>46.86</v>
      </c>
      <c r="AR635">
        <f ca="1">VLOOKUP('Sampling picks'!AD625,Sheet1!$A$11:$C$1010,3,FALSE)</f>
        <v>36.090000000000003</v>
      </c>
      <c r="AS635">
        <f ca="1">VLOOKUP('Sampling picks'!AE625,Sheet1!$A$11:$C$1010,3,FALSE)</f>
        <v>35.090000000000003</v>
      </c>
      <c r="AT635">
        <f ca="1">VLOOKUP('Sampling picks'!AF625,Sheet1!$A$11:$C$1010,3,FALSE)</f>
        <v>43.96</v>
      </c>
      <c r="AU635">
        <f ca="1">VLOOKUP('Sampling picks'!AG625,Sheet1!$A$11:$C$1010,3,FALSE)</f>
        <v>30.63</v>
      </c>
      <c r="AV635">
        <f ca="1">VLOOKUP('Sampling picks'!AH625,Sheet1!$A$11:$C$1010,3,FALSE)</f>
        <v>43.07</v>
      </c>
      <c r="AW635">
        <f ca="1">VLOOKUP('Sampling picks'!AI625,Sheet1!$A$11:$C$1010,3,FALSE)</f>
        <v>46.21</v>
      </c>
      <c r="AX635">
        <f ca="1">VLOOKUP('Sampling picks'!AJ625,Sheet1!$A$11:$C$1010,3,FALSE)</f>
        <v>48.59</v>
      </c>
      <c r="AY635">
        <f ca="1">VLOOKUP('Sampling picks'!AK625,Sheet1!$A$11:$C$1010,3,FALSE)</f>
        <v>56.74</v>
      </c>
      <c r="AZ635">
        <f ca="1">VLOOKUP('Sampling picks'!AL625,Sheet1!$A$11:$C$1010,3,FALSE)</f>
        <v>64.47</v>
      </c>
      <c r="BA635">
        <f ca="1">VLOOKUP('Sampling picks'!AM625,Sheet1!$A$11:$C$1010,3,FALSE)</f>
        <v>36.840000000000003</v>
      </c>
      <c r="BB635">
        <f ca="1">VLOOKUP('Sampling picks'!AN625,Sheet1!$A$11:$C$1010,3,FALSE)</f>
        <v>40.97</v>
      </c>
      <c r="BC635">
        <f ca="1">VLOOKUP('Sampling picks'!AO625,Sheet1!$A$11:$C$1010,3,FALSE)</f>
        <v>52.27</v>
      </c>
      <c r="BD635">
        <f ca="1">VLOOKUP('Sampling picks'!AP625,Sheet1!$A$11:$C$1010,3,FALSE)</f>
        <v>58.69</v>
      </c>
      <c r="BE635">
        <f ca="1">VLOOKUP('Sampling picks'!AQ625,Sheet1!$A$11:$C$1010,3,FALSE)</f>
        <v>40.72</v>
      </c>
      <c r="BF635">
        <f ca="1">VLOOKUP('Sampling picks'!AR625,Sheet1!$A$11:$C$1010,3,FALSE)</f>
        <v>49.07</v>
      </c>
      <c r="BG635">
        <f ca="1">VLOOKUP('Sampling picks'!AS625,Sheet1!$A$11:$C$1010,3,FALSE)</f>
        <v>58.34</v>
      </c>
      <c r="BH635">
        <f ca="1">VLOOKUP('Sampling picks'!AT625,Sheet1!$A$11:$C$1010,3,FALSE)</f>
        <v>47.15</v>
      </c>
      <c r="BI635">
        <f ca="1">VLOOKUP('Sampling picks'!AU625,Sheet1!$A$11:$C$1010,3,FALSE)</f>
        <v>43.01</v>
      </c>
      <c r="BJ635">
        <f ca="1">VLOOKUP('Sampling picks'!AV625,Sheet1!$A$11:$C$1010,3,FALSE)</f>
        <v>50.53</v>
      </c>
      <c r="BK635">
        <f ca="1">VLOOKUP('Sampling picks'!AW625,Sheet1!$A$11:$C$1010,3,FALSE)</f>
        <v>35.619999999999997</v>
      </c>
      <c r="BL635">
        <f ca="1">VLOOKUP('Sampling picks'!AX625,Sheet1!$A$11:$C$1010,3,FALSE)</f>
        <v>48.09</v>
      </c>
      <c r="BM635">
        <f ca="1">VLOOKUP('Sampling picks'!AY625,Sheet1!$A$11:$C$1010,3,FALSE)</f>
        <v>43.16</v>
      </c>
      <c r="BN635">
        <f ca="1">VLOOKUP('Sampling picks'!AZ625,Sheet1!$A$11:$C$1010,3,FALSE)</f>
        <v>48.99</v>
      </c>
      <c r="BO635">
        <f ca="1">VLOOKUP('Sampling picks'!BA625,Sheet1!$A$11:$C$1010,3,FALSE)</f>
        <v>45.79</v>
      </c>
      <c r="BP635">
        <f ca="1">VLOOKUP('Sampling picks'!BB625,Sheet1!$A$11:$C$1010,3,FALSE)</f>
        <v>33.69</v>
      </c>
      <c r="BQ635">
        <f ca="1">VLOOKUP('Sampling picks'!BC625,Sheet1!$A$11:$C$1010,3,FALSE)</f>
        <v>50.55</v>
      </c>
      <c r="BR635">
        <f ca="1">VLOOKUP('Sampling picks'!BD625,Sheet1!$A$11:$C$1010,3,FALSE)</f>
        <v>36.21</v>
      </c>
      <c r="BS635">
        <f ca="1">VLOOKUP('Sampling picks'!BE625,Sheet1!$A$11:$C$1010,3,FALSE)</f>
        <v>49.91</v>
      </c>
      <c r="BT635">
        <f ca="1">VLOOKUP('Sampling picks'!BF625,Sheet1!$A$11:$C$1010,3,FALSE)</f>
        <v>47.93</v>
      </c>
      <c r="BU635">
        <f ca="1">VLOOKUP('Sampling picks'!BG625,Sheet1!$A$11:$C$1010,3,FALSE)</f>
        <v>39.770000000000003</v>
      </c>
      <c r="BV635">
        <f ca="1">VLOOKUP('Sampling picks'!BH625,Sheet1!$A$11:$C$1010,3,FALSE)</f>
        <v>40.21</v>
      </c>
      <c r="BW635">
        <f ca="1">VLOOKUP('Sampling picks'!BI625,Sheet1!$A$11:$C$1010,3,FALSE)</f>
        <v>52.28</v>
      </c>
      <c r="BX635">
        <f ca="1">VLOOKUP('Sampling picks'!BJ625,Sheet1!$A$11:$C$1010,3,FALSE)</f>
        <v>65.239999999999995</v>
      </c>
      <c r="BY635">
        <f ca="1">VLOOKUP('Sampling picks'!BK625,Sheet1!$A$11:$C$1010,3,FALSE)</f>
        <v>64.069999999999993</v>
      </c>
      <c r="BZ635">
        <f ca="1">VLOOKUP('Sampling picks'!BL625,Sheet1!$A$11:$C$1010,3,FALSE)</f>
        <v>37.81</v>
      </c>
      <c r="CA635">
        <f ca="1">VLOOKUP('Sampling picks'!BM625,Sheet1!$A$11:$C$1010,3,FALSE)</f>
        <v>38.630000000000003</v>
      </c>
      <c r="CB635">
        <f ca="1">VLOOKUP('Sampling picks'!BN625,Sheet1!$A$11:$C$1010,3,FALSE)</f>
        <v>38.229999999999997</v>
      </c>
      <c r="CC635">
        <f ca="1">VLOOKUP('Sampling picks'!BO625,Sheet1!$A$11:$C$1010,3,FALSE)</f>
        <v>50.6</v>
      </c>
      <c r="CD635">
        <f ca="1">VLOOKUP('Sampling picks'!BP625,Sheet1!$A$11:$C$1010,3,FALSE)</f>
        <v>52.36</v>
      </c>
      <c r="CE635">
        <f ca="1">VLOOKUP('Sampling picks'!BQ625,Sheet1!$A$11:$C$1010,3,FALSE)</f>
        <v>70.59</v>
      </c>
      <c r="CF635">
        <f ca="1">VLOOKUP('Sampling picks'!BR625,Sheet1!$A$11:$C$1010,3,FALSE)</f>
        <v>48.35</v>
      </c>
      <c r="CG635">
        <f ca="1">VLOOKUP('Sampling picks'!BS625,Sheet1!$A$11:$C$1010,3,FALSE)</f>
        <v>47.14</v>
      </c>
      <c r="CH635">
        <f ca="1">VLOOKUP('Sampling picks'!BT625,Sheet1!$A$11:$C$1010,3,FALSE)</f>
        <v>52.09</v>
      </c>
      <c r="CI635">
        <f ca="1">VLOOKUP('Sampling picks'!BU625,Sheet1!$A$11:$C$1010,3,FALSE)</f>
        <v>55.34</v>
      </c>
      <c r="CJ635">
        <f ca="1">VLOOKUP('Sampling picks'!BV625,Sheet1!$A$11:$C$1010,3,FALSE)</f>
        <v>44.24</v>
      </c>
      <c r="CK635">
        <f ca="1">VLOOKUP('Sampling picks'!BW625,Sheet1!$A$11:$C$1010,3,FALSE)</f>
        <v>40.56</v>
      </c>
      <c r="CL635">
        <f ca="1">VLOOKUP('Sampling picks'!BX625,Sheet1!$A$11:$C$1010,3,FALSE)</f>
        <v>35.619999999999997</v>
      </c>
      <c r="CM635">
        <f ca="1">VLOOKUP('Sampling picks'!BY625,Sheet1!$A$11:$C$1010,3,FALSE)</f>
        <v>22.82</v>
      </c>
      <c r="CN635">
        <f ca="1">VLOOKUP('Sampling picks'!BZ625,Sheet1!$A$11:$C$1010,3,FALSE)</f>
        <v>49.35</v>
      </c>
      <c r="CO635">
        <f ca="1">VLOOKUP('Sampling picks'!CA625,Sheet1!$A$11:$C$1010,3,FALSE)</f>
        <v>56.38</v>
      </c>
      <c r="CP635">
        <f ca="1">VLOOKUP('Sampling picks'!CB625,Sheet1!$A$11:$C$1010,3,FALSE)</f>
        <v>42.33</v>
      </c>
      <c r="CQ635">
        <f ca="1">VLOOKUP('Sampling picks'!CC625,Sheet1!$A$11:$C$1010,3,FALSE)</f>
        <v>44.24</v>
      </c>
      <c r="CR635">
        <f ca="1">VLOOKUP('Sampling picks'!CD625,Sheet1!$A$11:$C$1010,3,FALSE)</f>
        <v>42.03</v>
      </c>
      <c r="CS635">
        <f ca="1">VLOOKUP('Sampling picks'!CE625,Sheet1!$A$11:$C$1010,3,FALSE)</f>
        <v>33.950000000000003</v>
      </c>
      <c r="CT635">
        <f ca="1">VLOOKUP('Sampling picks'!CF625,Sheet1!$A$11:$C$1010,3,FALSE)</f>
        <v>31.68</v>
      </c>
      <c r="CU635">
        <f ca="1">VLOOKUP('Sampling picks'!CG625,Sheet1!$A$11:$C$1010,3,FALSE)</f>
        <v>35.99</v>
      </c>
      <c r="CV635">
        <f ca="1">VLOOKUP('Sampling picks'!CH625,Sheet1!$A$11:$C$1010,3,FALSE)</f>
        <v>51.34</v>
      </c>
      <c r="CW635">
        <f ca="1">VLOOKUP('Sampling picks'!CI625,Sheet1!$A$11:$C$1010,3,FALSE)</f>
        <v>56.05</v>
      </c>
      <c r="CX635">
        <f ca="1">VLOOKUP('Sampling picks'!CJ625,Sheet1!$A$11:$C$1010,3,FALSE)</f>
        <v>39.5</v>
      </c>
      <c r="CY635">
        <f ca="1">VLOOKUP('Sampling picks'!CK625,Sheet1!$A$11:$C$1010,3,FALSE)</f>
        <v>44.07</v>
      </c>
      <c r="CZ635">
        <f ca="1">VLOOKUP('Sampling picks'!CL625,Sheet1!$A$11:$C$1010,3,FALSE)</f>
        <v>26.79</v>
      </c>
      <c r="DA635">
        <f ca="1">VLOOKUP('Sampling picks'!CM625,Sheet1!$A$11:$C$1010,3,FALSE)</f>
        <v>46.56</v>
      </c>
      <c r="DB635">
        <f ca="1">VLOOKUP('Sampling picks'!CN625,Sheet1!$A$11:$C$1010,3,FALSE)</f>
        <v>65.62</v>
      </c>
      <c r="DC635">
        <f ca="1">VLOOKUP('Sampling picks'!CO625,Sheet1!$A$11:$C$1010,3,FALSE)</f>
        <v>54.98</v>
      </c>
      <c r="DD635">
        <f ca="1">VLOOKUP('Sampling picks'!CP625,Sheet1!$A$11:$C$1010,3,FALSE)</f>
        <v>69.680000000000007</v>
      </c>
      <c r="DE635">
        <f ca="1">VLOOKUP('Sampling picks'!CQ625,Sheet1!$A$11:$C$1010,3,FALSE)</f>
        <v>47.64</v>
      </c>
      <c r="DF635">
        <f ca="1">VLOOKUP('Sampling picks'!CR625,Sheet1!$A$11:$C$1010,3,FALSE)</f>
        <v>45.48</v>
      </c>
      <c r="DG635">
        <f ca="1">VLOOKUP('Sampling picks'!CS625,Sheet1!$A$11:$C$1010,3,FALSE)</f>
        <v>46.98</v>
      </c>
      <c r="DH635">
        <f ca="1">VLOOKUP('Sampling picks'!CT625,Sheet1!$A$11:$C$1010,3,FALSE)</f>
        <v>59.83</v>
      </c>
      <c r="DI635">
        <f ca="1">VLOOKUP('Sampling picks'!CU625,Sheet1!$A$11:$C$1010,3,FALSE)</f>
        <v>68.72</v>
      </c>
      <c r="DJ635">
        <f ca="1">VLOOKUP('Sampling picks'!CV625,Sheet1!$A$11:$C$1010,3,FALSE)</f>
        <v>33.04</v>
      </c>
      <c r="DK635">
        <f ca="1">VLOOKUP('Sampling picks'!CW625,Sheet1!$A$11:$C$1010,3,FALSE)</f>
        <v>52.36</v>
      </c>
      <c r="DL635" t="e">
        <f>VLOOKUP('Sampling picks'!CX625,Sheet1!$A$11:$C$1010,3,FALSE)</f>
        <v>#N/A</v>
      </c>
      <c r="DM635" t="e">
        <f>VLOOKUP('Sampling picks'!CY625,Sheet1!$A$11:$C$1010,3,FALSE)</f>
        <v>#N/A</v>
      </c>
    </row>
    <row r="636" spans="1:117">
      <c r="A636">
        <v>626</v>
      </c>
      <c r="C636" s="1">
        <f t="shared" ca="1" si="39"/>
        <v>62.19</v>
      </c>
      <c r="J636" t="str">
        <f t="shared" ca="1" si="36"/>
        <v>IN</v>
      </c>
      <c r="K636">
        <f t="shared" si="37"/>
        <v>47</v>
      </c>
      <c r="L636">
        <f ca="1">$M636+_xlfn.NORM.INV($I$7/2,0,1)*SQRT($C$8^2/$I$5)</f>
        <v>46.786653761094072</v>
      </c>
      <c r="M636">
        <f t="shared" ca="1" si="38"/>
        <v>49.2303</v>
      </c>
      <c r="N636">
        <f ca="1">$M636+_xlfn.NORM.INV(1-($I$7/2),0,1)*SQRT($C$8^2/$I$5)</f>
        <v>51.673946238905927</v>
      </c>
      <c r="O636">
        <v>626</v>
      </c>
      <c r="P636">
        <f ca="1">VLOOKUP('Sampling picks'!B626,Sheet1!$A$11:$C$1010,3,FALSE)</f>
        <v>42.78</v>
      </c>
      <c r="Q636">
        <f ca="1">VLOOKUP('Sampling picks'!C626,Sheet1!$A$11:$C$1010,3,FALSE)</f>
        <v>63.25</v>
      </c>
      <c r="R636">
        <f ca="1">VLOOKUP('Sampling picks'!D626,Sheet1!$A$11:$C$1010,3,FALSE)</f>
        <v>47.77</v>
      </c>
      <c r="S636">
        <f ca="1">VLOOKUP('Sampling picks'!E626,Sheet1!$A$11:$C$1010,3,FALSE)</f>
        <v>47.15</v>
      </c>
      <c r="T636">
        <f ca="1">VLOOKUP('Sampling picks'!F626,Sheet1!$A$11:$C$1010,3,FALSE)</f>
        <v>56.23</v>
      </c>
      <c r="U636">
        <f ca="1">VLOOKUP('Sampling picks'!G626,Sheet1!$A$11:$C$1010,3,FALSE)</f>
        <v>49.35</v>
      </c>
      <c r="V636">
        <f ca="1">VLOOKUP('Sampling picks'!H626,Sheet1!$A$11:$C$1010,3,FALSE)</f>
        <v>20.7</v>
      </c>
      <c r="W636">
        <f ca="1">VLOOKUP('Sampling picks'!I626,Sheet1!$A$11:$C$1010,3,FALSE)</f>
        <v>39.44</v>
      </c>
      <c r="X636">
        <f ca="1">VLOOKUP('Sampling picks'!J626,Sheet1!$A$11:$C$1010,3,FALSE)</f>
        <v>43.6</v>
      </c>
      <c r="Y636">
        <f ca="1">VLOOKUP('Sampling picks'!K626,Sheet1!$A$11:$C$1010,3,FALSE)</f>
        <v>64.599999999999994</v>
      </c>
      <c r="Z636">
        <f ca="1">VLOOKUP('Sampling picks'!L626,Sheet1!$A$11:$C$1010,3,FALSE)</f>
        <v>74.11</v>
      </c>
      <c r="AA636">
        <f ca="1">VLOOKUP('Sampling picks'!M626,Sheet1!$A$11:$C$1010,3,FALSE)</f>
        <v>38.450000000000003</v>
      </c>
      <c r="AB636">
        <f ca="1">VLOOKUP('Sampling picks'!N626,Sheet1!$A$11:$C$1010,3,FALSE)</f>
        <v>61.08</v>
      </c>
      <c r="AC636">
        <f ca="1">VLOOKUP('Sampling picks'!O626,Sheet1!$A$11:$C$1010,3,FALSE)</f>
        <v>43.41</v>
      </c>
      <c r="AD636">
        <f ca="1">VLOOKUP('Sampling picks'!P626,Sheet1!$A$11:$C$1010,3,FALSE)</f>
        <v>54.11</v>
      </c>
      <c r="AE636">
        <f ca="1">VLOOKUP('Sampling picks'!Q626,Sheet1!$A$11:$C$1010,3,FALSE)</f>
        <v>54.68</v>
      </c>
      <c r="AF636">
        <f ca="1">VLOOKUP('Sampling picks'!R626,Sheet1!$A$11:$C$1010,3,FALSE)</f>
        <v>30.18</v>
      </c>
      <c r="AG636">
        <f ca="1">VLOOKUP('Sampling picks'!S626,Sheet1!$A$11:$C$1010,3,FALSE)</f>
        <v>51.15</v>
      </c>
      <c r="AH636">
        <f ca="1">VLOOKUP('Sampling picks'!T626,Sheet1!$A$11:$C$1010,3,FALSE)</f>
        <v>53.15</v>
      </c>
      <c r="AI636">
        <f ca="1">VLOOKUP('Sampling picks'!U626,Sheet1!$A$11:$C$1010,3,FALSE)</f>
        <v>30.7</v>
      </c>
      <c r="AJ636">
        <f ca="1">VLOOKUP('Sampling picks'!V626,Sheet1!$A$11:$C$1010,3,FALSE)</f>
        <v>42.29</v>
      </c>
      <c r="AK636">
        <f ca="1">VLOOKUP('Sampling picks'!W626,Sheet1!$A$11:$C$1010,3,FALSE)</f>
        <v>40.840000000000003</v>
      </c>
      <c r="AL636">
        <f ca="1">VLOOKUP('Sampling picks'!X626,Sheet1!$A$11:$C$1010,3,FALSE)</f>
        <v>39.44</v>
      </c>
      <c r="AM636">
        <f ca="1">VLOOKUP('Sampling picks'!Y626,Sheet1!$A$11:$C$1010,3,FALSE)</f>
        <v>34.51</v>
      </c>
      <c r="AN636">
        <f ca="1">VLOOKUP('Sampling picks'!Z626,Sheet1!$A$11:$C$1010,3,FALSE)</f>
        <v>37.5</v>
      </c>
      <c r="AO636">
        <f ca="1">VLOOKUP('Sampling picks'!AA626,Sheet1!$A$11:$C$1010,3,FALSE)</f>
        <v>49.45</v>
      </c>
      <c r="AP636">
        <f ca="1">VLOOKUP('Sampling picks'!AB626,Sheet1!$A$11:$C$1010,3,FALSE)</f>
        <v>55.64</v>
      </c>
      <c r="AQ636">
        <f ca="1">VLOOKUP('Sampling picks'!AC626,Sheet1!$A$11:$C$1010,3,FALSE)</f>
        <v>64.599999999999994</v>
      </c>
      <c r="AR636">
        <f ca="1">VLOOKUP('Sampling picks'!AD626,Sheet1!$A$11:$C$1010,3,FALSE)</f>
        <v>63.32</v>
      </c>
      <c r="AS636">
        <f ca="1">VLOOKUP('Sampling picks'!AE626,Sheet1!$A$11:$C$1010,3,FALSE)</f>
        <v>59.98</v>
      </c>
      <c r="AT636">
        <f ca="1">VLOOKUP('Sampling picks'!AF626,Sheet1!$A$11:$C$1010,3,FALSE)</f>
        <v>68.02</v>
      </c>
      <c r="AU636">
        <f ca="1">VLOOKUP('Sampling picks'!AG626,Sheet1!$A$11:$C$1010,3,FALSE)</f>
        <v>42.05</v>
      </c>
      <c r="AV636">
        <f ca="1">VLOOKUP('Sampling picks'!AH626,Sheet1!$A$11:$C$1010,3,FALSE)</f>
        <v>62.31</v>
      </c>
      <c r="AW636">
        <f ca="1">VLOOKUP('Sampling picks'!AI626,Sheet1!$A$11:$C$1010,3,FALSE)</f>
        <v>59.98</v>
      </c>
      <c r="AX636">
        <f ca="1">VLOOKUP('Sampling picks'!AJ626,Sheet1!$A$11:$C$1010,3,FALSE)</f>
        <v>58.69</v>
      </c>
      <c r="AY636">
        <f ca="1">VLOOKUP('Sampling picks'!AK626,Sheet1!$A$11:$C$1010,3,FALSE)</f>
        <v>62.95</v>
      </c>
      <c r="AZ636">
        <f ca="1">VLOOKUP('Sampling picks'!AL626,Sheet1!$A$11:$C$1010,3,FALSE)</f>
        <v>59.4</v>
      </c>
      <c r="BA636">
        <f ca="1">VLOOKUP('Sampling picks'!AM626,Sheet1!$A$11:$C$1010,3,FALSE)</f>
        <v>51.43</v>
      </c>
      <c r="BB636">
        <f ca="1">VLOOKUP('Sampling picks'!AN626,Sheet1!$A$11:$C$1010,3,FALSE)</f>
        <v>55.17</v>
      </c>
      <c r="BC636">
        <f ca="1">VLOOKUP('Sampling picks'!AO626,Sheet1!$A$11:$C$1010,3,FALSE)</f>
        <v>44.5</v>
      </c>
      <c r="BD636">
        <f ca="1">VLOOKUP('Sampling picks'!AP626,Sheet1!$A$11:$C$1010,3,FALSE)</f>
        <v>74.11</v>
      </c>
      <c r="BE636">
        <f ca="1">VLOOKUP('Sampling picks'!AQ626,Sheet1!$A$11:$C$1010,3,FALSE)</f>
        <v>33.869999999999997</v>
      </c>
      <c r="BF636">
        <f ca="1">VLOOKUP('Sampling picks'!AR626,Sheet1!$A$11:$C$1010,3,FALSE)</f>
        <v>50.55</v>
      </c>
      <c r="BG636">
        <f ca="1">VLOOKUP('Sampling picks'!AS626,Sheet1!$A$11:$C$1010,3,FALSE)</f>
        <v>42.48</v>
      </c>
      <c r="BH636">
        <f ca="1">VLOOKUP('Sampling picks'!AT626,Sheet1!$A$11:$C$1010,3,FALSE)</f>
        <v>46.72</v>
      </c>
      <c r="BI636">
        <f ca="1">VLOOKUP('Sampling picks'!AU626,Sheet1!$A$11:$C$1010,3,FALSE)</f>
        <v>53.54</v>
      </c>
      <c r="BJ636">
        <f ca="1">VLOOKUP('Sampling picks'!AV626,Sheet1!$A$11:$C$1010,3,FALSE)</f>
        <v>45.72</v>
      </c>
      <c r="BK636">
        <f ca="1">VLOOKUP('Sampling picks'!AW626,Sheet1!$A$11:$C$1010,3,FALSE)</f>
        <v>41.43</v>
      </c>
      <c r="BL636">
        <f ca="1">VLOOKUP('Sampling picks'!AX626,Sheet1!$A$11:$C$1010,3,FALSE)</f>
        <v>48.56</v>
      </c>
      <c r="BM636">
        <f ca="1">VLOOKUP('Sampling picks'!AY626,Sheet1!$A$11:$C$1010,3,FALSE)</f>
        <v>58.95</v>
      </c>
      <c r="BN636">
        <f ca="1">VLOOKUP('Sampling picks'!AZ626,Sheet1!$A$11:$C$1010,3,FALSE)</f>
        <v>34.67</v>
      </c>
      <c r="BO636">
        <f ca="1">VLOOKUP('Sampling picks'!BA626,Sheet1!$A$11:$C$1010,3,FALSE)</f>
        <v>49.24</v>
      </c>
      <c r="BP636">
        <f ca="1">VLOOKUP('Sampling picks'!BB626,Sheet1!$A$11:$C$1010,3,FALSE)</f>
        <v>34.840000000000003</v>
      </c>
      <c r="BQ636">
        <f ca="1">VLOOKUP('Sampling picks'!BC626,Sheet1!$A$11:$C$1010,3,FALSE)</f>
        <v>47.77</v>
      </c>
      <c r="BR636">
        <f ca="1">VLOOKUP('Sampling picks'!BD626,Sheet1!$A$11:$C$1010,3,FALSE)</f>
        <v>44.89</v>
      </c>
      <c r="BS636">
        <f ca="1">VLOOKUP('Sampling picks'!BE626,Sheet1!$A$11:$C$1010,3,FALSE)</f>
        <v>56.32</v>
      </c>
      <c r="BT636">
        <f ca="1">VLOOKUP('Sampling picks'!BF626,Sheet1!$A$11:$C$1010,3,FALSE)</f>
        <v>46.27</v>
      </c>
      <c r="BU636">
        <f ca="1">VLOOKUP('Sampling picks'!BG626,Sheet1!$A$11:$C$1010,3,FALSE)</f>
        <v>45.29</v>
      </c>
      <c r="BV636">
        <f ca="1">VLOOKUP('Sampling picks'!BH626,Sheet1!$A$11:$C$1010,3,FALSE)</f>
        <v>40.01</v>
      </c>
      <c r="BW636">
        <f ca="1">VLOOKUP('Sampling picks'!BI626,Sheet1!$A$11:$C$1010,3,FALSE)</f>
        <v>58.29</v>
      </c>
      <c r="BX636">
        <f ca="1">VLOOKUP('Sampling picks'!BJ626,Sheet1!$A$11:$C$1010,3,FALSE)</f>
        <v>53.1</v>
      </c>
      <c r="BY636">
        <f ca="1">VLOOKUP('Sampling picks'!BK626,Sheet1!$A$11:$C$1010,3,FALSE)</f>
        <v>44.24</v>
      </c>
      <c r="BZ636">
        <f ca="1">VLOOKUP('Sampling picks'!BL626,Sheet1!$A$11:$C$1010,3,FALSE)</f>
        <v>33.28</v>
      </c>
      <c r="CA636">
        <f ca="1">VLOOKUP('Sampling picks'!BM626,Sheet1!$A$11:$C$1010,3,FALSE)</f>
        <v>46.21</v>
      </c>
      <c r="CB636">
        <f ca="1">VLOOKUP('Sampling picks'!BN626,Sheet1!$A$11:$C$1010,3,FALSE)</f>
        <v>52.04</v>
      </c>
      <c r="CC636">
        <f ca="1">VLOOKUP('Sampling picks'!BO626,Sheet1!$A$11:$C$1010,3,FALSE)</f>
        <v>44.61</v>
      </c>
      <c r="CD636">
        <f ca="1">VLOOKUP('Sampling picks'!BP626,Sheet1!$A$11:$C$1010,3,FALSE)</f>
        <v>51.68</v>
      </c>
      <c r="CE636">
        <f ca="1">VLOOKUP('Sampling picks'!BQ626,Sheet1!$A$11:$C$1010,3,FALSE)</f>
        <v>60.54</v>
      </c>
      <c r="CF636">
        <f ca="1">VLOOKUP('Sampling picks'!BR626,Sheet1!$A$11:$C$1010,3,FALSE)</f>
        <v>57.8</v>
      </c>
      <c r="CG636">
        <f ca="1">VLOOKUP('Sampling picks'!BS626,Sheet1!$A$11:$C$1010,3,FALSE)</f>
        <v>43.04</v>
      </c>
      <c r="CH636">
        <f ca="1">VLOOKUP('Sampling picks'!BT626,Sheet1!$A$11:$C$1010,3,FALSE)</f>
        <v>58.51</v>
      </c>
      <c r="CI636">
        <f ca="1">VLOOKUP('Sampling picks'!BU626,Sheet1!$A$11:$C$1010,3,FALSE)</f>
        <v>36.520000000000003</v>
      </c>
      <c r="CJ636">
        <f ca="1">VLOOKUP('Sampling picks'!BV626,Sheet1!$A$11:$C$1010,3,FALSE)</f>
        <v>52.6</v>
      </c>
      <c r="CK636">
        <f ca="1">VLOOKUP('Sampling picks'!BW626,Sheet1!$A$11:$C$1010,3,FALSE)</f>
        <v>54.02</v>
      </c>
      <c r="CL636">
        <f ca="1">VLOOKUP('Sampling picks'!BX626,Sheet1!$A$11:$C$1010,3,FALSE)</f>
        <v>52.04</v>
      </c>
      <c r="CM636">
        <f ca="1">VLOOKUP('Sampling picks'!BY626,Sheet1!$A$11:$C$1010,3,FALSE)</f>
        <v>46.74</v>
      </c>
      <c r="CN636">
        <f ca="1">VLOOKUP('Sampling picks'!BZ626,Sheet1!$A$11:$C$1010,3,FALSE)</f>
        <v>42.47</v>
      </c>
      <c r="CO636">
        <f ca="1">VLOOKUP('Sampling picks'!CA626,Sheet1!$A$11:$C$1010,3,FALSE)</f>
        <v>46.31</v>
      </c>
      <c r="CP636">
        <f ca="1">VLOOKUP('Sampling picks'!CB626,Sheet1!$A$11:$C$1010,3,FALSE)</f>
        <v>48.89</v>
      </c>
      <c r="CQ636">
        <f ca="1">VLOOKUP('Sampling picks'!CC626,Sheet1!$A$11:$C$1010,3,FALSE)</f>
        <v>44.05</v>
      </c>
      <c r="CR636">
        <f ca="1">VLOOKUP('Sampling picks'!CD626,Sheet1!$A$11:$C$1010,3,FALSE)</f>
        <v>59.78</v>
      </c>
      <c r="CS636">
        <f ca="1">VLOOKUP('Sampling picks'!CE626,Sheet1!$A$11:$C$1010,3,FALSE)</f>
        <v>36.299999999999997</v>
      </c>
      <c r="CT636">
        <f ca="1">VLOOKUP('Sampling picks'!CF626,Sheet1!$A$11:$C$1010,3,FALSE)</f>
        <v>50.39</v>
      </c>
      <c r="CU636">
        <f ca="1">VLOOKUP('Sampling picks'!CG626,Sheet1!$A$11:$C$1010,3,FALSE)</f>
        <v>43.63</v>
      </c>
      <c r="CV636">
        <f ca="1">VLOOKUP('Sampling picks'!CH626,Sheet1!$A$11:$C$1010,3,FALSE)</f>
        <v>48.74</v>
      </c>
      <c r="CW636">
        <f ca="1">VLOOKUP('Sampling picks'!CI626,Sheet1!$A$11:$C$1010,3,FALSE)</f>
        <v>59.57</v>
      </c>
      <c r="CX636">
        <f ca="1">VLOOKUP('Sampling picks'!CJ626,Sheet1!$A$11:$C$1010,3,FALSE)</f>
        <v>52.04</v>
      </c>
      <c r="CY636">
        <f ca="1">VLOOKUP('Sampling picks'!CK626,Sheet1!$A$11:$C$1010,3,FALSE)</f>
        <v>49.38</v>
      </c>
      <c r="CZ636">
        <f ca="1">VLOOKUP('Sampling picks'!CL626,Sheet1!$A$11:$C$1010,3,FALSE)</f>
        <v>41.92</v>
      </c>
      <c r="DA636">
        <f ca="1">VLOOKUP('Sampling picks'!CM626,Sheet1!$A$11:$C$1010,3,FALSE)</f>
        <v>35.99</v>
      </c>
      <c r="DB636">
        <f ca="1">VLOOKUP('Sampling picks'!CN626,Sheet1!$A$11:$C$1010,3,FALSE)</f>
        <v>44.89</v>
      </c>
      <c r="DC636">
        <f ca="1">VLOOKUP('Sampling picks'!CO626,Sheet1!$A$11:$C$1010,3,FALSE)</f>
        <v>49.86</v>
      </c>
      <c r="DD636">
        <f ca="1">VLOOKUP('Sampling picks'!CP626,Sheet1!$A$11:$C$1010,3,FALSE)</f>
        <v>50.34</v>
      </c>
      <c r="DE636">
        <f ca="1">VLOOKUP('Sampling picks'!CQ626,Sheet1!$A$11:$C$1010,3,FALSE)</f>
        <v>64.75</v>
      </c>
      <c r="DF636">
        <f ca="1">VLOOKUP('Sampling picks'!CR626,Sheet1!$A$11:$C$1010,3,FALSE)</f>
        <v>41.92</v>
      </c>
      <c r="DG636">
        <f ca="1">VLOOKUP('Sampling picks'!CS626,Sheet1!$A$11:$C$1010,3,FALSE)</f>
        <v>50.21</v>
      </c>
      <c r="DH636">
        <f ca="1">VLOOKUP('Sampling picks'!CT626,Sheet1!$A$11:$C$1010,3,FALSE)</f>
        <v>47.71</v>
      </c>
      <c r="DI636">
        <f ca="1">VLOOKUP('Sampling picks'!CU626,Sheet1!$A$11:$C$1010,3,FALSE)</f>
        <v>51.01</v>
      </c>
      <c r="DJ636">
        <f ca="1">VLOOKUP('Sampling picks'!CV626,Sheet1!$A$11:$C$1010,3,FALSE)</f>
        <v>44.5</v>
      </c>
      <c r="DK636">
        <f ca="1">VLOOKUP('Sampling picks'!CW626,Sheet1!$A$11:$C$1010,3,FALSE)</f>
        <v>59.93</v>
      </c>
      <c r="DL636" t="e">
        <f>VLOOKUP('Sampling picks'!CX626,Sheet1!$A$11:$C$1010,3,FALSE)</f>
        <v>#N/A</v>
      </c>
      <c r="DM636" t="e">
        <f>VLOOKUP('Sampling picks'!CY626,Sheet1!$A$11:$C$1010,3,FALSE)</f>
        <v>#N/A</v>
      </c>
    </row>
    <row r="637" spans="1:117">
      <c r="A637">
        <v>627</v>
      </c>
      <c r="C637" s="1">
        <f t="shared" ca="1" si="39"/>
        <v>49.86</v>
      </c>
      <c r="J637" t="str">
        <f t="shared" ca="1" si="36"/>
        <v>IN</v>
      </c>
      <c r="K637">
        <f t="shared" si="37"/>
        <v>47</v>
      </c>
      <c r="L637">
        <f ca="1">$M637+_xlfn.NORM.INV($I$7/2,0,1)*SQRT($C$8^2/$I$5)</f>
        <v>44.23755376109407</v>
      </c>
      <c r="M637">
        <f t="shared" ca="1" si="38"/>
        <v>46.681199999999997</v>
      </c>
      <c r="N637">
        <f ca="1">$M637+_xlfn.NORM.INV(1-($I$7/2),0,1)*SQRT($C$8^2/$I$5)</f>
        <v>49.124846238905924</v>
      </c>
      <c r="O637">
        <v>627</v>
      </c>
      <c r="P637">
        <f ca="1">VLOOKUP('Sampling picks'!B627,Sheet1!$A$11:$C$1010,3,FALSE)</f>
        <v>37.799999999999997</v>
      </c>
      <c r="Q637">
        <f ca="1">VLOOKUP('Sampling picks'!C627,Sheet1!$A$11:$C$1010,3,FALSE)</f>
        <v>58.53</v>
      </c>
      <c r="R637">
        <f ca="1">VLOOKUP('Sampling picks'!D627,Sheet1!$A$11:$C$1010,3,FALSE)</f>
        <v>45.38</v>
      </c>
      <c r="S637">
        <f ca="1">VLOOKUP('Sampling picks'!E627,Sheet1!$A$11:$C$1010,3,FALSE)</f>
        <v>55.54</v>
      </c>
      <c r="T637">
        <f ca="1">VLOOKUP('Sampling picks'!F627,Sheet1!$A$11:$C$1010,3,FALSE)</f>
        <v>40.21</v>
      </c>
      <c r="U637">
        <f ca="1">VLOOKUP('Sampling picks'!G627,Sheet1!$A$11:$C$1010,3,FALSE)</f>
        <v>36.17</v>
      </c>
      <c r="V637">
        <f ca="1">VLOOKUP('Sampling picks'!H627,Sheet1!$A$11:$C$1010,3,FALSE)</f>
        <v>57.99</v>
      </c>
      <c r="W637">
        <f ca="1">VLOOKUP('Sampling picks'!I627,Sheet1!$A$11:$C$1010,3,FALSE)</f>
        <v>39.049999999999997</v>
      </c>
      <c r="X637">
        <f ca="1">VLOOKUP('Sampling picks'!J627,Sheet1!$A$11:$C$1010,3,FALSE)</f>
        <v>46.21</v>
      </c>
      <c r="Y637">
        <f ca="1">VLOOKUP('Sampling picks'!K627,Sheet1!$A$11:$C$1010,3,FALSE)</f>
        <v>44.56</v>
      </c>
      <c r="Z637">
        <f ca="1">VLOOKUP('Sampling picks'!L627,Sheet1!$A$11:$C$1010,3,FALSE)</f>
        <v>40.44</v>
      </c>
      <c r="AA637">
        <f ca="1">VLOOKUP('Sampling picks'!M627,Sheet1!$A$11:$C$1010,3,FALSE)</f>
        <v>57.8</v>
      </c>
      <c r="AB637">
        <f ca="1">VLOOKUP('Sampling picks'!N627,Sheet1!$A$11:$C$1010,3,FALSE)</f>
        <v>35.619999999999997</v>
      </c>
      <c r="AC637">
        <f ca="1">VLOOKUP('Sampling picks'!O627,Sheet1!$A$11:$C$1010,3,FALSE)</f>
        <v>45.74</v>
      </c>
      <c r="AD637">
        <f ca="1">VLOOKUP('Sampling picks'!P627,Sheet1!$A$11:$C$1010,3,FALSE)</f>
        <v>48.11</v>
      </c>
      <c r="AE637">
        <f ca="1">VLOOKUP('Sampling picks'!Q627,Sheet1!$A$11:$C$1010,3,FALSE)</f>
        <v>51.68</v>
      </c>
      <c r="AF637">
        <f ca="1">VLOOKUP('Sampling picks'!R627,Sheet1!$A$11:$C$1010,3,FALSE)</f>
        <v>53.5</v>
      </c>
      <c r="AG637">
        <f ca="1">VLOOKUP('Sampling picks'!S627,Sheet1!$A$11:$C$1010,3,FALSE)</f>
        <v>45.69</v>
      </c>
      <c r="AH637">
        <f ca="1">VLOOKUP('Sampling picks'!T627,Sheet1!$A$11:$C$1010,3,FALSE)</f>
        <v>39.380000000000003</v>
      </c>
      <c r="AI637">
        <f ca="1">VLOOKUP('Sampling picks'!U627,Sheet1!$A$11:$C$1010,3,FALSE)</f>
        <v>49.3</v>
      </c>
      <c r="AJ637">
        <f ca="1">VLOOKUP('Sampling picks'!V627,Sheet1!$A$11:$C$1010,3,FALSE)</f>
        <v>24.99</v>
      </c>
      <c r="AK637">
        <f ca="1">VLOOKUP('Sampling picks'!W627,Sheet1!$A$11:$C$1010,3,FALSE)</f>
        <v>43.04</v>
      </c>
      <c r="AL637">
        <f ca="1">VLOOKUP('Sampling picks'!X627,Sheet1!$A$11:$C$1010,3,FALSE)</f>
        <v>30.63</v>
      </c>
      <c r="AM637">
        <f ca="1">VLOOKUP('Sampling picks'!Y627,Sheet1!$A$11:$C$1010,3,FALSE)</f>
        <v>58.19</v>
      </c>
      <c r="AN637">
        <f ca="1">VLOOKUP('Sampling picks'!Z627,Sheet1!$A$11:$C$1010,3,FALSE)</f>
        <v>59.11</v>
      </c>
      <c r="AO637">
        <f ca="1">VLOOKUP('Sampling picks'!AA627,Sheet1!$A$11:$C$1010,3,FALSE)</f>
        <v>55.37</v>
      </c>
      <c r="AP637">
        <f ca="1">VLOOKUP('Sampling picks'!AB627,Sheet1!$A$11:$C$1010,3,FALSE)</f>
        <v>41.63</v>
      </c>
      <c r="AQ637">
        <f ca="1">VLOOKUP('Sampling picks'!AC627,Sheet1!$A$11:$C$1010,3,FALSE)</f>
        <v>45</v>
      </c>
      <c r="AR637">
        <f ca="1">VLOOKUP('Sampling picks'!AD627,Sheet1!$A$11:$C$1010,3,FALSE)</f>
        <v>31.1</v>
      </c>
      <c r="AS637">
        <f ca="1">VLOOKUP('Sampling picks'!AE627,Sheet1!$A$11:$C$1010,3,FALSE)</f>
        <v>51.4</v>
      </c>
      <c r="AT637">
        <f ca="1">VLOOKUP('Sampling picks'!AF627,Sheet1!$A$11:$C$1010,3,FALSE)</f>
        <v>43.21</v>
      </c>
      <c r="AU637">
        <f ca="1">VLOOKUP('Sampling picks'!AG627,Sheet1!$A$11:$C$1010,3,FALSE)</f>
        <v>58.36</v>
      </c>
      <c r="AV637">
        <f ca="1">VLOOKUP('Sampling picks'!AH627,Sheet1!$A$11:$C$1010,3,FALSE)</f>
        <v>51.31</v>
      </c>
      <c r="AW637">
        <f ca="1">VLOOKUP('Sampling picks'!AI627,Sheet1!$A$11:$C$1010,3,FALSE)</f>
        <v>54.96</v>
      </c>
      <c r="AX637">
        <f ca="1">VLOOKUP('Sampling picks'!AJ627,Sheet1!$A$11:$C$1010,3,FALSE)</f>
        <v>58.86</v>
      </c>
      <c r="AY637">
        <f ca="1">VLOOKUP('Sampling picks'!AK627,Sheet1!$A$11:$C$1010,3,FALSE)</f>
        <v>39.44</v>
      </c>
      <c r="AZ637">
        <f ca="1">VLOOKUP('Sampling picks'!AL627,Sheet1!$A$11:$C$1010,3,FALSE)</f>
        <v>33.630000000000003</v>
      </c>
      <c r="BA637">
        <f ca="1">VLOOKUP('Sampling picks'!AM627,Sheet1!$A$11:$C$1010,3,FALSE)</f>
        <v>49.08</v>
      </c>
      <c r="BB637">
        <f ca="1">VLOOKUP('Sampling picks'!AN627,Sheet1!$A$11:$C$1010,3,FALSE)</f>
        <v>49.91</v>
      </c>
      <c r="BC637">
        <f ca="1">VLOOKUP('Sampling picks'!AO627,Sheet1!$A$11:$C$1010,3,FALSE)</f>
        <v>43.8</v>
      </c>
      <c r="BD637">
        <f ca="1">VLOOKUP('Sampling picks'!AP627,Sheet1!$A$11:$C$1010,3,FALSE)</f>
        <v>54.68</v>
      </c>
      <c r="BE637">
        <f ca="1">VLOOKUP('Sampling picks'!AQ627,Sheet1!$A$11:$C$1010,3,FALSE)</f>
        <v>40.22</v>
      </c>
      <c r="BF637">
        <f ca="1">VLOOKUP('Sampling picks'!AR627,Sheet1!$A$11:$C$1010,3,FALSE)</f>
        <v>35.32</v>
      </c>
      <c r="BG637">
        <f ca="1">VLOOKUP('Sampling picks'!AS627,Sheet1!$A$11:$C$1010,3,FALSE)</f>
        <v>57.8</v>
      </c>
      <c r="BH637">
        <f ca="1">VLOOKUP('Sampling picks'!AT627,Sheet1!$A$11:$C$1010,3,FALSE)</f>
        <v>42.68</v>
      </c>
      <c r="BI637">
        <f ca="1">VLOOKUP('Sampling picks'!AU627,Sheet1!$A$11:$C$1010,3,FALSE)</f>
        <v>46.5</v>
      </c>
      <c r="BJ637">
        <f ca="1">VLOOKUP('Sampling picks'!AV627,Sheet1!$A$11:$C$1010,3,FALSE)</f>
        <v>51.97</v>
      </c>
      <c r="BK637">
        <f ca="1">VLOOKUP('Sampling picks'!AW627,Sheet1!$A$11:$C$1010,3,FALSE)</f>
        <v>62.19</v>
      </c>
      <c r="BL637">
        <f ca="1">VLOOKUP('Sampling picks'!AX627,Sheet1!$A$11:$C$1010,3,FALSE)</f>
        <v>62.19</v>
      </c>
      <c r="BM637">
        <f ca="1">VLOOKUP('Sampling picks'!AY627,Sheet1!$A$11:$C$1010,3,FALSE)</f>
        <v>41.92</v>
      </c>
      <c r="BN637">
        <f ca="1">VLOOKUP('Sampling picks'!AZ627,Sheet1!$A$11:$C$1010,3,FALSE)</f>
        <v>33.549999999999997</v>
      </c>
      <c r="BO637">
        <f ca="1">VLOOKUP('Sampling picks'!BA627,Sheet1!$A$11:$C$1010,3,FALSE)</f>
        <v>56.02</v>
      </c>
      <c r="BP637">
        <f ca="1">VLOOKUP('Sampling picks'!BB627,Sheet1!$A$11:$C$1010,3,FALSE)</f>
        <v>48.15</v>
      </c>
      <c r="BQ637">
        <f ca="1">VLOOKUP('Sampling picks'!BC627,Sheet1!$A$11:$C$1010,3,FALSE)</f>
        <v>49.36</v>
      </c>
      <c r="BR637">
        <f ca="1">VLOOKUP('Sampling picks'!BD627,Sheet1!$A$11:$C$1010,3,FALSE)</f>
        <v>52.29</v>
      </c>
      <c r="BS637">
        <f ca="1">VLOOKUP('Sampling picks'!BE627,Sheet1!$A$11:$C$1010,3,FALSE)</f>
        <v>51.09</v>
      </c>
      <c r="BT637">
        <f ca="1">VLOOKUP('Sampling picks'!BF627,Sheet1!$A$11:$C$1010,3,FALSE)</f>
        <v>40.090000000000003</v>
      </c>
      <c r="BU637">
        <f ca="1">VLOOKUP('Sampling picks'!BG627,Sheet1!$A$11:$C$1010,3,FALSE)</f>
        <v>29.06</v>
      </c>
      <c r="BV637">
        <f ca="1">VLOOKUP('Sampling picks'!BH627,Sheet1!$A$11:$C$1010,3,FALSE)</f>
        <v>33.69</v>
      </c>
      <c r="BW637">
        <f ca="1">VLOOKUP('Sampling picks'!BI627,Sheet1!$A$11:$C$1010,3,FALSE)</f>
        <v>33.89</v>
      </c>
      <c r="BX637">
        <f ca="1">VLOOKUP('Sampling picks'!BJ627,Sheet1!$A$11:$C$1010,3,FALSE)</f>
        <v>57.11</v>
      </c>
      <c r="BY637">
        <f ca="1">VLOOKUP('Sampling picks'!BK627,Sheet1!$A$11:$C$1010,3,FALSE)</f>
        <v>58.95</v>
      </c>
      <c r="BZ637">
        <f ca="1">VLOOKUP('Sampling picks'!BL627,Sheet1!$A$11:$C$1010,3,FALSE)</f>
        <v>53.91</v>
      </c>
      <c r="CA637">
        <f ca="1">VLOOKUP('Sampling picks'!BM627,Sheet1!$A$11:$C$1010,3,FALSE)</f>
        <v>30.18</v>
      </c>
      <c r="CB637">
        <f ca="1">VLOOKUP('Sampling picks'!BN627,Sheet1!$A$11:$C$1010,3,FALSE)</f>
        <v>58.19</v>
      </c>
      <c r="CC637">
        <f ca="1">VLOOKUP('Sampling picks'!BO627,Sheet1!$A$11:$C$1010,3,FALSE)</f>
        <v>45.53</v>
      </c>
      <c r="CD637">
        <f ca="1">VLOOKUP('Sampling picks'!BP627,Sheet1!$A$11:$C$1010,3,FALSE)</f>
        <v>38.04</v>
      </c>
      <c r="CE637">
        <f ca="1">VLOOKUP('Sampling picks'!BQ627,Sheet1!$A$11:$C$1010,3,FALSE)</f>
        <v>52.27</v>
      </c>
      <c r="CF637">
        <f ca="1">VLOOKUP('Sampling picks'!BR627,Sheet1!$A$11:$C$1010,3,FALSE)</f>
        <v>51.24</v>
      </c>
      <c r="CG637">
        <f ca="1">VLOOKUP('Sampling picks'!BS627,Sheet1!$A$11:$C$1010,3,FALSE)</f>
        <v>39.07</v>
      </c>
      <c r="CH637">
        <f ca="1">VLOOKUP('Sampling picks'!BT627,Sheet1!$A$11:$C$1010,3,FALSE)</f>
        <v>51.03</v>
      </c>
      <c r="CI637">
        <f ca="1">VLOOKUP('Sampling picks'!BU627,Sheet1!$A$11:$C$1010,3,FALSE)</f>
        <v>51.92</v>
      </c>
      <c r="CJ637">
        <f ca="1">VLOOKUP('Sampling picks'!BV627,Sheet1!$A$11:$C$1010,3,FALSE)</f>
        <v>34.130000000000003</v>
      </c>
      <c r="CK637">
        <f ca="1">VLOOKUP('Sampling picks'!BW627,Sheet1!$A$11:$C$1010,3,FALSE)</f>
        <v>38.630000000000003</v>
      </c>
      <c r="CL637">
        <f ca="1">VLOOKUP('Sampling picks'!BX627,Sheet1!$A$11:$C$1010,3,FALSE)</f>
        <v>49.86</v>
      </c>
      <c r="CM637">
        <f ca="1">VLOOKUP('Sampling picks'!BY627,Sheet1!$A$11:$C$1010,3,FALSE)</f>
        <v>46.21</v>
      </c>
      <c r="CN637">
        <f ca="1">VLOOKUP('Sampling picks'!BZ627,Sheet1!$A$11:$C$1010,3,FALSE)</f>
        <v>67.7</v>
      </c>
      <c r="CO637">
        <f ca="1">VLOOKUP('Sampling picks'!CA627,Sheet1!$A$11:$C$1010,3,FALSE)</f>
        <v>47.15</v>
      </c>
      <c r="CP637">
        <f ca="1">VLOOKUP('Sampling picks'!CB627,Sheet1!$A$11:$C$1010,3,FALSE)</f>
        <v>34.270000000000003</v>
      </c>
      <c r="CQ637">
        <f ca="1">VLOOKUP('Sampling picks'!CC627,Sheet1!$A$11:$C$1010,3,FALSE)</f>
        <v>45.95</v>
      </c>
      <c r="CR637">
        <f ca="1">VLOOKUP('Sampling picks'!CD627,Sheet1!$A$11:$C$1010,3,FALSE)</f>
        <v>42.1</v>
      </c>
      <c r="CS637">
        <f ca="1">VLOOKUP('Sampling picks'!CE627,Sheet1!$A$11:$C$1010,3,FALSE)</f>
        <v>42.03</v>
      </c>
      <c r="CT637">
        <f ca="1">VLOOKUP('Sampling picks'!CF627,Sheet1!$A$11:$C$1010,3,FALSE)</f>
        <v>57.01</v>
      </c>
      <c r="CU637">
        <f ca="1">VLOOKUP('Sampling picks'!CG627,Sheet1!$A$11:$C$1010,3,FALSE)</f>
        <v>39.049999999999997</v>
      </c>
      <c r="CV637">
        <f ca="1">VLOOKUP('Sampling picks'!CH627,Sheet1!$A$11:$C$1010,3,FALSE)</f>
        <v>42.68</v>
      </c>
      <c r="CW637">
        <f ca="1">VLOOKUP('Sampling picks'!CI627,Sheet1!$A$11:$C$1010,3,FALSE)</f>
        <v>31.28</v>
      </c>
      <c r="CX637">
        <f ca="1">VLOOKUP('Sampling picks'!CJ627,Sheet1!$A$11:$C$1010,3,FALSE)</f>
        <v>56.59</v>
      </c>
      <c r="CY637">
        <f ca="1">VLOOKUP('Sampling picks'!CK627,Sheet1!$A$11:$C$1010,3,FALSE)</f>
        <v>42.49</v>
      </c>
      <c r="CZ637">
        <f ca="1">VLOOKUP('Sampling picks'!CL627,Sheet1!$A$11:$C$1010,3,FALSE)</f>
        <v>40.9</v>
      </c>
      <c r="DA637">
        <f ca="1">VLOOKUP('Sampling picks'!CM627,Sheet1!$A$11:$C$1010,3,FALSE)</f>
        <v>36.5</v>
      </c>
      <c r="DB637">
        <f ca="1">VLOOKUP('Sampling picks'!CN627,Sheet1!$A$11:$C$1010,3,FALSE)</f>
        <v>33.79</v>
      </c>
      <c r="DC637">
        <f ca="1">VLOOKUP('Sampling picks'!CO627,Sheet1!$A$11:$C$1010,3,FALSE)</f>
        <v>55.4</v>
      </c>
      <c r="DD637">
        <f ca="1">VLOOKUP('Sampling picks'!CP627,Sheet1!$A$11:$C$1010,3,FALSE)</f>
        <v>57.57</v>
      </c>
      <c r="DE637">
        <f ca="1">VLOOKUP('Sampling picks'!CQ627,Sheet1!$A$11:$C$1010,3,FALSE)</f>
        <v>32.5</v>
      </c>
      <c r="DF637">
        <f ca="1">VLOOKUP('Sampling picks'!CR627,Sheet1!$A$11:$C$1010,3,FALSE)</f>
        <v>48.59</v>
      </c>
      <c r="DG637">
        <f ca="1">VLOOKUP('Sampling picks'!CS627,Sheet1!$A$11:$C$1010,3,FALSE)</f>
        <v>64.19</v>
      </c>
      <c r="DH637">
        <f ca="1">VLOOKUP('Sampling picks'!CT627,Sheet1!$A$11:$C$1010,3,FALSE)</f>
        <v>53.55</v>
      </c>
      <c r="DI637">
        <f ca="1">VLOOKUP('Sampling picks'!CU627,Sheet1!$A$11:$C$1010,3,FALSE)</f>
        <v>61.04</v>
      </c>
      <c r="DJ637">
        <f ca="1">VLOOKUP('Sampling picks'!CV627,Sheet1!$A$11:$C$1010,3,FALSE)</f>
        <v>41.89</v>
      </c>
      <c r="DK637">
        <f ca="1">VLOOKUP('Sampling picks'!CW627,Sheet1!$A$11:$C$1010,3,FALSE)</f>
        <v>63.25</v>
      </c>
      <c r="DL637" t="e">
        <f>VLOOKUP('Sampling picks'!CX627,Sheet1!$A$11:$C$1010,3,FALSE)</f>
        <v>#N/A</v>
      </c>
      <c r="DM637" t="e">
        <f>VLOOKUP('Sampling picks'!CY627,Sheet1!$A$11:$C$1010,3,FALSE)</f>
        <v>#N/A</v>
      </c>
    </row>
    <row r="638" spans="1:117">
      <c r="A638">
        <v>628</v>
      </c>
      <c r="C638" s="1">
        <f t="shared" ca="1" si="39"/>
        <v>51.01</v>
      </c>
      <c r="J638" t="str">
        <f t="shared" ca="1" si="36"/>
        <v>IN</v>
      </c>
      <c r="K638">
        <f t="shared" si="37"/>
        <v>47</v>
      </c>
      <c r="L638">
        <f ca="1">$M638+_xlfn.NORM.INV($I$7/2,0,1)*SQRT($C$8^2/$I$5)</f>
        <v>44.793653761094077</v>
      </c>
      <c r="M638">
        <f t="shared" ca="1" si="38"/>
        <v>47.237300000000005</v>
      </c>
      <c r="N638">
        <f ca="1">$M638+_xlfn.NORM.INV(1-($I$7/2),0,1)*SQRT($C$8^2/$I$5)</f>
        <v>49.680946238905932</v>
      </c>
      <c r="O638">
        <v>628</v>
      </c>
      <c r="P638">
        <f ca="1">VLOOKUP('Sampling picks'!B628,Sheet1!$A$11:$C$1010,3,FALSE)</f>
        <v>62.32</v>
      </c>
      <c r="Q638">
        <f ca="1">VLOOKUP('Sampling picks'!C628,Sheet1!$A$11:$C$1010,3,FALSE)</f>
        <v>51.33</v>
      </c>
      <c r="R638">
        <f ca="1">VLOOKUP('Sampling picks'!D628,Sheet1!$A$11:$C$1010,3,FALSE)</f>
        <v>43.65</v>
      </c>
      <c r="S638">
        <f ca="1">VLOOKUP('Sampling picks'!E628,Sheet1!$A$11:$C$1010,3,FALSE)</f>
        <v>56.02</v>
      </c>
      <c r="T638">
        <f ca="1">VLOOKUP('Sampling picks'!F628,Sheet1!$A$11:$C$1010,3,FALSE)</f>
        <v>34.130000000000003</v>
      </c>
      <c r="U638">
        <f ca="1">VLOOKUP('Sampling picks'!G628,Sheet1!$A$11:$C$1010,3,FALSE)</f>
        <v>43.5</v>
      </c>
      <c r="V638">
        <f ca="1">VLOOKUP('Sampling picks'!H628,Sheet1!$A$11:$C$1010,3,FALSE)</f>
        <v>41.43</v>
      </c>
      <c r="W638">
        <f ca="1">VLOOKUP('Sampling picks'!I628,Sheet1!$A$11:$C$1010,3,FALSE)</f>
        <v>40.590000000000003</v>
      </c>
      <c r="X638">
        <f ca="1">VLOOKUP('Sampling picks'!J628,Sheet1!$A$11:$C$1010,3,FALSE)</f>
        <v>42.08</v>
      </c>
      <c r="Y638">
        <f ca="1">VLOOKUP('Sampling picks'!K628,Sheet1!$A$11:$C$1010,3,FALSE)</f>
        <v>56.24</v>
      </c>
      <c r="Z638">
        <f ca="1">VLOOKUP('Sampling picks'!L628,Sheet1!$A$11:$C$1010,3,FALSE)</f>
        <v>49.67</v>
      </c>
      <c r="AA638">
        <f ca="1">VLOOKUP('Sampling picks'!M628,Sheet1!$A$11:$C$1010,3,FALSE)</f>
        <v>46.04</v>
      </c>
      <c r="AB638">
        <f ca="1">VLOOKUP('Sampling picks'!N628,Sheet1!$A$11:$C$1010,3,FALSE)</f>
        <v>31.68</v>
      </c>
      <c r="AC638">
        <f ca="1">VLOOKUP('Sampling picks'!O628,Sheet1!$A$11:$C$1010,3,FALSE)</f>
        <v>44.24</v>
      </c>
      <c r="AD638">
        <f ca="1">VLOOKUP('Sampling picks'!P628,Sheet1!$A$11:$C$1010,3,FALSE)</f>
        <v>36.83</v>
      </c>
      <c r="AE638">
        <f ca="1">VLOOKUP('Sampling picks'!Q628,Sheet1!$A$11:$C$1010,3,FALSE)</f>
        <v>47.07</v>
      </c>
      <c r="AF638">
        <f ca="1">VLOOKUP('Sampling picks'!R628,Sheet1!$A$11:$C$1010,3,FALSE)</f>
        <v>39.020000000000003</v>
      </c>
      <c r="AG638">
        <f ca="1">VLOOKUP('Sampling picks'!S628,Sheet1!$A$11:$C$1010,3,FALSE)</f>
        <v>66.489999999999995</v>
      </c>
      <c r="AH638">
        <f ca="1">VLOOKUP('Sampling picks'!T628,Sheet1!$A$11:$C$1010,3,FALSE)</f>
        <v>64.16</v>
      </c>
      <c r="AI638">
        <f ca="1">VLOOKUP('Sampling picks'!U628,Sheet1!$A$11:$C$1010,3,FALSE)</f>
        <v>46.35</v>
      </c>
      <c r="AJ638">
        <f ca="1">VLOOKUP('Sampling picks'!V628,Sheet1!$A$11:$C$1010,3,FALSE)</f>
        <v>52.92</v>
      </c>
      <c r="AK638">
        <f ca="1">VLOOKUP('Sampling picks'!W628,Sheet1!$A$11:$C$1010,3,FALSE)</f>
        <v>42.33</v>
      </c>
      <c r="AL638">
        <f ca="1">VLOOKUP('Sampling picks'!X628,Sheet1!$A$11:$C$1010,3,FALSE)</f>
        <v>26.79</v>
      </c>
      <c r="AM638">
        <f ca="1">VLOOKUP('Sampling picks'!Y628,Sheet1!$A$11:$C$1010,3,FALSE)</f>
        <v>48.2</v>
      </c>
      <c r="AN638">
        <f ca="1">VLOOKUP('Sampling picks'!Z628,Sheet1!$A$11:$C$1010,3,FALSE)</f>
        <v>37.47</v>
      </c>
      <c r="AO638">
        <f ca="1">VLOOKUP('Sampling picks'!AA628,Sheet1!$A$11:$C$1010,3,FALSE)</f>
        <v>44.71</v>
      </c>
      <c r="AP638">
        <f ca="1">VLOOKUP('Sampling picks'!AB628,Sheet1!$A$11:$C$1010,3,FALSE)</f>
        <v>56.9</v>
      </c>
      <c r="AQ638">
        <f ca="1">VLOOKUP('Sampling picks'!AC628,Sheet1!$A$11:$C$1010,3,FALSE)</f>
        <v>47.55</v>
      </c>
      <c r="AR638">
        <f ca="1">VLOOKUP('Sampling picks'!AD628,Sheet1!$A$11:$C$1010,3,FALSE)</f>
        <v>36.619999999999997</v>
      </c>
      <c r="AS638">
        <f ca="1">VLOOKUP('Sampling picks'!AE628,Sheet1!$A$11:$C$1010,3,FALSE)</f>
        <v>44.37</v>
      </c>
      <c r="AT638">
        <f ca="1">VLOOKUP('Sampling picks'!AF628,Sheet1!$A$11:$C$1010,3,FALSE)</f>
        <v>44.46</v>
      </c>
      <c r="AU638">
        <f ca="1">VLOOKUP('Sampling picks'!AG628,Sheet1!$A$11:$C$1010,3,FALSE)</f>
        <v>35.76</v>
      </c>
      <c r="AV638">
        <f ca="1">VLOOKUP('Sampling picks'!AH628,Sheet1!$A$11:$C$1010,3,FALSE)</f>
        <v>46.94</v>
      </c>
      <c r="AW638">
        <f ca="1">VLOOKUP('Sampling picks'!AI628,Sheet1!$A$11:$C$1010,3,FALSE)</f>
        <v>44.13</v>
      </c>
      <c r="AX638">
        <f ca="1">VLOOKUP('Sampling picks'!AJ628,Sheet1!$A$11:$C$1010,3,FALSE)</f>
        <v>49.24</v>
      </c>
      <c r="AY638">
        <f ca="1">VLOOKUP('Sampling picks'!AK628,Sheet1!$A$11:$C$1010,3,FALSE)</f>
        <v>52.28</v>
      </c>
      <c r="AZ638">
        <f ca="1">VLOOKUP('Sampling picks'!AL628,Sheet1!$A$11:$C$1010,3,FALSE)</f>
        <v>72.87</v>
      </c>
      <c r="BA638">
        <f ca="1">VLOOKUP('Sampling picks'!AM628,Sheet1!$A$11:$C$1010,3,FALSE)</f>
        <v>48.09</v>
      </c>
      <c r="BB638">
        <f ca="1">VLOOKUP('Sampling picks'!AN628,Sheet1!$A$11:$C$1010,3,FALSE)</f>
        <v>62.2</v>
      </c>
      <c r="BC638">
        <f ca="1">VLOOKUP('Sampling picks'!AO628,Sheet1!$A$11:$C$1010,3,FALSE)</f>
        <v>64.25</v>
      </c>
      <c r="BD638">
        <f ca="1">VLOOKUP('Sampling picks'!AP628,Sheet1!$A$11:$C$1010,3,FALSE)</f>
        <v>41.03</v>
      </c>
      <c r="BE638">
        <f ca="1">VLOOKUP('Sampling picks'!AQ628,Sheet1!$A$11:$C$1010,3,FALSE)</f>
        <v>53.54</v>
      </c>
      <c r="BF638">
        <f ca="1">VLOOKUP('Sampling picks'!AR628,Sheet1!$A$11:$C$1010,3,FALSE)</f>
        <v>54.51</v>
      </c>
      <c r="BG638">
        <f ca="1">VLOOKUP('Sampling picks'!AS628,Sheet1!$A$11:$C$1010,3,FALSE)</f>
        <v>45.69</v>
      </c>
      <c r="BH638">
        <f ca="1">VLOOKUP('Sampling picks'!AT628,Sheet1!$A$11:$C$1010,3,FALSE)</f>
        <v>36.21</v>
      </c>
      <c r="BI638">
        <f ca="1">VLOOKUP('Sampling picks'!AU628,Sheet1!$A$11:$C$1010,3,FALSE)</f>
        <v>44.68</v>
      </c>
      <c r="BJ638">
        <f ca="1">VLOOKUP('Sampling picks'!AV628,Sheet1!$A$11:$C$1010,3,FALSE)</f>
        <v>41.92</v>
      </c>
      <c r="BK638">
        <f ca="1">VLOOKUP('Sampling picks'!AW628,Sheet1!$A$11:$C$1010,3,FALSE)</f>
        <v>33.78</v>
      </c>
      <c r="BL638">
        <f ca="1">VLOOKUP('Sampling picks'!AX628,Sheet1!$A$11:$C$1010,3,FALSE)</f>
        <v>41.92</v>
      </c>
      <c r="BM638">
        <f ca="1">VLOOKUP('Sampling picks'!AY628,Sheet1!$A$11:$C$1010,3,FALSE)</f>
        <v>43.34</v>
      </c>
      <c r="BN638">
        <f ca="1">VLOOKUP('Sampling picks'!AZ628,Sheet1!$A$11:$C$1010,3,FALSE)</f>
        <v>52.28</v>
      </c>
      <c r="BO638">
        <f ca="1">VLOOKUP('Sampling picks'!BA628,Sheet1!$A$11:$C$1010,3,FALSE)</f>
        <v>47.33</v>
      </c>
      <c r="BP638">
        <f ca="1">VLOOKUP('Sampling picks'!BB628,Sheet1!$A$11:$C$1010,3,FALSE)</f>
        <v>49.84</v>
      </c>
      <c r="BQ638">
        <f ca="1">VLOOKUP('Sampling picks'!BC628,Sheet1!$A$11:$C$1010,3,FALSE)</f>
        <v>50.3</v>
      </c>
      <c r="BR638">
        <f ca="1">VLOOKUP('Sampling picks'!BD628,Sheet1!$A$11:$C$1010,3,FALSE)</f>
        <v>47.27</v>
      </c>
      <c r="BS638">
        <f ca="1">VLOOKUP('Sampling picks'!BE628,Sheet1!$A$11:$C$1010,3,FALSE)</f>
        <v>46.1</v>
      </c>
      <c r="BT638">
        <f ca="1">VLOOKUP('Sampling picks'!BF628,Sheet1!$A$11:$C$1010,3,FALSE)</f>
        <v>65.319999999999993</v>
      </c>
      <c r="BU638">
        <f ca="1">VLOOKUP('Sampling picks'!BG628,Sheet1!$A$11:$C$1010,3,FALSE)</f>
        <v>53.49</v>
      </c>
      <c r="BV638">
        <f ca="1">VLOOKUP('Sampling picks'!BH628,Sheet1!$A$11:$C$1010,3,FALSE)</f>
        <v>33.36</v>
      </c>
      <c r="BW638">
        <f ca="1">VLOOKUP('Sampling picks'!BI628,Sheet1!$A$11:$C$1010,3,FALSE)</f>
        <v>55.69</v>
      </c>
      <c r="BX638">
        <f ca="1">VLOOKUP('Sampling picks'!BJ628,Sheet1!$A$11:$C$1010,3,FALSE)</f>
        <v>49.77</v>
      </c>
      <c r="BY638">
        <f ca="1">VLOOKUP('Sampling picks'!BK628,Sheet1!$A$11:$C$1010,3,FALSE)</f>
        <v>55.54</v>
      </c>
      <c r="BZ638">
        <f ca="1">VLOOKUP('Sampling picks'!BL628,Sheet1!$A$11:$C$1010,3,FALSE)</f>
        <v>32.979999999999997</v>
      </c>
      <c r="CA638">
        <f ca="1">VLOOKUP('Sampling picks'!BM628,Sheet1!$A$11:$C$1010,3,FALSE)</f>
        <v>50.34</v>
      </c>
      <c r="CB638">
        <f ca="1">VLOOKUP('Sampling picks'!BN628,Sheet1!$A$11:$C$1010,3,FALSE)</f>
        <v>49.56</v>
      </c>
      <c r="CC638">
        <f ca="1">VLOOKUP('Sampling picks'!BO628,Sheet1!$A$11:$C$1010,3,FALSE)</f>
        <v>26.79</v>
      </c>
      <c r="CD638">
        <f ca="1">VLOOKUP('Sampling picks'!BP628,Sheet1!$A$11:$C$1010,3,FALSE)</f>
        <v>37.65</v>
      </c>
      <c r="CE638">
        <f ca="1">VLOOKUP('Sampling picks'!BQ628,Sheet1!$A$11:$C$1010,3,FALSE)</f>
        <v>47.27</v>
      </c>
      <c r="CF638">
        <f ca="1">VLOOKUP('Sampling picks'!BR628,Sheet1!$A$11:$C$1010,3,FALSE)</f>
        <v>53.55</v>
      </c>
      <c r="CG638">
        <f ca="1">VLOOKUP('Sampling picks'!BS628,Sheet1!$A$11:$C$1010,3,FALSE)</f>
        <v>42.29</v>
      </c>
      <c r="CH638">
        <f ca="1">VLOOKUP('Sampling picks'!BT628,Sheet1!$A$11:$C$1010,3,FALSE)</f>
        <v>51.16</v>
      </c>
      <c r="CI638">
        <f ca="1">VLOOKUP('Sampling picks'!BU628,Sheet1!$A$11:$C$1010,3,FALSE)</f>
        <v>47.28</v>
      </c>
      <c r="CJ638">
        <f ca="1">VLOOKUP('Sampling picks'!BV628,Sheet1!$A$11:$C$1010,3,FALSE)</f>
        <v>55.46</v>
      </c>
      <c r="CK638">
        <f ca="1">VLOOKUP('Sampling picks'!BW628,Sheet1!$A$11:$C$1010,3,FALSE)</f>
        <v>48.75</v>
      </c>
      <c r="CL638">
        <f ca="1">VLOOKUP('Sampling picks'!BX628,Sheet1!$A$11:$C$1010,3,FALSE)</f>
        <v>42.6</v>
      </c>
      <c r="CM638">
        <f ca="1">VLOOKUP('Sampling picks'!BY628,Sheet1!$A$11:$C$1010,3,FALSE)</f>
        <v>51.47</v>
      </c>
      <c r="CN638">
        <f ca="1">VLOOKUP('Sampling picks'!BZ628,Sheet1!$A$11:$C$1010,3,FALSE)</f>
        <v>43.26</v>
      </c>
      <c r="CO638">
        <f ca="1">VLOOKUP('Sampling picks'!CA628,Sheet1!$A$11:$C$1010,3,FALSE)</f>
        <v>47.43</v>
      </c>
      <c r="CP638">
        <f ca="1">VLOOKUP('Sampling picks'!CB628,Sheet1!$A$11:$C$1010,3,FALSE)</f>
        <v>47.33</v>
      </c>
      <c r="CQ638">
        <f ca="1">VLOOKUP('Sampling picks'!CC628,Sheet1!$A$11:$C$1010,3,FALSE)</f>
        <v>41.3</v>
      </c>
      <c r="CR638">
        <f ca="1">VLOOKUP('Sampling picks'!CD628,Sheet1!$A$11:$C$1010,3,FALSE)</f>
        <v>65.62</v>
      </c>
      <c r="CS638">
        <f ca="1">VLOOKUP('Sampling picks'!CE628,Sheet1!$A$11:$C$1010,3,FALSE)</f>
        <v>38.29</v>
      </c>
      <c r="CT638">
        <f ca="1">VLOOKUP('Sampling picks'!CF628,Sheet1!$A$11:$C$1010,3,FALSE)</f>
        <v>54</v>
      </c>
      <c r="CU638">
        <f ca="1">VLOOKUP('Sampling picks'!CG628,Sheet1!$A$11:$C$1010,3,FALSE)</f>
        <v>60.54</v>
      </c>
      <c r="CV638">
        <f ca="1">VLOOKUP('Sampling picks'!CH628,Sheet1!$A$11:$C$1010,3,FALSE)</f>
        <v>53.64</v>
      </c>
      <c r="CW638">
        <f ca="1">VLOOKUP('Sampling picks'!CI628,Sheet1!$A$11:$C$1010,3,FALSE)</f>
        <v>47.16</v>
      </c>
      <c r="CX638">
        <f ca="1">VLOOKUP('Sampling picks'!CJ628,Sheet1!$A$11:$C$1010,3,FALSE)</f>
        <v>37.340000000000003</v>
      </c>
      <c r="CY638">
        <f ca="1">VLOOKUP('Sampling picks'!CK628,Sheet1!$A$11:$C$1010,3,FALSE)</f>
        <v>26.52</v>
      </c>
      <c r="CZ638">
        <f ca="1">VLOOKUP('Sampling picks'!CL628,Sheet1!$A$11:$C$1010,3,FALSE)</f>
        <v>49.08</v>
      </c>
      <c r="DA638">
        <f ca="1">VLOOKUP('Sampling picks'!CM628,Sheet1!$A$11:$C$1010,3,FALSE)</f>
        <v>50.88</v>
      </c>
      <c r="DB638">
        <f ca="1">VLOOKUP('Sampling picks'!CN628,Sheet1!$A$11:$C$1010,3,FALSE)</f>
        <v>45.79</v>
      </c>
      <c r="DC638">
        <f ca="1">VLOOKUP('Sampling picks'!CO628,Sheet1!$A$11:$C$1010,3,FALSE)</f>
        <v>35.07</v>
      </c>
      <c r="DD638">
        <f ca="1">VLOOKUP('Sampling picks'!CP628,Sheet1!$A$11:$C$1010,3,FALSE)</f>
        <v>45.74</v>
      </c>
      <c r="DE638">
        <f ca="1">VLOOKUP('Sampling picks'!CQ628,Sheet1!$A$11:$C$1010,3,FALSE)</f>
        <v>48.59</v>
      </c>
      <c r="DF638">
        <f ca="1">VLOOKUP('Sampling picks'!CR628,Sheet1!$A$11:$C$1010,3,FALSE)</f>
        <v>50.6</v>
      </c>
      <c r="DG638">
        <f ca="1">VLOOKUP('Sampling picks'!CS628,Sheet1!$A$11:$C$1010,3,FALSE)</f>
        <v>44.05</v>
      </c>
      <c r="DH638">
        <f ca="1">VLOOKUP('Sampling picks'!CT628,Sheet1!$A$11:$C$1010,3,FALSE)</f>
        <v>59.19</v>
      </c>
      <c r="DI638">
        <f ca="1">VLOOKUP('Sampling picks'!CU628,Sheet1!$A$11:$C$1010,3,FALSE)</f>
        <v>47.99</v>
      </c>
      <c r="DJ638">
        <f ca="1">VLOOKUP('Sampling picks'!CV628,Sheet1!$A$11:$C$1010,3,FALSE)</f>
        <v>45.79</v>
      </c>
      <c r="DK638">
        <f ca="1">VLOOKUP('Sampling picks'!CW628,Sheet1!$A$11:$C$1010,3,FALSE)</f>
        <v>57.55</v>
      </c>
      <c r="DL638" t="e">
        <f>VLOOKUP('Sampling picks'!CX628,Sheet1!$A$11:$C$1010,3,FALSE)</f>
        <v>#N/A</v>
      </c>
      <c r="DM638" t="e">
        <f>VLOOKUP('Sampling picks'!CY628,Sheet1!$A$11:$C$1010,3,FALSE)</f>
        <v>#N/A</v>
      </c>
    </row>
    <row r="639" spans="1:117">
      <c r="A639">
        <v>629</v>
      </c>
      <c r="C639" s="1">
        <f t="shared" ca="1" si="39"/>
        <v>35.229999999999997</v>
      </c>
      <c r="J639" t="str">
        <f t="shared" ca="1" si="36"/>
        <v>IN</v>
      </c>
      <c r="K639">
        <f t="shared" si="37"/>
        <v>47</v>
      </c>
      <c r="L639">
        <f ca="1">$M639+_xlfn.NORM.INV($I$7/2,0,1)*SQRT($C$8^2/$I$5)</f>
        <v>45.734753761094055</v>
      </c>
      <c r="M639">
        <f t="shared" ca="1" si="38"/>
        <v>48.178399999999982</v>
      </c>
      <c r="N639">
        <f ca="1">$M639+_xlfn.NORM.INV(1-($I$7/2),0,1)*SQRT($C$8^2/$I$5)</f>
        <v>50.622046238905909</v>
      </c>
      <c r="O639">
        <v>629</v>
      </c>
      <c r="P639">
        <f ca="1">VLOOKUP('Sampling picks'!B629,Sheet1!$A$11:$C$1010,3,FALSE)</f>
        <v>45.77</v>
      </c>
      <c r="Q639">
        <f ca="1">VLOOKUP('Sampling picks'!C629,Sheet1!$A$11:$C$1010,3,FALSE)</f>
        <v>46.83</v>
      </c>
      <c r="R639">
        <f ca="1">VLOOKUP('Sampling picks'!D629,Sheet1!$A$11:$C$1010,3,FALSE)</f>
        <v>49.35</v>
      </c>
      <c r="S639">
        <f ca="1">VLOOKUP('Sampling picks'!E629,Sheet1!$A$11:$C$1010,3,FALSE)</f>
        <v>36.9</v>
      </c>
      <c r="T639">
        <f ca="1">VLOOKUP('Sampling picks'!F629,Sheet1!$A$11:$C$1010,3,FALSE)</f>
        <v>43.64</v>
      </c>
      <c r="U639">
        <f ca="1">VLOOKUP('Sampling picks'!G629,Sheet1!$A$11:$C$1010,3,FALSE)</f>
        <v>71.5</v>
      </c>
      <c r="V639">
        <f ca="1">VLOOKUP('Sampling picks'!H629,Sheet1!$A$11:$C$1010,3,FALSE)</f>
        <v>51.15</v>
      </c>
      <c r="W639">
        <f ca="1">VLOOKUP('Sampling picks'!I629,Sheet1!$A$11:$C$1010,3,FALSE)</f>
        <v>44.24</v>
      </c>
      <c r="X639">
        <f ca="1">VLOOKUP('Sampling picks'!J629,Sheet1!$A$11:$C$1010,3,FALSE)</f>
        <v>55.46</v>
      </c>
      <c r="Y639">
        <f ca="1">VLOOKUP('Sampling picks'!K629,Sheet1!$A$11:$C$1010,3,FALSE)</f>
        <v>35.19</v>
      </c>
      <c r="Z639">
        <f ca="1">VLOOKUP('Sampling picks'!L629,Sheet1!$A$11:$C$1010,3,FALSE)</f>
        <v>47.71</v>
      </c>
      <c r="AA639">
        <f ca="1">VLOOKUP('Sampling picks'!M629,Sheet1!$A$11:$C$1010,3,FALSE)</f>
        <v>46.21</v>
      </c>
      <c r="AB639">
        <f ca="1">VLOOKUP('Sampling picks'!N629,Sheet1!$A$11:$C$1010,3,FALSE)</f>
        <v>41.43</v>
      </c>
      <c r="AC639">
        <f ca="1">VLOOKUP('Sampling picks'!O629,Sheet1!$A$11:$C$1010,3,FALSE)</f>
        <v>45.95</v>
      </c>
      <c r="AD639">
        <f ca="1">VLOOKUP('Sampling picks'!P629,Sheet1!$A$11:$C$1010,3,FALSE)</f>
        <v>48.64</v>
      </c>
      <c r="AE639">
        <f ca="1">VLOOKUP('Sampling picks'!Q629,Sheet1!$A$11:$C$1010,3,FALSE)</f>
        <v>56.53</v>
      </c>
      <c r="AF639">
        <f ca="1">VLOOKUP('Sampling picks'!R629,Sheet1!$A$11:$C$1010,3,FALSE)</f>
        <v>34.93</v>
      </c>
      <c r="AG639">
        <f ca="1">VLOOKUP('Sampling picks'!S629,Sheet1!$A$11:$C$1010,3,FALSE)</f>
        <v>40.65</v>
      </c>
      <c r="AH639">
        <f ca="1">VLOOKUP('Sampling picks'!T629,Sheet1!$A$11:$C$1010,3,FALSE)</f>
        <v>53.54</v>
      </c>
      <c r="AI639">
        <f ca="1">VLOOKUP('Sampling picks'!U629,Sheet1!$A$11:$C$1010,3,FALSE)</f>
        <v>51.01</v>
      </c>
      <c r="AJ639">
        <f ca="1">VLOOKUP('Sampling picks'!V629,Sheet1!$A$11:$C$1010,3,FALSE)</f>
        <v>40.21</v>
      </c>
      <c r="AK639">
        <f ca="1">VLOOKUP('Sampling picks'!W629,Sheet1!$A$11:$C$1010,3,FALSE)</f>
        <v>42.73</v>
      </c>
      <c r="AL639">
        <f ca="1">VLOOKUP('Sampling picks'!X629,Sheet1!$A$11:$C$1010,3,FALSE)</f>
        <v>34.840000000000003</v>
      </c>
      <c r="AM639">
        <f ca="1">VLOOKUP('Sampling picks'!Y629,Sheet1!$A$11:$C$1010,3,FALSE)</f>
        <v>40.590000000000003</v>
      </c>
      <c r="AN639">
        <f ca="1">VLOOKUP('Sampling picks'!Z629,Sheet1!$A$11:$C$1010,3,FALSE)</f>
        <v>69.099999999999994</v>
      </c>
      <c r="AO639">
        <f ca="1">VLOOKUP('Sampling picks'!AA629,Sheet1!$A$11:$C$1010,3,FALSE)</f>
        <v>48.56</v>
      </c>
      <c r="AP639">
        <f ca="1">VLOOKUP('Sampling picks'!AB629,Sheet1!$A$11:$C$1010,3,FALSE)</f>
        <v>65.400000000000006</v>
      </c>
      <c r="AQ639">
        <f ca="1">VLOOKUP('Sampling picks'!AC629,Sheet1!$A$11:$C$1010,3,FALSE)</f>
        <v>56.69</v>
      </c>
      <c r="AR639">
        <f ca="1">VLOOKUP('Sampling picks'!AD629,Sheet1!$A$11:$C$1010,3,FALSE)</f>
        <v>43.84</v>
      </c>
      <c r="AS639">
        <f ca="1">VLOOKUP('Sampling picks'!AE629,Sheet1!$A$11:$C$1010,3,FALSE)</f>
        <v>61.06</v>
      </c>
      <c r="AT639">
        <f ca="1">VLOOKUP('Sampling picks'!AF629,Sheet1!$A$11:$C$1010,3,FALSE)</f>
        <v>35.229999999999997</v>
      </c>
      <c r="AU639">
        <f ca="1">VLOOKUP('Sampling picks'!AG629,Sheet1!$A$11:$C$1010,3,FALSE)</f>
        <v>67.09</v>
      </c>
      <c r="AV639">
        <f ca="1">VLOOKUP('Sampling picks'!AH629,Sheet1!$A$11:$C$1010,3,FALSE)</f>
        <v>44.07</v>
      </c>
      <c r="AW639">
        <f ca="1">VLOOKUP('Sampling picks'!AI629,Sheet1!$A$11:$C$1010,3,FALSE)</f>
        <v>52.72</v>
      </c>
      <c r="AX639">
        <f ca="1">VLOOKUP('Sampling picks'!AJ629,Sheet1!$A$11:$C$1010,3,FALSE)</f>
        <v>46.02</v>
      </c>
      <c r="AY639">
        <f ca="1">VLOOKUP('Sampling picks'!AK629,Sheet1!$A$11:$C$1010,3,FALSE)</f>
        <v>52.75</v>
      </c>
      <c r="AZ639">
        <f ca="1">VLOOKUP('Sampling picks'!AL629,Sheet1!$A$11:$C$1010,3,FALSE)</f>
        <v>48.26</v>
      </c>
      <c r="BA639">
        <f ca="1">VLOOKUP('Sampling picks'!AM629,Sheet1!$A$11:$C$1010,3,FALSE)</f>
        <v>53.55</v>
      </c>
      <c r="BB639">
        <f ca="1">VLOOKUP('Sampling picks'!AN629,Sheet1!$A$11:$C$1010,3,FALSE)</f>
        <v>56.74</v>
      </c>
      <c r="BC639">
        <f ca="1">VLOOKUP('Sampling picks'!AO629,Sheet1!$A$11:$C$1010,3,FALSE)</f>
        <v>46.1</v>
      </c>
      <c r="BD639">
        <f ca="1">VLOOKUP('Sampling picks'!AP629,Sheet1!$A$11:$C$1010,3,FALSE)</f>
        <v>57.96</v>
      </c>
      <c r="BE639">
        <f ca="1">VLOOKUP('Sampling picks'!AQ629,Sheet1!$A$11:$C$1010,3,FALSE)</f>
        <v>53.94</v>
      </c>
      <c r="BF639">
        <f ca="1">VLOOKUP('Sampling picks'!AR629,Sheet1!$A$11:$C$1010,3,FALSE)</f>
        <v>61.64</v>
      </c>
      <c r="BG639">
        <f ca="1">VLOOKUP('Sampling picks'!AS629,Sheet1!$A$11:$C$1010,3,FALSE)</f>
        <v>42.08</v>
      </c>
      <c r="BH639">
        <f ca="1">VLOOKUP('Sampling picks'!AT629,Sheet1!$A$11:$C$1010,3,FALSE)</f>
        <v>36.04</v>
      </c>
      <c r="BI639">
        <f ca="1">VLOOKUP('Sampling picks'!AU629,Sheet1!$A$11:$C$1010,3,FALSE)</f>
        <v>38</v>
      </c>
      <c r="BJ639">
        <f ca="1">VLOOKUP('Sampling picks'!AV629,Sheet1!$A$11:$C$1010,3,FALSE)</f>
        <v>31.04</v>
      </c>
      <c r="BK639">
        <f ca="1">VLOOKUP('Sampling picks'!AW629,Sheet1!$A$11:$C$1010,3,FALSE)</f>
        <v>47.14</v>
      </c>
      <c r="BL639">
        <f ca="1">VLOOKUP('Sampling picks'!AX629,Sheet1!$A$11:$C$1010,3,FALSE)</f>
        <v>54.06</v>
      </c>
      <c r="BM639">
        <f ca="1">VLOOKUP('Sampling picks'!AY629,Sheet1!$A$11:$C$1010,3,FALSE)</f>
        <v>51.92</v>
      </c>
      <c r="BN639">
        <f ca="1">VLOOKUP('Sampling picks'!AZ629,Sheet1!$A$11:$C$1010,3,FALSE)</f>
        <v>45.69</v>
      </c>
      <c r="BO639">
        <f ca="1">VLOOKUP('Sampling picks'!BA629,Sheet1!$A$11:$C$1010,3,FALSE)</f>
        <v>51.66</v>
      </c>
      <c r="BP639">
        <f ca="1">VLOOKUP('Sampling picks'!BB629,Sheet1!$A$11:$C$1010,3,FALSE)</f>
        <v>43.1</v>
      </c>
      <c r="BQ639">
        <f ca="1">VLOOKUP('Sampling picks'!BC629,Sheet1!$A$11:$C$1010,3,FALSE)</f>
        <v>36.69</v>
      </c>
      <c r="BR639">
        <f ca="1">VLOOKUP('Sampling picks'!BD629,Sheet1!$A$11:$C$1010,3,FALSE)</f>
        <v>39.630000000000003</v>
      </c>
      <c r="BS639">
        <f ca="1">VLOOKUP('Sampling picks'!BE629,Sheet1!$A$11:$C$1010,3,FALSE)</f>
        <v>49.25</v>
      </c>
      <c r="BT639">
        <f ca="1">VLOOKUP('Sampling picks'!BF629,Sheet1!$A$11:$C$1010,3,FALSE)</f>
        <v>52.72</v>
      </c>
      <c r="BU639">
        <f ca="1">VLOOKUP('Sampling picks'!BG629,Sheet1!$A$11:$C$1010,3,FALSE)</f>
        <v>53.15</v>
      </c>
      <c r="BV639">
        <f ca="1">VLOOKUP('Sampling picks'!BH629,Sheet1!$A$11:$C$1010,3,FALSE)</f>
        <v>45.53</v>
      </c>
      <c r="BW639">
        <f ca="1">VLOOKUP('Sampling picks'!BI629,Sheet1!$A$11:$C$1010,3,FALSE)</f>
        <v>50.55</v>
      </c>
      <c r="BX639">
        <f ca="1">VLOOKUP('Sampling picks'!BJ629,Sheet1!$A$11:$C$1010,3,FALSE)</f>
        <v>41.5</v>
      </c>
      <c r="BY639">
        <f ca="1">VLOOKUP('Sampling picks'!BK629,Sheet1!$A$11:$C$1010,3,FALSE)</f>
        <v>48.83</v>
      </c>
      <c r="BZ639">
        <f ca="1">VLOOKUP('Sampling picks'!BL629,Sheet1!$A$11:$C$1010,3,FALSE)</f>
        <v>55.55</v>
      </c>
      <c r="CA639">
        <f ca="1">VLOOKUP('Sampling picks'!BM629,Sheet1!$A$11:$C$1010,3,FALSE)</f>
        <v>64.37</v>
      </c>
      <c r="CB639">
        <f ca="1">VLOOKUP('Sampling picks'!BN629,Sheet1!$A$11:$C$1010,3,FALSE)</f>
        <v>52.29</v>
      </c>
      <c r="CC639">
        <f ca="1">VLOOKUP('Sampling picks'!BO629,Sheet1!$A$11:$C$1010,3,FALSE)</f>
        <v>38.979999999999997</v>
      </c>
      <c r="CD639">
        <f ca="1">VLOOKUP('Sampling picks'!BP629,Sheet1!$A$11:$C$1010,3,FALSE)</f>
        <v>25.05</v>
      </c>
      <c r="CE639">
        <f ca="1">VLOOKUP('Sampling picks'!BQ629,Sheet1!$A$11:$C$1010,3,FALSE)</f>
        <v>54.36</v>
      </c>
      <c r="CF639">
        <f ca="1">VLOOKUP('Sampling picks'!BR629,Sheet1!$A$11:$C$1010,3,FALSE)</f>
        <v>47.98</v>
      </c>
      <c r="CG639">
        <f ca="1">VLOOKUP('Sampling picks'!BS629,Sheet1!$A$11:$C$1010,3,FALSE)</f>
        <v>53.67</v>
      </c>
      <c r="CH639">
        <f ca="1">VLOOKUP('Sampling picks'!BT629,Sheet1!$A$11:$C$1010,3,FALSE)</f>
        <v>48.7</v>
      </c>
      <c r="CI639">
        <f ca="1">VLOOKUP('Sampling picks'!BU629,Sheet1!$A$11:$C$1010,3,FALSE)</f>
        <v>46.86</v>
      </c>
      <c r="CJ639">
        <f ca="1">VLOOKUP('Sampling picks'!BV629,Sheet1!$A$11:$C$1010,3,FALSE)</f>
        <v>69.099999999999994</v>
      </c>
      <c r="CK639">
        <f ca="1">VLOOKUP('Sampling picks'!BW629,Sheet1!$A$11:$C$1010,3,FALSE)</f>
        <v>43.84</v>
      </c>
      <c r="CL639">
        <f ca="1">VLOOKUP('Sampling picks'!BX629,Sheet1!$A$11:$C$1010,3,FALSE)</f>
        <v>46.91</v>
      </c>
      <c r="CM639">
        <f ca="1">VLOOKUP('Sampling picks'!BY629,Sheet1!$A$11:$C$1010,3,FALSE)</f>
        <v>36.5</v>
      </c>
      <c r="CN639">
        <f ca="1">VLOOKUP('Sampling picks'!BZ629,Sheet1!$A$11:$C$1010,3,FALSE)</f>
        <v>56.32</v>
      </c>
      <c r="CO639">
        <f ca="1">VLOOKUP('Sampling picks'!CA629,Sheet1!$A$11:$C$1010,3,FALSE)</f>
        <v>55.88</v>
      </c>
      <c r="CP639">
        <f ca="1">VLOOKUP('Sampling picks'!CB629,Sheet1!$A$11:$C$1010,3,FALSE)</f>
        <v>52.1</v>
      </c>
      <c r="CQ639">
        <f ca="1">VLOOKUP('Sampling picks'!CC629,Sheet1!$A$11:$C$1010,3,FALSE)</f>
        <v>52.51</v>
      </c>
      <c r="CR639">
        <f ca="1">VLOOKUP('Sampling picks'!CD629,Sheet1!$A$11:$C$1010,3,FALSE)</f>
        <v>51.35</v>
      </c>
      <c r="CS639">
        <f ca="1">VLOOKUP('Sampling picks'!CE629,Sheet1!$A$11:$C$1010,3,FALSE)</f>
        <v>63.37</v>
      </c>
      <c r="CT639">
        <f ca="1">VLOOKUP('Sampling picks'!CF629,Sheet1!$A$11:$C$1010,3,FALSE)</f>
        <v>54.12</v>
      </c>
      <c r="CU639">
        <f ca="1">VLOOKUP('Sampling picks'!CG629,Sheet1!$A$11:$C$1010,3,FALSE)</f>
        <v>37.04</v>
      </c>
      <c r="CV639">
        <f ca="1">VLOOKUP('Sampling picks'!CH629,Sheet1!$A$11:$C$1010,3,FALSE)</f>
        <v>65.319999999999993</v>
      </c>
      <c r="CW639">
        <f ca="1">VLOOKUP('Sampling picks'!CI629,Sheet1!$A$11:$C$1010,3,FALSE)</f>
        <v>47.79</v>
      </c>
      <c r="CX639">
        <f ca="1">VLOOKUP('Sampling picks'!CJ629,Sheet1!$A$11:$C$1010,3,FALSE)</f>
        <v>38.619999999999997</v>
      </c>
      <c r="CY639">
        <f ca="1">VLOOKUP('Sampling picks'!CK629,Sheet1!$A$11:$C$1010,3,FALSE)</f>
        <v>36.840000000000003</v>
      </c>
      <c r="CZ639">
        <f ca="1">VLOOKUP('Sampling picks'!CL629,Sheet1!$A$11:$C$1010,3,FALSE)</f>
        <v>37.81</v>
      </c>
      <c r="DA639">
        <f ca="1">VLOOKUP('Sampling picks'!CM629,Sheet1!$A$11:$C$1010,3,FALSE)</f>
        <v>41.39</v>
      </c>
      <c r="DB639">
        <f ca="1">VLOOKUP('Sampling picks'!CN629,Sheet1!$A$11:$C$1010,3,FALSE)</f>
        <v>43.76</v>
      </c>
      <c r="DC639">
        <f ca="1">VLOOKUP('Sampling picks'!CO629,Sheet1!$A$11:$C$1010,3,FALSE)</f>
        <v>41.94</v>
      </c>
      <c r="DD639">
        <f ca="1">VLOOKUP('Sampling picks'!CP629,Sheet1!$A$11:$C$1010,3,FALSE)</f>
        <v>40.9</v>
      </c>
      <c r="DE639">
        <f ca="1">VLOOKUP('Sampling picks'!CQ629,Sheet1!$A$11:$C$1010,3,FALSE)</f>
        <v>47.98</v>
      </c>
      <c r="DF639">
        <f ca="1">VLOOKUP('Sampling picks'!CR629,Sheet1!$A$11:$C$1010,3,FALSE)</f>
        <v>59.66</v>
      </c>
      <c r="DG639">
        <f ca="1">VLOOKUP('Sampling picks'!CS629,Sheet1!$A$11:$C$1010,3,FALSE)</f>
        <v>49.32</v>
      </c>
      <c r="DH639">
        <f ca="1">VLOOKUP('Sampling picks'!CT629,Sheet1!$A$11:$C$1010,3,FALSE)</f>
        <v>24.98</v>
      </c>
      <c r="DI639">
        <f ca="1">VLOOKUP('Sampling picks'!CU629,Sheet1!$A$11:$C$1010,3,FALSE)</f>
        <v>52.08</v>
      </c>
      <c r="DJ639">
        <f ca="1">VLOOKUP('Sampling picks'!CV629,Sheet1!$A$11:$C$1010,3,FALSE)</f>
        <v>52.29</v>
      </c>
      <c r="DK639">
        <f ca="1">VLOOKUP('Sampling picks'!CW629,Sheet1!$A$11:$C$1010,3,FALSE)</f>
        <v>46.01</v>
      </c>
      <c r="DL639" t="e">
        <f>VLOOKUP('Sampling picks'!CX629,Sheet1!$A$11:$C$1010,3,FALSE)</f>
        <v>#N/A</v>
      </c>
      <c r="DM639" t="e">
        <f>VLOOKUP('Sampling picks'!CY629,Sheet1!$A$11:$C$1010,3,FALSE)</f>
        <v>#N/A</v>
      </c>
    </row>
    <row r="640" spans="1:117">
      <c r="A640">
        <v>630</v>
      </c>
      <c r="C640" s="1">
        <f t="shared" ca="1" si="39"/>
        <v>32.619999999999997</v>
      </c>
      <c r="J640" t="str">
        <f t="shared" ca="1" si="36"/>
        <v>IN</v>
      </c>
      <c r="K640">
        <f t="shared" si="37"/>
        <v>47</v>
      </c>
      <c r="L640">
        <f ca="1">$M640+_xlfn.NORM.INV($I$7/2,0,1)*SQRT($C$8^2/$I$5)</f>
        <v>45.319953761094077</v>
      </c>
      <c r="M640">
        <f t="shared" ca="1" si="38"/>
        <v>47.763600000000004</v>
      </c>
      <c r="N640">
        <f ca="1">$M640+_xlfn.NORM.INV(1-($I$7/2),0,1)*SQRT($C$8^2/$I$5)</f>
        <v>50.207246238905931</v>
      </c>
      <c r="O640">
        <v>630</v>
      </c>
      <c r="P640">
        <f ca="1">VLOOKUP('Sampling picks'!B630,Sheet1!$A$11:$C$1010,3,FALSE)</f>
        <v>44.13</v>
      </c>
      <c r="Q640">
        <f ca="1">VLOOKUP('Sampling picks'!C630,Sheet1!$A$11:$C$1010,3,FALSE)</f>
        <v>39.69</v>
      </c>
      <c r="R640">
        <f ca="1">VLOOKUP('Sampling picks'!D630,Sheet1!$A$11:$C$1010,3,FALSE)</f>
        <v>37.04</v>
      </c>
      <c r="S640">
        <f ca="1">VLOOKUP('Sampling picks'!E630,Sheet1!$A$11:$C$1010,3,FALSE)</f>
        <v>42.04</v>
      </c>
      <c r="T640">
        <f ca="1">VLOOKUP('Sampling picks'!F630,Sheet1!$A$11:$C$1010,3,FALSE)</f>
        <v>51.85</v>
      </c>
      <c r="U640">
        <f ca="1">VLOOKUP('Sampling picks'!G630,Sheet1!$A$11:$C$1010,3,FALSE)</f>
        <v>43.34</v>
      </c>
      <c r="V640">
        <f ca="1">VLOOKUP('Sampling picks'!H630,Sheet1!$A$11:$C$1010,3,FALSE)</f>
        <v>37.799999999999997</v>
      </c>
      <c r="W640">
        <f ca="1">VLOOKUP('Sampling picks'!I630,Sheet1!$A$11:$C$1010,3,FALSE)</f>
        <v>45.48</v>
      </c>
      <c r="X640">
        <f ca="1">VLOOKUP('Sampling picks'!J630,Sheet1!$A$11:$C$1010,3,FALSE)</f>
        <v>44.32</v>
      </c>
      <c r="Y640">
        <f ca="1">VLOOKUP('Sampling picks'!K630,Sheet1!$A$11:$C$1010,3,FALSE)</f>
        <v>41.74</v>
      </c>
      <c r="Z640">
        <f ca="1">VLOOKUP('Sampling picks'!L630,Sheet1!$A$11:$C$1010,3,FALSE)</f>
        <v>53.09</v>
      </c>
      <c r="AA640">
        <f ca="1">VLOOKUP('Sampling picks'!M630,Sheet1!$A$11:$C$1010,3,FALSE)</f>
        <v>68.010000000000005</v>
      </c>
      <c r="AB640">
        <f ca="1">VLOOKUP('Sampling picks'!N630,Sheet1!$A$11:$C$1010,3,FALSE)</f>
        <v>50.62</v>
      </c>
      <c r="AC640">
        <f ca="1">VLOOKUP('Sampling picks'!O630,Sheet1!$A$11:$C$1010,3,FALSE)</f>
        <v>26.55</v>
      </c>
      <c r="AD640">
        <f ca="1">VLOOKUP('Sampling picks'!P630,Sheet1!$A$11:$C$1010,3,FALSE)</f>
        <v>55.61</v>
      </c>
      <c r="AE640">
        <f ca="1">VLOOKUP('Sampling picks'!Q630,Sheet1!$A$11:$C$1010,3,FALSE)</f>
        <v>48.31</v>
      </c>
      <c r="AF640">
        <f ca="1">VLOOKUP('Sampling picks'!R630,Sheet1!$A$11:$C$1010,3,FALSE)</f>
        <v>41.25</v>
      </c>
      <c r="AG640">
        <f ca="1">VLOOKUP('Sampling picks'!S630,Sheet1!$A$11:$C$1010,3,FALSE)</f>
        <v>40.39</v>
      </c>
      <c r="AH640">
        <f ca="1">VLOOKUP('Sampling picks'!T630,Sheet1!$A$11:$C$1010,3,FALSE)</f>
        <v>54.18</v>
      </c>
      <c r="AI640">
        <f ca="1">VLOOKUP('Sampling picks'!U630,Sheet1!$A$11:$C$1010,3,FALSE)</f>
        <v>38.46</v>
      </c>
      <c r="AJ640">
        <f ca="1">VLOOKUP('Sampling picks'!V630,Sheet1!$A$11:$C$1010,3,FALSE)</f>
        <v>54.37</v>
      </c>
      <c r="AK640">
        <f ca="1">VLOOKUP('Sampling picks'!W630,Sheet1!$A$11:$C$1010,3,FALSE)</f>
        <v>45.8</v>
      </c>
      <c r="AL640">
        <f ca="1">VLOOKUP('Sampling picks'!X630,Sheet1!$A$11:$C$1010,3,FALSE)</f>
        <v>58.69</v>
      </c>
      <c r="AM640">
        <f ca="1">VLOOKUP('Sampling picks'!Y630,Sheet1!$A$11:$C$1010,3,FALSE)</f>
        <v>58.13</v>
      </c>
      <c r="AN640">
        <f ca="1">VLOOKUP('Sampling picks'!Z630,Sheet1!$A$11:$C$1010,3,FALSE)</f>
        <v>53.02</v>
      </c>
      <c r="AO640">
        <f ca="1">VLOOKUP('Sampling picks'!AA630,Sheet1!$A$11:$C$1010,3,FALSE)</f>
        <v>40.04</v>
      </c>
      <c r="AP640">
        <f ca="1">VLOOKUP('Sampling picks'!AB630,Sheet1!$A$11:$C$1010,3,FALSE)</f>
        <v>62.68</v>
      </c>
      <c r="AQ640">
        <f ca="1">VLOOKUP('Sampling picks'!AC630,Sheet1!$A$11:$C$1010,3,FALSE)</f>
        <v>47.4</v>
      </c>
      <c r="AR640">
        <f ca="1">VLOOKUP('Sampling picks'!AD630,Sheet1!$A$11:$C$1010,3,FALSE)</f>
        <v>52.51</v>
      </c>
      <c r="AS640">
        <f ca="1">VLOOKUP('Sampling picks'!AE630,Sheet1!$A$11:$C$1010,3,FALSE)</f>
        <v>43.35</v>
      </c>
      <c r="AT640">
        <f ca="1">VLOOKUP('Sampling picks'!AF630,Sheet1!$A$11:$C$1010,3,FALSE)</f>
        <v>46.01</v>
      </c>
      <c r="AU640">
        <f ca="1">VLOOKUP('Sampling picks'!AG630,Sheet1!$A$11:$C$1010,3,FALSE)</f>
        <v>50.01</v>
      </c>
      <c r="AV640">
        <f ca="1">VLOOKUP('Sampling picks'!AH630,Sheet1!$A$11:$C$1010,3,FALSE)</f>
        <v>40.99</v>
      </c>
      <c r="AW640">
        <f ca="1">VLOOKUP('Sampling picks'!AI630,Sheet1!$A$11:$C$1010,3,FALSE)</f>
        <v>65.650000000000006</v>
      </c>
      <c r="AX640">
        <f ca="1">VLOOKUP('Sampling picks'!AJ630,Sheet1!$A$11:$C$1010,3,FALSE)</f>
        <v>47.33</v>
      </c>
      <c r="AY640">
        <f ca="1">VLOOKUP('Sampling picks'!AK630,Sheet1!$A$11:$C$1010,3,FALSE)</f>
        <v>47.36</v>
      </c>
      <c r="AZ640">
        <f ca="1">VLOOKUP('Sampling picks'!AL630,Sheet1!$A$11:$C$1010,3,FALSE)</f>
        <v>45.53</v>
      </c>
      <c r="BA640">
        <f ca="1">VLOOKUP('Sampling picks'!AM630,Sheet1!$A$11:$C$1010,3,FALSE)</f>
        <v>42.34</v>
      </c>
      <c r="BB640">
        <f ca="1">VLOOKUP('Sampling picks'!AN630,Sheet1!$A$11:$C$1010,3,FALSE)</f>
        <v>56.93</v>
      </c>
      <c r="BC640">
        <f ca="1">VLOOKUP('Sampling picks'!AO630,Sheet1!$A$11:$C$1010,3,FALSE)</f>
        <v>32.86</v>
      </c>
      <c r="BD640">
        <f ca="1">VLOOKUP('Sampling picks'!AP630,Sheet1!$A$11:$C$1010,3,FALSE)</f>
        <v>50.43</v>
      </c>
      <c r="BE640">
        <f ca="1">VLOOKUP('Sampling picks'!AQ630,Sheet1!$A$11:$C$1010,3,FALSE)</f>
        <v>52.92</v>
      </c>
      <c r="BF640">
        <f ca="1">VLOOKUP('Sampling picks'!AR630,Sheet1!$A$11:$C$1010,3,FALSE)</f>
        <v>40.9</v>
      </c>
      <c r="BG640">
        <f ca="1">VLOOKUP('Sampling picks'!AS630,Sheet1!$A$11:$C$1010,3,FALSE)</f>
        <v>36.94</v>
      </c>
      <c r="BH640">
        <f ca="1">VLOOKUP('Sampling picks'!AT630,Sheet1!$A$11:$C$1010,3,FALSE)</f>
        <v>40.21</v>
      </c>
      <c r="BI640">
        <f ca="1">VLOOKUP('Sampling picks'!AU630,Sheet1!$A$11:$C$1010,3,FALSE)</f>
        <v>53.6</v>
      </c>
      <c r="BJ640">
        <f ca="1">VLOOKUP('Sampling picks'!AV630,Sheet1!$A$11:$C$1010,3,FALSE)</f>
        <v>53.54</v>
      </c>
      <c r="BK640">
        <f ca="1">VLOOKUP('Sampling picks'!AW630,Sheet1!$A$11:$C$1010,3,FALSE)</f>
        <v>49.86</v>
      </c>
      <c r="BL640">
        <f ca="1">VLOOKUP('Sampling picks'!AX630,Sheet1!$A$11:$C$1010,3,FALSE)</f>
        <v>47.77</v>
      </c>
      <c r="BM640">
        <f ca="1">VLOOKUP('Sampling picks'!AY630,Sheet1!$A$11:$C$1010,3,FALSE)</f>
        <v>52.75</v>
      </c>
      <c r="BN640">
        <f ca="1">VLOOKUP('Sampling picks'!AZ630,Sheet1!$A$11:$C$1010,3,FALSE)</f>
        <v>36.96</v>
      </c>
      <c r="BO640">
        <f ca="1">VLOOKUP('Sampling picks'!BA630,Sheet1!$A$11:$C$1010,3,FALSE)</f>
        <v>53.1</v>
      </c>
      <c r="BP640">
        <f ca="1">VLOOKUP('Sampling picks'!BB630,Sheet1!$A$11:$C$1010,3,FALSE)</f>
        <v>46.98</v>
      </c>
      <c r="BQ640">
        <f ca="1">VLOOKUP('Sampling picks'!BC630,Sheet1!$A$11:$C$1010,3,FALSE)</f>
        <v>44.09</v>
      </c>
      <c r="BR640">
        <f ca="1">VLOOKUP('Sampling picks'!BD630,Sheet1!$A$11:$C$1010,3,FALSE)</f>
        <v>65.72</v>
      </c>
      <c r="BS640">
        <f ca="1">VLOOKUP('Sampling picks'!BE630,Sheet1!$A$11:$C$1010,3,FALSE)</f>
        <v>51.79</v>
      </c>
      <c r="BT640">
        <f ca="1">VLOOKUP('Sampling picks'!BF630,Sheet1!$A$11:$C$1010,3,FALSE)</f>
        <v>53.98</v>
      </c>
      <c r="BU640">
        <f ca="1">VLOOKUP('Sampling picks'!BG630,Sheet1!$A$11:$C$1010,3,FALSE)</f>
        <v>62.19</v>
      </c>
      <c r="BV640">
        <f ca="1">VLOOKUP('Sampling picks'!BH630,Sheet1!$A$11:$C$1010,3,FALSE)</f>
        <v>38.29</v>
      </c>
      <c r="BW640">
        <f ca="1">VLOOKUP('Sampling picks'!BI630,Sheet1!$A$11:$C$1010,3,FALSE)</f>
        <v>58.29</v>
      </c>
      <c r="BX640">
        <f ca="1">VLOOKUP('Sampling picks'!BJ630,Sheet1!$A$11:$C$1010,3,FALSE)</f>
        <v>47.31</v>
      </c>
      <c r="BY640">
        <f ca="1">VLOOKUP('Sampling picks'!BK630,Sheet1!$A$11:$C$1010,3,FALSE)</f>
        <v>42.97</v>
      </c>
      <c r="BZ640">
        <f ca="1">VLOOKUP('Sampling picks'!BL630,Sheet1!$A$11:$C$1010,3,FALSE)</f>
        <v>55.88</v>
      </c>
      <c r="CA640">
        <f ca="1">VLOOKUP('Sampling picks'!BM630,Sheet1!$A$11:$C$1010,3,FALSE)</f>
        <v>38.46</v>
      </c>
      <c r="CB640">
        <f ca="1">VLOOKUP('Sampling picks'!BN630,Sheet1!$A$11:$C$1010,3,FALSE)</f>
        <v>59.11</v>
      </c>
      <c r="CC640">
        <f ca="1">VLOOKUP('Sampling picks'!BO630,Sheet1!$A$11:$C$1010,3,FALSE)</f>
        <v>47.77</v>
      </c>
      <c r="CD640">
        <f ca="1">VLOOKUP('Sampling picks'!BP630,Sheet1!$A$11:$C$1010,3,FALSE)</f>
        <v>55.34</v>
      </c>
      <c r="CE640">
        <f ca="1">VLOOKUP('Sampling picks'!BQ630,Sheet1!$A$11:$C$1010,3,FALSE)</f>
        <v>47.73</v>
      </c>
      <c r="CF640">
        <f ca="1">VLOOKUP('Sampling picks'!BR630,Sheet1!$A$11:$C$1010,3,FALSE)</f>
        <v>55.46</v>
      </c>
      <c r="CG640">
        <f ca="1">VLOOKUP('Sampling picks'!BS630,Sheet1!$A$11:$C$1010,3,FALSE)</f>
        <v>58.19</v>
      </c>
      <c r="CH640">
        <f ca="1">VLOOKUP('Sampling picks'!BT630,Sheet1!$A$11:$C$1010,3,FALSE)</f>
        <v>43.98</v>
      </c>
      <c r="CI640">
        <f ca="1">VLOOKUP('Sampling picks'!BU630,Sheet1!$A$11:$C$1010,3,FALSE)</f>
        <v>51.68</v>
      </c>
      <c r="CJ640">
        <f ca="1">VLOOKUP('Sampling picks'!BV630,Sheet1!$A$11:$C$1010,3,FALSE)</f>
        <v>36.83</v>
      </c>
      <c r="CK640">
        <f ca="1">VLOOKUP('Sampling picks'!BW630,Sheet1!$A$11:$C$1010,3,FALSE)</f>
        <v>47.62</v>
      </c>
      <c r="CL640">
        <f ca="1">VLOOKUP('Sampling picks'!BX630,Sheet1!$A$11:$C$1010,3,FALSE)</f>
        <v>52.62</v>
      </c>
      <c r="CM640">
        <f ca="1">VLOOKUP('Sampling picks'!BY630,Sheet1!$A$11:$C$1010,3,FALSE)</f>
        <v>40.229999999999997</v>
      </c>
      <c r="CN640">
        <f ca="1">VLOOKUP('Sampling picks'!BZ630,Sheet1!$A$11:$C$1010,3,FALSE)</f>
        <v>55.34</v>
      </c>
      <c r="CO640">
        <f ca="1">VLOOKUP('Sampling picks'!CA630,Sheet1!$A$11:$C$1010,3,FALSE)</f>
        <v>46.99</v>
      </c>
      <c r="CP640">
        <f ca="1">VLOOKUP('Sampling picks'!CB630,Sheet1!$A$11:$C$1010,3,FALSE)</f>
        <v>36.840000000000003</v>
      </c>
      <c r="CQ640">
        <f ca="1">VLOOKUP('Sampling picks'!CC630,Sheet1!$A$11:$C$1010,3,FALSE)</f>
        <v>44.61</v>
      </c>
      <c r="CR640">
        <f ca="1">VLOOKUP('Sampling picks'!CD630,Sheet1!$A$11:$C$1010,3,FALSE)</f>
        <v>68.38</v>
      </c>
      <c r="CS640">
        <f ca="1">VLOOKUP('Sampling picks'!CE630,Sheet1!$A$11:$C$1010,3,FALSE)</f>
        <v>41.15</v>
      </c>
      <c r="CT640">
        <f ca="1">VLOOKUP('Sampling picks'!CF630,Sheet1!$A$11:$C$1010,3,FALSE)</f>
        <v>41.63</v>
      </c>
      <c r="CU640">
        <f ca="1">VLOOKUP('Sampling picks'!CG630,Sheet1!$A$11:$C$1010,3,FALSE)</f>
        <v>42.33</v>
      </c>
      <c r="CV640">
        <f ca="1">VLOOKUP('Sampling picks'!CH630,Sheet1!$A$11:$C$1010,3,FALSE)</f>
        <v>41.58</v>
      </c>
      <c r="CW640">
        <f ca="1">VLOOKUP('Sampling picks'!CI630,Sheet1!$A$11:$C$1010,3,FALSE)</f>
        <v>47.98</v>
      </c>
      <c r="CX640">
        <f ca="1">VLOOKUP('Sampling picks'!CJ630,Sheet1!$A$11:$C$1010,3,FALSE)</f>
        <v>43.1</v>
      </c>
      <c r="CY640">
        <f ca="1">VLOOKUP('Sampling picks'!CK630,Sheet1!$A$11:$C$1010,3,FALSE)</f>
        <v>67.02</v>
      </c>
      <c r="CZ640">
        <f ca="1">VLOOKUP('Sampling picks'!CL630,Sheet1!$A$11:$C$1010,3,FALSE)</f>
        <v>33.04</v>
      </c>
      <c r="DA640">
        <f ca="1">VLOOKUP('Sampling picks'!CM630,Sheet1!$A$11:$C$1010,3,FALSE)</f>
        <v>44.61</v>
      </c>
      <c r="DB640">
        <f ca="1">VLOOKUP('Sampling picks'!CN630,Sheet1!$A$11:$C$1010,3,FALSE)</f>
        <v>43.6</v>
      </c>
      <c r="DC640">
        <f ca="1">VLOOKUP('Sampling picks'!CO630,Sheet1!$A$11:$C$1010,3,FALSE)</f>
        <v>44.09</v>
      </c>
      <c r="DD640">
        <f ca="1">VLOOKUP('Sampling picks'!CP630,Sheet1!$A$11:$C$1010,3,FALSE)</f>
        <v>51.84</v>
      </c>
      <c r="DE640">
        <f ca="1">VLOOKUP('Sampling picks'!CQ630,Sheet1!$A$11:$C$1010,3,FALSE)</f>
        <v>38.630000000000003</v>
      </c>
      <c r="DF640">
        <f ca="1">VLOOKUP('Sampling picks'!CR630,Sheet1!$A$11:$C$1010,3,FALSE)</f>
        <v>48.66</v>
      </c>
      <c r="DG640">
        <f ca="1">VLOOKUP('Sampling picks'!CS630,Sheet1!$A$11:$C$1010,3,FALSE)</f>
        <v>44.5</v>
      </c>
      <c r="DH640">
        <f ca="1">VLOOKUP('Sampling picks'!CT630,Sheet1!$A$11:$C$1010,3,FALSE)</f>
        <v>41.43</v>
      </c>
      <c r="DI640">
        <f ca="1">VLOOKUP('Sampling picks'!CU630,Sheet1!$A$11:$C$1010,3,FALSE)</f>
        <v>37.200000000000003</v>
      </c>
      <c r="DJ640">
        <f ca="1">VLOOKUP('Sampling picks'!CV630,Sheet1!$A$11:$C$1010,3,FALSE)</f>
        <v>63.04</v>
      </c>
      <c r="DK640">
        <f ca="1">VLOOKUP('Sampling picks'!CW630,Sheet1!$A$11:$C$1010,3,FALSE)</f>
        <v>42.38</v>
      </c>
      <c r="DL640" t="e">
        <f>VLOOKUP('Sampling picks'!CX630,Sheet1!$A$11:$C$1010,3,FALSE)</f>
        <v>#N/A</v>
      </c>
      <c r="DM640" t="e">
        <f>VLOOKUP('Sampling picks'!CY630,Sheet1!$A$11:$C$1010,3,FALSE)</f>
        <v>#N/A</v>
      </c>
    </row>
    <row r="641" spans="1:117">
      <c r="A641">
        <v>631</v>
      </c>
      <c r="C641" s="1">
        <f t="shared" ca="1" si="39"/>
        <v>48.89</v>
      </c>
      <c r="J641" t="str">
        <f t="shared" ca="1" si="36"/>
        <v>IN</v>
      </c>
      <c r="K641">
        <f t="shared" si="37"/>
        <v>47</v>
      </c>
      <c r="L641">
        <f ca="1">$M641+_xlfn.NORM.INV($I$7/2,0,1)*SQRT($C$8^2/$I$5)</f>
        <v>44.687153761094073</v>
      </c>
      <c r="M641">
        <f t="shared" ca="1" si="38"/>
        <v>47.130800000000001</v>
      </c>
      <c r="N641">
        <f ca="1">$M641+_xlfn.NORM.INV(1-($I$7/2),0,1)*SQRT($C$8^2/$I$5)</f>
        <v>49.574446238905928</v>
      </c>
      <c r="O641">
        <v>631</v>
      </c>
      <c r="P641">
        <f ca="1">VLOOKUP('Sampling picks'!B631,Sheet1!$A$11:$C$1010,3,FALSE)</f>
        <v>34.92</v>
      </c>
      <c r="Q641">
        <f ca="1">VLOOKUP('Sampling picks'!C631,Sheet1!$A$11:$C$1010,3,FALSE)</f>
        <v>41.03</v>
      </c>
      <c r="R641">
        <f ca="1">VLOOKUP('Sampling picks'!D631,Sheet1!$A$11:$C$1010,3,FALSE)</f>
        <v>39.44</v>
      </c>
      <c r="S641">
        <f ca="1">VLOOKUP('Sampling picks'!E631,Sheet1!$A$11:$C$1010,3,FALSE)</f>
        <v>56.58</v>
      </c>
      <c r="T641">
        <f ca="1">VLOOKUP('Sampling picks'!F631,Sheet1!$A$11:$C$1010,3,FALSE)</f>
        <v>51.09</v>
      </c>
      <c r="U641">
        <f ca="1">VLOOKUP('Sampling picks'!G631,Sheet1!$A$11:$C$1010,3,FALSE)</f>
        <v>60.71</v>
      </c>
      <c r="V641">
        <f ca="1">VLOOKUP('Sampling picks'!H631,Sheet1!$A$11:$C$1010,3,FALSE)</f>
        <v>53.67</v>
      </c>
      <c r="W641">
        <f ca="1">VLOOKUP('Sampling picks'!I631,Sheet1!$A$11:$C$1010,3,FALSE)</f>
        <v>32.35</v>
      </c>
      <c r="X641">
        <f ca="1">VLOOKUP('Sampling picks'!J631,Sheet1!$A$11:$C$1010,3,FALSE)</f>
        <v>42.38</v>
      </c>
      <c r="Y641">
        <f ca="1">VLOOKUP('Sampling picks'!K631,Sheet1!$A$11:$C$1010,3,FALSE)</f>
        <v>68.38</v>
      </c>
      <c r="Z641">
        <f ca="1">VLOOKUP('Sampling picks'!L631,Sheet1!$A$11:$C$1010,3,FALSE)</f>
        <v>71.38</v>
      </c>
      <c r="AA641">
        <f ca="1">VLOOKUP('Sampling picks'!M631,Sheet1!$A$11:$C$1010,3,FALSE)</f>
        <v>36.94</v>
      </c>
      <c r="AB641">
        <f ca="1">VLOOKUP('Sampling picks'!N631,Sheet1!$A$11:$C$1010,3,FALSE)</f>
        <v>42.66</v>
      </c>
      <c r="AC641">
        <f ca="1">VLOOKUP('Sampling picks'!O631,Sheet1!$A$11:$C$1010,3,FALSE)</f>
        <v>65.319999999999993</v>
      </c>
      <c r="AD641">
        <f ca="1">VLOOKUP('Sampling picks'!P631,Sheet1!$A$11:$C$1010,3,FALSE)</f>
        <v>37.5</v>
      </c>
      <c r="AE641">
        <f ca="1">VLOOKUP('Sampling picks'!Q631,Sheet1!$A$11:$C$1010,3,FALSE)</f>
        <v>43.58</v>
      </c>
      <c r="AF641">
        <f ca="1">VLOOKUP('Sampling picks'!R631,Sheet1!$A$11:$C$1010,3,FALSE)</f>
        <v>42.6</v>
      </c>
      <c r="AG641">
        <f ca="1">VLOOKUP('Sampling picks'!S631,Sheet1!$A$11:$C$1010,3,FALSE)</f>
        <v>46</v>
      </c>
      <c r="AH641">
        <f ca="1">VLOOKUP('Sampling picks'!T631,Sheet1!$A$11:$C$1010,3,FALSE)</f>
        <v>55.88</v>
      </c>
      <c r="AI641">
        <f ca="1">VLOOKUP('Sampling picks'!U631,Sheet1!$A$11:$C$1010,3,FALSE)</f>
        <v>45.9</v>
      </c>
      <c r="AJ641">
        <f ca="1">VLOOKUP('Sampling picks'!V631,Sheet1!$A$11:$C$1010,3,FALSE)</f>
        <v>51.34</v>
      </c>
      <c r="AK641">
        <f ca="1">VLOOKUP('Sampling picks'!W631,Sheet1!$A$11:$C$1010,3,FALSE)</f>
        <v>31.28</v>
      </c>
      <c r="AL641">
        <f ca="1">VLOOKUP('Sampling picks'!X631,Sheet1!$A$11:$C$1010,3,FALSE)</f>
        <v>41.17</v>
      </c>
      <c r="AM641">
        <f ca="1">VLOOKUP('Sampling picks'!Y631,Sheet1!$A$11:$C$1010,3,FALSE)</f>
        <v>32.5</v>
      </c>
      <c r="AN641">
        <f ca="1">VLOOKUP('Sampling picks'!Z631,Sheet1!$A$11:$C$1010,3,FALSE)</f>
        <v>41.63</v>
      </c>
      <c r="AO641">
        <f ca="1">VLOOKUP('Sampling picks'!AA631,Sheet1!$A$11:$C$1010,3,FALSE)</f>
        <v>62.31</v>
      </c>
      <c r="AP641">
        <f ca="1">VLOOKUP('Sampling picks'!AB631,Sheet1!$A$11:$C$1010,3,FALSE)</f>
        <v>50.69</v>
      </c>
      <c r="AQ641">
        <f ca="1">VLOOKUP('Sampling picks'!AC631,Sheet1!$A$11:$C$1010,3,FALSE)</f>
        <v>71.5</v>
      </c>
      <c r="AR641">
        <f ca="1">VLOOKUP('Sampling picks'!AD631,Sheet1!$A$11:$C$1010,3,FALSE)</f>
        <v>56.24</v>
      </c>
      <c r="AS641">
        <f ca="1">VLOOKUP('Sampling picks'!AE631,Sheet1!$A$11:$C$1010,3,FALSE)</f>
        <v>38.479999999999997</v>
      </c>
      <c r="AT641">
        <f ca="1">VLOOKUP('Sampling picks'!AF631,Sheet1!$A$11:$C$1010,3,FALSE)</f>
        <v>32.89</v>
      </c>
      <c r="AU641">
        <f ca="1">VLOOKUP('Sampling picks'!AG631,Sheet1!$A$11:$C$1010,3,FALSE)</f>
        <v>38.25</v>
      </c>
      <c r="AV641">
        <f ca="1">VLOOKUP('Sampling picks'!AH631,Sheet1!$A$11:$C$1010,3,FALSE)</f>
        <v>58.13</v>
      </c>
      <c r="AW641">
        <f ca="1">VLOOKUP('Sampling picks'!AI631,Sheet1!$A$11:$C$1010,3,FALSE)</f>
        <v>38</v>
      </c>
      <c r="AX641">
        <f ca="1">VLOOKUP('Sampling picks'!AJ631,Sheet1!$A$11:$C$1010,3,FALSE)</f>
        <v>46.97</v>
      </c>
      <c r="AY641">
        <f ca="1">VLOOKUP('Sampling picks'!AK631,Sheet1!$A$11:$C$1010,3,FALSE)</f>
        <v>39.049999999999997</v>
      </c>
      <c r="AZ641">
        <f ca="1">VLOOKUP('Sampling picks'!AL631,Sheet1!$A$11:$C$1010,3,FALSE)</f>
        <v>38.71</v>
      </c>
      <c r="BA641">
        <f ca="1">VLOOKUP('Sampling picks'!AM631,Sheet1!$A$11:$C$1010,3,FALSE)</f>
        <v>42.03</v>
      </c>
      <c r="BB641">
        <f ca="1">VLOOKUP('Sampling picks'!AN631,Sheet1!$A$11:$C$1010,3,FALSE)</f>
        <v>56.41</v>
      </c>
      <c r="BC641">
        <f ca="1">VLOOKUP('Sampling picks'!AO631,Sheet1!$A$11:$C$1010,3,FALSE)</f>
        <v>54.11</v>
      </c>
      <c r="BD641">
        <f ca="1">VLOOKUP('Sampling picks'!AP631,Sheet1!$A$11:$C$1010,3,FALSE)</f>
        <v>47.07</v>
      </c>
      <c r="BE641">
        <f ca="1">VLOOKUP('Sampling picks'!AQ631,Sheet1!$A$11:$C$1010,3,FALSE)</f>
        <v>35.619999999999997</v>
      </c>
      <c r="BF641">
        <f ca="1">VLOOKUP('Sampling picks'!AR631,Sheet1!$A$11:$C$1010,3,FALSE)</f>
        <v>42.1</v>
      </c>
      <c r="BG641">
        <f ca="1">VLOOKUP('Sampling picks'!AS631,Sheet1!$A$11:$C$1010,3,FALSE)</f>
        <v>49.86</v>
      </c>
      <c r="BH641">
        <f ca="1">VLOOKUP('Sampling picks'!AT631,Sheet1!$A$11:$C$1010,3,FALSE)</f>
        <v>41.32</v>
      </c>
      <c r="BI641">
        <f ca="1">VLOOKUP('Sampling picks'!AU631,Sheet1!$A$11:$C$1010,3,FALSE)</f>
        <v>40.98</v>
      </c>
      <c r="BJ641">
        <f ca="1">VLOOKUP('Sampling picks'!AV631,Sheet1!$A$11:$C$1010,3,FALSE)</f>
        <v>32.5</v>
      </c>
      <c r="BK641">
        <f ca="1">VLOOKUP('Sampling picks'!AW631,Sheet1!$A$11:$C$1010,3,FALSE)</f>
        <v>41.81</v>
      </c>
      <c r="BL641">
        <f ca="1">VLOOKUP('Sampling picks'!AX631,Sheet1!$A$11:$C$1010,3,FALSE)</f>
        <v>46.74</v>
      </c>
      <c r="BM641">
        <f ca="1">VLOOKUP('Sampling picks'!AY631,Sheet1!$A$11:$C$1010,3,FALSE)</f>
        <v>42.94</v>
      </c>
      <c r="BN641">
        <f ca="1">VLOOKUP('Sampling picks'!AZ631,Sheet1!$A$11:$C$1010,3,FALSE)</f>
        <v>51.24</v>
      </c>
      <c r="BO641">
        <f ca="1">VLOOKUP('Sampling picks'!BA631,Sheet1!$A$11:$C$1010,3,FALSE)</f>
        <v>32.619999999999997</v>
      </c>
      <c r="BP641">
        <f ca="1">VLOOKUP('Sampling picks'!BB631,Sheet1!$A$11:$C$1010,3,FALSE)</f>
        <v>38.479999999999997</v>
      </c>
      <c r="BQ641">
        <f ca="1">VLOOKUP('Sampling picks'!BC631,Sheet1!$A$11:$C$1010,3,FALSE)</f>
        <v>59.83</v>
      </c>
      <c r="BR641">
        <f ca="1">VLOOKUP('Sampling picks'!BD631,Sheet1!$A$11:$C$1010,3,FALSE)</f>
        <v>38.46</v>
      </c>
      <c r="BS641">
        <f ca="1">VLOOKUP('Sampling picks'!BE631,Sheet1!$A$11:$C$1010,3,FALSE)</f>
        <v>51.79</v>
      </c>
      <c r="BT641">
        <f ca="1">VLOOKUP('Sampling picks'!BF631,Sheet1!$A$11:$C$1010,3,FALSE)</f>
        <v>57.45</v>
      </c>
      <c r="BU641">
        <f ca="1">VLOOKUP('Sampling picks'!BG631,Sheet1!$A$11:$C$1010,3,FALSE)</f>
        <v>46.82</v>
      </c>
      <c r="BV641">
        <f ca="1">VLOOKUP('Sampling picks'!BH631,Sheet1!$A$11:$C$1010,3,FALSE)</f>
        <v>56.34</v>
      </c>
      <c r="BW641">
        <f ca="1">VLOOKUP('Sampling picks'!BI631,Sheet1!$A$11:$C$1010,3,FALSE)</f>
        <v>49.38</v>
      </c>
      <c r="BX641">
        <f ca="1">VLOOKUP('Sampling picks'!BJ631,Sheet1!$A$11:$C$1010,3,FALSE)</f>
        <v>54.02</v>
      </c>
      <c r="BY641">
        <f ca="1">VLOOKUP('Sampling picks'!BK631,Sheet1!$A$11:$C$1010,3,FALSE)</f>
        <v>26.25</v>
      </c>
      <c r="BZ641">
        <f ca="1">VLOOKUP('Sampling picks'!BL631,Sheet1!$A$11:$C$1010,3,FALSE)</f>
        <v>28.64</v>
      </c>
      <c r="CA641">
        <f ca="1">VLOOKUP('Sampling picks'!BM631,Sheet1!$A$11:$C$1010,3,FALSE)</f>
        <v>44.13</v>
      </c>
      <c r="CB641">
        <f ca="1">VLOOKUP('Sampling picks'!BN631,Sheet1!$A$11:$C$1010,3,FALSE)</f>
        <v>59.94</v>
      </c>
      <c r="CC641">
        <f ca="1">VLOOKUP('Sampling picks'!BO631,Sheet1!$A$11:$C$1010,3,FALSE)</f>
        <v>49.72</v>
      </c>
      <c r="CD641">
        <f ca="1">VLOOKUP('Sampling picks'!BP631,Sheet1!$A$11:$C$1010,3,FALSE)</f>
        <v>41.4</v>
      </c>
      <c r="CE641">
        <f ca="1">VLOOKUP('Sampling picks'!BQ631,Sheet1!$A$11:$C$1010,3,FALSE)</f>
        <v>55.88</v>
      </c>
      <c r="CF641">
        <f ca="1">VLOOKUP('Sampling picks'!BR631,Sheet1!$A$11:$C$1010,3,FALSE)</f>
        <v>53.56</v>
      </c>
      <c r="CG641">
        <f ca="1">VLOOKUP('Sampling picks'!BS631,Sheet1!$A$11:$C$1010,3,FALSE)</f>
        <v>49.62</v>
      </c>
      <c r="CH641">
        <f ca="1">VLOOKUP('Sampling picks'!BT631,Sheet1!$A$11:$C$1010,3,FALSE)</f>
        <v>41.75</v>
      </c>
      <c r="CI641">
        <f ca="1">VLOOKUP('Sampling picks'!BU631,Sheet1!$A$11:$C$1010,3,FALSE)</f>
        <v>36.619999999999997</v>
      </c>
      <c r="CJ641">
        <f ca="1">VLOOKUP('Sampling picks'!BV631,Sheet1!$A$11:$C$1010,3,FALSE)</f>
        <v>38.56</v>
      </c>
      <c r="CK641">
        <f ca="1">VLOOKUP('Sampling picks'!BW631,Sheet1!$A$11:$C$1010,3,FALSE)</f>
        <v>47.26</v>
      </c>
      <c r="CL641">
        <f ca="1">VLOOKUP('Sampling picks'!BX631,Sheet1!$A$11:$C$1010,3,FALSE)</f>
        <v>72.87</v>
      </c>
      <c r="CM641">
        <f ca="1">VLOOKUP('Sampling picks'!BY631,Sheet1!$A$11:$C$1010,3,FALSE)</f>
        <v>37.81</v>
      </c>
      <c r="CN641">
        <f ca="1">VLOOKUP('Sampling picks'!BZ631,Sheet1!$A$11:$C$1010,3,FALSE)</f>
        <v>63.04</v>
      </c>
      <c r="CO641">
        <f ca="1">VLOOKUP('Sampling picks'!CA631,Sheet1!$A$11:$C$1010,3,FALSE)</f>
        <v>42.46</v>
      </c>
      <c r="CP641">
        <f ca="1">VLOOKUP('Sampling picks'!CB631,Sheet1!$A$11:$C$1010,3,FALSE)</f>
        <v>40.04</v>
      </c>
      <c r="CQ641">
        <f ca="1">VLOOKUP('Sampling picks'!CC631,Sheet1!$A$11:$C$1010,3,FALSE)</f>
        <v>43.76</v>
      </c>
      <c r="CR641">
        <f ca="1">VLOOKUP('Sampling picks'!CD631,Sheet1!$A$11:$C$1010,3,FALSE)</f>
        <v>53.89</v>
      </c>
      <c r="CS641">
        <f ca="1">VLOOKUP('Sampling picks'!CE631,Sheet1!$A$11:$C$1010,3,FALSE)</f>
        <v>53.32</v>
      </c>
      <c r="CT641">
        <f ca="1">VLOOKUP('Sampling picks'!CF631,Sheet1!$A$11:$C$1010,3,FALSE)</f>
        <v>49.62</v>
      </c>
      <c r="CU641">
        <f ca="1">VLOOKUP('Sampling picks'!CG631,Sheet1!$A$11:$C$1010,3,FALSE)</f>
        <v>48.64</v>
      </c>
      <c r="CV641">
        <f ca="1">VLOOKUP('Sampling picks'!CH631,Sheet1!$A$11:$C$1010,3,FALSE)</f>
        <v>53.49</v>
      </c>
      <c r="CW641">
        <f ca="1">VLOOKUP('Sampling picks'!CI631,Sheet1!$A$11:$C$1010,3,FALSE)</f>
        <v>65.400000000000006</v>
      </c>
      <c r="CX641">
        <f ca="1">VLOOKUP('Sampling picks'!CJ631,Sheet1!$A$11:$C$1010,3,FALSE)</f>
        <v>54.88</v>
      </c>
      <c r="CY641">
        <f ca="1">VLOOKUP('Sampling picks'!CK631,Sheet1!$A$11:$C$1010,3,FALSE)</f>
        <v>57.45</v>
      </c>
      <c r="CZ641">
        <f ca="1">VLOOKUP('Sampling picks'!CL631,Sheet1!$A$11:$C$1010,3,FALSE)</f>
        <v>35.69</v>
      </c>
      <c r="DA641">
        <f ca="1">VLOOKUP('Sampling picks'!CM631,Sheet1!$A$11:$C$1010,3,FALSE)</f>
        <v>33.79</v>
      </c>
      <c r="DB641">
        <f ca="1">VLOOKUP('Sampling picks'!CN631,Sheet1!$A$11:$C$1010,3,FALSE)</f>
        <v>37.47</v>
      </c>
      <c r="DC641">
        <f ca="1">VLOOKUP('Sampling picks'!CO631,Sheet1!$A$11:$C$1010,3,FALSE)</f>
        <v>60.54</v>
      </c>
      <c r="DD641">
        <f ca="1">VLOOKUP('Sampling picks'!CP631,Sheet1!$A$11:$C$1010,3,FALSE)</f>
        <v>54.02</v>
      </c>
      <c r="DE641">
        <f ca="1">VLOOKUP('Sampling picks'!CQ631,Sheet1!$A$11:$C$1010,3,FALSE)</f>
        <v>52.73</v>
      </c>
      <c r="DF641">
        <f ca="1">VLOOKUP('Sampling picks'!CR631,Sheet1!$A$11:$C$1010,3,FALSE)</f>
        <v>54.17</v>
      </c>
      <c r="DG641">
        <f ca="1">VLOOKUP('Sampling picks'!CS631,Sheet1!$A$11:$C$1010,3,FALSE)</f>
        <v>44.86</v>
      </c>
      <c r="DH641">
        <f ca="1">VLOOKUP('Sampling picks'!CT631,Sheet1!$A$11:$C$1010,3,FALSE)</f>
        <v>51.47</v>
      </c>
      <c r="DI641">
        <f ca="1">VLOOKUP('Sampling picks'!CU631,Sheet1!$A$11:$C$1010,3,FALSE)</f>
        <v>44.46</v>
      </c>
      <c r="DJ641">
        <f ca="1">VLOOKUP('Sampling picks'!CV631,Sheet1!$A$11:$C$1010,3,FALSE)</f>
        <v>43.35</v>
      </c>
      <c r="DK641">
        <f ca="1">VLOOKUP('Sampling picks'!CW631,Sheet1!$A$11:$C$1010,3,FALSE)</f>
        <v>43.16</v>
      </c>
      <c r="DL641" t="e">
        <f>VLOOKUP('Sampling picks'!CX631,Sheet1!$A$11:$C$1010,3,FALSE)</f>
        <v>#N/A</v>
      </c>
      <c r="DM641" t="e">
        <f>VLOOKUP('Sampling picks'!CY631,Sheet1!$A$11:$C$1010,3,FALSE)</f>
        <v>#N/A</v>
      </c>
    </row>
    <row r="642" spans="1:117">
      <c r="A642">
        <v>632</v>
      </c>
      <c r="C642" s="1">
        <f t="shared" ca="1" si="39"/>
        <v>53.15</v>
      </c>
      <c r="J642" t="str">
        <f t="shared" ca="1" si="36"/>
        <v>IN</v>
      </c>
      <c r="K642">
        <f t="shared" si="37"/>
        <v>47</v>
      </c>
      <c r="L642">
        <f ca="1">$M642+_xlfn.NORM.INV($I$7/2,0,1)*SQRT($C$8^2/$I$5)</f>
        <v>44.826653761094065</v>
      </c>
      <c r="M642">
        <f t="shared" ca="1" si="38"/>
        <v>47.270299999999992</v>
      </c>
      <c r="N642">
        <f ca="1">$M642+_xlfn.NORM.INV(1-($I$7/2),0,1)*SQRT($C$8^2/$I$5)</f>
        <v>49.713946238905919</v>
      </c>
      <c r="O642">
        <v>632</v>
      </c>
      <c r="P642">
        <f ca="1">VLOOKUP('Sampling picks'!B632,Sheet1!$A$11:$C$1010,3,FALSE)</f>
        <v>36.9</v>
      </c>
      <c r="Q642">
        <f ca="1">VLOOKUP('Sampling picks'!C632,Sheet1!$A$11:$C$1010,3,FALSE)</f>
        <v>51.25</v>
      </c>
      <c r="R642">
        <f ca="1">VLOOKUP('Sampling picks'!D632,Sheet1!$A$11:$C$1010,3,FALSE)</f>
        <v>56.97</v>
      </c>
      <c r="S642">
        <f ca="1">VLOOKUP('Sampling picks'!E632,Sheet1!$A$11:$C$1010,3,FALSE)</f>
        <v>36.69</v>
      </c>
      <c r="T642">
        <f ca="1">VLOOKUP('Sampling picks'!F632,Sheet1!$A$11:$C$1010,3,FALSE)</f>
        <v>49.93</v>
      </c>
      <c r="U642">
        <f ca="1">VLOOKUP('Sampling picks'!G632,Sheet1!$A$11:$C$1010,3,FALSE)</f>
        <v>51.56</v>
      </c>
      <c r="V642">
        <f ca="1">VLOOKUP('Sampling picks'!H632,Sheet1!$A$11:$C$1010,3,FALSE)</f>
        <v>51.24</v>
      </c>
      <c r="W642">
        <f ca="1">VLOOKUP('Sampling picks'!I632,Sheet1!$A$11:$C$1010,3,FALSE)</f>
        <v>39.049999999999997</v>
      </c>
      <c r="X642">
        <f ca="1">VLOOKUP('Sampling picks'!J632,Sheet1!$A$11:$C$1010,3,FALSE)</f>
        <v>43.76</v>
      </c>
      <c r="Y642">
        <f ca="1">VLOOKUP('Sampling picks'!K632,Sheet1!$A$11:$C$1010,3,FALSE)</f>
        <v>36.86</v>
      </c>
      <c r="Z642">
        <f ca="1">VLOOKUP('Sampling picks'!L632,Sheet1!$A$11:$C$1010,3,FALSE)</f>
        <v>46</v>
      </c>
      <c r="AA642">
        <f ca="1">VLOOKUP('Sampling picks'!M632,Sheet1!$A$11:$C$1010,3,FALSE)</f>
        <v>44.09</v>
      </c>
      <c r="AB642">
        <f ca="1">VLOOKUP('Sampling picks'!N632,Sheet1!$A$11:$C$1010,3,FALSE)</f>
        <v>51.61</v>
      </c>
      <c r="AC642">
        <f ca="1">VLOOKUP('Sampling picks'!O632,Sheet1!$A$11:$C$1010,3,FALSE)</f>
        <v>50.32</v>
      </c>
      <c r="AD642">
        <f ca="1">VLOOKUP('Sampling picks'!P632,Sheet1!$A$11:$C$1010,3,FALSE)</f>
        <v>59.76</v>
      </c>
      <c r="AE642">
        <f ca="1">VLOOKUP('Sampling picks'!Q632,Sheet1!$A$11:$C$1010,3,FALSE)</f>
        <v>71.38</v>
      </c>
      <c r="AF642">
        <f ca="1">VLOOKUP('Sampling picks'!R632,Sheet1!$A$11:$C$1010,3,FALSE)</f>
        <v>47.75</v>
      </c>
      <c r="AG642">
        <f ca="1">VLOOKUP('Sampling picks'!S632,Sheet1!$A$11:$C$1010,3,FALSE)</f>
        <v>46.21</v>
      </c>
      <c r="AH642">
        <f ca="1">VLOOKUP('Sampling picks'!T632,Sheet1!$A$11:$C$1010,3,FALSE)</f>
        <v>29.2</v>
      </c>
      <c r="AI642">
        <f ca="1">VLOOKUP('Sampling picks'!U632,Sheet1!$A$11:$C$1010,3,FALSE)</f>
        <v>46.64</v>
      </c>
      <c r="AJ642">
        <f ca="1">VLOOKUP('Sampling picks'!V632,Sheet1!$A$11:$C$1010,3,FALSE)</f>
        <v>37.04</v>
      </c>
      <c r="AK642">
        <f ca="1">VLOOKUP('Sampling picks'!W632,Sheet1!$A$11:$C$1010,3,FALSE)</f>
        <v>48.74</v>
      </c>
      <c r="AL642">
        <f ca="1">VLOOKUP('Sampling picks'!X632,Sheet1!$A$11:$C$1010,3,FALSE)</f>
        <v>53.55</v>
      </c>
      <c r="AM642">
        <f ca="1">VLOOKUP('Sampling picks'!Y632,Sheet1!$A$11:$C$1010,3,FALSE)</f>
        <v>55.69</v>
      </c>
      <c r="AN642">
        <f ca="1">VLOOKUP('Sampling picks'!Z632,Sheet1!$A$11:$C$1010,3,FALSE)</f>
        <v>53.85</v>
      </c>
      <c r="AO642">
        <f ca="1">VLOOKUP('Sampling picks'!AA632,Sheet1!$A$11:$C$1010,3,FALSE)</f>
        <v>53.15</v>
      </c>
      <c r="AP642">
        <f ca="1">VLOOKUP('Sampling picks'!AB632,Sheet1!$A$11:$C$1010,3,FALSE)</f>
        <v>28.8</v>
      </c>
      <c r="AQ642">
        <f ca="1">VLOOKUP('Sampling picks'!AC632,Sheet1!$A$11:$C$1010,3,FALSE)</f>
        <v>50.57</v>
      </c>
      <c r="AR642">
        <f ca="1">VLOOKUP('Sampling picks'!AD632,Sheet1!$A$11:$C$1010,3,FALSE)</f>
        <v>42.61</v>
      </c>
      <c r="AS642">
        <f ca="1">VLOOKUP('Sampling picks'!AE632,Sheet1!$A$11:$C$1010,3,FALSE)</f>
        <v>45.7</v>
      </c>
      <c r="AT642">
        <f ca="1">VLOOKUP('Sampling picks'!AF632,Sheet1!$A$11:$C$1010,3,FALSE)</f>
        <v>42.17</v>
      </c>
      <c r="AU642">
        <f ca="1">VLOOKUP('Sampling picks'!AG632,Sheet1!$A$11:$C$1010,3,FALSE)</f>
        <v>47.06</v>
      </c>
      <c r="AV642">
        <f ca="1">VLOOKUP('Sampling picks'!AH632,Sheet1!$A$11:$C$1010,3,FALSE)</f>
        <v>52.04</v>
      </c>
      <c r="AW642">
        <f ca="1">VLOOKUP('Sampling picks'!AI632,Sheet1!$A$11:$C$1010,3,FALSE)</f>
        <v>57.64</v>
      </c>
      <c r="AX642">
        <f ca="1">VLOOKUP('Sampling picks'!AJ632,Sheet1!$A$11:$C$1010,3,FALSE)</f>
        <v>26.55</v>
      </c>
      <c r="AY642">
        <f ca="1">VLOOKUP('Sampling picks'!AK632,Sheet1!$A$11:$C$1010,3,FALSE)</f>
        <v>42.55</v>
      </c>
      <c r="AZ642">
        <f ca="1">VLOOKUP('Sampling picks'!AL632,Sheet1!$A$11:$C$1010,3,FALSE)</f>
        <v>56.52</v>
      </c>
      <c r="BA642">
        <f ca="1">VLOOKUP('Sampling picks'!AM632,Sheet1!$A$11:$C$1010,3,FALSE)</f>
        <v>41.92</v>
      </c>
      <c r="BB642">
        <f ca="1">VLOOKUP('Sampling picks'!AN632,Sheet1!$A$11:$C$1010,3,FALSE)</f>
        <v>60.82</v>
      </c>
      <c r="BC642">
        <f ca="1">VLOOKUP('Sampling picks'!AO632,Sheet1!$A$11:$C$1010,3,FALSE)</f>
        <v>40.56</v>
      </c>
      <c r="BD642">
        <f ca="1">VLOOKUP('Sampling picks'!AP632,Sheet1!$A$11:$C$1010,3,FALSE)</f>
        <v>36.090000000000003</v>
      </c>
      <c r="BE642">
        <f ca="1">VLOOKUP('Sampling picks'!AQ632,Sheet1!$A$11:$C$1010,3,FALSE)</f>
        <v>56.02</v>
      </c>
      <c r="BF642">
        <f ca="1">VLOOKUP('Sampling picks'!AR632,Sheet1!$A$11:$C$1010,3,FALSE)</f>
        <v>43.5</v>
      </c>
      <c r="BG642">
        <f ca="1">VLOOKUP('Sampling picks'!AS632,Sheet1!$A$11:$C$1010,3,FALSE)</f>
        <v>43.21</v>
      </c>
      <c r="BH642">
        <f ca="1">VLOOKUP('Sampling picks'!AT632,Sheet1!$A$11:$C$1010,3,FALSE)</f>
        <v>69.099999999999994</v>
      </c>
      <c r="BI642">
        <f ca="1">VLOOKUP('Sampling picks'!AU632,Sheet1!$A$11:$C$1010,3,FALSE)</f>
        <v>34.270000000000003</v>
      </c>
      <c r="BJ642">
        <f ca="1">VLOOKUP('Sampling picks'!AV632,Sheet1!$A$11:$C$1010,3,FALSE)</f>
        <v>41.14</v>
      </c>
      <c r="BK642">
        <f ca="1">VLOOKUP('Sampling picks'!AW632,Sheet1!$A$11:$C$1010,3,FALSE)</f>
        <v>51.27</v>
      </c>
      <c r="BL642">
        <f ca="1">VLOOKUP('Sampling picks'!AX632,Sheet1!$A$11:$C$1010,3,FALSE)</f>
        <v>64.47</v>
      </c>
      <c r="BM642">
        <f ca="1">VLOOKUP('Sampling picks'!AY632,Sheet1!$A$11:$C$1010,3,FALSE)</f>
        <v>41.63</v>
      </c>
      <c r="BN642">
        <f ca="1">VLOOKUP('Sampling picks'!AZ632,Sheet1!$A$11:$C$1010,3,FALSE)</f>
        <v>54.02</v>
      </c>
      <c r="BO642">
        <f ca="1">VLOOKUP('Sampling picks'!BA632,Sheet1!$A$11:$C$1010,3,FALSE)</f>
        <v>47.68</v>
      </c>
      <c r="BP642">
        <f ca="1">VLOOKUP('Sampling picks'!BB632,Sheet1!$A$11:$C$1010,3,FALSE)</f>
        <v>49.72</v>
      </c>
      <c r="BQ642">
        <f ca="1">VLOOKUP('Sampling picks'!BC632,Sheet1!$A$11:$C$1010,3,FALSE)</f>
        <v>40.04</v>
      </c>
      <c r="BR642">
        <f ca="1">VLOOKUP('Sampling picks'!BD632,Sheet1!$A$11:$C$1010,3,FALSE)</f>
        <v>42.94</v>
      </c>
      <c r="BS642">
        <f ca="1">VLOOKUP('Sampling picks'!BE632,Sheet1!$A$11:$C$1010,3,FALSE)</f>
        <v>41.56</v>
      </c>
      <c r="BT642">
        <f ca="1">VLOOKUP('Sampling picks'!BF632,Sheet1!$A$11:$C$1010,3,FALSE)</f>
        <v>67.7</v>
      </c>
      <c r="BU642">
        <f ca="1">VLOOKUP('Sampling picks'!BG632,Sheet1!$A$11:$C$1010,3,FALSE)</f>
        <v>36.69</v>
      </c>
      <c r="BV642">
        <f ca="1">VLOOKUP('Sampling picks'!BH632,Sheet1!$A$11:$C$1010,3,FALSE)</f>
        <v>40.17</v>
      </c>
      <c r="BW642">
        <f ca="1">VLOOKUP('Sampling picks'!BI632,Sheet1!$A$11:$C$1010,3,FALSE)</f>
        <v>63.48</v>
      </c>
      <c r="BX642">
        <f ca="1">VLOOKUP('Sampling picks'!BJ632,Sheet1!$A$11:$C$1010,3,FALSE)</f>
        <v>65.569999999999993</v>
      </c>
      <c r="BY642">
        <f ca="1">VLOOKUP('Sampling picks'!BK632,Sheet1!$A$11:$C$1010,3,FALSE)</f>
        <v>46.74</v>
      </c>
      <c r="BZ642">
        <f ca="1">VLOOKUP('Sampling picks'!BL632,Sheet1!$A$11:$C$1010,3,FALSE)</f>
        <v>51.84</v>
      </c>
      <c r="CA642">
        <f ca="1">VLOOKUP('Sampling picks'!BM632,Sheet1!$A$11:$C$1010,3,FALSE)</f>
        <v>43.6</v>
      </c>
      <c r="CB642">
        <f ca="1">VLOOKUP('Sampling picks'!BN632,Sheet1!$A$11:$C$1010,3,FALSE)</f>
        <v>42.94</v>
      </c>
      <c r="CC642">
        <f ca="1">VLOOKUP('Sampling picks'!BO632,Sheet1!$A$11:$C$1010,3,FALSE)</f>
        <v>38.19</v>
      </c>
      <c r="CD642">
        <f ca="1">VLOOKUP('Sampling picks'!BP632,Sheet1!$A$11:$C$1010,3,FALSE)</f>
        <v>44.23</v>
      </c>
      <c r="CE642">
        <f ca="1">VLOOKUP('Sampling picks'!BQ632,Sheet1!$A$11:$C$1010,3,FALSE)</f>
        <v>48.11</v>
      </c>
      <c r="CF642">
        <f ca="1">VLOOKUP('Sampling picks'!BR632,Sheet1!$A$11:$C$1010,3,FALSE)</f>
        <v>56.02</v>
      </c>
      <c r="CG642">
        <f ca="1">VLOOKUP('Sampling picks'!BS632,Sheet1!$A$11:$C$1010,3,FALSE)</f>
        <v>34.61</v>
      </c>
      <c r="CH642">
        <f ca="1">VLOOKUP('Sampling picks'!BT632,Sheet1!$A$11:$C$1010,3,FALSE)</f>
        <v>53.55</v>
      </c>
      <c r="CI642">
        <f ca="1">VLOOKUP('Sampling picks'!BU632,Sheet1!$A$11:$C$1010,3,FALSE)</f>
        <v>46.75</v>
      </c>
      <c r="CJ642">
        <f ca="1">VLOOKUP('Sampling picks'!BV632,Sheet1!$A$11:$C$1010,3,FALSE)</f>
        <v>59.65</v>
      </c>
      <c r="CK642">
        <f ca="1">VLOOKUP('Sampling picks'!BW632,Sheet1!$A$11:$C$1010,3,FALSE)</f>
        <v>55.65</v>
      </c>
      <c r="CL642">
        <f ca="1">VLOOKUP('Sampling picks'!BX632,Sheet1!$A$11:$C$1010,3,FALSE)</f>
        <v>47.76</v>
      </c>
      <c r="CM642">
        <f ca="1">VLOOKUP('Sampling picks'!BY632,Sheet1!$A$11:$C$1010,3,FALSE)</f>
        <v>56.95</v>
      </c>
      <c r="CN642">
        <f ca="1">VLOOKUP('Sampling picks'!BZ632,Sheet1!$A$11:$C$1010,3,FALSE)</f>
        <v>46.76</v>
      </c>
      <c r="CO642">
        <f ca="1">VLOOKUP('Sampling picks'!CA632,Sheet1!$A$11:$C$1010,3,FALSE)</f>
        <v>44.36</v>
      </c>
      <c r="CP642">
        <f ca="1">VLOOKUP('Sampling picks'!CB632,Sheet1!$A$11:$C$1010,3,FALSE)</f>
        <v>58.39</v>
      </c>
      <c r="CQ642">
        <f ca="1">VLOOKUP('Sampling picks'!CC632,Sheet1!$A$11:$C$1010,3,FALSE)</f>
        <v>31.04</v>
      </c>
      <c r="CR642">
        <f ca="1">VLOOKUP('Sampling picks'!CD632,Sheet1!$A$11:$C$1010,3,FALSE)</f>
        <v>40.21</v>
      </c>
      <c r="CS642">
        <f ca="1">VLOOKUP('Sampling picks'!CE632,Sheet1!$A$11:$C$1010,3,FALSE)</f>
        <v>64.180000000000007</v>
      </c>
      <c r="CT642">
        <f ca="1">VLOOKUP('Sampling picks'!CF632,Sheet1!$A$11:$C$1010,3,FALSE)</f>
        <v>37.89</v>
      </c>
      <c r="CU642">
        <f ca="1">VLOOKUP('Sampling picks'!CG632,Sheet1!$A$11:$C$1010,3,FALSE)</f>
        <v>50.6</v>
      </c>
      <c r="CV642">
        <f ca="1">VLOOKUP('Sampling picks'!CH632,Sheet1!$A$11:$C$1010,3,FALSE)</f>
        <v>52.15</v>
      </c>
      <c r="CW642">
        <f ca="1">VLOOKUP('Sampling picks'!CI632,Sheet1!$A$11:$C$1010,3,FALSE)</f>
        <v>50.43</v>
      </c>
      <c r="CX642">
        <f ca="1">VLOOKUP('Sampling picks'!CJ632,Sheet1!$A$11:$C$1010,3,FALSE)</f>
        <v>36.520000000000003</v>
      </c>
      <c r="CY642">
        <f ca="1">VLOOKUP('Sampling picks'!CK632,Sheet1!$A$11:$C$1010,3,FALSE)</f>
        <v>26.25</v>
      </c>
      <c r="CZ642">
        <f ca="1">VLOOKUP('Sampling picks'!CL632,Sheet1!$A$11:$C$1010,3,FALSE)</f>
        <v>50.12</v>
      </c>
      <c r="DA642">
        <f ca="1">VLOOKUP('Sampling picks'!CM632,Sheet1!$A$11:$C$1010,3,FALSE)</f>
        <v>49.32</v>
      </c>
      <c r="DB642">
        <f ca="1">VLOOKUP('Sampling picks'!CN632,Sheet1!$A$11:$C$1010,3,FALSE)</f>
        <v>45.48</v>
      </c>
      <c r="DC642">
        <f ca="1">VLOOKUP('Sampling picks'!CO632,Sheet1!$A$11:$C$1010,3,FALSE)</f>
        <v>37.93</v>
      </c>
      <c r="DD642">
        <f ca="1">VLOOKUP('Sampling picks'!CP632,Sheet1!$A$11:$C$1010,3,FALSE)</f>
        <v>33.549999999999997</v>
      </c>
      <c r="DE642">
        <f ca="1">VLOOKUP('Sampling picks'!CQ632,Sheet1!$A$11:$C$1010,3,FALSE)</f>
        <v>43.21</v>
      </c>
      <c r="DF642">
        <f ca="1">VLOOKUP('Sampling picks'!CR632,Sheet1!$A$11:$C$1010,3,FALSE)</f>
        <v>43.83</v>
      </c>
      <c r="DG642">
        <f ca="1">VLOOKUP('Sampling picks'!CS632,Sheet1!$A$11:$C$1010,3,FALSE)</f>
        <v>61.98</v>
      </c>
      <c r="DH642">
        <f ca="1">VLOOKUP('Sampling picks'!CT632,Sheet1!$A$11:$C$1010,3,FALSE)</f>
        <v>46.94</v>
      </c>
      <c r="DI642">
        <f ca="1">VLOOKUP('Sampling picks'!CU632,Sheet1!$A$11:$C$1010,3,FALSE)</f>
        <v>46.82</v>
      </c>
      <c r="DJ642">
        <f ca="1">VLOOKUP('Sampling picks'!CV632,Sheet1!$A$11:$C$1010,3,FALSE)</f>
        <v>44.01</v>
      </c>
      <c r="DK642">
        <f ca="1">VLOOKUP('Sampling picks'!CW632,Sheet1!$A$11:$C$1010,3,FALSE)</f>
        <v>43.5</v>
      </c>
      <c r="DL642" t="e">
        <f>VLOOKUP('Sampling picks'!CX632,Sheet1!$A$11:$C$1010,3,FALSE)</f>
        <v>#N/A</v>
      </c>
      <c r="DM642" t="e">
        <f>VLOOKUP('Sampling picks'!CY632,Sheet1!$A$11:$C$1010,3,FALSE)</f>
        <v>#N/A</v>
      </c>
    </row>
    <row r="643" spans="1:117">
      <c r="A643">
        <v>633</v>
      </c>
      <c r="C643" s="1">
        <f t="shared" ca="1" si="39"/>
        <v>46.21</v>
      </c>
      <c r="J643" t="str">
        <f t="shared" ca="1" si="36"/>
        <v>IN</v>
      </c>
      <c r="K643">
        <f t="shared" si="37"/>
        <v>47</v>
      </c>
      <c r="L643">
        <f ca="1">$M643+_xlfn.NORM.INV($I$7/2,0,1)*SQRT($C$8^2/$I$5)</f>
        <v>45.298153761094092</v>
      </c>
      <c r="M643">
        <f t="shared" ca="1" si="38"/>
        <v>47.741800000000019</v>
      </c>
      <c r="N643">
        <f ca="1">$M643+_xlfn.NORM.INV(1-($I$7/2),0,1)*SQRT($C$8^2/$I$5)</f>
        <v>50.185446238905946</v>
      </c>
      <c r="O643">
        <v>633</v>
      </c>
      <c r="P643">
        <f ca="1">VLOOKUP('Sampling picks'!B633,Sheet1!$A$11:$C$1010,3,FALSE)</f>
        <v>35.89</v>
      </c>
      <c r="Q643">
        <f ca="1">VLOOKUP('Sampling picks'!C633,Sheet1!$A$11:$C$1010,3,FALSE)</f>
        <v>67.7</v>
      </c>
      <c r="R643">
        <f ca="1">VLOOKUP('Sampling picks'!D633,Sheet1!$A$11:$C$1010,3,FALSE)</f>
        <v>74.11</v>
      </c>
      <c r="S643">
        <f ca="1">VLOOKUP('Sampling picks'!E633,Sheet1!$A$11:$C$1010,3,FALSE)</f>
        <v>46.86</v>
      </c>
      <c r="T643">
        <f ca="1">VLOOKUP('Sampling picks'!F633,Sheet1!$A$11:$C$1010,3,FALSE)</f>
        <v>50.55</v>
      </c>
      <c r="U643">
        <f ca="1">VLOOKUP('Sampling picks'!G633,Sheet1!$A$11:$C$1010,3,FALSE)</f>
        <v>45.03</v>
      </c>
      <c r="V643">
        <f ca="1">VLOOKUP('Sampling picks'!H633,Sheet1!$A$11:$C$1010,3,FALSE)</f>
        <v>39.97</v>
      </c>
      <c r="W643">
        <f ca="1">VLOOKUP('Sampling picks'!I633,Sheet1!$A$11:$C$1010,3,FALSE)</f>
        <v>61.98</v>
      </c>
      <c r="X643">
        <f ca="1">VLOOKUP('Sampling picks'!J633,Sheet1!$A$11:$C$1010,3,FALSE)</f>
        <v>62.95</v>
      </c>
      <c r="Y643">
        <f ca="1">VLOOKUP('Sampling picks'!K633,Sheet1!$A$11:$C$1010,3,FALSE)</f>
        <v>41.56</v>
      </c>
      <c r="Z643">
        <f ca="1">VLOOKUP('Sampling picks'!L633,Sheet1!$A$11:$C$1010,3,FALSE)</f>
        <v>52.29</v>
      </c>
      <c r="AA643">
        <f ca="1">VLOOKUP('Sampling picks'!M633,Sheet1!$A$11:$C$1010,3,FALSE)</f>
        <v>36.86</v>
      </c>
      <c r="AB643">
        <f ca="1">VLOOKUP('Sampling picks'!N633,Sheet1!$A$11:$C$1010,3,FALSE)</f>
        <v>59.98</v>
      </c>
      <c r="AC643">
        <f ca="1">VLOOKUP('Sampling picks'!O633,Sheet1!$A$11:$C$1010,3,FALSE)</f>
        <v>44.6</v>
      </c>
      <c r="AD643">
        <f ca="1">VLOOKUP('Sampling picks'!P633,Sheet1!$A$11:$C$1010,3,FALSE)</f>
        <v>49.86</v>
      </c>
      <c r="AE643">
        <f ca="1">VLOOKUP('Sampling picks'!Q633,Sheet1!$A$11:$C$1010,3,FALSE)</f>
        <v>31.68</v>
      </c>
      <c r="AF643">
        <f ca="1">VLOOKUP('Sampling picks'!R633,Sheet1!$A$11:$C$1010,3,FALSE)</f>
        <v>51.35</v>
      </c>
      <c r="AG643">
        <f ca="1">VLOOKUP('Sampling picks'!S633,Sheet1!$A$11:$C$1010,3,FALSE)</f>
        <v>59.42</v>
      </c>
      <c r="AH643">
        <f ca="1">VLOOKUP('Sampling picks'!T633,Sheet1!$A$11:$C$1010,3,FALSE)</f>
        <v>31.49</v>
      </c>
      <c r="AI643">
        <f ca="1">VLOOKUP('Sampling picks'!U633,Sheet1!$A$11:$C$1010,3,FALSE)</f>
        <v>53.98</v>
      </c>
      <c r="AJ643">
        <f ca="1">VLOOKUP('Sampling picks'!V633,Sheet1!$A$11:$C$1010,3,FALSE)</f>
        <v>38.619999999999997</v>
      </c>
      <c r="AK643">
        <f ca="1">VLOOKUP('Sampling picks'!W633,Sheet1!$A$11:$C$1010,3,FALSE)</f>
        <v>37.840000000000003</v>
      </c>
      <c r="AL643">
        <f ca="1">VLOOKUP('Sampling picks'!X633,Sheet1!$A$11:$C$1010,3,FALSE)</f>
        <v>58.39</v>
      </c>
      <c r="AM643">
        <f ca="1">VLOOKUP('Sampling picks'!Y633,Sheet1!$A$11:$C$1010,3,FALSE)</f>
        <v>41.58</v>
      </c>
      <c r="AN643">
        <f ca="1">VLOOKUP('Sampling picks'!Z633,Sheet1!$A$11:$C$1010,3,FALSE)</f>
        <v>50.39</v>
      </c>
      <c r="AO643">
        <f ca="1">VLOOKUP('Sampling picks'!AA633,Sheet1!$A$11:$C$1010,3,FALSE)</f>
        <v>56.98</v>
      </c>
      <c r="AP643">
        <f ca="1">VLOOKUP('Sampling picks'!AB633,Sheet1!$A$11:$C$1010,3,FALSE)</f>
        <v>63.04</v>
      </c>
      <c r="AQ643">
        <f ca="1">VLOOKUP('Sampling picks'!AC633,Sheet1!$A$11:$C$1010,3,FALSE)</f>
        <v>33.950000000000003</v>
      </c>
      <c r="AR643">
        <f ca="1">VLOOKUP('Sampling picks'!AD633,Sheet1!$A$11:$C$1010,3,FALSE)</f>
        <v>51.63</v>
      </c>
      <c r="AS643">
        <f ca="1">VLOOKUP('Sampling picks'!AE633,Sheet1!$A$11:$C$1010,3,FALSE)</f>
        <v>53.03</v>
      </c>
      <c r="AT643">
        <f ca="1">VLOOKUP('Sampling picks'!AF633,Sheet1!$A$11:$C$1010,3,FALSE)</f>
        <v>68.72</v>
      </c>
      <c r="AU643">
        <f ca="1">VLOOKUP('Sampling picks'!AG633,Sheet1!$A$11:$C$1010,3,FALSE)</f>
        <v>46.72</v>
      </c>
      <c r="AV643">
        <f ca="1">VLOOKUP('Sampling picks'!AH633,Sheet1!$A$11:$C$1010,3,FALSE)</f>
        <v>54.68</v>
      </c>
      <c r="AW643">
        <f ca="1">VLOOKUP('Sampling picks'!AI633,Sheet1!$A$11:$C$1010,3,FALSE)</f>
        <v>39.770000000000003</v>
      </c>
      <c r="AX643">
        <f ca="1">VLOOKUP('Sampling picks'!AJ633,Sheet1!$A$11:$C$1010,3,FALSE)</f>
        <v>50.46</v>
      </c>
      <c r="AY643">
        <f ca="1">VLOOKUP('Sampling picks'!AK633,Sheet1!$A$11:$C$1010,3,FALSE)</f>
        <v>49.45</v>
      </c>
      <c r="AZ643">
        <f ca="1">VLOOKUP('Sampling picks'!AL633,Sheet1!$A$11:$C$1010,3,FALSE)</f>
        <v>40.89</v>
      </c>
      <c r="BA643">
        <f ca="1">VLOOKUP('Sampling picks'!AM633,Sheet1!$A$11:$C$1010,3,FALSE)</f>
        <v>36.619999999999997</v>
      </c>
      <c r="BB643">
        <f ca="1">VLOOKUP('Sampling picks'!AN633,Sheet1!$A$11:$C$1010,3,FALSE)</f>
        <v>48.04</v>
      </c>
      <c r="BC643">
        <f ca="1">VLOOKUP('Sampling picks'!AO633,Sheet1!$A$11:$C$1010,3,FALSE)</f>
        <v>48.74</v>
      </c>
      <c r="BD643">
        <f ca="1">VLOOKUP('Sampling picks'!AP633,Sheet1!$A$11:$C$1010,3,FALSE)</f>
        <v>39.44</v>
      </c>
      <c r="BE643">
        <f ca="1">VLOOKUP('Sampling picks'!AQ633,Sheet1!$A$11:$C$1010,3,FALSE)</f>
        <v>44.89</v>
      </c>
      <c r="BF643">
        <f ca="1">VLOOKUP('Sampling picks'!AR633,Sheet1!$A$11:$C$1010,3,FALSE)</f>
        <v>55.52</v>
      </c>
      <c r="BG643">
        <f ca="1">VLOOKUP('Sampling picks'!AS633,Sheet1!$A$11:$C$1010,3,FALSE)</f>
        <v>64.67</v>
      </c>
      <c r="BH643">
        <f ca="1">VLOOKUP('Sampling picks'!AT633,Sheet1!$A$11:$C$1010,3,FALSE)</f>
        <v>35.82</v>
      </c>
      <c r="BI643">
        <f ca="1">VLOOKUP('Sampling picks'!AU633,Sheet1!$A$11:$C$1010,3,FALSE)</f>
        <v>39.630000000000003</v>
      </c>
      <c r="BJ643">
        <f ca="1">VLOOKUP('Sampling picks'!AV633,Sheet1!$A$11:$C$1010,3,FALSE)</f>
        <v>34.46</v>
      </c>
      <c r="BK643">
        <f ca="1">VLOOKUP('Sampling picks'!AW633,Sheet1!$A$11:$C$1010,3,FALSE)</f>
        <v>38.630000000000003</v>
      </c>
      <c r="BL643">
        <f ca="1">VLOOKUP('Sampling picks'!AX633,Sheet1!$A$11:$C$1010,3,FALSE)</f>
        <v>38.229999999999997</v>
      </c>
      <c r="BM643">
        <f ca="1">VLOOKUP('Sampling picks'!AY633,Sheet1!$A$11:$C$1010,3,FALSE)</f>
        <v>55.17</v>
      </c>
      <c r="BN643">
        <f ca="1">VLOOKUP('Sampling picks'!AZ633,Sheet1!$A$11:$C$1010,3,FALSE)</f>
        <v>34.93</v>
      </c>
      <c r="BO643">
        <f ca="1">VLOOKUP('Sampling picks'!BA633,Sheet1!$A$11:$C$1010,3,FALSE)</f>
        <v>73.3</v>
      </c>
      <c r="BP643">
        <f ca="1">VLOOKUP('Sampling picks'!BB633,Sheet1!$A$11:$C$1010,3,FALSE)</f>
        <v>47.75</v>
      </c>
      <c r="BQ643">
        <f ca="1">VLOOKUP('Sampling picks'!BC633,Sheet1!$A$11:$C$1010,3,FALSE)</f>
        <v>44.86</v>
      </c>
      <c r="BR643">
        <f ca="1">VLOOKUP('Sampling picks'!BD633,Sheet1!$A$11:$C$1010,3,FALSE)</f>
        <v>46.73</v>
      </c>
      <c r="BS643">
        <f ca="1">VLOOKUP('Sampling picks'!BE633,Sheet1!$A$11:$C$1010,3,FALSE)</f>
        <v>35.78</v>
      </c>
      <c r="BT643">
        <f ca="1">VLOOKUP('Sampling picks'!BF633,Sheet1!$A$11:$C$1010,3,FALSE)</f>
        <v>45.38</v>
      </c>
      <c r="BU643">
        <f ca="1">VLOOKUP('Sampling picks'!BG633,Sheet1!$A$11:$C$1010,3,FALSE)</f>
        <v>37.89</v>
      </c>
      <c r="BV643">
        <f ca="1">VLOOKUP('Sampling picks'!BH633,Sheet1!$A$11:$C$1010,3,FALSE)</f>
        <v>43.09</v>
      </c>
      <c r="BW643">
        <f ca="1">VLOOKUP('Sampling picks'!BI633,Sheet1!$A$11:$C$1010,3,FALSE)</f>
        <v>35.619999999999997</v>
      </c>
      <c r="BX643">
        <f ca="1">VLOOKUP('Sampling picks'!BJ633,Sheet1!$A$11:$C$1010,3,FALSE)</f>
        <v>31.52</v>
      </c>
      <c r="BY643">
        <f ca="1">VLOOKUP('Sampling picks'!BK633,Sheet1!$A$11:$C$1010,3,FALSE)</f>
        <v>43.2</v>
      </c>
      <c r="BZ643">
        <f ca="1">VLOOKUP('Sampling picks'!BL633,Sheet1!$A$11:$C$1010,3,FALSE)</f>
        <v>59.57</v>
      </c>
      <c r="CA643">
        <f ca="1">VLOOKUP('Sampling picks'!BM633,Sheet1!$A$11:$C$1010,3,FALSE)</f>
        <v>46.35</v>
      </c>
      <c r="CB643">
        <f ca="1">VLOOKUP('Sampling picks'!BN633,Sheet1!$A$11:$C$1010,3,FALSE)</f>
        <v>44.46</v>
      </c>
      <c r="CC643">
        <f ca="1">VLOOKUP('Sampling picks'!BO633,Sheet1!$A$11:$C$1010,3,FALSE)</f>
        <v>40.44</v>
      </c>
      <c r="CD643">
        <f ca="1">VLOOKUP('Sampling picks'!BP633,Sheet1!$A$11:$C$1010,3,FALSE)</f>
        <v>51.16</v>
      </c>
      <c r="CE643">
        <f ca="1">VLOOKUP('Sampling picks'!BQ633,Sheet1!$A$11:$C$1010,3,FALSE)</f>
        <v>48.56</v>
      </c>
      <c r="CF643">
        <f ca="1">VLOOKUP('Sampling picks'!BR633,Sheet1!$A$11:$C$1010,3,FALSE)</f>
        <v>33.869999999999997</v>
      </c>
      <c r="CG643">
        <f ca="1">VLOOKUP('Sampling picks'!BS633,Sheet1!$A$11:$C$1010,3,FALSE)</f>
        <v>36.21</v>
      </c>
      <c r="CH643">
        <f ca="1">VLOOKUP('Sampling picks'!BT633,Sheet1!$A$11:$C$1010,3,FALSE)</f>
        <v>49.13</v>
      </c>
      <c r="CI643">
        <f ca="1">VLOOKUP('Sampling picks'!BU633,Sheet1!$A$11:$C$1010,3,FALSE)</f>
        <v>48.56</v>
      </c>
      <c r="CJ643">
        <f ca="1">VLOOKUP('Sampling picks'!BV633,Sheet1!$A$11:$C$1010,3,FALSE)</f>
        <v>54.06</v>
      </c>
      <c r="CK643">
        <f ca="1">VLOOKUP('Sampling picks'!BW633,Sheet1!$A$11:$C$1010,3,FALSE)</f>
        <v>52.09</v>
      </c>
      <c r="CL643">
        <f ca="1">VLOOKUP('Sampling picks'!BX633,Sheet1!$A$11:$C$1010,3,FALSE)</f>
        <v>51.66</v>
      </c>
      <c r="CM643">
        <f ca="1">VLOOKUP('Sampling picks'!BY633,Sheet1!$A$11:$C$1010,3,FALSE)</f>
        <v>50.09</v>
      </c>
      <c r="CN643">
        <f ca="1">VLOOKUP('Sampling picks'!BZ633,Sheet1!$A$11:$C$1010,3,FALSE)</f>
        <v>42.03</v>
      </c>
      <c r="CO643">
        <f ca="1">VLOOKUP('Sampling picks'!CA633,Sheet1!$A$11:$C$1010,3,FALSE)</f>
        <v>46.64</v>
      </c>
      <c r="CP643">
        <f ca="1">VLOOKUP('Sampling picks'!CB633,Sheet1!$A$11:$C$1010,3,FALSE)</f>
        <v>42.61</v>
      </c>
      <c r="CQ643">
        <f ca="1">VLOOKUP('Sampling picks'!CC633,Sheet1!$A$11:$C$1010,3,FALSE)</f>
        <v>38.25</v>
      </c>
      <c r="CR643">
        <f ca="1">VLOOKUP('Sampling picks'!CD633,Sheet1!$A$11:$C$1010,3,FALSE)</f>
        <v>57.95</v>
      </c>
      <c r="CS643">
        <f ca="1">VLOOKUP('Sampling picks'!CE633,Sheet1!$A$11:$C$1010,3,FALSE)</f>
        <v>62.44</v>
      </c>
      <c r="CT643">
        <f ca="1">VLOOKUP('Sampling picks'!CF633,Sheet1!$A$11:$C$1010,3,FALSE)</f>
        <v>48.09</v>
      </c>
      <c r="CU643">
        <f ca="1">VLOOKUP('Sampling picks'!CG633,Sheet1!$A$11:$C$1010,3,FALSE)</f>
        <v>43.91</v>
      </c>
      <c r="CV643">
        <f ca="1">VLOOKUP('Sampling picks'!CH633,Sheet1!$A$11:$C$1010,3,FALSE)</f>
        <v>39.18</v>
      </c>
      <c r="CW643">
        <f ca="1">VLOOKUP('Sampling picks'!CI633,Sheet1!$A$11:$C$1010,3,FALSE)</f>
        <v>72.87</v>
      </c>
      <c r="CX643">
        <f ca="1">VLOOKUP('Sampling picks'!CJ633,Sheet1!$A$11:$C$1010,3,FALSE)</f>
        <v>64.16</v>
      </c>
      <c r="CY643">
        <f ca="1">VLOOKUP('Sampling picks'!CK633,Sheet1!$A$11:$C$1010,3,FALSE)</f>
        <v>50.79</v>
      </c>
      <c r="CZ643">
        <f ca="1">VLOOKUP('Sampling picks'!CL633,Sheet1!$A$11:$C$1010,3,FALSE)</f>
        <v>44.68</v>
      </c>
      <c r="DA643">
        <f ca="1">VLOOKUP('Sampling picks'!CM633,Sheet1!$A$11:$C$1010,3,FALSE)</f>
        <v>47.33</v>
      </c>
      <c r="DB643">
        <f ca="1">VLOOKUP('Sampling picks'!CN633,Sheet1!$A$11:$C$1010,3,FALSE)</f>
        <v>46.59</v>
      </c>
      <c r="DC643">
        <f ca="1">VLOOKUP('Sampling picks'!CO633,Sheet1!$A$11:$C$1010,3,FALSE)</f>
        <v>44.61</v>
      </c>
      <c r="DD643">
        <f ca="1">VLOOKUP('Sampling picks'!CP633,Sheet1!$A$11:$C$1010,3,FALSE)</f>
        <v>49.84</v>
      </c>
      <c r="DE643">
        <f ca="1">VLOOKUP('Sampling picks'!CQ633,Sheet1!$A$11:$C$1010,3,FALSE)</f>
        <v>48.02</v>
      </c>
      <c r="DF643">
        <f ca="1">VLOOKUP('Sampling picks'!CR633,Sheet1!$A$11:$C$1010,3,FALSE)</f>
        <v>44.46</v>
      </c>
      <c r="DG643">
        <f ca="1">VLOOKUP('Sampling picks'!CS633,Sheet1!$A$11:$C$1010,3,FALSE)</f>
        <v>41.13</v>
      </c>
      <c r="DH643">
        <f ca="1">VLOOKUP('Sampling picks'!CT633,Sheet1!$A$11:$C$1010,3,FALSE)</f>
        <v>49.26</v>
      </c>
      <c r="DI643">
        <f ca="1">VLOOKUP('Sampling picks'!CU633,Sheet1!$A$11:$C$1010,3,FALSE)</f>
        <v>51.26</v>
      </c>
      <c r="DJ643">
        <f ca="1">VLOOKUP('Sampling picks'!CV633,Sheet1!$A$11:$C$1010,3,FALSE)</f>
        <v>35.76</v>
      </c>
      <c r="DK643">
        <f ca="1">VLOOKUP('Sampling picks'!CW633,Sheet1!$A$11:$C$1010,3,FALSE)</f>
        <v>61.95</v>
      </c>
      <c r="DL643" t="e">
        <f>VLOOKUP('Sampling picks'!CX633,Sheet1!$A$11:$C$1010,3,FALSE)</f>
        <v>#N/A</v>
      </c>
      <c r="DM643" t="e">
        <f>VLOOKUP('Sampling picks'!CY633,Sheet1!$A$11:$C$1010,3,FALSE)</f>
        <v>#N/A</v>
      </c>
    </row>
    <row r="644" spans="1:117">
      <c r="A644">
        <v>634</v>
      </c>
      <c r="C644" s="1">
        <f t="shared" ca="1" si="39"/>
        <v>36.21</v>
      </c>
      <c r="J644" t="str">
        <f t="shared" ca="1" si="36"/>
        <v>IN</v>
      </c>
      <c r="K644">
        <f t="shared" si="37"/>
        <v>47</v>
      </c>
      <c r="L644">
        <f ca="1">$M644+_xlfn.NORM.INV($I$7/2,0,1)*SQRT($C$8^2/$I$5)</f>
        <v>45.318453761094062</v>
      </c>
      <c r="M644">
        <f t="shared" ca="1" si="38"/>
        <v>47.76209999999999</v>
      </c>
      <c r="N644">
        <f ca="1">$M644+_xlfn.NORM.INV(1-($I$7/2),0,1)*SQRT($C$8^2/$I$5)</f>
        <v>50.205746238905917</v>
      </c>
      <c r="O644">
        <v>634</v>
      </c>
      <c r="P644">
        <f ca="1">VLOOKUP('Sampling picks'!B634,Sheet1!$A$11:$C$1010,3,FALSE)</f>
        <v>41.92</v>
      </c>
      <c r="Q644">
        <f ca="1">VLOOKUP('Sampling picks'!C634,Sheet1!$A$11:$C$1010,3,FALSE)</f>
        <v>53.1</v>
      </c>
      <c r="R644">
        <f ca="1">VLOOKUP('Sampling picks'!D634,Sheet1!$A$11:$C$1010,3,FALSE)</f>
        <v>43.01</v>
      </c>
      <c r="S644">
        <f ca="1">VLOOKUP('Sampling picks'!E634,Sheet1!$A$11:$C$1010,3,FALSE)</f>
        <v>52.1</v>
      </c>
      <c r="T644">
        <f ca="1">VLOOKUP('Sampling picks'!F634,Sheet1!$A$11:$C$1010,3,FALSE)</f>
        <v>49.13</v>
      </c>
      <c r="U644">
        <f ca="1">VLOOKUP('Sampling picks'!G634,Sheet1!$A$11:$C$1010,3,FALSE)</f>
        <v>47.15</v>
      </c>
      <c r="V644">
        <f ca="1">VLOOKUP('Sampling picks'!H634,Sheet1!$A$11:$C$1010,3,FALSE)</f>
        <v>44.01</v>
      </c>
      <c r="W644">
        <f ca="1">VLOOKUP('Sampling picks'!I634,Sheet1!$A$11:$C$1010,3,FALSE)</f>
        <v>25.05</v>
      </c>
      <c r="X644">
        <f ca="1">VLOOKUP('Sampling picks'!J634,Sheet1!$A$11:$C$1010,3,FALSE)</f>
        <v>53.54</v>
      </c>
      <c r="Y644">
        <f ca="1">VLOOKUP('Sampling picks'!K634,Sheet1!$A$11:$C$1010,3,FALSE)</f>
        <v>36.96</v>
      </c>
      <c r="Z644">
        <f ca="1">VLOOKUP('Sampling picks'!L634,Sheet1!$A$11:$C$1010,3,FALSE)</f>
        <v>53.89</v>
      </c>
      <c r="AA644">
        <f ca="1">VLOOKUP('Sampling picks'!M634,Sheet1!$A$11:$C$1010,3,FALSE)</f>
        <v>37.04</v>
      </c>
      <c r="AB644">
        <f ca="1">VLOOKUP('Sampling picks'!N634,Sheet1!$A$11:$C$1010,3,FALSE)</f>
        <v>33.869999999999997</v>
      </c>
      <c r="AC644">
        <f ca="1">VLOOKUP('Sampling picks'!O634,Sheet1!$A$11:$C$1010,3,FALSE)</f>
        <v>67.319999999999993</v>
      </c>
      <c r="AD644">
        <f ca="1">VLOOKUP('Sampling picks'!P634,Sheet1!$A$11:$C$1010,3,FALSE)</f>
        <v>45.74</v>
      </c>
      <c r="AE644">
        <f ca="1">VLOOKUP('Sampling picks'!Q634,Sheet1!$A$11:$C$1010,3,FALSE)</f>
        <v>62.32</v>
      </c>
      <c r="AF644">
        <f ca="1">VLOOKUP('Sampling picks'!R634,Sheet1!$A$11:$C$1010,3,FALSE)</f>
        <v>29.37</v>
      </c>
      <c r="AG644">
        <f ca="1">VLOOKUP('Sampling picks'!S634,Sheet1!$A$11:$C$1010,3,FALSE)</f>
        <v>57.38</v>
      </c>
      <c r="AH644">
        <f ca="1">VLOOKUP('Sampling picks'!T634,Sheet1!$A$11:$C$1010,3,FALSE)</f>
        <v>40.65</v>
      </c>
      <c r="AI644">
        <f ca="1">VLOOKUP('Sampling picks'!U634,Sheet1!$A$11:$C$1010,3,FALSE)</f>
        <v>54.09</v>
      </c>
      <c r="AJ644">
        <f ca="1">VLOOKUP('Sampling picks'!V634,Sheet1!$A$11:$C$1010,3,FALSE)</f>
        <v>45.03</v>
      </c>
      <c r="AK644">
        <f ca="1">VLOOKUP('Sampling picks'!W634,Sheet1!$A$11:$C$1010,3,FALSE)</f>
        <v>57.38</v>
      </c>
      <c r="AL644">
        <f ca="1">VLOOKUP('Sampling picks'!X634,Sheet1!$A$11:$C$1010,3,FALSE)</f>
        <v>40.89</v>
      </c>
      <c r="AM644">
        <f ca="1">VLOOKUP('Sampling picks'!Y634,Sheet1!$A$11:$C$1010,3,FALSE)</f>
        <v>51.01</v>
      </c>
      <c r="AN644">
        <f ca="1">VLOOKUP('Sampling picks'!Z634,Sheet1!$A$11:$C$1010,3,FALSE)</f>
        <v>56.52</v>
      </c>
      <c r="AO644">
        <f ca="1">VLOOKUP('Sampling picks'!AA634,Sheet1!$A$11:$C$1010,3,FALSE)</f>
        <v>51.85</v>
      </c>
      <c r="AP644">
        <f ca="1">VLOOKUP('Sampling picks'!AB634,Sheet1!$A$11:$C$1010,3,FALSE)</f>
        <v>51.25</v>
      </c>
      <c r="AQ644">
        <f ca="1">VLOOKUP('Sampling picks'!AC634,Sheet1!$A$11:$C$1010,3,FALSE)</f>
        <v>53.94</v>
      </c>
      <c r="AR644">
        <f ca="1">VLOOKUP('Sampling picks'!AD634,Sheet1!$A$11:$C$1010,3,FALSE)</f>
        <v>27.03</v>
      </c>
      <c r="AS644">
        <f ca="1">VLOOKUP('Sampling picks'!AE634,Sheet1!$A$11:$C$1010,3,FALSE)</f>
        <v>42.12</v>
      </c>
      <c r="AT644">
        <f ca="1">VLOOKUP('Sampling picks'!AF634,Sheet1!$A$11:$C$1010,3,FALSE)</f>
        <v>48.04</v>
      </c>
      <c r="AU644">
        <f ca="1">VLOOKUP('Sampling picks'!AG634,Sheet1!$A$11:$C$1010,3,FALSE)</f>
        <v>65.319999999999993</v>
      </c>
      <c r="AV644">
        <f ca="1">VLOOKUP('Sampling picks'!AH634,Sheet1!$A$11:$C$1010,3,FALSE)</f>
        <v>52.31</v>
      </c>
      <c r="AW644">
        <f ca="1">VLOOKUP('Sampling picks'!AI634,Sheet1!$A$11:$C$1010,3,FALSE)</f>
        <v>44.13</v>
      </c>
      <c r="AX644">
        <f ca="1">VLOOKUP('Sampling picks'!AJ634,Sheet1!$A$11:$C$1010,3,FALSE)</f>
        <v>59.03</v>
      </c>
      <c r="AY644">
        <f ca="1">VLOOKUP('Sampling picks'!AK634,Sheet1!$A$11:$C$1010,3,FALSE)</f>
        <v>53.98</v>
      </c>
      <c r="AZ644">
        <f ca="1">VLOOKUP('Sampling picks'!AL634,Sheet1!$A$11:$C$1010,3,FALSE)</f>
        <v>59.27</v>
      </c>
      <c r="BA644">
        <f ca="1">VLOOKUP('Sampling picks'!AM634,Sheet1!$A$11:$C$1010,3,FALSE)</f>
        <v>49.72</v>
      </c>
      <c r="BB644">
        <f ca="1">VLOOKUP('Sampling picks'!AN634,Sheet1!$A$11:$C$1010,3,FALSE)</f>
        <v>50.46</v>
      </c>
      <c r="BC644">
        <f ca="1">VLOOKUP('Sampling picks'!AO634,Sheet1!$A$11:$C$1010,3,FALSE)</f>
        <v>25.26</v>
      </c>
      <c r="BD644">
        <f ca="1">VLOOKUP('Sampling picks'!AP634,Sheet1!$A$11:$C$1010,3,FALSE)</f>
        <v>53.54</v>
      </c>
      <c r="BE644">
        <f ca="1">VLOOKUP('Sampling picks'!AQ634,Sheet1!$A$11:$C$1010,3,FALSE)</f>
        <v>42.97</v>
      </c>
      <c r="BF644">
        <f ca="1">VLOOKUP('Sampling picks'!AR634,Sheet1!$A$11:$C$1010,3,FALSE)</f>
        <v>48.99</v>
      </c>
      <c r="BG644">
        <f ca="1">VLOOKUP('Sampling picks'!AS634,Sheet1!$A$11:$C$1010,3,FALSE)</f>
        <v>59.11</v>
      </c>
      <c r="BH644">
        <f ca="1">VLOOKUP('Sampling picks'!AT634,Sheet1!$A$11:$C$1010,3,FALSE)</f>
        <v>65.569999999999993</v>
      </c>
      <c r="BI644">
        <f ca="1">VLOOKUP('Sampling picks'!AU634,Sheet1!$A$11:$C$1010,3,FALSE)</f>
        <v>41.81</v>
      </c>
      <c r="BJ644">
        <f ca="1">VLOOKUP('Sampling picks'!AV634,Sheet1!$A$11:$C$1010,3,FALSE)</f>
        <v>56.41</v>
      </c>
      <c r="BK644">
        <f ca="1">VLOOKUP('Sampling picks'!AW634,Sheet1!$A$11:$C$1010,3,FALSE)</f>
        <v>45.16</v>
      </c>
      <c r="BL644">
        <f ca="1">VLOOKUP('Sampling picks'!AX634,Sheet1!$A$11:$C$1010,3,FALSE)</f>
        <v>30.46</v>
      </c>
      <c r="BM644">
        <f ca="1">VLOOKUP('Sampling picks'!AY634,Sheet1!$A$11:$C$1010,3,FALSE)</f>
        <v>64.599999999999994</v>
      </c>
      <c r="BN644">
        <f ca="1">VLOOKUP('Sampling picks'!AZ634,Sheet1!$A$11:$C$1010,3,FALSE)</f>
        <v>52.18</v>
      </c>
      <c r="BO644">
        <f ca="1">VLOOKUP('Sampling picks'!BA634,Sheet1!$A$11:$C$1010,3,FALSE)</f>
        <v>55.54</v>
      </c>
      <c r="BP644">
        <f ca="1">VLOOKUP('Sampling picks'!BB634,Sheet1!$A$11:$C$1010,3,FALSE)</f>
        <v>49.24</v>
      </c>
      <c r="BQ644">
        <f ca="1">VLOOKUP('Sampling picks'!BC634,Sheet1!$A$11:$C$1010,3,FALSE)</f>
        <v>57.95</v>
      </c>
      <c r="BR644">
        <f ca="1">VLOOKUP('Sampling picks'!BD634,Sheet1!$A$11:$C$1010,3,FALSE)</f>
        <v>35.44</v>
      </c>
      <c r="BS644">
        <f ca="1">VLOOKUP('Sampling picks'!BE634,Sheet1!$A$11:$C$1010,3,FALSE)</f>
        <v>62.32</v>
      </c>
      <c r="BT644">
        <f ca="1">VLOOKUP('Sampling picks'!BF634,Sheet1!$A$11:$C$1010,3,FALSE)</f>
        <v>36.5</v>
      </c>
      <c r="BU644">
        <f ca="1">VLOOKUP('Sampling picks'!BG634,Sheet1!$A$11:$C$1010,3,FALSE)</f>
        <v>41.79</v>
      </c>
      <c r="BV644">
        <f ca="1">VLOOKUP('Sampling picks'!BH634,Sheet1!$A$11:$C$1010,3,FALSE)</f>
        <v>46.83</v>
      </c>
      <c r="BW644">
        <f ca="1">VLOOKUP('Sampling picks'!BI634,Sheet1!$A$11:$C$1010,3,FALSE)</f>
        <v>59.66</v>
      </c>
      <c r="BX644">
        <f ca="1">VLOOKUP('Sampling picks'!BJ634,Sheet1!$A$11:$C$1010,3,FALSE)</f>
        <v>56.23</v>
      </c>
      <c r="BY644">
        <f ca="1">VLOOKUP('Sampling picks'!BK634,Sheet1!$A$11:$C$1010,3,FALSE)</f>
        <v>39.44</v>
      </c>
      <c r="BZ644">
        <f ca="1">VLOOKUP('Sampling picks'!BL634,Sheet1!$A$11:$C$1010,3,FALSE)</f>
        <v>43.21</v>
      </c>
      <c r="CA644">
        <f ca="1">VLOOKUP('Sampling picks'!BM634,Sheet1!$A$11:$C$1010,3,FALSE)</f>
        <v>50.39</v>
      </c>
      <c r="CB644">
        <f ca="1">VLOOKUP('Sampling picks'!BN634,Sheet1!$A$11:$C$1010,3,FALSE)</f>
        <v>56.98</v>
      </c>
      <c r="CC644">
        <f ca="1">VLOOKUP('Sampling picks'!BO634,Sheet1!$A$11:$C$1010,3,FALSE)</f>
        <v>30.82</v>
      </c>
      <c r="CD644">
        <f ca="1">VLOOKUP('Sampling picks'!BP634,Sheet1!$A$11:$C$1010,3,FALSE)</f>
        <v>46.81</v>
      </c>
      <c r="CE644">
        <f ca="1">VLOOKUP('Sampling picks'!BQ634,Sheet1!$A$11:$C$1010,3,FALSE)</f>
        <v>57.45</v>
      </c>
      <c r="CF644">
        <f ca="1">VLOOKUP('Sampling picks'!BR634,Sheet1!$A$11:$C$1010,3,FALSE)</f>
        <v>58.13</v>
      </c>
      <c r="CG644">
        <f ca="1">VLOOKUP('Sampling picks'!BS634,Sheet1!$A$11:$C$1010,3,FALSE)</f>
        <v>34.46</v>
      </c>
      <c r="CH644">
        <f ca="1">VLOOKUP('Sampling picks'!BT634,Sheet1!$A$11:$C$1010,3,FALSE)</f>
        <v>40.98</v>
      </c>
      <c r="CI644">
        <f ca="1">VLOOKUP('Sampling picks'!BU634,Sheet1!$A$11:$C$1010,3,FALSE)</f>
        <v>56.41</v>
      </c>
      <c r="CJ644">
        <f ca="1">VLOOKUP('Sampling picks'!BV634,Sheet1!$A$11:$C$1010,3,FALSE)</f>
        <v>56.39</v>
      </c>
      <c r="CK644">
        <f ca="1">VLOOKUP('Sampling picks'!BW634,Sheet1!$A$11:$C$1010,3,FALSE)</f>
        <v>51.61</v>
      </c>
      <c r="CL644">
        <f ca="1">VLOOKUP('Sampling picks'!BX634,Sheet1!$A$11:$C$1010,3,FALSE)</f>
        <v>47.31</v>
      </c>
      <c r="CM644">
        <f ca="1">VLOOKUP('Sampling picks'!BY634,Sheet1!$A$11:$C$1010,3,FALSE)</f>
        <v>42.6</v>
      </c>
      <c r="CN644">
        <f ca="1">VLOOKUP('Sampling picks'!BZ634,Sheet1!$A$11:$C$1010,3,FALSE)</f>
        <v>63.39</v>
      </c>
      <c r="CO644">
        <f ca="1">VLOOKUP('Sampling picks'!CA634,Sheet1!$A$11:$C$1010,3,FALSE)</f>
        <v>46.75</v>
      </c>
      <c r="CP644">
        <f ca="1">VLOOKUP('Sampling picks'!CB634,Sheet1!$A$11:$C$1010,3,FALSE)</f>
        <v>45.32</v>
      </c>
      <c r="CQ644">
        <f ca="1">VLOOKUP('Sampling picks'!CC634,Sheet1!$A$11:$C$1010,3,FALSE)</f>
        <v>51.03</v>
      </c>
      <c r="CR644">
        <f ca="1">VLOOKUP('Sampling picks'!CD634,Sheet1!$A$11:$C$1010,3,FALSE)</f>
        <v>41.74</v>
      </c>
      <c r="CS644">
        <f ca="1">VLOOKUP('Sampling picks'!CE634,Sheet1!$A$11:$C$1010,3,FALSE)</f>
        <v>53.68</v>
      </c>
      <c r="CT644">
        <f ca="1">VLOOKUP('Sampling picks'!CF634,Sheet1!$A$11:$C$1010,3,FALSE)</f>
        <v>50.29</v>
      </c>
      <c r="CU644">
        <f ca="1">VLOOKUP('Sampling picks'!CG634,Sheet1!$A$11:$C$1010,3,FALSE)</f>
        <v>48.04</v>
      </c>
      <c r="CV644">
        <f ca="1">VLOOKUP('Sampling picks'!CH634,Sheet1!$A$11:$C$1010,3,FALSE)</f>
        <v>34.630000000000003</v>
      </c>
      <c r="CW644">
        <f ca="1">VLOOKUP('Sampling picks'!CI634,Sheet1!$A$11:$C$1010,3,FALSE)</f>
        <v>50.32</v>
      </c>
      <c r="CX644">
        <f ca="1">VLOOKUP('Sampling picks'!CJ634,Sheet1!$A$11:$C$1010,3,FALSE)</f>
        <v>29.2</v>
      </c>
      <c r="CY644">
        <f ca="1">VLOOKUP('Sampling picks'!CK634,Sheet1!$A$11:$C$1010,3,FALSE)</f>
        <v>43.31</v>
      </c>
      <c r="CZ644">
        <f ca="1">VLOOKUP('Sampling picks'!CL634,Sheet1!$A$11:$C$1010,3,FALSE)</f>
        <v>52.94</v>
      </c>
      <c r="DA644">
        <f ca="1">VLOOKUP('Sampling picks'!CM634,Sheet1!$A$11:$C$1010,3,FALSE)</f>
        <v>45.85</v>
      </c>
      <c r="DB644">
        <f ca="1">VLOOKUP('Sampling picks'!CN634,Sheet1!$A$11:$C$1010,3,FALSE)</f>
        <v>33.26</v>
      </c>
      <c r="DC644">
        <f ca="1">VLOOKUP('Sampling picks'!CO634,Sheet1!$A$11:$C$1010,3,FALSE)</f>
        <v>40.9</v>
      </c>
      <c r="DD644">
        <f ca="1">VLOOKUP('Sampling picks'!CP634,Sheet1!$A$11:$C$1010,3,FALSE)</f>
        <v>49.84</v>
      </c>
      <c r="DE644">
        <f ca="1">VLOOKUP('Sampling picks'!CQ634,Sheet1!$A$11:$C$1010,3,FALSE)</f>
        <v>56.35</v>
      </c>
      <c r="DF644">
        <f ca="1">VLOOKUP('Sampling picks'!CR634,Sheet1!$A$11:$C$1010,3,FALSE)</f>
        <v>43.76</v>
      </c>
      <c r="DG644">
        <f ca="1">VLOOKUP('Sampling picks'!CS634,Sheet1!$A$11:$C$1010,3,FALSE)</f>
        <v>35.93</v>
      </c>
      <c r="DH644">
        <f ca="1">VLOOKUP('Sampling picks'!CT634,Sheet1!$A$11:$C$1010,3,FALSE)</f>
        <v>36.299999999999997</v>
      </c>
      <c r="DI644">
        <f ca="1">VLOOKUP('Sampling picks'!CU634,Sheet1!$A$11:$C$1010,3,FALSE)</f>
        <v>43.41</v>
      </c>
      <c r="DJ644">
        <f ca="1">VLOOKUP('Sampling picks'!CV634,Sheet1!$A$11:$C$1010,3,FALSE)</f>
        <v>44.23</v>
      </c>
      <c r="DK644">
        <f ca="1">VLOOKUP('Sampling picks'!CW634,Sheet1!$A$11:$C$1010,3,FALSE)</f>
        <v>48.27</v>
      </c>
      <c r="DL644" t="e">
        <f>VLOOKUP('Sampling picks'!CX634,Sheet1!$A$11:$C$1010,3,FALSE)</f>
        <v>#N/A</v>
      </c>
      <c r="DM644" t="e">
        <f>VLOOKUP('Sampling picks'!CY634,Sheet1!$A$11:$C$1010,3,FALSE)</f>
        <v>#N/A</v>
      </c>
    </row>
    <row r="645" spans="1:117">
      <c r="A645">
        <v>635</v>
      </c>
      <c r="C645" s="1">
        <f t="shared" ca="1" si="39"/>
        <v>39.380000000000003</v>
      </c>
      <c r="J645" t="str">
        <f t="shared" ca="1" si="36"/>
        <v>IN</v>
      </c>
      <c r="K645">
        <f t="shared" si="37"/>
        <v>47</v>
      </c>
      <c r="L645">
        <f ca="1">$M645+_xlfn.NORM.INV($I$7/2,0,1)*SQRT($C$8^2/$I$5)</f>
        <v>46.205853761094062</v>
      </c>
      <c r="M645">
        <f t="shared" ca="1" si="38"/>
        <v>48.649499999999989</v>
      </c>
      <c r="N645">
        <f ca="1">$M645+_xlfn.NORM.INV(1-($I$7/2),0,1)*SQRT($C$8^2/$I$5)</f>
        <v>51.093146238905916</v>
      </c>
      <c r="O645">
        <v>635</v>
      </c>
      <c r="P645">
        <f ca="1">VLOOKUP('Sampling picks'!B635,Sheet1!$A$11:$C$1010,3,FALSE)</f>
        <v>54.93</v>
      </c>
      <c r="Q645">
        <f ca="1">VLOOKUP('Sampling picks'!C635,Sheet1!$A$11:$C$1010,3,FALSE)</f>
        <v>53.56</v>
      </c>
      <c r="R645">
        <f ca="1">VLOOKUP('Sampling picks'!D635,Sheet1!$A$11:$C$1010,3,FALSE)</f>
        <v>51.24</v>
      </c>
      <c r="S645">
        <f ca="1">VLOOKUP('Sampling picks'!E635,Sheet1!$A$11:$C$1010,3,FALSE)</f>
        <v>40.9</v>
      </c>
      <c r="T645">
        <f ca="1">VLOOKUP('Sampling picks'!F635,Sheet1!$A$11:$C$1010,3,FALSE)</f>
        <v>43.34</v>
      </c>
      <c r="U645">
        <f ca="1">VLOOKUP('Sampling picks'!G635,Sheet1!$A$11:$C$1010,3,FALSE)</f>
        <v>48.82</v>
      </c>
      <c r="V645">
        <f ca="1">VLOOKUP('Sampling picks'!H635,Sheet1!$A$11:$C$1010,3,FALSE)</f>
        <v>56.52</v>
      </c>
      <c r="W645">
        <f ca="1">VLOOKUP('Sampling picks'!I635,Sheet1!$A$11:$C$1010,3,FALSE)</f>
        <v>67.89</v>
      </c>
      <c r="X645">
        <f ca="1">VLOOKUP('Sampling picks'!J635,Sheet1!$A$11:$C$1010,3,FALSE)</f>
        <v>47.15</v>
      </c>
      <c r="Y645">
        <f ca="1">VLOOKUP('Sampling picks'!K635,Sheet1!$A$11:$C$1010,3,FALSE)</f>
        <v>33.44</v>
      </c>
      <c r="Z645">
        <f ca="1">VLOOKUP('Sampling picks'!L635,Sheet1!$A$11:$C$1010,3,FALSE)</f>
        <v>65.400000000000006</v>
      </c>
      <c r="AA645">
        <f ca="1">VLOOKUP('Sampling picks'!M635,Sheet1!$A$11:$C$1010,3,FALSE)</f>
        <v>41.69</v>
      </c>
      <c r="AB645">
        <f ca="1">VLOOKUP('Sampling picks'!N635,Sheet1!$A$11:$C$1010,3,FALSE)</f>
        <v>55.34</v>
      </c>
      <c r="AC645">
        <f ca="1">VLOOKUP('Sampling picks'!O635,Sheet1!$A$11:$C$1010,3,FALSE)</f>
        <v>50.61</v>
      </c>
      <c r="AD645">
        <f ca="1">VLOOKUP('Sampling picks'!P635,Sheet1!$A$11:$C$1010,3,FALSE)</f>
        <v>51.38</v>
      </c>
      <c r="AE645">
        <f ca="1">VLOOKUP('Sampling picks'!Q635,Sheet1!$A$11:$C$1010,3,FALSE)</f>
        <v>47.62</v>
      </c>
      <c r="AF645">
        <f ca="1">VLOOKUP('Sampling picks'!R635,Sheet1!$A$11:$C$1010,3,FALSE)</f>
        <v>45.57</v>
      </c>
      <c r="AG645">
        <f ca="1">VLOOKUP('Sampling picks'!S635,Sheet1!$A$11:$C$1010,3,FALSE)</f>
        <v>50.47</v>
      </c>
      <c r="AH645">
        <f ca="1">VLOOKUP('Sampling picks'!T635,Sheet1!$A$11:$C$1010,3,FALSE)</f>
        <v>57.09</v>
      </c>
      <c r="AI645">
        <f ca="1">VLOOKUP('Sampling picks'!U635,Sheet1!$A$11:$C$1010,3,FALSE)</f>
        <v>49.79</v>
      </c>
      <c r="AJ645">
        <f ca="1">VLOOKUP('Sampling picks'!V635,Sheet1!$A$11:$C$1010,3,FALSE)</f>
        <v>48.77</v>
      </c>
      <c r="AK645">
        <f ca="1">VLOOKUP('Sampling picks'!W635,Sheet1!$A$11:$C$1010,3,FALSE)</f>
        <v>47.68</v>
      </c>
      <c r="AL645">
        <f ca="1">VLOOKUP('Sampling picks'!X635,Sheet1!$A$11:$C$1010,3,FALSE)</f>
        <v>57.99</v>
      </c>
      <c r="AM645">
        <f ca="1">VLOOKUP('Sampling picks'!Y635,Sheet1!$A$11:$C$1010,3,FALSE)</f>
        <v>49.13</v>
      </c>
      <c r="AN645">
        <f ca="1">VLOOKUP('Sampling picks'!Z635,Sheet1!$A$11:$C$1010,3,FALSE)</f>
        <v>56.74</v>
      </c>
      <c r="AO645">
        <f ca="1">VLOOKUP('Sampling picks'!AA635,Sheet1!$A$11:$C$1010,3,FALSE)</f>
        <v>52.72</v>
      </c>
      <c r="AP645">
        <f ca="1">VLOOKUP('Sampling picks'!AB635,Sheet1!$A$11:$C$1010,3,FALSE)</f>
        <v>59.42</v>
      </c>
      <c r="AQ645">
        <f ca="1">VLOOKUP('Sampling picks'!AC635,Sheet1!$A$11:$C$1010,3,FALSE)</f>
        <v>46.1</v>
      </c>
      <c r="AR645">
        <f ca="1">VLOOKUP('Sampling picks'!AD635,Sheet1!$A$11:$C$1010,3,FALSE)</f>
        <v>37.630000000000003</v>
      </c>
      <c r="AS645">
        <f ca="1">VLOOKUP('Sampling picks'!AE635,Sheet1!$A$11:$C$1010,3,FALSE)</f>
        <v>39.630000000000003</v>
      </c>
      <c r="AT645">
        <f ca="1">VLOOKUP('Sampling picks'!AF635,Sheet1!$A$11:$C$1010,3,FALSE)</f>
        <v>61.95</v>
      </c>
      <c r="AU645">
        <f ca="1">VLOOKUP('Sampling picks'!AG635,Sheet1!$A$11:$C$1010,3,FALSE)</f>
        <v>53.59</v>
      </c>
      <c r="AV645">
        <f ca="1">VLOOKUP('Sampling picks'!AH635,Sheet1!$A$11:$C$1010,3,FALSE)</f>
        <v>53.02</v>
      </c>
      <c r="AW645">
        <f ca="1">VLOOKUP('Sampling picks'!AI635,Sheet1!$A$11:$C$1010,3,FALSE)</f>
        <v>50.3</v>
      </c>
      <c r="AX645">
        <f ca="1">VLOOKUP('Sampling picks'!AJ635,Sheet1!$A$11:$C$1010,3,FALSE)</f>
        <v>47.55</v>
      </c>
      <c r="AY645">
        <f ca="1">VLOOKUP('Sampling picks'!AK635,Sheet1!$A$11:$C$1010,3,FALSE)</f>
        <v>48.77</v>
      </c>
      <c r="AZ645">
        <f ca="1">VLOOKUP('Sampling picks'!AL635,Sheet1!$A$11:$C$1010,3,FALSE)</f>
        <v>43.09</v>
      </c>
      <c r="BA645">
        <f ca="1">VLOOKUP('Sampling picks'!AM635,Sheet1!$A$11:$C$1010,3,FALSE)</f>
        <v>56.52</v>
      </c>
      <c r="BB645">
        <f ca="1">VLOOKUP('Sampling picks'!AN635,Sheet1!$A$11:$C$1010,3,FALSE)</f>
        <v>22.25</v>
      </c>
      <c r="BC645">
        <f ca="1">VLOOKUP('Sampling picks'!AO635,Sheet1!$A$11:$C$1010,3,FALSE)</f>
        <v>47.15</v>
      </c>
      <c r="BD645">
        <f ca="1">VLOOKUP('Sampling picks'!AP635,Sheet1!$A$11:$C$1010,3,FALSE)</f>
        <v>49.74</v>
      </c>
      <c r="BE645">
        <f ca="1">VLOOKUP('Sampling picks'!AQ635,Sheet1!$A$11:$C$1010,3,FALSE)</f>
        <v>53.91</v>
      </c>
      <c r="BF645">
        <f ca="1">VLOOKUP('Sampling picks'!AR635,Sheet1!$A$11:$C$1010,3,FALSE)</f>
        <v>47.14</v>
      </c>
      <c r="BG645">
        <f ca="1">VLOOKUP('Sampling picks'!AS635,Sheet1!$A$11:$C$1010,3,FALSE)</f>
        <v>36.299999999999997</v>
      </c>
      <c r="BH645">
        <f ca="1">VLOOKUP('Sampling picks'!AT635,Sheet1!$A$11:$C$1010,3,FALSE)</f>
        <v>47.33</v>
      </c>
      <c r="BI645">
        <f ca="1">VLOOKUP('Sampling picks'!AU635,Sheet1!$A$11:$C$1010,3,FALSE)</f>
        <v>38.979999999999997</v>
      </c>
      <c r="BJ645">
        <f ca="1">VLOOKUP('Sampling picks'!AV635,Sheet1!$A$11:$C$1010,3,FALSE)</f>
        <v>46.59</v>
      </c>
      <c r="BK645">
        <f ca="1">VLOOKUP('Sampling picks'!AW635,Sheet1!$A$11:$C$1010,3,FALSE)</f>
        <v>53.32</v>
      </c>
      <c r="BL645">
        <f ca="1">VLOOKUP('Sampling picks'!AX635,Sheet1!$A$11:$C$1010,3,FALSE)</f>
        <v>39.770000000000003</v>
      </c>
      <c r="BM645">
        <f ca="1">VLOOKUP('Sampling picks'!AY635,Sheet1!$A$11:$C$1010,3,FALSE)</f>
        <v>71.5</v>
      </c>
      <c r="BN645">
        <f ca="1">VLOOKUP('Sampling picks'!AZ635,Sheet1!$A$11:$C$1010,3,FALSE)</f>
        <v>43.8</v>
      </c>
      <c r="BO645">
        <f ca="1">VLOOKUP('Sampling picks'!BA635,Sheet1!$A$11:$C$1010,3,FALSE)</f>
        <v>51.84</v>
      </c>
      <c r="BP645">
        <f ca="1">VLOOKUP('Sampling picks'!BB635,Sheet1!$A$11:$C$1010,3,FALSE)</f>
        <v>42.04</v>
      </c>
      <c r="BQ645">
        <f ca="1">VLOOKUP('Sampling picks'!BC635,Sheet1!$A$11:$C$1010,3,FALSE)</f>
        <v>56.53</v>
      </c>
      <c r="BR645">
        <f ca="1">VLOOKUP('Sampling picks'!BD635,Sheet1!$A$11:$C$1010,3,FALSE)</f>
        <v>74.11</v>
      </c>
      <c r="BS645">
        <f ca="1">VLOOKUP('Sampling picks'!BE635,Sheet1!$A$11:$C$1010,3,FALSE)</f>
        <v>29.96</v>
      </c>
      <c r="BT645">
        <f ca="1">VLOOKUP('Sampling picks'!BF635,Sheet1!$A$11:$C$1010,3,FALSE)</f>
        <v>56.24</v>
      </c>
      <c r="BU645">
        <f ca="1">VLOOKUP('Sampling picks'!BG635,Sheet1!$A$11:$C$1010,3,FALSE)</f>
        <v>70.59</v>
      </c>
      <c r="BV645">
        <f ca="1">VLOOKUP('Sampling picks'!BH635,Sheet1!$A$11:$C$1010,3,FALSE)</f>
        <v>47.07</v>
      </c>
      <c r="BW645">
        <f ca="1">VLOOKUP('Sampling picks'!BI635,Sheet1!$A$11:$C$1010,3,FALSE)</f>
        <v>42.73</v>
      </c>
      <c r="BX645">
        <f ca="1">VLOOKUP('Sampling picks'!BJ635,Sheet1!$A$11:$C$1010,3,FALSE)</f>
        <v>46.84</v>
      </c>
      <c r="BY645">
        <f ca="1">VLOOKUP('Sampling picks'!BK635,Sheet1!$A$11:$C$1010,3,FALSE)</f>
        <v>53.94</v>
      </c>
      <c r="BZ645">
        <f ca="1">VLOOKUP('Sampling picks'!BL635,Sheet1!$A$11:$C$1010,3,FALSE)</f>
        <v>49.62</v>
      </c>
      <c r="CA645">
        <f ca="1">VLOOKUP('Sampling picks'!BM635,Sheet1!$A$11:$C$1010,3,FALSE)</f>
        <v>40.99</v>
      </c>
      <c r="CB645">
        <f ca="1">VLOOKUP('Sampling picks'!BN635,Sheet1!$A$11:$C$1010,3,FALSE)</f>
        <v>59.76</v>
      </c>
      <c r="CC645">
        <f ca="1">VLOOKUP('Sampling picks'!BO635,Sheet1!$A$11:$C$1010,3,FALSE)</f>
        <v>55.52</v>
      </c>
      <c r="CD645">
        <f ca="1">VLOOKUP('Sampling picks'!BP635,Sheet1!$A$11:$C$1010,3,FALSE)</f>
        <v>54.08</v>
      </c>
      <c r="CE645">
        <f ca="1">VLOOKUP('Sampling picks'!BQ635,Sheet1!$A$11:$C$1010,3,FALSE)</f>
        <v>50.53</v>
      </c>
      <c r="CF645">
        <f ca="1">VLOOKUP('Sampling picks'!BR635,Sheet1!$A$11:$C$1010,3,FALSE)</f>
        <v>34.46</v>
      </c>
      <c r="CG645">
        <f ca="1">VLOOKUP('Sampling picks'!BS635,Sheet1!$A$11:$C$1010,3,FALSE)</f>
        <v>62.2</v>
      </c>
      <c r="CH645">
        <f ca="1">VLOOKUP('Sampling picks'!BT635,Sheet1!$A$11:$C$1010,3,FALSE)</f>
        <v>62.19</v>
      </c>
      <c r="CI645">
        <f ca="1">VLOOKUP('Sampling picks'!BU635,Sheet1!$A$11:$C$1010,3,FALSE)</f>
        <v>35.32</v>
      </c>
      <c r="CJ645">
        <f ca="1">VLOOKUP('Sampling picks'!BV635,Sheet1!$A$11:$C$1010,3,FALSE)</f>
        <v>44.14</v>
      </c>
      <c r="CK645">
        <f ca="1">VLOOKUP('Sampling picks'!BW635,Sheet1!$A$11:$C$1010,3,FALSE)</f>
        <v>57.91</v>
      </c>
      <c r="CL645">
        <f ca="1">VLOOKUP('Sampling picks'!BX635,Sheet1!$A$11:$C$1010,3,FALSE)</f>
        <v>42.66</v>
      </c>
      <c r="CM645">
        <f ca="1">VLOOKUP('Sampling picks'!BY635,Sheet1!$A$11:$C$1010,3,FALSE)</f>
        <v>40.04</v>
      </c>
      <c r="CN645">
        <f ca="1">VLOOKUP('Sampling picks'!BZ635,Sheet1!$A$11:$C$1010,3,FALSE)</f>
        <v>57.57</v>
      </c>
      <c r="CO645">
        <f ca="1">VLOOKUP('Sampling picks'!CA635,Sheet1!$A$11:$C$1010,3,FALSE)</f>
        <v>48.72</v>
      </c>
      <c r="CP645">
        <f ca="1">VLOOKUP('Sampling picks'!CB635,Sheet1!$A$11:$C$1010,3,FALSE)</f>
        <v>45.38</v>
      </c>
      <c r="CQ645">
        <f ca="1">VLOOKUP('Sampling picks'!CC635,Sheet1!$A$11:$C$1010,3,FALSE)</f>
        <v>42.78</v>
      </c>
      <c r="CR645">
        <f ca="1">VLOOKUP('Sampling picks'!CD635,Sheet1!$A$11:$C$1010,3,FALSE)</f>
        <v>58.51</v>
      </c>
      <c r="CS645">
        <f ca="1">VLOOKUP('Sampling picks'!CE635,Sheet1!$A$11:$C$1010,3,FALSE)</f>
        <v>33.200000000000003</v>
      </c>
      <c r="CT645">
        <f ca="1">VLOOKUP('Sampling picks'!CF635,Sheet1!$A$11:$C$1010,3,FALSE)</f>
        <v>39.5</v>
      </c>
      <c r="CU645">
        <f ca="1">VLOOKUP('Sampling picks'!CG635,Sheet1!$A$11:$C$1010,3,FALSE)</f>
        <v>56.53</v>
      </c>
      <c r="CV645">
        <f ca="1">VLOOKUP('Sampling picks'!CH635,Sheet1!$A$11:$C$1010,3,FALSE)</f>
        <v>65.62</v>
      </c>
      <c r="CW645">
        <f ca="1">VLOOKUP('Sampling picks'!CI635,Sheet1!$A$11:$C$1010,3,FALSE)</f>
        <v>36.21</v>
      </c>
      <c r="CX645">
        <f ca="1">VLOOKUP('Sampling picks'!CJ635,Sheet1!$A$11:$C$1010,3,FALSE)</f>
        <v>31.52</v>
      </c>
      <c r="CY645">
        <f ca="1">VLOOKUP('Sampling picks'!CK635,Sheet1!$A$11:$C$1010,3,FALSE)</f>
        <v>49.86</v>
      </c>
      <c r="CZ645">
        <f ca="1">VLOOKUP('Sampling picks'!CL635,Sheet1!$A$11:$C$1010,3,FALSE)</f>
        <v>42.28</v>
      </c>
      <c r="DA645">
        <f ca="1">VLOOKUP('Sampling picks'!CM635,Sheet1!$A$11:$C$1010,3,FALSE)</f>
        <v>49.84</v>
      </c>
      <c r="DB645">
        <f ca="1">VLOOKUP('Sampling picks'!CN635,Sheet1!$A$11:$C$1010,3,FALSE)</f>
        <v>60.82</v>
      </c>
      <c r="DC645">
        <f ca="1">VLOOKUP('Sampling picks'!CO635,Sheet1!$A$11:$C$1010,3,FALSE)</f>
        <v>37.04</v>
      </c>
      <c r="DD645">
        <f ca="1">VLOOKUP('Sampling picks'!CP635,Sheet1!$A$11:$C$1010,3,FALSE)</f>
        <v>30.7</v>
      </c>
      <c r="DE645">
        <f ca="1">VLOOKUP('Sampling picks'!CQ635,Sheet1!$A$11:$C$1010,3,FALSE)</f>
        <v>54.11</v>
      </c>
      <c r="DF645">
        <f ca="1">VLOOKUP('Sampling picks'!CR635,Sheet1!$A$11:$C$1010,3,FALSE)</f>
        <v>35.32</v>
      </c>
      <c r="DG645">
        <f ca="1">VLOOKUP('Sampling picks'!CS635,Sheet1!$A$11:$C$1010,3,FALSE)</f>
        <v>33.28</v>
      </c>
      <c r="DH645">
        <f ca="1">VLOOKUP('Sampling picks'!CT635,Sheet1!$A$11:$C$1010,3,FALSE)</f>
        <v>46.86</v>
      </c>
      <c r="DI645">
        <f ca="1">VLOOKUP('Sampling picks'!CU635,Sheet1!$A$11:$C$1010,3,FALSE)</f>
        <v>44.56</v>
      </c>
      <c r="DJ645">
        <f ca="1">VLOOKUP('Sampling picks'!CV635,Sheet1!$A$11:$C$1010,3,FALSE)</f>
        <v>32.979999999999997</v>
      </c>
      <c r="DK645">
        <f ca="1">VLOOKUP('Sampling picks'!CW635,Sheet1!$A$11:$C$1010,3,FALSE)</f>
        <v>49.32</v>
      </c>
      <c r="DL645" t="e">
        <f>VLOOKUP('Sampling picks'!CX635,Sheet1!$A$11:$C$1010,3,FALSE)</f>
        <v>#N/A</v>
      </c>
      <c r="DM645" t="e">
        <f>VLOOKUP('Sampling picks'!CY635,Sheet1!$A$11:$C$1010,3,FALSE)</f>
        <v>#N/A</v>
      </c>
    </row>
    <row r="646" spans="1:117">
      <c r="A646">
        <v>636</v>
      </c>
      <c r="C646" s="1">
        <f t="shared" ca="1" si="39"/>
        <v>51.25</v>
      </c>
      <c r="J646" t="str">
        <f t="shared" ca="1" si="36"/>
        <v>IN</v>
      </c>
      <c r="K646">
        <f t="shared" si="37"/>
        <v>47</v>
      </c>
      <c r="L646">
        <f ca="1">$M646+_xlfn.NORM.INV($I$7/2,0,1)*SQRT($C$8^2/$I$5)</f>
        <v>45.399653761094065</v>
      </c>
      <c r="M646">
        <f t="shared" ca="1" si="38"/>
        <v>47.843299999999992</v>
      </c>
      <c r="N646">
        <f ca="1">$M646+_xlfn.NORM.INV(1-($I$7/2),0,1)*SQRT($C$8^2/$I$5)</f>
        <v>50.286946238905919</v>
      </c>
      <c r="O646">
        <v>636</v>
      </c>
      <c r="P646">
        <f ca="1">VLOOKUP('Sampling picks'!B636,Sheet1!$A$11:$C$1010,3,FALSE)</f>
        <v>52.94</v>
      </c>
      <c r="Q646">
        <f ca="1">VLOOKUP('Sampling picks'!C636,Sheet1!$A$11:$C$1010,3,FALSE)</f>
        <v>60.55</v>
      </c>
      <c r="R646">
        <f ca="1">VLOOKUP('Sampling picks'!D636,Sheet1!$A$11:$C$1010,3,FALSE)</f>
        <v>55.54</v>
      </c>
      <c r="S646">
        <f ca="1">VLOOKUP('Sampling picks'!E636,Sheet1!$A$11:$C$1010,3,FALSE)</f>
        <v>62.2</v>
      </c>
      <c r="T646">
        <f ca="1">VLOOKUP('Sampling picks'!F636,Sheet1!$A$11:$C$1010,3,FALSE)</f>
        <v>43.04</v>
      </c>
      <c r="U646">
        <f ca="1">VLOOKUP('Sampling picks'!G636,Sheet1!$A$11:$C$1010,3,FALSE)</f>
        <v>33.880000000000003</v>
      </c>
      <c r="V646">
        <f ca="1">VLOOKUP('Sampling picks'!H636,Sheet1!$A$11:$C$1010,3,FALSE)</f>
        <v>59.83</v>
      </c>
      <c r="W646">
        <f ca="1">VLOOKUP('Sampling picks'!I636,Sheet1!$A$11:$C$1010,3,FALSE)</f>
        <v>56.98</v>
      </c>
      <c r="X646">
        <f ca="1">VLOOKUP('Sampling picks'!J636,Sheet1!$A$11:$C$1010,3,FALSE)</f>
        <v>58.53</v>
      </c>
      <c r="Y646">
        <f ca="1">VLOOKUP('Sampling picks'!K636,Sheet1!$A$11:$C$1010,3,FALSE)</f>
        <v>56.38</v>
      </c>
      <c r="Z646">
        <f ca="1">VLOOKUP('Sampling picks'!L636,Sheet1!$A$11:$C$1010,3,FALSE)</f>
        <v>44.56</v>
      </c>
      <c r="AA646">
        <f ca="1">VLOOKUP('Sampling picks'!M636,Sheet1!$A$11:$C$1010,3,FALSE)</f>
        <v>38.630000000000003</v>
      </c>
      <c r="AB646">
        <f ca="1">VLOOKUP('Sampling picks'!N636,Sheet1!$A$11:$C$1010,3,FALSE)</f>
        <v>48.16</v>
      </c>
      <c r="AC646">
        <f ca="1">VLOOKUP('Sampling picks'!O636,Sheet1!$A$11:$C$1010,3,FALSE)</f>
        <v>43.23</v>
      </c>
      <c r="AD646">
        <f ca="1">VLOOKUP('Sampling picks'!P636,Sheet1!$A$11:$C$1010,3,FALSE)</f>
        <v>61.06</v>
      </c>
      <c r="AE646">
        <f ca="1">VLOOKUP('Sampling picks'!Q636,Sheet1!$A$11:$C$1010,3,FALSE)</f>
        <v>54.12</v>
      </c>
      <c r="AF646">
        <f ca="1">VLOOKUP('Sampling picks'!R636,Sheet1!$A$11:$C$1010,3,FALSE)</f>
        <v>59.11</v>
      </c>
      <c r="AG646">
        <f ca="1">VLOOKUP('Sampling picks'!S636,Sheet1!$A$11:$C$1010,3,FALSE)</f>
        <v>43.04</v>
      </c>
      <c r="AH646">
        <f ca="1">VLOOKUP('Sampling picks'!T636,Sheet1!$A$11:$C$1010,3,FALSE)</f>
        <v>46.73</v>
      </c>
      <c r="AI646">
        <f ca="1">VLOOKUP('Sampling picks'!U636,Sheet1!$A$11:$C$1010,3,FALSE)</f>
        <v>26.5</v>
      </c>
      <c r="AJ646">
        <f ca="1">VLOOKUP('Sampling picks'!V636,Sheet1!$A$11:$C$1010,3,FALSE)</f>
        <v>54.11</v>
      </c>
      <c r="AK646">
        <f ca="1">VLOOKUP('Sampling picks'!W636,Sheet1!$A$11:$C$1010,3,FALSE)</f>
        <v>29.37</v>
      </c>
      <c r="AL646">
        <f ca="1">VLOOKUP('Sampling picks'!X636,Sheet1!$A$11:$C$1010,3,FALSE)</f>
        <v>41.19</v>
      </c>
      <c r="AM646">
        <f ca="1">VLOOKUP('Sampling picks'!Y636,Sheet1!$A$11:$C$1010,3,FALSE)</f>
        <v>24.96</v>
      </c>
      <c r="AN646">
        <f ca="1">VLOOKUP('Sampling picks'!Z636,Sheet1!$A$11:$C$1010,3,FALSE)</f>
        <v>42.28</v>
      </c>
      <c r="AO646">
        <f ca="1">VLOOKUP('Sampling picks'!AA636,Sheet1!$A$11:$C$1010,3,FALSE)</f>
        <v>43.94</v>
      </c>
      <c r="AP646">
        <f ca="1">VLOOKUP('Sampling picks'!AB636,Sheet1!$A$11:$C$1010,3,FALSE)</f>
        <v>39.909999999999997</v>
      </c>
      <c r="AQ646">
        <f ca="1">VLOOKUP('Sampling picks'!AC636,Sheet1!$A$11:$C$1010,3,FALSE)</f>
        <v>64.599999999999994</v>
      </c>
      <c r="AR646">
        <f ca="1">VLOOKUP('Sampling picks'!AD636,Sheet1!$A$11:$C$1010,3,FALSE)</f>
        <v>58.47</v>
      </c>
      <c r="AS646">
        <f ca="1">VLOOKUP('Sampling picks'!AE636,Sheet1!$A$11:$C$1010,3,FALSE)</f>
        <v>55.54</v>
      </c>
      <c r="AT646">
        <f ca="1">VLOOKUP('Sampling picks'!AF636,Sheet1!$A$11:$C$1010,3,FALSE)</f>
        <v>43.07</v>
      </c>
      <c r="AU646">
        <f ca="1">VLOOKUP('Sampling picks'!AG636,Sheet1!$A$11:$C$1010,3,FALSE)</f>
        <v>55.64</v>
      </c>
      <c r="AV646">
        <f ca="1">VLOOKUP('Sampling picks'!AH636,Sheet1!$A$11:$C$1010,3,FALSE)</f>
        <v>40.94</v>
      </c>
      <c r="AW646">
        <f ca="1">VLOOKUP('Sampling picks'!AI636,Sheet1!$A$11:$C$1010,3,FALSE)</f>
        <v>40.6</v>
      </c>
      <c r="AX646">
        <f ca="1">VLOOKUP('Sampling picks'!AJ636,Sheet1!$A$11:$C$1010,3,FALSE)</f>
        <v>41.19</v>
      </c>
      <c r="AY646">
        <f ca="1">VLOOKUP('Sampling picks'!AK636,Sheet1!$A$11:$C$1010,3,FALSE)</f>
        <v>38.19</v>
      </c>
      <c r="AZ646">
        <f ca="1">VLOOKUP('Sampling picks'!AL636,Sheet1!$A$11:$C$1010,3,FALSE)</f>
        <v>65.400000000000006</v>
      </c>
      <c r="BA646">
        <f ca="1">VLOOKUP('Sampling picks'!AM636,Sheet1!$A$11:$C$1010,3,FALSE)</f>
        <v>37.840000000000003</v>
      </c>
      <c r="BB646">
        <f ca="1">VLOOKUP('Sampling picks'!AN636,Sheet1!$A$11:$C$1010,3,FALSE)</f>
        <v>71.5</v>
      </c>
      <c r="BC646">
        <f ca="1">VLOOKUP('Sampling picks'!AO636,Sheet1!$A$11:$C$1010,3,FALSE)</f>
        <v>48.7</v>
      </c>
      <c r="BD646">
        <f ca="1">VLOOKUP('Sampling picks'!AP636,Sheet1!$A$11:$C$1010,3,FALSE)</f>
        <v>54.51</v>
      </c>
      <c r="BE646">
        <f ca="1">VLOOKUP('Sampling picks'!AQ636,Sheet1!$A$11:$C$1010,3,FALSE)</f>
        <v>43.25</v>
      </c>
      <c r="BF646">
        <f ca="1">VLOOKUP('Sampling picks'!AR636,Sheet1!$A$11:$C$1010,3,FALSE)</f>
        <v>45.9</v>
      </c>
      <c r="BG646">
        <f ca="1">VLOOKUP('Sampling picks'!AS636,Sheet1!$A$11:$C$1010,3,FALSE)</f>
        <v>45.69</v>
      </c>
      <c r="BH646">
        <f ca="1">VLOOKUP('Sampling picks'!AT636,Sheet1!$A$11:$C$1010,3,FALSE)</f>
        <v>42.6</v>
      </c>
      <c r="BI646">
        <f ca="1">VLOOKUP('Sampling picks'!AU636,Sheet1!$A$11:$C$1010,3,FALSE)</f>
        <v>39.18</v>
      </c>
      <c r="BJ646">
        <f ca="1">VLOOKUP('Sampling picks'!AV636,Sheet1!$A$11:$C$1010,3,FALSE)</f>
        <v>51.31</v>
      </c>
      <c r="BK646">
        <f ca="1">VLOOKUP('Sampling picks'!AW636,Sheet1!$A$11:$C$1010,3,FALSE)</f>
        <v>50.96</v>
      </c>
      <c r="BL646">
        <f ca="1">VLOOKUP('Sampling picks'!AX636,Sheet1!$A$11:$C$1010,3,FALSE)</f>
        <v>45.48</v>
      </c>
      <c r="BM646">
        <f ca="1">VLOOKUP('Sampling picks'!AY636,Sheet1!$A$11:$C$1010,3,FALSE)</f>
        <v>40.65</v>
      </c>
      <c r="BN646">
        <f ca="1">VLOOKUP('Sampling picks'!AZ636,Sheet1!$A$11:$C$1010,3,FALSE)</f>
        <v>56.35</v>
      </c>
      <c r="BO646">
        <f ca="1">VLOOKUP('Sampling picks'!BA636,Sheet1!$A$11:$C$1010,3,FALSE)</f>
        <v>46.17</v>
      </c>
      <c r="BP646">
        <f ca="1">VLOOKUP('Sampling picks'!BB636,Sheet1!$A$11:$C$1010,3,FALSE)</f>
        <v>60.55</v>
      </c>
      <c r="BQ646">
        <f ca="1">VLOOKUP('Sampling picks'!BC636,Sheet1!$A$11:$C$1010,3,FALSE)</f>
        <v>55.37</v>
      </c>
      <c r="BR646">
        <f ca="1">VLOOKUP('Sampling picks'!BD636,Sheet1!$A$11:$C$1010,3,FALSE)</f>
        <v>42.6</v>
      </c>
      <c r="BS646">
        <f ca="1">VLOOKUP('Sampling picks'!BE636,Sheet1!$A$11:$C$1010,3,FALSE)</f>
        <v>39.049999999999997</v>
      </c>
      <c r="BT646">
        <f ca="1">VLOOKUP('Sampling picks'!BF636,Sheet1!$A$11:$C$1010,3,FALSE)</f>
        <v>36.659999999999997</v>
      </c>
      <c r="BU646">
        <f ca="1">VLOOKUP('Sampling picks'!BG636,Sheet1!$A$11:$C$1010,3,FALSE)</f>
        <v>34.83</v>
      </c>
      <c r="BV646">
        <f ca="1">VLOOKUP('Sampling picks'!BH636,Sheet1!$A$11:$C$1010,3,FALSE)</f>
        <v>40.54</v>
      </c>
      <c r="BW646">
        <f ca="1">VLOOKUP('Sampling picks'!BI636,Sheet1!$A$11:$C$1010,3,FALSE)</f>
        <v>43.1</v>
      </c>
      <c r="BX646">
        <f ca="1">VLOOKUP('Sampling picks'!BJ636,Sheet1!$A$11:$C$1010,3,FALSE)</f>
        <v>43.64</v>
      </c>
      <c r="BY646">
        <f ca="1">VLOOKUP('Sampling picks'!BK636,Sheet1!$A$11:$C$1010,3,FALSE)</f>
        <v>56.97</v>
      </c>
      <c r="BZ646">
        <f ca="1">VLOOKUP('Sampling picks'!BL636,Sheet1!$A$11:$C$1010,3,FALSE)</f>
        <v>46</v>
      </c>
      <c r="CA646">
        <f ca="1">VLOOKUP('Sampling picks'!BM636,Sheet1!$A$11:$C$1010,3,FALSE)</f>
        <v>43.01</v>
      </c>
      <c r="CB646">
        <f ca="1">VLOOKUP('Sampling picks'!BN636,Sheet1!$A$11:$C$1010,3,FALSE)</f>
        <v>47.39</v>
      </c>
      <c r="CC646">
        <f ca="1">VLOOKUP('Sampling picks'!BO636,Sheet1!$A$11:$C$1010,3,FALSE)</f>
        <v>49.52</v>
      </c>
      <c r="CD646">
        <f ca="1">VLOOKUP('Sampling picks'!BP636,Sheet1!$A$11:$C$1010,3,FALSE)</f>
        <v>39.97</v>
      </c>
      <c r="CE646">
        <f ca="1">VLOOKUP('Sampling picks'!BQ636,Sheet1!$A$11:$C$1010,3,FALSE)</f>
        <v>54.36</v>
      </c>
      <c r="CF646">
        <f ca="1">VLOOKUP('Sampling picks'!BR636,Sheet1!$A$11:$C$1010,3,FALSE)</f>
        <v>55.68</v>
      </c>
      <c r="CG646">
        <f ca="1">VLOOKUP('Sampling picks'!BS636,Sheet1!$A$11:$C$1010,3,FALSE)</f>
        <v>45.9</v>
      </c>
      <c r="CH646">
        <f ca="1">VLOOKUP('Sampling picks'!BT636,Sheet1!$A$11:$C$1010,3,FALSE)</f>
        <v>46.01</v>
      </c>
      <c r="CI646">
        <f ca="1">VLOOKUP('Sampling picks'!BU636,Sheet1!$A$11:$C$1010,3,FALSE)</f>
        <v>42.55</v>
      </c>
      <c r="CJ646">
        <f ca="1">VLOOKUP('Sampling picks'!BV636,Sheet1!$A$11:$C$1010,3,FALSE)</f>
        <v>45.72</v>
      </c>
      <c r="CK646">
        <f ca="1">VLOOKUP('Sampling picks'!BW636,Sheet1!$A$11:$C$1010,3,FALSE)</f>
        <v>56.95</v>
      </c>
      <c r="CL646">
        <f ca="1">VLOOKUP('Sampling picks'!BX636,Sheet1!$A$11:$C$1010,3,FALSE)</f>
        <v>37.340000000000003</v>
      </c>
      <c r="CM646">
        <f ca="1">VLOOKUP('Sampling picks'!BY636,Sheet1!$A$11:$C$1010,3,FALSE)</f>
        <v>33.96</v>
      </c>
      <c r="CN646">
        <f ca="1">VLOOKUP('Sampling picks'!BZ636,Sheet1!$A$11:$C$1010,3,FALSE)</f>
        <v>48.64</v>
      </c>
      <c r="CO646">
        <f ca="1">VLOOKUP('Sampling picks'!CA636,Sheet1!$A$11:$C$1010,3,FALSE)</f>
        <v>51.75</v>
      </c>
      <c r="CP646">
        <f ca="1">VLOOKUP('Sampling picks'!CB636,Sheet1!$A$11:$C$1010,3,FALSE)</f>
        <v>43.23</v>
      </c>
      <c r="CQ646">
        <f ca="1">VLOOKUP('Sampling picks'!CC636,Sheet1!$A$11:$C$1010,3,FALSE)</f>
        <v>43.01</v>
      </c>
      <c r="CR646">
        <f ca="1">VLOOKUP('Sampling picks'!CD636,Sheet1!$A$11:$C$1010,3,FALSE)</f>
        <v>27.39</v>
      </c>
      <c r="CS646">
        <f ca="1">VLOOKUP('Sampling picks'!CE636,Sheet1!$A$11:$C$1010,3,FALSE)</f>
        <v>60.55</v>
      </c>
      <c r="CT646">
        <f ca="1">VLOOKUP('Sampling picks'!CF636,Sheet1!$A$11:$C$1010,3,FALSE)</f>
        <v>53.5</v>
      </c>
      <c r="CU646">
        <f ca="1">VLOOKUP('Sampling picks'!CG636,Sheet1!$A$11:$C$1010,3,FALSE)</f>
        <v>54.39</v>
      </c>
      <c r="CV646">
        <f ca="1">VLOOKUP('Sampling picks'!CH636,Sheet1!$A$11:$C$1010,3,FALSE)</f>
        <v>64.67</v>
      </c>
      <c r="CW646">
        <f ca="1">VLOOKUP('Sampling picks'!CI636,Sheet1!$A$11:$C$1010,3,FALSE)</f>
        <v>51.01</v>
      </c>
      <c r="CX646">
        <f ca="1">VLOOKUP('Sampling picks'!CJ636,Sheet1!$A$11:$C$1010,3,FALSE)</f>
        <v>48.15</v>
      </c>
      <c r="CY646">
        <f ca="1">VLOOKUP('Sampling picks'!CK636,Sheet1!$A$11:$C$1010,3,FALSE)</f>
        <v>56.53</v>
      </c>
      <c r="CZ646">
        <f ca="1">VLOOKUP('Sampling picks'!CL636,Sheet1!$A$11:$C$1010,3,FALSE)</f>
        <v>43.04</v>
      </c>
      <c r="DA646">
        <f ca="1">VLOOKUP('Sampling picks'!CM636,Sheet1!$A$11:$C$1010,3,FALSE)</f>
        <v>44.09</v>
      </c>
      <c r="DB646">
        <f ca="1">VLOOKUP('Sampling picks'!CN636,Sheet1!$A$11:$C$1010,3,FALSE)</f>
        <v>53.03</v>
      </c>
      <c r="DC646">
        <f ca="1">VLOOKUP('Sampling picks'!CO636,Sheet1!$A$11:$C$1010,3,FALSE)</f>
        <v>53.59</v>
      </c>
      <c r="DD646">
        <f ca="1">VLOOKUP('Sampling picks'!CP636,Sheet1!$A$11:$C$1010,3,FALSE)</f>
        <v>59.94</v>
      </c>
      <c r="DE646">
        <f ca="1">VLOOKUP('Sampling picks'!CQ636,Sheet1!$A$11:$C$1010,3,FALSE)</f>
        <v>60.84</v>
      </c>
      <c r="DF646">
        <f ca="1">VLOOKUP('Sampling picks'!CR636,Sheet1!$A$11:$C$1010,3,FALSE)</f>
        <v>43.98</v>
      </c>
      <c r="DG646">
        <f ca="1">VLOOKUP('Sampling picks'!CS636,Sheet1!$A$11:$C$1010,3,FALSE)</f>
        <v>26.52</v>
      </c>
      <c r="DH646">
        <f ca="1">VLOOKUP('Sampling picks'!CT636,Sheet1!$A$11:$C$1010,3,FALSE)</f>
        <v>47.14</v>
      </c>
      <c r="DI646">
        <f ca="1">VLOOKUP('Sampling picks'!CU636,Sheet1!$A$11:$C$1010,3,FALSE)</f>
        <v>48.03</v>
      </c>
      <c r="DJ646">
        <f ca="1">VLOOKUP('Sampling picks'!CV636,Sheet1!$A$11:$C$1010,3,FALSE)</f>
        <v>50.79</v>
      </c>
      <c r="DK646">
        <f ca="1">VLOOKUP('Sampling picks'!CW636,Sheet1!$A$11:$C$1010,3,FALSE)</f>
        <v>48.35</v>
      </c>
      <c r="DL646" t="e">
        <f>VLOOKUP('Sampling picks'!CX636,Sheet1!$A$11:$C$1010,3,FALSE)</f>
        <v>#N/A</v>
      </c>
      <c r="DM646" t="e">
        <f>VLOOKUP('Sampling picks'!CY636,Sheet1!$A$11:$C$1010,3,FALSE)</f>
        <v>#N/A</v>
      </c>
    </row>
    <row r="647" spans="1:117">
      <c r="A647">
        <v>637</v>
      </c>
      <c r="C647" s="1">
        <f t="shared" ca="1" si="39"/>
        <v>46.76</v>
      </c>
      <c r="J647" t="str">
        <f t="shared" ca="1" si="36"/>
        <v>IN</v>
      </c>
      <c r="K647">
        <f t="shared" si="37"/>
        <v>47</v>
      </c>
      <c r="L647">
        <f ca="1">$M647+_xlfn.NORM.INV($I$7/2,0,1)*SQRT($C$8^2/$I$5)</f>
        <v>45.571553761094059</v>
      </c>
      <c r="M647">
        <f t="shared" ca="1" si="38"/>
        <v>48.015199999999986</v>
      </c>
      <c r="N647">
        <f ca="1">$M647+_xlfn.NORM.INV(1-($I$7/2),0,1)*SQRT($C$8^2/$I$5)</f>
        <v>50.458846238905913</v>
      </c>
      <c r="O647">
        <v>637</v>
      </c>
      <c r="P647">
        <f ca="1">VLOOKUP('Sampling picks'!B637,Sheet1!$A$11:$C$1010,3,FALSE)</f>
        <v>50.12</v>
      </c>
      <c r="Q647">
        <f ca="1">VLOOKUP('Sampling picks'!C637,Sheet1!$A$11:$C$1010,3,FALSE)</f>
        <v>61.04</v>
      </c>
      <c r="R647">
        <f ca="1">VLOOKUP('Sampling picks'!D637,Sheet1!$A$11:$C$1010,3,FALSE)</f>
        <v>54.17</v>
      </c>
      <c r="S647">
        <f ca="1">VLOOKUP('Sampling picks'!E637,Sheet1!$A$11:$C$1010,3,FALSE)</f>
        <v>35.619999999999997</v>
      </c>
      <c r="T647">
        <f ca="1">VLOOKUP('Sampling picks'!F637,Sheet1!$A$11:$C$1010,3,FALSE)</f>
        <v>55.55</v>
      </c>
      <c r="U647">
        <f ca="1">VLOOKUP('Sampling picks'!G637,Sheet1!$A$11:$C$1010,3,FALSE)</f>
        <v>56.04</v>
      </c>
      <c r="V647">
        <f ca="1">VLOOKUP('Sampling picks'!H637,Sheet1!$A$11:$C$1010,3,FALSE)</f>
        <v>59.66</v>
      </c>
      <c r="W647">
        <f ca="1">VLOOKUP('Sampling picks'!I637,Sheet1!$A$11:$C$1010,3,FALSE)</f>
        <v>34.67</v>
      </c>
      <c r="X647">
        <f ca="1">VLOOKUP('Sampling picks'!J637,Sheet1!$A$11:$C$1010,3,FALSE)</f>
        <v>51.75</v>
      </c>
      <c r="Y647">
        <f ca="1">VLOOKUP('Sampling picks'!K637,Sheet1!$A$11:$C$1010,3,FALSE)</f>
        <v>56.39</v>
      </c>
      <c r="Z647">
        <f ca="1">VLOOKUP('Sampling picks'!L637,Sheet1!$A$11:$C$1010,3,FALSE)</f>
        <v>60.96</v>
      </c>
      <c r="AA647">
        <f ca="1">VLOOKUP('Sampling picks'!M637,Sheet1!$A$11:$C$1010,3,FALSE)</f>
        <v>44.24</v>
      </c>
      <c r="AB647">
        <f ca="1">VLOOKUP('Sampling picks'!N637,Sheet1!$A$11:$C$1010,3,FALSE)</f>
        <v>51.27</v>
      </c>
      <c r="AC647">
        <f ca="1">VLOOKUP('Sampling picks'!O637,Sheet1!$A$11:$C$1010,3,FALSE)</f>
        <v>53.16</v>
      </c>
      <c r="AD647">
        <f ca="1">VLOOKUP('Sampling picks'!P637,Sheet1!$A$11:$C$1010,3,FALSE)</f>
        <v>53.1</v>
      </c>
      <c r="AE647">
        <f ca="1">VLOOKUP('Sampling picks'!Q637,Sheet1!$A$11:$C$1010,3,FALSE)</f>
        <v>50.23</v>
      </c>
      <c r="AF647">
        <f ca="1">VLOOKUP('Sampling picks'!R637,Sheet1!$A$11:$C$1010,3,FALSE)</f>
        <v>56.53</v>
      </c>
      <c r="AG647">
        <f ca="1">VLOOKUP('Sampling picks'!S637,Sheet1!$A$11:$C$1010,3,FALSE)</f>
        <v>55.46</v>
      </c>
      <c r="AH647">
        <f ca="1">VLOOKUP('Sampling picks'!T637,Sheet1!$A$11:$C$1010,3,FALSE)</f>
        <v>50.15</v>
      </c>
      <c r="AI647">
        <f ca="1">VLOOKUP('Sampling picks'!U637,Sheet1!$A$11:$C$1010,3,FALSE)</f>
        <v>56.58</v>
      </c>
      <c r="AJ647">
        <f ca="1">VLOOKUP('Sampling picks'!V637,Sheet1!$A$11:$C$1010,3,FALSE)</f>
        <v>36.94</v>
      </c>
      <c r="AK647">
        <f ca="1">VLOOKUP('Sampling picks'!W637,Sheet1!$A$11:$C$1010,3,FALSE)</f>
        <v>47.36</v>
      </c>
      <c r="AL647">
        <f ca="1">VLOOKUP('Sampling picks'!X637,Sheet1!$A$11:$C$1010,3,FALSE)</f>
        <v>74.760000000000005</v>
      </c>
      <c r="AM647">
        <f ca="1">VLOOKUP('Sampling picks'!Y637,Sheet1!$A$11:$C$1010,3,FALSE)</f>
        <v>59.32</v>
      </c>
      <c r="AN647">
        <f ca="1">VLOOKUP('Sampling picks'!Z637,Sheet1!$A$11:$C$1010,3,FALSE)</f>
        <v>47.28</v>
      </c>
      <c r="AO647">
        <f ca="1">VLOOKUP('Sampling picks'!AA637,Sheet1!$A$11:$C$1010,3,FALSE)</f>
        <v>57.8</v>
      </c>
      <c r="AP647">
        <f ca="1">VLOOKUP('Sampling picks'!AB637,Sheet1!$A$11:$C$1010,3,FALSE)</f>
        <v>49.79</v>
      </c>
      <c r="AQ647">
        <f ca="1">VLOOKUP('Sampling picks'!AC637,Sheet1!$A$11:$C$1010,3,FALSE)</f>
        <v>56.52</v>
      </c>
      <c r="AR647">
        <f ca="1">VLOOKUP('Sampling picks'!AD637,Sheet1!$A$11:$C$1010,3,FALSE)</f>
        <v>55.46</v>
      </c>
      <c r="AS647">
        <f ca="1">VLOOKUP('Sampling picks'!AE637,Sheet1!$A$11:$C$1010,3,FALSE)</f>
        <v>45.16</v>
      </c>
      <c r="AT647">
        <f ca="1">VLOOKUP('Sampling picks'!AF637,Sheet1!$A$11:$C$1010,3,FALSE)</f>
        <v>29.37</v>
      </c>
      <c r="AU647">
        <f ca="1">VLOOKUP('Sampling picks'!AG637,Sheet1!$A$11:$C$1010,3,FALSE)</f>
        <v>37.21</v>
      </c>
      <c r="AV647">
        <f ca="1">VLOOKUP('Sampling picks'!AH637,Sheet1!$A$11:$C$1010,3,FALSE)</f>
        <v>56.38</v>
      </c>
      <c r="AW647">
        <f ca="1">VLOOKUP('Sampling picks'!AI637,Sheet1!$A$11:$C$1010,3,FALSE)</f>
        <v>26.52</v>
      </c>
      <c r="AX647">
        <f ca="1">VLOOKUP('Sampling picks'!AJ637,Sheet1!$A$11:$C$1010,3,FALSE)</f>
        <v>55.54</v>
      </c>
      <c r="AY647">
        <f ca="1">VLOOKUP('Sampling picks'!AK637,Sheet1!$A$11:$C$1010,3,FALSE)</f>
        <v>46.59</v>
      </c>
      <c r="AZ647">
        <f ca="1">VLOOKUP('Sampling picks'!AL637,Sheet1!$A$11:$C$1010,3,FALSE)</f>
        <v>36.86</v>
      </c>
      <c r="BA647">
        <f ca="1">VLOOKUP('Sampling picks'!AM637,Sheet1!$A$11:$C$1010,3,FALSE)</f>
        <v>42.89</v>
      </c>
      <c r="BB647">
        <f ca="1">VLOOKUP('Sampling picks'!AN637,Sheet1!$A$11:$C$1010,3,FALSE)</f>
        <v>44.63</v>
      </c>
      <c r="BC647">
        <f ca="1">VLOOKUP('Sampling picks'!AO637,Sheet1!$A$11:$C$1010,3,FALSE)</f>
        <v>45.38</v>
      </c>
      <c r="BD647">
        <f ca="1">VLOOKUP('Sampling picks'!AP637,Sheet1!$A$11:$C$1010,3,FALSE)</f>
        <v>53</v>
      </c>
      <c r="BE647">
        <f ca="1">VLOOKUP('Sampling picks'!AQ637,Sheet1!$A$11:$C$1010,3,FALSE)</f>
        <v>64.36</v>
      </c>
      <c r="BF647">
        <f ca="1">VLOOKUP('Sampling picks'!AR637,Sheet1!$A$11:$C$1010,3,FALSE)</f>
        <v>37.950000000000003</v>
      </c>
      <c r="BG647">
        <f ca="1">VLOOKUP('Sampling picks'!AS637,Sheet1!$A$11:$C$1010,3,FALSE)</f>
        <v>48.36</v>
      </c>
      <c r="BH647">
        <f ca="1">VLOOKUP('Sampling picks'!AT637,Sheet1!$A$11:$C$1010,3,FALSE)</f>
        <v>55.54</v>
      </c>
      <c r="BI647">
        <f ca="1">VLOOKUP('Sampling picks'!AU637,Sheet1!$A$11:$C$1010,3,FALSE)</f>
        <v>39.06</v>
      </c>
      <c r="BJ647">
        <f ca="1">VLOOKUP('Sampling picks'!AV637,Sheet1!$A$11:$C$1010,3,FALSE)</f>
        <v>45.59</v>
      </c>
      <c r="BK647">
        <f ca="1">VLOOKUP('Sampling picks'!AW637,Sheet1!$A$11:$C$1010,3,FALSE)</f>
        <v>51.36</v>
      </c>
      <c r="BL647">
        <f ca="1">VLOOKUP('Sampling picks'!AX637,Sheet1!$A$11:$C$1010,3,FALSE)</f>
        <v>33.28</v>
      </c>
      <c r="BM647">
        <f ca="1">VLOOKUP('Sampling picks'!AY637,Sheet1!$A$11:$C$1010,3,FALSE)</f>
        <v>48.52</v>
      </c>
      <c r="BN647">
        <f ca="1">VLOOKUP('Sampling picks'!AZ637,Sheet1!$A$11:$C$1010,3,FALSE)</f>
        <v>59.93</v>
      </c>
      <c r="BO647">
        <f ca="1">VLOOKUP('Sampling picks'!BA637,Sheet1!$A$11:$C$1010,3,FALSE)</f>
        <v>47.94</v>
      </c>
      <c r="BP647">
        <f ca="1">VLOOKUP('Sampling picks'!BB637,Sheet1!$A$11:$C$1010,3,FALSE)</f>
        <v>47.73</v>
      </c>
      <c r="BQ647">
        <f ca="1">VLOOKUP('Sampling picks'!BC637,Sheet1!$A$11:$C$1010,3,FALSE)</f>
        <v>46.82</v>
      </c>
      <c r="BR647">
        <f ca="1">VLOOKUP('Sampling picks'!BD637,Sheet1!$A$11:$C$1010,3,FALSE)</f>
        <v>40.39</v>
      </c>
      <c r="BS647">
        <f ca="1">VLOOKUP('Sampling picks'!BE637,Sheet1!$A$11:$C$1010,3,FALSE)</f>
        <v>26.25</v>
      </c>
      <c r="BT647">
        <f ca="1">VLOOKUP('Sampling picks'!BF637,Sheet1!$A$11:$C$1010,3,FALSE)</f>
        <v>56.53</v>
      </c>
      <c r="BU647">
        <f ca="1">VLOOKUP('Sampling picks'!BG637,Sheet1!$A$11:$C$1010,3,FALSE)</f>
        <v>52.72</v>
      </c>
      <c r="BV647">
        <f ca="1">VLOOKUP('Sampling picks'!BH637,Sheet1!$A$11:$C$1010,3,FALSE)</f>
        <v>42.28</v>
      </c>
      <c r="BW647">
        <f ca="1">VLOOKUP('Sampling picks'!BI637,Sheet1!$A$11:$C$1010,3,FALSE)</f>
        <v>64.069999999999993</v>
      </c>
      <c r="BX647">
        <f ca="1">VLOOKUP('Sampling picks'!BJ637,Sheet1!$A$11:$C$1010,3,FALSE)</f>
        <v>36.9</v>
      </c>
      <c r="BY647">
        <f ca="1">VLOOKUP('Sampling picks'!BK637,Sheet1!$A$11:$C$1010,3,FALSE)</f>
        <v>49.9</v>
      </c>
      <c r="BZ647">
        <f ca="1">VLOOKUP('Sampling picks'!BL637,Sheet1!$A$11:$C$1010,3,FALSE)</f>
        <v>46.27</v>
      </c>
      <c r="CA647">
        <f ca="1">VLOOKUP('Sampling picks'!BM637,Sheet1!$A$11:$C$1010,3,FALSE)</f>
        <v>51.25</v>
      </c>
      <c r="CB647">
        <f ca="1">VLOOKUP('Sampling picks'!BN637,Sheet1!$A$11:$C$1010,3,FALSE)</f>
        <v>49.07</v>
      </c>
      <c r="CC647">
        <f ca="1">VLOOKUP('Sampling picks'!BO637,Sheet1!$A$11:$C$1010,3,FALSE)</f>
        <v>51.77</v>
      </c>
      <c r="CD647">
        <f ca="1">VLOOKUP('Sampling picks'!BP637,Sheet1!$A$11:$C$1010,3,FALSE)</f>
        <v>40.99</v>
      </c>
      <c r="CE647">
        <f ca="1">VLOOKUP('Sampling picks'!BQ637,Sheet1!$A$11:$C$1010,3,FALSE)</f>
        <v>47.31</v>
      </c>
      <c r="CF647">
        <f ca="1">VLOOKUP('Sampling picks'!BR637,Sheet1!$A$11:$C$1010,3,FALSE)</f>
        <v>58.13</v>
      </c>
      <c r="CG647">
        <f ca="1">VLOOKUP('Sampling picks'!BS637,Sheet1!$A$11:$C$1010,3,FALSE)</f>
        <v>52.18</v>
      </c>
      <c r="CH647">
        <f ca="1">VLOOKUP('Sampling picks'!BT637,Sheet1!$A$11:$C$1010,3,FALSE)</f>
        <v>64.75</v>
      </c>
      <c r="CI647">
        <f ca="1">VLOOKUP('Sampling picks'!BU637,Sheet1!$A$11:$C$1010,3,FALSE)</f>
        <v>41.31</v>
      </c>
      <c r="CJ647">
        <f ca="1">VLOOKUP('Sampling picks'!BV637,Sheet1!$A$11:$C$1010,3,FALSE)</f>
        <v>46.75</v>
      </c>
      <c r="CK647">
        <f ca="1">VLOOKUP('Sampling picks'!BW637,Sheet1!$A$11:$C$1010,3,FALSE)</f>
        <v>56.97</v>
      </c>
      <c r="CL647">
        <f ca="1">VLOOKUP('Sampling picks'!BX637,Sheet1!$A$11:$C$1010,3,FALSE)</f>
        <v>44.5</v>
      </c>
      <c r="CM647">
        <f ca="1">VLOOKUP('Sampling picks'!BY637,Sheet1!$A$11:$C$1010,3,FALSE)</f>
        <v>33.950000000000003</v>
      </c>
      <c r="CN647">
        <f ca="1">VLOOKUP('Sampling picks'!BZ637,Sheet1!$A$11:$C$1010,3,FALSE)</f>
        <v>45.38</v>
      </c>
      <c r="CO647">
        <f ca="1">VLOOKUP('Sampling picks'!CA637,Sheet1!$A$11:$C$1010,3,FALSE)</f>
        <v>40.6</v>
      </c>
      <c r="CP647">
        <f ca="1">VLOOKUP('Sampling picks'!CB637,Sheet1!$A$11:$C$1010,3,FALSE)</f>
        <v>48.31</v>
      </c>
      <c r="CQ647">
        <f ca="1">VLOOKUP('Sampling picks'!CC637,Sheet1!$A$11:$C$1010,3,FALSE)</f>
        <v>51.24</v>
      </c>
      <c r="CR647">
        <f ca="1">VLOOKUP('Sampling picks'!CD637,Sheet1!$A$11:$C$1010,3,FALSE)</f>
        <v>47.32</v>
      </c>
      <c r="CS647">
        <f ca="1">VLOOKUP('Sampling picks'!CE637,Sheet1!$A$11:$C$1010,3,FALSE)</f>
        <v>56.59</v>
      </c>
      <c r="CT647">
        <f ca="1">VLOOKUP('Sampling picks'!CF637,Sheet1!$A$11:$C$1010,3,FALSE)</f>
        <v>51.15</v>
      </c>
      <c r="CU647">
        <f ca="1">VLOOKUP('Sampling picks'!CG637,Sheet1!$A$11:$C$1010,3,FALSE)</f>
        <v>40.65</v>
      </c>
      <c r="CV647">
        <f ca="1">VLOOKUP('Sampling picks'!CH637,Sheet1!$A$11:$C$1010,3,FALSE)</f>
        <v>47.81</v>
      </c>
      <c r="CW647">
        <f ca="1">VLOOKUP('Sampling picks'!CI637,Sheet1!$A$11:$C$1010,3,FALSE)</f>
        <v>49.8</v>
      </c>
      <c r="CX647">
        <f ca="1">VLOOKUP('Sampling picks'!CJ637,Sheet1!$A$11:$C$1010,3,FALSE)</f>
        <v>45.3</v>
      </c>
      <c r="CY647">
        <f ca="1">VLOOKUP('Sampling picks'!CK637,Sheet1!$A$11:$C$1010,3,FALSE)</f>
        <v>34.82</v>
      </c>
      <c r="CZ647">
        <f ca="1">VLOOKUP('Sampling picks'!CL637,Sheet1!$A$11:$C$1010,3,FALSE)</f>
        <v>48.36</v>
      </c>
      <c r="DA647">
        <f ca="1">VLOOKUP('Sampling picks'!CM637,Sheet1!$A$11:$C$1010,3,FALSE)</f>
        <v>49.62</v>
      </c>
      <c r="DB647">
        <f ca="1">VLOOKUP('Sampling picks'!CN637,Sheet1!$A$11:$C$1010,3,FALSE)</f>
        <v>33.44</v>
      </c>
      <c r="DC647">
        <f ca="1">VLOOKUP('Sampling picks'!CO637,Sheet1!$A$11:$C$1010,3,FALSE)</f>
        <v>50.34</v>
      </c>
      <c r="DD647">
        <f ca="1">VLOOKUP('Sampling picks'!CP637,Sheet1!$A$11:$C$1010,3,FALSE)</f>
        <v>43.98</v>
      </c>
      <c r="DE647">
        <f ca="1">VLOOKUP('Sampling picks'!CQ637,Sheet1!$A$11:$C$1010,3,FALSE)</f>
        <v>41.41</v>
      </c>
      <c r="DF647">
        <f ca="1">VLOOKUP('Sampling picks'!CR637,Sheet1!$A$11:$C$1010,3,FALSE)</f>
        <v>38.630000000000003</v>
      </c>
      <c r="DG647">
        <f ca="1">VLOOKUP('Sampling picks'!CS637,Sheet1!$A$11:$C$1010,3,FALSE)</f>
        <v>41.4</v>
      </c>
      <c r="DH647">
        <f ca="1">VLOOKUP('Sampling picks'!CT637,Sheet1!$A$11:$C$1010,3,FALSE)</f>
        <v>54.02</v>
      </c>
      <c r="DI647">
        <f ca="1">VLOOKUP('Sampling picks'!CU637,Sheet1!$A$11:$C$1010,3,FALSE)</f>
        <v>37.04</v>
      </c>
      <c r="DJ647">
        <f ca="1">VLOOKUP('Sampling picks'!CV637,Sheet1!$A$11:$C$1010,3,FALSE)</f>
        <v>22.82</v>
      </c>
      <c r="DK647">
        <f ca="1">VLOOKUP('Sampling picks'!CW637,Sheet1!$A$11:$C$1010,3,FALSE)</f>
        <v>49.36</v>
      </c>
      <c r="DL647" t="e">
        <f>VLOOKUP('Sampling picks'!CX637,Sheet1!$A$11:$C$1010,3,FALSE)</f>
        <v>#N/A</v>
      </c>
      <c r="DM647" t="e">
        <f>VLOOKUP('Sampling picks'!CY637,Sheet1!$A$11:$C$1010,3,FALSE)</f>
        <v>#N/A</v>
      </c>
    </row>
    <row r="648" spans="1:117">
      <c r="A648">
        <v>638</v>
      </c>
      <c r="C648" s="1">
        <f t="shared" ca="1" si="39"/>
        <v>42.12</v>
      </c>
      <c r="J648" t="str">
        <f t="shared" ca="1" si="36"/>
        <v>IN</v>
      </c>
      <c r="K648">
        <f t="shared" si="37"/>
        <v>47</v>
      </c>
      <c r="L648">
        <f ca="1">$M648+_xlfn.NORM.INV($I$7/2,0,1)*SQRT($C$8^2/$I$5)</f>
        <v>44.633453761094081</v>
      </c>
      <c r="M648">
        <f t="shared" ca="1" si="38"/>
        <v>47.077100000000009</v>
      </c>
      <c r="N648">
        <f ca="1">$M648+_xlfn.NORM.INV(1-($I$7/2),0,1)*SQRT($C$8^2/$I$5)</f>
        <v>49.520746238905936</v>
      </c>
      <c r="O648">
        <v>638</v>
      </c>
      <c r="P648">
        <f ca="1">VLOOKUP('Sampling picks'!B638,Sheet1!$A$11:$C$1010,3,FALSE)</f>
        <v>63.39</v>
      </c>
      <c r="Q648">
        <f ca="1">VLOOKUP('Sampling picks'!C638,Sheet1!$A$11:$C$1010,3,FALSE)</f>
        <v>53.52</v>
      </c>
      <c r="R648">
        <f ca="1">VLOOKUP('Sampling picks'!D638,Sheet1!$A$11:$C$1010,3,FALSE)</f>
        <v>50.15</v>
      </c>
      <c r="S648">
        <f ca="1">VLOOKUP('Sampling picks'!E638,Sheet1!$A$11:$C$1010,3,FALSE)</f>
        <v>53.91</v>
      </c>
      <c r="T648">
        <f ca="1">VLOOKUP('Sampling picks'!F638,Sheet1!$A$11:$C$1010,3,FALSE)</f>
        <v>46.56</v>
      </c>
      <c r="U648">
        <f ca="1">VLOOKUP('Sampling picks'!G638,Sheet1!$A$11:$C$1010,3,FALSE)</f>
        <v>49.91</v>
      </c>
      <c r="V648">
        <f ca="1">VLOOKUP('Sampling picks'!H638,Sheet1!$A$11:$C$1010,3,FALSE)</f>
        <v>45.77</v>
      </c>
      <c r="W648">
        <f ca="1">VLOOKUP('Sampling picks'!I638,Sheet1!$A$11:$C$1010,3,FALSE)</f>
        <v>42.68</v>
      </c>
      <c r="X648">
        <f ca="1">VLOOKUP('Sampling picks'!J638,Sheet1!$A$11:$C$1010,3,FALSE)</f>
        <v>39.93</v>
      </c>
      <c r="Y648">
        <f ca="1">VLOOKUP('Sampling picks'!K638,Sheet1!$A$11:$C$1010,3,FALSE)</f>
        <v>24.96</v>
      </c>
      <c r="Z648">
        <f ca="1">VLOOKUP('Sampling picks'!L638,Sheet1!$A$11:$C$1010,3,FALSE)</f>
        <v>47.28</v>
      </c>
      <c r="AA648">
        <f ca="1">VLOOKUP('Sampling picks'!M638,Sheet1!$A$11:$C$1010,3,FALSE)</f>
        <v>44.03</v>
      </c>
      <c r="AB648">
        <f ca="1">VLOOKUP('Sampling picks'!N638,Sheet1!$A$11:$C$1010,3,FALSE)</f>
        <v>31.1</v>
      </c>
      <c r="AC648">
        <f ca="1">VLOOKUP('Sampling picks'!O638,Sheet1!$A$11:$C$1010,3,FALSE)</f>
        <v>51.26</v>
      </c>
      <c r="AD648">
        <f ca="1">VLOOKUP('Sampling picks'!P638,Sheet1!$A$11:$C$1010,3,FALSE)</f>
        <v>35.619999999999997</v>
      </c>
      <c r="AE648">
        <f ca="1">VLOOKUP('Sampling picks'!Q638,Sheet1!$A$11:$C$1010,3,FALSE)</f>
        <v>49.81</v>
      </c>
      <c r="AF648">
        <f ca="1">VLOOKUP('Sampling picks'!R638,Sheet1!$A$11:$C$1010,3,FALSE)</f>
        <v>41.03</v>
      </c>
      <c r="AG648">
        <f ca="1">VLOOKUP('Sampling picks'!S638,Sheet1!$A$11:$C$1010,3,FALSE)</f>
        <v>45.32</v>
      </c>
      <c r="AH648">
        <f ca="1">VLOOKUP('Sampling picks'!T638,Sheet1!$A$11:$C$1010,3,FALSE)</f>
        <v>63.25</v>
      </c>
      <c r="AI648">
        <f ca="1">VLOOKUP('Sampling picks'!U638,Sheet1!$A$11:$C$1010,3,FALSE)</f>
        <v>53.49</v>
      </c>
      <c r="AJ648">
        <f ca="1">VLOOKUP('Sampling picks'!V638,Sheet1!$A$11:$C$1010,3,FALSE)</f>
        <v>57.91</v>
      </c>
      <c r="AK648">
        <f ca="1">VLOOKUP('Sampling picks'!W638,Sheet1!$A$11:$C$1010,3,FALSE)</f>
        <v>41.84</v>
      </c>
      <c r="AL648">
        <f ca="1">VLOOKUP('Sampling picks'!X638,Sheet1!$A$11:$C$1010,3,FALSE)</f>
        <v>64.37</v>
      </c>
      <c r="AM648">
        <f ca="1">VLOOKUP('Sampling picks'!Y638,Sheet1!$A$11:$C$1010,3,FALSE)</f>
        <v>48.2</v>
      </c>
      <c r="AN648">
        <f ca="1">VLOOKUP('Sampling picks'!Z638,Sheet1!$A$11:$C$1010,3,FALSE)</f>
        <v>30.54</v>
      </c>
      <c r="AO648">
        <f ca="1">VLOOKUP('Sampling picks'!AA638,Sheet1!$A$11:$C$1010,3,FALSE)</f>
        <v>40.44</v>
      </c>
      <c r="AP648">
        <f ca="1">VLOOKUP('Sampling picks'!AB638,Sheet1!$A$11:$C$1010,3,FALSE)</f>
        <v>58.51</v>
      </c>
      <c r="AQ648">
        <f ca="1">VLOOKUP('Sampling picks'!AC638,Sheet1!$A$11:$C$1010,3,FALSE)</f>
        <v>46.44</v>
      </c>
      <c r="AR648">
        <f ca="1">VLOOKUP('Sampling picks'!AD638,Sheet1!$A$11:$C$1010,3,FALSE)</f>
        <v>33.89</v>
      </c>
      <c r="AS648">
        <f ca="1">VLOOKUP('Sampling picks'!AE638,Sheet1!$A$11:$C$1010,3,FALSE)</f>
        <v>39.44</v>
      </c>
      <c r="AT648">
        <f ca="1">VLOOKUP('Sampling picks'!AF638,Sheet1!$A$11:$C$1010,3,FALSE)</f>
        <v>60.96</v>
      </c>
      <c r="AU648">
        <f ca="1">VLOOKUP('Sampling picks'!AG638,Sheet1!$A$11:$C$1010,3,FALSE)</f>
        <v>35.799999999999997</v>
      </c>
      <c r="AV648">
        <f ca="1">VLOOKUP('Sampling picks'!AH638,Sheet1!$A$11:$C$1010,3,FALSE)</f>
        <v>46.35</v>
      </c>
      <c r="AW648">
        <f ca="1">VLOOKUP('Sampling picks'!AI638,Sheet1!$A$11:$C$1010,3,FALSE)</f>
        <v>50.15</v>
      </c>
      <c r="AX648">
        <f ca="1">VLOOKUP('Sampling picks'!AJ638,Sheet1!$A$11:$C$1010,3,FALSE)</f>
        <v>32.5</v>
      </c>
      <c r="AY648">
        <f ca="1">VLOOKUP('Sampling picks'!AK638,Sheet1!$A$11:$C$1010,3,FALSE)</f>
        <v>53.68</v>
      </c>
      <c r="AZ648">
        <f ca="1">VLOOKUP('Sampling picks'!AL638,Sheet1!$A$11:$C$1010,3,FALSE)</f>
        <v>46.98</v>
      </c>
      <c r="BA648">
        <f ca="1">VLOOKUP('Sampling picks'!AM638,Sheet1!$A$11:$C$1010,3,FALSE)</f>
        <v>44.32</v>
      </c>
      <c r="BB648">
        <f ca="1">VLOOKUP('Sampling picks'!AN638,Sheet1!$A$11:$C$1010,3,FALSE)</f>
        <v>40.56</v>
      </c>
      <c r="BC648">
        <f ca="1">VLOOKUP('Sampling picks'!AO638,Sheet1!$A$11:$C$1010,3,FALSE)</f>
        <v>63.25</v>
      </c>
      <c r="BD648">
        <f ca="1">VLOOKUP('Sampling picks'!AP638,Sheet1!$A$11:$C$1010,3,FALSE)</f>
        <v>69.52</v>
      </c>
      <c r="BE648">
        <f ca="1">VLOOKUP('Sampling picks'!AQ638,Sheet1!$A$11:$C$1010,3,FALSE)</f>
        <v>59.42</v>
      </c>
      <c r="BF648">
        <f ca="1">VLOOKUP('Sampling picks'!AR638,Sheet1!$A$11:$C$1010,3,FALSE)</f>
        <v>36.86</v>
      </c>
      <c r="BG648">
        <f ca="1">VLOOKUP('Sampling picks'!AS638,Sheet1!$A$11:$C$1010,3,FALSE)</f>
        <v>38.630000000000003</v>
      </c>
      <c r="BH648">
        <f ca="1">VLOOKUP('Sampling picks'!AT638,Sheet1!$A$11:$C$1010,3,FALSE)</f>
        <v>41.4</v>
      </c>
      <c r="BI648">
        <f ca="1">VLOOKUP('Sampling picks'!AU638,Sheet1!$A$11:$C$1010,3,FALSE)</f>
        <v>35.380000000000003</v>
      </c>
      <c r="BJ648">
        <f ca="1">VLOOKUP('Sampling picks'!AV638,Sheet1!$A$11:$C$1010,3,FALSE)</f>
        <v>55.81</v>
      </c>
      <c r="BK648">
        <f ca="1">VLOOKUP('Sampling picks'!AW638,Sheet1!$A$11:$C$1010,3,FALSE)</f>
        <v>47.64</v>
      </c>
      <c r="BL648">
        <f ca="1">VLOOKUP('Sampling picks'!AX638,Sheet1!$A$11:$C$1010,3,FALSE)</f>
        <v>50.9</v>
      </c>
      <c r="BM648">
        <f ca="1">VLOOKUP('Sampling picks'!AY638,Sheet1!$A$11:$C$1010,3,FALSE)</f>
        <v>41.56</v>
      </c>
      <c r="BN648">
        <f ca="1">VLOOKUP('Sampling picks'!AZ638,Sheet1!$A$11:$C$1010,3,FALSE)</f>
        <v>42.28</v>
      </c>
      <c r="BO648">
        <f ca="1">VLOOKUP('Sampling picks'!BA638,Sheet1!$A$11:$C$1010,3,FALSE)</f>
        <v>62.96</v>
      </c>
      <c r="BP648">
        <f ca="1">VLOOKUP('Sampling picks'!BB638,Sheet1!$A$11:$C$1010,3,FALSE)</f>
        <v>44.23</v>
      </c>
      <c r="BQ648">
        <f ca="1">VLOOKUP('Sampling picks'!BC638,Sheet1!$A$11:$C$1010,3,FALSE)</f>
        <v>53.91</v>
      </c>
      <c r="BR648">
        <f ca="1">VLOOKUP('Sampling picks'!BD638,Sheet1!$A$11:$C$1010,3,FALSE)</f>
        <v>53.85</v>
      </c>
      <c r="BS648">
        <f ca="1">VLOOKUP('Sampling picks'!BE638,Sheet1!$A$11:$C$1010,3,FALSE)</f>
        <v>66.489999999999995</v>
      </c>
      <c r="BT648">
        <f ca="1">VLOOKUP('Sampling picks'!BF638,Sheet1!$A$11:$C$1010,3,FALSE)</f>
        <v>46.1</v>
      </c>
      <c r="BU648">
        <f ca="1">VLOOKUP('Sampling picks'!BG638,Sheet1!$A$11:$C$1010,3,FALSE)</f>
        <v>34.270000000000003</v>
      </c>
      <c r="BV648">
        <f ca="1">VLOOKUP('Sampling picks'!BH638,Sheet1!$A$11:$C$1010,3,FALSE)</f>
        <v>49.3</v>
      </c>
      <c r="BW648">
        <f ca="1">VLOOKUP('Sampling picks'!BI638,Sheet1!$A$11:$C$1010,3,FALSE)</f>
        <v>50.32</v>
      </c>
      <c r="BX648">
        <f ca="1">VLOOKUP('Sampling picks'!BJ638,Sheet1!$A$11:$C$1010,3,FALSE)</f>
        <v>35.520000000000003</v>
      </c>
      <c r="BY648">
        <f ca="1">VLOOKUP('Sampling picks'!BK638,Sheet1!$A$11:$C$1010,3,FALSE)</f>
        <v>53.73</v>
      </c>
      <c r="BZ648">
        <f ca="1">VLOOKUP('Sampling picks'!BL638,Sheet1!$A$11:$C$1010,3,FALSE)</f>
        <v>53.5</v>
      </c>
      <c r="CA648">
        <f ca="1">VLOOKUP('Sampling picks'!BM638,Sheet1!$A$11:$C$1010,3,FALSE)</f>
        <v>51.4</v>
      </c>
      <c r="CB648">
        <f ca="1">VLOOKUP('Sampling picks'!BN638,Sheet1!$A$11:$C$1010,3,FALSE)</f>
        <v>48.29</v>
      </c>
      <c r="CC648">
        <f ca="1">VLOOKUP('Sampling picks'!BO638,Sheet1!$A$11:$C$1010,3,FALSE)</f>
        <v>64.36</v>
      </c>
      <c r="CD648">
        <f ca="1">VLOOKUP('Sampling picks'!BP638,Sheet1!$A$11:$C$1010,3,FALSE)</f>
        <v>49.56</v>
      </c>
      <c r="CE648">
        <f ca="1">VLOOKUP('Sampling picks'!BQ638,Sheet1!$A$11:$C$1010,3,FALSE)</f>
        <v>64.069999999999993</v>
      </c>
      <c r="CF648">
        <f ca="1">VLOOKUP('Sampling picks'!BR638,Sheet1!$A$11:$C$1010,3,FALSE)</f>
        <v>38.450000000000003</v>
      </c>
      <c r="CG648">
        <f ca="1">VLOOKUP('Sampling picks'!BS638,Sheet1!$A$11:$C$1010,3,FALSE)</f>
        <v>36.21</v>
      </c>
      <c r="CH648">
        <f ca="1">VLOOKUP('Sampling picks'!BT638,Sheet1!$A$11:$C$1010,3,FALSE)</f>
        <v>46.89</v>
      </c>
      <c r="CI648">
        <f ca="1">VLOOKUP('Sampling picks'!BU638,Sheet1!$A$11:$C$1010,3,FALSE)</f>
        <v>47.43</v>
      </c>
      <c r="CJ648">
        <f ca="1">VLOOKUP('Sampling picks'!BV638,Sheet1!$A$11:$C$1010,3,FALSE)</f>
        <v>26.5</v>
      </c>
      <c r="CK648">
        <f ca="1">VLOOKUP('Sampling picks'!BW638,Sheet1!$A$11:$C$1010,3,FALSE)</f>
        <v>24.98</v>
      </c>
      <c r="CL648">
        <f ca="1">VLOOKUP('Sampling picks'!BX638,Sheet1!$A$11:$C$1010,3,FALSE)</f>
        <v>47.71</v>
      </c>
      <c r="CM648">
        <f ca="1">VLOOKUP('Sampling picks'!BY638,Sheet1!$A$11:$C$1010,3,FALSE)</f>
        <v>46.75</v>
      </c>
      <c r="CN648">
        <f ca="1">VLOOKUP('Sampling picks'!BZ638,Sheet1!$A$11:$C$1010,3,FALSE)</f>
        <v>48.52</v>
      </c>
      <c r="CO648">
        <f ca="1">VLOOKUP('Sampling picks'!CA638,Sheet1!$A$11:$C$1010,3,FALSE)</f>
        <v>43.86</v>
      </c>
      <c r="CP648">
        <f ca="1">VLOOKUP('Sampling picks'!CB638,Sheet1!$A$11:$C$1010,3,FALSE)</f>
        <v>48.97</v>
      </c>
      <c r="CQ648">
        <f ca="1">VLOOKUP('Sampling picks'!CC638,Sheet1!$A$11:$C$1010,3,FALSE)</f>
        <v>42.94</v>
      </c>
      <c r="CR648">
        <f ca="1">VLOOKUP('Sampling picks'!CD638,Sheet1!$A$11:$C$1010,3,FALSE)</f>
        <v>47.86</v>
      </c>
      <c r="CS648">
        <f ca="1">VLOOKUP('Sampling picks'!CE638,Sheet1!$A$11:$C$1010,3,FALSE)</f>
        <v>39.369999999999997</v>
      </c>
      <c r="CT648">
        <f ca="1">VLOOKUP('Sampling picks'!CF638,Sheet1!$A$11:$C$1010,3,FALSE)</f>
        <v>53.56</v>
      </c>
      <c r="CU648">
        <f ca="1">VLOOKUP('Sampling picks'!CG638,Sheet1!$A$11:$C$1010,3,FALSE)</f>
        <v>43.35</v>
      </c>
      <c r="CV648">
        <f ca="1">VLOOKUP('Sampling picks'!CH638,Sheet1!$A$11:$C$1010,3,FALSE)</f>
        <v>41.56</v>
      </c>
      <c r="CW648">
        <f ca="1">VLOOKUP('Sampling picks'!CI638,Sheet1!$A$11:$C$1010,3,FALSE)</f>
        <v>41.89</v>
      </c>
      <c r="CX648">
        <f ca="1">VLOOKUP('Sampling picks'!CJ638,Sheet1!$A$11:$C$1010,3,FALSE)</f>
        <v>49.86</v>
      </c>
      <c r="CY648">
        <f ca="1">VLOOKUP('Sampling picks'!CK638,Sheet1!$A$11:$C$1010,3,FALSE)</f>
        <v>46.75</v>
      </c>
      <c r="CZ648">
        <f ca="1">VLOOKUP('Sampling picks'!CL638,Sheet1!$A$11:$C$1010,3,FALSE)</f>
        <v>35.78</v>
      </c>
      <c r="DA648">
        <f ca="1">VLOOKUP('Sampling picks'!CM638,Sheet1!$A$11:$C$1010,3,FALSE)</f>
        <v>62.2</v>
      </c>
      <c r="DB648">
        <f ca="1">VLOOKUP('Sampling picks'!CN638,Sheet1!$A$11:$C$1010,3,FALSE)</f>
        <v>52.29</v>
      </c>
      <c r="DC648">
        <f ca="1">VLOOKUP('Sampling picks'!CO638,Sheet1!$A$11:$C$1010,3,FALSE)</f>
        <v>26.25</v>
      </c>
      <c r="DD648">
        <f ca="1">VLOOKUP('Sampling picks'!CP638,Sheet1!$A$11:$C$1010,3,FALSE)</f>
        <v>42.47</v>
      </c>
      <c r="DE648">
        <f ca="1">VLOOKUP('Sampling picks'!CQ638,Sheet1!$A$11:$C$1010,3,FALSE)</f>
        <v>34.270000000000003</v>
      </c>
      <c r="DF648">
        <f ca="1">VLOOKUP('Sampling picks'!CR638,Sheet1!$A$11:$C$1010,3,FALSE)</f>
        <v>51.77</v>
      </c>
      <c r="DG648">
        <f ca="1">VLOOKUP('Sampling picks'!CS638,Sheet1!$A$11:$C$1010,3,FALSE)</f>
        <v>60.84</v>
      </c>
      <c r="DH648">
        <f ca="1">VLOOKUP('Sampling picks'!CT638,Sheet1!$A$11:$C$1010,3,FALSE)</f>
        <v>56.68</v>
      </c>
      <c r="DI648">
        <f ca="1">VLOOKUP('Sampling picks'!CU638,Sheet1!$A$11:$C$1010,3,FALSE)</f>
        <v>46.35</v>
      </c>
      <c r="DJ648">
        <f ca="1">VLOOKUP('Sampling picks'!CV638,Sheet1!$A$11:$C$1010,3,FALSE)</f>
        <v>51.15</v>
      </c>
      <c r="DK648">
        <f ca="1">VLOOKUP('Sampling picks'!CW638,Sheet1!$A$11:$C$1010,3,FALSE)</f>
        <v>53.89</v>
      </c>
      <c r="DL648" t="e">
        <f>VLOOKUP('Sampling picks'!CX638,Sheet1!$A$11:$C$1010,3,FALSE)</f>
        <v>#N/A</v>
      </c>
      <c r="DM648" t="e">
        <f>VLOOKUP('Sampling picks'!CY638,Sheet1!$A$11:$C$1010,3,FALSE)</f>
        <v>#N/A</v>
      </c>
    </row>
    <row r="649" spans="1:117">
      <c r="A649">
        <v>639</v>
      </c>
      <c r="C649" s="1">
        <f t="shared" ca="1" si="39"/>
        <v>57.95</v>
      </c>
      <c r="J649" t="str">
        <f t="shared" ca="1" si="36"/>
        <v>IN</v>
      </c>
      <c r="K649">
        <f t="shared" si="37"/>
        <v>47</v>
      </c>
      <c r="L649">
        <f ca="1">$M649+_xlfn.NORM.INV($I$7/2,0,1)*SQRT($C$8^2/$I$5)</f>
        <v>44.966453761094087</v>
      </c>
      <c r="M649">
        <f t="shared" ca="1" si="38"/>
        <v>47.410100000000014</v>
      </c>
      <c r="N649">
        <f ca="1">$M649+_xlfn.NORM.INV(1-($I$7/2),0,1)*SQRT($C$8^2/$I$5)</f>
        <v>49.853746238905941</v>
      </c>
      <c r="O649">
        <v>639</v>
      </c>
      <c r="P649">
        <f ca="1">VLOOKUP('Sampling picks'!B639,Sheet1!$A$11:$C$1010,3,FALSE)</f>
        <v>43.69</v>
      </c>
      <c r="Q649">
        <f ca="1">VLOOKUP('Sampling picks'!C639,Sheet1!$A$11:$C$1010,3,FALSE)</f>
        <v>52.92</v>
      </c>
      <c r="R649">
        <f ca="1">VLOOKUP('Sampling picks'!D639,Sheet1!$A$11:$C$1010,3,FALSE)</f>
        <v>59.02</v>
      </c>
      <c r="S649">
        <f ca="1">VLOOKUP('Sampling picks'!E639,Sheet1!$A$11:$C$1010,3,FALSE)</f>
        <v>51.35</v>
      </c>
      <c r="T649">
        <f ca="1">VLOOKUP('Sampling picks'!F639,Sheet1!$A$11:$C$1010,3,FALSE)</f>
        <v>57.57</v>
      </c>
      <c r="U649">
        <f ca="1">VLOOKUP('Sampling picks'!G639,Sheet1!$A$11:$C$1010,3,FALSE)</f>
        <v>53.1</v>
      </c>
      <c r="V649">
        <f ca="1">VLOOKUP('Sampling picks'!H639,Sheet1!$A$11:$C$1010,3,FALSE)</f>
        <v>34.630000000000003</v>
      </c>
      <c r="W649">
        <f ca="1">VLOOKUP('Sampling picks'!I639,Sheet1!$A$11:$C$1010,3,FALSE)</f>
        <v>41.53</v>
      </c>
      <c r="X649">
        <f ca="1">VLOOKUP('Sampling picks'!J639,Sheet1!$A$11:$C$1010,3,FALSE)</f>
        <v>48.47</v>
      </c>
      <c r="Y649">
        <f ca="1">VLOOKUP('Sampling picks'!K639,Sheet1!$A$11:$C$1010,3,FALSE)</f>
        <v>46.73</v>
      </c>
      <c r="Z649">
        <f ca="1">VLOOKUP('Sampling picks'!L639,Sheet1!$A$11:$C$1010,3,FALSE)</f>
        <v>42.94</v>
      </c>
      <c r="AA649">
        <f ca="1">VLOOKUP('Sampling picks'!M639,Sheet1!$A$11:$C$1010,3,FALSE)</f>
        <v>43.25</v>
      </c>
      <c r="AB649">
        <f ca="1">VLOOKUP('Sampling picks'!N639,Sheet1!$A$11:$C$1010,3,FALSE)</f>
        <v>41.43</v>
      </c>
      <c r="AC649">
        <f ca="1">VLOOKUP('Sampling picks'!O639,Sheet1!$A$11:$C$1010,3,FALSE)</f>
        <v>29.46</v>
      </c>
      <c r="AD649">
        <f ca="1">VLOOKUP('Sampling picks'!P639,Sheet1!$A$11:$C$1010,3,FALSE)</f>
        <v>46.83</v>
      </c>
      <c r="AE649">
        <f ca="1">VLOOKUP('Sampling picks'!Q639,Sheet1!$A$11:$C$1010,3,FALSE)</f>
        <v>41.41</v>
      </c>
      <c r="AF649">
        <f ca="1">VLOOKUP('Sampling picks'!R639,Sheet1!$A$11:$C$1010,3,FALSE)</f>
        <v>43.8</v>
      </c>
      <c r="AG649">
        <f ca="1">VLOOKUP('Sampling picks'!S639,Sheet1!$A$11:$C$1010,3,FALSE)</f>
        <v>54.81</v>
      </c>
      <c r="AH649">
        <f ca="1">VLOOKUP('Sampling picks'!T639,Sheet1!$A$11:$C$1010,3,FALSE)</f>
        <v>49.5</v>
      </c>
      <c r="AI649">
        <f ca="1">VLOOKUP('Sampling picks'!U639,Sheet1!$A$11:$C$1010,3,FALSE)</f>
        <v>50.32</v>
      </c>
      <c r="AJ649">
        <f ca="1">VLOOKUP('Sampling picks'!V639,Sheet1!$A$11:$C$1010,3,FALSE)</f>
        <v>66.78</v>
      </c>
      <c r="AK649">
        <f ca="1">VLOOKUP('Sampling picks'!W639,Sheet1!$A$11:$C$1010,3,FALSE)</f>
        <v>50.23</v>
      </c>
      <c r="AL649">
        <f ca="1">VLOOKUP('Sampling picks'!X639,Sheet1!$A$11:$C$1010,3,FALSE)</f>
        <v>55.54</v>
      </c>
      <c r="AM649">
        <f ca="1">VLOOKUP('Sampling picks'!Y639,Sheet1!$A$11:$C$1010,3,FALSE)</f>
        <v>65.5</v>
      </c>
      <c r="AN649">
        <f ca="1">VLOOKUP('Sampling picks'!Z639,Sheet1!$A$11:$C$1010,3,FALSE)</f>
        <v>55.61</v>
      </c>
      <c r="AO649">
        <f ca="1">VLOOKUP('Sampling picks'!AA639,Sheet1!$A$11:$C$1010,3,FALSE)</f>
        <v>32.619999999999997</v>
      </c>
      <c r="AP649">
        <f ca="1">VLOOKUP('Sampling picks'!AB639,Sheet1!$A$11:$C$1010,3,FALSE)</f>
        <v>44.13</v>
      </c>
      <c r="AQ649">
        <f ca="1">VLOOKUP('Sampling picks'!AC639,Sheet1!$A$11:$C$1010,3,FALSE)</f>
        <v>71.5</v>
      </c>
      <c r="AR649">
        <f ca="1">VLOOKUP('Sampling picks'!AD639,Sheet1!$A$11:$C$1010,3,FALSE)</f>
        <v>48.66</v>
      </c>
      <c r="AS649">
        <f ca="1">VLOOKUP('Sampling picks'!AE639,Sheet1!$A$11:$C$1010,3,FALSE)</f>
        <v>53.54</v>
      </c>
      <c r="AT649">
        <f ca="1">VLOOKUP('Sampling picks'!AF639,Sheet1!$A$11:$C$1010,3,FALSE)</f>
        <v>32.75</v>
      </c>
      <c r="AU649">
        <f ca="1">VLOOKUP('Sampling picks'!AG639,Sheet1!$A$11:$C$1010,3,FALSE)</f>
        <v>49.35</v>
      </c>
      <c r="AV649">
        <f ca="1">VLOOKUP('Sampling picks'!AH639,Sheet1!$A$11:$C$1010,3,FALSE)</f>
        <v>62.19</v>
      </c>
      <c r="AW649">
        <f ca="1">VLOOKUP('Sampling picks'!AI639,Sheet1!$A$11:$C$1010,3,FALSE)</f>
        <v>44.65</v>
      </c>
      <c r="AX649">
        <f ca="1">VLOOKUP('Sampling picks'!AJ639,Sheet1!$A$11:$C$1010,3,FALSE)</f>
        <v>46.18</v>
      </c>
      <c r="AY649">
        <f ca="1">VLOOKUP('Sampling picks'!AK639,Sheet1!$A$11:$C$1010,3,FALSE)</f>
        <v>33.74</v>
      </c>
      <c r="AZ649">
        <f ca="1">VLOOKUP('Sampling picks'!AL639,Sheet1!$A$11:$C$1010,3,FALSE)</f>
        <v>55.54</v>
      </c>
      <c r="BA649">
        <f ca="1">VLOOKUP('Sampling picks'!AM639,Sheet1!$A$11:$C$1010,3,FALSE)</f>
        <v>52.62</v>
      </c>
      <c r="BB649">
        <f ca="1">VLOOKUP('Sampling picks'!AN639,Sheet1!$A$11:$C$1010,3,FALSE)</f>
        <v>50.57</v>
      </c>
      <c r="BC649">
        <f ca="1">VLOOKUP('Sampling picks'!AO639,Sheet1!$A$11:$C$1010,3,FALSE)</f>
        <v>56.24</v>
      </c>
      <c r="BD649">
        <f ca="1">VLOOKUP('Sampling picks'!AP639,Sheet1!$A$11:$C$1010,3,FALSE)</f>
        <v>51.88</v>
      </c>
      <c r="BE649">
        <f ca="1">VLOOKUP('Sampling picks'!AQ639,Sheet1!$A$11:$C$1010,3,FALSE)</f>
        <v>65.569999999999993</v>
      </c>
      <c r="BF649">
        <f ca="1">VLOOKUP('Sampling picks'!AR639,Sheet1!$A$11:$C$1010,3,FALSE)</f>
        <v>39.46</v>
      </c>
      <c r="BG649">
        <f ca="1">VLOOKUP('Sampling picks'!AS639,Sheet1!$A$11:$C$1010,3,FALSE)</f>
        <v>56.69</v>
      </c>
      <c r="BH649">
        <f ca="1">VLOOKUP('Sampling picks'!AT639,Sheet1!$A$11:$C$1010,3,FALSE)</f>
        <v>50.01</v>
      </c>
      <c r="BI649">
        <f ca="1">VLOOKUP('Sampling picks'!AU639,Sheet1!$A$11:$C$1010,3,FALSE)</f>
        <v>45.33</v>
      </c>
      <c r="BJ649">
        <f ca="1">VLOOKUP('Sampling picks'!AV639,Sheet1!$A$11:$C$1010,3,FALSE)</f>
        <v>34.92</v>
      </c>
      <c r="BK649">
        <f ca="1">VLOOKUP('Sampling picks'!AW639,Sheet1!$A$11:$C$1010,3,FALSE)</f>
        <v>39.049999999999997</v>
      </c>
      <c r="BL649">
        <f ca="1">VLOOKUP('Sampling picks'!AX639,Sheet1!$A$11:$C$1010,3,FALSE)</f>
        <v>33.78</v>
      </c>
      <c r="BM649">
        <f ca="1">VLOOKUP('Sampling picks'!AY639,Sheet1!$A$11:$C$1010,3,FALSE)</f>
        <v>44.5</v>
      </c>
      <c r="BN649">
        <f ca="1">VLOOKUP('Sampling picks'!AZ639,Sheet1!$A$11:$C$1010,3,FALSE)</f>
        <v>45.53</v>
      </c>
      <c r="BO649">
        <f ca="1">VLOOKUP('Sampling picks'!BA639,Sheet1!$A$11:$C$1010,3,FALSE)</f>
        <v>62.41</v>
      </c>
      <c r="BP649">
        <f ca="1">VLOOKUP('Sampling picks'!BB639,Sheet1!$A$11:$C$1010,3,FALSE)</f>
        <v>43.6</v>
      </c>
      <c r="BQ649">
        <f ca="1">VLOOKUP('Sampling picks'!BC639,Sheet1!$A$11:$C$1010,3,FALSE)</f>
        <v>59.14</v>
      </c>
      <c r="BR649">
        <f ca="1">VLOOKUP('Sampling picks'!BD639,Sheet1!$A$11:$C$1010,3,FALSE)</f>
        <v>59.11</v>
      </c>
      <c r="BS649">
        <f ca="1">VLOOKUP('Sampling picks'!BE639,Sheet1!$A$11:$C$1010,3,FALSE)</f>
        <v>36.96</v>
      </c>
      <c r="BT649">
        <f ca="1">VLOOKUP('Sampling picks'!BF639,Sheet1!$A$11:$C$1010,3,FALSE)</f>
        <v>58.47</v>
      </c>
      <c r="BU649">
        <f ca="1">VLOOKUP('Sampling picks'!BG639,Sheet1!$A$11:$C$1010,3,FALSE)</f>
        <v>48.64</v>
      </c>
      <c r="BV649">
        <f ca="1">VLOOKUP('Sampling picks'!BH639,Sheet1!$A$11:$C$1010,3,FALSE)</f>
        <v>35.44</v>
      </c>
      <c r="BW649">
        <f ca="1">VLOOKUP('Sampling picks'!BI639,Sheet1!$A$11:$C$1010,3,FALSE)</f>
        <v>48.31</v>
      </c>
      <c r="BX649">
        <f ca="1">VLOOKUP('Sampling picks'!BJ639,Sheet1!$A$11:$C$1010,3,FALSE)</f>
        <v>49.79</v>
      </c>
      <c r="BY649">
        <f ca="1">VLOOKUP('Sampling picks'!BK639,Sheet1!$A$11:$C$1010,3,FALSE)</f>
        <v>45.53</v>
      </c>
      <c r="BZ649">
        <f ca="1">VLOOKUP('Sampling picks'!BL639,Sheet1!$A$11:$C$1010,3,FALSE)</f>
        <v>45.59</v>
      </c>
      <c r="CA649">
        <f ca="1">VLOOKUP('Sampling picks'!BM639,Sheet1!$A$11:$C$1010,3,FALSE)</f>
        <v>34.92</v>
      </c>
      <c r="CB649">
        <f ca="1">VLOOKUP('Sampling picks'!BN639,Sheet1!$A$11:$C$1010,3,FALSE)</f>
        <v>36.090000000000003</v>
      </c>
      <c r="CC649">
        <f ca="1">VLOOKUP('Sampling picks'!BO639,Sheet1!$A$11:$C$1010,3,FALSE)</f>
        <v>42.34</v>
      </c>
      <c r="CD649">
        <f ca="1">VLOOKUP('Sampling picks'!BP639,Sheet1!$A$11:$C$1010,3,FALSE)</f>
        <v>46.74</v>
      </c>
      <c r="CE649">
        <f ca="1">VLOOKUP('Sampling picks'!BQ639,Sheet1!$A$11:$C$1010,3,FALSE)</f>
        <v>24.96</v>
      </c>
      <c r="CF649">
        <f ca="1">VLOOKUP('Sampling picks'!BR639,Sheet1!$A$11:$C$1010,3,FALSE)</f>
        <v>49.7</v>
      </c>
      <c r="CG649">
        <f ca="1">VLOOKUP('Sampling picks'!BS639,Sheet1!$A$11:$C$1010,3,FALSE)</f>
        <v>46.21</v>
      </c>
      <c r="CH649">
        <f ca="1">VLOOKUP('Sampling picks'!BT639,Sheet1!$A$11:$C$1010,3,FALSE)</f>
        <v>51.84</v>
      </c>
      <c r="CI649">
        <f ca="1">VLOOKUP('Sampling picks'!BU639,Sheet1!$A$11:$C$1010,3,FALSE)</f>
        <v>51.84</v>
      </c>
      <c r="CJ649">
        <f ca="1">VLOOKUP('Sampling picks'!BV639,Sheet1!$A$11:$C$1010,3,FALSE)</f>
        <v>50.79</v>
      </c>
      <c r="CK649">
        <f ca="1">VLOOKUP('Sampling picks'!BW639,Sheet1!$A$11:$C$1010,3,FALSE)</f>
        <v>42.33</v>
      </c>
      <c r="CL649">
        <f ca="1">VLOOKUP('Sampling picks'!BX639,Sheet1!$A$11:$C$1010,3,FALSE)</f>
        <v>54.67</v>
      </c>
      <c r="CM649">
        <f ca="1">VLOOKUP('Sampling picks'!BY639,Sheet1!$A$11:$C$1010,3,FALSE)</f>
        <v>51.66</v>
      </c>
      <c r="CN649">
        <f ca="1">VLOOKUP('Sampling picks'!BZ639,Sheet1!$A$11:$C$1010,3,FALSE)</f>
        <v>46.59</v>
      </c>
      <c r="CO649">
        <f ca="1">VLOOKUP('Sampling picks'!CA639,Sheet1!$A$11:$C$1010,3,FALSE)</f>
        <v>54.12</v>
      </c>
      <c r="CP649">
        <f ca="1">VLOOKUP('Sampling picks'!CB639,Sheet1!$A$11:$C$1010,3,FALSE)</f>
        <v>50.85</v>
      </c>
      <c r="CQ649">
        <f ca="1">VLOOKUP('Sampling picks'!CC639,Sheet1!$A$11:$C$1010,3,FALSE)</f>
        <v>42.04</v>
      </c>
      <c r="CR649">
        <f ca="1">VLOOKUP('Sampling picks'!CD639,Sheet1!$A$11:$C$1010,3,FALSE)</f>
        <v>27.03</v>
      </c>
      <c r="CS649">
        <f ca="1">VLOOKUP('Sampling picks'!CE639,Sheet1!$A$11:$C$1010,3,FALSE)</f>
        <v>60.84</v>
      </c>
      <c r="CT649">
        <f ca="1">VLOOKUP('Sampling picks'!CF639,Sheet1!$A$11:$C$1010,3,FALSE)</f>
        <v>33.69</v>
      </c>
      <c r="CU649">
        <f ca="1">VLOOKUP('Sampling picks'!CG639,Sheet1!$A$11:$C$1010,3,FALSE)</f>
        <v>59.02</v>
      </c>
      <c r="CV649">
        <f ca="1">VLOOKUP('Sampling picks'!CH639,Sheet1!$A$11:$C$1010,3,FALSE)</f>
        <v>34.92</v>
      </c>
      <c r="CW649">
        <f ca="1">VLOOKUP('Sampling picks'!CI639,Sheet1!$A$11:$C$1010,3,FALSE)</f>
        <v>41.92</v>
      </c>
      <c r="CX649">
        <f ca="1">VLOOKUP('Sampling picks'!CJ639,Sheet1!$A$11:$C$1010,3,FALSE)</f>
        <v>50.43</v>
      </c>
      <c r="CY649">
        <f ca="1">VLOOKUP('Sampling picks'!CK639,Sheet1!$A$11:$C$1010,3,FALSE)</f>
        <v>62.2</v>
      </c>
      <c r="CZ649">
        <f ca="1">VLOOKUP('Sampling picks'!CL639,Sheet1!$A$11:$C$1010,3,FALSE)</f>
        <v>47.98</v>
      </c>
      <c r="DA649">
        <f ca="1">VLOOKUP('Sampling picks'!CM639,Sheet1!$A$11:$C$1010,3,FALSE)</f>
        <v>56.59</v>
      </c>
      <c r="DB649">
        <f ca="1">VLOOKUP('Sampling picks'!CN639,Sheet1!$A$11:$C$1010,3,FALSE)</f>
        <v>68.02</v>
      </c>
      <c r="DC649">
        <f ca="1">VLOOKUP('Sampling picks'!CO639,Sheet1!$A$11:$C$1010,3,FALSE)</f>
        <v>45.53</v>
      </c>
      <c r="DD649">
        <f ca="1">VLOOKUP('Sampling picks'!CP639,Sheet1!$A$11:$C$1010,3,FALSE)</f>
        <v>30.62</v>
      </c>
      <c r="DE649">
        <f ca="1">VLOOKUP('Sampling picks'!CQ639,Sheet1!$A$11:$C$1010,3,FALSE)</f>
        <v>48.83</v>
      </c>
      <c r="DF649">
        <f ca="1">VLOOKUP('Sampling picks'!CR639,Sheet1!$A$11:$C$1010,3,FALSE)</f>
        <v>26.52</v>
      </c>
      <c r="DG649">
        <f ca="1">VLOOKUP('Sampling picks'!CS639,Sheet1!$A$11:$C$1010,3,FALSE)</f>
        <v>39.07</v>
      </c>
      <c r="DH649">
        <f ca="1">VLOOKUP('Sampling picks'!CT639,Sheet1!$A$11:$C$1010,3,FALSE)</f>
        <v>45.74</v>
      </c>
      <c r="DI649">
        <f ca="1">VLOOKUP('Sampling picks'!CU639,Sheet1!$A$11:$C$1010,3,FALSE)</f>
        <v>34.28</v>
      </c>
      <c r="DJ649">
        <f ca="1">VLOOKUP('Sampling picks'!CV639,Sheet1!$A$11:$C$1010,3,FALSE)</f>
        <v>41.79</v>
      </c>
      <c r="DK649">
        <f ca="1">VLOOKUP('Sampling picks'!CW639,Sheet1!$A$11:$C$1010,3,FALSE)</f>
        <v>47.89</v>
      </c>
      <c r="DL649" t="e">
        <f>VLOOKUP('Sampling picks'!CX639,Sheet1!$A$11:$C$1010,3,FALSE)</f>
        <v>#N/A</v>
      </c>
      <c r="DM649" t="e">
        <f>VLOOKUP('Sampling picks'!CY639,Sheet1!$A$11:$C$1010,3,FALSE)</f>
        <v>#N/A</v>
      </c>
    </row>
    <row r="650" spans="1:117">
      <c r="A650">
        <v>640</v>
      </c>
      <c r="C650" s="1">
        <f t="shared" ca="1" si="39"/>
        <v>27.57</v>
      </c>
      <c r="J650" t="str">
        <f t="shared" ca="1" si="36"/>
        <v>IN</v>
      </c>
      <c r="K650">
        <f t="shared" si="37"/>
        <v>47</v>
      </c>
      <c r="L650">
        <f ca="1">$M650+_xlfn.NORM.INV($I$7/2,0,1)*SQRT($C$8^2/$I$5)</f>
        <v>46.163753761094071</v>
      </c>
      <c r="M650">
        <f t="shared" ca="1" si="38"/>
        <v>48.607399999999998</v>
      </c>
      <c r="N650">
        <f ca="1">$M650+_xlfn.NORM.INV(1-($I$7/2),0,1)*SQRT($C$8^2/$I$5)</f>
        <v>51.051046238905926</v>
      </c>
      <c r="O650">
        <v>640</v>
      </c>
      <c r="P650">
        <f ca="1">VLOOKUP('Sampling picks'!B640,Sheet1!$A$11:$C$1010,3,FALSE)</f>
        <v>36.090000000000003</v>
      </c>
      <c r="Q650">
        <f ca="1">VLOOKUP('Sampling picks'!C640,Sheet1!$A$11:$C$1010,3,FALSE)</f>
        <v>45.16</v>
      </c>
      <c r="R650">
        <f ca="1">VLOOKUP('Sampling picks'!D640,Sheet1!$A$11:$C$1010,3,FALSE)</f>
        <v>42.94</v>
      </c>
      <c r="S650">
        <f ca="1">VLOOKUP('Sampling picks'!E640,Sheet1!$A$11:$C$1010,3,FALSE)</f>
        <v>31.04</v>
      </c>
      <c r="T650">
        <f ca="1">VLOOKUP('Sampling picks'!F640,Sheet1!$A$11:$C$1010,3,FALSE)</f>
        <v>47.4</v>
      </c>
      <c r="U650">
        <f ca="1">VLOOKUP('Sampling picks'!G640,Sheet1!$A$11:$C$1010,3,FALSE)</f>
        <v>47.33</v>
      </c>
      <c r="V650">
        <f ca="1">VLOOKUP('Sampling picks'!H640,Sheet1!$A$11:$C$1010,3,FALSE)</f>
        <v>54.28</v>
      </c>
      <c r="W650">
        <f ca="1">VLOOKUP('Sampling picks'!I640,Sheet1!$A$11:$C$1010,3,FALSE)</f>
        <v>39.020000000000003</v>
      </c>
      <c r="X650">
        <f ca="1">VLOOKUP('Sampling picks'!J640,Sheet1!$A$11:$C$1010,3,FALSE)</f>
        <v>56.59</v>
      </c>
      <c r="Y650">
        <f ca="1">VLOOKUP('Sampling picks'!K640,Sheet1!$A$11:$C$1010,3,FALSE)</f>
        <v>49.36</v>
      </c>
      <c r="Z650">
        <f ca="1">VLOOKUP('Sampling picks'!L640,Sheet1!$A$11:$C$1010,3,FALSE)</f>
        <v>53.98</v>
      </c>
      <c r="AA650">
        <f ca="1">VLOOKUP('Sampling picks'!M640,Sheet1!$A$11:$C$1010,3,FALSE)</f>
        <v>42.49</v>
      </c>
      <c r="AB650">
        <f ca="1">VLOOKUP('Sampling picks'!N640,Sheet1!$A$11:$C$1010,3,FALSE)</f>
        <v>52.93</v>
      </c>
      <c r="AC650">
        <f ca="1">VLOOKUP('Sampling picks'!O640,Sheet1!$A$11:$C$1010,3,FALSE)</f>
        <v>46.7</v>
      </c>
      <c r="AD650">
        <f ca="1">VLOOKUP('Sampling picks'!P640,Sheet1!$A$11:$C$1010,3,FALSE)</f>
        <v>41.79</v>
      </c>
      <c r="AE650">
        <f ca="1">VLOOKUP('Sampling picks'!Q640,Sheet1!$A$11:$C$1010,3,FALSE)</f>
        <v>45.25</v>
      </c>
      <c r="AF650">
        <f ca="1">VLOOKUP('Sampling picks'!R640,Sheet1!$A$11:$C$1010,3,FALSE)</f>
        <v>36.840000000000003</v>
      </c>
      <c r="AG650">
        <f ca="1">VLOOKUP('Sampling picks'!S640,Sheet1!$A$11:$C$1010,3,FALSE)</f>
        <v>64.19</v>
      </c>
      <c r="AH650">
        <f ca="1">VLOOKUP('Sampling picks'!T640,Sheet1!$A$11:$C$1010,3,FALSE)</f>
        <v>31.1</v>
      </c>
      <c r="AI650">
        <f ca="1">VLOOKUP('Sampling picks'!U640,Sheet1!$A$11:$C$1010,3,FALSE)</f>
        <v>42.66</v>
      </c>
      <c r="AJ650">
        <f ca="1">VLOOKUP('Sampling picks'!V640,Sheet1!$A$11:$C$1010,3,FALSE)</f>
        <v>53.49</v>
      </c>
      <c r="AK650">
        <f ca="1">VLOOKUP('Sampling picks'!W640,Sheet1!$A$11:$C$1010,3,FALSE)</f>
        <v>54.58</v>
      </c>
      <c r="AL650">
        <f ca="1">VLOOKUP('Sampling picks'!X640,Sheet1!$A$11:$C$1010,3,FALSE)</f>
        <v>30.63</v>
      </c>
      <c r="AM650">
        <f ca="1">VLOOKUP('Sampling picks'!Y640,Sheet1!$A$11:$C$1010,3,FALSE)</f>
        <v>34.270000000000003</v>
      </c>
      <c r="AN650">
        <f ca="1">VLOOKUP('Sampling picks'!Z640,Sheet1!$A$11:$C$1010,3,FALSE)</f>
        <v>54.37</v>
      </c>
      <c r="AO650">
        <f ca="1">VLOOKUP('Sampling picks'!AA640,Sheet1!$A$11:$C$1010,3,FALSE)</f>
        <v>50.01</v>
      </c>
      <c r="AP650">
        <f ca="1">VLOOKUP('Sampling picks'!AB640,Sheet1!$A$11:$C$1010,3,FALSE)</f>
        <v>40.54</v>
      </c>
      <c r="AQ650">
        <f ca="1">VLOOKUP('Sampling picks'!AC640,Sheet1!$A$11:$C$1010,3,FALSE)</f>
        <v>40.44</v>
      </c>
      <c r="AR650">
        <f ca="1">VLOOKUP('Sampling picks'!AD640,Sheet1!$A$11:$C$1010,3,FALSE)</f>
        <v>54.33</v>
      </c>
      <c r="AS650">
        <f ca="1">VLOOKUP('Sampling picks'!AE640,Sheet1!$A$11:$C$1010,3,FALSE)</f>
        <v>35.69</v>
      </c>
      <c r="AT650">
        <f ca="1">VLOOKUP('Sampling picks'!AF640,Sheet1!$A$11:$C$1010,3,FALSE)</f>
        <v>55.23</v>
      </c>
      <c r="AU650">
        <f ca="1">VLOOKUP('Sampling picks'!AG640,Sheet1!$A$11:$C$1010,3,FALSE)</f>
        <v>57.45</v>
      </c>
      <c r="AV650">
        <f ca="1">VLOOKUP('Sampling picks'!AH640,Sheet1!$A$11:$C$1010,3,FALSE)</f>
        <v>49.24</v>
      </c>
      <c r="AW650">
        <f ca="1">VLOOKUP('Sampling picks'!AI640,Sheet1!$A$11:$C$1010,3,FALSE)</f>
        <v>62.71</v>
      </c>
      <c r="AX650">
        <f ca="1">VLOOKUP('Sampling picks'!AJ640,Sheet1!$A$11:$C$1010,3,FALSE)</f>
        <v>44.13</v>
      </c>
      <c r="AY650">
        <f ca="1">VLOOKUP('Sampling picks'!AK640,Sheet1!$A$11:$C$1010,3,FALSE)</f>
        <v>55.81</v>
      </c>
      <c r="AZ650">
        <f ca="1">VLOOKUP('Sampling picks'!AL640,Sheet1!$A$11:$C$1010,3,FALSE)</f>
        <v>53.58</v>
      </c>
      <c r="BA650">
        <f ca="1">VLOOKUP('Sampling picks'!AM640,Sheet1!$A$11:$C$1010,3,FALSE)</f>
        <v>46.86</v>
      </c>
      <c r="BB650">
        <f ca="1">VLOOKUP('Sampling picks'!AN640,Sheet1!$A$11:$C$1010,3,FALSE)</f>
        <v>51.75</v>
      </c>
      <c r="BC650">
        <f ca="1">VLOOKUP('Sampling picks'!AO640,Sheet1!$A$11:$C$1010,3,FALSE)</f>
        <v>46.59</v>
      </c>
      <c r="BD650">
        <f ca="1">VLOOKUP('Sampling picks'!AP640,Sheet1!$A$11:$C$1010,3,FALSE)</f>
        <v>58.13</v>
      </c>
      <c r="BE650">
        <f ca="1">VLOOKUP('Sampling picks'!AQ640,Sheet1!$A$11:$C$1010,3,FALSE)</f>
        <v>59.27</v>
      </c>
      <c r="BF650">
        <f ca="1">VLOOKUP('Sampling picks'!AR640,Sheet1!$A$11:$C$1010,3,FALSE)</f>
        <v>73.3</v>
      </c>
      <c r="BG650">
        <f ca="1">VLOOKUP('Sampling picks'!AS640,Sheet1!$A$11:$C$1010,3,FALSE)</f>
        <v>59.14</v>
      </c>
      <c r="BH650">
        <f ca="1">VLOOKUP('Sampling picks'!AT640,Sheet1!$A$11:$C$1010,3,FALSE)</f>
        <v>36.840000000000003</v>
      </c>
      <c r="BI650">
        <f ca="1">VLOOKUP('Sampling picks'!AU640,Sheet1!$A$11:$C$1010,3,FALSE)</f>
        <v>59.93</v>
      </c>
      <c r="BJ650">
        <f ca="1">VLOOKUP('Sampling picks'!AV640,Sheet1!$A$11:$C$1010,3,FALSE)</f>
        <v>33.74</v>
      </c>
      <c r="BK650">
        <f ca="1">VLOOKUP('Sampling picks'!AW640,Sheet1!$A$11:$C$1010,3,FALSE)</f>
        <v>53.11</v>
      </c>
      <c r="BL650">
        <f ca="1">VLOOKUP('Sampling picks'!AX640,Sheet1!$A$11:$C$1010,3,FALSE)</f>
        <v>57.95</v>
      </c>
      <c r="BM650">
        <f ca="1">VLOOKUP('Sampling picks'!AY640,Sheet1!$A$11:$C$1010,3,FALSE)</f>
        <v>47.31</v>
      </c>
      <c r="BN650">
        <f ca="1">VLOOKUP('Sampling picks'!AZ640,Sheet1!$A$11:$C$1010,3,FALSE)</f>
        <v>49.58</v>
      </c>
      <c r="BO650">
        <f ca="1">VLOOKUP('Sampling picks'!BA640,Sheet1!$A$11:$C$1010,3,FALSE)</f>
        <v>34.58</v>
      </c>
      <c r="BP650">
        <f ca="1">VLOOKUP('Sampling picks'!BB640,Sheet1!$A$11:$C$1010,3,FALSE)</f>
        <v>56.98</v>
      </c>
      <c r="BQ650">
        <f ca="1">VLOOKUP('Sampling picks'!BC640,Sheet1!$A$11:$C$1010,3,FALSE)</f>
        <v>55.14</v>
      </c>
      <c r="BR650">
        <f ca="1">VLOOKUP('Sampling picks'!BD640,Sheet1!$A$11:$C$1010,3,FALSE)</f>
        <v>56.06</v>
      </c>
      <c r="BS650">
        <f ca="1">VLOOKUP('Sampling picks'!BE640,Sheet1!$A$11:$C$1010,3,FALSE)</f>
        <v>39.18</v>
      </c>
      <c r="BT650">
        <f ca="1">VLOOKUP('Sampling picks'!BF640,Sheet1!$A$11:$C$1010,3,FALSE)</f>
        <v>74.010000000000005</v>
      </c>
      <c r="BU650">
        <f ca="1">VLOOKUP('Sampling picks'!BG640,Sheet1!$A$11:$C$1010,3,FALSE)</f>
        <v>64.75</v>
      </c>
      <c r="BV650">
        <f ca="1">VLOOKUP('Sampling picks'!BH640,Sheet1!$A$11:$C$1010,3,FALSE)</f>
        <v>53.09</v>
      </c>
      <c r="BW650">
        <f ca="1">VLOOKUP('Sampling picks'!BI640,Sheet1!$A$11:$C$1010,3,FALSE)</f>
        <v>44.09</v>
      </c>
      <c r="BX650">
        <f ca="1">VLOOKUP('Sampling picks'!BJ640,Sheet1!$A$11:$C$1010,3,FALSE)</f>
        <v>34.630000000000003</v>
      </c>
      <c r="BY650">
        <f ca="1">VLOOKUP('Sampling picks'!BK640,Sheet1!$A$11:$C$1010,3,FALSE)</f>
        <v>38.19</v>
      </c>
      <c r="BZ650">
        <f ca="1">VLOOKUP('Sampling picks'!BL640,Sheet1!$A$11:$C$1010,3,FALSE)</f>
        <v>52.73</v>
      </c>
      <c r="CA650">
        <f ca="1">VLOOKUP('Sampling picks'!BM640,Sheet1!$A$11:$C$1010,3,FALSE)</f>
        <v>53.55</v>
      </c>
      <c r="CB650">
        <f ca="1">VLOOKUP('Sampling picks'!BN640,Sheet1!$A$11:$C$1010,3,FALSE)</f>
        <v>56.59</v>
      </c>
      <c r="CC650">
        <f ca="1">VLOOKUP('Sampling picks'!BO640,Sheet1!$A$11:$C$1010,3,FALSE)</f>
        <v>41.84</v>
      </c>
      <c r="CD650">
        <f ca="1">VLOOKUP('Sampling picks'!BP640,Sheet1!$A$11:$C$1010,3,FALSE)</f>
        <v>41.5</v>
      </c>
      <c r="CE650">
        <f ca="1">VLOOKUP('Sampling picks'!BQ640,Sheet1!$A$11:$C$1010,3,FALSE)</f>
        <v>55.17</v>
      </c>
      <c r="CF650">
        <f ca="1">VLOOKUP('Sampling picks'!BR640,Sheet1!$A$11:$C$1010,3,FALSE)</f>
        <v>51.53</v>
      </c>
      <c r="CG650">
        <f ca="1">VLOOKUP('Sampling picks'!BS640,Sheet1!$A$11:$C$1010,3,FALSE)</f>
        <v>57.8</v>
      </c>
      <c r="CH650">
        <f ca="1">VLOOKUP('Sampling picks'!BT640,Sheet1!$A$11:$C$1010,3,FALSE)</f>
        <v>46.97</v>
      </c>
      <c r="CI650">
        <f ca="1">VLOOKUP('Sampling picks'!BU640,Sheet1!$A$11:$C$1010,3,FALSE)</f>
        <v>31.68</v>
      </c>
      <c r="CJ650">
        <f ca="1">VLOOKUP('Sampling picks'!BV640,Sheet1!$A$11:$C$1010,3,FALSE)</f>
        <v>46.1</v>
      </c>
      <c r="CK650">
        <f ca="1">VLOOKUP('Sampling picks'!BW640,Sheet1!$A$11:$C$1010,3,FALSE)</f>
        <v>56.04</v>
      </c>
      <c r="CL650">
        <f ca="1">VLOOKUP('Sampling picks'!BX640,Sheet1!$A$11:$C$1010,3,FALSE)</f>
        <v>37.799999999999997</v>
      </c>
      <c r="CM650">
        <f ca="1">VLOOKUP('Sampling picks'!BY640,Sheet1!$A$11:$C$1010,3,FALSE)</f>
        <v>48.64</v>
      </c>
      <c r="CN650">
        <f ca="1">VLOOKUP('Sampling picks'!BZ640,Sheet1!$A$11:$C$1010,3,FALSE)</f>
        <v>56.63</v>
      </c>
      <c r="CO650">
        <f ca="1">VLOOKUP('Sampling picks'!CA640,Sheet1!$A$11:$C$1010,3,FALSE)</f>
        <v>53.98</v>
      </c>
      <c r="CP650">
        <f ca="1">VLOOKUP('Sampling picks'!CB640,Sheet1!$A$11:$C$1010,3,FALSE)</f>
        <v>48.64</v>
      </c>
      <c r="CQ650">
        <f ca="1">VLOOKUP('Sampling picks'!CC640,Sheet1!$A$11:$C$1010,3,FALSE)</f>
        <v>51.84</v>
      </c>
      <c r="CR650">
        <f ca="1">VLOOKUP('Sampling picks'!CD640,Sheet1!$A$11:$C$1010,3,FALSE)</f>
        <v>41.56</v>
      </c>
      <c r="CS650">
        <f ca="1">VLOOKUP('Sampling picks'!CE640,Sheet1!$A$11:$C$1010,3,FALSE)</f>
        <v>41.19</v>
      </c>
      <c r="CT650">
        <f ca="1">VLOOKUP('Sampling picks'!CF640,Sheet1!$A$11:$C$1010,3,FALSE)</f>
        <v>63.25</v>
      </c>
      <c r="CU650">
        <f ca="1">VLOOKUP('Sampling picks'!CG640,Sheet1!$A$11:$C$1010,3,FALSE)</f>
        <v>58.34</v>
      </c>
      <c r="CV650">
        <f ca="1">VLOOKUP('Sampling picks'!CH640,Sheet1!$A$11:$C$1010,3,FALSE)</f>
        <v>44.63</v>
      </c>
      <c r="CW650">
        <f ca="1">VLOOKUP('Sampling picks'!CI640,Sheet1!$A$11:$C$1010,3,FALSE)</f>
        <v>48.83</v>
      </c>
      <c r="CX650">
        <f ca="1">VLOOKUP('Sampling picks'!CJ640,Sheet1!$A$11:$C$1010,3,FALSE)</f>
        <v>52.92</v>
      </c>
      <c r="CY650">
        <f ca="1">VLOOKUP('Sampling picks'!CK640,Sheet1!$A$11:$C$1010,3,FALSE)</f>
        <v>41.75</v>
      </c>
      <c r="CZ650">
        <f ca="1">VLOOKUP('Sampling picks'!CL640,Sheet1!$A$11:$C$1010,3,FALSE)</f>
        <v>33.74</v>
      </c>
      <c r="DA650">
        <f ca="1">VLOOKUP('Sampling picks'!CM640,Sheet1!$A$11:$C$1010,3,FALSE)</f>
        <v>41.17</v>
      </c>
      <c r="DB650">
        <f ca="1">VLOOKUP('Sampling picks'!CN640,Sheet1!$A$11:$C$1010,3,FALSE)</f>
        <v>60.82</v>
      </c>
      <c r="DC650">
        <f ca="1">VLOOKUP('Sampling picks'!CO640,Sheet1!$A$11:$C$1010,3,FALSE)</f>
        <v>51.25</v>
      </c>
      <c r="DD650">
        <f ca="1">VLOOKUP('Sampling picks'!CP640,Sheet1!$A$11:$C$1010,3,FALSE)</f>
        <v>33.200000000000003</v>
      </c>
      <c r="DE650">
        <f ca="1">VLOOKUP('Sampling picks'!CQ640,Sheet1!$A$11:$C$1010,3,FALSE)</f>
        <v>36.29</v>
      </c>
      <c r="DF650">
        <f ca="1">VLOOKUP('Sampling picks'!CR640,Sheet1!$A$11:$C$1010,3,FALSE)</f>
        <v>57.38</v>
      </c>
      <c r="DG650">
        <f ca="1">VLOOKUP('Sampling picks'!CS640,Sheet1!$A$11:$C$1010,3,FALSE)</f>
        <v>34.270000000000003</v>
      </c>
      <c r="DH650">
        <f ca="1">VLOOKUP('Sampling picks'!CT640,Sheet1!$A$11:$C$1010,3,FALSE)</f>
        <v>49.86</v>
      </c>
      <c r="DI650">
        <f ca="1">VLOOKUP('Sampling picks'!CU640,Sheet1!$A$11:$C$1010,3,FALSE)</f>
        <v>49.62</v>
      </c>
      <c r="DJ650">
        <f ca="1">VLOOKUP('Sampling picks'!CV640,Sheet1!$A$11:$C$1010,3,FALSE)</f>
        <v>55.81</v>
      </c>
      <c r="DK650">
        <f ca="1">VLOOKUP('Sampling picks'!CW640,Sheet1!$A$11:$C$1010,3,FALSE)</f>
        <v>57.99</v>
      </c>
      <c r="DL650" t="e">
        <f>VLOOKUP('Sampling picks'!CX640,Sheet1!$A$11:$C$1010,3,FALSE)</f>
        <v>#N/A</v>
      </c>
      <c r="DM650" t="e">
        <f>VLOOKUP('Sampling picks'!CY640,Sheet1!$A$11:$C$1010,3,FALSE)</f>
        <v>#N/A</v>
      </c>
    </row>
    <row r="651" spans="1:117">
      <c r="A651">
        <v>641</v>
      </c>
      <c r="C651" s="1">
        <f t="shared" ca="1" si="39"/>
        <v>50.55</v>
      </c>
      <c r="J651" t="str">
        <f t="shared" ref="J651:J714" ca="1" si="40">IF($C$6&lt;N651,IF($C$6&gt;L651,"IN", "OUT"),"OUT")</f>
        <v>IN</v>
      </c>
      <c r="K651">
        <f t="shared" si="37"/>
        <v>47</v>
      </c>
      <c r="L651">
        <f ca="1">$M651+_xlfn.NORM.INV($I$7/2,0,1)*SQRT($C$8^2/$I$5)</f>
        <v>44.629353761094073</v>
      </c>
      <c r="M651">
        <f t="shared" ca="1" si="38"/>
        <v>47.073</v>
      </c>
      <c r="N651">
        <f ca="1">$M651+_xlfn.NORM.INV(1-($I$7/2),0,1)*SQRT($C$8^2/$I$5)</f>
        <v>49.516646238905928</v>
      </c>
      <c r="O651">
        <v>641</v>
      </c>
      <c r="P651">
        <f ca="1">VLOOKUP('Sampling picks'!B641,Sheet1!$A$11:$C$1010,3,FALSE)</f>
        <v>48.74</v>
      </c>
      <c r="Q651">
        <f ca="1">VLOOKUP('Sampling picks'!C641,Sheet1!$A$11:$C$1010,3,FALSE)</f>
        <v>27.47</v>
      </c>
      <c r="R651">
        <f ca="1">VLOOKUP('Sampling picks'!D641,Sheet1!$A$11:$C$1010,3,FALSE)</f>
        <v>28.86</v>
      </c>
      <c r="S651">
        <f ca="1">VLOOKUP('Sampling picks'!E641,Sheet1!$A$11:$C$1010,3,FALSE)</f>
        <v>33.549999999999997</v>
      </c>
      <c r="T651">
        <f ca="1">VLOOKUP('Sampling picks'!F641,Sheet1!$A$11:$C$1010,3,FALSE)</f>
        <v>57.91</v>
      </c>
      <c r="U651">
        <f ca="1">VLOOKUP('Sampling picks'!G641,Sheet1!$A$11:$C$1010,3,FALSE)</f>
        <v>55.52</v>
      </c>
      <c r="V651">
        <f ca="1">VLOOKUP('Sampling picks'!H641,Sheet1!$A$11:$C$1010,3,FALSE)</f>
        <v>46.91</v>
      </c>
      <c r="W651">
        <f ca="1">VLOOKUP('Sampling picks'!I641,Sheet1!$A$11:$C$1010,3,FALSE)</f>
        <v>50.62</v>
      </c>
      <c r="X651">
        <f ca="1">VLOOKUP('Sampling picks'!J641,Sheet1!$A$11:$C$1010,3,FALSE)</f>
        <v>31.66</v>
      </c>
      <c r="Y651">
        <f ca="1">VLOOKUP('Sampling picks'!K641,Sheet1!$A$11:$C$1010,3,FALSE)</f>
        <v>46.81</v>
      </c>
      <c r="Z651">
        <f ca="1">VLOOKUP('Sampling picks'!L641,Sheet1!$A$11:$C$1010,3,FALSE)</f>
        <v>44.23</v>
      </c>
      <c r="AA651">
        <f ca="1">VLOOKUP('Sampling picks'!M641,Sheet1!$A$11:$C$1010,3,FALSE)</f>
        <v>47.79</v>
      </c>
      <c r="AB651">
        <f ca="1">VLOOKUP('Sampling picks'!N641,Sheet1!$A$11:$C$1010,3,FALSE)</f>
        <v>45.85</v>
      </c>
      <c r="AC651">
        <f ca="1">VLOOKUP('Sampling picks'!O641,Sheet1!$A$11:$C$1010,3,FALSE)</f>
        <v>64.42</v>
      </c>
      <c r="AD651">
        <f ca="1">VLOOKUP('Sampling picks'!P641,Sheet1!$A$11:$C$1010,3,FALSE)</f>
        <v>41.17</v>
      </c>
      <c r="AE651">
        <f ca="1">VLOOKUP('Sampling picks'!Q641,Sheet1!$A$11:$C$1010,3,FALSE)</f>
        <v>51.33</v>
      </c>
      <c r="AF651">
        <f ca="1">VLOOKUP('Sampling picks'!R641,Sheet1!$A$11:$C$1010,3,FALSE)</f>
        <v>32.83</v>
      </c>
      <c r="AG651">
        <f ca="1">VLOOKUP('Sampling picks'!S641,Sheet1!$A$11:$C$1010,3,FALSE)</f>
        <v>68.010000000000005</v>
      </c>
      <c r="AH651">
        <f ca="1">VLOOKUP('Sampling picks'!T641,Sheet1!$A$11:$C$1010,3,FALSE)</f>
        <v>35.22</v>
      </c>
      <c r="AI651">
        <f ca="1">VLOOKUP('Sampling picks'!U641,Sheet1!$A$11:$C$1010,3,FALSE)</f>
        <v>42.12</v>
      </c>
      <c r="AJ651">
        <f ca="1">VLOOKUP('Sampling picks'!V641,Sheet1!$A$11:$C$1010,3,FALSE)</f>
        <v>43.63</v>
      </c>
      <c r="AK651">
        <f ca="1">VLOOKUP('Sampling picks'!W641,Sheet1!$A$11:$C$1010,3,FALSE)</f>
        <v>44.82</v>
      </c>
      <c r="AL651">
        <f ca="1">VLOOKUP('Sampling picks'!X641,Sheet1!$A$11:$C$1010,3,FALSE)</f>
        <v>47.17</v>
      </c>
      <c r="AM651">
        <f ca="1">VLOOKUP('Sampling picks'!Y641,Sheet1!$A$11:$C$1010,3,FALSE)</f>
        <v>33.869999999999997</v>
      </c>
      <c r="AN651">
        <f ca="1">VLOOKUP('Sampling picks'!Z641,Sheet1!$A$11:$C$1010,3,FALSE)</f>
        <v>43.66</v>
      </c>
      <c r="AO651">
        <f ca="1">VLOOKUP('Sampling picks'!AA641,Sheet1!$A$11:$C$1010,3,FALSE)</f>
        <v>56.58</v>
      </c>
      <c r="AP651">
        <f ca="1">VLOOKUP('Sampling picks'!AB641,Sheet1!$A$11:$C$1010,3,FALSE)</f>
        <v>44.56</v>
      </c>
      <c r="AQ651">
        <f ca="1">VLOOKUP('Sampling picks'!AC641,Sheet1!$A$11:$C$1010,3,FALSE)</f>
        <v>30.62</v>
      </c>
      <c r="AR651">
        <f ca="1">VLOOKUP('Sampling picks'!AD641,Sheet1!$A$11:$C$1010,3,FALSE)</f>
        <v>31.91</v>
      </c>
      <c r="AS651">
        <f ca="1">VLOOKUP('Sampling picks'!AE641,Sheet1!$A$11:$C$1010,3,FALSE)</f>
        <v>53.03</v>
      </c>
      <c r="AT651">
        <f ca="1">VLOOKUP('Sampling picks'!AF641,Sheet1!$A$11:$C$1010,3,FALSE)</f>
        <v>50.88</v>
      </c>
      <c r="AU651">
        <f ca="1">VLOOKUP('Sampling picks'!AG641,Sheet1!$A$11:$C$1010,3,FALSE)</f>
        <v>57.8</v>
      </c>
      <c r="AV651">
        <f ca="1">VLOOKUP('Sampling picks'!AH641,Sheet1!$A$11:$C$1010,3,FALSE)</f>
        <v>56.53</v>
      </c>
      <c r="AW651">
        <f ca="1">VLOOKUP('Sampling picks'!AI641,Sheet1!$A$11:$C$1010,3,FALSE)</f>
        <v>44.24</v>
      </c>
      <c r="AX651">
        <f ca="1">VLOOKUP('Sampling picks'!AJ641,Sheet1!$A$11:$C$1010,3,FALSE)</f>
        <v>50.62</v>
      </c>
      <c r="AY651">
        <f ca="1">VLOOKUP('Sampling picks'!AK641,Sheet1!$A$11:$C$1010,3,FALSE)</f>
        <v>43.04</v>
      </c>
      <c r="AZ651">
        <f ca="1">VLOOKUP('Sampling picks'!AL641,Sheet1!$A$11:$C$1010,3,FALSE)</f>
        <v>43.28</v>
      </c>
      <c r="BA651">
        <f ca="1">VLOOKUP('Sampling picks'!AM641,Sheet1!$A$11:$C$1010,3,FALSE)</f>
        <v>44.07</v>
      </c>
      <c r="BB651">
        <f ca="1">VLOOKUP('Sampling picks'!AN641,Sheet1!$A$11:$C$1010,3,FALSE)</f>
        <v>51.85</v>
      </c>
      <c r="BC651">
        <f ca="1">VLOOKUP('Sampling picks'!AO641,Sheet1!$A$11:$C$1010,3,FALSE)</f>
        <v>54.93</v>
      </c>
      <c r="BD651">
        <f ca="1">VLOOKUP('Sampling picks'!AP641,Sheet1!$A$11:$C$1010,3,FALSE)</f>
        <v>40.840000000000003</v>
      </c>
      <c r="BE651">
        <f ca="1">VLOOKUP('Sampling picks'!AQ641,Sheet1!$A$11:$C$1010,3,FALSE)</f>
        <v>68.02</v>
      </c>
      <c r="BF651">
        <f ca="1">VLOOKUP('Sampling picks'!AR641,Sheet1!$A$11:$C$1010,3,FALSE)</f>
        <v>53.03</v>
      </c>
      <c r="BG651">
        <f ca="1">VLOOKUP('Sampling picks'!AS641,Sheet1!$A$11:$C$1010,3,FALSE)</f>
        <v>44.24</v>
      </c>
      <c r="BH651">
        <f ca="1">VLOOKUP('Sampling picks'!AT641,Sheet1!$A$11:$C$1010,3,FALSE)</f>
        <v>42.28</v>
      </c>
      <c r="BI651">
        <f ca="1">VLOOKUP('Sampling picks'!AU641,Sheet1!$A$11:$C$1010,3,FALSE)</f>
        <v>43.74</v>
      </c>
      <c r="BJ651">
        <f ca="1">VLOOKUP('Sampling picks'!AV641,Sheet1!$A$11:$C$1010,3,FALSE)</f>
        <v>53.67</v>
      </c>
      <c r="BK651">
        <f ca="1">VLOOKUP('Sampling picks'!AW641,Sheet1!$A$11:$C$1010,3,FALSE)</f>
        <v>42.34</v>
      </c>
      <c r="BL651">
        <f ca="1">VLOOKUP('Sampling picks'!AX641,Sheet1!$A$11:$C$1010,3,FALSE)</f>
        <v>40.049999999999997</v>
      </c>
      <c r="BM651">
        <f ca="1">VLOOKUP('Sampling picks'!AY641,Sheet1!$A$11:$C$1010,3,FALSE)</f>
        <v>47.81</v>
      </c>
      <c r="BN651">
        <f ca="1">VLOOKUP('Sampling picks'!AZ641,Sheet1!$A$11:$C$1010,3,FALSE)</f>
        <v>74.760000000000005</v>
      </c>
      <c r="BO651">
        <f ca="1">VLOOKUP('Sampling picks'!BA641,Sheet1!$A$11:$C$1010,3,FALSE)</f>
        <v>43.04</v>
      </c>
      <c r="BP651">
        <f ca="1">VLOOKUP('Sampling picks'!BB641,Sheet1!$A$11:$C$1010,3,FALSE)</f>
        <v>42.49</v>
      </c>
      <c r="BQ651">
        <f ca="1">VLOOKUP('Sampling picks'!BC641,Sheet1!$A$11:$C$1010,3,FALSE)</f>
        <v>41.17</v>
      </c>
      <c r="BR651">
        <f ca="1">VLOOKUP('Sampling picks'!BD641,Sheet1!$A$11:$C$1010,3,FALSE)</f>
        <v>68.38</v>
      </c>
      <c r="BS651">
        <f ca="1">VLOOKUP('Sampling picks'!BE641,Sheet1!$A$11:$C$1010,3,FALSE)</f>
        <v>32.75</v>
      </c>
      <c r="BT651">
        <f ca="1">VLOOKUP('Sampling picks'!BF641,Sheet1!$A$11:$C$1010,3,FALSE)</f>
        <v>45.16</v>
      </c>
      <c r="BU651">
        <f ca="1">VLOOKUP('Sampling picks'!BG641,Sheet1!$A$11:$C$1010,3,FALSE)</f>
        <v>62.32</v>
      </c>
      <c r="BV651">
        <f ca="1">VLOOKUP('Sampling picks'!BH641,Sheet1!$A$11:$C$1010,3,FALSE)</f>
        <v>48</v>
      </c>
      <c r="BW651">
        <f ca="1">VLOOKUP('Sampling picks'!BI641,Sheet1!$A$11:$C$1010,3,FALSE)</f>
        <v>47.77</v>
      </c>
      <c r="BX651">
        <f ca="1">VLOOKUP('Sampling picks'!BJ641,Sheet1!$A$11:$C$1010,3,FALSE)</f>
        <v>45.7</v>
      </c>
      <c r="BY651">
        <f ca="1">VLOOKUP('Sampling picks'!BK641,Sheet1!$A$11:$C$1010,3,FALSE)</f>
        <v>33.28</v>
      </c>
      <c r="BZ651">
        <f ca="1">VLOOKUP('Sampling picks'!BL641,Sheet1!$A$11:$C$1010,3,FALSE)</f>
        <v>52.75</v>
      </c>
      <c r="CA651">
        <f ca="1">VLOOKUP('Sampling picks'!BM641,Sheet1!$A$11:$C$1010,3,FALSE)</f>
        <v>35.89</v>
      </c>
      <c r="CB651">
        <f ca="1">VLOOKUP('Sampling picks'!BN641,Sheet1!$A$11:$C$1010,3,FALSE)</f>
        <v>54.58</v>
      </c>
      <c r="CC651">
        <f ca="1">VLOOKUP('Sampling picks'!BO641,Sheet1!$A$11:$C$1010,3,FALSE)</f>
        <v>60.82</v>
      </c>
      <c r="CD651">
        <f ca="1">VLOOKUP('Sampling picks'!BP641,Sheet1!$A$11:$C$1010,3,FALSE)</f>
        <v>49.88</v>
      </c>
      <c r="CE651">
        <f ca="1">VLOOKUP('Sampling picks'!BQ641,Sheet1!$A$11:$C$1010,3,FALSE)</f>
        <v>55.55</v>
      </c>
      <c r="CF651">
        <f ca="1">VLOOKUP('Sampling picks'!BR641,Sheet1!$A$11:$C$1010,3,FALSE)</f>
        <v>54.44</v>
      </c>
      <c r="CG651">
        <f ca="1">VLOOKUP('Sampling picks'!BS641,Sheet1!$A$11:$C$1010,3,FALSE)</f>
        <v>43.07</v>
      </c>
      <c r="CH651">
        <f ca="1">VLOOKUP('Sampling picks'!BT641,Sheet1!$A$11:$C$1010,3,FALSE)</f>
        <v>42.49</v>
      </c>
      <c r="CI651">
        <f ca="1">VLOOKUP('Sampling picks'!BU641,Sheet1!$A$11:$C$1010,3,FALSE)</f>
        <v>59.93</v>
      </c>
      <c r="CJ651">
        <f ca="1">VLOOKUP('Sampling picks'!BV641,Sheet1!$A$11:$C$1010,3,FALSE)</f>
        <v>50.12</v>
      </c>
      <c r="CK651">
        <f ca="1">VLOOKUP('Sampling picks'!BW641,Sheet1!$A$11:$C$1010,3,FALSE)</f>
        <v>29.46</v>
      </c>
      <c r="CL651">
        <f ca="1">VLOOKUP('Sampling picks'!BX641,Sheet1!$A$11:$C$1010,3,FALSE)</f>
        <v>40.590000000000003</v>
      </c>
      <c r="CM651">
        <f ca="1">VLOOKUP('Sampling picks'!BY641,Sheet1!$A$11:$C$1010,3,FALSE)</f>
        <v>39.020000000000003</v>
      </c>
      <c r="CN651">
        <f ca="1">VLOOKUP('Sampling picks'!BZ641,Sheet1!$A$11:$C$1010,3,FALSE)</f>
        <v>53.59</v>
      </c>
      <c r="CO651">
        <f ca="1">VLOOKUP('Sampling picks'!CA641,Sheet1!$A$11:$C$1010,3,FALSE)</f>
        <v>56.74</v>
      </c>
      <c r="CP651">
        <f ca="1">VLOOKUP('Sampling picks'!CB641,Sheet1!$A$11:$C$1010,3,FALSE)</f>
        <v>43.66</v>
      </c>
      <c r="CQ651">
        <f ca="1">VLOOKUP('Sampling picks'!CC641,Sheet1!$A$11:$C$1010,3,FALSE)</f>
        <v>37.04</v>
      </c>
      <c r="CR651">
        <f ca="1">VLOOKUP('Sampling picks'!CD641,Sheet1!$A$11:$C$1010,3,FALSE)</f>
        <v>40.04</v>
      </c>
      <c r="CS651">
        <f ca="1">VLOOKUP('Sampling picks'!CE641,Sheet1!$A$11:$C$1010,3,FALSE)</f>
        <v>41.3</v>
      </c>
      <c r="CT651">
        <f ca="1">VLOOKUP('Sampling picks'!CF641,Sheet1!$A$11:$C$1010,3,FALSE)</f>
        <v>39.18</v>
      </c>
      <c r="CU651">
        <f ca="1">VLOOKUP('Sampling picks'!CG641,Sheet1!$A$11:$C$1010,3,FALSE)</f>
        <v>40.229999999999997</v>
      </c>
      <c r="CV651">
        <f ca="1">VLOOKUP('Sampling picks'!CH641,Sheet1!$A$11:$C$1010,3,FALSE)</f>
        <v>45.53</v>
      </c>
      <c r="CW651">
        <f ca="1">VLOOKUP('Sampling picks'!CI641,Sheet1!$A$11:$C$1010,3,FALSE)</f>
        <v>51.4</v>
      </c>
      <c r="CX651">
        <f ca="1">VLOOKUP('Sampling picks'!CJ641,Sheet1!$A$11:$C$1010,3,FALSE)</f>
        <v>48.88</v>
      </c>
      <c r="CY651">
        <f ca="1">VLOOKUP('Sampling picks'!CK641,Sheet1!$A$11:$C$1010,3,FALSE)</f>
        <v>68.38</v>
      </c>
      <c r="CZ651">
        <f ca="1">VLOOKUP('Sampling picks'!CL641,Sheet1!$A$11:$C$1010,3,FALSE)</f>
        <v>63.32</v>
      </c>
      <c r="DA651">
        <f ca="1">VLOOKUP('Sampling picks'!CM641,Sheet1!$A$11:$C$1010,3,FALSE)</f>
        <v>43.95</v>
      </c>
      <c r="DB651">
        <f ca="1">VLOOKUP('Sampling picks'!CN641,Sheet1!$A$11:$C$1010,3,FALSE)</f>
        <v>36.04</v>
      </c>
      <c r="DC651">
        <f ca="1">VLOOKUP('Sampling picks'!CO641,Sheet1!$A$11:$C$1010,3,FALSE)</f>
        <v>43.01</v>
      </c>
      <c r="DD651">
        <f ca="1">VLOOKUP('Sampling picks'!CP641,Sheet1!$A$11:$C$1010,3,FALSE)</f>
        <v>42.49</v>
      </c>
      <c r="DE651">
        <f ca="1">VLOOKUP('Sampling picks'!CQ641,Sheet1!$A$11:$C$1010,3,FALSE)</f>
        <v>49.35</v>
      </c>
      <c r="DF651">
        <f ca="1">VLOOKUP('Sampling picks'!CR641,Sheet1!$A$11:$C$1010,3,FALSE)</f>
        <v>44.24</v>
      </c>
      <c r="DG651">
        <f ca="1">VLOOKUP('Sampling picks'!CS641,Sheet1!$A$11:$C$1010,3,FALSE)</f>
        <v>57.91</v>
      </c>
      <c r="DH651">
        <f ca="1">VLOOKUP('Sampling picks'!CT641,Sheet1!$A$11:$C$1010,3,FALSE)</f>
        <v>41.5</v>
      </c>
      <c r="DI651">
        <f ca="1">VLOOKUP('Sampling picks'!CU641,Sheet1!$A$11:$C$1010,3,FALSE)</f>
        <v>63.25</v>
      </c>
      <c r="DJ651">
        <f ca="1">VLOOKUP('Sampling picks'!CV641,Sheet1!$A$11:$C$1010,3,FALSE)</f>
        <v>44.05</v>
      </c>
      <c r="DK651">
        <f ca="1">VLOOKUP('Sampling picks'!CW641,Sheet1!$A$11:$C$1010,3,FALSE)</f>
        <v>54.68</v>
      </c>
      <c r="DL651" t="e">
        <f>VLOOKUP('Sampling picks'!CX641,Sheet1!$A$11:$C$1010,3,FALSE)</f>
        <v>#N/A</v>
      </c>
      <c r="DM651" t="e">
        <f>VLOOKUP('Sampling picks'!CY641,Sheet1!$A$11:$C$1010,3,FALSE)</f>
        <v>#N/A</v>
      </c>
    </row>
    <row r="652" spans="1:117">
      <c r="A652">
        <v>642</v>
      </c>
      <c r="C652" s="1">
        <f t="shared" ca="1" si="39"/>
        <v>30.18</v>
      </c>
      <c r="J652" t="str">
        <f t="shared" ca="1" si="40"/>
        <v>IN</v>
      </c>
      <c r="K652">
        <f t="shared" ref="K652:K715" si="41">$C$6</f>
        <v>47</v>
      </c>
      <c r="L652">
        <f ca="1">$M652+_xlfn.NORM.INV($I$7/2,0,1)*SQRT($C$8^2/$I$5)</f>
        <v>43.871653761094073</v>
      </c>
      <c r="M652">
        <f t="shared" ref="M652:M715" ca="1" si="42">AVERAGEIF(P652:DM652,"&lt;&gt;#N/A")</f>
        <v>46.315300000000001</v>
      </c>
      <c r="N652">
        <f ca="1">$M652+_xlfn.NORM.INV(1-($I$7/2),0,1)*SQRT($C$8^2/$I$5)</f>
        <v>48.758946238905928</v>
      </c>
      <c r="O652">
        <v>642</v>
      </c>
      <c r="P652">
        <f ca="1">VLOOKUP('Sampling picks'!B642,Sheet1!$A$11:$C$1010,3,FALSE)</f>
        <v>56.02</v>
      </c>
      <c r="Q652">
        <f ca="1">VLOOKUP('Sampling picks'!C642,Sheet1!$A$11:$C$1010,3,FALSE)</f>
        <v>46.35</v>
      </c>
      <c r="R652">
        <f ca="1">VLOOKUP('Sampling picks'!D642,Sheet1!$A$11:$C$1010,3,FALSE)</f>
        <v>53.55</v>
      </c>
      <c r="S652">
        <f ca="1">VLOOKUP('Sampling picks'!E642,Sheet1!$A$11:$C$1010,3,FALSE)</f>
        <v>51.61</v>
      </c>
      <c r="T652">
        <f ca="1">VLOOKUP('Sampling picks'!F642,Sheet1!$A$11:$C$1010,3,FALSE)</f>
        <v>43.35</v>
      </c>
      <c r="U652">
        <f ca="1">VLOOKUP('Sampling picks'!G642,Sheet1!$A$11:$C$1010,3,FALSE)</f>
        <v>65.569999999999993</v>
      </c>
      <c r="V652">
        <f ca="1">VLOOKUP('Sampling picks'!H642,Sheet1!$A$11:$C$1010,3,FALSE)</f>
        <v>48.82</v>
      </c>
      <c r="W652">
        <f ca="1">VLOOKUP('Sampling picks'!I642,Sheet1!$A$11:$C$1010,3,FALSE)</f>
        <v>53.6</v>
      </c>
      <c r="X652">
        <f ca="1">VLOOKUP('Sampling picks'!J642,Sheet1!$A$11:$C$1010,3,FALSE)</f>
        <v>43.66</v>
      </c>
      <c r="Y652">
        <f ca="1">VLOOKUP('Sampling picks'!K642,Sheet1!$A$11:$C$1010,3,FALSE)</f>
        <v>48.56</v>
      </c>
      <c r="Z652">
        <f ca="1">VLOOKUP('Sampling picks'!L642,Sheet1!$A$11:$C$1010,3,FALSE)</f>
        <v>43.04</v>
      </c>
      <c r="AA652">
        <f ca="1">VLOOKUP('Sampling picks'!M642,Sheet1!$A$11:$C$1010,3,FALSE)</f>
        <v>44.65</v>
      </c>
      <c r="AB652">
        <f ca="1">VLOOKUP('Sampling picks'!N642,Sheet1!$A$11:$C$1010,3,FALSE)</f>
        <v>62.71</v>
      </c>
      <c r="AC652">
        <f ca="1">VLOOKUP('Sampling picks'!O642,Sheet1!$A$11:$C$1010,3,FALSE)</f>
        <v>54.51</v>
      </c>
      <c r="AD652">
        <f ca="1">VLOOKUP('Sampling picks'!P642,Sheet1!$A$11:$C$1010,3,FALSE)</f>
        <v>43.76</v>
      </c>
      <c r="AE652">
        <f ca="1">VLOOKUP('Sampling picks'!Q642,Sheet1!$A$11:$C$1010,3,FALSE)</f>
        <v>41.92</v>
      </c>
      <c r="AF652">
        <f ca="1">VLOOKUP('Sampling picks'!R642,Sheet1!$A$11:$C$1010,3,FALSE)</f>
        <v>51.15</v>
      </c>
      <c r="AG652">
        <f ca="1">VLOOKUP('Sampling picks'!S642,Sheet1!$A$11:$C$1010,3,FALSE)</f>
        <v>36.619999999999997</v>
      </c>
      <c r="AH652">
        <f ca="1">VLOOKUP('Sampling picks'!T642,Sheet1!$A$11:$C$1010,3,FALSE)</f>
        <v>50.47</v>
      </c>
      <c r="AI652">
        <f ca="1">VLOOKUP('Sampling picks'!U642,Sheet1!$A$11:$C$1010,3,FALSE)</f>
        <v>40.94</v>
      </c>
      <c r="AJ652">
        <f ca="1">VLOOKUP('Sampling picks'!V642,Sheet1!$A$11:$C$1010,3,FALSE)</f>
        <v>48.02</v>
      </c>
      <c r="AK652">
        <f ca="1">VLOOKUP('Sampling picks'!W642,Sheet1!$A$11:$C$1010,3,FALSE)</f>
        <v>46.86</v>
      </c>
      <c r="AL652">
        <f ca="1">VLOOKUP('Sampling picks'!X642,Sheet1!$A$11:$C$1010,3,FALSE)</f>
        <v>32.619999999999997</v>
      </c>
      <c r="AM652">
        <f ca="1">VLOOKUP('Sampling picks'!Y642,Sheet1!$A$11:$C$1010,3,FALSE)</f>
        <v>35.19</v>
      </c>
      <c r="AN652">
        <f ca="1">VLOOKUP('Sampling picks'!Z642,Sheet1!$A$11:$C$1010,3,FALSE)</f>
        <v>42.17</v>
      </c>
      <c r="AO652">
        <f ca="1">VLOOKUP('Sampling picks'!AA642,Sheet1!$A$11:$C$1010,3,FALSE)</f>
        <v>43.66</v>
      </c>
      <c r="AP652">
        <f ca="1">VLOOKUP('Sampling picks'!AB642,Sheet1!$A$11:$C$1010,3,FALSE)</f>
        <v>35.78</v>
      </c>
      <c r="AQ652">
        <f ca="1">VLOOKUP('Sampling picks'!AC642,Sheet1!$A$11:$C$1010,3,FALSE)</f>
        <v>53.85</v>
      </c>
      <c r="AR652">
        <f ca="1">VLOOKUP('Sampling picks'!AD642,Sheet1!$A$11:$C$1010,3,FALSE)</f>
        <v>33.869999999999997</v>
      </c>
      <c r="AS652">
        <f ca="1">VLOOKUP('Sampling picks'!AE642,Sheet1!$A$11:$C$1010,3,FALSE)</f>
        <v>40.98</v>
      </c>
      <c r="AT652">
        <f ca="1">VLOOKUP('Sampling picks'!AF642,Sheet1!$A$11:$C$1010,3,FALSE)</f>
        <v>54.67</v>
      </c>
      <c r="AU652">
        <f ca="1">VLOOKUP('Sampling picks'!AG642,Sheet1!$A$11:$C$1010,3,FALSE)</f>
        <v>53</v>
      </c>
      <c r="AV652">
        <f ca="1">VLOOKUP('Sampling picks'!AH642,Sheet1!$A$11:$C$1010,3,FALSE)</f>
        <v>42.34</v>
      </c>
      <c r="AW652">
        <f ca="1">VLOOKUP('Sampling picks'!AI642,Sheet1!$A$11:$C$1010,3,FALSE)</f>
        <v>48.77</v>
      </c>
      <c r="AX652">
        <f ca="1">VLOOKUP('Sampling picks'!AJ642,Sheet1!$A$11:$C$1010,3,FALSE)</f>
        <v>51.61</v>
      </c>
      <c r="AY652">
        <f ca="1">VLOOKUP('Sampling picks'!AK642,Sheet1!$A$11:$C$1010,3,FALSE)</f>
        <v>33.950000000000003</v>
      </c>
      <c r="AZ652">
        <f ca="1">VLOOKUP('Sampling picks'!AL642,Sheet1!$A$11:$C$1010,3,FALSE)</f>
        <v>44.12</v>
      </c>
      <c r="BA652">
        <f ca="1">VLOOKUP('Sampling picks'!AM642,Sheet1!$A$11:$C$1010,3,FALSE)</f>
        <v>41.53</v>
      </c>
      <c r="BB652">
        <f ca="1">VLOOKUP('Sampling picks'!AN642,Sheet1!$A$11:$C$1010,3,FALSE)</f>
        <v>46.86</v>
      </c>
      <c r="BC652">
        <f ca="1">VLOOKUP('Sampling picks'!AO642,Sheet1!$A$11:$C$1010,3,FALSE)</f>
        <v>40.99</v>
      </c>
      <c r="BD652">
        <f ca="1">VLOOKUP('Sampling picks'!AP642,Sheet1!$A$11:$C$1010,3,FALSE)</f>
        <v>28.32</v>
      </c>
      <c r="BE652">
        <f ca="1">VLOOKUP('Sampling picks'!AQ642,Sheet1!$A$11:$C$1010,3,FALSE)</f>
        <v>46.97</v>
      </c>
      <c r="BF652">
        <f ca="1">VLOOKUP('Sampling picks'!AR642,Sheet1!$A$11:$C$1010,3,FALSE)</f>
        <v>40.89</v>
      </c>
      <c r="BG652">
        <f ca="1">VLOOKUP('Sampling picks'!AS642,Sheet1!$A$11:$C$1010,3,FALSE)</f>
        <v>58.19</v>
      </c>
      <c r="BH652">
        <f ca="1">VLOOKUP('Sampling picks'!AT642,Sheet1!$A$11:$C$1010,3,FALSE)</f>
        <v>44.09</v>
      </c>
      <c r="BI652">
        <f ca="1">VLOOKUP('Sampling picks'!AU642,Sheet1!$A$11:$C$1010,3,FALSE)</f>
        <v>23.94</v>
      </c>
      <c r="BJ652">
        <f ca="1">VLOOKUP('Sampling picks'!AV642,Sheet1!$A$11:$C$1010,3,FALSE)</f>
        <v>36.04</v>
      </c>
      <c r="BK652">
        <f ca="1">VLOOKUP('Sampling picks'!AW642,Sheet1!$A$11:$C$1010,3,FALSE)</f>
        <v>42.28</v>
      </c>
      <c r="BL652">
        <f ca="1">VLOOKUP('Sampling picks'!AX642,Sheet1!$A$11:$C$1010,3,FALSE)</f>
        <v>53.15</v>
      </c>
      <c r="BM652">
        <f ca="1">VLOOKUP('Sampling picks'!AY642,Sheet1!$A$11:$C$1010,3,FALSE)</f>
        <v>36.69</v>
      </c>
      <c r="BN652">
        <f ca="1">VLOOKUP('Sampling picks'!AZ642,Sheet1!$A$11:$C$1010,3,FALSE)</f>
        <v>52.46</v>
      </c>
      <c r="BO652">
        <f ca="1">VLOOKUP('Sampling picks'!BA642,Sheet1!$A$11:$C$1010,3,FALSE)</f>
        <v>45.59</v>
      </c>
      <c r="BP652">
        <f ca="1">VLOOKUP('Sampling picks'!BB642,Sheet1!$A$11:$C$1010,3,FALSE)</f>
        <v>42.34</v>
      </c>
      <c r="BQ652">
        <f ca="1">VLOOKUP('Sampling picks'!BC642,Sheet1!$A$11:$C$1010,3,FALSE)</f>
        <v>33.89</v>
      </c>
      <c r="BR652">
        <f ca="1">VLOOKUP('Sampling picks'!BD642,Sheet1!$A$11:$C$1010,3,FALSE)</f>
        <v>58.69</v>
      </c>
      <c r="BS652">
        <f ca="1">VLOOKUP('Sampling picks'!BE642,Sheet1!$A$11:$C$1010,3,FALSE)</f>
        <v>35.44</v>
      </c>
      <c r="BT652">
        <f ca="1">VLOOKUP('Sampling picks'!BF642,Sheet1!$A$11:$C$1010,3,FALSE)</f>
        <v>40.99</v>
      </c>
      <c r="BU652">
        <f ca="1">VLOOKUP('Sampling picks'!BG642,Sheet1!$A$11:$C$1010,3,FALSE)</f>
        <v>36.83</v>
      </c>
      <c r="BV652">
        <f ca="1">VLOOKUP('Sampling picks'!BH642,Sheet1!$A$11:$C$1010,3,FALSE)</f>
        <v>55.81</v>
      </c>
      <c r="BW652">
        <f ca="1">VLOOKUP('Sampling picks'!BI642,Sheet1!$A$11:$C$1010,3,FALSE)</f>
        <v>26.52</v>
      </c>
      <c r="BX652">
        <f ca="1">VLOOKUP('Sampling picks'!BJ642,Sheet1!$A$11:$C$1010,3,FALSE)</f>
        <v>51.88</v>
      </c>
      <c r="BY652">
        <f ca="1">VLOOKUP('Sampling picks'!BK642,Sheet1!$A$11:$C$1010,3,FALSE)</f>
        <v>47.98</v>
      </c>
      <c r="BZ652">
        <f ca="1">VLOOKUP('Sampling picks'!BL642,Sheet1!$A$11:$C$1010,3,FALSE)</f>
        <v>45.57</v>
      </c>
      <c r="CA652">
        <f ca="1">VLOOKUP('Sampling picks'!BM642,Sheet1!$A$11:$C$1010,3,FALSE)</f>
        <v>46.81</v>
      </c>
      <c r="CB652">
        <f ca="1">VLOOKUP('Sampling picks'!BN642,Sheet1!$A$11:$C$1010,3,FALSE)</f>
        <v>24.98</v>
      </c>
      <c r="CC652">
        <f ca="1">VLOOKUP('Sampling picks'!BO642,Sheet1!$A$11:$C$1010,3,FALSE)</f>
        <v>50.09</v>
      </c>
      <c r="CD652">
        <f ca="1">VLOOKUP('Sampling picks'!BP642,Sheet1!$A$11:$C$1010,3,FALSE)</f>
        <v>42.72</v>
      </c>
      <c r="CE652">
        <f ca="1">VLOOKUP('Sampling picks'!BQ642,Sheet1!$A$11:$C$1010,3,FALSE)</f>
        <v>56.24</v>
      </c>
      <c r="CF652">
        <f ca="1">VLOOKUP('Sampling picks'!BR642,Sheet1!$A$11:$C$1010,3,FALSE)</f>
        <v>41.69</v>
      </c>
      <c r="CG652">
        <f ca="1">VLOOKUP('Sampling picks'!BS642,Sheet1!$A$11:$C$1010,3,FALSE)</f>
        <v>56.58</v>
      </c>
      <c r="CH652">
        <f ca="1">VLOOKUP('Sampling picks'!BT642,Sheet1!$A$11:$C$1010,3,FALSE)</f>
        <v>71.5</v>
      </c>
      <c r="CI652">
        <f ca="1">VLOOKUP('Sampling picks'!BU642,Sheet1!$A$11:$C$1010,3,FALSE)</f>
        <v>46.59</v>
      </c>
      <c r="CJ652">
        <f ca="1">VLOOKUP('Sampling picks'!BV642,Sheet1!$A$11:$C$1010,3,FALSE)</f>
        <v>51.85</v>
      </c>
      <c r="CK652">
        <f ca="1">VLOOKUP('Sampling picks'!BW642,Sheet1!$A$11:$C$1010,3,FALSE)</f>
        <v>64.36</v>
      </c>
      <c r="CL652">
        <f ca="1">VLOOKUP('Sampling picks'!BX642,Sheet1!$A$11:$C$1010,3,FALSE)</f>
        <v>56.04</v>
      </c>
      <c r="CM652">
        <f ca="1">VLOOKUP('Sampling picks'!BY642,Sheet1!$A$11:$C$1010,3,FALSE)</f>
        <v>49.5</v>
      </c>
      <c r="CN652">
        <f ca="1">VLOOKUP('Sampling picks'!BZ642,Sheet1!$A$11:$C$1010,3,FALSE)</f>
        <v>71.5</v>
      </c>
      <c r="CO652">
        <f ca="1">VLOOKUP('Sampling picks'!CA642,Sheet1!$A$11:$C$1010,3,FALSE)</f>
        <v>53.59</v>
      </c>
      <c r="CP652">
        <f ca="1">VLOOKUP('Sampling picks'!CB642,Sheet1!$A$11:$C$1010,3,FALSE)</f>
        <v>31.68</v>
      </c>
      <c r="CQ652">
        <f ca="1">VLOOKUP('Sampling picks'!CC642,Sheet1!$A$11:$C$1010,3,FALSE)</f>
        <v>43.64</v>
      </c>
      <c r="CR652">
        <f ca="1">VLOOKUP('Sampling picks'!CD642,Sheet1!$A$11:$C$1010,3,FALSE)</f>
        <v>49.74</v>
      </c>
      <c r="CS652">
        <f ca="1">VLOOKUP('Sampling picks'!CE642,Sheet1!$A$11:$C$1010,3,FALSE)</f>
        <v>41.17</v>
      </c>
      <c r="CT652">
        <f ca="1">VLOOKUP('Sampling picks'!CF642,Sheet1!$A$11:$C$1010,3,FALSE)</f>
        <v>33.69</v>
      </c>
      <c r="CU652">
        <f ca="1">VLOOKUP('Sampling picks'!CG642,Sheet1!$A$11:$C$1010,3,FALSE)</f>
        <v>42.68</v>
      </c>
      <c r="CV652">
        <f ca="1">VLOOKUP('Sampling picks'!CH642,Sheet1!$A$11:$C$1010,3,FALSE)</f>
        <v>46.31</v>
      </c>
      <c r="CW652">
        <f ca="1">VLOOKUP('Sampling picks'!CI642,Sheet1!$A$11:$C$1010,3,FALSE)</f>
        <v>48.52</v>
      </c>
      <c r="CX652">
        <f ca="1">VLOOKUP('Sampling picks'!CJ642,Sheet1!$A$11:$C$1010,3,FALSE)</f>
        <v>55.68</v>
      </c>
      <c r="CY652">
        <f ca="1">VLOOKUP('Sampling picks'!CK642,Sheet1!$A$11:$C$1010,3,FALSE)</f>
        <v>47.43</v>
      </c>
      <c r="CZ652">
        <f ca="1">VLOOKUP('Sampling picks'!CL642,Sheet1!$A$11:$C$1010,3,FALSE)</f>
        <v>59.78</v>
      </c>
      <c r="DA652">
        <f ca="1">VLOOKUP('Sampling picks'!CM642,Sheet1!$A$11:$C$1010,3,FALSE)</f>
        <v>51.13</v>
      </c>
      <c r="DB652">
        <f ca="1">VLOOKUP('Sampling picks'!CN642,Sheet1!$A$11:$C$1010,3,FALSE)</f>
        <v>44.12</v>
      </c>
      <c r="DC652">
        <f ca="1">VLOOKUP('Sampling picks'!CO642,Sheet1!$A$11:$C$1010,3,FALSE)</f>
        <v>55.46</v>
      </c>
      <c r="DD652">
        <f ca="1">VLOOKUP('Sampling picks'!CP642,Sheet1!$A$11:$C$1010,3,FALSE)</f>
        <v>56.99</v>
      </c>
      <c r="DE652">
        <f ca="1">VLOOKUP('Sampling picks'!CQ642,Sheet1!$A$11:$C$1010,3,FALSE)</f>
        <v>30.18</v>
      </c>
      <c r="DF652">
        <f ca="1">VLOOKUP('Sampling picks'!CR642,Sheet1!$A$11:$C$1010,3,FALSE)</f>
        <v>44.05</v>
      </c>
      <c r="DG652">
        <f ca="1">VLOOKUP('Sampling picks'!CS642,Sheet1!$A$11:$C$1010,3,FALSE)</f>
        <v>47.99</v>
      </c>
      <c r="DH652">
        <f ca="1">VLOOKUP('Sampling picks'!CT642,Sheet1!$A$11:$C$1010,3,FALSE)</f>
        <v>41.12</v>
      </c>
      <c r="DI652">
        <f ca="1">VLOOKUP('Sampling picks'!CU642,Sheet1!$A$11:$C$1010,3,FALSE)</f>
        <v>55.34</v>
      </c>
      <c r="DJ652">
        <f ca="1">VLOOKUP('Sampling picks'!CV642,Sheet1!$A$11:$C$1010,3,FALSE)</f>
        <v>51.68</v>
      </c>
      <c r="DK652">
        <f ca="1">VLOOKUP('Sampling picks'!CW642,Sheet1!$A$11:$C$1010,3,FALSE)</f>
        <v>32.86</v>
      </c>
      <c r="DL652" t="e">
        <f>VLOOKUP('Sampling picks'!CX642,Sheet1!$A$11:$C$1010,3,FALSE)</f>
        <v>#N/A</v>
      </c>
      <c r="DM652" t="e">
        <f>VLOOKUP('Sampling picks'!CY642,Sheet1!$A$11:$C$1010,3,FALSE)</f>
        <v>#N/A</v>
      </c>
    </row>
    <row r="653" spans="1:117">
      <c r="A653">
        <v>643</v>
      </c>
      <c r="C653" s="1">
        <f t="shared" ref="C653:C716" ca="1" si="43">ROUND(_xlfn.NORM.INV(RAND(),C$6,C$8),2)</f>
        <v>38.4</v>
      </c>
      <c r="J653" t="str">
        <f t="shared" ca="1" si="40"/>
        <v>IN</v>
      </c>
      <c r="K653">
        <f t="shared" si="41"/>
        <v>47</v>
      </c>
      <c r="L653">
        <f ca="1">$M653+_xlfn.NORM.INV($I$7/2,0,1)*SQRT($C$8^2/$I$5)</f>
        <v>43.905153761094077</v>
      </c>
      <c r="M653">
        <f t="shared" ca="1" si="42"/>
        <v>46.348800000000004</v>
      </c>
      <c r="N653">
        <f ca="1">$M653+_xlfn.NORM.INV(1-($I$7/2),0,1)*SQRT($C$8^2/$I$5)</f>
        <v>48.792446238905931</v>
      </c>
      <c r="O653">
        <v>643</v>
      </c>
      <c r="P653">
        <f ca="1">VLOOKUP('Sampling picks'!B643,Sheet1!$A$11:$C$1010,3,FALSE)</f>
        <v>45.79</v>
      </c>
      <c r="Q653">
        <f ca="1">VLOOKUP('Sampling picks'!C643,Sheet1!$A$11:$C$1010,3,FALSE)</f>
        <v>31.91</v>
      </c>
      <c r="R653">
        <f ca="1">VLOOKUP('Sampling picks'!D643,Sheet1!$A$11:$C$1010,3,FALSE)</f>
        <v>57.98</v>
      </c>
      <c r="S653">
        <f ca="1">VLOOKUP('Sampling picks'!E643,Sheet1!$A$11:$C$1010,3,FALSE)</f>
        <v>51.16</v>
      </c>
      <c r="T653">
        <f ca="1">VLOOKUP('Sampling picks'!F643,Sheet1!$A$11:$C$1010,3,FALSE)</f>
        <v>49.46</v>
      </c>
      <c r="U653">
        <f ca="1">VLOOKUP('Sampling picks'!G643,Sheet1!$A$11:$C$1010,3,FALSE)</f>
        <v>42.66</v>
      </c>
      <c r="V653">
        <f ca="1">VLOOKUP('Sampling picks'!H643,Sheet1!$A$11:$C$1010,3,FALSE)</f>
        <v>42.55</v>
      </c>
      <c r="W653">
        <f ca="1">VLOOKUP('Sampling picks'!I643,Sheet1!$A$11:$C$1010,3,FALSE)</f>
        <v>53.89</v>
      </c>
      <c r="X653">
        <f ca="1">VLOOKUP('Sampling picks'!J643,Sheet1!$A$11:$C$1010,3,FALSE)</f>
        <v>43.52</v>
      </c>
      <c r="Y653">
        <f ca="1">VLOOKUP('Sampling picks'!K643,Sheet1!$A$11:$C$1010,3,FALSE)</f>
        <v>41.89</v>
      </c>
      <c r="Z653">
        <f ca="1">VLOOKUP('Sampling picks'!L643,Sheet1!$A$11:$C$1010,3,FALSE)</f>
        <v>40.04</v>
      </c>
      <c r="AA653">
        <f ca="1">VLOOKUP('Sampling picks'!M643,Sheet1!$A$11:$C$1010,3,FALSE)</f>
        <v>64.78</v>
      </c>
      <c r="AB653">
        <f ca="1">VLOOKUP('Sampling picks'!N643,Sheet1!$A$11:$C$1010,3,FALSE)</f>
        <v>41.3</v>
      </c>
      <c r="AC653">
        <f ca="1">VLOOKUP('Sampling picks'!O643,Sheet1!$A$11:$C$1010,3,FALSE)</f>
        <v>35.22</v>
      </c>
      <c r="AD653">
        <f ca="1">VLOOKUP('Sampling picks'!P643,Sheet1!$A$11:$C$1010,3,FALSE)</f>
        <v>40.97</v>
      </c>
      <c r="AE653">
        <f ca="1">VLOOKUP('Sampling picks'!Q643,Sheet1!$A$11:$C$1010,3,FALSE)</f>
        <v>29.84</v>
      </c>
      <c r="AF653">
        <f ca="1">VLOOKUP('Sampling picks'!R643,Sheet1!$A$11:$C$1010,3,FALSE)</f>
        <v>65.319999999999993</v>
      </c>
      <c r="AG653">
        <f ca="1">VLOOKUP('Sampling picks'!S643,Sheet1!$A$11:$C$1010,3,FALSE)</f>
        <v>68.38</v>
      </c>
      <c r="AH653">
        <f ca="1">VLOOKUP('Sampling picks'!T643,Sheet1!$A$11:$C$1010,3,FALSE)</f>
        <v>27.03</v>
      </c>
      <c r="AI653">
        <f ca="1">VLOOKUP('Sampling picks'!U643,Sheet1!$A$11:$C$1010,3,FALSE)</f>
        <v>51.63</v>
      </c>
      <c r="AJ653">
        <f ca="1">VLOOKUP('Sampling picks'!V643,Sheet1!$A$11:$C$1010,3,FALSE)</f>
        <v>49.07</v>
      </c>
      <c r="AK653">
        <f ca="1">VLOOKUP('Sampling picks'!W643,Sheet1!$A$11:$C$1010,3,FALSE)</f>
        <v>49.38</v>
      </c>
      <c r="AL653">
        <f ca="1">VLOOKUP('Sampling picks'!X643,Sheet1!$A$11:$C$1010,3,FALSE)</f>
        <v>39.18</v>
      </c>
      <c r="AM653">
        <f ca="1">VLOOKUP('Sampling picks'!Y643,Sheet1!$A$11:$C$1010,3,FALSE)</f>
        <v>48.2</v>
      </c>
      <c r="AN653">
        <f ca="1">VLOOKUP('Sampling picks'!Z643,Sheet1!$A$11:$C$1010,3,FALSE)</f>
        <v>48.61</v>
      </c>
      <c r="AO653">
        <f ca="1">VLOOKUP('Sampling picks'!AA643,Sheet1!$A$11:$C$1010,3,FALSE)</f>
        <v>57.57</v>
      </c>
      <c r="AP653">
        <f ca="1">VLOOKUP('Sampling picks'!AB643,Sheet1!$A$11:$C$1010,3,FALSE)</f>
        <v>53.64</v>
      </c>
      <c r="AQ653">
        <f ca="1">VLOOKUP('Sampling picks'!AC643,Sheet1!$A$11:$C$1010,3,FALSE)</f>
        <v>44.01</v>
      </c>
      <c r="AR653">
        <f ca="1">VLOOKUP('Sampling picks'!AD643,Sheet1!$A$11:$C$1010,3,FALSE)</f>
        <v>56.9</v>
      </c>
      <c r="AS653">
        <f ca="1">VLOOKUP('Sampling picks'!AE643,Sheet1!$A$11:$C$1010,3,FALSE)</f>
        <v>59.57</v>
      </c>
      <c r="AT653">
        <f ca="1">VLOOKUP('Sampling picks'!AF643,Sheet1!$A$11:$C$1010,3,FALSE)</f>
        <v>54.98</v>
      </c>
      <c r="AU653">
        <f ca="1">VLOOKUP('Sampling picks'!AG643,Sheet1!$A$11:$C$1010,3,FALSE)</f>
        <v>43.04</v>
      </c>
      <c r="AV653">
        <f ca="1">VLOOKUP('Sampling picks'!AH643,Sheet1!$A$11:$C$1010,3,FALSE)</f>
        <v>54.37</v>
      </c>
      <c r="AW653">
        <f ca="1">VLOOKUP('Sampling picks'!AI643,Sheet1!$A$11:$C$1010,3,FALSE)</f>
        <v>38.15</v>
      </c>
      <c r="AX653">
        <f ca="1">VLOOKUP('Sampling picks'!AJ643,Sheet1!$A$11:$C$1010,3,FALSE)</f>
        <v>51.16</v>
      </c>
      <c r="AY653">
        <f ca="1">VLOOKUP('Sampling picks'!AK643,Sheet1!$A$11:$C$1010,3,FALSE)</f>
        <v>45.29</v>
      </c>
      <c r="AZ653">
        <f ca="1">VLOOKUP('Sampling picks'!AL643,Sheet1!$A$11:$C$1010,3,FALSE)</f>
        <v>44.09</v>
      </c>
      <c r="BA653">
        <f ca="1">VLOOKUP('Sampling picks'!AM643,Sheet1!$A$11:$C$1010,3,FALSE)</f>
        <v>50.47</v>
      </c>
      <c r="BB653">
        <f ca="1">VLOOKUP('Sampling picks'!AN643,Sheet1!$A$11:$C$1010,3,FALSE)</f>
        <v>35.619999999999997</v>
      </c>
      <c r="BC653">
        <f ca="1">VLOOKUP('Sampling picks'!AO643,Sheet1!$A$11:$C$1010,3,FALSE)</f>
        <v>48.11</v>
      </c>
      <c r="BD653">
        <f ca="1">VLOOKUP('Sampling picks'!AP643,Sheet1!$A$11:$C$1010,3,FALSE)</f>
        <v>39.5</v>
      </c>
      <c r="BE653">
        <f ca="1">VLOOKUP('Sampling picks'!AQ643,Sheet1!$A$11:$C$1010,3,FALSE)</f>
        <v>26.25</v>
      </c>
      <c r="BF653">
        <f ca="1">VLOOKUP('Sampling picks'!AR643,Sheet1!$A$11:$C$1010,3,FALSE)</f>
        <v>42.94</v>
      </c>
      <c r="BG653">
        <f ca="1">VLOOKUP('Sampling picks'!AS643,Sheet1!$A$11:$C$1010,3,FALSE)</f>
        <v>50.51</v>
      </c>
      <c r="BH653">
        <f ca="1">VLOOKUP('Sampling picks'!AT643,Sheet1!$A$11:$C$1010,3,FALSE)</f>
        <v>43.21</v>
      </c>
      <c r="BI653">
        <f ca="1">VLOOKUP('Sampling picks'!AU643,Sheet1!$A$11:$C$1010,3,FALSE)</f>
        <v>34.93</v>
      </c>
      <c r="BJ653">
        <f ca="1">VLOOKUP('Sampling picks'!AV643,Sheet1!$A$11:$C$1010,3,FALSE)</f>
        <v>41.03</v>
      </c>
      <c r="BK653">
        <f ca="1">VLOOKUP('Sampling picks'!AW643,Sheet1!$A$11:$C$1010,3,FALSE)</f>
        <v>37.47</v>
      </c>
      <c r="BL653">
        <f ca="1">VLOOKUP('Sampling picks'!AX643,Sheet1!$A$11:$C$1010,3,FALSE)</f>
        <v>40.54</v>
      </c>
      <c r="BM653">
        <f ca="1">VLOOKUP('Sampling picks'!AY643,Sheet1!$A$11:$C$1010,3,FALSE)</f>
        <v>48.61</v>
      </c>
      <c r="BN653">
        <f ca="1">VLOOKUP('Sampling picks'!AZ643,Sheet1!$A$11:$C$1010,3,FALSE)</f>
        <v>72.87</v>
      </c>
      <c r="BO653">
        <f ca="1">VLOOKUP('Sampling picks'!BA643,Sheet1!$A$11:$C$1010,3,FALSE)</f>
        <v>51.13</v>
      </c>
      <c r="BP653">
        <f ca="1">VLOOKUP('Sampling picks'!BB643,Sheet1!$A$11:$C$1010,3,FALSE)</f>
        <v>41.41</v>
      </c>
      <c r="BQ653">
        <f ca="1">VLOOKUP('Sampling picks'!BC643,Sheet1!$A$11:$C$1010,3,FALSE)</f>
        <v>31.68</v>
      </c>
      <c r="BR653">
        <f ca="1">VLOOKUP('Sampling picks'!BD643,Sheet1!$A$11:$C$1010,3,FALSE)</f>
        <v>48.72</v>
      </c>
      <c r="BS653">
        <f ca="1">VLOOKUP('Sampling picks'!BE643,Sheet1!$A$11:$C$1010,3,FALSE)</f>
        <v>40.229999999999997</v>
      </c>
      <c r="BT653">
        <f ca="1">VLOOKUP('Sampling picks'!BF643,Sheet1!$A$11:$C$1010,3,FALSE)</f>
        <v>47.43</v>
      </c>
      <c r="BU653">
        <f ca="1">VLOOKUP('Sampling picks'!BG643,Sheet1!$A$11:$C$1010,3,FALSE)</f>
        <v>28.86</v>
      </c>
      <c r="BV653">
        <f ca="1">VLOOKUP('Sampling picks'!BH643,Sheet1!$A$11:$C$1010,3,FALSE)</f>
        <v>51.77</v>
      </c>
      <c r="BW653">
        <f ca="1">VLOOKUP('Sampling picks'!BI643,Sheet1!$A$11:$C$1010,3,FALSE)</f>
        <v>50.12</v>
      </c>
      <c r="BX653">
        <f ca="1">VLOOKUP('Sampling picks'!BJ643,Sheet1!$A$11:$C$1010,3,FALSE)</f>
        <v>44.86</v>
      </c>
      <c r="BY653">
        <f ca="1">VLOOKUP('Sampling picks'!BK643,Sheet1!$A$11:$C$1010,3,FALSE)</f>
        <v>41.56</v>
      </c>
      <c r="BZ653">
        <f ca="1">VLOOKUP('Sampling picks'!BL643,Sheet1!$A$11:$C$1010,3,FALSE)</f>
        <v>52.09</v>
      </c>
      <c r="CA653">
        <f ca="1">VLOOKUP('Sampling picks'!BM643,Sheet1!$A$11:$C$1010,3,FALSE)</f>
        <v>49.79</v>
      </c>
      <c r="CB653">
        <f ca="1">VLOOKUP('Sampling picks'!BN643,Sheet1!$A$11:$C$1010,3,FALSE)</f>
        <v>52.6</v>
      </c>
      <c r="CC653">
        <f ca="1">VLOOKUP('Sampling picks'!BO643,Sheet1!$A$11:$C$1010,3,FALSE)</f>
        <v>44.87</v>
      </c>
      <c r="CD653">
        <f ca="1">VLOOKUP('Sampling picks'!BP643,Sheet1!$A$11:$C$1010,3,FALSE)</f>
        <v>41.76</v>
      </c>
      <c r="CE653">
        <f ca="1">VLOOKUP('Sampling picks'!BQ643,Sheet1!$A$11:$C$1010,3,FALSE)</f>
        <v>65.400000000000006</v>
      </c>
      <c r="CF653">
        <f ca="1">VLOOKUP('Sampling picks'!BR643,Sheet1!$A$11:$C$1010,3,FALSE)</f>
        <v>37.56</v>
      </c>
      <c r="CG653">
        <f ca="1">VLOOKUP('Sampling picks'!BS643,Sheet1!$A$11:$C$1010,3,FALSE)</f>
        <v>51.27</v>
      </c>
      <c r="CH653">
        <f ca="1">VLOOKUP('Sampling picks'!BT643,Sheet1!$A$11:$C$1010,3,FALSE)</f>
        <v>45.38</v>
      </c>
      <c r="CI653">
        <f ca="1">VLOOKUP('Sampling picks'!BU643,Sheet1!$A$11:$C$1010,3,FALSE)</f>
        <v>63.25</v>
      </c>
      <c r="CJ653">
        <f ca="1">VLOOKUP('Sampling picks'!BV643,Sheet1!$A$11:$C$1010,3,FALSE)</f>
        <v>52.15</v>
      </c>
      <c r="CK653">
        <f ca="1">VLOOKUP('Sampling picks'!BW643,Sheet1!$A$11:$C$1010,3,FALSE)</f>
        <v>45.69</v>
      </c>
      <c r="CL653">
        <f ca="1">VLOOKUP('Sampling picks'!BX643,Sheet1!$A$11:$C$1010,3,FALSE)</f>
        <v>50.29</v>
      </c>
      <c r="CM653">
        <f ca="1">VLOOKUP('Sampling picks'!BY643,Sheet1!$A$11:$C$1010,3,FALSE)</f>
        <v>28.8</v>
      </c>
      <c r="CN653">
        <f ca="1">VLOOKUP('Sampling picks'!BZ643,Sheet1!$A$11:$C$1010,3,FALSE)</f>
        <v>43.69</v>
      </c>
      <c r="CO653">
        <f ca="1">VLOOKUP('Sampling picks'!CA643,Sheet1!$A$11:$C$1010,3,FALSE)</f>
        <v>47.27</v>
      </c>
      <c r="CP653">
        <f ca="1">VLOOKUP('Sampling picks'!CB643,Sheet1!$A$11:$C$1010,3,FALSE)</f>
        <v>25.05</v>
      </c>
      <c r="CQ653">
        <f ca="1">VLOOKUP('Sampling picks'!CC643,Sheet1!$A$11:$C$1010,3,FALSE)</f>
        <v>51.24</v>
      </c>
      <c r="CR653">
        <f ca="1">VLOOKUP('Sampling picks'!CD643,Sheet1!$A$11:$C$1010,3,FALSE)</f>
        <v>49.51</v>
      </c>
      <c r="CS653">
        <f ca="1">VLOOKUP('Sampling picks'!CE643,Sheet1!$A$11:$C$1010,3,FALSE)</f>
        <v>41.84</v>
      </c>
      <c r="CT653">
        <f ca="1">VLOOKUP('Sampling picks'!CF643,Sheet1!$A$11:$C$1010,3,FALSE)</f>
        <v>50.9</v>
      </c>
      <c r="CU653">
        <f ca="1">VLOOKUP('Sampling picks'!CG643,Sheet1!$A$11:$C$1010,3,FALSE)</f>
        <v>60.64</v>
      </c>
      <c r="CV653">
        <f ca="1">VLOOKUP('Sampling picks'!CH643,Sheet1!$A$11:$C$1010,3,FALSE)</f>
        <v>46.5</v>
      </c>
      <c r="CW653">
        <f ca="1">VLOOKUP('Sampling picks'!CI643,Sheet1!$A$11:$C$1010,3,FALSE)</f>
        <v>41.92</v>
      </c>
      <c r="CX653">
        <f ca="1">VLOOKUP('Sampling picks'!CJ643,Sheet1!$A$11:$C$1010,3,FALSE)</f>
        <v>69.27</v>
      </c>
      <c r="CY653">
        <f ca="1">VLOOKUP('Sampling picks'!CK643,Sheet1!$A$11:$C$1010,3,FALSE)</f>
        <v>48.82</v>
      </c>
      <c r="CZ653">
        <f ca="1">VLOOKUP('Sampling picks'!CL643,Sheet1!$A$11:$C$1010,3,FALSE)</f>
        <v>34.82</v>
      </c>
      <c r="DA653">
        <f ca="1">VLOOKUP('Sampling picks'!CM643,Sheet1!$A$11:$C$1010,3,FALSE)</f>
        <v>47.76</v>
      </c>
      <c r="DB653">
        <f ca="1">VLOOKUP('Sampling picks'!CN643,Sheet1!$A$11:$C$1010,3,FALSE)</f>
        <v>41.31</v>
      </c>
      <c r="DC653">
        <f ca="1">VLOOKUP('Sampling picks'!CO643,Sheet1!$A$11:$C$1010,3,FALSE)</f>
        <v>26.55</v>
      </c>
      <c r="DD653">
        <f ca="1">VLOOKUP('Sampling picks'!CP643,Sheet1!$A$11:$C$1010,3,FALSE)</f>
        <v>65.569999999999993</v>
      </c>
      <c r="DE653">
        <f ca="1">VLOOKUP('Sampling picks'!CQ643,Sheet1!$A$11:$C$1010,3,FALSE)</f>
        <v>47.33</v>
      </c>
      <c r="DF653">
        <f ca="1">VLOOKUP('Sampling picks'!CR643,Sheet1!$A$11:$C$1010,3,FALSE)</f>
        <v>44.5</v>
      </c>
      <c r="DG653">
        <f ca="1">VLOOKUP('Sampling picks'!CS643,Sheet1!$A$11:$C$1010,3,FALSE)</f>
        <v>50.22</v>
      </c>
      <c r="DH653">
        <f ca="1">VLOOKUP('Sampling picks'!CT643,Sheet1!$A$11:$C$1010,3,FALSE)</f>
        <v>57.57</v>
      </c>
      <c r="DI653">
        <f ca="1">VLOOKUP('Sampling picks'!CU643,Sheet1!$A$11:$C$1010,3,FALSE)</f>
        <v>27.03</v>
      </c>
      <c r="DJ653">
        <f ca="1">VLOOKUP('Sampling picks'!CV643,Sheet1!$A$11:$C$1010,3,FALSE)</f>
        <v>43.35</v>
      </c>
      <c r="DK653">
        <f ca="1">VLOOKUP('Sampling picks'!CW643,Sheet1!$A$11:$C$1010,3,FALSE)</f>
        <v>38.96</v>
      </c>
      <c r="DL653" t="e">
        <f>VLOOKUP('Sampling picks'!CX643,Sheet1!$A$11:$C$1010,3,FALSE)</f>
        <v>#N/A</v>
      </c>
      <c r="DM653" t="e">
        <f>VLOOKUP('Sampling picks'!CY643,Sheet1!$A$11:$C$1010,3,FALSE)</f>
        <v>#N/A</v>
      </c>
    </row>
    <row r="654" spans="1:117">
      <c r="A654">
        <v>644</v>
      </c>
      <c r="C654" s="1">
        <f t="shared" ca="1" si="43"/>
        <v>51.85</v>
      </c>
      <c r="J654" t="str">
        <f t="shared" ca="1" si="40"/>
        <v>IN</v>
      </c>
      <c r="K654">
        <f t="shared" si="41"/>
        <v>47</v>
      </c>
      <c r="L654">
        <f ca="1">$M654+_xlfn.NORM.INV($I$7/2,0,1)*SQRT($C$8^2/$I$5)</f>
        <v>44.010153761094102</v>
      </c>
      <c r="M654">
        <f t="shared" ca="1" si="42"/>
        <v>46.45380000000003</v>
      </c>
      <c r="N654">
        <f ca="1">$M654+_xlfn.NORM.INV(1-($I$7/2),0,1)*SQRT($C$8^2/$I$5)</f>
        <v>48.897446238905957</v>
      </c>
      <c r="O654">
        <v>644</v>
      </c>
      <c r="P654">
        <f ca="1">VLOOKUP('Sampling picks'!B644,Sheet1!$A$11:$C$1010,3,FALSE)</f>
        <v>36.840000000000003</v>
      </c>
      <c r="Q654">
        <f ca="1">VLOOKUP('Sampling picks'!C644,Sheet1!$A$11:$C$1010,3,FALSE)</f>
        <v>60.55</v>
      </c>
      <c r="R654">
        <f ca="1">VLOOKUP('Sampling picks'!D644,Sheet1!$A$11:$C$1010,3,FALSE)</f>
        <v>42.1</v>
      </c>
      <c r="S654">
        <f ca="1">VLOOKUP('Sampling picks'!E644,Sheet1!$A$11:$C$1010,3,FALSE)</f>
        <v>44.37</v>
      </c>
      <c r="T654">
        <f ca="1">VLOOKUP('Sampling picks'!F644,Sheet1!$A$11:$C$1010,3,FALSE)</f>
        <v>39.69</v>
      </c>
      <c r="U654">
        <f ca="1">VLOOKUP('Sampling picks'!G644,Sheet1!$A$11:$C$1010,3,FALSE)</f>
        <v>30.18</v>
      </c>
      <c r="V654">
        <f ca="1">VLOOKUP('Sampling picks'!H644,Sheet1!$A$11:$C$1010,3,FALSE)</f>
        <v>42.55</v>
      </c>
      <c r="W654">
        <f ca="1">VLOOKUP('Sampling picks'!I644,Sheet1!$A$11:$C$1010,3,FALSE)</f>
        <v>38.979999999999997</v>
      </c>
      <c r="X654">
        <f ca="1">VLOOKUP('Sampling picks'!J644,Sheet1!$A$11:$C$1010,3,FALSE)</f>
        <v>56.34</v>
      </c>
      <c r="Y654">
        <f ca="1">VLOOKUP('Sampling picks'!K644,Sheet1!$A$11:$C$1010,3,FALSE)</f>
        <v>30.46</v>
      </c>
      <c r="Z654">
        <f ca="1">VLOOKUP('Sampling picks'!L644,Sheet1!$A$11:$C$1010,3,FALSE)</f>
        <v>49.07</v>
      </c>
      <c r="AA654">
        <f ca="1">VLOOKUP('Sampling picks'!M644,Sheet1!$A$11:$C$1010,3,FALSE)</f>
        <v>38.630000000000003</v>
      </c>
      <c r="AB654">
        <f ca="1">VLOOKUP('Sampling picks'!N644,Sheet1!$A$11:$C$1010,3,FALSE)</f>
        <v>56.39</v>
      </c>
      <c r="AC654">
        <f ca="1">VLOOKUP('Sampling picks'!O644,Sheet1!$A$11:$C$1010,3,FALSE)</f>
        <v>34.61</v>
      </c>
      <c r="AD654">
        <f ca="1">VLOOKUP('Sampling picks'!P644,Sheet1!$A$11:$C$1010,3,FALSE)</f>
        <v>31.8</v>
      </c>
      <c r="AE654">
        <f ca="1">VLOOKUP('Sampling picks'!Q644,Sheet1!$A$11:$C$1010,3,FALSE)</f>
        <v>48.29</v>
      </c>
      <c r="AF654">
        <f ca="1">VLOOKUP('Sampling picks'!R644,Sheet1!$A$11:$C$1010,3,FALSE)</f>
        <v>54.96</v>
      </c>
      <c r="AG654">
        <f ca="1">VLOOKUP('Sampling picks'!S644,Sheet1!$A$11:$C$1010,3,FALSE)</f>
        <v>66</v>
      </c>
      <c r="AH654">
        <f ca="1">VLOOKUP('Sampling picks'!T644,Sheet1!$A$11:$C$1010,3,FALSE)</f>
        <v>51.68</v>
      </c>
      <c r="AI654">
        <f ca="1">VLOOKUP('Sampling picks'!U644,Sheet1!$A$11:$C$1010,3,FALSE)</f>
        <v>49.84</v>
      </c>
      <c r="AJ654">
        <f ca="1">VLOOKUP('Sampling picks'!V644,Sheet1!$A$11:$C$1010,3,FALSE)</f>
        <v>53.15</v>
      </c>
      <c r="AK654">
        <f ca="1">VLOOKUP('Sampling picks'!W644,Sheet1!$A$11:$C$1010,3,FALSE)</f>
        <v>52.6</v>
      </c>
      <c r="AL654">
        <f ca="1">VLOOKUP('Sampling picks'!X644,Sheet1!$A$11:$C$1010,3,FALSE)</f>
        <v>44.14</v>
      </c>
      <c r="AM654">
        <f ca="1">VLOOKUP('Sampling picks'!Y644,Sheet1!$A$11:$C$1010,3,FALSE)</f>
        <v>48.2</v>
      </c>
      <c r="AN654">
        <f ca="1">VLOOKUP('Sampling picks'!Z644,Sheet1!$A$11:$C$1010,3,FALSE)</f>
        <v>43.66</v>
      </c>
      <c r="AO654">
        <f ca="1">VLOOKUP('Sampling picks'!AA644,Sheet1!$A$11:$C$1010,3,FALSE)</f>
        <v>51.43</v>
      </c>
      <c r="AP654">
        <f ca="1">VLOOKUP('Sampling picks'!AB644,Sheet1!$A$11:$C$1010,3,FALSE)</f>
        <v>39.770000000000003</v>
      </c>
      <c r="AQ654">
        <f ca="1">VLOOKUP('Sampling picks'!AC644,Sheet1!$A$11:$C$1010,3,FALSE)</f>
        <v>40.89</v>
      </c>
      <c r="AR654">
        <f ca="1">VLOOKUP('Sampling picks'!AD644,Sheet1!$A$11:$C$1010,3,FALSE)</f>
        <v>44.05</v>
      </c>
      <c r="AS654">
        <f ca="1">VLOOKUP('Sampling picks'!AE644,Sheet1!$A$11:$C$1010,3,FALSE)</f>
        <v>53.11</v>
      </c>
      <c r="AT654">
        <f ca="1">VLOOKUP('Sampling picks'!AF644,Sheet1!$A$11:$C$1010,3,FALSE)</f>
        <v>58.69</v>
      </c>
      <c r="AU654">
        <f ca="1">VLOOKUP('Sampling picks'!AG644,Sheet1!$A$11:$C$1010,3,FALSE)</f>
        <v>49.38</v>
      </c>
      <c r="AV654">
        <f ca="1">VLOOKUP('Sampling picks'!AH644,Sheet1!$A$11:$C$1010,3,FALSE)</f>
        <v>51.35</v>
      </c>
      <c r="AW654">
        <f ca="1">VLOOKUP('Sampling picks'!AI644,Sheet1!$A$11:$C$1010,3,FALSE)</f>
        <v>66.78</v>
      </c>
      <c r="AX654">
        <f ca="1">VLOOKUP('Sampling picks'!AJ644,Sheet1!$A$11:$C$1010,3,FALSE)</f>
        <v>37.340000000000003</v>
      </c>
      <c r="AY654">
        <f ca="1">VLOOKUP('Sampling picks'!AK644,Sheet1!$A$11:$C$1010,3,FALSE)</f>
        <v>50.6</v>
      </c>
      <c r="AZ654">
        <f ca="1">VLOOKUP('Sampling picks'!AL644,Sheet1!$A$11:$C$1010,3,FALSE)</f>
        <v>43.63</v>
      </c>
      <c r="BA654">
        <f ca="1">VLOOKUP('Sampling picks'!AM644,Sheet1!$A$11:$C$1010,3,FALSE)</f>
        <v>62.2</v>
      </c>
      <c r="BB654">
        <f ca="1">VLOOKUP('Sampling picks'!AN644,Sheet1!$A$11:$C$1010,3,FALSE)</f>
        <v>43.43</v>
      </c>
      <c r="BC654">
        <f ca="1">VLOOKUP('Sampling picks'!AO644,Sheet1!$A$11:$C$1010,3,FALSE)</f>
        <v>42.28</v>
      </c>
      <c r="BD654">
        <f ca="1">VLOOKUP('Sampling picks'!AP644,Sheet1!$A$11:$C$1010,3,FALSE)</f>
        <v>44.14</v>
      </c>
      <c r="BE654">
        <f ca="1">VLOOKUP('Sampling picks'!AQ644,Sheet1!$A$11:$C$1010,3,FALSE)</f>
        <v>46.31</v>
      </c>
      <c r="BF654">
        <f ca="1">VLOOKUP('Sampling picks'!AR644,Sheet1!$A$11:$C$1010,3,FALSE)</f>
        <v>58.95</v>
      </c>
      <c r="BG654">
        <f ca="1">VLOOKUP('Sampling picks'!AS644,Sheet1!$A$11:$C$1010,3,FALSE)</f>
        <v>47.81</v>
      </c>
      <c r="BH654">
        <f ca="1">VLOOKUP('Sampling picks'!AT644,Sheet1!$A$11:$C$1010,3,FALSE)</f>
        <v>36.94</v>
      </c>
      <c r="BI654">
        <f ca="1">VLOOKUP('Sampling picks'!AU644,Sheet1!$A$11:$C$1010,3,FALSE)</f>
        <v>55.88</v>
      </c>
      <c r="BJ654">
        <f ca="1">VLOOKUP('Sampling picks'!AV644,Sheet1!$A$11:$C$1010,3,FALSE)</f>
        <v>63.37</v>
      </c>
      <c r="BK654">
        <f ca="1">VLOOKUP('Sampling picks'!AW644,Sheet1!$A$11:$C$1010,3,FALSE)</f>
        <v>51.16</v>
      </c>
      <c r="BL654">
        <f ca="1">VLOOKUP('Sampling picks'!AX644,Sheet1!$A$11:$C$1010,3,FALSE)</f>
        <v>41.56</v>
      </c>
      <c r="BM654">
        <f ca="1">VLOOKUP('Sampling picks'!AY644,Sheet1!$A$11:$C$1010,3,FALSE)</f>
        <v>38.46</v>
      </c>
      <c r="BN654">
        <f ca="1">VLOOKUP('Sampling picks'!AZ644,Sheet1!$A$11:$C$1010,3,FALSE)</f>
        <v>41.4</v>
      </c>
      <c r="BO654">
        <f ca="1">VLOOKUP('Sampling picks'!BA644,Sheet1!$A$11:$C$1010,3,FALSE)</f>
        <v>47.32</v>
      </c>
      <c r="BP654">
        <f ca="1">VLOOKUP('Sampling picks'!BB644,Sheet1!$A$11:$C$1010,3,FALSE)</f>
        <v>56.58</v>
      </c>
      <c r="BQ654">
        <f ca="1">VLOOKUP('Sampling picks'!BC644,Sheet1!$A$11:$C$1010,3,FALSE)</f>
        <v>37.630000000000003</v>
      </c>
      <c r="BR654">
        <f ca="1">VLOOKUP('Sampling picks'!BD644,Sheet1!$A$11:$C$1010,3,FALSE)</f>
        <v>46.21</v>
      </c>
      <c r="BS654">
        <f ca="1">VLOOKUP('Sampling picks'!BE644,Sheet1!$A$11:$C$1010,3,FALSE)</f>
        <v>42.82</v>
      </c>
      <c r="BT654">
        <f ca="1">VLOOKUP('Sampling picks'!BF644,Sheet1!$A$11:$C$1010,3,FALSE)</f>
        <v>59.78</v>
      </c>
      <c r="BU654">
        <f ca="1">VLOOKUP('Sampling picks'!BG644,Sheet1!$A$11:$C$1010,3,FALSE)</f>
        <v>63.26</v>
      </c>
      <c r="BV654">
        <f ca="1">VLOOKUP('Sampling picks'!BH644,Sheet1!$A$11:$C$1010,3,FALSE)</f>
        <v>42.94</v>
      </c>
      <c r="BW654">
        <f ca="1">VLOOKUP('Sampling picks'!BI644,Sheet1!$A$11:$C$1010,3,FALSE)</f>
        <v>22.25</v>
      </c>
      <c r="BX654">
        <f ca="1">VLOOKUP('Sampling picks'!BJ644,Sheet1!$A$11:$C$1010,3,FALSE)</f>
        <v>51.13</v>
      </c>
      <c r="BY654">
        <f ca="1">VLOOKUP('Sampling picks'!BK644,Sheet1!$A$11:$C$1010,3,FALSE)</f>
        <v>41.03</v>
      </c>
      <c r="BZ654">
        <f ca="1">VLOOKUP('Sampling picks'!BL644,Sheet1!$A$11:$C$1010,3,FALSE)</f>
        <v>45.03</v>
      </c>
      <c r="CA654">
        <f ca="1">VLOOKUP('Sampling picks'!BM644,Sheet1!$A$11:$C$1010,3,FALSE)</f>
        <v>36.090000000000003</v>
      </c>
      <c r="CB654">
        <f ca="1">VLOOKUP('Sampling picks'!BN644,Sheet1!$A$11:$C$1010,3,FALSE)</f>
        <v>31.28</v>
      </c>
      <c r="CC654">
        <f ca="1">VLOOKUP('Sampling picks'!BO644,Sheet1!$A$11:$C$1010,3,FALSE)</f>
        <v>43.58</v>
      </c>
      <c r="CD654">
        <f ca="1">VLOOKUP('Sampling picks'!BP644,Sheet1!$A$11:$C$1010,3,FALSE)</f>
        <v>51.26</v>
      </c>
      <c r="CE654">
        <f ca="1">VLOOKUP('Sampling picks'!BQ644,Sheet1!$A$11:$C$1010,3,FALSE)</f>
        <v>45.03</v>
      </c>
      <c r="CF654">
        <f ca="1">VLOOKUP('Sampling picks'!BR644,Sheet1!$A$11:$C$1010,3,FALSE)</f>
        <v>57.98</v>
      </c>
      <c r="CG654">
        <f ca="1">VLOOKUP('Sampling picks'!BS644,Sheet1!$A$11:$C$1010,3,FALSE)</f>
        <v>53.32</v>
      </c>
      <c r="CH654">
        <f ca="1">VLOOKUP('Sampling picks'!BT644,Sheet1!$A$11:$C$1010,3,FALSE)</f>
        <v>44.61</v>
      </c>
      <c r="CI654">
        <f ca="1">VLOOKUP('Sampling picks'!BU644,Sheet1!$A$11:$C$1010,3,FALSE)</f>
        <v>57.38</v>
      </c>
      <c r="CJ654">
        <f ca="1">VLOOKUP('Sampling picks'!BV644,Sheet1!$A$11:$C$1010,3,FALSE)</f>
        <v>56.68</v>
      </c>
      <c r="CK654">
        <f ca="1">VLOOKUP('Sampling picks'!BW644,Sheet1!$A$11:$C$1010,3,FALSE)</f>
        <v>42.17</v>
      </c>
      <c r="CL654">
        <f ca="1">VLOOKUP('Sampling picks'!BX644,Sheet1!$A$11:$C$1010,3,FALSE)</f>
        <v>56.85</v>
      </c>
      <c r="CM654">
        <f ca="1">VLOOKUP('Sampling picks'!BY644,Sheet1!$A$11:$C$1010,3,FALSE)</f>
        <v>44.07</v>
      </c>
      <c r="CN654">
        <f ca="1">VLOOKUP('Sampling picks'!BZ644,Sheet1!$A$11:$C$1010,3,FALSE)</f>
        <v>26.42</v>
      </c>
      <c r="CO654">
        <f ca="1">VLOOKUP('Sampling picks'!CA644,Sheet1!$A$11:$C$1010,3,FALSE)</f>
        <v>31.66</v>
      </c>
      <c r="CP654">
        <f ca="1">VLOOKUP('Sampling picks'!CB644,Sheet1!$A$11:$C$1010,3,FALSE)</f>
        <v>43.22</v>
      </c>
      <c r="CQ654">
        <f ca="1">VLOOKUP('Sampling picks'!CC644,Sheet1!$A$11:$C$1010,3,FALSE)</f>
        <v>26.42</v>
      </c>
      <c r="CR654">
        <f ca="1">VLOOKUP('Sampling picks'!CD644,Sheet1!$A$11:$C$1010,3,FALSE)</f>
        <v>34.92</v>
      </c>
      <c r="CS654">
        <f ca="1">VLOOKUP('Sampling picks'!CE644,Sheet1!$A$11:$C$1010,3,FALSE)</f>
        <v>64.16</v>
      </c>
      <c r="CT654">
        <f ca="1">VLOOKUP('Sampling picks'!CF644,Sheet1!$A$11:$C$1010,3,FALSE)</f>
        <v>43.6</v>
      </c>
      <c r="CU654">
        <f ca="1">VLOOKUP('Sampling picks'!CG644,Sheet1!$A$11:$C$1010,3,FALSE)</f>
        <v>48.82</v>
      </c>
      <c r="CV654">
        <f ca="1">VLOOKUP('Sampling picks'!CH644,Sheet1!$A$11:$C$1010,3,FALSE)</f>
        <v>48.02</v>
      </c>
      <c r="CW654">
        <f ca="1">VLOOKUP('Sampling picks'!CI644,Sheet1!$A$11:$C$1010,3,FALSE)</f>
        <v>34.590000000000003</v>
      </c>
      <c r="CX654">
        <f ca="1">VLOOKUP('Sampling picks'!CJ644,Sheet1!$A$11:$C$1010,3,FALSE)</f>
        <v>36.619999999999997</v>
      </c>
      <c r="CY654">
        <f ca="1">VLOOKUP('Sampling picks'!CK644,Sheet1!$A$11:$C$1010,3,FALSE)</f>
        <v>51.24</v>
      </c>
      <c r="CZ654">
        <f ca="1">VLOOKUP('Sampling picks'!CL644,Sheet1!$A$11:$C$1010,3,FALSE)</f>
        <v>47.93</v>
      </c>
      <c r="DA654">
        <f ca="1">VLOOKUP('Sampling picks'!CM644,Sheet1!$A$11:$C$1010,3,FALSE)</f>
        <v>37.799999999999997</v>
      </c>
      <c r="DB654">
        <f ca="1">VLOOKUP('Sampling picks'!CN644,Sheet1!$A$11:$C$1010,3,FALSE)</f>
        <v>50.32</v>
      </c>
      <c r="DC654">
        <f ca="1">VLOOKUP('Sampling picks'!CO644,Sheet1!$A$11:$C$1010,3,FALSE)</f>
        <v>69.680000000000007</v>
      </c>
      <c r="DD654">
        <f ca="1">VLOOKUP('Sampling picks'!CP644,Sheet1!$A$11:$C$1010,3,FALSE)</f>
        <v>39.46</v>
      </c>
      <c r="DE654">
        <f ca="1">VLOOKUP('Sampling picks'!CQ644,Sheet1!$A$11:$C$1010,3,FALSE)</f>
        <v>55.64</v>
      </c>
      <c r="DF654">
        <f ca="1">VLOOKUP('Sampling picks'!CR644,Sheet1!$A$11:$C$1010,3,FALSE)</f>
        <v>49.36</v>
      </c>
      <c r="DG654">
        <f ca="1">VLOOKUP('Sampling picks'!CS644,Sheet1!$A$11:$C$1010,3,FALSE)</f>
        <v>30.7</v>
      </c>
      <c r="DH654">
        <f ca="1">VLOOKUP('Sampling picks'!CT644,Sheet1!$A$11:$C$1010,3,FALSE)</f>
        <v>47.79</v>
      </c>
      <c r="DI654">
        <f ca="1">VLOOKUP('Sampling picks'!CU644,Sheet1!$A$11:$C$1010,3,FALSE)</f>
        <v>54.06</v>
      </c>
      <c r="DJ654">
        <f ca="1">VLOOKUP('Sampling picks'!CV644,Sheet1!$A$11:$C$1010,3,FALSE)</f>
        <v>47.64</v>
      </c>
      <c r="DK654">
        <f ca="1">VLOOKUP('Sampling picks'!CW644,Sheet1!$A$11:$C$1010,3,FALSE)</f>
        <v>43.04</v>
      </c>
      <c r="DL654" t="e">
        <f>VLOOKUP('Sampling picks'!CX644,Sheet1!$A$11:$C$1010,3,FALSE)</f>
        <v>#N/A</v>
      </c>
      <c r="DM654" t="e">
        <f>VLOOKUP('Sampling picks'!CY644,Sheet1!$A$11:$C$1010,3,FALSE)</f>
        <v>#N/A</v>
      </c>
    </row>
    <row r="655" spans="1:117">
      <c r="A655">
        <v>645</v>
      </c>
      <c r="C655" s="1">
        <f t="shared" ca="1" si="43"/>
        <v>61.06</v>
      </c>
      <c r="J655" t="str">
        <f t="shared" ca="1" si="40"/>
        <v>IN</v>
      </c>
      <c r="K655">
        <f t="shared" si="41"/>
        <v>47</v>
      </c>
      <c r="L655">
        <f ca="1">$M655+_xlfn.NORM.INV($I$7/2,0,1)*SQRT($C$8^2/$I$5)</f>
        <v>46.231853761094072</v>
      </c>
      <c r="M655">
        <f t="shared" ca="1" si="42"/>
        <v>48.6755</v>
      </c>
      <c r="N655">
        <f ca="1">$M655+_xlfn.NORM.INV(1-($I$7/2),0,1)*SQRT($C$8^2/$I$5)</f>
        <v>51.119146238905927</v>
      </c>
      <c r="O655">
        <v>645</v>
      </c>
      <c r="P655">
        <f ca="1">VLOOKUP('Sampling picks'!B645,Sheet1!$A$11:$C$1010,3,FALSE)</f>
        <v>38.4</v>
      </c>
      <c r="Q655">
        <f ca="1">VLOOKUP('Sampling picks'!C645,Sheet1!$A$11:$C$1010,3,FALSE)</f>
        <v>49.08</v>
      </c>
      <c r="R655">
        <f ca="1">VLOOKUP('Sampling picks'!D645,Sheet1!$A$11:$C$1010,3,FALSE)</f>
        <v>48</v>
      </c>
      <c r="S655">
        <f ca="1">VLOOKUP('Sampling picks'!E645,Sheet1!$A$11:$C$1010,3,FALSE)</f>
        <v>51.75</v>
      </c>
      <c r="T655">
        <f ca="1">VLOOKUP('Sampling picks'!F645,Sheet1!$A$11:$C$1010,3,FALSE)</f>
        <v>48.16</v>
      </c>
      <c r="U655">
        <f ca="1">VLOOKUP('Sampling picks'!G645,Sheet1!$A$11:$C$1010,3,FALSE)</f>
        <v>31.28</v>
      </c>
      <c r="V655">
        <f ca="1">VLOOKUP('Sampling picks'!H645,Sheet1!$A$11:$C$1010,3,FALSE)</f>
        <v>44.86</v>
      </c>
      <c r="W655">
        <f ca="1">VLOOKUP('Sampling picks'!I645,Sheet1!$A$11:$C$1010,3,FALSE)</f>
        <v>54.18</v>
      </c>
      <c r="X655">
        <f ca="1">VLOOKUP('Sampling picks'!J645,Sheet1!$A$11:$C$1010,3,FALSE)</f>
        <v>46.66</v>
      </c>
      <c r="Y655">
        <f ca="1">VLOOKUP('Sampling picks'!K645,Sheet1!$A$11:$C$1010,3,FALSE)</f>
        <v>52.27</v>
      </c>
      <c r="Z655">
        <f ca="1">VLOOKUP('Sampling picks'!L645,Sheet1!$A$11:$C$1010,3,FALSE)</f>
        <v>40.22</v>
      </c>
      <c r="AA655">
        <f ca="1">VLOOKUP('Sampling picks'!M645,Sheet1!$A$11:$C$1010,3,FALSE)</f>
        <v>48.99</v>
      </c>
      <c r="AB655">
        <f ca="1">VLOOKUP('Sampling picks'!N645,Sheet1!$A$11:$C$1010,3,FALSE)</f>
        <v>64.180000000000007</v>
      </c>
      <c r="AC655">
        <f ca="1">VLOOKUP('Sampling picks'!O645,Sheet1!$A$11:$C$1010,3,FALSE)</f>
        <v>48.77</v>
      </c>
      <c r="AD655">
        <f ca="1">VLOOKUP('Sampling picks'!P645,Sheet1!$A$11:$C$1010,3,FALSE)</f>
        <v>41.58</v>
      </c>
      <c r="AE655">
        <f ca="1">VLOOKUP('Sampling picks'!Q645,Sheet1!$A$11:$C$1010,3,FALSE)</f>
        <v>56.95</v>
      </c>
      <c r="AF655">
        <f ca="1">VLOOKUP('Sampling picks'!R645,Sheet1!$A$11:$C$1010,3,FALSE)</f>
        <v>46.86</v>
      </c>
      <c r="AG655">
        <f ca="1">VLOOKUP('Sampling picks'!S645,Sheet1!$A$11:$C$1010,3,FALSE)</f>
        <v>50.96</v>
      </c>
      <c r="AH655">
        <f ca="1">VLOOKUP('Sampling picks'!T645,Sheet1!$A$11:$C$1010,3,FALSE)</f>
        <v>55.65</v>
      </c>
      <c r="AI655">
        <f ca="1">VLOOKUP('Sampling picks'!U645,Sheet1!$A$11:$C$1010,3,FALSE)</f>
        <v>24.98</v>
      </c>
      <c r="AJ655">
        <f ca="1">VLOOKUP('Sampling picks'!V645,Sheet1!$A$11:$C$1010,3,FALSE)</f>
        <v>23.94</v>
      </c>
      <c r="AK655">
        <f ca="1">VLOOKUP('Sampling picks'!W645,Sheet1!$A$11:$C$1010,3,FALSE)</f>
        <v>42.6</v>
      </c>
      <c r="AL655">
        <f ca="1">VLOOKUP('Sampling picks'!X645,Sheet1!$A$11:$C$1010,3,FALSE)</f>
        <v>64.25</v>
      </c>
      <c r="AM655">
        <f ca="1">VLOOKUP('Sampling picks'!Y645,Sheet1!$A$11:$C$1010,3,FALSE)</f>
        <v>37.57</v>
      </c>
      <c r="AN655">
        <f ca="1">VLOOKUP('Sampling picks'!Z645,Sheet1!$A$11:$C$1010,3,FALSE)</f>
        <v>44.37</v>
      </c>
      <c r="AO655">
        <f ca="1">VLOOKUP('Sampling picks'!AA645,Sheet1!$A$11:$C$1010,3,FALSE)</f>
        <v>71.38</v>
      </c>
      <c r="AP655">
        <f ca="1">VLOOKUP('Sampling picks'!AB645,Sheet1!$A$11:$C$1010,3,FALSE)</f>
        <v>58.53</v>
      </c>
      <c r="AQ655">
        <f ca="1">VLOOKUP('Sampling picks'!AC645,Sheet1!$A$11:$C$1010,3,FALSE)</f>
        <v>53.55</v>
      </c>
      <c r="AR655">
        <f ca="1">VLOOKUP('Sampling picks'!AD645,Sheet1!$A$11:$C$1010,3,FALSE)</f>
        <v>54.12</v>
      </c>
      <c r="AS655">
        <f ca="1">VLOOKUP('Sampling picks'!AE645,Sheet1!$A$11:$C$1010,3,FALSE)</f>
        <v>39.69</v>
      </c>
      <c r="AT655">
        <f ca="1">VLOOKUP('Sampling picks'!AF645,Sheet1!$A$11:$C$1010,3,FALSE)</f>
        <v>56.99</v>
      </c>
      <c r="AU655">
        <f ca="1">VLOOKUP('Sampling picks'!AG645,Sheet1!$A$11:$C$1010,3,FALSE)</f>
        <v>62.31</v>
      </c>
      <c r="AV655">
        <f ca="1">VLOOKUP('Sampling picks'!AH645,Sheet1!$A$11:$C$1010,3,FALSE)</f>
        <v>47.17</v>
      </c>
      <c r="AW655">
        <f ca="1">VLOOKUP('Sampling picks'!AI645,Sheet1!$A$11:$C$1010,3,FALSE)</f>
        <v>50.62</v>
      </c>
      <c r="AX655">
        <f ca="1">VLOOKUP('Sampling picks'!AJ645,Sheet1!$A$11:$C$1010,3,FALSE)</f>
        <v>49.7</v>
      </c>
      <c r="AY655">
        <f ca="1">VLOOKUP('Sampling picks'!AK645,Sheet1!$A$11:$C$1010,3,FALSE)</f>
        <v>31.28</v>
      </c>
      <c r="AZ655">
        <f ca="1">VLOOKUP('Sampling picks'!AL645,Sheet1!$A$11:$C$1010,3,FALSE)</f>
        <v>44.13</v>
      </c>
      <c r="BA655">
        <f ca="1">VLOOKUP('Sampling picks'!AM645,Sheet1!$A$11:$C$1010,3,FALSE)</f>
        <v>58.19</v>
      </c>
      <c r="BB655">
        <f ca="1">VLOOKUP('Sampling picks'!AN645,Sheet1!$A$11:$C$1010,3,FALSE)</f>
        <v>49.77</v>
      </c>
      <c r="BC655">
        <f ca="1">VLOOKUP('Sampling picks'!AO645,Sheet1!$A$11:$C$1010,3,FALSE)</f>
        <v>33.36</v>
      </c>
      <c r="BD655">
        <f ca="1">VLOOKUP('Sampling picks'!AP645,Sheet1!$A$11:$C$1010,3,FALSE)</f>
        <v>74.760000000000005</v>
      </c>
      <c r="BE655">
        <f ca="1">VLOOKUP('Sampling picks'!AQ645,Sheet1!$A$11:$C$1010,3,FALSE)</f>
        <v>67.89</v>
      </c>
      <c r="BF655">
        <f ca="1">VLOOKUP('Sampling picks'!AR645,Sheet1!$A$11:$C$1010,3,FALSE)</f>
        <v>47.73</v>
      </c>
      <c r="BG655">
        <f ca="1">VLOOKUP('Sampling picks'!AS645,Sheet1!$A$11:$C$1010,3,FALSE)</f>
        <v>43.64</v>
      </c>
      <c r="BH655">
        <f ca="1">VLOOKUP('Sampling picks'!AT645,Sheet1!$A$11:$C$1010,3,FALSE)</f>
        <v>42.73</v>
      </c>
      <c r="BI655">
        <f ca="1">VLOOKUP('Sampling picks'!AU645,Sheet1!$A$11:$C$1010,3,FALSE)</f>
        <v>63.04</v>
      </c>
      <c r="BJ655">
        <f ca="1">VLOOKUP('Sampling picks'!AV645,Sheet1!$A$11:$C$1010,3,FALSE)</f>
        <v>53.49</v>
      </c>
      <c r="BK655">
        <f ca="1">VLOOKUP('Sampling picks'!AW645,Sheet1!$A$11:$C$1010,3,FALSE)</f>
        <v>54.68</v>
      </c>
      <c r="BL655">
        <f ca="1">VLOOKUP('Sampling picks'!AX645,Sheet1!$A$11:$C$1010,3,FALSE)</f>
        <v>54.17</v>
      </c>
      <c r="BM655">
        <f ca="1">VLOOKUP('Sampling picks'!AY645,Sheet1!$A$11:$C$1010,3,FALSE)</f>
        <v>43.5</v>
      </c>
      <c r="BN655">
        <f ca="1">VLOOKUP('Sampling picks'!AZ645,Sheet1!$A$11:$C$1010,3,FALSE)</f>
        <v>33.200000000000003</v>
      </c>
      <c r="BO655">
        <f ca="1">VLOOKUP('Sampling picks'!BA645,Sheet1!$A$11:$C$1010,3,FALSE)</f>
        <v>34.630000000000003</v>
      </c>
      <c r="BP655">
        <f ca="1">VLOOKUP('Sampling picks'!BB645,Sheet1!$A$11:$C$1010,3,FALSE)</f>
        <v>39.69</v>
      </c>
      <c r="BQ655">
        <f ca="1">VLOOKUP('Sampling picks'!BC645,Sheet1!$A$11:$C$1010,3,FALSE)</f>
        <v>66.47</v>
      </c>
      <c r="BR655">
        <f ca="1">VLOOKUP('Sampling picks'!BD645,Sheet1!$A$11:$C$1010,3,FALSE)</f>
        <v>42.63</v>
      </c>
      <c r="BS655">
        <f ca="1">VLOOKUP('Sampling picks'!BE645,Sheet1!$A$11:$C$1010,3,FALSE)</f>
        <v>64.599999999999994</v>
      </c>
      <c r="BT655">
        <f ca="1">VLOOKUP('Sampling picks'!BF645,Sheet1!$A$11:$C$1010,3,FALSE)</f>
        <v>49.79</v>
      </c>
      <c r="BU655">
        <f ca="1">VLOOKUP('Sampling picks'!BG645,Sheet1!$A$11:$C$1010,3,FALSE)</f>
        <v>36.840000000000003</v>
      </c>
      <c r="BV655">
        <f ca="1">VLOOKUP('Sampling picks'!BH645,Sheet1!$A$11:$C$1010,3,FALSE)</f>
        <v>49.8</v>
      </c>
      <c r="BW655">
        <f ca="1">VLOOKUP('Sampling picks'!BI645,Sheet1!$A$11:$C$1010,3,FALSE)</f>
        <v>48.64</v>
      </c>
      <c r="BX655">
        <f ca="1">VLOOKUP('Sampling picks'!BJ645,Sheet1!$A$11:$C$1010,3,FALSE)</f>
        <v>58.39</v>
      </c>
      <c r="BY655">
        <f ca="1">VLOOKUP('Sampling picks'!BK645,Sheet1!$A$11:$C$1010,3,FALSE)</f>
        <v>40.01</v>
      </c>
      <c r="BZ655">
        <f ca="1">VLOOKUP('Sampling picks'!BL645,Sheet1!$A$11:$C$1010,3,FALSE)</f>
        <v>48.66</v>
      </c>
      <c r="CA655">
        <f ca="1">VLOOKUP('Sampling picks'!BM645,Sheet1!$A$11:$C$1010,3,FALSE)</f>
        <v>49.32</v>
      </c>
      <c r="CB655">
        <f ca="1">VLOOKUP('Sampling picks'!BN645,Sheet1!$A$11:$C$1010,3,FALSE)</f>
        <v>51.35</v>
      </c>
      <c r="CC655">
        <f ca="1">VLOOKUP('Sampling picks'!BO645,Sheet1!$A$11:$C$1010,3,FALSE)</f>
        <v>53.32</v>
      </c>
      <c r="CD655">
        <f ca="1">VLOOKUP('Sampling picks'!BP645,Sheet1!$A$11:$C$1010,3,FALSE)</f>
        <v>56.9</v>
      </c>
      <c r="CE655">
        <f ca="1">VLOOKUP('Sampling picks'!BQ645,Sheet1!$A$11:$C$1010,3,FALSE)</f>
        <v>47.73</v>
      </c>
      <c r="CF655">
        <f ca="1">VLOOKUP('Sampling picks'!BR645,Sheet1!$A$11:$C$1010,3,FALSE)</f>
        <v>47.73</v>
      </c>
      <c r="CG655">
        <f ca="1">VLOOKUP('Sampling picks'!BS645,Sheet1!$A$11:$C$1010,3,FALSE)</f>
        <v>49.07</v>
      </c>
      <c r="CH655">
        <f ca="1">VLOOKUP('Sampling picks'!BT645,Sheet1!$A$11:$C$1010,3,FALSE)</f>
        <v>65.62</v>
      </c>
      <c r="CI655">
        <f ca="1">VLOOKUP('Sampling picks'!BU645,Sheet1!$A$11:$C$1010,3,FALSE)</f>
        <v>59.49</v>
      </c>
      <c r="CJ655">
        <f ca="1">VLOOKUP('Sampling picks'!BV645,Sheet1!$A$11:$C$1010,3,FALSE)</f>
        <v>53.32</v>
      </c>
      <c r="CK655">
        <f ca="1">VLOOKUP('Sampling picks'!BW645,Sheet1!$A$11:$C$1010,3,FALSE)</f>
        <v>41.14</v>
      </c>
      <c r="CL655">
        <f ca="1">VLOOKUP('Sampling picks'!BX645,Sheet1!$A$11:$C$1010,3,FALSE)</f>
        <v>38.29</v>
      </c>
      <c r="CM655">
        <f ca="1">VLOOKUP('Sampling picks'!BY645,Sheet1!$A$11:$C$1010,3,FALSE)</f>
        <v>41.15</v>
      </c>
      <c r="CN655">
        <f ca="1">VLOOKUP('Sampling picks'!BZ645,Sheet1!$A$11:$C$1010,3,FALSE)</f>
        <v>48.83</v>
      </c>
      <c r="CO655">
        <f ca="1">VLOOKUP('Sampling picks'!CA645,Sheet1!$A$11:$C$1010,3,FALSE)</f>
        <v>51.88</v>
      </c>
      <c r="CP655">
        <f ca="1">VLOOKUP('Sampling picks'!CB645,Sheet1!$A$11:$C$1010,3,FALSE)</f>
        <v>49.79</v>
      </c>
      <c r="CQ655">
        <f ca="1">VLOOKUP('Sampling picks'!CC645,Sheet1!$A$11:$C$1010,3,FALSE)</f>
        <v>55.14</v>
      </c>
      <c r="CR655">
        <f ca="1">VLOOKUP('Sampling picks'!CD645,Sheet1!$A$11:$C$1010,3,FALSE)</f>
        <v>61.08</v>
      </c>
      <c r="CS655">
        <f ca="1">VLOOKUP('Sampling picks'!CE645,Sheet1!$A$11:$C$1010,3,FALSE)</f>
        <v>51.56</v>
      </c>
      <c r="CT655">
        <f ca="1">VLOOKUP('Sampling picks'!CF645,Sheet1!$A$11:$C$1010,3,FALSE)</f>
        <v>56.02</v>
      </c>
      <c r="CU655">
        <f ca="1">VLOOKUP('Sampling picks'!CG645,Sheet1!$A$11:$C$1010,3,FALSE)</f>
        <v>50.12</v>
      </c>
      <c r="CV655">
        <f ca="1">VLOOKUP('Sampling picks'!CH645,Sheet1!$A$11:$C$1010,3,FALSE)</f>
        <v>46</v>
      </c>
      <c r="CW655">
        <f ca="1">VLOOKUP('Sampling picks'!CI645,Sheet1!$A$11:$C$1010,3,FALSE)</f>
        <v>38.74</v>
      </c>
      <c r="CX655">
        <f ca="1">VLOOKUP('Sampling picks'!CJ645,Sheet1!$A$11:$C$1010,3,FALSE)</f>
        <v>45.77</v>
      </c>
      <c r="CY655">
        <f ca="1">VLOOKUP('Sampling picks'!CK645,Sheet1!$A$11:$C$1010,3,FALSE)</f>
        <v>38.479999999999997</v>
      </c>
      <c r="CZ655">
        <f ca="1">VLOOKUP('Sampling picks'!CL645,Sheet1!$A$11:$C$1010,3,FALSE)</f>
        <v>54.41</v>
      </c>
      <c r="DA655">
        <f ca="1">VLOOKUP('Sampling picks'!CM645,Sheet1!$A$11:$C$1010,3,FALSE)</f>
        <v>40.89</v>
      </c>
      <c r="DB655">
        <f ca="1">VLOOKUP('Sampling picks'!CN645,Sheet1!$A$11:$C$1010,3,FALSE)</f>
        <v>52.18</v>
      </c>
      <c r="DC655">
        <f ca="1">VLOOKUP('Sampling picks'!CO645,Sheet1!$A$11:$C$1010,3,FALSE)</f>
        <v>36.299999999999997</v>
      </c>
      <c r="DD655">
        <f ca="1">VLOOKUP('Sampling picks'!CP645,Sheet1!$A$11:$C$1010,3,FALSE)</f>
        <v>45.95</v>
      </c>
      <c r="DE655">
        <f ca="1">VLOOKUP('Sampling picks'!CQ645,Sheet1!$A$11:$C$1010,3,FALSE)</f>
        <v>49.35</v>
      </c>
      <c r="DF655">
        <f ca="1">VLOOKUP('Sampling picks'!CR645,Sheet1!$A$11:$C$1010,3,FALSE)</f>
        <v>34.31</v>
      </c>
      <c r="DG655">
        <f ca="1">VLOOKUP('Sampling picks'!CS645,Sheet1!$A$11:$C$1010,3,FALSE)</f>
        <v>51.09</v>
      </c>
      <c r="DH655">
        <f ca="1">VLOOKUP('Sampling picks'!CT645,Sheet1!$A$11:$C$1010,3,FALSE)</f>
        <v>49.36</v>
      </c>
      <c r="DI655">
        <f ca="1">VLOOKUP('Sampling picks'!CU645,Sheet1!$A$11:$C$1010,3,FALSE)</f>
        <v>60.55</v>
      </c>
      <c r="DJ655">
        <f ca="1">VLOOKUP('Sampling picks'!CV645,Sheet1!$A$11:$C$1010,3,FALSE)</f>
        <v>35.090000000000003</v>
      </c>
      <c r="DK655">
        <f ca="1">VLOOKUP('Sampling picks'!CW645,Sheet1!$A$11:$C$1010,3,FALSE)</f>
        <v>33.950000000000003</v>
      </c>
      <c r="DL655" t="e">
        <f>VLOOKUP('Sampling picks'!CX645,Sheet1!$A$11:$C$1010,3,FALSE)</f>
        <v>#N/A</v>
      </c>
      <c r="DM655" t="e">
        <f>VLOOKUP('Sampling picks'!CY645,Sheet1!$A$11:$C$1010,3,FALSE)</f>
        <v>#N/A</v>
      </c>
    </row>
    <row r="656" spans="1:117">
      <c r="A656">
        <v>646</v>
      </c>
      <c r="C656" s="1">
        <f t="shared" ca="1" si="43"/>
        <v>65.5</v>
      </c>
      <c r="J656" t="str">
        <f t="shared" ca="1" si="40"/>
        <v>IN</v>
      </c>
      <c r="K656">
        <f t="shared" si="41"/>
        <v>47</v>
      </c>
      <c r="L656">
        <f ca="1">$M656+_xlfn.NORM.INV($I$7/2,0,1)*SQRT($C$8^2/$I$5)</f>
        <v>46.069453761094074</v>
      </c>
      <c r="M656">
        <f t="shared" ca="1" si="42"/>
        <v>48.513100000000001</v>
      </c>
      <c r="N656">
        <f ca="1">$M656+_xlfn.NORM.INV(1-($I$7/2),0,1)*SQRT($C$8^2/$I$5)</f>
        <v>50.956746238905929</v>
      </c>
      <c r="O656">
        <v>646</v>
      </c>
      <c r="P656">
        <f ca="1">VLOOKUP('Sampling picks'!B646,Sheet1!$A$11:$C$1010,3,FALSE)</f>
        <v>40.97</v>
      </c>
      <c r="Q656">
        <f ca="1">VLOOKUP('Sampling picks'!C646,Sheet1!$A$11:$C$1010,3,FALSE)</f>
        <v>37.89</v>
      </c>
      <c r="R656">
        <f ca="1">VLOOKUP('Sampling picks'!D646,Sheet1!$A$11:$C$1010,3,FALSE)</f>
        <v>65.319999999999993</v>
      </c>
      <c r="S656">
        <f ca="1">VLOOKUP('Sampling picks'!E646,Sheet1!$A$11:$C$1010,3,FALSE)</f>
        <v>65.72</v>
      </c>
      <c r="T656">
        <f ca="1">VLOOKUP('Sampling picks'!F646,Sheet1!$A$11:$C$1010,3,FALSE)</f>
        <v>47.43</v>
      </c>
      <c r="U656">
        <f ca="1">VLOOKUP('Sampling picks'!G646,Sheet1!$A$11:$C$1010,3,FALSE)</f>
        <v>55.46</v>
      </c>
      <c r="V656">
        <f ca="1">VLOOKUP('Sampling picks'!H646,Sheet1!$A$11:$C$1010,3,FALSE)</f>
        <v>43.26</v>
      </c>
      <c r="W656">
        <f ca="1">VLOOKUP('Sampling picks'!I646,Sheet1!$A$11:$C$1010,3,FALSE)</f>
        <v>37.340000000000003</v>
      </c>
      <c r="X656">
        <f ca="1">VLOOKUP('Sampling picks'!J646,Sheet1!$A$11:$C$1010,3,FALSE)</f>
        <v>49.35</v>
      </c>
      <c r="Y656">
        <f ca="1">VLOOKUP('Sampling picks'!K646,Sheet1!$A$11:$C$1010,3,FALSE)</f>
        <v>47.4</v>
      </c>
      <c r="Z656">
        <f ca="1">VLOOKUP('Sampling picks'!L646,Sheet1!$A$11:$C$1010,3,FALSE)</f>
        <v>57.85</v>
      </c>
      <c r="AA656">
        <f ca="1">VLOOKUP('Sampling picks'!M646,Sheet1!$A$11:$C$1010,3,FALSE)</f>
        <v>62.68</v>
      </c>
      <c r="AB656">
        <f ca="1">VLOOKUP('Sampling picks'!N646,Sheet1!$A$11:$C$1010,3,FALSE)</f>
        <v>41.76</v>
      </c>
      <c r="AC656">
        <f ca="1">VLOOKUP('Sampling picks'!O646,Sheet1!$A$11:$C$1010,3,FALSE)</f>
        <v>57.69</v>
      </c>
      <c r="AD656">
        <f ca="1">VLOOKUP('Sampling picks'!P646,Sheet1!$A$11:$C$1010,3,FALSE)</f>
        <v>64.47</v>
      </c>
      <c r="AE656">
        <f ca="1">VLOOKUP('Sampling picks'!Q646,Sheet1!$A$11:$C$1010,3,FALSE)</f>
        <v>49.79</v>
      </c>
      <c r="AF656">
        <f ca="1">VLOOKUP('Sampling picks'!R646,Sheet1!$A$11:$C$1010,3,FALSE)</f>
        <v>48.56</v>
      </c>
      <c r="AG656">
        <f ca="1">VLOOKUP('Sampling picks'!S646,Sheet1!$A$11:$C$1010,3,FALSE)</f>
        <v>40.89</v>
      </c>
      <c r="AH656">
        <f ca="1">VLOOKUP('Sampling picks'!T646,Sheet1!$A$11:$C$1010,3,FALSE)</f>
        <v>45.16</v>
      </c>
      <c r="AI656">
        <f ca="1">VLOOKUP('Sampling picks'!U646,Sheet1!$A$11:$C$1010,3,FALSE)</f>
        <v>38.450000000000003</v>
      </c>
      <c r="AJ656">
        <f ca="1">VLOOKUP('Sampling picks'!V646,Sheet1!$A$11:$C$1010,3,FALSE)</f>
        <v>53.5</v>
      </c>
      <c r="AK656">
        <f ca="1">VLOOKUP('Sampling picks'!W646,Sheet1!$A$11:$C$1010,3,FALSE)</f>
        <v>47.55</v>
      </c>
      <c r="AL656">
        <f ca="1">VLOOKUP('Sampling picks'!X646,Sheet1!$A$11:$C$1010,3,FALSE)</f>
        <v>44.6</v>
      </c>
      <c r="AM656">
        <f ca="1">VLOOKUP('Sampling picks'!Y646,Sheet1!$A$11:$C$1010,3,FALSE)</f>
        <v>57.55</v>
      </c>
      <c r="AN656">
        <f ca="1">VLOOKUP('Sampling picks'!Z646,Sheet1!$A$11:$C$1010,3,FALSE)</f>
        <v>55.55</v>
      </c>
      <c r="AO656">
        <f ca="1">VLOOKUP('Sampling picks'!AA646,Sheet1!$A$11:$C$1010,3,FALSE)</f>
        <v>53.17</v>
      </c>
      <c r="AP656">
        <f ca="1">VLOOKUP('Sampling picks'!AB646,Sheet1!$A$11:$C$1010,3,FALSE)</f>
        <v>50.34</v>
      </c>
      <c r="AQ656">
        <f ca="1">VLOOKUP('Sampling picks'!AC646,Sheet1!$A$11:$C$1010,3,FALSE)</f>
        <v>52.36</v>
      </c>
      <c r="AR656">
        <f ca="1">VLOOKUP('Sampling picks'!AD646,Sheet1!$A$11:$C$1010,3,FALSE)</f>
        <v>48.04</v>
      </c>
      <c r="AS656">
        <f ca="1">VLOOKUP('Sampling picks'!AE646,Sheet1!$A$11:$C$1010,3,FALSE)</f>
        <v>33.950000000000003</v>
      </c>
      <c r="AT656">
        <f ca="1">VLOOKUP('Sampling picks'!AF646,Sheet1!$A$11:$C$1010,3,FALSE)</f>
        <v>52.36</v>
      </c>
      <c r="AU656">
        <f ca="1">VLOOKUP('Sampling picks'!AG646,Sheet1!$A$11:$C$1010,3,FALSE)</f>
        <v>48.89</v>
      </c>
      <c r="AV656">
        <f ca="1">VLOOKUP('Sampling picks'!AH646,Sheet1!$A$11:$C$1010,3,FALSE)</f>
        <v>53.13</v>
      </c>
      <c r="AW656">
        <f ca="1">VLOOKUP('Sampling picks'!AI646,Sheet1!$A$11:$C$1010,3,FALSE)</f>
        <v>35.32</v>
      </c>
      <c r="AX656">
        <f ca="1">VLOOKUP('Sampling picks'!AJ646,Sheet1!$A$11:$C$1010,3,FALSE)</f>
        <v>43.91</v>
      </c>
      <c r="AY656">
        <f ca="1">VLOOKUP('Sampling picks'!AK646,Sheet1!$A$11:$C$1010,3,FALSE)</f>
        <v>36.86</v>
      </c>
      <c r="AZ656">
        <f ca="1">VLOOKUP('Sampling picks'!AL646,Sheet1!$A$11:$C$1010,3,FALSE)</f>
        <v>42.29</v>
      </c>
      <c r="BA656">
        <f ca="1">VLOOKUP('Sampling picks'!AM646,Sheet1!$A$11:$C$1010,3,FALSE)</f>
        <v>43.41</v>
      </c>
      <c r="BB656">
        <f ca="1">VLOOKUP('Sampling picks'!AN646,Sheet1!$A$11:$C$1010,3,FALSE)</f>
        <v>32.46</v>
      </c>
      <c r="BC656">
        <f ca="1">VLOOKUP('Sampling picks'!AO646,Sheet1!$A$11:$C$1010,3,FALSE)</f>
        <v>46.34</v>
      </c>
      <c r="BD656">
        <f ca="1">VLOOKUP('Sampling picks'!AP646,Sheet1!$A$11:$C$1010,3,FALSE)</f>
        <v>53.5</v>
      </c>
      <c r="BE656">
        <f ca="1">VLOOKUP('Sampling picks'!AQ646,Sheet1!$A$11:$C$1010,3,FALSE)</f>
        <v>51.26</v>
      </c>
      <c r="BF656">
        <f ca="1">VLOOKUP('Sampling picks'!AR646,Sheet1!$A$11:$C$1010,3,FALSE)</f>
        <v>57.51</v>
      </c>
      <c r="BG656">
        <f ca="1">VLOOKUP('Sampling picks'!AS646,Sheet1!$A$11:$C$1010,3,FALSE)</f>
        <v>66.489999999999995</v>
      </c>
      <c r="BH656">
        <f ca="1">VLOOKUP('Sampling picks'!AT646,Sheet1!$A$11:$C$1010,3,FALSE)</f>
        <v>46.82</v>
      </c>
      <c r="BI656">
        <f ca="1">VLOOKUP('Sampling picks'!AU646,Sheet1!$A$11:$C$1010,3,FALSE)</f>
        <v>35.729999999999997</v>
      </c>
      <c r="BJ656">
        <f ca="1">VLOOKUP('Sampling picks'!AV646,Sheet1!$A$11:$C$1010,3,FALSE)</f>
        <v>43.06</v>
      </c>
      <c r="BK656">
        <f ca="1">VLOOKUP('Sampling picks'!AW646,Sheet1!$A$11:$C$1010,3,FALSE)</f>
        <v>53.52</v>
      </c>
      <c r="BL656">
        <f ca="1">VLOOKUP('Sampling picks'!AX646,Sheet1!$A$11:$C$1010,3,FALSE)</f>
        <v>56.52</v>
      </c>
      <c r="BM656">
        <f ca="1">VLOOKUP('Sampling picks'!AY646,Sheet1!$A$11:$C$1010,3,FALSE)</f>
        <v>49.26</v>
      </c>
      <c r="BN656">
        <f ca="1">VLOOKUP('Sampling picks'!AZ646,Sheet1!$A$11:$C$1010,3,FALSE)</f>
        <v>38.04</v>
      </c>
      <c r="BO656">
        <f ca="1">VLOOKUP('Sampling picks'!BA646,Sheet1!$A$11:$C$1010,3,FALSE)</f>
        <v>48.03</v>
      </c>
      <c r="BP656">
        <f ca="1">VLOOKUP('Sampling picks'!BB646,Sheet1!$A$11:$C$1010,3,FALSE)</f>
        <v>29.46</v>
      </c>
      <c r="BQ656">
        <f ca="1">VLOOKUP('Sampling picks'!BC646,Sheet1!$A$11:$C$1010,3,FALSE)</f>
        <v>44.07</v>
      </c>
      <c r="BR656">
        <f ca="1">VLOOKUP('Sampling picks'!BD646,Sheet1!$A$11:$C$1010,3,FALSE)</f>
        <v>62.41</v>
      </c>
      <c r="BS656">
        <f ca="1">VLOOKUP('Sampling picks'!BE646,Sheet1!$A$11:$C$1010,3,FALSE)</f>
        <v>40.6</v>
      </c>
      <c r="BT656">
        <f ca="1">VLOOKUP('Sampling picks'!BF646,Sheet1!$A$11:$C$1010,3,FALSE)</f>
        <v>55.68</v>
      </c>
      <c r="BU656">
        <f ca="1">VLOOKUP('Sampling picks'!BG646,Sheet1!$A$11:$C$1010,3,FALSE)</f>
        <v>49.67</v>
      </c>
      <c r="BV656">
        <f ca="1">VLOOKUP('Sampling picks'!BH646,Sheet1!$A$11:$C$1010,3,FALSE)</f>
        <v>29.2</v>
      </c>
      <c r="BW656">
        <f ca="1">VLOOKUP('Sampling picks'!BI646,Sheet1!$A$11:$C$1010,3,FALSE)</f>
        <v>74.010000000000005</v>
      </c>
      <c r="BX656">
        <f ca="1">VLOOKUP('Sampling picks'!BJ646,Sheet1!$A$11:$C$1010,3,FALSE)</f>
        <v>53.59</v>
      </c>
      <c r="BY656">
        <f ca="1">VLOOKUP('Sampling picks'!BK646,Sheet1!$A$11:$C$1010,3,FALSE)</f>
        <v>41.74</v>
      </c>
      <c r="BZ656">
        <f ca="1">VLOOKUP('Sampling picks'!BL646,Sheet1!$A$11:$C$1010,3,FALSE)</f>
        <v>66</v>
      </c>
      <c r="CA656">
        <f ca="1">VLOOKUP('Sampling picks'!BM646,Sheet1!$A$11:$C$1010,3,FALSE)</f>
        <v>64.47</v>
      </c>
      <c r="CB656">
        <f ca="1">VLOOKUP('Sampling picks'!BN646,Sheet1!$A$11:$C$1010,3,FALSE)</f>
        <v>52.02</v>
      </c>
      <c r="CC656">
        <f ca="1">VLOOKUP('Sampling picks'!BO646,Sheet1!$A$11:$C$1010,3,FALSE)</f>
        <v>38.96</v>
      </c>
      <c r="CD656">
        <f ca="1">VLOOKUP('Sampling picks'!BP646,Sheet1!$A$11:$C$1010,3,FALSE)</f>
        <v>54.88</v>
      </c>
      <c r="CE656">
        <f ca="1">VLOOKUP('Sampling picks'!BQ646,Sheet1!$A$11:$C$1010,3,FALSE)</f>
        <v>59.32</v>
      </c>
      <c r="CF656">
        <f ca="1">VLOOKUP('Sampling picks'!BR646,Sheet1!$A$11:$C$1010,3,FALSE)</f>
        <v>33.21</v>
      </c>
      <c r="CG656">
        <f ca="1">VLOOKUP('Sampling picks'!BS646,Sheet1!$A$11:$C$1010,3,FALSE)</f>
        <v>54.47</v>
      </c>
      <c r="CH656">
        <f ca="1">VLOOKUP('Sampling picks'!BT646,Sheet1!$A$11:$C$1010,3,FALSE)</f>
        <v>59.65</v>
      </c>
      <c r="CI656">
        <f ca="1">VLOOKUP('Sampling picks'!BU646,Sheet1!$A$11:$C$1010,3,FALSE)</f>
        <v>41.03</v>
      </c>
      <c r="CJ656">
        <f ca="1">VLOOKUP('Sampling picks'!BV646,Sheet1!$A$11:$C$1010,3,FALSE)</f>
        <v>38.630000000000003</v>
      </c>
      <c r="CK656">
        <f ca="1">VLOOKUP('Sampling picks'!BW646,Sheet1!$A$11:$C$1010,3,FALSE)</f>
        <v>46.7</v>
      </c>
      <c r="CL656">
        <f ca="1">VLOOKUP('Sampling picks'!BX646,Sheet1!$A$11:$C$1010,3,FALSE)</f>
        <v>44.56</v>
      </c>
      <c r="CM656">
        <f ca="1">VLOOKUP('Sampling picks'!BY646,Sheet1!$A$11:$C$1010,3,FALSE)</f>
        <v>48.03</v>
      </c>
      <c r="CN656">
        <f ca="1">VLOOKUP('Sampling picks'!BZ646,Sheet1!$A$11:$C$1010,3,FALSE)</f>
        <v>56.52</v>
      </c>
      <c r="CO656">
        <f ca="1">VLOOKUP('Sampling picks'!CA646,Sheet1!$A$11:$C$1010,3,FALSE)</f>
        <v>33.200000000000003</v>
      </c>
      <c r="CP656">
        <f ca="1">VLOOKUP('Sampling picks'!CB646,Sheet1!$A$11:$C$1010,3,FALSE)</f>
        <v>46.98</v>
      </c>
      <c r="CQ656">
        <f ca="1">VLOOKUP('Sampling picks'!CC646,Sheet1!$A$11:$C$1010,3,FALSE)</f>
        <v>49.25</v>
      </c>
      <c r="CR656">
        <f ca="1">VLOOKUP('Sampling picks'!CD646,Sheet1!$A$11:$C$1010,3,FALSE)</f>
        <v>56.38</v>
      </c>
      <c r="CS656">
        <f ca="1">VLOOKUP('Sampling picks'!CE646,Sheet1!$A$11:$C$1010,3,FALSE)</f>
        <v>48.65</v>
      </c>
      <c r="CT656">
        <f ca="1">VLOOKUP('Sampling picks'!CF646,Sheet1!$A$11:$C$1010,3,FALSE)</f>
        <v>42.97</v>
      </c>
      <c r="CU656">
        <f ca="1">VLOOKUP('Sampling picks'!CG646,Sheet1!$A$11:$C$1010,3,FALSE)</f>
        <v>48.65</v>
      </c>
      <c r="CV656">
        <f ca="1">VLOOKUP('Sampling picks'!CH646,Sheet1!$A$11:$C$1010,3,FALSE)</f>
        <v>43.91</v>
      </c>
      <c r="CW656">
        <f ca="1">VLOOKUP('Sampling picks'!CI646,Sheet1!$A$11:$C$1010,3,FALSE)</f>
        <v>31.66</v>
      </c>
      <c r="CX656">
        <f ca="1">VLOOKUP('Sampling picks'!CJ646,Sheet1!$A$11:$C$1010,3,FALSE)</f>
        <v>51.66</v>
      </c>
      <c r="CY656">
        <f ca="1">VLOOKUP('Sampling picks'!CK646,Sheet1!$A$11:$C$1010,3,FALSE)</f>
        <v>43.41</v>
      </c>
      <c r="CZ656">
        <f ca="1">VLOOKUP('Sampling picks'!CL646,Sheet1!$A$11:$C$1010,3,FALSE)</f>
        <v>54.51</v>
      </c>
      <c r="DA656">
        <f ca="1">VLOOKUP('Sampling picks'!CM646,Sheet1!$A$11:$C$1010,3,FALSE)</f>
        <v>40.39</v>
      </c>
      <c r="DB656">
        <f ca="1">VLOOKUP('Sampling picks'!CN646,Sheet1!$A$11:$C$1010,3,FALSE)</f>
        <v>41.32</v>
      </c>
      <c r="DC656">
        <f ca="1">VLOOKUP('Sampling picks'!CO646,Sheet1!$A$11:$C$1010,3,FALSE)</f>
        <v>44.13</v>
      </c>
      <c r="DD656">
        <f ca="1">VLOOKUP('Sampling picks'!CP646,Sheet1!$A$11:$C$1010,3,FALSE)</f>
        <v>43.04</v>
      </c>
      <c r="DE656">
        <f ca="1">VLOOKUP('Sampling picks'!CQ646,Sheet1!$A$11:$C$1010,3,FALSE)</f>
        <v>51.56</v>
      </c>
      <c r="DF656">
        <f ca="1">VLOOKUP('Sampling picks'!CR646,Sheet1!$A$11:$C$1010,3,FALSE)</f>
        <v>55.88</v>
      </c>
      <c r="DG656">
        <f ca="1">VLOOKUP('Sampling picks'!CS646,Sheet1!$A$11:$C$1010,3,FALSE)</f>
        <v>69.099999999999994</v>
      </c>
      <c r="DH656">
        <f ca="1">VLOOKUP('Sampling picks'!CT646,Sheet1!$A$11:$C$1010,3,FALSE)</f>
        <v>40.97</v>
      </c>
      <c r="DI656">
        <f ca="1">VLOOKUP('Sampling picks'!CU646,Sheet1!$A$11:$C$1010,3,FALSE)</f>
        <v>47.15</v>
      </c>
      <c r="DJ656">
        <f ca="1">VLOOKUP('Sampling picks'!CV646,Sheet1!$A$11:$C$1010,3,FALSE)</f>
        <v>42.78</v>
      </c>
      <c r="DK656">
        <f ca="1">VLOOKUP('Sampling picks'!CW646,Sheet1!$A$11:$C$1010,3,FALSE)</f>
        <v>56.12</v>
      </c>
      <c r="DL656" t="e">
        <f>VLOOKUP('Sampling picks'!CX646,Sheet1!$A$11:$C$1010,3,FALSE)</f>
        <v>#N/A</v>
      </c>
      <c r="DM656" t="e">
        <f>VLOOKUP('Sampling picks'!CY646,Sheet1!$A$11:$C$1010,3,FALSE)</f>
        <v>#N/A</v>
      </c>
    </row>
    <row r="657" spans="1:117">
      <c r="A657">
        <v>647</v>
      </c>
      <c r="C657" s="1">
        <f t="shared" ca="1" si="43"/>
        <v>43.52</v>
      </c>
      <c r="J657" t="str">
        <f t="shared" ca="1" si="40"/>
        <v>IN</v>
      </c>
      <c r="K657">
        <f t="shared" si="41"/>
        <v>47</v>
      </c>
      <c r="L657">
        <f ca="1">$M657+_xlfn.NORM.INV($I$7/2,0,1)*SQRT($C$8^2/$I$5)</f>
        <v>44.060153761094071</v>
      </c>
      <c r="M657">
        <f t="shared" ca="1" si="42"/>
        <v>46.503799999999998</v>
      </c>
      <c r="N657">
        <f ca="1">$M657+_xlfn.NORM.INV(1-($I$7/2),0,1)*SQRT($C$8^2/$I$5)</f>
        <v>48.947446238905925</v>
      </c>
      <c r="O657">
        <v>647</v>
      </c>
      <c r="P657">
        <f ca="1">VLOOKUP('Sampling picks'!B647,Sheet1!$A$11:$C$1010,3,FALSE)</f>
        <v>50.12</v>
      </c>
      <c r="Q657">
        <f ca="1">VLOOKUP('Sampling picks'!C647,Sheet1!$A$11:$C$1010,3,FALSE)</f>
        <v>28.64</v>
      </c>
      <c r="R657">
        <f ca="1">VLOOKUP('Sampling picks'!D647,Sheet1!$A$11:$C$1010,3,FALSE)</f>
        <v>51.85</v>
      </c>
      <c r="S657">
        <f ca="1">VLOOKUP('Sampling picks'!E647,Sheet1!$A$11:$C$1010,3,FALSE)</f>
        <v>52.6</v>
      </c>
      <c r="T657">
        <f ca="1">VLOOKUP('Sampling picks'!F647,Sheet1!$A$11:$C$1010,3,FALSE)</f>
        <v>32.83</v>
      </c>
      <c r="U657">
        <f ca="1">VLOOKUP('Sampling picks'!G647,Sheet1!$A$11:$C$1010,3,FALSE)</f>
        <v>45.95</v>
      </c>
      <c r="V657">
        <f ca="1">VLOOKUP('Sampling picks'!H647,Sheet1!$A$11:$C$1010,3,FALSE)</f>
        <v>41.75</v>
      </c>
      <c r="W657">
        <f ca="1">VLOOKUP('Sampling picks'!I647,Sheet1!$A$11:$C$1010,3,FALSE)</f>
        <v>72.87</v>
      </c>
      <c r="X657">
        <f ca="1">VLOOKUP('Sampling picks'!J647,Sheet1!$A$11:$C$1010,3,FALSE)</f>
        <v>78.92</v>
      </c>
      <c r="Y657">
        <f ca="1">VLOOKUP('Sampling picks'!K647,Sheet1!$A$11:$C$1010,3,FALSE)</f>
        <v>48</v>
      </c>
      <c r="Z657">
        <f ca="1">VLOOKUP('Sampling picks'!L647,Sheet1!$A$11:$C$1010,3,FALSE)</f>
        <v>52.62</v>
      </c>
      <c r="AA657">
        <f ca="1">VLOOKUP('Sampling picks'!M647,Sheet1!$A$11:$C$1010,3,FALSE)</f>
        <v>59.65</v>
      </c>
      <c r="AB657">
        <f ca="1">VLOOKUP('Sampling picks'!N647,Sheet1!$A$11:$C$1010,3,FALSE)</f>
        <v>71.5</v>
      </c>
      <c r="AC657">
        <f ca="1">VLOOKUP('Sampling picks'!O647,Sheet1!$A$11:$C$1010,3,FALSE)</f>
        <v>43.86</v>
      </c>
      <c r="AD657">
        <f ca="1">VLOOKUP('Sampling picks'!P647,Sheet1!$A$11:$C$1010,3,FALSE)</f>
        <v>43.22</v>
      </c>
      <c r="AE657">
        <f ca="1">VLOOKUP('Sampling picks'!Q647,Sheet1!$A$11:$C$1010,3,FALSE)</f>
        <v>66.78</v>
      </c>
      <c r="AF657">
        <f ca="1">VLOOKUP('Sampling picks'!R647,Sheet1!$A$11:$C$1010,3,FALSE)</f>
        <v>24.98</v>
      </c>
      <c r="AG657">
        <f ca="1">VLOOKUP('Sampling picks'!S647,Sheet1!$A$11:$C$1010,3,FALSE)</f>
        <v>42.03</v>
      </c>
      <c r="AH657">
        <f ca="1">VLOOKUP('Sampling picks'!T647,Sheet1!$A$11:$C$1010,3,FALSE)</f>
        <v>37.799999999999997</v>
      </c>
      <c r="AI657">
        <f ca="1">VLOOKUP('Sampling picks'!U647,Sheet1!$A$11:$C$1010,3,FALSE)</f>
        <v>58.34</v>
      </c>
      <c r="AJ657">
        <f ca="1">VLOOKUP('Sampling picks'!V647,Sheet1!$A$11:$C$1010,3,FALSE)</f>
        <v>32.35</v>
      </c>
      <c r="AK657">
        <f ca="1">VLOOKUP('Sampling picks'!W647,Sheet1!$A$11:$C$1010,3,FALSE)</f>
        <v>40.65</v>
      </c>
      <c r="AL657">
        <f ca="1">VLOOKUP('Sampling picks'!X647,Sheet1!$A$11:$C$1010,3,FALSE)</f>
        <v>34.51</v>
      </c>
      <c r="AM657">
        <f ca="1">VLOOKUP('Sampling picks'!Y647,Sheet1!$A$11:$C$1010,3,FALSE)</f>
        <v>52.04</v>
      </c>
      <c r="AN657">
        <f ca="1">VLOOKUP('Sampling picks'!Z647,Sheet1!$A$11:$C$1010,3,FALSE)</f>
        <v>45.57</v>
      </c>
      <c r="AO657">
        <f ca="1">VLOOKUP('Sampling picks'!AA647,Sheet1!$A$11:$C$1010,3,FALSE)</f>
        <v>49.86</v>
      </c>
      <c r="AP657">
        <f ca="1">VLOOKUP('Sampling picks'!AB647,Sheet1!$A$11:$C$1010,3,FALSE)</f>
        <v>35.090000000000003</v>
      </c>
      <c r="AQ657">
        <f ca="1">VLOOKUP('Sampling picks'!AC647,Sheet1!$A$11:$C$1010,3,FALSE)</f>
        <v>30.82</v>
      </c>
      <c r="AR657">
        <f ca="1">VLOOKUP('Sampling picks'!AD647,Sheet1!$A$11:$C$1010,3,FALSE)</f>
        <v>34.270000000000003</v>
      </c>
      <c r="AS657">
        <f ca="1">VLOOKUP('Sampling picks'!AE647,Sheet1!$A$11:$C$1010,3,FALSE)</f>
        <v>49.7</v>
      </c>
      <c r="AT657">
        <f ca="1">VLOOKUP('Sampling picks'!AF647,Sheet1!$A$11:$C$1010,3,FALSE)</f>
        <v>53.89</v>
      </c>
      <c r="AU657">
        <f ca="1">VLOOKUP('Sampling picks'!AG647,Sheet1!$A$11:$C$1010,3,FALSE)</f>
        <v>50.32</v>
      </c>
      <c r="AV657">
        <f ca="1">VLOOKUP('Sampling picks'!AH647,Sheet1!$A$11:$C$1010,3,FALSE)</f>
        <v>30.54</v>
      </c>
      <c r="AW657">
        <f ca="1">VLOOKUP('Sampling picks'!AI647,Sheet1!$A$11:$C$1010,3,FALSE)</f>
        <v>51.85</v>
      </c>
      <c r="AX657">
        <f ca="1">VLOOKUP('Sampling picks'!AJ647,Sheet1!$A$11:$C$1010,3,FALSE)</f>
        <v>43.91</v>
      </c>
      <c r="AY657">
        <f ca="1">VLOOKUP('Sampling picks'!AK647,Sheet1!$A$11:$C$1010,3,FALSE)</f>
        <v>43.25</v>
      </c>
      <c r="AZ657">
        <f ca="1">VLOOKUP('Sampling picks'!AL647,Sheet1!$A$11:$C$1010,3,FALSE)</f>
        <v>51.15</v>
      </c>
      <c r="BA657">
        <f ca="1">VLOOKUP('Sampling picks'!AM647,Sheet1!$A$11:$C$1010,3,FALSE)</f>
        <v>45.38</v>
      </c>
      <c r="BB657">
        <f ca="1">VLOOKUP('Sampling picks'!AN647,Sheet1!$A$11:$C$1010,3,FALSE)</f>
        <v>41.41</v>
      </c>
      <c r="BC657">
        <f ca="1">VLOOKUP('Sampling picks'!AO647,Sheet1!$A$11:$C$1010,3,FALSE)</f>
        <v>56.74</v>
      </c>
      <c r="BD657">
        <f ca="1">VLOOKUP('Sampling picks'!AP647,Sheet1!$A$11:$C$1010,3,FALSE)</f>
        <v>47.93</v>
      </c>
      <c r="BE657">
        <f ca="1">VLOOKUP('Sampling picks'!AQ647,Sheet1!$A$11:$C$1010,3,FALSE)</f>
        <v>57.25</v>
      </c>
      <c r="BF657">
        <f ca="1">VLOOKUP('Sampling picks'!AR647,Sheet1!$A$11:$C$1010,3,FALSE)</f>
        <v>46.81</v>
      </c>
      <c r="BG657">
        <f ca="1">VLOOKUP('Sampling picks'!AS647,Sheet1!$A$11:$C$1010,3,FALSE)</f>
        <v>46.01</v>
      </c>
      <c r="BH657">
        <f ca="1">VLOOKUP('Sampling picks'!AT647,Sheet1!$A$11:$C$1010,3,FALSE)</f>
        <v>36.94</v>
      </c>
      <c r="BI657">
        <f ca="1">VLOOKUP('Sampling picks'!AU647,Sheet1!$A$11:$C$1010,3,FALSE)</f>
        <v>69.27</v>
      </c>
      <c r="BJ657">
        <f ca="1">VLOOKUP('Sampling picks'!AV647,Sheet1!$A$11:$C$1010,3,FALSE)</f>
        <v>41.74</v>
      </c>
      <c r="BK657">
        <f ca="1">VLOOKUP('Sampling picks'!AW647,Sheet1!$A$11:$C$1010,3,FALSE)</f>
        <v>35.200000000000003</v>
      </c>
      <c r="BL657">
        <f ca="1">VLOOKUP('Sampling picks'!AX647,Sheet1!$A$11:$C$1010,3,FALSE)</f>
        <v>48.56</v>
      </c>
      <c r="BM657">
        <f ca="1">VLOOKUP('Sampling picks'!AY647,Sheet1!$A$11:$C$1010,3,FALSE)</f>
        <v>69.099999999999994</v>
      </c>
      <c r="BN657">
        <f ca="1">VLOOKUP('Sampling picks'!AZ647,Sheet1!$A$11:$C$1010,3,FALSE)</f>
        <v>47.39</v>
      </c>
      <c r="BO657">
        <f ca="1">VLOOKUP('Sampling picks'!BA647,Sheet1!$A$11:$C$1010,3,FALSE)</f>
        <v>51.92</v>
      </c>
      <c r="BP657">
        <f ca="1">VLOOKUP('Sampling picks'!BB647,Sheet1!$A$11:$C$1010,3,FALSE)</f>
        <v>56.05</v>
      </c>
      <c r="BQ657">
        <f ca="1">VLOOKUP('Sampling picks'!BC647,Sheet1!$A$11:$C$1010,3,FALSE)</f>
        <v>48.82</v>
      </c>
      <c r="BR657">
        <f ca="1">VLOOKUP('Sampling picks'!BD647,Sheet1!$A$11:$C$1010,3,FALSE)</f>
        <v>39.07</v>
      </c>
      <c r="BS657">
        <f ca="1">VLOOKUP('Sampling picks'!BE647,Sheet1!$A$11:$C$1010,3,FALSE)</f>
        <v>40.72</v>
      </c>
      <c r="BT657">
        <f ca="1">VLOOKUP('Sampling picks'!BF647,Sheet1!$A$11:$C$1010,3,FALSE)</f>
        <v>52.36</v>
      </c>
      <c r="BU657">
        <f ca="1">VLOOKUP('Sampling picks'!BG647,Sheet1!$A$11:$C$1010,3,FALSE)</f>
        <v>59.76</v>
      </c>
      <c r="BV657">
        <f ca="1">VLOOKUP('Sampling picks'!BH647,Sheet1!$A$11:$C$1010,3,FALSE)</f>
        <v>37.200000000000003</v>
      </c>
      <c r="BW657">
        <f ca="1">VLOOKUP('Sampling picks'!BI647,Sheet1!$A$11:$C$1010,3,FALSE)</f>
        <v>45.57</v>
      </c>
      <c r="BX657">
        <f ca="1">VLOOKUP('Sampling picks'!BJ647,Sheet1!$A$11:$C$1010,3,FALSE)</f>
        <v>46.34</v>
      </c>
      <c r="BY657">
        <f ca="1">VLOOKUP('Sampling picks'!BK647,Sheet1!$A$11:$C$1010,3,FALSE)</f>
        <v>52.46</v>
      </c>
      <c r="BZ657">
        <f ca="1">VLOOKUP('Sampling picks'!BL647,Sheet1!$A$11:$C$1010,3,FALSE)</f>
        <v>66.489999999999995</v>
      </c>
      <c r="CA657">
        <f ca="1">VLOOKUP('Sampling picks'!BM647,Sheet1!$A$11:$C$1010,3,FALSE)</f>
        <v>36.29</v>
      </c>
      <c r="CB657">
        <f ca="1">VLOOKUP('Sampling picks'!BN647,Sheet1!$A$11:$C$1010,3,FALSE)</f>
        <v>44.36</v>
      </c>
      <c r="CC657">
        <f ca="1">VLOOKUP('Sampling picks'!BO647,Sheet1!$A$11:$C$1010,3,FALSE)</f>
        <v>45.3</v>
      </c>
      <c r="CD657">
        <f ca="1">VLOOKUP('Sampling picks'!BP647,Sheet1!$A$11:$C$1010,3,FALSE)</f>
        <v>51.01</v>
      </c>
      <c r="CE657">
        <f ca="1">VLOOKUP('Sampling picks'!BQ647,Sheet1!$A$11:$C$1010,3,FALSE)</f>
        <v>43.84</v>
      </c>
      <c r="CF657">
        <f ca="1">VLOOKUP('Sampling picks'!BR647,Sheet1!$A$11:$C$1010,3,FALSE)</f>
        <v>38.630000000000003</v>
      </c>
      <c r="CG657">
        <f ca="1">VLOOKUP('Sampling picks'!BS647,Sheet1!$A$11:$C$1010,3,FALSE)</f>
        <v>31.04</v>
      </c>
      <c r="CH657">
        <f ca="1">VLOOKUP('Sampling picks'!BT647,Sheet1!$A$11:$C$1010,3,FALSE)</f>
        <v>37.56</v>
      </c>
      <c r="CI657">
        <f ca="1">VLOOKUP('Sampling picks'!BU647,Sheet1!$A$11:$C$1010,3,FALSE)</f>
        <v>38.4</v>
      </c>
      <c r="CJ657">
        <f ca="1">VLOOKUP('Sampling picks'!BV647,Sheet1!$A$11:$C$1010,3,FALSE)</f>
        <v>44.07</v>
      </c>
      <c r="CK657">
        <f ca="1">VLOOKUP('Sampling picks'!BW647,Sheet1!$A$11:$C$1010,3,FALSE)</f>
        <v>42.49</v>
      </c>
      <c r="CL657">
        <f ca="1">VLOOKUP('Sampling picks'!BX647,Sheet1!$A$11:$C$1010,3,FALSE)</f>
        <v>48.31</v>
      </c>
      <c r="CM657">
        <f ca="1">VLOOKUP('Sampling picks'!BY647,Sheet1!$A$11:$C$1010,3,FALSE)</f>
        <v>50.88</v>
      </c>
      <c r="CN657">
        <f ca="1">VLOOKUP('Sampling picks'!BZ647,Sheet1!$A$11:$C$1010,3,FALSE)</f>
        <v>65.62</v>
      </c>
      <c r="CO657">
        <f ca="1">VLOOKUP('Sampling picks'!CA647,Sheet1!$A$11:$C$1010,3,FALSE)</f>
        <v>39.97</v>
      </c>
      <c r="CP657">
        <f ca="1">VLOOKUP('Sampling picks'!CB647,Sheet1!$A$11:$C$1010,3,FALSE)</f>
        <v>41.5</v>
      </c>
      <c r="CQ657">
        <f ca="1">VLOOKUP('Sampling picks'!CC647,Sheet1!$A$11:$C$1010,3,FALSE)</f>
        <v>46.75</v>
      </c>
      <c r="CR657">
        <f ca="1">VLOOKUP('Sampling picks'!CD647,Sheet1!$A$11:$C$1010,3,FALSE)</f>
        <v>36.020000000000003</v>
      </c>
      <c r="CS657">
        <f ca="1">VLOOKUP('Sampling picks'!CE647,Sheet1!$A$11:$C$1010,3,FALSE)</f>
        <v>46</v>
      </c>
      <c r="CT657">
        <f ca="1">VLOOKUP('Sampling picks'!CF647,Sheet1!$A$11:$C$1010,3,FALSE)</f>
        <v>47.34</v>
      </c>
      <c r="CU657">
        <f ca="1">VLOOKUP('Sampling picks'!CG647,Sheet1!$A$11:$C$1010,3,FALSE)</f>
        <v>48.74</v>
      </c>
      <c r="CV657">
        <f ca="1">VLOOKUP('Sampling picks'!CH647,Sheet1!$A$11:$C$1010,3,FALSE)</f>
        <v>41.15</v>
      </c>
      <c r="CW657">
        <f ca="1">VLOOKUP('Sampling picks'!CI647,Sheet1!$A$11:$C$1010,3,FALSE)</f>
        <v>48.89</v>
      </c>
      <c r="CX657">
        <f ca="1">VLOOKUP('Sampling picks'!CJ647,Sheet1!$A$11:$C$1010,3,FALSE)</f>
        <v>39.049999999999997</v>
      </c>
      <c r="CY657">
        <f ca="1">VLOOKUP('Sampling picks'!CK647,Sheet1!$A$11:$C$1010,3,FALSE)</f>
        <v>47.34</v>
      </c>
      <c r="CZ657">
        <f ca="1">VLOOKUP('Sampling picks'!CL647,Sheet1!$A$11:$C$1010,3,FALSE)</f>
        <v>55.65</v>
      </c>
      <c r="DA657">
        <f ca="1">VLOOKUP('Sampling picks'!CM647,Sheet1!$A$11:$C$1010,3,FALSE)</f>
        <v>54.11</v>
      </c>
      <c r="DB657">
        <f ca="1">VLOOKUP('Sampling picks'!CN647,Sheet1!$A$11:$C$1010,3,FALSE)</f>
        <v>39.44</v>
      </c>
      <c r="DC657">
        <f ca="1">VLOOKUP('Sampling picks'!CO647,Sheet1!$A$11:$C$1010,3,FALSE)</f>
        <v>34.61</v>
      </c>
      <c r="DD657">
        <f ca="1">VLOOKUP('Sampling picks'!CP647,Sheet1!$A$11:$C$1010,3,FALSE)</f>
        <v>65.239999999999995</v>
      </c>
      <c r="DE657">
        <f ca="1">VLOOKUP('Sampling picks'!CQ647,Sheet1!$A$11:$C$1010,3,FALSE)</f>
        <v>41.3</v>
      </c>
      <c r="DF657">
        <f ca="1">VLOOKUP('Sampling picks'!CR647,Sheet1!$A$11:$C$1010,3,FALSE)</f>
        <v>29.46</v>
      </c>
      <c r="DG657">
        <f ca="1">VLOOKUP('Sampling picks'!CS647,Sheet1!$A$11:$C$1010,3,FALSE)</f>
        <v>57.95</v>
      </c>
      <c r="DH657">
        <f ca="1">VLOOKUP('Sampling picks'!CT647,Sheet1!$A$11:$C$1010,3,FALSE)</f>
        <v>33.200000000000003</v>
      </c>
      <c r="DI657">
        <f ca="1">VLOOKUP('Sampling picks'!CU647,Sheet1!$A$11:$C$1010,3,FALSE)</f>
        <v>47.68</v>
      </c>
      <c r="DJ657">
        <f ca="1">VLOOKUP('Sampling picks'!CV647,Sheet1!$A$11:$C$1010,3,FALSE)</f>
        <v>29.06</v>
      </c>
      <c r="DK657">
        <f ca="1">VLOOKUP('Sampling picks'!CW647,Sheet1!$A$11:$C$1010,3,FALSE)</f>
        <v>41.56</v>
      </c>
      <c r="DL657" t="e">
        <f>VLOOKUP('Sampling picks'!CX647,Sheet1!$A$11:$C$1010,3,FALSE)</f>
        <v>#N/A</v>
      </c>
      <c r="DM657" t="e">
        <f>VLOOKUP('Sampling picks'!CY647,Sheet1!$A$11:$C$1010,3,FALSE)</f>
        <v>#N/A</v>
      </c>
    </row>
    <row r="658" spans="1:117">
      <c r="A658">
        <v>648</v>
      </c>
      <c r="C658" s="1">
        <f t="shared" ca="1" si="43"/>
        <v>26.42</v>
      </c>
      <c r="J658" t="str">
        <f t="shared" ca="1" si="40"/>
        <v>IN</v>
      </c>
      <c r="K658">
        <f t="shared" si="41"/>
        <v>47</v>
      </c>
      <c r="L658">
        <f ca="1">$M658+_xlfn.NORM.INV($I$7/2,0,1)*SQRT($C$8^2/$I$5)</f>
        <v>45.871853761094073</v>
      </c>
      <c r="M658">
        <f t="shared" ca="1" si="42"/>
        <v>48.3155</v>
      </c>
      <c r="N658">
        <f ca="1">$M658+_xlfn.NORM.INV(1-($I$7/2),0,1)*SQRT($C$8^2/$I$5)</f>
        <v>50.759146238905927</v>
      </c>
      <c r="O658">
        <v>648</v>
      </c>
      <c r="P658">
        <f ca="1">VLOOKUP('Sampling picks'!B648,Sheet1!$A$11:$C$1010,3,FALSE)</f>
        <v>56.12</v>
      </c>
      <c r="Q658">
        <f ca="1">VLOOKUP('Sampling picks'!C648,Sheet1!$A$11:$C$1010,3,FALSE)</f>
        <v>43.04</v>
      </c>
      <c r="R658">
        <f ca="1">VLOOKUP('Sampling picks'!D648,Sheet1!$A$11:$C$1010,3,FALSE)</f>
        <v>36.83</v>
      </c>
      <c r="S658">
        <f ca="1">VLOOKUP('Sampling picks'!E648,Sheet1!$A$11:$C$1010,3,FALSE)</f>
        <v>44.07</v>
      </c>
      <c r="T658">
        <f ca="1">VLOOKUP('Sampling picks'!F648,Sheet1!$A$11:$C$1010,3,FALSE)</f>
        <v>49.45</v>
      </c>
      <c r="U658">
        <f ca="1">VLOOKUP('Sampling picks'!G648,Sheet1!$A$11:$C$1010,3,FALSE)</f>
        <v>42.17</v>
      </c>
      <c r="V658">
        <f ca="1">VLOOKUP('Sampling picks'!H648,Sheet1!$A$11:$C$1010,3,FALSE)</f>
        <v>44.07</v>
      </c>
      <c r="W658">
        <f ca="1">VLOOKUP('Sampling picks'!I648,Sheet1!$A$11:$C$1010,3,FALSE)</f>
        <v>65.569999999999993</v>
      </c>
      <c r="X658">
        <f ca="1">VLOOKUP('Sampling picks'!J648,Sheet1!$A$11:$C$1010,3,FALSE)</f>
        <v>41.4</v>
      </c>
      <c r="Y658">
        <f ca="1">VLOOKUP('Sampling picks'!K648,Sheet1!$A$11:$C$1010,3,FALSE)</f>
        <v>47.07</v>
      </c>
      <c r="Z658">
        <f ca="1">VLOOKUP('Sampling picks'!L648,Sheet1!$A$11:$C$1010,3,FALSE)</f>
        <v>40.01</v>
      </c>
      <c r="AA658">
        <f ca="1">VLOOKUP('Sampling picks'!M648,Sheet1!$A$11:$C$1010,3,FALSE)</f>
        <v>50.51</v>
      </c>
      <c r="AB658">
        <f ca="1">VLOOKUP('Sampling picks'!N648,Sheet1!$A$11:$C$1010,3,FALSE)</f>
        <v>46.97</v>
      </c>
      <c r="AC658">
        <f ca="1">VLOOKUP('Sampling picks'!O648,Sheet1!$A$11:$C$1010,3,FALSE)</f>
        <v>33.28</v>
      </c>
      <c r="AD658">
        <f ca="1">VLOOKUP('Sampling picks'!P648,Sheet1!$A$11:$C$1010,3,FALSE)</f>
        <v>30.18</v>
      </c>
      <c r="AE658">
        <f ca="1">VLOOKUP('Sampling picks'!Q648,Sheet1!$A$11:$C$1010,3,FALSE)</f>
        <v>32.5</v>
      </c>
      <c r="AF658">
        <f ca="1">VLOOKUP('Sampling picks'!R648,Sheet1!$A$11:$C$1010,3,FALSE)</f>
        <v>45.38</v>
      </c>
      <c r="AG658">
        <f ca="1">VLOOKUP('Sampling picks'!S648,Sheet1!$A$11:$C$1010,3,FALSE)</f>
        <v>42.94</v>
      </c>
      <c r="AH658">
        <f ca="1">VLOOKUP('Sampling picks'!T648,Sheet1!$A$11:$C$1010,3,FALSE)</f>
        <v>43.06</v>
      </c>
      <c r="AI658">
        <f ca="1">VLOOKUP('Sampling picks'!U648,Sheet1!$A$11:$C$1010,3,FALSE)</f>
        <v>56.52</v>
      </c>
      <c r="AJ658">
        <f ca="1">VLOOKUP('Sampling picks'!V648,Sheet1!$A$11:$C$1010,3,FALSE)</f>
        <v>54.51</v>
      </c>
      <c r="AK658">
        <f ca="1">VLOOKUP('Sampling picks'!W648,Sheet1!$A$11:$C$1010,3,FALSE)</f>
        <v>47.68</v>
      </c>
      <c r="AL658">
        <f ca="1">VLOOKUP('Sampling picks'!X648,Sheet1!$A$11:$C$1010,3,FALSE)</f>
        <v>48.2</v>
      </c>
      <c r="AM658">
        <f ca="1">VLOOKUP('Sampling picks'!Y648,Sheet1!$A$11:$C$1010,3,FALSE)</f>
        <v>52.76</v>
      </c>
      <c r="AN658">
        <f ca="1">VLOOKUP('Sampling picks'!Z648,Sheet1!$A$11:$C$1010,3,FALSE)</f>
        <v>63.26</v>
      </c>
      <c r="AO658">
        <f ca="1">VLOOKUP('Sampling picks'!AA648,Sheet1!$A$11:$C$1010,3,FALSE)</f>
        <v>48.89</v>
      </c>
      <c r="AP658">
        <f ca="1">VLOOKUP('Sampling picks'!AB648,Sheet1!$A$11:$C$1010,3,FALSE)</f>
        <v>53.16</v>
      </c>
      <c r="AQ658">
        <f ca="1">VLOOKUP('Sampling picks'!AC648,Sheet1!$A$11:$C$1010,3,FALSE)</f>
        <v>57.57</v>
      </c>
      <c r="AR658">
        <f ca="1">VLOOKUP('Sampling picks'!AD648,Sheet1!$A$11:$C$1010,3,FALSE)</f>
        <v>62.68</v>
      </c>
      <c r="AS658">
        <f ca="1">VLOOKUP('Sampling picks'!AE648,Sheet1!$A$11:$C$1010,3,FALSE)</f>
        <v>44.87</v>
      </c>
      <c r="AT658">
        <f ca="1">VLOOKUP('Sampling picks'!AF648,Sheet1!$A$11:$C$1010,3,FALSE)</f>
        <v>53.89</v>
      </c>
      <c r="AU658">
        <f ca="1">VLOOKUP('Sampling picks'!AG648,Sheet1!$A$11:$C$1010,3,FALSE)</f>
        <v>44.8</v>
      </c>
      <c r="AV658">
        <f ca="1">VLOOKUP('Sampling picks'!AH648,Sheet1!$A$11:$C$1010,3,FALSE)</f>
        <v>46.21</v>
      </c>
      <c r="AW658">
        <f ca="1">VLOOKUP('Sampling picks'!AI648,Sheet1!$A$11:$C$1010,3,FALSE)</f>
        <v>52.46</v>
      </c>
      <c r="AX658">
        <f ca="1">VLOOKUP('Sampling picks'!AJ648,Sheet1!$A$11:$C$1010,3,FALSE)</f>
        <v>46.64</v>
      </c>
      <c r="AY658">
        <f ca="1">VLOOKUP('Sampling picks'!AK648,Sheet1!$A$11:$C$1010,3,FALSE)</f>
        <v>64.16</v>
      </c>
      <c r="AZ658">
        <f ca="1">VLOOKUP('Sampling picks'!AL648,Sheet1!$A$11:$C$1010,3,FALSE)</f>
        <v>46.83</v>
      </c>
      <c r="BA658">
        <f ca="1">VLOOKUP('Sampling picks'!AM648,Sheet1!$A$11:$C$1010,3,FALSE)</f>
        <v>34.270000000000003</v>
      </c>
      <c r="BB658">
        <f ca="1">VLOOKUP('Sampling picks'!AN648,Sheet1!$A$11:$C$1010,3,FALSE)</f>
        <v>49.77</v>
      </c>
      <c r="BC658">
        <f ca="1">VLOOKUP('Sampling picks'!AO648,Sheet1!$A$11:$C$1010,3,FALSE)</f>
        <v>35.200000000000003</v>
      </c>
      <c r="BD658">
        <f ca="1">VLOOKUP('Sampling picks'!AP648,Sheet1!$A$11:$C$1010,3,FALSE)</f>
        <v>47.17</v>
      </c>
      <c r="BE658">
        <f ca="1">VLOOKUP('Sampling picks'!AQ648,Sheet1!$A$11:$C$1010,3,FALSE)</f>
        <v>53.49</v>
      </c>
      <c r="BF658">
        <f ca="1">VLOOKUP('Sampling picks'!AR648,Sheet1!$A$11:$C$1010,3,FALSE)</f>
        <v>50.39</v>
      </c>
      <c r="BG658">
        <f ca="1">VLOOKUP('Sampling picks'!AS648,Sheet1!$A$11:$C$1010,3,FALSE)</f>
        <v>51.61</v>
      </c>
      <c r="BH658">
        <f ca="1">VLOOKUP('Sampling picks'!AT648,Sheet1!$A$11:$C$1010,3,FALSE)</f>
        <v>40.65</v>
      </c>
      <c r="BI658">
        <f ca="1">VLOOKUP('Sampling picks'!AU648,Sheet1!$A$11:$C$1010,3,FALSE)</f>
        <v>54.39</v>
      </c>
      <c r="BJ658">
        <f ca="1">VLOOKUP('Sampling picks'!AV648,Sheet1!$A$11:$C$1010,3,FALSE)</f>
        <v>46.83</v>
      </c>
      <c r="BK658">
        <f ca="1">VLOOKUP('Sampling picks'!AW648,Sheet1!$A$11:$C$1010,3,FALSE)</f>
        <v>44.09</v>
      </c>
      <c r="BL658">
        <f ca="1">VLOOKUP('Sampling picks'!AX648,Sheet1!$A$11:$C$1010,3,FALSE)</f>
        <v>40.94</v>
      </c>
      <c r="BM658">
        <f ca="1">VLOOKUP('Sampling picks'!AY648,Sheet1!$A$11:$C$1010,3,FALSE)</f>
        <v>45.03</v>
      </c>
      <c r="BN658">
        <f ca="1">VLOOKUP('Sampling picks'!AZ648,Sheet1!$A$11:$C$1010,3,FALSE)</f>
        <v>37.47</v>
      </c>
      <c r="BO658">
        <f ca="1">VLOOKUP('Sampling picks'!BA648,Sheet1!$A$11:$C$1010,3,FALSE)</f>
        <v>49.93</v>
      </c>
      <c r="BP658">
        <f ca="1">VLOOKUP('Sampling picks'!BB648,Sheet1!$A$11:$C$1010,3,FALSE)</f>
        <v>62.68</v>
      </c>
      <c r="BQ658">
        <f ca="1">VLOOKUP('Sampling picks'!BC648,Sheet1!$A$11:$C$1010,3,FALSE)</f>
        <v>48.03</v>
      </c>
      <c r="BR658">
        <f ca="1">VLOOKUP('Sampling picks'!BD648,Sheet1!$A$11:$C$1010,3,FALSE)</f>
        <v>46.18</v>
      </c>
      <c r="BS658">
        <f ca="1">VLOOKUP('Sampling picks'!BE648,Sheet1!$A$11:$C$1010,3,FALSE)</f>
        <v>68.72</v>
      </c>
      <c r="BT658">
        <f ca="1">VLOOKUP('Sampling picks'!BF648,Sheet1!$A$11:$C$1010,3,FALSE)</f>
        <v>40.049999999999997</v>
      </c>
      <c r="BU658">
        <f ca="1">VLOOKUP('Sampling picks'!BG648,Sheet1!$A$11:$C$1010,3,FALSE)</f>
        <v>39.44</v>
      </c>
      <c r="BV658">
        <f ca="1">VLOOKUP('Sampling picks'!BH648,Sheet1!$A$11:$C$1010,3,FALSE)</f>
        <v>57.11</v>
      </c>
      <c r="BW658">
        <f ca="1">VLOOKUP('Sampling picks'!BI648,Sheet1!$A$11:$C$1010,3,FALSE)</f>
        <v>48.15</v>
      </c>
      <c r="BX658">
        <f ca="1">VLOOKUP('Sampling picks'!BJ648,Sheet1!$A$11:$C$1010,3,FALSE)</f>
        <v>43.1</v>
      </c>
      <c r="BY658">
        <f ca="1">VLOOKUP('Sampling picks'!BK648,Sheet1!$A$11:$C$1010,3,FALSE)</f>
        <v>52.72</v>
      </c>
      <c r="BZ658">
        <f ca="1">VLOOKUP('Sampling picks'!BL648,Sheet1!$A$11:$C$1010,3,FALSE)</f>
        <v>54.02</v>
      </c>
      <c r="CA658">
        <f ca="1">VLOOKUP('Sampling picks'!BM648,Sheet1!$A$11:$C$1010,3,FALSE)</f>
        <v>44.37</v>
      </c>
      <c r="CB658">
        <f ca="1">VLOOKUP('Sampling picks'!BN648,Sheet1!$A$11:$C$1010,3,FALSE)</f>
        <v>53.54</v>
      </c>
      <c r="CC658">
        <f ca="1">VLOOKUP('Sampling picks'!BO648,Sheet1!$A$11:$C$1010,3,FALSE)</f>
        <v>51.01</v>
      </c>
      <c r="CD658">
        <f ca="1">VLOOKUP('Sampling picks'!BP648,Sheet1!$A$11:$C$1010,3,FALSE)</f>
        <v>42.72</v>
      </c>
      <c r="CE658">
        <f ca="1">VLOOKUP('Sampling picks'!BQ648,Sheet1!$A$11:$C$1010,3,FALSE)</f>
        <v>56.59</v>
      </c>
      <c r="CF658">
        <f ca="1">VLOOKUP('Sampling picks'!BR648,Sheet1!$A$11:$C$1010,3,FALSE)</f>
        <v>37.340000000000003</v>
      </c>
      <c r="CG658">
        <f ca="1">VLOOKUP('Sampling picks'!BS648,Sheet1!$A$11:$C$1010,3,FALSE)</f>
        <v>60.55</v>
      </c>
      <c r="CH658">
        <f ca="1">VLOOKUP('Sampling picks'!BT648,Sheet1!$A$11:$C$1010,3,FALSE)</f>
        <v>47.14</v>
      </c>
      <c r="CI658">
        <f ca="1">VLOOKUP('Sampling picks'!BU648,Sheet1!$A$11:$C$1010,3,FALSE)</f>
        <v>38.4</v>
      </c>
      <c r="CJ658">
        <f ca="1">VLOOKUP('Sampling picks'!BV648,Sheet1!$A$11:$C$1010,3,FALSE)</f>
        <v>36.840000000000003</v>
      </c>
      <c r="CK658">
        <f ca="1">VLOOKUP('Sampling picks'!BW648,Sheet1!$A$11:$C$1010,3,FALSE)</f>
        <v>45.8</v>
      </c>
      <c r="CL658">
        <f ca="1">VLOOKUP('Sampling picks'!BX648,Sheet1!$A$11:$C$1010,3,FALSE)</f>
        <v>56.68</v>
      </c>
      <c r="CM658">
        <f ca="1">VLOOKUP('Sampling picks'!BY648,Sheet1!$A$11:$C$1010,3,FALSE)</f>
        <v>43.21</v>
      </c>
      <c r="CN658">
        <f ca="1">VLOOKUP('Sampling picks'!BZ648,Sheet1!$A$11:$C$1010,3,FALSE)</f>
        <v>62.2</v>
      </c>
      <c r="CO658">
        <f ca="1">VLOOKUP('Sampling picks'!CA648,Sheet1!$A$11:$C$1010,3,FALSE)</f>
        <v>33.78</v>
      </c>
      <c r="CP658">
        <f ca="1">VLOOKUP('Sampling picks'!CB648,Sheet1!$A$11:$C$1010,3,FALSE)</f>
        <v>50.55</v>
      </c>
      <c r="CQ658">
        <f ca="1">VLOOKUP('Sampling picks'!CC648,Sheet1!$A$11:$C$1010,3,FALSE)</f>
        <v>53.64</v>
      </c>
      <c r="CR658">
        <f ca="1">VLOOKUP('Sampling picks'!CD648,Sheet1!$A$11:$C$1010,3,FALSE)</f>
        <v>55.65</v>
      </c>
      <c r="CS658">
        <f ca="1">VLOOKUP('Sampling picks'!CE648,Sheet1!$A$11:$C$1010,3,FALSE)</f>
        <v>46.35</v>
      </c>
      <c r="CT658">
        <f ca="1">VLOOKUP('Sampling picks'!CF648,Sheet1!$A$11:$C$1010,3,FALSE)</f>
        <v>49.72</v>
      </c>
      <c r="CU658">
        <f ca="1">VLOOKUP('Sampling picks'!CG648,Sheet1!$A$11:$C$1010,3,FALSE)</f>
        <v>37.479999999999997</v>
      </c>
      <c r="CV658">
        <f ca="1">VLOOKUP('Sampling picks'!CH648,Sheet1!$A$11:$C$1010,3,FALSE)</f>
        <v>49.35</v>
      </c>
      <c r="CW658">
        <f ca="1">VLOOKUP('Sampling picks'!CI648,Sheet1!$A$11:$C$1010,3,FALSE)</f>
        <v>42.28</v>
      </c>
      <c r="CX658">
        <f ca="1">VLOOKUP('Sampling picks'!CJ648,Sheet1!$A$11:$C$1010,3,FALSE)</f>
        <v>50.01</v>
      </c>
      <c r="CY658">
        <f ca="1">VLOOKUP('Sampling picks'!CK648,Sheet1!$A$11:$C$1010,3,FALSE)</f>
        <v>44.23</v>
      </c>
      <c r="CZ658">
        <f ca="1">VLOOKUP('Sampling picks'!CL648,Sheet1!$A$11:$C$1010,3,FALSE)</f>
        <v>64.180000000000007</v>
      </c>
      <c r="DA658">
        <f ca="1">VLOOKUP('Sampling picks'!CM648,Sheet1!$A$11:$C$1010,3,FALSE)</f>
        <v>28.86</v>
      </c>
      <c r="DB658">
        <f ca="1">VLOOKUP('Sampling picks'!CN648,Sheet1!$A$11:$C$1010,3,FALSE)</f>
        <v>53.73</v>
      </c>
      <c r="DC658">
        <f ca="1">VLOOKUP('Sampling picks'!CO648,Sheet1!$A$11:$C$1010,3,FALSE)</f>
        <v>46.1</v>
      </c>
      <c r="DD658">
        <f ca="1">VLOOKUP('Sampling picks'!CP648,Sheet1!$A$11:$C$1010,3,FALSE)</f>
        <v>46.21</v>
      </c>
      <c r="DE658">
        <f ca="1">VLOOKUP('Sampling picks'!CQ648,Sheet1!$A$11:$C$1010,3,FALSE)</f>
        <v>63.32</v>
      </c>
      <c r="DF658">
        <f ca="1">VLOOKUP('Sampling picks'!CR648,Sheet1!$A$11:$C$1010,3,FALSE)</f>
        <v>35.090000000000003</v>
      </c>
      <c r="DG658">
        <f ca="1">VLOOKUP('Sampling picks'!CS648,Sheet1!$A$11:$C$1010,3,FALSE)</f>
        <v>51.3</v>
      </c>
      <c r="DH658">
        <f ca="1">VLOOKUP('Sampling picks'!CT648,Sheet1!$A$11:$C$1010,3,FALSE)</f>
        <v>55.14</v>
      </c>
      <c r="DI658">
        <f ca="1">VLOOKUP('Sampling picks'!CU648,Sheet1!$A$11:$C$1010,3,FALSE)</f>
        <v>61.08</v>
      </c>
      <c r="DJ658">
        <f ca="1">VLOOKUP('Sampling picks'!CV648,Sheet1!$A$11:$C$1010,3,FALSE)</f>
        <v>63.25</v>
      </c>
      <c r="DK658">
        <f ca="1">VLOOKUP('Sampling picks'!CW648,Sheet1!$A$11:$C$1010,3,FALSE)</f>
        <v>52.72</v>
      </c>
      <c r="DL658" t="e">
        <f>VLOOKUP('Sampling picks'!CX648,Sheet1!$A$11:$C$1010,3,FALSE)</f>
        <v>#N/A</v>
      </c>
      <c r="DM658" t="e">
        <f>VLOOKUP('Sampling picks'!CY648,Sheet1!$A$11:$C$1010,3,FALSE)</f>
        <v>#N/A</v>
      </c>
    </row>
    <row r="659" spans="1:117">
      <c r="A659">
        <v>649</v>
      </c>
      <c r="C659" s="1">
        <f t="shared" ca="1" si="43"/>
        <v>53.6</v>
      </c>
      <c r="J659" t="str">
        <f t="shared" ca="1" si="40"/>
        <v>IN</v>
      </c>
      <c r="K659">
        <f t="shared" si="41"/>
        <v>47</v>
      </c>
      <c r="L659">
        <f ca="1">$M659+_xlfn.NORM.INV($I$7/2,0,1)*SQRT($C$8^2/$I$5)</f>
        <v>43.450153761094036</v>
      </c>
      <c r="M659">
        <f t="shared" ca="1" si="42"/>
        <v>45.893799999999963</v>
      </c>
      <c r="N659">
        <f ca="1">$M659+_xlfn.NORM.INV(1-($I$7/2),0,1)*SQRT($C$8^2/$I$5)</f>
        <v>48.337446238905891</v>
      </c>
      <c r="O659">
        <v>649</v>
      </c>
      <c r="P659">
        <f ca="1">VLOOKUP('Sampling picks'!B649,Sheet1!$A$11:$C$1010,3,FALSE)</f>
        <v>49.72</v>
      </c>
      <c r="Q659">
        <f ca="1">VLOOKUP('Sampling picks'!C649,Sheet1!$A$11:$C$1010,3,FALSE)</f>
        <v>42.34</v>
      </c>
      <c r="R659">
        <f ca="1">VLOOKUP('Sampling picks'!D649,Sheet1!$A$11:$C$1010,3,FALSE)</f>
        <v>46.66</v>
      </c>
      <c r="S659">
        <f ca="1">VLOOKUP('Sampling picks'!E649,Sheet1!$A$11:$C$1010,3,FALSE)</f>
        <v>52.73</v>
      </c>
      <c r="T659">
        <f ca="1">VLOOKUP('Sampling picks'!F649,Sheet1!$A$11:$C$1010,3,FALSE)</f>
        <v>49.62</v>
      </c>
      <c r="U659">
        <f ca="1">VLOOKUP('Sampling picks'!G649,Sheet1!$A$11:$C$1010,3,FALSE)</f>
        <v>40.840000000000003</v>
      </c>
      <c r="V659">
        <f ca="1">VLOOKUP('Sampling picks'!H649,Sheet1!$A$11:$C$1010,3,FALSE)</f>
        <v>32.35</v>
      </c>
      <c r="W659">
        <f ca="1">VLOOKUP('Sampling picks'!I649,Sheet1!$A$11:$C$1010,3,FALSE)</f>
        <v>41.5</v>
      </c>
      <c r="X659">
        <f ca="1">VLOOKUP('Sampling picks'!J649,Sheet1!$A$11:$C$1010,3,FALSE)</f>
        <v>62.76</v>
      </c>
      <c r="Y659">
        <f ca="1">VLOOKUP('Sampling picks'!K649,Sheet1!$A$11:$C$1010,3,FALSE)</f>
        <v>38.19</v>
      </c>
      <c r="Z659">
        <f ca="1">VLOOKUP('Sampling picks'!L649,Sheet1!$A$11:$C$1010,3,FALSE)</f>
        <v>48.36</v>
      </c>
      <c r="AA659">
        <f ca="1">VLOOKUP('Sampling picks'!M649,Sheet1!$A$11:$C$1010,3,FALSE)</f>
        <v>52.75</v>
      </c>
      <c r="AB659">
        <f ca="1">VLOOKUP('Sampling picks'!N649,Sheet1!$A$11:$C$1010,3,FALSE)</f>
        <v>36.69</v>
      </c>
      <c r="AC659">
        <f ca="1">VLOOKUP('Sampling picks'!O649,Sheet1!$A$11:$C$1010,3,FALSE)</f>
        <v>52.29</v>
      </c>
      <c r="AD659">
        <f ca="1">VLOOKUP('Sampling picks'!P649,Sheet1!$A$11:$C$1010,3,FALSE)</f>
        <v>41.41</v>
      </c>
      <c r="AE659">
        <f ca="1">VLOOKUP('Sampling picks'!Q649,Sheet1!$A$11:$C$1010,3,FALSE)</f>
        <v>41.89</v>
      </c>
      <c r="AF659">
        <f ca="1">VLOOKUP('Sampling picks'!R649,Sheet1!$A$11:$C$1010,3,FALSE)</f>
        <v>54.08</v>
      </c>
      <c r="AG659">
        <f ca="1">VLOOKUP('Sampling picks'!S649,Sheet1!$A$11:$C$1010,3,FALSE)</f>
        <v>41.5</v>
      </c>
      <c r="AH659">
        <f ca="1">VLOOKUP('Sampling picks'!T649,Sheet1!$A$11:$C$1010,3,FALSE)</f>
        <v>32.86</v>
      </c>
      <c r="AI659">
        <f ca="1">VLOOKUP('Sampling picks'!U649,Sheet1!$A$11:$C$1010,3,FALSE)</f>
        <v>44.86</v>
      </c>
      <c r="AJ659">
        <f ca="1">VLOOKUP('Sampling picks'!V649,Sheet1!$A$11:$C$1010,3,FALSE)</f>
        <v>64.16</v>
      </c>
      <c r="AK659">
        <f ca="1">VLOOKUP('Sampling picks'!W649,Sheet1!$A$11:$C$1010,3,FALSE)</f>
        <v>60.64</v>
      </c>
      <c r="AL659">
        <f ca="1">VLOOKUP('Sampling picks'!X649,Sheet1!$A$11:$C$1010,3,FALSE)</f>
        <v>53.89</v>
      </c>
      <c r="AM659">
        <f ca="1">VLOOKUP('Sampling picks'!Y649,Sheet1!$A$11:$C$1010,3,FALSE)</f>
        <v>49.77</v>
      </c>
      <c r="AN659">
        <f ca="1">VLOOKUP('Sampling picks'!Z649,Sheet1!$A$11:$C$1010,3,FALSE)</f>
        <v>50.62</v>
      </c>
      <c r="AO659">
        <f ca="1">VLOOKUP('Sampling picks'!AA649,Sheet1!$A$11:$C$1010,3,FALSE)</f>
        <v>32.35</v>
      </c>
      <c r="AP659">
        <f ca="1">VLOOKUP('Sampling picks'!AB649,Sheet1!$A$11:$C$1010,3,FALSE)</f>
        <v>57.95</v>
      </c>
      <c r="AQ659">
        <f ca="1">VLOOKUP('Sampling picks'!AC649,Sheet1!$A$11:$C$1010,3,FALSE)</f>
        <v>53.52</v>
      </c>
      <c r="AR659">
        <f ca="1">VLOOKUP('Sampling picks'!AD649,Sheet1!$A$11:$C$1010,3,FALSE)</f>
        <v>49.88</v>
      </c>
      <c r="AS659">
        <f ca="1">VLOOKUP('Sampling picks'!AE649,Sheet1!$A$11:$C$1010,3,FALSE)</f>
        <v>43.28</v>
      </c>
      <c r="AT659">
        <f ca="1">VLOOKUP('Sampling picks'!AF649,Sheet1!$A$11:$C$1010,3,FALSE)</f>
        <v>50.21</v>
      </c>
      <c r="AU659">
        <f ca="1">VLOOKUP('Sampling picks'!AG649,Sheet1!$A$11:$C$1010,3,FALSE)</f>
        <v>48.65</v>
      </c>
      <c r="AV659">
        <f ca="1">VLOOKUP('Sampling picks'!AH649,Sheet1!$A$11:$C$1010,3,FALSE)</f>
        <v>32.979999999999997</v>
      </c>
      <c r="AW659">
        <f ca="1">VLOOKUP('Sampling picks'!AI649,Sheet1!$A$11:$C$1010,3,FALSE)</f>
        <v>51.13</v>
      </c>
      <c r="AX659">
        <f ca="1">VLOOKUP('Sampling picks'!AJ649,Sheet1!$A$11:$C$1010,3,FALSE)</f>
        <v>33.79</v>
      </c>
      <c r="AY659">
        <f ca="1">VLOOKUP('Sampling picks'!AK649,Sheet1!$A$11:$C$1010,3,FALSE)</f>
        <v>44.61</v>
      </c>
      <c r="AZ659">
        <f ca="1">VLOOKUP('Sampling picks'!AL649,Sheet1!$A$11:$C$1010,3,FALSE)</f>
        <v>30.82</v>
      </c>
      <c r="BA659">
        <f ca="1">VLOOKUP('Sampling picks'!AM649,Sheet1!$A$11:$C$1010,3,FALSE)</f>
        <v>56.12</v>
      </c>
      <c r="BB659">
        <f ca="1">VLOOKUP('Sampling picks'!AN649,Sheet1!$A$11:$C$1010,3,FALSE)</f>
        <v>34.92</v>
      </c>
      <c r="BC659">
        <f ca="1">VLOOKUP('Sampling picks'!AO649,Sheet1!$A$11:$C$1010,3,FALSE)</f>
        <v>74.11</v>
      </c>
      <c r="BD659">
        <f ca="1">VLOOKUP('Sampling picks'!AP649,Sheet1!$A$11:$C$1010,3,FALSE)</f>
        <v>33.549999999999997</v>
      </c>
      <c r="BE659">
        <f ca="1">VLOOKUP('Sampling picks'!AQ649,Sheet1!$A$11:$C$1010,3,FALSE)</f>
        <v>45.57</v>
      </c>
      <c r="BF659">
        <f ca="1">VLOOKUP('Sampling picks'!AR649,Sheet1!$A$11:$C$1010,3,FALSE)</f>
        <v>60.54</v>
      </c>
      <c r="BG659">
        <f ca="1">VLOOKUP('Sampling picks'!AS649,Sheet1!$A$11:$C$1010,3,FALSE)</f>
        <v>37.93</v>
      </c>
      <c r="BH659">
        <f ca="1">VLOOKUP('Sampling picks'!AT649,Sheet1!$A$11:$C$1010,3,FALSE)</f>
        <v>42.04</v>
      </c>
      <c r="BI659">
        <f ca="1">VLOOKUP('Sampling picks'!AU649,Sheet1!$A$11:$C$1010,3,FALSE)</f>
        <v>47.43</v>
      </c>
      <c r="BJ659">
        <f ca="1">VLOOKUP('Sampling picks'!AV649,Sheet1!$A$11:$C$1010,3,FALSE)</f>
        <v>45.38</v>
      </c>
      <c r="BK659">
        <f ca="1">VLOOKUP('Sampling picks'!AW649,Sheet1!$A$11:$C$1010,3,FALSE)</f>
        <v>35.93</v>
      </c>
      <c r="BL659">
        <f ca="1">VLOOKUP('Sampling picks'!AX649,Sheet1!$A$11:$C$1010,3,FALSE)</f>
        <v>47.64</v>
      </c>
      <c r="BM659">
        <f ca="1">VLOOKUP('Sampling picks'!AY649,Sheet1!$A$11:$C$1010,3,FALSE)</f>
        <v>41.39</v>
      </c>
      <c r="BN659">
        <f ca="1">VLOOKUP('Sampling picks'!AZ649,Sheet1!$A$11:$C$1010,3,FALSE)</f>
        <v>63.39</v>
      </c>
      <c r="BO659">
        <f ca="1">VLOOKUP('Sampling picks'!BA649,Sheet1!$A$11:$C$1010,3,FALSE)</f>
        <v>45.74</v>
      </c>
      <c r="BP659">
        <f ca="1">VLOOKUP('Sampling picks'!BB649,Sheet1!$A$11:$C$1010,3,FALSE)</f>
        <v>48.59</v>
      </c>
      <c r="BQ659">
        <f ca="1">VLOOKUP('Sampling picks'!BC649,Sheet1!$A$11:$C$1010,3,FALSE)</f>
        <v>36.83</v>
      </c>
      <c r="BR659">
        <f ca="1">VLOOKUP('Sampling picks'!BD649,Sheet1!$A$11:$C$1010,3,FALSE)</f>
        <v>44.14</v>
      </c>
      <c r="BS659">
        <f ca="1">VLOOKUP('Sampling picks'!BE649,Sheet1!$A$11:$C$1010,3,FALSE)</f>
        <v>56.12</v>
      </c>
      <c r="BT659">
        <f ca="1">VLOOKUP('Sampling picks'!BF649,Sheet1!$A$11:$C$1010,3,FALSE)</f>
        <v>44.86</v>
      </c>
      <c r="BU659">
        <f ca="1">VLOOKUP('Sampling picks'!BG649,Sheet1!$A$11:$C$1010,3,FALSE)</f>
        <v>42.61</v>
      </c>
      <c r="BV659">
        <f ca="1">VLOOKUP('Sampling picks'!BH649,Sheet1!$A$11:$C$1010,3,FALSE)</f>
        <v>37.950000000000003</v>
      </c>
      <c r="BW659">
        <f ca="1">VLOOKUP('Sampling picks'!BI649,Sheet1!$A$11:$C$1010,3,FALSE)</f>
        <v>32.46</v>
      </c>
      <c r="BX659">
        <f ca="1">VLOOKUP('Sampling picks'!BJ649,Sheet1!$A$11:$C$1010,3,FALSE)</f>
        <v>51.09</v>
      </c>
      <c r="BY659">
        <f ca="1">VLOOKUP('Sampling picks'!BK649,Sheet1!$A$11:$C$1010,3,FALSE)</f>
        <v>48.03</v>
      </c>
      <c r="BZ659">
        <f ca="1">VLOOKUP('Sampling picks'!BL649,Sheet1!$A$11:$C$1010,3,FALSE)</f>
        <v>46.83</v>
      </c>
      <c r="CA659">
        <f ca="1">VLOOKUP('Sampling picks'!BM649,Sheet1!$A$11:$C$1010,3,FALSE)</f>
        <v>45.29</v>
      </c>
      <c r="CB659">
        <f ca="1">VLOOKUP('Sampling picks'!BN649,Sheet1!$A$11:$C$1010,3,FALSE)</f>
        <v>46.56</v>
      </c>
      <c r="CC659">
        <f ca="1">VLOOKUP('Sampling picks'!BO649,Sheet1!$A$11:$C$1010,3,FALSE)</f>
        <v>47.16</v>
      </c>
      <c r="CD659">
        <f ca="1">VLOOKUP('Sampling picks'!BP649,Sheet1!$A$11:$C$1010,3,FALSE)</f>
        <v>51.85</v>
      </c>
      <c r="CE659">
        <f ca="1">VLOOKUP('Sampling picks'!BQ649,Sheet1!$A$11:$C$1010,3,FALSE)</f>
        <v>49.86</v>
      </c>
      <c r="CF659">
        <f ca="1">VLOOKUP('Sampling picks'!BR649,Sheet1!$A$11:$C$1010,3,FALSE)</f>
        <v>56.85</v>
      </c>
      <c r="CG659">
        <f ca="1">VLOOKUP('Sampling picks'!BS649,Sheet1!$A$11:$C$1010,3,FALSE)</f>
        <v>50.23</v>
      </c>
      <c r="CH659">
        <f ca="1">VLOOKUP('Sampling picks'!BT649,Sheet1!$A$11:$C$1010,3,FALSE)</f>
        <v>49.86</v>
      </c>
      <c r="CI659">
        <f ca="1">VLOOKUP('Sampling picks'!BU649,Sheet1!$A$11:$C$1010,3,FALSE)</f>
        <v>44.6</v>
      </c>
      <c r="CJ659">
        <f ca="1">VLOOKUP('Sampling picks'!BV649,Sheet1!$A$11:$C$1010,3,FALSE)</f>
        <v>49.07</v>
      </c>
      <c r="CK659">
        <f ca="1">VLOOKUP('Sampling picks'!BW649,Sheet1!$A$11:$C$1010,3,FALSE)</f>
        <v>43.41</v>
      </c>
      <c r="CL659">
        <f ca="1">VLOOKUP('Sampling picks'!BX649,Sheet1!$A$11:$C$1010,3,FALSE)</f>
        <v>48.47</v>
      </c>
      <c r="CM659">
        <f ca="1">VLOOKUP('Sampling picks'!BY649,Sheet1!$A$11:$C$1010,3,FALSE)</f>
        <v>44.09</v>
      </c>
      <c r="CN659">
        <f ca="1">VLOOKUP('Sampling picks'!BZ649,Sheet1!$A$11:$C$1010,3,FALSE)</f>
        <v>44.24</v>
      </c>
      <c r="CO659">
        <f ca="1">VLOOKUP('Sampling picks'!CA649,Sheet1!$A$11:$C$1010,3,FALSE)</f>
        <v>49.72</v>
      </c>
      <c r="CP659">
        <f ca="1">VLOOKUP('Sampling picks'!CB649,Sheet1!$A$11:$C$1010,3,FALSE)</f>
        <v>46.97</v>
      </c>
      <c r="CQ659">
        <f ca="1">VLOOKUP('Sampling picks'!CC649,Sheet1!$A$11:$C$1010,3,FALSE)</f>
        <v>39.44</v>
      </c>
      <c r="CR659">
        <f ca="1">VLOOKUP('Sampling picks'!CD649,Sheet1!$A$11:$C$1010,3,FALSE)</f>
        <v>38.71</v>
      </c>
      <c r="CS659">
        <f ca="1">VLOOKUP('Sampling picks'!CE649,Sheet1!$A$11:$C$1010,3,FALSE)</f>
        <v>38.450000000000003</v>
      </c>
      <c r="CT659">
        <f ca="1">VLOOKUP('Sampling picks'!CF649,Sheet1!$A$11:$C$1010,3,FALSE)</f>
        <v>43.95</v>
      </c>
      <c r="CU659">
        <f ca="1">VLOOKUP('Sampling picks'!CG649,Sheet1!$A$11:$C$1010,3,FALSE)</f>
        <v>55.81</v>
      </c>
      <c r="CV659">
        <f ca="1">VLOOKUP('Sampling picks'!CH649,Sheet1!$A$11:$C$1010,3,FALSE)</f>
        <v>53.6</v>
      </c>
      <c r="CW659">
        <f ca="1">VLOOKUP('Sampling picks'!CI649,Sheet1!$A$11:$C$1010,3,FALSE)</f>
        <v>24.99</v>
      </c>
      <c r="CX659">
        <f ca="1">VLOOKUP('Sampling picks'!CJ649,Sheet1!$A$11:$C$1010,3,FALSE)</f>
        <v>37.200000000000003</v>
      </c>
      <c r="CY659">
        <f ca="1">VLOOKUP('Sampling picks'!CK649,Sheet1!$A$11:$C$1010,3,FALSE)</f>
        <v>66.47</v>
      </c>
      <c r="CZ659">
        <f ca="1">VLOOKUP('Sampling picks'!CL649,Sheet1!$A$11:$C$1010,3,FALSE)</f>
        <v>27.57</v>
      </c>
      <c r="DA659">
        <f ca="1">VLOOKUP('Sampling picks'!CM649,Sheet1!$A$11:$C$1010,3,FALSE)</f>
        <v>34.51</v>
      </c>
      <c r="DB659">
        <f ca="1">VLOOKUP('Sampling picks'!CN649,Sheet1!$A$11:$C$1010,3,FALSE)</f>
        <v>43.28</v>
      </c>
      <c r="DC659">
        <f ca="1">VLOOKUP('Sampling picks'!CO649,Sheet1!$A$11:$C$1010,3,FALSE)</f>
        <v>41.69</v>
      </c>
      <c r="DD659">
        <f ca="1">VLOOKUP('Sampling picks'!CP649,Sheet1!$A$11:$C$1010,3,FALSE)</f>
        <v>47.99</v>
      </c>
      <c r="DE659">
        <f ca="1">VLOOKUP('Sampling picks'!CQ649,Sheet1!$A$11:$C$1010,3,FALSE)</f>
        <v>57.77</v>
      </c>
      <c r="DF659">
        <f ca="1">VLOOKUP('Sampling picks'!CR649,Sheet1!$A$11:$C$1010,3,FALSE)</f>
        <v>42.01</v>
      </c>
      <c r="DG659">
        <f ca="1">VLOOKUP('Sampling picks'!CS649,Sheet1!$A$11:$C$1010,3,FALSE)</f>
        <v>32.86</v>
      </c>
      <c r="DH659">
        <f ca="1">VLOOKUP('Sampling picks'!CT649,Sheet1!$A$11:$C$1010,3,FALSE)</f>
        <v>32.86</v>
      </c>
      <c r="DI659">
        <f ca="1">VLOOKUP('Sampling picks'!CU649,Sheet1!$A$11:$C$1010,3,FALSE)</f>
        <v>56.34</v>
      </c>
      <c r="DJ659">
        <f ca="1">VLOOKUP('Sampling picks'!CV649,Sheet1!$A$11:$C$1010,3,FALSE)</f>
        <v>49.65</v>
      </c>
      <c r="DK659">
        <f ca="1">VLOOKUP('Sampling picks'!CW649,Sheet1!$A$11:$C$1010,3,FALSE)</f>
        <v>43.16</v>
      </c>
      <c r="DL659" t="e">
        <f>VLOOKUP('Sampling picks'!CX649,Sheet1!$A$11:$C$1010,3,FALSE)</f>
        <v>#N/A</v>
      </c>
      <c r="DM659" t="e">
        <f>VLOOKUP('Sampling picks'!CY649,Sheet1!$A$11:$C$1010,3,FALSE)</f>
        <v>#N/A</v>
      </c>
    </row>
    <row r="660" spans="1:117">
      <c r="A660">
        <v>650</v>
      </c>
      <c r="C660" s="1">
        <f t="shared" ca="1" si="43"/>
        <v>44.63</v>
      </c>
      <c r="J660" t="str">
        <f t="shared" ca="1" si="40"/>
        <v>IN</v>
      </c>
      <c r="K660">
        <f t="shared" si="41"/>
        <v>47</v>
      </c>
      <c r="L660">
        <f ca="1">$M660+_xlfn.NORM.INV($I$7/2,0,1)*SQRT($C$8^2/$I$5)</f>
        <v>44.663853761094089</v>
      </c>
      <c r="M660">
        <f t="shared" ca="1" si="42"/>
        <v>47.107500000000016</v>
      </c>
      <c r="N660">
        <f ca="1">$M660+_xlfn.NORM.INV(1-($I$7/2),0,1)*SQRT($C$8^2/$I$5)</f>
        <v>49.551146238905943</v>
      </c>
      <c r="O660">
        <v>650</v>
      </c>
      <c r="P660">
        <f ca="1">VLOOKUP('Sampling picks'!B650,Sheet1!$A$11:$C$1010,3,FALSE)</f>
        <v>41.69</v>
      </c>
      <c r="Q660">
        <f ca="1">VLOOKUP('Sampling picks'!C650,Sheet1!$A$11:$C$1010,3,FALSE)</f>
        <v>53</v>
      </c>
      <c r="R660">
        <f ca="1">VLOOKUP('Sampling picks'!D650,Sheet1!$A$11:$C$1010,3,FALSE)</f>
        <v>59.93</v>
      </c>
      <c r="S660">
        <f ca="1">VLOOKUP('Sampling picks'!E650,Sheet1!$A$11:$C$1010,3,FALSE)</f>
        <v>43.64</v>
      </c>
      <c r="T660">
        <f ca="1">VLOOKUP('Sampling picks'!F650,Sheet1!$A$11:$C$1010,3,FALSE)</f>
        <v>54.93</v>
      </c>
      <c r="U660">
        <f ca="1">VLOOKUP('Sampling picks'!G650,Sheet1!$A$11:$C$1010,3,FALSE)</f>
        <v>56.38</v>
      </c>
      <c r="V660">
        <f ca="1">VLOOKUP('Sampling picks'!H650,Sheet1!$A$11:$C$1010,3,FALSE)</f>
        <v>31.49</v>
      </c>
      <c r="W660">
        <f ca="1">VLOOKUP('Sampling picks'!I650,Sheet1!$A$11:$C$1010,3,FALSE)</f>
        <v>59.14</v>
      </c>
      <c r="X660">
        <f ca="1">VLOOKUP('Sampling picks'!J650,Sheet1!$A$11:$C$1010,3,FALSE)</f>
        <v>20.7</v>
      </c>
      <c r="Y660">
        <f ca="1">VLOOKUP('Sampling picks'!K650,Sheet1!$A$11:$C$1010,3,FALSE)</f>
        <v>45.33</v>
      </c>
      <c r="Z660">
        <f ca="1">VLOOKUP('Sampling picks'!L650,Sheet1!$A$11:$C$1010,3,FALSE)</f>
        <v>47.15</v>
      </c>
      <c r="AA660">
        <f ca="1">VLOOKUP('Sampling picks'!M650,Sheet1!$A$11:$C$1010,3,FALSE)</f>
        <v>51.57</v>
      </c>
      <c r="AB660">
        <f ca="1">VLOOKUP('Sampling picks'!N650,Sheet1!$A$11:$C$1010,3,FALSE)</f>
        <v>51.23</v>
      </c>
      <c r="AC660">
        <f ca="1">VLOOKUP('Sampling picks'!O650,Sheet1!$A$11:$C$1010,3,FALSE)</f>
        <v>47.16</v>
      </c>
      <c r="AD660">
        <f ca="1">VLOOKUP('Sampling picks'!P650,Sheet1!$A$11:$C$1010,3,FALSE)</f>
        <v>49.13</v>
      </c>
      <c r="AE660">
        <f ca="1">VLOOKUP('Sampling picks'!Q650,Sheet1!$A$11:$C$1010,3,FALSE)</f>
        <v>65.400000000000006</v>
      </c>
      <c r="AF660">
        <f ca="1">VLOOKUP('Sampling picks'!R650,Sheet1!$A$11:$C$1010,3,FALSE)</f>
        <v>31.8</v>
      </c>
      <c r="AG660">
        <f ca="1">VLOOKUP('Sampling picks'!S650,Sheet1!$A$11:$C$1010,3,FALSE)</f>
        <v>44.82</v>
      </c>
      <c r="AH660">
        <f ca="1">VLOOKUP('Sampling picks'!T650,Sheet1!$A$11:$C$1010,3,FALSE)</f>
        <v>74.239999999999995</v>
      </c>
      <c r="AI660">
        <f ca="1">VLOOKUP('Sampling picks'!U650,Sheet1!$A$11:$C$1010,3,FALSE)</f>
        <v>64.180000000000007</v>
      </c>
      <c r="AJ660">
        <f ca="1">VLOOKUP('Sampling picks'!V650,Sheet1!$A$11:$C$1010,3,FALSE)</f>
        <v>22.82</v>
      </c>
      <c r="AK660">
        <f ca="1">VLOOKUP('Sampling picks'!W650,Sheet1!$A$11:$C$1010,3,FALSE)</f>
        <v>36.020000000000003</v>
      </c>
      <c r="AL660">
        <f ca="1">VLOOKUP('Sampling picks'!X650,Sheet1!$A$11:$C$1010,3,FALSE)</f>
        <v>26.25</v>
      </c>
      <c r="AM660">
        <f ca="1">VLOOKUP('Sampling picks'!Y650,Sheet1!$A$11:$C$1010,3,FALSE)</f>
        <v>56.38</v>
      </c>
      <c r="AN660">
        <f ca="1">VLOOKUP('Sampling picks'!Z650,Sheet1!$A$11:$C$1010,3,FALSE)</f>
        <v>48.31</v>
      </c>
      <c r="AO660">
        <f ca="1">VLOOKUP('Sampling picks'!AA650,Sheet1!$A$11:$C$1010,3,FALSE)</f>
        <v>33.44</v>
      </c>
      <c r="AP660">
        <f ca="1">VLOOKUP('Sampling picks'!AB650,Sheet1!$A$11:$C$1010,3,FALSE)</f>
        <v>46.81</v>
      </c>
      <c r="AQ660">
        <f ca="1">VLOOKUP('Sampling picks'!AC650,Sheet1!$A$11:$C$1010,3,FALSE)</f>
        <v>44.37</v>
      </c>
      <c r="AR660">
        <f ca="1">VLOOKUP('Sampling picks'!AD650,Sheet1!$A$11:$C$1010,3,FALSE)</f>
        <v>60.96</v>
      </c>
      <c r="AS660">
        <f ca="1">VLOOKUP('Sampling picks'!AE650,Sheet1!$A$11:$C$1010,3,FALSE)</f>
        <v>20.7</v>
      </c>
      <c r="AT660">
        <f ca="1">VLOOKUP('Sampling picks'!AF650,Sheet1!$A$11:$C$1010,3,FALSE)</f>
        <v>32.46</v>
      </c>
      <c r="AU660">
        <f ca="1">VLOOKUP('Sampling picks'!AG650,Sheet1!$A$11:$C$1010,3,FALSE)</f>
        <v>46.5</v>
      </c>
      <c r="AV660">
        <f ca="1">VLOOKUP('Sampling picks'!AH650,Sheet1!$A$11:$C$1010,3,FALSE)</f>
        <v>43.91</v>
      </c>
      <c r="AW660">
        <f ca="1">VLOOKUP('Sampling picks'!AI650,Sheet1!$A$11:$C$1010,3,FALSE)</f>
        <v>56.05</v>
      </c>
      <c r="AX660">
        <f ca="1">VLOOKUP('Sampling picks'!AJ650,Sheet1!$A$11:$C$1010,3,FALSE)</f>
        <v>40.94</v>
      </c>
      <c r="AY660">
        <f ca="1">VLOOKUP('Sampling picks'!AK650,Sheet1!$A$11:$C$1010,3,FALSE)</f>
        <v>62.2</v>
      </c>
      <c r="AZ660">
        <f ca="1">VLOOKUP('Sampling picks'!AL650,Sheet1!$A$11:$C$1010,3,FALSE)</f>
        <v>43.23</v>
      </c>
      <c r="BA660">
        <f ca="1">VLOOKUP('Sampling picks'!AM650,Sheet1!$A$11:$C$1010,3,FALSE)</f>
        <v>37.479999999999997</v>
      </c>
      <c r="BB660">
        <f ca="1">VLOOKUP('Sampling picks'!AN650,Sheet1!$A$11:$C$1010,3,FALSE)</f>
        <v>55.64</v>
      </c>
      <c r="BC660">
        <f ca="1">VLOOKUP('Sampling picks'!AO650,Sheet1!$A$11:$C$1010,3,FALSE)</f>
        <v>53.15</v>
      </c>
      <c r="BD660">
        <f ca="1">VLOOKUP('Sampling picks'!AP650,Sheet1!$A$11:$C$1010,3,FALSE)</f>
        <v>48.59</v>
      </c>
      <c r="BE660">
        <f ca="1">VLOOKUP('Sampling picks'!AQ650,Sheet1!$A$11:$C$1010,3,FALSE)</f>
        <v>51.13</v>
      </c>
      <c r="BF660">
        <f ca="1">VLOOKUP('Sampling picks'!AR650,Sheet1!$A$11:$C$1010,3,FALSE)</f>
        <v>46.59</v>
      </c>
      <c r="BG660">
        <f ca="1">VLOOKUP('Sampling picks'!AS650,Sheet1!$A$11:$C$1010,3,FALSE)</f>
        <v>42.48</v>
      </c>
      <c r="BH660">
        <f ca="1">VLOOKUP('Sampling picks'!AT650,Sheet1!$A$11:$C$1010,3,FALSE)</f>
        <v>49.93</v>
      </c>
      <c r="BI660">
        <f ca="1">VLOOKUP('Sampling picks'!AU650,Sheet1!$A$11:$C$1010,3,FALSE)</f>
        <v>43.25</v>
      </c>
      <c r="BJ660">
        <f ca="1">VLOOKUP('Sampling picks'!AV650,Sheet1!$A$11:$C$1010,3,FALSE)</f>
        <v>67.319999999999993</v>
      </c>
      <c r="BK660">
        <f ca="1">VLOOKUP('Sampling picks'!AW650,Sheet1!$A$11:$C$1010,3,FALSE)</f>
        <v>49.81</v>
      </c>
      <c r="BL660">
        <f ca="1">VLOOKUP('Sampling picks'!AX650,Sheet1!$A$11:$C$1010,3,FALSE)</f>
        <v>35.93</v>
      </c>
      <c r="BM660">
        <f ca="1">VLOOKUP('Sampling picks'!AY650,Sheet1!$A$11:$C$1010,3,FALSE)</f>
        <v>40.54</v>
      </c>
      <c r="BN660">
        <f ca="1">VLOOKUP('Sampling picks'!AZ650,Sheet1!$A$11:$C$1010,3,FALSE)</f>
        <v>47.37</v>
      </c>
      <c r="BO660">
        <f ca="1">VLOOKUP('Sampling picks'!BA650,Sheet1!$A$11:$C$1010,3,FALSE)</f>
        <v>74.11</v>
      </c>
      <c r="BP660">
        <f ca="1">VLOOKUP('Sampling picks'!BB650,Sheet1!$A$11:$C$1010,3,FALSE)</f>
        <v>56.02</v>
      </c>
      <c r="BQ660">
        <f ca="1">VLOOKUP('Sampling picks'!BC650,Sheet1!$A$11:$C$1010,3,FALSE)</f>
        <v>47.27</v>
      </c>
      <c r="BR660">
        <f ca="1">VLOOKUP('Sampling picks'!BD650,Sheet1!$A$11:$C$1010,3,FALSE)</f>
        <v>42.33</v>
      </c>
      <c r="BS660">
        <f ca="1">VLOOKUP('Sampling picks'!BE650,Sheet1!$A$11:$C$1010,3,FALSE)</f>
        <v>53.89</v>
      </c>
      <c r="BT660">
        <f ca="1">VLOOKUP('Sampling picks'!BF650,Sheet1!$A$11:$C$1010,3,FALSE)</f>
        <v>57.25</v>
      </c>
      <c r="BU660">
        <f ca="1">VLOOKUP('Sampling picks'!BG650,Sheet1!$A$11:$C$1010,3,FALSE)</f>
        <v>51.88</v>
      </c>
      <c r="BV660">
        <f ca="1">VLOOKUP('Sampling picks'!BH650,Sheet1!$A$11:$C$1010,3,FALSE)</f>
        <v>56.9</v>
      </c>
      <c r="BW660">
        <f ca="1">VLOOKUP('Sampling picks'!BI650,Sheet1!$A$11:$C$1010,3,FALSE)</f>
        <v>42.63</v>
      </c>
      <c r="BX660">
        <f ca="1">VLOOKUP('Sampling picks'!BJ650,Sheet1!$A$11:$C$1010,3,FALSE)</f>
        <v>56.35</v>
      </c>
      <c r="BY660">
        <f ca="1">VLOOKUP('Sampling picks'!BK650,Sheet1!$A$11:$C$1010,3,FALSE)</f>
        <v>48.09</v>
      </c>
      <c r="BZ660">
        <f ca="1">VLOOKUP('Sampling picks'!BL650,Sheet1!$A$11:$C$1010,3,FALSE)</f>
        <v>48.66</v>
      </c>
      <c r="CA660">
        <f ca="1">VLOOKUP('Sampling picks'!BM650,Sheet1!$A$11:$C$1010,3,FALSE)</f>
        <v>45.33</v>
      </c>
      <c r="CB660">
        <f ca="1">VLOOKUP('Sampling picks'!BN650,Sheet1!$A$11:$C$1010,3,FALSE)</f>
        <v>36.17</v>
      </c>
      <c r="CC660">
        <f ca="1">VLOOKUP('Sampling picks'!BO650,Sheet1!$A$11:$C$1010,3,FALSE)</f>
        <v>43.98</v>
      </c>
      <c r="CD660">
        <f ca="1">VLOOKUP('Sampling picks'!BP650,Sheet1!$A$11:$C$1010,3,FALSE)</f>
        <v>45.74</v>
      </c>
      <c r="CE660">
        <f ca="1">VLOOKUP('Sampling picks'!BQ650,Sheet1!$A$11:$C$1010,3,FALSE)</f>
        <v>52.29</v>
      </c>
      <c r="CF660">
        <f ca="1">VLOOKUP('Sampling picks'!BR650,Sheet1!$A$11:$C$1010,3,FALSE)</f>
        <v>51.31</v>
      </c>
      <c r="CG660">
        <f ca="1">VLOOKUP('Sampling picks'!BS650,Sheet1!$A$11:$C$1010,3,FALSE)</f>
        <v>35.200000000000003</v>
      </c>
      <c r="CH660">
        <f ca="1">VLOOKUP('Sampling picks'!BT650,Sheet1!$A$11:$C$1010,3,FALSE)</f>
        <v>41.56</v>
      </c>
      <c r="CI660">
        <f ca="1">VLOOKUP('Sampling picks'!BU650,Sheet1!$A$11:$C$1010,3,FALSE)</f>
        <v>39.06</v>
      </c>
      <c r="CJ660">
        <f ca="1">VLOOKUP('Sampling picks'!BV650,Sheet1!$A$11:$C$1010,3,FALSE)</f>
        <v>62.2</v>
      </c>
      <c r="CK660">
        <f ca="1">VLOOKUP('Sampling picks'!BW650,Sheet1!$A$11:$C$1010,3,FALSE)</f>
        <v>44.32</v>
      </c>
      <c r="CL660">
        <f ca="1">VLOOKUP('Sampling picks'!BX650,Sheet1!$A$11:$C$1010,3,FALSE)</f>
        <v>42.78</v>
      </c>
      <c r="CM660">
        <f ca="1">VLOOKUP('Sampling picks'!BY650,Sheet1!$A$11:$C$1010,3,FALSE)</f>
        <v>49.77</v>
      </c>
      <c r="CN660">
        <f ca="1">VLOOKUP('Sampling picks'!BZ650,Sheet1!$A$11:$C$1010,3,FALSE)</f>
        <v>42.61</v>
      </c>
      <c r="CO660">
        <f ca="1">VLOOKUP('Sampling picks'!CA650,Sheet1!$A$11:$C$1010,3,FALSE)</f>
        <v>37.81</v>
      </c>
      <c r="CP660">
        <f ca="1">VLOOKUP('Sampling picks'!CB650,Sheet1!$A$11:$C$1010,3,FALSE)</f>
        <v>33.36</v>
      </c>
      <c r="CQ660">
        <f ca="1">VLOOKUP('Sampling picks'!CC650,Sheet1!$A$11:$C$1010,3,FALSE)</f>
        <v>41.94</v>
      </c>
      <c r="CR660">
        <f ca="1">VLOOKUP('Sampling picks'!CD650,Sheet1!$A$11:$C$1010,3,FALSE)</f>
        <v>42.97</v>
      </c>
      <c r="CS660">
        <f ca="1">VLOOKUP('Sampling picks'!CE650,Sheet1!$A$11:$C$1010,3,FALSE)</f>
        <v>50.96</v>
      </c>
      <c r="CT660">
        <f ca="1">VLOOKUP('Sampling picks'!CF650,Sheet1!$A$11:$C$1010,3,FALSE)</f>
        <v>34.840000000000003</v>
      </c>
      <c r="CU660">
        <f ca="1">VLOOKUP('Sampling picks'!CG650,Sheet1!$A$11:$C$1010,3,FALSE)</f>
        <v>39.44</v>
      </c>
      <c r="CV660">
        <f ca="1">VLOOKUP('Sampling picks'!CH650,Sheet1!$A$11:$C$1010,3,FALSE)</f>
        <v>56.95</v>
      </c>
      <c r="CW660">
        <f ca="1">VLOOKUP('Sampling picks'!CI650,Sheet1!$A$11:$C$1010,3,FALSE)</f>
        <v>48.83</v>
      </c>
      <c r="CX660">
        <f ca="1">VLOOKUP('Sampling picks'!CJ650,Sheet1!$A$11:$C$1010,3,FALSE)</f>
        <v>52.6</v>
      </c>
      <c r="CY660">
        <f ca="1">VLOOKUP('Sampling picks'!CK650,Sheet1!$A$11:$C$1010,3,FALSE)</f>
        <v>41.81</v>
      </c>
      <c r="CZ660">
        <f ca="1">VLOOKUP('Sampling picks'!CL650,Sheet1!$A$11:$C$1010,3,FALSE)</f>
        <v>46.04</v>
      </c>
      <c r="DA660">
        <f ca="1">VLOOKUP('Sampling picks'!CM650,Sheet1!$A$11:$C$1010,3,FALSE)</f>
        <v>49.13</v>
      </c>
      <c r="DB660">
        <f ca="1">VLOOKUP('Sampling picks'!CN650,Sheet1!$A$11:$C$1010,3,FALSE)</f>
        <v>68.38</v>
      </c>
      <c r="DC660">
        <f ca="1">VLOOKUP('Sampling picks'!CO650,Sheet1!$A$11:$C$1010,3,FALSE)</f>
        <v>63.04</v>
      </c>
      <c r="DD660">
        <f ca="1">VLOOKUP('Sampling picks'!CP650,Sheet1!$A$11:$C$1010,3,FALSE)</f>
        <v>35.06</v>
      </c>
      <c r="DE660">
        <f ca="1">VLOOKUP('Sampling picks'!CQ650,Sheet1!$A$11:$C$1010,3,FALSE)</f>
        <v>49.67</v>
      </c>
      <c r="DF660">
        <f ca="1">VLOOKUP('Sampling picks'!CR650,Sheet1!$A$11:$C$1010,3,FALSE)</f>
        <v>40.21</v>
      </c>
      <c r="DG660">
        <f ca="1">VLOOKUP('Sampling picks'!CS650,Sheet1!$A$11:$C$1010,3,FALSE)</f>
        <v>51.85</v>
      </c>
      <c r="DH660">
        <f ca="1">VLOOKUP('Sampling picks'!CT650,Sheet1!$A$11:$C$1010,3,FALSE)</f>
        <v>40.590000000000003</v>
      </c>
      <c r="DI660">
        <f ca="1">VLOOKUP('Sampling picks'!CU650,Sheet1!$A$11:$C$1010,3,FALSE)</f>
        <v>47.06</v>
      </c>
      <c r="DJ660">
        <f ca="1">VLOOKUP('Sampling picks'!CV650,Sheet1!$A$11:$C$1010,3,FALSE)</f>
        <v>56.34</v>
      </c>
      <c r="DK660">
        <f ca="1">VLOOKUP('Sampling picks'!CW650,Sheet1!$A$11:$C$1010,3,FALSE)</f>
        <v>30.7</v>
      </c>
      <c r="DL660" t="e">
        <f>VLOOKUP('Sampling picks'!CX650,Sheet1!$A$11:$C$1010,3,FALSE)</f>
        <v>#N/A</v>
      </c>
      <c r="DM660" t="e">
        <f>VLOOKUP('Sampling picks'!CY650,Sheet1!$A$11:$C$1010,3,FALSE)</f>
        <v>#N/A</v>
      </c>
    </row>
    <row r="661" spans="1:117">
      <c r="A661">
        <v>651</v>
      </c>
      <c r="C661" s="1">
        <f t="shared" ca="1" si="43"/>
        <v>27.39</v>
      </c>
      <c r="J661" t="str">
        <f t="shared" ca="1" si="40"/>
        <v>IN</v>
      </c>
      <c r="K661">
        <f t="shared" si="41"/>
        <v>47</v>
      </c>
      <c r="L661">
        <f ca="1">$M661+_xlfn.NORM.INV($I$7/2,0,1)*SQRT($C$8^2/$I$5)</f>
        <v>43.902253761094073</v>
      </c>
      <c r="M661">
        <f t="shared" ca="1" si="42"/>
        <v>46.3459</v>
      </c>
      <c r="N661">
        <f ca="1">$M661+_xlfn.NORM.INV(1-($I$7/2),0,1)*SQRT($C$8^2/$I$5)</f>
        <v>48.789546238905928</v>
      </c>
      <c r="O661">
        <v>651</v>
      </c>
      <c r="P661">
        <f ca="1">VLOOKUP('Sampling picks'!B651,Sheet1!$A$11:$C$1010,3,FALSE)</f>
        <v>40.090000000000003</v>
      </c>
      <c r="Q661">
        <f ca="1">VLOOKUP('Sampling picks'!C651,Sheet1!$A$11:$C$1010,3,FALSE)</f>
        <v>53.55</v>
      </c>
      <c r="R661">
        <f ca="1">VLOOKUP('Sampling picks'!D651,Sheet1!$A$11:$C$1010,3,FALSE)</f>
        <v>64.25</v>
      </c>
      <c r="S661">
        <f ca="1">VLOOKUP('Sampling picks'!E651,Sheet1!$A$11:$C$1010,3,FALSE)</f>
        <v>49.3</v>
      </c>
      <c r="T661">
        <f ca="1">VLOOKUP('Sampling picks'!F651,Sheet1!$A$11:$C$1010,3,FALSE)</f>
        <v>33.200000000000003</v>
      </c>
      <c r="U661">
        <f ca="1">VLOOKUP('Sampling picks'!G651,Sheet1!$A$11:$C$1010,3,FALSE)</f>
        <v>54.68</v>
      </c>
      <c r="V661">
        <f ca="1">VLOOKUP('Sampling picks'!H651,Sheet1!$A$11:$C$1010,3,FALSE)</f>
        <v>36.020000000000003</v>
      </c>
      <c r="W661">
        <f ca="1">VLOOKUP('Sampling picks'!I651,Sheet1!$A$11:$C$1010,3,FALSE)</f>
        <v>57.45</v>
      </c>
      <c r="X661">
        <f ca="1">VLOOKUP('Sampling picks'!J651,Sheet1!$A$11:$C$1010,3,FALSE)</f>
        <v>46.59</v>
      </c>
      <c r="Y661">
        <f ca="1">VLOOKUP('Sampling picks'!K651,Sheet1!$A$11:$C$1010,3,FALSE)</f>
        <v>59.42</v>
      </c>
      <c r="Z661">
        <f ca="1">VLOOKUP('Sampling picks'!L651,Sheet1!$A$11:$C$1010,3,FALSE)</f>
        <v>64.37</v>
      </c>
      <c r="AA661">
        <f ca="1">VLOOKUP('Sampling picks'!M651,Sheet1!$A$11:$C$1010,3,FALSE)</f>
        <v>37.799999999999997</v>
      </c>
      <c r="AB661">
        <f ca="1">VLOOKUP('Sampling picks'!N651,Sheet1!$A$11:$C$1010,3,FALSE)</f>
        <v>39.049999999999997</v>
      </c>
      <c r="AC661">
        <f ca="1">VLOOKUP('Sampling picks'!O651,Sheet1!$A$11:$C$1010,3,FALSE)</f>
        <v>33.200000000000003</v>
      </c>
      <c r="AD661">
        <f ca="1">VLOOKUP('Sampling picks'!P651,Sheet1!$A$11:$C$1010,3,FALSE)</f>
        <v>52.76</v>
      </c>
      <c r="AE661">
        <f ca="1">VLOOKUP('Sampling picks'!Q651,Sheet1!$A$11:$C$1010,3,FALSE)</f>
        <v>59.02</v>
      </c>
      <c r="AF661">
        <f ca="1">VLOOKUP('Sampling picks'!R651,Sheet1!$A$11:$C$1010,3,FALSE)</f>
        <v>61.98</v>
      </c>
      <c r="AG661">
        <f ca="1">VLOOKUP('Sampling picks'!S651,Sheet1!$A$11:$C$1010,3,FALSE)</f>
        <v>54.36</v>
      </c>
      <c r="AH661">
        <f ca="1">VLOOKUP('Sampling picks'!T651,Sheet1!$A$11:$C$1010,3,FALSE)</f>
        <v>41.81</v>
      </c>
      <c r="AI661">
        <f ca="1">VLOOKUP('Sampling picks'!U651,Sheet1!$A$11:$C$1010,3,FALSE)</f>
        <v>28.62</v>
      </c>
      <c r="AJ661">
        <f ca="1">VLOOKUP('Sampling picks'!V651,Sheet1!$A$11:$C$1010,3,FALSE)</f>
        <v>62.76</v>
      </c>
      <c r="AK661">
        <f ca="1">VLOOKUP('Sampling picks'!W651,Sheet1!$A$11:$C$1010,3,FALSE)</f>
        <v>36.9</v>
      </c>
      <c r="AL661">
        <f ca="1">VLOOKUP('Sampling picks'!X651,Sheet1!$A$11:$C$1010,3,FALSE)</f>
        <v>69.52</v>
      </c>
      <c r="AM661">
        <f ca="1">VLOOKUP('Sampling picks'!Y651,Sheet1!$A$11:$C$1010,3,FALSE)</f>
        <v>44.09</v>
      </c>
      <c r="AN661">
        <f ca="1">VLOOKUP('Sampling picks'!Z651,Sheet1!$A$11:$C$1010,3,FALSE)</f>
        <v>37.04</v>
      </c>
      <c r="AO661">
        <f ca="1">VLOOKUP('Sampling picks'!AA651,Sheet1!$A$11:$C$1010,3,FALSE)</f>
        <v>56.02</v>
      </c>
      <c r="AP661">
        <f ca="1">VLOOKUP('Sampling picks'!AB651,Sheet1!$A$11:$C$1010,3,FALSE)</f>
        <v>26.5</v>
      </c>
      <c r="AQ661">
        <f ca="1">VLOOKUP('Sampling picks'!AC651,Sheet1!$A$11:$C$1010,3,FALSE)</f>
        <v>35.22</v>
      </c>
      <c r="AR661">
        <f ca="1">VLOOKUP('Sampling picks'!AD651,Sheet1!$A$11:$C$1010,3,FALSE)</f>
        <v>48.97</v>
      </c>
      <c r="AS661">
        <f ca="1">VLOOKUP('Sampling picks'!AE651,Sheet1!$A$11:$C$1010,3,FALSE)</f>
        <v>45.9</v>
      </c>
      <c r="AT661">
        <f ca="1">VLOOKUP('Sampling picks'!AF651,Sheet1!$A$11:$C$1010,3,FALSE)</f>
        <v>32.86</v>
      </c>
      <c r="AU661">
        <f ca="1">VLOOKUP('Sampling picks'!AG651,Sheet1!$A$11:$C$1010,3,FALSE)</f>
        <v>37.5</v>
      </c>
      <c r="AV661">
        <f ca="1">VLOOKUP('Sampling picks'!AH651,Sheet1!$A$11:$C$1010,3,FALSE)</f>
        <v>56.41</v>
      </c>
      <c r="AW661">
        <f ca="1">VLOOKUP('Sampling picks'!AI651,Sheet1!$A$11:$C$1010,3,FALSE)</f>
        <v>41.75</v>
      </c>
      <c r="AX661">
        <f ca="1">VLOOKUP('Sampling picks'!AJ651,Sheet1!$A$11:$C$1010,3,FALSE)</f>
        <v>41.19</v>
      </c>
      <c r="AY661">
        <f ca="1">VLOOKUP('Sampling picks'!AK651,Sheet1!$A$11:$C$1010,3,FALSE)</f>
        <v>34.28</v>
      </c>
      <c r="AZ661">
        <f ca="1">VLOOKUP('Sampling picks'!AL651,Sheet1!$A$11:$C$1010,3,FALSE)</f>
        <v>47.07</v>
      </c>
      <c r="BA661">
        <f ca="1">VLOOKUP('Sampling picks'!AM651,Sheet1!$A$11:$C$1010,3,FALSE)</f>
        <v>43.83</v>
      </c>
      <c r="BB661">
        <f ca="1">VLOOKUP('Sampling picks'!AN651,Sheet1!$A$11:$C$1010,3,FALSE)</f>
        <v>47.27</v>
      </c>
      <c r="BC661">
        <f ca="1">VLOOKUP('Sampling picks'!AO651,Sheet1!$A$11:$C$1010,3,FALSE)</f>
        <v>49.84</v>
      </c>
      <c r="BD661">
        <f ca="1">VLOOKUP('Sampling picks'!AP651,Sheet1!$A$11:$C$1010,3,FALSE)</f>
        <v>49.84</v>
      </c>
      <c r="BE661">
        <f ca="1">VLOOKUP('Sampling picks'!AQ651,Sheet1!$A$11:$C$1010,3,FALSE)</f>
        <v>47.14</v>
      </c>
      <c r="BF661">
        <f ca="1">VLOOKUP('Sampling picks'!AR651,Sheet1!$A$11:$C$1010,3,FALSE)</f>
        <v>52.08</v>
      </c>
      <c r="BG661">
        <f ca="1">VLOOKUP('Sampling picks'!AS651,Sheet1!$A$11:$C$1010,3,FALSE)</f>
        <v>50.61</v>
      </c>
      <c r="BH661">
        <f ca="1">VLOOKUP('Sampling picks'!AT651,Sheet1!$A$11:$C$1010,3,FALSE)</f>
        <v>45.95</v>
      </c>
      <c r="BI661">
        <f ca="1">VLOOKUP('Sampling picks'!AU651,Sheet1!$A$11:$C$1010,3,FALSE)</f>
        <v>46.59</v>
      </c>
      <c r="BJ661">
        <f ca="1">VLOOKUP('Sampling picks'!AV651,Sheet1!$A$11:$C$1010,3,FALSE)</f>
        <v>26.25</v>
      </c>
      <c r="BK661">
        <f ca="1">VLOOKUP('Sampling picks'!AW651,Sheet1!$A$11:$C$1010,3,FALSE)</f>
        <v>61.04</v>
      </c>
      <c r="BL661">
        <f ca="1">VLOOKUP('Sampling picks'!AX651,Sheet1!$A$11:$C$1010,3,FALSE)</f>
        <v>46.89</v>
      </c>
      <c r="BM661">
        <f ca="1">VLOOKUP('Sampling picks'!AY651,Sheet1!$A$11:$C$1010,3,FALSE)</f>
        <v>56.23</v>
      </c>
      <c r="BN661">
        <f ca="1">VLOOKUP('Sampling picks'!AZ651,Sheet1!$A$11:$C$1010,3,FALSE)</f>
        <v>47.16</v>
      </c>
      <c r="BO661">
        <f ca="1">VLOOKUP('Sampling picks'!BA651,Sheet1!$A$11:$C$1010,3,FALSE)</f>
        <v>62.2</v>
      </c>
      <c r="BP661">
        <f ca="1">VLOOKUP('Sampling picks'!BB651,Sheet1!$A$11:$C$1010,3,FALSE)</f>
        <v>48.99</v>
      </c>
      <c r="BQ661">
        <f ca="1">VLOOKUP('Sampling picks'!BC651,Sheet1!$A$11:$C$1010,3,FALSE)</f>
        <v>43.09</v>
      </c>
      <c r="BR661">
        <f ca="1">VLOOKUP('Sampling picks'!BD651,Sheet1!$A$11:$C$1010,3,FALSE)</f>
        <v>51.61</v>
      </c>
      <c r="BS661">
        <f ca="1">VLOOKUP('Sampling picks'!BE651,Sheet1!$A$11:$C$1010,3,FALSE)</f>
        <v>58.69</v>
      </c>
      <c r="BT661">
        <f ca="1">VLOOKUP('Sampling picks'!BF651,Sheet1!$A$11:$C$1010,3,FALSE)</f>
        <v>63.26</v>
      </c>
      <c r="BU661">
        <f ca="1">VLOOKUP('Sampling picks'!BG651,Sheet1!$A$11:$C$1010,3,FALSE)</f>
        <v>61.98</v>
      </c>
      <c r="BV661">
        <f ca="1">VLOOKUP('Sampling picks'!BH651,Sheet1!$A$11:$C$1010,3,FALSE)</f>
        <v>38.630000000000003</v>
      </c>
      <c r="BW661">
        <f ca="1">VLOOKUP('Sampling picks'!BI651,Sheet1!$A$11:$C$1010,3,FALSE)</f>
        <v>45.16</v>
      </c>
      <c r="BX661">
        <f ca="1">VLOOKUP('Sampling picks'!BJ651,Sheet1!$A$11:$C$1010,3,FALSE)</f>
        <v>38.630000000000003</v>
      </c>
      <c r="BY661">
        <f ca="1">VLOOKUP('Sampling picks'!BK651,Sheet1!$A$11:$C$1010,3,FALSE)</f>
        <v>40.840000000000003</v>
      </c>
      <c r="BZ661">
        <f ca="1">VLOOKUP('Sampling picks'!BL651,Sheet1!$A$11:$C$1010,3,FALSE)</f>
        <v>37.74</v>
      </c>
      <c r="CA661">
        <f ca="1">VLOOKUP('Sampling picks'!BM651,Sheet1!$A$11:$C$1010,3,FALSE)</f>
        <v>46.17</v>
      </c>
      <c r="CB661">
        <f ca="1">VLOOKUP('Sampling picks'!BN651,Sheet1!$A$11:$C$1010,3,FALSE)</f>
        <v>48.99</v>
      </c>
      <c r="CC661">
        <f ca="1">VLOOKUP('Sampling picks'!BO651,Sheet1!$A$11:$C$1010,3,FALSE)</f>
        <v>43.69</v>
      </c>
      <c r="CD661">
        <f ca="1">VLOOKUP('Sampling picks'!BP651,Sheet1!$A$11:$C$1010,3,FALSE)</f>
        <v>51.33</v>
      </c>
      <c r="CE661">
        <f ca="1">VLOOKUP('Sampling picks'!BQ651,Sheet1!$A$11:$C$1010,3,FALSE)</f>
        <v>53.1</v>
      </c>
      <c r="CF661">
        <f ca="1">VLOOKUP('Sampling picks'!BR651,Sheet1!$A$11:$C$1010,3,FALSE)</f>
        <v>56.63</v>
      </c>
      <c r="CG661">
        <f ca="1">VLOOKUP('Sampling picks'!BS651,Sheet1!$A$11:$C$1010,3,FALSE)</f>
        <v>43.63</v>
      </c>
      <c r="CH661">
        <f ca="1">VLOOKUP('Sampling picks'!BT651,Sheet1!$A$11:$C$1010,3,FALSE)</f>
        <v>39.18</v>
      </c>
      <c r="CI661">
        <f ca="1">VLOOKUP('Sampling picks'!BU651,Sheet1!$A$11:$C$1010,3,FALSE)</f>
        <v>29.46</v>
      </c>
      <c r="CJ661">
        <f ca="1">VLOOKUP('Sampling picks'!BV651,Sheet1!$A$11:$C$1010,3,FALSE)</f>
        <v>49.67</v>
      </c>
      <c r="CK661">
        <f ca="1">VLOOKUP('Sampling picks'!BW651,Sheet1!$A$11:$C$1010,3,FALSE)</f>
        <v>24.99</v>
      </c>
      <c r="CL661">
        <f ca="1">VLOOKUP('Sampling picks'!BX651,Sheet1!$A$11:$C$1010,3,FALSE)</f>
        <v>40.39</v>
      </c>
      <c r="CM661">
        <f ca="1">VLOOKUP('Sampling picks'!BY651,Sheet1!$A$11:$C$1010,3,FALSE)</f>
        <v>50.57</v>
      </c>
      <c r="CN661">
        <f ca="1">VLOOKUP('Sampling picks'!BZ651,Sheet1!$A$11:$C$1010,3,FALSE)</f>
        <v>35.229999999999997</v>
      </c>
      <c r="CO661">
        <f ca="1">VLOOKUP('Sampling picks'!CA651,Sheet1!$A$11:$C$1010,3,FALSE)</f>
        <v>48.03</v>
      </c>
      <c r="CP661">
        <f ca="1">VLOOKUP('Sampling picks'!CB651,Sheet1!$A$11:$C$1010,3,FALSE)</f>
        <v>47.17</v>
      </c>
      <c r="CQ661">
        <f ca="1">VLOOKUP('Sampling picks'!CC651,Sheet1!$A$11:$C$1010,3,FALSE)</f>
        <v>43.96</v>
      </c>
      <c r="CR661">
        <f ca="1">VLOOKUP('Sampling picks'!CD651,Sheet1!$A$11:$C$1010,3,FALSE)</f>
        <v>43.8</v>
      </c>
      <c r="CS661">
        <f ca="1">VLOOKUP('Sampling picks'!CE651,Sheet1!$A$11:$C$1010,3,FALSE)</f>
        <v>49.86</v>
      </c>
      <c r="CT661">
        <f ca="1">VLOOKUP('Sampling picks'!CF651,Sheet1!$A$11:$C$1010,3,FALSE)</f>
        <v>52.51</v>
      </c>
      <c r="CU661">
        <f ca="1">VLOOKUP('Sampling picks'!CG651,Sheet1!$A$11:$C$1010,3,FALSE)</f>
        <v>44.68</v>
      </c>
      <c r="CV661">
        <f ca="1">VLOOKUP('Sampling picks'!CH651,Sheet1!$A$11:$C$1010,3,FALSE)</f>
        <v>33.47</v>
      </c>
      <c r="CW661">
        <f ca="1">VLOOKUP('Sampling picks'!CI651,Sheet1!$A$11:$C$1010,3,FALSE)</f>
        <v>50.85</v>
      </c>
      <c r="CX661">
        <f ca="1">VLOOKUP('Sampling picks'!CJ651,Sheet1!$A$11:$C$1010,3,FALSE)</f>
        <v>59.83</v>
      </c>
      <c r="CY661">
        <f ca="1">VLOOKUP('Sampling picks'!CK651,Sheet1!$A$11:$C$1010,3,FALSE)</f>
        <v>51.43</v>
      </c>
      <c r="CZ661">
        <f ca="1">VLOOKUP('Sampling picks'!CL651,Sheet1!$A$11:$C$1010,3,FALSE)</f>
        <v>46.94</v>
      </c>
      <c r="DA661">
        <f ca="1">VLOOKUP('Sampling picks'!CM651,Sheet1!$A$11:$C$1010,3,FALSE)</f>
        <v>51.09</v>
      </c>
      <c r="DB661">
        <f ca="1">VLOOKUP('Sampling picks'!CN651,Sheet1!$A$11:$C$1010,3,FALSE)</f>
        <v>42.3</v>
      </c>
      <c r="DC661">
        <f ca="1">VLOOKUP('Sampling picks'!CO651,Sheet1!$A$11:$C$1010,3,FALSE)</f>
        <v>38.630000000000003</v>
      </c>
      <c r="DD661">
        <f ca="1">VLOOKUP('Sampling picks'!CP651,Sheet1!$A$11:$C$1010,3,FALSE)</f>
        <v>50.55</v>
      </c>
      <c r="DE661">
        <f ca="1">VLOOKUP('Sampling picks'!CQ651,Sheet1!$A$11:$C$1010,3,FALSE)</f>
        <v>48.31</v>
      </c>
      <c r="DF661">
        <f ca="1">VLOOKUP('Sampling picks'!CR651,Sheet1!$A$11:$C$1010,3,FALSE)</f>
        <v>50.9</v>
      </c>
      <c r="DG661">
        <f ca="1">VLOOKUP('Sampling picks'!CS651,Sheet1!$A$11:$C$1010,3,FALSE)</f>
        <v>41.63</v>
      </c>
      <c r="DH661">
        <f ca="1">VLOOKUP('Sampling picks'!CT651,Sheet1!$A$11:$C$1010,3,FALSE)</f>
        <v>39.799999999999997</v>
      </c>
      <c r="DI661">
        <f ca="1">VLOOKUP('Sampling picks'!CU651,Sheet1!$A$11:$C$1010,3,FALSE)</f>
        <v>38.4</v>
      </c>
      <c r="DJ661">
        <f ca="1">VLOOKUP('Sampling picks'!CV651,Sheet1!$A$11:$C$1010,3,FALSE)</f>
        <v>31.49</v>
      </c>
      <c r="DK661">
        <f ca="1">VLOOKUP('Sampling picks'!CW651,Sheet1!$A$11:$C$1010,3,FALSE)</f>
        <v>32.89</v>
      </c>
      <c r="DL661" t="e">
        <f>VLOOKUP('Sampling picks'!CX651,Sheet1!$A$11:$C$1010,3,FALSE)</f>
        <v>#N/A</v>
      </c>
      <c r="DM661" t="e">
        <f>VLOOKUP('Sampling picks'!CY651,Sheet1!$A$11:$C$1010,3,FALSE)</f>
        <v>#N/A</v>
      </c>
    </row>
    <row r="662" spans="1:117">
      <c r="A662">
        <v>652</v>
      </c>
      <c r="C662" s="1">
        <f t="shared" ca="1" si="43"/>
        <v>56.63</v>
      </c>
      <c r="J662" t="str">
        <f t="shared" ca="1" si="40"/>
        <v>IN</v>
      </c>
      <c r="K662">
        <f t="shared" si="41"/>
        <v>47</v>
      </c>
      <c r="L662">
        <f ca="1">$M662+_xlfn.NORM.INV($I$7/2,0,1)*SQRT($C$8^2/$I$5)</f>
        <v>43.68785376109409</v>
      </c>
      <c r="M662">
        <f t="shared" ca="1" si="42"/>
        <v>46.131500000000017</v>
      </c>
      <c r="N662">
        <f ca="1">$M662+_xlfn.NORM.INV(1-($I$7/2),0,1)*SQRT($C$8^2/$I$5)</f>
        <v>48.575146238905944</v>
      </c>
      <c r="O662">
        <v>652</v>
      </c>
      <c r="P662">
        <f ca="1">VLOOKUP('Sampling picks'!B652,Sheet1!$A$11:$C$1010,3,FALSE)</f>
        <v>57.09</v>
      </c>
      <c r="Q662">
        <f ca="1">VLOOKUP('Sampling picks'!C652,Sheet1!$A$11:$C$1010,3,FALSE)</f>
        <v>45.85</v>
      </c>
      <c r="R662">
        <f ca="1">VLOOKUP('Sampling picks'!D652,Sheet1!$A$11:$C$1010,3,FALSE)</f>
        <v>31.68</v>
      </c>
      <c r="S662">
        <f ca="1">VLOOKUP('Sampling picks'!E652,Sheet1!$A$11:$C$1010,3,FALSE)</f>
        <v>62.2</v>
      </c>
      <c r="T662">
        <f ca="1">VLOOKUP('Sampling picks'!F652,Sheet1!$A$11:$C$1010,3,FALSE)</f>
        <v>41.79</v>
      </c>
      <c r="U662">
        <f ca="1">VLOOKUP('Sampling picks'!G652,Sheet1!$A$11:$C$1010,3,FALSE)</f>
        <v>39.06</v>
      </c>
      <c r="V662">
        <f ca="1">VLOOKUP('Sampling picks'!H652,Sheet1!$A$11:$C$1010,3,FALSE)</f>
        <v>31.28</v>
      </c>
      <c r="W662">
        <f ca="1">VLOOKUP('Sampling picks'!I652,Sheet1!$A$11:$C$1010,3,FALSE)</f>
        <v>41.72</v>
      </c>
      <c r="X662">
        <f ca="1">VLOOKUP('Sampling picks'!J652,Sheet1!$A$11:$C$1010,3,FALSE)</f>
        <v>46.73</v>
      </c>
      <c r="Y662">
        <f ca="1">VLOOKUP('Sampling picks'!K652,Sheet1!$A$11:$C$1010,3,FALSE)</f>
        <v>57.51</v>
      </c>
      <c r="Z662">
        <f ca="1">VLOOKUP('Sampling picks'!L652,Sheet1!$A$11:$C$1010,3,FALSE)</f>
        <v>45.9</v>
      </c>
      <c r="AA662">
        <f ca="1">VLOOKUP('Sampling picks'!M652,Sheet1!$A$11:$C$1010,3,FALSE)</f>
        <v>56.38</v>
      </c>
      <c r="AB662">
        <f ca="1">VLOOKUP('Sampling picks'!N652,Sheet1!$A$11:$C$1010,3,FALSE)</f>
        <v>51.33</v>
      </c>
      <c r="AC662">
        <f ca="1">VLOOKUP('Sampling picks'!O652,Sheet1!$A$11:$C$1010,3,FALSE)</f>
        <v>53.89</v>
      </c>
      <c r="AD662">
        <f ca="1">VLOOKUP('Sampling picks'!P652,Sheet1!$A$11:$C$1010,3,FALSE)</f>
        <v>60.71</v>
      </c>
      <c r="AE662">
        <f ca="1">VLOOKUP('Sampling picks'!Q652,Sheet1!$A$11:$C$1010,3,FALSE)</f>
        <v>39.909999999999997</v>
      </c>
      <c r="AF662">
        <f ca="1">VLOOKUP('Sampling picks'!R652,Sheet1!$A$11:$C$1010,3,FALSE)</f>
        <v>49.84</v>
      </c>
      <c r="AG662">
        <f ca="1">VLOOKUP('Sampling picks'!S652,Sheet1!$A$11:$C$1010,3,FALSE)</f>
        <v>25.05</v>
      </c>
      <c r="AH662">
        <f ca="1">VLOOKUP('Sampling picks'!T652,Sheet1!$A$11:$C$1010,3,FALSE)</f>
        <v>38.4</v>
      </c>
      <c r="AI662">
        <f ca="1">VLOOKUP('Sampling picks'!U652,Sheet1!$A$11:$C$1010,3,FALSE)</f>
        <v>49.77</v>
      </c>
      <c r="AJ662">
        <f ca="1">VLOOKUP('Sampling picks'!V652,Sheet1!$A$11:$C$1010,3,FALSE)</f>
        <v>52.36</v>
      </c>
      <c r="AK662">
        <f ca="1">VLOOKUP('Sampling picks'!W652,Sheet1!$A$11:$C$1010,3,FALSE)</f>
        <v>47.16</v>
      </c>
      <c r="AL662">
        <f ca="1">VLOOKUP('Sampling picks'!X652,Sheet1!$A$11:$C$1010,3,FALSE)</f>
        <v>37.630000000000003</v>
      </c>
      <c r="AM662">
        <f ca="1">VLOOKUP('Sampling picks'!Y652,Sheet1!$A$11:$C$1010,3,FALSE)</f>
        <v>33.26</v>
      </c>
      <c r="AN662">
        <f ca="1">VLOOKUP('Sampling picks'!Z652,Sheet1!$A$11:$C$1010,3,FALSE)</f>
        <v>52.42</v>
      </c>
      <c r="AO662">
        <f ca="1">VLOOKUP('Sampling picks'!AA652,Sheet1!$A$11:$C$1010,3,FALSE)</f>
        <v>51.24</v>
      </c>
      <c r="AP662">
        <f ca="1">VLOOKUP('Sampling picks'!AB652,Sheet1!$A$11:$C$1010,3,FALSE)</f>
        <v>26.52</v>
      </c>
      <c r="AQ662">
        <f ca="1">VLOOKUP('Sampling picks'!AC652,Sheet1!$A$11:$C$1010,3,FALSE)</f>
        <v>50.29</v>
      </c>
      <c r="AR662">
        <f ca="1">VLOOKUP('Sampling picks'!AD652,Sheet1!$A$11:$C$1010,3,FALSE)</f>
        <v>43.43</v>
      </c>
      <c r="AS662">
        <f ca="1">VLOOKUP('Sampling picks'!AE652,Sheet1!$A$11:$C$1010,3,FALSE)</f>
        <v>46.1</v>
      </c>
      <c r="AT662">
        <f ca="1">VLOOKUP('Sampling picks'!AF652,Sheet1!$A$11:$C$1010,3,FALSE)</f>
        <v>41.92</v>
      </c>
      <c r="AU662">
        <f ca="1">VLOOKUP('Sampling picks'!AG652,Sheet1!$A$11:$C$1010,3,FALSE)</f>
        <v>61.98</v>
      </c>
      <c r="AV662">
        <f ca="1">VLOOKUP('Sampling picks'!AH652,Sheet1!$A$11:$C$1010,3,FALSE)</f>
        <v>46.84</v>
      </c>
      <c r="AW662">
        <f ca="1">VLOOKUP('Sampling picks'!AI652,Sheet1!$A$11:$C$1010,3,FALSE)</f>
        <v>37.5</v>
      </c>
      <c r="AX662">
        <f ca="1">VLOOKUP('Sampling picks'!AJ652,Sheet1!$A$11:$C$1010,3,FALSE)</f>
        <v>35.520000000000003</v>
      </c>
      <c r="AY662">
        <f ca="1">VLOOKUP('Sampling picks'!AK652,Sheet1!$A$11:$C$1010,3,FALSE)</f>
        <v>46.94</v>
      </c>
      <c r="AZ662">
        <f ca="1">VLOOKUP('Sampling picks'!AL652,Sheet1!$A$11:$C$1010,3,FALSE)</f>
        <v>46.34</v>
      </c>
      <c r="BA662">
        <f ca="1">VLOOKUP('Sampling picks'!AM652,Sheet1!$A$11:$C$1010,3,FALSE)</f>
        <v>54.06</v>
      </c>
      <c r="BB662">
        <f ca="1">VLOOKUP('Sampling picks'!AN652,Sheet1!$A$11:$C$1010,3,FALSE)</f>
        <v>44.37</v>
      </c>
      <c r="BC662">
        <f ca="1">VLOOKUP('Sampling picks'!AO652,Sheet1!$A$11:$C$1010,3,FALSE)</f>
        <v>62.41</v>
      </c>
      <c r="BD662">
        <f ca="1">VLOOKUP('Sampling picks'!AP652,Sheet1!$A$11:$C$1010,3,FALSE)</f>
        <v>41.19</v>
      </c>
      <c r="BE662">
        <f ca="1">VLOOKUP('Sampling picks'!AQ652,Sheet1!$A$11:$C$1010,3,FALSE)</f>
        <v>40.6</v>
      </c>
      <c r="BF662">
        <f ca="1">VLOOKUP('Sampling picks'!AR652,Sheet1!$A$11:$C$1010,3,FALSE)</f>
        <v>39.44</v>
      </c>
      <c r="BG662">
        <f ca="1">VLOOKUP('Sampling picks'!AS652,Sheet1!$A$11:$C$1010,3,FALSE)</f>
        <v>38.630000000000003</v>
      </c>
      <c r="BH662">
        <f ca="1">VLOOKUP('Sampling picks'!AT652,Sheet1!$A$11:$C$1010,3,FALSE)</f>
        <v>42.38</v>
      </c>
      <c r="BI662">
        <f ca="1">VLOOKUP('Sampling picks'!AU652,Sheet1!$A$11:$C$1010,3,FALSE)</f>
        <v>38.71</v>
      </c>
      <c r="BJ662">
        <f ca="1">VLOOKUP('Sampling picks'!AV652,Sheet1!$A$11:$C$1010,3,FALSE)</f>
        <v>47.34</v>
      </c>
      <c r="BK662">
        <f ca="1">VLOOKUP('Sampling picks'!AW652,Sheet1!$A$11:$C$1010,3,FALSE)</f>
        <v>38.229999999999997</v>
      </c>
      <c r="BL662">
        <f ca="1">VLOOKUP('Sampling picks'!AX652,Sheet1!$A$11:$C$1010,3,FALSE)</f>
        <v>49.45</v>
      </c>
      <c r="BM662">
        <f ca="1">VLOOKUP('Sampling picks'!AY652,Sheet1!$A$11:$C$1010,3,FALSE)</f>
        <v>46.81</v>
      </c>
      <c r="BN662">
        <f ca="1">VLOOKUP('Sampling picks'!AZ652,Sheet1!$A$11:$C$1010,3,FALSE)</f>
        <v>43.43</v>
      </c>
      <c r="BO662">
        <f ca="1">VLOOKUP('Sampling picks'!BA652,Sheet1!$A$11:$C$1010,3,FALSE)</f>
        <v>47.76</v>
      </c>
      <c r="BP662">
        <f ca="1">VLOOKUP('Sampling picks'!BB652,Sheet1!$A$11:$C$1010,3,FALSE)</f>
        <v>41.56</v>
      </c>
      <c r="BQ662">
        <f ca="1">VLOOKUP('Sampling picks'!BC652,Sheet1!$A$11:$C$1010,3,FALSE)</f>
        <v>44.13</v>
      </c>
      <c r="BR662">
        <f ca="1">VLOOKUP('Sampling picks'!BD652,Sheet1!$A$11:$C$1010,3,FALSE)</f>
        <v>48.52</v>
      </c>
      <c r="BS662">
        <f ca="1">VLOOKUP('Sampling picks'!BE652,Sheet1!$A$11:$C$1010,3,FALSE)</f>
        <v>42.17</v>
      </c>
      <c r="BT662">
        <f ca="1">VLOOKUP('Sampling picks'!BF652,Sheet1!$A$11:$C$1010,3,FALSE)</f>
        <v>65.319999999999993</v>
      </c>
      <c r="BU662">
        <f ca="1">VLOOKUP('Sampling picks'!BG652,Sheet1!$A$11:$C$1010,3,FALSE)</f>
        <v>44.09</v>
      </c>
      <c r="BV662">
        <f ca="1">VLOOKUP('Sampling picks'!BH652,Sheet1!$A$11:$C$1010,3,FALSE)</f>
        <v>44.67</v>
      </c>
      <c r="BW662">
        <f ca="1">VLOOKUP('Sampling picks'!BI652,Sheet1!$A$11:$C$1010,3,FALSE)</f>
        <v>23.94</v>
      </c>
      <c r="BX662">
        <f ca="1">VLOOKUP('Sampling picks'!BJ652,Sheet1!$A$11:$C$1010,3,FALSE)</f>
        <v>44.48</v>
      </c>
      <c r="BY662">
        <f ca="1">VLOOKUP('Sampling picks'!BK652,Sheet1!$A$11:$C$1010,3,FALSE)</f>
        <v>34.270000000000003</v>
      </c>
      <c r="BZ662">
        <f ca="1">VLOOKUP('Sampling picks'!BL652,Sheet1!$A$11:$C$1010,3,FALSE)</f>
        <v>32.979999999999997</v>
      </c>
      <c r="CA662">
        <f ca="1">VLOOKUP('Sampling picks'!BM652,Sheet1!$A$11:$C$1010,3,FALSE)</f>
        <v>48.74</v>
      </c>
      <c r="CB662">
        <f ca="1">VLOOKUP('Sampling picks'!BN652,Sheet1!$A$11:$C$1010,3,FALSE)</f>
        <v>43.98</v>
      </c>
      <c r="CC662">
        <f ca="1">VLOOKUP('Sampling picks'!BO652,Sheet1!$A$11:$C$1010,3,FALSE)</f>
        <v>48.83</v>
      </c>
      <c r="CD662">
        <f ca="1">VLOOKUP('Sampling picks'!BP652,Sheet1!$A$11:$C$1010,3,FALSE)</f>
        <v>47.73</v>
      </c>
      <c r="CE662">
        <f ca="1">VLOOKUP('Sampling picks'!BQ652,Sheet1!$A$11:$C$1010,3,FALSE)</f>
        <v>56.74</v>
      </c>
      <c r="CF662">
        <f ca="1">VLOOKUP('Sampling picks'!BR652,Sheet1!$A$11:$C$1010,3,FALSE)</f>
        <v>44.61</v>
      </c>
      <c r="CG662">
        <f ca="1">VLOOKUP('Sampling picks'!BS652,Sheet1!$A$11:$C$1010,3,FALSE)</f>
        <v>48.56</v>
      </c>
      <c r="CH662">
        <f ca="1">VLOOKUP('Sampling picks'!BT652,Sheet1!$A$11:$C$1010,3,FALSE)</f>
        <v>49.46</v>
      </c>
      <c r="CI662">
        <f ca="1">VLOOKUP('Sampling picks'!BU652,Sheet1!$A$11:$C$1010,3,FALSE)</f>
        <v>65.319999999999993</v>
      </c>
      <c r="CJ662">
        <f ca="1">VLOOKUP('Sampling picks'!BV652,Sheet1!$A$11:$C$1010,3,FALSE)</f>
        <v>37.5</v>
      </c>
      <c r="CK662">
        <f ca="1">VLOOKUP('Sampling picks'!BW652,Sheet1!$A$11:$C$1010,3,FALSE)</f>
        <v>53.32</v>
      </c>
      <c r="CL662">
        <f ca="1">VLOOKUP('Sampling picks'!BX652,Sheet1!$A$11:$C$1010,3,FALSE)</f>
        <v>52.27</v>
      </c>
      <c r="CM662">
        <f ca="1">VLOOKUP('Sampling picks'!BY652,Sheet1!$A$11:$C$1010,3,FALSE)</f>
        <v>55.55</v>
      </c>
      <c r="CN662">
        <f ca="1">VLOOKUP('Sampling picks'!BZ652,Sheet1!$A$11:$C$1010,3,FALSE)</f>
        <v>56.02</v>
      </c>
      <c r="CO662">
        <f ca="1">VLOOKUP('Sampling picks'!CA652,Sheet1!$A$11:$C$1010,3,FALSE)</f>
        <v>38</v>
      </c>
      <c r="CP662">
        <f ca="1">VLOOKUP('Sampling picks'!CB652,Sheet1!$A$11:$C$1010,3,FALSE)</f>
        <v>55.64</v>
      </c>
      <c r="CQ662">
        <f ca="1">VLOOKUP('Sampling picks'!CC652,Sheet1!$A$11:$C$1010,3,FALSE)</f>
        <v>51.68</v>
      </c>
      <c r="CR662">
        <f ca="1">VLOOKUP('Sampling picks'!CD652,Sheet1!$A$11:$C$1010,3,FALSE)</f>
        <v>40.98</v>
      </c>
      <c r="CS662">
        <f ca="1">VLOOKUP('Sampling picks'!CE652,Sheet1!$A$11:$C$1010,3,FALSE)</f>
        <v>62.76</v>
      </c>
      <c r="CT662">
        <f ca="1">VLOOKUP('Sampling picks'!CF652,Sheet1!$A$11:$C$1010,3,FALSE)</f>
        <v>48.64</v>
      </c>
      <c r="CU662">
        <f ca="1">VLOOKUP('Sampling picks'!CG652,Sheet1!$A$11:$C$1010,3,FALSE)</f>
        <v>22.25</v>
      </c>
      <c r="CV662">
        <f ca="1">VLOOKUP('Sampling picks'!CH652,Sheet1!$A$11:$C$1010,3,FALSE)</f>
        <v>54.67</v>
      </c>
      <c r="CW662">
        <f ca="1">VLOOKUP('Sampling picks'!CI652,Sheet1!$A$11:$C$1010,3,FALSE)</f>
        <v>52.51</v>
      </c>
      <c r="CX662">
        <f ca="1">VLOOKUP('Sampling picks'!CJ652,Sheet1!$A$11:$C$1010,3,FALSE)</f>
        <v>60.64</v>
      </c>
      <c r="CY662">
        <f ca="1">VLOOKUP('Sampling picks'!CK652,Sheet1!$A$11:$C$1010,3,FALSE)</f>
        <v>57.95</v>
      </c>
      <c r="CZ662">
        <f ca="1">VLOOKUP('Sampling picks'!CL652,Sheet1!$A$11:$C$1010,3,FALSE)</f>
        <v>42.03</v>
      </c>
      <c r="DA662">
        <f ca="1">VLOOKUP('Sampling picks'!CM652,Sheet1!$A$11:$C$1010,3,FALSE)</f>
        <v>47.64</v>
      </c>
      <c r="DB662">
        <f ca="1">VLOOKUP('Sampling picks'!CN652,Sheet1!$A$11:$C$1010,3,FALSE)</f>
        <v>47.32</v>
      </c>
      <c r="DC662">
        <f ca="1">VLOOKUP('Sampling picks'!CO652,Sheet1!$A$11:$C$1010,3,FALSE)</f>
        <v>40.090000000000003</v>
      </c>
      <c r="DD662">
        <f ca="1">VLOOKUP('Sampling picks'!CP652,Sheet1!$A$11:$C$1010,3,FALSE)</f>
        <v>27.39</v>
      </c>
      <c r="DE662">
        <f ca="1">VLOOKUP('Sampling picks'!CQ652,Sheet1!$A$11:$C$1010,3,FALSE)</f>
        <v>56.38</v>
      </c>
      <c r="DF662">
        <f ca="1">VLOOKUP('Sampling picks'!CR652,Sheet1!$A$11:$C$1010,3,FALSE)</f>
        <v>36.020000000000003</v>
      </c>
      <c r="DG662">
        <f ca="1">VLOOKUP('Sampling picks'!CS652,Sheet1!$A$11:$C$1010,3,FALSE)</f>
        <v>54.18</v>
      </c>
      <c r="DH662">
        <f ca="1">VLOOKUP('Sampling picks'!CT652,Sheet1!$A$11:$C$1010,3,FALSE)</f>
        <v>30.62</v>
      </c>
      <c r="DI662">
        <f ca="1">VLOOKUP('Sampling picks'!CU652,Sheet1!$A$11:$C$1010,3,FALSE)</f>
        <v>47.28</v>
      </c>
      <c r="DJ662">
        <f ca="1">VLOOKUP('Sampling picks'!CV652,Sheet1!$A$11:$C$1010,3,FALSE)</f>
        <v>46.18</v>
      </c>
      <c r="DK662">
        <f ca="1">VLOOKUP('Sampling picks'!CW652,Sheet1!$A$11:$C$1010,3,FALSE)</f>
        <v>59.19</v>
      </c>
      <c r="DL662" t="e">
        <f>VLOOKUP('Sampling picks'!CX652,Sheet1!$A$11:$C$1010,3,FALSE)</f>
        <v>#N/A</v>
      </c>
      <c r="DM662" t="e">
        <f>VLOOKUP('Sampling picks'!CY652,Sheet1!$A$11:$C$1010,3,FALSE)</f>
        <v>#N/A</v>
      </c>
    </row>
    <row r="663" spans="1:117">
      <c r="A663">
        <v>653</v>
      </c>
      <c r="C663" s="1">
        <f t="shared" ca="1" si="43"/>
        <v>43.74</v>
      </c>
      <c r="J663" t="str">
        <f t="shared" ca="1" si="40"/>
        <v>IN</v>
      </c>
      <c r="K663">
        <f t="shared" si="41"/>
        <v>47</v>
      </c>
      <c r="L663">
        <f ca="1">$M663+_xlfn.NORM.INV($I$7/2,0,1)*SQRT($C$8^2/$I$5)</f>
        <v>44.776053761094069</v>
      </c>
      <c r="M663">
        <f t="shared" ca="1" si="42"/>
        <v>47.219699999999996</v>
      </c>
      <c r="N663">
        <f ca="1">$M663+_xlfn.NORM.INV(1-($I$7/2),0,1)*SQRT($C$8^2/$I$5)</f>
        <v>49.663346238905923</v>
      </c>
      <c r="O663">
        <v>653</v>
      </c>
      <c r="P663">
        <f ca="1">VLOOKUP('Sampling picks'!B653,Sheet1!$A$11:$C$1010,3,FALSE)</f>
        <v>44.87</v>
      </c>
      <c r="Q663">
        <f ca="1">VLOOKUP('Sampling picks'!C653,Sheet1!$A$11:$C$1010,3,FALSE)</f>
        <v>46.63</v>
      </c>
      <c r="R663">
        <f ca="1">VLOOKUP('Sampling picks'!D653,Sheet1!$A$11:$C$1010,3,FALSE)</f>
        <v>60.96</v>
      </c>
      <c r="S663">
        <f ca="1">VLOOKUP('Sampling picks'!E653,Sheet1!$A$11:$C$1010,3,FALSE)</f>
        <v>42.04</v>
      </c>
      <c r="T663">
        <f ca="1">VLOOKUP('Sampling picks'!F653,Sheet1!$A$11:$C$1010,3,FALSE)</f>
        <v>50.23</v>
      </c>
      <c r="U663">
        <f ca="1">VLOOKUP('Sampling picks'!G653,Sheet1!$A$11:$C$1010,3,FALSE)</f>
        <v>41.17</v>
      </c>
      <c r="V663">
        <f ca="1">VLOOKUP('Sampling picks'!H653,Sheet1!$A$11:$C$1010,3,FALSE)</f>
        <v>53.89</v>
      </c>
      <c r="W663">
        <f ca="1">VLOOKUP('Sampling picks'!I653,Sheet1!$A$11:$C$1010,3,FALSE)</f>
        <v>33.21</v>
      </c>
      <c r="X663">
        <f ca="1">VLOOKUP('Sampling picks'!J653,Sheet1!$A$11:$C$1010,3,FALSE)</f>
        <v>51.3</v>
      </c>
      <c r="Y663">
        <f ca="1">VLOOKUP('Sampling picks'!K653,Sheet1!$A$11:$C$1010,3,FALSE)</f>
        <v>59.19</v>
      </c>
      <c r="Z663">
        <f ca="1">VLOOKUP('Sampling picks'!L653,Sheet1!$A$11:$C$1010,3,FALSE)</f>
        <v>55.23</v>
      </c>
      <c r="AA663">
        <f ca="1">VLOOKUP('Sampling picks'!M653,Sheet1!$A$11:$C$1010,3,FALSE)</f>
        <v>42.47</v>
      </c>
      <c r="AB663">
        <f ca="1">VLOOKUP('Sampling picks'!N653,Sheet1!$A$11:$C$1010,3,FALSE)</f>
        <v>45.69</v>
      </c>
      <c r="AC663">
        <f ca="1">VLOOKUP('Sampling picks'!O653,Sheet1!$A$11:$C$1010,3,FALSE)</f>
        <v>57.91</v>
      </c>
      <c r="AD663">
        <f ca="1">VLOOKUP('Sampling picks'!P653,Sheet1!$A$11:$C$1010,3,FALSE)</f>
        <v>38.29</v>
      </c>
      <c r="AE663">
        <f ca="1">VLOOKUP('Sampling picks'!Q653,Sheet1!$A$11:$C$1010,3,FALSE)</f>
        <v>47.76</v>
      </c>
      <c r="AF663">
        <f ca="1">VLOOKUP('Sampling picks'!R653,Sheet1!$A$11:$C$1010,3,FALSE)</f>
        <v>44.01</v>
      </c>
      <c r="AG663">
        <f ca="1">VLOOKUP('Sampling picks'!S653,Sheet1!$A$11:$C$1010,3,FALSE)</f>
        <v>33.28</v>
      </c>
      <c r="AH663">
        <f ca="1">VLOOKUP('Sampling picks'!T653,Sheet1!$A$11:$C$1010,3,FALSE)</f>
        <v>50.43</v>
      </c>
      <c r="AI663">
        <f ca="1">VLOOKUP('Sampling picks'!U653,Sheet1!$A$11:$C$1010,3,FALSE)</f>
        <v>43.84</v>
      </c>
      <c r="AJ663">
        <f ca="1">VLOOKUP('Sampling picks'!V653,Sheet1!$A$11:$C$1010,3,FALSE)</f>
        <v>44.24</v>
      </c>
      <c r="AK663">
        <f ca="1">VLOOKUP('Sampling picks'!W653,Sheet1!$A$11:$C$1010,3,FALSE)</f>
        <v>57.8</v>
      </c>
      <c r="AL663">
        <f ca="1">VLOOKUP('Sampling picks'!X653,Sheet1!$A$11:$C$1010,3,FALSE)</f>
        <v>64.16</v>
      </c>
      <c r="AM663">
        <f ca="1">VLOOKUP('Sampling picks'!Y653,Sheet1!$A$11:$C$1010,3,FALSE)</f>
        <v>36.520000000000003</v>
      </c>
      <c r="AN663">
        <f ca="1">VLOOKUP('Sampling picks'!Z653,Sheet1!$A$11:$C$1010,3,FALSE)</f>
        <v>48.36</v>
      </c>
      <c r="AO663">
        <f ca="1">VLOOKUP('Sampling picks'!AA653,Sheet1!$A$11:$C$1010,3,FALSE)</f>
        <v>48.15</v>
      </c>
      <c r="AP663">
        <f ca="1">VLOOKUP('Sampling picks'!AB653,Sheet1!$A$11:$C$1010,3,FALSE)</f>
        <v>33.96</v>
      </c>
      <c r="AQ663">
        <f ca="1">VLOOKUP('Sampling picks'!AC653,Sheet1!$A$11:$C$1010,3,FALSE)</f>
        <v>47.4</v>
      </c>
      <c r="AR663">
        <f ca="1">VLOOKUP('Sampling picks'!AD653,Sheet1!$A$11:$C$1010,3,FALSE)</f>
        <v>26.25</v>
      </c>
      <c r="AS663">
        <f ca="1">VLOOKUP('Sampling picks'!AE653,Sheet1!$A$11:$C$1010,3,FALSE)</f>
        <v>55.55</v>
      </c>
      <c r="AT663">
        <f ca="1">VLOOKUP('Sampling picks'!AF653,Sheet1!$A$11:$C$1010,3,FALSE)</f>
        <v>56.05</v>
      </c>
      <c r="AU663">
        <f ca="1">VLOOKUP('Sampling picks'!AG653,Sheet1!$A$11:$C$1010,3,FALSE)</f>
        <v>49.86</v>
      </c>
      <c r="AV663">
        <f ca="1">VLOOKUP('Sampling picks'!AH653,Sheet1!$A$11:$C$1010,3,FALSE)</f>
        <v>49.77</v>
      </c>
      <c r="AW663">
        <f ca="1">VLOOKUP('Sampling picks'!AI653,Sheet1!$A$11:$C$1010,3,FALSE)</f>
        <v>52.08</v>
      </c>
      <c r="AX663">
        <f ca="1">VLOOKUP('Sampling picks'!AJ653,Sheet1!$A$11:$C$1010,3,FALSE)</f>
        <v>53.5</v>
      </c>
      <c r="AY663">
        <f ca="1">VLOOKUP('Sampling picks'!AK653,Sheet1!$A$11:$C$1010,3,FALSE)</f>
        <v>51.24</v>
      </c>
      <c r="AZ663">
        <f ca="1">VLOOKUP('Sampling picks'!AL653,Sheet1!$A$11:$C$1010,3,FALSE)</f>
        <v>45.74</v>
      </c>
      <c r="BA663">
        <f ca="1">VLOOKUP('Sampling picks'!AM653,Sheet1!$A$11:$C$1010,3,FALSE)</f>
        <v>43.06</v>
      </c>
      <c r="BB663">
        <f ca="1">VLOOKUP('Sampling picks'!AN653,Sheet1!$A$11:$C$1010,3,FALSE)</f>
        <v>42.68</v>
      </c>
      <c r="BC663">
        <f ca="1">VLOOKUP('Sampling picks'!AO653,Sheet1!$A$11:$C$1010,3,FALSE)</f>
        <v>65.650000000000006</v>
      </c>
      <c r="BD663">
        <f ca="1">VLOOKUP('Sampling picks'!AP653,Sheet1!$A$11:$C$1010,3,FALSE)</f>
        <v>49.24</v>
      </c>
      <c r="BE663">
        <f ca="1">VLOOKUP('Sampling picks'!AQ653,Sheet1!$A$11:$C$1010,3,FALSE)</f>
        <v>49.35</v>
      </c>
      <c r="BF663">
        <f ca="1">VLOOKUP('Sampling picks'!AR653,Sheet1!$A$11:$C$1010,3,FALSE)</f>
        <v>34.46</v>
      </c>
      <c r="BG663">
        <f ca="1">VLOOKUP('Sampling picks'!AS653,Sheet1!$A$11:$C$1010,3,FALSE)</f>
        <v>51.01</v>
      </c>
      <c r="BH663">
        <f ca="1">VLOOKUP('Sampling picks'!AT653,Sheet1!$A$11:$C$1010,3,FALSE)</f>
        <v>51.92</v>
      </c>
      <c r="BI663">
        <f ca="1">VLOOKUP('Sampling picks'!AU653,Sheet1!$A$11:$C$1010,3,FALSE)</f>
        <v>58.22</v>
      </c>
      <c r="BJ663">
        <f ca="1">VLOOKUP('Sampling picks'!AV653,Sheet1!$A$11:$C$1010,3,FALSE)</f>
        <v>46.04</v>
      </c>
      <c r="BK663">
        <f ca="1">VLOOKUP('Sampling picks'!AW653,Sheet1!$A$11:$C$1010,3,FALSE)</f>
        <v>50.15</v>
      </c>
      <c r="BL663">
        <f ca="1">VLOOKUP('Sampling picks'!AX653,Sheet1!$A$11:$C$1010,3,FALSE)</f>
        <v>56.38</v>
      </c>
      <c r="BM663">
        <f ca="1">VLOOKUP('Sampling picks'!AY653,Sheet1!$A$11:$C$1010,3,FALSE)</f>
        <v>45.53</v>
      </c>
      <c r="BN663">
        <f ca="1">VLOOKUP('Sampling picks'!AZ653,Sheet1!$A$11:$C$1010,3,FALSE)</f>
        <v>47.73</v>
      </c>
      <c r="BO663">
        <f ca="1">VLOOKUP('Sampling picks'!BA653,Sheet1!$A$11:$C$1010,3,FALSE)</f>
        <v>42.25</v>
      </c>
      <c r="BP663">
        <f ca="1">VLOOKUP('Sampling picks'!BB653,Sheet1!$A$11:$C$1010,3,FALSE)</f>
        <v>39.909999999999997</v>
      </c>
      <c r="BQ663">
        <f ca="1">VLOOKUP('Sampling picks'!BC653,Sheet1!$A$11:$C$1010,3,FALSE)</f>
        <v>32.86</v>
      </c>
      <c r="BR663">
        <f ca="1">VLOOKUP('Sampling picks'!BD653,Sheet1!$A$11:$C$1010,3,FALSE)</f>
        <v>36.619999999999997</v>
      </c>
      <c r="BS663">
        <f ca="1">VLOOKUP('Sampling picks'!BE653,Sheet1!$A$11:$C$1010,3,FALSE)</f>
        <v>44.6</v>
      </c>
      <c r="BT663">
        <f ca="1">VLOOKUP('Sampling picks'!BF653,Sheet1!$A$11:$C$1010,3,FALSE)</f>
        <v>65.400000000000006</v>
      </c>
      <c r="BU663">
        <f ca="1">VLOOKUP('Sampling picks'!BG653,Sheet1!$A$11:$C$1010,3,FALSE)</f>
        <v>34.46</v>
      </c>
      <c r="BV663">
        <f ca="1">VLOOKUP('Sampling picks'!BH653,Sheet1!$A$11:$C$1010,3,FALSE)</f>
        <v>43.35</v>
      </c>
      <c r="BW663">
        <f ca="1">VLOOKUP('Sampling picks'!BI653,Sheet1!$A$11:$C$1010,3,FALSE)</f>
        <v>41.75</v>
      </c>
      <c r="BX663">
        <f ca="1">VLOOKUP('Sampling picks'!BJ653,Sheet1!$A$11:$C$1010,3,FALSE)</f>
        <v>40.01</v>
      </c>
      <c r="BY663">
        <f ca="1">VLOOKUP('Sampling picks'!BK653,Sheet1!$A$11:$C$1010,3,FALSE)</f>
        <v>53</v>
      </c>
      <c r="BZ663">
        <f ca="1">VLOOKUP('Sampling picks'!BL653,Sheet1!$A$11:$C$1010,3,FALSE)</f>
        <v>52.92</v>
      </c>
      <c r="CA663">
        <f ca="1">VLOOKUP('Sampling picks'!BM653,Sheet1!$A$11:$C$1010,3,FALSE)</f>
        <v>61.04</v>
      </c>
      <c r="CB663">
        <f ca="1">VLOOKUP('Sampling picks'!BN653,Sheet1!$A$11:$C$1010,3,FALSE)</f>
        <v>55.37</v>
      </c>
      <c r="CC663">
        <f ca="1">VLOOKUP('Sampling picks'!BO653,Sheet1!$A$11:$C$1010,3,FALSE)</f>
        <v>48.61</v>
      </c>
      <c r="CD663">
        <f ca="1">VLOOKUP('Sampling picks'!BP653,Sheet1!$A$11:$C$1010,3,FALSE)</f>
        <v>52.04</v>
      </c>
      <c r="CE663">
        <f ca="1">VLOOKUP('Sampling picks'!BQ653,Sheet1!$A$11:$C$1010,3,FALSE)</f>
        <v>39.69</v>
      </c>
      <c r="CF663">
        <f ca="1">VLOOKUP('Sampling picks'!BR653,Sheet1!$A$11:$C$1010,3,FALSE)</f>
        <v>45.03</v>
      </c>
      <c r="CG663">
        <f ca="1">VLOOKUP('Sampling picks'!BS653,Sheet1!$A$11:$C$1010,3,FALSE)</f>
        <v>55.46</v>
      </c>
      <c r="CH663">
        <f ca="1">VLOOKUP('Sampling picks'!BT653,Sheet1!$A$11:$C$1010,3,FALSE)</f>
        <v>53.16</v>
      </c>
      <c r="CI663">
        <f ca="1">VLOOKUP('Sampling picks'!BU653,Sheet1!$A$11:$C$1010,3,FALSE)</f>
        <v>41.72</v>
      </c>
      <c r="CJ663">
        <f ca="1">VLOOKUP('Sampling picks'!BV653,Sheet1!$A$11:$C$1010,3,FALSE)</f>
        <v>30.46</v>
      </c>
      <c r="CK663">
        <f ca="1">VLOOKUP('Sampling picks'!BW653,Sheet1!$A$11:$C$1010,3,FALSE)</f>
        <v>56.52</v>
      </c>
      <c r="CL663">
        <f ca="1">VLOOKUP('Sampling picks'!BX653,Sheet1!$A$11:$C$1010,3,FALSE)</f>
        <v>37.93</v>
      </c>
      <c r="CM663">
        <f ca="1">VLOOKUP('Sampling picks'!BY653,Sheet1!$A$11:$C$1010,3,FALSE)</f>
        <v>54.28</v>
      </c>
      <c r="CN663">
        <f ca="1">VLOOKUP('Sampling picks'!BZ653,Sheet1!$A$11:$C$1010,3,FALSE)</f>
        <v>44.6</v>
      </c>
      <c r="CO663">
        <f ca="1">VLOOKUP('Sampling picks'!CA653,Sheet1!$A$11:$C$1010,3,FALSE)</f>
        <v>51.23</v>
      </c>
      <c r="CP663">
        <f ca="1">VLOOKUP('Sampling picks'!CB653,Sheet1!$A$11:$C$1010,3,FALSE)</f>
        <v>34.28</v>
      </c>
      <c r="CQ663">
        <f ca="1">VLOOKUP('Sampling picks'!CC653,Sheet1!$A$11:$C$1010,3,FALSE)</f>
        <v>37.340000000000003</v>
      </c>
      <c r="CR663">
        <f ca="1">VLOOKUP('Sampling picks'!CD653,Sheet1!$A$11:$C$1010,3,FALSE)</f>
        <v>38.450000000000003</v>
      </c>
      <c r="CS663">
        <f ca="1">VLOOKUP('Sampling picks'!CE653,Sheet1!$A$11:$C$1010,3,FALSE)</f>
        <v>64.47</v>
      </c>
      <c r="CT663">
        <f ca="1">VLOOKUP('Sampling picks'!CF653,Sheet1!$A$11:$C$1010,3,FALSE)</f>
        <v>45.57</v>
      </c>
      <c r="CU663">
        <f ca="1">VLOOKUP('Sampling picks'!CG653,Sheet1!$A$11:$C$1010,3,FALSE)</f>
        <v>47.32</v>
      </c>
      <c r="CV663">
        <f ca="1">VLOOKUP('Sampling picks'!CH653,Sheet1!$A$11:$C$1010,3,FALSE)</f>
        <v>49.26</v>
      </c>
      <c r="CW663">
        <f ca="1">VLOOKUP('Sampling picks'!CI653,Sheet1!$A$11:$C$1010,3,FALSE)</f>
        <v>60.64</v>
      </c>
      <c r="CX663">
        <f ca="1">VLOOKUP('Sampling picks'!CJ653,Sheet1!$A$11:$C$1010,3,FALSE)</f>
        <v>38.450000000000003</v>
      </c>
      <c r="CY663">
        <f ca="1">VLOOKUP('Sampling picks'!CK653,Sheet1!$A$11:$C$1010,3,FALSE)</f>
        <v>26.79</v>
      </c>
      <c r="CZ663">
        <f ca="1">VLOOKUP('Sampling picks'!CL653,Sheet1!$A$11:$C$1010,3,FALSE)</f>
        <v>59.98</v>
      </c>
      <c r="DA663">
        <f ca="1">VLOOKUP('Sampling picks'!CM653,Sheet1!$A$11:$C$1010,3,FALSE)</f>
        <v>43.94</v>
      </c>
      <c r="DB663">
        <f ca="1">VLOOKUP('Sampling picks'!CN653,Sheet1!$A$11:$C$1010,3,FALSE)</f>
        <v>42.94</v>
      </c>
      <c r="DC663">
        <f ca="1">VLOOKUP('Sampling picks'!CO653,Sheet1!$A$11:$C$1010,3,FALSE)</f>
        <v>52.62</v>
      </c>
      <c r="DD663">
        <f ca="1">VLOOKUP('Sampling picks'!CP653,Sheet1!$A$11:$C$1010,3,FALSE)</f>
        <v>35.07</v>
      </c>
      <c r="DE663">
        <f ca="1">VLOOKUP('Sampling picks'!CQ653,Sheet1!$A$11:$C$1010,3,FALSE)</f>
        <v>46.74</v>
      </c>
      <c r="DF663">
        <f ca="1">VLOOKUP('Sampling picks'!CR653,Sheet1!$A$11:$C$1010,3,FALSE)</f>
        <v>47.33</v>
      </c>
      <c r="DG663">
        <f ca="1">VLOOKUP('Sampling picks'!CS653,Sheet1!$A$11:$C$1010,3,FALSE)</f>
        <v>45.77</v>
      </c>
      <c r="DH663">
        <f ca="1">VLOOKUP('Sampling picks'!CT653,Sheet1!$A$11:$C$1010,3,FALSE)</f>
        <v>42.17</v>
      </c>
      <c r="DI663">
        <f ca="1">VLOOKUP('Sampling picks'!CU653,Sheet1!$A$11:$C$1010,3,FALSE)</f>
        <v>52.42</v>
      </c>
      <c r="DJ663">
        <f ca="1">VLOOKUP('Sampling picks'!CV653,Sheet1!$A$11:$C$1010,3,FALSE)</f>
        <v>41.92</v>
      </c>
      <c r="DK663">
        <f ca="1">VLOOKUP('Sampling picks'!CW653,Sheet1!$A$11:$C$1010,3,FALSE)</f>
        <v>59.78</v>
      </c>
      <c r="DL663" t="e">
        <f>VLOOKUP('Sampling picks'!CX653,Sheet1!$A$11:$C$1010,3,FALSE)</f>
        <v>#N/A</v>
      </c>
      <c r="DM663" t="e">
        <f>VLOOKUP('Sampling picks'!CY653,Sheet1!$A$11:$C$1010,3,FALSE)</f>
        <v>#N/A</v>
      </c>
    </row>
    <row r="664" spans="1:117">
      <c r="A664">
        <v>654</v>
      </c>
      <c r="C664" s="1">
        <f t="shared" ca="1" si="43"/>
        <v>51.63</v>
      </c>
      <c r="J664" t="str">
        <f t="shared" ca="1" si="40"/>
        <v>IN</v>
      </c>
      <c r="K664">
        <f t="shared" si="41"/>
        <v>47</v>
      </c>
      <c r="L664">
        <f ca="1">$M664+_xlfn.NORM.INV($I$7/2,0,1)*SQRT($C$8^2/$I$5)</f>
        <v>44.17365376109408</v>
      </c>
      <c r="M664">
        <f t="shared" ca="1" si="42"/>
        <v>46.617300000000007</v>
      </c>
      <c r="N664">
        <f ca="1">$M664+_xlfn.NORM.INV(1-($I$7/2),0,1)*SQRT($C$8^2/$I$5)</f>
        <v>49.060946238905935</v>
      </c>
      <c r="O664">
        <v>654</v>
      </c>
      <c r="P664">
        <f ca="1">VLOOKUP('Sampling picks'!B654,Sheet1!$A$11:$C$1010,3,FALSE)</f>
        <v>46.87</v>
      </c>
      <c r="Q664">
        <f ca="1">VLOOKUP('Sampling picks'!C654,Sheet1!$A$11:$C$1010,3,FALSE)</f>
        <v>31.91</v>
      </c>
      <c r="R664">
        <f ca="1">VLOOKUP('Sampling picks'!D654,Sheet1!$A$11:$C$1010,3,FALSE)</f>
        <v>33.770000000000003</v>
      </c>
      <c r="S664">
        <f ca="1">VLOOKUP('Sampling picks'!E654,Sheet1!$A$11:$C$1010,3,FALSE)</f>
        <v>47.77</v>
      </c>
      <c r="T664">
        <f ca="1">VLOOKUP('Sampling picks'!F654,Sheet1!$A$11:$C$1010,3,FALSE)</f>
        <v>57.99</v>
      </c>
      <c r="U664">
        <f ca="1">VLOOKUP('Sampling picks'!G654,Sheet1!$A$11:$C$1010,3,FALSE)</f>
        <v>38.04</v>
      </c>
      <c r="V664">
        <f ca="1">VLOOKUP('Sampling picks'!H654,Sheet1!$A$11:$C$1010,3,FALSE)</f>
        <v>56.32</v>
      </c>
      <c r="W664">
        <f ca="1">VLOOKUP('Sampling picks'!I654,Sheet1!$A$11:$C$1010,3,FALSE)</f>
        <v>55.65</v>
      </c>
      <c r="X664">
        <f ca="1">VLOOKUP('Sampling picks'!J654,Sheet1!$A$11:$C$1010,3,FALSE)</f>
        <v>47.68</v>
      </c>
      <c r="Y664">
        <f ca="1">VLOOKUP('Sampling picks'!K654,Sheet1!$A$11:$C$1010,3,FALSE)</f>
        <v>52.62</v>
      </c>
      <c r="Z664">
        <f ca="1">VLOOKUP('Sampling picks'!L654,Sheet1!$A$11:$C$1010,3,FALSE)</f>
        <v>73.3</v>
      </c>
      <c r="AA664">
        <f ca="1">VLOOKUP('Sampling picks'!M654,Sheet1!$A$11:$C$1010,3,FALSE)</f>
        <v>50.21</v>
      </c>
      <c r="AB664">
        <f ca="1">VLOOKUP('Sampling picks'!N654,Sheet1!$A$11:$C$1010,3,FALSE)</f>
        <v>55.81</v>
      </c>
      <c r="AC664">
        <f ca="1">VLOOKUP('Sampling picks'!O654,Sheet1!$A$11:$C$1010,3,FALSE)</f>
        <v>48.27</v>
      </c>
      <c r="AD664">
        <f ca="1">VLOOKUP('Sampling picks'!P654,Sheet1!$A$11:$C$1010,3,FALSE)</f>
        <v>53.67</v>
      </c>
      <c r="AE664">
        <f ca="1">VLOOKUP('Sampling picks'!Q654,Sheet1!$A$11:$C$1010,3,FALSE)</f>
        <v>50.47</v>
      </c>
      <c r="AF664">
        <f ca="1">VLOOKUP('Sampling picks'!R654,Sheet1!$A$11:$C$1010,3,FALSE)</f>
        <v>56.74</v>
      </c>
      <c r="AG664">
        <f ca="1">VLOOKUP('Sampling picks'!S654,Sheet1!$A$11:$C$1010,3,FALSE)</f>
        <v>47.1</v>
      </c>
      <c r="AH664">
        <f ca="1">VLOOKUP('Sampling picks'!T654,Sheet1!$A$11:$C$1010,3,FALSE)</f>
        <v>52.6</v>
      </c>
      <c r="AI664">
        <f ca="1">VLOOKUP('Sampling picks'!U654,Sheet1!$A$11:$C$1010,3,FALSE)</f>
        <v>57.01</v>
      </c>
      <c r="AJ664">
        <f ca="1">VLOOKUP('Sampling picks'!V654,Sheet1!$A$11:$C$1010,3,FALSE)</f>
        <v>43.07</v>
      </c>
      <c r="AK664">
        <f ca="1">VLOOKUP('Sampling picks'!W654,Sheet1!$A$11:$C$1010,3,FALSE)</f>
        <v>58.34</v>
      </c>
      <c r="AL664">
        <f ca="1">VLOOKUP('Sampling picks'!X654,Sheet1!$A$11:$C$1010,3,FALSE)</f>
        <v>45.38</v>
      </c>
      <c r="AM664">
        <f ca="1">VLOOKUP('Sampling picks'!Y654,Sheet1!$A$11:$C$1010,3,FALSE)</f>
        <v>46.82</v>
      </c>
      <c r="AN664">
        <f ca="1">VLOOKUP('Sampling picks'!Z654,Sheet1!$A$11:$C$1010,3,FALSE)</f>
        <v>49.51</v>
      </c>
      <c r="AO664">
        <f ca="1">VLOOKUP('Sampling picks'!AA654,Sheet1!$A$11:$C$1010,3,FALSE)</f>
        <v>27.86</v>
      </c>
      <c r="AP664">
        <f ca="1">VLOOKUP('Sampling picks'!AB654,Sheet1!$A$11:$C$1010,3,FALSE)</f>
        <v>48.89</v>
      </c>
      <c r="AQ664">
        <f ca="1">VLOOKUP('Sampling picks'!AC654,Sheet1!$A$11:$C$1010,3,FALSE)</f>
        <v>46.56</v>
      </c>
      <c r="AR664">
        <f ca="1">VLOOKUP('Sampling picks'!AD654,Sheet1!$A$11:$C$1010,3,FALSE)</f>
        <v>49.86</v>
      </c>
      <c r="AS664">
        <f ca="1">VLOOKUP('Sampling picks'!AE654,Sheet1!$A$11:$C$1010,3,FALSE)</f>
        <v>43.58</v>
      </c>
      <c r="AT664">
        <f ca="1">VLOOKUP('Sampling picks'!AF654,Sheet1!$A$11:$C$1010,3,FALSE)</f>
        <v>35.729999999999997</v>
      </c>
      <c r="AU664">
        <f ca="1">VLOOKUP('Sampling picks'!AG654,Sheet1!$A$11:$C$1010,3,FALSE)</f>
        <v>45.79</v>
      </c>
      <c r="AV664">
        <f ca="1">VLOOKUP('Sampling picks'!AH654,Sheet1!$A$11:$C$1010,3,FALSE)</f>
        <v>64.75</v>
      </c>
      <c r="AW664">
        <f ca="1">VLOOKUP('Sampling picks'!AI654,Sheet1!$A$11:$C$1010,3,FALSE)</f>
        <v>31.1</v>
      </c>
      <c r="AX664">
        <f ca="1">VLOOKUP('Sampling picks'!AJ654,Sheet1!$A$11:$C$1010,3,FALSE)</f>
        <v>56.12</v>
      </c>
      <c r="AY664">
        <f ca="1">VLOOKUP('Sampling picks'!AK654,Sheet1!$A$11:$C$1010,3,FALSE)</f>
        <v>34.46</v>
      </c>
      <c r="AZ664">
        <f ca="1">VLOOKUP('Sampling picks'!AL654,Sheet1!$A$11:$C$1010,3,FALSE)</f>
        <v>43.07</v>
      </c>
      <c r="BA664">
        <f ca="1">VLOOKUP('Sampling picks'!AM654,Sheet1!$A$11:$C$1010,3,FALSE)</f>
        <v>37.799999999999997</v>
      </c>
      <c r="BB664">
        <f ca="1">VLOOKUP('Sampling picks'!AN654,Sheet1!$A$11:$C$1010,3,FALSE)</f>
        <v>40.99</v>
      </c>
      <c r="BC664">
        <f ca="1">VLOOKUP('Sampling picks'!AO654,Sheet1!$A$11:$C$1010,3,FALSE)</f>
        <v>33.44</v>
      </c>
      <c r="BD664">
        <f ca="1">VLOOKUP('Sampling picks'!AP654,Sheet1!$A$11:$C$1010,3,FALSE)</f>
        <v>56.85</v>
      </c>
      <c r="BE664">
        <f ca="1">VLOOKUP('Sampling picks'!AQ654,Sheet1!$A$11:$C$1010,3,FALSE)</f>
        <v>59.78</v>
      </c>
      <c r="BF664">
        <f ca="1">VLOOKUP('Sampling picks'!AR654,Sheet1!$A$11:$C$1010,3,FALSE)</f>
        <v>68.02</v>
      </c>
      <c r="BG664">
        <f ca="1">VLOOKUP('Sampling picks'!AS654,Sheet1!$A$11:$C$1010,3,FALSE)</f>
        <v>43.66</v>
      </c>
      <c r="BH664">
        <f ca="1">VLOOKUP('Sampling picks'!AT654,Sheet1!$A$11:$C$1010,3,FALSE)</f>
        <v>55.69</v>
      </c>
      <c r="BI664">
        <f ca="1">VLOOKUP('Sampling picks'!AU654,Sheet1!$A$11:$C$1010,3,FALSE)</f>
        <v>52.73</v>
      </c>
      <c r="BJ664">
        <f ca="1">VLOOKUP('Sampling picks'!AV654,Sheet1!$A$11:$C$1010,3,FALSE)</f>
        <v>41.12</v>
      </c>
      <c r="BK664">
        <f ca="1">VLOOKUP('Sampling picks'!AW654,Sheet1!$A$11:$C$1010,3,FALSE)</f>
        <v>42.66</v>
      </c>
      <c r="BL664">
        <f ca="1">VLOOKUP('Sampling picks'!AX654,Sheet1!$A$11:$C$1010,3,FALSE)</f>
        <v>36.299999999999997</v>
      </c>
      <c r="BM664">
        <f ca="1">VLOOKUP('Sampling picks'!AY654,Sheet1!$A$11:$C$1010,3,FALSE)</f>
        <v>49.07</v>
      </c>
      <c r="BN664">
        <f ca="1">VLOOKUP('Sampling picks'!AZ654,Sheet1!$A$11:$C$1010,3,FALSE)</f>
        <v>48.12</v>
      </c>
      <c r="BO664">
        <f ca="1">VLOOKUP('Sampling picks'!BA654,Sheet1!$A$11:$C$1010,3,FALSE)</f>
        <v>37.340000000000003</v>
      </c>
      <c r="BP664">
        <f ca="1">VLOOKUP('Sampling picks'!BB654,Sheet1!$A$11:$C$1010,3,FALSE)</f>
        <v>51.63</v>
      </c>
      <c r="BQ664">
        <f ca="1">VLOOKUP('Sampling picks'!BC654,Sheet1!$A$11:$C$1010,3,FALSE)</f>
        <v>32.46</v>
      </c>
      <c r="BR664">
        <f ca="1">VLOOKUP('Sampling picks'!BD654,Sheet1!$A$11:$C$1010,3,FALSE)</f>
        <v>48.52</v>
      </c>
      <c r="BS664">
        <f ca="1">VLOOKUP('Sampling picks'!BE654,Sheet1!$A$11:$C$1010,3,FALSE)</f>
        <v>58.47</v>
      </c>
      <c r="BT664">
        <f ca="1">VLOOKUP('Sampling picks'!BF654,Sheet1!$A$11:$C$1010,3,FALSE)</f>
        <v>31.04</v>
      </c>
      <c r="BU664">
        <f ca="1">VLOOKUP('Sampling picks'!BG654,Sheet1!$A$11:$C$1010,3,FALSE)</f>
        <v>42.61</v>
      </c>
      <c r="BV664">
        <f ca="1">VLOOKUP('Sampling picks'!BH654,Sheet1!$A$11:$C$1010,3,FALSE)</f>
        <v>31.68</v>
      </c>
      <c r="BW664">
        <f ca="1">VLOOKUP('Sampling picks'!BI654,Sheet1!$A$11:$C$1010,3,FALSE)</f>
        <v>47.24</v>
      </c>
      <c r="BX664">
        <f ca="1">VLOOKUP('Sampling picks'!BJ654,Sheet1!$A$11:$C$1010,3,FALSE)</f>
        <v>49.35</v>
      </c>
      <c r="BY664">
        <f ca="1">VLOOKUP('Sampling picks'!BK654,Sheet1!$A$11:$C$1010,3,FALSE)</f>
        <v>44.24</v>
      </c>
      <c r="BZ664">
        <f ca="1">VLOOKUP('Sampling picks'!BL654,Sheet1!$A$11:$C$1010,3,FALSE)</f>
        <v>44.07</v>
      </c>
      <c r="CA664">
        <f ca="1">VLOOKUP('Sampling picks'!BM654,Sheet1!$A$11:$C$1010,3,FALSE)</f>
        <v>40.39</v>
      </c>
      <c r="CB664">
        <f ca="1">VLOOKUP('Sampling picks'!BN654,Sheet1!$A$11:$C$1010,3,FALSE)</f>
        <v>33.78</v>
      </c>
      <c r="CC664">
        <f ca="1">VLOOKUP('Sampling picks'!BO654,Sheet1!$A$11:$C$1010,3,FALSE)</f>
        <v>31.68</v>
      </c>
      <c r="CD664">
        <f ca="1">VLOOKUP('Sampling picks'!BP654,Sheet1!$A$11:$C$1010,3,FALSE)</f>
        <v>44.36</v>
      </c>
      <c r="CE664">
        <f ca="1">VLOOKUP('Sampling picks'!BQ654,Sheet1!$A$11:$C$1010,3,FALSE)</f>
        <v>51.26</v>
      </c>
      <c r="CF664">
        <f ca="1">VLOOKUP('Sampling picks'!BR654,Sheet1!$A$11:$C$1010,3,FALSE)</f>
        <v>50.96</v>
      </c>
      <c r="CG664">
        <f ca="1">VLOOKUP('Sampling picks'!BS654,Sheet1!$A$11:$C$1010,3,FALSE)</f>
        <v>66.47</v>
      </c>
      <c r="CH664">
        <f ca="1">VLOOKUP('Sampling picks'!BT654,Sheet1!$A$11:$C$1010,3,FALSE)</f>
        <v>40.54</v>
      </c>
      <c r="CI664">
        <f ca="1">VLOOKUP('Sampling picks'!BU654,Sheet1!$A$11:$C$1010,3,FALSE)</f>
        <v>56.59</v>
      </c>
      <c r="CJ664">
        <f ca="1">VLOOKUP('Sampling picks'!BV654,Sheet1!$A$11:$C$1010,3,FALSE)</f>
        <v>53</v>
      </c>
      <c r="CK664">
        <f ca="1">VLOOKUP('Sampling picks'!BW654,Sheet1!$A$11:$C$1010,3,FALSE)</f>
        <v>47.55</v>
      </c>
      <c r="CL664">
        <f ca="1">VLOOKUP('Sampling picks'!BX654,Sheet1!$A$11:$C$1010,3,FALSE)</f>
        <v>44.87</v>
      </c>
      <c r="CM664">
        <f ca="1">VLOOKUP('Sampling picks'!BY654,Sheet1!$A$11:$C$1010,3,FALSE)</f>
        <v>38.4</v>
      </c>
      <c r="CN664">
        <f ca="1">VLOOKUP('Sampling picks'!BZ654,Sheet1!$A$11:$C$1010,3,FALSE)</f>
        <v>52.6</v>
      </c>
      <c r="CO664">
        <f ca="1">VLOOKUP('Sampling picks'!CA654,Sheet1!$A$11:$C$1010,3,FALSE)</f>
        <v>51.01</v>
      </c>
      <c r="CP664">
        <f ca="1">VLOOKUP('Sampling picks'!CB654,Sheet1!$A$11:$C$1010,3,FALSE)</f>
        <v>39.020000000000003</v>
      </c>
      <c r="CQ664">
        <f ca="1">VLOOKUP('Sampling picks'!CC654,Sheet1!$A$11:$C$1010,3,FALSE)</f>
        <v>33.869999999999997</v>
      </c>
      <c r="CR664">
        <f ca="1">VLOOKUP('Sampling picks'!CD654,Sheet1!$A$11:$C$1010,3,FALSE)</f>
        <v>38.229999999999997</v>
      </c>
      <c r="CS664">
        <f ca="1">VLOOKUP('Sampling picks'!CE654,Sheet1!$A$11:$C$1010,3,FALSE)</f>
        <v>31.04</v>
      </c>
      <c r="CT664">
        <f ca="1">VLOOKUP('Sampling picks'!CF654,Sheet1!$A$11:$C$1010,3,FALSE)</f>
        <v>33.92</v>
      </c>
      <c r="CU664">
        <f ca="1">VLOOKUP('Sampling picks'!CG654,Sheet1!$A$11:$C$1010,3,FALSE)</f>
        <v>56.24</v>
      </c>
      <c r="CV664">
        <f ca="1">VLOOKUP('Sampling picks'!CH654,Sheet1!$A$11:$C$1010,3,FALSE)</f>
        <v>59.94</v>
      </c>
      <c r="CW664">
        <f ca="1">VLOOKUP('Sampling picks'!CI654,Sheet1!$A$11:$C$1010,3,FALSE)</f>
        <v>53.03</v>
      </c>
      <c r="CX664">
        <f ca="1">VLOOKUP('Sampling picks'!CJ654,Sheet1!$A$11:$C$1010,3,FALSE)</f>
        <v>45.38</v>
      </c>
      <c r="CY664">
        <f ca="1">VLOOKUP('Sampling picks'!CK654,Sheet1!$A$11:$C$1010,3,FALSE)</f>
        <v>52.08</v>
      </c>
      <c r="CZ664">
        <f ca="1">VLOOKUP('Sampling picks'!CL654,Sheet1!$A$11:$C$1010,3,FALSE)</f>
        <v>50.39</v>
      </c>
      <c r="DA664">
        <f ca="1">VLOOKUP('Sampling picks'!CM654,Sheet1!$A$11:$C$1010,3,FALSE)</f>
        <v>43.1</v>
      </c>
      <c r="DB664">
        <f ca="1">VLOOKUP('Sampling picks'!CN654,Sheet1!$A$11:$C$1010,3,FALSE)</f>
        <v>46.75</v>
      </c>
      <c r="DC664">
        <f ca="1">VLOOKUP('Sampling picks'!CO654,Sheet1!$A$11:$C$1010,3,FALSE)</f>
        <v>55.55</v>
      </c>
      <c r="DD664">
        <f ca="1">VLOOKUP('Sampling picks'!CP654,Sheet1!$A$11:$C$1010,3,FALSE)</f>
        <v>36.840000000000003</v>
      </c>
      <c r="DE664">
        <f ca="1">VLOOKUP('Sampling picks'!CQ654,Sheet1!$A$11:$C$1010,3,FALSE)</f>
        <v>46.7</v>
      </c>
      <c r="DF664">
        <f ca="1">VLOOKUP('Sampling picks'!CR654,Sheet1!$A$11:$C$1010,3,FALSE)</f>
        <v>33.28</v>
      </c>
      <c r="DG664">
        <f ca="1">VLOOKUP('Sampling picks'!CS654,Sheet1!$A$11:$C$1010,3,FALSE)</f>
        <v>56.9</v>
      </c>
      <c r="DH664">
        <f ca="1">VLOOKUP('Sampling picks'!CT654,Sheet1!$A$11:$C$1010,3,FALSE)</f>
        <v>36.17</v>
      </c>
      <c r="DI664">
        <f ca="1">VLOOKUP('Sampling picks'!CU654,Sheet1!$A$11:$C$1010,3,FALSE)</f>
        <v>44.8</v>
      </c>
      <c r="DJ664">
        <f ca="1">VLOOKUP('Sampling picks'!CV654,Sheet1!$A$11:$C$1010,3,FALSE)</f>
        <v>37.56</v>
      </c>
      <c r="DK664">
        <f ca="1">VLOOKUP('Sampling picks'!CW654,Sheet1!$A$11:$C$1010,3,FALSE)</f>
        <v>57.91</v>
      </c>
      <c r="DL664" t="e">
        <f>VLOOKUP('Sampling picks'!CX654,Sheet1!$A$11:$C$1010,3,FALSE)</f>
        <v>#N/A</v>
      </c>
      <c r="DM664" t="e">
        <f>VLOOKUP('Sampling picks'!CY654,Sheet1!$A$11:$C$1010,3,FALSE)</f>
        <v>#N/A</v>
      </c>
    </row>
    <row r="665" spans="1:117">
      <c r="A665">
        <v>655</v>
      </c>
      <c r="C665" s="1">
        <f t="shared" ca="1" si="43"/>
        <v>44.12</v>
      </c>
      <c r="J665" t="str">
        <f t="shared" ca="1" si="40"/>
        <v>IN</v>
      </c>
      <c r="K665">
        <f t="shared" si="41"/>
        <v>47</v>
      </c>
      <c r="L665">
        <f ca="1">$M665+_xlfn.NORM.INV($I$7/2,0,1)*SQRT($C$8^2/$I$5)</f>
        <v>44.176353761094084</v>
      </c>
      <c r="M665">
        <f t="shared" ca="1" si="42"/>
        <v>46.620000000000012</v>
      </c>
      <c r="N665">
        <f ca="1">$M665+_xlfn.NORM.INV(1-($I$7/2),0,1)*SQRT($C$8^2/$I$5)</f>
        <v>49.063646238905939</v>
      </c>
      <c r="O665">
        <v>655</v>
      </c>
      <c r="P665">
        <f ca="1">VLOOKUP('Sampling picks'!B655,Sheet1!$A$11:$C$1010,3,FALSE)</f>
        <v>48.83</v>
      </c>
      <c r="Q665">
        <f ca="1">VLOOKUP('Sampling picks'!C655,Sheet1!$A$11:$C$1010,3,FALSE)</f>
        <v>32.659999999999997</v>
      </c>
      <c r="R665">
        <f ca="1">VLOOKUP('Sampling picks'!D655,Sheet1!$A$11:$C$1010,3,FALSE)</f>
        <v>48.26</v>
      </c>
      <c r="S665">
        <f ca="1">VLOOKUP('Sampling picks'!E655,Sheet1!$A$11:$C$1010,3,FALSE)</f>
        <v>52.27</v>
      </c>
      <c r="T665">
        <f ca="1">VLOOKUP('Sampling picks'!F655,Sheet1!$A$11:$C$1010,3,FALSE)</f>
        <v>36.94</v>
      </c>
      <c r="U665">
        <f ca="1">VLOOKUP('Sampling picks'!G655,Sheet1!$A$11:$C$1010,3,FALSE)</f>
        <v>46.83</v>
      </c>
      <c r="V665">
        <f ca="1">VLOOKUP('Sampling picks'!H655,Sheet1!$A$11:$C$1010,3,FALSE)</f>
        <v>54.58</v>
      </c>
      <c r="W665">
        <f ca="1">VLOOKUP('Sampling picks'!I655,Sheet1!$A$11:$C$1010,3,FALSE)</f>
        <v>57.11</v>
      </c>
      <c r="X665">
        <f ca="1">VLOOKUP('Sampling picks'!J655,Sheet1!$A$11:$C$1010,3,FALSE)</f>
        <v>53.15</v>
      </c>
      <c r="Y665">
        <f ca="1">VLOOKUP('Sampling picks'!K655,Sheet1!$A$11:$C$1010,3,FALSE)</f>
        <v>40.33</v>
      </c>
      <c r="Z665">
        <f ca="1">VLOOKUP('Sampling picks'!L655,Sheet1!$A$11:$C$1010,3,FALSE)</f>
        <v>37.74</v>
      </c>
      <c r="AA665">
        <f ca="1">VLOOKUP('Sampling picks'!M655,Sheet1!$A$11:$C$1010,3,FALSE)</f>
        <v>57.55</v>
      </c>
      <c r="AB665">
        <f ca="1">VLOOKUP('Sampling picks'!N655,Sheet1!$A$11:$C$1010,3,FALSE)</f>
        <v>50.55</v>
      </c>
      <c r="AC665">
        <f ca="1">VLOOKUP('Sampling picks'!O655,Sheet1!$A$11:$C$1010,3,FALSE)</f>
        <v>47.68</v>
      </c>
      <c r="AD665">
        <f ca="1">VLOOKUP('Sampling picks'!P655,Sheet1!$A$11:$C$1010,3,FALSE)</f>
        <v>47.76</v>
      </c>
      <c r="AE665">
        <f ca="1">VLOOKUP('Sampling picks'!Q655,Sheet1!$A$11:$C$1010,3,FALSE)</f>
        <v>28.86</v>
      </c>
      <c r="AF665">
        <f ca="1">VLOOKUP('Sampling picks'!R655,Sheet1!$A$11:$C$1010,3,FALSE)</f>
        <v>41.74</v>
      </c>
      <c r="AG665">
        <f ca="1">VLOOKUP('Sampling picks'!S655,Sheet1!$A$11:$C$1010,3,FALSE)</f>
        <v>59.93</v>
      </c>
      <c r="AH665">
        <f ca="1">VLOOKUP('Sampling picks'!T655,Sheet1!$A$11:$C$1010,3,FALSE)</f>
        <v>54.28</v>
      </c>
      <c r="AI665">
        <f ca="1">VLOOKUP('Sampling picks'!U655,Sheet1!$A$11:$C$1010,3,FALSE)</f>
        <v>46.75</v>
      </c>
      <c r="AJ665">
        <f ca="1">VLOOKUP('Sampling picks'!V655,Sheet1!$A$11:$C$1010,3,FALSE)</f>
        <v>67.89</v>
      </c>
      <c r="AK665">
        <f ca="1">VLOOKUP('Sampling picks'!W655,Sheet1!$A$11:$C$1010,3,FALSE)</f>
        <v>43.91</v>
      </c>
      <c r="AL665">
        <f ca="1">VLOOKUP('Sampling picks'!X655,Sheet1!$A$11:$C$1010,3,FALSE)</f>
        <v>35.22</v>
      </c>
      <c r="AM665">
        <f ca="1">VLOOKUP('Sampling picks'!Y655,Sheet1!$A$11:$C$1010,3,FALSE)</f>
        <v>50.44</v>
      </c>
      <c r="AN665">
        <f ca="1">VLOOKUP('Sampling picks'!Z655,Sheet1!$A$11:$C$1010,3,FALSE)</f>
        <v>47.98</v>
      </c>
      <c r="AO665">
        <f ca="1">VLOOKUP('Sampling picks'!AA655,Sheet1!$A$11:$C$1010,3,FALSE)</f>
        <v>49.25</v>
      </c>
      <c r="AP665">
        <f ca="1">VLOOKUP('Sampling picks'!AB655,Sheet1!$A$11:$C$1010,3,FALSE)</f>
        <v>40.01</v>
      </c>
      <c r="AQ665">
        <f ca="1">VLOOKUP('Sampling picks'!AC655,Sheet1!$A$11:$C$1010,3,FALSE)</f>
        <v>58.51</v>
      </c>
      <c r="AR665">
        <f ca="1">VLOOKUP('Sampling picks'!AD655,Sheet1!$A$11:$C$1010,3,FALSE)</f>
        <v>42.78</v>
      </c>
      <c r="AS665">
        <f ca="1">VLOOKUP('Sampling picks'!AE655,Sheet1!$A$11:$C$1010,3,FALSE)</f>
        <v>51.79</v>
      </c>
      <c r="AT665">
        <f ca="1">VLOOKUP('Sampling picks'!AF655,Sheet1!$A$11:$C$1010,3,FALSE)</f>
        <v>37.340000000000003</v>
      </c>
      <c r="AU665">
        <f ca="1">VLOOKUP('Sampling picks'!AG655,Sheet1!$A$11:$C$1010,3,FALSE)</f>
        <v>34.93</v>
      </c>
      <c r="AV665">
        <f ca="1">VLOOKUP('Sampling picks'!AH655,Sheet1!$A$11:$C$1010,3,FALSE)</f>
        <v>45.38</v>
      </c>
      <c r="AW665">
        <f ca="1">VLOOKUP('Sampling picks'!AI655,Sheet1!$A$11:$C$1010,3,FALSE)</f>
        <v>69.099999999999994</v>
      </c>
      <c r="AX665">
        <f ca="1">VLOOKUP('Sampling picks'!AJ655,Sheet1!$A$11:$C$1010,3,FALSE)</f>
        <v>40.89</v>
      </c>
      <c r="AY665">
        <f ca="1">VLOOKUP('Sampling picks'!AK655,Sheet1!$A$11:$C$1010,3,FALSE)</f>
        <v>48.16</v>
      </c>
      <c r="AZ665">
        <f ca="1">VLOOKUP('Sampling picks'!AL655,Sheet1!$A$11:$C$1010,3,FALSE)</f>
        <v>34.82</v>
      </c>
      <c r="BA665">
        <f ca="1">VLOOKUP('Sampling picks'!AM655,Sheet1!$A$11:$C$1010,3,FALSE)</f>
        <v>54.11</v>
      </c>
      <c r="BB665">
        <f ca="1">VLOOKUP('Sampling picks'!AN655,Sheet1!$A$11:$C$1010,3,FALSE)</f>
        <v>50.51</v>
      </c>
      <c r="BC665">
        <f ca="1">VLOOKUP('Sampling picks'!AO655,Sheet1!$A$11:$C$1010,3,FALSE)</f>
        <v>47.68</v>
      </c>
      <c r="BD665">
        <f ca="1">VLOOKUP('Sampling picks'!AP655,Sheet1!$A$11:$C$1010,3,FALSE)</f>
        <v>50.62</v>
      </c>
      <c r="BE665">
        <f ca="1">VLOOKUP('Sampling picks'!AQ655,Sheet1!$A$11:$C$1010,3,FALSE)</f>
        <v>47.64</v>
      </c>
      <c r="BF665">
        <f ca="1">VLOOKUP('Sampling picks'!AR655,Sheet1!$A$11:$C$1010,3,FALSE)</f>
        <v>33.96</v>
      </c>
      <c r="BG665">
        <f ca="1">VLOOKUP('Sampling picks'!AS655,Sheet1!$A$11:$C$1010,3,FALSE)</f>
        <v>50.43</v>
      </c>
      <c r="BH665">
        <f ca="1">VLOOKUP('Sampling picks'!AT655,Sheet1!$A$11:$C$1010,3,FALSE)</f>
        <v>43.22</v>
      </c>
      <c r="BI665">
        <f ca="1">VLOOKUP('Sampling picks'!AU655,Sheet1!$A$11:$C$1010,3,FALSE)</f>
        <v>47.17</v>
      </c>
      <c r="BJ665">
        <f ca="1">VLOOKUP('Sampling picks'!AV655,Sheet1!$A$11:$C$1010,3,FALSE)</f>
        <v>49.35</v>
      </c>
      <c r="BK665">
        <f ca="1">VLOOKUP('Sampling picks'!AW655,Sheet1!$A$11:$C$1010,3,FALSE)</f>
        <v>39.46</v>
      </c>
      <c r="BL665">
        <f ca="1">VLOOKUP('Sampling picks'!AX655,Sheet1!$A$11:$C$1010,3,FALSE)</f>
        <v>52.08</v>
      </c>
      <c r="BM665">
        <f ca="1">VLOOKUP('Sampling picks'!AY655,Sheet1!$A$11:$C$1010,3,FALSE)</f>
        <v>47.31</v>
      </c>
      <c r="BN665">
        <f ca="1">VLOOKUP('Sampling picks'!AZ655,Sheet1!$A$11:$C$1010,3,FALSE)</f>
        <v>57.95</v>
      </c>
      <c r="BO665">
        <f ca="1">VLOOKUP('Sampling picks'!BA655,Sheet1!$A$11:$C$1010,3,FALSE)</f>
        <v>43.76</v>
      </c>
      <c r="BP665">
        <f ca="1">VLOOKUP('Sampling picks'!BB655,Sheet1!$A$11:$C$1010,3,FALSE)</f>
        <v>34.51</v>
      </c>
      <c r="BQ665">
        <f ca="1">VLOOKUP('Sampling picks'!BC655,Sheet1!$A$11:$C$1010,3,FALSE)</f>
        <v>53.54</v>
      </c>
      <c r="BR665">
        <f ca="1">VLOOKUP('Sampling picks'!BD655,Sheet1!$A$11:$C$1010,3,FALSE)</f>
        <v>41.31</v>
      </c>
      <c r="BS665">
        <f ca="1">VLOOKUP('Sampling picks'!BE655,Sheet1!$A$11:$C$1010,3,FALSE)</f>
        <v>59.42</v>
      </c>
      <c r="BT665">
        <f ca="1">VLOOKUP('Sampling picks'!BF655,Sheet1!$A$11:$C$1010,3,FALSE)</f>
        <v>35.619999999999997</v>
      </c>
      <c r="BU665">
        <f ca="1">VLOOKUP('Sampling picks'!BG655,Sheet1!$A$11:$C$1010,3,FALSE)</f>
        <v>41.4</v>
      </c>
      <c r="BV665">
        <f ca="1">VLOOKUP('Sampling picks'!BH655,Sheet1!$A$11:$C$1010,3,FALSE)</f>
        <v>34.61</v>
      </c>
      <c r="BW665">
        <f ca="1">VLOOKUP('Sampling picks'!BI655,Sheet1!$A$11:$C$1010,3,FALSE)</f>
        <v>37.950000000000003</v>
      </c>
      <c r="BX665">
        <f ca="1">VLOOKUP('Sampling picks'!BJ655,Sheet1!$A$11:$C$1010,3,FALSE)</f>
        <v>71.38</v>
      </c>
      <c r="BY665">
        <f ca="1">VLOOKUP('Sampling picks'!BK655,Sheet1!$A$11:$C$1010,3,FALSE)</f>
        <v>48.52</v>
      </c>
      <c r="BZ665">
        <f ca="1">VLOOKUP('Sampling picks'!BL655,Sheet1!$A$11:$C$1010,3,FALSE)</f>
        <v>27.57</v>
      </c>
      <c r="CA665">
        <f ca="1">VLOOKUP('Sampling picks'!BM655,Sheet1!$A$11:$C$1010,3,FALSE)</f>
        <v>49.51</v>
      </c>
      <c r="CB665">
        <f ca="1">VLOOKUP('Sampling picks'!BN655,Sheet1!$A$11:$C$1010,3,FALSE)</f>
        <v>42.94</v>
      </c>
      <c r="CC665">
        <f ca="1">VLOOKUP('Sampling picks'!BO655,Sheet1!$A$11:$C$1010,3,FALSE)</f>
        <v>43.95</v>
      </c>
      <c r="CD665">
        <f ca="1">VLOOKUP('Sampling picks'!BP655,Sheet1!$A$11:$C$1010,3,FALSE)</f>
        <v>43.64</v>
      </c>
      <c r="CE665">
        <f ca="1">VLOOKUP('Sampling picks'!BQ655,Sheet1!$A$11:$C$1010,3,FALSE)</f>
        <v>53.85</v>
      </c>
      <c r="CF665">
        <f ca="1">VLOOKUP('Sampling picks'!BR655,Sheet1!$A$11:$C$1010,3,FALSE)</f>
        <v>45.32</v>
      </c>
      <c r="CG665">
        <f ca="1">VLOOKUP('Sampling picks'!BS655,Sheet1!$A$11:$C$1010,3,FALSE)</f>
        <v>52.29</v>
      </c>
      <c r="CH665">
        <f ca="1">VLOOKUP('Sampling picks'!BT655,Sheet1!$A$11:$C$1010,3,FALSE)</f>
        <v>41.4</v>
      </c>
      <c r="CI665">
        <f ca="1">VLOOKUP('Sampling picks'!BU655,Sheet1!$A$11:$C$1010,3,FALSE)</f>
        <v>44.67</v>
      </c>
      <c r="CJ665">
        <f ca="1">VLOOKUP('Sampling picks'!BV655,Sheet1!$A$11:$C$1010,3,FALSE)</f>
        <v>43.5</v>
      </c>
      <c r="CK665">
        <f ca="1">VLOOKUP('Sampling picks'!BW655,Sheet1!$A$11:$C$1010,3,FALSE)</f>
        <v>45.16</v>
      </c>
      <c r="CL665">
        <f ca="1">VLOOKUP('Sampling picks'!BX655,Sheet1!$A$11:$C$1010,3,FALSE)</f>
        <v>37.21</v>
      </c>
      <c r="CM665">
        <f ca="1">VLOOKUP('Sampling picks'!BY655,Sheet1!$A$11:$C$1010,3,FALSE)</f>
        <v>46.01</v>
      </c>
      <c r="CN665">
        <f ca="1">VLOOKUP('Sampling picks'!BZ655,Sheet1!$A$11:$C$1010,3,FALSE)</f>
        <v>43.25</v>
      </c>
      <c r="CO665">
        <f ca="1">VLOOKUP('Sampling picks'!CA655,Sheet1!$A$11:$C$1010,3,FALSE)</f>
        <v>57.98</v>
      </c>
      <c r="CP665">
        <f ca="1">VLOOKUP('Sampling picks'!CB655,Sheet1!$A$11:$C$1010,3,FALSE)</f>
        <v>42.72</v>
      </c>
      <c r="CQ665">
        <f ca="1">VLOOKUP('Sampling picks'!CC655,Sheet1!$A$11:$C$1010,3,FALSE)</f>
        <v>27.57</v>
      </c>
      <c r="CR665">
        <f ca="1">VLOOKUP('Sampling picks'!CD655,Sheet1!$A$11:$C$1010,3,FALSE)</f>
        <v>44.6</v>
      </c>
      <c r="CS665">
        <f ca="1">VLOOKUP('Sampling picks'!CE655,Sheet1!$A$11:$C$1010,3,FALSE)</f>
        <v>53.86</v>
      </c>
      <c r="CT665">
        <f ca="1">VLOOKUP('Sampling picks'!CF655,Sheet1!$A$11:$C$1010,3,FALSE)</f>
        <v>47.93</v>
      </c>
      <c r="CU665">
        <f ca="1">VLOOKUP('Sampling picks'!CG655,Sheet1!$A$11:$C$1010,3,FALSE)</f>
        <v>53.98</v>
      </c>
      <c r="CV665">
        <f ca="1">VLOOKUP('Sampling picks'!CH655,Sheet1!$A$11:$C$1010,3,FALSE)</f>
        <v>44.01</v>
      </c>
      <c r="CW665">
        <f ca="1">VLOOKUP('Sampling picks'!CI655,Sheet1!$A$11:$C$1010,3,FALSE)</f>
        <v>58.22</v>
      </c>
      <c r="CX665">
        <f ca="1">VLOOKUP('Sampling picks'!CJ655,Sheet1!$A$11:$C$1010,3,FALSE)</f>
        <v>49.59</v>
      </c>
      <c r="CY665">
        <f ca="1">VLOOKUP('Sampling picks'!CK655,Sheet1!$A$11:$C$1010,3,FALSE)</f>
        <v>27.03</v>
      </c>
      <c r="CZ665">
        <f ca="1">VLOOKUP('Sampling picks'!CL655,Sheet1!$A$11:$C$1010,3,FALSE)</f>
        <v>47.75</v>
      </c>
      <c r="DA665">
        <f ca="1">VLOOKUP('Sampling picks'!CM655,Sheet1!$A$11:$C$1010,3,FALSE)</f>
        <v>43.5</v>
      </c>
      <c r="DB665">
        <f ca="1">VLOOKUP('Sampling picks'!CN655,Sheet1!$A$11:$C$1010,3,FALSE)</f>
        <v>54.33</v>
      </c>
      <c r="DC665">
        <f ca="1">VLOOKUP('Sampling picks'!CO655,Sheet1!$A$11:$C$1010,3,FALSE)</f>
        <v>47.17</v>
      </c>
      <c r="DD665">
        <f ca="1">VLOOKUP('Sampling picks'!CP655,Sheet1!$A$11:$C$1010,3,FALSE)</f>
        <v>49.86</v>
      </c>
      <c r="DE665">
        <f ca="1">VLOOKUP('Sampling picks'!CQ655,Sheet1!$A$11:$C$1010,3,FALSE)</f>
        <v>49.13</v>
      </c>
      <c r="DF665">
        <f ca="1">VLOOKUP('Sampling picks'!CR655,Sheet1!$A$11:$C$1010,3,FALSE)</f>
        <v>62.44</v>
      </c>
      <c r="DG665">
        <f ca="1">VLOOKUP('Sampling picks'!CS655,Sheet1!$A$11:$C$1010,3,FALSE)</f>
        <v>35.799999999999997</v>
      </c>
      <c r="DH665">
        <f ca="1">VLOOKUP('Sampling picks'!CT655,Sheet1!$A$11:$C$1010,3,FALSE)</f>
        <v>51.25</v>
      </c>
      <c r="DI665">
        <f ca="1">VLOOKUP('Sampling picks'!CU655,Sheet1!$A$11:$C$1010,3,FALSE)</f>
        <v>49.62</v>
      </c>
      <c r="DJ665">
        <f ca="1">VLOOKUP('Sampling picks'!CV655,Sheet1!$A$11:$C$1010,3,FALSE)</f>
        <v>48.97</v>
      </c>
      <c r="DK665">
        <f ca="1">VLOOKUP('Sampling picks'!CW655,Sheet1!$A$11:$C$1010,3,FALSE)</f>
        <v>38.71</v>
      </c>
      <c r="DL665" t="e">
        <f>VLOOKUP('Sampling picks'!CX655,Sheet1!$A$11:$C$1010,3,FALSE)</f>
        <v>#N/A</v>
      </c>
      <c r="DM665" t="e">
        <f>VLOOKUP('Sampling picks'!CY655,Sheet1!$A$11:$C$1010,3,FALSE)</f>
        <v>#N/A</v>
      </c>
    </row>
    <row r="666" spans="1:117">
      <c r="A666">
        <v>656</v>
      </c>
      <c r="C666" s="1">
        <f t="shared" ca="1" si="43"/>
        <v>40.56</v>
      </c>
      <c r="J666" t="str">
        <f t="shared" ca="1" si="40"/>
        <v>IN</v>
      </c>
      <c r="K666">
        <f t="shared" si="41"/>
        <v>47</v>
      </c>
      <c r="L666">
        <f ca="1">$M666+_xlfn.NORM.INV($I$7/2,0,1)*SQRT($C$8^2/$I$5)</f>
        <v>43.795853761094079</v>
      </c>
      <c r="M666">
        <f t="shared" ca="1" si="42"/>
        <v>46.239500000000007</v>
      </c>
      <c r="N666">
        <f ca="1">$M666+_xlfn.NORM.INV(1-($I$7/2),0,1)*SQRT($C$8^2/$I$5)</f>
        <v>48.683146238905934</v>
      </c>
      <c r="O666">
        <v>656</v>
      </c>
      <c r="P666">
        <f ca="1">VLOOKUP('Sampling picks'!B656,Sheet1!$A$11:$C$1010,3,FALSE)</f>
        <v>44.56</v>
      </c>
      <c r="Q666">
        <f ca="1">VLOOKUP('Sampling picks'!C656,Sheet1!$A$11:$C$1010,3,FALSE)</f>
        <v>51.85</v>
      </c>
      <c r="R666">
        <f ca="1">VLOOKUP('Sampling picks'!D656,Sheet1!$A$11:$C$1010,3,FALSE)</f>
        <v>43.86</v>
      </c>
      <c r="S666">
        <f ca="1">VLOOKUP('Sampling picks'!E656,Sheet1!$A$11:$C$1010,3,FALSE)</f>
        <v>39.5</v>
      </c>
      <c r="T666">
        <f ca="1">VLOOKUP('Sampling picks'!F656,Sheet1!$A$11:$C$1010,3,FALSE)</f>
        <v>44.12</v>
      </c>
      <c r="U666">
        <f ca="1">VLOOKUP('Sampling picks'!G656,Sheet1!$A$11:$C$1010,3,FALSE)</f>
        <v>40.090000000000003</v>
      </c>
      <c r="V666">
        <f ca="1">VLOOKUP('Sampling picks'!H656,Sheet1!$A$11:$C$1010,3,FALSE)</f>
        <v>31.49</v>
      </c>
      <c r="W666">
        <f ca="1">VLOOKUP('Sampling picks'!I656,Sheet1!$A$11:$C$1010,3,FALSE)</f>
        <v>48.17</v>
      </c>
      <c r="X666">
        <f ca="1">VLOOKUP('Sampling picks'!J656,Sheet1!$A$11:$C$1010,3,FALSE)</f>
        <v>45</v>
      </c>
      <c r="Y666">
        <f ca="1">VLOOKUP('Sampling picks'!K656,Sheet1!$A$11:$C$1010,3,FALSE)</f>
        <v>57.25</v>
      </c>
      <c r="Z666">
        <f ca="1">VLOOKUP('Sampling picks'!L656,Sheet1!$A$11:$C$1010,3,FALSE)</f>
        <v>51.66</v>
      </c>
      <c r="AA666">
        <f ca="1">VLOOKUP('Sampling picks'!M656,Sheet1!$A$11:$C$1010,3,FALSE)</f>
        <v>33.89</v>
      </c>
      <c r="AB666">
        <f ca="1">VLOOKUP('Sampling picks'!N656,Sheet1!$A$11:$C$1010,3,FALSE)</f>
        <v>59.27</v>
      </c>
      <c r="AC666">
        <f ca="1">VLOOKUP('Sampling picks'!O656,Sheet1!$A$11:$C$1010,3,FALSE)</f>
        <v>50.47</v>
      </c>
      <c r="AD666">
        <f ca="1">VLOOKUP('Sampling picks'!P656,Sheet1!$A$11:$C$1010,3,FALSE)</f>
        <v>51.5</v>
      </c>
      <c r="AE666">
        <f ca="1">VLOOKUP('Sampling picks'!Q656,Sheet1!$A$11:$C$1010,3,FALSE)</f>
        <v>61.95</v>
      </c>
      <c r="AF666">
        <f ca="1">VLOOKUP('Sampling picks'!R656,Sheet1!$A$11:$C$1010,3,FALSE)</f>
        <v>30.54</v>
      </c>
      <c r="AG666">
        <f ca="1">VLOOKUP('Sampling picks'!S656,Sheet1!$A$11:$C$1010,3,FALSE)</f>
        <v>35.99</v>
      </c>
      <c r="AH666">
        <f ca="1">VLOOKUP('Sampling picks'!T656,Sheet1!$A$11:$C$1010,3,FALSE)</f>
        <v>52.02</v>
      </c>
      <c r="AI666">
        <f ca="1">VLOOKUP('Sampling picks'!U656,Sheet1!$A$11:$C$1010,3,FALSE)</f>
        <v>49.38</v>
      </c>
      <c r="AJ666">
        <f ca="1">VLOOKUP('Sampling picks'!V656,Sheet1!$A$11:$C$1010,3,FALSE)</f>
        <v>32.659999999999997</v>
      </c>
      <c r="AK666">
        <f ca="1">VLOOKUP('Sampling picks'!W656,Sheet1!$A$11:$C$1010,3,FALSE)</f>
        <v>33.78</v>
      </c>
      <c r="AL666">
        <f ca="1">VLOOKUP('Sampling picks'!X656,Sheet1!$A$11:$C$1010,3,FALSE)</f>
        <v>35.619999999999997</v>
      </c>
      <c r="AM666">
        <f ca="1">VLOOKUP('Sampling picks'!Y656,Sheet1!$A$11:$C$1010,3,FALSE)</f>
        <v>41.94</v>
      </c>
      <c r="AN666">
        <f ca="1">VLOOKUP('Sampling picks'!Z656,Sheet1!$A$11:$C$1010,3,FALSE)</f>
        <v>47.93</v>
      </c>
      <c r="AO666">
        <f ca="1">VLOOKUP('Sampling picks'!AA656,Sheet1!$A$11:$C$1010,3,FALSE)</f>
        <v>41.15</v>
      </c>
      <c r="AP666">
        <f ca="1">VLOOKUP('Sampling picks'!AB656,Sheet1!$A$11:$C$1010,3,FALSE)</f>
        <v>36.659999999999997</v>
      </c>
      <c r="AQ666">
        <f ca="1">VLOOKUP('Sampling picks'!AC656,Sheet1!$A$11:$C$1010,3,FALSE)</f>
        <v>46.91</v>
      </c>
      <c r="AR666">
        <f ca="1">VLOOKUP('Sampling picks'!AD656,Sheet1!$A$11:$C$1010,3,FALSE)</f>
        <v>53.15</v>
      </c>
      <c r="AS666">
        <f ca="1">VLOOKUP('Sampling picks'!AE656,Sheet1!$A$11:$C$1010,3,FALSE)</f>
        <v>56.38</v>
      </c>
      <c r="AT666">
        <f ca="1">VLOOKUP('Sampling picks'!AF656,Sheet1!$A$11:$C$1010,3,FALSE)</f>
        <v>43.83</v>
      </c>
      <c r="AU666">
        <f ca="1">VLOOKUP('Sampling picks'!AG656,Sheet1!$A$11:$C$1010,3,FALSE)</f>
        <v>37.479999999999997</v>
      </c>
      <c r="AV666">
        <f ca="1">VLOOKUP('Sampling picks'!AH656,Sheet1!$A$11:$C$1010,3,FALSE)</f>
        <v>51.3</v>
      </c>
      <c r="AW666">
        <f ca="1">VLOOKUP('Sampling picks'!AI656,Sheet1!$A$11:$C$1010,3,FALSE)</f>
        <v>57.55</v>
      </c>
      <c r="AX666">
        <f ca="1">VLOOKUP('Sampling picks'!AJ656,Sheet1!$A$11:$C$1010,3,FALSE)</f>
        <v>44.24</v>
      </c>
      <c r="AY666">
        <f ca="1">VLOOKUP('Sampling picks'!AK656,Sheet1!$A$11:$C$1010,3,FALSE)</f>
        <v>48.88</v>
      </c>
      <c r="AZ666">
        <f ca="1">VLOOKUP('Sampling picks'!AL656,Sheet1!$A$11:$C$1010,3,FALSE)</f>
        <v>73.3</v>
      </c>
      <c r="BA666">
        <f ca="1">VLOOKUP('Sampling picks'!AM656,Sheet1!$A$11:$C$1010,3,FALSE)</f>
        <v>59.11</v>
      </c>
      <c r="BB666">
        <f ca="1">VLOOKUP('Sampling picks'!AN656,Sheet1!$A$11:$C$1010,3,FALSE)</f>
        <v>23.94</v>
      </c>
      <c r="BC666">
        <f ca="1">VLOOKUP('Sampling picks'!AO656,Sheet1!$A$11:$C$1010,3,FALSE)</f>
        <v>51.57</v>
      </c>
      <c r="BD666">
        <f ca="1">VLOOKUP('Sampling picks'!AP656,Sheet1!$A$11:$C$1010,3,FALSE)</f>
        <v>64.599999999999994</v>
      </c>
      <c r="BE666">
        <f ca="1">VLOOKUP('Sampling picks'!AQ656,Sheet1!$A$11:$C$1010,3,FALSE)</f>
        <v>34.31</v>
      </c>
      <c r="BF666">
        <f ca="1">VLOOKUP('Sampling picks'!AR656,Sheet1!$A$11:$C$1010,3,FALSE)</f>
        <v>47.68</v>
      </c>
      <c r="BG666">
        <f ca="1">VLOOKUP('Sampling picks'!AS656,Sheet1!$A$11:$C$1010,3,FALSE)</f>
        <v>42.94</v>
      </c>
      <c r="BH666">
        <f ca="1">VLOOKUP('Sampling picks'!AT656,Sheet1!$A$11:$C$1010,3,FALSE)</f>
        <v>60.55</v>
      </c>
      <c r="BI666">
        <f ca="1">VLOOKUP('Sampling picks'!AU656,Sheet1!$A$11:$C$1010,3,FALSE)</f>
        <v>59.76</v>
      </c>
      <c r="BJ666">
        <f ca="1">VLOOKUP('Sampling picks'!AV656,Sheet1!$A$11:$C$1010,3,FALSE)</f>
        <v>47.16</v>
      </c>
      <c r="BK666">
        <f ca="1">VLOOKUP('Sampling picks'!AW656,Sheet1!$A$11:$C$1010,3,FALSE)</f>
        <v>35.93</v>
      </c>
      <c r="BL666">
        <f ca="1">VLOOKUP('Sampling picks'!AX656,Sheet1!$A$11:$C$1010,3,FALSE)</f>
        <v>49.52</v>
      </c>
      <c r="BM666">
        <f ca="1">VLOOKUP('Sampling picks'!AY656,Sheet1!$A$11:$C$1010,3,FALSE)</f>
        <v>30.46</v>
      </c>
      <c r="BN666">
        <f ca="1">VLOOKUP('Sampling picks'!AZ656,Sheet1!$A$11:$C$1010,3,FALSE)</f>
        <v>57.91</v>
      </c>
      <c r="BO666">
        <f ca="1">VLOOKUP('Sampling picks'!BA656,Sheet1!$A$11:$C$1010,3,FALSE)</f>
        <v>63.32</v>
      </c>
      <c r="BP666">
        <f ca="1">VLOOKUP('Sampling picks'!BB656,Sheet1!$A$11:$C$1010,3,FALSE)</f>
        <v>48.74</v>
      </c>
      <c r="BQ666">
        <f ca="1">VLOOKUP('Sampling picks'!BC656,Sheet1!$A$11:$C$1010,3,FALSE)</f>
        <v>43.07</v>
      </c>
      <c r="BR666">
        <f ca="1">VLOOKUP('Sampling picks'!BD656,Sheet1!$A$11:$C$1010,3,FALSE)</f>
        <v>52.1</v>
      </c>
      <c r="BS666">
        <f ca="1">VLOOKUP('Sampling picks'!BE656,Sheet1!$A$11:$C$1010,3,FALSE)</f>
        <v>51.63</v>
      </c>
      <c r="BT666">
        <f ca="1">VLOOKUP('Sampling picks'!BF656,Sheet1!$A$11:$C$1010,3,FALSE)</f>
        <v>49.32</v>
      </c>
      <c r="BU666">
        <f ca="1">VLOOKUP('Sampling picks'!BG656,Sheet1!$A$11:$C$1010,3,FALSE)</f>
        <v>46.44</v>
      </c>
      <c r="BV666">
        <f ca="1">VLOOKUP('Sampling picks'!BH656,Sheet1!$A$11:$C$1010,3,FALSE)</f>
        <v>57.95</v>
      </c>
      <c r="BW666">
        <f ca="1">VLOOKUP('Sampling picks'!BI656,Sheet1!$A$11:$C$1010,3,FALSE)</f>
        <v>34.630000000000003</v>
      </c>
      <c r="BX666">
        <f ca="1">VLOOKUP('Sampling picks'!BJ656,Sheet1!$A$11:$C$1010,3,FALSE)</f>
        <v>53.73</v>
      </c>
      <c r="BY666">
        <f ca="1">VLOOKUP('Sampling picks'!BK656,Sheet1!$A$11:$C$1010,3,FALSE)</f>
        <v>43.35</v>
      </c>
      <c r="BZ666">
        <f ca="1">VLOOKUP('Sampling picks'!BL656,Sheet1!$A$11:$C$1010,3,FALSE)</f>
        <v>31.68</v>
      </c>
      <c r="CA666">
        <f ca="1">VLOOKUP('Sampling picks'!BM656,Sheet1!$A$11:$C$1010,3,FALSE)</f>
        <v>41.94</v>
      </c>
      <c r="CB666">
        <f ca="1">VLOOKUP('Sampling picks'!BN656,Sheet1!$A$11:$C$1010,3,FALSE)</f>
        <v>45.33</v>
      </c>
      <c r="CC666">
        <f ca="1">VLOOKUP('Sampling picks'!BO656,Sheet1!$A$11:$C$1010,3,FALSE)</f>
        <v>42.6</v>
      </c>
      <c r="CD666">
        <f ca="1">VLOOKUP('Sampling picks'!BP656,Sheet1!$A$11:$C$1010,3,FALSE)</f>
        <v>33.880000000000003</v>
      </c>
      <c r="CE666">
        <f ca="1">VLOOKUP('Sampling picks'!BQ656,Sheet1!$A$11:$C$1010,3,FALSE)</f>
        <v>42.94</v>
      </c>
      <c r="CF666">
        <f ca="1">VLOOKUP('Sampling picks'!BR656,Sheet1!$A$11:$C$1010,3,FALSE)</f>
        <v>42.01</v>
      </c>
      <c r="CG666">
        <f ca="1">VLOOKUP('Sampling picks'!BS656,Sheet1!$A$11:$C$1010,3,FALSE)</f>
        <v>44.87</v>
      </c>
      <c r="CH666">
        <f ca="1">VLOOKUP('Sampling picks'!BT656,Sheet1!$A$11:$C$1010,3,FALSE)</f>
        <v>66.78</v>
      </c>
      <c r="CI666">
        <f ca="1">VLOOKUP('Sampling picks'!BU656,Sheet1!$A$11:$C$1010,3,FALSE)</f>
        <v>57.11</v>
      </c>
      <c r="CJ666">
        <f ca="1">VLOOKUP('Sampling picks'!BV656,Sheet1!$A$11:$C$1010,3,FALSE)</f>
        <v>48.12</v>
      </c>
      <c r="CK666">
        <f ca="1">VLOOKUP('Sampling picks'!BW656,Sheet1!$A$11:$C$1010,3,FALSE)</f>
        <v>53.6</v>
      </c>
      <c r="CL666">
        <f ca="1">VLOOKUP('Sampling picks'!BX656,Sheet1!$A$11:$C$1010,3,FALSE)</f>
        <v>42.63</v>
      </c>
      <c r="CM666">
        <f ca="1">VLOOKUP('Sampling picks'!BY656,Sheet1!$A$11:$C$1010,3,FALSE)</f>
        <v>56.53</v>
      </c>
      <c r="CN666">
        <f ca="1">VLOOKUP('Sampling picks'!BZ656,Sheet1!$A$11:$C$1010,3,FALSE)</f>
        <v>47.06</v>
      </c>
      <c r="CO666">
        <f ca="1">VLOOKUP('Sampling picks'!CA656,Sheet1!$A$11:$C$1010,3,FALSE)</f>
        <v>49.88</v>
      </c>
      <c r="CP666">
        <f ca="1">VLOOKUP('Sampling picks'!CB656,Sheet1!$A$11:$C$1010,3,FALSE)</f>
        <v>49.9</v>
      </c>
      <c r="CQ666">
        <f ca="1">VLOOKUP('Sampling picks'!CC656,Sheet1!$A$11:$C$1010,3,FALSE)</f>
        <v>44.32</v>
      </c>
      <c r="CR666">
        <f ca="1">VLOOKUP('Sampling picks'!CD656,Sheet1!$A$11:$C$1010,3,FALSE)</f>
        <v>49.69</v>
      </c>
      <c r="CS666">
        <f ca="1">VLOOKUP('Sampling picks'!CE656,Sheet1!$A$11:$C$1010,3,FALSE)</f>
        <v>28.64</v>
      </c>
      <c r="CT666">
        <f ca="1">VLOOKUP('Sampling picks'!CF656,Sheet1!$A$11:$C$1010,3,FALSE)</f>
        <v>57.64</v>
      </c>
      <c r="CU666">
        <f ca="1">VLOOKUP('Sampling picks'!CG656,Sheet1!$A$11:$C$1010,3,FALSE)</f>
        <v>56.94</v>
      </c>
      <c r="CV666">
        <f ca="1">VLOOKUP('Sampling picks'!CH656,Sheet1!$A$11:$C$1010,3,FALSE)</f>
        <v>44.14</v>
      </c>
      <c r="CW666">
        <f ca="1">VLOOKUP('Sampling picks'!CI656,Sheet1!$A$11:$C$1010,3,FALSE)</f>
        <v>39.799999999999997</v>
      </c>
      <c r="CX666">
        <f ca="1">VLOOKUP('Sampling picks'!CJ656,Sheet1!$A$11:$C$1010,3,FALSE)</f>
        <v>51.85</v>
      </c>
      <c r="CY666">
        <f ca="1">VLOOKUP('Sampling picks'!CK656,Sheet1!$A$11:$C$1010,3,FALSE)</f>
        <v>44.6</v>
      </c>
      <c r="CZ666">
        <f ca="1">VLOOKUP('Sampling picks'!CL656,Sheet1!$A$11:$C$1010,3,FALSE)</f>
        <v>28.8</v>
      </c>
      <c r="DA666">
        <f ca="1">VLOOKUP('Sampling picks'!CM656,Sheet1!$A$11:$C$1010,3,FALSE)</f>
        <v>27.47</v>
      </c>
      <c r="DB666">
        <f ca="1">VLOOKUP('Sampling picks'!CN656,Sheet1!$A$11:$C$1010,3,FALSE)</f>
        <v>48.88</v>
      </c>
      <c r="DC666">
        <f ca="1">VLOOKUP('Sampling picks'!CO656,Sheet1!$A$11:$C$1010,3,FALSE)</f>
        <v>32.83</v>
      </c>
      <c r="DD666">
        <f ca="1">VLOOKUP('Sampling picks'!CP656,Sheet1!$A$11:$C$1010,3,FALSE)</f>
        <v>42.78</v>
      </c>
      <c r="DE666">
        <f ca="1">VLOOKUP('Sampling picks'!CQ656,Sheet1!$A$11:$C$1010,3,FALSE)</f>
        <v>43.04</v>
      </c>
      <c r="DF666">
        <f ca="1">VLOOKUP('Sampling picks'!CR656,Sheet1!$A$11:$C$1010,3,FALSE)</f>
        <v>50.12</v>
      </c>
      <c r="DG666">
        <f ca="1">VLOOKUP('Sampling picks'!CS656,Sheet1!$A$11:$C$1010,3,FALSE)</f>
        <v>35.93</v>
      </c>
      <c r="DH666">
        <f ca="1">VLOOKUP('Sampling picks'!CT656,Sheet1!$A$11:$C$1010,3,FALSE)</f>
        <v>53.15</v>
      </c>
      <c r="DI666">
        <f ca="1">VLOOKUP('Sampling picks'!CU656,Sheet1!$A$11:$C$1010,3,FALSE)</f>
        <v>48.82</v>
      </c>
      <c r="DJ666">
        <f ca="1">VLOOKUP('Sampling picks'!CV656,Sheet1!$A$11:$C$1010,3,FALSE)</f>
        <v>33.96</v>
      </c>
      <c r="DK666">
        <f ca="1">VLOOKUP('Sampling picks'!CW656,Sheet1!$A$11:$C$1010,3,FALSE)</f>
        <v>48.65</v>
      </c>
      <c r="DL666" t="e">
        <f>VLOOKUP('Sampling picks'!CX656,Sheet1!$A$11:$C$1010,3,FALSE)</f>
        <v>#N/A</v>
      </c>
      <c r="DM666" t="e">
        <f>VLOOKUP('Sampling picks'!CY656,Sheet1!$A$11:$C$1010,3,FALSE)</f>
        <v>#N/A</v>
      </c>
    </row>
    <row r="667" spans="1:117">
      <c r="A667">
        <v>657</v>
      </c>
      <c r="C667" s="1">
        <f t="shared" ca="1" si="43"/>
        <v>45.57</v>
      </c>
      <c r="J667" t="str">
        <f t="shared" ca="1" si="40"/>
        <v>IN</v>
      </c>
      <c r="K667">
        <f t="shared" si="41"/>
        <v>47</v>
      </c>
      <c r="L667">
        <f ca="1">$M667+_xlfn.NORM.INV($I$7/2,0,1)*SQRT($C$8^2/$I$5)</f>
        <v>44.383153761094064</v>
      </c>
      <c r="M667">
        <f t="shared" ca="1" si="42"/>
        <v>46.826799999999992</v>
      </c>
      <c r="N667">
        <f ca="1">$M667+_xlfn.NORM.INV(1-($I$7/2),0,1)*SQRT($C$8^2/$I$5)</f>
        <v>49.270446238905919</v>
      </c>
      <c r="O667">
        <v>657</v>
      </c>
      <c r="P667">
        <f ca="1">VLOOKUP('Sampling picks'!B657,Sheet1!$A$11:$C$1010,3,FALSE)</f>
        <v>44.48</v>
      </c>
      <c r="Q667">
        <f ca="1">VLOOKUP('Sampling picks'!C657,Sheet1!$A$11:$C$1010,3,FALSE)</f>
        <v>31.68</v>
      </c>
      <c r="R667">
        <f ca="1">VLOOKUP('Sampling picks'!D657,Sheet1!$A$11:$C$1010,3,FALSE)</f>
        <v>51.38</v>
      </c>
      <c r="S667">
        <f ca="1">VLOOKUP('Sampling picks'!E657,Sheet1!$A$11:$C$1010,3,FALSE)</f>
        <v>35.229999999999997</v>
      </c>
      <c r="T667">
        <f ca="1">VLOOKUP('Sampling picks'!F657,Sheet1!$A$11:$C$1010,3,FALSE)</f>
        <v>42.51</v>
      </c>
      <c r="U667">
        <f ca="1">VLOOKUP('Sampling picks'!G657,Sheet1!$A$11:$C$1010,3,FALSE)</f>
        <v>43.04</v>
      </c>
      <c r="V667">
        <f ca="1">VLOOKUP('Sampling picks'!H657,Sheet1!$A$11:$C$1010,3,FALSE)</f>
        <v>51.77</v>
      </c>
      <c r="W667">
        <f ca="1">VLOOKUP('Sampling picks'!I657,Sheet1!$A$11:$C$1010,3,FALSE)</f>
        <v>46.21</v>
      </c>
      <c r="X667">
        <f ca="1">VLOOKUP('Sampling picks'!J657,Sheet1!$A$11:$C$1010,3,FALSE)</f>
        <v>53.52</v>
      </c>
      <c r="Y667">
        <f ca="1">VLOOKUP('Sampling picks'!K657,Sheet1!$A$11:$C$1010,3,FALSE)</f>
        <v>44.14</v>
      </c>
      <c r="Z667">
        <f ca="1">VLOOKUP('Sampling picks'!L657,Sheet1!$A$11:$C$1010,3,FALSE)</f>
        <v>50.47</v>
      </c>
      <c r="AA667">
        <f ca="1">VLOOKUP('Sampling picks'!M657,Sheet1!$A$11:$C$1010,3,FALSE)</f>
        <v>45.79</v>
      </c>
      <c r="AB667">
        <f ca="1">VLOOKUP('Sampling picks'!N657,Sheet1!$A$11:$C$1010,3,FALSE)</f>
        <v>47.31</v>
      </c>
      <c r="AC667">
        <f ca="1">VLOOKUP('Sampling picks'!O657,Sheet1!$A$11:$C$1010,3,FALSE)</f>
        <v>25.26</v>
      </c>
      <c r="AD667">
        <f ca="1">VLOOKUP('Sampling picks'!P657,Sheet1!$A$11:$C$1010,3,FALSE)</f>
        <v>47.07</v>
      </c>
      <c r="AE667">
        <f ca="1">VLOOKUP('Sampling picks'!Q657,Sheet1!$A$11:$C$1010,3,FALSE)</f>
        <v>46.01</v>
      </c>
      <c r="AF667">
        <f ca="1">VLOOKUP('Sampling picks'!R657,Sheet1!$A$11:$C$1010,3,FALSE)</f>
        <v>55.54</v>
      </c>
      <c r="AG667">
        <f ca="1">VLOOKUP('Sampling picks'!S657,Sheet1!$A$11:$C$1010,3,FALSE)</f>
        <v>60.64</v>
      </c>
      <c r="AH667">
        <f ca="1">VLOOKUP('Sampling picks'!T657,Sheet1!$A$11:$C$1010,3,FALSE)</f>
        <v>58.39</v>
      </c>
      <c r="AI667">
        <f ca="1">VLOOKUP('Sampling picks'!U657,Sheet1!$A$11:$C$1010,3,FALSE)</f>
        <v>37.65</v>
      </c>
      <c r="AJ667">
        <f ca="1">VLOOKUP('Sampling picks'!V657,Sheet1!$A$11:$C$1010,3,FALSE)</f>
        <v>57.64</v>
      </c>
      <c r="AK667">
        <f ca="1">VLOOKUP('Sampling picks'!W657,Sheet1!$A$11:$C$1010,3,FALSE)</f>
        <v>27.47</v>
      </c>
      <c r="AL667">
        <f ca="1">VLOOKUP('Sampling picks'!X657,Sheet1!$A$11:$C$1010,3,FALSE)</f>
        <v>51.36</v>
      </c>
      <c r="AM667">
        <f ca="1">VLOOKUP('Sampling picks'!Y657,Sheet1!$A$11:$C$1010,3,FALSE)</f>
        <v>47.73</v>
      </c>
      <c r="AN667">
        <f ca="1">VLOOKUP('Sampling picks'!Z657,Sheet1!$A$11:$C$1010,3,FALSE)</f>
        <v>45</v>
      </c>
      <c r="AO667">
        <f ca="1">VLOOKUP('Sampling picks'!AA657,Sheet1!$A$11:$C$1010,3,FALSE)</f>
        <v>55.4</v>
      </c>
      <c r="AP667">
        <f ca="1">VLOOKUP('Sampling picks'!AB657,Sheet1!$A$11:$C$1010,3,FALSE)</f>
        <v>20.7</v>
      </c>
      <c r="AQ667">
        <f ca="1">VLOOKUP('Sampling picks'!AC657,Sheet1!$A$11:$C$1010,3,FALSE)</f>
        <v>51.85</v>
      </c>
      <c r="AR667">
        <f ca="1">VLOOKUP('Sampling picks'!AD657,Sheet1!$A$11:$C$1010,3,FALSE)</f>
        <v>49.9</v>
      </c>
      <c r="AS667">
        <f ca="1">VLOOKUP('Sampling picks'!AE657,Sheet1!$A$11:$C$1010,3,FALSE)</f>
        <v>48.64</v>
      </c>
      <c r="AT667">
        <f ca="1">VLOOKUP('Sampling picks'!AF657,Sheet1!$A$11:$C$1010,3,FALSE)</f>
        <v>46.97</v>
      </c>
      <c r="AU667">
        <f ca="1">VLOOKUP('Sampling picks'!AG657,Sheet1!$A$11:$C$1010,3,FALSE)</f>
        <v>49.35</v>
      </c>
      <c r="AV667">
        <f ca="1">VLOOKUP('Sampling picks'!AH657,Sheet1!$A$11:$C$1010,3,FALSE)</f>
        <v>52.15</v>
      </c>
      <c r="AW667">
        <f ca="1">VLOOKUP('Sampling picks'!AI657,Sheet1!$A$11:$C$1010,3,FALSE)</f>
        <v>48</v>
      </c>
      <c r="AX667">
        <f ca="1">VLOOKUP('Sampling picks'!AJ657,Sheet1!$A$11:$C$1010,3,FALSE)</f>
        <v>44.12</v>
      </c>
      <c r="AY667">
        <f ca="1">VLOOKUP('Sampling picks'!AK657,Sheet1!$A$11:$C$1010,3,FALSE)</f>
        <v>69.52</v>
      </c>
      <c r="AZ667">
        <f ca="1">VLOOKUP('Sampling picks'!AL657,Sheet1!$A$11:$C$1010,3,FALSE)</f>
        <v>43.2</v>
      </c>
      <c r="BA667">
        <f ca="1">VLOOKUP('Sampling picks'!AM657,Sheet1!$A$11:$C$1010,3,FALSE)</f>
        <v>54.88</v>
      </c>
      <c r="BB667">
        <f ca="1">VLOOKUP('Sampling picks'!AN657,Sheet1!$A$11:$C$1010,3,FALSE)</f>
        <v>37.81</v>
      </c>
      <c r="BC667">
        <f ca="1">VLOOKUP('Sampling picks'!AO657,Sheet1!$A$11:$C$1010,3,FALSE)</f>
        <v>50.12</v>
      </c>
      <c r="BD667">
        <f ca="1">VLOOKUP('Sampling picks'!AP657,Sheet1!$A$11:$C$1010,3,FALSE)</f>
        <v>58.23</v>
      </c>
      <c r="BE667">
        <f ca="1">VLOOKUP('Sampling picks'!AQ657,Sheet1!$A$11:$C$1010,3,FALSE)</f>
        <v>34.83</v>
      </c>
      <c r="BF667">
        <f ca="1">VLOOKUP('Sampling picks'!AR657,Sheet1!$A$11:$C$1010,3,FALSE)</f>
        <v>30.62</v>
      </c>
      <c r="BG667">
        <f ca="1">VLOOKUP('Sampling picks'!AS657,Sheet1!$A$11:$C$1010,3,FALSE)</f>
        <v>52.36</v>
      </c>
      <c r="BH667">
        <f ca="1">VLOOKUP('Sampling picks'!AT657,Sheet1!$A$11:$C$1010,3,FALSE)</f>
        <v>33.44</v>
      </c>
      <c r="BI667">
        <f ca="1">VLOOKUP('Sampling picks'!AU657,Sheet1!$A$11:$C$1010,3,FALSE)</f>
        <v>45</v>
      </c>
      <c r="BJ667">
        <f ca="1">VLOOKUP('Sampling picks'!AV657,Sheet1!$A$11:$C$1010,3,FALSE)</f>
        <v>50.23</v>
      </c>
      <c r="BK667">
        <f ca="1">VLOOKUP('Sampling picks'!AW657,Sheet1!$A$11:$C$1010,3,FALSE)</f>
        <v>40.54</v>
      </c>
      <c r="BL667">
        <f ca="1">VLOOKUP('Sampling picks'!AX657,Sheet1!$A$11:$C$1010,3,FALSE)</f>
        <v>66.78</v>
      </c>
      <c r="BM667">
        <f ca="1">VLOOKUP('Sampling picks'!AY657,Sheet1!$A$11:$C$1010,3,FALSE)</f>
        <v>52.92</v>
      </c>
      <c r="BN667">
        <f ca="1">VLOOKUP('Sampling picks'!AZ657,Sheet1!$A$11:$C$1010,3,FALSE)</f>
        <v>55.17</v>
      </c>
      <c r="BO667">
        <f ca="1">VLOOKUP('Sampling picks'!BA657,Sheet1!$A$11:$C$1010,3,FALSE)</f>
        <v>24.99</v>
      </c>
      <c r="BP667">
        <f ca="1">VLOOKUP('Sampling picks'!BB657,Sheet1!$A$11:$C$1010,3,FALSE)</f>
        <v>43.09</v>
      </c>
      <c r="BQ667">
        <f ca="1">VLOOKUP('Sampling picks'!BC657,Sheet1!$A$11:$C$1010,3,FALSE)</f>
        <v>68.010000000000005</v>
      </c>
      <c r="BR667">
        <f ca="1">VLOOKUP('Sampling picks'!BD657,Sheet1!$A$11:$C$1010,3,FALSE)</f>
        <v>66.680000000000007</v>
      </c>
      <c r="BS667">
        <f ca="1">VLOOKUP('Sampling picks'!BE657,Sheet1!$A$11:$C$1010,3,FALSE)</f>
        <v>42.89</v>
      </c>
      <c r="BT667">
        <f ca="1">VLOOKUP('Sampling picks'!BF657,Sheet1!$A$11:$C$1010,3,FALSE)</f>
        <v>51.63</v>
      </c>
      <c r="BU667">
        <f ca="1">VLOOKUP('Sampling picks'!BG657,Sheet1!$A$11:$C$1010,3,FALSE)</f>
        <v>30.54</v>
      </c>
      <c r="BV667">
        <f ca="1">VLOOKUP('Sampling picks'!BH657,Sheet1!$A$11:$C$1010,3,FALSE)</f>
        <v>45.74</v>
      </c>
      <c r="BW667">
        <f ca="1">VLOOKUP('Sampling picks'!BI657,Sheet1!$A$11:$C$1010,3,FALSE)</f>
        <v>29.46</v>
      </c>
      <c r="BX667">
        <f ca="1">VLOOKUP('Sampling picks'!BJ657,Sheet1!$A$11:$C$1010,3,FALSE)</f>
        <v>28.32</v>
      </c>
      <c r="BY667">
        <f ca="1">VLOOKUP('Sampling picks'!BK657,Sheet1!$A$11:$C$1010,3,FALSE)</f>
        <v>57.01</v>
      </c>
      <c r="BZ667">
        <f ca="1">VLOOKUP('Sampling picks'!BL657,Sheet1!$A$11:$C$1010,3,FALSE)</f>
        <v>43.6</v>
      </c>
      <c r="CA667">
        <f ca="1">VLOOKUP('Sampling picks'!BM657,Sheet1!$A$11:$C$1010,3,FALSE)</f>
        <v>59.66</v>
      </c>
      <c r="CB667">
        <f ca="1">VLOOKUP('Sampling picks'!BN657,Sheet1!$A$11:$C$1010,3,FALSE)</f>
        <v>45.48</v>
      </c>
      <c r="CC667">
        <f ca="1">VLOOKUP('Sampling picks'!BO657,Sheet1!$A$11:$C$1010,3,FALSE)</f>
        <v>49.35</v>
      </c>
      <c r="CD667">
        <f ca="1">VLOOKUP('Sampling picks'!BP657,Sheet1!$A$11:$C$1010,3,FALSE)</f>
        <v>42.78</v>
      </c>
      <c r="CE667">
        <f ca="1">VLOOKUP('Sampling picks'!BQ657,Sheet1!$A$11:$C$1010,3,FALSE)</f>
        <v>49.13</v>
      </c>
      <c r="CF667">
        <f ca="1">VLOOKUP('Sampling picks'!BR657,Sheet1!$A$11:$C$1010,3,FALSE)</f>
        <v>65.319999999999993</v>
      </c>
      <c r="CG667">
        <f ca="1">VLOOKUP('Sampling picks'!BS657,Sheet1!$A$11:$C$1010,3,FALSE)</f>
        <v>45.03</v>
      </c>
      <c r="CH667">
        <f ca="1">VLOOKUP('Sampling picks'!BT657,Sheet1!$A$11:$C$1010,3,FALSE)</f>
        <v>46.91</v>
      </c>
      <c r="CI667">
        <f ca="1">VLOOKUP('Sampling picks'!BU657,Sheet1!$A$11:$C$1010,3,FALSE)</f>
        <v>44.61</v>
      </c>
      <c r="CJ667">
        <f ca="1">VLOOKUP('Sampling picks'!BV657,Sheet1!$A$11:$C$1010,3,FALSE)</f>
        <v>43.07</v>
      </c>
      <c r="CK667">
        <f ca="1">VLOOKUP('Sampling picks'!BW657,Sheet1!$A$11:$C$1010,3,FALSE)</f>
        <v>41.01</v>
      </c>
      <c r="CL667">
        <f ca="1">VLOOKUP('Sampling picks'!BX657,Sheet1!$A$11:$C$1010,3,FALSE)</f>
        <v>55.23</v>
      </c>
      <c r="CM667">
        <f ca="1">VLOOKUP('Sampling picks'!BY657,Sheet1!$A$11:$C$1010,3,FALSE)</f>
        <v>56.99</v>
      </c>
      <c r="CN667">
        <f ca="1">VLOOKUP('Sampling picks'!BZ657,Sheet1!$A$11:$C$1010,3,FALSE)</f>
        <v>45.57</v>
      </c>
      <c r="CO667">
        <f ca="1">VLOOKUP('Sampling picks'!CA657,Sheet1!$A$11:$C$1010,3,FALSE)</f>
        <v>34.83</v>
      </c>
      <c r="CP667">
        <f ca="1">VLOOKUP('Sampling picks'!CB657,Sheet1!$A$11:$C$1010,3,FALSE)</f>
        <v>47.32</v>
      </c>
      <c r="CQ667">
        <f ca="1">VLOOKUP('Sampling picks'!CC657,Sheet1!$A$11:$C$1010,3,FALSE)</f>
        <v>48.16</v>
      </c>
      <c r="CR667">
        <f ca="1">VLOOKUP('Sampling picks'!CD657,Sheet1!$A$11:$C$1010,3,FALSE)</f>
        <v>37.04</v>
      </c>
      <c r="CS667">
        <f ca="1">VLOOKUP('Sampling picks'!CE657,Sheet1!$A$11:$C$1010,3,FALSE)</f>
        <v>44.32</v>
      </c>
      <c r="CT667">
        <f ca="1">VLOOKUP('Sampling picks'!CF657,Sheet1!$A$11:$C$1010,3,FALSE)</f>
        <v>46.84</v>
      </c>
      <c r="CU667">
        <f ca="1">VLOOKUP('Sampling picks'!CG657,Sheet1!$A$11:$C$1010,3,FALSE)</f>
        <v>47.73</v>
      </c>
      <c r="CV667">
        <f ca="1">VLOOKUP('Sampling picks'!CH657,Sheet1!$A$11:$C$1010,3,FALSE)</f>
        <v>47.31</v>
      </c>
      <c r="CW667">
        <f ca="1">VLOOKUP('Sampling picks'!CI657,Sheet1!$A$11:$C$1010,3,FALSE)</f>
        <v>20.7</v>
      </c>
      <c r="CX667">
        <f ca="1">VLOOKUP('Sampling picks'!CJ657,Sheet1!$A$11:$C$1010,3,FALSE)</f>
        <v>51.5</v>
      </c>
      <c r="CY667">
        <f ca="1">VLOOKUP('Sampling picks'!CK657,Sheet1!$A$11:$C$1010,3,FALSE)</f>
        <v>62.71</v>
      </c>
      <c r="CZ667">
        <f ca="1">VLOOKUP('Sampling picks'!CL657,Sheet1!$A$11:$C$1010,3,FALSE)</f>
        <v>45.38</v>
      </c>
      <c r="DA667">
        <f ca="1">VLOOKUP('Sampling picks'!CM657,Sheet1!$A$11:$C$1010,3,FALSE)</f>
        <v>41.17</v>
      </c>
      <c r="DB667">
        <f ca="1">VLOOKUP('Sampling picks'!CN657,Sheet1!$A$11:$C$1010,3,FALSE)</f>
        <v>63.32</v>
      </c>
      <c r="DC667">
        <f ca="1">VLOOKUP('Sampling picks'!CO657,Sheet1!$A$11:$C$1010,3,FALSE)</f>
        <v>36.9</v>
      </c>
      <c r="DD667">
        <f ca="1">VLOOKUP('Sampling picks'!CP657,Sheet1!$A$11:$C$1010,3,FALSE)</f>
        <v>45.29</v>
      </c>
      <c r="DE667">
        <f ca="1">VLOOKUP('Sampling picks'!CQ657,Sheet1!$A$11:$C$1010,3,FALSE)</f>
        <v>53.55</v>
      </c>
      <c r="DF667">
        <f ca="1">VLOOKUP('Sampling picks'!CR657,Sheet1!$A$11:$C$1010,3,FALSE)</f>
        <v>35.69</v>
      </c>
      <c r="DG667">
        <f ca="1">VLOOKUP('Sampling picks'!CS657,Sheet1!$A$11:$C$1010,3,FALSE)</f>
        <v>62.96</v>
      </c>
      <c r="DH667">
        <f ca="1">VLOOKUP('Sampling picks'!CT657,Sheet1!$A$11:$C$1010,3,FALSE)</f>
        <v>45.03</v>
      </c>
      <c r="DI667">
        <f ca="1">VLOOKUP('Sampling picks'!CU657,Sheet1!$A$11:$C$1010,3,FALSE)</f>
        <v>48.7</v>
      </c>
      <c r="DJ667">
        <f ca="1">VLOOKUP('Sampling picks'!CV657,Sheet1!$A$11:$C$1010,3,FALSE)</f>
        <v>38.46</v>
      </c>
      <c r="DK667">
        <f ca="1">VLOOKUP('Sampling picks'!CW657,Sheet1!$A$11:$C$1010,3,FALSE)</f>
        <v>65.650000000000006</v>
      </c>
      <c r="DL667" t="e">
        <f>VLOOKUP('Sampling picks'!CX657,Sheet1!$A$11:$C$1010,3,FALSE)</f>
        <v>#N/A</v>
      </c>
      <c r="DM667" t="e">
        <f>VLOOKUP('Sampling picks'!CY657,Sheet1!$A$11:$C$1010,3,FALSE)</f>
        <v>#N/A</v>
      </c>
    </row>
    <row r="668" spans="1:117">
      <c r="A668">
        <v>658</v>
      </c>
      <c r="C668" s="1">
        <f t="shared" ca="1" si="43"/>
        <v>49.81</v>
      </c>
      <c r="J668" t="str">
        <f t="shared" ca="1" si="40"/>
        <v>IN</v>
      </c>
      <c r="K668">
        <f t="shared" si="41"/>
        <v>47</v>
      </c>
      <c r="L668">
        <f ca="1">$M668+_xlfn.NORM.INV($I$7/2,0,1)*SQRT($C$8^2/$I$5)</f>
        <v>46.00865376109406</v>
      </c>
      <c r="M668">
        <f t="shared" ca="1" si="42"/>
        <v>48.452299999999987</v>
      </c>
      <c r="N668">
        <f ca="1">$M668+_xlfn.NORM.INV(1-($I$7/2),0,1)*SQRT($C$8^2/$I$5)</f>
        <v>50.895946238905914</v>
      </c>
      <c r="O668">
        <v>658</v>
      </c>
      <c r="P668">
        <f ca="1">VLOOKUP('Sampling picks'!B658,Sheet1!$A$11:$C$1010,3,FALSE)</f>
        <v>50.12</v>
      </c>
      <c r="Q668">
        <f ca="1">VLOOKUP('Sampling picks'!C658,Sheet1!$A$11:$C$1010,3,FALSE)</f>
        <v>40.72</v>
      </c>
      <c r="R668">
        <f ca="1">VLOOKUP('Sampling picks'!D658,Sheet1!$A$11:$C$1010,3,FALSE)</f>
        <v>43.98</v>
      </c>
      <c r="S668">
        <f ca="1">VLOOKUP('Sampling picks'!E658,Sheet1!$A$11:$C$1010,3,FALSE)</f>
        <v>61.06</v>
      </c>
      <c r="T668">
        <f ca="1">VLOOKUP('Sampling picks'!F658,Sheet1!$A$11:$C$1010,3,FALSE)</f>
        <v>42.34</v>
      </c>
      <c r="U668">
        <f ca="1">VLOOKUP('Sampling picks'!G658,Sheet1!$A$11:$C$1010,3,FALSE)</f>
        <v>44.6</v>
      </c>
      <c r="V668">
        <f ca="1">VLOOKUP('Sampling picks'!H658,Sheet1!$A$11:$C$1010,3,FALSE)</f>
        <v>65.400000000000006</v>
      </c>
      <c r="W668">
        <f ca="1">VLOOKUP('Sampling picks'!I658,Sheet1!$A$11:$C$1010,3,FALSE)</f>
        <v>40.049999999999997</v>
      </c>
      <c r="X668">
        <f ca="1">VLOOKUP('Sampling picks'!J658,Sheet1!$A$11:$C$1010,3,FALSE)</f>
        <v>56.63</v>
      </c>
      <c r="Y668">
        <f ca="1">VLOOKUP('Sampling picks'!K658,Sheet1!$A$11:$C$1010,3,FALSE)</f>
        <v>47.06</v>
      </c>
      <c r="Z668">
        <f ca="1">VLOOKUP('Sampling picks'!L658,Sheet1!$A$11:$C$1010,3,FALSE)</f>
        <v>51.31</v>
      </c>
      <c r="AA668">
        <f ca="1">VLOOKUP('Sampling picks'!M658,Sheet1!$A$11:$C$1010,3,FALSE)</f>
        <v>38.619999999999997</v>
      </c>
      <c r="AB668">
        <f ca="1">VLOOKUP('Sampling picks'!N658,Sheet1!$A$11:$C$1010,3,FALSE)</f>
        <v>59.94</v>
      </c>
      <c r="AC668">
        <f ca="1">VLOOKUP('Sampling picks'!O658,Sheet1!$A$11:$C$1010,3,FALSE)</f>
        <v>35.520000000000003</v>
      </c>
      <c r="AD668">
        <f ca="1">VLOOKUP('Sampling picks'!P658,Sheet1!$A$11:$C$1010,3,FALSE)</f>
        <v>59.78</v>
      </c>
      <c r="AE668">
        <f ca="1">VLOOKUP('Sampling picks'!Q658,Sheet1!$A$11:$C$1010,3,FALSE)</f>
        <v>51.43</v>
      </c>
      <c r="AF668">
        <f ca="1">VLOOKUP('Sampling picks'!R658,Sheet1!$A$11:$C$1010,3,FALSE)</f>
        <v>43.04</v>
      </c>
      <c r="AG668">
        <f ca="1">VLOOKUP('Sampling picks'!S658,Sheet1!$A$11:$C$1010,3,FALSE)</f>
        <v>52.72</v>
      </c>
      <c r="AH668">
        <f ca="1">VLOOKUP('Sampling picks'!T658,Sheet1!$A$11:$C$1010,3,FALSE)</f>
        <v>40.33</v>
      </c>
      <c r="AI668">
        <f ca="1">VLOOKUP('Sampling picks'!U658,Sheet1!$A$11:$C$1010,3,FALSE)</f>
        <v>47.07</v>
      </c>
      <c r="AJ668">
        <f ca="1">VLOOKUP('Sampling picks'!V658,Sheet1!$A$11:$C$1010,3,FALSE)</f>
        <v>38.229999999999997</v>
      </c>
      <c r="AK668">
        <f ca="1">VLOOKUP('Sampling picks'!W658,Sheet1!$A$11:$C$1010,3,FALSE)</f>
        <v>65.400000000000006</v>
      </c>
      <c r="AL668">
        <f ca="1">VLOOKUP('Sampling picks'!X658,Sheet1!$A$11:$C$1010,3,FALSE)</f>
        <v>58.53</v>
      </c>
      <c r="AM668">
        <f ca="1">VLOOKUP('Sampling picks'!Y658,Sheet1!$A$11:$C$1010,3,FALSE)</f>
        <v>34.31</v>
      </c>
      <c r="AN668">
        <f ca="1">VLOOKUP('Sampling picks'!Z658,Sheet1!$A$11:$C$1010,3,FALSE)</f>
        <v>59.27</v>
      </c>
      <c r="AO668">
        <f ca="1">VLOOKUP('Sampling picks'!AA658,Sheet1!$A$11:$C$1010,3,FALSE)</f>
        <v>38.46</v>
      </c>
      <c r="AP668">
        <f ca="1">VLOOKUP('Sampling picks'!AB658,Sheet1!$A$11:$C$1010,3,FALSE)</f>
        <v>44.61</v>
      </c>
      <c r="AQ668">
        <f ca="1">VLOOKUP('Sampling picks'!AC658,Sheet1!$A$11:$C$1010,3,FALSE)</f>
        <v>70.59</v>
      </c>
      <c r="AR668">
        <f ca="1">VLOOKUP('Sampling picks'!AD658,Sheet1!$A$11:$C$1010,3,FALSE)</f>
        <v>46.01</v>
      </c>
      <c r="AS668">
        <f ca="1">VLOOKUP('Sampling picks'!AE658,Sheet1!$A$11:$C$1010,3,FALSE)</f>
        <v>48.27</v>
      </c>
      <c r="AT668">
        <f ca="1">VLOOKUP('Sampling picks'!AF658,Sheet1!$A$11:$C$1010,3,FALSE)</f>
        <v>36.17</v>
      </c>
      <c r="AU668">
        <f ca="1">VLOOKUP('Sampling picks'!AG658,Sheet1!$A$11:$C$1010,3,FALSE)</f>
        <v>51.66</v>
      </c>
      <c r="AV668">
        <f ca="1">VLOOKUP('Sampling picks'!AH658,Sheet1!$A$11:$C$1010,3,FALSE)</f>
        <v>45.33</v>
      </c>
      <c r="AW668">
        <f ca="1">VLOOKUP('Sampling picks'!AI658,Sheet1!$A$11:$C$1010,3,FALSE)</f>
        <v>50.57</v>
      </c>
      <c r="AX668">
        <f ca="1">VLOOKUP('Sampling picks'!AJ658,Sheet1!$A$11:$C$1010,3,FALSE)</f>
        <v>35.32</v>
      </c>
      <c r="AY668">
        <f ca="1">VLOOKUP('Sampling picks'!AK658,Sheet1!$A$11:$C$1010,3,FALSE)</f>
        <v>53.98</v>
      </c>
      <c r="AZ668">
        <f ca="1">VLOOKUP('Sampling picks'!AL658,Sheet1!$A$11:$C$1010,3,FALSE)</f>
        <v>51.27</v>
      </c>
      <c r="BA668">
        <f ca="1">VLOOKUP('Sampling picks'!AM658,Sheet1!$A$11:$C$1010,3,FALSE)</f>
        <v>43.86</v>
      </c>
      <c r="BB668">
        <f ca="1">VLOOKUP('Sampling picks'!AN658,Sheet1!$A$11:$C$1010,3,FALSE)</f>
        <v>36.94</v>
      </c>
      <c r="BC668">
        <f ca="1">VLOOKUP('Sampling picks'!AO658,Sheet1!$A$11:$C$1010,3,FALSE)</f>
        <v>53.21</v>
      </c>
      <c r="BD668">
        <f ca="1">VLOOKUP('Sampling picks'!AP658,Sheet1!$A$11:$C$1010,3,FALSE)</f>
        <v>40.229999999999997</v>
      </c>
      <c r="BE668">
        <f ca="1">VLOOKUP('Sampling picks'!AQ658,Sheet1!$A$11:$C$1010,3,FALSE)</f>
        <v>57.95</v>
      </c>
      <c r="BF668">
        <f ca="1">VLOOKUP('Sampling picks'!AR658,Sheet1!$A$11:$C$1010,3,FALSE)</f>
        <v>59.93</v>
      </c>
      <c r="BG668">
        <f ca="1">VLOOKUP('Sampling picks'!AS658,Sheet1!$A$11:$C$1010,3,FALSE)</f>
        <v>51.35</v>
      </c>
      <c r="BH668">
        <f ca="1">VLOOKUP('Sampling picks'!AT658,Sheet1!$A$11:$C$1010,3,FALSE)</f>
        <v>48.61</v>
      </c>
      <c r="BI668">
        <f ca="1">VLOOKUP('Sampling picks'!AU658,Sheet1!$A$11:$C$1010,3,FALSE)</f>
        <v>42.61</v>
      </c>
      <c r="BJ668">
        <f ca="1">VLOOKUP('Sampling picks'!AV658,Sheet1!$A$11:$C$1010,3,FALSE)</f>
        <v>54.96</v>
      </c>
      <c r="BK668">
        <f ca="1">VLOOKUP('Sampling picks'!AW658,Sheet1!$A$11:$C$1010,3,FALSE)</f>
        <v>56.9</v>
      </c>
      <c r="BL668">
        <f ca="1">VLOOKUP('Sampling picks'!AX658,Sheet1!$A$11:$C$1010,3,FALSE)</f>
        <v>59.49</v>
      </c>
      <c r="BM668">
        <f ca="1">VLOOKUP('Sampling picks'!AY658,Sheet1!$A$11:$C$1010,3,FALSE)</f>
        <v>58.39</v>
      </c>
      <c r="BN668">
        <f ca="1">VLOOKUP('Sampling picks'!AZ658,Sheet1!$A$11:$C$1010,3,FALSE)</f>
        <v>67.89</v>
      </c>
      <c r="BO668">
        <f ca="1">VLOOKUP('Sampling picks'!BA658,Sheet1!$A$11:$C$1010,3,FALSE)</f>
        <v>53.49</v>
      </c>
      <c r="BP668">
        <f ca="1">VLOOKUP('Sampling picks'!BB658,Sheet1!$A$11:$C$1010,3,FALSE)</f>
        <v>64.16</v>
      </c>
      <c r="BQ668">
        <f ca="1">VLOOKUP('Sampling picks'!BC658,Sheet1!$A$11:$C$1010,3,FALSE)</f>
        <v>56.95</v>
      </c>
      <c r="BR668">
        <f ca="1">VLOOKUP('Sampling picks'!BD658,Sheet1!$A$11:$C$1010,3,FALSE)</f>
        <v>46.74</v>
      </c>
      <c r="BS668">
        <f ca="1">VLOOKUP('Sampling picks'!BE658,Sheet1!$A$11:$C$1010,3,FALSE)</f>
        <v>43.58</v>
      </c>
      <c r="BT668">
        <f ca="1">VLOOKUP('Sampling picks'!BF658,Sheet1!$A$11:$C$1010,3,FALSE)</f>
        <v>42.61</v>
      </c>
      <c r="BU668">
        <f ca="1">VLOOKUP('Sampling picks'!BG658,Sheet1!$A$11:$C$1010,3,FALSE)</f>
        <v>39.69</v>
      </c>
      <c r="BV668">
        <f ca="1">VLOOKUP('Sampling picks'!BH658,Sheet1!$A$11:$C$1010,3,FALSE)</f>
        <v>53</v>
      </c>
      <c r="BW668">
        <f ca="1">VLOOKUP('Sampling picks'!BI658,Sheet1!$A$11:$C$1010,3,FALSE)</f>
        <v>47.81</v>
      </c>
      <c r="BX668">
        <f ca="1">VLOOKUP('Sampling picks'!BJ658,Sheet1!$A$11:$C$1010,3,FALSE)</f>
        <v>48.15</v>
      </c>
      <c r="BY668">
        <f ca="1">VLOOKUP('Sampling picks'!BK658,Sheet1!$A$11:$C$1010,3,FALSE)</f>
        <v>64.25</v>
      </c>
      <c r="BZ668">
        <f ca="1">VLOOKUP('Sampling picks'!BL658,Sheet1!$A$11:$C$1010,3,FALSE)</f>
        <v>45.9</v>
      </c>
      <c r="CA668">
        <f ca="1">VLOOKUP('Sampling picks'!BM658,Sheet1!$A$11:$C$1010,3,FALSE)</f>
        <v>54.36</v>
      </c>
      <c r="CB668">
        <f ca="1">VLOOKUP('Sampling picks'!BN658,Sheet1!$A$11:$C$1010,3,FALSE)</f>
        <v>45.79</v>
      </c>
      <c r="CC668">
        <f ca="1">VLOOKUP('Sampling picks'!BO658,Sheet1!$A$11:$C$1010,3,FALSE)</f>
        <v>45.59</v>
      </c>
      <c r="CD668">
        <f ca="1">VLOOKUP('Sampling picks'!BP658,Sheet1!$A$11:$C$1010,3,FALSE)</f>
        <v>67.09</v>
      </c>
      <c r="CE668">
        <f ca="1">VLOOKUP('Sampling picks'!BQ658,Sheet1!$A$11:$C$1010,3,FALSE)</f>
        <v>31.68</v>
      </c>
      <c r="CF668">
        <f ca="1">VLOOKUP('Sampling picks'!BR658,Sheet1!$A$11:$C$1010,3,FALSE)</f>
        <v>34.630000000000003</v>
      </c>
      <c r="CG668">
        <f ca="1">VLOOKUP('Sampling picks'!BS658,Sheet1!$A$11:$C$1010,3,FALSE)</f>
        <v>42.33</v>
      </c>
      <c r="CH668">
        <f ca="1">VLOOKUP('Sampling picks'!BT658,Sheet1!$A$11:$C$1010,3,FALSE)</f>
        <v>43.6</v>
      </c>
      <c r="CI668">
        <f ca="1">VLOOKUP('Sampling picks'!BU658,Sheet1!$A$11:$C$1010,3,FALSE)</f>
        <v>47.99</v>
      </c>
      <c r="CJ668">
        <f ca="1">VLOOKUP('Sampling picks'!BV658,Sheet1!$A$11:$C$1010,3,FALSE)</f>
        <v>42.08</v>
      </c>
      <c r="CK668">
        <f ca="1">VLOOKUP('Sampling picks'!BW658,Sheet1!$A$11:$C$1010,3,FALSE)</f>
        <v>46.81</v>
      </c>
      <c r="CL668">
        <f ca="1">VLOOKUP('Sampling picks'!BX658,Sheet1!$A$11:$C$1010,3,FALSE)</f>
        <v>58.29</v>
      </c>
      <c r="CM668">
        <f ca="1">VLOOKUP('Sampling picks'!BY658,Sheet1!$A$11:$C$1010,3,FALSE)</f>
        <v>50.55</v>
      </c>
      <c r="CN668">
        <f ca="1">VLOOKUP('Sampling picks'!BZ658,Sheet1!$A$11:$C$1010,3,FALSE)</f>
        <v>51.61</v>
      </c>
      <c r="CO668">
        <f ca="1">VLOOKUP('Sampling picks'!CA658,Sheet1!$A$11:$C$1010,3,FALSE)</f>
        <v>45.85</v>
      </c>
      <c r="CP668">
        <f ca="1">VLOOKUP('Sampling picks'!CB658,Sheet1!$A$11:$C$1010,3,FALSE)</f>
        <v>45.25</v>
      </c>
      <c r="CQ668">
        <f ca="1">VLOOKUP('Sampling picks'!CC658,Sheet1!$A$11:$C$1010,3,FALSE)</f>
        <v>51.84</v>
      </c>
      <c r="CR668">
        <f ca="1">VLOOKUP('Sampling picks'!CD658,Sheet1!$A$11:$C$1010,3,FALSE)</f>
        <v>62.31</v>
      </c>
      <c r="CS668">
        <f ca="1">VLOOKUP('Sampling picks'!CE658,Sheet1!$A$11:$C$1010,3,FALSE)</f>
        <v>51.25</v>
      </c>
      <c r="CT668">
        <f ca="1">VLOOKUP('Sampling picks'!CF658,Sheet1!$A$11:$C$1010,3,FALSE)</f>
        <v>38.979999999999997</v>
      </c>
      <c r="CU668">
        <f ca="1">VLOOKUP('Sampling picks'!CG658,Sheet1!$A$11:$C$1010,3,FALSE)</f>
        <v>50.15</v>
      </c>
      <c r="CV668">
        <f ca="1">VLOOKUP('Sampling picks'!CH658,Sheet1!$A$11:$C$1010,3,FALSE)</f>
        <v>45.29</v>
      </c>
      <c r="CW668">
        <f ca="1">VLOOKUP('Sampling picks'!CI658,Sheet1!$A$11:$C$1010,3,FALSE)</f>
        <v>46.73</v>
      </c>
      <c r="CX668">
        <f ca="1">VLOOKUP('Sampling picks'!CJ658,Sheet1!$A$11:$C$1010,3,FALSE)</f>
        <v>31.68</v>
      </c>
      <c r="CY668">
        <f ca="1">VLOOKUP('Sampling picks'!CK658,Sheet1!$A$11:$C$1010,3,FALSE)</f>
        <v>29.96</v>
      </c>
      <c r="CZ668">
        <f ca="1">VLOOKUP('Sampling picks'!CL658,Sheet1!$A$11:$C$1010,3,FALSE)</f>
        <v>30.82</v>
      </c>
      <c r="DA668">
        <f ca="1">VLOOKUP('Sampling picks'!CM658,Sheet1!$A$11:$C$1010,3,FALSE)</f>
        <v>29.84</v>
      </c>
      <c r="DB668">
        <f ca="1">VLOOKUP('Sampling picks'!CN658,Sheet1!$A$11:$C$1010,3,FALSE)</f>
        <v>49.3</v>
      </c>
      <c r="DC668">
        <f ca="1">VLOOKUP('Sampling picks'!CO658,Sheet1!$A$11:$C$1010,3,FALSE)</f>
        <v>49.79</v>
      </c>
      <c r="DD668">
        <f ca="1">VLOOKUP('Sampling picks'!CP658,Sheet1!$A$11:$C$1010,3,FALSE)</f>
        <v>58.29</v>
      </c>
      <c r="DE668">
        <f ca="1">VLOOKUP('Sampling picks'!CQ658,Sheet1!$A$11:$C$1010,3,FALSE)</f>
        <v>34.630000000000003</v>
      </c>
      <c r="DF668">
        <f ca="1">VLOOKUP('Sampling picks'!CR658,Sheet1!$A$11:$C$1010,3,FALSE)</f>
        <v>63.04</v>
      </c>
      <c r="DG668">
        <f ca="1">VLOOKUP('Sampling picks'!CS658,Sheet1!$A$11:$C$1010,3,FALSE)</f>
        <v>45.32</v>
      </c>
      <c r="DH668">
        <f ca="1">VLOOKUP('Sampling picks'!CT658,Sheet1!$A$11:$C$1010,3,FALSE)</f>
        <v>43.22</v>
      </c>
      <c r="DI668">
        <f ca="1">VLOOKUP('Sampling picks'!CU658,Sheet1!$A$11:$C$1010,3,FALSE)</f>
        <v>41.56</v>
      </c>
      <c r="DJ668">
        <f ca="1">VLOOKUP('Sampling picks'!CV658,Sheet1!$A$11:$C$1010,3,FALSE)</f>
        <v>49.59</v>
      </c>
      <c r="DK668">
        <f ca="1">VLOOKUP('Sampling picks'!CW658,Sheet1!$A$11:$C$1010,3,FALSE)</f>
        <v>49.79</v>
      </c>
      <c r="DL668" t="e">
        <f>VLOOKUP('Sampling picks'!CX658,Sheet1!$A$11:$C$1010,3,FALSE)</f>
        <v>#N/A</v>
      </c>
      <c r="DM668" t="e">
        <f>VLOOKUP('Sampling picks'!CY658,Sheet1!$A$11:$C$1010,3,FALSE)</f>
        <v>#N/A</v>
      </c>
    </row>
    <row r="669" spans="1:117">
      <c r="A669">
        <v>659</v>
      </c>
      <c r="C669" s="1">
        <f t="shared" ca="1" si="43"/>
        <v>38.619999999999997</v>
      </c>
      <c r="J669" t="str">
        <f t="shared" ca="1" si="40"/>
        <v>IN</v>
      </c>
      <c r="K669">
        <f t="shared" si="41"/>
        <v>47</v>
      </c>
      <c r="L669">
        <f ca="1">$M669+_xlfn.NORM.INV($I$7/2,0,1)*SQRT($C$8^2/$I$5)</f>
        <v>44.660353761094051</v>
      </c>
      <c r="M669">
        <f t="shared" ca="1" si="42"/>
        <v>47.103999999999978</v>
      </c>
      <c r="N669">
        <f ca="1">$M669+_xlfn.NORM.INV(1-($I$7/2),0,1)*SQRT($C$8^2/$I$5)</f>
        <v>49.547646238905905</v>
      </c>
      <c r="O669">
        <v>659</v>
      </c>
      <c r="P669">
        <f ca="1">VLOOKUP('Sampling picks'!B659,Sheet1!$A$11:$C$1010,3,FALSE)</f>
        <v>33.26</v>
      </c>
      <c r="Q669">
        <f ca="1">VLOOKUP('Sampling picks'!C659,Sheet1!$A$11:$C$1010,3,FALSE)</f>
        <v>44.03</v>
      </c>
      <c r="R669">
        <f ca="1">VLOOKUP('Sampling picks'!D659,Sheet1!$A$11:$C$1010,3,FALSE)</f>
        <v>48.11</v>
      </c>
      <c r="S669">
        <f ca="1">VLOOKUP('Sampling picks'!E659,Sheet1!$A$11:$C$1010,3,FALSE)</f>
        <v>33.200000000000003</v>
      </c>
      <c r="T669">
        <f ca="1">VLOOKUP('Sampling picks'!F659,Sheet1!$A$11:$C$1010,3,FALSE)</f>
        <v>28.62</v>
      </c>
      <c r="U669">
        <f ca="1">VLOOKUP('Sampling picks'!G659,Sheet1!$A$11:$C$1010,3,FALSE)</f>
        <v>54.28</v>
      </c>
      <c r="V669">
        <f ca="1">VLOOKUP('Sampling picks'!H659,Sheet1!$A$11:$C$1010,3,FALSE)</f>
        <v>44.07</v>
      </c>
      <c r="W669">
        <f ca="1">VLOOKUP('Sampling picks'!I659,Sheet1!$A$11:$C$1010,3,FALSE)</f>
        <v>59.65</v>
      </c>
      <c r="X669">
        <f ca="1">VLOOKUP('Sampling picks'!J659,Sheet1!$A$11:$C$1010,3,FALSE)</f>
        <v>60.64</v>
      </c>
      <c r="Y669">
        <f ca="1">VLOOKUP('Sampling picks'!K659,Sheet1!$A$11:$C$1010,3,FALSE)</f>
        <v>37.200000000000003</v>
      </c>
      <c r="Z669">
        <f ca="1">VLOOKUP('Sampling picks'!L659,Sheet1!$A$11:$C$1010,3,FALSE)</f>
        <v>62.71</v>
      </c>
      <c r="AA669">
        <f ca="1">VLOOKUP('Sampling picks'!M659,Sheet1!$A$11:$C$1010,3,FALSE)</f>
        <v>33.549999999999997</v>
      </c>
      <c r="AB669">
        <f ca="1">VLOOKUP('Sampling picks'!N659,Sheet1!$A$11:$C$1010,3,FALSE)</f>
        <v>45.16</v>
      </c>
      <c r="AC669">
        <f ca="1">VLOOKUP('Sampling picks'!O659,Sheet1!$A$11:$C$1010,3,FALSE)</f>
        <v>45.69</v>
      </c>
      <c r="AD669">
        <f ca="1">VLOOKUP('Sampling picks'!P659,Sheet1!$A$11:$C$1010,3,FALSE)</f>
        <v>49.46</v>
      </c>
      <c r="AE669">
        <f ca="1">VLOOKUP('Sampling picks'!Q659,Sheet1!$A$11:$C$1010,3,FALSE)</f>
        <v>62.95</v>
      </c>
      <c r="AF669">
        <f ca="1">VLOOKUP('Sampling picks'!R659,Sheet1!$A$11:$C$1010,3,FALSE)</f>
        <v>47.37</v>
      </c>
      <c r="AG669">
        <f ca="1">VLOOKUP('Sampling picks'!S659,Sheet1!$A$11:$C$1010,3,FALSE)</f>
        <v>35.44</v>
      </c>
      <c r="AH669">
        <f ca="1">VLOOKUP('Sampling picks'!T659,Sheet1!$A$11:$C$1010,3,FALSE)</f>
        <v>43.16</v>
      </c>
      <c r="AI669">
        <f ca="1">VLOOKUP('Sampling picks'!U659,Sheet1!$A$11:$C$1010,3,FALSE)</f>
        <v>51.4</v>
      </c>
      <c r="AJ669">
        <f ca="1">VLOOKUP('Sampling picks'!V659,Sheet1!$A$11:$C$1010,3,FALSE)</f>
        <v>49.46</v>
      </c>
      <c r="AK669">
        <f ca="1">VLOOKUP('Sampling picks'!W659,Sheet1!$A$11:$C$1010,3,FALSE)</f>
        <v>41.14</v>
      </c>
      <c r="AL669">
        <f ca="1">VLOOKUP('Sampling picks'!X659,Sheet1!$A$11:$C$1010,3,FALSE)</f>
        <v>33.28</v>
      </c>
      <c r="AM669">
        <f ca="1">VLOOKUP('Sampling picks'!Y659,Sheet1!$A$11:$C$1010,3,FALSE)</f>
        <v>41.72</v>
      </c>
      <c r="AN669">
        <f ca="1">VLOOKUP('Sampling picks'!Z659,Sheet1!$A$11:$C$1010,3,FALSE)</f>
        <v>52.76</v>
      </c>
      <c r="AO669">
        <f ca="1">VLOOKUP('Sampling picks'!AA659,Sheet1!$A$11:$C$1010,3,FALSE)</f>
        <v>31.68</v>
      </c>
      <c r="AP669">
        <f ca="1">VLOOKUP('Sampling picks'!AB659,Sheet1!$A$11:$C$1010,3,FALSE)</f>
        <v>44.63</v>
      </c>
      <c r="AQ669">
        <f ca="1">VLOOKUP('Sampling picks'!AC659,Sheet1!$A$11:$C$1010,3,FALSE)</f>
        <v>54.09</v>
      </c>
      <c r="AR669">
        <f ca="1">VLOOKUP('Sampling picks'!AD659,Sheet1!$A$11:$C$1010,3,FALSE)</f>
        <v>63.32</v>
      </c>
      <c r="AS669">
        <f ca="1">VLOOKUP('Sampling picks'!AE659,Sheet1!$A$11:$C$1010,3,FALSE)</f>
        <v>37.340000000000003</v>
      </c>
      <c r="AT669">
        <f ca="1">VLOOKUP('Sampling picks'!AF659,Sheet1!$A$11:$C$1010,3,FALSE)</f>
        <v>69.52</v>
      </c>
      <c r="AU669">
        <f ca="1">VLOOKUP('Sampling picks'!AG659,Sheet1!$A$11:$C$1010,3,FALSE)</f>
        <v>55.46</v>
      </c>
      <c r="AV669">
        <f ca="1">VLOOKUP('Sampling picks'!AH659,Sheet1!$A$11:$C$1010,3,FALSE)</f>
        <v>47.37</v>
      </c>
      <c r="AW669">
        <f ca="1">VLOOKUP('Sampling picks'!AI659,Sheet1!$A$11:$C$1010,3,FALSE)</f>
        <v>52.15</v>
      </c>
      <c r="AX669">
        <f ca="1">VLOOKUP('Sampling picks'!AJ659,Sheet1!$A$11:$C$1010,3,FALSE)</f>
        <v>44.87</v>
      </c>
      <c r="AY669">
        <f ca="1">VLOOKUP('Sampling picks'!AK659,Sheet1!$A$11:$C$1010,3,FALSE)</f>
        <v>22.25</v>
      </c>
      <c r="AZ669">
        <f ca="1">VLOOKUP('Sampling picks'!AL659,Sheet1!$A$11:$C$1010,3,FALSE)</f>
        <v>42.51</v>
      </c>
      <c r="BA669">
        <f ca="1">VLOOKUP('Sampling picks'!AM659,Sheet1!$A$11:$C$1010,3,FALSE)</f>
        <v>57.01</v>
      </c>
      <c r="BB669">
        <f ca="1">VLOOKUP('Sampling picks'!AN659,Sheet1!$A$11:$C$1010,3,FALSE)</f>
        <v>41.39</v>
      </c>
      <c r="BC669">
        <f ca="1">VLOOKUP('Sampling picks'!AO659,Sheet1!$A$11:$C$1010,3,FALSE)</f>
        <v>46.76</v>
      </c>
      <c r="BD669">
        <f ca="1">VLOOKUP('Sampling picks'!AP659,Sheet1!$A$11:$C$1010,3,FALSE)</f>
        <v>31.52</v>
      </c>
      <c r="BE669">
        <f ca="1">VLOOKUP('Sampling picks'!AQ659,Sheet1!$A$11:$C$1010,3,FALSE)</f>
        <v>42.63</v>
      </c>
      <c r="BF669">
        <f ca="1">VLOOKUP('Sampling picks'!AR659,Sheet1!$A$11:$C$1010,3,FALSE)</f>
        <v>43.98</v>
      </c>
      <c r="BG669">
        <f ca="1">VLOOKUP('Sampling picks'!AS659,Sheet1!$A$11:$C$1010,3,FALSE)</f>
        <v>30.63</v>
      </c>
      <c r="BH669">
        <f ca="1">VLOOKUP('Sampling picks'!AT659,Sheet1!$A$11:$C$1010,3,FALSE)</f>
        <v>53.6</v>
      </c>
      <c r="BI669">
        <f ca="1">VLOOKUP('Sampling picks'!AU659,Sheet1!$A$11:$C$1010,3,FALSE)</f>
        <v>27.39</v>
      </c>
      <c r="BJ669">
        <f ca="1">VLOOKUP('Sampling picks'!AV659,Sheet1!$A$11:$C$1010,3,FALSE)</f>
        <v>46.89</v>
      </c>
      <c r="BK669">
        <f ca="1">VLOOKUP('Sampling picks'!AW659,Sheet1!$A$11:$C$1010,3,FALSE)</f>
        <v>64.180000000000007</v>
      </c>
      <c r="BL669">
        <f ca="1">VLOOKUP('Sampling picks'!AX659,Sheet1!$A$11:$C$1010,3,FALSE)</f>
        <v>64.069999999999993</v>
      </c>
      <c r="BM669">
        <f ca="1">VLOOKUP('Sampling picks'!AY659,Sheet1!$A$11:$C$1010,3,FALSE)</f>
        <v>69.099999999999994</v>
      </c>
      <c r="BN669">
        <f ca="1">VLOOKUP('Sampling picks'!AZ659,Sheet1!$A$11:$C$1010,3,FALSE)</f>
        <v>41.92</v>
      </c>
      <c r="BO669">
        <f ca="1">VLOOKUP('Sampling picks'!BA659,Sheet1!$A$11:$C$1010,3,FALSE)</f>
        <v>48.83</v>
      </c>
      <c r="BP669">
        <f ca="1">VLOOKUP('Sampling picks'!BB659,Sheet1!$A$11:$C$1010,3,FALSE)</f>
        <v>40.65</v>
      </c>
      <c r="BQ669">
        <f ca="1">VLOOKUP('Sampling picks'!BC659,Sheet1!$A$11:$C$1010,3,FALSE)</f>
        <v>58.95</v>
      </c>
      <c r="BR669">
        <f ca="1">VLOOKUP('Sampling picks'!BD659,Sheet1!$A$11:$C$1010,3,FALSE)</f>
        <v>39.380000000000003</v>
      </c>
      <c r="BS669">
        <f ca="1">VLOOKUP('Sampling picks'!BE659,Sheet1!$A$11:$C$1010,3,FALSE)</f>
        <v>48.27</v>
      </c>
      <c r="BT669">
        <f ca="1">VLOOKUP('Sampling picks'!BF659,Sheet1!$A$11:$C$1010,3,FALSE)</f>
        <v>50.88</v>
      </c>
      <c r="BU669">
        <f ca="1">VLOOKUP('Sampling picks'!BG659,Sheet1!$A$11:$C$1010,3,FALSE)</f>
        <v>44.6</v>
      </c>
      <c r="BV669">
        <f ca="1">VLOOKUP('Sampling picks'!BH659,Sheet1!$A$11:$C$1010,3,FALSE)</f>
        <v>61.95</v>
      </c>
      <c r="BW669">
        <f ca="1">VLOOKUP('Sampling picks'!BI659,Sheet1!$A$11:$C$1010,3,FALSE)</f>
        <v>54.93</v>
      </c>
      <c r="BX669">
        <f ca="1">VLOOKUP('Sampling picks'!BJ659,Sheet1!$A$11:$C$1010,3,FALSE)</f>
        <v>52.42</v>
      </c>
      <c r="BY669">
        <f ca="1">VLOOKUP('Sampling picks'!BK659,Sheet1!$A$11:$C$1010,3,FALSE)</f>
        <v>46.59</v>
      </c>
      <c r="BZ669">
        <f ca="1">VLOOKUP('Sampling picks'!BL659,Sheet1!$A$11:$C$1010,3,FALSE)</f>
        <v>53.13</v>
      </c>
      <c r="CA669">
        <f ca="1">VLOOKUP('Sampling picks'!BM659,Sheet1!$A$11:$C$1010,3,FALSE)</f>
        <v>62.95</v>
      </c>
      <c r="CB669">
        <f ca="1">VLOOKUP('Sampling picks'!BN659,Sheet1!$A$11:$C$1010,3,FALSE)</f>
        <v>37.81</v>
      </c>
      <c r="CC669">
        <f ca="1">VLOOKUP('Sampling picks'!BO659,Sheet1!$A$11:$C$1010,3,FALSE)</f>
        <v>52.31</v>
      </c>
      <c r="CD669">
        <f ca="1">VLOOKUP('Sampling picks'!BP659,Sheet1!$A$11:$C$1010,3,FALSE)</f>
        <v>46.73</v>
      </c>
      <c r="CE669">
        <f ca="1">VLOOKUP('Sampling picks'!BQ659,Sheet1!$A$11:$C$1010,3,FALSE)</f>
        <v>31.91</v>
      </c>
      <c r="CF669">
        <f ca="1">VLOOKUP('Sampling picks'!BR659,Sheet1!$A$11:$C$1010,3,FALSE)</f>
        <v>56.97</v>
      </c>
      <c r="CG669">
        <f ca="1">VLOOKUP('Sampling picks'!BS659,Sheet1!$A$11:$C$1010,3,FALSE)</f>
        <v>54.39</v>
      </c>
      <c r="CH669">
        <f ca="1">VLOOKUP('Sampling picks'!BT659,Sheet1!$A$11:$C$1010,3,FALSE)</f>
        <v>53.15</v>
      </c>
      <c r="CI669">
        <f ca="1">VLOOKUP('Sampling picks'!BU659,Sheet1!$A$11:$C$1010,3,FALSE)</f>
        <v>48.61</v>
      </c>
      <c r="CJ669">
        <f ca="1">VLOOKUP('Sampling picks'!BV659,Sheet1!$A$11:$C$1010,3,FALSE)</f>
        <v>37.5</v>
      </c>
      <c r="CK669">
        <f ca="1">VLOOKUP('Sampling picks'!BW659,Sheet1!$A$11:$C$1010,3,FALSE)</f>
        <v>34.58</v>
      </c>
      <c r="CL669">
        <f ca="1">VLOOKUP('Sampling picks'!BX659,Sheet1!$A$11:$C$1010,3,FALSE)</f>
        <v>54.93</v>
      </c>
      <c r="CM669">
        <f ca="1">VLOOKUP('Sampling picks'!BY659,Sheet1!$A$11:$C$1010,3,FALSE)</f>
        <v>50.3</v>
      </c>
      <c r="CN669">
        <f ca="1">VLOOKUP('Sampling picks'!BZ659,Sheet1!$A$11:$C$1010,3,FALSE)</f>
        <v>52.51</v>
      </c>
      <c r="CO669">
        <f ca="1">VLOOKUP('Sampling picks'!CA659,Sheet1!$A$11:$C$1010,3,FALSE)</f>
        <v>47.99</v>
      </c>
      <c r="CP669">
        <f ca="1">VLOOKUP('Sampling picks'!CB659,Sheet1!$A$11:$C$1010,3,FALSE)</f>
        <v>47.93</v>
      </c>
      <c r="CQ669">
        <f ca="1">VLOOKUP('Sampling picks'!CC659,Sheet1!$A$11:$C$1010,3,FALSE)</f>
        <v>32.619999999999997</v>
      </c>
      <c r="CR669">
        <f ca="1">VLOOKUP('Sampling picks'!CD659,Sheet1!$A$11:$C$1010,3,FALSE)</f>
        <v>40.89</v>
      </c>
      <c r="CS669">
        <f ca="1">VLOOKUP('Sampling picks'!CE659,Sheet1!$A$11:$C$1010,3,FALSE)</f>
        <v>42.6</v>
      </c>
      <c r="CT669">
        <f ca="1">VLOOKUP('Sampling picks'!CF659,Sheet1!$A$11:$C$1010,3,FALSE)</f>
        <v>43.6</v>
      </c>
      <c r="CU669">
        <f ca="1">VLOOKUP('Sampling picks'!CG659,Sheet1!$A$11:$C$1010,3,FALSE)</f>
        <v>39.049999999999997</v>
      </c>
      <c r="CV669">
        <f ca="1">VLOOKUP('Sampling picks'!CH659,Sheet1!$A$11:$C$1010,3,FALSE)</f>
        <v>26.79</v>
      </c>
      <c r="CW669">
        <f ca="1">VLOOKUP('Sampling picks'!CI659,Sheet1!$A$11:$C$1010,3,FALSE)</f>
        <v>46.63</v>
      </c>
      <c r="CX669">
        <f ca="1">VLOOKUP('Sampling picks'!CJ659,Sheet1!$A$11:$C$1010,3,FALSE)</f>
        <v>49.86</v>
      </c>
      <c r="CY669">
        <f ca="1">VLOOKUP('Sampling picks'!CK659,Sheet1!$A$11:$C$1010,3,FALSE)</f>
        <v>41.84</v>
      </c>
      <c r="CZ669">
        <f ca="1">VLOOKUP('Sampling picks'!CL659,Sheet1!$A$11:$C$1010,3,FALSE)</f>
        <v>56.74</v>
      </c>
      <c r="DA669">
        <f ca="1">VLOOKUP('Sampling picks'!CM659,Sheet1!$A$11:$C$1010,3,FALSE)</f>
        <v>45.48</v>
      </c>
      <c r="DB669">
        <f ca="1">VLOOKUP('Sampling picks'!CN659,Sheet1!$A$11:$C$1010,3,FALSE)</f>
        <v>46.34</v>
      </c>
      <c r="DC669">
        <f ca="1">VLOOKUP('Sampling picks'!CO659,Sheet1!$A$11:$C$1010,3,FALSE)</f>
        <v>35.78</v>
      </c>
      <c r="DD669">
        <f ca="1">VLOOKUP('Sampling picks'!CP659,Sheet1!$A$11:$C$1010,3,FALSE)</f>
        <v>54</v>
      </c>
      <c r="DE669">
        <f ca="1">VLOOKUP('Sampling picks'!CQ659,Sheet1!$A$11:$C$1010,3,FALSE)</f>
        <v>36.69</v>
      </c>
      <c r="DF669">
        <f ca="1">VLOOKUP('Sampling picks'!CR659,Sheet1!$A$11:$C$1010,3,FALSE)</f>
        <v>41.41</v>
      </c>
      <c r="DG669">
        <f ca="1">VLOOKUP('Sampling picks'!CS659,Sheet1!$A$11:$C$1010,3,FALSE)</f>
        <v>65.319999999999993</v>
      </c>
      <c r="DH669">
        <f ca="1">VLOOKUP('Sampling picks'!CT659,Sheet1!$A$11:$C$1010,3,FALSE)</f>
        <v>51.77</v>
      </c>
      <c r="DI669">
        <f ca="1">VLOOKUP('Sampling picks'!CU659,Sheet1!$A$11:$C$1010,3,FALSE)</f>
        <v>44.35</v>
      </c>
      <c r="DJ669">
        <f ca="1">VLOOKUP('Sampling picks'!CV659,Sheet1!$A$11:$C$1010,3,FALSE)</f>
        <v>54</v>
      </c>
      <c r="DK669">
        <f ca="1">VLOOKUP('Sampling picks'!CW659,Sheet1!$A$11:$C$1010,3,FALSE)</f>
        <v>78.92</v>
      </c>
      <c r="DL669" t="e">
        <f>VLOOKUP('Sampling picks'!CX659,Sheet1!$A$11:$C$1010,3,FALSE)</f>
        <v>#N/A</v>
      </c>
      <c r="DM669" t="e">
        <f>VLOOKUP('Sampling picks'!CY659,Sheet1!$A$11:$C$1010,3,FALSE)</f>
        <v>#N/A</v>
      </c>
    </row>
    <row r="670" spans="1:117">
      <c r="A670">
        <v>660</v>
      </c>
      <c r="C670" s="1">
        <f t="shared" ca="1" si="43"/>
        <v>51.66</v>
      </c>
      <c r="J670" t="str">
        <f t="shared" ca="1" si="40"/>
        <v>IN</v>
      </c>
      <c r="K670">
        <f t="shared" si="41"/>
        <v>47</v>
      </c>
      <c r="L670">
        <f ca="1">$M670+_xlfn.NORM.INV($I$7/2,0,1)*SQRT($C$8^2/$I$5)</f>
        <v>43.645653761094081</v>
      </c>
      <c r="M670">
        <f t="shared" ca="1" si="42"/>
        <v>46.089300000000009</v>
      </c>
      <c r="N670">
        <f ca="1">$M670+_xlfn.NORM.INV(1-($I$7/2),0,1)*SQRT($C$8^2/$I$5)</f>
        <v>48.532946238905936</v>
      </c>
      <c r="O670">
        <v>660</v>
      </c>
      <c r="P670">
        <f ca="1">VLOOKUP('Sampling picks'!B660,Sheet1!$A$11:$C$1010,3,FALSE)</f>
        <v>41.14</v>
      </c>
      <c r="Q670">
        <f ca="1">VLOOKUP('Sampling picks'!C660,Sheet1!$A$11:$C$1010,3,FALSE)</f>
        <v>45.69</v>
      </c>
      <c r="R670">
        <f ca="1">VLOOKUP('Sampling picks'!D660,Sheet1!$A$11:$C$1010,3,FALSE)</f>
        <v>72.87</v>
      </c>
      <c r="S670">
        <f ca="1">VLOOKUP('Sampling picks'!E660,Sheet1!$A$11:$C$1010,3,FALSE)</f>
        <v>38.229999999999997</v>
      </c>
      <c r="T670">
        <f ca="1">VLOOKUP('Sampling picks'!F660,Sheet1!$A$11:$C$1010,3,FALSE)</f>
        <v>43.09</v>
      </c>
      <c r="U670">
        <f ca="1">VLOOKUP('Sampling picks'!G660,Sheet1!$A$11:$C$1010,3,FALSE)</f>
        <v>50.12</v>
      </c>
      <c r="V670">
        <f ca="1">VLOOKUP('Sampling picks'!H660,Sheet1!$A$11:$C$1010,3,FALSE)</f>
        <v>44.8</v>
      </c>
      <c r="W670">
        <f ca="1">VLOOKUP('Sampling picks'!I660,Sheet1!$A$11:$C$1010,3,FALSE)</f>
        <v>38.979999999999997</v>
      </c>
      <c r="X670">
        <f ca="1">VLOOKUP('Sampling picks'!J660,Sheet1!$A$11:$C$1010,3,FALSE)</f>
        <v>31.68</v>
      </c>
      <c r="Y670">
        <f ca="1">VLOOKUP('Sampling picks'!K660,Sheet1!$A$11:$C$1010,3,FALSE)</f>
        <v>43.34</v>
      </c>
      <c r="Z670">
        <f ca="1">VLOOKUP('Sampling picks'!L660,Sheet1!$A$11:$C$1010,3,FALSE)</f>
        <v>30.18</v>
      </c>
      <c r="AA670">
        <f ca="1">VLOOKUP('Sampling picks'!M660,Sheet1!$A$11:$C$1010,3,FALSE)</f>
        <v>29.2</v>
      </c>
      <c r="AB670">
        <f ca="1">VLOOKUP('Sampling picks'!N660,Sheet1!$A$11:$C$1010,3,FALSE)</f>
        <v>41.81</v>
      </c>
      <c r="AC670">
        <f ca="1">VLOOKUP('Sampling picks'!O660,Sheet1!$A$11:$C$1010,3,FALSE)</f>
        <v>43.04</v>
      </c>
      <c r="AD670">
        <f ca="1">VLOOKUP('Sampling picks'!P660,Sheet1!$A$11:$C$1010,3,FALSE)</f>
        <v>42.17</v>
      </c>
      <c r="AE670">
        <f ca="1">VLOOKUP('Sampling picks'!Q660,Sheet1!$A$11:$C$1010,3,FALSE)</f>
        <v>52.75</v>
      </c>
      <c r="AF670">
        <f ca="1">VLOOKUP('Sampling picks'!R660,Sheet1!$A$11:$C$1010,3,FALSE)</f>
        <v>50.32</v>
      </c>
      <c r="AG670">
        <f ca="1">VLOOKUP('Sampling picks'!S660,Sheet1!$A$11:$C$1010,3,FALSE)</f>
        <v>51.43</v>
      </c>
      <c r="AH670">
        <f ca="1">VLOOKUP('Sampling picks'!T660,Sheet1!$A$11:$C$1010,3,FALSE)</f>
        <v>39.049999999999997</v>
      </c>
      <c r="AI670">
        <f ca="1">VLOOKUP('Sampling picks'!U660,Sheet1!$A$11:$C$1010,3,FALSE)</f>
        <v>67.09</v>
      </c>
      <c r="AJ670">
        <f ca="1">VLOOKUP('Sampling picks'!V660,Sheet1!$A$11:$C$1010,3,FALSE)</f>
        <v>47.73</v>
      </c>
      <c r="AK670">
        <f ca="1">VLOOKUP('Sampling picks'!W660,Sheet1!$A$11:$C$1010,3,FALSE)</f>
        <v>52.36</v>
      </c>
      <c r="AL670">
        <f ca="1">VLOOKUP('Sampling picks'!X660,Sheet1!$A$11:$C$1010,3,FALSE)</f>
        <v>48.03</v>
      </c>
      <c r="AM670">
        <f ca="1">VLOOKUP('Sampling picks'!Y660,Sheet1!$A$11:$C$1010,3,FALSE)</f>
        <v>49.13</v>
      </c>
      <c r="AN670">
        <f ca="1">VLOOKUP('Sampling picks'!Z660,Sheet1!$A$11:$C$1010,3,FALSE)</f>
        <v>52.18</v>
      </c>
      <c r="AO670">
        <f ca="1">VLOOKUP('Sampling picks'!AA660,Sheet1!$A$11:$C$1010,3,FALSE)</f>
        <v>44.6</v>
      </c>
      <c r="AP670">
        <f ca="1">VLOOKUP('Sampling picks'!AB660,Sheet1!$A$11:$C$1010,3,FALSE)</f>
        <v>71.38</v>
      </c>
      <c r="AQ670">
        <f ca="1">VLOOKUP('Sampling picks'!AC660,Sheet1!$A$11:$C$1010,3,FALSE)</f>
        <v>49.8</v>
      </c>
      <c r="AR670">
        <f ca="1">VLOOKUP('Sampling picks'!AD660,Sheet1!$A$11:$C$1010,3,FALSE)</f>
        <v>49.65</v>
      </c>
      <c r="AS670">
        <f ca="1">VLOOKUP('Sampling picks'!AE660,Sheet1!$A$11:$C$1010,3,FALSE)</f>
        <v>46.04</v>
      </c>
      <c r="AT670">
        <f ca="1">VLOOKUP('Sampling picks'!AF660,Sheet1!$A$11:$C$1010,3,FALSE)</f>
        <v>31.28</v>
      </c>
      <c r="AU670">
        <f ca="1">VLOOKUP('Sampling picks'!AG660,Sheet1!$A$11:$C$1010,3,FALSE)</f>
        <v>41.4</v>
      </c>
      <c r="AV670">
        <f ca="1">VLOOKUP('Sampling picks'!AH660,Sheet1!$A$11:$C$1010,3,FALSE)</f>
        <v>47.68</v>
      </c>
      <c r="AW670">
        <f ca="1">VLOOKUP('Sampling picks'!AI660,Sheet1!$A$11:$C$1010,3,FALSE)</f>
        <v>42.48</v>
      </c>
      <c r="AX670">
        <f ca="1">VLOOKUP('Sampling picks'!AJ660,Sheet1!$A$11:$C$1010,3,FALSE)</f>
        <v>41.69</v>
      </c>
      <c r="AY670">
        <f ca="1">VLOOKUP('Sampling picks'!AK660,Sheet1!$A$11:$C$1010,3,FALSE)</f>
        <v>46.81</v>
      </c>
      <c r="AZ670">
        <f ca="1">VLOOKUP('Sampling picks'!AL660,Sheet1!$A$11:$C$1010,3,FALSE)</f>
        <v>58.13</v>
      </c>
      <c r="BA670">
        <f ca="1">VLOOKUP('Sampling picks'!AM660,Sheet1!$A$11:$C$1010,3,FALSE)</f>
        <v>57.25</v>
      </c>
      <c r="BB670">
        <f ca="1">VLOOKUP('Sampling picks'!AN660,Sheet1!$A$11:$C$1010,3,FALSE)</f>
        <v>59.78</v>
      </c>
      <c r="BC670">
        <f ca="1">VLOOKUP('Sampling picks'!AO660,Sheet1!$A$11:$C$1010,3,FALSE)</f>
        <v>38.229999999999997</v>
      </c>
      <c r="BD670">
        <f ca="1">VLOOKUP('Sampling picks'!AP660,Sheet1!$A$11:$C$1010,3,FALSE)</f>
        <v>56.52</v>
      </c>
      <c r="BE670">
        <f ca="1">VLOOKUP('Sampling picks'!AQ660,Sheet1!$A$11:$C$1010,3,FALSE)</f>
        <v>52.29</v>
      </c>
      <c r="BF670">
        <f ca="1">VLOOKUP('Sampling picks'!AR660,Sheet1!$A$11:$C$1010,3,FALSE)</f>
        <v>43.1</v>
      </c>
      <c r="BG670">
        <f ca="1">VLOOKUP('Sampling picks'!AS660,Sheet1!$A$11:$C$1010,3,FALSE)</f>
        <v>46.89</v>
      </c>
      <c r="BH670">
        <f ca="1">VLOOKUP('Sampling picks'!AT660,Sheet1!$A$11:$C$1010,3,FALSE)</f>
        <v>64.75</v>
      </c>
      <c r="BI670">
        <f ca="1">VLOOKUP('Sampling picks'!AU660,Sheet1!$A$11:$C$1010,3,FALSE)</f>
        <v>51.25</v>
      </c>
      <c r="BJ670">
        <f ca="1">VLOOKUP('Sampling picks'!AV660,Sheet1!$A$11:$C$1010,3,FALSE)</f>
        <v>48.99</v>
      </c>
      <c r="BK670">
        <f ca="1">VLOOKUP('Sampling picks'!AW660,Sheet1!$A$11:$C$1010,3,FALSE)</f>
        <v>48.47</v>
      </c>
      <c r="BL670">
        <f ca="1">VLOOKUP('Sampling picks'!AX660,Sheet1!$A$11:$C$1010,3,FALSE)</f>
        <v>43.83</v>
      </c>
      <c r="BM670">
        <f ca="1">VLOOKUP('Sampling picks'!AY660,Sheet1!$A$11:$C$1010,3,FALSE)</f>
        <v>44.23</v>
      </c>
      <c r="BN670">
        <f ca="1">VLOOKUP('Sampling picks'!AZ660,Sheet1!$A$11:$C$1010,3,FALSE)</f>
        <v>41.63</v>
      </c>
      <c r="BO670">
        <f ca="1">VLOOKUP('Sampling picks'!BA660,Sheet1!$A$11:$C$1010,3,FALSE)</f>
        <v>52.29</v>
      </c>
      <c r="BP670">
        <f ca="1">VLOOKUP('Sampling picks'!BB660,Sheet1!$A$11:$C$1010,3,FALSE)</f>
        <v>51.5</v>
      </c>
      <c r="BQ670">
        <f ca="1">VLOOKUP('Sampling picks'!BC660,Sheet1!$A$11:$C$1010,3,FALSE)</f>
        <v>56.63</v>
      </c>
      <c r="BR670">
        <f ca="1">VLOOKUP('Sampling picks'!BD660,Sheet1!$A$11:$C$1010,3,FALSE)</f>
        <v>24.99</v>
      </c>
      <c r="BS670">
        <f ca="1">VLOOKUP('Sampling picks'!BE660,Sheet1!$A$11:$C$1010,3,FALSE)</f>
        <v>33.04</v>
      </c>
      <c r="BT670">
        <f ca="1">VLOOKUP('Sampling picks'!BF660,Sheet1!$A$11:$C$1010,3,FALSE)</f>
        <v>44.14</v>
      </c>
      <c r="BU670">
        <f ca="1">VLOOKUP('Sampling picks'!BG660,Sheet1!$A$11:$C$1010,3,FALSE)</f>
        <v>43.35</v>
      </c>
      <c r="BV670">
        <f ca="1">VLOOKUP('Sampling picks'!BH660,Sheet1!$A$11:$C$1010,3,FALSE)</f>
        <v>39.630000000000003</v>
      </c>
      <c r="BW670">
        <f ca="1">VLOOKUP('Sampling picks'!BI660,Sheet1!$A$11:$C$1010,3,FALSE)</f>
        <v>42.72</v>
      </c>
      <c r="BX670">
        <f ca="1">VLOOKUP('Sampling picks'!BJ660,Sheet1!$A$11:$C$1010,3,FALSE)</f>
        <v>46.01</v>
      </c>
      <c r="BY670">
        <f ca="1">VLOOKUP('Sampling picks'!BK660,Sheet1!$A$11:$C$1010,3,FALSE)</f>
        <v>36.5</v>
      </c>
      <c r="BZ670">
        <f ca="1">VLOOKUP('Sampling picks'!BL660,Sheet1!$A$11:$C$1010,3,FALSE)</f>
        <v>41.79</v>
      </c>
      <c r="CA670">
        <f ca="1">VLOOKUP('Sampling picks'!BM660,Sheet1!$A$11:$C$1010,3,FALSE)</f>
        <v>42.03</v>
      </c>
      <c r="CB670">
        <f ca="1">VLOOKUP('Sampling picks'!BN660,Sheet1!$A$11:$C$1010,3,FALSE)</f>
        <v>47.64</v>
      </c>
      <c r="CC670">
        <f ca="1">VLOOKUP('Sampling picks'!BO660,Sheet1!$A$11:$C$1010,3,FALSE)</f>
        <v>41.53</v>
      </c>
      <c r="CD670">
        <f ca="1">VLOOKUP('Sampling picks'!BP660,Sheet1!$A$11:$C$1010,3,FALSE)</f>
        <v>40.39</v>
      </c>
      <c r="CE670">
        <f ca="1">VLOOKUP('Sampling picks'!BQ660,Sheet1!$A$11:$C$1010,3,FALSE)</f>
        <v>44.68</v>
      </c>
      <c r="CF670">
        <f ca="1">VLOOKUP('Sampling picks'!BR660,Sheet1!$A$11:$C$1010,3,FALSE)</f>
        <v>33.54</v>
      </c>
      <c r="CG670">
        <f ca="1">VLOOKUP('Sampling picks'!BS660,Sheet1!$A$11:$C$1010,3,FALSE)</f>
        <v>38.04</v>
      </c>
      <c r="CH670">
        <f ca="1">VLOOKUP('Sampling picks'!BT660,Sheet1!$A$11:$C$1010,3,FALSE)</f>
        <v>45.03</v>
      </c>
      <c r="CI670">
        <f ca="1">VLOOKUP('Sampling picks'!BU660,Sheet1!$A$11:$C$1010,3,FALSE)</f>
        <v>38.630000000000003</v>
      </c>
      <c r="CJ670">
        <f ca="1">VLOOKUP('Sampling picks'!BV660,Sheet1!$A$11:$C$1010,3,FALSE)</f>
        <v>33.880000000000003</v>
      </c>
      <c r="CK670">
        <f ca="1">VLOOKUP('Sampling picks'!BW660,Sheet1!$A$11:$C$1010,3,FALSE)</f>
        <v>31.28</v>
      </c>
      <c r="CL670">
        <f ca="1">VLOOKUP('Sampling picks'!BX660,Sheet1!$A$11:$C$1010,3,FALSE)</f>
        <v>64.599999999999994</v>
      </c>
      <c r="CM670">
        <f ca="1">VLOOKUP('Sampling picks'!BY660,Sheet1!$A$11:$C$1010,3,FALSE)</f>
        <v>38.14</v>
      </c>
      <c r="CN670">
        <f ca="1">VLOOKUP('Sampling picks'!BZ660,Sheet1!$A$11:$C$1010,3,FALSE)</f>
        <v>57.95</v>
      </c>
      <c r="CO670">
        <f ca="1">VLOOKUP('Sampling picks'!CA660,Sheet1!$A$11:$C$1010,3,FALSE)</f>
        <v>52.29</v>
      </c>
      <c r="CP670">
        <f ca="1">VLOOKUP('Sampling picks'!CB660,Sheet1!$A$11:$C$1010,3,FALSE)</f>
        <v>41.63</v>
      </c>
      <c r="CQ670">
        <f ca="1">VLOOKUP('Sampling picks'!CC660,Sheet1!$A$11:$C$1010,3,FALSE)</f>
        <v>46.72</v>
      </c>
      <c r="CR670">
        <f ca="1">VLOOKUP('Sampling picks'!CD660,Sheet1!$A$11:$C$1010,3,FALSE)</f>
        <v>56.05</v>
      </c>
      <c r="CS670">
        <f ca="1">VLOOKUP('Sampling picks'!CE660,Sheet1!$A$11:$C$1010,3,FALSE)</f>
        <v>56.99</v>
      </c>
      <c r="CT670">
        <f ca="1">VLOOKUP('Sampling picks'!CF660,Sheet1!$A$11:$C$1010,3,FALSE)</f>
        <v>40.17</v>
      </c>
      <c r="CU670">
        <f ca="1">VLOOKUP('Sampling picks'!CG660,Sheet1!$A$11:$C$1010,3,FALSE)</f>
        <v>56.52</v>
      </c>
      <c r="CV670">
        <f ca="1">VLOOKUP('Sampling picks'!CH660,Sheet1!$A$11:$C$1010,3,FALSE)</f>
        <v>51.63</v>
      </c>
      <c r="CW670">
        <f ca="1">VLOOKUP('Sampling picks'!CI660,Sheet1!$A$11:$C$1010,3,FALSE)</f>
        <v>38.630000000000003</v>
      </c>
      <c r="CX670">
        <f ca="1">VLOOKUP('Sampling picks'!CJ660,Sheet1!$A$11:$C$1010,3,FALSE)</f>
        <v>37.04</v>
      </c>
      <c r="CY670">
        <f ca="1">VLOOKUP('Sampling picks'!CK660,Sheet1!$A$11:$C$1010,3,FALSE)</f>
        <v>44.87</v>
      </c>
      <c r="CZ670">
        <f ca="1">VLOOKUP('Sampling picks'!CL660,Sheet1!$A$11:$C$1010,3,FALSE)</f>
        <v>41.13</v>
      </c>
      <c r="DA670">
        <f ca="1">VLOOKUP('Sampling picks'!CM660,Sheet1!$A$11:$C$1010,3,FALSE)</f>
        <v>56.74</v>
      </c>
      <c r="DB670">
        <f ca="1">VLOOKUP('Sampling picks'!CN660,Sheet1!$A$11:$C$1010,3,FALSE)</f>
        <v>49.93</v>
      </c>
      <c r="DC670">
        <f ca="1">VLOOKUP('Sampling picks'!CO660,Sheet1!$A$11:$C$1010,3,FALSE)</f>
        <v>42.72</v>
      </c>
      <c r="DD670">
        <f ca="1">VLOOKUP('Sampling picks'!CP660,Sheet1!$A$11:$C$1010,3,FALSE)</f>
        <v>49.52</v>
      </c>
      <c r="DE670">
        <f ca="1">VLOOKUP('Sampling picks'!CQ660,Sheet1!$A$11:$C$1010,3,FALSE)</f>
        <v>52.94</v>
      </c>
      <c r="DF670">
        <f ca="1">VLOOKUP('Sampling picks'!CR660,Sheet1!$A$11:$C$1010,3,FALSE)</f>
        <v>37.340000000000003</v>
      </c>
      <c r="DG670">
        <f ca="1">VLOOKUP('Sampling picks'!CS660,Sheet1!$A$11:$C$1010,3,FALSE)</f>
        <v>49.13</v>
      </c>
      <c r="DH670">
        <f ca="1">VLOOKUP('Sampling picks'!CT660,Sheet1!$A$11:$C$1010,3,FALSE)</f>
        <v>53.52</v>
      </c>
      <c r="DI670">
        <f ca="1">VLOOKUP('Sampling picks'!CU660,Sheet1!$A$11:$C$1010,3,FALSE)</f>
        <v>36.840000000000003</v>
      </c>
      <c r="DJ670">
        <f ca="1">VLOOKUP('Sampling picks'!CV660,Sheet1!$A$11:$C$1010,3,FALSE)</f>
        <v>47.07</v>
      </c>
      <c r="DK670">
        <f ca="1">VLOOKUP('Sampling picks'!CW660,Sheet1!$A$11:$C$1010,3,FALSE)</f>
        <v>45</v>
      </c>
      <c r="DL670" t="e">
        <f>VLOOKUP('Sampling picks'!CX660,Sheet1!$A$11:$C$1010,3,FALSE)</f>
        <v>#N/A</v>
      </c>
      <c r="DM670" t="e">
        <f>VLOOKUP('Sampling picks'!CY660,Sheet1!$A$11:$C$1010,3,FALSE)</f>
        <v>#N/A</v>
      </c>
    </row>
    <row r="671" spans="1:117">
      <c r="A671">
        <v>661</v>
      </c>
      <c r="C671" s="1">
        <f t="shared" ca="1" si="43"/>
        <v>68.02</v>
      </c>
      <c r="J671" t="str">
        <f t="shared" ca="1" si="40"/>
        <v>IN</v>
      </c>
      <c r="K671">
        <f t="shared" si="41"/>
        <v>47</v>
      </c>
      <c r="L671">
        <f ca="1">$M671+_xlfn.NORM.INV($I$7/2,0,1)*SQRT($C$8^2/$I$5)</f>
        <v>43.774953761094082</v>
      </c>
      <c r="M671">
        <f t="shared" ca="1" si="42"/>
        <v>46.218600000000009</v>
      </c>
      <c r="N671">
        <f ca="1">$M671+_xlfn.NORM.INV(1-($I$7/2),0,1)*SQRT($C$8^2/$I$5)</f>
        <v>48.662246238905936</v>
      </c>
      <c r="O671">
        <v>661</v>
      </c>
      <c r="P671">
        <f ca="1">VLOOKUP('Sampling picks'!B661,Sheet1!$A$11:$C$1010,3,FALSE)</f>
        <v>50.09</v>
      </c>
      <c r="Q671">
        <f ca="1">VLOOKUP('Sampling picks'!C661,Sheet1!$A$11:$C$1010,3,FALSE)</f>
        <v>44.56</v>
      </c>
      <c r="R671">
        <f ca="1">VLOOKUP('Sampling picks'!D661,Sheet1!$A$11:$C$1010,3,FALSE)</f>
        <v>46.99</v>
      </c>
      <c r="S671">
        <f ca="1">VLOOKUP('Sampling picks'!E661,Sheet1!$A$11:$C$1010,3,FALSE)</f>
        <v>44.71</v>
      </c>
      <c r="T671">
        <f ca="1">VLOOKUP('Sampling picks'!F661,Sheet1!$A$11:$C$1010,3,FALSE)</f>
        <v>48</v>
      </c>
      <c r="U671">
        <f ca="1">VLOOKUP('Sampling picks'!G661,Sheet1!$A$11:$C$1010,3,FALSE)</f>
        <v>51.38</v>
      </c>
      <c r="V671">
        <f ca="1">VLOOKUP('Sampling picks'!H661,Sheet1!$A$11:$C$1010,3,FALSE)</f>
        <v>34.46</v>
      </c>
      <c r="W671">
        <f ca="1">VLOOKUP('Sampling picks'!I661,Sheet1!$A$11:$C$1010,3,FALSE)</f>
        <v>34.270000000000003</v>
      </c>
      <c r="X671">
        <f ca="1">VLOOKUP('Sampling picks'!J661,Sheet1!$A$11:$C$1010,3,FALSE)</f>
        <v>56.98</v>
      </c>
      <c r="Y671">
        <f ca="1">VLOOKUP('Sampling picks'!K661,Sheet1!$A$11:$C$1010,3,FALSE)</f>
        <v>35.07</v>
      </c>
      <c r="Z671">
        <f ca="1">VLOOKUP('Sampling picks'!L661,Sheet1!$A$11:$C$1010,3,FALSE)</f>
        <v>53.55</v>
      </c>
      <c r="AA671">
        <f ca="1">VLOOKUP('Sampling picks'!M661,Sheet1!$A$11:$C$1010,3,FALSE)</f>
        <v>32.83</v>
      </c>
      <c r="AB671">
        <f ca="1">VLOOKUP('Sampling picks'!N661,Sheet1!$A$11:$C$1010,3,FALSE)</f>
        <v>42.56</v>
      </c>
      <c r="AC671">
        <f ca="1">VLOOKUP('Sampling picks'!O661,Sheet1!$A$11:$C$1010,3,FALSE)</f>
        <v>47.14</v>
      </c>
      <c r="AD671">
        <f ca="1">VLOOKUP('Sampling picks'!P661,Sheet1!$A$11:$C$1010,3,FALSE)</f>
        <v>55.17</v>
      </c>
      <c r="AE671">
        <f ca="1">VLOOKUP('Sampling picks'!Q661,Sheet1!$A$11:$C$1010,3,FALSE)</f>
        <v>44.87</v>
      </c>
      <c r="AF671">
        <f ca="1">VLOOKUP('Sampling picks'!R661,Sheet1!$A$11:$C$1010,3,FALSE)</f>
        <v>46.31</v>
      </c>
      <c r="AG671">
        <f ca="1">VLOOKUP('Sampling picks'!S661,Sheet1!$A$11:$C$1010,3,FALSE)</f>
        <v>54.68</v>
      </c>
      <c r="AH671">
        <f ca="1">VLOOKUP('Sampling picks'!T661,Sheet1!$A$11:$C$1010,3,FALSE)</f>
        <v>40.97</v>
      </c>
      <c r="AI671">
        <f ca="1">VLOOKUP('Sampling picks'!U661,Sheet1!$A$11:$C$1010,3,FALSE)</f>
        <v>33.200000000000003</v>
      </c>
      <c r="AJ671">
        <f ca="1">VLOOKUP('Sampling picks'!V661,Sheet1!$A$11:$C$1010,3,FALSE)</f>
        <v>46.87</v>
      </c>
      <c r="AK671">
        <f ca="1">VLOOKUP('Sampling picks'!W661,Sheet1!$A$11:$C$1010,3,FALSE)</f>
        <v>42.63</v>
      </c>
      <c r="AL671">
        <f ca="1">VLOOKUP('Sampling picks'!X661,Sheet1!$A$11:$C$1010,3,FALSE)</f>
        <v>37.47</v>
      </c>
      <c r="AM671">
        <f ca="1">VLOOKUP('Sampling picks'!Y661,Sheet1!$A$11:$C$1010,3,FALSE)</f>
        <v>54.28</v>
      </c>
      <c r="AN671">
        <f ca="1">VLOOKUP('Sampling picks'!Z661,Sheet1!$A$11:$C$1010,3,FALSE)</f>
        <v>74.11</v>
      </c>
      <c r="AO671">
        <f ca="1">VLOOKUP('Sampling picks'!AA661,Sheet1!$A$11:$C$1010,3,FALSE)</f>
        <v>58.23</v>
      </c>
      <c r="AP671">
        <f ca="1">VLOOKUP('Sampling picks'!AB661,Sheet1!$A$11:$C$1010,3,FALSE)</f>
        <v>56.53</v>
      </c>
      <c r="AQ671">
        <f ca="1">VLOOKUP('Sampling picks'!AC661,Sheet1!$A$11:$C$1010,3,FALSE)</f>
        <v>36.659999999999997</v>
      </c>
      <c r="AR671">
        <f ca="1">VLOOKUP('Sampling picks'!AD661,Sheet1!$A$11:$C$1010,3,FALSE)</f>
        <v>29.46</v>
      </c>
      <c r="AS671">
        <f ca="1">VLOOKUP('Sampling picks'!AE661,Sheet1!$A$11:$C$1010,3,FALSE)</f>
        <v>43.84</v>
      </c>
      <c r="AT671">
        <f ca="1">VLOOKUP('Sampling picks'!AF661,Sheet1!$A$11:$C$1010,3,FALSE)</f>
        <v>40.21</v>
      </c>
      <c r="AU671">
        <f ca="1">VLOOKUP('Sampling picks'!AG661,Sheet1!$A$11:$C$1010,3,FALSE)</f>
        <v>48.83</v>
      </c>
      <c r="AV671">
        <f ca="1">VLOOKUP('Sampling picks'!AH661,Sheet1!$A$11:$C$1010,3,FALSE)</f>
        <v>45.77</v>
      </c>
      <c r="AW671">
        <f ca="1">VLOOKUP('Sampling picks'!AI661,Sheet1!$A$11:$C$1010,3,FALSE)</f>
        <v>43.04</v>
      </c>
      <c r="AX671">
        <f ca="1">VLOOKUP('Sampling picks'!AJ661,Sheet1!$A$11:$C$1010,3,FALSE)</f>
        <v>47.75</v>
      </c>
      <c r="AY671">
        <f ca="1">VLOOKUP('Sampling picks'!AK661,Sheet1!$A$11:$C$1010,3,FALSE)</f>
        <v>50.01</v>
      </c>
      <c r="AZ671">
        <f ca="1">VLOOKUP('Sampling picks'!AL661,Sheet1!$A$11:$C$1010,3,FALSE)</f>
        <v>35.89</v>
      </c>
      <c r="BA671">
        <f ca="1">VLOOKUP('Sampling picks'!AM661,Sheet1!$A$11:$C$1010,3,FALSE)</f>
        <v>24.99</v>
      </c>
      <c r="BB671">
        <f ca="1">VLOOKUP('Sampling picks'!AN661,Sheet1!$A$11:$C$1010,3,FALSE)</f>
        <v>57.25</v>
      </c>
      <c r="BC671">
        <f ca="1">VLOOKUP('Sampling picks'!AO661,Sheet1!$A$11:$C$1010,3,FALSE)</f>
        <v>37.950000000000003</v>
      </c>
      <c r="BD671">
        <f ca="1">VLOOKUP('Sampling picks'!AP661,Sheet1!$A$11:$C$1010,3,FALSE)</f>
        <v>43.04</v>
      </c>
      <c r="BE671">
        <f ca="1">VLOOKUP('Sampling picks'!AQ661,Sheet1!$A$11:$C$1010,3,FALSE)</f>
        <v>43.41</v>
      </c>
      <c r="BF671">
        <f ca="1">VLOOKUP('Sampling picks'!AR661,Sheet1!$A$11:$C$1010,3,FALSE)</f>
        <v>43.91</v>
      </c>
      <c r="BG671">
        <f ca="1">VLOOKUP('Sampling picks'!AS661,Sheet1!$A$11:$C$1010,3,FALSE)</f>
        <v>59.32</v>
      </c>
      <c r="BH671">
        <f ca="1">VLOOKUP('Sampling picks'!AT661,Sheet1!$A$11:$C$1010,3,FALSE)</f>
        <v>39.07</v>
      </c>
      <c r="BI671">
        <f ca="1">VLOOKUP('Sampling picks'!AU661,Sheet1!$A$11:$C$1010,3,FALSE)</f>
        <v>36.619999999999997</v>
      </c>
      <c r="BJ671">
        <f ca="1">VLOOKUP('Sampling picks'!AV661,Sheet1!$A$11:$C$1010,3,FALSE)</f>
        <v>43.35</v>
      </c>
      <c r="BK671">
        <f ca="1">VLOOKUP('Sampling picks'!AW661,Sheet1!$A$11:$C$1010,3,FALSE)</f>
        <v>47.32</v>
      </c>
      <c r="BL671">
        <f ca="1">VLOOKUP('Sampling picks'!AX661,Sheet1!$A$11:$C$1010,3,FALSE)</f>
        <v>51.36</v>
      </c>
      <c r="BM671">
        <f ca="1">VLOOKUP('Sampling picks'!AY661,Sheet1!$A$11:$C$1010,3,FALSE)</f>
        <v>40.229999999999997</v>
      </c>
      <c r="BN671">
        <f ca="1">VLOOKUP('Sampling picks'!AZ661,Sheet1!$A$11:$C$1010,3,FALSE)</f>
        <v>45.95</v>
      </c>
      <c r="BO671">
        <f ca="1">VLOOKUP('Sampling picks'!BA661,Sheet1!$A$11:$C$1010,3,FALSE)</f>
        <v>52.72</v>
      </c>
      <c r="BP671">
        <f ca="1">VLOOKUP('Sampling picks'!BB661,Sheet1!$A$11:$C$1010,3,FALSE)</f>
        <v>31.91</v>
      </c>
      <c r="BQ671">
        <f ca="1">VLOOKUP('Sampling picks'!BC661,Sheet1!$A$11:$C$1010,3,FALSE)</f>
        <v>56.06</v>
      </c>
      <c r="BR671">
        <f ca="1">VLOOKUP('Sampling picks'!BD661,Sheet1!$A$11:$C$1010,3,FALSE)</f>
        <v>59.02</v>
      </c>
      <c r="BS671">
        <f ca="1">VLOOKUP('Sampling picks'!BE661,Sheet1!$A$11:$C$1010,3,FALSE)</f>
        <v>52.36</v>
      </c>
      <c r="BT671">
        <f ca="1">VLOOKUP('Sampling picks'!BF661,Sheet1!$A$11:$C$1010,3,FALSE)</f>
        <v>49.46</v>
      </c>
      <c r="BU671">
        <f ca="1">VLOOKUP('Sampling picks'!BG661,Sheet1!$A$11:$C$1010,3,FALSE)</f>
        <v>36.840000000000003</v>
      </c>
      <c r="BV671">
        <f ca="1">VLOOKUP('Sampling picks'!BH661,Sheet1!$A$11:$C$1010,3,FALSE)</f>
        <v>46.04</v>
      </c>
      <c r="BW671">
        <f ca="1">VLOOKUP('Sampling picks'!BI661,Sheet1!$A$11:$C$1010,3,FALSE)</f>
        <v>46.98</v>
      </c>
      <c r="BX671">
        <f ca="1">VLOOKUP('Sampling picks'!BJ661,Sheet1!$A$11:$C$1010,3,FALSE)</f>
        <v>47.31</v>
      </c>
      <c r="BY671">
        <f ca="1">VLOOKUP('Sampling picks'!BK661,Sheet1!$A$11:$C$1010,3,FALSE)</f>
        <v>45.95</v>
      </c>
      <c r="BZ671">
        <f ca="1">VLOOKUP('Sampling picks'!BL661,Sheet1!$A$11:$C$1010,3,FALSE)</f>
        <v>53.49</v>
      </c>
      <c r="CA671">
        <f ca="1">VLOOKUP('Sampling picks'!BM661,Sheet1!$A$11:$C$1010,3,FALSE)</f>
        <v>53.86</v>
      </c>
      <c r="CB671">
        <f ca="1">VLOOKUP('Sampling picks'!BN661,Sheet1!$A$11:$C$1010,3,FALSE)</f>
        <v>43.1</v>
      </c>
      <c r="CC671">
        <f ca="1">VLOOKUP('Sampling picks'!BO661,Sheet1!$A$11:$C$1010,3,FALSE)</f>
        <v>32.83</v>
      </c>
      <c r="CD671">
        <f ca="1">VLOOKUP('Sampling picks'!BP661,Sheet1!$A$11:$C$1010,3,FALSE)</f>
        <v>54.47</v>
      </c>
      <c r="CE671">
        <f ca="1">VLOOKUP('Sampling picks'!BQ661,Sheet1!$A$11:$C$1010,3,FALSE)</f>
        <v>33.78</v>
      </c>
      <c r="CF671">
        <f ca="1">VLOOKUP('Sampling picks'!BR661,Sheet1!$A$11:$C$1010,3,FALSE)</f>
        <v>45.53</v>
      </c>
      <c r="CG671">
        <f ca="1">VLOOKUP('Sampling picks'!BS661,Sheet1!$A$11:$C$1010,3,FALSE)</f>
        <v>43.86</v>
      </c>
      <c r="CH671">
        <f ca="1">VLOOKUP('Sampling picks'!BT661,Sheet1!$A$11:$C$1010,3,FALSE)</f>
        <v>44.23</v>
      </c>
      <c r="CI671">
        <f ca="1">VLOOKUP('Sampling picks'!BU661,Sheet1!$A$11:$C$1010,3,FALSE)</f>
        <v>58.29</v>
      </c>
      <c r="CJ671">
        <f ca="1">VLOOKUP('Sampling picks'!BV661,Sheet1!$A$11:$C$1010,3,FALSE)</f>
        <v>51.85</v>
      </c>
      <c r="CK671">
        <f ca="1">VLOOKUP('Sampling picks'!BW661,Sheet1!$A$11:$C$1010,3,FALSE)</f>
        <v>49.8</v>
      </c>
      <c r="CL671">
        <f ca="1">VLOOKUP('Sampling picks'!BX661,Sheet1!$A$11:$C$1010,3,FALSE)</f>
        <v>50.96</v>
      </c>
      <c r="CM671">
        <f ca="1">VLOOKUP('Sampling picks'!BY661,Sheet1!$A$11:$C$1010,3,FALSE)</f>
        <v>47.73</v>
      </c>
      <c r="CN671">
        <f ca="1">VLOOKUP('Sampling picks'!BZ661,Sheet1!$A$11:$C$1010,3,FALSE)</f>
        <v>44.6</v>
      </c>
      <c r="CO671">
        <f ca="1">VLOOKUP('Sampling picks'!CA661,Sheet1!$A$11:$C$1010,3,FALSE)</f>
        <v>53.59</v>
      </c>
      <c r="CP671">
        <f ca="1">VLOOKUP('Sampling picks'!CB661,Sheet1!$A$11:$C$1010,3,FALSE)</f>
        <v>30.82</v>
      </c>
      <c r="CQ671">
        <f ca="1">VLOOKUP('Sampling picks'!CC661,Sheet1!$A$11:$C$1010,3,FALSE)</f>
        <v>53.54</v>
      </c>
      <c r="CR671">
        <f ca="1">VLOOKUP('Sampling picks'!CD661,Sheet1!$A$11:$C$1010,3,FALSE)</f>
        <v>36.86</v>
      </c>
      <c r="CS671">
        <f ca="1">VLOOKUP('Sampling picks'!CE661,Sheet1!$A$11:$C$1010,3,FALSE)</f>
        <v>51.03</v>
      </c>
      <c r="CT671">
        <f ca="1">VLOOKUP('Sampling picks'!CF661,Sheet1!$A$11:$C$1010,3,FALSE)</f>
        <v>35.78</v>
      </c>
      <c r="CU671">
        <f ca="1">VLOOKUP('Sampling picks'!CG661,Sheet1!$A$11:$C$1010,3,FALSE)</f>
        <v>43.16</v>
      </c>
      <c r="CV671">
        <f ca="1">VLOOKUP('Sampling picks'!CH661,Sheet1!$A$11:$C$1010,3,FALSE)</f>
        <v>65.5</v>
      </c>
      <c r="CW671">
        <f ca="1">VLOOKUP('Sampling picks'!CI661,Sheet1!$A$11:$C$1010,3,FALSE)</f>
        <v>54.37</v>
      </c>
      <c r="CX671">
        <f ca="1">VLOOKUP('Sampling picks'!CJ661,Sheet1!$A$11:$C$1010,3,FALSE)</f>
        <v>48.64</v>
      </c>
      <c r="CY671">
        <f ca="1">VLOOKUP('Sampling picks'!CK661,Sheet1!$A$11:$C$1010,3,FALSE)</f>
        <v>64.75</v>
      </c>
      <c r="CZ671">
        <f ca="1">VLOOKUP('Sampling picks'!CL661,Sheet1!$A$11:$C$1010,3,FALSE)</f>
        <v>47.39</v>
      </c>
      <c r="DA671">
        <f ca="1">VLOOKUP('Sampling picks'!CM661,Sheet1!$A$11:$C$1010,3,FALSE)</f>
        <v>62.41</v>
      </c>
      <c r="DB671">
        <f ca="1">VLOOKUP('Sampling picks'!CN661,Sheet1!$A$11:$C$1010,3,FALSE)</f>
        <v>37.89</v>
      </c>
      <c r="DC671">
        <f ca="1">VLOOKUP('Sampling picks'!CO661,Sheet1!$A$11:$C$1010,3,FALSE)</f>
        <v>47.39</v>
      </c>
      <c r="DD671">
        <f ca="1">VLOOKUP('Sampling picks'!CP661,Sheet1!$A$11:$C$1010,3,FALSE)</f>
        <v>46.18</v>
      </c>
      <c r="DE671">
        <f ca="1">VLOOKUP('Sampling picks'!CQ661,Sheet1!$A$11:$C$1010,3,FALSE)</f>
        <v>48.61</v>
      </c>
      <c r="DF671">
        <f ca="1">VLOOKUP('Sampling picks'!CR661,Sheet1!$A$11:$C$1010,3,FALSE)</f>
        <v>41.58</v>
      </c>
      <c r="DG671">
        <f ca="1">VLOOKUP('Sampling picks'!CS661,Sheet1!$A$11:$C$1010,3,FALSE)</f>
        <v>45.77</v>
      </c>
      <c r="DH671">
        <f ca="1">VLOOKUP('Sampling picks'!CT661,Sheet1!$A$11:$C$1010,3,FALSE)</f>
        <v>41.98</v>
      </c>
      <c r="DI671">
        <f ca="1">VLOOKUP('Sampling picks'!CU661,Sheet1!$A$11:$C$1010,3,FALSE)</f>
        <v>45.59</v>
      </c>
      <c r="DJ671">
        <f ca="1">VLOOKUP('Sampling picks'!CV661,Sheet1!$A$11:$C$1010,3,FALSE)</f>
        <v>49.5</v>
      </c>
      <c r="DK671">
        <f ca="1">VLOOKUP('Sampling picks'!CW661,Sheet1!$A$11:$C$1010,3,FALSE)</f>
        <v>33.36</v>
      </c>
      <c r="DL671" t="e">
        <f>VLOOKUP('Sampling picks'!CX661,Sheet1!$A$11:$C$1010,3,FALSE)</f>
        <v>#N/A</v>
      </c>
      <c r="DM671" t="e">
        <f>VLOOKUP('Sampling picks'!CY661,Sheet1!$A$11:$C$1010,3,FALSE)</f>
        <v>#N/A</v>
      </c>
    </row>
    <row r="672" spans="1:117">
      <c r="A672">
        <v>662</v>
      </c>
      <c r="C672" s="1">
        <f t="shared" ca="1" si="43"/>
        <v>47.16</v>
      </c>
      <c r="J672" t="str">
        <f t="shared" ca="1" si="40"/>
        <v>IN</v>
      </c>
      <c r="K672">
        <f t="shared" si="41"/>
        <v>47</v>
      </c>
      <c r="L672">
        <f ca="1">$M672+_xlfn.NORM.INV($I$7/2,0,1)*SQRT($C$8^2/$I$5)</f>
        <v>44.857253761094057</v>
      </c>
      <c r="M672">
        <f t="shared" ca="1" si="42"/>
        <v>47.300899999999984</v>
      </c>
      <c r="N672">
        <f ca="1">$M672+_xlfn.NORM.INV(1-($I$7/2),0,1)*SQRT($C$8^2/$I$5)</f>
        <v>49.744546238905912</v>
      </c>
      <c r="O672">
        <v>662</v>
      </c>
      <c r="P672">
        <f ca="1">VLOOKUP('Sampling picks'!B662,Sheet1!$A$11:$C$1010,3,FALSE)</f>
        <v>39.380000000000003</v>
      </c>
      <c r="Q672">
        <f ca="1">VLOOKUP('Sampling picks'!C662,Sheet1!$A$11:$C$1010,3,FALSE)</f>
        <v>44.36</v>
      </c>
      <c r="R672">
        <f ca="1">VLOOKUP('Sampling picks'!D662,Sheet1!$A$11:$C$1010,3,FALSE)</f>
        <v>64.180000000000007</v>
      </c>
      <c r="S672">
        <f ca="1">VLOOKUP('Sampling picks'!E662,Sheet1!$A$11:$C$1010,3,FALSE)</f>
        <v>42.49</v>
      </c>
      <c r="T672">
        <f ca="1">VLOOKUP('Sampling picks'!F662,Sheet1!$A$11:$C$1010,3,FALSE)</f>
        <v>55.69</v>
      </c>
      <c r="U672">
        <f ca="1">VLOOKUP('Sampling picks'!G662,Sheet1!$A$11:$C$1010,3,FALSE)</f>
        <v>60.55</v>
      </c>
      <c r="V672">
        <f ca="1">VLOOKUP('Sampling picks'!H662,Sheet1!$A$11:$C$1010,3,FALSE)</f>
        <v>44.13</v>
      </c>
      <c r="W672">
        <f ca="1">VLOOKUP('Sampling picks'!I662,Sheet1!$A$11:$C$1010,3,FALSE)</f>
        <v>50.12</v>
      </c>
      <c r="X672">
        <f ca="1">VLOOKUP('Sampling picks'!J662,Sheet1!$A$11:$C$1010,3,FALSE)</f>
        <v>58.47</v>
      </c>
      <c r="Y672">
        <f ca="1">VLOOKUP('Sampling picks'!K662,Sheet1!$A$11:$C$1010,3,FALSE)</f>
        <v>36.04</v>
      </c>
      <c r="Z672">
        <f ca="1">VLOOKUP('Sampling picks'!L662,Sheet1!$A$11:$C$1010,3,FALSE)</f>
        <v>43.33</v>
      </c>
      <c r="AA672">
        <f ca="1">VLOOKUP('Sampling picks'!M662,Sheet1!$A$11:$C$1010,3,FALSE)</f>
        <v>24.98</v>
      </c>
      <c r="AB672">
        <f ca="1">VLOOKUP('Sampling picks'!N662,Sheet1!$A$11:$C$1010,3,FALSE)</f>
        <v>59.03</v>
      </c>
      <c r="AC672">
        <f ca="1">VLOOKUP('Sampling picks'!O662,Sheet1!$A$11:$C$1010,3,FALSE)</f>
        <v>49.8</v>
      </c>
      <c r="AD672">
        <f ca="1">VLOOKUP('Sampling picks'!P662,Sheet1!$A$11:$C$1010,3,FALSE)</f>
        <v>53.55</v>
      </c>
      <c r="AE672">
        <f ca="1">VLOOKUP('Sampling picks'!Q662,Sheet1!$A$11:$C$1010,3,FALSE)</f>
        <v>26.52</v>
      </c>
      <c r="AF672">
        <f ca="1">VLOOKUP('Sampling picks'!R662,Sheet1!$A$11:$C$1010,3,FALSE)</f>
        <v>49.07</v>
      </c>
      <c r="AG672">
        <f ca="1">VLOOKUP('Sampling picks'!S662,Sheet1!$A$11:$C$1010,3,FALSE)</f>
        <v>48.15</v>
      </c>
      <c r="AH672">
        <f ca="1">VLOOKUP('Sampling picks'!T662,Sheet1!$A$11:$C$1010,3,FALSE)</f>
        <v>43.5</v>
      </c>
      <c r="AI672">
        <f ca="1">VLOOKUP('Sampling picks'!U662,Sheet1!$A$11:$C$1010,3,FALSE)</f>
        <v>51.77</v>
      </c>
      <c r="AJ672">
        <f ca="1">VLOOKUP('Sampling picks'!V662,Sheet1!$A$11:$C$1010,3,FALSE)</f>
        <v>40.54</v>
      </c>
      <c r="AK672">
        <f ca="1">VLOOKUP('Sampling picks'!W662,Sheet1!$A$11:$C$1010,3,FALSE)</f>
        <v>62.68</v>
      </c>
      <c r="AL672">
        <f ca="1">VLOOKUP('Sampling picks'!X662,Sheet1!$A$11:$C$1010,3,FALSE)</f>
        <v>51.27</v>
      </c>
      <c r="AM672">
        <f ca="1">VLOOKUP('Sampling picks'!Y662,Sheet1!$A$11:$C$1010,3,FALSE)</f>
        <v>28.64</v>
      </c>
      <c r="AN672">
        <f ca="1">VLOOKUP('Sampling picks'!Z662,Sheet1!$A$11:$C$1010,3,FALSE)</f>
        <v>47.1</v>
      </c>
      <c r="AO672">
        <f ca="1">VLOOKUP('Sampling picks'!AA662,Sheet1!$A$11:$C$1010,3,FALSE)</f>
        <v>41.74</v>
      </c>
      <c r="AP672">
        <f ca="1">VLOOKUP('Sampling picks'!AB662,Sheet1!$A$11:$C$1010,3,FALSE)</f>
        <v>27.86</v>
      </c>
      <c r="AQ672">
        <f ca="1">VLOOKUP('Sampling picks'!AC662,Sheet1!$A$11:$C$1010,3,FALSE)</f>
        <v>37.04</v>
      </c>
      <c r="AR672">
        <f ca="1">VLOOKUP('Sampling picks'!AD662,Sheet1!$A$11:$C$1010,3,FALSE)</f>
        <v>47.94</v>
      </c>
      <c r="AS672">
        <f ca="1">VLOOKUP('Sampling picks'!AE662,Sheet1!$A$11:$C$1010,3,FALSE)</f>
        <v>42.73</v>
      </c>
      <c r="AT672">
        <f ca="1">VLOOKUP('Sampling picks'!AF662,Sheet1!$A$11:$C$1010,3,FALSE)</f>
        <v>52.62</v>
      </c>
      <c r="AU672">
        <f ca="1">VLOOKUP('Sampling picks'!AG662,Sheet1!$A$11:$C$1010,3,FALSE)</f>
        <v>26.55</v>
      </c>
      <c r="AV672">
        <f ca="1">VLOOKUP('Sampling picks'!AH662,Sheet1!$A$11:$C$1010,3,FALSE)</f>
        <v>51.35</v>
      </c>
      <c r="AW672">
        <f ca="1">VLOOKUP('Sampling picks'!AI662,Sheet1!$A$11:$C$1010,3,FALSE)</f>
        <v>42.78</v>
      </c>
      <c r="AX672">
        <f ca="1">VLOOKUP('Sampling picks'!AJ662,Sheet1!$A$11:$C$1010,3,FALSE)</f>
        <v>44.48</v>
      </c>
      <c r="AY672">
        <f ca="1">VLOOKUP('Sampling picks'!AK662,Sheet1!$A$11:$C$1010,3,FALSE)</f>
        <v>50.12</v>
      </c>
      <c r="AZ672">
        <f ca="1">VLOOKUP('Sampling picks'!AL662,Sheet1!$A$11:$C$1010,3,FALSE)</f>
        <v>49.79</v>
      </c>
      <c r="BA672">
        <f ca="1">VLOOKUP('Sampling picks'!AM662,Sheet1!$A$11:$C$1010,3,FALSE)</f>
        <v>49.38</v>
      </c>
      <c r="BB672">
        <f ca="1">VLOOKUP('Sampling picks'!AN662,Sheet1!$A$11:$C$1010,3,FALSE)</f>
        <v>57.25</v>
      </c>
      <c r="BC672">
        <f ca="1">VLOOKUP('Sampling picks'!AO662,Sheet1!$A$11:$C$1010,3,FALSE)</f>
        <v>45</v>
      </c>
      <c r="BD672">
        <f ca="1">VLOOKUP('Sampling picks'!AP662,Sheet1!$A$11:$C$1010,3,FALSE)</f>
        <v>33.869999999999997</v>
      </c>
      <c r="BE672">
        <f ca="1">VLOOKUP('Sampling picks'!AQ662,Sheet1!$A$11:$C$1010,3,FALSE)</f>
        <v>48.03</v>
      </c>
      <c r="BF672">
        <f ca="1">VLOOKUP('Sampling picks'!AR662,Sheet1!$A$11:$C$1010,3,FALSE)</f>
        <v>46.02</v>
      </c>
      <c r="BG672">
        <f ca="1">VLOOKUP('Sampling picks'!AS662,Sheet1!$A$11:$C$1010,3,FALSE)</f>
        <v>37.21</v>
      </c>
      <c r="BH672">
        <f ca="1">VLOOKUP('Sampling picks'!AT662,Sheet1!$A$11:$C$1010,3,FALSE)</f>
        <v>57.64</v>
      </c>
      <c r="BI672">
        <f ca="1">VLOOKUP('Sampling picks'!AU662,Sheet1!$A$11:$C$1010,3,FALSE)</f>
        <v>46.35</v>
      </c>
      <c r="BJ672">
        <f ca="1">VLOOKUP('Sampling picks'!AV662,Sheet1!$A$11:$C$1010,3,FALSE)</f>
        <v>42.33</v>
      </c>
      <c r="BK672">
        <f ca="1">VLOOKUP('Sampling picks'!AW662,Sheet1!$A$11:$C$1010,3,FALSE)</f>
        <v>48.36</v>
      </c>
      <c r="BL672">
        <f ca="1">VLOOKUP('Sampling picks'!AX662,Sheet1!$A$11:$C$1010,3,FALSE)</f>
        <v>56.04</v>
      </c>
      <c r="BM672">
        <f ca="1">VLOOKUP('Sampling picks'!AY662,Sheet1!$A$11:$C$1010,3,FALSE)</f>
        <v>47.81</v>
      </c>
      <c r="BN672">
        <f ca="1">VLOOKUP('Sampling picks'!AZ662,Sheet1!$A$11:$C$1010,3,FALSE)</f>
        <v>37.5</v>
      </c>
      <c r="BO672">
        <f ca="1">VLOOKUP('Sampling picks'!BA662,Sheet1!$A$11:$C$1010,3,FALSE)</f>
        <v>32.75</v>
      </c>
      <c r="BP672">
        <f ca="1">VLOOKUP('Sampling picks'!BB662,Sheet1!$A$11:$C$1010,3,FALSE)</f>
        <v>49.32</v>
      </c>
      <c r="BQ672">
        <f ca="1">VLOOKUP('Sampling picks'!BC662,Sheet1!$A$11:$C$1010,3,FALSE)</f>
        <v>46.66</v>
      </c>
      <c r="BR672">
        <f ca="1">VLOOKUP('Sampling picks'!BD662,Sheet1!$A$11:$C$1010,3,FALSE)</f>
        <v>50.34</v>
      </c>
      <c r="BS672">
        <f ca="1">VLOOKUP('Sampling picks'!BE662,Sheet1!$A$11:$C$1010,3,FALSE)</f>
        <v>54.11</v>
      </c>
      <c r="BT672">
        <f ca="1">VLOOKUP('Sampling picks'!BF662,Sheet1!$A$11:$C$1010,3,FALSE)</f>
        <v>49.88</v>
      </c>
      <c r="BU672">
        <f ca="1">VLOOKUP('Sampling picks'!BG662,Sheet1!$A$11:$C$1010,3,FALSE)</f>
        <v>61.13</v>
      </c>
      <c r="BV672">
        <f ca="1">VLOOKUP('Sampling picks'!BH662,Sheet1!$A$11:$C$1010,3,FALSE)</f>
        <v>62.76</v>
      </c>
      <c r="BW672">
        <f ca="1">VLOOKUP('Sampling picks'!BI662,Sheet1!$A$11:$C$1010,3,FALSE)</f>
        <v>43.16</v>
      </c>
      <c r="BX672">
        <f ca="1">VLOOKUP('Sampling picks'!BJ662,Sheet1!$A$11:$C$1010,3,FALSE)</f>
        <v>46.75</v>
      </c>
      <c r="BY672">
        <f ca="1">VLOOKUP('Sampling picks'!BK662,Sheet1!$A$11:$C$1010,3,FALSE)</f>
        <v>61.04</v>
      </c>
      <c r="BZ672">
        <f ca="1">VLOOKUP('Sampling picks'!BL662,Sheet1!$A$11:$C$1010,3,FALSE)</f>
        <v>31.91</v>
      </c>
      <c r="CA672">
        <f ca="1">VLOOKUP('Sampling picks'!BM662,Sheet1!$A$11:$C$1010,3,FALSE)</f>
        <v>66.78</v>
      </c>
      <c r="CB672">
        <f ca="1">VLOOKUP('Sampling picks'!BN662,Sheet1!$A$11:$C$1010,3,FALSE)</f>
        <v>32.46</v>
      </c>
      <c r="CC672">
        <f ca="1">VLOOKUP('Sampling picks'!BO662,Sheet1!$A$11:$C$1010,3,FALSE)</f>
        <v>30.7</v>
      </c>
      <c r="CD672">
        <f ca="1">VLOOKUP('Sampling picks'!BP662,Sheet1!$A$11:$C$1010,3,FALSE)</f>
        <v>52.6</v>
      </c>
      <c r="CE672">
        <f ca="1">VLOOKUP('Sampling picks'!BQ662,Sheet1!$A$11:$C$1010,3,FALSE)</f>
        <v>37.950000000000003</v>
      </c>
      <c r="CF672">
        <f ca="1">VLOOKUP('Sampling picks'!BR662,Sheet1!$A$11:$C$1010,3,FALSE)</f>
        <v>70.59</v>
      </c>
      <c r="CG672">
        <f ca="1">VLOOKUP('Sampling picks'!BS662,Sheet1!$A$11:$C$1010,3,FALSE)</f>
        <v>54.93</v>
      </c>
      <c r="CH672">
        <f ca="1">VLOOKUP('Sampling picks'!BT662,Sheet1!$A$11:$C$1010,3,FALSE)</f>
        <v>49.62</v>
      </c>
      <c r="CI672">
        <f ca="1">VLOOKUP('Sampling picks'!BU662,Sheet1!$A$11:$C$1010,3,FALSE)</f>
        <v>44.8</v>
      </c>
      <c r="CJ672">
        <f ca="1">VLOOKUP('Sampling picks'!BV662,Sheet1!$A$11:$C$1010,3,FALSE)</f>
        <v>49.45</v>
      </c>
      <c r="CK672">
        <f ca="1">VLOOKUP('Sampling picks'!BW662,Sheet1!$A$11:$C$1010,3,FALSE)</f>
        <v>53.54</v>
      </c>
      <c r="CL672">
        <f ca="1">VLOOKUP('Sampling picks'!BX662,Sheet1!$A$11:$C$1010,3,FALSE)</f>
        <v>66.47</v>
      </c>
      <c r="CM672">
        <f ca="1">VLOOKUP('Sampling picks'!BY662,Sheet1!$A$11:$C$1010,3,FALSE)</f>
        <v>37.340000000000003</v>
      </c>
      <c r="CN672">
        <f ca="1">VLOOKUP('Sampling picks'!BZ662,Sheet1!$A$11:$C$1010,3,FALSE)</f>
        <v>27.86</v>
      </c>
      <c r="CO672">
        <f ca="1">VLOOKUP('Sampling picks'!CA662,Sheet1!$A$11:$C$1010,3,FALSE)</f>
        <v>47.94</v>
      </c>
      <c r="CP672">
        <f ca="1">VLOOKUP('Sampling picks'!CB662,Sheet1!$A$11:$C$1010,3,FALSE)</f>
        <v>59.27</v>
      </c>
      <c r="CQ672">
        <f ca="1">VLOOKUP('Sampling picks'!CC662,Sheet1!$A$11:$C$1010,3,FALSE)</f>
        <v>43.91</v>
      </c>
      <c r="CR672">
        <f ca="1">VLOOKUP('Sampling picks'!CD662,Sheet1!$A$11:$C$1010,3,FALSE)</f>
        <v>54.28</v>
      </c>
      <c r="CS672">
        <f ca="1">VLOOKUP('Sampling picks'!CE662,Sheet1!$A$11:$C$1010,3,FALSE)</f>
        <v>63.26</v>
      </c>
      <c r="CT672">
        <f ca="1">VLOOKUP('Sampling picks'!CF662,Sheet1!$A$11:$C$1010,3,FALSE)</f>
        <v>59.78</v>
      </c>
      <c r="CU672">
        <f ca="1">VLOOKUP('Sampling picks'!CG662,Sheet1!$A$11:$C$1010,3,FALSE)</f>
        <v>26.25</v>
      </c>
      <c r="CV672">
        <f ca="1">VLOOKUP('Sampling picks'!CH662,Sheet1!$A$11:$C$1010,3,FALSE)</f>
        <v>66</v>
      </c>
      <c r="CW672">
        <f ca="1">VLOOKUP('Sampling picks'!CI662,Sheet1!$A$11:$C$1010,3,FALSE)</f>
        <v>51.36</v>
      </c>
      <c r="CX672">
        <f ca="1">VLOOKUP('Sampling picks'!CJ662,Sheet1!$A$11:$C$1010,3,FALSE)</f>
        <v>43.98</v>
      </c>
      <c r="CY672">
        <f ca="1">VLOOKUP('Sampling picks'!CK662,Sheet1!$A$11:$C$1010,3,FALSE)</f>
        <v>37.04</v>
      </c>
      <c r="CZ672">
        <f ca="1">VLOOKUP('Sampling picks'!CL662,Sheet1!$A$11:$C$1010,3,FALSE)</f>
        <v>41.4</v>
      </c>
      <c r="DA672">
        <f ca="1">VLOOKUP('Sampling picks'!CM662,Sheet1!$A$11:$C$1010,3,FALSE)</f>
        <v>43.04</v>
      </c>
      <c r="DB672">
        <f ca="1">VLOOKUP('Sampling picks'!CN662,Sheet1!$A$11:$C$1010,3,FALSE)</f>
        <v>46.01</v>
      </c>
      <c r="DC672">
        <f ca="1">VLOOKUP('Sampling picks'!CO662,Sheet1!$A$11:$C$1010,3,FALSE)</f>
        <v>40.229999999999997</v>
      </c>
      <c r="DD672">
        <f ca="1">VLOOKUP('Sampling picks'!CP662,Sheet1!$A$11:$C$1010,3,FALSE)</f>
        <v>47.24</v>
      </c>
      <c r="DE672">
        <f ca="1">VLOOKUP('Sampling picks'!CQ662,Sheet1!$A$11:$C$1010,3,FALSE)</f>
        <v>45.9</v>
      </c>
      <c r="DF672">
        <f ca="1">VLOOKUP('Sampling picks'!CR662,Sheet1!$A$11:$C$1010,3,FALSE)</f>
        <v>51.53</v>
      </c>
      <c r="DG672">
        <f ca="1">VLOOKUP('Sampling picks'!CS662,Sheet1!$A$11:$C$1010,3,FALSE)</f>
        <v>43.28</v>
      </c>
      <c r="DH672">
        <f ca="1">VLOOKUP('Sampling picks'!CT662,Sheet1!$A$11:$C$1010,3,FALSE)</f>
        <v>48.59</v>
      </c>
      <c r="DI672">
        <f ca="1">VLOOKUP('Sampling picks'!CU662,Sheet1!$A$11:$C$1010,3,FALSE)</f>
        <v>54.96</v>
      </c>
      <c r="DJ672">
        <f ca="1">VLOOKUP('Sampling picks'!CV662,Sheet1!$A$11:$C$1010,3,FALSE)</f>
        <v>50.29</v>
      </c>
      <c r="DK672">
        <f ca="1">VLOOKUP('Sampling picks'!CW662,Sheet1!$A$11:$C$1010,3,FALSE)</f>
        <v>56.52</v>
      </c>
      <c r="DL672" t="e">
        <f>VLOOKUP('Sampling picks'!CX662,Sheet1!$A$11:$C$1010,3,FALSE)</f>
        <v>#N/A</v>
      </c>
      <c r="DM672" t="e">
        <f>VLOOKUP('Sampling picks'!CY662,Sheet1!$A$11:$C$1010,3,FALSE)</f>
        <v>#N/A</v>
      </c>
    </row>
    <row r="673" spans="1:117">
      <c r="A673">
        <v>663</v>
      </c>
      <c r="C673" s="1">
        <f t="shared" ca="1" si="43"/>
        <v>47.68</v>
      </c>
      <c r="J673" t="str">
        <f t="shared" ca="1" si="40"/>
        <v>IN</v>
      </c>
      <c r="K673">
        <f t="shared" si="41"/>
        <v>47</v>
      </c>
      <c r="L673">
        <f ca="1">$M673+_xlfn.NORM.INV($I$7/2,0,1)*SQRT($C$8^2/$I$5)</f>
        <v>45.367953761094071</v>
      </c>
      <c r="M673">
        <f t="shared" ca="1" si="42"/>
        <v>47.811599999999999</v>
      </c>
      <c r="N673">
        <f ca="1">$M673+_xlfn.NORM.INV(1-($I$7/2),0,1)*SQRT($C$8^2/$I$5)</f>
        <v>50.255246238905926</v>
      </c>
      <c r="O673">
        <v>663</v>
      </c>
      <c r="P673">
        <f ca="1">VLOOKUP('Sampling picks'!B663,Sheet1!$A$11:$C$1010,3,FALSE)</f>
        <v>56.63</v>
      </c>
      <c r="Q673">
        <f ca="1">VLOOKUP('Sampling picks'!C663,Sheet1!$A$11:$C$1010,3,FALSE)</f>
        <v>56.05</v>
      </c>
      <c r="R673">
        <f ca="1">VLOOKUP('Sampling picks'!D663,Sheet1!$A$11:$C$1010,3,FALSE)</f>
        <v>46.89</v>
      </c>
      <c r="S673">
        <f ca="1">VLOOKUP('Sampling picks'!E663,Sheet1!$A$11:$C$1010,3,FALSE)</f>
        <v>49.79</v>
      </c>
      <c r="T673">
        <f ca="1">VLOOKUP('Sampling picks'!F663,Sheet1!$A$11:$C$1010,3,FALSE)</f>
        <v>48.15</v>
      </c>
      <c r="U673">
        <f ca="1">VLOOKUP('Sampling picks'!G663,Sheet1!$A$11:$C$1010,3,FALSE)</f>
        <v>43.52</v>
      </c>
      <c r="V673">
        <f ca="1">VLOOKUP('Sampling picks'!H663,Sheet1!$A$11:$C$1010,3,FALSE)</f>
        <v>41.81</v>
      </c>
      <c r="W673">
        <f ca="1">VLOOKUP('Sampling picks'!I663,Sheet1!$A$11:$C$1010,3,FALSE)</f>
        <v>40.22</v>
      </c>
      <c r="X673">
        <f ca="1">VLOOKUP('Sampling picks'!J663,Sheet1!$A$11:$C$1010,3,FALSE)</f>
        <v>49.52</v>
      </c>
      <c r="Y673">
        <f ca="1">VLOOKUP('Sampling picks'!K663,Sheet1!$A$11:$C$1010,3,FALSE)</f>
        <v>48.77</v>
      </c>
      <c r="Z673">
        <f ca="1">VLOOKUP('Sampling picks'!L663,Sheet1!$A$11:$C$1010,3,FALSE)</f>
        <v>62.32</v>
      </c>
      <c r="AA673">
        <f ca="1">VLOOKUP('Sampling picks'!M663,Sheet1!$A$11:$C$1010,3,FALSE)</f>
        <v>71.5</v>
      </c>
      <c r="AB673">
        <f ca="1">VLOOKUP('Sampling picks'!N663,Sheet1!$A$11:$C$1010,3,FALSE)</f>
        <v>44.07</v>
      </c>
      <c r="AC673">
        <f ca="1">VLOOKUP('Sampling picks'!O663,Sheet1!$A$11:$C$1010,3,FALSE)</f>
        <v>33.549999999999997</v>
      </c>
      <c r="AD673">
        <f ca="1">VLOOKUP('Sampling picks'!P663,Sheet1!$A$11:$C$1010,3,FALSE)</f>
        <v>41.58</v>
      </c>
      <c r="AE673">
        <f ca="1">VLOOKUP('Sampling picks'!Q663,Sheet1!$A$11:$C$1010,3,FALSE)</f>
        <v>33.200000000000003</v>
      </c>
      <c r="AF673">
        <f ca="1">VLOOKUP('Sampling picks'!R663,Sheet1!$A$11:$C$1010,3,FALSE)</f>
        <v>53.91</v>
      </c>
      <c r="AG673">
        <f ca="1">VLOOKUP('Sampling picks'!S663,Sheet1!$A$11:$C$1010,3,FALSE)</f>
        <v>73.3</v>
      </c>
      <c r="AH673">
        <f ca="1">VLOOKUP('Sampling picks'!T663,Sheet1!$A$11:$C$1010,3,FALSE)</f>
        <v>46.89</v>
      </c>
      <c r="AI673">
        <f ca="1">VLOOKUP('Sampling picks'!U663,Sheet1!$A$11:$C$1010,3,FALSE)</f>
        <v>33.630000000000003</v>
      </c>
      <c r="AJ673">
        <f ca="1">VLOOKUP('Sampling picks'!V663,Sheet1!$A$11:$C$1010,3,FALSE)</f>
        <v>57.64</v>
      </c>
      <c r="AK673">
        <f ca="1">VLOOKUP('Sampling picks'!W663,Sheet1!$A$11:$C$1010,3,FALSE)</f>
        <v>43.66</v>
      </c>
      <c r="AL673">
        <f ca="1">VLOOKUP('Sampling picks'!X663,Sheet1!$A$11:$C$1010,3,FALSE)</f>
        <v>44.01</v>
      </c>
      <c r="AM673">
        <f ca="1">VLOOKUP('Sampling picks'!Y663,Sheet1!$A$11:$C$1010,3,FALSE)</f>
        <v>48.16</v>
      </c>
      <c r="AN673">
        <f ca="1">VLOOKUP('Sampling picks'!Z663,Sheet1!$A$11:$C$1010,3,FALSE)</f>
        <v>50.39</v>
      </c>
      <c r="AO673">
        <f ca="1">VLOOKUP('Sampling picks'!AA663,Sheet1!$A$11:$C$1010,3,FALSE)</f>
        <v>59.14</v>
      </c>
      <c r="AP673">
        <f ca="1">VLOOKUP('Sampling picks'!AB663,Sheet1!$A$11:$C$1010,3,FALSE)</f>
        <v>57.45</v>
      </c>
      <c r="AQ673">
        <f ca="1">VLOOKUP('Sampling picks'!AC663,Sheet1!$A$11:$C$1010,3,FALSE)</f>
        <v>40.22</v>
      </c>
      <c r="AR673">
        <f ca="1">VLOOKUP('Sampling picks'!AD663,Sheet1!$A$11:$C$1010,3,FALSE)</f>
        <v>42.29</v>
      </c>
      <c r="AS673">
        <f ca="1">VLOOKUP('Sampling picks'!AE663,Sheet1!$A$11:$C$1010,3,FALSE)</f>
        <v>40.56</v>
      </c>
      <c r="AT673">
        <f ca="1">VLOOKUP('Sampling picks'!AF663,Sheet1!$A$11:$C$1010,3,FALSE)</f>
        <v>54.11</v>
      </c>
      <c r="AU673">
        <f ca="1">VLOOKUP('Sampling picks'!AG663,Sheet1!$A$11:$C$1010,3,FALSE)</f>
        <v>41.69</v>
      </c>
      <c r="AV673">
        <f ca="1">VLOOKUP('Sampling picks'!AH663,Sheet1!$A$11:$C$1010,3,FALSE)</f>
        <v>40.22</v>
      </c>
      <c r="AW673">
        <f ca="1">VLOOKUP('Sampling picks'!AI663,Sheet1!$A$11:$C$1010,3,FALSE)</f>
        <v>48.62</v>
      </c>
      <c r="AX673">
        <f ca="1">VLOOKUP('Sampling picks'!AJ663,Sheet1!$A$11:$C$1010,3,FALSE)</f>
        <v>46.82</v>
      </c>
      <c r="AY673">
        <f ca="1">VLOOKUP('Sampling picks'!AK663,Sheet1!$A$11:$C$1010,3,FALSE)</f>
        <v>47.86</v>
      </c>
      <c r="AZ673">
        <f ca="1">VLOOKUP('Sampling picks'!AL663,Sheet1!$A$11:$C$1010,3,FALSE)</f>
        <v>34.840000000000003</v>
      </c>
      <c r="BA673">
        <f ca="1">VLOOKUP('Sampling picks'!AM663,Sheet1!$A$11:$C$1010,3,FALSE)</f>
        <v>54.67</v>
      </c>
      <c r="BB673">
        <f ca="1">VLOOKUP('Sampling picks'!AN663,Sheet1!$A$11:$C$1010,3,FALSE)</f>
        <v>44.65</v>
      </c>
      <c r="BC673">
        <f ca="1">VLOOKUP('Sampling picks'!AO663,Sheet1!$A$11:$C$1010,3,FALSE)</f>
        <v>40.44</v>
      </c>
      <c r="BD673">
        <f ca="1">VLOOKUP('Sampling picks'!AP663,Sheet1!$A$11:$C$1010,3,FALSE)</f>
        <v>69.52</v>
      </c>
      <c r="BE673">
        <f ca="1">VLOOKUP('Sampling picks'!AQ663,Sheet1!$A$11:$C$1010,3,FALSE)</f>
        <v>51.24</v>
      </c>
      <c r="BF673">
        <f ca="1">VLOOKUP('Sampling picks'!AR663,Sheet1!$A$11:$C$1010,3,FALSE)</f>
        <v>37.47</v>
      </c>
      <c r="BG673">
        <f ca="1">VLOOKUP('Sampling picks'!AS663,Sheet1!$A$11:$C$1010,3,FALSE)</f>
        <v>43.8</v>
      </c>
      <c r="BH673">
        <f ca="1">VLOOKUP('Sampling picks'!AT663,Sheet1!$A$11:$C$1010,3,FALSE)</f>
        <v>66.47</v>
      </c>
      <c r="BI673">
        <f ca="1">VLOOKUP('Sampling picks'!AU663,Sheet1!$A$11:$C$1010,3,FALSE)</f>
        <v>51.29</v>
      </c>
      <c r="BJ673">
        <f ca="1">VLOOKUP('Sampling picks'!AV663,Sheet1!$A$11:$C$1010,3,FALSE)</f>
        <v>52.36</v>
      </c>
      <c r="BK673">
        <f ca="1">VLOOKUP('Sampling picks'!AW663,Sheet1!$A$11:$C$1010,3,FALSE)</f>
        <v>60.64</v>
      </c>
      <c r="BL673">
        <f ca="1">VLOOKUP('Sampling picks'!AX663,Sheet1!$A$11:$C$1010,3,FALSE)</f>
        <v>41.43</v>
      </c>
      <c r="BM673">
        <f ca="1">VLOOKUP('Sampling picks'!AY663,Sheet1!$A$11:$C$1010,3,FALSE)</f>
        <v>46.44</v>
      </c>
      <c r="BN673">
        <f ca="1">VLOOKUP('Sampling picks'!AZ663,Sheet1!$A$11:$C$1010,3,FALSE)</f>
        <v>48.12</v>
      </c>
      <c r="BO673">
        <f ca="1">VLOOKUP('Sampling picks'!BA663,Sheet1!$A$11:$C$1010,3,FALSE)</f>
        <v>39.44</v>
      </c>
      <c r="BP673">
        <f ca="1">VLOOKUP('Sampling picks'!BB663,Sheet1!$A$11:$C$1010,3,FALSE)</f>
        <v>54.93</v>
      </c>
      <c r="BQ673">
        <f ca="1">VLOOKUP('Sampling picks'!BC663,Sheet1!$A$11:$C$1010,3,FALSE)</f>
        <v>67.319999999999993</v>
      </c>
      <c r="BR673">
        <f ca="1">VLOOKUP('Sampling picks'!BD663,Sheet1!$A$11:$C$1010,3,FALSE)</f>
        <v>42.48</v>
      </c>
      <c r="BS673">
        <f ca="1">VLOOKUP('Sampling picks'!BE663,Sheet1!$A$11:$C$1010,3,FALSE)</f>
        <v>42.51</v>
      </c>
      <c r="BT673">
        <f ca="1">VLOOKUP('Sampling picks'!BF663,Sheet1!$A$11:$C$1010,3,FALSE)</f>
        <v>47.79</v>
      </c>
      <c r="BU673">
        <f ca="1">VLOOKUP('Sampling picks'!BG663,Sheet1!$A$11:$C$1010,3,FALSE)</f>
        <v>48.56</v>
      </c>
      <c r="BV673">
        <f ca="1">VLOOKUP('Sampling picks'!BH663,Sheet1!$A$11:$C$1010,3,FALSE)</f>
        <v>45.48</v>
      </c>
      <c r="BW673">
        <f ca="1">VLOOKUP('Sampling picks'!BI663,Sheet1!$A$11:$C$1010,3,FALSE)</f>
        <v>44.12</v>
      </c>
      <c r="BX673">
        <f ca="1">VLOOKUP('Sampling picks'!BJ663,Sheet1!$A$11:$C$1010,3,FALSE)</f>
        <v>59.03</v>
      </c>
      <c r="BY673">
        <f ca="1">VLOOKUP('Sampling picks'!BK663,Sheet1!$A$11:$C$1010,3,FALSE)</f>
        <v>40.6</v>
      </c>
      <c r="BZ673">
        <f ca="1">VLOOKUP('Sampling picks'!BL663,Sheet1!$A$11:$C$1010,3,FALSE)</f>
        <v>52.73</v>
      </c>
      <c r="CA673">
        <f ca="1">VLOOKUP('Sampling picks'!BM663,Sheet1!$A$11:$C$1010,3,FALSE)</f>
        <v>43.96</v>
      </c>
      <c r="CB673">
        <f ca="1">VLOOKUP('Sampling picks'!BN663,Sheet1!$A$11:$C$1010,3,FALSE)</f>
        <v>49.49</v>
      </c>
      <c r="CC673">
        <f ca="1">VLOOKUP('Sampling picks'!BO663,Sheet1!$A$11:$C$1010,3,FALSE)</f>
        <v>24.96</v>
      </c>
      <c r="CD673">
        <f ca="1">VLOOKUP('Sampling picks'!BP663,Sheet1!$A$11:$C$1010,3,FALSE)</f>
        <v>51.77</v>
      </c>
      <c r="CE673">
        <f ca="1">VLOOKUP('Sampling picks'!BQ663,Sheet1!$A$11:$C$1010,3,FALSE)</f>
        <v>49.49</v>
      </c>
      <c r="CF673">
        <f ca="1">VLOOKUP('Sampling picks'!BR663,Sheet1!$A$11:$C$1010,3,FALSE)</f>
        <v>42.82</v>
      </c>
      <c r="CG673">
        <f ca="1">VLOOKUP('Sampling picks'!BS663,Sheet1!$A$11:$C$1010,3,FALSE)</f>
        <v>31.28</v>
      </c>
      <c r="CH673">
        <f ca="1">VLOOKUP('Sampling picks'!BT663,Sheet1!$A$11:$C$1010,3,FALSE)</f>
        <v>36.5</v>
      </c>
      <c r="CI673">
        <f ca="1">VLOOKUP('Sampling picks'!BU663,Sheet1!$A$11:$C$1010,3,FALSE)</f>
        <v>45.69</v>
      </c>
      <c r="CJ673">
        <f ca="1">VLOOKUP('Sampling picks'!BV663,Sheet1!$A$11:$C$1010,3,FALSE)</f>
        <v>51.25</v>
      </c>
      <c r="CK673">
        <f ca="1">VLOOKUP('Sampling picks'!BW663,Sheet1!$A$11:$C$1010,3,FALSE)</f>
        <v>51.84</v>
      </c>
      <c r="CL673">
        <f ca="1">VLOOKUP('Sampling picks'!BX663,Sheet1!$A$11:$C$1010,3,FALSE)</f>
        <v>36.299999999999997</v>
      </c>
      <c r="CM673">
        <f ca="1">VLOOKUP('Sampling picks'!BY663,Sheet1!$A$11:$C$1010,3,FALSE)</f>
        <v>49.59</v>
      </c>
      <c r="CN673">
        <f ca="1">VLOOKUP('Sampling picks'!BZ663,Sheet1!$A$11:$C$1010,3,FALSE)</f>
        <v>56.52</v>
      </c>
      <c r="CO673">
        <f ca="1">VLOOKUP('Sampling picks'!CA663,Sheet1!$A$11:$C$1010,3,FALSE)</f>
        <v>49.84</v>
      </c>
      <c r="CP673">
        <f ca="1">VLOOKUP('Sampling picks'!CB663,Sheet1!$A$11:$C$1010,3,FALSE)</f>
        <v>48.59</v>
      </c>
      <c r="CQ673">
        <f ca="1">VLOOKUP('Sampling picks'!CC663,Sheet1!$A$11:$C$1010,3,FALSE)</f>
        <v>51.85</v>
      </c>
      <c r="CR673">
        <f ca="1">VLOOKUP('Sampling picks'!CD663,Sheet1!$A$11:$C$1010,3,FALSE)</f>
        <v>44.65</v>
      </c>
      <c r="CS673">
        <f ca="1">VLOOKUP('Sampling picks'!CE663,Sheet1!$A$11:$C$1010,3,FALSE)</f>
        <v>55.54</v>
      </c>
      <c r="CT673">
        <f ca="1">VLOOKUP('Sampling picks'!CF663,Sheet1!$A$11:$C$1010,3,FALSE)</f>
        <v>41.01</v>
      </c>
      <c r="CU673">
        <f ca="1">VLOOKUP('Sampling picks'!CG663,Sheet1!$A$11:$C$1010,3,FALSE)</f>
        <v>33.26</v>
      </c>
      <c r="CV673">
        <f ca="1">VLOOKUP('Sampling picks'!CH663,Sheet1!$A$11:$C$1010,3,FALSE)</f>
        <v>64.42</v>
      </c>
      <c r="CW673">
        <f ca="1">VLOOKUP('Sampling picks'!CI663,Sheet1!$A$11:$C$1010,3,FALSE)</f>
        <v>45.7</v>
      </c>
      <c r="CX673">
        <f ca="1">VLOOKUP('Sampling picks'!CJ663,Sheet1!$A$11:$C$1010,3,FALSE)</f>
        <v>29.2</v>
      </c>
      <c r="CY673">
        <f ca="1">VLOOKUP('Sampling picks'!CK663,Sheet1!$A$11:$C$1010,3,FALSE)</f>
        <v>36.29</v>
      </c>
      <c r="CZ673">
        <f ca="1">VLOOKUP('Sampling picks'!CL663,Sheet1!$A$11:$C$1010,3,FALSE)</f>
        <v>41.14</v>
      </c>
      <c r="DA673">
        <f ca="1">VLOOKUP('Sampling picks'!CM663,Sheet1!$A$11:$C$1010,3,FALSE)</f>
        <v>49.13</v>
      </c>
      <c r="DB673">
        <f ca="1">VLOOKUP('Sampling picks'!CN663,Sheet1!$A$11:$C$1010,3,FALSE)</f>
        <v>50.96</v>
      </c>
      <c r="DC673">
        <f ca="1">VLOOKUP('Sampling picks'!CO663,Sheet1!$A$11:$C$1010,3,FALSE)</f>
        <v>45.33</v>
      </c>
      <c r="DD673">
        <f ca="1">VLOOKUP('Sampling picks'!CP663,Sheet1!$A$11:$C$1010,3,FALSE)</f>
        <v>34.61</v>
      </c>
      <c r="DE673">
        <f ca="1">VLOOKUP('Sampling picks'!CQ663,Sheet1!$A$11:$C$1010,3,FALSE)</f>
        <v>62.2</v>
      </c>
      <c r="DF673">
        <f ca="1">VLOOKUP('Sampling picks'!CR663,Sheet1!$A$11:$C$1010,3,FALSE)</f>
        <v>49.45</v>
      </c>
      <c r="DG673">
        <f ca="1">VLOOKUP('Sampling picks'!CS663,Sheet1!$A$11:$C$1010,3,FALSE)</f>
        <v>62.2</v>
      </c>
      <c r="DH673">
        <f ca="1">VLOOKUP('Sampling picks'!CT663,Sheet1!$A$11:$C$1010,3,FALSE)</f>
        <v>36.86</v>
      </c>
      <c r="DI673">
        <f ca="1">VLOOKUP('Sampling picks'!CU663,Sheet1!$A$11:$C$1010,3,FALSE)</f>
        <v>45.16</v>
      </c>
      <c r="DJ673">
        <f ca="1">VLOOKUP('Sampling picks'!CV663,Sheet1!$A$11:$C$1010,3,FALSE)</f>
        <v>56.94</v>
      </c>
      <c r="DK673">
        <f ca="1">VLOOKUP('Sampling picks'!CW663,Sheet1!$A$11:$C$1010,3,FALSE)</f>
        <v>58.86</v>
      </c>
      <c r="DL673" t="e">
        <f>VLOOKUP('Sampling picks'!CX663,Sheet1!$A$11:$C$1010,3,FALSE)</f>
        <v>#N/A</v>
      </c>
      <c r="DM673" t="e">
        <f>VLOOKUP('Sampling picks'!CY663,Sheet1!$A$11:$C$1010,3,FALSE)</f>
        <v>#N/A</v>
      </c>
    </row>
    <row r="674" spans="1:117">
      <c r="A674">
        <v>664</v>
      </c>
      <c r="C674" s="1">
        <f t="shared" ca="1" si="43"/>
        <v>56.94</v>
      </c>
      <c r="J674" t="str">
        <f t="shared" ca="1" si="40"/>
        <v>IN</v>
      </c>
      <c r="K674">
        <f t="shared" si="41"/>
        <v>47</v>
      </c>
      <c r="L674">
        <f ca="1">$M674+_xlfn.NORM.INV($I$7/2,0,1)*SQRT($C$8^2/$I$5)</f>
        <v>45.223353761094089</v>
      </c>
      <c r="M674">
        <f t="shared" ca="1" si="42"/>
        <v>47.667000000000016</v>
      </c>
      <c r="N674">
        <f ca="1">$M674+_xlfn.NORM.INV(1-($I$7/2),0,1)*SQRT($C$8^2/$I$5)</f>
        <v>50.110646238905943</v>
      </c>
      <c r="O674">
        <v>664</v>
      </c>
      <c r="P674">
        <f ca="1">VLOOKUP('Sampling picks'!B664,Sheet1!$A$11:$C$1010,3,FALSE)</f>
        <v>44.37</v>
      </c>
      <c r="Q674">
        <f ca="1">VLOOKUP('Sampling picks'!C664,Sheet1!$A$11:$C$1010,3,FALSE)</f>
        <v>48.31</v>
      </c>
      <c r="R674">
        <f ca="1">VLOOKUP('Sampling picks'!D664,Sheet1!$A$11:$C$1010,3,FALSE)</f>
        <v>27.4</v>
      </c>
      <c r="S674">
        <f ca="1">VLOOKUP('Sampling picks'!E664,Sheet1!$A$11:$C$1010,3,FALSE)</f>
        <v>46.97</v>
      </c>
      <c r="T674">
        <f ca="1">VLOOKUP('Sampling picks'!F664,Sheet1!$A$11:$C$1010,3,FALSE)</f>
        <v>31.52</v>
      </c>
      <c r="U674">
        <f ca="1">VLOOKUP('Sampling picks'!G664,Sheet1!$A$11:$C$1010,3,FALSE)</f>
        <v>41.58</v>
      </c>
      <c r="V674">
        <f ca="1">VLOOKUP('Sampling picks'!H664,Sheet1!$A$11:$C$1010,3,FALSE)</f>
        <v>43.58</v>
      </c>
      <c r="W674">
        <f ca="1">VLOOKUP('Sampling picks'!I664,Sheet1!$A$11:$C$1010,3,FALSE)</f>
        <v>43.98</v>
      </c>
      <c r="X674">
        <f ca="1">VLOOKUP('Sampling picks'!J664,Sheet1!$A$11:$C$1010,3,FALSE)</f>
        <v>40.9</v>
      </c>
      <c r="Y674">
        <f ca="1">VLOOKUP('Sampling picks'!K664,Sheet1!$A$11:$C$1010,3,FALSE)</f>
        <v>45.59</v>
      </c>
      <c r="Z674">
        <f ca="1">VLOOKUP('Sampling picks'!L664,Sheet1!$A$11:$C$1010,3,FALSE)</f>
        <v>55.46</v>
      </c>
      <c r="AA674">
        <f ca="1">VLOOKUP('Sampling picks'!M664,Sheet1!$A$11:$C$1010,3,FALSE)</f>
        <v>42.48</v>
      </c>
      <c r="AB674">
        <f ca="1">VLOOKUP('Sampling picks'!N664,Sheet1!$A$11:$C$1010,3,FALSE)</f>
        <v>44.6</v>
      </c>
      <c r="AC674">
        <f ca="1">VLOOKUP('Sampling picks'!O664,Sheet1!$A$11:$C$1010,3,FALSE)</f>
        <v>35.06</v>
      </c>
      <c r="AD674">
        <f ca="1">VLOOKUP('Sampling picks'!P664,Sheet1!$A$11:$C$1010,3,FALSE)</f>
        <v>46.59</v>
      </c>
      <c r="AE674">
        <f ca="1">VLOOKUP('Sampling picks'!Q664,Sheet1!$A$11:$C$1010,3,FALSE)</f>
        <v>51.88</v>
      </c>
      <c r="AF674">
        <f ca="1">VLOOKUP('Sampling picks'!R664,Sheet1!$A$11:$C$1010,3,FALSE)</f>
        <v>56.9</v>
      </c>
      <c r="AG674">
        <f ca="1">VLOOKUP('Sampling picks'!S664,Sheet1!$A$11:$C$1010,3,FALSE)</f>
        <v>59.65</v>
      </c>
      <c r="AH674">
        <f ca="1">VLOOKUP('Sampling picks'!T664,Sheet1!$A$11:$C$1010,3,FALSE)</f>
        <v>40.9</v>
      </c>
      <c r="AI674">
        <f ca="1">VLOOKUP('Sampling picks'!U664,Sheet1!$A$11:$C$1010,3,FALSE)</f>
        <v>38.659999999999997</v>
      </c>
      <c r="AJ674">
        <f ca="1">VLOOKUP('Sampling picks'!V664,Sheet1!$A$11:$C$1010,3,FALSE)</f>
        <v>47.79</v>
      </c>
      <c r="AK674">
        <f ca="1">VLOOKUP('Sampling picks'!W664,Sheet1!$A$11:$C$1010,3,FALSE)</f>
        <v>44.6</v>
      </c>
      <c r="AL674">
        <f ca="1">VLOOKUP('Sampling picks'!X664,Sheet1!$A$11:$C$1010,3,FALSE)</f>
        <v>57.91</v>
      </c>
      <c r="AM674">
        <f ca="1">VLOOKUP('Sampling picks'!Y664,Sheet1!$A$11:$C$1010,3,FALSE)</f>
        <v>59.32</v>
      </c>
      <c r="AN674">
        <f ca="1">VLOOKUP('Sampling picks'!Z664,Sheet1!$A$11:$C$1010,3,FALSE)</f>
        <v>43.04</v>
      </c>
      <c r="AO674">
        <f ca="1">VLOOKUP('Sampling picks'!AA664,Sheet1!$A$11:$C$1010,3,FALSE)</f>
        <v>51.43</v>
      </c>
      <c r="AP674">
        <f ca="1">VLOOKUP('Sampling picks'!AB664,Sheet1!$A$11:$C$1010,3,FALSE)</f>
        <v>36.619999999999997</v>
      </c>
      <c r="AQ674">
        <f ca="1">VLOOKUP('Sampling picks'!AC664,Sheet1!$A$11:$C$1010,3,FALSE)</f>
        <v>49.79</v>
      </c>
      <c r="AR674">
        <f ca="1">VLOOKUP('Sampling picks'!AD664,Sheet1!$A$11:$C$1010,3,FALSE)</f>
        <v>54.58</v>
      </c>
      <c r="AS674">
        <f ca="1">VLOOKUP('Sampling picks'!AE664,Sheet1!$A$11:$C$1010,3,FALSE)</f>
        <v>54</v>
      </c>
      <c r="AT674">
        <f ca="1">VLOOKUP('Sampling picks'!AF664,Sheet1!$A$11:$C$1010,3,FALSE)</f>
        <v>61.08</v>
      </c>
      <c r="AU674">
        <f ca="1">VLOOKUP('Sampling picks'!AG664,Sheet1!$A$11:$C$1010,3,FALSE)</f>
        <v>58.53</v>
      </c>
      <c r="AV674">
        <f ca="1">VLOOKUP('Sampling picks'!AH664,Sheet1!$A$11:$C$1010,3,FALSE)</f>
        <v>54.18</v>
      </c>
      <c r="AW674">
        <f ca="1">VLOOKUP('Sampling picks'!AI664,Sheet1!$A$11:$C$1010,3,FALSE)</f>
        <v>35.93</v>
      </c>
      <c r="AX674">
        <f ca="1">VLOOKUP('Sampling picks'!AJ664,Sheet1!$A$11:$C$1010,3,FALSE)</f>
        <v>52.31</v>
      </c>
      <c r="AY674">
        <f ca="1">VLOOKUP('Sampling picks'!AK664,Sheet1!$A$11:$C$1010,3,FALSE)</f>
        <v>35.229999999999997</v>
      </c>
      <c r="AZ674">
        <f ca="1">VLOOKUP('Sampling picks'!AL664,Sheet1!$A$11:$C$1010,3,FALSE)</f>
        <v>40.44</v>
      </c>
      <c r="BA674">
        <f ca="1">VLOOKUP('Sampling picks'!AM664,Sheet1!$A$11:$C$1010,3,FALSE)</f>
        <v>56.05</v>
      </c>
      <c r="BB674">
        <f ca="1">VLOOKUP('Sampling picks'!AN664,Sheet1!$A$11:$C$1010,3,FALSE)</f>
        <v>54.98</v>
      </c>
      <c r="BC674">
        <f ca="1">VLOOKUP('Sampling picks'!AO664,Sheet1!$A$11:$C$1010,3,FALSE)</f>
        <v>43.64</v>
      </c>
      <c r="BD674">
        <f ca="1">VLOOKUP('Sampling picks'!AP664,Sheet1!$A$11:$C$1010,3,FALSE)</f>
        <v>51.03</v>
      </c>
      <c r="BE674">
        <f ca="1">VLOOKUP('Sampling picks'!AQ664,Sheet1!$A$11:$C$1010,3,FALSE)</f>
        <v>46.7</v>
      </c>
      <c r="BF674">
        <f ca="1">VLOOKUP('Sampling picks'!AR664,Sheet1!$A$11:$C$1010,3,FALSE)</f>
        <v>54.93</v>
      </c>
      <c r="BG674">
        <f ca="1">VLOOKUP('Sampling picks'!AS664,Sheet1!$A$11:$C$1010,3,FALSE)</f>
        <v>45.95</v>
      </c>
      <c r="BH674">
        <f ca="1">VLOOKUP('Sampling picks'!AT664,Sheet1!$A$11:$C$1010,3,FALSE)</f>
        <v>48.31</v>
      </c>
      <c r="BI674">
        <f ca="1">VLOOKUP('Sampling picks'!AU664,Sheet1!$A$11:$C$1010,3,FALSE)</f>
        <v>35.619999999999997</v>
      </c>
      <c r="BJ674">
        <f ca="1">VLOOKUP('Sampling picks'!AV664,Sheet1!$A$11:$C$1010,3,FALSE)</f>
        <v>41.17</v>
      </c>
      <c r="BK674">
        <f ca="1">VLOOKUP('Sampling picks'!AW664,Sheet1!$A$11:$C$1010,3,FALSE)</f>
        <v>51.24</v>
      </c>
      <c r="BL674">
        <f ca="1">VLOOKUP('Sampling picks'!AX664,Sheet1!$A$11:$C$1010,3,FALSE)</f>
        <v>44.5</v>
      </c>
      <c r="BM674">
        <f ca="1">VLOOKUP('Sampling picks'!AY664,Sheet1!$A$11:$C$1010,3,FALSE)</f>
        <v>48.16</v>
      </c>
      <c r="BN674">
        <f ca="1">VLOOKUP('Sampling picks'!AZ664,Sheet1!$A$11:$C$1010,3,FALSE)</f>
        <v>43.33</v>
      </c>
      <c r="BO674">
        <f ca="1">VLOOKUP('Sampling picks'!BA664,Sheet1!$A$11:$C$1010,3,FALSE)</f>
        <v>54.28</v>
      </c>
      <c r="BP674">
        <f ca="1">VLOOKUP('Sampling picks'!BB664,Sheet1!$A$11:$C$1010,3,FALSE)</f>
        <v>38.229999999999997</v>
      </c>
      <c r="BQ674">
        <f ca="1">VLOOKUP('Sampling picks'!BC664,Sheet1!$A$11:$C$1010,3,FALSE)</f>
        <v>47.73</v>
      </c>
      <c r="BR674">
        <f ca="1">VLOOKUP('Sampling picks'!BD664,Sheet1!$A$11:$C$1010,3,FALSE)</f>
        <v>52.27</v>
      </c>
      <c r="BS674">
        <f ca="1">VLOOKUP('Sampling picks'!BE664,Sheet1!$A$11:$C$1010,3,FALSE)</f>
        <v>41.39</v>
      </c>
      <c r="BT674">
        <f ca="1">VLOOKUP('Sampling picks'!BF664,Sheet1!$A$11:$C$1010,3,FALSE)</f>
        <v>67.319999999999993</v>
      </c>
      <c r="BU674">
        <f ca="1">VLOOKUP('Sampling picks'!BG664,Sheet1!$A$11:$C$1010,3,FALSE)</f>
        <v>57.77</v>
      </c>
      <c r="BV674">
        <f ca="1">VLOOKUP('Sampling picks'!BH664,Sheet1!$A$11:$C$1010,3,FALSE)</f>
        <v>35.99</v>
      </c>
      <c r="BW674">
        <f ca="1">VLOOKUP('Sampling picks'!BI664,Sheet1!$A$11:$C$1010,3,FALSE)</f>
        <v>36.5</v>
      </c>
      <c r="BX674">
        <f ca="1">VLOOKUP('Sampling picks'!BJ664,Sheet1!$A$11:$C$1010,3,FALSE)</f>
        <v>52.11</v>
      </c>
      <c r="BY674">
        <f ca="1">VLOOKUP('Sampling picks'!BK664,Sheet1!$A$11:$C$1010,3,FALSE)</f>
        <v>49.86</v>
      </c>
      <c r="BZ674">
        <f ca="1">VLOOKUP('Sampling picks'!BL664,Sheet1!$A$11:$C$1010,3,FALSE)</f>
        <v>53.64</v>
      </c>
      <c r="CA674">
        <f ca="1">VLOOKUP('Sampling picks'!BM664,Sheet1!$A$11:$C$1010,3,FALSE)</f>
        <v>33.950000000000003</v>
      </c>
      <c r="CB674">
        <f ca="1">VLOOKUP('Sampling picks'!BN664,Sheet1!$A$11:$C$1010,3,FALSE)</f>
        <v>53.71</v>
      </c>
      <c r="CC674">
        <f ca="1">VLOOKUP('Sampling picks'!BO664,Sheet1!$A$11:$C$1010,3,FALSE)</f>
        <v>52.76</v>
      </c>
      <c r="CD674">
        <f ca="1">VLOOKUP('Sampling picks'!BP664,Sheet1!$A$11:$C$1010,3,FALSE)</f>
        <v>44.24</v>
      </c>
      <c r="CE674">
        <f ca="1">VLOOKUP('Sampling picks'!BQ664,Sheet1!$A$11:$C$1010,3,FALSE)</f>
        <v>51.3</v>
      </c>
      <c r="CF674">
        <f ca="1">VLOOKUP('Sampling picks'!BR664,Sheet1!$A$11:$C$1010,3,FALSE)</f>
        <v>54.11</v>
      </c>
      <c r="CG674">
        <f ca="1">VLOOKUP('Sampling picks'!BS664,Sheet1!$A$11:$C$1010,3,FALSE)</f>
        <v>47.1</v>
      </c>
      <c r="CH674">
        <f ca="1">VLOOKUP('Sampling picks'!BT664,Sheet1!$A$11:$C$1010,3,FALSE)</f>
        <v>51.56</v>
      </c>
      <c r="CI674">
        <f ca="1">VLOOKUP('Sampling picks'!BU664,Sheet1!$A$11:$C$1010,3,FALSE)</f>
        <v>50.61</v>
      </c>
      <c r="CJ674">
        <f ca="1">VLOOKUP('Sampling picks'!BV664,Sheet1!$A$11:$C$1010,3,FALSE)</f>
        <v>46.82</v>
      </c>
      <c r="CK674">
        <f ca="1">VLOOKUP('Sampling picks'!BW664,Sheet1!$A$11:$C$1010,3,FALSE)</f>
        <v>45.53</v>
      </c>
      <c r="CL674">
        <f ca="1">VLOOKUP('Sampling picks'!BX664,Sheet1!$A$11:$C$1010,3,FALSE)</f>
        <v>64.47</v>
      </c>
      <c r="CM674">
        <f ca="1">VLOOKUP('Sampling picks'!BY664,Sheet1!$A$11:$C$1010,3,FALSE)</f>
        <v>51.16</v>
      </c>
      <c r="CN674">
        <f ca="1">VLOOKUP('Sampling picks'!BZ664,Sheet1!$A$11:$C$1010,3,FALSE)</f>
        <v>54.09</v>
      </c>
      <c r="CO674">
        <f ca="1">VLOOKUP('Sampling picks'!CA664,Sheet1!$A$11:$C$1010,3,FALSE)</f>
        <v>51.66</v>
      </c>
      <c r="CP674">
        <f ca="1">VLOOKUP('Sampling picks'!CB664,Sheet1!$A$11:$C$1010,3,FALSE)</f>
        <v>39.770000000000003</v>
      </c>
      <c r="CQ674">
        <f ca="1">VLOOKUP('Sampling picks'!CC664,Sheet1!$A$11:$C$1010,3,FALSE)</f>
        <v>44.03</v>
      </c>
      <c r="CR674">
        <f ca="1">VLOOKUP('Sampling picks'!CD664,Sheet1!$A$11:$C$1010,3,FALSE)</f>
        <v>37.200000000000003</v>
      </c>
      <c r="CS674">
        <f ca="1">VLOOKUP('Sampling picks'!CE664,Sheet1!$A$11:$C$1010,3,FALSE)</f>
        <v>36.9</v>
      </c>
      <c r="CT674">
        <f ca="1">VLOOKUP('Sampling picks'!CF664,Sheet1!$A$11:$C$1010,3,FALSE)</f>
        <v>55.52</v>
      </c>
      <c r="CU674">
        <f ca="1">VLOOKUP('Sampling picks'!CG664,Sheet1!$A$11:$C$1010,3,FALSE)</f>
        <v>42.05</v>
      </c>
      <c r="CV674">
        <f ca="1">VLOOKUP('Sampling picks'!CH664,Sheet1!$A$11:$C$1010,3,FALSE)</f>
        <v>50.55</v>
      </c>
      <c r="CW674">
        <f ca="1">VLOOKUP('Sampling picks'!CI664,Sheet1!$A$11:$C$1010,3,FALSE)</f>
        <v>48.56</v>
      </c>
      <c r="CX674">
        <f ca="1">VLOOKUP('Sampling picks'!CJ664,Sheet1!$A$11:$C$1010,3,FALSE)</f>
        <v>57.8</v>
      </c>
      <c r="CY674">
        <f ca="1">VLOOKUP('Sampling picks'!CK664,Sheet1!$A$11:$C$1010,3,FALSE)</f>
        <v>34.840000000000003</v>
      </c>
      <c r="CZ674">
        <f ca="1">VLOOKUP('Sampling picks'!CL664,Sheet1!$A$11:$C$1010,3,FALSE)</f>
        <v>58.22</v>
      </c>
      <c r="DA674">
        <f ca="1">VLOOKUP('Sampling picks'!CM664,Sheet1!$A$11:$C$1010,3,FALSE)</f>
        <v>61.13</v>
      </c>
      <c r="DB674">
        <f ca="1">VLOOKUP('Sampling picks'!CN664,Sheet1!$A$11:$C$1010,3,FALSE)</f>
        <v>42.6</v>
      </c>
      <c r="DC674">
        <f ca="1">VLOOKUP('Sampling picks'!CO664,Sheet1!$A$11:$C$1010,3,FALSE)</f>
        <v>39.369999999999997</v>
      </c>
      <c r="DD674">
        <f ca="1">VLOOKUP('Sampling picks'!CP664,Sheet1!$A$11:$C$1010,3,FALSE)</f>
        <v>29.06</v>
      </c>
      <c r="DE674">
        <f ca="1">VLOOKUP('Sampling picks'!CQ664,Sheet1!$A$11:$C$1010,3,FALSE)</f>
        <v>44.35</v>
      </c>
      <c r="DF674">
        <f ca="1">VLOOKUP('Sampling picks'!CR664,Sheet1!$A$11:$C$1010,3,FALSE)</f>
        <v>58.13</v>
      </c>
      <c r="DG674">
        <f ca="1">VLOOKUP('Sampling picks'!CS664,Sheet1!$A$11:$C$1010,3,FALSE)</f>
        <v>48.29</v>
      </c>
      <c r="DH674">
        <f ca="1">VLOOKUP('Sampling picks'!CT664,Sheet1!$A$11:$C$1010,3,FALSE)</f>
        <v>48.56</v>
      </c>
      <c r="DI674">
        <f ca="1">VLOOKUP('Sampling picks'!CU664,Sheet1!$A$11:$C$1010,3,FALSE)</f>
        <v>57.95</v>
      </c>
      <c r="DJ674">
        <f ca="1">VLOOKUP('Sampling picks'!CV664,Sheet1!$A$11:$C$1010,3,FALSE)</f>
        <v>50.6</v>
      </c>
      <c r="DK674">
        <f ca="1">VLOOKUP('Sampling picks'!CW664,Sheet1!$A$11:$C$1010,3,FALSE)</f>
        <v>52.29</v>
      </c>
      <c r="DL674" t="e">
        <f>VLOOKUP('Sampling picks'!CX664,Sheet1!$A$11:$C$1010,3,FALSE)</f>
        <v>#N/A</v>
      </c>
      <c r="DM674" t="e">
        <f>VLOOKUP('Sampling picks'!CY664,Sheet1!$A$11:$C$1010,3,FALSE)</f>
        <v>#N/A</v>
      </c>
    </row>
    <row r="675" spans="1:117">
      <c r="A675">
        <v>665</v>
      </c>
      <c r="C675" s="1">
        <f t="shared" ca="1" si="43"/>
        <v>59.98</v>
      </c>
      <c r="J675" t="str">
        <f t="shared" ca="1" si="40"/>
        <v>IN</v>
      </c>
      <c r="K675">
        <f t="shared" si="41"/>
        <v>47</v>
      </c>
      <c r="L675">
        <f ca="1">$M675+_xlfn.NORM.INV($I$7/2,0,1)*SQRT($C$8^2/$I$5)</f>
        <v>44.739353761094073</v>
      </c>
      <c r="M675">
        <f t="shared" ca="1" si="42"/>
        <v>47.183</v>
      </c>
      <c r="N675">
        <f ca="1">$M675+_xlfn.NORM.INV(1-($I$7/2),0,1)*SQRT($C$8^2/$I$5)</f>
        <v>49.626646238905927</v>
      </c>
      <c r="O675">
        <v>665</v>
      </c>
      <c r="P675">
        <f ca="1">VLOOKUP('Sampling picks'!B665,Sheet1!$A$11:$C$1010,3,FALSE)</f>
        <v>53.59</v>
      </c>
      <c r="Q675">
        <f ca="1">VLOOKUP('Sampling picks'!C665,Sheet1!$A$11:$C$1010,3,FALSE)</f>
        <v>44.01</v>
      </c>
      <c r="R675">
        <f ca="1">VLOOKUP('Sampling picks'!D665,Sheet1!$A$11:$C$1010,3,FALSE)</f>
        <v>46.94</v>
      </c>
      <c r="S675">
        <f ca="1">VLOOKUP('Sampling picks'!E665,Sheet1!$A$11:$C$1010,3,FALSE)</f>
        <v>54.41</v>
      </c>
      <c r="T675">
        <f ca="1">VLOOKUP('Sampling picks'!F665,Sheet1!$A$11:$C$1010,3,FALSE)</f>
        <v>49.86</v>
      </c>
      <c r="U675">
        <f ca="1">VLOOKUP('Sampling picks'!G665,Sheet1!$A$11:$C$1010,3,FALSE)</f>
        <v>32.5</v>
      </c>
      <c r="V675">
        <f ca="1">VLOOKUP('Sampling picks'!H665,Sheet1!$A$11:$C$1010,3,FALSE)</f>
        <v>53.64</v>
      </c>
      <c r="W675">
        <f ca="1">VLOOKUP('Sampling picks'!I665,Sheet1!$A$11:$C$1010,3,FALSE)</f>
        <v>47.64</v>
      </c>
      <c r="X675">
        <f ca="1">VLOOKUP('Sampling picks'!J665,Sheet1!$A$11:$C$1010,3,FALSE)</f>
        <v>52.94</v>
      </c>
      <c r="Y675">
        <f ca="1">VLOOKUP('Sampling picks'!K665,Sheet1!$A$11:$C$1010,3,FALSE)</f>
        <v>57.69</v>
      </c>
      <c r="Z675">
        <f ca="1">VLOOKUP('Sampling picks'!L665,Sheet1!$A$11:$C$1010,3,FALSE)</f>
        <v>59.14</v>
      </c>
      <c r="AA675">
        <f ca="1">VLOOKUP('Sampling picks'!M665,Sheet1!$A$11:$C$1010,3,FALSE)</f>
        <v>29.06</v>
      </c>
      <c r="AB675">
        <f ca="1">VLOOKUP('Sampling picks'!N665,Sheet1!$A$11:$C$1010,3,FALSE)</f>
        <v>50.32</v>
      </c>
      <c r="AC675">
        <f ca="1">VLOOKUP('Sampling picks'!O665,Sheet1!$A$11:$C$1010,3,FALSE)</f>
        <v>36.5</v>
      </c>
      <c r="AD675">
        <f ca="1">VLOOKUP('Sampling picks'!P665,Sheet1!$A$11:$C$1010,3,FALSE)</f>
        <v>38.979999999999997</v>
      </c>
      <c r="AE675">
        <f ca="1">VLOOKUP('Sampling picks'!Q665,Sheet1!$A$11:$C$1010,3,FALSE)</f>
        <v>61.64</v>
      </c>
      <c r="AF675">
        <f ca="1">VLOOKUP('Sampling picks'!R665,Sheet1!$A$11:$C$1010,3,FALSE)</f>
        <v>50.47</v>
      </c>
      <c r="AG675">
        <f ca="1">VLOOKUP('Sampling picks'!S665,Sheet1!$A$11:$C$1010,3,FALSE)</f>
        <v>41.19</v>
      </c>
      <c r="AH675">
        <f ca="1">VLOOKUP('Sampling picks'!T665,Sheet1!$A$11:$C$1010,3,FALSE)</f>
        <v>45.25</v>
      </c>
      <c r="AI675">
        <f ca="1">VLOOKUP('Sampling picks'!U665,Sheet1!$A$11:$C$1010,3,FALSE)</f>
        <v>51.36</v>
      </c>
      <c r="AJ675">
        <f ca="1">VLOOKUP('Sampling picks'!V665,Sheet1!$A$11:$C$1010,3,FALSE)</f>
        <v>41.56</v>
      </c>
      <c r="AK675">
        <f ca="1">VLOOKUP('Sampling picks'!W665,Sheet1!$A$11:$C$1010,3,FALSE)</f>
        <v>53.52</v>
      </c>
      <c r="AL675">
        <f ca="1">VLOOKUP('Sampling picks'!X665,Sheet1!$A$11:$C$1010,3,FALSE)</f>
        <v>47.98</v>
      </c>
      <c r="AM675">
        <f ca="1">VLOOKUP('Sampling picks'!Y665,Sheet1!$A$11:$C$1010,3,FALSE)</f>
        <v>56.53</v>
      </c>
      <c r="AN675">
        <f ca="1">VLOOKUP('Sampling picks'!Z665,Sheet1!$A$11:$C$1010,3,FALSE)</f>
        <v>41.92</v>
      </c>
      <c r="AO675">
        <f ca="1">VLOOKUP('Sampling picks'!AA665,Sheet1!$A$11:$C$1010,3,FALSE)</f>
        <v>47.89</v>
      </c>
      <c r="AP675">
        <f ca="1">VLOOKUP('Sampling picks'!AB665,Sheet1!$A$11:$C$1010,3,FALSE)</f>
        <v>37.04</v>
      </c>
      <c r="AQ675">
        <f ca="1">VLOOKUP('Sampling picks'!AC665,Sheet1!$A$11:$C$1010,3,FALSE)</f>
        <v>50.79</v>
      </c>
      <c r="AR675">
        <f ca="1">VLOOKUP('Sampling picks'!AD665,Sheet1!$A$11:$C$1010,3,FALSE)</f>
        <v>37.950000000000003</v>
      </c>
      <c r="AS675">
        <f ca="1">VLOOKUP('Sampling picks'!AE665,Sheet1!$A$11:$C$1010,3,FALSE)</f>
        <v>54.11</v>
      </c>
      <c r="AT675">
        <f ca="1">VLOOKUP('Sampling picks'!AF665,Sheet1!$A$11:$C$1010,3,FALSE)</f>
        <v>31.28</v>
      </c>
      <c r="AU675">
        <f ca="1">VLOOKUP('Sampling picks'!AG665,Sheet1!$A$11:$C$1010,3,FALSE)</f>
        <v>49.94</v>
      </c>
      <c r="AV675">
        <f ca="1">VLOOKUP('Sampling picks'!AH665,Sheet1!$A$11:$C$1010,3,FALSE)</f>
        <v>49.88</v>
      </c>
      <c r="AW675">
        <f ca="1">VLOOKUP('Sampling picks'!AI665,Sheet1!$A$11:$C$1010,3,FALSE)</f>
        <v>45</v>
      </c>
      <c r="AX675">
        <f ca="1">VLOOKUP('Sampling picks'!AJ665,Sheet1!$A$11:$C$1010,3,FALSE)</f>
        <v>48.99</v>
      </c>
      <c r="AY675">
        <f ca="1">VLOOKUP('Sampling picks'!AK665,Sheet1!$A$11:$C$1010,3,FALSE)</f>
        <v>50.51</v>
      </c>
      <c r="AZ675">
        <f ca="1">VLOOKUP('Sampling picks'!AL665,Sheet1!$A$11:$C$1010,3,FALSE)</f>
        <v>48.56</v>
      </c>
      <c r="BA675">
        <f ca="1">VLOOKUP('Sampling picks'!AM665,Sheet1!$A$11:$C$1010,3,FALSE)</f>
        <v>45.57</v>
      </c>
      <c r="BB675">
        <f ca="1">VLOOKUP('Sampling picks'!AN665,Sheet1!$A$11:$C$1010,3,FALSE)</f>
        <v>31.04</v>
      </c>
      <c r="BC675">
        <f ca="1">VLOOKUP('Sampling picks'!AO665,Sheet1!$A$11:$C$1010,3,FALSE)</f>
        <v>31.49</v>
      </c>
      <c r="BD675">
        <f ca="1">VLOOKUP('Sampling picks'!AP665,Sheet1!$A$11:$C$1010,3,FALSE)</f>
        <v>43.8</v>
      </c>
      <c r="BE675">
        <f ca="1">VLOOKUP('Sampling picks'!AQ665,Sheet1!$A$11:$C$1010,3,FALSE)</f>
        <v>49.79</v>
      </c>
      <c r="BF675">
        <f ca="1">VLOOKUP('Sampling picks'!AR665,Sheet1!$A$11:$C$1010,3,FALSE)</f>
        <v>33.28</v>
      </c>
      <c r="BG675">
        <f ca="1">VLOOKUP('Sampling picks'!AS665,Sheet1!$A$11:$C$1010,3,FALSE)</f>
        <v>33.869999999999997</v>
      </c>
      <c r="BH675">
        <f ca="1">VLOOKUP('Sampling picks'!AT665,Sheet1!$A$11:$C$1010,3,FALSE)</f>
        <v>45</v>
      </c>
      <c r="BI675">
        <f ca="1">VLOOKUP('Sampling picks'!AU665,Sheet1!$A$11:$C$1010,3,FALSE)</f>
        <v>60.64</v>
      </c>
      <c r="BJ675">
        <f ca="1">VLOOKUP('Sampling picks'!AV665,Sheet1!$A$11:$C$1010,3,FALSE)</f>
        <v>46.83</v>
      </c>
      <c r="BK675">
        <f ca="1">VLOOKUP('Sampling picks'!AW665,Sheet1!$A$11:$C$1010,3,FALSE)</f>
        <v>33.44</v>
      </c>
      <c r="BL675">
        <f ca="1">VLOOKUP('Sampling picks'!AX665,Sheet1!$A$11:$C$1010,3,FALSE)</f>
        <v>65.62</v>
      </c>
      <c r="BM675">
        <f ca="1">VLOOKUP('Sampling picks'!AY665,Sheet1!$A$11:$C$1010,3,FALSE)</f>
        <v>36.86</v>
      </c>
      <c r="BN675">
        <f ca="1">VLOOKUP('Sampling picks'!AZ665,Sheet1!$A$11:$C$1010,3,FALSE)</f>
        <v>50.55</v>
      </c>
      <c r="BO675">
        <f ca="1">VLOOKUP('Sampling picks'!BA665,Sheet1!$A$11:$C$1010,3,FALSE)</f>
        <v>47.27</v>
      </c>
      <c r="BP675">
        <f ca="1">VLOOKUP('Sampling picks'!BB665,Sheet1!$A$11:$C$1010,3,FALSE)</f>
        <v>56.05</v>
      </c>
      <c r="BQ675">
        <f ca="1">VLOOKUP('Sampling picks'!BC665,Sheet1!$A$11:$C$1010,3,FALSE)</f>
        <v>37.06</v>
      </c>
      <c r="BR675">
        <f ca="1">VLOOKUP('Sampling picks'!BD665,Sheet1!$A$11:$C$1010,3,FALSE)</f>
        <v>43.31</v>
      </c>
      <c r="BS675">
        <f ca="1">VLOOKUP('Sampling picks'!BE665,Sheet1!$A$11:$C$1010,3,FALSE)</f>
        <v>47.34</v>
      </c>
      <c r="BT675">
        <f ca="1">VLOOKUP('Sampling picks'!BF665,Sheet1!$A$11:$C$1010,3,FALSE)</f>
        <v>57.91</v>
      </c>
      <c r="BU675">
        <f ca="1">VLOOKUP('Sampling picks'!BG665,Sheet1!$A$11:$C$1010,3,FALSE)</f>
        <v>48.83</v>
      </c>
      <c r="BV675">
        <f ca="1">VLOOKUP('Sampling picks'!BH665,Sheet1!$A$11:$C$1010,3,FALSE)</f>
        <v>63.39</v>
      </c>
      <c r="BW675">
        <f ca="1">VLOOKUP('Sampling picks'!BI665,Sheet1!$A$11:$C$1010,3,FALSE)</f>
        <v>45.69</v>
      </c>
      <c r="BX675">
        <f ca="1">VLOOKUP('Sampling picks'!BJ665,Sheet1!$A$11:$C$1010,3,FALSE)</f>
        <v>50.62</v>
      </c>
      <c r="BY675">
        <f ca="1">VLOOKUP('Sampling picks'!BK665,Sheet1!$A$11:$C$1010,3,FALSE)</f>
        <v>46.04</v>
      </c>
      <c r="BZ675">
        <f ca="1">VLOOKUP('Sampling picks'!BL665,Sheet1!$A$11:$C$1010,3,FALSE)</f>
        <v>32.75</v>
      </c>
      <c r="CA675">
        <f ca="1">VLOOKUP('Sampling picks'!BM665,Sheet1!$A$11:$C$1010,3,FALSE)</f>
        <v>63.04</v>
      </c>
      <c r="CB675">
        <f ca="1">VLOOKUP('Sampling picks'!BN665,Sheet1!$A$11:$C$1010,3,FALSE)</f>
        <v>58.19</v>
      </c>
      <c r="CC675">
        <f ca="1">VLOOKUP('Sampling picks'!BO665,Sheet1!$A$11:$C$1010,3,FALSE)</f>
        <v>42.48</v>
      </c>
      <c r="CD675">
        <f ca="1">VLOOKUP('Sampling picks'!BP665,Sheet1!$A$11:$C$1010,3,FALSE)</f>
        <v>59.14</v>
      </c>
      <c r="CE675">
        <f ca="1">VLOOKUP('Sampling picks'!BQ665,Sheet1!$A$11:$C$1010,3,FALSE)</f>
        <v>51.61</v>
      </c>
      <c r="CF675">
        <f ca="1">VLOOKUP('Sampling picks'!BR665,Sheet1!$A$11:$C$1010,3,FALSE)</f>
        <v>42.48</v>
      </c>
      <c r="CG675">
        <f ca="1">VLOOKUP('Sampling picks'!BS665,Sheet1!$A$11:$C$1010,3,FALSE)</f>
        <v>48.56</v>
      </c>
      <c r="CH675">
        <f ca="1">VLOOKUP('Sampling picks'!BT665,Sheet1!$A$11:$C$1010,3,FALSE)</f>
        <v>52.02</v>
      </c>
      <c r="CI675">
        <f ca="1">VLOOKUP('Sampling picks'!BU665,Sheet1!$A$11:$C$1010,3,FALSE)</f>
        <v>55.88</v>
      </c>
      <c r="CJ675">
        <f ca="1">VLOOKUP('Sampling picks'!BV665,Sheet1!$A$11:$C$1010,3,FALSE)</f>
        <v>39.44</v>
      </c>
      <c r="CK675">
        <f ca="1">VLOOKUP('Sampling picks'!BW665,Sheet1!$A$11:$C$1010,3,FALSE)</f>
        <v>45.8</v>
      </c>
      <c r="CL675">
        <f ca="1">VLOOKUP('Sampling picks'!BX665,Sheet1!$A$11:$C$1010,3,FALSE)</f>
        <v>41.3</v>
      </c>
      <c r="CM675">
        <f ca="1">VLOOKUP('Sampling picks'!BY665,Sheet1!$A$11:$C$1010,3,FALSE)</f>
        <v>57.45</v>
      </c>
      <c r="CN675">
        <f ca="1">VLOOKUP('Sampling picks'!BZ665,Sheet1!$A$11:$C$1010,3,FALSE)</f>
        <v>41.69</v>
      </c>
      <c r="CO675">
        <f ca="1">VLOOKUP('Sampling picks'!CA665,Sheet1!$A$11:$C$1010,3,FALSE)</f>
        <v>31.91</v>
      </c>
      <c r="CP675">
        <f ca="1">VLOOKUP('Sampling picks'!CB665,Sheet1!$A$11:$C$1010,3,FALSE)</f>
        <v>42.04</v>
      </c>
      <c r="CQ675">
        <f ca="1">VLOOKUP('Sampling picks'!CC665,Sheet1!$A$11:$C$1010,3,FALSE)</f>
        <v>50.69</v>
      </c>
      <c r="CR675">
        <f ca="1">VLOOKUP('Sampling picks'!CD665,Sheet1!$A$11:$C$1010,3,FALSE)</f>
        <v>56.34</v>
      </c>
      <c r="CS675">
        <f ca="1">VLOOKUP('Sampling picks'!CE665,Sheet1!$A$11:$C$1010,3,FALSE)</f>
        <v>46.89</v>
      </c>
      <c r="CT675">
        <f ca="1">VLOOKUP('Sampling picks'!CF665,Sheet1!$A$11:$C$1010,3,FALSE)</f>
        <v>50.01</v>
      </c>
      <c r="CU675">
        <f ca="1">VLOOKUP('Sampling picks'!CG665,Sheet1!$A$11:$C$1010,3,FALSE)</f>
        <v>45.77</v>
      </c>
      <c r="CV675">
        <f ca="1">VLOOKUP('Sampling picks'!CH665,Sheet1!$A$11:$C$1010,3,FALSE)</f>
        <v>63.48</v>
      </c>
      <c r="CW675">
        <f ca="1">VLOOKUP('Sampling picks'!CI665,Sheet1!$A$11:$C$1010,3,FALSE)</f>
        <v>44.87</v>
      </c>
      <c r="CX675">
        <f ca="1">VLOOKUP('Sampling picks'!CJ665,Sheet1!$A$11:$C$1010,3,FALSE)</f>
        <v>31.8</v>
      </c>
      <c r="CY675">
        <f ca="1">VLOOKUP('Sampling picks'!CK665,Sheet1!$A$11:$C$1010,3,FALSE)</f>
        <v>52.11</v>
      </c>
      <c r="CZ675">
        <f ca="1">VLOOKUP('Sampling picks'!CL665,Sheet1!$A$11:$C$1010,3,FALSE)</f>
        <v>48.27</v>
      </c>
      <c r="DA675">
        <f ca="1">VLOOKUP('Sampling picks'!CM665,Sheet1!$A$11:$C$1010,3,FALSE)</f>
        <v>39.049999999999997</v>
      </c>
      <c r="DB675">
        <f ca="1">VLOOKUP('Sampling picks'!CN665,Sheet1!$A$11:$C$1010,3,FALSE)</f>
        <v>44.37</v>
      </c>
      <c r="DC675">
        <f ca="1">VLOOKUP('Sampling picks'!CO665,Sheet1!$A$11:$C$1010,3,FALSE)</f>
        <v>43.06</v>
      </c>
      <c r="DD675">
        <f ca="1">VLOOKUP('Sampling picks'!CP665,Sheet1!$A$11:$C$1010,3,FALSE)</f>
        <v>46.1</v>
      </c>
      <c r="DE675">
        <f ca="1">VLOOKUP('Sampling picks'!CQ665,Sheet1!$A$11:$C$1010,3,FALSE)</f>
        <v>44.03</v>
      </c>
      <c r="DF675">
        <f ca="1">VLOOKUP('Sampling picks'!CR665,Sheet1!$A$11:$C$1010,3,FALSE)</f>
        <v>42.73</v>
      </c>
      <c r="DG675">
        <f ca="1">VLOOKUP('Sampling picks'!CS665,Sheet1!$A$11:$C$1010,3,FALSE)</f>
        <v>56.12</v>
      </c>
      <c r="DH675">
        <f ca="1">VLOOKUP('Sampling picks'!CT665,Sheet1!$A$11:$C$1010,3,FALSE)</f>
        <v>59.83</v>
      </c>
      <c r="DI675">
        <f ca="1">VLOOKUP('Sampling picks'!CU665,Sheet1!$A$11:$C$1010,3,FALSE)</f>
        <v>38.450000000000003</v>
      </c>
      <c r="DJ675">
        <f ca="1">VLOOKUP('Sampling picks'!CV665,Sheet1!$A$11:$C$1010,3,FALSE)</f>
        <v>57.38</v>
      </c>
      <c r="DK675">
        <f ca="1">VLOOKUP('Sampling picks'!CW665,Sheet1!$A$11:$C$1010,3,FALSE)</f>
        <v>49.3</v>
      </c>
      <c r="DL675" t="e">
        <f>VLOOKUP('Sampling picks'!CX665,Sheet1!$A$11:$C$1010,3,FALSE)</f>
        <v>#N/A</v>
      </c>
      <c r="DM675" t="e">
        <f>VLOOKUP('Sampling picks'!CY665,Sheet1!$A$11:$C$1010,3,FALSE)</f>
        <v>#N/A</v>
      </c>
    </row>
    <row r="676" spans="1:117">
      <c r="A676">
        <v>666</v>
      </c>
      <c r="C676" s="1">
        <f t="shared" ca="1" si="43"/>
        <v>44.14</v>
      </c>
      <c r="J676" t="str">
        <f t="shared" ca="1" si="40"/>
        <v>IN</v>
      </c>
      <c r="K676">
        <f t="shared" si="41"/>
        <v>47</v>
      </c>
      <c r="L676">
        <f ca="1">$M676+_xlfn.NORM.INV($I$7/2,0,1)*SQRT($C$8^2/$I$5)</f>
        <v>44.534553761094088</v>
      </c>
      <c r="M676">
        <f t="shared" ca="1" si="42"/>
        <v>46.978200000000015</v>
      </c>
      <c r="N676">
        <f ca="1">$M676+_xlfn.NORM.INV(1-($I$7/2),0,1)*SQRT($C$8^2/$I$5)</f>
        <v>49.421846238905943</v>
      </c>
      <c r="O676">
        <v>666</v>
      </c>
      <c r="P676">
        <f ca="1">VLOOKUP('Sampling picks'!B666,Sheet1!$A$11:$C$1010,3,FALSE)</f>
        <v>43.35</v>
      </c>
      <c r="Q676">
        <f ca="1">VLOOKUP('Sampling picks'!C666,Sheet1!$A$11:$C$1010,3,FALSE)</f>
        <v>56.38</v>
      </c>
      <c r="R676">
        <f ca="1">VLOOKUP('Sampling picks'!D666,Sheet1!$A$11:$C$1010,3,FALSE)</f>
        <v>53.68</v>
      </c>
      <c r="S676">
        <f ca="1">VLOOKUP('Sampling picks'!E666,Sheet1!$A$11:$C$1010,3,FALSE)</f>
        <v>38.74</v>
      </c>
      <c r="T676">
        <f ca="1">VLOOKUP('Sampling picks'!F666,Sheet1!$A$11:$C$1010,3,FALSE)</f>
        <v>54.93</v>
      </c>
      <c r="U676">
        <f ca="1">VLOOKUP('Sampling picks'!G666,Sheet1!$A$11:$C$1010,3,FALSE)</f>
        <v>49.81</v>
      </c>
      <c r="V676">
        <f ca="1">VLOOKUP('Sampling picks'!H666,Sheet1!$A$11:$C$1010,3,FALSE)</f>
        <v>36.04</v>
      </c>
      <c r="W676">
        <f ca="1">VLOOKUP('Sampling picks'!I666,Sheet1!$A$11:$C$1010,3,FALSE)</f>
        <v>54.58</v>
      </c>
      <c r="X676">
        <f ca="1">VLOOKUP('Sampling picks'!J666,Sheet1!$A$11:$C$1010,3,FALSE)</f>
        <v>53.59</v>
      </c>
      <c r="Y676">
        <f ca="1">VLOOKUP('Sampling picks'!K666,Sheet1!$A$11:$C$1010,3,FALSE)</f>
        <v>65.72</v>
      </c>
      <c r="Z676">
        <f ca="1">VLOOKUP('Sampling picks'!L666,Sheet1!$A$11:$C$1010,3,FALSE)</f>
        <v>65.239999999999995</v>
      </c>
      <c r="AA676">
        <f ca="1">VLOOKUP('Sampling picks'!M666,Sheet1!$A$11:$C$1010,3,FALSE)</f>
        <v>48.56</v>
      </c>
      <c r="AB676">
        <f ca="1">VLOOKUP('Sampling picks'!N666,Sheet1!$A$11:$C$1010,3,FALSE)</f>
        <v>49.24</v>
      </c>
      <c r="AC676">
        <f ca="1">VLOOKUP('Sampling picks'!O666,Sheet1!$A$11:$C$1010,3,FALSE)</f>
        <v>49.81</v>
      </c>
      <c r="AD676">
        <f ca="1">VLOOKUP('Sampling picks'!P666,Sheet1!$A$11:$C$1010,3,FALSE)</f>
        <v>34.270000000000003</v>
      </c>
      <c r="AE676">
        <f ca="1">VLOOKUP('Sampling picks'!Q666,Sheet1!$A$11:$C$1010,3,FALSE)</f>
        <v>41.92</v>
      </c>
      <c r="AF676">
        <f ca="1">VLOOKUP('Sampling picks'!R666,Sheet1!$A$11:$C$1010,3,FALSE)</f>
        <v>39.5</v>
      </c>
      <c r="AG676">
        <f ca="1">VLOOKUP('Sampling picks'!S666,Sheet1!$A$11:$C$1010,3,FALSE)</f>
        <v>37.799999999999997</v>
      </c>
      <c r="AH676">
        <f ca="1">VLOOKUP('Sampling picks'!T666,Sheet1!$A$11:$C$1010,3,FALSE)</f>
        <v>53.55</v>
      </c>
      <c r="AI676">
        <f ca="1">VLOOKUP('Sampling picks'!U666,Sheet1!$A$11:$C$1010,3,FALSE)</f>
        <v>37.81</v>
      </c>
      <c r="AJ676">
        <f ca="1">VLOOKUP('Sampling picks'!V666,Sheet1!$A$11:$C$1010,3,FALSE)</f>
        <v>49.86</v>
      </c>
      <c r="AK676">
        <f ca="1">VLOOKUP('Sampling picks'!W666,Sheet1!$A$11:$C$1010,3,FALSE)</f>
        <v>33.44</v>
      </c>
      <c r="AL676">
        <f ca="1">VLOOKUP('Sampling picks'!X666,Sheet1!$A$11:$C$1010,3,FALSE)</f>
        <v>37.840000000000003</v>
      </c>
      <c r="AM676">
        <f ca="1">VLOOKUP('Sampling picks'!Y666,Sheet1!$A$11:$C$1010,3,FALSE)</f>
        <v>62.76</v>
      </c>
      <c r="AN676">
        <f ca="1">VLOOKUP('Sampling picks'!Z666,Sheet1!$A$11:$C$1010,3,FALSE)</f>
        <v>52.36</v>
      </c>
      <c r="AO676">
        <f ca="1">VLOOKUP('Sampling picks'!AA666,Sheet1!$A$11:$C$1010,3,FALSE)</f>
        <v>33.28</v>
      </c>
      <c r="AP676">
        <f ca="1">VLOOKUP('Sampling picks'!AB666,Sheet1!$A$11:$C$1010,3,FALSE)</f>
        <v>52.75</v>
      </c>
      <c r="AQ676">
        <f ca="1">VLOOKUP('Sampling picks'!AC666,Sheet1!$A$11:$C$1010,3,FALSE)</f>
        <v>38.450000000000003</v>
      </c>
      <c r="AR676">
        <f ca="1">VLOOKUP('Sampling picks'!AD666,Sheet1!$A$11:$C$1010,3,FALSE)</f>
        <v>50.22</v>
      </c>
      <c r="AS676">
        <f ca="1">VLOOKUP('Sampling picks'!AE666,Sheet1!$A$11:$C$1010,3,FALSE)</f>
        <v>45.16</v>
      </c>
      <c r="AT676">
        <f ca="1">VLOOKUP('Sampling picks'!AF666,Sheet1!$A$11:$C$1010,3,FALSE)</f>
        <v>38.74</v>
      </c>
      <c r="AU676">
        <f ca="1">VLOOKUP('Sampling picks'!AG666,Sheet1!$A$11:$C$1010,3,FALSE)</f>
        <v>28.86</v>
      </c>
      <c r="AV676">
        <f ca="1">VLOOKUP('Sampling picks'!AH666,Sheet1!$A$11:$C$1010,3,FALSE)</f>
        <v>44.71</v>
      </c>
      <c r="AW676">
        <f ca="1">VLOOKUP('Sampling picks'!AI666,Sheet1!$A$11:$C$1010,3,FALSE)</f>
        <v>53.68</v>
      </c>
      <c r="AX676">
        <f ca="1">VLOOKUP('Sampling picks'!AJ666,Sheet1!$A$11:$C$1010,3,FALSE)</f>
        <v>38.450000000000003</v>
      </c>
      <c r="AY676">
        <f ca="1">VLOOKUP('Sampling picks'!AK666,Sheet1!$A$11:$C$1010,3,FALSE)</f>
        <v>66.680000000000007</v>
      </c>
      <c r="AZ676">
        <f ca="1">VLOOKUP('Sampling picks'!AL666,Sheet1!$A$11:$C$1010,3,FALSE)</f>
        <v>35.380000000000003</v>
      </c>
      <c r="BA676">
        <f ca="1">VLOOKUP('Sampling picks'!AM666,Sheet1!$A$11:$C$1010,3,FALSE)</f>
        <v>41.4</v>
      </c>
      <c r="BB676">
        <f ca="1">VLOOKUP('Sampling picks'!AN666,Sheet1!$A$11:$C$1010,3,FALSE)</f>
        <v>56.05</v>
      </c>
      <c r="BC676">
        <f ca="1">VLOOKUP('Sampling picks'!AO666,Sheet1!$A$11:$C$1010,3,FALSE)</f>
        <v>43.33</v>
      </c>
      <c r="BD676">
        <f ca="1">VLOOKUP('Sampling picks'!AP666,Sheet1!$A$11:$C$1010,3,FALSE)</f>
        <v>52.92</v>
      </c>
      <c r="BE676">
        <f ca="1">VLOOKUP('Sampling picks'!AQ666,Sheet1!$A$11:$C$1010,3,FALSE)</f>
        <v>49.86</v>
      </c>
      <c r="BF676">
        <f ca="1">VLOOKUP('Sampling picks'!AR666,Sheet1!$A$11:$C$1010,3,FALSE)</f>
        <v>49.46</v>
      </c>
      <c r="BG676">
        <f ca="1">VLOOKUP('Sampling picks'!AS666,Sheet1!$A$11:$C$1010,3,FALSE)</f>
        <v>54.11</v>
      </c>
      <c r="BH676">
        <f ca="1">VLOOKUP('Sampling picks'!AT666,Sheet1!$A$11:$C$1010,3,FALSE)</f>
        <v>37.93</v>
      </c>
      <c r="BI676">
        <f ca="1">VLOOKUP('Sampling picks'!AU666,Sheet1!$A$11:$C$1010,3,FALSE)</f>
        <v>26.5</v>
      </c>
      <c r="BJ676">
        <f ca="1">VLOOKUP('Sampling picks'!AV666,Sheet1!$A$11:$C$1010,3,FALSE)</f>
        <v>41.84</v>
      </c>
      <c r="BK676">
        <f ca="1">VLOOKUP('Sampling picks'!AW666,Sheet1!$A$11:$C$1010,3,FALSE)</f>
        <v>35.76</v>
      </c>
      <c r="BL676">
        <f ca="1">VLOOKUP('Sampling picks'!AX666,Sheet1!$A$11:$C$1010,3,FALSE)</f>
        <v>29.2</v>
      </c>
      <c r="BM676">
        <f ca="1">VLOOKUP('Sampling picks'!AY666,Sheet1!$A$11:$C$1010,3,FALSE)</f>
        <v>49.79</v>
      </c>
      <c r="BN676">
        <f ca="1">VLOOKUP('Sampling picks'!AZ666,Sheet1!$A$11:$C$1010,3,FALSE)</f>
        <v>35.69</v>
      </c>
      <c r="BO676">
        <f ca="1">VLOOKUP('Sampling picks'!BA666,Sheet1!$A$11:$C$1010,3,FALSE)</f>
        <v>52.29</v>
      </c>
      <c r="BP676">
        <f ca="1">VLOOKUP('Sampling picks'!BB666,Sheet1!$A$11:$C$1010,3,FALSE)</f>
        <v>53.54</v>
      </c>
      <c r="BQ676">
        <f ca="1">VLOOKUP('Sampling picks'!BC666,Sheet1!$A$11:$C$1010,3,FALSE)</f>
        <v>41.84</v>
      </c>
      <c r="BR676">
        <f ca="1">VLOOKUP('Sampling picks'!BD666,Sheet1!$A$11:$C$1010,3,FALSE)</f>
        <v>32.659999999999997</v>
      </c>
      <c r="BS676">
        <f ca="1">VLOOKUP('Sampling picks'!BE666,Sheet1!$A$11:$C$1010,3,FALSE)</f>
        <v>62.2</v>
      </c>
      <c r="BT676">
        <f ca="1">VLOOKUP('Sampling picks'!BF666,Sheet1!$A$11:$C$1010,3,FALSE)</f>
        <v>64.19</v>
      </c>
      <c r="BU676">
        <f ca="1">VLOOKUP('Sampling picks'!BG666,Sheet1!$A$11:$C$1010,3,FALSE)</f>
        <v>50.23</v>
      </c>
      <c r="BV676">
        <f ca="1">VLOOKUP('Sampling picks'!BH666,Sheet1!$A$11:$C$1010,3,FALSE)</f>
        <v>62.76</v>
      </c>
      <c r="BW676">
        <f ca="1">VLOOKUP('Sampling picks'!BI666,Sheet1!$A$11:$C$1010,3,FALSE)</f>
        <v>55.61</v>
      </c>
      <c r="BX676">
        <f ca="1">VLOOKUP('Sampling picks'!BJ666,Sheet1!$A$11:$C$1010,3,FALSE)</f>
        <v>46.21</v>
      </c>
      <c r="BY676">
        <f ca="1">VLOOKUP('Sampling picks'!BK666,Sheet1!$A$11:$C$1010,3,FALSE)</f>
        <v>48.31</v>
      </c>
      <c r="BZ676">
        <f ca="1">VLOOKUP('Sampling picks'!BL666,Sheet1!$A$11:$C$1010,3,FALSE)</f>
        <v>67.09</v>
      </c>
      <c r="CA676">
        <f ca="1">VLOOKUP('Sampling picks'!BM666,Sheet1!$A$11:$C$1010,3,FALSE)</f>
        <v>41.92</v>
      </c>
      <c r="CB676">
        <f ca="1">VLOOKUP('Sampling picks'!BN666,Sheet1!$A$11:$C$1010,3,FALSE)</f>
        <v>49.84</v>
      </c>
      <c r="CC676">
        <f ca="1">VLOOKUP('Sampling picks'!BO666,Sheet1!$A$11:$C$1010,3,FALSE)</f>
        <v>63.25</v>
      </c>
      <c r="CD676">
        <f ca="1">VLOOKUP('Sampling picks'!BP666,Sheet1!$A$11:$C$1010,3,FALSE)</f>
        <v>51.38</v>
      </c>
      <c r="CE676">
        <f ca="1">VLOOKUP('Sampling picks'!BQ666,Sheet1!$A$11:$C$1010,3,FALSE)</f>
        <v>51.15</v>
      </c>
      <c r="CF676">
        <f ca="1">VLOOKUP('Sampling picks'!BR666,Sheet1!$A$11:$C$1010,3,FALSE)</f>
        <v>38.43</v>
      </c>
      <c r="CG676">
        <f ca="1">VLOOKUP('Sampling picks'!BS666,Sheet1!$A$11:$C$1010,3,FALSE)</f>
        <v>42.63</v>
      </c>
      <c r="CH676">
        <f ca="1">VLOOKUP('Sampling picks'!BT666,Sheet1!$A$11:$C$1010,3,FALSE)</f>
        <v>42.78</v>
      </c>
      <c r="CI676">
        <f ca="1">VLOOKUP('Sampling picks'!BU666,Sheet1!$A$11:$C$1010,3,FALSE)</f>
        <v>45.59</v>
      </c>
      <c r="CJ676">
        <f ca="1">VLOOKUP('Sampling picks'!BV666,Sheet1!$A$11:$C$1010,3,FALSE)</f>
        <v>53.52</v>
      </c>
      <c r="CK676">
        <f ca="1">VLOOKUP('Sampling picks'!BW666,Sheet1!$A$11:$C$1010,3,FALSE)</f>
        <v>47.17</v>
      </c>
      <c r="CL676">
        <f ca="1">VLOOKUP('Sampling picks'!BX666,Sheet1!$A$11:$C$1010,3,FALSE)</f>
        <v>69.27</v>
      </c>
      <c r="CM676">
        <f ca="1">VLOOKUP('Sampling picks'!BY666,Sheet1!$A$11:$C$1010,3,FALSE)</f>
        <v>40.590000000000003</v>
      </c>
      <c r="CN676">
        <f ca="1">VLOOKUP('Sampling picks'!BZ666,Sheet1!$A$11:$C$1010,3,FALSE)</f>
        <v>31.66</v>
      </c>
      <c r="CO676">
        <f ca="1">VLOOKUP('Sampling picks'!CA666,Sheet1!$A$11:$C$1010,3,FALSE)</f>
        <v>64.25</v>
      </c>
      <c r="CP676">
        <f ca="1">VLOOKUP('Sampling picks'!CB666,Sheet1!$A$11:$C$1010,3,FALSE)</f>
        <v>46.75</v>
      </c>
      <c r="CQ676">
        <f ca="1">VLOOKUP('Sampling picks'!CC666,Sheet1!$A$11:$C$1010,3,FALSE)</f>
        <v>47.06</v>
      </c>
      <c r="CR676">
        <f ca="1">VLOOKUP('Sampling picks'!CD666,Sheet1!$A$11:$C$1010,3,FALSE)</f>
        <v>47.4</v>
      </c>
      <c r="CS676">
        <f ca="1">VLOOKUP('Sampling picks'!CE666,Sheet1!$A$11:$C$1010,3,FALSE)</f>
        <v>25.05</v>
      </c>
      <c r="CT676">
        <f ca="1">VLOOKUP('Sampling picks'!CF666,Sheet1!$A$11:$C$1010,3,FALSE)</f>
        <v>52.1</v>
      </c>
      <c r="CU676">
        <f ca="1">VLOOKUP('Sampling picks'!CG666,Sheet1!$A$11:$C$1010,3,FALSE)</f>
        <v>25.05</v>
      </c>
      <c r="CV676">
        <f ca="1">VLOOKUP('Sampling picks'!CH666,Sheet1!$A$11:$C$1010,3,FALSE)</f>
        <v>51.15</v>
      </c>
      <c r="CW676">
        <f ca="1">VLOOKUP('Sampling picks'!CI666,Sheet1!$A$11:$C$1010,3,FALSE)</f>
        <v>50.53</v>
      </c>
      <c r="CX676">
        <f ca="1">VLOOKUP('Sampling picks'!CJ666,Sheet1!$A$11:$C$1010,3,FALSE)</f>
        <v>47.76</v>
      </c>
      <c r="CY676">
        <f ca="1">VLOOKUP('Sampling picks'!CK666,Sheet1!$A$11:$C$1010,3,FALSE)</f>
        <v>43.26</v>
      </c>
      <c r="CZ676">
        <f ca="1">VLOOKUP('Sampling picks'!CL666,Sheet1!$A$11:$C$1010,3,FALSE)</f>
        <v>44.24</v>
      </c>
      <c r="DA676">
        <f ca="1">VLOOKUP('Sampling picks'!CM666,Sheet1!$A$11:$C$1010,3,FALSE)</f>
        <v>53.17</v>
      </c>
      <c r="DB676">
        <f ca="1">VLOOKUP('Sampling picks'!CN666,Sheet1!$A$11:$C$1010,3,FALSE)</f>
        <v>47.27</v>
      </c>
      <c r="DC676">
        <f ca="1">VLOOKUP('Sampling picks'!CO666,Sheet1!$A$11:$C$1010,3,FALSE)</f>
        <v>33.869999999999997</v>
      </c>
      <c r="DD676">
        <f ca="1">VLOOKUP('Sampling picks'!CP666,Sheet1!$A$11:$C$1010,3,FALSE)</f>
        <v>51.84</v>
      </c>
      <c r="DE676">
        <f ca="1">VLOOKUP('Sampling picks'!CQ666,Sheet1!$A$11:$C$1010,3,FALSE)</f>
        <v>64.78</v>
      </c>
      <c r="DF676">
        <f ca="1">VLOOKUP('Sampling picks'!CR666,Sheet1!$A$11:$C$1010,3,FALSE)</f>
        <v>42.73</v>
      </c>
      <c r="DG676">
        <f ca="1">VLOOKUP('Sampling picks'!CS666,Sheet1!$A$11:$C$1010,3,FALSE)</f>
        <v>47.16</v>
      </c>
      <c r="DH676">
        <f ca="1">VLOOKUP('Sampling picks'!CT666,Sheet1!$A$11:$C$1010,3,FALSE)</f>
        <v>42.89</v>
      </c>
      <c r="DI676">
        <f ca="1">VLOOKUP('Sampling picks'!CU666,Sheet1!$A$11:$C$1010,3,FALSE)</f>
        <v>35.06</v>
      </c>
      <c r="DJ676">
        <f ca="1">VLOOKUP('Sampling picks'!CV666,Sheet1!$A$11:$C$1010,3,FALSE)</f>
        <v>43.25</v>
      </c>
      <c r="DK676">
        <f ca="1">VLOOKUP('Sampling picks'!CW666,Sheet1!$A$11:$C$1010,3,FALSE)</f>
        <v>54.11</v>
      </c>
      <c r="DL676" t="e">
        <f>VLOOKUP('Sampling picks'!CX666,Sheet1!$A$11:$C$1010,3,FALSE)</f>
        <v>#N/A</v>
      </c>
      <c r="DM676" t="e">
        <f>VLOOKUP('Sampling picks'!CY666,Sheet1!$A$11:$C$1010,3,FALSE)</f>
        <v>#N/A</v>
      </c>
    </row>
    <row r="677" spans="1:117">
      <c r="A677">
        <v>667</v>
      </c>
      <c r="C677" s="1">
        <f t="shared" ca="1" si="43"/>
        <v>47.1</v>
      </c>
      <c r="J677" t="str">
        <f t="shared" ca="1" si="40"/>
        <v>IN</v>
      </c>
      <c r="K677">
        <f t="shared" si="41"/>
        <v>47</v>
      </c>
      <c r="L677">
        <f ca="1">$M677+_xlfn.NORM.INV($I$7/2,0,1)*SQRT($C$8^2/$I$5)</f>
        <v>45.832753761094075</v>
      </c>
      <c r="M677">
        <f t="shared" ca="1" si="42"/>
        <v>48.276400000000002</v>
      </c>
      <c r="N677">
        <f ca="1">$M677+_xlfn.NORM.INV(1-($I$7/2),0,1)*SQRT($C$8^2/$I$5)</f>
        <v>50.72004623890593</v>
      </c>
      <c r="O677">
        <v>667</v>
      </c>
      <c r="P677">
        <f ca="1">VLOOKUP('Sampling picks'!B667,Sheet1!$A$11:$C$1010,3,FALSE)</f>
        <v>50.09</v>
      </c>
      <c r="Q677">
        <f ca="1">VLOOKUP('Sampling picks'!C667,Sheet1!$A$11:$C$1010,3,FALSE)</f>
        <v>45.53</v>
      </c>
      <c r="R677">
        <f ca="1">VLOOKUP('Sampling picks'!D667,Sheet1!$A$11:$C$1010,3,FALSE)</f>
        <v>44.07</v>
      </c>
      <c r="S677">
        <f ca="1">VLOOKUP('Sampling picks'!E667,Sheet1!$A$11:$C$1010,3,FALSE)</f>
        <v>41.92</v>
      </c>
      <c r="T677">
        <f ca="1">VLOOKUP('Sampling picks'!F667,Sheet1!$A$11:$C$1010,3,FALSE)</f>
        <v>47.33</v>
      </c>
      <c r="U677">
        <f ca="1">VLOOKUP('Sampling picks'!G667,Sheet1!$A$11:$C$1010,3,FALSE)</f>
        <v>45.77</v>
      </c>
      <c r="V677">
        <f ca="1">VLOOKUP('Sampling picks'!H667,Sheet1!$A$11:$C$1010,3,FALSE)</f>
        <v>34.83</v>
      </c>
      <c r="W677">
        <f ca="1">VLOOKUP('Sampling picks'!I667,Sheet1!$A$11:$C$1010,3,FALSE)</f>
        <v>64.16</v>
      </c>
      <c r="X677">
        <f ca="1">VLOOKUP('Sampling picks'!J667,Sheet1!$A$11:$C$1010,3,FALSE)</f>
        <v>38.29</v>
      </c>
      <c r="Y677">
        <f ca="1">VLOOKUP('Sampling picks'!K667,Sheet1!$A$11:$C$1010,3,FALSE)</f>
        <v>50.3</v>
      </c>
      <c r="Z677">
        <f ca="1">VLOOKUP('Sampling picks'!L667,Sheet1!$A$11:$C$1010,3,FALSE)</f>
        <v>51.27</v>
      </c>
      <c r="AA677">
        <f ca="1">VLOOKUP('Sampling picks'!M667,Sheet1!$A$11:$C$1010,3,FALSE)</f>
        <v>49.58</v>
      </c>
      <c r="AB677">
        <f ca="1">VLOOKUP('Sampling picks'!N667,Sheet1!$A$11:$C$1010,3,FALSE)</f>
        <v>46.74</v>
      </c>
      <c r="AC677">
        <f ca="1">VLOOKUP('Sampling picks'!O667,Sheet1!$A$11:$C$1010,3,FALSE)</f>
        <v>44.07</v>
      </c>
      <c r="AD677">
        <f ca="1">VLOOKUP('Sampling picks'!P667,Sheet1!$A$11:$C$1010,3,FALSE)</f>
        <v>52.08</v>
      </c>
      <c r="AE677">
        <f ca="1">VLOOKUP('Sampling picks'!Q667,Sheet1!$A$11:$C$1010,3,FALSE)</f>
        <v>57.69</v>
      </c>
      <c r="AF677">
        <f ca="1">VLOOKUP('Sampling picks'!R667,Sheet1!$A$11:$C$1010,3,FALSE)</f>
        <v>68.02</v>
      </c>
      <c r="AG677">
        <f ca="1">VLOOKUP('Sampling picks'!S667,Sheet1!$A$11:$C$1010,3,FALSE)</f>
        <v>50.23</v>
      </c>
      <c r="AH677">
        <f ca="1">VLOOKUP('Sampling picks'!T667,Sheet1!$A$11:$C$1010,3,FALSE)</f>
        <v>36.090000000000003</v>
      </c>
      <c r="AI677">
        <f ca="1">VLOOKUP('Sampling picks'!U667,Sheet1!$A$11:$C$1010,3,FALSE)</f>
        <v>38.659999999999997</v>
      </c>
      <c r="AJ677">
        <f ca="1">VLOOKUP('Sampling picks'!V667,Sheet1!$A$11:$C$1010,3,FALSE)</f>
        <v>43.16</v>
      </c>
      <c r="AK677">
        <f ca="1">VLOOKUP('Sampling picks'!W667,Sheet1!$A$11:$C$1010,3,FALSE)</f>
        <v>49.35</v>
      </c>
      <c r="AL677">
        <f ca="1">VLOOKUP('Sampling picks'!X667,Sheet1!$A$11:$C$1010,3,FALSE)</f>
        <v>48.27</v>
      </c>
      <c r="AM677">
        <f ca="1">VLOOKUP('Sampling picks'!Y667,Sheet1!$A$11:$C$1010,3,FALSE)</f>
        <v>59.07</v>
      </c>
      <c r="AN677">
        <f ca="1">VLOOKUP('Sampling picks'!Z667,Sheet1!$A$11:$C$1010,3,FALSE)</f>
        <v>44.32</v>
      </c>
      <c r="AO677">
        <f ca="1">VLOOKUP('Sampling picks'!AA667,Sheet1!$A$11:$C$1010,3,FALSE)</f>
        <v>31.49</v>
      </c>
      <c r="AP677">
        <f ca="1">VLOOKUP('Sampling picks'!AB667,Sheet1!$A$11:$C$1010,3,FALSE)</f>
        <v>65.569999999999993</v>
      </c>
      <c r="AQ677">
        <f ca="1">VLOOKUP('Sampling picks'!AC667,Sheet1!$A$11:$C$1010,3,FALSE)</f>
        <v>52.04</v>
      </c>
      <c r="AR677">
        <f ca="1">VLOOKUP('Sampling picks'!AD667,Sheet1!$A$11:$C$1010,3,FALSE)</f>
        <v>36.659999999999997</v>
      </c>
      <c r="AS677">
        <f ca="1">VLOOKUP('Sampling picks'!AE667,Sheet1!$A$11:$C$1010,3,FALSE)</f>
        <v>52.09</v>
      </c>
      <c r="AT677">
        <f ca="1">VLOOKUP('Sampling picks'!AF667,Sheet1!$A$11:$C$1010,3,FALSE)</f>
        <v>27.4</v>
      </c>
      <c r="AU677">
        <f ca="1">VLOOKUP('Sampling picks'!AG667,Sheet1!$A$11:$C$1010,3,FALSE)</f>
        <v>40.89</v>
      </c>
      <c r="AV677">
        <f ca="1">VLOOKUP('Sampling picks'!AH667,Sheet1!$A$11:$C$1010,3,FALSE)</f>
        <v>53.94</v>
      </c>
      <c r="AW677">
        <f ca="1">VLOOKUP('Sampling picks'!AI667,Sheet1!$A$11:$C$1010,3,FALSE)</f>
        <v>53.55</v>
      </c>
      <c r="AX677">
        <f ca="1">VLOOKUP('Sampling picks'!AJ667,Sheet1!$A$11:$C$1010,3,FALSE)</f>
        <v>54.39</v>
      </c>
      <c r="AY677">
        <f ca="1">VLOOKUP('Sampling picks'!AK667,Sheet1!$A$11:$C$1010,3,FALSE)</f>
        <v>44.5</v>
      </c>
      <c r="AZ677">
        <f ca="1">VLOOKUP('Sampling picks'!AL667,Sheet1!$A$11:$C$1010,3,FALSE)</f>
        <v>47.68</v>
      </c>
      <c r="BA677">
        <f ca="1">VLOOKUP('Sampling picks'!AM667,Sheet1!$A$11:$C$1010,3,FALSE)</f>
        <v>26.55</v>
      </c>
      <c r="BB677">
        <f ca="1">VLOOKUP('Sampling picks'!AN667,Sheet1!$A$11:$C$1010,3,FALSE)</f>
        <v>43.6</v>
      </c>
      <c r="BC677">
        <f ca="1">VLOOKUP('Sampling picks'!AO667,Sheet1!$A$11:$C$1010,3,FALSE)</f>
        <v>47.76</v>
      </c>
      <c r="BD677">
        <f ca="1">VLOOKUP('Sampling picks'!AP667,Sheet1!$A$11:$C$1010,3,FALSE)</f>
        <v>45.38</v>
      </c>
      <c r="BE677">
        <f ca="1">VLOOKUP('Sampling picks'!AQ667,Sheet1!$A$11:$C$1010,3,FALSE)</f>
        <v>59.14</v>
      </c>
      <c r="BF677">
        <f ca="1">VLOOKUP('Sampling picks'!AR667,Sheet1!$A$11:$C$1010,3,FALSE)</f>
        <v>54</v>
      </c>
      <c r="BG677">
        <f ca="1">VLOOKUP('Sampling picks'!AS667,Sheet1!$A$11:$C$1010,3,FALSE)</f>
        <v>57.13</v>
      </c>
      <c r="BH677">
        <f ca="1">VLOOKUP('Sampling picks'!AT667,Sheet1!$A$11:$C$1010,3,FALSE)</f>
        <v>67.02</v>
      </c>
      <c r="BI677">
        <f ca="1">VLOOKUP('Sampling picks'!AU667,Sheet1!$A$11:$C$1010,3,FALSE)</f>
        <v>41.94</v>
      </c>
      <c r="BJ677">
        <f ca="1">VLOOKUP('Sampling picks'!AV667,Sheet1!$A$11:$C$1010,3,FALSE)</f>
        <v>41.12</v>
      </c>
      <c r="BK677">
        <f ca="1">VLOOKUP('Sampling picks'!AW667,Sheet1!$A$11:$C$1010,3,FALSE)</f>
        <v>57.13</v>
      </c>
      <c r="BL677">
        <f ca="1">VLOOKUP('Sampling picks'!AX667,Sheet1!$A$11:$C$1010,3,FALSE)</f>
        <v>46.31</v>
      </c>
      <c r="BM677">
        <f ca="1">VLOOKUP('Sampling picks'!AY667,Sheet1!$A$11:$C$1010,3,FALSE)</f>
        <v>57.51</v>
      </c>
      <c r="BN677">
        <f ca="1">VLOOKUP('Sampling picks'!AZ667,Sheet1!$A$11:$C$1010,3,FALSE)</f>
        <v>48.77</v>
      </c>
      <c r="BO677">
        <f ca="1">VLOOKUP('Sampling picks'!BA667,Sheet1!$A$11:$C$1010,3,FALSE)</f>
        <v>37.04</v>
      </c>
      <c r="BP677">
        <f ca="1">VLOOKUP('Sampling picks'!BB667,Sheet1!$A$11:$C$1010,3,FALSE)</f>
        <v>57.25</v>
      </c>
      <c r="BQ677">
        <f ca="1">VLOOKUP('Sampling picks'!BC667,Sheet1!$A$11:$C$1010,3,FALSE)</f>
        <v>42.3</v>
      </c>
      <c r="BR677">
        <f ca="1">VLOOKUP('Sampling picks'!BD667,Sheet1!$A$11:$C$1010,3,FALSE)</f>
        <v>39.380000000000003</v>
      </c>
      <c r="BS677">
        <f ca="1">VLOOKUP('Sampling picks'!BE667,Sheet1!$A$11:$C$1010,3,FALSE)</f>
        <v>46.91</v>
      </c>
      <c r="BT677">
        <f ca="1">VLOOKUP('Sampling picks'!BF667,Sheet1!$A$11:$C$1010,3,FALSE)</f>
        <v>58.47</v>
      </c>
      <c r="BU677">
        <f ca="1">VLOOKUP('Sampling picks'!BG667,Sheet1!$A$11:$C$1010,3,FALSE)</f>
        <v>34.840000000000003</v>
      </c>
      <c r="BV677">
        <f ca="1">VLOOKUP('Sampling picks'!BH667,Sheet1!$A$11:$C$1010,3,FALSE)</f>
        <v>56.35</v>
      </c>
      <c r="BW677">
        <f ca="1">VLOOKUP('Sampling picks'!BI667,Sheet1!$A$11:$C$1010,3,FALSE)</f>
        <v>50.69</v>
      </c>
      <c r="BX677">
        <f ca="1">VLOOKUP('Sampling picks'!BJ667,Sheet1!$A$11:$C$1010,3,FALSE)</f>
        <v>56.99</v>
      </c>
      <c r="BY677">
        <f ca="1">VLOOKUP('Sampling picks'!BK667,Sheet1!$A$11:$C$1010,3,FALSE)</f>
        <v>55.68</v>
      </c>
      <c r="BZ677">
        <f ca="1">VLOOKUP('Sampling picks'!BL667,Sheet1!$A$11:$C$1010,3,FALSE)</f>
        <v>56.12</v>
      </c>
      <c r="CA677">
        <f ca="1">VLOOKUP('Sampling picks'!BM667,Sheet1!$A$11:$C$1010,3,FALSE)</f>
        <v>49.84</v>
      </c>
      <c r="CB677">
        <f ca="1">VLOOKUP('Sampling picks'!BN667,Sheet1!$A$11:$C$1010,3,FALSE)</f>
        <v>33.880000000000003</v>
      </c>
      <c r="CC677">
        <f ca="1">VLOOKUP('Sampling picks'!BO667,Sheet1!$A$11:$C$1010,3,FALSE)</f>
        <v>51.77</v>
      </c>
      <c r="CD677">
        <f ca="1">VLOOKUP('Sampling picks'!BP667,Sheet1!$A$11:$C$1010,3,FALSE)</f>
        <v>41.03</v>
      </c>
      <c r="CE677">
        <f ca="1">VLOOKUP('Sampling picks'!BQ667,Sheet1!$A$11:$C$1010,3,FALSE)</f>
        <v>36.21</v>
      </c>
      <c r="CF677">
        <f ca="1">VLOOKUP('Sampling picks'!BR667,Sheet1!$A$11:$C$1010,3,FALSE)</f>
        <v>39.46</v>
      </c>
      <c r="CG677">
        <f ca="1">VLOOKUP('Sampling picks'!BS667,Sheet1!$A$11:$C$1010,3,FALSE)</f>
        <v>54.67</v>
      </c>
      <c r="CH677">
        <f ca="1">VLOOKUP('Sampling picks'!BT667,Sheet1!$A$11:$C$1010,3,FALSE)</f>
        <v>57.38</v>
      </c>
      <c r="CI677">
        <f ca="1">VLOOKUP('Sampling picks'!BU667,Sheet1!$A$11:$C$1010,3,FALSE)</f>
        <v>41.5</v>
      </c>
      <c r="CJ677">
        <f ca="1">VLOOKUP('Sampling picks'!BV667,Sheet1!$A$11:$C$1010,3,FALSE)</f>
        <v>27.03</v>
      </c>
      <c r="CK677">
        <f ca="1">VLOOKUP('Sampling picks'!BW667,Sheet1!$A$11:$C$1010,3,FALSE)</f>
        <v>66.78</v>
      </c>
      <c r="CL677">
        <f ca="1">VLOOKUP('Sampling picks'!BX667,Sheet1!$A$11:$C$1010,3,FALSE)</f>
        <v>41.74</v>
      </c>
      <c r="CM677">
        <f ca="1">VLOOKUP('Sampling picks'!BY667,Sheet1!$A$11:$C$1010,3,FALSE)</f>
        <v>44.23</v>
      </c>
      <c r="CN677">
        <f ca="1">VLOOKUP('Sampling picks'!BZ667,Sheet1!$A$11:$C$1010,3,FALSE)</f>
        <v>58.69</v>
      </c>
      <c r="CO677">
        <f ca="1">VLOOKUP('Sampling picks'!CA667,Sheet1!$A$11:$C$1010,3,FALSE)</f>
        <v>48.31</v>
      </c>
      <c r="CP677">
        <f ca="1">VLOOKUP('Sampling picks'!CB667,Sheet1!$A$11:$C$1010,3,FALSE)</f>
        <v>58.13</v>
      </c>
      <c r="CQ677">
        <f ca="1">VLOOKUP('Sampling picks'!CC667,Sheet1!$A$11:$C$1010,3,FALSE)</f>
        <v>58.13</v>
      </c>
      <c r="CR677">
        <f ca="1">VLOOKUP('Sampling picks'!CD667,Sheet1!$A$11:$C$1010,3,FALSE)</f>
        <v>39.18</v>
      </c>
      <c r="CS677">
        <f ca="1">VLOOKUP('Sampling picks'!CE667,Sheet1!$A$11:$C$1010,3,FALSE)</f>
        <v>64.180000000000007</v>
      </c>
      <c r="CT677">
        <f ca="1">VLOOKUP('Sampling picks'!CF667,Sheet1!$A$11:$C$1010,3,FALSE)</f>
        <v>48.88</v>
      </c>
      <c r="CU677">
        <f ca="1">VLOOKUP('Sampling picks'!CG667,Sheet1!$A$11:$C$1010,3,FALSE)</f>
        <v>49.59</v>
      </c>
      <c r="CV677">
        <f ca="1">VLOOKUP('Sampling picks'!CH667,Sheet1!$A$11:$C$1010,3,FALSE)</f>
        <v>46.18</v>
      </c>
      <c r="CW677">
        <f ca="1">VLOOKUP('Sampling picks'!CI667,Sheet1!$A$11:$C$1010,3,FALSE)</f>
        <v>69.680000000000007</v>
      </c>
      <c r="CX677">
        <f ca="1">VLOOKUP('Sampling picks'!CJ667,Sheet1!$A$11:$C$1010,3,FALSE)</f>
        <v>40.44</v>
      </c>
      <c r="CY677">
        <f ca="1">VLOOKUP('Sampling picks'!CK667,Sheet1!$A$11:$C$1010,3,FALSE)</f>
        <v>56.32</v>
      </c>
      <c r="CZ677">
        <f ca="1">VLOOKUP('Sampling picks'!CL667,Sheet1!$A$11:$C$1010,3,FALSE)</f>
        <v>52.73</v>
      </c>
      <c r="DA677">
        <f ca="1">VLOOKUP('Sampling picks'!CM667,Sheet1!$A$11:$C$1010,3,FALSE)</f>
        <v>51.32</v>
      </c>
      <c r="DB677">
        <f ca="1">VLOOKUP('Sampling picks'!CN667,Sheet1!$A$11:$C$1010,3,FALSE)</f>
        <v>40.22</v>
      </c>
      <c r="DC677">
        <f ca="1">VLOOKUP('Sampling picks'!CO667,Sheet1!$A$11:$C$1010,3,FALSE)</f>
        <v>34.92</v>
      </c>
      <c r="DD677">
        <f ca="1">VLOOKUP('Sampling picks'!CP667,Sheet1!$A$11:$C$1010,3,FALSE)</f>
        <v>56.9</v>
      </c>
      <c r="DE677">
        <f ca="1">VLOOKUP('Sampling picks'!CQ667,Sheet1!$A$11:$C$1010,3,FALSE)</f>
        <v>51.63</v>
      </c>
      <c r="DF677">
        <f ca="1">VLOOKUP('Sampling picks'!CR667,Sheet1!$A$11:$C$1010,3,FALSE)</f>
        <v>35.07</v>
      </c>
      <c r="DG677">
        <f ca="1">VLOOKUP('Sampling picks'!CS667,Sheet1!$A$11:$C$1010,3,FALSE)</f>
        <v>51.97</v>
      </c>
      <c r="DH677">
        <f ca="1">VLOOKUP('Sampling picks'!CT667,Sheet1!$A$11:$C$1010,3,FALSE)</f>
        <v>34.630000000000003</v>
      </c>
      <c r="DI677">
        <f ca="1">VLOOKUP('Sampling picks'!CU667,Sheet1!$A$11:$C$1010,3,FALSE)</f>
        <v>48.04</v>
      </c>
      <c r="DJ677">
        <f ca="1">VLOOKUP('Sampling picks'!CV667,Sheet1!$A$11:$C$1010,3,FALSE)</f>
        <v>51.77</v>
      </c>
      <c r="DK677">
        <f ca="1">VLOOKUP('Sampling picks'!CW667,Sheet1!$A$11:$C$1010,3,FALSE)</f>
        <v>48.74</v>
      </c>
      <c r="DL677" t="e">
        <f>VLOOKUP('Sampling picks'!CX667,Sheet1!$A$11:$C$1010,3,FALSE)</f>
        <v>#N/A</v>
      </c>
      <c r="DM677" t="e">
        <f>VLOOKUP('Sampling picks'!CY667,Sheet1!$A$11:$C$1010,3,FALSE)</f>
        <v>#N/A</v>
      </c>
    </row>
    <row r="678" spans="1:117">
      <c r="A678">
        <v>668</v>
      </c>
      <c r="C678" s="1">
        <f t="shared" ca="1" si="43"/>
        <v>38.229999999999997</v>
      </c>
      <c r="J678" t="str">
        <f t="shared" ca="1" si="40"/>
        <v>IN</v>
      </c>
      <c r="K678">
        <f t="shared" si="41"/>
        <v>47</v>
      </c>
      <c r="L678">
        <f ca="1">$M678+_xlfn.NORM.INV($I$7/2,0,1)*SQRT($C$8^2/$I$5)</f>
        <v>46.814853761094056</v>
      </c>
      <c r="M678">
        <f t="shared" ca="1" si="42"/>
        <v>49.258499999999984</v>
      </c>
      <c r="N678">
        <f ca="1">$M678+_xlfn.NORM.INV(1-($I$7/2),0,1)*SQRT($C$8^2/$I$5)</f>
        <v>51.702146238905911</v>
      </c>
      <c r="O678">
        <v>668</v>
      </c>
      <c r="P678">
        <f ca="1">VLOOKUP('Sampling picks'!B668,Sheet1!$A$11:$C$1010,3,FALSE)</f>
        <v>48.65</v>
      </c>
      <c r="Q678">
        <f ca="1">VLOOKUP('Sampling picks'!C668,Sheet1!$A$11:$C$1010,3,FALSE)</f>
        <v>48.11</v>
      </c>
      <c r="R678">
        <f ca="1">VLOOKUP('Sampling picks'!D668,Sheet1!$A$11:$C$1010,3,FALSE)</f>
        <v>44.61</v>
      </c>
      <c r="S678">
        <f ca="1">VLOOKUP('Sampling picks'!E668,Sheet1!$A$11:$C$1010,3,FALSE)</f>
        <v>63.25</v>
      </c>
      <c r="T678">
        <f ca="1">VLOOKUP('Sampling picks'!F668,Sheet1!$A$11:$C$1010,3,FALSE)</f>
        <v>42.73</v>
      </c>
      <c r="U678">
        <f ca="1">VLOOKUP('Sampling picks'!G668,Sheet1!$A$11:$C$1010,3,FALSE)</f>
        <v>43.66</v>
      </c>
      <c r="V678">
        <f ca="1">VLOOKUP('Sampling picks'!H668,Sheet1!$A$11:$C$1010,3,FALSE)</f>
        <v>45.7</v>
      </c>
      <c r="W678">
        <f ca="1">VLOOKUP('Sampling picks'!I668,Sheet1!$A$11:$C$1010,3,FALSE)</f>
        <v>37.04</v>
      </c>
      <c r="X678">
        <f ca="1">VLOOKUP('Sampling picks'!J668,Sheet1!$A$11:$C$1010,3,FALSE)</f>
        <v>47.37</v>
      </c>
      <c r="Y678">
        <f ca="1">VLOOKUP('Sampling picks'!K668,Sheet1!$A$11:$C$1010,3,FALSE)</f>
        <v>52.72</v>
      </c>
      <c r="Z678">
        <f ca="1">VLOOKUP('Sampling picks'!L668,Sheet1!$A$11:$C$1010,3,FALSE)</f>
        <v>39.369999999999997</v>
      </c>
      <c r="AA678">
        <f ca="1">VLOOKUP('Sampling picks'!M668,Sheet1!$A$11:$C$1010,3,FALSE)</f>
        <v>44.09</v>
      </c>
      <c r="AB678">
        <f ca="1">VLOOKUP('Sampling picks'!N668,Sheet1!$A$11:$C$1010,3,FALSE)</f>
        <v>46.84</v>
      </c>
      <c r="AC678">
        <f ca="1">VLOOKUP('Sampling picks'!O668,Sheet1!$A$11:$C$1010,3,FALSE)</f>
        <v>56.69</v>
      </c>
      <c r="AD678">
        <f ca="1">VLOOKUP('Sampling picks'!P668,Sheet1!$A$11:$C$1010,3,FALSE)</f>
        <v>51.5</v>
      </c>
      <c r="AE678">
        <f ca="1">VLOOKUP('Sampling picks'!Q668,Sheet1!$A$11:$C$1010,3,FALSE)</f>
        <v>66.47</v>
      </c>
      <c r="AF678">
        <f ca="1">VLOOKUP('Sampling picks'!R668,Sheet1!$A$11:$C$1010,3,FALSE)</f>
        <v>58.25</v>
      </c>
      <c r="AG678">
        <f ca="1">VLOOKUP('Sampling picks'!S668,Sheet1!$A$11:$C$1010,3,FALSE)</f>
        <v>50.79</v>
      </c>
      <c r="AH678">
        <f ca="1">VLOOKUP('Sampling picks'!T668,Sheet1!$A$11:$C$1010,3,FALSE)</f>
        <v>41.92</v>
      </c>
      <c r="AI678">
        <f ca="1">VLOOKUP('Sampling picks'!U668,Sheet1!$A$11:$C$1010,3,FALSE)</f>
        <v>56.05</v>
      </c>
      <c r="AJ678">
        <f ca="1">VLOOKUP('Sampling picks'!V668,Sheet1!$A$11:$C$1010,3,FALSE)</f>
        <v>44.24</v>
      </c>
      <c r="AK678">
        <f ca="1">VLOOKUP('Sampling picks'!W668,Sheet1!$A$11:$C$1010,3,FALSE)</f>
        <v>66.78</v>
      </c>
      <c r="AL678">
        <f ca="1">VLOOKUP('Sampling picks'!X668,Sheet1!$A$11:$C$1010,3,FALSE)</f>
        <v>50.85</v>
      </c>
      <c r="AM678">
        <f ca="1">VLOOKUP('Sampling picks'!Y668,Sheet1!$A$11:$C$1010,3,FALSE)</f>
        <v>47.71</v>
      </c>
      <c r="AN678">
        <f ca="1">VLOOKUP('Sampling picks'!Z668,Sheet1!$A$11:$C$1010,3,FALSE)</f>
        <v>41.39</v>
      </c>
      <c r="AO678">
        <f ca="1">VLOOKUP('Sampling picks'!AA668,Sheet1!$A$11:$C$1010,3,FALSE)</f>
        <v>36.299999999999997</v>
      </c>
      <c r="AP678">
        <f ca="1">VLOOKUP('Sampling picks'!AB668,Sheet1!$A$11:$C$1010,3,FALSE)</f>
        <v>37.65</v>
      </c>
      <c r="AQ678">
        <f ca="1">VLOOKUP('Sampling picks'!AC668,Sheet1!$A$11:$C$1010,3,FALSE)</f>
        <v>62.76</v>
      </c>
      <c r="AR678">
        <f ca="1">VLOOKUP('Sampling picks'!AD668,Sheet1!$A$11:$C$1010,3,FALSE)</f>
        <v>59.76</v>
      </c>
      <c r="AS678">
        <f ca="1">VLOOKUP('Sampling picks'!AE668,Sheet1!$A$11:$C$1010,3,FALSE)</f>
        <v>37.65</v>
      </c>
      <c r="AT678">
        <f ca="1">VLOOKUP('Sampling picks'!AF668,Sheet1!$A$11:$C$1010,3,FALSE)</f>
        <v>40.33</v>
      </c>
      <c r="AU678">
        <f ca="1">VLOOKUP('Sampling picks'!AG668,Sheet1!$A$11:$C$1010,3,FALSE)</f>
        <v>43.26</v>
      </c>
      <c r="AV678">
        <f ca="1">VLOOKUP('Sampling picks'!AH668,Sheet1!$A$11:$C$1010,3,FALSE)</f>
        <v>51.26</v>
      </c>
      <c r="AW678">
        <f ca="1">VLOOKUP('Sampling picks'!AI668,Sheet1!$A$11:$C$1010,3,FALSE)</f>
        <v>50.15</v>
      </c>
      <c r="AX678">
        <f ca="1">VLOOKUP('Sampling picks'!AJ668,Sheet1!$A$11:$C$1010,3,FALSE)</f>
        <v>53.89</v>
      </c>
      <c r="AY678">
        <f ca="1">VLOOKUP('Sampling picks'!AK668,Sheet1!$A$11:$C$1010,3,FALSE)</f>
        <v>51.79</v>
      </c>
      <c r="AZ678">
        <f ca="1">VLOOKUP('Sampling picks'!AL668,Sheet1!$A$11:$C$1010,3,FALSE)</f>
        <v>52.09</v>
      </c>
      <c r="BA678">
        <f ca="1">VLOOKUP('Sampling picks'!AM668,Sheet1!$A$11:$C$1010,3,FALSE)</f>
        <v>64.069999999999993</v>
      </c>
      <c r="BB678">
        <f ca="1">VLOOKUP('Sampling picks'!AN668,Sheet1!$A$11:$C$1010,3,FALSE)</f>
        <v>50.69</v>
      </c>
      <c r="BC678">
        <f ca="1">VLOOKUP('Sampling picks'!AO668,Sheet1!$A$11:$C$1010,3,FALSE)</f>
        <v>48.74</v>
      </c>
      <c r="BD678">
        <f ca="1">VLOOKUP('Sampling picks'!AP668,Sheet1!$A$11:$C$1010,3,FALSE)</f>
        <v>43.16</v>
      </c>
      <c r="BE678">
        <f ca="1">VLOOKUP('Sampling picks'!AQ668,Sheet1!$A$11:$C$1010,3,FALSE)</f>
        <v>46.21</v>
      </c>
      <c r="BF678">
        <f ca="1">VLOOKUP('Sampling picks'!AR668,Sheet1!$A$11:$C$1010,3,FALSE)</f>
        <v>62.95</v>
      </c>
      <c r="BG678">
        <f ca="1">VLOOKUP('Sampling picks'!AS668,Sheet1!$A$11:$C$1010,3,FALSE)</f>
        <v>51.38</v>
      </c>
      <c r="BH678">
        <f ca="1">VLOOKUP('Sampling picks'!AT668,Sheet1!$A$11:$C$1010,3,FALSE)</f>
        <v>48.7</v>
      </c>
      <c r="BI678">
        <f ca="1">VLOOKUP('Sampling picks'!AU668,Sheet1!$A$11:$C$1010,3,FALSE)</f>
        <v>46.89</v>
      </c>
      <c r="BJ678">
        <f ca="1">VLOOKUP('Sampling picks'!AV668,Sheet1!$A$11:$C$1010,3,FALSE)</f>
        <v>31.65</v>
      </c>
      <c r="BK678">
        <f ca="1">VLOOKUP('Sampling picks'!AW668,Sheet1!$A$11:$C$1010,3,FALSE)</f>
        <v>59.03</v>
      </c>
      <c r="BL678">
        <f ca="1">VLOOKUP('Sampling picks'!AX668,Sheet1!$A$11:$C$1010,3,FALSE)</f>
        <v>51.24</v>
      </c>
      <c r="BM678">
        <f ca="1">VLOOKUP('Sampling picks'!AY668,Sheet1!$A$11:$C$1010,3,FALSE)</f>
        <v>51.75</v>
      </c>
      <c r="BN678">
        <f ca="1">VLOOKUP('Sampling picks'!AZ668,Sheet1!$A$11:$C$1010,3,FALSE)</f>
        <v>44.8</v>
      </c>
      <c r="BO678">
        <f ca="1">VLOOKUP('Sampling picks'!BA668,Sheet1!$A$11:$C$1010,3,FALSE)</f>
        <v>48.59</v>
      </c>
      <c r="BP678">
        <f ca="1">VLOOKUP('Sampling picks'!BB668,Sheet1!$A$11:$C$1010,3,FALSE)</f>
        <v>53.59</v>
      </c>
      <c r="BQ678">
        <f ca="1">VLOOKUP('Sampling picks'!BC668,Sheet1!$A$11:$C$1010,3,FALSE)</f>
        <v>42.6</v>
      </c>
      <c r="BR678">
        <f ca="1">VLOOKUP('Sampling picks'!BD668,Sheet1!$A$11:$C$1010,3,FALSE)</f>
        <v>49.84</v>
      </c>
      <c r="BS678">
        <f ca="1">VLOOKUP('Sampling picks'!BE668,Sheet1!$A$11:$C$1010,3,FALSE)</f>
        <v>50.47</v>
      </c>
      <c r="BT678">
        <f ca="1">VLOOKUP('Sampling picks'!BF668,Sheet1!$A$11:$C$1010,3,FALSE)</f>
        <v>37.630000000000003</v>
      </c>
      <c r="BU678">
        <f ca="1">VLOOKUP('Sampling picks'!BG668,Sheet1!$A$11:$C$1010,3,FALSE)</f>
        <v>45.48</v>
      </c>
      <c r="BV678">
        <f ca="1">VLOOKUP('Sampling picks'!BH668,Sheet1!$A$11:$C$1010,3,FALSE)</f>
        <v>45.29</v>
      </c>
      <c r="BW678">
        <f ca="1">VLOOKUP('Sampling picks'!BI668,Sheet1!$A$11:$C$1010,3,FALSE)</f>
        <v>33.21</v>
      </c>
      <c r="BX678">
        <f ca="1">VLOOKUP('Sampling picks'!BJ668,Sheet1!$A$11:$C$1010,3,FALSE)</f>
        <v>46.99</v>
      </c>
      <c r="BY678">
        <f ca="1">VLOOKUP('Sampling picks'!BK668,Sheet1!$A$11:$C$1010,3,FALSE)</f>
        <v>43.95</v>
      </c>
      <c r="BZ678">
        <f ca="1">VLOOKUP('Sampling picks'!BL668,Sheet1!$A$11:$C$1010,3,FALSE)</f>
        <v>33.79</v>
      </c>
      <c r="CA678">
        <f ca="1">VLOOKUP('Sampling picks'!BM668,Sheet1!$A$11:$C$1010,3,FALSE)</f>
        <v>52.31</v>
      </c>
      <c r="CB678">
        <f ca="1">VLOOKUP('Sampling picks'!BN668,Sheet1!$A$11:$C$1010,3,FALSE)</f>
        <v>46.74</v>
      </c>
      <c r="CC678">
        <f ca="1">VLOOKUP('Sampling picks'!BO668,Sheet1!$A$11:$C$1010,3,FALSE)</f>
        <v>54.11</v>
      </c>
      <c r="CD678">
        <f ca="1">VLOOKUP('Sampling picks'!BP668,Sheet1!$A$11:$C$1010,3,FALSE)</f>
        <v>45.77</v>
      </c>
      <c r="CE678">
        <f ca="1">VLOOKUP('Sampling picks'!BQ668,Sheet1!$A$11:$C$1010,3,FALSE)</f>
        <v>49.81</v>
      </c>
      <c r="CF678">
        <f ca="1">VLOOKUP('Sampling picks'!BR668,Sheet1!$A$11:$C$1010,3,FALSE)</f>
        <v>42.38</v>
      </c>
      <c r="CG678">
        <f ca="1">VLOOKUP('Sampling picks'!BS668,Sheet1!$A$11:$C$1010,3,FALSE)</f>
        <v>44.13</v>
      </c>
      <c r="CH678">
        <f ca="1">VLOOKUP('Sampling picks'!BT668,Sheet1!$A$11:$C$1010,3,FALSE)</f>
        <v>56.02</v>
      </c>
      <c r="CI678">
        <f ca="1">VLOOKUP('Sampling picks'!BU668,Sheet1!$A$11:$C$1010,3,FALSE)</f>
        <v>46.98</v>
      </c>
      <c r="CJ678">
        <f ca="1">VLOOKUP('Sampling picks'!BV668,Sheet1!$A$11:$C$1010,3,FALSE)</f>
        <v>58.22</v>
      </c>
      <c r="CK678">
        <f ca="1">VLOOKUP('Sampling picks'!BW668,Sheet1!$A$11:$C$1010,3,FALSE)</f>
        <v>47.77</v>
      </c>
      <c r="CL678">
        <f ca="1">VLOOKUP('Sampling picks'!BX668,Sheet1!$A$11:$C$1010,3,FALSE)</f>
        <v>48.36</v>
      </c>
      <c r="CM678">
        <f ca="1">VLOOKUP('Sampling picks'!BY668,Sheet1!$A$11:$C$1010,3,FALSE)</f>
        <v>40.39</v>
      </c>
      <c r="CN678">
        <f ca="1">VLOOKUP('Sampling picks'!BZ668,Sheet1!$A$11:$C$1010,3,FALSE)</f>
        <v>56.94</v>
      </c>
      <c r="CO678">
        <f ca="1">VLOOKUP('Sampling picks'!CA668,Sheet1!$A$11:$C$1010,3,FALSE)</f>
        <v>57.8</v>
      </c>
      <c r="CP678">
        <f ca="1">VLOOKUP('Sampling picks'!CB668,Sheet1!$A$11:$C$1010,3,FALSE)</f>
        <v>54.12</v>
      </c>
      <c r="CQ678">
        <f ca="1">VLOOKUP('Sampling picks'!CC668,Sheet1!$A$11:$C$1010,3,FALSE)</f>
        <v>39.380000000000003</v>
      </c>
      <c r="CR678">
        <f ca="1">VLOOKUP('Sampling picks'!CD668,Sheet1!$A$11:$C$1010,3,FALSE)</f>
        <v>68.02</v>
      </c>
      <c r="CS678">
        <f ca="1">VLOOKUP('Sampling picks'!CE668,Sheet1!$A$11:$C$1010,3,FALSE)</f>
        <v>55.54</v>
      </c>
      <c r="CT678">
        <f ca="1">VLOOKUP('Sampling picks'!CF668,Sheet1!$A$11:$C$1010,3,FALSE)</f>
        <v>38.19</v>
      </c>
      <c r="CU678">
        <f ca="1">VLOOKUP('Sampling picks'!CG668,Sheet1!$A$11:$C$1010,3,FALSE)</f>
        <v>65.569999999999993</v>
      </c>
      <c r="CV678">
        <f ca="1">VLOOKUP('Sampling picks'!CH668,Sheet1!$A$11:$C$1010,3,FALSE)</f>
        <v>55.69</v>
      </c>
      <c r="CW678">
        <f ca="1">VLOOKUP('Sampling picks'!CI668,Sheet1!$A$11:$C$1010,3,FALSE)</f>
        <v>57.25</v>
      </c>
      <c r="CX678">
        <f ca="1">VLOOKUP('Sampling picks'!CJ668,Sheet1!$A$11:$C$1010,3,FALSE)</f>
        <v>56.05</v>
      </c>
      <c r="CY678">
        <f ca="1">VLOOKUP('Sampling picks'!CK668,Sheet1!$A$11:$C$1010,3,FALSE)</f>
        <v>46.72</v>
      </c>
      <c r="CZ678">
        <f ca="1">VLOOKUP('Sampling picks'!CL668,Sheet1!$A$11:$C$1010,3,FALSE)</f>
        <v>47.26</v>
      </c>
      <c r="DA678">
        <f ca="1">VLOOKUP('Sampling picks'!CM668,Sheet1!$A$11:$C$1010,3,FALSE)</f>
        <v>50.69</v>
      </c>
      <c r="DB678">
        <f ca="1">VLOOKUP('Sampling picks'!CN668,Sheet1!$A$11:$C$1010,3,FALSE)</f>
        <v>49.35</v>
      </c>
      <c r="DC678">
        <f ca="1">VLOOKUP('Sampling picks'!CO668,Sheet1!$A$11:$C$1010,3,FALSE)</f>
        <v>55.64</v>
      </c>
      <c r="DD678">
        <f ca="1">VLOOKUP('Sampling picks'!CP668,Sheet1!$A$11:$C$1010,3,FALSE)</f>
        <v>56.99</v>
      </c>
      <c r="DE678">
        <f ca="1">VLOOKUP('Sampling picks'!CQ668,Sheet1!$A$11:$C$1010,3,FALSE)</f>
        <v>45.57</v>
      </c>
      <c r="DF678">
        <f ca="1">VLOOKUP('Sampling picks'!CR668,Sheet1!$A$11:$C$1010,3,FALSE)</f>
        <v>57.25</v>
      </c>
      <c r="DG678">
        <f ca="1">VLOOKUP('Sampling picks'!CS668,Sheet1!$A$11:$C$1010,3,FALSE)</f>
        <v>59.03</v>
      </c>
      <c r="DH678">
        <f ca="1">VLOOKUP('Sampling picks'!CT668,Sheet1!$A$11:$C$1010,3,FALSE)</f>
        <v>49.65</v>
      </c>
      <c r="DI678">
        <f ca="1">VLOOKUP('Sampling picks'!CU668,Sheet1!$A$11:$C$1010,3,FALSE)</f>
        <v>40.98</v>
      </c>
      <c r="DJ678">
        <f ca="1">VLOOKUP('Sampling picks'!CV668,Sheet1!$A$11:$C$1010,3,FALSE)</f>
        <v>32.5</v>
      </c>
      <c r="DK678">
        <f ca="1">VLOOKUP('Sampling picks'!CW668,Sheet1!$A$11:$C$1010,3,FALSE)</f>
        <v>50.32</v>
      </c>
      <c r="DL678" t="e">
        <f>VLOOKUP('Sampling picks'!CX668,Sheet1!$A$11:$C$1010,3,FALSE)</f>
        <v>#N/A</v>
      </c>
      <c r="DM678" t="e">
        <f>VLOOKUP('Sampling picks'!CY668,Sheet1!$A$11:$C$1010,3,FALSE)</f>
        <v>#N/A</v>
      </c>
    </row>
    <row r="679" spans="1:117">
      <c r="A679">
        <v>669</v>
      </c>
      <c r="C679" s="1">
        <f t="shared" ca="1" si="43"/>
        <v>57.69</v>
      </c>
      <c r="J679" t="str">
        <f t="shared" ca="1" si="40"/>
        <v>IN</v>
      </c>
      <c r="K679">
        <f t="shared" si="41"/>
        <v>47</v>
      </c>
      <c r="L679">
        <f ca="1">$M679+_xlfn.NORM.INV($I$7/2,0,1)*SQRT($C$8^2/$I$5)</f>
        <v>45.579153761094091</v>
      </c>
      <c r="M679">
        <f t="shared" ca="1" si="42"/>
        <v>48.022800000000018</v>
      </c>
      <c r="N679">
        <f ca="1">$M679+_xlfn.NORM.INV(1-($I$7/2),0,1)*SQRT($C$8^2/$I$5)</f>
        <v>50.466446238905945</v>
      </c>
      <c r="O679">
        <v>669</v>
      </c>
      <c r="P679">
        <f ca="1">VLOOKUP('Sampling picks'!B669,Sheet1!$A$11:$C$1010,3,FALSE)</f>
        <v>48.35</v>
      </c>
      <c r="Q679">
        <f ca="1">VLOOKUP('Sampling picks'!C669,Sheet1!$A$11:$C$1010,3,FALSE)</f>
        <v>41.74</v>
      </c>
      <c r="R679">
        <f ca="1">VLOOKUP('Sampling picks'!D669,Sheet1!$A$11:$C$1010,3,FALSE)</f>
        <v>34.479999999999997</v>
      </c>
      <c r="S679">
        <f ca="1">VLOOKUP('Sampling picks'!E669,Sheet1!$A$11:$C$1010,3,FALSE)</f>
        <v>42.82</v>
      </c>
      <c r="T679">
        <f ca="1">VLOOKUP('Sampling picks'!F669,Sheet1!$A$11:$C$1010,3,FALSE)</f>
        <v>46.18</v>
      </c>
      <c r="U679">
        <f ca="1">VLOOKUP('Sampling picks'!G669,Sheet1!$A$11:$C$1010,3,FALSE)</f>
        <v>36.020000000000003</v>
      </c>
      <c r="V679">
        <f ca="1">VLOOKUP('Sampling picks'!H669,Sheet1!$A$11:$C$1010,3,FALSE)</f>
        <v>58.13</v>
      </c>
      <c r="W679">
        <f ca="1">VLOOKUP('Sampling picks'!I669,Sheet1!$A$11:$C$1010,3,FALSE)</f>
        <v>63.04</v>
      </c>
      <c r="X679">
        <f ca="1">VLOOKUP('Sampling picks'!J669,Sheet1!$A$11:$C$1010,3,FALSE)</f>
        <v>59.49</v>
      </c>
      <c r="Y679">
        <f ca="1">VLOOKUP('Sampling picks'!K669,Sheet1!$A$11:$C$1010,3,FALSE)</f>
        <v>46.91</v>
      </c>
      <c r="Z679">
        <f ca="1">VLOOKUP('Sampling picks'!L669,Sheet1!$A$11:$C$1010,3,FALSE)</f>
        <v>45.72</v>
      </c>
      <c r="AA679">
        <f ca="1">VLOOKUP('Sampling picks'!M669,Sheet1!$A$11:$C$1010,3,FALSE)</f>
        <v>48.09</v>
      </c>
      <c r="AB679">
        <f ca="1">VLOOKUP('Sampling picks'!N669,Sheet1!$A$11:$C$1010,3,FALSE)</f>
        <v>33.96</v>
      </c>
      <c r="AC679">
        <f ca="1">VLOOKUP('Sampling picks'!O669,Sheet1!$A$11:$C$1010,3,FALSE)</f>
        <v>39.380000000000003</v>
      </c>
      <c r="AD679">
        <f ca="1">VLOOKUP('Sampling picks'!P669,Sheet1!$A$11:$C$1010,3,FALSE)</f>
        <v>43.6</v>
      </c>
      <c r="AE679">
        <f ca="1">VLOOKUP('Sampling picks'!Q669,Sheet1!$A$11:$C$1010,3,FALSE)</f>
        <v>34.51</v>
      </c>
      <c r="AF679">
        <f ca="1">VLOOKUP('Sampling picks'!R669,Sheet1!$A$11:$C$1010,3,FALSE)</f>
        <v>56.04</v>
      </c>
      <c r="AG679">
        <f ca="1">VLOOKUP('Sampling picks'!S669,Sheet1!$A$11:$C$1010,3,FALSE)</f>
        <v>43.76</v>
      </c>
      <c r="AH679">
        <f ca="1">VLOOKUP('Sampling picks'!T669,Sheet1!$A$11:$C$1010,3,FALSE)</f>
        <v>58.19</v>
      </c>
      <c r="AI679">
        <f ca="1">VLOOKUP('Sampling picks'!U669,Sheet1!$A$11:$C$1010,3,FALSE)</f>
        <v>43.63</v>
      </c>
      <c r="AJ679">
        <f ca="1">VLOOKUP('Sampling picks'!V669,Sheet1!$A$11:$C$1010,3,FALSE)</f>
        <v>74.010000000000005</v>
      </c>
      <c r="AK679">
        <f ca="1">VLOOKUP('Sampling picks'!W669,Sheet1!$A$11:$C$1010,3,FALSE)</f>
        <v>62.71</v>
      </c>
      <c r="AL679">
        <f ca="1">VLOOKUP('Sampling picks'!X669,Sheet1!$A$11:$C$1010,3,FALSE)</f>
        <v>41.92</v>
      </c>
      <c r="AM679">
        <f ca="1">VLOOKUP('Sampling picks'!Y669,Sheet1!$A$11:$C$1010,3,FALSE)</f>
        <v>46.44</v>
      </c>
      <c r="AN679">
        <f ca="1">VLOOKUP('Sampling picks'!Z669,Sheet1!$A$11:$C$1010,3,FALSE)</f>
        <v>38.14</v>
      </c>
      <c r="AO679">
        <f ca="1">VLOOKUP('Sampling picks'!AA669,Sheet1!$A$11:$C$1010,3,FALSE)</f>
        <v>35.729999999999997</v>
      </c>
      <c r="AP679">
        <f ca="1">VLOOKUP('Sampling picks'!AB669,Sheet1!$A$11:$C$1010,3,FALSE)</f>
        <v>64.78</v>
      </c>
      <c r="AQ679">
        <f ca="1">VLOOKUP('Sampling picks'!AC669,Sheet1!$A$11:$C$1010,3,FALSE)</f>
        <v>50.62</v>
      </c>
      <c r="AR679">
        <f ca="1">VLOOKUP('Sampling picks'!AD669,Sheet1!$A$11:$C$1010,3,FALSE)</f>
        <v>46.1</v>
      </c>
      <c r="AS679">
        <f ca="1">VLOOKUP('Sampling picks'!AE669,Sheet1!$A$11:$C$1010,3,FALSE)</f>
        <v>43.95</v>
      </c>
      <c r="AT679">
        <f ca="1">VLOOKUP('Sampling picks'!AF669,Sheet1!$A$11:$C$1010,3,FALSE)</f>
        <v>51.15</v>
      </c>
      <c r="AU679">
        <f ca="1">VLOOKUP('Sampling picks'!AG669,Sheet1!$A$11:$C$1010,3,FALSE)</f>
        <v>47.76</v>
      </c>
      <c r="AV679">
        <f ca="1">VLOOKUP('Sampling picks'!AH669,Sheet1!$A$11:$C$1010,3,FALSE)</f>
        <v>51.47</v>
      </c>
      <c r="AW679">
        <f ca="1">VLOOKUP('Sampling picks'!AI669,Sheet1!$A$11:$C$1010,3,FALSE)</f>
        <v>36.9</v>
      </c>
      <c r="AX679">
        <f ca="1">VLOOKUP('Sampling picks'!AJ669,Sheet1!$A$11:$C$1010,3,FALSE)</f>
        <v>41.92</v>
      </c>
      <c r="AY679">
        <f ca="1">VLOOKUP('Sampling picks'!AK669,Sheet1!$A$11:$C$1010,3,FALSE)</f>
        <v>48.64</v>
      </c>
      <c r="AZ679">
        <f ca="1">VLOOKUP('Sampling picks'!AL669,Sheet1!$A$11:$C$1010,3,FALSE)</f>
        <v>36.29</v>
      </c>
      <c r="BA679">
        <f ca="1">VLOOKUP('Sampling picks'!AM669,Sheet1!$A$11:$C$1010,3,FALSE)</f>
        <v>33.950000000000003</v>
      </c>
      <c r="BB679">
        <f ca="1">VLOOKUP('Sampling picks'!AN669,Sheet1!$A$11:$C$1010,3,FALSE)</f>
        <v>48.11</v>
      </c>
      <c r="BC679">
        <f ca="1">VLOOKUP('Sampling picks'!AO669,Sheet1!$A$11:$C$1010,3,FALSE)</f>
        <v>50.55</v>
      </c>
      <c r="BD679">
        <f ca="1">VLOOKUP('Sampling picks'!AP669,Sheet1!$A$11:$C$1010,3,FALSE)</f>
        <v>57.51</v>
      </c>
      <c r="BE679">
        <f ca="1">VLOOKUP('Sampling picks'!AQ669,Sheet1!$A$11:$C$1010,3,FALSE)</f>
        <v>34.51</v>
      </c>
      <c r="BF679">
        <f ca="1">VLOOKUP('Sampling picks'!AR669,Sheet1!$A$11:$C$1010,3,FALSE)</f>
        <v>53.17</v>
      </c>
      <c r="BG679">
        <f ca="1">VLOOKUP('Sampling picks'!AS669,Sheet1!$A$11:$C$1010,3,FALSE)</f>
        <v>63.04</v>
      </c>
      <c r="BH679">
        <f ca="1">VLOOKUP('Sampling picks'!AT669,Sheet1!$A$11:$C$1010,3,FALSE)</f>
        <v>44.56</v>
      </c>
      <c r="BI679">
        <f ca="1">VLOOKUP('Sampling picks'!AU669,Sheet1!$A$11:$C$1010,3,FALSE)</f>
        <v>44.36</v>
      </c>
      <c r="BJ679">
        <f ca="1">VLOOKUP('Sampling picks'!AV669,Sheet1!$A$11:$C$1010,3,FALSE)</f>
        <v>48.56</v>
      </c>
      <c r="BK679">
        <f ca="1">VLOOKUP('Sampling picks'!AW669,Sheet1!$A$11:$C$1010,3,FALSE)</f>
        <v>53.49</v>
      </c>
      <c r="BL679">
        <f ca="1">VLOOKUP('Sampling picks'!AX669,Sheet1!$A$11:$C$1010,3,FALSE)</f>
        <v>49.25</v>
      </c>
      <c r="BM679">
        <f ca="1">VLOOKUP('Sampling picks'!AY669,Sheet1!$A$11:$C$1010,3,FALSE)</f>
        <v>46.1</v>
      </c>
      <c r="BN679">
        <f ca="1">VLOOKUP('Sampling picks'!AZ669,Sheet1!$A$11:$C$1010,3,FALSE)</f>
        <v>43.95</v>
      </c>
      <c r="BO679">
        <f ca="1">VLOOKUP('Sampling picks'!BA669,Sheet1!$A$11:$C$1010,3,FALSE)</f>
        <v>43.69</v>
      </c>
      <c r="BP679">
        <f ca="1">VLOOKUP('Sampling picks'!BB669,Sheet1!$A$11:$C$1010,3,FALSE)</f>
        <v>32.83</v>
      </c>
      <c r="BQ679">
        <f ca="1">VLOOKUP('Sampling picks'!BC669,Sheet1!$A$11:$C$1010,3,FALSE)</f>
        <v>40.17</v>
      </c>
      <c r="BR679">
        <f ca="1">VLOOKUP('Sampling picks'!BD669,Sheet1!$A$11:$C$1010,3,FALSE)</f>
        <v>57.51</v>
      </c>
      <c r="BS679">
        <f ca="1">VLOOKUP('Sampling picks'!BE669,Sheet1!$A$11:$C$1010,3,FALSE)</f>
        <v>47.76</v>
      </c>
      <c r="BT679">
        <f ca="1">VLOOKUP('Sampling picks'!BF669,Sheet1!$A$11:$C$1010,3,FALSE)</f>
        <v>37.630000000000003</v>
      </c>
      <c r="BU679">
        <f ca="1">VLOOKUP('Sampling picks'!BG669,Sheet1!$A$11:$C$1010,3,FALSE)</f>
        <v>42.63</v>
      </c>
      <c r="BV679">
        <f ca="1">VLOOKUP('Sampling picks'!BH669,Sheet1!$A$11:$C$1010,3,FALSE)</f>
        <v>49.46</v>
      </c>
      <c r="BW679">
        <f ca="1">VLOOKUP('Sampling picks'!BI669,Sheet1!$A$11:$C$1010,3,FALSE)</f>
        <v>48.02</v>
      </c>
      <c r="BX679">
        <f ca="1">VLOOKUP('Sampling picks'!BJ669,Sheet1!$A$11:$C$1010,3,FALSE)</f>
        <v>51.38</v>
      </c>
      <c r="BY679">
        <f ca="1">VLOOKUP('Sampling picks'!BK669,Sheet1!$A$11:$C$1010,3,FALSE)</f>
        <v>56.58</v>
      </c>
      <c r="BZ679">
        <f ca="1">VLOOKUP('Sampling picks'!BL669,Sheet1!$A$11:$C$1010,3,FALSE)</f>
        <v>42.08</v>
      </c>
      <c r="CA679">
        <f ca="1">VLOOKUP('Sampling picks'!BM669,Sheet1!$A$11:$C$1010,3,FALSE)</f>
        <v>31.68</v>
      </c>
      <c r="CB679">
        <f ca="1">VLOOKUP('Sampling picks'!BN669,Sheet1!$A$11:$C$1010,3,FALSE)</f>
        <v>57.8</v>
      </c>
      <c r="CC679">
        <f ca="1">VLOOKUP('Sampling picks'!BO669,Sheet1!$A$11:$C$1010,3,FALSE)</f>
        <v>38.43</v>
      </c>
      <c r="CD679">
        <f ca="1">VLOOKUP('Sampling picks'!BP669,Sheet1!$A$11:$C$1010,3,FALSE)</f>
        <v>62.19</v>
      </c>
      <c r="CE679">
        <f ca="1">VLOOKUP('Sampling picks'!BQ669,Sheet1!$A$11:$C$1010,3,FALSE)</f>
        <v>36.96</v>
      </c>
      <c r="CF679">
        <f ca="1">VLOOKUP('Sampling picks'!BR669,Sheet1!$A$11:$C$1010,3,FALSE)</f>
        <v>67.02</v>
      </c>
      <c r="CG679">
        <f ca="1">VLOOKUP('Sampling picks'!BS669,Sheet1!$A$11:$C$1010,3,FALSE)</f>
        <v>58.13</v>
      </c>
      <c r="CH679">
        <f ca="1">VLOOKUP('Sampling picks'!BT669,Sheet1!$A$11:$C$1010,3,FALSE)</f>
        <v>60.64</v>
      </c>
      <c r="CI679">
        <f ca="1">VLOOKUP('Sampling picks'!BU669,Sheet1!$A$11:$C$1010,3,FALSE)</f>
        <v>32.5</v>
      </c>
      <c r="CJ679">
        <f ca="1">VLOOKUP('Sampling picks'!BV669,Sheet1!$A$11:$C$1010,3,FALSE)</f>
        <v>51.15</v>
      </c>
      <c r="CK679">
        <f ca="1">VLOOKUP('Sampling picks'!BW669,Sheet1!$A$11:$C$1010,3,FALSE)</f>
        <v>41.12</v>
      </c>
      <c r="CL679">
        <f ca="1">VLOOKUP('Sampling picks'!BX669,Sheet1!$A$11:$C$1010,3,FALSE)</f>
        <v>56.02</v>
      </c>
      <c r="CM679">
        <f ca="1">VLOOKUP('Sampling picks'!BY669,Sheet1!$A$11:$C$1010,3,FALSE)</f>
        <v>51.66</v>
      </c>
      <c r="CN679">
        <f ca="1">VLOOKUP('Sampling picks'!BZ669,Sheet1!$A$11:$C$1010,3,FALSE)</f>
        <v>57.51</v>
      </c>
      <c r="CO679">
        <f ca="1">VLOOKUP('Sampling picks'!CA669,Sheet1!$A$11:$C$1010,3,FALSE)</f>
        <v>78.92</v>
      </c>
      <c r="CP679">
        <f ca="1">VLOOKUP('Sampling picks'!CB669,Sheet1!$A$11:$C$1010,3,FALSE)</f>
        <v>44.09</v>
      </c>
      <c r="CQ679">
        <f ca="1">VLOOKUP('Sampling picks'!CC669,Sheet1!$A$11:$C$1010,3,FALSE)</f>
        <v>38.46</v>
      </c>
      <c r="CR679">
        <f ca="1">VLOOKUP('Sampling picks'!CD669,Sheet1!$A$11:$C$1010,3,FALSE)</f>
        <v>57.57</v>
      </c>
      <c r="CS679">
        <f ca="1">VLOOKUP('Sampling picks'!CE669,Sheet1!$A$11:$C$1010,3,FALSE)</f>
        <v>36.020000000000003</v>
      </c>
      <c r="CT679">
        <f ca="1">VLOOKUP('Sampling picks'!CF669,Sheet1!$A$11:$C$1010,3,FALSE)</f>
        <v>39.5</v>
      </c>
      <c r="CU679">
        <f ca="1">VLOOKUP('Sampling picks'!CG669,Sheet1!$A$11:$C$1010,3,FALSE)</f>
        <v>56.74</v>
      </c>
      <c r="CV679">
        <f ca="1">VLOOKUP('Sampling picks'!CH669,Sheet1!$A$11:$C$1010,3,FALSE)</f>
        <v>48.47</v>
      </c>
      <c r="CW679">
        <f ca="1">VLOOKUP('Sampling picks'!CI669,Sheet1!$A$11:$C$1010,3,FALSE)</f>
        <v>35.619999999999997</v>
      </c>
      <c r="CX679">
        <f ca="1">VLOOKUP('Sampling picks'!CJ669,Sheet1!$A$11:$C$1010,3,FALSE)</f>
        <v>45.59</v>
      </c>
      <c r="CY679">
        <f ca="1">VLOOKUP('Sampling picks'!CK669,Sheet1!$A$11:$C$1010,3,FALSE)</f>
        <v>48.64</v>
      </c>
      <c r="CZ679">
        <f ca="1">VLOOKUP('Sampling picks'!CL669,Sheet1!$A$11:$C$1010,3,FALSE)</f>
        <v>52.27</v>
      </c>
      <c r="DA679">
        <f ca="1">VLOOKUP('Sampling picks'!CM669,Sheet1!$A$11:$C$1010,3,FALSE)</f>
        <v>48.2</v>
      </c>
      <c r="DB679">
        <f ca="1">VLOOKUP('Sampling picks'!CN669,Sheet1!$A$11:$C$1010,3,FALSE)</f>
        <v>56.99</v>
      </c>
      <c r="DC679">
        <f ca="1">VLOOKUP('Sampling picks'!CO669,Sheet1!$A$11:$C$1010,3,FALSE)</f>
        <v>61.87</v>
      </c>
      <c r="DD679">
        <f ca="1">VLOOKUP('Sampling picks'!CP669,Sheet1!$A$11:$C$1010,3,FALSE)</f>
        <v>36.299999999999997</v>
      </c>
      <c r="DE679">
        <f ca="1">VLOOKUP('Sampling picks'!CQ669,Sheet1!$A$11:$C$1010,3,FALSE)</f>
        <v>40.6</v>
      </c>
      <c r="DF679">
        <f ca="1">VLOOKUP('Sampling picks'!CR669,Sheet1!$A$11:$C$1010,3,FALSE)</f>
        <v>51.29</v>
      </c>
      <c r="DG679">
        <f ca="1">VLOOKUP('Sampling picks'!CS669,Sheet1!$A$11:$C$1010,3,FALSE)</f>
        <v>50.62</v>
      </c>
      <c r="DH679">
        <f ca="1">VLOOKUP('Sampling picks'!CT669,Sheet1!$A$11:$C$1010,3,FALSE)</f>
        <v>59.32</v>
      </c>
      <c r="DI679">
        <f ca="1">VLOOKUP('Sampling picks'!CU669,Sheet1!$A$11:$C$1010,3,FALSE)</f>
        <v>64.180000000000007</v>
      </c>
      <c r="DJ679">
        <f ca="1">VLOOKUP('Sampling picks'!CV669,Sheet1!$A$11:$C$1010,3,FALSE)</f>
        <v>54.33</v>
      </c>
      <c r="DK679">
        <f ca="1">VLOOKUP('Sampling picks'!CW669,Sheet1!$A$11:$C$1010,3,FALSE)</f>
        <v>30.46</v>
      </c>
      <c r="DL679" t="e">
        <f>VLOOKUP('Sampling picks'!CX669,Sheet1!$A$11:$C$1010,3,FALSE)</f>
        <v>#N/A</v>
      </c>
      <c r="DM679" t="e">
        <f>VLOOKUP('Sampling picks'!CY669,Sheet1!$A$11:$C$1010,3,FALSE)</f>
        <v>#N/A</v>
      </c>
    </row>
    <row r="680" spans="1:117">
      <c r="A680">
        <v>670</v>
      </c>
      <c r="C680" s="1">
        <f t="shared" ca="1" si="43"/>
        <v>71.5</v>
      </c>
      <c r="J680" t="str">
        <f t="shared" ca="1" si="40"/>
        <v>IN</v>
      </c>
      <c r="K680">
        <f t="shared" si="41"/>
        <v>47</v>
      </c>
      <c r="L680">
        <f ca="1">$M680+_xlfn.NORM.INV($I$7/2,0,1)*SQRT($C$8^2/$I$5)</f>
        <v>45.43885376109408</v>
      </c>
      <c r="M680">
        <f t="shared" ca="1" si="42"/>
        <v>47.882500000000007</v>
      </c>
      <c r="N680">
        <f ca="1">$M680+_xlfn.NORM.INV(1-($I$7/2),0,1)*SQRT($C$8^2/$I$5)</f>
        <v>50.326146238905935</v>
      </c>
      <c r="O680">
        <v>670</v>
      </c>
      <c r="P680">
        <f ca="1">VLOOKUP('Sampling picks'!B670,Sheet1!$A$11:$C$1010,3,FALSE)</f>
        <v>56.85</v>
      </c>
      <c r="Q680">
        <f ca="1">VLOOKUP('Sampling picks'!C670,Sheet1!$A$11:$C$1010,3,FALSE)</f>
        <v>55.4</v>
      </c>
      <c r="R680">
        <f ca="1">VLOOKUP('Sampling picks'!D670,Sheet1!$A$11:$C$1010,3,FALSE)</f>
        <v>41.56</v>
      </c>
      <c r="S680">
        <f ca="1">VLOOKUP('Sampling picks'!E670,Sheet1!$A$11:$C$1010,3,FALSE)</f>
        <v>43.09</v>
      </c>
      <c r="T680">
        <f ca="1">VLOOKUP('Sampling picks'!F670,Sheet1!$A$11:$C$1010,3,FALSE)</f>
        <v>47.14</v>
      </c>
      <c r="U680">
        <f ca="1">VLOOKUP('Sampling picks'!G670,Sheet1!$A$11:$C$1010,3,FALSE)</f>
        <v>38.229999999999997</v>
      </c>
      <c r="V680">
        <f ca="1">VLOOKUP('Sampling picks'!H670,Sheet1!$A$11:$C$1010,3,FALSE)</f>
        <v>42.46</v>
      </c>
      <c r="W680">
        <f ca="1">VLOOKUP('Sampling picks'!I670,Sheet1!$A$11:$C$1010,3,FALSE)</f>
        <v>57.09</v>
      </c>
      <c r="X680">
        <f ca="1">VLOOKUP('Sampling picks'!J670,Sheet1!$A$11:$C$1010,3,FALSE)</f>
        <v>41.74</v>
      </c>
      <c r="Y680">
        <f ca="1">VLOOKUP('Sampling picks'!K670,Sheet1!$A$11:$C$1010,3,FALSE)</f>
        <v>46.59</v>
      </c>
      <c r="Z680">
        <f ca="1">VLOOKUP('Sampling picks'!L670,Sheet1!$A$11:$C$1010,3,FALSE)</f>
        <v>44.56</v>
      </c>
      <c r="AA680">
        <f ca="1">VLOOKUP('Sampling picks'!M670,Sheet1!$A$11:$C$1010,3,FALSE)</f>
        <v>51.31</v>
      </c>
      <c r="AB680">
        <f ca="1">VLOOKUP('Sampling picks'!N670,Sheet1!$A$11:$C$1010,3,FALSE)</f>
        <v>41.19</v>
      </c>
      <c r="AC680">
        <f ca="1">VLOOKUP('Sampling picks'!O670,Sheet1!$A$11:$C$1010,3,FALSE)</f>
        <v>47.16</v>
      </c>
      <c r="AD680">
        <f ca="1">VLOOKUP('Sampling picks'!P670,Sheet1!$A$11:$C$1010,3,FALSE)</f>
        <v>27.4</v>
      </c>
      <c r="AE680">
        <f ca="1">VLOOKUP('Sampling picks'!Q670,Sheet1!$A$11:$C$1010,3,FALSE)</f>
        <v>38.450000000000003</v>
      </c>
      <c r="AF680">
        <f ca="1">VLOOKUP('Sampling picks'!R670,Sheet1!$A$11:$C$1010,3,FALSE)</f>
        <v>42.46</v>
      </c>
      <c r="AG680">
        <f ca="1">VLOOKUP('Sampling picks'!S670,Sheet1!$A$11:$C$1010,3,FALSE)</f>
        <v>74.010000000000005</v>
      </c>
      <c r="AH680">
        <f ca="1">VLOOKUP('Sampling picks'!T670,Sheet1!$A$11:$C$1010,3,FALSE)</f>
        <v>50.09</v>
      </c>
      <c r="AI680">
        <f ca="1">VLOOKUP('Sampling picks'!U670,Sheet1!$A$11:$C$1010,3,FALSE)</f>
        <v>38.950000000000003</v>
      </c>
      <c r="AJ680">
        <f ca="1">VLOOKUP('Sampling picks'!V670,Sheet1!$A$11:$C$1010,3,FALSE)</f>
        <v>56.12</v>
      </c>
      <c r="AK680">
        <f ca="1">VLOOKUP('Sampling picks'!W670,Sheet1!$A$11:$C$1010,3,FALSE)</f>
        <v>36.9</v>
      </c>
      <c r="AL680">
        <f ca="1">VLOOKUP('Sampling picks'!X670,Sheet1!$A$11:$C$1010,3,FALSE)</f>
        <v>69.099999999999994</v>
      </c>
      <c r="AM680">
        <f ca="1">VLOOKUP('Sampling picks'!Y670,Sheet1!$A$11:$C$1010,3,FALSE)</f>
        <v>66</v>
      </c>
      <c r="AN680">
        <f ca="1">VLOOKUP('Sampling picks'!Z670,Sheet1!$A$11:$C$1010,3,FALSE)</f>
        <v>45.8</v>
      </c>
      <c r="AO680">
        <f ca="1">VLOOKUP('Sampling picks'!AA670,Sheet1!$A$11:$C$1010,3,FALSE)</f>
        <v>51.3</v>
      </c>
      <c r="AP680">
        <f ca="1">VLOOKUP('Sampling picks'!AB670,Sheet1!$A$11:$C$1010,3,FALSE)</f>
        <v>57.55</v>
      </c>
      <c r="AQ680">
        <f ca="1">VLOOKUP('Sampling picks'!AC670,Sheet1!$A$11:$C$1010,3,FALSE)</f>
        <v>36.9</v>
      </c>
      <c r="AR680">
        <f ca="1">VLOOKUP('Sampling picks'!AD670,Sheet1!$A$11:$C$1010,3,FALSE)</f>
        <v>48.83</v>
      </c>
      <c r="AS680">
        <f ca="1">VLOOKUP('Sampling picks'!AE670,Sheet1!$A$11:$C$1010,3,FALSE)</f>
        <v>59.27</v>
      </c>
      <c r="AT680">
        <f ca="1">VLOOKUP('Sampling picks'!AF670,Sheet1!$A$11:$C$1010,3,FALSE)</f>
        <v>46.89</v>
      </c>
      <c r="AU680">
        <f ca="1">VLOOKUP('Sampling picks'!AG670,Sheet1!$A$11:$C$1010,3,FALSE)</f>
        <v>56.05</v>
      </c>
      <c r="AV680">
        <f ca="1">VLOOKUP('Sampling picks'!AH670,Sheet1!$A$11:$C$1010,3,FALSE)</f>
        <v>54.67</v>
      </c>
      <c r="AW680">
        <f ca="1">VLOOKUP('Sampling picks'!AI670,Sheet1!$A$11:$C$1010,3,FALSE)</f>
        <v>50.44</v>
      </c>
      <c r="AX680">
        <f ca="1">VLOOKUP('Sampling picks'!AJ670,Sheet1!$A$11:$C$1010,3,FALSE)</f>
        <v>52.09</v>
      </c>
      <c r="AY680">
        <f ca="1">VLOOKUP('Sampling picks'!AK670,Sheet1!$A$11:$C$1010,3,FALSE)</f>
        <v>43.94</v>
      </c>
      <c r="AZ680">
        <f ca="1">VLOOKUP('Sampling picks'!AL670,Sheet1!$A$11:$C$1010,3,FALSE)</f>
        <v>45.33</v>
      </c>
      <c r="BA680">
        <f ca="1">VLOOKUP('Sampling picks'!AM670,Sheet1!$A$11:$C$1010,3,FALSE)</f>
        <v>37.04</v>
      </c>
      <c r="BB680">
        <f ca="1">VLOOKUP('Sampling picks'!AN670,Sheet1!$A$11:$C$1010,3,FALSE)</f>
        <v>43.01</v>
      </c>
      <c r="BC680">
        <f ca="1">VLOOKUP('Sampling picks'!AO670,Sheet1!$A$11:$C$1010,3,FALSE)</f>
        <v>33.630000000000003</v>
      </c>
      <c r="BD680">
        <f ca="1">VLOOKUP('Sampling picks'!AP670,Sheet1!$A$11:$C$1010,3,FALSE)</f>
        <v>51.56</v>
      </c>
      <c r="BE680">
        <f ca="1">VLOOKUP('Sampling picks'!AQ670,Sheet1!$A$11:$C$1010,3,FALSE)</f>
        <v>43.66</v>
      </c>
      <c r="BF680">
        <f ca="1">VLOOKUP('Sampling picks'!AR670,Sheet1!$A$11:$C$1010,3,FALSE)</f>
        <v>44.46</v>
      </c>
      <c r="BG680">
        <f ca="1">VLOOKUP('Sampling picks'!AS670,Sheet1!$A$11:$C$1010,3,FALSE)</f>
        <v>49.79</v>
      </c>
      <c r="BH680">
        <f ca="1">VLOOKUP('Sampling picks'!AT670,Sheet1!$A$11:$C$1010,3,FALSE)</f>
        <v>58.69</v>
      </c>
      <c r="BI680">
        <f ca="1">VLOOKUP('Sampling picks'!AU670,Sheet1!$A$11:$C$1010,3,FALSE)</f>
        <v>36.299999999999997</v>
      </c>
      <c r="BJ680">
        <f ca="1">VLOOKUP('Sampling picks'!AV670,Sheet1!$A$11:$C$1010,3,FALSE)</f>
        <v>56.84</v>
      </c>
      <c r="BK680">
        <f ca="1">VLOOKUP('Sampling picks'!AW670,Sheet1!$A$11:$C$1010,3,FALSE)</f>
        <v>62.71</v>
      </c>
      <c r="BL680">
        <f ca="1">VLOOKUP('Sampling picks'!AX670,Sheet1!$A$11:$C$1010,3,FALSE)</f>
        <v>42.56</v>
      </c>
      <c r="BM680">
        <f ca="1">VLOOKUP('Sampling picks'!AY670,Sheet1!$A$11:$C$1010,3,FALSE)</f>
        <v>54.67</v>
      </c>
      <c r="BN680">
        <f ca="1">VLOOKUP('Sampling picks'!AZ670,Sheet1!$A$11:$C$1010,3,FALSE)</f>
        <v>57.11</v>
      </c>
      <c r="BO680">
        <f ca="1">VLOOKUP('Sampling picks'!BA670,Sheet1!$A$11:$C$1010,3,FALSE)</f>
        <v>49.93</v>
      </c>
      <c r="BP680">
        <f ca="1">VLOOKUP('Sampling picks'!BB670,Sheet1!$A$11:$C$1010,3,FALSE)</f>
        <v>43.69</v>
      </c>
      <c r="BQ680">
        <f ca="1">VLOOKUP('Sampling picks'!BC670,Sheet1!$A$11:$C$1010,3,FALSE)</f>
        <v>23.94</v>
      </c>
      <c r="BR680">
        <f ca="1">VLOOKUP('Sampling picks'!BD670,Sheet1!$A$11:$C$1010,3,FALSE)</f>
        <v>52.42</v>
      </c>
      <c r="BS680">
        <f ca="1">VLOOKUP('Sampling picks'!BE670,Sheet1!$A$11:$C$1010,3,FALSE)</f>
        <v>20.7</v>
      </c>
      <c r="BT680">
        <f ca="1">VLOOKUP('Sampling picks'!BF670,Sheet1!$A$11:$C$1010,3,FALSE)</f>
        <v>47.34</v>
      </c>
      <c r="BU680">
        <f ca="1">VLOOKUP('Sampling picks'!BG670,Sheet1!$A$11:$C$1010,3,FALSE)</f>
        <v>53.91</v>
      </c>
      <c r="BV680">
        <f ca="1">VLOOKUP('Sampling picks'!BH670,Sheet1!$A$11:$C$1010,3,FALSE)</f>
        <v>46.44</v>
      </c>
      <c r="BW680">
        <f ca="1">VLOOKUP('Sampling picks'!BI670,Sheet1!$A$11:$C$1010,3,FALSE)</f>
        <v>50.32</v>
      </c>
      <c r="BX680">
        <f ca="1">VLOOKUP('Sampling picks'!BJ670,Sheet1!$A$11:$C$1010,3,FALSE)</f>
        <v>36.619999999999997</v>
      </c>
      <c r="BY680">
        <f ca="1">VLOOKUP('Sampling picks'!BK670,Sheet1!$A$11:$C$1010,3,FALSE)</f>
        <v>50.46</v>
      </c>
      <c r="BZ680">
        <f ca="1">VLOOKUP('Sampling picks'!BL670,Sheet1!$A$11:$C$1010,3,FALSE)</f>
        <v>64.19</v>
      </c>
      <c r="CA680">
        <f ca="1">VLOOKUP('Sampling picks'!BM670,Sheet1!$A$11:$C$1010,3,FALSE)</f>
        <v>36.96</v>
      </c>
      <c r="CB680">
        <f ca="1">VLOOKUP('Sampling picks'!BN670,Sheet1!$A$11:$C$1010,3,FALSE)</f>
        <v>41.15</v>
      </c>
      <c r="CC680">
        <f ca="1">VLOOKUP('Sampling picks'!BO670,Sheet1!$A$11:$C$1010,3,FALSE)</f>
        <v>49.45</v>
      </c>
      <c r="CD680">
        <f ca="1">VLOOKUP('Sampling picks'!BP670,Sheet1!$A$11:$C$1010,3,FALSE)</f>
        <v>52.29</v>
      </c>
      <c r="CE680">
        <f ca="1">VLOOKUP('Sampling picks'!BQ670,Sheet1!$A$11:$C$1010,3,FALSE)</f>
        <v>53.89</v>
      </c>
      <c r="CF680">
        <f ca="1">VLOOKUP('Sampling picks'!BR670,Sheet1!$A$11:$C$1010,3,FALSE)</f>
        <v>34.840000000000003</v>
      </c>
      <c r="CG680">
        <f ca="1">VLOOKUP('Sampling picks'!BS670,Sheet1!$A$11:$C$1010,3,FALSE)</f>
        <v>32.89</v>
      </c>
      <c r="CH680">
        <f ca="1">VLOOKUP('Sampling picks'!BT670,Sheet1!$A$11:$C$1010,3,FALSE)</f>
        <v>40.54</v>
      </c>
      <c r="CI680">
        <f ca="1">VLOOKUP('Sampling picks'!BU670,Sheet1!$A$11:$C$1010,3,FALSE)</f>
        <v>55.68</v>
      </c>
      <c r="CJ680">
        <f ca="1">VLOOKUP('Sampling picks'!BV670,Sheet1!$A$11:$C$1010,3,FALSE)</f>
        <v>35.22</v>
      </c>
      <c r="CK680">
        <f ca="1">VLOOKUP('Sampling picks'!BW670,Sheet1!$A$11:$C$1010,3,FALSE)</f>
        <v>58.53</v>
      </c>
      <c r="CL680">
        <f ca="1">VLOOKUP('Sampling picks'!BX670,Sheet1!$A$11:$C$1010,3,FALSE)</f>
        <v>49.88</v>
      </c>
      <c r="CM680">
        <f ca="1">VLOOKUP('Sampling picks'!BY670,Sheet1!$A$11:$C$1010,3,FALSE)</f>
        <v>53.03</v>
      </c>
      <c r="CN680">
        <f ca="1">VLOOKUP('Sampling picks'!BZ670,Sheet1!$A$11:$C$1010,3,FALSE)</f>
        <v>28.86</v>
      </c>
      <c r="CO680">
        <f ca="1">VLOOKUP('Sampling picks'!CA670,Sheet1!$A$11:$C$1010,3,FALSE)</f>
        <v>43.6</v>
      </c>
      <c r="CP680">
        <f ca="1">VLOOKUP('Sampling picks'!CB670,Sheet1!$A$11:$C$1010,3,FALSE)</f>
        <v>48.09</v>
      </c>
      <c r="CQ680">
        <f ca="1">VLOOKUP('Sampling picks'!CC670,Sheet1!$A$11:$C$1010,3,FALSE)</f>
        <v>58.22</v>
      </c>
      <c r="CR680">
        <f ca="1">VLOOKUP('Sampling picks'!CD670,Sheet1!$A$11:$C$1010,3,FALSE)</f>
        <v>51.16</v>
      </c>
      <c r="CS680">
        <f ca="1">VLOOKUP('Sampling picks'!CE670,Sheet1!$A$11:$C$1010,3,FALSE)</f>
        <v>43.41</v>
      </c>
      <c r="CT680">
        <f ca="1">VLOOKUP('Sampling picks'!CF670,Sheet1!$A$11:$C$1010,3,FALSE)</f>
        <v>36.619999999999997</v>
      </c>
      <c r="CU680">
        <f ca="1">VLOOKUP('Sampling picks'!CG670,Sheet1!$A$11:$C$1010,3,FALSE)</f>
        <v>40.21</v>
      </c>
      <c r="CV680">
        <f ca="1">VLOOKUP('Sampling picks'!CH670,Sheet1!$A$11:$C$1010,3,FALSE)</f>
        <v>42.03</v>
      </c>
      <c r="CW680">
        <f ca="1">VLOOKUP('Sampling picks'!CI670,Sheet1!$A$11:$C$1010,3,FALSE)</f>
        <v>49.91</v>
      </c>
      <c r="CX680">
        <f ca="1">VLOOKUP('Sampling picks'!CJ670,Sheet1!$A$11:$C$1010,3,FALSE)</f>
        <v>35.06</v>
      </c>
      <c r="CY680">
        <f ca="1">VLOOKUP('Sampling picks'!CK670,Sheet1!$A$11:$C$1010,3,FALSE)</f>
        <v>55.64</v>
      </c>
      <c r="CZ680">
        <f ca="1">VLOOKUP('Sampling picks'!CL670,Sheet1!$A$11:$C$1010,3,FALSE)</f>
        <v>46.75</v>
      </c>
      <c r="DA680">
        <f ca="1">VLOOKUP('Sampling picks'!CM670,Sheet1!$A$11:$C$1010,3,FALSE)</f>
        <v>63.25</v>
      </c>
      <c r="DB680">
        <f ca="1">VLOOKUP('Sampling picks'!CN670,Sheet1!$A$11:$C$1010,3,FALSE)</f>
        <v>48.59</v>
      </c>
      <c r="DC680">
        <f ca="1">VLOOKUP('Sampling picks'!CO670,Sheet1!$A$11:$C$1010,3,FALSE)</f>
        <v>39.46</v>
      </c>
      <c r="DD680">
        <f ca="1">VLOOKUP('Sampling picks'!CP670,Sheet1!$A$11:$C$1010,3,FALSE)</f>
        <v>64.599999999999994</v>
      </c>
      <c r="DE680">
        <f ca="1">VLOOKUP('Sampling picks'!CQ670,Sheet1!$A$11:$C$1010,3,FALSE)</f>
        <v>41.17</v>
      </c>
      <c r="DF680">
        <f ca="1">VLOOKUP('Sampling picks'!CR670,Sheet1!$A$11:$C$1010,3,FALSE)</f>
        <v>48.99</v>
      </c>
      <c r="DG680">
        <f ca="1">VLOOKUP('Sampling picks'!CS670,Sheet1!$A$11:$C$1010,3,FALSE)</f>
        <v>50.32</v>
      </c>
      <c r="DH680">
        <f ca="1">VLOOKUP('Sampling picks'!CT670,Sheet1!$A$11:$C$1010,3,FALSE)</f>
        <v>60.55</v>
      </c>
      <c r="DI680">
        <f ca="1">VLOOKUP('Sampling picks'!CU670,Sheet1!$A$11:$C$1010,3,FALSE)</f>
        <v>57.8</v>
      </c>
      <c r="DJ680">
        <f ca="1">VLOOKUP('Sampling picks'!CV670,Sheet1!$A$11:$C$1010,3,FALSE)</f>
        <v>65.569999999999993</v>
      </c>
      <c r="DK680">
        <f ca="1">VLOOKUP('Sampling picks'!CW670,Sheet1!$A$11:$C$1010,3,FALSE)</f>
        <v>59.14</v>
      </c>
      <c r="DL680" t="e">
        <f>VLOOKUP('Sampling picks'!CX670,Sheet1!$A$11:$C$1010,3,FALSE)</f>
        <v>#N/A</v>
      </c>
      <c r="DM680" t="e">
        <f>VLOOKUP('Sampling picks'!CY670,Sheet1!$A$11:$C$1010,3,FALSE)</f>
        <v>#N/A</v>
      </c>
    </row>
    <row r="681" spans="1:117">
      <c r="A681">
        <v>671</v>
      </c>
      <c r="C681" s="1">
        <f t="shared" ca="1" si="43"/>
        <v>53.73</v>
      </c>
      <c r="J681" t="str">
        <f t="shared" ca="1" si="40"/>
        <v>IN</v>
      </c>
      <c r="K681">
        <f t="shared" si="41"/>
        <v>47</v>
      </c>
      <c r="L681">
        <f ca="1">$M681+_xlfn.NORM.INV($I$7/2,0,1)*SQRT($C$8^2/$I$5)</f>
        <v>44.147153761094074</v>
      </c>
      <c r="M681">
        <f t="shared" ca="1" si="42"/>
        <v>46.590800000000002</v>
      </c>
      <c r="N681">
        <f ca="1">$M681+_xlfn.NORM.INV(1-($I$7/2),0,1)*SQRT($C$8^2/$I$5)</f>
        <v>49.034446238905929</v>
      </c>
      <c r="O681">
        <v>671</v>
      </c>
      <c r="P681">
        <f ca="1">VLOOKUP('Sampling picks'!B671,Sheet1!$A$11:$C$1010,3,FALSE)</f>
        <v>58.69</v>
      </c>
      <c r="Q681">
        <f ca="1">VLOOKUP('Sampling picks'!C671,Sheet1!$A$11:$C$1010,3,FALSE)</f>
        <v>57.64</v>
      </c>
      <c r="R681">
        <f ca="1">VLOOKUP('Sampling picks'!D671,Sheet1!$A$11:$C$1010,3,FALSE)</f>
        <v>34.28</v>
      </c>
      <c r="S681">
        <f ca="1">VLOOKUP('Sampling picks'!E671,Sheet1!$A$11:$C$1010,3,FALSE)</f>
        <v>43.66</v>
      </c>
      <c r="T681">
        <f ca="1">VLOOKUP('Sampling picks'!F671,Sheet1!$A$11:$C$1010,3,FALSE)</f>
        <v>28.64</v>
      </c>
      <c r="U681">
        <f ca="1">VLOOKUP('Sampling picks'!G671,Sheet1!$A$11:$C$1010,3,FALSE)</f>
        <v>51.3</v>
      </c>
      <c r="V681">
        <f ca="1">VLOOKUP('Sampling picks'!H671,Sheet1!$A$11:$C$1010,3,FALSE)</f>
        <v>45.85</v>
      </c>
      <c r="W681">
        <f ca="1">VLOOKUP('Sampling picks'!I671,Sheet1!$A$11:$C$1010,3,FALSE)</f>
        <v>54.11</v>
      </c>
      <c r="X681">
        <f ca="1">VLOOKUP('Sampling picks'!J671,Sheet1!$A$11:$C$1010,3,FALSE)</f>
        <v>43.69</v>
      </c>
      <c r="Y681">
        <f ca="1">VLOOKUP('Sampling picks'!K671,Sheet1!$A$11:$C$1010,3,FALSE)</f>
        <v>56.93</v>
      </c>
      <c r="Z681">
        <f ca="1">VLOOKUP('Sampling picks'!L671,Sheet1!$A$11:$C$1010,3,FALSE)</f>
        <v>53.58</v>
      </c>
      <c r="AA681">
        <f ca="1">VLOOKUP('Sampling picks'!M671,Sheet1!$A$11:$C$1010,3,FALSE)</f>
        <v>41.3</v>
      </c>
      <c r="AB681">
        <f ca="1">VLOOKUP('Sampling picks'!N671,Sheet1!$A$11:$C$1010,3,FALSE)</f>
        <v>53.86</v>
      </c>
      <c r="AC681">
        <f ca="1">VLOOKUP('Sampling picks'!O671,Sheet1!$A$11:$C$1010,3,FALSE)</f>
        <v>41.39</v>
      </c>
      <c r="AD681">
        <f ca="1">VLOOKUP('Sampling picks'!P671,Sheet1!$A$11:$C$1010,3,FALSE)</f>
        <v>63.32</v>
      </c>
      <c r="AE681">
        <f ca="1">VLOOKUP('Sampling picks'!Q671,Sheet1!$A$11:$C$1010,3,FALSE)</f>
        <v>36.299999999999997</v>
      </c>
      <c r="AF681">
        <f ca="1">VLOOKUP('Sampling picks'!R671,Sheet1!$A$11:$C$1010,3,FALSE)</f>
        <v>54.68</v>
      </c>
      <c r="AG681">
        <f ca="1">VLOOKUP('Sampling picks'!S671,Sheet1!$A$11:$C$1010,3,FALSE)</f>
        <v>51.26</v>
      </c>
      <c r="AH681">
        <f ca="1">VLOOKUP('Sampling picks'!T671,Sheet1!$A$11:$C$1010,3,FALSE)</f>
        <v>43.35</v>
      </c>
      <c r="AI681">
        <f ca="1">VLOOKUP('Sampling picks'!U671,Sheet1!$A$11:$C$1010,3,FALSE)</f>
        <v>39.909999999999997</v>
      </c>
      <c r="AJ681">
        <f ca="1">VLOOKUP('Sampling picks'!V671,Sheet1!$A$11:$C$1010,3,FALSE)</f>
        <v>41.17</v>
      </c>
      <c r="AK681">
        <f ca="1">VLOOKUP('Sampling picks'!W671,Sheet1!$A$11:$C$1010,3,FALSE)</f>
        <v>49.77</v>
      </c>
      <c r="AL681">
        <f ca="1">VLOOKUP('Sampling picks'!X671,Sheet1!$A$11:$C$1010,3,FALSE)</f>
        <v>56.53</v>
      </c>
      <c r="AM681">
        <f ca="1">VLOOKUP('Sampling picks'!Y671,Sheet1!$A$11:$C$1010,3,FALSE)</f>
        <v>53.49</v>
      </c>
      <c r="AN681">
        <f ca="1">VLOOKUP('Sampling picks'!Z671,Sheet1!$A$11:$C$1010,3,FALSE)</f>
        <v>50.6</v>
      </c>
      <c r="AO681">
        <f ca="1">VLOOKUP('Sampling picks'!AA671,Sheet1!$A$11:$C$1010,3,FALSE)</f>
        <v>54</v>
      </c>
      <c r="AP681">
        <f ca="1">VLOOKUP('Sampling picks'!AB671,Sheet1!$A$11:$C$1010,3,FALSE)</f>
        <v>26.79</v>
      </c>
      <c r="AQ681">
        <f ca="1">VLOOKUP('Sampling picks'!AC671,Sheet1!$A$11:$C$1010,3,FALSE)</f>
        <v>37.630000000000003</v>
      </c>
      <c r="AR681">
        <f ca="1">VLOOKUP('Sampling picks'!AD671,Sheet1!$A$11:$C$1010,3,FALSE)</f>
        <v>53.02</v>
      </c>
      <c r="AS681">
        <f ca="1">VLOOKUP('Sampling picks'!AE671,Sheet1!$A$11:$C$1010,3,FALSE)</f>
        <v>55.17</v>
      </c>
      <c r="AT681">
        <f ca="1">VLOOKUP('Sampling picks'!AF671,Sheet1!$A$11:$C$1010,3,FALSE)</f>
        <v>56.24</v>
      </c>
      <c r="AU681">
        <f ca="1">VLOOKUP('Sampling picks'!AG671,Sheet1!$A$11:$C$1010,3,FALSE)</f>
        <v>56.74</v>
      </c>
      <c r="AV681">
        <f ca="1">VLOOKUP('Sampling picks'!AH671,Sheet1!$A$11:$C$1010,3,FALSE)</f>
        <v>47.76</v>
      </c>
      <c r="AW681">
        <f ca="1">VLOOKUP('Sampling picks'!AI671,Sheet1!$A$11:$C$1010,3,FALSE)</f>
        <v>40.22</v>
      </c>
      <c r="AX681">
        <f ca="1">VLOOKUP('Sampling picks'!AJ671,Sheet1!$A$11:$C$1010,3,FALSE)</f>
        <v>44.65</v>
      </c>
      <c r="AY681">
        <f ca="1">VLOOKUP('Sampling picks'!AK671,Sheet1!$A$11:$C$1010,3,FALSE)</f>
        <v>43.26</v>
      </c>
      <c r="AZ681">
        <f ca="1">VLOOKUP('Sampling picks'!AL671,Sheet1!$A$11:$C$1010,3,FALSE)</f>
        <v>33.54</v>
      </c>
      <c r="BA681">
        <f ca="1">VLOOKUP('Sampling picks'!AM671,Sheet1!$A$11:$C$1010,3,FALSE)</f>
        <v>44.23</v>
      </c>
      <c r="BB681">
        <f ca="1">VLOOKUP('Sampling picks'!AN671,Sheet1!$A$11:$C$1010,3,FALSE)</f>
        <v>52.11</v>
      </c>
      <c r="BC681">
        <f ca="1">VLOOKUP('Sampling picks'!AO671,Sheet1!$A$11:$C$1010,3,FALSE)</f>
        <v>30.82</v>
      </c>
      <c r="BD681">
        <f ca="1">VLOOKUP('Sampling picks'!AP671,Sheet1!$A$11:$C$1010,3,FALSE)</f>
        <v>38.479999999999997</v>
      </c>
      <c r="BE681">
        <f ca="1">VLOOKUP('Sampling picks'!AQ671,Sheet1!$A$11:$C$1010,3,FALSE)</f>
        <v>51.85</v>
      </c>
      <c r="BF681">
        <f ca="1">VLOOKUP('Sampling picks'!AR671,Sheet1!$A$11:$C$1010,3,FALSE)</f>
        <v>41.76</v>
      </c>
      <c r="BG681">
        <f ca="1">VLOOKUP('Sampling picks'!AS671,Sheet1!$A$11:$C$1010,3,FALSE)</f>
        <v>45.74</v>
      </c>
      <c r="BH681">
        <f ca="1">VLOOKUP('Sampling picks'!AT671,Sheet1!$A$11:$C$1010,3,FALSE)</f>
        <v>44.67</v>
      </c>
      <c r="BI681">
        <f ca="1">VLOOKUP('Sampling picks'!AU671,Sheet1!$A$11:$C$1010,3,FALSE)</f>
        <v>52.28</v>
      </c>
      <c r="BJ681">
        <f ca="1">VLOOKUP('Sampling picks'!AV671,Sheet1!$A$11:$C$1010,3,FALSE)</f>
        <v>33.89</v>
      </c>
      <c r="BK681">
        <f ca="1">VLOOKUP('Sampling picks'!AW671,Sheet1!$A$11:$C$1010,3,FALSE)</f>
        <v>51.27</v>
      </c>
      <c r="BL681">
        <f ca="1">VLOOKUP('Sampling picks'!AX671,Sheet1!$A$11:$C$1010,3,FALSE)</f>
        <v>51.84</v>
      </c>
      <c r="BM681">
        <f ca="1">VLOOKUP('Sampling picks'!AY671,Sheet1!$A$11:$C$1010,3,FALSE)</f>
        <v>47.73</v>
      </c>
      <c r="BN681">
        <f ca="1">VLOOKUP('Sampling picks'!AZ671,Sheet1!$A$11:$C$1010,3,FALSE)</f>
        <v>52.04</v>
      </c>
      <c r="BO681">
        <f ca="1">VLOOKUP('Sampling picks'!BA671,Sheet1!$A$11:$C$1010,3,FALSE)</f>
        <v>59.94</v>
      </c>
      <c r="BP681">
        <f ca="1">VLOOKUP('Sampling picks'!BB671,Sheet1!$A$11:$C$1010,3,FALSE)</f>
        <v>56.94</v>
      </c>
      <c r="BQ681">
        <f ca="1">VLOOKUP('Sampling picks'!BC671,Sheet1!$A$11:$C$1010,3,FALSE)</f>
        <v>35.99</v>
      </c>
      <c r="BR681">
        <f ca="1">VLOOKUP('Sampling picks'!BD671,Sheet1!$A$11:$C$1010,3,FALSE)</f>
        <v>41.92</v>
      </c>
      <c r="BS681">
        <f ca="1">VLOOKUP('Sampling picks'!BE671,Sheet1!$A$11:$C$1010,3,FALSE)</f>
        <v>52.73</v>
      </c>
      <c r="BT681">
        <f ca="1">VLOOKUP('Sampling picks'!BF671,Sheet1!$A$11:$C$1010,3,FALSE)</f>
        <v>49.93</v>
      </c>
      <c r="BU681">
        <f ca="1">VLOOKUP('Sampling picks'!BG671,Sheet1!$A$11:$C$1010,3,FALSE)</f>
        <v>51.33</v>
      </c>
      <c r="BV681">
        <f ca="1">VLOOKUP('Sampling picks'!BH671,Sheet1!$A$11:$C$1010,3,FALSE)</f>
        <v>51.16</v>
      </c>
      <c r="BW681">
        <f ca="1">VLOOKUP('Sampling picks'!BI671,Sheet1!$A$11:$C$1010,3,FALSE)</f>
        <v>49.84</v>
      </c>
      <c r="BX681">
        <f ca="1">VLOOKUP('Sampling picks'!BJ671,Sheet1!$A$11:$C$1010,3,FALSE)</f>
        <v>46.66</v>
      </c>
      <c r="BY681">
        <f ca="1">VLOOKUP('Sampling picks'!BK671,Sheet1!$A$11:$C$1010,3,FALSE)</f>
        <v>44.6</v>
      </c>
      <c r="BZ681">
        <f ca="1">VLOOKUP('Sampling picks'!BL671,Sheet1!$A$11:$C$1010,3,FALSE)</f>
        <v>43.09</v>
      </c>
      <c r="CA681">
        <f ca="1">VLOOKUP('Sampling picks'!BM671,Sheet1!$A$11:$C$1010,3,FALSE)</f>
        <v>45.38</v>
      </c>
      <c r="CB681">
        <f ca="1">VLOOKUP('Sampling picks'!BN671,Sheet1!$A$11:$C$1010,3,FALSE)</f>
        <v>37.630000000000003</v>
      </c>
      <c r="CC681">
        <f ca="1">VLOOKUP('Sampling picks'!BO671,Sheet1!$A$11:$C$1010,3,FALSE)</f>
        <v>44.35</v>
      </c>
      <c r="CD681">
        <f ca="1">VLOOKUP('Sampling picks'!BP671,Sheet1!$A$11:$C$1010,3,FALSE)</f>
        <v>43.23</v>
      </c>
      <c r="CE681">
        <f ca="1">VLOOKUP('Sampling picks'!BQ671,Sheet1!$A$11:$C$1010,3,FALSE)</f>
        <v>44.32</v>
      </c>
      <c r="CF681">
        <f ca="1">VLOOKUP('Sampling picks'!BR671,Sheet1!$A$11:$C$1010,3,FALSE)</f>
        <v>51.43</v>
      </c>
      <c r="CG681">
        <f ca="1">VLOOKUP('Sampling picks'!BS671,Sheet1!$A$11:$C$1010,3,FALSE)</f>
        <v>56.41</v>
      </c>
      <c r="CH681">
        <f ca="1">VLOOKUP('Sampling picks'!BT671,Sheet1!$A$11:$C$1010,3,FALSE)</f>
        <v>32.35</v>
      </c>
      <c r="CI681">
        <f ca="1">VLOOKUP('Sampling picks'!BU671,Sheet1!$A$11:$C$1010,3,FALSE)</f>
        <v>36.5</v>
      </c>
      <c r="CJ681">
        <f ca="1">VLOOKUP('Sampling picks'!BV671,Sheet1!$A$11:$C$1010,3,FALSE)</f>
        <v>53.1</v>
      </c>
      <c r="CK681">
        <f ca="1">VLOOKUP('Sampling picks'!BW671,Sheet1!$A$11:$C$1010,3,FALSE)</f>
        <v>54.28</v>
      </c>
      <c r="CL681">
        <f ca="1">VLOOKUP('Sampling picks'!BX671,Sheet1!$A$11:$C$1010,3,FALSE)</f>
        <v>44.5</v>
      </c>
      <c r="CM681">
        <f ca="1">VLOOKUP('Sampling picks'!BY671,Sheet1!$A$11:$C$1010,3,FALSE)</f>
        <v>53.1</v>
      </c>
      <c r="CN681">
        <f ca="1">VLOOKUP('Sampling picks'!BZ671,Sheet1!$A$11:$C$1010,3,FALSE)</f>
        <v>31.68</v>
      </c>
      <c r="CO681">
        <f ca="1">VLOOKUP('Sampling picks'!CA671,Sheet1!$A$11:$C$1010,3,FALSE)</f>
        <v>29.37</v>
      </c>
      <c r="CP681">
        <f ca="1">VLOOKUP('Sampling picks'!CB671,Sheet1!$A$11:$C$1010,3,FALSE)</f>
        <v>43.91</v>
      </c>
      <c r="CQ681">
        <f ca="1">VLOOKUP('Sampling picks'!CC671,Sheet1!$A$11:$C$1010,3,FALSE)</f>
        <v>47.36</v>
      </c>
      <c r="CR681">
        <f ca="1">VLOOKUP('Sampling picks'!CD671,Sheet1!$A$11:$C$1010,3,FALSE)</f>
        <v>48.17</v>
      </c>
      <c r="CS681">
        <f ca="1">VLOOKUP('Sampling picks'!CE671,Sheet1!$A$11:$C$1010,3,FALSE)</f>
        <v>58.19</v>
      </c>
      <c r="CT681">
        <f ca="1">VLOOKUP('Sampling picks'!CF671,Sheet1!$A$11:$C$1010,3,FALSE)</f>
        <v>43.94</v>
      </c>
      <c r="CU681">
        <f ca="1">VLOOKUP('Sampling picks'!CG671,Sheet1!$A$11:$C$1010,3,FALSE)</f>
        <v>56.9</v>
      </c>
      <c r="CV681">
        <f ca="1">VLOOKUP('Sampling picks'!CH671,Sheet1!$A$11:$C$1010,3,FALSE)</f>
        <v>34.46</v>
      </c>
      <c r="CW681">
        <f ca="1">VLOOKUP('Sampling picks'!CI671,Sheet1!$A$11:$C$1010,3,FALSE)</f>
        <v>49.86</v>
      </c>
      <c r="CX681">
        <f ca="1">VLOOKUP('Sampling picks'!CJ671,Sheet1!$A$11:$C$1010,3,FALSE)</f>
        <v>40.6</v>
      </c>
      <c r="CY681">
        <f ca="1">VLOOKUP('Sampling picks'!CK671,Sheet1!$A$11:$C$1010,3,FALSE)</f>
        <v>51.53</v>
      </c>
      <c r="CZ681">
        <f ca="1">VLOOKUP('Sampling picks'!CL671,Sheet1!$A$11:$C$1010,3,FALSE)</f>
        <v>35.090000000000003</v>
      </c>
      <c r="DA681">
        <f ca="1">VLOOKUP('Sampling picks'!CM671,Sheet1!$A$11:$C$1010,3,FALSE)</f>
        <v>56.9</v>
      </c>
      <c r="DB681">
        <f ca="1">VLOOKUP('Sampling picks'!CN671,Sheet1!$A$11:$C$1010,3,FALSE)</f>
        <v>47.15</v>
      </c>
      <c r="DC681">
        <f ca="1">VLOOKUP('Sampling picks'!CO671,Sheet1!$A$11:$C$1010,3,FALSE)</f>
        <v>55.46</v>
      </c>
      <c r="DD681">
        <f ca="1">VLOOKUP('Sampling picks'!CP671,Sheet1!$A$11:$C$1010,3,FALSE)</f>
        <v>56.98</v>
      </c>
      <c r="DE681">
        <f ca="1">VLOOKUP('Sampling picks'!CQ671,Sheet1!$A$11:$C$1010,3,FALSE)</f>
        <v>43.33</v>
      </c>
      <c r="DF681">
        <f ca="1">VLOOKUP('Sampling picks'!CR671,Sheet1!$A$11:$C$1010,3,FALSE)</f>
        <v>43.58</v>
      </c>
      <c r="DG681">
        <f ca="1">VLOOKUP('Sampling picks'!CS671,Sheet1!$A$11:$C$1010,3,FALSE)</f>
        <v>46.64</v>
      </c>
      <c r="DH681">
        <f ca="1">VLOOKUP('Sampling picks'!CT671,Sheet1!$A$11:$C$1010,3,FALSE)</f>
        <v>51.26</v>
      </c>
      <c r="DI681">
        <f ca="1">VLOOKUP('Sampling picks'!CU671,Sheet1!$A$11:$C$1010,3,FALSE)</f>
        <v>39.909999999999997</v>
      </c>
      <c r="DJ681">
        <f ca="1">VLOOKUP('Sampling picks'!CV671,Sheet1!$A$11:$C$1010,3,FALSE)</f>
        <v>31.68</v>
      </c>
      <c r="DK681">
        <f ca="1">VLOOKUP('Sampling picks'!CW671,Sheet1!$A$11:$C$1010,3,FALSE)</f>
        <v>41.39</v>
      </c>
      <c r="DL681" t="e">
        <f>VLOOKUP('Sampling picks'!CX671,Sheet1!$A$11:$C$1010,3,FALSE)</f>
        <v>#N/A</v>
      </c>
      <c r="DM681" t="e">
        <f>VLOOKUP('Sampling picks'!CY671,Sheet1!$A$11:$C$1010,3,FALSE)</f>
        <v>#N/A</v>
      </c>
    </row>
    <row r="682" spans="1:117">
      <c r="A682">
        <v>672</v>
      </c>
      <c r="C682" s="1">
        <f t="shared" ca="1" si="43"/>
        <v>41.81</v>
      </c>
      <c r="J682" t="str">
        <f t="shared" ca="1" si="40"/>
        <v>IN</v>
      </c>
      <c r="K682">
        <f t="shared" si="41"/>
        <v>47</v>
      </c>
      <c r="L682">
        <f ca="1">$M682+_xlfn.NORM.INV($I$7/2,0,1)*SQRT($C$8^2/$I$5)</f>
        <v>44.875453761094064</v>
      </c>
      <c r="M682">
        <f t="shared" ca="1" si="42"/>
        <v>47.319099999999992</v>
      </c>
      <c r="N682">
        <f ca="1">$M682+_xlfn.NORM.INV(1-($I$7/2),0,1)*SQRT($C$8^2/$I$5)</f>
        <v>49.762746238905919</v>
      </c>
      <c r="O682">
        <v>672</v>
      </c>
      <c r="P682">
        <f ca="1">VLOOKUP('Sampling picks'!B672,Sheet1!$A$11:$C$1010,3,FALSE)</f>
        <v>74.010000000000005</v>
      </c>
      <c r="Q682">
        <f ca="1">VLOOKUP('Sampling picks'!C672,Sheet1!$A$11:$C$1010,3,FALSE)</f>
        <v>45.53</v>
      </c>
      <c r="R682">
        <f ca="1">VLOOKUP('Sampling picks'!D672,Sheet1!$A$11:$C$1010,3,FALSE)</f>
        <v>44.63</v>
      </c>
      <c r="S682">
        <f ca="1">VLOOKUP('Sampling picks'!E672,Sheet1!$A$11:$C$1010,3,FALSE)</f>
        <v>67.02</v>
      </c>
      <c r="T682">
        <f ca="1">VLOOKUP('Sampling picks'!F672,Sheet1!$A$11:$C$1010,3,FALSE)</f>
        <v>48.56</v>
      </c>
      <c r="U682">
        <f ca="1">VLOOKUP('Sampling picks'!G672,Sheet1!$A$11:$C$1010,3,FALSE)</f>
        <v>66.78</v>
      </c>
      <c r="V682">
        <f ca="1">VLOOKUP('Sampling picks'!H672,Sheet1!$A$11:$C$1010,3,FALSE)</f>
        <v>52.46</v>
      </c>
      <c r="W682">
        <f ca="1">VLOOKUP('Sampling picks'!I672,Sheet1!$A$11:$C$1010,3,FALSE)</f>
        <v>53.89</v>
      </c>
      <c r="X682">
        <f ca="1">VLOOKUP('Sampling picks'!J672,Sheet1!$A$11:$C$1010,3,FALSE)</f>
        <v>33.54</v>
      </c>
      <c r="Y682">
        <f ca="1">VLOOKUP('Sampling picks'!K672,Sheet1!$A$11:$C$1010,3,FALSE)</f>
        <v>35.07</v>
      </c>
      <c r="Z682">
        <f ca="1">VLOOKUP('Sampling picks'!L672,Sheet1!$A$11:$C$1010,3,FALSE)</f>
        <v>50.12</v>
      </c>
      <c r="AA682">
        <f ca="1">VLOOKUP('Sampling picks'!M672,Sheet1!$A$11:$C$1010,3,FALSE)</f>
        <v>50.53</v>
      </c>
      <c r="AB682">
        <f ca="1">VLOOKUP('Sampling picks'!N672,Sheet1!$A$11:$C$1010,3,FALSE)</f>
        <v>34.270000000000003</v>
      </c>
      <c r="AC682">
        <f ca="1">VLOOKUP('Sampling picks'!O672,Sheet1!$A$11:$C$1010,3,FALSE)</f>
        <v>53.15</v>
      </c>
      <c r="AD682">
        <f ca="1">VLOOKUP('Sampling picks'!P672,Sheet1!$A$11:$C$1010,3,FALSE)</f>
        <v>49.45</v>
      </c>
      <c r="AE682">
        <f ca="1">VLOOKUP('Sampling picks'!Q672,Sheet1!$A$11:$C$1010,3,FALSE)</f>
        <v>44.48</v>
      </c>
      <c r="AF682">
        <f ca="1">VLOOKUP('Sampling picks'!R672,Sheet1!$A$11:$C$1010,3,FALSE)</f>
        <v>39.049999999999997</v>
      </c>
      <c r="AG682">
        <f ca="1">VLOOKUP('Sampling picks'!S672,Sheet1!$A$11:$C$1010,3,FALSE)</f>
        <v>51.23</v>
      </c>
      <c r="AH682">
        <f ca="1">VLOOKUP('Sampling picks'!T672,Sheet1!$A$11:$C$1010,3,FALSE)</f>
        <v>53.15</v>
      </c>
      <c r="AI682">
        <f ca="1">VLOOKUP('Sampling picks'!U672,Sheet1!$A$11:$C$1010,3,FALSE)</f>
        <v>59.57</v>
      </c>
      <c r="AJ682">
        <f ca="1">VLOOKUP('Sampling picks'!V672,Sheet1!$A$11:$C$1010,3,FALSE)</f>
        <v>41.41</v>
      </c>
      <c r="AK682">
        <f ca="1">VLOOKUP('Sampling picks'!W672,Sheet1!$A$11:$C$1010,3,FALSE)</f>
        <v>40.049999999999997</v>
      </c>
      <c r="AL682">
        <f ca="1">VLOOKUP('Sampling picks'!X672,Sheet1!$A$11:$C$1010,3,FALSE)</f>
        <v>38.19</v>
      </c>
      <c r="AM682">
        <f ca="1">VLOOKUP('Sampling picks'!Y672,Sheet1!$A$11:$C$1010,3,FALSE)</f>
        <v>40.01</v>
      </c>
      <c r="AN682">
        <f ca="1">VLOOKUP('Sampling picks'!Z672,Sheet1!$A$11:$C$1010,3,FALSE)</f>
        <v>33.770000000000003</v>
      </c>
      <c r="AO682">
        <f ca="1">VLOOKUP('Sampling picks'!AA672,Sheet1!$A$11:$C$1010,3,FALSE)</f>
        <v>34.28</v>
      </c>
      <c r="AP682">
        <f ca="1">VLOOKUP('Sampling picks'!AB672,Sheet1!$A$11:$C$1010,3,FALSE)</f>
        <v>63.25</v>
      </c>
      <c r="AQ682">
        <f ca="1">VLOOKUP('Sampling picks'!AC672,Sheet1!$A$11:$C$1010,3,FALSE)</f>
        <v>39.049999999999997</v>
      </c>
      <c r="AR682">
        <f ca="1">VLOOKUP('Sampling picks'!AD672,Sheet1!$A$11:$C$1010,3,FALSE)</f>
        <v>48.83</v>
      </c>
      <c r="AS682">
        <f ca="1">VLOOKUP('Sampling picks'!AE672,Sheet1!$A$11:$C$1010,3,FALSE)</f>
        <v>32.89</v>
      </c>
      <c r="AT682">
        <f ca="1">VLOOKUP('Sampling picks'!AF672,Sheet1!$A$11:$C$1010,3,FALSE)</f>
        <v>41.31</v>
      </c>
      <c r="AU682">
        <f ca="1">VLOOKUP('Sampling picks'!AG672,Sheet1!$A$11:$C$1010,3,FALSE)</f>
        <v>56.02</v>
      </c>
      <c r="AV682">
        <f ca="1">VLOOKUP('Sampling picks'!AH672,Sheet1!$A$11:$C$1010,3,FALSE)</f>
        <v>58.13</v>
      </c>
      <c r="AW682">
        <f ca="1">VLOOKUP('Sampling picks'!AI672,Sheet1!$A$11:$C$1010,3,FALSE)</f>
        <v>46.17</v>
      </c>
      <c r="AX682">
        <f ca="1">VLOOKUP('Sampling picks'!AJ672,Sheet1!$A$11:$C$1010,3,FALSE)</f>
        <v>47.76</v>
      </c>
      <c r="AY682">
        <f ca="1">VLOOKUP('Sampling picks'!AK672,Sheet1!$A$11:$C$1010,3,FALSE)</f>
        <v>51.3</v>
      </c>
      <c r="AZ682">
        <f ca="1">VLOOKUP('Sampling picks'!AL672,Sheet1!$A$11:$C$1010,3,FALSE)</f>
        <v>52.04</v>
      </c>
      <c r="BA682">
        <f ca="1">VLOOKUP('Sampling picks'!AM672,Sheet1!$A$11:$C$1010,3,FALSE)</f>
        <v>42.97</v>
      </c>
      <c r="BB682">
        <f ca="1">VLOOKUP('Sampling picks'!AN672,Sheet1!$A$11:$C$1010,3,FALSE)</f>
        <v>47.33</v>
      </c>
      <c r="BC682">
        <f ca="1">VLOOKUP('Sampling picks'!AO672,Sheet1!$A$11:$C$1010,3,FALSE)</f>
        <v>33.79</v>
      </c>
      <c r="BD682">
        <f ca="1">VLOOKUP('Sampling picks'!AP672,Sheet1!$A$11:$C$1010,3,FALSE)</f>
        <v>50.3</v>
      </c>
      <c r="BE682">
        <f ca="1">VLOOKUP('Sampling picks'!AQ672,Sheet1!$A$11:$C$1010,3,FALSE)</f>
        <v>54.17</v>
      </c>
      <c r="BF682">
        <f ca="1">VLOOKUP('Sampling picks'!AR672,Sheet1!$A$11:$C$1010,3,FALSE)</f>
        <v>49.13</v>
      </c>
      <c r="BG682">
        <f ca="1">VLOOKUP('Sampling picks'!AS672,Sheet1!$A$11:$C$1010,3,FALSE)</f>
        <v>39.369999999999997</v>
      </c>
      <c r="BH682">
        <f ca="1">VLOOKUP('Sampling picks'!AT672,Sheet1!$A$11:$C$1010,3,FALSE)</f>
        <v>42.05</v>
      </c>
      <c r="BI682">
        <f ca="1">VLOOKUP('Sampling picks'!AU672,Sheet1!$A$11:$C$1010,3,FALSE)</f>
        <v>68.38</v>
      </c>
      <c r="BJ682">
        <f ca="1">VLOOKUP('Sampling picks'!AV672,Sheet1!$A$11:$C$1010,3,FALSE)</f>
        <v>42.04</v>
      </c>
      <c r="BK682">
        <f ca="1">VLOOKUP('Sampling picks'!AW672,Sheet1!$A$11:$C$1010,3,FALSE)</f>
        <v>48.59</v>
      </c>
      <c r="BL682">
        <f ca="1">VLOOKUP('Sampling picks'!AX672,Sheet1!$A$11:$C$1010,3,FALSE)</f>
        <v>59.14</v>
      </c>
      <c r="BM682">
        <f ca="1">VLOOKUP('Sampling picks'!AY672,Sheet1!$A$11:$C$1010,3,FALSE)</f>
        <v>40.44</v>
      </c>
      <c r="BN682">
        <f ca="1">VLOOKUP('Sampling picks'!AZ672,Sheet1!$A$11:$C$1010,3,FALSE)</f>
        <v>34.630000000000003</v>
      </c>
      <c r="BO682">
        <f ca="1">VLOOKUP('Sampling picks'!BA672,Sheet1!$A$11:$C$1010,3,FALSE)</f>
        <v>58.23</v>
      </c>
      <c r="BP682">
        <f ca="1">VLOOKUP('Sampling picks'!BB672,Sheet1!$A$11:$C$1010,3,FALSE)</f>
        <v>52.27</v>
      </c>
      <c r="BQ682">
        <f ca="1">VLOOKUP('Sampling picks'!BC672,Sheet1!$A$11:$C$1010,3,FALSE)</f>
        <v>37.840000000000003</v>
      </c>
      <c r="BR682">
        <f ca="1">VLOOKUP('Sampling picks'!BD672,Sheet1!$A$11:$C$1010,3,FALSE)</f>
        <v>42.28</v>
      </c>
      <c r="BS682">
        <f ca="1">VLOOKUP('Sampling picks'!BE672,Sheet1!$A$11:$C$1010,3,FALSE)</f>
        <v>46.56</v>
      </c>
      <c r="BT682">
        <f ca="1">VLOOKUP('Sampling picks'!BF672,Sheet1!$A$11:$C$1010,3,FALSE)</f>
        <v>51.24</v>
      </c>
      <c r="BU682">
        <f ca="1">VLOOKUP('Sampling picks'!BG672,Sheet1!$A$11:$C$1010,3,FALSE)</f>
        <v>59.83</v>
      </c>
      <c r="BV682">
        <f ca="1">VLOOKUP('Sampling picks'!BH672,Sheet1!$A$11:$C$1010,3,FALSE)</f>
        <v>52.04</v>
      </c>
      <c r="BW682">
        <f ca="1">VLOOKUP('Sampling picks'!BI672,Sheet1!$A$11:$C$1010,3,FALSE)</f>
        <v>50.96</v>
      </c>
      <c r="BX682">
        <f ca="1">VLOOKUP('Sampling picks'!BJ672,Sheet1!$A$11:$C$1010,3,FALSE)</f>
        <v>49.86</v>
      </c>
      <c r="BY682">
        <f ca="1">VLOOKUP('Sampling picks'!BK672,Sheet1!$A$11:$C$1010,3,FALSE)</f>
        <v>45.69</v>
      </c>
      <c r="BZ682">
        <f ca="1">VLOOKUP('Sampling picks'!BL672,Sheet1!$A$11:$C$1010,3,FALSE)</f>
        <v>59.49</v>
      </c>
      <c r="CA682">
        <f ca="1">VLOOKUP('Sampling picks'!BM672,Sheet1!$A$11:$C$1010,3,FALSE)</f>
        <v>57.8</v>
      </c>
      <c r="CB682">
        <f ca="1">VLOOKUP('Sampling picks'!BN672,Sheet1!$A$11:$C$1010,3,FALSE)</f>
        <v>43.41</v>
      </c>
      <c r="CC682">
        <f ca="1">VLOOKUP('Sampling picks'!BO672,Sheet1!$A$11:$C$1010,3,FALSE)</f>
        <v>53.67</v>
      </c>
      <c r="CD682">
        <f ca="1">VLOOKUP('Sampling picks'!BP672,Sheet1!$A$11:$C$1010,3,FALSE)</f>
        <v>53.64</v>
      </c>
      <c r="CE682">
        <f ca="1">VLOOKUP('Sampling picks'!BQ672,Sheet1!$A$11:$C$1010,3,FALSE)</f>
        <v>40.97</v>
      </c>
      <c r="CF682">
        <f ca="1">VLOOKUP('Sampling picks'!BR672,Sheet1!$A$11:$C$1010,3,FALSE)</f>
        <v>37.93</v>
      </c>
      <c r="CG682">
        <f ca="1">VLOOKUP('Sampling picks'!BS672,Sheet1!$A$11:$C$1010,3,FALSE)</f>
        <v>43.23</v>
      </c>
      <c r="CH682">
        <f ca="1">VLOOKUP('Sampling picks'!BT672,Sheet1!$A$11:$C$1010,3,FALSE)</f>
        <v>50.6</v>
      </c>
      <c r="CI682">
        <f ca="1">VLOOKUP('Sampling picks'!BU672,Sheet1!$A$11:$C$1010,3,FALSE)</f>
        <v>52.29</v>
      </c>
      <c r="CJ682">
        <f ca="1">VLOOKUP('Sampling picks'!BV672,Sheet1!$A$11:$C$1010,3,FALSE)</f>
        <v>57.98</v>
      </c>
      <c r="CK682">
        <f ca="1">VLOOKUP('Sampling picks'!BW672,Sheet1!$A$11:$C$1010,3,FALSE)</f>
        <v>48.26</v>
      </c>
      <c r="CL682">
        <f ca="1">VLOOKUP('Sampling picks'!BX672,Sheet1!$A$11:$C$1010,3,FALSE)</f>
        <v>52.18</v>
      </c>
      <c r="CM682">
        <f ca="1">VLOOKUP('Sampling picks'!BY672,Sheet1!$A$11:$C$1010,3,FALSE)</f>
        <v>60.71</v>
      </c>
      <c r="CN682">
        <f ca="1">VLOOKUP('Sampling picks'!BZ672,Sheet1!$A$11:$C$1010,3,FALSE)</f>
        <v>41.81</v>
      </c>
      <c r="CO682">
        <f ca="1">VLOOKUP('Sampling picks'!CA672,Sheet1!$A$11:$C$1010,3,FALSE)</f>
        <v>40.72</v>
      </c>
      <c r="CP682">
        <f ca="1">VLOOKUP('Sampling picks'!CB672,Sheet1!$A$11:$C$1010,3,FALSE)</f>
        <v>42.28</v>
      </c>
      <c r="CQ682">
        <f ca="1">VLOOKUP('Sampling picks'!CC672,Sheet1!$A$11:$C$1010,3,FALSE)</f>
        <v>49.59</v>
      </c>
      <c r="CR682">
        <f ca="1">VLOOKUP('Sampling picks'!CD672,Sheet1!$A$11:$C$1010,3,FALSE)</f>
        <v>51.35</v>
      </c>
      <c r="CS682">
        <f ca="1">VLOOKUP('Sampling picks'!CE672,Sheet1!$A$11:$C$1010,3,FALSE)</f>
        <v>42.28</v>
      </c>
      <c r="CT682">
        <f ca="1">VLOOKUP('Sampling picks'!CF672,Sheet1!$A$11:$C$1010,3,FALSE)</f>
        <v>41.17</v>
      </c>
      <c r="CU682">
        <f ca="1">VLOOKUP('Sampling picks'!CG672,Sheet1!$A$11:$C$1010,3,FALSE)</f>
        <v>35.729999999999997</v>
      </c>
      <c r="CV682">
        <f ca="1">VLOOKUP('Sampling picks'!CH672,Sheet1!$A$11:$C$1010,3,FALSE)</f>
        <v>51.56</v>
      </c>
      <c r="CW682">
        <f ca="1">VLOOKUP('Sampling picks'!CI672,Sheet1!$A$11:$C$1010,3,FALSE)</f>
        <v>41.92</v>
      </c>
      <c r="CX682">
        <f ca="1">VLOOKUP('Sampling picks'!CJ672,Sheet1!$A$11:$C$1010,3,FALSE)</f>
        <v>46.73</v>
      </c>
      <c r="CY682">
        <f ca="1">VLOOKUP('Sampling picks'!CK672,Sheet1!$A$11:$C$1010,3,FALSE)</f>
        <v>38.479999999999997</v>
      </c>
      <c r="CZ682">
        <f ca="1">VLOOKUP('Sampling picks'!CL672,Sheet1!$A$11:$C$1010,3,FALSE)</f>
        <v>41.79</v>
      </c>
      <c r="DA682">
        <f ca="1">VLOOKUP('Sampling picks'!CM672,Sheet1!$A$11:$C$1010,3,FALSE)</f>
        <v>33.89</v>
      </c>
      <c r="DB682">
        <f ca="1">VLOOKUP('Sampling picks'!CN672,Sheet1!$A$11:$C$1010,3,FALSE)</f>
        <v>33.200000000000003</v>
      </c>
      <c r="DC682">
        <f ca="1">VLOOKUP('Sampling picks'!CO672,Sheet1!$A$11:$C$1010,3,FALSE)</f>
        <v>43.28</v>
      </c>
      <c r="DD682">
        <f ca="1">VLOOKUP('Sampling picks'!CP672,Sheet1!$A$11:$C$1010,3,FALSE)</f>
        <v>53.71</v>
      </c>
      <c r="DE682">
        <f ca="1">VLOOKUP('Sampling picks'!CQ672,Sheet1!$A$11:$C$1010,3,FALSE)</f>
        <v>49.84</v>
      </c>
      <c r="DF682">
        <f ca="1">VLOOKUP('Sampling picks'!CR672,Sheet1!$A$11:$C$1010,3,FALSE)</f>
        <v>47.89</v>
      </c>
      <c r="DG682">
        <f ca="1">VLOOKUP('Sampling picks'!CS672,Sheet1!$A$11:$C$1010,3,FALSE)</f>
        <v>47.32</v>
      </c>
      <c r="DH682">
        <f ca="1">VLOOKUP('Sampling picks'!CT672,Sheet1!$A$11:$C$1010,3,FALSE)</f>
        <v>37.5</v>
      </c>
      <c r="DI682">
        <f ca="1">VLOOKUP('Sampling picks'!CU672,Sheet1!$A$11:$C$1010,3,FALSE)</f>
        <v>52.92</v>
      </c>
      <c r="DJ682">
        <f ca="1">VLOOKUP('Sampling picks'!CV672,Sheet1!$A$11:$C$1010,3,FALSE)</f>
        <v>51.85</v>
      </c>
      <c r="DK682">
        <f ca="1">VLOOKUP('Sampling picks'!CW672,Sheet1!$A$11:$C$1010,3,FALSE)</f>
        <v>32.86</v>
      </c>
      <c r="DL682" t="e">
        <f>VLOOKUP('Sampling picks'!CX672,Sheet1!$A$11:$C$1010,3,FALSE)</f>
        <v>#N/A</v>
      </c>
      <c r="DM682" t="e">
        <f>VLOOKUP('Sampling picks'!CY672,Sheet1!$A$11:$C$1010,3,FALSE)</f>
        <v>#N/A</v>
      </c>
    </row>
    <row r="683" spans="1:117">
      <c r="A683">
        <v>673</v>
      </c>
      <c r="C683" s="1">
        <f t="shared" ca="1" si="43"/>
        <v>40.04</v>
      </c>
      <c r="J683" t="str">
        <f t="shared" ca="1" si="40"/>
        <v>IN</v>
      </c>
      <c r="K683">
        <f t="shared" si="41"/>
        <v>47</v>
      </c>
      <c r="L683">
        <f ca="1">$M683+_xlfn.NORM.INV($I$7/2,0,1)*SQRT($C$8^2/$I$5)</f>
        <v>44.421353761094061</v>
      </c>
      <c r="M683">
        <f t="shared" ca="1" si="42"/>
        <v>46.864999999999988</v>
      </c>
      <c r="N683">
        <f ca="1">$M683+_xlfn.NORM.INV(1-($I$7/2),0,1)*SQRT($C$8^2/$I$5)</f>
        <v>49.308646238905915</v>
      </c>
      <c r="O683">
        <v>673</v>
      </c>
      <c r="P683">
        <f ca="1">VLOOKUP('Sampling picks'!B673,Sheet1!$A$11:$C$1010,3,FALSE)</f>
        <v>36.04</v>
      </c>
      <c r="Q683">
        <f ca="1">VLOOKUP('Sampling picks'!C673,Sheet1!$A$11:$C$1010,3,FALSE)</f>
        <v>41.4</v>
      </c>
      <c r="R683">
        <f ca="1">VLOOKUP('Sampling picks'!D673,Sheet1!$A$11:$C$1010,3,FALSE)</f>
        <v>49.74</v>
      </c>
      <c r="S683">
        <f ca="1">VLOOKUP('Sampling picks'!E673,Sheet1!$A$11:$C$1010,3,FALSE)</f>
        <v>46.75</v>
      </c>
      <c r="T683">
        <f ca="1">VLOOKUP('Sampling picks'!F673,Sheet1!$A$11:$C$1010,3,FALSE)</f>
        <v>31.52</v>
      </c>
      <c r="U683">
        <f ca="1">VLOOKUP('Sampling picks'!G673,Sheet1!$A$11:$C$1010,3,FALSE)</f>
        <v>29.96</v>
      </c>
      <c r="V683">
        <f ca="1">VLOOKUP('Sampling picks'!H673,Sheet1!$A$11:$C$1010,3,FALSE)</f>
        <v>50.29</v>
      </c>
      <c r="W683">
        <f ca="1">VLOOKUP('Sampling picks'!I673,Sheet1!$A$11:$C$1010,3,FALSE)</f>
        <v>32.83</v>
      </c>
      <c r="X683">
        <f ca="1">VLOOKUP('Sampling picks'!J673,Sheet1!$A$11:$C$1010,3,FALSE)</f>
        <v>51.36</v>
      </c>
      <c r="Y683">
        <f ca="1">VLOOKUP('Sampling picks'!K673,Sheet1!$A$11:$C$1010,3,FALSE)</f>
        <v>27.39</v>
      </c>
      <c r="Z683">
        <f ca="1">VLOOKUP('Sampling picks'!L673,Sheet1!$A$11:$C$1010,3,FALSE)</f>
        <v>39.46</v>
      </c>
      <c r="AA683">
        <f ca="1">VLOOKUP('Sampling picks'!M673,Sheet1!$A$11:$C$1010,3,FALSE)</f>
        <v>45.32</v>
      </c>
      <c r="AB683">
        <f ca="1">VLOOKUP('Sampling picks'!N673,Sheet1!$A$11:$C$1010,3,FALSE)</f>
        <v>48.56</v>
      </c>
      <c r="AC683">
        <f ca="1">VLOOKUP('Sampling picks'!O673,Sheet1!$A$11:$C$1010,3,FALSE)</f>
        <v>42.66</v>
      </c>
      <c r="AD683">
        <f ca="1">VLOOKUP('Sampling picks'!P673,Sheet1!$A$11:$C$1010,3,FALSE)</f>
        <v>31.04</v>
      </c>
      <c r="AE683">
        <f ca="1">VLOOKUP('Sampling picks'!Q673,Sheet1!$A$11:$C$1010,3,FALSE)</f>
        <v>50.61</v>
      </c>
      <c r="AF683">
        <f ca="1">VLOOKUP('Sampling picks'!R673,Sheet1!$A$11:$C$1010,3,FALSE)</f>
        <v>68.010000000000005</v>
      </c>
      <c r="AG683">
        <f ca="1">VLOOKUP('Sampling picks'!S673,Sheet1!$A$11:$C$1010,3,FALSE)</f>
        <v>43.84</v>
      </c>
      <c r="AH683">
        <f ca="1">VLOOKUP('Sampling picks'!T673,Sheet1!$A$11:$C$1010,3,FALSE)</f>
        <v>43.58</v>
      </c>
      <c r="AI683">
        <f ca="1">VLOOKUP('Sampling picks'!U673,Sheet1!$A$11:$C$1010,3,FALSE)</f>
        <v>47.55</v>
      </c>
      <c r="AJ683">
        <f ca="1">VLOOKUP('Sampling picks'!V673,Sheet1!$A$11:$C$1010,3,FALSE)</f>
        <v>34.82</v>
      </c>
      <c r="AK683">
        <f ca="1">VLOOKUP('Sampling picks'!W673,Sheet1!$A$11:$C$1010,3,FALSE)</f>
        <v>60.82</v>
      </c>
      <c r="AL683">
        <f ca="1">VLOOKUP('Sampling picks'!X673,Sheet1!$A$11:$C$1010,3,FALSE)</f>
        <v>33.54</v>
      </c>
      <c r="AM683">
        <f ca="1">VLOOKUP('Sampling picks'!Y673,Sheet1!$A$11:$C$1010,3,FALSE)</f>
        <v>33.92</v>
      </c>
      <c r="AN683">
        <f ca="1">VLOOKUP('Sampling picks'!Z673,Sheet1!$A$11:$C$1010,3,FALSE)</f>
        <v>31.8</v>
      </c>
      <c r="AO683">
        <f ca="1">VLOOKUP('Sampling picks'!AA673,Sheet1!$A$11:$C$1010,3,FALSE)</f>
        <v>43.52</v>
      </c>
      <c r="AP683">
        <f ca="1">VLOOKUP('Sampling picks'!AB673,Sheet1!$A$11:$C$1010,3,FALSE)</f>
        <v>49.79</v>
      </c>
      <c r="AQ683">
        <f ca="1">VLOOKUP('Sampling picks'!AC673,Sheet1!$A$11:$C$1010,3,FALSE)</f>
        <v>46.98</v>
      </c>
      <c r="AR683">
        <f ca="1">VLOOKUP('Sampling picks'!AD673,Sheet1!$A$11:$C$1010,3,FALSE)</f>
        <v>64.180000000000007</v>
      </c>
      <c r="AS683">
        <f ca="1">VLOOKUP('Sampling picks'!AE673,Sheet1!$A$11:$C$1010,3,FALSE)</f>
        <v>39.5</v>
      </c>
      <c r="AT683">
        <f ca="1">VLOOKUP('Sampling picks'!AF673,Sheet1!$A$11:$C$1010,3,FALSE)</f>
        <v>38.619999999999997</v>
      </c>
      <c r="AU683">
        <f ca="1">VLOOKUP('Sampling picks'!AG673,Sheet1!$A$11:$C$1010,3,FALSE)</f>
        <v>46.81</v>
      </c>
      <c r="AV683">
        <f ca="1">VLOOKUP('Sampling picks'!AH673,Sheet1!$A$11:$C$1010,3,FALSE)</f>
        <v>46.35</v>
      </c>
      <c r="AW683">
        <f ca="1">VLOOKUP('Sampling picks'!AI673,Sheet1!$A$11:$C$1010,3,FALSE)</f>
        <v>43.95</v>
      </c>
      <c r="AX683">
        <f ca="1">VLOOKUP('Sampling picks'!AJ673,Sheet1!$A$11:$C$1010,3,FALSE)</f>
        <v>47.98</v>
      </c>
      <c r="AY683">
        <f ca="1">VLOOKUP('Sampling picks'!AK673,Sheet1!$A$11:$C$1010,3,FALSE)</f>
        <v>55.52</v>
      </c>
      <c r="AZ683">
        <f ca="1">VLOOKUP('Sampling picks'!AL673,Sheet1!$A$11:$C$1010,3,FALSE)</f>
        <v>52.04</v>
      </c>
      <c r="BA683">
        <f ca="1">VLOOKUP('Sampling picks'!AM673,Sheet1!$A$11:$C$1010,3,FALSE)</f>
        <v>66.489999999999995</v>
      </c>
      <c r="BB683">
        <f ca="1">VLOOKUP('Sampling picks'!AN673,Sheet1!$A$11:$C$1010,3,FALSE)</f>
        <v>66.47</v>
      </c>
      <c r="BC683">
        <f ca="1">VLOOKUP('Sampling picks'!AO673,Sheet1!$A$11:$C$1010,3,FALSE)</f>
        <v>47.06</v>
      </c>
      <c r="BD683">
        <f ca="1">VLOOKUP('Sampling picks'!AP673,Sheet1!$A$11:$C$1010,3,FALSE)</f>
        <v>57.95</v>
      </c>
      <c r="BE683">
        <f ca="1">VLOOKUP('Sampling picks'!AQ673,Sheet1!$A$11:$C$1010,3,FALSE)</f>
        <v>47.4</v>
      </c>
      <c r="BF683">
        <f ca="1">VLOOKUP('Sampling picks'!AR673,Sheet1!$A$11:$C$1010,3,FALSE)</f>
        <v>34.590000000000003</v>
      </c>
      <c r="BG683">
        <f ca="1">VLOOKUP('Sampling picks'!AS673,Sheet1!$A$11:$C$1010,3,FALSE)</f>
        <v>53.03</v>
      </c>
      <c r="BH683">
        <f ca="1">VLOOKUP('Sampling picks'!AT673,Sheet1!$A$11:$C$1010,3,FALSE)</f>
        <v>37.57</v>
      </c>
      <c r="BI683">
        <f ca="1">VLOOKUP('Sampling picks'!AU673,Sheet1!$A$11:$C$1010,3,FALSE)</f>
        <v>44.05</v>
      </c>
      <c r="BJ683">
        <f ca="1">VLOOKUP('Sampling picks'!AV673,Sheet1!$A$11:$C$1010,3,FALSE)</f>
        <v>47.93</v>
      </c>
      <c r="BK683">
        <f ca="1">VLOOKUP('Sampling picks'!AW673,Sheet1!$A$11:$C$1010,3,FALSE)</f>
        <v>40.22</v>
      </c>
      <c r="BL683">
        <f ca="1">VLOOKUP('Sampling picks'!AX673,Sheet1!$A$11:$C$1010,3,FALSE)</f>
        <v>64.069999999999993</v>
      </c>
      <c r="BM683">
        <f ca="1">VLOOKUP('Sampling picks'!AY673,Sheet1!$A$11:$C$1010,3,FALSE)</f>
        <v>53.21</v>
      </c>
      <c r="BN683">
        <f ca="1">VLOOKUP('Sampling picks'!AZ673,Sheet1!$A$11:$C$1010,3,FALSE)</f>
        <v>34.46</v>
      </c>
      <c r="BO683">
        <f ca="1">VLOOKUP('Sampling picks'!BA673,Sheet1!$A$11:$C$1010,3,FALSE)</f>
        <v>63.25</v>
      </c>
      <c r="BP683">
        <f ca="1">VLOOKUP('Sampling picks'!BB673,Sheet1!$A$11:$C$1010,3,FALSE)</f>
        <v>43.35</v>
      </c>
      <c r="BQ683">
        <f ca="1">VLOOKUP('Sampling picks'!BC673,Sheet1!$A$11:$C$1010,3,FALSE)</f>
        <v>45.95</v>
      </c>
      <c r="BR683">
        <f ca="1">VLOOKUP('Sampling picks'!BD673,Sheet1!$A$11:$C$1010,3,FALSE)</f>
        <v>50.62</v>
      </c>
      <c r="BS683">
        <f ca="1">VLOOKUP('Sampling picks'!BE673,Sheet1!$A$11:$C$1010,3,FALSE)</f>
        <v>57.95</v>
      </c>
      <c r="BT683">
        <f ca="1">VLOOKUP('Sampling picks'!BF673,Sheet1!$A$11:$C$1010,3,FALSE)</f>
        <v>48.72</v>
      </c>
      <c r="BU683">
        <f ca="1">VLOOKUP('Sampling picks'!BG673,Sheet1!$A$11:$C$1010,3,FALSE)</f>
        <v>51.34</v>
      </c>
      <c r="BV683">
        <f ca="1">VLOOKUP('Sampling picks'!BH673,Sheet1!$A$11:$C$1010,3,FALSE)</f>
        <v>44.61</v>
      </c>
      <c r="BW683">
        <f ca="1">VLOOKUP('Sampling picks'!BI673,Sheet1!$A$11:$C$1010,3,FALSE)</f>
        <v>56.94</v>
      </c>
      <c r="BX683">
        <f ca="1">VLOOKUP('Sampling picks'!BJ673,Sheet1!$A$11:$C$1010,3,FALSE)</f>
        <v>51.4</v>
      </c>
      <c r="BY683">
        <f ca="1">VLOOKUP('Sampling picks'!BK673,Sheet1!$A$11:$C$1010,3,FALSE)</f>
        <v>34.479999999999997</v>
      </c>
      <c r="BZ683">
        <f ca="1">VLOOKUP('Sampling picks'!BL673,Sheet1!$A$11:$C$1010,3,FALSE)</f>
        <v>63.48</v>
      </c>
      <c r="CA683">
        <f ca="1">VLOOKUP('Sampling picks'!BM673,Sheet1!$A$11:$C$1010,3,FALSE)</f>
        <v>26.42</v>
      </c>
      <c r="CB683">
        <f ca="1">VLOOKUP('Sampling picks'!BN673,Sheet1!$A$11:$C$1010,3,FALSE)</f>
        <v>47.89</v>
      </c>
      <c r="CC683">
        <f ca="1">VLOOKUP('Sampling picks'!BO673,Sheet1!$A$11:$C$1010,3,FALSE)</f>
        <v>48</v>
      </c>
      <c r="CD683">
        <f ca="1">VLOOKUP('Sampling picks'!BP673,Sheet1!$A$11:$C$1010,3,FALSE)</f>
        <v>63.04</v>
      </c>
      <c r="CE683">
        <f ca="1">VLOOKUP('Sampling picks'!BQ673,Sheet1!$A$11:$C$1010,3,FALSE)</f>
        <v>57.25</v>
      </c>
      <c r="CF683">
        <f ca="1">VLOOKUP('Sampling picks'!BR673,Sheet1!$A$11:$C$1010,3,FALSE)</f>
        <v>38.950000000000003</v>
      </c>
      <c r="CG683">
        <f ca="1">VLOOKUP('Sampling picks'!BS673,Sheet1!$A$11:$C$1010,3,FALSE)</f>
        <v>50.01</v>
      </c>
      <c r="CH683">
        <f ca="1">VLOOKUP('Sampling picks'!BT673,Sheet1!$A$11:$C$1010,3,FALSE)</f>
        <v>58.47</v>
      </c>
      <c r="CI683">
        <f ca="1">VLOOKUP('Sampling picks'!BU673,Sheet1!$A$11:$C$1010,3,FALSE)</f>
        <v>51.36</v>
      </c>
      <c r="CJ683">
        <f ca="1">VLOOKUP('Sampling picks'!BV673,Sheet1!$A$11:$C$1010,3,FALSE)</f>
        <v>68.02</v>
      </c>
      <c r="CK683">
        <f ca="1">VLOOKUP('Sampling picks'!BW673,Sheet1!$A$11:$C$1010,3,FALSE)</f>
        <v>36.619999999999997</v>
      </c>
      <c r="CL683">
        <f ca="1">VLOOKUP('Sampling picks'!BX673,Sheet1!$A$11:$C$1010,3,FALSE)</f>
        <v>43.04</v>
      </c>
      <c r="CM683">
        <f ca="1">VLOOKUP('Sampling picks'!BY673,Sheet1!$A$11:$C$1010,3,FALSE)</f>
        <v>42.61</v>
      </c>
      <c r="CN683">
        <f ca="1">VLOOKUP('Sampling picks'!BZ673,Sheet1!$A$11:$C$1010,3,FALSE)</f>
        <v>51.26</v>
      </c>
      <c r="CO683">
        <f ca="1">VLOOKUP('Sampling picks'!CA673,Sheet1!$A$11:$C$1010,3,FALSE)</f>
        <v>37.479999999999997</v>
      </c>
      <c r="CP683">
        <f ca="1">VLOOKUP('Sampling picks'!CB673,Sheet1!$A$11:$C$1010,3,FALSE)</f>
        <v>45.57</v>
      </c>
      <c r="CQ683">
        <f ca="1">VLOOKUP('Sampling picks'!CC673,Sheet1!$A$11:$C$1010,3,FALSE)</f>
        <v>43.25</v>
      </c>
      <c r="CR683">
        <f ca="1">VLOOKUP('Sampling picks'!CD673,Sheet1!$A$11:$C$1010,3,FALSE)</f>
        <v>43.28</v>
      </c>
      <c r="CS683">
        <f ca="1">VLOOKUP('Sampling picks'!CE673,Sheet1!$A$11:$C$1010,3,FALSE)</f>
        <v>37.479999999999997</v>
      </c>
      <c r="CT683">
        <f ca="1">VLOOKUP('Sampling picks'!CF673,Sheet1!$A$11:$C$1010,3,FALSE)</f>
        <v>53.54</v>
      </c>
      <c r="CU683">
        <f ca="1">VLOOKUP('Sampling picks'!CG673,Sheet1!$A$11:$C$1010,3,FALSE)</f>
        <v>49.35</v>
      </c>
      <c r="CV683">
        <f ca="1">VLOOKUP('Sampling picks'!CH673,Sheet1!$A$11:$C$1010,3,FALSE)</f>
        <v>41.92</v>
      </c>
      <c r="CW683">
        <f ca="1">VLOOKUP('Sampling picks'!CI673,Sheet1!$A$11:$C$1010,3,FALSE)</f>
        <v>41.53</v>
      </c>
      <c r="CX683">
        <f ca="1">VLOOKUP('Sampling picks'!CJ673,Sheet1!$A$11:$C$1010,3,FALSE)</f>
        <v>49.36</v>
      </c>
      <c r="CY683">
        <f ca="1">VLOOKUP('Sampling picks'!CK673,Sheet1!$A$11:$C$1010,3,FALSE)</f>
        <v>42.61</v>
      </c>
      <c r="CZ683">
        <f ca="1">VLOOKUP('Sampling picks'!CL673,Sheet1!$A$11:$C$1010,3,FALSE)</f>
        <v>59.76</v>
      </c>
      <c r="DA683">
        <f ca="1">VLOOKUP('Sampling picks'!CM673,Sheet1!$A$11:$C$1010,3,FALSE)</f>
        <v>41.32</v>
      </c>
      <c r="DB683">
        <f ca="1">VLOOKUP('Sampling picks'!CN673,Sheet1!$A$11:$C$1010,3,FALSE)</f>
        <v>49.9</v>
      </c>
      <c r="DC683">
        <f ca="1">VLOOKUP('Sampling picks'!CO673,Sheet1!$A$11:$C$1010,3,FALSE)</f>
        <v>54.93</v>
      </c>
      <c r="DD683">
        <f ca="1">VLOOKUP('Sampling picks'!CP673,Sheet1!$A$11:$C$1010,3,FALSE)</f>
        <v>58.34</v>
      </c>
      <c r="DE683">
        <f ca="1">VLOOKUP('Sampling picks'!CQ673,Sheet1!$A$11:$C$1010,3,FALSE)</f>
        <v>47.34</v>
      </c>
      <c r="DF683">
        <f ca="1">VLOOKUP('Sampling picks'!CR673,Sheet1!$A$11:$C$1010,3,FALSE)</f>
        <v>29.2</v>
      </c>
      <c r="DG683">
        <f ca="1">VLOOKUP('Sampling picks'!CS673,Sheet1!$A$11:$C$1010,3,FALSE)</f>
        <v>49.86</v>
      </c>
      <c r="DH683">
        <f ca="1">VLOOKUP('Sampling picks'!CT673,Sheet1!$A$11:$C$1010,3,FALSE)</f>
        <v>61.95</v>
      </c>
      <c r="DI683">
        <f ca="1">VLOOKUP('Sampling picks'!CU673,Sheet1!$A$11:$C$1010,3,FALSE)</f>
        <v>50.69</v>
      </c>
      <c r="DJ683">
        <f ca="1">VLOOKUP('Sampling picks'!CV673,Sheet1!$A$11:$C$1010,3,FALSE)</f>
        <v>36.619999999999997</v>
      </c>
      <c r="DK683">
        <f ca="1">VLOOKUP('Sampling picks'!CW673,Sheet1!$A$11:$C$1010,3,FALSE)</f>
        <v>43.64</v>
      </c>
      <c r="DL683" t="e">
        <f>VLOOKUP('Sampling picks'!CX673,Sheet1!$A$11:$C$1010,3,FALSE)</f>
        <v>#N/A</v>
      </c>
      <c r="DM683" t="e">
        <f>VLOOKUP('Sampling picks'!CY673,Sheet1!$A$11:$C$1010,3,FALSE)</f>
        <v>#N/A</v>
      </c>
    </row>
    <row r="684" spans="1:117">
      <c r="A684">
        <v>674</v>
      </c>
      <c r="C684" s="1">
        <f t="shared" ca="1" si="43"/>
        <v>59.78</v>
      </c>
      <c r="J684" t="str">
        <f t="shared" ca="1" si="40"/>
        <v>IN</v>
      </c>
      <c r="K684">
        <f t="shared" si="41"/>
        <v>47</v>
      </c>
      <c r="L684">
        <f ca="1">$M684+_xlfn.NORM.INV($I$7/2,0,1)*SQRT($C$8^2/$I$5)</f>
        <v>44.028153761094075</v>
      </c>
      <c r="M684">
        <f t="shared" ca="1" si="42"/>
        <v>46.471800000000002</v>
      </c>
      <c r="N684">
        <f ca="1">$M684+_xlfn.NORM.INV(1-($I$7/2),0,1)*SQRT($C$8^2/$I$5)</f>
        <v>48.915446238905929</v>
      </c>
      <c r="O684">
        <v>674</v>
      </c>
      <c r="P684">
        <f ca="1">VLOOKUP('Sampling picks'!B674,Sheet1!$A$11:$C$1010,3,FALSE)</f>
        <v>44.23</v>
      </c>
      <c r="Q684">
        <f ca="1">VLOOKUP('Sampling picks'!C674,Sheet1!$A$11:$C$1010,3,FALSE)</f>
        <v>30.54</v>
      </c>
      <c r="R684">
        <f ca="1">VLOOKUP('Sampling picks'!D674,Sheet1!$A$11:$C$1010,3,FALSE)</f>
        <v>61.64</v>
      </c>
      <c r="S684">
        <f ca="1">VLOOKUP('Sampling picks'!E674,Sheet1!$A$11:$C$1010,3,FALSE)</f>
        <v>43.22</v>
      </c>
      <c r="T684">
        <f ca="1">VLOOKUP('Sampling picks'!F674,Sheet1!$A$11:$C$1010,3,FALSE)</f>
        <v>33.869999999999997</v>
      </c>
      <c r="U684">
        <f ca="1">VLOOKUP('Sampling picks'!G674,Sheet1!$A$11:$C$1010,3,FALSE)</f>
        <v>39.020000000000003</v>
      </c>
      <c r="V684">
        <f ca="1">VLOOKUP('Sampling picks'!H674,Sheet1!$A$11:$C$1010,3,FALSE)</f>
        <v>31.65</v>
      </c>
      <c r="W684">
        <f ca="1">VLOOKUP('Sampling picks'!I674,Sheet1!$A$11:$C$1010,3,FALSE)</f>
        <v>35.520000000000003</v>
      </c>
      <c r="X684">
        <f ca="1">VLOOKUP('Sampling picks'!J674,Sheet1!$A$11:$C$1010,3,FALSE)</f>
        <v>44.09</v>
      </c>
      <c r="Y684">
        <f ca="1">VLOOKUP('Sampling picks'!K674,Sheet1!$A$11:$C$1010,3,FALSE)</f>
        <v>49.46</v>
      </c>
      <c r="Z684">
        <f ca="1">VLOOKUP('Sampling picks'!L674,Sheet1!$A$11:$C$1010,3,FALSE)</f>
        <v>49.86</v>
      </c>
      <c r="AA684">
        <f ca="1">VLOOKUP('Sampling picks'!M674,Sheet1!$A$11:$C$1010,3,FALSE)</f>
        <v>56.52</v>
      </c>
      <c r="AB684">
        <f ca="1">VLOOKUP('Sampling picks'!N674,Sheet1!$A$11:$C$1010,3,FALSE)</f>
        <v>44.23</v>
      </c>
      <c r="AC684">
        <f ca="1">VLOOKUP('Sampling picks'!O674,Sheet1!$A$11:$C$1010,3,FALSE)</f>
        <v>36.17</v>
      </c>
      <c r="AD684">
        <f ca="1">VLOOKUP('Sampling picks'!P674,Sheet1!$A$11:$C$1010,3,FALSE)</f>
        <v>45.72</v>
      </c>
      <c r="AE684">
        <f ca="1">VLOOKUP('Sampling picks'!Q674,Sheet1!$A$11:$C$1010,3,FALSE)</f>
        <v>36.299999999999997</v>
      </c>
      <c r="AF684">
        <f ca="1">VLOOKUP('Sampling picks'!R674,Sheet1!$A$11:$C$1010,3,FALSE)</f>
        <v>51.26</v>
      </c>
      <c r="AG684">
        <f ca="1">VLOOKUP('Sampling picks'!S674,Sheet1!$A$11:$C$1010,3,FALSE)</f>
        <v>54.37</v>
      </c>
      <c r="AH684">
        <f ca="1">VLOOKUP('Sampling picks'!T674,Sheet1!$A$11:$C$1010,3,FALSE)</f>
        <v>46.44</v>
      </c>
      <c r="AI684">
        <f ca="1">VLOOKUP('Sampling picks'!U674,Sheet1!$A$11:$C$1010,3,FALSE)</f>
        <v>53.68</v>
      </c>
      <c r="AJ684">
        <f ca="1">VLOOKUP('Sampling picks'!V674,Sheet1!$A$11:$C$1010,3,FALSE)</f>
        <v>40.229999999999997</v>
      </c>
      <c r="AK684">
        <f ca="1">VLOOKUP('Sampling picks'!W674,Sheet1!$A$11:$C$1010,3,FALSE)</f>
        <v>45.95</v>
      </c>
      <c r="AL684">
        <f ca="1">VLOOKUP('Sampling picks'!X674,Sheet1!$A$11:$C$1010,3,FALSE)</f>
        <v>34.630000000000003</v>
      </c>
      <c r="AM684">
        <f ca="1">VLOOKUP('Sampling picks'!Y674,Sheet1!$A$11:$C$1010,3,FALSE)</f>
        <v>34.479999999999997</v>
      </c>
      <c r="AN684">
        <f ca="1">VLOOKUP('Sampling picks'!Z674,Sheet1!$A$11:$C$1010,3,FALSE)</f>
        <v>38.29</v>
      </c>
      <c r="AO684">
        <f ca="1">VLOOKUP('Sampling picks'!AA674,Sheet1!$A$11:$C$1010,3,FALSE)</f>
        <v>36.69</v>
      </c>
      <c r="AP684">
        <f ca="1">VLOOKUP('Sampling picks'!AB674,Sheet1!$A$11:$C$1010,3,FALSE)</f>
        <v>47.26</v>
      </c>
      <c r="AQ684">
        <f ca="1">VLOOKUP('Sampling picks'!AC674,Sheet1!$A$11:$C$1010,3,FALSE)</f>
        <v>38.71</v>
      </c>
      <c r="AR684">
        <f ca="1">VLOOKUP('Sampling picks'!AD674,Sheet1!$A$11:$C$1010,3,FALSE)</f>
        <v>56.12</v>
      </c>
      <c r="AS684">
        <f ca="1">VLOOKUP('Sampling picks'!AE674,Sheet1!$A$11:$C$1010,3,FALSE)</f>
        <v>49.84</v>
      </c>
      <c r="AT684">
        <f ca="1">VLOOKUP('Sampling picks'!AF674,Sheet1!$A$11:$C$1010,3,FALSE)</f>
        <v>53.85</v>
      </c>
      <c r="AU684">
        <f ca="1">VLOOKUP('Sampling picks'!AG674,Sheet1!$A$11:$C$1010,3,FALSE)</f>
        <v>45.57</v>
      </c>
      <c r="AV684">
        <f ca="1">VLOOKUP('Sampling picks'!AH674,Sheet1!$A$11:$C$1010,3,FALSE)</f>
        <v>54.39</v>
      </c>
      <c r="AW684">
        <f ca="1">VLOOKUP('Sampling picks'!AI674,Sheet1!$A$11:$C$1010,3,FALSE)</f>
        <v>50.34</v>
      </c>
      <c r="AX684">
        <f ca="1">VLOOKUP('Sampling picks'!AJ674,Sheet1!$A$11:$C$1010,3,FALSE)</f>
        <v>56.38</v>
      </c>
      <c r="AY684">
        <f ca="1">VLOOKUP('Sampling picks'!AK674,Sheet1!$A$11:$C$1010,3,FALSE)</f>
        <v>45.3</v>
      </c>
      <c r="AZ684">
        <f ca="1">VLOOKUP('Sampling picks'!AL674,Sheet1!$A$11:$C$1010,3,FALSE)</f>
        <v>49.84</v>
      </c>
      <c r="BA684">
        <f ca="1">VLOOKUP('Sampling picks'!AM674,Sheet1!$A$11:$C$1010,3,FALSE)</f>
        <v>54.33</v>
      </c>
      <c r="BB684">
        <f ca="1">VLOOKUP('Sampling picks'!AN674,Sheet1!$A$11:$C$1010,3,FALSE)</f>
        <v>53.73</v>
      </c>
      <c r="BC684">
        <f ca="1">VLOOKUP('Sampling picks'!AO674,Sheet1!$A$11:$C$1010,3,FALSE)</f>
        <v>64.47</v>
      </c>
      <c r="BD684">
        <f ca="1">VLOOKUP('Sampling picks'!AP674,Sheet1!$A$11:$C$1010,3,FALSE)</f>
        <v>51.03</v>
      </c>
      <c r="BE684">
        <f ca="1">VLOOKUP('Sampling picks'!AQ674,Sheet1!$A$11:$C$1010,3,FALSE)</f>
        <v>54.12</v>
      </c>
      <c r="BF684">
        <f ca="1">VLOOKUP('Sampling picks'!AR674,Sheet1!$A$11:$C$1010,3,FALSE)</f>
        <v>34.51</v>
      </c>
      <c r="BG684">
        <f ca="1">VLOOKUP('Sampling picks'!AS674,Sheet1!$A$11:$C$1010,3,FALSE)</f>
        <v>57.45</v>
      </c>
      <c r="BH684">
        <f ca="1">VLOOKUP('Sampling picks'!AT674,Sheet1!$A$11:$C$1010,3,FALSE)</f>
        <v>42.78</v>
      </c>
      <c r="BI684">
        <f ca="1">VLOOKUP('Sampling picks'!AU674,Sheet1!$A$11:$C$1010,3,FALSE)</f>
        <v>34.630000000000003</v>
      </c>
      <c r="BJ684">
        <f ca="1">VLOOKUP('Sampling picks'!AV674,Sheet1!$A$11:$C$1010,3,FALSE)</f>
        <v>34.46</v>
      </c>
      <c r="BK684">
        <f ca="1">VLOOKUP('Sampling picks'!AW674,Sheet1!$A$11:$C$1010,3,FALSE)</f>
        <v>56.05</v>
      </c>
      <c r="BL684">
        <f ca="1">VLOOKUP('Sampling picks'!AX674,Sheet1!$A$11:$C$1010,3,FALSE)</f>
        <v>57.98</v>
      </c>
      <c r="BM684">
        <f ca="1">VLOOKUP('Sampling picks'!AY674,Sheet1!$A$11:$C$1010,3,FALSE)</f>
        <v>40.33</v>
      </c>
      <c r="BN684">
        <f ca="1">VLOOKUP('Sampling picks'!AZ674,Sheet1!$A$11:$C$1010,3,FALSE)</f>
        <v>52.02</v>
      </c>
      <c r="BO684">
        <f ca="1">VLOOKUP('Sampling picks'!BA674,Sheet1!$A$11:$C$1010,3,FALSE)</f>
        <v>37.950000000000003</v>
      </c>
      <c r="BP684">
        <f ca="1">VLOOKUP('Sampling picks'!BB674,Sheet1!$A$11:$C$1010,3,FALSE)</f>
        <v>59.19</v>
      </c>
      <c r="BQ684">
        <f ca="1">VLOOKUP('Sampling picks'!BC674,Sheet1!$A$11:$C$1010,3,FALSE)</f>
        <v>35.78</v>
      </c>
      <c r="BR684">
        <f ca="1">VLOOKUP('Sampling picks'!BD674,Sheet1!$A$11:$C$1010,3,FALSE)</f>
        <v>43.35</v>
      </c>
      <c r="BS684">
        <f ca="1">VLOOKUP('Sampling picks'!BE674,Sheet1!$A$11:$C$1010,3,FALSE)</f>
        <v>59.4</v>
      </c>
      <c r="BT684">
        <f ca="1">VLOOKUP('Sampling picks'!BF674,Sheet1!$A$11:$C$1010,3,FALSE)</f>
        <v>48.15</v>
      </c>
      <c r="BU684">
        <f ca="1">VLOOKUP('Sampling picks'!BG674,Sheet1!$A$11:$C$1010,3,FALSE)</f>
        <v>52.29</v>
      </c>
      <c r="BV684">
        <f ca="1">VLOOKUP('Sampling picks'!BH674,Sheet1!$A$11:$C$1010,3,FALSE)</f>
        <v>45.99</v>
      </c>
      <c r="BW684">
        <f ca="1">VLOOKUP('Sampling picks'!BI674,Sheet1!$A$11:$C$1010,3,FALSE)</f>
        <v>33.54</v>
      </c>
      <c r="BX684">
        <f ca="1">VLOOKUP('Sampling picks'!BJ674,Sheet1!$A$11:$C$1010,3,FALSE)</f>
        <v>56.06</v>
      </c>
      <c r="BY684">
        <f ca="1">VLOOKUP('Sampling picks'!BK674,Sheet1!$A$11:$C$1010,3,FALSE)</f>
        <v>44.03</v>
      </c>
      <c r="BZ684">
        <f ca="1">VLOOKUP('Sampling picks'!BL674,Sheet1!$A$11:$C$1010,3,FALSE)</f>
        <v>54.68</v>
      </c>
      <c r="CA684">
        <f ca="1">VLOOKUP('Sampling picks'!BM674,Sheet1!$A$11:$C$1010,3,FALSE)</f>
        <v>48.83</v>
      </c>
      <c r="CB684">
        <f ca="1">VLOOKUP('Sampling picks'!BN674,Sheet1!$A$11:$C$1010,3,FALSE)</f>
        <v>33.549999999999997</v>
      </c>
      <c r="CC684">
        <f ca="1">VLOOKUP('Sampling picks'!BO674,Sheet1!$A$11:$C$1010,3,FALSE)</f>
        <v>54.06</v>
      </c>
      <c r="CD684">
        <f ca="1">VLOOKUP('Sampling picks'!BP674,Sheet1!$A$11:$C$1010,3,FALSE)</f>
        <v>47.68</v>
      </c>
      <c r="CE684">
        <f ca="1">VLOOKUP('Sampling picks'!BQ674,Sheet1!$A$11:$C$1010,3,FALSE)</f>
        <v>46.87</v>
      </c>
      <c r="CF684">
        <f ca="1">VLOOKUP('Sampling picks'!BR674,Sheet1!$A$11:$C$1010,3,FALSE)</f>
        <v>44.03</v>
      </c>
      <c r="CG684">
        <f ca="1">VLOOKUP('Sampling picks'!BS674,Sheet1!$A$11:$C$1010,3,FALSE)</f>
        <v>51.25</v>
      </c>
      <c r="CH684">
        <f ca="1">VLOOKUP('Sampling picks'!BT674,Sheet1!$A$11:$C$1010,3,FALSE)</f>
        <v>52.28</v>
      </c>
      <c r="CI684">
        <f ca="1">VLOOKUP('Sampling picks'!BU674,Sheet1!$A$11:$C$1010,3,FALSE)</f>
        <v>60.64</v>
      </c>
      <c r="CJ684">
        <f ca="1">VLOOKUP('Sampling picks'!BV674,Sheet1!$A$11:$C$1010,3,FALSE)</f>
        <v>44.6</v>
      </c>
      <c r="CK684">
        <f ca="1">VLOOKUP('Sampling picks'!BW674,Sheet1!$A$11:$C$1010,3,FALSE)</f>
        <v>58.36</v>
      </c>
      <c r="CL684">
        <f ca="1">VLOOKUP('Sampling picks'!BX674,Sheet1!$A$11:$C$1010,3,FALSE)</f>
        <v>54.44</v>
      </c>
      <c r="CM684">
        <f ca="1">VLOOKUP('Sampling picks'!BY674,Sheet1!$A$11:$C$1010,3,FALSE)</f>
        <v>56.12</v>
      </c>
      <c r="CN684">
        <f ca="1">VLOOKUP('Sampling picks'!BZ674,Sheet1!$A$11:$C$1010,3,FALSE)</f>
        <v>38.15</v>
      </c>
      <c r="CO684">
        <f ca="1">VLOOKUP('Sampling picks'!CA674,Sheet1!$A$11:$C$1010,3,FALSE)</f>
        <v>40.590000000000003</v>
      </c>
      <c r="CP684">
        <f ca="1">VLOOKUP('Sampling picks'!CB674,Sheet1!$A$11:$C$1010,3,FALSE)</f>
        <v>45.03</v>
      </c>
      <c r="CQ684">
        <f ca="1">VLOOKUP('Sampling picks'!CC674,Sheet1!$A$11:$C$1010,3,FALSE)</f>
        <v>32.619999999999997</v>
      </c>
      <c r="CR684">
        <f ca="1">VLOOKUP('Sampling picks'!CD674,Sheet1!$A$11:$C$1010,3,FALSE)</f>
        <v>42.56</v>
      </c>
      <c r="CS684">
        <f ca="1">VLOOKUP('Sampling picks'!CE674,Sheet1!$A$11:$C$1010,3,FALSE)</f>
        <v>46.98</v>
      </c>
      <c r="CT684">
        <f ca="1">VLOOKUP('Sampling picks'!CF674,Sheet1!$A$11:$C$1010,3,FALSE)</f>
        <v>49.91</v>
      </c>
      <c r="CU684">
        <f ca="1">VLOOKUP('Sampling picks'!CG674,Sheet1!$A$11:$C$1010,3,FALSE)</f>
        <v>38.630000000000003</v>
      </c>
      <c r="CV684">
        <f ca="1">VLOOKUP('Sampling picks'!CH674,Sheet1!$A$11:$C$1010,3,FALSE)</f>
        <v>47.81</v>
      </c>
      <c r="CW684">
        <f ca="1">VLOOKUP('Sampling picks'!CI674,Sheet1!$A$11:$C$1010,3,FALSE)</f>
        <v>33.78</v>
      </c>
      <c r="CX684">
        <f ca="1">VLOOKUP('Sampling picks'!CJ674,Sheet1!$A$11:$C$1010,3,FALSE)</f>
        <v>34.130000000000003</v>
      </c>
      <c r="CY684">
        <f ca="1">VLOOKUP('Sampling picks'!CK674,Sheet1!$A$11:$C$1010,3,FALSE)</f>
        <v>47.33</v>
      </c>
      <c r="CZ684">
        <f ca="1">VLOOKUP('Sampling picks'!CL674,Sheet1!$A$11:$C$1010,3,FALSE)</f>
        <v>45.7</v>
      </c>
      <c r="DA684">
        <f ca="1">VLOOKUP('Sampling picks'!CM674,Sheet1!$A$11:$C$1010,3,FALSE)</f>
        <v>51.26</v>
      </c>
      <c r="DB684">
        <f ca="1">VLOOKUP('Sampling picks'!CN674,Sheet1!$A$11:$C$1010,3,FALSE)</f>
        <v>47.94</v>
      </c>
      <c r="DC684">
        <f ca="1">VLOOKUP('Sampling picks'!CO674,Sheet1!$A$11:$C$1010,3,FALSE)</f>
        <v>33.549999999999997</v>
      </c>
      <c r="DD684">
        <f ca="1">VLOOKUP('Sampling picks'!CP674,Sheet1!$A$11:$C$1010,3,FALSE)</f>
        <v>46.66</v>
      </c>
      <c r="DE684">
        <f ca="1">VLOOKUP('Sampling picks'!CQ674,Sheet1!$A$11:$C$1010,3,FALSE)</f>
        <v>65.569999999999993</v>
      </c>
      <c r="DF684">
        <f ca="1">VLOOKUP('Sampling picks'!CR674,Sheet1!$A$11:$C$1010,3,FALSE)</f>
        <v>41.03</v>
      </c>
      <c r="DG684">
        <f ca="1">VLOOKUP('Sampling picks'!CS674,Sheet1!$A$11:$C$1010,3,FALSE)</f>
        <v>43.1</v>
      </c>
      <c r="DH684">
        <f ca="1">VLOOKUP('Sampling picks'!CT674,Sheet1!$A$11:$C$1010,3,FALSE)</f>
        <v>48.56</v>
      </c>
      <c r="DI684">
        <f ca="1">VLOOKUP('Sampling picks'!CU674,Sheet1!$A$11:$C$1010,3,FALSE)</f>
        <v>46.04</v>
      </c>
      <c r="DJ684">
        <f ca="1">VLOOKUP('Sampling picks'!CV674,Sheet1!$A$11:$C$1010,3,FALSE)</f>
        <v>64.599999999999994</v>
      </c>
      <c r="DK684">
        <f ca="1">VLOOKUP('Sampling picks'!CW674,Sheet1!$A$11:$C$1010,3,FALSE)</f>
        <v>38.979999999999997</v>
      </c>
      <c r="DL684" t="e">
        <f>VLOOKUP('Sampling picks'!CX674,Sheet1!$A$11:$C$1010,3,FALSE)</f>
        <v>#N/A</v>
      </c>
      <c r="DM684" t="e">
        <f>VLOOKUP('Sampling picks'!CY674,Sheet1!$A$11:$C$1010,3,FALSE)</f>
        <v>#N/A</v>
      </c>
    </row>
    <row r="685" spans="1:117">
      <c r="A685">
        <v>675</v>
      </c>
      <c r="C685" s="1">
        <f t="shared" ca="1" si="43"/>
        <v>41.39</v>
      </c>
      <c r="J685" t="str">
        <f t="shared" ca="1" si="40"/>
        <v>IN</v>
      </c>
      <c r="K685">
        <f t="shared" si="41"/>
        <v>47</v>
      </c>
      <c r="L685">
        <f ca="1">$M685+_xlfn.NORM.INV($I$7/2,0,1)*SQRT($C$8^2/$I$5)</f>
        <v>45.374653761094073</v>
      </c>
      <c r="M685">
        <f t="shared" ca="1" si="42"/>
        <v>47.818300000000001</v>
      </c>
      <c r="N685">
        <f ca="1">$M685+_xlfn.NORM.INV(1-($I$7/2),0,1)*SQRT($C$8^2/$I$5)</f>
        <v>50.261946238905928</v>
      </c>
      <c r="O685">
        <v>675</v>
      </c>
      <c r="P685">
        <f ca="1">VLOOKUP('Sampling picks'!B675,Sheet1!$A$11:$C$1010,3,FALSE)</f>
        <v>48.97</v>
      </c>
      <c r="Q685">
        <f ca="1">VLOOKUP('Sampling picks'!C675,Sheet1!$A$11:$C$1010,3,FALSE)</f>
        <v>50.46</v>
      </c>
      <c r="R685">
        <f ca="1">VLOOKUP('Sampling picks'!D675,Sheet1!$A$11:$C$1010,3,FALSE)</f>
        <v>74.760000000000005</v>
      </c>
      <c r="S685">
        <f ca="1">VLOOKUP('Sampling picks'!E675,Sheet1!$A$11:$C$1010,3,FALSE)</f>
        <v>44.14</v>
      </c>
      <c r="T685">
        <f ca="1">VLOOKUP('Sampling picks'!F675,Sheet1!$A$11:$C$1010,3,FALSE)</f>
        <v>37.47</v>
      </c>
      <c r="U685">
        <f ca="1">VLOOKUP('Sampling picks'!G675,Sheet1!$A$11:$C$1010,3,FALSE)</f>
        <v>34.51</v>
      </c>
      <c r="V685">
        <f ca="1">VLOOKUP('Sampling picks'!H675,Sheet1!$A$11:$C$1010,3,FALSE)</f>
        <v>51.09</v>
      </c>
      <c r="W685">
        <f ca="1">VLOOKUP('Sampling picks'!I675,Sheet1!$A$11:$C$1010,3,FALSE)</f>
        <v>48.97</v>
      </c>
      <c r="X685">
        <f ca="1">VLOOKUP('Sampling picks'!J675,Sheet1!$A$11:$C$1010,3,FALSE)</f>
        <v>63.39</v>
      </c>
      <c r="Y685">
        <f ca="1">VLOOKUP('Sampling picks'!K675,Sheet1!$A$11:$C$1010,3,FALSE)</f>
        <v>51.85</v>
      </c>
      <c r="Z685">
        <f ca="1">VLOOKUP('Sampling picks'!L675,Sheet1!$A$11:$C$1010,3,FALSE)</f>
        <v>49.07</v>
      </c>
      <c r="AA685">
        <f ca="1">VLOOKUP('Sampling picks'!M675,Sheet1!$A$11:$C$1010,3,FALSE)</f>
        <v>55.23</v>
      </c>
      <c r="AB685">
        <f ca="1">VLOOKUP('Sampling picks'!N675,Sheet1!$A$11:$C$1010,3,FALSE)</f>
        <v>46.75</v>
      </c>
      <c r="AC685">
        <f ca="1">VLOOKUP('Sampling picks'!O675,Sheet1!$A$11:$C$1010,3,FALSE)</f>
        <v>56.39</v>
      </c>
      <c r="AD685">
        <f ca="1">VLOOKUP('Sampling picks'!P675,Sheet1!$A$11:$C$1010,3,FALSE)</f>
        <v>44.56</v>
      </c>
      <c r="AE685">
        <f ca="1">VLOOKUP('Sampling picks'!Q675,Sheet1!$A$11:$C$1010,3,FALSE)</f>
        <v>42.72</v>
      </c>
      <c r="AF685">
        <f ca="1">VLOOKUP('Sampling picks'!R675,Sheet1!$A$11:$C$1010,3,FALSE)</f>
        <v>54.98</v>
      </c>
      <c r="AG685">
        <f ca="1">VLOOKUP('Sampling picks'!S675,Sheet1!$A$11:$C$1010,3,FALSE)</f>
        <v>24.99</v>
      </c>
      <c r="AH685">
        <f ca="1">VLOOKUP('Sampling picks'!T675,Sheet1!$A$11:$C$1010,3,FALSE)</f>
        <v>52.18</v>
      </c>
      <c r="AI685">
        <f ca="1">VLOOKUP('Sampling picks'!U675,Sheet1!$A$11:$C$1010,3,FALSE)</f>
        <v>46.98</v>
      </c>
      <c r="AJ685">
        <f ca="1">VLOOKUP('Sampling picks'!V675,Sheet1!$A$11:$C$1010,3,FALSE)</f>
        <v>34.28</v>
      </c>
      <c r="AK685">
        <f ca="1">VLOOKUP('Sampling picks'!W675,Sheet1!$A$11:$C$1010,3,FALSE)</f>
        <v>52.31</v>
      </c>
      <c r="AL685">
        <f ca="1">VLOOKUP('Sampling picks'!X675,Sheet1!$A$11:$C$1010,3,FALSE)</f>
        <v>33.96</v>
      </c>
      <c r="AM685">
        <f ca="1">VLOOKUP('Sampling picks'!Y675,Sheet1!$A$11:$C$1010,3,FALSE)</f>
        <v>31.68</v>
      </c>
      <c r="AN685">
        <f ca="1">VLOOKUP('Sampling picks'!Z675,Sheet1!$A$11:$C$1010,3,FALSE)</f>
        <v>64.67</v>
      </c>
      <c r="AO685">
        <f ca="1">VLOOKUP('Sampling picks'!AA675,Sheet1!$A$11:$C$1010,3,FALSE)</f>
        <v>32.89</v>
      </c>
      <c r="AP685">
        <f ca="1">VLOOKUP('Sampling picks'!AB675,Sheet1!$A$11:$C$1010,3,FALSE)</f>
        <v>54.51</v>
      </c>
      <c r="AQ685">
        <f ca="1">VLOOKUP('Sampling picks'!AC675,Sheet1!$A$11:$C$1010,3,FALSE)</f>
        <v>51.29</v>
      </c>
      <c r="AR685">
        <f ca="1">VLOOKUP('Sampling picks'!AD675,Sheet1!$A$11:$C$1010,3,FALSE)</f>
        <v>70.59</v>
      </c>
      <c r="AS685">
        <f ca="1">VLOOKUP('Sampling picks'!AE675,Sheet1!$A$11:$C$1010,3,FALSE)</f>
        <v>33.21</v>
      </c>
      <c r="AT685">
        <f ca="1">VLOOKUP('Sampling picks'!AF675,Sheet1!$A$11:$C$1010,3,FALSE)</f>
        <v>53.94</v>
      </c>
      <c r="AU685">
        <f ca="1">VLOOKUP('Sampling picks'!AG675,Sheet1!$A$11:$C$1010,3,FALSE)</f>
        <v>47.73</v>
      </c>
      <c r="AV685">
        <f ca="1">VLOOKUP('Sampling picks'!AH675,Sheet1!$A$11:$C$1010,3,FALSE)</f>
        <v>40.97</v>
      </c>
      <c r="AW685">
        <f ca="1">VLOOKUP('Sampling picks'!AI675,Sheet1!$A$11:$C$1010,3,FALSE)</f>
        <v>46.17</v>
      </c>
      <c r="AX685">
        <f ca="1">VLOOKUP('Sampling picks'!AJ675,Sheet1!$A$11:$C$1010,3,FALSE)</f>
        <v>44.12</v>
      </c>
      <c r="AY685">
        <f ca="1">VLOOKUP('Sampling picks'!AK675,Sheet1!$A$11:$C$1010,3,FALSE)</f>
        <v>29.46</v>
      </c>
      <c r="AZ685">
        <f ca="1">VLOOKUP('Sampling picks'!AL675,Sheet1!$A$11:$C$1010,3,FALSE)</f>
        <v>32.75</v>
      </c>
      <c r="BA685">
        <f ca="1">VLOOKUP('Sampling picks'!AM675,Sheet1!$A$11:$C$1010,3,FALSE)</f>
        <v>58.86</v>
      </c>
      <c r="BB685">
        <f ca="1">VLOOKUP('Sampling picks'!AN675,Sheet1!$A$11:$C$1010,3,FALSE)</f>
        <v>33.950000000000003</v>
      </c>
      <c r="BC685">
        <f ca="1">VLOOKUP('Sampling picks'!AO675,Sheet1!$A$11:$C$1010,3,FALSE)</f>
        <v>41.25</v>
      </c>
      <c r="BD685">
        <f ca="1">VLOOKUP('Sampling picks'!AP675,Sheet1!$A$11:$C$1010,3,FALSE)</f>
        <v>51.35</v>
      </c>
      <c r="BE685">
        <f ca="1">VLOOKUP('Sampling picks'!AQ675,Sheet1!$A$11:$C$1010,3,FALSE)</f>
        <v>45.32</v>
      </c>
      <c r="BF685">
        <f ca="1">VLOOKUP('Sampling picks'!AR675,Sheet1!$A$11:$C$1010,3,FALSE)</f>
        <v>56.05</v>
      </c>
      <c r="BG685">
        <f ca="1">VLOOKUP('Sampling picks'!AS675,Sheet1!$A$11:$C$1010,3,FALSE)</f>
        <v>46.7</v>
      </c>
      <c r="BH685">
        <f ca="1">VLOOKUP('Sampling picks'!AT675,Sheet1!$A$11:$C$1010,3,FALSE)</f>
        <v>44.87</v>
      </c>
      <c r="BI685">
        <f ca="1">VLOOKUP('Sampling picks'!AU675,Sheet1!$A$11:$C$1010,3,FALSE)</f>
        <v>65.72</v>
      </c>
      <c r="BJ685">
        <f ca="1">VLOOKUP('Sampling picks'!AV675,Sheet1!$A$11:$C$1010,3,FALSE)</f>
        <v>29.46</v>
      </c>
      <c r="BK685">
        <f ca="1">VLOOKUP('Sampling picks'!AW675,Sheet1!$A$11:$C$1010,3,FALSE)</f>
        <v>39.5</v>
      </c>
      <c r="BL685">
        <f ca="1">VLOOKUP('Sampling picks'!AX675,Sheet1!$A$11:$C$1010,3,FALSE)</f>
        <v>41.19</v>
      </c>
      <c r="BM685">
        <f ca="1">VLOOKUP('Sampling picks'!AY675,Sheet1!$A$11:$C$1010,3,FALSE)</f>
        <v>44.56</v>
      </c>
      <c r="BN685">
        <f ca="1">VLOOKUP('Sampling picks'!AZ675,Sheet1!$A$11:$C$1010,3,FALSE)</f>
        <v>31.49</v>
      </c>
      <c r="BO685">
        <f ca="1">VLOOKUP('Sampling picks'!BA675,Sheet1!$A$11:$C$1010,3,FALSE)</f>
        <v>26.5</v>
      </c>
      <c r="BP685">
        <f ca="1">VLOOKUP('Sampling picks'!BB675,Sheet1!$A$11:$C$1010,3,FALSE)</f>
        <v>47.28</v>
      </c>
      <c r="BQ685">
        <f ca="1">VLOOKUP('Sampling picks'!BC675,Sheet1!$A$11:$C$1010,3,FALSE)</f>
        <v>49.8</v>
      </c>
      <c r="BR685">
        <f ca="1">VLOOKUP('Sampling picks'!BD675,Sheet1!$A$11:$C$1010,3,FALSE)</f>
        <v>53.89</v>
      </c>
      <c r="BS685">
        <f ca="1">VLOOKUP('Sampling picks'!BE675,Sheet1!$A$11:$C$1010,3,FALSE)</f>
        <v>49.79</v>
      </c>
      <c r="BT685">
        <f ca="1">VLOOKUP('Sampling picks'!BF675,Sheet1!$A$11:$C$1010,3,FALSE)</f>
        <v>41.92</v>
      </c>
      <c r="BU685">
        <f ca="1">VLOOKUP('Sampling picks'!BG675,Sheet1!$A$11:$C$1010,3,FALSE)</f>
        <v>41.4</v>
      </c>
      <c r="BV685">
        <f ca="1">VLOOKUP('Sampling picks'!BH675,Sheet1!$A$11:$C$1010,3,FALSE)</f>
        <v>60.54</v>
      </c>
      <c r="BW685">
        <f ca="1">VLOOKUP('Sampling picks'!BI675,Sheet1!$A$11:$C$1010,3,FALSE)</f>
        <v>63.37</v>
      </c>
      <c r="BX685">
        <f ca="1">VLOOKUP('Sampling picks'!BJ675,Sheet1!$A$11:$C$1010,3,FALSE)</f>
        <v>51.57</v>
      </c>
      <c r="BY685">
        <f ca="1">VLOOKUP('Sampling picks'!BK675,Sheet1!$A$11:$C$1010,3,FALSE)</f>
        <v>46.97</v>
      </c>
      <c r="BZ685">
        <f ca="1">VLOOKUP('Sampling picks'!BL675,Sheet1!$A$11:$C$1010,3,FALSE)</f>
        <v>40.39</v>
      </c>
      <c r="CA685">
        <f ca="1">VLOOKUP('Sampling picks'!BM675,Sheet1!$A$11:$C$1010,3,FALSE)</f>
        <v>49.62</v>
      </c>
      <c r="CB685">
        <f ca="1">VLOOKUP('Sampling picks'!BN675,Sheet1!$A$11:$C$1010,3,FALSE)</f>
        <v>58.19</v>
      </c>
      <c r="CC685">
        <f ca="1">VLOOKUP('Sampling picks'!BO675,Sheet1!$A$11:$C$1010,3,FALSE)</f>
        <v>49.45</v>
      </c>
      <c r="CD685">
        <f ca="1">VLOOKUP('Sampling picks'!BP675,Sheet1!$A$11:$C$1010,3,FALSE)</f>
        <v>48.61</v>
      </c>
      <c r="CE685">
        <f ca="1">VLOOKUP('Sampling picks'!BQ675,Sheet1!$A$11:$C$1010,3,FALSE)</f>
        <v>63.37</v>
      </c>
      <c r="CF685">
        <f ca="1">VLOOKUP('Sampling picks'!BR675,Sheet1!$A$11:$C$1010,3,FALSE)</f>
        <v>23.94</v>
      </c>
      <c r="CG685">
        <f ca="1">VLOOKUP('Sampling picks'!BS675,Sheet1!$A$11:$C$1010,3,FALSE)</f>
        <v>49.94</v>
      </c>
      <c r="CH685">
        <f ca="1">VLOOKUP('Sampling picks'!BT675,Sheet1!$A$11:$C$1010,3,FALSE)</f>
        <v>35.619999999999997</v>
      </c>
      <c r="CI685">
        <f ca="1">VLOOKUP('Sampling picks'!BU675,Sheet1!$A$11:$C$1010,3,FALSE)</f>
        <v>62.71</v>
      </c>
      <c r="CJ685">
        <f ca="1">VLOOKUP('Sampling picks'!BV675,Sheet1!$A$11:$C$1010,3,FALSE)</f>
        <v>34.82</v>
      </c>
      <c r="CK685">
        <f ca="1">VLOOKUP('Sampling picks'!BW675,Sheet1!$A$11:$C$1010,3,FALSE)</f>
        <v>37.04</v>
      </c>
      <c r="CL685">
        <f ca="1">VLOOKUP('Sampling picks'!BX675,Sheet1!$A$11:$C$1010,3,FALSE)</f>
        <v>49.26</v>
      </c>
      <c r="CM685">
        <f ca="1">VLOOKUP('Sampling picks'!BY675,Sheet1!$A$11:$C$1010,3,FALSE)</f>
        <v>37.950000000000003</v>
      </c>
      <c r="CN685">
        <f ca="1">VLOOKUP('Sampling picks'!BZ675,Sheet1!$A$11:$C$1010,3,FALSE)</f>
        <v>57.85</v>
      </c>
      <c r="CO685">
        <f ca="1">VLOOKUP('Sampling picks'!CA675,Sheet1!$A$11:$C$1010,3,FALSE)</f>
        <v>43.01</v>
      </c>
      <c r="CP685">
        <f ca="1">VLOOKUP('Sampling picks'!CB675,Sheet1!$A$11:$C$1010,3,FALSE)</f>
        <v>38.450000000000003</v>
      </c>
      <c r="CQ685">
        <f ca="1">VLOOKUP('Sampling picks'!CC675,Sheet1!$A$11:$C$1010,3,FALSE)</f>
        <v>39.049999999999997</v>
      </c>
      <c r="CR685">
        <f ca="1">VLOOKUP('Sampling picks'!CD675,Sheet1!$A$11:$C$1010,3,FALSE)</f>
        <v>56.02</v>
      </c>
      <c r="CS685">
        <f ca="1">VLOOKUP('Sampling picks'!CE675,Sheet1!$A$11:$C$1010,3,FALSE)</f>
        <v>58.95</v>
      </c>
      <c r="CT685">
        <f ca="1">VLOOKUP('Sampling picks'!CF675,Sheet1!$A$11:$C$1010,3,FALSE)</f>
        <v>53.54</v>
      </c>
      <c r="CU685">
        <f ca="1">VLOOKUP('Sampling picks'!CG675,Sheet1!$A$11:$C$1010,3,FALSE)</f>
        <v>74.760000000000005</v>
      </c>
      <c r="CV685">
        <f ca="1">VLOOKUP('Sampling picks'!CH675,Sheet1!$A$11:$C$1010,3,FALSE)</f>
        <v>49.62</v>
      </c>
      <c r="CW685">
        <f ca="1">VLOOKUP('Sampling picks'!CI675,Sheet1!$A$11:$C$1010,3,FALSE)</f>
        <v>34.270000000000003</v>
      </c>
      <c r="CX685">
        <f ca="1">VLOOKUP('Sampling picks'!CJ675,Sheet1!$A$11:$C$1010,3,FALSE)</f>
        <v>58.34</v>
      </c>
      <c r="CY685">
        <f ca="1">VLOOKUP('Sampling picks'!CK675,Sheet1!$A$11:$C$1010,3,FALSE)</f>
        <v>46.21</v>
      </c>
      <c r="CZ685">
        <f ca="1">VLOOKUP('Sampling picks'!CL675,Sheet1!$A$11:$C$1010,3,FALSE)</f>
        <v>41.13</v>
      </c>
      <c r="DA685">
        <f ca="1">VLOOKUP('Sampling picks'!CM675,Sheet1!$A$11:$C$1010,3,FALSE)</f>
        <v>67.89</v>
      </c>
      <c r="DB685">
        <f ca="1">VLOOKUP('Sampling picks'!CN675,Sheet1!$A$11:$C$1010,3,FALSE)</f>
        <v>55.52</v>
      </c>
      <c r="DC685">
        <f ca="1">VLOOKUP('Sampling picks'!CO675,Sheet1!$A$11:$C$1010,3,FALSE)</f>
        <v>64.36</v>
      </c>
      <c r="DD685">
        <f ca="1">VLOOKUP('Sampling picks'!CP675,Sheet1!$A$11:$C$1010,3,FALSE)</f>
        <v>37.47</v>
      </c>
      <c r="DE685">
        <f ca="1">VLOOKUP('Sampling picks'!CQ675,Sheet1!$A$11:$C$1010,3,FALSE)</f>
        <v>49.7</v>
      </c>
      <c r="DF685">
        <f ca="1">VLOOKUP('Sampling picks'!CR675,Sheet1!$A$11:$C$1010,3,FALSE)</f>
        <v>41.19</v>
      </c>
      <c r="DG685">
        <f ca="1">VLOOKUP('Sampling picks'!CS675,Sheet1!$A$11:$C$1010,3,FALSE)</f>
        <v>51.01</v>
      </c>
      <c r="DH685">
        <f ca="1">VLOOKUP('Sampling picks'!CT675,Sheet1!$A$11:$C$1010,3,FALSE)</f>
        <v>46.72</v>
      </c>
      <c r="DI685">
        <f ca="1">VLOOKUP('Sampling picks'!CU675,Sheet1!$A$11:$C$1010,3,FALSE)</f>
        <v>63.39</v>
      </c>
      <c r="DJ685">
        <f ca="1">VLOOKUP('Sampling picks'!CV675,Sheet1!$A$11:$C$1010,3,FALSE)</f>
        <v>59.78</v>
      </c>
      <c r="DK685">
        <f ca="1">VLOOKUP('Sampling picks'!CW675,Sheet1!$A$11:$C$1010,3,FALSE)</f>
        <v>55.4</v>
      </c>
      <c r="DL685" t="e">
        <f>VLOOKUP('Sampling picks'!CX675,Sheet1!$A$11:$C$1010,3,FALSE)</f>
        <v>#N/A</v>
      </c>
      <c r="DM685" t="e">
        <f>VLOOKUP('Sampling picks'!CY675,Sheet1!$A$11:$C$1010,3,FALSE)</f>
        <v>#N/A</v>
      </c>
    </row>
    <row r="686" spans="1:117">
      <c r="A686">
        <v>676</v>
      </c>
      <c r="C686" s="1">
        <f t="shared" ca="1" si="43"/>
        <v>43.35</v>
      </c>
      <c r="J686" t="str">
        <f t="shared" ca="1" si="40"/>
        <v>IN</v>
      </c>
      <c r="K686">
        <f t="shared" si="41"/>
        <v>47</v>
      </c>
      <c r="L686">
        <f ca="1">$M686+_xlfn.NORM.INV($I$7/2,0,1)*SQRT($C$8^2/$I$5)</f>
        <v>44.407553761094071</v>
      </c>
      <c r="M686">
        <f t="shared" ca="1" si="42"/>
        <v>46.851199999999999</v>
      </c>
      <c r="N686">
        <f ca="1">$M686+_xlfn.NORM.INV(1-($I$7/2),0,1)*SQRT($C$8^2/$I$5)</f>
        <v>49.294846238905926</v>
      </c>
      <c r="O686">
        <v>676</v>
      </c>
      <c r="P686">
        <f ca="1">VLOOKUP('Sampling picks'!B676,Sheet1!$A$11:$C$1010,3,FALSE)</f>
        <v>46.82</v>
      </c>
      <c r="Q686">
        <f ca="1">VLOOKUP('Sampling picks'!C676,Sheet1!$A$11:$C$1010,3,FALSE)</f>
        <v>39.5</v>
      </c>
      <c r="R686">
        <f ca="1">VLOOKUP('Sampling picks'!D676,Sheet1!$A$11:$C$1010,3,FALSE)</f>
        <v>46.84</v>
      </c>
      <c r="S686">
        <f ca="1">VLOOKUP('Sampling picks'!E676,Sheet1!$A$11:$C$1010,3,FALSE)</f>
        <v>57.77</v>
      </c>
      <c r="T686">
        <f ca="1">VLOOKUP('Sampling picks'!F676,Sheet1!$A$11:$C$1010,3,FALSE)</f>
        <v>45.69</v>
      </c>
      <c r="U686">
        <f ca="1">VLOOKUP('Sampling picks'!G676,Sheet1!$A$11:$C$1010,3,FALSE)</f>
        <v>49.7</v>
      </c>
      <c r="V686">
        <f ca="1">VLOOKUP('Sampling picks'!H676,Sheet1!$A$11:$C$1010,3,FALSE)</f>
        <v>41.84</v>
      </c>
      <c r="W686">
        <f ca="1">VLOOKUP('Sampling picks'!I676,Sheet1!$A$11:$C$1010,3,FALSE)</f>
        <v>38.659999999999997</v>
      </c>
      <c r="X686">
        <f ca="1">VLOOKUP('Sampling picks'!J676,Sheet1!$A$11:$C$1010,3,FALSE)</f>
        <v>50.53</v>
      </c>
      <c r="Y686">
        <f ca="1">VLOOKUP('Sampling picks'!K676,Sheet1!$A$11:$C$1010,3,FALSE)</f>
        <v>49.45</v>
      </c>
      <c r="Z686">
        <f ca="1">VLOOKUP('Sampling picks'!L676,Sheet1!$A$11:$C$1010,3,FALSE)</f>
        <v>59.66</v>
      </c>
      <c r="AA686">
        <f ca="1">VLOOKUP('Sampling picks'!M676,Sheet1!$A$11:$C$1010,3,FALSE)</f>
        <v>47.77</v>
      </c>
      <c r="AB686">
        <f ca="1">VLOOKUP('Sampling picks'!N676,Sheet1!$A$11:$C$1010,3,FALSE)</f>
        <v>47.33</v>
      </c>
      <c r="AC686">
        <f ca="1">VLOOKUP('Sampling picks'!O676,Sheet1!$A$11:$C$1010,3,FALSE)</f>
        <v>42.08</v>
      </c>
      <c r="AD686">
        <f ca="1">VLOOKUP('Sampling picks'!P676,Sheet1!$A$11:$C$1010,3,FALSE)</f>
        <v>32.35</v>
      </c>
      <c r="AE686">
        <f ca="1">VLOOKUP('Sampling picks'!Q676,Sheet1!$A$11:$C$1010,3,FALSE)</f>
        <v>44.24</v>
      </c>
      <c r="AF686">
        <f ca="1">VLOOKUP('Sampling picks'!R676,Sheet1!$A$11:$C$1010,3,FALSE)</f>
        <v>49.5</v>
      </c>
      <c r="AG686">
        <f ca="1">VLOOKUP('Sampling picks'!S676,Sheet1!$A$11:$C$1010,3,FALSE)</f>
        <v>33.26</v>
      </c>
      <c r="AH686">
        <f ca="1">VLOOKUP('Sampling picks'!T676,Sheet1!$A$11:$C$1010,3,FALSE)</f>
        <v>36.299999999999997</v>
      </c>
      <c r="AI686">
        <f ca="1">VLOOKUP('Sampling picks'!U676,Sheet1!$A$11:$C$1010,3,FALSE)</f>
        <v>40.72</v>
      </c>
      <c r="AJ686">
        <f ca="1">VLOOKUP('Sampling picks'!V676,Sheet1!$A$11:$C$1010,3,FALSE)</f>
        <v>62.19</v>
      </c>
      <c r="AK686">
        <f ca="1">VLOOKUP('Sampling picks'!W676,Sheet1!$A$11:$C$1010,3,FALSE)</f>
        <v>47.17</v>
      </c>
      <c r="AL686">
        <f ca="1">VLOOKUP('Sampling picks'!X676,Sheet1!$A$11:$C$1010,3,FALSE)</f>
        <v>59.11</v>
      </c>
      <c r="AM686">
        <f ca="1">VLOOKUP('Sampling picks'!Y676,Sheet1!$A$11:$C$1010,3,FALSE)</f>
        <v>37.799999999999997</v>
      </c>
      <c r="AN686">
        <f ca="1">VLOOKUP('Sampling picks'!Z676,Sheet1!$A$11:$C$1010,3,FALSE)</f>
        <v>55.23</v>
      </c>
      <c r="AO686">
        <f ca="1">VLOOKUP('Sampling picks'!AA676,Sheet1!$A$11:$C$1010,3,FALSE)</f>
        <v>44.68</v>
      </c>
      <c r="AP686">
        <f ca="1">VLOOKUP('Sampling picks'!AB676,Sheet1!$A$11:$C$1010,3,FALSE)</f>
        <v>38.630000000000003</v>
      </c>
      <c r="AQ686">
        <f ca="1">VLOOKUP('Sampling picks'!AC676,Sheet1!$A$11:$C$1010,3,FALSE)</f>
        <v>43.5</v>
      </c>
      <c r="AR686">
        <f ca="1">VLOOKUP('Sampling picks'!AD676,Sheet1!$A$11:$C$1010,3,FALSE)</f>
        <v>48.02</v>
      </c>
      <c r="AS686">
        <f ca="1">VLOOKUP('Sampling picks'!AE676,Sheet1!$A$11:$C$1010,3,FALSE)</f>
        <v>47.24</v>
      </c>
      <c r="AT686">
        <f ca="1">VLOOKUP('Sampling picks'!AF676,Sheet1!$A$11:$C$1010,3,FALSE)</f>
        <v>35.99</v>
      </c>
      <c r="AU686">
        <f ca="1">VLOOKUP('Sampling picks'!AG676,Sheet1!$A$11:$C$1010,3,FALSE)</f>
        <v>45.7</v>
      </c>
      <c r="AV686">
        <f ca="1">VLOOKUP('Sampling picks'!AH676,Sheet1!$A$11:$C$1010,3,FALSE)</f>
        <v>36.299999999999997</v>
      </c>
      <c r="AW686">
        <f ca="1">VLOOKUP('Sampling picks'!AI676,Sheet1!$A$11:$C$1010,3,FALSE)</f>
        <v>43.35</v>
      </c>
      <c r="AX686">
        <f ca="1">VLOOKUP('Sampling picks'!AJ676,Sheet1!$A$11:$C$1010,3,FALSE)</f>
        <v>26.55</v>
      </c>
      <c r="AY686">
        <f ca="1">VLOOKUP('Sampling picks'!AK676,Sheet1!$A$11:$C$1010,3,FALSE)</f>
        <v>61.06</v>
      </c>
      <c r="AZ686">
        <f ca="1">VLOOKUP('Sampling picks'!AL676,Sheet1!$A$11:$C$1010,3,FALSE)</f>
        <v>43.21</v>
      </c>
      <c r="BA686">
        <f ca="1">VLOOKUP('Sampling picks'!AM676,Sheet1!$A$11:$C$1010,3,FALSE)</f>
        <v>64.78</v>
      </c>
      <c r="BB686">
        <f ca="1">VLOOKUP('Sampling picks'!AN676,Sheet1!$A$11:$C$1010,3,FALSE)</f>
        <v>34.51</v>
      </c>
      <c r="BC686">
        <f ca="1">VLOOKUP('Sampling picks'!AO676,Sheet1!$A$11:$C$1010,3,FALSE)</f>
        <v>28.86</v>
      </c>
      <c r="BD686">
        <f ca="1">VLOOKUP('Sampling picks'!AP676,Sheet1!$A$11:$C$1010,3,FALSE)</f>
        <v>69.099999999999994</v>
      </c>
      <c r="BE686">
        <f ca="1">VLOOKUP('Sampling picks'!AQ676,Sheet1!$A$11:$C$1010,3,FALSE)</f>
        <v>29.37</v>
      </c>
      <c r="BF686">
        <f ca="1">VLOOKUP('Sampling picks'!AR676,Sheet1!$A$11:$C$1010,3,FALSE)</f>
        <v>44.23</v>
      </c>
      <c r="BG686">
        <f ca="1">VLOOKUP('Sampling picks'!AS676,Sheet1!$A$11:$C$1010,3,FALSE)</f>
        <v>42.04</v>
      </c>
      <c r="BH686">
        <f ca="1">VLOOKUP('Sampling picks'!AT676,Sheet1!$A$11:$C$1010,3,FALSE)</f>
        <v>51.92</v>
      </c>
      <c r="BI686">
        <f ca="1">VLOOKUP('Sampling picks'!AU676,Sheet1!$A$11:$C$1010,3,FALSE)</f>
        <v>56.52</v>
      </c>
      <c r="BJ686">
        <f ca="1">VLOOKUP('Sampling picks'!AV676,Sheet1!$A$11:$C$1010,3,FALSE)</f>
        <v>57.69</v>
      </c>
      <c r="BK686">
        <f ca="1">VLOOKUP('Sampling picks'!AW676,Sheet1!$A$11:$C$1010,3,FALSE)</f>
        <v>56.63</v>
      </c>
      <c r="BL686">
        <f ca="1">VLOOKUP('Sampling picks'!AX676,Sheet1!$A$11:$C$1010,3,FALSE)</f>
        <v>51.23</v>
      </c>
      <c r="BM686">
        <f ca="1">VLOOKUP('Sampling picks'!AY676,Sheet1!$A$11:$C$1010,3,FALSE)</f>
        <v>51.75</v>
      </c>
      <c r="BN686">
        <f ca="1">VLOOKUP('Sampling picks'!AZ676,Sheet1!$A$11:$C$1010,3,FALSE)</f>
        <v>45.8</v>
      </c>
      <c r="BO686">
        <f ca="1">VLOOKUP('Sampling picks'!BA676,Sheet1!$A$11:$C$1010,3,FALSE)</f>
        <v>53.85</v>
      </c>
      <c r="BP686">
        <f ca="1">VLOOKUP('Sampling picks'!BB676,Sheet1!$A$11:$C$1010,3,FALSE)</f>
        <v>44.67</v>
      </c>
      <c r="BQ686">
        <f ca="1">VLOOKUP('Sampling picks'!BC676,Sheet1!$A$11:$C$1010,3,FALSE)</f>
        <v>40.6</v>
      </c>
      <c r="BR686">
        <f ca="1">VLOOKUP('Sampling picks'!BD676,Sheet1!$A$11:$C$1010,3,FALSE)</f>
        <v>40.21</v>
      </c>
      <c r="BS686">
        <f ca="1">VLOOKUP('Sampling picks'!BE676,Sheet1!$A$11:$C$1010,3,FALSE)</f>
        <v>51.36</v>
      </c>
      <c r="BT686">
        <f ca="1">VLOOKUP('Sampling picks'!BF676,Sheet1!$A$11:$C$1010,3,FALSE)</f>
        <v>42.89</v>
      </c>
      <c r="BU686">
        <f ca="1">VLOOKUP('Sampling picks'!BG676,Sheet1!$A$11:$C$1010,3,FALSE)</f>
        <v>50.43</v>
      </c>
      <c r="BV686">
        <f ca="1">VLOOKUP('Sampling picks'!BH676,Sheet1!$A$11:$C$1010,3,FALSE)</f>
        <v>54.09</v>
      </c>
      <c r="BW686">
        <f ca="1">VLOOKUP('Sampling picks'!BI676,Sheet1!$A$11:$C$1010,3,FALSE)</f>
        <v>33.36</v>
      </c>
      <c r="BX686">
        <f ca="1">VLOOKUP('Sampling picks'!BJ676,Sheet1!$A$11:$C$1010,3,FALSE)</f>
        <v>38.56</v>
      </c>
      <c r="BY686">
        <f ca="1">VLOOKUP('Sampling picks'!BK676,Sheet1!$A$11:$C$1010,3,FALSE)</f>
        <v>47.71</v>
      </c>
      <c r="BZ686">
        <f ca="1">VLOOKUP('Sampling picks'!BL676,Sheet1!$A$11:$C$1010,3,FALSE)</f>
        <v>61.04</v>
      </c>
      <c r="CA686">
        <f ca="1">VLOOKUP('Sampling picks'!BM676,Sheet1!$A$11:$C$1010,3,FALSE)</f>
        <v>48.83</v>
      </c>
      <c r="CB686">
        <f ca="1">VLOOKUP('Sampling picks'!BN676,Sheet1!$A$11:$C$1010,3,FALSE)</f>
        <v>56.58</v>
      </c>
      <c r="CC686">
        <f ca="1">VLOOKUP('Sampling picks'!BO676,Sheet1!$A$11:$C$1010,3,FALSE)</f>
        <v>40.590000000000003</v>
      </c>
      <c r="CD686">
        <f ca="1">VLOOKUP('Sampling picks'!BP676,Sheet1!$A$11:$C$1010,3,FALSE)</f>
        <v>47.27</v>
      </c>
      <c r="CE686">
        <f ca="1">VLOOKUP('Sampling picks'!BQ676,Sheet1!$A$11:$C$1010,3,FALSE)</f>
        <v>53.98</v>
      </c>
      <c r="CF686">
        <f ca="1">VLOOKUP('Sampling picks'!BR676,Sheet1!$A$11:$C$1010,3,FALSE)</f>
        <v>64.16</v>
      </c>
      <c r="CG686">
        <f ca="1">VLOOKUP('Sampling picks'!BS676,Sheet1!$A$11:$C$1010,3,FALSE)</f>
        <v>51.56</v>
      </c>
      <c r="CH686">
        <f ca="1">VLOOKUP('Sampling picks'!BT676,Sheet1!$A$11:$C$1010,3,FALSE)</f>
        <v>47.37</v>
      </c>
      <c r="CI686">
        <f ca="1">VLOOKUP('Sampling picks'!BU676,Sheet1!$A$11:$C$1010,3,FALSE)</f>
        <v>44.87</v>
      </c>
      <c r="CJ686">
        <f ca="1">VLOOKUP('Sampling picks'!BV676,Sheet1!$A$11:$C$1010,3,FALSE)</f>
        <v>43.28</v>
      </c>
      <c r="CK686">
        <f ca="1">VLOOKUP('Sampling picks'!BW676,Sheet1!$A$11:$C$1010,3,FALSE)</f>
        <v>48.77</v>
      </c>
      <c r="CL686">
        <f ca="1">VLOOKUP('Sampling picks'!BX676,Sheet1!$A$11:$C$1010,3,FALSE)</f>
        <v>43.64</v>
      </c>
      <c r="CM686">
        <f ca="1">VLOOKUP('Sampling picks'!BY676,Sheet1!$A$11:$C$1010,3,FALSE)</f>
        <v>47.98</v>
      </c>
      <c r="CN686">
        <f ca="1">VLOOKUP('Sampling picks'!BZ676,Sheet1!$A$11:$C$1010,3,FALSE)</f>
        <v>64.67</v>
      </c>
      <c r="CO686">
        <f ca="1">VLOOKUP('Sampling picks'!CA676,Sheet1!$A$11:$C$1010,3,FALSE)</f>
        <v>55.68</v>
      </c>
      <c r="CP686">
        <f ca="1">VLOOKUP('Sampling picks'!CB676,Sheet1!$A$11:$C$1010,3,FALSE)</f>
        <v>48.64</v>
      </c>
      <c r="CQ686">
        <f ca="1">VLOOKUP('Sampling picks'!CC676,Sheet1!$A$11:$C$1010,3,FALSE)</f>
        <v>51.63</v>
      </c>
      <c r="CR686">
        <f ca="1">VLOOKUP('Sampling picks'!CD676,Sheet1!$A$11:$C$1010,3,FALSE)</f>
        <v>47.81</v>
      </c>
      <c r="CS686">
        <f ca="1">VLOOKUP('Sampling picks'!CE676,Sheet1!$A$11:$C$1010,3,FALSE)</f>
        <v>34.840000000000003</v>
      </c>
      <c r="CT686">
        <f ca="1">VLOOKUP('Sampling picks'!CF676,Sheet1!$A$11:$C$1010,3,FALSE)</f>
        <v>27.03</v>
      </c>
      <c r="CU686">
        <f ca="1">VLOOKUP('Sampling picks'!CG676,Sheet1!$A$11:$C$1010,3,FALSE)</f>
        <v>48.75</v>
      </c>
      <c r="CV686">
        <f ca="1">VLOOKUP('Sampling picks'!CH676,Sheet1!$A$11:$C$1010,3,FALSE)</f>
        <v>46.18</v>
      </c>
      <c r="CW686">
        <f ca="1">VLOOKUP('Sampling picks'!CI676,Sheet1!$A$11:$C$1010,3,FALSE)</f>
        <v>44.56</v>
      </c>
      <c r="CX686">
        <f ca="1">VLOOKUP('Sampling picks'!CJ676,Sheet1!$A$11:$C$1010,3,FALSE)</f>
        <v>49.8</v>
      </c>
      <c r="CY686">
        <f ca="1">VLOOKUP('Sampling picks'!CK676,Sheet1!$A$11:$C$1010,3,FALSE)</f>
        <v>49.79</v>
      </c>
      <c r="CZ686">
        <f ca="1">VLOOKUP('Sampling picks'!CL676,Sheet1!$A$11:$C$1010,3,FALSE)</f>
        <v>42.04</v>
      </c>
      <c r="DA686">
        <f ca="1">VLOOKUP('Sampling picks'!CM676,Sheet1!$A$11:$C$1010,3,FALSE)</f>
        <v>74.760000000000005</v>
      </c>
      <c r="DB686">
        <f ca="1">VLOOKUP('Sampling picks'!CN676,Sheet1!$A$11:$C$1010,3,FALSE)</f>
        <v>28.64</v>
      </c>
      <c r="DC686">
        <f ca="1">VLOOKUP('Sampling picks'!CO676,Sheet1!$A$11:$C$1010,3,FALSE)</f>
        <v>44.6</v>
      </c>
      <c r="DD686">
        <f ca="1">VLOOKUP('Sampling picks'!CP676,Sheet1!$A$11:$C$1010,3,FALSE)</f>
        <v>58.23</v>
      </c>
      <c r="DE686">
        <f ca="1">VLOOKUP('Sampling picks'!CQ676,Sheet1!$A$11:$C$1010,3,FALSE)</f>
        <v>42.55</v>
      </c>
      <c r="DF686">
        <f ca="1">VLOOKUP('Sampling picks'!CR676,Sheet1!$A$11:$C$1010,3,FALSE)</f>
        <v>43.5</v>
      </c>
      <c r="DG686">
        <f ca="1">VLOOKUP('Sampling picks'!CS676,Sheet1!$A$11:$C$1010,3,FALSE)</f>
        <v>40.6</v>
      </c>
      <c r="DH686">
        <f ca="1">VLOOKUP('Sampling picks'!CT676,Sheet1!$A$11:$C$1010,3,FALSE)</f>
        <v>51.53</v>
      </c>
      <c r="DI686">
        <f ca="1">VLOOKUP('Sampling picks'!CU676,Sheet1!$A$11:$C$1010,3,FALSE)</f>
        <v>39.07</v>
      </c>
      <c r="DJ686">
        <f ca="1">VLOOKUP('Sampling picks'!CV676,Sheet1!$A$11:$C$1010,3,FALSE)</f>
        <v>48.03</v>
      </c>
      <c r="DK686">
        <f ca="1">VLOOKUP('Sampling picks'!CW676,Sheet1!$A$11:$C$1010,3,FALSE)</f>
        <v>44.37</v>
      </c>
      <c r="DL686" t="e">
        <f>VLOOKUP('Sampling picks'!CX676,Sheet1!$A$11:$C$1010,3,FALSE)</f>
        <v>#N/A</v>
      </c>
      <c r="DM686" t="e">
        <f>VLOOKUP('Sampling picks'!CY676,Sheet1!$A$11:$C$1010,3,FALSE)</f>
        <v>#N/A</v>
      </c>
    </row>
    <row r="687" spans="1:117">
      <c r="A687">
        <v>677</v>
      </c>
      <c r="C687" s="1">
        <f t="shared" ca="1" si="43"/>
        <v>34.92</v>
      </c>
      <c r="J687" t="str">
        <f t="shared" ca="1" si="40"/>
        <v>IN</v>
      </c>
      <c r="K687">
        <f t="shared" si="41"/>
        <v>47</v>
      </c>
      <c r="L687">
        <f ca="1">$M687+_xlfn.NORM.INV($I$7/2,0,1)*SQRT($C$8^2/$I$5)</f>
        <v>45.549953761094081</v>
      </c>
      <c r="M687">
        <f t="shared" ca="1" si="42"/>
        <v>47.993600000000008</v>
      </c>
      <c r="N687">
        <f ca="1">$M687+_xlfn.NORM.INV(1-($I$7/2),0,1)*SQRT($C$8^2/$I$5)</f>
        <v>50.437246238905935</v>
      </c>
      <c r="O687">
        <v>677</v>
      </c>
      <c r="P687">
        <f ca="1">VLOOKUP('Sampling picks'!B677,Sheet1!$A$11:$C$1010,3,FALSE)</f>
        <v>33.869999999999997</v>
      </c>
      <c r="Q687">
        <f ca="1">VLOOKUP('Sampling picks'!C677,Sheet1!$A$11:$C$1010,3,FALSE)</f>
        <v>38.15</v>
      </c>
      <c r="R687">
        <f ca="1">VLOOKUP('Sampling picks'!D677,Sheet1!$A$11:$C$1010,3,FALSE)</f>
        <v>32.619999999999997</v>
      </c>
      <c r="S687">
        <f ca="1">VLOOKUP('Sampling picks'!E677,Sheet1!$A$11:$C$1010,3,FALSE)</f>
        <v>54.06</v>
      </c>
      <c r="T687">
        <f ca="1">VLOOKUP('Sampling picks'!F677,Sheet1!$A$11:$C$1010,3,FALSE)</f>
        <v>50.22</v>
      </c>
      <c r="U687">
        <f ca="1">VLOOKUP('Sampling picks'!G677,Sheet1!$A$11:$C$1010,3,FALSE)</f>
        <v>46.02</v>
      </c>
      <c r="V687">
        <f ca="1">VLOOKUP('Sampling picks'!H677,Sheet1!$A$11:$C$1010,3,FALSE)</f>
        <v>40.01</v>
      </c>
      <c r="W687">
        <f ca="1">VLOOKUP('Sampling picks'!I677,Sheet1!$A$11:$C$1010,3,FALSE)</f>
        <v>31.1</v>
      </c>
      <c r="X687">
        <f ca="1">VLOOKUP('Sampling picks'!J677,Sheet1!$A$11:$C$1010,3,FALSE)</f>
        <v>53.67</v>
      </c>
      <c r="Y687">
        <f ca="1">VLOOKUP('Sampling picks'!K677,Sheet1!$A$11:$C$1010,3,FALSE)</f>
        <v>59.76</v>
      </c>
      <c r="Z687">
        <f ca="1">VLOOKUP('Sampling picks'!L677,Sheet1!$A$11:$C$1010,3,FALSE)</f>
        <v>51.24</v>
      </c>
      <c r="AA687">
        <f ca="1">VLOOKUP('Sampling picks'!M677,Sheet1!$A$11:$C$1010,3,FALSE)</f>
        <v>40.65</v>
      </c>
      <c r="AB687">
        <f ca="1">VLOOKUP('Sampling picks'!N677,Sheet1!$A$11:$C$1010,3,FALSE)</f>
        <v>53.17</v>
      </c>
      <c r="AC687">
        <f ca="1">VLOOKUP('Sampling picks'!O677,Sheet1!$A$11:$C$1010,3,FALSE)</f>
        <v>49.58</v>
      </c>
      <c r="AD687">
        <f ca="1">VLOOKUP('Sampling picks'!P677,Sheet1!$A$11:$C$1010,3,FALSE)</f>
        <v>48.72</v>
      </c>
      <c r="AE687">
        <f ca="1">VLOOKUP('Sampling picks'!Q677,Sheet1!$A$11:$C$1010,3,FALSE)</f>
        <v>44.82</v>
      </c>
      <c r="AF687">
        <f ca="1">VLOOKUP('Sampling picks'!R677,Sheet1!$A$11:$C$1010,3,FALSE)</f>
        <v>38.14</v>
      </c>
      <c r="AG687">
        <f ca="1">VLOOKUP('Sampling picks'!S677,Sheet1!$A$11:$C$1010,3,FALSE)</f>
        <v>52.29</v>
      </c>
      <c r="AH687">
        <f ca="1">VLOOKUP('Sampling picks'!T677,Sheet1!$A$11:$C$1010,3,FALSE)</f>
        <v>40.21</v>
      </c>
      <c r="AI687">
        <f ca="1">VLOOKUP('Sampling picks'!U677,Sheet1!$A$11:$C$1010,3,FALSE)</f>
        <v>25.26</v>
      </c>
      <c r="AJ687">
        <f ca="1">VLOOKUP('Sampling picks'!V677,Sheet1!$A$11:$C$1010,3,FALSE)</f>
        <v>36.21</v>
      </c>
      <c r="AK687">
        <f ca="1">VLOOKUP('Sampling picks'!W677,Sheet1!$A$11:$C$1010,3,FALSE)</f>
        <v>36.5</v>
      </c>
      <c r="AL687">
        <f ca="1">VLOOKUP('Sampling picks'!X677,Sheet1!$A$11:$C$1010,3,FALSE)</f>
        <v>32.75</v>
      </c>
      <c r="AM687">
        <f ca="1">VLOOKUP('Sampling picks'!Y677,Sheet1!$A$11:$C$1010,3,FALSE)</f>
        <v>35.19</v>
      </c>
      <c r="AN687">
        <f ca="1">VLOOKUP('Sampling picks'!Z677,Sheet1!$A$11:$C$1010,3,FALSE)</f>
        <v>49.86</v>
      </c>
      <c r="AO687">
        <f ca="1">VLOOKUP('Sampling picks'!AA677,Sheet1!$A$11:$C$1010,3,FALSE)</f>
        <v>33.950000000000003</v>
      </c>
      <c r="AP687">
        <f ca="1">VLOOKUP('Sampling picks'!AB677,Sheet1!$A$11:$C$1010,3,FALSE)</f>
        <v>68.72</v>
      </c>
      <c r="AQ687">
        <f ca="1">VLOOKUP('Sampling picks'!AC677,Sheet1!$A$11:$C$1010,3,FALSE)</f>
        <v>62.96</v>
      </c>
      <c r="AR687">
        <f ca="1">VLOOKUP('Sampling picks'!AD677,Sheet1!$A$11:$C$1010,3,FALSE)</f>
        <v>71.5</v>
      </c>
      <c r="AS687">
        <f ca="1">VLOOKUP('Sampling picks'!AE677,Sheet1!$A$11:$C$1010,3,FALSE)</f>
        <v>47.71</v>
      </c>
      <c r="AT687">
        <f ca="1">VLOOKUP('Sampling picks'!AF677,Sheet1!$A$11:$C$1010,3,FALSE)</f>
        <v>56.58</v>
      </c>
      <c r="AU687">
        <f ca="1">VLOOKUP('Sampling picks'!AG677,Sheet1!$A$11:$C$1010,3,FALSE)</f>
        <v>45.74</v>
      </c>
      <c r="AV687">
        <f ca="1">VLOOKUP('Sampling picks'!AH677,Sheet1!$A$11:$C$1010,3,FALSE)</f>
        <v>50.23</v>
      </c>
      <c r="AW687">
        <f ca="1">VLOOKUP('Sampling picks'!AI677,Sheet1!$A$11:$C$1010,3,FALSE)</f>
        <v>41.31</v>
      </c>
      <c r="AX687">
        <f ca="1">VLOOKUP('Sampling picks'!AJ677,Sheet1!$A$11:$C$1010,3,FALSE)</f>
        <v>41.53</v>
      </c>
      <c r="AY687">
        <f ca="1">VLOOKUP('Sampling picks'!AK677,Sheet1!$A$11:$C$1010,3,FALSE)</f>
        <v>56.05</v>
      </c>
      <c r="AZ687">
        <f ca="1">VLOOKUP('Sampling picks'!AL677,Sheet1!$A$11:$C$1010,3,FALSE)</f>
        <v>51.15</v>
      </c>
      <c r="BA687">
        <f ca="1">VLOOKUP('Sampling picks'!AM677,Sheet1!$A$11:$C$1010,3,FALSE)</f>
        <v>46.44</v>
      </c>
      <c r="BB687">
        <f ca="1">VLOOKUP('Sampling picks'!AN677,Sheet1!$A$11:$C$1010,3,FALSE)</f>
        <v>50.47</v>
      </c>
      <c r="BC687">
        <f ca="1">VLOOKUP('Sampling picks'!AO677,Sheet1!$A$11:$C$1010,3,FALSE)</f>
        <v>44.61</v>
      </c>
      <c r="BD687">
        <f ca="1">VLOOKUP('Sampling picks'!AP677,Sheet1!$A$11:$C$1010,3,FALSE)</f>
        <v>36.04</v>
      </c>
      <c r="BE687">
        <f ca="1">VLOOKUP('Sampling picks'!AQ677,Sheet1!$A$11:$C$1010,3,FALSE)</f>
        <v>52.46</v>
      </c>
      <c r="BF687">
        <f ca="1">VLOOKUP('Sampling picks'!AR677,Sheet1!$A$11:$C$1010,3,FALSE)</f>
        <v>51.35</v>
      </c>
      <c r="BG687">
        <f ca="1">VLOOKUP('Sampling picks'!AS677,Sheet1!$A$11:$C$1010,3,FALSE)</f>
        <v>53.09</v>
      </c>
      <c r="BH687">
        <f ca="1">VLOOKUP('Sampling picks'!AT677,Sheet1!$A$11:$C$1010,3,FALSE)</f>
        <v>33.950000000000003</v>
      </c>
      <c r="BI687">
        <f ca="1">VLOOKUP('Sampling picks'!AU677,Sheet1!$A$11:$C$1010,3,FALSE)</f>
        <v>56.06</v>
      </c>
      <c r="BJ687">
        <f ca="1">VLOOKUP('Sampling picks'!AV677,Sheet1!$A$11:$C$1010,3,FALSE)</f>
        <v>57.77</v>
      </c>
      <c r="BK687">
        <f ca="1">VLOOKUP('Sampling picks'!AW677,Sheet1!$A$11:$C$1010,3,FALSE)</f>
        <v>51.75</v>
      </c>
      <c r="BL687">
        <f ca="1">VLOOKUP('Sampling picks'!AX677,Sheet1!$A$11:$C$1010,3,FALSE)</f>
        <v>37.840000000000003</v>
      </c>
      <c r="BM687">
        <f ca="1">VLOOKUP('Sampling picks'!AY677,Sheet1!$A$11:$C$1010,3,FALSE)</f>
        <v>49.86</v>
      </c>
      <c r="BN687">
        <f ca="1">VLOOKUP('Sampling picks'!AZ677,Sheet1!$A$11:$C$1010,3,FALSE)</f>
        <v>64.78</v>
      </c>
      <c r="BO687">
        <f ca="1">VLOOKUP('Sampling picks'!BA677,Sheet1!$A$11:$C$1010,3,FALSE)</f>
        <v>46.91</v>
      </c>
      <c r="BP687">
        <f ca="1">VLOOKUP('Sampling picks'!BB677,Sheet1!$A$11:$C$1010,3,FALSE)</f>
        <v>48.62</v>
      </c>
      <c r="BQ687">
        <f ca="1">VLOOKUP('Sampling picks'!BC677,Sheet1!$A$11:$C$1010,3,FALSE)</f>
        <v>46.75</v>
      </c>
      <c r="BR687">
        <f ca="1">VLOOKUP('Sampling picks'!BD677,Sheet1!$A$11:$C$1010,3,FALSE)</f>
        <v>52.73</v>
      </c>
      <c r="BS687">
        <f ca="1">VLOOKUP('Sampling picks'!BE677,Sheet1!$A$11:$C$1010,3,FALSE)</f>
        <v>51.15</v>
      </c>
      <c r="BT687">
        <f ca="1">VLOOKUP('Sampling picks'!BF677,Sheet1!$A$11:$C$1010,3,FALSE)</f>
        <v>46.21</v>
      </c>
      <c r="BU687">
        <f ca="1">VLOOKUP('Sampling picks'!BG677,Sheet1!$A$11:$C$1010,3,FALSE)</f>
        <v>53.91</v>
      </c>
      <c r="BV687">
        <f ca="1">VLOOKUP('Sampling picks'!BH677,Sheet1!$A$11:$C$1010,3,FALSE)</f>
        <v>74.11</v>
      </c>
      <c r="BW687">
        <f ca="1">VLOOKUP('Sampling picks'!BI677,Sheet1!$A$11:$C$1010,3,FALSE)</f>
        <v>50.34</v>
      </c>
      <c r="BX687">
        <f ca="1">VLOOKUP('Sampling picks'!BJ677,Sheet1!$A$11:$C$1010,3,FALSE)</f>
        <v>56.05</v>
      </c>
      <c r="BY687">
        <f ca="1">VLOOKUP('Sampling picks'!BK677,Sheet1!$A$11:$C$1010,3,FALSE)</f>
        <v>40.97</v>
      </c>
      <c r="BZ687">
        <f ca="1">VLOOKUP('Sampling picks'!BL677,Sheet1!$A$11:$C$1010,3,FALSE)</f>
        <v>66.680000000000007</v>
      </c>
      <c r="CA687">
        <f ca="1">VLOOKUP('Sampling picks'!BM677,Sheet1!$A$11:$C$1010,3,FALSE)</f>
        <v>45.53</v>
      </c>
      <c r="CB687">
        <f ca="1">VLOOKUP('Sampling picks'!BN677,Sheet1!$A$11:$C$1010,3,FALSE)</f>
        <v>41.19</v>
      </c>
      <c r="CC687">
        <f ca="1">VLOOKUP('Sampling picks'!BO677,Sheet1!$A$11:$C$1010,3,FALSE)</f>
        <v>47.37</v>
      </c>
      <c r="CD687">
        <f ca="1">VLOOKUP('Sampling picks'!BP677,Sheet1!$A$11:$C$1010,3,FALSE)</f>
        <v>48.27</v>
      </c>
      <c r="CE687">
        <f ca="1">VLOOKUP('Sampling picks'!BQ677,Sheet1!$A$11:$C$1010,3,FALSE)</f>
        <v>53.89</v>
      </c>
      <c r="CF687">
        <f ca="1">VLOOKUP('Sampling picks'!BR677,Sheet1!$A$11:$C$1010,3,FALSE)</f>
        <v>48.16</v>
      </c>
      <c r="CG687">
        <f ca="1">VLOOKUP('Sampling picks'!BS677,Sheet1!$A$11:$C$1010,3,FALSE)</f>
        <v>48.89</v>
      </c>
      <c r="CH687">
        <f ca="1">VLOOKUP('Sampling picks'!BT677,Sheet1!$A$11:$C$1010,3,FALSE)</f>
        <v>52.93</v>
      </c>
      <c r="CI687">
        <f ca="1">VLOOKUP('Sampling picks'!BU677,Sheet1!$A$11:$C$1010,3,FALSE)</f>
        <v>49.91</v>
      </c>
      <c r="CJ687">
        <f ca="1">VLOOKUP('Sampling picks'!BV677,Sheet1!$A$11:$C$1010,3,FALSE)</f>
        <v>40.840000000000003</v>
      </c>
      <c r="CK687">
        <f ca="1">VLOOKUP('Sampling picks'!BW677,Sheet1!$A$11:$C$1010,3,FALSE)</f>
        <v>24.98</v>
      </c>
      <c r="CL687">
        <f ca="1">VLOOKUP('Sampling picks'!BX677,Sheet1!$A$11:$C$1010,3,FALSE)</f>
        <v>47.33</v>
      </c>
      <c r="CM687">
        <f ca="1">VLOOKUP('Sampling picks'!BY677,Sheet1!$A$11:$C$1010,3,FALSE)</f>
        <v>51.26</v>
      </c>
      <c r="CN687">
        <f ca="1">VLOOKUP('Sampling picks'!BZ677,Sheet1!$A$11:$C$1010,3,FALSE)</f>
        <v>64.47</v>
      </c>
      <c r="CO687">
        <f ca="1">VLOOKUP('Sampling picks'!CA677,Sheet1!$A$11:$C$1010,3,FALSE)</f>
        <v>37.89</v>
      </c>
      <c r="CP687">
        <f ca="1">VLOOKUP('Sampling picks'!CB677,Sheet1!$A$11:$C$1010,3,FALSE)</f>
        <v>31.91</v>
      </c>
      <c r="CQ687">
        <f ca="1">VLOOKUP('Sampling picks'!CC677,Sheet1!$A$11:$C$1010,3,FALSE)</f>
        <v>55.4</v>
      </c>
      <c r="CR687">
        <f ca="1">VLOOKUP('Sampling picks'!CD677,Sheet1!$A$11:$C$1010,3,FALSE)</f>
        <v>56.95</v>
      </c>
      <c r="CS687">
        <f ca="1">VLOOKUP('Sampling picks'!CE677,Sheet1!$A$11:$C$1010,3,FALSE)</f>
        <v>42.05</v>
      </c>
      <c r="CT687">
        <f ca="1">VLOOKUP('Sampling picks'!CF677,Sheet1!$A$11:$C$1010,3,FALSE)</f>
        <v>63.37</v>
      </c>
      <c r="CU687">
        <f ca="1">VLOOKUP('Sampling picks'!CG677,Sheet1!$A$11:$C$1010,3,FALSE)</f>
        <v>56.35</v>
      </c>
      <c r="CV687">
        <f ca="1">VLOOKUP('Sampling picks'!CH677,Sheet1!$A$11:$C$1010,3,FALSE)</f>
        <v>52.46</v>
      </c>
      <c r="CW687">
        <f ca="1">VLOOKUP('Sampling picks'!CI677,Sheet1!$A$11:$C$1010,3,FALSE)</f>
        <v>56.05</v>
      </c>
      <c r="CX687">
        <f ca="1">VLOOKUP('Sampling picks'!CJ677,Sheet1!$A$11:$C$1010,3,FALSE)</f>
        <v>44.01</v>
      </c>
      <c r="CY687">
        <f ca="1">VLOOKUP('Sampling picks'!CK677,Sheet1!$A$11:$C$1010,3,FALSE)</f>
        <v>59.83</v>
      </c>
      <c r="CZ687">
        <f ca="1">VLOOKUP('Sampling picks'!CL677,Sheet1!$A$11:$C$1010,3,FALSE)</f>
        <v>56.52</v>
      </c>
      <c r="DA687">
        <f ca="1">VLOOKUP('Sampling picks'!CM677,Sheet1!$A$11:$C$1010,3,FALSE)</f>
        <v>34.630000000000003</v>
      </c>
      <c r="DB687">
        <f ca="1">VLOOKUP('Sampling picks'!CN677,Sheet1!$A$11:$C$1010,3,FALSE)</f>
        <v>46.01</v>
      </c>
      <c r="DC687">
        <f ca="1">VLOOKUP('Sampling picks'!CO677,Sheet1!$A$11:$C$1010,3,FALSE)</f>
        <v>43.66</v>
      </c>
      <c r="DD687">
        <f ca="1">VLOOKUP('Sampling picks'!CP677,Sheet1!$A$11:$C$1010,3,FALSE)</f>
        <v>30.18</v>
      </c>
      <c r="DE687">
        <f ca="1">VLOOKUP('Sampling picks'!CQ677,Sheet1!$A$11:$C$1010,3,FALSE)</f>
        <v>40.99</v>
      </c>
      <c r="DF687">
        <f ca="1">VLOOKUP('Sampling picks'!CR677,Sheet1!$A$11:$C$1010,3,FALSE)</f>
        <v>56.02</v>
      </c>
      <c r="DG687">
        <f ca="1">VLOOKUP('Sampling picks'!CS677,Sheet1!$A$11:$C$1010,3,FALSE)</f>
        <v>65.569999999999993</v>
      </c>
      <c r="DH687">
        <f ca="1">VLOOKUP('Sampling picks'!CT677,Sheet1!$A$11:$C$1010,3,FALSE)</f>
        <v>52.27</v>
      </c>
      <c r="DI687">
        <f ca="1">VLOOKUP('Sampling picks'!CU677,Sheet1!$A$11:$C$1010,3,FALSE)</f>
        <v>48.26</v>
      </c>
      <c r="DJ687">
        <f ca="1">VLOOKUP('Sampling picks'!CV677,Sheet1!$A$11:$C$1010,3,FALSE)</f>
        <v>45.57</v>
      </c>
      <c r="DK687">
        <f ca="1">VLOOKUP('Sampling picks'!CW677,Sheet1!$A$11:$C$1010,3,FALSE)</f>
        <v>35.99</v>
      </c>
      <c r="DL687" t="e">
        <f>VLOOKUP('Sampling picks'!CX677,Sheet1!$A$11:$C$1010,3,FALSE)</f>
        <v>#N/A</v>
      </c>
      <c r="DM687" t="e">
        <f>VLOOKUP('Sampling picks'!CY677,Sheet1!$A$11:$C$1010,3,FALSE)</f>
        <v>#N/A</v>
      </c>
    </row>
    <row r="688" spans="1:117">
      <c r="A688">
        <v>678</v>
      </c>
      <c r="C688" s="1">
        <f t="shared" ca="1" si="43"/>
        <v>62.95</v>
      </c>
      <c r="J688" t="str">
        <f t="shared" ca="1" si="40"/>
        <v>IN</v>
      </c>
      <c r="K688">
        <f t="shared" si="41"/>
        <v>47</v>
      </c>
      <c r="L688">
        <f ca="1">$M688+_xlfn.NORM.INV($I$7/2,0,1)*SQRT($C$8^2/$I$5)</f>
        <v>43.118253761094095</v>
      </c>
      <c r="M688">
        <f t="shared" ca="1" si="42"/>
        <v>45.561900000000023</v>
      </c>
      <c r="N688">
        <f ca="1">$M688+_xlfn.NORM.INV(1-($I$7/2),0,1)*SQRT($C$8^2/$I$5)</f>
        <v>48.00554623890595</v>
      </c>
      <c r="O688">
        <v>678</v>
      </c>
      <c r="P688">
        <f ca="1">VLOOKUP('Sampling picks'!B678,Sheet1!$A$11:$C$1010,3,FALSE)</f>
        <v>47.33</v>
      </c>
      <c r="Q688">
        <f ca="1">VLOOKUP('Sampling picks'!C678,Sheet1!$A$11:$C$1010,3,FALSE)</f>
        <v>37.21</v>
      </c>
      <c r="R688">
        <f ca="1">VLOOKUP('Sampling picks'!D678,Sheet1!$A$11:$C$1010,3,FALSE)</f>
        <v>48.56</v>
      </c>
      <c r="S688">
        <f ca="1">VLOOKUP('Sampling picks'!E678,Sheet1!$A$11:$C$1010,3,FALSE)</f>
        <v>40.22</v>
      </c>
      <c r="T688">
        <f ca="1">VLOOKUP('Sampling picks'!F678,Sheet1!$A$11:$C$1010,3,FALSE)</f>
        <v>58.51</v>
      </c>
      <c r="U688">
        <f ca="1">VLOOKUP('Sampling picks'!G678,Sheet1!$A$11:$C$1010,3,FALSE)</f>
        <v>38</v>
      </c>
      <c r="V688">
        <f ca="1">VLOOKUP('Sampling picks'!H678,Sheet1!$A$11:$C$1010,3,FALSE)</f>
        <v>57.85</v>
      </c>
      <c r="W688">
        <f ca="1">VLOOKUP('Sampling picks'!I678,Sheet1!$A$11:$C$1010,3,FALSE)</f>
        <v>49.08</v>
      </c>
      <c r="X688">
        <f ca="1">VLOOKUP('Sampling picks'!J678,Sheet1!$A$11:$C$1010,3,FALSE)</f>
        <v>42.49</v>
      </c>
      <c r="Y688">
        <f ca="1">VLOOKUP('Sampling picks'!K678,Sheet1!$A$11:$C$1010,3,FALSE)</f>
        <v>43.91</v>
      </c>
      <c r="Z688">
        <f ca="1">VLOOKUP('Sampling picks'!L678,Sheet1!$A$11:$C$1010,3,FALSE)</f>
        <v>43.07</v>
      </c>
      <c r="AA688">
        <f ca="1">VLOOKUP('Sampling picks'!M678,Sheet1!$A$11:$C$1010,3,FALSE)</f>
        <v>42.82</v>
      </c>
      <c r="AB688">
        <f ca="1">VLOOKUP('Sampling picks'!N678,Sheet1!$A$11:$C$1010,3,FALSE)</f>
        <v>66.680000000000007</v>
      </c>
      <c r="AC688">
        <f ca="1">VLOOKUP('Sampling picks'!O678,Sheet1!$A$11:$C$1010,3,FALSE)</f>
        <v>45.95</v>
      </c>
      <c r="AD688">
        <f ca="1">VLOOKUP('Sampling picks'!P678,Sheet1!$A$11:$C$1010,3,FALSE)</f>
        <v>47.98</v>
      </c>
      <c r="AE688">
        <f ca="1">VLOOKUP('Sampling picks'!Q678,Sheet1!$A$11:$C$1010,3,FALSE)</f>
        <v>42.08</v>
      </c>
      <c r="AF688">
        <f ca="1">VLOOKUP('Sampling picks'!R678,Sheet1!$A$11:$C$1010,3,FALSE)</f>
        <v>36.299999999999997</v>
      </c>
      <c r="AG688">
        <f ca="1">VLOOKUP('Sampling picks'!S678,Sheet1!$A$11:$C$1010,3,FALSE)</f>
        <v>48.7</v>
      </c>
      <c r="AH688">
        <f ca="1">VLOOKUP('Sampling picks'!T678,Sheet1!$A$11:$C$1010,3,FALSE)</f>
        <v>43.25</v>
      </c>
      <c r="AI688">
        <f ca="1">VLOOKUP('Sampling picks'!U678,Sheet1!$A$11:$C$1010,3,FALSE)</f>
        <v>41.79</v>
      </c>
      <c r="AJ688">
        <f ca="1">VLOOKUP('Sampling picks'!V678,Sheet1!$A$11:$C$1010,3,FALSE)</f>
        <v>64.16</v>
      </c>
      <c r="AK688">
        <f ca="1">VLOOKUP('Sampling picks'!W678,Sheet1!$A$11:$C$1010,3,FALSE)</f>
        <v>31.8</v>
      </c>
      <c r="AL688">
        <f ca="1">VLOOKUP('Sampling picks'!X678,Sheet1!$A$11:$C$1010,3,FALSE)</f>
        <v>33.04</v>
      </c>
      <c r="AM688">
        <f ca="1">VLOOKUP('Sampling picks'!Y678,Sheet1!$A$11:$C$1010,3,FALSE)</f>
        <v>49.07</v>
      </c>
      <c r="AN688">
        <f ca="1">VLOOKUP('Sampling picks'!Z678,Sheet1!$A$11:$C$1010,3,FALSE)</f>
        <v>41.58</v>
      </c>
      <c r="AO688">
        <f ca="1">VLOOKUP('Sampling picks'!AA678,Sheet1!$A$11:$C$1010,3,FALSE)</f>
        <v>74.010000000000005</v>
      </c>
      <c r="AP688">
        <f ca="1">VLOOKUP('Sampling picks'!AB678,Sheet1!$A$11:$C$1010,3,FALSE)</f>
        <v>43.91</v>
      </c>
      <c r="AQ688">
        <f ca="1">VLOOKUP('Sampling picks'!AC678,Sheet1!$A$11:$C$1010,3,FALSE)</f>
        <v>38.96</v>
      </c>
      <c r="AR688">
        <f ca="1">VLOOKUP('Sampling picks'!AD678,Sheet1!$A$11:$C$1010,3,FALSE)</f>
        <v>49.9</v>
      </c>
      <c r="AS688">
        <f ca="1">VLOOKUP('Sampling picks'!AE678,Sheet1!$A$11:$C$1010,3,FALSE)</f>
        <v>35.619999999999997</v>
      </c>
      <c r="AT688">
        <f ca="1">VLOOKUP('Sampling picks'!AF678,Sheet1!$A$11:$C$1010,3,FALSE)</f>
        <v>50.29</v>
      </c>
      <c r="AU688">
        <f ca="1">VLOOKUP('Sampling picks'!AG678,Sheet1!$A$11:$C$1010,3,FALSE)</f>
        <v>39.46</v>
      </c>
      <c r="AV688">
        <f ca="1">VLOOKUP('Sampling picks'!AH678,Sheet1!$A$11:$C$1010,3,FALSE)</f>
        <v>42.01</v>
      </c>
      <c r="AW688">
        <f ca="1">VLOOKUP('Sampling picks'!AI678,Sheet1!$A$11:$C$1010,3,FALSE)</f>
        <v>62.2</v>
      </c>
      <c r="AX688">
        <f ca="1">VLOOKUP('Sampling picks'!AJ678,Sheet1!$A$11:$C$1010,3,FALSE)</f>
        <v>33.880000000000003</v>
      </c>
      <c r="AY688">
        <f ca="1">VLOOKUP('Sampling picks'!AK678,Sheet1!$A$11:$C$1010,3,FALSE)</f>
        <v>41.13</v>
      </c>
      <c r="AZ688">
        <f ca="1">VLOOKUP('Sampling picks'!AL678,Sheet1!$A$11:$C$1010,3,FALSE)</f>
        <v>43.04</v>
      </c>
      <c r="BA688">
        <f ca="1">VLOOKUP('Sampling picks'!AM678,Sheet1!$A$11:$C$1010,3,FALSE)</f>
        <v>46.87</v>
      </c>
      <c r="BB688">
        <f ca="1">VLOOKUP('Sampling picks'!AN678,Sheet1!$A$11:$C$1010,3,FALSE)</f>
        <v>34.83</v>
      </c>
      <c r="BC688">
        <f ca="1">VLOOKUP('Sampling picks'!AO678,Sheet1!$A$11:$C$1010,3,FALSE)</f>
        <v>49.86</v>
      </c>
      <c r="BD688">
        <f ca="1">VLOOKUP('Sampling picks'!AP678,Sheet1!$A$11:$C$1010,3,FALSE)</f>
        <v>38</v>
      </c>
      <c r="BE688">
        <f ca="1">VLOOKUP('Sampling picks'!AQ678,Sheet1!$A$11:$C$1010,3,FALSE)</f>
        <v>41.4</v>
      </c>
      <c r="BF688">
        <f ca="1">VLOOKUP('Sampling picks'!AR678,Sheet1!$A$11:$C$1010,3,FALSE)</f>
        <v>46.5</v>
      </c>
      <c r="BG688">
        <f ca="1">VLOOKUP('Sampling picks'!AS678,Sheet1!$A$11:$C$1010,3,FALSE)</f>
        <v>24.96</v>
      </c>
      <c r="BH688">
        <f ca="1">VLOOKUP('Sampling picks'!AT678,Sheet1!$A$11:$C$1010,3,FALSE)</f>
        <v>36.5</v>
      </c>
      <c r="BI688">
        <f ca="1">VLOOKUP('Sampling picks'!AU678,Sheet1!$A$11:$C$1010,3,FALSE)</f>
        <v>60.55</v>
      </c>
      <c r="BJ688">
        <f ca="1">VLOOKUP('Sampling picks'!AV678,Sheet1!$A$11:$C$1010,3,FALSE)</f>
        <v>53.94</v>
      </c>
      <c r="BK688">
        <f ca="1">VLOOKUP('Sampling picks'!AW678,Sheet1!$A$11:$C$1010,3,FALSE)</f>
        <v>22.25</v>
      </c>
      <c r="BL688">
        <f ca="1">VLOOKUP('Sampling picks'!AX678,Sheet1!$A$11:$C$1010,3,FALSE)</f>
        <v>62.19</v>
      </c>
      <c r="BM688">
        <f ca="1">VLOOKUP('Sampling picks'!AY678,Sheet1!$A$11:$C$1010,3,FALSE)</f>
        <v>32.86</v>
      </c>
      <c r="BN688">
        <f ca="1">VLOOKUP('Sampling picks'!AZ678,Sheet1!$A$11:$C$1010,3,FALSE)</f>
        <v>45.7</v>
      </c>
      <c r="BO688">
        <f ca="1">VLOOKUP('Sampling picks'!BA678,Sheet1!$A$11:$C$1010,3,FALSE)</f>
        <v>59.27</v>
      </c>
      <c r="BP688">
        <f ca="1">VLOOKUP('Sampling picks'!BB678,Sheet1!$A$11:$C$1010,3,FALSE)</f>
        <v>44.07</v>
      </c>
      <c r="BQ688">
        <f ca="1">VLOOKUP('Sampling picks'!BC678,Sheet1!$A$11:$C$1010,3,FALSE)</f>
        <v>42.28</v>
      </c>
      <c r="BR688">
        <f ca="1">VLOOKUP('Sampling picks'!BD678,Sheet1!$A$11:$C$1010,3,FALSE)</f>
        <v>32.619999999999997</v>
      </c>
      <c r="BS688">
        <f ca="1">VLOOKUP('Sampling picks'!BE678,Sheet1!$A$11:$C$1010,3,FALSE)</f>
        <v>42.89</v>
      </c>
      <c r="BT688">
        <f ca="1">VLOOKUP('Sampling picks'!BF678,Sheet1!$A$11:$C$1010,3,FALSE)</f>
        <v>32.75</v>
      </c>
      <c r="BU688">
        <f ca="1">VLOOKUP('Sampling picks'!BG678,Sheet1!$A$11:$C$1010,3,FALSE)</f>
        <v>52.29</v>
      </c>
      <c r="BV688">
        <f ca="1">VLOOKUP('Sampling picks'!BH678,Sheet1!$A$11:$C$1010,3,FALSE)</f>
        <v>58.13</v>
      </c>
      <c r="BW688">
        <f ca="1">VLOOKUP('Sampling picks'!BI678,Sheet1!$A$11:$C$1010,3,FALSE)</f>
        <v>48.89</v>
      </c>
      <c r="BX688">
        <f ca="1">VLOOKUP('Sampling picks'!BJ678,Sheet1!$A$11:$C$1010,3,FALSE)</f>
        <v>43.63</v>
      </c>
      <c r="BY688">
        <f ca="1">VLOOKUP('Sampling picks'!BK678,Sheet1!$A$11:$C$1010,3,FALSE)</f>
        <v>55.64</v>
      </c>
      <c r="BZ688">
        <f ca="1">VLOOKUP('Sampling picks'!BL678,Sheet1!$A$11:$C$1010,3,FALSE)</f>
        <v>51.66</v>
      </c>
      <c r="CA688">
        <f ca="1">VLOOKUP('Sampling picks'!BM678,Sheet1!$A$11:$C$1010,3,FALSE)</f>
        <v>48.09</v>
      </c>
      <c r="CB688">
        <f ca="1">VLOOKUP('Sampling picks'!BN678,Sheet1!$A$11:$C$1010,3,FALSE)</f>
        <v>44.13</v>
      </c>
      <c r="CC688">
        <f ca="1">VLOOKUP('Sampling picks'!BO678,Sheet1!$A$11:$C$1010,3,FALSE)</f>
        <v>42.12</v>
      </c>
      <c r="CD688">
        <f ca="1">VLOOKUP('Sampling picks'!BP678,Sheet1!$A$11:$C$1010,3,FALSE)</f>
        <v>49.79</v>
      </c>
      <c r="CE688">
        <f ca="1">VLOOKUP('Sampling picks'!BQ678,Sheet1!$A$11:$C$1010,3,FALSE)</f>
        <v>47.94</v>
      </c>
      <c r="CF688">
        <f ca="1">VLOOKUP('Sampling picks'!BR678,Sheet1!$A$11:$C$1010,3,FALSE)</f>
        <v>53.55</v>
      </c>
      <c r="CG688">
        <f ca="1">VLOOKUP('Sampling picks'!BS678,Sheet1!$A$11:$C$1010,3,FALSE)</f>
        <v>44.07</v>
      </c>
      <c r="CH688">
        <f ca="1">VLOOKUP('Sampling picks'!BT678,Sheet1!$A$11:$C$1010,3,FALSE)</f>
        <v>35.07</v>
      </c>
      <c r="CI688">
        <f ca="1">VLOOKUP('Sampling picks'!BU678,Sheet1!$A$11:$C$1010,3,FALSE)</f>
        <v>51.32</v>
      </c>
      <c r="CJ688">
        <f ca="1">VLOOKUP('Sampling picks'!BV678,Sheet1!$A$11:$C$1010,3,FALSE)</f>
        <v>39.44</v>
      </c>
      <c r="CK688">
        <f ca="1">VLOOKUP('Sampling picks'!BW678,Sheet1!$A$11:$C$1010,3,FALSE)</f>
        <v>38.630000000000003</v>
      </c>
      <c r="CL688">
        <f ca="1">VLOOKUP('Sampling picks'!BX678,Sheet1!$A$11:$C$1010,3,FALSE)</f>
        <v>57.64</v>
      </c>
      <c r="CM688">
        <f ca="1">VLOOKUP('Sampling picks'!BY678,Sheet1!$A$11:$C$1010,3,FALSE)</f>
        <v>34.82</v>
      </c>
      <c r="CN688">
        <f ca="1">VLOOKUP('Sampling picks'!BZ678,Sheet1!$A$11:$C$1010,3,FALSE)</f>
        <v>24.96</v>
      </c>
      <c r="CO688">
        <f ca="1">VLOOKUP('Sampling picks'!CA678,Sheet1!$A$11:$C$1010,3,FALSE)</f>
        <v>42.73</v>
      </c>
      <c r="CP688">
        <f ca="1">VLOOKUP('Sampling picks'!CB678,Sheet1!$A$11:$C$1010,3,FALSE)</f>
        <v>36.86</v>
      </c>
      <c r="CQ688">
        <f ca="1">VLOOKUP('Sampling picks'!CC678,Sheet1!$A$11:$C$1010,3,FALSE)</f>
        <v>38.43</v>
      </c>
      <c r="CR688">
        <f ca="1">VLOOKUP('Sampling picks'!CD678,Sheet1!$A$11:$C$1010,3,FALSE)</f>
        <v>41.14</v>
      </c>
      <c r="CS688">
        <f ca="1">VLOOKUP('Sampling picks'!CE678,Sheet1!$A$11:$C$1010,3,FALSE)</f>
        <v>39.799999999999997</v>
      </c>
      <c r="CT688">
        <f ca="1">VLOOKUP('Sampling picks'!CF678,Sheet1!$A$11:$C$1010,3,FALSE)</f>
        <v>53.03</v>
      </c>
      <c r="CU688">
        <f ca="1">VLOOKUP('Sampling picks'!CG678,Sheet1!$A$11:$C$1010,3,FALSE)</f>
        <v>46.59</v>
      </c>
      <c r="CV688">
        <f ca="1">VLOOKUP('Sampling picks'!CH678,Sheet1!$A$11:$C$1010,3,FALSE)</f>
        <v>36.86</v>
      </c>
      <c r="CW688">
        <f ca="1">VLOOKUP('Sampling picks'!CI678,Sheet1!$A$11:$C$1010,3,FALSE)</f>
        <v>44.6</v>
      </c>
      <c r="CX688">
        <f ca="1">VLOOKUP('Sampling picks'!CJ678,Sheet1!$A$11:$C$1010,3,FALSE)</f>
        <v>39.380000000000003</v>
      </c>
      <c r="CY688">
        <f ca="1">VLOOKUP('Sampling picks'!CK678,Sheet1!$A$11:$C$1010,3,FALSE)</f>
        <v>53.54</v>
      </c>
      <c r="CZ688">
        <f ca="1">VLOOKUP('Sampling picks'!CL678,Sheet1!$A$11:$C$1010,3,FALSE)</f>
        <v>59.76</v>
      </c>
      <c r="DA688">
        <f ca="1">VLOOKUP('Sampling picks'!CM678,Sheet1!$A$11:$C$1010,3,FALSE)</f>
        <v>54.39</v>
      </c>
      <c r="DB688">
        <f ca="1">VLOOKUP('Sampling picks'!CN678,Sheet1!$A$11:$C$1010,3,FALSE)</f>
        <v>51.15</v>
      </c>
      <c r="DC688">
        <f ca="1">VLOOKUP('Sampling picks'!CO678,Sheet1!$A$11:$C$1010,3,FALSE)</f>
        <v>56.69</v>
      </c>
      <c r="DD688">
        <f ca="1">VLOOKUP('Sampling picks'!CP678,Sheet1!$A$11:$C$1010,3,FALSE)</f>
        <v>51.84</v>
      </c>
      <c r="DE688">
        <f ca="1">VLOOKUP('Sampling picks'!CQ678,Sheet1!$A$11:$C$1010,3,FALSE)</f>
        <v>51.43</v>
      </c>
      <c r="DF688">
        <f ca="1">VLOOKUP('Sampling picks'!CR678,Sheet1!$A$11:$C$1010,3,FALSE)</f>
        <v>55.17</v>
      </c>
      <c r="DG688">
        <f ca="1">VLOOKUP('Sampling picks'!CS678,Sheet1!$A$11:$C$1010,3,FALSE)</f>
        <v>56.05</v>
      </c>
      <c r="DH688">
        <f ca="1">VLOOKUP('Sampling picks'!CT678,Sheet1!$A$11:$C$1010,3,FALSE)</f>
        <v>34.51</v>
      </c>
      <c r="DI688">
        <f ca="1">VLOOKUP('Sampling picks'!CU678,Sheet1!$A$11:$C$1010,3,FALSE)</f>
        <v>48.35</v>
      </c>
      <c r="DJ688">
        <f ca="1">VLOOKUP('Sampling picks'!CV678,Sheet1!$A$11:$C$1010,3,FALSE)</f>
        <v>50.47</v>
      </c>
      <c r="DK688">
        <f ca="1">VLOOKUP('Sampling picks'!CW678,Sheet1!$A$11:$C$1010,3,FALSE)</f>
        <v>45.48</v>
      </c>
      <c r="DL688" t="e">
        <f>VLOOKUP('Sampling picks'!CX678,Sheet1!$A$11:$C$1010,3,FALSE)</f>
        <v>#N/A</v>
      </c>
      <c r="DM688" t="e">
        <f>VLOOKUP('Sampling picks'!CY678,Sheet1!$A$11:$C$1010,3,FALSE)</f>
        <v>#N/A</v>
      </c>
    </row>
    <row r="689" spans="1:117">
      <c r="A689">
        <v>679</v>
      </c>
      <c r="C689" s="1">
        <f t="shared" ca="1" si="43"/>
        <v>61.08</v>
      </c>
      <c r="J689" t="str">
        <f t="shared" ca="1" si="40"/>
        <v>IN</v>
      </c>
      <c r="K689">
        <f t="shared" si="41"/>
        <v>47</v>
      </c>
      <c r="L689">
        <f ca="1">$M689+_xlfn.NORM.INV($I$7/2,0,1)*SQRT($C$8^2/$I$5)</f>
        <v>44.461753761094045</v>
      </c>
      <c r="M689">
        <f t="shared" ca="1" si="42"/>
        <v>46.905399999999972</v>
      </c>
      <c r="N689">
        <f ca="1">$M689+_xlfn.NORM.INV(1-($I$7/2),0,1)*SQRT($C$8^2/$I$5)</f>
        <v>49.349046238905899</v>
      </c>
      <c r="O689">
        <v>679</v>
      </c>
      <c r="P689">
        <f ca="1">VLOOKUP('Sampling picks'!B679,Sheet1!$A$11:$C$1010,3,FALSE)</f>
        <v>48.65</v>
      </c>
      <c r="Q689">
        <f ca="1">VLOOKUP('Sampling picks'!C679,Sheet1!$A$11:$C$1010,3,FALSE)</f>
        <v>41.92</v>
      </c>
      <c r="R689">
        <f ca="1">VLOOKUP('Sampling picks'!D679,Sheet1!$A$11:$C$1010,3,FALSE)</f>
        <v>54</v>
      </c>
      <c r="S689">
        <f ca="1">VLOOKUP('Sampling picks'!E679,Sheet1!$A$11:$C$1010,3,FALSE)</f>
        <v>41.92</v>
      </c>
      <c r="T689">
        <f ca="1">VLOOKUP('Sampling picks'!F679,Sheet1!$A$11:$C$1010,3,FALSE)</f>
        <v>64.16</v>
      </c>
      <c r="U689">
        <f ca="1">VLOOKUP('Sampling picks'!G679,Sheet1!$A$11:$C$1010,3,FALSE)</f>
        <v>44.35</v>
      </c>
      <c r="V689">
        <f ca="1">VLOOKUP('Sampling picks'!H679,Sheet1!$A$11:$C$1010,3,FALSE)</f>
        <v>45.99</v>
      </c>
      <c r="W689">
        <f ca="1">VLOOKUP('Sampling picks'!I679,Sheet1!$A$11:$C$1010,3,FALSE)</f>
        <v>49.81</v>
      </c>
      <c r="X689">
        <f ca="1">VLOOKUP('Sampling picks'!J679,Sheet1!$A$11:$C$1010,3,FALSE)</f>
        <v>47.1</v>
      </c>
      <c r="Y689">
        <f ca="1">VLOOKUP('Sampling picks'!K679,Sheet1!$A$11:$C$1010,3,FALSE)</f>
        <v>53.03</v>
      </c>
      <c r="Z689">
        <f ca="1">VLOOKUP('Sampling picks'!L679,Sheet1!$A$11:$C$1010,3,FALSE)</f>
        <v>54.67</v>
      </c>
      <c r="AA689">
        <f ca="1">VLOOKUP('Sampling picks'!M679,Sheet1!$A$11:$C$1010,3,FALSE)</f>
        <v>33.78</v>
      </c>
      <c r="AB689">
        <f ca="1">VLOOKUP('Sampling picks'!N679,Sheet1!$A$11:$C$1010,3,FALSE)</f>
        <v>47.39</v>
      </c>
      <c r="AC689">
        <f ca="1">VLOOKUP('Sampling picks'!O679,Sheet1!$A$11:$C$1010,3,FALSE)</f>
        <v>51.35</v>
      </c>
      <c r="AD689">
        <f ca="1">VLOOKUP('Sampling picks'!P679,Sheet1!$A$11:$C$1010,3,FALSE)</f>
        <v>40.22</v>
      </c>
      <c r="AE689">
        <f ca="1">VLOOKUP('Sampling picks'!Q679,Sheet1!$A$11:$C$1010,3,FALSE)</f>
        <v>53.54</v>
      </c>
      <c r="AF689">
        <f ca="1">VLOOKUP('Sampling picks'!R679,Sheet1!$A$11:$C$1010,3,FALSE)</f>
        <v>50.85</v>
      </c>
      <c r="AG689">
        <f ca="1">VLOOKUP('Sampling picks'!S679,Sheet1!$A$11:$C$1010,3,FALSE)</f>
        <v>50.9</v>
      </c>
      <c r="AH689">
        <f ca="1">VLOOKUP('Sampling picks'!T679,Sheet1!$A$11:$C$1010,3,FALSE)</f>
        <v>42.47</v>
      </c>
      <c r="AI689">
        <f ca="1">VLOOKUP('Sampling picks'!U679,Sheet1!$A$11:$C$1010,3,FALSE)</f>
        <v>59.4</v>
      </c>
      <c r="AJ689">
        <f ca="1">VLOOKUP('Sampling picks'!V679,Sheet1!$A$11:$C$1010,3,FALSE)</f>
        <v>40.17</v>
      </c>
      <c r="AK689">
        <f ca="1">VLOOKUP('Sampling picks'!W679,Sheet1!$A$11:$C$1010,3,FALSE)</f>
        <v>53.85</v>
      </c>
      <c r="AL689">
        <f ca="1">VLOOKUP('Sampling picks'!X679,Sheet1!$A$11:$C$1010,3,FALSE)</f>
        <v>49.79</v>
      </c>
      <c r="AM689">
        <f ca="1">VLOOKUP('Sampling picks'!Y679,Sheet1!$A$11:$C$1010,3,FALSE)</f>
        <v>46.21</v>
      </c>
      <c r="AN689">
        <f ca="1">VLOOKUP('Sampling picks'!Z679,Sheet1!$A$11:$C$1010,3,FALSE)</f>
        <v>39.44</v>
      </c>
      <c r="AO689">
        <f ca="1">VLOOKUP('Sampling picks'!AA679,Sheet1!$A$11:$C$1010,3,FALSE)</f>
        <v>42.94</v>
      </c>
      <c r="AP689">
        <f ca="1">VLOOKUP('Sampling picks'!AB679,Sheet1!$A$11:$C$1010,3,FALSE)</f>
        <v>33.869999999999997</v>
      </c>
      <c r="AQ689">
        <f ca="1">VLOOKUP('Sampling picks'!AC679,Sheet1!$A$11:$C$1010,3,FALSE)</f>
        <v>51.61</v>
      </c>
      <c r="AR689">
        <f ca="1">VLOOKUP('Sampling picks'!AD679,Sheet1!$A$11:$C$1010,3,FALSE)</f>
        <v>34.67</v>
      </c>
      <c r="AS689">
        <f ca="1">VLOOKUP('Sampling picks'!AE679,Sheet1!$A$11:$C$1010,3,FALSE)</f>
        <v>35.619999999999997</v>
      </c>
      <c r="AT689">
        <f ca="1">VLOOKUP('Sampling picks'!AF679,Sheet1!$A$11:$C$1010,3,FALSE)</f>
        <v>37.799999999999997</v>
      </c>
      <c r="AU689">
        <f ca="1">VLOOKUP('Sampling picks'!AG679,Sheet1!$A$11:$C$1010,3,FALSE)</f>
        <v>54.06</v>
      </c>
      <c r="AV689">
        <f ca="1">VLOOKUP('Sampling picks'!AH679,Sheet1!$A$11:$C$1010,3,FALSE)</f>
        <v>41.32</v>
      </c>
      <c r="AW689">
        <f ca="1">VLOOKUP('Sampling picks'!AI679,Sheet1!$A$11:$C$1010,3,FALSE)</f>
        <v>35.78</v>
      </c>
      <c r="AX689">
        <f ca="1">VLOOKUP('Sampling picks'!AJ679,Sheet1!$A$11:$C$1010,3,FALSE)</f>
        <v>32.659999999999997</v>
      </c>
      <c r="AY689">
        <f ca="1">VLOOKUP('Sampling picks'!AK679,Sheet1!$A$11:$C$1010,3,FALSE)</f>
        <v>37.950000000000003</v>
      </c>
      <c r="AZ689">
        <f ca="1">VLOOKUP('Sampling picks'!AL679,Sheet1!$A$11:$C$1010,3,FALSE)</f>
        <v>35.99</v>
      </c>
      <c r="BA689">
        <f ca="1">VLOOKUP('Sampling picks'!AM679,Sheet1!$A$11:$C$1010,3,FALSE)</f>
        <v>39.44</v>
      </c>
      <c r="BB689">
        <f ca="1">VLOOKUP('Sampling picks'!AN679,Sheet1!$A$11:$C$1010,3,FALSE)</f>
        <v>53.09</v>
      </c>
      <c r="BC689">
        <f ca="1">VLOOKUP('Sampling picks'!AO679,Sheet1!$A$11:$C$1010,3,FALSE)</f>
        <v>59.93</v>
      </c>
      <c r="BD689">
        <f ca="1">VLOOKUP('Sampling picks'!AP679,Sheet1!$A$11:$C$1010,3,FALSE)</f>
        <v>57.13</v>
      </c>
      <c r="BE689">
        <f ca="1">VLOOKUP('Sampling picks'!AQ679,Sheet1!$A$11:$C$1010,3,FALSE)</f>
        <v>53.98</v>
      </c>
      <c r="BF689">
        <f ca="1">VLOOKUP('Sampling picks'!AR679,Sheet1!$A$11:$C$1010,3,FALSE)</f>
        <v>71.38</v>
      </c>
      <c r="BG689">
        <f ca="1">VLOOKUP('Sampling picks'!AS679,Sheet1!$A$11:$C$1010,3,FALSE)</f>
        <v>45.79</v>
      </c>
      <c r="BH689">
        <f ca="1">VLOOKUP('Sampling picks'!AT679,Sheet1!$A$11:$C$1010,3,FALSE)</f>
        <v>56.52</v>
      </c>
      <c r="BI689">
        <f ca="1">VLOOKUP('Sampling picks'!AU679,Sheet1!$A$11:$C$1010,3,FALSE)</f>
        <v>35.799999999999997</v>
      </c>
      <c r="BJ689">
        <f ca="1">VLOOKUP('Sampling picks'!AV679,Sheet1!$A$11:$C$1010,3,FALSE)</f>
        <v>58.13</v>
      </c>
      <c r="BK689">
        <f ca="1">VLOOKUP('Sampling picks'!AW679,Sheet1!$A$11:$C$1010,3,FALSE)</f>
        <v>43.69</v>
      </c>
      <c r="BL689">
        <f ca="1">VLOOKUP('Sampling picks'!AX679,Sheet1!$A$11:$C$1010,3,FALSE)</f>
        <v>50.88</v>
      </c>
      <c r="BM689">
        <f ca="1">VLOOKUP('Sampling picks'!AY679,Sheet1!$A$11:$C$1010,3,FALSE)</f>
        <v>35.06</v>
      </c>
      <c r="BN689">
        <f ca="1">VLOOKUP('Sampling picks'!AZ679,Sheet1!$A$11:$C$1010,3,FALSE)</f>
        <v>62.31</v>
      </c>
      <c r="BO689">
        <f ca="1">VLOOKUP('Sampling picks'!BA679,Sheet1!$A$11:$C$1010,3,FALSE)</f>
        <v>49.59</v>
      </c>
      <c r="BP689">
        <f ca="1">VLOOKUP('Sampling picks'!BB679,Sheet1!$A$11:$C$1010,3,FALSE)</f>
        <v>62.95</v>
      </c>
      <c r="BQ689">
        <f ca="1">VLOOKUP('Sampling picks'!BC679,Sheet1!$A$11:$C$1010,3,FALSE)</f>
        <v>47.36</v>
      </c>
      <c r="BR689">
        <f ca="1">VLOOKUP('Sampling picks'!BD679,Sheet1!$A$11:$C$1010,3,FALSE)</f>
        <v>31.68</v>
      </c>
      <c r="BS689">
        <f ca="1">VLOOKUP('Sampling picks'!BE679,Sheet1!$A$11:$C$1010,3,FALSE)</f>
        <v>36.5</v>
      </c>
      <c r="BT689">
        <f ca="1">VLOOKUP('Sampling picks'!BF679,Sheet1!$A$11:$C$1010,3,FALSE)</f>
        <v>27.57</v>
      </c>
      <c r="BU689">
        <f ca="1">VLOOKUP('Sampling picks'!BG679,Sheet1!$A$11:$C$1010,3,FALSE)</f>
        <v>44.03</v>
      </c>
      <c r="BV689">
        <f ca="1">VLOOKUP('Sampling picks'!BH679,Sheet1!$A$11:$C$1010,3,FALSE)</f>
        <v>54.39</v>
      </c>
      <c r="BW689">
        <f ca="1">VLOOKUP('Sampling picks'!BI679,Sheet1!$A$11:$C$1010,3,FALSE)</f>
        <v>47.36</v>
      </c>
      <c r="BX689">
        <f ca="1">VLOOKUP('Sampling picks'!BJ679,Sheet1!$A$11:$C$1010,3,FALSE)</f>
        <v>41.12</v>
      </c>
      <c r="BY689">
        <f ca="1">VLOOKUP('Sampling picks'!BK679,Sheet1!$A$11:$C$1010,3,FALSE)</f>
        <v>41.03</v>
      </c>
      <c r="BZ689">
        <f ca="1">VLOOKUP('Sampling picks'!BL679,Sheet1!$A$11:$C$1010,3,FALSE)</f>
        <v>47.93</v>
      </c>
      <c r="CA689">
        <f ca="1">VLOOKUP('Sampling picks'!BM679,Sheet1!$A$11:$C$1010,3,FALSE)</f>
        <v>64.25</v>
      </c>
      <c r="CB689">
        <f ca="1">VLOOKUP('Sampling picks'!BN679,Sheet1!$A$11:$C$1010,3,FALSE)</f>
        <v>69.27</v>
      </c>
      <c r="CC689">
        <f ca="1">VLOOKUP('Sampling picks'!BO679,Sheet1!$A$11:$C$1010,3,FALSE)</f>
        <v>42.68</v>
      </c>
      <c r="CD689">
        <f ca="1">VLOOKUP('Sampling picks'!BP679,Sheet1!$A$11:$C$1010,3,FALSE)</f>
        <v>49.74</v>
      </c>
      <c r="CE689">
        <f ca="1">VLOOKUP('Sampling picks'!BQ679,Sheet1!$A$11:$C$1010,3,FALSE)</f>
        <v>34.58</v>
      </c>
      <c r="CF689">
        <f ca="1">VLOOKUP('Sampling picks'!BR679,Sheet1!$A$11:$C$1010,3,FALSE)</f>
        <v>54.68</v>
      </c>
      <c r="CG689">
        <f ca="1">VLOOKUP('Sampling picks'!BS679,Sheet1!$A$11:$C$1010,3,FALSE)</f>
        <v>49.62</v>
      </c>
      <c r="CH689">
        <f ca="1">VLOOKUP('Sampling picks'!BT679,Sheet1!$A$11:$C$1010,3,FALSE)</f>
        <v>35.619999999999997</v>
      </c>
      <c r="CI689">
        <f ca="1">VLOOKUP('Sampling picks'!BU679,Sheet1!$A$11:$C$1010,3,FALSE)</f>
        <v>56.93</v>
      </c>
      <c r="CJ689">
        <f ca="1">VLOOKUP('Sampling picks'!BV679,Sheet1!$A$11:$C$1010,3,FALSE)</f>
        <v>36.21</v>
      </c>
      <c r="CK689">
        <f ca="1">VLOOKUP('Sampling picks'!BW679,Sheet1!$A$11:$C$1010,3,FALSE)</f>
        <v>47.98</v>
      </c>
      <c r="CL689">
        <f ca="1">VLOOKUP('Sampling picks'!BX679,Sheet1!$A$11:$C$1010,3,FALSE)</f>
        <v>57.64</v>
      </c>
      <c r="CM689">
        <f ca="1">VLOOKUP('Sampling picks'!BY679,Sheet1!$A$11:$C$1010,3,FALSE)</f>
        <v>44.35</v>
      </c>
      <c r="CN689">
        <f ca="1">VLOOKUP('Sampling picks'!BZ679,Sheet1!$A$11:$C$1010,3,FALSE)</f>
        <v>61.87</v>
      </c>
      <c r="CO689">
        <f ca="1">VLOOKUP('Sampling picks'!CA679,Sheet1!$A$11:$C$1010,3,FALSE)</f>
        <v>20.7</v>
      </c>
      <c r="CP689">
        <f ca="1">VLOOKUP('Sampling picks'!CB679,Sheet1!$A$11:$C$1010,3,FALSE)</f>
        <v>54.88</v>
      </c>
      <c r="CQ689">
        <f ca="1">VLOOKUP('Sampling picks'!CC679,Sheet1!$A$11:$C$1010,3,FALSE)</f>
        <v>47.94</v>
      </c>
      <c r="CR689">
        <f ca="1">VLOOKUP('Sampling picks'!CD679,Sheet1!$A$11:$C$1010,3,FALSE)</f>
        <v>42.05</v>
      </c>
      <c r="CS689">
        <f ca="1">VLOOKUP('Sampling picks'!CE679,Sheet1!$A$11:$C$1010,3,FALSE)</f>
        <v>37.5</v>
      </c>
      <c r="CT689">
        <f ca="1">VLOOKUP('Sampling picks'!CF679,Sheet1!$A$11:$C$1010,3,FALSE)</f>
        <v>47.4</v>
      </c>
      <c r="CU689">
        <f ca="1">VLOOKUP('Sampling picks'!CG679,Sheet1!$A$11:$C$1010,3,FALSE)</f>
        <v>40.6</v>
      </c>
      <c r="CV689">
        <f ca="1">VLOOKUP('Sampling picks'!CH679,Sheet1!$A$11:$C$1010,3,FALSE)</f>
        <v>45.95</v>
      </c>
      <c r="CW689">
        <f ca="1">VLOOKUP('Sampling picks'!CI679,Sheet1!$A$11:$C$1010,3,FALSE)</f>
        <v>53.85</v>
      </c>
      <c r="CX689">
        <f ca="1">VLOOKUP('Sampling picks'!CJ679,Sheet1!$A$11:$C$1010,3,FALSE)</f>
        <v>40.21</v>
      </c>
      <c r="CY689">
        <f ca="1">VLOOKUP('Sampling picks'!CK679,Sheet1!$A$11:$C$1010,3,FALSE)</f>
        <v>43.23</v>
      </c>
      <c r="CZ689">
        <f ca="1">VLOOKUP('Sampling picks'!CL679,Sheet1!$A$11:$C$1010,3,FALSE)</f>
        <v>41.53</v>
      </c>
      <c r="DA689">
        <f ca="1">VLOOKUP('Sampling picks'!CM679,Sheet1!$A$11:$C$1010,3,FALSE)</f>
        <v>49.67</v>
      </c>
      <c r="DB689">
        <f ca="1">VLOOKUP('Sampling picks'!CN679,Sheet1!$A$11:$C$1010,3,FALSE)</f>
        <v>52.73</v>
      </c>
      <c r="DC689">
        <f ca="1">VLOOKUP('Sampling picks'!CO679,Sheet1!$A$11:$C$1010,3,FALSE)</f>
        <v>58.23</v>
      </c>
      <c r="DD689">
        <f ca="1">VLOOKUP('Sampling picks'!CP679,Sheet1!$A$11:$C$1010,3,FALSE)</f>
        <v>64.42</v>
      </c>
      <c r="DE689">
        <f ca="1">VLOOKUP('Sampling picks'!CQ679,Sheet1!$A$11:$C$1010,3,FALSE)</f>
        <v>35.090000000000003</v>
      </c>
      <c r="DF689">
        <f ca="1">VLOOKUP('Sampling picks'!CR679,Sheet1!$A$11:$C$1010,3,FALSE)</f>
        <v>50.47</v>
      </c>
      <c r="DG689">
        <f ca="1">VLOOKUP('Sampling picks'!CS679,Sheet1!$A$11:$C$1010,3,FALSE)</f>
        <v>52.28</v>
      </c>
      <c r="DH689">
        <f ca="1">VLOOKUP('Sampling picks'!CT679,Sheet1!$A$11:$C$1010,3,FALSE)</f>
        <v>47.15</v>
      </c>
      <c r="DI689">
        <f ca="1">VLOOKUP('Sampling picks'!CU679,Sheet1!$A$11:$C$1010,3,FALSE)</f>
        <v>43.65</v>
      </c>
      <c r="DJ689">
        <f ca="1">VLOOKUP('Sampling picks'!CV679,Sheet1!$A$11:$C$1010,3,FALSE)</f>
        <v>28.8</v>
      </c>
      <c r="DK689">
        <f ca="1">VLOOKUP('Sampling picks'!CW679,Sheet1!$A$11:$C$1010,3,FALSE)</f>
        <v>52.92</v>
      </c>
      <c r="DL689" t="e">
        <f>VLOOKUP('Sampling picks'!CX679,Sheet1!$A$11:$C$1010,3,FALSE)</f>
        <v>#N/A</v>
      </c>
      <c r="DM689" t="e">
        <f>VLOOKUP('Sampling picks'!CY679,Sheet1!$A$11:$C$1010,3,FALSE)</f>
        <v>#N/A</v>
      </c>
    </row>
    <row r="690" spans="1:117">
      <c r="A690">
        <v>680</v>
      </c>
      <c r="C690" s="1">
        <f t="shared" ca="1" si="43"/>
        <v>44.05</v>
      </c>
      <c r="J690" t="str">
        <f t="shared" ca="1" si="40"/>
        <v>IN</v>
      </c>
      <c r="K690">
        <f t="shared" si="41"/>
        <v>47</v>
      </c>
      <c r="L690">
        <f ca="1">$M690+_xlfn.NORM.INV($I$7/2,0,1)*SQRT($C$8^2/$I$5)</f>
        <v>45.47415376109408</v>
      </c>
      <c r="M690">
        <f t="shared" ca="1" si="42"/>
        <v>47.917800000000007</v>
      </c>
      <c r="N690">
        <f ca="1">$M690+_xlfn.NORM.INV(1-($I$7/2),0,1)*SQRT($C$8^2/$I$5)</f>
        <v>50.361446238905934</v>
      </c>
      <c r="O690">
        <v>680</v>
      </c>
      <c r="P690">
        <f ca="1">VLOOKUP('Sampling picks'!B680,Sheet1!$A$11:$C$1010,3,FALSE)</f>
        <v>51.3</v>
      </c>
      <c r="Q690">
        <f ca="1">VLOOKUP('Sampling picks'!C680,Sheet1!$A$11:$C$1010,3,FALSE)</f>
        <v>40.21</v>
      </c>
      <c r="R690">
        <f ca="1">VLOOKUP('Sampling picks'!D680,Sheet1!$A$11:$C$1010,3,FALSE)</f>
        <v>49.62</v>
      </c>
      <c r="S690">
        <f ca="1">VLOOKUP('Sampling picks'!E680,Sheet1!$A$11:$C$1010,3,FALSE)</f>
        <v>52.04</v>
      </c>
      <c r="T690">
        <f ca="1">VLOOKUP('Sampling picks'!F680,Sheet1!$A$11:$C$1010,3,FALSE)</f>
        <v>42.1</v>
      </c>
      <c r="U690">
        <f ca="1">VLOOKUP('Sampling picks'!G680,Sheet1!$A$11:$C$1010,3,FALSE)</f>
        <v>47.76</v>
      </c>
      <c r="V690">
        <f ca="1">VLOOKUP('Sampling picks'!H680,Sheet1!$A$11:$C$1010,3,FALSE)</f>
        <v>54.08</v>
      </c>
      <c r="W690">
        <f ca="1">VLOOKUP('Sampling picks'!I680,Sheet1!$A$11:$C$1010,3,FALSE)</f>
        <v>42.28</v>
      </c>
      <c r="X690">
        <f ca="1">VLOOKUP('Sampling picks'!J680,Sheet1!$A$11:$C$1010,3,FALSE)</f>
        <v>50.57</v>
      </c>
      <c r="Y690">
        <f ca="1">VLOOKUP('Sampling picks'!K680,Sheet1!$A$11:$C$1010,3,FALSE)</f>
        <v>40.97</v>
      </c>
      <c r="Z690">
        <f ca="1">VLOOKUP('Sampling picks'!L680,Sheet1!$A$11:$C$1010,3,FALSE)</f>
        <v>59.11</v>
      </c>
      <c r="AA690">
        <f ca="1">VLOOKUP('Sampling picks'!M680,Sheet1!$A$11:$C$1010,3,FALSE)</f>
        <v>49.74</v>
      </c>
      <c r="AB690">
        <f ca="1">VLOOKUP('Sampling picks'!N680,Sheet1!$A$11:$C$1010,3,FALSE)</f>
        <v>65.569999999999993</v>
      </c>
      <c r="AC690">
        <f ca="1">VLOOKUP('Sampling picks'!O680,Sheet1!$A$11:$C$1010,3,FALSE)</f>
        <v>45.69</v>
      </c>
      <c r="AD690">
        <f ca="1">VLOOKUP('Sampling picks'!P680,Sheet1!$A$11:$C$1010,3,FALSE)</f>
        <v>26.79</v>
      </c>
      <c r="AE690">
        <f ca="1">VLOOKUP('Sampling picks'!Q680,Sheet1!$A$11:$C$1010,3,FALSE)</f>
        <v>64.37</v>
      </c>
      <c r="AF690">
        <f ca="1">VLOOKUP('Sampling picks'!R680,Sheet1!$A$11:$C$1010,3,FALSE)</f>
        <v>47.31</v>
      </c>
      <c r="AG690">
        <f ca="1">VLOOKUP('Sampling picks'!S680,Sheet1!$A$11:$C$1010,3,FALSE)</f>
        <v>46.76</v>
      </c>
      <c r="AH690">
        <f ca="1">VLOOKUP('Sampling picks'!T680,Sheet1!$A$11:$C$1010,3,FALSE)</f>
        <v>48.65</v>
      </c>
      <c r="AI690">
        <f ca="1">VLOOKUP('Sampling picks'!U680,Sheet1!$A$11:$C$1010,3,FALSE)</f>
        <v>49.86</v>
      </c>
      <c r="AJ690">
        <f ca="1">VLOOKUP('Sampling picks'!V680,Sheet1!$A$11:$C$1010,3,FALSE)</f>
        <v>48.11</v>
      </c>
      <c r="AK690">
        <f ca="1">VLOOKUP('Sampling picks'!W680,Sheet1!$A$11:$C$1010,3,FALSE)</f>
        <v>26.79</v>
      </c>
      <c r="AL690">
        <f ca="1">VLOOKUP('Sampling picks'!X680,Sheet1!$A$11:$C$1010,3,FALSE)</f>
        <v>58.51</v>
      </c>
      <c r="AM690">
        <f ca="1">VLOOKUP('Sampling picks'!Y680,Sheet1!$A$11:$C$1010,3,FALSE)</f>
        <v>43.63</v>
      </c>
      <c r="AN690">
        <f ca="1">VLOOKUP('Sampling picks'!Z680,Sheet1!$A$11:$C$1010,3,FALSE)</f>
        <v>48.74</v>
      </c>
      <c r="AO690">
        <f ca="1">VLOOKUP('Sampling picks'!AA680,Sheet1!$A$11:$C$1010,3,FALSE)</f>
        <v>45.57</v>
      </c>
      <c r="AP690">
        <f ca="1">VLOOKUP('Sampling picks'!AB680,Sheet1!$A$11:$C$1010,3,FALSE)</f>
        <v>50.57</v>
      </c>
      <c r="AQ690">
        <f ca="1">VLOOKUP('Sampling picks'!AC680,Sheet1!$A$11:$C$1010,3,FALSE)</f>
        <v>60.84</v>
      </c>
      <c r="AR690">
        <f ca="1">VLOOKUP('Sampling picks'!AD680,Sheet1!$A$11:$C$1010,3,FALSE)</f>
        <v>39.020000000000003</v>
      </c>
      <c r="AS690">
        <f ca="1">VLOOKUP('Sampling picks'!AE680,Sheet1!$A$11:$C$1010,3,FALSE)</f>
        <v>47.43</v>
      </c>
      <c r="AT690">
        <f ca="1">VLOOKUP('Sampling picks'!AF680,Sheet1!$A$11:$C$1010,3,FALSE)</f>
        <v>56.53</v>
      </c>
      <c r="AU690">
        <f ca="1">VLOOKUP('Sampling picks'!AG680,Sheet1!$A$11:$C$1010,3,FALSE)</f>
        <v>32.619999999999997</v>
      </c>
      <c r="AV690">
        <f ca="1">VLOOKUP('Sampling picks'!AH680,Sheet1!$A$11:$C$1010,3,FALSE)</f>
        <v>55.52</v>
      </c>
      <c r="AW690">
        <f ca="1">VLOOKUP('Sampling picks'!AI680,Sheet1!$A$11:$C$1010,3,FALSE)</f>
        <v>49.77</v>
      </c>
      <c r="AX690">
        <f ca="1">VLOOKUP('Sampling picks'!AJ680,Sheet1!$A$11:$C$1010,3,FALSE)</f>
        <v>48.12</v>
      </c>
      <c r="AY690">
        <f ca="1">VLOOKUP('Sampling picks'!AK680,Sheet1!$A$11:$C$1010,3,FALSE)</f>
        <v>51.35</v>
      </c>
      <c r="AZ690">
        <f ca="1">VLOOKUP('Sampling picks'!AL680,Sheet1!$A$11:$C$1010,3,FALSE)</f>
        <v>43.94</v>
      </c>
      <c r="BA690">
        <f ca="1">VLOOKUP('Sampling picks'!AM680,Sheet1!$A$11:$C$1010,3,FALSE)</f>
        <v>58.53</v>
      </c>
      <c r="BB690">
        <f ca="1">VLOOKUP('Sampling picks'!AN680,Sheet1!$A$11:$C$1010,3,FALSE)</f>
        <v>58.13</v>
      </c>
      <c r="BC690">
        <f ca="1">VLOOKUP('Sampling picks'!AO680,Sheet1!$A$11:$C$1010,3,FALSE)</f>
        <v>20.7</v>
      </c>
      <c r="BD690">
        <f ca="1">VLOOKUP('Sampling picks'!AP680,Sheet1!$A$11:$C$1010,3,FALSE)</f>
        <v>33.89</v>
      </c>
      <c r="BE690">
        <f ca="1">VLOOKUP('Sampling picks'!AQ680,Sheet1!$A$11:$C$1010,3,FALSE)</f>
        <v>38.630000000000003</v>
      </c>
      <c r="BF690">
        <f ca="1">VLOOKUP('Sampling picks'!AR680,Sheet1!$A$11:$C$1010,3,FALSE)</f>
        <v>64.78</v>
      </c>
      <c r="BG690">
        <f ca="1">VLOOKUP('Sampling picks'!AS680,Sheet1!$A$11:$C$1010,3,FALSE)</f>
        <v>43.31</v>
      </c>
      <c r="BH690">
        <f ca="1">VLOOKUP('Sampling picks'!AT680,Sheet1!$A$11:$C$1010,3,FALSE)</f>
        <v>34.31</v>
      </c>
      <c r="BI690">
        <f ca="1">VLOOKUP('Sampling picks'!AU680,Sheet1!$A$11:$C$1010,3,FALSE)</f>
        <v>54.37</v>
      </c>
      <c r="BJ690">
        <f ca="1">VLOOKUP('Sampling picks'!AV680,Sheet1!$A$11:$C$1010,3,FALSE)</f>
        <v>51.97</v>
      </c>
      <c r="BK690">
        <f ca="1">VLOOKUP('Sampling picks'!AW680,Sheet1!$A$11:$C$1010,3,FALSE)</f>
        <v>55.64</v>
      </c>
      <c r="BL690">
        <f ca="1">VLOOKUP('Sampling picks'!AX680,Sheet1!$A$11:$C$1010,3,FALSE)</f>
        <v>51.09</v>
      </c>
      <c r="BM690">
        <f ca="1">VLOOKUP('Sampling picks'!AY680,Sheet1!$A$11:$C$1010,3,FALSE)</f>
        <v>44.6</v>
      </c>
      <c r="BN690">
        <f ca="1">VLOOKUP('Sampling picks'!AZ680,Sheet1!$A$11:$C$1010,3,FALSE)</f>
        <v>37.56</v>
      </c>
      <c r="BO690">
        <f ca="1">VLOOKUP('Sampling picks'!BA680,Sheet1!$A$11:$C$1010,3,FALSE)</f>
        <v>43.04</v>
      </c>
      <c r="BP690">
        <f ca="1">VLOOKUP('Sampling picks'!BB680,Sheet1!$A$11:$C$1010,3,FALSE)</f>
        <v>47.37</v>
      </c>
      <c r="BQ690">
        <f ca="1">VLOOKUP('Sampling picks'!BC680,Sheet1!$A$11:$C$1010,3,FALSE)</f>
        <v>51.13</v>
      </c>
      <c r="BR690">
        <f ca="1">VLOOKUP('Sampling picks'!BD680,Sheet1!$A$11:$C$1010,3,FALSE)</f>
        <v>52.94</v>
      </c>
      <c r="BS690">
        <f ca="1">VLOOKUP('Sampling picks'!BE680,Sheet1!$A$11:$C$1010,3,FALSE)</f>
        <v>40.6</v>
      </c>
      <c r="BT690">
        <f ca="1">VLOOKUP('Sampling picks'!BF680,Sheet1!$A$11:$C$1010,3,FALSE)</f>
        <v>45.38</v>
      </c>
      <c r="BU690">
        <f ca="1">VLOOKUP('Sampling picks'!BG680,Sheet1!$A$11:$C$1010,3,FALSE)</f>
        <v>52.31</v>
      </c>
      <c r="BV690">
        <f ca="1">VLOOKUP('Sampling picks'!BH680,Sheet1!$A$11:$C$1010,3,FALSE)</f>
        <v>37.93</v>
      </c>
      <c r="BW690">
        <f ca="1">VLOOKUP('Sampling picks'!BI680,Sheet1!$A$11:$C$1010,3,FALSE)</f>
        <v>43.01</v>
      </c>
      <c r="BX690">
        <f ca="1">VLOOKUP('Sampling picks'!BJ680,Sheet1!$A$11:$C$1010,3,FALSE)</f>
        <v>62.96</v>
      </c>
      <c r="BY690">
        <f ca="1">VLOOKUP('Sampling picks'!BK680,Sheet1!$A$11:$C$1010,3,FALSE)</f>
        <v>56.69</v>
      </c>
      <c r="BZ690">
        <f ca="1">VLOOKUP('Sampling picks'!BL680,Sheet1!$A$11:$C$1010,3,FALSE)</f>
        <v>56.63</v>
      </c>
      <c r="CA690">
        <f ca="1">VLOOKUP('Sampling picks'!BM680,Sheet1!$A$11:$C$1010,3,FALSE)</f>
        <v>34.51</v>
      </c>
      <c r="CB690">
        <f ca="1">VLOOKUP('Sampling picks'!BN680,Sheet1!$A$11:$C$1010,3,FALSE)</f>
        <v>49.49</v>
      </c>
      <c r="CC690">
        <f ca="1">VLOOKUP('Sampling picks'!BO680,Sheet1!$A$11:$C$1010,3,FALSE)</f>
        <v>27.86</v>
      </c>
      <c r="CD690">
        <f ca="1">VLOOKUP('Sampling picks'!BP680,Sheet1!$A$11:$C$1010,3,FALSE)</f>
        <v>33.36</v>
      </c>
      <c r="CE690">
        <f ca="1">VLOOKUP('Sampling picks'!BQ680,Sheet1!$A$11:$C$1010,3,FALSE)</f>
        <v>53.85</v>
      </c>
      <c r="CF690">
        <f ca="1">VLOOKUP('Sampling picks'!BR680,Sheet1!$A$11:$C$1010,3,FALSE)</f>
        <v>43.6</v>
      </c>
      <c r="CG690">
        <f ca="1">VLOOKUP('Sampling picks'!BS680,Sheet1!$A$11:$C$1010,3,FALSE)</f>
        <v>56.93</v>
      </c>
      <c r="CH690">
        <f ca="1">VLOOKUP('Sampling picks'!BT680,Sheet1!$A$11:$C$1010,3,FALSE)</f>
        <v>53</v>
      </c>
      <c r="CI690">
        <f ca="1">VLOOKUP('Sampling picks'!BU680,Sheet1!$A$11:$C$1010,3,FALSE)</f>
        <v>30.62</v>
      </c>
      <c r="CJ690">
        <f ca="1">VLOOKUP('Sampling picks'!BV680,Sheet1!$A$11:$C$1010,3,FALSE)</f>
        <v>46.81</v>
      </c>
      <c r="CK690">
        <f ca="1">VLOOKUP('Sampling picks'!BW680,Sheet1!$A$11:$C$1010,3,FALSE)</f>
        <v>61.04</v>
      </c>
      <c r="CL690">
        <f ca="1">VLOOKUP('Sampling picks'!BX680,Sheet1!$A$11:$C$1010,3,FALSE)</f>
        <v>43.66</v>
      </c>
      <c r="CM690">
        <f ca="1">VLOOKUP('Sampling picks'!BY680,Sheet1!$A$11:$C$1010,3,FALSE)</f>
        <v>38.979999999999997</v>
      </c>
      <c r="CN690">
        <f ca="1">VLOOKUP('Sampling picks'!BZ680,Sheet1!$A$11:$C$1010,3,FALSE)</f>
        <v>47.79</v>
      </c>
      <c r="CO690">
        <f ca="1">VLOOKUP('Sampling picks'!CA680,Sheet1!$A$11:$C$1010,3,FALSE)</f>
        <v>63.04</v>
      </c>
      <c r="CP690">
        <f ca="1">VLOOKUP('Sampling picks'!CB680,Sheet1!$A$11:$C$1010,3,FALSE)</f>
        <v>46.86</v>
      </c>
      <c r="CQ690">
        <f ca="1">VLOOKUP('Sampling picks'!CC680,Sheet1!$A$11:$C$1010,3,FALSE)</f>
        <v>47.89</v>
      </c>
      <c r="CR690">
        <f ca="1">VLOOKUP('Sampling picks'!CD680,Sheet1!$A$11:$C$1010,3,FALSE)</f>
        <v>49.65</v>
      </c>
      <c r="CS690">
        <f ca="1">VLOOKUP('Sampling picks'!CE680,Sheet1!$A$11:$C$1010,3,FALSE)</f>
        <v>58.69</v>
      </c>
      <c r="CT690">
        <f ca="1">VLOOKUP('Sampling picks'!CF680,Sheet1!$A$11:$C$1010,3,FALSE)</f>
        <v>46.76</v>
      </c>
      <c r="CU690">
        <f ca="1">VLOOKUP('Sampling picks'!CG680,Sheet1!$A$11:$C$1010,3,FALSE)</f>
        <v>57.8</v>
      </c>
      <c r="CV690">
        <f ca="1">VLOOKUP('Sampling picks'!CH680,Sheet1!$A$11:$C$1010,3,FALSE)</f>
        <v>40.22</v>
      </c>
      <c r="CW690">
        <f ca="1">VLOOKUP('Sampling picks'!CI680,Sheet1!$A$11:$C$1010,3,FALSE)</f>
        <v>50.53</v>
      </c>
      <c r="CX690">
        <f ca="1">VLOOKUP('Sampling picks'!CJ680,Sheet1!$A$11:$C$1010,3,FALSE)</f>
        <v>58.13</v>
      </c>
      <c r="CY690">
        <f ca="1">VLOOKUP('Sampling picks'!CK680,Sheet1!$A$11:$C$1010,3,FALSE)</f>
        <v>57.25</v>
      </c>
      <c r="CZ690">
        <f ca="1">VLOOKUP('Sampling picks'!CL680,Sheet1!$A$11:$C$1010,3,FALSE)</f>
        <v>42.51</v>
      </c>
      <c r="DA690">
        <f ca="1">VLOOKUP('Sampling picks'!CM680,Sheet1!$A$11:$C$1010,3,FALSE)</f>
        <v>56.39</v>
      </c>
      <c r="DB690">
        <f ca="1">VLOOKUP('Sampling picks'!CN680,Sheet1!$A$11:$C$1010,3,FALSE)</f>
        <v>63.39</v>
      </c>
      <c r="DC690">
        <f ca="1">VLOOKUP('Sampling picks'!CO680,Sheet1!$A$11:$C$1010,3,FALSE)</f>
        <v>50.23</v>
      </c>
      <c r="DD690">
        <f ca="1">VLOOKUP('Sampling picks'!CP680,Sheet1!$A$11:$C$1010,3,FALSE)</f>
        <v>38.14</v>
      </c>
      <c r="DE690">
        <f ca="1">VLOOKUP('Sampling picks'!CQ680,Sheet1!$A$11:$C$1010,3,FALSE)</f>
        <v>36.619999999999997</v>
      </c>
      <c r="DF690">
        <f ca="1">VLOOKUP('Sampling picks'!CR680,Sheet1!$A$11:$C$1010,3,FALSE)</f>
        <v>48.35</v>
      </c>
      <c r="DG690">
        <f ca="1">VLOOKUP('Sampling picks'!CS680,Sheet1!$A$11:$C$1010,3,FALSE)</f>
        <v>31.1</v>
      </c>
      <c r="DH690">
        <f ca="1">VLOOKUP('Sampling picks'!CT680,Sheet1!$A$11:$C$1010,3,FALSE)</f>
        <v>52.09</v>
      </c>
      <c r="DI690">
        <f ca="1">VLOOKUP('Sampling picks'!CU680,Sheet1!$A$11:$C$1010,3,FALSE)</f>
        <v>43.86</v>
      </c>
      <c r="DJ690">
        <f ca="1">VLOOKUP('Sampling picks'!CV680,Sheet1!$A$11:$C$1010,3,FALSE)</f>
        <v>59.94</v>
      </c>
      <c r="DK690">
        <f ca="1">VLOOKUP('Sampling picks'!CW680,Sheet1!$A$11:$C$1010,3,FALSE)</f>
        <v>51.5</v>
      </c>
      <c r="DL690" t="e">
        <f>VLOOKUP('Sampling picks'!CX680,Sheet1!$A$11:$C$1010,3,FALSE)</f>
        <v>#N/A</v>
      </c>
      <c r="DM690" t="e">
        <f>VLOOKUP('Sampling picks'!CY680,Sheet1!$A$11:$C$1010,3,FALSE)</f>
        <v>#N/A</v>
      </c>
    </row>
    <row r="691" spans="1:117">
      <c r="A691">
        <v>681</v>
      </c>
      <c r="C691" s="1">
        <f t="shared" ca="1" si="43"/>
        <v>44.13</v>
      </c>
      <c r="J691" t="str">
        <f t="shared" ca="1" si="40"/>
        <v>IN</v>
      </c>
      <c r="K691">
        <f t="shared" si="41"/>
        <v>47</v>
      </c>
      <c r="L691">
        <f ca="1">$M691+_xlfn.NORM.INV($I$7/2,0,1)*SQRT($C$8^2/$I$5)</f>
        <v>45.328953761094084</v>
      </c>
      <c r="M691">
        <f t="shared" ca="1" si="42"/>
        <v>47.772600000000011</v>
      </c>
      <c r="N691">
        <f ca="1">$M691+_xlfn.NORM.INV(1-($I$7/2),0,1)*SQRT($C$8^2/$I$5)</f>
        <v>50.216246238905939</v>
      </c>
      <c r="O691">
        <v>681</v>
      </c>
      <c r="P691">
        <f ca="1">VLOOKUP('Sampling picks'!B681,Sheet1!$A$11:$C$1010,3,FALSE)</f>
        <v>31.68</v>
      </c>
      <c r="Q691">
        <f ca="1">VLOOKUP('Sampling picks'!C681,Sheet1!$A$11:$C$1010,3,FALSE)</f>
        <v>36.94</v>
      </c>
      <c r="R691">
        <f ca="1">VLOOKUP('Sampling picks'!D681,Sheet1!$A$11:$C$1010,3,FALSE)</f>
        <v>46.98</v>
      </c>
      <c r="S691">
        <f ca="1">VLOOKUP('Sampling picks'!E681,Sheet1!$A$11:$C$1010,3,FALSE)</f>
        <v>45</v>
      </c>
      <c r="T691">
        <f ca="1">VLOOKUP('Sampling picks'!F681,Sheet1!$A$11:$C$1010,3,FALSE)</f>
        <v>51.24</v>
      </c>
      <c r="U691">
        <f ca="1">VLOOKUP('Sampling picks'!G681,Sheet1!$A$11:$C$1010,3,FALSE)</f>
        <v>61.95</v>
      </c>
      <c r="V691">
        <f ca="1">VLOOKUP('Sampling picks'!H681,Sheet1!$A$11:$C$1010,3,FALSE)</f>
        <v>58.39</v>
      </c>
      <c r="W691">
        <f ca="1">VLOOKUP('Sampling picks'!I681,Sheet1!$A$11:$C$1010,3,FALSE)</f>
        <v>56.9</v>
      </c>
      <c r="X691">
        <f ca="1">VLOOKUP('Sampling picks'!J681,Sheet1!$A$11:$C$1010,3,FALSE)</f>
        <v>46.44</v>
      </c>
      <c r="Y691">
        <f ca="1">VLOOKUP('Sampling picks'!K681,Sheet1!$A$11:$C$1010,3,FALSE)</f>
        <v>51.34</v>
      </c>
      <c r="Z691">
        <f ca="1">VLOOKUP('Sampling picks'!L681,Sheet1!$A$11:$C$1010,3,FALSE)</f>
        <v>46.81</v>
      </c>
      <c r="AA691">
        <f ca="1">VLOOKUP('Sampling picks'!M681,Sheet1!$A$11:$C$1010,3,FALSE)</f>
        <v>54.98</v>
      </c>
      <c r="AB691">
        <f ca="1">VLOOKUP('Sampling picks'!N681,Sheet1!$A$11:$C$1010,3,FALSE)</f>
        <v>50.55</v>
      </c>
      <c r="AC691">
        <f ca="1">VLOOKUP('Sampling picks'!O681,Sheet1!$A$11:$C$1010,3,FALSE)</f>
        <v>33.28</v>
      </c>
      <c r="AD691">
        <f ca="1">VLOOKUP('Sampling picks'!P681,Sheet1!$A$11:$C$1010,3,FALSE)</f>
        <v>47.39</v>
      </c>
      <c r="AE691">
        <f ca="1">VLOOKUP('Sampling picks'!Q681,Sheet1!$A$11:$C$1010,3,FALSE)</f>
        <v>45.53</v>
      </c>
      <c r="AF691">
        <f ca="1">VLOOKUP('Sampling picks'!R681,Sheet1!$A$11:$C$1010,3,FALSE)</f>
        <v>56.34</v>
      </c>
      <c r="AG691">
        <f ca="1">VLOOKUP('Sampling picks'!S681,Sheet1!$A$11:$C$1010,3,FALSE)</f>
        <v>39.46</v>
      </c>
      <c r="AH691">
        <f ca="1">VLOOKUP('Sampling picks'!T681,Sheet1!$A$11:$C$1010,3,FALSE)</f>
        <v>48.35</v>
      </c>
      <c r="AI691">
        <f ca="1">VLOOKUP('Sampling picks'!U681,Sheet1!$A$11:$C$1010,3,FALSE)</f>
        <v>35.93</v>
      </c>
      <c r="AJ691">
        <f ca="1">VLOOKUP('Sampling picks'!V681,Sheet1!$A$11:$C$1010,3,FALSE)</f>
        <v>47.98</v>
      </c>
      <c r="AK691">
        <f ca="1">VLOOKUP('Sampling picks'!W681,Sheet1!$A$11:$C$1010,3,FALSE)</f>
        <v>35.799999999999997</v>
      </c>
      <c r="AL691">
        <f ca="1">VLOOKUP('Sampling picks'!X681,Sheet1!$A$11:$C$1010,3,FALSE)</f>
        <v>41.19</v>
      </c>
      <c r="AM691">
        <f ca="1">VLOOKUP('Sampling picks'!Y681,Sheet1!$A$11:$C$1010,3,FALSE)</f>
        <v>50.39</v>
      </c>
      <c r="AN691">
        <f ca="1">VLOOKUP('Sampling picks'!Z681,Sheet1!$A$11:$C$1010,3,FALSE)</f>
        <v>51.85</v>
      </c>
      <c r="AO691">
        <f ca="1">VLOOKUP('Sampling picks'!AA681,Sheet1!$A$11:$C$1010,3,FALSE)</f>
        <v>43.33</v>
      </c>
      <c r="AP691">
        <f ca="1">VLOOKUP('Sampling picks'!AB681,Sheet1!$A$11:$C$1010,3,FALSE)</f>
        <v>47.75</v>
      </c>
      <c r="AQ691">
        <f ca="1">VLOOKUP('Sampling picks'!AC681,Sheet1!$A$11:$C$1010,3,FALSE)</f>
        <v>46.99</v>
      </c>
      <c r="AR691">
        <f ca="1">VLOOKUP('Sampling picks'!AD681,Sheet1!$A$11:$C$1010,3,FALSE)</f>
        <v>37.5</v>
      </c>
      <c r="AS691">
        <f ca="1">VLOOKUP('Sampling picks'!AE681,Sheet1!$A$11:$C$1010,3,FALSE)</f>
        <v>65.72</v>
      </c>
      <c r="AT691">
        <f ca="1">VLOOKUP('Sampling picks'!AF681,Sheet1!$A$11:$C$1010,3,FALSE)</f>
        <v>30.63</v>
      </c>
      <c r="AU691">
        <f ca="1">VLOOKUP('Sampling picks'!AG681,Sheet1!$A$11:$C$1010,3,FALSE)</f>
        <v>40.840000000000003</v>
      </c>
      <c r="AV691">
        <f ca="1">VLOOKUP('Sampling picks'!AH681,Sheet1!$A$11:$C$1010,3,FALSE)</f>
        <v>49.35</v>
      </c>
      <c r="AW691">
        <f ca="1">VLOOKUP('Sampling picks'!AI681,Sheet1!$A$11:$C$1010,3,FALSE)</f>
        <v>61.04</v>
      </c>
      <c r="AX691">
        <f ca="1">VLOOKUP('Sampling picks'!AJ681,Sheet1!$A$11:$C$1010,3,FALSE)</f>
        <v>57.8</v>
      </c>
      <c r="AY691">
        <f ca="1">VLOOKUP('Sampling picks'!AK681,Sheet1!$A$11:$C$1010,3,FALSE)</f>
        <v>56.74</v>
      </c>
      <c r="AZ691">
        <f ca="1">VLOOKUP('Sampling picks'!AL681,Sheet1!$A$11:$C$1010,3,FALSE)</f>
        <v>40.22</v>
      </c>
      <c r="BA691">
        <f ca="1">VLOOKUP('Sampling picks'!AM681,Sheet1!$A$11:$C$1010,3,FALSE)</f>
        <v>46.72</v>
      </c>
      <c r="BB691">
        <f ca="1">VLOOKUP('Sampling picks'!AN681,Sheet1!$A$11:$C$1010,3,FALSE)</f>
        <v>48.59</v>
      </c>
      <c r="BC691">
        <f ca="1">VLOOKUP('Sampling picks'!AO681,Sheet1!$A$11:$C$1010,3,FALSE)</f>
        <v>57.8</v>
      </c>
      <c r="BD691">
        <f ca="1">VLOOKUP('Sampling picks'!AP681,Sheet1!$A$11:$C$1010,3,FALSE)</f>
        <v>32.86</v>
      </c>
      <c r="BE691">
        <f ca="1">VLOOKUP('Sampling picks'!AQ681,Sheet1!$A$11:$C$1010,3,FALSE)</f>
        <v>37.04</v>
      </c>
      <c r="BF691">
        <f ca="1">VLOOKUP('Sampling picks'!AR681,Sheet1!$A$11:$C$1010,3,FALSE)</f>
        <v>20.7</v>
      </c>
      <c r="BG691">
        <f ca="1">VLOOKUP('Sampling picks'!AS681,Sheet1!$A$11:$C$1010,3,FALSE)</f>
        <v>47.39</v>
      </c>
      <c r="BH691">
        <f ca="1">VLOOKUP('Sampling picks'!AT681,Sheet1!$A$11:$C$1010,3,FALSE)</f>
        <v>45.38</v>
      </c>
      <c r="BI691">
        <f ca="1">VLOOKUP('Sampling picks'!AU681,Sheet1!$A$11:$C$1010,3,FALSE)</f>
        <v>44.36</v>
      </c>
      <c r="BJ691">
        <f ca="1">VLOOKUP('Sampling picks'!AV681,Sheet1!$A$11:$C$1010,3,FALSE)</f>
        <v>51.09</v>
      </c>
      <c r="BK691">
        <f ca="1">VLOOKUP('Sampling picks'!AW681,Sheet1!$A$11:$C$1010,3,FALSE)</f>
        <v>43.76</v>
      </c>
      <c r="BL691">
        <f ca="1">VLOOKUP('Sampling picks'!AX681,Sheet1!$A$11:$C$1010,3,FALSE)</f>
        <v>46.64</v>
      </c>
      <c r="BM691">
        <f ca="1">VLOOKUP('Sampling picks'!AY681,Sheet1!$A$11:$C$1010,3,FALSE)</f>
        <v>62.41</v>
      </c>
      <c r="BN691">
        <f ca="1">VLOOKUP('Sampling picks'!AZ681,Sheet1!$A$11:$C$1010,3,FALSE)</f>
        <v>57.99</v>
      </c>
      <c r="BO691">
        <f ca="1">VLOOKUP('Sampling picks'!BA681,Sheet1!$A$11:$C$1010,3,FALSE)</f>
        <v>37.74</v>
      </c>
      <c r="BP691">
        <f ca="1">VLOOKUP('Sampling picks'!BB681,Sheet1!$A$11:$C$1010,3,FALSE)</f>
        <v>34.630000000000003</v>
      </c>
      <c r="BQ691">
        <f ca="1">VLOOKUP('Sampling picks'!BC681,Sheet1!$A$11:$C$1010,3,FALSE)</f>
        <v>47.98</v>
      </c>
      <c r="BR691">
        <f ca="1">VLOOKUP('Sampling picks'!BD681,Sheet1!$A$11:$C$1010,3,FALSE)</f>
        <v>54.51</v>
      </c>
      <c r="BS691">
        <f ca="1">VLOOKUP('Sampling picks'!BE681,Sheet1!$A$11:$C$1010,3,FALSE)</f>
        <v>53.56</v>
      </c>
      <c r="BT691">
        <f ca="1">VLOOKUP('Sampling picks'!BF681,Sheet1!$A$11:$C$1010,3,FALSE)</f>
        <v>31.8</v>
      </c>
      <c r="BU691">
        <f ca="1">VLOOKUP('Sampling picks'!BG681,Sheet1!$A$11:$C$1010,3,FALSE)</f>
        <v>56.53</v>
      </c>
      <c r="BV691">
        <f ca="1">VLOOKUP('Sampling picks'!BH681,Sheet1!$A$11:$C$1010,3,FALSE)</f>
        <v>60.54</v>
      </c>
      <c r="BW691">
        <f ca="1">VLOOKUP('Sampling picks'!BI681,Sheet1!$A$11:$C$1010,3,FALSE)</f>
        <v>46.89</v>
      </c>
      <c r="BX691">
        <f ca="1">VLOOKUP('Sampling picks'!BJ681,Sheet1!$A$11:$C$1010,3,FALSE)</f>
        <v>53.02</v>
      </c>
      <c r="BY691">
        <f ca="1">VLOOKUP('Sampling picks'!BK681,Sheet1!$A$11:$C$1010,3,FALSE)</f>
        <v>51.25</v>
      </c>
      <c r="BZ691">
        <f ca="1">VLOOKUP('Sampling picks'!BL681,Sheet1!$A$11:$C$1010,3,FALSE)</f>
        <v>49.84</v>
      </c>
      <c r="CA691">
        <f ca="1">VLOOKUP('Sampling picks'!BM681,Sheet1!$A$11:$C$1010,3,FALSE)</f>
        <v>47.89</v>
      </c>
      <c r="CB691">
        <f ca="1">VLOOKUP('Sampling picks'!BN681,Sheet1!$A$11:$C$1010,3,FALSE)</f>
        <v>54.88</v>
      </c>
      <c r="CC691">
        <f ca="1">VLOOKUP('Sampling picks'!BO681,Sheet1!$A$11:$C$1010,3,FALSE)</f>
        <v>44.37</v>
      </c>
      <c r="CD691">
        <f ca="1">VLOOKUP('Sampling picks'!BP681,Sheet1!$A$11:$C$1010,3,FALSE)</f>
        <v>58.51</v>
      </c>
      <c r="CE691">
        <f ca="1">VLOOKUP('Sampling picks'!BQ681,Sheet1!$A$11:$C$1010,3,FALSE)</f>
        <v>53.68</v>
      </c>
      <c r="CF691">
        <f ca="1">VLOOKUP('Sampling picks'!BR681,Sheet1!$A$11:$C$1010,3,FALSE)</f>
        <v>55.37</v>
      </c>
      <c r="CG691">
        <f ca="1">VLOOKUP('Sampling picks'!BS681,Sheet1!$A$11:$C$1010,3,FALSE)</f>
        <v>40.6</v>
      </c>
      <c r="CH691">
        <f ca="1">VLOOKUP('Sampling picks'!BT681,Sheet1!$A$11:$C$1010,3,FALSE)</f>
        <v>47.15</v>
      </c>
      <c r="CI691">
        <f ca="1">VLOOKUP('Sampling picks'!BU681,Sheet1!$A$11:$C$1010,3,FALSE)</f>
        <v>54.18</v>
      </c>
      <c r="CJ691">
        <f ca="1">VLOOKUP('Sampling picks'!BV681,Sheet1!$A$11:$C$1010,3,FALSE)</f>
        <v>27.03</v>
      </c>
      <c r="CK691">
        <f ca="1">VLOOKUP('Sampling picks'!BW681,Sheet1!$A$11:$C$1010,3,FALSE)</f>
        <v>38</v>
      </c>
      <c r="CL691">
        <f ca="1">VLOOKUP('Sampling picks'!BX681,Sheet1!$A$11:$C$1010,3,FALSE)</f>
        <v>55.61</v>
      </c>
      <c r="CM691">
        <f ca="1">VLOOKUP('Sampling picks'!BY681,Sheet1!$A$11:$C$1010,3,FALSE)</f>
        <v>35.619999999999997</v>
      </c>
      <c r="CN691">
        <f ca="1">VLOOKUP('Sampling picks'!BZ681,Sheet1!$A$11:$C$1010,3,FALSE)</f>
        <v>41.5</v>
      </c>
      <c r="CO691">
        <f ca="1">VLOOKUP('Sampling picks'!CA681,Sheet1!$A$11:$C$1010,3,FALSE)</f>
        <v>47.4</v>
      </c>
      <c r="CP691">
        <f ca="1">VLOOKUP('Sampling picks'!CB681,Sheet1!$A$11:$C$1010,3,FALSE)</f>
        <v>62.19</v>
      </c>
      <c r="CQ691">
        <f ca="1">VLOOKUP('Sampling picks'!CC681,Sheet1!$A$11:$C$1010,3,FALSE)</f>
        <v>38.43</v>
      </c>
      <c r="CR691">
        <f ca="1">VLOOKUP('Sampling picks'!CD681,Sheet1!$A$11:$C$1010,3,FALSE)</f>
        <v>38.15</v>
      </c>
      <c r="CS691">
        <f ca="1">VLOOKUP('Sampling picks'!CE681,Sheet1!$A$11:$C$1010,3,FALSE)</f>
        <v>63.25</v>
      </c>
      <c r="CT691">
        <f ca="1">VLOOKUP('Sampling picks'!CF681,Sheet1!$A$11:$C$1010,3,FALSE)</f>
        <v>43.5</v>
      </c>
      <c r="CU691">
        <f ca="1">VLOOKUP('Sampling picks'!CG681,Sheet1!$A$11:$C$1010,3,FALSE)</f>
        <v>65.239999999999995</v>
      </c>
      <c r="CV691">
        <f ca="1">VLOOKUP('Sampling picks'!CH681,Sheet1!$A$11:$C$1010,3,FALSE)</f>
        <v>50.96</v>
      </c>
      <c r="CW691">
        <f ca="1">VLOOKUP('Sampling picks'!CI681,Sheet1!$A$11:$C$1010,3,FALSE)</f>
        <v>61.95</v>
      </c>
      <c r="CX691">
        <f ca="1">VLOOKUP('Sampling picks'!CJ681,Sheet1!$A$11:$C$1010,3,FALSE)</f>
        <v>46.89</v>
      </c>
      <c r="CY691">
        <f ca="1">VLOOKUP('Sampling picks'!CK681,Sheet1!$A$11:$C$1010,3,FALSE)</f>
        <v>41.12</v>
      </c>
      <c r="CZ691">
        <f ca="1">VLOOKUP('Sampling picks'!CL681,Sheet1!$A$11:$C$1010,3,FALSE)</f>
        <v>49.38</v>
      </c>
      <c r="DA691">
        <f ca="1">VLOOKUP('Sampling picks'!CM681,Sheet1!$A$11:$C$1010,3,FALSE)</f>
        <v>59.07</v>
      </c>
      <c r="DB691">
        <f ca="1">VLOOKUP('Sampling picks'!CN681,Sheet1!$A$11:$C$1010,3,FALSE)</f>
        <v>46.56</v>
      </c>
      <c r="DC691">
        <f ca="1">VLOOKUP('Sampling picks'!CO681,Sheet1!$A$11:$C$1010,3,FALSE)</f>
        <v>57.09</v>
      </c>
      <c r="DD691">
        <f ca="1">VLOOKUP('Sampling picks'!CP681,Sheet1!$A$11:$C$1010,3,FALSE)</f>
        <v>29.96</v>
      </c>
      <c r="DE691">
        <f ca="1">VLOOKUP('Sampling picks'!CQ681,Sheet1!$A$11:$C$1010,3,FALSE)</f>
        <v>67.89</v>
      </c>
      <c r="DF691">
        <f ca="1">VLOOKUP('Sampling picks'!CR681,Sheet1!$A$11:$C$1010,3,FALSE)</f>
        <v>26.79</v>
      </c>
      <c r="DG691">
        <f ca="1">VLOOKUP('Sampling picks'!CS681,Sheet1!$A$11:$C$1010,3,FALSE)</f>
        <v>58.51</v>
      </c>
      <c r="DH691">
        <f ca="1">VLOOKUP('Sampling picks'!CT681,Sheet1!$A$11:$C$1010,3,FALSE)</f>
        <v>53.55</v>
      </c>
      <c r="DI691">
        <f ca="1">VLOOKUP('Sampling picks'!CU681,Sheet1!$A$11:$C$1010,3,FALSE)</f>
        <v>56.97</v>
      </c>
      <c r="DJ691">
        <f ca="1">VLOOKUP('Sampling picks'!CV681,Sheet1!$A$11:$C$1010,3,FALSE)</f>
        <v>41.4</v>
      </c>
      <c r="DK691">
        <f ca="1">VLOOKUP('Sampling picks'!CW681,Sheet1!$A$11:$C$1010,3,FALSE)</f>
        <v>45</v>
      </c>
      <c r="DL691" t="e">
        <f>VLOOKUP('Sampling picks'!CX681,Sheet1!$A$11:$C$1010,3,FALSE)</f>
        <v>#N/A</v>
      </c>
      <c r="DM691" t="e">
        <f>VLOOKUP('Sampling picks'!CY681,Sheet1!$A$11:$C$1010,3,FALSE)</f>
        <v>#N/A</v>
      </c>
    </row>
    <row r="692" spans="1:117">
      <c r="A692">
        <v>682</v>
      </c>
      <c r="C692" s="1">
        <f t="shared" ca="1" si="43"/>
        <v>34.67</v>
      </c>
      <c r="J692" t="str">
        <f t="shared" ca="1" si="40"/>
        <v>IN</v>
      </c>
      <c r="K692">
        <f t="shared" si="41"/>
        <v>47</v>
      </c>
      <c r="L692">
        <f ca="1">$M692+_xlfn.NORM.INV($I$7/2,0,1)*SQRT($C$8^2/$I$5)</f>
        <v>45.737653761094073</v>
      </c>
      <c r="M692">
        <f t="shared" ca="1" si="42"/>
        <v>48.1813</v>
      </c>
      <c r="N692">
        <f ca="1">$M692+_xlfn.NORM.INV(1-($I$7/2),0,1)*SQRT($C$8^2/$I$5)</f>
        <v>50.624946238905927</v>
      </c>
      <c r="O692">
        <v>682</v>
      </c>
      <c r="P692">
        <f ca="1">VLOOKUP('Sampling picks'!B682,Sheet1!$A$11:$C$1010,3,FALSE)</f>
        <v>34.630000000000003</v>
      </c>
      <c r="Q692">
        <f ca="1">VLOOKUP('Sampling picks'!C682,Sheet1!$A$11:$C$1010,3,FALSE)</f>
        <v>56.84</v>
      </c>
      <c r="R692">
        <f ca="1">VLOOKUP('Sampling picks'!D682,Sheet1!$A$11:$C$1010,3,FALSE)</f>
        <v>40.090000000000003</v>
      </c>
      <c r="S692">
        <f ca="1">VLOOKUP('Sampling picks'!E682,Sheet1!$A$11:$C$1010,3,FALSE)</f>
        <v>54.47</v>
      </c>
      <c r="T692">
        <f ca="1">VLOOKUP('Sampling picks'!F682,Sheet1!$A$11:$C$1010,3,FALSE)</f>
        <v>36.86</v>
      </c>
      <c r="U692">
        <f ca="1">VLOOKUP('Sampling picks'!G682,Sheet1!$A$11:$C$1010,3,FALSE)</f>
        <v>51.77</v>
      </c>
      <c r="V692">
        <f ca="1">VLOOKUP('Sampling picks'!H682,Sheet1!$A$11:$C$1010,3,FALSE)</f>
        <v>52.1</v>
      </c>
      <c r="W692">
        <f ca="1">VLOOKUP('Sampling picks'!I682,Sheet1!$A$11:$C$1010,3,FALSE)</f>
        <v>57.45</v>
      </c>
      <c r="X692">
        <f ca="1">VLOOKUP('Sampling picks'!J682,Sheet1!$A$11:$C$1010,3,FALSE)</f>
        <v>53.17</v>
      </c>
      <c r="Y692">
        <f ca="1">VLOOKUP('Sampling picks'!K682,Sheet1!$A$11:$C$1010,3,FALSE)</f>
        <v>46.84</v>
      </c>
      <c r="Z692">
        <f ca="1">VLOOKUP('Sampling picks'!L682,Sheet1!$A$11:$C$1010,3,FALSE)</f>
        <v>44.09</v>
      </c>
      <c r="AA692">
        <f ca="1">VLOOKUP('Sampling picks'!M682,Sheet1!$A$11:$C$1010,3,FALSE)</f>
        <v>49.13</v>
      </c>
      <c r="AB692">
        <f ca="1">VLOOKUP('Sampling picks'!N682,Sheet1!$A$11:$C$1010,3,FALSE)</f>
        <v>45.9</v>
      </c>
      <c r="AC692">
        <f ca="1">VLOOKUP('Sampling picks'!O682,Sheet1!$A$11:$C$1010,3,FALSE)</f>
        <v>56.69</v>
      </c>
      <c r="AD692">
        <f ca="1">VLOOKUP('Sampling picks'!P682,Sheet1!$A$11:$C$1010,3,FALSE)</f>
        <v>41.39</v>
      </c>
      <c r="AE692">
        <f ca="1">VLOOKUP('Sampling picks'!Q682,Sheet1!$A$11:$C$1010,3,FALSE)</f>
        <v>47.86</v>
      </c>
      <c r="AF692">
        <f ca="1">VLOOKUP('Sampling picks'!R682,Sheet1!$A$11:$C$1010,3,FALSE)</f>
        <v>48.29</v>
      </c>
      <c r="AG692">
        <f ca="1">VLOOKUP('Sampling picks'!S682,Sheet1!$A$11:$C$1010,3,FALSE)</f>
        <v>72.87</v>
      </c>
      <c r="AH692">
        <f ca="1">VLOOKUP('Sampling picks'!T682,Sheet1!$A$11:$C$1010,3,FALSE)</f>
        <v>33.92</v>
      </c>
      <c r="AI692">
        <f ca="1">VLOOKUP('Sampling picks'!U682,Sheet1!$A$11:$C$1010,3,FALSE)</f>
        <v>47.34</v>
      </c>
      <c r="AJ692">
        <f ca="1">VLOOKUP('Sampling picks'!V682,Sheet1!$A$11:$C$1010,3,FALSE)</f>
        <v>41.25</v>
      </c>
      <c r="AK692">
        <f ca="1">VLOOKUP('Sampling picks'!W682,Sheet1!$A$11:$C$1010,3,FALSE)</f>
        <v>34.67</v>
      </c>
      <c r="AL692">
        <f ca="1">VLOOKUP('Sampling picks'!X682,Sheet1!$A$11:$C$1010,3,FALSE)</f>
        <v>48.15</v>
      </c>
      <c r="AM692">
        <f ca="1">VLOOKUP('Sampling picks'!Y682,Sheet1!$A$11:$C$1010,3,FALSE)</f>
        <v>53.94</v>
      </c>
      <c r="AN692">
        <f ca="1">VLOOKUP('Sampling picks'!Z682,Sheet1!$A$11:$C$1010,3,FALSE)</f>
        <v>52.04</v>
      </c>
      <c r="AO692">
        <f ca="1">VLOOKUP('Sampling picks'!AA682,Sheet1!$A$11:$C$1010,3,FALSE)</f>
        <v>52.51</v>
      </c>
      <c r="AP692">
        <f ca="1">VLOOKUP('Sampling picks'!AB682,Sheet1!$A$11:$C$1010,3,FALSE)</f>
        <v>48.83</v>
      </c>
      <c r="AQ692">
        <f ca="1">VLOOKUP('Sampling picks'!AC682,Sheet1!$A$11:$C$1010,3,FALSE)</f>
        <v>49.25</v>
      </c>
      <c r="AR692">
        <f ca="1">VLOOKUP('Sampling picks'!AD682,Sheet1!$A$11:$C$1010,3,FALSE)</f>
        <v>48.59</v>
      </c>
      <c r="AS692">
        <f ca="1">VLOOKUP('Sampling picks'!AE682,Sheet1!$A$11:$C$1010,3,FALSE)</f>
        <v>49.93</v>
      </c>
      <c r="AT692">
        <f ca="1">VLOOKUP('Sampling picks'!AF682,Sheet1!$A$11:$C$1010,3,FALSE)</f>
        <v>40.6</v>
      </c>
      <c r="AU692">
        <f ca="1">VLOOKUP('Sampling picks'!AG682,Sheet1!$A$11:$C$1010,3,FALSE)</f>
        <v>54.44</v>
      </c>
      <c r="AV692">
        <f ca="1">VLOOKUP('Sampling picks'!AH682,Sheet1!$A$11:$C$1010,3,FALSE)</f>
        <v>30.54</v>
      </c>
      <c r="AW692">
        <f ca="1">VLOOKUP('Sampling picks'!AI682,Sheet1!$A$11:$C$1010,3,FALSE)</f>
        <v>40.840000000000003</v>
      </c>
      <c r="AX692">
        <f ca="1">VLOOKUP('Sampling picks'!AJ682,Sheet1!$A$11:$C$1010,3,FALSE)</f>
        <v>48.15</v>
      </c>
      <c r="AY692">
        <f ca="1">VLOOKUP('Sampling picks'!AK682,Sheet1!$A$11:$C$1010,3,FALSE)</f>
        <v>48.62</v>
      </c>
      <c r="AZ692">
        <f ca="1">VLOOKUP('Sampling picks'!AL682,Sheet1!$A$11:$C$1010,3,FALSE)</f>
        <v>49.49</v>
      </c>
      <c r="BA692">
        <f ca="1">VLOOKUP('Sampling picks'!AM682,Sheet1!$A$11:$C$1010,3,FALSE)</f>
        <v>49.45</v>
      </c>
      <c r="BB692">
        <f ca="1">VLOOKUP('Sampling picks'!AN682,Sheet1!$A$11:$C$1010,3,FALSE)</f>
        <v>36.619999999999997</v>
      </c>
      <c r="BC692">
        <f ca="1">VLOOKUP('Sampling picks'!AO682,Sheet1!$A$11:$C$1010,3,FALSE)</f>
        <v>48.2</v>
      </c>
      <c r="BD692">
        <f ca="1">VLOOKUP('Sampling picks'!AP682,Sheet1!$A$11:$C$1010,3,FALSE)</f>
        <v>58.86</v>
      </c>
      <c r="BE692">
        <f ca="1">VLOOKUP('Sampling picks'!AQ682,Sheet1!$A$11:$C$1010,3,FALSE)</f>
        <v>62.76</v>
      </c>
      <c r="BF692">
        <f ca="1">VLOOKUP('Sampling picks'!AR682,Sheet1!$A$11:$C$1010,3,FALSE)</f>
        <v>52.42</v>
      </c>
      <c r="BG692">
        <f ca="1">VLOOKUP('Sampling picks'!AS682,Sheet1!$A$11:$C$1010,3,FALSE)</f>
        <v>44.48</v>
      </c>
      <c r="BH692">
        <f ca="1">VLOOKUP('Sampling picks'!AT682,Sheet1!$A$11:$C$1010,3,FALSE)</f>
        <v>51.35</v>
      </c>
      <c r="BI692">
        <f ca="1">VLOOKUP('Sampling picks'!AU682,Sheet1!$A$11:$C$1010,3,FALSE)</f>
        <v>44.37</v>
      </c>
      <c r="BJ692">
        <f ca="1">VLOOKUP('Sampling picks'!AV682,Sheet1!$A$11:$C$1010,3,FALSE)</f>
        <v>58.39</v>
      </c>
      <c r="BK692">
        <f ca="1">VLOOKUP('Sampling picks'!AW682,Sheet1!$A$11:$C$1010,3,FALSE)</f>
        <v>41.5</v>
      </c>
      <c r="BL692">
        <f ca="1">VLOOKUP('Sampling picks'!AX682,Sheet1!$A$11:$C$1010,3,FALSE)</f>
        <v>42.82</v>
      </c>
      <c r="BM692">
        <f ca="1">VLOOKUP('Sampling picks'!AY682,Sheet1!$A$11:$C$1010,3,FALSE)</f>
        <v>50.47</v>
      </c>
      <c r="BN692">
        <f ca="1">VLOOKUP('Sampling picks'!AZ682,Sheet1!$A$11:$C$1010,3,FALSE)</f>
        <v>52.62</v>
      </c>
      <c r="BO692">
        <f ca="1">VLOOKUP('Sampling picks'!BA682,Sheet1!$A$11:$C$1010,3,FALSE)</f>
        <v>43.04</v>
      </c>
      <c r="BP692">
        <f ca="1">VLOOKUP('Sampling picks'!BB682,Sheet1!$A$11:$C$1010,3,FALSE)</f>
        <v>51.3</v>
      </c>
      <c r="BQ692">
        <f ca="1">VLOOKUP('Sampling picks'!BC682,Sheet1!$A$11:$C$1010,3,FALSE)</f>
        <v>32.659999999999997</v>
      </c>
      <c r="BR692">
        <f ca="1">VLOOKUP('Sampling picks'!BD682,Sheet1!$A$11:$C$1010,3,FALSE)</f>
        <v>53.17</v>
      </c>
      <c r="BS692">
        <f ca="1">VLOOKUP('Sampling picks'!BE682,Sheet1!$A$11:$C$1010,3,FALSE)</f>
        <v>57.8</v>
      </c>
      <c r="BT692">
        <f ca="1">VLOOKUP('Sampling picks'!BF682,Sheet1!$A$11:$C$1010,3,FALSE)</f>
        <v>48.65</v>
      </c>
      <c r="BU692">
        <f ca="1">VLOOKUP('Sampling picks'!BG682,Sheet1!$A$11:$C$1010,3,FALSE)</f>
        <v>51.32</v>
      </c>
      <c r="BV692">
        <f ca="1">VLOOKUP('Sampling picks'!BH682,Sheet1!$A$11:$C$1010,3,FALSE)</f>
        <v>43.07</v>
      </c>
      <c r="BW692">
        <f ca="1">VLOOKUP('Sampling picks'!BI682,Sheet1!$A$11:$C$1010,3,FALSE)</f>
        <v>35.32</v>
      </c>
      <c r="BX692">
        <f ca="1">VLOOKUP('Sampling picks'!BJ682,Sheet1!$A$11:$C$1010,3,FALSE)</f>
        <v>42.56</v>
      </c>
      <c r="BY692">
        <f ca="1">VLOOKUP('Sampling picks'!BK682,Sheet1!$A$11:$C$1010,3,FALSE)</f>
        <v>57.95</v>
      </c>
      <c r="BZ692">
        <f ca="1">VLOOKUP('Sampling picks'!BL682,Sheet1!$A$11:$C$1010,3,FALSE)</f>
        <v>52.6</v>
      </c>
      <c r="CA692">
        <f ca="1">VLOOKUP('Sampling picks'!BM682,Sheet1!$A$11:$C$1010,3,FALSE)</f>
        <v>56.52</v>
      </c>
      <c r="CB692">
        <f ca="1">VLOOKUP('Sampling picks'!BN682,Sheet1!$A$11:$C$1010,3,FALSE)</f>
        <v>57.8</v>
      </c>
      <c r="CC692">
        <f ca="1">VLOOKUP('Sampling picks'!BO682,Sheet1!$A$11:$C$1010,3,FALSE)</f>
        <v>63.39</v>
      </c>
      <c r="CD692">
        <f ca="1">VLOOKUP('Sampling picks'!BP682,Sheet1!$A$11:$C$1010,3,FALSE)</f>
        <v>50.46</v>
      </c>
      <c r="CE692">
        <f ca="1">VLOOKUP('Sampling picks'!BQ682,Sheet1!$A$11:$C$1010,3,FALSE)</f>
        <v>45.72</v>
      </c>
      <c r="CF692">
        <f ca="1">VLOOKUP('Sampling picks'!BR682,Sheet1!$A$11:$C$1010,3,FALSE)</f>
        <v>59.65</v>
      </c>
      <c r="CG692">
        <f ca="1">VLOOKUP('Sampling picks'!BS682,Sheet1!$A$11:$C$1010,3,FALSE)</f>
        <v>55.14</v>
      </c>
      <c r="CH692">
        <f ca="1">VLOOKUP('Sampling picks'!BT682,Sheet1!$A$11:$C$1010,3,FALSE)</f>
        <v>57.01</v>
      </c>
      <c r="CI692">
        <f ca="1">VLOOKUP('Sampling picks'!BU682,Sheet1!$A$11:$C$1010,3,FALSE)</f>
        <v>51.47</v>
      </c>
      <c r="CJ692">
        <f ca="1">VLOOKUP('Sampling picks'!BV682,Sheet1!$A$11:$C$1010,3,FALSE)</f>
        <v>39.46</v>
      </c>
      <c r="CK692">
        <f ca="1">VLOOKUP('Sampling picks'!BW682,Sheet1!$A$11:$C$1010,3,FALSE)</f>
        <v>25.26</v>
      </c>
      <c r="CL692">
        <f ca="1">VLOOKUP('Sampling picks'!BX682,Sheet1!$A$11:$C$1010,3,FALSE)</f>
        <v>42.73</v>
      </c>
      <c r="CM692">
        <f ca="1">VLOOKUP('Sampling picks'!BY682,Sheet1!$A$11:$C$1010,3,FALSE)</f>
        <v>46.21</v>
      </c>
      <c r="CN692">
        <f ca="1">VLOOKUP('Sampling picks'!BZ682,Sheet1!$A$11:$C$1010,3,FALSE)</f>
        <v>53.03</v>
      </c>
      <c r="CO692">
        <f ca="1">VLOOKUP('Sampling picks'!CA682,Sheet1!$A$11:$C$1010,3,FALSE)</f>
        <v>42.55</v>
      </c>
      <c r="CP692">
        <f ca="1">VLOOKUP('Sampling picks'!CB682,Sheet1!$A$11:$C$1010,3,FALSE)</f>
        <v>61.64</v>
      </c>
      <c r="CQ692">
        <f ca="1">VLOOKUP('Sampling picks'!CC682,Sheet1!$A$11:$C$1010,3,FALSE)</f>
        <v>41.69</v>
      </c>
      <c r="CR692">
        <f ca="1">VLOOKUP('Sampling picks'!CD682,Sheet1!$A$11:$C$1010,3,FALSE)</f>
        <v>42.46</v>
      </c>
      <c r="CS692">
        <f ca="1">VLOOKUP('Sampling picks'!CE682,Sheet1!$A$11:$C$1010,3,FALSE)</f>
        <v>32.86</v>
      </c>
      <c r="CT692">
        <f ca="1">VLOOKUP('Sampling picks'!CF682,Sheet1!$A$11:$C$1010,3,FALSE)</f>
        <v>45.85</v>
      </c>
      <c r="CU692">
        <f ca="1">VLOOKUP('Sampling picks'!CG682,Sheet1!$A$11:$C$1010,3,FALSE)</f>
        <v>46.18</v>
      </c>
      <c r="CV692">
        <f ca="1">VLOOKUP('Sampling picks'!CH682,Sheet1!$A$11:$C$1010,3,FALSE)</f>
        <v>56.02</v>
      </c>
      <c r="CW692">
        <f ca="1">VLOOKUP('Sampling picks'!CI682,Sheet1!$A$11:$C$1010,3,FALSE)</f>
        <v>39.799999999999997</v>
      </c>
      <c r="CX692">
        <f ca="1">VLOOKUP('Sampling picks'!CJ682,Sheet1!$A$11:$C$1010,3,FALSE)</f>
        <v>50.12</v>
      </c>
      <c r="CY692">
        <f ca="1">VLOOKUP('Sampling picks'!CK682,Sheet1!$A$11:$C$1010,3,FALSE)</f>
        <v>51.15</v>
      </c>
      <c r="CZ692">
        <f ca="1">VLOOKUP('Sampling picks'!CL682,Sheet1!$A$11:$C$1010,3,FALSE)</f>
        <v>36.86</v>
      </c>
      <c r="DA692">
        <f ca="1">VLOOKUP('Sampling picks'!CM682,Sheet1!$A$11:$C$1010,3,FALSE)</f>
        <v>48.17</v>
      </c>
      <c r="DB692">
        <f ca="1">VLOOKUP('Sampling picks'!CN682,Sheet1!$A$11:$C$1010,3,FALSE)</f>
        <v>24.96</v>
      </c>
      <c r="DC692">
        <f ca="1">VLOOKUP('Sampling picks'!CO682,Sheet1!$A$11:$C$1010,3,FALSE)</f>
        <v>51.29</v>
      </c>
      <c r="DD692">
        <f ca="1">VLOOKUP('Sampling picks'!CP682,Sheet1!$A$11:$C$1010,3,FALSE)</f>
        <v>44.24</v>
      </c>
      <c r="DE692">
        <f ca="1">VLOOKUP('Sampling picks'!CQ682,Sheet1!$A$11:$C$1010,3,FALSE)</f>
        <v>63.04</v>
      </c>
      <c r="DF692">
        <f ca="1">VLOOKUP('Sampling picks'!CR682,Sheet1!$A$11:$C$1010,3,FALSE)</f>
        <v>49.77</v>
      </c>
      <c r="DG692">
        <f ca="1">VLOOKUP('Sampling picks'!CS682,Sheet1!$A$11:$C$1010,3,FALSE)</f>
        <v>43.5</v>
      </c>
      <c r="DH692">
        <f ca="1">VLOOKUP('Sampling picks'!CT682,Sheet1!$A$11:$C$1010,3,FALSE)</f>
        <v>46.75</v>
      </c>
      <c r="DI692">
        <f ca="1">VLOOKUP('Sampling picks'!CU682,Sheet1!$A$11:$C$1010,3,FALSE)</f>
        <v>53.17</v>
      </c>
      <c r="DJ692">
        <f ca="1">VLOOKUP('Sampling picks'!CV682,Sheet1!$A$11:$C$1010,3,FALSE)</f>
        <v>61.06</v>
      </c>
      <c r="DK692">
        <f ca="1">VLOOKUP('Sampling picks'!CW682,Sheet1!$A$11:$C$1010,3,FALSE)</f>
        <v>53.86</v>
      </c>
      <c r="DL692" t="e">
        <f>VLOOKUP('Sampling picks'!CX682,Sheet1!$A$11:$C$1010,3,FALSE)</f>
        <v>#N/A</v>
      </c>
      <c r="DM692" t="e">
        <f>VLOOKUP('Sampling picks'!CY682,Sheet1!$A$11:$C$1010,3,FALSE)</f>
        <v>#N/A</v>
      </c>
    </row>
    <row r="693" spans="1:117">
      <c r="A693">
        <v>683</v>
      </c>
      <c r="C693" s="1">
        <f t="shared" ca="1" si="43"/>
        <v>38.04</v>
      </c>
      <c r="J693" t="str">
        <f t="shared" ca="1" si="40"/>
        <v>IN</v>
      </c>
      <c r="K693">
        <f t="shared" si="41"/>
        <v>47</v>
      </c>
      <c r="L693">
        <f ca="1">$M693+_xlfn.NORM.INV($I$7/2,0,1)*SQRT($C$8^2/$I$5)</f>
        <v>45.339553761094088</v>
      </c>
      <c r="M693">
        <f t="shared" ca="1" si="42"/>
        <v>47.783200000000015</v>
      </c>
      <c r="N693">
        <f ca="1">$M693+_xlfn.NORM.INV(1-($I$7/2),0,1)*SQRT($C$8^2/$I$5)</f>
        <v>50.226846238905942</v>
      </c>
      <c r="O693">
        <v>683</v>
      </c>
      <c r="P693">
        <f ca="1">VLOOKUP('Sampling picks'!B683,Sheet1!$A$11:$C$1010,3,FALSE)</f>
        <v>33.869999999999997</v>
      </c>
      <c r="Q693">
        <f ca="1">VLOOKUP('Sampling picks'!C683,Sheet1!$A$11:$C$1010,3,FALSE)</f>
        <v>32.86</v>
      </c>
      <c r="R693">
        <f ca="1">VLOOKUP('Sampling picks'!D683,Sheet1!$A$11:$C$1010,3,FALSE)</f>
        <v>36.299999999999997</v>
      </c>
      <c r="S693">
        <f ca="1">VLOOKUP('Sampling picks'!E683,Sheet1!$A$11:$C$1010,3,FALSE)</f>
        <v>47.28</v>
      </c>
      <c r="T693">
        <f ca="1">VLOOKUP('Sampling picks'!F683,Sheet1!$A$11:$C$1010,3,FALSE)</f>
        <v>59.98</v>
      </c>
      <c r="U693">
        <f ca="1">VLOOKUP('Sampling picks'!G683,Sheet1!$A$11:$C$1010,3,FALSE)</f>
        <v>47.1</v>
      </c>
      <c r="V693">
        <f ca="1">VLOOKUP('Sampling picks'!H683,Sheet1!$A$11:$C$1010,3,FALSE)</f>
        <v>74.11</v>
      </c>
      <c r="W693">
        <f ca="1">VLOOKUP('Sampling picks'!I683,Sheet1!$A$11:$C$1010,3,FALSE)</f>
        <v>49.13</v>
      </c>
      <c r="X693">
        <f ca="1">VLOOKUP('Sampling picks'!J683,Sheet1!$A$11:$C$1010,3,FALSE)</f>
        <v>30.82</v>
      </c>
      <c r="Y693">
        <f ca="1">VLOOKUP('Sampling picks'!K683,Sheet1!$A$11:$C$1010,3,FALSE)</f>
        <v>43.5</v>
      </c>
      <c r="Z693">
        <f ca="1">VLOOKUP('Sampling picks'!L683,Sheet1!$A$11:$C$1010,3,FALSE)</f>
        <v>45.95</v>
      </c>
      <c r="AA693">
        <f ca="1">VLOOKUP('Sampling picks'!M683,Sheet1!$A$11:$C$1010,3,FALSE)</f>
        <v>43.09</v>
      </c>
      <c r="AB693">
        <f ca="1">VLOOKUP('Sampling picks'!N683,Sheet1!$A$11:$C$1010,3,FALSE)</f>
        <v>37.65</v>
      </c>
      <c r="AC693">
        <f ca="1">VLOOKUP('Sampling picks'!O683,Sheet1!$A$11:$C$1010,3,FALSE)</f>
        <v>51.33</v>
      </c>
      <c r="AD693">
        <f ca="1">VLOOKUP('Sampling picks'!P683,Sheet1!$A$11:$C$1010,3,FALSE)</f>
        <v>28.64</v>
      </c>
      <c r="AE693">
        <f ca="1">VLOOKUP('Sampling picks'!Q683,Sheet1!$A$11:$C$1010,3,FALSE)</f>
        <v>25.26</v>
      </c>
      <c r="AF693">
        <f ca="1">VLOOKUP('Sampling picks'!R683,Sheet1!$A$11:$C$1010,3,FALSE)</f>
        <v>49.86</v>
      </c>
      <c r="AG693">
        <f ca="1">VLOOKUP('Sampling picks'!S683,Sheet1!$A$11:$C$1010,3,FALSE)</f>
        <v>56.84</v>
      </c>
      <c r="AH693">
        <f ca="1">VLOOKUP('Sampling picks'!T683,Sheet1!$A$11:$C$1010,3,FALSE)</f>
        <v>42.78</v>
      </c>
      <c r="AI693">
        <f ca="1">VLOOKUP('Sampling picks'!U683,Sheet1!$A$11:$C$1010,3,FALSE)</f>
        <v>50.01</v>
      </c>
      <c r="AJ693">
        <f ca="1">VLOOKUP('Sampling picks'!V683,Sheet1!$A$11:$C$1010,3,FALSE)</f>
        <v>46.59</v>
      </c>
      <c r="AK693">
        <f ca="1">VLOOKUP('Sampling picks'!W683,Sheet1!$A$11:$C$1010,3,FALSE)</f>
        <v>56.06</v>
      </c>
      <c r="AL693">
        <f ca="1">VLOOKUP('Sampling picks'!X683,Sheet1!$A$11:$C$1010,3,FALSE)</f>
        <v>35.07</v>
      </c>
      <c r="AM693">
        <f ca="1">VLOOKUP('Sampling picks'!Y683,Sheet1!$A$11:$C$1010,3,FALSE)</f>
        <v>57.45</v>
      </c>
      <c r="AN693">
        <f ca="1">VLOOKUP('Sampling picks'!Z683,Sheet1!$A$11:$C$1010,3,FALSE)</f>
        <v>35.380000000000003</v>
      </c>
      <c r="AO693">
        <f ca="1">VLOOKUP('Sampling picks'!AA683,Sheet1!$A$11:$C$1010,3,FALSE)</f>
        <v>59.27</v>
      </c>
      <c r="AP693">
        <f ca="1">VLOOKUP('Sampling picks'!AB683,Sheet1!$A$11:$C$1010,3,FALSE)</f>
        <v>56.95</v>
      </c>
      <c r="AQ693">
        <f ca="1">VLOOKUP('Sampling picks'!AC683,Sheet1!$A$11:$C$1010,3,FALSE)</f>
        <v>48.65</v>
      </c>
      <c r="AR693">
        <f ca="1">VLOOKUP('Sampling picks'!AD683,Sheet1!$A$11:$C$1010,3,FALSE)</f>
        <v>43.31</v>
      </c>
      <c r="AS693">
        <f ca="1">VLOOKUP('Sampling picks'!AE683,Sheet1!$A$11:$C$1010,3,FALSE)</f>
        <v>47.77</v>
      </c>
      <c r="AT693">
        <f ca="1">VLOOKUP('Sampling picks'!AF683,Sheet1!$A$11:$C$1010,3,FALSE)</f>
        <v>47.26</v>
      </c>
      <c r="AU693">
        <f ca="1">VLOOKUP('Sampling picks'!AG683,Sheet1!$A$11:$C$1010,3,FALSE)</f>
        <v>43.84</v>
      </c>
      <c r="AV693">
        <f ca="1">VLOOKUP('Sampling picks'!AH683,Sheet1!$A$11:$C$1010,3,FALSE)</f>
        <v>39.770000000000003</v>
      </c>
      <c r="AW693">
        <f ca="1">VLOOKUP('Sampling picks'!AI683,Sheet1!$A$11:$C$1010,3,FALSE)</f>
        <v>55.14</v>
      </c>
      <c r="AX693">
        <f ca="1">VLOOKUP('Sampling picks'!AJ683,Sheet1!$A$11:$C$1010,3,FALSE)</f>
        <v>42.29</v>
      </c>
      <c r="AY693">
        <f ca="1">VLOOKUP('Sampling picks'!AK683,Sheet1!$A$11:$C$1010,3,FALSE)</f>
        <v>46.5</v>
      </c>
      <c r="AZ693">
        <f ca="1">VLOOKUP('Sampling picks'!AL683,Sheet1!$A$11:$C$1010,3,FALSE)</f>
        <v>39.380000000000003</v>
      </c>
      <c r="BA693">
        <f ca="1">VLOOKUP('Sampling picks'!AM683,Sheet1!$A$11:$C$1010,3,FALSE)</f>
        <v>74.239999999999995</v>
      </c>
      <c r="BB693">
        <f ca="1">VLOOKUP('Sampling picks'!AN683,Sheet1!$A$11:$C$1010,3,FALSE)</f>
        <v>58.13</v>
      </c>
      <c r="BC693">
        <f ca="1">VLOOKUP('Sampling picks'!AO683,Sheet1!$A$11:$C$1010,3,FALSE)</f>
        <v>33.630000000000003</v>
      </c>
      <c r="BD693">
        <f ca="1">VLOOKUP('Sampling picks'!AP683,Sheet1!$A$11:$C$1010,3,FALSE)</f>
        <v>44.67</v>
      </c>
      <c r="BE693">
        <f ca="1">VLOOKUP('Sampling picks'!AQ683,Sheet1!$A$11:$C$1010,3,FALSE)</f>
        <v>58.69</v>
      </c>
      <c r="BF693">
        <f ca="1">VLOOKUP('Sampling picks'!AR683,Sheet1!$A$11:$C$1010,3,FALSE)</f>
        <v>45.03</v>
      </c>
      <c r="BG693">
        <f ca="1">VLOOKUP('Sampling picks'!AS683,Sheet1!$A$11:$C$1010,3,FALSE)</f>
        <v>56.53</v>
      </c>
      <c r="BH693">
        <f ca="1">VLOOKUP('Sampling picks'!AT683,Sheet1!$A$11:$C$1010,3,FALSE)</f>
        <v>57.8</v>
      </c>
      <c r="BI693">
        <f ca="1">VLOOKUP('Sampling picks'!AU683,Sheet1!$A$11:$C$1010,3,FALSE)</f>
        <v>68.02</v>
      </c>
      <c r="BJ693">
        <f ca="1">VLOOKUP('Sampling picks'!AV683,Sheet1!$A$11:$C$1010,3,FALSE)</f>
        <v>55.61</v>
      </c>
      <c r="BK693">
        <f ca="1">VLOOKUP('Sampling picks'!AW683,Sheet1!$A$11:$C$1010,3,FALSE)</f>
        <v>56.58</v>
      </c>
      <c r="BL693">
        <f ca="1">VLOOKUP('Sampling picks'!AX683,Sheet1!$A$11:$C$1010,3,FALSE)</f>
        <v>37.479999999999997</v>
      </c>
      <c r="BM693">
        <f ca="1">VLOOKUP('Sampling picks'!AY683,Sheet1!$A$11:$C$1010,3,FALSE)</f>
        <v>49.86</v>
      </c>
      <c r="BN693">
        <f ca="1">VLOOKUP('Sampling picks'!AZ683,Sheet1!$A$11:$C$1010,3,FALSE)</f>
        <v>47.73</v>
      </c>
      <c r="BO693">
        <f ca="1">VLOOKUP('Sampling picks'!BA683,Sheet1!$A$11:$C$1010,3,FALSE)</f>
        <v>51.75</v>
      </c>
      <c r="BP693">
        <f ca="1">VLOOKUP('Sampling picks'!BB683,Sheet1!$A$11:$C$1010,3,FALSE)</f>
        <v>56.06</v>
      </c>
      <c r="BQ693">
        <f ca="1">VLOOKUP('Sampling picks'!BC683,Sheet1!$A$11:$C$1010,3,FALSE)</f>
        <v>40.01</v>
      </c>
      <c r="BR693">
        <f ca="1">VLOOKUP('Sampling picks'!BD683,Sheet1!$A$11:$C$1010,3,FALSE)</f>
        <v>48.11</v>
      </c>
      <c r="BS693">
        <f ca="1">VLOOKUP('Sampling picks'!BE683,Sheet1!$A$11:$C$1010,3,FALSE)</f>
        <v>50.57</v>
      </c>
      <c r="BT693">
        <f ca="1">VLOOKUP('Sampling picks'!BF683,Sheet1!$A$11:$C$1010,3,FALSE)</f>
        <v>39.97</v>
      </c>
      <c r="BU693">
        <f ca="1">VLOOKUP('Sampling picks'!BG683,Sheet1!$A$11:$C$1010,3,FALSE)</f>
        <v>49.25</v>
      </c>
      <c r="BV693">
        <f ca="1">VLOOKUP('Sampling picks'!BH683,Sheet1!$A$11:$C$1010,3,FALSE)</f>
        <v>51.09</v>
      </c>
      <c r="BW693">
        <f ca="1">VLOOKUP('Sampling picks'!BI683,Sheet1!$A$11:$C$1010,3,FALSE)</f>
        <v>53.55</v>
      </c>
      <c r="BX693">
        <f ca="1">VLOOKUP('Sampling picks'!BJ683,Sheet1!$A$11:$C$1010,3,FALSE)</f>
        <v>42.1</v>
      </c>
      <c r="BY693">
        <f ca="1">VLOOKUP('Sampling picks'!BK683,Sheet1!$A$11:$C$1010,3,FALSE)</f>
        <v>49.45</v>
      </c>
      <c r="BZ693">
        <f ca="1">VLOOKUP('Sampling picks'!BL683,Sheet1!$A$11:$C$1010,3,FALSE)</f>
        <v>30.62</v>
      </c>
      <c r="CA693">
        <f ca="1">VLOOKUP('Sampling picks'!BM683,Sheet1!$A$11:$C$1010,3,FALSE)</f>
        <v>50.6</v>
      </c>
      <c r="CB693">
        <f ca="1">VLOOKUP('Sampling picks'!BN683,Sheet1!$A$11:$C$1010,3,FALSE)</f>
        <v>55.46</v>
      </c>
      <c r="CC693">
        <f ca="1">VLOOKUP('Sampling picks'!BO683,Sheet1!$A$11:$C$1010,3,FALSE)</f>
        <v>64.16</v>
      </c>
      <c r="CD693">
        <f ca="1">VLOOKUP('Sampling picks'!BP683,Sheet1!$A$11:$C$1010,3,FALSE)</f>
        <v>43.1</v>
      </c>
      <c r="CE693">
        <f ca="1">VLOOKUP('Sampling picks'!BQ683,Sheet1!$A$11:$C$1010,3,FALSE)</f>
        <v>42.04</v>
      </c>
      <c r="CF693">
        <f ca="1">VLOOKUP('Sampling picks'!BR683,Sheet1!$A$11:$C$1010,3,FALSE)</f>
        <v>28.8</v>
      </c>
      <c r="CG693">
        <f ca="1">VLOOKUP('Sampling picks'!BS683,Sheet1!$A$11:$C$1010,3,FALSE)</f>
        <v>48.7</v>
      </c>
      <c r="CH693">
        <f ca="1">VLOOKUP('Sampling picks'!BT683,Sheet1!$A$11:$C$1010,3,FALSE)</f>
        <v>41.92</v>
      </c>
      <c r="CI693">
        <f ca="1">VLOOKUP('Sampling picks'!BU683,Sheet1!$A$11:$C$1010,3,FALSE)</f>
        <v>53.09</v>
      </c>
      <c r="CJ693">
        <f ca="1">VLOOKUP('Sampling picks'!BV683,Sheet1!$A$11:$C$1010,3,FALSE)</f>
        <v>53.56</v>
      </c>
      <c r="CK693">
        <f ca="1">VLOOKUP('Sampling picks'!BW683,Sheet1!$A$11:$C$1010,3,FALSE)</f>
        <v>44.13</v>
      </c>
      <c r="CL693">
        <f ca="1">VLOOKUP('Sampling picks'!BX683,Sheet1!$A$11:$C$1010,3,FALSE)</f>
        <v>36.090000000000003</v>
      </c>
      <c r="CM693">
        <f ca="1">VLOOKUP('Sampling picks'!BY683,Sheet1!$A$11:$C$1010,3,FALSE)</f>
        <v>48.83</v>
      </c>
      <c r="CN693">
        <f ca="1">VLOOKUP('Sampling picks'!BZ683,Sheet1!$A$11:$C$1010,3,FALSE)</f>
        <v>53.58</v>
      </c>
      <c r="CO693">
        <f ca="1">VLOOKUP('Sampling picks'!CA683,Sheet1!$A$11:$C$1010,3,FALSE)</f>
        <v>37.93</v>
      </c>
      <c r="CP693">
        <f ca="1">VLOOKUP('Sampling picks'!CB683,Sheet1!$A$11:$C$1010,3,FALSE)</f>
        <v>51.33</v>
      </c>
      <c r="CQ693">
        <f ca="1">VLOOKUP('Sampling picks'!CC683,Sheet1!$A$11:$C$1010,3,FALSE)</f>
        <v>47.75</v>
      </c>
      <c r="CR693">
        <f ca="1">VLOOKUP('Sampling picks'!CD683,Sheet1!$A$11:$C$1010,3,FALSE)</f>
        <v>52.04</v>
      </c>
      <c r="CS693">
        <f ca="1">VLOOKUP('Sampling picks'!CE683,Sheet1!$A$11:$C$1010,3,FALSE)</f>
        <v>51.4</v>
      </c>
      <c r="CT693">
        <f ca="1">VLOOKUP('Sampling picks'!CF683,Sheet1!$A$11:$C$1010,3,FALSE)</f>
        <v>46.02</v>
      </c>
      <c r="CU693">
        <f ca="1">VLOOKUP('Sampling picks'!CG683,Sheet1!$A$11:$C$1010,3,FALSE)</f>
        <v>40.97</v>
      </c>
      <c r="CV693">
        <f ca="1">VLOOKUP('Sampling picks'!CH683,Sheet1!$A$11:$C$1010,3,FALSE)</f>
        <v>56.9</v>
      </c>
      <c r="CW693">
        <f ca="1">VLOOKUP('Sampling picks'!CI683,Sheet1!$A$11:$C$1010,3,FALSE)</f>
        <v>37.81</v>
      </c>
      <c r="CX693">
        <f ca="1">VLOOKUP('Sampling picks'!CJ683,Sheet1!$A$11:$C$1010,3,FALSE)</f>
        <v>41.53</v>
      </c>
      <c r="CY693">
        <f ca="1">VLOOKUP('Sampling picks'!CK683,Sheet1!$A$11:$C$1010,3,FALSE)</f>
        <v>41.14</v>
      </c>
      <c r="CZ693">
        <f ca="1">VLOOKUP('Sampling picks'!CL683,Sheet1!$A$11:$C$1010,3,FALSE)</f>
        <v>32.75</v>
      </c>
      <c r="DA693">
        <f ca="1">VLOOKUP('Sampling picks'!CM683,Sheet1!$A$11:$C$1010,3,FALSE)</f>
        <v>36.659999999999997</v>
      </c>
      <c r="DB693">
        <f ca="1">VLOOKUP('Sampling picks'!CN683,Sheet1!$A$11:$C$1010,3,FALSE)</f>
        <v>40.22</v>
      </c>
      <c r="DC693">
        <f ca="1">VLOOKUP('Sampling picks'!CO683,Sheet1!$A$11:$C$1010,3,FALSE)</f>
        <v>52.46</v>
      </c>
      <c r="DD693">
        <f ca="1">VLOOKUP('Sampling picks'!CP683,Sheet1!$A$11:$C$1010,3,FALSE)</f>
        <v>66.47</v>
      </c>
      <c r="DE693">
        <f ca="1">VLOOKUP('Sampling picks'!CQ683,Sheet1!$A$11:$C$1010,3,FALSE)</f>
        <v>71.5</v>
      </c>
      <c r="DF693">
        <f ca="1">VLOOKUP('Sampling picks'!CR683,Sheet1!$A$11:$C$1010,3,FALSE)</f>
        <v>65.5</v>
      </c>
      <c r="DG693">
        <f ca="1">VLOOKUP('Sampling picks'!CS683,Sheet1!$A$11:$C$1010,3,FALSE)</f>
        <v>43.07</v>
      </c>
      <c r="DH693">
        <f ca="1">VLOOKUP('Sampling picks'!CT683,Sheet1!$A$11:$C$1010,3,FALSE)</f>
        <v>53.68</v>
      </c>
      <c r="DI693">
        <f ca="1">VLOOKUP('Sampling picks'!CU683,Sheet1!$A$11:$C$1010,3,FALSE)</f>
        <v>45.99</v>
      </c>
      <c r="DJ693">
        <f ca="1">VLOOKUP('Sampling picks'!CV683,Sheet1!$A$11:$C$1010,3,FALSE)</f>
        <v>59.93</v>
      </c>
      <c r="DK693">
        <f ca="1">VLOOKUP('Sampling picks'!CW683,Sheet1!$A$11:$C$1010,3,FALSE)</f>
        <v>47.64</v>
      </c>
      <c r="DL693" t="e">
        <f>VLOOKUP('Sampling picks'!CX683,Sheet1!$A$11:$C$1010,3,FALSE)</f>
        <v>#N/A</v>
      </c>
      <c r="DM693" t="e">
        <f>VLOOKUP('Sampling picks'!CY683,Sheet1!$A$11:$C$1010,3,FALSE)</f>
        <v>#N/A</v>
      </c>
    </row>
    <row r="694" spans="1:117">
      <c r="A694">
        <v>684</v>
      </c>
      <c r="C694" s="1">
        <f t="shared" ca="1" si="43"/>
        <v>57.25</v>
      </c>
      <c r="J694" t="str">
        <f t="shared" ca="1" si="40"/>
        <v>IN</v>
      </c>
      <c r="K694">
        <f t="shared" si="41"/>
        <v>47</v>
      </c>
      <c r="L694">
        <f ca="1">$M694+_xlfn.NORM.INV($I$7/2,0,1)*SQRT($C$8^2/$I$5)</f>
        <v>44.379253761094084</v>
      </c>
      <c r="M694">
        <f t="shared" ca="1" si="42"/>
        <v>46.822900000000011</v>
      </c>
      <c r="N694">
        <f ca="1">$M694+_xlfn.NORM.INV(1-($I$7/2),0,1)*SQRT($C$8^2/$I$5)</f>
        <v>49.266546238905939</v>
      </c>
      <c r="O694">
        <v>684</v>
      </c>
      <c r="P694">
        <f ca="1">VLOOKUP('Sampling picks'!B684,Sheet1!$A$11:$C$1010,3,FALSE)</f>
        <v>37.21</v>
      </c>
      <c r="Q694">
        <f ca="1">VLOOKUP('Sampling picks'!C684,Sheet1!$A$11:$C$1010,3,FALSE)</f>
        <v>56.23</v>
      </c>
      <c r="R694">
        <f ca="1">VLOOKUP('Sampling picks'!D684,Sheet1!$A$11:$C$1010,3,FALSE)</f>
        <v>59.83</v>
      </c>
      <c r="S694">
        <f ca="1">VLOOKUP('Sampling picks'!E684,Sheet1!$A$11:$C$1010,3,FALSE)</f>
        <v>50.57</v>
      </c>
      <c r="T694">
        <f ca="1">VLOOKUP('Sampling picks'!F684,Sheet1!$A$11:$C$1010,3,FALSE)</f>
        <v>51.88</v>
      </c>
      <c r="U694">
        <f ca="1">VLOOKUP('Sampling picks'!G684,Sheet1!$A$11:$C$1010,3,FALSE)</f>
        <v>43.31</v>
      </c>
      <c r="V694">
        <f ca="1">VLOOKUP('Sampling picks'!H684,Sheet1!$A$11:$C$1010,3,FALSE)</f>
        <v>48.7</v>
      </c>
      <c r="W694">
        <f ca="1">VLOOKUP('Sampling picks'!I684,Sheet1!$A$11:$C$1010,3,FALSE)</f>
        <v>41.58</v>
      </c>
      <c r="X694">
        <f ca="1">VLOOKUP('Sampling picks'!J684,Sheet1!$A$11:$C$1010,3,FALSE)</f>
        <v>43.66</v>
      </c>
      <c r="Y694">
        <f ca="1">VLOOKUP('Sampling picks'!K684,Sheet1!$A$11:$C$1010,3,FALSE)</f>
        <v>31.66</v>
      </c>
      <c r="Z694">
        <f ca="1">VLOOKUP('Sampling picks'!L684,Sheet1!$A$11:$C$1010,3,FALSE)</f>
        <v>43.01</v>
      </c>
      <c r="AA694">
        <f ca="1">VLOOKUP('Sampling picks'!M684,Sheet1!$A$11:$C$1010,3,FALSE)</f>
        <v>47.17</v>
      </c>
      <c r="AB694">
        <f ca="1">VLOOKUP('Sampling picks'!N684,Sheet1!$A$11:$C$1010,3,FALSE)</f>
        <v>46.27</v>
      </c>
      <c r="AC694">
        <f ca="1">VLOOKUP('Sampling picks'!O684,Sheet1!$A$11:$C$1010,3,FALSE)</f>
        <v>54.93</v>
      </c>
      <c r="AD694">
        <f ca="1">VLOOKUP('Sampling picks'!P684,Sheet1!$A$11:$C$1010,3,FALSE)</f>
        <v>41.56</v>
      </c>
      <c r="AE694">
        <f ca="1">VLOOKUP('Sampling picks'!Q684,Sheet1!$A$11:$C$1010,3,FALSE)</f>
        <v>50.23</v>
      </c>
      <c r="AF694">
        <f ca="1">VLOOKUP('Sampling picks'!R684,Sheet1!$A$11:$C$1010,3,FALSE)</f>
        <v>53.11</v>
      </c>
      <c r="AG694">
        <f ca="1">VLOOKUP('Sampling picks'!S684,Sheet1!$A$11:$C$1010,3,FALSE)</f>
        <v>42.48</v>
      </c>
      <c r="AH694">
        <f ca="1">VLOOKUP('Sampling picks'!T684,Sheet1!$A$11:$C$1010,3,FALSE)</f>
        <v>46.64</v>
      </c>
      <c r="AI694">
        <f ca="1">VLOOKUP('Sampling picks'!U684,Sheet1!$A$11:$C$1010,3,FALSE)</f>
        <v>47.79</v>
      </c>
      <c r="AJ694">
        <f ca="1">VLOOKUP('Sampling picks'!V684,Sheet1!$A$11:$C$1010,3,FALSE)</f>
        <v>60.71</v>
      </c>
      <c r="AK694">
        <f ca="1">VLOOKUP('Sampling picks'!W684,Sheet1!$A$11:$C$1010,3,FALSE)</f>
        <v>40.590000000000003</v>
      </c>
      <c r="AL694">
        <f ca="1">VLOOKUP('Sampling picks'!X684,Sheet1!$A$11:$C$1010,3,FALSE)</f>
        <v>25.05</v>
      </c>
      <c r="AM694">
        <f ca="1">VLOOKUP('Sampling picks'!Y684,Sheet1!$A$11:$C$1010,3,FALSE)</f>
        <v>35.32</v>
      </c>
      <c r="AN694">
        <f ca="1">VLOOKUP('Sampling picks'!Z684,Sheet1!$A$11:$C$1010,3,FALSE)</f>
        <v>36.659999999999997</v>
      </c>
      <c r="AO694">
        <f ca="1">VLOOKUP('Sampling picks'!AA684,Sheet1!$A$11:$C$1010,3,FALSE)</f>
        <v>34.130000000000003</v>
      </c>
      <c r="AP694">
        <f ca="1">VLOOKUP('Sampling picks'!AB684,Sheet1!$A$11:$C$1010,3,FALSE)</f>
        <v>34.93</v>
      </c>
      <c r="AQ694">
        <f ca="1">VLOOKUP('Sampling picks'!AC684,Sheet1!$A$11:$C$1010,3,FALSE)</f>
        <v>53.56</v>
      </c>
      <c r="AR694">
        <f ca="1">VLOOKUP('Sampling picks'!AD684,Sheet1!$A$11:$C$1010,3,FALSE)</f>
        <v>39.44</v>
      </c>
      <c r="AS694">
        <f ca="1">VLOOKUP('Sampling picks'!AE684,Sheet1!$A$11:$C$1010,3,FALSE)</f>
        <v>41.92</v>
      </c>
      <c r="AT694">
        <f ca="1">VLOOKUP('Sampling picks'!AF684,Sheet1!$A$11:$C$1010,3,FALSE)</f>
        <v>64.78</v>
      </c>
      <c r="AU694">
        <f ca="1">VLOOKUP('Sampling picks'!AG684,Sheet1!$A$11:$C$1010,3,FALSE)</f>
        <v>50.55</v>
      </c>
      <c r="AV694">
        <f ca="1">VLOOKUP('Sampling picks'!AH684,Sheet1!$A$11:$C$1010,3,FALSE)</f>
        <v>67.89</v>
      </c>
      <c r="AW694">
        <f ca="1">VLOOKUP('Sampling picks'!AI684,Sheet1!$A$11:$C$1010,3,FALSE)</f>
        <v>41.25</v>
      </c>
      <c r="AX694">
        <f ca="1">VLOOKUP('Sampling picks'!AJ684,Sheet1!$A$11:$C$1010,3,FALSE)</f>
        <v>52.31</v>
      </c>
      <c r="AY694">
        <f ca="1">VLOOKUP('Sampling picks'!AK684,Sheet1!$A$11:$C$1010,3,FALSE)</f>
        <v>38.630000000000003</v>
      </c>
      <c r="AZ694">
        <f ca="1">VLOOKUP('Sampling picks'!AL684,Sheet1!$A$11:$C$1010,3,FALSE)</f>
        <v>54.11</v>
      </c>
      <c r="BA694">
        <f ca="1">VLOOKUP('Sampling picks'!AM684,Sheet1!$A$11:$C$1010,3,FALSE)</f>
        <v>39.69</v>
      </c>
      <c r="BB694">
        <f ca="1">VLOOKUP('Sampling picks'!AN684,Sheet1!$A$11:$C$1010,3,FALSE)</f>
        <v>31.66</v>
      </c>
      <c r="BC694">
        <f ca="1">VLOOKUP('Sampling picks'!AO684,Sheet1!$A$11:$C$1010,3,FALSE)</f>
        <v>45.95</v>
      </c>
      <c r="BD694">
        <f ca="1">VLOOKUP('Sampling picks'!AP684,Sheet1!$A$11:$C$1010,3,FALSE)</f>
        <v>43.86</v>
      </c>
      <c r="BE694">
        <f ca="1">VLOOKUP('Sampling picks'!AQ684,Sheet1!$A$11:$C$1010,3,FALSE)</f>
        <v>33.47</v>
      </c>
      <c r="BF694">
        <f ca="1">VLOOKUP('Sampling picks'!AR684,Sheet1!$A$11:$C$1010,3,FALSE)</f>
        <v>51.56</v>
      </c>
      <c r="BG694">
        <f ca="1">VLOOKUP('Sampling picks'!AS684,Sheet1!$A$11:$C$1010,3,FALSE)</f>
        <v>59.03</v>
      </c>
      <c r="BH694">
        <f ca="1">VLOOKUP('Sampling picks'!AT684,Sheet1!$A$11:$C$1010,3,FALSE)</f>
        <v>46.35</v>
      </c>
      <c r="BI694">
        <f ca="1">VLOOKUP('Sampling picks'!AU684,Sheet1!$A$11:$C$1010,3,FALSE)</f>
        <v>38.25</v>
      </c>
      <c r="BJ694">
        <f ca="1">VLOOKUP('Sampling picks'!AV684,Sheet1!$A$11:$C$1010,3,FALSE)</f>
        <v>38.450000000000003</v>
      </c>
      <c r="BK694">
        <f ca="1">VLOOKUP('Sampling picks'!AW684,Sheet1!$A$11:$C$1010,3,FALSE)</f>
        <v>40.049999999999997</v>
      </c>
      <c r="BL694">
        <f ca="1">VLOOKUP('Sampling picks'!AX684,Sheet1!$A$11:$C$1010,3,FALSE)</f>
        <v>46.31</v>
      </c>
      <c r="BM694">
        <f ca="1">VLOOKUP('Sampling picks'!AY684,Sheet1!$A$11:$C$1010,3,FALSE)</f>
        <v>74.239999999999995</v>
      </c>
      <c r="BN694">
        <f ca="1">VLOOKUP('Sampling picks'!AZ684,Sheet1!$A$11:$C$1010,3,FALSE)</f>
        <v>54.96</v>
      </c>
      <c r="BO694">
        <f ca="1">VLOOKUP('Sampling picks'!BA684,Sheet1!$A$11:$C$1010,3,FALSE)</f>
        <v>35.99</v>
      </c>
      <c r="BP694">
        <f ca="1">VLOOKUP('Sampling picks'!BB684,Sheet1!$A$11:$C$1010,3,FALSE)</f>
        <v>43.52</v>
      </c>
      <c r="BQ694">
        <f ca="1">VLOOKUP('Sampling picks'!BC684,Sheet1!$A$11:$C$1010,3,FALSE)</f>
        <v>53.71</v>
      </c>
      <c r="BR694">
        <f ca="1">VLOOKUP('Sampling picks'!BD684,Sheet1!$A$11:$C$1010,3,FALSE)</f>
        <v>31.28</v>
      </c>
      <c r="BS694">
        <f ca="1">VLOOKUP('Sampling picks'!BE684,Sheet1!$A$11:$C$1010,3,FALSE)</f>
        <v>35.619999999999997</v>
      </c>
      <c r="BT694">
        <f ca="1">VLOOKUP('Sampling picks'!BF684,Sheet1!$A$11:$C$1010,3,FALSE)</f>
        <v>40.98</v>
      </c>
      <c r="BU694">
        <f ca="1">VLOOKUP('Sampling picks'!BG684,Sheet1!$A$11:$C$1010,3,FALSE)</f>
        <v>43.64</v>
      </c>
      <c r="BV694">
        <f ca="1">VLOOKUP('Sampling picks'!BH684,Sheet1!$A$11:$C$1010,3,FALSE)</f>
        <v>49.07</v>
      </c>
      <c r="BW694">
        <f ca="1">VLOOKUP('Sampling picks'!BI684,Sheet1!$A$11:$C$1010,3,FALSE)</f>
        <v>44.87</v>
      </c>
      <c r="BX694">
        <f ca="1">VLOOKUP('Sampling picks'!BJ684,Sheet1!$A$11:$C$1010,3,FALSE)</f>
        <v>63.25</v>
      </c>
      <c r="BY694">
        <f ca="1">VLOOKUP('Sampling picks'!BK684,Sheet1!$A$11:$C$1010,3,FALSE)</f>
        <v>36.21</v>
      </c>
      <c r="BZ694">
        <f ca="1">VLOOKUP('Sampling picks'!BL684,Sheet1!$A$11:$C$1010,3,FALSE)</f>
        <v>49.08</v>
      </c>
      <c r="CA694">
        <f ca="1">VLOOKUP('Sampling picks'!BM684,Sheet1!$A$11:$C$1010,3,FALSE)</f>
        <v>48.65</v>
      </c>
      <c r="CB694">
        <f ca="1">VLOOKUP('Sampling picks'!BN684,Sheet1!$A$11:$C$1010,3,FALSE)</f>
        <v>63.32</v>
      </c>
      <c r="CC694">
        <f ca="1">VLOOKUP('Sampling picks'!BO684,Sheet1!$A$11:$C$1010,3,FALSE)</f>
        <v>57.09</v>
      </c>
      <c r="CD694">
        <f ca="1">VLOOKUP('Sampling picks'!BP684,Sheet1!$A$11:$C$1010,3,FALSE)</f>
        <v>51.36</v>
      </c>
      <c r="CE694">
        <f ca="1">VLOOKUP('Sampling picks'!BQ684,Sheet1!$A$11:$C$1010,3,FALSE)</f>
        <v>50.55</v>
      </c>
      <c r="CF694">
        <f ca="1">VLOOKUP('Sampling picks'!BR684,Sheet1!$A$11:$C$1010,3,FALSE)</f>
        <v>45.59</v>
      </c>
      <c r="CG694">
        <f ca="1">VLOOKUP('Sampling picks'!BS684,Sheet1!$A$11:$C$1010,3,FALSE)</f>
        <v>41.69</v>
      </c>
      <c r="CH694">
        <f ca="1">VLOOKUP('Sampling picks'!BT684,Sheet1!$A$11:$C$1010,3,FALSE)</f>
        <v>36.659999999999997</v>
      </c>
      <c r="CI694">
        <f ca="1">VLOOKUP('Sampling picks'!BU684,Sheet1!$A$11:$C$1010,3,FALSE)</f>
        <v>44.71</v>
      </c>
      <c r="CJ694">
        <f ca="1">VLOOKUP('Sampling picks'!BV684,Sheet1!$A$11:$C$1010,3,FALSE)</f>
        <v>49.38</v>
      </c>
      <c r="CK694">
        <f ca="1">VLOOKUP('Sampling picks'!BW684,Sheet1!$A$11:$C$1010,3,FALSE)</f>
        <v>52.29</v>
      </c>
      <c r="CL694">
        <f ca="1">VLOOKUP('Sampling picks'!BX684,Sheet1!$A$11:$C$1010,3,FALSE)</f>
        <v>49.08</v>
      </c>
      <c r="CM694">
        <f ca="1">VLOOKUP('Sampling picks'!BY684,Sheet1!$A$11:$C$1010,3,FALSE)</f>
        <v>43.04</v>
      </c>
      <c r="CN694">
        <f ca="1">VLOOKUP('Sampling picks'!BZ684,Sheet1!$A$11:$C$1010,3,FALSE)</f>
        <v>47.36</v>
      </c>
      <c r="CO694">
        <f ca="1">VLOOKUP('Sampling picks'!CA684,Sheet1!$A$11:$C$1010,3,FALSE)</f>
        <v>51.85</v>
      </c>
      <c r="CP694">
        <f ca="1">VLOOKUP('Sampling picks'!CB684,Sheet1!$A$11:$C$1010,3,FALSE)</f>
        <v>64.25</v>
      </c>
      <c r="CQ694">
        <f ca="1">VLOOKUP('Sampling picks'!CC684,Sheet1!$A$11:$C$1010,3,FALSE)</f>
        <v>33.96</v>
      </c>
      <c r="CR694">
        <f ca="1">VLOOKUP('Sampling picks'!CD684,Sheet1!$A$11:$C$1010,3,FALSE)</f>
        <v>27.57</v>
      </c>
      <c r="CS694">
        <f ca="1">VLOOKUP('Sampling picks'!CE684,Sheet1!$A$11:$C$1010,3,FALSE)</f>
        <v>43.2</v>
      </c>
      <c r="CT694">
        <f ca="1">VLOOKUP('Sampling picks'!CF684,Sheet1!$A$11:$C$1010,3,FALSE)</f>
        <v>64.180000000000007</v>
      </c>
      <c r="CU694">
        <f ca="1">VLOOKUP('Sampling picks'!CG684,Sheet1!$A$11:$C$1010,3,FALSE)</f>
        <v>20.7</v>
      </c>
      <c r="CV694">
        <f ca="1">VLOOKUP('Sampling picks'!CH684,Sheet1!$A$11:$C$1010,3,FALSE)</f>
        <v>31.8</v>
      </c>
      <c r="CW694">
        <f ca="1">VLOOKUP('Sampling picks'!CI684,Sheet1!$A$11:$C$1010,3,FALSE)</f>
        <v>50.9</v>
      </c>
      <c r="CX694">
        <f ca="1">VLOOKUP('Sampling picks'!CJ684,Sheet1!$A$11:$C$1010,3,FALSE)</f>
        <v>38.450000000000003</v>
      </c>
      <c r="CY694">
        <f ca="1">VLOOKUP('Sampling picks'!CK684,Sheet1!$A$11:$C$1010,3,FALSE)</f>
        <v>56.35</v>
      </c>
      <c r="CZ694">
        <f ca="1">VLOOKUP('Sampling picks'!CL684,Sheet1!$A$11:$C$1010,3,FALSE)</f>
        <v>42.28</v>
      </c>
      <c r="DA694">
        <f ca="1">VLOOKUP('Sampling picks'!CM684,Sheet1!$A$11:$C$1010,3,FALSE)</f>
        <v>49.13</v>
      </c>
      <c r="DB694">
        <f ca="1">VLOOKUP('Sampling picks'!CN684,Sheet1!$A$11:$C$1010,3,FALSE)</f>
        <v>44.6</v>
      </c>
      <c r="DC694">
        <f ca="1">VLOOKUP('Sampling picks'!CO684,Sheet1!$A$11:$C$1010,3,FALSE)</f>
        <v>46.17</v>
      </c>
      <c r="DD694">
        <f ca="1">VLOOKUP('Sampling picks'!CP684,Sheet1!$A$11:$C$1010,3,FALSE)</f>
        <v>56.02</v>
      </c>
      <c r="DE694">
        <f ca="1">VLOOKUP('Sampling picks'!CQ684,Sheet1!$A$11:$C$1010,3,FALSE)</f>
        <v>65.400000000000006</v>
      </c>
      <c r="DF694">
        <f ca="1">VLOOKUP('Sampling picks'!CR684,Sheet1!$A$11:$C$1010,3,FALSE)</f>
        <v>68.72</v>
      </c>
      <c r="DG694">
        <f ca="1">VLOOKUP('Sampling picks'!CS684,Sheet1!$A$11:$C$1010,3,FALSE)</f>
        <v>49.08</v>
      </c>
      <c r="DH694">
        <f ca="1">VLOOKUP('Sampling picks'!CT684,Sheet1!$A$11:$C$1010,3,FALSE)</f>
        <v>64.75</v>
      </c>
      <c r="DI694">
        <f ca="1">VLOOKUP('Sampling picks'!CU684,Sheet1!$A$11:$C$1010,3,FALSE)</f>
        <v>48.64</v>
      </c>
      <c r="DJ694">
        <f ca="1">VLOOKUP('Sampling picks'!CV684,Sheet1!$A$11:$C$1010,3,FALSE)</f>
        <v>59.78</v>
      </c>
      <c r="DK694">
        <f ca="1">VLOOKUP('Sampling picks'!CW684,Sheet1!$A$11:$C$1010,3,FALSE)</f>
        <v>43.04</v>
      </c>
      <c r="DL694" t="e">
        <f>VLOOKUP('Sampling picks'!CX684,Sheet1!$A$11:$C$1010,3,FALSE)</f>
        <v>#N/A</v>
      </c>
      <c r="DM694" t="e">
        <f>VLOOKUP('Sampling picks'!CY684,Sheet1!$A$11:$C$1010,3,FALSE)</f>
        <v>#N/A</v>
      </c>
    </row>
    <row r="695" spans="1:117">
      <c r="A695">
        <v>685</v>
      </c>
      <c r="C695" s="1">
        <f t="shared" ca="1" si="43"/>
        <v>54.41</v>
      </c>
      <c r="J695" t="str">
        <f t="shared" ca="1" si="40"/>
        <v>IN</v>
      </c>
      <c r="K695">
        <f t="shared" si="41"/>
        <v>47</v>
      </c>
      <c r="L695">
        <f ca="1">$M695+_xlfn.NORM.INV($I$7/2,0,1)*SQRT($C$8^2/$I$5)</f>
        <v>43.745053761094063</v>
      </c>
      <c r="M695">
        <f t="shared" ca="1" si="42"/>
        <v>46.18869999999999</v>
      </c>
      <c r="N695">
        <f ca="1">$M695+_xlfn.NORM.INV(1-($I$7/2),0,1)*SQRT($C$8^2/$I$5)</f>
        <v>48.632346238905917</v>
      </c>
      <c r="O695">
        <v>685</v>
      </c>
      <c r="P695">
        <f ca="1">VLOOKUP('Sampling picks'!B685,Sheet1!$A$11:$C$1010,3,FALSE)</f>
        <v>57.95</v>
      </c>
      <c r="Q695">
        <f ca="1">VLOOKUP('Sampling picks'!C685,Sheet1!$A$11:$C$1010,3,FALSE)</f>
        <v>63.25</v>
      </c>
      <c r="R695">
        <f ca="1">VLOOKUP('Sampling picks'!D685,Sheet1!$A$11:$C$1010,3,FALSE)</f>
        <v>37.47</v>
      </c>
      <c r="S695">
        <f ca="1">VLOOKUP('Sampling picks'!E685,Sheet1!$A$11:$C$1010,3,FALSE)</f>
        <v>57.13</v>
      </c>
      <c r="T695">
        <f ca="1">VLOOKUP('Sampling picks'!F685,Sheet1!$A$11:$C$1010,3,FALSE)</f>
        <v>51.68</v>
      </c>
      <c r="U695">
        <f ca="1">VLOOKUP('Sampling picks'!G685,Sheet1!$A$11:$C$1010,3,FALSE)</f>
        <v>58.51</v>
      </c>
      <c r="V695">
        <f ca="1">VLOOKUP('Sampling picks'!H685,Sheet1!$A$11:$C$1010,3,FALSE)</f>
        <v>34.83</v>
      </c>
      <c r="W695">
        <f ca="1">VLOOKUP('Sampling picks'!I685,Sheet1!$A$11:$C$1010,3,FALSE)</f>
        <v>52.15</v>
      </c>
      <c r="X695">
        <f ca="1">VLOOKUP('Sampling picks'!J685,Sheet1!$A$11:$C$1010,3,FALSE)</f>
        <v>28.64</v>
      </c>
      <c r="Y695">
        <f ca="1">VLOOKUP('Sampling picks'!K685,Sheet1!$A$11:$C$1010,3,FALSE)</f>
        <v>45.69</v>
      </c>
      <c r="Z695">
        <f ca="1">VLOOKUP('Sampling picks'!L685,Sheet1!$A$11:$C$1010,3,FALSE)</f>
        <v>39.18</v>
      </c>
      <c r="AA695">
        <f ca="1">VLOOKUP('Sampling picks'!M685,Sheet1!$A$11:$C$1010,3,FALSE)</f>
        <v>49.86</v>
      </c>
      <c r="AB695">
        <f ca="1">VLOOKUP('Sampling picks'!N685,Sheet1!$A$11:$C$1010,3,FALSE)</f>
        <v>40.99</v>
      </c>
      <c r="AC695">
        <f ca="1">VLOOKUP('Sampling picks'!O685,Sheet1!$A$11:$C$1010,3,FALSE)</f>
        <v>32.86</v>
      </c>
      <c r="AD695">
        <f ca="1">VLOOKUP('Sampling picks'!P685,Sheet1!$A$11:$C$1010,3,FALSE)</f>
        <v>35.22</v>
      </c>
      <c r="AE695">
        <f ca="1">VLOOKUP('Sampling picks'!Q685,Sheet1!$A$11:$C$1010,3,FALSE)</f>
        <v>54.96</v>
      </c>
      <c r="AF695">
        <f ca="1">VLOOKUP('Sampling picks'!R685,Sheet1!$A$11:$C$1010,3,FALSE)</f>
        <v>36.86</v>
      </c>
      <c r="AG695">
        <f ca="1">VLOOKUP('Sampling picks'!S685,Sheet1!$A$11:$C$1010,3,FALSE)</f>
        <v>42.67</v>
      </c>
      <c r="AH695">
        <f ca="1">VLOOKUP('Sampling picks'!T685,Sheet1!$A$11:$C$1010,3,FALSE)</f>
        <v>40.54</v>
      </c>
      <c r="AI695">
        <f ca="1">VLOOKUP('Sampling picks'!U685,Sheet1!$A$11:$C$1010,3,FALSE)</f>
        <v>48.2</v>
      </c>
      <c r="AJ695">
        <f ca="1">VLOOKUP('Sampling picks'!V685,Sheet1!$A$11:$C$1010,3,FALSE)</f>
        <v>23.94</v>
      </c>
      <c r="AK695">
        <f ca="1">VLOOKUP('Sampling picks'!W685,Sheet1!$A$11:$C$1010,3,FALSE)</f>
        <v>43.64</v>
      </c>
      <c r="AL695">
        <f ca="1">VLOOKUP('Sampling picks'!X685,Sheet1!$A$11:$C$1010,3,FALSE)</f>
        <v>44.05</v>
      </c>
      <c r="AM695">
        <f ca="1">VLOOKUP('Sampling picks'!Y685,Sheet1!$A$11:$C$1010,3,FALSE)</f>
        <v>41.14</v>
      </c>
      <c r="AN695">
        <f ca="1">VLOOKUP('Sampling picks'!Z685,Sheet1!$A$11:$C$1010,3,FALSE)</f>
        <v>51.24</v>
      </c>
      <c r="AO695">
        <f ca="1">VLOOKUP('Sampling picks'!AA685,Sheet1!$A$11:$C$1010,3,FALSE)</f>
        <v>56.98</v>
      </c>
      <c r="AP695">
        <f ca="1">VLOOKUP('Sampling picks'!AB685,Sheet1!$A$11:$C$1010,3,FALSE)</f>
        <v>46.86</v>
      </c>
      <c r="AQ695">
        <f ca="1">VLOOKUP('Sampling picks'!AC685,Sheet1!$A$11:$C$1010,3,FALSE)</f>
        <v>51.35</v>
      </c>
      <c r="AR695">
        <f ca="1">VLOOKUP('Sampling picks'!AD685,Sheet1!$A$11:$C$1010,3,FALSE)</f>
        <v>50.43</v>
      </c>
      <c r="AS695">
        <f ca="1">VLOOKUP('Sampling picks'!AE685,Sheet1!$A$11:$C$1010,3,FALSE)</f>
        <v>53.56</v>
      </c>
      <c r="AT695">
        <f ca="1">VLOOKUP('Sampling picks'!AF685,Sheet1!$A$11:$C$1010,3,FALSE)</f>
        <v>35.619999999999997</v>
      </c>
      <c r="AU695">
        <f ca="1">VLOOKUP('Sampling picks'!AG685,Sheet1!$A$11:$C$1010,3,FALSE)</f>
        <v>48.04</v>
      </c>
      <c r="AV695">
        <f ca="1">VLOOKUP('Sampling picks'!AH685,Sheet1!$A$11:$C$1010,3,FALSE)</f>
        <v>41.63</v>
      </c>
      <c r="AW695">
        <f ca="1">VLOOKUP('Sampling picks'!AI685,Sheet1!$A$11:$C$1010,3,FALSE)</f>
        <v>36.299999999999997</v>
      </c>
      <c r="AX695">
        <f ca="1">VLOOKUP('Sampling picks'!AJ685,Sheet1!$A$11:$C$1010,3,FALSE)</f>
        <v>53.55</v>
      </c>
      <c r="AY695">
        <f ca="1">VLOOKUP('Sampling picks'!AK685,Sheet1!$A$11:$C$1010,3,FALSE)</f>
        <v>43.23</v>
      </c>
      <c r="AZ695">
        <f ca="1">VLOOKUP('Sampling picks'!AL685,Sheet1!$A$11:$C$1010,3,FALSE)</f>
        <v>36.86</v>
      </c>
      <c r="BA695">
        <f ca="1">VLOOKUP('Sampling picks'!AM685,Sheet1!$A$11:$C$1010,3,FALSE)</f>
        <v>57.85</v>
      </c>
      <c r="BB695">
        <f ca="1">VLOOKUP('Sampling picks'!AN685,Sheet1!$A$11:$C$1010,3,FALSE)</f>
        <v>34.67</v>
      </c>
      <c r="BC695">
        <f ca="1">VLOOKUP('Sampling picks'!AO685,Sheet1!$A$11:$C$1010,3,FALSE)</f>
        <v>42.97</v>
      </c>
      <c r="BD695">
        <f ca="1">VLOOKUP('Sampling picks'!AP685,Sheet1!$A$11:$C$1010,3,FALSE)</f>
        <v>37.56</v>
      </c>
      <c r="BE695">
        <f ca="1">VLOOKUP('Sampling picks'!AQ685,Sheet1!$A$11:$C$1010,3,FALSE)</f>
        <v>53.85</v>
      </c>
      <c r="BF695">
        <f ca="1">VLOOKUP('Sampling picks'!AR685,Sheet1!$A$11:$C$1010,3,FALSE)</f>
        <v>54.51</v>
      </c>
      <c r="BG695">
        <f ca="1">VLOOKUP('Sampling picks'!AS685,Sheet1!$A$11:$C$1010,3,FALSE)</f>
        <v>55.88</v>
      </c>
      <c r="BH695">
        <f ca="1">VLOOKUP('Sampling picks'!AT685,Sheet1!$A$11:$C$1010,3,FALSE)</f>
        <v>48.56</v>
      </c>
      <c r="BI695">
        <f ca="1">VLOOKUP('Sampling picks'!AU685,Sheet1!$A$11:$C$1010,3,FALSE)</f>
        <v>27.47</v>
      </c>
      <c r="BJ695">
        <f ca="1">VLOOKUP('Sampling picks'!AV685,Sheet1!$A$11:$C$1010,3,FALSE)</f>
        <v>38.43</v>
      </c>
      <c r="BK695">
        <f ca="1">VLOOKUP('Sampling picks'!AW685,Sheet1!$A$11:$C$1010,3,FALSE)</f>
        <v>46.34</v>
      </c>
      <c r="BL695">
        <f ca="1">VLOOKUP('Sampling picks'!AX685,Sheet1!$A$11:$C$1010,3,FALSE)</f>
        <v>50.34</v>
      </c>
      <c r="BM695">
        <f ca="1">VLOOKUP('Sampling picks'!AY685,Sheet1!$A$11:$C$1010,3,FALSE)</f>
        <v>49.72</v>
      </c>
      <c r="BN695">
        <f ca="1">VLOOKUP('Sampling picks'!AZ685,Sheet1!$A$11:$C$1010,3,FALSE)</f>
        <v>44.68</v>
      </c>
      <c r="BO695">
        <f ca="1">VLOOKUP('Sampling picks'!BA685,Sheet1!$A$11:$C$1010,3,FALSE)</f>
        <v>50.62</v>
      </c>
      <c r="BP695">
        <f ca="1">VLOOKUP('Sampling picks'!BB685,Sheet1!$A$11:$C$1010,3,FALSE)</f>
        <v>61.06</v>
      </c>
      <c r="BQ695">
        <f ca="1">VLOOKUP('Sampling picks'!BC685,Sheet1!$A$11:$C$1010,3,FALSE)</f>
        <v>42.33</v>
      </c>
      <c r="BR695">
        <f ca="1">VLOOKUP('Sampling picks'!BD685,Sheet1!$A$11:$C$1010,3,FALSE)</f>
        <v>49.58</v>
      </c>
      <c r="BS695">
        <f ca="1">VLOOKUP('Sampling picks'!BE685,Sheet1!$A$11:$C$1010,3,FALSE)</f>
        <v>33.79</v>
      </c>
      <c r="BT695">
        <f ca="1">VLOOKUP('Sampling picks'!BF685,Sheet1!$A$11:$C$1010,3,FALSE)</f>
        <v>51.97</v>
      </c>
      <c r="BU695">
        <f ca="1">VLOOKUP('Sampling picks'!BG685,Sheet1!$A$11:$C$1010,3,FALSE)</f>
        <v>51.01</v>
      </c>
      <c r="BV695">
        <f ca="1">VLOOKUP('Sampling picks'!BH685,Sheet1!$A$11:$C$1010,3,FALSE)</f>
        <v>48.74</v>
      </c>
      <c r="BW695">
        <f ca="1">VLOOKUP('Sampling picks'!BI685,Sheet1!$A$11:$C$1010,3,FALSE)</f>
        <v>63.26</v>
      </c>
      <c r="BX695">
        <f ca="1">VLOOKUP('Sampling picks'!BJ685,Sheet1!$A$11:$C$1010,3,FALSE)</f>
        <v>31.66</v>
      </c>
      <c r="BY695">
        <f ca="1">VLOOKUP('Sampling picks'!BK685,Sheet1!$A$11:$C$1010,3,FALSE)</f>
        <v>33.74</v>
      </c>
      <c r="BZ695">
        <f ca="1">VLOOKUP('Sampling picks'!BL685,Sheet1!$A$11:$C$1010,3,FALSE)</f>
        <v>39.44</v>
      </c>
      <c r="CA695">
        <f ca="1">VLOOKUP('Sampling picks'!BM685,Sheet1!$A$11:$C$1010,3,FALSE)</f>
        <v>52.76</v>
      </c>
      <c r="CB695">
        <f ca="1">VLOOKUP('Sampling picks'!BN685,Sheet1!$A$11:$C$1010,3,FALSE)</f>
        <v>49.24</v>
      </c>
      <c r="CC695">
        <f ca="1">VLOOKUP('Sampling picks'!BO685,Sheet1!$A$11:$C$1010,3,FALSE)</f>
        <v>58.13</v>
      </c>
      <c r="CD695">
        <f ca="1">VLOOKUP('Sampling picks'!BP685,Sheet1!$A$11:$C$1010,3,FALSE)</f>
        <v>33.89</v>
      </c>
      <c r="CE695">
        <f ca="1">VLOOKUP('Sampling picks'!BQ685,Sheet1!$A$11:$C$1010,3,FALSE)</f>
        <v>43.16</v>
      </c>
      <c r="CF695">
        <f ca="1">VLOOKUP('Sampling picks'!BR685,Sheet1!$A$11:$C$1010,3,FALSE)</f>
        <v>67.89</v>
      </c>
      <c r="CG695">
        <f ca="1">VLOOKUP('Sampling picks'!BS685,Sheet1!$A$11:$C$1010,3,FALSE)</f>
        <v>46.7</v>
      </c>
      <c r="CH695">
        <f ca="1">VLOOKUP('Sampling picks'!BT685,Sheet1!$A$11:$C$1010,3,FALSE)</f>
        <v>33.770000000000003</v>
      </c>
      <c r="CI695">
        <f ca="1">VLOOKUP('Sampling picks'!BU685,Sheet1!$A$11:$C$1010,3,FALSE)</f>
        <v>46.86</v>
      </c>
      <c r="CJ695">
        <f ca="1">VLOOKUP('Sampling picks'!BV685,Sheet1!$A$11:$C$1010,3,FALSE)</f>
        <v>47.28</v>
      </c>
      <c r="CK695">
        <f ca="1">VLOOKUP('Sampling picks'!BW685,Sheet1!$A$11:$C$1010,3,FALSE)</f>
        <v>49.67</v>
      </c>
      <c r="CL695">
        <f ca="1">VLOOKUP('Sampling picks'!BX685,Sheet1!$A$11:$C$1010,3,FALSE)</f>
        <v>26.25</v>
      </c>
      <c r="CM695">
        <f ca="1">VLOOKUP('Sampling picks'!BY685,Sheet1!$A$11:$C$1010,3,FALSE)</f>
        <v>46.5</v>
      </c>
      <c r="CN695">
        <f ca="1">VLOOKUP('Sampling picks'!BZ685,Sheet1!$A$11:$C$1010,3,FALSE)</f>
        <v>45.69</v>
      </c>
      <c r="CO695">
        <f ca="1">VLOOKUP('Sampling picks'!CA685,Sheet1!$A$11:$C$1010,3,FALSE)</f>
        <v>48.52</v>
      </c>
      <c r="CP695">
        <f ca="1">VLOOKUP('Sampling picks'!CB685,Sheet1!$A$11:$C$1010,3,FALSE)</f>
        <v>54.06</v>
      </c>
      <c r="CQ695">
        <f ca="1">VLOOKUP('Sampling picks'!CC685,Sheet1!$A$11:$C$1010,3,FALSE)</f>
        <v>62.76</v>
      </c>
      <c r="CR695">
        <f ca="1">VLOOKUP('Sampling picks'!CD685,Sheet1!$A$11:$C$1010,3,FALSE)</f>
        <v>40.54</v>
      </c>
      <c r="CS695">
        <f ca="1">VLOOKUP('Sampling picks'!CE685,Sheet1!$A$11:$C$1010,3,FALSE)</f>
        <v>57.96</v>
      </c>
      <c r="CT695">
        <f ca="1">VLOOKUP('Sampling picks'!CF685,Sheet1!$A$11:$C$1010,3,FALSE)</f>
        <v>42.46</v>
      </c>
      <c r="CU695">
        <f ca="1">VLOOKUP('Sampling picks'!CG685,Sheet1!$A$11:$C$1010,3,FALSE)</f>
        <v>50.62</v>
      </c>
      <c r="CV695">
        <f ca="1">VLOOKUP('Sampling picks'!CH685,Sheet1!$A$11:$C$1010,3,FALSE)</f>
        <v>58.39</v>
      </c>
      <c r="CW695">
        <f ca="1">VLOOKUP('Sampling picks'!CI685,Sheet1!$A$11:$C$1010,3,FALSE)</f>
        <v>33.44</v>
      </c>
      <c r="CX695">
        <f ca="1">VLOOKUP('Sampling picks'!CJ685,Sheet1!$A$11:$C$1010,3,FALSE)</f>
        <v>52.6</v>
      </c>
      <c r="CY695">
        <f ca="1">VLOOKUP('Sampling picks'!CK685,Sheet1!$A$11:$C$1010,3,FALSE)</f>
        <v>49.36</v>
      </c>
      <c r="CZ695">
        <f ca="1">VLOOKUP('Sampling picks'!CL685,Sheet1!$A$11:$C$1010,3,FALSE)</f>
        <v>53.49</v>
      </c>
      <c r="DA695">
        <f ca="1">VLOOKUP('Sampling picks'!CM685,Sheet1!$A$11:$C$1010,3,FALSE)</f>
        <v>42.49</v>
      </c>
      <c r="DB695">
        <f ca="1">VLOOKUP('Sampling picks'!CN685,Sheet1!$A$11:$C$1010,3,FALSE)</f>
        <v>29.46</v>
      </c>
      <c r="DC695">
        <f ca="1">VLOOKUP('Sampling picks'!CO685,Sheet1!$A$11:$C$1010,3,FALSE)</f>
        <v>53.71</v>
      </c>
      <c r="DD695">
        <f ca="1">VLOOKUP('Sampling picks'!CP685,Sheet1!$A$11:$C$1010,3,FALSE)</f>
        <v>42.25</v>
      </c>
      <c r="DE695">
        <f ca="1">VLOOKUP('Sampling picks'!CQ685,Sheet1!$A$11:$C$1010,3,FALSE)</f>
        <v>53.6</v>
      </c>
      <c r="DF695">
        <f ca="1">VLOOKUP('Sampling picks'!CR685,Sheet1!$A$11:$C$1010,3,FALSE)</f>
        <v>52.09</v>
      </c>
      <c r="DG695">
        <f ca="1">VLOOKUP('Sampling picks'!CS685,Sheet1!$A$11:$C$1010,3,FALSE)</f>
        <v>52.62</v>
      </c>
      <c r="DH695">
        <f ca="1">VLOOKUP('Sampling picks'!CT685,Sheet1!$A$11:$C$1010,3,FALSE)</f>
        <v>38.96</v>
      </c>
      <c r="DI695">
        <f ca="1">VLOOKUP('Sampling picks'!CU685,Sheet1!$A$11:$C$1010,3,FALSE)</f>
        <v>47.86</v>
      </c>
      <c r="DJ695">
        <f ca="1">VLOOKUP('Sampling picks'!CV685,Sheet1!$A$11:$C$1010,3,FALSE)</f>
        <v>48.52</v>
      </c>
      <c r="DK695">
        <f ca="1">VLOOKUP('Sampling picks'!CW685,Sheet1!$A$11:$C$1010,3,FALSE)</f>
        <v>38.229999999999997</v>
      </c>
      <c r="DL695" t="e">
        <f>VLOOKUP('Sampling picks'!CX685,Sheet1!$A$11:$C$1010,3,FALSE)</f>
        <v>#N/A</v>
      </c>
      <c r="DM695" t="e">
        <f>VLOOKUP('Sampling picks'!CY685,Sheet1!$A$11:$C$1010,3,FALSE)</f>
        <v>#N/A</v>
      </c>
    </row>
    <row r="696" spans="1:117">
      <c r="A696">
        <v>686</v>
      </c>
      <c r="C696" s="1">
        <f t="shared" ca="1" si="43"/>
        <v>52.42</v>
      </c>
      <c r="J696" t="str">
        <f t="shared" ca="1" si="40"/>
        <v>IN</v>
      </c>
      <c r="K696">
        <f t="shared" si="41"/>
        <v>47</v>
      </c>
      <c r="L696">
        <f ca="1">$M696+_xlfn.NORM.INV($I$7/2,0,1)*SQRT($C$8^2/$I$5)</f>
        <v>45.389453761094067</v>
      </c>
      <c r="M696">
        <f t="shared" ca="1" si="42"/>
        <v>47.833099999999995</v>
      </c>
      <c r="N696">
        <f ca="1">$M696+_xlfn.NORM.INV(1-($I$7/2),0,1)*SQRT($C$8^2/$I$5)</f>
        <v>50.276746238905922</v>
      </c>
      <c r="O696">
        <v>686</v>
      </c>
      <c r="P696">
        <f ca="1">VLOOKUP('Sampling picks'!B686,Sheet1!$A$11:$C$1010,3,FALSE)</f>
        <v>44.67</v>
      </c>
      <c r="Q696">
        <f ca="1">VLOOKUP('Sampling picks'!C686,Sheet1!$A$11:$C$1010,3,FALSE)</f>
        <v>37.840000000000003</v>
      </c>
      <c r="R696">
        <f ca="1">VLOOKUP('Sampling picks'!D686,Sheet1!$A$11:$C$1010,3,FALSE)</f>
        <v>50.57</v>
      </c>
      <c r="S696">
        <f ca="1">VLOOKUP('Sampling picks'!E686,Sheet1!$A$11:$C$1010,3,FALSE)</f>
        <v>56.05</v>
      </c>
      <c r="T696">
        <f ca="1">VLOOKUP('Sampling picks'!F686,Sheet1!$A$11:$C$1010,3,FALSE)</f>
        <v>51.79</v>
      </c>
      <c r="U696">
        <f ca="1">VLOOKUP('Sampling picks'!G686,Sheet1!$A$11:$C$1010,3,FALSE)</f>
        <v>39.020000000000003</v>
      </c>
      <c r="V696">
        <f ca="1">VLOOKUP('Sampling picks'!H686,Sheet1!$A$11:$C$1010,3,FALSE)</f>
        <v>48.61</v>
      </c>
      <c r="W696">
        <f ca="1">VLOOKUP('Sampling picks'!I686,Sheet1!$A$11:$C$1010,3,FALSE)</f>
        <v>56.39</v>
      </c>
      <c r="X696">
        <f ca="1">VLOOKUP('Sampling picks'!J686,Sheet1!$A$11:$C$1010,3,FALSE)</f>
        <v>47.34</v>
      </c>
      <c r="Y696">
        <f ca="1">VLOOKUP('Sampling picks'!K686,Sheet1!$A$11:$C$1010,3,FALSE)</f>
        <v>42.28</v>
      </c>
      <c r="Z696">
        <f ca="1">VLOOKUP('Sampling picks'!L686,Sheet1!$A$11:$C$1010,3,FALSE)</f>
        <v>40.97</v>
      </c>
      <c r="AA696">
        <f ca="1">VLOOKUP('Sampling picks'!M686,Sheet1!$A$11:$C$1010,3,FALSE)</f>
        <v>56.59</v>
      </c>
      <c r="AB696">
        <f ca="1">VLOOKUP('Sampling picks'!N686,Sheet1!$A$11:$C$1010,3,FALSE)</f>
        <v>33.21</v>
      </c>
      <c r="AC696">
        <f ca="1">VLOOKUP('Sampling picks'!O686,Sheet1!$A$11:$C$1010,3,FALSE)</f>
        <v>51.35</v>
      </c>
      <c r="AD696">
        <f ca="1">VLOOKUP('Sampling picks'!P686,Sheet1!$A$11:$C$1010,3,FALSE)</f>
        <v>58.36</v>
      </c>
      <c r="AE696">
        <f ca="1">VLOOKUP('Sampling picks'!Q686,Sheet1!$A$11:$C$1010,3,FALSE)</f>
        <v>53.6</v>
      </c>
      <c r="AF696">
        <f ca="1">VLOOKUP('Sampling picks'!R686,Sheet1!$A$11:$C$1010,3,FALSE)</f>
        <v>54.12</v>
      </c>
      <c r="AG696">
        <f ca="1">VLOOKUP('Sampling picks'!S686,Sheet1!$A$11:$C$1010,3,FALSE)</f>
        <v>36.04</v>
      </c>
      <c r="AH696">
        <f ca="1">VLOOKUP('Sampling picks'!T686,Sheet1!$A$11:$C$1010,3,FALSE)</f>
        <v>44.05</v>
      </c>
      <c r="AI696">
        <f ca="1">VLOOKUP('Sampling picks'!U686,Sheet1!$A$11:$C$1010,3,FALSE)</f>
        <v>68.010000000000005</v>
      </c>
      <c r="AJ696">
        <f ca="1">VLOOKUP('Sampling picks'!V686,Sheet1!$A$11:$C$1010,3,FALSE)</f>
        <v>48.72</v>
      </c>
      <c r="AK696">
        <f ca="1">VLOOKUP('Sampling picks'!W686,Sheet1!$A$11:$C$1010,3,FALSE)</f>
        <v>38.229999999999997</v>
      </c>
      <c r="AL696">
        <f ca="1">VLOOKUP('Sampling picks'!X686,Sheet1!$A$11:$C$1010,3,FALSE)</f>
        <v>42.48</v>
      </c>
      <c r="AM696">
        <f ca="1">VLOOKUP('Sampling picks'!Y686,Sheet1!$A$11:$C$1010,3,FALSE)</f>
        <v>48.15</v>
      </c>
      <c r="AN696">
        <f ca="1">VLOOKUP('Sampling picks'!Z686,Sheet1!$A$11:$C$1010,3,FALSE)</f>
        <v>68.72</v>
      </c>
      <c r="AO696">
        <f ca="1">VLOOKUP('Sampling picks'!AA686,Sheet1!$A$11:$C$1010,3,FALSE)</f>
        <v>42.66</v>
      </c>
      <c r="AP696">
        <f ca="1">VLOOKUP('Sampling picks'!AB686,Sheet1!$A$11:$C$1010,3,FALSE)</f>
        <v>53.58</v>
      </c>
      <c r="AQ696">
        <f ca="1">VLOOKUP('Sampling picks'!AC686,Sheet1!$A$11:$C$1010,3,FALSE)</f>
        <v>37.57</v>
      </c>
      <c r="AR696">
        <f ca="1">VLOOKUP('Sampling picks'!AD686,Sheet1!$A$11:$C$1010,3,FALSE)</f>
        <v>58.51</v>
      </c>
      <c r="AS696">
        <f ca="1">VLOOKUP('Sampling picks'!AE686,Sheet1!$A$11:$C$1010,3,FALSE)</f>
        <v>59.93</v>
      </c>
      <c r="AT696">
        <f ca="1">VLOOKUP('Sampling picks'!AF686,Sheet1!$A$11:$C$1010,3,FALSE)</f>
        <v>47.43</v>
      </c>
      <c r="AU696">
        <f ca="1">VLOOKUP('Sampling picks'!AG686,Sheet1!$A$11:$C$1010,3,FALSE)</f>
        <v>42.34</v>
      </c>
      <c r="AV696">
        <f ca="1">VLOOKUP('Sampling picks'!AH686,Sheet1!$A$11:$C$1010,3,FALSE)</f>
        <v>43.23</v>
      </c>
      <c r="AW696">
        <f ca="1">VLOOKUP('Sampling picks'!AI686,Sheet1!$A$11:$C$1010,3,FALSE)</f>
        <v>53.86</v>
      </c>
      <c r="AX696">
        <f ca="1">VLOOKUP('Sampling picks'!AJ686,Sheet1!$A$11:$C$1010,3,FALSE)</f>
        <v>37.56</v>
      </c>
      <c r="AY696">
        <f ca="1">VLOOKUP('Sampling picks'!AK686,Sheet1!$A$11:$C$1010,3,FALSE)</f>
        <v>45.95</v>
      </c>
      <c r="AZ696">
        <f ca="1">VLOOKUP('Sampling picks'!AL686,Sheet1!$A$11:$C$1010,3,FALSE)</f>
        <v>44.13</v>
      </c>
      <c r="BA696">
        <f ca="1">VLOOKUP('Sampling picks'!AM686,Sheet1!$A$11:$C$1010,3,FALSE)</f>
        <v>53.73</v>
      </c>
      <c r="BB696">
        <f ca="1">VLOOKUP('Sampling picks'!AN686,Sheet1!$A$11:$C$1010,3,FALSE)</f>
        <v>51.57</v>
      </c>
      <c r="BC696">
        <f ca="1">VLOOKUP('Sampling picks'!AO686,Sheet1!$A$11:$C$1010,3,FALSE)</f>
        <v>42.63</v>
      </c>
      <c r="BD696">
        <f ca="1">VLOOKUP('Sampling picks'!AP686,Sheet1!$A$11:$C$1010,3,FALSE)</f>
        <v>56.06</v>
      </c>
      <c r="BE696">
        <f ca="1">VLOOKUP('Sampling picks'!AQ686,Sheet1!$A$11:$C$1010,3,FALSE)</f>
        <v>49.59</v>
      </c>
      <c r="BF696">
        <f ca="1">VLOOKUP('Sampling picks'!AR686,Sheet1!$A$11:$C$1010,3,FALSE)</f>
        <v>42.68</v>
      </c>
      <c r="BG696">
        <f ca="1">VLOOKUP('Sampling picks'!AS686,Sheet1!$A$11:$C$1010,3,FALSE)</f>
        <v>31.8</v>
      </c>
      <c r="BH696">
        <f ca="1">VLOOKUP('Sampling picks'!AT686,Sheet1!$A$11:$C$1010,3,FALSE)</f>
        <v>58.22</v>
      </c>
      <c r="BI696">
        <f ca="1">VLOOKUP('Sampling picks'!AU686,Sheet1!$A$11:$C$1010,3,FALSE)</f>
        <v>73.3</v>
      </c>
      <c r="BJ696">
        <f ca="1">VLOOKUP('Sampling picks'!AV686,Sheet1!$A$11:$C$1010,3,FALSE)</f>
        <v>58.29</v>
      </c>
      <c r="BK696">
        <f ca="1">VLOOKUP('Sampling picks'!AW686,Sheet1!$A$11:$C$1010,3,FALSE)</f>
        <v>41.84</v>
      </c>
      <c r="BL696">
        <f ca="1">VLOOKUP('Sampling picks'!AX686,Sheet1!$A$11:$C$1010,3,FALSE)</f>
        <v>66.489999999999995</v>
      </c>
      <c r="BM696">
        <f ca="1">VLOOKUP('Sampling picks'!AY686,Sheet1!$A$11:$C$1010,3,FALSE)</f>
        <v>35.090000000000003</v>
      </c>
      <c r="BN696">
        <f ca="1">VLOOKUP('Sampling picks'!AZ686,Sheet1!$A$11:$C$1010,3,FALSE)</f>
        <v>48.83</v>
      </c>
      <c r="BO696">
        <f ca="1">VLOOKUP('Sampling picks'!BA686,Sheet1!$A$11:$C$1010,3,FALSE)</f>
        <v>48.82</v>
      </c>
      <c r="BP696">
        <f ca="1">VLOOKUP('Sampling picks'!BB686,Sheet1!$A$11:$C$1010,3,FALSE)</f>
        <v>38.56</v>
      </c>
      <c r="BQ696">
        <f ca="1">VLOOKUP('Sampling picks'!BC686,Sheet1!$A$11:$C$1010,3,FALSE)</f>
        <v>40.54</v>
      </c>
      <c r="BR696">
        <f ca="1">VLOOKUP('Sampling picks'!BD686,Sheet1!$A$11:$C$1010,3,FALSE)</f>
        <v>44.24</v>
      </c>
      <c r="BS696">
        <f ca="1">VLOOKUP('Sampling picks'!BE686,Sheet1!$A$11:$C$1010,3,FALSE)</f>
        <v>47.16</v>
      </c>
      <c r="BT696">
        <f ca="1">VLOOKUP('Sampling picks'!BF686,Sheet1!$A$11:$C$1010,3,FALSE)</f>
        <v>43.66</v>
      </c>
      <c r="BU696">
        <f ca="1">VLOOKUP('Sampling picks'!BG686,Sheet1!$A$11:$C$1010,3,FALSE)</f>
        <v>55.46</v>
      </c>
      <c r="BV696">
        <f ca="1">VLOOKUP('Sampling picks'!BH686,Sheet1!$A$11:$C$1010,3,FALSE)</f>
        <v>35.619999999999997</v>
      </c>
      <c r="BW696">
        <f ca="1">VLOOKUP('Sampling picks'!BI686,Sheet1!$A$11:$C$1010,3,FALSE)</f>
        <v>40.590000000000003</v>
      </c>
      <c r="BX696">
        <f ca="1">VLOOKUP('Sampling picks'!BJ686,Sheet1!$A$11:$C$1010,3,FALSE)</f>
        <v>54.44</v>
      </c>
      <c r="BY696">
        <f ca="1">VLOOKUP('Sampling picks'!BK686,Sheet1!$A$11:$C$1010,3,FALSE)</f>
        <v>53.64</v>
      </c>
      <c r="BZ696">
        <f ca="1">VLOOKUP('Sampling picks'!BL686,Sheet1!$A$11:$C$1010,3,FALSE)</f>
        <v>59.83</v>
      </c>
      <c r="CA696">
        <f ca="1">VLOOKUP('Sampling picks'!BM686,Sheet1!$A$11:$C$1010,3,FALSE)</f>
        <v>47.36</v>
      </c>
      <c r="CB696">
        <f ca="1">VLOOKUP('Sampling picks'!BN686,Sheet1!$A$11:$C$1010,3,FALSE)</f>
        <v>42.56</v>
      </c>
      <c r="CC696">
        <f ca="1">VLOOKUP('Sampling picks'!BO686,Sheet1!$A$11:$C$1010,3,FALSE)</f>
        <v>56.95</v>
      </c>
      <c r="CD696">
        <f ca="1">VLOOKUP('Sampling picks'!BP686,Sheet1!$A$11:$C$1010,3,FALSE)</f>
        <v>39.44</v>
      </c>
      <c r="CE696">
        <f ca="1">VLOOKUP('Sampling picks'!BQ686,Sheet1!$A$11:$C$1010,3,FALSE)</f>
        <v>34.83</v>
      </c>
      <c r="CF696">
        <f ca="1">VLOOKUP('Sampling picks'!BR686,Sheet1!$A$11:$C$1010,3,FALSE)</f>
        <v>45.32</v>
      </c>
      <c r="CG696">
        <f ca="1">VLOOKUP('Sampling picks'!BS686,Sheet1!$A$11:$C$1010,3,FALSE)</f>
        <v>33.44</v>
      </c>
      <c r="CH696">
        <f ca="1">VLOOKUP('Sampling picks'!BT686,Sheet1!$A$11:$C$1010,3,FALSE)</f>
        <v>41.41</v>
      </c>
      <c r="CI696">
        <f ca="1">VLOOKUP('Sampling picks'!BU686,Sheet1!$A$11:$C$1010,3,FALSE)</f>
        <v>42.38</v>
      </c>
      <c r="CJ696">
        <f ca="1">VLOOKUP('Sampling picks'!BV686,Sheet1!$A$11:$C$1010,3,FALSE)</f>
        <v>57.98</v>
      </c>
      <c r="CK696">
        <f ca="1">VLOOKUP('Sampling picks'!BW686,Sheet1!$A$11:$C$1010,3,FALSE)</f>
        <v>62.68</v>
      </c>
      <c r="CL696">
        <f ca="1">VLOOKUP('Sampling picks'!BX686,Sheet1!$A$11:$C$1010,3,FALSE)</f>
        <v>43.04</v>
      </c>
      <c r="CM696">
        <f ca="1">VLOOKUP('Sampling picks'!BY686,Sheet1!$A$11:$C$1010,3,FALSE)</f>
        <v>40.6</v>
      </c>
      <c r="CN696">
        <f ca="1">VLOOKUP('Sampling picks'!BZ686,Sheet1!$A$11:$C$1010,3,FALSE)</f>
        <v>50.6</v>
      </c>
      <c r="CO696">
        <f ca="1">VLOOKUP('Sampling picks'!CA686,Sheet1!$A$11:$C$1010,3,FALSE)</f>
        <v>40.72</v>
      </c>
      <c r="CP696">
        <f ca="1">VLOOKUP('Sampling picks'!CB686,Sheet1!$A$11:$C$1010,3,FALSE)</f>
        <v>56.63</v>
      </c>
      <c r="CQ696">
        <f ca="1">VLOOKUP('Sampling picks'!CC686,Sheet1!$A$11:$C$1010,3,FALSE)</f>
        <v>44.13</v>
      </c>
      <c r="CR696">
        <f ca="1">VLOOKUP('Sampling picks'!CD686,Sheet1!$A$11:$C$1010,3,FALSE)</f>
        <v>36.9</v>
      </c>
      <c r="CS696">
        <f ca="1">VLOOKUP('Sampling picks'!CE686,Sheet1!$A$11:$C$1010,3,FALSE)</f>
        <v>29.46</v>
      </c>
      <c r="CT696">
        <f ca="1">VLOOKUP('Sampling picks'!CF686,Sheet1!$A$11:$C$1010,3,FALSE)</f>
        <v>48.31</v>
      </c>
      <c r="CU696">
        <f ca="1">VLOOKUP('Sampling picks'!CG686,Sheet1!$A$11:$C$1010,3,FALSE)</f>
        <v>47.68</v>
      </c>
      <c r="CV696">
        <f ca="1">VLOOKUP('Sampling picks'!CH686,Sheet1!$A$11:$C$1010,3,FALSE)</f>
        <v>33.36</v>
      </c>
      <c r="CW696">
        <f ca="1">VLOOKUP('Sampling picks'!CI686,Sheet1!$A$11:$C$1010,3,FALSE)</f>
        <v>43.09</v>
      </c>
      <c r="CX696">
        <f ca="1">VLOOKUP('Sampling picks'!CJ686,Sheet1!$A$11:$C$1010,3,FALSE)</f>
        <v>67.02</v>
      </c>
      <c r="CY696">
        <f ca="1">VLOOKUP('Sampling picks'!CK686,Sheet1!$A$11:$C$1010,3,FALSE)</f>
        <v>66.680000000000007</v>
      </c>
      <c r="CZ696">
        <f ca="1">VLOOKUP('Sampling picks'!CL686,Sheet1!$A$11:$C$1010,3,FALSE)</f>
        <v>51.25</v>
      </c>
      <c r="DA696">
        <f ca="1">VLOOKUP('Sampling picks'!CM686,Sheet1!$A$11:$C$1010,3,FALSE)</f>
        <v>46.21</v>
      </c>
      <c r="DB696">
        <f ca="1">VLOOKUP('Sampling picks'!CN686,Sheet1!$A$11:$C$1010,3,FALSE)</f>
        <v>42.61</v>
      </c>
      <c r="DC696">
        <f ca="1">VLOOKUP('Sampling picks'!CO686,Sheet1!$A$11:$C$1010,3,FALSE)</f>
        <v>39.44</v>
      </c>
      <c r="DD696">
        <f ca="1">VLOOKUP('Sampling picks'!CP686,Sheet1!$A$11:$C$1010,3,FALSE)</f>
        <v>54.51</v>
      </c>
      <c r="DE696">
        <f ca="1">VLOOKUP('Sampling picks'!CQ686,Sheet1!$A$11:$C$1010,3,FALSE)</f>
        <v>60.55</v>
      </c>
      <c r="DF696">
        <f ca="1">VLOOKUP('Sampling picks'!CR686,Sheet1!$A$11:$C$1010,3,FALSE)</f>
        <v>51.3</v>
      </c>
      <c r="DG696">
        <f ca="1">VLOOKUP('Sampling picks'!CS686,Sheet1!$A$11:$C$1010,3,FALSE)</f>
        <v>40.9</v>
      </c>
      <c r="DH696">
        <f ca="1">VLOOKUP('Sampling picks'!CT686,Sheet1!$A$11:$C$1010,3,FALSE)</f>
        <v>51.35</v>
      </c>
      <c r="DI696">
        <f ca="1">VLOOKUP('Sampling picks'!CU686,Sheet1!$A$11:$C$1010,3,FALSE)</f>
        <v>51.23</v>
      </c>
      <c r="DJ696">
        <f ca="1">VLOOKUP('Sampling picks'!CV686,Sheet1!$A$11:$C$1010,3,FALSE)</f>
        <v>29.46</v>
      </c>
      <c r="DK696">
        <f ca="1">VLOOKUP('Sampling picks'!CW686,Sheet1!$A$11:$C$1010,3,FALSE)</f>
        <v>55.34</v>
      </c>
      <c r="DL696" t="e">
        <f>VLOOKUP('Sampling picks'!CX686,Sheet1!$A$11:$C$1010,3,FALSE)</f>
        <v>#N/A</v>
      </c>
      <c r="DM696" t="e">
        <f>VLOOKUP('Sampling picks'!CY686,Sheet1!$A$11:$C$1010,3,FALSE)</f>
        <v>#N/A</v>
      </c>
    </row>
    <row r="697" spans="1:117">
      <c r="A697">
        <v>687</v>
      </c>
      <c r="C697" s="1">
        <f t="shared" ca="1" si="43"/>
        <v>41.17</v>
      </c>
      <c r="J697" t="str">
        <f t="shared" ca="1" si="40"/>
        <v>IN</v>
      </c>
      <c r="K697">
        <f t="shared" si="41"/>
        <v>47</v>
      </c>
      <c r="L697">
        <f ca="1">$M697+_xlfn.NORM.INV($I$7/2,0,1)*SQRT($C$8^2/$I$5)</f>
        <v>45.560353761094078</v>
      </c>
      <c r="M697">
        <f t="shared" ca="1" si="42"/>
        <v>48.004000000000005</v>
      </c>
      <c r="N697">
        <f ca="1">$M697+_xlfn.NORM.INV(1-($I$7/2),0,1)*SQRT($C$8^2/$I$5)</f>
        <v>50.447646238905932</v>
      </c>
      <c r="O697">
        <v>687</v>
      </c>
      <c r="P697">
        <f ca="1">VLOOKUP('Sampling picks'!B687,Sheet1!$A$11:$C$1010,3,FALSE)</f>
        <v>48.16</v>
      </c>
      <c r="Q697">
        <f ca="1">VLOOKUP('Sampling picks'!C687,Sheet1!$A$11:$C$1010,3,FALSE)</f>
        <v>73.3</v>
      </c>
      <c r="R697">
        <f ca="1">VLOOKUP('Sampling picks'!D687,Sheet1!$A$11:$C$1010,3,FALSE)</f>
        <v>33.54</v>
      </c>
      <c r="S697">
        <f ca="1">VLOOKUP('Sampling picks'!E687,Sheet1!$A$11:$C$1010,3,FALSE)</f>
        <v>52.93</v>
      </c>
      <c r="T697">
        <f ca="1">VLOOKUP('Sampling picks'!F687,Sheet1!$A$11:$C$1010,3,FALSE)</f>
        <v>49.91</v>
      </c>
      <c r="U697">
        <f ca="1">VLOOKUP('Sampling picks'!G687,Sheet1!$A$11:$C$1010,3,FALSE)</f>
        <v>39.46</v>
      </c>
      <c r="V697">
        <f ca="1">VLOOKUP('Sampling picks'!H687,Sheet1!$A$11:$C$1010,3,FALSE)</f>
        <v>50.9</v>
      </c>
      <c r="W697">
        <f ca="1">VLOOKUP('Sampling picks'!I687,Sheet1!$A$11:$C$1010,3,FALSE)</f>
        <v>41.58</v>
      </c>
      <c r="X697">
        <f ca="1">VLOOKUP('Sampling picks'!J687,Sheet1!$A$11:$C$1010,3,FALSE)</f>
        <v>58.22</v>
      </c>
      <c r="Y697">
        <f ca="1">VLOOKUP('Sampling picks'!K687,Sheet1!$A$11:$C$1010,3,FALSE)</f>
        <v>51.92</v>
      </c>
      <c r="Z697">
        <f ca="1">VLOOKUP('Sampling picks'!L687,Sheet1!$A$11:$C$1010,3,FALSE)</f>
        <v>55.46</v>
      </c>
      <c r="AA697">
        <f ca="1">VLOOKUP('Sampling picks'!M687,Sheet1!$A$11:$C$1010,3,FALSE)</f>
        <v>52.72</v>
      </c>
      <c r="AB697">
        <f ca="1">VLOOKUP('Sampling picks'!N687,Sheet1!$A$11:$C$1010,3,FALSE)</f>
        <v>48.35</v>
      </c>
      <c r="AC697">
        <f ca="1">VLOOKUP('Sampling picks'!O687,Sheet1!$A$11:$C$1010,3,FALSE)</f>
        <v>44.87</v>
      </c>
      <c r="AD697">
        <f ca="1">VLOOKUP('Sampling picks'!P687,Sheet1!$A$11:$C$1010,3,FALSE)</f>
        <v>42.28</v>
      </c>
      <c r="AE697">
        <f ca="1">VLOOKUP('Sampling picks'!Q687,Sheet1!$A$11:$C$1010,3,FALSE)</f>
        <v>24.99</v>
      </c>
      <c r="AF697">
        <f ca="1">VLOOKUP('Sampling picks'!R687,Sheet1!$A$11:$C$1010,3,FALSE)</f>
        <v>35.78</v>
      </c>
      <c r="AG697">
        <f ca="1">VLOOKUP('Sampling picks'!S687,Sheet1!$A$11:$C$1010,3,FALSE)</f>
        <v>52.36</v>
      </c>
      <c r="AH697">
        <f ca="1">VLOOKUP('Sampling picks'!T687,Sheet1!$A$11:$C$1010,3,FALSE)</f>
        <v>47.75</v>
      </c>
      <c r="AI697">
        <f ca="1">VLOOKUP('Sampling picks'!U687,Sheet1!$A$11:$C$1010,3,FALSE)</f>
        <v>42.48</v>
      </c>
      <c r="AJ697">
        <f ca="1">VLOOKUP('Sampling picks'!V687,Sheet1!$A$11:$C$1010,3,FALSE)</f>
        <v>50.34</v>
      </c>
      <c r="AK697">
        <f ca="1">VLOOKUP('Sampling picks'!W687,Sheet1!$A$11:$C$1010,3,FALSE)</f>
        <v>62.2</v>
      </c>
      <c r="AL697">
        <f ca="1">VLOOKUP('Sampling picks'!X687,Sheet1!$A$11:$C$1010,3,FALSE)</f>
        <v>45.03</v>
      </c>
      <c r="AM697">
        <f ca="1">VLOOKUP('Sampling picks'!Y687,Sheet1!$A$11:$C$1010,3,FALSE)</f>
        <v>42.6</v>
      </c>
      <c r="AN697">
        <f ca="1">VLOOKUP('Sampling picks'!Z687,Sheet1!$A$11:$C$1010,3,FALSE)</f>
        <v>58.19</v>
      </c>
      <c r="AO697">
        <f ca="1">VLOOKUP('Sampling picks'!AA687,Sheet1!$A$11:$C$1010,3,FALSE)</f>
        <v>34.479999999999997</v>
      </c>
      <c r="AP697">
        <f ca="1">VLOOKUP('Sampling picks'!AB687,Sheet1!$A$11:$C$1010,3,FALSE)</f>
        <v>31.19</v>
      </c>
      <c r="AQ697">
        <f ca="1">VLOOKUP('Sampling picks'!AC687,Sheet1!$A$11:$C$1010,3,FALSE)</f>
        <v>69.52</v>
      </c>
      <c r="AR697">
        <f ca="1">VLOOKUP('Sampling picks'!AD687,Sheet1!$A$11:$C$1010,3,FALSE)</f>
        <v>50.9</v>
      </c>
      <c r="AS697">
        <f ca="1">VLOOKUP('Sampling picks'!AE687,Sheet1!$A$11:$C$1010,3,FALSE)</f>
        <v>42.61</v>
      </c>
      <c r="AT697">
        <f ca="1">VLOOKUP('Sampling picks'!AF687,Sheet1!$A$11:$C$1010,3,FALSE)</f>
        <v>40.65</v>
      </c>
      <c r="AU697">
        <f ca="1">VLOOKUP('Sampling picks'!AG687,Sheet1!$A$11:$C$1010,3,FALSE)</f>
        <v>42.56</v>
      </c>
      <c r="AV697">
        <f ca="1">VLOOKUP('Sampling picks'!AH687,Sheet1!$A$11:$C$1010,3,FALSE)</f>
        <v>56.53</v>
      </c>
      <c r="AW697">
        <f ca="1">VLOOKUP('Sampling picks'!AI687,Sheet1!$A$11:$C$1010,3,FALSE)</f>
        <v>71.5</v>
      </c>
      <c r="AX697">
        <f ca="1">VLOOKUP('Sampling picks'!AJ687,Sheet1!$A$11:$C$1010,3,FALSE)</f>
        <v>54.96</v>
      </c>
      <c r="AY697">
        <f ca="1">VLOOKUP('Sampling picks'!AK687,Sheet1!$A$11:$C$1010,3,FALSE)</f>
        <v>56.9</v>
      </c>
      <c r="AZ697">
        <f ca="1">VLOOKUP('Sampling picks'!AL687,Sheet1!$A$11:$C$1010,3,FALSE)</f>
        <v>32.619999999999997</v>
      </c>
      <c r="BA697">
        <f ca="1">VLOOKUP('Sampling picks'!AM687,Sheet1!$A$11:$C$1010,3,FALSE)</f>
        <v>47.15</v>
      </c>
      <c r="BB697">
        <f ca="1">VLOOKUP('Sampling picks'!AN687,Sheet1!$A$11:$C$1010,3,FALSE)</f>
        <v>66.47</v>
      </c>
      <c r="BC697">
        <f ca="1">VLOOKUP('Sampling picks'!AO687,Sheet1!$A$11:$C$1010,3,FALSE)</f>
        <v>52.27</v>
      </c>
      <c r="BD697">
        <f ca="1">VLOOKUP('Sampling picks'!AP687,Sheet1!$A$11:$C$1010,3,FALSE)</f>
        <v>36.69</v>
      </c>
      <c r="BE697">
        <f ca="1">VLOOKUP('Sampling picks'!AQ687,Sheet1!$A$11:$C$1010,3,FALSE)</f>
        <v>46.64</v>
      </c>
      <c r="BF697">
        <f ca="1">VLOOKUP('Sampling picks'!AR687,Sheet1!$A$11:$C$1010,3,FALSE)</f>
        <v>47.07</v>
      </c>
      <c r="BG697">
        <f ca="1">VLOOKUP('Sampling picks'!AS687,Sheet1!$A$11:$C$1010,3,FALSE)</f>
        <v>32.5</v>
      </c>
      <c r="BH697">
        <f ca="1">VLOOKUP('Sampling picks'!AT687,Sheet1!$A$11:$C$1010,3,FALSE)</f>
        <v>55.4</v>
      </c>
      <c r="BI697">
        <f ca="1">VLOOKUP('Sampling picks'!AU687,Sheet1!$A$11:$C$1010,3,FALSE)</f>
        <v>40.97</v>
      </c>
      <c r="BJ697">
        <f ca="1">VLOOKUP('Sampling picks'!AV687,Sheet1!$A$11:$C$1010,3,FALSE)</f>
        <v>28.86</v>
      </c>
      <c r="BK697">
        <f ca="1">VLOOKUP('Sampling picks'!AW687,Sheet1!$A$11:$C$1010,3,FALSE)</f>
        <v>62.95</v>
      </c>
      <c r="BL697">
        <f ca="1">VLOOKUP('Sampling picks'!AX687,Sheet1!$A$11:$C$1010,3,FALSE)</f>
        <v>44.03</v>
      </c>
      <c r="BM697">
        <f ca="1">VLOOKUP('Sampling picks'!AY687,Sheet1!$A$11:$C$1010,3,FALSE)</f>
        <v>50.46</v>
      </c>
      <c r="BN697">
        <f ca="1">VLOOKUP('Sampling picks'!AZ687,Sheet1!$A$11:$C$1010,3,FALSE)</f>
        <v>36.299999999999997</v>
      </c>
      <c r="BO697">
        <f ca="1">VLOOKUP('Sampling picks'!BA687,Sheet1!$A$11:$C$1010,3,FALSE)</f>
        <v>57.64</v>
      </c>
      <c r="BP697">
        <f ca="1">VLOOKUP('Sampling picks'!BB687,Sheet1!$A$11:$C$1010,3,FALSE)</f>
        <v>37.57</v>
      </c>
      <c r="BQ697">
        <f ca="1">VLOOKUP('Sampling picks'!BC687,Sheet1!$A$11:$C$1010,3,FALSE)</f>
        <v>51.5</v>
      </c>
      <c r="BR697">
        <f ca="1">VLOOKUP('Sampling picks'!BD687,Sheet1!$A$11:$C$1010,3,FALSE)</f>
        <v>58.29</v>
      </c>
      <c r="BS697">
        <f ca="1">VLOOKUP('Sampling picks'!BE687,Sheet1!$A$11:$C$1010,3,FALSE)</f>
        <v>53.54</v>
      </c>
      <c r="BT697">
        <f ca="1">VLOOKUP('Sampling picks'!BF687,Sheet1!$A$11:$C$1010,3,FALSE)</f>
        <v>29.06</v>
      </c>
      <c r="BU697">
        <f ca="1">VLOOKUP('Sampling picks'!BG687,Sheet1!$A$11:$C$1010,3,FALSE)</f>
        <v>56.63</v>
      </c>
      <c r="BV697">
        <f ca="1">VLOOKUP('Sampling picks'!BH687,Sheet1!$A$11:$C$1010,3,FALSE)</f>
        <v>51.23</v>
      </c>
      <c r="BW697">
        <f ca="1">VLOOKUP('Sampling picks'!BI687,Sheet1!$A$11:$C$1010,3,FALSE)</f>
        <v>54.96</v>
      </c>
      <c r="BX697">
        <f ca="1">VLOOKUP('Sampling picks'!BJ687,Sheet1!$A$11:$C$1010,3,FALSE)</f>
        <v>33.79</v>
      </c>
      <c r="BY697">
        <f ca="1">VLOOKUP('Sampling picks'!BK687,Sheet1!$A$11:$C$1010,3,FALSE)</f>
        <v>47.4</v>
      </c>
      <c r="BZ697">
        <f ca="1">VLOOKUP('Sampling picks'!BL687,Sheet1!$A$11:$C$1010,3,FALSE)</f>
        <v>57.11</v>
      </c>
      <c r="CA697">
        <f ca="1">VLOOKUP('Sampling picks'!BM687,Sheet1!$A$11:$C$1010,3,FALSE)</f>
        <v>44.6</v>
      </c>
      <c r="CB697">
        <f ca="1">VLOOKUP('Sampling picks'!BN687,Sheet1!$A$11:$C$1010,3,FALSE)</f>
        <v>52.62</v>
      </c>
      <c r="CC697">
        <f ca="1">VLOOKUP('Sampling picks'!BO687,Sheet1!$A$11:$C$1010,3,FALSE)</f>
        <v>43.74</v>
      </c>
      <c r="CD697">
        <f ca="1">VLOOKUP('Sampling picks'!BP687,Sheet1!$A$11:$C$1010,3,FALSE)</f>
        <v>44.13</v>
      </c>
      <c r="CE697">
        <f ca="1">VLOOKUP('Sampling picks'!BQ687,Sheet1!$A$11:$C$1010,3,FALSE)</f>
        <v>41.25</v>
      </c>
      <c r="CF697">
        <f ca="1">VLOOKUP('Sampling picks'!BR687,Sheet1!$A$11:$C$1010,3,FALSE)</f>
        <v>38.04</v>
      </c>
      <c r="CG697">
        <f ca="1">VLOOKUP('Sampling picks'!BS687,Sheet1!$A$11:$C$1010,3,FALSE)</f>
        <v>45.3</v>
      </c>
      <c r="CH697">
        <f ca="1">VLOOKUP('Sampling picks'!BT687,Sheet1!$A$11:$C$1010,3,FALSE)</f>
        <v>72.87</v>
      </c>
      <c r="CI697">
        <f ca="1">VLOOKUP('Sampling picks'!BU687,Sheet1!$A$11:$C$1010,3,FALSE)</f>
        <v>47.89</v>
      </c>
      <c r="CJ697">
        <f ca="1">VLOOKUP('Sampling picks'!BV687,Sheet1!$A$11:$C$1010,3,FALSE)</f>
        <v>42.78</v>
      </c>
      <c r="CK697">
        <f ca="1">VLOOKUP('Sampling picks'!BW687,Sheet1!$A$11:$C$1010,3,FALSE)</f>
        <v>56.52</v>
      </c>
      <c r="CL697">
        <f ca="1">VLOOKUP('Sampling picks'!BX687,Sheet1!$A$11:$C$1010,3,FALSE)</f>
        <v>65.239999999999995</v>
      </c>
      <c r="CM697">
        <f ca="1">VLOOKUP('Sampling picks'!BY687,Sheet1!$A$11:$C$1010,3,FALSE)</f>
        <v>47.39</v>
      </c>
      <c r="CN697">
        <f ca="1">VLOOKUP('Sampling picks'!BZ687,Sheet1!$A$11:$C$1010,3,FALSE)</f>
        <v>64.78</v>
      </c>
      <c r="CO697">
        <f ca="1">VLOOKUP('Sampling picks'!CA687,Sheet1!$A$11:$C$1010,3,FALSE)</f>
        <v>64.25</v>
      </c>
      <c r="CP697">
        <f ca="1">VLOOKUP('Sampling picks'!CB687,Sheet1!$A$11:$C$1010,3,FALSE)</f>
        <v>51.24</v>
      </c>
      <c r="CQ697">
        <f ca="1">VLOOKUP('Sampling picks'!CC687,Sheet1!$A$11:$C$1010,3,FALSE)</f>
        <v>42.63</v>
      </c>
      <c r="CR697">
        <f ca="1">VLOOKUP('Sampling picks'!CD687,Sheet1!$A$11:$C$1010,3,FALSE)</f>
        <v>51.16</v>
      </c>
      <c r="CS697">
        <f ca="1">VLOOKUP('Sampling picks'!CE687,Sheet1!$A$11:$C$1010,3,FALSE)</f>
        <v>39.07</v>
      </c>
      <c r="CT697">
        <f ca="1">VLOOKUP('Sampling picks'!CF687,Sheet1!$A$11:$C$1010,3,FALSE)</f>
        <v>31.19</v>
      </c>
      <c r="CU697">
        <f ca="1">VLOOKUP('Sampling picks'!CG687,Sheet1!$A$11:$C$1010,3,FALSE)</f>
        <v>40.090000000000003</v>
      </c>
      <c r="CV697">
        <f ca="1">VLOOKUP('Sampling picks'!CH687,Sheet1!$A$11:$C$1010,3,FALSE)</f>
        <v>56.06</v>
      </c>
      <c r="CW697">
        <f ca="1">VLOOKUP('Sampling picks'!CI687,Sheet1!$A$11:$C$1010,3,FALSE)</f>
        <v>34.630000000000003</v>
      </c>
      <c r="CX697">
        <f ca="1">VLOOKUP('Sampling picks'!CJ687,Sheet1!$A$11:$C$1010,3,FALSE)</f>
        <v>40.33</v>
      </c>
      <c r="CY697">
        <f ca="1">VLOOKUP('Sampling picks'!CK687,Sheet1!$A$11:$C$1010,3,FALSE)</f>
        <v>38.659999999999997</v>
      </c>
      <c r="CZ697">
        <f ca="1">VLOOKUP('Sampling picks'!CL687,Sheet1!$A$11:$C$1010,3,FALSE)</f>
        <v>44.09</v>
      </c>
      <c r="DA697">
        <f ca="1">VLOOKUP('Sampling picks'!CM687,Sheet1!$A$11:$C$1010,3,FALSE)</f>
        <v>51.35</v>
      </c>
      <c r="DB697">
        <f ca="1">VLOOKUP('Sampling picks'!CN687,Sheet1!$A$11:$C$1010,3,FALSE)</f>
        <v>54.33</v>
      </c>
      <c r="DC697">
        <f ca="1">VLOOKUP('Sampling picks'!CO687,Sheet1!$A$11:$C$1010,3,FALSE)</f>
        <v>43.76</v>
      </c>
      <c r="DD697">
        <f ca="1">VLOOKUP('Sampling picks'!CP687,Sheet1!$A$11:$C$1010,3,FALSE)</f>
        <v>59.78</v>
      </c>
      <c r="DE697">
        <f ca="1">VLOOKUP('Sampling picks'!CQ687,Sheet1!$A$11:$C$1010,3,FALSE)</f>
        <v>44.86</v>
      </c>
      <c r="DF697">
        <f ca="1">VLOOKUP('Sampling picks'!CR687,Sheet1!$A$11:$C$1010,3,FALSE)</f>
        <v>48.75</v>
      </c>
      <c r="DG697">
        <f ca="1">VLOOKUP('Sampling picks'!CS687,Sheet1!$A$11:$C$1010,3,FALSE)</f>
        <v>37.81</v>
      </c>
      <c r="DH697">
        <f ca="1">VLOOKUP('Sampling picks'!CT687,Sheet1!$A$11:$C$1010,3,FALSE)</f>
        <v>35.99</v>
      </c>
      <c r="DI697">
        <f ca="1">VLOOKUP('Sampling picks'!CU687,Sheet1!$A$11:$C$1010,3,FALSE)</f>
        <v>48.04</v>
      </c>
      <c r="DJ697">
        <f ca="1">VLOOKUP('Sampling picks'!CV687,Sheet1!$A$11:$C$1010,3,FALSE)</f>
        <v>51.32</v>
      </c>
      <c r="DK697">
        <f ca="1">VLOOKUP('Sampling picks'!CW687,Sheet1!$A$11:$C$1010,3,FALSE)</f>
        <v>57.64</v>
      </c>
      <c r="DL697" t="e">
        <f>VLOOKUP('Sampling picks'!CX687,Sheet1!$A$11:$C$1010,3,FALSE)</f>
        <v>#N/A</v>
      </c>
      <c r="DM697" t="e">
        <f>VLOOKUP('Sampling picks'!CY687,Sheet1!$A$11:$C$1010,3,FALSE)</f>
        <v>#N/A</v>
      </c>
    </row>
    <row r="698" spans="1:117">
      <c r="A698">
        <v>688</v>
      </c>
      <c r="C698" s="1">
        <f t="shared" ca="1" si="43"/>
        <v>43.65</v>
      </c>
      <c r="J698" t="str">
        <f t="shared" ca="1" si="40"/>
        <v>IN</v>
      </c>
      <c r="K698">
        <f t="shared" si="41"/>
        <v>47</v>
      </c>
      <c r="L698">
        <f ca="1">$M698+_xlfn.NORM.INV($I$7/2,0,1)*SQRT($C$8^2/$I$5)</f>
        <v>45.753353761094083</v>
      </c>
      <c r="M698">
        <f t="shared" ca="1" si="42"/>
        <v>48.19700000000001</v>
      </c>
      <c r="N698">
        <f ca="1">$M698+_xlfn.NORM.INV(1-($I$7/2),0,1)*SQRT($C$8^2/$I$5)</f>
        <v>50.640646238905937</v>
      </c>
      <c r="O698">
        <v>688</v>
      </c>
      <c r="P698">
        <f ca="1">VLOOKUP('Sampling picks'!B688,Sheet1!$A$11:$C$1010,3,FALSE)</f>
        <v>48.52</v>
      </c>
      <c r="Q698">
        <f ca="1">VLOOKUP('Sampling picks'!C688,Sheet1!$A$11:$C$1010,3,FALSE)</f>
        <v>40.6</v>
      </c>
      <c r="R698">
        <f ca="1">VLOOKUP('Sampling picks'!D688,Sheet1!$A$11:$C$1010,3,FALSE)</f>
        <v>55.55</v>
      </c>
      <c r="S698">
        <f ca="1">VLOOKUP('Sampling picks'!E688,Sheet1!$A$11:$C$1010,3,FALSE)</f>
        <v>46.21</v>
      </c>
      <c r="T698">
        <f ca="1">VLOOKUP('Sampling picks'!F688,Sheet1!$A$11:$C$1010,3,FALSE)</f>
        <v>59.03</v>
      </c>
      <c r="U698">
        <f ca="1">VLOOKUP('Sampling picks'!G688,Sheet1!$A$11:$C$1010,3,FALSE)</f>
        <v>44.46</v>
      </c>
      <c r="V698">
        <f ca="1">VLOOKUP('Sampling picks'!H688,Sheet1!$A$11:$C$1010,3,FALSE)</f>
        <v>71.38</v>
      </c>
      <c r="W698">
        <f ca="1">VLOOKUP('Sampling picks'!I688,Sheet1!$A$11:$C$1010,3,FALSE)</f>
        <v>35.07</v>
      </c>
      <c r="X698">
        <f ca="1">VLOOKUP('Sampling picks'!J688,Sheet1!$A$11:$C$1010,3,FALSE)</f>
        <v>37.340000000000003</v>
      </c>
      <c r="Y698">
        <f ca="1">VLOOKUP('Sampling picks'!K688,Sheet1!$A$11:$C$1010,3,FALSE)</f>
        <v>47.64</v>
      </c>
      <c r="Z698">
        <f ca="1">VLOOKUP('Sampling picks'!L688,Sheet1!$A$11:$C$1010,3,FALSE)</f>
        <v>44.48</v>
      </c>
      <c r="AA698">
        <f ca="1">VLOOKUP('Sampling picks'!M688,Sheet1!$A$11:$C$1010,3,FALSE)</f>
        <v>34.630000000000003</v>
      </c>
      <c r="AB698">
        <f ca="1">VLOOKUP('Sampling picks'!N688,Sheet1!$A$11:$C$1010,3,FALSE)</f>
        <v>47.86</v>
      </c>
      <c r="AC698">
        <f ca="1">VLOOKUP('Sampling picks'!O688,Sheet1!$A$11:$C$1010,3,FALSE)</f>
        <v>42.68</v>
      </c>
      <c r="AD698">
        <f ca="1">VLOOKUP('Sampling picks'!P688,Sheet1!$A$11:$C$1010,3,FALSE)</f>
        <v>24.98</v>
      </c>
      <c r="AE698">
        <f ca="1">VLOOKUP('Sampling picks'!Q688,Sheet1!$A$11:$C$1010,3,FALSE)</f>
        <v>56.94</v>
      </c>
      <c r="AF698">
        <f ca="1">VLOOKUP('Sampling picks'!R688,Sheet1!$A$11:$C$1010,3,FALSE)</f>
        <v>34.479999999999997</v>
      </c>
      <c r="AG698">
        <f ca="1">VLOOKUP('Sampling picks'!S688,Sheet1!$A$11:$C$1010,3,FALSE)</f>
        <v>49.62</v>
      </c>
      <c r="AH698">
        <f ca="1">VLOOKUP('Sampling picks'!T688,Sheet1!$A$11:$C$1010,3,FALSE)</f>
        <v>41.53</v>
      </c>
      <c r="AI698">
        <f ca="1">VLOOKUP('Sampling picks'!U688,Sheet1!$A$11:$C$1010,3,FALSE)</f>
        <v>67.89</v>
      </c>
      <c r="AJ698">
        <f ca="1">VLOOKUP('Sampling picks'!V688,Sheet1!$A$11:$C$1010,3,FALSE)</f>
        <v>47.93</v>
      </c>
      <c r="AK698">
        <f ca="1">VLOOKUP('Sampling picks'!W688,Sheet1!$A$11:$C$1010,3,FALSE)</f>
        <v>64.67</v>
      </c>
      <c r="AL698">
        <f ca="1">VLOOKUP('Sampling picks'!X688,Sheet1!$A$11:$C$1010,3,FALSE)</f>
        <v>42.49</v>
      </c>
      <c r="AM698">
        <f ca="1">VLOOKUP('Sampling picks'!Y688,Sheet1!$A$11:$C$1010,3,FALSE)</f>
        <v>53.89</v>
      </c>
      <c r="AN698">
        <f ca="1">VLOOKUP('Sampling picks'!Z688,Sheet1!$A$11:$C$1010,3,FALSE)</f>
        <v>49.38</v>
      </c>
      <c r="AO698">
        <f ca="1">VLOOKUP('Sampling picks'!AA688,Sheet1!$A$11:$C$1010,3,FALSE)</f>
        <v>48.83</v>
      </c>
      <c r="AP698">
        <f ca="1">VLOOKUP('Sampling picks'!AB688,Sheet1!$A$11:$C$1010,3,FALSE)</f>
        <v>39.020000000000003</v>
      </c>
      <c r="AQ698">
        <f ca="1">VLOOKUP('Sampling picks'!AC688,Sheet1!$A$11:$C$1010,3,FALSE)</f>
        <v>43.6</v>
      </c>
      <c r="AR698">
        <f ca="1">VLOOKUP('Sampling picks'!AD688,Sheet1!$A$11:$C$1010,3,FALSE)</f>
        <v>46.87</v>
      </c>
      <c r="AS698">
        <f ca="1">VLOOKUP('Sampling picks'!AE688,Sheet1!$A$11:$C$1010,3,FALSE)</f>
        <v>31.8</v>
      </c>
      <c r="AT698">
        <f ca="1">VLOOKUP('Sampling picks'!AF688,Sheet1!$A$11:$C$1010,3,FALSE)</f>
        <v>52.09</v>
      </c>
      <c r="AU698">
        <f ca="1">VLOOKUP('Sampling picks'!AG688,Sheet1!$A$11:$C$1010,3,FALSE)</f>
        <v>53.67</v>
      </c>
      <c r="AV698">
        <f ca="1">VLOOKUP('Sampling picks'!AH688,Sheet1!$A$11:$C$1010,3,FALSE)</f>
        <v>62.71</v>
      </c>
      <c r="AW698">
        <f ca="1">VLOOKUP('Sampling picks'!AI688,Sheet1!$A$11:$C$1010,3,FALSE)</f>
        <v>51.15</v>
      </c>
      <c r="AX698">
        <f ca="1">VLOOKUP('Sampling picks'!AJ688,Sheet1!$A$11:$C$1010,3,FALSE)</f>
        <v>56.05</v>
      </c>
      <c r="AY698">
        <f ca="1">VLOOKUP('Sampling picks'!AK688,Sheet1!$A$11:$C$1010,3,FALSE)</f>
        <v>37.93</v>
      </c>
      <c r="AZ698">
        <f ca="1">VLOOKUP('Sampling picks'!AL688,Sheet1!$A$11:$C$1010,3,FALSE)</f>
        <v>47.73</v>
      </c>
      <c r="BA698">
        <f ca="1">VLOOKUP('Sampling picks'!AM688,Sheet1!$A$11:$C$1010,3,FALSE)</f>
        <v>52.28</v>
      </c>
      <c r="BB698">
        <f ca="1">VLOOKUP('Sampling picks'!AN688,Sheet1!$A$11:$C$1010,3,FALSE)</f>
        <v>64.180000000000007</v>
      </c>
      <c r="BC698">
        <f ca="1">VLOOKUP('Sampling picks'!AO688,Sheet1!$A$11:$C$1010,3,FALSE)</f>
        <v>44.48</v>
      </c>
      <c r="BD698">
        <f ca="1">VLOOKUP('Sampling picks'!AP688,Sheet1!$A$11:$C$1010,3,FALSE)</f>
        <v>47.16</v>
      </c>
      <c r="BE698">
        <f ca="1">VLOOKUP('Sampling picks'!AQ688,Sheet1!$A$11:$C$1010,3,FALSE)</f>
        <v>35.76</v>
      </c>
      <c r="BF698">
        <f ca="1">VLOOKUP('Sampling picks'!AR688,Sheet1!$A$11:$C$1010,3,FALSE)</f>
        <v>57.95</v>
      </c>
      <c r="BG698">
        <f ca="1">VLOOKUP('Sampling picks'!AS688,Sheet1!$A$11:$C$1010,3,FALSE)</f>
        <v>55.46</v>
      </c>
      <c r="BH698">
        <f ca="1">VLOOKUP('Sampling picks'!AT688,Sheet1!$A$11:$C$1010,3,FALSE)</f>
        <v>46.01</v>
      </c>
      <c r="BI698">
        <f ca="1">VLOOKUP('Sampling picks'!AU688,Sheet1!$A$11:$C$1010,3,FALSE)</f>
        <v>53.1</v>
      </c>
      <c r="BJ698">
        <f ca="1">VLOOKUP('Sampling picks'!AV688,Sheet1!$A$11:$C$1010,3,FALSE)</f>
        <v>48.09</v>
      </c>
      <c r="BK698">
        <f ca="1">VLOOKUP('Sampling picks'!AW688,Sheet1!$A$11:$C$1010,3,FALSE)</f>
        <v>52.04</v>
      </c>
      <c r="BL698">
        <f ca="1">VLOOKUP('Sampling picks'!AX688,Sheet1!$A$11:$C$1010,3,FALSE)</f>
        <v>53.64</v>
      </c>
      <c r="BM698">
        <f ca="1">VLOOKUP('Sampling picks'!AY688,Sheet1!$A$11:$C$1010,3,FALSE)</f>
        <v>58.22</v>
      </c>
      <c r="BN698">
        <f ca="1">VLOOKUP('Sampling picks'!AZ688,Sheet1!$A$11:$C$1010,3,FALSE)</f>
        <v>38.25</v>
      </c>
      <c r="BO698">
        <f ca="1">VLOOKUP('Sampling picks'!BA688,Sheet1!$A$11:$C$1010,3,FALSE)</f>
        <v>52.94</v>
      </c>
      <c r="BP698">
        <f ca="1">VLOOKUP('Sampling picks'!BB688,Sheet1!$A$11:$C$1010,3,FALSE)</f>
        <v>56.93</v>
      </c>
      <c r="BQ698">
        <f ca="1">VLOOKUP('Sampling picks'!BC688,Sheet1!$A$11:$C$1010,3,FALSE)</f>
        <v>35.380000000000003</v>
      </c>
      <c r="BR698">
        <f ca="1">VLOOKUP('Sampling picks'!BD688,Sheet1!$A$11:$C$1010,3,FALSE)</f>
        <v>71.5</v>
      </c>
      <c r="BS698">
        <f ca="1">VLOOKUP('Sampling picks'!BE688,Sheet1!$A$11:$C$1010,3,FALSE)</f>
        <v>36.9</v>
      </c>
      <c r="BT698">
        <f ca="1">VLOOKUP('Sampling picks'!BF688,Sheet1!$A$11:$C$1010,3,FALSE)</f>
        <v>41.39</v>
      </c>
      <c r="BU698">
        <f ca="1">VLOOKUP('Sampling picks'!BG688,Sheet1!$A$11:$C$1010,3,FALSE)</f>
        <v>44.61</v>
      </c>
      <c r="BV698">
        <f ca="1">VLOOKUP('Sampling picks'!BH688,Sheet1!$A$11:$C$1010,3,FALSE)</f>
        <v>56.32</v>
      </c>
      <c r="BW698">
        <f ca="1">VLOOKUP('Sampling picks'!BI688,Sheet1!$A$11:$C$1010,3,FALSE)</f>
        <v>59.32</v>
      </c>
      <c r="BX698">
        <f ca="1">VLOOKUP('Sampling picks'!BJ688,Sheet1!$A$11:$C$1010,3,FALSE)</f>
        <v>55.4</v>
      </c>
      <c r="BY698">
        <f ca="1">VLOOKUP('Sampling picks'!BK688,Sheet1!$A$11:$C$1010,3,FALSE)</f>
        <v>42.89</v>
      </c>
      <c r="BZ698">
        <f ca="1">VLOOKUP('Sampling picks'!BL688,Sheet1!$A$11:$C$1010,3,FALSE)</f>
        <v>39.46</v>
      </c>
      <c r="CA698">
        <f ca="1">VLOOKUP('Sampling picks'!BM688,Sheet1!$A$11:$C$1010,3,FALSE)</f>
        <v>45.38</v>
      </c>
      <c r="CB698">
        <f ca="1">VLOOKUP('Sampling picks'!BN688,Sheet1!$A$11:$C$1010,3,FALSE)</f>
        <v>52.6</v>
      </c>
      <c r="CC698">
        <f ca="1">VLOOKUP('Sampling picks'!BO688,Sheet1!$A$11:$C$1010,3,FALSE)</f>
        <v>37.04</v>
      </c>
      <c r="CD698">
        <f ca="1">VLOOKUP('Sampling picks'!BP688,Sheet1!$A$11:$C$1010,3,FALSE)</f>
        <v>45.03</v>
      </c>
      <c r="CE698">
        <f ca="1">VLOOKUP('Sampling picks'!BQ688,Sheet1!$A$11:$C$1010,3,FALSE)</f>
        <v>43.04</v>
      </c>
      <c r="CF698">
        <f ca="1">VLOOKUP('Sampling picks'!BR688,Sheet1!$A$11:$C$1010,3,FALSE)</f>
        <v>36.840000000000003</v>
      </c>
      <c r="CG698">
        <f ca="1">VLOOKUP('Sampling picks'!BS688,Sheet1!$A$11:$C$1010,3,FALSE)</f>
        <v>47.32</v>
      </c>
      <c r="CH698">
        <f ca="1">VLOOKUP('Sampling picks'!BT688,Sheet1!$A$11:$C$1010,3,FALSE)</f>
        <v>50.6</v>
      </c>
      <c r="CI698">
        <f ca="1">VLOOKUP('Sampling picks'!BU688,Sheet1!$A$11:$C$1010,3,FALSE)</f>
        <v>59.19</v>
      </c>
      <c r="CJ698">
        <f ca="1">VLOOKUP('Sampling picks'!BV688,Sheet1!$A$11:$C$1010,3,FALSE)</f>
        <v>53.02</v>
      </c>
      <c r="CK698">
        <f ca="1">VLOOKUP('Sampling picks'!BW688,Sheet1!$A$11:$C$1010,3,FALSE)</f>
        <v>38.229999999999997</v>
      </c>
      <c r="CL698">
        <f ca="1">VLOOKUP('Sampling picks'!BX688,Sheet1!$A$11:$C$1010,3,FALSE)</f>
        <v>35.619999999999997</v>
      </c>
      <c r="CM698">
        <f ca="1">VLOOKUP('Sampling picks'!BY688,Sheet1!$A$11:$C$1010,3,FALSE)</f>
        <v>48.82</v>
      </c>
      <c r="CN698">
        <f ca="1">VLOOKUP('Sampling picks'!BZ688,Sheet1!$A$11:$C$1010,3,FALSE)</f>
        <v>46.91</v>
      </c>
      <c r="CO698">
        <f ca="1">VLOOKUP('Sampling picks'!CA688,Sheet1!$A$11:$C$1010,3,FALSE)</f>
        <v>49.81</v>
      </c>
      <c r="CP698">
        <f ca="1">VLOOKUP('Sampling picks'!CB688,Sheet1!$A$11:$C$1010,3,FALSE)</f>
        <v>36.840000000000003</v>
      </c>
      <c r="CQ698">
        <f ca="1">VLOOKUP('Sampling picks'!CC688,Sheet1!$A$11:$C$1010,3,FALSE)</f>
        <v>53.85</v>
      </c>
      <c r="CR698">
        <f ca="1">VLOOKUP('Sampling picks'!CD688,Sheet1!$A$11:$C$1010,3,FALSE)</f>
        <v>49.94</v>
      </c>
      <c r="CS698">
        <f ca="1">VLOOKUP('Sampling picks'!CE688,Sheet1!$A$11:$C$1010,3,FALSE)</f>
        <v>56.52</v>
      </c>
      <c r="CT698">
        <f ca="1">VLOOKUP('Sampling picks'!CF688,Sheet1!$A$11:$C$1010,3,FALSE)</f>
        <v>41.56</v>
      </c>
      <c r="CU698">
        <f ca="1">VLOOKUP('Sampling picks'!CG688,Sheet1!$A$11:$C$1010,3,FALSE)</f>
        <v>44.5</v>
      </c>
      <c r="CV698">
        <f ca="1">VLOOKUP('Sampling picks'!CH688,Sheet1!$A$11:$C$1010,3,FALSE)</f>
        <v>41.75</v>
      </c>
      <c r="CW698">
        <f ca="1">VLOOKUP('Sampling picks'!CI688,Sheet1!$A$11:$C$1010,3,FALSE)</f>
        <v>55.81</v>
      </c>
      <c r="CX698">
        <f ca="1">VLOOKUP('Sampling picks'!CJ688,Sheet1!$A$11:$C$1010,3,FALSE)</f>
        <v>43.6</v>
      </c>
      <c r="CY698">
        <f ca="1">VLOOKUP('Sampling picks'!CK688,Sheet1!$A$11:$C$1010,3,FALSE)</f>
        <v>42.28</v>
      </c>
      <c r="CZ698">
        <f ca="1">VLOOKUP('Sampling picks'!CL688,Sheet1!$A$11:$C$1010,3,FALSE)</f>
        <v>59.49</v>
      </c>
      <c r="DA698">
        <f ca="1">VLOOKUP('Sampling picks'!CM688,Sheet1!$A$11:$C$1010,3,FALSE)</f>
        <v>51.35</v>
      </c>
      <c r="DB698">
        <f ca="1">VLOOKUP('Sampling picks'!CN688,Sheet1!$A$11:$C$1010,3,FALSE)</f>
        <v>53.86</v>
      </c>
      <c r="DC698">
        <f ca="1">VLOOKUP('Sampling picks'!CO688,Sheet1!$A$11:$C$1010,3,FALSE)</f>
        <v>41.84</v>
      </c>
      <c r="DD698">
        <f ca="1">VLOOKUP('Sampling picks'!CP688,Sheet1!$A$11:$C$1010,3,FALSE)</f>
        <v>51.36</v>
      </c>
      <c r="DE698">
        <f ca="1">VLOOKUP('Sampling picks'!CQ688,Sheet1!$A$11:$C$1010,3,FALSE)</f>
        <v>57.8</v>
      </c>
      <c r="DF698">
        <f ca="1">VLOOKUP('Sampling picks'!CR688,Sheet1!$A$11:$C$1010,3,FALSE)</f>
        <v>31.19</v>
      </c>
      <c r="DG698">
        <f ca="1">VLOOKUP('Sampling picks'!CS688,Sheet1!$A$11:$C$1010,3,FALSE)</f>
        <v>64.180000000000007</v>
      </c>
      <c r="DH698">
        <f ca="1">VLOOKUP('Sampling picks'!CT688,Sheet1!$A$11:$C$1010,3,FALSE)</f>
        <v>59.57</v>
      </c>
      <c r="DI698">
        <f ca="1">VLOOKUP('Sampling picks'!CU688,Sheet1!$A$11:$C$1010,3,FALSE)</f>
        <v>47.98</v>
      </c>
      <c r="DJ698">
        <f ca="1">VLOOKUP('Sampling picks'!CV688,Sheet1!$A$11:$C$1010,3,FALSE)</f>
        <v>50.85</v>
      </c>
      <c r="DK698">
        <f ca="1">VLOOKUP('Sampling picks'!CW688,Sheet1!$A$11:$C$1010,3,FALSE)</f>
        <v>33.770000000000003</v>
      </c>
      <c r="DL698" t="e">
        <f>VLOOKUP('Sampling picks'!CX688,Sheet1!$A$11:$C$1010,3,FALSE)</f>
        <v>#N/A</v>
      </c>
      <c r="DM698" t="e">
        <f>VLOOKUP('Sampling picks'!CY688,Sheet1!$A$11:$C$1010,3,FALSE)</f>
        <v>#N/A</v>
      </c>
    </row>
    <row r="699" spans="1:117">
      <c r="A699">
        <v>689</v>
      </c>
      <c r="C699" s="1">
        <f t="shared" ca="1" si="43"/>
        <v>46.66</v>
      </c>
      <c r="J699" t="str">
        <f t="shared" ca="1" si="40"/>
        <v>IN</v>
      </c>
      <c r="K699">
        <f t="shared" si="41"/>
        <v>47</v>
      </c>
      <c r="L699">
        <f ca="1">$M699+_xlfn.NORM.INV($I$7/2,0,1)*SQRT($C$8^2/$I$5)</f>
        <v>45.505253761094082</v>
      </c>
      <c r="M699">
        <f t="shared" ca="1" si="42"/>
        <v>47.948900000000009</v>
      </c>
      <c r="N699">
        <f ca="1">$M699+_xlfn.NORM.INV(1-($I$7/2),0,1)*SQRT($C$8^2/$I$5)</f>
        <v>50.392546238905936</v>
      </c>
      <c r="O699">
        <v>689</v>
      </c>
      <c r="P699">
        <f ca="1">VLOOKUP('Sampling picks'!B689,Sheet1!$A$11:$C$1010,3,FALSE)</f>
        <v>54.02</v>
      </c>
      <c r="Q699">
        <f ca="1">VLOOKUP('Sampling picks'!C689,Sheet1!$A$11:$C$1010,3,FALSE)</f>
        <v>62.19</v>
      </c>
      <c r="R699">
        <f ca="1">VLOOKUP('Sampling picks'!D689,Sheet1!$A$11:$C$1010,3,FALSE)</f>
        <v>39.44</v>
      </c>
      <c r="S699">
        <f ca="1">VLOOKUP('Sampling picks'!E689,Sheet1!$A$11:$C$1010,3,FALSE)</f>
        <v>56.02</v>
      </c>
      <c r="T699">
        <f ca="1">VLOOKUP('Sampling picks'!F689,Sheet1!$A$11:$C$1010,3,FALSE)</f>
        <v>74.010000000000005</v>
      </c>
      <c r="U699">
        <f ca="1">VLOOKUP('Sampling picks'!G689,Sheet1!$A$11:$C$1010,3,FALSE)</f>
        <v>48.56</v>
      </c>
      <c r="V699">
        <f ca="1">VLOOKUP('Sampling picks'!H689,Sheet1!$A$11:$C$1010,3,FALSE)</f>
        <v>37.47</v>
      </c>
      <c r="W699">
        <f ca="1">VLOOKUP('Sampling picks'!I689,Sheet1!$A$11:$C$1010,3,FALSE)</f>
        <v>36.840000000000003</v>
      </c>
      <c r="X699">
        <f ca="1">VLOOKUP('Sampling picks'!J689,Sheet1!$A$11:$C$1010,3,FALSE)</f>
        <v>60.54</v>
      </c>
      <c r="Y699">
        <f ca="1">VLOOKUP('Sampling picks'!K689,Sheet1!$A$11:$C$1010,3,FALSE)</f>
        <v>38.479999999999997</v>
      </c>
      <c r="Z699">
        <f ca="1">VLOOKUP('Sampling picks'!L689,Sheet1!$A$11:$C$1010,3,FALSE)</f>
        <v>39.44</v>
      </c>
      <c r="AA699">
        <f ca="1">VLOOKUP('Sampling picks'!M689,Sheet1!$A$11:$C$1010,3,FALSE)</f>
        <v>49.13</v>
      </c>
      <c r="AB699">
        <f ca="1">VLOOKUP('Sampling picks'!N689,Sheet1!$A$11:$C$1010,3,FALSE)</f>
        <v>44.07</v>
      </c>
      <c r="AC699">
        <f ca="1">VLOOKUP('Sampling picks'!O689,Sheet1!$A$11:$C$1010,3,FALSE)</f>
        <v>56.32</v>
      </c>
      <c r="AD699">
        <f ca="1">VLOOKUP('Sampling picks'!P689,Sheet1!$A$11:$C$1010,3,FALSE)</f>
        <v>55.55</v>
      </c>
      <c r="AE699">
        <f ca="1">VLOOKUP('Sampling picks'!Q689,Sheet1!$A$11:$C$1010,3,FALSE)</f>
        <v>50.62</v>
      </c>
      <c r="AF699">
        <f ca="1">VLOOKUP('Sampling picks'!R689,Sheet1!$A$11:$C$1010,3,FALSE)</f>
        <v>53.03</v>
      </c>
      <c r="AG699">
        <f ca="1">VLOOKUP('Sampling picks'!S689,Sheet1!$A$11:$C$1010,3,FALSE)</f>
        <v>44.8</v>
      </c>
      <c r="AH699">
        <f ca="1">VLOOKUP('Sampling picks'!T689,Sheet1!$A$11:$C$1010,3,FALSE)</f>
        <v>57.95</v>
      </c>
      <c r="AI699">
        <f ca="1">VLOOKUP('Sampling picks'!U689,Sheet1!$A$11:$C$1010,3,FALSE)</f>
        <v>44.86</v>
      </c>
      <c r="AJ699">
        <f ca="1">VLOOKUP('Sampling picks'!V689,Sheet1!$A$11:$C$1010,3,FALSE)</f>
        <v>53.54</v>
      </c>
      <c r="AK699">
        <f ca="1">VLOOKUP('Sampling picks'!W689,Sheet1!$A$11:$C$1010,3,FALSE)</f>
        <v>44.8</v>
      </c>
      <c r="AL699">
        <f ca="1">VLOOKUP('Sampling picks'!X689,Sheet1!$A$11:$C$1010,3,FALSE)</f>
        <v>52.42</v>
      </c>
      <c r="AM699">
        <f ca="1">VLOOKUP('Sampling picks'!Y689,Sheet1!$A$11:$C$1010,3,FALSE)</f>
        <v>43.41</v>
      </c>
      <c r="AN699">
        <f ca="1">VLOOKUP('Sampling picks'!Z689,Sheet1!$A$11:$C$1010,3,FALSE)</f>
        <v>49.79</v>
      </c>
      <c r="AO699">
        <f ca="1">VLOOKUP('Sampling picks'!AA689,Sheet1!$A$11:$C$1010,3,FALSE)</f>
        <v>64.67</v>
      </c>
      <c r="AP699">
        <f ca="1">VLOOKUP('Sampling picks'!AB689,Sheet1!$A$11:$C$1010,3,FALSE)</f>
        <v>55.81</v>
      </c>
      <c r="AQ699">
        <f ca="1">VLOOKUP('Sampling picks'!AC689,Sheet1!$A$11:$C$1010,3,FALSE)</f>
        <v>68.010000000000005</v>
      </c>
      <c r="AR699">
        <f ca="1">VLOOKUP('Sampling picks'!AD689,Sheet1!$A$11:$C$1010,3,FALSE)</f>
        <v>64.78</v>
      </c>
      <c r="AS699">
        <f ca="1">VLOOKUP('Sampling picks'!AE689,Sheet1!$A$11:$C$1010,3,FALSE)</f>
        <v>43.07</v>
      </c>
      <c r="AT699">
        <f ca="1">VLOOKUP('Sampling picks'!AF689,Sheet1!$A$11:$C$1010,3,FALSE)</f>
        <v>50.51</v>
      </c>
      <c r="AU699">
        <f ca="1">VLOOKUP('Sampling picks'!AG689,Sheet1!$A$11:$C$1010,3,FALSE)</f>
        <v>43.21</v>
      </c>
      <c r="AV699">
        <f ca="1">VLOOKUP('Sampling picks'!AH689,Sheet1!$A$11:$C$1010,3,FALSE)</f>
        <v>51.38</v>
      </c>
      <c r="AW699">
        <f ca="1">VLOOKUP('Sampling picks'!AI689,Sheet1!$A$11:$C$1010,3,FALSE)</f>
        <v>59.78</v>
      </c>
      <c r="AX699">
        <f ca="1">VLOOKUP('Sampling picks'!AJ689,Sheet1!$A$11:$C$1010,3,FALSE)</f>
        <v>32.5</v>
      </c>
      <c r="AY699">
        <f ca="1">VLOOKUP('Sampling picks'!AK689,Sheet1!$A$11:$C$1010,3,FALSE)</f>
        <v>34.840000000000003</v>
      </c>
      <c r="AZ699">
        <f ca="1">VLOOKUP('Sampling picks'!AL689,Sheet1!$A$11:$C$1010,3,FALSE)</f>
        <v>49.86</v>
      </c>
      <c r="BA699">
        <f ca="1">VLOOKUP('Sampling picks'!AM689,Sheet1!$A$11:$C$1010,3,FALSE)</f>
        <v>47.94</v>
      </c>
      <c r="BB699">
        <f ca="1">VLOOKUP('Sampling picks'!AN689,Sheet1!$A$11:$C$1010,3,FALSE)</f>
        <v>47.06</v>
      </c>
      <c r="BC699">
        <f ca="1">VLOOKUP('Sampling picks'!AO689,Sheet1!$A$11:$C$1010,3,FALSE)</f>
        <v>53.54</v>
      </c>
      <c r="BD699">
        <f ca="1">VLOOKUP('Sampling picks'!AP689,Sheet1!$A$11:$C$1010,3,FALSE)</f>
        <v>31.68</v>
      </c>
      <c r="BE699">
        <f ca="1">VLOOKUP('Sampling picks'!AQ689,Sheet1!$A$11:$C$1010,3,FALSE)</f>
        <v>59.76</v>
      </c>
      <c r="BF699">
        <f ca="1">VLOOKUP('Sampling picks'!AR689,Sheet1!$A$11:$C$1010,3,FALSE)</f>
        <v>42.25</v>
      </c>
      <c r="BG699">
        <f ca="1">VLOOKUP('Sampling picks'!AS689,Sheet1!$A$11:$C$1010,3,FALSE)</f>
        <v>44.6</v>
      </c>
      <c r="BH699">
        <f ca="1">VLOOKUP('Sampling picks'!AT689,Sheet1!$A$11:$C$1010,3,FALSE)</f>
        <v>40.17</v>
      </c>
      <c r="BI699">
        <f ca="1">VLOOKUP('Sampling picks'!AU689,Sheet1!$A$11:$C$1010,3,FALSE)</f>
        <v>48.83</v>
      </c>
      <c r="BJ699">
        <f ca="1">VLOOKUP('Sampling picks'!AV689,Sheet1!$A$11:$C$1010,3,FALSE)</f>
        <v>38.4</v>
      </c>
      <c r="BK699">
        <f ca="1">VLOOKUP('Sampling picks'!AW689,Sheet1!$A$11:$C$1010,3,FALSE)</f>
        <v>52.31</v>
      </c>
      <c r="BL699">
        <f ca="1">VLOOKUP('Sampling picks'!AX689,Sheet1!$A$11:$C$1010,3,FALSE)</f>
        <v>32.83</v>
      </c>
      <c r="BM699">
        <f ca="1">VLOOKUP('Sampling picks'!AY689,Sheet1!$A$11:$C$1010,3,FALSE)</f>
        <v>55.37</v>
      </c>
      <c r="BN699">
        <f ca="1">VLOOKUP('Sampling picks'!AZ689,Sheet1!$A$11:$C$1010,3,FALSE)</f>
        <v>52.76</v>
      </c>
      <c r="BO699">
        <f ca="1">VLOOKUP('Sampling picks'!BA689,Sheet1!$A$11:$C$1010,3,FALSE)</f>
        <v>43.31</v>
      </c>
      <c r="BP699">
        <f ca="1">VLOOKUP('Sampling picks'!BB689,Sheet1!$A$11:$C$1010,3,FALSE)</f>
        <v>36.840000000000003</v>
      </c>
      <c r="BQ699">
        <f ca="1">VLOOKUP('Sampling picks'!BC689,Sheet1!$A$11:$C$1010,3,FALSE)</f>
        <v>49.13</v>
      </c>
      <c r="BR699">
        <f ca="1">VLOOKUP('Sampling picks'!BD689,Sheet1!$A$11:$C$1010,3,FALSE)</f>
        <v>43.28</v>
      </c>
      <c r="BS699">
        <f ca="1">VLOOKUP('Sampling picks'!BE689,Sheet1!$A$11:$C$1010,3,FALSE)</f>
        <v>22.25</v>
      </c>
      <c r="BT699">
        <f ca="1">VLOOKUP('Sampling picks'!BF689,Sheet1!$A$11:$C$1010,3,FALSE)</f>
        <v>36.840000000000003</v>
      </c>
      <c r="BU699">
        <f ca="1">VLOOKUP('Sampling picks'!BG689,Sheet1!$A$11:$C$1010,3,FALSE)</f>
        <v>45.53</v>
      </c>
      <c r="BV699">
        <f ca="1">VLOOKUP('Sampling picks'!BH689,Sheet1!$A$11:$C$1010,3,FALSE)</f>
        <v>36.020000000000003</v>
      </c>
      <c r="BW699">
        <f ca="1">VLOOKUP('Sampling picks'!BI689,Sheet1!$A$11:$C$1010,3,FALSE)</f>
        <v>50.88</v>
      </c>
      <c r="BX699">
        <f ca="1">VLOOKUP('Sampling picks'!BJ689,Sheet1!$A$11:$C$1010,3,FALSE)</f>
        <v>36.020000000000003</v>
      </c>
      <c r="BY699">
        <f ca="1">VLOOKUP('Sampling picks'!BK689,Sheet1!$A$11:$C$1010,3,FALSE)</f>
        <v>43.04</v>
      </c>
      <c r="BZ699">
        <f ca="1">VLOOKUP('Sampling picks'!BL689,Sheet1!$A$11:$C$1010,3,FALSE)</f>
        <v>58.13</v>
      </c>
      <c r="CA699">
        <f ca="1">VLOOKUP('Sampling picks'!BM689,Sheet1!$A$11:$C$1010,3,FALSE)</f>
        <v>56.52</v>
      </c>
      <c r="CB699">
        <f ca="1">VLOOKUP('Sampling picks'!BN689,Sheet1!$A$11:$C$1010,3,FALSE)</f>
        <v>48.26</v>
      </c>
      <c r="CC699">
        <f ca="1">VLOOKUP('Sampling picks'!BO689,Sheet1!$A$11:$C$1010,3,FALSE)</f>
        <v>41.4</v>
      </c>
      <c r="CD699">
        <f ca="1">VLOOKUP('Sampling picks'!BP689,Sheet1!$A$11:$C$1010,3,FALSE)</f>
        <v>48.35</v>
      </c>
      <c r="CE699">
        <f ca="1">VLOOKUP('Sampling picks'!BQ689,Sheet1!$A$11:$C$1010,3,FALSE)</f>
        <v>41.01</v>
      </c>
      <c r="CF699">
        <f ca="1">VLOOKUP('Sampling picks'!BR689,Sheet1!$A$11:$C$1010,3,FALSE)</f>
        <v>49.5</v>
      </c>
      <c r="CG699">
        <f ca="1">VLOOKUP('Sampling picks'!BS689,Sheet1!$A$11:$C$1010,3,FALSE)</f>
        <v>32.979999999999997</v>
      </c>
      <c r="CH699">
        <f ca="1">VLOOKUP('Sampling picks'!BT689,Sheet1!$A$11:$C$1010,3,FALSE)</f>
        <v>35.229999999999997</v>
      </c>
      <c r="CI699">
        <f ca="1">VLOOKUP('Sampling picks'!BU689,Sheet1!$A$11:$C$1010,3,FALSE)</f>
        <v>53.1</v>
      </c>
      <c r="CJ699">
        <f ca="1">VLOOKUP('Sampling picks'!BV689,Sheet1!$A$11:$C$1010,3,FALSE)</f>
        <v>63.37</v>
      </c>
      <c r="CK699">
        <f ca="1">VLOOKUP('Sampling picks'!BW689,Sheet1!$A$11:$C$1010,3,FALSE)</f>
        <v>46.56</v>
      </c>
      <c r="CL699">
        <f ca="1">VLOOKUP('Sampling picks'!BX689,Sheet1!$A$11:$C$1010,3,FALSE)</f>
        <v>48.64</v>
      </c>
      <c r="CM699">
        <f ca="1">VLOOKUP('Sampling picks'!BY689,Sheet1!$A$11:$C$1010,3,FALSE)</f>
        <v>33.04</v>
      </c>
      <c r="CN699">
        <f ca="1">VLOOKUP('Sampling picks'!BZ689,Sheet1!$A$11:$C$1010,3,FALSE)</f>
        <v>40.21</v>
      </c>
      <c r="CO699">
        <f ca="1">VLOOKUP('Sampling picks'!CA689,Sheet1!$A$11:$C$1010,3,FALSE)</f>
        <v>35.07</v>
      </c>
      <c r="CP699">
        <f ca="1">VLOOKUP('Sampling picks'!CB689,Sheet1!$A$11:$C$1010,3,FALSE)</f>
        <v>48</v>
      </c>
      <c r="CQ699">
        <f ca="1">VLOOKUP('Sampling picks'!CC689,Sheet1!$A$11:$C$1010,3,FALSE)</f>
        <v>78.92</v>
      </c>
      <c r="CR699">
        <f ca="1">VLOOKUP('Sampling picks'!CD689,Sheet1!$A$11:$C$1010,3,FALSE)</f>
        <v>43.6</v>
      </c>
      <c r="CS699">
        <f ca="1">VLOOKUP('Sampling picks'!CE689,Sheet1!$A$11:$C$1010,3,FALSE)</f>
        <v>68.38</v>
      </c>
      <c r="CT699">
        <f ca="1">VLOOKUP('Sampling picks'!CF689,Sheet1!$A$11:$C$1010,3,FALSE)</f>
        <v>38.630000000000003</v>
      </c>
      <c r="CU699">
        <f ca="1">VLOOKUP('Sampling picks'!CG689,Sheet1!$A$11:$C$1010,3,FALSE)</f>
        <v>49.26</v>
      </c>
      <c r="CV699">
        <f ca="1">VLOOKUP('Sampling picks'!CH689,Sheet1!$A$11:$C$1010,3,FALSE)</f>
        <v>62.2</v>
      </c>
      <c r="CW699">
        <f ca="1">VLOOKUP('Sampling picks'!CI689,Sheet1!$A$11:$C$1010,3,FALSE)</f>
        <v>51.85</v>
      </c>
      <c r="CX699">
        <f ca="1">VLOOKUP('Sampling picks'!CJ689,Sheet1!$A$11:$C$1010,3,FALSE)</f>
        <v>50.79</v>
      </c>
      <c r="CY699">
        <f ca="1">VLOOKUP('Sampling picks'!CK689,Sheet1!$A$11:$C$1010,3,FALSE)</f>
        <v>39.44</v>
      </c>
      <c r="CZ699">
        <f ca="1">VLOOKUP('Sampling picks'!CL689,Sheet1!$A$11:$C$1010,3,FALSE)</f>
        <v>41.4</v>
      </c>
      <c r="DA699">
        <f ca="1">VLOOKUP('Sampling picks'!CM689,Sheet1!$A$11:$C$1010,3,FALSE)</f>
        <v>43.35</v>
      </c>
      <c r="DB699">
        <f ca="1">VLOOKUP('Sampling picks'!CN689,Sheet1!$A$11:$C$1010,3,FALSE)</f>
        <v>58.95</v>
      </c>
      <c r="DC699">
        <f ca="1">VLOOKUP('Sampling picks'!CO689,Sheet1!$A$11:$C$1010,3,FALSE)</f>
        <v>51.24</v>
      </c>
      <c r="DD699">
        <f ca="1">VLOOKUP('Sampling picks'!CP689,Sheet1!$A$11:$C$1010,3,FALSE)</f>
        <v>44.01</v>
      </c>
      <c r="DE699">
        <f ca="1">VLOOKUP('Sampling picks'!CQ689,Sheet1!$A$11:$C$1010,3,FALSE)</f>
        <v>48.97</v>
      </c>
      <c r="DF699">
        <f ca="1">VLOOKUP('Sampling picks'!CR689,Sheet1!$A$11:$C$1010,3,FALSE)</f>
        <v>44.46</v>
      </c>
      <c r="DG699">
        <f ca="1">VLOOKUP('Sampling picks'!CS689,Sheet1!$A$11:$C$1010,3,FALSE)</f>
        <v>46.91</v>
      </c>
      <c r="DH699">
        <f ca="1">VLOOKUP('Sampling picks'!CT689,Sheet1!$A$11:$C$1010,3,FALSE)</f>
        <v>48.04</v>
      </c>
      <c r="DI699">
        <f ca="1">VLOOKUP('Sampling picks'!CU689,Sheet1!$A$11:$C$1010,3,FALSE)</f>
        <v>38.950000000000003</v>
      </c>
      <c r="DJ699">
        <f ca="1">VLOOKUP('Sampling picks'!CV689,Sheet1!$A$11:$C$1010,3,FALSE)</f>
        <v>48.77</v>
      </c>
      <c r="DK699">
        <f ca="1">VLOOKUP('Sampling picks'!CW689,Sheet1!$A$11:$C$1010,3,FALSE)</f>
        <v>61.04</v>
      </c>
      <c r="DL699" t="e">
        <f>VLOOKUP('Sampling picks'!CX689,Sheet1!$A$11:$C$1010,3,FALSE)</f>
        <v>#N/A</v>
      </c>
      <c r="DM699" t="e">
        <f>VLOOKUP('Sampling picks'!CY689,Sheet1!$A$11:$C$1010,3,FALSE)</f>
        <v>#N/A</v>
      </c>
    </row>
    <row r="700" spans="1:117">
      <c r="A700">
        <v>690</v>
      </c>
      <c r="C700" s="1">
        <f t="shared" ca="1" si="43"/>
        <v>43.35</v>
      </c>
      <c r="J700" t="str">
        <f t="shared" ca="1" si="40"/>
        <v>IN</v>
      </c>
      <c r="K700">
        <f t="shared" si="41"/>
        <v>47</v>
      </c>
      <c r="L700">
        <f ca="1">$M700+_xlfn.NORM.INV($I$7/2,0,1)*SQRT($C$8^2/$I$5)</f>
        <v>45.67835376109408</v>
      </c>
      <c r="M700">
        <f t="shared" ca="1" si="42"/>
        <v>48.122000000000007</v>
      </c>
      <c r="N700">
        <f ca="1">$M700+_xlfn.NORM.INV(1-($I$7/2),0,1)*SQRT($C$8^2/$I$5)</f>
        <v>50.565646238905934</v>
      </c>
      <c r="O700">
        <v>690</v>
      </c>
      <c r="P700">
        <f ca="1">VLOOKUP('Sampling picks'!B690,Sheet1!$A$11:$C$1010,3,FALSE)</f>
        <v>34.590000000000003</v>
      </c>
      <c r="Q700">
        <f ca="1">VLOOKUP('Sampling picks'!C690,Sheet1!$A$11:$C$1010,3,FALSE)</f>
        <v>55.46</v>
      </c>
      <c r="R700">
        <f ca="1">VLOOKUP('Sampling picks'!D690,Sheet1!$A$11:$C$1010,3,FALSE)</f>
        <v>49.86</v>
      </c>
      <c r="S700">
        <f ca="1">VLOOKUP('Sampling picks'!E690,Sheet1!$A$11:$C$1010,3,FALSE)</f>
        <v>53.58</v>
      </c>
      <c r="T700">
        <f ca="1">VLOOKUP('Sampling picks'!F690,Sheet1!$A$11:$C$1010,3,FALSE)</f>
        <v>54.47</v>
      </c>
      <c r="U700">
        <f ca="1">VLOOKUP('Sampling picks'!G690,Sheet1!$A$11:$C$1010,3,FALSE)</f>
        <v>47.06</v>
      </c>
      <c r="V700">
        <f ca="1">VLOOKUP('Sampling picks'!H690,Sheet1!$A$11:$C$1010,3,FALSE)</f>
        <v>47.64</v>
      </c>
      <c r="W700">
        <f ca="1">VLOOKUP('Sampling picks'!I690,Sheet1!$A$11:$C$1010,3,FALSE)</f>
        <v>41.81</v>
      </c>
      <c r="X700">
        <f ca="1">VLOOKUP('Sampling picks'!J690,Sheet1!$A$11:$C$1010,3,FALSE)</f>
        <v>56.05</v>
      </c>
      <c r="Y700">
        <f ca="1">VLOOKUP('Sampling picks'!K690,Sheet1!$A$11:$C$1010,3,FALSE)</f>
        <v>68.38</v>
      </c>
      <c r="Z700">
        <f ca="1">VLOOKUP('Sampling picks'!L690,Sheet1!$A$11:$C$1010,3,FALSE)</f>
        <v>47.98</v>
      </c>
      <c r="AA700">
        <f ca="1">VLOOKUP('Sampling picks'!M690,Sheet1!$A$11:$C$1010,3,FALSE)</f>
        <v>46.89</v>
      </c>
      <c r="AB700">
        <f ca="1">VLOOKUP('Sampling picks'!N690,Sheet1!$A$11:$C$1010,3,FALSE)</f>
        <v>27.86</v>
      </c>
      <c r="AC700">
        <f ca="1">VLOOKUP('Sampling picks'!O690,Sheet1!$A$11:$C$1010,3,FALSE)</f>
        <v>39.909999999999997</v>
      </c>
      <c r="AD700">
        <f ca="1">VLOOKUP('Sampling picks'!P690,Sheet1!$A$11:$C$1010,3,FALSE)</f>
        <v>59.19</v>
      </c>
      <c r="AE700">
        <f ca="1">VLOOKUP('Sampling picks'!Q690,Sheet1!$A$11:$C$1010,3,FALSE)</f>
        <v>37.93</v>
      </c>
      <c r="AF700">
        <f ca="1">VLOOKUP('Sampling picks'!R690,Sheet1!$A$11:$C$1010,3,FALSE)</f>
        <v>35.380000000000003</v>
      </c>
      <c r="AG700">
        <f ca="1">VLOOKUP('Sampling picks'!S690,Sheet1!$A$11:$C$1010,3,FALSE)</f>
        <v>65.239999999999995</v>
      </c>
      <c r="AH700">
        <f ca="1">VLOOKUP('Sampling picks'!T690,Sheet1!$A$11:$C$1010,3,FALSE)</f>
        <v>43.04</v>
      </c>
      <c r="AI700">
        <f ca="1">VLOOKUP('Sampling picks'!U690,Sheet1!$A$11:$C$1010,3,FALSE)</f>
        <v>24.96</v>
      </c>
      <c r="AJ700">
        <f ca="1">VLOOKUP('Sampling picks'!V690,Sheet1!$A$11:$C$1010,3,FALSE)</f>
        <v>50.85</v>
      </c>
      <c r="AK700">
        <f ca="1">VLOOKUP('Sampling picks'!W690,Sheet1!$A$11:$C$1010,3,FALSE)</f>
        <v>43.83</v>
      </c>
      <c r="AL700">
        <f ca="1">VLOOKUP('Sampling picks'!X690,Sheet1!$A$11:$C$1010,3,FALSE)</f>
        <v>46.89</v>
      </c>
      <c r="AM700">
        <f ca="1">VLOOKUP('Sampling picks'!Y690,Sheet1!$A$11:$C$1010,3,FALSE)</f>
        <v>65.569999999999993</v>
      </c>
      <c r="AN700">
        <f ca="1">VLOOKUP('Sampling picks'!Z690,Sheet1!$A$11:$C$1010,3,FALSE)</f>
        <v>49.74</v>
      </c>
      <c r="AO700">
        <f ca="1">VLOOKUP('Sampling picks'!AA690,Sheet1!$A$11:$C$1010,3,FALSE)</f>
        <v>49.07</v>
      </c>
      <c r="AP700">
        <f ca="1">VLOOKUP('Sampling picks'!AB690,Sheet1!$A$11:$C$1010,3,FALSE)</f>
        <v>47.31</v>
      </c>
      <c r="AQ700">
        <f ca="1">VLOOKUP('Sampling picks'!AC690,Sheet1!$A$11:$C$1010,3,FALSE)</f>
        <v>54.47</v>
      </c>
      <c r="AR700">
        <f ca="1">VLOOKUP('Sampling picks'!AD690,Sheet1!$A$11:$C$1010,3,FALSE)</f>
        <v>35.520000000000003</v>
      </c>
      <c r="AS700">
        <f ca="1">VLOOKUP('Sampling picks'!AE690,Sheet1!$A$11:$C$1010,3,FALSE)</f>
        <v>22.82</v>
      </c>
      <c r="AT700">
        <f ca="1">VLOOKUP('Sampling picks'!AF690,Sheet1!$A$11:$C$1010,3,FALSE)</f>
        <v>51.79</v>
      </c>
      <c r="AU700">
        <f ca="1">VLOOKUP('Sampling picks'!AG690,Sheet1!$A$11:$C$1010,3,FALSE)</f>
        <v>60.64</v>
      </c>
      <c r="AV700">
        <f ca="1">VLOOKUP('Sampling picks'!AH690,Sheet1!$A$11:$C$1010,3,FALSE)</f>
        <v>49.49</v>
      </c>
      <c r="AW700">
        <f ca="1">VLOOKUP('Sampling picks'!AI690,Sheet1!$A$11:$C$1010,3,FALSE)</f>
        <v>49.91</v>
      </c>
      <c r="AX700">
        <f ca="1">VLOOKUP('Sampling picks'!AJ690,Sheet1!$A$11:$C$1010,3,FALSE)</f>
        <v>51.85</v>
      </c>
      <c r="AY700">
        <f ca="1">VLOOKUP('Sampling picks'!AK690,Sheet1!$A$11:$C$1010,3,FALSE)</f>
        <v>46.84</v>
      </c>
      <c r="AZ700">
        <f ca="1">VLOOKUP('Sampling picks'!AL690,Sheet1!$A$11:$C$1010,3,FALSE)</f>
        <v>68.010000000000005</v>
      </c>
      <c r="BA700">
        <f ca="1">VLOOKUP('Sampling picks'!AM690,Sheet1!$A$11:$C$1010,3,FALSE)</f>
        <v>48.15</v>
      </c>
      <c r="BB700">
        <f ca="1">VLOOKUP('Sampling picks'!AN690,Sheet1!$A$11:$C$1010,3,FALSE)</f>
        <v>41.89</v>
      </c>
      <c r="BC700">
        <f ca="1">VLOOKUP('Sampling picks'!AO690,Sheet1!$A$11:$C$1010,3,FALSE)</f>
        <v>55.54</v>
      </c>
      <c r="BD700">
        <f ca="1">VLOOKUP('Sampling picks'!AP690,Sheet1!$A$11:$C$1010,3,FALSE)</f>
        <v>38.19</v>
      </c>
      <c r="BE700">
        <f ca="1">VLOOKUP('Sampling picks'!AQ690,Sheet1!$A$11:$C$1010,3,FALSE)</f>
        <v>57.55</v>
      </c>
      <c r="BF700">
        <f ca="1">VLOOKUP('Sampling picks'!AR690,Sheet1!$A$11:$C$1010,3,FALSE)</f>
        <v>51.31</v>
      </c>
      <c r="BG700">
        <f ca="1">VLOOKUP('Sampling picks'!AS690,Sheet1!$A$11:$C$1010,3,FALSE)</f>
        <v>53.59</v>
      </c>
      <c r="BH700">
        <f ca="1">VLOOKUP('Sampling picks'!AT690,Sheet1!$A$11:$C$1010,3,FALSE)</f>
        <v>32.979999999999997</v>
      </c>
      <c r="BI700">
        <f ca="1">VLOOKUP('Sampling picks'!AU690,Sheet1!$A$11:$C$1010,3,FALSE)</f>
        <v>50.47</v>
      </c>
      <c r="BJ700">
        <f ca="1">VLOOKUP('Sampling picks'!AV690,Sheet1!$A$11:$C$1010,3,FALSE)</f>
        <v>49.07</v>
      </c>
      <c r="BK700">
        <f ca="1">VLOOKUP('Sampling picks'!AW690,Sheet1!$A$11:$C$1010,3,FALSE)</f>
        <v>55.55</v>
      </c>
      <c r="BL700">
        <f ca="1">VLOOKUP('Sampling picks'!AX690,Sheet1!$A$11:$C$1010,3,FALSE)</f>
        <v>50.09</v>
      </c>
      <c r="BM700">
        <f ca="1">VLOOKUP('Sampling picks'!AY690,Sheet1!$A$11:$C$1010,3,FALSE)</f>
        <v>65.569999999999993</v>
      </c>
      <c r="BN700">
        <f ca="1">VLOOKUP('Sampling picks'!AZ690,Sheet1!$A$11:$C$1010,3,FALSE)</f>
        <v>43.41</v>
      </c>
      <c r="BO700">
        <f ca="1">VLOOKUP('Sampling picks'!BA690,Sheet1!$A$11:$C$1010,3,FALSE)</f>
        <v>52.27</v>
      </c>
      <c r="BP700">
        <f ca="1">VLOOKUP('Sampling picks'!BB690,Sheet1!$A$11:$C$1010,3,FALSE)</f>
        <v>49.81</v>
      </c>
      <c r="BQ700">
        <f ca="1">VLOOKUP('Sampling picks'!BC690,Sheet1!$A$11:$C$1010,3,FALSE)</f>
        <v>59.93</v>
      </c>
      <c r="BR700">
        <f ca="1">VLOOKUP('Sampling picks'!BD690,Sheet1!$A$11:$C$1010,3,FALSE)</f>
        <v>66.78</v>
      </c>
      <c r="BS700">
        <f ca="1">VLOOKUP('Sampling picks'!BE690,Sheet1!$A$11:$C$1010,3,FALSE)</f>
        <v>45.32</v>
      </c>
      <c r="BT700">
        <f ca="1">VLOOKUP('Sampling picks'!BF690,Sheet1!$A$11:$C$1010,3,FALSE)</f>
        <v>61.13</v>
      </c>
      <c r="BU700">
        <f ca="1">VLOOKUP('Sampling picks'!BG690,Sheet1!$A$11:$C$1010,3,FALSE)</f>
        <v>52.92</v>
      </c>
      <c r="BV700">
        <f ca="1">VLOOKUP('Sampling picks'!BH690,Sheet1!$A$11:$C$1010,3,FALSE)</f>
        <v>62.41</v>
      </c>
      <c r="BW700">
        <f ca="1">VLOOKUP('Sampling picks'!BI690,Sheet1!$A$11:$C$1010,3,FALSE)</f>
        <v>49.74</v>
      </c>
      <c r="BX700">
        <f ca="1">VLOOKUP('Sampling picks'!BJ690,Sheet1!$A$11:$C$1010,3,FALSE)</f>
        <v>33.69</v>
      </c>
      <c r="BY700">
        <f ca="1">VLOOKUP('Sampling picks'!BK690,Sheet1!$A$11:$C$1010,3,FALSE)</f>
        <v>49.69</v>
      </c>
      <c r="BZ700">
        <f ca="1">VLOOKUP('Sampling picks'!BL690,Sheet1!$A$11:$C$1010,3,FALSE)</f>
        <v>42.55</v>
      </c>
      <c r="CA700">
        <f ca="1">VLOOKUP('Sampling picks'!BM690,Sheet1!$A$11:$C$1010,3,FALSE)</f>
        <v>39.44</v>
      </c>
      <c r="CB700">
        <f ca="1">VLOOKUP('Sampling picks'!BN690,Sheet1!$A$11:$C$1010,3,FALSE)</f>
        <v>48.61</v>
      </c>
      <c r="CC700">
        <f ca="1">VLOOKUP('Sampling picks'!BO690,Sheet1!$A$11:$C$1010,3,FALSE)</f>
        <v>53.64</v>
      </c>
      <c r="CD700">
        <f ca="1">VLOOKUP('Sampling picks'!BP690,Sheet1!$A$11:$C$1010,3,FALSE)</f>
        <v>41.01</v>
      </c>
      <c r="CE700">
        <f ca="1">VLOOKUP('Sampling picks'!BQ690,Sheet1!$A$11:$C$1010,3,FALSE)</f>
        <v>56.04</v>
      </c>
      <c r="CF700">
        <f ca="1">VLOOKUP('Sampling picks'!BR690,Sheet1!$A$11:$C$1010,3,FALSE)</f>
        <v>45.74</v>
      </c>
      <c r="CG700">
        <f ca="1">VLOOKUP('Sampling picks'!BS690,Sheet1!$A$11:$C$1010,3,FALSE)</f>
        <v>40.72</v>
      </c>
      <c r="CH700">
        <f ca="1">VLOOKUP('Sampling picks'!BT690,Sheet1!$A$11:$C$1010,3,FALSE)</f>
        <v>43.6</v>
      </c>
      <c r="CI700">
        <f ca="1">VLOOKUP('Sampling picks'!BU690,Sheet1!$A$11:$C$1010,3,FALSE)</f>
        <v>52.09</v>
      </c>
      <c r="CJ700">
        <f ca="1">VLOOKUP('Sampling picks'!BV690,Sheet1!$A$11:$C$1010,3,FALSE)</f>
        <v>60.55</v>
      </c>
      <c r="CK700">
        <f ca="1">VLOOKUP('Sampling picks'!BW690,Sheet1!$A$11:$C$1010,3,FALSE)</f>
        <v>42.49</v>
      </c>
      <c r="CL700">
        <f ca="1">VLOOKUP('Sampling picks'!BX690,Sheet1!$A$11:$C$1010,3,FALSE)</f>
        <v>49.86</v>
      </c>
      <c r="CM700">
        <f ca="1">VLOOKUP('Sampling picks'!BY690,Sheet1!$A$11:$C$1010,3,FALSE)</f>
        <v>47.62</v>
      </c>
      <c r="CN700">
        <f ca="1">VLOOKUP('Sampling picks'!BZ690,Sheet1!$A$11:$C$1010,3,FALSE)</f>
        <v>35.82</v>
      </c>
      <c r="CO700">
        <f ca="1">VLOOKUP('Sampling picks'!CA690,Sheet1!$A$11:$C$1010,3,FALSE)</f>
        <v>70.59</v>
      </c>
      <c r="CP700">
        <f ca="1">VLOOKUP('Sampling picks'!CB690,Sheet1!$A$11:$C$1010,3,FALSE)</f>
        <v>62.41</v>
      </c>
      <c r="CQ700">
        <f ca="1">VLOOKUP('Sampling picks'!CC690,Sheet1!$A$11:$C$1010,3,FALSE)</f>
        <v>49.59</v>
      </c>
      <c r="CR700">
        <f ca="1">VLOOKUP('Sampling picks'!CD690,Sheet1!$A$11:$C$1010,3,FALSE)</f>
        <v>39.44</v>
      </c>
      <c r="CS700">
        <f ca="1">VLOOKUP('Sampling picks'!CE690,Sheet1!$A$11:$C$1010,3,FALSE)</f>
        <v>47.33</v>
      </c>
      <c r="CT700">
        <f ca="1">VLOOKUP('Sampling picks'!CF690,Sheet1!$A$11:$C$1010,3,FALSE)</f>
        <v>49.07</v>
      </c>
      <c r="CU700">
        <f ca="1">VLOOKUP('Sampling picks'!CG690,Sheet1!$A$11:$C$1010,3,FALSE)</f>
        <v>51.85</v>
      </c>
      <c r="CV700">
        <f ca="1">VLOOKUP('Sampling picks'!CH690,Sheet1!$A$11:$C$1010,3,FALSE)</f>
        <v>52.15</v>
      </c>
      <c r="CW700">
        <f ca="1">VLOOKUP('Sampling picks'!CI690,Sheet1!$A$11:$C$1010,3,FALSE)</f>
        <v>36.299999999999997</v>
      </c>
      <c r="CX700">
        <f ca="1">VLOOKUP('Sampling picks'!CJ690,Sheet1!$A$11:$C$1010,3,FALSE)</f>
        <v>48.17</v>
      </c>
      <c r="CY700">
        <f ca="1">VLOOKUP('Sampling picks'!CK690,Sheet1!$A$11:$C$1010,3,FALSE)</f>
        <v>42.6</v>
      </c>
      <c r="CZ700">
        <f ca="1">VLOOKUP('Sampling picks'!CL690,Sheet1!$A$11:$C$1010,3,FALSE)</f>
        <v>22.25</v>
      </c>
      <c r="DA700">
        <f ca="1">VLOOKUP('Sampling picks'!CM690,Sheet1!$A$11:$C$1010,3,FALSE)</f>
        <v>54.96</v>
      </c>
      <c r="DB700">
        <f ca="1">VLOOKUP('Sampling picks'!CN690,Sheet1!$A$11:$C$1010,3,FALSE)</f>
        <v>48.12</v>
      </c>
      <c r="DC700">
        <f ca="1">VLOOKUP('Sampling picks'!CO690,Sheet1!$A$11:$C$1010,3,FALSE)</f>
        <v>42.46</v>
      </c>
      <c r="DD700">
        <f ca="1">VLOOKUP('Sampling picks'!CP690,Sheet1!$A$11:$C$1010,3,FALSE)</f>
        <v>49.69</v>
      </c>
      <c r="DE700">
        <f ca="1">VLOOKUP('Sampling picks'!CQ690,Sheet1!$A$11:$C$1010,3,FALSE)</f>
        <v>24.99</v>
      </c>
      <c r="DF700">
        <f ca="1">VLOOKUP('Sampling picks'!CR690,Sheet1!$A$11:$C$1010,3,FALSE)</f>
        <v>29.37</v>
      </c>
      <c r="DG700">
        <f ca="1">VLOOKUP('Sampling picks'!CS690,Sheet1!$A$11:$C$1010,3,FALSE)</f>
        <v>32.83</v>
      </c>
      <c r="DH700">
        <f ca="1">VLOOKUP('Sampling picks'!CT690,Sheet1!$A$11:$C$1010,3,FALSE)</f>
        <v>51.61</v>
      </c>
      <c r="DI700">
        <f ca="1">VLOOKUP('Sampling picks'!CU690,Sheet1!$A$11:$C$1010,3,FALSE)</f>
        <v>46.91</v>
      </c>
      <c r="DJ700">
        <f ca="1">VLOOKUP('Sampling picks'!CV690,Sheet1!$A$11:$C$1010,3,FALSE)</f>
        <v>31.28</v>
      </c>
      <c r="DK700">
        <f ca="1">VLOOKUP('Sampling picks'!CW690,Sheet1!$A$11:$C$1010,3,FALSE)</f>
        <v>69.52</v>
      </c>
      <c r="DL700" t="e">
        <f>VLOOKUP('Sampling picks'!CX690,Sheet1!$A$11:$C$1010,3,FALSE)</f>
        <v>#N/A</v>
      </c>
      <c r="DM700" t="e">
        <f>VLOOKUP('Sampling picks'!CY690,Sheet1!$A$11:$C$1010,3,FALSE)</f>
        <v>#N/A</v>
      </c>
    </row>
    <row r="701" spans="1:117">
      <c r="A701">
        <v>691</v>
      </c>
      <c r="C701" s="1">
        <f t="shared" ca="1" si="43"/>
        <v>59.66</v>
      </c>
      <c r="J701" t="str">
        <f t="shared" ca="1" si="40"/>
        <v>IN</v>
      </c>
      <c r="K701">
        <f t="shared" si="41"/>
        <v>47</v>
      </c>
      <c r="L701">
        <f ca="1">$M701+_xlfn.NORM.INV($I$7/2,0,1)*SQRT($C$8^2/$I$5)</f>
        <v>44.516653761094091</v>
      </c>
      <c r="M701">
        <f t="shared" ca="1" si="42"/>
        <v>46.960300000000018</v>
      </c>
      <c r="N701">
        <f ca="1">$M701+_xlfn.NORM.INV(1-($I$7/2),0,1)*SQRT($C$8^2/$I$5)</f>
        <v>49.403946238905945</v>
      </c>
      <c r="O701">
        <v>691</v>
      </c>
      <c r="P701">
        <f ca="1">VLOOKUP('Sampling picks'!B691,Sheet1!$A$11:$C$1010,3,FALSE)</f>
        <v>37.5</v>
      </c>
      <c r="Q701">
        <f ca="1">VLOOKUP('Sampling picks'!C691,Sheet1!$A$11:$C$1010,3,FALSE)</f>
        <v>50.34</v>
      </c>
      <c r="R701">
        <f ca="1">VLOOKUP('Sampling picks'!D691,Sheet1!$A$11:$C$1010,3,FALSE)</f>
        <v>46.44</v>
      </c>
      <c r="S701">
        <f ca="1">VLOOKUP('Sampling picks'!E691,Sheet1!$A$11:$C$1010,3,FALSE)</f>
        <v>59.19</v>
      </c>
      <c r="T701">
        <f ca="1">VLOOKUP('Sampling picks'!F691,Sheet1!$A$11:$C$1010,3,FALSE)</f>
        <v>41.75</v>
      </c>
      <c r="U701">
        <f ca="1">VLOOKUP('Sampling picks'!G691,Sheet1!$A$11:$C$1010,3,FALSE)</f>
        <v>56.02</v>
      </c>
      <c r="V701">
        <f ca="1">VLOOKUP('Sampling picks'!H691,Sheet1!$A$11:$C$1010,3,FALSE)</f>
        <v>67.89</v>
      </c>
      <c r="W701">
        <f ca="1">VLOOKUP('Sampling picks'!I691,Sheet1!$A$11:$C$1010,3,FALSE)</f>
        <v>53.73</v>
      </c>
      <c r="X701">
        <f ca="1">VLOOKUP('Sampling picks'!J691,Sheet1!$A$11:$C$1010,3,FALSE)</f>
        <v>47.24</v>
      </c>
      <c r="Y701">
        <f ca="1">VLOOKUP('Sampling picks'!K691,Sheet1!$A$11:$C$1010,3,FALSE)</f>
        <v>33.36</v>
      </c>
      <c r="Z701">
        <f ca="1">VLOOKUP('Sampling picks'!L691,Sheet1!$A$11:$C$1010,3,FALSE)</f>
        <v>53.59</v>
      </c>
      <c r="AA701">
        <f ca="1">VLOOKUP('Sampling picks'!M691,Sheet1!$A$11:$C$1010,3,FALSE)</f>
        <v>43.64</v>
      </c>
      <c r="AB701">
        <f ca="1">VLOOKUP('Sampling picks'!N691,Sheet1!$A$11:$C$1010,3,FALSE)</f>
        <v>52.11</v>
      </c>
      <c r="AC701">
        <f ca="1">VLOOKUP('Sampling picks'!O691,Sheet1!$A$11:$C$1010,3,FALSE)</f>
        <v>33.79</v>
      </c>
      <c r="AD701">
        <f ca="1">VLOOKUP('Sampling picks'!P691,Sheet1!$A$11:$C$1010,3,FALSE)</f>
        <v>50.62</v>
      </c>
      <c r="AE701">
        <f ca="1">VLOOKUP('Sampling picks'!Q691,Sheet1!$A$11:$C$1010,3,FALSE)</f>
        <v>55.64</v>
      </c>
      <c r="AF701">
        <f ca="1">VLOOKUP('Sampling picks'!R691,Sheet1!$A$11:$C$1010,3,FALSE)</f>
        <v>63.39</v>
      </c>
      <c r="AG701">
        <f ca="1">VLOOKUP('Sampling picks'!S691,Sheet1!$A$11:$C$1010,3,FALSE)</f>
        <v>53.71</v>
      </c>
      <c r="AH701">
        <f ca="1">VLOOKUP('Sampling picks'!T691,Sheet1!$A$11:$C$1010,3,FALSE)</f>
        <v>37.93</v>
      </c>
      <c r="AI701">
        <f ca="1">VLOOKUP('Sampling picks'!U691,Sheet1!$A$11:$C$1010,3,FALSE)</f>
        <v>36.299999999999997</v>
      </c>
      <c r="AJ701">
        <f ca="1">VLOOKUP('Sampling picks'!V691,Sheet1!$A$11:$C$1010,3,FALSE)</f>
        <v>46.02</v>
      </c>
      <c r="AK701">
        <f ca="1">VLOOKUP('Sampling picks'!W691,Sheet1!$A$11:$C$1010,3,FALSE)</f>
        <v>31.52</v>
      </c>
      <c r="AL701">
        <f ca="1">VLOOKUP('Sampling picks'!X691,Sheet1!$A$11:$C$1010,3,FALSE)</f>
        <v>33.04</v>
      </c>
      <c r="AM701">
        <f ca="1">VLOOKUP('Sampling picks'!Y691,Sheet1!$A$11:$C$1010,3,FALSE)</f>
        <v>49.65</v>
      </c>
      <c r="AN701">
        <f ca="1">VLOOKUP('Sampling picks'!Z691,Sheet1!$A$11:$C$1010,3,FALSE)</f>
        <v>60.71</v>
      </c>
      <c r="AO701">
        <f ca="1">VLOOKUP('Sampling picks'!AA691,Sheet1!$A$11:$C$1010,3,FALSE)</f>
        <v>32.89</v>
      </c>
      <c r="AP701">
        <f ca="1">VLOOKUP('Sampling picks'!AB691,Sheet1!$A$11:$C$1010,3,FALSE)</f>
        <v>60.84</v>
      </c>
      <c r="AQ701">
        <f ca="1">VLOOKUP('Sampling picks'!AC691,Sheet1!$A$11:$C$1010,3,FALSE)</f>
        <v>42.72</v>
      </c>
      <c r="AR701">
        <f ca="1">VLOOKUP('Sampling picks'!AD691,Sheet1!$A$11:$C$1010,3,FALSE)</f>
        <v>44.65</v>
      </c>
      <c r="AS701">
        <f ca="1">VLOOKUP('Sampling picks'!AE691,Sheet1!$A$11:$C$1010,3,FALSE)</f>
        <v>39.44</v>
      </c>
      <c r="AT701">
        <f ca="1">VLOOKUP('Sampling picks'!AF691,Sheet1!$A$11:$C$1010,3,FALSE)</f>
        <v>69.099999999999994</v>
      </c>
      <c r="AU701">
        <f ca="1">VLOOKUP('Sampling picks'!AG691,Sheet1!$A$11:$C$1010,3,FALSE)</f>
        <v>42.28</v>
      </c>
      <c r="AV701">
        <f ca="1">VLOOKUP('Sampling picks'!AH691,Sheet1!$A$11:$C$1010,3,FALSE)</f>
        <v>44.68</v>
      </c>
      <c r="AW701">
        <f ca="1">VLOOKUP('Sampling picks'!AI691,Sheet1!$A$11:$C$1010,3,FALSE)</f>
        <v>31.04</v>
      </c>
      <c r="AX701">
        <f ca="1">VLOOKUP('Sampling picks'!AJ691,Sheet1!$A$11:$C$1010,3,FALSE)</f>
        <v>48.59</v>
      </c>
      <c r="AY701">
        <f ca="1">VLOOKUP('Sampling picks'!AK691,Sheet1!$A$11:$C$1010,3,FALSE)</f>
        <v>36.29</v>
      </c>
      <c r="AZ701">
        <f ca="1">VLOOKUP('Sampling picks'!AL691,Sheet1!$A$11:$C$1010,3,FALSE)</f>
        <v>66.47</v>
      </c>
      <c r="BA701">
        <f ca="1">VLOOKUP('Sampling picks'!AM691,Sheet1!$A$11:$C$1010,3,FALSE)</f>
        <v>37.799999999999997</v>
      </c>
      <c r="BB701">
        <f ca="1">VLOOKUP('Sampling picks'!AN691,Sheet1!$A$11:$C$1010,3,FALSE)</f>
        <v>41.76</v>
      </c>
      <c r="BC701">
        <f ca="1">VLOOKUP('Sampling picks'!AO691,Sheet1!$A$11:$C$1010,3,FALSE)</f>
        <v>40.99</v>
      </c>
      <c r="BD701">
        <f ca="1">VLOOKUP('Sampling picks'!AP691,Sheet1!$A$11:$C$1010,3,FALSE)</f>
        <v>52.18</v>
      </c>
      <c r="BE701">
        <f ca="1">VLOOKUP('Sampling picks'!AQ691,Sheet1!$A$11:$C$1010,3,FALSE)</f>
        <v>65.62</v>
      </c>
      <c r="BF701">
        <f ca="1">VLOOKUP('Sampling picks'!AR691,Sheet1!$A$11:$C$1010,3,FALSE)</f>
        <v>48.83</v>
      </c>
      <c r="BG701">
        <f ca="1">VLOOKUP('Sampling picks'!AS691,Sheet1!$A$11:$C$1010,3,FALSE)</f>
        <v>48.02</v>
      </c>
      <c r="BH701">
        <f ca="1">VLOOKUP('Sampling picks'!AT691,Sheet1!$A$11:$C$1010,3,FALSE)</f>
        <v>33.74</v>
      </c>
      <c r="BI701">
        <f ca="1">VLOOKUP('Sampling picks'!AU691,Sheet1!$A$11:$C$1010,3,FALSE)</f>
        <v>45.32</v>
      </c>
      <c r="BJ701">
        <f ca="1">VLOOKUP('Sampling picks'!AV691,Sheet1!$A$11:$C$1010,3,FALSE)</f>
        <v>53.59</v>
      </c>
      <c r="BK701">
        <f ca="1">VLOOKUP('Sampling picks'!AW691,Sheet1!$A$11:$C$1010,3,FALSE)</f>
        <v>39.770000000000003</v>
      </c>
      <c r="BL701">
        <f ca="1">VLOOKUP('Sampling picks'!AX691,Sheet1!$A$11:$C$1010,3,FALSE)</f>
        <v>42.94</v>
      </c>
      <c r="BM701">
        <f ca="1">VLOOKUP('Sampling picks'!AY691,Sheet1!$A$11:$C$1010,3,FALSE)</f>
        <v>48.17</v>
      </c>
      <c r="BN701">
        <f ca="1">VLOOKUP('Sampling picks'!AZ691,Sheet1!$A$11:$C$1010,3,FALSE)</f>
        <v>46.04</v>
      </c>
      <c r="BO701">
        <f ca="1">VLOOKUP('Sampling picks'!BA691,Sheet1!$A$11:$C$1010,3,FALSE)</f>
        <v>44.82</v>
      </c>
      <c r="BP701">
        <f ca="1">VLOOKUP('Sampling picks'!BB691,Sheet1!$A$11:$C$1010,3,FALSE)</f>
        <v>29.37</v>
      </c>
      <c r="BQ701">
        <f ca="1">VLOOKUP('Sampling picks'!BC691,Sheet1!$A$11:$C$1010,3,FALSE)</f>
        <v>47.06</v>
      </c>
      <c r="BR701">
        <f ca="1">VLOOKUP('Sampling picks'!BD691,Sheet1!$A$11:$C$1010,3,FALSE)</f>
        <v>38.96</v>
      </c>
      <c r="BS701">
        <f ca="1">VLOOKUP('Sampling picks'!BE691,Sheet1!$A$11:$C$1010,3,FALSE)</f>
        <v>37.21</v>
      </c>
      <c r="BT701">
        <f ca="1">VLOOKUP('Sampling picks'!BF691,Sheet1!$A$11:$C$1010,3,FALSE)</f>
        <v>48.2</v>
      </c>
      <c r="BU701">
        <f ca="1">VLOOKUP('Sampling picks'!BG691,Sheet1!$A$11:$C$1010,3,FALSE)</f>
        <v>44.07</v>
      </c>
      <c r="BV701">
        <f ca="1">VLOOKUP('Sampling picks'!BH691,Sheet1!$A$11:$C$1010,3,FALSE)</f>
        <v>51.15</v>
      </c>
      <c r="BW701">
        <f ca="1">VLOOKUP('Sampling picks'!BI691,Sheet1!$A$11:$C$1010,3,FALSE)</f>
        <v>51.47</v>
      </c>
      <c r="BX701">
        <f ca="1">VLOOKUP('Sampling picks'!BJ691,Sheet1!$A$11:$C$1010,3,FALSE)</f>
        <v>41.5</v>
      </c>
      <c r="BY701">
        <f ca="1">VLOOKUP('Sampling picks'!BK691,Sheet1!$A$11:$C$1010,3,FALSE)</f>
        <v>57.57</v>
      </c>
      <c r="BZ701">
        <f ca="1">VLOOKUP('Sampling picks'!BL691,Sheet1!$A$11:$C$1010,3,FALSE)</f>
        <v>67.319999999999993</v>
      </c>
      <c r="CA701">
        <f ca="1">VLOOKUP('Sampling picks'!BM691,Sheet1!$A$11:$C$1010,3,FALSE)</f>
        <v>46.72</v>
      </c>
      <c r="CB701">
        <f ca="1">VLOOKUP('Sampling picks'!BN691,Sheet1!$A$11:$C$1010,3,FALSE)</f>
        <v>54.44</v>
      </c>
      <c r="CC701">
        <f ca="1">VLOOKUP('Sampling picks'!BO691,Sheet1!$A$11:$C$1010,3,FALSE)</f>
        <v>59.76</v>
      </c>
      <c r="CD701">
        <f ca="1">VLOOKUP('Sampling picks'!BP691,Sheet1!$A$11:$C$1010,3,FALSE)</f>
        <v>33.200000000000003</v>
      </c>
      <c r="CE701">
        <f ca="1">VLOOKUP('Sampling picks'!BQ691,Sheet1!$A$11:$C$1010,3,FALSE)</f>
        <v>56.52</v>
      </c>
      <c r="CF701">
        <f ca="1">VLOOKUP('Sampling picks'!BR691,Sheet1!$A$11:$C$1010,3,FALSE)</f>
        <v>43.5</v>
      </c>
      <c r="CG701">
        <f ca="1">VLOOKUP('Sampling picks'!BS691,Sheet1!$A$11:$C$1010,3,FALSE)</f>
        <v>38.71</v>
      </c>
      <c r="CH701">
        <f ca="1">VLOOKUP('Sampling picks'!BT691,Sheet1!$A$11:$C$1010,3,FALSE)</f>
        <v>49.84</v>
      </c>
      <c r="CI701">
        <f ca="1">VLOOKUP('Sampling picks'!BU691,Sheet1!$A$11:$C$1010,3,FALSE)</f>
        <v>55.4</v>
      </c>
      <c r="CJ701">
        <f ca="1">VLOOKUP('Sampling picks'!BV691,Sheet1!$A$11:$C$1010,3,FALSE)</f>
        <v>44.87</v>
      </c>
      <c r="CK701">
        <f ca="1">VLOOKUP('Sampling picks'!BW691,Sheet1!$A$11:$C$1010,3,FALSE)</f>
        <v>57.13</v>
      </c>
      <c r="CL701">
        <f ca="1">VLOOKUP('Sampling picks'!BX691,Sheet1!$A$11:$C$1010,3,FALSE)</f>
        <v>53.54</v>
      </c>
      <c r="CM701">
        <f ca="1">VLOOKUP('Sampling picks'!BY691,Sheet1!$A$11:$C$1010,3,FALSE)</f>
        <v>26.79</v>
      </c>
      <c r="CN701">
        <f ca="1">VLOOKUP('Sampling picks'!BZ691,Sheet1!$A$11:$C$1010,3,FALSE)</f>
        <v>43.43</v>
      </c>
      <c r="CO701">
        <f ca="1">VLOOKUP('Sampling picks'!CA691,Sheet1!$A$11:$C$1010,3,FALSE)</f>
        <v>74.11</v>
      </c>
      <c r="CP701">
        <f ca="1">VLOOKUP('Sampling picks'!CB691,Sheet1!$A$11:$C$1010,3,FALSE)</f>
        <v>34.479999999999997</v>
      </c>
      <c r="CQ701">
        <f ca="1">VLOOKUP('Sampling picks'!CC691,Sheet1!$A$11:$C$1010,3,FALSE)</f>
        <v>36.520000000000003</v>
      </c>
      <c r="CR701">
        <f ca="1">VLOOKUP('Sampling picks'!CD691,Sheet1!$A$11:$C$1010,3,FALSE)</f>
        <v>38</v>
      </c>
      <c r="CS701">
        <f ca="1">VLOOKUP('Sampling picks'!CE691,Sheet1!$A$11:$C$1010,3,FALSE)</f>
        <v>40.72</v>
      </c>
      <c r="CT701">
        <f ca="1">VLOOKUP('Sampling picks'!CF691,Sheet1!$A$11:$C$1010,3,FALSE)</f>
        <v>49.13</v>
      </c>
      <c r="CU701">
        <f ca="1">VLOOKUP('Sampling picks'!CG691,Sheet1!$A$11:$C$1010,3,FALSE)</f>
        <v>59.32</v>
      </c>
      <c r="CV701">
        <f ca="1">VLOOKUP('Sampling picks'!CH691,Sheet1!$A$11:$C$1010,3,FALSE)</f>
        <v>40.590000000000003</v>
      </c>
      <c r="CW701">
        <f ca="1">VLOOKUP('Sampling picks'!CI691,Sheet1!$A$11:$C$1010,3,FALSE)</f>
        <v>33.26</v>
      </c>
      <c r="CX701">
        <f ca="1">VLOOKUP('Sampling picks'!CJ691,Sheet1!$A$11:$C$1010,3,FALSE)</f>
        <v>52.42</v>
      </c>
      <c r="CY701">
        <f ca="1">VLOOKUP('Sampling picks'!CK691,Sheet1!$A$11:$C$1010,3,FALSE)</f>
        <v>46.66</v>
      </c>
      <c r="CZ701">
        <f ca="1">VLOOKUP('Sampling picks'!CL691,Sheet1!$A$11:$C$1010,3,FALSE)</f>
        <v>64.42</v>
      </c>
      <c r="DA701">
        <f ca="1">VLOOKUP('Sampling picks'!CM691,Sheet1!$A$11:$C$1010,3,FALSE)</f>
        <v>39.770000000000003</v>
      </c>
      <c r="DB701">
        <f ca="1">VLOOKUP('Sampling picks'!CN691,Sheet1!$A$11:$C$1010,3,FALSE)</f>
        <v>44.6</v>
      </c>
      <c r="DC701">
        <f ca="1">VLOOKUP('Sampling picks'!CO691,Sheet1!$A$11:$C$1010,3,FALSE)</f>
        <v>36.96</v>
      </c>
      <c r="DD701">
        <f ca="1">VLOOKUP('Sampling picks'!CP691,Sheet1!$A$11:$C$1010,3,FALSE)</f>
        <v>57.51</v>
      </c>
      <c r="DE701">
        <f ca="1">VLOOKUP('Sampling picks'!CQ691,Sheet1!$A$11:$C$1010,3,FALSE)</f>
        <v>43.33</v>
      </c>
      <c r="DF701">
        <f ca="1">VLOOKUP('Sampling picks'!CR691,Sheet1!$A$11:$C$1010,3,FALSE)</f>
        <v>51.01</v>
      </c>
      <c r="DG701">
        <f ca="1">VLOOKUP('Sampling picks'!CS691,Sheet1!$A$11:$C$1010,3,FALSE)</f>
        <v>54.08</v>
      </c>
      <c r="DH701">
        <f ca="1">VLOOKUP('Sampling picks'!CT691,Sheet1!$A$11:$C$1010,3,FALSE)</f>
        <v>44.87</v>
      </c>
      <c r="DI701">
        <f ca="1">VLOOKUP('Sampling picks'!CU691,Sheet1!$A$11:$C$1010,3,FALSE)</f>
        <v>38.19</v>
      </c>
      <c r="DJ701">
        <f ca="1">VLOOKUP('Sampling picks'!CV691,Sheet1!$A$11:$C$1010,3,FALSE)</f>
        <v>51.32</v>
      </c>
      <c r="DK701">
        <f ca="1">VLOOKUP('Sampling picks'!CW691,Sheet1!$A$11:$C$1010,3,FALSE)</f>
        <v>43.33</v>
      </c>
      <c r="DL701" t="e">
        <f>VLOOKUP('Sampling picks'!CX691,Sheet1!$A$11:$C$1010,3,FALSE)</f>
        <v>#N/A</v>
      </c>
      <c r="DM701" t="e">
        <f>VLOOKUP('Sampling picks'!CY691,Sheet1!$A$11:$C$1010,3,FALSE)</f>
        <v>#N/A</v>
      </c>
    </row>
    <row r="702" spans="1:117">
      <c r="A702">
        <v>692</v>
      </c>
      <c r="C702" s="1">
        <f t="shared" ca="1" si="43"/>
        <v>36.520000000000003</v>
      </c>
      <c r="J702" t="str">
        <f t="shared" ca="1" si="40"/>
        <v>IN</v>
      </c>
      <c r="K702">
        <f t="shared" si="41"/>
        <v>47</v>
      </c>
      <c r="L702">
        <f ca="1">$M702+_xlfn.NORM.INV($I$7/2,0,1)*SQRT($C$8^2/$I$5)</f>
        <v>45.077653761094084</v>
      </c>
      <c r="M702">
        <f t="shared" ca="1" si="42"/>
        <v>47.521300000000011</v>
      </c>
      <c r="N702">
        <f ca="1">$M702+_xlfn.NORM.INV(1-($I$7/2),0,1)*SQRT($C$8^2/$I$5)</f>
        <v>49.964946238905938</v>
      </c>
      <c r="O702">
        <v>692</v>
      </c>
      <c r="P702">
        <f ca="1">VLOOKUP('Sampling picks'!B692,Sheet1!$A$11:$C$1010,3,FALSE)</f>
        <v>33.36</v>
      </c>
      <c r="Q702">
        <f ca="1">VLOOKUP('Sampling picks'!C692,Sheet1!$A$11:$C$1010,3,FALSE)</f>
        <v>31.19</v>
      </c>
      <c r="R702">
        <f ca="1">VLOOKUP('Sampling picks'!D692,Sheet1!$A$11:$C$1010,3,FALSE)</f>
        <v>46.72</v>
      </c>
      <c r="S702">
        <f ca="1">VLOOKUP('Sampling picks'!E692,Sheet1!$A$11:$C$1010,3,FALSE)</f>
        <v>46.7</v>
      </c>
      <c r="T702">
        <f ca="1">VLOOKUP('Sampling picks'!F692,Sheet1!$A$11:$C$1010,3,FALSE)</f>
        <v>56.05</v>
      </c>
      <c r="U702">
        <f ca="1">VLOOKUP('Sampling picks'!G692,Sheet1!$A$11:$C$1010,3,FALSE)</f>
        <v>51.29</v>
      </c>
      <c r="V702">
        <f ca="1">VLOOKUP('Sampling picks'!H692,Sheet1!$A$11:$C$1010,3,FALSE)</f>
        <v>57.38</v>
      </c>
      <c r="W702">
        <f ca="1">VLOOKUP('Sampling picks'!I692,Sheet1!$A$11:$C$1010,3,FALSE)</f>
        <v>44.86</v>
      </c>
      <c r="X702">
        <f ca="1">VLOOKUP('Sampling picks'!J692,Sheet1!$A$11:$C$1010,3,FALSE)</f>
        <v>43.04</v>
      </c>
      <c r="Y702">
        <f ca="1">VLOOKUP('Sampling picks'!K692,Sheet1!$A$11:$C$1010,3,FALSE)</f>
        <v>46.04</v>
      </c>
      <c r="Z702">
        <f ca="1">VLOOKUP('Sampling picks'!L692,Sheet1!$A$11:$C$1010,3,FALSE)</f>
        <v>47.75</v>
      </c>
      <c r="AA702">
        <f ca="1">VLOOKUP('Sampling picks'!M692,Sheet1!$A$11:$C$1010,3,FALSE)</f>
        <v>60.54</v>
      </c>
      <c r="AB702">
        <f ca="1">VLOOKUP('Sampling picks'!N692,Sheet1!$A$11:$C$1010,3,FALSE)</f>
        <v>34.58</v>
      </c>
      <c r="AC702">
        <f ca="1">VLOOKUP('Sampling picks'!O692,Sheet1!$A$11:$C$1010,3,FALSE)</f>
        <v>56.24</v>
      </c>
      <c r="AD702">
        <f ca="1">VLOOKUP('Sampling picks'!P692,Sheet1!$A$11:$C$1010,3,FALSE)</f>
        <v>57.09</v>
      </c>
      <c r="AE702">
        <f ca="1">VLOOKUP('Sampling picks'!Q692,Sheet1!$A$11:$C$1010,3,FALSE)</f>
        <v>46.98</v>
      </c>
      <c r="AF702">
        <f ca="1">VLOOKUP('Sampling picks'!R692,Sheet1!$A$11:$C$1010,3,FALSE)</f>
        <v>38.56</v>
      </c>
      <c r="AG702">
        <f ca="1">VLOOKUP('Sampling picks'!S692,Sheet1!$A$11:$C$1010,3,FALSE)</f>
        <v>43.96</v>
      </c>
      <c r="AH702">
        <f ca="1">VLOOKUP('Sampling picks'!T692,Sheet1!$A$11:$C$1010,3,FALSE)</f>
        <v>49.86</v>
      </c>
      <c r="AI702">
        <f ca="1">VLOOKUP('Sampling picks'!U692,Sheet1!$A$11:$C$1010,3,FALSE)</f>
        <v>47.43</v>
      </c>
      <c r="AJ702">
        <f ca="1">VLOOKUP('Sampling picks'!V692,Sheet1!$A$11:$C$1010,3,FALSE)</f>
        <v>48.11</v>
      </c>
      <c r="AK702">
        <f ca="1">VLOOKUP('Sampling picks'!W692,Sheet1!$A$11:$C$1010,3,FALSE)</f>
        <v>42.08</v>
      </c>
      <c r="AL702">
        <f ca="1">VLOOKUP('Sampling picks'!X692,Sheet1!$A$11:$C$1010,3,FALSE)</f>
        <v>25.05</v>
      </c>
      <c r="AM702">
        <f ca="1">VLOOKUP('Sampling picks'!Y692,Sheet1!$A$11:$C$1010,3,FALSE)</f>
        <v>23.94</v>
      </c>
      <c r="AN702">
        <f ca="1">VLOOKUP('Sampling picks'!Z692,Sheet1!$A$11:$C$1010,3,FALSE)</f>
        <v>42.3</v>
      </c>
      <c r="AO702">
        <f ca="1">VLOOKUP('Sampling picks'!AA692,Sheet1!$A$11:$C$1010,3,FALSE)</f>
        <v>53.68</v>
      </c>
      <c r="AP702">
        <f ca="1">VLOOKUP('Sampling picks'!AB692,Sheet1!$A$11:$C$1010,3,FALSE)</f>
        <v>37.950000000000003</v>
      </c>
      <c r="AQ702">
        <f ca="1">VLOOKUP('Sampling picks'!AC692,Sheet1!$A$11:$C$1010,3,FALSE)</f>
        <v>53.03</v>
      </c>
      <c r="AR702">
        <f ca="1">VLOOKUP('Sampling picks'!AD692,Sheet1!$A$11:$C$1010,3,FALSE)</f>
        <v>43.52</v>
      </c>
      <c r="AS702">
        <f ca="1">VLOOKUP('Sampling picks'!AE692,Sheet1!$A$11:$C$1010,3,FALSE)</f>
        <v>53.16</v>
      </c>
      <c r="AT702">
        <f ca="1">VLOOKUP('Sampling picks'!AF692,Sheet1!$A$11:$C$1010,3,FALSE)</f>
        <v>33.74</v>
      </c>
      <c r="AU702">
        <f ca="1">VLOOKUP('Sampling picks'!AG692,Sheet1!$A$11:$C$1010,3,FALSE)</f>
        <v>26.52</v>
      </c>
      <c r="AV702">
        <f ca="1">VLOOKUP('Sampling picks'!AH692,Sheet1!$A$11:$C$1010,3,FALSE)</f>
        <v>29.96</v>
      </c>
      <c r="AW702">
        <f ca="1">VLOOKUP('Sampling picks'!AI692,Sheet1!$A$11:$C$1010,3,FALSE)</f>
        <v>28.86</v>
      </c>
      <c r="AX702">
        <f ca="1">VLOOKUP('Sampling picks'!AJ692,Sheet1!$A$11:$C$1010,3,FALSE)</f>
        <v>52.08</v>
      </c>
      <c r="AY702">
        <f ca="1">VLOOKUP('Sampling picks'!AK692,Sheet1!$A$11:$C$1010,3,FALSE)</f>
        <v>48.2</v>
      </c>
      <c r="AZ702">
        <f ca="1">VLOOKUP('Sampling picks'!AL692,Sheet1!$A$11:$C$1010,3,FALSE)</f>
        <v>57.11</v>
      </c>
      <c r="BA702">
        <f ca="1">VLOOKUP('Sampling picks'!AM692,Sheet1!$A$11:$C$1010,3,FALSE)</f>
        <v>64.37</v>
      </c>
      <c r="BB702">
        <f ca="1">VLOOKUP('Sampling picks'!AN692,Sheet1!$A$11:$C$1010,3,FALSE)</f>
        <v>55.34</v>
      </c>
      <c r="BC702">
        <f ca="1">VLOOKUP('Sampling picks'!AO692,Sheet1!$A$11:$C$1010,3,FALSE)</f>
        <v>49.84</v>
      </c>
      <c r="BD702">
        <f ca="1">VLOOKUP('Sampling picks'!AP692,Sheet1!$A$11:$C$1010,3,FALSE)</f>
        <v>48.56</v>
      </c>
      <c r="BE702">
        <f ca="1">VLOOKUP('Sampling picks'!AQ692,Sheet1!$A$11:$C$1010,3,FALSE)</f>
        <v>52.75</v>
      </c>
      <c r="BF702">
        <f ca="1">VLOOKUP('Sampling picks'!AR692,Sheet1!$A$11:$C$1010,3,FALSE)</f>
        <v>35.22</v>
      </c>
      <c r="BG702">
        <f ca="1">VLOOKUP('Sampling picks'!AS692,Sheet1!$A$11:$C$1010,3,FALSE)</f>
        <v>51.26</v>
      </c>
      <c r="BH702">
        <f ca="1">VLOOKUP('Sampling picks'!AT692,Sheet1!$A$11:$C$1010,3,FALSE)</f>
        <v>61.95</v>
      </c>
      <c r="BI702">
        <f ca="1">VLOOKUP('Sampling picks'!AU692,Sheet1!$A$11:$C$1010,3,FALSE)</f>
        <v>56.9</v>
      </c>
      <c r="BJ702">
        <f ca="1">VLOOKUP('Sampling picks'!AV692,Sheet1!$A$11:$C$1010,3,FALSE)</f>
        <v>55.37</v>
      </c>
      <c r="BK702">
        <f ca="1">VLOOKUP('Sampling picks'!AW692,Sheet1!$A$11:$C$1010,3,FALSE)</f>
        <v>61.98</v>
      </c>
      <c r="BL702">
        <f ca="1">VLOOKUP('Sampling picks'!AX692,Sheet1!$A$11:$C$1010,3,FALSE)</f>
        <v>53.13</v>
      </c>
      <c r="BM702">
        <f ca="1">VLOOKUP('Sampling picks'!AY692,Sheet1!$A$11:$C$1010,3,FALSE)</f>
        <v>53.67</v>
      </c>
      <c r="BN702">
        <f ca="1">VLOOKUP('Sampling picks'!AZ692,Sheet1!$A$11:$C$1010,3,FALSE)</f>
        <v>50.61</v>
      </c>
      <c r="BO702">
        <f ca="1">VLOOKUP('Sampling picks'!BA692,Sheet1!$A$11:$C$1010,3,FALSE)</f>
        <v>65.62</v>
      </c>
      <c r="BP702">
        <f ca="1">VLOOKUP('Sampling picks'!BB692,Sheet1!$A$11:$C$1010,3,FALSE)</f>
        <v>40.17</v>
      </c>
      <c r="BQ702">
        <f ca="1">VLOOKUP('Sampling picks'!BC692,Sheet1!$A$11:$C$1010,3,FALSE)</f>
        <v>40.72</v>
      </c>
      <c r="BR702">
        <f ca="1">VLOOKUP('Sampling picks'!BD692,Sheet1!$A$11:$C$1010,3,FALSE)</f>
        <v>50.61</v>
      </c>
      <c r="BS702">
        <f ca="1">VLOOKUP('Sampling picks'!BE692,Sheet1!$A$11:$C$1010,3,FALSE)</f>
        <v>51.57</v>
      </c>
      <c r="BT702">
        <f ca="1">VLOOKUP('Sampling picks'!BF692,Sheet1!$A$11:$C$1010,3,FALSE)</f>
        <v>35.200000000000003</v>
      </c>
      <c r="BU702">
        <f ca="1">VLOOKUP('Sampling picks'!BG692,Sheet1!$A$11:$C$1010,3,FALSE)</f>
        <v>56.05</v>
      </c>
      <c r="BV702">
        <f ca="1">VLOOKUP('Sampling picks'!BH692,Sheet1!$A$11:$C$1010,3,FALSE)</f>
        <v>47.94</v>
      </c>
      <c r="BW702">
        <f ca="1">VLOOKUP('Sampling picks'!BI692,Sheet1!$A$11:$C$1010,3,FALSE)</f>
        <v>40.39</v>
      </c>
      <c r="BX702">
        <f ca="1">VLOOKUP('Sampling picks'!BJ692,Sheet1!$A$11:$C$1010,3,FALSE)</f>
        <v>51.31</v>
      </c>
      <c r="BY702">
        <f ca="1">VLOOKUP('Sampling picks'!BK692,Sheet1!$A$11:$C$1010,3,FALSE)</f>
        <v>41.84</v>
      </c>
      <c r="BZ702">
        <f ca="1">VLOOKUP('Sampling picks'!BL692,Sheet1!$A$11:$C$1010,3,FALSE)</f>
        <v>46.66</v>
      </c>
      <c r="CA702">
        <f ca="1">VLOOKUP('Sampling picks'!BM692,Sheet1!$A$11:$C$1010,3,FALSE)</f>
        <v>53.71</v>
      </c>
      <c r="CB702">
        <f ca="1">VLOOKUP('Sampling picks'!BN692,Sheet1!$A$11:$C$1010,3,FALSE)</f>
        <v>45.59</v>
      </c>
      <c r="CC702">
        <f ca="1">VLOOKUP('Sampling picks'!BO692,Sheet1!$A$11:$C$1010,3,FALSE)</f>
        <v>51.5</v>
      </c>
      <c r="CD702">
        <f ca="1">VLOOKUP('Sampling picks'!BP692,Sheet1!$A$11:$C$1010,3,FALSE)</f>
        <v>74.010000000000005</v>
      </c>
      <c r="CE702">
        <f ca="1">VLOOKUP('Sampling picks'!BQ692,Sheet1!$A$11:$C$1010,3,FALSE)</f>
        <v>61.13</v>
      </c>
      <c r="CF702">
        <f ca="1">VLOOKUP('Sampling picks'!BR692,Sheet1!$A$11:$C$1010,3,FALSE)</f>
        <v>26.5</v>
      </c>
      <c r="CG702">
        <f ca="1">VLOOKUP('Sampling picks'!BS692,Sheet1!$A$11:$C$1010,3,FALSE)</f>
        <v>36.520000000000003</v>
      </c>
      <c r="CH702">
        <f ca="1">VLOOKUP('Sampling picks'!BT692,Sheet1!$A$11:$C$1010,3,FALSE)</f>
        <v>55.54</v>
      </c>
      <c r="CI702">
        <f ca="1">VLOOKUP('Sampling picks'!BU692,Sheet1!$A$11:$C$1010,3,FALSE)</f>
        <v>44.03</v>
      </c>
      <c r="CJ702">
        <f ca="1">VLOOKUP('Sampling picks'!BV692,Sheet1!$A$11:$C$1010,3,FALSE)</f>
        <v>43.64</v>
      </c>
      <c r="CK702">
        <f ca="1">VLOOKUP('Sampling picks'!BW692,Sheet1!$A$11:$C$1010,3,FALSE)</f>
        <v>52.08</v>
      </c>
      <c r="CL702">
        <f ca="1">VLOOKUP('Sampling picks'!BX692,Sheet1!$A$11:$C$1010,3,FALSE)</f>
        <v>47.73</v>
      </c>
      <c r="CM702">
        <f ca="1">VLOOKUP('Sampling picks'!BY692,Sheet1!$A$11:$C$1010,3,FALSE)</f>
        <v>26.79</v>
      </c>
      <c r="CN702">
        <f ca="1">VLOOKUP('Sampling picks'!BZ692,Sheet1!$A$11:$C$1010,3,FALSE)</f>
        <v>54.47</v>
      </c>
      <c r="CO702">
        <f ca="1">VLOOKUP('Sampling picks'!CA692,Sheet1!$A$11:$C$1010,3,FALSE)</f>
        <v>35.06</v>
      </c>
      <c r="CP702">
        <f ca="1">VLOOKUP('Sampling picks'!CB692,Sheet1!$A$11:$C$1010,3,FALSE)</f>
        <v>62.2</v>
      </c>
      <c r="CQ702">
        <f ca="1">VLOOKUP('Sampling picks'!CC692,Sheet1!$A$11:$C$1010,3,FALSE)</f>
        <v>47.89</v>
      </c>
      <c r="CR702">
        <f ca="1">VLOOKUP('Sampling picks'!CD692,Sheet1!$A$11:$C$1010,3,FALSE)</f>
        <v>51.43</v>
      </c>
      <c r="CS702">
        <f ca="1">VLOOKUP('Sampling picks'!CE692,Sheet1!$A$11:$C$1010,3,FALSE)</f>
        <v>51.85</v>
      </c>
      <c r="CT702">
        <f ca="1">VLOOKUP('Sampling picks'!CF692,Sheet1!$A$11:$C$1010,3,FALSE)</f>
        <v>64.42</v>
      </c>
      <c r="CU702">
        <f ca="1">VLOOKUP('Sampling picks'!CG692,Sheet1!$A$11:$C$1010,3,FALSE)</f>
        <v>41.12</v>
      </c>
      <c r="CV702">
        <f ca="1">VLOOKUP('Sampling picks'!CH692,Sheet1!$A$11:$C$1010,3,FALSE)</f>
        <v>43.8</v>
      </c>
      <c r="CW702">
        <f ca="1">VLOOKUP('Sampling picks'!CI692,Sheet1!$A$11:$C$1010,3,FALSE)</f>
        <v>59.78</v>
      </c>
      <c r="CX702">
        <f ca="1">VLOOKUP('Sampling picks'!CJ692,Sheet1!$A$11:$C$1010,3,FALSE)</f>
        <v>54.51</v>
      </c>
      <c r="CY702">
        <f ca="1">VLOOKUP('Sampling picks'!CK692,Sheet1!$A$11:$C$1010,3,FALSE)</f>
        <v>51.27</v>
      </c>
      <c r="CZ702">
        <f ca="1">VLOOKUP('Sampling picks'!CL692,Sheet1!$A$11:$C$1010,3,FALSE)</f>
        <v>57.77</v>
      </c>
      <c r="DA702">
        <f ca="1">VLOOKUP('Sampling picks'!CM692,Sheet1!$A$11:$C$1010,3,FALSE)</f>
        <v>47.39</v>
      </c>
      <c r="DB702">
        <f ca="1">VLOOKUP('Sampling picks'!CN692,Sheet1!$A$11:$C$1010,3,FALSE)</f>
        <v>38.56</v>
      </c>
      <c r="DC702">
        <f ca="1">VLOOKUP('Sampling picks'!CO692,Sheet1!$A$11:$C$1010,3,FALSE)</f>
        <v>59.94</v>
      </c>
      <c r="DD702">
        <f ca="1">VLOOKUP('Sampling picks'!CP692,Sheet1!$A$11:$C$1010,3,FALSE)</f>
        <v>57.64</v>
      </c>
      <c r="DE702">
        <f ca="1">VLOOKUP('Sampling picks'!CQ692,Sheet1!$A$11:$C$1010,3,FALSE)</f>
        <v>43.1</v>
      </c>
      <c r="DF702">
        <f ca="1">VLOOKUP('Sampling picks'!CR692,Sheet1!$A$11:$C$1010,3,FALSE)</f>
        <v>30.82</v>
      </c>
      <c r="DG702">
        <f ca="1">VLOOKUP('Sampling picks'!CS692,Sheet1!$A$11:$C$1010,3,FALSE)</f>
        <v>32.89</v>
      </c>
      <c r="DH702">
        <f ca="1">VLOOKUP('Sampling picks'!CT692,Sheet1!$A$11:$C$1010,3,FALSE)</f>
        <v>51.66</v>
      </c>
      <c r="DI702">
        <f ca="1">VLOOKUP('Sampling picks'!CU692,Sheet1!$A$11:$C$1010,3,FALSE)</f>
        <v>62.68</v>
      </c>
      <c r="DJ702">
        <f ca="1">VLOOKUP('Sampling picks'!CV692,Sheet1!$A$11:$C$1010,3,FALSE)</f>
        <v>39.44</v>
      </c>
      <c r="DK702">
        <f ca="1">VLOOKUP('Sampling picks'!CW692,Sheet1!$A$11:$C$1010,3,FALSE)</f>
        <v>35.729999999999997</v>
      </c>
      <c r="DL702" t="e">
        <f>VLOOKUP('Sampling picks'!CX692,Sheet1!$A$11:$C$1010,3,FALSE)</f>
        <v>#N/A</v>
      </c>
      <c r="DM702" t="e">
        <f>VLOOKUP('Sampling picks'!CY692,Sheet1!$A$11:$C$1010,3,FALSE)</f>
        <v>#N/A</v>
      </c>
    </row>
    <row r="703" spans="1:117">
      <c r="A703">
        <v>693</v>
      </c>
      <c r="C703" s="1">
        <f t="shared" ca="1" si="43"/>
        <v>63.04</v>
      </c>
      <c r="J703" t="str">
        <f t="shared" ca="1" si="40"/>
        <v>IN</v>
      </c>
      <c r="K703">
        <f t="shared" si="41"/>
        <v>47</v>
      </c>
      <c r="L703">
        <f ca="1">$M703+_xlfn.NORM.INV($I$7/2,0,1)*SQRT($C$8^2/$I$5)</f>
        <v>43.582653761094072</v>
      </c>
      <c r="M703">
        <f t="shared" ca="1" si="42"/>
        <v>46.026299999999999</v>
      </c>
      <c r="N703">
        <f ca="1">$M703+_xlfn.NORM.INV(1-($I$7/2),0,1)*SQRT($C$8^2/$I$5)</f>
        <v>48.469946238905926</v>
      </c>
      <c r="O703">
        <v>693</v>
      </c>
      <c r="P703">
        <f ca="1">VLOOKUP('Sampling picks'!B693,Sheet1!$A$11:$C$1010,3,FALSE)</f>
        <v>46.17</v>
      </c>
      <c r="Q703">
        <f ca="1">VLOOKUP('Sampling picks'!C693,Sheet1!$A$11:$C$1010,3,FALSE)</f>
        <v>29.84</v>
      </c>
      <c r="R703">
        <f ca="1">VLOOKUP('Sampling picks'!D693,Sheet1!$A$11:$C$1010,3,FALSE)</f>
        <v>32.83</v>
      </c>
      <c r="S703">
        <f ca="1">VLOOKUP('Sampling picks'!E693,Sheet1!$A$11:$C$1010,3,FALSE)</f>
        <v>45.32</v>
      </c>
      <c r="T703">
        <f ca="1">VLOOKUP('Sampling picks'!F693,Sheet1!$A$11:$C$1010,3,FALSE)</f>
        <v>41.25</v>
      </c>
      <c r="U703">
        <f ca="1">VLOOKUP('Sampling picks'!G693,Sheet1!$A$11:$C$1010,3,FALSE)</f>
        <v>44.6</v>
      </c>
      <c r="V703">
        <f ca="1">VLOOKUP('Sampling picks'!H693,Sheet1!$A$11:$C$1010,3,FALSE)</f>
        <v>43.6</v>
      </c>
      <c r="W703">
        <f ca="1">VLOOKUP('Sampling picks'!I693,Sheet1!$A$11:$C$1010,3,FALSE)</f>
        <v>35.799999999999997</v>
      </c>
      <c r="X703">
        <f ca="1">VLOOKUP('Sampling picks'!J693,Sheet1!$A$11:$C$1010,3,FALSE)</f>
        <v>53.56</v>
      </c>
      <c r="Y703">
        <f ca="1">VLOOKUP('Sampling picks'!K693,Sheet1!$A$11:$C$1010,3,FALSE)</f>
        <v>55.46</v>
      </c>
      <c r="Z703">
        <f ca="1">VLOOKUP('Sampling picks'!L693,Sheet1!$A$11:$C$1010,3,FALSE)</f>
        <v>37.04</v>
      </c>
      <c r="AA703">
        <f ca="1">VLOOKUP('Sampling picks'!M693,Sheet1!$A$11:$C$1010,3,FALSE)</f>
        <v>57.55</v>
      </c>
      <c r="AB703">
        <f ca="1">VLOOKUP('Sampling picks'!N693,Sheet1!$A$11:$C$1010,3,FALSE)</f>
        <v>48.11</v>
      </c>
      <c r="AC703">
        <f ca="1">VLOOKUP('Sampling picks'!O693,Sheet1!$A$11:$C$1010,3,FALSE)</f>
        <v>51.26</v>
      </c>
      <c r="AD703">
        <f ca="1">VLOOKUP('Sampling picks'!P693,Sheet1!$A$11:$C$1010,3,FALSE)</f>
        <v>51.3</v>
      </c>
      <c r="AE703">
        <f ca="1">VLOOKUP('Sampling picks'!Q693,Sheet1!$A$11:$C$1010,3,FALSE)</f>
        <v>45.53</v>
      </c>
      <c r="AF703">
        <f ca="1">VLOOKUP('Sampling picks'!R693,Sheet1!$A$11:$C$1010,3,FALSE)</f>
        <v>56.53</v>
      </c>
      <c r="AG703">
        <f ca="1">VLOOKUP('Sampling picks'!S693,Sheet1!$A$11:$C$1010,3,FALSE)</f>
        <v>51.09</v>
      </c>
      <c r="AH703">
        <f ca="1">VLOOKUP('Sampling picks'!T693,Sheet1!$A$11:$C$1010,3,FALSE)</f>
        <v>51.24</v>
      </c>
      <c r="AI703">
        <f ca="1">VLOOKUP('Sampling picks'!U693,Sheet1!$A$11:$C$1010,3,FALSE)</f>
        <v>42.72</v>
      </c>
      <c r="AJ703">
        <f ca="1">VLOOKUP('Sampling picks'!V693,Sheet1!$A$11:$C$1010,3,FALSE)</f>
        <v>31.66</v>
      </c>
      <c r="AK703">
        <f ca="1">VLOOKUP('Sampling picks'!W693,Sheet1!$A$11:$C$1010,3,FALSE)</f>
        <v>49.45</v>
      </c>
      <c r="AL703">
        <f ca="1">VLOOKUP('Sampling picks'!X693,Sheet1!$A$11:$C$1010,3,FALSE)</f>
        <v>47.31</v>
      </c>
      <c r="AM703">
        <f ca="1">VLOOKUP('Sampling picks'!Y693,Sheet1!$A$11:$C$1010,3,FALSE)</f>
        <v>46.81</v>
      </c>
      <c r="AN703">
        <f ca="1">VLOOKUP('Sampling picks'!Z693,Sheet1!$A$11:$C$1010,3,FALSE)</f>
        <v>48.65</v>
      </c>
      <c r="AO703">
        <f ca="1">VLOOKUP('Sampling picks'!AA693,Sheet1!$A$11:$C$1010,3,FALSE)</f>
        <v>53.55</v>
      </c>
      <c r="AP703">
        <f ca="1">VLOOKUP('Sampling picks'!AB693,Sheet1!$A$11:$C$1010,3,FALSE)</f>
        <v>78.92</v>
      </c>
      <c r="AQ703">
        <f ca="1">VLOOKUP('Sampling picks'!AC693,Sheet1!$A$11:$C$1010,3,FALSE)</f>
        <v>43.25</v>
      </c>
      <c r="AR703">
        <f ca="1">VLOOKUP('Sampling picks'!AD693,Sheet1!$A$11:$C$1010,3,FALSE)</f>
        <v>41.89</v>
      </c>
      <c r="AS703">
        <f ca="1">VLOOKUP('Sampling picks'!AE693,Sheet1!$A$11:$C$1010,3,FALSE)</f>
        <v>35.19</v>
      </c>
      <c r="AT703">
        <f ca="1">VLOOKUP('Sampling picks'!AF693,Sheet1!$A$11:$C$1010,3,FALSE)</f>
        <v>43.94</v>
      </c>
      <c r="AU703">
        <f ca="1">VLOOKUP('Sampling picks'!AG693,Sheet1!$A$11:$C$1010,3,FALSE)</f>
        <v>43.25</v>
      </c>
      <c r="AV703">
        <f ca="1">VLOOKUP('Sampling picks'!AH693,Sheet1!$A$11:$C$1010,3,FALSE)</f>
        <v>51.31</v>
      </c>
      <c r="AW703">
        <f ca="1">VLOOKUP('Sampling picks'!AI693,Sheet1!$A$11:$C$1010,3,FALSE)</f>
        <v>45.38</v>
      </c>
      <c r="AX703">
        <f ca="1">VLOOKUP('Sampling picks'!AJ693,Sheet1!$A$11:$C$1010,3,FALSE)</f>
        <v>62.2</v>
      </c>
      <c r="AY703">
        <f ca="1">VLOOKUP('Sampling picks'!AK693,Sheet1!$A$11:$C$1010,3,FALSE)</f>
        <v>48.89</v>
      </c>
      <c r="AZ703">
        <f ca="1">VLOOKUP('Sampling picks'!AL693,Sheet1!$A$11:$C$1010,3,FALSE)</f>
        <v>39.380000000000003</v>
      </c>
      <c r="BA703">
        <f ca="1">VLOOKUP('Sampling picks'!AM693,Sheet1!$A$11:$C$1010,3,FALSE)</f>
        <v>56.04</v>
      </c>
      <c r="BB703">
        <f ca="1">VLOOKUP('Sampling picks'!AN693,Sheet1!$A$11:$C$1010,3,FALSE)</f>
        <v>37.340000000000003</v>
      </c>
      <c r="BC703">
        <f ca="1">VLOOKUP('Sampling picks'!AO693,Sheet1!$A$11:$C$1010,3,FALSE)</f>
        <v>49.07</v>
      </c>
      <c r="BD703">
        <f ca="1">VLOOKUP('Sampling picks'!AP693,Sheet1!$A$11:$C$1010,3,FALSE)</f>
        <v>33.89</v>
      </c>
      <c r="BE703">
        <f ca="1">VLOOKUP('Sampling picks'!AQ693,Sheet1!$A$11:$C$1010,3,FALSE)</f>
        <v>40.590000000000003</v>
      </c>
      <c r="BF703">
        <f ca="1">VLOOKUP('Sampling picks'!AR693,Sheet1!$A$11:$C$1010,3,FALSE)</f>
        <v>50.46</v>
      </c>
      <c r="BG703">
        <f ca="1">VLOOKUP('Sampling picks'!AS693,Sheet1!$A$11:$C$1010,3,FALSE)</f>
        <v>46.63</v>
      </c>
      <c r="BH703">
        <f ca="1">VLOOKUP('Sampling picks'!AT693,Sheet1!$A$11:$C$1010,3,FALSE)</f>
        <v>49.08</v>
      </c>
      <c r="BI703">
        <f ca="1">VLOOKUP('Sampling picks'!AU693,Sheet1!$A$11:$C$1010,3,FALSE)</f>
        <v>49.49</v>
      </c>
      <c r="BJ703">
        <f ca="1">VLOOKUP('Sampling picks'!AV693,Sheet1!$A$11:$C$1010,3,FALSE)</f>
        <v>55.23</v>
      </c>
      <c r="BK703">
        <f ca="1">VLOOKUP('Sampling picks'!AW693,Sheet1!$A$11:$C$1010,3,FALSE)</f>
        <v>59.93</v>
      </c>
      <c r="BL703">
        <f ca="1">VLOOKUP('Sampling picks'!AX693,Sheet1!$A$11:$C$1010,3,FALSE)</f>
        <v>40.590000000000003</v>
      </c>
      <c r="BM703">
        <f ca="1">VLOOKUP('Sampling picks'!AY693,Sheet1!$A$11:$C$1010,3,FALSE)</f>
        <v>41.12</v>
      </c>
      <c r="BN703">
        <f ca="1">VLOOKUP('Sampling picks'!AZ693,Sheet1!$A$11:$C$1010,3,FALSE)</f>
        <v>51.63</v>
      </c>
      <c r="BO703">
        <f ca="1">VLOOKUP('Sampling picks'!BA693,Sheet1!$A$11:$C$1010,3,FALSE)</f>
        <v>49.86</v>
      </c>
      <c r="BP703">
        <f ca="1">VLOOKUP('Sampling picks'!BB693,Sheet1!$A$11:$C$1010,3,FALSE)</f>
        <v>68.38</v>
      </c>
      <c r="BQ703">
        <f ca="1">VLOOKUP('Sampling picks'!BC693,Sheet1!$A$11:$C$1010,3,FALSE)</f>
        <v>44.12</v>
      </c>
      <c r="BR703">
        <f ca="1">VLOOKUP('Sampling picks'!BD693,Sheet1!$A$11:$C$1010,3,FALSE)</f>
        <v>60.64</v>
      </c>
      <c r="BS703">
        <f ca="1">VLOOKUP('Sampling picks'!BE693,Sheet1!$A$11:$C$1010,3,FALSE)</f>
        <v>49.91</v>
      </c>
      <c r="BT703">
        <f ca="1">VLOOKUP('Sampling picks'!BF693,Sheet1!$A$11:$C$1010,3,FALSE)</f>
        <v>57.38</v>
      </c>
      <c r="BU703">
        <f ca="1">VLOOKUP('Sampling picks'!BG693,Sheet1!$A$11:$C$1010,3,FALSE)</f>
        <v>38.19</v>
      </c>
      <c r="BV703">
        <f ca="1">VLOOKUP('Sampling picks'!BH693,Sheet1!$A$11:$C$1010,3,FALSE)</f>
        <v>24.99</v>
      </c>
      <c r="BW703">
        <f ca="1">VLOOKUP('Sampling picks'!BI693,Sheet1!$A$11:$C$1010,3,FALSE)</f>
        <v>42.46</v>
      </c>
      <c r="BX703">
        <f ca="1">VLOOKUP('Sampling picks'!BJ693,Sheet1!$A$11:$C$1010,3,FALSE)</f>
        <v>27.86</v>
      </c>
      <c r="BY703">
        <f ca="1">VLOOKUP('Sampling picks'!BK693,Sheet1!$A$11:$C$1010,3,FALSE)</f>
        <v>50.85</v>
      </c>
      <c r="BZ703">
        <f ca="1">VLOOKUP('Sampling picks'!BL693,Sheet1!$A$11:$C$1010,3,FALSE)</f>
        <v>45.32</v>
      </c>
      <c r="CA703">
        <f ca="1">VLOOKUP('Sampling picks'!BM693,Sheet1!$A$11:$C$1010,3,FALSE)</f>
        <v>43.5</v>
      </c>
      <c r="CB703">
        <f ca="1">VLOOKUP('Sampling picks'!BN693,Sheet1!$A$11:$C$1010,3,FALSE)</f>
        <v>34.83</v>
      </c>
      <c r="CC703">
        <f ca="1">VLOOKUP('Sampling picks'!BO693,Sheet1!$A$11:$C$1010,3,FALSE)</f>
        <v>57.69</v>
      </c>
      <c r="CD703">
        <f ca="1">VLOOKUP('Sampling picks'!BP693,Sheet1!$A$11:$C$1010,3,FALSE)</f>
        <v>48.64</v>
      </c>
      <c r="CE703">
        <f ca="1">VLOOKUP('Sampling picks'!BQ693,Sheet1!$A$11:$C$1010,3,FALSE)</f>
        <v>38.229999999999997</v>
      </c>
      <c r="CF703">
        <f ca="1">VLOOKUP('Sampling picks'!BR693,Sheet1!$A$11:$C$1010,3,FALSE)</f>
        <v>40.94</v>
      </c>
      <c r="CG703">
        <f ca="1">VLOOKUP('Sampling picks'!BS693,Sheet1!$A$11:$C$1010,3,FALSE)</f>
        <v>33.92</v>
      </c>
      <c r="CH703">
        <f ca="1">VLOOKUP('Sampling picks'!BT693,Sheet1!$A$11:$C$1010,3,FALSE)</f>
        <v>56.12</v>
      </c>
      <c r="CI703">
        <f ca="1">VLOOKUP('Sampling picks'!BU693,Sheet1!$A$11:$C$1010,3,FALSE)</f>
        <v>59.78</v>
      </c>
      <c r="CJ703">
        <f ca="1">VLOOKUP('Sampling picks'!BV693,Sheet1!$A$11:$C$1010,3,FALSE)</f>
        <v>29.84</v>
      </c>
      <c r="CK703">
        <f ca="1">VLOOKUP('Sampling picks'!BW693,Sheet1!$A$11:$C$1010,3,FALSE)</f>
        <v>38.04</v>
      </c>
      <c r="CL703">
        <f ca="1">VLOOKUP('Sampling picks'!BX693,Sheet1!$A$11:$C$1010,3,FALSE)</f>
        <v>49.69</v>
      </c>
      <c r="CM703">
        <f ca="1">VLOOKUP('Sampling picks'!BY693,Sheet1!$A$11:$C$1010,3,FALSE)</f>
        <v>51.4</v>
      </c>
      <c r="CN703">
        <f ca="1">VLOOKUP('Sampling picks'!BZ693,Sheet1!$A$11:$C$1010,3,FALSE)</f>
        <v>65.650000000000006</v>
      </c>
      <c r="CO703">
        <f ca="1">VLOOKUP('Sampling picks'!CA693,Sheet1!$A$11:$C$1010,3,FALSE)</f>
        <v>47.76</v>
      </c>
      <c r="CP703">
        <f ca="1">VLOOKUP('Sampling picks'!CB693,Sheet1!$A$11:$C$1010,3,FALSE)</f>
        <v>42.66</v>
      </c>
      <c r="CQ703">
        <f ca="1">VLOOKUP('Sampling picks'!CC693,Sheet1!$A$11:$C$1010,3,FALSE)</f>
        <v>44.87</v>
      </c>
      <c r="CR703">
        <f ca="1">VLOOKUP('Sampling picks'!CD693,Sheet1!$A$11:$C$1010,3,FALSE)</f>
        <v>58.39</v>
      </c>
      <c r="CS703">
        <f ca="1">VLOOKUP('Sampling picks'!CE693,Sheet1!$A$11:$C$1010,3,FALSE)</f>
        <v>52.46</v>
      </c>
      <c r="CT703">
        <f ca="1">VLOOKUP('Sampling picks'!CF693,Sheet1!$A$11:$C$1010,3,FALSE)</f>
        <v>51.09</v>
      </c>
      <c r="CU703">
        <f ca="1">VLOOKUP('Sampling picks'!CG693,Sheet1!$A$11:$C$1010,3,FALSE)</f>
        <v>35.89</v>
      </c>
      <c r="CV703">
        <f ca="1">VLOOKUP('Sampling picks'!CH693,Sheet1!$A$11:$C$1010,3,FALSE)</f>
        <v>58.29</v>
      </c>
      <c r="CW703">
        <f ca="1">VLOOKUP('Sampling picks'!CI693,Sheet1!$A$11:$C$1010,3,FALSE)</f>
        <v>47.4</v>
      </c>
      <c r="CX703">
        <f ca="1">VLOOKUP('Sampling picks'!CJ693,Sheet1!$A$11:$C$1010,3,FALSE)</f>
        <v>29.84</v>
      </c>
      <c r="CY703">
        <f ca="1">VLOOKUP('Sampling picks'!CK693,Sheet1!$A$11:$C$1010,3,FALSE)</f>
        <v>41.17</v>
      </c>
      <c r="CZ703">
        <f ca="1">VLOOKUP('Sampling picks'!CL693,Sheet1!$A$11:$C$1010,3,FALSE)</f>
        <v>47.73</v>
      </c>
      <c r="DA703">
        <f ca="1">VLOOKUP('Sampling picks'!CM693,Sheet1!$A$11:$C$1010,3,FALSE)</f>
        <v>48.29</v>
      </c>
      <c r="DB703">
        <f ca="1">VLOOKUP('Sampling picks'!CN693,Sheet1!$A$11:$C$1010,3,FALSE)</f>
        <v>41.53</v>
      </c>
      <c r="DC703">
        <f ca="1">VLOOKUP('Sampling picks'!CO693,Sheet1!$A$11:$C$1010,3,FALSE)</f>
        <v>47.73</v>
      </c>
      <c r="DD703">
        <f ca="1">VLOOKUP('Sampling picks'!CP693,Sheet1!$A$11:$C$1010,3,FALSE)</f>
        <v>24.96</v>
      </c>
      <c r="DE703">
        <f ca="1">VLOOKUP('Sampling picks'!CQ693,Sheet1!$A$11:$C$1010,3,FALSE)</f>
        <v>42.66</v>
      </c>
      <c r="DF703">
        <f ca="1">VLOOKUP('Sampling picks'!CR693,Sheet1!$A$11:$C$1010,3,FALSE)</f>
        <v>43.33</v>
      </c>
      <c r="DG703">
        <f ca="1">VLOOKUP('Sampling picks'!CS693,Sheet1!$A$11:$C$1010,3,FALSE)</f>
        <v>34.51</v>
      </c>
      <c r="DH703">
        <f ca="1">VLOOKUP('Sampling picks'!CT693,Sheet1!$A$11:$C$1010,3,FALSE)</f>
        <v>37.06</v>
      </c>
      <c r="DI703">
        <f ca="1">VLOOKUP('Sampling picks'!CU693,Sheet1!$A$11:$C$1010,3,FALSE)</f>
        <v>44.37</v>
      </c>
      <c r="DJ703">
        <f ca="1">VLOOKUP('Sampling picks'!CV693,Sheet1!$A$11:$C$1010,3,FALSE)</f>
        <v>51.92</v>
      </c>
      <c r="DK703">
        <f ca="1">VLOOKUP('Sampling picks'!CW693,Sheet1!$A$11:$C$1010,3,FALSE)</f>
        <v>27.57</v>
      </c>
      <c r="DL703" t="e">
        <f>VLOOKUP('Sampling picks'!CX693,Sheet1!$A$11:$C$1010,3,FALSE)</f>
        <v>#N/A</v>
      </c>
      <c r="DM703" t="e">
        <f>VLOOKUP('Sampling picks'!CY693,Sheet1!$A$11:$C$1010,3,FALSE)</f>
        <v>#N/A</v>
      </c>
    </row>
    <row r="704" spans="1:117">
      <c r="A704">
        <v>694</v>
      </c>
      <c r="C704" s="1">
        <f t="shared" ca="1" si="43"/>
        <v>46.44</v>
      </c>
      <c r="J704" t="str">
        <f t="shared" ca="1" si="40"/>
        <v>IN</v>
      </c>
      <c r="K704">
        <f t="shared" si="41"/>
        <v>47</v>
      </c>
      <c r="L704">
        <f ca="1">$M704+_xlfn.NORM.INV($I$7/2,0,1)*SQRT($C$8^2/$I$5)</f>
        <v>45.327353761094095</v>
      </c>
      <c r="M704">
        <f t="shared" ca="1" si="42"/>
        <v>47.771000000000022</v>
      </c>
      <c r="N704">
        <f ca="1">$M704+_xlfn.NORM.INV(1-($I$7/2),0,1)*SQRT($C$8^2/$I$5)</f>
        <v>50.214646238905949</v>
      </c>
      <c r="O704">
        <v>694</v>
      </c>
      <c r="P704">
        <f ca="1">VLOOKUP('Sampling picks'!B694,Sheet1!$A$11:$C$1010,3,FALSE)</f>
        <v>48.64</v>
      </c>
      <c r="Q704">
        <f ca="1">VLOOKUP('Sampling picks'!C694,Sheet1!$A$11:$C$1010,3,FALSE)</f>
        <v>35.93</v>
      </c>
      <c r="R704">
        <f ca="1">VLOOKUP('Sampling picks'!D694,Sheet1!$A$11:$C$1010,3,FALSE)</f>
        <v>55.55</v>
      </c>
      <c r="S704">
        <f ca="1">VLOOKUP('Sampling picks'!E694,Sheet1!$A$11:$C$1010,3,FALSE)</f>
        <v>33.630000000000003</v>
      </c>
      <c r="T704">
        <f ca="1">VLOOKUP('Sampling picks'!F694,Sheet1!$A$11:$C$1010,3,FALSE)</f>
        <v>32.75</v>
      </c>
      <c r="U704">
        <f ca="1">VLOOKUP('Sampling picks'!G694,Sheet1!$A$11:$C$1010,3,FALSE)</f>
        <v>48.75</v>
      </c>
      <c r="V704">
        <f ca="1">VLOOKUP('Sampling picks'!H694,Sheet1!$A$11:$C$1010,3,FALSE)</f>
        <v>30.82</v>
      </c>
      <c r="W704">
        <f ca="1">VLOOKUP('Sampling picks'!I694,Sheet1!$A$11:$C$1010,3,FALSE)</f>
        <v>43.33</v>
      </c>
      <c r="X704">
        <f ca="1">VLOOKUP('Sampling picks'!J694,Sheet1!$A$11:$C$1010,3,FALSE)</f>
        <v>60.84</v>
      </c>
      <c r="Y704">
        <f ca="1">VLOOKUP('Sampling picks'!K694,Sheet1!$A$11:$C$1010,3,FALSE)</f>
        <v>37.89</v>
      </c>
      <c r="Z704">
        <f ca="1">VLOOKUP('Sampling picks'!L694,Sheet1!$A$11:$C$1010,3,FALSE)</f>
        <v>39.44</v>
      </c>
      <c r="AA704">
        <f ca="1">VLOOKUP('Sampling picks'!M694,Sheet1!$A$11:$C$1010,3,FALSE)</f>
        <v>65.62</v>
      </c>
      <c r="AB704">
        <f ca="1">VLOOKUP('Sampling picks'!N694,Sheet1!$A$11:$C$1010,3,FALSE)</f>
        <v>58.23</v>
      </c>
      <c r="AC704">
        <f ca="1">VLOOKUP('Sampling picks'!O694,Sheet1!$A$11:$C$1010,3,FALSE)</f>
        <v>46.59</v>
      </c>
      <c r="AD704">
        <f ca="1">VLOOKUP('Sampling picks'!P694,Sheet1!$A$11:$C$1010,3,FALSE)</f>
        <v>33.36</v>
      </c>
      <c r="AE704">
        <f ca="1">VLOOKUP('Sampling picks'!Q694,Sheet1!$A$11:$C$1010,3,FALSE)</f>
        <v>64.069999999999993</v>
      </c>
      <c r="AF704">
        <f ca="1">VLOOKUP('Sampling picks'!R694,Sheet1!$A$11:$C$1010,3,FALSE)</f>
        <v>51.36</v>
      </c>
      <c r="AG704">
        <f ca="1">VLOOKUP('Sampling picks'!S694,Sheet1!$A$11:$C$1010,3,FALSE)</f>
        <v>63.37</v>
      </c>
      <c r="AH704">
        <f ca="1">VLOOKUP('Sampling picks'!T694,Sheet1!$A$11:$C$1010,3,FALSE)</f>
        <v>54.08</v>
      </c>
      <c r="AI704">
        <f ca="1">VLOOKUP('Sampling picks'!U694,Sheet1!$A$11:$C$1010,3,FALSE)</f>
        <v>52.04</v>
      </c>
      <c r="AJ704">
        <f ca="1">VLOOKUP('Sampling picks'!V694,Sheet1!$A$11:$C$1010,3,FALSE)</f>
        <v>34.270000000000003</v>
      </c>
      <c r="AK704">
        <f ca="1">VLOOKUP('Sampling picks'!W694,Sheet1!$A$11:$C$1010,3,FALSE)</f>
        <v>56.38</v>
      </c>
      <c r="AL704">
        <f ca="1">VLOOKUP('Sampling picks'!X694,Sheet1!$A$11:$C$1010,3,FALSE)</f>
        <v>40.94</v>
      </c>
      <c r="AM704">
        <f ca="1">VLOOKUP('Sampling picks'!Y694,Sheet1!$A$11:$C$1010,3,FALSE)</f>
        <v>53.09</v>
      </c>
      <c r="AN704">
        <f ca="1">VLOOKUP('Sampling picks'!Z694,Sheet1!$A$11:$C$1010,3,FALSE)</f>
        <v>46.75</v>
      </c>
      <c r="AO704">
        <f ca="1">VLOOKUP('Sampling picks'!AA694,Sheet1!$A$11:$C$1010,3,FALSE)</f>
        <v>58.25</v>
      </c>
      <c r="AP704">
        <f ca="1">VLOOKUP('Sampling picks'!AB694,Sheet1!$A$11:$C$1010,3,FALSE)</f>
        <v>40.89</v>
      </c>
      <c r="AQ704">
        <f ca="1">VLOOKUP('Sampling picks'!AC694,Sheet1!$A$11:$C$1010,3,FALSE)</f>
        <v>59.66</v>
      </c>
      <c r="AR704">
        <f ca="1">VLOOKUP('Sampling picks'!AD694,Sheet1!$A$11:$C$1010,3,FALSE)</f>
        <v>56.94</v>
      </c>
      <c r="AS704">
        <f ca="1">VLOOKUP('Sampling picks'!AE694,Sheet1!$A$11:$C$1010,3,FALSE)</f>
        <v>26.79</v>
      </c>
      <c r="AT704">
        <f ca="1">VLOOKUP('Sampling picks'!AF694,Sheet1!$A$11:$C$1010,3,FALSE)</f>
        <v>38.74</v>
      </c>
      <c r="AU704">
        <f ca="1">VLOOKUP('Sampling picks'!AG694,Sheet1!$A$11:$C$1010,3,FALSE)</f>
        <v>46.73</v>
      </c>
      <c r="AV704">
        <f ca="1">VLOOKUP('Sampling picks'!AH694,Sheet1!$A$11:$C$1010,3,FALSE)</f>
        <v>52.6</v>
      </c>
      <c r="AW704">
        <f ca="1">VLOOKUP('Sampling picks'!AI694,Sheet1!$A$11:$C$1010,3,FALSE)</f>
        <v>56.59</v>
      </c>
      <c r="AX704">
        <f ca="1">VLOOKUP('Sampling picks'!AJ694,Sheet1!$A$11:$C$1010,3,FALSE)</f>
        <v>47.76</v>
      </c>
      <c r="AY704">
        <f ca="1">VLOOKUP('Sampling picks'!AK694,Sheet1!$A$11:$C$1010,3,FALSE)</f>
        <v>46.94</v>
      </c>
      <c r="AZ704">
        <f ca="1">VLOOKUP('Sampling picks'!AL694,Sheet1!$A$11:$C$1010,3,FALSE)</f>
        <v>47.16</v>
      </c>
      <c r="BA704">
        <f ca="1">VLOOKUP('Sampling picks'!AM694,Sheet1!$A$11:$C$1010,3,FALSE)</f>
        <v>62.19</v>
      </c>
      <c r="BB704">
        <f ca="1">VLOOKUP('Sampling picks'!AN694,Sheet1!$A$11:$C$1010,3,FALSE)</f>
        <v>45.57</v>
      </c>
      <c r="BC704">
        <f ca="1">VLOOKUP('Sampling picks'!AO694,Sheet1!$A$11:$C$1010,3,FALSE)</f>
        <v>48.2</v>
      </c>
      <c r="BD704">
        <f ca="1">VLOOKUP('Sampling picks'!AP694,Sheet1!$A$11:$C$1010,3,FALSE)</f>
        <v>50.22</v>
      </c>
      <c r="BE704">
        <f ca="1">VLOOKUP('Sampling picks'!AQ694,Sheet1!$A$11:$C$1010,3,FALSE)</f>
        <v>47.06</v>
      </c>
      <c r="BF704">
        <f ca="1">VLOOKUP('Sampling picks'!AR694,Sheet1!$A$11:$C$1010,3,FALSE)</f>
        <v>49.86</v>
      </c>
      <c r="BG704">
        <f ca="1">VLOOKUP('Sampling picks'!AS694,Sheet1!$A$11:$C$1010,3,FALSE)</f>
        <v>35.520000000000003</v>
      </c>
      <c r="BH704">
        <f ca="1">VLOOKUP('Sampling picks'!AT694,Sheet1!$A$11:$C$1010,3,FALSE)</f>
        <v>34.270000000000003</v>
      </c>
      <c r="BI704">
        <f ca="1">VLOOKUP('Sampling picks'!AU694,Sheet1!$A$11:$C$1010,3,FALSE)</f>
        <v>43.6</v>
      </c>
      <c r="BJ704">
        <f ca="1">VLOOKUP('Sampling picks'!AV694,Sheet1!$A$11:$C$1010,3,FALSE)</f>
        <v>44.8</v>
      </c>
      <c r="BK704">
        <f ca="1">VLOOKUP('Sampling picks'!AW694,Sheet1!$A$11:$C$1010,3,FALSE)</f>
        <v>63.04</v>
      </c>
      <c r="BL704">
        <f ca="1">VLOOKUP('Sampling picks'!AX694,Sheet1!$A$11:$C$1010,3,FALSE)</f>
        <v>62.41</v>
      </c>
      <c r="BM704">
        <f ca="1">VLOOKUP('Sampling picks'!AY694,Sheet1!$A$11:$C$1010,3,FALSE)</f>
        <v>52.46</v>
      </c>
      <c r="BN704">
        <f ca="1">VLOOKUP('Sampling picks'!AZ694,Sheet1!$A$11:$C$1010,3,FALSE)</f>
        <v>50.23</v>
      </c>
      <c r="BO704">
        <f ca="1">VLOOKUP('Sampling picks'!BA694,Sheet1!$A$11:$C$1010,3,FALSE)</f>
        <v>56.52</v>
      </c>
      <c r="BP704">
        <f ca="1">VLOOKUP('Sampling picks'!BB694,Sheet1!$A$11:$C$1010,3,FALSE)</f>
        <v>49.86</v>
      </c>
      <c r="BQ704">
        <f ca="1">VLOOKUP('Sampling picks'!BC694,Sheet1!$A$11:$C$1010,3,FALSE)</f>
        <v>42.25</v>
      </c>
      <c r="BR704">
        <f ca="1">VLOOKUP('Sampling picks'!BD694,Sheet1!$A$11:$C$1010,3,FALSE)</f>
        <v>34.130000000000003</v>
      </c>
      <c r="BS704">
        <f ca="1">VLOOKUP('Sampling picks'!BE694,Sheet1!$A$11:$C$1010,3,FALSE)</f>
        <v>55.64</v>
      </c>
      <c r="BT704">
        <f ca="1">VLOOKUP('Sampling picks'!BF694,Sheet1!$A$11:$C$1010,3,FALSE)</f>
        <v>54.02</v>
      </c>
      <c r="BU704">
        <f ca="1">VLOOKUP('Sampling picks'!BG694,Sheet1!$A$11:$C$1010,3,FALSE)</f>
        <v>35.99</v>
      </c>
      <c r="BV704">
        <f ca="1">VLOOKUP('Sampling picks'!BH694,Sheet1!$A$11:$C$1010,3,FALSE)</f>
        <v>51.84</v>
      </c>
      <c r="BW704">
        <f ca="1">VLOOKUP('Sampling picks'!BI694,Sheet1!$A$11:$C$1010,3,FALSE)</f>
        <v>29.2</v>
      </c>
      <c r="BX704">
        <f ca="1">VLOOKUP('Sampling picks'!BJ694,Sheet1!$A$11:$C$1010,3,FALSE)</f>
        <v>67.319999999999993</v>
      </c>
      <c r="BY704">
        <f ca="1">VLOOKUP('Sampling picks'!BK694,Sheet1!$A$11:$C$1010,3,FALSE)</f>
        <v>66.489999999999995</v>
      </c>
      <c r="BZ704">
        <f ca="1">VLOOKUP('Sampling picks'!BL694,Sheet1!$A$11:$C$1010,3,FALSE)</f>
        <v>38.4</v>
      </c>
      <c r="CA704">
        <f ca="1">VLOOKUP('Sampling picks'!BM694,Sheet1!$A$11:$C$1010,3,FALSE)</f>
        <v>59.66</v>
      </c>
      <c r="CB704">
        <f ca="1">VLOOKUP('Sampling picks'!BN694,Sheet1!$A$11:$C$1010,3,FALSE)</f>
        <v>35.06</v>
      </c>
      <c r="CC704">
        <f ca="1">VLOOKUP('Sampling picks'!BO694,Sheet1!$A$11:$C$1010,3,FALSE)</f>
        <v>53.13</v>
      </c>
      <c r="CD704">
        <f ca="1">VLOOKUP('Sampling picks'!BP694,Sheet1!$A$11:$C$1010,3,FALSE)</f>
        <v>50.44</v>
      </c>
      <c r="CE704">
        <f ca="1">VLOOKUP('Sampling picks'!BQ694,Sheet1!$A$11:$C$1010,3,FALSE)</f>
        <v>42.82</v>
      </c>
      <c r="CF704">
        <f ca="1">VLOOKUP('Sampling picks'!BR694,Sheet1!$A$11:$C$1010,3,FALSE)</f>
        <v>56.05</v>
      </c>
      <c r="CG704">
        <f ca="1">VLOOKUP('Sampling picks'!BS694,Sheet1!$A$11:$C$1010,3,FALSE)</f>
        <v>32.83</v>
      </c>
      <c r="CH704">
        <f ca="1">VLOOKUP('Sampling picks'!BT694,Sheet1!$A$11:$C$1010,3,FALSE)</f>
        <v>46.34</v>
      </c>
      <c r="CI704">
        <f ca="1">VLOOKUP('Sampling picks'!BU694,Sheet1!$A$11:$C$1010,3,FALSE)</f>
        <v>38.14</v>
      </c>
      <c r="CJ704">
        <f ca="1">VLOOKUP('Sampling picks'!BV694,Sheet1!$A$11:$C$1010,3,FALSE)</f>
        <v>41.4</v>
      </c>
      <c r="CK704">
        <f ca="1">VLOOKUP('Sampling picks'!BW694,Sheet1!$A$11:$C$1010,3,FALSE)</f>
        <v>34.92</v>
      </c>
      <c r="CL704">
        <f ca="1">VLOOKUP('Sampling picks'!BX694,Sheet1!$A$11:$C$1010,3,FALSE)</f>
        <v>46.34</v>
      </c>
      <c r="CM704">
        <f ca="1">VLOOKUP('Sampling picks'!BY694,Sheet1!$A$11:$C$1010,3,FALSE)</f>
        <v>59.98</v>
      </c>
      <c r="CN704">
        <f ca="1">VLOOKUP('Sampling picks'!BZ694,Sheet1!$A$11:$C$1010,3,FALSE)</f>
        <v>37.799999999999997</v>
      </c>
      <c r="CO704">
        <f ca="1">VLOOKUP('Sampling picks'!CA694,Sheet1!$A$11:$C$1010,3,FALSE)</f>
        <v>50.3</v>
      </c>
      <c r="CP704">
        <f ca="1">VLOOKUP('Sampling picks'!CB694,Sheet1!$A$11:$C$1010,3,FALSE)</f>
        <v>52.02</v>
      </c>
      <c r="CQ704">
        <f ca="1">VLOOKUP('Sampling picks'!CC694,Sheet1!$A$11:$C$1010,3,FALSE)</f>
        <v>59.49</v>
      </c>
      <c r="CR704">
        <f ca="1">VLOOKUP('Sampling picks'!CD694,Sheet1!$A$11:$C$1010,3,FALSE)</f>
        <v>34.590000000000003</v>
      </c>
      <c r="CS704">
        <f ca="1">VLOOKUP('Sampling picks'!CE694,Sheet1!$A$11:$C$1010,3,FALSE)</f>
        <v>66.680000000000007</v>
      </c>
      <c r="CT704">
        <f ca="1">VLOOKUP('Sampling picks'!CF694,Sheet1!$A$11:$C$1010,3,FALSE)</f>
        <v>58.34</v>
      </c>
      <c r="CU704">
        <f ca="1">VLOOKUP('Sampling picks'!CG694,Sheet1!$A$11:$C$1010,3,FALSE)</f>
        <v>38.630000000000003</v>
      </c>
      <c r="CV704">
        <f ca="1">VLOOKUP('Sampling picks'!CH694,Sheet1!$A$11:$C$1010,3,FALSE)</f>
        <v>49.07</v>
      </c>
      <c r="CW704">
        <f ca="1">VLOOKUP('Sampling picks'!CI694,Sheet1!$A$11:$C$1010,3,FALSE)</f>
        <v>48.66</v>
      </c>
      <c r="CX704">
        <f ca="1">VLOOKUP('Sampling picks'!CJ694,Sheet1!$A$11:$C$1010,3,FALSE)</f>
        <v>40.98</v>
      </c>
      <c r="CY704">
        <f ca="1">VLOOKUP('Sampling picks'!CK694,Sheet1!$A$11:$C$1010,3,FALSE)</f>
        <v>32.86</v>
      </c>
      <c r="CZ704">
        <f ca="1">VLOOKUP('Sampling picks'!CL694,Sheet1!$A$11:$C$1010,3,FALSE)</f>
        <v>41.13</v>
      </c>
      <c r="DA704">
        <f ca="1">VLOOKUP('Sampling picks'!CM694,Sheet1!$A$11:$C$1010,3,FALSE)</f>
        <v>36.840000000000003</v>
      </c>
      <c r="DB704">
        <f ca="1">VLOOKUP('Sampling picks'!CN694,Sheet1!$A$11:$C$1010,3,FALSE)</f>
        <v>48.77</v>
      </c>
      <c r="DC704">
        <f ca="1">VLOOKUP('Sampling picks'!CO694,Sheet1!$A$11:$C$1010,3,FALSE)</f>
        <v>44.63</v>
      </c>
      <c r="DD704">
        <f ca="1">VLOOKUP('Sampling picks'!CP694,Sheet1!$A$11:$C$1010,3,FALSE)</f>
        <v>56.84</v>
      </c>
      <c r="DE704">
        <f ca="1">VLOOKUP('Sampling picks'!CQ694,Sheet1!$A$11:$C$1010,3,FALSE)</f>
        <v>40.22</v>
      </c>
      <c r="DF704">
        <f ca="1">VLOOKUP('Sampling picks'!CR694,Sheet1!$A$11:$C$1010,3,FALSE)</f>
        <v>36.619999999999997</v>
      </c>
      <c r="DG704">
        <f ca="1">VLOOKUP('Sampling picks'!CS694,Sheet1!$A$11:$C$1010,3,FALSE)</f>
        <v>59.76</v>
      </c>
      <c r="DH704">
        <f ca="1">VLOOKUP('Sampling picks'!CT694,Sheet1!$A$11:$C$1010,3,FALSE)</f>
        <v>54.51</v>
      </c>
      <c r="DI704">
        <f ca="1">VLOOKUP('Sampling picks'!CU694,Sheet1!$A$11:$C$1010,3,FALSE)</f>
        <v>51.77</v>
      </c>
      <c r="DJ704">
        <f ca="1">VLOOKUP('Sampling picks'!CV694,Sheet1!$A$11:$C$1010,3,FALSE)</f>
        <v>58.95</v>
      </c>
      <c r="DK704">
        <f ca="1">VLOOKUP('Sampling picks'!CW694,Sheet1!$A$11:$C$1010,3,FALSE)</f>
        <v>42.67</v>
      </c>
      <c r="DL704" t="e">
        <f>VLOOKUP('Sampling picks'!CX694,Sheet1!$A$11:$C$1010,3,FALSE)</f>
        <v>#N/A</v>
      </c>
      <c r="DM704" t="e">
        <f>VLOOKUP('Sampling picks'!CY694,Sheet1!$A$11:$C$1010,3,FALSE)</f>
        <v>#N/A</v>
      </c>
    </row>
    <row r="705" spans="1:117">
      <c r="A705">
        <v>695</v>
      </c>
      <c r="C705" s="1">
        <f t="shared" ca="1" si="43"/>
        <v>46.74</v>
      </c>
      <c r="J705" t="str">
        <f t="shared" ca="1" si="40"/>
        <v>IN</v>
      </c>
      <c r="K705">
        <f t="shared" si="41"/>
        <v>47</v>
      </c>
      <c r="L705">
        <f ca="1">$M705+_xlfn.NORM.INV($I$7/2,0,1)*SQRT($C$8^2/$I$5)</f>
        <v>45.460453761094087</v>
      </c>
      <c r="M705">
        <f t="shared" ca="1" si="42"/>
        <v>47.904100000000014</v>
      </c>
      <c r="N705">
        <f ca="1">$M705+_xlfn.NORM.INV(1-($I$7/2),0,1)*SQRT($C$8^2/$I$5)</f>
        <v>50.347746238905941</v>
      </c>
      <c r="O705">
        <v>695</v>
      </c>
      <c r="P705">
        <f ca="1">VLOOKUP('Sampling picks'!B695,Sheet1!$A$11:$C$1010,3,FALSE)</f>
        <v>39.93</v>
      </c>
      <c r="Q705">
        <f ca="1">VLOOKUP('Sampling picks'!C695,Sheet1!$A$11:$C$1010,3,FALSE)</f>
        <v>31.19</v>
      </c>
      <c r="R705">
        <f ca="1">VLOOKUP('Sampling picks'!D695,Sheet1!$A$11:$C$1010,3,FALSE)</f>
        <v>64.36</v>
      </c>
      <c r="S705">
        <f ca="1">VLOOKUP('Sampling picks'!E695,Sheet1!$A$11:$C$1010,3,FALSE)</f>
        <v>71.5</v>
      </c>
      <c r="T705">
        <f ca="1">VLOOKUP('Sampling picks'!F695,Sheet1!$A$11:$C$1010,3,FALSE)</f>
        <v>37.89</v>
      </c>
      <c r="U705">
        <f ca="1">VLOOKUP('Sampling picks'!G695,Sheet1!$A$11:$C$1010,3,FALSE)</f>
        <v>44.12</v>
      </c>
      <c r="V705">
        <f ca="1">VLOOKUP('Sampling picks'!H695,Sheet1!$A$11:$C$1010,3,FALSE)</f>
        <v>55.52</v>
      </c>
      <c r="W705">
        <f ca="1">VLOOKUP('Sampling picks'!I695,Sheet1!$A$11:$C$1010,3,FALSE)</f>
        <v>54.06</v>
      </c>
      <c r="X705">
        <f ca="1">VLOOKUP('Sampling picks'!J695,Sheet1!$A$11:$C$1010,3,FALSE)</f>
        <v>53.52</v>
      </c>
      <c r="Y705">
        <f ca="1">VLOOKUP('Sampling picks'!K695,Sheet1!$A$11:$C$1010,3,FALSE)</f>
        <v>56.02</v>
      </c>
      <c r="Z705">
        <f ca="1">VLOOKUP('Sampling picks'!L695,Sheet1!$A$11:$C$1010,3,FALSE)</f>
        <v>49.86</v>
      </c>
      <c r="AA705">
        <f ca="1">VLOOKUP('Sampling picks'!M695,Sheet1!$A$11:$C$1010,3,FALSE)</f>
        <v>53.16</v>
      </c>
      <c r="AB705">
        <f ca="1">VLOOKUP('Sampling picks'!N695,Sheet1!$A$11:$C$1010,3,FALSE)</f>
        <v>49.36</v>
      </c>
      <c r="AC705">
        <f ca="1">VLOOKUP('Sampling picks'!O695,Sheet1!$A$11:$C$1010,3,FALSE)</f>
        <v>35.520000000000003</v>
      </c>
      <c r="AD705">
        <f ca="1">VLOOKUP('Sampling picks'!P695,Sheet1!$A$11:$C$1010,3,FALSE)</f>
        <v>61.95</v>
      </c>
      <c r="AE705">
        <f ca="1">VLOOKUP('Sampling picks'!Q695,Sheet1!$A$11:$C$1010,3,FALSE)</f>
        <v>45.79</v>
      </c>
      <c r="AF705">
        <f ca="1">VLOOKUP('Sampling picks'!R695,Sheet1!$A$11:$C$1010,3,FALSE)</f>
        <v>49.13</v>
      </c>
      <c r="AG705">
        <f ca="1">VLOOKUP('Sampling picks'!S695,Sheet1!$A$11:$C$1010,3,FALSE)</f>
        <v>44.12</v>
      </c>
      <c r="AH705">
        <f ca="1">VLOOKUP('Sampling picks'!T695,Sheet1!$A$11:$C$1010,3,FALSE)</f>
        <v>48.2</v>
      </c>
      <c r="AI705">
        <f ca="1">VLOOKUP('Sampling picks'!U695,Sheet1!$A$11:$C$1010,3,FALSE)</f>
        <v>29.46</v>
      </c>
      <c r="AJ705">
        <f ca="1">VLOOKUP('Sampling picks'!V695,Sheet1!$A$11:$C$1010,3,FALSE)</f>
        <v>50.88</v>
      </c>
      <c r="AK705">
        <f ca="1">VLOOKUP('Sampling picks'!W695,Sheet1!$A$11:$C$1010,3,FALSE)</f>
        <v>58.13</v>
      </c>
      <c r="AL705">
        <f ca="1">VLOOKUP('Sampling picks'!X695,Sheet1!$A$11:$C$1010,3,FALSE)</f>
        <v>47.33</v>
      </c>
      <c r="AM705">
        <f ca="1">VLOOKUP('Sampling picks'!Y695,Sheet1!$A$11:$C$1010,3,FALSE)</f>
        <v>50.22</v>
      </c>
      <c r="AN705">
        <f ca="1">VLOOKUP('Sampling picks'!Z695,Sheet1!$A$11:$C$1010,3,FALSE)</f>
        <v>40.39</v>
      </c>
      <c r="AO705">
        <f ca="1">VLOOKUP('Sampling picks'!AA695,Sheet1!$A$11:$C$1010,3,FALSE)</f>
        <v>35.229999999999997</v>
      </c>
      <c r="AP705">
        <f ca="1">VLOOKUP('Sampling picks'!AB695,Sheet1!$A$11:$C$1010,3,FALSE)</f>
        <v>37.57</v>
      </c>
      <c r="AQ705">
        <f ca="1">VLOOKUP('Sampling picks'!AC695,Sheet1!$A$11:$C$1010,3,FALSE)</f>
        <v>47.31</v>
      </c>
      <c r="AR705">
        <f ca="1">VLOOKUP('Sampling picks'!AD695,Sheet1!$A$11:$C$1010,3,FALSE)</f>
        <v>33.200000000000003</v>
      </c>
      <c r="AS705">
        <f ca="1">VLOOKUP('Sampling picks'!AE695,Sheet1!$A$11:$C$1010,3,FALSE)</f>
        <v>63.39</v>
      </c>
      <c r="AT705">
        <f ca="1">VLOOKUP('Sampling picks'!AF695,Sheet1!$A$11:$C$1010,3,FALSE)</f>
        <v>31.8</v>
      </c>
      <c r="AU705">
        <f ca="1">VLOOKUP('Sampling picks'!AG695,Sheet1!$A$11:$C$1010,3,FALSE)</f>
        <v>44.61</v>
      </c>
      <c r="AV705">
        <f ca="1">VLOOKUP('Sampling picks'!AH695,Sheet1!$A$11:$C$1010,3,FALSE)</f>
        <v>34.479999999999997</v>
      </c>
      <c r="AW705">
        <f ca="1">VLOOKUP('Sampling picks'!AI695,Sheet1!$A$11:$C$1010,3,FALSE)</f>
        <v>25.26</v>
      </c>
      <c r="AX705">
        <f ca="1">VLOOKUP('Sampling picks'!AJ695,Sheet1!$A$11:$C$1010,3,FALSE)</f>
        <v>41.76</v>
      </c>
      <c r="AY705">
        <f ca="1">VLOOKUP('Sampling picks'!AK695,Sheet1!$A$11:$C$1010,3,FALSE)</f>
        <v>52.72</v>
      </c>
      <c r="AZ705">
        <f ca="1">VLOOKUP('Sampling picks'!AL695,Sheet1!$A$11:$C$1010,3,FALSE)</f>
        <v>43.26</v>
      </c>
      <c r="BA705">
        <f ca="1">VLOOKUP('Sampling picks'!AM695,Sheet1!$A$11:$C$1010,3,FALSE)</f>
        <v>46.18</v>
      </c>
      <c r="BB705">
        <f ca="1">VLOOKUP('Sampling picks'!AN695,Sheet1!$A$11:$C$1010,3,FALSE)</f>
        <v>59.93</v>
      </c>
      <c r="BC705">
        <f ca="1">VLOOKUP('Sampling picks'!AO695,Sheet1!$A$11:$C$1010,3,FALSE)</f>
        <v>44.01</v>
      </c>
      <c r="BD705">
        <f ca="1">VLOOKUP('Sampling picks'!AP695,Sheet1!$A$11:$C$1010,3,FALSE)</f>
        <v>34.31</v>
      </c>
      <c r="BE705">
        <f ca="1">VLOOKUP('Sampling picks'!AQ695,Sheet1!$A$11:$C$1010,3,FALSE)</f>
        <v>49.59</v>
      </c>
      <c r="BF705">
        <f ca="1">VLOOKUP('Sampling picks'!AR695,Sheet1!$A$11:$C$1010,3,FALSE)</f>
        <v>28.62</v>
      </c>
      <c r="BG705">
        <f ca="1">VLOOKUP('Sampling picks'!AS695,Sheet1!$A$11:$C$1010,3,FALSE)</f>
        <v>64.37</v>
      </c>
      <c r="BH705">
        <f ca="1">VLOOKUP('Sampling picks'!AT695,Sheet1!$A$11:$C$1010,3,FALSE)</f>
        <v>38.74</v>
      </c>
      <c r="BI705">
        <f ca="1">VLOOKUP('Sampling picks'!AU695,Sheet1!$A$11:$C$1010,3,FALSE)</f>
        <v>49.65</v>
      </c>
      <c r="BJ705">
        <f ca="1">VLOOKUP('Sampling picks'!AV695,Sheet1!$A$11:$C$1010,3,FALSE)</f>
        <v>65.650000000000006</v>
      </c>
      <c r="BK705">
        <f ca="1">VLOOKUP('Sampling picks'!AW695,Sheet1!$A$11:$C$1010,3,FALSE)</f>
        <v>56.02</v>
      </c>
      <c r="BL705">
        <f ca="1">VLOOKUP('Sampling picks'!AX695,Sheet1!$A$11:$C$1010,3,FALSE)</f>
        <v>46.18</v>
      </c>
      <c r="BM705">
        <f ca="1">VLOOKUP('Sampling picks'!AY695,Sheet1!$A$11:$C$1010,3,FALSE)</f>
        <v>43.34</v>
      </c>
      <c r="BN705">
        <f ca="1">VLOOKUP('Sampling picks'!AZ695,Sheet1!$A$11:$C$1010,3,FALSE)</f>
        <v>47.94</v>
      </c>
      <c r="BO705">
        <f ca="1">VLOOKUP('Sampling picks'!BA695,Sheet1!$A$11:$C$1010,3,FALSE)</f>
        <v>37.65</v>
      </c>
      <c r="BP705">
        <f ca="1">VLOOKUP('Sampling picks'!BB695,Sheet1!$A$11:$C$1010,3,FALSE)</f>
        <v>35.799999999999997</v>
      </c>
      <c r="BQ705">
        <f ca="1">VLOOKUP('Sampling picks'!BC695,Sheet1!$A$11:$C$1010,3,FALSE)</f>
        <v>56.38</v>
      </c>
      <c r="BR705">
        <f ca="1">VLOOKUP('Sampling picks'!BD695,Sheet1!$A$11:$C$1010,3,FALSE)</f>
        <v>59.66</v>
      </c>
      <c r="BS705">
        <f ca="1">VLOOKUP('Sampling picks'!BE695,Sheet1!$A$11:$C$1010,3,FALSE)</f>
        <v>53.85</v>
      </c>
      <c r="BT705">
        <f ca="1">VLOOKUP('Sampling picks'!BF695,Sheet1!$A$11:$C$1010,3,FALSE)</f>
        <v>57.8</v>
      </c>
      <c r="BU705">
        <f ca="1">VLOOKUP('Sampling picks'!BG695,Sheet1!$A$11:$C$1010,3,FALSE)</f>
        <v>46.89</v>
      </c>
      <c r="BV705">
        <f ca="1">VLOOKUP('Sampling picks'!BH695,Sheet1!$A$11:$C$1010,3,FALSE)</f>
        <v>44.46</v>
      </c>
      <c r="BW705">
        <f ca="1">VLOOKUP('Sampling picks'!BI695,Sheet1!$A$11:$C$1010,3,FALSE)</f>
        <v>55.61</v>
      </c>
      <c r="BX705">
        <f ca="1">VLOOKUP('Sampling picks'!BJ695,Sheet1!$A$11:$C$1010,3,FALSE)</f>
        <v>43.94</v>
      </c>
      <c r="BY705">
        <f ca="1">VLOOKUP('Sampling picks'!BK695,Sheet1!$A$11:$C$1010,3,FALSE)</f>
        <v>33.96</v>
      </c>
      <c r="BZ705">
        <f ca="1">VLOOKUP('Sampling picks'!BL695,Sheet1!$A$11:$C$1010,3,FALSE)</f>
        <v>52.62</v>
      </c>
      <c r="CA705">
        <f ca="1">VLOOKUP('Sampling picks'!BM695,Sheet1!$A$11:$C$1010,3,FALSE)</f>
        <v>43.25</v>
      </c>
      <c r="CB705">
        <f ca="1">VLOOKUP('Sampling picks'!BN695,Sheet1!$A$11:$C$1010,3,FALSE)</f>
        <v>58.25</v>
      </c>
      <c r="CC705">
        <f ca="1">VLOOKUP('Sampling picks'!BO695,Sheet1!$A$11:$C$1010,3,FALSE)</f>
        <v>50.62</v>
      </c>
      <c r="CD705">
        <f ca="1">VLOOKUP('Sampling picks'!BP695,Sheet1!$A$11:$C$1010,3,FALSE)</f>
        <v>53.02</v>
      </c>
      <c r="CE705">
        <f ca="1">VLOOKUP('Sampling picks'!BQ695,Sheet1!$A$11:$C$1010,3,FALSE)</f>
        <v>49.26</v>
      </c>
      <c r="CF705">
        <f ca="1">VLOOKUP('Sampling picks'!BR695,Sheet1!$A$11:$C$1010,3,FALSE)</f>
        <v>44.56</v>
      </c>
      <c r="CG705">
        <f ca="1">VLOOKUP('Sampling picks'!BS695,Sheet1!$A$11:$C$1010,3,FALSE)</f>
        <v>33.950000000000003</v>
      </c>
      <c r="CH705">
        <f ca="1">VLOOKUP('Sampling picks'!BT695,Sheet1!$A$11:$C$1010,3,FALSE)</f>
        <v>40.04</v>
      </c>
      <c r="CI705">
        <f ca="1">VLOOKUP('Sampling picks'!BU695,Sheet1!$A$11:$C$1010,3,FALSE)</f>
        <v>54.93</v>
      </c>
      <c r="CJ705">
        <f ca="1">VLOOKUP('Sampling picks'!BV695,Sheet1!$A$11:$C$1010,3,FALSE)</f>
        <v>38.19</v>
      </c>
      <c r="CK705">
        <f ca="1">VLOOKUP('Sampling picks'!BW695,Sheet1!$A$11:$C$1010,3,FALSE)</f>
        <v>42.94</v>
      </c>
      <c r="CL705">
        <f ca="1">VLOOKUP('Sampling picks'!BX695,Sheet1!$A$11:$C$1010,3,FALSE)</f>
        <v>56.99</v>
      </c>
      <c r="CM705">
        <f ca="1">VLOOKUP('Sampling picks'!BY695,Sheet1!$A$11:$C$1010,3,FALSE)</f>
        <v>43.04</v>
      </c>
      <c r="CN705">
        <f ca="1">VLOOKUP('Sampling picks'!BZ695,Sheet1!$A$11:$C$1010,3,FALSE)</f>
        <v>45.3</v>
      </c>
      <c r="CO705">
        <f ca="1">VLOOKUP('Sampling picks'!CA695,Sheet1!$A$11:$C$1010,3,FALSE)</f>
        <v>64.25</v>
      </c>
      <c r="CP705">
        <f ca="1">VLOOKUP('Sampling picks'!CB695,Sheet1!$A$11:$C$1010,3,FALSE)</f>
        <v>56.9</v>
      </c>
      <c r="CQ705">
        <f ca="1">VLOOKUP('Sampling picks'!CC695,Sheet1!$A$11:$C$1010,3,FALSE)</f>
        <v>53.89</v>
      </c>
      <c r="CR705">
        <f ca="1">VLOOKUP('Sampling picks'!CD695,Sheet1!$A$11:$C$1010,3,FALSE)</f>
        <v>62.2</v>
      </c>
      <c r="CS705">
        <f ca="1">VLOOKUP('Sampling picks'!CE695,Sheet1!$A$11:$C$1010,3,FALSE)</f>
        <v>41.15</v>
      </c>
      <c r="CT705">
        <f ca="1">VLOOKUP('Sampling picks'!CF695,Sheet1!$A$11:$C$1010,3,FALSE)</f>
        <v>42.05</v>
      </c>
      <c r="CU705">
        <f ca="1">VLOOKUP('Sampling picks'!CG695,Sheet1!$A$11:$C$1010,3,FALSE)</f>
        <v>51.3</v>
      </c>
      <c r="CV705">
        <f ca="1">VLOOKUP('Sampling picks'!CH695,Sheet1!$A$11:$C$1010,3,FALSE)</f>
        <v>56.9</v>
      </c>
      <c r="CW705">
        <f ca="1">VLOOKUP('Sampling picks'!CI695,Sheet1!$A$11:$C$1010,3,FALSE)</f>
        <v>53.49</v>
      </c>
      <c r="CX705">
        <f ca="1">VLOOKUP('Sampling picks'!CJ695,Sheet1!$A$11:$C$1010,3,FALSE)</f>
        <v>51.16</v>
      </c>
      <c r="CY705">
        <f ca="1">VLOOKUP('Sampling picks'!CK695,Sheet1!$A$11:$C$1010,3,FALSE)</f>
        <v>61.04</v>
      </c>
      <c r="CZ705">
        <f ca="1">VLOOKUP('Sampling picks'!CL695,Sheet1!$A$11:$C$1010,3,FALSE)</f>
        <v>44.35</v>
      </c>
      <c r="DA705">
        <f ca="1">VLOOKUP('Sampling picks'!CM695,Sheet1!$A$11:$C$1010,3,FALSE)</f>
        <v>49.59</v>
      </c>
      <c r="DB705">
        <f ca="1">VLOOKUP('Sampling picks'!CN695,Sheet1!$A$11:$C$1010,3,FALSE)</f>
        <v>41.89</v>
      </c>
      <c r="DC705">
        <f ca="1">VLOOKUP('Sampling picks'!CO695,Sheet1!$A$11:$C$1010,3,FALSE)</f>
        <v>54.81</v>
      </c>
      <c r="DD705">
        <f ca="1">VLOOKUP('Sampling picks'!CP695,Sheet1!$A$11:$C$1010,3,FALSE)</f>
        <v>38</v>
      </c>
      <c r="DE705">
        <f ca="1">VLOOKUP('Sampling picks'!CQ695,Sheet1!$A$11:$C$1010,3,FALSE)</f>
        <v>49.72</v>
      </c>
      <c r="DF705">
        <f ca="1">VLOOKUP('Sampling picks'!CR695,Sheet1!$A$11:$C$1010,3,FALSE)</f>
        <v>53.54</v>
      </c>
      <c r="DG705">
        <f ca="1">VLOOKUP('Sampling picks'!CS695,Sheet1!$A$11:$C$1010,3,FALSE)</f>
        <v>45.72</v>
      </c>
      <c r="DH705">
        <f ca="1">VLOOKUP('Sampling picks'!CT695,Sheet1!$A$11:$C$1010,3,FALSE)</f>
        <v>46.66</v>
      </c>
      <c r="DI705">
        <f ca="1">VLOOKUP('Sampling picks'!CU695,Sheet1!$A$11:$C$1010,3,FALSE)</f>
        <v>59.32</v>
      </c>
      <c r="DJ705">
        <f ca="1">VLOOKUP('Sampling picks'!CV695,Sheet1!$A$11:$C$1010,3,FALSE)</f>
        <v>42.49</v>
      </c>
      <c r="DK705">
        <f ca="1">VLOOKUP('Sampling picks'!CW695,Sheet1!$A$11:$C$1010,3,FALSE)</f>
        <v>50.3</v>
      </c>
      <c r="DL705" t="e">
        <f>VLOOKUP('Sampling picks'!CX695,Sheet1!$A$11:$C$1010,3,FALSE)</f>
        <v>#N/A</v>
      </c>
      <c r="DM705" t="e">
        <f>VLOOKUP('Sampling picks'!CY695,Sheet1!$A$11:$C$1010,3,FALSE)</f>
        <v>#N/A</v>
      </c>
    </row>
    <row r="706" spans="1:117">
      <c r="A706">
        <v>696</v>
      </c>
      <c r="C706" s="1">
        <f t="shared" ca="1" si="43"/>
        <v>45.16</v>
      </c>
      <c r="J706" t="str">
        <f t="shared" ca="1" si="40"/>
        <v>IN</v>
      </c>
      <c r="K706">
        <f t="shared" si="41"/>
        <v>47</v>
      </c>
      <c r="L706">
        <f ca="1">$M706+_xlfn.NORM.INV($I$7/2,0,1)*SQRT($C$8^2/$I$5)</f>
        <v>45.844253761094052</v>
      </c>
      <c r="M706">
        <f t="shared" ca="1" si="42"/>
        <v>48.287899999999979</v>
      </c>
      <c r="N706">
        <f ca="1">$M706+_xlfn.NORM.INV(1-($I$7/2),0,1)*SQRT($C$8^2/$I$5)</f>
        <v>50.731546238905906</v>
      </c>
      <c r="O706">
        <v>696</v>
      </c>
      <c r="P706">
        <f ca="1">VLOOKUP('Sampling picks'!B696,Sheet1!$A$11:$C$1010,3,FALSE)</f>
        <v>64.36</v>
      </c>
      <c r="Q706">
        <f ca="1">VLOOKUP('Sampling picks'!C696,Sheet1!$A$11:$C$1010,3,FALSE)</f>
        <v>49.26</v>
      </c>
      <c r="R706">
        <f ca="1">VLOOKUP('Sampling picks'!D696,Sheet1!$A$11:$C$1010,3,FALSE)</f>
        <v>54.09</v>
      </c>
      <c r="S706">
        <f ca="1">VLOOKUP('Sampling picks'!E696,Sheet1!$A$11:$C$1010,3,FALSE)</f>
        <v>45.57</v>
      </c>
      <c r="T706">
        <f ca="1">VLOOKUP('Sampling picks'!F696,Sheet1!$A$11:$C$1010,3,FALSE)</f>
        <v>44.67</v>
      </c>
      <c r="U706">
        <f ca="1">VLOOKUP('Sampling picks'!G696,Sheet1!$A$11:$C$1010,3,FALSE)</f>
        <v>55.4</v>
      </c>
      <c r="V706">
        <f ca="1">VLOOKUP('Sampling picks'!H696,Sheet1!$A$11:$C$1010,3,FALSE)</f>
        <v>33.630000000000003</v>
      </c>
      <c r="W706">
        <f ca="1">VLOOKUP('Sampling picks'!I696,Sheet1!$A$11:$C$1010,3,FALSE)</f>
        <v>50.61</v>
      </c>
      <c r="X706">
        <f ca="1">VLOOKUP('Sampling picks'!J696,Sheet1!$A$11:$C$1010,3,FALSE)</f>
        <v>49.24</v>
      </c>
      <c r="Y706">
        <f ca="1">VLOOKUP('Sampling picks'!K696,Sheet1!$A$11:$C$1010,3,FALSE)</f>
        <v>55.81</v>
      </c>
      <c r="Z706">
        <f ca="1">VLOOKUP('Sampling picks'!L696,Sheet1!$A$11:$C$1010,3,FALSE)</f>
        <v>56.93</v>
      </c>
      <c r="AA706">
        <f ca="1">VLOOKUP('Sampling picks'!M696,Sheet1!$A$11:$C$1010,3,FALSE)</f>
        <v>49.93</v>
      </c>
      <c r="AB706">
        <f ca="1">VLOOKUP('Sampling picks'!N696,Sheet1!$A$11:$C$1010,3,FALSE)</f>
        <v>46.59</v>
      </c>
      <c r="AC706">
        <f ca="1">VLOOKUP('Sampling picks'!O696,Sheet1!$A$11:$C$1010,3,FALSE)</f>
        <v>47.4</v>
      </c>
      <c r="AD706">
        <f ca="1">VLOOKUP('Sampling picks'!P696,Sheet1!$A$11:$C$1010,3,FALSE)</f>
        <v>56.38</v>
      </c>
      <c r="AE706">
        <f ca="1">VLOOKUP('Sampling picks'!Q696,Sheet1!$A$11:$C$1010,3,FALSE)</f>
        <v>49.13</v>
      </c>
      <c r="AF706">
        <f ca="1">VLOOKUP('Sampling picks'!R696,Sheet1!$A$11:$C$1010,3,FALSE)</f>
        <v>42.66</v>
      </c>
      <c r="AG706">
        <f ca="1">VLOOKUP('Sampling picks'!S696,Sheet1!$A$11:$C$1010,3,FALSE)</f>
        <v>33.79</v>
      </c>
      <c r="AH706">
        <f ca="1">VLOOKUP('Sampling picks'!T696,Sheet1!$A$11:$C$1010,3,FALSE)</f>
        <v>52.02</v>
      </c>
      <c r="AI706">
        <f ca="1">VLOOKUP('Sampling picks'!U696,Sheet1!$A$11:$C$1010,3,FALSE)</f>
        <v>47.15</v>
      </c>
      <c r="AJ706">
        <f ca="1">VLOOKUP('Sampling picks'!V696,Sheet1!$A$11:$C$1010,3,FALSE)</f>
        <v>55.55</v>
      </c>
      <c r="AK706">
        <f ca="1">VLOOKUP('Sampling picks'!W696,Sheet1!$A$11:$C$1010,3,FALSE)</f>
        <v>58.95</v>
      </c>
      <c r="AL706">
        <f ca="1">VLOOKUP('Sampling picks'!X696,Sheet1!$A$11:$C$1010,3,FALSE)</f>
        <v>22.82</v>
      </c>
      <c r="AM706">
        <f ca="1">VLOOKUP('Sampling picks'!Y696,Sheet1!$A$11:$C$1010,3,FALSE)</f>
        <v>48.52</v>
      </c>
      <c r="AN706">
        <f ca="1">VLOOKUP('Sampling picks'!Z696,Sheet1!$A$11:$C$1010,3,FALSE)</f>
        <v>46.97</v>
      </c>
      <c r="AO706">
        <f ca="1">VLOOKUP('Sampling picks'!AA696,Sheet1!$A$11:$C$1010,3,FALSE)</f>
        <v>50.01</v>
      </c>
      <c r="AP706">
        <f ca="1">VLOOKUP('Sampling picks'!AB696,Sheet1!$A$11:$C$1010,3,FALSE)</f>
        <v>43.64</v>
      </c>
      <c r="AQ706">
        <f ca="1">VLOOKUP('Sampling picks'!AC696,Sheet1!$A$11:$C$1010,3,FALSE)</f>
        <v>43.76</v>
      </c>
      <c r="AR706">
        <f ca="1">VLOOKUP('Sampling picks'!AD696,Sheet1!$A$11:$C$1010,3,FALSE)</f>
        <v>31.1</v>
      </c>
      <c r="AS706">
        <f ca="1">VLOOKUP('Sampling picks'!AE696,Sheet1!$A$11:$C$1010,3,FALSE)</f>
        <v>64.16</v>
      </c>
      <c r="AT706">
        <f ca="1">VLOOKUP('Sampling picks'!AF696,Sheet1!$A$11:$C$1010,3,FALSE)</f>
        <v>49.69</v>
      </c>
      <c r="AU706">
        <f ca="1">VLOOKUP('Sampling picks'!AG696,Sheet1!$A$11:$C$1010,3,FALSE)</f>
        <v>64.069999999999993</v>
      </c>
      <c r="AV706">
        <f ca="1">VLOOKUP('Sampling picks'!AH696,Sheet1!$A$11:$C$1010,3,FALSE)</f>
        <v>44.61</v>
      </c>
      <c r="AW706">
        <f ca="1">VLOOKUP('Sampling picks'!AI696,Sheet1!$A$11:$C$1010,3,FALSE)</f>
        <v>44.37</v>
      </c>
      <c r="AX706">
        <f ca="1">VLOOKUP('Sampling picks'!AJ696,Sheet1!$A$11:$C$1010,3,FALSE)</f>
        <v>45.03</v>
      </c>
      <c r="AY706">
        <f ca="1">VLOOKUP('Sampling picks'!AK696,Sheet1!$A$11:$C$1010,3,FALSE)</f>
        <v>54.11</v>
      </c>
      <c r="AZ706">
        <f ca="1">VLOOKUP('Sampling picks'!AL696,Sheet1!$A$11:$C$1010,3,FALSE)</f>
        <v>54</v>
      </c>
      <c r="BA706">
        <f ca="1">VLOOKUP('Sampling picks'!AM696,Sheet1!$A$11:$C$1010,3,FALSE)</f>
        <v>25.26</v>
      </c>
      <c r="BB706">
        <f ca="1">VLOOKUP('Sampling picks'!AN696,Sheet1!$A$11:$C$1010,3,FALSE)</f>
        <v>64.47</v>
      </c>
      <c r="BC706">
        <f ca="1">VLOOKUP('Sampling picks'!AO696,Sheet1!$A$11:$C$1010,3,FALSE)</f>
        <v>51.57</v>
      </c>
      <c r="BD706">
        <f ca="1">VLOOKUP('Sampling picks'!AP696,Sheet1!$A$11:$C$1010,3,FALSE)</f>
        <v>50.23</v>
      </c>
      <c r="BE706">
        <f ca="1">VLOOKUP('Sampling picks'!AQ696,Sheet1!$A$11:$C$1010,3,FALSE)</f>
        <v>48.7</v>
      </c>
      <c r="BF706">
        <f ca="1">VLOOKUP('Sampling picks'!AR696,Sheet1!$A$11:$C$1010,3,FALSE)</f>
        <v>51.01</v>
      </c>
      <c r="BG706">
        <f ca="1">VLOOKUP('Sampling picks'!AS696,Sheet1!$A$11:$C$1010,3,FALSE)</f>
        <v>44.37</v>
      </c>
      <c r="BH706">
        <f ca="1">VLOOKUP('Sampling picks'!AT696,Sheet1!$A$11:$C$1010,3,FALSE)</f>
        <v>49.35</v>
      </c>
      <c r="BI706">
        <f ca="1">VLOOKUP('Sampling picks'!AU696,Sheet1!$A$11:$C$1010,3,FALSE)</f>
        <v>44.65</v>
      </c>
      <c r="BJ706">
        <f ca="1">VLOOKUP('Sampling picks'!AV696,Sheet1!$A$11:$C$1010,3,FALSE)</f>
        <v>53.02</v>
      </c>
      <c r="BK706">
        <f ca="1">VLOOKUP('Sampling picks'!AW696,Sheet1!$A$11:$C$1010,3,FALSE)</f>
        <v>38.96</v>
      </c>
      <c r="BL706">
        <f ca="1">VLOOKUP('Sampling picks'!AX696,Sheet1!$A$11:$C$1010,3,FALSE)</f>
        <v>45.9</v>
      </c>
      <c r="BM706">
        <f ca="1">VLOOKUP('Sampling picks'!AY696,Sheet1!$A$11:$C$1010,3,FALSE)</f>
        <v>41.69</v>
      </c>
      <c r="BN706">
        <f ca="1">VLOOKUP('Sampling picks'!AZ696,Sheet1!$A$11:$C$1010,3,FALSE)</f>
        <v>40.9</v>
      </c>
      <c r="BO706">
        <f ca="1">VLOOKUP('Sampling picks'!BA696,Sheet1!$A$11:$C$1010,3,FALSE)</f>
        <v>58.29</v>
      </c>
      <c r="BP706">
        <f ca="1">VLOOKUP('Sampling picks'!BB696,Sheet1!$A$11:$C$1010,3,FALSE)</f>
        <v>45.9</v>
      </c>
      <c r="BQ706">
        <f ca="1">VLOOKUP('Sampling picks'!BC696,Sheet1!$A$11:$C$1010,3,FALSE)</f>
        <v>51.33</v>
      </c>
      <c r="BR706">
        <f ca="1">VLOOKUP('Sampling picks'!BD696,Sheet1!$A$11:$C$1010,3,FALSE)</f>
        <v>69.680000000000007</v>
      </c>
      <c r="BS706">
        <f ca="1">VLOOKUP('Sampling picks'!BE696,Sheet1!$A$11:$C$1010,3,FALSE)</f>
        <v>42.33</v>
      </c>
      <c r="BT706">
        <f ca="1">VLOOKUP('Sampling picks'!BF696,Sheet1!$A$11:$C$1010,3,FALSE)</f>
        <v>48.75</v>
      </c>
      <c r="BU706">
        <f ca="1">VLOOKUP('Sampling picks'!BG696,Sheet1!$A$11:$C$1010,3,FALSE)</f>
        <v>37.630000000000003</v>
      </c>
      <c r="BV706">
        <f ca="1">VLOOKUP('Sampling picks'!BH696,Sheet1!$A$11:$C$1010,3,FALSE)</f>
        <v>63.04</v>
      </c>
      <c r="BW706">
        <f ca="1">VLOOKUP('Sampling picks'!BI696,Sheet1!$A$11:$C$1010,3,FALSE)</f>
        <v>49.84</v>
      </c>
      <c r="BX706">
        <f ca="1">VLOOKUP('Sampling picks'!BJ696,Sheet1!$A$11:$C$1010,3,FALSE)</f>
        <v>56.68</v>
      </c>
      <c r="BY706">
        <f ca="1">VLOOKUP('Sampling picks'!BK696,Sheet1!$A$11:$C$1010,3,FALSE)</f>
        <v>57.98</v>
      </c>
      <c r="BZ706">
        <f ca="1">VLOOKUP('Sampling picks'!BL696,Sheet1!$A$11:$C$1010,3,FALSE)</f>
        <v>57.95</v>
      </c>
      <c r="CA706">
        <f ca="1">VLOOKUP('Sampling picks'!BM696,Sheet1!$A$11:$C$1010,3,FALSE)</f>
        <v>41.39</v>
      </c>
      <c r="CB706">
        <f ca="1">VLOOKUP('Sampling picks'!BN696,Sheet1!$A$11:$C$1010,3,FALSE)</f>
        <v>51.63</v>
      </c>
      <c r="CC706">
        <f ca="1">VLOOKUP('Sampling picks'!BO696,Sheet1!$A$11:$C$1010,3,FALSE)</f>
        <v>47.93</v>
      </c>
      <c r="CD706">
        <f ca="1">VLOOKUP('Sampling picks'!BP696,Sheet1!$A$11:$C$1010,3,FALSE)</f>
        <v>35.729999999999997</v>
      </c>
      <c r="CE706">
        <f ca="1">VLOOKUP('Sampling picks'!BQ696,Sheet1!$A$11:$C$1010,3,FALSE)</f>
        <v>50.62</v>
      </c>
      <c r="CF706">
        <f ca="1">VLOOKUP('Sampling picks'!BR696,Sheet1!$A$11:$C$1010,3,FALSE)</f>
        <v>36.5</v>
      </c>
      <c r="CG706">
        <f ca="1">VLOOKUP('Sampling picks'!BS696,Sheet1!$A$11:$C$1010,3,FALSE)</f>
        <v>40.590000000000003</v>
      </c>
      <c r="CH706">
        <f ca="1">VLOOKUP('Sampling picks'!BT696,Sheet1!$A$11:$C$1010,3,FALSE)</f>
        <v>48.97</v>
      </c>
      <c r="CI706">
        <f ca="1">VLOOKUP('Sampling picks'!BU696,Sheet1!$A$11:$C$1010,3,FALSE)</f>
        <v>59.98</v>
      </c>
      <c r="CJ706">
        <f ca="1">VLOOKUP('Sampling picks'!BV696,Sheet1!$A$11:$C$1010,3,FALSE)</f>
        <v>59.14</v>
      </c>
      <c r="CK706">
        <f ca="1">VLOOKUP('Sampling picks'!BW696,Sheet1!$A$11:$C$1010,3,FALSE)</f>
        <v>43.69</v>
      </c>
      <c r="CL706">
        <f ca="1">VLOOKUP('Sampling picks'!BX696,Sheet1!$A$11:$C$1010,3,FALSE)</f>
        <v>52.62</v>
      </c>
      <c r="CM706">
        <f ca="1">VLOOKUP('Sampling picks'!BY696,Sheet1!$A$11:$C$1010,3,FALSE)</f>
        <v>56.9</v>
      </c>
      <c r="CN706">
        <f ca="1">VLOOKUP('Sampling picks'!BZ696,Sheet1!$A$11:$C$1010,3,FALSE)</f>
        <v>26.52</v>
      </c>
      <c r="CO706">
        <f ca="1">VLOOKUP('Sampling picks'!CA696,Sheet1!$A$11:$C$1010,3,FALSE)</f>
        <v>65.400000000000006</v>
      </c>
      <c r="CP706">
        <f ca="1">VLOOKUP('Sampling picks'!CB696,Sheet1!$A$11:$C$1010,3,FALSE)</f>
        <v>41.92</v>
      </c>
      <c r="CQ706">
        <f ca="1">VLOOKUP('Sampling picks'!CC696,Sheet1!$A$11:$C$1010,3,FALSE)</f>
        <v>49.13</v>
      </c>
      <c r="CR706">
        <f ca="1">VLOOKUP('Sampling picks'!CD696,Sheet1!$A$11:$C$1010,3,FALSE)</f>
        <v>48.12</v>
      </c>
      <c r="CS706">
        <f ca="1">VLOOKUP('Sampling picks'!CE696,Sheet1!$A$11:$C$1010,3,FALSE)</f>
        <v>38.19</v>
      </c>
      <c r="CT706">
        <f ca="1">VLOOKUP('Sampling picks'!CF696,Sheet1!$A$11:$C$1010,3,FALSE)</f>
        <v>43.2</v>
      </c>
      <c r="CU706">
        <f ca="1">VLOOKUP('Sampling picks'!CG696,Sheet1!$A$11:$C$1010,3,FALSE)</f>
        <v>51.84</v>
      </c>
      <c r="CV706">
        <f ca="1">VLOOKUP('Sampling picks'!CH696,Sheet1!$A$11:$C$1010,3,FALSE)</f>
        <v>49.79</v>
      </c>
      <c r="CW706">
        <f ca="1">VLOOKUP('Sampling picks'!CI696,Sheet1!$A$11:$C$1010,3,FALSE)</f>
        <v>46.7</v>
      </c>
      <c r="CX706">
        <f ca="1">VLOOKUP('Sampling picks'!CJ696,Sheet1!$A$11:$C$1010,3,FALSE)</f>
        <v>33.79</v>
      </c>
      <c r="CY706">
        <f ca="1">VLOOKUP('Sampling picks'!CK696,Sheet1!$A$11:$C$1010,3,FALSE)</f>
        <v>53.98</v>
      </c>
      <c r="CZ706">
        <f ca="1">VLOOKUP('Sampling picks'!CL696,Sheet1!$A$11:$C$1010,3,FALSE)</f>
        <v>51.25</v>
      </c>
      <c r="DA706">
        <f ca="1">VLOOKUP('Sampling picks'!CM696,Sheet1!$A$11:$C$1010,3,FALSE)</f>
        <v>42.51</v>
      </c>
      <c r="DB706">
        <f ca="1">VLOOKUP('Sampling picks'!CN696,Sheet1!$A$11:$C$1010,3,FALSE)</f>
        <v>39.44</v>
      </c>
      <c r="DC706">
        <f ca="1">VLOOKUP('Sampling picks'!CO696,Sheet1!$A$11:$C$1010,3,FALSE)</f>
        <v>43.74</v>
      </c>
      <c r="DD706">
        <f ca="1">VLOOKUP('Sampling picks'!CP696,Sheet1!$A$11:$C$1010,3,FALSE)</f>
        <v>41.5</v>
      </c>
      <c r="DE706">
        <f ca="1">VLOOKUP('Sampling picks'!CQ696,Sheet1!$A$11:$C$1010,3,FALSE)</f>
        <v>47.79</v>
      </c>
      <c r="DF706">
        <f ca="1">VLOOKUP('Sampling picks'!CR696,Sheet1!$A$11:$C$1010,3,FALSE)</f>
        <v>51.43</v>
      </c>
      <c r="DG706">
        <f ca="1">VLOOKUP('Sampling picks'!CS696,Sheet1!$A$11:$C$1010,3,FALSE)</f>
        <v>55.4</v>
      </c>
      <c r="DH706">
        <f ca="1">VLOOKUP('Sampling picks'!CT696,Sheet1!$A$11:$C$1010,3,FALSE)</f>
        <v>43.65</v>
      </c>
      <c r="DI706">
        <f ca="1">VLOOKUP('Sampling picks'!CU696,Sheet1!$A$11:$C$1010,3,FALSE)</f>
        <v>49.26</v>
      </c>
      <c r="DJ706">
        <f ca="1">VLOOKUP('Sampling picks'!CV696,Sheet1!$A$11:$C$1010,3,FALSE)</f>
        <v>46.59</v>
      </c>
      <c r="DK706">
        <f ca="1">VLOOKUP('Sampling picks'!CW696,Sheet1!$A$11:$C$1010,3,FALSE)</f>
        <v>46.5</v>
      </c>
      <c r="DL706" t="e">
        <f>VLOOKUP('Sampling picks'!CX696,Sheet1!$A$11:$C$1010,3,FALSE)</f>
        <v>#N/A</v>
      </c>
      <c r="DM706" t="e">
        <f>VLOOKUP('Sampling picks'!CY696,Sheet1!$A$11:$C$1010,3,FALSE)</f>
        <v>#N/A</v>
      </c>
    </row>
    <row r="707" spans="1:117">
      <c r="A707">
        <v>697</v>
      </c>
      <c r="C707" s="1">
        <f t="shared" ca="1" si="43"/>
        <v>40.840000000000003</v>
      </c>
      <c r="J707" t="str">
        <f t="shared" ca="1" si="40"/>
        <v>IN</v>
      </c>
      <c r="K707">
        <f t="shared" si="41"/>
        <v>47</v>
      </c>
      <c r="L707">
        <f ca="1">$M707+_xlfn.NORM.INV($I$7/2,0,1)*SQRT($C$8^2/$I$5)</f>
        <v>45.044853761094075</v>
      </c>
      <c r="M707">
        <f t="shared" ca="1" si="42"/>
        <v>47.488500000000002</v>
      </c>
      <c r="N707">
        <f ca="1">$M707+_xlfn.NORM.INV(1-($I$7/2),0,1)*SQRT($C$8^2/$I$5)</f>
        <v>49.932146238905929</v>
      </c>
      <c r="O707">
        <v>697</v>
      </c>
      <c r="P707">
        <f ca="1">VLOOKUP('Sampling picks'!B697,Sheet1!$A$11:$C$1010,3,FALSE)</f>
        <v>33.74</v>
      </c>
      <c r="Q707">
        <f ca="1">VLOOKUP('Sampling picks'!C697,Sheet1!$A$11:$C$1010,3,FALSE)</f>
        <v>48.83</v>
      </c>
      <c r="R707">
        <f ca="1">VLOOKUP('Sampling picks'!D697,Sheet1!$A$11:$C$1010,3,FALSE)</f>
        <v>61.98</v>
      </c>
      <c r="S707">
        <f ca="1">VLOOKUP('Sampling picks'!E697,Sheet1!$A$11:$C$1010,3,FALSE)</f>
        <v>59.94</v>
      </c>
      <c r="T707">
        <f ca="1">VLOOKUP('Sampling picks'!F697,Sheet1!$A$11:$C$1010,3,FALSE)</f>
        <v>56.39</v>
      </c>
      <c r="U707">
        <f ca="1">VLOOKUP('Sampling picks'!G697,Sheet1!$A$11:$C$1010,3,FALSE)</f>
        <v>58.22</v>
      </c>
      <c r="V707">
        <f ca="1">VLOOKUP('Sampling picks'!H697,Sheet1!$A$11:$C$1010,3,FALSE)</f>
        <v>49.52</v>
      </c>
      <c r="W707">
        <f ca="1">VLOOKUP('Sampling picks'!I697,Sheet1!$A$11:$C$1010,3,FALSE)</f>
        <v>53.02</v>
      </c>
      <c r="X707">
        <f ca="1">VLOOKUP('Sampling picks'!J697,Sheet1!$A$11:$C$1010,3,FALSE)</f>
        <v>33.92</v>
      </c>
      <c r="Y707">
        <f ca="1">VLOOKUP('Sampling picks'!K697,Sheet1!$A$11:$C$1010,3,FALSE)</f>
        <v>45.9</v>
      </c>
      <c r="Z707">
        <f ca="1">VLOOKUP('Sampling picks'!L697,Sheet1!$A$11:$C$1010,3,FALSE)</f>
        <v>57.77</v>
      </c>
      <c r="AA707">
        <f ca="1">VLOOKUP('Sampling picks'!M697,Sheet1!$A$11:$C$1010,3,FALSE)</f>
        <v>56.99</v>
      </c>
      <c r="AB707">
        <f ca="1">VLOOKUP('Sampling picks'!N697,Sheet1!$A$11:$C$1010,3,FALSE)</f>
        <v>31.8</v>
      </c>
      <c r="AC707">
        <f ca="1">VLOOKUP('Sampling picks'!O697,Sheet1!$A$11:$C$1010,3,FALSE)</f>
        <v>47.37</v>
      </c>
      <c r="AD707">
        <f ca="1">VLOOKUP('Sampling picks'!P697,Sheet1!$A$11:$C$1010,3,FALSE)</f>
        <v>51.13</v>
      </c>
      <c r="AE707">
        <f ca="1">VLOOKUP('Sampling picks'!Q697,Sheet1!$A$11:$C$1010,3,FALSE)</f>
        <v>56.38</v>
      </c>
      <c r="AF707">
        <f ca="1">VLOOKUP('Sampling picks'!R697,Sheet1!$A$11:$C$1010,3,FALSE)</f>
        <v>35.799999999999997</v>
      </c>
      <c r="AG707">
        <f ca="1">VLOOKUP('Sampling picks'!S697,Sheet1!$A$11:$C$1010,3,FALSE)</f>
        <v>42.55</v>
      </c>
      <c r="AH707">
        <f ca="1">VLOOKUP('Sampling picks'!T697,Sheet1!$A$11:$C$1010,3,FALSE)</f>
        <v>38.14</v>
      </c>
      <c r="AI707">
        <f ca="1">VLOOKUP('Sampling picks'!U697,Sheet1!$A$11:$C$1010,3,FALSE)</f>
        <v>53.54</v>
      </c>
      <c r="AJ707">
        <f ca="1">VLOOKUP('Sampling picks'!V697,Sheet1!$A$11:$C$1010,3,FALSE)</f>
        <v>30.63</v>
      </c>
      <c r="AK707">
        <f ca="1">VLOOKUP('Sampling picks'!W697,Sheet1!$A$11:$C$1010,3,FALSE)</f>
        <v>43.98</v>
      </c>
      <c r="AL707">
        <f ca="1">VLOOKUP('Sampling picks'!X697,Sheet1!$A$11:$C$1010,3,FALSE)</f>
        <v>53.56</v>
      </c>
      <c r="AM707">
        <f ca="1">VLOOKUP('Sampling picks'!Y697,Sheet1!$A$11:$C$1010,3,FALSE)</f>
        <v>49.69</v>
      </c>
      <c r="AN707">
        <f ca="1">VLOOKUP('Sampling picks'!Z697,Sheet1!$A$11:$C$1010,3,FALSE)</f>
        <v>47.94</v>
      </c>
      <c r="AO707">
        <f ca="1">VLOOKUP('Sampling picks'!AA697,Sheet1!$A$11:$C$1010,3,FALSE)</f>
        <v>47.07</v>
      </c>
      <c r="AP707">
        <f ca="1">VLOOKUP('Sampling picks'!AB697,Sheet1!$A$11:$C$1010,3,FALSE)</f>
        <v>56.05</v>
      </c>
      <c r="AQ707">
        <f ca="1">VLOOKUP('Sampling picks'!AC697,Sheet1!$A$11:$C$1010,3,FALSE)</f>
        <v>47.68</v>
      </c>
      <c r="AR707">
        <f ca="1">VLOOKUP('Sampling picks'!AD697,Sheet1!$A$11:$C$1010,3,FALSE)</f>
        <v>38.950000000000003</v>
      </c>
      <c r="AS707">
        <f ca="1">VLOOKUP('Sampling picks'!AE697,Sheet1!$A$11:$C$1010,3,FALSE)</f>
        <v>41.01</v>
      </c>
      <c r="AT707">
        <f ca="1">VLOOKUP('Sampling picks'!AF697,Sheet1!$A$11:$C$1010,3,FALSE)</f>
        <v>47.31</v>
      </c>
      <c r="AU707">
        <f ca="1">VLOOKUP('Sampling picks'!AG697,Sheet1!$A$11:$C$1010,3,FALSE)</f>
        <v>53.91</v>
      </c>
      <c r="AV707">
        <f ca="1">VLOOKUP('Sampling picks'!AH697,Sheet1!$A$11:$C$1010,3,FALSE)</f>
        <v>53.71</v>
      </c>
      <c r="AW707">
        <f ca="1">VLOOKUP('Sampling picks'!AI697,Sheet1!$A$11:$C$1010,3,FALSE)</f>
        <v>53.56</v>
      </c>
      <c r="AX707">
        <f ca="1">VLOOKUP('Sampling picks'!AJ697,Sheet1!$A$11:$C$1010,3,FALSE)</f>
        <v>41.84</v>
      </c>
      <c r="AY707">
        <f ca="1">VLOOKUP('Sampling picks'!AK697,Sheet1!$A$11:$C$1010,3,FALSE)</f>
        <v>47.16</v>
      </c>
      <c r="AZ707">
        <f ca="1">VLOOKUP('Sampling picks'!AL697,Sheet1!$A$11:$C$1010,3,FALSE)</f>
        <v>33.74</v>
      </c>
      <c r="BA707">
        <f ca="1">VLOOKUP('Sampling picks'!AM697,Sheet1!$A$11:$C$1010,3,FALSE)</f>
        <v>39.69</v>
      </c>
      <c r="BB707">
        <f ca="1">VLOOKUP('Sampling picks'!AN697,Sheet1!$A$11:$C$1010,3,FALSE)</f>
        <v>41.94</v>
      </c>
      <c r="BC707">
        <f ca="1">VLOOKUP('Sampling picks'!AO697,Sheet1!$A$11:$C$1010,3,FALSE)</f>
        <v>37.340000000000003</v>
      </c>
      <c r="BD707">
        <f ca="1">VLOOKUP('Sampling picks'!AP697,Sheet1!$A$11:$C$1010,3,FALSE)</f>
        <v>44.05</v>
      </c>
      <c r="BE707">
        <f ca="1">VLOOKUP('Sampling picks'!AQ697,Sheet1!$A$11:$C$1010,3,FALSE)</f>
        <v>56.02</v>
      </c>
      <c r="BF707">
        <f ca="1">VLOOKUP('Sampling picks'!AR697,Sheet1!$A$11:$C$1010,3,FALSE)</f>
        <v>49.3</v>
      </c>
      <c r="BG707">
        <f ca="1">VLOOKUP('Sampling picks'!AS697,Sheet1!$A$11:$C$1010,3,FALSE)</f>
        <v>52.04</v>
      </c>
      <c r="BH707">
        <f ca="1">VLOOKUP('Sampling picks'!AT697,Sheet1!$A$11:$C$1010,3,FALSE)</f>
        <v>51.66</v>
      </c>
      <c r="BI707">
        <f ca="1">VLOOKUP('Sampling picks'!AU697,Sheet1!$A$11:$C$1010,3,FALSE)</f>
        <v>49.5</v>
      </c>
      <c r="BJ707">
        <f ca="1">VLOOKUP('Sampling picks'!AV697,Sheet1!$A$11:$C$1010,3,FALSE)</f>
        <v>46.89</v>
      </c>
      <c r="BK707">
        <f ca="1">VLOOKUP('Sampling picks'!AW697,Sheet1!$A$11:$C$1010,3,FALSE)</f>
        <v>31.19</v>
      </c>
      <c r="BL707">
        <f ca="1">VLOOKUP('Sampling picks'!AX697,Sheet1!$A$11:$C$1010,3,FALSE)</f>
        <v>47.77</v>
      </c>
      <c r="BM707">
        <f ca="1">VLOOKUP('Sampling picks'!AY697,Sheet1!$A$11:$C$1010,3,FALSE)</f>
        <v>40.56</v>
      </c>
      <c r="BN707">
        <f ca="1">VLOOKUP('Sampling picks'!AZ697,Sheet1!$A$11:$C$1010,3,FALSE)</f>
        <v>38.56</v>
      </c>
      <c r="BO707">
        <f ca="1">VLOOKUP('Sampling picks'!BA697,Sheet1!$A$11:$C$1010,3,FALSE)</f>
        <v>63.25</v>
      </c>
      <c r="BP707">
        <f ca="1">VLOOKUP('Sampling picks'!BB697,Sheet1!$A$11:$C$1010,3,FALSE)</f>
        <v>53.5</v>
      </c>
      <c r="BQ707">
        <f ca="1">VLOOKUP('Sampling picks'!BC697,Sheet1!$A$11:$C$1010,3,FALSE)</f>
        <v>53.09</v>
      </c>
      <c r="BR707">
        <f ca="1">VLOOKUP('Sampling picks'!BD697,Sheet1!$A$11:$C$1010,3,FALSE)</f>
        <v>55.69</v>
      </c>
      <c r="BS707">
        <f ca="1">VLOOKUP('Sampling picks'!BE697,Sheet1!$A$11:$C$1010,3,FALSE)</f>
        <v>51.61</v>
      </c>
      <c r="BT707">
        <f ca="1">VLOOKUP('Sampling picks'!BF697,Sheet1!$A$11:$C$1010,3,FALSE)</f>
        <v>58.25</v>
      </c>
      <c r="BU707">
        <f ca="1">VLOOKUP('Sampling picks'!BG697,Sheet1!$A$11:$C$1010,3,FALSE)</f>
        <v>65.72</v>
      </c>
      <c r="BV707">
        <f ca="1">VLOOKUP('Sampling picks'!BH697,Sheet1!$A$11:$C$1010,3,FALSE)</f>
        <v>48.09</v>
      </c>
      <c r="BW707">
        <f ca="1">VLOOKUP('Sampling picks'!BI697,Sheet1!$A$11:$C$1010,3,FALSE)</f>
        <v>33.200000000000003</v>
      </c>
      <c r="BX707">
        <f ca="1">VLOOKUP('Sampling picks'!BJ697,Sheet1!$A$11:$C$1010,3,FALSE)</f>
        <v>52.46</v>
      </c>
      <c r="BY707">
        <f ca="1">VLOOKUP('Sampling picks'!BK697,Sheet1!$A$11:$C$1010,3,FALSE)</f>
        <v>41.01</v>
      </c>
      <c r="BZ707">
        <f ca="1">VLOOKUP('Sampling picks'!BL697,Sheet1!$A$11:$C$1010,3,FALSE)</f>
        <v>45.3</v>
      </c>
      <c r="CA707">
        <f ca="1">VLOOKUP('Sampling picks'!BM697,Sheet1!$A$11:$C$1010,3,FALSE)</f>
        <v>40.01</v>
      </c>
      <c r="CB707">
        <f ca="1">VLOOKUP('Sampling picks'!BN697,Sheet1!$A$11:$C$1010,3,FALSE)</f>
        <v>42.78</v>
      </c>
      <c r="CC707">
        <f ca="1">VLOOKUP('Sampling picks'!BO697,Sheet1!$A$11:$C$1010,3,FALSE)</f>
        <v>67.319999999999993</v>
      </c>
      <c r="CD707">
        <f ca="1">VLOOKUP('Sampling picks'!BP697,Sheet1!$A$11:$C$1010,3,FALSE)</f>
        <v>51.57</v>
      </c>
      <c r="CE707">
        <f ca="1">VLOOKUP('Sampling picks'!BQ697,Sheet1!$A$11:$C$1010,3,FALSE)</f>
        <v>51.68</v>
      </c>
      <c r="CF707">
        <f ca="1">VLOOKUP('Sampling picks'!BR697,Sheet1!$A$11:$C$1010,3,FALSE)</f>
        <v>41.25</v>
      </c>
      <c r="CG707">
        <f ca="1">VLOOKUP('Sampling picks'!BS697,Sheet1!$A$11:$C$1010,3,FALSE)</f>
        <v>45.95</v>
      </c>
      <c r="CH707">
        <f ca="1">VLOOKUP('Sampling picks'!BT697,Sheet1!$A$11:$C$1010,3,FALSE)</f>
        <v>38.630000000000003</v>
      </c>
      <c r="CI707">
        <f ca="1">VLOOKUP('Sampling picks'!BU697,Sheet1!$A$11:$C$1010,3,FALSE)</f>
        <v>49.84</v>
      </c>
      <c r="CJ707">
        <f ca="1">VLOOKUP('Sampling picks'!BV697,Sheet1!$A$11:$C$1010,3,FALSE)</f>
        <v>59.76</v>
      </c>
      <c r="CK707">
        <f ca="1">VLOOKUP('Sampling picks'!BW697,Sheet1!$A$11:$C$1010,3,FALSE)</f>
        <v>56.35</v>
      </c>
      <c r="CL707">
        <f ca="1">VLOOKUP('Sampling picks'!BX697,Sheet1!$A$11:$C$1010,3,FALSE)</f>
        <v>54.11</v>
      </c>
      <c r="CM707">
        <f ca="1">VLOOKUP('Sampling picks'!BY697,Sheet1!$A$11:$C$1010,3,FALSE)</f>
        <v>38.479999999999997</v>
      </c>
      <c r="CN707">
        <f ca="1">VLOOKUP('Sampling picks'!BZ697,Sheet1!$A$11:$C$1010,3,FALSE)</f>
        <v>57.09</v>
      </c>
      <c r="CO707">
        <f ca="1">VLOOKUP('Sampling picks'!CA697,Sheet1!$A$11:$C$1010,3,FALSE)</f>
        <v>59.14</v>
      </c>
      <c r="CP707">
        <f ca="1">VLOOKUP('Sampling picks'!CB697,Sheet1!$A$11:$C$1010,3,FALSE)</f>
        <v>45.99</v>
      </c>
      <c r="CQ707">
        <f ca="1">VLOOKUP('Sampling picks'!CC697,Sheet1!$A$11:$C$1010,3,FALSE)</f>
        <v>42.97</v>
      </c>
      <c r="CR707">
        <f ca="1">VLOOKUP('Sampling picks'!CD697,Sheet1!$A$11:$C$1010,3,FALSE)</f>
        <v>22.25</v>
      </c>
      <c r="CS707">
        <f ca="1">VLOOKUP('Sampling picks'!CE697,Sheet1!$A$11:$C$1010,3,FALSE)</f>
        <v>37.5</v>
      </c>
      <c r="CT707">
        <f ca="1">VLOOKUP('Sampling picks'!CF697,Sheet1!$A$11:$C$1010,3,FALSE)</f>
        <v>35.07</v>
      </c>
      <c r="CU707">
        <f ca="1">VLOOKUP('Sampling picks'!CG697,Sheet1!$A$11:$C$1010,3,FALSE)</f>
        <v>50.12</v>
      </c>
      <c r="CV707">
        <f ca="1">VLOOKUP('Sampling picks'!CH697,Sheet1!$A$11:$C$1010,3,FALSE)</f>
        <v>37.89</v>
      </c>
      <c r="CW707">
        <f ca="1">VLOOKUP('Sampling picks'!CI697,Sheet1!$A$11:$C$1010,3,FALSE)</f>
        <v>40.89</v>
      </c>
      <c r="CX707">
        <f ca="1">VLOOKUP('Sampling picks'!CJ697,Sheet1!$A$11:$C$1010,3,FALSE)</f>
        <v>39.93</v>
      </c>
      <c r="CY707">
        <f ca="1">VLOOKUP('Sampling picks'!CK697,Sheet1!$A$11:$C$1010,3,FALSE)</f>
        <v>46.81</v>
      </c>
      <c r="CZ707">
        <f ca="1">VLOOKUP('Sampling picks'!CL697,Sheet1!$A$11:$C$1010,3,FALSE)</f>
        <v>46.04</v>
      </c>
      <c r="DA707">
        <f ca="1">VLOOKUP('Sampling picks'!CM697,Sheet1!$A$11:$C$1010,3,FALSE)</f>
        <v>62.41</v>
      </c>
      <c r="DB707">
        <f ca="1">VLOOKUP('Sampling picks'!CN697,Sheet1!$A$11:$C$1010,3,FALSE)</f>
        <v>51.03</v>
      </c>
      <c r="DC707">
        <f ca="1">VLOOKUP('Sampling picks'!CO697,Sheet1!$A$11:$C$1010,3,FALSE)</f>
        <v>43.65</v>
      </c>
      <c r="DD707">
        <f ca="1">VLOOKUP('Sampling picks'!CP697,Sheet1!$A$11:$C$1010,3,FALSE)</f>
        <v>52.94</v>
      </c>
      <c r="DE707">
        <f ca="1">VLOOKUP('Sampling picks'!CQ697,Sheet1!$A$11:$C$1010,3,FALSE)</f>
        <v>50.3</v>
      </c>
      <c r="DF707">
        <f ca="1">VLOOKUP('Sampling picks'!CR697,Sheet1!$A$11:$C$1010,3,FALSE)</f>
        <v>47.4</v>
      </c>
      <c r="DG707">
        <f ca="1">VLOOKUP('Sampling picks'!CS697,Sheet1!$A$11:$C$1010,3,FALSE)</f>
        <v>59.02</v>
      </c>
      <c r="DH707">
        <f ca="1">VLOOKUP('Sampling picks'!CT697,Sheet1!$A$11:$C$1010,3,FALSE)</f>
        <v>43.22</v>
      </c>
      <c r="DI707">
        <f ca="1">VLOOKUP('Sampling picks'!CU697,Sheet1!$A$11:$C$1010,3,FALSE)</f>
        <v>57.85</v>
      </c>
      <c r="DJ707">
        <f ca="1">VLOOKUP('Sampling picks'!CV697,Sheet1!$A$11:$C$1010,3,FALSE)</f>
        <v>40.17</v>
      </c>
      <c r="DK707">
        <f ca="1">VLOOKUP('Sampling picks'!CW697,Sheet1!$A$11:$C$1010,3,FALSE)</f>
        <v>33.04</v>
      </c>
      <c r="DL707" t="e">
        <f>VLOOKUP('Sampling picks'!CX697,Sheet1!$A$11:$C$1010,3,FALSE)</f>
        <v>#N/A</v>
      </c>
      <c r="DM707" t="e">
        <f>VLOOKUP('Sampling picks'!CY697,Sheet1!$A$11:$C$1010,3,FALSE)</f>
        <v>#N/A</v>
      </c>
    </row>
    <row r="708" spans="1:117">
      <c r="A708">
        <v>698</v>
      </c>
      <c r="C708" s="1">
        <f t="shared" ca="1" si="43"/>
        <v>27.86</v>
      </c>
      <c r="J708" t="str">
        <f t="shared" ca="1" si="40"/>
        <v>IN</v>
      </c>
      <c r="K708">
        <f t="shared" si="41"/>
        <v>47</v>
      </c>
      <c r="L708">
        <f ca="1">$M708+_xlfn.NORM.INV($I$7/2,0,1)*SQRT($C$8^2/$I$5)</f>
        <v>46.01075376109408</v>
      </c>
      <c r="M708">
        <f t="shared" ca="1" si="42"/>
        <v>48.454400000000007</v>
      </c>
      <c r="N708">
        <f ca="1">$M708+_xlfn.NORM.INV(1-($I$7/2),0,1)*SQRT($C$8^2/$I$5)</f>
        <v>50.898046238905934</v>
      </c>
      <c r="O708">
        <v>698</v>
      </c>
      <c r="P708">
        <f ca="1">VLOOKUP('Sampling picks'!B698,Sheet1!$A$11:$C$1010,3,FALSE)</f>
        <v>41.98</v>
      </c>
      <c r="Q708">
        <f ca="1">VLOOKUP('Sampling picks'!C698,Sheet1!$A$11:$C$1010,3,FALSE)</f>
        <v>43.09</v>
      </c>
      <c r="R708">
        <f ca="1">VLOOKUP('Sampling picks'!D698,Sheet1!$A$11:$C$1010,3,FALSE)</f>
        <v>46.1</v>
      </c>
      <c r="S708">
        <f ca="1">VLOOKUP('Sampling picks'!E698,Sheet1!$A$11:$C$1010,3,FALSE)</f>
        <v>38.619999999999997</v>
      </c>
      <c r="T708">
        <f ca="1">VLOOKUP('Sampling picks'!F698,Sheet1!$A$11:$C$1010,3,FALSE)</f>
        <v>50.47</v>
      </c>
      <c r="U708">
        <f ca="1">VLOOKUP('Sampling picks'!G698,Sheet1!$A$11:$C$1010,3,FALSE)</f>
        <v>42.68</v>
      </c>
      <c r="V708">
        <f ca="1">VLOOKUP('Sampling picks'!H698,Sheet1!$A$11:$C$1010,3,FALSE)</f>
        <v>43.94</v>
      </c>
      <c r="W708">
        <f ca="1">VLOOKUP('Sampling picks'!I698,Sheet1!$A$11:$C$1010,3,FALSE)</f>
        <v>56.53</v>
      </c>
      <c r="X708">
        <f ca="1">VLOOKUP('Sampling picks'!J698,Sheet1!$A$11:$C$1010,3,FALSE)</f>
        <v>42.05</v>
      </c>
      <c r="Y708">
        <f ca="1">VLOOKUP('Sampling picks'!K698,Sheet1!$A$11:$C$1010,3,FALSE)</f>
        <v>44.89</v>
      </c>
      <c r="Z708">
        <f ca="1">VLOOKUP('Sampling picks'!L698,Sheet1!$A$11:$C$1010,3,FALSE)</f>
        <v>44.65</v>
      </c>
      <c r="AA708">
        <f ca="1">VLOOKUP('Sampling picks'!M698,Sheet1!$A$11:$C$1010,3,FALSE)</f>
        <v>57.13</v>
      </c>
      <c r="AB708">
        <f ca="1">VLOOKUP('Sampling picks'!N698,Sheet1!$A$11:$C$1010,3,FALSE)</f>
        <v>43.06</v>
      </c>
      <c r="AC708">
        <f ca="1">VLOOKUP('Sampling picks'!O698,Sheet1!$A$11:$C$1010,3,FALSE)</f>
        <v>49.88</v>
      </c>
      <c r="AD708">
        <f ca="1">VLOOKUP('Sampling picks'!P698,Sheet1!$A$11:$C$1010,3,FALSE)</f>
        <v>52.11</v>
      </c>
      <c r="AE708">
        <f ca="1">VLOOKUP('Sampling picks'!Q698,Sheet1!$A$11:$C$1010,3,FALSE)</f>
        <v>46.89</v>
      </c>
      <c r="AF708">
        <f ca="1">VLOOKUP('Sampling picks'!R698,Sheet1!$A$11:$C$1010,3,FALSE)</f>
        <v>47.98</v>
      </c>
      <c r="AG708">
        <f ca="1">VLOOKUP('Sampling picks'!S698,Sheet1!$A$11:$C$1010,3,FALSE)</f>
        <v>68.02</v>
      </c>
      <c r="AH708">
        <f ca="1">VLOOKUP('Sampling picks'!T698,Sheet1!$A$11:$C$1010,3,FALSE)</f>
        <v>62.68</v>
      </c>
      <c r="AI708">
        <f ca="1">VLOOKUP('Sampling picks'!U698,Sheet1!$A$11:$C$1010,3,FALSE)</f>
        <v>47.31</v>
      </c>
      <c r="AJ708">
        <f ca="1">VLOOKUP('Sampling picks'!V698,Sheet1!$A$11:$C$1010,3,FALSE)</f>
        <v>50.55</v>
      </c>
      <c r="AK708">
        <f ca="1">VLOOKUP('Sampling picks'!W698,Sheet1!$A$11:$C$1010,3,FALSE)</f>
        <v>49.91</v>
      </c>
      <c r="AL708">
        <f ca="1">VLOOKUP('Sampling picks'!X698,Sheet1!$A$11:$C$1010,3,FALSE)</f>
        <v>41.56</v>
      </c>
      <c r="AM708">
        <f ca="1">VLOOKUP('Sampling picks'!Y698,Sheet1!$A$11:$C$1010,3,FALSE)</f>
        <v>59.49</v>
      </c>
      <c r="AN708">
        <f ca="1">VLOOKUP('Sampling picks'!Z698,Sheet1!$A$11:$C$1010,3,FALSE)</f>
        <v>42.55</v>
      </c>
      <c r="AO708">
        <f ca="1">VLOOKUP('Sampling picks'!AA698,Sheet1!$A$11:$C$1010,3,FALSE)</f>
        <v>29.46</v>
      </c>
      <c r="AP708">
        <f ca="1">VLOOKUP('Sampling picks'!AB698,Sheet1!$A$11:$C$1010,3,FALSE)</f>
        <v>62.71</v>
      </c>
      <c r="AQ708">
        <f ca="1">VLOOKUP('Sampling picks'!AC698,Sheet1!$A$11:$C$1010,3,FALSE)</f>
        <v>68.02</v>
      </c>
      <c r="AR708">
        <f ca="1">VLOOKUP('Sampling picks'!AD698,Sheet1!$A$11:$C$1010,3,FALSE)</f>
        <v>50.46</v>
      </c>
      <c r="AS708">
        <f ca="1">VLOOKUP('Sampling picks'!AE698,Sheet1!$A$11:$C$1010,3,FALSE)</f>
        <v>52.72</v>
      </c>
      <c r="AT708">
        <f ca="1">VLOOKUP('Sampling picks'!AF698,Sheet1!$A$11:$C$1010,3,FALSE)</f>
        <v>43.69</v>
      </c>
      <c r="AU708">
        <f ca="1">VLOOKUP('Sampling picks'!AG698,Sheet1!$A$11:$C$1010,3,FALSE)</f>
        <v>69.27</v>
      </c>
      <c r="AV708">
        <f ca="1">VLOOKUP('Sampling picks'!AH698,Sheet1!$A$11:$C$1010,3,FALSE)</f>
        <v>56.69</v>
      </c>
      <c r="AW708">
        <f ca="1">VLOOKUP('Sampling picks'!AI698,Sheet1!$A$11:$C$1010,3,FALSE)</f>
        <v>64.25</v>
      </c>
      <c r="AX708">
        <f ca="1">VLOOKUP('Sampling picks'!AJ698,Sheet1!$A$11:$C$1010,3,FALSE)</f>
        <v>49.45</v>
      </c>
      <c r="AY708">
        <f ca="1">VLOOKUP('Sampling picks'!AK698,Sheet1!$A$11:$C$1010,3,FALSE)</f>
        <v>41.17</v>
      </c>
      <c r="AZ708">
        <f ca="1">VLOOKUP('Sampling picks'!AL698,Sheet1!$A$11:$C$1010,3,FALSE)</f>
        <v>45.8</v>
      </c>
      <c r="BA708">
        <f ca="1">VLOOKUP('Sampling picks'!AM698,Sheet1!$A$11:$C$1010,3,FALSE)</f>
        <v>43.94</v>
      </c>
      <c r="BB708">
        <f ca="1">VLOOKUP('Sampling picks'!AN698,Sheet1!$A$11:$C$1010,3,FALSE)</f>
        <v>37.200000000000003</v>
      </c>
      <c r="BC708">
        <f ca="1">VLOOKUP('Sampling picks'!AO698,Sheet1!$A$11:$C$1010,3,FALSE)</f>
        <v>53.21</v>
      </c>
      <c r="BD708">
        <f ca="1">VLOOKUP('Sampling picks'!AP698,Sheet1!$A$11:$C$1010,3,FALSE)</f>
        <v>46.18</v>
      </c>
      <c r="BE708">
        <f ca="1">VLOOKUP('Sampling picks'!AQ698,Sheet1!$A$11:$C$1010,3,FALSE)</f>
        <v>49.45</v>
      </c>
      <c r="BF708">
        <f ca="1">VLOOKUP('Sampling picks'!AR698,Sheet1!$A$11:$C$1010,3,FALSE)</f>
        <v>35.93</v>
      </c>
      <c r="BG708">
        <f ca="1">VLOOKUP('Sampling picks'!AS698,Sheet1!$A$11:$C$1010,3,FALSE)</f>
        <v>38.619999999999997</v>
      </c>
      <c r="BH708">
        <f ca="1">VLOOKUP('Sampling picks'!AT698,Sheet1!$A$11:$C$1010,3,FALSE)</f>
        <v>52.94</v>
      </c>
      <c r="BI708">
        <f ca="1">VLOOKUP('Sampling picks'!AU698,Sheet1!$A$11:$C$1010,3,FALSE)</f>
        <v>50.57</v>
      </c>
      <c r="BJ708">
        <f ca="1">VLOOKUP('Sampling picks'!AV698,Sheet1!$A$11:$C$1010,3,FALSE)</f>
        <v>53.02</v>
      </c>
      <c r="BK708">
        <f ca="1">VLOOKUP('Sampling picks'!AW698,Sheet1!$A$11:$C$1010,3,FALSE)</f>
        <v>42.28</v>
      </c>
      <c r="BL708">
        <f ca="1">VLOOKUP('Sampling picks'!AX698,Sheet1!$A$11:$C$1010,3,FALSE)</f>
        <v>65.5</v>
      </c>
      <c r="BM708">
        <f ca="1">VLOOKUP('Sampling picks'!AY698,Sheet1!$A$11:$C$1010,3,FALSE)</f>
        <v>46.18</v>
      </c>
      <c r="BN708">
        <f ca="1">VLOOKUP('Sampling picks'!AZ698,Sheet1!$A$11:$C$1010,3,FALSE)</f>
        <v>35.32</v>
      </c>
      <c r="BO708">
        <f ca="1">VLOOKUP('Sampling picks'!BA698,Sheet1!$A$11:$C$1010,3,FALSE)</f>
        <v>53.32</v>
      </c>
      <c r="BP708">
        <f ca="1">VLOOKUP('Sampling picks'!BB698,Sheet1!$A$11:$C$1010,3,FALSE)</f>
        <v>45.57</v>
      </c>
      <c r="BQ708">
        <f ca="1">VLOOKUP('Sampling picks'!BC698,Sheet1!$A$11:$C$1010,3,FALSE)</f>
        <v>51.77</v>
      </c>
      <c r="BR708">
        <f ca="1">VLOOKUP('Sampling picks'!BD698,Sheet1!$A$11:$C$1010,3,FALSE)</f>
        <v>47.68</v>
      </c>
      <c r="BS708">
        <f ca="1">VLOOKUP('Sampling picks'!BE698,Sheet1!$A$11:$C$1010,3,FALSE)</f>
        <v>46.1</v>
      </c>
      <c r="BT708">
        <f ca="1">VLOOKUP('Sampling picks'!BF698,Sheet1!$A$11:$C$1010,3,FALSE)</f>
        <v>37.89</v>
      </c>
      <c r="BU708">
        <f ca="1">VLOOKUP('Sampling picks'!BG698,Sheet1!$A$11:$C$1010,3,FALSE)</f>
        <v>43.6</v>
      </c>
      <c r="BV708">
        <f ca="1">VLOOKUP('Sampling picks'!BH698,Sheet1!$A$11:$C$1010,3,FALSE)</f>
        <v>56.05</v>
      </c>
      <c r="BW708">
        <f ca="1">VLOOKUP('Sampling picks'!BI698,Sheet1!$A$11:$C$1010,3,FALSE)</f>
        <v>49.08</v>
      </c>
      <c r="BX708">
        <f ca="1">VLOOKUP('Sampling picks'!BJ698,Sheet1!$A$11:$C$1010,3,FALSE)</f>
        <v>40.6</v>
      </c>
      <c r="BY708">
        <f ca="1">VLOOKUP('Sampling picks'!BK698,Sheet1!$A$11:$C$1010,3,FALSE)</f>
        <v>50.15</v>
      </c>
      <c r="BZ708">
        <f ca="1">VLOOKUP('Sampling picks'!BL698,Sheet1!$A$11:$C$1010,3,FALSE)</f>
        <v>53.32</v>
      </c>
      <c r="CA708">
        <f ca="1">VLOOKUP('Sampling picks'!BM698,Sheet1!$A$11:$C$1010,3,FALSE)</f>
        <v>40.98</v>
      </c>
      <c r="CB708">
        <f ca="1">VLOOKUP('Sampling picks'!BN698,Sheet1!$A$11:$C$1010,3,FALSE)</f>
        <v>44.87</v>
      </c>
      <c r="CC708">
        <f ca="1">VLOOKUP('Sampling picks'!BO698,Sheet1!$A$11:$C$1010,3,FALSE)</f>
        <v>51.47</v>
      </c>
      <c r="CD708">
        <f ca="1">VLOOKUP('Sampling picks'!BP698,Sheet1!$A$11:$C$1010,3,FALSE)</f>
        <v>31.91</v>
      </c>
      <c r="CE708">
        <f ca="1">VLOOKUP('Sampling picks'!BQ698,Sheet1!$A$11:$C$1010,3,FALSE)</f>
        <v>41.98</v>
      </c>
      <c r="CF708">
        <f ca="1">VLOOKUP('Sampling picks'!BR698,Sheet1!$A$11:$C$1010,3,FALSE)</f>
        <v>51.23</v>
      </c>
      <c r="CG708">
        <f ca="1">VLOOKUP('Sampling picks'!BS698,Sheet1!$A$11:$C$1010,3,FALSE)</f>
        <v>64.180000000000007</v>
      </c>
      <c r="CH708">
        <f ca="1">VLOOKUP('Sampling picks'!BT698,Sheet1!$A$11:$C$1010,3,FALSE)</f>
        <v>38.630000000000003</v>
      </c>
      <c r="CI708">
        <f ca="1">VLOOKUP('Sampling picks'!BU698,Sheet1!$A$11:$C$1010,3,FALSE)</f>
        <v>66.78</v>
      </c>
      <c r="CJ708">
        <f ca="1">VLOOKUP('Sampling picks'!BV698,Sheet1!$A$11:$C$1010,3,FALSE)</f>
        <v>62.68</v>
      </c>
      <c r="CK708">
        <f ca="1">VLOOKUP('Sampling picks'!BW698,Sheet1!$A$11:$C$1010,3,FALSE)</f>
        <v>39.46</v>
      </c>
      <c r="CL708">
        <f ca="1">VLOOKUP('Sampling picks'!BX698,Sheet1!$A$11:$C$1010,3,FALSE)</f>
        <v>59.76</v>
      </c>
      <c r="CM708">
        <f ca="1">VLOOKUP('Sampling picks'!BY698,Sheet1!$A$11:$C$1010,3,FALSE)</f>
        <v>45.03</v>
      </c>
      <c r="CN708">
        <f ca="1">VLOOKUP('Sampling picks'!BZ698,Sheet1!$A$11:$C$1010,3,FALSE)</f>
        <v>53.64</v>
      </c>
      <c r="CO708">
        <f ca="1">VLOOKUP('Sampling picks'!CA698,Sheet1!$A$11:$C$1010,3,FALSE)</f>
        <v>51.97</v>
      </c>
      <c r="CP708">
        <f ca="1">VLOOKUP('Sampling picks'!CB698,Sheet1!$A$11:$C$1010,3,FALSE)</f>
        <v>33.26</v>
      </c>
      <c r="CQ708">
        <f ca="1">VLOOKUP('Sampling picks'!CC698,Sheet1!$A$11:$C$1010,3,FALSE)</f>
        <v>49.24</v>
      </c>
      <c r="CR708">
        <f ca="1">VLOOKUP('Sampling picks'!CD698,Sheet1!$A$11:$C$1010,3,FALSE)</f>
        <v>48.77</v>
      </c>
      <c r="CS708">
        <f ca="1">VLOOKUP('Sampling picks'!CE698,Sheet1!$A$11:$C$1010,3,FALSE)</f>
        <v>45.57</v>
      </c>
      <c r="CT708">
        <f ca="1">VLOOKUP('Sampling picks'!CF698,Sheet1!$A$11:$C$1010,3,FALSE)</f>
        <v>51.03</v>
      </c>
      <c r="CU708">
        <f ca="1">VLOOKUP('Sampling picks'!CG698,Sheet1!$A$11:$C$1010,3,FALSE)</f>
        <v>44.6</v>
      </c>
      <c r="CV708">
        <f ca="1">VLOOKUP('Sampling picks'!CH698,Sheet1!$A$11:$C$1010,3,FALSE)</f>
        <v>42.03</v>
      </c>
      <c r="CW708">
        <f ca="1">VLOOKUP('Sampling picks'!CI698,Sheet1!$A$11:$C$1010,3,FALSE)</f>
        <v>38.74</v>
      </c>
      <c r="CX708">
        <f ca="1">VLOOKUP('Sampling picks'!CJ698,Sheet1!$A$11:$C$1010,3,FALSE)</f>
        <v>49.62</v>
      </c>
      <c r="CY708">
        <f ca="1">VLOOKUP('Sampling picks'!CK698,Sheet1!$A$11:$C$1010,3,FALSE)</f>
        <v>39.97</v>
      </c>
      <c r="CZ708">
        <f ca="1">VLOOKUP('Sampling picks'!CL698,Sheet1!$A$11:$C$1010,3,FALSE)</f>
        <v>58.36</v>
      </c>
      <c r="DA708">
        <f ca="1">VLOOKUP('Sampling picks'!CM698,Sheet1!$A$11:$C$1010,3,FALSE)</f>
        <v>49.38</v>
      </c>
      <c r="DB708">
        <f ca="1">VLOOKUP('Sampling picks'!CN698,Sheet1!$A$11:$C$1010,3,FALSE)</f>
        <v>46.34</v>
      </c>
      <c r="DC708">
        <f ca="1">VLOOKUP('Sampling picks'!CO698,Sheet1!$A$11:$C$1010,3,FALSE)</f>
        <v>51.77</v>
      </c>
      <c r="DD708">
        <f ca="1">VLOOKUP('Sampling picks'!CP698,Sheet1!$A$11:$C$1010,3,FALSE)</f>
        <v>43.31</v>
      </c>
      <c r="DE708">
        <f ca="1">VLOOKUP('Sampling picks'!CQ698,Sheet1!$A$11:$C$1010,3,FALSE)</f>
        <v>57.45</v>
      </c>
      <c r="DF708">
        <f ca="1">VLOOKUP('Sampling picks'!CR698,Sheet1!$A$11:$C$1010,3,FALSE)</f>
        <v>46.5</v>
      </c>
      <c r="DG708">
        <f ca="1">VLOOKUP('Sampling picks'!CS698,Sheet1!$A$11:$C$1010,3,FALSE)</f>
        <v>51.84</v>
      </c>
      <c r="DH708">
        <f ca="1">VLOOKUP('Sampling picks'!CT698,Sheet1!$A$11:$C$1010,3,FALSE)</f>
        <v>45.85</v>
      </c>
      <c r="DI708">
        <f ca="1">VLOOKUP('Sampling picks'!CU698,Sheet1!$A$11:$C$1010,3,FALSE)</f>
        <v>47.98</v>
      </c>
      <c r="DJ708">
        <f ca="1">VLOOKUP('Sampling picks'!CV698,Sheet1!$A$11:$C$1010,3,FALSE)</f>
        <v>35.69</v>
      </c>
      <c r="DK708">
        <f ca="1">VLOOKUP('Sampling picks'!CW698,Sheet1!$A$11:$C$1010,3,FALSE)</f>
        <v>50.29</v>
      </c>
      <c r="DL708" t="e">
        <f>VLOOKUP('Sampling picks'!CX698,Sheet1!$A$11:$C$1010,3,FALSE)</f>
        <v>#N/A</v>
      </c>
      <c r="DM708" t="e">
        <f>VLOOKUP('Sampling picks'!CY698,Sheet1!$A$11:$C$1010,3,FALSE)</f>
        <v>#N/A</v>
      </c>
    </row>
    <row r="709" spans="1:117">
      <c r="A709">
        <v>699</v>
      </c>
      <c r="C709" s="1">
        <f t="shared" ca="1" si="43"/>
        <v>56.04</v>
      </c>
      <c r="J709" t="str">
        <f t="shared" ca="1" si="40"/>
        <v>OUT</v>
      </c>
      <c r="K709">
        <f t="shared" si="41"/>
        <v>47</v>
      </c>
      <c r="L709">
        <f ca="1">$M709+_xlfn.NORM.INV($I$7/2,0,1)*SQRT($C$8^2/$I$5)</f>
        <v>47.42125376109405</v>
      </c>
      <c r="M709">
        <f t="shared" ca="1" si="42"/>
        <v>49.864899999999977</v>
      </c>
      <c r="N709">
        <f ca="1">$M709+_xlfn.NORM.INV(1-($I$7/2),0,1)*SQRT($C$8^2/$I$5)</f>
        <v>52.308546238905905</v>
      </c>
      <c r="O709">
        <v>699</v>
      </c>
      <c r="P709">
        <f ca="1">VLOOKUP('Sampling picks'!B699,Sheet1!$A$11:$C$1010,3,FALSE)</f>
        <v>45.03</v>
      </c>
      <c r="Q709">
        <f ca="1">VLOOKUP('Sampling picks'!C699,Sheet1!$A$11:$C$1010,3,FALSE)</f>
        <v>49.5</v>
      </c>
      <c r="R709">
        <f ca="1">VLOOKUP('Sampling picks'!D699,Sheet1!$A$11:$C$1010,3,FALSE)</f>
        <v>48.15</v>
      </c>
      <c r="S709">
        <f ca="1">VLOOKUP('Sampling picks'!E699,Sheet1!$A$11:$C$1010,3,FALSE)</f>
        <v>49.56</v>
      </c>
      <c r="T709">
        <f ca="1">VLOOKUP('Sampling picks'!F699,Sheet1!$A$11:$C$1010,3,FALSE)</f>
        <v>40.21</v>
      </c>
      <c r="U709">
        <f ca="1">VLOOKUP('Sampling picks'!G699,Sheet1!$A$11:$C$1010,3,FALSE)</f>
        <v>40.33</v>
      </c>
      <c r="V709">
        <f ca="1">VLOOKUP('Sampling picks'!H699,Sheet1!$A$11:$C$1010,3,FALSE)</f>
        <v>37.06</v>
      </c>
      <c r="W709">
        <f ca="1">VLOOKUP('Sampling picks'!I699,Sheet1!$A$11:$C$1010,3,FALSE)</f>
        <v>46</v>
      </c>
      <c r="X709">
        <f ca="1">VLOOKUP('Sampling picks'!J699,Sheet1!$A$11:$C$1010,3,FALSE)</f>
        <v>42.3</v>
      </c>
      <c r="Y709">
        <f ca="1">VLOOKUP('Sampling picks'!K699,Sheet1!$A$11:$C$1010,3,FALSE)</f>
        <v>44.56</v>
      </c>
      <c r="Z709">
        <f ca="1">VLOOKUP('Sampling picks'!L699,Sheet1!$A$11:$C$1010,3,FALSE)</f>
        <v>38.14</v>
      </c>
      <c r="AA709">
        <f ca="1">VLOOKUP('Sampling picks'!M699,Sheet1!$A$11:$C$1010,3,FALSE)</f>
        <v>36.69</v>
      </c>
      <c r="AB709">
        <f ca="1">VLOOKUP('Sampling picks'!N699,Sheet1!$A$11:$C$1010,3,FALSE)</f>
        <v>38.229999999999997</v>
      </c>
      <c r="AC709">
        <f ca="1">VLOOKUP('Sampling picks'!O699,Sheet1!$A$11:$C$1010,3,FALSE)</f>
        <v>51.66</v>
      </c>
      <c r="AD709">
        <f ca="1">VLOOKUP('Sampling picks'!P699,Sheet1!$A$11:$C$1010,3,FALSE)</f>
        <v>43.25</v>
      </c>
      <c r="AE709">
        <f ca="1">VLOOKUP('Sampling picks'!Q699,Sheet1!$A$11:$C$1010,3,FALSE)</f>
        <v>45.74</v>
      </c>
      <c r="AF709">
        <f ca="1">VLOOKUP('Sampling picks'!R699,Sheet1!$A$11:$C$1010,3,FALSE)</f>
        <v>58.47</v>
      </c>
      <c r="AG709">
        <f ca="1">VLOOKUP('Sampling picks'!S699,Sheet1!$A$11:$C$1010,3,FALSE)</f>
        <v>57.11</v>
      </c>
      <c r="AH709">
        <f ca="1">VLOOKUP('Sampling picks'!T699,Sheet1!$A$11:$C$1010,3,FALSE)</f>
        <v>52.02</v>
      </c>
      <c r="AI709">
        <f ca="1">VLOOKUP('Sampling picks'!U699,Sheet1!$A$11:$C$1010,3,FALSE)</f>
        <v>44.87</v>
      </c>
      <c r="AJ709">
        <f ca="1">VLOOKUP('Sampling picks'!V699,Sheet1!$A$11:$C$1010,3,FALSE)</f>
        <v>47.16</v>
      </c>
      <c r="AK709">
        <f ca="1">VLOOKUP('Sampling picks'!W699,Sheet1!$A$11:$C$1010,3,FALSE)</f>
        <v>47.34</v>
      </c>
      <c r="AL709">
        <f ca="1">VLOOKUP('Sampling picks'!X699,Sheet1!$A$11:$C$1010,3,FALSE)</f>
        <v>59.11</v>
      </c>
      <c r="AM709">
        <f ca="1">VLOOKUP('Sampling picks'!Y699,Sheet1!$A$11:$C$1010,3,FALSE)</f>
        <v>65.569999999999993</v>
      </c>
      <c r="AN709">
        <f ca="1">VLOOKUP('Sampling picks'!Z699,Sheet1!$A$11:$C$1010,3,FALSE)</f>
        <v>47.31</v>
      </c>
      <c r="AO709">
        <f ca="1">VLOOKUP('Sampling picks'!AA699,Sheet1!$A$11:$C$1010,3,FALSE)</f>
        <v>46.21</v>
      </c>
      <c r="AP709">
        <f ca="1">VLOOKUP('Sampling picks'!AB699,Sheet1!$A$11:$C$1010,3,FALSE)</f>
        <v>36.86</v>
      </c>
      <c r="AQ709">
        <f ca="1">VLOOKUP('Sampling picks'!AC699,Sheet1!$A$11:$C$1010,3,FALSE)</f>
        <v>41.72</v>
      </c>
      <c r="AR709">
        <f ca="1">VLOOKUP('Sampling picks'!AD699,Sheet1!$A$11:$C$1010,3,FALSE)</f>
        <v>65.62</v>
      </c>
      <c r="AS709">
        <f ca="1">VLOOKUP('Sampling picks'!AE699,Sheet1!$A$11:$C$1010,3,FALSE)</f>
        <v>51.63</v>
      </c>
      <c r="AT709">
        <f ca="1">VLOOKUP('Sampling picks'!AF699,Sheet1!$A$11:$C$1010,3,FALSE)</f>
        <v>52.09</v>
      </c>
      <c r="AU709">
        <f ca="1">VLOOKUP('Sampling picks'!AG699,Sheet1!$A$11:$C$1010,3,FALSE)</f>
        <v>60.54</v>
      </c>
      <c r="AV709">
        <f ca="1">VLOOKUP('Sampling picks'!AH699,Sheet1!$A$11:$C$1010,3,FALSE)</f>
        <v>43.34</v>
      </c>
      <c r="AW709">
        <f ca="1">VLOOKUP('Sampling picks'!AI699,Sheet1!$A$11:$C$1010,3,FALSE)</f>
        <v>52.94</v>
      </c>
      <c r="AX709">
        <f ca="1">VLOOKUP('Sampling picks'!AJ699,Sheet1!$A$11:$C$1010,3,FALSE)</f>
        <v>56.85</v>
      </c>
      <c r="AY709">
        <f ca="1">VLOOKUP('Sampling picks'!AK699,Sheet1!$A$11:$C$1010,3,FALSE)</f>
        <v>53.54</v>
      </c>
      <c r="AZ709">
        <f ca="1">VLOOKUP('Sampling picks'!AL699,Sheet1!$A$11:$C$1010,3,FALSE)</f>
        <v>44.12</v>
      </c>
      <c r="BA709">
        <f ca="1">VLOOKUP('Sampling picks'!AM699,Sheet1!$A$11:$C$1010,3,FALSE)</f>
        <v>31.65</v>
      </c>
      <c r="BB709">
        <f ca="1">VLOOKUP('Sampling picks'!AN699,Sheet1!$A$11:$C$1010,3,FALSE)</f>
        <v>27.39</v>
      </c>
      <c r="BC709">
        <f ca="1">VLOOKUP('Sampling picks'!AO699,Sheet1!$A$11:$C$1010,3,FALSE)</f>
        <v>48.74</v>
      </c>
      <c r="BD709">
        <f ca="1">VLOOKUP('Sampling picks'!AP699,Sheet1!$A$11:$C$1010,3,FALSE)</f>
        <v>60.71</v>
      </c>
      <c r="BE709">
        <f ca="1">VLOOKUP('Sampling picks'!AQ699,Sheet1!$A$11:$C$1010,3,FALSE)</f>
        <v>62.68</v>
      </c>
      <c r="BF709">
        <f ca="1">VLOOKUP('Sampling picks'!AR699,Sheet1!$A$11:$C$1010,3,FALSE)</f>
        <v>29.37</v>
      </c>
      <c r="BG709">
        <f ca="1">VLOOKUP('Sampling picks'!AS699,Sheet1!$A$11:$C$1010,3,FALSE)</f>
        <v>43.21</v>
      </c>
      <c r="BH709">
        <f ca="1">VLOOKUP('Sampling picks'!AT699,Sheet1!$A$11:$C$1010,3,FALSE)</f>
        <v>48.72</v>
      </c>
      <c r="BI709">
        <f ca="1">VLOOKUP('Sampling picks'!AU699,Sheet1!$A$11:$C$1010,3,FALSE)</f>
        <v>58.29</v>
      </c>
      <c r="BJ709">
        <f ca="1">VLOOKUP('Sampling picks'!AV699,Sheet1!$A$11:$C$1010,3,FALSE)</f>
        <v>43.01</v>
      </c>
      <c r="BK709">
        <f ca="1">VLOOKUP('Sampling picks'!AW699,Sheet1!$A$11:$C$1010,3,FALSE)</f>
        <v>48.64</v>
      </c>
      <c r="BL709">
        <f ca="1">VLOOKUP('Sampling picks'!AX699,Sheet1!$A$11:$C$1010,3,FALSE)</f>
        <v>54.08</v>
      </c>
      <c r="BM709">
        <f ca="1">VLOOKUP('Sampling picks'!AY699,Sheet1!$A$11:$C$1010,3,FALSE)</f>
        <v>44.6</v>
      </c>
      <c r="BN709">
        <f ca="1">VLOOKUP('Sampling picks'!AZ699,Sheet1!$A$11:$C$1010,3,FALSE)</f>
        <v>54.18</v>
      </c>
      <c r="BO709">
        <f ca="1">VLOOKUP('Sampling picks'!BA699,Sheet1!$A$11:$C$1010,3,FALSE)</f>
        <v>68.38</v>
      </c>
      <c r="BP709">
        <f ca="1">VLOOKUP('Sampling picks'!BB699,Sheet1!$A$11:$C$1010,3,FALSE)</f>
        <v>56.59</v>
      </c>
      <c r="BQ709">
        <f ca="1">VLOOKUP('Sampling picks'!BC699,Sheet1!$A$11:$C$1010,3,FALSE)</f>
        <v>46.87</v>
      </c>
      <c r="BR709">
        <f ca="1">VLOOKUP('Sampling picks'!BD699,Sheet1!$A$11:$C$1010,3,FALSE)</f>
        <v>44.68</v>
      </c>
      <c r="BS709">
        <f ca="1">VLOOKUP('Sampling picks'!BE699,Sheet1!$A$11:$C$1010,3,FALSE)</f>
        <v>45.77</v>
      </c>
      <c r="BT709">
        <f ca="1">VLOOKUP('Sampling picks'!BF699,Sheet1!$A$11:$C$1010,3,FALSE)</f>
        <v>68.02</v>
      </c>
      <c r="BU709">
        <f ca="1">VLOOKUP('Sampling picks'!BG699,Sheet1!$A$11:$C$1010,3,FALSE)</f>
        <v>65.72</v>
      </c>
      <c r="BV709">
        <f ca="1">VLOOKUP('Sampling picks'!BH699,Sheet1!$A$11:$C$1010,3,FALSE)</f>
        <v>47.07</v>
      </c>
      <c r="BW709">
        <f ca="1">VLOOKUP('Sampling picks'!BI699,Sheet1!$A$11:$C$1010,3,FALSE)</f>
        <v>56.98</v>
      </c>
      <c r="BX709">
        <f ca="1">VLOOKUP('Sampling picks'!BJ699,Sheet1!$A$11:$C$1010,3,FALSE)</f>
        <v>43.04</v>
      </c>
      <c r="BY709">
        <f ca="1">VLOOKUP('Sampling picks'!BK699,Sheet1!$A$11:$C$1010,3,FALSE)</f>
        <v>57.45</v>
      </c>
      <c r="BZ709">
        <f ca="1">VLOOKUP('Sampling picks'!BL699,Sheet1!$A$11:$C$1010,3,FALSE)</f>
        <v>33.950000000000003</v>
      </c>
      <c r="CA709">
        <f ca="1">VLOOKUP('Sampling picks'!BM699,Sheet1!$A$11:$C$1010,3,FALSE)</f>
        <v>45.33</v>
      </c>
      <c r="CB709">
        <f ca="1">VLOOKUP('Sampling picks'!BN699,Sheet1!$A$11:$C$1010,3,FALSE)</f>
        <v>55.69</v>
      </c>
      <c r="CC709">
        <f ca="1">VLOOKUP('Sampling picks'!BO699,Sheet1!$A$11:$C$1010,3,FALSE)</f>
        <v>54.28</v>
      </c>
      <c r="CD709">
        <f ca="1">VLOOKUP('Sampling picks'!BP699,Sheet1!$A$11:$C$1010,3,FALSE)</f>
        <v>68.72</v>
      </c>
      <c r="CE709">
        <f ca="1">VLOOKUP('Sampling picks'!BQ699,Sheet1!$A$11:$C$1010,3,FALSE)</f>
        <v>44.67</v>
      </c>
      <c r="CF709">
        <f ca="1">VLOOKUP('Sampling picks'!BR699,Sheet1!$A$11:$C$1010,3,FALSE)</f>
        <v>38</v>
      </c>
      <c r="CG709">
        <f ca="1">VLOOKUP('Sampling picks'!BS699,Sheet1!$A$11:$C$1010,3,FALSE)</f>
        <v>49.52</v>
      </c>
      <c r="CH709">
        <f ca="1">VLOOKUP('Sampling picks'!BT699,Sheet1!$A$11:$C$1010,3,FALSE)</f>
        <v>65.319999999999993</v>
      </c>
      <c r="CI709">
        <f ca="1">VLOOKUP('Sampling picks'!BU699,Sheet1!$A$11:$C$1010,3,FALSE)</f>
        <v>45.48</v>
      </c>
      <c r="CJ709">
        <f ca="1">VLOOKUP('Sampling picks'!BV699,Sheet1!$A$11:$C$1010,3,FALSE)</f>
        <v>33.74</v>
      </c>
      <c r="CK709">
        <f ca="1">VLOOKUP('Sampling picks'!BW699,Sheet1!$A$11:$C$1010,3,FALSE)</f>
        <v>62.76</v>
      </c>
      <c r="CL709">
        <f ca="1">VLOOKUP('Sampling picks'!BX699,Sheet1!$A$11:$C$1010,3,FALSE)</f>
        <v>42.63</v>
      </c>
      <c r="CM709">
        <f ca="1">VLOOKUP('Sampling picks'!BY699,Sheet1!$A$11:$C$1010,3,FALSE)</f>
        <v>43.26</v>
      </c>
      <c r="CN709">
        <f ca="1">VLOOKUP('Sampling picks'!BZ699,Sheet1!$A$11:$C$1010,3,FALSE)</f>
        <v>65.400000000000006</v>
      </c>
      <c r="CO709">
        <f ca="1">VLOOKUP('Sampling picks'!CA699,Sheet1!$A$11:$C$1010,3,FALSE)</f>
        <v>45.8</v>
      </c>
      <c r="CP709">
        <f ca="1">VLOOKUP('Sampling picks'!CB699,Sheet1!$A$11:$C$1010,3,FALSE)</f>
        <v>57.95</v>
      </c>
      <c r="CQ709">
        <f ca="1">VLOOKUP('Sampling picks'!CC699,Sheet1!$A$11:$C$1010,3,FALSE)</f>
        <v>53.6</v>
      </c>
      <c r="CR709">
        <f ca="1">VLOOKUP('Sampling picks'!CD699,Sheet1!$A$11:$C$1010,3,FALSE)</f>
        <v>45.57</v>
      </c>
      <c r="CS709">
        <f ca="1">VLOOKUP('Sampling picks'!CE699,Sheet1!$A$11:$C$1010,3,FALSE)</f>
        <v>53.6</v>
      </c>
      <c r="CT709">
        <f ca="1">VLOOKUP('Sampling picks'!CF699,Sheet1!$A$11:$C$1010,3,FALSE)</f>
        <v>56.99</v>
      </c>
      <c r="CU709">
        <f ca="1">VLOOKUP('Sampling picks'!CG699,Sheet1!$A$11:$C$1010,3,FALSE)</f>
        <v>48.35</v>
      </c>
      <c r="CV709">
        <f ca="1">VLOOKUP('Sampling picks'!CH699,Sheet1!$A$11:$C$1010,3,FALSE)</f>
        <v>44.5</v>
      </c>
      <c r="CW709">
        <f ca="1">VLOOKUP('Sampling picks'!CI699,Sheet1!$A$11:$C$1010,3,FALSE)</f>
        <v>47.15</v>
      </c>
      <c r="CX709">
        <f ca="1">VLOOKUP('Sampling picks'!CJ699,Sheet1!$A$11:$C$1010,3,FALSE)</f>
        <v>59.49</v>
      </c>
      <c r="CY709">
        <f ca="1">VLOOKUP('Sampling picks'!CK699,Sheet1!$A$11:$C$1010,3,FALSE)</f>
        <v>58.36</v>
      </c>
      <c r="CZ709">
        <f ca="1">VLOOKUP('Sampling picks'!CL699,Sheet1!$A$11:$C$1010,3,FALSE)</f>
        <v>48.61</v>
      </c>
      <c r="DA709">
        <f ca="1">VLOOKUP('Sampling picks'!CM699,Sheet1!$A$11:$C$1010,3,FALSE)</f>
        <v>39.799999999999997</v>
      </c>
      <c r="DB709">
        <f ca="1">VLOOKUP('Sampling picks'!CN699,Sheet1!$A$11:$C$1010,3,FALSE)</f>
        <v>59.4</v>
      </c>
      <c r="DC709">
        <f ca="1">VLOOKUP('Sampling picks'!CO699,Sheet1!$A$11:$C$1010,3,FALSE)</f>
        <v>41.79</v>
      </c>
      <c r="DD709">
        <f ca="1">VLOOKUP('Sampling picks'!CP699,Sheet1!$A$11:$C$1010,3,FALSE)</f>
        <v>49.59</v>
      </c>
      <c r="DE709">
        <f ca="1">VLOOKUP('Sampling picks'!CQ699,Sheet1!$A$11:$C$1010,3,FALSE)</f>
        <v>67.02</v>
      </c>
      <c r="DF709">
        <f ca="1">VLOOKUP('Sampling picks'!CR699,Sheet1!$A$11:$C$1010,3,FALSE)</f>
        <v>66.489999999999995</v>
      </c>
      <c r="DG709">
        <f ca="1">VLOOKUP('Sampling picks'!CS699,Sheet1!$A$11:$C$1010,3,FALSE)</f>
        <v>44.13</v>
      </c>
      <c r="DH709">
        <f ca="1">VLOOKUP('Sampling picks'!CT699,Sheet1!$A$11:$C$1010,3,FALSE)</f>
        <v>50.09</v>
      </c>
      <c r="DI709">
        <f ca="1">VLOOKUP('Sampling picks'!CU699,Sheet1!$A$11:$C$1010,3,FALSE)</f>
        <v>47.4</v>
      </c>
      <c r="DJ709">
        <f ca="1">VLOOKUP('Sampling picks'!CV699,Sheet1!$A$11:$C$1010,3,FALSE)</f>
        <v>59.07</v>
      </c>
      <c r="DK709">
        <f ca="1">VLOOKUP('Sampling picks'!CW699,Sheet1!$A$11:$C$1010,3,FALSE)</f>
        <v>56.32</v>
      </c>
      <c r="DL709" t="e">
        <f>VLOOKUP('Sampling picks'!CX699,Sheet1!$A$11:$C$1010,3,FALSE)</f>
        <v>#N/A</v>
      </c>
      <c r="DM709" t="e">
        <f>VLOOKUP('Sampling picks'!CY699,Sheet1!$A$11:$C$1010,3,FALSE)</f>
        <v>#N/A</v>
      </c>
    </row>
    <row r="710" spans="1:117">
      <c r="A710">
        <v>700</v>
      </c>
      <c r="C710" s="1">
        <f t="shared" ca="1" si="43"/>
        <v>64.37</v>
      </c>
      <c r="J710" t="str">
        <f t="shared" ca="1" si="40"/>
        <v>IN</v>
      </c>
      <c r="K710">
        <f t="shared" si="41"/>
        <v>47</v>
      </c>
      <c r="L710">
        <f ca="1">$M710+_xlfn.NORM.INV($I$7/2,0,1)*SQRT($C$8^2/$I$5)</f>
        <v>44.837953761094091</v>
      </c>
      <c r="M710">
        <f t="shared" ca="1" si="42"/>
        <v>47.281600000000019</v>
      </c>
      <c r="N710">
        <f ca="1">$M710+_xlfn.NORM.INV(1-($I$7/2),0,1)*SQRT($C$8^2/$I$5)</f>
        <v>49.725246238905946</v>
      </c>
      <c r="O710">
        <v>700</v>
      </c>
      <c r="P710">
        <f ca="1">VLOOKUP('Sampling picks'!B700,Sheet1!$A$11:$C$1010,3,FALSE)</f>
        <v>55.68</v>
      </c>
      <c r="Q710">
        <f ca="1">VLOOKUP('Sampling picks'!C700,Sheet1!$A$11:$C$1010,3,FALSE)</f>
        <v>34.840000000000003</v>
      </c>
      <c r="R710">
        <f ca="1">VLOOKUP('Sampling picks'!D700,Sheet1!$A$11:$C$1010,3,FALSE)</f>
        <v>58.19</v>
      </c>
      <c r="S710">
        <f ca="1">VLOOKUP('Sampling picks'!E700,Sheet1!$A$11:$C$1010,3,FALSE)</f>
        <v>41.3</v>
      </c>
      <c r="T710">
        <f ca="1">VLOOKUP('Sampling picks'!F700,Sheet1!$A$11:$C$1010,3,FALSE)</f>
        <v>65.62</v>
      </c>
      <c r="U710">
        <f ca="1">VLOOKUP('Sampling picks'!G700,Sheet1!$A$11:$C$1010,3,FALSE)</f>
        <v>53</v>
      </c>
      <c r="V710">
        <f ca="1">VLOOKUP('Sampling picks'!H700,Sheet1!$A$11:$C$1010,3,FALSE)</f>
        <v>27.47</v>
      </c>
      <c r="W710">
        <f ca="1">VLOOKUP('Sampling picks'!I700,Sheet1!$A$11:$C$1010,3,FALSE)</f>
        <v>50.47</v>
      </c>
      <c r="X710">
        <f ca="1">VLOOKUP('Sampling picks'!J700,Sheet1!$A$11:$C$1010,3,FALSE)</f>
        <v>38.46</v>
      </c>
      <c r="Y710">
        <f ca="1">VLOOKUP('Sampling picks'!K700,Sheet1!$A$11:$C$1010,3,FALSE)</f>
        <v>59.57</v>
      </c>
      <c r="Z710">
        <f ca="1">VLOOKUP('Sampling picks'!L700,Sheet1!$A$11:$C$1010,3,FALSE)</f>
        <v>42.89</v>
      </c>
      <c r="AA710">
        <f ca="1">VLOOKUP('Sampling picks'!M700,Sheet1!$A$11:$C$1010,3,FALSE)</f>
        <v>60.54</v>
      </c>
      <c r="AB710">
        <f ca="1">VLOOKUP('Sampling picks'!N700,Sheet1!$A$11:$C$1010,3,FALSE)</f>
        <v>53.54</v>
      </c>
      <c r="AC710">
        <f ca="1">VLOOKUP('Sampling picks'!O700,Sheet1!$A$11:$C$1010,3,FALSE)</f>
        <v>57.09</v>
      </c>
      <c r="AD710">
        <f ca="1">VLOOKUP('Sampling picks'!P700,Sheet1!$A$11:$C$1010,3,FALSE)</f>
        <v>43.21</v>
      </c>
      <c r="AE710">
        <f ca="1">VLOOKUP('Sampling picks'!Q700,Sheet1!$A$11:$C$1010,3,FALSE)</f>
        <v>41.43</v>
      </c>
      <c r="AF710">
        <f ca="1">VLOOKUP('Sampling picks'!R700,Sheet1!$A$11:$C$1010,3,FALSE)</f>
        <v>35.200000000000003</v>
      </c>
      <c r="AG710">
        <f ca="1">VLOOKUP('Sampling picks'!S700,Sheet1!$A$11:$C$1010,3,FALSE)</f>
        <v>53.54</v>
      </c>
      <c r="AH710">
        <f ca="1">VLOOKUP('Sampling picks'!T700,Sheet1!$A$11:$C$1010,3,FALSE)</f>
        <v>54.41</v>
      </c>
      <c r="AI710">
        <f ca="1">VLOOKUP('Sampling picks'!U700,Sheet1!$A$11:$C$1010,3,FALSE)</f>
        <v>49.84</v>
      </c>
      <c r="AJ710">
        <f ca="1">VLOOKUP('Sampling picks'!V700,Sheet1!$A$11:$C$1010,3,FALSE)</f>
        <v>44.35</v>
      </c>
      <c r="AK710">
        <f ca="1">VLOOKUP('Sampling picks'!W700,Sheet1!$A$11:$C$1010,3,FALSE)</f>
        <v>30.62</v>
      </c>
      <c r="AL710">
        <f ca="1">VLOOKUP('Sampling picks'!X700,Sheet1!$A$11:$C$1010,3,FALSE)</f>
        <v>32.46</v>
      </c>
      <c r="AM710">
        <f ca="1">VLOOKUP('Sampling picks'!Y700,Sheet1!$A$11:$C$1010,3,FALSE)</f>
        <v>27.47</v>
      </c>
      <c r="AN710">
        <f ca="1">VLOOKUP('Sampling picks'!Z700,Sheet1!$A$11:$C$1010,3,FALSE)</f>
        <v>58.69</v>
      </c>
      <c r="AO710">
        <f ca="1">VLOOKUP('Sampling picks'!AA700,Sheet1!$A$11:$C$1010,3,FALSE)</f>
        <v>45.9</v>
      </c>
      <c r="AP710">
        <f ca="1">VLOOKUP('Sampling picks'!AB700,Sheet1!$A$11:$C$1010,3,FALSE)</f>
        <v>44.24</v>
      </c>
      <c r="AQ710">
        <f ca="1">VLOOKUP('Sampling picks'!AC700,Sheet1!$A$11:$C$1010,3,FALSE)</f>
        <v>52.08</v>
      </c>
      <c r="AR710">
        <f ca="1">VLOOKUP('Sampling picks'!AD700,Sheet1!$A$11:$C$1010,3,FALSE)</f>
        <v>47.36</v>
      </c>
      <c r="AS710">
        <f ca="1">VLOOKUP('Sampling picks'!AE700,Sheet1!$A$11:$C$1010,3,FALSE)</f>
        <v>20.7</v>
      </c>
      <c r="AT710">
        <f ca="1">VLOOKUP('Sampling picks'!AF700,Sheet1!$A$11:$C$1010,3,FALSE)</f>
        <v>49.86</v>
      </c>
      <c r="AU710">
        <f ca="1">VLOOKUP('Sampling picks'!AG700,Sheet1!$A$11:$C$1010,3,FALSE)</f>
        <v>43.66</v>
      </c>
      <c r="AV710">
        <f ca="1">VLOOKUP('Sampling picks'!AH700,Sheet1!$A$11:$C$1010,3,FALSE)</f>
        <v>51.68</v>
      </c>
      <c r="AW710">
        <f ca="1">VLOOKUP('Sampling picks'!AI700,Sheet1!$A$11:$C$1010,3,FALSE)</f>
        <v>43.26</v>
      </c>
      <c r="AX710">
        <f ca="1">VLOOKUP('Sampling picks'!AJ700,Sheet1!$A$11:$C$1010,3,FALSE)</f>
        <v>42.1</v>
      </c>
      <c r="AY710">
        <f ca="1">VLOOKUP('Sampling picks'!AK700,Sheet1!$A$11:$C$1010,3,FALSE)</f>
        <v>39.46</v>
      </c>
      <c r="AZ710">
        <f ca="1">VLOOKUP('Sampling picks'!AL700,Sheet1!$A$11:$C$1010,3,FALSE)</f>
        <v>46.75</v>
      </c>
      <c r="BA710">
        <f ca="1">VLOOKUP('Sampling picks'!AM700,Sheet1!$A$11:$C$1010,3,FALSE)</f>
        <v>56.38</v>
      </c>
      <c r="BB710">
        <f ca="1">VLOOKUP('Sampling picks'!AN700,Sheet1!$A$11:$C$1010,3,FALSE)</f>
        <v>49.9</v>
      </c>
      <c r="BC710">
        <f ca="1">VLOOKUP('Sampling picks'!AO700,Sheet1!$A$11:$C$1010,3,FALSE)</f>
        <v>54.12</v>
      </c>
      <c r="BD710">
        <f ca="1">VLOOKUP('Sampling picks'!AP700,Sheet1!$A$11:$C$1010,3,FALSE)</f>
        <v>50.15</v>
      </c>
      <c r="BE710">
        <f ca="1">VLOOKUP('Sampling picks'!AQ700,Sheet1!$A$11:$C$1010,3,FALSE)</f>
        <v>34.67</v>
      </c>
      <c r="BF710">
        <f ca="1">VLOOKUP('Sampling picks'!AR700,Sheet1!$A$11:$C$1010,3,FALSE)</f>
        <v>39.44</v>
      </c>
      <c r="BG710">
        <f ca="1">VLOOKUP('Sampling picks'!AS700,Sheet1!$A$11:$C$1010,3,FALSE)</f>
        <v>24.96</v>
      </c>
      <c r="BH710">
        <f ca="1">VLOOKUP('Sampling picks'!AT700,Sheet1!$A$11:$C$1010,3,FALSE)</f>
        <v>38.29</v>
      </c>
      <c r="BI710">
        <f ca="1">VLOOKUP('Sampling picks'!AU700,Sheet1!$A$11:$C$1010,3,FALSE)</f>
        <v>65.569999999999993</v>
      </c>
      <c r="BJ710">
        <f ca="1">VLOOKUP('Sampling picks'!AV700,Sheet1!$A$11:$C$1010,3,FALSE)</f>
        <v>43.74</v>
      </c>
      <c r="BK710">
        <f ca="1">VLOOKUP('Sampling picks'!AW700,Sheet1!$A$11:$C$1010,3,FALSE)</f>
        <v>46.35</v>
      </c>
      <c r="BL710">
        <f ca="1">VLOOKUP('Sampling picks'!AX700,Sheet1!$A$11:$C$1010,3,FALSE)</f>
        <v>40.22</v>
      </c>
      <c r="BM710">
        <f ca="1">VLOOKUP('Sampling picks'!AY700,Sheet1!$A$11:$C$1010,3,FALSE)</f>
        <v>52.29</v>
      </c>
      <c r="BN710">
        <f ca="1">VLOOKUP('Sampling picks'!AZ700,Sheet1!$A$11:$C$1010,3,FALSE)</f>
        <v>28.64</v>
      </c>
      <c r="BO710">
        <f ca="1">VLOOKUP('Sampling picks'!BA700,Sheet1!$A$11:$C$1010,3,FALSE)</f>
        <v>55.34</v>
      </c>
      <c r="BP710">
        <f ca="1">VLOOKUP('Sampling picks'!BB700,Sheet1!$A$11:$C$1010,3,FALSE)</f>
        <v>57.13</v>
      </c>
      <c r="BQ710">
        <f ca="1">VLOOKUP('Sampling picks'!BC700,Sheet1!$A$11:$C$1010,3,FALSE)</f>
        <v>43.25</v>
      </c>
      <c r="BR710">
        <f ca="1">VLOOKUP('Sampling picks'!BD700,Sheet1!$A$11:$C$1010,3,FALSE)</f>
        <v>33.36</v>
      </c>
      <c r="BS710">
        <f ca="1">VLOOKUP('Sampling picks'!BE700,Sheet1!$A$11:$C$1010,3,FALSE)</f>
        <v>53.67</v>
      </c>
      <c r="BT710">
        <f ca="1">VLOOKUP('Sampling picks'!BF700,Sheet1!$A$11:$C$1010,3,FALSE)</f>
        <v>34.61</v>
      </c>
      <c r="BU710">
        <f ca="1">VLOOKUP('Sampling picks'!BG700,Sheet1!$A$11:$C$1010,3,FALSE)</f>
        <v>51.15</v>
      </c>
      <c r="BV710">
        <f ca="1">VLOOKUP('Sampling picks'!BH700,Sheet1!$A$11:$C$1010,3,FALSE)</f>
        <v>56.05</v>
      </c>
      <c r="BW710">
        <f ca="1">VLOOKUP('Sampling picks'!BI700,Sheet1!$A$11:$C$1010,3,FALSE)</f>
        <v>37.93</v>
      </c>
      <c r="BX710">
        <f ca="1">VLOOKUP('Sampling picks'!BJ700,Sheet1!$A$11:$C$1010,3,FALSE)</f>
        <v>74.239999999999995</v>
      </c>
      <c r="BY710">
        <f ca="1">VLOOKUP('Sampling picks'!BK700,Sheet1!$A$11:$C$1010,3,FALSE)</f>
        <v>61.98</v>
      </c>
      <c r="BZ710">
        <f ca="1">VLOOKUP('Sampling picks'!BL700,Sheet1!$A$11:$C$1010,3,FALSE)</f>
        <v>56.05</v>
      </c>
      <c r="CA710">
        <f ca="1">VLOOKUP('Sampling picks'!BM700,Sheet1!$A$11:$C$1010,3,FALSE)</f>
        <v>54.06</v>
      </c>
      <c r="CB710">
        <f ca="1">VLOOKUP('Sampling picks'!BN700,Sheet1!$A$11:$C$1010,3,FALSE)</f>
        <v>36.299999999999997</v>
      </c>
      <c r="CC710">
        <f ca="1">VLOOKUP('Sampling picks'!BO700,Sheet1!$A$11:$C$1010,3,FALSE)</f>
        <v>23.94</v>
      </c>
      <c r="CD710">
        <f ca="1">VLOOKUP('Sampling picks'!BP700,Sheet1!$A$11:$C$1010,3,FALSE)</f>
        <v>74.010000000000005</v>
      </c>
      <c r="CE710">
        <f ca="1">VLOOKUP('Sampling picks'!BQ700,Sheet1!$A$11:$C$1010,3,FALSE)</f>
        <v>44.5</v>
      </c>
      <c r="CF710">
        <f ca="1">VLOOKUP('Sampling picks'!BR700,Sheet1!$A$11:$C$1010,3,FALSE)</f>
        <v>40.54</v>
      </c>
      <c r="CG710">
        <f ca="1">VLOOKUP('Sampling picks'!BS700,Sheet1!$A$11:$C$1010,3,FALSE)</f>
        <v>37.93</v>
      </c>
      <c r="CH710">
        <f ca="1">VLOOKUP('Sampling picks'!BT700,Sheet1!$A$11:$C$1010,3,FALSE)</f>
        <v>38.450000000000003</v>
      </c>
      <c r="CI710">
        <f ca="1">VLOOKUP('Sampling picks'!BU700,Sheet1!$A$11:$C$1010,3,FALSE)</f>
        <v>49.9</v>
      </c>
      <c r="CJ710">
        <f ca="1">VLOOKUP('Sampling picks'!BV700,Sheet1!$A$11:$C$1010,3,FALSE)</f>
        <v>40.9</v>
      </c>
      <c r="CK710">
        <f ca="1">VLOOKUP('Sampling picks'!BW700,Sheet1!$A$11:$C$1010,3,FALSE)</f>
        <v>65.650000000000006</v>
      </c>
      <c r="CL710">
        <f ca="1">VLOOKUP('Sampling picks'!BX700,Sheet1!$A$11:$C$1010,3,FALSE)</f>
        <v>55.65</v>
      </c>
      <c r="CM710">
        <f ca="1">VLOOKUP('Sampling picks'!BY700,Sheet1!$A$11:$C$1010,3,FALSE)</f>
        <v>48.74</v>
      </c>
      <c r="CN710">
        <f ca="1">VLOOKUP('Sampling picks'!BZ700,Sheet1!$A$11:$C$1010,3,FALSE)</f>
        <v>44.87</v>
      </c>
      <c r="CO710">
        <f ca="1">VLOOKUP('Sampling picks'!CA700,Sheet1!$A$11:$C$1010,3,FALSE)</f>
        <v>47.43</v>
      </c>
      <c r="CP710">
        <f ca="1">VLOOKUP('Sampling picks'!CB700,Sheet1!$A$11:$C$1010,3,FALSE)</f>
        <v>34.590000000000003</v>
      </c>
      <c r="CQ710">
        <f ca="1">VLOOKUP('Sampling picks'!CC700,Sheet1!$A$11:$C$1010,3,FALSE)</f>
        <v>49.8</v>
      </c>
      <c r="CR710">
        <f ca="1">VLOOKUP('Sampling picks'!CD700,Sheet1!$A$11:$C$1010,3,FALSE)</f>
        <v>42.89</v>
      </c>
      <c r="CS710">
        <f ca="1">VLOOKUP('Sampling picks'!CE700,Sheet1!$A$11:$C$1010,3,FALSE)</f>
        <v>41.25</v>
      </c>
      <c r="CT710">
        <f ca="1">VLOOKUP('Sampling picks'!CF700,Sheet1!$A$11:$C$1010,3,FALSE)</f>
        <v>57.11</v>
      </c>
      <c r="CU710">
        <f ca="1">VLOOKUP('Sampling picks'!CG700,Sheet1!$A$11:$C$1010,3,FALSE)</f>
        <v>47.75</v>
      </c>
      <c r="CV710">
        <f ca="1">VLOOKUP('Sampling picks'!CH700,Sheet1!$A$11:$C$1010,3,FALSE)</f>
        <v>42.3</v>
      </c>
      <c r="CW710">
        <f ca="1">VLOOKUP('Sampling picks'!CI700,Sheet1!$A$11:$C$1010,3,FALSE)</f>
        <v>43.74</v>
      </c>
      <c r="CX710">
        <f ca="1">VLOOKUP('Sampling picks'!CJ700,Sheet1!$A$11:$C$1010,3,FALSE)</f>
        <v>37.57</v>
      </c>
      <c r="CY710">
        <f ca="1">VLOOKUP('Sampling picks'!CK700,Sheet1!$A$11:$C$1010,3,FALSE)</f>
        <v>56.05</v>
      </c>
      <c r="CZ710">
        <f ca="1">VLOOKUP('Sampling picks'!CL700,Sheet1!$A$11:$C$1010,3,FALSE)</f>
        <v>64.67</v>
      </c>
      <c r="DA710">
        <f ca="1">VLOOKUP('Sampling picks'!CM700,Sheet1!$A$11:$C$1010,3,FALSE)</f>
        <v>71.38</v>
      </c>
      <c r="DB710">
        <f ca="1">VLOOKUP('Sampling picks'!CN700,Sheet1!$A$11:$C$1010,3,FALSE)</f>
        <v>48.59</v>
      </c>
      <c r="DC710">
        <f ca="1">VLOOKUP('Sampling picks'!CO700,Sheet1!$A$11:$C$1010,3,FALSE)</f>
        <v>55.54</v>
      </c>
      <c r="DD710">
        <f ca="1">VLOOKUP('Sampling picks'!CP700,Sheet1!$A$11:$C$1010,3,FALSE)</f>
        <v>44.37</v>
      </c>
      <c r="DE710">
        <f ca="1">VLOOKUP('Sampling picks'!CQ700,Sheet1!$A$11:$C$1010,3,FALSE)</f>
        <v>39.97</v>
      </c>
      <c r="DF710">
        <f ca="1">VLOOKUP('Sampling picks'!CR700,Sheet1!$A$11:$C$1010,3,FALSE)</f>
        <v>62.76</v>
      </c>
      <c r="DG710">
        <f ca="1">VLOOKUP('Sampling picks'!CS700,Sheet1!$A$11:$C$1010,3,FALSE)</f>
        <v>67.02</v>
      </c>
      <c r="DH710">
        <f ca="1">VLOOKUP('Sampling picks'!CT700,Sheet1!$A$11:$C$1010,3,FALSE)</f>
        <v>49.72</v>
      </c>
      <c r="DI710">
        <f ca="1">VLOOKUP('Sampling picks'!CU700,Sheet1!$A$11:$C$1010,3,FALSE)</f>
        <v>52.93</v>
      </c>
      <c r="DJ710">
        <f ca="1">VLOOKUP('Sampling picks'!CV700,Sheet1!$A$11:$C$1010,3,FALSE)</f>
        <v>41.98</v>
      </c>
      <c r="DK710">
        <f ca="1">VLOOKUP('Sampling picks'!CW700,Sheet1!$A$11:$C$1010,3,FALSE)</f>
        <v>36.9</v>
      </c>
      <c r="DL710" t="e">
        <f>VLOOKUP('Sampling picks'!CX700,Sheet1!$A$11:$C$1010,3,FALSE)</f>
        <v>#N/A</v>
      </c>
      <c r="DM710" t="e">
        <f>VLOOKUP('Sampling picks'!CY700,Sheet1!$A$11:$C$1010,3,FALSE)</f>
        <v>#N/A</v>
      </c>
    </row>
    <row r="711" spans="1:117">
      <c r="A711">
        <v>701</v>
      </c>
      <c r="C711" s="1">
        <f t="shared" ca="1" si="43"/>
        <v>41.31</v>
      </c>
      <c r="J711" t="str">
        <f t="shared" ca="1" si="40"/>
        <v>IN</v>
      </c>
      <c r="K711">
        <f t="shared" si="41"/>
        <v>47</v>
      </c>
      <c r="L711">
        <f ca="1">$M711+_xlfn.NORM.INV($I$7/2,0,1)*SQRT($C$8^2/$I$5)</f>
        <v>43.923853761094051</v>
      </c>
      <c r="M711">
        <f t="shared" ca="1" si="42"/>
        <v>46.367499999999978</v>
      </c>
      <c r="N711">
        <f ca="1">$M711+_xlfn.NORM.INV(1-($I$7/2),0,1)*SQRT($C$8^2/$I$5)</f>
        <v>48.811146238905906</v>
      </c>
      <c r="O711">
        <v>701</v>
      </c>
      <c r="P711">
        <f ca="1">VLOOKUP('Sampling picks'!B701,Sheet1!$A$11:$C$1010,3,FALSE)</f>
        <v>51.29</v>
      </c>
      <c r="Q711">
        <f ca="1">VLOOKUP('Sampling picks'!C701,Sheet1!$A$11:$C$1010,3,FALSE)</f>
        <v>53.15</v>
      </c>
      <c r="R711">
        <f ca="1">VLOOKUP('Sampling picks'!D701,Sheet1!$A$11:$C$1010,3,FALSE)</f>
        <v>61.08</v>
      </c>
      <c r="S711">
        <f ca="1">VLOOKUP('Sampling picks'!E701,Sheet1!$A$11:$C$1010,3,FALSE)</f>
        <v>35.69</v>
      </c>
      <c r="T711">
        <f ca="1">VLOOKUP('Sampling picks'!F701,Sheet1!$A$11:$C$1010,3,FALSE)</f>
        <v>60.96</v>
      </c>
      <c r="U711">
        <f ca="1">VLOOKUP('Sampling picks'!G701,Sheet1!$A$11:$C$1010,3,FALSE)</f>
        <v>64.36</v>
      </c>
      <c r="V711">
        <f ca="1">VLOOKUP('Sampling picks'!H701,Sheet1!$A$11:$C$1010,3,FALSE)</f>
        <v>41.39</v>
      </c>
      <c r="W711">
        <f ca="1">VLOOKUP('Sampling picks'!I701,Sheet1!$A$11:$C$1010,3,FALSE)</f>
        <v>31.65</v>
      </c>
      <c r="X711">
        <f ca="1">VLOOKUP('Sampling picks'!J701,Sheet1!$A$11:$C$1010,3,FALSE)</f>
        <v>51.68</v>
      </c>
      <c r="Y711">
        <f ca="1">VLOOKUP('Sampling picks'!K701,Sheet1!$A$11:$C$1010,3,FALSE)</f>
        <v>50.12</v>
      </c>
      <c r="Z711">
        <f ca="1">VLOOKUP('Sampling picks'!L701,Sheet1!$A$11:$C$1010,3,FALSE)</f>
        <v>51.61</v>
      </c>
      <c r="AA711">
        <f ca="1">VLOOKUP('Sampling picks'!M701,Sheet1!$A$11:$C$1010,3,FALSE)</f>
        <v>39.44</v>
      </c>
      <c r="AB711">
        <f ca="1">VLOOKUP('Sampling picks'!N701,Sheet1!$A$11:$C$1010,3,FALSE)</f>
        <v>56.63</v>
      </c>
      <c r="AC711">
        <f ca="1">VLOOKUP('Sampling picks'!O701,Sheet1!$A$11:$C$1010,3,FALSE)</f>
        <v>45.53</v>
      </c>
      <c r="AD711">
        <f ca="1">VLOOKUP('Sampling picks'!P701,Sheet1!$A$11:$C$1010,3,FALSE)</f>
        <v>49.7</v>
      </c>
      <c r="AE711">
        <f ca="1">VLOOKUP('Sampling picks'!Q701,Sheet1!$A$11:$C$1010,3,FALSE)</f>
        <v>50.44</v>
      </c>
      <c r="AF711">
        <f ca="1">VLOOKUP('Sampling picks'!R701,Sheet1!$A$11:$C$1010,3,FALSE)</f>
        <v>57.45</v>
      </c>
      <c r="AG711">
        <f ca="1">VLOOKUP('Sampling picks'!S701,Sheet1!$A$11:$C$1010,3,FALSE)</f>
        <v>67.09</v>
      </c>
      <c r="AH711">
        <f ca="1">VLOOKUP('Sampling picks'!T701,Sheet1!$A$11:$C$1010,3,FALSE)</f>
        <v>49.13</v>
      </c>
      <c r="AI711">
        <f ca="1">VLOOKUP('Sampling picks'!U701,Sheet1!$A$11:$C$1010,3,FALSE)</f>
        <v>45.42</v>
      </c>
      <c r="AJ711">
        <f ca="1">VLOOKUP('Sampling picks'!V701,Sheet1!$A$11:$C$1010,3,FALSE)</f>
        <v>53.11</v>
      </c>
      <c r="AK711">
        <f ca="1">VLOOKUP('Sampling picks'!W701,Sheet1!$A$11:$C$1010,3,FALSE)</f>
        <v>32.86</v>
      </c>
      <c r="AL711">
        <f ca="1">VLOOKUP('Sampling picks'!X701,Sheet1!$A$11:$C$1010,3,FALSE)</f>
        <v>58.51</v>
      </c>
      <c r="AM711">
        <f ca="1">VLOOKUP('Sampling picks'!Y701,Sheet1!$A$11:$C$1010,3,FALSE)</f>
        <v>41.69</v>
      </c>
      <c r="AN711">
        <f ca="1">VLOOKUP('Sampling picks'!Z701,Sheet1!$A$11:$C$1010,3,FALSE)</f>
        <v>46.84</v>
      </c>
      <c r="AO711">
        <f ca="1">VLOOKUP('Sampling picks'!AA701,Sheet1!$A$11:$C$1010,3,FALSE)</f>
        <v>52.93</v>
      </c>
      <c r="AP711">
        <f ca="1">VLOOKUP('Sampling picks'!AB701,Sheet1!$A$11:$C$1010,3,FALSE)</f>
        <v>41.32</v>
      </c>
      <c r="AQ711">
        <f ca="1">VLOOKUP('Sampling picks'!AC701,Sheet1!$A$11:$C$1010,3,FALSE)</f>
        <v>36.299999999999997</v>
      </c>
      <c r="AR711">
        <f ca="1">VLOOKUP('Sampling picks'!AD701,Sheet1!$A$11:$C$1010,3,FALSE)</f>
        <v>59.07</v>
      </c>
      <c r="AS711">
        <f ca="1">VLOOKUP('Sampling picks'!AE701,Sheet1!$A$11:$C$1010,3,FALSE)</f>
        <v>45.3</v>
      </c>
      <c r="AT711">
        <f ca="1">VLOOKUP('Sampling picks'!AF701,Sheet1!$A$11:$C$1010,3,FALSE)</f>
        <v>49.13</v>
      </c>
      <c r="AU711">
        <f ca="1">VLOOKUP('Sampling picks'!AG701,Sheet1!$A$11:$C$1010,3,FALSE)</f>
        <v>28.32</v>
      </c>
      <c r="AV711">
        <f ca="1">VLOOKUP('Sampling picks'!AH701,Sheet1!$A$11:$C$1010,3,FALSE)</f>
        <v>24.98</v>
      </c>
      <c r="AW711">
        <f ca="1">VLOOKUP('Sampling picks'!AI701,Sheet1!$A$11:$C$1010,3,FALSE)</f>
        <v>47.31</v>
      </c>
      <c r="AX711">
        <f ca="1">VLOOKUP('Sampling picks'!AJ701,Sheet1!$A$11:$C$1010,3,FALSE)</f>
        <v>35.76</v>
      </c>
      <c r="AY711">
        <f ca="1">VLOOKUP('Sampling picks'!AK701,Sheet1!$A$11:$C$1010,3,FALSE)</f>
        <v>53.02</v>
      </c>
      <c r="AZ711">
        <f ca="1">VLOOKUP('Sampling picks'!AL701,Sheet1!$A$11:$C$1010,3,FALSE)</f>
        <v>56.05</v>
      </c>
      <c r="BA711">
        <f ca="1">VLOOKUP('Sampling picks'!AM701,Sheet1!$A$11:$C$1010,3,FALSE)</f>
        <v>40.94</v>
      </c>
      <c r="BB711">
        <f ca="1">VLOOKUP('Sampling picks'!AN701,Sheet1!$A$11:$C$1010,3,FALSE)</f>
        <v>40.89</v>
      </c>
      <c r="BC711">
        <f ca="1">VLOOKUP('Sampling picks'!AO701,Sheet1!$A$11:$C$1010,3,FALSE)</f>
        <v>41.31</v>
      </c>
      <c r="BD711">
        <f ca="1">VLOOKUP('Sampling picks'!AP701,Sheet1!$A$11:$C$1010,3,FALSE)</f>
        <v>54.47</v>
      </c>
      <c r="BE711">
        <f ca="1">VLOOKUP('Sampling picks'!AQ701,Sheet1!$A$11:$C$1010,3,FALSE)</f>
        <v>32.619999999999997</v>
      </c>
      <c r="BF711">
        <f ca="1">VLOOKUP('Sampling picks'!AR701,Sheet1!$A$11:$C$1010,3,FALSE)</f>
        <v>42.97</v>
      </c>
      <c r="BG711">
        <f ca="1">VLOOKUP('Sampling picks'!AS701,Sheet1!$A$11:$C$1010,3,FALSE)</f>
        <v>41.39</v>
      </c>
      <c r="BH711">
        <f ca="1">VLOOKUP('Sampling picks'!AT701,Sheet1!$A$11:$C$1010,3,FALSE)</f>
        <v>42.38</v>
      </c>
      <c r="BI711">
        <f ca="1">VLOOKUP('Sampling picks'!AU701,Sheet1!$A$11:$C$1010,3,FALSE)</f>
        <v>47.89</v>
      </c>
      <c r="BJ711">
        <f ca="1">VLOOKUP('Sampling picks'!AV701,Sheet1!$A$11:$C$1010,3,FALSE)</f>
        <v>43.63</v>
      </c>
      <c r="BK711">
        <f ca="1">VLOOKUP('Sampling picks'!AW701,Sheet1!$A$11:$C$1010,3,FALSE)</f>
        <v>32.83</v>
      </c>
      <c r="BL711">
        <f ca="1">VLOOKUP('Sampling picks'!AX701,Sheet1!$A$11:$C$1010,3,FALSE)</f>
        <v>42.97</v>
      </c>
      <c r="BM711">
        <f ca="1">VLOOKUP('Sampling picks'!AY701,Sheet1!$A$11:$C$1010,3,FALSE)</f>
        <v>31.52</v>
      </c>
      <c r="BN711">
        <f ca="1">VLOOKUP('Sampling picks'!AZ701,Sheet1!$A$11:$C$1010,3,FALSE)</f>
        <v>42.08</v>
      </c>
      <c r="BO711">
        <f ca="1">VLOOKUP('Sampling picks'!BA701,Sheet1!$A$11:$C$1010,3,FALSE)</f>
        <v>43.83</v>
      </c>
      <c r="BP711">
        <f ca="1">VLOOKUP('Sampling picks'!BB701,Sheet1!$A$11:$C$1010,3,FALSE)</f>
        <v>30.7</v>
      </c>
      <c r="BQ711">
        <f ca="1">VLOOKUP('Sampling picks'!BC701,Sheet1!$A$11:$C$1010,3,FALSE)</f>
        <v>49.62</v>
      </c>
      <c r="BR711">
        <f ca="1">VLOOKUP('Sampling picks'!BD701,Sheet1!$A$11:$C$1010,3,FALSE)</f>
        <v>57.95</v>
      </c>
      <c r="BS711">
        <f ca="1">VLOOKUP('Sampling picks'!BE701,Sheet1!$A$11:$C$1010,3,FALSE)</f>
        <v>59.4</v>
      </c>
      <c r="BT711">
        <f ca="1">VLOOKUP('Sampling picks'!BF701,Sheet1!$A$11:$C$1010,3,FALSE)</f>
        <v>57.8</v>
      </c>
      <c r="BU711">
        <f ca="1">VLOOKUP('Sampling picks'!BG701,Sheet1!$A$11:$C$1010,3,FALSE)</f>
        <v>56.63</v>
      </c>
      <c r="BV711">
        <f ca="1">VLOOKUP('Sampling picks'!BH701,Sheet1!$A$11:$C$1010,3,FALSE)</f>
        <v>46.59</v>
      </c>
      <c r="BW711">
        <f ca="1">VLOOKUP('Sampling picks'!BI701,Sheet1!$A$11:$C$1010,3,FALSE)</f>
        <v>33.54</v>
      </c>
      <c r="BX711">
        <f ca="1">VLOOKUP('Sampling picks'!BJ701,Sheet1!$A$11:$C$1010,3,FALSE)</f>
        <v>48.65</v>
      </c>
      <c r="BY711">
        <f ca="1">VLOOKUP('Sampling picks'!BK701,Sheet1!$A$11:$C$1010,3,FALSE)</f>
        <v>34.93</v>
      </c>
      <c r="BZ711">
        <f ca="1">VLOOKUP('Sampling picks'!BL701,Sheet1!$A$11:$C$1010,3,FALSE)</f>
        <v>52.46</v>
      </c>
      <c r="CA711">
        <f ca="1">VLOOKUP('Sampling picks'!BM701,Sheet1!$A$11:$C$1010,3,FALSE)</f>
        <v>53.89</v>
      </c>
      <c r="CB711">
        <f ca="1">VLOOKUP('Sampling picks'!BN701,Sheet1!$A$11:$C$1010,3,FALSE)</f>
        <v>36.17</v>
      </c>
      <c r="CC711">
        <f ca="1">VLOOKUP('Sampling picks'!BO701,Sheet1!$A$11:$C$1010,3,FALSE)</f>
        <v>55.34</v>
      </c>
      <c r="CD711">
        <f ca="1">VLOOKUP('Sampling picks'!BP701,Sheet1!$A$11:$C$1010,3,FALSE)</f>
        <v>36.69</v>
      </c>
      <c r="CE711">
        <f ca="1">VLOOKUP('Sampling picks'!BQ701,Sheet1!$A$11:$C$1010,3,FALSE)</f>
        <v>45</v>
      </c>
      <c r="CF711">
        <f ca="1">VLOOKUP('Sampling picks'!BR701,Sheet1!$A$11:$C$1010,3,FALSE)</f>
        <v>50.12</v>
      </c>
      <c r="CG711">
        <f ca="1">VLOOKUP('Sampling picks'!BS701,Sheet1!$A$11:$C$1010,3,FALSE)</f>
        <v>33.21</v>
      </c>
      <c r="CH711">
        <f ca="1">VLOOKUP('Sampling picks'!BT701,Sheet1!$A$11:$C$1010,3,FALSE)</f>
        <v>66.47</v>
      </c>
      <c r="CI711">
        <f ca="1">VLOOKUP('Sampling picks'!BU701,Sheet1!$A$11:$C$1010,3,FALSE)</f>
        <v>51.35</v>
      </c>
      <c r="CJ711">
        <f ca="1">VLOOKUP('Sampling picks'!BV701,Sheet1!$A$11:$C$1010,3,FALSE)</f>
        <v>58.13</v>
      </c>
      <c r="CK711">
        <f ca="1">VLOOKUP('Sampling picks'!BW701,Sheet1!$A$11:$C$1010,3,FALSE)</f>
        <v>51.01</v>
      </c>
      <c r="CL711">
        <f ca="1">VLOOKUP('Sampling picks'!BX701,Sheet1!$A$11:$C$1010,3,FALSE)</f>
        <v>50.47</v>
      </c>
      <c r="CM711">
        <f ca="1">VLOOKUP('Sampling picks'!BY701,Sheet1!$A$11:$C$1010,3,FALSE)</f>
        <v>42.78</v>
      </c>
      <c r="CN711">
        <f ca="1">VLOOKUP('Sampling picks'!BZ701,Sheet1!$A$11:$C$1010,3,FALSE)</f>
        <v>43.91</v>
      </c>
      <c r="CO711">
        <f ca="1">VLOOKUP('Sampling picks'!CA701,Sheet1!$A$11:$C$1010,3,FALSE)</f>
        <v>32.659999999999997</v>
      </c>
      <c r="CP711">
        <f ca="1">VLOOKUP('Sampling picks'!CB701,Sheet1!$A$11:$C$1010,3,FALSE)</f>
        <v>41.58</v>
      </c>
      <c r="CQ711">
        <f ca="1">VLOOKUP('Sampling picks'!CC701,Sheet1!$A$11:$C$1010,3,FALSE)</f>
        <v>46.81</v>
      </c>
      <c r="CR711">
        <f ca="1">VLOOKUP('Sampling picks'!CD701,Sheet1!$A$11:$C$1010,3,FALSE)</f>
        <v>48.52</v>
      </c>
      <c r="CS711">
        <f ca="1">VLOOKUP('Sampling picks'!CE701,Sheet1!$A$11:$C$1010,3,FALSE)</f>
        <v>28.86</v>
      </c>
      <c r="CT711">
        <f ca="1">VLOOKUP('Sampling picks'!CF701,Sheet1!$A$11:$C$1010,3,FALSE)</f>
        <v>51.03</v>
      </c>
      <c r="CU711">
        <f ca="1">VLOOKUP('Sampling picks'!CG701,Sheet1!$A$11:$C$1010,3,FALSE)</f>
        <v>37.65</v>
      </c>
      <c r="CV711">
        <f ca="1">VLOOKUP('Sampling picks'!CH701,Sheet1!$A$11:$C$1010,3,FALSE)</f>
        <v>46.97</v>
      </c>
      <c r="CW711">
        <f ca="1">VLOOKUP('Sampling picks'!CI701,Sheet1!$A$11:$C$1010,3,FALSE)</f>
        <v>53.55</v>
      </c>
      <c r="CX711">
        <f ca="1">VLOOKUP('Sampling picks'!CJ701,Sheet1!$A$11:$C$1010,3,FALSE)</f>
        <v>40.590000000000003</v>
      </c>
      <c r="CY711">
        <f ca="1">VLOOKUP('Sampling picks'!CK701,Sheet1!$A$11:$C$1010,3,FALSE)</f>
        <v>42.97</v>
      </c>
      <c r="CZ711">
        <f ca="1">VLOOKUP('Sampling picks'!CL701,Sheet1!$A$11:$C$1010,3,FALSE)</f>
        <v>37.5</v>
      </c>
      <c r="DA711">
        <f ca="1">VLOOKUP('Sampling picks'!CM701,Sheet1!$A$11:$C$1010,3,FALSE)</f>
        <v>43.35</v>
      </c>
      <c r="DB711">
        <f ca="1">VLOOKUP('Sampling picks'!CN701,Sheet1!$A$11:$C$1010,3,FALSE)</f>
        <v>43.66</v>
      </c>
      <c r="DC711">
        <f ca="1">VLOOKUP('Sampling picks'!CO701,Sheet1!$A$11:$C$1010,3,FALSE)</f>
        <v>49.38</v>
      </c>
      <c r="DD711">
        <f ca="1">VLOOKUP('Sampling picks'!CP701,Sheet1!$A$11:$C$1010,3,FALSE)</f>
        <v>41.32</v>
      </c>
      <c r="DE711">
        <f ca="1">VLOOKUP('Sampling picks'!CQ701,Sheet1!$A$11:$C$1010,3,FALSE)</f>
        <v>52.51</v>
      </c>
      <c r="DF711">
        <f ca="1">VLOOKUP('Sampling picks'!CR701,Sheet1!$A$11:$C$1010,3,FALSE)</f>
        <v>55.65</v>
      </c>
      <c r="DG711">
        <f ca="1">VLOOKUP('Sampling picks'!CS701,Sheet1!$A$11:$C$1010,3,FALSE)</f>
        <v>42.6</v>
      </c>
      <c r="DH711">
        <f ca="1">VLOOKUP('Sampling picks'!CT701,Sheet1!$A$11:$C$1010,3,FALSE)</f>
        <v>40.04</v>
      </c>
      <c r="DI711">
        <f ca="1">VLOOKUP('Sampling picks'!CU701,Sheet1!$A$11:$C$1010,3,FALSE)</f>
        <v>54.33</v>
      </c>
      <c r="DJ711">
        <f ca="1">VLOOKUP('Sampling picks'!CV701,Sheet1!$A$11:$C$1010,3,FALSE)</f>
        <v>54.44</v>
      </c>
      <c r="DK711">
        <f ca="1">VLOOKUP('Sampling picks'!CW701,Sheet1!$A$11:$C$1010,3,FALSE)</f>
        <v>49.94</v>
      </c>
      <c r="DL711" t="e">
        <f>VLOOKUP('Sampling picks'!CX701,Sheet1!$A$11:$C$1010,3,FALSE)</f>
        <v>#N/A</v>
      </c>
      <c r="DM711" t="e">
        <f>VLOOKUP('Sampling picks'!CY701,Sheet1!$A$11:$C$1010,3,FALSE)</f>
        <v>#N/A</v>
      </c>
    </row>
    <row r="712" spans="1:117">
      <c r="A712">
        <v>702</v>
      </c>
      <c r="C712" s="1">
        <f t="shared" ca="1" si="43"/>
        <v>51.09</v>
      </c>
      <c r="J712" t="str">
        <f t="shared" ca="1" si="40"/>
        <v>IN</v>
      </c>
      <c r="K712">
        <f t="shared" si="41"/>
        <v>47</v>
      </c>
      <c r="L712">
        <f ca="1">$M712+_xlfn.NORM.INV($I$7/2,0,1)*SQRT($C$8^2/$I$5)</f>
        <v>44.146053761094095</v>
      </c>
      <c r="M712">
        <f t="shared" ca="1" si="42"/>
        <v>46.589700000000022</v>
      </c>
      <c r="N712">
        <f ca="1">$M712+_xlfn.NORM.INV(1-($I$7/2),0,1)*SQRT($C$8^2/$I$5)</f>
        <v>49.033346238905949</v>
      </c>
      <c r="O712">
        <v>702</v>
      </c>
      <c r="P712">
        <f ca="1">VLOOKUP('Sampling picks'!B702,Sheet1!$A$11:$C$1010,3,FALSE)</f>
        <v>48.62</v>
      </c>
      <c r="Q712">
        <f ca="1">VLOOKUP('Sampling picks'!C702,Sheet1!$A$11:$C$1010,3,FALSE)</f>
        <v>29.46</v>
      </c>
      <c r="R712">
        <f ca="1">VLOOKUP('Sampling picks'!D702,Sheet1!$A$11:$C$1010,3,FALSE)</f>
        <v>50.29</v>
      </c>
      <c r="S712">
        <f ca="1">VLOOKUP('Sampling picks'!E702,Sheet1!$A$11:$C$1010,3,FALSE)</f>
        <v>53.1</v>
      </c>
      <c r="T712">
        <f ca="1">VLOOKUP('Sampling picks'!F702,Sheet1!$A$11:$C$1010,3,FALSE)</f>
        <v>58.53</v>
      </c>
      <c r="U712">
        <f ca="1">VLOOKUP('Sampling picks'!G702,Sheet1!$A$11:$C$1010,3,FALSE)</f>
        <v>64.36</v>
      </c>
      <c r="V712">
        <f ca="1">VLOOKUP('Sampling picks'!H702,Sheet1!$A$11:$C$1010,3,FALSE)</f>
        <v>41.94</v>
      </c>
      <c r="W712">
        <f ca="1">VLOOKUP('Sampling picks'!I702,Sheet1!$A$11:$C$1010,3,FALSE)</f>
        <v>58.47</v>
      </c>
      <c r="X712">
        <f ca="1">VLOOKUP('Sampling picks'!J702,Sheet1!$A$11:$C$1010,3,FALSE)</f>
        <v>41.94</v>
      </c>
      <c r="Y712">
        <f ca="1">VLOOKUP('Sampling picks'!K702,Sheet1!$A$11:$C$1010,3,FALSE)</f>
        <v>29.46</v>
      </c>
      <c r="Z712">
        <f ca="1">VLOOKUP('Sampling picks'!L702,Sheet1!$A$11:$C$1010,3,FALSE)</f>
        <v>49.49</v>
      </c>
      <c r="AA712">
        <f ca="1">VLOOKUP('Sampling picks'!M702,Sheet1!$A$11:$C$1010,3,FALSE)</f>
        <v>44.65</v>
      </c>
      <c r="AB712">
        <f ca="1">VLOOKUP('Sampling picks'!N702,Sheet1!$A$11:$C$1010,3,FALSE)</f>
        <v>47.32</v>
      </c>
      <c r="AC712">
        <f ca="1">VLOOKUP('Sampling picks'!O702,Sheet1!$A$11:$C$1010,3,FALSE)</f>
        <v>38.450000000000003</v>
      </c>
      <c r="AD712">
        <f ca="1">VLOOKUP('Sampling picks'!P702,Sheet1!$A$11:$C$1010,3,FALSE)</f>
        <v>52.28</v>
      </c>
      <c r="AE712">
        <f ca="1">VLOOKUP('Sampling picks'!Q702,Sheet1!$A$11:$C$1010,3,FALSE)</f>
        <v>53.73</v>
      </c>
      <c r="AF712">
        <f ca="1">VLOOKUP('Sampling picks'!R702,Sheet1!$A$11:$C$1010,3,FALSE)</f>
        <v>46.04</v>
      </c>
      <c r="AG712">
        <f ca="1">VLOOKUP('Sampling picks'!S702,Sheet1!$A$11:$C$1010,3,FALSE)</f>
        <v>43.06</v>
      </c>
      <c r="AH712">
        <f ca="1">VLOOKUP('Sampling picks'!T702,Sheet1!$A$11:$C$1010,3,FALSE)</f>
        <v>33.770000000000003</v>
      </c>
      <c r="AI712">
        <f ca="1">VLOOKUP('Sampling picks'!U702,Sheet1!$A$11:$C$1010,3,FALSE)</f>
        <v>39.5</v>
      </c>
      <c r="AJ712">
        <f ca="1">VLOOKUP('Sampling picks'!V702,Sheet1!$A$11:$C$1010,3,FALSE)</f>
        <v>41.19</v>
      </c>
      <c r="AK712">
        <f ca="1">VLOOKUP('Sampling picks'!W702,Sheet1!$A$11:$C$1010,3,FALSE)</f>
        <v>41.19</v>
      </c>
      <c r="AL712">
        <f ca="1">VLOOKUP('Sampling picks'!X702,Sheet1!$A$11:$C$1010,3,FALSE)</f>
        <v>46.17</v>
      </c>
      <c r="AM712">
        <f ca="1">VLOOKUP('Sampling picks'!Y702,Sheet1!$A$11:$C$1010,3,FALSE)</f>
        <v>47.43</v>
      </c>
      <c r="AN712">
        <f ca="1">VLOOKUP('Sampling picks'!Z702,Sheet1!$A$11:$C$1010,3,FALSE)</f>
        <v>59.49</v>
      </c>
      <c r="AO712">
        <f ca="1">VLOOKUP('Sampling picks'!AA702,Sheet1!$A$11:$C$1010,3,FALSE)</f>
        <v>56.52</v>
      </c>
      <c r="AP712">
        <f ca="1">VLOOKUP('Sampling picks'!AB702,Sheet1!$A$11:$C$1010,3,FALSE)</f>
        <v>51.25</v>
      </c>
      <c r="AQ712">
        <f ca="1">VLOOKUP('Sampling picks'!AC702,Sheet1!$A$11:$C$1010,3,FALSE)</f>
        <v>27.39</v>
      </c>
      <c r="AR712">
        <f ca="1">VLOOKUP('Sampling picks'!AD702,Sheet1!$A$11:$C$1010,3,FALSE)</f>
        <v>33.78</v>
      </c>
      <c r="AS712">
        <f ca="1">VLOOKUP('Sampling picks'!AE702,Sheet1!$A$11:$C$1010,3,FALSE)</f>
        <v>36.520000000000003</v>
      </c>
      <c r="AT712">
        <f ca="1">VLOOKUP('Sampling picks'!AF702,Sheet1!$A$11:$C$1010,3,FALSE)</f>
        <v>43.2</v>
      </c>
      <c r="AU712">
        <f ca="1">VLOOKUP('Sampling picks'!AG702,Sheet1!$A$11:$C$1010,3,FALSE)</f>
        <v>61.13</v>
      </c>
      <c r="AV712">
        <f ca="1">VLOOKUP('Sampling picks'!AH702,Sheet1!$A$11:$C$1010,3,FALSE)</f>
        <v>46.17</v>
      </c>
      <c r="AW712">
        <f ca="1">VLOOKUP('Sampling picks'!AI702,Sheet1!$A$11:$C$1010,3,FALSE)</f>
        <v>43.31</v>
      </c>
      <c r="AX712">
        <f ca="1">VLOOKUP('Sampling picks'!AJ702,Sheet1!$A$11:$C$1010,3,FALSE)</f>
        <v>47.73</v>
      </c>
      <c r="AY712">
        <f ca="1">VLOOKUP('Sampling picks'!AK702,Sheet1!$A$11:$C$1010,3,FALSE)</f>
        <v>43.65</v>
      </c>
      <c r="AZ712">
        <f ca="1">VLOOKUP('Sampling picks'!AL702,Sheet1!$A$11:$C$1010,3,FALSE)</f>
        <v>44.5</v>
      </c>
      <c r="BA712">
        <f ca="1">VLOOKUP('Sampling picks'!AM702,Sheet1!$A$11:$C$1010,3,FALSE)</f>
        <v>35.06</v>
      </c>
      <c r="BB712">
        <f ca="1">VLOOKUP('Sampling picks'!AN702,Sheet1!$A$11:$C$1010,3,FALSE)</f>
        <v>42.1</v>
      </c>
      <c r="BC712">
        <f ca="1">VLOOKUP('Sampling picks'!AO702,Sheet1!$A$11:$C$1010,3,FALSE)</f>
        <v>30.62</v>
      </c>
      <c r="BD712">
        <f ca="1">VLOOKUP('Sampling picks'!AP702,Sheet1!$A$11:$C$1010,3,FALSE)</f>
        <v>56.52</v>
      </c>
      <c r="BE712">
        <f ca="1">VLOOKUP('Sampling picks'!AQ702,Sheet1!$A$11:$C$1010,3,FALSE)</f>
        <v>58.53</v>
      </c>
      <c r="BF712">
        <f ca="1">VLOOKUP('Sampling picks'!AR702,Sheet1!$A$11:$C$1010,3,FALSE)</f>
        <v>51.24</v>
      </c>
      <c r="BG712">
        <f ca="1">VLOOKUP('Sampling picks'!AS702,Sheet1!$A$11:$C$1010,3,FALSE)</f>
        <v>42.66</v>
      </c>
      <c r="BH712">
        <f ca="1">VLOOKUP('Sampling picks'!AT702,Sheet1!$A$11:$C$1010,3,FALSE)</f>
        <v>41.92</v>
      </c>
      <c r="BI712">
        <f ca="1">VLOOKUP('Sampling picks'!AU702,Sheet1!$A$11:$C$1010,3,FALSE)</f>
        <v>49.86</v>
      </c>
      <c r="BJ712">
        <f ca="1">VLOOKUP('Sampling picks'!AV702,Sheet1!$A$11:$C$1010,3,FALSE)</f>
        <v>41.58</v>
      </c>
      <c r="BK712">
        <f ca="1">VLOOKUP('Sampling picks'!AW702,Sheet1!$A$11:$C$1010,3,FALSE)</f>
        <v>39.44</v>
      </c>
      <c r="BL712">
        <f ca="1">VLOOKUP('Sampling picks'!AX702,Sheet1!$A$11:$C$1010,3,FALSE)</f>
        <v>50.12</v>
      </c>
      <c r="BM712">
        <f ca="1">VLOOKUP('Sampling picks'!AY702,Sheet1!$A$11:$C$1010,3,FALSE)</f>
        <v>52.73</v>
      </c>
      <c r="BN712">
        <f ca="1">VLOOKUP('Sampling picks'!AZ702,Sheet1!$A$11:$C$1010,3,FALSE)</f>
        <v>34.590000000000003</v>
      </c>
      <c r="BO712">
        <f ca="1">VLOOKUP('Sampling picks'!BA702,Sheet1!$A$11:$C$1010,3,FALSE)</f>
        <v>65.5</v>
      </c>
      <c r="BP712">
        <f ca="1">VLOOKUP('Sampling picks'!BB702,Sheet1!$A$11:$C$1010,3,FALSE)</f>
        <v>41.5</v>
      </c>
      <c r="BQ712">
        <f ca="1">VLOOKUP('Sampling picks'!BC702,Sheet1!$A$11:$C$1010,3,FALSE)</f>
        <v>42.29</v>
      </c>
      <c r="BR712">
        <f ca="1">VLOOKUP('Sampling picks'!BD702,Sheet1!$A$11:$C$1010,3,FALSE)</f>
        <v>65.319999999999993</v>
      </c>
      <c r="BS712">
        <f ca="1">VLOOKUP('Sampling picks'!BE702,Sheet1!$A$11:$C$1010,3,FALSE)</f>
        <v>51.09</v>
      </c>
      <c r="BT712">
        <f ca="1">VLOOKUP('Sampling picks'!BF702,Sheet1!$A$11:$C$1010,3,FALSE)</f>
        <v>31.91</v>
      </c>
      <c r="BU712">
        <f ca="1">VLOOKUP('Sampling picks'!BG702,Sheet1!$A$11:$C$1010,3,FALSE)</f>
        <v>33.21</v>
      </c>
      <c r="BV712">
        <f ca="1">VLOOKUP('Sampling picks'!BH702,Sheet1!$A$11:$C$1010,3,FALSE)</f>
        <v>46.35</v>
      </c>
      <c r="BW712">
        <f ca="1">VLOOKUP('Sampling picks'!BI702,Sheet1!$A$11:$C$1010,3,FALSE)</f>
        <v>48.59</v>
      </c>
      <c r="BX712">
        <f ca="1">VLOOKUP('Sampling picks'!BJ702,Sheet1!$A$11:$C$1010,3,FALSE)</f>
        <v>35.22</v>
      </c>
      <c r="BY712">
        <f ca="1">VLOOKUP('Sampling picks'!BK702,Sheet1!$A$11:$C$1010,3,FALSE)</f>
        <v>44.03</v>
      </c>
      <c r="BZ712">
        <f ca="1">VLOOKUP('Sampling picks'!BL702,Sheet1!$A$11:$C$1010,3,FALSE)</f>
        <v>52.18</v>
      </c>
      <c r="CA712">
        <f ca="1">VLOOKUP('Sampling picks'!BM702,Sheet1!$A$11:$C$1010,3,FALSE)</f>
        <v>28.86</v>
      </c>
      <c r="CB712">
        <f ca="1">VLOOKUP('Sampling picks'!BN702,Sheet1!$A$11:$C$1010,3,FALSE)</f>
        <v>51.68</v>
      </c>
      <c r="CC712">
        <f ca="1">VLOOKUP('Sampling picks'!BO702,Sheet1!$A$11:$C$1010,3,FALSE)</f>
        <v>49.88</v>
      </c>
      <c r="CD712">
        <f ca="1">VLOOKUP('Sampling picks'!BP702,Sheet1!$A$11:$C$1010,3,FALSE)</f>
        <v>41.12</v>
      </c>
      <c r="CE712">
        <f ca="1">VLOOKUP('Sampling picks'!BQ702,Sheet1!$A$11:$C$1010,3,FALSE)</f>
        <v>32.619999999999997</v>
      </c>
      <c r="CF712">
        <f ca="1">VLOOKUP('Sampling picks'!BR702,Sheet1!$A$11:$C$1010,3,FALSE)</f>
        <v>47.16</v>
      </c>
      <c r="CG712">
        <f ca="1">VLOOKUP('Sampling picks'!BS702,Sheet1!$A$11:$C$1010,3,FALSE)</f>
        <v>49.36</v>
      </c>
      <c r="CH712">
        <f ca="1">VLOOKUP('Sampling picks'!BT702,Sheet1!$A$11:$C$1010,3,FALSE)</f>
        <v>64.180000000000007</v>
      </c>
      <c r="CI712">
        <f ca="1">VLOOKUP('Sampling picks'!BU702,Sheet1!$A$11:$C$1010,3,FALSE)</f>
        <v>37.47</v>
      </c>
      <c r="CJ712">
        <f ca="1">VLOOKUP('Sampling picks'!BV702,Sheet1!$A$11:$C$1010,3,FALSE)</f>
        <v>59.03</v>
      </c>
      <c r="CK712">
        <f ca="1">VLOOKUP('Sampling picks'!BW702,Sheet1!$A$11:$C$1010,3,FALSE)</f>
        <v>54.17</v>
      </c>
      <c r="CL712">
        <f ca="1">VLOOKUP('Sampling picks'!BX702,Sheet1!$A$11:$C$1010,3,FALSE)</f>
        <v>57.01</v>
      </c>
      <c r="CM712">
        <f ca="1">VLOOKUP('Sampling picks'!BY702,Sheet1!$A$11:$C$1010,3,FALSE)</f>
        <v>48.61</v>
      </c>
      <c r="CN712">
        <f ca="1">VLOOKUP('Sampling picks'!BZ702,Sheet1!$A$11:$C$1010,3,FALSE)</f>
        <v>40.21</v>
      </c>
      <c r="CO712">
        <f ca="1">VLOOKUP('Sampling picks'!CA702,Sheet1!$A$11:$C$1010,3,FALSE)</f>
        <v>42.28</v>
      </c>
      <c r="CP712">
        <f ca="1">VLOOKUP('Sampling picks'!CB702,Sheet1!$A$11:$C$1010,3,FALSE)</f>
        <v>59.94</v>
      </c>
      <c r="CQ712">
        <f ca="1">VLOOKUP('Sampling picks'!CC702,Sheet1!$A$11:$C$1010,3,FALSE)</f>
        <v>51.84</v>
      </c>
      <c r="CR712">
        <f ca="1">VLOOKUP('Sampling picks'!CD702,Sheet1!$A$11:$C$1010,3,FALSE)</f>
        <v>56.97</v>
      </c>
      <c r="CS712">
        <f ca="1">VLOOKUP('Sampling picks'!CE702,Sheet1!$A$11:$C$1010,3,FALSE)</f>
        <v>61.13</v>
      </c>
      <c r="CT712">
        <f ca="1">VLOOKUP('Sampling picks'!CF702,Sheet1!$A$11:$C$1010,3,FALSE)</f>
        <v>50.85</v>
      </c>
      <c r="CU712">
        <f ca="1">VLOOKUP('Sampling picks'!CG702,Sheet1!$A$11:$C$1010,3,FALSE)</f>
        <v>46.81</v>
      </c>
      <c r="CV712">
        <f ca="1">VLOOKUP('Sampling picks'!CH702,Sheet1!$A$11:$C$1010,3,FALSE)</f>
        <v>47.33</v>
      </c>
      <c r="CW712">
        <f ca="1">VLOOKUP('Sampling picks'!CI702,Sheet1!$A$11:$C$1010,3,FALSE)</f>
        <v>35.729999999999997</v>
      </c>
      <c r="CX712">
        <f ca="1">VLOOKUP('Sampling picks'!CJ702,Sheet1!$A$11:$C$1010,3,FALSE)</f>
        <v>61.13</v>
      </c>
      <c r="CY712">
        <f ca="1">VLOOKUP('Sampling picks'!CK702,Sheet1!$A$11:$C$1010,3,FALSE)</f>
        <v>27.03</v>
      </c>
      <c r="CZ712">
        <f ca="1">VLOOKUP('Sampling picks'!CL702,Sheet1!$A$11:$C$1010,3,FALSE)</f>
        <v>53.54</v>
      </c>
      <c r="DA712">
        <f ca="1">VLOOKUP('Sampling picks'!CM702,Sheet1!$A$11:$C$1010,3,FALSE)</f>
        <v>42.72</v>
      </c>
      <c r="DB712">
        <f ca="1">VLOOKUP('Sampling picks'!CN702,Sheet1!$A$11:$C$1010,3,FALSE)</f>
        <v>40.840000000000003</v>
      </c>
      <c r="DC712">
        <f ca="1">VLOOKUP('Sampling picks'!CO702,Sheet1!$A$11:$C$1010,3,FALSE)</f>
        <v>49.26</v>
      </c>
      <c r="DD712">
        <f ca="1">VLOOKUP('Sampling picks'!CP702,Sheet1!$A$11:$C$1010,3,FALSE)</f>
        <v>54.88</v>
      </c>
      <c r="DE712">
        <f ca="1">VLOOKUP('Sampling picks'!CQ702,Sheet1!$A$11:$C$1010,3,FALSE)</f>
        <v>56.24</v>
      </c>
      <c r="DF712">
        <f ca="1">VLOOKUP('Sampling picks'!CR702,Sheet1!$A$11:$C$1010,3,FALSE)</f>
        <v>48.61</v>
      </c>
      <c r="DG712">
        <f ca="1">VLOOKUP('Sampling picks'!CS702,Sheet1!$A$11:$C$1010,3,FALSE)</f>
        <v>48.56</v>
      </c>
      <c r="DH712">
        <f ca="1">VLOOKUP('Sampling picks'!CT702,Sheet1!$A$11:$C$1010,3,FALSE)</f>
        <v>50.51</v>
      </c>
      <c r="DI712">
        <f ca="1">VLOOKUP('Sampling picks'!CU702,Sheet1!$A$11:$C$1010,3,FALSE)</f>
        <v>43.86</v>
      </c>
      <c r="DJ712">
        <f ca="1">VLOOKUP('Sampling picks'!CV702,Sheet1!$A$11:$C$1010,3,FALSE)</f>
        <v>57.85</v>
      </c>
      <c r="DK712">
        <f ca="1">VLOOKUP('Sampling picks'!CW702,Sheet1!$A$11:$C$1010,3,FALSE)</f>
        <v>30.46</v>
      </c>
      <c r="DL712" t="e">
        <f>VLOOKUP('Sampling picks'!CX702,Sheet1!$A$11:$C$1010,3,FALSE)</f>
        <v>#N/A</v>
      </c>
      <c r="DM712" t="e">
        <f>VLOOKUP('Sampling picks'!CY702,Sheet1!$A$11:$C$1010,3,FALSE)</f>
        <v>#N/A</v>
      </c>
    </row>
    <row r="713" spans="1:117">
      <c r="A713">
        <v>703</v>
      </c>
      <c r="C713" s="1">
        <f t="shared" ca="1" si="43"/>
        <v>40.049999999999997</v>
      </c>
      <c r="J713" t="str">
        <f t="shared" ca="1" si="40"/>
        <v>IN</v>
      </c>
      <c r="K713">
        <f t="shared" si="41"/>
        <v>47</v>
      </c>
      <c r="L713">
        <f ca="1">$M713+_xlfn.NORM.INV($I$7/2,0,1)*SQRT($C$8^2/$I$5)</f>
        <v>43.461353761094067</v>
      </c>
      <c r="M713">
        <f t="shared" ca="1" si="42"/>
        <v>45.904999999999994</v>
      </c>
      <c r="N713">
        <f ca="1">$M713+_xlfn.NORM.INV(1-($I$7/2),0,1)*SQRT($C$8^2/$I$5)</f>
        <v>48.348646238905921</v>
      </c>
      <c r="O713">
        <v>703</v>
      </c>
      <c r="P713">
        <f ca="1">VLOOKUP('Sampling picks'!B703,Sheet1!$A$11:$C$1010,3,FALSE)</f>
        <v>34.130000000000003</v>
      </c>
      <c r="Q713">
        <f ca="1">VLOOKUP('Sampling picks'!C703,Sheet1!$A$11:$C$1010,3,FALSE)</f>
        <v>44.68</v>
      </c>
      <c r="R713">
        <f ca="1">VLOOKUP('Sampling picks'!D703,Sheet1!$A$11:$C$1010,3,FALSE)</f>
        <v>34.67</v>
      </c>
      <c r="S713">
        <f ca="1">VLOOKUP('Sampling picks'!E703,Sheet1!$A$11:$C$1010,3,FALSE)</f>
        <v>44.86</v>
      </c>
      <c r="T713">
        <f ca="1">VLOOKUP('Sampling picks'!F703,Sheet1!$A$11:$C$1010,3,FALSE)</f>
        <v>68.02</v>
      </c>
      <c r="U713">
        <f ca="1">VLOOKUP('Sampling picks'!G703,Sheet1!$A$11:$C$1010,3,FALSE)</f>
        <v>56.23</v>
      </c>
      <c r="V713">
        <f ca="1">VLOOKUP('Sampling picks'!H703,Sheet1!$A$11:$C$1010,3,FALSE)</f>
        <v>46.59</v>
      </c>
      <c r="W713">
        <f ca="1">VLOOKUP('Sampling picks'!I703,Sheet1!$A$11:$C$1010,3,FALSE)</f>
        <v>20.7</v>
      </c>
      <c r="X713">
        <f ca="1">VLOOKUP('Sampling picks'!J703,Sheet1!$A$11:$C$1010,3,FALSE)</f>
        <v>43.64</v>
      </c>
      <c r="Y713">
        <f ca="1">VLOOKUP('Sampling picks'!K703,Sheet1!$A$11:$C$1010,3,FALSE)</f>
        <v>62.31</v>
      </c>
      <c r="Z713">
        <f ca="1">VLOOKUP('Sampling picks'!L703,Sheet1!$A$11:$C$1010,3,FALSE)</f>
        <v>52.09</v>
      </c>
      <c r="AA713">
        <f ca="1">VLOOKUP('Sampling picks'!M703,Sheet1!$A$11:$C$1010,3,FALSE)</f>
        <v>64.16</v>
      </c>
      <c r="AB713">
        <f ca="1">VLOOKUP('Sampling picks'!N703,Sheet1!$A$11:$C$1010,3,FALSE)</f>
        <v>30.82</v>
      </c>
      <c r="AC713">
        <f ca="1">VLOOKUP('Sampling picks'!O703,Sheet1!$A$11:$C$1010,3,FALSE)</f>
        <v>43.65</v>
      </c>
      <c r="AD713">
        <f ca="1">VLOOKUP('Sampling picks'!P703,Sheet1!$A$11:$C$1010,3,FALSE)</f>
        <v>54.51</v>
      </c>
      <c r="AE713">
        <f ca="1">VLOOKUP('Sampling picks'!Q703,Sheet1!$A$11:$C$1010,3,FALSE)</f>
        <v>51.03</v>
      </c>
      <c r="AF713">
        <f ca="1">VLOOKUP('Sampling picks'!R703,Sheet1!$A$11:$C$1010,3,FALSE)</f>
        <v>59.78</v>
      </c>
      <c r="AG713">
        <f ca="1">VLOOKUP('Sampling picks'!S703,Sheet1!$A$11:$C$1010,3,FALSE)</f>
        <v>42.49</v>
      </c>
      <c r="AH713">
        <f ca="1">VLOOKUP('Sampling picks'!T703,Sheet1!$A$11:$C$1010,3,FALSE)</f>
        <v>50.29</v>
      </c>
      <c r="AI713">
        <f ca="1">VLOOKUP('Sampling picks'!U703,Sheet1!$A$11:$C$1010,3,FALSE)</f>
        <v>49.86</v>
      </c>
      <c r="AJ713">
        <f ca="1">VLOOKUP('Sampling picks'!V703,Sheet1!$A$11:$C$1010,3,FALSE)</f>
        <v>43.04</v>
      </c>
      <c r="AK713">
        <f ca="1">VLOOKUP('Sampling picks'!W703,Sheet1!$A$11:$C$1010,3,FALSE)</f>
        <v>43.23</v>
      </c>
      <c r="AL713">
        <f ca="1">VLOOKUP('Sampling picks'!X703,Sheet1!$A$11:$C$1010,3,FALSE)</f>
        <v>45.7</v>
      </c>
      <c r="AM713">
        <f ca="1">VLOOKUP('Sampling picks'!Y703,Sheet1!$A$11:$C$1010,3,FALSE)</f>
        <v>69.099999999999994</v>
      </c>
      <c r="AN713">
        <f ca="1">VLOOKUP('Sampling picks'!Z703,Sheet1!$A$11:$C$1010,3,FALSE)</f>
        <v>51.66</v>
      </c>
      <c r="AO713">
        <f ca="1">VLOOKUP('Sampling picks'!AA703,Sheet1!$A$11:$C$1010,3,FALSE)</f>
        <v>45.69</v>
      </c>
      <c r="AP713">
        <f ca="1">VLOOKUP('Sampling picks'!AB703,Sheet1!$A$11:$C$1010,3,FALSE)</f>
        <v>50.88</v>
      </c>
      <c r="AQ713">
        <f ca="1">VLOOKUP('Sampling picks'!AC703,Sheet1!$A$11:$C$1010,3,FALSE)</f>
        <v>46.21</v>
      </c>
      <c r="AR713">
        <f ca="1">VLOOKUP('Sampling picks'!AD703,Sheet1!$A$11:$C$1010,3,FALSE)</f>
        <v>40.94</v>
      </c>
      <c r="AS713">
        <f ca="1">VLOOKUP('Sampling picks'!AE703,Sheet1!$A$11:$C$1010,3,FALSE)</f>
        <v>37.479999999999997</v>
      </c>
      <c r="AT713">
        <f ca="1">VLOOKUP('Sampling picks'!AF703,Sheet1!$A$11:$C$1010,3,FALSE)</f>
        <v>33.770000000000003</v>
      </c>
      <c r="AU713">
        <f ca="1">VLOOKUP('Sampling picks'!AG703,Sheet1!$A$11:$C$1010,3,FALSE)</f>
        <v>34.83</v>
      </c>
      <c r="AV713">
        <f ca="1">VLOOKUP('Sampling picks'!AH703,Sheet1!$A$11:$C$1010,3,FALSE)</f>
        <v>38.04</v>
      </c>
      <c r="AW713">
        <f ca="1">VLOOKUP('Sampling picks'!AI703,Sheet1!$A$11:$C$1010,3,FALSE)</f>
        <v>33.89</v>
      </c>
      <c r="AX713">
        <f ca="1">VLOOKUP('Sampling picks'!AJ703,Sheet1!$A$11:$C$1010,3,FALSE)</f>
        <v>27.03</v>
      </c>
      <c r="AY713">
        <f ca="1">VLOOKUP('Sampling picks'!AK703,Sheet1!$A$11:$C$1010,3,FALSE)</f>
        <v>44.37</v>
      </c>
      <c r="AZ713">
        <f ca="1">VLOOKUP('Sampling picks'!AL703,Sheet1!$A$11:$C$1010,3,FALSE)</f>
        <v>56.63</v>
      </c>
      <c r="BA713">
        <f ca="1">VLOOKUP('Sampling picks'!AM703,Sheet1!$A$11:$C$1010,3,FALSE)</f>
        <v>41.76</v>
      </c>
      <c r="BB713">
        <f ca="1">VLOOKUP('Sampling picks'!AN703,Sheet1!$A$11:$C$1010,3,FALSE)</f>
        <v>50.12</v>
      </c>
      <c r="BC713">
        <f ca="1">VLOOKUP('Sampling picks'!AO703,Sheet1!$A$11:$C$1010,3,FALSE)</f>
        <v>43.83</v>
      </c>
      <c r="BD713">
        <f ca="1">VLOOKUP('Sampling picks'!AP703,Sheet1!$A$11:$C$1010,3,FALSE)</f>
        <v>31.19</v>
      </c>
      <c r="BE713">
        <f ca="1">VLOOKUP('Sampling picks'!AQ703,Sheet1!$A$11:$C$1010,3,FALSE)</f>
        <v>38.15</v>
      </c>
      <c r="BF713">
        <f ca="1">VLOOKUP('Sampling picks'!AR703,Sheet1!$A$11:$C$1010,3,FALSE)</f>
        <v>37.630000000000003</v>
      </c>
      <c r="BG713">
        <f ca="1">VLOOKUP('Sampling picks'!AS703,Sheet1!$A$11:$C$1010,3,FALSE)</f>
        <v>57.77</v>
      </c>
      <c r="BH713">
        <f ca="1">VLOOKUP('Sampling picks'!AT703,Sheet1!$A$11:$C$1010,3,FALSE)</f>
        <v>44.86</v>
      </c>
      <c r="BI713">
        <f ca="1">VLOOKUP('Sampling picks'!AU703,Sheet1!$A$11:$C$1010,3,FALSE)</f>
        <v>53.15</v>
      </c>
      <c r="BJ713">
        <f ca="1">VLOOKUP('Sampling picks'!AV703,Sheet1!$A$11:$C$1010,3,FALSE)</f>
        <v>37.04</v>
      </c>
      <c r="BK713">
        <f ca="1">VLOOKUP('Sampling picks'!AW703,Sheet1!$A$11:$C$1010,3,FALSE)</f>
        <v>43.6</v>
      </c>
      <c r="BL713">
        <f ca="1">VLOOKUP('Sampling picks'!AX703,Sheet1!$A$11:$C$1010,3,FALSE)</f>
        <v>36.96</v>
      </c>
      <c r="BM713">
        <f ca="1">VLOOKUP('Sampling picks'!AY703,Sheet1!$A$11:$C$1010,3,FALSE)</f>
        <v>54.81</v>
      </c>
      <c r="BN713">
        <f ca="1">VLOOKUP('Sampling picks'!AZ703,Sheet1!$A$11:$C$1010,3,FALSE)</f>
        <v>27.39</v>
      </c>
      <c r="BO713">
        <f ca="1">VLOOKUP('Sampling picks'!BA703,Sheet1!$A$11:$C$1010,3,FALSE)</f>
        <v>48.65</v>
      </c>
      <c r="BP713">
        <f ca="1">VLOOKUP('Sampling picks'!BB703,Sheet1!$A$11:$C$1010,3,FALSE)</f>
        <v>42.94</v>
      </c>
      <c r="BQ713">
        <f ca="1">VLOOKUP('Sampling picks'!BC703,Sheet1!$A$11:$C$1010,3,FALSE)</f>
        <v>37.5</v>
      </c>
      <c r="BR713">
        <f ca="1">VLOOKUP('Sampling picks'!BD703,Sheet1!$A$11:$C$1010,3,FALSE)</f>
        <v>48.59</v>
      </c>
      <c r="BS713">
        <f ca="1">VLOOKUP('Sampling picks'!BE703,Sheet1!$A$11:$C$1010,3,FALSE)</f>
        <v>41.19</v>
      </c>
      <c r="BT713">
        <f ca="1">VLOOKUP('Sampling picks'!BF703,Sheet1!$A$11:$C$1010,3,FALSE)</f>
        <v>56.32</v>
      </c>
      <c r="BU713">
        <f ca="1">VLOOKUP('Sampling picks'!BG703,Sheet1!$A$11:$C$1010,3,FALSE)</f>
        <v>59.98</v>
      </c>
      <c r="BV713">
        <f ca="1">VLOOKUP('Sampling picks'!BH703,Sheet1!$A$11:$C$1010,3,FALSE)</f>
        <v>57.69</v>
      </c>
      <c r="BW713">
        <f ca="1">VLOOKUP('Sampling picks'!BI703,Sheet1!$A$11:$C$1010,3,FALSE)</f>
        <v>49.84</v>
      </c>
      <c r="BX713">
        <f ca="1">VLOOKUP('Sampling picks'!BJ703,Sheet1!$A$11:$C$1010,3,FALSE)</f>
        <v>49.08</v>
      </c>
      <c r="BY713">
        <f ca="1">VLOOKUP('Sampling picks'!BK703,Sheet1!$A$11:$C$1010,3,FALSE)</f>
        <v>39.69</v>
      </c>
      <c r="BZ713">
        <f ca="1">VLOOKUP('Sampling picks'!BL703,Sheet1!$A$11:$C$1010,3,FALSE)</f>
        <v>46.63</v>
      </c>
      <c r="CA713">
        <f ca="1">VLOOKUP('Sampling picks'!BM703,Sheet1!$A$11:$C$1010,3,FALSE)</f>
        <v>37.630000000000003</v>
      </c>
      <c r="CB713">
        <f ca="1">VLOOKUP('Sampling picks'!BN703,Sheet1!$A$11:$C$1010,3,FALSE)</f>
        <v>44.37</v>
      </c>
      <c r="CC713">
        <f ca="1">VLOOKUP('Sampling picks'!BO703,Sheet1!$A$11:$C$1010,3,FALSE)</f>
        <v>43.6</v>
      </c>
      <c r="CD713">
        <f ca="1">VLOOKUP('Sampling picks'!BP703,Sheet1!$A$11:$C$1010,3,FALSE)</f>
        <v>46.21</v>
      </c>
      <c r="CE713">
        <f ca="1">VLOOKUP('Sampling picks'!BQ703,Sheet1!$A$11:$C$1010,3,FALSE)</f>
        <v>34.630000000000003</v>
      </c>
      <c r="CF713">
        <f ca="1">VLOOKUP('Sampling picks'!BR703,Sheet1!$A$11:$C$1010,3,FALSE)</f>
        <v>46.91</v>
      </c>
      <c r="CG713">
        <f ca="1">VLOOKUP('Sampling picks'!BS703,Sheet1!$A$11:$C$1010,3,FALSE)</f>
        <v>49.93</v>
      </c>
      <c r="CH713">
        <f ca="1">VLOOKUP('Sampling picks'!BT703,Sheet1!$A$11:$C$1010,3,FALSE)</f>
        <v>52.02</v>
      </c>
      <c r="CI713">
        <f ca="1">VLOOKUP('Sampling picks'!BU703,Sheet1!$A$11:$C$1010,3,FALSE)</f>
        <v>52.76</v>
      </c>
      <c r="CJ713">
        <f ca="1">VLOOKUP('Sampling picks'!BV703,Sheet1!$A$11:$C$1010,3,FALSE)</f>
        <v>50.32</v>
      </c>
      <c r="CK713">
        <f ca="1">VLOOKUP('Sampling picks'!BW703,Sheet1!$A$11:$C$1010,3,FALSE)</f>
        <v>41.75</v>
      </c>
      <c r="CL713">
        <f ca="1">VLOOKUP('Sampling picks'!BX703,Sheet1!$A$11:$C$1010,3,FALSE)</f>
        <v>54.11</v>
      </c>
      <c r="CM713">
        <f ca="1">VLOOKUP('Sampling picks'!BY703,Sheet1!$A$11:$C$1010,3,FALSE)</f>
        <v>49.13</v>
      </c>
      <c r="CN713">
        <f ca="1">VLOOKUP('Sampling picks'!BZ703,Sheet1!$A$11:$C$1010,3,FALSE)</f>
        <v>46.35</v>
      </c>
      <c r="CO713">
        <f ca="1">VLOOKUP('Sampling picks'!CA703,Sheet1!$A$11:$C$1010,3,FALSE)</f>
        <v>40.33</v>
      </c>
      <c r="CP713">
        <f ca="1">VLOOKUP('Sampling picks'!CB703,Sheet1!$A$11:$C$1010,3,FALSE)</f>
        <v>59.27</v>
      </c>
      <c r="CQ713">
        <f ca="1">VLOOKUP('Sampling picks'!CC703,Sheet1!$A$11:$C$1010,3,FALSE)</f>
        <v>44.01</v>
      </c>
      <c r="CR713">
        <f ca="1">VLOOKUP('Sampling picks'!CD703,Sheet1!$A$11:$C$1010,3,FALSE)</f>
        <v>39.18</v>
      </c>
      <c r="CS713">
        <f ca="1">VLOOKUP('Sampling picks'!CE703,Sheet1!$A$11:$C$1010,3,FALSE)</f>
        <v>43.04</v>
      </c>
      <c r="CT713">
        <f ca="1">VLOOKUP('Sampling picks'!CF703,Sheet1!$A$11:$C$1010,3,FALSE)</f>
        <v>35.22</v>
      </c>
      <c r="CU713">
        <f ca="1">VLOOKUP('Sampling picks'!CG703,Sheet1!$A$11:$C$1010,3,FALSE)</f>
        <v>22.25</v>
      </c>
      <c r="CV713">
        <f ca="1">VLOOKUP('Sampling picks'!CH703,Sheet1!$A$11:$C$1010,3,FALSE)</f>
        <v>55.37</v>
      </c>
      <c r="CW713">
        <f ca="1">VLOOKUP('Sampling picks'!CI703,Sheet1!$A$11:$C$1010,3,FALSE)</f>
        <v>69.52</v>
      </c>
      <c r="CX713">
        <f ca="1">VLOOKUP('Sampling picks'!CJ703,Sheet1!$A$11:$C$1010,3,FALSE)</f>
        <v>48.56</v>
      </c>
      <c r="CY713">
        <f ca="1">VLOOKUP('Sampling picks'!CK703,Sheet1!$A$11:$C$1010,3,FALSE)</f>
        <v>33.47</v>
      </c>
      <c r="CZ713">
        <f ca="1">VLOOKUP('Sampling picks'!CL703,Sheet1!$A$11:$C$1010,3,FALSE)</f>
        <v>45.3</v>
      </c>
      <c r="DA713">
        <f ca="1">VLOOKUP('Sampling picks'!CM703,Sheet1!$A$11:$C$1010,3,FALSE)</f>
        <v>28.32</v>
      </c>
      <c r="DB713">
        <f ca="1">VLOOKUP('Sampling picks'!CN703,Sheet1!$A$11:$C$1010,3,FALSE)</f>
        <v>57.69</v>
      </c>
      <c r="DC713">
        <f ca="1">VLOOKUP('Sampling picks'!CO703,Sheet1!$A$11:$C$1010,3,FALSE)</f>
        <v>55.69</v>
      </c>
      <c r="DD713">
        <f ca="1">VLOOKUP('Sampling picks'!CP703,Sheet1!$A$11:$C$1010,3,FALSE)</f>
        <v>56.53</v>
      </c>
      <c r="DE713">
        <f ca="1">VLOOKUP('Sampling picks'!CQ703,Sheet1!$A$11:$C$1010,3,FALSE)</f>
        <v>41.53</v>
      </c>
      <c r="DF713">
        <f ca="1">VLOOKUP('Sampling picks'!CR703,Sheet1!$A$11:$C$1010,3,FALSE)</f>
        <v>40.229999999999997</v>
      </c>
      <c r="DG713">
        <f ca="1">VLOOKUP('Sampling picks'!CS703,Sheet1!$A$11:$C$1010,3,FALSE)</f>
        <v>59.98</v>
      </c>
      <c r="DH713">
        <f ca="1">VLOOKUP('Sampling picks'!CT703,Sheet1!$A$11:$C$1010,3,FALSE)</f>
        <v>52.6</v>
      </c>
      <c r="DI713">
        <f ca="1">VLOOKUP('Sampling picks'!CU703,Sheet1!$A$11:$C$1010,3,FALSE)</f>
        <v>58.23</v>
      </c>
      <c r="DJ713">
        <f ca="1">VLOOKUP('Sampling picks'!CV703,Sheet1!$A$11:$C$1010,3,FALSE)</f>
        <v>45.72</v>
      </c>
      <c r="DK713">
        <f ca="1">VLOOKUP('Sampling picks'!CW703,Sheet1!$A$11:$C$1010,3,FALSE)</f>
        <v>35.380000000000003</v>
      </c>
      <c r="DL713" t="e">
        <f>VLOOKUP('Sampling picks'!CX703,Sheet1!$A$11:$C$1010,3,FALSE)</f>
        <v>#N/A</v>
      </c>
      <c r="DM713" t="e">
        <f>VLOOKUP('Sampling picks'!CY703,Sheet1!$A$11:$C$1010,3,FALSE)</f>
        <v>#N/A</v>
      </c>
    </row>
    <row r="714" spans="1:117">
      <c r="A714">
        <v>704</v>
      </c>
      <c r="C714" s="1">
        <f t="shared" ca="1" si="43"/>
        <v>47.86</v>
      </c>
      <c r="J714" t="str">
        <f t="shared" ca="1" si="40"/>
        <v>IN</v>
      </c>
      <c r="K714">
        <f t="shared" si="41"/>
        <v>47</v>
      </c>
      <c r="L714">
        <f ca="1">$M714+_xlfn.NORM.INV($I$7/2,0,1)*SQRT($C$8^2/$I$5)</f>
        <v>44.487653761094073</v>
      </c>
      <c r="M714">
        <f t="shared" ca="1" si="42"/>
        <v>46.9313</v>
      </c>
      <c r="N714">
        <f ca="1">$M714+_xlfn.NORM.INV(1-($I$7/2),0,1)*SQRT($C$8^2/$I$5)</f>
        <v>49.374946238905927</v>
      </c>
      <c r="O714">
        <v>704</v>
      </c>
      <c r="P714">
        <f ca="1">VLOOKUP('Sampling picks'!B704,Sheet1!$A$11:$C$1010,3,FALSE)</f>
        <v>35.380000000000003</v>
      </c>
      <c r="Q714">
        <f ca="1">VLOOKUP('Sampling picks'!C704,Sheet1!$A$11:$C$1010,3,FALSE)</f>
        <v>47.37</v>
      </c>
      <c r="R714">
        <f ca="1">VLOOKUP('Sampling picks'!D704,Sheet1!$A$11:$C$1010,3,FALSE)</f>
        <v>65.400000000000006</v>
      </c>
      <c r="S714">
        <f ca="1">VLOOKUP('Sampling picks'!E704,Sheet1!$A$11:$C$1010,3,FALSE)</f>
        <v>28.32</v>
      </c>
      <c r="T714">
        <f ca="1">VLOOKUP('Sampling picks'!F704,Sheet1!$A$11:$C$1010,3,FALSE)</f>
        <v>51.56</v>
      </c>
      <c r="U714">
        <f ca="1">VLOOKUP('Sampling picks'!G704,Sheet1!$A$11:$C$1010,3,FALSE)</f>
        <v>36.94</v>
      </c>
      <c r="V714">
        <f ca="1">VLOOKUP('Sampling picks'!H704,Sheet1!$A$11:$C$1010,3,FALSE)</f>
        <v>40.94</v>
      </c>
      <c r="W714">
        <f ca="1">VLOOKUP('Sampling picks'!I704,Sheet1!$A$11:$C$1010,3,FALSE)</f>
        <v>45.48</v>
      </c>
      <c r="X714">
        <f ca="1">VLOOKUP('Sampling picks'!J704,Sheet1!$A$11:$C$1010,3,FALSE)</f>
        <v>49.35</v>
      </c>
      <c r="Y714">
        <f ca="1">VLOOKUP('Sampling picks'!K704,Sheet1!$A$11:$C$1010,3,FALSE)</f>
        <v>52.29</v>
      </c>
      <c r="Z714">
        <f ca="1">VLOOKUP('Sampling picks'!L704,Sheet1!$A$11:$C$1010,3,FALSE)</f>
        <v>50.61</v>
      </c>
      <c r="AA714">
        <f ca="1">VLOOKUP('Sampling picks'!M704,Sheet1!$A$11:$C$1010,3,FALSE)</f>
        <v>59.32</v>
      </c>
      <c r="AB714">
        <f ca="1">VLOOKUP('Sampling picks'!N704,Sheet1!$A$11:$C$1010,3,FALSE)</f>
        <v>68.38</v>
      </c>
      <c r="AC714">
        <f ca="1">VLOOKUP('Sampling picks'!O704,Sheet1!$A$11:$C$1010,3,FALSE)</f>
        <v>39.07</v>
      </c>
      <c r="AD714">
        <f ca="1">VLOOKUP('Sampling picks'!P704,Sheet1!$A$11:$C$1010,3,FALSE)</f>
        <v>51.15</v>
      </c>
      <c r="AE714">
        <f ca="1">VLOOKUP('Sampling picks'!Q704,Sheet1!$A$11:$C$1010,3,FALSE)</f>
        <v>35.520000000000003</v>
      </c>
      <c r="AF714">
        <f ca="1">VLOOKUP('Sampling picks'!R704,Sheet1!$A$11:$C$1010,3,FALSE)</f>
        <v>50.22</v>
      </c>
      <c r="AG714">
        <f ca="1">VLOOKUP('Sampling picks'!S704,Sheet1!$A$11:$C$1010,3,FALSE)</f>
        <v>57.69</v>
      </c>
      <c r="AH714">
        <f ca="1">VLOOKUP('Sampling picks'!T704,Sheet1!$A$11:$C$1010,3,FALSE)</f>
        <v>51.63</v>
      </c>
      <c r="AI714">
        <f ca="1">VLOOKUP('Sampling picks'!U704,Sheet1!$A$11:$C$1010,3,FALSE)</f>
        <v>34.31</v>
      </c>
      <c r="AJ714">
        <f ca="1">VLOOKUP('Sampling picks'!V704,Sheet1!$A$11:$C$1010,3,FALSE)</f>
        <v>46.76</v>
      </c>
      <c r="AK714">
        <f ca="1">VLOOKUP('Sampling picks'!W704,Sheet1!$A$11:$C$1010,3,FALSE)</f>
        <v>41.14</v>
      </c>
      <c r="AL714">
        <f ca="1">VLOOKUP('Sampling picks'!X704,Sheet1!$A$11:$C$1010,3,FALSE)</f>
        <v>45.33</v>
      </c>
      <c r="AM714">
        <f ca="1">VLOOKUP('Sampling picks'!Y704,Sheet1!$A$11:$C$1010,3,FALSE)</f>
        <v>59.42</v>
      </c>
      <c r="AN714">
        <f ca="1">VLOOKUP('Sampling picks'!Z704,Sheet1!$A$11:$C$1010,3,FALSE)</f>
        <v>47.98</v>
      </c>
      <c r="AO714">
        <f ca="1">VLOOKUP('Sampling picks'!AA704,Sheet1!$A$11:$C$1010,3,FALSE)</f>
        <v>29.84</v>
      </c>
      <c r="AP714">
        <f ca="1">VLOOKUP('Sampling picks'!AB704,Sheet1!$A$11:$C$1010,3,FALSE)</f>
        <v>31.49</v>
      </c>
      <c r="AQ714">
        <f ca="1">VLOOKUP('Sampling picks'!AC704,Sheet1!$A$11:$C$1010,3,FALSE)</f>
        <v>36.619999999999997</v>
      </c>
      <c r="AR714">
        <f ca="1">VLOOKUP('Sampling picks'!AD704,Sheet1!$A$11:$C$1010,3,FALSE)</f>
        <v>51.53</v>
      </c>
      <c r="AS714">
        <f ca="1">VLOOKUP('Sampling picks'!AE704,Sheet1!$A$11:$C$1010,3,FALSE)</f>
        <v>51.35</v>
      </c>
      <c r="AT714">
        <f ca="1">VLOOKUP('Sampling picks'!AF704,Sheet1!$A$11:$C$1010,3,FALSE)</f>
        <v>34.630000000000003</v>
      </c>
      <c r="AU714">
        <f ca="1">VLOOKUP('Sampling picks'!AG704,Sheet1!$A$11:$C$1010,3,FALSE)</f>
        <v>51.88</v>
      </c>
      <c r="AV714">
        <f ca="1">VLOOKUP('Sampling picks'!AH704,Sheet1!$A$11:$C$1010,3,FALSE)</f>
        <v>38.71</v>
      </c>
      <c r="AW714">
        <f ca="1">VLOOKUP('Sampling picks'!AI704,Sheet1!$A$11:$C$1010,3,FALSE)</f>
        <v>59.27</v>
      </c>
      <c r="AX714">
        <f ca="1">VLOOKUP('Sampling picks'!AJ704,Sheet1!$A$11:$C$1010,3,FALSE)</f>
        <v>55.17</v>
      </c>
      <c r="AY714">
        <f ca="1">VLOOKUP('Sampling picks'!AK704,Sheet1!$A$11:$C$1010,3,FALSE)</f>
        <v>50.12</v>
      </c>
      <c r="AZ714">
        <f ca="1">VLOOKUP('Sampling picks'!AL704,Sheet1!$A$11:$C$1010,3,FALSE)</f>
        <v>59.94</v>
      </c>
      <c r="BA714">
        <f ca="1">VLOOKUP('Sampling picks'!AM704,Sheet1!$A$11:$C$1010,3,FALSE)</f>
        <v>56.97</v>
      </c>
      <c r="BB714">
        <f ca="1">VLOOKUP('Sampling picks'!AN704,Sheet1!$A$11:$C$1010,3,FALSE)</f>
        <v>57.69</v>
      </c>
      <c r="BC714">
        <f ca="1">VLOOKUP('Sampling picks'!AO704,Sheet1!$A$11:$C$1010,3,FALSE)</f>
        <v>53.67</v>
      </c>
      <c r="BD714">
        <f ca="1">VLOOKUP('Sampling picks'!AP704,Sheet1!$A$11:$C$1010,3,FALSE)</f>
        <v>41.15</v>
      </c>
      <c r="BE714">
        <f ca="1">VLOOKUP('Sampling picks'!AQ704,Sheet1!$A$11:$C$1010,3,FALSE)</f>
        <v>37.06</v>
      </c>
      <c r="BF714">
        <f ca="1">VLOOKUP('Sampling picks'!AR704,Sheet1!$A$11:$C$1010,3,FALSE)</f>
        <v>41.25</v>
      </c>
      <c r="BG714">
        <f ca="1">VLOOKUP('Sampling picks'!AS704,Sheet1!$A$11:$C$1010,3,FALSE)</f>
        <v>39.909999999999997</v>
      </c>
      <c r="BH714">
        <f ca="1">VLOOKUP('Sampling picks'!AT704,Sheet1!$A$11:$C$1010,3,FALSE)</f>
        <v>43.64</v>
      </c>
      <c r="BI714">
        <f ca="1">VLOOKUP('Sampling picks'!AU704,Sheet1!$A$11:$C$1010,3,FALSE)</f>
        <v>52.09</v>
      </c>
      <c r="BJ714">
        <f ca="1">VLOOKUP('Sampling picks'!AV704,Sheet1!$A$11:$C$1010,3,FALSE)</f>
        <v>38.479999999999997</v>
      </c>
      <c r="BK714">
        <f ca="1">VLOOKUP('Sampling picks'!AW704,Sheet1!$A$11:$C$1010,3,FALSE)</f>
        <v>59.65</v>
      </c>
      <c r="BL714">
        <f ca="1">VLOOKUP('Sampling picks'!AX704,Sheet1!$A$11:$C$1010,3,FALSE)</f>
        <v>27.57</v>
      </c>
      <c r="BM714">
        <f ca="1">VLOOKUP('Sampling picks'!AY704,Sheet1!$A$11:$C$1010,3,FALSE)</f>
        <v>39.97</v>
      </c>
      <c r="BN714">
        <f ca="1">VLOOKUP('Sampling picks'!AZ704,Sheet1!$A$11:$C$1010,3,FALSE)</f>
        <v>57.13</v>
      </c>
      <c r="BO714">
        <f ca="1">VLOOKUP('Sampling picks'!BA704,Sheet1!$A$11:$C$1010,3,FALSE)</f>
        <v>62.44</v>
      </c>
      <c r="BP714">
        <f ca="1">VLOOKUP('Sampling picks'!BB704,Sheet1!$A$11:$C$1010,3,FALSE)</f>
        <v>43.96</v>
      </c>
      <c r="BQ714">
        <f ca="1">VLOOKUP('Sampling picks'!BC704,Sheet1!$A$11:$C$1010,3,FALSE)</f>
        <v>50.62</v>
      </c>
      <c r="BR714">
        <f ca="1">VLOOKUP('Sampling picks'!BD704,Sheet1!$A$11:$C$1010,3,FALSE)</f>
        <v>36.21</v>
      </c>
      <c r="BS714">
        <f ca="1">VLOOKUP('Sampling picks'!BE704,Sheet1!$A$11:$C$1010,3,FALSE)</f>
        <v>43.2</v>
      </c>
      <c r="BT714">
        <f ca="1">VLOOKUP('Sampling picks'!BF704,Sheet1!$A$11:$C$1010,3,FALSE)</f>
        <v>48.75</v>
      </c>
      <c r="BU714">
        <f ca="1">VLOOKUP('Sampling picks'!BG704,Sheet1!$A$11:$C$1010,3,FALSE)</f>
        <v>45.25</v>
      </c>
      <c r="BV714">
        <f ca="1">VLOOKUP('Sampling picks'!BH704,Sheet1!$A$11:$C$1010,3,FALSE)</f>
        <v>36.840000000000003</v>
      </c>
      <c r="BW714">
        <f ca="1">VLOOKUP('Sampling picks'!BI704,Sheet1!$A$11:$C$1010,3,FALSE)</f>
        <v>44.63</v>
      </c>
      <c r="BX714">
        <f ca="1">VLOOKUP('Sampling picks'!BJ704,Sheet1!$A$11:$C$1010,3,FALSE)</f>
        <v>37.04</v>
      </c>
      <c r="BY714">
        <f ca="1">VLOOKUP('Sampling picks'!BK704,Sheet1!$A$11:$C$1010,3,FALSE)</f>
        <v>59.94</v>
      </c>
      <c r="BZ714">
        <f ca="1">VLOOKUP('Sampling picks'!BL704,Sheet1!$A$11:$C$1010,3,FALSE)</f>
        <v>49.77</v>
      </c>
      <c r="CA714">
        <f ca="1">VLOOKUP('Sampling picks'!BM704,Sheet1!$A$11:$C$1010,3,FALSE)</f>
        <v>54.37</v>
      </c>
      <c r="CB714">
        <f ca="1">VLOOKUP('Sampling picks'!BN704,Sheet1!$A$11:$C$1010,3,FALSE)</f>
        <v>60.55</v>
      </c>
      <c r="CC714">
        <f ca="1">VLOOKUP('Sampling picks'!BO704,Sheet1!$A$11:$C$1010,3,FALSE)</f>
        <v>50.55</v>
      </c>
      <c r="CD714">
        <f ca="1">VLOOKUP('Sampling picks'!BP704,Sheet1!$A$11:$C$1010,3,FALSE)</f>
        <v>50.47</v>
      </c>
      <c r="CE714">
        <f ca="1">VLOOKUP('Sampling picks'!BQ704,Sheet1!$A$11:$C$1010,3,FALSE)</f>
        <v>40.98</v>
      </c>
      <c r="CF714">
        <f ca="1">VLOOKUP('Sampling picks'!BR704,Sheet1!$A$11:$C$1010,3,FALSE)</f>
        <v>49.26</v>
      </c>
      <c r="CG714">
        <f ca="1">VLOOKUP('Sampling picks'!BS704,Sheet1!$A$11:$C$1010,3,FALSE)</f>
        <v>31.19</v>
      </c>
      <c r="CH714">
        <f ca="1">VLOOKUP('Sampling picks'!BT704,Sheet1!$A$11:$C$1010,3,FALSE)</f>
        <v>50.62</v>
      </c>
      <c r="CI714">
        <f ca="1">VLOOKUP('Sampling picks'!BU704,Sheet1!$A$11:$C$1010,3,FALSE)</f>
        <v>36.619999999999997</v>
      </c>
      <c r="CJ714">
        <f ca="1">VLOOKUP('Sampling picks'!BV704,Sheet1!$A$11:$C$1010,3,FALSE)</f>
        <v>38.25</v>
      </c>
      <c r="CK714">
        <f ca="1">VLOOKUP('Sampling picks'!BW704,Sheet1!$A$11:$C$1010,3,FALSE)</f>
        <v>33.54</v>
      </c>
      <c r="CL714">
        <f ca="1">VLOOKUP('Sampling picks'!BX704,Sheet1!$A$11:$C$1010,3,FALSE)</f>
        <v>53.59</v>
      </c>
      <c r="CM714">
        <f ca="1">VLOOKUP('Sampling picks'!BY704,Sheet1!$A$11:$C$1010,3,FALSE)</f>
        <v>37.950000000000003</v>
      </c>
      <c r="CN714">
        <f ca="1">VLOOKUP('Sampling picks'!BZ704,Sheet1!$A$11:$C$1010,3,FALSE)</f>
        <v>56.52</v>
      </c>
      <c r="CO714">
        <f ca="1">VLOOKUP('Sampling picks'!CA704,Sheet1!$A$11:$C$1010,3,FALSE)</f>
        <v>43.35</v>
      </c>
      <c r="CP714">
        <f ca="1">VLOOKUP('Sampling picks'!CB704,Sheet1!$A$11:$C$1010,3,FALSE)</f>
        <v>41.69</v>
      </c>
      <c r="CQ714">
        <f ca="1">VLOOKUP('Sampling picks'!CC704,Sheet1!$A$11:$C$1010,3,FALSE)</f>
        <v>33.950000000000003</v>
      </c>
      <c r="CR714">
        <f ca="1">VLOOKUP('Sampling picks'!CD704,Sheet1!$A$11:$C$1010,3,FALSE)</f>
        <v>62.95</v>
      </c>
      <c r="CS714">
        <f ca="1">VLOOKUP('Sampling picks'!CE704,Sheet1!$A$11:$C$1010,3,FALSE)</f>
        <v>36.04</v>
      </c>
      <c r="CT714">
        <f ca="1">VLOOKUP('Sampling picks'!CF704,Sheet1!$A$11:$C$1010,3,FALSE)</f>
        <v>46.76</v>
      </c>
      <c r="CU714">
        <f ca="1">VLOOKUP('Sampling picks'!CG704,Sheet1!$A$11:$C$1010,3,FALSE)</f>
        <v>57.69</v>
      </c>
      <c r="CV714">
        <f ca="1">VLOOKUP('Sampling picks'!CH704,Sheet1!$A$11:$C$1010,3,FALSE)</f>
        <v>40.22</v>
      </c>
      <c r="CW714">
        <f ca="1">VLOOKUP('Sampling picks'!CI704,Sheet1!$A$11:$C$1010,3,FALSE)</f>
        <v>51.03</v>
      </c>
      <c r="CX714">
        <f ca="1">VLOOKUP('Sampling picks'!CJ704,Sheet1!$A$11:$C$1010,3,FALSE)</f>
        <v>49.51</v>
      </c>
      <c r="CY714">
        <f ca="1">VLOOKUP('Sampling picks'!CK704,Sheet1!$A$11:$C$1010,3,FALSE)</f>
        <v>47.68</v>
      </c>
      <c r="CZ714">
        <f ca="1">VLOOKUP('Sampling picks'!CL704,Sheet1!$A$11:$C$1010,3,FALSE)</f>
        <v>41.12</v>
      </c>
      <c r="DA714">
        <f ca="1">VLOOKUP('Sampling picks'!CM704,Sheet1!$A$11:$C$1010,3,FALSE)</f>
        <v>56.94</v>
      </c>
      <c r="DB714">
        <f ca="1">VLOOKUP('Sampling picks'!CN704,Sheet1!$A$11:$C$1010,3,FALSE)</f>
        <v>48.36</v>
      </c>
      <c r="DC714">
        <f ca="1">VLOOKUP('Sampling picks'!CO704,Sheet1!$A$11:$C$1010,3,FALSE)</f>
        <v>49.74</v>
      </c>
      <c r="DD714">
        <f ca="1">VLOOKUP('Sampling picks'!CP704,Sheet1!$A$11:$C$1010,3,FALSE)</f>
        <v>57.85</v>
      </c>
      <c r="DE714">
        <f ca="1">VLOOKUP('Sampling picks'!CQ704,Sheet1!$A$11:$C$1010,3,FALSE)</f>
        <v>49.32</v>
      </c>
      <c r="DF714">
        <f ca="1">VLOOKUP('Sampling picks'!CR704,Sheet1!$A$11:$C$1010,3,FALSE)</f>
        <v>43.2</v>
      </c>
      <c r="DG714">
        <f ca="1">VLOOKUP('Sampling picks'!CS704,Sheet1!$A$11:$C$1010,3,FALSE)</f>
        <v>60.54</v>
      </c>
      <c r="DH714">
        <f ca="1">VLOOKUP('Sampling picks'!CT704,Sheet1!$A$11:$C$1010,3,FALSE)</f>
        <v>42.55</v>
      </c>
      <c r="DI714">
        <f ca="1">VLOOKUP('Sampling picks'!CU704,Sheet1!$A$11:$C$1010,3,FALSE)</f>
        <v>51.68</v>
      </c>
      <c r="DJ714">
        <f ca="1">VLOOKUP('Sampling picks'!CV704,Sheet1!$A$11:$C$1010,3,FALSE)</f>
        <v>56.04</v>
      </c>
      <c r="DK714">
        <f ca="1">VLOOKUP('Sampling picks'!CW704,Sheet1!$A$11:$C$1010,3,FALSE)</f>
        <v>33.47</v>
      </c>
      <c r="DL714" t="e">
        <f>VLOOKUP('Sampling picks'!CX704,Sheet1!$A$11:$C$1010,3,FALSE)</f>
        <v>#N/A</v>
      </c>
      <c r="DM714" t="e">
        <f>VLOOKUP('Sampling picks'!CY704,Sheet1!$A$11:$C$1010,3,FALSE)</f>
        <v>#N/A</v>
      </c>
    </row>
    <row r="715" spans="1:117">
      <c r="A715">
        <v>705</v>
      </c>
      <c r="C715" s="1">
        <f t="shared" ca="1" si="43"/>
        <v>53.91</v>
      </c>
      <c r="J715" t="str">
        <f t="shared" ref="J715:J778" ca="1" si="44">IF($C$6&lt;N715,IF($C$6&gt;L715,"IN", "OUT"),"OUT")</f>
        <v>IN</v>
      </c>
      <c r="K715">
        <f t="shared" si="41"/>
        <v>47</v>
      </c>
      <c r="L715">
        <f ca="1">$M715+_xlfn.NORM.INV($I$7/2,0,1)*SQRT($C$8^2/$I$5)</f>
        <v>45.271253761094073</v>
      </c>
      <c r="M715">
        <f t="shared" ca="1" si="42"/>
        <v>47.7149</v>
      </c>
      <c r="N715">
        <f ca="1">$M715+_xlfn.NORM.INV(1-($I$7/2),0,1)*SQRT($C$8^2/$I$5)</f>
        <v>50.158546238905927</v>
      </c>
      <c r="O715">
        <v>705</v>
      </c>
      <c r="P715">
        <f ca="1">VLOOKUP('Sampling picks'!B705,Sheet1!$A$11:$C$1010,3,FALSE)</f>
        <v>43.21</v>
      </c>
      <c r="Q715">
        <f ca="1">VLOOKUP('Sampling picks'!C705,Sheet1!$A$11:$C$1010,3,FALSE)</f>
        <v>44.01</v>
      </c>
      <c r="R715">
        <f ca="1">VLOOKUP('Sampling picks'!D705,Sheet1!$A$11:$C$1010,3,FALSE)</f>
        <v>53.13</v>
      </c>
      <c r="S715">
        <f ca="1">VLOOKUP('Sampling picks'!E705,Sheet1!$A$11:$C$1010,3,FALSE)</f>
        <v>55.46</v>
      </c>
      <c r="T715">
        <f ca="1">VLOOKUP('Sampling picks'!F705,Sheet1!$A$11:$C$1010,3,FALSE)</f>
        <v>55.88</v>
      </c>
      <c r="U715">
        <f ca="1">VLOOKUP('Sampling picks'!G705,Sheet1!$A$11:$C$1010,3,FALSE)</f>
        <v>56.9</v>
      </c>
      <c r="V715">
        <f ca="1">VLOOKUP('Sampling picks'!H705,Sheet1!$A$11:$C$1010,3,FALSE)</f>
        <v>55.88</v>
      </c>
      <c r="W715">
        <f ca="1">VLOOKUP('Sampling picks'!I705,Sheet1!$A$11:$C$1010,3,FALSE)</f>
        <v>56.58</v>
      </c>
      <c r="X715">
        <f ca="1">VLOOKUP('Sampling picks'!J705,Sheet1!$A$11:$C$1010,3,FALSE)</f>
        <v>41.58</v>
      </c>
      <c r="Y715">
        <f ca="1">VLOOKUP('Sampling picks'!K705,Sheet1!$A$11:$C$1010,3,FALSE)</f>
        <v>52.15</v>
      </c>
      <c r="Z715">
        <f ca="1">VLOOKUP('Sampling picks'!L705,Sheet1!$A$11:$C$1010,3,FALSE)</f>
        <v>43.16</v>
      </c>
      <c r="AA715">
        <f ca="1">VLOOKUP('Sampling picks'!M705,Sheet1!$A$11:$C$1010,3,FALSE)</f>
        <v>45.99</v>
      </c>
      <c r="AB715">
        <f ca="1">VLOOKUP('Sampling picks'!N705,Sheet1!$A$11:$C$1010,3,FALSE)</f>
        <v>41.56</v>
      </c>
      <c r="AC715">
        <f ca="1">VLOOKUP('Sampling picks'!O705,Sheet1!$A$11:$C$1010,3,FALSE)</f>
        <v>52.04</v>
      </c>
      <c r="AD715">
        <f ca="1">VLOOKUP('Sampling picks'!P705,Sheet1!$A$11:$C$1010,3,FALSE)</f>
        <v>58.23</v>
      </c>
      <c r="AE715">
        <f ca="1">VLOOKUP('Sampling picks'!Q705,Sheet1!$A$11:$C$1010,3,FALSE)</f>
        <v>49.38</v>
      </c>
      <c r="AF715">
        <f ca="1">VLOOKUP('Sampling picks'!R705,Sheet1!$A$11:$C$1010,3,FALSE)</f>
        <v>51.24</v>
      </c>
      <c r="AG715">
        <f ca="1">VLOOKUP('Sampling picks'!S705,Sheet1!$A$11:$C$1010,3,FALSE)</f>
        <v>49.52</v>
      </c>
      <c r="AH715">
        <f ca="1">VLOOKUP('Sampling picks'!T705,Sheet1!$A$11:$C$1010,3,FALSE)</f>
        <v>48.17</v>
      </c>
      <c r="AI715">
        <f ca="1">VLOOKUP('Sampling picks'!U705,Sheet1!$A$11:$C$1010,3,FALSE)</f>
        <v>59.02</v>
      </c>
      <c r="AJ715">
        <f ca="1">VLOOKUP('Sampling picks'!V705,Sheet1!$A$11:$C$1010,3,FALSE)</f>
        <v>39.44</v>
      </c>
      <c r="AK715">
        <f ca="1">VLOOKUP('Sampling picks'!W705,Sheet1!$A$11:$C$1010,3,FALSE)</f>
        <v>51.24</v>
      </c>
      <c r="AL715">
        <f ca="1">VLOOKUP('Sampling picks'!X705,Sheet1!$A$11:$C$1010,3,FALSE)</f>
        <v>38.619999999999997</v>
      </c>
      <c r="AM715">
        <f ca="1">VLOOKUP('Sampling picks'!Y705,Sheet1!$A$11:$C$1010,3,FALSE)</f>
        <v>68.02</v>
      </c>
      <c r="AN715">
        <f ca="1">VLOOKUP('Sampling picks'!Z705,Sheet1!$A$11:$C$1010,3,FALSE)</f>
        <v>45.38</v>
      </c>
      <c r="AO715">
        <f ca="1">VLOOKUP('Sampling picks'!AA705,Sheet1!$A$11:$C$1010,3,FALSE)</f>
        <v>40.44</v>
      </c>
      <c r="AP715">
        <f ca="1">VLOOKUP('Sampling picks'!AB705,Sheet1!$A$11:$C$1010,3,FALSE)</f>
        <v>36.69</v>
      </c>
      <c r="AQ715">
        <f ca="1">VLOOKUP('Sampling picks'!AC705,Sheet1!$A$11:$C$1010,3,FALSE)</f>
        <v>52.04</v>
      </c>
      <c r="AR715">
        <f ca="1">VLOOKUP('Sampling picks'!AD705,Sheet1!$A$11:$C$1010,3,FALSE)</f>
        <v>29.2</v>
      </c>
      <c r="AS715">
        <f ca="1">VLOOKUP('Sampling picks'!AE705,Sheet1!$A$11:$C$1010,3,FALSE)</f>
        <v>49.84</v>
      </c>
      <c r="AT715">
        <f ca="1">VLOOKUP('Sampling picks'!AF705,Sheet1!$A$11:$C$1010,3,FALSE)</f>
        <v>49.07</v>
      </c>
      <c r="AU715">
        <f ca="1">VLOOKUP('Sampling picks'!AG705,Sheet1!$A$11:$C$1010,3,FALSE)</f>
        <v>47.75</v>
      </c>
      <c r="AV715">
        <f ca="1">VLOOKUP('Sampling picks'!AH705,Sheet1!$A$11:$C$1010,3,FALSE)</f>
        <v>40.01</v>
      </c>
      <c r="AW715">
        <f ca="1">VLOOKUP('Sampling picks'!AI705,Sheet1!$A$11:$C$1010,3,FALSE)</f>
        <v>35.76</v>
      </c>
      <c r="AX715">
        <f ca="1">VLOOKUP('Sampling picks'!AJ705,Sheet1!$A$11:$C$1010,3,FALSE)</f>
        <v>59.03</v>
      </c>
      <c r="AY715">
        <f ca="1">VLOOKUP('Sampling picks'!AK705,Sheet1!$A$11:$C$1010,3,FALSE)</f>
        <v>59.76</v>
      </c>
      <c r="AZ715">
        <f ca="1">VLOOKUP('Sampling picks'!AL705,Sheet1!$A$11:$C$1010,3,FALSE)</f>
        <v>59.02</v>
      </c>
      <c r="BA715">
        <f ca="1">VLOOKUP('Sampling picks'!AM705,Sheet1!$A$11:$C$1010,3,FALSE)</f>
        <v>35.78</v>
      </c>
      <c r="BB715">
        <f ca="1">VLOOKUP('Sampling picks'!AN705,Sheet1!$A$11:$C$1010,3,FALSE)</f>
        <v>33.44</v>
      </c>
      <c r="BC715">
        <f ca="1">VLOOKUP('Sampling picks'!AO705,Sheet1!$A$11:$C$1010,3,FALSE)</f>
        <v>42.89</v>
      </c>
      <c r="BD715">
        <f ca="1">VLOOKUP('Sampling picks'!AP705,Sheet1!$A$11:$C$1010,3,FALSE)</f>
        <v>53.68</v>
      </c>
      <c r="BE715">
        <f ca="1">VLOOKUP('Sampling picks'!AQ705,Sheet1!$A$11:$C$1010,3,FALSE)</f>
        <v>49.93</v>
      </c>
      <c r="BF715">
        <f ca="1">VLOOKUP('Sampling picks'!AR705,Sheet1!$A$11:$C$1010,3,FALSE)</f>
        <v>46.04</v>
      </c>
      <c r="BG715">
        <f ca="1">VLOOKUP('Sampling picks'!AS705,Sheet1!$A$11:$C$1010,3,FALSE)</f>
        <v>64.19</v>
      </c>
      <c r="BH715">
        <f ca="1">VLOOKUP('Sampling picks'!AT705,Sheet1!$A$11:$C$1010,3,FALSE)</f>
        <v>54.28</v>
      </c>
      <c r="BI715">
        <f ca="1">VLOOKUP('Sampling picks'!AU705,Sheet1!$A$11:$C$1010,3,FALSE)</f>
        <v>42.51</v>
      </c>
      <c r="BJ715">
        <f ca="1">VLOOKUP('Sampling picks'!AV705,Sheet1!$A$11:$C$1010,3,FALSE)</f>
        <v>43.65</v>
      </c>
      <c r="BK715">
        <f ca="1">VLOOKUP('Sampling picks'!AW705,Sheet1!$A$11:$C$1010,3,FALSE)</f>
        <v>32.46</v>
      </c>
      <c r="BL715">
        <f ca="1">VLOOKUP('Sampling picks'!AX705,Sheet1!$A$11:$C$1010,3,FALSE)</f>
        <v>41.43</v>
      </c>
      <c r="BM715">
        <f ca="1">VLOOKUP('Sampling picks'!AY705,Sheet1!$A$11:$C$1010,3,FALSE)</f>
        <v>35.200000000000003</v>
      </c>
      <c r="BN715">
        <f ca="1">VLOOKUP('Sampling picks'!AZ705,Sheet1!$A$11:$C$1010,3,FALSE)</f>
        <v>44.65</v>
      </c>
      <c r="BO715">
        <f ca="1">VLOOKUP('Sampling picks'!BA705,Sheet1!$A$11:$C$1010,3,FALSE)</f>
        <v>54.37</v>
      </c>
      <c r="BP715">
        <f ca="1">VLOOKUP('Sampling picks'!BB705,Sheet1!$A$11:$C$1010,3,FALSE)</f>
        <v>47.86</v>
      </c>
      <c r="BQ715">
        <f ca="1">VLOOKUP('Sampling picks'!BC705,Sheet1!$A$11:$C$1010,3,FALSE)</f>
        <v>56.05</v>
      </c>
      <c r="BR715">
        <f ca="1">VLOOKUP('Sampling picks'!BD705,Sheet1!$A$11:$C$1010,3,FALSE)</f>
        <v>57.99</v>
      </c>
      <c r="BS715">
        <f ca="1">VLOOKUP('Sampling picks'!BE705,Sheet1!$A$11:$C$1010,3,FALSE)</f>
        <v>38.630000000000003</v>
      </c>
      <c r="BT715">
        <f ca="1">VLOOKUP('Sampling picks'!BF705,Sheet1!$A$11:$C$1010,3,FALSE)</f>
        <v>47.77</v>
      </c>
      <c r="BU715">
        <f ca="1">VLOOKUP('Sampling picks'!BG705,Sheet1!$A$11:$C$1010,3,FALSE)</f>
        <v>33.549999999999997</v>
      </c>
      <c r="BV715">
        <f ca="1">VLOOKUP('Sampling picks'!BH705,Sheet1!$A$11:$C$1010,3,FALSE)</f>
        <v>46.35</v>
      </c>
      <c r="BW715">
        <f ca="1">VLOOKUP('Sampling picks'!BI705,Sheet1!$A$11:$C$1010,3,FALSE)</f>
        <v>40.33</v>
      </c>
      <c r="BX715">
        <f ca="1">VLOOKUP('Sampling picks'!BJ705,Sheet1!$A$11:$C$1010,3,FALSE)</f>
        <v>39.44</v>
      </c>
      <c r="BY715">
        <f ca="1">VLOOKUP('Sampling picks'!BK705,Sheet1!$A$11:$C$1010,3,FALSE)</f>
        <v>53.55</v>
      </c>
      <c r="BZ715">
        <f ca="1">VLOOKUP('Sampling picks'!BL705,Sheet1!$A$11:$C$1010,3,FALSE)</f>
        <v>29.06</v>
      </c>
      <c r="CA715">
        <f ca="1">VLOOKUP('Sampling picks'!BM705,Sheet1!$A$11:$C$1010,3,FALSE)</f>
        <v>62.41</v>
      </c>
      <c r="CB715">
        <f ca="1">VLOOKUP('Sampling picks'!BN705,Sheet1!$A$11:$C$1010,3,FALSE)</f>
        <v>60.96</v>
      </c>
      <c r="CC715">
        <f ca="1">VLOOKUP('Sampling picks'!BO705,Sheet1!$A$11:$C$1010,3,FALSE)</f>
        <v>56.12</v>
      </c>
      <c r="CD715">
        <f ca="1">VLOOKUP('Sampling picks'!BP705,Sheet1!$A$11:$C$1010,3,FALSE)</f>
        <v>60.64</v>
      </c>
      <c r="CE715">
        <f ca="1">VLOOKUP('Sampling picks'!BQ705,Sheet1!$A$11:$C$1010,3,FALSE)</f>
        <v>61.64</v>
      </c>
      <c r="CF715">
        <f ca="1">VLOOKUP('Sampling picks'!BR705,Sheet1!$A$11:$C$1010,3,FALSE)</f>
        <v>50.39</v>
      </c>
      <c r="CG715">
        <f ca="1">VLOOKUP('Sampling picks'!BS705,Sheet1!$A$11:$C$1010,3,FALSE)</f>
        <v>53.67</v>
      </c>
      <c r="CH715">
        <f ca="1">VLOOKUP('Sampling picks'!BT705,Sheet1!$A$11:$C$1010,3,FALSE)</f>
        <v>48.62</v>
      </c>
      <c r="CI715">
        <f ca="1">VLOOKUP('Sampling picks'!BU705,Sheet1!$A$11:$C$1010,3,FALSE)</f>
        <v>46.21</v>
      </c>
      <c r="CJ715">
        <f ca="1">VLOOKUP('Sampling picks'!BV705,Sheet1!$A$11:$C$1010,3,FALSE)</f>
        <v>58.34</v>
      </c>
      <c r="CK715">
        <f ca="1">VLOOKUP('Sampling picks'!BW705,Sheet1!$A$11:$C$1010,3,FALSE)</f>
        <v>43.06</v>
      </c>
      <c r="CL715">
        <f ca="1">VLOOKUP('Sampling picks'!BX705,Sheet1!$A$11:$C$1010,3,FALSE)</f>
        <v>49.49</v>
      </c>
      <c r="CM715">
        <f ca="1">VLOOKUP('Sampling picks'!BY705,Sheet1!$A$11:$C$1010,3,FALSE)</f>
        <v>46.84</v>
      </c>
      <c r="CN715">
        <f ca="1">VLOOKUP('Sampling picks'!BZ705,Sheet1!$A$11:$C$1010,3,FALSE)</f>
        <v>41.39</v>
      </c>
      <c r="CO715">
        <f ca="1">VLOOKUP('Sampling picks'!CA705,Sheet1!$A$11:$C$1010,3,FALSE)</f>
        <v>64.67</v>
      </c>
      <c r="CP715">
        <f ca="1">VLOOKUP('Sampling picks'!CB705,Sheet1!$A$11:$C$1010,3,FALSE)</f>
        <v>41.69</v>
      </c>
      <c r="CQ715">
        <f ca="1">VLOOKUP('Sampling picks'!CC705,Sheet1!$A$11:$C$1010,3,FALSE)</f>
        <v>41.94</v>
      </c>
      <c r="CR715">
        <f ca="1">VLOOKUP('Sampling picks'!CD705,Sheet1!$A$11:$C$1010,3,FALSE)</f>
        <v>40.97</v>
      </c>
      <c r="CS715">
        <f ca="1">VLOOKUP('Sampling picks'!CE705,Sheet1!$A$11:$C$1010,3,FALSE)</f>
        <v>51.77</v>
      </c>
      <c r="CT715">
        <f ca="1">VLOOKUP('Sampling picks'!CF705,Sheet1!$A$11:$C$1010,3,FALSE)</f>
        <v>43.6</v>
      </c>
      <c r="CU715">
        <f ca="1">VLOOKUP('Sampling picks'!CG705,Sheet1!$A$11:$C$1010,3,FALSE)</f>
        <v>35.89</v>
      </c>
      <c r="CV715">
        <f ca="1">VLOOKUP('Sampling picks'!CH705,Sheet1!$A$11:$C$1010,3,FALSE)</f>
        <v>34.67</v>
      </c>
      <c r="CW715">
        <f ca="1">VLOOKUP('Sampling picks'!CI705,Sheet1!$A$11:$C$1010,3,FALSE)</f>
        <v>41.79</v>
      </c>
      <c r="CX715">
        <f ca="1">VLOOKUP('Sampling picks'!CJ705,Sheet1!$A$11:$C$1010,3,FALSE)</f>
        <v>36.5</v>
      </c>
      <c r="CY715">
        <f ca="1">VLOOKUP('Sampling picks'!CK705,Sheet1!$A$11:$C$1010,3,FALSE)</f>
        <v>60.96</v>
      </c>
      <c r="CZ715">
        <f ca="1">VLOOKUP('Sampling picks'!CL705,Sheet1!$A$11:$C$1010,3,FALSE)</f>
        <v>43.04</v>
      </c>
      <c r="DA715">
        <f ca="1">VLOOKUP('Sampling picks'!CM705,Sheet1!$A$11:$C$1010,3,FALSE)</f>
        <v>47.37</v>
      </c>
      <c r="DB715">
        <f ca="1">VLOOKUP('Sampling picks'!CN705,Sheet1!$A$11:$C$1010,3,FALSE)</f>
        <v>44.12</v>
      </c>
      <c r="DC715">
        <f ca="1">VLOOKUP('Sampling picks'!CO705,Sheet1!$A$11:$C$1010,3,FALSE)</f>
        <v>41.13</v>
      </c>
      <c r="DD715">
        <f ca="1">VLOOKUP('Sampling picks'!CP705,Sheet1!$A$11:$C$1010,3,FALSE)</f>
        <v>56.34</v>
      </c>
      <c r="DE715">
        <f ca="1">VLOOKUP('Sampling picks'!CQ705,Sheet1!$A$11:$C$1010,3,FALSE)</f>
        <v>57.51</v>
      </c>
      <c r="DF715">
        <f ca="1">VLOOKUP('Sampling picks'!CR705,Sheet1!$A$11:$C$1010,3,FALSE)</f>
        <v>68.010000000000005</v>
      </c>
      <c r="DG715">
        <f ca="1">VLOOKUP('Sampling picks'!CS705,Sheet1!$A$11:$C$1010,3,FALSE)</f>
        <v>49.3</v>
      </c>
      <c r="DH715">
        <f ca="1">VLOOKUP('Sampling picks'!CT705,Sheet1!$A$11:$C$1010,3,FALSE)</f>
        <v>32.619999999999997</v>
      </c>
      <c r="DI715">
        <f ca="1">VLOOKUP('Sampling picks'!CU705,Sheet1!$A$11:$C$1010,3,FALSE)</f>
        <v>37.65</v>
      </c>
      <c r="DJ715">
        <f ca="1">VLOOKUP('Sampling picks'!CV705,Sheet1!$A$11:$C$1010,3,FALSE)</f>
        <v>36.619999999999997</v>
      </c>
      <c r="DK715">
        <f ca="1">VLOOKUP('Sampling picks'!CW705,Sheet1!$A$11:$C$1010,3,FALSE)</f>
        <v>44.07</v>
      </c>
      <c r="DL715" t="e">
        <f>VLOOKUP('Sampling picks'!CX705,Sheet1!$A$11:$C$1010,3,FALSE)</f>
        <v>#N/A</v>
      </c>
      <c r="DM715" t="e">
        <f>VLOOKUP('Sampling picks'!CY705,Sheet1!$A$11:$C$1010,3,FALSE)</f>
        <v>#N/A</v>
      </c>
    </row>
    <row r="716" spans="1:117">
      <c r="A716">
        <v>706</v>
      </c>
      <c r="C716" s="1">
        <f t="shared" ca="1" si="43"/>
        <v>46.27</v>
      </c>
      <c r="J716" t="str">
        <f t="shared" ca="1" si="44"/>
        <v>IN</v>
      </c>
      <c r="K716">
        <f t="shared" ref="K716:K779" si="45">$C$6</f>
        <v>47</v>
      </c>
      <c r="L716">
        <f ca="1">$M716+_xlfn.NORM.INV($I$7/2,0,1)*SQRT($C$8^2/$I$5)</f>
        <v>43.811153761094062</v>
      </c>
      <c r="M716">
        <f t="shared" ref="M716:M779" ca="1" si="46">AVERAGEIF(P716:DM716,"&lt;&gt;#N/A")</f>
        <v>46.254799999999989</v>
      </c>
      <c r="N716">
        <f ca="1">$M716+_xlfn.NORM.INV(1-($I$7/2),0,1)*SQRT($C$8^2/$I$5)</f>
        <v>48.698446238905916</v>
      </c>
      <c r="O716">
        <v>706</v>
      </c>
      <c r="P716">
        <f ca="1">VLOOKUP('Sampling picks'!B706,Sheet1!$A$11:$C$1010,3,FALSE)</f>
        <v>49.7</v>
      </c>
      <c r="Q716">
        <f ca="1">VLOOKUP('Sampling picks'!C706,Sheet1!$A$11:$C$1010,3,FALSE)</f>
        <v>40.6</v>
      </c>
      <c r="R716">
        <f ca="1">VLOOKUP('Sampling picks'!D706,Sheet1!$A$11:$C$1010,3,FALSE)</f>
        <v>46.73</v>
      </c>
      <c r="S716">
        <f ca="1">VLOOKUP('Sampling picks'!E706,Sheet1!$A$11:$C$1010,3,FALSE)</f>
        <v>37.93</v>
      </c>
      <c r="T716">
        <f ca="1">VLOOKUP('Sampling picks'!F706,Sheet1!$A$11:$C$1010,3,FALSE)</f>
        <v>52.29</v>
      </c>
      <c r="U716">
        <f ca="1">VLOOKUP('Sampling picks'!G706,Sheet1!$A$11:$C$1010,3,FALSE)</f>
        <v>43.5</v>
      </c>
      <c r="V716">
        <f ca="1">VLOOKUP('Sampling picks'!H706,Sheet1!$A$11:$C$1010,3,FALSE)</f>
        <v>50.62</v>
      </c>
      <c r="W716">
        <f ca="1">VLOOKUP('Sampling picks'!I706,Sheet1!$A$11:$C$1010,3,FALSE)</f>
        <v>44.37</v>
      </c>
      <c r="X716">
        <f ca="1">VLOOKUP('Sampling picks'!J706,Sheet1!$A$11:$C$1010,3,FALSE)</f>
        <v>49.52</v>
      </c>
      <c r="Y716">
        <f ca="1">VLOOKUP('Sampling picks'!K706,Sheet1!$A$11:$C$1010,3,FALSE)</f>
        <v>35.32</v>
      </c>
      <c r="Z716">
        <f ca="1">VLOOKUP('Sampling picks'!L706,Sheet1!$A$11:$C$1010,3,FALSE)</f>
        <v>43.64</v>
      </c>
      <c r="AA716">
        <f ca="1">VLOOKUP('Sampling picks'!M706,Sheet1!$A$11:$C$1010,3,FALSE)</f>
        <v>54.37</v>
      </c>
      <c r="AB716">
        <f ca="1">VLOOKUP('Sampling picks'!N706,Sheet1!$A$11:$C$1010,3,FALSE)</f>
        <v>47.28</v>
      </c>
      <c r="AC716">
        <f ca="1">VLOOKUP('Sampling picks'!O706,Sheet1!$A$11:$C$1010,3,FALSE)</f>
        <v>44.56</v>
      </c>
      <c r="AD716">
        <f ca="1">VLOOKUP('Sampling picks'!P706,Sheet1!$A$11:$C$1010,3,FALSE)</f>
        <v>29.37</v>
      </c>
      <c r="AE716">
        <f ca="1">VLOOKUP('Sampling picks'!Q706,Sheet1!$A$11:$C$1010,3,FALSE)</f>
        <v>41.14</v>
      </c>
      <c r="AF716">
        <f ca="1">VLOOKUP('Sampling picks'!R706,Sheet1!$A$11:$C$1010,3,FALSE)</f>
        <v>48.59</v>
      </c>
      <c r="AG716">
        <f ca="1">VLOOKUP('Sampling picks'!S706,Sheet1!$A$11:$C$1010,3,FALSE)</f>
        <v>69.099999999999994</v>
      </c>
      <c r="AH716">
        <f ca="1">VLOOKUP('Sampling picks'!T706,Sheet1!$A$11:$C$1010,3,FALSE)</f>
        <v>41.92</v>
      </c>
      <c r="AI716">
        <f ca="1">VLOOKUP('Sampling picks'!U706,Sheet1!$A$11:$C$1010,3,FALSE)</f>
        <v>51.4</v>
      </c>
      <c r="AJ716">
        <f ca="1">VLOOKUP('Sampling picks'!V706,Sheet1!$A$11:$C$1010,3,FALSE)</f>
        <v>42.89</v>
      </c>
      <c r="AK716">
        <f ca="1">VLOOKUP('Sampling picks'!W706,Sheet1!$A$11:$C$1010,3,FALSE)</f>
        <v>54.11</v>
      </c>
      <c r="AL716">
        <f ca="1">VLOOKUP('Sampling picks'!X706,Sheet1!$A$11:$C$1010,3,FALSE)</f>
        <v>58.39</v>
      </c>
      <c r="AM716">
        <f ca="1">VLOOKUP('Sampling picks'!Y706,Sheet1!$A$11:$C$1010,3,FALSE)</f>
        <v>31.52</v>
      </c>
      <c r="AN716">
        <f ca="1">VLOOKUP('Sampling picks'!Z706,Sheet1!$A$11:$C$1010,3,FALSE)</f>
        <v>41.92</v>
      </c>
      <c r="AO716">
        <f ca="1">VLOOKUP('Sampling picks'!AA706,Sheet1!$A$11:$C$1010,3,FALSE)</f>
        <v>55.54</v>
      </c>
      <c r="AP716">
        <f ca="1">VLOOKUP('Sampling picks'!AB706,Sheet1!$A$11:$C$1010,3,FALSE)</f>
        <v>53.59</v>
      </c>
      <c r="AQ716">
        <f ca="1">VLOOKUP('Sampling picks'!AC706,Sheet1!$A$11:$C$1010,3,FALSE)</f>
        <v>31.19</v>
      </c>
      <c r="AR716">
        <f ca="1">VLOOKUP('Sampling picks'!AD706,Sheet1!$A$11:$C$1010,3,FALSE)</f>
        <v>51.03</v>
      </c>
      <c r="AS716">
        <f ca="1">VLOOKUP('Sampling picks'!AE706,Sheet1!$A$11:$C$1010,3,FALSE)</f>
        <v>34.840000000000003</v>
      </c>
      <c r="AT716">
        <f ca="1">VLOOKUP('Sampling picks'!AF706,Sheet1!$A$11:$C$1010,3,FALSE)</f>
        <v>34.58</v>
      </c>
      <c r="AU716">
        <f ca="1">VLOOKUP('Sampling picks'!AG706,Sheet1!$A$11:$C$1010,3,FALSE)</f>
        <v>54.68</v>
      </c>
      <c r="AV716">
        <f ca="1">VLOOKUP('Sampling picks'!AH706,Sheet1!$A$11:$C$1010,3,FALSE)</f>
        <v>36.020000000000003</v>
      </c>
      <c r="AW716">
        <f ca="1">VLOOKUP('Sampling picks'!AI706,Sheet1!$A$11:$C$1010,3,FALSE)</f>
        <v>40.21</v>
      </c>
      <c r="AX716">
        <f ca="1">VLOOKUP('Sampling picks'!AJ706,Sheet1!$A$11:$C$1010,3,FALSE)</f>
        <v>34.130000000000003</v>
      </c>
      <c r="AY716">
        <f ca="1">VLOOKUP('Sampling picks'!AK706,Sheet1!$A$11:$C$1010,3,FALSE)</f>
        <v>58.34</v>
      </c>
      <c r="AZ716">
        <f ca="1">VLOOKUP('Sampling picks'!AL706,Sheet1!$A$11:$C$1010,3,FALSE)</f>
        <v>59.93</v>
      </c>
      <c r="BA716">
        <f ca="1">VLOOKUP('Sampling picks'!AM706,Sheet1!$A$11:$C$1010,3,FALSE)</f>
        <v>49.62</v>
      </c>
      <c r="BB716">
        <f ca="1">VLOOKUP('Sampling picks'!AN706,Sheet1!$A$11:$C$1010,3,FALSE)</f>
        <v>41.81</v>
      </c>
      <c r="BC716">
        <f ca="1">VLOOKUP('Sampling picks'!AO706,Sheet1!$A$11:$C$1010,3,FALSE)</f>
        <v>71.38</v>
      </c>
      <c r="BD716">
        <f ca="1">VLOOKUP('Sampling picks'!AP706,Sheet1!$A$11:$C$1010,3,FALSE)</f>
        <v>38.25</v>
      </c>
      <c r="BE716">
        <f ca="1">VLOOKUP('Sampling picks'!AQ706,Sheet1!$A$11:$C$1010,3,FALSE)</f>
        <v>35.06</v>
      </c>
      <c r="BF716">
        <f ca="1">VLOOKUP('Sampling picks'!AR706,Sheet1!$A$11:$C$1010,3,FALSE)</f>
        <v>43.95</v>
      </c>
      <c r="BG716">
        <f ca="1">VLOOKUP('Sampling picks'!AS706,Sheet1!$A$11:$C$1010,3,FALSE)</f>
        <v>48.82</v>
      </c>
      <c r="BH716">
        <f ca="1">VLOOKUP('Sampling picks'!AT706,Sheet1!$A$11:$C$1010,3,FALSE)</f>
        <v>65.239999999999995</v>
      </c>
      <c r="BI716">
        <f ca="1">VLOOKUP('Sampling picks'!AU706,Sheet1!$A$11:$C$1010,3,FALSE)</f>
        <v>41.92</v>
      </c>
      <c r="BJ716">
        <f ca="1">VLOOKUP('Sampling picks'!AV706,Sheet1!$A$11:$C$1010,3,FALSE)</f>
        <v>34.67</v>
      </c>
      <c r="BK716">
        <f ca="1">VLOOKUP('Sampling picks'!AW706,Sheet1!$A$11:$C$1010,3,FALSE)</f>
        <v>48.12</v>
      </c>
      <c r="BL716">
        <f ca="1">VLOOKUP('Sampling picks'!AX706,Sheet1!$A$11:$C$1010,3,FALSE)</f>
        <v>54.98</v>
      </c>
      <c r="BM716">
        <f ca="1">VLOOKUP('Sampling picks'!AY706,Sheet1!$A$11:$C$1010,3,FALSE)</f>
        <v>44.23</v>
      </c>
      <c r="BN716">
        <f ca="1">VLOOKUP('Sampling picks'!AZ706,Sheet1!$A$11:$C$1010,3,FALSE)</f>
        <v>38.450000000000003</v>
      </c>
      <c r="BO716">
        <f ca="1">VLOOKUP('Sampling picks'!BA706,Sheet1!$A$11:$C$1010,3,FALSE)</f>
        <v>42.63</v>
      </c>
      <c r="BP716">
        <f ca="1">VLOOKUP('Sampling picks'!BB706,Sheet1!$A$11:$C$1010,3,FALSE)</f>
        <v>44.36</v>
      </c>
      <c r="BQ716">
        <f ca="1">VLOOKUP('Sampling picks'!BC706,Sheet1!$A$11:$C$1010,3,FALSE)</f>
        <v>36.299999999999997</v>
      </c>
      <c r="BR716">
        <f ca="1">VLOOKUP('Sampling picks'!BD706,Sheet1!$A$11:$C$1010,3,FALSE)</f>
        <v>40.22</v>
      </c>
      <c r="BS716">
        <f ca="1">VLOOKUP('Sampling picks'!BE706,Sheet1!$A$11:$C$1010,3,FALSE)</f>
        <v>49.46</v>
      </c>
      <c r="BT716">
        <f ca="1">VLOOKUP('Sampling picks'!BF706,Sheet1!$A$11:$C$1010,3,FALSE)</f>
        <v>53</v>
      </c>
      <c r="BU716">
        <f ca="1">VLOOKUP('Sampling picks'!BG706,Sheet1!$A$11:$C$1010,3,FALSE)</f>
        <v>57.09</v>
      </c>
      <c r="BV716">
        <f ca="1">VLOOKUP('Sampling picks'!BH706,Sheet1!$A$11:$C$1010,3,FALSE)</f>
        <v>33.89</v>
      </c>
      <c r="BW716">
        <f ca="1">VLOOKUP('Sampling picks'!BI706,Sheet1!$A$11:$C$1010,3,FALSE)</f>
        <v>30.82</v>
      </c>
      <c r="BX716">
        <f ca="1">VLOOKUP('Sampling picks'!BJ706,Sheet1!$A$11:$C$1010,3,FALSE)</f>
        <v>43.91</v>
      </c>
      <c r="BY716">
        <f ca="1">VLOOKUP('Sampling picks'!BK706,Sheet1!$A$11:$C$1010,3,FALSE)</f>
        <v>50.88</v>
      </c>
      <c r="BZ716">
        <f ca="1">VLOOKUP('Sampling picks'!BL706,Sheet1!$A$11:$C$1010,3,FALSE)</f>
        <v>66.680000000000007</v>
      </c>
      <c r="CA716">
        <f ca="1">VLOOKUP('Sampling picks'!BM706,Sheet1!$A$11:$C$1010,3,FALSE)</f>
        <v>35.82</v>
      </c>
      <c r="CB716">
        <f ca="1">VLOOKUP('Sampling picks'!BN706,Sheet1!$A$11:$C$1010,3,FALSE)</f>
        <v>44.37</v>
      </c>
      <c r="CC716">
        <f ca="1">VLOOKUP('Sampling picks'!BO706,Sheet1!$A$11:$C$1010,3,FALSE)</f>
        <v>59.42</v>
      </c>
      <c r="CD716">
        <f ca="1">VLOOKUP('Sampling picks'!BP706,Sheet1!$A$11:$C$1010,3,FALSE)</f>
        <v>40.39</v>
      </c>
      <c r="CE716">
        <f ca="1">VLOOKUP('Sampling picks'!BQ706,Sheet1!$A$11:$C$1010,3,FALSE)</f>
        <v>51.35</v>
      </c>
      <c r="CF716">
        <f ca="1">VLOOKUP('Sampling picks'!BR706,Sheet1!$A$11:$C$1010,3,FALSE)</f>
        <v>47.24</v>
      </c>
      <c r="CG716">
        <f ca="1">VLOOKUP('Sampling picks'!BS706,Sheet1!$A$11:$C$1010,3,FALSE)</f>
        <v>48.11</v>
      </c>
      <c r="CH716">
        <f ca="1">VLOOKUP('Sampling picks'!BT706,Sheet1!$A$11:$C$1010,3,FALSE)</f>
        <v>56.98</v>
      </c>
      <c r="CI716">
        <f ca="1">VLOOKUP('Sampling picks'!BU706,Sheet1!$A$11:$C$1010,3,FALSE)</f>
        <v>43.07</v>
      </c>
      <c r="CJ716">
        <f ca="1">VLOOKUP('Sampling picks'!BV706,Sheet1!$A$11:$C$1010,3,FALSE)</f>
        <v>56.94</v>
      </c>
      <c r="CK716">
        <f ca="1">VLOOKUP('Sampling picks'!BW706,Sheet1!$A$11:$C$1010,3,FALSE)</f>
        <v>34.270000000000003</v>
      </c>
      <c r="CL716">
        <f ca="1">VLOOKUP('Sampling picks'!BX706,Sheet1!$A$11:$C$1010,3,FALSE)</f>
        <v>52.15</v>
      </c>
      <c r="CM716">
        <f ca="1">VLOOKUP('Sampling picks'!BY706,Sheet1!$A$11:$C$1010,3,FALSE)</f>
        <v>49.46</v>
      </c>
      <c r="CN716">
        <f ca="1">VLOOKUP('Sampling picks'!BZ706,Sheet1!$A$11:$C$1010,3,FALSE)</f>
        <v>45.74</v>
      </c>
      <c r="CO716">
        <f ca="1">VLOOKUP('Sampling picks'!CA706,Sheet1!$A$11:$C$1010,3,FALSE)</f>
        <v>57.8</v>
      </c>
      <c r="CP716">
        <f ca="1">VLOOKUP('Sampling picks'!CB706,Sheet1!$A$11:$C$1010,3,FALSE)</f>
        <v>39.69</v>
      </c>
      <c r="CQ716">
        <f ca="1">VLOOKUP('Sampling picks'!CC706,Sheet1!$A$11:$C$1010,3,FALSE)</f>
        <v>52.46</v>
      </c>
      <c r="CR716">
        <f ca="1">VLOOKUP('Sampling picks'!CD706,Sheet1!$A$11:$C$1010,3,FALSE)</f>
        <v>46.21</v>
      </c>
      <c r="CS716">
        <f ca="1">VLOOKUP('Sampling picks'!CE706,Sheet1!$A$11:$C$1010,3,FALSE)</f>
        <v>53.52</v>
      </c>
      <c r="CT716">
        <f ca="1">VLOOKUP('Sampling picks'!CF706,Sheet1!$A$11:$C$1010,3,FALSE)</f>
        <v>51.61</v>
      </c>
      <c r="CU716">
        <f ca="1">VLOOKUP('Sampling picks'!CG706,Sheet1!$A$11:$C$1010,3,FALSE)</f>
        <v>43.64</v>
      </c>
      <c r="CV716">
        <f ca="1">VLOOKUP('Sampling picks'!CH706,Sheet1!$A$11:$C$1010,3,FALSE)</f>
        <v>30.7</v>
      </c>
      <c r="CW716">
        <f ca="1">VLOOKUP('Sampling picks'!CI706,Sheet1!$A$11:$C$1010,3,FALSE)</f>
        <v>50.62</v>
      </c>
      <c r="CX716">
        <f ca="1">VLOOKUP('Sampling picks'!CJ706,Sheet1!$A$11:$C$1010,3,FALSE)</f>
        <v>35.619999999999997</v>
      </c>
      <c r="CY716">
        <f ca="1">VLOOKUP('Sampling picks'!CK706,Sheet1!$A$11:$C$1010,3,FALSE)</f>
        <v>64.42</v>
      </c>
      <c r="CZ716">
        <f ca="1">VLOOKUP('Sampling picks'!CL706,Sheet1!$A$11:$C$1010,3,FALSE)</f>
        <v>40.21</v>
      </c>
      <c r="DA716">
        <f ca="1">VLOOKUP('Sampling picks'!CM706,Sheet1!$A$11:$C$1010,3,FALSE)</f>
        <v>48.75</v>
      </c>
      <c r="DB716">
        <f ca="1">VLOOKUP('Sampling picks'!CN706,Sheet1!$A$11:$C$1010,3,FALSE)</f>
        <v>47.64</v>
      </c>
      <c r="DC716">
        <f ca="1">VLOOKUP('Sampling picks'!CO706,Sheet1!$A$11:$C$1010,3,FALSE)</f>
        <v>54.44</v>
      </c>
      <c r="DD716">
        <f ca="1">VLOOKUP('Sampling picks'!CP706,Sheet1!$A$11:$C$1010,3,FALSE)</f>
        <v>27.86</v>
      </c>
      <c r="DE716">
        <f ca="1">VLOOKUP('Sampling picks'!CQ706,Sheet1!$A$11:$C$1010,3,FALSE)</f>
        <v>48.56</v>
      </c>
      <c r="DF716">
        <f ca="1">VLOOKUP('Sampling picks'!CR706,Sheet1!$A$11:$C$1010,3,FALSE)</f>
        <v>47.33</v>
      </c>
      <c r="DG716">
        <f ca="1">VLOOKUP('Sampling picks'!CS706,Sheet1!$A$11:$C$1010,3,FALSE)</f>
        <v>43.76</v>
      </c>
      <c r="DH716">
        <f ca="1">VLOOKUP('Sampling picks'!CT706,Sheet1!$A$11:$C$1010,3,FALSE)</f>
        <v>49.86</v>
      </c>
      <c r="DI716">
        <f ca="1">VLOOKUP('Sampling picks'!CU706,Sheet1!$A$11:$C$1010,3,FALSE)</f>
        <v>29.06</v>
      </c>
      <c r="DJ716">
        <f ca="1">VLOOKUP('Sampling picks'!CV706,Sheet1!$A$11:$C$1010,3,FALSE)</f>
        <v>48.65</v>
      </c>
      <c r="DK716">
        <f ca="1">VLOOKUP('Sampling picks'!CW706,Sheet1!$A$11:$C$1010,3,FALSE)</f>
        <v>47.16</v>
      </c>
      <c r="DL716" t="e">
        <f>VLOOKUP('Sampling picks'!CX706,Sheet1!$A$11:$C$1010,3,FALSE)</f>
        <v>#N/A</v>
      </c>
      <c r="DM716" t="e">
        <f>VLOOKUP('Sampling picks'!CY706,Sheet1!$A$11:$C$1010,3,FALSE)</f>
        <v>#N/A</v>
      </c>
    </row>
    <row r="717" spans="1:117">
      <c r="A717">
        <v>707</v>
      </c>
      <c r="C717" s="1">
        <f t="shared" ref="C717:C780" ca="1" si="47">ROUND(_xlfn.NORM.INV(RAND(),C$6,C$8),2)</f>
        <v>51.84</v>
      </c>
      <c r="J717" t="str">
        <f t="shared" ca="1" si="44"/>
        <v>IN</v>
      </c>
      <c r="K717">
        <f t="shared" si="45"/>
        <v>47</v>
      </c>
      <c r="L717">
        <f ca="1">$M717+_xlfn.NORM.INV($I$7/2,0,1)*SQRT($C$8^2/$I$5)</f>
        <v>46.296053761094086</v>
      </c>
      <c r="M717">
        <f t="shared" ca="1" si="46"/>
        <v>48.739700000000013</v>
      </c>
      <c r="N717">
        <f ca="1">$M717+_xlfn.NORM.INV(1-($I$7/2),0,1)*SQRT($C$8^2/$I$5)</f>
        <v>51.183346238905941</v>
      </c>
      <c r="O717">
        <v>707</v>
      </c>
      <c r="P717">
        <f ca="1">VLOOKUP('Sampling picks'!B707,Sheet1!$A$11:$C$1010,3,FALSE)</f>
        <v>44.32</v>
      </c>
      <c r="Q717">
        <f ca="1">VLOOKUP('Sampling picks'!C707,Sheet1!$A$11:$C$1010,3,FALSE)</f>
        <v>59.94</v>
      </c>
      <c r="R717">
        <f ca="1">VLOOKUP('Sampling picks'!D707,Sheet1!$A$11:$C$1010,3,FALSE)</f>
        <v>52.09</v>
      </c>
      <c r="S717">
        <f ca="1">VLOOKUP('Sampling picks'!E707,Sheet1!$A$11:$C$1010,3,FALSE)</f>
        <v>47.33</v>
      </c>
      <c r="T717">
        <f ca="1">VLOOKUP('Sampling picks'!F707,Sheet1!$A$11:$C$1010,3,FALSE)</f>
        <v>44.14</v>
      </c>
      <c r="U717">
        <f ca="1">VLOOKUP('Sampling picks'!G707,Sheet1!$A$11:$C$1010,3,FALSE)</f>
        <v>33.79</v>
      </c>
      <c r="V717">
        <f ca="1">VLOOKUP('Sampling picks'!H707,Sheet1!$A$11:$C$1010,3,FALSE)</f>
        <v>48.56</v>
      </c>
      <c r="W717">
        <f ca="1">VLOOKUP('Sampling picks'!I707,Sheet1!$A$11:$C$1010,3,FALSE)</f>
        <v>43.25</v>
      </c>
      <c r="X717">
        <f ca="1">VLOOKUP('Sampling picks'!J707,Sheet1!$A$11:$C$1010,3,FALSE)</f>
        <v>40.33</v>
      </c>
      <c r="Y717">
        <f ca="1">VLOOKUP('Sampling picks'!K707,Sheet1!$A$11:$C$1010,3,FALSE)</f>
        <v>64.67</v>
      </c>
      <c r="Z717">
        <f ca="1">VLOOKUP('Sampling picks'!L707,Sheet1!$A$11:$C$1010,3,FALSE)</f>
        <v>49.77</v>
      </c>
      <c r="AA717">
        <f ca="1">VLOOKUP('Sampling picks'!M707,Sheet1!$A$11:$C$1010,3,FALSE)</f>
        <v>54.41</v>
      </c>
      <c r="AB717">
        <f ca="1">VLOOKUP('Sampling picks'!N707,Sheet1!$A$11:$C$1010,3,FALSE)</f>
        <v>59.4</v>
      </c>
      <c r="AC717">
        <f ca="1">VLOOKUP('Sampling picks'!O707,Sheet1!$A$11:$C$1010,3,FALSE)</f>
        <v>31.8</v>
      </c>
      <c r="AD717">
        <f ca="1">VLOOKUP('Sampling picks'!P707,Sheet1!$A$11:$C$1010,3,FALSE)</f>
        <v>48.11</v>
      </c>
      <c r="AE717">
        <f ca="1">VLOOKUP('Sampling picks'!Q707,Sheet1!$A$11:$C$1010,3,FALSE)</f>
        <v>67.02</v>
      </c>
      <c r="AF717">
        <f ca="1">VLOOKUP('Sampling picks'!R707,Sheet1!$A$11:$C$1010,3,FALSE)</f>
        <v>51.25</v>
      </c>
      <c r="AG717">
        <f ca="1">VLOOKUP('Sampling picks'!S707,Sheet1!$A$11:$C$1010,3,FALSE)</f>
        <v>58.34</v>
      </c>
      <c r="AH717">
        <f ca="1">VLOOKUP('Sampling picks'!T707,Sheet1!$A$11:$C$1010,3,FALSE)</f>
        <v>56.9</v>
      </c>
      <c r="AI717">
        <f ca="1">VLOOKUP('Sampling picks'!U707,Sheet1!$A$11:$C$1010,3,FALSE)</f>
        <v>51.35</v>
      </c>
      <c r="AJ717">
        <f ca="1">VLOOKUP('Sampling picks'!V707,Sheet1!$A$11:$C$1010,3,FALSE)</f>
        <v>51.84</v>
      </c>
      <c r="AK717">
        <f ca="1">VLOOKUP('Sampling picks'!W707,Sheet1!$A$11:$C$1010,3,FALSE)</f>
        <v>47.33</v>
      </c>
      <c r="AL717">
        <f ca="1">VLOOKUP('Sampling picks'!X707,Sheet1!$A$11:$C$1010,3,FALSE)</f>
        <v>49.13</v>
      </c>
      <c r="AM717">
        <f ca="1">VLOOKUP('Sampling picks'!Y707,Sheet1!$A$11:$C$1010,3,FALSE)</f>
        <v>44.71</v>
      </c>
      <c r="AN717">
        <f ca="1">VLOOKUP('Sampling picks'!Z707,Sheet1!$A$11:$C$1010,3,FALSE)</f>
        <v>47.17</v>
      </c>
      <c r="AO717">
        <f ca="1">VLOOKUP('Sampling picks'!AA707,Sheet1!$A$11:$C$1010,3,FALSE)</f>
        <v>63.04</v>
      </c>
      <c r="AP717">
        <f ca="1">VLOOKUP('Sampling picks'!AB707,Sheet1!$A$11:$C$1010,3,FALSE)</f>
        <v>52.29</v>
      </c>
      <c r="AQ717">
        <f ca="1">VLOOKUP('Sampling picks'!AC707,Sheet1!$A$11:$C$1010,3,FALSE)</f>
        <v>64.180000000000007</v>
      </c>
      <c r="AR717">
        <f ca="1">VLOOKUP('Sampling picks'!AD707,Sheet1!$A$11:$C$1010,3,FALSE)</f>
        <v>40.94</v>
      </c>
      <c r="AS717">
        <f ca="1">VLOOKUP('Sampling picks'!AE707,Sheet1!$A$11:$C$1010,3,FALSE)</f>
        <v>64.78</v>
      </c>
      <c r="AT717">
        <f ca="1">VLOOKUP('Sampling picks'!AF707,Sheet1!$A$11:$C$1010,3,FALSE)</f>
        <v>62.68</v>
      </c>
      <c r="AU717">
        <f ca="1">VLOOKUP('Sampling picks'!AG707,Sheet1!$A$11:$C$1010,3,FALSE)</f>
        <v>59.02</v>
      </c>
      <c r="AV717">
        <f ca="1">VLOOKUP('Sampling picks'!AH707,Sheet1!$A$11:$C$1010,3,FALSE)</f>
        <v>38.450000000000003</v>
      </c>
      <c r="AW717">
        <f ca="1">VLOOKUP('Sampling picks'!AI707,Sheet1!$A$11:$C$1010,3,FALSE)</f>
        <v>47.79</v>
      </c>
      <c r="AX717">
        <f ca="1">VLOOKUP('Sampling picks'!AJ707,Sheet1!$A$11:$C$1010,3,FALSE)</f>
        <v>34.51</v>
      </c>
      <c r="AY717">
        <f ca="1">VLOOKUP('Sampling picks'!AK707,Sheet1!$A$11:$C$1010,3,FALSE)</f>
        <v>44.05</v>
      </c>
      <c r="AZ717">
        <f ca="1">VLOOKUP('Sampling picks'!AL707,Sheet1!$A$11:$C$1010,3,FALSE)</f>
        <v>59.98</v>
      </c>
      <c r="BA717">
        <f ca="1">VLOOKUP('Sampling picks'!AM707,Sheet1!$A$11:$C$1010,3,FALSE)</f>
        <v>45.32</v>
      </c>
      <c r="BB717">
        <f ca="1">VLOOKUP('Sampling picks'!AN707,Sheet1!$A$11:$C$1010,3,FALSE)</f>
        <v>49.46</v>
      </c>
      <c r="BC717">
        <f ca="1">VLOOKUP('Sampling picks'!AO707,Sheet1!$A$11:$C$1010,3,FALSE)</f>
        <v>56.74</v>
      </c>
      <c r="BD717">
        <f ca="1">VLOOKUP('Sampling picks'!AP707,Sheet1!$A$11:$C$1010,3,FALSE)</f>
        <v>53.55</v>
      </c>
      <c r="BE717">
        <f ca="1">VLOOKUP('Sampling picks'!AQ707,Sheet1!$A$11:$C$1010,3,FALSE)</f>
        <v>69.680000000000007</v>
      </c>
      <c r="BF717">
        <f ca="1">VLOOKUP('Sampling picks'!AR707,Sheet1!$A$11:$C$1010,3,FALSE)</f>
        <v>59.32</v>
      </c>
      <c r="BG717">
        <f ca="1">VLOOKUP('Sampling picks'!AS707,Sheet1!$A$11:$C$1010,3,FALSE)</f>
        <v>34.58</v>
      </c>
      <c r="BH717">
        <f ca="1">VLOOKUP('Sampling picks'!AT707,Sheet1!$A$11:$C$1010,3,FALSE)</f>
        <v>40.33</v>
      </c>
      <c r="BI717">
        <f ca="1">VLOOKUP('Sampling picks'!AU707,Sheet1!$A$11:$C$1010,3,FALSE)</f>
        <v>44.09</v>
      </c>
      <c r="BJ717">
        <f ca="1">VLOOKUP('Sampling picks'!AV707,Sheet1!$A$11:$C$1010,3,FALSE)</f>
        <v>37.21</v>
      </c>
      <c r="BK717">
        <f ca="1">VLOOKUP('Sampling picks'!AW707,Sheet1!$A$11:$C$1010,3,FALSE)</f>
        <v>49.07</v>
      </c>
      <c r="BL717">
        <f ca="1">VLOOKUP('Sampling picks'!AX707,Sheet1!$A$11:$C$1010,3,FALSE)</f>
        <v>51.79</v>
      </c>
      <c r="BM717">
        <f ca="1">VLOOKUP('Sampling picks'!AY707,Sheet1!$A$11:$C$1010,3,FALSE)</f>
        <v>68.72</v>
      </c>
      <c r="BN717">
        <f ca="1">VLOOKUP('Sampling picks'!AZ707,Sheet1!$A$11:$C$1010,3,FALSE)</f>
        <v>42.82</v>
      </c>
      <c r="BO717">
        <f ca="1">VLOOKUP('Sampling picks'!BA707,Sheet1!$A$11:$C$1010,3,FALSE)</f>
        <v>66.78</v>
      </c>
      <c r="BP717">
        <f ca="1">VLOOKUP('Sampling picks'!BB707,Sheet1!$A$11:$C$1010,3,FALSE)</f>
        <v>39.049999999999997</v>
      </c>
      <c r="BQ717">
        <f ca="1">VLOOKUP('Sampling picks'!BC707,Sheet1!$A$11:$C$1010,3,FALSE)</f>
        <v>48.61</v>
      </c>
      <c r="BR717">
        <f ca="1">VLOOKUP('Sampling picks'!BD707,Sheet1!$A$11:$C$1010,3,FALSE)</f>
        <v>41.39</v>
      </c>
      <c r="BS717">
        <f ca="1">VLOOKUP('Sampling picks'!BE707,Sheet1!$A$11:$C$1010,3,FALSE)</f>
        <v>42.34</v>
      </c>
      <c r="BT717">
        <f ca="1">VLOOKUP('Sampling picks'!BF707,Sheet1!$A$11:$C$1010,3,FALSE)</f>
        <v>44.82</v>
      </c>
      <c r="BU717">
        <f ca="1">VLOOKUP('Sampling picks'!BG707,Sheet1!$A$11:$C$1010,3,FALSE)</f>
        <v>54.12</v>
      </c>
      <c r="BV717">
        <f ca="1">VLOOKUP('Sampling picks'!BH707,Sheet1!$A$11:$C$1010,3,FALSE)</f>
        <v>43.35</v>
      </c>
      <c r="BW717">
        <f ca="1">VLOOKUP('Sampling picks'!BI707,Sheet1!$A$11:$C$1010,3,FALSE)</f>
        <v>40.049999999999997</v>
      </c>
      <c r="BX717">
        <f ca="1">VLOOKUP('Sampling picks'!BJ707,Sheet1!$A$11:$C$1010,3,FALSE)</f>
        <v>56.04</v>
      </c>
      <c r="BY717">
        <f ca="1">VLOOKUP('Sampling picks'!BK707,Sheet1!$A$11:$C$1010,3,FALSE)</f>
        <v>46.27</v>
      </c>
      <c r="BZ717">
        <f ca="1">VLOOKUP('Sampling picks'!BL707,Sheet1!$A$11:$C$1010,3,FALSE)</f>
        <v>28.32</v>
      </c>
      <c r="CA717">
        <f ca="1">VLOOKUP('Sampling picks'!BM707,Sheet1!$A$11:$C$1010,3,FALSE)</f>
        <v>45.16</v>
      </c>
      <c r="CB717">
        <f ca="1">VLOOKUP('Sampling picks'!BN707,Sheet1!$A$11:$C$1010,3,FALSE)</f>
        <v>56.59</v>
      </c>
      <c r="CC717">
        <f ca="1">VLOOKUP('Sampling picks'!BO707,Sheet1!$A$11:$C$1010,3,FALSE)</f>
        <v>31.66</v>
      </c>
      <c r="CD717">
        <f ca="1">VLOOKUP('Sampling picks'!BP707,Sheet1!$A$11:$C$1010,3,FALSE)</f>
        <v>46.01</v>
      </c>
      <c r="CE717">
        <f ca="1">VLOOKUP('Sampling picks'!BQ707,Sheet1!$A$11:$C$1010,3,FALSE)</f>
        <v>49.5</v>
      </c>
      <c r="CF717">
        <f ca="1">VLOOKUP('Sampling picks'!BR707,Sheet1!$A$11:$C$1010,3,FALSE)</f>
        <v>52.08</v>
      </c>
      <c r="CG717">
        <f ca="1">VLOOKUP('Sampling picks'!BS707,Sheet1!$A$11:$C$1010,3,FALSE)</f>
        <v>37.89</v>
      </c>
      <c r="CH717">
        <f ca="1">VLOOKUP('Sampling picks'!BT707,Sheet1!$A$11:$C$1010,3,FALSE)</f>
        <v>43.26</v>
      </c>
      <c r="CI717">
        <f ca="1">VLOOKUP('Sampling picks'!BU707,Sheet1!$A$11:$C$1010,3,FALSE)</f>
        <v>56.53</v>
      </c>
      <c r="CJ717">
        <f ca="1">VLOOKUP('Sampling picks'!BV707,Sheet1!$A$11:$C$1010,3,FALSE)</f>
        <v>57.51</v>
      </c>
      <c r="CK717">
        <f ca="1">VLOOKUP('Sampling picks'!BW707,Sheet1!$A$11:$C$1010,3,FALSE)</f>
        <v>43.6</v>
      </c>
      <c r="CL717">
        <f ca="1">VLOOKUP('Sampling picks'!BX707,Sheet1!$A$11:$C$1010,3,FALSE)</f>
        <v>36.299999999999997</v>
      </c>
      <c r="CM717">
        <f ca="1">VLOOKUP('Sampling picks'!BY707,Sheet1!$A$11:$C$1010,3,FALSE)</f>
        <v>41.19</v>
      </c>
      <c r="CN717">
        <f ca="1">VLOOKUP('Sampling picks'!BZ707,Sheet1!$A$11:$C$1010,3,FALSE)</f>
        <v>58.39</v>
      </c>
      <c r="CO717">
        <f ca="1">VLOOKUP('Sampling picks'!CA707,Sheet1!$A$11:$C$1010,3,FALSE)</f>
        <v>74.11</v>
      </c>
      <c r="CP717">
        <f ca="1">VLOOKUP('Sampling picks'!CB707,Sheet1!$A$11:$C$1010,3,FALSE)</f>
        <v>44.03</v>
      </c>
      <c r="CQ717">
        <f ca="1">VLOOKUP('Sampling picks'!CC707,Sheet1!$A$11:$C$1010,3,FALSE)</f>
        <v>55.64</v>
      </c>
      <c r="CR717">
        <f ca="1">VLOOKUP('Sampling picks'!CD707,Sheet1!$A$11:$C$1010,3,FALSE)</f>
        <v>38</v>
      </c>
      <c r="CS717">
        <f ca="1">VLOOKUP('Sampling picks'!CE707,Sheet1!$A$11:$C$1010,3,FALSE)</f>
        <v>46.98</v>
      </c>
      <c r="CT717">
        <f ca="1">VLOOKUP('Sampling picks'!CF707,Sheet1!$A$11:$C$1010,3,FALSE)</f>
        <v>45.95</v>
      </c>
      <c r="CU717">
        <f ca="1">VLOOKUP('Sampling picks'!CG707,Sheet1!$A$11:$C$1010,3,FALSE)</f>
        <v>54</v>
      </c>
      <c r="CV717">
        <f ca="1">VLOOKUP('Sampling picks'!CH707,Sheet1!$A$11:$C$1010,3,FALSE)</f>
        <v>41.4</v>
      </c>
      <c r="CW717">
        <f ca="1">VLOOKUP('Sampling picks'!CI707,Sheet1!$A$11:$C$1010,3,FALSE)</f>
        <v>39.909999999999997</v>
      </c>
      <c r="CX717">
        <f ca="1">VLOOKUP('Sampling picks'!CJ707,Sheet1!$A$11:$C$1010,3,FALSE)</f>
        <v>25.26</v>
      </c>
      <c r="CY717">
        <f ca="1">VLOOKUP('Sampling picks'!CK707,Sheet1!$A$11:$C$1010,3,FALSE)</f>
        <v>44.07</v>
      </c>
      <c r="CZ717">
        <f ca="1">VLOOKUP('Sampling picks'!CL707,Sheet1!$A$11:$C$1010,3,FALSE)</f>
        <v>35.799999999999997</v>
      </c>
      <c r="DA717">
        <f ca="1">VLOOKUP('Sampling picks'!CM707,Sheet1!$A$11:$C$1010,3,FALSE)</f>
        <v>45.77</v>
      </c>
      <c r="DB717">
        <f ca="1">VLOOKUP('Sampling picks'!CN707,Sheet1!$A$11:$C$1010,3,FALSE)</f>
        <v>59.11</v>
      </c>
      <c r="DC717">
        <f ca="1">VLOOKUP('Sampling picks'!CO707,Sheet1!$A$11:$C$1010,3,FALSE)</f>
        <v>31.8</v>
      </c>
      <c r="DD717">
        <f ca="1">VLOOKUP('Sampling picks'!CP707,Sheet1!$A$11:$C$1010,3,FALSE)</f>
        <v>49.84</v>
      </c>
      <c r="DE717">
        <f ca="1">VLOOKUP('Sampling picks'!CQ707,Sheet1!$A$11:$C$1010,3,FALSE)</f>
        <v>56.63</v>
      </c>
      <c r="DF717">
        <f ca="1">VLOOKUP('Sampling picks'!CR707,Sheet1!$A$11:$C$1010,3,FALSE)</f>
        <v>56.9</v>
      </c>
      <c r="DG717">
        <f ca="1">VLOOKUP('Sampling picks'!CS707,Sheet1!$A$11:$C$1010,3,FALSE)</f>
        <v>44.13</v>
      </c>
      <c r="DH717">
        <f ca="1">VLOOKUP('Sampling picks'!CT707,Sheet1!$A$11:$C$1010,3,FALSE)</f>
        <v>46.7</v>
      </c>
      <c r="DI717">
        <f ca="1">VLOOKUP('Sampling picks'!CU707,Sheet1!$A$11:$C$1010,3,FALSE)</f>
        <v>56.05</v>
      </c>
      <c r="DJ717">
        <f ca="1">VLOOKUP('Sampling picks'!CV707,Sheet1!$A$11:$C$1010,3,FALSE)</f>
        <v>42.34</v>
      </c>
      <c r="DK717">
        <f ca="1">VLOOKUP('Sampling picks'!CW707,Sheet1!$A$11:$C$1010,3,FALSE)</f>
        <v>51.4</v>
      </c>
      <c r="DL717" t="e">
        <f>VLOOKUP('Sampling picks'!CX707,Sheet1!$A$11:$C$1010,3,FALSE)</f>
        <v>#N/A</v>
      </c>
      <c r="DM717" t="e">
        <f>VLOOKUP('Sampling picks'!CY707,Sheet1!$A$11:$C$1010,3,FALSE)</f>
        <v>#N/A</v>
      </c>
    </row>
    <row r="718" spans="1:117">
      <c r="A718">
        <v>708</v>
      </c>
      <c r="C718" s="1">
        <f t="shared" ca="1" si="47"/>
        <v>36.9</v>
      </c>
      <c r="J718" t="str">
        <f t="shared" ca="1" si="44"/>
        <v>OUT</v>
      </c>
      <c r="K718">
        <f t="shared" si="45"/>
        <v>47</v>
      </c>
      <c r="L718">
        <f ca="1">$M718+_xlfn.NORM.INV($I$7/2,0,1)*SQRT($C$8^2/$I$5)</f>
        <v>47.221553761094086</v>
      </c>
      <c r="M718">
        <f t="shared" ca="1" si="46"/>
        <v>49.665200000000013</v>
      </c>
      <c r="N718">
        <f ca="1">$M718+_xlfn.NORM.INV(1-($I$7/2),0,1)*SQRT($C$8^2/$I$5)</f>
        <v>52.10884623890594</v>
      </c>
      <c r="O718">
        <v>708</v>
      </c>
      <c r="P718">
        <f ca="1">VLOOKUP('Sampling picks'!B708,Sheet1!$A$11:$C$1010,3,FALSE)</f>
        <v>67.7</v>
      </c>
      <c r="Q718">
        <f ca="1">VLOOKUP('Sampling picks'!C708,Sheet1!$A$11:$C$1010,3,FALSE)</f>
        <v>52.46</v>
      </c>
      <c r="R718">
        <f ca="1">VLOOKUP('Sampling picks'!D708,Sheet1!$A$11:$C$1010,3,FALSE)</f>
        <v>45</v>
      </c>
      <c r="S718">
        <f ca="1">VLOOKUP('Sampling picks'!E708,Sheet1!$A$11:$C$1010,3,FALSE)</f>
        <v>51.16</v>
      </c>
      <c r="T718">
        <f ca="1">VLOOKUP('Sampling picks'!F708,Sheet1!$A$11:$C$1010,3,FALSE)</f>
        <v>43.64</v>
      </c>
      <c r="U718">
        <f ca="1">VLOOKUP('Sampling picks'!G708,Sheet1!$A$11:$C$1010,3,FALSE)</f>
        <v>46.89</v>
      </c>
      <c r="V718">
        <f ca="1">VLOOKUP('Sampling picks'!H708,Sheet1!$A$11:$C$1010,3,FALSE)</f>
        <v>50.39</v>
      </c>
      <c r="W718">
        <f ca="1">VLOOKUP('Sampling picks'!I708,Sheet1!$A$11:$C$1010,3,FALSE)</f>
        <v>56.58</v>
      </c>
      <c r="X718">
        <f ca="1">VLOOKUP('Sampling picks'!J708,Sheet1!$A$11:$C$1010,3,FALSE)</f>
        <v>48.56</v>
      </c>
      <c r="Y718">
        <f ca="1">VLOOKUP('Sampling picks'!K708,Sheet1!$A$11:$C$1010,3,FALSE)</f>
        <v>47.27</v>
      </c>
      <c r="Z718">
        <f ca="1">VLOOKUP('Sampling picks'!L708,Sheet1!$A$11:$C$1010,3,FALSE)</f>
        <v>52.76</v>
      </c>
      <c r="AA718">
        <f ca="1">VLOOKUP('Sampling picks'!M708,Sheet1!$A$11:$C$1010,3,FALSE)</f>
        <v>45.32</v>
      </c>
      <c r="AB718">
        <f ca="1">VLOOKUP('Sampling picks'!N708,Sheet1!$A$11:$C$1010,3,FALSE)</f>
        <v>55.55</v>
      </c>
      <c r="AC718">
        <f ca="1">VLOOKUP('Sampling picks'!O708,Sheet1!$A$11:$C$1010,3,FALSE)</f>
        <v>48.26</v>
      </c>
      <c r="AD718">
        <f ca="1">VLOOKUP('Sampling picks'!P708,Sheet1!$A$11:$C$1010,3,FALSE)</f>
        <v>59.66</v>
      </c>
      <c r="AE718">
        <f ca="1">VLOOKUP('Sampling picks'!Q708,Sheet1!$A$11:$C$1010,3,FALSE)</f>
        <v>40.54</v>
      </c>
      <c r="AF718">
        <f ca="1">VLOOKUP('Sampling picks'!R708,Sheet1!$A$11:$C$1010,3,FALSE)</f>
        <v>37.21</v>
      </c>
      <c r="AG718">
        <f ca="1">VLOOKUP('Sampling picks'!S708,Sheet1!$A$11:$C$1010,3,FALSE)</f>
        <v>58.13</v>
      </c>
      <c r="AH718">
        <f ca="1">VLOOKUP('Sampling picks'!T708,Sheet1!$A$11:$C$1010,3,FALSE)</f>
        <v>64.180000000000007</v>
      </c>
      <c r="AI718">
        <f ca="1">VLOOKUP('Sampling picks'!U708,Sheet1!$A$11:$C$1010,3,FALSE)</f>
        <v>46.04</v>
      </c>
      <c r="AJ718">
        <f ca="1">VLOOKUP('Sampling picks'!V708,Sheet1!$A$11:$C$1010,3,FALSE)</f>
        <v>43.21</v>
      </c>
      <c r="AK718">
        <f ca="1">VLOOKUP('Sampling picks'!W708,Sheet1!$A$11:$C$1010,3,FALSE)</f>
        <v>69.680000000000007</v>
      </c>
      <c r="AL718">
        <f ca="1">VLOOKUP('Sampling picks'!X708,Sheet1!$A$11:$C$1010,3,FALSE)</f>
        <v>37.56</v>
      </c>
      <c r="AM718">
        <f ca="1">VLOOKUP('Sampling picks'!Y708,Sheet1!$A$11:$C$1010,3,FALSE)</f>
        <v>51.36</v>
      </c>
      <c r="AN718">
        <f ca="1">VLOOKUP('Sampling picks'!Z708,Sheet1!$A$11:$C$1010,3,FALSE)</f>
        <v>45.03</v>
      </c>
      <c r="AO718">
        <f ca="1">VLOOKUP('Sampling picks'!AA708,Sheet1!$A$11:$C$1010,3,FALSE)</f>
        <v>53.94</v>
      </c>
      <c r="AP718">
        <f ca="1">VLOOKUP('Sampling picks'!AB708,Sheet1!$A$11:$C$1010,3,FALSE)</f>
        <v>43.86</v>
      </c>
      <c r="AQ718">
        <f ca="1">VLOOKUP('Sampling picks'!AC708,Sheet1!$A$11:$C$1010,3,FALSE)</f>
        <v>56.05</v>
      </c>
      <c r="AR718">
        <f ca="1">VLOOKUP('Sampling picks'!AD708,Sheet1!$A$11:$C$1010,3,FALSE)</f>
        <v>34.93</v>
      </c>
      <c r="AS718">
        <f ca="1">VLOOKUP('Sampling picks'!AE708,Sheet1!$A$11:$C$1010,3,FALSE)</f>
        <v>46.91</v>
      </c>
      <c r="AT718">
        <f ca="1">VLOOKUP('Sampling picks'!AF708,Sheet1!$A$11:$C$1010,3,FALSE)</f>
        <v>43.58</v>
      </c>
      <c r="AU718">
        <f ca="1">VLOOKUP('Sampling picks'!AG708,Sheet1!$A$11:$C$1010,3,FALSE)</f>
        <v>32.619999999999997</v>
      </c>
      <c r="AV718">
        <f ca="1">VLOOKUP('Sampling picks'!AH708,Sheet1!$A$11:$C$1010,3,FALSE)</f>
        <v>49.69</v>
      </c>
      <c r="AW718">
        <f ca="1">VLOOKUP('Sampling picks'!AI708,Sheet1!$A$11:$C$1010,3,FALSE)</f>
        <v>42.48</v>
      </c>
      <c r="AX718">
        <f ca="1">VLOOKUP('Sampling picks'!AJ708,Sheet1!$A$11:$C$1010,3,FALSE)</f>
        <v>46.83</v>
      </c>
      <c r="AY718">
        <f ca="1">VLOOKUP('Sampling picks'!AK708,Sheet1!$A$11:$C$1010,3,FALSE)</f>
        <v>31.49</v>
      </c>
      <c r="AZ718">
        <f ca="1">VLOOKUP('Sampling picks'!AL708,Sheet1!$A$11:$C$1010,3,FALSE)</f>
        <v>64.16</v>
      </c>
      <c r="BA718">
        <f ca="1">VLOOKUP('Sampling picks'!AM708,Sheet1!$A$11:$C$1010,3,FALSE)</f>
        <v>48.75</v>
      </c>
      <c r="BB718">
        <f ca="1">VLOOKUP('Sampling picks'!AN708,Sheet1!$A$11:$C$1010,3,FALSE)</f>
        <v>36.299999999999997</v>
      </c>
      <c r="BC718">
        <f ca="1">VLOOKUP('Sampling picks'!AO708,Sheet1!$A$11:$C$1010,3,FALSE)</f>
        <v>48.66</v>
      </c>
      <c r="BD718">
        <f ca="1">VLOOKUP('Sampling picks'!AP708,Sheet1!$A$11:$C$1010,3,FALSE)</f>
        <v>48.83</v>
      </c>
      <c r="BE718">
        <f ca="1">VLOOKUP('Sampling picks'!AQ708,Sheet1!$A$11:$C$1010,3,FALSE)</f>
        <v>37.5</v>
      </c>
      <c r="BF718">
        <f ca="1">VLOOKUP('Sampling picks'!AR708,Sheet1!$A$11:$C$1010,3,FALSE)</f>
        <v>66</v>
      </c>
      <c r="BG718">
        <f ca="1">VLOOKUP('Sampling picks'!AS708,Sheet1!$A$11:$C$1010,3,FALSE)</f>
        <v>56.53</v>
      </c>
      <c r="BH718">
        <f ca="1">VLOOKUP('Sampling picks'!AT708,Sheet1!$A$11:$C$1010,3,FALSE)</f>
        <v>55.34</v>
      </c>
      <c r="BI718">
        <f ca="1">VLOOKUP('Sampling picks'!AU708,Sheet1!$A$11:$C$1010,3,FALSE)</f>
        <v>51.31</v>
      </c>
      <c r="BJ718">
        <f ca="1">VLOOKUP('Sampling picks'!AV708,Sheet1!$A$11:$C$1010,3,FALSE)</f>
        <v>53.54</v>
      </c>
      <c r="BK718">
        <f ca="1">VLOOKUP('Sampling picks'!AW708,Sheet1!$A$11:$C$1010,3,FALSE)</f>
        <v>59.4</v>
      </c>
      <c r="BL718">
        <f ca="1">VLOOKUP('Sampling picks'!AX708,Sheet1!$A$11:$C$1010,3,FALSE)</f>
        <v>51.15</v>
      </c>
      <c r="BM718">
        <f ca="1">VLOOKUP('Sampling picks'!AY708,Sheet1!$A$11:$C$1010,3,FALSE)</f>
        <v>53.73</v>
      </c>
      <c r="BN718">
        <f ca="1">VLOOKUP('Sampling picks'!AZ708,Sheet1!$A$11:$C$1010,3,FALSE)</f>
        <v>47.98</v>
      </c>
      <c r="BO718">
        <f ca="1">VLOOKUP('Sampling picks'!BA708,Sheet1!$A$11:$C$1010,3,FALSE)</f>
        <v>41.41</v>
      </c>
      <c r="BP718">
        <f ca="1">VLOOKUP('Sampling picks'!BB708,Sheet1!$A$11:$C$1010,3,FALSE)</f>
        <v>46.91</v>
      </c>
      <c r="BQ718">
        <f ca="1">VLOOKUP('Sampling picks'!BC708,Sheet1!$A$11:$C$1010,3,FALSE)</f>
        <v>35.06</v>
      </c>
      <c r="BR718">
        <f ca="1">VLOOKUP('Sampling picks'!BD708,Sheet1!$A$11:$C$1010,3,FALSE)</f>
        <v>48.02</v>
      </c>
      <c r="BS718">
        <f ca="1">VLOOKUP('Sampling picks'!BE708,Sheet1!$A$11:$C$1010,3,FALSE)</f>
        <v>52.31</v>
      </c>
      <c r="BT718">
        <f ca="1">VLOOKUP('Sampling picks'!BF708,Sheet1!$A$11:$C$1010,3,FALSE)</f>
        <v>41.03</v>
      </c>
      <c r="BU718">
        <f ca="1">VLOOKUP('Sampling picks'!BG708,Sheet1!$A$11:$C$1010,3,FALSE)</f>
        <v>42.01</v>
      </c>
      <c r="BV718">
        <f ca="1">VLOOKUP('Sampling picks'!BH708,Sheet1!$A$11:$C$1010,3,FALSE)</f>
        <v>33.69</v>
      </c>
      <c r="BW718">
        <f ca="1">VLOOKUP('Sampling picks'!BI708,Sheet1!$A$11:$C$1010,3,FALSE)</f>
        <v>64.19</v>
      </c>
      <c r="BX718">
        <f ca="1">VLOOKUP('Sampling picks'!BJ708,Sheet1!$A$11:$C$1010,3,FALSE)</f>
        <v>49.84</v>
      </c>
      <c r="BY718">
        <f ca="1">VLOOKUP('Sampling picks'!BK708,Sheet1!$A$11:$C$1010,3,FALSE)</f>
        <v>56.53</v>
      </c>
      <c r="BZ718">
        <f ca="1">VLOOKUP('Sampling picks'!BL708,Sheet1!$A$11:$C$1010,3,FALSE)</f>
        <v>56.05</v>
      </c>
      <c r="CA718">
        <f ca="1">VLOOKUP('Sampling picks'!BM708,Sheet1!$A$11:$C$1010,3,FALSE)</f>
        <v>57.57</v>
      </c>
      <c r="CB718">
        <f ca="1">VLOOKUP('Sampling picks'!BN708,Sheet1!$A$11:$C$1010,3,FALSE)</f>
        <v>51.13</v>
      </c>
      <c r="CC718">
        <f ca="1">VLOOKUP('Sampling picks'!BO708,Sheet1!$A$11:$C$1010,3,FALSE)</f>
        <v>64.19</v>
      </c>
      <c r="CD718">
        <f ca="1">VLOOKUP('Sampling picks'!BP708,Sheet1!$A$11:$C$1010,3,FALSE)</f>
        <v>47.98</v>
      </c>
      <c r="CE718">
        <f ca="1">VLOOKUP('Sampling picks'!BQ708,Sheet1!$A$11:$C$1010,3,FALSE)</f>
        <v>57.25</v>
      </c>
      <c r="CF718">
        <f ca="1">VLOOKUP('Sampling picks'!BR708,Sheet1!$A$11:$C$1010,3,FALSE)</f>
        <v>64.36</v>
      </c>
      <c r="CG718">
        <f ca="1">VLOOKUP('Sampling picks'!BS708,Sheet1!$A$11:$C$1010,3,FALSE)</f>
        <v>43.66</v>
      </c>
      <c r="CH718">
        <f ca="1">VLOOKUP('Sampling picks'!BT708,Sheet1!$A$11:$C$1010,3,FALSE)</f>
        <v>57.95</v>
      </c>
      <c r="CI718">
        <f ca="1">VLOOKUP('Sampling picks'!BU708,Sheet1!$A$11:$C$1010,3,FALSE)</f>
        <v>71.38</v>
      </c>
      <c r="CJ718">
        <f ca="1">VLOOKUP('Sampling picks'!BV708,Sheet1!$A$11:$C$1010,3,FALSE)</f>
        <v>61.87</v>
      </c>
      <c r="CK718">
        <f ca="1">VLOOKUP('Sampling picks'!BW708,Sheet1!$A$11:$C$1010,3,FALSE)</f>
        <v>57.55</v>
      </c>
      <c r="CL718">
        <f ca="1">VLOOKUP('Sampling picks'!BX708,Sheet1!$A$11:$C$1010,3,FALSE)</f>
        <v>36.5</v>
      </c>
      <c r="CM718">
        <f ca="1">VLOOKUP('Sampling picks'!BY708,Sheet1!$A$11:$C$1010,3,FALSE)</f>
        <v>41.39</v>
      </c>
      <c r="CN718">
        <f ca="1">VLOOKUP('Sampling picks'!BZ708,Sheet1!$A$11:$C$1010,3,FALSE)</f>
        <v>42.55</v>
      </c>
      <c r="CO718">
        <f ca="1">VLOOKUP('Sampling picks'!CA708,Sheet1!$A$11:$C$1010,3,FALSE)</f>
        <v>64.180000000000007</v>
      </c>
      <c r="CP718">
        <f ca="1">VLOOKUP('Sampling picks'!CB708,Sheet1!$A$11:$C$1010,3,FALSE)</f>
        <v>37.06</v>
      </c>
      <c r="CQ718">
        <f ca="1">VLOOKUP('Sampling picks'!CC708,Sheet1!$A$11:$C$1010,3,FALSE)</f>
        <v>48.35</v>
      </c>
      <c r="CR718">
        <f ca="1">VLOOKUP('Sampling picks'!CD708,Sheet1!$A$11:$C$1010,3,FALSE)</f>
        <v>49.81</v>
      </c>
      <c r="CS718">
        <f ca="1">VLOOKUP('Sampling picks'!CE708,Sheet1!$A$11:$C$1010,3,FALSE)</f>
        <v>59.66</v>
      </c>
      <c r="CT718">
        <f ca="1">VLOOKUP('Sampling picks'!CF708,Sheet1!$A$11:$C$1010,3,FALSE)</f>
        <v>31.8</v>
      </c>
      <c r="CU718">
        <f ca="1">VLOOKUP('Sampling picks'!CG708,Sheet1!$A$11:$C$1010,3,FALSE)</f>
        <v>59.03</v>
      </c>
      <c r="CV718">
        <f ca="1">VLOOKUP('Sampling picks'!CH708,Sheet1!$A$11:$C$1010,3,FALSE)</f>
        <v>47.15</v>
      </c>
      <c r="CW718">
        <f ca="1">VLOOKUP('Sampling picks'!CI708,Sheet1!$A$11:$C$1010,3,FALSE)</f>
        <v>51.34</v>
      </c>
      <c r="CX718">
        <f ca="1">VLOOKUP('Sampling picks'!CJ708,Sheet1!$A$11:$C$1010,3,FALSE)</f>
        <v>53.09</v>
      </c>
      <c r="CY718">
        <f ca="1">VLOOKUP('Sampling picks'!CK708,Sheet1!$A$11:$C$1010,3,FALSE)</f>
        <v>59.78</v>
      </c>
      <c r="CZ718">
        <f ca="1">VLOOKUP('Sampling picks'!CL708,Sheet1!$A$11:$C$1010,3,FALSE)</f>
        <v>56.35</v>
      </c>
      <c r="DA718">
        <f ca="1">VLOOKUP('Sampling picks'!CM708,Sheet1!$A$11:$C$1010,3,FALSE)</f>
        <v>43.2</v>
      </c>
      <c r="DB718">
        <f ca="1">VLOOKUP('Sampling picks'!CN708,Sheet1!$A$11:$C$1010,3,FALSE)</f>
        <v>49.3</v>
      </c>
      <c r="DC718">
        <f ca="1">VLOOKUP('Sampling picks'!CO708,Sheet1!$A$11:$C$1010,3,FALSE)</f>
        <v>56.04</v>
      </c>
      <c r="DD718">
        <f ca="1">VLOOKUP('Sampling picks'!CP708,Sheet1!$A$11:$C$1010,3,FALSE)</f>
        <v>48.66</v>
      </c>
      <c r="DE718">
        <f ca="1">VLOOKUP('Sampling picks'!CQ708,Sheet1!$A$11:$C$1010,3,FALSE)</f>
        <v>56.68</v>
      </c>
      <c r="DF718">
        <f ca="1">VLOOKUP('Sampling picks'!CR708,Sheet1!$A$11:$C$1010,3,FALSE)</f>
        <v>37.06</v>
      </c>
      <c r="DG718">
        <f ca="1">VLOOKUP('Sampling picks'!CS708,Sheet1!$A$11:$C$1010,3,FALSE)</f>
        <v>31.66</v>
      </c>
      <c r="DH718">
        <f ca="1">VLOOKUP('Sampling picks'!CT708,Sheet1!$A$11:$C$1010,3,FALSE)</f>
        <v>36.5</v>
      </c>
      <c r="DI718">
        <f ca="1">VLOOKUP('Sampling picks'!CU708,Sheet1!$A$11:$C$1010,3,FALSE)</f>
        <v>37.799999999999997</v>
      </c>
      <c r="DJ718">
        <f ca="1">VLOOKUP('Sampling picks'!CV708,Sheet1!$A$11:$C$1010,3,FALSE)</f>
        <v>45.69</v>
      </c>
      <c r="DK718">
        <f ca="1">VLOOKUP('Sampling picks'!CW708,Sheet1!$A$11:$C$1010,3,FALSE)</f>
        <v>58.25</v>
      </c>
      <c r="DL718" t="e">
        <f>VLOOKUP('Sampling picks'!CX708,Sheet1!$A$11:$C$1010,3,FALSE)</f>
        <v>#N/A</v>
      </c>
      <c r="DM718" t="e">
        <f>VLOOKUP('Sampling picks'!CY708,Sheet1!$A$11:$C$1010,3,FALSE)</f>
        <v>#N/A</v>
      </c>
    </row>
    <row r="719" spans="1:117">
      <c r="A719">
        <v>709</v>
      </c>
      <c r="C719" s="1">
        <f t="shared" ca="1" si="47"/>
        <v>51.26</v>
      </c>
      <c r="J719" t="str">
        <f t="shared" ca="1" si="44"/>
        <v>IN</v>
      </c>
      <c r="K719">
        <f t="shared" si="45"/>
        <v>47</v>
      </c>
      <c r="L719">
        <f ca="1">$M719+_xlfn.NORM.INV($I$7/2,0,1)*SQRT($C$8^2/$I$5)</f>
        <v>44.453753761094063</v>
      </c>
      <c r="M719">
        <f t="shared" ca="1" si="46"/>
        <v>46.89739999999999</v>
      </c>
      <c r="N719">
        <f ca="1">$M719+_xlfn.NORM.INV(1-($I$7/2),0,1)*SQRT($C$8^2/$I$5)</f>
        <v>49.341046238905918</v>
      </c>
      <c r="O719">
        <v>709</v>
      </c>
      <c r="P719">
        <f ca="1">VLOOKUP('Sampling picks'!B709,Sheet1!$A$11:$C$1010,3,FALSE)</f>
        <v>34.31</v>
      </c>
      <c r="Q719">
        <f ca="1">VLOOKUP('Sampling picks'!C709,Sheet1!$A$11:$C$1010,3,FALSE)</f>
        <v>43.52</v>
      </c>
      <c r="R719">
        <f ca="1">VLOOKUP('Sampling picks'!D709,Sheet1!$A$11:$C$1010,3,FALSE)</f>
        <v>41.19</v>
      </c>
      <c r="S719">
        <f ca="1">VLOOKUP('Sampling picks'!E709,Sheet1!$A$11:$C$1010,3,FALSE)</f>
        <v>48.97</v>
      </c>
      <c r="T719">
        <f ca="1">VLOOKUP('Sampling picks'!F709,Sheet1!$A$11:$C$1010,3,FALSE)</f>
        <v>59.98</v>
      </c>
      <c r="U719">
        <f ca="1">VLOOKUP('Sampling picks'!G709,Sheet1!$A$11:$C$1010,3,FALSE)</f>
        <v>47.37</v>
      </c>
      <c r="V719">
        <f ca="1">VLOOKUP('Sampling picks'!H709,Sheet1!$A$11:$C$1010,3,FALSE)</f>
        <v>24.99</v>
      </c>
      <c r="W719">
        <f ca="1">VLOOKUP('Sampling picks'!I709,Sheet1!$A$11:$C$1010,3,FALSE)</f>
        <v>50.62</v>
      </c>
      <c r="X719">
        <f ca="1">VLOOKUP('Sampling picks'!J709,Sheet1!$A$11:$C$1010,3,FALSE)</f>
        <v>36.86</v>
      </c>
      <c r="Y719">
        <f ca="1">VLOOKUP('Sampling picks'!K709,Sheet1!$A$11:$C$1010,3,FALSE)</f>
        <v>42.89</v>
      </c>
      <c r="Z719">
        <f ca="1">VLOOKUP('Sampling picks'!L709,Sheet1!$A$11:$C$1010,3,FALSE)</f>
        <v>41.81</v>
      </c>
      <c r="AA719">
        <f ca="1">VLOOKUP('Sampling picks'!M709,Sheet1!$A$11:$C$1010,3,FALSE)</f>
        <v>44.14</v>
      </c>
      <c r="AB719">
        <f ca="1">VLOOKUP('Sampling picks'!N709,Sheet1!$A$11:$C$1010,3,FALSE)</f>
        <v>38.619999999999997</v>
      </c>
      <c r="AC719">
        <f ca="1">VLOOKUP('Sampling picks'!O709,Sheet1!$A$11:$C$1010,3,FALSE)</f>
        <v>53.32</v>
      </c>
      <c r="AD719">
        <f ca="1">VLOOKUP('Sampling picks'!P709,Sheet1!$A$11:$C$1010,3,FALSE)</f>
        <v>48.88</v>
      </c>
      <c r="AE719">
        <f ca="1">VLOOKUP('Sampling picks'!Q709,Sheet1!$A$11:$C$1010,3,FALSE)</f>
        <v>43.22</v>
      </c>
      <c r="AF719">
        <f ca="1">VLOOKUP('Sampling picks'!R709,Sheet1!$A$11:$C$1010,3,FALSE)</f>
        <v>53.85</v>
      </c>
      <c r="AG719">
        <f ca="1">VLOOKUP('Sampling picks'!S709,Sheet1!$A$11:$C$1010,3,FALSE)</f>
        <v>56.74</v>
      </c>
      <c r="AH719">
        <f ca="1">VLOOKUP('Sampling picks'!T709,Sheet1!$A$11:$C$1010,3,FALSE)</f>
        <v>38.04</v>
      </c>
      <c r="AI719">
        <f ca="1">VLOOKUP('Sampling picks'!U709,Sheet1!$A$11:$C$1010,3,FALSE)</f>
        <v>47.98</v>
      </c>
      <c r="AJ719">
        <f ca="1">VLOOKUP('Sampling picks'!V709,Sheet1!$A$11:$C$1010,3,FALSE)</f>
        <v>45.32</v>
      </c>
      <c r="AK719">
        <f ca="1">VLOOKUP('Sampling picks'!W709,Sheet1!$A$11:$C$1010,3,FALSE)</f>
        <v>48.66</v>
      </c>
      <c r="AL719">
        <f ca="1">VLOOKUP('Sampling picks'!X709,Sheet1!$A$11:$C$1010,3,FALSE)</f>
        <v>74.010000000000005</v>
      </c>
      <c r="AM719">
        <f ca="1">VLOOKUP('Sampling picks'!Y709,Sheet1!$A$11:$C$1010,3,FALSE)</f>
        <v>42.72</v>
      </c>
      <c r="AN719">
        <f ca="1">VLOOKUP('Sampling picks'!Z709,Sheet1!$A$11:$C$1010,3,FALSE)</f>
        <v>46.64</v>
      </c>
      <c r="AO719">
        <f ca="1">VLOOKUP('Sampling picks'!AA709,Sheet1!$A$11:$C$1010,3,FALSE)</f>
        <v>43.76</v>
      </c>
      <c r="AP719">
        <f ca="1">VLOOKUP('Sampling picks'!AB709,Sheet1!$A$11:$C$1010,3,FALSE)</f>
        <v>52.11</v>
      </c>
      <c r="AQ719">
        <f ca="1">VLOOKUP('Sampling picks'!AC709,Sheet1!$A$11:$C$1010,3,FALSE)</f>
        <v>46.64</v>
      </c>
      <c r="AR719">
        <f ca="1">VLOOKUP('Sampling picks'!AD709,Sheet1!$A$11:$C$1010,3,FALSE)</f>
        <v>49.65</v>
      </c>
      <c r="AS719">
        <f ca="1">VLOOKUP('Sampling picks'!AE709,Sheet1!$A$11:$C$1010,3,FALSE)</f>
        <v>55.23</v>
      </c>
      <c r="AT719">
        <f ca="1">VLOOKUP('Sampling picks'!AF709,Sheet1!$A$11:$C$1010,3,FALSE)</f>
        <v>57.25</v>
      </c>
      <c r="AU719">
        <f ca="1">VLOOKUP('Sampling picks'!AG709,Sheet1!$A$11:$C$1010,3,FALSE)</f>
        <v>34.31</v>
      </c>
      <c r="AV719">
        <f ca="1">VLOOKUP('Sampling picks'!AH709,Sheet1!$A$11:$C$1010,3,FALSE)</f>
        <v>49.52</v>
      </c>
      <c r="AW719">
        <f ca="1">VLOOKUP('Sampling picks'!AI709,Sheet1!$A$11:$C$1010,3,FALSE)</f>
        <v>63.48</v>
      </c>
      <c r="AX719">
        <f ca="1">VLOOKUP('Sampling picks'!AJ709,Sheet1!$A$11:$C$1010,3,FALSE)</f>
        <v>39.380000000000003</v>
      </c>
      <c r="AY719">
        <f ca="1">VLOOKUP('Sampling picks'!AK709,Sheet1!$A$11:$C$1010,3,FALSE)</f>
        <v>48.99</v>
      </c>
      <c r="AZ719">
        <f ca="1">VLOOKUP('Sampling picks'!AL709,Sheet1!$A$11:$C$1010,3,FALSE)</f>
        <v>38.450000000000003</v>
      </c>
      <c r="BA719">
        <f ca="1">VLOOKUP('Sampling picks'!AM709,Sheet1!$A$11:$C$1010,3,FALSE)</f>
        <v>50.61</v>
      </c>
      <c r="BB719">
        <f ca="1">VLOOKUP('Sampling picks'!AN709,Sheet1!$A$11:$C$1010,3,FALSE)</f>
        <v>38.950000000000003</v>
      </c>
      <c r="BC719">
        <f ca="1">VLOOKUP('Sampling picks'!AO709,Sheet1!$A$11:$C$1010,3,FALSE)</f>
        <v>57.57</v>
      </c>
      <c r="BD719">
        <f ca="1">VLOOKUP('Sampling picks'!AP709,Sheet1!$A$11:$C$1010,3,FALSE)</f>
        <v>64.19</v>
      </c>
      <c r="BE719">
        <f ca="1">VLOOKUP('Sampling picks'!AQ709,Sheet1!$A$11:$C$1010,3,FALSE)</f>
        <v>46</v>
      </c>
      <c r="BF719">
        <f ca="1">VLOOKUP('Sampling picks'!AR709,Sheet1!$A$11:$C$1010,3,FALSE)</f>
        <v>54.88</v>
      </c>
      <c r="BG719">
        <f ca="1">VLOOKUP('Sampling picks'!AS709,Sheet1!$A$11:$C$1010,3,FALSE)</f>
        <v>37.65</v>
      </c>
      <c r="BH719">
        <f ca="1">VLOOKUP('Sampling picks'!AT709,Sheet1!$A$11:$C$1010,3,FALSE)</f>
        <v>56.38</v>
      </c>
      <c r="BI719">
        <f ca="1">VLOOKUP('Sampling picks'!AU709,Sheet1!$A$11:$C$1010,3,FALSE)</f>
        <v>65.319999999999993</v>
      </c>
      <c r="BJ719">
        <f ca="1">VLOOKUP('Sampling picks'!AV709,Sheet1!$A$11:$C$1010,3,FALSE)</f>
        <v>41.12</v>
      </c>
      <c r="BK719">
        <f ca="1">VLOOKUP('Sampling picks'!AW709,Sheet1!$A$11:$C$1010,3,FALSE)</f>
        <v>49.56</v>
      </c>
      <c r="BL719">
        <f ca="1">VLOOKUP('Sampling picks'!AX709,Sheet1!$A$11:$C$1010,3,FALSE)</f>
        <v>48.04</v>
      </c>
      <c r="BM719">
        <f ca="1">VLOOKUP('Sampling picks'!AY709,Sheet1!$A$11:$C$1010,3,FALSE)</f>
        <v>43.84</v>
      </c>
      <c r="BN719">
        <f ca="1">VLOOKUP('Sampling picks'!AZ709,Sheet1!$A$11:$C$1010,3,FALSE)</f>
        <v>52.15</v>
      </c>
      <c r="BO719">
        <f ca="1">VLOOKUP('Sampling picks'!BA709,Sheet1!$A$11:$C$1010,3,FALSE)</f>
        <v>33.96</v>
      </c>
      <c r="BP719">
        <f ca="1">VLOOKUP('Sampling picks'!BB709,Sheet1!$A$11:$C$1010,3,FALSE)</f>
        <v>62.19</v>
      </c>
      <c r="BQ719">
        <f ca="1">VLOOKUP('Sampling picks'!BC709,Sheet1!$A$11:$C$1010,3,FALSE)</f>
        <v>57.38</v>
      </c>
      <c r="BR719">
        <f ca="1">VLOOKUP('Sampling picks'!BD709,Sheet1!$A$11:$C$1010,3,FALSE)</f>
        <v>51.66</v>
      </c>
      <c r="BS719">
        <f ca="1">VLOOKUP('Sampling picks'!BE709,Sheet1!$A$11:$C$1010,3,FALSE)</f>
        <v>51.15</v>
      </c>
      <c r="BT719">
        <f ca="1">VLOOKUP('Sampling picks'!BF709,Sheet1!$A$11:$C$1010,3,FALSE)</f>
        <v>65.239999999999995</v>
      </c>
      <c r="BU719">
        <f ca="1">VLOOKUP('Sampling picks'!BG709,Sheet1!$A$11:$C$1010,3,FALSE)</f>
        <v>41.4</v>
      </c>
      <c r="BV719">
        <f ca="1">VLOOKUP('Sampling picks'!BH709,Sheet1!$A$11:$C$1010,3,FALSE)</f>
        <v>33.770000000000003</v>
      </c>
      <c r="BW719">
        <f ca="1">VLOOKUP('Sampling picks'!BI709,Sheet1!$A$11:$C$1010,3,FALSE)</f>
        <v>50.47</v>
      </c>
      <c r="BX719">
        <f ca="1">VLOOKUP('Sampling picks'!BJ709,Sheet1!$A$11:$C$1010,3,FALSE)</f>
        <v>62.68</v>
      </c>
      <c r="BY719">
        <f ca="1">VLOOKUP('Sampling picks'!BK709,Sheet1!$A$11:$C$1010,3,FALSE)</f>
        <v>46.21</v>
      </c>
      <c r="BZ719">
        <f ca="1">VLOOKUP('Sampling picks'!BL709,Sheet1!$A$11:$C$1010,3,FALSE)</f>
        <v>39.18</v>
      </c>
      <c r="CA719">
        <f ca="1">VLOOKUP('Sampling picks'!BM709,Sheet1!$A$11:$C$1010,3,FALSE)</f>
        <v>52.11</v>
      </c>
      <c r="CB719">
        <f ca="1">VLOOKUP('Sampling picks'!BN709,Sheet1!$A$11:$C$1010,3,FALSE)</f>
        <v>51.66</v>
      </c>
      <c r="CC719">
        <f ca="1">VLOOKUP('Sampling picks'!BO709,Sheet1!$A$11:$C$1010,3,FALSE)</f>
        <v>34.479999999999997</v>
      </c>
      <c r="CD719">
        <f ca="1">VLOOKUP('Sampling picks'!BP709,Sheet1!$A$11:$C$1010,3,FALSE)</f>
        <v>25.26</v>
      </c>
      <c r="CE719">
        <f ca="1">VLOOKUP('Sampling picks'!BQ709,Sheet1!$A$11:$C$1010,3,FALSE)</f>
        <v>53.85</v>
      </c>
      <c r="CF719">
        <f ca="1">VLOOKUP('Sampling picks'!BR709,Sheet1!$A$11:$C$1010,3,FALSE)</f>
        <v>53.6</v>
      </c>
      <c r="CG719">
        <f ca="1">VLOOKUP('Sampling picks'!BS709,Sheet1!$A$11:$C$1010,3,FALSE)</f>
        <v>61.98</v>
      </c>
      <c r="CH719">
        <f ca="1">VLOOKUP('Sampling picks'!BT709,Sheet1!$A$11:$C$1010,3,FALSE)</f>
        <v>43.65</v>
      </c>
      <c r="CI719">
        <f ca="1">VLOOKUP('Sampling picks'!BU709,Sheet1!$A$11:$C$1010,3,FALSE)</f>
        <v>64.180000000000007</v>
      </c>
      <c r="CJ719">
        <f ca="1">VLOOKUP('Sampling picks'!BV709,Sheet1!$A$11:$C$1010,3,FALSE)</f>
        <v>38.619999999999997</v>
      </c>
      <c r="CK719">
        <f ca="1">VLOOKUP('Sampling picks'!BW709,Sheet1!$A$11:$C$1010,3,FALSE)</f>
        <v>44.46</v>
      </c>
      <c r="CL719">
        <f ca="1">VLOOKUP('Sampling picks'!BX709,Sheet1!$A$11:$C$1010,3,FALSE)</f>
        <v>37.799999999999997</v>
      </c>
      <c r="CM719">
        <f ca="1">VLOOKUP('Sampling picks'!BY709,Sheet1!$A$11:$C$1010,3,FALSE)</f>
        <v>42.73</v>
      </c>
      <c r="CN719">
        <f ca="1">VLOOKUP('Sampling picks'!BZ709,Sheet1!$A$11:$C$1010,3,FALSE)</f>
        <v>28.62</v>
      </c>
      <c r="CO719">
        <f ca="1">VLOOKUP('Sampling picks'!CA709,Sheet1!$A$11:$C$1010,3,FALSE)</f>
        <v>37.74</v>
      </c>
      <c r="CP719">
        <f ca="1">VLOOKUP('Sampling picks'!CB709,Sheet1!$A$11:$C$1010,3,FALSE)</f>
        <v>31.8</v>
      </c>
      <c r="CQ719">
        <f ca="1">VLOOKUP('Sampling picks'!CC709,Sheet1!$A$11:$C$1010,3,FALSE)</f>
        <v>33.36</v>
      </c>
      <c r="CR719">
        <f ca="1">VLOOKUP('Sampling picks'!CD709,Sheet1!$A$11:$C$1010,3,FALSE)</f>
        <v>55.23</v>
      </c>
      <c r="CS719">
        <f ca="1">VLOOKUP('Sampling picks'!CE709,Sheet1!$A$11:$C$1010,3,FALSE)</f>
        <v>33.89</v>
      </c>
      <c r="CT719">
        <f ca="1">VLOOKUP('Sampling picks'!CF709,Sheet1!$A$11:$C$1010,3,FALSE)</f>
        <v>54.96</v>
      </c>
      <c r="CU719">
        <f ca="1">VLOOKUP('Sampling picks'!CG709,Sheet1!$A$11:$C$1010,3,FALSE)</f>
        <v>47.79</v>
      </c>
      <c r="CV719">
        <f ca="1">VLOOKUP('Sampling picks'!CH709,Sheet1!$A$11:$C$1010,3,FALSE)</f>
        <v>44.24</v>
      </c>
      <c r="CW719">
        <f ca="1">VLOOKUP('Sampling picks'!CI709,Sheet1!$A$11:$C$1010,3,FALSE)</f>
        <v>46.75</v>
      </c>
      <c r="CX719">
        <f ca="1">VLOOKUP('Sampling picks'!CJ709,Sheet1!$A$11:$C$1010,3,FALSE)</f>
        <v>53.67</v>
      </c>
      <c r="CY719">
        <f ca="1">VLOOKUP('Sampling picks'!CK709,Sheet1!$A$11:$C$1010,3,FALSE)</f>
        <v>24.99</v>
      </c>
      <c r="CZ719">
        <f ca="1">VLOOKUP('Sampling picks'!CL709,Sheet1!$A$11:$C$1010,3,FALSE)</f>
        <v>48.03</v>
      </c>
      <c r="DA719">
        <f ca="1">VLOOKUP('Sampling picks'!CM709,Sheet1!$A$11:$C$1010,3,FALSE)</f>
        <v>43.09</v>
      </c>
      <c r="DB719">
        <f ca="1">VLOOKUP('Sampling picks'!CN709,Sheet1!$A$11:$C$1010,3,FALSE)</f>
        <v>50.53</v>
      </c>
      <c r="DC719">
        <f ca="1">VLOOKUP('Sampling picks'!CO709,Sheet1!$A$11:$C$1010,3,FALSE)</f>
        <v>35.619999999999997</v>
      </c>
      <c r="DD719">
        <f ca="1">VLOOKUP('Sampling picks'!CP709,Sheet1!$A$11:$C$1010,3,FALSE)</f>
        <v>47.62</v>
      </c>
      <c r="DE719">
        <f ca="1">VLOOKUP('Sampling picks'!CQ709,Sheet1!$A$11:$C$1010,3,FALSE)</f>
        <v>43.5</v>
      </c>
      <c r="DF719">
        <f ca="1">VLOOKUP('Sampling picks'!CR709,Sheet1!$A$11:$C$1010,3,FALSE)</f>
        <v>53.21</v>
      </c>
      <c r="DG719">
        <f ca="1">VLOOKUP('Sampling picks'!CS709,Sheet1!$A$11:$C$1010,3,FALSE)</f>
        <v>47.43</v>
      </c>
      <c r="DH719">
        <f ca="1">VLOOKUP('Sampling picks'!CT709,Sheet1!$A$11:$C$1010,3,FALSE)</f>
        <v>46.81</v>
      </c>
      <c r="DI719">
        <f ca="1">VLOOKUP('Sampling picks'!CU709,Sheet1!$A$11:$C$1010,3,FALSE)</f>
        <v>42.34</v>
      </c>
      <c r="DJ719">
        <f ca="1">VLOOKUP('Sampling picks'!CV709,Sheet1!$A$11:$C$1010,3,FALSE)</f>
        <v>56.23</v>
      </c>
      <c r="DK719">
        <f ca="1">VLOOKUP('Sampling picks'!CW709,Sheet1!$A$11:$C$1010,3,FALSE)</f>
        <v>42.94</v>
      </c>
      <c r="DL719" t="e">
        <f>VLOOKUP('Sampling picks'!CX709,Sheet1!$A$11:$C$1010,3,FALSE)</f>
        <v>#N/A</v>
      </c>
      <c r="DM719" t="e">
        <f>VLOOKUP('Sampling picks'!CY709,Sheet1!$A$11:$C$1010,3,FALSE)</f>
        <v>#N/A</v>
      </c>
    </row>
    <row r="720" spans="1:117">
      <c r="A720">
        <v>710</v>
      </c>
      <c r="C720" s="1">
        <f t="shared" ca="1" si="47"/>
        <v>33.47</v>
      </c>
      <c r="J720" t="str">
        <f t="shared" ca="1" si="44"/>
        <v>IN</v>
      </c>
      <c r="K720">
        <f t="shared" si="45"/>
        <v>47</v>
      </c>
      <c r="L720">
        <f ca="1">$M720+_xlfn.NORM.INV($I$7/2,0,1)*SQRT($C$8^2/$I$5)</f>
        <v>44.155053761094081</v>
      </c>
      <c r="M720">
        <f t="shared" ca="1" si="46"/>
        <v>46.598700000000008</v>
      </c>
      <c r="N720">
        <f ca="1">$M720+_xlfn.NORM.INV(1-($I$7/2),0,1)*SQRT($C$8^2/$I$5)</f>
        <v>49.042346238905935</v>
      </c>
      <c r="O720">
        <v>710</v>
      </c>
      <c r="P720">
        <f ca="1">VLOOKUP('Sampling picks'!B710,Sheet1!$A$11:$C$1010,3,FALSE)</f>
        <v>51.85</v>
      </c>
      <c r="Q720">
        <f ca="1">VLOOKUP('Sampling picks'!C710,Sheet1!$A$11:$C$1010,3,FALSE)</f>
        <v>51.61</v>
      </c>
      <c r="R720">
        <f ca="1">VLOOKUP('Sampling picks'!D710,Sheet1!$A$11:$C$1010,3,FALSE)</f>
        <v>59.4</v>
      </c>
      <c r="S720">
        <f ca="1">VLOOKUP('Sampling picks'!E710,Sheet1!$A$11:$C$1010,3,FALSE)</f>
        <v>40.89</v>
      </c>
      <c r="T720">
        <f ca="1">VLOOKUP('Sampling picks'!F710,Sheet1!$A$11:$C$1010,3,FALSE)</f>
        <v>43.52</v>
      </c>
      <c r="U720">
        <f ca="1">VLOOKUP('Sampling picks'!G710,Sheet1!$A$11:$C$1010,3,FALSE)</f>
        <v>23.94</v>
      </c>
      <c r="V720">
        <f ca="1">VLOOKUP('Sampling picks'!H710,Sheet1!$A$11:$C$1010,3,FALSE)</f>
        <v>54.58</v>
      </c>
      <c r="W720">
        <f ca="1">VLOOKUP('Sampling picks'!I710,Sheet1!$A$11:$C$1010,3,FALSE)</f>
        <v>50.12</v>
      </c>
      <c r="X720">
        <f ca="1">VLOOKUP('Sampling picks'!J710,Sheet1!$A$11:$C$1010,3,FALSE)</f>
        <v>51.5</v>
      </c>
      <c r="Y720">
        <f ca="1">VLOOKUP('Sampling picks'!K710,Sheet1!$A$11:$C$1010,3,FALSE)</f>
        <v>50.12</v>
      </c>
      <c r="Z720">
        <f ca="1">VLOOKUP('Sampling picks'!L710,Sheet1!$A$11:$C$1010,3,FALSE)</f>
        <v>29.46</v>
      </c>
      <c r="AA720">
        <f ca="1">VLOOKUP('Sampling picks'!M710,Sheet1!$A$11:$C$1010,3,FALSE)</f>
        <v>39.44</v>
      </c>
      <c r="AB720">
        <f ca="1">VLOOKUP('Sampling picks'!N710,Sheet1!$A$11:$C$1010,3,FALSE)</f>
        <v>34.67</v>
      </c>
      <c r="AC720">
        <f ca="1">VLOOKUP('Sampling picks'!O710,Sheet1!$A$11:$C$1010,3,FALSE)</f>
        <v>55.17</v>
      </c>
      <c r="AD720">
        <f ca="1">VLOOKUP('Sampling picks'!P710,Sheet1!$A$11:$C$1010,3,FALSE)</f>
        <v>42.48</v>
      </c>
      <c r="AE720">
        <f ca="1">VLOOKUP('Sampling picks'!Q710,Sheet1!$A$11:$C$1010,3,FALSE)</f>
        <v>41.53</v>
      </c>
      <c r="AF720">
        <f ca="1">VLOOKUP('Sampling picks'!R710,Sheet1!$A$11:$C$1010,3,FALSE)</f>
        <v>53.32</v>
      </c>
      <c r="AG720">
        <f ca="1">VLOOKUP('Sampling picks'!S710,Sheet1!$A$11:$C$1010,3,FALSE)</f>
        <v>33.950000000000003</v>
      </c>
      <c r="AH720">
        <f ca="1">VLOOKUP('Sampling picks'!T710,Sheet1!$A$11:$C$1010,3,FALSE)</f>
        <v>37.04</v>
      </c>
      <c r="AI720">
        <f ca="1">VLOOKUP('Sampling picks'!U710,Sheet1!$A$11:$C$1010,3,FALSE)</f>
        <v>31.65</v>
      </c>
      <c r="AJ720">
        <f ca="1">VLOOKUP('Sampling picks'!V710,Sheet1!$A$11:$C$1010,3,FALSE)</f>
        <v>45.79</v>
      </c>
      <c r="AK720">
        <f ca="1">VLOOKUP('Sampling picks'!W710,Sheet1!$A$11:$C$1010,3,FALSE)</f>
        <v>48.52</v>
      </c>
      <c r="AL720">
        <f ca="1">VLOOKUP('Sampling picks'!X710,Sheet1!$A$11:$C$1010,3,FALSE)</f>
        <v>53.16</v>
      </c>
      <c r="AM720">
        <f ca="1">VLOOKUP('Sampling picks'!Y710,Sheet1!$A$11:$C$1010,3,FALSE)</f>
        <v>37.06</v>
      </c>
      <c r="AN720">
        <f ca="1">VLOOKUP('Sampling picks'!Z710,Sheet1!$A$11:$C$1010,3,FALSE)</f>
        <v>37.04</v>
      </c>
      <c r="AO720">
        <f ca="1">VLOOKUP('Sampling picks'!AA710,Sheet1!$A$11:$C$1010,3,FALSE)</f>
        <v>49.86</v>
      </c>
      <c r="AP720">
        <f ca="1">VLOOKUP('Sampling picks'!AB710,Sheet1!$A$11:$C$1010,3,FALSE)</f>
        <v>29.96</v>
      </c>
      <c r="AQ720">
        <f ca="1">VLOOKUP('Sampling picks'!AC710,Sheet1!$A$11:$C$1010,3,FALSE)</f>
        <v>41.32</v>
      </c>
      <c r="AR720">
        <f ca="1">VLOOKUP('Sampling picks'!AD710,Sheet1!$A$11:$C$1010,3,FALSE)</f>
        <v>42.72</v>
      </c>
      <c r="AS720">
        <f ca="1">VLOOKUP('Sampling picks'!AE710,Sheet1!$A$11:$C$1010,3,FALSE)</f>
        <v>59.83</v>
      </c>
      <c r="AT720">
        <f ca="1">VLOOKUP('Sampling picks'!AF710,Sheet1!$A$11:$C$1010,3,FALSE)</f>
        <v>59.83</v>
      </c>
      <c r="AU720">
        <f ca="1">VLOOKUP('Sampling picks'!AG710,Sheet1!$A$11:$C$1010,3,FALSE)</f>
        <v>45.8</v>
      </c>
      <c r="AV720">
        <f ca="1">VLOOKUP('Sampling picks'!AH710,Sheet1!$A$11:$C$1010,3,FALSE)</f>
        <v>54.44</v>
      </c>
      <c r="AW720">
        <f ca="1">VLOOKUP('Sampling picks'!AI710,Sheet1!$A$11:$C$1010,3,FALSE)</f>
        <v>38.450000000000003</v>
      </c>
      <c r="AX720">
        <f ca="1">VLOOKUP('Sampling picks'!AJ710,Sheet1!$A$11:$C$1010,3,FALSE)</f>
        <v>57.38</v>
      </c>
      <c r="AY720">
        <f ca="1">VLOOKUP('Sampling picks'!AK710,Sheet1!$A$11:$C$1010,3,FALSE)</f>
        <v>61.13</v>
      </c>
      <c r="AZ720">
        <f ca="1">VLOOKUP('Sampling picks'!AL710,Sheet1!$A$11:$C$1010,3,FALSE)</f>
        <v>53.59</v>
      </c>
      <c r="BA720">
        <f ca="1">VLOOKUP('Sampling picks'!AM710,Sheet1!$A$11:$C$1010,3,FALSE)</f>
        <v>47.16</v>
      </c>
      <c r="BB720">
        <f ca="1">VLOOKUP('Sampling picks'!AN710,Sheet1!$A$11:$C$1010,3,FALSE)</f>
        <v>46.99</v>
      </c>
      <c r="BC720">
        <f ca="1">VLOOKUP('Sampling picks'!AO710,Sheet1!$A$11:$C$1010,3,FALSE)</f>
        <v>27.4</v>
      </c>
      <c r="BD720">
        <f ca="1">VLOOKUP('Sampling picks'!AP710,Sheet1!$A$11:$C$1010,3,FALSE)</f>
        <v>46.21</v>
      </c>
      <c r="BE720">
        <f ca="1">VLOOKUP('Sampling picks'!AQ710,Sheet1!$A$11:$C$1010,3,FALSE)</f>
        <v>56.9</v>
      </c>
      <c r="BF720">
        <f ca="1">VLOOKUP('Sampling picks'!AR710,Sheet1!$A$11:$C$1010,3,FALSE)</f>
        <v>43.66</v>
      </c>
      <c r="BG720">
        <f ca="1">VLOOKUP('Sampling picks'!AS710,Sheet1!$A$11:$C$1010,3,FALSE)</f>
        <v>65.569999999999993</v>
      </c>
      <c r="BH720">
        <f ca="1">VLOOKUP('Sampling picks'!AT710,Sheet1!$A$11:$C$1010,3,FALSE)</f>
        <v>56.69</v>
      </c>
      <c r="BI720">
        <f ca="1">VLOOKUP('Sampling picks'!AU710,Sheet1!$A$11:$C$1010,3,FALSE)</f>
        <v>40.39</v>
      </c>
      <c r="BJ720">
        <f ca="1">VLOOKUP('Sampling picks'!AV710,Sheet1!$A$11:$C$1010,3,FALSE)</f>
        <v>45</v>
      </c>
      <c r="BK720">
        <f ca="1">VLOOKUP('Sampling picks'!AW710,Sheet1!$A$11:$C$1010,3,FALSE)</f>
        <v>40.21</v>
      </c>
      <c r="BL720">
        <f ca="1">VLOOKUP('Sampling picks'!AX710,Sheet1!$A$11:$C$1010,3,FALSE)</f>
        <v>56.41</v>
      </c>
      <c r="BM720">
        <f ca="1">VLOOKUP('Sampling picks'!AY710,Sheet1!$A$11:$C$1010,3,FALSE)</f>
        <v>42.03</v>
      </c>
      <c r="BN720">
        <f ca="1">VLOOKUP('Sampling picks'!AZ710,Sheet1!$A$11:$C$1010,3,FALSE)</f>
        <v>51.27</v>
      </c>
      <c r="BO720">
        <f ca="1">VLOOKUP('Sampling picks'!BA710,Sheet1!$A$11:$C$1010,3,FALSE)</f>
        <v>38.46</v>
      </c>
      <c r="BP720">
        <f ca="1">VLOOKUP('Sampling picks'!BB710,Sheet1!$A$11:$C$1010,3,FALSE)</f>
        <v>40.33</v>
      </c>
      <c r="BQ720">
        <f ca="1">VLOOKUP('Sampling picks'!BC710,Sheet1!$A$11:$C$1010,3,FALSE)</f>
        <v>37.840000000000003</v>
      </c>
      <c r="BR720">
        <f ca="1">VLOOKUP('Sampling picks'!BD710,Sheet1!$A$11:$C$1010,3,FALSE)</f>
        <v>52.29</v>
      </c>
      <c r="BS720">
        <f ca="1">VLOOKUP('Sampling picks'!BE710,Sheet1!$A$11:$C$1010,3,FALSE)</f>
        <v>53</v>
      </c>
      <c r="BT720">
        <f ca="1">VLOOKUP('Sampling picks'!BF710,Sheet1!$A$11:$C$1010,3,FALSE)</f>
        <v>34.58</v>
      </c>
      <c r="BU720">
        <f ca="1">VLOOKUP('Sampling picks'!BG710,Sheet1!$A$11:$C$1010,3,FALSE)</f>
        <v>60.82</v>
      </c>
      <c r="BV720">
        <f ca="1">VLOOKUP('Sampling picks'!BH710,Sheet1!$A$11:$C$1010,3,FALSE)</f>
        <v>54.18</v>
      </c>
      <c r="BW720">
        <f ca="1">VLOOKUP('Sampling picks'!BI710,Sheet1!$A$11:$C$1010,3,FALSE)</f>
        <v>52.29</v>
      </c>
      <c r="BX720">
        <f ca="1">VLOOKUP('Sampling picks'!BJ710,Sheet1!$A$11:$C$1010,3,FALSE)</f>
        <v>53.15</v>
      </c>
      <c r="BY720">
        <f ca="1">VLOOKUP('Sampling picks'!BK710,Sheet1!$A$11:$C$1010,3,FALSE)</f>
        <v>49.07</v>
      </c>
      <c r="BZ720">
        <f ca="1">VLOOKUP('Sampling picks'!BL710,Sheet1!$A$11:$C$1010,3,FALSE)</f>
        <v>46.01</v>
      </c>
      <c r="CA720">
        <f ca="1">VLOOKUP('Sampling picks'!BM710,Sheet1!$A$11:$C$1010,3,FALSE)</f>
        <v>53.89</v>
      </c>
      <c r="CB720">
        <f ca="1">VLOOKUP('Sampling picks'!BN710,Sheet1!$A$11:$C$1010,3,FALSE)</f>
        <v>40.21</v>
      </c>
      <c r="CC720">
        <f ca="1">VLOOKUP('Sampling picks'!BO710,Sheet1!$A$11:$C$1010,3,FALSE)</f>
        <v>50.22</v>
      </c>
      <c r="CD720">
        <f ca="1">VLOOKUP('Sampling picks'!BP710,Sheet1!$A$11:$C$1010,3,FALSE)</f>
        <v>34.270000000000003</v>
      </c>
      <c r="CE720">
        <f ca="1">VLOOKUP('Sampling picks'!BQ710,Sheet1!$A$11:$C$1010,3,FALSE)</f>
        <v>71.38</v>
      </c>
      <c r="CF720">
        <f ca="1">VLOOKUP('Sampling picks'!BR710,Sheet1!$A$11:$C$1010,3,FALSE)</f>
        <v>41.03</v>
      </c>
      <c r="CG720">
        <f ca="1">VLOOKUP('Sampling picks'!BS710,Sheet1!$A$11:$C$1010,3,FALSE)</f>
        <v>46.83</v>
      </c>
      <c r="CH720">
        <f ca="1">VLOOKUP('Sampling picks'!BT710,Sheet1!$A$11:$C$1010,3,FALSE)</f>
        <v>40.21</v>
      </c>
      <c r="CI720">
        <f ca="1">VLOOKUP('Sampling picks'!BU710,Sheet1!$A$11:$C$1010,3,FALSE)</f>
        <v>45.79</v>
      </c>
      <c r="CJ720">
        <f ca="1">VLOOKUP('Sampling picks'!BV710,Sheet1!$A$11:$C$1010,3,FALSE)</f>
        <v>54.51</v>
      </c>
      <c r="CK720">
        <f ca="1">VLOOKUP('Sampling picks'!BW710,Sheet1!$A$11:$C$1010,3,FALSE)</f>
        <v>47.1</v>
      </c>
      <c r="CL720">
        <f ca="1">VLOOKUP('Sampling picks'!BX710,Sheet1!$A$11:$C$1010,3,FALSE)</f>
        <v>55.52</v>
      </c>
      <c r="CM720">
        <f ca="1">VLOOKUP('Sampling picks'!BY710,Sheet1!$A$11:$C$1010,3,FALSE)</f>
        <v>33.47</v>
      </c>
      <c r="CN720">
        <f ca="1">VLOOKUP('Sampling picks'!BZ710,Sheet1!$A$11:$C$1010,3,FALSE)</f>
        <v>49.79</v>
      </c>
      <c r="CO720">
        <f ca="1">VLOOKUP('Sampling picks'!CA710,Sheet1!$A$11:$C$1010,3,FALSE)</f>
        <v>38.630000000000003</v>
      </c>
      <c r="CP720">
        <f ca="1">VLOOKUP('Sampling picks'!CB710,Sheet1!$A$11:$C$1010,3,FALSE)</f>
        <v>51.63</v>
      </c>
      <c r="CQ720">
        <f ca="1">VLOOKUP('Sampling picks'!CC710,Sheet1!$A$11:$C$1010,3,FALSE)</f>
        <v>47.55</v>
      </c>
      <c r="CR720">
        <f ca="1">VLOOKUP('Sampling picks'!CD710,Sheet1!$A$11:$C$1010,3,FALSE)</f>
        <v>51.26</v>
      </c>
      <c r="CS720">
        <f ca="1">VLOOKUP('Sampling picks'!CE710,Sheet1!$A$11:$C$1010,3,FALSE)</f>
        <v>29.46</v>
      </c>
      <c r="CT720">
        <f ca="1">VLOOKUP('Sampling picks'!CF710,Sheet1!$A$11:$C$1010,3,FALSE)</f>
        <v>58.47</v>
      </c>
      <c r="CU720">
        <f ca="1">VLOOKUP('Sampling picks'!CG710,Sheet1!$A$11:$C$1010,3,FALSE)</f>
        <v>30.63</v>
      </c>
      <c r="CV720">
        <f ca="1">VLOOKUP('Sampling picks'!CH710,Sheet1!$A$11:$C$1010,3,FALSE)</f>
        <v>45.38</v>
      </c>
      <c r="CW720">
        <f ca="1">VLOOKUP('Sampling picks'!CI710,Sheet1!$A$11:$C$1010,3,FALSE)</f>
        <v>42.28</v>
      </c>
      <c r="CX720">
        <f ca="1">VLOOKUP('Sampling picks'!CJ710,Sheet1!$A$11:$C$1010,3,FALSE)</f>
        <v>40.33</v>
      </c>
      <c r="CY720">
        <f ca="1">VLOOKUP('Sampling picks'!CK710,Sheet1!$A$11:$C$1010,3,FALSE)</f>
        <v>42.12</v>
      </c>
      <c r="CZ720">
        <f ca="1">VLOOKUP('Sampling picks'!CL710,Sheet1!$A$11:$C$1010,3,FALSE)</f>
        <v>44.63</v>
      </c>
      <c r="DA720">
        <f ca="1">VLOOKUP('Sampling picks'!CM710,Sheet1!$A$11:$C$1010,3,FALSE)</f>
        <v>36.94</v>
      </c>
      <c r="DB720">
        <f ca="1">VLOOKUP('Sampling picks'!CN710,Sheet1!$A$11:$C$1010,3,FALSE)</f>
        <v>40.229999999999997</v>
      </c>
      <c r="DC720">
        <f ca="1">VLOOKUP('Sampling picks'!CO710,Sheet1!$A$11:$C$1010,3,FALSE)</f>
        <v>56.97</v>
      </c>
      <c r="DD720">
        <f ca="1">VLOOKUP('Sampling picks'!CP710,Sheet1!$A$11:$C$1010,3,FALSE)</f>
        <v>49.86</v>
      </c>
      <c r="DE720">
        <f ca="1">VLOOKUP('Sampling picks'!CQ710,Sheet1!$A$11:$C$1010,3,FALSE)</f>
        <v>53.17</v>
      </c>
      <c r="DF720">
        <f ca="1">VLOOKUP('Sampling picks'!CR710,Sheet1!$A$11:$C$1010,3,FALSE)</f>
        <v>45.7</v>
      </c>
      <c r="DG720">
        <f ca="1">VLOOKUP('Sampling picks'!CS710,Sheet1!$A$11:$C$1010,3,FALSE)</f>
        <v>56.02</v>
      </c>
      <c r="DH720">
        <f ca="1">VLOOKUP('Sampling picks'!CT710,Sheet1!$A$11:$C$1010,3,FALSE)</f>
        <v>64.75</v>
      </c>
      <c r="DI720">
        <f ca="1">VLOOKUP('Sampling picks'!CU710,Sheet1!$A$11:$C$1010,3,FALSE)</f>
        <v>49.52</v>
      </c>
      <c r="DJ720">
        <f ca="1">VLOOKUP('Sampling picks'!CV710,Sheet1!$A$11:$C$1010,3,FALSE)</f>
        <v>41.5</v>
      </c>
      <c r="DK720">
        <f ca="1">VLOOKUP('Sampling picks'!CW710,Sheet1!$A$11:$C$1010,3,FALSE)</f>
        <v>48.59</v>
      </c>
      <c r="DL720" t="e">
        <f>VLOOKUP('Sampling picks'!CX710,Sheet1!$A$11:$C$1010,3,FALSE)</f>
        <v>#N/A</v>
      </c>
      <c r="DM720" t="e">
        <f>VLOOKUP('Sampling picks'!CY710,Sheet1!$A$11:$C$1010,3,FALSE)</f>
        <v>#N/A</v>
      </c>
    </row>
    <row r="721" spans="1:117">
      <c r="A721">
        <v>711</v>
      </c>
      <c r="C721" s="1">
        <f t="shared" ca="1" si="47"/>
        <v>61.87</v>
      </c>
      <c r="J721" t="str">
        <f t="shared" ca="1" si="44"/>
        <v>IN</v>
      </c>
      <c r="K721">
        <f t="shared" si="45"/>
        <v>47</v>
      </c>
      <c r="L721">
        <f ca="1">$M721+_xlfn.NORM.INV($I$7/2,0,1)*SQRT($C$8^2/$I$5)</f>
        <v>42.867553761094051</v>
      </c>
      <c r="M721">
        <f t="shared" ca="1" si="46"/>
        <v>45.311199999999978</v>
      </c>
      <c r="N721">
        <f ca="1">$M721+_xlfn.NORM.INV(1-($I$7/2),0,1)*SQRT($C$8^2/$I$5)</f>
        <v>47.754846238905905</v>
      </c>
      <c r="O721">
        <v>711</v>
      </c>
      <c r="P721">
        <f ca="1">VLOOKUP('Sampling picks'!B711,Sheet1!$A$11:$C$1010,3,FALSE)</f>
        <v>56.68</v>
      </c>
      <c r="Q721">
        <f ca="1">VLOOKUP('Sampling picks'!C711,Sheet1!$A$11:$C$1010,3,FALSE)</f>
        <v>57.95</v>
      </c>
      <c r="R721">
        <f ca="1">VLOOKUP('Sampling picks'!D711,Sheet1!$A$11:$C$1010,3,FALSE)</f>
        <v>44.87</v>
      </c>
      <c r="S721">
        <f ca="1">VLOOKUP('Sampling picks'!E711,Sheet1!$A$11:$C$1010,3,FALSE)</f>
        <v>53.68</v>
      </c>
      <c r="T721">
        <f ca="1">VLOOKUP('Sampling picks'!F711,Sheet1!$A$11:$C$1010,3,FALSE)</f>
        <v>47.1</v>
      </c>
      <c r="U721">
        <f ca="1">VLOOKUP('Sampling picks'!G711,Sheet1!$A$11:$C$1010,3,FALSE)</f>
        <v>44.37</v>
      </c>
      <c r="V721">
        <f ca="1">VLOOKUP('Sampling picks'!H711,Sheet1!$A$11:$C$1010,3,FALSE)</f>
        <v>22.25</v>
      </c>
      <c r="W721">
        <f ca="1">VLOOKUP('Sampling picks'!I711,Sheet1!$A$11:$C$1010,3,FALSE)</f>
        <v>51.61</v>
      </c>
      <c r="X721">
        <f ca="1">VLOOKUP('Sampling picks'!J711,Sheet1!$A$11:$C$1010,3,FALSE)</f>
        <v>43.63</v>
      </c>
      <c r="Y721">
        <f ca="1">VLOOKUP('Sampling picks'!K711,Sheet1!$A$11:$C$1010,3,FALSE)</f>
        <v>44.56</v>
      </c>
      <c r="Z721">
        <f ca="1">VLOOKUP('Sampling picks'!L711,Sheet1!$A$11:$C$1010,3,FALSE)</f>
        <v>58.25</v>
      </c>
      <c r="AA721">
        <f ca="1">VLOOKUP('Sampling picks'!M711,Sheet1!$A$11:$C$1010,3,FALSE)</f>
        <v>27.57</v>
      </c>
      <c r="AB721">
        <f ca="1">VLOOKUP('Sampling picks'!N711,Sheet1!$A$11:$C$1010,3,FALSE)</f>
        <v>63.37</v>
      </c>
      <c r="AC721">
        <f ca="1">VLOOKUP('Sampling picks'!O711,Sheet1!$A$11:$C$1010,3,FALSE)</f>
        <v>42.01</v>
      </c>
      <c r="AD721">
        <f ca="1">VLOOKUP('Sampling picks'!P711,Sheet1!$A$11:$C$1010,3,FALSE)</f>
        <v>50.53</v>
      </c>
      <c r="AE721">
        <f ca="1">VLOOKUP('Sampling picks'!Q711,Sheet1!$A$11:$C$1010,3,FALSE)</f>
        <v>50.6</v>
      </c>
      <c r="AF721">
        <f ca="1">VLOOKUP('Sampling picks'!R711,Sheet1!$A$11:$C$1010,3,FALSE)</f>
        <v>44.71</v>
      </c>
      <c r="AG721">
        <f ca="1">VLOOKUP('Sampling picks'!S711,Sheet1!$A$11:$C$1010,3,FALSE)</f>
        <v>41.53</v>
      </c>
      <c r="AH721">
        <f ca="1">VLOOKUP('Sampling picks'!T711,Sheet1!$A$11:$C$1010,3,FALSE)</f>
        <v>27.47</v>
      </c>
      <c r="AI721">
        <f ca="1">VLOOKUP('Sampling picks'!U711,Sheet1!$A$11:$C$1010,3,FALSE)</f>
        <v>43.83</v>
      </c>
      <c r="AJ721">
        <f ca="1">VLOOKUP('Sampling picks'!V711,Sheet1!$A$11:$C$1010,3,FALSE)</f>
        <v>38.04</v>
      </c>
      <c r="AK721">
        <f ca="1">VLOOKUP('Sampling picks'!W711,Sheet1!$A$11:$C$1010,3,FALSE)</f>
        <v>49.36</v>
      </c>
      <c r="AL721">
        <f ca="1">VLOOKUP('Sampling picks'!X711,Sheet1!$A$11:$C$1010,3,FALSE)</f>
        <v>41.41</v>
      </c>
      <c r="AM721">
        <f ca="1">VLOOKUP('Sampling picks'!Y711,Sheet1!$A$11:$C$1010,3,FALSE)</f>
        <v>49.52</v>
      </c>
      <c r="AN721">
        <f ca="1">VLOOKUP('Sampling picks'!Z711,Sheet1!$A$11:$C$1010,3,FALSE)</f>
        <v>40.65</v>
      </c>
      <c r="AO721">
        <f ca="1">VLOOKUP('Sampling picks'!AA711,Sheet1!$A$11:$C$1010,3,FALSE)</f>
        <v>46.81</v>
      </c>
      <c r="AP721">
        <f ca="1">VLOOKUP('Sampling picks'!AB711,Sheet1!$A$11:$C$1010,3,FALSE)</f>
        <v>55.69</v>
      </c>
      <c r="AQ721">
        <f ca="1">VLOOKUP('Sampling picks'!AC711,Sheet1!$A$11:$C$1010,3,FALSE)</f>
        <v>27.57</v>
      </c>
      <c r="AR721">
        <f ca="1">VLOOKUP('Sampling picks'!AD711,Sheet1!$A$11:$C$1010,3,FALSE)</f>
        <v>33.36</v>
      </c>
      <c r="AS721">
        <f ca="1">VLOOKUP('Sampling picks'!AE711,Sheet1!$A$11:$C$1010,3,FALSE)</f>
        <v>46.56</v>
      </c>
      <c r="AT721">
        <f ca="1">VLOOKUP('Sampling picks'!AF711,Sheet1!$A$11:$C$1010,3,FALSE)</f>
        <v>31.68</v>
      </c>
      <c r="AU721">
        <f ca="1">VLOOKUP('Sampling picks'!AG711,Sheet1!$A$11:$C$1010,3,FALSE)</f>
        <v>54.39</v>
      </c>
      <c r="AV721">
        <f ca="1">VLOOKUP('Sampling picks'!AH711,Sheet1!$A$11:$C$1010,3,FALSE)</f>
        <v>35.93</v>
      </c>
      <c r="AW721">
        <f ca="1">VLOOKUP('Sampling picks'!AI711,Sheet1!$A$11:$C$1010,3,FALSE)</f>
        <v>33.89</v>
      </c>
      <c r="AX721">
        <f ca="1">VLOOKUP('Sampling picks'!AJ711,Sheet1!$A$11:$C$1010,3,FALSE)</f>
        <v>50.43</v>
      </c>
      <c r="AY721">
        <f ca="1">VLOOKUP('Sampling picks'!AK711,Sheet1!$A$11:$C$1010,3,FALSE)</f>
        <v>46.91</v>
      </c>
      <c r="AZ721">
        <f ca="1">VLOOKUP('Sampling picks'!AL711,Sheet1!$A$11:$C$1010,3,FALSE)</f>
        <v>48.26</v>
      </c>
      <c r="BA721">
        <f ca="1">VLOOKUP('Sampling picks'!AM711,Sheet1!$A$11:$C$1010,3,FALSE)</f>
        <v>34.92</v>
      </c>
      <c r="BB721">
        <f ca="1">VLOOKUP('Sampling picks'!AN711,Sheet1!$A$11:$C$1010,3,FALSE)</f>
        <v>43.31</v>
      </c>
      <c r="BC721">
        <f ca="1">VLOOKUP('Sampling picks'!AO711,Sheet1!$A$11:$C$1010,3,FALSE)</f>
        <v>37.04</v>
      </c>
      <c r="BD721">
        <f ca="1">VLOOKUP('Sampling picks'!AP711,Sheet1!$A$11:$C$1010,3,FALSE)</f>
        <v>39.06</v>
      </c>
      <c r="BE721">
        <f ca="1">VLOOKUP('Sampling picks'!AQ711,Sheet1!$A$11:$C$1010,3,FALSE)</f>
        <v>46.56</v>
      </c>
      <c r="BF721">
        <f ca="1">VLOOKUP('Sampling picks'!AR711,Sheet1!$A$11:$C$1010,3,FALSE)</f>
        <v>25.26</v>
      </c>
      <c r="BG721">
        <f ca="1">VLOOKUP('Sampling picks'!AS711,Sheet1!$A$11:$C$1010,3,FALSE)</f>
        <v>49.25</v>
      </c>
      <c r="BH721">
        <f ca="1">VLOOKUP('Sampling picks'!AT711,Sheet1!$A$11:$C$1010,3,FALSE)</f>
        <v>42.6</v>
      </c>
      <c r="BI721">
        <f ca="1">VLOOKUP('Sampling picks'!AU711,Sheet1!$A$11:$C$1010,3,FALSE)</f>
        <v>41.74</v>
      </c>
      <c r="BJ721">
        <f ca="1">VLOOKUP('Sampling picks'!AV711,Sheet1!$A$11:$C$1010,3,FALSE)</f>
        <v>44.23</v>
      </c>
      <c r="BK721">
        <f ca="1">VLOOKUP('Sampling picks'!AW711,Sheet1!$A$11:$C$1010,3,FALSE)</f>
        <v>69.52</v>
      </c>
      <c r="BL721">
        <f ca="1">VLOOKUP('Sampling picks'!AX711,Sheet1!$A$11:$C$1010,3,FALSE)</f>
        <v>36.520000000000003</v>
      </c>
      <c r="BM721">
        <f ca="1">VLOOKUP('Sampling picks'!AY711,Sheet1!$A$11:$C$1010,3,FALSE)</f>
        <v>51.97</v>
      </c>
      <c r="BN721">
        <f ca="1">VLOOKUP('Sampling picks'!AZ711,Sheet1!$A$11:$C$1010,3,FALSE)</f>
        <v>58.51</v>
      </c>
      <c r="BO721">
        <f ca="1">VLOOKUP('Sampling picks'!BA711,Sheet1!$A$11:$C$1010,3,FALSE)</f>
        <v>48.04</v>
      </c>
      <c r="BP721">
        <f ca="1">VLOOKUP('Sampling picks'!BB711,Sheet1!$A$11:$C$1010,3,FALSE)</f>
        <v>41.74</v>
      </c>
      <c r="BQ721">
        <f ca="1">VLOOKUP('Sampling picks'!BC711,Sheet1!$A$11:$C$1010,3,FALSE)</f>
        <v>58.69</v>
      </c>
      <c r="BR721">
        <f ca="1">VLOOKUP('Sampling picks'!BD711,Sheet1!$A$11:$C$1010,3,FALSE)</f>
        <v>56.97</v>
      </c>
      <c r="BS721">
        <f ca="1">VLOOKUP('Sampling picks'!BE711,Sheet1!$A$11:$C$1010,3,FALSE)</f>
        <v>41.4</v>
      </c>
      <c r="BT721">
        <f ca="1">VLOOKUP('Sampling picks'!BF711,Sheet1!$A$11:$C$1010,3,FALSE)</f>
        <v>56.97</v>
      </c>
      <c r="BU721">
        <f ca="1">VLOOKUP('Sampling picks'!BG711,Sheet1!$A$11:$C$1010,3,FALSE)</f>
        <v>34.82</v>
      </c>
      <c r="BV721">
        <f ca="1">VLOOKUP('Sampling picks'!BH711,Sheet1!$A$11:$C$1010,3,FALSE)</f>
        <v>49.93</v>
      </c>
      <c r="BW721">
        <f ca="1">VLOOKUP('Sampling picks'!BI711,Sheet1!$A$11:$C$1010,3,FALSE)</f>
        <v>64.16</v>
      </c>
      <c r="BX721">
        <f ca="1">VLOOKUP('Sampling picks'!BJ711,Sheet1!$A$11:$C$1010,3,FALSE)</f>
        <v>46.91</v>
      </c>
      <c r="BY721">
        <f ca="1">VLOOKUP('Sampling picks'!BK711,Sheet1!$A$11:$C$1010,3,FALSE)</f>
        <v>44.65</v>
      </c>
      <c r="BZ721">
        <f ca="1">VLOOKUP('Sampling picks'!BL711,Sheet1!$A$11:$C$1010,3,FALSE)</f>
        <v>43.65</v>
      </c>
      <c r="CA721">
        <f ca="1">VLOOKUP('Sampling picks'!BM711,Sheet1!$A$11:$C$1010,3,FALSE)</f>
        <v>44.24</v>
      </c>
      <c r="CB721">
        <f ca="1">VLOOKUP('Sampling picks'!BN711,Sheet1!$A$11:$C$1010,3,FALSE)</f>
        <v>64.78</v>
      </c>
      <c r="CC721">
        <f ca="1">VLOOKUP('Sampling picks'!BO711,Sheet1!$A$11:$C$1010,3,FALSE)</f>
        <v>53.1</v>
      </c>
      <c r="CD721">
        <f ca="1">VLOOKUP('Sampling picks'!BP711,Sheet1!$A$11:$C$1010,3,FALSE)</f>
        <v>43.52</v>
      </c>
      <c r="CE721">
        <f ca="1">VLOOKUP('Sampling picks'!BQ711,Sheet1!$A$11:$C$1010,3,FALSE)</f>
        <v>49.13</v>
      </c>
      <c r="CF721">
        <f ca="1">VLOOKUP('Sampling picks'!BR711,Sheet1!$A$11:$C$1010,3,FALSE)</f>
        <v>55.55</v>
      </c>
      <c r="CG721">
        <f ca="1">VLOOKUP('Sampling picks'!BS711,Sheet1!$A$11:$C$1010,3,FALSE)</f>
        <v>36.04</v>
      </c>
      <c r="CH721">
        <f ca="1">VLOOKUP('Sampling picks'!BT711,Sheet1!$A$11:$C$1010,3,FALSE)</f>
        <v>33.89</v>
      </c>
      <c r="CI721">
        <f ca="1">VLOOKUP('Sampling picks'!BU711,Sheet1!$A$11:$C$1010,3,FALSE)</f>
        <v>52.15</v>
      </c>
      <c r="CJ721">
        <f ca="1">VLOOKUP('Sampling picks'!BV711,Sheet1!$A$11:$C$1010,3,FALSE)</f>
        <v>33.200000000000003</v>
      </c>
      <c r="CK721">
        <f ca="1">VLOOKUP('Sampling picks'!BW711,Sheet1!$A$11:$C$1010,3,FALSE)</f>
        <v>66.489999999999995</v>
      </c>
      <c r="CL721">
        <f ca="1">VLOOKUP('Sampling picks'!BX711,Sheet1!$A$11:$C$1010,3,FALSE)</f>
        <v>42.34</v>
      </c>
      <c r="CM721">
        <f ca="1">VLOOKUP('Sampling picks'!BY711,Sheet1!$A$11:$C$1010,3,FALSE)</f>
        <v>43.04</v>
      </c>
      <c r="CN721">
        <f ca="1">VLOOKUP('Sampling picks'!BZ711,Sheet1!$A$11:$C$1010,3,FALSE)</f>
        <v>46.63</v>
      </c>
      <c r="CO721">
        <f ca="1">VLOOKUP('Sampling picks'!CA711,Sheet1!$A$11:$C$1010,3,FALSE)</f>
        <v>56.05</v>
      </c>
      <c r="CP721">
        <f ca="1">VLOOKUP('Sampling picks'!CB711,Sheet1!$A$11:$C$1010,3,FALSE)</f>
        <v>48.62</v>
      </c>
      <c r="CQ721">
        <f ca="1">VLOOKUP('Sampling picks'!CC711,Sheet1!$A$11:$C$1010,3,FALSE)</f>
        <v>53.02</v>
      </c>
      <c r="CR721">
        <f ca="1">VLOOKUP('Sampling picks'!CD711,Sheet1!$A$11:$C$1010,3,FALSE)</f>
        <v>34.67</v>
      </c>
      <c r="CS721">
        <f ca="1">VLOOKUP('Sampling picks'!CE711,Sheet1!$A$11:$C$1010,3,FALSE)</f>
        <v>40.22</v>
      </c>
      <c r="CT721">
        <f ca="1">VLOOKUP('Sampling picks'!CF711,Sheet1!$A$11:$C$1010,3,FALSE)</f>
        <v>50.12</v>
      </c>
      <c r="CU721">
        <f ca="1">VLOOKUP('Sampling picks'!CG711,Sheet1!$A$11:$C$1010,3,FALSE)</f>
        <v>45.79</v>
      </c>
      <c r="CV721">
        <f ca="1">VLOOKUP('Sampling picks'!CH711,Sheet1!$A$11:$C$1010,3,FALSE)</f>
        <v>46.02</v>
      </c>
      <c r="CW721">
        <f ca="1">VLOOKUP('Sampling picks'!CI711,Sheet1!$A$11:$C$1010,3,FALSE)</f>
        <v>47.27</v>
      </c>
      <c r="CX721">
        <f ca="1">VLOOKUP('Sampling picks'!CJ711,Sheet1!$A$11:$C$1010,3,FALSE)</f>
        <v>37.04</v>
      </c>
      <c r="CY721">
        <f ca="1">VLOOKUP('Sampling picks'!CK711,Sheet1!$A$11:$C$1010,3,FALSE)</f>
        <v>38.19</v>
      </c>
      <c r="CZ721">
        <f ca="1">VLOOKUP('Sampling picks'!CL711,Sheet1!$A$11:$C$1010,3,FALSE)</f>
        <v>47.99</v>
      </c>
      <c r="DA721">
        <f ca="1">VLOOKUP('Sampling picks'!CM711,Sheet1!$A$11:$C$1010,3,FALSE)</f>
        <v>44.86</v>
      </c>
      <c r="DB721">
        <f ca="1">VLOOKUP('Sampling picks'!CN711,Sheet1!$A$11:$C$1010,3,FALSE)</f>
        <v>23.94</v>
      </c>
      <c r="DC721">
        <f ca="1">VLOOKUP('Sampling picks'!CO711,Sheet1!$A$11:$C$1010,3,FALSE)</f>
        <v>57.69</v>
      </c>
      <c r="DD721">
        <f ca="1">VLOOKUP('Sampling picks'!CP711,Sheet1!$A$11:$C$1010,3,FALSE)</f>
        <v>47.33</v>
      </c>
      <c r="DE721">
        <f ca="1">VLOOKUP('Sampling picks'!CQ711,Sheet1!$A$11:$C$1010,3,FALSE)</f>
        <v>43.64</v>
      </c>
      <c r="DF721">
        <f ca="1">VLOOKUP('Sampling picks'!CR711,Sheet1!$A$11:$C$1010,3,FALSE)</f>
        <v>47.98</v>
      </c>
      <c r="DG721">
        <f ca="1">VLOOKUP('Sampling picks'!CS711,Sheet1!$A$11:$C$1010,3,FALSE)</f>
        <v>31.04</v>
      </c>
      <c r="DH721">
        <f ca="1">VLOOKUP('Sampling picks'!CT711,Sheet1!$A$11:$C$1010,3,FALSE)</f>
        <v>41.89</v>
      </c>
      <c r="DI721">
        <f ca="1">VLOOKUP('Sampling picks'!CU711,Sheet1!$A$11:$C$1010,3,FALSE)</f>
        <v>41.79</v>
      </c>
      <c r="DJ721">
        <f ca="1">VLOOKUP('Sampling picks'!CV711,Sheet1!$A$11:$C$1010,3,FALSE)</f>
        <v>50.12</v>
      </c>
      <c r="DK721">
        <f ca="1">VLOOKUP('Sampling picks'!CW711,Sheet1!$A$11:$C$1010,3,FALSE)</f>
        <v>36.29</v>
      </c>
      <c r="DL721" t="e">
        <f>VLOOKUP('Sampling picks'!CX711,Sheet1!$A$11:$C$1010,3,FALSE)</f>
        <v>#N/A</v>
      </c>
      <c r="DM721" t="e">
        <f>VLOOKUP('Sampling picks'!CY711,Sheet1!$A$11:$C$1010,3,FALSE)</f>
        <v>#N/A</v>
      </c>
    </row>
    <row r="722" spans="1:117">
      <c r="A722">
        <v>712</v>
      </c>
      <c r="C722" s="1">
        <f t="shared" ca="1" si="47"/>
        <v>47.31</v>
      </c>
      <c r="J722" t="str">
        <f t="shared" ca="1" si="44"/>
        <v>IN</v>
      </c>
      <c r="K722">
        <f t="shared" si="45"/>
        <v>47</v>
      </c>
      <c r="L722">
        <f ca="1">$M722+_xlfn.NORM.INV($I$7/2,0,1)*SQRT($C$8^2/$I$5)</f>
        <v>44.248153761094073</v>
      </c>
      <c r="M722">
        <f t="shared" ca="1" si="46"/>
        <v>46.691800000000001</v>
      </c>
      <c r="N722">
        <f ca="1">$M722+_xlfn.NORM.INV(1-($I$7/2),0,1)*SQRT($C$8^2/$I$5)</f>
        <v>49.135446238905928</v>
      </c>
      <c r="O722">
        <v>712</v>
      </c>
      <c r="P722">
        <f ca="1">VLOOKUP('Sampling picks'!B712,Sheet1!$A$11:$C$1010,3,FALSE)</f>
        <v>51.53</v>
      </c>
      <c r="Q722">
        <f ca="1">VLOOKUP('Sampling picks'!C712,Sheet1!$A$11:$C$1010,3,FALSE)</f>
        <v>49.72</v>
      </c>
      <c r="R722">
        <f ca="1">VLOOKUP('Sampling picks'!D712,Sheet1!$A$11:$C$1010,3,FALSE)</f>
        <v>48.11</v>
      </c>
      <c r="S722">
        <f ca="1">VLOOKUP('Sampling picks'!E712,Sheet1!$A$11:$C$1010,3,FALSE)</f>
        <v>48.62</v>
      </c>
      <c r="T722">
        <f ca="1">VLOOKUP('Sampling picks'!F712,Sheet1!$A$11:$C$1010,3,FALSE)</f>
        <v>29.37</v>
      </c>
      <c r="U722">
        <f ca="1">VLOOKUP('Sampling picks'!G712,Sheet1!$A$11:$C$1010,3,FALSE)</f>
        <v>47.39</v>
      </c>
      <c r="V722">
        <f ca="1">VLOOKUP('Sampling picks'!H712,Sheet1!$A$11:$C$1010,3,FALSE)</f>
        <v>55.55</v>
      </c>
      <c r="W722">
        <f ca="1">VLOOKUP('Sampling picks'!I712,Sheet1!$A$11:$C$1010,3,FALSE)</f>
        <v>44.07</v>
      </c>
      <c r="X722">
        <f ca="1">VLOOKUP('Sampling picks'!J712,Sheet1!$A$11:$C$1010,3,FALSE)</f>
        <v>43.21</v>
      </c>
      <c r="Y722">
        <f ca="1">VLOOKUP('Sampling picks'!K712,Sheet1!$A$11:$C$1010,3,FALSE)</f>
        <v>24.98</v>
      </c>
      <c r="Z722">
        <f ca="1">VLOOKUP('Sampling picks'!L712,Sheet1!$A$11:$C$1010,3,FALSE)</f>
        <v>59.27</v>
      </c>
      <c r="AA722">
        <f ca="1">VLOOKUP('Sampling picks'!M712,Sheet1!$A$11:$C$1010,3,FALSE)</f>
        <v>44.23</v>
      </c>
      <c r="AB722">
        <f ca="1">VLOOKUP('Sampling picks'!N712,Sheet1!$A$11:$C$1010,3,FALSE)</f>
        <v>46.97</v>
      </c>
      <c r="AC722">
        <f ca="1">VLOOKUP('Sampling picks'!O712,Sheet1!$A$11:$C$1010,3,FALSE)</f>
        <v>57.95</v>
      </c>
      <c r="AD722">
        <f ca="1">VLOOKUP('Sampling picks'!P712,Sheet1!$A$11:$C$1010,3,FALSE)</f>
        <v>42.56</v>
      </c>
      <c r="AE722">
        <f ca="1">VLOOKUP('Sampling picks'!Q712,Sheet1!$A$11:$C$1010,3,FALSE)</f>
        <v>38.25</v>
      </c>
      <c r="AF722">
        <f ca="1">VLOOKUP('Sampling picks'!R712,Sheet1!$A$11:$C$1010,3,FALSE)</f>
        <v>46.75</v>
      </c>
      <c r="AG722">
        <f ca="1">VLOOKUP('Sampling picks'!S712,Sheet1!$A$11:$C$1010,3,FALSE)</f>
        <v>51.09</v>
      </c>
      <c r="AH722">
        <f ca="1">VLOOKUP('Sampling picks'!T712,Sheet1!$A$11:$C$1010,3,FALSE)</f>
        <v>50.39</v>
      </c>
      <c r="AI722">
        <f ca="1">VLOOKUP('Sampling picks'!U712,Sheet1!$A$11:$C$1010,3,FALSE)</f>
        <v>62.96</v>
      </c>
      <c r="AJ722">
        <f ca="1">VLOOKUP('Sampling picks'!V712,Sheet1!$A$11:$C$1010,3,FALSE)</f>
        <v>36.840000000000003</v>
      </c>
      <c r="AK722">
        <f ca="1">VLOOKUP('Sampling picks'!W712,Sheet1!$A$11:$C$1010,3,FALSE)</f>
        <v>51.26</v>
      </c>
      <c r="AL722">
        <f ca="1">VLOOKUP('Sampling picks'!X712,Sheet1!$A$11:$C$1010,3,FALSE)</f>
        <v>51.84</v>
      </c>
      <c r="AM722">
        <f ca="1">VLOOKUP('Sampling picks'!Y712,Sheet1!$A$11:$C$1010,3,FALSE)</f>
        <v>57.69</v>
      </c>
      <c r="AN722">
        <f ca="1">VLOOKUP('Sampling picks'!Z712,Sheet1!$A$11:$C$1010,3,FALSE)</f>
        <v>42.46</v>
      </c>
      <c r="AO722">
        <f ca="1">VLOOKUP('Sampling picks'!AA712,Sheet1!$A$11:$C$1010,3,FALSE)</f>
        <v>52.92</v>
      </c>
      <c r="AP722">
        <f ca="1">VLOOKUP('Sampling picks'!AB712,Sheet1!$A$11:$C$1010,3,FALSE)</f>
        <v>47.99</v>
      </c>
      <c r="AQ722">
        <f ca="1">VLOOKUP('Sampling picks'!AC712,Sheet1!$A$11:$C$1010,3,FALSE)</f>
        <v>29.06</v>
      </c>
      <c r="AR722">
        <f ca="1">VLOOKUP('Sampling picks'!AD712,Sheet1!$A$11:$C$1010,3,FALSE)</f>
        <v>43.84</v>
      </c>
      <c r="AS722">
        <f ca="1">VLOOKUP('Sampling picks'!AE712,Sheet1!$A$11:$C$1010,3,FALSE)</f>
        <v>43.76</v>
      </c>
      <c r="AT722">
        <f ca="1">VLOOKUP('Sampling picks'!AF712,Sheet1!$A$11:$C$1010,3,FALSE)</f>
        <v>29.96</v>
      </c>
      <c r="AU722">
        <f ca="1">VLOOKUP('Sampling picks'!AG712,Sheet1!$A$11:$C$1010,3,FALSE)</f>
        <v>48.72</v>
      </c>
      <c r="AV722">
        <f ca="1">VLOOKUP('Sampling picks'!AH712,Sheet1!$A$11:$C$1010,3,FALSE)</f>
        <v>69.099999999999994</v>
      </c>
      <c r="AW722">
        <f ca="1">VLOOKUP('Sampling picks'!AI712,Sheet1!$A$11:$C$1010,3,FALSE)</f>
        <v>53.71</v>
      </c>
      <c r="AX722">
        <f ca="1">VLOOKUP('Sampling picks'!AJ712,Sheet1!$A$11:$C$1010,3,FALSE)</f>
        <v>34.67</v>
      </c>
      <c r="AY722">
        <f ca="1">VLOOKUP('Sampling picks'!AK712,Sheet1!$A$11:$C$1010,3,FALSE)</f>
        <v>40.44</v>
      </c>
      <c r="AZ722">
        <f ca="1">VLOOKUP('Sampling picks'!AL712,Sheet1!$A$11:$C$1010,3,FALSE)</f>
        <v>41.41</v>
      </c>
      <c r="BA722">
        <f ca="1">VLOOKUP('Sampling picks'!AM712,Sheet1!$A$11:$C$1010,3,FALSE)</f>
        <v>43.94</v>
      </c>
      <c r="BB722">
        <f ca="1">VLOOKUP('Sampling picks'!AN712,Sheet1!$A$11:$C$1010,3,FALSE)</f>
        <v>66.680000000000007</v>
      </c>
      <c r="BC722">
        <f ca="1">VLOOKUP('Sampling picks'!AO712,Sheet1!$A$11:$C$1010,3,FALSE)</f>
        <v>49.86</v>
      </c>
      <c r="BD722">
        <f ca="1">VLOOKUP('Sampling picks'!AP712,Sheet1!$A$11:$C$1010,3,FALSE)</f>
        <v>52.11</v>
      </c>
      <c r="BE722">
        <f ca="1">VLOOKUP('Sampling picks'!AQ712,Sheet1!$A$11:$C$1010,3,FALSE)</f>
        <v>26.5</v>
      </c>
      <c r="BF722">
        <f ca="1">VLOOKUP('Sampling picks'!AR712,Sheet1!$A$11:$C$1010,3,FALSE)</f>
        <v>40.6</v>
      </c>
      <c r="BG722">
        <f ca="1">VLOOKUP('Sampling picks'!AS712,Sheet1!$A$11:$C$1010,3,FALSE)</f>
        <v>42.66</v>
      </c>
      <c r="BH722">
        <f ca="1">VLOOKUP('Sampling picks'!AT712,Sheet1!$A$11:$C$1010,3,FALSE)</f>
        <v>35.89</v>
      </c>
      <c r="BI722">
        <f ca="1">VLOOKUP('Sampling picks'!AU712,Sheet1!$A$11:$C$1010,3,FALSE)</f>
        <v>46.89</v>
      </c>
      <c r="BJ722">
        <f ca="1">VLOOKUP('Sampling picks'!AV712,Sheet1!$A$11:$C$1010,3,FALSE)</f>
        <v>47.64</v>
      </c>
      <c r="BK722">
        <f ca="1">VLOOKUP('Sampling picks'!AW712,Sheet1!$A$11:$C$1010,3,FALSE)</f>
        <v>53.67</v>
      </c>
      <c r="BL722">
        <f ca="1">VLOOKUP('Sampling picks'!AX712,Sheet1!$A$11:$C$1010,3,FALSE)</f>
        <v>38.71</v>
      </c>
      <c r="BM722">
        <f ca="1">VLOOKUP('Sampling picks'!AY712,Sheet1!$A$11:$C$1010,3,FALSE)</f>
        <v>54.96</v>
      </c>
      <c r="BN722">
        <f ca="1">VLOOKUP('Sampling picks'!AZ712,Sheet1!$A$11:$C$1010,3,FALSE)</f>
        <v>56.98</v>
      </c>
      <c r="BO722">
        <f ca="1">VLOOKUP('Sampling picks'!BA712,Sheet1!$A$11:$C$1010,3,FALSE)</f>
        <v>42.29</v>
      </c>
      <c r="BP722">
        <f ca="1">VLOOKUP('Sampling picks'!BB712,Sheet1!$A$11:$C$1010,3,FALSE)</f>
        <v>52.29</v>
      </c>
      <c r="BQ722">
        <f ca="1">VLOOKUP('Sampling picks'!BC712,Sheet1!$A$11:$C$1010,3,FALSE)</f>
        <v>42.34</v>
      </c>
      <c r="BR722">
        <f ca="1">VLOOKUP('Sampling picks'!BD712,Sheet1!$A$11:$C$1010,3,FALSE)</f>
        <v>32.83</v>
      </c>
      <c r="BS722">
        <f ca="1">VLOOKUP('Sampling picks'!BE712,Sheet1!$A$11:$C$1010,3,FALSE)</f>
        <v>43.69</v>
      </c>
      <c r="BT722">
        <f ca="1">VLOOKUP('Sampling picks'!BF712,Sheet1!$A$11:$C$1010,3,FALSE)</f>
        <v>69.27</v>
      </c>
      <c r="BU722">
        <f ca="1">VLOOKUP('Sampling picks'!BG712,Sheet1!$A$11:$C$1010,3,FALSE)</f>
        <v>58.34</v>
      </c>
      <c r="BV722">
        <f ca="1">VLOOKUP('Sampling picks'!BH712,Sheet1!$A$11:$C$1010,3,FALSE)</f>
        <v>51.97</v>
      </c>
      <c r="BW722">
        <f ca="1">VLOOKUP('Sampling picks'!BI712,Sheet1!$A$11:$C$1010,3,FALSE)</f>
        <v>26.5</v>
      </c>
      <c r="BX722">
        <f ca="1">VLOOKUP('Sampling picks'!BJ712,Sheet1!$A$11:$C$1010,3,FALSE)</f>
        <v>31.68</v>
      </c>
      <c r="BY722">
        <f ca="1">VLOOKUP('Sampling picks'!BK712,Sheet1!$A$11:$C$1010,3,FALSE)</f>
        <v>59.78</v>
      </c>
      <c r="BZ722">
        <f ca="1">VLOOKUP('Sampling picks'!BL712,Sheet1!$A$11:$C$1010,3,FALSE)</f>
        <v>43.35</v>
      </c>
      <c r="CA722">
        <f ca="1">VLOOKUP('Sampling picks'!BM712,Sheet1!$A$11:$C$1010,3,FALSE)</f>
        <v>46.18</v>
      </c>
      <c r="CB722">
        <f ca="1">VLOOKUP('Sampling picks'!BN712,Sheet1!$A$11:$C$1010,3,FALSE)</f>
        <v>56.63</v>
      </c>
      <c r="CC722">
        <f ca="1">VLOOKUP('Sampling picks'!BO712,Sheet1!$A$11:$C$1010,3,FALSE)</f>
        <v>42.94</v>
      </c>
      <c r="CD722">
        <f ca="1">VLOOKUP('Sampling picks'!BP712,Sheet1!$A$11:$C$1010,3,FALSE)</f>
        <v>42.25</v>
      </c>
      <c r="CE722">
        <f ca="1">VLOOKUP('Sampling picks'!BQ712,Sheet1!$A$11:$C$1010,3,FALSE)</f>
        <v>61.06</v>
      </c>
      <c r="CF722">
        <f ca="1">VLOOKUP('Sampling picks'!BR712,Sheet1!$A$11:$C$1010,3,FALSE)</f>
        <v>47.17</v>
      </c>
      <c r="CG722">
        <f ca="1">VLOOKUP('Sampling picks'!BS712,Sheet1!$A$11:$C$1010,3,FALSE)</f>
        <v>59.03</v>
      </c>
      <c r="CH722">
        <f ca="1">VLOOKUP('Sampling picks'!BT712,Sheet1!$A$11:$C$1010,3,FALSE)</f>
        <v>47.28</v>
      </c>
      <c r="CI722">
        <f ca="1">VLOOKUP('Sampling picks'!BU712,Sheet1!$A$11:$C$1010,3,FALSE)</f>
        <v>53.6</v>
      </c>
      <c r="CJ722">
        <f ca="1">VLOOKUP('Sampling picks'!BV712,Sheet1!$A$11:$C$1010,3,FALSE)</f>
        <v>27.86</v>
      </c>
      <c r="CK722">
        <f ca="1">VLOOKUP('Sampling picks'!BW712,Sheet1!$A$11:$C$1010,3,FALSE)</f>
        <v>39.5</v>
      </c>
      <c r="CL722">
        <f ca="1">VLOOKUP('Sampling picks'!BX712,Sheet1!$A$11:$C$1010,3,FALSE)</f>
        <v>39.46</v>
      </c>
      <c r="CM722">
        <f ca="1">VLOOKUP('Sampling picks'!BY712,Sheet1!$A$11:$C$1010,3,FALSE)</f>
        <v>52.94</v>
      </c>
      <c r="CN722">
        <f ca="1">VLOOKUP('Sampling picks'!BZ712,Sheet1!$A$11:$C$1010,3,FALSE)</f>
        <v>65.72</v>
      </c>
      <c r="CO722">
        <f ca="1">VLOOKUP('Sampling picks'!CA712,Sheet1!$A$11:$C$1010,3,FALSE)</f>
        <v>68.72</v>
      </c>
      <c r="CP722">
        <f ca="1">VLOOKUP('Sampling picks'!CB712,Sheet1!$A$11:$C$1010,3,FALSE)</f>
        <v>50.46</v>
      </c>
      <c r="CQ722">
        <f ca="1">VLOOKUP('Sampling picks'!CC712,Sheet1!$A$11:$C$1010,3,FALSE)</f>
        <v>50.88</v>
      </c>
      <c r="CR722">
        <f ca="1">VLOOKUP('Sampling picks'!CD712,Sheet1!$A$11:$C$1010,3,FALSE)</f>
        <v>33.869999999999997</v>
      </c>
      <c r="CS722">
        <f ca="1">VLOOKUP('Sampling picks'!CE712,Sheet1!$A$11:$C$1010,3,FALSE)</f>
        <v>57.55</v>
      </c>
      <c r="CT722">
        <f ca="1">VLOOKUP('Sampling picks'!CF712,Sheet1!$A$11:$C$1010,3,FALSE)</f>
        <v>32.35</v>
      </c>
      <c r="CU722">
        <f ca="1">VLOOKUP('Sampling picks'!CG712,Sheet1!$A$11:$C$1010,3,FALSE)</f>
        <v>27.03</v>
      </c>
      <c r="CV722">
        <f ca="1">VLOOKUP('Sampling picks'!CH712,Sheet1!$A$11:$C$1010,3,FALSE)</f>
        <v>39.06</v>
      </c>
      <c r="CW722">
        <f ca="1">VLOOKUP('Sampling picks'!CI712,Sheet1!$A$11:$C$1010,3,FALSE)</f>
        <v>56.63</v>
      </c>
      <c r="CX722">
        <f ca="1">VLOOKUP('Sampling picks'!CJ712,Sheet1!$A$11:$C$1010,3,FALSE)</f>
        <v>35.99</v>
      </c>
      <c r="CY722">
        <f ca="1">VLOOKUP('Sampling picks'!CK712,Sheet1!$A$11:$C$1010,3,FALSE)</f>
        <v>50.12</v>
      </c>
      <c r="CZ722">
        <f ca="1">VLOOKUP('Sampling picks'!CL712,Sheet1!$A$11:$C$1010,3,FALSE)</f>
        <v>52.73</v>
      </c>
      <c r="DA722">
        <f ca="1">VLOOKUP('Sampling picks'!CM712,Sheet1!$A$11:$C$1010,3,FALSE)</f>
        <v>51.24</v>
      </c>
      <c r="DB722">
        <f ca="1">VLOOKUP('Sampling picks'!CN712,Sheet1!$A$11:$C$1010,3,FALSE)</f>
        <v>45.79</v>
      </c>
      <c r="DC722">
        <f ca="1">VLOOKUP('Sampling picks'!CO712,Sheet1!$A$11:$C$1010,3,FALSE)</f>
        <v>30.18</v>
      </c>
      <c r="DD722">
        <f ca="1">VLOOKUP('Sampling picks'!CP712,Sheet1!$A$11:$C$1010,3,FALSE)</f>
        <v>43.25</v>
      </c>
      <c r="DE722">
        <f ca="1">VLOOKUP('Sampling picks'!CQ712,Sheet1!$A$11:$C$1010,3,FALSE)</f>
        <v>59.14</v>
      </c>
      <c r="DF722">
        <f ca="1">VLOOKUP('Sampling picks'!CR712,Sheet1!$A$11:$C$1010,3,FALSE)</f>
        <v>36.520000000000003</v>
      </c>
      <c r="DG722">
        <f ca="1">VLOOKUP('Sampling picks'!CS712,Sheet1!$A$11:$C$1010,3,FALSE)</f>
        <v>59.32</v>
      </c>
      <c r="DH722">
        <f ca="1">VLOOKUP('Sampling picks'!CT712,Sheet1!$A$11:$C$1010,3,FALSE)</f>
        <v>42.6</v>
      </c>
      <c r="DI722">
        <f ca="1">VLOOKUP('Sampling picks'!CU712,Sheet1!$A$11:$C$1010,3,FALSE)</f>
        <v>44.07</v>
      </c>
      <c r="DJ722">
        <f ca="1">VLOOKUP('Sampling picks'!CV712,Sheet1!$A$11:$C$1010,3,FALSE)</f>
        <v>48.11</v>
      </c>
      <c r="DK722">
        <f ca="1">VLOOKUP('Sampling picks'!CW712,Sheet1!$A$11:$C$1010,3,FALSE)</f>
        <v>41.89</v>
      </c>
      <c r="DL722" t="e">
        <f>VLOOKUP('Sampling picks'!CX712,Sheet1!$A$11:$C$1010,3,FALSE)</f>
        <v>#N/A</v>
      </c>
      <c r="DM722" t="e">
        <f>VLOOKUP('Sampling picks'!CY712,Sheet1!$A$11:$C$1010,3,FALSE)</f>
        <v>#N/A</v>
      </c>
    </row>
    <row r="723" spans="1:117">
      <c r="A723">
        <v>713</v>
      </c>
      <c r="C723" s="1">
        <f t="shared" ca="1" si="47"/>
        <v>49.9</v>
      </c>
      <c r="J723" t="str">
        <f t="shared" ca="1" si="44"/>
        <v>IN</v>
      </c>
      <c r="K723">
        <f t="shared" si="45"/>
        <v>47</v>
      </c>
      <c r="L723">
        <f ca="1">$M723+_xlfn.NORM.INV($I$7/2,0,1)*SQRT($C$8^2/$I$5)</f>
        <v>45.667953761094083</v>
      </c>
      <c r="M723">
        <f t="shared" ca="1" si="46"/>
        <v>48.11160000000001</v>
      </c>
      <c r="N723">
        <f ca="1">$M723+_xlfn.NORM.INV(1-($I$7/2),0,1)*SQRT($C$8^2/$I$5)</f>
        <v>50.555246238905937</v>
      </c>
      <c r="O723">
        <v>713</v>
      </c>
      <c r="P723">
        <f ca="1">VLOOKUP('Sampling picks'!B713,Sheet1!$A$11:$C$1010,3,FALSE)</f>
        <v>46.91</v>
      </c>
      <c r="Q723">
        <f ca="1">VLOOKUP('Sampling picks'!C713,Sheet1!$A$11:$C$1010,3,FALSE)</f>
        <v>69.680000000000007</v>
      </c>
      <c r="R723">
        <f ca="1">VLOOKUP('Sampling picks'!D713,Sheet1!$A$11:$C$1010,3,FALSE)</f>
        <v>44.65</v>
      </c>
      <c r="S723">
        <f ca="1">VLOOKUP('Sampling picks'!E713,Sheet1!$A$11:$C$1010,3,FALSE)</f>
        <v>55.65</v>
      </c>
      <c r="T723">
        <f ca="1">VLOOKUP('Sampling picks'!F713,Sheet1!$A$11:$C$1010,3,FALSE)</f>
        <v>61.06</v>
      </c>
      <c r="U723">
        <f ca="1">VLOOKUP('Sampling picks'!G713,Sheet1!$A$11:$C$1010,3,FALSE)</f>
        <v>34.590000000000003</v>
      </c>
      <c r="V723">
        <f ca="1">VLOOKUP('Sampling picks'!H713,Sheet1!$A$11:$C$1010,3,FALSE)</f>
        <v>32.83</v>
      </c>
      <c r="W723">
        <f ca="1">VLOOKUP('Sampling picks'!I713,Sheet1!$A$11:$C$1010,3,FALSE)</f>
        <v>45.38</v>
      </c>
      <c r="X723">
        <f ca="1">VLOOKUP('Sampling picks'!J713,Sheet1!$A$11:$C$1010,3,FALSE)</f>
        <v>54.81</v>
      </c>
      <c r="Y723">
        <f ca="1">VLOOKUP('Sampling picks'!K713,Sheet1!$A$11:$C$1010,3,FALSE)</f>
        <v>42.6</v>
      </c>
      <c r="Z723">
        <f ca="1">VLOOKUP('Sampling picks'!L713,Sheet1!$A$11:$C$1010,3,FALSE)</f>
        <v>36.83</v>
      </c>
      <c r="AA723">
        <f ca="1">VLOOKUP('Sampling picks'!M713,Sheet1!$A$11:$C$1010,3,FALSE)</f>
        <v>59.02</v>
      </c>
      <c r="AB723">
        <f ca="1">VLOOKUP('Sampling picks'!N713,Sheet1!$A$11:$C$1010,3,FALSE)</f>
        <v>48.15</v>
      </c>
      <c r="AC723">
        <f ca="1">VLOOKUP('Sampling picks'!O713,Sheet1!$A$11:$C$1010,3,FALSE)</f>
        <v>59.98</v>
      </c>
      <c r="AD723">
        <f ca="1">VLOOKUP('Sampling picks'!P713,Sheet1!$A$11:$C$1010,3,FALSE)</f>
        <v>47.89</v>
      </c>
      <c r="AE723">
        <f ca="1">VLOOKUP('Sampling picks'!Q713,Sheet1!$A$11:$C$1010,3,FALSE)</f>
        <v>60.55</v>
      </c>
      <c r="AF723">
        <f ca="1">VLOOKUP('Sampling picks'!R713,Sheet1!$A$11:$C$1010,3,FALSE)</f>
        <v>45.77</v>
      </c>
      <c r="AG723">
        <f ca="1">VLOOKUP('Sampling picks'!S713,Sheet1!$A$11:$C$1010,3,FALSE)</f>
        <v>46.99</v>
      </c>
      <c r="AH723">
        <f ca="1">VLOOKUP('Sampling picks'!T713,Sheet1!$A$11:$C$1010,3,FALSE)</f>
        <v>41.01</v>
      </c>
      <c r="AI723">
        <f ca="1">VLOOKUP('Sampling picks'!U713,Sheet1!$A$11:$C$1010,3,FALSE)</f>
        <v>36.020000000000003</v>
      </c>
      <c r="AJ723">
        <f ca="1">VLOOKUP('Sampling picks'!V713,Sheet1!$A$11:$C$1010,3,FALSE)</f>
        <v>36.86</v>
      </c>
      <c r="AK723">
        <f ca="1">VLOOKUP('Sampling picks'!W713,Sheet1!$A$11:$C$1010,3,FALSE)</f>
        <v>37.21</v>
      </c>
      <c r="AL723">
        <f ca="1">VLOOKUP('Sampling picks'!X713,Sheet1!$A$11:$C$1010,3,FALSE)</f>
        <v>36.17</v>
      </c>
      <c r="AM723">
        <f ca="1">VLOOKUP('Sampling picks'!Y713,Sheet1!$A$11:$C$1010,3,FALSE)</f>
        <v>33.04</v>
      </c>
      <c r="AN723">
        <f ca="1">VLOOKUP('Sampling picks'!Z713,Sheet1!$A$11:$C$1010,3,FALSE)</f>
        <v>44.89</v>
      </c>
      <c r="AO723">
        <f ca="1">VLOOKUP('Sampling picks'!AA713,Sheet1!$A$11:$C$1010,3,FALSE)</f>
        <v>60.54</v>
      </c>
      <c r="AP723">
        <f ca="1">VLOOKUP('Sampling picks'!AB713,Sheet1!$A$11:$C$1010,3,FALSE)</f>
        <v>45.69</v>
      </c>
      <c r="AQ723">
        <f ca="1">VLOOKUP('Sampling picks'!AC713,Sheet1!$A$11:$C$1010,3,FALSE)</f>
        <v>41.5</v>
      </c>
      <c r="AR723">
        <f ca="1">VLOOKUP('Sampling picks'!AD713,Sheet1!$A$11:$C$1010,3,FALSE)</f>
        <v>40.590000000000003</v>
      </c>
      <c r="AS723">
        <f ca="1">VLOOKUP('Sampling picks'!AE713,Sheet1!$A$11:$C$1010,3,FALSE)</f>
        <v>56.39</v>
      </c>
      <c r="AT723">
        <f ca="1">VLOOKUP('Sampling picks'!AF713,Sheet1!$A$11:$C$1010,3,FALSE)</f>
        <v>24.98</v>
      </c>
      <c r="AU723">
        <f ca="1">VLOOKUP('Sampling picks'!AG713,Sheet1!$A$11:$C$1010,3,FALSE)</f>
        <v>36.9</v>
      </c>
      <c r="AV723">
        <f ca="1">VLOOKUP('Sampling picks'!AH713,Sheet1!$A$11:$C$1010,3,FALSE)</f>
        <v>55.61</v>
      </c>
      <c r="AW723">
        <f ca="1">VLOOKUP('Sampling picks'!AI713,Sheet1!$A$11:$C$1010,3,FALSE)</f>
        <v>62.95</v>
      </c>
      <c r="AX723">
        <f ca="1">VLOOKUP('Sampling picks'!AJ713,Sheet1!$A$11:$C$1010,3,FALSE)</f>
        <v>26.42</v>
      </c>
      <c r="AY723">
        <f ca="1">VLOOKUP('Sampling picks'!AK713,Sheet1!$A$11:$C$1010,3,FALSE)</f>
        <v>35.729999999999997</v>
      </c>
      <c r="AZ723">
        <f ca="1">VLOOKUP('Sampling picks'!AL713,Sheet1!$A$11:$C$1010,3,FALSE)</f>
        <v>34.83</v>
      </c>
      <c r="BA723">
        <f ca="1">VLOOKUP('Sampling picks'!AM713,Sheet1!$A$11:$C$1010,3,FALSE)</f>
        <v>57.99</v>
      </c>
      <c r="BB723">
        <f ca="1">VLOOKUP('Sampling picks'!AN713,Sheet1!$A$11:$C$1010,3,FALSE)</f>
        <v>50.12</v>
      </c>
      <c r="BC723">
        <f ca="1">VLOOKUP('Sampling picks'!AO713,Sheet1!$A$11:$C$1010,3,FALSE)</f>
        <v>53.91</v>
      </c>
      <c r="BD723">
        <f ca="1">VLOOKUP('Sampling picks'!AP713,Sheet1!$A$11:$C$1010,3,FALSE)</f>
        <v>46.73</v>
      </c>
      <c r="BE723">
        <f ca="1">VLOOKUP('Sampling picks'!AQ713,Sheet1!$A$11:$C$1010,3,FALSE)</f>
        <v>47.86</v>
      </c>
      <c r="BF723">
        <f ca="1">VLOOKUP('Sampling picks'!AR713,Sheet1!$A$11:$C$1010,3,FALSE)</f>
        <v>34.67</v>
      </c>
      <c r="BG723">
        <f ca="1">VLOOKUP('Sampling picks'!AS713,Sheet1!$A$11:$C$1010,3,FALSE)</f>
        <v>61.98</v>
      </c>
      <c r="BH723">
        <f ca="1">VLOOKUP('Sampling picks'!AT713,Sheet1!$A$11:$C$1010,3,FALSE)</f>
        <v>40.229999999999997</v>
      </c>
      <c r="BI723">
        <f ca="1">VLOOKUP('Sampling picks'!AU713,Sheet1!$A$11:$C$1010,3,FALSE)</f>
        <v>30.63</v>
      </c>
      <c r="BJ723">
        <f ca="1">VLOOKUP('Sampling picks'!AV713,Sheet1!$A$11:$C$1010,3,FALSE)</f>
        <v>38.25</v>
      </c>
      <c r="BK723">
        <f ca="1">VLOOKUP('Sampling picks'!AW713,Sheet1!$A$11:$C$1010,3,FALSE)</f>
        <v>42.29</v>
      </c>
      <c r="BL723">
        <f ca="1">VLOOKUP('Sampling picks'!AX713,Sheet1!$A$11:$C$1010,3,FALSE)</f>
        <v>50.46</v>
      </c>
      <c r="BM723">
        <f ca="1">VLOOKUP('Sampling picks'!AY713,Sheet1!$A$11:$C$1010,3,FALSE)</f>
        <v>35.200000000000003</v>
      </c>
      <c r="BN723">
        <f ca="1">VLOOKUP('Sampling picks'!AZ713,Sheet1!$A$11:$C$1010,3,FALSE)</f>
        <v>38.450000000000003</v>
      </c>
      <c r="BO723">
        <f ca="1">VLOOKUP('Sampling picks'!BA713,Sheet1!$A$11:$C$1010,3,FALSE)</f>
        <v>37.630000000000003</v>
      </c>
      <c r="BP723">
        <f ca="1">VLOOKUP('Sampling picks'!BB713,Sheet1!$A$11:$C$1010,3,FALSE)</f>
        <v>45.59</v>
      </c>
      <c r="BQ723">
        <f ca="1">VLOOKUP('Sampling picks'!BC713,Sheet1!$A$11:$C$1010,3,FALSE)</f>
        <v>61.87</v>
      </c>
      <c r="BR723">
        <f ca="1">VLOOKUP('Sampling picks'!BD713,Sheet1!$A$11:$C$1010,3,FALSE)</f>
        <v>60.54</v>
      </c>
      <c r="BS723">
        <f ca="1">VLOOKUP('Sampling picks'!BE713,Sheet1!$A$11:$C$1010,3,FALSE)</f>
        <v>49.86</v>
      </c>
      <c r="BT723">
        <f ca="1">VLOOKUP('Sampling picks'!BF713,Sheet1!$A$11:$C$1010,3,FALSE)</f>
        <v>59.94</v>
      </c>
      <c r="BU723">
        <f ca="1">VLOOKUP('Sampling picks'!BG713,Sheet1!$A$11:$C$1010,3,FALSE)</f>
        <v>47.4</v>
      </c>
      <c r="BV723">
        <f ca="1">VLOOKUP('Sampling picks'!BH713,Sheet1!$A$11:$C$1010,3,FALSE)</f>
        <v>52.09</v>
      </c>
      <c r="BW723">
        <f ca="1">VLOOKUP('Sampling picks'!BI713,Sheet1!$A$11:$C$1010,3,FALSE)</f>
        <v>51.77</v>
      </c>
      <c r="BX723">
        <f ca="1">VLOOKUP('Sampling picks'!BJ713,Sheet1!$A$11:$C$1010,3,FALSE)</f>
        <v>42.73</v>
      </c>
      <c r="BY723">
        <f ca="1">VLOOKUP('Sampling picks'!BK713,Sheet1!$A$11:$C$1010,3,FALSE)</f>
        <v>68.010000000000005</v>
      </c>
      <c r="BZ723">
        <f ca="1">VLOOKUP('Sampling picks'!BL713,Sheet1!$A$11:$C$1010,3,FALSE)</f>
        <v>43.41</v>
      </c>
      <c r="CA723">
        <f ca="1">VLOOKUP('Sampling picks'!BM713,Sheet1!$A$11:$C$1010,3,FALSE)</f>
        <v>67.02</v>
      </c>
      <c r="CB723">
        <f ca="1">VLOOKUP('Sampling picks'!BN713,Sheet1!$A$11:$C$1010,3,FALSE)</f>
        <v>65.569999999999993</v>
      </c>
      <c r="CC723">
        <f ca="1">VLOOKUP('Sampling picks'!BO713,Sheet1!$A$11:$C$1010,3,FALSE)</f>
        <v>40.97</v>
      </c>
      <c r="CD723">
        <f ca="1">VLOOKUP('Sampling picks'!BP713,Sheet1!$A$11:$C$1010,3,FALSE)</f>
        <v>44.24</v>
      </c>
      <c r="CE723">
        <f ca="1">VLOOKUP('Sampling picks'!BQ713,Sheet1!$A$11:$C$1010,3,FALSE)</f>
        <v>50.85</v>
      </c>
      <c r="CF723">
        <f ca="1">VLOOKUP('Sampling picks'!BR713,Sheet1!$A$11:$C$1010,3,FALSE)</f>
        <v>46.91</v>
      </c>
      <c r="CG723">
        <f ca="1">VLOOKUP('Sampling picks'!BS713,Sheet1!$A$11:$C$1010,3,FALSE)</f>
        <v>42.49</v>
      </c>
      <c r="CH723">
        <f ca="1">VLOOKUP('Sampling picks'!BT713,Sheet1!$A$11:$C$1010,3,FALSE)</f>
        <v>59.66</v>
      </c>
      <c r="CI723">
        <f ca="1">VLOOKUP('Sampling picks'!BU713,Sheet1!$A$11:$C$1010,3,FALSE)</f>
        <v>47.27</v>
      </c>
      <c r="CJ723">
        <f ca="1">VLOOKUP('Sampling picks'!BV713,Sheet1!$A$11:$C$1010,3,FALSE)</f>
        <v>70.59</v>
      </c>
      <c r="CK723">
        <f ca="1">VLOOKUP('Sampling picks'!BW713,Sheet1!$A$11:$C$1010,3,FALSE)</f>
        <v>57.85</v>
      </c>
      <c r="CL723">
        <f ca="1">VLOOKUP('Sampling picks'!BX713,Sheet1!$A$11:$C$1010,3,FALSE)</f>
        <v>48.72</v>
      </c>
      <c r="CM723">
        <f ca="1">VLOOKUP('Sampling picks'!BY713,Sheet1!$A$11:$C$1010,3,FALSE)</f>
        <v>32.89</v>
      </c>
      <c r="CN723">
        <f ca="1">VLOOKUP('Sampling picks'!BZ713,Sheet1!$A$11:$C$1010,3,FALSE)</f>
        <v>49.59</v>
      </c>
      <c r="CO723">
        <f ca="1">VLOOKUP('Sampling picks'!CA713,Sheet1!$A$11:$C$1010,3,FALSE)</f>
        <v>36.520000000000003</v>
      </c>
      <c r="CP723">
        <f ca="1">VLOOKUP('Sampling picks'!CB713,Sheet1!$A$11:$C$1010,3,FALSE)</f>
        <v>47.34</v>
      </c>
      <c r="CQ723">
        <f ca="1">VLOOKUP('Sampling picks'!CC713,Sheet1!$A$11:$C$1010,3,FALSE)</f>
        <v>35.07</v>
      </c>
      <c r="CR723">
        <f ca="1">VLOOKUP('Sampling picks'!CD713,Sheet1!$A$11:$C$1010,3,FALSE)</f>
        <v>38.56</v>
      </c>
      <c r="CS723">
        <f ca="1">VLOOKUP('Sampling picks'!CE713,Sheet1!$A$11:$C$1010,3,FALSE)</f>
        <v>53.59</v>
      </c>
      <c r="CT723">
        <f ca="1">VLOOKUP('Sampling picks'!CF713,Sheet1!$A$11:$C$1010,3,FALSE)</f>
        <v>45</v>
      </c>
      <c r="CU723">
        <f ca="1">VLOOKUP('Sampling picks'!CG713,Sheet1!$A$11:$C$1010,3,FALSE)</f>
        <v>55.61</v>
      </c>
      <c r="CV723">
        <f ca="1">VLOOKUP('Sampling picks'!CH713,Sheet1!$A$11:$C$1010,3,FALSE)</f>
        <v>62.71</v>
      </c>
      <c r="CW723">
        <f ca="1">VLOOKUP('Sampling picks'!CI713,Sheet1!$A$11:$C$1010,3,FALSE)</f>
        <v>50.62</v>
      </c>
      <c r="CX723">
        <f ca="1">VLOOKUP('Sampling picks'!CJ713,Sheet1!$A$11:$C$1010,3,FALSE)</f>
        <v>73.3</v>
      </c>
      <c r="CY723">
        <f ca="1">VLOOKUP('Sampling picks'!CK713,Sheet1!$A$11:$C$1010,3,FALSE)</f>
        <v>69.52</v>
      </c>
      <c r="CZ723">
        <f ca="1">VLOOKUP('Sampling picks'!CL713,Sheet1!$A$11:$C$1010,3,FALSE)</f>
        <v>37.5</v>
      </c>
      <c r="DA723">
        <f ca="1">VLOOKUP('Sampling picks'!CM713,Sheet1!$A$11:$C$1010,3,FALSE)</f>
        <v>66.47</v>
      </c>
      <c r="DB723">
        <f ca="1">VLOOKUP('Sampling picks'!CN713,Sheet1!$A$11:$C$1010,3,FALSE)</f>
        <v>40.94</v>
      </c>
      <c r="DC723">
        <f ca="1">VLOOKUP('Sampling picks'!CO713,Sheet1!$A$11:$C$1010,3,FALSE)</f>
        <v>56.53</v>
      </c>
      <c r="DD723">
        <f ca="1">VLOOKUP('Sampling picks'!CP713,Sheet1!$A$11:$C$1010,3,FALSE)</f>
        <v>51.01</v>
      </c>
      <c r="DE723">
        <f ca="1">VLOOKUP('Sampling picks'!CQ713,Sheet1!$A$11:$C$1010,3,FALSE)</f>
        <v>45.69</v>
      </c>
      <c r="DF723">
        <f ca="1">VLOOKUP('Sampling picks'!CR713,Sheet1!$A$11:$C$1010,3,FALSE)</f>
        <v>53.09</v>
      </c>
      <c r="DG723">
        <f ca="1">VLOOKUP('Sampling picks'!CS713,Sheet1!$A$11:$C$1010,3,FALSE)</f>
        <v>53.54</v>
      </c>
      <c r="DH723">
        <f ca="1">VLOOKUP('Sampling picks'!CT713,Sheet1!$A$11:$C$1010,3,FALSE)</f>
        <v>57.09</v>
      </c>
      <c r="DI723">
        <f ca="1">VLOOKUP('Sampling picks'!CU713,Sheet1!$A$11:$C$1010,3,FALSE)</f>
        <v>43.43</v>
      </c>
      <c r="DJ723">
        <f ca="1">VLOOKUP('Sampling picks'!CV713,Sheet1!$A$11:$C$1010,3,FALSE)</f>
        <v>49.93</v>
      </c>
      <c r="DK723">
        <f ca="1">VLOOKUP('Sampling picks'!CW713,Sheet1!$A$11:$C$1010,3,FALSE)</f>
        <v>33.200000000000003</v>
      </c>
      <c r="DL723" t="e">
        <f>VLOOKUP('Sampling picks'!CX713,Sheet1!$A$11:$C$1010,3,FALSE)</f>
        <v>#N/A</v>
      </c>
      <c r="DM723" t="e">
        <f>VLOOKUP('Sampling picks'!CY713,Sheet1!$A$11:$C$1010,3,FALSE)</f>
        <v>#N/A</v>
      </c>
    </row>
    <row r="724" spans="1:117">
      <c r="A724">
        <v>714</v>
      </c>
      <c r="C724" s="1">
        <f t="shared" ca="1" si="47"/>
        <v>53.5</v>
      </c>
      <c r="J724" t="str">
        <f t="shared" ca="1" si="44"/>
        <v>IN</v>
      </c>
      <c r="K724">
        <f t="shared" si="45"/>
        <v>47</v>
      </c>
      <c r="L724">
        <f ca="1">$M724+_xlfn.NORM.INV($I$7/2,0,1)*SQRT($C$8^2/$I$5)</f>
        <v>46.767553761094092</v>
      </c>
      <c r="M724">
        <f t="shared" ca="1" si="46"/>
        <v>49.211200000000019</v>
      </c>
      <c r="N724">
        <f ca="1">$M724+_xlfn.NORM.INV(1-($I$7/2),0,1)*SQRT($C$8^2/$I$5)</f>
        <v>51.654846238905947</v>
      </c>
      <c r="O724">
        <v>714</v>
      </c>
      <c r="P724">
        <f ca="1">VLOOKUP('Sampling picks'!B714,Sheet1!$A$11:$C$1010,3,FALSE)</f>
        <v>56.9</v>
      </c>
      <c r="Q724">
        <f ca="1">VLOOKUP('Sampling picks'!C714,Sheet1!$A$11:$C$1010,3,FALSE)</f>
        <v>49.35</v>
      </c>
      <c r="R724">
        <f ca="1">VLOOKUP('Sampling picks'!D714,Sheet1!$A$11:$C$1010,3,FALSE)</f>
        <v>52.29</v>
      </c>
      <c r="S724">
        <f ca="1">VLOOKUP('Sampling picks'!E714,Sheet1!$A$11:$C$1010,3,FALSE)</f>
        <v>37.799999999999997</v>
      </c>
      <c r="T724">
        <f ca="1">VLOOKUP('Sampling picks'!F714,Sheet1!$A$11:$C$1010,3,FALSE)</f>
        <v>48.77</v>
      </c>
      <c r="U724">
        <f ca="1">VLOOKUP('Sampling picks'!G714,Sheet1!$A$11:$C$1010,3,FALSE)</f>
        <v>64.19</v>
      </c>
      <c r="V724">
        <f ca="1">VLOOKUP('Sampling picks'!H714,Sheet1!$A$11:$C$1010,3,FALSE)</f>
        <v>63.48</v>
      </c>
      <c r="W724">
        <f ca="1">VLOOKUP('Sampling picks'!I714,Sheet1!$A$11:$C$1010,3,FALSE)</f>
        <v>59.76</v>
      </c>
      <c r="X724">
        <f ca="1">VLOOKUP('Sampling picks'!J714,Sheet1!$A$11:$C$1010,3,FALSE)</f>
        <v>69.680000000000007</v>
      </c>
      <c r="Y724">
        <f ca="1">VLOOKUP('Sampling picks'!K714,Sheet1!$A$11:$C$1010,3,FALSE)</f>
        <v>50.85</v>
      </c>
      <c r="Z724">
        <f ca="1">VLOOKUP('Sampling picks'!L714,Sheet1!$A$11:$C$1010,3,FALSE)</f>
        <v>24.99</v>
      </c>
      <c r="AA724">
        <f ca="1">VLOOKUP('Sampling picks'!M714,Sheet1!$A$11:$C$1010,3,FALSE)</f>
        <v>57.8</v>
      </c>
      <c r="AB724">
        <f ca="1">VLOOKUP('Sampling picks'!N714,Sheet1!$A$11:$C$1010,3,FALSE)</f>
        <v>44.36</v>
      </c>
      <c r="AC724">
        <f ca="1">VLOOKUP('Sampling picks'!O714,Sheet1!$A$11:$C$1010,3,FALSE)</f>
        <v>46.81</v>
      </c>
      <c r="AD724">
        <f ca="1">VLOOKUP('Sampling picks'!P714,Sheet1!$A$11:$C$1010,3,FALSE)</f>
        <v>31.66</v>
      </c>
      <c r="AE724">
        <f ca="1">VLOOKUP('Sampling picks'!Q714,Sheet1!$A$11:$C$1010,3,FALSE)</f>
        <v>49.81</v>
      </c>
      <c r="AF724">
        <f ca="1">VLOOKUP('Sampling picks'!R714,Sheet1!$A$11:$C$1010,3,FALSE)</f>
        <v>63.26</v>
      </c>
      <c r="AG724">
        <f ca="1">VLOOKUP('Sampling picks'!S714,Sheet1!$A$11:$C$1010,3,FALSE)</f>
        <v>35.619999999999997</v>
      </c>
      <c r="AH724">
        <f ca="1">VLOOKUP('Sampling picks'!T714,Sheet1!$A$11:$C$1010,3,FALSE)</f>
        <v>64.25</v>
      </c>
      <c r="AI724">
        <f ca="1">VLOOKUP('Sampling picks'!U714,Sheet1!$A$11:$C$1010,3,FALSE)</f>
        <v>51.5</v>
      </c>
      <c r="AJ724">
        <f ca="1">VLOOKUP('Sampling picks'!V714,Sheet1!$A$11:$C$1010,3,FALSE)</f>
        <v>42.1</v>
      </c>
      <c r="AK724">
        <f ca="1">VLOOKUP('Sampling picks'!W714,Sheet1!$A$11:$C$1010,3,FALSE)</f>
        <v>29.46</v>
      </c>
      <c r="AL724">
        <f ca="1">VLOOKUP('Sampling picks'!X714,Sheet1!$A$11:$C$1010,3,FALSE)</f>
        <v>57.99</v>
      </c>
      <c r="AM724">
        <f ca="1">VLOOKUP('Sampling picks'!Y714,Sheet1!$A$11:$C$1010,3,FALSE)</f>
        <v>38</v>
      </c>
      <c r="AN724">
        <f ca="1">VLOOKUP('Sampling picks'!Z714,Sheet1!$A$11:$C$1010,3,FALSE)</f>
        <v>50.55</v>
      </c>
      <c r="AO724">
        <f ca="1">VLOOKUP('Sampling picks'!AA714,Sheet1!$A$11:$C$1010,3,FALSE)</f>
        <v>60.55</v>
      </c>
      <c r="AP724">
        <f ca="1">VLOOKUP('Sampling picks'!AB714,Sheet1!$A$11:$C$1010,3,FALSE)</f>
        <v>53.59</v>
      </c>
      <c r="AQ724">
        <f ca="1">VLOOKUP('Sampling picks'!AC714,Sheet1!$A$11:$C$1010,3,FALSE)</f>
        <v>26.25</v>
      </c>
      <c r="AR724">
        <f ca="1">VLOOKUP('Sampling picks'!AD714,Sheet1!$A$11:$C$1010,3,FALSE)</f>
        <v>59.4</v>
      </c>
      <c r="AS724">
        <f ca="1">VLOOKUP('Sampling picks'!AE714,Sheet1!$A$11:$C$1010,3,FALSE)</f>
        <v>59.4</v>
      </c>
      <c r="AT724">
        <f ca="1">VLOOKUP('Sampling picks'!AF714,Sheet1!$A$11:$C$1010,3,FALSE)</f>
        <v>54.41</v>
      </c>
      <c r="AU724">
        <f ca="1">VLOOKUP('Sampling picks'!AG714,Sheet1!$A$11:$C$1010,3,FALSE)</f>
        <v>46.63</v>
      </c>
      <c r="AV724">
        <f ca="1">VLOOKUP('Sampling picks'!AH714,Sheet1!$A$11:$C$1010,3,FALSE)</f>
        <v>41.17</v>
      </c>
      <c r="AW724">
        <f ca="1">VLOOKUP('Sampling picks'!AI714,Sheet1!$A$11:$C$1010,3,FALSE)</f>
        <v>56.06</v>
      </c>
      <c r="AX724">
        <f ca="1">VLOOKUP('Sampling picks'!AJ714,Sheet1!$A$11:$C$1010,3,FALSE)</f>
        <v>43.6</v>
      </c>
      <c r="AY724">
        <f ca="1">VLOOKUP('Sampling picks'!AK714,Sheet1!$A$11:$C$1010,3,FALSE)</f>
        <v>48.15</v>
      </c>
      <c r="AZ724">
        <f ca="1">VLOOKUP('Sampling picks'!AL714,Sheet1!$A$11:$C$1010,3,FALSE)</f>
        <v>38.04</v>
      </c>
      <c r="BA724">
        <f ca="1">VLOOKUP('Sampling picks'!AM714,Sheet1!$A$11:$C$1010,3,FALSE)</f>
        <v>56.53</v>
      </c>
      <c r="BB724">
        <f ca="1">VLOOKUP('Sampling picks'!AN714,Sheet1!$A$11:$C$1010,3,FALSE)</f>
        <v>43.06</v>
      </c>
      <c r="BC724">
        <f ca="1">VLOOKUP('Sampling picks'!AO714,Sheet1!$A$11:$C$1010,3,FALSE)</f>
        <v>43.58</v>
      </c>
      <c r="BD724">
        <f ca="1">VLOOKUP('Sampling picks'!AP714,Sheet1!$A$11:$C$1010,3,FALSE)</f>
        <v>49.36</v>
      </c>
      <c r="BE724">
        <f ca="1">VLOOKUP('Sampling picks'!AQ714,Sheet1!$A$11:$C$1010,3,FALSE)</f>
        <v>58.53</v>
      </c>
      <c r="BF724">
        <f ca="1">VLOOKUP('Sampling picks'!AR714,Sheet1!$A$11:$C$1010,3,FALSE)</f>
        <v>44.01</v>
      </c>
      <c r="BG724">
        <f ca="1">VLOOKUP('Sampling picks'!AS714,Sheet1!$A$11:$C$1010,3,FALSE)</f>
        <v>46.04</v>
      </c>
      <c r="BH724">
        <f ca="1">VLOOKUP('Sampling picks'!AT714,Sheet1!$A$11:$C$1010,3,FALSE)</f>
        <v>42.46</v>
      </c>
      <c r="BI724">
        <f ca="1">VLOOKUP('Sampling picks'!AU714,Sheet1!$A$11:$C$1010,3,FALSE)</f>
        <v>41.43</v>
      </c>
      <c r="BJ724">
        <f ca="1">VLOOKUP('Sampling picks'!AV714,Sheet1!$A$11:$C$1010,3,FALSE)</f>
        <v>58.13</v>
      </c>
      <c r="BK724">
        <f ca="1">VLOOKUP('Sampling picks'!AW714,Sheet1!$A$11:$C$1010,3,FALSE)</f>
        <v>59.4</v>
      </c>
      <c r="BL724">
        <f ca="1">VLOOKUP('Sampling picks'!AX714,Sheet1!$A$11:$C$1010,3,FALSE)</f>
        <v>49.7</v>
      </c>
      <c r="BM724">
        <f ca="1">VLOOKUP('Sampling picks'!AY714,Sheet1!$A$11:$C$1010,3,FALSE)</f>
        <v>62.96</v>
      </c>
      <c r="BN724">
        <f ca="1">VLOOKUP('Sampling picks'!AZ714,Sheet1!$A$11:$C$1010,3,FALSE)</f>
        <v>48.88</v>
      </c>
      <c r="BO724">
        <f ca="1">VLOOKUP('Sampling picks'!BA714,Sheet1!$A$11:$C$1010,3,FALSE)</f>
        <v>47.33</v>
      </c>
      <c r="BP724">
        <f ca="1">VLOOKUP('Sampling picks'!BB714,Sheet1!$A$11:$C$1010,3,FALSE)</f>
        <v>42.05</v>
      </c>
      <c r="BQ724">
        <f ca="1">VLOOKUP('Sampling picks'!BC714,Sheet1!$A$11:$C$1010,3,FALSE)</f>
        <v>49.9</v>
      </c>
      <c r="BR724">
        <f ca="1">VLOOKUP('Sampling picks'!BD714,Sheet1!$A$11:$C$1010,3,FALSE)</f>
        <v>41.94</v>
      </c>
      <c r="BS724">
        <f ca="1">VLOOKUP('Sampling picks'!BE714,Sheet1!$A$11:$C$1010,3,FALSE)</f>
        <v>38.479999999999997</v>
      </c>
      <c r="BT724">
        <f ca="1">VLOOKUP('Sampling picks'!BF714,Sheet1!$A$11:$C$1010,3,FALSE)</f>
        <v>33.44</v>
      </c>
      <c r="BU724">
        <f ca="1">VLOOKUP('Sampling picks'!BG714,Sheet1!$A$11:$C$1010,3,FALSE)</f>
        <v>58.13</v>
      </c>
      <c r="BV724">
        <f ca="1">VLOOKUP('Sampling picks'!BH714,Sheet1!$A$11:$C$1010,3,FALSE)</f>
        <v>36.299999999999997</v>
      </c>
      <c r="BW724">
        <f ca="1">VLOOKUP('Sampling picks'!BI714,Sheet1!$A$11:$C$1010,3,FALSE)</f>
        <v>57.57</v>
      </c>
      <c r="BX724">
        <f ca="1">VLOOKUP('Sampling picks'!BJ714,Sheet1!$A$11:$C$1010,3,FALSE)</f>
        <v>58.95</v>
      </c>
      <c r="BY724">
        <f ca="1">VLOOKUP('Sampling picks'!BK714,Sheet1!$A$11:$C$1010,3,FALSE)</f>
        <v>50.47</v>
      </c>
      <c r="BZ724">
        <f ca="1">VLOOKUP('Sampling picks'!BL714,Sheet1!$A$11:$C$1010,3,FALSE)</f>
        <v>35.44</v>
      </c>
      <c r="CA724">
        <f ca="1">VLOOKUP('Sampling picks'!BM714,Sheet1!$A$11:$C$1010,3,FALSE)</f>
        <v>54.88</v>
      </c>
      <c r="CB724">
        <f ca="1">VLOOKUP('Sampling picks'!BN714,Sheet1!$A$11:$C$1010,3,FALSE)</f>
        <v>35.93</v>
      </c>
      <c r="CC724">
        <f ca="1">VLOOKUP('Sampling picks'!BO714,Sheet1!$A$11:$C$1010,3,FALSE)</f>
        <v>48.29</v>
      </c>
      <c r="CD724">
        <f ca="1">VLOOKUP('Sampling picks'!BP714,Sheet1!$A$11:$C$1010,3,FALSE)</f>
        <v>59.02</v>
      </c>
      <c r="CE724">
        <f ca="1">VLOOKUP('Sampling picks'!BQ714,Sheet1!$A$11:$C$1010,3,FALSE)</f>
        <v>50.22</v>
      </c>
      <c r="CF724">
        <f ca="1">VLOOKUP('Sampling picks'!BR714,Sheet1!$A$11:$C$1010,3,FALSE)</f>
        <v>49.62</v>
      </c>
      <c r="CG724">
        <f ca="1">VLOOKUP('Sampling picks'!BS714,Sheet1!$A$11:$C$1010,3,FALSE)</f>
        <v>52.76</v>
      </c>
      <c r="CH724">
        <f ca="1">VLOOKUP('Sampling picks'!BT714,Sheet1!$A$11:$C$1010,3,FALSE)</f>
        <v>56.74</v>
      </c>
      <c r="CI724">
        <f ca="1">VLOOKUP('Sampling picks'!BU714,Sheet1!$A$11:$C$1010,3,FALSE)</f>
        <v>24.96</v>
      </c>
      <c r="CJ724">
        <f ca="1">VLOOKUP('Sampling picks'!BV714,Sheet1!$A$11:$C$1010,3,FALSE)</f>
        <v>56.05</v>
      </c>
      <c r="CK724">
        <f ca="1">VLOOKUP('Sampling picks'!BW714,Sheet1!$A$11:$C$1010,3,FALSE)</f>
        <v>28.8</v>
      </c>
      <c r="CL724">
        <f ca="1">VLOOKUP('Sampling picks'!BX714,Sheet1!$A$11:$C$1010,3,FALSE)</f>
        <v>46.89</v>
      </c>
      <c r="CM724">
        <f ca="1">VLOOKUP('Sampling picks'!BY714,Sheet1!$A$11:$C$1010,3,FALSE)</f>
        <v>61.64</v>
      </c>
      <c r="CN724">
        <f ca="1">VLOOKUP('Sampling picks'!BZ714,Sheet1!$A$11:$C$1010,3,FALSE)</f>
        <v>67.89</v>
      </c>
      <c r="CO724">
        <f ca="1">VLOOKUP('Sampling picks'!CA714,Sheet1!$A$11:$C$1010,3,FALSE)</f>
        <v>55.17</v>
      </c>
      <c r="CP724">
        <f ca="1">VLOOKUP('Sampling picks'!CB714,Sheet1!$A$11:$C$1010,3,FALSE)</f>
        <v>46.27</v>
      </c>
      <c r="CQ724">
        <f ca="1">VLOOKUP('Sampling picks'!CC714,Sheet1!$A$11:$C$1010,3,FALSE)</f>
        <v>43.84</v>
      </c>
      <c r="CR724">
        <f ca="1">VLOOKUP('Sampling picks'!CD714,Sheet1!$A$11:$C$1010,3,FALSE)</f>
        <v>64.25</v>
      </c>
      <c r="CS724">
        <f ca="1">VLOOKUP('Sampling picks'!CE714,Sheet1!$A$11:$C$1010,3,FALSE)</f>
        <v>47.16</v>
      </c>
      <c r="CT724">
        <f ca="1">VLOOKUP('Sampling picks'!CF714,Sheet1!$A$11:$C$1010,3,FALSE)</f>
        <v>52.92</v>
      </c>
      <c r="CU724">
        <f ca="1">VLOOKUP('Sampling picks'!CG714,Sheet1!$A$11:$C$1010,3,FALSE)</f>
        <v>46.89</v>
      </c>
      <c r="CV724">
        <f ca="1">VLOOKUP('Sampling picks'!CH714,Sheet1!$A$11:$C$1010,3,FALSE)</f>
        <v>48.15</v>
      </c>
      <c r="CW724">
        <f ca="1">VLOOKUP('Sampling picks'!CI714,Sheet1!$A$11:$C$1010,3,FALSE)</f>
        <v>42.56</v>
      </c>
      <c r="CX724">
        <f ca="1">VLOOKUP('Sampling picks'!CJ714,Sheet1!$A$11:$C$1010,3,FALSE)</f>
        <v>56.39</v>
      </c>
      <c r="CY724">
        <f ca="1">VLOOKUP('Sampling picks'!CK714,Sheet1!$A$11:$C$1010,3,FALSE)</f>
        <v>42.63</v>
      </c>
      <c r="CZ724">
        <f ca="1">VLOOKUP('Sampling picks'!CL714,Sheet1!$A$11:$C$1010,3,FALSE)</f>
        <v>52.29</v>
      </c>
      <c r="DA724">
        <f ca="1">VLOOKUP('Sampling picks'!CM714,Sheet1!$A$11:$C$1010,3,FALSE)</f>
        <v>40.590000000000003</v>
      </c>
      <c r="DB724">
        <f ca="1">VLOOKUP('Sampling picks'!CN714,Sheet1!$A$11:$C$1010,3,FALSE)</f>
        <v>60.71</v>
      </c>
      <c r="DC724">
        <f ca="1">VLOOKUP('Sampling picks'!CO714,Sheet1!$A$11:$C$1010,3,FALSE)</f>
        <v>31.8</v>
      </c>
      <c r="DD724">
        <f ca="1">VLOOKUP('Sampling picks'!CP714,Sheet1!$A$11:$C$1010,3,FALSE)</f>
        <v>57.57</v>
      </c>
      <c r="DE724">
        <f ca="1">VLOOKUP('Sampling picks'!CQ714,Sheet1!$A$11:$C$1010,3,FALSE)</f>
        <v>56.85</v>
      </c>
      <c r="DF724">
        <f ca="1">VLOOKUP('Sampling picks'!CR714,Sheet1!$A$11:$C$1010,3,FALSE)</f>
        <v>41.53</v>
      </c>
      <c r="DG724">
        <f ca="1">VLOOKUP('Sampling picks'!CS714,Sheet1!$A$11:$C$1010,3,FALSE)</f>
        <v>54.68</v>
      </c>
      <c r="DH724">
        <f ca="1">VLOOKUP('Sampling picks'!CT714,Sheet1!$A$11:$C$1010,3,FALSE)</f>
        <v>42.94</v>
      </c>
      <c r="DI724">
        <f ca="1">VLOOKUP('Sampling picks'!CU714,Sheet1!$A$11:$C$1010,3,FALSE)</f>
        <v>55.14</v>
      </c>
      <c r="DJ724">
        <f ca="1">VLOOKUP('Sampling picks'!CV714,Sheet1!$A$11:$C$1010,3,FALSE)</f>
        <v>39.049999999999997</v>
      </c>
      <c r="DK724">
        <f ca="1">VLOOKUP('Sampling picks'!CW714,Sheet1!$A$11:$C$1010,3,FALSE)</f>
        <v>65.5</v>
      </c>
      <c r="DL724" t="e">
        <f>VLOOKUP('Sampling picks'!CX714,Sheet1!$A$11:$C$1010,3,FALSE)</f>
        <v>#N/A</v>
      </c>
      <c r="DM724" t="e">
        <f>VLOOKUP('Sampling picks'!CY714,Sheet1!$A$11:$C$1010,3,FALSE)</f>
        <v>#N/A</v>
      </c>
    </row>
    <row r="725" spans="1:117">
      <c r="A725">
        <v>715</v>
      </c>
      <c r="C725" s="1">
        <f t="shared" ca="1" si="47"/>
        <v>44.61</v>
      </c>
      <c r="J725" t="str">
        <f t="shared" ca="1" si="44"/>
        <v>IN</v>
      </c>
      <c r="K725">
        <f t="shared" si="45"/>
        <v>47</v>
      </c>
      <c r="L725">
        <f ca="1">$M725+_xlfn.NORM.INV($I$7/2,0,1)*SQRT($C$8^2/$I$5)</f>
        <v>42.94035376109408</v>
      </c>
      <c r="M725">
        <f t="shared" ca="1" si="46"/>
        <v>45.384000000000007</v>
      </c>
      <c r="N725">
        <f ca="1">$M725+_xlfn.NORM.INV(1-($I$7/2),0,1)*SQRT($C$8^2/$I$5)</f>
        <v>47.827646238905935</v>
      </c>
      <c r="O725">
        <v>715</v>
      </c>
      <c r="P725">
        <f ca="1">VLOOKUP('Sampling picks'!B715,Sheet1!$A$11:$C$1010,3,FALSE)</f>
        <v>43.63</v>
      </c>
      <c r="Q725">
        <f ca="1">VLOOKUP('Sampling picks'!C715,Sheet1!$A$11:$C$1010,3,FALSE)</f>
        <v>55.69</v>
      </c>
      <c r="R725">
        <f ca="1">VLOOKUP('Sampling picks'!D715,Sheet1!$A$11:$C$1010,3,FALSE)</f>
        <v>40.22</v>
      </c>
      <c r="S725">
        <f ca="1">VLOOKUP('Sampling picks'!E715,Sheet1!$A$11:$C$1010,3,FALSE)</f>
        <v>39.909999999999997</v>
      </c>
      <c r="T725">
        <f ca="1">VLOOKUP('Sampling picks'!F715,Sheet1!$A$11:$C$1010,3,FALSE)</f>
        <v>42.03</v>
      </c>
      <c r="U725">
        <f ca="1">VLOOKUP('Sampling picks'!G715,Sheet1!$A$11:$C$1010,3,FALSE)</f>
        <v>48.27</v>
      </c>
      <c r="V725">
        <f ca="1">VLOOKUP('Sampling picks'!H715,Sheet1!$A$11:$C$1010,3,FALSE)</f>
        <v>73.3</v>
      </c>
      <c r="W725">
        <f ca="1">VLOOKUP('Sampling picks'!I715,Sheet1!$A$11:$C$1010,3,FALSE)</f>
        <v>35.19</v>
      </c>
      <c r="X725">
        <f ca="1">VLOOKUP('Sampling picks'!J715,Sheet1!$A$11:$C$1010,3,FALSE)</f>
        <v>22.25</v>
      </c>
      <c r="Y725">
        <f ca="1">VLOOKUP('Sampling picks'!K715,Sheet1!$A$11:$C$1010,3,FALSE)</f>
        <v>22.25</v>
      </c>
      <c r="Z725">
        <f ca="1">VLOOKUP('Sampling picks'!L715,Sheet1!$A$11:$C$1010,3,FALSE)</f>
        <v>55.14</v>
      </c>
      <c r="AA725">
        <f ca="1">VLOOKUP('Sampling picks'!M715,Sheet1!$A$11:$C$1010,3,FALSE)</f>
        <v>45.25</v>
      </c>
      <c r="AB725">
        <f ca="1">VLOOKUP('Sampling picks'!N715,Sheet1!$A$11:$C$1010,3,FALSE)</f>
        <v>68.010000000000005</v>
      </c>
      <c r="AC725">
        <f ca="1">VLOOKUP('Sampling picks'!O715,Sheet1!$A$11:$C$1010,3,FALSE)</f>
        <v>35.799999999999997</v>
      </c>
      <c r="AD725">
        <f ca="1">VLOOKUP('Sampling picks'!P715,Sheet1!$A$11:$C$1010,3,FALSE)</f>
        <v>39.380000000000003</v>
      </c>
      <c r="AE725">
        <f ca="1">VLOOKUP('Sampling picks'!Q715,Sheet1!$A$11:$C$1010,3,FALSE)</f>
        <v>58.86</v>
      </c>
      <c r="AF725">
        <f ca="1">VLOOKUP('Sampling picks'!R715,Sheet1!$A$11:$C$1010,3,FALSE)</f>
        <v>68.010000000000005</v>
      </c>
      <c r="AG725">
        <f ca="1">VLOOKUP('Sampling picks'!S715,Sheet1!$A$11:$C$1010,3,FALSE)</f>
        <v>59.66</v>
      </c>
      <c r="AH725">
        <f ca="1">VLOOKUP('Sampling picks'!T715,Sheet1!$A$11:$C$1010,3,FALSE)</f>
        <v>48.7</v>
      </c>
      <c r="AI725">
        <f ca="1">VLOOKUP('Sampling picks'!U715,Sheet1!$A$11:$C$1010,3,FALSE)</f>
        <v>51.4</v>
      </c>
      <c r="AJ725">
        <f ca="1">VLOOKUP('Sampling picks'!V715,Sheet1!$A$11:$C$1010,3,FALSE)</f>
        <v>32.35</v>
      </c>
      <c r="AK725">
        <f ca="1">VLOOKUP('Sampling picks'!W715,Sheet1!$A$11:$C$1010,3,FALSE)</f>
        <v>51.63</v>
      </c>
      <c r="AL725">
        <f ca="1">VLOOKUP('Sampling picks'!X715,Sheet1!$A$11:$C$1010,3,FALSE)</f>
        <v>57.8</v>
      </c>
      <c r="AM725">
        <f ca="1">VLOOKUP('Sampling picks'!Y715,Sheet1!$A$11:$C$1010,3,FALSE)</f>
        <v>42.97</v>
      </c>
      <c r="AN725">
        <f ca="1">VLOOKUP('Sampling picks'!Z715,Sheet1!$A$11:$C$1010,3,FALSE)</f>
        <v>36.619999999999997</v>
      </c>
      <c r="AO725">
        <f ca="1">VLOOKUP('Sampling picks'!AA715,Sheet1!$A$11:$C$1010,3,FALSE)</f>
        <v>53.85</v>
      </c>
      <c r="AP725">
        <f ca="1">VLOOKUP('Sampling picks'!AB715,Sheet1!$A$11:$C$1010,3,FALSE)</f>
        <v>58.13</v>
      </c>
      <c r="AQ725">
        <f ca="1">VLOOKUP('Sampling picks'!AC715,Sheet1!$A$11:$C$1010,3,FALSE)</f>
        <v>51.13</v>
      </c>
      <c r="AR725">
        <f ca="1">VLOOKUP('Sampling picks'!AD715,Sheet1!$A$11:$C$1010,3,FALSE)</f>
        <v>70.59</v>
      </c>
      <c r="AS725">
        <f ca="1">VLOOKUP('Sampling picks'!AE715,Sheet1!$A$11:$C$1010,3,FALSE)</f>
        <v>41.32</v>
      </c>
      <c r="AT725">
        <f ca="1">VLOOKUP('Sampling picks'!AF715,Sheet1!$A$11:$C$1010,3,FALSE)</f>
        <v>37.04</v>
      </c>
      <c r="AU725">
        <f ca="1">VLOOKUP('Sampling picks'!AG715,Sheet1!$A$11:$C$1010,3,FALSE)</f>
        <v>48.56</v>
      </c>
      <c r="AV725">
        <f ca="1">VLOOKUP('Sampling picks'!AH715,Sheet1!$A$11:$C$1010,3,FALSE)</f>
        <v>64.67</v>
      </c>
      <c r="AW725">
        <f ca="1">VLOOKUP('Sampling picks'!AI715,Sheet1!$A$11:$C$1010,3,FALSE)</f>
        <v>43.43</v>
      </c>
      <c r="AX725">
        <f ca="1">VLOOKUP('Sampling picks'!AJ715,Sheet1!$A$11:$C$1010,3,FALSE)</f>
        <v>44.67</v>
      </c>
      <c r="AY725">
        <f ca="1">VLOOKUP('Sampling picks'!AK715,Sheet1!$A$11:$C$1010,3,FALSE)</f>
        <v>63.25</v>
      </c>
      <c r="AZ725">
        <f ca="1">VLOOKUP('Sampling picks'!AL715,Sheet1!$A$11:$C$1010,3,FALSE)</f>
        <v>56.38</v>
      </c>
      <c r="BA725">
        <f ca="1">VLOOKUP('Sampling picks'!AM715,Sheet1!$A$11:$C$1010,3,FALSE)</f>
        <v>45.7</v>
      </c>
      <c r="BB725">
        <f ca="1">VLOOKUP('Sampling picks'!AN715,Sheet1!$A$11:$C$1010,3,FALSE)</f>
        <v>47.26</v>
      </c>
      <c r="BC725">
        <f ca="1">VLOOKUP('Sampling picks'!AO715,Sheet1!$A$11:$C$1010,3,FALSE)</f>
        <v>42.25</v>
      </c>
      <c r="BD725">
        <f ca="1">VLOOKUP('Sampling picks'!AP715,Sheet1!$A$11:$C$1010,3,FALSE)</f>
        <v>61.98</v>
      </c>
      <c r="BE725">
        <f ca="1">VLOOKUP('Sampling picks'!AQ715,Sheet1!$A$11:$C$1010,3,FALSE)</f>
        <v>29.46</v>
      </c>
      <c r="BF725">
        <f ca="1">VLOOKUP('Sampling picks'!AR715,Sheet1!$A$11:$C$1010,3,FALSE)</f>
        <v>52.76</v>
      </c>
      <c r="BG725">
        <f ca="1">VLOOKUP('Sampling picks'!AS715,Sheet1!$A$11:$C$1010,3,FALSE)</f>
        <v>41.92</v>
      </c>
      <c r="BH725">
        <f ca="1">VLOOKUP('Sampling picks'!AT715,Sheet1!$A$11:$C$1010,3,FALSE)</f>
        <v>41.92</v>
      </c>
      <c r="BI725">
        <f ca="1">VLOOKUP('Sampling picks'!AU715,Sheet1!$A$11:$C$1010,3,FALSE)</f>
        <v>33.28</v>
      </c>
      <c r="BJ725">
        <f ca="1">VLOOKUP('Sampling picks'!AV715,Sheet1!$A$11:$C$1010,3,FALSE)</f>
        <v>32.83</v>
      </c>
      <c r="BK725">
        <f ca="1">VLOOKUP('Sampling picks'!AW715,Sheet1!$A$11:$C$1010,3,FALSE)</f>
        <v>49.38</v>
      </c>
      <c r="BL725">
        <f ca="1">VLOOKUP('Sampling picks'!AX715,Sheet1!$A$11:$C$1010,3,FALSE)</f>
        <v>41.84</v>
      </c>
      <c r="BM725">
        <f ca="1">VLOOKUP('Sampling picks'!AY715,Sheet1!$A$11:$C$1010,3,FALSE)</f>
        <v>55.68</v>
      </c>
      <c r="BN725">
        <f ca="1">VLOOKUP('Sampling picks'!AZ715,Sheet1!$A$11:$C$1010,3,FALSE)</f>
        <v>43.69</v>
      </c>
      <c r="BO725">
        <f ca="1">VLOOKUP('Sampling picks'!BA715,Sheet1!$A$11:$C$1010,3,FALSE)</f>
        <v>33.79</v>
      </c>
      <c r="BP725">
        <f ca="1">VLOOKUP('Sampling picks'!BB715,Sheet1!$A$11:$C$1010,3,FALSE)</f>
        <v>42.66</v>
      </c>
      <c r="BQ725">
        <f ca="1">VLOOKUP('Sampling picks'!BC715,Sheet1!$A$11:$C$1010,3,FALSE)</f>
        <v>43.76</v>
      </c>
      <c r="BR725">
        <f ca="1">VLOOKUP('Sampling picks'!BD715,Sheet1!$A$11:$C$1010,3,FALSE)</f>
        <v>36.21</v>
      </c>
      <c r="BS725">
        <f ca="1">VLOOKUP('Sampling picks'!BE715,Sheet1!$A$11:$C$1010,3,FALSE)</f>
        <v>36.659999999999997</v>
      </c>
      <c r="BT725">
        <f ca="1">VLOOKUP('Sampling picks'!BF715,Sheet1!$A$11:$C$1010,3,FALSE)</f>
        <v>40.6</v>
      </c>
      <c r="BU725">
        <f ca="1">VLOOKUP('Sampling picks'!BG715,Sheet1!$A$11:$C$1010,3,FALSE)</f>
        <v>62.32</v>
      </c>
      <c r="BV725">
        <f ca="1">VLOOKUP('Sampling picks'!BH715,Sheet1!$A$11:$C$1010,3,FALSE)</f>
        <v>46.82</v>
      </c>
      <c r="BW725">
        <f ca="1">VLOOKUP('Sampling picks'!BI715,Sheet1!$A$11:$C$1010,3,FALSE)</f>
        <v>27.47</v>
      </c>
      <c r="BX725">
        <f ca="1">VLOOKUP('Sampling picks'!BJ715,Sheet1!$A$11:$C$1010,3,FALSE)</f>
        <v>36.86</v>
      </c>
      <c r="BY725">
        <f ca="1">VLOOKUP('Sampling picks'!BK715,Sheet1!$A$11:$C$1010,3,FALSE)</f>
        <v>35.07</v>
      </c>
      <c r="BZ725">
        <f ca="1">VLOOKUP('Sampling picks'!BL715,Sheet1!$A$11:$C$1010,3,FALSE)</f>
        <v>32.46</v>
      </c>
      <c r="CA725">
        <f ca="1">VLOOKUP('Sampling picks'!BM715,Sheet1!$A$11:$C$1010,3,FALSE)</f>
        <v>46.99</v>
      </c>
      <c r="CB725">
        <f ca="1">VLOOKUP('Sampling picks'!BN715,Sheet1!$A$11:$C$1010,3,FALSE)</f>
        <v>35.619999999999997</v>
      </c>
      <c r="CC725">
        <f ca="1">VLOOKUP('Sampling picks'!BO715,Sheet1!$A$11:$C$1010,3,FALSE)</f>
        <v>41.32</v>
      </c>
      <c r="CD725">
        <f ca="1">VLOOKUP('Sampling picks'!BP715,Sheet1!$A$11:$C$1010,3,FALSE)</f>
        <v>49.72</v>
      </c>
      <c r="CE725">
        <f ca="1">VLOOKUP('Sampling picks'!BQ715,Sheet1!$A$11:$C$1010,3,FALSE)</f>
        <v>58.22</v>
      </c>
      <c r="CF725">
        <f ca="1">VLOOKUP('Sampling picks'!BR715,Sheet1!$A$11:$C$1010,3,FALSE)</f>
        <v>57.95</v>
      </c>
      <c r="CG725">
        <f ca="1">VLOOKUP('Sampling picks'!BS715,Sheet1!$A$11:$C$1010,3,FALSE)</f>
        <v>33.54</v>
      </c>
      <c r="CH725">
        <f ca="1">VLOOKUP('Sampling picks'!BT715,Sheet1!$A$11:$C$1010,3,FALSE)</f>
        <v>41.43</v>
      </c>
      <c r="CI725">
        <f ca="1">VLOOKUP('Sampling picks'!BU715,Sheet1!$A$11:$C$1010,3,FALSE)</f>
        <v>35.99</v>
      </c>
      <c r="CJ725">
        <f ca="1">VLOOKUP('Sampling picks'!BV715,Sheet1!$A$11:$C$1010,3,FALSE)</f>
        <v>42.51</v>
      </c>
      <c r="CK725">
        <f ca="1">VLOOKUP('Sampling picks'!BW715,Sheet1!$A$11:$C$1010,3,FALSE)</f>
        <v>46.74</v>
      </c>
      <c r="CL725">
        <f ca="1">VLOOKUP('Sampling picks'!BX715,Sheet1!$A$11:$C$1010,3,FALSE)</f>
        <v>49.45</v>
      </c>
      <c r="CM725">
        <f ca="1">VLOOKUP('Sampling picks'!BY715,Sheet1!$A$11:$C$1010,3,FALSE)</f>
        <v>27.57</v>
      </c>
      <c r="CN725">
        <f ca="1">VLOOKUP('Sampling picks'!BZ715,Sheet1!$A$11:$C$1010,3,FALSE)</f>
        <v>51.16</v>
      </c>
      <c r="CO725">
        <f ca="1">VLOOKUP('Sampling picks'!CA715,Sheet1!$A$11:$C$1010,3,FALSE)</f>
        <v>28.62</v>
      </c>
      <c r="CP725">
        <f ca="1">VLOOKUP('Sampling picks'!CB715,Sheet1!$A$11:$C$1010,3,FALSE)</f>
        <v>57.95</v>
      </c>
      <c r="CQ725">
        <f ca="1">VLOOKUP('Sampling picks'!CC715,Sheet1!$A$11:$C$1010,3,FALSE)</f>
        <v>44.48</v>
      </c>
      <c r="CR725">
        <f ca="1">VLOOKUP('Sampling picks'!CD715,Sheet1!$A$11:$C$1010,3,FALSE)</f>
        <v>29.46</v>
      </c>
      <c r="CS725">
        <f ca="1">VLOOKUP('Sampling picks'!CE715,Sheet1!$A$11:$C$1010,3,FALSE)</f>
        <v>37.950000000000003</v>
      </c>
      <c r="CT725">
        <f ca="1">VLOOKUP('Sampling picks'!CF715,Sheet1!$A$11:$C$1010,3,FALSE)</f>
        <v>51.61</v>
      </c>
      <c r="CU725">
        <f ca="1">VLOOKUP('Sampling picks'!CG715,Sheet1!$A$11:$C$1010,3,FALSE)</f>
        <v>33.630000000000003</v>
      </c>
      <c r="CV725">
        <f ca="1">VLOOKUP('Sampling picks'!CH715,Sheet1!$A$11:$C$1010,3,FALSE)</f>
        <v>47.26</v>
      </c>
      <c r="CW725">
        <f ca="1">VLOOKUP('Sampling picks'!CI715,Sheet1!$A$11:$C$1010,3,FALSE)</f>
        <v>70.59</v>
      </c>
      <c r="CX725">
        <f ca="1">VLOOKUP('Sampling picks'!CJ715,Sheet1!$A$11:$C$1010,3,FALSE)</f>
        <v>39.5</v>
      </c>
      <c r="CY725">
        <f ca="1">VLOOKUP('Sampling picks'!CK715,Sheet1!$A$11:$C$1010,3,FALSE)</f>
        <v>45.03</v>
      </c>
      <c r="CZ725">
        <f ca="1">VLOOKUP('Sampling picks'!CL715,Sheet1!$A$11:$C$1010,3,FALSE)</f>
        <v>34.82</v>
      </c>
      <c r="DA725">
        <f ca="1">VLOOKUP('Sampling picks'!CM715,Sheet1!$A$11:$C$1010,3,FALSE)</f>
        <v>49.13</v>
      </c>
      <c r="DB725">
        <f ca="1">VLOOKUP('Sampling picks'!CN715,Sheet1!$A$11:$C$1010,3,FALSE)</f>
        <v>46.99</v>
      </c>
      <c r="DC725">
        <f ca="1">VLOOKUP('Sampling picks'!CO715,Sheet1!$A$11:$C$1010,3,FALSE)</f>
        <v>41.56</v>
      </c>
      <c r="DD725">
        <f ca="1">VLOOKUP('Sampling picks'!CP715,Sheet1!$A$11:$C$1010,3,FALSE)</f>
        <v>74.11</v>
      </c>
      <c r="DE725">
        <f ca="1">VLOOKUP('Sampling picks'!CQ715,Sheet1!$A$11:$C$1010,3,FALSE)</f>
        <v>47.26</v>
      </c>
      <c r="DF725">
        <f ca="1">VLOOKUP('Sampling picks'!CR715,Sheet1!$A$11:$C$1010,3,FALSE)</f>
        <v>36.86</v>
      </c>
      <c r="DG725">
        <f ca="1">VLOOKUP('Sampling picks'!CS715,Sheet1!$A$11:$C$1010,3,FALSE)</f>
        <v>38.46</v>
      </c>
      <c r="DH725">
        <f ca="1">VLOOKUP('Sampling picks'!CT715,Sheet1!$A$11:$C$1010,3,FALSE)</f>
        <v>43.66</v>
      </c>
      <c r="DI725">
        <f ca="1">VLOOKUP('Sampling picks'!CU715,Sheet1!$A$11:$C$1010,3,FALSE)</f>
        <v>37.5</v>
      </c>
      <c r="DJ725">
        <f ca="1">VLOOKUP('Sampling picks'!CV715,Sheet1!$A$11:$C$1010,3,FALSE)</f>
        <v>34.46</v>
      </c>
      <c r="DK725">
        <f ca="1">VLOOKUP('Sampling picks'!CW715,Sheet1!$A$11:$C$1010,3,FALSE)</f>
        <v>47.33</v>
      </c>
      <c r="DL725" t="e">
        <f>VLOOKUP('Sampling picks'!CX715,Sheet1!$A$11:$C$1010,3,FALSE)</f>
        <v>#N/A</v>
      </c>
      <c r="DM725" t="e">
        <f>VLOOKUP('Sampling picks'!CY715,Sheet1!$A$11:$C$1010,3,FALSE)</f>
        <v>#N/A</v>
      </c>
    </row>
    <row r="726" spans="1:117">
      <c r="A726">
        <v>716</v>
      </c>
      <c r="C726" s="1">
        <f t="shared" ca="1" si="47"/>
        <v>74.760000000000005</v>
      </c>
      <c r="J726" t="str">
        <f t="shared" ca="1" si="44"/>
        <v>IN</v>
      </c>
      <c r="K726">
        <f t="shared" si="45"/>
        <v>47</v>
      </c>
      <c r="L726">
        <f ca="1">$M726+_xlfn.NORM.INV($I$7/2,0,1)*SQRT($C$8^2/$I$5)</f>
        <v>44.763453761094091</v>
      </c>
      <c r="M726">
        <f t="shared" ca="1" si="46"/>
        <v>47.207100000000018</v>
      </c>
      <c r="N726">
        <f ca="1">$M726+_xlfn.NORM.INV(1-($I$7/2),0,1)*SQRT($C$8^2/$I$5)</f>
        <v>49.650746238905946</v>
      </c>
      <c r="O726">
        <v>716</v>
      </c>
      <c r="P726">
        <f ca="1">VLOOKUP('Sampling picks'!B716,Sheet1!$A$11:$C$1010,3,FALSE)</f>
        <v>45.57</v>
      </c>
      <c r="Q726">
        <f ca="1">VLOOKUP('Sampling picks'!C716,Sheet1!$A$11:$C$1010,3,FALSE)</f>
        <v>49.88</v>
      </c>
      <c r="R726">
        <f ca="1">VLOOKUP('Sampling picks'!D716,Sheet1!$A$11:$C$1010,3,FALSE)</f>
        <v>29.06</v>
      </c>
      <c r="S726">
        <f ca="1">VLOOKUP('Sampling picks'!E716,Sheet1!$A$11:$C$1010,3,FALSE)</f>
        <v>43.94</v>
      </c>
      <c r="T726">
        <f ca="1">VLOOKUP('Sampling picks'!F716,Sheet1!$A$11:$C$1010,3,FALSE)</f>
        <v>50.43</v>
      </c>
      <c r="U726">
        <f ca="1">VLOOKUP('Sampling picks'!G716,Sheet1!$A$11:$C$1010,3,FALSE)</f>
        <v>65.62</v>
      </c>
      <c r="V726">
        <f ca="1">VLOOKUP('Sampling picks'!H716,Sheet1!$A$11:$C$1010,3,FALSE)</f>
        <v>30.46</v>
      </c>
      <c r="W726">
        <f ca="1">VLOOKUP('Sampling picks'!I716,Sheet1!$A$11:$C$1010,3,FALSE)</f>
        <v>44.07</v>
      </c>
      <c r="X726">
        <f ca="1">VLOOKUP('Sampling picks'!J716,Sheet1!$A$11:$C$1010,3,FALSE)</f>
        <v>52.94</v>
      </c>
      <c r="Y726">
        <f ca="1">VLOOKUP('Sampling picks'!K716,Sheet1!$A$11:$C$1010,3,FALSE)</f>
        <v>50.57</v>
      </c>
      <c r="Z726">
        <f ca="1">VLOOKUP('Sampling picks'!L716,Sheet1!$A$11:$C$1010,3,FALSE)</f>
        <v>37.950000000000003</v>
      </c>
      <c r="AA726">
        <f ca="1">VLOOKUP('Sampling picks'!M716,Sheet1!$A$11:$C$1010,3,FALSE)</f>
        <v>46.64</v>
      </c>
      <c r="AB726">
        <f ca="1">VLOOKUP('Sampling picks'!N716,Sheet1!$A$11:$C$1010,3,FALSE)</f>
        <v>59.98</v>
      </c>
      <c r="AC726">
        <f ca="1">VLOOKUP('Sampling picks'!O716,Sheet1!$A$11:$C$1010,3,FALSE)</f>
        <v>37.799999999999997</v>
      </c>
      <c r="AD726">
        <f ca="1">VLOOKUP('Sampling picks'!P716,Sheet1!$A$11:$C$1010,3,FALSE)</f>
        <v>57.95</v>
      </c>
      <c r="AE726">
        <f ca="1">VLOOKUP('Sampling picks'!Q716,Sheet1!$A$11:$C$1010,3,FALSE)</f>
        <v>36.17</v>
      </c>
      <c r="AF726">
        <f ca="1">VLOOKUP('Sampling picks'!R716,Sheet1!$A$11:$C$1010,3,FALSE)</f>
        <v>51.32</v>
      </c>
      <c r="AG726">
        <f ca="1">VLOOKUP('Sampling picks'!S716,Sheet1!$A$11:$C$1010,3,FALSE)</f>
        <v>57.8</v>
      </c>
      <c r="AH726">
        <f ca="1">VLOOKUP('Sampling picks'!T716,Sheet1!$A$11:$C$1010,3,FALSE)</f>
        <v>53.17</v>
      </c>
      <c r="AI726">
        <f ca="1">VLOOKUP('Sampling picks'!U716,Sheet1!$A$11:$C$1010,3,FALSE)</f>
        <v>51.63</v>
      </c>
      <c r="AJ726">
        <f ca="1">VLOOKUP('Sampling picks'!V716,Sheet1!$A$11:$C$1010,3,FALSE)</f>
        <v>44.71</v>
      </c>
      <c r="AK726">
        <f ca="1">VLOOKUP('Sampling picks'!W716,Sheet1!$A$11:$C$1010,3,FALSE)</f>
        <v>39.44</v>
      </c>
      <c r="AL726">
        <f ca="1">VLOOKUP('Sampling picks'!X716,Sheet1!$A$11:$C$1010,3,FALSE)</f>
        <v>53.17</v>
      </c>
      <c r="AM726">
        <f ca="1">VLOOKUP('Sampling picks'!Y716,Sheet1!$A$11:$C$1010,3,FALSE)</f>
        <v>55.52</v>
      </c>
      <c r="AN726">
        <f ca="1">VLOOKUP('Sampling picks'!Z716,Sheet1!$A$11:$C$1010,3,FALSE)</f>
        <v>31.68</v>
      </c>
      <c r="AO726">
        <f ca="1">VLOOKUP('Sampling picks'!AA716,Sheet1!$A$11:$C$1010,3,FALSE)</f>
        <v>53.1</v>
      </c>
      <c r="AP726">
        <f ca="1">VLOOKUP('Sampling picks'!AB716,Sheet1!$A$11:$C$1010,3,FALSE)</f>
        <v>37.65</v>
      </c>
      <c r="AQ726">
        <f ca="1">VLOOKUP('Sampling picks'!AC716,Sheet1!$A$11:$C$1010,3,FALSE)</f>
        <v>50.79</v>
      </c>
      <c r="AR726">
        <f ca="1">VLOOKUP('Sampling picks'!AD716,Sheet1!$A$11:$C$1010,3,FALSE)</f>
        <v>64.37</v>
      </c>
      <c r="AS726">
        <f ca="1">VLOOKUP('Sampling picks'!AE716,Sheet1!$A$11:$C$1010,3,FALSE)</f>
        <v>44.07</v>
      </c>
      <c r="AT726">
        <f ca="1">VLOOKUP('Sampling picks'!AF716,Sheet1!$A$11:$C$1010,3,FALSE)</f>
        <v>65.650000000000006</v>
      </c>
      <c r="AU726">
        <f ca="1">VLOOKUP('Sampling picks'!AG716,Sheet1!$A$11:$C$1010,3,FALSE)</f>
        <v>41.12</v>
      </c>
      <c r="AV726">
        <f ca="1">VLOOKUP('Sampling picks'!AH716,Sheet1!$A$11:$C$1010,3,FALSE)</f>
        <v>57.69</v>
      </c>
      <c r="AW726">
        <f ca="1">VLOOKUP('Sampling picks'!AI716,Sheet1!$A$11:$C$1010,3,FALSE)</f>
        <v>28.32</v>
      </c>
      <c r="AX726">
        <f ca="1">VLOOKUP('Sampling picks'!AJ716,Sheet1!$A$11:$C$1010,3,FALSE)</f>
        <v>42.03</v>
      </c>
      <c r="AY726">
        <f ca="1">VLOOKUP('Sampling picks'!AK716,Sheet1!$A$11:$C$1010,3,FALSE)</f>
        <v>35.07</v>
      </c>
      <c r="AZ726">
        <f ca="1">VLOOKUP('Sampling picks'!AL716,Sheet1!$A$11:$C$1010,3,FALSE)</f>
        <v>56.63</v>
      </c>
      <c r="BA726">
        <f ca="1">VLOOKUP('Sampling picks'!AM716,Sheet1!$A$11:$C$1010,3,FALSE)</f>
        <v>48.11</v>
      </c>
      <c r="BB726">
        <f ca="1">VLOOKUP('Sampling picks'!AN716,Sheet1!$A$11:$C$1010,3,FALSE)</f>
        <v>57.55</v>
      </c>
      <c r="BC726">
        <f ca="1">VLOOKUP('Sampling picks'!AO716,Sheet1!$A$11:$C$1010,3,FALSE)</f>
        <v>44.23</v>
      </c>
      <c r="BD726">
        <f ca="1">VLOOKUP('Sampling picks'!AP716,Sheet1!$A$11:$C$1010,3,FALSE)</f>
        <v>51.15</v>
      </c>
      <c r="BE726">
        <f ca="1">VLOOKUP('Sampling picks'!AQ716,Sheet1!$A$11:$C$1010,3,FALSE)</f>
        <v>51.16</v>
      </c>
      <c r="BF726">
        <f ca="1">VLOOKUP('Sampling picks'!AR716,Sheet1!$A$11:$C$1010,3,FALSE)</f>
        <v>54.98</v>
      </c>
      <c r="BG726">
        <f ca="1">VLOOKUP('Sampling picks'!AS716,Sheet1!$A$11:$C$1010,3,FALSE)</f>
        <v>36.090000000000003</v>
      </c>
      <c r="BH726">
        <f ca="1">VLOOKUP('Sampling picks'!AT716,Sheet1!$A$11:$C$1010,3,FALSE)</f>
        <v>43.2</v>
      </c>
      <c r="BI726">
        <f ca="1">VLOOKUP('Sampling picks'!AU716,Sheet1!$A$11:$C$1010,3,FALSE)</f>
        <v>34.82</v>
      </c>
      <c r="BJ726">
        <f ca="1">VLOOKUP('Sampling picks'!AV716,Sheet1!$A$11:$C$1010,3,FALSE)</f>
        <v>43.8</v>
      </c>
      <c r="BK726">
        <f ca="1">VLOOKUP('Sampling picks'!AW716,Sheet1!$A$11:$C$1010,3,FALSE)</f>
        <v>38.630000000000003</v>
      </c>
      <c r="BL726">
        <f ca="1">VLOOKUP('Sampling picks'!AX716,Sheet1!$A$11:$C$1010,3,FALSE)</f>
        <v>62.95</v>
      </c>
      <c r="BM726">
        <f ca="1">VLOOKUP('Sampling picks'!AY716,Sheet1!$A$11:$C$1010,3,FALSE)</f>
        <v>42.25</v>
      </c>
      <c r="BN726">
        <f ca="1">VLOOKUP('Sampling picks'!AZ716,Sheet1!$A$11:$C$1010,3,FALSE)</f>
        <v>47.93</v>
      </c>
      <c r="BO726">
        <f ca="1">VLOOKUP('Sampling picks'!BA716,Sheet1!$A$11:$C$1010,3,FALSE)</f>
        <v>49.32</v>
      </c>
      <c r="BP726">
        <f ca="1">VLOOKUP('Sampling picks'!BB716,Sheet1!$A$11:$C$1010,3,FALSE)</f>
        <v>34.67</v>
      </c>
      <c r="BQ726">
        <f ca="1">VLOOKUP('Sampling picks'!BC716,Sheet1!$A$11:$C$1010,3,FALSE)</f>
        <v>62.76</v>
      </c>
      <c r="BR726">
        <f ca="1">VLOOKUP('Sampling picks'!BD716,Sheet1!$A$11:$C$1010,3,FALSE)</f>
        <v>44.5</v>
      </c>
      <c r="BS726">
        <f ca="1">VLOOKUP('Sampling picks'!BE716,Sheet1!$A$11:$C$1010,3,FALSE)</f>
        <v>34.630000000000003</v>
      </c>
      <c r="BT726">
        <f ca="1">VLOOKUP('Sampling picks'!BF716,Sheet1!$A$11:$C$1010,3,FALSE)</f>
        <v>41.72</v>
      </c>
      <c r="BU726">
        <f ca="1">VLOOKUP('Sampling picks'!BG716,Sheet1!$A$11:$C$1010,3,FALSE)</f>
        <v>48.99</v>
      </c>
      <c r="BV726">
        <f ca="1">VLOOKUP('Sampling picks'!BH716,Sheet1!$A$11:$C$1010,3,FALSE)</f>
        <v>59.27</v>
      </c>
      <c r="BW726">
        <f ca="1">VLOOKUP('Sampling picks'!BI716,Sheet1!$A$11:$C$1010,3,FALSE)</f>
        <v>38.19</v>
      </c>
      <c r="BX726">
        <f ca="1">VLOOKUP('Sampling picks'!BJ716,Sheet1!$A$11:$C$1010,3,FALSE)</f>
        <v>26.42</v>
      </c>
      <c r="BY726">
        <f ca="1">VLOOKUP('Sampling picks'!BK716,Sheet1!$A$11:$C$1010,3,FALSE)</f>
        <v>37.89</v>
      </c>
      <c r="BZ726">
        <f ca="1">VLOOKUP('Sampling picks'!BL716,Sheet1!$A$11:$C$1010,3,FALSE)</f>
        <v>35.229999999999997</v>
      </c>
      <c r="CA726">
        <f ca="1">VLOOKUP('Sampling picks'!BM716,Sheet1!$A$11:$C$1010,3,FALSE)</f>
        <v>48.77</v>
      </c>
      <c r="CB726">
        <f ca="1">VLOOKUP('Sampling picks'!BN716,Sheet1!$A$11:$C$1010,3,FALSE)</f>
        <v>38.619999999999997</v>
      </c>
      <c r="CC726">
        <f ca="1">VLOOKUP('Sampling picks'!BO716,Sheet1!$A$11:$C$1010,3,FALSE)</f>
        <v>64.180000000000007</v>
      </c>
      <c r="CD726">
        <f ca="1">VLOOKUP('Sampling picks'!BP716,Sheet1!$A$11:$C$1010,3,FALSE)</f>
        <v>59.49</v>
      </c>
      <c r="CE726">
        <f ca="1">VLOOKUP('Sampling picks'!BQ716,Sheet1!$A$11:$C$1010,3,FALSE)</f>
        <v>60.84</v>
      </c>
      <c r="CF726">
        <f ca="1">VLOOKUP('Sampling picks'!BR716,Sheet1!$A$11:$C$1010,3,FALSE)</f>
        <v>29.46</v>
      </c>
      <c r="CG726">
        <f ca="1">VLOOKUP('Sampling picks'!BS716,Sheet1!$A$11:$C$1010,3,FALSE)</f>
        <v>43.6</v>
      </c>
      <c r="CH726">
        <f ca="1">VLOOKUP('Sampling picks'!BT716,Sheet1!$A$11:$C$1010,3,FALSE)</f>
        <v>44.6</v>
      </c>
      <c r="CI726">
        <f ca="1">VLOOKUP('Sampling picks'!BU716,Sheet1!$A$11:$C$1010,3,FALSE)</f>
        <v>44.05</v>
      </c>
      <c r="CJ726">
        <f ca="1">VLOOKUP('Sampling picks'!BV716,Sheet1!$A$11:$C$1010,3,FALSE)</f>
        <v>44.24</v>
      </c>
      <c r="CK726">
        <f ca="1">VLOOKUP('Sampling picks'!BW716,Sheet1!$A$11:$C$1010,3,FALSE)</f>
        <v>55.65</v>
      </c>
      <c r="CL726">
        <f ca="1">VLOOKUP('Sampling picks'!BX716,Sheet1!$A$11:$C$1010,3,FALSE)</f>
        <v>41.13</v>
      </c>
      <c r="CM726">
        <f ca="1">VLOOKUP('Sampling picks'!BY716,Sheet1!$A$11:$C$1010,3,FALSE)</f>
        <v>52.29</v>
      </c>
      <c r="CN726">
        <f ca="1">VLOOKUP('Sampling picks'!BZ716,Sheet1!$A$11:$C$1010,3,FALSE)</f>
        <v>38.43</v>
      </c>
      <c r="CO726">
        <f ca="1">VLOOKUP('Sampling picks'!CA716,Sheet1!$A$11:$C$1010,3,FALSE)</f>
        <v>38.56</v>
      </c>
      <c r="CP726">
        <f ca="1">VLOOKUP('Sampling picks'!CB716,Sheet1!$A$11:$C$1010,3,FALSE)</f>
        <v>53.59</v>
      </c>
      <c r="CQ726">
        <f ca="1">VLOOKUP('Sampling picks'!CC716,Sheet1!$A$11:$C$1010,3,FALSE)</f>
        <v>53.59</v>
      </c>
      <c r="CR726">
        <f ca="1">VLOOKUP('Sampling picks'!CD716,Sheet1!$A$11:$C$1010,3,FALSE)</f>
        <v>45.53</v>
      </c>
      <c r="CS726">
        <f ca="1">VLOOKUP('Sampling picks'!CE716,Sheet1!$A$11:$C$1010,3,FALSE)</f>
        <v>60.55</v>
      </c>
      <c r="CT726">
        <f ca="1">VLOOKUP('Sampling picks'!CF716,Sheet1!$A$11:$C$1010,3,FALSE)</f>
        <v>41.15</v>
      </c>
      <c r="CU726">
        <f ca="1">VLOOKUP('Sampling picks'!CG716,Sheet1!$A$11:$C$1010,3,FALSE)</f>
        <v>49.65</v>
      </c>
      <c r="CV726">
        <f ca="1">VLOOKUP('Sampling picks'!CH716,Sheet1!$A$11:$C$1010,3,FALSE)</f>
        <v>64.67</v>
      </c>
      <c r="CW726">
        <f ca="1">VLOOKUP('Sampling picks'!CI716,Sheet1!$A$11:$C$1010,3,FALSE)</f>
        <v>46.76</v>
      </c>
      <c r="CX726">
        <f ca="1">VLOOKUP('Sampling picks'!CJ716,Sheet1!$A$11:$C$1010,3,FALSE)</f>
        <v>41.94</v>
      </c>
      <c r="CY726">
        <f ca="1">VLOOKUP('Sampling picks'!CK716,Sheet1!$A$11:$C$1010,3,FALSE)</f>
        <v>53.85</v>
      </c>
      <c r="CZ726">
        <f ca="1">VLOOKUP('Sampling picks'!CL716,Sheet1!$A$11:$C$1010,3,FALSE)</f>
        <v>53.09</v>
      </c>
      <c r="DA726">
        <f ca="1">VLOOKUP('Sampling picks'!CM716,Sheet1!$A$11:$C$1010,3,FALSE)</f>
        <v>46.5</v>
      </c>
      <c r="DB726">
        <f ca="1">VLOOKUP('Sampling picks'!CN716,Sheet1!$A$11:$C$1010,3,FALSE)</f>
        <v>44.89</v>
      </c>
      <c r="DC726">
        <f ca="1">VLOOKUP('Sampling picks'!CO716,Sheet1!$A$11:$C$1010,3,FALSE)</f>
        <v>41.4</v>
      </c>
      <c r="DD726">
        <f ca="1">VLOOKUP('Sampling picks'!CP716,Sheet1!$A$11:$C$1010,3,FALSE)</f>
        <v>25.26</v>
      </c>
      <c r="DE726">
        <f ca="1">VLOOKUP('Sampling picks'!CQ716,Sheet1!$A$11:$C$1010,3,FALSE)</f>
        <v>60.82</v>
      </c>
      <c r="DF726">
        <f ca="1">VLOOKUP('Sampling picks'!CR716,Sheet1!$A$11:$C$1010,3,FALSE)</f>
        <v>37.56</v>
      </c>
      <c r="DG726">
        <f ca="1">VLOOKUP('Sampling picks'!CS716,Sheet1!$A$11:$C$1010,3,FALSE)</f>
        <v>53.49</v>
      </c>
      <c r="DH726">
        <f ca="1">VLOOKUP('Sampling picks'!CT716,Sheet1!$A$11:$C$1010,3,FALSE)</f>
        <v>43.35</v>
      </c>
      <c r="DI726">
        <f ca="1">VLOOKUP('Sampling picks'!CU716,Sheet1!$A$11:$C$1010,3,FALSE)</f>
        <v>55.88</v>
      </c>
      <c r="DJ726">
        <f ca="1">VLOOKUP('Sampling picks'!CV716,Sheet1!$A$11:$C$1010,3,FALSE)</f>
        <v>61.87</v>
      </c>
      <c r="DK726">
        <f ca="1">VLOOKUP('Sampling picks'!CW716,Sheet1!$A$11:$C$1010,3,FALSE)</f>
        <v>57.01</v>
      </c>
      <c r="DL726" t="e">
        <f>VLOOKUP('Sampling picks'!CX716,Sheet1!$A$11:$C$1010,3,FALSE)</f>
        <v>#N/A</v>
      </c>
      <c r="DM726" t="e">
        <f>VLOOKUP('Sampling picks'!CY716,Sheet1!$A$11:$C$1010,3,FALSE)</f>
        <v>#N/A</v>
      </c>
    </row>
    <row r="727" spans="1:117">
      <c r="A727">
        <v>717</v>
      </c>
      <c r="C727" s="1">
        <f t="shared" ca="1" si="47"/>
        <v>59.19</v>
      </c>
      <c r="J727" t="str">
        <f t="shared" ca="1" si="44"/>
        <v>IN</v>
      </c>
      <c r="K727">
        <f t="shared" si="45"/>
        <v>47</v>
      </c>
      <c r="L727">
        <f ca="1">$M727+_xlfn.NORM.INV($I$7/2,0,1)*SQRT($C$8^2/$I$5)</f>
        <v>44.170253761094088</v>
      </c>
      <c r="M727">
        <f t="shared" ca="1" si="46"/>
        <v>46.613900000000015</v>
      </c>
      <c r="N727">
        <f ca="1">$M727+_xlfn.NORM.INV(1-($I$7/2),0,1)*SQRT($C$8^2/$I$5)</f>
        <v>49.057546238905942</v>
      </c>
      <c r="O727">
        <v>717</v>
      </c>
      <c r="P727">
        <f ca="1">VLOOKUP('Sampling picks'!B717,Sheet1!$A$11:$C$1010,3,FALSE)</f>
        <v>43.66</v>
      </c>
      <c r="Q727">
        <f ca="1">VLOOKUP('Sampling picks'!C717,Sheet1!$A$11:$C$1010,3,FALSE)</f>
        <v>41.89</v>
      </c>
      <c r="R727">
        <f ca="1">VLOOKUP('Sampling picks'!D717,Sheet1!$A$11:$C$1010,3,FALSE)</f>
        <v>27.47</v>
      </c>
      <c r="S727">
        <f ca="1">VLOOKUP('Sampling picks'!E717,Sheet1!$A$11:$C$1010,3,FALSE)</f>
        <v>51.32</v>
      </c>
      <c r="T727">
        <f ca="1">VLOOKUP('Sampling picks'!F717,Sheet1!$A$11:$C$1010,3,FALSE)</f>
        <v>35.22</v>
      </c>
      <c r="U727">
        <f ca="1">VLOOKUP('Sampling picks'!G717,Sheet1!$A$11:$C$1010,3,FALSE)</f>
        <v>48.72</v>
      </c>
      <c r="V727">
        <f ca="1">VLOOKUP('Sampling picks'!H717,Sheet1!$A$11:$C$1010,3,FALSE)</f>
        <v>41.32</v>
      </c>
      <c r="W727">
        <f ca="1">VLOOKUP('Sampling picks'!I717,Sheet1!$A$11:$C$1010,3,FALSE)</f>
        <v>50.34</v>
      </c>
      <c r="X727">
        <f ca="1">VLOOKUP('Sampling picks'!J717,Sheet1!$A$11:$C$1010,3,FALSE)</f>
        <v>34.479999999999997</v>
      </c>
      <c r="Y727">
        <f ca="1">VLOOKUP('Sampling picks'!K717,Sheet1!$A$11:$C$1010,3,FALSE)</f>
        <v>42.67</v>
      </c>
      <c r="Z727">
        <f ca="1">VLOOKUP('Sampling picks'!L717,Sheet1!$A$11:$C$1010,3,FALSE)</f>
        <v>30.54</v>
      </c>
      <c r="AA727">
        <f ca="1">VLOOKUP('Sampling picks'!M717,Sheet1!$A$11:$C$1010,3,FALSE)</f>
        <v>59.19</v>
      </c>
      <c r="AB727">
        <f ca="1">VLOOKUP('Sampling picks'!N717,Sheet1!$A$11:$C$1010,3,FALSE)</f>
        <v>46.63</v>
      </c>
      <c r="AC727">
        <f ca="1">VLOOKUP('Sampling picks'!O717,Sheet1!$A$11:$C$1010,3,FALSE)</f>
        <v>66.680000000000007</v>
      </c>
      <c r="AD727">
        <f ca="1">VLOOKUP('Sampling picks'!P717,Sheet1!$A$11:$C$1010,3,FALSE)</f>
        <v>47.27</v>
      </c>
      <c r="AE727">
        <f ca="1">VLOOKUP('Sampling picks'!Q717,Sheet1!$A$11:$C$1010,3,FALSE)</f>
        <v>46.04</v>
      </c>
      <c r="AF727">
        <f ca="1">VLOOKUP('Sampling picks'!R717,Sheet1!$A$11:$C$1010,3,FALSE)</f>
        <v>45.57</v>
      </c>
      <c r="AG727">
        <f ca="1">VLOOKUP('Sampling picks'!S717,Sheet1!$A$11:$C$1010,3,FALSE)</f>
        <v>52.73</v>
      </c>
      <c r="AH727">
        <f ca="1">VLOOKUP('Sampling picks'!T717,Sheet1!$A$11:$C$1010,3,FALSE)</f>
        <v>51.43</v>
      </c>
      <c r="AI727">
        <f ca="1">VLOOKUP('Sampling picks'!U717,Sheet1!$A$11:$C$1010,3,FALSE)</f>
        <v>37.56</v>
      </c>
      <c r="AJ727">
        <f ca="1">VLOOKUP('Sampling picks'!V717,Sheet1!$A$11:$C$1010,3,FALSE)</f>
        <v>57.13</v>
      </c>
      <c r="AK727">
        <f ca="1">VLOOKUP('Sampling picks'!W717,Sheet1!$A$11:$C$1010,3,FALSE)</f>
        <v>52.94</v>
      </c>
      <c r="AL727">
        <f ca="1">VLOOKUP('Sampling picks'!X717,Sheet1!$A$11:$C$1010,3,FALSE)</f>
        <v>43.58</v>
      </c>
      <c r="AM727">
        <f ca="1">VLOOKUP('Sampling picks'!Y717,Sheet1!$A$11:$C$1010,3,FALSE)</f>
        <v>48.59</v>
      </c>
      <c r="AN727">
        <f ca="1">VLOOKUP('Sampling picks'!Z717,Sheet1!$A$11:$C$1010,3,FALSE)</f>
        <v>40.98</v>
      </c>
      <c r="AO727">
        <f ca="1">VLOOKUP('Sampling picks'!AA717,Sheet1!$A$11:$C$1010,3,FALSE)</f>
        <v>45.03</v>
      </c>
      <c r="AP727">
        <f ca="1">VLOOKUP('Sampling picks'!AB717,Sheet1!$A$11:$C$1010,3,FALSE)</f>
        <v>31.66</v>
      </c>
      <c r="AQ727">
        <f ca="1">VLOOKUP('Sampling picks'!AC717,Sheet1!$A$11:$C$1010,3,FALSE)</f>
        <v>52.46</v>
      </c>
      <c r="AR727">
        <f ca="1">VLOOKUP('Sampling picks'!AD717,Sheet1!$A$11:$C$1010,3,FALSE)</f>
        <v>42.1</v>
      </c>
      <c r="AS727">
        <f ca="1">VLOOKUP('Sampling picks'!AE717,Sheet1!$A$11:$C$1010,3,FALSE)</f>
        <v>20.7</v>
      </c>
      <c r="AT727">
        <f ca="1">VLOOKUP('Sampling picks'!AF717,Sheet1!$A$11:$C$1010,3,FALSE)</f>
        <v>29.06</v>
      </c>
      <c r="AU727">
        <f ca="1">VLOOKUP('Sampling picks'!AG717,Sheet1!$A$11:$C$1010,3,FALSE)</f>
        <v>51.32</v>
      </c>
      <c r="AV727">
        <f ca="1">VLOOKUP('Sampling picks'!AH717,Sheet1!$A$11:$C$1010,3,FALSE)</f>
        <v>34.28</v>
      </c>
      <c r="AW727">
        <f ca="1">VLOOKUP('Sampling picks'!AI717,Sheet1!$A$11:$C$1010,3,FALSE)</f>
        <v>46.18</v>
      </c>
      <c r="AX727">
        <f ca="1">VLOOKUP('Sampling picks'!AJ717,Sheet1!$A$11:$C$1010,3,FALSE)</f>
        <v>43.69</v>
      </c>
      <c r="AY727">
        <f ca="1">VLOOKUP('Sampling picks'!AK717,Sheet1!$A$11:$C$1010,3,FALSE)</f>
        <v>50.57</v>
      </c>
      <c r="AZ727">
        <f ca="1">VLOOKUP('Sampling picks'!AL717,Sheet1!$A$11:$C$1010,3,FALSE)</f>
        <v>40.54</v>
      </c>
      <c r="BA727">
        <f ca="1">VLOOKUP('Sampling picks'!AM717,Sheet1!$A$11:$C$1010,3,FALSE)</f>
        <v>67.89</v>
      </c>
      <c r="BB727">
        <f ca="1">VLOOKUP('Sampling picks'!AN717,Sheet1!$A$11:$C$1010,3,FALSE)</f>
        <v>42.73</v>
      </c>
      <c r="BC727">
        <f ca="1">VLOOKUP('Sampling picks'!AO717,Sheet1!$A$11:$C$1010,3,FALSE)</f>
        <v>54.36</v>
      </c>
      <c r="BD727">
        <f ca="1">VLOOKUP('Sampling picks'!AP717,Sheet1!$A$11:$C$1010,3,FALSE)</f>
        <v>56.63</v>
      </c>
      <c r="BE727">
        <f ca="1">VLOOKUP('Sampling picks'!AQ717,Sheet1!$A$11:$C$1010,3,FALSE)</f>
        <v>54.58</v>
      </c>
      <c r="BF727">
        <f ca="1">VLOOKUP('Sampling picks'!AR717,Sheet1!$A$11:$C$1010,3,FALSE)</f>
        <v>41.63</v>
      </c>
      <c r="BG727">
        <f ca="1">VLOOKUP('Sampling picks'!AS717,Sheet1!$A$11:$C$1010,3,FALSE)</f>
        <v>35.93</v>
      </c>
      <c r="BH727">
        <f ca="1">VLOOKUP('Sampling picks'!AT717,Sheet1!$A$11:$C$1010,3,FALSE)</f>
        <v>53.67</v>
      </c>
      <c r="BI727">
        <f ca="1">VLOOKUP('Sampling picks'!AU717,Sheet1!$A$11:$C$1010,3,FALSE)</f>
        <v>46.1</v>
      </c>
      <c r="BJ727">
        <f ca="1">VLOOKUP('Sampling picks'!AV717,Sheet1!$A$11:$C$1010,3,FALSE)</f>
        <v>62.41</v>
      </c>
      <c r="BK727">
        <f ca="1">VLOOKUP('Sampling picks'!AW717,Sheet1!$A$11:$C$1010,3,FALSE)</f>
        <v>50.53</v>
      </c>
      <c r="BL727">
        <f ca="1">VLOOKUP('Sampling picks'!AX717,Sheet1!$A$11:$C$1010,3,FALSE)</f>
        <v>41.76</v>
      </c>
      <c r="BM727">
        <f ca="1">VLOOKUP('Sampling picks'!AY717,Sheet1!$A$11:$C$1010,3,FALSE)</f>
        <v>74.11</v>
      </c>
      <c r="BN727">
        <f ca="1">VLOOKUP('Sampling picks'!AZ717,Sheet1!$A$11:$C$1010,3,FALSE)</f>
        <v>36.86</v>
      </c>
      <c r="BO727">
        <f ca="1">VLOOKUP('Sampling picks'!BA717,Sheet1!$A$11:$C$1010,3,FALSE)</f>
        <v>56.06</v>
      </c>
      <c r="BP727">
        <f ca="1">VLOOKUP('Sampling picks'!BB717,Sheet1!$A$11:$C$1010,3,FALSE)</f>
        <v>33.880000000000003</v>
      </c>
      <c r="BQ727">
        <f ca="1">VLOOKUP('Sampling picks'!BC717,Sheet1!$A$11:$C$1010,3,FALSE)</f>
        <v>68.02</v>
      </c>
      <c r="BR727">
        <f ca="1">VLOOKUP('Sampling picks'!BD717,Sheet1!$A$11:$C$1010,3,FALSE)</f>
        <v>31.8</v>
      </c>
      <c r="BS727">
        <f ca="1">VLOOKUP('Sampling picks'!BE717,Sheet1!$A$11:$C$1010,3,FALSE)</f>
        <v>45.77</v>
      </c>
      <c r="BT727">
        <f ca="1">VLOOKUP('Sampling picks'!BF717,Sheet1!$A$11:$C$1010,3,FALSE)</f>
        <v>44.71</v>
      </c>
      <c r="BU727">
        <f ca="1">VLOOKUP('Sampling picks'!BG717,Sheet1!$A$11:$C$1010,3,FALSE)</f>
        <v>40.21</v>
      </c>
      <c r="BV727">
        <f ca="1">VLOOKUP('Sampling picks'!BH717,Sheet1!$A$11:$C$1010,3,FALSE)</f>
        <v>64.180000000000007</v>
      </c>
      <c r="BW727">
        <f ca="1">VLOOKUP('Sampling picks'!BI717,Sheet1!$A$11:$C$1010,3,FALSE)</f>
        <v>48.59</v>
      </c>
      <c r="BX727">
        <f ca="1">VLOOKUP('Sampling picks'!BJ717,Sheet1!$A$11:$C$1010,3,FALSE)</f>
        <v>37.81</v>
      </c>
      <c r="BY727">
        <f ca="1">VLOOKUP('Sampling picks'!BK717,Sheet1!$A$11:$C$1010,3,FALSE)</f>
        <v>42.33</v>
      </c>
      <c r="BZ727">
        <f ca="1">VLOOKUP('Sampling picks'!BL717,Sheet1!$A$11:$C$1010,3,FALSE)</f>
        <v>37.21</v>
      </c>
      <c r="CA727">
        <f ca="1">VLOOKUP('Sampling picks'!BM717,Sheet1!$A$11:$C$1010,3,FALSE)</f>
        <v>32.46</v>
      </c>
      <c r="CB727">
        <f ca="1">VLOOKUP('Sampling picks'!BN717,Sheet1!$A$11:$C$1010,3,FALSE)</f>
        <v>47.16</v>
      </c>
      <c r="CC727">
        <f ca="1">VLOOKUP('Sampling picks'!BO717,Sheet1!$A$11:$C$1010,3,FALSE)</f>
        <v>62.19</v>
      </c>
      <c r="CD727">
        <f ca="1">VLOOKUP('Sampling picks'!BP717,Sheet1!$A$11:$C$1010,3,FALSE)</f>
        <v>45.57</v>
      </c>
      <c r="CE727">
        <f ca="1">VLOOKUP('Sampling picks'!BQ717,Sheet1!$A$11:$C$1010,3,FALSE)</f>
        <v>43.64</v>
      </c>
      <c r="CF727">
        <f ca="1">VLOOKUP('Sampling picks'!BR717,Sheet1!$A$11:$C$1010,3,FALSE)</f>
        <v>53.59</v>
      </c>
      <c r="CG727">
        <f ca="1">VLOOKUP('Sampling picks'!BS717,Sheet1!$A$11:$C$1010,3,FALSE)</f>
        <v>54.41</v>
      </c>
      <c r="CH727">
        <f ca="1">VLOOKUP('Sampling picks'!BT717,Sheet1!$A$11:$C$1010,3,FALSE)</f>
        <v>45.99</v>
      </c>
      <c r="CI727">
        <f ca="1">VLOOKUP('Sampling picks'!BU717,Sheet1!$A$11:$C$1010,3,FALSE)</f>
        <v>49.77</v>
      </c>
      <c r="CJ727">
        <f ca="1">VLOOKUP('Sampling picks'!BV717,Sheet1!$A$11:$C$1010,3,FALSE)</f>
        <v>51.63</v>
      </c>
      <c r="CK727">
        <f ca="1">VLOOKUP('Sampling picks'!BW717,Sheet1!$A$11:$C$1010,3,FALSE)</f>
        <v>46.64</v>
      </c>
      <c r="CL727">
        <f ca="1">VLOOKUP('Sampling picks'!BX717,Sheet1!$A$11:$C$1010,3,FALSE)</f>
        <v>59.4</v>
      </c>
      <c r="CM727">
        <f ca="1">VLOOKUP('Sampling picks'!BY717,Sheet1!$A$11:$C$1010,3,FALSE)</f>
        <v>33.630000000000003</v>
      </c>
      <c r="CN727">
        <f ca="1">VLOOKUP('Sampling picks'!BZ717,Sheet1!$A$11:$C$1010,3,FALSE)</f>
        <v>37.81</v>
      </c>
      <c r="CO727">
        <f ca="1">VLOOKUP('Sampling picks'!CA717,Sheet1!$A$11:$C$1010,3,FALSE)</f>
        <v>42.6</v>
      </c>
      <c r="CP727">
        <f ca="1">VLOOKUP('Sampling picks'!CB717,Sheet1!$A$11:$C$1010,3,FALSE)</f>
        <v>45.57</v>
      </c>
      <c r="CQ727">
        <f ca="1">VLOOKUP('Sampling picks'!CC717,Sheet1!$A$11:$C$1010,3,FALSE)</f>
        <v>49.86</v>
      </c>
      <c r="CR727">
        <f ca="1">VLOOKUP('Sampling picks'!CD717,Sheet1!$A$11:$C$1010,3,FALSE)</f>
        <v>59.57</v>
      </c>
      <c r="CS727">
        <f ca="1">VLOOKUP('Sampling picks'!CE717,Sheet1!$A$11:$C$1010,3,FALSE)</f>
        <v>43.35</v>
      </c>
      <c r="CT727">
        <f ca="1">VLOOKUP('Sampling picks'!CF717,Sheet1!$A$11:$C$1010,3,FALSE)</f>
        <v>58.23</v>
      </c>
      <c r="CU727">
        <f ca="1">VLOOKUP('Sampling picks'!CG717,Sheet1!$A$11:$C$1010,3,FALSE)</f>
        <v>50.12</v>
      </c>
      <c r="CV727">
        <f ca="1">VLOOKUP('Sampling picks'!CH717,Sheet1!$A$11:$C$1010,3,FALSE)</f>
        <v>25.26</v>
      </c>
      <c r="CW727">
        <f ca="1">VLOOKUP('Sampling picks'!CI717,Sheet1!$A$11:$C$1010,3,FALSE)</f>
        <v>67.319999999999993</v>
      </c>
      <c r="CX727">
        <f ca="1">VLOOKUP('Sampling picks'!CJ717,Sheet1!$A$11:$C$1010,3,FALSE)</f>
        <v>49.79</v>
      </c>
      <c r="CY727">
        <f ca="1">VLOOKUP('Sampling picks'!CK717,Sheet1!$A$11:$C$1010,3,FALSE)</f>
        <v>61.64</v>
      </c>
      <c r="CZ727">
        <f ca="1">VLOOKUP('Sampling picks'!CL717,Sheet1!$A$11:$C$1010,3,FALSE)</f>
        <v>39.630000000000003</v>
      </c>
      <c r="DA727">
        <f ca="1">VLOOKUP('Sampling picks'!CM717,Sheet1!$A$11:$C$1010,3,FALSE)</f>
        <v>54.36</v>
      </c>
      <c r="DB727">
        <f ca="1">VLOOKUP('Sampling picks'!CN717,Sheet1!$A$11:$C$1010,3,FALSE)</f>
        <v>54.68</v>
      </c>
      <c r="DC727">
        <f ca="1">VLOOKUP('Sampling picks'!CO717,Sheet1!$A$11:$C$1010,3,FALSE)</f>
        <v>55.4</v>
      </c>
      <c r="DD727">
        <f ca="1">VLOOKUP('Sampling picks'!CP717,Sheet1!$A$11:$C$1010,3,FALSE)</f>
        <v>49.88</v>
      </c>
      <c r="DE727">
        <f ca="1">VLOOKUP('Sampling picks'!CQ717,Sheet1!$A$11:$C$1010,3,FALSE)</f>
        <v>33.54</v>
      </c>
      <c r="DF727">
        <f ca="1">VLOOKUP('Sampling picks'!CR717,Sheet1!$A$11:$C$1010,3,FALSE)</f>
        <v>29.2</v>
      </c>
      <c r="DG727">
        <f ca="1">VLOOKUP('Sampling picks'!CS717,Sheet1!$A$11:$C$1010,3,FALSE)</f>
        <v>40.97</v>
      </c>
      <c r="DH727">
        <f ca="1">VLOOKUP('Sampling picks'!CT717,Sheet1!$A$11:$C$1010,3,FALSE)</f>
        <v>39.909999999999997</v>
      </c>
      <c r="DI727">
        <f ca="1">VLOOKUP('Sampling picks'!CU717,Sheet1!$A$11:$C$1010,3,FALSE)</f>
        <v>45.3</v>
      </c>
      <c r="DJ727">
        <f ca="1">VLOOKUP('Sampling picks'!CV717,Sheet1!$A$11:$C$1010,3,FALSE)</f>
        <v>61.06</v>
      </c>
      <c r="DK727">
        <f ca="1">VLOOKUP('Sampling picks'!CW717,Sheet1!$A$11:$C$1010,3,FALSE)</f>
        <v>38.96</v>
      </c>
      <c r="DL727" t="e">
        <f>VLOOKUP('Sampling picks'!CX717,Sheet1!$A$11:$C$1010,3,FALSE)</f>
        <v>#N/A</v>
      </c>
      <c r="DM727" t="e">
        <f>VLOOKUP('Sampling picks'!CY717,Sheet1!$A$11:$C$1010,3,FALSE)</f>
        <v>#N/A</v>
      </c>
    </row>
    <row r="728" spans="1:117">
      <c r="A728">
        <v>718</v>
      </c>
      <c r="C728" s="1">
        <f t="shared" ca="1" si="47"/>
        <v>49.93</v>
      </c>
      <c r="J728" t="str">
        <f t="shared" ca="1" si="44"/>
        <v>IN</v>
      </c>
      <c r="K728">
        <f t="shared" si="45"/>
        <v>47</v>
      </c>
      <c r="L728">
        <f ca="1">$M728+_xlfn.NORM.INV($I$7/2,0,1)*SQRT($C$8^2/$I$5)</f>
        <v>45.015853761094093</v>
      </c>
      <c r="M728">
        <f t="shared" ca="1" si="46"/>
        <v>47.45950000000002</v>
      </c>
      <c r="N728">
        <f ca="1">$M728+_xlfn.NORM.INV(1-($I$7/2),0,1)*SQRT($C$8^2/$I$5)</f>
        <v>49.903146238905947</v>
      </c>
      <c r="O728">
        <v>718</v>
      </c>
      <c r="P728">
        <f ca="1">VLOOKUP('Sampling picks'!B718,Sheet1!$A$11:$C$1010,3,FALSE)</f>
        <v>42.63</v>
      </c>
      <c r="Q728">
        <f ca="1">VLOOKUP('Sampling picks'!C718,Sheet1!$A$11:$C$1010,3,FALSE)</f>
        <v>34.92</v>
      </c>
      <c r="R728">
        <f ca="1">VLOOKUP('Sampling picks'!D718,Sheet1!$A$11:$C$1010,3,FALSE)</f>
        <v>53.71</v>
      </c>
      <c r="S728">
        <f ca="1">VLOOKUP('Sampling picks'!E718,Sheet1!$A$11:$C$1010,3,FALSE)</f>
        <v>42.61</v>
      </c>
      <c r="T728">
        <f ca="1">VLOOKUP('Sampling picks'!F718,Sheet1!$A$11:$C$1010,3,FALSE)</f>
        <v>43.96</v>
      </c>
      <c r="U728">
        <f ca="1">VLOOKUP('Sampling picks'!G718,Sheet1!$A$11:$C$1010,3,FALSE)</f>
        <v>48.65</v>
      </c>
      <c r="V728">
        <f ca="1">VLOOKUP('Sampling picks'!H718,Sheet1!$A$11:$C$1010,3,FALSE)</f>
        <v>56.84</v>
      </c>
      <c r="W728">
        <f ca="1">VLOOKUP('Sampling picks'!I718,Sheet1!$A$11:$C$1010,3,FALSE)</f>
        <v>45.8</v>
      </c>
      <c r="X728">
        <f ca="1">VLOOKUP('Sampling picks'!J718,Sheet1!$A$11:$C$1010,3,FALSE)</f>
        <v>36.83</v>
      </c>
      <c r="Y728">
        <f ca="1">VLOOKUP('Sampling picks'!K718,Sheet1!$A$11:$C$1010,3,FALSE)</f>
        <v>51.66</v>
      </c>
      <c r="Z728">
        <f ca="1">VLOOKUP('Sampling picks'!L718,Sheet1!$A$11:$C$1010,3,FALSE)</f>
        <v>48.7</v>
      </c>
      <c r="AA728">
        <f ca="1">VLOOKUP('Sampling picks'!M718,Sheet1!$A$11:$C$1010,3,FALSE)</f>
        <v>41.43</v>
      </c>
      <c r="AB728">
        <f ca="1">VLOOKUP('Sampling picks'!N718,Sheet1!$A$11:$C$1010,3,FALSE)</f>
        <v>42.25</v>
      </c>
      <c r="AC728">
        <f ca="1">VLOOKUP('Sampling picks'!O718,Sheet1!$A$11:$C$1010,3,FALSE)</f>
        <v>45.79</v>
      </c>
      <c r="AD728">
        <f ca="1">VLOOKUP('Sampling picks'!P718,Sheet1!$A$11:$C$1010,3,FALSE)</f>
        <v>35.07</v>
      </c>
      <c r="AE728">
        <f ca="1">VLOOKUP('Sampling picks'!Q718,Sheet1!$A$11:$C$1010,3,FALSE)</f>
        <v>44.56</v>
      </c>
      <c r="AF728">
        <f ca="1">VLOOKUP('Sampling picks'!R718,Sheet1!$A$11:$C$1010,3,FALSE)</f>
        <v>41.17</v>
      </c>
      <c r="AG728">
        <f ca="1">VLOOKUP('Sampling picks'!S718,Sheet1!$A$11:$C$1010,3,FALSE)</f>
        <v>56.34</v>
      </c>
      <c r="AH728">
        <f ca="1">VLOOKUP('Sampling picks'!T718,Sheet1!$A$11:$C$1010,3,FALSE)</f>
        <v>46.1</v>
      </c>
      <c r="AI728">
        <f ca="1">VLOOKUP('Sampling picks'!U718,Sheet1!$A$11:$C$1010,3,FALSE)</f>
        <v>64.67</v>
      </c>
      <c r="AJ728">
        <f ca="1">VLOOKUP('Sampling picks'!V718,Sheet1!$A$11:$C$1010,3,FALSE)</f>
        <v>48.31</v>
      </c>
      <c r="AK728">
        <f ca="1">VLOOKUP('Sampling picks'!W718,Sheet1!$A$11:$C$1010,3,FALSE)</f>
        <v>51.09</v>
      </c>
      <c r="AL728">
        <f ca="1">VLOOKUP('Sampling picks'!X718,Sheet1!$A$11:$C$1010,3,FALSE)</f>
        <v>41.84</v>
      </c>
      <c r="AM728">
        <f ca="1">VLOOKUP('Sampling picks'!Y718,Sheet1!$A$11:$C$1010,3,FALSE)</f>
        <v>46.81</v>
      </c>
      <c r="AN728">
        <f ca="1">VLOOKUP('Sampling picks'!Z718,Sheet1!$A$11:$C$1010,3,FALSE)</f>
        <v>43.31</v>
      </c>
      <c r="AO728">
        <f ca="1">VLOOKUP('Sampling picks'!AA718,Sheet1!$A$11:$C$1010,3,FALSE)</f>
        <v>50.53</v>
      </c>
      <c r="AP728">
        <f ca="1">VLOOKUP('Sampling picks'!AB718,Sheet1!$A$11:$C$1010,3,FALSE)</f>
        <v>46.89</v>
      </c>
      <c r="AQ728">
        <f ca="1">VLOOKUP('Sampling picks'!AC718,Sheet1!$A$11:$C$1010,3,FALSE)</f>
        <v>48.35</v>
      </c>
      <c r="AR728">
        <f ca="1">VLOOKUP('Sampling picks'!AD718,Sheet1!$A$11:$C$1010,3,FALSE)</f>
        <v>63.25</v>
      </c>
      <c r="AS728">
        <f ca="1">VLOOKUP('Sampling picks'!AE718,Sheet1!$A$11:$C$1010,3,FALSE)</f>
        <v>26.5</v>
      </c>
      <c r="AT728">
        <f ca="1">VLOOKUP('Sampling picks'!AF718,Sheet1!$A$11:$C$1010,3,FALSE)</f>
        <v>46.5</v>
      </c>
      <c r="AU728">
        <f ca="1">VLOOKUP('Sampling picks'!AG718,Sheet1!$A$11:$C$1010,3,FALSE)</f>
        <v>52.6</v>
      </c>
      <c r="AV728">
        <f ca="1">VLOOKUP('Sampling picks'!AH718,Sheet1!$A$11:$C$1010,3,FALSE)</f>
        <v>50.44</v>
      </c>
      <c r="AW728">
        <f ca="1">VLOOKUP('Sampling picks'!AI718,Sheet1!$A$11:$C$1010,3,FALSE)</f>
        <v>44.63</v>
      </c>
      <c r="AX728">
        <f ca="1">VLOOKUP('Sampling picks'!AJ718,Sheet1!$A$11:$C$1010,3,FALSE)</f>
        <v>48.59</v>
      </c>
      <c r="AY728">
        <f ca="1">VLOOKUP('Sampling picks'!AK718,Sheet1!$A$11:$C$1010,3,FALSE)</f>
        <v>32.75</v>
      </c>
      <c r="AZ728">
        <f ca="1">VLOOKUP('Sampling picks'!AL718,Sheet1!$A$11:$C$1010,3,FALSE)</f>
        <v>40.840000000000003</v>
      </c>
      <c r="BA728">
        <f ca="1">VLOOKUP('Sampling picks'!AM718,Sheet1!$A$11:$C$1010,3,FALSE)</f>
        <v>62.71</v>
      </c>
      <c r="BB728">
        <f ca="1">VLOOKUP('Sampling picks'!AN718,Sheet1!$A$11:$C$1010,3,FALSE)</f>
        <v>46.21</v>
      </c>
      <c r="BC728">
        <f ca="1">VLOOKUP('Sampling picks'!AO718,Sheet1!$A$11:$C$1010,3,FALSE)</f>
        <v>45.29</v>
      </c>
      <c r="BD728">
        <f ca="1">VLOOKUP('Sampling picks'!AP718,Sheet1!$A$11:$C$1010,3,FALSE)</f>
        <v>27.03</v>
      </c>
      <c r="BE728">
        <f ca="1">VLOOKUP('Sampling picks'!AQ718,Sheet1!$A$11:$C$1010,3,FALSE)</f>
        <v>49.13</v>
      </c>
      <c r="BF728">
        <f ca="1">VLOOKUP('Sampling picks'!AR718,Sheet1!$A$11:$C$1010,3,FALSE)</f>
        <v>33.549999999999997</v>
      </c>
      <c r="BG728">
        <f ca="1">VLOOKUP('Sampling picks'!AS718,Sheet1!$A$11:$C$1010,3,FALSE)</f>
        <v>47.64</v>
      </c>
      <c r="BH728">
        <f ca="1">VLOOKUP('Sampling picks'!AT718,Sheet1!$A$11:$C$1010,3,FALSE)</f>
        <v>74.010000000000005</v>
      </c>
      <c r="BI728">
        <f ca="1">VLOOKUP('Sampling picks'!AU718,Sheet1!$A$11:$C$1010,3,FALSE)</f>
        <v>46.63</v>
      </c>
      <c r="BJ728">
        <f ca="1">VLOOKUP('Sampling picks'!AV718,Sheet1!$A$11:$C$1010,3,FALSE)</f>
        <v>23.94</v>
      </c>
      <c r="BK728">
        <f ca="1">VLOOKUP('Sampling picks'!AW718,Sheet1!$A$11:$C$1010,3,FALSE)</f>
        <v>35.200000000000003</v>
      </c>
      <c r="BL728">
        <f ca="1">VLOOKUP('Sampling picks'!AX718,Sheet1!$A$11:$C$1010,3,FALSE)</f>
        <v>54.41</v>
      </c>
      <c r="BM728">
        <f ca="1">VLOOKUP('Sampling picks'!AY718,Sheet1!$A$11:$C$1010,3,FALSE)</f>
        <v>39.630000000000003</v>
      </c>
      <c r="BN728">
        <f ca="1">VLOOKUP('Sampling picks'!AZ718,Sheet1!$A$11:$C$1010,3,FALSE)</f>
        <v>71.38</v>
      </c>
      <c r="BO728">
        <f ca="1">VLOOKUP('Sampling picks'!BA718,Sheet1!$A$11:$C$1010,3,FALSE)</f>
        <v>47.06</v>
      </c>
      <c r="BP728">
        <f ca="1">VLOOKUP('Sampling picks'!BB718,Sheet1!$A$11:$C$1010,3,FALSE)</f>
        <v>50.21</v>
      </c>
      <c r="BQ728">
        <f ca="1">VLOOKUP('Sampling picks'!BC718,Sheet1!$A$11:$C$1010,3,FALSE)</f>
        <v>40.65</v>
      </c>
      <c r="BR728">
        <f ca="1">VLOOKUP('Sampling picks'!BD718,Sheet1!$A$11:$C$1010,3,FALSE)</f>
        <v>53.89</v>
      </c>
      <c r="BS728">
        <f ca="1">VLOOKUP('Sampling picks'!BE718,Sheet1!$A$11:$C$1010,3,FALSE)</f>
        <v>50.9</v>
      </c>
      <c r="BT728">
        <f ca="1">VLOOKUP('Sampling picks'!BF718,Sheet1!$A$11:$C$1010,3,FALSE)</f>
        <v>56.24</v>
      </c>
      <c r="BU728">
        <f ca="1">VLOOKUP('Sampling picks'!BG718,Sheet1!$A$11:$C$1010,3,FALSE)</f>
        <v>38.659999999999997</v>
      </c>
      <c r="BV728">
        <f ca="1">VLOOKUP('Sampling picks'!BH718,Sheet1!$A$11:$C$1010,3,FALSE)</f>
        <v>48.02</v>
      </c>
      <c r="BW728">
        <f ca="1">VLOOKUP('Sampling picks'!BI718,Sheet1!$A$11:$C$1010,3,FALSE)</f>
        <v>51.33</v>
      </c>
      <c r="BX728">
        <f ca="1">VLOOKUP('Sampling picks'!BJ718,Sheet1!$A$11:$C$1010,3,FALSE)</f>
        <v>52.93</v>
      </c>
      <c r="BY728">
        <f ca="1">VLOOKUP('Sampling picks'!BK718,Sheet1!$A$11:$C$1010,3,FALSE)</f>
        <v>45.38</v>
      </c>
      <c r="BZ728">
        <f ca="1">VLOOKUP('Sampling picks'!BL718,Sheet1!$A$11:$C$1010,3,FALSE)</f>
        <v>56.97</v>
      </c>
      <c r="CA728">
        <f ca="1">VLOOKUP('Sampling picks'!BM718,Sheet1!$A$11:$C$1010,3,FALSE)</f>
        <v>45</v>
      </c>
      <c r="CB728">
        <f ca="1">VLOOKUP('Sampling picks'!BN718,Sheet1!$A$11:$C$1010,3,FALSE)</f>
        <v>59.07</v>
      </c>
      <c r="CC728">
        <f ca="1">VLOOKUP('Sampling picks'!BO718,Sheet1!$A$11:$C$1010,3,FALSE)</f>
        <v>39.770000000000003</v>
      </c>
      <c r="CD728">
        <f ca="1">VLOOKUP('Sampling picks'!BP718,Sheet1!$A$11:$C$1010,3,FALSE)</f>
        <v>43.76</v>
      </c>
      <c r="CE728">
        <f ca="1">VLOOKUP('Sampling picks'!BQ718,Sheet1!$A$11:$C$1010,3,FALSE)</f>
        <v>59.78</v>
      </c>
      <c r="CF728">
        <f ca="1">VLOOKUP('Sampling picks'!BR718,Sheet1!$A$11:$C$1010,3,FALSE)</f>
        <v>53.03</v>
      </c>
      <c r="CG728">
        <f ca="1">VLOOKUP('Sampling picks'!BS718,Sheet1!$A$11:$C$1010,3,FALSE)</f>
        <v>28.62</v>
      </c>
      <c r="CH728">
        <f ca="1">VLOOKUP('Sampling picks'!BT718,Sheet1!$A$11:$C$1010,3,FALSE)</f>
        <v>72.87</v>
      </c>
      <c r="CI728">
        <f ca="1">VLOOKUP('Sampling picks'!BU718,Sheet1!$A$11:$C$1010,3,FALSE)</f>
        <v>53.02</v>
      </c>
      <c r="CJ728">
        <f ca="1">VLOOKUP('Sampling picks'!BV718,Sheet1!$A$11:$C$1010,3,FALSE)</f>
        <v>45.53</v>
      </c>
      <c r="CK728">
        <f ca="1">VLOOKUP('Sampling picks'!BW718,Sheet1!$A$11:$C$1010,3,FALSE)</f>
        <v>40.22</v>
      </c>
      <c r="CL728">
        <f ca="1">VLOOKUP('Sampling picks'!BX718,Sheet1!$A$11:$C$1010,3,FALSE)</f>
        <v>40.99</v>
      </c>
      <c r="CM728">
        <f ca="1">VLOOKUP('Sampling picks'!BY718,Sheet1!$A$11:$C$1010,3,FALSE)</f>
        <v>53.91</v>
      </c>
      <c r="CN728">
        <f ca="1">VLOOKUP('Sampling picks'!BZ718,Sheet1!$A$11:$C$1010,3,FALSE)</f>
        <v>53.59</v>
      </c>
      <c r="CO728">
        <f ca="1">VLOOKUP('Sampling picks'!CA718,Sheet1!$A$11:$C$1010,3,FALSE)</f>
        <v>43.07</v>
      </c>
      <c r="CP728">
        <f ca="1">VLOOKUP('Sampling picks'!CB718,Sheet1!$A$11:$C$1010,3,FALSE)</f>
        <v>48.88</v>
      </c>
      <c r="CQ728">
        <f ca="1">VLOOKUP('Sampling picks'!CC718,Sheet1!$A$11:$C$1010,3,FALSE)</f>
        <v>53.58</v>
      </c>
      <c r="CR728">
        <f ca="1">VLOOKUP('Sampling picks'!CD718,Sheet1!$A$11:$C$1010,3,FALSE)</f>
        <v>53.02</v>
      </c>
      <c r="CS728">
        <f ca="1">VLOOKUP('Sampling picks'!CE718,Sheet1!$A$11:$C$1010,3,FALSE)</f>
        <v>46.72</v>
      </c>
      <c r="CT728">
        <f ca="1">VLOOKUP('Sampling picks'!CF718,Sheet1!$A$11:$C$1010,3,FALSE)</f>
        <v>52.93</v>
      </c>
      <c r="CU728">
        <f ca="1">VLOOKUP('Sampling picks'!CG718,Sheet1!$A$11:$C$1010,3,FALSE)</f>
        <v>57.77</v>
      </c>
      <c r="CV728">
        <f ca="1">VLOOKUP('Sampling picks'!CH718,Sheet1!$A$11:$C$1010,3,FALSE)</f>
        <v>56.39</v>
      </c>
      <c r="CW728">
        <f ca="1">VLOOKUP('Sampling picks'!CI718,Sheet1!$A$11:$C$1010,3,FALSE)</f>
        <v>32.619999999999997</v>
      </c>
      <c r="CX728">
        <f ca="1">VLOOKUP('Sampling picks'!CJ718,Sheet1!$A$11:$C$1010,3,FALSE)</f>
        <v>41.81</v>
      </c>
      <c r="CY728">
        <f ca="1">VLOOKUP('Sampling picks'!CK718,Sheet1!$A$11:$C$1010,3,FALSE)</f>
        <v>53.56</v>
      </c>
      <c r="CZ728">
        <f ca="1">VLOOKUP('Sampling picks'!CL718,Sheet1!$A$11:$C$1010,3,FALSE)</f>
        <v>35.200000000000003</v>
      </c>
      <c r="DA728">
        <f ca="1">VLOOKUP('Sampling picks'!CM718,Sheet1!$A$11:$C$1010,3,FALSE)</f>
        <v>51.5</v>
      </c>
      <c r="DB728">
        <f ca="1">VLOOKUP('Sampling picks'!CN718,Sheet1!$A$11:$C$1010,3,FALSE)</f>
        <v>40.01</v>
      </c>
      <c r="DC728">
        <f ca="1">VLOOKUP('Sampling picks'!CO718,Sheet1!$A$11:$C$1010,3,FALSE)</f>
        <v>64.42</v>
      </c>
      <c r="DD728">
        <f ca="1">VLOOKUP('Sampling picks'!CP718,Sheet1!$A$11:$C$1010,3,FALSE)</f>
        <v>50.96</v>
      </c>
      <c r="DE728">
        <f ca="1">VLOOKUP('Sampling picks'!CQ718,Sheet1!$A$11:$C$1010,3,FALSE)</f>
        <v>42.68</v>
      </c>
      <c r="DF728">
        <f ca="1">VLOOKUP('Sampling picks'!CR718,Sheet1!$A$11:$C$1010,3,FALSE)</f>
        <v>25.26</v>
      </c>
      <c r="DG728">
        <f ca="1">VLOOKUP('Sampling picks'!CS718,Sheet1!$A$11:$C$1010,3,FALSE)</f>
        <v>46.63</v>
      </c>
      <c r="DH728">
        <f ca="1">VLOOKUP('Sampling picks'!CT718,Sheet1!$A$11:$C$1010,3,FALSE)</f>
        <v>52.92</v>
      </c>
      <c r="DI728">
        <f ca="1">VLOOKUP('Sampling picks'!CU718,Sheet1!$A$11:$C$1010,3,FALSE)</f>
        <v>47.39</v>
      </c>
      <c r="DJ728">
        <f ca="1">VLOOKUP('Sampling picks'!CV718,Sheet1!$A$11:$C$1010,3,FALSE)</f>
        <v>49.49</v>
      </c>
      <c r="DK728">
        <f ca="1">VLOOKUP('Sampling picks'!CW718,Sheet1!$A$11:$C$1010,3,FALSE)</f>
        <v>54.06</v>
      </c>
      <c r="DL728" t="e">
        <f>VLOOKUP('Sampling picks'!CX718,Sheet1!$A$11:$C$1010,3,FALSE)</f>
        <v>#N/A</v>
      </c>
      <c r="DM728" t="e">
        <f>VLOOKUP('Sampling picks'!CY718,Sheet1!$A$11:$C$1010,3,FALSE)</f>
        <v>#N/A</v>
      </c>
    </row>
    <row r="729" spans="1:117">
      <c r="A729">
        <v>719</v>
      </c>
      <c r="C729" s="1">
        <f t="shared" ca="1" si="47"/>
        <v>72.87</v>
      </c>
      <c r="J729" t="str">
        <f t="shared" ca="1" si="44"/>
        <v>IN</v>
      </c>
      <c r="K729">
        <f t="shared" si="45"/>
        <v>47</v>
      </c>
      <c r="L729">
        <f ca="1">$M729+_xlfn.NORM.INV($I$7/2,0,1)*SQRT($C$8^2/$I$5)</f>
        <v>45.286753761094097</v>
      </c>
      <c r="M729">
        <f t="shared" ca="1" si="46"/>
        <v>47.730400000000024</v>
      </c>
      <c r="N729">
        <f ca="1">$M729+_xlfn.NORM.INV(1-($I$7/2),0,1)*SQRT($C$8^2/$I$5)</f>
        <v>50.174046238905952</v>
      </c>
      <c r="O729">
        <v>719</v>
      </c>
      <c r="P729">
        <f ca="1">VLOOKUP('Sampling picks'!B719,Sheet1!$A$11:$C$1010,3,FALSE)</f>
        <v>40.6</v>
      </c>
      <c r="Q729">
        <f ca="1">VLOOKUP('Sampling picks'!C719,Sheet1!$A$11:$C$1010,3,FALSE)</f>
        <v>47.73</v>
      </c>
      <c r="R729">
        <f ca="1">VLOOKUP('Sampling picks'!D719,Sheet1!$A$11:$C$1010,3,FALSE)</f>
        <v>33.26</v>
      </c>
      <c r="S729">
        <f ca="1">VLOOKUP('Sampling picks'!E719,Sheet1!$A$11:$C$1010,3,FALSE)</f>
        <v>46.44</v>
      </c>
      <c r="T729">
        <f ca="1">VLOOKUP('Sampling picks'!F719,Sheet1!$A$11:$C$1010,3,FALSE)</f>
        <v>59.76</v>
      </c>
      <c r="U729">
        <f ca="1">VLOOKUP('Sampling picks'!G719,Sheet1!$A$11:$C$1010,3,FALSE)</f>
        <v>41.76</v>
      </c>
      <c r="V729">
        <f ca="1">VLOOKUP('Sampling picks'!H719,Sheet1!$A$11:$C$1010,3,FALSE)</f>
        <v>50.22</v>
      </c>
      <c r="W729">
        <f ca="1">VLOOKUP('Sampling picks'!I719,Sheet1!$A$11:$C$1010,3,FALSE)</f>
        <v>47.06</v>
      </c>
      <c r="X729">
        <f ca="1">VLOOKUP('Sampling picks'!J719,Sheet1!$A$11:$C$1010,3,FALSE)</f>
        <v>46.74</v>
      </c>
      <c r="Y729">
        <f ca="1">VLOOKUP('Sampling picks'!K719,Sheet1!$A$11:$C$1010,3,FALSE)</f>
        <v>68.02</v>
      </c>
      <c r="Z729">
        <f ca="1">VLOOKUP('Sampling picks'!L719,Sheet1!$A$11:$C$1010,3,FALSE)</f>
        <v>58.95</v>
      </c>
      <c r="AA729">
        <f ca="1">VLOOKUP('Sampling picks'!M719,Sheet1!$A$11:$C$1010,3,FALSE)</f>
        <v>31.52</v>
      </c>
      <c r="AB729">
        <f ca="1">VLOOKUP('Sampling picks'!N719,Sheet1!$A$11:$C$1010,3,FALSE)</f>
        <v>37.04</v>
      </c>
      <c r="AC729">
        <f ca="1">VLOOKUP('Sampling picks'!O719,Sheet1!$A$11:$C$1010,3,FALSE)</f>
        <v>36.29</v>
      </c>
      <c r="AD729">
        <f ca="1">VLOOKUP('Sampling picks'!P719,Sheet1!$A$11:$C$1010,3,FALSE)</f>
        <v>38.659999999999997</v>
      </c>
      <c r="AE729">
        <f ca="1">VLOOKUP('Sampling picks'!Q719,Sheet1!$A$11:$C$1010,3,FALSE)</f>
        <v>47.81</v>
      </c>
      <c r="AF729">
        <f ca="1">VLOOKUP('Sampling picks'!R719,Sheet1!$A$11:$C$1010,3,FALSE)</f>
        <v>52.28</v>
      </c>
      <c r="AG729">
        <f ca="1">VLOOKUP('Sampling picks'!S719,Sheet1!$A$11:$C$1010,3,FALSE)</f>
        <v>46</v>
      </c>
      <c r="AH729">
        <f ca="1">VLOOKUP('Sampling picks'!T719,Sheet1!$A$11:$C$1010,3,FALSE)</f>
        <v>43.69</v>
      </c>
      <c r="AI729">
        <f ca="1">VLOOKUP('Sampling picks'!U719,Sheet1!$A$11:$C$1010,3,FALSE)</f>
        <v>49.35</v>
      </c>
      <c r="AJ729">
        <f ca="1">VLOOKUP('Sampling picks'!V719,Sheet1!$A$11:$C$1010,3,FALSE)</f>
        <v>51.09</v>
      </c>
      <c r="AK729">
        <f ca="1">VLOOKUP('Sampling picks'!W719,Sheet1!$A$11:$C$1010,3,FALSE)</f>
        <v>43.5</v>
      </c>
      <c r="AL729">
        <f ca="1">VLOOKUP('Sampling picks'!X719,Sheet1!$A$11:$C$1010,3,FALSE)</f>
        <v>61.64</v>
      </c>
      <c r="AM729">
        <f ca="1">VLOOKUP('Sampling picks'!Y719,Sheet1!$A$11:$C$1010,3,FALSE)</f>
        <v>42.49</v>
      </c>
      <c r="AN729">
        <f ca="1">VLOOKUP('Sampling picks'!Z719,Sheet1!$A$11:$C$1010,3,FALSE)</f>
        <v>54.02</v>
      </c>
      <c r="AO729">
        <f ca="1">VLOOKUP('Sampling picks'!AA719,Sheet1!$A$11:$C$1010,3,FALSE)</f>
        <v>58.29</v>
      </c>
      <c r="AP729">
        <f ca="1">VLOOKUP('Sampling picks'!AB719,Sheet1!$A$11:$C$1010,3,FALSE)</f>
        <v>51.3</v>
      </c>
      <c r="AQ729">
        <f ca="1">VLOOKUP('Sampling picks'!AC719,Sheet1!$A$11:$C$1010,3,FALSE)</f>
        <v>41.92</v>
      </c>
      <c r="AR729">
        <f ca="1">VLOOKUP('Sampling picks'!AD719,Sheet1!$A$11:$C$1010,3,FALSE)</f>
        <v>54.47</v>
      </c>
      <c r="AS729">
        <f ca="1">VLOOKUP('Sampling picks'!AE719,Sheet1!$A$11:$C$1010,3,FALSE)</f>
        <v>56.85</v>
      </c>
      <c r="AT729">
        <f ca="1">VLOOKUP('Sampling picks'!AF719,Sheet1!$A$11:$C$1010,3,FALSE)</f>
        <v>55.17</v>
      </c>
      <c r="AU729">
        <f ca="1">VLOOKUP('Sampling picks'!AG719,Sheet1!$A$11:$C$1010,3,FALSE)</f>
        <v>50.43</v>
      </c>
      <c r="AV729">
        <f ca="1">VLOOKUP('Sampling picks'!AH719,Sheet1!$A$11:$C$1010,3,FALSE)</f>
        <v>31.68</v>
      </c>
      <c r="AW729">
        <f ca="1">VLOOKUP('Sampling picks'!AI719,Sheet1!$A$11:$C$1010,3,FALSE)</f>
        <v>48.15</v>
      </c>
      <c r="AX729">
        <f ca="1">VLOOKUP('Sampling picks'!AJ719,Sheet1!$A$11:$C$1010,3,FALSE)</f>
        <v>50.29</v>
      </c>
      <c r="AY729">
        <f ca="1">VLOOKUP('Sampling picks'!AK719,Sheet1!$A$11:$C$1010,3,FALSE)</f>
        <v>52.62</v>
      </c>
      <c r="AZ729">
        <f ca="1">VLOOKUP('Sampling picks'!AL719,Sheet1!$A$11:$C$1010,3,FALSE)</f>
        <v>37.04</v>
      </c>
      <c r="BA729">
        <f ca="1">VLOOKUP('Sampling picks'!AM719,Sheet1!$A$11:$C$1010,3,FALSE)</f>
        <v>31.8</v>
      </c>
      <c r="BB729">
        <f ca="1">VLOOKUP('Sampling picks'!AN719,Sheet1!$A$11:$C$1010,3,FALSE)</f>
        <v>33.89</v>
      </c>
      <c r="BC729">
        <f ca="1">VLOOKUP('Sampling picks'!AO719,Sheet1!$A$11:$C$1010,3,FALSE)</f>
        <v>60.55</v>
      </c>
      <c r="BD729">
        <f ca="1">VLOOKUP('Sampling picks'!AP719,Sheet1!$A$11:$C$1010,3,FALSE)</f>
        <v>48.56</v>
      </c>
      <c r="BE729">
        <f ca="1">VLOOKUP('Sampling picks'!AQ719,Sheet1!$A$11:$C$1010,3,FALSE)</f>
        <v>52.6</v>
      </c>
      <c r="BF729">
        <f ca="1">VLOOKUP('Sampling picks'!AR719,Sheet1!$A$11:$C$1010,3,FALSE)</f>
        <v>44.07</v>
      </c>
      <c r="BG729">
        <f ca="1">VLOOKUP('Sampling picks'!AS719,Sheet1!$A$11:$C$1010,3,FALSE)</f>
        <v>33.92</v>
      </c>
      <c r="BH729">
        <f ca="1">VLOOKUP('Sampling picks'!AT719,Sheet1!$A$11:$C$1010,3,FALSE)</f>
        <v>49.32</v>
      </c>
      <c r="BI729">
        <f ca="1">VLOOKUP('Sampling picks'!AU719,Sheet1!$A$11:$C$1010,3,FALSE)</f>
        <v>53.32</v>
      </c>
      <c r="BJ729">
        <f ca="1">VLOOKUP('Sampling picks'!AV719,Sheet1!$A$11:$C$1010,3,FALSE)</f>
        <v>33.950000000000003</v>
      </c>
      <c r="BK729">
        <f ca="1">VLOOKUP('Sampling picks'!AW719,Sheet1!$A$11:$C$1010,3,FALSE)</f>
        <v>59.19</v>
      </c>
      <c r="BL729">
        <f ca="1">VLOOKUP('Sampling picks'!AX719,Sheet1!$A$11:$C$1010,3,FALSE)</f>
        <v>54.68</v>
      </c>
      <c r="BM729">
        <f ca="1">VLOOKUP('Sampling picks'!AY719,Sheet1!$A$11:$C$1010,3,FALSE)</f>
        <v>35.090000000000003</v>
      </c>
      <c r="BN729">
        <f ca="1">VLOOKUP('Sampling picks'!AZ719,Sheet1!$A$11:$C$1010,3,FALSE)</f>
        <v>46.01</v>
      </c>
      <c r="BO729">
        <f ca="1">VLOOKUP('Sampling picks'!BA719,Sheet1!$A$11:$C$1010,3,FALSE)</f>
        <v>41.43</v>
      </c>
      <c r="BP729">
        <f ca="1">VLOOKUP('Sampling picks'!BB719,Sheet1!$A$11:$C$1010,3,FALSE)</f>
        <v>62.32</v>
      </c>
      <c r="BQ729">
        <f ca="1">VLOOKUP('Sampling picks'!BC719,Sheet1!$A$11:$C$1010,3,FALSE)</f>
        <v>43.43</v>
      </c>
      <c r="BR729">
        <f ca="1">VLOOKUP('Sampling picks'!BD719,Sheet1!$A$11:$C$1010,3,FALSE)</f>
        <v>61.95</v>
      </c>
      <c r="BS729">
        <f ca="1">VLOOKUP('Sampling picks'!BE719,Sheet1!$A$11:$C$1010,3,FALSE)</f>
        <v>43.66</v>
      </c>
      <c r="BT729">
        <f ca="1">VLOOKUP('Sampling picks'!BF719,Sheet1!$A$11:$C$1010,3,FALSE)</f>
        <v>65.569999999999993</v>
      </c>
      <c r="BU729">
        <f ca="1">VLOOKUP('Sampling picks'!BG719,Sheet1!$A$11:$C$1010,3,FALSE)</f>
        <v>56.99</v>
      </c>
      <c r="BV729">
        <f ca="1">VLOOKUP('Sampling picks'!BH719,Sheet1!$A$11:$C$1010,3,FALSE)</f>
        <v>47.33</v>
      </c>
      <c r="BW729">
        <f ca="1">VLOOKUP('Sampling picks'!BI719,Sheet1!$A$11:$C$1010,3,FALSE)</f>
        <v>43.04</v>
      </c>
      <c r="BX729">
        <f ca="1">VLOOKUP('Sampling picks'!BJ719,Sheet1!$A$11:$C$1010,3,FALSE)</f>
        <v>51.47</v>
      </c>
      <c r="BY729">
        <f ca="1">VLOOKUP('Sampling picks'!BK719,Sheet1!$A$11:$C$1010,3,FALSE)</f>
        <v>44.56</v>
      </c>
      <c r="BZ729">
        <f ca="1">VLOOKUP('Sampling picks'!BL719,Sheet1!$A$11:$C$1010,3,FALSE)</f>
        <v>49.26</v>
      </c>
      <c r="CA729">
        <f ca="1">VLOOKUP('Sampling picks'!BM719,Sheet1!$A$11:$C$1010,3,FALSE)</f>
        <v>49.32</v>
      </c>
      <c r="CB729">
        <f ca="1">VLOOKUP('Sampling picks'!BN719,Sheet1!$A$11:$C$1010,3,FALSE)</f>
        <v>50.69</v>
      </c>
      <c r="CC729">
        <f ca="1">VLOOKUP('Sampling picks'!BO719,Sheet1!$A$11:$C$1010,3,FALSE)</f>
        <v>43.8</v>
      </c>
      <c r="CD729">
        <f ca="1">VLOOKUP('Sampling picks'!BP719,Sheet1!$A$11:$C$1010,3,FALSE)</f>
        <v>64.16</v>
      </c>
      <c r="CE729">
        <f ca="1">VLOOKUP('Sampling picks'!BQ719,Sheet1!$A$11:$C$1010,3,FALSE)</f>
        <v>40.94</v>
      </c>
      <c r="CF729">
        <f ca="1">VLOOKUP('Sampling picks'!BR719,Sheet1!$A$11:$C$1010,3,FALSE)</f>
        <v>53.13</v>
      </c>
      <c r="CG729">
        <f ca="1">VLOOKUP('Sampling picks'!BS719,Sheet1!$A$11:$C$1010,3,FALSE)</f>
        <v>57.25</v>
      </c>
      <c r="CH729">
        <f ca="1">VLOOKUP('Sampling picks'!BT719,Sheet1!$A$11:$C$1010,3,FALSE)</f>
        <v>35.06</v>
      </c>
      <c r="CI729">
        <f ca="1">VLOOKUP('Sampling picks'!BU719,Sheet1!$A$11:$C$1010,3,FALSE)</f>
        <v>43.31</v>
      </c>
      <c r="CJ729">
        <f ca="1">VLOOKUP('Sampling picks'!BV719,Sheet1!$A$11:$C$1010,3,FALSE)</f>
        <v>59.76</v>
      </c>
      <c r="CK729">
        <f ca="1">VLOOKUP('Sampling picks'!BW719,Sheet1!$A$11:$C$1010,3,FALSE)</f>
        <v>54.81</v>
      </c>
      <c r="CL729">
        <f ca="1">VLOOKUP('Sampling picks'!BX719,Sheet1!$A$11:$C$1010,3,FALSE)</f>
        <v>40.33</v>
      </c>
      <c r="CM729">
        <f ca="1">VLOOKUP('Sampling picks'!BY719,Sheet1!$A$11:$C$1010,3,FALSE)</f>
        <v>40.049999999999997</v>
      </c>
      <c r="CN729">
        <f ca="1">VLOOKUP('Sampling picks'!BZ719,Sheet1!$A$11:$C$1010,3,FALSE)</f>
        <v>38.04</v>
      </c>
      <c r="CO729">
        <f ca="1">VLOOKUP('Sampling picks'!CA719,Sheet1!$A$11:$C$1010,3,FALSE)</f>
        <v>55.61</v>
      </c>
      <c r="CP729">
        <f ca="1">VLOOKUP('Sampling picks'!CB719,Sheet1!$A$11:$C$1010,3,FALSE)</f>
        <v>44.12</v>
      </c>
      <c r="CQ729">
        <f ca="1">VLOOKUP('Sampling picks'!CC719,Sheet1!$A$11:$C$1010,3,FALSE)</f>
        <v>46.56</v>
      </c>
      <c r="CR729">
        <f ca="1">VLOOKUP('Sampling picks'!CD719,Sheet1!$A$11:$C$1010,3,FALSE)</f>
        <v>46.27</v>
      </c>
      <c r="CS729">
        <f ca="1">VLOOKUP('Sampling picks'!CE719,Sheet1!$A$11:$C$1010,3,FALSE)</f>
        <v>28.86</v>
      </c>
      <c r="CT729">
        <f ca="1">VLOOKUP('Sampling picks'!CF719,Sheet1!$A$11:$C$1010,3,FALSE)</f>
        <v>54.51</v>
      </c>
      <c r="CU729">
        <f ca="1">VLOOKUP('Sampling picks'!CG719,Sheet1!$A$11:$C$1010,3,FALSE)</f>
        <v>51.47</v>
      </c>
      <c r="CV729">
        <f ca="1">VLOOKUP('Sampling picks'!CH719,Sheet1!$A$11:$C$1010,3,FALSE)</f>
        <v>68.38</v>
      </c>
      <c r="CW729">
        <f ca="1">VLOOKUP('Sampling picks'!CI719,Sheet1!$A$11:$C$1010,3,FALSE)</f>
        <v>29.06</v>
      </c>
      <c r="CX729">
        <f ca="1">VLOOKUP('Sampling picks'!CJ719,Sheet1!$A$11:$C$1010,3,FALSE)</f>
        <v>57.11</v>
      </c>
      <c r="CY729">
        <f ca="1">VLOOKUP('Sampling picks'!CK719,Sheet1!$A$11:$C$1010,3,FALSE)</f>
        <v>37.89</v>
      </c>
      <c r="CZ729">
        <f ca="1">VLOOKUP('Sampling picks'!CL719,Sheet1!$A$11:$C$1010,3,FALSE)</f>
        <v>44.6</v>
      </c>
      <c r="DA729">
        <f ca="1">VLOOKUP('Sampling picks'!CM719,Sheet1!$A$11:$C$1010,3,FALSE)</f>
        <v>67.7</v>
      </c>
      <c r="DB729">
        <f ca="1">VLOOKUP('Sampling picks'!CN719,Sheet1!$A$11:$C$1010,3,FALSE)</f>
        <v>60.54</v>
      </c>
      <c r="DC729">
        <f ca="1">VLOOKUP('Sampling picks'!CO719,Sheet1!$A$11:$C$1010,3,FALSE)</f>
        <v>48.59</v>
      </c>
      <c r="DD729">
        <f ca="1">VLOOKUP('Sampling picks'!CP719,Sheet1!$A$11:$C$1010,3,FALSE)</f>
        <v>36.840000000000003</v>
      </c>
      <c r="DE729">
        <f ca="1">VLOOKUP('Sampling picks'!CQ719,Sheet1!$A$11:$C$1010,3,FALSE)</f>
        <v>62.31</v>
      </c>
      <c r="DF729">
        <f ca="1">VLOOKUP('Sampling picks'!CR719,Sheet1!$A$11:$C$1010,3,FALSE)</f>
        <v>56.93</v>
      </c>
      <c r="DG729">
        <f ca="1">VLOOKUP('Sampling picks'!CS719,Sheet1!$A$11:$C$1010,3,FALSE)</f>
        <v>51.09</v>
      </c>
      <c r="DH729">
        <f ca="1">VLOOKUP('Sampling picks'!CT719,Sheet1!$A$11:$C$1010,3,FALSE)</f>
        <v>37.340000000000003</v>
      </c>
      <c r="DI729">
        <f ca="1">VLOOKUP('Sampling picks'!CU719,Sheet1!$A$11:$C$1010,3,FALSE)</f>
        <v>42.12</v>
      </c>
      <c r="DJ729">
        <f ca="1">VLOOKUP('Sampling picks'!CV719,Sheet1!$A$11:$C$1010,3,FALSE)</f>
        <v>27.47</v>
      </c>
      <c r="DK729">
        <f ca="1">VLOOKUP('Sampling picks'!CW719,Sheet1!$A$11:$C$1010,3,FALSE)</f>
        <v>34.93</v>
      </c>
      <c r="DL729" t="e">
        <f>VLOOKUP('Sampling picks'!CX719,Sheet1!$A$11:$C$1010,3,FALSE)</f>
        <v>#N/A</v>
      </c>
      <c r="DM729" t="e">
        <f>VLOOKUP('Sampling picks'!CY719,Sheet1!$A$11:$C$1010,3,FALSE)</f>
        <v>#N/A</v>
      </c>
    </row>
    <row r="730" spans="1:117">
      <c r="A730">
        <v>720</v>
      </c>
      <c r="C730" s="1">
        <f t="shared" ca="1" si="47"/>
        <v>45.29</v>
      </c>
      <c r="J730" t="str">
        <f t="shared" ca="1" si="44"/>
        <v>IN</v>
      </c>
      <c r="K730">
        <f t="shared" si="45"/>
        <v>47</v>
      </c>
      <c r="L730">
        <f ca="1">$M730+_xlfn.NORM.INV($I$7/2,0,1)*SQRT($C$8^2/$I$5)</f>
        <v>45.373153761094066</v>
      </c>
      <c r="M730">
        <f t="shared" ca="1" si="46"/>
        <v>47.816799999999994</v>
      </c>
      <c r="N730">
        <f ca="1">$M730+_xlfn.NORM.INV(1-($I$7/2),0,1)*SQRT($C$8^2/$I$5)</f>
        <v>50.260446238905921</v>
      </c>
      <c r="O730">
        <v>720</v>
      </c>
      <c r="P730">
        <f ca="1">VLOOKUP('Sampling picks'!B720,Sheet1!$A$11:$C$1010,3,FALSE)</f>
        <v>54.06</v>
      </c>
      <c r="Q730">
        <f ca="1">VLOOKUP('Sampling picks'!C720,Sheet1!$A$11:$C$1010,3,FALSE)</f>
        <v>49.46</v>
      </c>
      <c r="R730">
        <f ca="1">VLOOKUP('Sampling picks'!D720,Sheet1!$A$11:$C$1010,3,FALSE)</f>
        <v>46.83</v>
      </c>
      <c r="S730">
        <f ca="1">VLOOKUP('Sampling picks'!E720,Sheet1!$A$11:$C$1010,3,FALSE)</f>
        <v>52.94</v>
      </c>
      <c r="T730">
        <f ca="1">VLOOKUP('Sampling picks'!F720,Sheet1!$A$11:$C$1010,3,FALSE)</f>
        <v>28.32</v>
      </c>
      <c r="U730">
        <f ca="1">VLOOKUP('Sampling picks'!G720,Sheet1!$A$11:$C$1010,3,FALSE)</f>
        <v>45</v>
      </c>
      <c r="V730">
        <f ca="1">VLOOKUP('Sampling picks'!H720,Sheet1!$A$11:$C$1010,3,FALSE)</f>
        <v>69.680000000000007</v>
      </c>
      <c r="W730">
        <f ca="1">VLOOKUP('Sampling picks'!I720,Sheet1!$A$11:$C$1010,3,FALSE)</f>
        <v>48.82</v>
      </c>
      <c r="X730">
        <f ca="1">VLOOKUP('Sampling picks'!J720,Sheet1!$A$11:$C$1010,3,FALSE)</f>
        <v>39.5</v>
      </c>
      <c r="Y730">
        <f ca="1">VLOOKUP('Sampling picks'!K720,Sheet1!$A$11:$C$1010,3,FALSE)</f>
        <v>60.64</v>
      </c>
      <c r="Z730">
        <f ca="1">VLOOKUP('Sampling picks'!L720,Sheet1!$A$11:$C$1010,3,FALSE)</f>
        <v>41.56</v>
      </c>
      <c r="AA730">
        <f ca="1">VLOOKUP('Sampling picks'!M720,Sheet1!$A$11:$C$1010,3,FALSE)</f>
        <v>53.15</v>
      </c>
      <c r="AB730">
        <f ca="1">VLOOKUP('Sampling picks'!N720,Sheet1!$A$11:$C$1010,3,FALSE)</f>
        <v>68.38</v>
      </c>
      <c r="AC730">
        <f ca="1">VLOOKUP('Sampling picks'!O720,Sheet1!$A$11:$C$1010,3,FALSE)</f>
        <v>59.4</v>
      </c>
      <c r="AD730">
        <f ca="1">VLOOKUP('Sampling picks'!P720,Sheet1!$A$11:$C$1010,3,FALSE)</f>
        <v>40.65</v>
      </c>
      <c r="AE730">
        <f ca="1">VLOOKUP('Sampling picks'!Q720,Sheet1!$A$11:$C$1010,3,FALSE)</f>
        <v>37.799999999999997</v>
      </c>
      <c r="AF730">
        <f ca="1">VLOOKUP('Sampling picks'!R720,Sheet1!$A$11:$C$1010,3,FALSE)</f>
        <v>65.5</v>
      </c>
      <c r="AG730">
        <f ca="1">VLOOKUP('Sampling picks'!S720,Sheet1!$A$11:$C$1010,3,FALSE)</f>
        <v>50.88</v>
      </c>
      <c r="AH730">
        <f ca="1">VLOOKUP('Sampling picks'!T720,Sheet1!$A$11:$C$1010,3,FALSE)</f>
        <v>51.03</v>
      </c>
      <c r="AI730">
        <f ca="1">VLOOKUP('Sampling picks'!U720,Sheet1!$A$11:$C$1010,3,FALSE)</f>
        <v>30.54</v>
      </c>
      <c r="AJ730">
        <f ca="1">VLOOKUP('Sampling picks'!V720,Sheet1!$A$11:$C$1010,3,FALSE)</f>
        <v>59.83</v>
      </c>
      <c r="AK730">
        <f ca="1">VLOOKUP('Sampling picks'!W720,Sheet1!$A$11:$C$1010,3,FALSE)</f>
        <v>47.34</v>
      </c>
      <c r="AL730">
        <f ca="1">VLOOKUP('Sampling picks'!X720,Sheet1!$A$11:$C$1010,3,FALSE)</f>
        <v>43.09</v>
      </c>
      <c r="AM730">
        <f ca="1">VLOOKUP('Sampling picks'!Y720,Sheet1!$A$11:$C$1010,3,FALSE)</f>
        <v>59.07</v>
      </c>
      <c r="AN730">
        <f ca="1">VLOOKUP('Sampling picks'!Z720,Sheet1!$A$11:$C$1010,3,FALSE)</f>
        <v>59.03</v>
      </c>
      <c r="AO730">
        <f ca="1">VLOOKUP('Sampling picks'!AA720,Sheet1!$A$11:$C$1010,3,FALSE)</f>
        <v>46.81</v>
      </c>
      <c r="AP730">
        <f ca="1">VLOOKUP('Sampling picks'!AB720,Sheet1!$A$11:$C$1010,3,FALSE)</f>
        <v>37.21</v>
      </c>
      <c r="AQ730">
        <f ca="1">VLOOKUP('Sampling picks'!AC720,Sheet1!$A$11:$C$1010,3,FALSE)</f>
        <v>47.4</v>
      </c>
      <c r="AR730">
        <f ca="1">VLOOKUP('Sampling picks'!AD720,Sheet1!$A$11:$C$1010,3,FALSE)</f>
        <v>42.61</v>
      </c>
      <c r="AS730">
        <f ca="1">VLOOKUP('Sampling picks'!AE720,Sheet1!$A$11:$C$1010,3,FALSE)</f>
        <v>44.24</v>
      </c>
      <c r="AT730">
        <f ca="1">VLOOKUP('Sampling picks'!AF720,Sheet1!$A$11:$C$1010,3,FALSE)</f>
        <v>44.36</v>
      </c>
      <c r="AU730">
        <f ca="1">VLOOKUP('Sampling picks'!AG720,Sheet1!$A$11:$C$1010,3,FALSE)</f>
        <v>67.319999999999993</v>
      </c>
      <c r="AV730">
        <f ca="1">VLOOKUP('Sampling picks'!AH720,Sheet1!$A$11:$C$1010,3,FALSE)</f>
        <v>54.81</v>
      </c>
      <c r="AW730">
        <f ca="1">VLOOKUP('Sampling picks'!AI720,Sheet1!$A$11:$C$1010,3,FALSE)</f>
        <v>46.91</v>
      </c>
      <c r="AX730">
        <f ca="1">VLOOKUP('Sampling picks'!AJ720,Sheet1!$A$11:$C$1010,3,FALSE)</f>
        <v>50.47</v>
      </c>
      <c r="AY730">
        <f ca="1">VLOOKUP('Sampling picks'!AK720,Sheet1!$A$11:$C$1010,3,FALSE)</f>
        <v>56.02</v>
      </c>
      <c r="AZ730">
        <f ca="1">VLOOKUP('Sampling picks'!AL720,Sheet1!$A$11:$C$1010,3,FALSE)</f>
        <v>43.21</v>
      </c>
      <c r="BA730">
        <f ca="1">VLOOKUP('Sampling picks'!AM720,Sheet1!$A$11:$C$1010,3,FALSE)</f>
        <v>41.75</v>
      </c>
      <c r="BB730">
        <f ca="1">VLOOKUP('Sampling picks'!AN720,Sheet1!$A$11:$C$1010,3,FALSE)</f>
        <v>50.51</v>
      </c>
      <c r="BC730">
        <f ca="1">VLOOKUP('Sampling picks'!AO720,Sheet1!$A$11:$C$1010,3,FALSE)</f>
        <v>53.54</v>
      </c>
      <c r="BD730">
        <f ca="1">VLOOKUP('Sampling picks'!AP720,Sheet1!$A$11:$C$1010,3,FALSE)</f>
        <v>47.07</v>
      </c>
      <c r="BE730">
        <f ca="1">VLOOKUP('Sampling picks'!AQ720,Sheet1!$A$11:$C$1010,3,FALSE)</f>
        <v>54.44</v>
      </c>
      <c r="BF730">
        <f ca="1">VLOOKUP('Sampling picks'!AR720,Sheet1!$A$11:$C$1010,3,FALSE)</f>
        <v>39.5</v>
      </c>
      <c r="BG730">
        <f ca="1">VLOOKUP('Sampling picks'!AS720,Sheet1!$A$11:$C$1010,3,FALSE)</f>
        <v>60.71</v>
      </c>
      <c r="BH730">
        <f ca="1">VLOOKUP('Sampling picks'!AT720,Sheet1!$A$11:$C$1010,3,FALSE)</f>
        <v>46.97</v>
      </c>
      <c r="BI730">
        <f ca="1">VLOOKUP('Sampling picks'!AU720,Sheet1!$A$11:$C$1010,3,FALSE)</f>
        <v>34.270000000000003</v>
      </c>
      <c r="BJ730">
        <f ca="1">VLOOKUP('Sampling picks'!AV720,Sheet1!$A$11:$C$1010,3,FALSE)</f>
        <v>42.01</v>
      </c>
      <c r="BK730">
        <f ca="1">VLOOKUP('Sampling picks'!AW720,Sheet1!$A$11:$C$1010,3,FALSE)</f>
        <v>48.11</v>
      </c>
      <c r="BL730">
        <f ca="1">VLOOKUP('Sampling picks'!AX720,Sheet1!$A$11:$C$1010,3,FALSE)</f>
        <v>57.95</v>
      </c>
      <c r="BM730">
        <f ca="1">VLOOKUP('Sampling picks'!AY720,Sheet1!$A$11:$C$1010,3,FALSE)</f>
        <v>47.17</v>
      </c>
      <c r="BN730">
        <f ca="1">VLOOKUP('Sampling picks'!AZ720,Sheet1!$A$11:$C$1010,3,FALSE)</f>
        <v>44.35</v>
      </c>
      <c r="BO730">
        <f ca="1">VLOOKUP('Sampling picks'!BA720,Sheet1!$A$11:$C$1010,3,FALSE)</f>
        <v>59.98</v>
      </c>
      <c r="BP730">
        <f ca="1">VLOOKUP('Sampling picks'!BB720,Sheet1!$A$11:$C$1010,3,FALSE)</f>
        <v>33.79</v>
      </c>
      <c r="BQ730">
        <f ca="1">VLOOKUP('Sampling picks'!BC720,Sheet1!$A$11:$C$1010,3,FALSE)</f>
        <v>31.8</v>
      </c>
      <c r="BR730">
        <f ca="1">VLOOKUP('Sampling picks'!BD720,Sheet1!$A$11:$C$1010,3,FALSE)</f>
        <v>49.56</v>
      </c>
      <c r="BS730">
        <f ca="1">VLOOKUP('Sampling picks'!BE720,Sheet1!$A$11:$C$1010,3,FALSE)</f>
        <v>46.21</v>
      </c>
      <c r="BT730">
        <f ca="1">VLOOKUP('Sampling picks'!BF720,Sheet1!$A$11:$C$1010,3,FALSE)</f>
        <v>44.09</v>
      </c>
      <c r="BU730">
        <f ca="1">VLOOKUP('Sampling picks'!BG720,Sheet1!$A$11:$C$1010,3,FALSE)</f>
        <v>57.8</v>
      </c>
      <c r="BV730">
        <f ca="1">VLOOKUP('Sampling picks'!BH720,Sheet1!$A$11:$C$1010,3,FALSE)</f>
        <v>65.569999999999993</v>
      </c>
      <c r="BW730">
        <f ca="1">VLOOKUP('Sampling picks'!BI720,Sheet1!$A$11:$C$1010,3,FALSE)</f>
        <v>36.619999999999997</v>
      </c>
      <c r="BX730">
        <f ca="1">VLOOKUP('Sampling picks'!BJ720,Sheet1!$A$11:$C$1010,3,FALSE)</f>
        <v>56.52</v>
      </c>
      <c r="BY730">
        <f ca="1">VLOOKUP('Sampling picks'!BK720,Sheet1!$A$11:$C$1010,3,FALSE)</f>
        <v>51.15</v>
      </c>
      <c r="BZ730">
        <f ca="1">VLOOKUP('Sampling picks'!BL720,Sheet1!$A$11:$C$1010,3,FALSE)</f>
        <v>56.34</v>
      </c>
      <c r="CA730">
        <f ca="1">VLOOKUP('Sampling picks'!BM720,Sheet1!$A$11:$C$1010,3,FALSE)</f>
        <v>43.66</v>
      </c>
      <c r="CB730">
        <f ca="1">VLOOKUP('Sampling picks'!BN720,Sheet1!$A$11:$C$1010,3,FALSE)</f>
        <v>44.37</v>
      </c>
      <c r="CC730">
        <f ca="1">VLOOKUP('Sampling picks'!BO720,Sheet1!$A$11:$C$1010,3,FALSE)</f>
        <v>37.56</v>
      </c>
      <c r="CD730">
        <f ca="1">VLOOKUP('Sampling picks'!BP720,Sheet1!$A$11:$C$1010,3,FALSE)</f>
        <v>50.62</v>
      </c>
      <c r="CE730">
        <f ca="1">VLOOKUP('Sampling picks'!BQ720,Sheet1!$A$11:$C$1010,3,FALSE)</f>
        <v>44.86</v>
      </c>
      <c r="CF730">
        <f ca="1">VLOOKUP('Sampling picks'!BR720,Sheet1!$A$11:$C$1010,3,FALSE)</f>
        <v>46.75</v>
      </c>
      <c r="CG730">
        <f ca="1">VLOOKUP('Sampling picks'!BS720,Sheet1!$A$11:$C$1010,3,FALSE)</f>
        <v>50.85</v>
      </c>
      <c r="CH730">
        <f ca="1">VLOOKUP('Sampling picks'!BT720,Sheet1!$A$11:$C$1010,3,FALSE)</f>
        <v>50.01</v>
      </c>
      <c r="CI730">
        <f ca="1">VLOOKUP('Sampling picks'!BU720,Sheet1!$A$11:$C$1010,3,FALSE)</f>
        <v>25.05</v>
      </c>
      <c r="CJ730">
        <f ca="1">VLOOKUP('Sampling picks'!BV720,Sheet1!$A$11:$C$1010,3,FALSE)</f>
        <v>55.88</v>
      </c>
      <c r="CK730">
        <f ca="1">VLOOKUP('Sampling picks'!BW720,Sheet1!$A$11:$C$1010,3,FALSE)</f>
        <v>37.799999999999997</v>
      </c>
      <c r="CL730">
        <f ca="1">VLOOKUP('Sampling picks'!BX720,Sheet1!$A$11:$C$1010,3,FALSE)</f>
        <v>49.94</v>
      </c>
      <c r="CM730">
        <f ca="1">VLOOKUP('Sampling picks'!BY720,Sheet1!$A$11:$C$1010,3,FALSE)</f>
        <v>61.08</v>
      </c>
      <c r="CN730">
        <f ca="1">VLOOKUP('Sampling picks'!BZ720,Sheet1!$A$11:$C$1010,3,FALSE)</f>
        <v>42.1</v>
      </c>
      <c r="CO730">
        <f ca="1">VLOOKUP('Sampling picks'!CA720,Sheet1!$A$11:$C$1010,3,FALSE)</f>
        <v>40.72</v>
      </c>
      <c r="CP730">
        <f ca="1">VLOOKUP('Sampling picks'!CB720,Sheet1!$A$11:$C$1010,3,FALSE)</f>
        <v>44.05</v>
      </c>
      <c r="CQ730">
        <f ca="1">VLOOKUP('Sampling picks'!CC720,Sheet1!$A$11:$C$1010,3,FALSE)</f>
        <v>47.15</v>
      </c>
      <c r="CR730">
        <f ca="1">VLOOKUP('Sampling picks'!CD720,Sheet1!$A$11:$C$1010,3,FALSE)</f>
        <v>41.63</v>
      </c>
      <c r="CS730">
        <f ca="1">VLOOKUP('Sampling picks'!CE720,Sheet1!$A$11:$C$1010,3,FALSE)</f>
        <v>47.07</v>
      </c>
      <c r="CT730">
        <f ca="1">VLOOKUP('Sampling picks'!CF720,Sheet1!$A$11:$C$1010,3,FALSE)</f>
        <v>45.16</v>
      </c>
      <c r="CU730">
        <f ca="1">VLOOKUP('Sampling picks'!CG720,Sheet1!$A$11:$C$1010,3,FALSE)</f>
        <v>47.37</v>
      </c>
      <c r="CV730">
        <f ca="1">VLOOKUP('Sampling picks'!CH720,Sheet1!$A$11:$C$1010,3,FALSE)</f>
        <v>48.52</v>
      </c>
      <c r="CW730">
        <f ca="1">VLOOKUP('Sampling picks'!CI720,Sheet1!$A$11:$C$1010,3,FALSE)</f>
        <v>36.840000000000003</v>
      </c>
      <c r="CX730">
        <f ca="1">VLOOKUP('Sampling picks'!CJ720,Sheet1!$A$11:$C$1010,3,FALSE)</f>
        <v>32.86</v>
      </c>
      <c r="CY730">
        <f ca="1">VLOOKUP('Sampling picks'!CK720,Sheet1!$A$11:$C$1010,3,FALSE)</f>
        <v>53.54</v>
      </c>
      <c r="CZ730">
        <f ca="1">VLOOKUP('Sampling picks'!CL720,Sheet1!$A$11:$C$1010,3,FALSE)</f>
        <v>45.72</v>
      </c>
      <c r="DA730">
        <f ca="1">VLOOKUP('Sampling picks'!CM720,Sheet1!$A$11:$C$1010,3,FALSE)</f>
        <v>45.16</v>
      </c>
      <c r="DB730">
        <f ca="1">VLOOKUP('Sampling picks'!CN720,Sheet1!$A$11:$C$1010,3,FALSE)</f>
        <v>45.29</v>
      </c>
      <c r="DC730">
        <f ca="1">VLOOKUP('Sampling picks'!CO720,Sheet1!$A$11:$C$1010,3,FALSE)</f>
        <v>56.74</v>
      </c>
      <c r="DD730">
        <f ca="1">VLOOKUP('Sampling picks'!CP720,Sheet1!$A$11:$C$1010,3,FALSE)</f>
        <v>48.16</v>
      </c>
      <c r="DE730">
        <f ca="1">VLOOKUP('Sampling picks'!CQ720,Sheet1!$A$11:$C$1010,3,FALSE)</f>
        <v>40.99</v>
      </c>
      <c r="DF730">
        <f ca="1">VLOOKUP('Sampling picks'!CR720,Sheet1!$A$11:$C$1010,3,FALSE)</f>
        <v>54.88</v>
      </c>
      <c r="DG730">
        <f ca="1">VLOOKUP('Sampling picks'!CS720,Sheet1!$A$11:$C$1010,3,FALSE)</f>
        <v>55.17</v>
      </c>
      <c r="DH730">
        <f ca="1">VLOOKUP('Sampling picks'!CT720,Sheet1!$A$11:$C$1010,3,FALSE)</f>
        <v>40.01</v>
      </c>
      <c r="DI730">
        <f ca="1">VLOOKUP('Sampling picks'!CU720,Sheet1!$A$11:$C$1010,3,FALSE)</f>
        <v>30.63</v>
      </c>
      <c r="DJ730">
        <f ca="1">VLOOKUP('Sampling picks'!CV720,Sheet1!$A$11:$C$1010,3,FALSE)</f>
        <v>41.98</v>
      </c>
      <c r="DK730">
        <f ca="1">VLOOKUP('Sampling picks'!CW720,Sheet1!$A$11:$C$1010,3,FALSE)</f>
        <v>49.86</v>
      </c>
      <c r="DL730" t="e">
        <f>VLOOKUP('Sampling picks'!CX720,Sheet1!$A$11:$C$1010,3,FALSE)</f>
        <v>#N/A</v>
      </c>
      <c r="DM730" t="e">
        <f>VLOOKUP('Sampling picks'!CY720,Sheet1!$A$11:$C$1010,3,FALSE)</f>
        <v>#N/A</v>
      </c>
    </row>
    <row r="731" spans="1:117">
      <c r="A731">
        <v>721</v>
      </c>
      <c r="C731" s="1">
        <f t="shared" ca="1" si="47"/>
        <v>48.16</v>
      </c>
      <c r="J731" t="str">
        <f t="shared" ca="1" si="44"/>
        <v>IN</v>
      </c>
      <c r="K731">
        <f t="shared" si="45"/>
        <v>47</v>
      </c>
      <c r="L731">
        <f ca="1">$M731+_xlfn.NORM.INV($I$7/2,0,1)*SQRT($C$8^2/$I$5)</f>
        <v>45.028353761094081</v>
      </c>
      <c r="M731">
        <f t="shared" ca="1" si="46"/>
        <v>47.472000000000008</v>
      </c>
      <c r="N731">
        <f ca="1">$M731+_xlfn.NORM.INV(1-($I$7/2),0,1)*SQRT($C$8^2/$I$5)</f>
        <v>49.915646238905936</v>
      </c>
      <c r="O731">
        <v>721</v>
      </c>
      <c r="P731">
        <f ca="1">VLOOKUP('Sampling picks'!B721,Sheet1!$A$11:$C$1010,3,FALSE)</f>
        <v>47.94</v>
      </c>
      <c r="Q731">
        <f ca="1">VLOOKUP('Sampling picks'!C721,Sheet1!$A$11:$C$1010,3,FALSE)</f>
        <v>48.72</v>
      </c>
      <c r="R731">
        <f ca="1">VLOOKUP('Sampling picks'!D721,Sheet1!$A$11:$C$1010,3,FALSE)</f>
        <v>48.75</v>
      </c>
      <c r="S731">
        <f ca="1">VLOOKUP('Sampling picks'!E721,Sheet1!$A$11:$C$1010,3,FALSE)</f>
        <v>32.979999999999997</v>
      </c>
      <c r="T731">
        <f ca="1">VLOOKUP('Sampling picks'!F721,Sheet1!$A$11:$C$1010,3,FALSE)</f>
        <v>53.13</v>
      </c>
      <c r="U731">
        <f ca="1">VLOOKUP('Sampling picks'!G721,Sheet1!$A$11:$C$1010,3,FALSE)</f>
        <v>40.6</v>
      </c>
      <c r="V731">
        <f ca="1">VLOOKUP('Sampling picks'!H721,Sheet1!$A$11:$C$1010,3,FALSE)</f>
        <v>50.39</v>
      </c>
      <c r="W731">
        <f ca="1">VLOOKUP('Sampling picks'!I721,Sheet1!$A$11:$C$1010,3,FALSE)</f>
        <v>58.22</v>
      </c>
      <c r="X731">
        <f ca="1">VLOOKUP('Sampling picks'!J721,Sheet1!$A$11:$C$1010,3,FALSE)</f>
        <v>47.81</v>
      </c>
      <c r="Y731">
        <f ca="1">VLOOKUP('Sampling picks'!K721,Sheet1!$A$11:$C$1010,3,FALSE)</f>
        <v>59.19</v>
      </c>
      <c r="Z731">
        <f ca="1">VLOOKUP('Sampling picks'!L721,Sheet1!$A$11:$C$1010,3,FALSE)</f>
        <v>46.63</v>
      </c>
      <c r="AA731">
        <f ca="1">VLOOKUP('Sampling picks'!M721,Sheet1!$A$11:$C$1010,3,FALSE)</f>
        <v>26.52</v>
      </c>
      <c r="AB731">
        <f ca="1">VLOOKUP('Sampling picks'!N721,Sheet1!$A$11:$C$1010,3,FALSE)</f>
        <v>37.56</v>
      </c>
      <c r="AC731">
        <f ca="1">VLOOKUP('Sampling picks'!O721,Sheet1!$A$11:$C$1010,3,FALSE)</f>
        <v>49.84</v>
      </c>
      <c r="AD731">
        <f ca="1">VLOOKUP('Sampling picks'!P721,Sheet1!$A$11:$C$1010,3,FALSE)</f>
        <v>57.95</v>
      </c>
      <c r="AE731">
        <f ca="1">VLOOKUP('Sampling picks'!Q721,Sheet1!$A$11:$C$1010,3,FALSE)</f>
        <v>37.04</v>
      </c>
      <c r="AF731">
        <f ca="1">VLOOKUP('Sampling picks'!R721,Sheet1!$A$11:$C$1010,3,FALSE)</f>
        <v>28.64</v>
      </c>
      <c r="AG731">
        <f ca="1">VLOOKUP('Sampling picks'!S721,Sheet1!$A$11:$C$1010,3,FALSE)</f>
        <v>64.069999999999993</v>
      </c>
      <c r="AH731">
        <f ca="1">VLOOKUP('Sampling picks'!T721,Sheet1!$A$11:$C$1010,3,FALSE)</f>
        <v>51.53</v>
      </c>
      <c r="AI731">
        <f ca="1">VLOOKUP('Sampling picks'!U721,Sheet1!$A$11:$C$1010,3,FALSE)</f>
        <v>38.25</v>
      </c>
      <c r="AJ731">
        <f ca="1">VLOOKUP('Sampling picks'!V721,Sheet1!$A$11:$C$1010,3,FALSE)</f>
        <v>39.049999999999997</v>
      </c>
      <c r="AK731">
        <f ca="1">VLOOKUP('Sampling picks'!W721,Sheet1!$A$11:$C$1010,3,FALSE)</f>
        <v>47.86</v>
      </c>
      <c r="AL731">
        <f ca="1">VLOOKUP('Sampling picks'!X721,Sheet1!$A$11:$C$1010,3,FALSE)</f>
        <v>41.32</v>
      </c>
      <c r="AM731">
        <f ca="1">VLOOKUP('Sampling picks'!Y721,Sheet1!$A$11:$C$1010,3,FALSE)</f>
        <v>62.95</v>
      </c>
      <c r="AN731">
        <f ca="1">VLOOKUP('Sampling picks'!Z721,Sheet1!$A$11:$C$1010,3,FALSE)</f>
        <v>35.380000000000003</v>
      </c>
      <c r="AO731">
        <f ca="1">VLOOKUP('Sampling picks'!AA721,Sheet1!$A$11:$C$1010,3,FALSE)</f>
        <v>44.61</v>
      </c>
      <c r="AP731">
        <f ca="1">VLOOKUP('Sampling picks'!AB721,Sheet1!$A$11:$C$1010,3,FALSE)</f>
        <v>26.55</v>
      </c>
      <c r="AQ731">
        <f ca="1">VLOOKUP('Sampling picks'!AC721,Sheet1!$A$11:$C$1010,3,FALSE)</f>
        <v>45.38</v>
      </c>
      <c r="AR731">
        <f ca="1">VLOOKUP('Sampling picks'!AD721,Sheet1!$A$11:$C$1010,3,FALSE)</f>
        <v>62.68</v>
      </c>
      <c r="AS731">
        <f ca="1">VLOOKUP('Sampling picks'!AE721,Sheet1!$A$11:$C$1010,3,FALSE)</f>
        <v>63.25</v>
      </c>
      <c r="AT731">
        <f ca="1">VLOOKUP('Sampling picks'!AF721,Sheet1!$A$11:$C$1010,3,FALSE)</f>
        <v>60.71</v>
      </c>
      <c r="AU731">
        <f ca="1">VLOOKUP('Sampling picks'!AG721,Sheet1!$A$11:$C$1010,3,FALSE)</f>
        <v>44.14</v>
      </c>
      <c r="AV731">
        <f ca="1">VLOOKUP('Sampling picks'!AH721,Sheet1!$A$11:$C$1010,3,FALSE)</f>
        <v>29.84</v>
      </c>
      <c r="AW731">
        <f ca="1">VLOOKUP('Sampling picks'!AI721,Sheet1!$A$11:$C$1010,3,FALSE)</f>
        <v>42.08</v>
      </c>
      <c r="AX731">
        <f ca="1">VLOOKUP('Sampling picks'!AJ721,Sheet1!$A$11:$C$1010,3,FALSE)</f>
        <v>54.02</v>
      </c>
      <c r="AY731">
        <f ca="1">VLOOKUP('Sampling picks'!AK721,Sheet1!$A$11:$C$1010,3,FALSE)</f>
        <v>46.97</v>
      </c>
      <c r="AZ731">
        <f ca="1">VLOOKUP('Sampling picks'!AL721,Sheet1!$A$11:$C$1010,3,FALSE)</f>
        <v>43.69</v>
      </c>
      <c r="BA731">
        <f ca="1">VLOOKUP('Sampling picks'!AM721,Sheet1!$A$11:$C$1010,3,FALSE)</f>
        <v>44.01</v>
      </c>
      <c r="BB731">
        <f ca="1">VLOOKUP('Sampling picks'!AN721,Sheet1!$A$11:$C$1010,3,FALSE)</f>
        <v>41.92</v>
      </c>
      <c r="BC731">
        <f ca="1">VLOOKUP('Sampling picks'!AO721,Sheet1!$A$11:$C$1010,3,FALSE)</f>
        <v>37.340000000000003</v>
      </c>
      <c r="BD731">
        <f ca="1">VLOOKUP('Sampling picks'!AP721,Sheet1!$A$11:$C$1010,3,FALSE)</f>
        <v>33.69</v>
      </c>
      <c r="BE731">
        <f ca="1">VLOOKUP('Sampling picks'!AQ721,Sheet1!$A$11:$C$1010,3,FALSE)</f>
        <v>64.180000000000007</v>
      </c>
      <c r="BF731">
        <f ca="1">VLOOKUP('Sampling picks'!AR721,Sheet1!$A$11:$C$1010,3,FALSE)</f>
        <v>50.57</v>
      </c>
      <c r="BG731">
        <f ca="1">VLOOKUP('Sampling picks'!AS721,Sheet1!$A$11:$C$1010,3,FALSE)</f>
        <v>40.17</v>
      </c>
      <c r="BH731">
        <f ca="1">VLOOKUP('Sampling picks'!AT721,Sheet1!$A$11:$C$1010,3,FALSE)</f>
        <v>35.44</v>
      </c>
      <c r="BI731">
        <f ca="1">VLOOKUP('Sampling picks'!AU721,Sheet1!$A$11:$C$1010,3,FALSE)</f>
        <v>45.57</v>
      </c>
      <c r="BJ731">
        <f ca="1">VLOOKUP('Sampling picks'!AV721,Sheet1!$A$11:$C$1010,3,FALSE)</f>
        <v>43.25</v>
      </c>
      <c r="BK731">
        <f ca="1">VLOOKUP('Sampling picks'!AW721,Sheet1!$A$11:$C$1010,3,FALSE)</f>
        <v>65.239999999999995</v>
      </c>
      <c r="BL731">
        <f ca="1">VLOOKUP('Sampling picks'!AX721,Sheet1!$A$11:$C$1010,3,FALSE)</f>
        <v>52.94</v>
      </c>
      <c r="BM731">
        <f ca="1">VLOOKUP('Sampling picks'!AY721,Sheet1!$A$11:$C$1010,3,FALSE)</f>
        <v>44.24</v>
      </c>
      <c r="BN731">
        <f ca="1">VLOOKUP('Sampling picks'!AZ721,Sheet1!$A$11:$C$1010,3,FALSE)</f>
        <v>36.090000000000003</v>
      </c>
      <c r="BO731">
        <f ca="1">VLOOKUP('Sampling picks'!BA721,Sheet1!$A$11:$C$1010,3,FALSE)</f>
        <v>33.549999999999997</v>
      </c>
      <c r="BP731">
        <f ca="1">VLOOKUP('Sampling picks'!BB721,Sheet1!$A$11:$C$1010,3,FALSE)</f>
        <v>59.07</v>
      </c>
      <c r="BQ731">
        <f ca="1">VLOOKUP('Sampling picks'!BC721,Sheet1!$A$11:$C$1010,3,FALSE)</f>
        <v>51.56</v>
      </c>
      <c r="BR731">
        <f ca="1">VLOOKUP('Sampling picks'!BD721,Sheet1!$A$11:$C$1010,3,FALSE)</f>
        <v>49.94</v>
      </c>
      <c r="BS731">
        <f ca="1">VLOOKUP('Sampling picks'!BE721,Sheet1!$A$11:$C$1010,3,FALSE)</f>
        <v>45.29</v>
      </c>
      <c r="BT731">
        <f ca="1">VLOOKUP('Sampling picks'!BF721,Sheet1!$A$11:$C$1010,3,FALSE)</f>
        <v>40.9</v>
      </c>
      <c r="BU731">
        <f ca="1">VLOOKUP('Sampling picks'!BG721,Sheet1!$A$11:$C$1010,3,FALSE)</f>
        <v>59.49</v>
      </c>
      <c r="BV731">
        <f ca="1">VLOOKUP('Sampling picks'!BH721,Sheet1!$A$11:$C$1010,3,FALSE)</f>
        <v>64.47</v>
      </c>
      <c r="BW731">
        <f ca="1">VLOOKUP('Sampling picks'!BI721,Sheet1!$A$11:$C$1010,3,FALSE)</f>
        <v>53.86</v>
      </c>
      <c r="BX731">
        <f ca="1">VLOOKUP('Sampling picks'!BJ721,Sheet1!$A$11:$C$1010,3,FALSE)</f>
        <v>55.61</v>
      </c>
      <c r="BY731">
        <f ca="1">VLOOKUP('Sampling picks'!BK721,Sheet1!$A$11:$C$1010,3,FALSE)</f>
        <v>49.49</v>
      </c>
      <c r="BZ731">
        <f ca="1">VLOOKUP('Sampling picks'!BL721,Sheet1!$A$11:$C$1010,3,FALSE)</f>
        <v>48.52</v>
      </c>
      <c r="CA731">
        <f ca="1">VLOOKUP('Sampling picks'!BM721,Sheet1!$A$11:$C$1010,3,FALSE)</f>
        <v>38.659999999999997</v>
      </c>
      <c r="CB731">
        <f ca="1">VLOOKUP('Sampling picks'!BN721,Sheet1!$A$11:$C$1010,3,FALSE)</f>
        <v>51.35</v>
      </c>
      <c r="CC731">
        <f ca="1">VLOOKUP('Sampling picks'!BO721,Sheet1!$A$11:$C$1010,3,FALSE)</f>
        <v>54.88</v>
      </c>
      <c r="CD731">
        <f ca="1">VLOOKUP('Sampling picks'!BP721,Sheet1!$A$11:$C$1010,3,FALSE)</f>
        <v>45.32</v>
      </c>
      <c r="CE731">
        <f ca="1">VLOOKUP('Sampling picks'!BQ721,Sheet1!$A$11:$C$1010,3,FALSE)</f>
        <v>61.04</v>
      </c>
      <c r="CF731">
        <f ca="1">VLOOKUP('Sampling picks'!BR721,Sheet1!$A$11:$C$1010,3,FALSE)</f>
        <v>42.08</v>
      </c>
      <c r="CG731">
        <f ca="1">VLOOKUP('Sampling picks'!BS721,Sheet1!$A$11:$C$1010,3,FALSE)</f>
        <v>34.58</v>
      </c>
      <c r="CH731">
        <f ca="1">VLOOKUP('Sampling picks'!BT721,Sheet1!$A$11:$C$1010,3,FALSE)</f>
        <v>56.52</v>
      </c>
      <c r="CI731">
        <f ca="1">VLOOKUP('Sampling picks'!BU721,Sheet1!$A$11:$C$1010,3,FALSE)</f>
        <v>46.76</v>
      </c>
      <c r="CJ731">
        <f ca="1">VLOOKUP('Sampling picks'!BV721,Sheet1!$A$11:$C$1010,3,FALSE)</f>
        <v>43.91</v>
      </c>
      <c r="CK731">
        <f ca="1">VLOOKUP('Sampling picks'!BW721,Sheet1!$A$11:$C$1010,3,FALSE)</f>
        <v>54.11</v>
      </c>
      <c r="CL731">
        <f ca="1">VLOOKUP('Sampling picks'!BX721,Sheet1!$A$11:$C$1010,3,FALSE)</f>
        <v>41.56</v>
      </c>
      <c r="CM731">
        <f ca="1">VLOOKUP('Sampling picks'!BY721,Sheet1!$A$11:$C$1010,3,FALSE)</f>
        <v>43.98</v>
      </c>
      <c r="CN731">
        <f ca="1">VLOOKUP('Sampling picks'!BZ721,Sheet1!$A$11:$C$1010,3,FALSE)</f>
        <v>49.62</v>
      </c>
      <c r="CO731">
        <f ca="1">VLOOKUP('Sampling picks'!CA721,Sheet1!$A$11:$C$1010,3,FALSE)</f>
        <v>46.74</v>
      </c>
      <c r="CP731">
        <f ca="1">VLOOKUP('Sampling picks'!CB721,Sheet1!$A$11:$C$1010,3,FALSE)</f>
        <v>20.7</v>
      </c>
      <c r="CQ731">
        <f ca="1">VLOOKUP('Sampling picks'!CC721,Sheet1!$A$11:$C$1010,3,FALSE)</f>
        <v>62.76</v>
      </c>
      <c r="CR731">
        <f ca="1">VLOOKUP('Sampling picks'!CD721,Sheet1!$A$11:$C$1010,3,FALSE)</f>
        <v>53.16</v>
      </c>
      <c r="CS731">
        <f ca="1">VLOOKUP('Sampling picks'!CE721,Sheet1!$A$11:$C$1010,3,FALSE)</f>
        <v>55.23</v>
      </c>
      <c r="CT731">
        <f ca="1">VLOOKUP('Sampling picks'!CF721,Sheet1!$A$11:$C$1010,3,FALSE)</f>
        <v>65.569999999999993</v>
      </c>
      <c r="CU731">
        <f ca="1">VLOOKUP('Sampling picks'!CG721,Sheet1!$A$11:$C$1010,3,FALSE)</f>
        <v>52.18</v>
      </c>
      <c r="CV731">
        <f ca="1">VLOOKUP('Sampling picks'!CH721,Sheet1!$A$11:$C$1010,3,FALSE)</f>
        <v>52.73</v>
      </c>
      <c r="CW731">
        <f ca="1">VLOOKUP('Sampling picks'!CI721,Sheet1!$A$11:$C$1010,3,FALSE)</f>
        <v>44.48</v>
      </c>
      <c r="CX731">
        <f ca="1">VLOOKUP('Sampling picks'!CJ721,Sheet1!$A$11:$C$1010,3,FALSE)</f>
        <v>38.450000000000003</v>
      </c>
      <c r="CY731">
        <f ca="1">VLOOKUP('Sampling picks'!CK721,Sheet1!$A$11:$C$1010,3,FALSE)</f>
        <v>45.38</v>
      </c>
      <c r="CZ731">
        <f ca="1">VLOOKUP('Sampling picks'!CL721,Sheet1!$A$11:$C$1010,3,FALSE)</f>
        <v>47.43</v>
      </c>
      <c r="DA731">
        <f ca="1">VLOOKUP('Sampling picks'!CM721,Sheet1!$A$11:$C$1010,3,FALSE)</f>
        <v>70.59</v>
      </c>
      <c r="DB731">
        <f ca="1">VLOOKUP('Sampling picks'!CN721,Sheet1!$A$11:$C$1010,3,FALSE)</f>
        <v>40.54</v>
      </c>
      <c r="DC731">
        <f ca="1">VLOOKUP('Sampling picks'!CO721,Sheet1!$A$11:$C$1010,3,FALSE)</f>
        <v>71.38</v>
      </c>
      <c r="DD731">
        <f ca="1">VLOOKUP('Sampling picks'!CP721,Sheet1!$A$11:$C$1010,3,FALSE)</f>
        <v>28.64</v>
      </c>
      <c r="DE731">
        <f ca="1">VLOOKUP('Sampling picks'!CQ721,Sheet1!$A$11:$C$1010,3,FALSE)</f>
        <v>48.36</v>
      </c>
      <c r="DF731">
        <f ca="1">VLOOKUP('Sampling picks'!CR721,Sheet1!$A$11:$C$1010,3,FALSE)</f>
        <v>22.82</v>
      </c>
      <c r="DG731">
        <f ca="1">VLOOKUP('Sampling picks'!CS721,Sheet1!$A$11:$C$1010,3,FALSE)</f>
        <v>64.42</v>
      </c>
      <c r="DH731">
        <f ca="1">VLOOKUP('Sampling picks'!CT721,Sheet1!$A$11:$C$1010,3,FALSE)</f>
        <v>58.51</v>
      </c>
      <c r="DI731">
        <f ca="1">VLOOKUP('Sampling picks'!CU721,Sheet1!$A$11:$C$1010,3,FALSE)</f>
        <v>56.05</v>
      </c>
      <c r="DJ731">
        <f ca="1">VLOOKUP('Sampling picks'!CV721,Sheet1!$A$11:$C$1010,3,FALSE)</f>
        <v>44.87</v>
      </c>
      <c r="DK731">
        <f ca="1">VLOOKUP('Sampling picks'!CW721,Sheet1!$A$11:$C$1010,3,FALSE)</f>
        <v>29.2</v>
      </c>
      <c r="DL731" t="e">
        <f>VLOOKUP('Sampling picks'!CX721,Sheet1!$A$11:$C$1010,3,FALSE)</f>
        <v>#N/A</v>
      </c>
      <c r="DM731" t="e">
        <f>VLOOKUP('Sampling picks'!CY721,Sheet1!$A$11:$C$1010,3,FALSE)</f>
        <v>#N/A</v>
      </c>
    </row>
    <row r="732" spans="1:117">
      <c r="A732">
        <v>722</v>
      </c>
      <c r="C732" s="1">
        <f t="shared" ca="1" si="47"/>
        <v>33.28</v>
      </c>
      <c r="J732" t="str">
        <f t="shared" ca="1" si="44"/>
        <v>IN</v>
      </c>
      <c r="K732">
        <f t="shared" si="45"/>
        <v>47</v>
      </c>
      <c r="L732">
        <f ca="1">$M732+_xlfn.NORM.INV($I$7/2,0,1)*SQRT($C$8^2/$I$5)</f>
        <v>46.442553761094061</v>
      </c>
      <c r="M732">
        <f t="shared" ca="1" si="46"/>
        <v>48.886199999999988</v>
      </c>
      <c r="N732">
        <f ca="1">$M732+_xlfn.NORM.INV(1-($I$7/2),0,1)*SQRT($C$8^2/$I$5)</f>
        <v>51.329846238905915</v>
      </c>
      <c r="O732">
        <v>722</v>
      </c>
      <c r="P732">
        <f ca="1">VLOOKUP('Sampling picks'!B722,Sheet1!$A$11:$C$1010,3,FALSE)</f>
        <v>49.86</v>
      </c>
      <c r="Q732">
        <f ca="1">VLOOKUP('Sampling picks'!C722,Sheet1!$A$11:$C$1010,3,FALSE)</f>
        <v>55.69</v>
      </c>
      <c r="R732">
        <f ca="1">VLOOKUP('Sampling picks'!D722,Sheet1!$A$11:$C$1010,3,FALSE)</f>
        <v>52.75</v>
      </c>
      <c r="S732">
        <f ca="1">VLOOKUP('Sampling picks'!E722,Sheet1!$A$11:$C$1010,3,FALSE)</f>
        <v>33.74</v>
      </c>
      <c r="T732">
        <f ca="1">VLOOKUP('Sampling picks'!F722,Sheet1!$A$11:$C$1010,3,FALSE)</f>
        <v>31.68</v>
      </c>
      <c r="U732">
        <f ca="1">VLOOKUP('Sampling picks'!G722,Sheet1!$A$11:$C$1010,3,FALSE)</f>
        <v>53.1</v>
      </c>
      <c r="V732">
        <f ca="1">VLOOKUP('Sampling picks'!H722,Sheet1!$A$11:$C$1010,3,FALSE)</f>
        <v>46.66</v>
      </c>
      <c r="W732">
        <f ca="1">VLOOKUP('Sampling picks'!I722,Sheet1!$A$11:$C$1010,3,FALSE)</f>
        <v>65.62</v>
      </c>
      <c r="X732">
        <f ca="1">VLOOKUP('Sampling picks'!J722,Sheet1!$A$11:$C$1010,3,FALSE)</f>
        <v>74.010000000000005</v>
      </c>
      <c r="Y732">
        <f ca="1">VLOOKUP('Sampling picks'!K722,Sheet1!$A$11:$C$1010,3,FALSE)</f>
        <v>53.89</v>
      </c>
      <c r="Z732">
        <f ca="1">VLOOKUP('Sampling picks'!L722,Sheet1!$A$11:$C$1010,3,FALSE)</f>
        <v>52.28</v>
      </c>
      <c r="AA732">
        <f ca="1">VLOOKUP('Sampling picks'!M722,Sheet1!$A$11:$C$1010,3,FALSE)</f>
        <v>53.71</v>
      </c>
      <c r="AB732">
        <f ca="1">VLOOKUP('Sampling picks'!N722,Sheet1!$A$11:$C$1010,3,FALSE)</f>
        <v>48.66</v>
      </c>
      <c r="AC732">
        <f ca="1">VLOOKUP('Sampling picks'!O722,Sheet1!$A$11:$C$1010,3,FALSE)</f>
        <v>42.67</v>
      </c>
      <c r="AD732">
        <f ca="1">VLOOKUP('Sampling picks'!P722,Sheet1!$A$11:$C$1010,3,FALSE)</f>
        <v>56.9</v>
      </c>
      <c r="AE732">
        <f ca="1">VLOOKUP('Sampling picks'!Q722,Sheet1!$A$11:$C$1010,3,FALSE)</f>
        <v>55.61</v>
      </c>
      <c r="AF732">
        <f ca="1">VLOOKUP('Sampling picks'!R722,Sheet1!$A$11:$C$1010,3,FALSE)</f>
        <v>46.59</v>
      </c>
      <c r="AG732">
        <f ca="1">VLOOKUP('Sampling picks'!S722,Sheet1!$A$11:$C$1010,3,FALSE)</f>
        <v>54.33</v>
      </c>
      <c r="AH732">
        <f ca="1">VLOOKUP('Sampling picks'!T722,Sheet1!$A$11:$C$1010,3,FALSE)</f>
        <v>50.61</v>
      </c>
      <c r="AI732">
        <f ca="1">VLOOKUP('Sampling picks'!U722,Sheet1!$A$11:$C$1010,3,FALSE)</f>
        <v>47.31</v>
      </c>
      <c r="AJ732">
        <f ca="1">VLOOKUP('Sampling picks'!V722,Sheet1!$A$11:$C$1010,3,FALSE)</f>
        <v>53.09</v>
      </c>
      <c r="AK732">
        <f ca="1">VLOOKUP('Sampling picks'!W722,Sheet1!$A$11:$C$1010,3,FALSE)</f>
        <v>57.95</v>
      </c>
      <c r="AL732">
        <f ca="1">VLOOKUP('Sampling picks'!X722,Sheet1!$A$11:$C$1010,3,FALSE)</f>
        <v>35.22</v>
      </c>
      <c r="AM732">
        <f ca="1">VLOOKUP('Sampling picks'!Y722,Sheet1!$A$11:$C$1010,3,FALSE)</f>
        <v>35.799999999999997</v>
      </c>
      <c r="AN732">
        <f ca="1">VLOOKUP('Sampling picks'!Z722,Sheet1!$A$11:$C$1010,3,FALSE)</f>
        <v>54.37</v>
      </c>
      <c r="AO732">
        <f ca="1">VLOOKUP('Sampling picks'!AA722,Sheet1!$A$11:$C$1010,3,FALSE)</f>
        <v>44.36</v>
      </c>
      <c r="AP732">
        <f ca="1">VLOOKUP('Sampling picks'!AB722,Sheet1!$A$11:$C$1010,3,FALSE)</f>
        <v>54.93</v>
      </c>
      <c r="AQ732">
        <f ca="1">VLOOKUP('Sampling picks'!AC722,Sheet1!$A$11:$C$1010,3,FALSE)</f>
        <v>67.7</v>
      </c>
      <c r="AR732">
        <f ca="1">VLOOKUP('Sampling picks'!AD722,Sheet1!$A$11:$C$1010,3,FALSE)</f>
        <v>40.21</v>
      </c>
      <c r="AS732">
        <f ca="1">VLOOKUP('Sampling picks'!AE722,Sheet1!$A$11:$C$1010,3,FALSE)</f>
        <v>43.52</v>
      </c>
      <c r="AT732">
        <f ca="1">VLOOKUP('Sampling picks'!AF722,Sheet1!$A$11:$C$1010,3,FALSE)</f>
        <v>56.85</v>
      </c>
      <c r="AU732">
        <f ca="1">VLOOKUP('Sampling picks'!AG722,Sheet1!$A$11:$C$1010,3,FALSE)</f>
        <v>43.23</v>
      </c>
      <c r="AV732">
        <f ca="1">VLOOKUP('Sampling picks'!AH722,Sheet1!$A$11:$C$1010,3,FALSE)</f>
        <v>45.33</v>
      </c>
      <c r="AW732">
        <f ca="1">VLOOKUP('Sampling picks'!AI722,Sheet1!$A$11:$C$1010,3,FALSE)</f>
        <v>37.04</v>
      </c>
      <c r="AX732">
        <f ca="1">VLOOKUP('Sampling picks'!AJ722,Sheet1!$A$11:$C$1010,3,FALSE)</f>
        <v>42.56</v>
      </c>
      <c r="AY732">
        <f ca="1">VLOOKUP('Sampling picks'!AK722,Sheet1!$A$11:$C$1010,3,FALSE)</f>
        <v>57.99</v>
      </c>
      <c r="AZ732">
        <f ca="1">VLOOKUP('Sampling picks'!AL722,Sheet1!$A$11:$C$1010,3,FALSE)</f>
        <v>36.9</v>
      </c>
      <c r="BA732">
        <f ca="1">VLOOKUP('Sampling picks'!AM722,Sheet1!$A$11:$C$1010,3,FALSE)</f>
        <v>47.99</v>
      </c>
      <c r="BB732">
        <f ca="1">VLOOKUP('Sampling picks'!AN722,Sheet1!$A$11:$C$1010,3,FALSE)</f>
        <v>50.53</v>
      </c>
      <c r="BC732">
        <f ca="1">VLOOKUP('Sampling picks'!AO722,Sheet1!$A$11:$C$1010,3,FALSE)</f>
        <v>31.8</v>
      </c>
      <c r="BD732">
        <f ca="1">VLOOKUP('Sampling picks'!AP722,Sheet1!$A$11:$C$1010,3,FALSE)</f>
        <v>56.69</v>
      </c>
      <c r="BE732">
        <f ca="1">VLOOKUP('Sampling picks'!AQ722,Sheet1!$A$11:$C$1010,3,FALSE)</f>
        <v>52.6</v>
      </c>
      <c r="BF732">
        <f ca="1">VLOOKUP('Sampling picks'!AR722,Sheet1!$A$11:$C$1010,3,FALSE)</f>
        <v>48.2</v>
      </c>
      <c r="BG732">
        <f ca="1">VLOOKUP('Sampling picks'!AS722,Sheet1!$A$11:$C$1010,3,FALSE)</f>
        <v>33.869999999999997</v>
      </c>
      <c r="BH732">
        <f ca="1">VLOOKUP('Sampling picks'!AT722,Sheet1!$A$11:$C$1010,3,FALSE)</f>
        <v>44.87</v>
      </c>
      <c r="BI732">
        <f ca="1">VLOOKUP('Sampling picks'!AU722,Sheet1!$A$11:$C$1010,3,FALSE)</f>
        <v>27.03</v>
      </c>
      <c r="BJ732">
        <f ca="1">VLOOKUP('Sampling picks'!AV722,Sheet1!$A$11:$C$1010,3,FALSE)</f>
        <v>53.91</v>
      </c>
      <c r="BK732">
        <f ca="1">VLOOKUP('Sampling picks'!AW722,Sheet1!$A$11:$C$1010,3,FALSE)</f>
        <v>33.770000000000003</v>
      </c>
      <c r="BL732">
        <f ca="1">VLOOKUP('Sampling picks'!AX722,Sheet1!$A$11:$C$1010,3,FALSE)</f>
        <v>46.66</v>
      </c>
      <c r="BM732">
        <f ca="1">VLOOKUP('Sampling picks'!AY722,Sheet1!$A$11:$C$1010,3,FALSE)</f>
        <v>48.26</v>
      </c>
      <c r="BN732">
        <f ca="1">VLOOKUP('Sampling picks'!AZ722,Sheet1!$A$11:$C$1010,3,FALSE)</f>
        <v>39.06</v>
      </c>
      <c r="BO732">
        <f ca="1">VLOOKUP('Sampling picks'!BA722,Sheet1!$A$11:$C$1010,3,FALSE)</f>
        <v>62.95</v>
      </c>
      <c r="BP732">
        <f ca="1">VLOOKUP('Sampling picks'!BB722,Sheet1!$A$11:$C$1010,3,FALSE)</f>
        <v>50.51</v>
      </c>
      <c r="BQ732">
        <f ca="1">VLOOKUP('Sampling picks'!BC722,Sheet1!$A$11:$C$1010,3,FALSE)</f>
        <v>28.86</v>
      </c>
      <c r="BR732">
        <f ca="1">VLOOKUP('Sampling picks'!BD722,Sheet1!$A$11:$C$1010,3,FALSE)</f>
        <v>51.38</v>
      </c>
      <c r="BS732">
        <f ca="1">VLOOKUP('Sampling picks'!BE722,Sheet1!$A$11:$C$1010,3,FALSE)</f>
        <v>34.46</v>
      </c>
      <c r="BT732">
        <f ca="1">VLOOKUP('Sampling picks'!BF722,Sheet1!$A$11:$C$1010,3,FALSE)</f>
        <v>44.12</v>
      </c>
      <c r="BU732">
        <f ca="1">VLOOKUP('Sampling picks'!BG722,Sheet1!$A$11:$C$1010,3,FALSE)</f>
        <v>66</v>
      </c>
      <c r="BV732">
        <f ca="1">VLOOKUP('Sampling picks'!BH722,Sheet1!$A$11:$C$1010,3,FALSE)</f>
        <v>62.95</v>
      </c>
      <c r="BW732">
        <f ca="1">VLOOKUP('Sampling picks'!BI722,Sheet1!$A$11:$C$1010,3,FALSE)</f>
        <v>50.62</v>
      </c>
      <c r="BX732">
        <f ca="1">VLOOKUP('Sampling picks'!BJ722,Sheet1!$A$11:$C$1010,3,FALSE)</f>
        <v>53.85</v>
      </c>
      <c r="BY732">
        <f ca="1">VLOOKUP('Sampling picks'!BK722,Sheet1!$A$11:$C$1010,3,FALSE)</f>
        <v>52.42</v>
      </c>
      <c r="BZ732">
        <f ca="1">VLOOKUP('Sampling picks'!BL722,Sheet1!$A$11:$C$1010,3,FALSE)</f>
        <v>39.770000000000003</v>
      </c>
      <c r="CA732">
        <f ca="1">VLOOKUP('Sampling picks'!BM722,Sheet1!$A$11:$C$1010,3,FALSE)</f>
        <v>41.14</v>
      </c>
      <c r="CB732">
        <f ca="1">VLOOKUP('Sampling picks'!BN722,Sheet1!$A$11:$C$1010,3,FALSE)</f>
        <v>51.34</v>
      </c>
      <c r="CC732">
        <f ca="1">VLOOKUP('Sampling picks'!BO722,Sheet1!$A$11:$C$1010,3,FALSE)</f>
        <v>49.93</v>
      </c>
      <c r="CD732">
        <f ca="1">VLOOKUP('Sampling picks'!BP722,Sheet1!$A$11:$C$1010,3,FALSE)</f>
        <v>50.62</v>
      </c>
      <c r="CE732">
        <f ca="1">VLOOKUP('Sampling picks'!BQ722,Sheet1!$A$11:$C$1010,3,FALSE)</f>
        <v>39.44</v>
      </c>
      <c r="CF732">
        <f ca="1">VLOOKUP('Sampling picks'!BR722,Sheet1!$A$11:$C$1010,3,FALSE)</f>
        <v>52.28</v>
      </c>
      <c r="CG732">
        <f ca="1">VLOOKUP('Sampling picks'!BS722,Sheet1!$A$11:$C$1010,3,FALSE)</f>
        <v>54</v>
      </c>
      <c r="CH732">
        <f ca="1">VLOOKUP('Sampling picks'!BT722,Sheet1!$A$11:$C$1010,3,FALSE)</f>
        <v>45.48</v>
      </c>
      <c r="CI732">
        <f ca="1">VLOOKUP('Sampling picks'!BU722,Sheet1!$A$11:$C$1010,3,FALSE)</f>
        <v>56.23</v>
      </c>
      <c r="CJ732">
        <f ca="1">VLOOKUP('Sampling picks'!BV722,Sheet1!$A$11:$C$1010,3,FALSE)</f>
        <v>60.71</v>
      </c>
      <c r="CK732">
        <f ca="1">VLOOKUP('Sampling picks'!BW722,Sheet1!$A$11:$C$1010,3,FALSE)</f>
        <v>41.75</v>
      </c>
      <c r="CL732">
        <f ca="1">VLOOKUP('Sampling picks'!BX722,Sheet1!$A$11:$C$1010,3,FALSE)</f>
        <v>36.69</v>
      </c>
      <c r="CM732">
        <f ca="1">VLOOKUP('Sampling picks'!BY722,Sheet1!$A$11:$C$1010,3,FALSE)</f>
        <v>29.46</v>
      </c>
      <c r="CN732">
        <f ca="1">VLOOKUP('Sampling picks'!BZ722,Sheet1!$A$11:$C$1010,3,FALSE)</f>
        <v>65.650000000000006</v>
      </c>
      <c r="CO732">
        <f ca="1">VLOOKUP('Sampling picks'!CA722,Sheet1!$A$11:$C$1010,3,FALSE)</f>
        <v>42.6</v>
      </c>
      <c r="CP732">
        <f ca="1">VLOOKUP('Sampling picks'!CB722,Sheet1!$A$11:$C$1010,3,FALSE)</f>
        <v>44.56</v>
      </c>
      <c r="CQ732">
        <f ca="1">VLOOKUP('Sampling picks'!CC722,Sheet1!$A$11:$C$1010,3,FALSE)</f>
        <v>48.47</v>
      </c>
      <c r="CR732">
        <f ca="1">VLOOKUP('Sampling picks'!CD722,Sheet1!$A$11:$C$1010,3,FALSE)</f>
        <v>46.97</v>
      </c>
      <c r="CS732">
        <f ca="1">VLOOKUP('Sampling picks'!CE722,Sheet1!$A$11:$C$1010,3,FALSE)</f>
        <v>54.18</v>
      </c>
      <c r="CT732">
        <f ca="1">VLOOKUP('Sampling picks'!CF722,Sheet1!$A$11:$C$1010,3,FALSE)</f>
        <v>46.66</v>
      </c>
      <c r="CU732">
        <f ca="1">VLOOKUP('Sampling picks'!CG722,Sheet1!$A$11:$C$1010,3,FALSE)</f>
        <v>50.12</v>
      </c>
      <c r="CV732">
        <f ca="1">VLOOKUP('Sampling picks'!CH722,Sheet1!$A$11:$C$1010,3,FALSE)</f>
        <v>42.68</v>
      </c>
      <c r="CW732">
        <f ca="1">VLOOKUP('Sampling picks'!CI722,Sheet1!$A$11:$C$1010,3,FALSE)</f>
        <v>59.66</v>
      </c>
      <c r="CX732">
        <f ca="1">VLOOKUP('Sampling picks'!CJ722,Sheet1!$A$11:$C$1010,3,FALSE)</f>
        <v>49.84</v>
      </c>
      <c r="CY732">
        <f ca="1">VLOOKUP('Sampling picks'!CK722,Sheet1!$A$11:$C$1010,3,FALSE)</f>
        <v>53.94</v>
      </c>
      <c r="CZ732">
        <f ca="1">VLOOKUP('Sampling picks'!CL722,Sheet1!$A$11:$C$1010,3,FALSE)</f>
        <v>48.83</v>
      </c>
      <c r="DA732">
        <f ca="1">VLOOKUP('Sampling picks'!CM722,Sheet1!$A$11:$C$1010,3,FALSE)</f>
        <v>54.88</v>
      </c>
      <c r="DB732">
        <f ca="1">VLOOKUP('Sampling picks'!CN722,Sheet1!$A$11:$C$1010,3,FALSE)</f>
        <v>45</v>
      </c>
      <c r="DC732">
        <f ca="1">VLOOKUP('Sampling picks'!CO722,Sheet1!$A$11:$C$1010,3,FALSE)</f>
        <v>52.31</v>
      </c>
      <c r="DD732">
        <f ca="1">VLOOKUP('Sampling picks'!CP722,Sheet1!$A$11:$C$1010,3,FALSE)</f>
        <v>49.59</v>
      </c>
      <c r="DE732">
        <f ca="1">VLOOKUP('Sampling picks'!CQ722,Sheet1!$A$11:$C$1010,3,FALSE)</f>
        <v>45.74</v>
      </c>
      <c r="DF732">
        <f ca="1">VLOOKUP('Sampling picks'!CR722,Sheet1!$A$11:$C$1010,3,FALSE)</f>
        <v>42.55</v>
      </c>
      <c r="DG732">
        <f ca="1">VLOOKUP('Sampling picks'!CS722,Sheet1!$A$11:$C$1010,3,FALSE)</f>
        <v>71.5</v>
      </c>
      <c r="DH732">
        <f ca="1">VLOOKUP('Sampling picks'!CT722,Sheet1!$A$11:$C$1010,3,FALSE)</f>
        <v>57.51</v>
      </c>
      <c r="DI732">
        <f ca="1">VLOOKUP('Sampling picks'!CU722,Sheet1!$A$11:$C$1010,3,FALSE)</f>
        <v>51.03</v>
      </c>
      <c r="DJ732">
        <f ca="1">VLOOKUP('Sampling picks'!CV722,Sheet1!$A$11:$C$1010,3,FALSE)</f>
        <v>52.42</v>
      </c>
      <c r="DK732">
        <f ca="1">VLOOKUP('Sampling picks'!CW722,Sheet1!$A$11:$C$1010,3,FALSE)</f>
        <v>57.01</v>
      </c>
      <c r="DL732" t="e">
        <f>VLOOKUP('Sampling picks'!CX722,Sheet1!$A$11:$C$1010,3,FALSE)</f>
        <v>#N/A</v>
      </c>
      <c r="DM732" t="e">
        <f>VLOOKUP('Sampling picks'!CY722,Sheet1!$A$11:$C$1010,3,FALSE)</f>
        <v>#N/A</v>
      </c>
    </row>
    <row r="733" spans="1:117">
      <c r="A733">
        <v>723</v>
      </c>
      <c r="C733" s="1">
        <f t="shared" ca="1" si="47"/>
        <v>53.68</v>
      </c>
      <c r="J733" t="str">
        <f t="shared" ca="1" si="44"/>
        <v>IN</v>
      </c>
      <c r="K733">
        <f t="shared" si="45"/>
        <v>47</v>
      </c>
      <c r="L733">
        <f ca="1">$M733+_xlfn.NORM.INV($I$7/2,0,1)*SQRT($C$8^2/$I$5)</f>
        <v>45.783053761094067</v>
      </c>
      <c r="M733">
        <f t="shared" ca="1" si="46"/>
        <v>48.226699999999994</v>
      </c>
      <c r="N733">
        <f ca="1">$M733+_xlfn.NORM.INV(1-($I$7/2),0,1)*SQRT($C$8^2/$I$5)</f>
        <v>50.670346238905921</v>
      </c>
      <c r="O733">
        <v>723</v>
      </c>
      <c r="P733">
        <f ca="1">VLOOKUP('Sampling picks'!B723,Sheet1!$A$11:$C$1010,3,FALSE)</f>
        <v>49.5</v>
      </c>
      <c r="Q733">
        <f ca="1">VLOOKUP('Sampling picks'!C723,Sheet1!$A$11:$C$1010,3,FALSE)</f>
        <v>41.5</v>
      </c>
      <c r="R733">
        <f ca="1">VLOOKUP('Sampling picks'!D723,Sheet1!$A$11:$C$1010,3,FALSE)</f>
        <v>49.91</v>
      </c>
      <c r="S733">
        <f ca="1">VLOOKUP('Sampling picks'!E723,Sheet1!$A$11:$C$1010,3,FALSE)</f>
        <v>49.86</v>
      </c>
      <c r="T733">
        <f ca="1">VLOOKUP('Sampling picks'!F723,Sheet1!$A$11:$C$1010,3,FALSE)</f>
        <v>47.98</v>
      </c>
      <c r="U733">
        <f ca="1">VLOOKUP('Sampling picks'!G723,Sheet1!$A$11:$C$1010,3,FALSE)</f>
        <v>57.13</v>
      </c>
      <c r="V733">
        <f ca="1">VLOOKUP('Sampling picks'!H723,Sheet1!$A$11:$C$1010,3,FALSE)</f>
        <v>61.95</v>
      </c>
      <c r="W733">
        <f ca="1">VLOOKUP('Sampling picks'!I723,Sheet1!$A$11:$C$1010,3,FALSE)</f>
        <v>43.33</v>
      </c>
      <c r="X733">
        <f ca="1">VLOOKUP('Sampling picks'!J723,Sheet1!$A$11:$C$1010,3,FALSE)</f>
        <v>25.26</v>
      </c>
      <c r="Y733">
        <f ca="1">VLOOKUP('Sampling picks'!K723,Sheet1!$A$11:$C$1010,3,FALSE)</f>
        <v>37.5</v>
      </c>
      <c r="Z733">
        <f ca="1">VLOOKUP('Sampling picks'!L723,Sheet1!$A$11:$C$1010,3,FALSE)</f>
        <v>53.91</v>
      </c>
      <c r="AA733">
        <f ca="1">VLOOKUP('Sampling picks'!M723,Sheet1!$A$11:$C$1010,3,FALSE)</f>
        <v>32.83</v>
      </c>
      <c r="AB733">
        <f ca="1">VLOOKUP('Sampling picks'!N723,Sheet1!$A$11:$C$1010,3,FALSE)</f>
        <v>51.79</v>
      </c>
      <c r="AC733">
        <f ca="1">VLOOKUP('Sampling picks'!O723,Sheet1!$A$11:$C$1010,3,FALSE)</f>
        <v>46.91</v>
      </c>
      <c r="AD733">
        <f ca="1">VLOOKUP('Sampling picks'!P723,Sheet1!$A$11:$C$1010,3,FALSE)</f>
        <v>67.09</v>
      </c>
      <c r="AE733">
        <f ca="1">VLOOKUP('Sampling picks'!Q723,Sheet1!$A$11:$C$1010,3,FALSE)</f>
        <v>49.07</v>
      </c>
      <c r="AF733">
        <f ca="1">VLOOKUP('Sampling picks'!R723,Sheet1!$A$11:$C$1010,3,FALSE)</f>
        <v>44.87</v>
      </c>
      <c r="AG733">
        <f ca="1">VLOOKUP('Sampling picks'!S723,Sheet1!$A$11:$C$1010,3,FALSE)</f>
        <v>35.229999999999997</v>
      </c>
      <c r="AH733">
        <f ca="1">VLOOKUP('Sampling picks'!T723,Sheet1!$A$11:$C$1010,3,FALSE)</f>
        <v>57.01</v>
      </c>
      <c r="AI733">
        <f ca="1">VLOOKUP('Sampling picks'!U723,Sheet1!$A$11:$C$1010,3,FALSE)</f>
        <v>56.9</v>
      </c>
      <c r="AJ733">
        <f ca="1">VLOOKUP('Sampling picks'!V723,Sheet1!$A$11:$C$1010,3,FALSE)</f>
        <v>52.09</v>
      </c>
      <c r="AK733">
        <f ca="1">VLOOKUP('Sampling picks'!W723,Sheet1!$A$11:$C$1010,3,FALSE)</f>
        <v>47.99</v>
      </c>
      <c r="AL733">
        <f ca="1">VLOOKUP('Sampling picks'!X723,Sheet1!$A$11:$C$1010,3,FALSE)</f>
        <v>47.28</v>
      </c>
      <c r="AM733">
        <f ca="1">VLOOKUP('Sampling picks'!Y723,Sheet1!$A$11:$C$1010,3,FALSE)</f>
        <v>41.03</v>
      </c>
      <c r="AN733">
        <f ca="1">VLOOKUP('Sampling picks'!Z723,Sheet1!$A$11:$C$1010,3,FALSE)</f>
        <v>62.76</v>
      </c>
      <c r="AO733">
        <f ca="1">VLOOKUP('Sampling picks'!AA723,Sheet1!$A$11:$C$1010,3,FALSE)</f>
        <v>50.96</v>
      </c>
      <c r="AP733">
        <f ca="1">VLOOKUP('Sampling picks'!AB723,Sheet1!$A$11:$C$1010,3,FALSE)</f>
        <v>49.65</v>
      </c>
      <c r="AQ733">
        <f ca="1">VLOOKUP('Sampling picks'!AC723,Sheet1!$A$11:$C$1010,3,FALSE)</f>
        <v>46.7</v>
      </c>
      <c r="AR733">
        <f ca="1">VLOOKUP('Sampling picks'!AD723,Sheet1!$A$11:$C$1010,3,FALSE)</f>
        <v>47.68</v>
      </c>
      <c r="AS733">
        <f ca="1">VLOOKUP('Sampling picks'!AE723,Sheet1!$A$11:$C$1010,3,FALSE)</f>
        <v>29.84</v>
      </c>
      <c r="AT733">
        <f ca="1">VLOOKUP('Sampling picks'!AF723,Sheet1!$A$11:$C$1010,3,FALSE)</f>
        <v>56.99</v>
      </c>
      <c r="AU733">
        <f ca="1">VLOOKUP('Sampling picks'!AG723,Sheet1!$A$11:$C$1010,3,FALSE)</f>
        <v>51.03</v>
      </c>
      <c r="AV733">
        <f ca="1">VLOOKUP('Sampling picks'!AH723,Sheet1!$A$11:$C$1010,3,FALSE)</f>
        <v>54.98</v>
      </c>
      <c r="AW733">
        <f ca="1">VLOOKUP('Sampling picks'!AI723,Sheet1!$A$11:$C$1010,3,FALSE)</f>
        <v>41.3</v>
      </c>
      <c r="AX733">
        <f ca="1">VLOOKUP('Sampling picks'!AJ723,Sheet1!$A$11:$C$1010,3,FALSE)</f>
        <v>44.24</v>
      </c>
      <c r="AY733">
        <f ca="1">VLOOKUP('Sampling picks'!AK723,Sheet1!$A$11:$C$1010,3,FALSE)</f>
        <v>47.76</v>
      </c>
      <c r="AZ733">
        <f ca="1">VLOOKUP('Sampling picks'!AL723,Sheet1!$A$11:$C$1010,3,FALSE)</f>
        <v>28.32</v>
      </c>
      <c r="BA733">
        <f ca="1">VLOOKUP('Sampling picks'!AM723,Sheet1!$A$11:$C$1010,3,FALSE)</f>
        <v>39.020000000000003</v>
      </c>
      <c r="BB733">
        <f ca="1">VLOOKUP('Sampling picks'!AN723,Sheet1!$A$11:$C$1010,3,FALSE)</f>
        <v>39.020000000000003</v>
      </c>
      <c r="BC733">
        <f ca="1">VLOOKUP('Sampling picks'!AO723,Sheet1!$A$11:$C$1010,3,FALSE)</f>
        <v>45.29</v>
      </c>
      <c r="BD733">
        <f ca="1">VLOOKUP('Sampling picks'!AP723,Sheet1!$A$11:$C$1010,3,FALSE)</f>
        <v>45.74</v>
      </c>
      <c r="BE733">
        <f ca="1">VLOOKUP('Sampling picks'!AQ723,Sheet1!$A$11:$C$1010,3,FALSE)</f>
        <v>48.64</v>
      </c>
      <c r="BF733">
        <f ca="1">VLOOKUP('Sampling picks'!AR723,Sheet1!$A$11:$C$1010,3,FALSE)</f>
        <v>57.95</v>
      </c>
      <c r="BG733">
        <f ca="1">VLOOKUP('Sampling picks'!AS723,Sheet1!$A$11:$C$1010,3,FALSE)</f>
        <v>48.35</v>
      </c>
      <c r="BH733">
        <f ca="1">VLOOKUP('Sampling picks'!AT723,Sheet1!$A$11:$C$1010,3,FALSE)</f>
        <v>42.3</v>
      </c>
      <c r="BI733">
        <f ca="1">VLOOKUP('Sampling picks'!AU723,Sheet1!$A$11:$C$1010,3,FALSE)</f>
        <v>46.56</v>
      </c>
      <c r="BJ733">
        <f ca="1">VLOOKUP('Sampling picks'!AV723,Sheet1!$A$11:$C$1010,3,FALSE)</f>
        <v>42.61</v>
      </c>
      <c r="BK733">
        <f ca="1">VLOOKUP('Sampling picks'!AW723,Sheet1!$A$11:$C$1010,3,FALSE)</f>
        <v>65.400000000000006</v>
      </c>
      <c r="BL733">
        <f ca="1">VLOOKUP('Sampling picks'!AX723,Sheet1!$A$11:$C$1010,3,FALSE)</f>
        <v>56.52</v>
      </c>
      <c r="BM733">
        <f ca="1">VLOOKUP('Sampling picks'!AY723,Sheet1!$A$11:$C$1010,3,FALSE)</f>
        <v>37.65</v>
      </c>
      <c r="BN733">
        <f ca="1">VLOOKUP('Sampling picks'!AZ723,Sheet1!$A$11:$C$1010,3,FALSE)</f>
        <v>46.56</v>
      </c>
      <c r="BO733">
        <f ca="1">VLOOKUP('Sampling picks'!BA723,Sheet1!$A$11:$C$1010,3,FALSE)</f>
        <v>55.52</v>
      </c>
      <c r="BP733">
        <f ca="1">VLOOKUP('Sampling picks'!BB723,Sheet1!$A$11:$C$1010,3,FALSE)</f>
        <v>52.31</v>
      </c>
      <c r="BQ733">
        <f ca="1">VLOOKUP('Sampling picks'!BC723,Sheet1!$A$11:$C$1010,3,FALSE)</f>
        <v>37.840000000000003</v>
      </c>
      <c r="BR733">
        <f ca="1">VLOOKUP('Sampling picks'!BD723,Sheet1!$A$11:$C$1010,3,FALSE)</f>
        <v>50.47</v>
      </c>
      <c r="BS733">
        <f ca="1">VLOOKUP('Sampling picks'!BE723,Sheet1!$A$11:$C$1010,3,FALSE)</f>
        <v>36.619999999999997</v>
      </c>
      <c r="BT733">
        <f ca="1">VLOOKUP('Sampling picks'!BF723,Sheet1!$A$11:$C$1010,3,FALSE)</f>
        <v>56.53</v>
      </c>
      <c r="BU733">
        <f ca="1">VLOOKUP('Sampling picks'!BG723,Sheet1!$A$11:$C$1010,3,FALSE)</f>
        <v>41.98</v>
      </c>
      <c r="BV733">
        <f ca="1">VLOOKUP('Sampling picks'!BH723,Sheet1!$A$11:$C$1010,3,FALSE)</f>
        <v>47.89</v>
      </c>
      <c r="BW733">
        <f ca="1">VLOOKUP('Sampling picks'!BI723,Sheet1!$A$11:$C$1010,3,FALSE)</f>
        <v>39.06</v>
      </c>
      <c r="BX733">
        <f ca="1">VLOOKUP('Sampling picks'!BJ723,Sheet1!$A$11:$C$1010,3,FALSE)</f>
        <v>53.17</v>
      </c>
      <c r="BY733">
        <f ca="1">VLOOKUP('Sampling picks'!BK723,Sheet1!$A$11:$C$1010,3,FALSE)</f>
        <v>52.31</v>
      </c>
      <c r="BZ733">
        <f ca="1">VLOOKUP('Sampling picks'!BL723,Sheet1!$A$11:$C$1010,3,FALSE)</f>
        <v>41.12</v>
      </c>
      <c r="CA733">
        <f ca="1">VLOOKUP('Sampling picks'!BM723,Sheet1!$A$11:$C$1010,3,FALSE)</f>
        <v>57.09</v>
      </c>
      <c r="CB733">
        <f ca="1">VLOOKUP('Sampling picks'!BN723,Sheet1!$A$11:$C$1010,3,FALSE)</f>
        <v>39.380000000000003</v>
      </c>
      <c r="CC733">
        <f ca="1">VLOOKUP('Sampling picks'!BO723,Sheet1!$A$11:$C$1010,3,FALSE)</f>
        <v>49.45</v>
      </c>
      <c r="CD733">
        <f ca="1">VLOOKUP('Sampling picks'!BP723,Sheet1!$A$11:$C$1010,3,FALSE)</f>
        <v>48.59</v>
      </c>
      <c r="CE733">
        <f ca="1">VLOOKUP('Sampling picks'!BQ723,Sheet1!$A$11:$C$1010,3,FALSE)</f>
        <v>38.450000000000003</v>
      </c>
      <c r="CF733">
        <f ca="1">VLOOKUP('Sampling picks'!BR723,Sheet1!$A$11:$C$1010,3,FALSE)</f>
        <v>54.93</v>
      </c>
      <c r="CG733">
        <f ca="1">VLOOKUP('Sampling picks'!BS723,Sheet1!$A$11:$C$1010,3,FALSE)</f>
        <v>34.61</v>
      </c>
      <c r="CH733">
        <f ca="1">VLOOKUP('Sampling picks'!BT723,Sheet1!$A$11:$C$1010,3,FALSE)</f>
        <v>59.66</v>
      </c>
      <c r="CI733">
        <f ca="1">VLOOKUP('Sampling picks'!BU723,Sheet1!$A$11:$C$1010,3,FALSE)</f>
        <v>51.85</v>
      </c>
      <c r="CJ733">
        <f ca="1">VLOOKUP('Sampling picks'!BV723,Sheet1!$A$11:$C$1010,3,FALSE)</f>
        <v>42.89</v>
      </c>
      <c r="CK733">
        <f ca="1">VLOOKUP('Sampling picks'!BW723,Sheet1!$A$11:$C$1010,3,FALSE)</f>
        <v>66.47</v>
      </c>
      <c r="CL733">
        <f ca="1">VLOOKUP('Sampling picks'!BX723,Sheet1!$A$11:$C$1010,3,FALSE)</f>
        <v>47.33</v>
      </c>
      <c r="CM733">
        <f ca="1">VLOOKUP('Sampling picks'!BY723,Sheet1!$A$11:$C$1010,3,FALSE)</f>
        <v>48.36</v>
      </c>
      <c r="CN733">
        <f ca="1">VLOOKUP('Sampling picks'!BZ723,Sheet1!$A$11:$C$1010,3,FALSE)</f>
        <v>51.38</v>
      </c>
      <c r="CO733">
        <f ca="1">VLOOKUP('Sampling picks'!CA723,Sheet1!$A$11:$C$1010,3,FALSE)</f>
        <v>51.33</v>
      </c>
      <c r="CP733">
        <f ca="1">VLOOKUP('Sampling picks'!CB723,Sheet1!$A$11:$C$1010,3,FALSE)</f>
        <v>58.23</v>
      </c>
      <c r="CQ733">
        <f ca="1">VLOOKUP('Sampling picks'!CC723,Sheet1!$A$11:$C$1010,3,FALSE)</f>
        <v>58.19</v>
      </c>
      <c r="CR733">
        <f ca="1">VLOOKUP('Sampling picks'!CD723,Sheet1!$A$11:$C$1010,3,FALSE)</f>
        <v>40.54</v>
      </c>
      <c r="CS733">
        <f ca="1">VLOOKUP('Sampling picks'!CE723,Sheet1!$A$11:$C$1010,3,FALSE)</f>
        <v>58.34</v>
      </c>
      <c r="CT733">
        <f ca="1">VLOOKUP('Sampling picks'!CF723,Sheet1!$A$11:$C$1010,3,FALSE)</f>
        <v>56.9</v>
      </c>
      <c r="CU733">
        <f ca="1">VLOOKUP('Sampling picks'!CG723,Sheet1!$A$11:$C$1010,3,FALSE)</f>
        <v>46.59</v>
      </c>
      <c r="CV733">
        <f ca="1">VLOOKUP('Sampling picks'!CH723,Sheet1!$A$11:$C$1010,3,FALSE)</f>
        <v>47.73</v>
      </c>
      <c r="CW733">
        <f ca="1">VLOOKUP('Sampling picks'!CI723,Sheet1!$A$11:$C$1010,3,FALSE)</f>
        <v>54.36</v>
      </c>
      <c r="CX733">
        <f ca="1">VLOOKUP('Sampling picks'!CJ723,Sheet1!$A$11:$C$1010,3,FALSE)</f>
        <v>56.04</v>
      </c>
      <c r="CY733">
        <f ca="1">VLOOKUP('Sampling picks'!CK723,Sheet1!$A$11:$C$1010,3,FALSE)</f>
        <v>56.35</v>
      </c>
      <c r="CZ733">
        <f ca="1">VLOOKUP('Sampling picks'!CL723,Sheet1!$A$11:$C$1010,3,FALSE)</f>
        <v>62.32</v>
      </c>
      <c r="DA733">
        <f ca="1">VLOOKUP('Sampling picks'!CM723,Sheet1!$A$11:$C$1010,3,FALSE)</f>
        <v>43.69</v>
      </c>
      <c r="DB733">
        <f ca="1">VLOOKUP('Sampling picks'!CN723,Sheet1!$A$11:$C$1010,3,FALSE)</f>
        <v>42.67</v>
      </c>
      <c r="DC733">
        <f ca="1">VLOOKUP('Sampling picks'!CO723,Sheet1!$A$11:$C$1010,3,FALSE)</f>
        <v>34.92</v>
      </c>
      <c r="DD733">
        <f ca="1">VLOOKUP('Sampling picks'!CP723,Sheet1!$A$11:$C$1010,3,FALSE)</f>
        <v>65.400000000000006</v>
      </c>
      <c r="DE733">
        <f ca="1">VLOOKUP('Sampling picks'!CQ723,Sheet1!$A$11:$C$1010,3,FALSE)</f>
        <v>47.06</v>
      </c>
      <c r="DF733">
        <f ca="1">VLOOKUP('Sampling picks'!CR723,Sheet1!$A$11:$C$1010,3,FALSE)</f>
        <v>65.569999999999993</v>
      </c>
      <c r="DG733">
        <f ca="1">VLOOKUP('Sampling picks'!CS723,Sheet1!$A$11:$C$1010,3,FALSE)</f>
        <v>46.56</v>
      </c>
      <c r="DH733">
        <f ca="1">VLOOKUP('Sampling picks'!CT723,Sheet1!$A$11:$C$1010,3,FALSE)</f>
        <v>44.12</v>
      </c>
      <c r="DI733">
        <f ca="1">VLOOKUP('Sampling picks'!CU723,Sheet1!$A$11:$C$1010,3,FALSE)</f>
        <v>32.83</v>
      </c>
      <c r="DJ733">
        <f ca="1">VLOOKUP('Sampling picks'!CV723,Sheet1!$A$11:$C$1010,3,FALSE)</f>
        <v>33.950000000000003</v>
      </c>
      <c r="DK733">
        <f ca="1">VLOOKUP('Sampling picks'!CW723,Sheet1!$A$11:$C$1010,3,FALSE)</f>
        <v>41.98</v>
      </c>
      <c r="DL733" t="e">
        <f>VLOOKUP('Sampling picks'!CX723,Sheet1!$A$11:$C$1010,3,FALSE)</f>
        <v>#N/A</v>
      </c>
      <c r="DM733" t="e">
        <f>VLOOKUP('Sampling picks'!CY723,Sheet1!$A$11:$C$1010,3,FALSE)</f>
        <v>#N/A</v>
      </c>
    </row>
    <row r="734" spans="1:117">
      <c r="A734">
        <v>724</v>
      </c>
      <c r="C734" s="1">
        <f t="shared" ca="1" si="47"/>
        <v>53.59</v>
      </c>
      <c r="J734" t="str">
        <f t="shared" ca="1" si="44"/>
        <v>IN</v>
      </c>
      <c r="K734">
        <f t="shared" si="45"/>
        <v>47</v>
      </c>
      <c r="L734">
        <f ca="1">$M734+_xlfn.NORM.INV($I$7/2,0,1)*SQRT($C$8^2/$I$5)</f>
        <v>45.883553761094078</v>
      </c>
      <c r="M734">
        <f t="shared" ca="1" si="46"/>
        <v>48.327200000000005</v>
      </c>
      <c r="N734">
        <f ca="1">$M734+_xlfn.NORM.INV(1-($I$7/2),0,1)*SQRT($C$8^2/$I$5)</f>
        <v>50.770846238905932</v>
      </c>
      <c r="O734">
        <v>724</v>
      </c>
      <c r="P734">
        <f ca="1">VLOOKUP('Sampling picks'!B724,Sheet1!$A$11:$C$1010,3,FALSE)</f>
        <v>50.01</v>
      </c>
      <c r="Q734">
        <f ca="1">VLOOKUP('Sampling picks'!C724,Sheet1!$A$11:$C$1010,3,FALSE)</f>
        <v>55.46</v>
      </c>
      <c r="R734">
        <f ca="1">VLOOKUP('Sampling picks'!D724,Sheet1!$A$11:$C$1010,3,FALSE)</f>
        <v>52.73</v>
      </c>
      <c r="S734">
        <f ca="1">VLOOKUP('Sampling picks'!E724,Sheet1!$A$11:$C$1010,3,FALSE)</f>
        <v>51.57</v>
      </c>
      <c r="T734">
        <f ca="1">VLOOKUP('Sampling picks'!F724,Sheet1!$A$11:$C$1010,3,FALSE)</f>
        <v>64.78</v>
      </c>
      <c r="U734">
        <f ca="1">VLOOKUP('Sampling picks'!G724,Sheet1!$A$11:$C$1010,3,FALSE)</f>
        <v>48.04</v>
      </c>
      <c r="V734">
        <f ca="1">VLOOKUP('Sampling picks'!H724,Sheet1!$A$11:$C$1010,3,FALSE)</f>
        <v>52.76</v>
      </c>
      <c r="W734">
        <f ca="1">VLOOKUP('Sampling picks'!I724,Sheet1!$A$11:$C$1010,3,FALSE)</f>
        <v>45.53</v>
      </c>
      <c r="X734">
        <f ca="1">VLOOKUP('Sampling picks'!J724,Sheet1!$A$11:$C$1010,3,FALSE)</f>
        <v>59.65</v>
      </c>
      <c r="Y734">
        <f ca="1">VLOOKUP('Sampling picks'!K724,Sheet1!$A$11:$C$1010,3,FALSE)</f>
        <v>41.58</v>
      </c>
      <c r="Z734">
        <f ca="1">VLOOKUP('Sampling picks'!L724,Sheet1!$A$11:$C$1010,3,FALSE)</f>
        <v>57.11</v>
      </c>
      <c r="AA734">
        <f ca="1">VLOOKUP('Sampling picks'!M724,Sheet1!$A$11:$C$1010,3,FALSE)</f>
        <v>43.35</v>
      </c>
      <c r="AB734">
        <f ca="1">VLOOKUP('Sampling picks'!N724,Sheet1!$A$11:$C$1010,3,FALSE)</f>
        <v>56.05</v>
      </c>
      <c r="AC734">
        <f ca="1">VLOOKUP('Sampling picks'!O724,Sheet1!$A$11:$C$1010,3,FALSE)</f>
        <v>54.02</v>
      </c>
      <c r="AD734">
        <f ca="1">VLOOKUP('Sampling picks'!P724,Sheet1!$A$11:$C$1010,3,FALSE)</f>
        <v>47.06</v>
      </c>
      <c r="AE734">
        <f ca="1">VLOOKUP('Sampling picks'!Q724,Sheet1!$A$11:$C$1010,3,FALSE)</f>
        <v>58.51</v>
      </c>
      <c r="AF734">
        <f ca="1">VLOOKUP('Sampling picks'!R724,Sheet1!$A$11:$C$1010,3,FALSE)</f>
        <v>43.34</v>
      </c>
      <c r="AG734">
        <f ca="1">VLOOKUP('Sampling picks'!S724,Sheet1!$A$11:$C$1010,3,FALSE)</f>
        <v>61.64</v>
      </c>
      <c r="AH734">
        <f ca="1">VLOOKUP('Sampling picks'!T724,Sheet1!$A$11:$C$1010,3,FALSE)</f>
        <v>57.57</v>
      </c>
      <c r="AI734">
        <f ca="1">VLOOKUP('Sampling picks'!U724,Sheet1!$A$11:$C$1010,3,FALSE)</f>
        <v>51.66</v>
      </c>
      <c r="AJ734">
        <f ca="1">VLOOKUP('Sampling picks'!V724,Sheet1!$A$11:$C$1010,3,FALSE)</f>
        <v>41.63</v>
      </c>
      <c r="AK734">
        <f ca="1">VLOOKUP('Sampling picks'!W724,Sheet1!$A$11:$C$1010,3,FALSE)</f>
        <v>42.51</v>
      </c>
      <c r="AL734">
        <f ca="1">VLOOKUP('Sampling picks'!X724,Sheet1!$A$11:$C$1010,3,FALSE)</f>
        <v>52.29</v>
      </c>
      <c r="AM734">
        <f ca="1">VLOOKUP('Sampling picks'!Y724,Sheet1!$A$11:$C$1010,3,FALSE)</f>
        <v>58.22</v>
      </c>
      <c r="AN734">
        <f ca="1">VLOOKUP('Sampling picks'!Z724,Sheet1!$A$11:$C$1010,3,FALSE)</f>
        <v>41.63</v>
      </c>
      <c r="AO734">
        <f ca="1">VLOOKUP('Sampling picks'!AA724,Sheet1!$A$11:$C$1010,3,FALSE)</f>
        <v>56.52</v>
      </c>
      <c r="AP734">
        <f ca="1">VLOOKUP('Sampling picks'!AB724,Sheet1!$A$11:$C$1010,3,FALSE)</f>
        <v>47.77</v>
      </c>
      <c r="AQ734">
        <f ca="1">VLOOKUP('Sampling picks'!AC724,Sheet1!$A$11:$C$1010,3,FALSE)</f>
        <v>43.6</v>
      </c>
      <c r="AR734">
        <f ca="1">VLOOKUP('Sampling picks'!AD724,Sheet1!$A$11:$C$1010,3,FALSE)</f>
        <v>58.13</v>
      </c>
      <c r="AS734">
        <f ca="1">VLOOKUP('Sampling picks'!AE724,Sheet1!$A$11:$C$1010,3,FALSE)</f>
        <v>41.75</v>
      </c>
      <c r="AT734">
        <f ca="1">VLOOKUP('Sampling picks'!AF724,Sheet1!$A$11:$C$1010,3,FALSE)</f>
        <v>42.82</v>
      </c>
      <c r="AU734">
        <f ca="1">VLOOKUP('Sampling picks'!AG724,Sheet1!$A$11:$C$1010,3,FALSE)</f>
        <v>24.98</v>
      </c>
      <c r="AV734">
        <f ca="1">VLOOKUP('Sampling picks'!AH724,Sheet1!$A$11:$C$1010,3,FALSE)</f>
        <v>36.96</v>
      </c>
      <c r="AW734">
        <f ca="1">VLOOKUP('Sampling picks'!AI724,Sheet1!$A$11:$C$1010,3,FALSE)</f>
        <v>33.47</v>
      </c>
      <c r="AX734">
        <f ca="1">VLOOKUP('Sampling picks'!AJ724,Sheet1!$A$11:$C$1010,3,FALSE)</f>
        <v>36.17</v>
      </c>
      <c r="AY734">
        <f ca="1">VLOOKUP('Sampling picks'!AK724,Sheet1!$A$11:$C$1010,3,FALSE)</f>
        <v>59.76</v>
      </c>
      <c r="AZ734">
        <f ca="1">VLOOKUP('Sampling picks'!AL724,Sheet1!$A$11:$C$1010,3,FALSE)</f>
        <v>37.479999999999997</v>
      </c>
      <c r="BA734">
        <f ca="1">VLOOKUP('Sampling picks'!AM724,Sheet1!$A$11:$C$1010,3,FALSE)</f>
        <v>46.31</v>
      </c>
      <c r="BB734">
        <f ca="1">VLOOKUP('Sampling picks'!AN724,Sheet1!$A$11:$C$1010,3,FALSE)</f>
        <v>63.04</v>
      </c>
      <c r="BC734">
        <f ca="1">VLOOKUP('Sampling picks'!AO724,Sheet1!$A$11:$C$1010,3,FALSE)</f>
        <v>50.12</v>
      </c>
      <c r="BD734">
        <f ca="1">VLOOKUP('Sampling picks'!AP724,Sheet1!$A$11:$C$1010,3,FALSE)</f>
        <v>35.799999999999997</v>
      </c>
      <c r="BE734">
        <f ca="1">VLOOKUP('Sampling picks'!AQ724,Sheet1!$A$11:$C$1010,3,FALSE)</f>
        <v>51.3</v>
      </c>
      <c r="BF734">
        <f ca="1">VLOOKUP('Sampling picks'!AR724,Sheet1!$A$11:$C$1010,3,FALSE)</f>
        <v>46.35</v>
      </c>
      <c r="BG734">
        <f ca="1">VLOOKUP('Sampling picks'!AS724,Sheet1!$A$11:$C$1010,3,FALSE)</f>
        <v>34.270000000000003</v>
      </c>
      <c r="BH734">
        <f ca="1">VLOOKUP('Sampling picks'!AT724,Sheet1!$A$11:$C$1010,3,FALSE)</f>
        <v>39.369999999999997</v>
      </c>
      <c r="BI734">
        <f ca="1">VLOOKUP('Sampling picks'!AU724,Sheet1!$A$11:$C$1010,3,FALSE)</f>
        <v>42.03</v>
      </c>
      <c r="BJ734">
        <f ca="1">VLOOKUP('Sampling picks'!AV724,Sheet1!$A$11:$C$1010,3,FALSE)</f>
        <v>47.32</v>
      </c>
      <c r="BK734">
        <f ca="1">VLOOKUP('Sampling picks'!AW724,Sheet1!$A$11:$C$1010,3,FALSE)</f>
        <v>43.86</v>
      </c>
      <c r="BL734">
        <f ca="1">VLOOKUP('Sampling picks'!AX724,Sheet1!$A$11:$C$1010,3,FALSE)</f>
        <v>52.94</v>
      </c>
      <c r="BM734">
        <f ca="1">VLOOKUP('Sampling picks'!AY724,Sheet1!$A$11:$C$1010,3,FALSE)</f>
        <v>50.51</v>
      </c>
      <c r="BN734">
        <f ca="1">VLOOKUP('Sampling picks'!AZ724,Sheet1!$A$11:$C$1010,3,FALSE)</f>
        <v>44.09</v>
      </c>
      <c r="BO734">
        <f ca="1">VLOOKUP('Sampling picks'!BA724,Sheet1!$A$11:$C$1010,3,FALSE)</f>
        <v>46.59</v>
      </c>
      <c r="BP734">
        <f ca="1">VLOOKUP('Sampling picks'!BB724,Sheet1!$A$11:$C$1010,3,FALSE)</f>
        <v>57.25</v>
      </c>
      <c r="BQ734">
        <f ca="1">VLOOKUP('Sampling picks'!BC724,Sheet1!$A$11:$C$1010,3,FALSE)</f>
        <v>74.11</v>
      </c>
      <c r="BR734">
        <f ca="1">VLOOKUP('Sampling picks'!BD724,Sheet1!$A$11:$C$1010,3,FALSE)</f>
        <v>44.03</v>
      </c>
      <c r="BS734">
        <f ca="1">VLOOKUP('Sampling picks'!BE724,Sheet1!$A$11:$C$1010,3,FALSE)</f>
        <v>49.3</v>
      </c>
      <c r="BT734">
        <f ca="1">VLOOKUP('Sampling picks'!BF724,Sheet1!$A$11:$C$1010,3,FALSE)</f>
        <v>48.75</v>
      </c>
      <c r="BU734">
        <f ca="1">VLOOKUP('Sampling picks'!BG724,Sheet1!$A$11:$C$1010,3,FALSE)</f>
        <v>64.78</v>
      </c>
      <c r="BV734">
        <f ca="1">VLOOKUP('Sampling picks'!BH724,Sheet1!$A$11:$C$1010,3,FALSE)</f>
        <v>40.9</v>
      </c>
      <c r="BW734">
        <f ca="1">VLOOKUP('Sampling picks'!BI724,Sheet1!$A$11:$C$1010,3,FALSE)</f>
        <v>63.37</v>
      </c>
      <c r="BX734">
        <f ca="1">VLOOKUP('Sampling picks'!BJ724,Sheet1!$A$11:$C$1010,3,FALSE)</f>
        <v>59.03</v>
      </c>
      <c r="BY734">
        <f ca="1">VLOOKUP('Sampling picks'!BK724,Sheet1!$A$11:$C$1010,3,FALSE)</f>
        <v>47.68</v>
      </c>
      <c r="BZ734">
        <f ca="1">VLOOKUP('Sampling picks'!BL724,Sheet1!$A$11:$C$1010,3,FALSE)</f>
        <v>55.55</v>
      </c>
      <c r="CA734">
        <f ca="1">VLOOKUP('Sampling picks'!BM724,Sheet1!$A$11:$C$1010,3,FALSE)</f>
        <v>52.09</v>
      </c>
      <c r="CB734">
        <f ca="1">VLOOKUP('Sampling picks'!BN724,Sheet1!$A$11:$C$1010,3,FALSE)</f>
        <v>30.62</v>
      </c>
      <c r="CC734">
        <f ca="1">VLOOKUP('Sampling picks'!BO724,Sheet1!$A$11:$C$1010,3,FALSE)</f>
        <v>55.4</v>
      </c>
      <c r="CD734">
        <f ca="1">VLOOKUP('Sampling picks'!BP724,Sheet1!$A$11:$C$1010,3,FALSE)</f>
        <v>38.479999999999997</v>
      </c>
      <c r="CE734">
        <f ca="1">VLOOKUP('Sampling picks'!BQ724,Sheet1!$A$11:$C$1010,3,FALSE)</f>
        <v>35.200000000000003</v>
      </c>
      <c r="CF734">
        <f ca="1">VLOOKUP('Sampling picks'!BR724,Sheet1!$A$11:$C$1010,3,FALSE)</f>
        <v>45.79</v>
      </c>
      <c r="CG734">
        <f ca="1">VLOOKUP('Sampling picks'!BS724,Sheet1!$A$11:$C$1010,3,FALSE)</f>
        <v>53.1</v>
      </c>
      <c r="CH734">
        <f ca="1">VLOOKUP('Sampling picks'!BT724,Sheet1!$A$11:$C$1010,3,FALSE)</f>
        <v>42.72</v>
      </c>
      <c r="CI734">
        <f ca="1">VLOOKUP('Sampling picks'!BU724,Sheet1!$A$11:$C$1010,3,FALSE)</f>
        <v>59.94</v>
      </c>
      <c r="CJ734">
        <f ca="1">VLOOKUP('Sampling picks'!BV724,Sheet1!$A$11:$C$1010,3,FALSE)</f>
        <v>26.55</v>
      </c>
      <c r="CK734">
        <f ca="1">VLOOKUP('Sampling picks'!BW724,Sheet1!$A$11:$C$1010,3,FALSE)</f>
        <v>68.010000000000005</v>
      </c>
      <c r="CL734">
        <f ca="1">VLOOKUP('Sampling picks'!BX724,Sheet1!$A$11:$C$1010,3,FALSE)</f>
        <v>29.37</v>
      </c>
      <c r="CM734">
        <f ca="1">VLOOKUP('Sampling picks'!BY724,Sheet1!$A$11:$C$1010,3,FALSE)</f>
        <v>25.26</v>
      </c>
      <c r="CN734">
        <f ca="1">VLOOKUP('Sampling picks'!BZ724,Sheet1!$A$11:$C$1010,3,FALSE)</f>
        <v>46.31</v>
      </c>
      <c r="CO734">
        <f ca="1">VLOOKUP('Sampling picks'!CA724,Sheet1!$A$11:$C$1010,3,FALSE)</f>
        <v>39.07</v>
      </c>
      <c r="CP734">
        <f ca="1">VLOOKUP('Sampling picks'!CB724,Sheet1!$A$11:$C$1010,3,FALSE)</f>
        <v>46.74</v>
      </c>
      <c r="CQ734">
        <f ca="1">VLOOKUP('Sampling picks'!CC724,Sheet1!$A$11:$C$1010,3,FALSE)</f>
        <v>42.17</v>
      </c>
      <c r="CR734">
        <f ca="1">VLOOKUP('Sampling picks'!CD724,Sheet1!$A$11:$C$1010,3,FALSE)</f>
        <v>29.2</v>
      </c>
      <c r="CS734">
        <f ca="1">VLOOKUP('Sampling picks'!CE724,Sheet1!$A$11:$C$1010,3,FALSE)</f>
        <v>54.02</v>
      </c>
      <c r="CT734">
        <f ca="1">VLOOKUP('Sampling picks'!CF724,Sheet1!$A$11:$C$1010,3,FALSE)</f>
        <v>53.59</v>
      </c>
      <c r="CU734">
        <f ca="1">VLOOKUP('Sampling picks'!CG724,Sheet1!$A$11:$C$1010,3,FALSE)</f>
        <v>50.62</v>
      </c>
      <c r="CV734">
        <f ca="1">VLOOKUP('Sampling picks'!CH724,Sheet1!$A$11:$C$1010,3,FALSE)</f>
        <v>51.24</v>
      </c>
      <c r="CW734">
        <f ca="1">VLOOKUP('Sampling picks'!CI724,Sheet1!$A$11:$C$1010,3,FALSE)</f>
        <v>64.25</v>
      </c>
      <c r="CX734">
        <f ca="1">VLOOKUP('Sampling picks'!CJ724,Sheet1!$A$11:$C$1010,3,FALSE)</f>
        <v>41.94</v>
      </c>
      <c r="CY734">
        <f ca="1">VLOOKUP('Sampling picks'!CK724,Sheet1!$A$11:$C$1010,3,FALSE)</f>
        <v>54.08</v>
      </c>
      <c r="CZ734">
        <f ca="1">VLOOKUP('Sampling picks'!CL724,Sheet1!$A$11:$C$1010,3,FALSE)</f>
        <v>48.65</v>
      </c>
      <c r="DA734">
        <f ca="1">VLOOKUP('Sampling picks'!CM724,Sheet1!$A$11:$C$1010,3,FALSE)</f>
        <v>51.84</v>
      </c>
      <c r="DB734">
        <f ca="1">VLOOKUP('Sampling picks'!CN724,Sheet1!$A$11:$C$1010,3,FALSE)</f>
        <v>57.8</v>
      </c>
      <c r="DC734">
        <f ca="1">VLOOKUP('Sampling picks'!CO724,Sheet1!$A$11:$C$1010,3,FALSE)</f>
        <v>40.33</v>
      </c>
      <c r="DD734">
        <f ca="1">VLOOKUP('Sampling picks'!CP724,Sheet1!$A$11:$C$1010,3,FALSE)</f>
        <v>51.33</v>
      </c>
      <c r="DE734">
        <f ca="1">VLOOKUP('Sampling picks'!CQ724,Sheet1!$A$11:$C$1010,3,FALSE)</f>
        <v>38.630000000000003</v>
      </c>
      <c r="DF734">
        <f ca="1">VLOOKUP('Sampling picks'!CR724,Sheet1!$A$11:$C$1010,3,FALSE)</f>
        <v>46.82</v>
      </c>
      <c r="DG734">
        <f ca="1">VLOOKUP('Sampling picks'!CS724,Sheet1!$A$11:$C$1010,3,FALSE)</f>
        <v>51.15</v>
      </c>
      <c r="DH734">
        <f ca="1">VLOOKUP('Sampling picks'!CT724,Sheet1!$A$11:$C$1010,3,FALSE)</f>
        <v>44.5</v>
      </c>
      <c r="DI734">
        <f ca="1">VLOOKUP('Sampling picks'!CU724,Sheet1!$A$11:$C$1010,3,FALSE)</f>
        <v>43.6</v>
      </c>
      <c r="DJ734">
        <f ca="1">VLOOKUP('Sampling picks'!CV724,Sheet1!$A$11:$C$1010,3,FALSE)</f>
        <v>64.19</v>
      </c>
      <c r="DK734">
        <f ca="1">VLOOKUP('Sampling picks'!CW724,Sheet1!$A$11:$C$1010,3,FALSE)</f>
        <v>51.36</v>
      </c>
      <c r="DL734" t="e">
        <f>VLOOKUP('Sampling picks'!CX724,Sheet1!$A$11:$C$1010,3,FALSE)</f>
        <v>#N/A</v>
      </c>
      <c r="DM734" t="e">
        <f>VLOOKUP('Sampling picks'!CY724,Sheet1!$A$11:$C$1010,3,FALSE)</f>
        <v>#N/A</v>
      </c>
    </row>
    <row r="735" spans="1:117">
      <c r="A735">
        <v>725</v>
      </c>
      <c r="C735" s="1">
        <f t="shared" ca="1" si="47"/>
        <v>51.16</v>
      </c>
      <c r="J735" t="str">
        <f t="shared" ca="1" si="44"/>
        <v>IN</v>
      </c>
      <c r="K735">
        <f t="shared" si="45"/>
        <v>47</v>
      </c>
      <c r="L735">
        <f ca="1">$M735+_xlfn.NORM.INV($I$7/2,0,1)*SQRT($C$8^2/$I$5)</f>
        <v>45.027153761094056</v>
      </c>
      <c r="M735">
        <f t="shared" ca="1" si="46"/>
        <v>47.470799999999983</v>
      </c>
      <c r="N735">
        <f ca="1">$M735+_xlfn.NORM.INV(1-($I$7/2),0,1)*SQRT($C$8^2/$I$5)</f>
        <v>49.91444623890591</v>
      </c>
      <c r="O735">
        <v>725</v>
      </c>
      <c r="P735">
        <f ca="1">VLOOKUP('Sampling picks'!B725,Sheet1!$A$11:$C$1010,3,FALSE)</f>
        <v>53.58</v>
      </c>
      <c r="Q735">
        <f ca="1">VLOOKUP('Sampling picks'!C725,Sheet1!$A$11:$C$1010,3,FALSE)</f>
        <v>50.62</v>
      </c>
      <c r="R735">
        <f ca="1">VLOOKUP('Sampling picks'!D725,Sheet1!$A$11:$C$1010,3,FALSE)</f>
        <v>51.4</v>
      </c>
      <c r="S735">
        <f ca="1">VLOOKUP('Sampling picks'!E725,Sheet1!$A$11:$C$1010,3,FALSE)</f>
        <v>33.200000000000003</v>
      </c>
      <c r="T735">
        <f ca="1">VLOOKUP('Sampling picks'!F725,Sheet1!$A$11:$C$1010,3,FALSE)</f>
        <v>56.63</v>
      </c>
      <c r="U735">
        <f ca="1">VLOOKUP('Sampling picks'!G725,Sheet1!$A$11:$C$1010,3,FALSE)</f>
        <v>69.099999999999994</v>
      </c>
      <c r="V735">
        <f ca="1">VLOOKUP('Sampling picks'!H725,Sheet1!$A$11:$C$1010,3,FALSE)</f>
        <v>51.16</v>
      </c>
      <c r="W735">
        <f ca="1">VLOOKUP('Sampling picks'!I725,Sheet1!$A$11:$C$1010,3,FALSE)</f>
        <v>50.32</v>
      </c>
      <c r="X735">
        <f ca="1">VLOOKUP('Sampling picks'!J725,Sheet1!$A$11:$C$1010,3,FALSE)</f>
        <v>37.950000000000003</v>
      </c>
      <c r="Y735">
        <f ca="1">VLOOKUP('Sampling picks'!K725,Sheet1!$A$11:$C$1010,3,FALSE)</f>
        <v>55.88</v>
      </c>
      <c r="Z735">
        <f ca="1">VLOOKUP('Sampling picks'!L725,Sheet1!$A$11:$C$1010,3,FALSE)</f>
        <v>55.4</v>
      </c>
      <c r="AA735">
        <f ca="1">VLOOKUP('Sampling picks'!M725,Sheet1!$A$11:$C$1010,3,FALSE)</f>
        <v>33.74</v>
      </c>
      <c r="AB735">
        <f ca="1">VLOOKUP('Sampling picks'!N725,Sheet1!$A$11:$C$1010,3,FALSE)</f>
        <v>36.94</v>
      </c>
      <c r="AC735">
        <f ca="1">VLOOKUP('Sampling picks'!O725,Sheet1!$A$11:$C$1010,3,FALSE)</f>
        <v>64.47</v>
      </c>
      <c r="AD735">
        <f ca="1">VLOOKUP('Sampling picks'!P725,Sheet1!$A$11:$C$1010,3,FALSE)</f>
        <v>54.37</v>
      </c>
      <c r="AE735">
        <f ca="1">VLOOKUP('Sampling picks'!Q725,Sheet1!$A$11:$C$1010,3,FALSE)</f>
        <v>42.66</v>
      </c>
      <c r="AF735">
        <f ca="1">VLOOKUP('Sampling picks'!R725,Sheet1!$A$11:$C$1010,3,FALSE)</f>
        <v>52.1</v>
      </c>
      <c r="AG735">
        <f ca="1">VLOOKUP('Sampling picks'!S725,Sheet1!$A$11:$C$1010,3,FALSE)</f>
        <v>43.58</v>
      </c>
      <c r="AH735">
        <f ca="1">VLOOKUP('Sampling picks'!T725,Sheet1!$A$11:$C$1010,3,FALSE)</f>
        <v>71.38</v>
      </c>
      <c r="AI735">
        <f ca="1">VLOOKUP('Sampling picks'!U725,Sheet1!$A$11:$C$1010,3,FALSE)</f>
        <v>41.79</v>
      </c>
      <c r="AJ735">
        <f ca="1">VLOOKUP('Sampling picks'!V725,Sheet1!$A$11:$C$1010,3,FALSE)</f>
        <v>24.99</v>
      </c>
      <c r="AK735">
        <f ca="1">VLOOKUP('Sampling picks'!W725,Sheet1!$A$11:$C$1010,3,FALSE)</f>
        <v>24.99</v>
      </c>
      <c r="AL735">
        <f ca="1">VLOOKUP('Sampling picks'!X725,Sheet1!$A$11:$C$1010,3,FALSE)</f>
        <v>44.6</v>
      </c>
      <c r="AM735">
        <f ca="1">VLOOKUP('Sampling picks'!Y725,Sheet1!$A$11:$C$1010,3,FALSE)</f>
        <v>63.32</v>
      </c>
      <c r="AN735">
        <f ca="1">VLOOKUP('Sampling picks'!Z725,Sheet1!$A$11:$C$1010,3,FALSE)</f>
        <v>61.13</v>
      </c>
      <c r="AO735">
        <f ca="1">VLOOKUP('Sampling picks'!AA725,Sheet1!$A$11:$C$1010,3,FALSE)</f>
        <v>54.17</v>
      </c>
      <c r="AP735">
        <f ca="1">VLOOKUP('Sampling picks'!AB725,Sheet1!$A$11:$C$1010,3,FALSE)</f>
        <v>32.89</v>
      </c>
      <c r="AQ735">
        <f ca="1">VLOOKUP('Sampling picks'!AC725,Sheet1!$A$11:$C$1010,3,FALSE)</f>
        <v>51.13</v>
      </c>
      <c r="AR735">
        <f ca="1">VLOOKUP('Sampling picks'!AD725,Sheet1!$A$11:$C$1010,3,FALSE)</f>
        <v>48.35</v>
      </c>
      <c r="AS735">
        <f ca="1">VLOOKUP('Sampling picks'!AE725,Sheet1!$A$11:$C$1010,3,FALSE)</f>
        <v>53.1</v>
      </c>
      <c r="AT735">
        <f ca="1">VLOOKUP('Sampling picks'!AF725,Sheet1!$A$11:$C$1010,3,FALSE)</f>
        <v>36.86</v>
      </c>
      <c r="AU735">
        <f ca="1">VLOOKUP('Sampling picks'!AG725,Sheet1!$A$11:$C$1010,3,FALSE)</f>
        <v>44.13</v>
      </c>
      <c r="AV735">
        <f ca="1">VLOOKUP('Sampling picks'!AH725,Sheet1!$A$11:$C$1010,3,FALSE)</f>
        <v>51.77</v>
      </c>
      <c r="AW735">
        <f ca="1">VLOOKUP('Sampling picks'!AI725,Sheet1!$A$11:$C$1010,3,FALSE)</f>
        <v>57.51</v>
      </c>
      <c r="AX735">
        <f ca="1">VLOOKUP('Sampling picks'!AJ725,Sheet1!$A$11:$C$1010,3,FALSE)</f>
        <v>32.75</v>
      </c>
      <c r="AY735">
        <f ca="1">VLOOKUP('Sampling picks'!AK725,Sheet1!$A$11:$C$1010,3,FALSE)</f>
        <v>43.5</v>
      </c>
      <c r="AZ735">
        <f ca="1">VLOOKUP('Sampling picks'!AL725,Sheet1!$A$11:$C$1010,3,FALSE)</f>
        <v>50.79</v>
      </c>
      <c r="BA735">
        <f ca="1">VLOOKUP('Sampling picks'!AM725,Sheet1!$A$11:$C$1010,3,FALSE)</f>
        <v>42.17</v>
      </c>
      <c r="BB735">
        <f ca="1">VLOOKUP('Sampling picks'!AN725,Sheet1!$A$11:$C$1010,3,FALSE)</f>
        <v>64.78</v>
      </c>
      <c r="BC735">
        <f ca="1">VLOOKUP('Sampling picks'!AO725,Sheet1!$A$11:$C$1010,3,FALSE)</f>
        <v>44.24</v>
      </c>
      <c r="BD735">
        <f ca="1">VLOOKUP('Sampling picks'!AP725,Sheet1!$A$11:$C$1010,3,FALSE)</f>
        <v>22.25</v>
      </c>
      <c r="BE735">
        <f ca="1">VLOOKUP('Sampling picks'!AQ725,Sheet1!$A$11:$C$1010,3,FALSE)</f>
        <v>47.79</v>
      </c>
      <c r="BF735">
        <f ca="1">VLOOKUP('Sampling picks'!AR725,Sheet1!$A$11:$C$1010,3,FALSE)</f>
        <v>49.67</v>
      </c>
      <c r="BG735">
        <f ca="1">VLOOKUP('Sampling picks'!AS725,Sheet1!$A$11:$C$1010,3,FALSE)</f>
        <v>27.86</v>
      </c>
      <c r="BH735">
        <f ca="1">VLOOKUP('Sampling picks'!AT725,Sheet1!$A$11:$C$1010,3,FALSE)</f>
        <v>53.59</v>
      </c>
      <c r="BI735">
        <f ca="1">VLOOKUP('Sampling picks'!AU725,Sheet1!$A$11:$C$1010,3,FALSE)</f>
        <v>61.98</v>
      </c>
      <c r="BJ735">
        <f ca="1">VLOOKUP('Sampling picks'!AV725,Sheet1!$A$11:$C$1010,3,FALSE)</f>
        <v>62.31</v>
      </c>
      <c r="BK735">
        <f ca="1">VLOOKUP('Sampling picks'!AW725,Sheet1!$A$11:$C$1010,3,FALSE)</f>
        <v>53.64</v>
      </c>
      <c r="BL735">
        <f ca="1">VLOOKUP('Sampling picks'!AX725,Sheet1!$A$11:$C$1010,3,FALSE)</f>
        <v>60.96</v>
      </c>
      <c r="BM735">
        <f ca="1">VLOOKUP('Sampling picks'!AY725,Sheet1!$A$11:$C$1010,3,FALSE)</f>
        <v>36.94</v>
      </c>
      <c r="BN735">
        <f ca="1">VLOOKUP('Sampling picks'!AZ725,Sheet1!$A$11:$C$1010,3,FALSE)</f>
        <v>68.02</v>
      </c>
      <c r="BO735">
        <f ca="1">VLOOKUP('Sampling picks'!BA725,Sheet1!$A$11:$C$1010,3,FALSE)</f>
        <v>55.69</v>
      </c>
      <c r="BP735">
        <f ca="1">VLOOKUP('Sampling picks'!BB725,Sheet1!$A$11:$C$1010,3,FALSE)</f>
        <v>36.21</v>
      </c>
      <c r="BQ735">
        <f ca="1">VLOOKUP('Sampling picks'!BC725,Sheet1!$A$11:$C$1010,3,FALSE)</f>
        <v>43.83</v>
      </c>
      <c r="BR735">
        <f ca="1">VLOOKUP('Sampling picks'!BD725,Sheet1!$A$11:$C$1010,3,FALSE)</f>
        <v>48.56</v>
      </c>
      <c r="BS735">
        <f ca="1">VLOOKUP('Sampling picks'!BE725,Sheet1!$A$11:$C$1010,3,FALSE)</f>
        <v>39.5</v>
      </c>
      <c r="BT735">
        <f ca="1">VLOOKUP('Sampling picks'!BF725,Sheet1!$A$11:$C$1010,3,FALSE)</f>
        <v>46.56</v>
      </c>
      <c r="BU735">
        <f ca="1">VLOOKUP('Sampling picks'!BG725,Sheet1!$A$11:$C$1010,3,FALSE)</f>
        <v>48.31</v>
      </c>
      <c r="BV735">
        <f ca="1">VLOOKUP('Sampling picks'!BH725,Sheet1!$A$11:$C$1010,3,FALSE)</f>
        <v>49.07</v>
      </c>
      <c r="BW735">
        <f ca="1">VLOOKUP('Sampling picks'!BI725,Sheet1!$A$11:$C$1010,3,FALSE)</f>
        <v>50.55</v>
      </c>
      <c r="BX735">
        <f ca="1">VLOOKUP('Sampling picks'!BJ725,Sheet1!$A$11:$C$1010,3,FALSE)</f>
        <v>51.97</v>
      </c>
      <c r="BY735">
        <f ca="1">VLOOKUP('Sampling picks'!BK725,Sheet1!$A$11:$C$1010,3,FALSE)</f>
        <v>39.5</v>
      </c>
      <c r="BZ735">
        <f ca="1">VLOOKUP('Sampling picks'!BL725,Sheet1!$A$11:$C$1010,3,FALSE)</f>
        <v>42.66</v>
      </c>
      <c r="CA735">
        <f ca="1">VLOOKUP('Sampling picks'!BM725,Sheet1!$A$11:$C$1010,3,FALSE)</f>
        <v>31.1</v>
      </c>
      <c r="CB735">
        <f ca="1">VLOOKUP('Sampling picks'!BN725,Sheet1!$A$11:$C$1010,3,FALSE)</f>
        <v>45.85</v>
      </c>
      <c r="CC735">
        <f ca="1">VLOOKUP('Sampling picks'!BO725,Sheet1!$A$11:$C$1010,3,FALSE)</f>
        <v>68.010000000000005</v>
      </c>
      <c r="CD735">
        <f ca="1">VLOOKUP('Sampling picks'!BP725,Sheet1!$A$11:$C$1010,3,FALSE)</f>
        <v>42.25</v>
      </c>
      <c r="CE735">
        <f ca="1">VLOOKUP('Sampling picks'!BQ725,Sheet1!$A$11:$C$1010,3,FALSE)</f>
        <v>57.38</v>
      </c>
      <c r="CF735">
        <f ca="1">VLOOKUP('Sampling picks'!BR725,Sheet1!$A$11:$C$1010,3,FALSE)</f>
        <v>41.4</v>
      </c>
      <c r="CG735">
        <f ca="1">VLOOKUP('Sampling picks'!BS725,Sheet1!$A$11:$C$1010,3,FALSE)</f>
        <v>56.68</v>
      </c>
      <c r="CH735">
        <f ca="1">VLOOKUP('Sampling picks'!BT725,Sheet1!$A$11:$C$1010,3,FALSE)</f>
        <v>36.619999999999997</v>
      </c>
      <c r="CI735">
        <f ca="1">VLOOKUP('Sampling picks'!BU725,Sheet1!$A$11:$C$1010,3,FALSE)</f>
        <v>52.09</v>
      </c>
      <c r="CJ735">
        <f ca="1">VLOOKUP('Sampling picks'!BV725,Sheet1!$A$11:$C$1010,3,FALSE)</f>
        <v>32.979999999999997</v>
      </c>
      <c r="CK735">
        <f ca="1">VLOOKUP('Sampling picks'!BW725,Sheet1!$A$11:$C$1010,3,FALSE)</f>
        <v>46.74</v>
      </c>
      <c r="CL735">
        <f ca="1">VLOOKUP('Sampling picks'!BX725,Sheet1!$A$11:$C$1010,3,FALSE)</f>
        <v>54.41</v>
      </c>
      <c r="CM735">
        <f ca="1">VLOOKUP('Sampling picks'!BY725,Sheet1!$A$11:$C$1010,3,FALSE)</f>
        <v>49.08</v>
      </c>
      <c r="CN735">
        <f ca="1">VLOOKUP('Sampling picks'!BZ725,Sheet1!$A$11:$C$1010,3,FALSE)</f>
        <v>50.55</v>
      </c>
      <c r="CO735">
        <f ca="1">VLOOKUP('Sampling picks'!CA725,Sheet1!$A$11:$C$1010,3,FALSE)</f>
        <v>43.66</v>
      </c>
      <c r="CP735">
        <f ca="1">VLOOKUP('Sampling picks'!CB725,Sheet1!$A$11:$C$1010,3,FALSE)</f>
        <v>38.630000000000003</v>
      </c>
      <c r="CQ735">
        <f ca="1">VLOOKUP('Sampling picks'!CC725,Sheet1!$A$11:$C$1010,3,FALSE)</f>
        <v>47.76</v>
      </c>
      <c r="CR735">
        <f ca="1">VLOOKUP('Sampling picks'!CD725,Sheet1!$A$11:$C$1010,3,FALSE)</f>
        <v>37.5</v>
      </c>
      <c r="CS735">
        <f ca="1">VLOOKUP('Sampling picks'!CE725,Sheet1!$A$11:$C$1010,3,FALSE)</f>
        <v>53.32</v>
      </c>
      <c r="CT735">
        <f ca="1">VLOOKUP('Sampling picks'!CF725,Sheet1!$A$11:$C$1010,3,FALSE)</f>
        <v>42.66</v>
      </c>
      <c r="CU735">
        <f ca="1">VLOOKUP('Sampling picks'!CG725,Sheet1!$A$11:$C$1010,3,FALSE)</f>
        <v>46.1</v>
      </c>
      <c r="CV735">
        <f ca="1">VLOOKUP('Sampling picks'!CH725,Sheet1!$A$11:$C$1010,3,FALSE)</f>
        <v>44.12</v>
      </c>
      <c r="CW735">
        <f ca="1">VLOOKUP('Sampling picks'!CI725,Sheet1!$A$11:$C$1010,3,FALSE)</f>
        <v>53.02</v>
      </c>
      <c r="CX735">
        <f ca="1">VLOOKUP('Sampling picks'!CJ725,Sheet1!$A$11:$C$1010,3,FALSE)</f>
        <v>47.26</v>
      </c>
      <c r="CY735">
        <f ca="1">VLOOKUP('Sampling picks'!CK725,Sheet1!$A$11:$C$1010,3,FALSE)</f>
        <v>28.32</v>
      </c>
      <c r="CZ735">
        <f ca="1">VLOOKUP('Sampling picks'!CL725,Sheet1!$A$11:$C$1010,3,FALSE)</f>
        <v>31.28</v>
      </c>
      <c r="DA735">
        <f ca="1">VLOOKUP('Sampling picks'!CM725,Sheet1!$A$11:$C$1010,3,FALSE)</f>
        <v>47.73</v>
      </c>
      <c r="DB735">
        <f ca="1">VLOOKUP('Sampling picks'!CN725,Sheet1!$A$11:$C$1010,3,FALSE)</f>
        <v>46.73</v>
      </c>
      <c r="DC735">
        <f ca="1">VLOOKUP('Sampling picks'!CO725,Sheet1!$A$11:$C$1010,3,FALSE)</f>
        <v>49.79</v>
      </c>
      <c r="DD735">
        <f ca="1">VLOOKUP('Sampling picks'!CP725,Sheet1!$A$11:$C$1010,3,FALSE)</f>
        <v>41.43</v>
      </c>
      <c r="DE735">
        <f ca="1">VLOOKUP('Sampling picks'!CQ725,Sheet1!$A$11:$C$1010,3,FALSE)</f>
        <v>49.3</v>
      </c>
      <c r="DF735">
        <f ca="1">VLOOKUP('Sampling picks'!CR725,Sheet1!$A$11:$C$1010,3,FALSE)</f>
        <v>45.7</v>
      </c>
      <c r="DG735">
        <f ca="1">VLOOKUP('Sampling picks'!CS725,Sheet1!$A$11:$C$1010,3,FALSE)</f>
        <v>56.74</v>
      </c>
      <c r="DH735">
        <f ca="1">VLOOKUP('Sampling picks'!CT725,Sheet1!$A$11:$C$1010,3,FALSE)</f>
        <v>47.77</v>
      </c>
      <c r="DI735">
        <f ca="1">VLOOKUP('Sampling picks'!CU725,Sheet1!$A$11:$C$1010,3,FALSE)</f>
        <v>50.57</v>
      </c>
      <c r="DJ735">
        <f ca="1">VLOOKUP('Sampling picks'!CV725,Sheet1!$A$11:$C$1010,3,FALSE)</f>
        <v>35.69</v>
      </c>
      <c r="DK735">
        <f ca="1">VLOOKUP('Sampling picks'!CW725,Sheet1!$A$11:$C$1010,3,FALSE)</f>
        <v>66</v>
      </c>
      <c r="DL735" t="e">
        <f>VLOOKUP('Sampling picks'!CX725,Sheet1!$A$11:$C$1010,3,FALSE)</f>
        <v>#N/A</v>
      </c>
      <c r="DM735" t="e">
        <f>VLOOKUP('Sampling picks'!CY725,Sheet1!$A$11:$C$1010,3,FALSE)</f>
        <v>#N/A</v>
      </c>
    </row>
    <row r="736" spans="1:117">
      <c r="A736">
        <v>726</v>
      </c>
      <c r="C736" s="1">
        <f t="shared" ca="1" si="47"/>
        <v>52.75</v>
      </c>
      <c r="J736" t="str">
        <f t="shared" ca="1" si="44"/>
        <v>IN</v>
      </c>
      <c r="K736">
        <f t="shared" si="45"/>
        <v>47</v>
      </c>
      <c r="L736">
        <f ca="1">$M736+_xlfn.NORM.INV($I$7/2,0,1)*SQRT($C$8^2/$I$5)</f>
        <v>44.22445376109404</v>
      </c>
      <c r="M736">
        <f t="shared" ca="1" si="46"/>
        <v>46.668099999999967</v>
      </c>
      <c r="N736">
        <f ca="1">$M736+_xlfn.NORM.INV(1-($I$7/2),0,1)*SQRT($C$8^2/$I$5)</f>
        <v>49.111746238905894</v>
      </c>
      <c r="O736">
        <v>726</v>
      </c>
      <c r="P736">
        <f ca="1">VLOOKUP('Sampling picks'!B726,Sheet1!$A$11:$C$1010,3,FALSE)</f>
        <v>46.98</v>
      </c>
      <c r="Q736">
        <f ca="1">VLOOKUP('Sampling picks'!C726,Sheet1!$A$11:$C$1010,3,FALSE)</f>
        <v>43.83</v>
      </c>
      <c r="R736">
        <f ca="1">VLOOKUP('Sampling picks'!D726,Sheet1!$A$11:$C$1010,3,FALSE)</f>
        <v>49.38</v>
      </c>
      <c r="S736">
        <f ca="1">VLOOKUP('Sampling picks'!E726,Sheet1!$A$11:$C$1010,3,FALSE)</f>
        <v>47.06</v>
      </c>
      <c r="T736">
        <f ca="1">VLOOKUP('Sampling picks'!F726,Sheet1!$A$11:$C$1010,3,FALSE)</f>
        <v>55.69</v>
      </c>
      <c r="U736">
        <f ca="1">VLOOKUP('Sampling picks'!G726,Sheet1!$A$11:$C$1010,3,FALSE)</f>
        <v>47.27</v>
      </c>
      <c r="V736">
        <f ca="1">VLOOKUP('Sampling picks'!H726,Sheet1!$A$11:$C$1010,3,FALSE)</f>
        <v>61.13</v>
      </c>
      <c r="W736">
        <f ca="1">VLOOKUP('Sampling picks'!I726,Sheet1!$A$11:$C$1010,3,FALSE)</f>
        <v>30.46</v>
      </c>
      <c r="X736">
        <f ca="1">VLOOKUP('Sampling picks'!J726,Sheet1!$A$11:$C$1010,3,FALSE)</f>
        <v>49.86</v>
      </c>
      <c r="Y736">
        <f ca="1">VLOOKUP('Sampling picks'!K726,Sheet1!$A$11:$C$1010,3,FALSE)</f>
        <v>42.55</v>
      </c>
      <c r="Z736">
        <f ca="1">VLOOKUP('Sampling picks'!L726,Sheet1!$A$11:$C$1010,3,FALSE)</f>
        <v>51.88</v>
      </c>
      <c r="AA736">
        <f ca="1">VLOOKUP('Sampling picks'!M726,Sheet1!$A$11:$C$1010,3,FALSE)</f>
        <v>48.83</v>
      </c>
      <c r="AB736">
        <f ca="1">VLOOKUP('Sampling picks'!N726,Sheet1!$A$11:$C$1010,3,FALSE)</f>
        <v>40.39</v>
      </c>
      <c r="AC736">
        <f ca="1">VLOOKUP('Sampling picks'!O726,Sheet1!$A$11:$C$1010,3,FALSE)</f>
        <v>41.98</v>
      </c>
      <c r="AD736">
        <f ca="1">VLOOKUP('Sampling picks'!P726,Sheet1!$A$11:$C$1010,3,FALSE)</f>
        <v>44.03</v>
      </c>
      <c r="AE736">
        <f ca="1">VLOOKUP('Sampling picks'!Q726,Sheet1!$A$11:$C$1010,3,FALSE)</f>
        <v>49.26</v>
      </c>
      <c r="AF736">
        <f ca="1">VLOOKUP('Sampling picks'!R726,Sheet1!$A$11:$C$1010,3,FALSE)</f>
        <v>56.05</v>
      </c>
      <c r="AG736">
        <f ca="1">VLOOKUP('Sampling picks'!S726,Sheet1!$A$11:$C$1010,3,FALSE)</f>
        <v>31.04</v>
      </c>
      <c r="AH736">
        <f ca="1">VLOOKUP('Sampling picks'!T726,Sheet1!$A$11:$C$1010,3,FALSE)</f>
        <v>36.94</v>
      </c>
      <c r="AI736">
        <f ca="1">VLOOKUP('Sampling picks'!U726,Sheet1!$A$11:$C$1010,3,FALSE)</f>
        <v>71.5</v>
      </c>
      <c r="AJ736">
        <f ca="1">VLOOKUP('Sampling picks'!V726,Sheet1!$A$11:$C$1010,3,FALSE)</f>
        <v>35.44</v>
      </c>
      <c r="AK736">
        <f ca="1">VLOOKUP('Sampling picks'!W726,Sheet1!$A$11:$C$1010,3,FALSE)</f>
        <v>47.17</v>
      </c>
      <c r="AL736">
        <f ca="1">VLOOKUP('Sampling picks'!X726,Sheet1!$A$11:$C$1010,3,FALSE)</f>
        <v>39.06</v>
      </c>
      <c r="AM736">
        <f ca="1">VLOOKUP('Sampling picks'!Y726,Sheet1!$A$11:$C$1010,3,FALSE)</f>
        <v>31.52</v>
      </c>
      <c r="AN736">
        <f ca="1">VLOOKUP('Sampling picks'!Z726,Sheet1!$A$11:$C$1010,3,FALSE)</f>
        <v>40.21</v>
      </c>
      <c r="AO736">
        <f ca="1">VLOOKUP('Sampling picks'!AA726,Sheet1!$A$11:$C$1010,3,FALSE)</f>
        <v>42.49</v>
      </c>
      <c r="AP736">
        <f ca="1">VLOOKUP('Sampling picks'!AB726,Sheet1!$A$11:$C$1010,3,FALSE)</f>
        <v>47.89</v>
      </c>
      <c r="AQ736">
        <f ca="1">VLOOKUP('Sampling picks'!AC726,Sheet1!$A$11:$C$1010,3,FALSE)</f>
        <v>42.03</v>
      </c>
      <c r="AR736">
        <f ca="1">VLOOKUP('Sampling picks'!AD726,Sheet1!$A$11:$C$1010,3,FALSE)</f>
        <v>53.5</v>
      </c>
      <c r="AS736">
        <f ca="1">VLOOKUP('Sampling picks'!AE726,Sheet1!$A$11:$C$1010,3,FALSE)</f>
        <v>45.53</v>
      </c>
      <c r="AT736">
        <f ca="1">VLOOKUP('Sampling picks'!AF726,Sheet1!$A$11:$C$1010,3,FALSE)</f>
        <v>56.52</v>
      </c>
      <c r="AU736">
        <f ca="1">VLOOKUP('Sampling picks'!AG726,Sheet1!$A$11:$C$1010,3,FALSE)</f>
        <v>49.32</v>
      </c>
      <c r="AV736">
        <f ca="1">VLOOKUP('Sampling picks'!AH726,Sheet1!$A$11:$C$1010,3,FALSE)</f>
        <v>56.12</v>
      </c>
      <c r="AW736">
        <f ca="1">VLOOKUP('Sampling picks'!AI726,Sheet1!$A$11:$C$1010,3,FALSE)</f>
        <v>47.71</v>
      </c>
      <c r="AX736">
        <f ca="1">VLOOKUP('Sampling picks'!AJ726,Sheet1!$A$11:$C$1010,3,FALSE)</f>
        <v>45.32</v>
      </c>
      <c r="AY736">
        <f ca="1">VLOOKUP('Sampling picks'!AK726,Sheet1!$A$11:$C$1010,3,FALSE)</f>
        <v>27.39</v>
      </c>
      <c r="AZ736">
        <f ca="1">VLOOKUP('Sampling picks'!AL726,Sheet1!$A$11:$C$1010,3,FALSE)</f>
        <v>42.89</v>
      </c>
      <c r="BA736">
        <f ca="1">VLOOKUP('Sampling picks'!AM726,Sheet1!$A$11:$C$1010,3,FALSE)</f>
        <v>44.05</v>
      </c>
      <c r="BB736">
        <f ca="1">VLOOKUP('Sampling picks'!AN726,Sheet1!$A$11:$C$1010,3,FALSE)</f>
        <v>46.18</v>
      </c>
      <c r="BC736">
        <f ca="1">VLOOKUP('Sampling picks'!AO726,Sheet1!$A$11:$C$1010,3,FALSE)</f>
        <v>43.64</v>
      </c>
      <c r="BD736">
        <f ca="1">VLOOKUP('Sampling picks'!AP726,Sheet1!$A$11:$C$1010,3,FALSE)</f>
        <v>38.25</v>
      </c>
      <c r="BE736">
        <f ca="1">VLOOKUP('Sampling picks'!AQ726,Sheet1!$A$11:$C$1010,3,FALSE)</f>
        <v>47.34</v>
      </c>
      <c r="BF736">
        <f ca="1">VLOOKUP('Sampling picks'!AR726,Sheet1!$A$11:$C$1010,3,FALSE)</f>
        <v>66.680000000000007</v>
      </c>
      <c r="BG736">
        <f ca="1">VLOOKUP('Sampling picks'!AS726,Sheet1!$A$11:$C$1010,3,FALSE)</f>
        <v>51.5</v>
      </c>
      <c r="BH736">
        <f ca="1">VLOOKUP('Sampling picks'!AT726,Sheet1!$A$11:$C$1010,3,FALSE)</f>
        <v>50.32</v>
      </c>
      <c r="BI736">
        <f ca="1">VLOOKUP('Sampling picks'!AU726,Sheet1!$A$11:$C$1010,3,FALSE)</f>
        <v>41.92</v>
      </c>
      <c r="BJ736">
        <f ca="1">VLOOKUP('Sampling picks'!AV726,Sheet1!$A$11:$C$1010,3,FALSE)</f>
        <v>53.55</v>
      </c>
      <c r="BK736">
        <f ca="1">VLOOKUP('Sampling picks'!AW726,Sheet1!$A$11:$C$1010,3,FALSE)</f>
        <v>46.01</v>
      </c>
      <c r="BL736">
        <f ca="1">VLOOKUP('Sampling picks'!AX726,Sheet1!$A$11:$C$1010,3,FALSE)</f>
        <v>56.99</v>
      </c>
      <c r="BM736">
        <f ca="1">VLOOKUP('Sampling picks'!AY726,Sheet1!$A$11:$C$1010,3,FALSE)</f>
        <v>43.16</v>
      </c>
      <c r="BN736">
        <f ca="1">VLOOKUP('Sampling picks'!AZ726,Sheet1!$A$11:$C$1010,3,FALSE)</f>
        <v>54.68</v>
      </c>
      <c r="BO736">
        <f ca="1">VLOOKUP('Sampling picks'!BA726,Sheet1!$A$11:$C$1010,3,FALSE)</f>
        <v>48.31</v>
      </c>
      <c r="BP736">
        <f ca="1">VLOOKUP('Sampling picks'!BB726,Sheet1!$A$11:$C$1010,3,FALSE)</f>
        <v>46.83</v>
      </c>
      <c r="BQ736">
        <f ca="1">VLOOKUP('Sampling picks'!BC726,Sheet1!$A$11:$C$1010,3,FALSE)</f>
        <v>57.85</v>
      </c>
      <c r="BR736">
        <f ca="1">VLOOKUP('Sampling picks'!BD726,Sheet1!$A$11:$C$1010,3,FALSE)</f>
        <v>31.04</v>
      </c>
      <c r="BS736">
        <f ca="1">VLOOKUP('Sampling picks'!BE726,Sheet1!$A$11:$C$1010,3,FALSE)</f>
        <v>42.03</v>
      </c>
      <c r="BT736">
        <f ca="1">VLOOKUP('Sampling picks'!BF726,Sheet1!$A$11:$C$1010,3,FALSE)</f>
        <v>48.29</v>
      </c>
      <c r="BU736">
        <f ca="1">VLOOKUP('Sampling picks'!BG726,Sheet1!$A$11:$C$1010,3,FALSE)</f>
        <v>42.33</v>
      </c>
      <c r="BV736">
        <f ca="1">VLOOKUP('Sampling picks'!BH726,Sheet1!$A$11:$C$1010,3,FALSE)</f>
        <v>45.85</v>
      </c>
      <c r="BW736">
        <f ca="1">VLOOKUP('Sampling picks'!BI726,Sheet1!$A$11:$C$1010,3,FALSE)</f>
        <v>49.52</v>
      </c>
      <c r="BX736">
        <f ca="1">VLOOKUP('Sampling picks'!BJ726,Sheet1!$A$11:$C$1010,3,FALSE)</f>
        <v>45.79</v>
      </c>
      <c r="BY736">
        <f ca="1">VLOOKUP('Sampling picks'!BK726,Sheet1!$A$11:$C$1010,3,FALSE)</f>
        <v>45.57</v>
      </c>
      <c r="BZ736">
        <f ca="1">VLOOKUP('Sampling picks'!BL726,Sheet1!$A$11:$C$1010,3,FALSE)</f>
        <v>48.47</v>
      </c>
      <c r="CA736">
        <f ca="1">VLOOKUP('Sampling picks'!BM726,Sheet1!$A$11:$C$1010,3,FALSE)</f>
        <v>42.73</v>
      </c>
      <c r="CB736">
        <f ca="1">VLOOKUP('Sampling picks'!BN726,Sheet1!$A$11:$C$1010,3,FALSE)</f>
        <v>68.38</v>
      </c>
      <c r="CC736">
        <f ca="1">VLOOKUP('Sampling picks'!BO726,Sheet1!$A$11:$C$1010,3,FALSE)</f>
        <v>41.84</v>
      </c>
      <c r="CD736">
        <f ca="1">VLOOKUP('Sampling picks'!BP726,Sheet1!$A$11:$C$1010,3,FALSE)</f>
        <v>49.45</v>
      </c>
      <c r="CE736">
        <f ca="1">VLOOKUP('Sampling picks'!BQ726,Sheet1!$A$11:$C$1010,3,FALSE)</f>
        <v>61.04</v>
      </c>
      <c r="CF736">
        <f ca="1">VLOOKUP('Sampling picks'!BR726,Sheet1!$A$11:$C$1010,3,FALSE)</f>
        <v>37.89</v>
      </c>
      <c r="CG736">
        <f ca="1">VLOOKUP('Sampling picks'!BS726,Sheet1!$A$11:$C$1010,3,FALSE)</f>
        <v>43.35</v>
      </c>
      <c r="CH736">
        <f ca="1">VLOOKUP('Sampling picks'!BT726,Sheet1!$A$11:$C$1010,3,FALSE)</f>
        <v>27.57</v>
      </c>
      <c r="CI736">
        <f ca="1">VLOOKUP('Sampling picks'!BU726,Sheet1!$A$11:$C$1010,3,FALSE)</f>
        <v>29.96</v>
      </c>
      <c r="CJ736">
        <f ca="1">VLOOKUP('Sampling picks'!BV726,Sheet1!$A$11:$C$1010,3,FALSE)</f>
        <v>48.99</v>
      </c>
      <c r="CK736">
        <f ca="1">VLOOKUP('Sampling picks'!BW726,Sheet1!$A$11:$C$1010,3,FALSE)</f>
        <v>51.16</v>
      </c>
      <c r="CL736">
        <f ca="1">VLOOKUP('Sampling picks'!BX726,Sheet1!$A$11:$C$1010,3,FALSE)</f>
        <v>45.42</v>
      </c>
      <c r="CM736">
        <f ca="1">VLOOKUP('Sampling picks'!BY726,Sheet1!$A$11:$C$1010,3,FALSE)</f>
        <v>56.97</v>
      </c>
      <c r="CN736">
        <f ca="1">VLOOKUP('Sampling picks'!BZ726,Sheet1!$A$11:$C$1010,3,FALSE)</f>
        <v>53.49</v>
      </c>
      <c r="CO736">
        <f ca="1">VLOOKUP('Sampling picks'!CA726,Sheet1!$A$11:$C$1010,3,FALSE)</f>
        <v>46.7</v>
      </c>
      <c r="CP736">
        <f ca="1">VLOOKUP('Sampling picks'!CB726,Sheet1!$A$11:$C$1010,3,FALSE)</f>
        <v>43.35</v>
      </c>
      <c r="CQ736">
        <f ca="1">VLOOKUP('Sampling picks'!CC726,Sheet1!$A$11:$C$1010,3,FALSE)</f>
        <v>31.1</v>
      </c>
      <c r="CR736">
        <f ca="1">VLOOKUP('Sampling picks'!CD726,Sheet1!$A$11:$C$1010,3,FALSE)</f>
        <v>37.200000000000003</v>
      </c>
      <c r="CS736">
        <f ca="1">VLOOKUP('Sampling picks'!CE726,Sheet1!$A$11:$C$1010,3,FALSE)</f>
        <v>46.84</v>
      </c>
      <c r="CT736">
        <f ca="1">VLOOKUP('Sampling picks'!CF726,Sheet1!$A$11:$C$1010,3,FALSE)</f>
        <v>46.66</v>
      </c>
      <c r="CU736">
        <f ca="1">VLOOKUP('Sampling picks'!CG726,Sheet1!$A$11:$C$1010,3,FALSE)</f>
        <v>57.96</v>
      </c>
      <c r="CV736">
        <f ca="1">VLOOKUP('Sampling picks'!CH726,Sheet1!$A$11:$C$1010,3,FALSE)</f>
        <v>50.62</v>
      </c>
      <c r="CW736">
        <f ca="1">VLOOKUP('Sampling picks'!CI726,Sheet1!$A$11:$C$1010,3,FALSE)</f>
        <v>49.77</v>
      </c>
      <c r="CX736">
        <f ca="1">VLOOKUP('Sampling picks'!CJ726,Sheet1!$A$11:$C$1010,3,FALSE)</f>
        <v>38.479999999999997</v>
      </c>
      <c r="CY736">
        <f ca="1">VLOOKUP('Sampling picks'!CK726,Sheet1!$A$11:$C$1010,3,FALSE)</f>
        <v>54</v>
      </c>
      <c r="CZ736">
        <f ca="1">VLOOKUP('Sampling picks'!CL726,Sheet1!$A$11:$C$1010,3,FALSE)</f>
        <v>51.3</v>
      </c>
      <c r="DA736">
        <f ca="1">VLOOKUP('Sampling picks'!CM726,Sheet1!$A$11:$C$1010,3,FALSE)</f>
        <v>34.58</v>
      </c>
      <c r="DB736">
        <f ca="1">VLOOKUP('Sampling picks'!CN726,Sheet1!$A$11:$C$1010,3,FALSE)</f>
        <v>59.49</v>
      </c>
      <c r="DC736">
        <f ca="1">VLOOKUP('Sampling picks'!CO726,Sheet1!$A$11:$C$1010,3,FALSE)</f>
        <v>43.8</v>
      </c>
      <c r="DD736">
        <f ca="1">VLOOKUP('Sampling picks'!CP726,Sheet1!$A$11:$C$1010,3,FALSE)</f>
        <v>40.04</v>
      </c>
      <c r="DE736">
        <f ca="1">VLOOKUP('Sampling picks'!CQ726,Sheet1!$A$11:$C$1010,3,FALSE)</f>
        <v>59.94</v>
      </c>
      <c r="DF736">
        <f ca="1">VLOOKUP('Sampling picks'!CR726,Sheet1!$A$11:$C$1010,3,FALSE)</f>
        <v>44.24</v>
      </c>
      <c r="DG736">
        <f ca="1">VLOOKUP('Sampling picks'!CS726,Sheet1!$A$11:$C$1010,3,FALSE)</f>
        <v>53.15</v>
      </c>
      <c r="DH736">
        <f ca="1">VLOOKUP('Sampling picks'!CT726,Sheet1!$A$11:$C$1010,3,FALSE)</f>
        <v>46.18</v>
      </c>
      <c r="DI736">
        <f ca="1">VLOOKUP('Sampling picks'!CU726,Sheet1!$A$11:$C$1010,3,FALSE)</f>
        <v>47.33</v>
      </c>
      <c r="DJ736">
        <f ca="1">VLOOKUP('Sampling picks'!CV726,Sheet1!$A$11:$C$1010,3,FALSE)</f>
        <v>61.98</v>
      </c>
      <c r="DK736">
        <f ca="1">VLOOKUP('Sampling picks'!CW726,Sheet1!$A$11:$C$1010,3,FALSE)</f>
        <v>31.49</v>
      </c>
      <c r="DL736" t="e">
        <f>VLOOKUP('Sampling picks'!CX726,Sheet1!$A$11:$C$1010,3,FALSE)</f>
        <v>#N/A</v>
      </c>
      <c r="DM736" t="e">
        <f>VLOOKUP('Sampling picks'!CY726,Sheet1!$A$11:$C$1010,3,FALSE)</f>
        <v>#N/A</v>
      </c>
    </row>
    <row r="737" spans="1:117">
      <c r="A737">
        <v>727</v>
      </c>
      <c r="C737" s="1">
        <f t="shared" ca="1" si="47"/>
        <v>43.63</v>
      </c>
      <c r="J737" t="str">
        <f t="shared" ca="1" si="44"/>
        <v>IN</v>
      </c>
      <c r="K737">
        <f t="shared" si="45"/>
        <v>47</v>
      </c>
      <c r="L737">
        <f ca="1">$M737+_xlfn.NORM.INV($I$7/2,0,1)*SQRT($C$8^2/$I$5)</f>
        <v>46.009853761094064</v>
      </c>
      <c r="M737">
        <f t="shared" ca="1" si="46"/>
        <v>48.453499999999991</v>
      </c>
      <c r="N737">
        <f ca="1">$M737+_xlfn.NORM.INV(1-($I$7/2),0,1)*SQRT($C$8^2/$I$5)</f>
        <v>50.897146238905918</v>
      </c>
      <c r="O737">
        <v>727</v>
      </c>
      <c r="P737">
        <f ca="1">VLOOKUP('Sampling picks'!B727,Sheet1!$A$11:$C$1010,3,FALSE)</f>
        <v>55.88</v>
      </c>
      <c r="Q737">
        <f ca="1">VLOOKUP('Sampling picks'!C727,Sheet1!$A$11:$C$1010,3,FALSE)</f>
        <v>36.840000000000003</v>
      </c>
      <c r="R737">
        <f ca="1">VLOOKUP('Sampling picks'!D727,Sheet1!$A$11:$C$1010,3,FALSE)</f>
        <v>54.81</v>
      </c>
      <c r="S737">
        <f ca="1">VLOOKUP('Sampling picks'!E727,Sheet1!$A$11:$C$1010,3,FALSE)</f>
        <v>38.979999999999997</v>
      </c>
      <c r="T737">
        <f ca="1">VLOOKUP('Sampling picks'!F727,Sheet1!$A$11:$C$1010,3,FALSE)</f>
        <v>49.24</v>
      </c>
      <c r="U737">
        <f ca="1">VLOOKUP('Sampling picks'!G727,Sheet1!$A$11:$C$1010,3,FALSE)</f>
        <v>34.67</v>
      </c>
      <c r="V737">
        <f ca="1">VLOOKUP('Sampling picks'!H727,Sheet1!$A$11:$C$1010,3,FALSE)</f>
        <v>51.84</v>
      </c>
      <c r="W737">
        <f ca="1">VLOOKUP('Sampling picks'!I727,Sheet1!$A$11:$C$1010,3,FALSE)</f>
        <v>56.52</v>
      </c>
      <c r="X737">
        <f ca="1">VLOOKUP('Sampling picks'!J727,Sheet1!$A$11:$C$1010,3,FALSE)</f>
        <v>44.63</v>
      </c>
      <c r="Y737">
        <f ca="1">VLOOKUP('Sampling picks'!K727,Sheet1!$A$11:$C$1010,3,FALSE)</f>
        <v>55.46</v>
      </c>
      <c r="Z737">
        <f ca="1">VLOOKUP('Sampling picks'!L727,Sheet1!$A$11:$C$1010,3,FALSE)</f>
        <v>40.39</v>
      </c>
      <c r="AA737">
        <f ca="1">VLOOKUP('Sampling picks'!M727,Sheet1!$A$11:$C$1010,3,FALSE)</f>
        <v>56.93</v>
      </c>
      <c r="AB737">
        <f ca="1">VLOOKUP('Sampling picks'!N727,Sheet1!$A$11:$C$1010,3,FALSE)</f>
        <v>50.47</v>
      </c>
      <c r="AC737">
        <f ca="1">VLOOKUP('Sampling picks'!O727,Sheet1!$A$11:$C$1010,3,FALSE)</f>
        <v>50.6</v>
      </c>
      <c r="AD737">
        <f ca="1">VLOOKUP('Sampling picks'!P727,Sheet1!$A$11:$C$1010,3,FALSE)</f>
        <v>59.57</v>
      </c>
      <c r="AE737">
        <f ca="1">VLOOKUP('Sampling picks'!Q727,Sheet1!$A$11:$C$1010,3,FALSE)</f>
        <v>47.32</v>
      </c>
      <c r="AF737">
        <f ca="1">VLOOKUP('Sampling picks'!R727,Sheet1!$A$11:$C$1010,3,FALSE)</f>
        <v>42.51</v>
      </c>
      <c r="AG737">
        <f ca="1">VLOOKUP('Sampling picks'!S727,Sheet1!$A$11:$C$1010,3,FALSE)</f>
        <v>56.98</v>
      </c>
      <c r="AH737">
        <f ca="1">VLOOKUP('Sampling picks'!T727,Sheet1!$A$11:$C$1010,3,FALSE)</f>
        <v>58.34</v>
      </c>
      <c r="AI737">
        <f ca="1">VLOOKUP('Sampling picks'!U727,Sheet1!$A$11:$C$1010,3,FALSE)</f>
        <v>51.66</v>
      </c>
      <c r="AJ737">
        <f ca="1">VLOOKUP('Sampling picks'!V727,Sheet1!$A$11:$C$1010,3,FALSE)</f>
        <v>64.75</v>
      </c>
      <c r="AK737">
        <f ca="1">VLOOKUP('Sampling picks'!W727,Sheet1!$A$11:$C$1010,3,FALSE)</f>
        <v>35.99</v>
      </c>
      <c r="AL737">
        <f ca="1">VLOOKUP('Sampling picks'!X727,Sheet1!$A$11:$C$1010,3,FALSE)</f>
        <v>33.36</v>
      </c>
      <c r="AM737">
        <f ca="1">VLOOKUP('Sampling picks'!Y727,Sheet1!$A$11:$C$1010,3,FALSE)</f>
        <v>44.03</v>
      </c>
      <c r="AN737">
        <f ca="1">VLOOKUP('Sampling picks'!Z727,Sheet1!$A$11:$C$1010,3,FALSE)</f>
        <v>52.09</v>
      </c>
      <c r="AO737">
        <f ca="1">VLOOKUP('Sampling picks'!AA727,Sheet1!$A$11:$C$1010,3,FALSE)</f>
        <v>38.630000000000003</v>
      </c>
      <c r="AP737">
        <f ca="1">VLOOKUP('Sampling picks'!AB727,Sheet1!$A$11:$C$1010,3,FALSE)</f>
        <v>36.619999999999997</v>
      </c>
      <c r="AQ737">
        <f ca="1">VLOOKUP('Sampling picks'!AC727,Sheet1!$A$11:$C$1010,3,FALSE)</f>
        <v>54.67</v>
      </c>
      <c r="AR737">
        <f ca="1">VLOOKUP('Sampling picks'!AD727,Sheet1!$A$11:$C$1010,3,FALSE)</f>
        <v>65.62</v>
      </c>
      <c r="AS737">
        <f ca="1">VLOOKUP('Sampling picks'!AE727,Sheet1!$A$11:$C$1010,3,FALSE)</f>
        <v>51.29</v>
      </c>
      <c r="AT737">
        <f ca="1">VLOOKUP('Sampling picks'!AF727,Sheet1!$A$11:$C$1010,3,FALSE)</f>
        <v>54.12</v>
      </c>
      <c r="AU737">
        <f ca="1">VLOOKUP('Sampling picks'!AG727,Sheet1!$A$11:$C$1010,3,FALSE)</f>
        <v>50.79</v>
      </c>
      <c r="AV737">
        <f ca="1">VLOOKUP('Sampling picks'!AH727,Sheet1!$A$11:$C$1010,3,FALSE)</f>
        <v>42.94</v>
      </c>
      <c r="AW737">
        <f ca="1">VLOOKUP('Sampling picks'!AI727,Sheet1!$A$11:$C$1010,3,FALSE)</f>
        <v>26.5</v>
      </c>
      <c r="AX737">
        <f ca="1">VLOOKUP('Sampling picks'!AJ727,Sheet1!$A$11:$C$1010,3,FALSE)</f>
        <v>61.87</v>
      </c>
      <c r="AY737">
        <f ca="1">VLOOKUP('Sampling picks'!AK727,Sheet1!$A$11:$C$1010,3,FALSE)</f>
        <v>41.5</v>
      </c>
      <c r="AZ737">
        <f ca="1">VLOOKUP('Sampling picks'!AL727,Sheet1!$A$11:$C$1010,3,FALSE)</f>
        <v>53.67</v>
      </c>
      <c r="BA737">
        <f ca="1">VLOOKUP('Sampling picks'!AM727,Sheet1!$A$11:$C$1010,3,FALSE)</f>
        <v>29.84</v>
      </c>
      <c r="BB737">
        <f ca="1">VLOOKUP('Sampling picks'!AN727,Sheet1!$A$11:$C$1010,3,FALSE)</f>
        <v>51.5</v>
      </c>
      <c r="BC737">
        <f ca="1">VLOOKUP('Sampling picks'!AO727,Sheet1!$A$11:$C$1010,3,FALSE)</f>
        <v>43.65</v>
      </c>
      <c r="BD737">
        <f ca="1">VLOOKUP('Sampling picks'!AP727,Sheet1!$A$11:$C$1010,3,FALSE)</f>
        <v>33.44</v>
      </c>
      <c r="BE737">
        <f ca="1">VLOOKUP('Sampling picks'!AQ727,Sheet1!$A$11:$C$1010,3,FALSE)</f>
        <v>50.34</v>
      </c>
      <c r="BF737">
        <f ca="1">VLOOKUP('Sampling picks'!AR727,Sheet1!$A$11:$C$1010,3,FALSE)</f>
        <v>45.3</v>
      </c>
      <c r="BG737">
        <f ca="1">VLOOKUP('Sampling picks'!AS727,Sheet1!$A$11:$C$1010,3,FALSE)</f>
        <v>58.19</v>
      </c>
      <c r="BH737">
        <f ca="1">VLOOKUP('Sampling picks'!AT727,Sheet1!$A$11:$C$1010,3,FALSE)</f>
        <v>29.06</v>
      </c>
      <c r="BI737">
        <f ca="1">VLOOKUP('Sampling picks'!AU727,Sheet1!$A$11:$C$1010,3,FALSE)</f>
        <v>45.72</v>
      </c>
      <c r="BJ737">
        <f ca="1">VLOOKUP('Sampling picks'!AV727,Sheet1!$A$11:$C$1010,3,FALSE)</f>
        <v>46.97</v>
      </c>
      <c r="BK737">
        <f ca="1">VLOOKUP('Sampling picks'!AW727,Sheet1!$A$11:$C$1010,3,FALSE)</f>
        <v>58.34</v>
      </c>
      <c r="BL737">
        <f ca="1">VLOOKUP('Sampling picks'!AX727,Sheet1!$A$11:$C$1010,3,FALSE)</f>
        <v>43.1</v>
      </c>
      <c r="BM737">
        <f ca="1">VLOOKUP('Sampling picks'!AY727,Sheet1!$A$11:$C$1010,3,FALSE)</f>
        <v>51.79</v>
      </c>
      <c r="BN737">
        <f ca="1">VLOOKUP('Sampling picks'!AZ727,Sheet1!$A$11:$C$1010,3,FALSE)</f>
        <v>33.21</v>
      </c>
      <c r="BO737">
        <f ca="1">VLOOKUP('Sampling picks'!BA727,Sheet1!$A$11:$C$1010,3,FALSE)</f>
        <v>33.26</v>
      </c>
      <c r="BP737">
        <f ca="1">VLOOKUP('Sampling picks'!BB727,Sheet1!$A$11:$C$1010,3,FALSE)</f>
        <v>43.2</v>
      </c>
      <c r="BQ737">
        <f ca="1">VLOOKUP('Sampling picks'!BC727,Sheet1!$A$11:$C$1010,3,FALSE)</f>
        <v>66.47</v>
      </c>
      <c r="BR737">
        <f ca="1">VLOOKUP('Sampling picks'!BD727,Sheet1!$A$11:$C$1010,3,FALSE)</f>
        <v>34.630000000000003</v>
      </c>
      <c r="BS737">
        <f ca="1">VLOOKUP('Sampling picks'!BE727,Sheet1!$A$11:$C$1010,3,FALSE)</f>
        <v>54.02</v>
      </c>
      <c r="BT737">
        <f ca="1">VLOOKUP('Sampling picks'!BF727,Sheet1!$A$11:$C$1010,3,FALSE)</f>
        <v>36.94</v>
      </c>
      <c r="BU737">
        <f ca="1">VLOOKUP('Sampling picks'!BG727,Sheet1!$A$11:$C$1010,3,FALSE)</f>
        <v>52.29</v>
      </c>
      <c r="BV737">
        <f ca="1">VLOOKUP('Sampling picks'!BH727,Sheet1!$A$11:$C$1010,3,FALSE)</f>
        <v>44.07</v>
      </c>
      <c r="BW737">
        <f ca="1">VLOOKUP('Sampling picks'!BI727,Sheet1!$A$11:$C$1010,3,FALSE)</f>
        <v>64.25</v>
      </c>
      <c r="BX737">
        <f ca="1">VLOOKUP('Sampling picks'!BJ727,Sheet1!$A$11:$C$1010,3,FALSE)</f>
        <v>38.19</v>
      </c>
      <c r="BY737">
        <f ca="1">VLOOKUP('Sampling picks'!BK727,Sheet1!$A$11:$C$1010,3,FALSE)</f>
        <v>60.64</v>
      </c>
      <c r="BZ737">
        <f ca="1">VLOOKUP('Sampling picks'!BL727,Sheet1!$A$11:$C$1010,3,FALSE)</f>
        <v>49.84</v>
      </c>
      <c r="CA737">
        <f ca="1">VLOOKUP('Sampling picks'!BM727,Sheet1!$A$11:$C$1010,3,FALSE)</f>
        <v>69.680000000000007</v>
      </c>
      <c r="CB737">
        <f ca="1">VLOOKUP('Sampling picks'!BN727,Sheet1!$A$11:$C$1010,3,FALSE)</f>
        <v>55.61</v>
      </c>
      <c r="CC737">
        <f ca="1">VLOOKUP('Sampling picks'!BO727,Sheet1!$A$11:$C$1010,3,FALSE)</f>
        <v>53.59</v>
      </c>
      <c r="CD737">
        <f ca="1">VLOOKUP('Sampling picks'!BP727,Sheet1!$A$11:$C$1010,3,FALSE)</f>
        <v>37.04</v>
      </c>
      <c r="CE737">
        <f ca="1">VLOOKUP('Sampling picks'!BQ727,Sheet1!$A$11:$C$1010,3,FALSE)</f>
        <v>50.79</v>
      </c>
      <c r="CF737">
        <f ca="1">VLOOKUP('Sampling picks'!BR727,Sheet1!$A$11:$C$1010,3,FALSE)</f>
        <v>51.31</v>
      </c>
      <c r="CG737">
        <f ca="1">VLOOKUP('Sampling picks'!BS727,Sheet1!$A$11:$C$1010,3,FALSE)</f>
        <v>58.47</v>
      </c>
      <c r="CH737">
        <f ca="1">VLOOKUP('Sampling picks'!BT727,Sheet1!$A$11:$C$1010,3,FALSE)</f>
        <v>50.09</v>
      </c>
      <c r="CI737">
        <f ca="1">VLOOKUP('Sampling picks'!BU727,Sheet1!$A$11:$C$1010,3,FALSE)</f>
        <v>34.61</v>
      </c>
      <c r="CJ737">
        <f ca="1">VLOOKUP('Sampling picks'!BV727,Sheet1!$A$11:$C$1010,3,FALSE)</f>
        <v>56.63</v>
      </c>
      <c r="CK737">
        <f ca="1">VLOOKUP('Sampling picks'!BW727,Sheet1!$A$11:$C$1010,3,FALSE)</f>
        <v>52.29</v>
      </c>
      <c r="CL737">
        <f ca="1">VLOOKUP('Sampling picks'!BX727,Sheet1!$A$11:$C$1010,3,FALSE)</f>
        <v>45</v>
      </c>
      <c r="CM737">
        <f ca="1">VLOOKUP('Sampling picks'!BY727,Sheet1!$A$11:$C$1010,3,FALSE)</f>
        <v>42.94</v>
      </c>
      <c r="CN737">
        <f ca="1">VLOOKUP('Sampling picks'!BZ727,Sheet1!$A$11:$C$1010,3,FALSE)</f>
        <v>45.53</v>
      </c>
      <c r="CO737">
        <f ca="1">VLOOKUP('Sampling picks'!CA727,Sheet1!$A$11:$C$1010,3,FALSE)</f>
        <v>27.47</v>
      </c>
      <c r="CP737">
        <f ca="1">VLOOKUP('Sampling picks'!CB727,Sheet1!$A$11:$C$1010,3,FALSE)</f>
        <v>38</v>
      </c>
      <c r="CQ737">
        <f ca="1">VLOOKUP('Sampling picks'!CC727,Sheet1!$A$11:$C$1010,3,FALSE)</f>
        <v>51.92</v>
      </c>
      <c r="CR737">
        <f ca="1">VLOOKUP('Sampling picks'!CD727,Sheet1!$A$11:$C$1010,3,FALSE)</f>
        <v>53.02</v>
      </c>
      <c r="CS737">
        <f ca="1">VLOOKUP('Sampling picks'!CE727,Sheet1!$A$11:$C$1010,3,FALSE)</f>
        <v>59.42</v>
      </c>
      <c r="CT737">
        <f ca="1">VLOOKUP('Sampling picks'!CF727,Sheet1!$A$11:$C$1010,3,FALSE)</f>
        <v>38.630000000000003</v>
      </c>
      <c r="CU737">
        <f ca="1">VLOOKUP('Sampling picks'!CG727,Sheet1!$A$11:$C$1010,3,FALSE)</f>
        <v>46.75</v>
      </c>
      <c r="CV737">
        <f ca="1">VLOOKUP('Sampling picks'!CH727,Sheet1!$A$11:$C$1010,3,FALSE)</f>
        <v>55.54</v>
      </c>
      <c r="CW737">
        <f ca="1">VLOOKUP('Sampling picks'!CI727,Sheet1!$A$11:$C$1010,3,FALSE)</f>
        <v>49.25</v>
      </c>
      <c r="CX737">
        <f ca="1">VLOOKUP('Sampling picks'!CJ727,Sheet1!$A$11:$C$1010,3,FALSE)</f>
        <v>58.13</v>
      </c>
      <c r="CY737">
        <f ca="1">VLOOKUP('Sampling picks'!CK727,Sheet1!$A$11:$C$1010,3,FALSE)</f>
        <v>51.61</v>
      </c>
      <c r="CZ737">
        <f ca="1">VLOOKUP('Sampling picks'!CL727,Sheet1!$A$11:$C$1010,3,FALSE)</f>
        <v>44.05</v>
      </c>
      <c r="DA737">
        <f ca="1">VLOOKUP('Sampling picks'!CM727,Sheet1!$A$11:$C$1010,3,FALSE)</f>
        <v>41.94</v>
      </c>
      <c r="DB737">
        <f ca="1">VLOOKUP('Sampling picks'!CN727,Sheet1!$A$11:$C$1010,3,FALSE)</f>
        <v>38.630000000000003</v>
      </c>
      <c r="DC737">
        <f ca="1">VLOOKUP('Sampling picks'!CO727,Sheet1!$A$11:$C$1010,3,FALSE)</f>
        <v>59.19</v>
      </c>
      <c r="DD737">
        <f ca="1">VLOOKUP('Sampling picks'!CP727,Sheet1!$A$11:$C$1010,3,FALSE)</f>
        <v>52.36</v>
      </c>
      <c r="DE737">
        <f ca="1">VLOOKUP('Sampling picks'!CQ727,Sheet1!$A$11:$C$1010,3,FALSE)</f>
        <v>53.54</v>
      </c>
      <c r="DF737">
        <f ca="1">VLOOKUP('Sampling picks'!CR727,Sheet1!$A$11:$C$1010,3,FALSE)</f>
        <v>48.56</v>
      </c>
      <c r="DG737">
        <f ca="1">VLOOKUP('Sampling picks'!CS727,Sheet1!$A$11:$C$1010,3,FALSE)</f>
        <v>59.02</v>
      </c>
      <c r="DH737">
        <f ca="1">VLOOKUP('Sampling picks'!CT727,Sheet1!$A$11:$C$1010,3,FALSE)</f>
        <v>56.35</v>
      </c>
      <c r="DI737">
        <f ca="1">VLOOKUP('Sampling picks'!CU727,Sheet1!$A$11:$C$1010,3,FALSE)</f>
        <v>42.48</v>
      </c>
      <c r="DJ737">
        <f ca="1">VLOOKUP('Sampling picks'!CV727,Sheet1!$A$11:$C$1010,3,FALSE)</f>
        <v>49.86</v>
      </c>
      <c r="DK737">
        <f ca="1">VLOOKUP('Sampling picks'!CW727,Sheet1!$A$11:$C$1010,3,FALSE)</f>
        <v>65.72</v>
      </c>
      <c r="DL737" t="e">
        <f>VLOOKUP('Sampling picks'!CX727,Sheet1!$A$11:$C$1010,3,FALSE)</f>
        <v>#N/A</v>
      </c>
      <c r="DM737" t="e">
        <f>VLOOKUP('Sampling picks'!CY727,Sheet1!$A$11:$C$1010,3,FALSE)</f>
        <v>#N/A</v>
      </c>
    </row>
    <row r="738" spans="1:117">
      <c r="A738">
        <v>728</v>
      </c>
      <c r="C738" s="1">
        <f t="shared" ca="1" si="47"/>
        <v>54.68</v>
      </c>
      <c r="J738" t="str">
        <f t="shared" ca="1" si="44"/>
        <v>IN</v>
      </c>
      <c r="K738">
        <f t="shared" si="45"/>
        <v>47</v>
      </c>
      <c r="L738">
        <f ca="1">$M738+_xlfn.NORM.INV($I$7/2,0,1)*SQRT($C$8^2/$I$5)</f>
        <v>43.256053761094066</v>
      </c>
      <c r="M738">
        <f t="shared" ca="1" si="46"/>
        <v>45.699699999999993</v>
      </c>
      <c r="N738">
        <f ca="1">$M738+_xlfn.NORM.INV(1-($I$7/2),0,1)*SQRT($C$8^2/$I$5)</f>
        <v>48.14334623890592</v>
      </c>
      <c r="O738">
        <v>728</v>
      </c>
      <c r="P738">
        <f ca="1">VLOOKUP('Sampling picks'!B728,Sheet1!$A$11:$C$1010,3,FALSE)</f>
        <v>37.89</v>
      </c>
      <c r="Q738">
        <f ca="1">VLOOKUP('Sampling picks'!C728,Sheet1!$A$11:$C$1010,3,FALSE)</f>
        <v>42.28</v>
      </c>
      <c r="R738">
        <f ca="1">VLOOKUP('Sampling picks'!D728,Sheet1!$A$11:$C$1010,3,FALSE)</f>
        <v>49.69</v>
      </c>
      <c r="S738">
        <f ca="1">VLOOKUP('Sampling picks'!E728,Sheet1!$A$11:$C$1010,3,FALSE)</f>
        <v>41.98</v>
      </c>
      <c r="T738">
        <f ca="1">VLOOKUP('Sampling picks'!F728,Sheet1!$A$11:$C$1010,3,FALSE)</f>
        <v>51.4</v>
      </c>
      <c r="U738">
        <f ca="1">VLOOKUP('Sampling picks'!G728,Sheet1!$A$11:$C$1010,3,FALSE)</f>
        <v>51.66</v>
      </c>
      <c r="V738">
        <f ca="1">VLOOKUP('Sampling picks'!H728,Sheet1!$A$11:$C$1010,3,FALSE)</f>
        <v>41.84</v>
      </c>
      <c r="W738">
        <f ca="1">VLOOKUP('Sampling picks'!I728,Sheet1!$A$11:$C$1010,3,FALSE)</f>
        <v>45.48</v>
      </c>
      <c r="X738">
        <f ca="1">VLOOKUP('Sampling picks'!J728,Sheet1!$A$11:$C$1010,3,FALSE)</f>
        <v>51.16</v>
      </c>
      <c r="Y738">
        <f ca="1">VLOOKUP('Sampling picks'!K728,Sheet1!$A$11:$C$1010,3,FALSE)</f>
        <v>42.94</v>
      </c>
      <c r="Z738">
        <f ca="1">VLOOKUP('Sampling picks'!L728,Sheet1!$A$11:$C$1010,3,FALSE)</f>
        <v>40.229999999999997</v>
      </c>
      <c r="AA738">
        <f ca="1">VLOOKUP('Sampling picks'!M728,Sheet1!$A$11:$C$1010,3,FALSE)</f>
        <v>38.25</v>
      </c>
      <c r="AB738">
        <f ca="1">VLOOKUP('Sampling picks'!N728,Sheet1!$A$11:$C$1010,3,FALSE)</f>
        <v>47.31</v>
      </c>
      <c r="AC738">
        <f ca="1">VLOOKUP('Sampling picks'!O728,Sheet1!$A$11:$C$1010,3,FALSE)</f>
        <v>56.69</v>
      </c>
      <c r="AD738">
        <f ca="1">VLOOKUP('Sampling picks'!P728,Sheet1!$A$11:$C$1010,3,FALSE)</f>
        <v>41.17</v>
      </c>
      <c r="AE738">
        <f ca="1">VLOOKUP('Sampling picks'!Q728,Sheet1!$A$11:$C$1010,3,FALSE)</f>
        <v>49.46</v>
      </c>
      <c r="AF738">
        <f ca="1">VLOOKUP('Sampling picks'!R728,Sheet1!$A$11:$C$1010,3,FALSE)</f>
        <v>63.48</v>
      </c>
      <c r="AG738">
        <f ca="1">VLOOKUP('Sampling picks'!S728,Sheet1!$A$11:$C$1010,3,FALSE)</f>
        <v>58.47</v>
      </c>
      <c r="AH738">
        <f ca="1">VLOOKUP('Sampling picks'!T728,Sheet1!$A$11:$C$1010,3,FALSE)</f>
        <v>53.59</v>
      </c>
      <c r="AI738">
        <f ca="1">VLOOKUP('Sampling picks'!U728,Sheet1!$A$11:$C$1010,3,FALSE)</f>
        <v>43.34</v>
      </c>
      <c r="AJ738">
        <f ca="1">VLOOKUP('Sampling picks'!V728,Sheet1!$A$11:$C$1010,3,FALSE)</f>
        <v>38.630000000000003</v>
      </c>
      <c r="AK738">
        <f ca="1">VLOOKUP('Sampling picks'!W728,Sheet1!$A$11:$C$1010,3,FALSE)</f>
        <v>34.840000000000003</v>
      </c>
      <c r="AL738">
        <f ca="1">VLOOKUP('Sampling picks'!X728,Sheet1!$A$11:$C$1010,3,FALSE)</f>
        <v>60.55</v>
      </c>
      <c r="AM738">
        <f ca="1">VLOOKUP('Sampling picks'!Y728,Sheet1!$A$11:$C$1010,3,FALSE)</f>
        <v>30.46</v>
      </c>
      <c r="AN738">
        <f ca="1">VLOOKUP('Sampling picks'!Z728,Sheet1!$A$11:$C$1010,3,FALSE)</f>
        <v>49.32</v>
      </c>
      <c r="AO738">
        <f ca="1">VLOOKUP('Sampling picks'!AA728,Sheet1!$A$11:$C$1010,3,FALSE)</f>
        <v>57.09</v>
      </c>
      <c r="AP738">
        <f ca="1">VLOOKUP('Sampling picks'!AB728,Sheet1!$A$11:$C$1010,3,FALSE)</f>
        <v>45.53</v>
      </c>
      <c r="AQ738">
        <f ca="1">VLOOKUP('Sampling picks'!AC728,Sheet1!$A$11:$C$1010,3,FALSE)</f>
        <v>38.25</v>
      </c>
      <c r="AR738">
        <f ca="1">VLOOKUP('Sampling picks'!AD728,Sheet1!$A$11:$C$1010,3,FALSE)</f>
        <v>49.13</v>
      </c>
      <c r="AS738">
        <f ca="1">VLOOKUP('Sampling picks'!AE728,Sheet1!$A$11:$C$1010,3,FALSE)</f>
        <v>51.61</v>
      </c>
      <c r="AT738">
        <f ca="1">VLOOKUP('Sampling picks'!AF728,Sheet1!$A$11:$C$1010,3,FALSE)</f>
        <v>50.34</v>
      </c>
      <c r="AU738">
        <f ca="1">VLOOKUP('Sampling picks'!AG728,Sheet1!$A$11:$C$1010,3,FALSE)</f>
        <v>43.04</v>
      </c>
      <c r="AV738">
        <f ca="1">VLOOKUP('Sampling picks'!AH728,Sheet1!$A$11:$C$1010,3,FALSE)</f>
        <v>58.36</v>
      </c>
      <c r="AW738">
        <f ca="1">VLOOKUP('Sampling picks'!AI728,Sheet1!$A$11:$C$1010,3,FALSE)</f>
        <v>43.07</v>
      </c>
      <c r="AX738">
        <f ca="1">VLOOKUP('Sampling picks'!AJ728,Sheet1!$A$11:$C$1010,3,FALSE)</f>
        <v>46.18</v>
      </c>
      <c r="AY738">
        <f ca="1">VLOOKUP('Sampling picks'!AK728,Sheet1!$A$11:$C$1010,3,FALSE)</f>
        <v>39.799999999999997</v>
      </c>
      <c r="AZ738">
        <f ca="1">VLOOKUP('Sampling picks'!AL728,Sheet1!$A$11:$C$1010,3,FALSE)</f>
        <v>47.28</v>
      </c>
      <c r="BA738">
        <f ca="1">VLOOKUP('Sampling picks'!AM728,Sheet1!$A$11:$C$1010,3,FALSE)</f>
        <v>47.33</v>
      </c>
      <c r="BB738">
        <f ca="1">VLOOKUP('Sampling picks'!AN728,Sheet1!$A$11:$C$1010,3,FALSE)</f>
        <v>53.94</v>
      </c>
      <c r="BC738">
        <f ca="1">VLOOKUP('Sampling picks'!AO728,Sheet1!$A$11:$C$1010,3,FALSE)</f>
        <v>51.66</v>
      </c>
      <c r="BD738">
        <f ca="1">VLOOKUP('Sampling picks'!AP728,Sheet1!$A$11:$C$1010,3,FALSE)</f>
        <v>55.54</v>
      </c>
      <c r="BE738">
        <f ca="1">VLOOKUP('Sampling picks'!AQ728,Sheet1!$A$11:$C$1010,3,FALSE)</f>
        <v>22.25</v>
      </c>
      <c r="BF738">
        <f ca="1">VLOOKUP('Sampling picks'!AR728,Sheet1!$A$11:$C$1010,3,FALSE)</f>
        <v>49.35</v>
      </c>
      <c r="BG738">
        <f ca="1">VLOOKUP('Sampling picks'!AS728,Sheet1!$A$11:$C$1010,3,FALSE)</f>
        <v>53.94</v>
      </c>
      <c r="BH738">
        <f ca="1">VLOOKUP('Sampling picks'!AT728,Sheet1!$A$11:$C$1010,3,FALSE)</f>
        <v>42.04</v>
      </c>
      <c r="BI738">
        <f ca="1">VLOOKUP('Sampling picks'!AU728,Sheet1!$A$11:$C$1010,3,FALSE)</f>
        <v>49.52</v>
      </c>
      <c r="BJ738">
        <f ca="1">VLOOKUP('Sampling picks'!AV728,Sheet1!$A$11:$C$1010,3,FALSE)</f>
        <v>39.369999999999997</v>
      </c>
      <c r="BK738">
        <f ca="1">VLOOKUP('Sampling picks'!AW728,Sheet1!$A$11:$C$1010,3,FALSE)</f>
        <v>42.55</v>
      </c>
      <c r="BL738">
        <f ca="1">VLOOKUP('Sampling picks'!AX728,Sheet1!$A$11:$C$1010,3,FALSE)</f>
        <v>39.44</v>
      </c>
      <c r="BM738">
        <f ca="1">VLOOKUP('Sampling picks'!AY728,Sheet1!$A$11:$C$1010,3,FALSE)</f>
        <v>45.48</v>
      </c>
      <c r="BN738">
        <f ca="1">VLOOKUP('Sampling picks'!AZ728,Sheet1!$A$11:$C$1010,3,FALSE)</f>
        <v>49.5</v>
      </c>
      <c r="BO738">
        <f ca="1">VLOOKUP('Sampling picks'!BA728,Sheet1!$A$11:$C$1010,3,FALSE)</f>
        <v>52.93</v>
      </c>
      <c r="BP738">
        <f ca="1">VLOOKUP('Sampling picks'!BB728,Sheet1!$A$11:$C$1010,3,FALSE)</f>
        <v>47.32</v>
      </c>
      <c r="BQ738">
        <f ca="1">VLOOKUP('Sampling picks'!BC728,Sheet1!$A$11:$C$1010,3,FALSE)</f>
        <v>42.48</v>
      </c>
      <c r="BR738">
        <f ca="1">VLOOKUP('Sampling picks'!BD728,Sheet1!$A$11:$C$1010,3,FALSE)</f>
        <v>35.99</v>
      </c>
      <c r="BS738">
        <f ca="1">VLOOKUP('Sampling picks'!BE728,Sheet1!$A$11:$C$1010,3,FALSE)</f>
        <v>37.479999999999997</v>
      </c>
      <c r="BT738">
        <f ca="1">VLOOKUP('Sampling picks'!BF728,Sheet1!$A$11:$C$1010,3,FALSE)</f>
        <v>54.36</v>
      </c>
      <c r="BU738">
        <f ca="1">VLOOKUP('Sampling picks'!BG728,Sheet1!$A$11:$C$1010,3,FALSE)</f>
        <v>38.29</v>
      </c>
      <c r="BV738">
        <f ca="1">VLOOKUP('Sampling picks'!BH728,Sheet1!$A$11:$C$1010,3,FALSE)</f>
        <v>38.29</v>
      </c>
      <c r="BW738">
        <f ca="1">VLOOKUP('Sampling picks'!BI728,Sheet1!$A$11:$C$1010,3,FALSE)</f>
        <v>34.67</v>
      </c>
      <c r="BX738">
        <f ca="1">VLOOKUP('Sampling picks'!BJ728,Sheet1!$A$11:$C$1010,3,FALSE)</f>
        <v>52.51</v>
      </c>
      <c r="BY738">
        <f ca="1">VLOOKUP('Sampling picks'!BK728,Sheet1!$A$11:$C$1010,3,FALSE)</f>
        <v>46.7</v>
      </c>
      <c r="BZ738">
        <f ca="1">VLOOKUP('Sampling picks'!BL728,Sheet1!$A$11:$C$1010,3,FALSE)</f>
        <v>24.99</v>
      </c>
      <c r="CA738">
        <f ca="1">VLOOKUP('Sampling picks'!BM728,Sheet1!$A$11:$C$1010,3,FALSE)</f>
        <v>35.78</v>
      </c>
      <c r="CB738">
        <f ca="1">VLOOKUP('Sampling picks'!BN728,Sheet1!$A$11:$C$1010,3,FALSE)</f>
        <v>47.43</v>
      </c>
      <c r="CC738">
        <f ca="1">VLOOKUP('Sampling picks'!BO728,Sheet1!$A$11:$C$1010,3,FALSE)</f>
        <v>50.22</v>
      </c>
      <c r="CD738">
        <f ca="1">VLOOKUP('Sampling picks'!BP728,Sheet1!$A$11:$C$1010,3,FALSE)</f>
        <v>30.82</v>
      </c>
      <c r="CE738">
        <f ca="1">VLOOKUP('Sampling picks'!BQ728,Sheet1!$A$11:$C$1010,3,FALSE)</f>
        <v>49.86</v>
      </c>
      <c r="CF738">
        <f ca="1">VLOOKUP('Sampling picks'!BR728,Sheet1!$A$11:$C$1010,3,FALSE)</f>
        <v>33.200000000000003</v>
      </c>
      <c r="CG738">
        <f ca="1">VLOOKUP('Sampling picks'!BS728,Sheet1!$A$11:$C$1010,3,FALSE)</f>
        <v>41.74</v>
      </c>
      <c r="CH738">
        <f ca="1">VLOOKUP('Sampling picks'!BT728,Sheet1!$A$11:$C$1010,3,FALSE)</f>
        <v>43.31</v>
      </c>
      <c r="CI738">
        <f ca="1">VLOOKUP('Sampling picks'!BU728,Sheet1!$A$11:$C$1010,3,FALSE)</f>
        <v>61.87</v>
      </c>
      <c r="CJ738">
        <f ca="1">VLOOKUP('Sampling picks'!BV728,Sheet1!$A$11:$C$1010,3,FALSE)</f>
        <v>33.21</v>
      </c>
      <c r="CK738">
        <f ca="1">VLOOKUP('Sampling picks'!BW728,Sheet1!$A$11:$C$1010,3,FALSE)</f>
        <v>51.29</v>
      </c>
      <c r="CL738">
        <f ca="1">VLOOKUP('Sampling picks'!BX728,Sheet1!$A$11:$C$1010,3,FALSE)</f>
        <v>56.94</v>
      </c>
      <c r="CM738">
        <f ca="1">VLOOKUP('Sampling picks'!BY728,Sheet1!$A$11:$C$1010,3,FALSE)</f>
        <v>53.55</v>
      </c>
      <c r="CN738">
        <f ca="1">VLOOKUP('Sampling picks'!BZ728,Sheet1!$A$11:$C$1010,3,FALSE)</f>
        <v>43.74</v>
      </c>
      <c r="CO738">
        <f ca="1">VLOOKUP('Sampling picks'!CA728,Sheet1!$A$11:$C$1010,3,FALSE)</f>
        <v>38.479999999999997</v>
      </c>
      <c r="CP738">
        <f ca="1">VLOOKUP('Sampling picks'!CB728,Sheet1!$A$11:$C$1010,3,FALSE)</f>
        <v>48.12</v>
      </c>
      <c r="CQ738">
        <f ca="1">VLOOKUP('Sampling picks'!CC728,Sheet1!$A$11:$C$1010,3,FALSE)</f>
        <v>33.200000000000003</v>
      </c>
      <c r="CR738">
        <f ca="1">VLOOKUP('Sampling picks'!CD728,Sheet1!$A$11:$C$1010,3,FALSE)</f>
        <v>48.15</v>
      </c>
      <c r="CS738">
        <f ca="1">VLOOKUP('Sampling picks'!CE728,Sheet1!$A$11:$C$1010,3,FALSE)</f>
        <v>58.51</v>
      </c>
      <c r="CT738">
        <f ca="1">VLOOKUP('Sampling picks'!CF728,Sheet1!$A$11:$C$1010,3,FALSE)</f>
        <v>45.95</v>
      </c>
      <c r="CU738">
        <f ca="1">VLOOKUP('Sampling picks'!CG728,Sheet1!$A$11:$C$1010,3,FALSE)</f>
        <v>50.34</v>
      </c>
      <c r="CV738">
        <f ca="1">VLOOKUP('Sampling picks'!CH728,Sheet1!$A$11:$C$1010,3,FALSE)</f>
        <v>46.73</v>
      </c>
      <c r="CW738">
        <f ca="1">VLOOKUP('Sampling picks'!CI728,Sheet1!$A$11:$C$1010,3,FALSE)</f>
        <v>31.19</v>
      </c>
      <c r="CX738">
        <f ca="1">VLOOKUP('Sampling picks'!CJ728,Sheet1!$A$11:$C$1010,3,FALSE)</f>
        <v>65.650000000000006</v>
      </c>
      <c r="CY738">
        <f ca="1">VLOOKUP('Sampling picks'!CK728,Sheet1!$A$11:$C$1010,3,FALSE)</f>
        <v>46.87</v>
      </c>
      <c r="CZ738">
        <f ca="1">VLOOKUP('Sampling picks'!CL728,Sheet1!$A$11:$C$1010,3,FALSE)</f>
        <v>54.33</v>
      </c>
      <c r="DA738">
        <f ca="1">VLOOKUP('Sampling picks'!CM728,Sheet1!$A$11:$C$1010,3,FALSE)</f>
        <v>43.66</v>
      </c>
      <c r="DB738">
        <f ca="1">VLOOKUP('Sampling picks'!CN728,Sheet1!$A$11:$C$1010,3,FALSE)</f>
        <v>20.7</v>
      </c>
      <c r="DC738">
        <f ca="1">VLOOKUP('Sampling picks'!CO728,Sheet1!$A$11:$C$1010,3,FALSE)</f>
        <v>50.62</v>
      </c>
      <c r="DD738">
        <f ca="1">VLOOKUP('Sampling picks'!CP728,Sheet1!$A$11:$C$1010,3,FALSE)</f>
        <v>35.380000000000003</v>
      </c>
      <c r="DE738">
        <f ca="1">VLOOKUP('Sampling picks'!CQ728,Sheet1!$A$11:$C$1010,3,FALSE)</f>
        <v>47.68</v>
      </c>
      <c r="DF738">
        <f ca="1">VLOOKUP('Sampling picks'!CR728,Sheet1!$A$11:$C$1010,3,FALSE)</f>
        <v>44.8</v>
      </c>
      <c r="DG738">
        <f ca="1">VLOOKUP('Sampling picks'!CS728,Sheet1!$A$11:$C$1010,3,FALSE)</f>
        <v>42.55</v>
      </c>
      <c r="DH738">
        <f ca="1">VLOOKUP('Sampling picks'!CT728,Sheet1!$A$11:$C$1010,3,FALSE)</f>
        <v>50.62</v>
      </c>
      <c r="DI738">
        <f ca="1">VLOOKUP('Sampling picks'!CU728,Sheet1!$A$11:$C$1010,3,FALSE)</f>
        <v>47.73</v>
      </c>
      <c r="DJ738">
        <f ca="1">VLOOKUP('Sampling picks'!CV728,Sheet1!$A$11:$C$1010,3,FALSE)</f>
        <v>44.09</v>
      </c>
      <c r="DK738">
        <f ca="1">VLOOKUP('Sampling picks'!CW728,Sheet1!$A$11:$C$1010,3,FALSE)</f>
        <v>61.95</v>
      </c>
      <c r="DL738" t="e">
        <f>VLOOKUP('Sampling picks'!CX728,Sheet1!$A$11:$C$1010,3,FALSE)</f>
        <v>#N/A</v>
      </c>
      <c r="DM738" t="e">
        <f>VLOOKUP('Sampling picks'!CY728,Sheet1!$A$11:$C$1010,3,FALSE)</f>
        <v>#N/A</v>
      </c>
    </row>
    <row r="739" spans="1:117">
      <c r="A739">
        <v>729</v>
      </c>
      <c r="C739" s="1">
        <f t="shared" ca="1" si="47"/>
        <v>42.82</v>
      </c>
      <c r="J739" t="str">
        <f t="shared" ca="1" si="44"/>
        <v>IN</v>
      </c>
      <c r="K739">
        <f t="shared" si="45"/>
        <v>47</v>
      </c>
      <c r="L739">
        <f ca="1">$M739+_xlfn.NORM.INV($I$7/2,0,1)*SQRT($C$8^2/$I$5)</f>
        <v>44.005753761094084</v>
      </c>
      <c r="M739">
        <f t="shared" ca="1" si="46"/>
        <v>46.449400000000011</v>
      </c>
      <c r="N739">
        <f ca="1">$M739+_xlfn.NORM.INV(1-($I$7/2),0,1)*SQRT($C$8^2/$I$5)</f>
        <v>48.893046238905939</v>
      </c>
      <c r="O739">
        <v>729</v>
      </c>
      <c r="P739">
        <f ca="1">VLOOKUP('Sampling picks'!B729,Sheet1!$A$11:$C$1010,3,FALSE)</f>
        <v>54.11</v>
      </c>
      <c r="Q739">
        <f ca="1">VLOOKUP('Sampling picks'!C729,Sheet1!$A$11:$C$1010,3,FALSE)</f>
        <v>51.5</v>
      </c>
      <c r="R739">
        <f ca="1">VLOOKUP('Sampling picks'!D729,Sheet1!$A$11:$C$1010,3,FALSE)</f>
        <v>47.98</v>
      </c>
      <c r="S739">
        <f ca="1">VLOOKUP('Sampling picks'!E729,Sheet1!$A$11:$C$1010,3,FALSE)</f>
        <v>33.54</v>
      </c>
      <c r="T739">
        <f ca="1">VLOOKUP('Sampling picks'!F729,Sheet1!$A$11:$C$1010,3,FALSE)</f>
        <v>51.09</v>
      </c>
      <c r="U739">
        <f ca="1">VLOOKUP('Sampling picks'!G729,Sheet1!$A$11:$C$1010,3,FALSE)</f>
        <v>59.78</v>
      </c>
      <c r="V739">
        <f ca="1">VLOOKUP('Sampling picks'!H729,Sheet1!$A$11:$C$1010,3,FALSE)</f>
        <v>35.619999999999997</v>
      </c>
      <c r="W739">
        <f ca="1">VLOOKUP('Sampling picks'!I729,Sheet1!$A$11:$C$1010,3,FALSE)</f>
        <v>61.08</v>
      </c>
      <c r="X739">
        <f ca="1">VLOOKUP('Sampling picks'!J729,Sheet1!$A$11:$C$1010,3,FALSE)</f>
        <v>69.099999999999994</v>
      </c>
      <c r="Y739">
        <f ca="1">VLOOKUP('Sampling picks'!K729,Sheet1!$A$11:$C$1010,3,FALSE)</f>
        <v>56.05</v>
      </c>
      <c r="Z739">
        <f ca="1">VLOOKUP('Sampling picks'!L729,Sheet1!$A$11:$C$1010,3,FALSE)</f>
        <v>56.32</v>
      </c>
      <c r="AA739">
        <f ca="1">VLOOKUP('Sampling picks'!M729,Sheet1!$A$11:$C$1010,3,FALSE)</f>
        <v>57.13</v>
      </c>
      <c r="AB739">
        <f ca="1">VLOOKUP('Sampling picks'!N729,Sheet1!$A$11:$C$1010,3,FALSE)</f>
        <v>48.74</v>
      </c>
      <c r="AC739">
        <f ca="1">VLOOKUP('Sampling picks'!O729,Sheet1!$A$11:$C$1010,3,FALSE)</f>
        <v>38.979999999999997</v>
      </c>
      <c r="AD739">
        <f ca="1">VLOOKUP('Sampling picks'!P729,Sheet1!$A$11:$C$1010,3,FALSE)</f>
        <v>51.35</v>
      </c>
      <c r="AE739">
        <f ca="1">VLOOKUP('Sampling picks'!Q729,Sheet1!$A$11:$C$1010,3,FALSE)</f>
        <v>56.53</v>
      </c>
      <c r="AF739">
        <f ca="1">VLOOKUP('Sampling picks'!R729,Sheet1!$A$11:$C$1010,3,FALSE)</f>
        <v>59.98</v>
      </c>
      <c r="AG739">
        <f ca="1">VLOOKUP('Sampling picks'!S729,Sheet1!$A$11:$C$1010,3,FALSE)</f>
        <v>36.659999999999997</v>
      </c>
      <c r="AH739">
        <f ca="1">VLOOKUP('Sampling picks'!T729,Sheet1!$A$11:$C$1010,3,FALSE)</f>
        <v>57.69</v>
      </c>
      <c r="AI739">
        <f ca="1">VLOOKUP('Sampling picks'!U729,Sheet1!$A$11:$C$1010,3,FALSE)</f>
        <v>56.04</v>
      </c>
      <c r="AJ739">
        <f ca="1">VLOOKUP('Sampling picks'!V729,Sheet1!$A$11:$C$1010,3,FALSE)</f>
        <v>44.61</v>
      </c>
      <c r="AK739">
        <f ca="1">VLOOKUP('Sampling picks'!W729,Sheet1!$A$11:$C$1010,3,FALSE)</f>
        <v>56.84</v>
      </c>
      <c r="AL739">
        <f ca="1">VLOOKUP('Sampling picks'!X729,Sheet1!$A$11:$C$1010,3,FALSE)</f>
        <v>35.619999999999997</v>
      </c>
      <c r="AM739">
        <f ca="1">VLOOKUP('Sampling picks'!Y729,Sheet1!$A$11:$C$1010,3,FALSE)</f>
        <v>27.57</v>
      </c>
      <c r="AN739">
        <f ca="1">VLOOKUP('Sampling picks'!Z729,Sheet1!$A$11:$C$1010,3,FALSE)</f>
        <v>43.58</v>
      </c>
      <c r="AO739">
        <f ca="1">VLOOKUP('Sampling picks'!AA729,Sheet1!$A$11:$C$1010,3,FALSE)</f>
        <v>36.9</v>
      </c>
      <c r="AP739">
        <f ca="1">VLOOKUP('Sampling picks'!AB729,Sheet1!$A$11:$C$1010,3,FALSE)</f>
        <v>49.52</v>
      </c>
      <c r="AQ739">
        <f ca="1">VLOOKUP('Sampling picks'!AC729,Sheet1!$A$11:$C$1010,3,FALSE)</f>
        <v>35.799999999999997</v>
      </c>
      <c r="AR739">
        <f ca="1">VLOOKUP('Sampling picks'!AD729,Sheet1!$A$11:$C$1010,3,FALSE)</f>
        <v>27.39</v>
      </c>
      <c r="AS739">
        <f ca="1">VLOOKUP('Sampling picks'!AE729,Sheet1!$A$11:$C$1010,3,FALSE)</f>
        <v>31.28</v>
      </c>
      <c r="AT739">
        <f ca="1">VLOOKUP('Sampling picks'!AF729,Sheet1!$A$11:$C$1010,3,FALSE)</f>
        <v>46</v>
      </c>
      <c r="AU739">
        <f ca="1">VLOOKUP('Sampling picks'!AG729,Sheet1!$A$11:$C$1010,3,FALSE)</f>
        <v>48.56</v>
      </c>
      <c r="AV739">
        <f ca="1">VLOOKUP('Sampling picks'!AH729,Sheet1!$A$11:$C$1010,3,FALSE)</f>
        <v>34.31</v>
      </c>
      <c r="AW739">
        <f ca="1">VLOOKUP('Sampling picks'!AI729,Sheet1!$A$11:$C$1010,3,FALSE)</f>
        <v>56.35</v>
      </c>
      <c r="AX739">
        <f ca="1">VLOOKUP('Sampling picks'!AJ729,Sheet1!$A$11:$C$1010,3,FALSE)</f>
        <v>53.1</v>
      </c>
      <c r="AY739">
        <f ca="1">VLOOKUP('Sampling picks'!AK729,Sheet1!$A$11:$C$1010,3,FALSE)</f>
        <v>42.46</v>
      </c>
      <c r="AZ739">
        <f ca="1">VLOOKUP('Sampling picks'!AL729,Sheet1!$A$11:$C$1010,3,FALSE)</f>
        <v>53.94</v>
      </c>
      <c r="BA739">
        <f ca="1">VLOOKUP('Sampling picks'!AM729,Sheet1!$A$11:$C$1010,3,FALSE)</f>
        <v>51.29</v>
      </c>
      <c r="BB739">
        <f ca="1">VLOOKUP('Sampling picks'!AN729,Sheet1!$A$11:$C$1010,3,FALSE)</f>
        <v>55.46</v>
      </c>
      <c r="BC739">
        <f ca="1">VLOOKUP('Sampling picks'!AO729,Sheet1!$A$11:$C$1010,3,FALSE)</f>
        <v>42.34</v>
      </c>
      <c r="BD739">
        <f ca="1">VLOOKUP('Sampling picks'!AP729,Sheet1!$A$11:$C$1010,3,FALSE)</f>
        <v>55.17</v>
      </c>
      <c r="BE739">
        <f ca="1">VLOOKUP('Sampling picks'!AQ729,Sheet1!$A$11:$C$1010,3,FALSE)</f>
        <v>34.840000000000003</v>
      </c>
      <c r="BF739">
        <f ca="1">VLOOKUP('Sampling picks'!AR729,Sheet1!$A$11:$C$1010,3,FALSE)</f>
        <v>38.450000000000003</v>
      </c>
      <c r="BG739">
        <f ca="1">VLOOKUP('Sampling picks'!AS729,Sheet1!$A$11:$C$1010,3,FALSE)</f>
        <v>41.79</v>
      </c>
      <c r="BH739">
        <f ca="1">VLOOKUP('Sampling picks'!AT729,Sheet1!$A$11:$C$1010,3,FALSE)</f>
        <v>48.82</v>
      </c>
      <c r="BI739">
        <f ca="1">VLOOKUP('Sampling picks'!AU729,Sheet1!$A$11:$C$1010,3,FALSE)</f>
        <v>43.31</v>
      </c>
      <c r="BJ739">
        <f ca="1">VLOOKUP('Sampling picks'!AV729,Sheet1!$A$11:$C$1010,3,FALSE)</f>
        <v>42.55</v>
      </c>
      <c r="BK739">
        <f ca="1">VLOOKUP('Sampling picks'!AW729,Sheet1!$A$11:$C$1010,3,FALSE)</f>
        <v>24.99</v>
      </c>
      <c r="BL739">
        <f ca="1">VLOOKUP('Sampling picks'!AX729,Sheet1!$A$11:$C$1010,3,FALSE)</f>
        <v>31.28</v>
      </c>
      <c r="BM739">
        <f ca="1">VLOOKUP('Sampling picks'!AY729,Sheet1!$A$11:$C$1010,3,FALSE)</f>
        <v>48.72</v>
      </c>
      <c r="BN739">
        <f ca="1">VLOOKUP('Sampling picks'!AZ729,Sheet1!$A$11:$C$1010,3,FALSE)</f>
        <v>51.84</v>
      </c>
      <c r="BO739">
        <f ca="1">VLOOKUP('Sampling picks'!BA729,Sheet1!$A$11:$C$1010,3,FALSE)</f>
        <v>33.770000000000003</v>
      </c>
      <c r="BP739">
        <f ca="1">VLOOKUP('Sampling picks'!BB729,Sheet1!$A$11:$C$1010,3,FALSE)</f>
        <v>30.63</v>
      </c>
      <c r="BQ739">
        <f ca="1">VLOOKUP('Sampling picks'!BC729,Sheet1!$A$11:$C$1010,3,FALSE)</f>
        <v>50.53</v>
      </c>
      <c r="BR739">
        <f ca="1">VLOOKUP('Sampling picks'!BD729,Sheet1!$A$11:$C$1010,3,FALSE)</f>
        <v>43.66</v>
      </c>
      <c r="BS739">
        <f ca="1">VLOOKUP('Sampling picks'!BE729,Sheet1!$A$11:$C$1010,3,FALSE)</f>
        <v>44.09</v>
      </c>
      <c r="BT739">
        <f ca="1">VLOOKUP('Sampling picks'!BF729,Sheet1!$A$11:$C$1010,3,FALSE)</f>
        <v>37.89</v>
      </c>
      <c r="BU739">
        <f ca="1">VLOOKUP('Sampling picks'!BG729,Sheet1!$A$11:$C$1010,3,FALSE)</f>
        <v>53.03</v>
      </c>
      <c r="BV739">
        <f ca="1">VLOOKUP('Sampling picks'!BH729,Sheet1!$A$11:$C$1010,3,FALSE)</f>
        <v>52.92</v>
      </c>
      <c r="BW739">
        <f ca="1">VLOOKUP('Sampling picks'!BI729,Sheet1!$A$11:$C$1010,3,FALSE)</f>
        <v>49.84</v>
      </c>
      <c r="BX739">
        <f ca="1">VLOOKUP('Sampling picks'!BJ729,Sheet1!$A$11:$C$1010,3,FALSE)</f>
        <v>36.299999999999997</v>
      </c>
      <c r="BY739">
        <f ca="1">VLOOKUP('Sampling picks'!BK729,Sheet1!$A$11:$C$1010,3,FALSE)</f>
        <v>50.62</v>
      </c>
      <c r="BZ739">
        <f ca="1">VLOOKUP('Sampling picks'!BL729,Sheet1!$A$11:$C$1010,3,FALSE)</f>
        <v>56.84</v>
      </c>
      <c r="CA739">
        <f ca="1">VLOOKUP('Sampling picks'!BM729,Sheet1!$A$11:$C$1010,3,FALSE)</f>
        <v>35.229999999999997</v>
      </c>
      <c r="CB739">
        <f ca="1">VLOOKUP('Sampling picks'!BN729,Sheet1!$A$11:$C$1010,3,FALSE)</f>
        <v>58.23</v>
      </c>
      <c r="CC739">
        <f ca="1">VLOOKUP('Sampling picks'!BO729,Sheet1!$A$11:$C$1010,3,FALSE)</f>
        <v>34.61</v>
      </c>
      <c r="CD739">
        <f ca="1">VLOOKUP('Sampling picks'!BP729,Sheet1!$A$11:$C$1010,3,FALSE)</f>
        <v>58.86</v>
      </c>
      <c r="CE739">
        <f ca="1">VLOOKUP('Sampling picks'!BQ729,Sheet1!$A$11:$C$1010,3,FALSE)</f>
        <v>45.9</v>
      </c>
      <c r="CF739">
        <f ca="1">VLOOKUP('Sampling picks'!BR729,Sheet1!$A$11:$C$1010,3,FALSE)</f>
        <v>55.54</v>
      </c>
      <c r="CG739">
        <f ca="1">VLOOKUP('Sampling picks'!BS729,Sheet1!$A$11:$C$1010,3,FALSE)</f>
        <v>41.19</v>
      </c>
      <c r="CH739">
        <f ca="1">VLOOKUP('Sampling picks'!BT729,Sheet1!$A$11:$C$1010,3,FALSE)</f>
        <v>36.299999999999997</v>
      </c>
      <c r="CI739">
        <f ca="1">VLOOKUP('Sampling picks'!BU729,Sheet1!$A$11:$C$1010,3,FALSE)</f>
        <v>33.549999999999997</v>
      </c>
      <c r="CJ739">
        <f ca="1">VLOOKUP('Sampling picks'!BV729,Sheet1!$A$11:$C$1010,3,FALSE)</f>
        <v>42.97</v>
      </c>
      <c r="CK739">
        <f ca="1">VLOOKUP('Sampling picks'!BW729,Sheet1!$A$11:$C$1010,3,FALSE)</f>
        <v>45.48</v>
      </c>
      <c r="CL739">
        <f ca="1">VLOOKUP('Sampling picks'!BX729,Sheet1!$A$11:$C$1010,3,FALSE)</f>
        <v>42.68</v>
      </c>
      <c r="CM739">
        <f ca="1">VLOOKUP('Sampling picks'!BY729,Sheet1!$A$11:$C$1010,3,FALSE)</f>
        <v>41.63</v>
      </c>
      <c r="CN739">
        <f ca="1">VLOOKUP('Sampling picks'!BZ729,Sheet1!$A$11:$C$1010,3,FALSE)</f>
        <v>44.6</v>
      </c>
      <c r="CO739">
        <f ca="1">VLOOKUP('Sampling picks'!CA729,Sheet1!$A$11:$C$1010,3,FALSE)</f>
        <v>50.09</v>
      </c>
      <c r="CP739">
        <f ca="1">VLOOKUP('Sampling picks'!CB729,Sheet1!$A$11:$C$1010,3,FALSE)</f>
        <v>59.66</v>
      </c>
      <c r="CQ739">
        <f ca="1">VLOOKUP('Sampling picks'!CC729,Sheet1!$A$11:$C$1010,3,FALSE)</f>
        <v>56.63</v>
      </c>
      <c r="CR739">
        <f ca="1">VLOOKUP('Sampling picks'!CD729,Sheet1!$A$11:$C$1010,3,FALSE)</f>
        <v>30.54</v>
      </c>
      <c r="CS739">
        <f ca="1">VLOOKUP('Sampling picks'!CE729,Sheet1!$A$11:$C$1010,3,FALSE)</f>
        <v>41.12</v>
      </c>
      <c r="CT739">
        <f ca="1">VLOOKUP('Sampling picks'!CF729,Sheet1!$A$11:$C$1010,3,FALSE)</f>
        <v>53.58</v>
      </c>
      <c r="CU739">
        <f ca="1">VLOOKUP('Sampling picks'!CG729,Sheet1!$A$11:$C$1010,3,FALSE)</f>
        <v>51.88</v>
      </c>
      <c r="CV739">
        <f ca="1">VLOOKUP('Sampling picks'!CH729,Sheet1!$A$11:$C$1010,3,FALSE)</f>
        <v>57.57</v>
      </c>
      <c r="CW739">
        <f ca="1">VLOOKUP('Sampling picks'!CI729,Sheet1!$A$11:$C$1010,3,FALSE)</f>
        <v>56.05</v>
      </c>
      <c r="CX739">
        <f ca="1">VLOOKUP('Sampling picks'!CJ729,Sheet1!$A$11:$C$1010,3,FALSE)</f>
        <v>25.26</v>
      </c>
      <c r="CY739">
        <f ca="1">VLOOKUP('Sampling picks'!CK729,Sheet1!$A$11:$C$1010,3,FALSE)</f>
        <v>53.54</v>
      </c>
      <c r="CZ739">
        <f ca="1">VLOOKUP('Sampling picks'!CL729,Sheet1!$A$11:$C$1010,3,FALSE)</f>
        <v>42.82</v>
      </c>
      <c r="DA739">
        <f ca="1">VLOOKUP('Sampling picks'!CM729,Sheet1!$A$11:$C$1010,3,FALSE)</f>
        <v>47.75</v>
      </c>
      <c r="DB739">
        <f ca="1">VLOOKUP('Sampling picks'!CN729,Sheet1!$A$11:$C$1010,3,FALSE)</f>
        <v>63.39</v>
      </c>
      <c r="DC739">
        <f ca="1">VLOOKUP('Sampling picks'!CO729,Sheet1!$A$11:$C$1010,3,FALSE)</f>
        <v>65.569999999999993</v>
      </c>
      <c r="DD739">
        <f ca="1">VLOOKUP('Sampling picks'!CP729,Sheet1!$A$11:$C$1010,3,FALSE)</f>
        <v>42.46</v>
      </c>
      <c r="DE739">
        <f ca="1">VLOOKUP('Sampling picks'!CQ729,Sheet1!$A$11:$C$1010,3,FALSE)</f>
        <v>41.79</v>
      </c>
      <c r="DF739">
        <f ca="1">VLOOKUP('Sampling picks'!CR729,Sheet1!$A$11:$C$1010,3,FALSE)</f>
        <v>53.94</v>
      </c>
      <c r="DG739">
        <f ca="1">VLOOKUP('Sampling picks'!CS729,Sheet1!$A$11:$C$1010,3,FALSE)</f>
        <v>39.5</v>
      </c>
      <c r="DH739">
        <f ca="1">VLOOKUP('Sampling picks'!CT729,Sheet1!$A$11:$C$1010,3,FALSE)</f>
        <v>52.29</v>
      </c>
      <c r="DI739">
        <f ca="1">VLOOKUP('Sampling picks'!CU729,Sheet1!$A$11:$C$1010,3,FALSE)</f>
        <v>50.88</v>
      </c>
      <c r="DJ739">
        <f ca="1">VLOOKUP('Sampling picks'!CV729,Sheet1!$A$11:$C$1010,3,FALSE)</f>
        <v>42.97</v>
      </c>
      <c r="DK739">
        <f ca="1">VLOOKUP('Sampling picks'!CW729,Sheet1!$A$11:$C$1010,3,FALSE)</f>
        <v>34.82</v>
      </c>
      <c r="DL739" t="e">
        <f>VLOOKUP('Sampling picks'!CX729,Sheet1!$A$11:$C$1010,3,FALSE)</f>
        <v>#N/A</v>
      </c>
      <c r="DM739" t="e">
        <f>VLOOKUP('Sampling picks'!CY729,Sheet1!$A$11:$C$1010,3,FALSE)</f>
        <v>#N/A</v>
      </c>
    </row>
    <row r="740" spans="1:117">
      <c r="A740">
        <v>730</v>
      </c>
      <c r="C740" s="1">
        <f t="shared" ca="1" si="47"/>
        <v>40.98</v>
      </c>
      <c r="J740" t="str">
        <f t="shared" ca="1" si="44"/>
        <v>IN</v>
      </c>
      <c r="K740">
        <f t="shared" si="45"/>
        <v>47</v>
      </c>
      <c r="L740">
        <f ca="1">$M740+_xlfn.NORM.INV($I$7/2,0,1)*SQRT($C$8^2/$I$5)</f>
        <v>46.461953761094087</v>
      </c>
      <c r="M740">
        <f t="shared" ca="1" si="46"/>
        <v>48.905600000000014</v>
      </c>
      <c r="N740">
        <f ca="1">$M740+_xlfn.NORM.INV(1-($I$7/2),0,1)*SQRT($C$8^2/$I$5)</f>
        <v>51.349246238905941</v>
      </c>
      <c r="O740">
        <v>730</v>
      </c>
      <c r="P740">
        <f ca="1">VLOOKUP('Sampling picks'!B730,Sheet1!$A$11:$C$1010,3,FALSE)</f>
        <v>55.64</v>
      </c>
      <c r="Q740">
        <f ca="1">VLOOKUP('Sampling picks'!C730,Sheet1!$A$11:$C$1010,3,FALSE)</f>
        <v>49.3</v>
      </c>
      <c r="R740">
        <f ca="1">VLOOKUP('Sampling picks'!D730,Sheet1!$A$11:$C$1010,3,FALSE)</f>
        <v>38.630000000000003</v>
      </c>
      <c r="S740">
        <f ca="1">VLOOKUP('Sampling picks'!E730,Sheet1!$A$11:$C$1010,3,FALSE)</f>
        <v>54.58</v>
      </c>
      <c r="T740">
        <f ca="1">VLOOKUP('Sampling picks'!F730,Sheet1!$A$11:$C$1010,3,FALSE)</f>
        <v>46.18</v>
      </c>
      <c r="U740">
        <f ca="1">VLOOKUP('Sampling picks'!G730,Sheet1!$A$11:$C$1010,3,FALSE)</f>
        <v>59.32</v>
      </c>
      <c r="V740">
        <f ca="1">VLOOKUP('Sampling picks'!H730,Sheet1!$A$11:$C$1010,3,FALSE)</f>
        <v>50.32</v>
      </c>
      <c r="W740">
        <f ca="1">VLOOKUP('Sampling picks'!I730,Sheet1!$A$11:$C$1010,3,FALSE)</f>
        <v>56.93</v>
      </c>
      <c r="X740">
        <f ca="1">VLOOKUP('Sampling picks'!J730,Sheet1!$A$11:$C$1010,3,FALSE)</f>
        <v>53.54</v>
      </c>
      <c r="Y740">
        <f ca="1">VLOOKUP('Sampling picks'!K730,Sheet1!$A$11:$C$1010,3,FALSE)</f>
        <v>46.17</v>
      </c>
      <c r="Z740">
        <f ca="1">VLOOKUP('Sampling picks'!L730,Sheet1!$A$11:$C$1010,3,FALSE)</f>
        <v>64.36</v>
      </c>
      <c r="AA740">
        <f ca="1">VLOOKUP('Sampling picks'!M730,Sheet1!$A$11:$C$1010,3,FALSE)</f>
        <v>39.630000000000003</v>
      </c>
      <c r="AB740">
        <f ca="1">VLOOKUP('Sampling picks'!N730,Sheet1!$A$11:$C$1010,3,FALSE)</f>
        <v>34.83</v>
      </c>
      <c r="AC740">
        <f ca="1">VLOOKUP('Sampling picks'!O730,Sheet1!$A$11:$C$1010,3,FALSE)</f>
        <v>52.42</v>
      </c>
      <c r="AD740">
        <f ca="1">VLOOKUP('Sampling picks'!P730,Sheet1!$A$11:$C$1010,3,FALSE)</f>
        <v>47.73</v>
      </c>
      <c r="AE740">
        <f ca="1">VLOOKUP('Sampling picks'!Q730,Sheet1!$A$11:$C$1010,3,FALSE)</f>
        <v>35.799999999999997</v>
      </c>
      <c r="AF740">
        <f ca="1">VLOOKUP('Sampling picks'!R730,Sheet1!$A$11:$C$1010,3,FALSE)</f>
        <v>58.69</v>
      </c>
      <c r="AG740">
        <f ca="1">VLOOKUP('Sampling picks'!S730,Sheet1!$A$11:$C$1010,3,FALSE)</f>
        <v>38.71</v>
      </c>
      <c r="AH740">
        <f ca="1">VLOOKUP('Sampling picks'!T730,Sheet1!$A$11:$C$1010,3,FALSE)</f>
        <v>51.79</v>
      </c>
      <c r="AI740">
        <f ca="1">VLOOKUP('Sampling picks'!U730,Sheet1!$A$11:$C$1010,3,FALSE)</f>
        <v>57.99</v>
      </c>
      <c r="AJ740">
        <f ca="1">VLOOKUP('Sampling picks'!V730,Sheet1!$A$11:$C$1010,3,FALSE)</f>
        <v>40.72</v>
      </c>
      <c r="AK740">
        <f ca="1">VLOOKUP('Sampling picks'!W730,Sheet1!$A$11:$C$1010,3,FALSE)</f>
        <v>43.64</v>
      </c>
      <c r="AL740">
        <f ca="1">VLOOKUP('Sampling picks'!X730,Sheet1!$A$11:$C$1010,3,FALSE)</f>
        <v>60.55</v>
      </c>
      <c r="AM740">
        <f ca="1">VLOOKUP('Sampling picks'!Y730,Sheet1!$A$11:$C$1010,3,FALSE)</f>
        <v>35.090000000000003</v>
      </c>
      <c r="AN740">
        <f ca="1">VLOOKUP('Sampling picks'!Z730,Sheet1!$A$11:$C$1010,3,FALSE)</f>
        <v>39.93</v>
      </c>
      <c r="AO740">
        <f ca="1">VLOOKUP('Sampling picks'!AA730,Sheet1!$A$11:$C$1010,3,FALSE)</f>
        <v>33.200000000000003</v>
      </c>
      <c r="AP740">
        <f ca="1">VLOOKUP('Sampling picks'!AB730,Sheet1!$A$11:$C$1010,3,FALSE)</f>
        <v>38.450000000000003</v>
      </c>
      <c r="AQ740">
        <f ca="1">VLOOKUP('Sampling picks'!AC730,Sheet1!$A$11:$C$1010,3,FALSE)</f>
        <v>38.14</v>
      </c>
      <c r="AR740">
        <f ca="1">VLOOKUP('Sampling picks'!AD730,Sheet1!$A$11:$C$1010,3,FALSE)</f>
        <v>38.479999999999997</v>
      </c>
      <c r="AS740">
        <f ca="1">VLOOKUP('Sampling picks'!AE730,Sheet1!$A$11:$C$1010,3,FALSE)</f>
        <v>59.57</v>
      </c>
      <c r="AT740">
        <f ca="1">VLOOKUP('Sampling picks'!AF730,Sheet1!$A$11:$C$1010,3,FALSE)</f>
        <v>34.270000000000003</v>
      </c>
      <c r="AU740">
        <f ca="1">VLOOKUP('Sampling picks'!AG730,Sheet1!$A$11:$C$1010,3,FALSE)</f>
        <v>52.93</v>
      </c>
      <c r="AV740">
        <f ca="1">VLOOKUP('Sampling picks'!AH730,Sheet1!$A$11:$C$1010,3,FALSE)</f>
        <v>55.14</v>
      </c>
      <c r="AW740">
        <f ca="1">VLOOKUP('Sampling picks'!AI730,Sheet1!$A$11:$C$1010,3,FALSE)</f>
        <v>56.95</v>
      </c>
      <c r="AX740">
        <f ca="1">VLOOKUP('Sampling picks'!AJ730,Sheet1!$A$11:$C$1010,3,FALSE)</f>
        <v>50.55</v>
      </c>
      <c r="AY740">
        <f ca="1">VLOOKUP('Sampling picks'!AK730,Sheet1!$A$11:$C$1010,3,FALSE)</f>
        <v>48.29</v>
      </c>
      <c r="AZ740">
        <f ca="1">VLOOKUP('Sampling picks'!AL730,Sheet1!$A$11:$C$1010,3,FALSE)</f>
        <v>28.32</v>
      </c>
      <c r="BA740">
        <f ca="1">VLOOKUP('Sampling picks'!AM730,Sheet1!$A$11:$C$1010,3,FALSE)</f>
        <v>65.5</v>
      </c>
      <c r="BB740">
        <f ca="1">VLOOKUP('Sampling picks'!AN730,Sheet1!$A$11:$C$1010,3,FALSE)</f>
        <v>41.19</v>
      </c>
      <c r="BC740">
        <f ca="1">VLOOKUP('Sampling picks'!AO730,Sheet1!$A$11:$C$1010,3,FALSE)</f>
        <v>49.07</v>
      </c>
      <c r="BD740">
        <f ca="1">VLOOKUP('Sampling picks'!AP730,Sheet1!$A$11:$C$1010,3,FALSE)</f>
        <v>46.31</v>
      </c>
      <c r="BE740">
        <f ca="1">VLOOKUP('Sampling picks'!AQ730,Sheet1!$A$11:$C$1010,3,FALSE)</f>
        <v>56.06</v>
      </c>
      <c r="BF740">
        <f ca="1">VLOOKUP('Sampling picks'!AR730,Sheet1!$A$11:$C$1010,3,FALSE)</f>
        <v>55.17</v>
      </c>
      <c r="BG740">
        <f ca="1">VLOOKUP('Sampling picks'!AS730,Sheet1!$A$11:$C$1010,3,FALSE)</f>
        <v>40.39</v>
      </c>
      <c r="BH740">
        <f ca="1">VLOOKUP('Sampling picks'!AT730,Sheet1!$A$11:$C$1010,3,FALSE)</f>
        <v>47.16</v>
      </c>
      <c r="BI740">
        <f ca="1">VLOOKUP('Sampling picks'!AU730,Sheet1!$A$11:$C$1010,3,FALSE)</f>
        <v>41.15</v>
      </c>
      <c r="BJ740">
        <f ca="1">VLOOKUP('Sampling picks'!AV730,Sheet1!$A$11:$C$1010,3,FALSE)</f>
        <v>65.400000000000006</v>
      </c>
      <c r="BK740">
        <f ca="1">VLOOKUP('Sampling picks'!AW730,Sheet1!$A$11:$C$1010,3,FALSE)</f>
        <v>64.36</v>
      </c>
      <c r="BL740">
        <f ca="1">VLOOKUP('Sampling picks'!AX730,Sheet1!$A$11:$C$1010,3,FALSE)</f>
        <v>34.83</v>
      </c>
      <c r="BM740">
        <f ca="1">VLOOKUP('Sampling picks'!AY730,Sheet1!$A$11:$C$1010,3,FALSE)</f>
        <v>47.71</v>
      </c>
      <c r="BN740">
        <f ca="1">VLOOKUP('Sampling picks'!AZ730,Sheet1!$A$11:$C$1010,3,FALSE)</f>
        <v>55.68</v>
      </c>
      <c r="BO740">
        <f ca="1">VLOOKUP('Sampling picks'!BA730,Sheet1!$A$11:$C$1010,3,FALSE)</f>
        <v>28.32</v>
      </c>
      <c r="BP740">
        <f ca="1">VLOOKUP('Sampling picks'!BB730,Sheet1!$A$11:$C$1010,3,FALSE)</f>
        <v>59.57</v>
      </c>
      <c r="BQ740">
        <f ca="1">VLOOKUP('Sampling picks'!BC730,Sheet1!$A$11:$C$1010,3,FALSE)</f>
        <v>43.95</v>
      </c>
      <c r="BR740">
        <f ca="1">VLOOKUP('Sampling picks'!BD730,Sheet1!$A$11:$C$1010,3,FALSE)</f>
        <v>48.27</v>
      </c>
      <c r="BS740">
        <f ca="1">VLOOKUP('Sampling picks'!BE730,Sheet1!$A$11:$C$1010,3,FALSE)</f>
        <v>46.01</v>
      </c>
      <c r="BT740">
        <f ca="1">VLOOKUP('Sampling picks'!BF730,Sheet1!$A$11:$C$1010,3,FALSE)</f>
        <v>62.32</v>
      </c>
      <c r="BU740">
        <f ca="1">VLOOKUP('Sampling picks'!BG730,Sheet1!$A$11:$C$1010,3,FALSE)</f>
        <v>47.06</v>
      </c>
      <c r="BV740">
        <f ca="1">VLOOKUP('Sampling picks'!BH730,Sheet1!$A$11:$C$1010,3,FALSE)</f>
        <v>47.07</v>
      </c>
      <c r="BW740">
        <f ca="1">VLOOKUP('Sampling picks'!BI730,Sheet1!$A$11:$C$1010,3,FALSE)</f>
        <v>48.72</v>
      </c>
      <c r="BX740">
        <f ca="1">VLOOKUP('Sampling picks'!BJ730,Sheet1!$A$11:$C$1010,3,FALSE)</f>
        <v>35.07</v>
      </c>
      <c r="BY740">
        <f ca="1">VLOOKUP('Sampling picks'!BK730,Sheet1!$A$11:$C$1010,3,FALSE)</f>
        <v>43.43</v>
      </c>
      <c r="BZ740">
        <f ca="1">VLOOKUP('Sampling picks'!BL730,Sheet1!$A$11:$C$1010,3,FALSE)</f>
        <v>65.400000000000006</v>
      </c>
      <c r="CA740">
        <f ca="1">VLOOKUP('Sampling picks'!BM730,Sheet1!$A$11:$C$1010,3,FALSE)</f>
        <v>49.07</v>
      </c>
      <c r="CB740">
        <f ca="1">VLOOKUP('Sampling picks'!BN730,Sheet1!$A$11:$C$1010,3,FALSE)</f>
        <v>59.03</v>
      </c>
      <c r="CC740">
        <f ca="1">VLOOKUP('Sampling picks'!BO730,Sheet1!$A$11:$C$1010,3,FALSE)</f>
        <v>40.840000000000003</v>
      </c>
      <c r="CD740">
        <f ca="1">VLOOKUP('Sampling picks'!BP730,Sheet1!$A$11:$C$1010,3,FALSE)</f>
        <v>24.99</v>
      </c>
      <c r="CE740">
        <f ca="1">VLOOKUP('Sampling picks'!BQ730,Sheet1!$A$11:$C$1010,3,FALSE)</f>
        <v>63.25</v>
      </c>
      <c r="CF740">
        <f ca="1">VLOOKUP('Sampling picks'!BR730,Sheet1!$A$11:$C$1010,3,FALSE)</f>
        <v>41.79</v>
      </c>
      <c r="CG740">
        <f ca="1">VLOOKUP('Sampling picks'!BS730,Sheet1!$A$11:$C$1010,3,FALSE)</f>
        <v>48.11</v>
      </c>
      <c r="CH740">
        <f ca="1">VLOOKUP('Sampling picks'!BT730,Sheet1!$A$11:$C$1010,3,FALSE)</f>
        <v>69.099999999999994</v>
      </c>
      <c r="CI740">
        <f ca="1">VLOOKUP('Sampling picks'!BU730,Sheet1!$A$11:$C$1010,3,FALSE)</f>
        <v>62.41</v>
      </c>
      <c r="CJ740">
        <f ca="1">VLOOKUP('Sampling picks'!BV730,Sheet1!$A$11:$C$1010,3,FALSE)</f>
        <v>43.74</v>
      </c>
      <c r="CK740">
        <f ca="1">VLOOKUP('Sampling picks'!BW730,Sheet1!$A$11:$C$1010,3,FALSE)</f>
        <v>53.49</v>
      </c>
      <c r="CL740">
        <f ca="1">VLOOKUP('Sampling picks'!BX730,Sheet1!$A$11:$C$1010,3,FALSE)</f>
        <v>44.12</v>
      </c>
      <c r="CM740">
        <f ca="1">VLOOKUP('Sampling picks'!BY730,Sheet1!$A$11:$C$1010,3,FALSE)</f>
        <v>62.76</v>
      </c>
      <c r="CN740">
        <f ca="1">VLOOKUP('Sampling picks'!BZ730,Sheet1!$A$11:$C$1010,3,FALSE)</f>
        <v>56.05</v>
      </c>
      <c r="CO740">
        <f ca="1">VLOOKUP('Sampling picks'!CA730,Sheet1!$A$11:$C$1010,3,FALSE)</f>
        <v>67.02</v>
      </c>
      <c r="CP740">
        <f ca="1">VLOOKUP('Sampling picks'!CB730,Sheet1!$A$11:$C$1010,3,FALSE)</f>
        <v>49.86</v>
      </c>
      <c r="CQ740">
        <f ca="1">VLOOKUP('Sampling picks'!CC730,Sheet1!$A$11:$C$1010,3,FALSE)</f>
        <v>36.090000000000003</v>
      </c>
      <c r="CR740">
        <f ca="1">VLOOKUP('Sampling picks'!CD730,Sheet1!$A$11:$C$1010,3,FALSE)</f>
        <v>38.29</v>
      </c>
      <c r="CS740">
        <f ca="1">VLOOKUP('Sampling picks'!CE730,Sheet1!$A$11:$C$1010,3,FALSE)</f>
        <v>54.11</v>
      </c>
      <c r="CT740">
        <f ca="1">VLOOKUP('Sampling picks'!CF730,Sheet1!$A$11:$C$1010,3,FALSE)</f>
        <v>43.96</v>
      </c>
      <c r="CU740">
        <f ca="1">VLOOKUP('Sampling picks'!CG730,Sheet1!$A$11:$C$1010,3,FALSE)</f>
        <v>49.94</v>
      </c>
      <c r="CV740">
        <f ca="1">VLOOKUP('Sampling picks'!CH730,Sheet1!$A$11:$C$1010,3,FALSE)</f>
        <v>53.15</v>
      </c>
      <c r="CW740">
        <f ca="1">VLOOKUP('Sampling picks'!CI730,Sheet1!$A$11:$C$1010,3,FALSE)</f>
        <v>41.15</v>
      </c>
      <c r="CX740">
        <f ca="1">VLOOKUP('Sampling picks'!CJ730,Sheet1!$A$11:$C$1010,3,FALSE)</f>
        <v>59.32</v>
      </c>
      <c r="CY740">
        <f ca="1">VLOOKUP('Sampling picks'!CK730,Sheet1!$A$11:$C$1010,3,FALSE)</f>
        <v>48.77</v>
      </c>
      <c r="CZ740">
        <f ca="1">VLOOKUP('Sampling picks'!CL730,Sheet1!$A$11:$C$1010,3,FALSE)</f>
        <v>54.68</v>
      </c>
      <c r="DA740">
        <f ca="1">VLOOKUP('Sampling picks'!CM730,Sheet1!$A$11:$C$1010,3,FALSE)</f>
        <v>39.630000000000003</v>
      </c>
      <c r="DB740">
        <f ca="1">VLOOKUP('Sampling picks'!CN730,Sheet1!$A$11:$C$1010,3,FALSE)</f>
        <v>47.31</v>
      </c>
      <c r="DC740">
        <f ca="1">VLOOKUP('Sampling picks'!CO730,Sheet1!$A$11:$C$1010,3,FALSE)</f>
        <v>61.08</v>
      </c>
      <c r="DD740">
        <f ca="1">VLOOKUP('Sampling picks'!CP730,Sheet1!$A$11:$C$1010,3,FALSE)</f>
        <v>51.97</v>
      </c>
      <c r="DE740">
        <f ca="1">VLOOKUP('Sampling picks'!CQ730,Sheet1!$A$11:$C$1010,3,FALSE)</f>
        <v>42.03</v>
      </c>
      <c r="DF740">
        <f ca="1">VLOOKUP('Sampling picks'!CR730,Sheet1!$A$11:$C$1010,3,FALSE)</f>
        <v>50.55</v>
      </c>
      <c r="DG740">
        <f ca="1">VLOOKUP('Sampling picks'!CS730,Sheet1!$A$11:$C$1010,3,FALSE)</f>
        <v>66.680000000000007</v>
      </c>
      <c r="DH740">
        <f ca="1">VLOOKUP('Sampling picks'!CT730,Sheet1!$A$11:$C$1010,3,FALSE)</f>
        <v>50.12</v>
      </c>
      <c r="DI740">
        <f ca="1">VLOOKUP('Sampling picks'!CU730,Sheet1!$A$11:$C$1010,3,FALSE)</f>
        <v>36.29</v>
      </c>
      <c r="DJ740">
        <f ca="1">VLOOKUP('Sampling picks'!CV730,Sheet1!$A$11:$C$1010,3,FALSE)</f>
        <v>48.17</v>
      </c>
      <c r="DK740">
        <f ca="1">VLOOKUP('Sampling picks'!CW730,Sheet1!$A$11:$C$1010,3,FALSE)</f>
        <v>49.69</v>
      </c>
      <c r="DL740" t="e">
        <f>VLOOKUP('Sampling picks'!CX730,Sheet1!$A$11:$C$1010,3,FALSE)</f>
        <v>#N/A</v>
      </c>
      <c r="DM740" t="e">
        <f>VLOOKUP('Sampling picks'!CY730,Sheet1!$A$11:$C$1010,3,FALSE)</f>
        <v>#N/A</v>
      </c>
    </row>
    <row r="741" spans="1:117">
      <c r="A741">
        <v>731</v>
      </c>
      <c r="C741" s="1">
        <f t="shared" ca="1" si="47"/>
        <v>53.55</v>
      </c>
      <c r="J741" t="str">
        <f t="shared" ca="1" si="44"/>
        <v>IN</v>
      </c>
      <c r="K741">
        <f t="shared" si="45"/>
        <v>47</v>
      </c>
      <c r="L741">
        <f ca="1">$M741+_xlfn.NORM.INV($I$7/2,0,1)*SQRT($C$8^2/$I$5)</f>
        <v>44.964853761094083</v>
      </c>
      <c r="M741">
        <f t="shared" ca="1" si="46"/>
        <v>47.408500000000011</v>
      </c>
      <c r="N741">
        <f ca="1">$M741+_xlfn.NORM.INV(1-($I$7/2),0,1)*SQRT($C$8^2/$I$5)</f>
        <v>49.852146238905938</v>
      </c>
      <c r="O741">
        <v>731</v>
      </c>
      <c r="P741">
        <f ca="1">VLOOKUP('Sampling picks'!B731,Sheet1!$A$11:$C$1010,3,FALSE)</f>
        <v>48.56</v>
      </c>
      <c r="Q741">
        <f ca="1">VLOOKUP('Sampling picks'!C731,Sheet1!$A$11:$C$1010,3,FALSE)</f>
        <v>45.74</v>
      </c>
      <c r="R741">
        <f ca="1">VLOOKUP('Sampling picks'!D731,Sheet1!$A$11:$C$1010,3,FALSE)</f>
        <v>43.04</v>
      </c>
      <c r="S741">
        <f ca="1">VLOOKUP('Sampling picks'!E731,Sheet1!$A$11:$C$1010,3,FALSE)</f>
        <v>37.93</v>
      </c>
      <c r="T741">
        <f ca="1">VLOOKUP('Sampling picks'!F731,Sheet1!$A$11:$C$1010,3,FALSE)</f>
        <v>54.12</v>
      </c>
      <c r="U741">
        <f ca="1">VLOOKUP('Sampling picks'!G731,Sheet1!$A$11:$C$1010,3,FALSE)</f>
        <v>37.47</v>
      </c>
      <c r="V741">
        <f ca="1">VLOOKUP('Sampling picks'!H731,Sheet1!$A$11:$C$1010,3,FALSE)</f>
        <v>43.22</v>
      </c>
      <c r="W741">
        <f ca="1">VLOOKUP('Sampling picks'!I731,Sheet1!$A$11:$C$1010,3,FALSE)</f>
        <v>62.41</v>
      </c>
      <c r="X741">
        <f ca="1">VLOOKUP('Sampling picks'!J731,Sheet1!$A$11:$C$1010,3,FALSE)</f>
        <v>48.75</v>
      </c>
      <c r="Y741">
        <f ca="1">VLOOKUP('Sampling picks'!K731,Sheet1!$A$11:$C$1010,3,FALSE)</f>
        <v>40.9</v>
      </c>
      <c r="Z741">
        <f ca="1">VLOOKUP('Sampling picks'!L731,Sheet1!$A$11:$C$1010,3,FALSE)</f>
        <v>35.32</v>
      </c>
      <c r="AA741">
        <f ca="1">VLOOKUP('Sampling picks'!M731,Sheet1!$A$11:$C$1010,3,FALSE)</f>
        <v>56.24</v>
      </c>
      <c r="AB741">
        <f ca="1">VLOOKUP('Sampling picks'!N731,Sheet1!$A$11:$C$1010,3,FALSE)</f>
        <v>38.619999999999997</v>
      </c>
      <c r="AC741">
        <f ca="1">VLOOKUP('Sampling picks'!O731,Sheet1!$A$11:$C$1010,3,FALSE)</f>
        <v>41.3</v>
      </c>
      <c r="AD741">
        <f ca="1">VLOOKUP('Sampling picks'!P731,Sheet1!$A$11:$C$1010,3,FALSE)</f>
        <v>47.37</v>
      </c>
      <c r="AE741">
        <f ca="1">VLOOKUP('Sampling picks'!Q731,Sheet1!$A$11:$C$1010,3,FALSE)</f>
        <v>45.59</v>
      </c>
      <c r="AF741">
        <f ca="1">VLOOKUP('Sampling picks'!R731,Sheet1!$A$11:$C$1010,3,FALSE)</f>
        <v>41.92</v>
      </c>
      <c r="AG741">
        <f ca="1">VLOOKUP('Sampling picks'!S731,Sheet1!$A$11:$C$1010,3,FALSE)</f>
        <v>45.29</v>
      </c>
      <c r="AH741">
        <f ca="1">VLOOKUP('Sampling picks'!T731,Sheet1!$A$11:$C$1010,3,FALSE)</f>
        <v>43.25</v>
      </c>
      <c r="AI741">
        <f ca="1">VLOOKUP('Sampling picks'!U731,Sheet1!$A$11:$C$1010,3,FALSE)</f>
        <v>56.23</v>
      </c>
      <c r="AJ741">
        <f ca="1">VLOOKUP('Sampling picks'!V731,Sheet1!$A$11:$C$1010,3,FALSE)</f>
        <v>51.35</v>
      </c>
      <c r="AK741">
        <f ca="1">VLOOKUP('Sampling picks'!W731,Sheet1!$A$11:$C$1010,3,FALSE)</f>
        <v>47.06</v>
      </c>
      <c r="AL741">
        <f ca="1">VLOOKUP('Sampling picks'!X731,Sheet1!$A$11:$C$1010,3,FALSE)</f>
        <v>38.29</v>
      </c>
      <c r="AM741">
        <f ca="1">VLOOKUP('Sampling picks'!Y731,Sheet1!$A$11:$C$1010,3,FALSE)</f>
        <v>36.83</v>
      </c>
      <c r="AN741">
        <f ca="1">VLOOKUP('Sampling picks'!Z731,Sheet1!$A$11:$C$1010,3,FALSE)</f>
        <v>42.6</v>
      </c>
      <c r="AO741">
        <f ca="1">VLOOKUP('Sampling picks'!AA731,Sheet1!$A$11:$C$1010,3,FALSE)</f>
        <v>31.49</v>
      </c>
      <c r="AP741">
        <f ca="1">VLOOKUP('Sampling picks'!AB731,Sheet1!$A$11:$C$1010,3,FALSE)</f>
        <v>52.92</v>
      </c>
      <c r="AQ741">
        <f ca="1">VLOOKUP('Sampling picks'!AC731,Sheet1!$A$11:$C$1010,3,FALSE)</f>
        <v>33.04</v>
      </c>
      <c r="AR741">
        <f ca="1">VLOOKUP('Sampling picks'!AD731,Sheet1!$A$11:$C$1010,3,FALSE)</f>
        <v>51.79</v>
      </c>
      <c r="AS741">
        <f ca="1">VLOOKUP('Sampling picks'!AE731,Sheet1!$A$11:$C$1010,3,FALSE)</f>
        <v>66.47</v>
      </c>
      <c r="AT741">
        <f ca="1">VLOOKUP('Sampling picks'!AF731,Sheet1!$A$11:$C$1010,3,FALSE)</f>
        <v>46.01</v>
      </c>
      <c r="AU741">
        <f ca="1">VLOOKUP('Sampling picks'!AG731,Sheet1!$A$11:$C$1010,3,FALSE)</f>
        <v>47.94</v>
      </c>
      <c r="AV741">
        <f ca="1">VLOOKUP('Sampling picks'!AH731,Sheet1!$A$11:$C$1010,3,FALSE)</f>
        <v>47.27</v>
      </c>
      <c r="AW741">
        <f ca="1">VLOOKUP('Sampling picks'!AI731,Sheet1!$A$11:$C$1010,3,FALSE)</f>
        <v>58.13</v>
      </c>
      <c r="AX741">
        <f ca="1">VLOOKUP('Sampling picks'!AJ731,Sheet1!$A$11:$C$1010,3,FALSE)</f>
        <v>47.89</v>
      </c>
      <c r="AY741">
        <f ca="1">VLOOKUP('Sampling picks'!AK731,Sheet1!$A$11:$C$1010,3,FALSE)</f>
        <v>37.57</v>
      </c>
      <c r="AZ741">
        <f ca="1">VLOOKUP('Sampling picks'!AL731,Sheet1!$A$11:$C$1010,3,FALSE)</f>
        <v>56.06</v>
      </c>
      <c r="BA741">
        <f ca="1">VLOOKUP('Sampling picks'!AM731,Sheet1!$A$11:$C$1010,3,FALSE)</f>
        <v>32.619999999999997</v>
      </c>
      <c r="BB741">
        <f ca="1">VLOOKUP('Sampling picks'!AN731,Sheet1!$A$11:$C$1010,3,FALSE)</f>
        <v>69.52</v>
      </c>
      <c r="BC741">
        <f ca="1">VLOOKUP('Sampling picks'!AO731,Sheet1!$A$11:$C$1010,3,FALSE)</f>
        <v>59.76</v>
      </c>
      <c r="BD741">
        <f ca="1">VLOOKUP('Sampling picks'!AP731,Sheet1!$A$11:$C$1010,3,FALSE)</f>
        <v>42.97</v>
      </c>
      <c r="BE741">
        <f ca="1">VLOOKUP('Sampling picks'!AQ731,Sheet1!$A$11:$C$1010,3,FALSE)</f>
        <v>45.79</v>
      </c>
      <c r="BF741">
        <f ca="1">VLOOKUP('Sampling picks'!AR731,Sheet1!$A$11:$C$1010,3,FALSE)</f>
        <v>49.35</v>
      </c>
      <c r="BG741">
        <f ca="1">VLOOKUP('Sampling picks'!AS731,Sheet1!$A$11:$C$1010,3,FALSE)</f>
        <v>54.58</v>
      </c>
      <c r="BH741">
        <f ca="1">VLOOKUP('Sampling picks'!AT731,Sheet1!$A$11:$C$1010,3,FALSE)</f>
        <v>35.090000000000003</v>
      </c>
      <c r="BI741">
        <f ca="1">VLOOKUP('Sampling picks'!AU731,Sheet1!$A$11:$C$1010,3,FALSE)</f>
        <v>47.24</v>
      </c>
      <c r="BJ741">
        <f ca="1">VLOOKUP('Sampling picks'!AV731,Sheet1!$A$11:$C$1010,3,FALSE)</f>
        <v>38.619999999999997</v>
      </c>
      <c r="BK741">
        <f ca="1">VLOOKUP('Sampling picks'!AW731,Sheet1!$A$11:$C$1010,3,FALSE)</f>
        <v>49.72</v>
      </c>
      <c r="BL741">
        <f ca="1">VLOOKUP('Sampling picks'!AX731,Sheet1!$A$11:$C$1010,3,FALSE)</f>
        <v>37.04</v>
      </c>
      <c r="BM741">
        <f ca="1">VLOOKUP('Sampling picks'!AY731,Sheet1!$A$11:$C$1010,3,FALSE)</f>
        <v>53.59</v>
      </c>
      <c r="BN741">
        <f ca="1">VLOOKUP('Sampling picks'!AZ731,Sheet1!$A$11:$C$1010,3,FALSE)</f>
        <v>46.34</v>
      </c>
      <c r="BO741">
        <f ca="1">VLOOKUP('Sampling picks'!BA731,Sheet1!$A$11:$C$1010,3,FALSE)</f>
        <v>42.55</v>
      </c>
      <c r="BP741">
        <f ca="1">VLOOKUP('Sampling picks'!BB731,Sheet1!$A$11:$C$1010,3,FALSE)</f>
        <v>56.32</v>
      </c>
      <c r="BQ741">
        <f ca="1">VLOOKUP('Sampling picks'!BC731,Sheet1!$A$11:$C$1010,3,FALSE)</f>
        <v>45.25</v>
      </c>
      <c r="BR741">
        <f ca="1">VLOOKUP('Sampling picks'!BD731,Sheet1!$A$11:$C$1010,3,FALSE)</f>
        <v>57.77</v>
      </c>
      <c r="BS741">
        <f ca="1">VLOOKUP('Sampling picks'!BE731,Sheet1!$A$11:$C$1010,3,FALSE)</f>
        <v>49.35</v>
      </c>
      <c r="BT741">
        <f ca="1">VLOOKUP('Sampling picks'!BF731,Sheet1!$A$11:$C$1010,3,FALSE)</f>
        <v>48.31</v>
      </c>
      <c r="BU741">
        <f ca="1">VLOOKUP('Sampling picks'!BG731,Sheet1!$A$11:$C$1010,3,FALSE)</f>
        <v>53.02</v>
      </c>
      <c r="BV741">
        <f ca="1">VLOOKUP('Sampling picks'!BH731,Sheet1!$A$11:$C$1010,3,FALSE)</f>
        <v>51.24</v>
      </c>
      <c r="BW741">
        <f ca="1">VLOOKUP('Sampling picks'!BI731,Sheet1!$A$11:$C$1010,3,FALSE)</f>
        <v>49.35</v>
      </c>
      <c r="BX741">
        <f ca="1">VLOOKUP('Sampling picks'!BJ731,Sheet1!$A$11:$C$1010,3,FALSE)</f>
        <v>26.79</v>
      </c>
      <c r="BY741">
        <f ca="1">VLOOKUP('Sampling picks'!BK731,Sheet1!$A$11:$C$1010,3,FALSE)</f>
        <v>49.07</v>
      </c>
      <c r="BZ741">
        <f ca="1">VLOOKUP('Sampling picks'!BL731,Sheet1!$A$11:$C$1010,3,FALSE)</f>
        <v>54.88</v>
      </c>
      <c r="CA741">
        <f ca="1">VLOOKUP('Sampling picks'!BM731,Sheet1!$A$11:$C$1010,3,FALSE)</f>
        <v>64.25</v>
      </c>
      <c r="CB741">
        <f ca="1">VLOOKUP('Sampling picks'!BN731,Sheet1!$A$11:$C$1010,3,FALSE)</f>
        <v>34.61</v>
      </c>
      <c r="CC741">
        <f ca="1">VLOOKUP('Sampling picks'!BO731,Sheet1!$A$11:$C$1010,3,FALSE)</f>
        <v>46.17</v>
      </c>
      <c r="CD741">
        <f ca="1">VLOOKUP('Sampling picks'!BP731,Sheet1!$A$11:$C$1010,3,FALSE)</f>
        <v>60.71</v>
      </c>
      <c r="CE741">
        <f ca="1">VLOOKUP('Sampling picks'!BQ731,Sheet1!$A$11:$C$1010,3,FALSE)</f>
        <v>56.69</v>
      </c>
      <c r="CF741">
        <f ca="1">VLOOKUP('Sampling picks'!BR731,Sheet1!$A$11:$C$1010,3,FALSE)</f>
        <v>53.32</v>
      </c>
      <c r="CG741">
        <f ca="1">VLOOKUP('Sampling picks'!BS731,Sheet1!$A$11:$C$1010,3,FALSE)</f>
        <v>48.02</v>
      </c>
      <c r="CH741">
        <f ca="1">VLOOKUP('Sampling picks'!BT731,Sheet1!$A$11:$C$1010,3,FALSE)</f>
        <v>35.380000000000003</v>
      </c>
      <c r="CI741">
        <f ca="1">VLOOKUP('Sampling picks'!BU731,Sheet1!$A$11:$C$1010,3,FALSE)</f>
        <v>66.78</v>
      </c>
      <c r="CJ741">
        <f ca="1">VLOOKUP('Sampling picks'!BV731,Sheet1!$A$11:$C$1010,3,FALSE)</f>
        <v>37.200000000000003</v>
      </c>
      <c r="CK741">
        <f ca="1">VLOOKUP('Sampling picks'!BW731,Sheet1!$A$11:$C$1010,3,FALSE)</f>
        <v>28.32</v>
      </c>
      <c r="CL741">
        <f ca="1">VLOOKUP('Sampling picks'!BX731,Sheet1!$A$11:$C$1010,3,FALSE)</f>
        <v>65.650000000000006</v>
      </c>
      <c r="CM741">
        <f ca="1">VLOOKUP('Sampling picks'!BY731,Sheet1!$A$11:$C$1010,3,FALSE)</f>
        <v>47.76</v>
      </c>
      <c r="CN741">
        <f ca="1">VLOOKUP('Sampling picks'!BZ731,Sheet1!$A$11:$C$1010,3,FALSE)</f>
        <v>41.01</v>
      </c>
      <c r="CO741">
        <f ca="1">VLOOKUP('Sampling picks'!CA731,Sheet1!$A$11:$C$1010,3,FALSE)</f>
        <v>49.93</v>
      </c>
      <c r="CP741">
        <f ca="1">VLOOKUP('Sampling picks'!CB731,Sheet1!$A$11:$C$1010,3,FALSE)</f>
        <v>47.14</v>
      </c>
      <c r="CQ741">
        <f ca="1">VLOOKUP('Sampling picks'!CC731,Sheet1!$A$11:$C$1010,3,FALSE)</f>
        <v>56.74</v>
      </c>
      <c r="CR741">
        <f ca="1">VLOOKUP('Sampling picks'!CD731,Sheet1!$A$11:$C$1010,3,FALSE)</f>
        <v>53.11</v>
      </c>
      <c r="CS741">
        <f ca="1">VLOOKUP('Sampling picks'!CE731,Sheet1!$A$11:$C$1010,3,FALSE)</f>
        <v>52.51</v>
      </c>
      <c r="CT741">
        <f ca="1">VLOOKUP('Sampling picks'!CF731,Sheet1!$A$11:$C$1010,3,FALSE)</f>
        <v>56.24</v>
      </c>
      <c r="CU741">
        <f ca="1">VLOOKUP('Sampling picks'!CG731,Sheet1!$A$11:$C$1010,3,FALSE)</f>
        <v>41.84</v>
      </c>
      <c r="CV741">
        <f ca="1">VLOOKUP('Sampling picks'!CH731,Sheet1!$A$11:$C$1010,3,FALSE)</f>
        <v>32.619999999999997</v>
      </c>
      <c r="CW741">
        <f ca="1">VLOOKUP('Sampling picks'!CI731,Sheet1!$A$11:$C$1010,3,FALSE)</f>
        <v>49.86</v>
      </c>
      <c r="CX741">
        <f ca="1">VLOOKUP('Sampling picks'!CJ731,Sheet1!$A$11:$C$1010,3,FALSE)</f>
        <v>29.2</v>
      </c>
      <c r="CY741">
        <f ca="1">VLOOKUP('Sampling picks'!CK731,Sheet1!$A$11:$C$1010,3,FALSE)</f>
        <v>53.67</v>
      </c>
      <c r="CZ741">
        <f ca="1">VLOOKUP('Sampling picks'!CL731,Sheet1!$A$11:$C$1010,3,FALSE)</f>
        <v>47.71</v>
      </c>
      <c r="DA741">
        <f ca="1">VLOOKUP('Sampling picks'!CM731,Sheet1!$A$11:$C$1010,3,FALSE)</f>
        <v>40.39</v>
      </c>
      <c r="DB741">
        <f ca="1">VLOOKUP('Sampling picks'!CN731,Sheet1!$A$11:$C$1010,3,FALSE)</f>
        <v>54.36</v>
      </c>
      <c r="DC741">
        <f ca="1">VLOOKUP('Sampling picks'!CO731,Sheet1!$A$11:$C$1010,3,FALSE)</f>
        <v>36.21</v>
      </c>
      <c r="DD741">
        <f ca="1">VLOOKUP('Sampling picks'!CP731,Sheet1!$A$11:$C$1010,3,FALSE)</f>
        <v>53.85</v>
      </c>
      <c r="DE741">
        <f ca="1">VLOOKUP('Sampling picks'!CQ731,Sheet1!$A$11:$C$1010,3,FALSE)</f>
        <v>45.9</v>
      </c>
      <c r="DF741">
        <f ca="1">VLOOKUP('Sampling picks'!CR731,Sheet1!$A$11:$C$1010,3,FALSE)</f>
        <v>46.01</v>
      </c>
      <c r="DG741">
        <f ca="1">VLOOKUP('Sampling picks'!CS731,Sheet1!$A$11:$C$1010,3,FALSE)</f>
        <v>38.43</v>
      </c>
      <c r="DH741">
        <f ca="1">VLOOKUP('Sampling picks'!CT731,Sheet1!$A$11:$C$1010,3,FALSE)</f>
        <v>46.82</v>
      </c>
      <c r="DI741">
        <f ca="1">VLOOKUP('Sampling picks'!CU731,Sheet1!$A$11:$C$1010,3,FALSE)</f>
        <v>50.22</v>
      </c>
      <c r="DJ741">
        <f ca="1">VLOOKUP('Sampling picks'!CV731,Sheet1!$A$11:$C$1010,3,FALSE)</f>
        <v>56.04</v>
      </c>
      <c r="DK741">
        <f ca="1">VLOOKUP('Sampling picks'!CW731,Sheet1!$A$11:$C$1010,3,FALSE)</f>
        <v>64.069999999999993</v>
      </c>
      <c r="DL741" t="e">
        <f>VLOOKUP('Sampling picks'!CX731,Sheet1!$A$11:$C$1010,3,FALSE)</f>
        <v>#N/A</v>
      </c>
      <c r="DM741" t="e">
        <f>VLOOKUP('Sampling picks'!CY731,Sheet1!$A$11:$C$1010,3,FALSE)</f>
        <v>#N/A</v>
      </c>
    </row>
    <row r="742" spans="1:117">
      <c r="A742">
        <v>732</v>
      </c>
      <c r="C742" s="1">
        <f t="shared" ca="1" si="47"/>
        <v>53.54</v>
      </c>
      <c r="J742" t="str">
        <f t="shared" ca="1" si="44"/>
        <v>IN</v>
      </c>
      <c r="K742">
        <f t="shared" si="45"/>
        <v>47</v>
      </c>
      <c r="L742">
        <f ca="1">$M742+_xlfn.NORM.INV($I$7/2,0,1)*SQRT($C$8^2/$I$5)</f>
        <v>45.936053761094065</v>
      </c>
      <c r="M742">
        <f t="shared" ca="1" si="46"/>
        <v>48.379699999999993</v>
      </c>
      <c r="N742">
        <f ca="1">$M742+_xlfn.NORM.INV(1-($I$7/2),0,1)*SQRT($C$8^2/$I$5)</f>
        <v>50.82334623890592</v>
      </c>
      <c r="O742">
        <v>732</v>
      </c>
      <c r="P742">
        <f ca="1">VLOOKUP('Sampling picks'!B732,Sheet1!$A$11:$C$1010,3,FALSE)</f>
        <v>26.55</v>
      </c>
      <c r="Q742">
        <f ca="1">VLOOKUP('Sampling picks'!C732,Sheet1!$A$11:$C$1010,3,FALSE)</f>
        <v>66.78</v>
      </c>
      <c r="R742">
        <f ca="1">VLOOKUP('Sampling picks'!D732,Sheet1!$A$11:$C$1010,3,FALSE)</f>
        <v>45.85</v>
      </c>
      <c r="S742">
        <f ca="1">VLOOKUP('Sampling picks'!E732,Sheet1!$A$11:$C$1010,3,FALSE)</f>
        <v>49.77</v>
      </c>
      <c r="T742">
        <f ca="1">VLOOKUP('Sampling picks'!F732,Sheet1!$A$11:$C$1010,3,FALSE)</f>
        <v>47.06</v>
      </c>
      <c r="U742">
        <f ca="1">VLOOKUP('Sampling picks'!G732,Sheet1!$A$11:$C$1010,3,FALSE)</f>
        <v>53.54</v>
      </c>
      <c r="V742">
        <f ca="1">VLOOKUP('Sampling picks'!H732,Sheet1!$A$11:$C$1010,3,FALSE)</f>
        <v>38.630000000000003</v>
      </c>
      <c r="W742">
        <f ca="1">VLOOKUP('Sampling picks'!I732,Sheet1!$A$11:$C$1010,3,FALSE)</f>
        <v>51.75</v>
      </c>
      <c r="X742">
        <f ca="1">VLOOKUP('Sampling picks'!J732,Sheet1!$A$11:$C$1010,3,FALSE)</f>
        <v>65.62</v>
      </c>
      <c r="Y742">
        <f ca="1">VLOOKUP('Sampling picks'!K732,Sheet1!$A$11:$C$1010,3,FALSE)</f>
        <v>50.43</v>
      </c>
      <c r="Z742">
        <f ca="1">VLOOKUP('Sampling picks'!L732,Sheet1!$A$11:$C$1010,3,FALSE)</f>
        <v>39.18</v>
      </c>
      <c r="AA742">
        <f ca="1">VLOOKUP('Sampling picks'!M732,Sheet1!$A$11:$C$1010,3,FALSE)</f>
        <v>53.59</v>
      </c>
      <c r="AB742">
        <f ca="1">VLOOKUP('Sampling picks'!N732,Sheet1!$A$11:$C$1010,3,FALSE)</f>
        <v>45.53</v>
      </c>
      <c r="AC742">
        <f ca="1">VLOOKUP('Sampling picks'!O732,Sheet1!$A$11:$C$1010,3,FALSE)</f>
        <v>44.35</v>
      </c>
      <c r="AD742">
        <f ca="1">VLOOKUP('Sampling picks'!P732,Sheet1!$A$11:$C$1010,3,FALSE)</f>
        <v>53.17</v>
      </c>
      <c r="AE742">
        <f ca="1">VLOOKUP('Sampling picks'!Q732,Sheet1!$A$11:$C$1010,3,FALSE)</f>
        <v>58.86</v>
      </c>
      <c r="AF742">
        <f ca="1">VLOOKUP('Sampling picks'!R732,Sheet1!$A$11:$C$1010,3,FALSE)</f>
        <v>57.69</v>
      </c>
      <c r="AG742">
        <f ca="1">VLOOKUP('Sampling picks'!S732,Sheet1!$A$11:$C$1010,3,FALSE)</f>
        <v>48.72</v>
      </c>
      <c r="AH742">
        <f ca="1">VLOOKUP('Sampling picks'!T732,Sheet1!$A$11:$C$1010,3,FALSE)</f>
        <v>38.43</v>
      </c>
      <c r="AI742">
        <f ca="1">VLOOKUP('Sampling picks'!U732,Sheet1!$A$11:$C$1010,3,FALSE)</f>
        <v>45.79</v>
      </c>
      <c r="AJ742">
        <f ca="1">VLOOKUP('Sampling picks'!V732,Sheet1!$A$11:$C$1010,3,FALSE)</f>
        <v>47.81</v>
      </c>
      <c r="AK742">
        <f ca="1">VLOOKUP('Sampling picks'!W732,Sheet1!$A$11:$C$1010,3,FALSE)</f>
        <v>37.93</v>
      </c>
      <c r="AL742">
        <f ca="1">VLOOKUP('Sampling picks'!X732,Sheet1!$A$11:$C$1010,3,FALSE)</f>
        <v>44.5</v>
      </c>
      <c r="AM742">
        <f ca="1">VLOOKUP('Sampling picks'!Y732,Sheet1!$A$11:$C$1010,3,FALSE)</f>
        <v>39.07</v>
      </c>
      <c r="AN742">
        <f ca="1">VLOOKUP('Sampling picks'!Z732,Sheet1!$A$11:$C$1010,3,FALSE)</f>
        <v>29.37</v>
      </c>
      <c r="AO742">
        <f ca="1">VLOOKUP('Sampling picks'!AA732,Sheet1!$A$11:$C$1010,3,FALSE)</f>
        <v>37.47</v>
      </c>
      <c r="AP742">
        <f ca="1">VLOOKUP('Sampling picks'!AB732,Sheet1!$A$11:$C$1010,3,FALSE)</f>
        <v>46.59</v>
      </c>
      <c r="AQ742">
        <f ca="1">VLOOKUP('Sampling picks'!AC732,Sheet1!$A$11:$C$1010,3,FALSE)</f>
        <v>51.31</v>
      </c>
      <c r="AR742">
        <f ca="1">VLOOKUP('Sampling picks'!AD732,Sheet1!$A$11:$C$1010,3,FALSE)</f>
        <v>47.07</v>
      </c>
      <c r="AS742">
        <f ca="1">VLOOKUP('Sampling picks'!AE732,Sheet1!$A$11:$C$1010,3,FALSE)</f>
        <v>41.79</v>
      </c>
      <c r="AT742">
        <f ca="1">VLOOKUP('Sampling picks'!AF732,Sheet1!$A$11:$C$1010,3,FALSE)</f>
        <v>44.12</v>
      </c>
      <c r="AU742">
        <f ca="1">VLOOKUP('Sampling picks'!AG732,Sheet1!$A$11:$C$1010,3,FALSE)</f>
        <v>50.55</v>
      </c>
      <c r="AV742">
        <f ca="1">VLOOKUP('Sampling picks'!AH732,Sheet1!$A$11:$C$1010,3,FALSE)</f>
        <v>37.89</v>
      </c>
      <c r="AW742">
        <f ca="1">VLOOKUP('Sampling picks'!AI732,Sheet1!$A$11:$C$1010,3,FALSE)</f>
        <v>56.52</v>
      </c>
      <c r="AX742">
        <f ca="1">VLOOKUP('Sampling picks'!AJ732,Sheet1!$A$11:$C$1010,3,FALSE)</f>
        <v>61.98</v>
      </c>
      <c r="AY742">
        <f ca="1">VLOOKUP('Sampling picks'!AK732,Sheet1!$A$11:$C$1010,3,FALSE)</f>
        <v>43.23</v>
      </c>
      <c r="AZ742">
        <f ca="1">VLOOKUP('Sampling picks'!AL732,Sheet1!$A$11:$C$1010,3,FALSE)</f>
        <v>59.42</v>
      </c>
      <c r="BA742">
        <f ca="1">VLOOKUP('Sampling picks'!AM732,Sheet1!$A$11:$C$1010,3,FALSE)</f>
        <v>44.32</v>
      </c>
      <c r="BB742">
        <f ca="1">VLOOKUP('Sampling picks'!AN732,Sheet1!$A$11:$C$1010,3,FALSE)</f>
        <v>29.2</v>
      </c>
      <c r="BC742">
        <f ca="1">VLOOKUP('Sampling picks'!AO732,Sheet1!$A$11:$C$1010,3,FALSE)</f>
        <v>45.38</v>
      </c>
      <c r="BD742">
        <f ca="1">VLOOKUP('Sampling picks'!AP732,Sheet1!$A$11:$C$1010,3,FALSE)</f>
        <v>43.6</v>
      </c>
      <c r="BE742">
        <f ca="1">VLOOKUP('Sampling picks'!AQ732,Sheet1!$A$11:$C$1010,3,FALSE)</f>
        <v>46.64</v>
      </c>
      <c r="BF742">
        <f ca="1">VLOOKUP('Sampling picks'!AR732,Sheet1!$A$11:$C$1010,3,FALSE)</f>
        <v>52.6</v>
      </c>
      <c r="BG742">
        <f ca="1">VLOOKUP('Sampling picks'!AS732,Sheet1!$A$11:$C$1010,3,FALSE)</f>
        <v>35.06</v>
      </c>
      <c r="BH742">
        <f ca="1">VLOOKUP('Sampling picks'!AT732,Sheet1!$A$11:$C$1010,3,FALSE)</f>
        <v>37.950000000000003</v>
      </c>
      <c r="BI742">
        <f ca="1">VLOOKUP('Sampling picks'!AU732,Sheet1!$A$11:$C$1010,3,FALSE)</f>
        <v>47.06</v>
      </c>
      <c r="BJ742">
        <f ca="1">VLOOKUP('Sampling picks'!AV732,Sheet1!$A$11:$C$1010,3,FALSE)</f>
        <v>56.63</v>
      </c>
      <c r="BK742">
        <f ca="1">VLOOKUP('Sampling picks'!AW732,Sheet1!$A$11:$C$1010,3,FALSE)</f>
        <v>45.99</v>
      </c>
      <c r="BL742">
        <f ca="1">VLOOKUP('Sampling picks'!AX732,Sheet1!$A$11:$C$1010,3,FALSE)</f>
        <v>54.11</v>
      </c>
      <c r="BM742">
        <f ca="1">VLOOKUP('Sampling picks'!AY732,Sheet1!$A$11:$C$1010,3,FALSE)</f>
        <v>42.94</v>
      </c>
      <c r="BN742">
        <f ca="1">VLOOKUP('Sampling picks'!AZ732,Sheet1!$A$11:$C$1010,3,FALSE)</f>
        <v>38</v>
      </c>
      <c r="BO742">
        <f ca="1">VLOOKUP('Sampling picks'!BA732,Sheet1!$A$11:$C$1010,3,FALSE)</f>
        <v>55.34</v>
      </c>
      <c r="BP742">
        <f ca="1">VLOOKUP('Sampling picks'!BB732,Sheet1!$A$11:$C$1010,3,FALSE)</f>
        <v>49.51</v>
      </c>
      <c r="BQ742">
        <f ca="1">VLOOKUP('Sampling picks'!BC732,Sheet1!$A$11:$C$1010,3,FALSE)</f>
        <v>51.01</v>
      </c>
      <c r="BR742">
        <f ca="1">VLOOKUP('Sampling picks'!BD732,Sheet1!$A$11:$C$1010,3,FALSE)</f>
        <v>35.619999999999997</v>
      </c>
      <c r="BS742">
        <f ca="1">VLOOKUP('Sampling picks'!BE732,Sheet1!$A$11:$C$1010,3,FALSE)</f>
        <v>51.3</v>
      </c>
      <c r="BT742">
        <f ca="1">VLOOKUP('Sampling picks'!BF732,Sheet1!$A$11:$C$1010,3,FALSE)</f>
        <v>38.659999999999997</v>
      </c>
      <c r="BU742">
        <f ca="1">VLOOKUP('Sampling picks'!BG732,Sheet1!$A$11:$C$1010,3,FALSE)</f>
        <v>48.16</v>
      </c>
      <c r="BV742">
        <f ca="1">VLOOKUP('Sampling picks'!BH732,Sheet1!$A$11:$C$1010,3,FALSE)</f>
        <v>53.85</v>
      </c>
      <c r="BW742">
        <f ca="1">VLOOKUP('Sampling picks'!BI732,Sheet1!$A$11:$C$1010,3,FALSE)</f>
        <v>61.95</v>
      </c>
      <c r="BX742">
        <f ca="1">VLOOKUP('Sampling picks'!BJ732,Sheet1!$A$11:$C$1010,3,FALSE)</f>
        <v>52.46</v>
      </c>
      <c r="BY742">
        <f ca="1">VLOOKUP('Sampling picks'!BK732,Sheet1!$A$11:$C$1010,3,FALSE)</f>
        <v>60.55</v>
      </c>
      <c r="BZ742">
        <f ca="1">VLOOKUP('Sampling picks'!BL732,Sheet1!$A$11:$C$1010,3,FALSE)</f>
        <v>36.5</v>
      </c>
      <c r="CA742">
        <f ca="1">VLOOKUP('Sampling picks'!BM732,Sheet1!$A$11:$C$1010,3,FALSE)</f>
        <v>62.95</v>
      </c>
      <c r="CB742">
        <f ca="1">VLOOKUP('Sampling picks'!BN732,Sheet1!$A$11:$C$1010,3,FALSE)</f>
        <v>43.5</v>
      </c>
      <c r="CC742">
        <f ca="1">VLOOKUP('Sampling picks'!BO732,Sheet1!$A$11:$C$1010,3,FALSE)</f>
        <v>37.04</v>
      </c>
      <c r="CD742">
        <f ca="1">VLOOKUP('Sampling picks'!BP732,Sheet1!$A$11:$C$1010,3,FALSE)</f>
        <v>51.61</v>
      </c>
      <c r="CE742">
        <f ca="1">VLOOKUP('Sampling picks'!BQ732,Sheet1!$A$11:$C$1010,3,FALSE)</f>
        <v>54.39</v>
      </c>
      <c r="CF742">
        <f ca="1">VLOOKUP('Sampling picks'!BR732,Sheet1!$A$11:$C$1010,3,FALSE)</f>
        <v>28.32</v>
      </c>
      <c r="CG742">
        <f ca="1">VLOOKUP('Sampling picks'!BS732,Sheet1!$A$11:$C$1010,3,FALSE)</f>
        <v>68.72</v>
      </c>
      <c r="CH742">
        <f ca="1">VLOOKUP('Sampling picks'!BT732,Sheet1!$A$11:$C$1010,3,FALSE)</f>
        <v>34.840000000000003</v>
      </c>
      <c r="CI742">
        <f ca="1">VLOOKUP('Sampling picks'!BU732,Sheet1!$A$11:$C$1010,3,FALSE)</f>
        <v>56.05</v>
      </c>
      <c r="CJ742">
        <f ca="1">VLOOKUP('Sampling picks'!BV732,Sheet1!$A$11:$C$1010,3,FALSE)</f>
        <v>50.15</v>
      </c>
      <c r="CK742">
        <f ca="1">VLOOKUP('Sampling picks'!BW732,Sheet1!$A$11:$C$1010,3,FALSE)</f>
        <v>49.7</v>
      </c>
      <c r="CL742">
        <f ca="1">VLOOKUP('Sampling picks'!BX732,Sheet1!$A$11:$C$1010,3,FALSE)</f>
        <v>50.85</v>
      </c>
      <c r="CM742">
        <f ca="1">VLOOKUP('Sampling picks'!BY732,Sheet1!$A$11:$C$1010,3,FALSE)</f>
        <v>63.48</v>
      </c>
      <c r="CN742">
        <f ca="1">VLOOKUP('Sampling picks'!BZ732,Sheet1!$A$11:$C$1010,3,FALSE)</f>
        <v>64.37</v>
      </c>
      <c r="CO742">
        <f ca="1">VLOOKUP('Sampling picks'!CA732,Sheet1!$A$11:$C$1010,3,FALSE)</f>
        <v>34.92</v>
      </c>
      <c r="CP742">
        <f ca="1">VLOOKUP('Sampling picks'!CB732,Sheet1!$A$11:$C$1010,3,FALSE)</f>
        <v>43.41</v>
      </c>
      <c r="CQ742">
        <f ca="1">VLOOKUP('Sampling picks'!CC732,Sheet1!$A$11:$C$1010,3,FALSE)</f>
        <v>50.21</v>
      </c>
      <c r="CR742">
        <f ca="1">VLOOKUP('Sampling picks'!CD732,Sheet1!$A$11:$C$1010,3,FALSE)</f>
        <v>53.15</v>
      </c>
      <c r="CS742">
        <f ca="1">VLOOKUP('Sampling picks'!CE732,Sheet1!$A$11:$C$1010,3,FALSE)</f>
        <v>43.64</v>
      </c>
      <c r="CT742">
        <f ca="1">VLOOKUP('Sampling picks'!CF732,Sheet1!$A$11:$C$1010,3,FALSE)</f>
        <v>74.760000000000005</v>
      </c>
      <c r="CU742">
        <f ca="1">VLOOKUP('Sampling picks'!CG732,Sheet1!$A$11:$C$1010,3,FALSE)</f>
        <v>52.02</v>
      </c>
      <c r="CV742">
        <f ca="1">VLOOKUP('Sampling picks'!CH732,Sheet1!$A$11:$C$1010,3,FALSE)</f>
        <v>27.03</v>
      </c>
      <c r="CW742">
        <f ca="1">VLOOKUP('Sampling picks'!CI732,Sheet1!$A$11:$C$1010,3,FALSE)</f>
        <v>36.619999999999997</v>
      </c>
      <c r="CX742">
        <f ca="1">VLOOKUP('Sampling picks'!CJ732,Sheet1!$A$11:$C$1010,3,FALSE)</f>
        <v>47.86</v>
      </c>
      <c r="CY742">
        <f ca="1">VLOOKUP('Sampling picks'!CK732,Sheet1!$A$11:$C$1010,3,FALSE)</f>
        <v>45.53</v>
      </c>
      <c r="CZ742">
        <f ca="1">VLOOKUP('Sampling picks'!CL732,Sheet1!$A$11:$C$1010,3,FALSE)</f>
        <v>49.13</v>
      </c>
      <c r="DA742">
        <f ca="1">VLOOKUP('Sampling picks'!CM732,Sheet1!$A$11:$C$1010,3,FALSE)</f>
        <v>42.72</v>
      </c>
      <c r="DB742">
        <f ca="1">VLOOKUP('Sampling picks'!CN732,Sheet1!$A$11:$C$1010,3,FALSE)</f>
        <v>45.29</v>
      </c>
      <c r="DC742">
        <f ca="1">VLOOKUP('Sampling picks'!CO732,Sheet1!$A$11:$C$1010,3,FALSE)</f>
        <v>50.61</v>
      </c>
      <c r="DD742">
        <f ca="1">VLOOKUP('Sampling picks'!CP732,Sheet1!$A$11:$C$1010,3,FALSE)</f>
        <v>67.02</v>
      </c>
      <c r="DE742">
        <f ca="1">VLOOKUP('Sampling picks'!CQ732,Sheet1!$A$11:$C$1010,3,FALSE)</f>
        <v>51.4</v>
      </c>
      <c r="DF742">
        <f ca="1">VLOOKUP('Sampling picks'!CR732,Sheet1!$A$11:$C$1010,3,FALSE)</f>
        <v>78.92</v>
      </c>
      <c r="DG742">
        <f ca="1">VLOOKUP('Sampling picks'!CS732,Sheet1!$A$11:$C$1010,3,FALSE)</f>
        <v>53.59</v>
      </c>
      <c r="DH742">
        <f ca="1">VLOOKUP('Sampling picks'!CT732,Sheet1!$A$11:$C$1010,3,FALSE)</f>
        <v>33.96</v>
      </c>
      <c r="DI742">
        <f ca="1">VLOOKUP('Sampling picks'!CU732,Sheet1!$A$11:$C$1010,3,FALSE)</f>
        <v>44.24</v>
      </c>
      <c r="DJ742">
        <f ca="1">VLOOKUP('Sampling picks'!CV732,Sheet1!$A$11:$C$1010,3,FALSE)</f>
        <v>66.680000000000007</v>
      </c>
      <c r="DK742">
        <f ca="1">VLOOKUP('Sampling picks'!CW732,Sheet1!$A$11:$C$1010,3,FALSE)</f>
        <v>56.99</v>
      </c>
      <c r="DL742" t="e">
        <f>VLOOKUP('Sampling picks'!CX732,Sheet1!$A$11:$C$1010,3,FALSE)</f>
        <v>#N/A</v>
      </c>
      <c r="DM742" t="e">
        <f>VLOOKUP('Sampling picks'!CY732,Sheet1!$A$11:$C$1010,3,FALSE)</f>
        <v>#N/A</v>
      </c>
    </row>
    <row r="743" spans="1:117">
      <c r="A743">
        <v>733</v>
      </c>
      <c r="C743" s="1">
        <f t="shared" ca="1" si="47"/>
        <v>42.67</v>
      </c>
      <c r="J743" t="str">
        <f t="shared" ca="1" si="44"/>
        <v>IN</v>
      </c>
      <c r="K743">
        <f t="shared" si="45"/>
        <v>47</v>
      </c>
      <c r="L743">
        <f ca="1">$M743+_xlfn.NORM.INV($I$7/2,0,1)*SQRT($C$8^2/$I$5)</f>
        <v>45.603753761094069</v>
      </c>
      <c r="M743">
        <f t="shared" ca="1" si="46"/>
        <v>48.047399999999996</v>
      </c>
      <c r="N743">
        <f ca="1">$M743+_xlfn.NORM.INV(1-($I$7/2),0,1)*SQRT($C$8^2/$I$5)</f>
        <v>50.491046238905923</v>
      </c>
      <c r="O743">
        <v>733</v>
      </c>
      <c r="P743">
        <f ca="1">VLOOKUP('Sampling picks'!B733,Sheet1!$A$11:$C$1010,3,FALSE)</f>
        <v>47.17</v>
      </c>
      <c r="Q743">
        <f ca="1">VLOOKUP('Sampling picks'!C733,Sheet1!$A$11:$C$1010,3,FALSE)</f>
        <v>41.92</v>
      </c>
      <c r="R743">
        <f ca="1">VLOOKUP('Sampling picks'!D733,Sheet1!$A$11:$C$1010,3,FALSE)</f>
        <v>50.55</v>
      </c>
      <c r="S743">
        <f ca="1">VLOOKUP('Sampling picks'!E733,Sheet1!$A$11:$C$1010,3,FALSE)</f>
        <v>47.68</v>
      </c>
      <c r="T743">
        <f ca="1">VLOOKUP('Sampling picks'!F733,Sheet1!$A$11:$C$1010,3,FALSE)</f>
        <v>38.74</v>
      </c>
      <c r="U743">
        <f ca="1">VLOOKUP('Sampling picks'!G733,Sheet1!$A$11:$C$1010,3,FALSE)</f>
        <v>41.75</v>
      </c>
      <c r="V743">
        <f ca="1">VLOOKUP('Sampling picks'!H733,Sheet1!$A$11:$C$1010,3,FALSE)</f>
        <v>57.96</v>
      </c>
      <c r="W743">
        <f ca="1">VLOOKUP('Sampling picks'!I733,Sheet1!$A$11:$C$1010,3,FALSE)</f>
        <v>52.04</v>
      </c>
      <c r="X743">
        <f ca="1">VLOOKUP('Sampling picks'!J733,Sheet1!$A$11:$C$1010,3,FALSE)</f>
        <v>26.25</v>
      </c>
      <c r="Y743">
        <f ca="1">VLOOKUP('Sampling picks'!K733,Sheet1!$A$11:$C$1010,3,FALSE)</f>
        <v>53.67</v>
      </c>
      <c r="Z743">
        <f ca="1">VLOOKUP('Sampling picks'!L733,Sheet1!$A$11:$C$1010,3,FALSE)</f>
        <v>49.74</v>
      </c>
      <c r="AA743">
        <f ca="1">VLOOKUP('Sampling picks'!M733,Sheet1!$A$11:$C$1010,3,FALSE)</f>
        <v>40.229999999999997</v>
      </c>
      <c r="AB743">
        <f ca="1">VLOOKUP('Sampling picks'!N733,Sheet1!$A$11:$C$1010,3,FALSE)</f>
        <v>46.99</v>
      </c>
      <c r="AC743">
        <f ca="1">VLOOKUP('Sampling picks'!O733,Sheet1!$A$11:$C$1010,3,FALSE)</f>
        <v>44.09</v>
      </c>
      <c r="AD743">
        <f ca="1">VLOOKUP('Sampling picks'!P733,Sheet1!$A$11:$C$1010,3,FALSE)</f>
        <v>55.69</v>
      </c>
      <c r="AE743">
        <f ca="1">VLOOKUP('Sampling picks'!Q733,Sheet1!$A$11:$C$1010,3,FALSE)</f>
        <v>42.66</v>
      </c>
      <c r="AF743">
        <f ca="1">VLOOKUP('Sampling picks'!R733,Sheet1!$A$11:$C$1010,3,FALSE)</f>
        <v>43.64</v>
      </c>
      <c r="AG743">
        <f ca="1">VLOOKUP('Sampling picks'!S733,Sheet1!$A$11:$C$1010,3,FALSE)</f>
        <v>47.17</v>
      </c>
      <c r="AH743">
        <f ca="1">VLOOKUP('Sampling picks'!T733,Sheet1!$A$11:$C$1010,3,FALSE)</f>
        <v>67.89</v>
      </c>
      <c r="AI743">
        <f ca="1">VLOOKUP('Sampling picks'!U733,Sheet1!$A$11:$C$1010,3,FALSE)</f>
        <v>46.87</v>
      </c>
      <c r="AJ743">
        <f ca="1">VLOOKUP('Sampling picks'!V733,Sheet1!$A$11:$C$1010,3,FALSE)</f>
        <v>40.01</v>
      </c>
      <c r="AK743">
        <f ca="1">VLOOKUP('Sampling picks'!W733,Sheet1!$A$11:$C$1010,3,FALSE)</f>
        <v>58.69</v>
      </c>
      <c r="AL743">
        <f ca="1">VLOOKUP('Sampling picks'!X733,Sheet1!$A$11:$C$1010,3,FALSE)</f>
        <v>41.14</v>
      </c>
      <c r="AM743">
        <f ca="1">VLOOKUP('Sampling picks'!Y733,Sheet1!$A$11:$C$1010,3,FALSE)</f>
        <v>41.63</v>
      </c>
      <c r="AN743">
        <f ca="1">VLOOKUP('Sampling picks'!Z733,Sheet1!$A$11:$C$1010,3,FALSE)</f>
        <v>30.62</v>
      </c>
      <c r="AO743">
        <f ca="1">VLOOKUP('Sampling picks'!AA733,Sheet1!$A$11:$C$1010,3,FALSE)</f>
        <v>52.92</v>
      </c>
      <c r="AP743">
        <f ca="1">VLOOKUP('Sampling picks'!AB733,Sheet1!$A$11:$C$1010,3,FALSE)</f>
        <v>47.36</v>
      </c>
      <c r="AQ743">
        <f ca="1">VLOOKUP('Sampling picks'!AC733,Sheet1!$A$11:$C$1010,3,FALSE)</f>
        <v>53.03</v>
      </c>
      <c r="AR743">
        <f ca="1">VLOOKUP('Sampling picks'!AD733,Sheet1!$A$11:$C$1010,3,FALSE)</f>
        <v>47.33</v>
      </c>
      <c r="AS743">
        <f ca="1">VLOOKUP('Sampling picks'!AE733,Sheet1!$A$11:$C$1010,3,FALSE)</f>
        <v>36.840000000000003</v>
      </c>
      <c r="AT743">
        <f ca="1">VLOOKUP('Sampling picks'!AF733,Sheet1!$A$11:$C$1010,3,FALSE)</f>
        <v>43.66</v>
      </c>
      <c r="AU743">
        <f ca="1">VLOOKUP('Sampling picks'!AG733,Sheet1!$A$11:$C$1010,3,FALSE)</f>
        <v>56.74</v>
      </c>
      <c r="AV743">
        <f ca="1">VLOOKUP('Sampling picks'!AH733,Sheet1!$A$11:$C$1010,3,FALSE)</f>
        <v>45.57</v>
      </c>
      <c r="AW743">
        <f ca="1">VLOOKUP('Sampling picks'!AI733,Sheet1!$A$11:$C$1010,3,FALSE)</f>
        <v>38.4</v>
      </c>
      <c r="AX743">
        <f ca="1">VLOOKUP('Sampling picks'!AJ733,Sheet1!$A$11:$C$1010,3,FALSE)</f>
        <v>49.38</v>
      </c>
      <c r="AY743">
        <f ca="1">VLOOKUP('Sampling picks'!AK733,Sheet1!$A$11:$C$1010,3,FALSE)</f>
        <v>43.41</v>
      </c>
      <c r="AZ743">
        <f ca="1">VLOOKUP('Sampling picks'!AL733,Sheet1!$A$11:$C$1010,3,FALSE)</f>
        <v>27.03</v>
      </c>
      <c r="BA743">
        <f ca="1">VLOOKUP('Sampling picks'!AM733,Sheet1!$A$11:$C$1010,3,FALSE)</f>
        <v>65.319999999999993</v>
      </c>
      <c r="BB743">
        <f ca="1">VLOOKUP('Sampling picks'!AN733,Sheet1!$A$11:$C$1010,3,FALSE)</f>
        <v>53.1</v>
      </c>
      <c r="BC743">
        <f ca="1">VLOOKUP('Sampling picks'!AO733,Sheet1!$A$11:$C$1010,3,FALSE)</f>
        <v>41.17</v>
      </c>
      <c r="BD743">
        <f ca="1">VLOOKUP('Sampling picks'!AP733,Sheet1!$A$11:$C$1010,3,FALSE)</f>
        <v>46.91</v>
      </c>
      <c r="BE743">
        <f ca="1">VLOOKUP('Sampling picks'!AQ733,Sheet1!$A$11:$C$1010,3,FALSE)</f>
        <v>46.73</v>
      </c>
      <c r="BF743">
        <f ca="1">VLOOKUP('Sampling picks'!AR733,Sheet1!$A$11:$C$1010,3,FALSE)</f>
        <v>65.5</v>
      </c>
      <c r="BG743">
        <f ca="1">VLOOKUP('Sampling picks'!AS733,Sheet1!$A$11:$C$1010,3,FALSE)</f>
        <v>38.950000000000003</v>
      </c>
      <c r="BH743">
        <f ca="1">VLOOKUP('Sampling picks'!AT733,Sheet1!$A$11:$C$1010,3,FALSE)</f>
        <v>65.569999999999993</v>
      </c>
      <c r="BI743">
        <f ca="1">VLOOKUP('Sampling picks'!AU733,Sheet1!$A$11:$C$1010,3,FALSE)</f>
        <v>35.06</v>
      </c>
      <c r="BJ743">
        <f ca="1">VLOOKUP('Sampling picks'!AV733,Sheet1!$A$11:$C$1010,3,FALSE)</f>
        <v>28.64</v>
      </c>
      <c r="BK743">
        <f ca="1">VLOOKUP('Sampling picks'!AW733,Sheet1!$A$11:$C$1010,3,FALSE)</f>
        <v>38.43</v>
      </c>
      <c r="BL743">
        <f ca="1">VLOOKUP('Sampling picks'!AX733,Sheet1!$A$11:$C$1010,3,FALSE)</f>
        <v>51.3</v>
      </c>
      <c r="BM743">
        <f ca="1">VLOOKUP('Sampling picks'!AY733,Sheet1!$A$11:$C$1010,3,FALSE)</f>
        <v>71.5</v>
      </c>
      <c r="BN743">
        <f ca="1">VLOOKUP('Sampling picks'!AZ733,Sheet1!$A$11:$C$1010,3,FALSE)</f>
        <v>59.57</v>
      </c>
      <c r="BO743">
        <f ca="1">VLOOKUP('Sampling picks'!BA733,Sheet1!$A$11:$C$1010,3,FALSE)</f>
        <v>51.38</v>
      </c>
      <c r="BP743">
        <f ca="1">VLOOKUP('Sampling picks'!BB733,Sheet1!$A$11:$C$1010,3,FALSE)</f>
        <v>46.91</v>
      </c>
      <c r="BQ743">
        <f ca="1">VLOOKUP('Sampling picks'!BC733,Sheet1!$A$11:$C$1010,3,FALSE)</f>
        <v>45.03</v>
      </c>
      <c r="BR743">
        <f ca="1">VLOOKUP('Sampling picks'!BD733,Sheet1!$A$11:$C$1010,3,FALSE)</f>
        <v>53.1</v>
      </c>
      <c r="BS743">
        <f ca="1">VLOOKUP('Sampling picks'!BE733,Sheet1!$A$11:$C$1010,3,FALSE)</f>
        <v>57.11</v>
      </c>
      <c r="BT743">
        <f ca="1">VLOOKUP('Sampling picks'!BF733,Sheet1!$A$11:$C$1010,3,FALSE)</f>
        <v>44.82</v>
      </c>
      <c r="BU743">
        <f ca="1">VLOOKUP('Sampling picks'!BG733,Sheet1!$A$11:$C$1010,3,FALSE)</f>
        <v>52.29</v>
      </c>
      <c r="BV743">
        <f ca="1">VLOOKUP('Sampling picks'!BH733,Sheet1!$A$11:$C$1010,3,FALSE)</f>
        <v>46.59</v>
      </c>
      <c r="BW743">
        <f ca="1">VLOOKUP('Sampling picks'!BI733,Sheet1!$A$11:$C$1010,3,FALSE)</f>
        <v>35.200000000000003</v>
      </c>
      <c r="BX743">
        <f ca="1">VLOOKUP('Sampling picks'!BJ733,Sheet1!$A$11:$C$1010,3,FALSE)</f>
        <v>59.98</v>
      </c>
      <c r="BY743">
        <f ca="1">VLOOKUP('Sampling picks'!BK733,Sheet1!$A$11:$C$1010,3,FALSE)</f>
        <v>43.8</v>
      </c>
      <c r="BZ743">
        <f ca="1">VLOOKUP('Sampling picks'!BL733,Sheet1!$A$11:$C$1010,3,FALSE)</f>
        <v>41.63</v>
      </c>
      <c r="CA743">
        <f ca="1">VLOOKUP('Sampling picks'!BM733,Sheet1!$A$11:$C$1010,3,FALSE)</f>
        <v>56.59</v>
      </c>
      <c r="CB743">
        <f ca="1">VLOOKUP('Sampling picks'!BN733,Sheet1!$A$11:$C$1010,3,FALSE)</f>
        <v>64.599999999999994</v>
      </c>
      <c r="CC743">
        <f ca="1">VLOOKUP('Sampling picks'!BO733,Sheet1!$A$11:$C$1010,3,FALSE)</f>
        <v>55.69</v>
      </c>
      <c r="CD743">
        <f ca="1">VLOOKUP('Sampling picks'!BP733,Sheet1!$A$11:$C$1010,3,FALSE)</f>
        <v>46.34</v>
      </c>
      <c r="CE743">
        <f ca="1">VLOOKUP('Sampling picks'!BQ733,Sheet1!$A$11:$C$1010,3,FALSE)</f>
        <v>39.18</v>
      </c>
      <c r="CF743">
        <f ca="1">VLOOKUP('Sampling picks'!BR733,Sheet1!$A$11:$C$1010,3,FALSE)</f>
        <v>36.299999999999997</v>
      </c>
      <c r="CG743">
        <f ca="1">VLOOKUP('Sampling picks'!BS733,Sheet1!$A$11:$C$1010,3,FALSE)</f>
        <v>47.15</v>
      </c>
      <c r="CH743">
        <f ca="1">VLOOKUP('Sampling picks'!BT733,Sheet1!$A$11:$C$1010,3,FALSE)</f>
        <v>31.1</v>
      </c>
      <c r="CI743">
        <f ca="1">VLOOKUP('Sampling picks'!BU733,Sheet1!$A$11:$C$1010,3,FALSE)</f>
        <v>49.77</v>
      </c>
      <c r="CJ743">
        <f ca="1">VLOOKUP('Sampling picks'!BV733,Sheet1!$A$11:$C$1010,3,FALSE)</f>
        <v>58.13</v>
      </c>
      <c r="CK743">
        <f ca="1">VLOOKUP('Sampling picks'!BW733,Sheet1!$A$11:$C$1010,3,FALSE)</f>
        <v>74.760000000000005</v>
      </c>
      <c r="CL743">
        <f ca="1">VLOOKUP('Sampling picks'!BX733,Sheet1!$A$11:$C$1010,3,FALSE)</f>
        <v>62.68</v>
      </c>
      <c r="CM743">
        <f ca="1">VLOOKUP('Sampling picks'!BY733,Sheet1!$A$11:$C$1010,3,FALSE)</f>
        <v>30.7</v>
      </c>
      <c r="CN743">
        <f ca="1">VLOOKUP('Sampling picks'!BZ733,Sheet1!$A$11:$C$1010,3,FALSE)</f>
        <v>40.840000000000003</v>
      </c>
      <c r="CO743">
        <f ca="1">VLOOKUP('Sampling picks'!CA733,Sheet1!$A$11:$C$1010,3,FALSE)</f>
        <v>38.25</v>
      </c>
      <c r="CP743">
        <f ca="1">VLOOKUP('Sampling picks'!CB733,Sheet1!$A$11:$C$1010,3,FALSE)</f>
        <v>45.42</v>
      </c>
      <c r="CQ743">
        <f ca="1">VLOOKUP('Sampling picks'!CC733,Sheet1!$A$11:$C$1010,3,FALSE)</f>
        <v>46.75</v>
      </c>
      <c r="CR743">
        <f ca="1">VLOOKUP('Sampling picks'!CD733,Sheet1!$A$11:$C$1010,3,FALSE)</f>
        <v>37.950000000000003</v>
      </c>
      <c r="CS743">
        <f ca="1">VLOOKUP('Sampling picks'!CE733,Sheet1!$A$11:$C$1010,3,FALSE)</f>
        <v>53.89</v>
      </c>
      <c r="CT743">
        <f ca="1">VLOOKUP('Sampling picks'!CF733,Sheet1!$A$11:$C$1010,3,FALSE)</f>
        <v>43.06</v>
      </c>
      <c r="CU743">
        <f ca="1">VLOOKUP('Sampling picks'!CG733,Sheet1!$A$11:$C$1010,3,FALSE)</f>
        <v>43.69</v>
      </c>
      <c r="CV743">
        <f ca="1">VLOOKUP('Sampling picks'!CH733,Sheet1!$A$11:$C$1010,3,FALSE)</f>
        <v>38.71</v>
      </c>
      <c r="CW743">
        <f ca="1">VLOOKUP('Sampling picks'!CI733,Sheet1!$A$11:$C$1010,3,FALSE)</f>
        <v>58.36</v>
      </c>
      <c r="CX743">
        <f ca="1">VLOOKUP('Sampling picks'!CJ733,Sheet1!$A$11:$C$1010,3,FALSE)</f>
        <v>54.96</v>
      </c>
      <c r="CY743">
        <f ca="1">VLOOKUP('Sampling picks'!CK733,Sheet1!$A$11:$C$1010,3,FALSE)</f>
        <v>46.04</v>
      </c>
      <c r="CZ743">
        <f ca="1">VLOOKUP('Sampling picks'!CL733,Sheet1!$A$11:$C$1010,3,FALSE)</f>
        <v>69.52</v>
      </c>
      <c r="DA743">
        <f ca="1">VLOOKUP('Sampling picks'!CM733,Sheet1!$A$11:$C$1010,3,FALSE)</f>
        <v>52.76</v>
      </c>
      <c r="DB743">
        <f ca="1">VLOOKUP('Sampling picks'!CN733,Sheet1!$A$11:$C$1010,3,FALSE)</f>
        <v>56.9</v>
      </c>
      <c r="DC743">
        <f ca="1">VLOOKUP('Sampling picks'!CO733,Sheet1!$A$11:$C$1010,3,FALSE)</f>
        <v>39.799999999999997</v>
      </c>
      <c r="DD743">
        <f ca="1">VLOOKUP('Sampling picks'!CP733,Sheet1!$A$11:$C$1010,3,FALSE)</f>
        <v>56.23</v>
      </c>
      <c r="DE743">
        <f ca="1">VLOOKUP('Sampling picks'!CQ733,Sheet1!$A$11:$C$1010,3,FALSE)</f>
        <v>38</v>
      </c>
      <c r="DF743">
        <f ca="1">VLOOKUP('Sampling picks'!CR733,Sheet1!$A$11:$C$1010,3,FALSE)</f>
        <v>64.16</v>
      </c>
      <c r="DG743">
        <f ca="1">VLOOKUP('Sampling picks'!CS733,Sheet1!$A$11:$C$1010,3,FALSE)</f>
        <v>46.63</v>
      </c>
      <c r="DH743">
        <f ca="1">VLOOKUP('Sampling picks'!CT733,Sheet1!$A$11:$C$1010,3,FALSE)</f>
        <v>45.79</v>
      </c>
      <c r="DI743">
        <f ca="1">VLOOKUP('Sampling picks'!CU733,Sheet1!$A$11:$C$1010,3,FALSE)</f>
        <v>55.23</v>
      </c>
      <c r="DJ743">
        <f ca="1">VLOOKUP('Sampling picks'!CV733,Sheet1!$A$11:$C$1010,3,FALSE)</f>
        <v>41.53</v>
      </c>
      <c r="DK743">
        <f ca="1">VLOOKUP('Sampling picks'!CW733,Sheet1!$A$11:$C$1010,3,FALSE)</f>
        <v>55.23</v>
      </c>
      <c r="DL743" t="e">
        <f>VLOOKUP('Sampling picks'!CX733,Sheet1!$A$11:$C$1010,3,FALSE)</f>
        <v>#N/A</v>
      </c>
      <c r="DM743" t="e">
        <f>VLOOKUP('Sampling picks'!CY733,Sheet1!$A$11:$C$1010,3,FALSE)</f>
        <v>#N/A</v>
      </c>
    </row>
    <row r="744" spans="1:117">
      <c r="A744">
        <v>734</v>
      </c>
      <c r="C744" s="1">
        <f t="shared" ca="1" si="47"/>
        <v>53.17</v>
      </c>
      <c r="J744" t="str">
        <f t="shared" ca="1" si="44"/>
        <v>IN</v>
      </c>
      <c r="K744">
        <f t="shared" si="45"/>
        <v>47</v>
      </c>
      <c r="L744">
        <f ca="1">$M744+_xlfn.NORM.INV($I$7/2,0,1)*SQRT($C$8^2/$I$5)</f>
        <v>45.21435376109406</v>
      </c>
      <c r="M744">
        <f t="shared" ca="1" si="46"/>
        <v>47.657999999999987</v>
      </c>
      <c r="N744">
        <f ca="1">$M744+_xlfn.NORM.INV(1-($I$7/2),0,1)*SQRT($C$8^2/$I$5)</f>
        <v>50.101646238905914</v>
      </c>
      <c r="O744">
        <v>734</v>
      </c>
      <c r="P744">
        <f ca="1">VLOOKUP('Sampling picks'!B734,Sheet1!$A$11:$C$1010,3,FALSE)</f>
        <v>49.84</v>
      </c>
      <c r="Q744">
        <f ca="1">VLOOKUP('Sampling picks'!C734,Sheet1!$A$11:$C$1010,3,FALSE)</f>
        <v>36.21</v>
      </c>
      <c r="R744">
        <f ca="1">VLOOKUP('Sampling picks'!D734,Sheet1!$A$11:$C$1010,3,FALSE)</f>
        <v>41.74</v>
      </c>
      <c r="S744">
        <f ca="1">VLOOKUP('Sampling picks'!E734,Sheet1!$A$11:$C$1010,3,FALSE)</f>
        <v>51.16</v>
      </c>
      <c r="T744">
        <f ca="1">VLOOKUP('Sampling picks'!F734,Sheet1!$A$11:$C$1010,3,FALSE)</f>
        <v>57.11</v>
      </c>
      <c r="U744">
        <f ca="1">VLOOKUP('Sampling picks'!G734,Sheet1!$A$11:$C$1010,3,FALSE)</f>
        <v>26.52</v>
      </c>
      <c r="V744">
        <f ca="1">VLOOKUP('Sampling picks'!H734,Sheet1!$A$11:$C$1010,3,FALSE)</f>
        <v>51.53</v>
      </c>
      <c r="W744">
        <f ca="1">VLOOKUP('Sampling picks'!I734,Sheet1!$A$11:$C$1010,3,FALSE)</f>
        <v>55.34</v>
      </c>
      <c r="X744">
        <f ca="1">VLOOKUP('Sampling picks'!J734,Sheet1!$A$11:$C$1010,3,FALSE)</f>
        <v>50.34</v>
      </c>
      <c r="Y744">
        <f ca="1">VLOOKUP('Sampling picks'!K734,Sheet1!$A$11:$C$1010,3,FALSE)</f>
        <v>56.9</v>
      </c>
      <c r="Z744">
        <f ca="1">VLOOKUP('Sampling picks'!L734,Sheet1!$A$11:$C$1010,3,FALSE)</f>
        <v>63.32</v>
      </c>
      <c r="AA744">
        <f ca="1">VLOOKUP('Sampling picks'!M734,Sheet1!$A$11:$C$1010,3,FALSE)</f>
        <v>53.94</v>
      </c>
      <c r="AB744">
        <f ca="1">VLOOKUP('Sampling picks'!N734,Sheet1!$A$11:$C$1010,3,FALSE)</f>
        <v>51.4</v>
      </c>
      <c r="AC744">
        <f ca="1">VLOOKUP('Sampling picks'!O734,Sheet1!$A$11:$C$1010,3,FALSE)</f>
        <v>28.62</v>
      </c>
      <c r="AD744">
        <f ca="1">VLOOKUP('Sampling picks'!P734,Sheet1!$A$11:$C$1010,3,FALSE)</f>
        <v>26.55</v>
      </c>
      <c r="AE744">
        <f ca="1">VLOOKUP('Sampling picks'!Q734,Sheet1!$A$11:$C$1010,3,FALSE)</f>
        <v>51.34</v>
      </c>
      <c r="AF744">
        <f ca="1">VLOOKUP('Sampling picks'!R734,Sheet1!$A$11:$C$1010,3,FALSE)</f>
        <v>43.07</v>
      </c>
      <c r="AG744">
        <f ca="1">VLOOKUP('Sampling picks'!S734,Sheet1!$A$11:$C$1010,3,FALSE)</f>
        <v>52.04</v>
      </c>
      <c r="AH744">
        <f ca="1">VLOOKUP('Sampling picks'!T734,Sheet1!$A$11:$C$1010,3,FALSE)</f>
        <v>41.19</v>
      </c>
      <c r="AI744">
        <f ca="1">VLOOKUP('Sampling picks'!U734,Sheet1!$A$11:$C$1010,3,FALSE)</f>
        <v>45.72</v>
      </c>
      <c r="AJ744">
        <f ca="1">VLOOKUP('Sampling picks'!V734,Sheet1!$A$11:$C$1010,3,FALSE)</f>
        <v>55.46</v>
      </c>
      <c r="AK744">
        <f ca="1">VLOOKUP('Sampling picks'!W734,Sheet1!$A$11:$C$1010,3,FALSE)</f>
        <v>63.48</v>
      </c>
      <c r="AL744">
        <f ca="1">VLOOKUP('Sampling picks'!X734,Sheet1!$A$11:$C$1010,3,FALSE)</f>
        <v>49.52</v>
      </c>
      <c r="AM744">
        <f ca="1">VLOOKUP('Sampling picks'!Y734,Sheet1!$A$11:$C$1010,3,FALSE)</f>
        <v>50.62</v>
      </c>
      <c r="AN744">
        <f ca="1">VLOOKUP('Sampling picks'!Z734,Sheet1!$A$11:$C$1010,3,FALSE)</f>
        <v>35.520000000000003</v>
      </c>
      <c r="AO744">
        <f ca="1">VLOOKUP('Sampling picks'!AA734,Sheet1!$A$11:$C$1010,3,FALSE)</f>
        <v>57.51</v>
      </c>
      <c r="AP744">
        <f ca="1">VLOOKUP('Sampling picks'!AB734,Sheet1!$A$11:$C$1010,3,FALSE)</f>
        <v>46.84</v>
      </c>
      <c r="AQ744">
        <f ca="1">VLOOKUP('Sampling picks'!AC734,Sheet1!$A$11:$C$1010,3,FALSE)</f>
        <v>56.38</v>
      </c>
      <c r="AR744">
        <f ca="1">VLOOKUP('Sampling picks'!AD734,Sheet1!$A$11:$C$1010,3,FALSE)</f>
        <v>49.86</v>
      </c>
      <c r="AS744">
        <f ca="1">VLOOKUP('Sampling picks'!AE734,Sheet1!$A$11:$C$1010,3,FALSE)</f>
        <v>44.48</v>
      </c>
      <c r="AT744">
        <f ca="1">VLOOKUP('Sampling picks'!AF734,Sheet1!$A$11:$C$1010,3,FALSE)</f>
        <v>42.73</v>
      </c>
      <c r="AU744">
        <f ca="1">VLOOKUP('Sampling picks'!AG734,Sheet1!$A$11:$C$1010,3,FALSE)</f>
        <v>40.840000000000003</v>
      </c>
      <c r="AV744">
        <f ca="1">VLOOKUP('Sampling picks'!AH734,Sheet1!$A$11:$C$1010,3,FALSE)</f>
        <v>20.7</v>
      </c>
      <c r="AW744">
        <f ca="1">VLOOKUP('Sampling picks'!AI734,Sheet1!$A$11:$C$1010,3,FALSE)</f>
        <v>44.01</v>
      </c>
      <c r="AX744">
        <f ca="1">VLOOKUP('Sampling picks'!AJ734,Sheet1!$A$11:$C$1010,3,FALSE)</f>
        <v>42.17</v>
      </c>
      <c r="AY744">
        <f ca="1">VLOOKUP('Sampling picks'!AK734,Sheet1!$A$11:$C$1010,3,FALSE)</f>
        <v>50.47</v>
      </c>
      <c r="AZ744">
        <f ca="1">VLOOKUP('Sampling picks'!AL734,Sheet1!$A$11:$C$1010,3,FALSE)</f>
        <v>57.69</v>
      </c>
      <c r="BA744">
        <f ca="1">VLOOKUP('Sampling picks'!AM734,Sheet1!$A$11:$C$1010,3,FALSE)</f>
        <v>54.81</v>
      </c>
      <c r="BB744">
        <f ca="1">VLOOKUP('Sampling picks'!AN734,Sheet1!$A$11:$C$1010,3,FALSE)</f>
        <v>35.78</v>
      </c>
      <c r="BC744">
        <f ca="1">VLOOKUP('Sampling picks'!AO734,Sheet1!$A$11:$C$1010,3,FALSE)</f>
        <v>59.32</v>
      </c>
      <c r="BD744">
        <f ca="1">VLOOKUP('Sampling picks'!AP734,Sheet1!$A$11:$C$1010,3,FALSE)</f>
        <v>69.27</v>
      </c>
      <c r="BE744">
        <f ca="1">VLOOKUP('Sampling picks'!AQ734,Sheet1!$A$11:$C$1010,3,FALSE)</f>
        <v>52.31</v>
      </c>
      <c r="BF744">
        <f ca="1">VLOOKUP('Sampling picks'!AR734,Sheet1!$A$11:$C$1010,3,FALSE)</f>
        <v>59.65</v>
      </c>
      <c r="BG744">
        <f ca="1">VLOOKUP('Sampling picks'!AS734,Sheet1!$A$11:$C$1010,3,FALSE)</f>
        <v>50.85</v>
      </c>
      <c r="BH744">
        <f ca="1">VLOOKUP('Sampling picks'!AT734,Sheet1!$A$11:$C$1010,3,FALSE)</f>
        <v>56.53</v>
      </c>
      <c r="BI744">
        <f ca="1">VLOOKUP('Sampling picks'!AU734,Sheet1!$A$11:$C$1010,3,FALSE)</f>
        <v>64.78</v>
      </c>
      <c r="BJ744">
        <f ca="1">VLOOKUP('Sampling picks'!AV734,Sheet1!$A$11:$C$1010,3,FALSE)</f>
        <v>48.7</v>
      </c>
      <c r="BK744">
        <f ca="1">VLOOKUP('Sampling picks'!AW734,Sheet1!$A$11:$C$1010,3,FALSE)</f>
        <v>44.12</v>
      </c>
      <c r="BL744">
        <f ca="1">VLOOKUP('Sampling picks'!AX734,Sheet1!$A$11:$C$1010,3,FALSE)</f>
        <v>50.15</v>
      </c>
      <c r="BM744">
        <f ca="1">VLOOKUP('Sampling picks'!AY734,Sheet1!$A$11:$C$1010,3,FALSE)</f>
        <v>42.73</v>
      </c>
      <c r="BN744">
        <f ca="1">VLOOKUP('Sampling picks'!AZ734,Sheet1!$A$11:$C$1010,3,FALSE)</f>
        <v>53.64</v>
      </c>
      <c r="BO744">
        <f ca="1">VLOOKUP('Sampling picks'!BA734,Sheet1!$A$11:$C$1010,3,FALSE)</f>
        <v>53.94</v>
      </c>
      <c r="BP744">
        <f ca="1">VLOOKUP('Sampling picks'!BB734,Sheet1!$A$11:$C$1010,3,FALSE)</f>
        <v>46.72</v>
      </c>
      <c r="BQ744">
        <f ca="1">VLOOKUP('Sampling picks'!BC734,Sheet1!$A$11:$C$1010,3,FALSE)</f>
        <v>43.5</v>
      </c>
      <c r="BR744">
        <f ca="1">VLOOKUP('Sampling picks'!BD734,Sheet1!$A$11:$C$1010,3,FALSE)</f>
        <v>33.89</v>
      </c>
      <c r="BS744">
        <f ca="1">VLOOKUP('Sampling picks'!BE734,Sheet1!$A$11:$C$1010,3,FALSE)</f>
        <v>28.86</v>
      </c>
      <c r="BT744">
        <f ca="1">VLOOKUP('Sampling picks'!BF734,Sheet1!$A$11:$C$1010,3,FALSE)</f>
        <v>39.07</v>
      </c>
      <c r="BU744">
        <f ca="1">VLOOKUP('Sampling picks'!BG734,Sheet1!$A$11:$C$1010,3,FALSE)</f>
        <v>46.04</v>
      </c>
      <c r="BV744">
        <f ca="1">VLOOKUP('Sampling picks'!BH734,Sheet1!$A$11:$C$1010,3,FALSE)</f>
        <v>43.33</v>
      </c>
      <c r="BW744">
        <f ca="1">VLOOKUP('Sampling picks'!BI734,Sheet1!$A$11:$C$1010,3,FALSE)</f>
        <v>65.400000000000006</v>
      </c>
      <c r="BX744">
        <f ca="1">VLOOKUP('Sampling picks'!BJ734,Sheet1!$A$11:$C$1010,3,FALSE)</f>
        <v>56.02</v>
      </c>
      <c r="BY744">
        <f ca="1">VLOOKUP('Sampling picks'!BK734,Sheet1!$A$11:$C$1010,3,FALSE)</f>
        <v>57.99</v>
      </c>
      <c r="BZ744">
        <f ca="1">VLOOKUP('Sampling picks'!BL734,Sheet1!$A$11:$C$1010,3,FALSE)</f>
        <v>47.36</v>
      </c>
      <c r="CA744">
        <f ca="1">VLOOKUP('Sampling picks'!BM734,Sheet1!$A$11:$C$1010,3,FALSE)</f>
        <v>46.89</v>
      </c>
      <c r="CB744">
        <f ca="1">VLOOKUP('Sampling picks'!BN734,Sheet1!$A$11:$C$1010,3,FALSE)</f>
        <v>42.12</v>
      </c>
      <c r="CC744">
        <f ca="1">VLOOKUP('Sampling picks'!BO734,Sheet1!$A$11:$C$1010,3,FALSE)</f>
        <v>56.05</v>
      </c>
      <c r="CD744">
        <f ca="1">VLOOKUP('Sampling picks'!BP734,Sheet1!$A$11:$C$1010,3,FALSE)</f>
        <v>51.79</v>
      </c>
      <c r="CE744">
        <f ca="1">VLOOKUP('Sampling picks'!BQ734,Sheet1!$A$11:$C$1010,3,FALSE)</f>
        <v>58.22</v>
      </c>
      <c r="CF744">
        <f ca="1">VLOOKUP('Sampling picks'!BR734,Sheet1!$A$11:$C$1010,3,FALSE)</f>
        <v>23.94</v>
      </c>
      <c r="CG744">
        <f ca="1">VLOOKUP('Sampling picks'!BS734,Sheet1!$A$11:$C$1010,3,FALSE)</f>
        <v>55.46</v>
      </c>
      <c r="CH744">
        <f ca="1">VLOOKUP('Sampling picks'!BT734,Sheet1!$A$11:$C$1010,3,FALSE)</f>
        <v>29.2</v>
      </c>
      <c r="CI744">
        <f ca="1">VLOOKUP('Sampling picks'!BU734,Sheet1!$A$11:$C$1010,3,FALSE)</f>
        <v>67.02</v>
      </c>
      <c r="CJ744">
        <f ca="1">VLOOKUP('Sampling picks'!BV734,Sheet1!$A$11:$C$1010,3,FALSE)</f>
        <v>53.98</v>
      </c>
      <c r="CK744">
        <f ca="1">VLOOKUP('Sampling picks'!BW734,Sheet1!$A$11:$C$1010,3,FALSE)</f>
        <v>43.6</v>
      </c>
      <c r="CL744">
        <f ca="1">VLOOKUP('Sampling picks'!BX734,Sheet1!$A$11:$C$1010,3,FALSE)</f>
        <v>47.15</v>
      </c>
      <c r="CM744">
        <f ca="1">VLOOKUP('Sampling picks'!BY734,Sheet1!$A$11:$C$1010,3,FALSE)</f>
        <v>49.88</v>
      </c>
      <c r="CN744">
        <f ca="1">VLOOKUP('Sampling picks'!BZ734,Sheet1!$A$11:$C$1010,3,FALSE)</f>
        <v>39.44</v>
      </c>
      <c r="CO744">
        <f ca="1">VLOOKUP('Sampling picks'!CA734,Sheet1!$A$11:$C$1010,3,FALSE)</f>
        <v>31.68</v>
      </c>
      <c r="CP744">
        <f ca="1">VLOOKUP('Sampling picks'!CB734,Sheet1!$A$11:$C$1010,3,FALSE)</f>
        <v>51.03</v>
      </c>
      <c r="CQ744">
        <f ca="1">VLOOKUP('Sampling picks'!CC734,Sheet1!$A$11:$C$1010,3,FALSE)</f>
        <v>36.619999999999997</v>
      </c>
      <c r="CR744">
        <f ca="1">VLOOKUP('Sampling picks'!CD734,Sheet1!$A$11:$C$1010,3,FALSE)</f>
        <v>56.05</v>
      </c>
      <c r="CS744">
        <f ca="1">VLOOKUP('Sampling picks'!CE734,Sheet1!$A$11:$C$1010,3,FALSE)</f>
        <v>47.33</v>
      </c>
      <c r="CT744">
        <f ca="1">VLOOKUP('Sampling picks'!CF734,Sheet1!$A$11:$C$1010,3,FALSE)</f>
        <v>29.84</v>
      </c>
      <c r="CU744">
        <f ca="1">VLOOKUP('Sampling picks'!CG734,Sheet1!$A$11:$C$1010,3,FALSE)</f>
        <v>49.77</v>
      </c>
      <c r="CV744">
        <f ca="1">VLOOKUP('Sampling picks'!CH734,Sheet1!$A$11:$C$1010,3,FALSE)</f>
        <v>43.43</v>
      </c>
      <c r="CW744">
        <f ca="1">VLOOKUP('Sampling picks'!CI734,Sheet1!$A$11:$C$1010,3,FALSE)</f>
        <v>28.8</v>
      </c>
      <c r="CX744">
        <f ca="1">VLOOKUP('Sampling picks'!CJ734,Sheet1!$A$11:$C$1010,3,FALSE)</f>
        <v>46.94</v>
      </c>
      <c r="CY744">
        <f ca="1">VLOOKUP('Sampling picks'!CK734,Sheet1!$A$11:$C$1010,3,FALSE)</f>
        <v>48.99</v>
      </c>
      <c r="CZ744">
        <f ca="1">VLOOKUP('Sampling picks'!CL734,Sheet1!$A$11:$C$1010,3,FALSE)</f>
        <v>44.65</v>
      </c>
      <c r="DA744">
        <f ca="1">VLOOKUP('Sampling picks'!CM734,Sheet1!$A$11:$C$1010,3,FALSE)</f>
        <v>78.92</v>
      </c>
      <c r="DB744">
        <f ca="1">VLOOKUP('Sampling picks'!CN734,Sheet1!$A$11:$C$1010,3,FALSE)</f>
        <v>46.64</v>
      </c>
      <c r="DC744">
        <f ca="1">VLOOKUP('Sampling picks'!CO734,Sheet1!$A$11:$C$1010,3,FALSE)</f>
        <v>54.41</v>
      </c>
      <c r="DD744">
        <f ca="1">VLOOKUP('Sampling picks'!CP734,Sheet1!$A$11:$C$1010,3,FALSE)</f>
        <v>42.12</v>
      </c>
      <c r="DE744">
        <f ca="1">VLOOKUP('Sampling picks'!CQ734,Sheet1!$A$11:$C$1010,3,FALSE)</f>
        <v>42.73</v>
      </c>
      <c r="DF744">
        <f ca="1">VLOOKUP('Sampling picks'!CR734,Sheet1!$A$11:$C$1010,3,FALSE)</f>
        <v>64.67</v>
      </c>
      <c r="DG744">
        <f ca="1">VLOOKUP('Sampling picks'!CS734,Sheet1!$A$11:$C$1010,3,FALSE)</f>
        <v>51.5</v>
      </c>
      <c r="DH744">
        <f ca="1">VLOOKUP('Sampling picks'!CT734,Sheet1!$A$11:$C$1010,3,FALSE)</f>
        <v>40.44</v>
      </c>
      <c r="DI744">
        <f ca="1">VLOOKUP('Sampling picks'!CU734,Sheet1!$A$11:$C$1010,3,FALSE)</f>
        <v>37.340000000000003</v>
      </c>
      <c r="DJ744">
        <f ca="1">VLOOKUP('Sampling picks'!CV734,Sheet1!$A$11:$C$1010,3,FALSE)</f>
        <v>37.200000000000003</v>
      </c>
      <c r="DK744">
        <f ca="1">VLOOKUP('Sampling picks'!CW734,Sheet1!$A$11:$C$1010,3,FALSE)</f>
        <v>43.04</v>
      </c>
      <c r="DL744" t="e">
        <f>VLOOKUP('Sampling picks'!CX734,Sheet1!$A$11:$C$1010,3,FALSE)</f>
        <v>#N/A</v>
      </c>
      <c r="DM744" t="e">
        <f>VLOOKUP('Sampling picks'!CY734,Sheet1!$A$11:$C$1010,3,FALSE)</f>
        <v>#N/A</v>
      </c>
    </row>
    <row r="745" spans="1:117">
      <c r="A745">
        <v>735</v>
      </c>
      <c r="C745" s="1">
        <f t="shared" ca="1" si="47"/>
        <v>52.46</v>
      </c>
      <c r="J745" t="str">
        <f t="shared" ca="1" si="44"/>
        <v>IN</v>
      </c>
      <c r="K745">
        <f t="shared" si="45"/>
        <v>47</v>
      </c>
      <c r="L745">
        <f ca="1">$M745+_xlfn.NORM.INV($I$7/2,0,1)*SQRT($C$8^2/$I$5)</f>
        <v>46.22335376109406</v>
      </c>
      <c r="M745">
        <f t="shared" ca="1" si="46"/>
        <v>48.666999999999987</v>
      </c>
      <c r="N745">
        <f ca="1">$M745+_xlfn.NORM.INV(1-($I$7/2),0,1)*SQRT($C$8^2/$I$5)</f>
        <v>51.110646238905915</v>
      </c>
      <c r="O745">
        <v>735</v>
      </c>
      <c r="P745">
        <f ca="1">VLOOKUP('Sampling picks'!B735,Sheet1!$A$11:$C$1010,3,FALSE)</f>
        <v>62.2</v>
      </c>
      <c r="Q745">
        <f ca="1">VLOOKUP('Sampling picks'!C735,Sheet1!$A$11:$C$1010,3,FALSE)</f>
        <v>52.28</v>
      </c>
      <c r="R745">
        <f ca="1">VLOOKUP('Sampling picks'!D735,Sheet1!$A$11:$C$1010,3,FALSE)</f>
        <v>54.67</v>
      </c>
      <c r="S745">
        <f ca="1">VLOOKUP('Sampling picks'!E735,Sheet1!$A$11:$C$1010,3,FALSE)</f>
        <v>33.880000000000003</v>
      </c>
      <c r="T745">
        <f ca="1">VLOOKUP('Sampling picks'!F735,Sheet1!$A$11:$C$1010,3,FALSE)</f>
        <v>48.97</v>
      </c>
      <c r="U745">
        <f ca="1">VLOOKUP('Sampling picks'!G735,Sheet1!$A$11:$C$1010,3,FALSE)</f>
        <v>52.42</v>
      </c>
      <c r="V745">
        <f ca="1">VLOOKUP('Sampling picks'!H735,Sheet1!$A$11:$C$1010,3,FALSE)</f>
        <v>38.630000000000003</v>
      </c>
      <c r="W745">
        <f ca="1">VLOOKUP('Sampling picks'!I735,Sheet1!$A$11:$C$1010,3,FALSE)</f>
        <v>39.5</v>
      </c>
      <c r="X745">
        <f ca="1">VLOOKUP('Sampling picks'!J735,Sheet1!$A$11:$C$1010,3,FALSE)</f>
        <v>52.76</v>
      </c>
      <c r="Y745">
        <f ca="1">VLOOKUP('Sampling picks'!K735,Sheet1!$A$11:$C$1010,3,FALSE)</f>
        <v>36.17</v>
      </c>
      <c r="Z745">
        <f ca="1">VLOOKUP('Sampling picks'!L735,Sheet1!$A$11:$C$1010,3,FALSE)</f>
        <v>40.22</v>
      </c>
      <c r="AA745">
        <f ca="1">VLOOKUP('Sampling picks'!M735,Sheet1!$A$11:$C$1010,3,FALSE)</f>
        <v>46.91</v>
      </c>
      <c r="AB745">
        <f ca="1">VLOOKUP('Sampling picks'!N735,Sheet1!$A$11:$C$1010,3,FALSE)</f>
        <v>31.8</v>
      </c>
      <c r="AC745">
        <f ca="1">VLOOKUP('Sampling picks'!O735,Sheet1!$A$11:$C$1010,3,FALSE)</f>
        <v>47.31</v>
      </c>
      <c r="AD745">
        <f ca="1">VLOOKUP('Sampling picks'!P735,Sheet1!$A$11:$C$1010,3,FALSE)</f>
        <v>33.78</v>
      </c>
      <c r="AE745">
        <f ca="1">VLOOKUP('Sampling picks'!Q735,Sheet1!$A$11:$C$1010,3,FALSE)</f>
        <v>50.29</v>
      </c>
      <c r="AF745">
        <f ca="1">VLOOKUP('Sampling picks'!R735,Sheet1!$A$11:$C$1010,3,FALSE)</f>
        <v>60.71</v>
      </c>
      <c r="AG745">
        <f ca="1">VLOOKUP('Sampling picks'!S735,Sheet1!$A$11:$C$1010,3,FALSE)</f>
        <v>47.24</v>
      </c>
      <c r="AH745">
        <f ca="1">VLOOKUP('Sampling picks'!T735,Sheet1!$A$11:$C$1010,3,FALSE)</f>
        <v>68.72</v>
      </c>
      <c r="AI745">
        <f ca="1">VLOOKUP('Sampling picks'!U735,Sheet1!$A$11:$C$1010,3,FALSE)</f>
        <v>42.82</v>
      </c>
      <c r="AJ745">
        <f ca="1">VLOOKUP('Sampling picks'!V735,Sheet1!$A$11:$C$1010,3,FALSE)</f>
        <v>37.56</v>
      </c>
      <c r="AK745">
        <f ca="1">VLOOKUP('Sampling picks'!W735,Sheet1!$A$11:$C$1010,3,FALSE)</f>
        <v>42.6</v>
      </c>
      <c r="AL745">
        <f ca="1">VLOOKUP('Sampling picks'!X735,Sheet1!$A$11:$C$1010,3,FALSE)</f>
        <v>37.799999999999997</v>
      </c>
      <c r="AM745">
        <f ca="1">VLOOKUP('Sampling picks'!Y735,Sheet1!$A$11:$C$1010,3,FALSE)</f>
        <v>69.680000000000007</v>
      </c>
      <c r="AN745">
        <f ca="1">VLOOKUP('Sampling picks'!Z735,Sheet1!$A$11:$C$1010,3,FALSE)</f>
        <v>56.93</v>
      </c>
      <c r="AO745">
        <f ca="1">VLOOKUP('Sampling picks'!AA735,Sheet1!$A$11:$C$1010,3,FALSE)</f>
        <v>68.72</v>
      </c>
      <c r="AP745">
        <f ca="1">VLOOKUP('Sampling picks'!AB735,Sheet1!$A$11:$C$1010,3,FALSE)</f>
        <v>57.8</v>
      </c>
      <c r="AQ745">
        <f ca="1">VLOOKUP('Sampling picks'!AC735,Sheet1!$A$11:$C$1010,3,FALSE)</f>
        <v>47.62</v>
      </c>
      <c r="AR745">
        <f ca="1">VLOOKUP('Sampling picks'!AD735,Sheet1!$A$11:$C$1010,3,FALSE)</f>
        <v>63.39</v>
      </c>
      <c r="AS745">
        <f ca="1">VLOOKUP('Sampling picks'!AE735,Sheet1!$A$11:$C$1010,3,FALSE)</f>
        <v>57.8</v>
      </c>
      <c r="AT745">
        <f ca="1">VLOOKUP('Sampling picks'!AF735,Sheet1!$A$11:$C$1010,3,FALSE)</f>
        <v>31.68</v>
      </c>
      <c r="AU745">
        <f ca="1">VLOOKUP('Sampling picks'!AG735,Sheet1!$A$11:$C$1010,3,FALSE)</f>
        <v>49.5</v>
      </c>
      <c r="AV745">
        <f ca="1">VLOOKUP('Sampling picks'!AH735,Sheet1!$A$11:$C$1010,3,FALSE)</f>
        <v>58.19</v>
      </c>
      <c r="AW745">
        <f ca="1">VLOOKUP('Sampling picks'!AI735,Sheet1!$A$11:$C$1010,3,FALSE)</f>
        <v>57.69</v>
      </c>
      <c r="AX745">
        <f ca="1">VLOOKUP('Sampling picks'!AJ735,Sheet1!$A$11:$C$1010,3,FALSE)</f>
        <v>61.64</v>
      </c>
      <c r="AY745">
        <f ca="1">VLOOKUP('Sampling picks'!AK735,Sheet1!$A$11:$C$1010,3,FALSE)</f>
        <v>53.56</v>
      </c>
      <c r="AZ745">
        <f ca="1">VLOOKUP('Sampling picks'!AL735,Sheet1!$A$11:$C$1010,3,FALSE)</f>
        <v>36.29</v>
      </c>
      <c r="BA745">
        <f ca="1">VLOOKUP('Sampling picks'!AM735,Sheet1!$A$11:$C$1010,3,FALSE)</f>
        <v>56.59</v>
      </c>
      <c r="BB745">
        <f ca="1">VLOOKUP('Sampling picks'!AN735,Sheet1!$A$11:$C$1010,3,FALSE)</f>
        <v>53.15</v>
      </c>
      <c r="BC745">
        <f ca="1">VLOOKUP('Sampling picks'!AO735,Sheet1!$A$11:$C$1010,3,FALSE)</f>
        <v>59.27</v>
      </c>
      <c r="BD745">
        <f ca="1">VLOOKUP('Sampling picks'!AP735,Sheet1!$A$11:$C$1010,3,FALSE)</f>
        <v>69.680000000000007</v>
      </c>
      <c r="BE745">
        <f ca="1">VLOOKUP('Sampling picks'!AQ735,Sheet1!$A$11:$C$1010,3,FALSE)</f>
        <v>39.369999999999997</v>
      </c>
      <c r="BF745">
        <f ca="1">VLOOKUP('Sampling picks'!AR735,Sheet1!$A$11:$C$1010,3,FALSE)</f>
        <v>51.88</v>
      </c>
      <c r="BG745">
        <f ca="1">VLOOKUP('Sampling picks'!AS735,Sheet1!$A$11:$C$1010,3,FALSE)</f>
        <v>63.04</v>
      </c>
      <c r="BH745">
        <f ca="1">VLOOKUP('Sampling picks'!AT735,Sheet1!$A$11:$C$1010,3,FALSE)</f>
        <v>40.229999999999997</v>
      </c>
      <c r="BI745">
        <f ca="1">VLOOKUP('Sampling picks'!AU735,Sheet1!$A$11:$C$1010,3,FALSE)</f>
        <v>41.13</v>
      </c>
      <c r="BJ745">
        <f ca="1">VLOOKUP('Sampling picks'!AV735,Sheet1!$A$11:$C$1010,3,FALSE)</f>
        <v>46.5</v>
      </c>
      <c r="BK745">
        <f ca="1">VLOOKUP('Sampling picks'!AW735,Sheet1!$A$11:$C$1010,3,FALSE)</f>
        <v>44.46</v>
      </c>
      <c r="BL745">
        <f ca="1">VLOOKUP('Sampling picks'!AX735,Sheet1!$A$11:$C$1010,3,FALSE)</f>
        <v>53.58</v>
      </c>
      <c r="BM745">
        <f ca="1">VLOOKUP('Sampling picks'!AY735,Sheet1!$A$11:$C$1010,3,FALSE)</f>
        <v>43.63</v>
      </c>
      <c r="BN745">
        <f ca="1">VLOOKUP('Sampling picks'!AZ735,Sheet1!$A$11:$C$1010,3,FALSE)</f>
        <v>50.62</v>
      </c>
      <c r="BO745">
        <f ca="1">VLOOKUP('Sampling picks'!BA735,Sheet1!$A$11:$C$1010,3,FALSE)</f>
        <v>38.950000000000003</v>
      </c>
      <c r="BP745">
        <f ca="1">VLOOKUP('Sampling picks'!BB735,Sheet1!$A$11:$C$1010,3,FALSE)</f>
        <v>45.99</v>
      </c>
      <c r="BQ745">
        <f ca="1">VLOOKUP('Sampling picks'!BC735,Sheet1!$A$11:$C$1010,3,FALSE)</f>
        <v>39.909999999999997</v>
      </c>
      <c r="BR745">
        <f ca="1">VLOOKUP('Sampling picks'!BD735,Sheet1!$A$11:$C$1010,3,FALSE)</f>
        <v>50.47</v>
      </c>
      <c r="BS745">
        <f ca="1">VLOOKUP('Sampling picks'!BE735,Sheet1!$A$11:$C$1010,3,FALSE)</f>
        <v>46.66</v>
      </c>
      <c r="BT745">
        <f ca="1">VLOOKUP('Sampling picks'!BF735,Sheet1!$A$11:$C$1010,3,FALSE)</f>
        <v>41.03</v>
      </c>
      <c r="BU745">
        <f ca="1">VLOOKUP('Sampling picks'!BG735,Sheet1!$A$11:$C$1010,3,FALSE)</f>
        <v>41.81</v>
      </c>
      <c r="BV745">
        <f ca="1">VLOOKUP('Sampling picks'!BH735,Sheet1!$A$11:$C$1010,3,FALSE)</f>
        <v>43.35</v>
      </c>
      <c r="BW745">
        <f ca="1">VLOOKUP('Sampling picks'!BI735,Sheet1!$A$11:$C$1010,3,FALSE)</f>
        <v>42.38</v>
      </c>
      <c r="BX745">
        <f ca="1">VLOOKUP('Sampling picks'!BJ735,Sheet1!$A$11:$C$1010,3,FALSE)</f>
        <v>45.7</v>
      </c>
      <c r="BY745">
        <f ca="1">VLOOKUP('Sampling picks'!BK735,Sheet1!$A$11:$C$1010,3,FALSE)</f>
        <v>32.5</v>
      </c>
      <c r="BZ745">
        <f ca="1">VLOOKUP('Sampling picks'!BL735,Sheet1!$A$11:$C$1010,3,FALSE)</f>
        <v>39.049999999999997</v>
      </c>
      <c r="CA745">
        <f ca="1">VLOOKUP('Sampling picks'!BM735,Sheet1!$A$11:$C$1010,3,FALSE)</f>
        <v>64.599999999999994</v>
      </c>
      <c r="CB745">
        <f ca="1">VLOOKUP('Sampling picks'!BN735,Sheet1!$A$11:$C$1010,3,FALSE)</f>
        <v>47.76</v>
      </c>
      <c r="CC745">
        <f ca="1">VLOOKUP('Sampling picks'!BO735,Sheet1!$A$11:$C$1010,3,FALSE)</f>
        <v>35.380000000000003</v>
      </c>
      <c r="CD745">
        <f ca="1">VLOOKUP('Sampling picks'!BP735,Sheet1!$A$11:$C$1010,3,FALSE)</f>
        <v>44.12</v>
      </c>
      <c r="CE745">
        <f ca="1">VLOOKUP('Sampling picks'!BQ735,Sheet1!$A$11:$C$1010,3,FALSE)</f>
        <v>38.14</v>
      </c>
      <c r="CF745">
        <f ca="1">VLOOKUP('Sampling picks'!BR735,Sheet1!$A$11:$C$1010,3,FALSE)</f>
        <v>45.74</v>
      </c>
      <c r="CG745">
        <f ca="1">VLOOKUP('Sampling picks'!BS735,Sheet1!$A$11:$C$1010,3,FALSE)</f>
        <v>48.27</v>
      </c>
      <c r="CH745">
        <f ca="1">VLOOKUP('Sampling picks'!BT735,Sheet1!$A$11:$C$1010,3,FALSE)</f>
        <v>45.85</v>
      </c>
      <c r="CI745">
        <f ca="1">VLOOKUP('Sampling picks'!BU735,Sheet1!$A$11:$C$1010,3,FALSE)</f>
        <v>39.369999999999997</v>
      </c>
      <c r="CJ745">
        <f ca="1">VLOOKUP('Sampling picks'!BV735,Sheet1!$A$11:$C$1010,3,FALSE)</f>
        <v>31.49</v>
      </c>
      <c r="CK745">
        <f ca="1">VLOOKUP('Sampling picks'!BW735,Sheet1!$A$11:$C$1010,3,FALSE)</f>
        <v>48.83</v>
      </c>
      <c r="CL745">
        <f ca="1">VLOOKUP('Sampling picks'!BX735,Sheet1!$A$11:$C$1010,3,FALSE)</f>
        <v>71.5</v>
      </c>
      <c r="CM745">
        <f ca="1">VLOOKUP('Sampling picks'!BY735,Sheet1!$A$11:$C$1010,3,FALSE)</f>
        <v>51.56</v>
      </c>
      <c r="CN745">
        <f ca="1">VLOOKUP('Sampling picks'!BZ735,Sheet1!$A$11:$C$1010,3,FALSE)</f>
        <v>56.24</v>
      </c>
      <c r="CO745">
        <f ca="1">VLOOKUP('Sampling picks'!CA735,Sheet1!$A$11:$C$1010,3,FALSE)</f>
        <v>57.99</v>
      </c>
      <c r="CP745">
        <f ca="1">VLOOKUP('Sampling picks'!CB735,Sheet1!$A$11:$C$1010,3,FALSE)</f>
        <v>59.78</v>
      </c>
      <c r="CQ745">
        <f ca="1">VLOOKUP('Sampling picks'!CC735,Sheet1!$A$11:$C$1010,3,FALSE)</f>
        <v>52.27</v>
      </c>
      <c r="CR745">
        <f ca="1">VLOOKUP('Sampling picks'!CD735,Sheet1!$A$11:$C$1010,3,FALSE)</f>
        <v>29.96</v>
      </c>
      <c r="CS745">
        <f ca="1">VLOOKUP('Sampling picks'!CE735,Sheet1!$A$11:$C$1010,3,FALSE)</f>
        <v>40.98</v>
      </c>
      <c r="CT745">
        <f ca="1">VLOOKUP('Sampling picks'!CF735,Sheet1!$A$11:$C$1010,3,FALSE)</f>
        <v>45</v>
      </c>
      <c r="CU745">
        <f ca="1">VLOOKUP('Sampling picks'!CG735,Sheet1!$A$11:$C$1010,3,FALSE)</f>
        <v>48.15</v>
      </c>
      <c r="CV745">
        <f ca="1">VLOOKUP('Sampling picks'!CH735,Sheet1!$A$11:$C$1010,3,FALSE)</f>
        <v>60.84</v>
      </c>
      <c r="CW745">
        <f ca="1">VLOOKUP('Sampling picks'!CI735,Sheet1!$A$11:$C$1010,3,FALSE)</f>
        <v>49.9</v>
      </c>
      <c r="CX745">
        <f ca="1">VLOOKUP('Sampling picks'!CJ735,Sheet1!$A$11:$C$1010,3,FALSE)</f>
        <v>65.72</v>
      </c>
      <c r="CY745">
        <f ca="1">VLOOKUP('Sampling picks'!CK735,Sheet1!$A$11:$C$1010,3,FALSE)</f>
        <v>37.04</v>
      </c>
      <c r="CZ745">
        <f ca="1">VLOOKUP('Sampling picks'!CL735,Sheet1!$A$11:$C$1010,3,FALSE)</f>
        <v>56.41</v>
      </c>
      <c r="DA745">
        <f ca="1">VLOOKUP('Sampling picks'!CM735,Sheet1!$A$11:$C$1010,3,FALSE)</f>
        <v>44.01</v>
      </c>
      <c r="DB745">
        <f ca="1">VLOOKUP('Sampling picks'!CN735,Sheet1!$A$11:$C$1010,3,FALSE)</f>
        <v>47.24</v>
      </c>
      <c r="DC745">
        <f ca="1">VLOOKUP('Sampling picks'!CO735,Sheet1!$A$11:$C$1010,3,FALSE)</f>
        <v>55.34</v>
      </c>
      <c r="DD745">
        <f ca="1">VLOOKUP('Sampling picks'!CP735,Sheet1!$A$11:$C$1010,3,FALSE)</f>
        <v>50.62</v>
      </c>
      <c r="DE745">
        <f ca="1">VLOOKUP('Sampling picks'!CQ735,Sheet1!$A$11:$C$1010,3,FALSE)</f>
        <v>52.11</v>
      </c>
      <c r="DF745">
        <f ca="1">VLOOKUP('Sampling picks'!CR735,Sheet1!$A$11:$C$1010,3,FALSE)</f>
        <v>47.17</v>
      </c>
      <c r="DG745">
        <f ca="1">VLOOKUP('Sampling picks'!CS735,Sheet1!$A$11:$C$1010,3,FALSE)</f>
        <v>22.25</v>
      </c>
      <c r="DH745">
        <f ca="1">VLOOKUP('Sampling picks'!CT735,Sheet1!$A$11:$C$1010,3,FALSE)</f>
        <v>56.34</v>
      </c>
      <c r="DI745">
        <f ca="1">VLOOKUP('Sampling picks'!CU735,Sheet1!$A$11:$C$1010,3,FALSE)</f>
        <v>63.39</v>
      </c>
      <c r="DJ745">
        <f ca="1">VLOOKUP('Sampling picks'!CV735,Sheet1!$A$11:$C$1010,3,FALSE)</f>
        <v>41.31</v>
      </c>
      <c r="DK745">
        <f ca="1">VLOOKUP('Sampling picks'!CW735,Sheet1!$A$11:$C$1010,3,FALSE)</f>
        <v>63.37</v>
      </c>
      <c r="DL745" t="e">
        <f>VLOOKUP('Sampling picks'!CX735,Sheet1!$A$11:$C$1010,3,FALSE)</f>
        <v>#N/A</v>
      </c>
      <c r="DM745" t="e">
        <f>VLOOKUP('Sampling picks'!CY735,Sheet1!$A$11:$C$1010,3,FALSE)</f>
        <v>#N/A</v>
      </c>
    </row>
    <row r="746" spans="1:117">
      <c r="A746">
        <v>736</v>
      </c>
      <c r="C746" s="1">
        <f t="shared" ca="1" si="47"/>
        <v>59.65</v>
      </c>
      <c r="J746" t="str">
        <f t="shared" ca="1" si="44"/>
        <v>IN</v>
      </c>
      <c r="K746">
        <f t="shared" si="45"/>
        <v>47</v>
      </c>
      <c r="L746">
        <f ca="1">$M746+_xlfn.NORM.INV($I$7/2,0,1)*SQRT($C$8^2/$I$5)</f>
        <v>45.665653761094063</v>
      </c>
      <c r="M746">
        <f t="shared" ca="1" si="46"/>
        <v>48.10929999999999</v>
      </c>
      <c r="N746">
        <f ca="1">$M746+_xlfn.NORM.INV(1-($I$7/2),0,1)*SQRT($C$8^2/$I$5)</f>
        <v>50.552946238905918</v>
      </c>
      <c r="O746">
        <v>736</v>
      </c>
      <c r="P746">
        <f ca="1">VLOOKUP('Sampling picks'!B736,Sheet1!$A$11:$C$1010,3,FALSE)</f>
        <v>52.11</v>
      </c>
      <c r="Q746">
        <f ca="1">VLOOKUP('Sampling picks'!C736,Sheet1!$A$11:$C$1010,3,FALSE)</f>
        <v>43.01</v>
      </c>
      <c r="R746">
        <f ca="1">VLOOKUP('Sampling picks'!D736,Sheet1!$A$11:$C$1010,3,FALSE)</f>
        <v>26.55</v>
      </c>
      <c r="S746">
        <f ca="1">VLOOKUP('Sampling picks'!E736,Sheet1!$A$11:$C$1010,3,FALSE)</f>
        <v>47.93</v>
      </c>
      <c r="T746">
        <f ca="1">VLOOKUP('Sampling picks'!F736,Sheet1!$A$11:$C$1010,3,FALSE)</f>
        <v>59.11</v>
      </c>
      <c r="U746">
        <f ca="1">VLOOKUP('Sampling picks'!G736,Sheet1!$A$11:$C$1010,3,FALSE)</f>
        <v>33.21</v>
      </c>
      <c r="V746">
        <f ca="1">VLOOKUP('Sampling picks'!H736,Sheet1!$A$11:$C$1010,3,FALSE)</f>
        <v>51.79</v>
      </c>
      <c r="W746">
        <f ca="1">VLOOKUP('Sampling picks'!I736,Sheet1!$A$11:$C$1010,3,FALSE)</f>
        <v>35.520000000000003</v>
      </c>
      <c r="X746">
        <f ca="1">VLOOKUP('Sampling picks'!J736,Sheet1!$A$11:$C$1010,3,FALSE)</f>
        <v>48.26</v>
      </c>
      <c r="Y746">
        <f ca="1">VLOOKUP('Sampling picks'!K736,Sheet1!$A$11:$C$1010,3,FALSE)</f>
        <v>54.96</v>
      </c>
      <c r="Z746">
        <f ca="1">VLOOKUP('Sampling picks'!L736,Sheet1!$A$11:$C$1010,3,FALSE)</f>
        <v>44.03</v>
      </c>
      <c r="AA746">
        <f ca="1">VLOOKUP('Sampling picks'!M736,Sheet1!$A$11:$C$1010,3,FALSE)</f>
        <v>70.59</v>
      </c>
      <c r="AB746">
        <f ca="1">VLOOKUP('Sampling picks'!N736,Sheet1!$A$11:$C$1010,3,FALSE)</f>
        <v>61.64</v>
      </c>
      <c r="AC746">
        <f ca="1">VLOOKUP('Sampling picks'!O736,Sheet1!$A$11:$C$1010,3,FALSE)</f>
        <v>56.69</v>
      </c>
      <c r="AD746">
        <f ca="1">VLOOKUP('Sampling picks'!P736,Sheet1!$A$11:$C$1010,3,FALSE)</f>
        <v>42.28</v>
      </c>
      <c r="AE746">
        <f ca="1">VLOOKUP('Sampling picks'!Q736,Sheet1!$A$11:$C$1010,3,FALSE)</f>
        <v>43.35</v>
      </c>
      <c r="AF746">
        <f ca="1">VLOOKUP('Sampling picks'!R736,Sheet1!$A$11:$C$1010,3,FALSE)</f>
        <v>29.37</v>
      </c>
      <c r="AG746">
        <f ca="1">VLOOKUP('Sampling picks'!S736,Sheet1!$A$11:$C$1010,3,FALSE)</f>
        <v>71.38</v>
      </c>
      <c r="AH746">
        <f ca="1">VLOOKUP('Sampling picks'!T736,Sheet1!$A$11:$C$1010,3,FALSE)</f>
        <v>39.380000000000003</v>
      </c>
      <c r="AI746">
        <f ca="1">VLOOKUP('Sampling picks'!U736,Sheet1!$A$11:$C$1010,3,FALSE)</f>
        <v>45.8</v>
      </c>
      <c r="AJ746">
        <f ca="1">VLOOKUP('Sampling picks'!V736,Sheet1!$A$11:$C$1010,3,FALSE)</f>
        <v>48.89</v>
      </c>
      <c r="AK746">
        <f ca="1">VLOOKUP('Sampling picks'!W736,Sheet1!$A$11:$C$1010,3,FALSE)</f>
        <v>42.17</v>
      </c>
      <c r="AL746">
        <f ca="1">VLOOKUP('Sampling picks'!X736,Sheet1!$A$11:$C$1010,3,FALSE)</f>
        <v>56.94</v>
      </c>
      <c r="AM746">
        <f ca="1">VLOOKUP('Sampling picks'!Y736,Sheet1!$A$11:$C$1010,3,FALSE)</f>
        <v>49.86</v>
      </c>
      <c r="AN746">
        <f ca="1">VLOOKUP('Sampling picks'!Z736,Sheet1!$A$11:$C$1010,3,FALSE)</f>
        <v>37.340000000000003</v>
      </c>
      <c r="AO746">
        <f ca="1">VLOOKUP('Sampling picks'!AA736,Sheet1!$A$11:$C$1010,3,FALSE)</f>
        <v>51.13</v>
      </c>
      <c r="AP746">
        <f ca="1">VLOOKUP('Sampling picks'!AB736,Sheet1!$A$11:$C$1010,3,FALSE)</f>
        <v>47.73</v>
      </c>
      <c r="AQ746">
        <f ca="1">VLOOKUP('Sampling picks'!AC736,Sheet1!$A$11:$C$1010,3,FALSE)</f>
        <v>71.38</v>
      </c>
      <c r="AR746">
        <f ca="1">VLOOKUP('Sampling picks'!AD736,Sheet1!$A$11:$C$1010,3,FALSE)</f>
        <v>43.23</v>
      </c>
      <c r="AS746">
        <f ca="1">VLOOKUP('Sampling picks'!AE736,Sheet1!$A$11:$C$1010,3,FALSE)</f>
        <v>58.39</v>
      </c>
      <c r="AT746">
        <f ca="1">VLOOKUP('Sampling picks'!AF736,Sheet1!$A$11:$C$1010,3,FALSE)</f>
        <v>49.86</v>
      </c>
      <c r="AU746">
        <f ca="1">VLOOKUP('Sampling picks'!AG736,Sheet1!$A$11:$C$1010,3,FALSE)</f>
        <v>46.21</v>
      </c>
      <c r="AV746">
        <f ca="1">VLOOKUP('Sampling picks'!AH736,Sheet1!$A$11:$C$1010,3,FALSE)</f>
        <v>60.55</v>
      </c>
      <c r="AW746">
        <f ca="1">VLOOKUP('Sampling picks'!AI736,Sheet1!$A$11:$C$1010,3,FALSE)</f>
        <v>54.41</v>
      </c>
      <c r="AX746">
        <f ca="1">VLOOKUP('Sampling picks'!AJ736,Sheet1!$A$11:$C$1010,3,FALSE)</f>
        <v>49.38</v>
      </c>
      <c r="AY746">
        <f ca="1">VLOOKUP('Sampling picks'!AK736,Sheet1!$A$11:$C$1010,3,FALSE)</f>
        <v>56.05</v>
      </c>
      <c r="AZ746">
        <f ca="1">VLOOKUP('Sampling picks'!AL736,Sheet1!$A$11:$C$1010,3,FALSE)</f>
        <v>53.16</v>
      </c>
      <c r="BA746">
        <f ca="1">VLOOKUP('Sampling picks'!AM736,Sheet1!$A$11:$C$1010,3,FALSE)</f>
        <v>44.07</v>
      </c>
      <c r="BB746">
        <f ca="1">VLOOKUP('Sampling picks'!AN736,Sheet1!$A$11:$C$1010,3,FALSE)</f>
        <v>42.73</v>
      </c>
      <c r="BC746">
        <f ca="1">VLOOKUP('Sampling picks'!AO736,Sheet1!$A$11:$C$1010,3,FALSE)</f>
        <v>56.85</v>
      </c>
      <c r="BD746">
        <f ca="1">VLOOKUP('Sampling picks'!AP736,Sheet1!$A$11:$C$1010,3,FALSE)</f>
        <v>35.07</v>
      </c>
      <c r="BE746">
        <f ca="1">VLOOKUP('Sampling picks'!AQ736,Sheet1!$A$11:$C$1010,3,FALSE)</f>
        <v>52.72</v>
      </c>
      <c r="BF746">
        <f ca="1">VLOOKUP('Sampling picks'!AR736,Sheet1!$A$11:$C$1010,3,FALSE)</f>
        <v>47.79</v>
      </c>
      <c r="BG746">
        <f ca="1">VLOOKUP('Sampling picks'!AS736,Sheet1!$A$11:$C$1010,3,FALSE)</f>
        <v>40.22</v>
      </c>
      <c r="BH746">
        <f ca="1">VLOOKUP('Sampling picks'!AT736,Sheet1!$A$11:$C$1010,3,FALSE)</f>
        <v>51.56</v>
      </c>
      <c r="BI746">
        <f ca="1">VLOOKUP('Sampling picks'!AU736,Sheet1!$A$11:$C$1010,3,FALSE)</f>
        <v>73.3</v>
      </c>
      <c r="BJ746">
        <f ca="1">VLOOKUP('Sampling picks'!AV736,Sheet1!$A$11:$C$1010,3,FALSE)</f>
        <v>46.91</v>
      </c>
      <c r="BK746">
        <f ca="1">VLOOKUP('Sampling picks'!AW736,Sheet1!$A$11:$C$1010,3,FALSE)</f>
        <v>50.43</v>
      </c>
      <c r="BL746">
        <f ca="1">VLOOKUP('Sampling picks'!AX736,Sheet1!$A$11:$C$1010,3,FALSE)</f>
        <v>55.64</v>
      </c>
      <c r="BM746">
        <f ca="1">VLOOKUP('Sampling picks'!AY736,Sheet1!$A$11:$C$1010,3,FALSE)</f>
        <v>44.13</v>
      </c>
      <c r="BN746">
        <f ca="1">VLOOKUP('Sampling picks'!AZ736,Sheet1!$A$11:$C$1010,3,FALSE)</f>
        <v>56.59</v>
      </c>
      <c r="BO746">
        <f ca="1">VLOOKUP('Sampling picks'!BA736,Sheet1!$A$11:$C$1010,3,FALSE)</f>
        <v>44.56</v>
      </c>
      <c r="BP746">
        <f ca="1">VLOOKUP('Sampling picks'!BB736,Sheet1!$A$11:$C$1010,3,FALSE)</f>
        <v>39.020000000000003</v>
      </c>
      <c r="BQ746">
        <f ca="1">VLOOKUP('Sampling picks'!BC736,Sheet1!$A$11:$C$1010,3,FALSE)</f>
        <v>50.62</v>
      </c>
      <c r="BR746">
        <f ca="1">VLOOKUP('Sampling picks'!BD736,Sheet1!$A$11:$C$1010,3,FALSE)</f>
        <v>49.36</v>
      </c>
      <c r="BS746">
        <f ca="1">VLOOKUP('Sampling picks'!BE736,Sheet1!$A$11:$C$1010,3,FALSE)</f>
        <v>50.43</v>
      </c>
      <c r="BT746">
        <f ca="1">VLOOKUP('Sampling picks'!BF736,Sheet1!$A$11:$C$1010,3,FALSE)</f>
        <v>41.84</v>
      </c>
      <c r="BU746">
        <f ca="1">VLOOKUP('Sampling picks'!BG736,Sheet1!$A$11:$C$1010,3,FALSE)</f>
        <v>58.34</v>
      </c>
      <c r="BV746">
        <f ca="1">VLOOKUP('Sampling picks'!BH736,Sheet1!$A$11:$C$1010,3,FALSE)</f>
        <v>52.29</v>
      </c>
      <c r="BW746">
        <f ca="1">VLOOKUP('Sampling picks'!BI736,Sheet1!$A$11:$C$1010,3,FALSE)</f>
        <v>36.619999999999997</v>
      </c>
      <c r="BX746">
        <f ca="1">VLOOKUP('Sampling picks'!BJ736,Sheet1!$A$11:$C$1010,3,FALSE)</f>
        <v>43.28</v>
      </c>
      <c r="BY746">
        <f ca="1">VLOOKUP('Sampling picks'!BK736,Sheet1!$A$11:$C$1010,3,FALSE)</f>
        <v>36.090000000000003</v>
      </c>
      <c r="BZ746">
        <f ca="1">VLOOKUP('Sampling picks'!BL736,Sheet1!$A$11:$C$1010,3,FALSE)</f>
        <v>63.37</v>
      </c>
      <c r="CA746">
        <f ca="1">VLOOKUP('Sampling picks'!BM736,Sheet1!$A$11:$C$1010,3,FALSE)</f>
        <v>58.22</v>
      </c>
      <c r="CB746">
        <f ca="1">VLOOKUP('Sampling picks'!BN736,Sheet1!$A$11:$C$1010,3,FALSE)</f>
        <v>60.71</v>
      </c>
      <c r="CC746">
        <f ca="1">VLOOKUP('Sampling picks'!BO736,Sheet1!$A$11:$C$1010,3,FALSE)</f>
        <v>56.02</v>
      </c>
      <c r="CD746">
        <f ca="1">VLOOKUP('Sampling picks'!BP736,Sheet1!$A$11:$C$1010,3,FALSE)</f>
        <v>37.21</v>
      </c>
      <c r="CE746">
        <f ca="1">VLOOKUP('Sampling picks'!BQ736,Sheet1!$A$11:$C$1010,3,FALSE)</f>
        <v>53.68</v>
      </c>
      <c r="CF746">
        <f ca="1">VLOOKUP('Sampling picks'!BR736,Sheet1!$A$11:$C$1010,3,FALSE)</f>
        <v>52.73</v>
      </c>
      <c r="CG746">
        <f ca="1">VLOOKUP('Sampling picks'!BS736,Sheet1!$A$11:$C$1010,3,FALSE)</f>
        <v>39.07</v>
      </c>
      <c r="CH746">
        <f ca="1">VLOOKUP('Sampling picks'!BT736,Sheet1!$A$11:$C$1010,3,FALSE)</f>
        <v>54.44</v>
      </c>
      <c r="CI746">
        <f ca="1">VLOOKUP('Sampling picks'!BU736,Sheet1!$A$11:$C$1010,3,FALSE)</f>
        <v>41.4</v>
      </c>
      <c r="CJ746">
        <f ca="1">VLOOKUP('Sampling picks'!BV736,Sheet1!$A$11:$C$1010,3,FALSE)</f>
        <v>56.74</v>
      </c>
      <c r="CK746">
        <f ca="1">VLOOKUP('Sampling picks'!BW736,Sheet1!$A$11:$C$1010,3,FALSE)</f>
        <v>59.03</v>
      </c>
      <c r="CL746">
        <f ca="1">VLOOKUP('Sampling picks'!BX736,Sheet1!$A$11:$C$1010,3,FALSE)</f>
        <v>25.05</v>
      </c>
      <c r="CM746">
        <f ca="1">VLOOKUP('Sampling picks'!BY736,Sheet1!$A$11:$C$1010,3,FALSE)</f>
        <v>40.72</v>
      </c>
      <c r="CN746">
        <f ca="1">VLOOKUP('Sampling picks'!BZ736,Sheet1!$A$11:$C$1010,3,FALSE)</f>
        <v>41.14</v>
      </c>
      <c r="CO746">
        <f ca="1">VLOOKUP('Sampling picks'!CA736,Sheet1!$A$11:$C$1010,3,FALSE)</f>
        <v>47.16</v>
      </c>
      <c r="CP746">
        <f ca="1">VLOOKUP('Sampling picks'!CB736,Sheet1!$A$11:$C$1010,3,FALSE)</f>
        <v>56.94</v>
      </c>
      <c r="CQ746">
        <f ca="1">VLOOKUP('Sampling picks'!CC736,Sheet1!$A$11:$C$1010,3,FALSE)</f>
        <v>48.59</v>
      </c>
      <c r="CR746">
        <f ca="1">VLOOKUP('Sampling picks'!CD736,Sheet1!$A$11:$C$1010,3,FALSE)</f>
        <v>50.55</v>
      </c>
      <c r="CS746">
        <f ca="1">VLOOKUP('Sampling picks'!CE736,Sheet1!$A$11:$C$1010,3,FALSE)</f>
        <v>32.979999999999997</v>
      </c>
      <c r="CT746">
        <f ca="1">VLOOKUP('Sampling picks'!CF736,Sheet1!$A$11:$C$1010,3,FALSE)</f>
        <v>62.31</v>
      </c>
      <c r="CU746">
        <f ca="1">VLOOKUP('Sampling picks'!CG736,Sheet1!$A$11:$C$1010,3,FALSE)</f>
        <v>47.99</v>
      </c>
      <c r="CV746">
        <f ca="1">VLOOKUP('Sampling picks'!CH736,Sheet1!$A$11:$C$1010,3,FALSE)</f>
        <v>33.79</v>
      </c>
      <c r="CW746">
        <f ca="1">VLOOKUP('Sampling picks'!CI736,Sheet1!$A$11:$C$1010,3,FALSE)</f>
        <v>39.44</v>
      </c>
      <c r="CX746">
        <f ca="1">VLOOKUP('Sampling picks'!CJ736,Sheet1!$A$11:$C$1010,3,FALSE)</f>
        <v>40.049999999999997</v>
      </c>
      <c r="CY746">
        <f ca="1">VLOOKUP('Sampling picks'!CK736,Sheet1!$A$11:$C$1010,3,FALSE)</f>
        <v>39.5</v>
      </c>
      <c r="CZ746">
        <f ca="1">VLOOKUP('Sampling picks'!CL736,Sheet1!$A$11:$C$1010,3,FALSE)</f>
        <v>51.47</v>
      </c>
      <c r="DA746">
        <f ca="1">VLOOKUP('Sampling picks'!CM736,Sheet1!$A$11:$C$1010,3,FALSE)</f>
        <v>27.4</v>
      </c>
      <c r="DB746">
        <f ca="1">VLOOKUP('Sampling picks'!CN736,Sheet1!$A$11:$C$1010,3,FALSE)</f>
        <v>44.5</v>
      </c>
      <c r="DC746">
        <f ca="1">VLOOKUP('Sampling picks'!CO736,Sheet1!$A$11:$C$1010,3,FALSE)</f>
        <v>41.75</v>
      </c>
      <c r="DD746">
        <f ca="1">VLOOKUP('Sampling picks'!CP736,Sheet1!$A$11:$C$1010,3,FALSE)</f>
        <v>45.59</v>
      </c>
      <c r="DE746">
        <f ca="1">VLOOKUP('Sampling picks'!CQ736,Sheet1!$A$11:$C$1010,3,FALSE)</f>
        <v>56.95</v>
      </c>
      <c r="DF746">
        <f ca="1">VLOOKUP('Sampling picks'!CR736,Sheet1!$A$11:$C$1010,3,FALSE)</f>
        <v>41.41</v>
      </c>
      <c r="DG746">
        <f ca="1">VLOOKUP('Sampling picks'!CS736,Sheet1!$A$11:$C$1010,3,FALSE)</f>
        <v>33.549999999999997</v>
      </c>
      <c r="DH746">
        <f ca="1">VLOOKUP('Sampling picks'!CT736,Sheet1!$A$11:$C$1010,3,FALSE)</f>
        <v>47.62</v>
      </c>
      <c r="DI746">
        <f ca="1">VLOOKUP('Sampling picks'!CU736,Sheet1!$A$11:$C$1010,3,FALSE)</f>
        <v>53.55</v>
      </c>
      <c r="DJ746">
        <f ca="1">VLOOKUP('Sampling picks'!CV736,Sheet1!$A$11:$C$1010,3,FALSE)</f>
        <v>47.27</v>
      </c>
      <c r="DK746">
        <f ca="1">VLOOKUP('Sampling picks'!CW736,Sheet1!$A$11:$C$1010,3,FALSE)</f>
        <v>46.94</v>
      </c>
      <c r="DL746" t="e">
        <f>VLOOKUP('Sampling picks'!CX736,Sheet1!$A$11:$C$1010,3,FALSE)</f>
        <v>#N/A</v>
      </c>
      <c r="DM746" t="e">
        <f>VLOOKUP('Sampling picks'!CY736,Sheet1!$A$11:$C$1010,3,FALSE)</f>
        <v>#N/A</v>
      </c>
    </row>
    <row r="747" spans="1:117">
      <c r="A747">
        <v>737</v>
      </c>
      <c r="C747" s="1">
        <f t="shared" ca="1" si="47"/>
        <v>42.1</v>
      </c>
      <c r="J747" t="str">
        <f t="shared" ca="1" si="44"/>
        <v>IN</v>
      </c>
      <c r="K747">
        <f t="shared" si="45"/>
        <v>47</v>
      </c>
      <c r="L747">
        <f ca="1">$M747+_xlfn.NORM.INV($I$7/2,0,1)*SQRT($C$8^2/$I$5)</f>
        <v>45.868853761094073</v>
      </c>
      <c r="M747">
        <f t="shared" ca="1" si="46"/>
        <v>48.3125</v>
      </c>
      <c r="N747">
        <f ca="1">$M747+_xlfn.NORM.INV(1-($I$7/2),0,1)*SQRT($C$8^2/$I$5)</f>
        <v>50.756146238905927</v>
      </c>
      <c r="O747">
        <v>737</v>
      </c>
      <c r="P747">
        <f ca="1">VLOOKUP('Sampling picks'!B737,Sheet1!$A$11:$C$1010,3,FALSE)</f>
        <v>44.05</v>
      </c>
      <c r="Q747">
        <f ca="1">VLOOKUP('Sampling picks'!C737,Sheet1!$A$11:$C$1010,3,FALSE)</f>
        <v>64.16</v>
      </c>
      <c r="R747">
        <f ca="1">VLOOKUP('Sampling picks'!D737,Sheet1!$A$11:$C$1010,3,FALSE)</f>
        <v>78.92</v>
      </c>
      <c r="S747">
        <f ca="1">VLOOKUP('Sampling picks'!E737,Sheet1!$A$11:$C$1010,3,FALSE)</f>
        <v>49.9</v>
      </c>
      <c r="T747">
        <f ca="1">VLOOKUP('Sampling picks'!F737,Sheet1!$A$11:$C$1010,3,FALSE)</f>
        <v>53.54</v>
      </c>
      <c r="U747">
        <f ca="1">VLOOKUP('Sampling picks'!G737,Sheet1!$A$11:$C$1010,3,FALSE)</f>
        <v>34.51</v>
      </c>
      <c r="V747">
        <f ca="1">VLOOKUP('Sampling picks'!H737,Sheet1!$A$11:$C$1010,3,FALSE)</f>
        <v>39.5</v>
      </c>
      <c r="W747">
        <f ca="1">VLOOKUP('Sampling picks'!I737,Sheet1!$A$11:$C$1010,3,FALSE)</f>
        <v>43.25</v>
      </c>
      <c r="X747">
        <f ca="1">VLOOKUP('Sampling picks'!J737,Sheet1!$A$11:$C$1010,3,FALSE)</f>
        <v>51.85</v>
      </c>
      <c r="Y747">
        <f ca="1">VLOOKUP('Sampling picks'!K737,Sheet1!$A$11:$C$1010,3,FALSE)</f>
        <v>65.569999999999993</v>
      </c>
      <c r="Z747">
        <f ca="1">VLOOKUP('Sampling picks'!L737,Sheet1!$A$11:$C$1010,3,FALSE)</f>
        <v>43.07</v>
      </c>
      <c r="AA747">
        <f ca="1">VLOOKUP('Sampling picks'!M737,Sheet1!$A$11:$C$1010,3,FALSE)</f>
        <v>42.33</v>
      </c>
      <c r="AB747">
        <f ca="1">VLOOKUP('Sampling picks'!N737,Sheet1!$A$11:$C$1010,3,FALSE)</f>
        <v>50.44</v>
      </c>
      <c r="AC747">
        <f ca="1">VLOOKUP('Sampling picks'!O737,Sheet1!$A$11:$C$1010,3,FALSE)</f>
        <v>47.07</v>
      </c>
      <c r="AD747">
        <f ca="1">VLOOKUP('Sampling picks'!P737,Sheet1!$A$11:$C$1010,3,FALSE)</f>
        <v>43.07</v>
      </c>
      <c r="AE747">
        <f ca="1">VLOOKUP('Sampling picks'!Q737,Sheet1!$A$11:$C$1010,3,FALSE)</f>
        <v>59.07</v>
      </c>
      <c r="AF747">
        <f ca="1">VLOOKUP('Sampling picks'!R737,Sheet1!$A$11:$C$1010,3,FALSE)</f>
        <v>57.8</v>
      </c>
      <c r="AG747">
        <f ca="1">VLOOKUP('Sampling picks'!S737,Sheet1!$A$11:$C$1010,3,FALSE)</f>
        <v>42.68</v>
      </c>
      <c r="AH747">
        <f ca="1">VLOOKUP('Sampling picks'!T737,Sheet1!$A$11:$C$1010,3,FALSE)</f>
        <v>47.68</v>
      </c>
      <c r="AI747">
        <f ca="1">VLOOKUP('Sampling picks'!U737,Sheet1!$A$11:$C$1010,3,FALSE)</f>
        <v>58.86</v>
      </c>
      <c r="AJ747">
        <f ca="1">VLOOKUP('Sampling picks'!V737,Sheet1!$A$11:$C$1010,3,FALSE)</f>
        <v>61.98</v>
      </c>
      <c r="AK747">
        <f ca="1">VLOOKUP('Sampling picks'!W737,Sheet1!$A$11:$C$1010,3,FALSE)</f>
        <v>41.13</v>
      </c>
      <c r="AL747">
        <f ca="1">VLOOKUP('Sampling picks'!X737,Sheet1!$A$11:$C$1010,3,FALSE)</f>
        <v>52.51</v>
      </c>
      <c r="AM747">
        <f ca="1">VLOOKUP('Sampling picks'!Y737,Sheet1!$A$11:$C$1010,3,FALSE)</f>
        <v>44.82</v>
      </c>
      <c r="AN747">
        <f ca="1">VLOOKUP('Sampling picks'!Z737,Sheet1!$A$11:$C$1010,3,FALSE)</f>
        <v>49.26</v>
      </c>
      <c r="AO747">
        <f ca="1">VLOOKUP('Sampling picks'!AA737,Sheet1!$A$11:$C$1010,3,FALSE)</f>
        <v>49.35</v>
      </c>
      <c r="AP747">
        <f ca="1">VLOOKUP('Sampling picks'!AB737,Sheet1!$A$11:$C$1010,3,FALSE)</f>
        <v>66.489999999999995</v>
      </c>
      <c r="AQ747">
        <f ca="1">VLOOKUP('Sampling picks'!AC737,Sheet1!$A$11:$C$1010,3,FALSE)</f>
        <v>48.16</v>
      </c>
      <c r="AR747">
        <f ca="1">VLOOKUP('Sampling picks'!AD737,Sheet1!$A$11:$C$1010,3,FALSE)</f>
        <v>58.95</v>
      </c>
      <c r="AS747">
        <f ca="1">VLOOKUP('Sampling picks'!AE737,Sheet1!$A$11:$C$1010,3,FALSE)</f>
        <v>39.5</v>
      </c>
      <c r="AT747">
        <f ca="1">VLOOKUP('Sampling picks'!AF737,Sheet1!$A$11:$C$1010,3,FALSE)</f>
        <v>42.05</v>
      </c>
      <c r="AU747">
        <f ca="1">VLOOKUP('Sampling picks'!AG737,Sheet1!$A$11:$C$1010,3,FALSE)</f>
        <v>47.15</v>
      </c>
      <c r="AV747">
        <f ca="1">VLOOKUP('Sampling picks'!AH737,Sheet1!$A$11:$C$1010,3,FALSE)</f>
        <v>44.05</v>
      </c>
      <c r="AW747">
        <f ca="1">VLOOKUP('Sampling picks'!AI737,Sheet1!$A$11:$C$1010,3,FALSE)</f>
        <v>42.28</v>
      </c>
      <c r="AX747">
        <f ca="1">VLOOKUP('Sampling picks'!AJ737,Sheet1!$A$11:$C$1010,3,FALSE)</f>
        <v>31.52</v>
      </c>
      <c r="AY747">
        <f ca="1">VLOOKUP('Sampling picks'!AK737,Sheet1!$A$11:$C$1010,3,FALSE)</f>
        <v>41.98</v>
      </c>
      <c r="AZ747">
        <f ca="1">VLOOKUP('Sampling picks'!AL737,Sheet1!$A$11:$C$1010,3,FALSE)</f>
        <v>57.38</v>
      </c>
      <c r="BA747">
        <f ca="1">VLOOKUP('Sampling picks'!AM737,Sheet1!$A$11:$C$1010,3,FALSE)</f>
        <v>38.630000000000003</v>
      </c>
      <c r="BB747">
        <f ca="1">VLOOKUP('Sampling picks'!AN737,Sheet1!$A$11:$C$1010,3,FALSE)</f>
        <v>58.86</v>
      </c>
      <c r="BC747">
        <f ca="1">VLOOKUP('Sampling picks'!AO737,Sheet1!$A$11:$C$1010,3,FALSE)</f>
        <v>42.38</v>
      </c>
      <c r="BD747">
        <f ca="1">VLOOKUP('Sampling picks'!AP737,Sheet1!$A$11:$C$1010,3,FALSE)</f>
        <v>58.51</v>
      </c>
      <c r="BE747">
        <f ca="1">VLOOKUP('Sampling picks'!AQ737,Sheet1!$A$11:$C$1010,3,FALSE)</f>
        <v>59.03</v>
      </c>
      <c r="BF747">
        <f ca="1">VLOOKUP('Sampling picks'!AR737,Sheet1!$A$11:$C$1010,3,FALSE)</f>
        <v>45.32</v>
      </c>
      <c r="BG747">
        <f ca="1">VLOOKUP('Sampling picks'!AS737,Sheet1!$A$11:$C$1010,3,FALSE)</f>
        <v>60.55</v>
      </c>
      <c r="BH747">
        <f ca="1">VLOOKUP('Sampling picks'!AT737,Sheet1!$A$11:$C$1010,3,FALSE)</f>
        <v>61.13</v>
      </c>
      <c r="BI747">
        <f ca="1">VLOOKUP('Sampling picks'!AU737,Sheet1!$A$11:$C$1010,3,FALSE)</f>
        <v>49.24</v>
      </c>
      <c r="BJ747">
        <f ca="1">VLOOKUP('Sampling picks'!AV737,Sheet1!$A$11:$C$1010,3,FALSE)</f>
        <v>64.180000000000007</v>
      </c>
      <c r="BK747">
        <f ca="1">VLOOKUP('Sampling picks'!AW737,Sheet1!$A$11:$C$1010,3,FALSE)</f>
        <v>47.73</v>
      </c>
      <c r="BL747">
        <f ca="1">VLOOKUP('Sampling picks'!AX737,Sheet1!$A$11:$C$1010,3,FALSE)</f>
        <v>35.619999999999997</v>
      </c>
      <c r="BM747">
        <f ca="1">VLOOKUP('Sampling picks'!AY737,Sheet1!$A$11:$C$1010,3,FALSE)</f>
        <v>32.75</v>
      </c>
      <c r="BN747">
        <f ca="1">VLOOKUP('Sampling picks'!AZ737,Sheet1!$A$11:$C$1010,3,FALSE)</f>
        <v>52.11</v>
      </c>
      <c r="BO747">
        <f ca="1">VLOOKUP('Sampling picks'!BA737,Sheet1!$A$11:$C$1010,3,FALSE)</f>
        <v>54.44</v>
      </c>
      <c r="BP747">
        <f ca="1">VLOOKUP('Sampling picks'!BB737,Sheet1!$A$11:$C$1010,3,FALSE)</f>
        <v>53.71</v>
      </c>
      <c r="BQ747">
        <f ca="1">VLOOKUP('Sampling picks'!BC737,Sheet1!$A$11:$C$1010,3,FALSE)</f>
        <v>35.89</v>
      </c>
      <c r="BR747">
        <f ca="1">VLOOKUP('Sampling picks'!BD737,Sheet1!$A$11:$C$1010,3,FALSE)</f>
        <v>46.83</v>
      </c>
      <c r="BS747">
        <f ca="1">VLOOKUP('Sampling picks'!BE737,Sheet1!$A$11:$C$1010,3,FALSE)</f>
        <v>51.25</v>
      </c>
      <c r="BT747">
        <f ca="1">VLOOKUP('Sampling picks'!BF737,Sheet1!$A$11:$C$1010,3,FALSE)</f>
        <v>46.04</v>
      </c>
      <c r="BU747">
        <f ca="1">VLOOKUP('Sampling picks'!BG737,Sheet1!$A$11:$C$1010,3,FALSE)</f>
        <v>36.86</v>
      </c>
      <c r="BV747">
        <f ca="1">VLOOKUP('Sampling picks'!BH737,Sheet1!$A$11:$C$1010,3,FALSE)</f>
        <v>41.92</v>
      </c>
      <c r="BW747">
        <f ca="1">VLOOKUP('Sampling picks'!BI737,Sheet1!$A$11:$C$1010,3,FALSE)</f>
        <v>45.77</v>
      </c>
      <c r="BX747">
        <f ca="1">VLOOKUP('Sampling picks'!BJ737,Sheet1!$A$11:$C$1010,3,FALSE)</f>
        <v>51.13</v>
      </c>
      <c r="BY747">
        <f ca="1">VLOOKUP('Sampling picks'!BK737,Sheet1!$A$11:$C$1010,3,FALSE)</f>
        <v>55.4</v>
      </c>
      <c r="BZ747">
        <f ca="1">VLOOKUP('Sampling picks'!BL737,Sheet1!$A$11:$C$1010,3,FALSE)</f>
        <v>36.83</v>
      </c>
      <c r="CA747">
        <f ca="1">VLOOKUP('Sampling picks'!BM737,Sheet1!$A$11:$C$1010,3,FALSE)</f>
        <v>34.840000000000003</v>
      </c>
      <c r="CB747">
        <f ca="1">VLOOKUP('Sampling picks'!BN737,Sheet1!$A$11:$C$1010,3,FALSE)</f>
        <v>63.37</v>
      </c>
      <c r="CC747">
        <f ca="1">VLOOKUP('Sampling picks'!BO737,Sheet1!$A$11:$C$1010,3,FALSE)</f>
        <v>32.659999999999997</v>
      </c>
      <c r="CD747">
        <f ca="1">VLOOKUP('Sampling picks'!BP737,Sheet1!$A$11:$C$1010,3,FALSE)</f>
        <v>49.51</v>
      </c>
      <c r="CE747">
        <f ca="1">VLOOKUP('Sampling picks'!BQ737,Sheet1!$A$11:$C$1010,3,FALSE)</f>
        <v>48.59</v>
      </c>
      <c r="CF747">
        <f ca="1">VLOOKUP('Sampling picks'!BR737,Sheet1!$A$11:$C$1010,3,FALSE)</f>
        <v>43.6</v>
      </c>
      <c r="CG747">
        <f ca="1">VLOOKUP('Sampling picks'!BS737,Sheet1!$A$11:$C$1010,3,FALSE)</f>
        <v>38</v>
      </c>
      <c r="CH747">
        <f ca="1">VLOOKUP('Sampling picks'!BT737,Sheet1!$A$11:$C$1010,3,FALSE)</f>
        <v>41.75</v>
      </c>
      <c r="CI747">
        <f ca="1">VLOOKUP('Sampling picks'!BU737,Sheet1!$A$11:$C$1010,3,FALSE)</f>
        <v>46.75</v>
      </c>
      <c r="CJ747">
        <f ca="1">VLOOKUP('Sampling picks'!BV737,Sheet1!$A$11:$C$1010,3,FALSE)</f>
        <v>64.67</v>
      </c>
      <c r="CK747">
        <f ca="1">VLOOKUP('Sampling picks'!BW737,Sheet1!$A$11:$C$1010,3,FALSE)</f>
        <v>37.89</v>
      </c>
      <c r="CL747">
        <f ca="1">VLOOKUP('Sampling picks'!BX737,Sheet1!$A$11:$C$1010,3,FALSE)</f>
        <v>64.069999999999993</v>
      </c>
      <c r="CM747">
        <f ca="1">VLOOKUP('Sampling picks'!BY737,Sheet1!$A$11:$C$1010,3,FALSE)</f>
        <v>43.35</v>
      </c>
      <c r="CN747">
        <f ca="1">VLOOKUP('Sampling picks'!BZ737,Sheet1!$A$11:$C$1010,3,FALSE)</f>
        <v>40.22</v>
      </c>
      <c r="CO747">
        <f ca="1">VLOOKUP('Sampling picks'!CA737,Sheet1!$A$11:$C$1010,3,FALSE)</f>
        <v>44.09</v>
      </c>
      <c r="CP747">
        <f ca="1">VLOOKUP('Sampling picks'!CB737,Sheet1!$A$11:$C$1010,3,FALSE)</f>
        <v>41.81</v>
      </c>
      <c r="CQ747">
        <f ca="1">VLOOKUP('Sampling picks'!CC737,Sheet1!$A$11:$C$1010,3,FALSE)</f>
        <v>31.8</v>
      </c>
      <c r="CR747">
        <f ca="1">VLOOKUP('Sampling picks'!CD737,Sheet1!$A$11:$C$1010,3,FALSE)</f>
        <v>36.020000000000003</v>
      </c>
      <c r="CS747">
        <f ca="1">VLOOKUP('Sampling picks'!CE737,Sheet1!$A$11:$C$1010,3,FALSE)</f>
        <v>54.28</v>
      </c>
      <c r="CT747">
        <f ca="1">VLOOKUP('Sampling picks'!CF737,Sheet1!$A$11:$C$1010,3,FALSE)</f>
        <v>56.05</v>
      </c>
      <c r="CU747">
        <f ca="1">VLOOKUP('Sampling picks'!CG737,Sheet1!$A$11:$C$1010,3,FALSE)</f>
        <v>39.049999999999997</v>
      </c>
      <c r="CV747">
        <f ca="1">VLOOKUP('Sampling picks'!CH737,Sheet1!$A$11:$C$1010,3,FALSE)</f>
        <v>39.909999999999997</v>
      </c>
      <c r="CW747">
        <f ca="1">VLOOKUP('Sampling picks'!CI737,Sheet1!$A$11:$C$1010,3,FALSE)</f>
        <v>36.840000000000003</v>
      </c>
      <c r="CX747">
        <f ca="1">VLOOKUP('Sampling picks'!CJ737,Sheet1!$A$11:$C$1010,3,FALSE)</f>
        <v>40.65</v>
      </c>
      <c r="CY747">
        <f ca="1">VLOOKUP('Sampling picks'!CK737,Sheet1!$A$11:$C$1010,3,FALSE)</f>
        <v>44.37</v>
      </c>
      <c r="CZ747">
        <f ca="1">VLOOKUP('Sampling picks'!CL737,Sheet1!$A$11:$C$1010,3,FALSE)</f>
        <v>55.55</v>
      </c>
      <c r="DA747">
        <f ca="1">VLOOKUP('Sampling picks'!CM737,Sheet1!$A$11:$C$1010,3,FALSE)</f>
        <v>40.590000000000003</v>
      </c>
      <c r="DB747">
        <f ca="1">VLOOKUP('Sampling picks'!CN737,Sheet1!$A$11:$C$1010,3,FALSE)</f>
        <v>47.36</v>
      </c>
      <c r="DC747">
        <f ca="1">VLOOKUP('Sampling picks'!CO737,Sheet1!$A$11:$C$1010,3,FALSE)</f>
        <v>54.09</v>
      </c>
      <c r="DD747">
        <f ca="1">VLOOKUP('Sampling picks'!CP737,Sheet1!$A$11:$C$1010,3,FALSE)</f>
        <v>42.29</v>
      </c>
      <c r="DE747">
        <f ca="1">VLOOKUP('Sampling picks'!CQ737,Sheet1!$A$11:$C$1010,3,FALSE)</f>
        <v>49.86</v>
      </c>
      <c r="DF747">
        <f ca="1">VLOOKUP('Sampling picks'!CR737,Sheet1!$A$11:$C$1010,3,FALSE)</f>
        <v>71.38</v>
      </c>
      <c r="DG747">
        <f ca="1">VLOOKUP('Sampling picks'!CS737,Sheet1!$A$11:$C$1010,3,FALSE)</f>
        <v>48.15</v>
      </c>
      <c r="DH747">
        <f ca="1">VLOOKUP('Sampling picks'!CT737,Sheet1!$A$11:$C$1010,3,FALSE)</f>
        <v>43.74</v>
      </c>
      <c r="DI747">
        <f ca="1">VLOOKUP('Sampling picks'!CU737,Sheet1!$A$11:$C$1010,3,FALSE)</f>
        <v>51.23</v>
      </c>
      <c r="DJ747">
        <f ca="1">VLOOKUP('Sampling picks'!CV737,Sheet1!$A$11:$C$1010,3,FALSE)</f>
        <v>52.93</v>
      </c>
      <c r="DK747">
        <f ca="1">VLOOKUP('Sampling picks'!CW737,Sheet1!$A$11:$C$1010,3,FALSE)</f>
        <v>61.95</v>
      </c>
      <c r="DL747" t="e">
        <f>VLOOKUP('Sampling picks'!CX737,Sheet1!$A$11:$C$1010,3,FALSE)</f>
        <v>#N/A</v>
      </c>
      <c r="DM747" t="e">
        <f>VLOOKUP('Sampling picks'!CY737,Sheet1!$A$11:$C$1010,3,FALSE)</f>
        <v>#N/A</v>
      </c>
    </row>
    <row r="748" spans="1:117">
      <c r="A748">
        <v>738</v>
      </c>
      <c r="C748" s="1">
        <f t="shared" ca="1" si="47"/>
        <v>45.25</v>
      </c>
      <c r="J748" t="str">
        <f t="shared" ca="1" si="44"/>
        <v>IN</v>
      </c>
      <c r="K748">
        <f t="shared" si="45"/>
        <v>47</v>
      </c>
      <c r="L748">
        <f ca="1">$M748+_xlfn.NORM.INV($I$7/2,0,1)*SQRT($C$8^2/$I$5)</f>
        <v>45.14785376109409</v>
      </c>
      <c r="M748">
        <f t="shared" ca="1" si="46"/>
        <v>47.591500000000018</v>
      </c>
      <c r="N748">
        <f ca="1">$M748+_xlfn.NORM.INV(1-($I$7/2),0,1)*SQRT($C$8^2/$I$5)</f>
        <v>50.035146238905945</v>
      </c>
      <c r="O748">
        <v>738</v>
      </c>
      <c r="P748">
        <f ca="1">VLOOKUP('Sampling picks'!B738,Sheet1!$A$11:$C$1010,3,FALSE)</f>
        <v>46.27</v>
      </c>
      <c r="Q748">
        <f ca="1">VLOOKUP('Sampling picks'!C738,Sheet1!$A$11:$C$1010,3,FALSE)</f>
        <v>53.21</v>
      </c>
      <c r="R748">
        <f ca="1">VLOOKUP('Sampling picks'!D738,Sheet1!$A$11:$C$1010,3,FALSE)</f>
        <v>43.8</v>
      </c>
      <c r="S748">
        <f ca="1">VLOOKUP('Sampling picks'!E738,Sheet1!$A$11:$C$1010,3,FALSE)</f>
        <v>48.15</v>
      </c>
      <c r="T748">
        <f ca="1">VLOOKUP('Sampling picks'!F738,Sheet1!$A$11:$C$1010,3,FALSE)</f>
        <v>46.63</v>
      </c>
      <c r="U748">
        <f ca="1">VLOOKUP('Sampling picks'!G738,Sheet1!$A$11:$C$1010,3,FALSE)</f>
        <v>42.63</v>
      </c>
      <c r="V748">
        <f ca="1">VLOOKUP('Sampling picks'!H738,Sheet1!$A$11:$C$1010,3,FALSE)</f>
        <v>40.65</v>
      </c>
      <c r="W748">
        <f ca="1">VLOOKUP('Sampling picks'!I738,Sheet1!$A$11:$C$1010,3,FALSE)</f>
        <v>46.75</v>
      </c>
      <c r="X748">
        <f ca="1">VLOOKUP('Sampling picks'!J738,Sheet1!$A$11:$C$1010,3,FALSE)</f>
        <v>40.97</v>
      </c>
      <c r="Y748">
        <f ca="1">VLOOKUP('Sampling picks'!K738,Sheet1!$A$11:$C$1010,3,FALSE)</f>
        <v>53.59</v>
      </c>
      <c r="Z748">
        <f ca="1">VLOOKUP('Sampling picks'!L738,Sheet1!$A$11:$C$1010,3,FALSE)</f>
        <v>44.37</v>
      </c>
      <c r="AA748">
        <f ca="1">VLOOKUP('Sampling picks'!M738,Sheet1!$A$11:$C$1010,3,FALSE)</f>
        <v>51.66</v>
      </c>
      <c r="AB748">
        <f ca="1">VLOOKUP('Sampling picks'!N738,Sheet1!$A$11:$C$1010,3,FALSE)</f>
        <v>57.69</v>
      </c>
      <c r="AC748">
        <f ca="1">VLOOKUP('Sampling picks'!O738,Sheet1!$A$11:$C$1010,3,FALSE)</f>
        <v>47.89</v>
      </c>
      <c r="AD748">
        <f ca="1">VLOOKUP('Sampling picks'!P738,Sheet1!$A$11:$C$1010,3,FALSE)</f>
        <v>68.38</v>
      </c>
      <c r="AE748">
        <f ca="1">VLOOKUP('Sampling picks'!Q738,Sheet1!$A$11:$C$1010,3,FALSE)</f>
        <v>68.72</v>
      </c>
      <c r="AF748">
        <f ca="1">VLOOKUP('Sampling picks'!R738,Sheet1!$A$11:$C$1010,3,FALSE)</f>
        <v>54</v>
      </c>
      <c r="AG748">
        <f ca="1">VLOOKUP('Sampling picks'!S738,Sheet1!$A$11:$C$1010,3,FALSE)</f>
        <v>43.22</v>
      </c>
      <c r="AH748">
        <f ca="1">VLOOKUP('Sampling picks'!T738,Sheet1!$A$11:$C$1010,3,FALSE)</f>
        <v>49.52</v>
      </c>
      <c r="AI748">
        <f ca="1">VLOOKUP('Sampling picks'!U738,Sheet1!$A$11:$C$1010,3,FALSE)</f>
        <v>41.17</v>
      </c>
      <c r="AJ748">
        <f ca="1">VLOOKUP('Sampling picks'!V738,Sheet1!$A$11:$C$1010,3,FALSE)</f>
        <v>26.55</v>
      </c>
      <c r="AK748">
        <f ca="1">VLOOKUP('Sampling picks'!W738,Sheet1!$A$11:$C$1010,3,FALSE)</f>
        <v>41.25</v>
      </c>
      <c r="AL748">
        <f ca="1">VLOOKUP('Sampling picks'!X738,Sheet1!$A$11:$C$1010,3,FALSE)</f>
        <v>61.08</v>
      </c>
      <c r="AM748">
        <f ca="1">VLOOKUP('Sampling picks'!Y738,Sheet1!$A$11:$C$1010,3,FALSE)</f>
        <v>54.37</v>
      </c>
      <c r="AN748">
        <f ca="1">VLOOKUP('Sampling picks'!Z738,Sheet1!$A$11:$C$1010,3,FALSE)</f>
        <v>49.62</v>
      </c>
      <c r="AO748">
        <f ca="1">VLOOKUP('Sampling picks'!AA738,Sheet1!$A$11:$C$1010,3,FALSE)</f>
        <v>41.92</v>
      </c>
      <c r="AP748">
        <f ca="1">VLOOKUP('Sampling picks'!AB738,Sheet1!$A$11:$C$1010,3,FALSE)</f>
        <v>48.47</v>
      </c>
      <c r="AQ748">
        <f ca="1">VLOOKUP('Sampling picks'!AC738,Sheet1!$A$11:$C$1010,3,FALSE)</f>
        <v>43.21</v>
      </c>
      <c r="AR748">
        <f ca="1">VLOOKUP('Sampling picks'!AD738,Sheet1!$A$11:$C$1010,3,FALSE)</f>
        <v>57.77</v>
      </c>
      <c r="AS748">
        <f ca="1">VLOOKUP('Sampling picks'!AE738,Sheet1!$A$11:$C$1010,3,FALSE)</f>
        <v>43.58</v>
      </c>
      <c r="AT748">
        <f ca="1">VLOOKUP('Sampling picks'!AF738,Sheet1!$A$11:$C$1010,3,FALSE)</f>
        <v>50.15</v>
      </c>
      <c r="AU748">
        <f ca="1">VLOOKUP('Sampling picks'!AG738,Sheet1!$A$11:$C$1010,3,FALSE)</f>
        <v>36.299999999999997</v>
      </c>
      <c r="AV748">
        <f ca="1">VLOOKUP('Sampling picks'!AH738,Sheet1!$A$11:$C$1010,3,FALSE)</f>
        <v>55.4</v>
      </c>
      <c r="AW748">
        <f ca="1">VLOOKUP('Sampling picks'!AI738,Sheet1!$A$11:$C$1010,3,FALSE)</f>
        <v>48.99</v>
      </c>
      <c r="AX748">
        <f ca="1">VLOOKUP('Sampling picks'!AJ738,Sheet1!$A$11:$C$1010,3,FALSE)</f>
        <v>49.26</v>
      </c>
      <c r="AY748">
        <f ca="1">VLOOKUP('Sampling picks'!AK738,Sheet1!$A$11:$C$1010,3,FALSE)</f>
        <v>28.8</v>
      </c>
      <c r="AZ748">
        <f ca="1">VLOOKUP('Sampling picks'!AL738,Sheet1!$A$11:$C$1010,3,FALSE)</f>
        <v>48.2</v>
      </c>
      <c r="BA748">
        <f ca="1">VLOOKUP('Sampling picks'!AM738,Sheet1!$A$11:$C$1010,3,FALSE)</f>
        <v>37.04</v>
      </c>
      <c r="BB748">
        <f ca="1">VLOOKUP('Sampling picks'!AN738,Sheet1!$A$11:$C$1010,3,FALSE)</f>
        <v>53.58</v>
      </c>
      <c r="BC748">
        <f ca="1">VLOOKUP('Sampling picks'!AO738,Sheet1!$A$11:$C$1010,3,FALSE)</f>
        <v>55.14</v>
      </c>
      <c r="BD748">
        <f ca="1">VLOOKUP('Sampling picks'!AP738,Sheet1!$A$11:$C$1010,3,FALSE)</f>
        <v>50.85</v>
      </c>
      <c r="BE748">
        <f ca="1">VLOOKUP('Sampling picks'!AQ738,Sheet1!$A$11:$C$1010,3,FALSE)</f>
        <v>44.63</v>
      </c>
      <c r="BF748">
        <f ca="1">VLOOKUP('Sampling picks'!AR738,Sheet1!$A$11:$C$1010,3,FALSE)</f>
        <v>26.79</v>
      </c>
      <c r="BG748">
        <f ca="1">VLOOKUP('Sampling picks'!AS738,Sheet1!$A$11:$C$1010,3,FALSE)</f>
        <v>42.82</v>
      </c>
      <c r="BH748">
        <f ca="1">VLOOKUP('Sampling picks'!AT738,Sheet1!$A$11:$C$1010,3,FALSE)</f>
        <v>46.63</v>
      </c>
      <c r="BI748">
        <f ca="1">VLOOKUP('Sampling picks'!AU738,Sheet1!$A$11:$C$1010,3,FALSE)</f>
        <v>45.38</v>
      </c>
      <c r="BJ748">
        <f ca="1">VLOOKUP('Sampling picks'!AV738,Sheet1!$A$11:$C$1010,3,FALSE)</f>
        <v>69.27</v>
      </c>
      <c r="BK748">
        <f ca="1">VLOOKUP('Sampling picks'!AW738,Sheet1!$A$11:$C$1010,3,FALSE)</f>
        <v>53.68</v>
      </c>
      <c r="BL748">
        <f ca="1">VLOOKUP('Sampling picks'!AX738,Sheet1!$A$11:$C$1010,3,FALSE)</f>
        <v>37.799999999999997</v>
      </c>
      <c r="BM748">
        <f ca="1">VLOOKUP('Sampling picks'!AY738,Sheet1!$A$11:$C$1010,3,FALSE)</f>
        <v>64.42</v>
      </c>
      <c r="BN748">
        <f ca="1">VLOOKUP('Sampling picks'!AZ738,Sheet1!$A$11:$C$1010,3,FALSE)</f>
        <v>44.12</v>
      </c>
      <c r="BO748">
        <f ca="1">VLOOKUP('Sampling picks'!BA738,Sheet1!$A$11:$C$1010,3,FALSE)</f>
        <v>50.88</v>
      </c>
      <c r="BP748">
        <f ca="1">VLOOKUP('Sampling picks'!BB738,Sheet1!$A$11:$C$1010,3,FALSE)</f>
        <v>58.47</v>
      </c>
      <c r="BQ748">
        <f ca="1">VLOOKUP('Sampling picks'!BC738,Sheet1!$A$11:$C$1010,3,FALSE)</f>
        <v>51.38</v>
      </c>
      <c r="BR748">
        <f ca="1">VLOOKUP('Sampling picks'!BD738,Sheet1!$A$11:$C$1010,3,FALSE)</f>
        <v>46.7</v>
      </c>
      <c r="BS748">
        <f ca="1">VLOOKUP('Sampling picks'!BE738,Sheet1!$A$11:$C$1010,3,FALSE)</f>
        <v>42.72</v>
      </c>
      <c r="BT748">
        <f ca="1">VLOOKUP('Sampling picks'!BF738,Sheet1!$A$11:$C$1010,3,FALSE)</f>
        <v>54.33</v>
      </c>
      <c r="BU748">
        <f ca="1">VLOOKUP('Sampling picks'!BG738,Sheet1!$A$11:$C$1010,3,FALSE)</f>
        <v>34.130000000000003</v>
      </c>
      <c r="BV748">
        <f ca="1">VLOOKUP('Sampling picks'!BH738,Sheet1!$A$11:$C$1010,3,FALSE)</f>
        <v>29.06</v>
      </c>
      <c r="BW748">
        <f ca="1">VLOOKUP('Sampling picks'!BI738,Sheet1!$A$11:$C$1010,3,FALSE)</f>
        <v>37.04</v>
      </c>
      <c r="BX748">
        <f ca="1">VLOOKUP('Sampling picks'!BJ738,Sheet1!$A$11:$C$1010,3,FALSE)</f>
        <v>52.29</v>
      </c>
      <c r="BY748">
        <f ca="1">VLOOKUP('Sampling picks'!BK738,Sheet1!$A$11:$C$1010,3,FALSE)</f>
        <v>42.6</v>
      </c>
      <c r="BZ748">
        <f ca="1">VLOOKUP('Sampling picks'!BL738,Sheet1!$A$11:$C$1010,3,FALSE)</f>
        <v>42.29</v>
      </c>
      <c r="CA748">
        <f ca="1">VLOOKUP('Sampling picks'!BM738,Sheet1!$A$11:$C$1010,3,FALSE)</f>
        <v>50.12</v>
      </c>
      <c r="CB748">
        <f ca="1">VLOOKUP('Sampling picks'!BN738,Sheet1!$A$11:$C$1010,3,FALSE)</f>
        <v>49.86</v>
      </c>
      <c r="CC748">
        <f ca="1">VLOOKUP('Sampling picks'!BO738,Sheet1!$A$11:$C$1010,3,FALSE)</f>
        <v>38.450000000000003</v>
      </c>
      <c r="CD748">
        <f ca="1">VLOOKUP('Sampling picks'!BP738,Sheet1!$A$11:$C$1010,3,FALSE)</f>
        <v>66.47</v>
      </c>
      <c r="CE748">
        <f ca="1">VLOOKUP('Sampling picks'!BQ738,Sheet1!$A$11:$C$1010,3,FALSE)</f>
        <v>34.270000000000003</v>
      </c>
      <c r="CF748">
        <f ca="1">VLOOKUP('Sampling picks'!BR738,Sheet1!$A$11:$C$1010,3,FALSE)</f>
        <v>40.99</v>
      </c>
      <c r="CG748">
        <f ca="1">VLOOKUP('Sampling picks'!BS738,Sheet1!$A$11:$C$1010,3,FALSE)</f>
        <v>56.23</v>
      </c>
      <c r="CH748">
        <f ca="1">VLOOKUP('Sampling picks'!BT738,Sheet1!$A$11:$C$1010,3,FALSE)</f>
        <v>27.86</v>
      </c>
      <c r="CI748">
        <f ca="1">VLOOKUP('Sampling picks'!BU738,Sheet1!$A$11:$C$1010,3,FALSE)</f>
        <v>53.15</v>
      </c>
      <c r="CJ748">
        <f ca="1">VLOOKUP('Sampling picks'!BV738,Sheet1!$A$11:$C$1010,3,FALSE)</f>
        <v>44.35</v>
      </c>
      <c r="CK748">
        <f ca="1">VLOOKUP('Sampling picks'!BW738,Sheet1!$A$11:$C$1010,3,FALSE)</f>
        <v>59.32</v>
      </c>
      <c r="CL748">
        <f ca="1">VLOOKUP('Sampling picks'!BX738,Sheet1!$A$11:$C$1010,3,FALSE)</f>
        <v>63.25</v>
      </c>
      <c r="CM748">
        <f ca="1">VLOOKUP('Sampling picks'!BY738,Sheet1!$A$11:$C$1010,3,FALSE)</f>
        <v>56.94</v>
      </c>
      <c r="CN748">
        <f ca="1">VLOOKUP('Sampling picks'!BZ738,Sheet1!$A$11:$C$1010,3,FALSE)</f>
        <v>51.15</v>
      </c>
      <c r="CO748">
        <f ca="1">VLOOKUP('Sampling picks'!CA738,Sheet1!$A$11:$C$1010,3,FALSE)</f>
        <v>48.61</v>
      </c>
      <c r="CP748">
        <f ca="1">VLOOKUP('Sampling picks'!CB738,Sheet1!$A$11:$C$1010,3,FALSE)</f>
        <v>41.63</v>
      </c>
      <c r="CQ748">
        <f ca="1">VLOOKUP('Sampling picks'!CC738,Sheet1!$A$11:$C$1010,3,FALSE)</f>
        <v>43.04</v>
      </c>
      <c r="CR748">
        <f ca="1">VLOOKUP('Sampling picks'!CD738,Sheet1!$A$11:$C$1010,3,FALSE)</f>
        <v>50.3</v>
      </c>
      <c r="CS748">
        <f ca="1">VLOOKUP('Sampling picks'!CE738,Sheet1!$A$11:$C$1010,3,FALSE)</f>
        <v>50.01</v>
      </c>
      <c r="CT748">
        <f ca="1">VLOOKUP('Sampling picks'!CF738,Sheet1!$A$11:$C$1010,3,FALSE)</f>
        <v>54.41</v>
      </c>
      <c r="CU748">
        <f ca="1">VLOOKUP('Sampling picks'!CG738,Sheet1!$A$11:$C$1010,3,FALSE)</f>
        <v>33.79</v>
      </c>
      <c r="CV748">
        <f ca="1">VLOOKUP('Sampling picks'!CH738,Sheet1!$A$11:$C$1010,3,FALSE)</f>
        <v>32.5</v>
      </c>
      <c r="CW748">
        <f ca="1">VLOOKUP('Sampling picks'!CI738,Sheet1!$A$11:$C$1010,3,FALSE)</f>
        <v>53.13</v>
      </c>
      <c r="CX748">
        <f ca="1">VLOOKUP('Sampling picks'!CJ738,Sheet1!$A$11:$C$1010,3,FALSE)</f>
        <v>46.34</v>
      </c>
      <c r="CY748">
        <f ca="1">VLOOKUP('Sampling picks'!CK738,Sheet1!$A$11:$C$1010,3,FALSE)</f>
        <v>38.71</v>
      </c>
      <c r="CZ748">
        <f ca="1">VLOOKUP('Sampling picks'!CL738,Sheet1!$A$11:$C$1010,3,FALSE)</f>
        <v>49.35</v>
      </c>
      <c r="DA748">
        <f ca="1">VLOOKUP('Sampling picks'!CM738,Sheet1!$A$11:$C$1010,3,FALSE)</f>
        <v>43.69</v>
      </c>
      <c r="DB748">
        <f ca="1">VLOOKUP('Sampling picks'!CN738,Sheet1!$A$11:$C$1010,3,FALSE)</f>
        <v>40.99</v>
      </c>
      <c r="DC748">
        <f ca="1">VLOOKUP('Sampling picks'!CO738,Sheet1!$A$11:$C$1010,3,FALSE)</f>
        <v>56.93</v>
      </c>
      <c r="DD748">
        <f ca="1">VLOOKUP('Sampling picks'!CP738,Sheet1!$A$11:$C$1010,3,FALSE)</f>
        <v>57.64</v>
      </c>
      <c r="DE748">
        <f ca="1">VLOOKUP('Sampling picks'!CQ738,Sheet1!$A$11:$C$1010,3,FALSE)</f>
        <v>47.33</v>
      </c>
      <c r="DF748">
        <f ca="1">VLOOKUP('Sampling picks'!CR738,Sheet1!$A$11:$C$1010,3,FALSE)</f>
        <v>46</v>
      </c>
      <c r="DG748">
        <f ca="1">VLOOKUP('Sampling picks'!CS738,Sheet1!$A$11:$C$1010,3,FALSE)</f>
        <v>49.52</v>
      </c>
      <c r="DH748">
        <f ca="1">VLOOKUP('Sampling picks'!CT738,Sheet1!$A$11:$C$1010,3,FALSE)</f>
        <v>52.51</v>
      </c>
      <c r="DI748">
        <f ca="1">VLOOKUP('Sampling picks'!CU738,Sheet1!$A$11:$C$1010,3,FALSE)</f>
        <v>34.840000000000003</v>
      </c>
      <c r="DJ748">
        <f ca="1">VLOOKUP('Sampling picks'!CV738,Sheet1!$A$11:$C$1010,3,FALSE)</f>
        <v>38.14</v>
      </c>
      <c r="DK748">
        <f ca="1">VLOOKUP('Sampling picks'!CW738,Sheet1!$A$11:$C$1010,3,FALSE)</f>
        <v>69.099999999999994</v>
      </c>
      <c r="DL748" t="e">
        <f>VLOOKUP('Sampling picks'!CX738,Sheet1!$A$11:$C$1010,3,FALSE)</f>
        <v>#N/A</v>
      </c>
      <c r="DM748" t="e">
        <f>VLOOKUP('Sampling picks'!CY738,Sheet1!$A$11:$C$1010,3,FALSE)</f>
        <v>#N/A</v>
      </c>
    </row>
    <row r="749" spans="1:117">
      <c r="A749">
        <v>739</v>
      </c>
      <c r="C749" s="1">
        <f t="shared" ca="1" si="47"/>
        <v>37.340000000000003</v>
      </c>
      <c r="J749" t="str">
        <f t="shared" ca="1" si="44"/>
        <v>IN</v>
      </c>
      <c r="K749">
        <f t="shared" si="45"/>
        <v>47</v>
      </c>
      <c r="L749">
        <f ca="1">$M749+_xlfn.NORM.INV($I$7/2,0,1)*SQRT($C$8^2/$I$5)</f>
        <v>45.417253761094081</v>
      </c>
      <c r="M749">
        <f t="shared" ca="1" si="46"/>
        <v>47.860900000000008</v>
      </c>
      <c r="N749">
        <f ca="1">$M749+_xlfn.NORM.INV(1-($I$7/2),0,1)*SQRT($C$8^2/$I$5)</f>
        <v>50.304546238905935</v>
      </c>
      <c r="O749">
        <v>739</v>
      </c>
      <c r="P749">
        <f ca="1">VLOOKUP('Sampling picks'!B739,Sheet1!$A$11:$C$1010,3,FALSE)</f>
        <v>41.81</v>
      </c>
      <c r="Q749">
        <f ca="1">VLOOKUP('Sampling picks'!C739,Sheet1!$A$11:$C$1010,3,FALSE)</f>
        <v>51.36</v>
      </c>
      <c r="R749">
        <f ca="1">VLOOKUP('Sampling picks'!D739,Sheet1!$A$11:$C$1010,3,FALSE)</f>
        <v>43.26</v>
      </c>
      <c r="S749">
        <f ca="1">VLOOKUP('Sampling picks'!E739,Sheet1!$A$11:$C$1010,3,FALSE)</f>
        <v>39.799999999999997</v>
      </c>
      <c r="T749">
        <f ca="1">VLOOKUP('Sampling picks'!F739,Sheet1!$A$11:$C$1010,3,FALSE)</f>
        <v>51.77</v>
      </c>
      <c r="U749">
        <f ca="1">VLOOKUP('Sampling picks'!G739,Sheet1!$A$11:$C$1010,3,FALSE)</f>
        <v>26.5</v>
      </c>
      <c r="V749">
        <f ca="1">VLOOKUP('Sampling picks'!H739,Sheet1!$A$11:$C$1010,3,FALSE)</f>
        <v>63.37</v>
      </c>
      <c r="W749">
        <f ca="1">VLOOKUP('Sampling picks'!I739,Sheet1!$A$11:$C$1010,3,FALSE)</f>
        <v>71.5</v>
      </c>
      <c r="X749">
        <f ca="1">VLOOKUP('Sampling picks'!J739,Sheet1!$A$11:$C$1010,3,FALSE)</f>
        <v>53.89</v>
      </c>
      <c r="Y749">
        <f ca="1">VLOOKUP('Sampling picks'!K739,Sheet1!$A$11:$C$1010,3,FALSE)</f>
        <v>48.61</v>
      </c>
      <c r="Z749">
        <f ca="1">VLOOKUP('Sampling picks'!L739,Sheet1!$A$11:$C$1010,3,FALSE)</f>
        <v>55.68</v>
      </c>
      <c r="AA749">
        <f ca="1">VLOOKUP('Sampling picks'!M739,Sheet1!$A$11:$C$1010,3,FALSE)</f>
        <v>63.37</v>
      </c>
      <c r="AB749">
        <f ca="1">VLOOKUP('Sampling picks'!N739,Sheet1!$A$11:$C$1010,3,FALSE)</f>
        <v>53.86</v>
      </c>
      <c r="AC749">
        <f ca="1">VLOOKUP('Sampling picks'!O739,Sheet1!$A$11:$C$1010,3,FALSE)</f>
        <v>44.68</v>
      </c>
      <c r="AD749">
        <f ca="1">VLOOKUP('Sampling picks'!P739,Sheet1!$A$11:$C$1010,3,FALSE)</f>
        <v>41.19</v>
      </c>
      <c r="AE749">
        <f ca="1">VLOOKUP('Sampling picks'!Q739,Sheet1!$A$11:$C$1010,3,FALSE)</f>
        <v>44.03</v>
      </c>
      <c r="AF749">
        <f ca="1">VLOOKUP('Sampling picks'!R739,Sheet1!$A$11:$C$1010,3,FALSE)</f>
        <v>46.21</v>
      </c>
      <c r="AG749">
        <f ca="1">VLOOKUP('Sampling picks'!S739,Sheet1!$A$11:$C$1010,3,FALSE)</f>
        <v>49.26</v>
      </c>
      <c r="AH749">
        <f ca="1">VLOOKUP('Sampling picks'!T739,Sheet1!$A$11:$C$1010,3,FALSE)</f>
        <v>50.69</v>
      </c>
      <c r="AI749">
        <f ca="1">VLOOKUP('Sampling picks'!U739,Sheet1!$A$11:$C$1010,3,FALSE)</f>
        <v>42.68</v>
      </c>
      <c r="AJ749">
        <f ca="1">VLOOKUP('Sampling picks'!V739,Sheet1!$A$11:$C$1010,3,FALSE)</f>
        <v>40.54</v>
      </c>
      <c r="AK749">
        <f ca="1">VLOOKUP('Sampling picks'!W739,Sheet1!$A$11:$C$1010,3,FALSE)</f>
        <v>35.69</v>
      </c>
      <c r="AL749">
        <f ca="1">VLOOKUP('Sampling picks'!X739,Sheet1!$A$11:$C$1010,3,FALSE)</f>
        <v>42.17</v>
      </c>
      <c r="AM749">
        <f ca="1">VLOOKUP('Sampling picks'!Y739,Sheet1!$A$11:$C$1010,3,FALSE)</f>
        <v>50.23</v>
      </c>
      <c r="AN749">
        <f ca="1">VLOOKUP('Sampling picks'!Z739,Sheet1!$A$11:$C$1010,3,FALSE)</f>
        <v>54.39</v>
      </c>
      <c r="AO749">
        <f ca="1">VLOOKUP('Sampling picks'!AA739,Sheet1!$A$11:$C$1010,3,FALSE)</f>
        <v>34.840000000000003</v>
      </c>
      <c r="AP749">
        <f ca="1">VLOOKUP('Sampling picks'!AB739,Sheet1!$A$11:$C$1010,3,FALSE)</f>
        <v>42.68</v>
      </c>
      <c r="AQ749">
        <f ca="1">VLOOKUP('Sampling picks'!AC739,Sheet1!$A$11:$C$1010,3,FALSE)</f>
        <v>57.09</v>
      </c>
      <c r="AR749">
        <f ca="1">VLOOKUP('Sampling picks'!AD739,Sheet1!$A$11:$C$1010,3,FALSE)</f>
        <v>56.39</v>
      </c>
      <c r="AS749">
        <f ca="1">VLOOKUP('Sampling picks'!AE739,Sheet1!$A$11:$C$1010,3,FALSE)</f>
        <v>37.89</v>
      </c>
      <c r="AT749">
        <f ca="1">VLOOKUP('Sampling picks'!AF739,Sheet1!$A$11:$C$1010,3,FALSE)</f>
        <v>55.23</v>
      </c>
      <c r="AU749">
        <f ca="1">VLOOKUP('Sampling picks'!AG739,Sheet1!$A$11:$C$1010,3,FALSE)</f>
        <v>47.16</v>
      </c>
      <c r="AV749">
        <f ca="1">VLOOKUP('Sampling picks'!AH739,Sheet1!$A$11:$C$1010,3,FALSE)</f>
        <v>59.02</v>
      </c>
      <c r="AW749">
        <f ca="1">VLOOKUP('Sampling picks'!AI739,Sheet1!$A$11:$C$1010,3,FALSE)</f>
        <v>54.36</v>
      </c>
      <c r="AX749">
        <f ca="1">VLOOKUP('Sampling picks'!AJ739,Sheet1!$A$11:$C$1010,3,FALSE)</f>
        <v>58.86</v>
      </c>
      <c r="AY749">
        <f ca="1">VLOOKUP('Sampling picks'!AK739,Sheet1!$A$11:$C$1010,3,FALSE)</f>
        <v>38.630000000000003</v>
      </c>
      <c r="AZ749">
        <f ca="1">VLOOKUP('Sampling picks'!AL739,Sheet1!$A$11:$C$1010,3,FALSE)</f>
        <v>43.35</v>
      </c>
      <c r="BA749">
        <f ca="1">VLOOKUP('Sampling picks'!AM739,Sheet1!$A$11:$C$1010,3,FALSE)</f>
        <v>49.86</v>
      </c>
      <c r="BB749">
        <f ca="1">VLOOKUP('Sampling picks'!AN739,Sheet1!$A$11:$C$1010,3,FALSE)</f>
        <v>42.17</v>
      </c>
      <c r="BC749">
        <f ca="1">VLOOKUP('Sampling picks'!AO739,Sheet1!$A$11:$C$1010,3,FALSE)</f>
        <v>26.79</v>
      </c>
      <c r="BD749">
        <f ca="1">VLOOKUP('Sampling picks'!AP739,Sheet1!$A$11:$C$1010,3,FALSE)</f>
        <v>56.05</v>
      </c>
      <c r="BE749">
        <f ca="1">VLOOKUP('Sampling picks'!AQ739,Sheet1!$A$11:$C$1010,3,FALSE)</f>
        <v>42.1</v>
      </c>
      <c r="BF749">
        <f ca="1">VLOOKUP('Sampling picks'!AR739,Sheet1!$A$11:$C$1010,3,FALSE)</f>
        <v>41.19</v>
      </c>
      <c r="BG749">
        <f ca="1">VLOOKUP('Sampling picks'!AS739,Sheet1!$A$11:$C$1010,3,FALSE)</f>
        <v>49.93</v>
      </c>
      <c r="BH749">
        <f ca="1">VLOOKUP('Sampling picks'!AT739,Sheet1!$A$11:$C$1010,3,FALSE)</f>
        <v>52.62</v>
      </c>
      <c r="BI749">
        <f ca="1">VLOOKUP('Sampling picks'!AU739,Sheet1!$A$11:$C$1010,3,FALSE)</f>
        <v>43.04</v>
      </c>
      <c r="BJ749">
        <f ca="1">VLOOKUP('Sampling picks'!AV739,Sheet1!$A$11:$C$1010,3,FALSE)</f>
        <v>51.26</v>
      </c>
      <c r="BK749">
        <f ca="1">VLOOKUP('Sampling picks'!AW739,Sheet1!$A$11:$C$1010,3,FALSE)</f>
        <v>60.84</v>
      </c>
      <c r="BL749">
        <f ca="1">VLOOKUP('Sampling picks'!AX739,Sheet1!$A$11:$C$1010,3,FALSE)</f>
        <v>36.840000000000003</v>
      </c>
      <c r="BM749">
        <f ca="1">VLOOKUP('Sampling picks'!AY739,Sheet1!$A$11:$C$1010,3,FALSE)</f>
        <v>46.44</v>
      </c>
      <c r="BN749">
        <f ca="1">VLOOKUP('Sampling picks'!AZ739,Sheet1!$A$11:$C$1010,3,FALSE)</f>
        <v>49.13</v>
      </c>
      <c r="BO749">
        <f ca="1">VLOOKUP('Sampling picks'!BA739,Sheet1!$A$11:$C$1010,3,FALSE)</f>
        <v>43.76</v>
      </c>
      <c r="BP749">
        <f ca="1">VLOOKUP('Sampling picks'!BB739,Sheet1!$A$11:$C$1010,3,FALSE)</f>
        <v>67.89</v>
      </c>
      <c r="BQ749">
        <f ca="1">VLOOKUP('Sampling picks'!BC739,Sheet1!$A$11:$C$1010,3,FALSE)</f>
        <v>51.75</v>
      </c>
      <c r="BR749">
        <f ca="1">VLOOKUP('Sampling picks'!BD739,Sheet1!$A$11:$C$1010,3,FALSE)</f>
        <v>53.49</v>
      </c>
      <c r="BS749">
        <f ca="1">VLOOKUP('Sampling picks'!BE739,Sheet1!$A$11:$C$1010,3,FALSE)</f>
        <v>44.36</v>
      </c>
      <c r="BT749">
        <f ca="1">VLOOKUP('Sampling picks'!BF739,Sheet1!$A$11:$C$1010,3,FALSE)</f>
        <v>50.79</v>
      </c>
      <c r="BU749">
        <f ca="1">VLOOKUP('Sampling picks'!BG739,Sheet1!$A$11:$C$1010,3,FALSE)</f>
        <v>49.79</v>
      </c>
      <c r="BV749">
        <f ca="1">VLOOKUP('Sampling picks'!BH739,Sheet1!$A$11:$C$1010,3,FALSE)</f>
        <v>57.45</v>
      </c>
      <c r="BW749">
        <f ca="1">VLOOKUP('Sampling picks'!BI739,Sheet1!$A$11:$C$1010,3,FALSE)</f>
        <v>34.51</v>
      </c>
      <c r="BX749">
        <f ca="1">VLOOKUP('Sampling picks'!BJ739,Sheet1!$A$11:$C$1010,3,FALSE)</f>
        <v>34.130000000000003</v>
      </c>
      <c r="BY749">
        <f ca="1">VLOOKUP('Sampling picks'!BK739,Sheet1!$A$11:$C$1010,3,FALSE)</f>
        <v>43.94</v>
      </c>
      <c r="BZ749">
        <f ca="1">VLOOKUP('Sampling picks'!BL739,Sheet1!$A$11:$C$1010,3,FALSE)</f>
        <v>68.72</v>
      </c>
      <c r="CA749">
        <f ca="1">VLOOKUP('Sampling picks'!BM739,Sheet1!$A$11:$C$1010,3,FALSE)</f>
        <v>43.69</v>
      </c>
      <c r="CB749">
        <f ca="1">VLOOKUP('Sampling picks'!BN739,Sheet1!$A$11:$C$1010,3,FALSE)</f>
        <v>37.04</v>
      </c>
      <c r="CC749">
        <f ca="1">VLOOKUP('Sampling picks'!BO739,Sheet1!$A$11:$C$1010,3,FALSE)</f>
        <v>56.39</v>
      </c>
      <c r="CD749">
        <f ca="1">VLOOKUP('Sampling picks'!BP739,Sheet1!$A$11:$C$1010,3,FALSE)</f>
        <v>50.79</v>
      </c>
      <c r="CE749">
        <f ca="1">VLOOKUP('Sampling picks'!BQ739,Sheet1!$A$11:$C$1010,3,FALSE)</f>
        <v>31.8</v>
      </c>
      <c r="CF749">
        <f ca="1">VLOOKUP('Sampling picks'!BR739,Sheet1!$A$11:$C$1010,3,FALSE)</f>
        <v>48.15</v>
      </c>
      <c r="CG749">
        <f ca="1">VLOOKUP('Sampling picks'!BS739,Sheet1!$A$11:$C$1010,3,FALSE)</f>
        <v>55.69</v>
      </c>
      <c r="CH749">
        <f ca="1">VLOOKUP('Sampling picks'!BT739,Sheet1!$A$11:$C$1010,3,FALSE)</f>
        <v>47.33</v>
      </c>
      <c r="CI749">
        <f ca="1">VLOOKUP('Sampling picks'!BU739,Sheet1!$A$11:$C$1010,3,FALSE)</f>
        <v>46.94</v>
      </c>
      <c r="CJ749">
        <f ca="1">VLOOKUP('Sampling picks'!BV739,Sheet1!$A$11:$C$1010,3,FALSE)</f>
        <v>34.28</v>
      </c>
      <c r="CK749">
        <f ca="1">VLOOKUP('Sampling picks'!BW739,Sheet1!$A$11:$C$1010,3,FALSE)</f>
        <v>35.729999999999997</v>
      </c>
      <c r="CL749">
        <f ca="1">VLOOKUP('Sampling picks'!BX739,Sheet1!$A$11:$C$1010,3,FALSE)</f>
        <v>61.87</v>
      </c>
      <c r="CM749">
        <f ca="1">VLOOKUP('Sampling picks'!BY739,Sheet1!$A$11:$C$1010,3,FALSE)</f>
        <v>52.04</v>
      </c>
      <c r="CN749">
        <f ca="1">VLOOKUP('Sampling picks'!BZ739,Sheet1!$A$11:$C$1010,3,FALSE)</f>
        <v>33.96</v>
      </c>
      <c r="CO749">
        <f ca="1">VLOOKUP('Sampling picks'!CA739,Sheet1!$A$11:$C$1010,3,FALSE)</f>
        <v>43.6</v>
      </c>
      <c r="CP749">
        <f ca="1">VLOOKUP('Sampling picks'!CB739,Sheet1!$A$11:$C$1010,3,FALSE)</f>
        <v>57.69</v>
      </c>
      <c r="CQ749">
        <f ca="1">VLOOKUP('Sampling picks'!CC739,Sheet1!$A$11:$C$1010,3,FALSE)</f>
        <v>34.67</v>
      </c>
      <c r="CR749">
        <f ca="1">VLOOKUP('Sampling picks'!CD739,Sheet1!$A$11:$C$1010,3,FALSE)</f>
        <v>62.96</v>
      </c>
      <c r="CS749">
        <f ca="1">VLOOKUP('Sampling picks'!CE739,Sheet1!$A$11:$C$1010,3,FALSE)</f>
        <v>42.94</v>
      </c>
      <c r="CT749">
        <f ca="1">VLOOKUP('Sampling picks'!CF739,Sheet1!$A$11:$C$1010,3,FALSE)</f>
        <v>59.27</v>
      </c>
      <c r="CU749">
        <f ca="1">VLOOKUP('Sampling picks'!CG739,Sheet1!$A$11:$C$1010,3,FALSE)</f>
        <v>49.13</v>
      </c>
      <c r="CV749">
        <f ca="1">VLOOKUP('Sampling picks'!CH739,Sheet1!$A$11:$C$1010,3,FALSE)</f>
        <v>64.599999999999994</v>
      </c>
      <c r="CW749">
        <f ca="1">VLOOKUP('Sampling picks'!CI739,Sheet1!$A$11:$C$1010,3,FALSE)</f>
        <v>54.09</v>
      </c>
      <c r="CX749">
        <f ca="1">VLOOKUP('Sampling picks'!CJ739,Sheet1!$A$11:$C$1010,3,FALSE)</f>
        <v>43.06</v>
      </c>
      <c r="CY749">
        <f ca="1">VLOOKUP('Sampling picks'!CK739,Sheet1!$A$11:$C$1010,3,FALSE)</f>
        <v>35.93</v>
      </c>
      <c r="CZ749">
        <f ca="1">VLOOKUP('Sampling picks'!CL739,Sheet1!$A$11:$C$1010,3,FALSE)</f>
        <v>34.479999999999997</v>
      </c>
      <c r="DA749">
        <f ca="1">VLOOKUP('Sampling picks'!CM739,Sheet1!$A$11:$C$1010,3,FALSE)</f>
        <v>43.91</v>
      </c>
      <c r="DB749">
        <f ca="1">VLOOKUP('Sampling picks'!CN739,Sheet1!$A$11:$C$1010,3,FALSE)</f>
        <v>45.53</v>
      </c>
      <c r="DC749">
        <f ca="1">VLOOKUP('Sampling picks'!CO739,Sheet1!$A$11:$C$1010,3,FALSE)</f>
        <v>57.91</v>
      </c>
      <c r="DD749">
        <f ca="1">VLOOKUP('Sampling picks'!CP739,Sheet1!$A$11:$C$1010,3,FALSE)</f>
        <v>40.97</v>
      </c>
      <c r="DE749">
        <f ca="1">VLOOKUP('Sampling picks'!CQ739,Sheet1!$A$11:$C$1010,3,FALSE)</f>
        <v>57.95</v>
      </c>
      <c r="DF749">
        <f ca="1">VLOOKUP('Sampling picks'!CR739,Sheet1!$A$11:$C$1010,3,FALSE)</f>
        <v>37.06</v>
      </c>
      <c r="DG749">
        <f ca="1">VLOOKUP('Sampling picks'!CS739,Sheet1!$A$11:$C$1010,3,FALSE)</f>
        <v>47.89</v>
      </c>
      <c r="DH749">
        <f ca="1">VLOOKUP('Sampling picks'!CT739,Sheet1!$A$11:$C$1010,3,FALSE)</f>
        <v>54</v>
      </c>
      <c r="DI749">
        <f ca="1">VLOOKUP('Sampling picks'!CU739,Sheet1!$A$11:$C$1010,3,FALSE)</f>
        <v>59.14</v>
      </c>
      <c r="DJ749">
        <f ca="1">VLOOKUP('Sampling picks'!CV739,Sheet1!$A$11:$C$1010,3,FALSE)</f>
        <v>44.48</v>
      </c>
      <c r="DK749">
        <f ca="1">VLOOKUP('Sampling picks'!CW739,Sheet1!$A$11:$C$1010,3,FALSE)</f>
        <v>38.25</v>
      </c>
      <c r="DL749" t="e">
        <f>VLOOKUP('Sampling picks'!CX739,Sheet1!$A$11:$C$1010,3,FALSE)</f>
        <v>#N/A</v>
      </c>
      <c r="DM749" t="e">
        <f>VLOOKUP('Sampling picks'!CY739,Sheet1!$A$11:$C$1010,3,FALSE)</f>
        <v>#N/A</v>
      </c>
    </row>
    <row r="750" spans="1:117">
      <c r="A750">
        <v>740</v>
      </c>
      <c r="C750" s="1">
        <f t="shared" ca="1" si="47"/>
        <v>43.84</v>
      </c>
      <c r="J750" t="str">
        <f t="shared" ca="1" si="44"/>
        <v>IN</v>
      </c>
      <c r="K750">
        <f t="shared" si="45"/>
        <v>47</v>
      </c>
      <c r="L750">
        <f ca="1">$M750+_xlfn.NORM.INV($I$7/2,0,1)*SQRT($C$8^2/$I$5)</f>
        <v>45.211753761094108</v>
      </c>
      <c r="M750">
        <f t="shared" ca="1" si="46"/>
        <v>47.655400000000036</v>
      </c>
      <c r="N750">
        <f ca="1">$M750+_xlfn.NORM.INV(1-($I$7/2),0,1)*SQRT($C$8^2/$I$5)</f>
        <v>50.099046238905963</v>
      </c>
      <c r="O750">
        <v>740</v>
      </c>
      <c r="P750">
        <f ca="1">VLOOKUP('Sampling picks'!B740,Sheet1!$A$11:$C$1010,3,FALSE)</f>
        <v>57.25</v>
      </c>
      <c r="Q750">
        <f ca="1">VLOOKUP('Sampling picks'!C740,Sheet1!$A$11:$C$1010,3,FALSE)</f>
        <v>50.79</v>
      </c>
      <c r="R750">
        <f ca="1">VLOOKUP('Sampling picks'!D740,Sheet1!$A$11:$C$1010,3,FALSE)</f>
        <v>45.03</v>
      </c>
      <c r="S750">
        <f ca="1">VLOOKUP('Sampling picks'!E740,Sheet1!$A$11:$C$1010,3,FALSE)</f>
        <v>59.83</v>
      </c>
      <c r="T750">
        <f ca="1">VLOOKUP('Sampling picks'!F740,Sheet1!$A$11:$C$1010,3,FALSE)</f>
        <v>51.43</v>
      </c>
      <c r="U750">
        <f ca="1">VLOOKUP('Sampling picks'!G740,Sheet1!$A$11:$C$1010,3,FALSE)</f>
        <v>37.47</v>
      </c>
      <c r="V750">
        <f ca="1">VLOOKUP('Sampling picks'!H740,Sheet1!$A$11:$C$1010,3,FALSE)</f>
        <v>34.840000000000003</v>
      </c>
      <c r="W750">
        <f ca="1">VLOOKUP('Sampling picks'!I740,Sheet1!$A$11:$C$1010,3,FALSE)</f>
        <v>39.44</v>
      </c>
      <c r="X750">
        <f ca="1">VLOOKUP('Sampling picks'!J740,Sheet1!$A$11:$C$1010,3,FALSE)</f>
        <v>34.840000000000003</v>
      </c>
      <c r="Y750">
        <f ca="1">VLOOKUP('Sampling picks'!K740,Sheet1!$A$11:$C$1010,3,FALSE)</f>
        <v>57.25</v>
      </c>
      <c r="Z750">
        <f ca="1">VLOOKUP('Sampling picks'!L740,Sheet1!$A$11:$C$1010,3,FALSE)</f>
        <v>46.89</v>
      </c>
      <c r="AA750">
        <f ca="1">VLOOKUP('Sampling picks'!M740,Sheet1!$A$11:$C$1010,3,FALSE)</f>
        <v>43.76</v>
      </c>
      <c r="AB750">
        <f ca="1">VLOOKUP('Sampling picks'!N740,Sheet1!$A$11:$C$1010,3,FALSE)</f>
        <v>50.32</v>
      </c>
      <c r="AC750">
        <f ca="1">VLOOKUP('Sampling picks'!O740,Sheet1!$A$11:$C$1010,3,FALSE)</f>
        <v>43.98</v>
      </c>
      <c r="AD750">
        <f ca="1">VLOOKUP('Sampling picks'!P740,Sheet1!$A$11:$C$1010,3,FALSE)</f>
        <v>57.25</v>
      </c>
      <c r="AE750">
        <f ca="1">VLOOKUP('Sampling picks'!Q740,Sheet1!$A$11:$C$1010,3,FALSE)</f>
        <v>44.07</v>
      </c>
      <c r="AF750">
        <f ca="1">VLOOKUP('Sampling picks'!R740,Sheet1!$A$11:$C$1010,3,FALSE)</f>
        <v>50.34</v>
      </c>
      <c r="AG750">
        <f ca="1">VLOOKUP('Sampling picks'!S740,Sheet1!$A$11:$C$1010,3,FALSE)</f>
        <v>33.74</v>
      </c>
      <c r="AH750">
        <f ca="1">VLOOKUP('Sampling picks'!T740,Sheet1!$A$11:$C$1010,3,FALSE)</f>
        <v>54.68</v>
      </c>
      <c r="AI750">
        <f ca="1">VLOOKUP('Sampling picks'!U740,Sheet1!$A$11:$C$1010,3,FALSE)</f>
        <v>45</v>
      </c>
      <c r="AJ750">
        <f ca="1">VLOOKUP('Sampling picks'!V740,Sheet1!$A$11:$C$1010,3,FALSE)</f>
        <v>30.54</v>
      </c>
      <c r="AK750">
        <f ca="1">VLOOKUP('Sampling picks'!W740,Sheet1!$A$11:$C$1010,3,FALSE)</f>
        <v>44.01</v>
      </c>
      <c r="AL750">
        <f ca="1">VLOOKUP('Sampling picks'!X740,Sheet1!$A$11:$C$1010,3,FALSE)</f>
        <v>30.7</v>
      </c>
      <c r="AM750">
        <f ca="1">VLOOKUP('Sampling picks'!Y740,Sheet1!$A$11:$C$1010,3,FALSE)</f>
        <v>53.89</v>
      </c>
      <c r="AN750">
        <f ca="1">VLOOKUP('Sampling picks'!Z740,Sheet1!$A$11:$C$1010,3,FALSE)</f>
        <v>44.14</v>
      </c>
      <c r="AO750">
        <f ca="1">VLOOKUP('Sampling picks'!AA740,Sheet1!$A$11:$C$1010,3,FALSE)</f>
        <v>26.25</v>
      </c>
      <c r="AP750">
        <f ca="1">VLOOKUP('Sampling picks'!AB740,Sheet1!$A$11:$C$1010,3,FALSE)</f>
        <v>65.650000000000006</v>
      </c>
      <c r="AQ750">
        <f ca="1">VLOOKUP('Sampling picks'!AC740,Sheet1!$A$11:$C$1010,3,FALSE)</f>
        <v>58.36</v>
      </c>
      <c r="AR750">
        <f ca="1">VLOOKUP('Sampling picks'!AD740,Sheet1!$A$11:$C$1010,3,FALSE)</f>
        <v>68.010000000000005</v>
      </c>
      <c r="AS750">
        <f ca="1">VLOOKUP('Sampling picks'!AE740,Sheet1!$A$11:$C$1010,3,FALSE)</f>
        <v>56.02</v>
      </c>
      <c r="AT750">
        <f ca="1">VLOOKUP('Sampling picks'!AF740,Sheet1!$A$11:$C$1010,3,FALSE)</f>
        <v>54.39</v>
      </c>
      <c r="AU750">
        <f ca="1">VLOOKUP('Sampling picks'!AG740,Sheet1!$A$11:$C$1010,3,FALSE)</f>
        <v>47.07</v>
      </c>
      <c r="AV750">
        <f ca="1">VLOOKUP('Sampling picks'!AH740,Sheet1!$A$11:$C$1010,3,FALSE)</f>
        <v>27.4</v>
      </c>
      <c r="AW750">
        <f ca="1">VLOOKUP('Sampling picks'!AI740,Sheet1!$A$11:$C$1010,3,FALSE)</f>
        <v>41.98</v>
      </c>
      <c r="AX750">
        <f ca="1">VLOOKUP('Sampling picks'!AJ740,Sheet1!$A$11:$C$1010,3,FALSE)</f>
        <v>43.25</v>
      </c>
      <c r="AY750">
        <f ca="1">VLOOKUP('Sampling picks'!AK740,Sheet1!$A$11:$C$1010,3,FALSE)</f>
        <v>48</v>
      </c>
      <c r="AZ750">
        <f ca="1">VLOOKUP('Sampling picks'!AL740,Sheet1!$A$11:$C$1010,3,FALSE)</f>
        <v>62.41</v>
      </c>
      <c r="BA750">
        <f ca="1">VLOOKUP('Sampling picks'!AM740,Sheet1!$A$11:$C$1010,3,FALSE)</f>
        <v>43.65</v>
      </c>
      <c r="BB750">
        <f ca="1">VLOOKUP('Sampling picks'!AN740,Sheet1!$A$11:$C$1010,3,FALSE)</f>
        <v>43.1</v>
      </c>
      <c r="BC750">
        <f ca="1">VLOOKUP('Sampling picks'!AO740,Sheet1!$A$11:$C$1010,3,FALSE)</f>
        <v>55.37</v>
      </c>
      <c r="BD750">
        <f ca="1">VLOOKUP('Sampling picks'!AP740,Sheet1!$A$11:$C$1010,3,FALSE)</f>
        <v>37.21</v>
      </c>
      <c r="BE750">
        <f ca="1">VLOOKUP('Sampling picks'!AQ740,Sheet1!$A$11:$C$1010,3,FALSE)</f>
        <v>47.26</v>
      </c>
      <c r="BF750">
        <f ca="1">VLOOKUP('Sampling picks'!AR740,Sheet1!$A$11:$C$1010,3,FALSE)</f>
        <v>38.71</v>
      </c>
      <c r="BG750">
        <f ca="1">VLOOKUP('Sampling picks'!AS740,Sheet1!$A$11:$C$1010,3,FALSE)</f>
        <v>32.46</v>
      </c>
      <c r="BH750">
        <f ca="1">VLOOKUP('Sampling picks'!AT740,Sheet1!$A$11:$C$1010,3,FALSE)</f>
        <v>47.68</v>
      </c>
      <c r="BI750">
        <f ca="1">VLOOKUP('Sampling picks'!AU740,Sheet1!$A$11:$C$1010,3,FALSE)</f>
        <v>41.63</v>
      </c>
      <c r="BJ750">
        <f ca="1">VLOOKUP('Sampling picks'!AV740,Sheet1!$A$11:$C$1010,3,FALSE)</f>
        <v>52.76</v>
      </c>
      <c r="BK750">
        <f ca="1">VLOOKUP('Sampling picks'!AW740,Sheet1!$A$11:$C$1010,3,FALSE)</f>
        <v>39.18</v>
      </c>
      <c r="BL750">
        <f ca="1">VLOOKUP('Sampling picks'!AX740,Sheet1!$A$11:$C$1010,3,FALSE)</f>
        <v>65.5</v>
      </c>
      <c r="BM750">
        <f ca="1">VLOOKUP('Sampling picks'!AY740,Sheet1!$A$11:$C$1010,3,FALSE)</f>
        <v>48.16</v>
      </c>
      <c r="BN750">
        <f ca="1">VLOOKUP('Sampling picks'!AZ740,Sheet1!$A$11:$C$1010,3,FALSE)</f>
        <v>46</v>
      </c>
      <c r="BO750">
        <f ca="1">VLOOKUP('Sampling picks'!BA740,Sheet1!$A$11:$C$1010,3,FALSE)</f>
        <v>40.6</v>
      </c>
      <c r="BP750">
        <f ca="1">VLOOKUP('Sampling picks'!BB740,Sheet1!$A$11:$C$1010,3,FALSE)</f>
        <v>51.66</v>
      </c>
      <c r="BQ750">
        <f ca="1">VLOOKUP('Sampling picks'!BC740,Sheet1!$A$11:$C$1010,3,FALSE)</f>
        <v>60.71</v>
      </c>
      <c r="BR750">
        <f ca="1">VLOOKUP('Sampling picks'!BD740,Sheet1!$A$11:$C$1010,3,FALSE)</f>
        <v>50.15</v>
      </c>
      <c r="BS750">
        <f ca="1">VLOOKUP('Sampling picks'!BE740,Sheet1!$A$11:$C$1010,3,FALSE)</f>
        <v>41.92</v>
      </c>
      <c r="BT750">
        <f ca="1">VLOOKUP('Sampling picks'!BF740,Sheet1!$A$11:$C$1010,3,FALSE)</f>
        <v>41.74</v>
      </c>
      <c r="BU750">
        <f ca="1">VLOOKUP('Sampling picks'!BG740,Sheet1!$A$11:$C$1010,3,FALSE)</f>
        <v>58.29</v>
      </c>
      <c r="BV750">
        <f ca="1">VLOOKUP('Sampling picks'!BH740,Sheet1!$A$11:$C$1010,3,FALSE)</f>
        <v>56.34</v>
      </c>
      <c r="BW750">
        <f ca="1">VLOOKUP('Sampling picks'!BI740,Sheet1!$A$11:$C$1010,3,FALSE)</f>
        <v>66.78</v>
      </c>
      <c r="BX750">
        <f ca="1">VLOOKUP('Sampling picks'!BJ740,Sheet1!$A$11:$C$1010,3,FALSE)</f>
        <v>31.19</v>
      </c>
      <c r="BY750">
        <f ca="1">VLOOKUP('Sampling picks'!BK740,Sheet1!$A$11:$C$1010,3,FALSE)</f>
        <v>41.4</v>
      </c>
      <c r="BZ750">
        <f ca="1">VLOOKUP('Sampling picks'!BL740,Sheet1!$A$11:$C$1010,3,FALSE)</f>
        <v>37.21</v>
      </c>
      <c r="CA750">
        <f ca="1">VLOOKUP('Sampling picks'!BM740,Sheet1!$A$11:$C$1010,3,FALSE)</f>
        <v>53.64</v>
      </c>
      <c r="CB750">
        <f ca="1">VLOOKUP('Sampling picks'!BN740,Sheet1!$A$11:$C$1010,3,FALSE)</f>
        <v>41.43</v>
      </c>
      <c r="CC750">
        <f ca="1">VLOOKUP('Sampling picks'!BO740,Sheet1!$A$11:$C$1010,3,FALSE)</f>
        <v>56.23</v>
      </c>
      <c r="CD750">
        <f ca="1">VLOOKUP('Sampling picks'!BP740,Sheet1!$A$11:$C$1010,3,FALSE)</f>
        <v>48.16</v>
      </c>
      <c r="CE750">
        <f ca="1">VLOOKUP('Sampling picks'!BQ740,Sheet1!$A$11:$C$1010,3,FALSE)</f>
        <v>52.08</v>
      </c>
      <c r="CF750">
        <f ca="1">VLOOKUP('Sampling picks'!BR740,Sheet1!$A$11:$C$1010,3,FALSE)</f>
        <v>48.15</v>
      </c>
      <c r="CG750">
        <f ca="1">VLOOKUP('Sampling picks'!BS740,Sheet1!$A$11:$C$1010,3,FALSE)</f>
        <v>65.5</v>
      </c>
      <c r="CH750">
        <f ca="1">VLOOKUP('Sampling picks'!BT740,Sheet1!$A$11:$C$1010,3,FALSE)</f>
        <v>57.25</v>
      </c>
      <c r="CI750">
        <f ca="1">VLOOKUP('Sampling picks'!BU740,Sheet1!$A$11:$C$1010,3,FALSE)</f>
        <v>51.26</v>
      </c>
      <c r="CJ750">
        <f ca="1">VLOOKUP('Sampling picks'!BV740,Sheet1!$A$11:$C$1010,3,FALSE)</f>
        <v>41.89</v>
      </c>
      <c r="CK750">
        <f ca="1">VLOOKUP('Sampling picks'!BW740,Sheet1!$A$11:$C$1010,3,FALSE)</f>
        <v>34.58</v>
      </c>
      <c r="CL750">
        <f ca="1">VLOOKUP('Sampling picks'!BX740,Sheet1!$A$11:$C$1010,3,FALSE)</f>
        <v>41.63</v>
      </c>
      <c r="CM750">
        <f ca="1">VLOOKUP('Sampling picks'!BY740,Sheet1!$A$11:$C$1010,3,FALSE)</f>
        <v>54.11</v>
      </c>
      <c r="CN750">
        <f ca="1">VLOOKUP('Sampling picks'!BZ740,Sheet1!$A$11:$C$1010,3,FALSE)</f>
        <v>53.91</v>
      </c>
      <c r="CO750">
        <f ca="1">VLOOKUP('Sampling picks'!CA740,Sheet1!$A$11:$C$1010,3,FALSE)</f>
        <v>45</v>
      </c>
      <c r="CP750">
        <f ca="1">VLOOKUP('Sampling picks'!CB740,Sheet1!$A$11:$C$1010,3,FALSE)</f>
        <v>29.96</v>
      </c>
      <c r="CQ750">
        <f ca="1">VLOOKUP('Sampling picks'!CC740,Sheet1!$A$11:$C$1010,3,FALSE)</f>
        <v>40.39</v>
      </c>
      <c r="CR750">
        <f ca="1">VLOOKUP('Sampling picks'!CD740,Sheet1!$A$11:$C$1010,3,FALSE)</f>
        <v>38.04</v>
      </c>
      <c r="CS750">
        <f ca="1">VLOOKUP('Sampling picks'!CE740,Sheet1!$A$11:$C$1010,3,FALSE)</f>
        <v>63.25</v>
      </c>
      <c r="CT750">
        <f ca="1">VLOOKUP('Sampling picks'!CF740,Sheet1!$A$11:$C$1010,3,FALSE)</f>
        <v>45.9</v>
      </c>
      <c r="CU750">
        <f ca="1">VLOOKUP('Sampling picks'!CG740,Sheet1!$A$11:$C$1010,3,FALSE)</f>
        <v>55.17</v>
      </c>
      <c r="CV750">
        <f ca="1">VLOOKUP('Sampling picks'!CH740,Sheet1!$A$11:$C$1010,3,FALSE)</f>
        <v>57.57</v>
      </c>
      <c r="CW750">
        <f ca="1">VLOOKUP('Sampling picks'!CI740,Sheet1!$A$11:$C$1010,3,FALSE)</f>
        <v>45.59</v>
      </c>
      <c r="CX750">
        <f ca="1">VLOOKUP('Sampling picks'!CJ740,Sheet1!$A$11:$C$1010,3,FALSE)</f>
        <v>70.59</v>
      </c>
      <c r="CY750">
        <f ca="1">VLOOKUP('Sampling picks'!CK740,Sheet1!$A$11:$C$1010,3,FALSE)</f>
        <v>53.86</v>
      </c>
      <c r="CZ750">
        <f ca="1">VLOOKUP('Sampling picks'!CL740,Sheet1!$A$11:$C$1010,3,FALSE)</f>
        <v>55.68</v>
      </c>
      <c r="DA750">
        <f ca="1">VLOOKUP('Sampling picks'!CM740,Sheet1!$A$11:$C$1010,3,FALSE)</f>
        <v>43.34</v>
      </c>
      <c r="DB750">
        <f ca="1">VLOOKUP('Sampling picks'!CN740,Sheet1!$A$11:$C$1010,3,FALSE)</f>
        <v>41.31</v>
      </c>
      <c r="DC750">
        <f ca="1">VLOOKUP('Sampling picks'!CO740,Sheet1!$A$11:$C$1010,3,FALSE)</f>
        <v>49.51</v>
      </c>
      <c r="DD750">
        <f ca="1">VLOOKUP('Sampling picks'!CP740,Sheet1!$A$11:$C$1010,3,FALSE)</f>
        <v>50.46</v>
      </c>
      <c r="DE750">
        <f ca="1">VLOOKUP('Sampling picks'!CQ740,Sheet1!$A$11:$C$1010,3,FALSE)</f>
        <v>41.89</v>
      </c>
      <c r="DF750">
        <f ca="1">VLOOKUP('Sampling picks'!CR740,Sheet1!$A$11:$C$1010,3,FALSE)</f>
        <v>56.05</v>
      </c>
      <c r="DG750">
        <f ca="1">VLOOKUP('Sampling picks'!CS740,Sheet1!$A$11:$C$1010,3,FALSE)</f>
        <v>33.770000000000003</v>
      </c>
      <c r="DH750">
        <f ca="1">VLOOKUP('Sampling picks'!CT740,Sheet1!$A$11:$C$1010,3,FALSE)</f>
        <v>47.55</v>
      </c>
      <c r="DI750">
        <f ca="1">VLOOKUP('Sampling picks'!CU740,Sheet1!$A$11:$C$1010,3,FALSE)</f>
        <v>36.840000000000003</v>
      </c>
      <c r="DJ750">
        <f ca="1">VLOOKUP('Sampling picks'!CV740,Sheet1!$A$11:$C$1010,3,FALSE)</f>
        <v>51.01</v>
      </c>
      <c r="DK750">
        <f ca="1">VLOOKUP('Sampling picks'!CW740,Sheet1!$A$11:$C$1010,3,FALSE)</f>
        <v>56.06</v>
      </c>
      <c r="DL750" t="e">
        <f>VLOOKUP('Sampling picks'!CX740,Sheet1!$A$11:$C$1010,3,FALSE)</f>
        <v>#N/A</v>
      </c>
      <c r="DM750" t="e">
        <f>VLOOKUP('Sampling picks'!CY740,Sheet1!$A$11:$C$1010,3,FALSE)</f>
        <v>#N/A</v>
      </c>
    </row>
    <row r="751" spans="1:117">
      <c r="A751">
        <v>741</v>
      </c>
      <c r="C751" s="1">
        <f t="shared" ca="1" si="47"/>
        <v>67.7</v>
      </c>
      <c r="J751" t="str">
        <f t="shared" ca="1" si="44"/>
        <v>IN</v>
      </c>
      <c r="K751">
        <f t="shared" si="45"/>
        <v>47</v>
      </c>
      <c r="L751">
        <f ca="1">$M751+_xlfn.NORM.INV($I$7/2,0,1)*SQRT($C$8^2/$I$5)</f>
        <v>46.070853761094064</v>
      </c>
      <c r="M751">
        <f t="shared" ca="1" si="46"/>
        <v>48.514499999999991</v>
      </c>
      <c r="N751">
        <f ca="1">$M751+_xlfn.NORM.INV(1-($I$7/2),0,1)*SQRT($C$8^2/$I$5)</f>
        <v>50.958146238905918</v>
      </c>
      <c r="O751">
        <v>741</v>
      </c>
      <c r="P751">
        <f ca="1">VLOOKUP('Sampling picks'!B741,Sheet1!$A$11:$C$1010,3,FALSE)</f>
        <v>56.97</v>
      </c>
      <c r="Q751">
        <f ca="1">VLOOKUP('Sampling picks'!C741,Sheet1!$A$11:$C$1010,3,FALSE)</f>
        <v>49.38</v>
      </c>
      <c r="R751">
        <f ca="1">VLOOKUP('Sampling picks'!D741,Sheet1!$A$11:$C$1010,3,FALSE)</f>
        <v>49.86</v>
      </c>
      <c r="S751">
        <f ca="1">VLOOKUP('Sampling picks'!E741,Sheet1!$A$11:$C$1010,3,FALSE)</f>
        <v>41.56</v>
      </c>
      <c r="T751">
        <f ca="1">VLOOKUP('Sampling picks'!F741,Sheet1!$A$11:$C$1010,3,FALSE)</f>
        <v>58.69</v>
      </c>
      <c r="U751">
        <f ca="1">VLOOKUP('Sampling picks'!G741,Sheet1!$A$11:$C$1010,3,FALSE)</f>
        <v>57.13</v>
      </c>
      <c r="V751">
        <f ca="1">VLOOKUP('Sampling picks'!H741,Sheet1!$A$11:$C$1010,3,FALSE)</f>
        <v>64.19</v>
      </c>
      <c r="W751">
        <f ca="1">VLOOKUP('Sampling picks'!I741,Sheet1!$A$11:$C$1010,3,FALSE)</f>
        <v>50.15</v>
      </c>
      <c r="X751">
        <f ca="1">VLOOKUP('Sampling picks'!J741,Sheet1!$A$11:$C$1010,3,FALSE)</f>
        <v>53.71</v>
      </c>
      <c r="Y751">
        <f ca="1">VLOOKUP('Sampling picks'!K741,Sheet1!$A$11:$C$1010,3,FALSE)</f>
        <v>54.67</v>
      </c>
      <c r="Z751">
        <f ca="1">VLOOKUP('Sampling picks'!L741,Sheet1!$A$11:$C$1010,3,FALSE)</f>
        <v>45.32</v>
      </c>
      <c r="AA751">
        <f ca="1">VLOOKUP('Sampling picks'!M741,Sheet1!$A$11:$C$1010,3,FALSE)</f>
        <v>49.35</v>
      </c>
      <c r="AB751">
        <f ca="1">VLOOKUP('Sampling picks'!N741,Sheet1!$A$11:$C$1010,3,FALSE)</f>
        <v>58.25</v>
      </c>
      <c r="AC751">
        <f ca="1">VLOOKUP('Sampling picks'!O741,Sheet1!$A$11:$C$1010,3,FALSE)</f>
        <v>54.88</v>
      </c>
      <c r="AD751">
        <f ca="1">VLOOKUP('Sampling picks'!P741,Sheet1!$A$11:$C$1010,3,FALSE)</f>
        <v>62.2</v>
      </c>
      <c r="AE751">
        <f ca="1">VLOOKUP('Sampling picks'!Q741,Sheet1!$A$11:$C$1010,3,FALSE)</f>
        <v>43.16</v>
      </c>
      <c r="AF751">
        <f ca="1">VLOOKUP('Sampling picks'!R741,Sheet1!$A$11:$C$1010,3,FALSE)</f>
        <v>39.380000000000003</v>
      </c>
      <c r="AG751">
        <f ca="1">VLOOKUP('Sampling picks'!S741,Sheet1!$A$11:$C$1010,3,FALSE)</f>
        <v>55.14</v>
      </c>
      <c r="AH751">
        <f ca="1">VLOOKUP('Sampling picks'!T741,Sheet1!$A$11:$C$1010,3,FALSE)</f>
        <v>61.87</v>
      </c>
      <c r="AI751">
        <f ca="1">VLOOKUP('Sampling picks'!U741,Sheet1!$A$11:$C$1010,3,FALSE)</f>
        <v>59.07</v>
      </c>
      <c r="AJ751">
        <f ca="1">VLOOKUP('Sampling picks'!V741,Sheet1!$A$11:$C$1010,3,FALSE)</f>
        <v>56.93</v>
      </c>
      <c r="AK751">
        <f ca="1">VLOOKUP('Sampling picks'!W741,Sheet1!$A$11:$C$1010,3,FALSE)</f>
        <v>46.02</v>
      </c>
      <c r="AL751">
        <f ca="1">VLOOKUP('Sampling picks'!X741,Sheet1!$A$11:$C$1010,3,FALSE)</f>
        <v>50.62</v>
      </c>
      <c r="AM751">
        <f ca="1">VLOOKUP('Sampling picks'!Y741,Sheet1!$A$11:$C$1010,3,FALSE)</f>
        <v>56.85</v>
      </c>
      <c r="AN751">
        <f ca="1">VLOOKUP('Sampling picks'!Z741,Sheet1!$A$11:$C$1010,3,FALSE)</f>
        <v>47.1</v>
      </c>
      <c r="AO751">
        <f ca="1">VLOOKUP('Sampling picks'!AA741,Sheet1!$A$11:$C$1010,3,FALSE)</f>
        <v>42.04</v>
      </c>
      <c r="AP751">
        <f ca="1">VLOOKUP('Sampling picks'!AB741,Sheet1!$A$11:$C$1010,3,FALSE)</f>
        <v>49.24</v>
      </c>
      <c r="AQ751">
        <f ca="1">VLOOKUP('Sampling picks'!AC741,Sheet1!$A$11:$C$1010,3,FALSE)</f>
        <v>40.04</v>
      </c>
      <c r="AR751">
        <f ca="1">VLOOKUP('Sampling picks'!AD741,Sheet1!$A$11:$C$1010,3,FALSE)</f>
        <v>43.35</v>
      </c>
      <c r="AS751">
        <f ca="1">VLOOKUP('Sampling picks'!AE741,Sheet1!$A$11:$C$1010,3,FALSE)</f>
        <v>44.61</v>
      </c>
      <c r="AT751">
        <f ca="1">VLOOKUP('Sampling picks'!AF741,Sheet1!$A$11:$C$1010,3,FALSE)</f>
        <v>50.34</v>
      </c>
      <c r="AU751">
        <f ca="1">VLOOKUP('Sampling picks'!AG741,Sheet1!$A$11:$C$1010,3,FALSE)</f>
        <v>56.53</v>
      </c>
      <c r="AV751">
        <f ca="1">VLOOKUP('Sampling picks'!AH741,Sheet1!$A$11:$C$1010,3,FALSE)</f>
        <v>37.04</v>
      </c>
      <c r="AW751">
        <f ca="1">VLOOKUP('Sampling picks'!AI741,Sheet1!$A$11:$C$1010,3,FALSE)</f>
        <v>67.89</v>
      </c>
      <c r="AX751">
        <f ca="1">VLOOKUP('Sampling picks'!AJ741,Sheet1!$A$11:$C$1010,3,FALSE)</f>
        <v>68.72</v>
      </c>
      <c r="AY751">
        <f ca="1">VLOOKUP('Sampling picks'!AK741,Sheet1!$A$11:$C$1010,3,FALSE)</f>
        <v>41.63</v>
      </c>
      <c r="AZ751">
        <f ca="1">VLOOKUP('Sampling picks'!AL741,Sheet1!$A$11:$C$1010,3,FALSE)</f>
        <v>43.34</v>
      </c>
      <c r="BA751">
        <f ca="1">VLOOKUP('Sampling picks'!AM741,Sheet1!$A$11:$C$1010,3,FALSE)</f>
        <v>45.57</v>
      </c>
      <c r="BB751">
        <f ca="1">VLOOKUP('Sampling picks'!AN741,Sheet1!$A$11:$C$1010,3,FALSE)</f>
        <v>54.28</v>
      </c>
      <c r="BC751">
        <f ca="1">VLOOKUP('Sampling picks'!AO741,Sheet1!$A$11:$C$1010,3,FALSE)</f>
        <v>53.58</v>
      </c>
      <c r="BD751">
        <f ca="1">VLOOKUP('Sampling picks'!AP741,Sheet1!$A$11:$C$1010,3,FALSE)</f>
        <v>57.38</v>
      </c>
      <c r="BE751">
        <f ca="1">VLOOKUP('Sampling picks'!AQ741,Sheet1!$A$11:$C$1010,3,FALSE)</f>
        <v>52.93</v>
      </c>
      <c r="BF751">
        <f ca="1">VLOOKUP('Sampling picks'!AR741,Sheet1!$A$11:$C$1010,3,FALSE)</f>
        <v>32.83</v>
      </c>
      <c r="BG751">
        <f ca="1">VLOOKUP('Sampling picks'!AS741,Sheet1!$A$11:$C$1010,3,FALSE)</f>
        <v>48.27</v>
      </c>
      <c r="BH751">
        <f ca="1">VLOOKUP('Sampling picks'!AT741,Sheet1!$A$11:$C$1010,3,FALSE)</f>
        <v>33.770000000000003</v>
      </c>
      <c r="BI751">
        <f ca="1">VLOOKUP('Sampling picks'!AU741,Sheet1!$A$11:$C$1010,3,FALSE)</f>
        <v>43.21</v>
      </c>
      <c r="BJ751">
        <f ca="1">VLOOKUP('Sampling picks'!AV741,Sheet1!$A$11:$C$1010,3,FALSE)</f>
        <v>44.24</v>
      </c>
      <c r="BK751">
        <f ca="1">VLOOKUP('Sampling picks'!AW741,Sheet1!$A$11:$C$1010,3,FALSE)</f>
        <v>58.47</v>
      </c>
      <c r="BL751">
        <f ca="1">VLOOKUP('Sampling picks'!AX741,Sheet1!$A$11:$C$1010,3,FALSE)</f>
        <v>33.79</v>
      </c>
      <c r="BM751">
        <f ca="1">VLOOKUP('Sampling picks'!AY741,Sheet1!$A$11:$C$1010,3,FALSE)</f>
        <v>42.56</v>
      </c>
      <c r="BN751">
        <f ca="1">VLOOKUP('Sampling picks'!AZ741,Sheet1!$A$11:$C$1010,3,FALSE)</f>
        <v>36.04</v>
      </c>
      <c r="BO751">
        <f ca="1">VLOOKUP('Sampling picks'!BA741,Sheet1!$A$11:$C$1010,3,FALSE)</f>
        <v>46.72</v>
      </c>
      <c r="BP751">
        <f ca="1">VLOOKUP('Sampling picks'!BB741,Sheet1!$A$11:$C$1010,3,FALSE)</f>
        <v>56.74</v>
      </c>
      <c r="BQ751">
        <f ca="1">VLOOKUP('Sampling picks'!BC741,Sheet1!$A$11:$C$1010,3,FALSE)</f>
        <v>50.09</v>
      </c>
      <c r="BR751">
        <f ca="1">VLOOKUP('Sampling picks'!BD741,Sheet1!$A$11:$C$1010,3,FALSE)</f>
        <v>40.98</v>
      </c>
      <c r="BS751">
        <f ca="1">VLOOKUP('Sampling picks'!BE741,Sheet1!$A$11:$C$1010,3,FALSE)</f>
        <v>35.76</v>
      </c>
      <c r="BT751">
        <f ca="1">VLOOKUP('Sampling picks'!BF741,Sheet1!$A$11:$C$1010,3,FALSE)</f>
        <v>65.569999999999993</v>
      </c>
      <c r="BU751">
        <f ca="1">VLOOKUP('Sampling picks'!BG741,Sheet1!$A$11:$C$1010,3,FALSE)</f>
        <v>63.37</v>
      </c>
      <c r="BV751">
        <f ca="1">VLOOKUP('Sampling picks'!BH741,Sheet1!$A$11:$C$1010,3,FALSE)</f>
        <v>43.06</v>
      </c>
      <c r="BW751">
        <f ca="1">VLOOKUP('Sampling picks'!BI741,Sheet1!$A$11:$C$1010,3,FALSE)</f>
        <v>26.52</v>
      </c>
      <c r="BX751">
        <f ca="1">VLOOKUP('Sampling picks'!BJ741,Sheet1!$A$11:$C$1010,3,FALSE)</f>
        <v>57.91</v>
      </c>
      <c r="BY751">
        <f ca="1">VLOOKUP('Sampling picks'!BK741,Sheet1!$A$11:$C$1010,3,FALSE)</f>
        <v>31.49</v>
      </c>
      <c r="BZ751">
        <f ca="1">VLOOKUP('Sampling picks'!BL741,Sheet1!$A$11:$C$1010,3,FALSE)</f>
        <v>36.04</v>
      </c>
      <c r="CA751">
        <f ca="1">VLOOKUP('Sampling picks'!BM741,Sheet1!$A$11:$C$1010,3,FALSE)</f>
        <v>47.68</v>
      </c>
      <c r="CB751">
        <f ca="1">VLOOKUP('Sampling picks'!BN741,Sheet1!$A$11:$C$1010,3,FALSE)</f>
        <v>47.27</v>
      </c>
      <c r="CC751">
        <f ca="1">VLOOKUP('Sampling picks'!BO741,Sheet1!$A$11:$C$1010,3,FALSE)</f>
        <v>63.25</v>
      </c>
      <c r="CD751">
        <f ca="1">VLOOKUP('Sampling picks'!BP741,Sheet1!$A$11:$C$1010,3,FALSE)</f>
        <v>48.52</v>
      </c>
      <c r="CE751">
        <f ca="1">VLOOKUP('Sampling picks'!BQ741,Sheet1!$A$11:$C$1010,3,FALSE)</f>
        <v>47.33</v>
      </c>
      <c r="CF751">
        <f ca="1">VLOOKUP('Sampling picks'!BR741,Sheet1!$A$11:$C$1010,3,FALSE)</f>
        <v>35.78</v>
      </c>
      <c r="CG751">
        <f ca="1">VLOOKUP('Sampling picks'!BS741,Sheet1!$A$11:$C$1010,3,FALSE)</f>
        <v>46.66</v>
      </c>
      <c r="CH751">
        <f ca="1">VLOOKUP('Sampling picks'!BT741,Sheet1!$A$11:$C$1010,3,FALSE)</f>
        <v>46.02</v>
      </c>
      <c r="CI751">
        <f ca="1">VLOOKUP('Sampling picks'!BU741,Sheet1!$A$11:$C$1010,3,FALSE)</f>
        <v>36.090000000000003</v>
      </c>
      <c r="CJ751">
        <f ca="1">VLOOKUP('Sampling picks'!BV741,Sheet1!$A$11:$C$1010,3,FALSE)</f>
        <v>56.97</v>
      </c>
      <c r="CK751">
        <f ca="1">VLOOKUP('Sampling picks'!BW741,Sheet1!$A$11:$C$1010,3,FALSE)</f>
        <v>50.79</v>
      </c>
      <c r="CL751">
        <f ca="1">VLOOKUP('Sampling picks'!BX741,Sheet1!$A$11:$C$1010,3,FALSE)</f>
        <v>49.07</v>
      </c>
      <c r="CM751">
        <f ca="1">VLOOKUP('Sampling picks'!BY741,Sheet1!$A$11:$C$1010,3,FALSE)</f>
        <v>46.18</v>
      </c>
      <c r="CN751">
        <f ca="1">VLOOKUP('Sampling picks'!BZ741,Sheet1!$A$11:$C$1010,3,FALSE)</f>
        <v>41.39</v>
      </c>
      <c r="CO751">
        <f ca="1">VLOOKUP('Sampling picks'!CA741,Sheet1!$A$11:$C$1010,3,FALSE)</f>
        <v>50.09</v>
      </c>
      <c r="CP751">
        <f ca="1">VLOOKUP('Sampling picks'!CB741,Sheet1!$A$11:$C$1010,3,FALSE)</f>
        <v>43.98</v>
      </c>
      <c r="CQ751">
        <f ca="1">VLOOKUP('Sampling picks'!CC741,Sheet1!$A$11:$C$1010,3,FALSE)</f>
        <v>51.16</v>
      </c>
      <c r="CR751">
        <f ca="1">VLOOKUP('Sampling picks'!CD741,Sheet1!$A$11:$C$1010,3,FALSE)</f>
        <v>46.59</v>
      </c>
      <c r="CS751">
        <f ca="1">VLOOKUP('Sampling picks'!CE741,Sheet1!$A$11:$C$1010,3,FALSE)</f>
        <v>64.16</v>
      </c>
      <c r="CT751">
        <f ca="1">VLOOKUP('Sampling picks'!CF741,Sheet1!$A$11:$C$1010,3,FALSE)</f>
        <v>24.96</v>
      </c>
      <c r="CU751">
        <f ca="1">VLOOKUP('Sampling picks'!CG741,Sheet1!$A$11:$C$1010,3,FALSE)</f>
        <v>46.91</v>
      </c>
      <c r="CV751">
        <f ca="1">VLOOKUP('Sampling picks'!CH741,Sheet1!$A$11:$C$1010,3,FALSE)</f>
        <v>52.09</v>
      </c>
      <c r="CW751">
        <f ca="1">VLOOKUP('Sampling picks'!CI741,Sheet1!$A$11:$C$1010,3,FALSE)</f>
        <v>56.85</v>
      </c>
      <c r="CX751">
        <f ca="1">VLOOKUP('Sampling picks'!CJ741,Sheet1!$A$11:$C$1010,3,FALSE)</f>
        <v>51.92</v>
      </c>
      <c r="CY751">
        <f ca="1">VLOOKUP('Sampling picks'!CK741,Sheet1!$A$11:$C$1010,3,FALSE)</f>
        <v>38.950000000000003</v>
      </c>
      <c r="CZ751">
        <f ca="1">VLOOKUP('Sampling picks'!CL741,Sheet1!$A$11:$C$1010,3,FALSE)</f>
        <v>38</v>
      </c>
      <c r="DA751">
        <f ca="1">VLOOKUP('Sampling picks'!CM741,Sheet1!$A$11:$C$1010,3,FALSE)</f>
        <v>78.92</v>
      </c>
      <c r="DB751">
        <f ca="1">VLOOKUP('Sampling picks'!CN741,Sheet1!$A$11:$C$1010,3,FALSE)</f>
        <v>47.07</v>
      </c>
      <c r="DC751">
        <f ca="1">VLOOKUP('Sampling picks'!CO741,Sheet1!$A$11:$C$1010,3,FALSE)</f>
        <v>47.98</v>
      </c>
      <c r="DD751">
        <f ca="1">VLOOKUP('Sampling picks'!CP741,Sheet1!$A$11:$C$1010,3,FALSE)</f>
        <v>37.47</v>
      </c>
      <c r="DE751">
        <f ca="1">VLOOKUP('Sampling picks'!CQ741,Sheet1!$A$11:$C$1010,3,FALSE)</f>
        <v>37.81</v>
      </c>
      <c r="DF751">
        <f ca="1">VLOOKUP('Sampling picks'!CR741,Sheet1!$A$11:$C$1010,3,FALSE)</f>
        <v>49.46</v>
      </c>
      <c r="DG751">
        <f ca="1">VLOOKUP('Sampling picks'!CS741,Sheet1!$A$11:$C$1010,3,FALSE)</f>
        <v>43.64</v>
      </c>
      <c r="DH751">
        <f ca="1">VLOOKUP('Sampling picks'!CT741,Sheet1!$A$11:$C$1010,3,FALSE)</f>
        <v>57.8</v>
      </c>
      <c r="DI751">
        <f ca="1">VLOOKUP('Sampling picks'!CU741,Sheet1!$A$11:$C$1010,3,FALSE)</f>
        <v>49.45</v>
      </c>
      <c r="DJ751">
        <f ca="1">VLOOKUP('Sampling picks'!CV741,Sheet1!$A$11:$C$1010,3,FALSE)</f>
        <v>42.34</v>
      </c>
      <c r="DK751">
        <f ca="1">VLOOKUP('Sampling picks'!CW741,Sheet1!$A$11:$C$1010,3,FALSE)</f>
        <v>32.46</v>
      </c>
      <c r="DL751" t="e">
        <f>VLOOKUP('Sampling picks'!CX741,Sheet1!$A$11:$C$1010,3,FALSE)</f>
        <v>#N/A</v>
      </c>
      <c r="DM751" t="e">
        <f>VLOOKUP('Sampling picks'!CY741,Sheet1!$A$11:$C$1010,3,FALSE)</f>
        <v>#N/A</v>
      </c>
    </row>
    <row r="752" spans="1:117">
      <c r="A752">
        <v>742</v>
      </c>
      <c r="C752" s="1">
        <f t="shared" ca="1" si="47"/>
        <v>31.19</v>
      </c>
      <c r="J752" t="str">
        <f t="shared" ca="1" si="44"/>
        <v>IN</v>
      </c>
      <c r="K752">
        <f t="shared" si="45"/>
        <v>47</v>
      </c>
      <c r="L752">
        <f ca="1">$M752+_xlfn.NORM.INV($I$7/2,0,1)*SQRT($C$8^2/$I$5)</f>
        <v>45.065253761094084</v>
      </c>
      <c r="M752">
        <f t="shared" ca="1" si="46"/>
        <v>47.508900000000011</v>
      </c>
      <c r="N752">
        <f ca="1">$M752+_xlfn.NORM.INV(1-($I$7/2),0,1)*SQRT($C$8^2/$I$5)</f>
        <v>49.952546238905938</v>
      </c>
      <c r="O752">
        <v>742</v>
      </c>
      <c r="P752">
        <f ca="1">VLOOKUP('Sampling picks'!B742,Sheet1!$A$11:$C$1010,3,FALSE)</f>
        <v>53.68</v>
      </c>
      <c r="Q752">
        <f ca="1">VLOOKUP('Sampling picks'!C742,Sheet1!$A$11:$C$1010,3,FALSE)</f>
        <v>48.17</v>
      </c>
      <c r="R752">
        <f ca="1">VLOOKUP('Sampling picks'!D742,Sheet1!$A$11:$C$1010,3,FALSE)</f>
        <v>37.21</v>
      </c>
      <c r="S752">
        <f ca="1">VLOOKUP('Sampling picks'!E742,Sheet1!$A$11:$C$1010,3,FALSE)</f>
        <v>42.34</v>
      </c>
      <c r="T752">
        <f ca="1">VLOOKUP('Sampling picks'!F742,Sheet1!$A$11:$C$1010,3,FALSE)</f>
        <v>53.11</v>
      </c>
      <c r="U752">
        <f ca="1">VLOOKUP('Sampling picks'!G742,Sheet1!$A$11:$C$1010,3,FALSE)</f>
        <v>46.21</v>
      </c>
      <c r="V752">
        <f ca="1">VLOOKUP('Sampling picks'!H742,Sheet1!$A$11:$C$1010,3,FALSE)</f>
        <v>59.66</v>
      </c>
      <c r="W752">
        <f ca="1">VLOOKUP('Sampling picks'!I742,Sheet1!$A$11:$C$1010,3,FALSE)</f>
        <v>48.29</v>
      </c>
      <c r="X752">
        <f ca="1">VLOOKUP('Sampling picks'!J742,Sheet1!$A$11:$C$1010,3,FALSE)</f>
        <v>33.92</v>
      </c>
      <c r="Y752">
        <f ca="1">VLOOKUP('Sampling picks'!K742,Sheet1!$A$11:$C$1010,3,FALSE)</f>
        <v>37.21</v>
      </c>
      <c r="Z752">
        <f ca="1">VLOOKUP('Sampling picks'!L742,Sheet1!$A$11:$C$1010,3,FALSE)</f>
        <v>47.36</v>
      </c>
      <c r="AA752">
        <f ca="1">VLOOKUP('Sampling picks'!M742,Sheet1!$A$11:$C$1010,3,FALSE)</f>
        <v>40.22</v>
      </c>
      <c r="AB752">
        <f ca="1">VLOOKUP('Sampling picks'!N742,Sheet1!$A$11:$C$1010,3,FALSE)</f>
        <v>57.77</v>
      </c>
      <c r="AC752">
        <f ca="1">VLOOKUP('Sampling picks'!O742,Sheet1!$A$11:$C$1010,3,FALSE)</f>
        <v>36.840000000000003</v>
      </c>
      <c r="AD752">
        <f ca="1">VLOOKUP('Sampling picks'!P742,Sheet1!$A$11:$C$1010,3,FALSE)</f>
        <v>36.090000000000003</v>
      </c>
      <c r="AE752">
        <f ca="1">VLOOKUP('Sampling picks'!Q742,Sheet1!$A$11:$C$1010,3,FALSE)</f>
        <v>47.76</v>
      </c>
      <c r="AF752">
        <f ca="1">VLOOKUP('Sampling picks'!R742,Sheet1!$A$11:$C$1010,3,FALSE)</f>
        <v>62.31</v>
      </c>
      <c r="AG752">
        <f ca="1">VLOOKUP('Sampling picks'!S742,Sheet1!$A$11:$C$1010,3,FALSE)</f>
        <v>56.94</v>
      </c>
      <c r="AH752">
        <f ca="1">VLOOKUP('Sampling picks'!T742,Sheet1!$A$11:$C$1010,3,FALSE)</f>
        <v>49.84</v>
      </c>
      <c r="AI752">
        <f ca="1">VLOOKUP('Sampling picks'!U742,Sheet1!$A$11:$C$1010,3,FALSE)</f>
        <v>46.63</v>
      </c>
      <c r="AJ752">
        <f ca="1">VLOOKUP('Sampling picks'!V742,Sheet1!$A$11:$C$1010,3,FALSE)</f>
        <v>44.36</v>
      </c>
      <c r="AK752">
        <f ca="1">VLOOKUP('Sampling picks'!W742,Sheet1!$A$11:$C$1010,3,FALSE)</f>
        <v>40.94</v>
      </c>
      <c r="AL752">
        <f ca="1">VLOOKUP('Sampling picks'!X742,Sheet1!$A$11:$C$1010,3,FALSE)</f>
        <v>29.2</v>
      </c>
      <c r="AM752">
        <f ca="1">VLOOKUP('Sampling picks'!Y742,Sheet1!$A$11:$C$1010,3,FALSE)</f>
        <v>39.46</v>
      </c>
      <c r="AN752">
        <f ca="1">VLOOKUP('Sampling picks'!Z742,Sheet1!$A$11:$C$1010,3,FALSE)</f>
        <v>38.71</v>
      </c>
      <c r="AO752">
        <f ca="1">VLOOKUP('Sampling picks'!AA742,Sheet1!$A$11:$C$1010,3,FALSE)</f>
        <v>56.99</v>
      </c>
      <c r="AP752">
        <f ca="1">VLOOKUP('Sampling picks'!AB742,Sheet1!$A$11:$C$1010,3,FALSE)</f>
        <v>43.91</v>
      </c>
      <c r="AQ752">
        <f ca="1">VLOOKUP('Sampling picks'!AC742,Sheet1!$A$11:$C$1010,3,FALSE)</f>
        <v>46.31</v>
      </c>
      <c r="AR752">
        <f ca="1">VLOOKUP('Sampling picks'!AD742,Sheet1!$A$11:$C$1010,3,FALSE)</f>
        <v>74.010000000000005</v>
      </c>
      <c r="AS752">
        <f ca="1">VLOOKUP('Sampling picks'!AE742,Sheet1!$A$11:$C$1010,3,FALSE)</f>
        <v>41.92</v>
      </c>
      <c r="AT752">
        <f ca="1">VLOOKUP('Sampling picks'!AF742,Sheet1!$A$11:$C$1010,3,FALSE)</f>
        <v>53.13</v>
      </c>
      <c r="AU752">
        <f ca="1">VLOOKUP('Sampling picks'!AG742,Sheet1!$A$11:$C$1010,3,FALSE)</f>
        <v>57.13</v>
      </c>
      <c r="AV752">
        <f ca="1">VLOOKUP('Sampling picks'!AH742,Sheet1!$A$11:$C$1010,3,FALSE)</f>
        <v>48.02</v>
      </c>
      <c r="AW752">
        <f ca="1">VLOOKUP('Sampling picks'!AI742,Sheet1!$A$11:$C$1010,3,FALSE)</f>
        <v>47.43</v>
      </c>
      <c r="AX752">
        <f ca="1">VLOOKUP('Sampling picks'!AJ742,Sheet1!$A$11:$C$1010,3,FALSE)</f>
        <v>43.35</v>
      </c>
      <c r="AY752">
        <f ca="1">VLOOKUP('Sampling picks'!AK742,Sheet1!$A$11:$C$1010,3,FALSE)</f>
        <v>46.01</v>
      </c>
      <c r="AZ752">
        <f ca="1">VLOOKUP('Sampling picks'!AL742,Sheet1!$A$11:$C$1010,3,FALSE)</f>
        <v>42.49</v>
      </c>
      <c r="BA752">
        <f ca="1">VLOOKUP('Sampling picks'!AM742,Sheet1!$A$11:$C$1010,3,FALSE)</f>
        <v>63.37</v>
      </c>
      <c r="BB752">
        <f ca="1">VLOOKUP('Sampling picks'!AN742,Sheet1!$A$11:$C$1010,3,FALSE)</f>
        <v>35.06</v>
      </c>
      <c r="BC752">
        <f ca="1">VLOOKUP('Sampling picks'!AO742,Sheet1!$A$11:$C$1010,3,FALSE)</f>
        <v>66</v>
      </c>
      <c r="BD752">
        <f ca="1">VLOOKUP('Sampling picks'!AP742,Sheet1!$A$11:$C$1010,3,FALSE)</f>
        <v>56.63</v>
      </c>
      <c r="BE752">
        <f ca="1">VLOOKUP('Sampling picks'!AQ742,Sheet1!$A$11:$C$1010,3,FALSE)</f>
        <v>42.6</v>
      </c>
      <c r="BF752">
        <f ca="1">VLOOKUP('Sampling picks'!AR742,Sheet1!$A$11:$C$1010,3,FALSE)</f>
        <v>35.44</v>
      </c>
      <c r="BG752">
        <f ca="1">VLOOKUP('Sampling picks'!AS742,Sheet1!$A$11:$C$1010,3,FALSE)</f>
        <v>26.42</v>
      </c>
      <c r="BH752">
        <f ca="1">VLOOKUP('Sampling picks'!AT742,Sheet1!$A$11:$C$1010,3,FALSE)</f>
        <v>56.05</v>
      </c>
      <c r="BI752">
        <f ca="1">VLOOKUP('Sampling picks'!AU742,Sheet1!$A$11:$C$1010,3,FALSE)</f>
        <v>33.04</v>
      </c>
      <c r="BJ752">
        <f ca="1">VLOOKUP('Sampling picks'!AV742,Sheet1!$A$11:$C$1010,3,FALSE)</f>
        <v>62.71</v>
      </c>
      <c r="BK752">
        <f ca="1">VLOOKUP('Sampling picks'!AW742,Sheet1!$A$11:$C$1010,3,FALSE)</f>
        <v>36.94</v>
      </c>
      <c r="BL752">
        <f ca="1">VLOOKUP('Sampling picks'!AX742,Sheet1!$A$11:$C$1010,3,FALSE)</f>
        <v>44.61</v>
      </c>
      <c r="BM752">
        <f ca="1">VLOOKUP('Sampling picks'!AY742,Sheet1!$A$11:$C$1010,3,FALSE)</f>
        <v>45</v>
      </c>
      <c r="BN752">
        <f ca="1">VLOOKUP('Sampling picks'!AZ742,Sheet1!$A$11:$C$1010,3,FALSE)</f>
        <v>66.47</v>
      </c>
      <c r="BO752">
        <f ca="1">VLOOKUP('Sampling picks'!BA742,Sheet1!$A$11:$C$1010,3,FALSE)</f>
        <v>63.48</v>
      </c>
      <c r="BP752">
        <f ca="1">VLOOKUP('Sampling picks'!BB742,Sheet1!$A$11:$C$1010,3,FALSE)</f>
        <v>48.59</v>
      </c>
      <c r="BQ752">
        <f ca="1">VLOOKUP('Sampling picks'!BC742,Sheet1!$A$11:$C$1010,3,FALSE)</f>
        <v>48.82</v>
      </c>
      <c r="BR752">
        <f ca="1">VLOOKUP('Sampling picks'!BD742,Sheet1!$A$11:$C$1010,3,FALSE)</f>
        <v>61.64</v>
      </c>
      <c r="BS752">
        <f ca="1">VLOOKUP('Sampling picks'!BE742,Sheet1!$A$11:$C$1010,3,FALSE)</f>
        <v>36.83</v>
      </c>
      <c r="BT752">
        <f ca="1">VLOOKUP('Sampling picks'!BF742,Sheet1!$A$11:$C$1010,3,FALSE)</f>
        <v>38.450000000000003</v>
      </c>
      <c r="BU752">
        <f ca="1">VLOOKUP('Sampling picks'!BG742,Sheet1!$A$11:$C$1010,3,FALSE)</f>
        <v>57.99</v>
      </c>
      <c r="BV752">
        <f ca="1">VLOOKUP('Sampling picks'!BH742,Sheet1!$A$11:$C$1010,3,FALSE)</f>
        <v>55.46</v>
      </c>
      <c r="BW752">
        <f ca="1">VLOOKUP('Sampling picks'!BI742,Sheet1!$A$11:$C$1010,3,FALSE)</f>
        <v>56.12</v>
      </c>
      <c r="BX752">
        <f ca="1">VLOOKUP('Sampling picks'!BJ742,Sheet1!$A$11:$C$1010,3,FALSE)</f>
        <v>42.67</v>
      </c>
      <c r="BY752">
        <f ca="1">VLOOKUP('Sampling picks'!BK742,Sheet1!$A$11:$C$1010,3,FALSE)</f>
        <v>45.95</v>
      </c>
      <c r="BZ752">
        <f ca="1">VLOOKUP('Sampling picks'!BL742,Sheet1!$A$11:$C$1010,3,FALSE)</f>
        <v>45.57</v>
      </c>
      <c r="CA752">
        <f ca="1">VLOOKUP('Sampling picks'!BM742,Sheet1!$A$11:$C$1010,3,FALSE)</f>
        <v>46.27</v>
      </c>
      <c r="CB752">
        <f ca="1">VLOOKUP('Sampling picks'!BN742,Sheet1!$A$11:$C$1010,3,FALSE)</f>
        <v>58.36</v>
      </c>
      <c r="CC752">
        <f ca="1">VLOOKUP('Sampling picks'!BO742,Sheet1!$A$11:$C$1010,3,FALSE)</f>
        <v>46.01</v>
      </c>
      <c r="CD752">
        <f ca="1">VLOOKUP('Sampling picks'!BP742,Sheet1!$A$11:$C$1010,3,FALSE)</f>
        <v>42.46</v>
      </c>
      <c r="CE752">
        <f ca="1">VLOOKUP('Sampling picks'!BQ742,Sheet1!$A$11:$C$1010,3,FALSE)</f>
        <v>46.66</v>
      </c>
      <c r="CF752">
        <f ca="1">VLOOKUP('Sampling picks'!BR742,Sheet1!$A$11:$C$1010,3,FALSE)</f>
        <v>33.47</v>
      </c>
      <c r="CG752">
        <f ca="1">VLOOKUP('Sampling picks'!BS742,Sheet1!$A$11:$C$1010,3,FALSE)</f>
        <v>42.12</v>
      </c>
      <c r="CH752">
        <f ca="1">VLOOKUP('Sampling picks'!BT742,Sheet1!$A$11:$C$1010,3,FALSE)</f>
        <v>34.82</v>
      </c>
      <c r="CI752">
        <f ca="1">VLOOKUP('Sampling picks'!BU742,Sheet1!$A$11:$C$1010,3,FALSE)</f>
        <v>42.66</v>
      </c>
      <c r="CJ752">
        <f ca="1">VLOOKUP('Sampling picks'!BV742,Sheet1!$A$11:$C$1010,3,FALSE)</f>
        <v>43.43</v>
      </c>
      <c r="CK752">
        <f ca="1">VLOOKUP('Sampling picks'!BW742,Sheet1!$A$11:$C$1010,3,FALSE)</f>
        <v>42.63</v>
      </c>
      <c r="CL752">
        <f ca="1">VLOOKUP('Sampling picks'!BX742,Sheet1!$A$11:$C$1010,3,FALSE)</f>
        <v>39.06</v>
      </c>
      <c r="CM752">
        <f ca="1">VLOOKUP('Sampling picks'!BY742,Sheet1!$A$11:$C$1010,3,FALSE)</f>
        <v>33.28</v>
      </c>
      <c r="CN752">
        <f ca="1">VLOOKUP('Sampling picks'!BZ742,Sheet1!$A$11:$C$1010,3,FALSE)</f>
        <v>50.44</v>
      </c>
      <c r="CO752">
        <f ca="1">VLOOKUP('Sampling picks'!CA742,Sheet1!$A$11:$C$1010,3,FALSE)</f>
        <v>53.1</v>
      </c>
      <c r="CP752">
        <f ca="1">VLOOKUP('Sampling picks'!CB742,Sheet1!$A$11:$C$1010,3,FALSE)</f>
        <v>47.81</v>
      </c>
      <c r="CQ752">
        <f ca="1">VLOOKUP('Sampling picks'!CC742,Sheet1!$A$11:$C$1010,3,FALSE)</f>
        <v>32.89</v>
      </c>
      <c r="CR752">
        <f ca="1">VLOOKUP('Sampling picks'!CD742,Sheet1!$A$11:$C$1010,3,FALSE)</f>
        <v>49.69</v>
      </c>
      <c r="CS752">
        <f ca="1">VLOOKUP('Sampling picks'!CE742,Sheet1!$A$11:$C$1010,3,FALSE)</f>
        <v>50.6</v>
      </c>
      <c r="CT752">
        <f ca="1">VLOOKUP('Sampling picks'!CF742,Sheet1!$A$11:$C$1010,3,FALSE)</f>
        <v>53.55</v>
      </c>
      <c r="CU752">
        <f ca="1">VLOOKUP('Sampling picks'!CG742,Sheet1!$A$11:$C$1010,3,FALSE)</f>
        <v>37.93</v>
      </c>
      <c r="CV752">
        <f ca="1">VLOOKUP('Sampling picks'!CH742,Sheet1!$A$11:$C$1010,3,FALSE)</f>
        <v>44.24</v>
      </c>
      <c r="CW752">
        <f ca="1">VLOOKUP('Sampling picks'!CI742,Sheet1!$A$11:$C$1010,3,FALSE)</f>
        <v>58.13</v>
      </c>
      <c r="CX752">
        <f ca="1">VLOOKUP('Sampling picks'!CJ742,Sheet1!$A$11:$C$1010,3,FALSE)</f>
        <v>58.47</v>
      </c>
      <c r="CY752">
        <f ca="1">VLOOKUP('Sampling picks'!CK742,Sheet1!$A$11:$C$1010,3,FALSE)</f>
        <v>49.5</v>
      </c>
      <c r="CZ752">
        <f ca="1">VLOOKUP('Sampling picks'!CL742,Sheet1!$A$11:$C$1010,3,FALSE)</f>
        <v>42.78</v>
      </c>
      <c r="DA752">
        <f ca="1">VLOOKUP('Sampling picks'!CM742,Sheet1!$A$11:$C$1010,3,FALSE)</f>
        <v>43.5</v>
      </c>
      <c r="DB752">
        <f ca="1">VLOOKUP('Sampling picks'!CN742,Sheet1!$A$11:$C$1010,3,FALSE)</f>
        <v>52.31</v>
      </c>
      <c r="DC752">
        <f ca="1">VLOOKUP('Sampling picks'!CO742,Sheet1!$A$11:$C$1010,3,FALSE)</f>
        <v>57.95</v>
      </c>
      <c r="DD752">
        <f ca="1">VLOOKUP('Sampling picks'!CP742,Sheet1!$A$11:$C$1010,3,FALSE)</f>
        <v>57.8</v>
      </c>
      <c r="DE752">
        <f ca="1">VLOOKUP('Sampling picks'!CQ742,Sheet1!$A$11:$C$1010,3,FALSE)</f>
        <v>64.180000000000007</v>
      </c>
      <c r="DF752">
        <f ca="1">VLOOKUP('Sampling picks'!CR742,Sheet1!$A$11:$C$1010,3,FALSE)</f>
        <v>41.74</v>
      </c>
      <c r="DG752">
        <f ca="1">VLOOKUP('Sampling picks'!CS742,Sheet1!$A$11:$C$1010,3,FALSE)</f>
        <v>47.33</v>
      </c>
      <c r="DH752">
        <f ca="1">VLOOKUP('Sampling picks'!CT742,Sheet1!$A$11:$C$1010,3,FALSE)</f>
        <v>56.68</v>
      </c>
      <c r="DI752">
        <f ca="1">VLOOKUP('Sampling picks'!CU742,Sheet1!$A$11:$C$1010,3,FALSE)</f>
        <v>50.96</v>
      </c>
      <c r="DJ752">
        <f ca="1">VLOOKUP('Sampling picks'!CV742,Sheet1!$A$11:$C$1010,3,FALSE)</f>
        <v>56.93</v>
      </c>
      <c r="DK752">
        <f ca="1">VLOOKUP('Sampling picks'!CW742,Sheet1!$A$11:$C$1010,3,FALSE)</f>
        <v>34.31</v>
      </c>
      <c r="DL752" t="e">
        <f>VLOOKUP('Sampling picks'!CX742,Sheet1!$A$11:$C$1010,3,FALSE)</f>
        <v>#N/A</v>
      </c>
      <c r="DM752" t="e">
        <f>VLOOKUP('Sampling picks'!CY742,Sheet1!$A$11:$C$1010,3,FALSE)</f>
        <v>#N/A</v>
      </c>
    </row>
    <row r="753" spans="1:117">
      <c r="A753">
        <v>743</v>
      </c>
      <c r="C753" s="1">
        <f t="shared" ca="1" si="47"/>
        <v>49.49</v>
      </c>
      <c r="J753" t="str">
        <f t="shared" ca="1" si="44"/>
        <v>IN</v>
      </c>
      <c r="K753">
        <f t="shared" si="45"/>
        <v>47</v>
      </c>
      <c r="L753">
        <f ca="1">$M753+_xlfn.NORM.INV($I$7/2,0,1)*SQRT($C$8^2/$I$5)</f>
        <v>44.382753761094079</v>
      </c>
      <c r="M753">
        <f t="shared" ca="1" si="46"/>
        <v>46.826400000000007</v>
      </c>
      <c r="N753">
        <f ca="1">$M753+_xlfn.NORM.INV(1-($I$7/2),0,1)*SQRT($C$8^2/$I$5)</f>
        <v>49.270046238905934</v>
      </c>
      <c r="O753">
        <v>743</v>
      </c>
      <c r="P753">
        <f ca="1">VLOOKUP('Sampling picks'!B743,Sheet1!$A$11:$C$1010,3,FALSE)</f>
        <v>48.26</v>
      </c>
      <c r="Q753">
        <f ca="1">VLOOKUP('Sampling picks'!C743,Sheet1!$A$11:$C$1010,3,FALSE)</f>
        <v>40.33</v>
      </c>
      <c r="R753">
        <f ca="1">VLOOKUP('Sampling picks'!D743,Sheet1!$A$11:$C$1010,3,FALSE)</f>
        <v>67.09</v>
      </c>
      <c r="S753">
        <f ca="1">VLOOKUP('Sampling picks'!E743,Sheet1!$A$11:$C$1010,3,FALSE)</f>
        <v>52.36</v>
      </c>
      <c r="T753">
        <f ca="1">VLOOKUP('Sampling picks'!F743,Sheet1!$A$11:$C$1010,3,FALSE)</f>
        <v>40.01</v>
      </c>
      <c r="U753">
        <f ca="1">VLOOKUP('Sampling picks'!G743,Sheet1!$A$11:$C$1010,3,FALSE)</f>
        <v>56.9</v>
      </c>
      <c r="V753">
        <f ca="1">VLOOKUP('Sampling picks'!H743,Sheet1!$A$11:$C$1010,3,FALSE)</f>
        <v>41.92</v>
      </c>
      <c r="W753">
        <f ca="1">VLOOKUP('Sampling picks'!I743,Sheet1!$A$11:$C$1010,3,FALSE)</f>
        <v>56.05</v>
      </c>
      <c r="X753">
        <f ca="1">VLOOKUP('Sampling picks'!J743,Sheet1!$A$11:$C$1010,3,FALSE)</f>
        <v>48.35</v>
      </c>
      <c r="Y753">
        <f ca="1">VLOOKUP('Sampling picks'!K743,Sheet1!$A$11:$C$1010,3,FALSE)</f>
        <v>41.19</v>
      </c>
      <c r="Z753">
        <f ca="1">VLOOKUP('Sampling picks'!L743,Sheet1!$A$11:$C$1010,3,FALSE)</f>
        <v>26.5</v>
      </c>
      <c r="AA753">
        <f ca="1">VLOOKUP('Sampling picks'!M743,Sheet1!$A$11:$C$1010,3,FALSE)</f>
        <v>51.27</v>
      </c>
      <c r="AB753">
        <f ca="1">VLOOKUP('Sampling picks'!N743,Sheet1!$A$11:$C$1010,3,FALSE)</f>
        <v>61.95</v>
      </c>
      <c r="AC753">
        <f ca="1">VLOOKUP('Sampling picks'!O743,Sheet1!$A$11:$C$1010,3,FALSE)</f>
        <v>37.799999999999997</v>
      </c>
      <c r="AD753">
        <f ca="1">VLOOKUP('Sampling picks'!P743,Sheet1!$A$11:$C$1010,3,FALSE)</f>
        <v>43.25</v>
      </c>
      <c r="AE753">
        <f ca="1">VLOOKUP('Sampling picks'!Q743,Sheet1!$A$11:$C$1010,3,FALSE)</f>
        <v>33.44</v>
      </c>
      <c r="AF753">
        <f ca="1">VLOOKUP('Sampling picks'!R743,Sheet1!$A$11:$C$1010,3,FALSE)</f>
        <v>52.1</v>
      </c>
      <c r="AG753">
        <f ca="1">VLOOKUP('Sampling picks'!S743,Sheet1!$A$11:$C$1010,3,FALSE)</f>
        <v>50.85</v>
      </c>
      <c r="AH753">
        <f ca="1">VLOOKUP('Sampling picks'!T743,Sheet1!$A$11:$C$1010,3,FALSE)</f>
        <v>57.38</v>
      </c>
      <c r="AI753">
        <f ca="1">VLOOKUP('Sampling picks'!U743,Sheet1!$A$11:$C$1010,3,FALSE)</f>
        <v>49.24</v>
      </c>
      <c r="AJ753">
        <f ca="1">VLOOKUP('Sampling picks'!V743,Sheet1!$A$11:$C$1010,3,FALSE)</f>
        <v>46.97</v>
      </c>
      <c r="AK753">
        <f ca="1">VLOOKUP('Sampling picks'!W743,Sheet1!$A$11:$C$1010,3,FALSE)</f>
        <v>46</v>
      </c>
      <c r="AL753">
        <f ca="1">VLOOKUP('Sampling picks'!X743,Sheet1!$A$11:$C$1010,3,FALSE)</f>
        <v>49.7</v>
      </c>
      <c r="AM753">
        <f ca="1">VLOOKUP('Sampling picks'!Y743,Sheet1!$A$11:$C$1010,3,FALSE)</f>
        <v>42.94</v>
      </c>
      <c r="AN753">
        <f ca="1">VLOOKUP('Sampling picks'!Z743,Sheet1!$A$11:$C$1010,3,FALSE)</f>
        <v>54.28</v>
      </c>
      <c r="AO753">
        <f ca="1">VLOOKUP('Sampling picks'!AA743,Sheet1!$A$11:$C$1010,3,FALSE)</f>
        <v>35.78</v>
      </c>
      <c r="AP753">
        <f ca="1">VLOOKUP('Sampling picks'!AB743,Sheet1!$A$11:$C$1010,3,FALSE)</f>
        <v>49.46</v>
      </c>
      <c r="AQ753">
        <f ca="1">VLOOKUP('Sampling picks'!AC743,Sheet1!$A$11:$C$1010,3,FALSE)</f>
        <v>37.56</v>
      </c>
      <c r="AR753">
        <f ca="1">VLOOKUP('Sampling picks'!AD743,Sheet1!$A$11:$C$1010,3,FALSE)</f>
        <v>53.13</v>
      </c>
      <c r="AS753">
        <f ca="1">VLOOKUP('Sampling picks'!AE743,Sheet1!$A$11:$C$1010,3,FALSE)</f>
        <v>49.25</v>
      </c>
      <c r="AT753">
        <f ca="1">VLOOKUP('Sampling picks'!AF743,Sheet1!$A$11:$C$1010,3,FALSE)</f>
        <v>54.47</v>
      </c>
      <c r="AU753">
        <f ca="1">VLOOKUP('Sampling picks'!AG743,Sheet1!$A$11:$C$1010,3,FALSE)</f>
        <v>44.5</v>
      </c>
      <c r="AV753">
        <f ca="1">VLOOKUP('Sampling picks'!AH743,Sheet1!$A$11:$C$1010,3,FALSE)</f>
        <v>40.33</v>
      </c>
      <c r="AW753">
        <f ca="1">VLOOKUP('Sampling picks'!AI743,Sheet1!$A$11:$C$1010,3,FALSE)</f>
        <v>55.37</v>
      </c>
      <c r="AX753">
        <f ca="1">VLOOKUP('Sampling picks'!AJ743,Sheet1!$A$11:$C$1010,3,FALSE)</f>
        <v>60.82</v>
      </c>
      <c r="AY753">
        <f ca="1">VLOOKUP('Sampling picks'!AK743,Sheet1!$A$11:$C$1010,3,FALSE)</f>
        <v>32.46</v>
      </c>
      <c r="AZ753">
        <f ca="1">VLOOKUP('Sampling picks'!AL743,Sheet1!$A$11:$C$1010,3,FALSE)</f>
        <v>43.66</v>
      </c>
      <c r="BA753">
        <f ca="1">VLOOKUP('Sampling picks'!AM743,Sheet1!$A$11:$C$1010,3,FALSE)</f>
        <v>32.89</v>
      </c>
      <c r="BB753">
        <f ca="1">VLOOKUP('Sampling picks'!AN743,Sheet1!$A$11:$C$1010,3,FALSE)</f>
        <v>50.34</v>
      </c>
      <c r="BC753">
        <f ca="1">VLOOKUP('Sampling picks'!AO743,Sheet1!$A$11:$C$1010,3,FALSE)</f>
        <v>58.23</v>
      </c>
      <c r="BD753">
        <f ca="1">VLOOKUP('Sampling picks'!AP743,Sheet1!$A$11:$C$1010,3,FALSE)</f>
        <v>53.09</v>
      </c>
      <c r="BE753">
        <f ca="1">VLOOKUP('Sampling picks'!AQ743,Sheet1!$A$11:$C$1010,3,FALSE)</f>
        <v>34.479999999999997</v>
      </c>
      <c r="BF753">
        <f ca="1">VLOOKUP('Sampling picks'!AR743,Sheet1!$A$11:$C$1010,3,FALSE)</f>
        <v>49.45</v>
      </c>
      <c r="BG753">
        <f ca="1">VLOOKUP('Sampling picks'!AS743,Sheet1!$A$11:$C$1010,3,FALSE)</f>
        <v>47.1</v>
      </c>
      <c r="BH753">
        <f ca="1">VLOOKUP('Sampling picks'!AT743,Sheet1!$A$11:$C$1010,3,FALSE)</f>
        <v>40.229999999999997</v>
      </c>
      <c r="BI753">
        <f ca="1">VLOOKUP('Sampling picks'!AU743,Sheet1!$A$11:$C$1010,3,FALSE)</f>
        <v>47.71</v>
      </c>
      <c r="BJ753">
        <f ca="1">VLOOKUP('Sampling picks'!AV743,Sheet1!$A$11:$C$1010,3,FALSE)</f>
        <v>33.869999999999997</v>
      </c>
      <c r="BK753">
        <f ca="1">VLOOKUP('Sampling picks'!AW743,Sheet1!$A$11:$C$1010,3,FALSE)</f>
        <v>46.59</v>
      </c>
      <c r="BL753">
        <f ca="1">VLOOKUP('Sampling picks'!AX743,Sheet1!$A$11:$C$1010,3,FALSE)</f>
        <v>33.21</v>
      </c>
      <c r="BM753">
        <f ca="1">VLOOKUP('Sampling picks'!AY743,Sheet1!$A$11:$C$1010,3,FALSE)</f>
        <v>55.81</v>
      </c>
      <c r="BN753">
        <f ca="1">VLOOKUP('Sampling picks'!AZ743,Sheet1!$A$11:$C$1010,3,FALSE)</f>
        <v>49.25</v>
      </c>
      <c r="BO753">
        <f ca="1">VLOOKUP('Sampling picks'!BA743,Sheet1!$A$11:$C$1010,3,FALSE)</f>
        <v>41.69</v>
      </c>
      <c r="BP753">
        <f ca="1">VLOOKUP('Sampling picks'!BB743,Sheet1!$A$11:$C$1010,3,FALSE)</f>
        <v>47.15</v>
      </c>
      <c r="BQ753">
        <f ca="1">VLOOKUP('Sampling picks'!BC743,Sheet1!$A$11:$C$1010,3,FALSE)</f>
        <v>39.630000000000003</v>
      </c>
      <c r="BR753">
        <f ca="1">VLOOKUP('Sampling picks'!BD743,Sheet1!$A$11:$C$1010,3,FALSE)</f>
        <v>31.65</v>
      </c>
      <c r="BS753">
        <f ca="1">VLOOKUP('Sampling picks'!BE743,Sheet1!$A$11:$C$1010,3,FALSE)</f>
        <v>55.64</v>
      </c>
      <c r="BT753">
        <f ca="1">VLOOKUP('Sampling picks'!BF743,Sheet1!$A$11:$C$1010,3,FALSE)</f>
        <v>43.23</v>
      </c>
      <c r="BU753">
        <f ca="1">VLOOKUP('Sampling picks'!BG743,Sheet1!$A$11:$C$1010,3,FALSE)</f>
        <v>56.95</v>
      </c>
      <c r="BV753">
        <f ca="1">VLOOKUP('Sampling picks'!BH743,Sheet1!$A$11:$C$1010,3,FALSE)</f>
        <v>45.33</v>
      </c>
      <c r="BW753">
        <f ca="1">VLOOKUP('Sampling picks'!BI743,Sheet1!$A$11:$C$1010,3,FALSE)</f>
        <v>52.72</v>
      </c>
      <c r="BX753">
        <f ca="1">VLOOKUP('Sampling picks'!BJ743,Sheet1!$A$11:$C$1010,3,FALSE)</f>
        <v>49.36</v>
      </c>
      <c r="BY753">
        <f ca="1">VLOOKUP('Sampling picks'!BK743,Sheet1!$A$11:$C$1010,3,FALSE)</f>
        <v>49.56</v>
      </c>
      <c r="BZ753">
        <f ca="1">VLOOKUP('Sampling picks'!BL743,Sheet1!$A$11:$C$1010,3,FALSE)</f>
        <v>28.62</v>
      </c>
      <c r="CA753">
        <f ca="1">VLOOKUP('Sampling picks'!BM743,Sheet1!$A$11:$C$1010,3,FALSE)</f>
        <v>54.67</v>
      </c>
      <c r="CB753">
        <f ca="1">VLOOKUP('Sampling picks'!BN743,Sheet1!$A$11:$C$1010,3,FALSE)</f>
        <v>54.93</v>
      </c>
      <c r="CC753">
        <f ca="1">VLOOKUP('Sampling picks'!BO743,Sheet1!$A$11:$C$1010,3,FALSE)</f>
        <v>47.64</v>
      </c>
      <c r="CD753">
        <f ca="1">VLOOKUP('Sampling picks'!BP743,Sheet1!$A$11:$C$1010,3,FALSE)</f>
        <v>34.93</v>
      </c>
      <c r="CE753">
        <f ca="1">VLOOKUP('Sampling picks'!BQ743,Sheet1!$A$11:$C$1010,3,FALSE)</f>
        <v>38.19</v>
      </c>
      <c r="CF753">
        <f ca="1">VLOOKUP('Sampling picks'!BR743,Sheet1!$A$11:$C$1010,3,FALSE)</f>
        <v>53.21</v>
      </c>
      <c r="CG753">
        <f ca="1">VLOOKUP('Sampling picks'!BS743,Sheet1!$A$11:$C$1010,3,FALSE)</f>
        <v>31.65</v>
      </c>
      <c r="CH753">
        <f ca="1">VLOOKUP('Sampling picks'!BT743,Sheet1!$A$11:$C$1010,3,FALSE)</f>
        <v>57.8</v>
      </c>
      <c r="CI753">
        <f ca="1">VLOOKUP('Sampling picks'!BU743,Sheet1!$A$11:$C$1010,3,FALSE)</f>
        <v>35.380000000000003</v>
      </c>
      <c r="CJ753">
        <f ca="1">VLOOKUP('Sampling picks'!BV743,Sheet1!$A$11:$C$1010,3,FALSE)</f>
        <v>48.36</v>
      </c>
      <c r="CK753">
        <f ca="1">VLOOKUP('Sampling picks'!BW743,Sheet1!$A$11:$C$1010,3,FALSE)</f>
        <v>43.28</v>
      </c>
      <c r="CL753">
        <f ca="1">VLOOKUP('Sampling picks'!BX743,Sheet1!$A$11:$C$1010,3,FALSE)</f>
        <v>44.09</v>
      </c>
      <c r="CM753">
        <f ca="1">VLOOKUP('Sampling picks'!BY743,Sheet1!$A$11:$C$1010,3,FALSE)</f>
        <v>46.59</v>
      </c>
      <c r="CN753">
        <f ca="1">VLOOKUP('Sampling picks'!BZ743,Sheet1!$A$11:$C$1010,3,FALSE)</f>
        <v>57.91</v>
      </c>
      <c r="CO753">
        <f ca="1">VLOOKUP('Sampling picks'!CA743,Sheet1!$A$11:$C$1010,3,FALSE)</f>
        <v>35.44</v>
      </c>
      <c r="CP753">
        <f ca="1">VLOOKUP('Sampling picks'!CB743,Sheet1!$A$11:$C$1010,3,FALSE)</f>
        <v>52.08</v>
      </c>
      <c r="CQ753">
        <f ca="1">VLOOKUP('Sampling picks'!CC743,Sheet1!$A$11:$C$1010,3,FALSE)</f>
        <v>57.8</v>
      </c>
      <c r="CR753">
        <f ca="1">VLOOKUP('Sampling picks'!CD743,Sheet1!$A$11:$C$1010,3,FALSE)</f>
        <v>52.18</v>
      </c>
      <c r="CS753">
        <f ca="1">VLOOKUP('Sampling picks'!CE743,Sheet1!$A$11:$C$1010,3,FALSE)</f>
        <v>30.62</v>
      </c>
      <c r="CT753">
        <f ca="1">VLOOKUP('Sampling picks'!CF743,Sheet1!$A$11:$C$1010,3,FALSE)</f>
        <v>46.21</v>
      </c>
      <c r="CU753">
        <f ca="1">VLOOKUP('Sampling picks'!CG743,Sheet1!$A$11:$C$1010,3,FALSE)</f>
        <v>57.09</v>
      </c>
      <c r="CV753">
        <f ca="1">VLOOKUP('Sampling picks'!CH743,Sheet1!$A$11:$C$1010,3,FALSE)</f>
        <v>42.08</v>
      </c>
      <c r="CW753">
        <f ca="1">VLOOKUP('Sampling picks'!CI743,Sheet1!$A$11:$C$1010,3,FALSE)</f>
        <v>37.630000000000003</v>
      </c>
      <c r="CX753">
        <f ca="1">VLOOKUP('Sampling picks'!CJ743,Sheet1!$A$11:$C$1010,3,FALSE)</f>
        <v>42.12</v>
      </c>
      <c r="CY753">
        <f ca="1">VLOOKUP('Sampling picks'!CK743,Sheet1!$A$11:$C$1010,3,FALSE)</f>
        <v>46.44</v>
      </c>
      <c r="CZ753">
        <f ca="1">VLOOKUP('Sampling picks'!CL743,Sheet1!$A$11:$C$1010,3,FALSE)</f>
        <v>48.83</v>
      </c>
      <c r="DA753">
        <f ca="1">VLOOKUP('Sampling picks'!CM743,Sheet1!$A$11:$C$1010,3,FALSE)</f>
        <v>62.71</v>
      </c>
      <c r="DB753">
        <f ca="1">VLOOKUP('Sampling picks'!CN743,Sheet1!$A$11:$C$1010,3,FALSE)</f>
        <v>48.2</v>
      </c>
      <c r="DC753">
        <f ca="1">VLOOKUP('Sampling picks'!CO743,Sheet1!$A$11:$C$1010,3,FALSE)</f>
        <v>56.05</v>
      </c>
      <c r="DD753">
        <f ca="1">VLOOKUP('Sampling picks'!CP743,Sheet1!$A$11:$C$1010,3,FALSE)</f>
        <v>49.74</v>
      </c>
      <c r="DE753">
        <f ca="1">VLOOKUP('Sampling picks'!CQ743,Sheet1!$A$11:$C$1010,3,FALSE)</f>
        <v>39.18</v>
      </c>
      <c r="DF753">
        <f ca="1">VLOOKUP('Sampling picks'!CR743,Sheet1!$A$11:$C$1010,3,FALSE)</f>
        <v>52.18</v>
      </c>
      <c r="DG753">
        <f ca="1">VLOOKUP('Sampling picks'!CS743,Sheet1!$A$11:$C$1010,3,FALSE)</f>
        <v>59.94</v>
      </c>
      <c r="DH753">
        <f ca="1">VLOOKUP('Sampling picks'!CT743,Sheet1!$A$11:$C$1010,3,FALSE)</f>
        <v>33.78</v>
      </c>
      <c r="DI753">
        <f ca="1">VLOOKUP('Sampling picks'!CU743,Sheet1!$A$11:$C$1010,3,FALSE)</f>
        <v>57.45</v>
      </c>
      <c r="DJ753">
        <f ca="1">VLOOKUP('Sampling picks'!CV743,Sheet1!$A$11:$C$1010,3,FALSE)</f>
        <v>49.79</v>
      </c>
      <c r="DK753">
        <f ca="1">VLOOKUP('Sampling picks'!CW743,Sheet1!$A$11:$C$1010,3,FALSE)</f>
        <v>49.77</v>
      </c>
      <c r="DL753" t="e">
        <f>VLOOKUP('Sampling picks'!CX743,Sheet1!$A$11:$C$1010,3,FALSE)</f>
        <v>#N/A</v>
      </c>
      <c r="DM753" t="e">
        <f>VLOOKUP('Sampling picks'!CY743,Sheet1!$A$11:$C$1010,3,FALSE)</f>
        <v>#N/A</v>
      </c>
    </row>
    <row r="754" spans="1:117">
      <c r="A754">
        <v>744</v>
      </c>
      <c r="C754" s="1">
        <f t="shared" ca="1" si="47"/>
        <v>53</v>
      </c>
      <c r="J754" t="str">
        <f t="shared" ca="1" si="44"/>
        <v>IN</v>
      </c>
      <c r="K754">
        <f t="shared" si="45"/>
        <v>47</v>
      </c>
      <c r="L754">
        <f ca="1">$M754+_xlfn.NORM.INV($I$7/2,0,1)*SQRT($C$8^2/$I$5)</f>
        <v>45.111353761094101</v>
      </c>
      <c r="M754">
        <f t="shared" ca="1" si="46"/>
        <v>47.555000000000028</v>
      </c>
      <c r="N754">
        <f ca="1">$M754+_xlfn.NORM.INV(1-($I$7/2),0,1)*SQRT($C$8^2/$I$5)</f>
        <v>49.998646238905955</v>
      </c>
      <c r="O754">
        <v>744</v>
      </c>
      <c r="P754">
        <f ca="1">VLOOKUP('Sampling picks'!B744,Sheet1!$A$11:$C$1010,3,FALSE)</f>
        <v>56.06</v>
      </c>
      <c r="Q754">
        <f ca="1">VLOOKUP('Sampling picks'!C744,Sheet1!$A$11:$C$1010,3,FALSE)</f>
        <v>56.38</v>
      </c>
      <c r="R754">
        <f ca="1">VLOOKUP('Sampling picks'!D744,Sheet1!$A$11:$C$1010,3,FALSE)</f>
        <v>50.53</v>
      </c>
      <c r="S754">
        <f ca="1">VLOOKUP('Sampling picks'!E744,Sheet1!$A$11:$C$1010,3,FALSE)</f>
        <v>47.37</v>
      </c>
      <c r="T754">
        <f ca="1">VLOOKUP('Sampling picks'!F744,Sheet1!$A$11:$C$1010,3,FALSE)</f>
        <v>57.91</v>
      </c>
      <c r="U754">
        <f ca="1">VLOOKUP('Sampling picks'!G744,Sheet1!$A$11:$C$1010,3,FALSE)</f>
        <v>50.44</v>
      </c>
      <c r="V754">
        <f ca="1">VLOOKUP('Sampling picks'!H744,Sheet1!$A$11:$C$1010,3,FALSE)</f>
        <v>54.02</v>
      </c>
      <c r="W754">
        <f ca="1">VLOOKUP('Sampling picks'!I744,Sheet1!$A$11:$C$1010,3,FALSE)</f>
        <v>34.479999999999997</v>
      </c>
      <c r="X754">
        <f ca="1">VLOOKUP('Sampling picks'!J744,Sheet1!$A$11:$C$1010,3,FALSE)</f>
        <v>42.05</v>
      </c>
      <c r="Y754">
        <f ca="1">VLOOKUP('Sampling picks'!K744,Sheet1!$A$11:$C$1010,3,FALSE)</f>
        <v>48.26</v>
      </c>
      <c r="Z754">
        <f ca="1">VLOOKUP('Sampling picks'!L744,Sheet1!$A$11:$C$1010,3,FALSE)</f>
        <v>48.75</v>
      </c>
      <c r="AA754">
        <f ca="1">VLOOKUP('Sampling picks'!M744,Sheet1!$A$11:$C$1010,3,FALSE)</f>
        <v>46.98</v>
      </c>
      <c r="AB754">
        <f ca="1">VLOOKUP('Sampling picks'!N744,Sheet1!$A$11:$C$1010,3,FALSE)</f>
        <v>41.19</v>
      </c>
      <c r="AC754">
        <f ca="1">VLOOKUP('Sampling picks'!O744,Sheet1!$A$11:$C$1010,3,FALSE)</f>
        <v>53.55</v>
      </c>
      <c r="AD754">
        <f ca="1">VLOOKUP('Sampling picks'!P744,Sheet1!$A$11:$C$1010,3,FALSE)</f>
        <v>43.09</v>
      </c>
      <c r="AE754">
        <f ca="1">VLOOKUP('Sampling picks'!Q744,Sheet1!$A$11:$C$1010,3,FALSE)</f>
        <v>53</v>
      </c>
      <c r="AF754">
        <f ca="1">VLOOKUP('Sampling picks'!R744,Sheet1!$A$11:$C$1010,3,FALSE)</f>
        <v>48.11</v>
      </c>
      <c r="AG754">
        <f ca="1">VLOOKUP('Sampling picks'!S744,Sheet1!$A$11:$C$1010,3,FALSE)</f>
        <v>20.7</v>
      </c>
      <c r="AH754">
        <f ca="1">VLOOKUP('Sampling picks'!T744,Sheet1!$A$11:$C$1010,3,FALSE)</f>
        <v>41.43</v>
      </c>
      <c r="AI754">
        <f ca="1">VLOOKUP('Sampling picks'!U744,Sheet1!$A$11:$C$1010,3,FALSE)</f>
        <v>41.15</v>
      </c>
      <c r="AJ754">
        <f ca="1">VLOOKUP('Sampling picks'!V744,Sheet1!$A$11:$C$1010,3,FALSE)</f>
        <v>46.56</v>
      </c>
      <c r="AK754">
        <f ca="1">VLOOKUP('Sampling picks'!W744,Sheet1!$A$11:$C$1010,3,FALSE)</f>
        <v>60.64</v>
      </c>
      <c r="AL754">
        <f ca="1">VLOOKUP('Sampling picks'!X744,Sheet1!$A$11:$C$1010,3,FALSE)</f>
        <v>51.61</v>
      </c>
      <c r="AM754">
        <f ca="1">VLOOKUP('Sampling picks'!Y744,Sheet1!$A$11:$C$1010,3,FALSE)</f>
        <v>46</v>
      </c>
      <c r="AN754">
        <f ca="1">VLOOKUP('Sampling picks'!Z744,Sheet1!$A$11:$C$1010,3,FALSE)</f>
        <v>45.79</v>
      </c>
      <c r="AO754">
        <f ca="1">VLOOKUP('Sampling picks'!AA744,Sheet1!$A$11:$C$1010,3,FALSE)</f>
        <v>46.84</v>
      </c>
      <c r="AP754">
        <f ca="1">VLOOKUP('Sampling picks'!AB744,Sheet1!$A$11:$C$1010,3,FALSE)</f>
        <v>49.13</v>
      </c>
      <c r="AQ754">
        <f ca="1">VLOOKUP('Sampling picks'!AC744,Sheet1!$A$11:$C$1010,3,FALSE)</f>
        <v>56.34</v>
      </c>
      <c r="AR754">
        <f ca="1">VLOOKUP('Sampling picks'!AD744,Sheet1!$A$11:$C$1010,3,FALSE)</f>
        <v>56.04</v>
      </c>
      <c r="AS754">
        <f ca="1">VLOOKUP('Sampling picks'!AE744,Sheet1!$A$11:$C$1010,3,FALSE)</f>
        <v>35.200000000000003</v>
      </c>
      <c r="AT754">
        <f ca="1">VLOOKUP('Sampling picks'!AF744,Sheet1!$A$11:$C$1010,3,FALSE)</f>
        <v>34.61</v>
      </c>
      <c r="AU754">
        <f ca="1">VLOOKUP('Sampling picks'!AG744,Sheet1!$A$11:$C$1010,3,FALSE)</f>
        <v>64.069999999999993</v>
      </c>
      <c r="AV754">
        <f ca="1">VLOOKUP('Sampling picks'!AH744,Sheet1!$A$11:$C$1010,3,FALSE)</f>
        <v>56.02</v>
      </c>
      <c r="AW754">
        <f ca="1">VLOOKUP('Sampling picks'!AI744,Sheet1!$A$11:$C$1010,3,FALSE)</f>
        <v>39.97</v>
      </c>
      <c r="AX754">
        <f ca="1">VLOOKUP('Sampling picks'!AJ744,Sheet1!$A$11:$C$1010,3,FALSE)</f>
        <v>39.44</v>
      </c>
      <c r="AY754">
        <f ca="1">VLOOKUP('Sampling picks'!AK744,Sheet1!$A$11:$C$1010,3,FALSE)</f>
        <v>40.39</v>
      </c>
      <c r="AZ754">
        <f ca="1">VLOOKUP('Sampling picks'!AL744,Sheet1!$A$11:$C$1010,3,FALSE)</f>
        <v>46.98</v>
      </c>
      <c r="BA754">
        <f ca="1">VLOOKUP('Sampling picks'!AM744,Sheet1!$A$11:$C$1010,3,FALSE)</f>
        <v>40.21</v>
      </c>
      <c r="BB754">
        <f ca="1">VLOOKUP('Sampling picks'!AN744,Sheet1!$A$11:$C$1010,3,FALSE)</f>
        <v>51.43</v>
      </c>
      <c r="BC754">
        <f ca="1">VLOOKUP('Sampling picks'!AO744,Sheet1!$A$11:$C$1010,3,FALSE)</f>
        <v>39.97</v>
      </c>
      <c r="BD754">
        <f ca="1">VLOOKUP('Sampling picks'!AP744,Sheet1!$A$11:$C$1010,3,FALSE)</f>
        <v>44.8</v>
      </c>
      <c r="BE754">
        <f ca="1">VLOOKUP('Sampling picks'!AQ744,Sheet1!$A$11:$C$1010,3,FALSE)</f>
        <v>42.51</v>
      </c>
      <c r="BF754">
        <f ca="1">VLOOKUP('Sampling picks'!AR744,Sheet1!$A$11:$C$1010,3,FALSE)</f>
        <v>50.55</v>
      </c>
      <c r="BG754">
        <f ca="1">VLOOKUP('Sampling picks'!AS744,Sheet1!$A$11:$C$1010,3,FALSE)</f>
        <v>49.26</v>
      </c>
      <c r="BH754">
        <f ca="1">VLOOKUP('Sampling picks'!AT744,Sheet1!$A$11:$C$1010,3,FALSE)</f>
        <v>47.79</v>
      </c>
      <c r="BI754">
        <f ca="1">VLOOKUP('Sampling picks'!AU744,Sheet1!$A$11:$C$1010,3,FALSE)</f>
        <v>37.799999999999997</v>
      </c>
      <c r="BJ754">
        <f ca="1">VLOOKUP('Sampling picks'!AV744,Sheet1!$A$11:$C$1010,3,FALSE)</f>
        <v>63.25</v>
      </c>
      <c r="BK754">
        <f ca="1">VLOOKUP('Sampling picks'!AW744,Sheet1!$A$11:$C$1010,3,FALSE)</f>
        <v>44.87</v>
      </c>
      <c r="BL754">
        <f ca="1">VLOOKUP('Sampling picks'!AX744,Sheet1!$A$11:$C$1010,3,FALSE)</f>
        <v>57.09</v>
      </c>
      <c r="BM754">
        <f ca="1">VLOOKUP('Sampling picks'!AY744,Sheet1!$A$11:$C$1010,3,FALSE)</f>
        <v>47.1</v>
      </c>
      <c r="BN754">
        <f ca="1">VLOOKUP('Sampling picks'!AZ744,Sheet1!$A$11:$C$1010,3,FALSE)</f>
        <v>44.71</v>
      </c>
      <c r="BO754">
        <f ca="1">VLOOKUP('Sampling picks'!BA744,Sheet1!$A$11:$C$1010,3,FALSE)</f>
        <v>49.86</v>
      </c>
      <c r="BP754">
        <f ca="1">VLOOKUP('Sampling picks'!BB744,Sheet1!$A$11:$C$1010,3,FALSE)</f>
        <v>43.21</v>
      </c>
      <c r="BQ754">
        <f ca="1">VLOOKUP('Sampling picks'!BC744,Sheet1!$A$11:$C$1010,3,FALSE)</f>
        <v>58.13</v>
      </c>
      <c r="BR754">
        <f ca="1">VLOOKUP('Sampling picks'!BD744,Sheet1!$A$11:$C$1010,3,FALSE)</f>
        <v>46.76</v>
      </c>
      <c r="BS754">
        <f ca="1">VLOOKUP('Sampling picks'!BE744,Sheet1!$A$11:$C$1010,3,FALSE)</f>
        <v>42.03</v>
      </c>
      <c r="BT754">
        <f ca="1">VLOOKUP('Sampling picks'!BF744,Sheet1!$A$11:$C$1010,3,FALSE)</f>
        <v>51.35</v>
      </c>
      <c r="BU754">
        <f ca="1">VLOOKUP('Sampling picks'!BG744,Sheet1!$A$11:$C$1010,3,FALSE)</f>
        <v>56.52</v>
      </c>
      <c r="BV754">
        <f ca="1">VLOOKUP('Sampling picks'!BH744,Sheet1!$A$11:$C$1010,3,FALSE)</f>
        <v>49.62</v>
      </c>
      <c r="BW754">
        <f ca="1">VLOOKUP('Sampling picks'!BI744,Sheet1!$A$11:$C$1010,3,FALSE)</f>
        <v>33.880000000000003</v>
      </c>
      <c r="BX754">
        <f ca="1">VLOOKUP('Sampling picks'!BJ744,Sheet1!$A$11:$C$1010,3,FALSE)</f>
        <v>60.71</v>
      </c>
      <c r="BY754">
        <f ca="1">VLOOKUP('Sampling picks'!BK744,Sheet1!$A$11:$C$1010,3,FALSE)</f>
        <v>43.1</v>
      </c>
      <c r="BZ754">
        <f ca="1">VLOOKUP('Sampling picks'!BL744,Sheet1!$A$11:$C$1010,3,FALSE)</f>
        <v>38.74</v>
      </c>
      <c r="CA754">
        <f ca="1">VLOOKUP('Sampling picks'!BM744,Sheet1!$A$11:$C$1010,3,FALSE)</f>
        <v>33.47</v>
      </c>
      <c r="CB754">
        <f ca="1">VLOOKUP('Sampling picks'!BN744,Sheet1!$A$11:$C$1010,3,FALSE)</f>
        <v>47.73</v>
      </c>
      <c r="CC754">
        <f ca="1">VLOOKUP('Sampling picks'!BO744,Sheet1!$A$11:$C$1010,3,FALSE)</f>
        <v>48.74</v>
      </c>
      <c r="CD754">
        <f ca="1">VLOOKUP('Sampling picks'!BP744,Sheet1!$A$11:$C$1010,3,FALSE)</f>
        <v>53</v>
      </c>
      <c r="CE754">
        <f ca="1">VLOOKUP('Sampling picks'!BQ744,Sheet1!$A$11:$C$1010,3,FALSE)</f>
        <v>49.86</v>
      </c>
      <c r="CF754">
        <f ca="1">VLOOKUP('Sampling picks'!BR744,Sheet1!$A$11:$C$1010,3,FALSE)</f>
        <v>40.44</v>
      </c>
      <c r="CG754">
        <f ca="1">VLOOKUP('Sampling picks'!BS744,Sheet1!$A$11:$C$1010,3,FALSE)</f>
        <v>39.46</v>
      </c>
      <c r="CH754">
        <f ca="1">VLOOKUP('Sampling picks'!BT744,Sheet1!$A$11:$C$1010,3,FALSE)</f>
        <v>43.26</v>
      </c>
      <c r="CI754">
        <f ca="1">VLOOKUP('Sampling picks'!BU744,Sheet1!$A$11:$C$1010,3,FALSE)</f>
        <v>53.91</v>
      </c>
      <c r="CJ754">
        <f ca="1">VLOOKUP('Sampling picks'!BV744,Sheet1!$A$11:$C$1010,3,FALSE)</f>
        <v>41.69</v>
      </c>
      <c r="CK754">
        <f ca="1">VLOOKUP('Sampling picks'!BW744,Sheet1!$A$11:$C$1010,3,FALSE)</f>
        <v>46.17</v>
      </c>
      <c r="CL754">
        <f ca="1">VLOOKUP('Sampling picks'!BX744,Sheet1!$A$11:$C$1010,3,FALSE)</f>
        <v>58.39</v>
      </c>
      <c r="CM754">
        <f ca="1">VLOOKUP('Sampling picks'!BY744,Sheet1!$A$11:$C$1010,3,FALSE)</f>
        <v>48.83</v>
      </c>
      <c r="CN754">
        <f ca="1">VLOOKUP('Sampling picks'!BZ744,Sheet1!$A$11:$C$1010,3,FALSE)</f>
        <v>41.76</v>
      </c>
      <c r="CO754">
        <f ca="1">VLOOKUP('Sampling picks'!CA744,Sheet1!$A$11:$C$1010,3,FALSE)</f>
        <v>59.02</v>
      </c>
      <c r="CP754">
        <f ca="1">VLOOKUP('Sampling picks'!CB744,Sheet1!$A$11:$C$1010,3,FALSE)</f>
        <v>47.99</v>
      </c>
      <c r="CQ754">
        <f ca="1">VLOOKUP('Sampling picks'!CC744,Sheet1!$A$11:$C$1010,3,FALSE)</f>
        <v>49.24</v>
      </c>
      <c r="CR754">
        <f ca="1">VLOOKUP('Sampling picks'!CD744,Sheet1!$A$11:$C$1010,3,FALSE)</f>
        <v>49.9</v>
      </c>
      <c r="CS754">
        <f ca="1">VLOOKUP('Sampling picks'!CE744,Sheet1!$A$11:$C$1010,3,FALSE)</f>
        <v>57.55</v>
      </c>
      <c r="CT754">
        <f ca="1">VLOOKUP('Sampling picks'!CF744,Sheet1!$A$11:$C$1010,3,FALSE)</f>
        <v>40.9</v>
      </c>
      <c r="CU754">
        <f ca="1">VLOOKUP('Sampling picks'!CG744,Sheet1!$A$11:$C$1010,3,FALSE)</f>
        <v>50.32</v>
      </c>
      <c r="CV754">
        <f ca="1">VLOOKUP('Sampling picks'!CH744,Sheet1!$A$11:$C$1010,3,FALSE)</f>
        <v>37.950000000000003</v>
      </c>
      <c r="CW754">
        <f ca="1">VLOOKUP('Sampling picks'!CI744,Sheet1!$A$11:$C$1010,3,FALSE)</f>
        <v>44.12</v>
      </c>
      <c r="CX754">
        <f ca="1">VLOOKUP('Sampling picks'!CJ744,Sheet1!$A$11:$C$1010,3,FALSE)</f>
        <v>42.66</v>
      </c>
      <c r="CY754">
        <f ca="1">VLOOKUP('Sampling picks'!CK744,Sheet1!$A$11:$C$1010,3,FALSE)</f>
        <v>56.06</v>
      </c>
      <c r="CZ754">
        <f ca="1">VLOOKUP('Sampling picks'!CL744,Sheet1!$A$11:$C$1010,3,FALSE)</f>
        <v>54.68</v>
      </c>
      <c r="DA754">
        <f ca="1">VLOOKUP('Sampling picks'!CM744,Sheet1!$A$11:$C$1010,3,FALSE)</f>
        <v>47.06</v>
      </c>
      <c r="DB754">
        <f ca="1">VLOOKUP('Sampling picks'!CN744,Sheet1!$A$11:$C$1010,3,FALSE)</f>
        <v>53.21</v>
      </c>
      <c r="DC754">
        <f ca="1">VLOOKUP('Sampling picks'!CO744,Sheet1!$A$11:$C$1010,3,FALSE)</f>
        <v>37.630000000000003</v>
      </c>
      <c r="DD754">
        <f ca="1">VLOOKUP('Sampling picks'!CP744,Sheet1!$A$11:$C$1010,3,FALSE)</f>
        <v>45.79</v>
      </c>
      <c r="DE754">
        <f ca="1">VLOOKUP('Sampling picks'!CQ744,Sheet1!$A$11:$C$1010,3,FALSE)</f>
        <v>43.26</v>
      </c>
      <c r="DF754">
        <f ca="1">VLOOKUP('Sampling picks'!CR744,Sheet1!$A$11:$C$1010,3,FALSE)</f>
        <v>37.799999999999997</v>
      </c>
      <c r="DG754">
        <f ca="1">VLOOKUP('Sampling picks'!CS744,Sheet1!$A$11:$C$1010,3,FALSE)</f>
        <v>53.15</v>
      </c>
      <c r="DH754">
        <f ca="1">VLOOKUP('Sampling picks'!CT744,Sheet1!$A$11:$C$1010,3,FALSE)</f>
        <v>58.39</v>
      </c>
      <c r="DI754">
        <f ca="1">VLOOKUP('Sampling picks'!CU744,Sheet1!$A$11:$C$1010,3,FALSE)</f>
        <v>43.1</v>
      </c>
      <c r="DJ754">
        <f ca="1">VLOOKUP('Sampling picks'!CV744,Sheet1!$A$11:$C$1010,3,FALSE)</f>
        <v>56.34</v>
      </c>
      <c r="DK754">
        <f ca="1">VLOOKUP('Sampling picks'!CW744,Sheet1!$A$11:$C$1010,3,FALSE)</f>
        <v>56.34</v>
      </c>
      <c r="DL754" t="e">
        <f>VLOOKUP('Sampling picks'!CX744,Sheet1!$A$11:$C$1010,3,FALSE)</f>
        <v>#N/A</v>
      </c>
      <c r="DM754" t="e">
        <f>VLOOKUP('Sampling picks'!CY744,Sheet1!$A$11:$C$1010,3,FALSE)</f>
        <v>#N/A</v>
      </c>
    </row>
    <row r="755" spans="1:117">
      <c r="A755">
        <v>745</v>
      </c>
      <c r="C755" s="1">
        <f t="shared" ca="1" si="47"/>
        <v>50.09</v>
      </c>
      <c r="J755" t="str">
        <f t="shared" ca="1" si="44"/>
        <v>IN</v>
      </c>
      <c r="K755">
        <f t="shared" si="45"/>
        <v>47</v>
      </c>
      <c r="L755">
        <f ca="1">$M755+_xlfn.NORM.INV($I$7/2,0,1)*SQRT($C$8^2/$I$5)</f>
        <v>45.368753761094077</v>
      </c>
      <c r="M755">
        <f t="shared" ca="1" si="46"/>
        <v>47.812400000000004</v>
      </c>
      <c r="N755">
        <f ca="1">$M755+_xlfn.NORM.INV(1-($I$7/2),0,1)*SQRT($C$8^2/$I$5)</f>
        <v>50.256046238905931</v>
      </c>
      <c r="O755">
        <v>745</v>
      </c>
      <c r="P755">
        <f ca="1">VLOOKUP('Sampling picks'!B745,Sheet1!$A$11:$C$1010,3,FALSE)</f>
        <v>48.12</v>
      </c>
      <c r="Q755">
        <f ca="1">VLOOKUP('Sampling picks'!C745,Sheet1!$A$11:$C$1010,3,FALSE)</f>
        <v>59.49</v>
      </c>
      <c r="R755">
        <f ca="1">VLOOKUP('Sampling picks'!D745,Sheet1!$A$11:$C$1010,3,FALSE)</f>
        <v>49.07</v>
      </c>
      <c r="S755">
        <f ca="1">VLOOKUP('Sampling picks'!E745,Sheet1!$A$11:$C$1010,3,FALSE)</f>
        <v>37.89</v>
      </c>
      <c r="T755">
        <f ca="1">VLOOKUP('Sampling picks'!F745,Sheet1!$A$11:$C$1010,3,FALSE)</f>
        <v>51.27</v>
      </c>
      <c r="U755">
        <f ca="1">VLOOKUP('Sampling picks'!G745,Sheet1!$A$11:$C$1010,3,FALSE)</f>
        <v>42.38</v>
      </c>
      <c r="V755">
        <f ca="1">VLOOKUP('Sampling picks'!H745,Sheet1!$A$11:$C$1010,3,FALSE)</f>
        <v>39.44</v>
      </c>
      <c r="W755">
        <f ca="1">VLOOKUP('Sampling picks'!I745,Sheet1!$A$11:$C$1010,3,FALSE)</f>
        <v>49.62</v>
      </c>
      <c r="X755">
        <f ca="1">VLOOKUP('Sampling picks'!J745,Sheet1!$A$11:$C$1010,3,FALSE)</f>
        <v>70.59</v>
      </c>
      <c r="Y755">
        <f ca="1">VLOOKUP('Sampling picks'!K745,Sheet1!$A$11:$C$1010,3,FALSE)</f>
        <v>51.57</v>
      </c>
      <c r="Z755">
        <f ca="1">VLOOKUP('Sampling picks'!L745,Sheet1!$A$11:$C$1010,3,FALSE)</f>
        <v>29.2</v>
      </c>
      <c r="AA755">
        <f ca="1">VLOOKUP('Sampling picks'!M745,Sheet1!$A$11:$C$1010,3,FALSE)</f>
        <v>61.06</v>
      </c>
      <c r="AB755">
        <f ca="1">VLOOKUP('Sampling picks'!N745,Sheet1!$A$11:$C$1010,3,FALSE)</f>
        <v>44.46</v>
      </c>
      <c r="AC755">
        <f ca="1">VLOOKUP('Sampling picks'!O745,Sheet1!$A$11:$C$1010,3,FALSE)</f>
        <v>55.65</v>
      </c>
      <c r="AD755">
        <f ca="1">VLOOKUP('Sampling picks'!P745,Sheet1!$A$11:$C$1010,3,FALSE)</f>
        <v>39.18</v>
      </c>
      <c r="AE755">
        <f ca="1">VLOOKUP('Sampling picks'!Q745,Sheet1!$A$11:$C$1010,3,FALSE)</f>
        <v>43.66</v>
      </c>
      <c r="AF755">
        <f ca="1">VLOOKUP('Sampling picks'!R745,Sheet1!$A$11:$C$1010,3,FALSE)</f>
        <v>55.46</v>
      </c>
      <c r="AG755">
        <f ca="1">VLOOKUP('Sampling picks'!S745,Sheet1!$A$11:$C$1010,3,FALSE)</f>
        <v>32.659999999999997</v>
      </c>
      <c r="AH755">
        <f ca="1">VLOOKUP('Sampling picks'!T745,Sheet1!$A$11:$C$1010,3,FALSE)</f>
        <v>35.99</v>
      </c>
      <c r="AI755">
        <f ca="1">VLOOKUP('Sampling picks'!U745,Sheet1!$A$11:$C$1010,3,FALSE)</f>
        <v>61.04</v>
      </c>
      <c r="AJ755">
        <f ca="1">VLOOKUP('Sampling picks'!V745,Sheet1!$A$11:$C$1010,3,FALSE)</f>
        <v>42.48</v>
      </c>
      <c r="AK755">
        <f ca="1">VLOOKUP('Sampling picks'!W745,Sheet1!$A$11:$C$1010,3,FALSE)</f>
        <v>57.96</v>
      </c>
      <c r="AL755">
        <f ca="1">VLOOKUP('Sampling picks'!X745,Sheet1!$A$11:$C$1010,3,FALSE)</f>
        <v>65.569999999999993</v>
      </c>
      <c r="AM755">
        <f ca="1">VLOOKUP('Sampling picks'!Y745,Sheet1!$A$11:$C$1010,3,FALSE)</f>
        <v>39.770000000000003</v>
      </c>
      <c r="AN755">
        <f ca="1">VLOOKUP('Sampling picks'!Z745,Sheet1!$A$11:$C$1010,3,FALSE)</f>
        <v>54.98</v>
      </c>
      <c r="AO755">
        <f ca="1">VLOOKUP('Sampling picks'!AA745,Sheet1!$A$11:$C$1010,3,FALSE)</f>
        <v>58.51</v>
      </c>
      <c r="AP755">
        <f ca="1">VLOOKUP('Sampling picks'!AB745,Sheet1!$A$11:$C$1010,3,FALSE)</f>
        <v>54.96</v>
      </c>
      <c r="AQ755">
        <f ca="1">VLOOKUP('Sampling picks'!AC745,Sheet1!$A$11:$C$1010,3,FALSE)</f>
        <v>43.76</v>
      </c>
      <c r="AR755">
        <f ca="1">VLOOKUP('Sampling picks'!AD745,Sheet1!$A$11:$C$1010,3,FALSE)</f>
        <v>54.06</v>
      </c>
      <c r="AS755">
        <f ca="1">VLOOKUP('Sampling picks'!AE745,Sheet1!$A$11:$C$1010,3,FALSE)</f>
        <v>46.75</v>
      </c>
      <c r="AT755">
        <f ca="1">VLOOKUP('Sampling picks'!AF745,Sheet1!$A$11:$C$1010,3,FALSE)</f>
        <v>30.62</v>
      </c>
      <c r="AU755">
        <f ca="1">VLOOKUP('Sampling picks'!AG745,Sheet1!$A$11:$C$1010,3,FALSE)</f>
        <v>43.94</v>
      </c>
      <c r="AV755">
        <f ca="1">VLOOKUP('Sampling picks'!AH745,Sheet1!$A$11:$C$1010,3,FALSE)</f>
        <v>45.32</v>
      </c>
      <c r="AW755">
        <f ca="1">VLOOKUP('Sampling picks'!AI745,Sheet1!$A$11:$C$1010,3,FALSE)</f>
        <v>48.64</v>
      </c>
      <c r="AX755">
        <f ca="1">VLOOKUP('Sampling picks'!AJ745,Sheet1!$A$11:$C$1010,3,FALSE)</f>
        <v>56.05</v>
      </c>
      <c r="AY755">
        <f ca="1">VLOOKUP('Sampling picks'!AK745,Sheet1!$A$11:$C$1010,3,FALSE)</f>
        <v>29.84</v>
      </c>
      <c r="AZ755">
        <f ca="1">VLOOKUP('Sampling picks'!AL745,Sheet1!$A$11:$C$1010,3,FALSE)</f>
        <v>48.16</v>
      </c>
      <c r="BA755">
        <f ca="1">VLOOKUP('Sampling picks'!AM745,Sheet1!$A$11:$C$1010,3,FALSE)</f>
        <v>36.29</v>
      </c>
      <c r="BB755">
        <f ca="1">VLOOKUP('Sampling picks'!AN745,Sheet1!$A$11:$C$1010,3,FALSE)</f>
        <v>42.73</v>
      </c>
      <c r="BC755">
        <f ca="1">VLOOKUP('Sampling picks'!AO745,Sheet1!$A$11:$C$1010,3,FALSE)</f>
        <v>49.07</v>
      </c>
      <c r="BD755">
        <f ca="1">VLOOKUP('Sampling picks'!AP745,Sheet1!$A$11:$C$1010,3,FALSE)</f>
        <v>49.72</v>
      </c>
      <c r="BE755">
        <f ca="1">VLOOKUP('Sampling picks'!AQ745,Sheet1!$A$11:$C$1010,3,FALSE)</f>
        <v>37.479999999999997</v>
      </c>
      <c r="BF755">
        <f ca="1">VLOOKUP('Sampling picks'!AR745,Sheet1!$A$11:$C$1010,3,FALSE)</f>
        <v>41.14</v>
      </c>
      <c r="BG755">
        <f ca="1">VLOOKUP('Sampling picks'!AS745,Sheet1!$A$11:$C$1010,3,FALSE)</f>
        <v>54.41</v>
      </c>
      <c r="BH755">
        <f ca="1">VLOOKUP('Sampling picks'!AT745,Sheet1!$A$11:$C$1010,3,FALSE)</f>
        <v>54.36</v>
      </c>
      <c r="BI755">
        <f ca="1">VLOOKUP('Sampling picks'!AU745,Sheet1!$A$11:$C$1010,3,FALSE)</f>
        <v>32.619999999999997</v>
      </c>
      <c r="BJ755">
        <f ca="1">VLOOKUP('Sampling picks'!AV745,Sheet1!$A$11:$C$1010,3,FALSE)</f>
        <v>64.180000000000007</v>
      </c>
      <c r="BK755">
        <f ca="1">VLOOKUP('Sampling picks'!AW745,Sheet1!$A$11:$C$1010,3,FALSE)</f>
        <v>67.89</v>
      </c>
      <c r="BL755">
        <f ca="1">VLOOKUP('Sampling picks'!AX745,Sheet1!$A$11:$C$1010,3,FALSE)</f>
        <v>47.94</v>
      </c>
      <c r="BM755">
        <f ca="1">VLOOKUP('Sampling picks'!AY745,Sheet1!$A$11:$C$1010,3,FALSE)</f>
        <v>58.25</v>
      </c>
      <c r="BN755">
        <f ca="1">VLOOKUP('Sampling picks'!AZ745,Sheet1!$A$11:$C$1010,3,FALSE)</f>
        <v>53.54</v>
      </c>
      <c r="BO755">
        <f ca="1">VLOOKUP('Sampling picks'!BA745,Sheet1!$A$11:$C$1010,3,FALSE)</f>
        <v>51.01</v>
      </c>
      <c r="BP755">
        <f ca="1">VLOOKUP('Sampling picks'!BB745,Sheet1!$A$11:$C$1010,3,FALSE)</f>
        <v>56.02</v>
      </c>
      <c r="BQ755">
        <f ca="1">VLOOKUP('Sampling picks'!BC745,Sheet1!$A$11:$C$1010,3,FALSE)</f>
        <v>37.630000000000003</v>
      </c>
      <c r="BR755">
        <f ca="1">VLOOKUP('Sampling picks'!BD745,Sheet1!$A$11:$C$1010,3,FALSE)</f>
        <v>23.94</v>
      </c>
      <c r="BS755">
        <f ca="1">VLOOKUP('Sampling picks'!BE745,Sheet1!$A$11:$C$1010,3,FALSE)</f>
        <v>57.09</v>
      </c>
      <c r="BT755">
        <f ca="1">VLOOKUP('Sampling picks'!BF745,Sheet1!$A$11:$C$1010,3,FALSE)</f>
        <v>45.38</v>
      </c>
      <c r="BU755">
        <f ca="1">VLOOKUP('Sampling picks'!BG745,Sheet1!$A$11:$C$1010,3,FALSE)</f>
        <v>35.19</v>
      </c>
      <c r="BV755">
        <f ca="1">VLOOKUP('Sampling picks'!BH745,Sheet1!$A$11:$C$1010,3,FALSE)</f>
        <v>28.32</v>
      </c>
      <c r="BW755">
        <f ca="1">VLOOKUP('Sampling picks'!BI745,Sheet1!$A$11:$C$1010,3,FALSE)</f>
        <v>45.03</v>
      </c>
      <c r="BX755">
        <f ca="1">VLOOKUP('Sampling picks'!BJ745,Sheet1!$A$11:$C$1010,3,FALSE)</f>
        <v>51.35</v>
      </c>
      <c r="BY755">
        <f ca="1">VLOOKUP('Sampling picks'!BK745,Sheet1!$A$11:$C$1010,3,FALSE)</f>
        <v>59.03</v>
      </c>
      <c r="BZ755">
        <f ca="1">VLOOKUP('Sampling picks'!BL745,Sheet1!$A$11:$C$1010,3,FALSE)</f>
        <v>55.14</v>
      </c>
      <c r="CA755">
        <f ca="1">VLOOKUP('Sampling picks'!BM745,Sheet1!$A$11:$C$1010,3,FALSE)</f>
        <v>52.27</v>
      </c>
      <c r="CB755">
        <f ca="1">VLOOKUP('Sampling picks'!BN745,Sheet1!$A$11:$C$1010,3,FALSE)</f>
        <v>72.87</v>
      </c>
      <c r="CC755">
        <f ca="1">VLOOKUP('Sampling picks'!BO745,Sheet1!$A$11:$C$1010,3,FALSE)</f>
        <v>48.62</v>
      </c>
      <c r="CD755">
        <f ca="1">VLOOKUP('Sampling picks'!BP745,Sheet1!$A$11:$C$1010,3,FALSE)</f>
        <v>51.27</v>
      </c>
      <c r="CE755">
        <f ca="1">VLOOKUP('Sampling picks'!BQ745,Sheet1!$A$11:$C$1010,3,FALSE)</f>
        <v>46.59</v>
      </c>
      <c r="CF755">
        <f ca="1">VLOOKUP('Sampling picks'!BR745,Sheet1!$A$11:$C$1010,3,FALSE)</f>
        <v>44.13</v>
      </c>
      <c r="CG755">
        <f ca="1">VLOOKUP('Sampling picks'!BS745,Sheet1!$A$11:$C$1010,3,FALSE)</f>
        <v>49.86</v>
      </c>
      <c r="CH755">
        <f ca="1">VLOOKUP('Sampling picks'!BT745,Sheet1!$A$11:$C$1010,3,FALSE)</f>
        <v>53.02</v>
      </c>
      <c r="CI755">
        <f ca="1">VLOOKUP('Sampling picks'!BU745,Sheet1!$A$11:$C$1010,3,FALSE)</f>
        <v>43.28</v>
      </c>
      <c r="CJ755">
        <f ca="1">VLOOKUP('Sampling picks'!BV745,Sheet1!$A$11:$C$1010,3,FALSE)</f>
        <v>48.64</v>
      </c>
      <c r="CK755">
        <f ca="1">VLOOKUP('Sampling picks'!BW745,Sheet1!$A$11:$C$1010,3,FALSE)</f>
        <v>35.229999999999997</v>
      </c>
      <c r="CL755">
        <f ca="1">VLOOKUP('Sampling picks'!BX745,Sheet1!$A$11:$C$1010,3,FALSE)</f>
        <v>71.38</v>
      </c>
      <c r="CM755">
        <f ca="1">VLOOKUP('Sampling picks'!BY745,Sheet1!$A$11:$C$1010,3,FALSE)</f>
        <v>48.59</v>
      </c>
      <c r="CN755">
        <f ca="1">VLOOKUP('Sampling picks'!BZ745,Sheet1!$A$11:$C$1010,3,FALSE)</f>
        <v>39.770000000000003</v>
      </c>
      <c r="CO755">
        <f ca="1">VLOOKUP('Sampling picks'!CA745,Sheet1!$A$11:$C$1010,3,FALSE)</f>
        <v>33.74</v>
      </c>
      <c r="CP755">
        <f ca="1">VLOOKUP('Sampling picks'!CB745,Sheet1!$A$11:$C$1010,3,FALSE)</f>
        <v>44.03</v>
      </c>
      <c r="CQ755">
        <f ca="1">VLOOKUP('Sampling picks'!CC745,Sheet1!$A$11:$C$1010,3,FALSE)</f>
        <v>29.46</v>
      </c>
      <c r="CR755">
        <f ca="1">VLOOKUP('Sampling picks'!CD745,Sheet1!$A$11:$C$1010,3,FALSE)</f>
        <v>46.59</v>
      </c>
      <c r="CS755">
        <f ca="1">VLOOKUP('Sampling picks'!CE745,Sheet1!$A$11:$C$1010,3,FALSE)</f>
        <v>53.11</v>
      </c>
      <c r="CT755">
        <f ca="1">VLOOKUP('Sampling picks'!CF745,Sheet1!$A$11:$C$1010,3,FALSE)</f>
        <v>43.6</v>
      </c>
      <c r="CU755">
        <f ca="1">VLOOKUP('Sampling picks'!CG745,Sheet1!$A$11:$C$1010,3,FALSE)</f>
        <v>49.5</v>
      </c>
      <c r="CV755">
        <f ca="1">VLOOKUP('Sampling picks'!CH745,Sheet1!$A$11:$C$1010,3,FALSE)</f>
        <v>42.89</v>
      </c>
      <c r="CW755">
        <f ca="1">VLOOKUP('Sampling picks'!CI745,Sheet1!$A$11:$C$1010,3,FALSE)</f>
        <v>56.52</v>
      </c>
      <c r="CX755">
        <f ca="1">VLOOKUP('Sampling picks'!CJ745,Sheet1!$A$11:$C$1010,3,FALSE)</f>
        <v>45.03</v>
      </c>
      <c r="CY755">
        <f ca="1">VLOOKUP('Sampling picks'!CK745,Sheet1!$A$11:$C$1010,3,FALSE)</f>
        <v>50.55</v>
      </c>
      <c r="CZ755">
        <f ca="1">VLOOKUP('Sampling picks'!CL745,Sheet1!$A$11:$C$1010,3,FALSE)</f>
        <v>61.06</v>
      </c>
      <c r="DA755">
        <f ca="1">VLOOKUP('Sampling picks'!CM745,Sheet1!$A$11:$C$1010,3,FALSE)</f>
        <v>43.41</v>
      </c>
      <c r="DB755">
        <f ca="1">VLOOKUP('Sampling picks'!CN745,Sheet1!$A$11:$C$1010,3,FALSE)</f>
        <v>48.15</v>
      </c>
      <c r="DC755">
        <f ca="1">VLOOKUP('Sampling picks'!CO745,Sheet1!$A$11:$C$1010,3,FALSE)</f>
        <v>66.489999999999995</v>
      </c>
      <c r="DD755">
        <f ca="1">VLOOKUP('Sampling picks'!CP745,Sheet1!$A$11:$C$1010,3,FALSE)</f>
        <v>35.89</v>
      </c>
      <c r="DE755">
        <f ca="1">VLOOKUP('Sampling picks'!CQ745,Sheet1!$A$11:$C$1010,3,FALSE)</f>
        <v>44.48</v>
      </c>
      <c r="DF755">
        <f ca="1">VLOOKUP('Sampling picks'!CR745,Sheet1!$A$11:$C$1010,3,FALSE)</f>
        <v>46.56</v>
      </c>
      <c r="DG755">
        <f ca="1">VLOOKUP('Sampling picks'!CS745,Sheet1!$A$11:$C$1010,3,FALSE)</f>
        <v>49.86</v>
      </c>
      <c r="DH755">
        <f ca="1">VLOOKUP('Sampling picks'!CT745,Sheet1!$A$11:$C$1010,3,FALSE)</f>
        <v>40.33</v>
      </c>
      <c r="DI755">
        <f ca="1">VLOOKUP('Sampling picks'!CU745,Sheet1!$A$11:$C$1010,3,FALSE)</f>
        <v>35.99</v>
      </c>
      <c r="DJ755">
        <f ca="1">VLOOKUP('Sampling picks'!CV745,Sheet1!$A$11:$C$1010,3,FALSE)</f>
        <v>51.88</v>
      </c>
      <c r="DK755">
        <f ca="1">VLOOKUP('Sampling picks'!CW745,Sheet1!$A$11:$C$1010,3,FALSE)</f>
        <v>42.68</v>
      </c>
      <c r="DL755" t="e">
        <f>VLOOKUP('Sampling picks'!CX745,Sheet1!$A$11:$C$1010,3,FALSE)</f>
        <v>#N/A</v>
      </c>
      <c r="DM755" t="e">
        <f>VLOOKUP('Sampling picks'!CY745,Sheet1!$A$11:$C$1010,3,FALSE)</f>
        <v>#N/A</v>
      </c>
    </row>
    <row r="756" spans="1:117">
      <c r="A756">
        <v>746</v>
      </c>
      <c r="C756" s="1">
        <f t="shared" ca="1" si="47"/>
        <v>55.54</v>
      </c>
      <c r="J756" t="str">
        <f t="shared" ca="1" si="44"/>
        <v>IN</v>
      </c>
      <c r="K756">
        <f t="shared" si="45"/>
        <v>47</v>
      </c>
      <c r="L756">
        <f ca="1">$M756+_xlfn.NORM.INV($I$7/2,0,1)*SQRT($C$8^2/$I$5)</f>
        <v>42.46415376109406</v>
      </c>
      <c r="M756">
        <f t="shared" ca="1" si="46"/>
        <v>44.907799999999988</v>
      </c>
      <c r="N756">
        <f ca="1">$M756+_xlfn.NORM.INV(1-($I$7/2),0,1)*SQRT($C$8^2/$I$5)</f>
        <v>47.351446238905915</v>
      </c>
      <c r="O756">
        <v>746</v>
      </c>
      <c r="P756">
        <f ca="1">VLOOKUP('Sampling picks'!B746,Sheet1!$A$11:$C$1010,3,FALSE)</f>
        <v>34.31</v>
      </c>
      <c r="Q756">
        <f ca="1">VLOOKUP('Sampling picks'!C746,Sheet1!$A$11:$C$1010,3,FALSE)</f>
        <v>45.72</v>
      </c>
      <c r="R756">
        <f ca="1">VLOOKUP('Sampling picks'!D746,Sheet1!$A$11:$C$1010,3,FALSE)</f>
        <v>41.89</v>
      </c>
      <c r="S756">
        <f ca="1">VLOOKUP('Sampling picks'!E746,Sheet1!$A$11:$C$1010,3,FALSE)</f>
        <v>36.520000000000003</v>
      </c>
      <c r="T756">
        <f ca="1">VLOOKUP('Sampling picks'!F746,Sheet1!$A$11:$C$1010,3,FALSE)</f>
        <v>37.89</v>
      </c>
      <c r="U756">
        <f ca="1">VLOOKUP('Sampling picks'!G746,Sheet1!$A$11:$C$1010,3,FALSE)</f>
        <v>46.02</v>
      </c>
      <c r="V756">
        <f ca="1">VLOOKUP('Sampling picks'!H746,Sheet1!$A$11:$C$1010,3,FALSE)</f>
        <v>46.21</v>
      </c>
      <c r="W756">
        <f ca="1">VLOOKUP('Sampling picks'!I746,Sheet1!$A$11:$C$1010,3,FALSE)</f>
        <v>42.72</v>
      </c>
      <c r="X756">
        <f ca="1">VLOOKUP('Sampling picks'!J746,Sheet1!$A$11:$C$1010,3,FALSE)</f>
        <v>53.56</v>
      </c>
      <c r="Y756">
        <f ca="1">VLOOKUP('Sampling picks'!K746,Sheet1!$A$11:$C$1010,3,FALSE)</f>
        <v>47.16</v>
      </c>
      <c r="Z756">
        <f ca="1">VLOOKUP('Sampling picks'!L746,Sheet1!$A$11:$C$1010,3,FALSE)</f>
        <v>47.68</v>
      </c>
      <c r="AA756">
        <f ca="1">VLOOKUP('Sampling picks'!M746,Sheet1!$A$11:$C$1010,3,FALSE)</f>
        <v>35.06</v>
      </c>
      <c r="AB756">
        <f ca="1">VLOOKUP('Sampling picks'!N746,Sheet1!$A$11:$C$1010,3,FALSE)</f>
        <v>44.87</v>
      </c>
      <c r="AC756">
        <f ca="1">VLOOKUP('Sampling picks'!O746,Sheet1!$A$11:$C$1010,3,FALSE)</f>
        <v>55.46</v>
      </c>
      <c r="AD756">
        <f ca="1">VLOOKUP('Sampling picks'!P746,Sheet1!$A$11:$C$1010,3,FALSE)</f>
        <v>35.22</v>
      </c>
      <c r="AE756">
        <f ca="1">VLOOKUP('Sampling picks'!Q746,Sheet1!$A$11:$C$1010,3,FALSE)</f>
        <v>46.02</v>
      </c>
      <c r="AF756">
        <f ca="1">VLOOKUP('Sampling picks'!R746,Sheet1!$A$11:$C$1010,3,FALSE)</f>
        <v>52.02</v>
      </c>
      <c r="AG756">
        <f ca="1">VLOOKUP('Sampling picks'!S746,Sheet1!$A$11:$C$1010,3,FALSE)</f>
        <v>51.84</v>
      </c>
      <c r="AH756">
        <f ca="1">VLOOKUP('Sampling picks'!T746,Sheet1!$A$11:$C$1010,3,FALSE)</f>
        <v>45.3</v>
      </c>
      <c r="AI756">
        <f ca="1">VLOOKUP('Sampling picks'!U746,Sheet1!$A$11:$C$1010,3,FALSE)</f>
        <v>33.869999999999997</v>
      </c>
      <c r="AJ756">
        <f ca="1">VLOOKUP('Sampling picks'!V746,Sheet1!$A$11:$C$1010,3,FALSE)</f>
        <v>44.09</v>
      </c>
      <c r="AK756">
        <f ca="1">VLOOKUP('Sampling picks'!W746,Sheet1!$A$11:$C$1010,3,FALSE)</f>
        <v>42.56</v>
      </c>
      <c r="AL756">
        <f ca="1">VLOOKUP('Sampling picks'!X746,Sheet1!$A$11:$C$1010,3,FALSE)</f>
        <v>46.87</v>
      </c>
      <c r="AM756">
        <f ca="1">VLOOKUP('Sampling picks'!Y746,Sheet1!$A$11:$C$1010,3,FALSE)</f>
        <v>42.46</v>
      </c>
      <c r="AN756">
        <f ca="1">VLOOKUP('Sampling picks'!Z746,Sheet1!$A$11:$C$1010,3,FALSE)</f>
        <v>37.74</v>
      </c>
      <c r="AO756">
        <f ca="1">VLOOKUP('Sampling picks'!AA746,Sheet1!$A$11:$C$1010,3,FALSE)</f>
        <v>44.63</v>
      </c>
      <c r="AP756">
        <f ca="1">VLOOKUP('Sampling picks'!AB746,Sheet1!$A$11:$C$1010,3,FALSE)</f>
        <v>26.5</v>
      </c>
      <c r="AQ756">
        <f ca="1">VLOOKUP('Sampling picks'!AC746,Sheet1!$A$11:$C$1010,3,FALSE)</f>
        <v>42.89</v>
      </c>
      <c r="AR756">
        <f ca="1">VLOOKUP('Sampling picks'!AD746,Sheet1!$A$11:$C$1010,3,FALSE)</f>
        <v>53.49</v>
      </c>
      <c r="AS756">
        <f ca="1">VLOOKUP('Sampling picks'!AE746,Sheet1!$A$11:$C$1010,3,FALSE)</f>
        <v>24.96</v>
      </c>
      <c r="AT756">
        <f ca="1">VLOOKUP('Sampling picks'!AF746,Sheet1!$A$11:$C$1010,3,FALSE)</f>
        <v>52.36</v>
      </c>
      <c r="AU756">
        <f ca="1">VLOOKUP('Sampling picks'!AG746,Sheet1!$A$11:$C$1010,3,FALSE)</f>
        <v>48.36</v>
      </c>
      <c r="AV756">
        <f ca="1">VLOOKUP('Sampling picks'!AH746,Sheet1!$A$11:$C$1010,3,FALSE)</f>
        <v>38.25</v>
      </c>
      <c r="AW756">
        <f ca="1">VLOOKUP('Sampling picks'!AI746,Sheet1!$A$11:$C$1010,3,FALSE)</f>
        <v>33.28</v>
      </c>
      <c r="AX756">
        <f ca="1">VLOOKUP('Sampling picks'!AJ746,Sheet1!$A$11:$C$1010,3,FALSE)</f>
        <v>36.5</v>
      </c>
      <c r="AY756">
        <f ca="1">VLOOKUP('Sampling picks'!AK746,Sheet1!$A$11:$C$1010,3,FALSE)</f>
        <v>47.94</v>
      </c>
      <c r="AZ756">
        <f ca="1">VLOOKUP('Sampling picks'!AL746,Sheet1!$A$11:$C$1010,3,FALSE)</f>
        <v>36.94</v>
      </c>
      <c r="BA756">
        <f ca="1">VLOOKUP('Sampling picks'!AM746,Sheet1!$A$11:$C$1010,3,FALSE)</f>
        <v>36.69</v>
      </c>
      <c r="BB756">
        <f ca="1">VLOOKUP('Sampling picks'!AN746,Sheet1!$A$11:$C$1010,3,FALSE)</f>
        <v>34.130000000000003</v>
      </c>
      <c r="BC756">
        <f ca="1">VLOOKUP('Sampling picks'!AO746,Sheet1!$A$11:$C$1010,3,FALSE)</f>
        <v>46.99</v>
      </c>
      <c r="BD756">
        <f ca="1">VLOOKUP('Sampling picks'!AP746,Sheet1!$A$11:$C$1010,3,FALSE)</f>
        <v>49.86</v>
      </c>
      <c r="BE756">
        <f ca="1">VLOOKUP('Sampling picks'!AQ746,Sheet1!$A$11:$C$1010,3,FALSE)</f>
        <v>62.68</v>
      </c>
      <c r="BF756">
        <f ca="1">VLOOKUP('Sampling picks'!AR746,Sheet1!$A$11:$C$1010,3,FALSE)</f>
        <v>49.62</v>
      </c>
      <c r="BG756">
        <f ca="1">VLOOKUP('Sampling picks'!AS746,Sheet1!$A$11:$C$1010,3,FALSE)</f>
        <v>48.64</v>
      </c>
      <c r="BH756">
        <f ca="1">VLOOKUP('Sampling picks'!AT746,Sheet1!$A$11:$C$1010,3,FALSE)</f>
        <v>50.23</v>
      </c>
      <c r="BI756">
        <f ca="1">VLOOKUP('Sampling picks'!AU746,Sheet1!$A$11:$C$1010,3,FALSE)</f>
        <v>44.01</v>
      </c>
      <c r="BJ756">
        <f ca="1">VLOOKUP('Sampling picks'!AV746,Sheet1!$A$11:$C$1010,3,FALSE)</f>
        <v>55.54</v>
      </c>
      <c r="BK756">
        <f ca="1">VLOOKUP('Sampling picks'!AW746,Sheet1!$A$11:$C$1010,3,FALSE)</f>
        <v>37.74</v>
      </c>
      <c r="BL756">
        <f ca="1">VLOOKUP('Sampling picks'!AX746,Sheet1!$A$11:$C$1010,3,FALSE)</f>
        <v>48.04</v>
      </c>
      <c r="BM756">
        <f ca="1">VLOOKUP('Sampling picks'!AY746,Sheet1!$A$11:$C$1010,3,FALSE)</f>
        <v>45.03</v>
      </c>
      <c r="BN756">
        <f ca="1">VLOOKUP('Sampling picks'!AZ746,Sheet1!$A$11:$C$1010,3,FALSE)</f>
        <v>43.95</v>
      </c>
      <c r="BO756">
        <f ca="1">VLOOKUP('Sampling picks'!BA746,Sheet1!$A$11:$C$1010,3,FALSE)</f>
        <v>68.010000000000005</v>
      </c>
      <c r="BP756">
        <f ca="1">VLOOKUP('Sampling picks'!BB746,Sheet1!$A$11:$C$1010,3,FALSE)</f>
        <v>43.95</v>
      </c>
      <c r="BQ756">
        <f ca="1">VLOOKUP('Sampling picks'!BC746,Sheet1!$A$11:$C$1010,3,FALSE)</f>
        <v>22.82</v>
      </c>
      <c r="BR756">
        <f ca="1">VLOOKUP('Sampling picks'!BD746,Sheet1!$A$11:$C$1010,3,FALSE)</f>
        <v>39.93</v>
      </c>
      <c r="BS756">
        <f ca="1">VLOOKUP('Sampling picks'!BE746,Sheet1!$A$11:$C$1010,3,FALSE)</f>
        <v>44.87</v>
      </c>
      <c r="BT756">
        <f ca="1">VLOOKUP('Sampling picks'!BF746,Sheet1!$A$11:$C$1010,3,FALSE)</f>
        <v>38.96</v>
      </c>
      <c r="BU756">
        <f ca="1">VLOOKUP('Sampling picks'!BG746,Sheet1!$A$11:$C$1010,3,FALSE)</f>
        <v>47.81</v>
      </c>
      <c r="BV756">
        <f ca="1">VLOOKUP('Sampling picks'!BH746,Sheet1!$A$11:$C$1010,3,FALSE)</f>
        <v>36.619999999999997</v>
      </c>
      <c r="BW756">
        <f ca="1">VLOOKUP('Sampling picks'!BI746,Sheet1!$A$11:$C$1010,3,FALSE)</f>
        <v>59.27</v>
      </c>
      <c r="BX756">
        <f ca="1">VLOOKUP('Sampling picks'!BJ746,Sheet1!$A$11:$C$1010,3,FALSE)</f>
        <v>43.34</v>
      </c>
      <c r="BY756">
        <f ca="1">VLOOKUP('Sampling picks'!BK746,Sheet1!$A$11:$C$1010,3,FALSE)</f>
        <v>59.14</v>
      </c>
      <c r="BZ756">
        <f ca="1">VLOOKUP('Sampling picks'!BL746,Sheet1!$A$11:$C$1010,3,FALSE)</f>
        <v>33.47</v>
      </c>
      <c r="CA756">
        <f ca="1">VLOOKUP('Sampling picks'!BM746,Sheet1!$A$11:$C$1010,3,FALSE)</f>
        <v>38.14</v>
      </c>
      <c r="CB756">
        <f ca="1">VLOOKUP('Sampling picks'!BN746,Sheet1!$A$11:$C$1010,3,FALSE)</f>
        <v>46.84</v>
      </c>
      <c r="CC756">
        <f ca="1">VLOOKUP('Sampling picks'!BO746,Sheet1!$A$11:$C$1010,3,FALSE)</f>
        <v>40.590000000000003</v>
      </c>
      <c r="CD756">
        <f ca="1">VLOOKUP('Sampling picks'!BP746,Sheet1!$A$11:$C$1010,3,FALSE)</f>
        <v>45</v>
      </c>
      <c r="CE756">
        <f ca="1">VLOOKUP('Sampling picks'!BQ746,Sheet1!$A$11:$C$1010,3,FALSE)</f>
        <v>57.45</v>
      </c>
      <c r="CF756">
        <f ca="1">VLOOKUP('Sampling picks'!BR746,Sheet1!$A$11:$C$1010,3,FALSE)</f>
        <v>26.55</v>
      </c>
      <c r="CG756">
        <f ca="1">VLOOKUP('Sampling picks'!BS746,Sheet1!$A$11:$C$1010,3,FALSE)</f>
        <v>50.85</v>
      </c>
      <c r="CH756">
        <f ca="1">VLOOKUP('Sampling picks'!BT746,Sheet1!$A$11:$C$1010,3,FALSE)</f>
        <v>46.81</v>
      </c>
      <c r="CI756">
        <f ca="1">VLOOKUP('Sampling picks'!BU746,Sheet1!$A$11:$C$1010,3,FALSE)</f>
        <v>42.6</v>
      </c>
      <c r="CJ756">
        <f ca="1">VLOOKUP('Sampling picks'!BV746,Sheet1!$A$11:$C$1010,3,FALSE)</f>
        <v>51.88</v>
      </c>
      <c r="CK756">
        <f ca="1">VLOOKUP('Sampling picks'!BW746,Sheet1!$A$11:$C$1010,3,FALSE)</f>
        <v>29.2</v>
      </c>
      <c r="CL756">
        <f ca="1">VLOOKUP('Sampling picks'!BX746,Sheet1!$A$11:$C$1010,3,FALSE)</f>
        <v>40.56</v>
      </c>
      <c r="CM756">
        <f ca="1">VLOOKUP('Sampling picks'!BY746,Sheet1!$A$11:$C$1010,3,FALSE)</f>
        <v>41.4</v>
      </c>
      <c r="CN756">
        <f ca="1">VLOOKUP('Sampling picks'!BZ746,Sheet1!$A$11:$C$1010,3,FALSE)</f>
        <v>41.56</v>
      </c>
      <c r="CO756">
        <f ca="1">VLOOKUP('Sampling picks'!CA746,Sheet1!$A$11:$C$1010,3,FALSE)</f>
        <v>33.26</v>
      </c>
      <c r="CP756">
        <f ca="1">VLOOKUP('Sampling picks'!CB746,Sheet1!$A$11:$C$1010,3,FALSE)</f>
        <v>42.29</v>
      </c>
      <c r="CQ756">
        <f ca="1">VLOOKUP('Sampling picks'!CC746,Sheet1!$A$11:$C$1010,3,FALSE)</f>
        <v>69.680000000000007</v>
      </c>
      <c r="CR756">
        <f ca="1">VLOOKUP('Sampling picks'!CD746,Sheet1!$A$11:$C$1010,3,FALSE)</f>
        <v>57.57</v>
      </c>
      <c r="CS756">
        <f ca="1">VLOOKUP('Sampling picks'!CE746,Sheet1!$A$11:$C$1010,3,FALSE)</f>
        <v>31.68</v>
      </c>
      <c r="CT756">
        <f ca="1">VLOOKUP('Sampling picks'!CF746,Sheet1!$A$11:$C$1010,3,FALSE)</f>
        <v>54.18</v>
      </c>
      <c r="CU756">
        <f ca="1">VLOOKUP('Sampling picks'!CG746,Sheet1!$A$11:$C$1010,3,FALSE)</f>
        <v>42.29</v>
      </c>
      <c r="CV756">
        <f ca="1">VLOOKUP('Sampling picks'!CH746,Sheet1!$A$11:$C$1010,3,FALSE)</f>
        <v>46.02</v>
      </c>
      <c r="CW756">
        <f ca="1">VLOOKUP('Sampling picks'!CI746,Sheet1!$A$11:$C$1010,3,FALSE)</f>
        <v>42.28</v>
      </c>
      <c r="CX756">
        <f ca="1">VLOOKUP('Sampling picks'!CJ746,Sheet1!$A$11:$C$1010,3,FALSE)</f>
        <v>57.45</v>
      </c>
      <c r="CY756">
        <f ca="1">VLOOKUP('Sampling picks'!CK746,Sheet1!$A$11:$C$1010,3,FALSE)</f>
        <v>40.17</v>
      </c>
      <c r="CZ756">
        <f ca="1">VLOOKUP('Sampling picks'!CL746,Sheet1!$A$11:$C$1010,3,FALSE)</f>
        <v>46.91</v>
      </c>
      <c r="DA756">
        <f ca="1">VLOOKUP('Sampling picks'!CM746,Sheet1!$A$11:$C$1010,3,FALSE)</f>
        <v>47.76</v>
      </c>
      <c r="DB756">
        <f ca="1">VLOOKUP('Sampling picks'!CN746,Sheet1!$A$11:$C$1010,3,FALSE)</f>
        <v>49.86</v>
      </c>
      <c r="DC756">
        <f ca="1">VLOOKUP('Sampling picks'!CO746,Sheet1!$A$11:$C$1010,3,FALSE)</f>
        <v>63.48</v>
      </c>
      <c r="DD756">
        <f ca="1">VLOOKUP('Sampling picks'!CP746,Sheet1!$A$11:$C$1010,3,FALSE)</f>
        <v>60.54</v>
      </c>
      <c r="DE756">
        <f ca="1">VLOOKUP('Sampling picks'!CQ746,Sheet1!$A$11:$C$1010,3,FALSE)</f>
        <v>41.69</v>
      </c>
      <c r="DF756">
        <f ca="1">VLOOKUP('Sampling picks'!CR746,Sheet1!$A$11:$C$1010,3,FALSE)</f>
        <v>65.400000000000006</v>
      </c>
      <c r="DG756">
        <f ca="1">VLOOKUP('Sampling picks'!CS746,Sheet1!$A$11:$C$1010,3,FALSE)</f>
        <v>44.24</v>
      </c>
      <c r="DH756">
        <f ca="1">VLOOKUP('Sampling picks'!CT746,Sheet1!$A$11:$C$1010,3,FALSE)</f>
        <v>44.09</v>
      </c>
      <c r="DI756">
        <f ca="1">VLOOKUP('Sampling picks'!CU746,Sheet1!$A$11:$C$1010,3,FALSE)</f>
        <v>51.13</v>
      </c>
      <c r="DJ756">
        <f ca="1">VLOOKUP('Sampling picks'!CV746,Sheet1!$A$11:$C$1010,3,FALSE)</f>
        <v>49.5</v>
      </c>
      <c r="DK756">
        <f ca="1">VLOOKUP('Sampling picks'!CW746,Sheet1!$A$11:$C$1010,3,FALSE)</f>
        <v>39.380000000000003</v>
      </c>
      <c r="DL756" t="e">
        <f>VLOOKUP('Sampling picks'!CX746,Sheet1!$A$11:$C$1010,3,FALSE)</f>
        <v>#N/A</v>
      </c>
      <c r="DM756" t="e">
        <f>VLOOKUP('Sampling picks'!CY746,Sheet1!$A$11:$C$1010,3,FALSE)</f>
        <v>#N/A</v>
      </c>
    </row>
    <row r="757" spans="1:117">
      <c r="A757">
        <v>747</v>
      </c>
      <c r="C757" s="1">
        <f t="shared" ca="1" si="47"/>
        <v>35.22</v>
      </c>
      <c r="J757" t="str">
        <f t="shared" ca="1" si="44"/>
        <v>IN</v>
      </c>
      <c r="K757">
        <f t="shared" si="45"/>
        <v>47</v>
      </c>
      <c r="L757">
        <f ca="1">$M757+_xlfn.NORM.INV($I$7/2,0,1)*SQRT($C$8^2/$I$5)</f>
        <v>45.339353761094067</v>
      </c>
      <c r="M757">
        <f t="shared" ca="1" si="46"/>
        <v>47.782999999999994</v>
      </c>
      <c r="N757">
        <f ca="1">$M757+_xlfn.NORM.INV(1-($I$7/2),0,1)*SQRT($C$8^2/$I$5)</f>
        <v>50.226646238905921</v>
      </c>
      <c r="O757">
        <v>747</v>
      </c>
      <c r="P757">
        <f ca="1">VLOOKUP('Sampling picks'!B747,Sheet1!$A$11:$C$1010,3,FALSE)</f>
        <v>49.86</v>
      </c>
      <c r="Q757">
        <f ca="1">VLOOKUP('Sampling picks'!C747,Sheet1!$A$11:$C$1010,3,FALSE)</f>
        <v>52.1</v>
      </c>
      <c r="R757">
        <f ca="1">VLOOKUP('Sampling picks'!D747,Sheet1!$A$11:$C$1010,3,FALSE)</f>
        <v>49.86</v>
      </c>
      <c r="S757">
        <f ca="1">VLOOKUP('Sampling picks'!E747,Sheet1!$A$11:$C$1010,3,FALSE)</f>
        <v>48.97</v>
      </c>
      <c r="T757">
        <f ca="1">VLOOKUP('Sampling picks'!F747,Sheet1!$A$11:$C$1010,3,FALSE)</f>
        <v>54.51</v>
      </c>
      <c r="U757">
        <f ca="1">VLOOKUP('Sampling picks'!G747,Sheet1!$A$11:$C$1010,3,FALSE)</f>
        <v>51.56</v>
      </c>
      <c r="V757">
        <f ca="1">VLOOKUP('Sampling picks'!H747,Sheet1!$A$11:$C$1010,3,FALSE)</f>
        <v>71.38</v>
      </c>
      <c r="W757">
        <f ca="1">VLOOKUP('Sampling picks'!I747,Sheet1!$A$11:$C$1010,3,FALSE)</f>
        <v>41.3</v>
      </c>
      <c r="X757">
        <f ca="1">VLOOKUP('Sampling picks'!J747,Sheet1!$A$11:$C$1010,3,FALSE)</f>
        <v>52.36</v>
      </c>
      <c r="Y757">
        <f ca="1">VLOOKUP('Sampling picks'!K747,Sheet1!$A$11:$C$1010,3,FALSE)</f>
        <v>28.32</v>
      </c>
      <c r="Z757">
        <f ca="1">VLOOKUP('Sampling picks'!L747,Sheet1!$A$11:$C$1010,3,FALSE)</f>
        <v>53.16</v>
      </c>
      <c r="AA757">
        <f ca="1">VLOOKUP('Sampling picks'!M747,Sheet1!$A$11:$C$1010,3,FALSE)</f>
        <v>51.47</v>
      </c>
      <c r="AB757">
        <f ca="1">VLOOKUP('Sampling picks'!N747,Sheet1!$A$11:$C$1010,3,FALSE)</f>
        <v>31.68</v>
      </c>
      <c r="AC757">
        <f ca="1">VLOOKUP('Sampling picks'!O747,Sheet1!$A$11:$C$1010,3,FALSE)</f>
        <v>30.7</v>
      </c>
      <c r="AD757">
        <f ca="1">VLOOKUP('Sampling picks'!P747,Sheet1!$A$11:$C$1010,3,FALSE)</f>
        <v>63.32</v>
      </c>
      <c r="AE757">
        <f ca="1">VLOOKUP('Sampling picks'!Q747,Sheet1!$A$11:$C$1010,3,FALSE)</f>
        <v>47.1</v>
      </c>
      <c r="AF757">
        <f ca="1">VLOOKUP('Sampling picks'!R747,Sheet1!$A$11:$C$1010,3,FALSE)</f>
        <v>44.12</v>
      </c>
      <c r="AG757">
        <f ca="1">VLOOKUP('Sampling picks'!S747,Sheet1!$A$11:$C$1010,3,FALSE)</f>
        <v>49.5</v>
      </c>
      <c r="AH757">
        <f ca="1">VLOOKUP('Sampling picks'!T747,Sheet1!$A$11:$C$1010,3,FALSE)</f>
        <v>38.56</v>
      </c>
      <c r="AI757">
        <f ca="1">VLOOKUP('Sampling picks'!U747,Sheet1!$A$11:$C$1010,3,FALSE)</f>
        <v>38.4</v>
      </c>
      <c r="AJ757">
        <f ca="1">VLOOKUP('Sampling picks'!V747,Sheet1!$A$11:$C$1010,3,FALSE)</f>
        <v>51.15</v>
      </c>
      <c r="AK757">
        <f ca="1">VLOOKUP('Sampling picks'!W747,Sheet1!$A$11:$C$1010,3,FALSE)</f>
        <v>40.33</v>
      </c>
      <c r="AL757">
        <f ca="1">VLOOKUP('Sampling picks'!X747,Sheet1!$A$11:$C$1010,3,FALSE)</f>
        <v>49.13</v>
      </c>
      <c r="AM757">
        <f ca="1">VLOOKUP('Sampling picks'!Y747,Sheet1!$A$11:$C$1010,3,FALSE)</f>
        <v>52.72</v>
      </c>
      <c r="AN757">
        <f ca="1">VLOOKUP('Sampling picks'!Z747,Sheet1!$A$11:$C$1010,3,FALSE)</f>
        <v>38.4</v>
      </c>
      <c r="AO757">
        <f ca="1">VLOOKUP('Sampling picks'!AA747,Sheet1!$A$11:$C$1010,3,FALSE)</f>
        <v>49.84</v>
      </c>
      <c r="AP757">
        <f ca="1">VLOOKUP('Sampling picks'!AB747,Sheet1!$A$11:$C$1010,3,FALSE)</f>
        <v>58.95</v>
      </c>
      <c r="AQ757">
        <f ca="1">VLOOKUP('Sampling picks'!AC747,Sheet1!$A$11:$C$1010,3,FALSE)</f>
        <v>33.74</v>
      </c>
      <c r="AR757">
        <f ca="1">VLOOKUP('Sampling picks'!AD747,Sheet1!$A$11:$C$1010,3,FALSE)</f>
        <v>57.98</v>
      </c>
      <c r="AS757">
        <f ca="1">VLOOKUP('Sampling picks'!AE747,Sheet1!$A$11:$C$1010,3,FALSE)</f>
        <v>43.5</v>
      </c>
      <c r="AT757">
        <f ca="1">VLOOKUP('Sampling picks'!AF747,Sheet1!$A$11:$C$1010,3,FALSE)</f>
        <v>26.42</v>
      </c>
      <c r="AU757">
        <f ca="1">VLOOKUP('Sampling picks'!AG747,Sheet1!$A$11:$C$1010,3,FALSE)</f>
        <v>52.15</v>
      </c>
      <c r="AV757">
        <f ca="1">VLOOKUP('Sampling picks'!AH747,Sheet1!$A$11:$C$1010,3,FALSE)</f>
        <v>34.28</v>
      </c>
      <c r="AW757">
        <f ca="1">VLOOKUP('Sampling picks'!AI747,Sheet1!$A$11:$C$1010,3,FALSE)</f>
        <v>40.22</v>
      </c>
      <c r="AX757">
        <f ca="1">VLOOKUP('Sampling picks'!AJ747,Sheet1!$A$11:$C$1010,3,FALSE)</f>
        <v>44.8</v>
      </c>
      <c r="AY757">
        <f ca="1">VLOOKUP('Sampling picks'!AK747,Sheet1!$A$11:$C$1010,3,FALSE)</f>
        <v>33.54</v>
      </c>
      <c r="AZ757">
        <f ca="1">VLOOKUP('Sampling picks'!AL747,Sheet1!$A$11:$C$1010,3,FALSE)</f>
        <v>47.14</v>
      </c>
      <c r="BA757">
        <f ca="1">VLOOKUP('Sampling picks'!AM747,Sheet1!$A$11:$C$1010,3,FALSE)</f>
        <v>26.79</v>
      </c>
      <c r="BB757">
        <f ca="1">VLOOKUP('Sampling picks'!AN747,Sheet1!$A$11:$C$1010,3,FALSE)</f>
        <v>45.38</v>
      </c>
      <c r="BC757">
        <f ca="1">VLOOKUP('Sampling picks'!AO747,Sheet1!$A$11:$C$1010,3,FALSE)</f>
        <v>62.32</v>
      </c>
      <c r="BD757">
        <f ca="1">VLOOKUP('Sampling picks'!AP747,Sheet1!$A$11:$C$1010,3,FALSE)</f>
        <v>41.19</v>
      </c>
      <c r="BE757">
        <f ca="1">VLOOKUP('Sampling picks'!AQ747,Sheet1!$A$11:$C$1010,3,FALSE)</f>
        <v>41.12</v>
      </c>
      <c r="BF757">
        <f ca="1">VLOOKUP('Sampling picks'!AR747,Sheet1!$A$11:$C$1010,3,FALSE)</f>
        <v>41.72</v>
      </c>
      <c r="BG757">
        <f ca="1">VLOOKUP('Sampling picks'!AS747,Sheet1!$A$11:$C$1010,3,FALSE)</f>
        <v>33.96</v>
      </c>
      <c r="BH757">
        <f ca="1">VLOOKUP('Sampling picks'!AT747,Sheet1!$A$11:$C$1010,3,FALSE)</f>
        <v>54.37</v>
      </c>
      <c r="BI757">
        <f ca="1">VLOOKUP('Sampling picks'!AU747,Sheet1!$A$11:$C$1010,3,FALSE)</f>
        <v>37.799999999999997</v>
      </c>
      <c r="BJ757">
        <f ca="1">VLOOKUP('Sampling picks'!AV747,Sheet1!$A$11:$C$1010,3,FALSE)</f>
        <v>46.81</v>
      </c>
      <c r="BK757">
        <f ca="1">VLOOKUP('Sampling picks'!AW747,Sheet1!$A$11:$C$1010,3,FALSE)</f>
        <v>28.86</v>
      </c>
      <c r="BL757">
        <f ca="1">VLOOKUP('Sampling picks'!AX747,Sheet1!$A$11:$C$1010,3,FALSE)</f>
        <v>49.77</v>
      </c>
      <c r="BM757">
        <f ca="1">VLOOKUP('Sampling picks'!AY747,Sheet1!$A$11:$C$1010,3,FALSE)</f>
        <v>57.01</v>
      </c>
      <c r="BN757">
        <f ca="1">VLOOKUP('Sampling picks'!AZ747,Sheet1!$A$11:$C$1010,3,FALSE)</f>
        <v>45.99</v>
      </c>
      <c r="BO757">
        <f ca="1">VLOOKUP('Sampling picks'!BA747,Sheet1!$A$11:$C$1010,3,FALSE)</f>
        <v>44.12</v>
      </c>
      <c r="BP757">
        <f ca="1">VLOOKUP('Sampling picks'!BB747,Sheet1!$A$11:$C$1010,3,FALSE)</f>
        <v>46.75</v>
      </c>
      <c r="BQ757">
        <f ca="1">VLOOKUP('Sampling picks'!BC747,Sheet1!$A$11:$C$1010,3,FALSE)</f>
        <v>32.46</v>
      </c>
      <c r="BR757">
        <f ca="1">VLOOKUP('Sampling picks'!BD747,Sheet1!$A$11:$C$1010,3,FALSE)</f>
        <v>40.97</v>
      </c>
      <c r="BS757">
        <f ca="1">VLOOKUP('Sampling picks'!BE747,Sheet1!$A$11:$C$1010,3,FALSE)</f>
        <v>52.28</v>
      </c>
      <c r="BT757">
        <f ca="1">VLOOKUP('Sampling picks'!BF747,Sheet1!$A$11:$C$1010,3,FALSE)</f>
        <v>63.26</v>
      </c>
      <c r="BU757">
        <f ca="1">VLOOKUP('Sampling picks'!BG747,Sheet1!$A$11:$C$1010,3,FALSE)</f>
        <v>53.15</v>
      </c>
      <c r="BV757">
        <f ca="1">VLOOKUP('Sampling picks'!BH747,Sheet1!$A$11:$C$1010,3,FALSE)</f>
        <v>38.46</v>
      </c>
      <c r="BW757">
        <f ca="1">VLOOKUP('Sampling picks'!BI747,Sheet1!$A$11:$C$1010,3,FALSE)</f>
        <v>46.02</v>
      </c>
      <c r="BX757">
        <f ca="1">VLOOKUP('Sampling picks'!BJ747,Sheet1!$A$11:$C$1010,3,FALSE)</f>
        <v>46.72</v>
      </c>
      <c r="BY757">
        <f ca="1">VLOOKUP('Sampling picks'!BK747,Sheet1!$A$11:$C$1010,3,FALSE)</f>
        <v>63.39</v>
      </c>
      <c r="BZ757">
        <f ca="1">VLOOKUP('Sampling picks'!BL747,Sheet1!$A$11:$C$1010,3,FALSE)</f>
        <v>45</v>
      </c>
      <c r="CA757">
        <f ca="1">VLOOKUP('Sampling picks'!BM747,Sheet1!$A$11:$C$1010,3,FALSE)</f>
        <v>45.38</v>
      </c>
      <c r="CB757">
        <f ca="1">VLOOKUP('Sampling picks'!BN747,Sheet1!$A$11:$C$1010,3,FALSE)</f>
        <v>43.43</v>
      </c>
      <c r="CC757">
        <f ca="1">VLOOKUP('Sampling picks'!BO747,Sheet1!$A$11:$C$1010,3,FALSE)</f>
        <v>52.42</v>
      </c>
      <c r="CD757">
        <f ca="1">VLOOKUP('Sampling picks'!BP747,Sheet1!$A$11:$C$1010,3,FALSE)</f>
        <v>48.74</v>
      </c>
      <c r="CE757">
        <f ca="1">VLOOKUP('Sampling picks'!BQ747,Sheet1!$A$11:$C$1010,3,FALSE)</f>
        <v>59.57</v>
      </c>
      <c r="CF757">
        <f ca="1">VLOOKUP('Sampling picks'!BR747,Sheet1!$A$11:$C$1010,3,FALSE)</f>
        <v>32.75</v>
      </c>
      <c r="CG757">
        <f ca="1">VLOOKUP('Sampling picks'!BS747,Sheet1!$A$11:$C$1010,3,FALSE)</f>
        <v>42.17</v>
      </c>
      <c r="CH757">
        <f ca="1">VLOOKUP('Sampling picks'!BT747,Sheet1!$A$11:$C$1010,3,FALSE)</f>
        <v>50.51</v>
      </c>
      <c r="CI757">
        <f ca="1">VLOOKUP('Sampling picks'!BU747,Sheet1!$A$11:$C$1010,3,FALSE)</f>
        <v>47.71</v>
      </c>
      <c r="CJ757">
        <f ca="1">VLOOKUP('Sampling picks'!BV747,Sheet1!$A$11:$C$1010,3,FALSE)</f>
        <v>46.34</v>
      </c>
      <c r="CK757">
        <f ca="1">VLOOKUP('Sampling picks'!BW747,Sheet1!$A$11:$C$1010,3,FALSE)</f>
        <v>47.99</v>
      </c>
      <c r="CL757">
        <f ca="1">VLOOKUP('Sampling picks'!BX747,Sheet1!$A$11:$C$1010,3,FALSE)</f>
        <v>27.57</v>
      </c>
      <c r="CM757">
        <f ca="1">VLOOKUP('Sampling picks'!BY747,Sheet1!$A$11:$C$1010,3,FALSE)</f>
        <v>66.78</v>
      </c>
      <c r="CN757">
        <f ca="1">VLOOKUP('Sampling picks'!BZ747,Sheet1!$A$11:$C$1010,3,FALSE)</f>
        <v>44.82</v>
      </c>
      <c r="CO757">
        <f ca="1">VLOOKUP('Sampling picks'!CA747,Sheet1!$A$11:$C$1010,3,FALSE)</f>
        <v>56.34</v>
      </c>
      <c r="CP757">
        <f ca="1">VLOOKUP('Sampling picks'!CB747,Sheet1!$A$11:$C$1010,3,FALSE)</f>
        <v>46.72</v>
      </c>
      <c r="CQ757">
        <f ca="1">VLOOKUP('Sampling picks'!CC747,Sheet1!$A$11:$C$1010,3,FALSE)</f>
        <v>51.77</v>
      </c>
      <c r="CR757">
        <f ca="1">VLOOKUP('Sampling picks'!CD747,Sheet1!$A$11:$C$1010,3,FALSE)</f>
        <v>68.72</v>
      </c>
      <c r="CS757">
        <f ca="1">VLOOKUP('Sampling picks'!CE747,Sheet1!$A$11:$C$1010,3,FALSE)</f>
        <v>48.15</v>
      </c>
      <c r="CT757">
        <f ca="1">VLOOKUP('Sampling picks'!CF747,Sheet1!$A$11:$C$1010,3,FALSE)</f>
        <v>52.94</v>
      </c>
      <c r="CU757">
        <f ca="1">VLOOKUP('Sampling picks'!CG747,Sheet1!$A$11:$C$1010,3,FALSE)</f>
        <v>44.87</v>
      </c>
      <c r="CV757">
        <f ca="1">VLOOKUP('Sampling picks'!CH747,Sheet1!$A$11:$C$1010,3,FALSE)</f>
        <v>52.09</v>
      </c>
      <c r="CW757">
        <f ca="1">VLOOKUP('Sampling picks'!CI747,Sheet1!$A$11:$C$1010,3,FALSE)</f>
        <v>44.87</v>
      </c>
      <c r="CX757">
        <f ca="1">VLOOKUP('Sampling picks'!CJ747,Sheet1!$A$11:$C$1010,3,FALSE)</f>
        <v>48.62</v>
      </c>
      <c r="CY757">
        <f ca="1">VLOOKUP('Sampling picks'!CK747,Sheet1!$A$11:$C$1010,3,FALSE)</f>
        <v>45.95</v>
      </c>
      <c r="CZ757">
        <f ca="1">VLOOKUP('Sampling picks'!CL747,Sheet1!$A$11:$C$1010,3,FALSE)</f>
        <v>32.979999999999997</v>
      </c>
      <c r="DA757">
        <f ca="1">VLOOKUP('Sampling picks'!CM747,Sheet1!$A$11:$C$1010,3,FALSE)</f>
        <v>64.47</v>
      </c>
      <c r="DB757">
        <f ca="1">VLOOKUP('Sampling picks'!CN747,Sheet1!$A$11:$C$1010,3,FALSE)</f>
        <v>64.069999999999993</v>
      </c>
      <c r="DC757">
        <f ca="1">VLOOKUP('Sampling picks'!CO747,Sheet1!$A$11:$C$1010,3,FALSE)</f>
        <v>49.86</v>
      </c>
      <c r="DD757">
        <f ca="1">VLOOKUP('Sampling picks'!CP747,Sheet1!$A$11:$C$1010,3,FALSE)</f>
        <v>58.29</v>
      </c>
      <c r="DE757">
        <f ca="1">VLOOKUP('Sampling picks'!CQ747,Sheet1!$A$11:$C$1010,3,FALSE)</f>
        <v>65.400000000000006</v>
      </c>
      <c r="DF757">
        <f ca="1">VLOOKUP('Sampling picks'!CR747,Sheet1!$A$11:$C$1010,3,FALSE)</f>
        <v>67.7</v>
      </c>
      <c r="DG757">
        <f ca="1">VLOOKUP('Sampling picks'!CS747,Sheet1!$A$11:$C$1010,3,FALSE)</f>
        <v>68.010000000000005</v>
      </c>
      <c r="DH757">
        <f ca="1">VLOOKUP('Sampling picks'!CT747,Sheet1!$A$11:$C$1010,3,FALSE)</f>
        <v>59.94</v>
      </c>
      <c r="DI757">
        <f ca="1">VLOOKUP('Sampling picks'!CU747,Sheet1!$A$11:$C$1010,3,FALSE)</f>
        <v>45.79</v>
      </c>
      <c r="DJ757">
        <f ca="1">VLOOKUP('Sampling picks'!CV747,Sheet1!$A$11:$C$1010,3,FALSE)</f>
        <v>46.66</v>
      </c>
      <c r="DK757">
        <f ca="1">VLOOKUP('Sampling picks'!CW747,Sheet1!$A$11:$C$1010,3,FALSE)</f>
        <v>49.72</v>
      </c>
      <c r="DL757" t="e">
        <f>VLOOKUP('Sampling picks'!CX747,Sheet1!$A$11:$C$1010,3,FALSE)</f>
        <v>#N/A</v>
      </c>
      <c r="DM757" t="e">
        <f>VLOOKUP('Sampling picks'!CY747,Sheet1!$A$11:$C$1010,3,FALSE)</f>
        <v>#N/A</v>
      </c>
    </row>
    <row r="758" spans="1:117">
      <c r="A758">
        <v>748</v>
      </c>
      <c r="C758" s="1">
        <f t="shared" ca="1" si="47"/>
        <v>43.96</v>
      </c>
      <c r="J758" t="str">
        <f t="shared" ca="1" si="44"/>
        <v>IN</v>
      </c>
      <c r="K758">
        <f t="shared" si="45"/>
        <v>47</v>
      </c>
      <c r="L758">
        <f ca="1">$M758+_xlfn.NORM.INV($I$7/2,0,1)*SQRT($C$8^2/$I$5)</f>
        <v>44.03315376109407</v>
      </c>
      <c r="M758">
        <f t="shared" ca="1" si="46"/>
        <v>46.476799999999997</v>
      </c>
      <c r="N758">
        <f ca="1">$M758+_xlfn.NORM.INV(1-($I$7/2),0,1)*SQRT($C$8^2/$I$5)</f>
        <v>48.920446238905924</v>
      </c>
      <c r="O758">
        <v>748</v>
      </c>
      <c r="P758">
        <f ca="1">VLOOKUP('Sampling picks'!B748,Sheet1!$A$11:$C$1010,3,FALSE)</f>
        <v>54.41</v>
      </c>
      <c r="Q758">
        <f ca="1">VLOOKUP('Sampling picks'!C748,Sheet1!$A$11:$C$1010,3,FALSE)</f>
        <v>64.180000000000007</v>
      </c>
      <c r="R758">
        <f ca="1">VLOOKUP('Sampling picks'!D748,Sheet1!$A$11:$C$1010,3,FALSE)</f>
        <v>45.29</v>
      </c>
      <c r="S758">
        <f ca="1">VLOOKUP('Sampling picks'!E748,Sheet1!$A$11:$C$1010,3,FALSE)</f>
        <v>64.16</v>
      </c>
      <c r="T758">
        <f ca="1">VLOOKUP('Sampling picks'!F748,Sheet1!$A$11:$C$1010,3,FALSE)</f>
        <v>54.18</v>
      </c>
      <c r="U758">
        <f ca="1">VLOOKUP('Sampling picks'!G748,Sheet1!$A$11:$C$1010,3,FALSE)</f>
        <v>44.01</v>
      </c>
      <c r="V758">
        <f ca="1">VLOOKUP('Sampling picks'!H748,Sheet1!$A$11:$C$1010,3,FALSE)</f>
        <v>55.65</v>
      </c>
      <c r="W758">
        <f ca="1">VLOOKUP('Sampling picks'!I748,Sheet1!$A$11:$C$1010,3,FALSE)</f>
        <v>68.38</v>
      </c>
      <c r="X758">
        <f ca="1">VLOOKUP('Sampling picks'!J748,Sheet1!$A$11:$C$1010,3,FALSE)</f>
        <v>51.63</v>
      </c>
      <c r="Y758">
        <f ca="1">VLOOKUP('Sampling picks'!K748,Sheet1!$A$11:$C$1010,3,FALSE)</f>
        <v>48.64</v>
      </c>
      <c r="Z758">
        <f ca="1">VLOOKUP('Sampling picks'!L748,Sheet1!$A$11:$C$1010,3,FALSE)</f>
        <v>40.9</v>
      </c>
      <c r="AA758">
        <f ca="1">VLOOKUP('Sampling picks'!M748,Sheet1!$A$11:$C$1010,3,FALSE)</f>
        <v>33.69</v>
      </c>
      <c r="AB758">
        <f ca="1">VLOOKUP('Sampling picks'!N748,Sheet1!$A$11:$C$1010,3,FALSE)</f>
        <v>40.090000000000003</v>
      </c>
      <c r="AC758">
        <f ca="1">VLOOKUP('Sampling picks'!O748,Sheet1!$A$11:$C$1010,3,FALSE)</f>
        <v>40.89</v>
      </c>
      <c r="AD758">
        <f ca="1">VLOOKUP('Sampling picks'!P748,Sheet1!$A$11:$C$1010,3,FALSE)</f>
        <v>51.92</v>
      </c>
      <c r="AE758">
        <f ca="1">VLOOKUP('Sampling picks'!Q748,Sheet1!$A$11:$C$1010,3,FALSE)</f>
        <v>58.86</v>
      </c>
      <c r="AF758">
        <f ca="1">VLOOKUP('Sampling picks'!R748,Sheet1!$A$11:$C$1010,3,FALSE)</f>
        <v>30.62</v>
      </c>
      <c r="AG758">
        <f ca="1">VLOOKUP('Sampling picks'!S748,Sheet1!$A$11:$C$1010,3,FALSE)</f>
        <v>46.82</v>
      </c>
      <c r="AH758">
        <f ca="1">VLOOKUP('Sampling picks'!T748,Sheet1!$A$11:$C$1010,3,FALSE)</f>
        <v>43.6</v>
      </c>
      <c r="AI758">
        <f ca="1">VLOOKUP('Sampling picks'!U748,Sheet1!$A$11:$C$1010,3,FALSE)</f>
        <v>37.47</v>
      </c>
      <c r="AJ758">
        <f ca="1">VLOOKUP('Sampling picks'!V748,Sheet1!$A$11:$C$1010,3,FALSE)</f>
        <v>43.63</v>
      </c>
      <c r="AK758">
        <f ca="1">VLOOKUP('Sampling picks'!W748,Sheet1!$A$11:$C$1010,3,FALSE)</f>
        <v>41.92</v>
      </c>
      <c r="AL758">
        <f ca="1">VLOOKUP('Sampling picks'!X748,Sheet1!$A$11:$C$1010,3,FALSE)</f>
        <v>26.79</v>
      </c>
      <c r="AM758">
        <f ca="1">VLOOKUP('Sampling picks'!Y748,Sheet1!$A$11:$C$1010,3,FALSE)</f>
        <v>36.840000000000003</v>
      </c>
      <c r="AN758">
        <f ca="1">VLOOKUP('Sampling picks'!Z748,Sheet1!$A$11:$C$1010,3,FALSE)</f>
        <v>45.69</v>
      </c>
      <c r="AO758">
        <f ca="1">VLOOKUP('Sampling picks'!AA748,Sheet1!$A$11:$C$1010,3,FALSE)</f>
        <v>45.7</v>
      </c>
      <c r="AP758">
        <f ca="1">VLOOKUP('Sampling picks'!AB748,Sheet1!$A$11:$C$1010,3,FALSE)</f>
        <v>54.67</v>
      </c>
      <c r="AQ758">
        <f ca="1">VLOOKUP('Sampling picks'!AC748,Sheet1!$A$11:$C$1010,3,FALSE)</f>
        <v>50.47</v>
      </c>
      <c r="AR758">
        <f ca="1">VLOOKUP('Sampling picks'!AD748,Sheet1!$A$11:$C$1010,3,FALSE)</f>
        <v>48.26</v>
      </c>
      <c r="AS758">
        <f ca="1">VLOOKUP('Sampling picks'!AE748,Sheet1!$A$11:$C$1010,3,FALSE)</f>
        <v>36.5</v>
      </c>
      <c r="AT758">
        <f ca="1">VLOOKUP('Sampling picks'!AF748,Sheet1!$A$11:$C$1010,3,FALSE)</f>
        <v>54.41</v>
      </c>
      <c r="AU758">
        <f ca="1">VLOOKUP('Sampling picks'!AG748,Sheet1!$A$11:$C$1010,3,FALSE)</f>
        <v>51.4</v>
      </c>
      <c r="AV758">
        <f ca="1">VLOOKUP('Sampling picks'!AH748,Sheet1!$A$11:$C$1010,3,FALSE)</f>
        <v>37.89</v>
      </c>
      <c r="AW758">
        <f ca="1">VLOOKUP('Sampling picks'!AI748,Sheet1!$A$11:$C$1010,3,FALSE)</f>
        <v>48.89</v>
      </c>
      <c r="AX758">
        <f ca="1">VLOOKUP('Sampling picks'!AJ748,Sheet1!$A$11:$C$1010,3,FALSE)</f>
        <v>65.62</v>
      </c>
      <c r="AY758">
        <f ca="1">VLOOKUP('Sampling picks'!AK748,Sheet1!$A$11:$C$1010,3,FALSE)</f>
        <v>30.7</v>
      </c>
      <c r="AZ758">
        <f ca="1">VLOOKUP('Sampling picks'!AL748,Sheet1!$A$11:$C$1010,3,FALSE)</f>
        <v>44.36</v>
      </c>
      <c r="BA758">
        <f ca="1">VLOOKUP('Sampling picks'!AM748,Sheet1!$A$11:$C$1010,3,FALSE)</f>
        <v>46.56</v>
      </c>
      <c r="BB758">
        <f ca="1">VLOOKUP('Sampling picks'!AN748,Sheet1!$A$11:$C$1010,3,FALSE)</f>
        <v>41.03</v>
      </c>
      <c r="BC758">
        <f ca="1">VLOOKUP('Sampling picks'!AO748,Sheet1!$A$11:$C$1010,3,FALSE)</f>
        <v>59.03</v>
      </c>
      <c r="BD758">
        <f ca="1">VLOOKUP('Sampling picks'!AP748,Sheet1!$A$11:$C$1010,3,FALSE)</f>
        <v>49.74</v>
      </c>
      <c r="BE758">
        <f ca="1">VLOOKUP('Sampling picks'!AQ748,Sheet1!$A$11:$C$1010,3,FALSE)</f>
        <v>50.12</v>
      </c>
      <c r="BF758">
        <f ca="1">VLOOKUP('Sampling picks'!AR748,Sheet1!$A$11:$C$1010,3,FALSE)</f>
        <v>39.46</v>
      </c>
      <c r="BG758">
        <f ca="1">VLOOKUP('Sampling picks'!AS748,Sheet1!$A$11:$C$1010,3,FALSE)</f>
        <v>56.53</v>
      </c>
      <c r="BH758">
        <f ca="1">VLOOKUP('Sampling picks'!AT748,Sheet1!$A$11:$C$1010,3,FALSE)</f>
        <v>43.01</v>
      </c>
      <c r="BI758">
        <f ca="1">VLOOKUP('Sampling picks'!AU748,Sheet1!$A$11:$C$1010,3,FALSE)</f>
        <v>27.86</v>
      </c>
      <c r="BJ758">
        <f ca="1">VLOOKUP('Sampling picks'!AV748,Sheet1!$A$11:$C$1010,3,FALSE)</f>
        <v>58.34</v>
      </c>
      <c r="BK758">
        <f ca="1">VLOOKUP('Sampling picks'!AW748,Sheet1!$A$11:$C$1010,3,FALSE)</f>
        <v>47.79</v>
      </c>
      <c r="BL758">
        <f ca="1">VLOOKUP('Sampling picks'!AX748,Sheet1!$A$11:$C$1010,3,FALSE)</f>
        <v>37.93</v>
      </c>
      <c r="BM758">
        <f ca="1">VLOOKUP('Sampling picks'!AY748,Sheet1!$A$11:$C$1010,3,FALSE)</f>
        <v>34.83</v>
      </c>
      <c r="BN758">
        <f ca="1">VLOOKUP('Sampling picks'!AZ748,Sheet1!$A$11:$C$1010,3,FALSE)</f>
        <v>35.44</v>
      </c>
      <c r="BO758">
        <f ca="1">VLOOKUP('Sampling picks'!BA748,Sheet1!$A$11:$C$1010,3,FALSE)</f>
        <v>51.15</v>
      </c>
      <c r="BP758">
        <f ca="1">VLOOKUP('Sampling picks'!BB748,Sheet1!$A$11:$C$1010,3,FALSE)</f>
        <v>51.77</v>
      </c>
      <c r="BQ758">
        <f ca="1">VLOOKUP('Sampling picks'!BC748,Sheet1!$A$11:$C$1010,3,FALSE)</f>
        <v>55.34</v>
      </c>
      <c r="BR758">
        <f ca="1">VLOOKUP('Sampling picks'!BD748,Sheet1!$A$11:$C$1010,3,FALSE)</f>
        <v>51.24</v>
      </c>
      <c r="BS758">
        <f ca="1">VLOOKUP('Sampling picks'!BE748,Sheet1!$A$11:$C$1010,3,FALSE)</f>
        <v>42.47</v>
      </c>
      <c r="BT758">
        <f ca="1">VLOOKUP('Sampling picks'!BF748,Sheet1!$A$11:$C$1010,3,FALSE)</f>
        <v>45.99</v>
      </c>
      <c r="BU758">
        <f ca="1">VLOOKUP('Sampling picks'!BG748,Sheet1!$A$11:$C$1010,3,FALSE)</f>
        <v>47.37</v>
      </c>
      <c r="BV758">
        <f ca="1">VLOOKUP('Sampling picks'!BH748,Sheet1!$A$11:$C$1010,3,FALSE)</f>
        <v>47.76</v>
      </c>
      <c r="BW758">
        <f ca="1">VLOOKUP('Sampling picks'!BI748,Sheet1!$A$11:$C$1010,3,FALSE)</f>
        <v>38.46</v>
      </c>
      <c r="BX758">
        <f ca="1">VLOOKUP('Sampling picks'!BJ748,Sheet1!$A$11:$C$1010,3,FALSE)</f>
        <v>65.239999999999995</v>
      </c>
      <c r="BY758">
        <f ca="1">VLOOKUP('Sampling picks'!BK748,Sheet1!$A$11:$C$1010,3,FALSE)</f>
        <v>58.23</v>
      </c>
      <c r="BZ758">
        <f ca="1">VLOOKUP('Sampling picks'!BL748,Sheet1!$A$11:$C$1010,3,FALSE)</f>
        <v>41.03</v>
      </c>
      <c r="CA758">
        <f ca="1">VLOOKUP('Sampling picks'!BM748,Sheet1!$A$11:$C$1010,3,FALSE)</f>
        <v>69.52</v>
      </c>
      <c r="CB758">
        <f ca="1">VLOOKUP('Sampling picks'!BN748,Sheet1!$A$11:$C$1010,3,FALSE)</f>
        <v>44.13</v>
      </c>
      <c r="CC758">
        <f ca="1">VLOOKUP('Sampling picks'!BO748,Sheet1!$A$11:$C$1010,3,FALSE)</f>
        <v>28.86</v>
      </c>
      <c r="CD758">
        <f ca="1">VLOOKUP('Sampling picks'!BP748,Sheet1!$A$11:$C$1010,3,FALSE)</f>
        <v>35.22</v>
      </c>
      <c r="CE758">
        <f ca="1">VLOOKUP('Sampling picks'!BQ748,Sheet1!$A$11:$C$1010,3,FALSE)</f>
        <v>51.34</v>
      </c>
      <c r="CF758">
        <f ca="1">VLOOKUP('Sampling picks'!BR748,Sheet1!$A$11:$C$1010,3,FALSE)</f>
        <v>40.33</v>
      </c>
      <c r="CG758">
        <f ca="1">VLOOKUP('Sampling picks'!BS748,Sheet1!$A$11:$C$1010,3,FALSE)</f>
        <v>34.61</v>
      </c>
      <c r="CH758">
        <f ca="1">VLOOKUP('Sampling picks'!BT748,Sheet1!$A$11:$C$1010,3,FALSE)</f>
        <v>59.42</v>
      </c>
      <c r="CI758">
        <f ca="1">VLOOKUP('Sampling picks'!BU748,Sheet1!$A$11:$C$1010,3,FALSE)</f>
        <v>41.56</v>
      </c>
      <c r="CJ758">
        <f ca="1">VLOOKUP('Sampling picks'!BV748,Sheet1!$A$11:$C$1010,3,FALSE)</f>
        <v>53.54</v>
      </c>
      <c r="CK758">
        <f ca="1">VLOOKUP('Sampling picks'!BW748,Sheet1!$A$11:$C$1010,3,FALSE)</f>
        <v>45.99</v>
      </c>
      <c r="CL758">
        <f ca="1">VLOOKUP('Sampling picks'!BX748,Sheet1!$A$11:$C$1010,3,FALSE)</f>
        <v>59.4</v>
      </c>
      <c r="CM758">
        <f ca="1">VLOOKUP('Sampling picks'!BY748,Sheet1!$A$11:$C$1010,3,FALSE)</f>
        <v>48.83</v>
      </c>
      <c r="CN758">
        <f ca="1">VLOOKUP('Sampling picks'!BZ748,Sheet1!$A$11:$C$1010,3,FALSE)</f>
        <v>48.26</v>
      </c>
      <c r="CO758">
        <f ca="1">VLOOKUP('Sampling picks'!CA748,Sheet1!$A$11:$C$1010,3,FALSE)</f>
        <v>41.76</v>
      </c>
      <c r="CP758">
        <f ca="1">VLOOKUP('Sampling picks'!CB748,Sheet1!$A$11:$C$1010,3,FALSE)</f>
        <v>42.34</v>
      </c>
      <c r="CQ758">
        <f ca="1">VLOOKUP('Sampling picks'!CC748,Sheet1!$A$11:$C$1010,3,FALSE)</f>
        <v>29.2</v>
      </c>
      <c r="CR758">
        <f ca="1">VLOOKUP('Sampling picks'!CD748,Sheet1!$A$11:$C$1010,3,FALSE)</f>
        <v>33.69</v>
      </c>
      <c r="CS758">
        <f ca="1">VLOOKUP('Sampling picks'!CE748,Sheet1!$A$11:$C$1010,3,FALSE)</f>
        <v>48.83</v>
      </c>
      <c r="CT758">
        <f ca="1">VLOOKUP('Sampling picks'!CF748,Sheet1!$A$11:$C$1010,3,FALSE)</f>
        <v>63.37</v>
      </c>
      <c r="CU758">
        <f ca="1">VLOOKUP('Sampling picks'!CG748,Sheet1!$A$11:$C$1010,3,FALSE)</f>
        <v>49.67</v>
      </c>
      <c r="CV758">
        <f ca="1">VLOOKUP('Sampling picks'!CH748,Sheet1!$A$11:$C$1010,3,FALSE)</f>
        <v>44.6</v>
      </c>
      <c r="CW758">
        <f ca="1">VLOOKUP('Sampling picks'!CI748,Sheet1!$A$11:$C$1010,3,FALSE)</f>
        <v>44.36</v>
      </c>
      <c r="CX758">
        <f ca="1">VLOOKUP('Sampling picks'!CJ748,Sheet1!$A$11:$C$1010,3,FALSE)</f>
        <v>40.44</v>
      </c>
      <c r="CY758">
        <f ca="1">VLOOKUP('Sampling picks'!CK748,Sheet1!$A$11:$C$1010,3,FALSE)</f>
        <v>47.24</v>
      </c>
      <c r="CZ758">
        <f ca="1">VLOOKUP('Sampling picks'!CL748,Sheet1!$A$11:$C$1010,3,FALSE)</f>
        <v>25.26</v>
      </c>
      <c r="DA758">
        <f ca="1">VLOOKUP('Sampling picks'!CM748,Sheet1!$A$11:$C$1010,3,FALSE)</f>
        <v>44.61</v>
      </c>
      <c r="DB758">
        <f ca="1">VLOOKUP('Sampling picks'!CN748,Sheet1!$A$11:$C$1010,3,FALSE)</f>
        <v>55.88</v>
      </c>
      <c r="DC758">
        <f ca="1">VLOOKUP('Sampling picks'!CO748,Sheet1!$A$11:$C$1010,3,FALSE)</f>
        <v>56.23</v>
      </c>
      <c r="DD758">
        <f ca="1">VLOOKUP('Sampling picks'!CP748,Sheet1!$A$11:$C$1010,3,FALSE)</f>
        <v>41.4</v>
      </c>
      <c r="DE758">
        <f ca="1">VLOOKUP('Sampling picks'!CQ748,Sheet1!$A$11:$C$1010,3,FALSE)</f>
        <v>44.86</v>
      </c>
      <c r="DF758">
        <f ca="1">VLOOKUP('Sampling picks'!CR748,Sheet1!$A$11:$C$1010,3,FALSE)</f>
        <v>26.42</v>
      </c>
      <c r="DG758">
        <f ca="1">VLOOKUP('Sampling picks'!CS748,Sheet1!$A$11:$C$1010,3,FALSE)</f>
        <v>45.95</v>
      </c>
      <c r="DH758">
        <f ca="1">VLOOKUP('Sampling picks'!CT748,Sheet1!$A$11:$C$1010,3,FALSE)</f>
        <v>54.33</v>
      </c>
      <c r="DI758">
        <f ca="1">VLOOKUP('Sampling picks'!CU748,Sheet1!$A$11:$C$1010,3,FALSE)</f>
        <v>53.49</v>
      </c>
      <c r="DJ758">
        <f ca="1">VLOOKUP('Sampling picks'!CV748,Sheet1!$A$11:$C$1010,3,FALSE)</f>
        <v>50.12</v>
      </c>
      <c r="DK758">
        <f ca="1">VLOOKUP('Sampling picks'!CW748,Sheet1!$A$11:$C$1010,3,FALSE)</f>
        <v>39.770000000000003</v>
      </c>
      <c r="DL758" t="e">
        <f>VLOOKUP('Sampling picks'!CX748,Sheet1!$A$11:$C$1010,3,FALSE)</f>
        <v>#N/A</v>
      </c>
      <c r="DM758" t="e">
        <f>VLOOKUP('Sampling picks'!CY748,Sheet1!$A$11:$C$1010,3,FALSE)</f>
        <v>#N/A</v>
      </c>
    </row>
    <row r="759" spans="1:117">
      <c r="A759">
        <v>749</v>
      </c>
      <c r="C759" s="1">
        <f t="shared" ca="1" si="47"/>
        <v>53.71</v>
      </c>
      <c r="J759" t="str">
        <f t="shared" ca="1" si="44"/>
        <v>IN</v>
      </c>
      <c r="K759">
        <f t="shared" si="45"/>
        <v>47</v>
      </c>
      <c r="L759">
        <f ca="1">$M759+_xlfn.NORM.INV($I$7/2,0,1)*SQRT($C$8^2/$I$5)</f>
        <v>45.565553761094073</v>
      </c>
      <c r="M759">
        <f t="shared" ca="1" si="46"/>
        <v>48.0092</v>
      </c>
      <c r="N759">
        <f ca="1">$M759+_xlfn.NORM.INV(1-($I$7/2),0,1)*SQRT($C$8^2/$I$5)</f>
        <v>50.452846238905927</v>
      </c>
      <c r="O759">
        <v>749</v>
      </c>
      <c r="P759">
        <f ca="1">VLOOKUP('Sampling picks'!B749,Sheet1!$A$11:$C$1010,3,FALSE)</f>
        <v>50.29</v>
      </c>
      <c r="Q759">
        <f ca="1">VLOOKUP('Sampling picks'!C749,Sheet1!$A$11:$C$1010,3,FALSE)</f>
        <v>45</v>
      </c>
      <c r="R759">
        <f ca="1">VLOOKUP('Sampling picks'!D749,Sheet1!$A$11:$C$1010,3,FALSE)</f>
        <v>43.35</v>
      </c>
      <c r="S759">
        <f ca="1">VLOOKUP('Sampling picks'!E749,Sheet1!$A$11:$C$1010,3,FALSE)</f>
        <v>34.630000000000003</v>
      </c>
      <c r="T759">
        <f ca="1">VLOOKUP('Sampling picks'!F749,Sheet1!$A$11:$C$1010,3,FALSE)</f>
        <v>42.56</v>
      </c>
      <c r="U759">
        <f ca="1">VLOOKUP('Sampling picks'!G749,Sheet1!$A$11:$C$1010,3,FALSE)</f>
        <v>68.38</v>
      </c>
      <c r="V759">
        <f ca="1">VLOOKUP('Sampling picks'!H749,Sheet1!$A$11:$C$1010,3,FALSE)</f>
        <v>63.26</v>
      </c>
      <c r="W759">
        <f ca="1">VLOOKUP('Sampling picks'!I749,Sheet1!$A$11:$C$1010,3,FALSE)</f>
        <v>41.81</v>
      </c>
      <c r="X759">
        <f ca="1">VLOOKUP('Sampling picks'!J749,Sheet1!$A$11:$C$1010,3,FALSE)</f>
        <v>64.47</v>
      </c>
      <c r="Y759">
        <f ca="1">VLOOKUP('Sampling picks'!K749,Sheet1!$A$11:$C$1010,3,FALSE)</f>
        <v>66.47</v>
      </c>
      <c r="Z759">
        <f ca="1">VLOOKUP('Sampling picks'!L749,Sheet1!$A$11:$C$1010,3,FALSE)</f>
        <v>47.33</v>
      </c>
      <c r="AA759">
        <f ca="1">VLOOKUP('Sampling picks'!M749,Sheet1!$A$11:$C$1010,3,FALSE)</f>
        <v>27.86</v>
      </c>
      <c r="AB759">
        <f ca="1">VLOOKUP('Sampling picks'!N749,Sheet1!$A$11:$C$1010,3,FALSE)</f>
        <v>46.7</v>
      </c>
      <c r="AC759">
        <f ca="1">VLOOKUP('Sampling picks'!O749,Sheet1!$A$11:$C$1010,3,FALSE)</f>
        <v>44.87</v>
      </c>
      <c r="AD759">
        <f ca="1">VLOOKUP('Sampling picks'!P749,Sheet1!$A$11:$C$1010,3,FALSE)</f>
        <v>74.11</v>
      </c>
      <c r="AE759">
        <f ca="1">VLOOKUP('Sampling picks'!Q749,Sheet1!$A$11:$C$1010,3,FALSE)</f>
        <v>48.47</v>
      </c>
      <c r="AF759">
        <f ca="1">VLOOKUP('Sampling picks'!R749,Sheet1!$A$11:$C$1010,3,FALSE)</f>
        <v>32.75</v>
      </c>
      <c r="AG759">
        <f ca="1">VLOOKUP('Sampling picks'!S749,Sheet1!$A$11:$C$1010,3,FALSE)</f>
        <v>53.52</v>
      </c>
      <c r="AH759">
        <f ca="1">VLOOKUP('Sampling picks'!T749,Sheet1!$A$11:$C$1010,3,FALSE)</f>
        <v>36.17</v>
      </c>
      <c r="AI759">
        <f ca="1">VLOOKUP('Sampling picks'!U749,Sheet1!$A$11:$C$1010,3,FALSE)</f>
        <v>59.42</v>
      </c>
      <c r="AJ759">
        <f ca="1">VLOOKUP('Sampling picks'!V749,Sheet1!$A$11:$C$1010,3,FALSE)</f>
        <v>39.18</v>
      </c>
      <c r="AK759">
        <f ca="1">VLOOKUP('Sampling picks'!W749,Sheet1!$A$11:$C$1010,3,FALSE)</f>
        <v>58.29</v>
      </c>
      <c r="AL759">
        <f ca="1">VLOOKUP('Sampling picks'!X749,Sheet1!$A$11:$C$1010,3,FALSE)</f>
        <v>41.69</v>
      </c>
      <c r="AM759">
        <f ca="1">VLOOKUP('Sampling picks'!Y749,Sheet1!$A$11:$C$1010,3,FALSE)</f>
        <v>36.86</v>
      </c>
      <c r="AN759">
        <f ca="1">VLOOKUP('Sampling picks'!Z749,Sheet1!$A$11:$C$1010,3,FALSE)</f>
        <v>56.74</v>
      </c>
      <c r="AO759">
        <f ca="1">VLOOKUP('Sampling picks'!AA749,Sheet1!$A$11:$C$1010,3,FALSE)</f>
        <v>28.8</v>
      </c>
      <c r="AP759">
        <f ca="1">VLOOKUP('Sampling picks'!AB749,Sheet1!$A$11:$C$1010,3,FALSE)</f>
        <v>54.18</v>
      </c>
      <c r="AQ759">
        <f ca="1">VLOOKUP('Sampling picks'!AC749,Sheet1!$A$11:$C$1010,3,FALSE)</f>
        <v>49.13</v>
      </c>
      <c r="AR759">
        <f ca="1">VLOOKUP('Sampling picks'!AD749,Sheet1!$A$11:$C$1010,3,FALSE)</f>
        <v>50.15</v>
      </c>
      <c r="AS759">
        <f ca="1">VLOOKUP('Sampling picks'!AE749,Sheet1!$A$11:$C$1010,3,FALSE)</f>
        <v>63.04</v>
      </c>
      <c r="AT759">
        <f ca="1">VLOOKUP('Sampling picks'!AF749,Sheet1!$A$11:$C$1010,3,FALSE)</f>
        <v>39.5</v>
      </c>
      <c r="AU759">
        <f ca="1">VLOOKUP('Sampling picks'!AG749,Sheet1!$A$11:$C$1010,3,FALSE)</f>
        <v>42.97</v>
      </c>
      <c r="AV759">
        <f ca="1">VLOOKUP('Sampling picks'!AH749,Sheet1!$A$11:$C$1010,3,FALSE)</f>
        <v>59.66</v>
      </c>
      <c r="AW759">
        <f ca="1">VLOOKUP('Sampling picks'!AI749,Sheet1!$A$11:$C$1010,3,FALSE)</f>
        <v>58.13</v>
      </c>
      <c r="AX759">
        <f ca="1">VLOOKUP('Sampling picks'!AJ749,Sheet1!$A$11:$C$1010,3,FALSE)</f>
        <v>42.08</v>
      </c>
      <c r="AY759">
        <f ca="1">VLOOKUP('Sampling picks'!AK749,Sheet1!$A$11:$C$1010,3,FALSE)</f>
        <v>42.56</v>
      </c>
      <c r="AZ759">
        <f ca="1">VLOOKUP('Sampling picks'!AL749,Sheet1!$A$11:$C$1010,3,FALSE)</f>
        <v>35.82</v>
      </c>
      <c r="BA759">
        <f ca="1">VLOOKUP('Sampling picks'!AM749,Sheet1!$A$11:$C$1010,3,FALSE)</f>
        <v>38</v>
      </c>
      <c r="BB759">
        <f ca="1">VLOOKUP('Sampling picks'!AN749,Sheet1!$A$11:$C$1010,3,FALSE)</f>
        <v>51.47</v>
      </c>
      <c r="BC759">
        <f ca="1">VLOOKUP('Sampling picks'!AO749,Sheet1!$A$11:$C$1010,3,FALSE)</f>
        <v>39.44</v>
      </c>
      <c r="BD759">
        <f ca="1">VLOOKUP('Sampling picks'!AP749,Sheet1!$A$11:$C$1010,3,FALSE)</f>
        <v>38.4</v>
      </c>
      <c r="BE759">
        <f ca="1">VLOOKUP('Sampling picks'!AQ749,Sheet1!$A$11:$C$1010,3,FALSE)</f>
        <v>38</v>
      </c>
      <c r="BF759">
        <f ca="1">VLOOKUP('Sampling picks'!AR749,Sheet1!$A$11:$C$1010,3,FALSE)</f>
        <v>64.47</v>
      </c>
      <c r="BG759">
        <f ca="1">VLOOKUP('Sampling picks'!AS749,Sheet1!$A$11:$C$1010,3,FALSE)</f>
        <v>46</v>
      </c>
      <c r="BH759">
        <f ca="1">VLOOKUP('Sampling picks'!AT749,Sheet1!$A$11:$C$1010,3,FALSE)</f>
        <v>53.09</v>
      </c>
      <c r="BI759">
        <f ca="1">VLOOKUP('Sampling picks'!AU749,Sheet1!$A$11:$C$1010,3,FALSE)</f>
        <v>59.14</v>
      </c>
      <c r="BJ759">
        <f ca="1">VLOOKUP('Sampling picks'!AV749,Sheet1!$A$11:$C$1010,3,FALSE)</f>
        <v>39.44</v>
      </c>
      <c r="BK759">
        <f ca="1">VLOOKUP('Sampling picks'!AW749,Sheet1!$A$11:$C$1010,3,FALSE)</f>
        <v>45.03</v>
      </c>
      <c r="BL759">
        <f ca="1">VLOOKUP('Sampling picks'!AX749,Sheet1!$A$11:$C$1010,3,FALSE)</f>
        <v>45.16</v>
      </c>
      <c r="BM759">
        <f ca="1">VLOOKUP('Sampling picks'!AY749,Sheet1!$A$11:$C$1010,3,FALSE)</f>
        <v>46.98</v>
      </c>
      <c r="BN759">
        <f ca="1">VLOOKUP('Sampling picks'!AZ749,Sheet1!$A$11:$C$1010,3,FALSE)</f>
        <v>45.25</v>
      </c>
      <c r="BO759">
        <f ca="1">VLOOKUP('Sampling picks'!BA749,Sheet1!$A$11:$C$1010,3,FALSE)</f>
        <v>55.17</v>
      </c>
      <c r="BP759">
        <f ca="1">VLOOKUP('Sampling picks'!BB749,Sheet1!$A$11:$C$1010,3,FALSE)</f>
        <v>40.65</v>
      </c>
      <c r="BQ759">
        <f ca="1">VLOOKUP('Sampling picks'!BC749,Sheet1!$A$11:$C$1010,3,FALSE)</f>
        <v>44.6</v>
      </c>
      <c r="BR759">
        <f ca="1">VLOOKUP('Sampling picks'!BD749,Sheet1!$A$11:$C$1010,3,FALSE)</f>
        <v>45.57</v>
      </c>
      <c r="BS759">
        <f ca="1">VLOOKUP('Sampling picks'!BE749,Sheet1!$A$11:$C$1010,3,FALSE)</f>
        <v>57.51</v>
      </c>
      <c r="BT759">
        <f ca="1">VLOOKUP('Sampling picks'!BF749,Sheet1!$A$11:$C$1010,3,FALSE)</f>
        <v>46.73</v>
      </c>
      <c r="BU759">
        <f ca="1">VLOOKUP('Sampling picks'!BG749,Sheet1!$A$11:$C$1010,3,FALSE)</f>
        <v>64.42</v>
      </c>
      <c r="BV759">
        <f ca="1">VLOOKUP('Sampling picks'!BH749,Sheet1!$A$11:$C$1010,3,FALSE)</f>
        <v>44.48</v>
      </c>
      <c r="BW759">
        <f ca="1">VLOOKUP('Sampling picks'!BI749,Sheet1!$A$11:$C$1010,3,FALSE)</f>
        <v>37.65</v>
      </c>
      <c r="BX759">
        <f ca="1">VLOOKUP('Sampling picks'!BJ749,Sheet1!$A$11:$C$1010,3,FALSE)</f>
        <v>44.01</v>
      </c>
      <c r="BY759">
        <f ca="1">VLOOKUP('Sampling picks'!BK749,Sheet1!$A$11:$C$1010,3,FALSE)</f>
        <v>51.35</v>
      </c>
      <c r="BZ759">
        <f ca="1">VLOOKUP('Sampling picks'!BL749,Sheet1!$A$11:$C$1010,3,FALSE)</f>
        <v>47.98</v>
      </c>
      <c r="CA759">
        <f ca="1">VLOOKUP('Sampling picks'!BM749,Sheet1!$A$11:$C$1010,3,FALSE)</f>
        <v>46.63</v>
      </c>
      <c r="CB759">
        <f ca="1">VLOOKUP('Sampling picks'!BN749,Sheet1!$A$11:$C$1010,3,FALSE)</f>
        <v>43.66</v>
      </c>
      <c r="CC759">
        <f ca="1">VLOOKUP('Sampling picks'!BO749,Sheet1!$A$11:$C$1010,3,FALSE)</f>
        <v>35.200000000000003</v>
      </c>
      <c r="CD759">
        <f ca="1">VLOOKUP('Sampling picks'!BP749,Sheet1!$A$11:$C$1010,3,FALSE)</f>
        <v>45.25</v>
      </c>
      <c r="CE759">
        <f ca="1">VLOOKUP('Sampling picks'!BQ749,Sheet1!$A$11:$C$1010,3,FALSE)</f>
        <v>23.94</v>
      </c>
      <c r="CF759">
        <f ca="1">VLOOKUP('Sampling picks'!BR749,Sheet1!$A$11:$C$1010,3,FALSE)</f>
        <v>47.93</v>
      </c>
      <c r="CG759">
        <f ca="1">VLOOKUP('Sampling picks'!BS749,Sheet1!$A$11:$C$1010,3,FALSE)</f>
        <v>50.01</v>
      </c>
      <c r="CH759">
        <f ca="1">VLOOKUP('Sampling picks'!BT749,Sheet1!$A$11:$C$1010,3,FALSE)</f>
        <v>43.04</v>
      </c>
      <c r="CI759">
        <f ca="1">VLOOKUP('Sampling picks'!BU749,Sheet1!$A$11:$C$1010,3,FALSE)</f>
        <v>62.19</v>
      </c>
      <c r="CJ759">
        <f ca="1">VLOOKUP('Sampling picks'!BV749,Sheet1!$A$11:$C$1010,3,FALSE)</f>
        <v>47.17</v>
      </c>
      <c r="CK759">
        <f ca="1">VLOOKUP('Sampling picks'!BW749,Sheet1!$A$11:$C$1010,3,FALSE)</f>
        <v>48.56</v>
      </c>
      <c r="CL759">
        <f ca="1">VLOOKUP('Sampling picks'!BX749,Sheet1!$A$11:$C$1010,3,FALSE)</f>
        <v>46.01</v>
      </c>
      <c r="CM759">
        <f ca="1">VLOOKUP('Sampling picks'!BY749,Sheet1!$A$11:$C$1010,3,FALSE)</f>
        <v>56.52</v>
      </c>
      <c r="CN759">
        <f ca="1">VLOOKUP('Sampling picks'!BZ749,Sheet1!$A$11:$C$1010,3,FALSE)</f>
        <v>38.74</v>
      </c>
      <c r="CO759">
        <f ca="1">VLOOKUP('Sampling picks'!CA749,Sheet1!$A$11:$C$1010,3,FALSE)</f>
        <v>41.17</v>
      </c>
      <c r="CP759">
        <f ca="1">VLOOKUP('Sampling picks'!CB749,Sheet1!$A$11:$C$1010,3,FALSE)</f>
        <v>53.59</v>
      </c>
      <c r="CQ759">
        <f ca="1">VLOOKUP('Sampling picks'!CC749,Sheet1!$A$11:$C$1010,3,FALSE)</f>
        <v>56.97</v>
      </c>
      <c r="CR759">
        <f ca="1">VLOOKUP('Sampling picks'!CD749,Sheet1!$A$11:$C$1010,3,FALSE)</f>
        <v>46.66</v>
      </c>
      <c r="CS759">
        <f ca="1">VLOOKUP('Sampling picks'!CE749,Sheet1!$A$11:$C$1010,3,FALSE)</f>
        <v>49.36</v>
      </c>
      <c r="CT759">
        <f ca="1">VLOOKUP('Sampling picks'!CF749,Sheet1!$A$11:$C$1010,3,FALSE)</f>
        <v>48.16</v>
      </c>
      <c r="CU759">
        <f ca="1">VLOOKUP('Sampling picks'!CG749,Sheet1!$A$11:$C$1010,3,FALSE)</f>
        <v>59.4</v>
      </c>
      <c r="CV759">
        <f ca="1">VLOOKUP('Sampling picks'!CH749,Sheet1!$A$11:$C$1010,3,FALSE)</f>
        <v>47.33</v>
      </c>
      <c r="CW759">
        <f ca="1">VLOOKUP('Sampling picks'!CI749,Sheet1!$A$11:$C$1010,3,FALSE)</f>
        <v>57.13</v>
      </c>
      <c r="CX759">
        <f ca="1">VLOOKUP('Sampling picks'!CJ749,Sheet1!$A$11:$C$1010,3,FALSE)</f>
        <v>59.4</v>
      </c>
      <c r="CY759">
        <f ca="1">VLOOKUP('Sampling picks'!CK749,Sheet1!$A$11:$C$1010,3,FALSE)</f>
        <v>49.24</v>
      </c>
      <c r="CZ759">
        <f ca="1">VLOOKUP('Sampling picks'!CL749,Sheet1!$A$11:$C$1010,3,FALSE)</f>
        <v>48.03</v>
      </c>
      <c r="DA759">
        <f ca="1">VLOOKUP('Sampling picks'!CM749,Sheet1!$A$11:$C$1010,3,FALSE)</f>
        <v>50.6</v>
      </c>
      <c r="DB759">
        <f ca="1">VLOOKUP('Sampling picks'!CN749,Sheet1!$A$11:$C$1010,3,FALSE)</f>
        <v>43.23</v>
      </c>
      <c r="DC759">
        <f ca="1">VLOOKUP('Sampling picks'!CO749,Sheet1!$A$11:$C$1010,3,FALSE)</f>
        <v>47.27</v>
      </c>
      <c r="DD759">
        <f ca="1">VLOOKUP('Sampling picks'!CP749,Sheet1!$A$11:$C$1010,3,FALSE)</f>
        <v>59.83</v>
      </c>
      <c r="DE759">
        <f ca="1">VLOOKUP('Sampling picks'!CQ749,Sheet1!$A$11:$C$1010,3,FALSE)</f>
        <v>52.51</v>
      </c>
      <c r="DF759">
        <f ca="1">VLOOKUP('Sampling picks'!CR749,Sheet1!$A$11:$C$1010,3,FALSE)</f>
        <v>43.63</v>
      </c>
      <c r="DG759">
        <f ca="1">VLOOKUP('Sampling picks'!CS749,Sheet1!$A$11:$C$1010,3,FALSE)</f>
        <v>43.65</v>
      </c>
      <c r="DH759">
        <f ca="1">VLOOKUP('Sampling picks'!CT749,Sheet1!$A$11:$C$1010,3,FALSE)</f>
        <v>42.46</v>
      </c>
      <c r="DI759">
        <f ca="1">VLOOKUP('Sampling picks'!CU749,Sheet1!$A$11:$C$1010,3,FALSE)</f>
        <v>45.03</v>
      </c>
      <c r="DJ759">
        <f ca="1">VLOOKUP('Sampling picks'!CV749,Sheet1!$A$11:$C$1010,3,FALSE)</f>
        <v>50.79</v>
      </c>
      <c r="DK759">
        <f ca="1">VLOOKUP('Sampling picks'!CW749,Sheet1!$A$11:$C$1010,3,FALSE)</f>
        <v>50.44</v>
      </c>
      <c r="DL759" t="e">
        <f>VLOOKUP('Sampling picks'!CX749,Sheet1!$A$11:$C$1010,3,FALSE)</f>
        <v>#N/A</v>
      </c>
      <c r="DM759" t="e">
        <f>VLOOKUP('Sampling picks'!CY749,Sheet1!$A$11:$C$1010,3,FALSE)</f>
        <v>#N/A</v>
      </c>
    </row>
    <row r="760" spans="1:117">
      <c r="A760">
        <v>750</v>
      </c>
      <c r="C760" s="1">
        <f t="shared" ca="1" si="47"/>
        <v>27.47</v>
      </c>
      <c r="J760" t="str">
        <f t="shared" ca="1" si="44"/>
        <v>IN</v>
      </c>
      <c r="K760">
        <f t="shared" si="45"/>
        <v>47</v>
      </c>
      <c r="L760">
        <f ca="1">$M760+_xlfn.NORM.INV($I$7/2,0,1)*SQRT($C$8^2/$I$5)</f>
        <v>45.20865376109407</v>
      </c>
      <c r="M760">
        <f t="shared" ca="1" si="46"/>
        <v>47.652299999999997</v>
      </c>
      <c r="N760">
        <f ca="1">$M760+_xlfn.NORM.INV(1-($I$7/2),0,1)*SQRT($C$8^2/$I$5)</f>
        <v>50.095946238905924</v>
      </c>
      <c r="O760">
        <v>750</v>
      </c>
      <c r="P760">
        <f ca="1">VLOOKUP('Sampling picks'!B750,Sheet1!$A$11:$C$1010,3,FALSE)</f>
        <v>49.08</v>
      </c>
      <c r="Q760">
        <f ca="1">VLOOKUP('Sampling picks'!C750,Sheet1!$A$11:$C$1010,3,FALSE)</f>
        <v>43.2</v>
      </c>
      <c r="R760">
        <f ca="1">VLOOKUP('Sampling picks'!D750,Sheet1!$A$11:$C$1010,3,FALSE)</f>
        <v>50.3</v>
      </c>
      <c r="S760">
        <f ca="1">VLOOKUP('Sampling picks'!E750,Sheet1!$A$11:$C$1010,3,FALSE)</f>
        <v>48.04</v>
      </c>
      <c r="T760">
        <f ca="1">VLOOKUP('Sampling picks'!F750,Sheet1!$A$11:$C$1010,3,FALSE)</f>
        <v>42.89</v>
      </c>
      <c r="U760">
        <f ca="1">VLOOKUP('Sampling picks'!G750,Sheet1!$A$11:$C$1010,3,FALSE)</f>
        <v>49.24</v>
      </c>
      <c r="V760">
        <f ca="1">VLOOKUP('Sampling picks'!H750,Sheet1!$A$11:$C$1010,3,FALSE)</f>
        <v>40.6</v>
      </c>
      <c r="W760">
        <f ca="1">VLOOKUP('Sampling picks'!I750,Sheet1!$A$11:$C$1010,3,FALSE)</f>
        <v>47.36</v>
      </c>
      <c r="X760">
        <f ca="1">VLOOKUP('Sampling picks'!J750,Sheet1!$A$11:$C$1010,3,FALSE)</f>
        <v>57.55</v>
      </c>
      <c r="Y760">
        <f ca="1">VLOOKUP('Sampling picks'!K750,Sheet1!$A$11:$C$1010,3,FALSE)</f>
        <v>33.79</v>
      </c>
      <c r="Z760">
        <f ca="1">VLOOKUP('Sampling picks'!L750,Sheet1!$A$11:$C$1010,3,FALSE)</f>
        <v>62.68</v>
      </c>
      <c r="AA760">
        <f ca="1">VLOOKUP('Sampling picks'!M750,Sheet1!$A$11:$C$1010,3,FALSE)</f>
        <v>64.36</v>
      </c>
      <c r="AB760">
        <f ca="1">VLOOKUP('Sampling picks'!N750,Sheet1!$A$11:$C$1010,3,FALSE)</f>
        <v>63.37</v>
      </c>
      <c r="AC760">
        <f ca="1">VLOOKUP('Sampling picks'!O750,Sheet1!$A$11:$C$1010,3,FALSE)</f>
        <v>34.31</v>
      </c>
      <c r="AD760">
        <f ca="1">VLOOKUP('Sampling picks'!P750,Sheet1!$A$11:$C$1010,3,FALSE)</f>
        <v>73.3</v>
      </c>
      <c r="AE760">
        <f ca="1">VLOOKUP('Sampling picks'!Q750,Sheet1!$A$11:$C$1010,3,FALSE)</f>
        <v>48.29</v>
      </c>
      <c r="AF760">
        <f ca="1">VLOOKUP('Sampling picks'!R750,Sheet1!$A$11:$C$1010,3,FALSE)</f>
        <v>48.88</v>
      </c>
      <c r="AG760">
        <f ca="1">VLOOKUP('Sampling picks'!S750,Sheet1!$A$11:$C$1010,3,FALSE)</f>
        <v>44.89</v>
      </c>
      <c r="AH760">
        <f ca="1">VLOOKUP('Sampling picks'!T750,Sheet1!$A$11:$C$1010,3,FALSE)</f>
        <v>44.87</v>
      </c>
      <c r="AI760">
        <f ca="1">VLOOKUP('Sampling picks'!U750,Sheet1!$A$11:$C$1010,3,FALSE)</f>
        <v>48.04</v>
      </c>
      <c r="AJ760">
        <f ca="1">VLOOKUP('Sampling picks'!V750,Sheet1!$A$11:$C$1010,3,FALSE)</f>
        <v>46.75</v>
      </c>
      <c r="AK760">
        <f ca="1">VLOOKUP('Sampling picks'!W750,Sheet1!$A$11:$C$1010,3,FALSE)</f>
        <v>53.55</v>
      </c>
      <c r="AL760">
        <f ca="1">VLOOKUP('Sampling picks'!X750,Sheet1!$A$11:$C$1010,3,FALSE)</f>
        <v>53.71</v>
      </c>
      <c r="AM760">
        <f ca="1">VLOOKUP('Sampling picks'!Y750,Sheet1!$A$11:$C$1010,3,FALSE)</f>
        <v>34.61</v>
      </c>
      <c r="AN760">
        <f ca="1">VLOOKUP('Sampling picks'!Z750,Sheet1!$A$11:$C$1010,3,FALSE)</f>
        <v>41.92</v>
      </c>
      <c r="AO760">
        <f ca="1">VLOOKUP('Sampling picks'!AA750,Sheet1!$A$11:$C$1010,3,FALSE)</f>
        <v>37.950000000000003</v>
      </c>
      <c r="AP760">
        <f ca="1">VLOOKUP('Sampling picks'!AB750,Sheet1!$A$11:$C$1010,3,FALSE)</f>
        <v>31.91</v>
      </c>
      <c r="AQ760">
        <f ca="1">VLOOKUP('Sampling picks'!AC750,Sheet1!$A$11:$C$1010,3,FALSE)</f>
        <v>34.93</v>
      </c>
      <c r="AR760">
        <f ca="1">VLOOKUP('Sampling picks'!AD750,Sheet1!$A$11:$C$1010,3,FALSE)</f>
        <v>56.05</v>
      </c>
      <c r="AS760">
        <f ca="1">VLOOKUP('Sampling picks'!AE750,Sheet1!$A$11:$C$1010,3,FALSE)</f>
        <v>61.98</v>
      </c>
      <c r="AT760">
        <f ca="1">VLOOKUP('Sampling picks'!AF750,Sheet1!$A$11:$C$1010,3,FALSE)</f>
        <v>74.010000000000005</v>
      </c>
      <c r="AU760">
        <f ca="1">VLOOKUP('Sampling picks'!AG750,Sheet1!$A$11:$C$1010,3,FALSE)</f>
        <v>44.24</v>
      </c>
      <c r="AV760">
        <f ca="1">VLOOKUP('Sampling picks'!AH750,Sheet1!$A$11:$C$1010,3,FALSE)</f>
        <v>36.86</v>
      </c>
      <c r="AW760">
        <f ca="1">VLOOKUP('Sampling picks'!AI750,Sheet1!$A$11:$C$1010,3,FALSE)</f>
        <v>37.74</v>
      </c>
      <c r="AX760">
        <f ca="1">VLOOKUP('Sampling picks'!AJ750,Sheet1!$A$11:$C$1010,3,FALSE)</f>
        <v>47.39</v>
      </c>
      <c r="AY760">
        <f ca="1">VLOOKUP('Sampling picks'!AK750,Sheet1!$A$11:$C$1010,3,FALSE)</f>
        <v>51.66</v>
      </c>
      <c r="AZ760">
        <f ca="1">VLOOKUP('Sampling picks'!AL750,Sheet1!$A$11:$C$1010,3,FALSE)</f>
        <v>56.68</v>
      </c>
      <c r="BA760">
        <f ca="1">VLOOKUP('Sampling picks'!AM750,Sheet1!$A$11:$C$1010,3,FALSE)</f>
        <v>54.41</v>
      </c>
      <c r="BB760">
        <f ca="1">VLOOKUP('Sampling picks'!AN750,Sheet1!$A$11:$C$1010,3,FALSE)</f>
        <v>22.25</v>
      </c>
      <c r="BC760">
        <f ca="1">VLOOKUP('Sampling picks'!AO750,Sheet1!$A$11:$C$1010,3,FALSE)</f>
        <v>44.6</v>
      </c>
      <c r="BD760">
        <f ca="1">VLOOKUP('Sampling picks'!AP750,Sheet1!$A$11:$C$1010,3,FALSE)</f>
        <v>49.35</v>
      </c>
      <c r="BE760">
        <f ca="1">VLOOKUP('Sampling picks'!AQ750,Sheet1!$A$11:$C$1010,3,FALSE)</f>
        <v>48.99</v>
      </c>
      <c r="BF760">
        <f ca="1">VLOOKUP('Sampling picks'!AR750,Sheet1!$A$11:$C$1010,3,FALSE)</f>
        <v>48.16</v>
      </c>
      <c r="BG760">
        <f ca="1">VLOOKUP('Sampling picks'!AS750,Sheet1!$A$11:$C$1010,3,FALSE)</f>
        <v>51.24</v>
      </c>
      <c r="BH760">
        <f ca="1">VLOOKUP('Sampling picks'!AT750,Sheet1!$A$11:$C$1010,3,FALSE)</f>
        <v>55.61</v>
      </c>
      <c r="BI760">
        <f ca="1">VLOOKUP('Sampling picks'!AU750,Sheet1!$A$11:$C$1010,3,FALSE)</f>
        <v>46.02</v>
      </c>
      <c r="BJ760">
        <f ca="1">VLOOKUP('Sampling picks'!AV750,Sheet1!$A$11:$C$1010,3,FALSE)</f>
        <v>54.18</v>
      </c>
      <c r="BK760">
        <f ca="1">VLOOKUP('Sampling picks'!AW750,Sheet1!$A$11:$C$1010,3,FALSE)</f>
        <v>35.799999999999997</v>
      </c>
      <c r="BL760">
        <f ca="1">VLOOKUP('Sampling picks'!AX750,Sheet1!$A$11:$C$1010,3,FALSE)</f>
        <v>38.630000000000003</v>
      </c>
      <c r="BM760">
        <f ca="1">VLOOKUP('Sampling picks'!AY750,Sheet1!$A$11:$C$1010,3,FALSE)</f>
        <v>53.02</v>
      </c>
      <c r="BN760">
        <f ca="1">VLOOKUP('Sampling picks'!AZ750,Sheet1!$A$11:$C$1010,3,FALSE)</f>
        <v>58.19</v>
      </c>
      <c r="BO760">
        <f ca="1">VLOOKUP('Sampling picks'!BA750,Sheet1!$A$11:$C$1010,3,FALSE)</f>
        <v>45.69</v>
      </c>
      <c r="BP760">
        <f ca="1">VLOOKUP('Sampling picks'!BB750,Sheet1!$A$11:$C$1010,3,FALSE)</f>
        <v>23.94</v>
      </c>
      <c r="BQ760">
        <f ca="1">VLOOKUP('Sampling picks'!BC750,Sheet1!$A$11:$C$1010,3,FALSE)</f>
        <v>60.71</v>
      </c>
      <c r="BR760">
        <f ca="1">VLOOKUP('Sampling picks'!BD750,Sheet1!$A$11:$C$1010,3,FALSE)</f>
        <v>36.020000000000003</v>
      </c>
      <c r="BS760">
        <f ca="1">VLOOKUP('Sampling picks'!BE750,Sheet1!$A$11:$C$1010,3,FALSE)</f>
        <v>53.11</v>
      </c>
      <c r="BT760">
        <f ca="1">VLOOKUP('Sampling picks'!BF750,Sheet1!$A$11:$C$1010,3,FALSE)</f>
        <v>53.15</v>
      </c>
      <c r="BU760">
        <f ca="1">VLOOKUP('Sampling picks'!BG750,Sheet1!$A$11:$C$1010,3,FALSE)</f>
        <v>41.58</v>
      </c>
      <c r="BV760">
        <f ca="1">VLOOKUP('Sampling picks'!BH750,Sheet1!$A$11:$C$1010,3,FALSE)</f>
        <v>51.32</v>
      </c>
      <c r="BW760">
        <f ca="1">VLOOKUP('Sampling picks'!BI750,Sheet1!$A$11:$C$1010,3,FALSE)</f>
        <v>29.84</v>
      </c>
      <c r="BX760">
        <f ca="1">VLOOKUP('Sampling picks'!BJ750,Sheet1!$A$11:$C$1010,3,FALSE)</f>
        <v>59.94</v>
      </c>
      <c r="BY760">
        <f ca="1">VLOOKUP('Sampling picks'!BK750,Sheet1!$A$11:$C$1010,3,FALSE)</f>
        <v>28.62</v>
      </c>
      <c r="BZ760">
        <f ca="1">VLOOKUP('Sampling picks'!BL750,Sheet1!$A$11:$C$1010,3,FALSE)</f>
        <v>32.659999999999997</v>
      </c>
      <c r="CA760">
        <f ca="1">VLOOKUP('Sampling picks'!BM750,Sheet1!$A$11:$C$1010,3,FALSE)</f>
        <v>63.25</v>
      </c>
      <c r="CB760">
        <f ca="1">VLOOKUP('Sampling picks'!BN750,Sheet1!$A$11:$C$1010,3,FALSE)</f>
        <v>54.39</v>
      </c>
      <c r="CC760">
        <f ca="1">VLOOKUP('Sampling picks'!BO750,Sheet1!$A$11:$C$1010,3,FALSE)</f>
        <v>46</v>
      </c>
      <c r="CD760">
        <f ca="1">VLOOKUP('Sampling picks'!BP750,Sheet1!$A$11:$C$1010,3,FALSE)</f>
        <v>54.18</v>
      </c>
      <c r="CE760">
        <f ca="1">VLOOKUP('Sampling picks'!BQ750,Sheet1!$A$11:$C$1010,3,FALSE)</f>
        <v>36.659999999999997</v>
      </c>
      <c r="CF760">
        <f ca="1">VLOOKUP('Sampling picks'!BR750,Sheet1!$A$11:$C$1010,3,FALSE)</f>
        <v>61.04</v>
      </c>
      <c r="CG760">
        <f ca="1">VLOOKUP('Sampling picks'!BS750,Sheet1!$A$11:$C$1010,3,FALSE)</f>
        <v>40.98</v>
      </c>
      <c r="CH760">
        <f ca="1">VLOOKUP('Sampling picks'!BT750,Sheet1!$A$11:$C$1010,3,FALSE)</f>
        <v>48.03</v>
      </c>
      <c r="CI760">
        <f ca="1">VLOOKUP('Sampling picks'!BU750,Sheet1!$A$11:$C$1010,3,FALSE)</f>
        <v>68.72</v>
      </c>
      <c r="CJ760">
        <f ca="1">VLOOKUP('Sampling picks'!BV750,Sheet1!$A$11:$C$1010,3,FALSE)</f>
        <v>48.59</v>
      </c>
      <c r="CK760">
        <f ca="1">VLOOKUP('Sampling picks'!BW750,Sheet1!$A$11:$C$1010,3,FALSE)</f>
        <v>29.84</v>
      </c>
      <c r="CL760">
        <f ca="1">VLOOKUP('Sampling picks'!BX750,Sheet1!$A$11:$C$1010,3,FALSE)</f>
        <v>49.67</v>
      </c>
      <c r="CM760">
        <f ca="1">VLOOKUP('Sampling picks'!BY750,Sheet1!$A$11:$C$1010,3,FALSE)</f>
        <v>57.99</v>
      </c>
      <c r="CN760">
        <f ca="1">VLOOKUP('Sampling picks'!BZ750,Sheet1!$A$11:$C$1010,3,FALSE)</f>
        <v>30.62</v>
      </c>
      <c r="CO760">
        <f ca="1">VLOOKUP('Sampling picks'!CA750,Sheet1!$A$11:$C$1010,3,FALSE)</f>
        <v>49.86</v>
      </c>
      <c r="CP760">
        <f ca="1">VLOOKUP('Sampling picks'!CB750,Sheet1!$A$11:$C$1010,3,FALSE)</f>
        <v>54.58</v>
      </c>
      <c r="CQ760">
        <f ca="1">VLOOKUP('Sampling picks'!CC750,Sheet1!$A$11:$C$1010,3,FALSE)</f>
        <v>38.96</v>
      </c>
      <c r="CR760">
        <f ca="1">VLOOKUP('Sampling picks'!CD750,Sheet1!$A$11:$C$1010,3,FALSE)</f>
        <v>48</v>
      </c>
      <c r="CS760">
        <f ca="1">VLOOKUP('Sampling picks'!CE750,Sheet1!$A$11:$C$1010,3,FALSE)</f>
        <v>49.46</v>
      </c>
      <c r="CT760">
        <f ca="1">VLOOKUP('Sampling picks'!CF750,Sheet1!$A$11:$C$1010,3,FALSE)</f>
        <v>57.57</v>
      </c>
      <c r="CU760">
        <f ca="1">VLOOKUP('Sampling picks'!CG750,Sheet1!$A$11:$C$1010,3,FALSE)</f>
        <v>51.84</v>
      </c>
      <c r="CV760">
        <f ca="1">VLOOKUP('Sampling picks'!CH750,Sheet1!$A$11:$C$1010,3,FALSE)</f>
        <v>52.09</v>
      </c>
      <c r="CW760">
        <f ca="1">VLOOKUP('Sampling picks'!CI750,Sheet1!$A$11:$C$1010,3,FALSE)</f>
        <v>48.77</v>
      </c>
      <c r="CX760">
        <f ca="1">VLOOKUP('Sampling picks'!CJ750,Sheet1!$A$11:$C$1010,3,FALSE)</f>
        <v>43.01</v>
      </c>
      <c r="CY760">
        <f ca="1">VLOOKUP('Sampling picks'!CK750,Sheet1!$A$11:$C$1010,3,FALSE)</f>
        <v>49.07</v>
      </c>
      <c r="CZ760">
        <f ca="1">VLOOKUP('Sampling picks'!CL750,Sheet1!$A$11:$C$1010,3,FALSE)</f>
        <v>36.29</v>
      </c>
      <c r="DA760">
        <f ca="1">VLOOKUP('Sampling picks'!CM750,Sheet1!$A$11:$C$1010,3,FALSE)</f>
        <v>52.11</v>
      </c>
      <c r="DB760">
        <f ca="1">VLOOKUP('Sampling picks'!CN750,Sheet1!$A$11:$C$1010,3,FALSE)</f>
        <v>42.66</v>
      </c>
      <c r="DC760">
        <f ca="1">VLOOKUP('Sampling picks'!CO750,Sheet1!$A$11:$C$1010,3,FALSE)</f>
        <v>35.229999999999997</v>
      </c>
      <c r="DD760">
        <f ca="1">VLOOKUP('Sampling picks'!CP750,Sheet1!$A$11:$C$1010,3,FALSE)</f>
        <v>50.39</v>
      </c>
      <c r="DE760">
        <f ca="1">VLOOKUP('Sampling picks'!CQ750,Sheet1!$A$11:$C$1010,3,FALSE)</f>
        <v>50.79</v>
      </c>
      <c r="DF760">
        <f ca="1">VLOOKUP('Sampling picks'!CR750,Sheet1!$A$11:$C$1010,3,FALSE)</f>
        <v>59.19</v>
      </c>
      <c r="DG760">
        <f ca="1">VLOOKUP('Sampling picks'!CS750,Sheet1!$A$11:$C$1010,3,FALSE)</f>
        <v>45.9</v>
      </c>
      <c r="DH760">
        <f ca="1">VLOOKUP('Sampling picks'!CT750,Sheet1!$A$11:$C$1010,3,FALSE)</f>
        <v>51.61</v>
      </c>
      <c r="DI760">
        <f ca="1">VLOOKUP('Sampling picks'!CU750,Sheet1!$A$11:$C$1010,3,FALSE)</f>
        <v>47.06</v>
      </c>
      <c r="DJ760">
        <f ca="1">VLOOKUP('Sampling picks'!CV750,Sheet1!$A$11:$C$1010,3,FALSE)</f>
        <v>39.5</v>
      </c>
      <c r="DK760">
        <f ca="1">VLOOKUP('Sampling picks'!CW750,Sheet1!$A$11:$C$1010,3,FALSE)</f>
        <v>47.32</v>
      </c>
      <c r="DL760" t="e">
        <f>VLOOKUP('Sampling picks'!CX750,Sheet1!$A$11:$C$1010,3,FALSE)</f>
        <v>#N/A</v>
      </c>
      <c r="DM760" t="e">
        <f>VLOOKUP('Sampling picks'!CY750,Sheet1!$A$11:$C$1010,3,FALSE)</f>
        <v>#N/A</v>
      </c>
    </row>
    <row r="761" spans="1:117">
      <c r="A761">
        <v>751</v>
      </c>
      <c r="C761" s="1">
        <f t="shared" ca="1" si="47"/>
        <v>50.9</v>
      </c>
      <c r="J761" t="str">
        <f t="shared" ca="1" si="44"/>
        <v>IN</v>
      </c>
      <c r="K761">
        <f t="shared" si="45"/>
        <v>47</v>
      </c>
      <c r="L761">
        <f ca="1">$M761+_xlfn.NORM.INV($I$7/2,0,1)*SQRT($C$8^2/$I$5)</f>
        <v>44.768353761094069</v>
      </c>
      <c r="M761">
        <f t="shared" ca="1" si="46"/>
        <v>47.211999999999996</v>
      </c>
      <c r="N761">
        <f ca="1">$M761+_xlfn.NORM.INV(1-($I$7/2),0,1)*SQRT($C$8^2/$I$5)</f>
        <v>49.655646238905923</v>
      </c>
      <c r="O761">
        <v>751</v>
      </c>
      <c r="P761">
        <f ca="1">VLOOKUP('Sampling picks'!B751,Sheet1!$A$11:$C$1010,3,FALSE)</f>
        <v>56.02</v>
      </c>
      <c r="Q761">
        <f ca="1">VLOOKUP('Sampling picks'!C751,Sheet1!$A$11:$C$1010,3,FALSE)</f>
        <v>53.94</v>
      </c>
      <c r="R761">
        <f ca="1">VLOOKUP('Sampling picks'!D751,Sheet1!$A$11:$C$1010,3,FALSE)</f>
        <v>43.5</v>
      </c>
      <c r="S761">
        <f ca="1">VLOOKUP('Sampling picks'!E751,Sheet1!$A$11:$C$1010,3,FALSE)</f>
        <v>51.92</v>
      </c>
      <c r="T761">
        <f ca="1">VLOOKUP('Sampling picks'!F751,Sheet1!$A$11:$C$1010,3,FALSE)</f>
        <v>58.25</v>
      </c>
      <c r="U761">
        <f ca="1">VLOOKUP('Sampling picks'!G751,Sheet1!$A$11:$C$1010,3,FALSE)</f>
        <v>57.51</v>
      </c>
      <c r="V761">
        <f ca="1">VLOOKUP('Sampling picks'!H751,Sheet1!$A$11:$C$1010,3,FALSE)</f>
        <v>48</v>
      </c>
      <c r="W761">
        <f ca="1">VLOOKUP('Sampling picks'!I751,Sheet1!$A$11:$C$1010,3,FALSE)</f>
        <v>27.39</v>
      </c>
      <c r="X761">
        <f ca="1">VLOOKUP('Sampling picks'!J751,Sheet1!$A$11:$C$1010,3,FALSE)</f>
        <v>25.05</v>
      </c>
      <c r="Y761">
        <f ca="1">VLOOKUP('Sampling picks'!K751,Sheet1!$A$11:$C$1010,3,FALSE)</f>
        <v>53.64</v>
      </c>
      <c r="Z761">
        <f ca="1">VLOOKUP('Sampling picks'!L751,Sheet1!$A$11:$C$1010,3,FALSE)</f>
        <v>43.04</v>
      </c>
      <c r="AA761">
        <f ca="1">VLOOKUP('Sampling picks'!M751,Sheet1!$A$11:$C$1010,3,FALSE)</f>
        <v>48.75</v>
      </c>
      <c r="AB761">
        <f ca="1">VLOOKUP('Sampling picks'!N751,Sheet1!$A$11:$C$1010,3,FALSE)</f>
        <v>57.11</v>
      </c>
      <c r="AC761">
        <f ca="1">VLOOKUP('Sampling picks'!O751,Sheet1!$A$11:$C$1010,3,FALSE)</f>
        <v>43.25</v>
      </c>
      <c r="AD761">
        <f ca="1">VLOOKUP('Sampling picks'!P751,Sheet1!$A$11:$C$1010,3,FALSE)</f>
        <v>45.3</v>
      </c>
      <c r="AE761">
        <f ca="1">VLOOKUP('Sampling picks'!Q751,Sheet1!$A$11:$C$1010,3,FALSE)</f>
        <v>53.68</v>
      </c>
      <c r="AF761">
        <f ca="1">VLOOKUP('Sampling picks'!R751,Sheet1!$A$11:$C$1010,3,FALSE)</f>
        <v>58.86</v>
      </c>
      <c r="AG761">
        <f ca="1">VLOOKUP('Sampling picks'!S751,Sheet1!$A$11:$C$1010,3,FALSE)</f>
        <v>43.41</v>
      </c>
      <c r="AH761">
        <f ca="1">VLOOKUP('Sampling picks'!T751,Sheet1!$A$11:$C$1010,3,FALSE)</f>
        <v>31.19</v>
      </c>
      <c r="AI761">
        <f ca="1">VLOOKUP('Sampling picks'!U751,Sheet1!$A$11:$C$1010,3,FALSE)</f>
        <v>46.59</v>
      </c>
      <c r="AJ761">
        <f ca="1">VLOOKUP('Sampling picks'!V751,Sheet1!$A$11:$C$1010,3,FALSE)</f>
        <v>36.520000000000003</v>
      </c>
      <c r="AK761">
        <f ca="1">VLOOKUP('Sampling picks'!W751,Sheet1!$A$11:$C$1010,3,FALSE)</f>
        <v>47.24</v>
      </c>
      <c r="AL761">
        <f ca="1">VLOOKUP('Sampling picks'!X751,Sheet1!$A$11:$C$1010,3,FALSE)</f>
        <v>55.14</v>
      </c>
      <c r="AM761">
        <f ca="1">VLOOKUP('Sampling picks'!Y751,Sheet1!$A$11:$C$1010,3,FALSE)</f>
        <v>36.840000000000003</v>
      </c>
      <c r="AN761">
        <f ca="1">VLOOKUP('Sampling picks'!Z751,Sheet1!$A$11:$C$1010,3,FALSE)</f>
        <v>49.5</v>
      </c>
      <c r="AO761">
        <f ca="1">VLOOKUP('Sampling picks'!AA751,Sheet1!$A$11:$C$1010,3,FALSE)</f>
        <v>49.86</v>
      </c>
      <c r="AP761">
        <f ca="1">VLOOKUP('Sampling picks'!AB751,Sheet1!$A$11:$C$1010,3,FALSE)</f>
        <v>42.67</v>
      </c>
      <c r="AQ761">
        <f ca="1">VLOOKUP('Sampling picks'!AC751,Sheet1!$A$11:$C$1010,3,FALSE)</f>
        <v>53.85</v>
      </c>
      <c r="AR761">
        <f ca="1">VLOOKUP('Sampling picks'!AD751,Sheet1!$A$11:$C$1010,3,FALSE)</f>
        <v>69.52</v>
      </c>
      <c r="AS761">
        <f ca="1">VLOOKUP('Sampling picks'!AE751,Sheet1!$A$11:$C$1010,3,FALSE)</f>
        <v>59.83</v>
      </c>
      <c r="AT761">
        <f ca="1">VLOOKUP('Sampling picks'!AF751,Sheet1!$A$11:$C$1010,3,FALSE)</f>
        <v>56.04</v>
      </c>
      <c r="AU761">
        <f ca="1">VLOOKUP('Sampling picks'!AG751,Sheet1!$A$11:$C$1010,3,FALSE)</f>
        <v>40.33</v>
      </c>
      <c r="AV761">
        <f ca="1">VLOOKUP('Sampling picks'!AH751,Sheet1!$A$11:$C$1010,3,FALSE)</f>
        <v>51.29</v>
      </c>
      <c r="AW761">
        <f ca="1">VLOOKUP('Sampling picks'!AI751,Sheet1!$A$11:$C$1010,3,FALSE)</f>
        <v>55.23</v>
      </c>
      <c r="AX761">
        <f ca="1">VLOOKUP('Sampling picks'!AJ751,Sheet1!$A$11:$C$1010,3,FALSE)</f>
        <v>43.2</v>
      </c>
      <c r="AY761">
        <f ca="1">VLOOKUP('Sampling picks'!AK751,Sheet1!$A$11:$C$1010,3,FALSE)</f>
        <v>37.65</v>
      </c>
      <c r="AZ761">
        <f ca="1">VLOOKUP('Sampling picks'!AL751,Sheet1!$A$11:$C$1010,3,FALSE)</f>
        <v>54.47</v>
      </c>
      <c r="BA761">
        <f ca="1">VLOOKUP('Sampling picks'!AM751,Sheet1!$A$11:$C$1010,3,FALSE)</f>
        <v>40.04</v>
      </c>
      <c r="BB761">
        <f ca="1">VLOOKUP('Sampling picks'!AN751,Sheet1!$A$11:$C$1010,3,FALSE)</f>
        <v>48.72</v>
      </c>
      <c r="BC761">
        <f ca="1">VLOOKUP('Sampling picks'!AO751,Sheet1!$A$11:$C$1010,3,FALSE)</f>
        <v>44.48</v>
      </c>
      <c r="BD761">
        <f ca="1">VLOOKUP('Sampling picks'!AP751,Sheet1!$A$11:$C$1010,3,FALSE)</f>
        <v>49.72</v>
      </c>
      <c r="BE761">
        <f ca="1">VLOOKUP('Sampling picks'!AQ751,Sheet1!$A$11:$C$1010,3,FALSE)</f>
        <v>43.96</v>
      </c>
      <c r="BF761">
        <f ca="1">VLOOKUP('Sampling picks'!AR751,Sheet1!$A$11:$C$1010,3,FALSE)</f>
        <v>38.619999999999997</v>
      </c>
      <c r="BG761">
        <f ca="1">VLOOKUP('Sampling picks'!AS751,Sheet1!$A$11:$C$1010,3,FALSE)</f>
        <v>39.049999999999997</v>
      </c>
      <c r="BH761">
        <f ca="1">VLOOKUP('Sampling picks'!AT751,Sheet1!$A$11:$C$1010,3,FALSE)</f>
        <v>56.38</v>
      </c>
      <c r="BI761">
        <f ca="1">VLOOKUP('Sampling picks'!AU751,Sheet1!$A$11:$C$1010,3,FALSE)</f>
        <v>32.979999999999997</v>
      </c>
      <c r="BJ761">
        <f ca="1">VLOOKUP('Sampling picks'!AV751,Sheet1!$A$11:$C$1010,3,FALSE)</f>
        <v>62.96</v>
      </c>
      <c r="BK761">
        <f ca="1">VLOOKUP('Sampling picks'!AW751,Sheet1!$A$11:$C$1010,3,FALSE)</f>
        <v>60.84</v>
      </c>
      <c r="BL761">
        <f ca="1">VLOOKUP('Sampling picks'!AX751,Sheet1!$A$11:$C$1010,3,FALSE)</f>
        <v>39.049999999999997</v>
      </c>
      <c r="BM761">
        <f ca="1">VLOOKUP('Sampling picks'!AY751,Sheet1!$A$11:$C$1010,3,FALSE)</f>
        <v>64.67</v>
      </c>
      <c r="BN761">
        <f ca="1">VLOOKUP('Sampling picks'!AZ751,Sheet1!$A$11:$C$1010,3,FALSE)</f>
        <v>51.61</v>
      </c>
      <c r="BO761">
        <f ca="1">VLOOKUP('Sampling picks'!BA751,Sheet1!$A$11:$C$1010,3,FALSE)</f>
        <v>34.61</v>
      </c>
      <c r="BP761">
        <f ca="1">VLOOKUP('Sampling picks'!BB751,Sheet1!$A$11:$C$1010,3,FALSE)</f>
        <v>49.62</v>
      </c>
      <c r="BQ761">
        <f ca="1">VLOOKUP('Sampling picks'!BC751,Sheet1!$A$11:$C$1010,3,FALSE)</f>
        <v>47.43</v>
      </c>
      <c r="BR761">
        <f ca="1">VLOOKUP('Sampling picks'!BD751,Sheet1!$A$11:$C$1010,3,FALSE)</f>
        <v>58.22</v>
      </c>
      <c r="BS761">
        <f ca="1">VLOOKUP('Sampling picks'!BE751,Sheet1!$A$11:$C$1010,3,FALSE)</f>
        <v>59.4</v>
      </c>
      <c r="BT761">
        <f ca="1">VLOOKUP('Sampling picks'!BF751,Sheet1!$A$11:$C$1010,3,FALSE)</f>
        <v>46.84</v>
      </c>
      <c r="BU761">
        <f ca="1">VLOOKUP('Sampling picks'!BG751,Sheet1!$A$11:$C$1010,3,FALSE)</f>
        <v>57.01</v>
      </c>
      <c r="BV761">
        <f ca="1">VLOOKUP('Sampling picks'!BH751,Sheet1!$A$11:$C$1010,3,FALSE)</f>
        <v>48</v>
      </c>
      <c r="BW761">
        <f ca="1">VLOOKUP('Sampling picks'!BI751,Sheet1!$A$11:$C$1010,3,FALSE)</f>
        <v>41.41</v>
      </c>
      <c r="BX761">
        <f ca="1">VLOOKUP('Sampling picks'!BJ751,Sheet1!$A$11:$C$1010,3,FALSE)</f>
        <v>53.98</v>
      </c>
      <c r="BY761">
        <f ca="1">VLOOKUP('Sampling picks'!BK751,Sheet1!$A$11:$C$1010,3,FALSE)</f>
        <v>45.79</v>
      </c>
      <c r="BZ761">
        <f ca="1">VLOOKUP('Sampling picks'!BL751,Sheet1!$A$11:$C$1010,3,FALSE)</f>
        <v>63.26</v>
      </c>
      <c r="CA761">
        <f ca="1">VLOOKUP('Sampling picks'!BM751,Sheet1!$A$11:$C$1010,3,FALSE)</f>
        <v>57.25</v>
      </c>
      <c r="CB761">
        <f ca="1">VLOOKUP('Sampling picks'!BN751,Sheet1!$A$11:$C$1010,3,FALSE)</f>
        <v>50.55</v>
      </c>
      <c r="CC761">
        <f ca="1">VLOOKUP('Sampling picks'!BO751,Sheet1!$A$11:$C$1010,3,FALSE)</f>
        <v>41.63</v>
      </c>
      <c r="CD761">
        <f ca="1">VLOOKUP('Sampling picks'!BP751,Sheet1!$A$11:$C$1010,3,FALSE)</f>
        <v>32.5</v>
      </c>
      <c r="CE761">
        <f ca="1">VLOOKUP('Sampling picks'!BQ751,Sheet1!$A$11:$C$1010,3,FALSE)</f>
        <v>48.64</v>
      </c>
      <c r="CF761">
        <f ca="1">VLOOKUP('Sampling picks'!BR751,Sheet1!$A$11:$C$1010,3,FALSE)</f>
        <v>49.35</v>
      </c>
      <c r="CG761">
        <f ca="1">VLOOKUP('Sampling picks'!BS751,Sheet1!$A$11:$C$1010,3,FALSE)</f>
        <v>43.52</v>
      </c>
      <c r="CH761">
        <f ca="1">VLOOKUP('Sampling picks'!BT751,Sheet1!$A$11:$C$1010,3,FALSE)</f>
        <v>33.21</v>
      </c>
      <c r="CI761">
        <f ca="1">VLOOKUP('Sampling picks'!BU751,Sheet1!$A$11:$C$1010,3,FALSE)</f>
        <v>35.32</v>
      </c>
      <c r="CJ761">
        <f ca="1">VLOOKUP('Sampling picks'!BV751,Sheet1!$A$11:$C$1010,3,FALSE)</f>
        <v>39.380000000000003</v>
      </c>
      <c r="CK761">
        <f ca="1">VLOOKUP('Sampling picks'!BW751,Sheet1!$A$11:$C$1010,3,FALSE)</f>
        <v>46.5</v>
      </c>
      <c r="CL761">
        <f ca="1">VLOOKUP('Sampling picks'!BX751,Sheet1!$A$11:$C$1010,3,FALSE)</f>
        <v>38.659999999999997</v>
      </c>
      <c r="CM761">
        <f ca="1">VLOOKUP('Sampling picks'!BY751,Sheet1!$A$11:$C$1010,3,FALSE)</f>
        <v>41.92</v>
      </c>
      <c r="CN761">
        <f ca="1">VLOOKUP('Sampling picks'!BZ751,Sheet1!$A$11:$C$1010,3,FALSE)</f>
        <v>36.96</v>
      </c>
      <c r="CO761">
        <f ca="1">VLOOKUP('Sampling picks'!CA751,Sheet1!$A$11:$C$1010,3,FALSE)</f>
        <v>42.34</v>
      </c>
      <c r="CP761">
        <f ca="1">VLOOKUP('Sampling picks'!CB751,Sheet1!$A$11:$C$1010,3,FALSE)</f>
        <v>60.96</v>
      </c>
      <c r="CQ761">
        <f ca="1">VLOOKUP('Sampling picks'!CC751,Sheet1!$A$11:$C$1010,3,FALSE)</f>
        <v>51.63</v>
      </c>
      <c r="CR761">
        <f ca="1">VLOOKUP('Sampling picks'!CD751,Sheet1!$A$11:$C$1010,3,FALSE)</f>
        <v>39.69</v>
      </c>
      <c r="CS761">
        <f ca="1">VLOOKUP('Sampling picks'!CE751,Sheet1!$A$11:$C$1010,3,FALSE)</f>
        <v>33.28</v>
      </c>
      <c r="CT761">
        <f ca="1">VLOOKUP('Sampling picks'!CF751,Sheet1!$A$11:$C$1010,3,FALSE)</f>
        <v>27.03</v>
      </c>
      <c r="CU761">
        <f ca="1">VLOOKUP('Sampling picks'!CG751,Sheet1!$A$11:$C$1010,3,FALSE)</f>
        <v>50.88</v>
      </c>
      <c r="CV761">
        <f ca="1">VLOOKUP('Sampling picks'!CH751,Sheet1!$A$11:$C$1010,3,FALSE)</f>
        <v>49.35</v>
      </c>
      <c r="CW761">
        <f ca="1">VLOOKUP('Sampling picks'!CI751,Sheet1!$A$11:$C$1010,3,FALSE)</f>
        <v>47.15</v>
      </c>
      <c r="CX761">
        <f ca="1">VLOOKUP('Sampling picks'!CJ751,Sheet1!$A$11:$C$1010,3,FALSE)</f>
        <v>49.26</v>
      </c>
      <c r="CY761">
        <f ca="1">VLOOKUP('Sampling picks'!CK751,Sheet1!$A$11:$C$1010,3,FALSE)</f>
        <v>65.319999999999993</v>
      </c>
      <c r="CZ761">
        <f ca="1">VLOOKUP('Sampling picks'!CL751,Sheet1!$A$11:$C$1010,3,FALSE)</f>
        <v>33.36</v>
      </c>
      <c r="DA761">
        <f ca="1">VLOOKUP('Sampling picks'!CM751,Sheet1!$A$11:$C$1010,3,FALSE)</f>
        <v>54.98</v>
      </c>
      <c r="DB761">
        <f ca="1">VLOOKUP('Sampling picks'!CN751,Sheet1!$A$11:$C$1010,3,FALSE)</f>
        <v>53.13</v>
      </c>
      <c r="DC761">
        <f ca="1">VLOOKUP('Sampling picks'!CO751,Sheet1!$A$11:$C$1010,3,FALSE)</f>
        <v>38.43</v>
      </c>
      <c r="DD761">
        <f ca="1">VLOOKUP('Sampling picks'!CP751,Sheet1!$A$11:$C$1010,3,FALSE)</f>
        <v>58.19</v>
      </c>
      <c r="DE761">
        <f ca="1">VLOOKUP('Sampling picks'!CQ751,Sheet1!$A$11:$C$1010,3,FALSE)</f>
        <v>39.44</v>
      </c>
      <c r="DF761">
        <f ca="1">VLOOKUP('Sampling picks'!CR751,Sheet1!$A$11:$C$1010,3,FALSE)</f>
        <v>49.36</v>
      </c>
      <c r="DG761">
        <f ca="1">VLOOKUP('Sampling picks'!CS751,Sheet1!$A$11:$C$1010,3,FALSE)</f>
        <v>40.229999999999997</v>
      </c>
      <c r="DH761">
        <f ca="1">VLOOKUP('Sampling picks'!CT751,Sheet1!$A$11:$C$1010,3,FALSE)</f>
        <v>35.44</v>
      </c>
      <c r="DI761">
        <f ca="1">VLOOKUP('Sampling picks'!CU751,Sheet1!$A$11:$C$1010,3,FALSE)</f>
        <v>42.04</v>
      </c>
      <c r="DJ761">
        <f ca="1">VLOOKUP('Sampling picks'!CV751,Sheet1!$A$11:$C$1010,3,FALSE)</f>
        <v>43.74</v>
      </c>
      <c r="DK761">
        <f ca="1">VLOOKUP('Sampling picks'!CW751,Sheet1!$A$11:$C$1010,3,FALSE)</f>
        <v>56.35</v>
      </c>
      <c r="DL761" t="e">
        <f>VLOOKUP('Sampling picks'!CX751,Sheet1!$A$11:$C$1010,3,FALSE)</f>
        <v>#N/A</v>
      </c>
      <c r="DM761" t="e">
        <f>VLOOKUP('Sampling picks'!CY751,Sheet1!$A$11:$C$1010,3,FALSE)</f>
        <v>#N/A</v>
      </c>
    </row>
    <row r="762" spans="1:117">
      <c r="A762">
        <v>752</v>
      </c>
      <c r="C762" s="1">
        <f t="shared" ca="1" si="47"/>
        <v>44.13</v>
      </c>
      <c r="J762" t="str">
        <f t="shared" ca="1" si="44"/>
        <v>IN</v>
      </c>
      <c r="K762">
        <f t="shared" si="45"/>
        <v>47</v>
      </c>
      <c r="L762">
        <f ca="1">$M762+_xlfn.NORM.INV($I$7/2,0,1)*SQRT($C$8^2/$I$5)</f>
        <v>43.736853761094068</v>
      </c>
      <c r="M762">
        <f t="shared" ca="1" si="46"/>
        <v>46.180499999999995</v>
      </c>
      <c r="N762">
        <f ca="1">$M762+_xlfn.NORM.INV(1-($I$7/2),0,1)*SQRT($C$8^2/$I$5)</f>
        <v>48.624146238905922</v>
      </c>
      <c r="O762">
        <v>752</v>
      </c>
      <c r="P762">
        <f ca="1">VLOOKUP('Sampling picks'!B752,Sheet1!$A$11:$C$1010,3,FALSE)</f>
        <v>22.82</v>
      </c>
      <c r="Q762">
        <f ca="1">VLOOKUP('Sampling picks'!C752,Sheet1!$A$11:$C$1010,3,FALSE)</f>
        <v>45.42</v>
      </c>
      <c r="R762">
        <f ca="1">VLOOKUP('Sampling picks'!D752,Sheet1!$A$11:$C$1010,3,FALSE)</f>
        <v>53.32</v>
      </c>
      <c r="S762">
        <f ca="1">VLOOKUP('Sampling picks'!E752,Sheet1!$A$11:$C$1010,3,FALSE)</f>
        <v>52.29</v>
      </c>
      <c r="T762">
        <f ca="1">VLOOKUP('Sampling picks'!F752,Sheet1!$A$11:$C$1010,3,FALSE)</f>
        <v>34.28</v>
      </c>
      <c r="U762">
        <f ca="1">VLOOKUP('Sampling picks'!G752,Sheet1!$A$11:$C$1010,3,FALSE)</f>
        <v>54.98</v>
      </c>
      <c r="V762">
        <f ca="1">VLOOKUP('Sampling picks'!H752,Sheet1!$A$11:$C$1010,3,FALSE)</f>
        <v>55.46</v>
      </c>
      <c r="W762">
        <f ca="1">VLOOKUP('Sampling picks'!I752,Sheet1!$A$11:$C$1010,3,FALSE)</f>
        <v>46.18</v>
      </c>
      <c r="X762">
        <f ca="1">VLOOKUP('Sampling picks'!J752,Sheet1!$A$11:$C$1010,3,FALSE)</f>
        <v>59.32</v>
      </c>
      <c r="Y762">
        <f ca="1">VLOOKUP('Sampling picks'!K752,Sheet1!$A$11:$C$1010,3,FALSE)</f>
        <v>59.03</v>
      </c>
      <c r="Z762">
        <f ca="1">VLOOKUP('Sampling picks'!L752,Sheet1!$A$11:$C$1010,3,FALSE)</f>
        <v>56.02</v>
      </c>
      <c r="AA762">
        <f ca="1">VLOOKUP('Sampling picks'!M752,Sheet1!$A$11:$C$1010,3,FALSE)</f>
        <v>31.52</v>
      </c>
      <c r="AB762">
        <f ca="1">VLOOKUP('Sampling picks'!N752,Sheet1!$A$11:$C$1010,3,FALSE)</f>
        <v>43.41</v>
      </c>
      <c r="AC762">
        <f ca="1">VLOOKUP('Sampling picks'!O752,Sheet1!$A$11:$C$1010,3,FALSE)</f>
        <v>41.15</v>
      </c>
      <c r="AD762">
        <f ca="1">VLOOKUP('Sampling picks'!P752,Sheet1!$A$11:$C$1010,3,FALSE)</f>
        <v>33.200000000000003</v>
      </c>
      <c r="AE762">
        <f ca="1">VLOOKUP('Sampling picks'!Q752,Sheet1!$A$11:$C$1010,3,FALSE)</f>
        <v>50.62</v>
      </c>
      <c r="AF762">
        <f ca="1">VLOOKUP('Sampling picks'!R752,Sheet1!$A$11:$C$1010,3,FALSE)</f>
        <v>42.1</v>
      </c>
      <c r="AG762">
        <f ca="1">VLOOKUP('Sampling picks'!S752,Sheet1!$A$11:$C$1010,3,FALSE)</f>
        <v>41.01</v>
      </c>
      <c r="AH762">
        <f ca="1">VLOOKUP('Sampling picks'!T752,Sheet1!$A$11:$C$1010,3,FALSE)</f>
        <v>49.9</v>
      </c>
      <c r="AI762">
        <f ca="1">VLOOKUP('Sampling picks'!U752,Sheet1!$A$11:$C$1010,3,FALSE)</f>
        <v>49.74</v>
      </c>
      <c r="AJ762">
        <f ca="1">VLOOKUP('Sampling picks'!V752,Sheet1!$A$11:$C$1010,3,FALSE)</f>
        <v>64.67</v>
      </c>
      <c r="AK762">
        <f ca="1">VLOOKUP('Sampling picks'!W752,Sheet1!$A$11:$C$1010,3,FALSE)</f>
        <v>28.8</v>
      </c>
      <c r="AL762">
        <f ca="1">VLOOKUP('Sampling picks'!X752,Sheet1!$A$11:$C$1010,3,FALSE)</f>
        <v>31.91</v>
      </c>
      <c r="AM762">
        <f ca="1">VLOOKUP('Sampling picks'!Y752,Sheet1!$A$11:$C$1010,3,FALSE)</f>
        <v>64.25</v>
      </c>
      <c r="AN762">
        <f ca="1">VLOOKUP('Sampling picks'!Z752,Sheet1!$A$11:$C$1010,3,FALSE)</f>
        <v>45.42</v>
      </c>
      <c r="AO762">
        <f ca="1">VLOOKUP('Sampling picks'!AA752,Sheet1!$A$11:$C$1010,3,FALSE)</f>
        <v>39.770000000000003</v>
      </c>
      <c r="AP762">
        <f ca="1">VLOOKUP('Sampling picks'!AB752,Sheet1!$A$11:$C$1010,3,FALSE)</f>
        <v>46.34</v>
      </c>
      <c r="AQ762">
        <f ca="1">VLOOKUP('Sampling picks'!AC752,Sheet1!$A$11:$C$1010,3,FALSE)</f>
        <v>51.92</v>
      </c>
      <c r="AR762">
        <f ca="1">VLOOKUP('Sampling picks'!AD752,Sheet1!$A$11:$C$1010,3,FALSE)</f>
        <v>44.32</v>
      </c>
      <c r="AS762">
        <f ca="1">VLOOKUP('Sampling picks'!AE752,Sheet1!$A$11:$C$1010,3,FALSE)</f>
        <v>24.96</v>
      </c>
      <c r="AT762">
        <f ca="1">VLOOKUP('Sampling picks'!AF752,Sheet1!$A$11:$C$1010,3,FALSE)</f>
        <v>49.77</v>
      </c>
      <c r="AU762">
        <f ca="1">VLOOKUP('Sampling picks'!AG752,Sheet1!$A$11:$C$1010,3,FALSE)</f>
        <v>48.03</v>
      </c>
      <c r="AV762">
        <f ca="1">VLOOKUP('Sampling picks'!AH752,Sheet1!$A$11:$C$1010,3,FALSE)</f>
        <v>46.34</v>
      </c>
      <c r="AW762">
        <f ca="1">VLOOKUP('Sampling picks'!AI752,Sheet1!$A$11:$C$1010,3,FALSE)</f>
        <v>48.65</v>
      </c>
      <c r="AX762">
        <f ca="1">VLOOKUP('Sampling picks'!AJ752,Sheet1!$A$11:$C$1010,3,FALSE)</f>
        <v>42.67</v>
      </c>
      <c r="AY762">
        <f ca="1">VLOOKUP('Sampling picks'!AK752,Sheet1!$A$11:$C$1010,3,FALSE)</f>
        <v>56.97</v>
      </c>
      <c r="AZ762">
        <f ca="1">VLOOKUP('Sampling picks'!AL752,Sheet1!$A$11:$C$1010,3,FALSE)</f>
        <v>57.95</v>
      </c>
      <c r="BA762">
        <f ca="1">VLOOKUP('Sampling picks'!AM752,Sheet1!$A$11:$C$1010,3,FALSE)</f>
        <v>33.200000000000003</v>
      </c>
      <c r="BB762">
        <f ca="1">VLOOKUP('Sampling picks'!AN752,Sheet1!$A$11:$C$1010,3,FALSE)</f>
        <v>41.63</v>
      </c>
      <c r="BC762">
        <f ca="1">VLOOKUP('Sampling picks'!AO752,Sheet1!$A$11:$C$1010,3,FALSE)</f>
        <v>50.43</v>
      </c>
      <c r="BD762">
        <f ca="1">VLOOKUP('Sampling picks'!AP752,Sheet1!$A$11:$C$1010,3,FALSE)</f>
        <v>38.630000000000003</v>
      </c>
      <c r="BE762">
        <f ca="1">VLOOKUP('Sampling picks'!AQ752,Sheet1!$A$11:$C$1010,3,FALSE)</f>
        <v>46.59</v>
      </c>
      <c r="BF762">
        <f ca="1">VLOOKUP('Sampling picks'!AR752,Sheet1!$A$11:$C$1010,3,FALSE)</f>
        <v>44.24</v>
      </c>
      <c r="BG762">
        <f ca="1">VLOOKUP('Sampling picks'!AS752,Sheet1!$A$11:$C$1010,3,FALSE)</f>
        <v>43.6</v>
      </c>
      <c r="BH762">
        <f ca="1">VLOOKUP('Sampling picks'!AT752,Sheet1!$A$11:$C$1010,3,FALSE)</f>
        <v>35.32</v>
      </c>
      <c r="BI762">
        <f ca="1">VLOOKUP('Sampling picks'!AU752,Sheet1!$A$11:$C$1010,3,FALSE)</f>
        <v>38.29</v>
      </c>
      <c r="BJ762">
        <f ca="1">VLOOKUP('Sampling picks'!AV752,Sheet1!$A$11:$C$1010,3,FALSE)</f>
        <v>46.18</v>
      </c>
      <c r="BK762">
        <f ca="1">VLOOKUP('Sampling picks'!AW752,Sheet1!$A$11:$C$1010,3,FALSE)</f>
        <v>66.489999999999995</v>
      </c>
      <c r="BL762">
        <f ca="1">VLOOKUP('Sampling picks'!AX752,Sheet1!$A$11:$C$1010,3,FALSE)</f>
        <v>54.67</v>
      </c>
      <c r="BM762">
        <f ca="1">VLOOKUP('Sampling picks'!AY752,Sheet1!$A$11:$C$1010,3,FALSE)</f>
        <v>42.72</v>
      </c>
      <c r="BN762">
        <f ca="1">VLOOKUP('Sampling picks'!AZ752,Sheet1!$A$11:$C$1010,3,FALSE)</f>
        <v>51.33</v>
      </c>
      <c r="BO762">
        <f ca="1">VLOOKUP('Sampling picks'!BA752,Sheet1!$A$11:$C$1010,3,FALSE)</f>
        <v>40.56</v>
      </c>
      <c r="BP762">
        <f ca="1">VLOOKUP('Sampling picks'!BB752,Sheet1!$A$11:$C$1010,3,FALSE)</f>
        <v>42.48</v>
      </c>
      <c r="BQ762">
        <f ca="1">VLOOKUP('Sampling picks'!BC752,Sheet1!$A$11:$C$1010,3,FALSE)</f>
        <v>33.92</v>
      </c>
      <c r="BR762">
        <f ca="1">VLOOKUP('Sampling picks'!BD752,Sheet1!$A$11:$C$1010,3,FALSE)</f>
        <v>47.06</v>
      </c>
      <c r="BS762">
        <f ca="1">VLOOKUP('Sampling picks'!BE752,Sheet1!$A$11:$C$1010,3,FALSE)</f>
        <v>52.36</v>
      </c>
      <c r="BT762">
        <f ca="1">VLOOKUP('Sampling picks'!BF752,Sheet1!$A$11:$C$1010,3,FALSE)</f>
        <v>41.3</v>
      </c>
      <c r="BU762">
        <f ca="1">VLOOKUP('Sampling picks'!BG752,Sheet1!$A$11:$C$1010,3,FALSE)</f>
        <v>37.81</v>
      </c>
      <c r="BV762">
        <f ca="1">VLOOKUP('Sampling picks'!BH752,Sheet1!$A$11:$C$1010,3,FALSE)</f>
        <v>58.95</v>
      </c>
      <c r="BW762">
        <f ca="1">VLOOKUP('Sampling picks'!BI752,Sheet1!$A$11:$C$1010,3,FALSE)</f>
        <v>38.29</v>
      </c>
      <c r="BX762">
        <f ca="1">VLOOKUP('Sampling picks'!BJ752,Sheet1!$A$11:$C$1010,3,FALSE)</f>
        <v>54.51</v>
      </c>
      <c r="BY762">
        <f ca="1">VLOOKUP('Sampling picks'!BK752,Sheet1!$A$11:$C$1010,3,FALSE)</f>
        <v>51.31</v>
      </c>
      <c r="BZ762">
        <f ca="1">VLOOKUP('Sampling picks'!BL752,Sheet1!$A$11:$C$1010,3,FALSE)</f>
        <v>43.34</v>
      </c>
      <c r="CA762">
        <f ca="1">VLOOKUP('Sampling picks'!BM752,Sheet1!$A$11:$C$1010,3,FALSE)</f>
        <v>46.17</v>
      </c>
      <c r="CB762">
        <f ca="1">VLOOKUP('Sampling picks'!BN752,Sheet1!$A$11:$C$1010,3,FALSE)</f>
        <v>73.3</v>
      </c>
      <c r="CC762">
        <f ca="1">VLOOKUP('Sampling picks'!BO752,Sheet1!$A$11:$C$1010,3,FALSE)</f>
        <v>33.869999999999997</v>
      </c>
      <c r="CD762">
        <f ca="1">VLOOKUP('Sampling picks'!BP752,Sheet1!$A$11:$C$1010,3,FALSE)</f>
        <v>43.66</v>
      </c>
      <c r="CE762">
        <f ca="1">VLOOKUP('Sampling picks'!BQ752,Sheet1!$A$11:$C$1010,3,FALSE)</f>
        <v>50.96</v>
      </c>
      <c r="CF762">
        <f ca="1">VLOOKUP('Sampling picks'!BR752,Sheet1!$A$11:$C$1010,3,FALSE)</f>
        <v>35.07</v>
      </c>
      <c r="CG762">
        <f ca="1">VLOOKUP('Sampling picks'!BS752,Sheet1!$A$11:$C$1010,3,FALSE)</f>
        <v>61.98</v>
      </c>
      <c r="CH762">
        <f ca="1">VLOOKUP('Sampling picks'!BT752,Sheet1!$A$11:$C$1010,3,FALSE)</f>
        <v>46.18</v>
      </c>
      <c r="CI762">
        <f ca="1">VLOOKUP('Sampling picks'!BU752,Sheet1!$A$11:$C$1010,3,FALSE)</f>
        <v>40.22</v>
      </c>
      <c r="CJ762">
        <f ca="1">VLOOKUP('Sampling picks'!BV752,Sheet1!$A$11:$C$1010,3,FALSE)</f>
        <v>49.13</v>
      </c>
      <c r="CK762">
        <f ca="1">VLOOKUP('Sampling picks'!BW752,Sheet1!$A$11:$C$1010,3,FALSE)</f>
        <v>32.83</v>
      </c>
      <c r="CL762">
        <f ca="1">VLOOKUP('Sampling picks'!BX752,Sheet1!$A$11:$C$1010,3,FALSE)</f>
        <v>41.5</v>
      </c>
      <c r="CM762">
        <f ca="1">VLOOKUP('Sampling picks'!BY752,Sheet1!$A$11:$C$1010,3,FALSE)</f>
        <v>47.06</v>
      </c>
      <c r="CN762">
        <f ca="1">VLOOKUP('Sampling picks'!BZ752,Sheet1!$A$11:$C$1010,3,FALSE)</f>
        <v>51.36</v>
      </c>
      <c r="CO762">
        <f ca="1">VLOOKUP('Sampling picks'!CA752,Sheet1!$A$11:$C$1010,3,FALSE)</f>
        <v>49.45</v>
      </c>
      <c r="CP762">
        <f ca="1">VLOOKUP('Sampling picks'!CB752,Sheet1!$A$11:$C$1010,3,FALSE)</f>
        <v>45.57</v>
      </c>
      <c r="CQ762">
        <f ca="1">VLOOKUP('Sampling picks'!CC752,Sheet1!$A$11:$C$1010,3,FALSE)</f>
        <v>45.29</v>
      </c>
      <c r="CR762">
        <f ca="1">VLOOKUP('Sampling picks'!CD752,Sheet1!$A$11:$C$1010,3,FALSE)</f>
        <v>33.21</v>
      </c>
      <c r="CS762">
        <f ca="1">VLOOKUP('Sampling picks'!CE752,Sheet1!$A$11:$C$1010,3,FALSE)</f>
        <v>58.86</v>
      </c>
      <c r="CT762">
        <f ca="1">VLOOKUP('Sampling picks'!CF752,Sheet1!$A$11:$C$1010,3,FALSE)</f>
        <v>34.31</v>
      </c>
      <c r="CU762">
        <f ca="1">VLOOKUP('Sampling picks'!CG752,Sheet1!$A$11:$C$1010,3,FALSE)</f>
        <v>49.86</v>
      </c>
      <c r="CV762">
        <f ca="1">VLOOKUP('Sampling picks'!CH752,Sheet1!$A$11:$C$1010,3,FALSE)</f>
        <v>54.17</v>
      </c>
      <c r="CW762">
        <f ca="1">VLOOKUP('Sampling picks'!CI752,Sheet1!$A$11:$C$1010,3,FALSE)</f>
        <v>42.47</v>
      </c>
      <c r="CX762">
        <f ca="1">VLOOKUP('Sampling picks'!CJ752,Sheet1!$A$11:$C$1010,3,FALSE)</f>
        <v>47.15</v>
      </c>
      <c r="CY762">
        <f ca="1">VLOOKUP('Sampling picks'!CK752,Sheet1!$A$11:$C$1010,3,FALSE)</f>
        <v>50.9</v>
      </c>
      <c r="CZ762">
        <f ca="1">VLOOKUP('Sampling picks'!CL752,Sheet1!$A$11:$C$1010,3,FALSE)</f>
        <v>33.770000000000003</v>
      </c>
      <c r="DA762">
        <f ca="1">VLOOKUP('Sampling picks'!CM752,Sheet1!$A$11:$C$1010,3,FALSE)</f>
        <v>55.46</v>
      </c>
      <c r="DB762">
        <f ca="1">VLOOKUP('Sampling picks'!CN752,Sheet1!$A$11:$C$1010,3,FALSE)</f>
        <v>37.799999999999997</v>
      </c>
      <c r="DC762">
        <f ca="1">VLOOKUP('Sampling picks'!CO752,Sheet1!$A$11:$C$1010,3,FALSE)</f>
        <v>30.63</v>
      </c>
      <c r="DD762">
        <f ca="1">VLOOKUP('Sampling picks'!CP752,Sheet1!$A$11:$C$1010,3,FALSE)</f>
        <v>45.69</v>
      </c>
      <c r="DE762">
        <f ca="1">VLOOKUP('Sampling picks'!CQ752,Sheet1!$A$11:$C$1010,3,FALSE)</f>
        <v>39.799999999999997</v>
      </c>
      <c r="DF762">
        <f ca="1">VLOOKUP('Sampling picks'!CR752,Sheet1!$A$11:$C$1010,3,FALSE)</f>
        <v>45.03</v>
      </c>
      <c r="DG762">
        <f ca="1">VLOOKUP('Sampling picks'!CS752,Sheet1!$A$11:$C$1010,3,FALSE)</f>
        <v>62.32</v>
      </c>
      <c r="DH762">
        <f ca="1">VLOOKUP('Sampling picks'!CT752,Sheet1!$A$11:$C$1010,3,FALSE)</f>
        <v>59.42</v>
      </c>
      <c r="DI762">
        <f ca="1">VLOOKUP('Sampling picks'!CU752,Sheet1!$A$11:$C$1010,3,FALSE)</f>
        <v>49.45</v>
      </c>
      <c r="DJ762">
        <f ca="1">VLOOKUP('Sampling picks'!CV752,Sheet1!$A$11:$C$1010,3,FALSE)</f>
        <v>51.3</v>
      </c>
      <c r="DK762">
        <f ca="1">VLOOKUP('Sampling picks'!CW752,Sheet1!$A$11:$C$1010,3,FALSE)</f>
        <v>53.13</v>
      </c>
      <c r="DL762" t="e">
        <f>VLOOKUP('Sampling picks'!CX752,Sheet1!$A$11:$C$1010,3,FALSE)</f>
        <v>#N/A</v>
      </c>
      <c r="DM762" t="e">
        <f>VLOOKUP('Sampling picks'!CY752,Sheet1!$A$11:$C$1010,3,FALSE)</f>
        <v>#N/A</v>
      </c>
    </row>
    <row r="763" spans="1:117">
      <c r="A763">
        <v>753</v>
      </c>
      <c r="C763" s="1">
        <f t="shared" ca="1" si="47"/>
        <v>48.65</v>
      </c>
      <c r="J763" t="str">
        <f t="shared" ca="1" si="44"/>
        <v>IN</v>
      </c>
      <c r="K763">
        <f t="shared" si="45"/>
        <v>47</v>
      </c>
      <c r="L763">
        <f ca="1">$M763+_xlfn.NORM.INV($I$7/2,0,1)*SQRT($C$8^2/$I$5)</f>
        <v>44.116953761094067</v>
      </c>
      <c r="M763">
        <f t="shared" ca="1" si="46"/>
        <v>46.560599999999994</v>
      </c>
      <c r="N763">
        <f ca="1">$M763+_xlfn.NORM.INV(1-($I$7/2),0,1)*SQRT($C$8^2/$I$5)</f>
        <v>49.004246238905921</v>
      </c>
      <c r="O763">
        <v>753</v>
      </c>
      <c r="P763">
        <f ca="1">VLOOKUP('Sampling picks'!B753,Sheet1!$A$11:$C$1010,3,FALSE)</f>
        <v>35.06</v>
      </c>
      <c r="Q763">
        <f ca="1">VLOOKUP('Sampling picks'!C753,Sheet1!$A$11:$C$1010,3,FALSE)</f>
        <v>39.97</v>
      </c>
      <c r="R763">
        <f ca="1">VLOOKUP('Sampling picks'!D753,Sheet1!$A$11:$C$1010,3,FALSE)</f>
        <v>52.75</v>
      </c>
      <c r="S763">
        <f ca="1">VLOOKUP('Sampling picks'!E753,Sheet1!$A$11:$C$1010,3,FALSE)</f>
        <v>56.39</v>
      </c>
      <c r="T763">
        <f ca="1">VLOOKUP('Sampling picks'!F753,Sheet1!$A$11:$C$1010,3,FALSE)</f>
        <v>53.56</v>
      </c>
      <c r="U763">
        <f ca="1">VLOOKUP('Sampling picks'!G753,Sheet1!$A$11:$C$1010,3,FALSE)</f>
        <v>49.72</v>
      </c>
      <c r="V763">
        <f ca="1">VLOOKUP('Sampling picks'!H753,Sheet1!$A$11:$C$1010,3,FALSE)</f>
        <v>43.35</v>
      </c>
      <c r="W763">
        <f ca="1">VLOOKUP('Sampling picks'!I753,Sheet1!$A$11:$C$1010,3,FALSE)</f>
        <v>27.4</v>
      </c>
      <c r="X763">
        <f ca="1">VLOOKUP('Sampling picks'!J753,Sheet1!$A$11:$C$1010,3,FALSE)</f>
        <v>47.15</v>
      </c>
      <c r="Y763">
        <f ca="1">VLOOKUP('Sampling picks'!K753,Sheet1!$A$11:$C$1010,3,FALSE)</f>
        <v>38.659999999999997</v>
      </c>
      <c r="Z763">
        <f ca="1">VLOOKUP('Sampling picks'!L753,Sheet1!$A$11:$C$1010,3,FALSE)</f>
        <v>43.26</v>
      </c>
      <c r="AA763">
        <f ca="1">VLOOKUP('Sampling picks'!M753,Sheet1!$A$11:$C$1010,3,FALSE)</f>
        <v>49.86</v>
      </c>
      <c r="AB763">
        <f ca="1">VLOOKUP('Sampling picks'!N753,Sheet1!$A$11:$C$1010,3,FALSE)</f>
        <v>44.09</v>
      </c>
      <c r="AC763">
        <f ca="1">VLOOKUP('Sampling picks'!O753,Sheet1!$A$11:$C$1010,3,FALSE)</f>
        <v>46.66</v>
      </c>
      <c r="AD763">
        <f ca="1">VLOOKUP('Sampling picks'!P753,Sheet1!$A$11:$C$1010,3,FALSE)</f>
        <v>41.98</v>
      </c>
      <c r="AE763">
        <f ca="1">VLOOKUP('Sampling picks'!Q753,Sheet1!$A$11:$C$1010,3,FALSE)</f>
        <v>35.200000000000003</v>
      </c>
      <c r="AF763">
        <f ca="1">VLOOKUP('Sampling picks'!R753,Sheet1!$A$11:$C$1010,3,FALSE)</f>
        <v>48.64</v>
      </c>
      <c r="AG763">
        <f ca="1">VLOOKUP('Sampling picks'!S753,Sheet1!$A$11:$C$1010,3,FALSE)</f>
        <v>52.42</v>
      </c>
      <c r="AH763">
        <f ca="1">VLOOKUP('Sampling picks'!T753,Sheet1!$A$11:$C$1010,3,FALSE)</f>
        <v>49.86</v>
      </c>
      <c r="AI763">
        <f ca="1">VLOOKUP('Sampling picks'!U753,Sheet1!$A$11:$C$1010,3,FALSE)</f>
        <v>25.26</v>
      </c>
      <c r="AJ763">
        <f ca="1">VLOOKUP('Sampling picks'!V753,Sheet1!$A$11:$C$1010,3,FALSE)</f>
        <v>48.15</v>
      </c>
      <c r="AK763">
        <f ca="1">VLOOKUP('Sampling picks'!W753,Sheet1!$A$11:$C$1010,3,FALSE)</f>
        <v>51.63</v>
      </c>
      <c r="AL763">
        <f ca="1">VLOOKUP('Sampling picks'!X753,Sheet1!$A$11:$C$1010,3,FALSE)</f>
        <v>65.5</v>
      </c>
      <c r="AM763">
        <f ca="1">VLOOKUP('Sampling picks'!Y753,Sheet1!$A$11:$C$1010,3,FALSE)</f>
        <v>43.34</v>
      </c>
      <c r="AN763">
        <f ca="1">VLOOKUP('Sampling picks'!Z753,Sheet1!$A$11:$C$1010,3,FALSE)</f>
        <v>44.87</v>
      </c>
      <c r="AO763">
        <f ca="1">VLOOKUP('Sampling picks'!AA753,Sheet1!$A$11:$C$1010,3,FALSE)</f>
        <v>64.599999999999994</v>
      </c>
      <c r="AP763">
        <f ca="1">VLOOKUP('Sampling picks'!AB753,Sheet1!$A$11:$C$1010,3,FALSE)</f>
        <v>42.72</v>
      </c>
      <c r="AQ763">
        <f ca="1">VLOOKUP('Sampling picks'!AC753,Sheet1!$A$11:$C$1010,3,FALSE)</f>
        <v>44.13</v>
      </c>
      <c r="AR763">
        <f ca="1">VLOOKUP('Sampling picks'!AD753,Sheet1!$A$11:$C$1010,3,FALSE)</f>
        <v>54.28</v>
      </c>
      <c r="AS763">
        <f ca="1">VLOOKUP('Sampling picks'!AE753,Sheet1!$A$11:$C$1010,3,FALSE)</f>
        <v>30.54</v>
      </c>
      <c r="AT763">
        <f ca="1">VLOOKUP('Sampling picks'!AF753,Sheet1!$A$11:$C$1010,3,FALSE)</f>
        <v>46.31</v>
      </c>
      <c r="AU763">
        <f ca="1">VLOOKUP('Sampling picks'!AG753,Sheet1!$A$11:$C$1010,3,FALSE)</f>
        <v>47.73</v>
      </c>
      <c r="AV763">
        <f ca="1">VLOOKUP('Sampling picks'!AH753,Sheet1!$A$11:$C$1010,3,FALSE)</f>
        <v>46.98</v>
      </c>
      <c r="AW763">
        <f ca="1">VLOOKUP('Sampling picks'!AI753,Sheet1!$A$11:$C$1010,3,FALSE)</f>
        <v>51.16</v>
      </c>
      <c r="AX763">
        <f ca="1">VLOOKUP('Sampling picks'!AJ753,Sheet1!$A$11:$C$1010,3,FALSE)</f>
        <v>55.65</v>
      </c>
      <c r="AY763">
        <f ca="1">VLOOKUP('Sampling picks'!AK753,Sheet1!$A$11:$C$1010,3,FALSE)</f>
        <v>37.74</v>
      </c>
      <c r="AZ763">
        <f ca="1">VLOOKUP('Sampling picks'!AL753,Sheet1!$A$11:$C$1010,3,FALSE)</f>
        <v>42.38</v>
      </c>
      <c r="BA763">
        <f ca="1">VLOOKUP('Sampling picks'!AM753,Sheet1!$A$11:$C$1010,3,FALSE)</f>
        <v>46.75</v>
      </c>
      <c r="BB763">
        <f ca="1">VLOOKUP('Sampling picks'!AN753,Sheet1!$A$11:$C$1010,3,FALSE)</f>
        <v>42.72</v>
      </c>
      <c r="BC763">
        <f ca="1">VLOOKUP('Sampling picks'!AO753,Sheet1!$A$11:$C$1010,3,FALSE)</f>
        <v>42.94</v>
      </c>
      <c r="BD763">
        <f ca="1">VLOOKUP('Sampling picks'!AP753,Sheet1!$A$11:$C$1010,3,FALSE)</f>
        <v>27.4</v>
      </c>
      <c r="BE763">
        <f ca="1">VLOOKUP('Sampling picks'!AQ753,Sheet1!$A$11:$C$1010,3,FALSE)</f>
        <v>44.5</v>
      </c>
      <c r="BF763">
        <f ca="1">VLOOKUP('Sampling picks'!AR753,Sheet1!$A$11:$C$1010,3,FALSE)</f>
        <v>53.58</v>
      </c>
      <c r="BG763">
        <f ca="1">VLOOKUP('Sampling picks'!AS753,Sheet1!$A$11:$C$1010,3,FALSE)</f>
        <v>56.99</v>
      </c>
      <c r="BH763">
        <f ca="1">VLOOKUP('Sampling picks'!AT753,Sheet1!$A$11:$C$1010,3,FALSE)</f>
        <v>56.34</v>
      </c>
      <c r="BI763">
        <f ca="1">VLOOKUP('Sampling picks'!AU753,Sheet1!$A$11:$C$1010,3,FALSE)</f>
        <v>53.73</v>
      </c>
      <c r="BJ763">
        <f ca="1">VLOOKUP('Sampling picks'!AV753,Sheet1!$A$11:$C$1010,3,FALSE)</f>
        <v>48.65</v>
      </c>
      <c r="BK763">
        <f ca="1">VLOOKUP('Sampling picks'!AW753,Sheet1!$A$11:$C$1010,3,FALSE)</f>
        <v>43.95</v>
      </c>
      <c r="BL763">
        <f ca="1">VLOOKUP('Sampling picks'!AX753,Sheet1!$A$11:$C$1010,3,FALSE)</f>
        <v>37.04</v>
      </c>
      <c r="BM763">
        <f ca="1">VLOOKUP('Sampling picks'!AY753,Sheet1!$A$11:$C$1010,3,FALSE)</f>
        <v>53.17</v>
      </c>
      <c r="BN763">
        <f ca="1">VLOOKUP('Sampling picks'!AZ753,Sheet1!$A$11:$C$1010,3,FALSE)</f>
        <v>45.57</v>
      </c>
      <c r="BO763">
        <f ca="1">VLOOKUP('Sampling picks'!BA753,Sheet1!$A$11:$C$1010,3,FALSE)</f>
        <v>57.57</v>
      </c>
      <c r="BP763">
        <f ca="1">VLOOKUP('Sampling picks'!BB753,Sheet1!$A$11:$C$1010,3,FALSE)</f>
        <v>48.7</v>
      </c>
      <c r="BQ763">
        <f ca="1">VLOOKUP('Sampling picks'!BC753,Sheet1!$A$11:$C$1010,3,FALSE)</f>
        <v>44.12</v>
      </c>
      <c r="BR763">
        <f ca="1">VLOOKUP('Sampling picks'!BD753,Sheet1!$A$11:$C$1010,3,FALSE)</f>
        <v>54.58</v>
      </c>
      <c r="BS763">
        <f ca="1">VLOOKUP('Sampling picks'!BE753,Sheet1!$A$11:$C$1010,3,FALSE)</f>
        <v>45.57</v>
      </c>
      <c r="BT763">
        <f ca="1">VLOOKUP('Sampling picks'!BF753,Sheet1!$A$11:$C$1010,3,FALSE)</f>
        <v>63.04</v>
      </c>
      <c r="BU763">
        <f ca="1">VLOOKUP('Sampling picks'!BG753,Sheet1!$A$11:$C$1010,3,FALSE)</f>
        <v>59.32</v>
      </c>
      <c r="BV763">
        <f ca="1">VLOOKUP('Sampling picks'!BH753,Sheet1!$A$11:$C$1010,3,FALSE)</f>
        <v>44.68</v>
      </c>
      <c r="BW763">
        <f ca="1">VLOOKUP('Sampling picks'!BI753,Sheet1!$A$11:$C$1010,3,FALSE)</f>
        <v>38</v>
      </c>
      <c r="BX763">
        <f ca="1">VLOOKUP('Sampling picks'!BJ753,Sheet1!$A$11:$C$1010,3,FALSE)</f>
        <v>32.5</v>
      </c>
      <c r="BY763">
        <f ca="1">VLOOKUP('Sampling picks'!BK753,Sheet1!$A$11:$C$1010,3,FALSE)</f>
        <v>47.98</v>
      </c>
      <c r="BZ763">
        <f ca="1">VLOOKUP('Sampling picks'!BL753,Sheet1!$A$11:$C$1010,3,FALSE)</f>
        <v>65.5</v>
      </c>
      <c r="CA763">
        <f ca="1">VLOOKUP('Sampling picks'!BM753,Sheet1!$A$11:$C$1010,3,FALSE)</f>
        <v>42.51</v>
      </c>
      <c r="CB763">
        <f ca="1">VLOOKUP('Sampling picks'!BN753,Sheet1!$A$11:$C$1010,3,FALSE)</f>
        <v>42.08</v>
      </c>
      <c r="CC763">
        <f ca="1">VLOOKUP('Sampling picks'!BO753,Sheet1!$A$11:$C$1010,3,FALSE)</f>
        <v>38.04</v>
      </c>
      <c r="CD763">
        <f ca="1">VLOOKUP('Sampling picks'!BP753,Sheet1!$A$11:$C$1010,3,FALSE)</f>
        <v>56.24</v>
      </c>
      <c r="CE763">
        <f ca="1">VLOOKUP('Sampling picks'!BQ753,Sheet1!$A$11:$C$1010,3,FALSE)</f>
        <v>35.69</v>
      </c>
      <c r="CF763">
        <f ca="1">VLOOKUP('Sampling picks'!BR753,Sheet1!$A$11:$C$1010,3,FALSE)</f>
        <v>51.84</v>
      </c>
      <c r="CG763">
        <f ca="1">VLOOKUP('Sampling picks'!BS753,Sheet1!$A$11:$C$1010,3,FALSE)</f>
        <v>42.49</v>
      </c>
      <c r="CH763">
        <f ca="1">VLOOKUP('Sampling picks'!BT753,Sheet1!$A$11:$C$1010,3,FALSE)</f>
        <v>49.08</v>
      </c>
      <c r="CI763">
        <f ca="1">VLOOKUP('Sampling picks'!BU753,Sheet1!$A$11:$C$1010,3,FALSE)</f>
        <v>37.200000000000003</v>
      </c>
      <c r="CJ763">
        <f ca="1">VLOOKUP('Sampling picks'!BV753,Sheet1!$A$11:$C$1010,3,FALSE)</f>
        <v>53.68</v>
      </c>
      <c r="CK763">
        <f ca="1">VLOOKUP('Sampling picks'!BW753,Sheet1!$A$11:$C$1010,3,FALSE)</f>
        <v>33.630000000000003</v>
      </c>
      <c r="CL763">
        <f ca="1">VLOOKUP('Sampling picks'!BX753,Sheet1!$A$11:$C$1010,3,FALSE)</f>
        <v>55.37</v>
      </c>
      <c r="CM763">
        <f ca="1">VLOOKUP('Sampling picks'!BY753,Sheet1!$A$11:$C$1010,3,FALSE)</f>
        <v>38.25</v>
      </c>
      <c r="CN763">
        <f ca="1">VLOOKUP('Sampling picks'!BZ753,Sheet1!$A$11:$C$1010,3,FALSE)</f>
        <v>32.89</v>
      </c>
      <c r="CO763">
        <f ca="1">VLOOKUP('Sampling picks'!CA753,Sheet1!$A$11:$C$1010,3,FALSE)</f>
        <v>38.979999999999997</v>
      </c>
      <c r="CP763">
        <f ca="1">VLOOKUP('Sampling picks'!CB753,Sheet1!$A$11:$C$1010,3,FALSE)</f>
        <v>40.94</v>
      </c>
      <c r="CQ763">
        <f ca="1">VLOOKUP('Sampling picks'!CC753,Sheet1!$A$11:$C$1010,3,FALSE)</f>
        <v>47.76</v>
      </c>
      <c r="CR763">
        <f ca="1">VLOOKUP('Sampling picks'!CD753,Sheet1!$A$11:$C$1010,3,FALSE)</f>
        <v>55.4</v>
      </c>
      <c r="CS763">
        <f ca="1">VLOOKUP('Sampling picks'!CE753,Sheet1!$A$11:$C$1010,3,FALSE)</f>
        <v>45.29</v>
      </c>
      <c r="CT763">
        <f ca="1">VLOOKUP('Sampling picks'!CF753,Sheet1!$A$11:$C$1010,3,FALSE)</f>
        <v>58.86</v>
      </c>
      <c r="CU763">
        <f ca="1">VLOOKUP('Sampling picks'!CG753,Sheet1!$A$11:$C$1010,3,FALSE)</f>
        <v>37.630000000000003</v>
      </c>
      <c r="CV763">
        <f ca="1">VLOOKUP('Sampling picks'!CH753,Sheet1!$A$11:$C$1010,3,FALSE)</f>
        <v>38.4</v>
      </c>
      <c r="CW763">
        <f ca="1">VLOOKUP('Sampling picks'!CI753,Sheet1!$A$11:$C$1010,3,FALSE)</f>
        <v>43.74</v>
      </c>
      <c r="CX763">
        <f ca="1">VLOOKUP('Sampling picks'!CJ753,Sheet1!$A$11:$C$1010,3,FALSE)</f>
        <v>36.86</v>
      </c>
      <c r="CY763">
        <f ca="1">VLOOKUP('Sampling picks'!CK753,Sheet1!$A$11:$C$1010,3,FALSE)</f>
        <v>45.38</v>
      </c>
      <c r="CZ763">
        <f ca="1">VLOOKUP('Sampling picks'!CL753,Sheet1!$A$11:$C$1010,3,FALSE)</f>
        <v>49.59</v>
      </c>
      <c r="DA763">
        <f ca="1">VLOOKUP('Sampling picks'!CM753,Sheet1!$A$11:$C$1010,3,FALSE)</f>
        <v>41.13</v>
      </c>
      <c r="DB763">
        <f ca="1">VLOOKUP('Sampling picks'!CN753,Sheet1!$A$11:$C$1010,3,FALSE)</f>
        <v>64.47</v>
      </c>
      <c r="DC763">
        <f ca="1">VLOOKUP('Sampling picks'!CO753,Sheet1!$A$11:$C$1010,3,FALSE)</f>
        <v>54.88</v>
      </c>
      <c r="DD763">
        <f ca="1">VLOOKUP('Sampling picks'!CP753,Sheet1!$A$11:$C$1010,3,FALSE)</f>
        <v>49.45</v>
      </c>
      <c r="DE763">
        <f ca="1">VLOOKUP('Sampling picks'!CQ753,Sheet1!$A$11:$C$1010,3,FALSE)</f>
        <v>31.65</v>
      </c>
      <c r="DF763">
        <f ca="1">VLOOKUP('Sampling picks'!CR753,Sheet1!$A$11:$C$1010,3,FALSE)</f>
        <v>41.14</v>
      </c>
      <c r="DG763">
        <f ca="1">VLOOKUP('Sampling picks'!CS753,Sheet1!$A$11:$C$1010,3,FALSE)</f>
        <v>57.57</v>
      </c>
      <c r="DH763">
        <f ca="1">VLOOKUP('Sampling picks'!CT753,Sheet1!$A$11:$C$1010,3,FALSE)</f>
        <v>40.99</v>
      </c>
      <c r="DI763">
        <f ca="1">VLOOKUP('Sampling picks'!CU753,Sheet1!$A$11:$C$1010,3,FALSE)</f>
        <v>61.13</v>
      </c>
      <c r="DJ763">
        <f ca="1">VLOOKUP('Sampling picks'!CV753,Sheet1!$A$11:$C$1010,3,FALSE)</f>
        <v>62.19</v>
      </c>
      <c r="DK763">
        <f ca="1">VLOOKUP('Sampling picks'!CW753,Sheet1!$A$11:$C$1010,3,FALSE)</f>
        <v>49.8</v>
      </c>
      <c r="DL763" t="e">
        <f>VLOOKUP('Sampling picks'!CX753,Sheet1!$A$11:$C$1010,3,FALSE)</f>
        <v>#N/A</v>
      </c>
      <c r="DM763" t="e">
        <f>VLOOKUP('Sampling picks'!CY753,Sheet1!$A$11:$C$1010,3,FALSE)</f>
        <v>#N/A</v>
      </c>
    </row>
    <row r="764" spans="1:117">
      <c r="A764">
        <v>754</v>
      </c>
      <c r="C764" s="1">
        <f t="shared" ca="1" si="47"/>
        <v>47.39</v>
      </c>
      <c r="J764" t="str">
        <f t="shared" ca="1" si="44"/>
        <v>IN</v>
      </c>
      <c r="K764">
        <f t="shared" si="45"/>
        <v>47</v>
      </c>
      <c r="L764">
        <f ca="1">$M764+_xlfn.NORM.INV($I$7/2,0,1)*SQRT($C$8^2/$I$5)</f>
        <v>45.01055376109408</v>
      </c>
      <c r="M764">
        <f t="shared" ca="1" si="46"/>
        <v>47.454200000000007</v>
      </c>
      <c r="N764">
        <f ca="1">$M764+_xlfn.NORM.INV(1-($I$7/2),0,1)*SQRT($C$8^2/$I$5)</f>
        <v>49.897846238905935</v>
      </c>
      <c r="O764">
        <v>754</v>
      </c>
      <c r="P764">
        <f ca="1">VLOOKUP('Sampling picks'!B754,Sheet1!$A$11:$C$1010,3,FALSE)</f>
        <v>33.36</v>
      </c>
      <c r="Q764">
        <f ca="1">VLOOKUP('Sampling picks'!C754,Sheet1!$A$11:$C$1010,3,FALSE)</f>
        <v>71.38</v>
      </c>
      <c r="R764">
        <f ca="1">VLOOKUP('Sampling picks'!D754,Sheet1!$A$11:$C$1010,3,FALSE)</f>
        <v>55.55</v>
      </c>
      <c r="S764">
        <f ca="1">VLOOKUP('Sampling picks'!E754,Sheet1!$A$11:$C$1010,3,FALSE)</f>
        <v>42.04</v>
      </c>
      <c r="T764">
        <f ca="1">VLOOKUP('Sampling picks'!F754,Sheet1!$A$11:$C$1010,3,FALSE)</f>
        <v>63.48</v>
      </c>
      <c r="U764">
        <f ca="1">VLOOKUP('Sampling picks'!G754,Sheet1!$A$11:$C$1010,3,FALSE)</f>
        <v>41.14</v>
      </c>
      <c r="V764">
        <f ca="1">VLOOKUP('Sampling picks'!H754,Sheet1!$A$11:$C$1010,3,FALSE)</f>
        <v>43.09</v>
      </c>
      <c r="W764">
        <f ca="1">VLOOKUP('Sampling picks'!I754,Sheet1!$A$11:$C$1010,3,FALSE)</f>
        <v>50.62</v>
      </c>
      <c r="X764">
        <f ca="1">VLOOKUP('Sampling picks'!J754,Sheet1!$A$11:$C$1010,3,FALSE)</f>
        <v>59.98</v>
      </c>
      <c r="Y764">
        <f ca="1">VLOOKUP('Sampling picks'!K754,Sheet1!$A$11:$C$1010,3,FALSE)</f>
        <v>34.840000000000003</v>
      </c>
      <c r="Z764">
        <f ca="1">VLOOKUP('Sampling picks'!L754,Sheet1!$A$11:$C$1010,3,FALSE)</f>
        <v>46.59</v>
      </c>
      <c r="AA764">
        <f ca="1">VLOOKUP('Sampling picks'!M754,Sheet1!$A$11:$C$1010,3,FALSE)</f>
        <v>51.15</v>
      </c>
      <c r="AB764">
        <f ca="1">VLOOKUP('Sampling picks'!N754,Sheet1!$A$11:$C$1010,3,FALSE)</f>
        <v>53.85</v>
      </c>
      <c r="AC764">
        <f ca="1">VLOOKUP('Sampling picks'!O754,Sheet1!$A$11:$C$1010,3,FALSE)</f>
        <v>63.32</v>
      </c>
      <c r="AD764">
        <f ca="1">VLOOKUP('Sampling picks'!P754,Sheet1!$A$11:$C$1010,3,FALSE)</f>
        <v>46.72</v>
      </c>
      <c r="AE764">
        <f ca="1">VLOOKUP('Sampling picks'!Q754,Sheet1!$A$11:$C$1010,3,FALSE)</f>
        <v>55.17</v>
      </c>
      <c r="AF764">
        <f ca="1">VLOOKUP('Sampling picks'!R754,Sheet1!$A$11:$C$1010,3,FALSE)</f>
        <v>34.46</v>
      </c>
      <c r="AG764">
        <f ca="1">VLOOKUP('Sampling picks'!S754,Sheet1!$A$11:$C$1010,3,FALSE)</f>
        <v>56.58</v>
      </c>
      <c r="AH764">
        <f ca="1">VLOOKUP('Sampling picks'!T754,Sheet1!$A$11:$C$1010,3,FALSE)</f>
        <v>46</v>
      </c>
      <c r="AI764">
        <f ca="1">VLOOKUP('Sampling picks'!U754,Sheet1!$A$11:$C$1010,3,FALSE)</f>
        <v>42.82</v>
      </c>
      <c r="AJ764">
        <f ca="1">VLOOKUP('Sampling picks'!V754,Sheet1!$A$11:$C$1010,3,FALSE)</f>
        <v>46.89</v>
      </c>
      <c r="AK764">
        <f ca="1">VLOOKUP('Sampling picks'!W754,Sheet1!$A$11:$C$1010,3,FALSE)</f>
        <v>64.25</v>
      </c>
      <c r="AL764">
        <f ca="1">VLOOKUP('Sampling picks'!X754,Sheet1!$A$11:$C$1010,3,FALSE)</f>
        <v>52.94</v>
      </c>
      <c r="AM764">
        <f ca="1">VLOOKUP('Sampling picks'!Y754,Sheet1!$A$11:$C$1010,3,FALSE)</f>
        <v>35.93</v>
      </c>
      <c r="AN764">
        <f ca="1">VLOOKUP('Sampling picks'!Z754,Sheet1!$A$11:$C$1010,3,FALSE)</f>
        <v>44.12</v>
      </c>
      <c r="AO764">
        <f ca="1">VLOOKUP('Sampling picks'!AA754,Sheet1!$A$11:$C$1010,3,FALSE)</f>
        <v>55.55</v>
      </c>
      <c r="AP764">
        <f ca="1">VLOOKUP('Sampling picks'!AB754,Sheet1!$A$11:$C$1010,3,FALSE)</f>
        <v>56.52</v>
      </c>
      <c r="AQ764">
        <f ca="1">VLOOKUP('Sampling picks'!AC754,Sheet1!$A$11:$C$1010,3,FALSE)</f>
        <v>40.9</v>
      </c>
      <c r="AR764">
        <f ca="1">VLOOKUP('Sampling picks'!AD754,Sheet1!$A$11:$C$1010,3,FALSE)</f>
        <v>34.840000000000003</v>
      </c>
      <c r="AS764">
        <f ca="1">VLOOKUP('Sampling picks'!AE754,Sheet1!$A$11:$C$1010,3,FALSE)</f>
        <v>41.5</v>
      </c>
      <c r="AT764">
        <f ca="1">VLOOKUP('Sampling picks'!AF754,Sheet1!$A$11:$C$1010,3,FALSE)</f>
        <v>37.47</v>
      </c>
      <c r="AU764">
        <f ca="1">VLOOKUP('Sampling picks'!AG754,Sheet1!$A$11:$C$1010,3,FALSE)</f>
        <v>51.15</v>
      </c>
      <c r="AV764">
        <f ca="1">VLOOKUP('Sampling picks'!AH754,Sheet1!$A$11:$C$1010,3,FALSE)</f>
        <v>43.52</v>
      </c>
      <c r="AW764">
        <f ca="1">VLOOKUP('Sampling picks'!AI754,Sheet1!$A$11:$C$1010,3,FALSE)</f>
        <v>20.7</v>
      </c>
      <c r="AX764">
        <f ca="1">VLOOKUP('Sampling picks'!AJ754,Sheet1!$A$11:$C$1010,3,FALSE)</f>
        <v>49.91</v>
      </c>
      <c r="AY764">
        <f ca="1">VLOOKUP('Sampling picks'!AK754,Sheet1!$A$11:$C$1010,3,FALSE)</f>
        <v>57.99</v>
      </c>
      <c r="AZ764">
        <f ca="1">VLOOKUP('Sampling picks'!AL754,Sheet1!$A$11:$C$1010,3,FALSE)</f>
        <v>49.36</v>
      </c>
      <c r="BA764">
        <f ca="1">VLOOKUP('Sampling picks'!AM754,Sheet1!$A$11:$C$1010,3,FALSE)</f>
        <v>45.72</v>
      </c>
      <c r="BB764">
        <f ca="1">VLOOKUP('Sampling picks'!AN754,Sheet1!$A$11:$C$1010,3,FALSE)</f>
        <v>31.68</v>
      </c>
      <c r="BC764">
        <f ca="1">VLOOKUP('Sampling picks'!AO754,Sheet1!$A$11:$C$1010,3,FALSE)</f>
        <v>51.75</v>
      </c>
      <c r="BD764">
        <f ca="1">VLOOKUP('Sampling picks'!AP754,Sheet1!$A$11:$C$1010,3,FALSE)</f>
        <v>35.380000000000003</v>
      </c>
      <c r="BE764">
        <f ca="1">VLOOKUP('Sampling picks'!AQ754,Sheet1!$A$11:$C$1010,3,FALSE)</f>
        <v>42.66</v>
      </c>
      <c r="BF764">
        <f ca="1">VLOOKUP('Sampling picks'!AR754,Sheet1!$A$11:$C$1010,3,FALSE)</f>
        <v>32.83</v>
      </c>
      <c r="BG764">
        <f ca="1">VLOOKUP('Sampling picks'!AS754,Sheet1!$A$11:$C$1010,3,FALSE)</f>
        <v>53.5</v>
      </c>
      <c r="BH764">
        <f ca="1">VLOOKUP('Sampling picks'!AT754,Sheet1!$A$11:$C$1010,3,FALSE)</f>
        <v>49.67</v>
      </c>
      <c r="BI764">
        <f ca="1">VLOOKUP('Sampling picks'!AU754,Sheet1!$A$11:$C$1010,3,FALSE)</f>
        <v>56.23</v>
      </c>
      <c r="BJ764">
        <f ca="1">VLOOKUP('Sampling picks'!AV754,Sheet1!$A$11:$C$1010,3,FALSE)</f>
        <v>40.97</v>
      </c>
      <c r="BK764">
        <f ca="1">VLOOKUP('Sampling picks'!AW754,Sheet1!$A$11:$C$1010,3,FALSE)</f>
        <v>57.25</v>
      </c>
      <c r="BL764">
        <f ca="1">VLOOKUP('Sampling picks'!AX754,Sheet1!$A$11:$C$1010,3,FALSE)</f>
        <v>56.68</v>
      </c>
      <c r="BM764">
        <f ca="1">VLOOKUP('Sampling picks'!AY754,Sheet1!$A$11:$C$1010,3,FALSE)</f>
        <v>40.98</v>
      </c>
      <c r="BN764">
        <f ca="1">VLOOKUP('Sampling picks'!AZ754,Sheet1!$A$11:$C$1010,3,FALSE)</f>
        <v>46.86</v>
      </c>
      <c r="BO764">
        <f ca="1">VLOOKUP('Sampling picks'!BA754,Sheet1!$A$11:$C$1010,3,FALSE)</f>
        <v>43.01</v>
      </c>
      <c r="BP764">
        <f ca="1">VLOOKUP('Sampling picks'!BB754,Sheet1!$A$11:$C$1010,3,FALSE)</f>
        <v>41.43</v>
      </c>
      <c r="BQ764">
        <f ca="1">VLOOKUP('Sampling picks'!BC754,Sheet1!$A$11:$C$1010,3,FALSE)</f>
        <v>53.5</v>
      </c>
      <c r="BR764">
        <f ca="1">VLOOKUP('Sampling picks'!BD754,Sheet1!$A$11:$C$1010,3,FALSE)</f>
        <v>36.86</v>
      </c>
      <c r="BS764">
        <f ca="1">VLOOKUP('Sampling picks'!BE754,Sheet1!$A$11:$C$1010,3,FALSE)</f>
        <v>41.3</v>
      </c>
      <c r="BT764">
        <f ca="1">VLOOKUP('Sampling picks'!BF754,Sheet1!$A$11:$C$1010,3,FALSE)</f>
        <v>53.1</v>
      </c>
      <c r="BU764">
        <f ca="1">VLOOKUP('Sampling picks'!BG754,Sheet1!$A$11:$C$1010,3,FALSE)</f>
        <v>47.4</v>
      </c>
      <c r="BV764">
        <f ca="1">VLOOKUP('Sampling picks'!BH754,Sheet1!$A$11:$C$1010,3,FALSE)</f>
        <v>49.07</v>
      </c>
      <c r="BW764">
        <f ca="1">VLOOKUP('Sampling picks'!BI754,Sheet1!$A$11:$C$1010,3,FALSE)</f>
        <v>45.95</v>
      </c>
      <c r="BX764">
        <f ca="1">VLOOKUP('Sampling picks'!BJ754,Sheet1!$A$11:$C$1010,3,FALSE)</f>
        <v>41.69</v>
      </c>
      <c r="BY764">
        <f ca="1">VLOOKUP('Sampling picks'!BK754,Sheet1!$A$11:$C$1010,3,FALSE)</f>
        <v>66.489999999999995</v>
      </c>
      <c r="BZ764">
        <f ca="1">VLOOKUP('Sampling picks'!BL754,Sheet1!$A$11:$C$1010,3,FALSE)</f>
        <v>39.5</v>
      </c>
      <c r="CA764">
        <f ca="1">VLOOKUP('Sampling picks'!BM754,Sheet1!$A$11:$C$1010,3,FALSE)</f>
        <v>62.32</v>
      </c>
      <c r="CB764">
        <f ca="1">VLOOKUP('Sampling picks'!BN754,Sheet1!$A$11:$C$1010,3,FALSE)</f>
        <v>46.72</v>
      </c>
      <c r="CC764">
        <f ca="1">VLOOKUP('Sampling picks'!BO754,Sheet1!$A$11:$C$1010,3,FALSE)</f>
        <v>47.75</v>
      </c>
      <c r="CD764">
        <f ca="1">VLOOKUP('Sampling picks'!BP754,Sheet1!$A$11:$C$1010,3,FALSE)</f>
        <v>52.28</v>
      </c>
      <c r="CE764">
        <f ca="1">VLOOKUP('Sampling picks'!BQ754,Sheet1!$A$11:$C$1010,3,FALSE)</f>
        <v>54.51</v>
      </c>
      <c r="CF764">
        <f ca="1">VLOOKUP('Sampling picks'!BR754,Sheet1!$A$11:$C$1010,3,FALSE)</f>
        <v>48.72</v>
      </c>
      <c r="CG764">
        <f ca="1">VLOOKUP('Sampling picks'!BS754,Sheet1!$A$11:$C$1010,3,FALSE)</f>
        <v>51.03</v>
      </c>
      <c r="CH764">
        <f ca="1">VLOOKUP('Sampling picks'!BT754,Sheet1!$A$11:$C$1010,3,FALSE)</f>
        <v>45.57</v>
      </c>
      <c r="CI764">
        <f ca="1">VLOOKUP('Sampling picks'!BU754,Sheet1!$A$11:$C$1010,3,FALSE)</f>
        <v>44.01</v>
      </c>
      <c r="CJ764">
        <f ca="1">VLOOKUP('Sampling picks'!BV754,Sheet1!$A$11:$C$1010,3,FALSE)</f>
        <v>65.239999999999995</v>
      </c>
      <c r="CK764">
        <f ca="1">VLOOKUP('Sampling picks'!BW754,Sheet1!$A$11:$C$1010,3,FALSE)</f>
        <v>50.62</v>
      </c>
      <c r="CL764">
        <f ca="1">VLOOKUP('Sampling picks'!BX754,Sheet1!$A$11:$C$1010,3,FALSE)</f>
        <v>47.79</v>
      </c>
      <c r="CM764">
        <f ca="1">VLOOKUP('Sampling picks'!BY754,Sheet1!$A$11:$C$1010,3,FALSE)</f>
        <v>39.44</v>
      </c>
      <c r="CN764">
        <f ca="1">VLOOKUP('Sampling picks'!BZ754,Sheet1!$A$11:$C$1010,3,FALSE)</f>
        <v>61.87</v>
      </c>
      <c r="CO764">
        <f ca="1">VLOOKUP('Sampling picks'!CA754,Sheet1!$A$11:$C$1010,3,FALSE)</f>
        <v>42.6</v>
      </c>
      <c r="CP764">
        <f ca="1">VLOOKUP('Sampling picks'!CB754,Sheet1!$A$11:$C$1010,3,FALSE)</f>
        <v>39.69</v>
      </c>
      <c r="CQ764">
        <f ca="1">VLOOKUP('Sampling picks'!CC754,Sheet1!$A$11:$C$1010,3,FALSE)</f>
        <v>36.520000000000003</v>
      </c>
      <c r="CR764">
        <f ca="1">VLOOKUP('Sampling picks'!CD754,Sheet1!$A$11:$C$1010,3,FALSE)</f>
        <v>28.64</v>
      </c>
      <c r="CS764">
        <f ca="1">VLOOKUP('Sampling picks'!CE754,Sheet1!$A$11:$C$1010,3,FALSE)</f>
        <v>65.569999999999993</v>
      </c>
      <c r="CT764">
        <f ca="1">VLOOKUP('Sampling picks'!CF754,Sheet1!$A$11:$C$1010,3,FALSE)</f>
        <v>36.83</v>
      </c>
      <c r="CU764">
        <f ca="1">VLOOKUP('Sampling picks'!CG754,Sheet1!$A$11:$C$1010,3,FALSE)</f>
        <v>47.64</v>
      </c>
      <c r="CV764">
        <f ca="1">VLOOKUP('Sampling picks'!CH754,Sheet1!$A$11:$C$1010,3,FALSE)</f>
        <v>46.74</v>
      </c>
      <c r="CW764">
        <f ca="1">VLOOKUP('Sampling picks'!CI754,Sheet1!$A$11:$C$1010,3,FALSE)</f>
        <v>51.77</v>
      </c>
      <c r="CX764">
        <f ca="1">VLOOKUP('Sampling picks'!CJ754,Sheet1!$A$11:$C$1010,3,FALSE)</f>
        <v>54</v>
      </c>
      <c r="CY764">
        <f ca="1">VLOOKUP('Sampling picks'!CK754,Sheet1!$A$11:$C$1010,3,FALSE)</f>
        <v>47.15</v>
      </c>
      <c r="CZ764">
        <f ca="1">VLOOKUP('Sampling picks'!CL754,Sheet1!$A$11:$C$1010,3,FALSE)</f>
        <v>63.25</v>
      </c>
      <c r="DA764">
        <f ca="1">VLOOKUP('Sampling picks'!CM754,Sheet1!$A$11:$C$1010,3,FALSE)</f>
        <v>44.35</v>
      </c>
      <c r="DB764">
        <f ca="1">VLOOKUP('Sampling picks'!CN754,Sheet1!$A$11:$C$1010,3,FALSE)</f>
        <v>30.82</v>
      </c>
      <c r="DC764">
        <f ca="1">VLOOKUP('Sampling picks'!CO754,Sheet1!$A$11:$C$1010,3,FALSE)</f>
        <v>52.73</v>
      </c>
      <c r="DD764">
        <f ca="1">VLOOKUP('Sampling picks'!CP754,Sheet1!$A$11:$C$1010,3,FALSE)</f>
        <v>52.76</v>
      </c>
      <c r="DE764">
        <f ca="1">VLOOKUP('Sampling picks'!CQ754,Sheet1!$A$11:$C$1010,3,FALSE)</f>
        <v>43.74</v>
      </c>
      <c r="DF764">
        <f ca="1">VLOOKUP('Sampling picks'!CR754,Sheet1!$A$11:$C$1010,3,FALSE)</f>
        <v>44.8</v>
      </c>
      <c r="DG764">
        <f ca="1">VLOOKUP('Sampling picks'!CS754,Sheet1!$A$11:$C$1010,3,FALSE)</f>
        <v>41.17</v>
      </c>
      <c r="DH764">
        <f ca="1">VLOOKUP('Sampling picks'!CT754,Sheet1!$A$11:$C$1010,3,FALSE)</f>
        <v>39.93</v>
      </c>
      <c r="DI764">
        <f ca="1">VLOOKUP('Sampling picks'!CU754,Sheet1!$A$11:$C$1010,3,FALSE)</f>
        <v>49.93</v>
      </c>
      <c r="DJ764">
        <f ca="1">VLOOKUP('Sampling picks'!CV754,Sheet1!$A$11:$C$1010,3,FALSE)</f>
        <v>51.85</v>
      </c>
      <c r="DK764">
        <f ca="1">VLOOKUP('Sampling picks'!CW754,Sheet1!$A$11:$C$1010,3,FALSE)</f>
        <v>37.93</v>
      </c>
      <c r="DL764" t="e">
        <f>VLOOKUP('Sampling picks'!CX754,Sheet1!$A$11:$C$1010,3,FALSE)</f>
        <v>#N/A</v>
      </c>
      <c r="DM764" t="e">
        <f>VLOOKUP('Sampling picks'!CY754,Sheet1!$A$11:$C$1010,3,FALSE)</f>
        <v>#N/A</v>
      </c>
    </row>
    <row r="765" spans="1:117">
      <c r="A765">
        <v>755</v>
      </c>
      <c r="C765" s="1">
        <f t="shared" ca="1" si="47"/>
        <v>32.46</v>
      </c>
      <c r="J765" t="str">
        <f t="shared" ca="1" si="44"/>
        <v>IN</v>
      </c>
      <c r="K765">
        <f t="shared" si="45"/>
        <v>47</v>
      </c>
      <c r="L765">
        <f ca="1">$M765+_xlfn.NORM.INV($I$7/2,0,1)*SQRT($C$8^2/$I$5)</f>
        <v>44.469553761094076</v>
      </c>
      <c r="M765">
        <f t="shared" ca="1" si="46"/>
        <v>46.913200000000003</v>
      </c>
      <c r="N765">
        <f ca="1">$M765+_xlfn.NORM.INV(1-($I$7/2),0,1)*SQRT($C$8^2/$I$5)</f>
        <v>49.356846238905931</v>
      </c>
      <c r="O765">
        <v>755</v>
      </c>
      <c r="P765">
        <f ca="1">VLOOKUP('Sampling picks'!B755,Sheet1!$A$11:$C$1010,3,FALSE)</f>
        <v>58.13</v>
      </c>
      <c r="Q765">
        <f ca="1">VLOOKUP('Sampling picks'!C755,Sheet1!$A$11:$C$1010,3,FALSE)</f>
        <v>49.72</v>
      </c>
      <c r="R765">
        <f ca="1">VLOOKUP('Sampling picks'!D755,Sheet1!$A$11:$C$1010,3,FALSE)</f>
        <v>37.21</v>
      </c>
      <c r="S765">
        <f ca="1">VLOOKUP('Sampling picks'!E755,Sheet1!$A$11:$C$1010,3,FALSE)</f>
        <v>40.01</v>
      </c>
      <c r="T765">
        <f ca="1">VLOOKUP('Sampling picks'!F755,Sheet1!$A$11:$C$1010,3,FALSE)</f>
        <v>48.09</v>
      </c>
      <c r="U765">
        <f ca="1">VLOOKUP('Sampling picks'!G755,Sheet1!$A$11:$C$1010,3,FALSE)</f>
        <v>52.02</v>
      </c>
      <c r="V765">
        <f ca="1">VLOOKUP('Sampling picks'!H755,Sheet1!$A$11:$C$1010,3,FALSE)</f>
        <v>46.66</v>
      </c>
      <c r="W765">
        <f ca="1">VLOOKUP('Sampling picks'!I755,Sheet1!$A$11:$C$1010,3,FALSE)</f>
        <v>47.28</v>
      </c>
      <c r="X765">
        <f ca="1">VLOOKUP('Sampling picks'!J755,Sheet1!$A$11:$C$1010,3,FALSE)</f>
        <v>59.32</v>
      </c>
      <c r="Y765">
        <f ca="1">VLOOKUP('Sampling picks'!K755,Sheet1!$A$11:$C$1010,3,FALSE)</f>
        <v>42.08</v>
      </c>
      <c r="Z765">
        <f ca="1">VLOOKUP('Sampling picks'!L755,Sheet1!$A$11:$C$1010,3,FALSE)</f>
        <v>44.65</v>
      </c>
      <c r="AA765">
        <f ca="1">VLOOKUP('Sampling picks'!M755,Sheet1!$A$11:$C$1010,3,FALSE)</f>
        <v>65.569999999999993</v>
      </c>
      <c r="AB765">
        <f ca="1">VLOOKUP('Sampling picks'!N755,Sheet1!$A$11:$C$1010,3,FALSE)</f>
        <v>39.46</v>
      </c>
      <c r="AC765">
        <f ca="1">VLOOKUP('Sampling picks'!O755,Sheet1!$A$11:$C$1010,3,FALSE)</f>
        <v>38.950000000000003</v>
      </c>
      <c r="AD765">
        <f ca="1">VLOOKUP('Sampling picks'!P755,Sheet1!$A$11:$C$1010,3,FALSE)</f>
        <v>36.17</v>
      </c>
      <c r="AE765">
        <f ca="1">VLOOKUP('Sampling picks'!Q755,Sheet1!$A$11:$C$1010,3,FALSE)</f>
        <v>38.450000000000003</v>
      </c>
      <c r="AF765">
        <f ca="1">VLOOKUP('Sampling picks'!R755,Sheet1!$A$11:$C$1010,3,FALSE)</f>
        <v>53</v>
      </c>
      <c r="AG765">
        <f ca="1">VLOOKUP('Sampling picks'!S755,Sheet1!$A$11:$C$1010,3,FALSE)</f>
        <v>60.84</v>
      </c>
      <c r="AH765">
        <f ca="1">VLOOKUP('Sampling picks'!T755,Sheet1!$A$11:$C$1010,3,FALSE)</f>
        <v>49.79</v>
      </c>
      <c r="AI765">
        <f ca="1">VLOOKUP('Sampling picks'!U755,Sheet1!$A$11:$C$1010,3,FALSE)</f>
        <v>24.98</v>
      </c>
      <c r="AJ765">
        <f ca="1">VLOOKUP('Sampling picks'!V755,Sheet1!$A$11:$C$1010,3,FALSE)</f>
        <v>55.68</v>
      </c>
      <c r="AK765">
        <f ca="1">VLOOKUP('Sampling picks'!W755,Sheet1!$A$11:$C$1010,3,FALSE)</f>
        <v>51.13</v>
      </c>
      <c r="AL765">
        <f ca="1">VLOOKUP('Sampling picks'!X755,Sheet1!$A$11:$C$1010,3,FALSE)</f>
        <v>54.33</v>
      </c>
      <c r="AM765">
        <f ca="1">VLOOKUP('Sampling picks'!Y755,Sheet1!$A$11:$C$1010,3,FALSE)</f>
        <v>41.41</v>
      </c>
      <c r="AN765">
        <f ca="1">VLOOKUP('Sampling picks'!Z755,Sheet1!$A$11:$C$1010,3,FALSE)</f>
        <v>56.9</v>
      </c>
      <c r="AO765">
        <f ca="1">VLOOKUP('Sampling picks'!AA755,Sheet1!$A$11:$C$1010,3,FALSE)</f>
        <v>50.47</v>
      </c>
      <c r="AP765">
        <f ca="1">VLOOKUP('Sampling picks'!AB755,Sheet1!$A$11:$C$1010,3,FALSE)</f>
        <v>49.86</v>
      </c>
      <c r="AQ765">
        <f ca="1">VLOOKUP('Sampling picks'!AC755,Sheet1!$A$11:$C$1010,3,FALSE)</f>
        <v>31.91</v>
      </c>
      <c r="AR765">
        <f ca="1">VLOOKUP('Sampling picks'!AD755,Sheet1!$A$11:$C$1010,3,FALSE)</f>
        <v>57.95</v>
      </c>
      <c r="AS765">
        <f ca="1">VLOOKUP('Sampling picks'!AE755,Sheet1!$A$11:$C$1010,3,FALSE)</f>
        <v>56.68</v>
      </c>
      <c r="AT765">
        <f ca="1">VLOOKUP('Sampling picks'!AF755,Sheet1!$A$11:$C$1010,3,FALSE)</f>
        <v>49.91</v>
      </c>
      <c r="AU765">
        <f ca="1">VLOOKUP('Sampling picks'!AG755,Sheet1!$A$11:$C$1010,3,FALSE)</f>
        <v>25.05</v>
      </c>
      <c r="AV765">
        <f ca="1">VLOOKUP('Sampling picks'!AH755,Sheet1!$A$11:$C$1010,3,FALSE)</f>
        <v>53.13</v>
      </c>
      <c r="AW765">
        <f ca="1">VLOOKUP('Sampling picks'!AI755,Sheet1!$A$11:$C$1010,3,FALSE)</f>
        <v>54.47</v>
      </c>
      <c r="AX765">
        <f ca="1">VLOOKUP('Sampling picks'!AJ755,Sheet1!$A$11:$C$1010,3,FALSE)</f>
        <v>64.75</v>
      </c>
      <c r="AY765">
        <f ca="1">VLOOKUP('Sampling picks'!AK755,Sheet1!$A$11:$C$1010,3,FALSE)</f>
        <v>50.01</v>
      </c>
      <c r="AZ765">
        <f ca="1">VLOOKUP('Sampling picks'!AL755,Sheet1!$A$11:$C$1010,3,FALSE)</f>
        <v>52.11</v>
      </c>
      <c r="BA765">
        <f ca="1">VLOOKUP('Sampling picks'!AM755,Sheet1!$A$11:$C$1010,3,FALSE)</f>
        <v>31.8</v>
      </c>
      <c r="BB765">
        <f ca="1">VLOOKUP('Sampling picks'!AN755,Sheet1!$A$11:$C$1010,3,FALSE)</f>
        <v>41.03</v>
      </c>
      <c r="BC765">
        <f ca="1">VLOOKUP('Sampling picks'!AO755,Sheet1!$A$11:$C$1010,3,FALSE)</f>
        <v>55.54</v>
      </c>
      <c r="BD765">
        <f ca="1">VLOOKUP('Sampling picks'!AP755,Sheet1!$A$11:$C$1010,3,FALSE)</f>
        <v>64.78</v>
      </c>
      <c r="BE765">
        <f ca="1">VLOOKUP('Sampling picks'!AQ755,Sheet1!$A$11:$C$1010,3,FALSE)</f>
        <v>48.15</v>
      </c>
      <c r="BF765">
        <f ca="1">VLOOKUP('Sampling picks'!AR755,Sheet1!$A$11:$C$1010,3,FALSE)</f>
        <v>48.77</v>
      </c>
      <c r="BG765">
        <f ca="1">VLOOKUP('Sampling picks'!AS755,Sheet1!$A$11:$C$1010,3,FALSE)</f>
        <v>46.74</v>
      </c>
      <c r="BH765">
        <f ca="1">VLOOKUP('Sampling picks'!AT755,Sheet1!$A$11:$C$1010,3,FALSE)</f>
        <v>43.65</v>
      </c>
      <c r="BI765">
        <f ca="1">VLOOKUP('Sampling picks'!AU755,Sheet1!$A$11:$C$1010,3,FALSE)</f>
        <v>52.27</v>
      </c>
      <c r="BJ765">
        <f ca="1">VLOOKUP('Sampling picks'!AV755,Sheet1!$A$11:$C$1010,3,FALSE)</f>
        <v>57.77</v>
      </c>
      <c r="BK765">
        <f ca="1">VLOOKUP('Sampling picks'!AW755,Sheet1!$A$11:$C$1010,3,FALSE)</f>
        <v>49.13</v>
      </c>
      <c r="BL765">
        <f ca="1">VLOOKUP('Sampling picks'!AX755,Sheet1!$A$11:$C$1010,3,FALSE)</f>
        <v>49.88</v>
      </c>
      <c r="BM765">
        <f ca="1">VLOOKUP('Sampling picks'!AY755,Sheet1!$A$11:$C$1010,3,FALSE)</f>
        <v>41.4</v>
      </c>
      <c r="BN765">
        <f ca="1">VLOOKUP('Sampling picks'!AZ755,Sheet1!$A$11:$C$1010,3,FALSE)</f>
        <v>56.93</v>
      </c>
      <c r="BO765">
        <f ca="1">VLOOKUP('Sampling picks'!BA755,Sheet1!$A$11:$C$1010,3,FALSE)</f>
        <v>43.6</v>
      </c>
      <c r="BP765">
        <f ca="1">VLOOKUP('Sampling picks'!BB755,Sheet1!$A$11:$C$1010,3,FALSE)</f>
        <v>49.13</v>
      </c>
      <c r="BQ765">
        <f ca="1">VLOOKUP('Sampling picks'!BC755,Sheet1!$A$11:$C$1010,3,FALSE)</f>
        <v>47.94</v>
      </c>
      <c r="BR765">
        <f ca="1">VLOOKUP('Sampling picks'!BD755,Sheet1!$A$11:$C$1010,3,FALSE)</f>
        <v>52.73</v>
      </c>
      <c r="BS765">
        <f ca="1">VLOOKUP('Sampling picks'!BE755,Sheet1!$A$11:$C$1010,3,FALSE)</f>
        <v>37.04</v>
      </c>
      <c r="BT765">
        <f ca="1">VLOOKUP('Sampling picks'!BF755,Sheet1!$A$11:$C$1010,3,FALSE)</f>
        <v>33.74</v>
      </c>
      <c r="BU765">
        <f ca="1">VLOOKUP('Sampling picks'!BG755,Sheet1!$A$11:$C$1010,3,FALSE)</f>
        <v>54.68</v>
      </c>
      <c r="BV765">
        <f ca="1">VLOOKUP('Sampling picks'!BH755,Sheet1!$A$11:$C$1010,3,FALSE)</f>
        <v>35.200000000000003</v>
      </c>
      <c r="BW765">
        <f ca="1">VLOOKUP('Sampling picks'!BI755,Sheet1!$A$11:$C$1010,3,FALSE)</f>
        <v>26.55</v>
      </c>
      <c r="BX765">
        <f ca="1">VLOOKUP('Sampling picks'!BJ755,Sheet1!$A$11:$C$1010,3,FALSE)</f>
        <v>50.51</v>
      </c>
      <c r="BY765">
        <f ca="1">VLOOKUP('Sampling picks'!BK755,Sheet1!$A$11:$C$1010,3,FALSE)</f>
        <v>47.75</v>
      </c>
      <c r="BZ765">
        <f ca="1">VLOOKUP('Sampling picks'!BL755,Sheet1!$A$11:$C$1010,3,FALSE)</f>
        <v>48.59</v>
      </c>
      <c r="CA765">
        <f ca="1">VLOOKUP('Sampling picks'!BM755,Sheet1!$A$11:$C$1010,3,FALSE)</f>
        <v>43.58</v>
      </c>
      <c r="CB765">
        <f ca="1">VLOOKUP('Sampling picks'!BN755,Sheet1!$A$11:$C$1010,3,FALSE)</f>
        <v>36.840000000000003</v>
      </c>
      <c r="CC765">
        <f ca="1">VLOOKUP('Sampling picks'!BO755,Sheet1!$A$11:$C$1010,3,FALSE)</f>
        <v>48.12</v>
      </c>
      <c r="CD765">
        <f ca="1">VLOOKUP('Sampling picks'!BP755,Sheet1!$A$11:$C$1010,3,FALSE)</f>
        <v>38.630000000000003</v>
      </c>
      <c r="CE765">
        <f ca="1">VLOOKUP('Sampling picks'!BQ755,Sheet1!$A$11:$C$1010,3,FALSE)</f>
        <v>44.09</v>
      </c>
      <c r="CF765">
        <f ca="1">VLOOKUP('Sampling picks'!BR755,Sheet1!$A$11:$C$1010,3,FALSE)</f>
        <v>44.09</v>
      </c>
      <c r="CG765">
        <f ca="1">VLOOKUP('Sampling picks'!BS755,Sheet1!$A$11:$C$1010,3,FALSE)</f>
        <v>53.6</v>
      </c>
      <c r="CH765">
        <f ca="1">VLOOKUP('Sampling picks'!BT755,Sheet1!$A$11:$C$1010,3,FALSE)</f>
        <v>39.93</v>
      </c>
      <c r="CI765">
        <f ca="1">VLOOKUP('Sampling picks'!BU755,Sheet1!$A$11:$C$1010,3,FALSE)</f>
        <v>70.59</v>
      </c>
      <c r="CJ765">
        <f ca="1">VLOOKUP('Sampling picks'!BV755,Sheet1!$A$11:$C$1010,3,FALSE)</f>
        <v>37.950000000000003</v>
      </c>
      <c r="CK765">
        <f ca="1">VLOOKUP('Sampling picks'!BW755,Sheet1!$A$11:$C$1010,3,FALSE)</f>
        <v>52.28</v>
      </c>
      <c r="CL765">
        <f ca="1">VLOOKUP('Sampling picks'!BX755,Sheet1!$A$11:$C$1010,3,FALSE)</f>
        <v>35.380000000000003</v>
      </c>
      <c r="CM765">
        <f ca="1">VLOOKUP('Sampling picks'!BY755,Sheet1!$A$11:$C$1010,3,FALSE)</f>
        <v>42.05</v>
      </c>
      <c r="CN765">
        <f ca="1">VLOOKUP('Sampling picks'!BZ755,Sheet1!$A$11:$C$1010,3,FALSE)</f>
        <v>48.35</v>
      </c>
      <c r="CO765">
        <f ca="1">VLOOKUP('Sampling picks'!CA755,Sheet1!$A$11:$C$1010,3,FALSE)</f>
        <v>42.73</v>
      </c>
      <c r="CP765">
        <f ca="1">VLOOKUP('Sampling picks'!CB755,Sheet1!$A$11:$C$1010,3,FALSE)</f>
        <v>59.14</v>
      </c>
      <c r="CQ765">
        <f ca="1">VLOOKUP('Sampling picks'!CC755,Sheet1!$A$11:$C$1010,3,FALSE)</f>
        <v>56.94</v>
      </c>
      <c r="CR765">
        <f ca="1">VLOOKUP('Sampling picks'!CD755,Sheet1!$A$11:$C$1010,3,FALSE)</f>
        <v>49.88</v>
      </c>
      <c r="CS765">
        <f ca="1">VLOOKUP('Sampling picks'!CE755,Sheet1!$A$11:$C$1010,3,FALSE)</f>
        <v>38.04</v>
      </c>
      <c r="CT765">
        <f ca="1">VLOOKUP('Sampling picks'!CF755,Sheet1!$A$11:$C$1010,3,FALSE)</f>
        <v>41.53</v>
      </c>
      <c r="CU765">
        <f ca="1">VLOOKUP('Sampling picks'!CG755,Sheet1!$A$11:$C$1010,3,FALSE)</f>
        <v>47.43</v>
      </c>
      <c r="CV765">
        <f ca="1">VLOOKUP('Sampling picks'!CH755,Sheet1!$A$11:$C$1010,3,FALSE)</f>
        <v>36.96</v>
      </c>
      <c r="CW765">
        <f ca="1">VLOOKUP('Sampling picks'!CI755,Sheet1!$A$11:$C$1010,3,FALSE)</f>
        <v>57.96</v>
      </c>
      <c r="CX765">
        <f ca="1">VLOOKUP('Sampling picks'!CJ755,Sheet1!$A$11:$C$1010,3,FALSE)</f>
        <v>63.32</v>
      </c>
      <c r="CY765">
        <f ca="1">VLOOKUP('Sampling picks'!CK755,Sheet1!$A$11:$C$1010,3,FALSE)</f>
        <v>23.94</v>
      </c>
      <c r="CZ765">
        <f ca="1">VLOOKUP('Sampling picks'!CL755,Sheet1!$A$11:$C$1010,3,FALSE)</f>
        <v>61.87</v>
      </c>
      <c r="DA765">
        <f ca="1">VLOOKUP('Sampling picks'!CM755,Sheet1!$A$11:$C$1010,3,FALSE)</f>
        <v>47.1</v>
      </c>
      <c r="DB765">
        <f ca="1">VLOOKUP('Sampling picks'!CN755,Sheet1!$A$11:$C$1010,3,FALSE)</f>
        <v>32.35</v>
      </c>
      <c r="DC765">
        <f ca="1">VLOOKUP('Sampling picks'!CO755,Sheet1!$A$11:$C$1010,3,FALSE)</f>
        <v>62.95</v>
      </c>
      <c r="DD765">
        <f ca="1">VLOOKUP('Sampling picks'!CP755,Sheet1!$A$11:$C$1010,3,FALSE)</f>
        <v>42.05</v>
      </c>
      <c r="DE765">
        <f ca="1">VLOOKUP('Sampling picks'!CQ755,Sheet1!$A$11:$C$1010,3,FALSE)</f>
        <v>41.4</v>
      </c>
      <c r="DF765">
        <f ca="1">VLOOKUP('Sampling picks'!CR755,Sheet1!$A$11:$C$1010,3,FALSE)</f>
        <v>31.66</v>
      </c>
      <c r="DG765">
        <f ca="1">VLOOKUP('Sampling picks'!CS755,Sheet1!$A$11:$C$1010,3,FALSE)</f>
        <v>27.39</v>
      </c>
      <c r="DH765">
        <f ca="1">VLOOKUP('Sampling picks'!CT755,Sheet1!$A$11:$C$1010,3,FALSE)</f>
        <v>47.81</v>
      </c>
      <c r="DI765">
        <f ca="1">VLOOKUP('Sampling picks'!CU755,Sheet1!$A$11:$C$1010,3,FALSE)</f>
        <v>48.74</v>
      </c>
      <c r="DJ765">
        <f ca="1">VLOOKUP('Sampling picks'!CV755,Sheet1!$A$11:$C$1010,3,FALSE)</f>
        <v>43.07</v>
      </c>
      <c r="DK765">
        <f ca="1">VLOOKUP('Sampling picks'!CW755,Sheet1!$A$11:$C$1010,3,FALSE)</f>
        <v>48.15</v>
      </c>
      <c r="DL765" t="e">
        <f>VLOOKUP('Sampling picks'!CX755,Sheet1!$A$11:$C$1010,3,FALSE)</f>
        <v>#N/A</v>
      </c>
      <c r="DM765" t="e">
        <f>VLOOKUP('Sampling picks'!CY755,Sheet1!$A$11:$C$1010,3,FALSE)</f>
        <v>#N/A</v>
      </c>
    </row>
    <row r="766" spans="1:117">
      <c r="A766">
        <v>756</v>
      </c>
      <c r="C766" s="1">
        <f t="shared" ca="1" si="47"/>
        <v>32.35</v>
      </c>
      <c r="J766" t="str">
        <f t="shared" ca="1" si="44"/>
        <v>IN</v>
      </c>
      <c r="K766">
        <f t="shared" si="45"/>
        <v>47</v>
      </c>
      <c r="L766">
        <f ca="1">$M766+_xlfn.NORM.INV($I$7/2,0,1)*SQRT($C$8^2/$I$5)</f>
        <v>46.619753761094074</v>
      </c>
      <c r="M766">
        <f t="shared" ca="1" si="46"/>
        <v>49.063400000000001</v>
      </c>
      <c r="N766">
        <f ca="1">$M766+_xlfn.NORM.INV(1-($I$7/2),0,1)*SQRT($C$8^2/$I$5)</f>
        <v>51.507046238905929</v>
      </c>
      <c r="O766">
        <v>756</v>
      </c>
      <c r="P766">
        <f ca="1">VLOOKUP('Sampling picks'!B756,Sheet1!$A$11:$C$1010,3,FALSE)</f>
        <v>51.53</v>
      </c>
      <c r="Q766">
        <f ca="1">VLOOKUP('Sampling picks'!C756,Sheet1!$A$11:$C$1010,3,FALSE)</f>
        <v>43.2</v>
      </c>
      <c r="R766">
        <f ca="1">VLOOKUP('Sampling picks'!D756,Sheet1!$A$11:$C$1010,3,FALSE)</f>
        <v>48.16</v>
      </c>
      <c r="S766">
        <f ca="1">VLOOKUP('Sampling picks'!E756,Sheet1!$A$11:$C$1010,3,FALSE)</f>
        <v>50.88</v>
      </c>
      <c r="T766">
        <f ca="1">VLOOKUP('Sampling picks'!F756,Sheet1!$A$11:$C$1010,3,FALSE)</f>
        <v>46.7</v>
      </c>
      <c r="U766">
        <f ca="1">VLOOKUP('Sampling picks'!G756,Sheet1!$A$11:$C$1010,3,FALSE)</f>
        <v>35.82</v>
      </c>
      <c r="V766">
        <f ca="1">VLOOKUP('Sampling picks'!H756,Sheet1!$A$11:$C$1010,3,FALSE)</f>
        <v>47.37</v>
      </c>
      <c r="W766">
        <f ca="1">VLOOKUP('Sampling picks'!I756,Sheet1!$A$11:$C$1010,3,FALSE)</f>
        <v>51.25</v>
      </c>
      <c r="X766">
        <f ca="1">VLOOKUP('Sampling picks'!J756,Sheet1!$A$11:$C$1010,3,FALSE)</f>
        <v>64.069999999999993</v>
      </c>
      <c r="Y766">
        <f ca="1">VLOOKUP('Sampling picks'!K756,Sheet1!$A$11:$C$1010,3,FALSE)</f>
        <v>54.11</v>
      </c>
      <c r="Z766">
        <f ca="1">VLOOKUP('Sampling picks'!L756,Sheet1!$A$11:$C$1010,3,FALSE)</f>
        <v>40.21</v>
      </c>
      <c r="AA766">
        <f ca="1">VLOOKUP('Sampling picks'!M756,Sheet1!$A$11:$C$1010,3,FALSE)</f>
        <v>46</v>
      </c>
      <c r="AB766">
        <f ca="1">VLOOKUP('Sampling picks'!N756,Sheet1!$A$11:$C$1010,3,FALSE)</f>
        <v>56.05</v>
      </c>
      <c r="AC766">
        <f ca="1">VLOOKUP('Sampling picks'!O756,Sheet1!$A$11:$C$1010,3,FALSE)</f>
        <v>46.27</v>
      </c>
      <c r="AD766">
        <f ca="1">VLOOKUP('Sampling picks'!P756,Sheet1!$A$11:$C$1010,3,FALSE)</f>
        <v>62.95</v>
      </c>
      <c r="AE766">
        <f ca="1">VLOOKUP('Sampling picks'!Q756,Sheet1!$A$11:$C$1010,3,FALSE)</f>
        <v>45.79</v>
      </c>
      <c r="AF766">
        <f ca="1">VLOOKUP('Sampling picks'!R756,Sheet1!$A$11:$C$1010,3,FALSE)</f>
        <v>51.79</v>
      </c>
      <c r="AG766">
        <f ca="1">VLOOKUP('Sampling picks'!S756,Sheet1!$A$11:$C$1010,3,FALSE)</f>
        <v>45.32</v>
      </c>
      <c r="AH766">
        <f ca="1">VLOOKUP('Sampling picks'!T756,Sheet1!$A$11:$C$1010,3,FALSE)</f>
        <v>41.5</v>
      </c>
      <c r="AI766">
        <f ca="1">VLOOKUP('Sampling picks'!U756,Sheet1!$A$11:$C$1010,3,FALSE)</f>
        <v>41.03</v>
      </c>
      <c r="AJ766">
        <f ca="1">VLOOKUP('Sampling picks'!V756,Sheet1!$A$11:$C$1010,3,FALSE)</f>
        <v>46.81</v>
      </c>
      <c r="AK766">
        <f ca="1">VLOOKUP('Sampling picks'!W756,Sheet1!$A$11:$C$1010,3,FALSE)</f>
        <v>53.89</v>
      </c>
      <c r="AL766">
        <f ca="1">VLOOKUP('Sampling picks'!X756,Sheet1!$A$11:$C$1010,3,FALSE)</f>
        <v>56.52</v>
      </c>
      <c r="AM766">
        <f ca="1">VLOOKUP('Sampling picks'!Y756,Sheet1!$A$11:$C$1010,3,FALSE)</f>
        <v>65.5</v>
      </c>
      <c r="AN766">
        <f ca="1">VLOOKUP('Sampling picks'!Z756,Sheet1!$A$11:$C$1010,3,FALSE)</f>
        <v>59.49</v>
      </c>
      <c r="AO766">
        <f ca="1">VLOOKUP('Sampling picks'!AA756,Sheet1!$A$11:$C$1010,3,FALSE)</f>
        <v>38.04</v>
      </c>
      <c r="AP766">
        <f ca="1">VLOOKUP('Sampling picks'!AB756,Sheet1!$A$11:$C$1010,3,FALSE)</f>
        <v>68.010000000000005</v>
      </c>
      <c r="AQ766">
        <f ca="1">VLOOKUP('Sampling picks'!AC756,Sheet1!$A$11:$C$1010,3,FALSE)</f>
        <v>48.59</v>
      </c>
      <c r="AR766">
        <f ca="1">VLOOKUP('Sampling picks'!AD756,Sheet1!$A$11:$C$1010,3,FALSE)</f>
        <v>49.77</v>
      </c>
      <c r="AS766">
        <f ca="1">VLOOKUP('Sampling picks'!AE756,Sheet1!$A$11:$C$1010,3,FALSE)</f>
        <v>54.17</v>
      </c>
      <c r="AT766">
        <f ca="1">VLOOKUP('Sampling picks'!AF756,Sheet1!$A$11:$C$1010,3,FALSE)</f>
        <v>34.270000000000003</v>
      </c>
      <c r="AU766">
        <f ca="1">VLOOKUP('Sampling picks'!AG756,Sheet1!$A$11:$C$1010,3,FALSE)</f>
        <v>40.99</v>
      </c>
      <c r="AV766">
        <f ca="1">VLOOKUP('Sampling picks'!AH756,Sheet1!$A$11:$C$1010,3,FALSE)</f>
        <v>43.28</v>
      </c>
      <c r="AW766">
        <f ca="1">VLOOKUP('Sampling picks'!AI756,Sheet1!$A$11:$C$1010,3,FALSE)</f>
        <v>46.1</v>
      </c>
      <c r="AX766">
        <f ca="1">VLOOKUP('Sampling picks'!AJ756,Sheet1!$A$11:$C$1010,3,FALSE)</f>
        <v>45.38</v>
      </c>
      <c r="AY766">
        <f ca="1">VLOOKUP('Sampling picks'!AK756,Sheet1!$A$11:$C$1010,3,FALSE)</f>
        <v>51.01</v>
      </c>
      <c r="AZ766">
        <f ca="1">VLOOKUP('Sampling picks'!AL756,Sheet1!$A$11:$C$1010,3,FALSE)</f>
        <v>32.83</v>
      </c>
      <c r="BA766">
        <f ca="1">VLOOKUP('Sampling picks'!AM756,Sheet1!$A$11:$C$1010,3,FALSE)</f>
        <v>56.52</v>
      </c>
      <c r="BB766">
        <f ca="1">VLOOKUP('Sampling picks'!AN756,Sheet1!$A$11:$C$1010,3,FALSE)</f>
        <v>41.74</v>
      </c>
      <c r="BC766">
        <f ca="1">VLOOKUP('Sampling picks'!AO756,Sheet1!$A$11:$C$1010,3,FALSE)</f>
        <v>68.02</v>
      </c>
      <c r="BD766">
        <f ca="1">VLOOKUP('Sampling picks'!AP756,Sheet1!$A$11:$C$1010,3,FALSE)</f>
        <v>54.33</v>
      </c>
      <c r="BE766">
        <f ca="1">VLOOKUP('Sampling picks'!AQ756,Sheet1!$A$11:$C$1010,3,FALSE)</f>
        <v>65.239999999999995</v>
      </c>
      <c r="BF766">
        <f ca="1">VLOOKUP('Sampling picks'!AR756,Sheet1!$A$11:$C$1010,3,FALSE)</f>
        <v>33.21</v>
      </c>
      <c r="BG766">
        <f ca="1">VLOOKUP('Sampling picks'!AS756,Sheet1!$A$11:$C$1010,3,FALSE)</f>
        <v>59.78</v>
      </c>
      <c r="BH766">
        <f ca="1">VLOOKUP('Sampling picks'!AT756,Sheet1!$A$11:$C$1010,3,FALSE)</f>
        <v>58.29</v>
      </c>
      <c r="BI766">
        <f ca="1">VLOOKUP('Sampling picks'!AU756,Sheet1!$A$11:$C$1010,3,FALSE)</f>
        <v>64.25</v>
      </c>
      <c r="BJ766">
        <f ca="1">VLOOKUP('Sampling picks'!AV756,Sheet1!$A$11:$C$1010,3,FALSE)</f>
        <v>58.23</v>
      </c>
      <c r="BK766">
        <f ca="1">VLOOKUP('Sampling picks'!AW756,Sheet1!$A$11:$C$1010,3,FALSE)</f>
        <v>31.8</v>
      </c>
      <c r="BL766">
        <f ca="1">VLOOKUP('Sampling picks'!AX756,Sheet1!$A$11:$C$1010,3,FALSE)</f>
        <v>47.16</v>
      </c>
      <c r="BM766">
        <f ca="1">VLOOKUP('Sampling picks'!AY756,Sheet1!$A$11:$C$1010,3,FALSE)</f>
        <v>52.46</v>
      </c>
      <c r="BN766">
        <f ca="1">VLOOKUP('Sampling picks'!AZ756,Sheet1!$A$11:$C$1010,3,FALSE)</f>
        <v>59.42</v>
      </c>
      <c r="BO766">
        <f ca="1">VLOOKUP('Sampling picks'!BA756,Sheet1!$A$11:$C$1010,3,FALSE)</f>
        <v>33.04</v>
      </c>
      <c r="BP766">
        <f ca="1">VLOOKUP('Sampling picks'!BB756,Sheet1!$A$11:$C$1010,3,FALSE)</f>
        <v>48.02</v>
      </c>
      <c r="BQ766">
        <f ca="1">VLOOKUP('Sampling picks'!BC756,Sheet1!$A$11:$C$1010,3,FALSE)</f>
        <v>45.48</v>
      </c>
      <c r="BR766">
        <f ca="1">VLOOKUP('Sampling picks'!BD756,Sheet1!$A$11:$C$1010,3,FALSE)</f>
        <v>36.04</v>
      </c>
      <c r="BS766">
        <f ca="1">VLOOKUP('Sampling picks'!BE756,Sheet1!$A$11:$C$1010,3,FALSE)</f>
        <v>52.51</v>
      </c>
      <c r="BT766">
        <f ca="1">VLOOKUP('Sampling picks'!BF756,Sheet1!$A$11:$C$1010,3,FALSE)</f>
        <v>27.39</v>
      </c>
      <c r="BU766">
        <f ca="1">VLOOKUP('Sampling picks'!BG756,Sheet1!$A$11:$C$1010,3,FALSE)</f>
        <v>46.91</v>
      </c>
      <c r="BV766">
        <f ca="1">VLOOKUP('Sampling picks'!BH756,Sheet1!$A$11:$C$1010,3,FALSE)</f>
        <v>45.8</v>
      </c>
      <c r="BW766">
        <f ca="1">VLOOKUP('Sampling picks'!BI756,Sheet1!$A$11:$C$1010,3,FALSE)</f>
        <v>78.92</v>
      </c>
      <c r="BX766">
        <f ca="1">VLOOKUP('Sampling picks'!BJ756,Sheet1!$A$11:$C$1010,3,FALSE)</f>
        <v>34.630000000000003</v>
      </c>
      <c r="BY766">
        <f ca="1">VLOOKUP('Sampling picks'!BK756,Sheet1!$A$11:$C$1010,3,FALSE)</f>
        <v>47.99</v>
      </c>
      <c r="BZ766">
        <f ca="1">VLOOKUP('Sampling picks'!BL756,Sheet1!$A$11:$C$1010,3,FALSE)</f>
        <v>55.52</v>
      </c>
      <c r="CA766">
        <f ca="1">VLOOKUP('Sampling picks'!BM756,Sheet1!$A$11:$C$1010,3,FALSE)</f>
        <v>53</v>
      </c>
      <c r="CB766">
        <f ca="1">VLOOKUP('Sampling picks'!BN756,Sheet1!$A$11:$C$1010,3,FALSE)</f>
        <v>47.15</v>
      </c>
      <c r="CC766">
        <f ca="1">VLOOKUP('Sampling picks'!BO756,Sheet1!$A$11:$C$1010,3,FALSE)</f>
        <v>47.43</v>
      </c>
      <c r="CD766">
        <f ca="1">VLOOKUP('Sampling picks'!BP756,Sheet1!$A$11:$C$1010,3,FALSE)</f>
        <v>47.26</v>
      </c>
      <c r="CE766">
        <f ca="1">VLOOKUP('Sampling picks'!BQ756,Sheet1!$A$11:$C$1010,3,FALSE)</f>
        <v>46.34</v>
      </c>
      <c r="CF766">
        <f ca="1">VLOOKUP('Sampling picks'!BR756,Sheet1!$A$11:$C$1010,3,FALSE)</f>
        <v>38.15</v>
      </c>
      <c r="CG766">
        <f ca="1">VLOOKUP('Sampling picks'!BS756,Sheet1!$A$11:$C$1010,3,FALSE)</f>
        <v>58.19</v>
      </c>
      <c r="CH766">
        <f ca="1">VLOOKUP('Sampling picks'!BT756,Sheet1!$A$11:$C$1010,3,FALSE)</f>
        <v>65.62</v>
      </c>
      <c r="CI766">
        <f ca="1">VLOOKUP('Sampling picks'!BU756,Sheet1!$A$11:$C$1010,3,FALSE)</f>
        <v>47.16</v>
      </c>
      <c r="CJ766">
        <f ca="1">VLOOKUP('Sampling picks'!BV756,Sheet1!$A$11:$C$1010,3,FALSE)</f>
        <v>42.94</v>
      </c>
      <c r="CK766">
        <f ca="1">VLOOKUP('Sampling picks'!BW756,Sheet1!$A$11:$C$1010,3,FALSE)</f>
        <v>48.09</v>
      </c>
      <c r="CL766">
        <f ca="1">VLOOKUP('Sampling picks'!BX756,Sheet1!$A$11:$C$1010,3,FALSE)</f>
        <v>58.25</v>
      </c>
      <c r="CM766">
        <f ca="1">VLOOKUP('Sampling picks'!BY756,Sheet1!$A$11:$C$1010,3,FALSE)</f>
        <v>41.15</v>
      </c>
      <c r="CN766">
        <f ca="1">VLOOKUP('Sampling picks'!BZ756,Sheet1!$A$11:$C$1010,3,FALSE)</f>
        <v>55.69</v>
      </c>
      <c r="CO766">
        <f ca="1">VLOOKUP('Sampling picks'!CA756,Sheet1!$A$11:$C$1010,3,FALSE)</f>
        <v>49.79</v>
      </c>
      <c r="CP766">
        <f ca="1">VLOOKUP('Sampling picks'!CB756,Sheet1!$A$11:$C$1010,3,FALSE)</f>
        <v>62.41</v>
      </c>
      <c r="CQ766">
        <f ca="1">VLOOKUP('Sampling picks'!CC756,Sheet1!$A$11:$C$1010,3,FALSE)</f>
        <v>38.630000000000003</v>
      </c>
      <c r="CR766">
        <f ca="1">VLOOKUP('Sampling picks'!CD756,Sheet1!$A$11:$C$1010,3,FALSE)</f>
        <v>59.27</v>
      </c>
      <c r="CS766">
        <f ca="1">VLOOKUP('Sampling picks'!CE756,Sheet1!$A$11:$C$1010,3,FALSE)</f>
        <v>56.74</v>
      </c>
      <c r="CT766">
        <f ca="1">VLOOKUP('Sampling picks'!CF756,Sheet1!$A$11:$C$1010,3,FALSE)</f>
        <v>40.6</v>
      </c>
      <c r="CU766">
        <f ca="1">VLOOKUP('Sampling picks'!CG756,Sheet1!$A$11:$C$1010,3,FALSE)</f>
        <v>46.97</v>
      </c>
      <c r="CV766">
        <f ca="1">VLOOKUP('Sampling picks'!CH756,Sheet1!$A$11:$C$1010,3,FALSE)</f>
        <v>56.99</v>
      </c>
      <c r="CW766">
        <f ca="1">VLOOKUP('Sampling picks'!CI756,Sheet1!$A$11:$C$1010,3,FALSE)</f>
        <v>56.24</v>
      </c>
      <c r="CX766">
        <f ca="1">VLOOKUP('Sampling picks'!CJ756,Sheet1!$A$11:$C$1010,3,FALSE)</f>
        <v>30.7</v>
      </c>
      <c r="CY766">
        <f ca="1">VLOOKUP('Sampling picks'!CK756,Sheet1!$A$11:$C$1010,3,FALSE)</f>
        <v>49.51</v>
      </c>
      <c r="CZ766">
        <f ca="1">VLOOKUP('Sampling picks'!CL756,Sheet1!$A$11:$C$1010,3,FALSE)</f>
        <v>40.590000000000003</v>
      </c>
      <c r="DA766">
        <f ca="1">VLOOKUP('Sampling picks'!CM756,Sheet1!$A$11:$C$1010,3,FALSE)</f>
        <v>56.52</v>
      </c>
      <c r="DB766">
        <f ca="1">VLOOKUP('Sampling picks'!CN756,Sheet1!$A$11:$C$1010,3,FALSE)</f>
        <v>36.21</v>
      </c>
      <c r="DC766">
        <f ca="1">VLOOKUP('Sampling picks'!CO756,Sheet1!$A$11:$C$1010,3,FALSE)</f>
        <v>42.61</v>
      </c>
      <c r="DD766">
        <f ca="1">VLOOKUP('Sampling picks'!CP756,Sheet1!$A$11:$C$1010,3,FALSE)</f>
        <v>32.86</v>
      </c>
      <c r="DE766">
        <f ca="1">VLOOKUP('Sampling picks'!CQ756,Sheet1!$A$11:$C$1010,3,FALSE)</f>
        <v>48.52</v>
      </c>
      <c r="DF766">
        <f ca="1">VLOOKUP('Sampling picks'!CR756,Sheet1!$A$11:$C$1010,3,FALSE)</f>
        <v>58.69</v>
      </c>
      <c r="DG766">
        <f ca="1">VLOOKUP('Sampling picks'!CS756,Sheet1!$A$11:$C$1010,3,FALSE)</f>
        <v>43.6</v>
      </c>
      <c r="DH766">
        <f ca="1">VLOOKUP('Sampling picks'!CT756,Sheet1!$A$11:$C$1010,3,FALSE)</f>
        <v>43.64</v>
      </c>
      <c r="DI766">
        <f ca="1">VLOOKUP('Sampling picks'!CU756,Sheet1!$A$11:$C$1010,3,FALSE)</f>
        <v>45.57</v>
      </c>
      <c r="DJ766">
        <f ca="1">VLOOKUP('Sampling picks'!CV756,Sheet1!$A$11:$C$1010,3,FALSE)</f>
        <v>64.16</v>
      </c>
      <c r="DK766">
        <f ca="1">VLOOKUP('Sampling picks'!CW756,Sheet1!$A$11:$C$1010,3,FALSE)</f>
        <v>41.75</v>
      </c>
      <c r="DL766" t="e">
        <f>VLOOKUP('Sampling picks'!CX756,Sheet1!$A$11:$C$1010,3,FALSE)</f>
        <v>#N/A</v>
      </c>
      <c r="DM766" t="e">
        <f>VLOOKUP('Sampling picks'!CY756,Sheet1!$A$11:$C$1010,3,FALSE)</f>
        <v>#N/A</v>
      </c>
    </row>
    <row r="767" spans="1:117">
      <c r="A767">
        <v>757</v>
      </c>
      <c r="C767" s="1">
        <f t="shared" ca="1" si="47"/>
        <v>51.4</v>
      </c>
      <c r="J767" t="str">
        <f t="shared" ca="1" si="44"/>
        <v>IN</v>
      </c>
      <c r="K767">
        <f t="shared" si="45"/>
        <v>47</v>
      </c>
      <c r="L767">
        <f ca="1">$M767+_xlfn.NORM.INV($I$7/2,0,1)*SQRT($C$8^2/$I$5)</f>
        <v>46.581553761094071</v>
      </c>
      <c r="M767">
        <f t="shared" ca="1" si="46"/>
        <v>49.025199999999998</v>
      </c>
      <c r="N767">
        <f ca="1">$M767+_xlfn.NORM.INV(1-($I$7/2),0,1)*SQRT($C$8^2/$I$5)</f>
        <v>51.468846238905925</v>
      </c>
      <c r="O767">
        <v>757</v>
      </c>
      <c r="P767">
        <f ca="1">VLOOKUP('Sampling picks'!B757,Sheet1!$A$11:$C$1010,3,FALSE)</f>
        <v>54.98</v>
      </c>
      <c r="Q767">
        <f ca="1">VLOOKUP('Sampling picks'!C757,Sheet1!$A$11:$C$1010,3,FALSE)</f>
        <v>42.3</v>
      </c>
      <c r="R767">
        <f ca="1">VLOOKUP('Sampling picks'!D757,Sheet1!$A$11:$C$1010,3,FALSE)</f>
        <v>38.19</v>
      </c>
      <c r="S767">
        <f ca="1">VLOOKUP('Sampling picks'!E757,Sheet1!$A$11:$C$1010,3,FALSE)</f>
        <v>40.54</v>
      </c>
      <c r="T767">
        <f ca="1">VLOOKUP('Sampling picks'!F757,Sheet1!$A$11:$C$1010,3,FALSE)</f>
        <v>45.7</v>
      </c>
      <c r="U767">
        <f ca="1">VLOOKUP('Sampling picks'!G757,Sheet1!$A$11:$C$1010,3,FALSE)</f>
        <v>54.98</v>
      </c>
      <c r="V767">
        <f ca="1">VLOOKUP('Sampling picks'!H757,Sheet1!$A$11:$C$1010,3,FALSE)</f>
        <v>67.02</v>
      </c>
      <c r="W767">
        <f ca="1">VLOOKUP('Sampling picks'!I757,Sheet1!$A$11:$C$1010,3,FALSE)</f>
        <v>39.5</v>
      </c>
      <c r="X767">
        <f ca="1">VLOOKUP('Sampling picks'!J757,Sheet1!$A$11:$C$1010,3,FALSE)</f>
        <v>50.6</v>
      </c>
      <c r="Y767">
        <f ca="1">VLOOKUP('Sampling picks'!K757,Sheet1!$A$11:$C$1010,3,FALSE)</f>
        <v>56.98</v>
      </c>
      <c r="Z767">
        <f ca="1">VLOOKUP('Sampling picks'!L757,Sheet1!$A$11:$C$1010,3,FALSE)</f>
        <v>49.79</v>
      </c>
      <c r="AA767">
        <f ca="1">VLOOKUP('Sampling picks'!M757,Sheet1!$A$11:$C$1010,3,FALSE)</f>
        <v>53.54</v>
      </c>
      <c r="AB767">
        <f ca="1">VLOOKUP('Sampling picks'!N757,Sheet1!$A$11:$C$1010,3,FALSE)</f>
        <v>48.99</v>
      </c>
      <c r="AC767">
        <f ca="1">VLOOKUP('Sampling picks'!O757,Sheet1!$A$11:$C$1010,3,FALSE)</f>
        <v>53.09</v>
      </c>
      <c r="AD767">
        <f ca="1">VLOOKUP('Sampling picks'!P757,Sheet1!$A$11:$C$1010,3,FALSE)</f>
        <v>41.14</v>
      </c>
      <c r="AE767">
        <f ca="1">VLOOKUP('Sampling picks'!Q757,Sheet1!$A$11:$C$1010,3,FALSE)</f>
        <v>46.63</v>
      </c>
      <c r="AF767">
        <f ca="1">VLOOKUP('Sampling picks'!R757,Sheet1!$A$11:$C$1010,3,FALSE)</f>
        <v>64.42</v>
      </c>
      <c r="AG767">
        <f ca="1">VLOOKUP('Sampling picks'!S757,Sheet1!$A$11:$C$1010,3,FALSE)</f>
        <v>56.74</v>
      </c>
      <c r="AH767">
        <f ca="1">VLOOKUP('Sampling picks'!T757,Sheet1!$A$11:$C$1010,3,FALSE)</f>
        <v>46.75</v>
      </c>
      <c r="AI767">
        <f ca="1">VLOOKUP('Sampling picks'!U757,Sheet1!$A$11:$C$1010,3,FALSE)</f>
        <v>37.340000000000003</v>
      </c>
      <c r="AJ767">
        <f ca="1">VLOOKUP('Sampling picks'!V757,Sheet1!$A$11:$C$1010,3,FALSE)</f>
        <v>69.680000000000007</v>
      </c>
      <c r="AK767">
        <f ca="1">VLOOKUP('Sampling picks'!W757,Sheet1!$A$11:$C$1010,3,FALSE)</f>
        <v>56.02</v>
      </c>
      <c r="AL767">
        <f ca="1">VLOOKUP('Sampling picks'!X757,Sheet1!$A$11:$C$1010,3,FALSE)</f>
        <v>64.37</v>
      </c>
      <c r="AM767">
        <f ca="1">VLOOKUP('Sampling picks'!Y757,Sheet1!$A$11:$C$1010,3,FALSE)</f>
        <v>54.11</v>
      </c>
      <c r="AN767">
        <f ca="1">VLOOKUP('Sampling picks'!Z757,Sheet1!$A$11:$C$1010,3,FALSE)</f>
        <v>53.55</v>
      </c>
      <c r="AO767">
        <f ca="1">VLOOKUP('Sampling picks'!AA757,Sheet1!$A$11:$C$1010,3,FALSE)</f>
        <v>51.77</v>
      </c>
      <c r="AP767">
        <f ca="1">VLOOKUP('Sampling picks'!AB757,Sheet1!$A$11:$C$1010,3,FALSE)</f>
        <v>61.98</v>
      </c>
      <c r="AQ767">
        <f ca="1">VLOOKUP('Sampling picks'!AC757,Sheet1!$A$11:$C$1010,3,FALSE)</f>
        <v>29.84</v>
      </c>
      <c r="AR767">
        <f ca="1">VLOOKUP('Sampling picks'!AD757,Sheet1!$A$11:$C$1010,3,FALSE)</f>
        <v>43.41</v>
      </c>
      <c r="AS767">
        <f ca="1">VLOOKUP('Sampling picks'!AE757,Sheet1!$A$11:$C$1010,3,FALSE)</f>
        <v>34.840000000000003</v>
      </c>
      <c r="AT767">
        <f ca="1">VLOOKUP('Sampling picks'!AF757,Sheet1!$A$11:$C$1010,3,FALSE)</f>
        <v>46.44</v>
      </c>
      <c r="AU767">
        <f ca="1">VLOOKUP('Sampling picks'!AG757,Sheet1!$A$11:$C$1010,3,FALSE)</f>
        <v>46.02</v>
      </c>
      <c r="AV767">
        <f ca="1">VLOOKUP('Sampling picks'!AH757,Sheet1!$A$11:$C$1010,3,FALSE)</f>
        <v>53.21</v>
      </c>
      <c r="AW767">
        <f ca="1">VLOOKUP('Sampling picks'!AI757,Sheet1!$A$11:$C$1010,3,FALSE)</f>
        <v>34.61</v>
      </c>
      <c r="AX767">
        <f ca="1">VLOOKUP('Sampling picks'!AJ757,Sheet1!$A$11:$C$1010,3,FALSE)</f>
        <v>73.3</v>
      </c>
      <c r="AY767">
        <f ca="1">VLOOKUP('Sampling picks'!AK757,Sheet1!$A$11:$C$1010,3,FALSE)</f>
        <v>45.42</v>
      </c>
      <c r="AZ767">
        <f ca="1">VLOOKUP('Sampling picks'!AL757,Sheet1!$A$11:$C$1010,3,FALSE)</f>
        <v>35.07</v>
      </c>
      <c r="BA767">
        <f ca="1">VLOOKUP('Sampling picks'!AM757,Sheet1!$A$11:$C$1010,3,FALSE)</f>
        <v>45.48</v>
      </c>
      <c r="BB767">
        <f ca="1">VLOOKUP('Sampling picks'!AN757,Sheet1!$A$11:$C$1010,3,FALSE)</f>
        <v>52.75</v>
      </c>
      <c r="BC767">
        <f ca="1">VLOOKUP('Sampling picks'!AO757,Sheet1!$A$11:$C$1010,3,FALSE)</f>
        <v>54.11</v>
      </c>
      <c r="BD767">
        <f ca="1">VLOOKUP('Sampling picks'!AP757,Sheet1!$A$11:$C$1010,3,FALSE)</f>
        <v>49.91</v>
      </c>
      <c r="BE767">
        <f ca="1">VLOOKUP('Sampling picks'!AQ757,Sheet1!$A$11:$C$1010,3,FALSE)</f>
        <v>48.12</v>
      </c>
      <c r="BF767">
        <f ca="1">VLOOKUP('Sampling picks'!AR757,Sheet1!$A$11:$C$1010,3,FALSE)</f>
        <v>38.15</v>
      </c>
      <c r="BG767">
        <f ca="1">VLOOKUP('Sampling picks'!AS757,Sheet1!$A$11:$C$1010,3,FALSE)</f>
        <v>47.33</v>
      </c>
      <c r="BH767">
        <f ca="1">VLOOKUP('Sampling picks'!AT757,Sheet1!$A$11:$C$1010,3,FALSE)</f>
        <v>48.83</v>
      </c>
      <c r="BI767">
        <f ca="1">VLOOKUP('Sampling picks'!AU757,Sheet1!$A$11:$C$1010,3,FALSE)</f>
        <v>49.35</v>
      </c>
      <c r="BJ767">
        <f ca="1">VLOOKUP('Sampling picks'!AV757,Sheet1!$A$11:$C$1010,3,FALSE)</f>
        <v>59.49</v>
      </c>
      <c r="BK767">
        <f ca="1">VLOOKUP('Sampling picks'!AW757,Sheet1!$A$11:$C$1010,3,FALSE)</f>
        <v>48.03</v>
      </c>
      <c r="BL767">
        <f ca="1">VLOOKUP('Sampling picks'!AX757,Sheet1!$A$11:$C$1010,3,FALSE)</f>
        <v>30.63</v>
      </c>
      <c r="BM767">
        <f ca="1">VLOOKUP('Sampling picks'!AY757,Sheet1!$A$11:$C$1010,3,FALSE)</f>
        <v>62.2</v>
      </c>
      <c r="BN767">
        <f ca="1">VLOOKUP('Sampling picks'!AZ757,Sheet1!$A$11:$C$1010,3,FALSE)</f>
        <v>41.75</v>
      </c>
      <c r="BO767">
        <f ca="1">VLOOKUP('Sampling picks'!BA757,Sheet1!$A$11:$C$1010,3,FALSE)</f>
        <v>72.87</v>
      </c>
      <c r="BP767">
        <f ca="1">VLOOKUP('Sampling picks'!BB757,Sheet1!$A$11:$C$1010,3,FALSE)</f>
        <v>56.69</v>
      </c>
      <c r="BQ767">
        <f ca="1">VLOOKUP('Sampling picks'!BC757,Sheet1!$A$11:$C$1010,3,FALSE)</f>
        <v>42.05</v>
      </c>
      <c r="BR767">
        <f ca="1">VLOOKUP('Sampling picks'!BD757,Sheet1!$A$11:$C$1010,3,FALSE)</f>
        <v>55.54</v>
      </c>
      <c r="BS767">
        <f ca="1">VLOOKUP('Sampling picks'!BE757,Sheet1!$A$11:$C$1010,3,FALSE)</f>
        <v>39.799999999999997</v>
      </c>
      <c r="BT767">
        <f ca="1">VLOOKUP('Sampling picks'!BF757,Sheet1!$A$11:$C$1010,3,FALSE)</f>
        <v>47.73</v>
      </c>
      <c r="BU767">
        <f ca="1">VLOOKUP('Sampling picks'!BG757,Sheet1!$A$11:$C$1010,3,FALSE)</f>
        <v>41.12</v>
      </c>
      <c r="BV767">
        <f ca="1">VLOOKUP('Sampling picks'!BH757,Sheet1!$A$11:$C$1010,3,FALSE)</f>
        <v>62.19</v>
      </c>
      <c r="BW767">
        <f ca="1">VLOOKUP('Sampling picks'!BI757,Sheet1!$A$11:$C$1010,3,FALSE)</f>
        <v>57.64</v>
      </c>
      <c r="BX767">
        <f ca="1">VLOOKUP('Sampling picks'!BJ757,Sheet1!$A$11:$C$1010,3,FALSE)</f>
        <v>56.63</v>
      </c>
      <c r="BY767">
        <f ca="1">VLOOKUP('Sampling picks'!BK757,Sheet1!$A$11:$C$1010,3,FALSE)</f>
        <v>45.03</v>
      </c>
      <c r="BZ767">
        <f ca="1">VLOOKUP('Sampling picks'!BL757,Sheet1!$A$11:$C$1010,3,FALSE)</f>
        <v>36.29</v>
      </c>
      <c r="CA767">
        <f ca="1">VLOOKUP('Sampling picks'!BM757,Sheet1!$A$11:$C$1010,3,FALSE)</f>
        <v>47.34</v>
      </c>
      <c r="CB767">
        <f ca="1">VLOOKUP('Sampling picks'!BN757,Sheet1!$A$11:$C$1010,3,FALSE)</f>
        <v>53.11</v>
      </c>
      <c r="CC767">
        <f ca="1">VLOOKUP('Sampling picks'!BO757,Sheet1!$A$11:$C$1010,3,FALSE)</f>
        <v>46.94</v>
      </c>
      <c r="CD767">
        <f ca="1">VLOOKUP('Sampling picks'!BP757,Sheet1!$A$11:$C$1010,3,FALSE)</f>
        <v>57.99</v>
      </c>
      <c r="CE767">
        <f ca="1">VLOOKUP('Sampling picks'!BQ757,Sheet1!$A$11:$C$1010,3,FALSE)</f>
        <v>49.52</v>
      </c>
      <c r="CF767">
        <f ca="1">VLOOKUP('Sampling picks'!BR757,Sheet1!$A$11:$C$1010,3,FALSE)</f>
        <v>45.53</v>
      </c>
      <c r="CG767">
        <f ca="1">VLOOKUP('Sampling picks'!BS757,Sheet1!$A$11:$C$1010,3,FALSE)</f>
        <v>56.34</v>
      </c>
      <c r="CH767">
        <f ca="1">VLOOKUP('Sampling picks'!BT757,Sheet1!$A$11:$C$1010,3,FALSE)</f>
        <v>36.299999999999997</v>
      </c>
      <c r="CI767">
        <f ca="1">VLOOKUP('Sampling picks'!BU757,Sheet1!$A$11:$C$1010,3,FALSE)</f>
        <v>59.02</v>
      </c>
      <c r="CJ767">
        <f ca="1">VLOOKUP('Sampling picks'!BV757,Sheet1!$A$11:$C$1010,3,FALSE)</f>
        <v>39.69</v>
      </c>
      <c r="CK767">
        <f ca="1">VLOOKUP('Sampling picks'!BW757,Sheet1!$A$11:$C$1010,3,FALSE)</f>
        <v>64.36</v>
      </c>
      <c r="CL767">
        <f ca="1">VLOOKUP('Sampling picks'!BX757,Sheet1!$A$11:$C$1010,3,FALSE)</f>
        <v>47.89</v>
      </c>
      <c r="CM767">
        <f ca="1">VLOOKUP('Sampling picks'!BY757,Sheet1!$A$11:$C$1010,3,FALSE)</f>
        <v>45.25</v>
      </c>
      <c r="CN767">
        <f ca="1">VLOOKUP('Sampling picks'!BZ757,Sheet1!$A$11:$C$1010,3,FALSE)</f>
        <v>29.84</v>
      </c>
      <c r="CO767">
        <f ca="1">VLOOKUP('Sampling picks'!CA757,Sheet1!$A$11:$C$1010,3,FALSE)</f>
        <v>55.46</v>
      </c>
      <c r="CP767">
        <f ca="1">VLOOKUP('Sampling picks'!CB757,Sheet1!$A$11:$C$1010,3,FALSE)</f>
        <v>43.6</v>
      </c>
      <c r="CQ767">
        <f ca="1">VLOOKUP('Sampling picks'!CC757,Sheet1!$A$11:$C$1010,3,FALSE)</f>
        <v>49.84</v>
      </c>
      <c r="CR767">
        <f ca="1">VLOOKUP('Sampling picks'!CD757,Sheet1!$A$11:$C$1010,3,FALSE)</f>
        <v>55.46</v>
      </c>
      <c r="CS767">
        <f ca="1">VLOOKUP('Sampling picks'!CE757,Sheet1!$A$11:$C$1010,3,FALSE)</f>
        <v>48.11</v>
      </c>
      <c r="CT767">
        <f ca="1">VLOOKUP('Sampling picks'!CF757,Sheet1!$A$11:$C$1010,3,FALSE)</f>
        <v>48.26</v>
      </c>
      <c r="CU767">
        <f ca="1">VLOOKUP('Sampling picks'!CG757,Sheet1!$A$11:$C$1010,3,FALSE)</f>
        <v>49.13</v>
      </c>
      <c r="CV767">
        <f ca="1">VLOOKUP('Sampling picks'!CH757,Sheet1!$A$11:$C$1010,3,FALSE)</f>
        <v>41.19</v>
      </c>
      <c r="CW767">
        <f ca="1">VLOOKUP('Sampling picks'!CI757,Sheet1!$A$11:$C$1010,3,FALSE)</f>
        <v>56.12</v>
      </c>
      <c r="CX767">
        <f ca="1">VLOOKUP('Sampling picks'!CJ757,Sheet1!$A$11:$C$1010,3,FALSE)</f>
        <v>48.88</v>
      </c>
      <c r="CY767">
        <f ca="1">VLOOKUP('Sampling picks'!CK757,Sheet1!$A$11:$C$1010,3,FALSE)</f>
        <v>46.66</v>
      </c>
      <c r="CZ767">
        <f ca="1">VLOOKUP('Sampling picks'!CL757,Sheet1!$A$11:$C$1010,3,FALSE)</f>
        <v>59.02</v>
      </c>
      <c r="DA767">
        <f ca="1">VLOOKUP('Sampling picks'!CM757,Sheet1!$A$11:$C$1010,3,FALSE)</f>
        <v>31.19</v>
      </c>
      <c r="DB767">
        <f ca="1">VLOOKUP('Sampling picks'!CN757,Sheet1!$A$11:$C$1010,3,FALSE)</f>
        <v>42.28</v>
      </c>
      <c r="DC767">
        <f ca="1">VLOOKUP('Sampling picks'!CO757,Sheet1!$A$11:$C$1010,3,FALSE)</f>
        <v>34.82</v>
      </c>
      <c r="DD767">
        <f ca="1">VLOOKUP('Sampling picks'!CP757,Sheet1!$A$11:$C$1010,3,FALSE)</f>
        <v>43.31</v>
      </c>
      <c r="DE767">
        <f ca="1">VLOOKUP('Sampling picks'!CQ757,Sheet1!$A$11:$C$1010,3,FALSE)</f>
        <v>57.95</v>
      </c>
      <c r="DF767">
        <f ca="1">VLOOKUP('Sampling picks'!CR757,Sheet1!$A$11:$C$1010,3,FALSE)</f>
        <v>47.76</v>
      </c>
      <c r="DG767">
        <f ca="1">VLOOKUP('Sampling picks'!CS757,Sheet1!$A$11:$C$1010,3,FALSE)</f>
        <v>45.53</v>
      </c>
      <c r="DH767">
        <f ca="1">VLOOKUP('Sampling picks'!CT757,Sheet1!$A$11:$C$1010,3,FALSE)</f>
        <v>53.15</v>
      </c>
      <c r="DI767">
        <f ca="1">VLOOKUP('Sampling picks'!CU757,Sheet1!$A$11:$C$1010,3,FALSE)</f>
        <v>38.630000000000003</v>
      </c>
      <c r="DJ767">
        <f ca="1">VLOOKUP('Sampling picks'!CV757,Sheet1!$A$11:$C$1010,3,FALSE)</f>
        <v>47.32</v>
      </c>
      <c r="DK767">
        <f ca="1">VLOOKUP('Sampling picks'!CW757,Sheet1!$A$11:$C$1010,3,FALSE)</f>
        <v>47.16</v>
      </c>
      <c r="DL767" t="e">
        <f>VLOOKUP('Sampling picks'!CX757,Sheet1!$A$11:$C$1010,3,FALSE)</f>
        <v>#N/A</v>
      </c>
      <c r="DM767" t="e">
        <f>VLOOKUP('Sampling picks'!CY757,Sheet1!$A$11:$C$1010,3,FALSE)</f>
        <v>#N/A</v>
      </c>
    </row>
    <row r="768" spans="1:117">
      <c r="A768">
        <v>758</v>
      </c>
      <c r="C768" s="1">
        <f t="shared" ca="1" si="47"/>
        <v>40.21</v>
      </c>
      <c r="J768" t="str">
        <f t="shared" ca="1" si="44"/>
        <v>IN</v>
      </c>
      <c r="K768">
        <f t="shared" si="45"/>
        <v>47</v>
      </c>
      <c r="L768">
        <f ca="1">$M768+_xlfn.NORM.INV($I$7/2,0,1)*SQRT($C$8^2/$I$5)</f>
        <v>43.893753761094082</v>
      </c>
      <c r="M768">
        <f t="shared" ca="1" si="46"/>
        <v>46.337400000000009</v>
      </c>
      <c r="N768">
        <f ca="1">$M768+_xlfn.NORM.INV(1-($I$7/2),0,1)*SQRT($C$8^2/$I$5)</f>
        <v>48.781046238905937</v>
      </c>
      <c r="O768">
        <v>758</v>
      </c>
      <c r="P768">
        <f ca="1">VLOOKUP('Sampling picks'!B758,Sheet1!$A$11:$C$1010,3,FALSE)</f>
        <v>32.35</v>
      </c>
      <c r="Q768">
        <f ca="1">VLOOKUP('Sampling picks'!C758,Sheet1!$A$11:$C$1010,3,FALSE)</f>
        <v>59.65</v>
      </c>
      <c r="R768">
        <f ca="1">VLOOKUP('Sampling picks'!D758,Sheet1!$A$11:$C$1010,3,FALSE)</f>
        <v>38.56</v>
      </c>
      <c r="S768">
        <f ca="1">VLOOKUP('Sampling picks'!E758,Sheet1!$A$11:$C$1010,3,FALSE)</f>
        <v>34.58</v>
      </c>
      <c r="T768">
        <f ca="1">VLOOKUP('Sampling picks'!F758,Sheet1!$A$11:$C$1010,3,FALSE)</f>
        <v>56.05</v>
      </c>
      <c r="U768">
        <f ca="1">VLOOKUP('Sampling picks'!G758,Sheet1!$A$11:$C$1010,3,FALSE)</f>
        <v>64.599999999999994</v>
      </c>
      <c r="V768">
        <f ca="1">VLOOKUP('Sampling picks'!H758,Sheet1!$A$11:$C$1010,3,FALSE)</f>
        <v>53.89</v>
      </c>
      <c r="W768">
        <f ca="1">VLOOKUP('Sampling picks'!I758,Sheet1!$A$11:$C$1010,3,FALSE)</f>
        <v>51.3</v>
      </c>
      <c r="X768">
        <f ca="1">VLOOKUP('Sampling picks'!J758,Sheet1!$A$11:$C$1010,3,FALSE)</f>
        <v>47.99</v>
      </c>
      <c r="Y768">
        <f ca="1">VLOOKUP('Sampling picks'!K758,Sheet1!$A$11:$C$1010,3,FALSE)</f>
        <v>40.04</v>
      </c>
      <c r="Z768">
        <f ca="1">VLOOKUP('Sampling picks'!L758,Sheet1!$A$11:$C$1010,3,FALSE)</f>
        <v>31.1</v>
      </c>
      <c r="AA768">
        <f ca="1">VLOOKUP('Sampling picks'!M758,Sheet1!$A$11:$C$1010,3,FALSE)</f>
        <v>51.84</v>
      </c>
      <c r="AB768">
        <f ca="1">VLOOKUP('Sampling picks'!N758,Sheet1!$A$11:$C$1010,3,FALSE)</f>
        <v>50.12</v>
      </c>
      <c r="AC768">
        <f ca="1">VLOOKUP('Sampling picks'!O758,Sheet1!$A$11:$C$1010,3,FALSE)</f>
        <v>48.47</v>
      </c>
      <c r="AD768">
        <f ca="1">VLOOKUP('Sampling picks'!P758,Sheet1!$A$11:$C$1010,3,FALSE)</f>
        <v>28.62</v>
      </c>
      <c r="AE768">
        <f ca="1">VLOOKUP('Sampling picks'!Q758,Sheet1!$A$11:$C$1010,3,FALSE)</f>
        <v>51.66</v>
      </c>
      <c r="AF768">
        <f ca="1">VLOOKUP('Sampling picks'!R758,Sheet1!$A$11:$C$1010,3,FALSE)</f>
        <v>37.340000000000003</v>
      </c>
      <c r="AG768">
        <f ca="1">VLOOKUP('Sampling picks'!S758,Sheet1!$A$11:$C$1010,3,FALSE)</f>
        <v>50.53</v>
      </c>
      <c r="AH768">
        <f ca="1">VLOOKUP('Sampling picks'!T758,Sheet1!$A$11:$C$1010,3,FALSE)</f>
        <v>52.27</v>
      </c>
      <c r="AI768">
        <f ca="1">VLOOKUP('Sampling picks'!U758,Sheet1!$A$11:$C$1010,3,FALSE)</f>
        <v>71.38</v>
      </c>
      <c r="AJ768">
        <f ca="1">VLOOKUP('Sampling picks'!V758,Sheet1!$A$11:$C$1010,3,FALSE)</f>
        <v>34.61</v>
      </c>
      <c r="AK768">
        <f ca="1">VLOOKUP('Sampling picks'!W758,Sheet1!$A$11:$C$1010,3,FALSE)</f>
        <v>55.69</v>
      </c>
      <c r="AL768">
        <f ca="1">VLOOKUP('Sampling picks'!X758,Sheet1!$A$11:$C$1010,3,FALSE)</f>
        <v>39.18</v>
      </c>
      <c r="AM768">
        <f ca="1">VLOOKUP('Sampling picks'!Y758,Sheet1!$A$11:$C$1010,3,FALSE)</f>
        <v>35.200000000000003</v>
      </c>
      <c r="AN768">
        <f ca="1">VLOOKUP('Sampling picks'!Z758,Sheet1!$A$11:$C$1010,3,FALSE)</f>
        <v>53.91</v>
      </c>
      <c r="AO768">
        <f ca="1">VLOOKUP('Sampling picks'!AA758,Sheet1!$A$11:$C$1010,3,FALSE)</f>
        <v>46.63</v>
      </c>
      <c r="AP768">
        <f ca="1">VLOOKUP('Sampling picks'!AB758,Sheet1!$A$11:$C$1010,3,FALSE)</f>
        <v>47.15</v>
      </c>
      <c r="AQ768">
        <f ca="1">VLOOKUP('Sampling picks'!AC758,Sheet1!$A$11:$C$1010,3,FALSE)</f>
        <v>44.03</v>
      </c>
      <c r="AR768">
        <f ca="1">VLOOKUP('Sampling picks'!AD758,Sheet1!$A$11:$C$1010,3,FALSE)</f>
        <v>35.78</v>
      </c>
      <c r="AS768">
        <f ca="1">VLOOKUP('Sampling picks'!AE758,Sheet1!$A$11:$C$1010,3,FALSE)</f>
        <v>56.24</v>
      </c>
      <c r="AT768">
        <f ca="1">VLOOKUP('Sampling picks'!AF758,Sheet1!$A$11:$C$1010,3,FALSE)</f>
        <v>38.659999999999997</v>
      </c>
      <c r="AU768">
        <f ca="1">VLOOKUP('Sampling picks'!AG758,Sheet1!$A$11:$C$1010,3,FALSE)</f>
        <v>33.44</v>
      </c>
      <c r="AV768">
        <f ca="1">VLOOKUP('Sampling picks'!AH758,Sheet1!$A$11:$C$1010,3,FALSE)</f>
        <v>51.61</v>
      </c>
      <c r="AW768">
        <f ca="1">VLOOKUP('Sampling picks'!AI758,Sheet1!$A$11:$C$1010,3,FALSE)</f>
        <v>28.64</v>
      </c>
      <c r="AX768">
        <f ca="1">VLOOKUP('Sampling picks'!AJ758,Sheet1!$A$11:$C$1010,3,FALSE)</f>
        <v>64.67</v>
      </c>
      <c r="AY768">
        <f ca="1">VLOOKUP('Sampling picks'!AK758,Sheet1!$A$11:$C$1010,3,FALSE)</f>
        <v>47.31</v>
      </c>
      <c r="AZ768">
        <f ca="1">VLOOKUP('Sampling picks'!AL758,Sheet1!$A$11:$C$1010,3,FALSE)</f>
        <v>37.950000000000003</v>
      </c>
      <c r="BA768">
        <f ca="1">VLOOKUP('Sampling picks'!AM758,Sheet1!$A$11:$C$1010,3,FALSE)</f>
        <v>45</v>
      </c>
      <c r="BB768">
        <f ca="1">VLOOKUP('Sampling picks'!AN758,Sheet1!$A$11:$C$1010,3,FALSE)</f>
        <v>26.42</v>
      </c>
      <c r="BC768">
        <f ca="1">VLOOKUP('Sampling picks'!AO758,Sheet1!$A$11:$C$1010,3,FALSE)</f>
        <v>57.99</v>
      </c>
      <c r="BD768">
        <f ca="1">VLOOKUP('Sampling picks'!AP758,Sheet1!$A$11:$C$1010,3,FALSE)</f>
        <v>35.06</v>
      </c>
      <c r="BE768">
        <f ca="1">VLOOKUP('Sampling picks'!AQ758,Sheet1!$A$11:$C$1010,3,FALSE)</f>
        <v>35.78</v>
      </c>
      <c r="BF768">
        <f ca="1">VLOOKUP('Sampling picks'!AR758,Sheet1!$A$11:$C$1010,3,FALSE)</f>
        <v>38.479999999999997</v>
      </c>
      <c r="BG768">
        <f ca="1">VLOOKUP('Sampling picks'!AS758,Sheet1!$A$11:$C$1010,3,FALSE)</f>
        <v>56.39</v>
      </c>
      <c r="BH768">
        <f ca="1">VLOOKUP('Sampling picks'!AT758,Sheet1!$A$11:$C$1010,3,FALSE)</f>
        <v>46</v>
      </c>
      <c r="BI768">
        <f ca="1">VLOOKUP('Sampling picks'!AU758,Sheet1!$A$11:$C$1010,3,FALSE)</f>
        <v>40.01</v>
      </c>
      <c r="BJ768">
        <f ca="1">VLOOKUP('Sampling picks'!AV758,Sheet1!$A$11:$C$1010,3,FALSE)</f>
        <v>52.09</v>
      </c>
      <c r="BK768">
        <f ca="1">VLOOKUP('Sampling picks'!AW758,Sheet1!$A$11:$C$1010,3,FALSE)</f>
        <v>43.64</v>
      </c>
      <c r="BL768">
        <f ca="1">VLOOKUP('Sampling picks'!AX758,Sheet1!$A$11:$C$1010,3,FALSE)</f>
        <v>50.3</v>
      </c>
      <c r="BM768">
        <f ca="1">VLOOKUP('Sampling picks'!AY758,Sheet1!$A$11:$C$1010,3,FALSE)</f>
        <v>51.75</v>
      </c>
      <c r="BN768">
        <f ca="1">VLOOKUP('Sampling picks'!AZ758,Sheet1!$A$11:$C$1010,3,FALSE)</f>
        <v>48.02</v>
      </c>
      <c r="BO768">
        <f ca="1">VLOOKUP('Sampling picks'!BA758,Sheet1!$A$11:$C$1010,3,FALSE)</f>
        <v>43.91</v>
      </c>
      <c r="BP768">
        <f ca="1">VLOOKUP('Sampling picks'!BB758,Sheet1!$A$11:$C$1010,3,FALSE)</f>
        <v>51.47</v>
      </c>
      <c r="BQ768">
        <f ca="1">VLOOKUP('Sampling picks'!BC758,Sheet1!$A$11:$C$1010,3,FALSE)</f>
        <v>54</v>
      </c>
      <c r="BR768">
        <f ca="1">VLOOKUP('Sampling picks'!BD758,Sheet1!$A$11:$C$1010,3,FALSE)</f>
        <v>42.97</v>
      </c>
      <c r="BS768">
        <f ca="1">VLOOKUP('Sampling picks'!BE758,Sheet1!$A$11:$C$1010,3,FALSE)</f>
        <v>36.29</v>
      </c>
      <c r="BT768">
        <f ca="1">VLOOKUP('Sampling picks'!BF758,Sheet1!$A$11:$C$1010,3,FALSE)</f>
        <v>33.69</v>
      </c>
      <c r="BU768">
        <f ca="1">VLOOKUP('Sampling picks'!BG758,Sheet1!$A$11:$C$1010,3,FALSE)</f>
        <v>22.25</v>
      </c>
      <c r="BV768">
        <f ca="1">VLOOKUP('Sampling picks'!BH758,Sheet1!$A$11:$C$1010,3,FALSE)</f>
        <v>65.239999999999995</v>
      </c>
      <c r="BW768">
        <f ca="1">VLOOKUP('Sampling picks'!BI758,Sheet1!$A$11:$C$1010,3,FALSE)</f>
        <v>53.55</v>
      </c>
      <c r="BX768">
        <f ca="1">VLOOKUP('Sampling picks'!BJ758,Sheet1!$A$11:$C$1010,3,FALSE)</f>
        <v>41.81</v>
      </c>
      <c r="BY768">
        <f ca="1">VLOOKUP('Sampling picks'!BK758,Sheet1!$A$11:$C$1010,3,FALSE)</f>
        <v>51.16</v>
      </c>
      <c r="BZ768">
        <f ca="1">VLOOKUP('Sampling picks'!BL758,Sheet1!$A$11:$C$1010,3,FALSE)</f>
        <v>42.34</v>
      </c>
      <c r="CA768">
        <f ca="1">VLOOKUP('Sampling picks'!BM758,Sheet1!$A$11:$C$1010,3,FALSE)</f>
        <v>65.569999999999993</v>
      </c>
      <c r="CB768">
        <f ca="1">VLOOKUP('Sampling picks'!BN758,Sheet1!$A$11:$C$1010,3,FALSE)</f>
        <v>42.05</v>
      </c>
      <c r="CC768">
        <f ca="1">VLOOKUP('Sampling picks'!BO758,Sheet1!$A$11:$C$1010,3,FALSE)</f>
        <v>38.71</v>
      </c>
      <c r="CD768">
        <f ca="1">VLOOKUP('Sampling picks'!BP758,Sheet1!$A$11:$C$1010,3,FALSE)</f>
        <v>42.55</v>
      </c>
      <c r="CE768">
        <f ca="1">VLOOKUP('Sampling picks'!BQ758,Sheet1!$A$11:$C$1010,3,FALSE)</f>
        <v>40.56</v>
      </c>
      <c r="CF768">
        <f ca="1">VLOOKUP('Sampling picks'!BR758,Sheet1!$A$11:$C$1010,3,FALSE)</f>
        <v>27.57</v>
      </c>
      <c r="CG768">
        <f ca="1">VLOOKUP('Sampling picks'!BS758,Sheet1!$A$11:$C$1010,3,FALSE)</f>
        <v>55.17</v>
      </c>
      <c r="CH768">
        <f ca="1">VLOOKUP('Sampling picks'!BT758,Sheet1!$A$11:$C$1010,3,FALSE)</f>
        <v>57.51</v>
      </c>
      <c r="CI768">
        <f ca="1">VLOOKUP('Sampling picks'!BU758,Sheet1!$A$11:$C$1010,3,FALSE)</f>
        <v>43.69</v>
      </c>
      <c r="CJ768">
        <f ca="1">VLOOKUP('Sampling picks'!BV758,Sheet1!$A$11:$C$1010,3,FALSE)</f>
        <v>57.98</v>
      </c>
      <c r="CK768">
        <f ca="1">VLOOKUP('Sampling picks'!BW758,Sheet1!$A$11:$C$1010,3,FALSE)</f>
        <v>44.86</v>
      </c>
      <c r="CL768">
        <f ca="1">VLOOKUP('Sampling picks'!BX758,Sheet1!$A$11:$C$1010,3,FALSE)</f>
        <v>56.53</v>
      </c>
      <c r="CM768">
        <f ca="1">VLOOKUP('Sampling picks'!BY758,Sheet1!$A$11:$C$1010,3,FALSE)</f>
        <v>48.17</v>
      </c>
      <c r="CN768">
        <f ca="1">VLOOKUP('Sampling picks'!BZ758,Sheet1!$A$11:$C$1010,3,FALSE)</f>
        <v>43.63</v>
      </c>
      <c r="CO768">
        <f ca="1">VLOOKUP('Sampling picks'!CA758,Sheet1!$A$11:$C$1010,3,FALSE)</f>
        <v>38.15</v>
      </c>
      <c r="CP768">
        <f ca="1">VLOOKUP('Sampling picks'!CB758,Sheet1!$A$11:$C$1010,3,FALSE)</f>
        <v>48.77</v>
      </c>
      <c r="CQ768">
        <f ca="1">VLOOKUP('Sampling picks'!CC758,Sheet1!$A$11:$C$1010,3,FALSE)</f>
        <v>62.2</v>
      </c>
      <c r="CR768">
        <f ca="1">VLOOKUP('Sampling picks'!CD758,Sheet1!$A$11:$C$1010,3,FALSE)</f>
        <v>46.91</v>
      </c>
      <c r="CS768">
        <f ca="1">VLOOKUP('Sampling picks'!CE758,Sheet1!$A$11:$C$1010,3,FALSE)</f>
        <v>46.18</v>
      </c>
      <c r="CT768">
        <f ca="1">VLOOKUP('Sampling picks'!CF758,Sheet1!$A$11:$C$1010,3,FALSE)</f>
        <v>55.88</v>
      </c>
      <c r="CU768">
        <f ca="1">VLOOKUP('Sampling picks'!CG758,Sheet1!$A$11:$C$1010,3,FALSE)</f>
        <v>48.99</v>
      </c>
      <c r="CV768">
        <f ca="1">VLOOKUP('Sampling picks'!CH758,Sheet1!$A$11:$C$1010,3,FALSE)</f>
        <v>27.03</v>
      </c>
      <c r="CW768">
        <f ca="1">VLOOKUP('Sampling picks'!CI758,Sheet1!$A$11:$C$1010,3,FALSE)</f>
        <v>46.66</v>
      </c>
      <c r="CX768">
        <f ca="1">VLOOKUP('Sampling picks'!CJ758,Sheet1!$A$11:$C$1010,3,FALSE)</f>
        <v>41.79</v>
      </c>
      <c r="CY768">
        <f ca="1">VLOOKUP('Sampling picks'!CK758,Sheet1!$A$11:$C$1010,3,FALSE)</f>
        <v>59.78</v>
      </c>
      <c r="CZ768">
        <f ca="1">VLOOKUP('Sampling picks'!CL758,Sheet1!$A$11:$C$1010,3,FALSE)</f>
        <v>38.56</v>
      </c>
      <c r="DA768">
        <f ca="1">VLOOKUP('Sampling picks'!CM758,Sheet1!$A$11:$C$1010,3,FALSE)</f>
        <v>53.94</v>
      </c>
      <c r="DB768">
        <f ca="1">VLOOKUP('Sampling picks'!CN758,Sheet1!$A$11:$C$1010,3,FALSE)</f>
        <v>42.12</v>
      </c>
      <c r="DC768">
        <f ca="1">VLOOKUP('Sampling picks'!CO758,Sheet1!$A$11:$C$1010,3,FALSE)</f>
        <v>59.66</v>
      </c>
      <c r="DD768">
        <f ca="1">VLOOKUP('Sampling picks'!CP758,Sheet1!$A$11:$C$1010,3,FALSE)</f>
        <v>50.15</v>
      </c>
      <c r="DE768">
        <f ca="1">VLOOKUP('Sampling picks'!CQ758,Sheet1!$A$11:$C$1010,3,FALSE)</f>
        <v>60.96</v>
      </c>
      <c r="DF768">
        <f ca="1">VLOOKUP('Sampling picks'!CR758,Sheet1!$A$11:$C$1010,3,FALSE)</f>
        <v>39.18</v>
      </c>
      <c r="DG768">
        <f ca="1">VLOOKUP('Sampling picks'!CS758,Sheet1!$A$11:$C$1010,3,FALSE)</f>
        <v>20.7</v>
      </c>
      <c r="DH768">
        <f ca="1">VLOOKUP('Sampling picks'!CT758,Sheet1!$A$11:$C$1010,3,FALSE)</f>
        <v>57.95</v>
      </c>
      <c r="DI768">
        <f ca="1">VLOOKUP('Sampling picks'!CU758,Sheet1!$A$11:$C$1010,3,FALSE)</f>
        <v>47.98</v>
      </c>
      <c r="DJ768">
        <f ca="1">VLOOKUP('Sampling picks'!CV758,Sheet1!$A$11:$C$1010,3,FALSE)</f>
        <v>53.68</v>
      </c>
      <c r="DK768">
        <f ca="1">VLOOKUP('Sampling picks'!CW758,Sheet1!$A$11:$C$1010,3,FALSE)</f>
        <v>53.32</v>
      </c>
      <c r="DL768" t="e">
        <f>VLOOKUP('Sampling picks'!CX758,Sheet1!$A$11:$C$1010,3,FALSE)</f>
        <v>#N/A</v>
      </c>
      <c r="DM768" t="e">
        <f>VLOOKUP('Sampling picks'!CY758,Sheet1!$A$11:$C$1010,3,FALSE)</f>
        <v>#N/A</v>
      </c>
    </row>
    <row r="769" spans="1:117">
      <c r="A769">
        <v>759</v>
      </c>
      <c r="C769" s="1">
        <f t="shared" ca="1" si="47"/>
        <v>64.75</v>
      </c>
      <c r="J769" t="str">
        <f t="shared" ca="1" si="44"/>
        <v>IN</v>
      </c>
      <c r="K769">
        <f t="shared" si="45"/>
        <v>47</v>
      </c>
      <c r="L769">
        <f ca="1">$M769+_xlfn.NORM.INV($I$7/2,0,1)*SQRT($C$8^2/$I$5)</f>
        <v>44.974753761094092</v>
      </c>
      <c r="M769">
        <f t="shared" ca="1" si="46"/>
        <v>47.41840000000002</v>
      </c>
      <c r="N769">
        <f ca="1">$M769+_xlfn.NORM.INV(1-($I$7/2),0,1)*SQRT($C$8^2/$I$5)</f>
        <v>49.862046238905947</v>
      </c>
      <c r="O769">
        <v>759</v>
      </c>
      <c r="P769">
        <f ca="1">VLOOKUP('Sampling picks'!B759,Sheet1!$A$11:$C$1010,3,FALSE)</f>
        <v>43.35</v>
      </c>
      <c r="Q769">
        <f ca="1">VLOOKUP('Sampling picks'!C759,Sheet1!$A$11:$C$1010,3,FALSE)</f>
        <v>49.67</v>
      </c>
      <c r="R769">
        <f ca="1">VLOOKUP('Sampling picks'!D759,Sheet1!$A$11:$C$1010,3,FALSE)</f>
        <v>42.6</v>
      </c>
      <c r="S769">
        <f ca="1">VLOOKUP('Sampling picks'!E759,Sheet1!$A$11:$C$1010,3,FALSE)</f>
        <v>57.09</v>
      </c>
      <c r="T769">
        <f ca="1">VLOOKUP('Sampling picks'!F759,Sheet1!$A$11:$C$1010,3,FALSE)</f>
        <v>49.7</v>
      </c>
      <c r="U769">
        <f ca="1">VLOOKUP('Sampling picks'!G759,Sheet1!$A$11:$C$1010,3,FALSE)</f>
        <v>48.2</v>
      </c>
      <c r="V769">
        <f ca="1">VLOOKUP('Sampling picks'!H759,Sheet1!$A$11:$C$1010,3,FALSE)</f>
        <v>53.11</v>
      </c>
      <c r="W769">
        <f ca="1">VLOOKUP('Sampling picks'!I759,Sheet1!$A$11:$C$1010,3,FALSE)</f>
        <v>40.21</v>
      </c>
      <c r="X769">
        <f ca="1">VLOOKUP('Sampling picks'!J759,Sheet1!$A$11:$C$1010,3,FALSE)</f>
        <v>43.65</v>
      </c>
      <c r="Y769">
        <f ca="1">VLOOKUP('Sampling picks'!K759,Sheet1!$A$11:$C$1010,3,FALSE)</f>
        <v>55.14</v>
      </c>
      <c r="Z769">
        <f ca="1">VLOOKUP('Sampling picks'!L759,Sheet1!$A$11:$C$1010,3,FALSE)</f>
        <v>50.34</v>
      </c>
      <c r="AA769">
        <f ca="1">VLOOKUP('Sampling picks'!M759,Sheet1!$A$11:$C$1010,3,FALSE)</f>
        <v>53.71</v>
      </c>
      <c r="AB769">
        <f ca="1">VLOOKUP('Sampling picks'!N759,Sheet1!$A$11:$C$1010,3,FALSE)</f>
        <v>44.36</v>
      </c>
      <c r="AC769">
        <f ca="1">VLOOKUP('Sampling picks'!O759,Sheet1!$A$11:$C$1010,3,FALSE)</f>
        <v>49.84</v>
      </c>
      <c r="AD769">
        <f ca="1">VLOOKUP('Sampling picks'!P759,Sheet1!$A$11:$C$1010,3,FALSE)</f>
        <v>43.98</v>
      </c>
      <c r="AE769">
        <f ca="1">VLOOKUP('Sampling picks'!Q759,Sheet1!$A$11:$C$1010,3,FALSE)</f>
        <v>56.05</v>
      </c>
      <c r="AF769">
        <f ca="1">VLOOKUP('Sampling picks'!R759,Sheet1!$A$11:$C$1010,3,FALSE)</f>
        <v>34.51</v>
      </c>
      <c r="AG769">
        <f ca="1">VLOOKUP('Sampling picks'!S759,Sheet1!$A$11:$C$1010,3,FALSE)</f>
        <v>44.8</v>
      </c>
      <c r="AH769">
        <f ca="1">VLOOKUP('Sampling picks'!T759,Sheet1!$A$11:$C$1010,3,FALSE)</f>
        <v>48.66</v>
      </c>
      <c r="AI769">
        <f ca="1">VLOOKUP('Sampling picks'!U759,Sheet1!$A$11:$C$1010,3,FALSE)</f>
        <v>57.96</v>
      </c>
      <c r="AJ769">
        <f ca="1">VLOOKUP('Sampling picks'!V759,Sheet1!$A$11:$C$1010,3,FALSE)</f>
        <v>45.69</v>
      </c>
      <c r="AK769">
        <f ca="1">VLOOKUP('Sampling picks'!W759,Sheet1!$A$11:$C$1010,3,FALSE)</f>
        <v>46.84</v>
      </c>
      <c r="AL769">
        <f ca="1">VLOOKUP('Sampling picks'!X759,Sheet1!$A$11:$C$1010,3,FALSE)</f>
        <v>42.12</v>
      </c>
      <c r="AM769">
        <f ca="1">VLOOKUP('Sampling picks'!Y759,Sheet1!$A$11:$C$1010,3,FALSE)</f>
        <v>55.34</v>
      </c>
      <c r="AN769">
        <f ca="1">VLOOKUP('Sampling picks'!Z759,Sheet1!$A$11:$C$1010,3,FALSE)</f>
        <v>38.96</v>
      </c>
      <c r="AO769">
        <f ca="1">VLOOKUP('Sampling picks'!AA759,Sheet1!$A$11:$C$1010,3,FALSE)</f>
        <v>54.96</v>
      </c>
      <c r="AP769">
        <f ca="1">VLOOKUP('Sampling picks'!AB759,Sheet1!$A$11:$C$1010,3,FALSE)</f>
        <v>51.4</v>
      </c>
      <c r="AQ769">
        <f ca="1">VLOOKUP('Sampling picks'!AC759,Sheet1!$A$11:$C$1010,3,FALSE)</f>
        <v>45.03</v>
      </c>
      <c r="AR769">
        <f ca="1">VLOOKUP('Sampling picks'!AD759,Sheet1!$A$11:$C$1010,3,FALSE)</f>
        <v>41.75</v>
      </c>
      <c r="AS769">
        <f ca="1">VLOOKUP('Sampling picks'!AE759,Sheet1!$A$11:$C$1010,3,FALSE)</f>
        <v>39.44</v>
      </c>
      <c r="AT769">
        <f ca="1">VLOOKUP('Sampling picks'!AF759,Sheet1!$A$11:$C$1010,3,FALSE)</f>
        <v>43.6</v>
      </c>
      <c r="AU769">
        <f ca="1">VLOOKUP('Sampling picks'!AG759,Sheet1!$A$11:$C$1010,3,FALSE)</f>
        <v>58.39</v>
      </c>
      <c r="AV769">
        <f ca="1">VLOOKUP('Sampling picks'!AH759,Sheet1!$A$11:$C$1010,3,FALSE)</f>
        <v>35.229999999999997</v>
      </c>
      <c r="AW769">
        <f ca="1">VLOOKUP('Sampling picks'!AI759,Sheet1!$A$11:$C$1010,3,FALSE)</f>
        <v>38.04</v>
      </c>
      <c r="AX769">
        <f ca="1">VLOOKUP('Sampling picks'!AJ759,Sheet1!$A$11:$C$1010,3,FALSE)</f>
        <v>68.010000000000005</v>
      </c>
      <c r="AY769">
        <f ca="1">VLOOKUP('Sampling picks'!AK759,Sheet1!$A$11:$C$1010,3,FALSE)</f>
        <v>42.08</v>
      </c>
      <c r="AZ769">
        <f ca="1">VLOOKUP('Sampling picks'!AL759,Sheet1!$A$11:$C$1010,3,FALSE)</f>
        <v>56.69</v>
      </c>
      <c r="BA769">
        <f ca="1">VLOOKUP('Sampling picks'!AM759,Sheet1!$A$11:$C$1010,3,FALSE)</f>
        <v>47.64</v>
      </c>
      <c r="BB769">
        <f ca="1">VLOOKUP('Sampling picks'!AN759,Sheet1!$A$11:$C$1010,3,FALSE)</f>
        <v>66.78</v>
      </c>
      <c r="BC769">
        <f ca="1">VLOOKUP('Sampling picks'!AO759,Sheet1!$A$11:$C$1010,3,FALSE)</f>
        <v>65.239999999999995</v>
      </c>
      <c r="BD769">
        <f ca="1">VLOOKUP('Sampling picks'!AP759,Sheet1!$A$11:$C$1010,3,FALSE)</f>
        <v>52.62</v>
      </c>
      <c r="BE769">
        <f ca="1">VLOOKUP('Sampling picks'!AQ759,Sheet1!$A$11:$C$1010,3,FALSE)</f>
        <v>48.99</v>
      </c>
      <c r="BF769">
        <f ca="1">VLOOKUP('Sampling picks'!AR759,Sheet1!$A$11:$C$1010,3,FALSE)</f>
        <v>61.04</v>
      </c>
      <c r="BG769">
        <f ca="1">VLOOKUP('Sampling picks'!AS759,Sheet1!$A$11:$C$1010,3,FALSE)</f>
        <v>33.79</v>
      </c>
      <c r="BH769">
        <f ca="1">VLOOKUP('Sampling picks'!AT759,Sheet1!$A$11:$C$1010,3,FALSE)</f>
        <v>52.29</v>
      </c>
      <c r="BI769">
        <f ca="1">VLOOKUP('Sampling picks'!AU759,Sheet1!$A$11:$C$1010,3,FALSE)</f>
        <v>42.12</v>
      </c>
      <c r="BJ769">
        <f ca="1">VLOOKUP('Sampling picks'!AV759,Sheet1!$A$11:$C$1010,3,FALSE)</f>
        <v>32.5</v>
      </c>
      <c r="BK769">
        <f ca="1">VLOOKUP('Sampling picks'!AW759,Sheet1!$A$11:$C$1010,3,FALSE)</f>
        <v>58.51</v>
      </c>
      <c r="BL769">
        <f ca="1">VLOOKUP('Sampling picks'!AX759,Sheet1!$A$11:$C$1010,3,FALSE)</f>
        <v>28.8</v>
      </c>
      <c r="BM769">
        <f ca="1">VLOOKUP('Sampling picks'!AY759,Sheet1!$A$11:$C$1010,3,FALSE)</f>
        <v>41.4</v>
      </c>
      <c r="BN769">
        <f ca="1">VLOOKUP('Sampling picks'!AZ759,Sheet1!$A$11:$C$1010,3,FALSE)</f>
        <v>45.3</v>
      </c>
      <c r="BO769">
        <f ca="1">VLOOKUP('Sampling picks'!BA759,Sheet1!$A$11:$C$1010,3,FALSE)</f>
        <v>36.29</v>
      </c>
      <c r="BP769">
        <f ca="1">VLOOKUP('Sampling picks'!BB759,Sheet1!$A$11:$C$1010,3,FALSE)</f>
        <v>48.59</v>
      </c>
      <c r="BQ769">
        <f ca="1">VLOOKUP('Sampling picks'!BC759,Sheet1!$A$11:$C$1010,3,FALSE)</f>
        <v>31.49</v>
      </c>
      <c r="BR769">
        <f ca="1">VLOOKUP('Sampling picks'!BD759,Sheet1!$A$11:$C$1010,3,FALSE)</f>
        <v>24.98</v>
      </c>
      <c r="BS769">
        <f ca="1">VLOOKUP('Sampling picks'!BE759,Sheet1!$A$11:$C$1010,3,FALSE)</f>
        <v>34.67</v>
      </c>
      <c r="BT769">
        <f ca="1">VLOOKUP('Sampling picks'!BF759,Sheet1!$A$11:$C$1010,3,FALSE)</f>
        <v>53.52</v>
      </c>
      <c r="BU769">
        <f ca="1">VLOOKUP('Sampling picks'!BG759,Sheet1!$A$11:$C$1010,3,FALSE)</f>
        <v>63.04</v>
      </c>
      <c r="BV769">
        <f ca="1">VLOOKUP('Sampling picks'!BH759,Sheet1!$A$11:$C$1010,3,FALSE)</f>
        <v>36.21</v>
      </c>
      <c r="BW769">
        <f ca="1">VLOOKUP('Sampling picks'!BI759,Sheet1!$A$11:$C$1010,3,FALSE)</f>
        <v>33.78</v>
      </c>
      <c r="BX769">
        <f ca="1">VLOOKUP('Sampling picks'!BJ759,Sheet1!$A$11:$C$1010,3,FALSE)</f>
        <v>36.619999999999997</v>
      </c>
      <c r="BY769">
        <f ca="1">VLOOKUP('Sampling picks'!BK759,Sheet1!$A$11:$C$1010,3,FALSE)</f>
        <v>74.11</v>
      </c>
      <c r="BZ769">
        <f ca="1">VLOOKUP('Sampling picks'!BL759,Sheet1!$A$11:$C$1010,3,FALSE)</f>
        <v>50.46</v>
      </c>
      <c r="CA769">
        <f ca="1">VLOOKUP('Sampling picks'!BM759,Sheet1!$A$11:$C$1010,3,FALSE)</f>
        <v>59.76</v>
      </c>
      <c r="CB769">
        <f ca="1">VLOOKUP('Sampling picks'!BN759,Sheet1!$A$11:$C$1010,3,FALSE)</f>
        <v>41.03</v>
      </c>
      <c r="CC769">
        <f ca="1">VLOOKUP('Sampling picks'!BO759,Sheet1!$A$11:$C$1010,3,FALSE)</f>
        <v>31.65</v>
      </c>
      <c r="CD769">
        <f ca="1">VLOOKUP('Sampling picks'!BP759,Sheet1!$A$11:$C$1010,3,FALSE)</f>
        <v>43.16</v>
      </c>
      <c r="CE769">
        <f ca="1">VLOOKUP('Sampling picks'!BQ759,Sheet1!$A$11:$C$1010,3,FALSE)</f>
        <v>42.61</v>
      </c>
      <c r="CF769">
        <f ca="1">VLOOKUP('Sampling picks'!BR759,Sheet1!$A$11:$C$1010,3,FALSE)</f>
        <v>47.64</v>
      </c>
      <c r="CG769">
        <f ca="1">VLOOKUP('Sampling picks'!BS759,Sheet1!$A$11:$C$1010,3,FALSE)</f>
        <v>56.59</v>
      </c>
      <c r="CH769">
        <f ca="1">VLOOKUP('Sampling picks'!BT759,Sheet1!$A$11:$C$1010,3,FALSE)</f>
        <v>42.97</v>
      </c>
      <c r="CI769">
        <f ca="1">VLOOKUP('Sampling picks'!BU759,Sheet1!$A$11:$C$1010,3,FALSE)</f>
        <v>54.58</v>
      </c>
      <c r="CJ769">
        <f ca="1">VLOOKUP('Sampling picks'!BV759,Sheet1!$A$11:$C$1010,3,FALSE)</f>
        <v>42.68</v>
      </c>
      <c r="CK769">
        <f ca="1">VLOOKUP('Sampling picks'!BW759,Sheet1!$A$11:$C$1010,3,FALSE)</f>
        <v>54.08</v>
      </c>
      <c r="CL769">
        <f ca="1">VLOOKUP('Sampling picks'!BX759,Sheet1!$A$11:$C$1010,3,FALSE)</f>
        <v>51.29</v>
      </c>
      <c r="CM769">
        <f ca="1">VLOOKUP('Sampling picks'!BY759,Sheet1!$A$11:$C$1010,3,FALSE)</f>
        <v>56.06</v>
      </c>
      <c r="CN769">
        <f ca="1">VLOOKUP('Sampling picks'!BZ759,Sheet1!$A$11:$C$1010,3,FALSE)</f>
        <v>43.63</v>
      </c>
      <c r="CO769">
        <f ca="1">VLOOKUP('Sampling picks'!CA759,Sheet1!$A$11:$C$1010,3,FALSE)</f>
        <v>43.43</v>
      </c>
      <c r="CP769">
        <f ca="1">VLOOKUP('Sampling picks'!CB759,Sheet1!$A$11:$C$1010,3,FALSE)</f>
        <v>64.36</v>
      </c>
      <c r="CQ769">
        <f ca="1">VLOOKUP('Sampling picks'!CC759,Sheet1!$A$11:$C$1010,3,FALSE)</f>
        <v>40.39</v>
      </c>
      <c r="CR769">
        <f ca="1">VLOOKUP('Sampling picks'!CD759,Sheet1!$A$11:$C$1010,3,FALSE)</f>
        <v>59.57</v>
      </c>
      <c r="CS769">
        <f ca="1">VLOOKUP('Sampling picks'!CE759,Sheet1!$A$11:$C$1010,3,FALSE)</f>
        <v>50.51</v>
      </c>
      <c r="CT769">
        <f ca="1">VLOOKUP('Sampling picks'!CF759,Sheet1!$A$11:$C$1010,3,FALSE)</f>
        <v>49.62</v>
      </c>
      <c r="CU769">
        <f ca="1">VLOOKUP('Sampling picks'!CG759,Sheet1!$A$11:$C$1010,3,FALSE)</f>
        <v>49.94</v>
      </c>
      <c r="CV769">
        <f ca="1">VLOOKUP('Sampling picks'!CH759,Sheet1!$A$11:$C$1010,3,FALSE)</f>
        <v>42.28</v>
      </c>
      <c r="CW769">
        <f ca="1">VLOOKUP('Sampling picks'!CI759,Sheet1!$A$11:$C$1010,3,FALSE)</f>
        <v>45.8</v>
      </c>
      <c r="CX769">
        <f ca="1">VLOOKUP('Sampling picks'!CJ759,Sheet1!$A$11:$C$1010,3,FALSE)</f>
        <v>41.92</v>
      </c>
      <c r="CY769">
        <f ca="1">VLOOKUP('Sampling picks'!CK759,Sheet1!$A$11:$C$1010,3,FALSE)</f>
        <v>46.21</v>
      </c>
      <c r="CZ769">
        <f ca="1">VLOOKUP('Sampling picks'!CL759,Sheet1!$A$11:$C$1010,3,FALSE)</f>
        <v>35.06</v>
      </c>
      <c r="DA769">
        <f ca="1">VLOOKUP('Sampling picks'!CM759,Sheet1!$A$11:$C$1010,3,FALSE)</f>
        <v>47.64</v>
      </c>
      <c r="DB769">
        <f ca="1">VLOOKUP('Sampling picks'!CN759,Sheet1!$A$11:$C$1010,3,FALSE)</f>
        <v>45.29</v>
      </c>
      <c r="DC769">
        <f ca="1">VLOOKUP('Sampling picks'!CO759,Sheet1!$A$11:$C$1010,3,FALSE)</f>
        <v>46.17</v>
      </c>
      <c r="DD769">
        <f ca="1">VLOOKUP('Sampling picks'!CP759,Sheet1!$A$11:$C$1010,3,FALSE)</f>
        <v>53.54</v>
      </c>
      <c r="DE769">
        <f ca="1">VLOOKUP('Sampling picks'!CQ759,Sheet1!$A$11:$C$1010,3,FALSE)</f>
        <v>62.71</v>
      </c>
      <c r="DF769">
        <f ca="1">VLOOKUP('Sampling picks'!CR759,Sheet1!$A$11:$C$1010,3,FALSE)</f>
        <v>48.04</v>
      </c>
      <c r="DG769">
        <f ca="1">VLOOKUP('Sampling picks'!CS759,Sheet1!$A$11:$C$1010,3,FALSE)</f>
        <v>49.13</v>
      </c>
      <c r="DH769">
        <f ca="1">VLOOKUP('Sampling picks'!CT759,Sheet1!$A$11:$C$1010,3,FALSE)</f>
        <v>54.11</v>
      </c>
      <c r="DI769">
        <f ca="1">VLOOKUP('Sampling picks'!CU759,Sheet1!$A$11:$C$1010,3,FALSE)</f>
        <v>35.22</v>
      </c>
      <c r="DJ769">
        <f ca="1">VLOOKUP('Sampling picks'!CV759,Sheet1!$A$11:$C$1010,3,FALSE)</f>
        <v>46.89</v>
      </c>
      <c r="DK769">
        <f ca="1">VLOOKUP('Sampling picks'!CW759,Sheet1!$A$11:$C$1010,3,FALSE)</f>
        <v>45</v>
      </c>
      <c r="DL769" t="e">
        <f>VLOOKUP('Sampling picks'!CX759,Sheet1!$A$11:$C$1010,3,FALSE)</f>
        <v>#N/A</v>
      </c>
      <c r="DM769" t="e">
        <f>VLOOKUP('Sampling picks'!CY759,Sheet1!$A$11:$C$1010,3,FALSE)</f>
        <v>#N/A</v>
      </c>
    </row>
    <row r="770" spans="1:117">
      <c r="A770">
        <v>760</v>
      </c>
      <c r="C770" s="1">
        <f t="shared" ca="1" si="47"/>
        <v>66.78</v>
      </c>
      <c r="J770" t="str">
        <f t="shared" ca="1" si="44"/>
        <v>IN</v>
      </c>
      <c r="K770">
        <f t="shared" si="45"/>
        <v>47</v>
      </c>
      <c r="L770">
        <f ca="1">$M770+_xlfn.NORM.INV($I$7/2,0,1)*SQRT($C$8^2/$I$5)</f>
        <v>46.297553761094072</v>
      </c>
      <c r="M770">
        <f t="shared" ca="1" si="46"/>
        <v>48.741199999999999</v>
      </c>
      <c r="N770">
        <f ca="1">$M770+_xlfn.NORM.INV(1-($I$7/2),0,1)*SQRT($C$8^2/$I$5)</f>
        <v>51.184846238905926</v>
      </c>
      <c r="O770">
        <v>760</v>
      </c>
      <c r="P770">
        <f ca="1">VLOOKUP('Sampling picks'!B760,Sheet1!$A$11:$C$1010,3,FALSE)</f>
        <v>45.38</v>
      </c>
      <c r="Q770">
        <f ca="1">VLOOKUP('Sampling picks'!C760,Sheet1!$A$11:$C$1010,3,FALSE)</f>
        <v>57.11</v>
      </c>
      <c r="R770">
        <f ca="1">VLOOKUP('Sampling picks'!D760,Sheet1!$A$11:$C$1010,3,FALSE)</f>
        <v>43.25</v>
      </c>
      <c r="S770">
        <f ca="1">VLOOKUP('Sampling picks'!E760,Sheet1!$A$11:$C$1010,3,FALSE)</f>
        <v>56.74</v>
      </c>
      <c r="T770">
        <f ca="1">VLOOKUP('Sampling picks'!F760,Sheet1!$A$11:$C$1010,3,FALSE)</f>
        <v>69.680000000000007</v>
      </c>
      <c r="U770">
        <f ca="1">VLOOKUP('Sampling picks'!G760,Sheet1!$A$11:$C$1010,3,FALSE)</f>
        <v>41.89</v>
      </c>
      <c r="V770">
        <f ca="1">VLOOKUP('Sampling picks'!H760,Sheet1!$A$11:$C$1010,3,FALSE)</f>
        <v>37.65</v>
      </c>
      <c r="W770">
        <f ca="1">VLOOKUP('Sampling picks'!I760,Sheet1!$A$11:$C$1010,3,FALSE)</f>
        <v>38.15</v>
      </c>
      <c r="X770">
        <f ca="1">VLOOKUP('Sampling picks'!J760,Sheet1!$A$11:$C$1010,3,FALSE)</f>
        <v>47.17</v>
      </c>
      <c r="Y770">
        <f ca="1">VLOOKUP('Sampling picks'!K760,Sheet1!$A$11:$C$1010,3,FALSE)</f>
        <v>40.65</v>
      </c>
      <c r="Z770">
        <f ca="1">VLOOKUP('Sampling picks'!L760,Sheet1!$A$11:$C$1010,3,FALSE)</f>
        <v>31.8</v>
      </c>
      <c r="AA770">
        <f ca="1">VLOOKUP('Sampling picks'!M760,Sheet1!$A$11:$C$1010,3,FALSE)</f>
        <v>46.34</v>
      </c>
      <c r="AB770">
        <f ca="1">VLOOKUP('Sampling picks'!N760,Sheet1!$A$11:$C$1010,3,FALSE)</f>
        <v>50.09</v>
      </c>
      <c r="AC770">
        <f ca="1">VLOOKUP('Sampling picks'!O760,Sheet1!$A$11:$C$1010,3,FALSE)</f>
        <v>43.26</v>
      </c>
      <c r="AD770">
        <f ca="1">VLOOKUP('Sampling picks'!P760,Sheet1!$A$11:$C$1010,3,FALSE)</f>
        <v>46.89</v>
      </c>
      <c r="AE770">
        <f ca="1">VLOOKUP('Sampling picks'!Q760,Sheet1!$A$11:$C$1010,3,FALSE)</f>
        <v>53.32</v>
      </c>
      <c r="AF770">
        <f ca="1">VLOOKUP('Sampling picks'!R760,Sheet1!$A$11:$C$1010,3,FALSE)</f>
        <v>64.67</v>
      </c>
      <c r="AG770">
        <f ca="1">VLOOKUP('Sampling picks'!S760,Sheet1!$A$11:$C$1010,3,FALSE)</f>
        <v>53.21</v>
      </c>
      <c r="AH770">
        <f ca="1">VLOOKUP('Sampling picks'!T760,Sheet1!$A$11:$C$1010,3,FALSE)</f>
        <v>47.43</v>
      </c>
      <c r="AI770">
        <f ca="1">VLOOKUP('Sampling picks'!U760,Sheet1!$A$11:$C$1010,3,FALSE)</f>
        <v>43.96</v>
      </c>
      <c r="AJ770">
        <f ca="1">VLOOKUP('Sampling picks'!V760,Sheet1!$A$11:$C$1010,3,FALSE)</f>
        <v>61.95</v>
      </c>
      <c r="AK770">
        <f ca="1">VLOOKUP('Sampling picks'!W760,Sheet1!$A$11:$C$1010,3,FALSE)</f>
        <v>55.54</v>
      </c>
      <c r="AL770">
        <f ca="1">VLOOKUP('Sampling picks'!X760,Sheet1!$A$11:$C$1010,3,FALSE)</f>
        <v>48.26</v>
      </c>
      <c r="AM770">
        <f ca="1">VLOOKUP('Sampling picks'!Y760,Sheet1!$A$11:$C$1010,3,FALSE)</f>
        <v>52.02</v>
      </c>
      <c r="AN770">
        <f ca="1">VLOOKUP('Sampling picks'!Z760,Sheet1!$A$11:$C$1010,3,FALSE)</f>
        <v>50.96</v>
      </c>
      <c r="AO770">
        <f ca="1">VLOOKUP('Sampling picks'!AA760,Sheet1!$A$11:$C$1010,3,FALSE)</f>
        <v>46.66</v>
      </c>
      <c r="AP770">
        <f ca="1">VLOOKUP('Sampling picks'!AB760,Sheet1!$A$11:$C$1010,3,FALSE)</f>
        <v>32.979999999999997</v>
      </c>
      <c r="AQ770">
        <f ca="1">VLOOKUP('Sampling picks'!AC760,Sheet1!$A$11:$C$1010,3,FALSE)</f>
        <v>64.67</v>
      </c>
      <c r="AR770">
        <f ca="1">VLOOKUP('Sampling picks'!AD760,Sheet1!$A$11:$C$1010,3,FALSE)</f>
        <v>22.25</v>
      </c>
      <c r="AS770">
        <f ca="1">VLOOKUP('Sampling picks'!AE760,Sheet1!$A$11:$C$1010,3,FALSE)</f>
        <v>59.02</v>
      </c>
      <c r="AT770">
        <f ca="1">VLOOKUP('Sampling picks'!AF760,Sheet1!$A$11:$C$1010,3,FALSE)</f>
        <v>57.8</v>
      </c>
      <c r="AU770">
        <f ca="1">VLOOKUP('Sampling picks'!AG760,Sheet1!$A$11:$C$1010,3,FALSE)</f>
        <v>64.180000000000007</v>
      </c>
      <c r="AV770">
        <f ca="1">VLOOKUP('Sampling picks'!AH760,Sheet1!$A$11:$C$1010,3,FALSE)</f>
        <v>44.05</v>
      </c>
      <c r="AW770">
        <f ca="1">VLOOKUP('Sampling picks'!AI760,Sheet1!$A$11:$C$1010,3,FALSE)</f>
        <v>38.14</v>
      </c>
      <c r="AX770">
        <f ca="1">VLOOKUP('Sampling picks'!AJ760,Sheet1!$A$11:$C$1010,3,FALSE)</f>
        <v>43.95</v>
      </c>
      <c r="AY770">
        <f ca="1">VLOOKUP('Sampling picks'!AK760,Sheet1!$A$11:$C$1010,3,FALSE)</f>
        <v>49.59</v>
      </c>
      <c r="AZ770">
        <f ca="1">VLOOKUP('Sampling picks'!AL760,Sheet1!$A$11:$C$1010,3,FALSE)</f>
        <v>49.86</v>
      </c>
      <c r="BA770">
        <f ca="1">VLOOKUP('Sampling picks'!AM760,Sheet1!$A$11:$C$1010,3,FALSE)</f>
        <v>51.66</v>
      </c>
      <c r="BB770">
        <f ca="1">VLOOKUP('Sampling picks'!AN760,Sheet1!$A$11:$C$1010,3,FALSE)</f>
        <v>52.46</v>
      </c>
      <c r="BC770">
        <f ca="1">VLOOKUP('Sampling picks'!AO760,Sheet1!$A$11:$C$1010,3,FALSE)</f>
        <v>61.87</v>
      </c>
      <c r="BD770">
        <f ca="1">VLOOKUP('Sampling picks'!AP760,Sheet1!$A$11:$C$1010,3,FALSE)</f>
        <v>63.04</v>
      </c>
      <c r="BE770">
        <f ca="1">VLOOKUP('Sampling picks'!AQ760,Sheet1!$A$11:$C$1010,3,FALSE)</f>
        <v>42.51</v>
      </c>
      <c r="BF770">
        <f ca="1">VLOOKUP('Sampling picks'!AR760,Sheet1!$A$11:$C$1010,3,FALSE)</f>
        <v>35.520000000000003</v>
      </c>
      <c r="BG770">
        <f ca="1">VLOOKUP('Sampling picks'!AS760,Sheet1!$A$11:$C$1010,3,FALSE)</f>
        <v>39.770000000000003</v>
      </c>
      <c r="BH770">
        <f ca="1">VLOOKUP('Sampling picks'!AT760,Sheet1!$A$11:$C$1010,3,FALSE)</f>
        <v>26.52</v>
      </c>
      <c r="BI770">
        <f ca="1">VLOOKUP('Sampling picks'!AU760,Sheet1!$A$11:$C$1010,3,FALSE)</f>
        <v>51.85</v>
      </c>
      <c r="BJ770">
        <f ca="1">VLOOKUP('Sampling picks'!AV760,Sheet1!$A$11:$C$1010,3,FALSE)</f>
        <v>74.010000000000005</v>
      </c>
      <c r="BK770">
        <f ca="1">VLOOKUP('Sampling picks'!AW760,Sheet1!$A$11:$C$1010,3,FALSE)</f>
        <v>55.54</v>
      </c>
      <c r="BL770">
        <f ca="1">VLOOKUP('Sampling picks'!AX760,Sheet1!$A$11:$C$1010,3,FALSE)</f>
        <v>54.06</v>
      </c>
      <c r="BM770">
        <f ca="1">VLOOKUP('Sampling picks'!AY760,Sheet1!$A$11:$C$1010,3,FALSE)</f>
        <v>31.91</v>
      </c>
      <c r="BN770">
        <f ca="1">VLOOKUP('Sampling picks'!AZ760,Sheet1!$A$11:$C$1010,3,FALSE)</f>
        <v>64.16</v>
      </c>
      <c r="BO770">
        <f ca="1">VLOOKUP('Sampling picks'!BA760,Sheet1!$A$11:$C$1010,3,FALSE)</f>
        <v>52.04</v>
      </c>
      <c r="BP770">
        <f ca="1">VLOOKUP('Sampling picks'!BB760,Sheet1!$A$11:$C$1010,3,FALSE)</f>
        <v>49.94</v>
      </c>
      <c r="BQ770">
        <f ca="1">VLOOKUP('Sampling picks'!BC760,Sheet1!$A$11:$C$1010,3,FALSE)</f>
        <v>53.59</v>
      </c>
      <c r="BR770">
        <f ca="1">VLOOKUP('Sampling picks'!BD760,Sheet1!$A$11:$C$1010,3,FALSE)</f>
        <v>42.97</v>
      </c>
      <c r="BS770">
        <f ca="1">VLOOKUP('Sampling picks'!BE760,Sheet1!$A$11:$C$1010,3,FALSE)</f>
        <v>54.68</v>
      </c>
      <c r="BT770">
        <f ca="1">VLOOKUP('Sampling picks'!BF760,Sheet1!$A$11:$C$1010,3,FALSE)</f>
        <v>52.73</v>
      </c>
      <c r="BU770">
        <f ca="1">VLOOKUP('Sampling picks'!BG760,Sheet1!$A$11:$C$1010,3,FALSE)</f>
        <v>36.83</v>
      </c>
      <c r="BV770">
        <f ca="1">VLOOKUP('Sampling picks'!BH760,Sheet1!$A$11:$C$1010,3,FALSE)</f>
        <v>53.54</v>
      </c>
      <c r="BW770">
        <f ca="1">VLOOKUP('Sampling picks'!BI760,Sheet1!$A$11:$C$1010,3,FALSE)</f>
        <v>27.03</v>
      </c>
      <c r="BX770">
        <f ca="1">VLOOKUP('Sampling picks'!BJ760,Sheet1!$A$11:$C$1010,3,FALSE)</f>
        <v>46.27</v>
      </c>
      <c r="BY770">
        <f ca="1">VLOOKUP('Sampling picks'!BK760,Sheet1!$A$11:$C$1010,3,FALSE)</f>
        <v>59.07</v>
      </c>
      <c r="BZ770">
        <f ca="1">VLOOKUP('Sampling picks'!BL760,Sheet1!$A$11:$C$1010,3,FALSE)</f>
        <v>31.28</v>
      </c>
      <c r="CA770">
        <f ca="1">VLOOKUP('Sampling picks'!BM760,Sheet1!$A$11:$C$1010,3,FALSE)</f>
        <v>32.46</v>
      </c>
      <c r="CB770">
        <f ca="1">VLOOKUP('Sampling picks'!BN760,Sheet1!$A$11:$C$1010,3,FALSE)</f>
        <v>36.090000000000003</v>
      </c>
      <c r="CC770">
        <f ca="1">VLOOKUP('Sampling picks'!BO760,Sheet1!$A$11:$C$1010,3,FALSE)</f>
        <v>65.72</v>
      </c>
      <c r="CD770">
        <f ca="1">VLOOKUP('Sampling picks'!BP760,Sheet1!$A$11:$C$1010,3,FALSE)</f>
        <v>37.340000000000003</v>
      </c>
      <c r="CE770">
        <f ca="1">VLOOKUP('Sampling picks'!BQ760,Sheet1!$A$11:$C$1010,3,FALSE)</f>
        <v>44.6</v>
      </c>
      <c r="CF770">
        <f ca="1">VLOOKUP('Sampling picks'!BR760,Sheet1!$A$11:$C$1010,3,FALSE)</f>
        <v>50.62</v>
      </c>
      <c r="CG770">
        <f ca="1">VLOOKUP('Sampling picks'!BS760,Sheet1!$A$11:$C$1010,3,FALSE)</f>
        <v>54.36</v>
      </c>
      <c r="CH770">
        <f ca="1">VLOOKUP('Sampling picks'!BT760,Sheet1!$A$11:$C$1010,3,FALSE)</f>
        <v>32.979999999999997</v>
      </c>
      <c r="CI770">
        <f ca="1">VLOOKUP('Sampling picks'!BU760,Sheet1!$A$11:$C$1010,3,FALSE)</f>
        <v>52.27</v>
      </c>
      <c r="CJ770">
        <f ca="1">VLOOKUP('Sampling picks'!BV760,Sheet1!$A$11:$C$1010,3,FALSE)</f>
        <v>52.08</v>
      </c>
      <c r="CK770">
        <f ca="1">VLOOKUP('Sampling picks'!BW760,Sheet1!$A$11:$C$1010,3,FALSE)</f>
        <v>37.04</v>
      </c>
      <c r="CL770">
        <f ca="1">VLOOKUP('Sampling picks'!BX760,Sheet1!$A$11:$C$1010,3,FALSE)</f>
        <v>46.81</v>
      </c>
      <c r="CM770">
        <f ca="1">VLOOKUP('Sampling picks'!BY760,Sheet1!$A$11:$C$1010,3,FALSE)</f>
        <v>67.02</v>
      </c>
      <c r="CN770">
        <f ca="1">VLOOKUP('Sampling picks'!BZ760,Sheet1!$A$11:$C$1010,3,FALSE)</f>
        <v>54.33</v>
      </c>
      <c r="CO770">
        <f ca="1">VLOOKUP('Sampling picks'!CA760,Sheet1!$A$11:$C$1010,3,FALSE)</f>
        <v>27.47</v>
      </c>
      <c r="CP770">
        <f ca="1">VLOOKUP('Sampling picks'!CB760,Sheet1!$A$11:$C$1010,3,FALSE)</f>
        <v>46.76</v>
      </c>
      <c r="CQ770">
        <f ca="1">VLOOKUP('Sampling picks'!CC760,Sheet1!$A$11:$C$1010,3,FALSE)</f>
        <v>50.9</v>
      </c>
      <c r="CR770">
        <f ca="1">VLOOKUP('Sampling picks'!CD760,Sheet1!$A$11:$C$1010,3,FALSE)</f>
        <v>49.62</v>
      </c>
      <c r="CS770">
        <f ca="1">VLOOKUP('Sampling picks'!CE760,Sheet1!$A$11:$C$1010,3,FALSE)</f>
        <v>53.21</v>
      </c>
      <c r="CT770">
        <f ca="1">VLOOKUP('Sampling picks'!CF760,Sheet1!$A$11:$C$1010,3,FALSE)</f>
        <v>49.3</v>
      </c>
      <c r="CU770">
        <f ca="1">VLOOKUP('Sampling picks'!CG760,Sheet1!$A$11:$C$1010,3,FALSE)</f>
        <v>36.090000000000003</v>
      </c>
      <c r="CV770">
        <f ca="1">VLOOKUP('Sampling picks'!CH760,Sheet1!$A$11:$C$1010,3,FALSE)</f>
        <v>62.71</v>
      </c>
      <c r="CW770">
        <f ca="1">VLOOKUP('Sampling picks'!CI760,Sheet1!$A$11:$C$1010,3,FALSE)</f>
        <v>55.17</v>
      </c>
      <c r="CX770">
        <f ca="1">VLOOKUP('Sampling picks'!CJ760,Sheet1!$A$11:$C$1010,3,FALSE)</f>
        <v>62.68</v>
      </c>
      <c r="CY770">
        <f ca="1">VLOOKUP('Sampling picks'!CK760,Sheet1!$A$11:$C$1010,3,FALSE)</f>
        <v>49.86</v>
      </c>
      <c r="CZ770">
        <f ca="1">VLOOKUP('Sampling picks'!CL760,Sheet1!$A$11:$C$1010,3,FALSE)</f>
        <v>55.64</v>
      </c>
      <c r="DA770">
        <f ca="1">VLOOKUP('Sampling picks'!CM760,Sheet1!$A$11:$C$1010,3,FALSE)</f>
        <v>45.48</v>
      </c>
      <c r="DB770">
        <f ca="1">VLOOKUP('Sampling picks'!CN760,Sheet1!$A$11:$C$1010,3,FALSE)</f>
        <v>61.08</v>
      </c>
      <c r="DC770">
        <f ca="1">VLOOKUP('Sampling picks'!CO760,Sheet1!$A$11:$C$1010,3,FALSE)</f>
        <v>45.38</v>
      </c>
      <c r="DD770">
        <f ca="1">VLOOKUP('Sampling picks'!CP760,Sheet1!$A$11:$C$1010,3,FALSE)</f>
        <v>70.59</v>
      </c>
      <c r="DE770">
        <f ca="1">VLOOKUP('Sampling picks'!CQ760,Sheet1!$A$11:$C$1010,3,FALSE)</f>
        <v>53.32</v>
      </c>
      <c r="DF770">
        <f ca="1">VLOOKUP('Sampling picks'!CR760,Sheet1!$A$11:$C$1010,3,FALSE)</f>
        <v>47.86</v>
      </c>
      <c r="DG770">
        <f ca="1">VLOOKUP('Sampling picks'!CS760,Sheet1!$A$11:$C$1010,3,FALSE)</f>
        <v>32.979999999999997</v>
      </c>
      <c r="DH770">
        <f ca="1">VLOOKUP('Sampling picks'!CT760,Sheet1!$A$11:$C$1010,3,FALSE)</f>
        <v>44.37</v>
      </c>
      <c r="DI770">
        <f ca="1">VLOOKUP('Sampling picks'!CU760,Sheet1!$A$11:$C$1010,3,FALSE)</f>
        <v>47.76</v>
      </c>
      <c r="DJ770">
        <f ca="1">VLOOKUP('Sampling picks'!CV760,Sheet1!$A$11:$C$1010,3,FALSE)</f>
        <v>61.04</v>
      </c>
      <c r="DK770">
        <f ca="1">VLOOKUP('Sampling picks'!CW760,Sheet1!$A$11:$C$1010,3,FALSE)</f>
        <v>35.76</v>
      </c>
      <c r="DL770" t="e">
        <f>VLOOKUP('Sampling picks'!CX760,Sheet1!$A$11:$C$1010,3,FALSE)</f>
        <v>#N/A</v>
      </c>
      <c r="DM770" t="e">
        <f>VLOOKUP('Sampling picks'!CY760,Sheet1!$A$11:$C$1010,3,FALSE)</f>
        <v>#N/A</v>
      </c>
    </row>
    <row r="771" spans="1:117">
      <c r="A771">
        <v>761</v>
      </c>
      <c r="C771" s="1">
        <f t="shared" ca="1" si="47"/>
        <v>41.92</v>
      </c>
      <c r="J771" t="str">
        <f t="shared" ca="1" si="44"/>
        <v>IN</v>
      </c>
      <c r="K771">
        <f t="shared" si="45"/>
        <v>47</v>
      </c>
      <c r="L771">
        <f ca="1">$M771+_xlfn.NORM.INV($I$7/2,0,1)*SQRT($C$8^2/$I$5)</f>
        <v>44.53325376109408</v>
      </c>
      <c r="M771">
        <f t="shared" ca="1" si="46"/>
        <v>46.976900000000008</v>
      </c>
      <c r="N771">
        <f ca="1">$M771+_xlfn.NORM.INV(1-($I$7/2),0,1)*SQRT($C$8^2/$I$5)</f>
        <v>49.420546238905935</v>
      </c>
      <c r="O771">
        <v>761</v>
      </c>
      <c r="P771">
        <f ca="1">VLOOKUP('Sampling picks'!B761,Sheet1!$A$11:$C$1010,3,FALSE)</f>
        <v>31.04</v>
      </c>
      <c r="Q771">
        <f ca="1">VLOOKUP('Sampling picks'!C761,Sheet1!$A$11:$C$1010,3,FALSE)</f>
        <v>43.69</v>
      </c>
      <c r="R771">
        <f ca="1">VLOOKUP('Sampling picks'!D761,Sheet1!$A$11:$C$1010,3,FALSE)</f>
        <v>46.89</v>
      </c>
      <c r="S771">
        <f ca="1">VLOOKUP('Sampling picks'!E761,Sheet1!$A$11:$C$1010,3,FALSE)</f>
        <v>33.630000000000003</v>
      </c>
      <c r="T771">
        <f ca="1">VLOOKUP('Sampling picks'!F761,Sheet1!$A$11:$C$1010,3,FALSE)</f>
        <v>35.520000000000003</v>
      </c>
      <c r="U771">
        <f ca="1">VLOOKUP('Sampling picks'!G761,Sheet1!$A$11:$C$1010,3,FALSE)</f>
        <v>56.24</v>
      </c>
      <c r="V771">
        <f ca="1">VLOOKUP('Sampling picks'!H761,Sheet1!$A$11:$C$1010,3,FALSE)</f>
        <v>33.96</v>
      </c>
      <c r="W771">
        <f ca="1">VLOOKUP('Sampling picks'!I761,Sheet1!$A$11:$C$1010,3,FALSE)</f>
        <v>53.89</v>
      </c>
      <c r="X771">
        <f ca="1">VLOOKUP('Sampling picks'!J761,Sheet1!$A$11:$C$1010,3,FALSE)</f>
        <v>24.98</v>
      </c>
      <c r="Y771">
        <f ca="1">VLOOKUP('Sampling picks'!K761,Sheet1!$A$11:$C$1010,3,FALSE)</f>
        <v>57.57</v>
      </c>
      <c r="Z771">
        <f ca="1">VLOOKUP('Sampling picks'!L761,Sheet1!$A$11:$C$1010,3,FALSE)</f>
        <v>64.67</v>
      </c>
      <c r="AA771">
        <f ca="1">VLOOKUP('Sampling picks'!M761,Sheet1!$A$11:$C$1010,3,FALSE)</f>
        <v>40.99</v>
      </c>
      <c r="AB771">
        <f ca="1">VLOOKUP('Sampling picks'!N761,Sheet1!$A$11:$C$1010,3,FALSE)</f>
        <v>59.07</v>
      </c>
      <c r="AC771">
        <f ca="1">VLOOKUP('Sampling picks'!O761,Sheet1!$A$11:$C$1010,3,FALSE)</f>
        <v>50.12</v>
      </c>
      <c r="AD771">
        <f ca="1">VLOOKUP('Sampling picks'!P761,Sheet1!$A$11:$C$1010,3,FALSE)</f>
        <v>33.92</v>
      </c>
      <c r="AE771">
        <f ca="1">VLOOKUP('Sampling picks'!Q761,Sheet1!$A$11:$C$1010,3,FALSE)</f>
        <v>64.36</v>
      </c>
      <c r="AF771">
        <f ca="1">VLOOKUP('Sampling picks'!R761,Sheet1!$A$11:$C$1010,3,FALSE)</f>
        <v>51.66</v>
      </c>
      <c r="AG771">
        <f ca="1">VLOOKUP('Sampling picks'!S761,Sheet1!$A$11:$C$1010,3,FALSE)</f>
        <v>74.760000000000005</v>
      </c>
      <c r="AH771">
        <f ca="1">VLOOKUP('Sampling picks'!T761,Sheet1!$A$11:$C$1010,3,FALSE)</f>
        <v>51.5</v>
      </c>
      <c r="AI771">
        <f ca="1">VLOOKUP('Sampling picks'!U761,Sheet1!$A$11:$C$1010,3,FALSE)</f>
        <v>43.22</v>
      </c>
      <c r="AJ771">
        <f ca="1">VLOOKUP('Sampling picks'!V761,Sheet1!$A$11:$C$1010,3,FALSE)</f>
        <v>41.92</v>
      </c>
      <c r="AK771">
        <f ca="1">VLOOKUP('Sampling picks'!W761,Sheet1!$A$11:$C$1010,3,FALSE)</f>
        <v>58.51</v>
      </c>
      <c r="AL771">
        <f ca="1">VLOOKUP('Sampling picks'!X761,Sheet1!$A$11:$C$1010,3,FALSE)</f>
        <v>54.06</v>
      </c>
      <c r="AM771">
        <f ca="1">VLOOKUP('Sampling picks'!Y761,Sheet1!$A$11:$C$1010,3,FALSE)</f>
        <v>39.93</v>
      </c>
      <c r="AN771">
        <f ca="1">VLOOKUP('Sampling picks'!Z761,Sheet1!$A$11:$C$1010,3,FALSE)</f>
        <v>58.34</v>
      </c>
      <c r="AO771">
        <f ca="1">VLOOKUP('Sampling picks'!AA761,Sheet1!$A$11:$C$1010,3,FALSE)</f>
        <v>65.400000000000006</v>
      </c>
      <c r="AP771">
        <f ca="1">VLOOKUP('Sampling picks'!AB761,Sheet1!$A$11:$C$1010,3,FALSE)</f>
        <v>37.81</v>
      </c>
      <c r="AQ771">
        <f ca="1">VLOOKUP('Sampling picks'!AC761,Sheet1!$A$11:$C$1010,3,FALSE)</f>
        <v>40.840000000000003</v>
      </c>
      <c r="AR771">
        <f ca="1">VLOOKUP('Sampling picks'!AD761,Sheet1!$A$11:$C$1010,3,FALSE)</f>
        <v>41.41</v>
      </c>
      <c r="AS771">
        <f ca="1">VLOOKUP('Sampling picks'!AE761,Sheet1!$A$11:$C$1010,3,FALSE)</f>
        <v>56.39</v>
      </c>
      <c r="AT771">
        <f ca="1">VLOOKUP('Sampling picks'!AF761,Sheet1!$A$11:$C$1010,3,FALSE)</f>
        <v>45.03</v>
      </c>
      <c r="AU771">
        <f ca="1">VLOOKUP('Sampling picks'!AG761,Sheet1!$A$11:$C$1010,3,FALSE)</f>
        <v>33.770000000000003</v>
      </c>
      <c r="AV771">
        <f ca="1">VLOOKUP('Sampling picks'!AH761,Sheet1!$A$11:$C$1010,3,FALSE)</f>
        <v>61.08</v>
      </c>
      <c r="AW771">
        <f ca="1">VLOOKUP('Sampling picks'!AI761,Sheet1!$A$11:$C$1010,3,FALSE)</f>
        <v>43.35</v>
      </c>
      <c r="AX771">
        <f ca="1">VLOOKUP('Sampling picks'!AJ761,Sheet1!$A$11:$C$1010,3,FALSE)</f>
        <v>22.25</v>
      </c>
      <c r="AY771">
        <f ca="1">VLOOKUP('Sampling picks'!AK761,Sheet1!$A$11:$C$1010,3,FALSE)</f>
        <v>41.15</v>
      </c>
      <c r="AZ771">
        <f ca="1">VLOOKUP('Sampling picks'!AL761,Sheet1!$A$11:$C$1010,3,FALSE)</f>
        <v>51.15</v>
      </c>
      <c r="BA771">
        <f ca="1">VLOOKUP('Sampling picks'!AM761,Sheet1!$A$11:$C$1010,3,FALSE)</f>
        <v>61.98</v>
      </c>
      <c r="BB771">
        <f ca="1">VLOOKUP('Sampling picks'!AN761,Sheet1!$A$11:$C$1010,3,FALSE)</f>
        <v>44.35</v>
      </c>
      <c r="BC771">
        <f ca="1">VLOOKUP('Sampling picks'!AO761,Sheet1!$A$11:$C$1010,3,FALSE)</f>
        <v>38.14</v>
      </c>
      <c r="BD771">
        <f ca="1">VLOOKUP('Sampling picks'!AP761,Sheet1!$A$11:$C$1010,3,FALSE)</f>
        <v>34.270000000000003</v>
      </c>
      <c r="BE771">
        <f ca="1">VLOOKUP('Sampling picks'!AQ761,Sheet1!$A$11:$C$1010,3,FALSE)</f>
        <v>47.79</v>
      </c>
      <c r="BF771">
        <f ca="1">VLOOKUP('Sampling picks'!AR761,Sheet1!$A$11:$C$1010,3,FALSE)</f>
        <v>64.599999999999994</v>
      </c>
      <c r="BG771">
        <f ca="1">VLOOKUP('Sampling picks'!AS761,Sheet1!$A$11:$C$1010,3,FALSE)</f>
        <v>56.41</v>
      </c>
      <c r="BH771">
        <f ca="1">VLOOKUP('Sampling picks'!AT761,Sheet1!$A$11:$C$1010,3,FALSE)</f>
        <v>55.52</v>
      </c>
      <c r="BI771">
        <f ca="1">VLOOKUP('Sampling picks'!AU761,Sheet1!$A$11:$C$1010,3,FALSE)</f>
        <v>62.68</v>
      </c>
      <c r="BJ771">
        <f ca="1">VLOOKUP('Sampling picks'!AV761,Sheet1!$A$11:$C$1010,3,FALSE)</f>
        <v>35.200000000000003</v>
      </c>
      <c r="BK771">
        <f ca="1">VLOOKUP('Sampling picks'!AW761,Sheet1!$A$11:$C$1010,3,FALSE)</f>
        <v>38.71</v>
      </c>
      <c r="BL771">
        <f ca="1">VLOOKUP('Sampling picks'!AX761,Sheet1!$A$11:$C$1010,3,FALSE)</f>
        <v>46.84</v>
      </c>
      <c r="BM771">
        <f ca="1">VLOOKUP('Sampling picks'!AY761,Sheet1!$A$11:$C$1010,3,FALSE)</f>
        <v>67.09</v>
      </c>
      <c r="BN771">
        <f ca="1">VLOOKUP('Sampling picks'!AZ761,Sheet1!$A$11:$C$1010,3,FALSE)</f>
        <v>36.299999999999997</v>
      </c>
      <c r="BO771">
        <f ca="1">VLOOKUP('Sampling picks'!BA761,Sheet1!$A$11:$C$1010,3,FALSE)</f>
        <v>35.82</v>
      </c>
      <c r="BP771">
        <f ca="1">VLOOKUP('Sampling picks'!BB761,Sheet1!$A$11:$C$1010,3,FALSE)</f>
        <v>49.69</v>
      </c>
      <c r="BQ771">
        <f ca="1">VLOOKUP('Sampling picks'!BC761,Sheet1!$A$11:$C$1010,3,FALSE)</f>
        <v>47.73</v>
      </c>
      <c r="BR771">
        <f ca="1">VLOOKUP('Sampling picks'!BD761,Sheet1!$A$11:$C$1010,3,FALSE)</f>
        <v>60.55</v>
      </c>
      <c r="BS771">
        <f ca="1">VLOOKUP('Sampling picks'!BE761,Sheet1!$A$11:$C$1010,3,FALSE)</f>
        <v>36.29</v>
      </c>
      <c r="BT771">
        <f ca="1">VLOOKUP('Sampling picks'!BF761,Sheet1!$A$11:$C$1010,3,FALSE)</f>
        <v>59.76</v>
      </c>
      <c r="BU771">
        <f ca="1">VLOOKUP('Sampling picks'!BG761,Sheet1!$A$11:$C$1010,3,FALSE)</f>
        <v>68.38</v>
      </c>
      <c r="BV771">
        <f ca="1">VLOOKUP('Sampling picks'!BH761,Sheet1!$A$11:$C$1010,3,FALSE)</f>
        <v>49.79</v>
      </c>
      <c r="BW771">
        <f ca="1">VLOOKUP('Sampling picks'!BI761,Sheet1!$A$11:$C$1010,3,FALSE)</f>
        <v>78.92</v>
      </c>
      <c r="BX771">
        <f ca="1">VLOOKUP('Sampling picks'!BJ761,Sheet1!$A$11:$C$1010,3,FALSE)</f>
        <v>39.93</v>
      </c>
      <c r="BY771">
        <f ca="1">VLOOKUP('Sampling picks'!BK761,Sheet1!$A$11:$C$1010,3,FALSE)</f>
        <v>41.13</v>
      </c>
      <c r="BZ771">
        <f ca="1">VLOOKUP('Sampling picks'!BL761,Sheet1!$A$11:$C$1010,3,FALSE)</f>
        <v>46.99</v>
      </c>
      <c r="CA771">
        <f ca="1">VLOOKUP('Sampling picks'!BM761,Sheet1!$A$11:$C$1010,3,FALSE)</f>
        <v>47.16</v>
      </c>
      <c r="CB771">
        <f ca="1">VLOOKUP('Sampling picks'!BN761,Sheet1!$A$11:$C$1010,3,FALSE)</f>
        <v>53.98</v>
      </c>
      <c r="CC771">
        <f ca="1">VLOOKUP('Sampling picks'!BO761,Sheet1!$A$11:$C$1010,3,FALSE)</f>
        <v>31.49</v>
      </c>
      <c r="CD771">
        <f ca="1">VLOOKUP('Sampling picks'!BP761,Sheet1!$A$11:$C$1010,3,FALSE)</f>
        <v>40.22</v>
      </c>
      <c r="CE771">
        <f ca="1">VLOOKUP('Sampling picks'!BQ761,Sheet1!$A$11:$C$1010,3,FALSE)</f>
        <v>41.25</v>
      </c>
      <c r="CF771">
        <f ca="1">VLOOKUP('Sampling picks'!BR761,Sheet1!$A$11:$C$1010,3,FALSE)</f>
        <v>41.39</v>
      </c>
      <c r="CG771">
        <f ca="1">VLOOKUP('Sampling picks'!BS761,Sheet1!$A$11:$C$1010,3,FALSE)</f>
        <v>42.38</v>
      </c>
      <c r="CH771">
        <f ca="1">VLOOKUP('Sampling picks'!BT761,Sheet1!$A$11:$C$1010,3,FALSE)</f>
        <v>42.97</v>
      </c>
      <c r="CI771">
        <f ca="1">VLOOKUP('Sampling picks'!BU761,Sheet1!$A$11:$C$1010,3,FALSE)</f>
        <v>41.75</v>
      </c>
      <c r="CJ771">
        <f ca="1">VLOOKUP('Sampling picks'!BV761,Sheet1!$A$11:$C$1010,3,FALSE)</f>
        <v>36.86</v>
      </c>
      <c r="CK771">
        <f ca="1">VLOOKUP('Sampling picks'!BW761,Sheet1!$A$11:$C$1010,3,FALSE)</f>
        <v>51.47</v>
      </c>
      <c r="CL771">
        <f ca="1">VLOOKUP('Sampling picks'!BX761,Sheet1!$A$11:$C$1010,3,FALSE)</f>
        <v>46.75</v>
      </c>
      <c r="CM771">
        <f ca="1">VLOOKUP('Sampling picks'!BY761,Sheet1!$A$11:$C$1010,3,FALSE)</f>
        <v>45.03</v>
      </c>
      <c r="CN771">
        <f ca="1">VLOOKUP('Sampling picks'!BZ761,Sheet1!$A$11:$C$1010,3,FALSE)</f>
        <v>44.07</v>
      </c>
      <c r="CO771">
        <f ca="1">VLOOKUP('Sampling picks'!CA761,Sheet1!$A$11:$C$1010,3,FALSE)</f>
        <v>47.79</v>
      </c>
      <c r="CP771">
        <f ca="1">VLOOKUP('Sampling picks'!CB761,Sheet1!$A$11:$C$1010,3,FALSE)</f>
        <v>56.02</v>
      </c>
      <c r="CQ771">
        <f ca="1">VLOOKUP('Sampling picks'!CC761,Sheet1!$A$11:$C$1010,3,FALSE)</f>
        <v>46.21</v>
      </c>
      <c r="CR771">
        <f ca="1">VLOOKUP('Sampling picks'!CD761,Sheet1!$A$11:$C$1010,3,FALSE)</f>
        <v>34.61</v>
      </c>
      <c r="CS771">
        <f ca="1">VLOOKUP('Sampling picks'!CE761,Sheet1!$A$11:$C$1010,3,FALSE)</f>
        <v>41.15</v>
      </c>
      <c r="CT771">
        <f ca="1">VLOOKUP('Sampling picks'!CF761,Sheet1!$A$11:$C$1010,3,FALSE)</f>
        <v>50.46</v>
      </c>
      <c r="CU771">
        <f ca="1">VLOOKUP('Sampling picks'!CG761,Sheet1!$A$11:$C$1010,3,FALSE)</f>
        <v>40.6</v>
      </c>
      <c r="CV771">
        <f ca="1">VLOOKUP('Sampling picks'!CH761,Sheet1!$A$11:$C$1010,3,FALSE)</f>
        <v>43.41</v>
      </c>
      <c r="CW771">
        <f ca="1">VLOOKUP('Sampling picks'!CI761,Sheet1!$A$11:$C$1010,3,FALSE)</f>
        <v>56.23</v>
      </c>
      <c r="CX771">
        <f ca="1">VLOOKUP('Sampling picks'!CJ761,Sheet1!$A$11:$C$1010,3,FALSE)</f>
        <v>46.27</v>
      </c>
      <c r="CY771">
        <f ca="1">VLOOKUP('Sampling picks'!CK761,Sheet1!$A$11:$C$1010,3,FALSE)</f>
        <v>33.89</v>
      </c>
      <c r="CZ771">
        <f ca="1">VLOOKUP('Sampling picks'!CL761,Sheet1!$A$11:$C$1010,3,FALSE)</f>
        <v>53.98</v>
      </c>
      <c r="DA771">
        <f ca="1">VLOOKUP('Sampling picks'!CM761,Sheet1!$A$11:$C$1010,3,FALSE)</f>
        <v>52.93</v>
      </c>
      <c r="DB771">
        <f ca="1">VLOOKUP('Sampling picks'!CN761,Sheet1!$A$11:$C$1010,3,FALSE)</f>
        <v>58.23</v>
      </c>
      <c r="DC771">
        <f ca="1">VLOOKUP('Sampling picks'!CO761,Sheet1!$A$11:$C$1010,3,FALSE)</f>
        <v>42.94</v>
      </c>
      <c r="DD771">
        <f ca="1">VLOOKUP('Sampling picks'!CP761,Sheet1!$A$11:$C$1010,3,FALSE)</f>
        <v>60.84</v>
      </c>
      <c r="DE771">
        <f ca="1">VLOOKUP('Sampling picks'!CQ761,Sheet1!$A$11:$C$1010,3,FALSE)</f>
        <v>37.47</v>
      </c>
      <c r="DF771">
        <f ca="1">VLOOKUP('Sampling picks'!CR761,Sheet1!$A$11:$C$1010,3,FALSE)</f>
        <v>46.89</v>
      </c>
      <c r="DG771">
        <f ca="1">VLOOKUP('Sampling picks'!CS761,Sheet1!$A$11:$C$1010,3,FALSE)</f>
        <v>41.32</v>
      </c>
      <c r="DH771">
        <f ca="1">VLOOKUP('Sampling picks'!CT761,Sheet1!$A$11:$C$1010,3,FALSE)</f>
        <v>35.090000000000003</v>
      </c>
      <c r="DI771">
        <f ca="1">VLOOKUP('Sampling picks'!CU761,Sheet1!$A$11:$C$1010,3,FALSE)</f>
        <v>47.94</v>
      </c>
      <c r="DJ771">
        <f ca="1">VLOOKUP('Sampling picks'!CV761,Sheet1!$A$11:$C$1010,3,FALSE)</f>
        <v>26.42</v>
      </c>
      <c r="DK771">
        <f ca="1">VLOOKUP('Sampling picks'!CW761,Sheet1!$A$11:$C$1010,3,FALSE)</f>
        <v>41.3</v>
      </c>
      <c r="DL771" t="e">
        <f>VLOOKUP('Sampling picks'!CX761,Sheet1!$A$11:$C$1010,3,FALSE)</f>
        <v>#N/A</v>
      </c>
      <c r="DM771" t="e">
        <f>VLOOKUP('Sampling picks'!CY761,Sheet1!$A$11:$C$1010,3,FALSE)</f>
        <v>#N/A</v>
      </c>
    </row>
    <row r="772" spans="1:117">
      <c r="A772">
        <v>762</v>
      </c>
      <c r="C772" s="1">
        <f t="shared" ca="1" si="47"/>
        <v>30.54</v>
      </c>
      <c r="J772" t="str">
        <f t="shared" ca="1" si="44"/>
        <v>IN</v>
      </c>
      <c r="K772">
        <f t="shared" si="45"/>
        <v>47</v>
      </c>
      <c r="L772">
        <f ca="1">$M772+_xlfn.NORM.INV($I$7/2,0,1)*SQRT($C$8^2/$I$5)</f>
        <v>45.574453761094084</v>
      </c>
      <c r="M772">
        <f t="shared" ca="1" si="46"/>
        <v>48.018100000000011</v>
      </c>
      <c r="N772">
        <f ca="1">$M772+_xlfn.NORM.INV(1-($I$7/2),0,1)*SQRT($C$8^2/$I$5)</f>
        <v>50.461746238905938</v>
      </c>
      <c r="O772">
        <v>762</v>
      </c>
      <c r="P772">
        <f ca="1">VLOOKUP('Sampling picks'!B762,Sheet1!$A$11:$C$1010,3,FALSE)</f>
        <v>48.36</v>
      </c>
      <c r="Q772">
        <f ca="1">VLOOKUP('Sampling picks'!C762,Sheet1!$A$11:$C$1010,3,FALSE)</f>
        <v>35.619999999999997</v>
      </c>
      <c r="R772">
        <f ca="1">VLOOKUP('Sampling picks'!D762,Sheet1!$A$11:$C$1010,3,FALSE)</f>
        <v>44.86</v>
      </c>
      <c r="S772">
        <f ca="1">VLOOKUP('Sampling picks'!E762,Sheet1!$A$11:$C$1010,3,FALSE)</f>
        <v>47.76</v>
      </c>
      <c r="T772">
        <f ca="1">VLOOKUP('Sampling picks'!F762,Sheet1!$A$11:$C$1010,3,FALSE)</f>
        <v>37.479999999999997</v>
      </c>
      <c r="U772">
        <f ca="1">VLOOKUP('Sampling picks'!G762,Sheet1!$A$11:$C$1010,3,FALSE)</f>
        <v>42.94</v>
      </c>
      <c r="V772">
        <f ca="1">VLOOKUP('Sampling picks'!H762,Sheet1!$A$11:$C$1010,3,FALSE)</f>
        <v>47.68</v>
      </c>
      <c r="W772">
        <f ca="1">VLOOKUP('Sampling picks'!I762,Sheet1!$A$11:$C$1010,3,FALSE)</f>
        <v>50.85</v>
      </c>
      <c r="X772">
        <f ca="1">VLOOKUP('Sampling picks'!J762,Sheet1!$A$11:$C$1010,3,FALSE)</f>
        <v>58.29</v>
      </c>
      <c r="Y772">
        <f ca="1">VLOOKUP('Sampling picks'!K762,Sheet1!$A$11:$C$1010,3,FALSE)</f>
        <v>35.729999999999997</v>
      </c>
      <c r="Z772">
        <f ca="1">VLOOKUP('Sampling picks'!L762,Sheet1!$A$11:$C$1010,3,FALSE)</f>
        <v>46.91</v>
      </c>
      <c r="AA772">
        <f ca="1">VLOOKUP('Sampling picks'!M762,Sheet1!$A$11:$C$1010,3,FALSE)</f>
        <v>33.69</v>
      </c>
      <c r="AB772">
        <f ca="1">VLOOKUP('Sampling picks'!N762,Sheet1!$A$11:$C$1010,3,FALSE)</f>
        <v>50.01</v>
      </c>
      <c r="AC772">
        <f ca="1">VLOOKUP('Sampling picks'!O762,Sheet1!$A$11:$C$1010,3,FALSE)</f>
        <v>47.86</v>
      </c>
      <c r="AD772">
        <f ca="1">VLOOKUP('Sampling picks'!P762,Sheet1!$A$11:$C$1010,3,FALSE)</f>
        <v>44.03</v>
      </c>
      <c r="AE772">
        <f ca="1">VLOOKUP('Sampling picks'!Q762,Sheet1!$A$11:$C$1010,3,FALSE)</f>
        <v>53.89</v>
      </c>
      <c r="AF772">
        <f ca="1">VLOOKUP('Sampling picks'!R762,Sheet1!$A$11:$C$1010,3,FALSE)</f>
        <v>51.57</v>
      </c>
      <c r="AG772">
        <f ca="1">VLOOKUP('Sampling picks'!S762,Sheet1!$A$11:$C$1010,3,FALSE)</f>
        <v>53.16</v>
      </c>
      <c r="AH772">
        <f ca="1">VLOOKUP('Sampling picks'!T762,Sheet1!$A$11:$C$1010,3,FALSE)</f>
        <v>48.62</v>
      </c>
      <c r="AI772">
        <f ca="1">VLOOKUP('Sampling picks'!U762,Sheet1!$A$11:$C$1010,3,FALSE)</f>
        <v>56.74</v>
      </c>
      <c r="AJ772">
        <f ca="1">VLOOKUP('Sampling picks'!V762,Sheet1!$A$11:$C$1010,3,FALSE)</f>
        <v>50.01</v>
      </c>
      <c r="AK772">
        <f ca="1">VLOOKUP('Sampling picks'!W762,Sheet1!$A$11:$C$1010,3,FALSE)</f>
        <v>54.17</v>
      </c>
      <c r="AL772">
        <f ca="1">VLOOKUP('Sampling picks'!X762,Sheet1!$A$11:$C$1010,3,FALSE)</f>
        <v>51.84</v>
      </c>
      <c r="AM772">
        <f ca="1">VLOOKUP('Sampling picks'!Y762,Sheet1!$A$11:$C$1010,3,FALSE)</f>
        <v>66.78</v>
      </c>
      <c r="AN772">
        <f ca="1">VLOOKUP('Sampling picks'!Z762,Sheet1!$A$11:$C$1010,3,FALSE)</f>
        <v>34.840000000000003</v>
      </c>
      <c r="AO772">
        <f ca="1">VLOOKUP('Sampling picks'!AA762,Sheet1!$A$11:$C$1010,3,FALSE)</f>
        <v>39.06</v>
      </c>
      <c r="AP772">
        <f ca="1">VLOOKUP('Sampling picks'!AB762,Sheet1!$A$11:$C$1010,3,FALSE)</f>
        <v>54.51</v>
      </c>
      <c r="AQ772">
        <f ca="1">VLOOKUP('Sampling picks'!AC762,Sheet1!$A$11:$C$1010,3,FALSE)</f>
        <v>35.229999999999997</v>
      </c>
      <c r="AR772">
        <f ca="1">VLOOKUP('Sampling picks'!AD762,Sheet1!$A$11:$C$1010,3,FALSE)</f>
        <v>29.84</v>
      </c>
      <c r="AS772">
        <f ca="1">VLOOKUP('Sampling picks'!AE762,Sheet1!$A$11:$C$1010,3,FALSE)</f>
        <v>52.75</v>
      </c>
      <c r="AT772">
        <f ca="1">VLOOKUP('Sampling picks'!AF762,Sheet1!$A$11:$C$1010,3,FALSE)</f>
        <v>50.9</v>
      </c>
      <c r="AU772">
        <f ca="1">VLOOKUP('Sampling picks'!AG762,Sheet1!$A$11:$C$1010,3,FALSE)</f>
        <v>41.43</v>
      </c>
      <c r="AV772">
        <f ca="1">VLOOKUP('Sampling picks'!AH762,Sheet1!$A$11:$C$1010,3,FALSE)</f>
        <v>46.34</v>
      </c>
      <c r="AW772">
        <f ca="1">VLOOKUP('Sampling picks'!AI762,Sheet1!$A$11:$C$1010,3,FALSE)</f>
        <v>51.66</v>
      </c>
      <c r="AX772">
        <f ca="1">VLOOKUP('Sampling picks'!AJ762,Sheet1!$A$11:$C$1010,3,FALSE)</f>
        <v>42.46</v>
      </c>
      <c r="AY772">
        <f ca="1">VLOOKUP('Sampling picks'!AK762,Sheet1!$A$11:$C$1010,3,FALSE)</f>
        <v>40.6</v>
      </c>
      <c r="AZ772">
        <f ca="1">VLOOKUP('Sampling picks'!AL762,Sheet1!$A$11:$C$1010,3,FALSE)</f>
        <v>29.84</v>
      </c>
      <c r="BA772">
        <f ca="1">VLOOKUP('Sampling picks'!AM762,Sheet1!$A$11:$C$1010,3,FALSE)</f>
        <v>49.32</v>
      </c>
      <c r="BB772">
        <f ca="1">VLOOKUP('Sampling picks'!AN762,Sheet1!$A$11:$C$1010,3,FALSE)</f>
        <v>48.15</v>
      </c>
      <c r="BC772">
        <f ca="1">VLOOKUP('Sampling picks'!AO762,Sheet1!$A$11:$C$1010,3,FALSE)</f>
        <v>49.62</v>
      </c>
      <c r="BD772">
        <f ca="1">VLOOKUP('Sampling picks'!AP762,Sheet1!$A$11:$C$1010,3,FALSE)</f>
        <v>54</v>
      </c>
      <c r="BE772">
        <f ca="1">VLOOKUP('Sampling picks'!AQ762,Sheet1!$A$11:$C$1010,3,FALSE)</f>
        <v>26.5</v>
      </c>
      <c r="BF772">
        <f ca="1">VLOOKUP('Sampling picks'!AR762,Sheet1!$A$11:$C$1010,3,FALSE)</f>
        <v>46.56</v>
      </c>
      <c r="BG772">
        <f ca="1">VLOOKUP('Sampling picks'!AS762,Sheet1!$A$11:$C$1010,3,FALSE)</f>
        <v>44.36</v>
      </c>
      <c r="BH772">
        <f ca="1">VLOOKUP('Sampling picks'!AT762,Sheet1!$A$11:$C$1010,3,FALSE)</f>
        <v>41.3</v>
      </c>
      <c r="BI772">
        <f ca="1">VLOOKUP('Sampling picks'!AU762,Sheet1!$A$11:$C$1010,3,FALSE)</f>
        <v>45.03</v>
      </c>
      <c r="BJ772">
        <f ca="1">VLOOKUP('Sampling picks'!AV762,Sheet1!$A$11:$C$1010,3,FALSE)</f>
        <v>42.55</v>
      </c>
      <c r="BK772">
        <f ca="1">VLOOKUP('Sampling picks'!AW762,Sheet1!$A$11:$C$1010,3,FALSE)</f>
        <v>48.16</v>
      </c>
      <c r="BL772">
        <f ca="1">VLOOKUP('Sampling picks'!AX762,Sheet1!$A$11:$C$1010,3,FALSE)</f>
        <v>49.38</v>
      </c>
      <c r="BM772">
        <f ca="1">VLOOKUP('Sampling picks'!AY762,Sheet1!$A$11:$C$1010,3,FALSE)</f>
        <v>53.09</v>
      </c>
      <c r="BN772">
        <f ca="1">VLOOKUP('Sampling picks'!AZ762,Sheet1!$A$11:$C$1010,3,FALSE)</f>
        <v>57.57</v>
      </c>
      <c r="BO772">
        <f ca="1">VLOOKUP('Sampling picks'!BA762,Sheet1!$A$11:$C$1010,3,FALSE)</f>
        <v>56.06</v>
      </c>
      <c r="BP772">
        <f ca="1">VLOOKUP('Sampling picks'!BB762,Sheet1!$A$11:$C$1010,3,FALSE)</f>
        <v>57.11</v>
      </c>
      <c r="BQ772">
        <f ca="1">VLOOKUP('Sampling picks'!BC762,Sheet1!$A$11:$C$1010,3,FALSE)</f>
        <v>48.66</v>
      </c>
      <c r="BR772">
        <f ca="1">VLOOKUP('Sampling picks'!BD762,Sheet1!$A$11:$C$1010,3,FALSE)</f>
        <v>50.61</v>
      </c>
      <c r="BS772">
        <f ca="1">VLOOKUP('Sampling picks'!BE762,Sheet1!$A$11:$C$1010,3,FALSE)</f>
        <v>54.18</v>
      </c>
      <c r="BT772">
        <f ca="1">VLOOKUP('Sampling picks'!BF762,Sheet1!$A$11:$C$1010,3,FALSE)</f>
        <v>43.01</v>
      </c>
      <c r="BU772">
        <f ca="1">VLOOKUP('Sampling picks'!BG762,Sheet1!$A$11:$C$1010,3,FALSE)</f>
        <v>58.39</v>
      </c>
      <c r="BV772">
        <f ca="1">VLOOKUP('Sampling picks'!BH762,Sheet1!$A$11:$C$1010,3,FALSE)</f>
        <v>51.34</v>
      </c>
      <c r="BW772">
        <f ca="1">VLOOKUP('Sampling picks'!BI762,Sheet1!$A$11:$C$1010,3,FALSE)</f>
        <v>51.53</v>
      </c>
      <c r="BX772">
        <f ca="1">VLOOKUP('Sampling picks'!BJ762,Sheet1!$A$11:$C$1010,3,FALSE)</f>
        <v>36.520000000000003</v>
      </c>
      <c r="BY772">
        <f ca="1">VLOOKUP('Sampling picks'!BK762,Sheet1!$A$11:$C$1010,3,FALSE)</f>
        <v>34.46</v>
      </c>
      <c r="BZ772">
        <f ca="1">VLOOKUP('Sampling picks'!BL762,Sheet1!$A$11:$C$1010,3,FALSE)</f>
        <v>35.729999999999997</v>
      </c>
      <c r="CA772">
        <f ca="1">VLOOKUP('Sampling picks'!BM762,Sheet1!$A$11:$C$1010,3,FALSE)</f>
        <v>50.46</v>
      </c>
      <c r="CB772">
        <f ca="1">VLOOKUP('Sampling picks'!BN762,Sheet1!$A$11:$C$1010,3,FALSE)</f>
        <v>63.37</v>
      </c>
      <c r="CC772">
        <f ca="1">VLOOKUP('Sampling picks'!BO762,Sheet1!$A$11:$C$1010,3,FALSE)</f>
        <v>56.97</v>
      </c>
      <c r="CD772">
        <f ca="1">VLOOKUP('Sampling picks'!BP762,Sheet1!$A$11:$C$1010,3,FALSE)</f>
        <v>51.16</v>
      </c>
      <c r="CE772">
        <f ca="1">VLOOKUP('Sampling picks'!BQ762,Sheet1!$A$11:$C$1010,3,FALSE)</f>
        <v>36.04</v>
      </c>
      <c r="CF772">
        <f ca="1">VLOOKUP('Sampling picks'!BR762,Sheet1!$A$11:$C$1010,3,FALSE)</f>
        <v>58.13</v>
      </c>
      <c r="CG772">
        <f ca="1">VLOOKUP('Sampling picks'!BS762,Sheet1!$A$11:$C$1010,3,FALSE)</f>
        <v>31.65</v>
      </c>
      <c r="CH772">
        <f ca="1">VLOOKUP('Sampling picks'!BT762,Sheet1!$A$11:$C$1010,3,FALSE)</f>
        <v>48.64</v>
      </c>
      <c r="CI772">
        <f ca="1">VLOOKUP('Sampling picks'!BU762,Sheet1!$A$11:$C$1010,3,FALSE)</f>
        <v>47.79</v>
      </c>
      <c r="CJ772">
        <f ca="1">VLOOKUP('Sampling picks'!BV762,Sheet1!$A$11:$C$1010,3,FALSE)</f>
        <v>60.82</v>
      </c>
      <c r="CK772">
        <f ca="1">VLOOKUP('Sampling picks'!BW762,Sheet1!$A$11:$C$1010,3,FALSE)</f>
        <v>57.55</v>
      </c>
      <c r="CL772">
        <f ca="1">VLOOKUP('Sampling picks'!BX762,Sheet1!$A$11:$C$1010,3,FALSE)</f>
        <v>74.11</v>
      </c>
      <c r="CM772">
        <f ca="1">VLOOKUP('Sampling picks'!BY762,Sheet1!$A$11:$C$1010,3,FALSE)</f>
        <v>47.76</v>
      </c>
      <c r="CN772">
        <f ca="1">VLOOKUP('Sampling picks'!BZ762,Sheet1!$A$11:$C$1010,3,FALSE)</f>
        <v>35.44</v>
      </c>
      <c r="CO772">
        <f ca="1">VLOOKUP('Sampling picks'!CA762,Sheet1!$A$11:$C$1010,3,FALSE)</f>
        <v>45.03</v>
      </c>
      <c r="CP772">
        <f ca="1">VLOOKUP('Sampling picks'!CB762,Sheet1!$A$11:$C$1010,3,FALSE)</f>
        <v>33.74</v>
      </c>
      <c r="CQ772">
        <f ca="1">VLOOKUP('Sampling picks'!CC762,Sheet1!$A$11:$C$1010,3,FALSE)</f>
        <v>51.25</v>
      </c>
      <c r="CR772">
        <f ca="1">VLOOKUP('Sampling picks'!CD762,Sheet1!$A$11:$C$1010,3,FALSE)</f>
        <v>54.28</v>
      </c>
      <c r="CS772">
        <f ca="1">VLOOKUP('Sampling picks'!CE762,Sheet1!$A$11:$C$1010,3,FALSE)</f>
        <v>56.05</v>
      </c>
      <c r="CT772">
        <f ca="1">VLOOKUP('Sampling picks'!CF762,Sheet1!$A$11:$C$1010,3,FALSE)</f>
        <v>54.67</v>
      </c>
      <c r="CU772">
        <f ca="1">VLOOKUP('Sampling picks'!CG762,Sheet1!$A$11:$C$1010,3,FALSE)</f>
        <v>55.54</v>
      </c>
      <c r="CV772">
        <f ca="1">VLOOKUP('Sampling picks'!CH762,Sheet1!$A$11:$C$1010,3,FALSE)</f>
        <v>44.05</v>
      </c>
      <c r="CW772">
        <f ca="1">VLOOKUP('Sampling picks'!CI762,Sheet1!$A$11:$C$1010,3,FALSE)</f>
        <v>33.549999999999997</v>
      </c>
      <c r="CX772">
        <f ca="1">VLOOKUP('Sampling picks'!CJ762,Sheet1!$A$11:$C$1010,3,FALSE)</f>
        <v>50.62</v>
      </c>
      <c r="CY772">
        <f ca="1">VLOOKUP('Sampling picks'!CK762,Sheet1!$A$11:$C$1010,3,FALSE)</f>
        <v>67.02</v>
      </c>
      <c r="CZ772">
        <f ca="1">VLOOKUP('Sampling picks'!CL762,Sheet1!$A$11:$C$1010,3,FALSE)</f>
        <v>47.79</v>
      </c>
      <c r="DA772">
        <f ca="1">VLOOKUP('Sampling picks'!CM762,Sheet1!$A$11:$C$1010,3,FALSE)</f>
        <v>47.99</v>
      </c>
      <c r="DB772">
        <f ca="1">VLOOKUP('Sampling picks'!CN762,Sheet1!$A$11:$C$1010,3,FALSE)</f>
        <v>47.76</v>
      </c>
      <c r="DC772">
        <f ca="1">VLOOKUP('Sampling picks'!CO762,Sheet1!$A$11:$C$1010,3,FALSE)</f>
        <v>51.16</v>
      </c>
      <c r="DD772">
        <f ca="1">VLOOKUP('Sampling picks'!CP762,Sheet1!$A$11:$C$1010,3,FALSE)</f>
        <v>53.11</v>
      </c>
      <c r="DE772">
        <f ca="1">VLOOKUP('Sampling picks'!CQ762,Sheet1!$A$11:$C$1010,3,FALSE)</f>
        <v>41.32</v>
      </c>
      <c r="DF772">
        <f ca="1">VLOOKUP('Sampling picks'!CR762,Sheet1!$A$11:$C$1010,3,FALSE)</f>
        <v>49.77</v>
      </c>
      <c r="DG772">
        <f ca="1">VLOOKUP('Sampling picks'!CS762,Sheet1!$A$11:$C$1010,3,FALSE)</f>
        <v>51.66</v>
      </c>
      <c r="DH772">
        <f ca="1">VLOOKUP('Sampling picks'!CT762,Sheet1!$A$11:$C$1010,3,FALSE)</f>
        <v>56.9</v>
      </c>
      <c r="DI772">
        <f ca="1">VLOOKUP('Sampling picks'!CU762,Sheet1!$A$11:$C$1010,3,FALSE)</f>
        <v>66.47</v>
      </c>
      <c r="DJ772">
        <f ca="1">VLOOKUP('Sampling picks'!CV762,Sheet1!$A$11:$C$1010,3,FALSE)</f>
        <v>47.15</v>
      </c>
      <c r="DK772">
        <f ca="1">VLOOKUP('Sampling picks'!CW762,Sheet1!$A$11:$C$1010,3,FALSE)</f>
        <v>33.54</v>
      </c>
      <c r="DL772" t="e">
        <f>VLOOKUP('Sampling picks'!CX762,Sheet1!$A$11:$C$1010,3,FALSE)</f>
        <v>#N/A</v>
      </c>
      <c r="DM772" t="e">
        <f>VLOOKUP('Sampling picks'!CY762,Sheet1!$A$11:$C$1010,3,FALSE)</f>
        <v>#N/A</v>
      </c>
    </row>
    <row r="773" spans="1:117">
      <c r="A773">
        <v>763</v>
      </c>
      <c r="C773" s="1">
        <f t="shared" ca="1" si="47"/>
        <v>57.45</v>
      </c>
      <c r="J773" t="str">
        <f t="shared" ca="1" si="44"/>
        <v>IN</v>
      </c>
      <c r="K773">
        <f t="shared" si="45"/>
        <v>47</v>
      </c>
      <c r="L773">
        <f ca="1">$M773+_xlfn.NORM.INV($I$7/2,0,1)*SQRT($C$8^2/$I$5)</f>
        <v>45.609953761094069</v>
      </c>
      <c r="M773">
        <f t="shared" ca="1" si="46"/>
        <v>48.053599999999996</v>
      </c>
      <c r="N773">
        <f ca="1">$M773+_xlfn.NORM.INV(1-($I$7/2),0,1)*SQRT($C$8^2/$I$5)</f>
        <v>50.497246238905923</v>
      </c>
      <c r="O773">
        <v>763</v>
      </c>
      <c r="P773">
        <f ca="1">VLOOKUP('Sampling picks'!B763,Sheet1!$A$11:$C$1010,3,FALSE)</f>
        <v>48.72</v>
      </c>
      <c r="Q773">
        <f ca="1">VLOOKUP('Sampling picks'!C763,Sheet1!$A$11:$C$1010,3,FALSE)</f>
        <v>48.31</v>
      </c>
      <c r="R773">
        <f ca="1">VLOOKUP('Sampling picks'!D763,Sheet1!$A$11:$C$1010,3,FALSE)</f>
        <v>41.84</v>
      </c>
      <c r="S773">
        <f ca="1">VLOOKUP('Sampling picks'!E763,Sheet1!$A$11:$C$1010,3,FALSE)</f>
        <v>35.44</v>
      </c>
      <c r="T773">
        <f ca="1">VLOOKUP('Sampling picks'!F763,Sheet1!$A$11:$C$1010,3,FALSE)</f>
        <v>45.7</v>
      </c>
      <c r="U773">
        <f ca="1">VLOOKUP('Sampling picks'!G763,Sheet1!$A$11:$C$1010,3,FALSE)</f>
        <v>64.599999999999994</v>
      </c>
      <c r="V773">
        <f ca="1">VLOOKUP('Sampling picks'!H763,Sheet1!$A$11:$C$1010,3,FALSE)</f>
        <v>56.53</v>
      </c>
      <c r="W773">
        <f ca="1">VLOOKUP('Sampling picks'!I763,Sheet1!$A$11:$C$1010,3,FALSE)</f>
        <v>56.41</v>
      </c>
      <c r="X773">
        <f ca="1">VLOOKUP('Sampling picks'!J763,Sheet1!$A$11:$C$1010,3,FALSE)</f>
        <v>40.21</v>
      </c>
      <c r="Y773">
        <f ca="1">VLOOKUP('Sampling picks'!K763,Sheet1!$A$11:$C$1010,3,FALSE)</f>
        <v>59.42</v>
      </c>
      <c r="Z773">
        <f ca="1">VLOOKUP('Sampling picks'!L763,Sheet1!$A$11:$C$1010,3,FALSE)</f>
        <v>50.43</v>
      </c>
      <c r="AA773">
        <f ca="1">VLOOKUP('Sampling picks'!M763,Sheet1!$A$11:$C$1010,3,FALSE)</f>
        <v>46.64</v>
      </c>
      <c r="AB773">
        <f ca="1">VLOOKUP('Sampling picks'!N763,Sheet1!$A$11:$C$1010,3,FALSE)</f>
        <v>57.95</v>
      </c>
      <c r="AC773">
        <f ca="1">VLOOKUP('Sampling picks'!O763,Sheet1!$A$11:$C$1010,3,FALSE)</f>
        <v>30.63</v>
      </c>
      <c r="AD773">
        <f ca="1">VLOOKUP('Sampling picks'!P763,Sheet1!$A$11:$C$1010,3,FALSE)</f>
        <v>44.37</v>
      </c>
      <c r="AE773">
        <f ca="1">VLOOKUP('Sampling picks'!Q763,Sheet1!$A$11:$C$1010,3,FALSE)</f>
        <v>51.25</v>
      </c>
      <c r="AF773">
        <f ca="1">VLOOKUP('Sampling picks'!R763,Sheet1!$A$11:$C$1010,3,FALSE)</f>
        <v>55.54</v>
      </c>
      <c r="AG773">
        <f ca="1">VLOOKUP('Sampling picks'!S763,Sheet1!$A$11:$C$1010,3,FALSE)</f>
        <v>52.11</v>
      </c>
      <c r="AH773">
        <f ca="1">VLOOKUP('Sampling picks'!T763,Sheet1!$A$11:$C$1010,3,FALSE)</f>
        <v>33.44</v>
      </c>
      <c r="AI773">
        <f ca="1">VLOOKUP('Sampling picks'!U763,Sheet1!$A$11:$C$1010,3,FALSE)</f>
        <v>49.45</v>
      </c>
      <c r="AJ773">
        <f ca="1">VLOOKUP('Sampling picks'!V763,Sheet1!$A$11:$C$1010,3,FALSE)</f>
        <v>41.89</v>
      </c>
      <c r="AK773">
        <f ca="1">VLOOKUP('Sampling picks'!W763,Sheet1!$A$11:$C$1010,3,FALSE)</f>
        <v>47.06</v>
      </c>
      <c r="AL773">
        <f ca="1">VLOOKUP('Sampling picks'!X763,Sheet1!$A$11:$C$1010,3,FALSE)</f>
        <v>44.09</v>
      </c>
      <c r="AM773">
        <f ca="1">VLOOKUP('Sampling picks'!Y763,Sheet1!$A$11:$C$1010,3,FALSE)</f>
        <v>52.93</v>
      </c>
      <c r="AN773">
        <f ca="1">VLOOKUP('Sampling picks'!Z763,Sheet1!$A$11:$C$1010,3,FALSE)</f>
        <v>53.32</v>
      </c>
      <c r="AO773">
        <f ca="1">VLOOKUP('Sampling picks'!AA763,Sheet1!$A$11:$C$1010,3,FALSE)</f>
        <v>50.23</v>
      </c>
      <c r="AP773">
        <f ca="1">VLOOKUP('Sampling picks'!AB763,Sheet1!$A$11:$C$1010,3,FALSE)</f>
        <v>50.55</v>
      </c>
      <c r="AQ773">
        <f ca="1">VLOOKUP('Sampling picks'!AC763,Sheet1!$A$11:$C$1010,3,FALSE)</f>
        <v>34.46</v>
      </c>
      <c r="AR773">
        <f ca="1">VLOOKUP('Sampling picks'!AD763,Sheet1!$A$11:$C$1010,3,FALSE)</f>
        <v>63.04</v>
      </c>
      <c r="AS773">
        <f ca="1">VLOOKUP('Sampling picks'!AE763,Sheet1!$A$11:$C$1010,3,FALSE)</f>
        <v>42.73</v>
      </c>
      <c r="AT773">
        <f ca="1">VLOOKUP('Sampling picks'!AF763,Sheet1!$A$11:$C$1010,3,FALSE)</f>
        <v>49.38</v>
      </c>
      <c r="AU773">
        <f ca="1">VLOOKUP('Sampling picks'!AG763,Sheet1!$A$11:$C$1010,3,FALSE)</f>
        <v>36.619999999999997</v>
      </c>
      <c r="AV773">
        <f ca="1">VLOOKUP('Sampling picks'!AH763,Sheet1!$A$11:$C$1010,3,FALSE)</f>
        <v>47.89</v>
      </c>
      <c r="AW773">
        <f ca="1">VLOOKUP('Sampling picks'!AI763,Sheet1!$A$11:$C$1010,3,FALSE)</f>
        <v>36.840000000000003</v>
      </c>
      <c r="AX773">
        <f ca="1">VLOOKUP('Sampling picks'!AJ763,Sheet1!$A$11:$C$1010,3,FALSE)</f>
        <v>35.229999999999997</v>
      </c>
      <c r="AY773">
        <f ca="1">VLOOKUP('Sampling picks'!AK763,Sheet1!$A$11:$C$1010,3,FALSE)</f>
        <v>37.06</v>
      </c>
      <c r="AZ773">
        <f ca="1">VLOOKUP('Sampling picks'!AL763,Sheet1!$A$11:$C$1010,3,FALSE)</f>
        <v>69.52</v>
      </c>
      <c r="BA773">
        <f ca="1">VLOOKUP('Sampling picks'!AM763,Sheet1!$A$11:$C$1010,3,FALSE)</f>
        <v>50.9</v>
      </c>
      <c r="BB773">
        <f ca="1">VLOOKUP('Sampling picks'!AN763,Sheet1!$A$11:$C$1010,3,FALSE)</f>
        <v>58.86</v>
      </c>
      <c r="BC773">
        <f ca="1">VLOOKUP('Sampling picks'!AO763,Sheet1!$A$11:$C$1010,3,FALSE)</f>
        <v>64.16</v>
      </c>
      <c r="BD773">
        <f ca="1">VLOOKUP('Sampling picks'!AP763,Sheet1!$A$11:$C$1010,3,FALSE)</f>
        <v>52.1</v>
      </c>
      <c r="BE773">
        <f ca="1">VLOOKUP('Sampling picks'!AQ763,Sheet1!$A$11:$C$1010,3,FALSE)</f>
        <v>49.56</v>
      </c>
      <c r="BF773">
        <f ca="1">VLOOKUP('Sampling picks'!AR763,Sheet1!$A$11:$C$1010,3,FALSE)</f>
        <v>44.07</v>
      </c>
      <c r="BG773">
        <f ca="1">VLOOKUP('Sampling picks'!AS763,Sheet1!$A$11:$C$1010,3,FALSE)</f>
        <v>46.18</v>
      </c>
      <c r="BH773">
        <f ca="1">VLOOKUP('Sampling picks'!AT763,Sheet1!$A$11:$C$1010,3,FALSE)</f>
        <v>36.9</v>
      </c>
      <c r="BI773">
        <f ca="1">VLOOKUP('Sampling picks'!AU763,Sheet1!$A$11:$C$1010,3,FALSE)</f>
        <v>60.55</v>
      </c>
      <c r="BJ773">
        <f ca="1">VLOOKUP('Sampling picks'!AV763,Sheet1!$A$11:$C$1010,3,FALSE)</f>
        <v>47.98</v>
      </c>
      <c r="BK773">
        <f ca="1">VLOOKUP('Sampling picks'!AW763,Sheet1!$A$11:$C$1010,3,FALSE)</f>
        <v>43.16</v>
      </c>
      <c r="BL773">
        <f ca="1">VLOOKUP('Sampling picks'!AX763,Sheet1!$A$11:$C$1010,3,FALSE)</f>
        <v>37.47</v>
      </c>
      <c r="BM773">
        <f ca="1">VLOOKUP('Sampling picks'!AY763,Sheet1!$A$11:$C$1010,3,FALSE)</f>
        <v>53.5</v>
      </c>
      <c r="BN773">
        <f ca="1">VLOOKUP('Sampling picks'!AZ763,Sheet1!$A$11:$C$1010,3,FALSE)</f>
        <v>56.74</v>
      </c>
      <c r="BO773">
        <f ca="1">VLOOKUP('Sampling picks'!BA763,Sheet1!$A$11:$C$1010,3,FALSE)</f>
        <v>31.19</v>
      </c>
      <c r="BP773">
        <f ca="1">VLOOKUP('Sampling picks'!BB763,Sheet1!$A$11:$C$1010,3,FALSE)</f>
        <v>43.04</v>
      </c>
      <c r="BQ773">
        <f ca="1">VLOOKUP('Sampling picks'!BC763,Sheet1!$A$11:$C$1010,3,FALSE)</f>
        <v>63.48</v>
      </c>
      <c r="BR773">
        <f ca="1">VLOOKUP('Sampling picks'!BD763,Sheet1!$A$11:$C$1010,3,FALSE)</f>
        <v>51.47</v>
      </c>
      <c r="BS773">
        <f ca="1">VLOOKUP('Sampling picks'!BE763,Sheet1!$A$11:$C$1010,3,FALSE)</f>
        <v>56.63</v>
      </c>
      <c r="BT773">
        <f ca="1">VLOOKUP('Sampling picks'!BF763,Sheet1!$A$11:$C$1010,3,FALSE)</f>
        <v>43.86</v>
      </c>
      <c r="BU773">
        <f ca="1">VLOOKUP('Sampling picks'!BG763,Sheet1!$A$11:$C$1010,3,FALSE)</f>
        <v>32.659999999999997</v>
      </c>
      <c r="BV773">
        <f ca="1">VLOOKUP('Sampling picks'!BH763,Sheet1!$A$11:$C$1010,3,FALSE)</f>
        <v>45.53</v>
      </c>
      <c r="BW773">
        <f ca="1">VLOOKUP('Sampling picks'!BI763,Sheet1!$A$11:$C$1010,3,FALSE)</f>
        <v>45.03</v>
      </c>
      <c r="BX773">
        <f ca="1">VLOOKUP('Sampling picks'!BJ763,Sheet1!$A$11:$C$1010,3,FALSE)</f>
        <v>45.85</v>
      </c>
      <c r="BY773">
        <f ca="1">VLOOKUP('Sampling picks'!BK763,Sheet1!$A$11:$C$1010,3,FALSE)</f>
        <v>56.98</v>
      </c>
      <c r="BZ773">
        <f ca="1">VLOOKUP('Sampling picks'!BL763,Sheet1!$A$11:$C$1010,3,FALSE)</f>
        <v>56.05</v>
      </c>
      <c r="CA773">
        <f ca="1">VLOOKUP('Sampling picks'!BM763,Sheet1!$A$11:$C$1010,3,FALSE)</f>
        <v>44.6</v>
      </c>
      <c r="CB773">
        <f ca="1">VLOOKUP('Sampling picks'!BN763,Sheet1!$A$11:$C$1010,3,FALSE)</f>
        <v>49.07</v>
      </c>
      <c r="CC773">
        <f ca="1">VLOOKUP('Sampling picks'!BO763,Sheet1!$A$11:$C$1010,3,FALSE)</f>
        <v>51.61</v>
      </c>
      <c r="CD773">
        <f ca="1">VLOOKUP('Sampling picks'!BP763,Sheet1!$A$11:$C$1010,3,FALSE)</f>
        <v>38.229999999999997</v>
      </c>
      <c r="CE773">
        <f ca="1">VLOOKUP('Sampling picks'!BQ763,Sheet1!$A$11:$C$1010,3,FALSE)</f>
        <v>58.19</v>
      </c>
      <c r="CF773">
        <f ca="1">VLOOKUP('Sampling picks'!BR763,Sheet1!$A$11:$C$1010,3,FALSE)</f>
        <v>56.12</v>
      </c>
      <c r="CG773">
        <f ca="1">VLOOKUP('Sampling picks'!BS763,Sheet1!$A$11:$C$1010,3,FALSE)</f>
        <v>45.57</v>
      </c>
      <c r="CH773">
        <f ca="1">VLOOKUP('Sampling picks'!BT763,Sheet1!$A$11:$C$1010,3,FALSE)</f>
        <v>44.12</v>
      </c>
      <c r="CI773">
        <f ca="1">VLOOKUP('Sampling picks'!BU763,Sheet1!$A$11:$C$1010,3,FALSE)</f>
        <v>40.33</v>
      </c>
      <c r="CJ773">
        <f ca="1">VLOOKUP('Sampling picks'!BV763,Sheet1!$A$11:$C$1010,3,FALSE)</f>
        <v>42.48</v>
      </c>
      <c r="CK773">
        <f ca="1">VLOOKUP('Sampling picks'!BW763,Sheet1!$A$11:$C$1010,3,FALSE)</f>
        <v>65.239999999999995</v>
      </c>
      <c r="CL773">
        <f ca="1">VLOOKUP('Sampling picks'!BX763,Sheet1!$A$11:$C$1010,3,FALSE)</f>
        <v>53</v>
      </c>
      <c r="CM773">
        <f ca="1">VLOOKUP('Sampling picks'!BY763,Sheet1!$A$11:$C$1010,3,FALSE)</f>
        <v>39.630000000000003</v>
      </c>
      <c r="CN773">
        <f ca="1">VLOOKUP('Sampling picks'!BZ763,Sheet1!$A$11:$C$1010,3,FALSE)</f>
        <v>63.39</v>
      </c>
      <c r="CO773">
        <f ca="1">VLOOKUP('Sampling picks'!CA763,Sheet1!$A$11:$C$1010,3,FALSE)</f>
        <v>43.95</v>
      </c>
      <c r="CP773">
        <f ca="1">VLOOKUP('Sampling picks'!CB763,Sheet1!$A$11:$C$1010,3,FALSE)</f>
        <v>28.8</v>
      </c>
      <c r="CQ773">
        <f ca="1">VLOOKUP('Sampling picks'!CC763,Sheet1!$A$11:$C$1010,3,FALSE)</f>
        <v>36.020000000000003</v>
      </c>
      <c r="CR773">
        <f ca="1">VLOOKUP('Sampling picks'!CD763,Sheet1!$A$11:$C$1010,3,FALSE)</f>
        <v>56.53</v>
      </c>
      <c r="CS773">
        <f ca="1">VLOOKUP('Sampling picks'!CE763,Sheet1!$A$11:$C$1010,3,FALSE)</f>
        <v>42.6</v>
      </c>
      <c r="CT773">
        <f ca="1">VLOOKUP('Sampling picks'!CF763,Sheet1!$A$11:$C$1010,3,FALSE)</f>
        <v>64.19</v>
      </c>
      <c r="CU773">
        <f ca="1">VLOOKUP('Sampling picks'!CG763,Sheet1!$A$11:$C$1010,3,FALSE)</f>
        <v>35.07</v>
      </c>
      <c r="CV773">
        <f ca="1">VLOOKUP('Sampling picks'!CH763,Sheet1!$A$11:$C$1010,3,FALSE)</f>
        <v>40.049999999999997</v>
      </c>
      <c r="CW773">
        <f ca="1">VLOOKUP('Sampling picks'!CI763,Sheet1!$A$11:$C$1010,3,FALSE)</f>
        <v>56.24</v>
      </c>
      <c r="CX773">
        <f ca="1">VLOOKUP('Sampling picks'!CJ763,Sheet1!$A$11:$C$1010,3,FALSE)</f>
        <v>57.69</v>
      </c>
      <c r="CY773">
        <f ca="1">VLOOKUP('Sampling picks'!CK763,Sheet1!$A$11:$C$1010,3,FALSE)</f>
        <v>39.770000000000003</v>
      </c>
      <c r="CZ773">
        <f ca="1">VLOOKUP('Sampling picks'!CL763,Sheet1!$A$11:$C$1010,3,FALSE)</f>
        <v>45.3</v>
      </c>
      <c r="DA773">
        <f ca="1">VLOOKUP('Sampling picks'!CM763,Sheet1!$A$11:$C$1010,3,FALSE)</f>
        <v>44.8</v>
      </c>
      <c r="DB773">
        <f ca="1">VLOOKUP('Sampling picks'!CN763,Sheet1!$A$11:$C$1010,3,FALSE)</f>
        <v>50.32</v>
      </c>
      <c r="DC773">
        <f ca="1">VLOOKUP('Sampling picks'!CO763,Sheet1!$A$11:$C$1010,3,FALSE)</f>
        <v>49.13</v>
      </c>
      <c r="DD773">
        <f ca="1">VLOOKUP('Sampling picks'!CP763,Sheet1!$A$11:$C$1010,3,FALSE)</f>
        <v>48.75</v>
      </c>
      <c r="DE773">
        <f ca="1">VLOOKUP('Sampling picks'!CQ763,Sheet1!$A$11:$C$1010,3,FALSE)</f>
        <v>55.54</v>
      </c>
      <c r="DF773">
        <f ca="1">VLOOKUP('Sampling picks'!CR763,Sheet1!$A$11:$C$1010,3,FALSE)</f>
        <v>56.05</v>
      </c>
      <c r="DG773">
        <f ca="1">VLOOKUP('Sampling picks'!CS763,Sheet1!$A$11:$C$1010,3,FALSE)</f>
        <v>53.21</v>
      </c>
      <c r="DH773">
        <f ca="1">VLOOKUP('Sampling picks'!CT763,Sheet1!$A$11:$C$1010,3,FALSE)</f>
        <v>56.04</v>
      </c>
      <c r="DI773">
        <f ca="1">VLOOKUP('Sampling picks'!CU763,Sheet1!$A$11:$C$1010,3,FALSE)</f>
        <v>43.69</v>
      </c>
      <c r="DJ773">
        <f ca="1">VLOOKUP('Sampling picks'!CV763,Sheet1!$A$11:$C$1010,3,FALSE)</f>
        <v>36.659999999999997</v>
      </c>
      <c r="DK773">
        <f ca="1">VLOOKUP('Sampling picks'!CW763,Sheet1!$A$11:$C$1010,3,FALSE)</f>
        <v>37.65</v>
      </c>
      <c r="DL773" t="e">
        <f>VLOOKUP('Sampling picks'!CX763,Sheet1!$A$11:$C$1010,3,FALSE)</f>
        <v>#N/A</v>
      </c>
      <c r="DM773" t="e">
        <f>VLOOKUP('Sampling picks'!CY763,Sheet1!$A$11:$C$1010,3,FALSE)</f>
        <v>#N/A</v>
      </c>
    </row>
    <row r="774" spans="1:117">
      <c r="A774">
        <v>764</v>
      </c>
      <c r="C774" s="1">
        <f t="shared" ca="1" si="47"/>
        <v>49.46</v>
      </c>
      <c r="J774" t="str">
        <f t="shared" ca="1" si="44"/>
        <v>IN</v>
      </c>
      <c r="K774">
        <f t="shared" si="45"/>
        <v>47</v>
      </c>
      <c r="L774">
        <f ca="1">$M774+_xlfn.NORM.INV($I$7/2,0,1)*SQRT($C$8^2/$I$5)</f>
        <v>44.461353761094053</v>
      </c>
      <c r="M774">
        <f t="shared" ca="1" si="46"/>
        <v>46.90499999999998</v>
      </c>
      <c r="N774">
        <f ca="1">$M774+_xlfn.NORM.INV(1-($I$7/2),0,1)*SQRT($C$8^2/$I$5)</f>
        <v>49.348646238905907</v>
      </c>
      <c r="O774">
        <v>764</v>
      </c>
      <c r="P774">
        <f ca="1">VLOOKUP('Sampling picks'!B764,Sheet1!$A$11:$C$1010,3,FALSE)</f>
        <v>41.98</v>
      </c>
      <c r="Q774">
        <f ca="1">VLOOKUP('Sampling picks'!C764,Sheet1!$A$11:$C$1010,3,FALSE)</f>
        <v>42.01</v>
      </c>
      <c r="R774">
        <f ca="1">VLOOKUP('Sampling picks'!D764,Sheet1!$A$11:$C$1010,3,FALSE)</f>
        <v>62.95</v>
      </c>
      <c r="S774">
        <f ca="1">VLOOKUP('Sampling picks'!E764,Sheet1!$A$11:$C$1010,3,FALSE)</f>
        <v>46.34</v>
      </c>
      <c r="T774">
        <f ca="1">VLOOKUP('Sampling picks'!F764,Sheet1!$A$11:$C$1010,3,FALSE)</f>
        <v>47.76</v>
      </c>
      <c r="U774">
        <f ca="1">VLOOKUP('Sampling picks'!G764,Sheet1!$A$11:$C$1010,3,FALSE)</f>
        <v>31.66</v>
      </c>
      <c r="V774">
        <f ca="1">VLOOKUP('Sampling picks'!H764,Sheet1!$A$11:$C$1010,3,FALSE)</f>
        <v>47.55</v>
      </c>
      <c r="W774">
        <f ca="1">VLOOKUP('Sampling picks'!I764,Sheet1!$A$11:$C$1010,3,FALSE)</f>
        <v>52.27</v>
      </c>
      <c r="X774">
        <f ca="1">VLOOKUP('Sampling picks'!J764,Sheet1!$A$11:$C$1010,3,FALSE)</f>
        <v>29.46</v>
      </c>
      <c r="Y774">
        <f ca="1">VLOOKUP('Sampling picks'!K764,Sheet1!$A$11:$C$1010,3,FALSE)</f>
        <v>44.32</v>
      </c>
      <c r="Z774">
        <f ca="1">VLOOKUP('Sampling picks'!L764,Sheet1!$A$11:$C$1010,3,FALSE)</f>
        <v>38.479999999999997</v>
      </c>
      <c r="AA774">
        <f ca="1">VLOOKUP('Sampling picks'!M764,Sheet1!$A$11:$C$1010,3,FALSE)</f>
        <v>52.04</v>
      </c>
      <c r="AB774">
        <f ca="1">VLOOKUP('Sampling picks'!N764,Sheet1!$A$11:$C$1010,3,FALSE)</f>
        <v>69.099999999999994</v>
      </c>
      <c r="AC774">
        <f ca="1">VLOOKUP('Sampling picks'!O764,Sheet1!$A$11:$C$1010,3,FALSE)</f>
        <v>35.69</v>
      </c>
      <c r="AD774">
        <f ca="1">VLOOKUP('Sampling picks'!P764,Sheet1!$A$11:$C$1010,3,FALSE)</f>
        <v>54.06</v>
      </c>
      <c r="AE774">
        <f ca="1">VLOOKUP('Sampling picks'!Q764,Sheet1!$A$11:$C$1010,3,FALSE)</f>
        <v>46.89</v>
      </c>
      <c r="AF774">
        <f ca="1">VLOOKUP('Sampling picks'!R764,Sheet1!$A$11:$C$1010,3,FALSE)</f>
        <v>40.39</v>
      </c>
      <c r="AG774">
        <f ca="1">VLOOKUP('Sampling picks'!S764,Sheet1!$A$11:$C$1010,3,FALSE)</f>
        <v>52.29</v>
      </c>
      <c r="AH774">
        <f ca="1">VLOOKUP('Sampling picks'!T764,Sheet1!$A$11:$C$1010,3,FALSE)</f>
        <v>56.24</v>
      </c>
      <c r="AI774">
        <f ca="1">VLOOKUP('Sampling picks'!U764,Sheet1!$A$11:$C$1010,3,FALSE)</f>
        <v>47.16</v>
      </c>
      <c r="AJ774">
        <f ca="1">VLOOKUP('Sampling picks'!V764,Sheet1!$A$11:$C$1010,3,FALSE)</f>
        <v>34.590000000000003</v>
      </c>
      <c r="AK774">
        <f ca="1">VLOOKUP('Sampling picks'!W764,Sheet1!$A$11:$C$1010,3,FALSE)</f>
        <v>47.68</v>
      </c>
      <c r="AL774">
        <f ca="1">VLOOKUP('Sampling picks'!X764,Sheet1!$A$11:$C$1010,3,FALSE)</f>
        <v>41.92</v>
      </c>
      <c r="AM774">
        <f ca="1">VLOOKUP('Sampling picks'!Y764,Sheet1!$A$11:$C$1010,3,FALSE)</f>
        <v>57.8</v>
      </c>
      <c r="AN774">
        <f ca="1">VLOOKUP('Sampling picks'!Z764,Sheet1!$A$11:$C$1010,3,FALSE)</f>
        <v>44.87</v>
      </c>
      <c r="AO774">
        <f ca="1">VLOOKUP('Sampling picks'!AA764,Sheet1!$A$11:$C$1010,3,FALSE)</f>
        <v>55.55</v>
      </c>
      <c r="AP774">
        <f ca="1">VLOOKUP('Sampling picks'!AB764,Sheet1!$A$11:$C$1010,3,FALSE)</f>
        <v>51.79</v>
      </c>
      <c r="AQ774">
        <f ca="1">VLOOKUP('Sampling picks'!AC764,Sheet1!$A$11:$C$1010,3,FALSE)</f>
        <v>46.82</v>
      </c>
      <c r="AR774">
        <f ca="1">VLOOKUP('Sampling picks'!AD764,Sheet1!$A$11:$C$1010,3,FALSE)</f>
        <v>29.84</v>
      </c>
      <c r="AS774">
        <f ca="1">VLOOKUP('Sampling picks'!AE764,Sheet1!$A$11:$C$1010,3,FALSE)</f>
        <v>59.65</v>
      </c>
      <c r="AT774">
        <f ca="1">VLOOKUP('Sampling picks'!AF764,Sheet1!$A$11:$C$1010,3,FALSE)</f>
        <v>53.15</v>
      </c>
      <c r="AU774">
        <f ca="1">VLOOKUP('Sampling picks'!AG764,Sheet1!$A$11:$C$1010,3,FALSE)</f>
        <v>52.51</v>
      </c>
      <c r="AV774">
        <f ca="1">VLOOKUP('Sampling picks'!AH764,Sheet1!$A$11:$C$1010,3,FALSE)</f>
        <v>55.54</v>
      </c>
      <c r="AW774">
        <f ca="1">VLOOKUP('Sampling picks'!AI764,Sheet1!$A$11:$C$1010,3,FALSE)</f>
        <v>40.33</v>
      </c>
      <c r="AX774">
        <f ca="1">VLOOKUP('Sampling picks'!AJ764,Sheet1!$A$11:$C$1010,3,FALSE)</f>
        <v>53.89</v>
      </c>
      <c r="AY774">
        <f ca="1">VLOOKUP('Sampling picks'!AK764,Sheet1!$A$11:$C$1010,3,FALSE)</f>
        <v>66.47</v>
      </c>
      <c r="AZ774">
        <f ca="1">VLOOKUP('Sampling picks'!AL764,Sheet1!$A$11:$C$1010,3,FALSE)</f>
        <v>58.19</v>
      </c>
      <c r="BA774">
        <f ca="1">VLOOKUP('Sampling picks'!AM764,Sheet1!$A$11:$C$1010,3,FALSE)</f>
        <v>36.299999999999997</v>
      </c>
      <c r="BB774">
        <f ca="1">VLOOKUP('Sampling picks'!AN764,Sheet1!$A$11:$C$1010,3,FALSE)</f>
        <v>49.62</v>
      </c>
      <c r="BC774">
        <f ca="1">VLOOKUP('Sampling picks'!AO764,Sheet1!$A$11:$C$1010,3,FALSE)</f>
        <v>57.38</v>
      </c>
      <c r="BD774">
        <f ca="1">VLOOKUP('Sampling picks'!AP764,Sheet1!$A$11:$C$1010,3,FALSE)</f>
        <v>38.4</v>
      </c>
      <c r="BE774">
        <f ca="1">VLOOKUP('Sampling picks'!AQ764,Sheet1!$A$11:$C$1010,3,FALSE)</f>
        <v>42.34</v>
      </c>
      <c r="BF774">
        <f ca="1">VLOOKUP('Sampling picks'!AR764,Sheet1!$A$11:$C$1010,3,FALSE)</f>
        <v>48.77</v>
      </c>
      <c r="BG774">
        <f ca="1">VLOOKUP('Sampling picks'!AS764,Sheet1!$A$11:$C$1010,3,FALSE)</f>
        <v>51.66</v>
      </c>
      <c r="BH774">
        <f ca="1">VLOOKUP('Sampling picks'!AT764,Sheet1!$A$11:$C$1010,3,FALSE)</f>
        <v>43.52</v>
      </c>
      <c r="BI774">
        <f ca="1">VLOOKUP('Sampling picks'!AU764,Sheet1!$A$11:$C$1010,3,FALSE)</f>
        <v>42.29</v>
      </c>
      <c r="BJ774">
        <f ca="1">VLOOKUP('Sampling picks'!AV764,Sheet1!$A$11:$C$1010,3,FALSE)</f>
        <v>23.94</v>
      </c>
      <c r="BK774">
        <f ca="1">VLOOKUP('Sampling picks'!AW764,Sheet1!$A$11:$C$1010,3,FALSE)</f>
        <v>55.46</v>
      </c>
      <c r="BL774">
        <f ca="1">VLOOKUP('Sampling picks'!AX764,Sheet1!$A$11:$C$1010,3,FALSE)</f>
        <v>48.17</v>
      </c>
      <c r="BM774">
        <f ca="1">VLOOKUP('Sampling picks'!AY764,Sheet1!$A$11:$C$1010,3,FALSE)</f>
        <v>28.8</v>
      </c>
      <c r="BN774">
        <f ca="1">VLOOKUP('Sampling picks'!AZ764,Sheet1!$A$11:$C$1010,3,FALSE)</f>
        <v>55.88</v>
      </c>
      <c r="BO774">
        <f ca="1">VLOOKUP('Sampling picks'!BA764,Sheet1!$A$11:$C$1010,3,FALSE)</f>
        <v>58.19</v>
      </c>
      <c r="BP774">
        <f ca="1">VLOOKUP('Sampling picks'!BB764,Sheet1!$A$11:$C$1010,3,FALSE)</f>
        <v>51.92</v>
      </c>
      <c r="BQ774">
        <f ca="1">VLOOKUP('Sampling picks'!BC764,Sheet1!$A$11:$C$1010,3,FALSE)</f>
        <v>54.08</v>
      </c>
      <c r="BR774">
        <f ca="1">VLOOKUP('Sampling picks'!BD764,Sheet1!$A$11:$C$1010,3,FALSE)</f>
        <v>54.67</v>
      </c>
      <c r="BS774">
        <f ca="1">VLOOKUP('Sampling picks'!BE764,Sheet1!$A$11:$C$1010,3,FALSE)</f>
        <v>65.239999999999995</v>
      </c>
      <c r="BT774">
        <f ca="1">VLOOKUP('Sampling picks'!BF764,Sheet1!$A$11:$C$1010,3,FALSE)</f>
        <v>51.23</v>
      </c>
      <c r="BU774">
        <f ca="1">VLOOKUP('Sampling picks'!BG764,Sheet1!$A$11:$C$1010,3,FALSE)</f>
        <v>53.68</v>
      </c>
      <c r="BV774">
        <f ca="1">VLOOKUP('Sampling picks'!BH764,Sheet1!$A$11:$C$1010,3,FALSE)</f>
        <v>52.04</v>
      </c>
      <c r="BW774">
        <f ca="1">VLOOKUP('Sampling picks'!BI764,Sheet1!$A$11:$C$1010,3,FALSE)</f>
        <v>40.049999999999997</v>
      </c>
      <c r="BX774">
        <f ca="1">VLOOKUP('Sampling picks'!BJ764,Sheet1!$A$11:$C$1010,3,FALSE)</f>
        <v>51.97</v>
      </c>
      <c r="BY774">
        <f ca="1">VLOOKUP('Sampling picks'!BK764,Sheet1!$A$11:$C$1010,3,FALSE)</f>
        <v>46.81</v>
      </c>
      <c r="BZ774">
        <f ca="1">VLOOKUP('Sampling picks'!BL764,Sheet1!$A$11:$C$1010,3,FALSE)</f>
        <v>47.73</v>
      </c>
      <c r="CA774">
        <f ca="1">VLOOKUP('Sampling picks'!BM764,Sheet1!$A$11:$C$1010,3,FALSE)</f>
        <v>56.68</v>
      </c>
      <c r="CB774">
        <f ca="1">VLOOKUP('Sampling picks'!BN764,Sheet1!$A$11:$C$1010,3,FALSE)</f>
        <v>51.61</v>
      </c>
      <c r="CC774">
        <f ca="1">VLOOKUP('Sampling picks'!BO764,Sheet1!$A$11:$C$1010,3,FALSE)</f>
        <v>58.47</v>
      </c>
      <c r="CD774">
        <f ca="1">VLOOKUP('Sampling picks'!BP764,Sheet1!$A$11:$C$1010,3,FALSE)</f>
        <v>39.46</v>
      </c>
      <c r="CE774">
        <f ca="1">VLOOKUP('Sampling picks'!BQ764,Sheet1!$A$11:$C$1010,3,FALSE)</f>
        <v>34.630000000000003</v>
      </c>
      <c r="CF774">
        <f ca="1">VLOOKUP('Sampling picks'!BR764,Sheet1!$A$11:$C$1010,3,FALSE)</f>
        <v>38.19</v>
      </c>
      <c r="CG774">
        <f ca="1">VLOOKUP('Sampling picks'!BS764,Sheet1!$A$11:$C$1010,3,FALSE)</f>
        <v>47.31</v>
      </c>
      <c r="CH774">
        <f ca="1">VLOOKUP('Sampling picks'!BT764,Sheet1!$A$11:$C$1010,3,FALSE)</f>
        <v>20.7</v>
      </c>
      <c r="CI774">
        <f ca="1">VLOOKUP('Sampling picks'!BU764,Sheet1!$A$11:$C$1010,3,FALSE)</f>
        <v>34.130000000000003</v>
      </c>
      <c r="CJ774">
        <f ca="1">VLOOKUP('Sampling picks'!BV764,Sheet1!$A$11:$C$1010,3,FALSE)</f>
        <v>55.34</v>
      </c>
      <c r="CK774">
        <f ca="1">VLOOKUP('Sampling picks'!BW764,Sheet1!$A$11:$C$1010,3,FALSE)</f>
        <v>52.18</v>
      </c>
      <c r="CL774">
        <f ca="1">VLOOKUP('Sampling picks'!BX764,Sheet1!$A$11:$C$1010,3,FALSE)</f>
        <v>37.340000000000003</v>
      </c>
      <c r="CM774">
        <f ca="1">VLOOKUP('Sampling picks'!BY764,Sheet1!$A$11:$C$1010,3,FALSE)</f>
        <v>39.69</v>
      </c>
      <c r="CN774">
        <f ca="1">VLOOKUP('Sampling picks'!BZ764,Sheet1!$A$11:$C$1010,3,FALSE)</f>
        <v>39.909999999999997</v>
      </c>
      <c r="CO774">
        <f ca="1">VLOOKUP('Sampling picks'!CA764,Sheet1!$A$11:$C$1010,3,FALSE)</f>
        <v>31.04</v>
      </c>
      <c r="CP774">
        <f ca="1">VLOOKUP('Sampling picks'!CB764,Sheet1!$A$11:$C$1010,3,FALSE)</f>
        <v>55.46</v>
      </c>
      <c r="CQ774">
        <f ca="1">VLOOKUP('Sampling picks'!CC764,Sheet1!$A$11:$C$1010,3,FALSE)</f>
        <v>41.32</v>
      </c>
      <c r="CR774">
        <f ca="1">VLOOKUP('Sampling picks'!CD764,Sheet1!$A$11:$C$1010,3,FALSE)</f>
        <v>63.37</v>
      </c>
      <c r="CS774">
        <f ca="1">VLOOKUP('Sampling picks'!CE764,Sheet1!$A$11:$C$1010,3,FALSE)</f>
        <v>47.33</v>
      </c>
      <c r="CT774">
        <f ca="1">VLOOKUP('Sampling picks'!CF764,Sheet1!$A$11:$C$1010,3,FALSE)</f>
        <v>35.07</v>
      </c>
      <c r="CU774">
        <f ca="1">VLOOKUP('Sampling picks'!CG764,Sheet1!$A$11:$C$1010,3,FALSE)</f>
        <v>39.93</v>
      </c>
      <c r="CV774">
        <f ca="1">VLOOKUP('Sampling picks'!CH764,Sheet1!$A$11:$C$1010,3,FALSE)</f>
        <v>49.49</v>
      </c>
      <c r="CW774">
        <f ca="1">VLOOKUP('Sampling picks'!CI764,Sheet1!$A$11:$C$1010,3,FALSE)</f>
        <v>43.69</v>
      </c>
      <c r="CX774">
        <f ca="1">VLOOKUP('Sampling picks'!CJ764,Sheet1!$A$11:$C$1010,3,FALSE)</f>
        <v>42.47</v>
      </c>
      <c r="CY774">
        <f ca="1">VLOOKUP('Sampling picks'!CK764,Sheet1!$A$11:$C$1010,3,FALSE)</f>
        <v>46.63</v>
      </c>
      <c r="CZ774">
        <f ca="1">VLOOKUP('Sampling picks'!CL764,Sheet1!$A$11:$C$1010,3,FALSE)</f>
        <v>49.72</v>
      </c>
      <c r="DA774">
        <f ca="1">VLOOKUP('Sampling picks'!CM764,Sheet1!$A$11:$C$1010,3,FALSE)</f>
        <v>27.47</v>
      </c>
      <c r="DB774">
        <f ca="1">VLOOKUP('Sampling picks'!CN764,Sheet1!$A$11:$C$1010,3,FALSE)</f>
        <v>64.37</v>
      </c>
      <c r="DC774">
        <f ca="1">VLOOKUP('Sampling picks'!CO764,Sheet1!$A$11:$C$1010,3,FALSE)</f>
        <v>41.32</v>
      </c>
      <c r="DD774">
        <f ca="1">VLOOKUP('Sampling picks'!CP764,Sheet1!$A$11:$C$1010,3,FALSE)</f>
        <v>65.319999999999993</v>
      </c>
      <c r="DE774">
        <f ca="1">VLOOKUP('Sampling picks'!CQ764,Sheet1!$A$11:$C$1010,3,FALSE)</f>
        <v>26.55</v>
      </c>
      <c r="DF774">
        <f ca="1">VLOOKUP('Sampling picks'!CR764,Sheet1!$A$11:$C$1010,3,FALSE)</f>
        <v>38.25</v>
      </c>
      <c r="DG774">
        <f ca="1">VLOOKUP('Sampling picks'!CS764,Sheet1!$A$11:$C$1010,3,FALSE)</f>
        <v>49.86</v>
      </c>
      <c r="DH774">
        <f ca="1">VLOOKUP('Sampling picks'!CT764,Sheet1!$A$11:$C$1010,3,FALSE)</f>
        <v>37.21</v>
      </c>
      <c r="DI774">
        <f ca="1">VLOOKUP('Sampling picks'!CU764,Sheet1!$A$11:$C$1010,3,FALSE)</f>
        <v>53.67</v>
      </c>
      <c r="DJ774">
        <f ca="1">VLOOKUP('Sampling picks'!CV764,Sheet1!$A$11:$C$1010,3,FALSE)</f>
        <v>52.62</v>
      </c>
      <c r="DK774">
        <f ca="1">VLOOKUP('Sampling picks'!CW764,Sheet1!$A$11:$C$1010,3,FALSE)</f>
        <v>43.33</v>
      </c>
      <c r="DL774" t="e">
        <f>VLOOKUP('Sampling picks'!CX764,Sheet1!$A$11:$C$1010,3,FALSE)</f>
        <v>#N/A</v>
      </c>
      <c r="DM774" t="e">
        <f>VLOOKUP('Sampling picks'!CY764,Sheet1!$A$11:$C$1010,3,FALSE)</f>
        <v>#N/A</v>
      </c>
    </row>
    <row r="775" spans="1:117">
      <c r="A775">
        <v>765</v>
      </c>
      <c r="C775" s="1">
        <f t="shared" ca="1" si="47"/>
        <v>54.39</v>
      </c>
      <c r="J775" t="str">
        <f t="shared" ca="1" si="44"/>
        <v>IN</v>
      </c>
      <c r="K775">
        <f t="shared" si="45"/>
        <v>47</v>
      </c>
      <c r="L775">
        <f ca="1">$M775+_xlfn.NORM.INV($I$7/2,0,1)*SQRT($C$8^2/$I$5)</f>
        <v>46.214953761094073</v>
      </c>
      <c r="M775">
        <f t="shared" ca="1" si="46"/>
        <v>48.6586</v>
      </c>
      <c r="N775">
        <f ca="1">$M775+_xlfn.NORM.INV(1-($I$7/2),0,1)*SQRT($C$8^2/$I$5)</f>
        <v>51.102246238905927</v>
      </c>
      <c r="O775">
        <v>765</v>
      </c>
      <c r="P775">
        <f ca="1">VLOOKUP('Sampling picks'!B765,Sheet1!$A$11:$C$1010,3,FALSE)</f>
        <v>53.16</v>
      </c>
      <c r="Q775">
        <f ca="1">VLOOKUP('Sampling picks'!C765,Sheet1!$A$11:$C$1010,3,FALSE)</f>
        <v>45.57</v>
      </c>
      <c r="R775">
        <f ca="1">VLOOKUP('Sampling picks'!D765,Sheet1!$A$11:$C$1010,3,FALSE)</f>
        <v>49.79</v>
      </c>
      <c r="S775">
        <f ca="1">VLOOKUP('Sampling picks'!E765,Sheet1!$A$11:$C$1010,3,FALSE)</f>
        <v>44.35</v>
      </c>
      <c r="T775">
        <f ca="1">VLOOKUP('Sampling picks'!F765,Sheet1!$A$11:$C$1010,3,FALSE)</f>
        <v>47.89</v>
      </c>
      <c r="U775">
        <f ca="1">VLOOKUP('Sampling picks'!G765,Sheet1!$A$11:$C$1010,3,FALSE)</f>
        <v>41.89</v>
      </c>
      <c r="V775">
        <f ca="1">VLOOKUP('Sampling picks'!H765,Sheet1!$A$11:$C$1010,3,FALSE)</f>
        <v>48.66</v>
      </c>
      <c r="W775">
        <f ca="1">VLOOKUP('Sampling picks'!I765,Sheet1!$A$11:$C$1010,3,FALSE)</f>
        <v>31.28</v>
      </c>
      <c r="X775">
        <f ca="1">VLOOKUP('Sampling picks'!J765,Sheet1!$A$11:$C$1010,3,FALSE)</f>
        <v>64.75</v>
      </c>
      <c r="Y775">
        <f ca="1">VLOOKUP('Sampling picks'!K765,Sheet1!$A$11:$C$1010,3,FALSE)</f>
        <v>56.02</v>
      </c>
      <c r="Z775">
        <f ca="1">VLOOKUP('Sampling picks'!L765,Sheet1!$A$11:$C$1010,3,FALSE)</f>
        <v>37.93</v>
      </c>
      <c r="AA775">
        <f ca="1">VLOOKUP('Sampling picks'!M765,Sheet1!$A$11:$C$1010,3,FALSE)</f>
        <v>49.77</v>
      </c>
      <c r="AB775">
        <f ca="1">VLOOKUP('Sampling picks'!N765,Sheet1!$A$11:$C$1010,3,FALSE)</f>
        <v>43.76</v>
      </c>
      <c r="AC775">
        <f ca="1">VLOOKUP('Sampling picks'!O765,Sheet1!$A$11:$C$1010,3,FALSE)</f>
        <v>55.55</v>
      </c>
      <c r="AD775">
        <f ca="1">VLOOKUP('Sampling picks'!P765,Sheet1!$A$11:$C$1010,3,FALSE)</f>
        <v>41.14</v>
      </c>
      <c r="AE775">
        <f ca="1">VLOOKUP('Sampling picks'!Q765,Sheet1!$A$11:$C$1010,3,FALSE)</f>
        <v>40.54</v>
      </c>
      <c r="AF775">
        <f ca="1">VLOOKUP('Sampling picks'!R765,Sheet1!$A$11:$C$1010,3,FALSE)</f>
        <v>36.659999999999997</v>
      </c>
      <c r="AG775">
        <f ca="1">VLOOKUP('Sampling picks'!S765,Sheet1!$A$11:$C$1010,3,FALSE)</f>
        <v>50.55</v>
      </c>
      <c r="AH775">
        <f ca="1">VLOOKUP('Sampling picks'!T765,Sheet1!$A$11:$C$1010,3,FALSE)</f>
        <v>53.49</v>
      </c>
      <c r="AI775">
        <f ca="1">VLOOKUP('Sampling picks'!U765,Sheet1!$A$11:$C$1010,3,FALSE)</f>
        <v>46.01</v>
      </c>
      <c r="AJ775">
        <f ca="1">VLOOKUP('Sampling picks'!V765,Sheet1!$A$11:$C$1010,3,FALSE)</f>
        <v>37.479999999999997</v>
      </c>
      <c r="AK775">
        <f ca="1">VLOOKUP('Sampling picks'!W765,Sheet1!$A$11:$C$1010,3,FALSE)</f>
        <v>64.069999999999993</v>
      </c>
      <c r="AL775">
        <f ca="1">VLOOKUP('Sampling picks'!X765,Sheet1!$A$11:$C$1010,3,FALSE)</f>
        <v>64.16</v>
      </c>
      <c r="AM775">
        <f ca="1">VLOOKUP('Sampling picks'!Y765,Sheet1!$A$11:$C$1010,3,FALSE)</f>
        <v>48.31</v>
      </c>
      <c r="AN775">
        <f ca="1">VLOOKUP('Sampling picks'!Z765,Sheet1!$A$11:$C$1010,3,FALSE)</f>
        <v>48.31</v>
      </c>
      <c r="AO775">
        <f ca="1">VLOOKUP('Sampling picks'!AA765,Sheet1!$A$11:$C$1010,3,FALSE)</f>
        <v>50.9</v>
      </c>
      <c r="AP775">
        <f ca="1">VLOOKUP('Sampling picks'!AB765,Sheet1!$A$11:$C$1010,3,FALSE)</f>
        <v>44.82</v>
      </c>
      <c r="AQ775">
        <f ca="1">VLOOKUP('Sampling picks'!AC765,Sheet1!$A$11:$C$1010,3,FALSE)</f>
        <v>45.03</v>
      </c>
      <c r="AR775">
        <f ca="1">VLOOKUP('Sampling picks'!AD765,Sheet1!$A$11:$C$1010,3,FALSE)</f>
        <v>43.5</v>
      </c>
      <c r="AS775">
        <f ca="1">VLOOKUP('Sampling picks'!AE765,Sheet1!$A$11:$C$1010,3,FALSE)</f>
        <v>32.46</v>
      </c>
      <c r="AT775">
        <f ca="1">VLOOKUP('Sampling picks'!AF765,Sheet1!$A$11:$C$1010,3,FALSE)</f>
        <v>34.31</v>
      </c>
      <c r="AU775">
        <f ca="1">VLOOKUP('Sampling picks'!AG765,Sheet1!$A$11:$C$1010,3,FALSE)</f>
        <v>58.51</v>
      </c>
      <c r="AV775">
        <f ca="1">VLOOKUP('Sampling picks'!AH765,Sheet1!$A$11:$C$1010,3,FALSE)</f>
        <v>45.59</v>
      </c>
      <c r="AW775">
        <f ca="1">VLOOKUP('Sampling picks'!AI765,Sheet1!$A$11:$C$1010,3,FALSE)</f>
        <v>53.16</v>
      </c>
      <c r="AX775">
        <f ca="1">VLOOKUP('Sampling picks'!AJ765,Sheet1!$A$11:$C$1010,3,FALSE)</f>
        <v>43.96</v>
      </c>
      <c r="AY775">
        <f ca="1">VLOOKUP('Sampling picks'!AK765,Sheet1!$A$11:$C$1010,3,FALSE)</f>
        <v>56.58</v>
      </c>
      <c r="AZ775">
        <f ca="1">VLOOKUP('Sampling picks'!AL765,Sheet1!$A$11:$C$1010,3,FALSE)</f>
        <v>55.4</v>
      </c>
      <c r="BA775">
        <f ca="1">VLOOKUP('Sampling picks'!AM765,Sheet1!$A$11:$C$1010,3,FALSE)</f>
        <v>63.37</v>
      </c>
      <c r="BB775">
        <f ca="1">VLOOKUP('Sampling picks'!AN765,Sheet1!$A$11:$C$1010,3,FALSE)</f>
        <v>63.04</v>
      </c>
      <c r="BC775">
        <f ca="1">VLOOKUP('Sampling picks'!AO765,Sheet1!$A$11:$C$1010,3,FALSE)</f>
        <v>38.979999999999997</v>
      </c>
      <c r="BD775">
        <f ca="1">VLOOKUP('Sampling picks'!AP765,Sheet1!$A$11:$C$1010,3,FALSE)</f>
        <v>46.01</v>
      </c>
      <c r="BE775">
        <f ca="1">VLOOKUP('Sampling picks'!AQ765,Sheet1!$A$11:$C$1010,3,FALSE)</f>
        <v>44.71</v>
      </c>
      <c r="BF775">
        <f ca="1">VLOOKUP('Sampling picks'!AR765,Sheet1!$A$11:$C$1010,3,FALSE)</f>
        <v>51.03</v>
      </c>
      <c r="BG775">
        <f ca="1">VLOOKUP('Sampling picks'!AS765,Sheet1!$A$11:$C$1010,3,FALSE)</f>
        <v>49.58</v>
      </c>
      <c r="BH775">
        <f ca="1">VLOOKUP('Sampling picks'!AT765,Sheet1!$A$11:$C$1010,3,FALSE)</f>
        <v>63.37</v>
      </c>
      <c r="BI775">
        <f ca="1">VLOOKUP('Sampling picks'!AU765,Sheet1!$A$11:$C$1010,3,FALSE)</f>
        <v>34.270000000000003</v>
      </c>
      <c r="BJ775">
        <f ca="1">VLOOKUP('Sampling picks'!AV765,Sheet1!$A$11:$C$1010,3,FALSE)</f>
        <v>34.130000000000003</v>
      </c>
      <c r="BK775">
        <f ca="1">VLOOKUP('Sampling picks'!AW765,Sheet1!$A$11:$C$1010,3,FALSE)</f>
        <v>48.52</v>
      </c>
      <c r="BL775">
        <f ca="1">VLOOKUP('Sampling picks'!AX765,Sheet1!$A$11:$C$1010,3,FALSE)</f>
        <v>34.92</v>
      </c>
      <c r="BM775">
        <f ca="1">VLOOKUP('Sampling picks'!AY765,Sheet1!$A$11:$C$1010,3,FALSE)</f>
        <v>64.16</v>
      </c>
      <c r="BN775">
        <f ca="1">VLOOKUP('Sampling picks'!AZ765,Sheet1!$A$11:$C$1010,3,FALSE)</f>
        <v>31.52</v>
      </c>
      <c r="BO775">
        <f ca="1">VLOOKUP('Sampling picks'!BA765,Sheet1!$A$11:$C$1010,3,FALSE)</f>
        <v>49.86</v>
      </c>
      <c r="BP775">
        <f ca="1">VLOOKUP('Sampling picks'!BB765,Sheet1!$A$11:$C$1010,3,FALSE)</f>
        <v>51.38</v>
      </c>
      <c r="BQ775">
        <f ca="1">VLOOKUP('Sampling picks'!BC765,Sheet1!$A$11:$C$1010,3,FALSE)</f>
        <v>51.24</v>
      </c>
      <c r="BR775">
        <f ca="1">VLOOKUP('Sampling picks'!BD765,Sheet1!$A$11:$C$1010,3,FALSE)</f>
        <v>44.61</v>
      </c>
      <c r="BS775">
        <f ca="1">VLOOKUP('Sampling picks'!BE765,Sheet1!$A$11:$C$1010,3,FALSE)</f>
        <v>40.39</v>
      </c>
      <c r="BT775">
        <f ca="1">VLOOKUP('Sampling picks'!BF765,Sheet1!$A$11:$C$1010,3,FALSE)</f>
        <v>67.02</v>
      </c>
      <c r="BU775">
        <f ca="1">VLOOKUP('Sampling picks'!BG765,Sheet1!$A$11:$C$1010,3,FALSE)</f>
        <v>48.64</v>
      </c>
      <c r="BV775">
        <f ca="1">VLOOKUP('Sampling picks'!BH765,Sheet1!$A$11:$C$1010,3,FALSE)</f>
        <v>38.96</v>
      </c>
      <c r="BW775">
        <f ca="1">VLOOKUP('Sampling picks'!BI765,Sheet1!$A$11:$C$1010,3,FALSE)</f>
        <v>38.15</v>
      </c>
      <c r="BX775">
        <f ca="1">VLOOKUP('Sampling picks'!BJ765,Sheet1!$A$11:$C$1010,3,FALSE)</f>
        <v>31.28</v>
      </c>
      <c r="BY775">
        <f ca="1">VLOOKUP('Sampling picks'!BK765,Sheet1!$A$11:$C$1010,3,FALSE)</f>
        <v>50.32</v>
      </c>
      <c r="BZ775">
        <f ca="1">VLOOKUP('Sampling picks'!BL765,Sheet1!$A$11:$C$1010,3,FALSE)</f>
        <v>53.09</v>
      </c>
      <c r="CA775">
        <f ca="1">VLOOKUP('Sampling picks'!BM765,Sheet1!$A$11:$C$1010,3,FALSE)</f>
        <v>57.51</v>
      </c>
      <c r="CB775">
        <f ca="1">VLOOKUP('Sampling picks'!BN765,Sheet1!$A$11:$C$1010,3,FALSE)</f>
        <v>52.75</v>
      </c>
      <c r="CC775">
        <f ca="1">VLOOKUP('Sampling picks'!BO765,Sheet1!$A$11:$C$1010,3,FALSE)</f>
        <v>51.01</v>
      </c>
      <c r="CD775">
        <f ca="1">VLOOKUP('Sampling picks'!BP765,Sheet1!$A$11:$C$1010,3,FALSE)</f>
        <v>38.56</v>
      </c>
      <c r="CE775">
        <f ca="1">VLOOKUP('Sampling picks'!BQ765,Sheet1!$A$11:$C$1010,3,FALSE)</f>
        <v>45.25</v>
      </c>
      <c r="CF775">
        <f ca="1">VLOOKUP('Sampling picks'!BR765,Sheet1!$A$11:$C$1010,3,FALSE)</f>
        <v>36.020000000000003</v>
      </c>
      <c r="CG775">
        <f ca="1">VLOOKUP('Sampling picks'!BS765,Sheet1!$A$11:$C$1010,3,FALSE)</f>
        <v>62.96</v>
      </c>
      <c r="CH775">
        <f ca="1">VLOOKUP('Sampling picks'!BT765,Sheet1!$A$11:$C$1010,3,FALSE)</f>
        <v>46.73</v>
      </c>
      <c r="CI775">
        <f ca="1">VLOOKUP('Sampling picks'!BU765,Sheet1!$A$11:$C$1010,3,FALSE)</f>
        <v>46.04</v>
      </c>
      <c r="CJ775">
        <f ca="1">VLOOKUP('Sampling picks'!BV765,Sheet1!$A$11:$C$1010,3,FALSE)</f>
        <v>45</v>
      </c>
      <c r="CK775">
        <f ca="1">VLOOKUP('Sampling picks'!BW765,Sheet1!$A$11:$C$1010,3,FALSE)</f>
        <v>60.82</v>
      </c>
      <c r="CL775">
        <f ca="1">VLOOKUP('Sampling picks'!BX765,Sheet1!$A$11:$C$1010,3,FALSE)</f>
        <v>54.33</v>
      </c>
      <c r="CM775">
        <f ca="1">VLOOKUP('Sampling picks'!BY765,Sheet1!$A$11:$C$1010,3,FALSE)</f>
        <v>49.94</v>
      </c>
      <c r="CN775">
        <f ca="1">VLOOKUP('Sampling picks'!BZ765,Sheet1!$A$11:$C$1010,3,FALSE)</f>
        <v>74.760000000000005</v>
      </c>
      <c r="CO775">
        <f ca="1">VLOOKUP('Sampling picks'!CA765,Sheet1!$A$11:$C$1010,3,FALSE)</f>
        <v>53.54</v>
      </c>
      <c r="CP775">
        <f ca="1">VLOOKUP('Sampling picks'!CB765,Sheet1!$A$11:$C$1010,3,FALSE)</f>
        <v>44.32</v>
      </c>
      <c r="CQ775">
        <f ca="1">VLOOKUP('Sampling picks'!CC765,Sheet1!$A$11:$C$1010,3,FALSE)</f>
        <v>59.49</v>
      </c>
      <c r="CR775">
        <f ca="1">VLOOKUP('Sampling picks'!CD765,Sheet1!$A$11:$C$1010,3,FALSE)</f>
        <v>53.03</v>
      </c>
      <c r="CS775">
        <f ca="1">VLOOKUP('Sampling picks'!CE765,Sheet1!$A$11:$C$1010,3,FALSE)</f>
        <v>36.04</v>
      </c>
      <c r="CT775">
        <f ca="1">VLOOKUP('Sampling picks'!CF765,Sheet1!$A$11:$C$1010,3,FALSE)</f>
        <v>61.06</v>
      </c>
      <c r="CU775">
        <f ca="1">VLOOKUP('Sampling picks'!CG765,Sheet1!$A$11:$C$1010,3,FALSE)</f>
        <v>48.35</v>
      </c>
      <c r="CV775">
        <f ca="1">VLOOKUP('Sampling picks'!CH765,Sheet1!$A$11:$C$1010,3,FALSE)</f>
        <v>51.92</v>
      </c>
      <c r="CW775">
        <f ca="1">VLOOKUP('Sampling picks'!CI765,Sheet1!$A$11:$C$1010,3,FALSE)</f>
        <v>64.75</v>
      </c>
      <c r="CX775">
        <f ca="1">VLOOKUP('Sampling picks'!CJ765,Sheet1!$A$11:$C$1010,3,FALSE)</f>
        <v>62.68</v>
      </c>
      <c r="CY775">
        <f ca="1">VLOOKUP('Sampling picks'!CK765,Sheet1!$A$11:$C$1010,3,FALSE)</f>
        <v>48.27</v>
      </c>
      <c r="CZ775">
        <f ca="1">VLOOKUP('Sampling picks'!CL765,Sheet1!$A$11:$C$1010,3,FALSE)</f>
        <v>51.79</v>
      </c>
      <c r="DA775">
        <f ca="1">VLOOKUP('Sampling picks'!CM765,Sheet1!$A$11:$C$1010,3,FALSE)</f>
        <v>53.54</v>
      </c>
      <c r="DB775">
        <f ca="1">VLOOKUP('Sampling picks'!CN765,Sheet1!$A$11:$C$1010,3,FALSE)</f>
        <v>49.84</v>
      </c>
      <c r="DC775">
        <f ca="1">VLOOKUP('Sampling picks'!CO765,Sheet1!$A$11:$C$1010,3,FALSE)</f>
        <v>55.88</v>
      </c>
      <c r="DD775">
        <f ca="1">VLOOKUP('Sampling picks'!CP765,Sheet1!$A$11:$C$1010,3,FALSE)</f>
        <v>55.54</v>
      </c>
      <c r="DE775">
        <f ca="1">VLOOKUP('Sampling picks'!CQ765,Sheet1!$A$11:$C$1010,3,FALSE)</f>
        <v>47.37</v>
      </c>
      <c r="DF775">
        <f ca="1">VLOOKUP('Sampling picks'!CR765,Sheet1!$A$11:$C$1010,3,FALSE)</f>
        <v>36.69</v>
      </c>
      <c r="DG775">
        <f ca="1">VLOOKUP('Sampling picks'!CS765,Sheet1!$A$11:$C$1010,3,FALSE)</f>
        <v>47.15</v>
      </c>
      <c r="DH775">
        <f ca="1">VLOOKUP('Sampling picks'!CT765,Sheet1!$A$11:$C$1010,3,FALSE)</f>
        <v>56.69</v>
      </c>
      <c r="DI775">
        <f ca="1">VLOOKUP('Sampling picks'!CU765,Sheet1!$A$11:$C$1010,3,FALSE)</f>
        <v>40.44</v>
      </c>
      <c r="DJ775">
        <f ca="1">VLOOKUP('Sampling picks'!CV765,Sheet1!$A$11:$C$1010,3,FALSE)</f>
        <v>38.479999999999997</v>
      </c>
      <c r="DK775">
        <f ca="1">VLOOKUP('Sampling picks'!CW765,Sheet1!$A$11:$C$1010,3,FALSE)</f>
        <v>29.46</v>
      </c>
      <c r="DL775" t="e">
        <f>VLOOKUP('Sampling picks'!CX765,Sheet1!$A$11:$C$1010,3,FALSE)</f>
        <v>#N/A</v>
      </c>
      <c r="DM775" t="e">
        <f>VLOOKUP('Sampling picks'!CY765,Sheet1!$A$11:$C$1010,3,FALSE)</f>
        <v>#N/A</v>
      </c>
    </row>
    <row r="776" spans="1:117">
      <c r="A776">
        <v>766</v>
      </c>
      <c r="C776" s="1">
        <f t="shared" ca="1" si="47"/>
        <v>54.67</v>
      </c>
      <c r="J776" t="str">
        <f t="shared" ca="1" si="44"/>
        <v>IN</v>
      </c>
      <c r="K776">
        <f t="shared" si="45"/>
        <v>47</v>
      </c>
      <c r="L776">
        <f ca="1">$M776+_xlfn.NORM.INV($I$7/2,0,1)*SQRT($C$8^2/$I$5)</f>
        <v>42.841453761094073</v>
      </c>
      <c r="M776">
        <f t="shared" ca="1" si="46"/>
        <v>45.2851</v>
      </c>
      <c r="N776">
        <f ca="1">$M776+_xlfn.NORM.INV(1-($I$7/2),0,1)*SQRT($C$8^2/$I$5)</f>
        <v>47.728746238905927</v>
      </c>
      <c r="O776">
        <v>766</v>
      </c>
      <c r="P776">
        <f ca="1">VLOOKUP('Sampling picks'!B766,Sheet1!$A$11:$C$1010,3,FALSE)</f>
        <v>48.31</v>
      </c>
      <c r="Q776">
        <f ca="1">VLOOKUP('Sampling picks'!C766,Sheet1!$A$11:$C$1010,3,FALSE)</f>
        <v>52.51</v>
      </c>
      <c r="R776">
        <f ca="1">VLOOKUP('Sampling picks'!D766,Sheet1!$A$11:$C$1010,3,FALSE)</f>
        <v>31.8</v>
      </c>
      <c r="S776">
        <f ca="1">VLOOKUP('Sampling picks'!E766,Sheet1!$A$11:$C$1010,3,FALSE)</f>
        <v>24.99</v>
      </c>
      <c r="T776">
        <f ca="1">VLOOKUP('Sampling picks'!F766,Sheet1!$A$11:$C$1010,3,FALSE)</f>
        <v>33.200000000000003</v>
      </c>
      <c r="U776">
        <f ca="1">VLOOKUP('Sampling picks'!G766,Sheet1!$A$11:$C$1010,3,FALSE)</f>
        <v>52.09</v>
      </c>
      <c r="V776">
        <f ca="1">VLOOKUP('Sampling picks'!H766,Sheet1!$A$11:$C$1010,3,FALSE)</f>
        <v>54.58</v>
      </c>
      <c r="W776">
        <f ca="1">VLOOKUP('Sampling picks'!I766,Sheet1!$A$11:$C$1010,3,FALSE)</f>
        <v>63.39</v>
      </c>
      <c r="X776">
        <f ca="1">VLOOKUP('Sampling picks'!J766,Sheet1!$A$11:$C$1010,3,FALSE)</f>
        <v>52.92</v>
      </c>
      <c r="Y776">
        <f ca="1">VLOOKUP('Sampling picks'!K766,Sheet1!$A$11:$C$1010,3,FALSE)</f>
        <v>41.79</v>
      </c>
      <c r="Z776">
        <f ca="1">VLOOKUP('Sampling picks'!L766,Sheet1!$A$11:$C$1010,3,FALSE)</f>
        <v>53.13</v>
      </c>
      <c r="AA776">
        <f ca="1">VLOOKUP('Sampling picks'!M766,Sheet1!$A$11:$C$1010,3,FALSE)</f>
        <v>49.88</v>
      </c>
      <c r="AB776">
        <f ca="1">VLOOKUP('Sampling picks'!N766,Sheet1!$A$11:$C$1010,3,FALSE)</f>
        <v>47.79</v>
      </c>
      <c r="AC776">
        <f ca="1">VLOOKUP('Sampling picks'!O766,Sheet1!$A$11:$C$1010,3,FALSE)</f>
        <v>44.01</v>
      </c>
      <c r="AD776">
        <f ca="1">VLOOKUP('Sampling picks'!P766,Sheet1!$A$11:$C$1010,3,FALSE)</f>
        <v>53.59</v>
      </c>
      <c r="AE776">
        <f ca="1">VLOOKUP('Sampling picks'!Q766,Sheet1!$A$11:$C$1010,3,FALSE)</f>
        <v>60.82</v>
      </c>
      <c r="AF776">
        <f ca="1">VLOOKUP('Sampling picks'!R766,Sheet1!$A$11:$C$1010,3,FALSE)</f>
        <v>29.46</v>
      </c>
      <c r="AG776">
        <f ca="1">VLOOKUP('Sampling picks'!S766,Sheet1!$A$11:$C$1010,3,FALSE)</f>
        <v>46.21</v>
      </c>
      <c r="AH776">
        <f ca="1">VLOOKUP('Sampling picks'!T766,Sheet1!$A$11:$C$1010,3,FALSE)</f>
        <v>30.54</v>
      </c>
      <c r="AI776">
        <f ca="1">VLOOKUP('Sampling picks'!U766,Sheet1!$A$11:$C$1010,3,FALSE)</f>
        <v>45.99</v>
      </c>
      <c r="AJ776">
        <f ca="1">VLOOKUP('Sampling picks'!V766,Sheet1!$A$11:$C$1010,3,FALSE)</f>
        <v>36.21</v>
      </c>
      <c r="AK776">
        <f ca="1">VLOOKUP('Sampling picks'!W766,Sheet1!$A$11:$C$1010,3,FALSE)</f>
        <v>43.58</v>
      </c>
      <c r="AL776">
        <f ca="1">VLOOKUP('Sampling picks'!X766,Sheet1!$A$11:$C$1010,3,FALSE)</f>
        <v>47.33</v>
      </c>
      <c r="AM776">
        <f ca="1">VLOOKUP('Sampling picks'!Y766,Sheet1!$A$11:$C$1010,3,FALSE)</f>
        <v>42.72</v>
      </c>
      <c r="AN776">
        <f ca="1">VLOOKUP('Sampling picks'!Z766,Sheet1!$A$11:$C$1010,3,FALSE)</f>
        <v>47.32</v>
      </c>
      <c r="AO776">
        <f ca="1">VLOOKUP('Sampling picks'!AA766,Sheet1!$A$11:$C$1010,3,FALSE)</f>
        <v>20.7</v>
      </c>
      <c r="AP776">
        <f ca="1">VLOOKUP('Sampling picks'!AB766,Sheet1!$A$11:$C$1010,3,FALSE)</f>
        <v>30.82</v>
      </c>
      <c r="AQ776">
        <f ca="1">VLOOKUP('Sampling picks'!AC766,Sheet1!$A$11:$C$1010,3,FALSE)</f>
        <v>50.09</v>
      </c>
      <c r="AR776">
        <f ca="1">VLOOKUP('Sampling picks'!AD766,Sheet1!$A$11:$C$1010,3,FALSE)</f>
        <v>43.96</v>
      </c>
      <c r="AS776">
        <f ca="1">VLOOKUP('Sampling picks'!AE766,Sheet1!$A$11:$C$1010,3,FALSE)</f>
        <v>43.94</v>
      </c>
      <c r="AT776">
        <f ca="1">VLOOKUP('Sampling picks'!AF766,Sheet1!$A$11:$C$1010,3,FALSE)</f>
        <v>41.75</v>
      </c>
      <c r="AU776">
        <f ca="1">VLOOKUP('Sampling picks'!AG766,Sheet1!$A$11:$C$1010,3,FALSE)</f>
        <v>49.13</v>
      </c>
      <c r="AV776">
        <f ca="1">VLOOKUP('Sampling picks'!AH766,Sheet1!$A$11:$C$1010,3,FALSE)</f>
        <v>31.52</v>
      </c>
      <c r="AW776">
        <f ca="1">VLOOKUP('Sampling picks'!AI766,Sheet1!$A$11:$C$1010,3,FALSE)</f>
        <v>64.36</v>
      </c>
      <c r="AX776">
        <f ca="1">VLOOKUP('Sampling picks'!AJ766,Sheet1!$A$11:$C$1010,3,FALSE)</f>
        <v>39.770000000000003</v>
      </c>
      <c r="AY776">
        <f ca="1">VLOOKUP('Sampling picks'!AK766,Sheet1!$A$11:$C$1010,3,FALSE)</f>
        <v>53.55</v>
      </c>
      <c r="AZ776">
        <f ca="1">VLOOKUP('Sampling picks'!AL766,Sheet1!$A$11:$C$1010,3,FALSE)</f>
        <v>37.21</v>
      </c>
      <c r="BA776">
        <f ca="1">VLOOKUP('Sampling picks'!AM766,Sheet1!$A$11:$C$1010,3,FALSE)</f>
        <v>46.81</v>
      </c>
      <c r="BB776">
        <f ca="1">VLOOKUP('Sampling picks'!AN766,Sheet1!$A$11:$C$1010,3,FALSE)</f>
        <v>40.229999999999997</v>
      </c>
      <c r="BC776">
        <f ca="1">VLOOKUP('Sampling picks'!AO766,Sheet1!$A$11:$C$1010,3,FALSE)</f>
        <v>54.67</v>
      </c>
      <c r="BD776">
        <f ca="1">VLOOKUP('Sampling picks'!AP766,Sheet1!$A$11:$C$1010,3,FALSE)</f>
        <v>45.57</v>
      </c>
      <c r="BE776">
        <f ca="1">VLOOKUP('Sampling picks'!AQ766,Sheet1!$A$11:$C$1010,3,FALSE)</f>
        <v>48.99</v>
      </c>
      <c r="BF776">
        <f ca="1">VLOOKUP('Sampling picks'!AR766,Sheet1!$A$11:$C$1010,3,FALSE)</f>
        <v>52.04</v>
      </c>
      <c r="BG776">
        <f ca="1">VLOOKUP('Sampling picks'!AS766,Sheet1!$A$11:$C$1010,3,FALSE)</f>
        <v>49.7</v>
      </c>
      <c r="BH776">
        <f ca="1">VLOOKUP('Sampling picks'!AT766,Sheet1!$A$11:$C$1010,3,FALSE)</f>
        <v>36.21</v>
      </c>
      <c r="BI776">
        <f ca="1">VLOOKUP('Sampling picks'!AU766,Sheet1!$A$11:$C$1010,3,FALSE)</f>
        <v>33.54</v>
      </c>
      <c r="BJ776">
        <f ca="1">VLOOKUP('Sampling picks'!AV766,Sheet1!$A$11:$C$1010,3,FALSE)</f>
        <v>56.63</v>
      </c>
      <c r="BK776">
        <f ca="1">VLOOKUP('Sampling picks'!AW766,Sheet1!$A$11:$C$1010,3,FALSE)</f>
        <v>31.65</v>
      </c>
      <c r="BL776">
        <f ca="1">VLOOKUP('Sampling picks'!AX766,Sheet1!$A$11:$C$1010,3,FALSE)</f>
        <v>56.06</v>
      </c>
      <c r="BM776">
        <f ca="1">VLOOKUP('Sampling picks'!AY766,Sheet1!$A$11:$C$1010,3,FALSE)</f>
        <v>43.23</v>
      </c>
      <c r="BN776">
        <f ca="1">VLOOKUP('Sampling picks'!AZ766,Sheet1!$A$11:$C$1010,3,FALSE)</f>
        <v>47.99</v>
      </c>
      <c r="BO776">
        <f ca="1">VLOOKUP('Sampling picks'!BA766,Sheet1!$A$11:$C$1010,3,FALSE)</f>
        <v>48.59</v>
      </c>
      <c r="BP776">
        <f ca="1">VLOOKUP('Sampling picks'!BB766,Sheet1!$A$11:$C$1010,3,FALSE)</f>
        <v>49.13</v>
      </c>
      <c r="BQ776">
        <f ca="1">VLOOKUP('Sampling picks'!BC766,Sheet1!$A$11:$C$1010,3,FALSE)</f>
        <v>42.97</v>
      </c>
      <c r="BR776">
        <f ca="1">VLOOKUP('Sampling picks'!BD766,Sheet1!$A$11:$C$1010,3,FALSE)</f>
        <v>36.17</v>
      </c>
      <c r="BS776">
        <f ca="1">VLOOKUP('Sampling picks'!BE766,Sheet1!$A$11:$C$1010,3,FALSE)</f>
        <v>40.22</v>
      </c>
      <c r="BT776">
        <f ca="1">VLOOKUP('Sampling picks'!BF766,Sheet1!$A$11:$C$1010,3,FALSE)</f>
        <v>48.77</v>
      </c>
      <c r="BU776">
        <f ca="1">VLOOKUP('Sampling picks'!BG766,Sheet1!$A$11:$C$1010,3,FALSE)</f>
        <v>48.66</v>
      </c>
      <c r="BV776">
        <f ca="1">VLOOKUP('Sampling picks'!BH766,Sheet1!$A$11:$C$1010,3,FALSE)</f>
        <v>43.74</v>
      </c>
      <c r="BW776">
        <f ca="1">VLOOKUP('Sampling picks'!BI766,Sheet1!$A$11:$C$1010,3,FALSE)</f>
        <v>39.06</v>
      </c>
      <c r="BX776">
        <f ca="1">VLOOKUP('Sampling picks'!BJ766,Sheet1!$A$11:$C$1010,3,FALSE)</f>
        <v>37.57</v>
      </c>
      <c r="BY776">
        <f ca="1">VLOOKUP('Sampling picks'!BK766,Sheet1!$A$11:$C$1010,3,FALSE)</f>
        <v>55.34</v>
      </c>
      <c r="BZ776">
        <f ca="1">VLOOKUP('Sampling picks'!BL766,Sheet1!$A$11:$C$1010,3,FALSE)</f>
        <v>56.35</v>
      </c>
      <c r="CA776">
        <f ca="1">VLOOKUP('Sampling picks'!BM766,Sheet1!$A$11:$C$1010,3,FALSE)</f>
        <v>54.28</v>
      </c>
      <c r="CB776">
        <f ca="1">VLOOKUP('Sampling picks'!BN766,Sheet1!$A$11:$C$1010,3,FALSE)</f>
        <v>42.68</v>
      </c>
      <c r="CC776">
        <f ca="1">VLOOKUP('Sampling picks'!BO766,Sheet1!$A$11:$C$1010,3,FALSE)</f>
        <v>34.270000000000003</v>
      </c>
      <c r="CD776">
        <f ca="1">VLOOKUP('Sampling picks'!BP766,Sheet1!$A$11:$C$1010,3,FALSE)</f>
        <v>49.49</v>
      </c>
      <c r="CE776">
        <f ca="1">VLOOKUP('Sampling picks'!BQ766,Sheet1!$A$11:$C$1010,3,FALSE)</f>
        <v>47.43</v>
      </c>
      <c r="CF776">
        <f ca="1">VLOOKUP('Sampling picks'!BR766,Sheet1!$A$11:$C$1010,3,FALSE)</f>
        <v>23.94</v>
      </c>
      <c r="CG776">
        <f ca="1">VLOOKUP('Sampling picks'!BS766,Sheet1!$A$11:$C$1010,3,FALSE)</f>
        <v>56.68</v>
      </c>
      <c r="CH776">
        <f ca="1">VLOOKUP('Sampling picks'!BT766,Sheet1!$A$11:$C$1010,3,FALSE)</f>
        <v>40.22</v>
      </c>
      <c r="CI776">
        <f ca="1">VLOOKUP('Sampling picks'!BU766,Sheet1!$A$11:$C$1010,3,FALSE)</f>
        <v>47.79</v>
      </c>
      <c r="CJ776">
        <f ca="1">VLOOKUP('Sampling picks'!BV766,Sheet1!$A$11:$C$1010,3,FALSE)</f>
        <v>44.71</v>
      </c>
      <c r="CK776">
        <f ca="1">VLOOKUP('Sampling picks'!BW766,Sheet1!$A$11:$C$1010,3,FALSE)</f>
        <v>54.18</v>
      </c>
      <c r="CL776">
        <f ca="1">VLOOKUP('Sampling picks'!BX766,Sheet1!$A$11:$C$1010,3,FALSE)</f>
        <v>43.09</v>
      </c>
      <c r="CM776">
        <f ca="1">VLOOKUP('Sampling picks'!BY766,Sheet1!$A$11:$C$1010,3,FALSE)</f>
        <v>44.6</v>
      </c>
      <c r="CN776">
        <f ca="1">VLOOKUP('Sampling picks'!BZ766,Sheet1!$A$11:$C$1010,3,FALSE)</f>
        <v>31.28</v>
      </c>
      <c r="CO776">
        <f ca="1">VLOOKUP('Sampling picks'!CA766,Sheet1!$A$11:$C$1010,3,FALSE)</f>
        <v>48.89</v>
      </c>
      <c r="CP776">
        <f ca="1">VLOOKUP('Sampling picks'!CB766,Sheet1!$A$11:$C$1010,3,FALSE)</f>
        <v>49.93</v>
      </c>
      <c r="CQ776">
        <f ca="1">VLOOKUP('Sampling picks'!CC766,Sheet1!$A$11:$C$1010,3,FALSE)</f>
        <v>35.44</v>
      </c>
      <c r="CR776">
        <f ca="1">VLOOKUP('Sampling picks'!CD766,Sheet1!$A$11:$C$1010,3,FALSE)</f>
        <v>33.69</v>
      </c>
      <c r="CS776">
        <f ca="1">VLOOKUP('Sampling picks'!CE766,Sheet1!$A$11:$C$1010,3,FALSE)</f>
        <v>43.86</v>
      </c>
      <c r="CT776">
        <f ca="1">VLOOKUP('Sampling picks'!CF766,Sheet1!$A$11:$C$1010,3,FALSE)</f>
        <v>49.9</v>
      </c>
      <c r="CU776">
        <f ca="1">VLOOKUP('Sampling picks'!CG766,Sheet1!$A$11:$C$1010,3,FALSE)</f>
        <v>57.09</v>
      </c>
      <c r="CV776">
        <f ca="1">VLOOKUP('Sampling picks'!CH766,Sheet1!$A$11:$C$1010,3,FALSE)</f>
        <v>51.66</v>
      </c>
      <c r="CW776">
        <f ca="1">VLOOKUP('Sampling picks'!CI766,Sheet1!$A$11:$C$1010,3,FALSE)</f>
        <v>49.59</v>
      </c>
      <c r="CX776">
        <f ca="1">VLOOKUP('Sampling picks'!CJ766,Sheet1!$A$11:$C$1010,3,FALSE)</f>
        <v>44.86</v>
      </c>
      <c r="CY776">
        <f ca="1">VLOOKUP('Sampling picks'!CK766,Sheet1!$A$11:$C$1010,3,FALSE)</f>
        <v>53.56</v>
      </c>
      <c r="CZ776">
        <f ca="1">VLOOKUP('Sampling picks'!CL766,Sheet1!$A$11:$C$1010,3,FALSE)</f>
        <v>36.86</v>
      </c>
      <c r="DA776">
        <f ca="1">VLOOKUP('Sampling picks'!CM766,Sheet1!$A$11:$C$1010,3,FALSE)</f>
        <v>40.94</v>
      </c>
      <c r="DB776">
        <f ca="1">VLOOKUP('Sampling picks'!CN766,Sheet1!$A$11:$C$1010,3,FALSE)</f>
        <v>58.39</v>
      </c>
      <c r="DC776">
        <f ca="1">VLOOKUP('Sampling picks'!CO766,Sheet1!$A$11:$C$1010,3,FALSE)</f>
        <v>47.31</v>
      </c>
      <c r="DD776">
        <f ca="1">VLOOKUP('Sampling picks'!CP766,Sheet1!$A$11:$C$1010,3,FALSE)</f>
        <v>73.3</v>
      </c>
      <c r="DE776">
        <f ca="1">VLOOKUP('Sampling picks'!CQ766,Sheet1!$A$11:$C$1010,3,FALSE)</f>
        <v>33.950000000000003</v>
      </c>
      <c r="DF776">
        <f ca="1">VLOOKUP('Sampling picks'!CR766,Sheet1!$A$11:$C$1010,3,FALSE)</f>
        <v>33.630000000000003</v>
      </c>
      <c r="DG776">
        <f ca="1">VLOOKUP('Sampling picks'!CS766,Sheet1!$A$11:$C$1010,3,FALSE)</f>
        <v>59.66</v>
      </c>
      <c r="DH776">
        <f ca="1">VLOOKUP('Sampling picks'!CT766,Sheet1!$A$11:$C$1010,3,FALSE)</f>
        <v>50.01</v>
      </c>
      <c r="DI776">
        <f ca="1">VLOOKUP('Sampling picks'!CU766,Sheet1!$A$11:$C$1010,3,FALSE)</f>
        <v>42.33</v>
      </c>
      <c r="DJ776">
        <f ca="1">VLOOKUP('Sampling picks'!CV766,Sheet1!$A$11:$C$1010,3,FALSE)</f>
        <v>38.4</v>
      </c>
      <c r="DK776">
        <f ca="1">VLOOKUP('Sampling picks'!CW766,Sheet1!$A$11:$C$1010,3,FALSE)</f>
        <v>49.77</v>
      </c>
      <c r="DL776" t="e">
        <f>VLOOKUP('Sampling picks'!CX766,Sheet1!$A$11:$C$1010,3,FALSE)</f>
        <v>#N/A</v>
      </c>
      <c r="DM776" t="e">
        <f>VLOOKUP('Sampling picks'!CY766,Sheet1!$A$11:$C$1010,3,FALSE)</f>
        <v>#N/A</v>
      </c>
    </row>
    <row r="777" spans="1:117">
      <c r="A777">
        <v>767</v>
      </c>
      <c r="C777" s="1">
        <f t="shared" ca="1" si="47"/>
        <v>46.86</v>
      </c>
      <c r="J777" t="str">
        <f t="shared" ca="1" si="44"/>
        <v>OUT</v>
      </c>
      <c r="K777">
        <f t="shared" si="45"/>
        <v>47</v>
      </c>
      <c r="L777">
        <f ca="1">$M777+_xlfn.NORM.INV($I$7/2,0,1)*SQRT($C$8^2/$I$5)</f>
        <v>47.091653761094058</v>
      </c>
      <c r="M777">
        <f t="shared" ca="1" si="46"/>
        <v>49.535299999999985</v>
      </c>
      <c r="N777">
        <f ca="1">$M777+_xlfn.NORM.INV(1-($I$7/2),0,1)*SQRT($C$8^2/$I$5)</f>
        <v>51.978946238905912</v>
      </c>
      <c r="O777">
        <v>767</v>
      </c>
      <c r="P777">
        <f ca="1">VLOOKUP('Sampling picks'!B767,Sheet1!$A$11:$C$1010,3,FALSE)</f>
        <v>49.79</v>
      </c>
      <c r="Q777">
        <f ca="1">VLOOKUP('Sampling picks'!C767,Sheet1!$A$11:$C$1010,3,FALSE)</f>
        <v>43.6</v>
      </c>
      <c r="R777">
        <f ca="1">VLOOKUP('Sampling picks'!D767,Sheet1!$A$11:$C$1010,3,FALSE)</f>
        <v>50.79</v>
      </c>
      <c r="S777">
        <f ca="1">VLOOKUP('Sampling picks'!E767,Sheet1!$A$11:$C$1010,3,FALSE)</f>
        <v>78.92</v>
      </c>
      <c r="T777">
        <f ca="1">VLOOKUP('Sampling picks'!F767,Sheet1!$A$11:$C$1010,3,FALSE)</f>
        <v>64.67</v>
      </c>
      <c r="U777">
        <f ca="1">VLOOKUP('Sampling picks'!G767,Sheet1!$A$11:$C$1010,3,FALSE)</f>
        <v>48.29</v>
      </c>
      <c r="V777">
        <f ca="1">VLOOKUP('Sampling picks'!H767,Sheet1!$A$11:$C$1010,3,FALSE)</f>
        <v>51.84</v>
      </c>
      <c r="W777">
        <f ca="1">VLOOKUP('Sampling picks'!I767,Sheet1!$A$11:$C$1010,3,FALSE)</f>
        <v>42.04</v>
      </c>
      <c r="X777">
        <f ca="1">VLOOKUP('Sampling picks'!J767,Sheet1!$A$11:$C$1010,3,FALSE)</f>
        <v>53.98</v>
      </c>
      <c r="Y777">
        <f ca="1">VLOOKUP('Sampling picks'!K767,Sheet1!$A$11:$C$1010,3,FALSE)</f>
        <v>43.28</v>
      </c>
      <c r="Z777">
        <f ca="1">VLOOKUP('Sampling picks'!L767,Sheet1!$A$11:$C$1010,3,FALSE)</f>
        <v>46.87</v>
      </c>
      <c r="AA777">
        <f ca="1">VLOOKUP('Sampling picks'!M767,Sheet1!$A$11:$C$1010,3,FALSE)</f>
        <v>54.51</v>
      </c>
      <c r="AB777">
        <f ca="1">VLOOKUP('Sampling picks'!N767,Sheet1!$A$11:$C$1010,3,FALSE)</f>
        <v>43.23</v>
      </c>
      <c r="AC777">
        <f ca="1">VLOOKUP('Sampling picks'!O767,Sheet1!$A$11:$C$1010,3,FALSE)</f>
        <v>51.35</v>
      </c>
      <c r="AD777">
        <f ca="1">VLOOKUP('Sampling picks'!P767,Sheet1!$A$11:$C$1010,3,FALSE)</f>
        <v>34.590000000000003</v>
      </c>
      <c r="AE777">
        <f ca="1">VLOOKUP('Sampling picks'!Q767,Sheet1!$A$11:$C$1010,3,FALSE)</f>
        <v>74.760000000000005</v>
      </c>
      <c r="AF777">
        <f ca="1">VLOOKUP('Sampling picks'!R767,Sheet1!$A$11:$C$1010,3,FALSE)</f>
        <v>32.979999999999997</v>
      </c>
      <c r="AG777">
        <f ca="1">VLOOKUP('Sampling picks'!S767,Sheet1!$A$11:$C$1010,3,FALSE)</f>
        <v>44.24</v>
      </c>
      <c r="AH777">
        <f ca="1">VLOOKUP('Sampling picks'!T767,Sheet1!$A$11:$C$1010,3,FALSE)</f>
        <v>51.13</v>
      </c>
      <c r="AI777">
        <f ca="1">VLOOKUP('Sampling picks'!U767,Sheet1!$A$11:$C$1010,3,FALSE)</f>
        <v>46.5</v>
      </c>
      <c r="AJ777">
        <f ca="1">VLOOKUP('Sampling picks'!V767,Sheet1!$A$11:$C$1010,3,FALSE)</f>
        <v>51.32</v>
      </c>
      <c r="AK777">
        <f ca="1">VLOOKUP('Sampling picks'!W767,Sheet1!$A$11:$C$1010,3,FALSE)</f>
        <v>36.86</v>
      </c>
      <c r="AL777">
        <f ca="1">VLOOKUP('Sampling picks'!X767,Sheet1!$A$11:$C$1010,3,FALSE)</f>
        <v>44.6</v>
      </c>
      <c r="AM777">
        <f ca="1">VLOOKUP('Sampling picks'!Y767,Sheet1!$A$11:$C$1010,3,FALSE)</f>
        <v>47.37</v>
      </c>
      <c r="AN777">
        <f ca="1">VLOOKUP('Sampling picks'!Z767,Sheet1!$A$11:$C$1010,3,FALSE)</f>
        <v>44.24</v>
      </c>
      <c r="AO777">
        <f ca="1">VLOOKUP('Sampling picks'!AA767,Sheet1!$A$11:$C$1010,3,FALSE)</f>
        <v>48.59</v>
      </c>
      <c r="AP777">
        <f ca="1">VLOOKUP('Sampling picks'!AB767,Sheet1!$A$11:$C$1010,3,FALSE)</f>
        <v>43.96</v>
      </c>
      <c r="AQ777">
        <f ca="1">VLOOKUP('Sampling picks'!AC767,Sheet1!$A$11:$C$1010,3,FALSE)</f>
        <v>45.57</v>
      </c>
      <c r="AR777">
        <f ca="1">VLOOKUP('Sampling picks'!AD767,Sheet1!$A$11:$C$1010,3,FALSE)</f>
        <v>43.74</v>
      </c>
      <c r="AS777">
        <f ca="1">VLOOKUP('Sampling picks'!AE767,Sheet1!$A$11:$C$1010,3,FALSE)</f>
        <v>44.6</v>
      </c>
      <c r="AT777">
        <f ca="1">VLOOKUP('Sampling picks'!AF767,Sheet1!$A$11:$C$1010,3,FALSE)</f>
        <v>38.29</v>
      </c>
      <c r="AU777">
        <f ca="1">VLOOKUP('Sampling picks'!AG767,Sheet1!$A$11:$C$1010,3,FALSE)</f>
        <v>53.15</v>
      </c>
      <c r="AV777">
        <f ca="1">VLOOKUP('Sampling picks'!AH767,Sheet1!$A$11:$C$1010,3,FALSE)</f>
        <v>58.86</v>
      </c>
      <c r="AW777">
        <f ca="1">VLOOKUP('Sampling picks'!AI767,Sheet1!$A$11:$C$1010,3,FALSE)</f>
        <v>61.98</v>
      </c>
      <c r="AX777">
        <f ca="1">VLOOKUP('Sampling picks'!AJ767,Sheet1!$A$11:$C$1010,3,FALSE)</f>
        <v>53.85</v>
      </c>
      <c r="AY777">
        <f ca="1">VLOOKUP('Sampling picks'!AK767,Sheet1!$A$11:$C$1010,3,FALSE)</f>
        <v>48.59</v>
      </c>
      <c r="AZ777">
        <f ca="1">VLOOKUP('Sampling picks'!AL767,Sheet1!$A$11:$C$1010,3,FALSE)</f>
        <v>32.46</v>
      </c>
      <c r="BA777">
        <f ca="1">VLOOKUP('Sampling picks'!AM767,Sheet1!$A$11:$C$1010,3,FALSE)</f>
        <v>43.25</v>
      </c>
      <c r="BB777">
        <f ca="1">VLOOKUP('Sampling picks'!AN767,Sheet1!$A$11:$C$1010,3,FALSE)</f>
        <v>29.37</v>
      </c>
      <c r="BC777">
        <f ca="1">VLOOKUP('Sampling picks'!AO767,Sheet1!$A$11:$C$1010,3,FALSE)</f>
        <v>38.71</v>
      </c>
      <c r="BD777">
        <f ca="1">VLOOKUP('Sampling picks'!AP767,Sheet1!$A$11:$C$1010,3,FALSE)</f>
        <v>51.36</v>
      </c>
      <c r="BE777">
        <f ca="1">VLOOKUP('Sampling picks'!AQ767,Sheet1!$A$11:$C$1010,3,FALSE)</f>
        <v>57.64</v>
      </c>
      <c r="BF777">
        <f ca="1">VLOOKUP('Sampling picks'!AR767,Sheet1!$A$11:$C$1010,3,FALSE)</f>
        <v>51.88</v>
      </c>
      <c r="BG777">
        <f ca="1">VLOOKUP('Sampling picks'!AS767,Sheet1!$A$11:$C$1010,3,FALSE)</f>
        <v>66.78</v>
      </c>
      <c r="BH777">
        <f ca="1">VLOOKUP('Sampling picks'!AT767,Sheet1!$A$11:$C$1010,3,FALSE)</f>
        <v>58.51</v>
      </c>
      <c r="BI777">
        <f ca="1">VLOOKUP('Sampling picks'!AU767,Sheet1!$A$11:$C$1010,3,FALSE)</f>
        <v>57.69</v>
      </c>
      <c r="BJ777">
        <f ca="1">VLOOKUP('Sampling picks'!AV767,Sheet1!$A$11:$C$1010,3,FALSE)</f>
        <v>44.87</v>
      </c>
      <c r="BK777">
        <f ca="1">VLOOKUP('Sampling picks'!AW767,Sheet1!$A$11:$C$1010,3,FALSE)</f>
        <v>35.729999999999997</v>
      </c>
      <c r="BL777">
        <f ca="1">VLOOKUP('Sampling picks'!AX767,Sheet1!$A$11:$C$1010,3,FALSE)</f>
        <v>48.83</v>
      </c>
      <c r="BM777">
        <f ca="1">VLOOKUP('Sampling picks'!AY767,Sheet1!$A$11:$C$1010,3,FALSE)</f>
        <v>54.37</v>
      </c>
      <c r="BN777">
        <f ca="1">VLOOKUP('Sampling picks'!AZ767,Sheet1!$A$11:$C$1010,3,FALSE)</f>
        <v>54.08</v>
      </c>
      <c r="BO777">
        <f ca="1">VLOOKUP('Sampling picks'!BA767,Sheet1!$A$11:$C$1010,3,FALSE)</f>
        <v>48.12</v>
      </c>
      <c r="BP777">
        <f ca="1">VLOOKUP('Sampling picks'!BB767,Sheet1!$A$11:$C$1010,3,FALSE)</f>
        <v>55.69</v>
      </c>
      <c r="BQ777">
        <f ca="1">VLOOKUP('Sampling picks'!BC767,Sheet1!$A$11:$C$1010,3,FALSE)</f>
        <v>45.77</v>
      </c>
      <c r="BR777">
        <f ca="1">VLOOKUP('Sampling picks'!BD767,Sheet1!$A$11:$C$1010,3,FALSE)</f>
        <v>40.89</v>
      </c>
      <c r="BS777">
        <f ca="1">VLOOKUP('Sampling picks'!BE767,Sheet1!$A$11:$C$1010,3,FALSE)</f>
        <v>44.23</v>
      </c>
      <c r="BT777">
        <f ca="1">VLOOKUP('Sampling picks'!BF767,Sheet1!$A$11:$C$1010,3,FALSE)</f>
        <v>68.02</v>
      </c>
      <c r="BU777">
        <f ca="1">VLOOKUP('Sampling picks'!BG767,Sheet1!$A$11:$C$1010,3,FALSE)</f>
        <v>53.49</v>
      </c>
      <c r="BV777">
        <f ca="1">VLOOKUP('Sampling picks'!BH767,Sheet1!$A$11:$C$1010,3,FALSE)</f>
        <v>43.21</v>
      </c>
      <c r="BW777">
        <f ca="1">VLOOKUP('Sampling picks'!BI767,Sheet1!$A$11:$C$1010,3,FALSE)</f>
        <v>53.91</v>
      </c>
      <c r="BX777">
        <f ca="1">VLOOKUP('Sampling picks'!BJ767,Sheet1!$A$11:$C$1010,3,FALSE)</f>
        <v>44.46</v>
      </c>
      <c r="BY777">
        <f ca="1">VLOOKUP('Sampling picks'!BK767,Sheet1!$A$11:$C$1010,3,FALSE)</f>
        <v>51.01</v>
      </c>
      <c r="BZ777">
        <f ca="1">VLOOKUP('Sampling picks'!BL767,Sheet1!$A$11:$C$1010,3,FALSE)</f>
        <v>57.38</v>
      </c>
      <c r="CA777">
        <f ca="1">VLOOKUP('Sampling picks'!BM767,Sheet1!$A$11:$C$1010,3,FALSE)</f>
        <v>47.33</v>
      </c>
      <c r="CB777">
        <f ca="1">VLOOKUP('Sampling picks'!BN767,Sheet1!$A$11:$C$1010,3,FALSE)</f>
        <v>59.14</v>
      </c>
      <c r="CC777">
        <f ca="1">VLOOKUP('Sampling picks'!BO767,Sheet1!$A$11:$C$1010,3,FALSE)</f>
        <v>51.35</v>
      </c>
      <c r="CD777">
        <f ca="1">VLOOKUP('Sampling picks'!BP767,Sheet1!$A$11:$C$1010,3,FALSE)</f>
        <v>46.75</v>
      </c>
      <c r="CE777">
        <f ca="1">VLOOKUP('Sampling picks'!BQ767,Sheet1!$A$11:$C$1010,3,FALSE)</f>
        <v>36.299999999999997</v>
      </c>
      <c r="CF777">
        <f ca="1">VLOOKUP('Sampling picks'!BR767,Sheet1!$A$11:$C$1010,3,FALSE)</f>
        <v>42.97</v>
      </c>
      <c r="CG777">
        <f ca="1">VLOOKUP('Sampling picks'!BS767,Sheet1!$A$11:$C$1010,3,FALSE)</f>
        <v>53.94</v>
      </c>
      <c r="CH777">
        <f ca="1">VLOOKUP('Sampling picks'!BT767,Sheet1!$A$11:$C$1010,3,FALSE)</f>
        <v>45.16</v>
      </c>
      <c r="CI777">
        <f ca="1">VLOOKUP('Sampling picks'!BU767,Sheet1!$A$11:$C$1010,3,FALSE)</f>
        <v>53.15</v>
      </c>
      <c r="CJ777">
        <f ca="1">VLOOKUP('Sampling picks'!BV767,Sheet1!$A$11:$C$1010,3,FALSE)</f>
        <v>37.06</v>
      </c>
      <c r="CK777">
        <f ca="1">VLOOKUP('Sampling picks'!BW767,Sheet1!$A$11:$C$1010,3,FALSE)</f>
        <v>57.45</v>
      </c>
      <c r="CL777">
        <f ca="1">VLOOKUP('Sampling picks'!BX767,Sheet1!$A$11:$C$1010,3,FALSE)</f>
        <v>49.88</v>
      </c>
      <c r="CM777">
        <f ca="1">VLOOKUP('Sampling picks'!BY767,Sheet1!$A$11:$C$1010,3,FALSE)</f>
        <v>56.23</v>
      </c>
      <c r="CN777">
        <f ca="1">VLOOKUP('Sampling picks'!BZ767,Sheet1!$A$11:$C$1010,3,FALSE)</f>
        <v>57.98</v>
      </c>
      <c r="CO777">
        <f ca="1">VLOOKUP('Sampling picks'!CA767,Sheet1!$A$11:$C$1010,3,FALSE)</f>
        <v>43.06</v>
      </c>
      <c r="CP777">
        <f ca="1">VLOOKUP('Sampling picks'!CB767,Sheet1!$A$11:$C$1010,3,FALSE)</f>
        <v>53.85</v>
      </c>
      <c r="CQ777">
        <f ca="1">VLOOKUP('Sampling picks'!CC767,Sheet1!$A$11:$C$1010,3,FALSE)</f>
        <v>44.24</v>
      </c>
      <c r="CR777">
        <f ca="1">VLOOKUP('Sampling picks'!CD767,Sheet1!$A$11:$C$1010,3,FALSE)</f>
        <v>36.94</v>
      </c>
      <c r="CS777">
        <f ca="1">VLOOKUP('Sampling picks'!CE767,Sheet1!$A$11:$C$1010,3,FALSE)</f>
        <v>41.89</v>
      </c>
      <c r="CT777">
        <f ca="1">VLOOKUP('Sampling picks'!CF767,Sheet1!$A$11:$C$1010,3,FALSE)</f>
        <v>39.97</v>
      </c>
      <c r="CU777">
        <f ca="1">VLOOKUP('Sampling picks'!CG767,Sheet1!$A$11:$C$1010,3,FALSE)</f>
        <v>51.84</v>
      </c>
      <c r="CV777">
        <f ca="1">VLOOKUP('Sampling picks'!CH767,Sheet1!$A$11:$C$1010,3,FALSE)</f>
        <v>58.39</v>
      </c>
      <c r="CW777">
        <f ca="1">VLOOKUP('Sampling picks'!CI767,Sheet1!$A$11:$C$1010,3,FALSE)</f>
        <v>47.64</v>
      </c>
      <c r="CX777">
        <f ca="1">VLOOKUP('Sampling picks'!CJ767,Sheet1!$A$11:$C$1010,3,FALSE)</f>
        <v>56.99</v>
      </c>
      <c r="CY777">
        <f ca="1">VLOOKUP('Sampling picks'!CK767,Sheet1!$A$11:$C$1010,3,FALSE)</f>
        <v>39.5</v>
      </c>
      <c r="CZ777">
        <f ca="1">VLOOKUP('Sampling picks'!CL767,Sheet1!$A$11:$C$1010,3,FALSE)</f>
        <v>47.81</v>
      </c>
      <c r="DA777">
        <f ca="1">VLOOKUP('Sampling picks'!CM767,Sheet1!$A$11:$C$1010,3,FALSE)</f>
        <v>50.53</v>
      </c>
      <c r="DB777">
        <f ca="1">VLOOKUP('Sampling picks'!CN767,Sheet1!$A$11:$C$1010,3,FALSE)</f>
        <v>47.24</v>
      </c>
      <c r="DC777">
        <f ca="1">VLOOKUP('Sampling picks'!CO767,Sheet1!$A$11:$C$1010,3,FALSE)</f>
        <v>52.15</v>
      </c>
      <c r="DD777">
        <f ca="1">VLOOKUP('Sampling picks'!CP767,Sheet1!$A$11:$C$1010,3,FALSE)</f>
        <v>47.77</v>
      </c>
      <c r="DE777">
        <f ca="1">VLOOKUP('Sampling picks'!CQ767,Sheet1!$A$11:$C$1010,3,FALSE)</f>
        <v>49.79</v>
      </c>
      <c r="DF777">
        <f ca="1">VLOOKUP('Sampling picks'!CR767,Sheet1!$A$11:$C$1010,3,FALSE)</f>
        <v>67.09</v>
      </c>
      <c r="DG777">
        <f ca="1">VLOOKUP('Sampling picks'!CS767,Sheet1!$A$11:$C$1010,3,FALSE)</f>
        <v>66.489999999999995</v>
      </c>
      <c r="DH777">
        <f ca="1">VLOOKUP('Sampling picks'!CT767,Sheet1!$A$11:$C$1010,3,FALSE)</f>
        <v>42.6</v>
      </c>
      <c r="DI777">
        <f ca="1">VLOOKUP('Sampling picks'!CU767,Sheet1!$A$11:$C$1010,3,FALSE)</f>
        <v>63.48</v>
      </c>
      <c r="DJ777">
        <f ca="1">VLOOKUP('Sampling picks'!CV767,Sheet1!$A$11:$C$1010,3,FALSE)</f>
        <v>58.13</v>
      </c>
      <c r="DK777">
        <f ca="1">VLOOKUP('Sampling picks'!CW767,Sheet1!$A$11:$C$1010,3,FALSE)</f>
        <v>46.81</v>
      </c>
      <c r="DL777" t="e">
        <f>VLOOKUP('Sampling picks'!CX767,Sheet1!$A$11:$C$1010,3,FALSE)</f>
        <v>#N/A</v>
      </c>
      <c r="DM777" t="e">
        <f>VLOOKUP('Sampling picks'!CY767,Sheet1!$A$11:$C$1010,3,FALSE)</f>
        <v>#N/A</v>
      </c>
    </row>
    <row r="778" spans="1:117">
      <c r="A778">
        <v>768</v>
      </c>
      <c r="C778" s="1">
        <f t="shared" ca="1" si="47"/>
        <v>51.01</v>
      </c>
      <c r="J778" t="str">
        <f t="shared" ca="1" si="44"/>
        <v>IN</v>
      </c>
      <c r="K778">
        <f t="shared" si="45"/>
        <v>47</v>
      </c>
      <c r="L778">
        <f ca="1">$M778+_xlfn.NORM.INV($I$7/2,0,1)*SQRT($C$8^2/$I$5)</f>
        <v>44.89295376109407</v>
      </c>
      <c r="M778">
        <f t="shared" ca="1" si="46"/>
        <v>47.336599999999997</v>
      </c>
      <c r="N778">
        <f ca="1">$M778+_xlfn.NORM.INV(1-($I$7/2),0,1)*SQRT($C$8^2/$I$5)</f>
        <v>49.780246238905924</v>
      </c>
      <c r="O778">
        <v>768</v>
      </c>
      <c r="P778">
        <f ca="1">VLOOKUP('Sampling picks'!B768,Sheet1!$A$11:$C$1010,3,FALSE)</f>
        <v>62.68</v>
      </c>
      <c r="Q778">
        <f ca="1">VLOOKUP('Sampling picks'!C768,Sheet1!$A$11:$C$1010,3,FALSE)</f>
        <v>43.5</v>
      </c>
      <c r="R778">
        <f ca="1">VLOOKUP('Sampling picks'!D768,Sheet1!$A$11:$C$1010,3,FALSE)</f>
        <v>52.04</v>
      </c>
      <c r="S778">
        <f ca="1">VLOOKUP('Sampling picks'!E768,Sheet1!$A$11:$C$1010,3,FALSE)</f>
        <v>44.61</v>
      </c>
      <c r="T778">
        <f ca="1">VLOOKUP('Sampling picks'!F768,Sheet1!$A$11:$C$1010,3,FALSE)</f>
        <v>48.15</v>
      </c>
      <c r="U778">
        <f ca="1">VLOOKUP('Sampling picks'!G768,Sheet1!$A$11:$C$1010,3,FALSE)</f>
        <v>52.73</v>
      </c>
      <c r="V778">
        <f ca="1">VLOOKUP('Sampling picks'!H768,Sheet1!$A$11:$C$1010,3,FALSE)</f>
        <v>46.18</v>
      </c>
      <c r="W778">
        <f ca="1">VLOOKUP('Sampling picks'!I768,Sheet1!$A$11:$C$1010,3,FALSE)</f>
        <v>45.38</v>
      </c>
      <c r="X778">
        <f ca="1">VLOOKUP('Sampling picks'!J768,Sheet1!$A$11:$C$1010,3,FALSE)</f>
        <v>29.06</v>
      </c>
      <c r="Y778">
        <f ca="1">VLOOKUP('Sampling picks'!K768,Sheet1!$A$11:$C$1010,3,FALSE)</f>
        <v>39.380000000000003</v>
      </c>
      <c r="Z778">
        <f ca="1">VLOOKUP('Sampling picks'!L768,Sheet1!$A$11:$C$1010,3,FALSE)</f>
        <v>40.33</v>
      </c>
      <c r="AA778">
        <f ca="1">VLOOKUP('Sampling picks'!M768,Sheet1!$A$11:$C$1010,3,FALSE)</f>
        <v>44.24</v>
      </c>
      <c r="AB778">
        <f ca="1">VLOOKUP('Sampling picks'!N768,Sheet1!$A$11:$C$1010,3,FALSE)</f>
        <v>46</v>
      </c>
      <c r="AC778">
        <f ca="1">VLOOKUP('Sampling picks'!O768,Sheet1!$A$11:$C$1010,3,FALSE)</f>
        <v>51.43</v>
      </c>
      <c r="AD778">
        <f ca="1">VLOOKUP('Sampling picks'!P768,Sheet1!$A$11:$C$1010,3,FALSE)</f>
        <v>64.67</v>
      </c>
      <c r="AE778">
        <f ca="1">VLOOKUP('Sampling picks'!Q768,Sheet1!$A$11:$C$1010,3,FALSE)</f>
        <v>64.37</v>
      </c>
      <c r="AF778">
        <f ca="1">VLOOKUP('Sampling picks'!R768,Sheet1!$A$11:$C$1010,3,FALSE)</f>
        <v>36.96</v>
      </c>
      <c r="AG778">
        <f ca="1">VLOOKUP('Sampling picks'!S768,Sheet1!$A$11:$C$1010,3,FALSE)</f>
        <v>52.93</v>
      </c>
      <c r="AH778">
        <f ca="1">VLOOKUP('Sampling picks'!T768,Sheet1!$A$11:$C$1010,3,FALSE)</f>
        <v>60.82</v>
      </c>
      <c r="AI778">
        <f ca="1">VLOOKUP('Sampling picks'!U768,Sheet1!$A$11:$C$1010,3,FALSE)</f>
        <v>53.68</v>
      </c>
      <c r="AJ778">
        <f ca="1">VLOOKUP('Sampling picks'!V768,Sheet1!$A$11:$C$1010,3,FALSE)</f>
        <v>56.97</v>
      </c>
      <c r="AK778">
        <f ca="1">VLOOKUP('Sampling picks'!W768,Sheet1!$A$11:$C$1010,3,FALSE)</f>
        <v>44.07</v>
      </c>
      <c r="AL778">
        <f ca="1">VLOOKUP('Sampling picks'!X768,Sheet1!$A$11:$C$1010,3,FALSE)</f>
        <v>56.52</v>
      </c>
      <c r="AM778">
        <f ca="1">VLOOKUP('Sampling picks'!Y768,Sheet1!$A$11:$C$1010,3,FALSE)</f>
        <v>46.01</v>
      </c>
      <c r="AN778">
        <f ca="1">VLOOKUP('Sampling picks'!Z768,Sheet1!$A$11:$C$1010,3,FALSE)</f>
        <v>44.56</v>
      </c>
      <c r="AO778">
        <f ca="1">VLOOKUP('Sampling picks'!AA768,Sheet1!$A$11:$C$1010,3,FALSE)</f>
        <v>56.69</v>
      </c>
      <c r="AP778">
        <f ca="1">VLOOKUP('Sampling picks'!AB768,Sheet1!$A$11:$C$1010,3,FALSE)</f>
        <v>61.08</v>
      </c>
      <c r="AQ778">
        <f ca="1">VLOOKUP('Sampling picks'!AC768,Sheet1!$A$11:$C$1010,3,FALSE)</f>
        <v>36.840000000000003</v>
      </c>
      <c r="AR778">
        <f ca="1">VLOOKUP('Sampling picks'!AD768,Sheet1!$A$11:$C$1010,3,FALSE)</f>
        <v>43.07</v>
      </c>
      <c r="AS778">
        <f ca="1">VLOOKUP('Sampling picks'!AE768,Sheet1!$A$11:$C$1010,3,FALSE)</f>
        <v>52.29</v>
      </c>
      <c r="AT778">
        <f ca="1">VLOOKUP('Sampling picks'!AF768,Sheet1!$A$11:$C$1010,3,FALSE)</f>
        <v>34.479999999999997</v>
      </c>
      <c r="AU778">
        <f ca="1">VLOOKUP('Sampling picks'!AG768,Sheet1!$A$11:$C$1010,3,FALSE)</f>
        <v>44.35</v>
      </c>
      <c r="AV778">
        <f ca="1">VLOOKUP('Sampling picks'!AH768,Sheet1!$A$11:$C$1010,3,FALSE)</f>
        <v>38.56</v>
      </c>
      <c r="AW778">
        <f ca="1">VLOOKUP('Sampling picks'!AI768,Sheet1!$A$11:$C$1010,3,FALSE)</f>
        <v>41.58</v>
      </c>
      <c r="AX778">
        <f ca="1">VLOOKUP('Sampling picks'!AJ768,Sheet1!$A$11:$C$1010,3,FALSE)</f>
        <v>56.9</v>
      </c>
      <c r="AY778">
        <f ca="1">VLOOKUP('Sampling picks'!AK768,Sheet1!$A$11:$C$1010,3,FALSE)</f>
        <v>47.33</v>
      </c>
      <c r="AZ778">
        <f ca="1">VLOOKUP('Sampling picks'!AL768,Sheet1!$A$11:$C$1010,3,FALSE)</f>
        <v>55.69</v>
      </c>
      <c r="BA778">
        <f ca="1">VLOOKUP('Sampling picks'!AM768,Sheet1!$A$11:$C$1010,3,FALSE)</f>
        <v>51.57</v>
      </c>
      <c r="BB778">
        <f ca="1">VLOOKUP('Sampling picks'!AN768,Sheet1!$A$11:$C$1010,3,FALSE)</f>
        <v>58.36</v>
      </c>
      <c r="BC778">
        <f ca="1">VLOOKUP('Sampling picks'!AO768,Sheet1!$A$11:$C$1010,3,FALSE)</f>
        <v>53.85</v>
      </c>
      <c r="BD778">
        <f ca="1">VLOOKUP('Sampling picks'!AP768,Sheet1!$A$11:$C$1010,3,FALSE)</f>
        <v>41.92</v>
      </c>
      <c r="BE778">
        <f ca="1">VLOOKUP('Sampling picks'!AQ768,Sheet1!$A$11:$C$1010,3,FALSE)</f>
        <v>58.36</v>
      </c>
      <c r="BF778">
        <f ca="1">VLOOKUP('Sampling picks'!AR768,Sheet1!$A$11:$C$1010,3,FALSE)</f>
        <v>63.26</v>
      </c>
      <c r="BG778">
        <f ca="1">VLOOKUP('Sampling picks'!AS768,Sheet1!$A$11:$C$1010,3,FALSE)</f>
        <v>57.38</v>
      </c>
      <c r="BH778">
        <f ca="1">VLOOKUP('Sampling picks'!AT768,Sheet1!$A$11:$C$1010,3,FALSE)</f>
        <v>52.08</v>
      </c>
      <c r="BI778">
        <f ca="1">VLOOKUP('Sampling picks'!AU768,Sheet1!$A$11:$C$1010,3,FALSE)</f>
        <v>31.8</v>
      </c>
      <c r="BJ778">
        <f ca="1">VLOOKUP('Sampling picks'!AV768,Sheet1!$A$11:$C$1010,3,FALSE)</f>
        <v>48.77</v>
      </c>
      <c r="BK778">
        <f ca="1">VLOOKUP('Sampling picks'!AW768,Sheet1!$A$11:$C$1010,3,FALSE)</f>
        <v>46.63</v>
      </c>
      <c r="BL778">
        <f ca="1">VLOOKUP('Sampling picks'!AX768,Sheet1!$A$11:$C$1010,3,FALSE)</f>
        <v>47.89</v>
      </c>
      <c r="BM778">
        <f ca="1">VLOOKUP('Sampling picks'!AY768,Sheet1!$A$11:$C$1010,3,FALSE)</f>
        <v>43.04</v>
      </c>
      <c r="BN778">
        <f ca="1">VLOOKUP('Sampling picks'!AZ768,Sheet1!$A$11:$C$1010,3,FALSE)</f>
        <v>56.02</v>
      </c>
      <c r="BO778">
        <f ca="1">VLOOKUP('Sampling picks'!BA768,Sheet1!$A$11:$C$1010,3,FALSE)</f>
        <v>46.02</v>
      </c>
      <c r="BP778">
        <f ca="1">VLOOKUP('Sampling picks'!BB768,Sheet1!$A$11:$C$1010,3,FALSE)</f>
        <v>63.25</v>
      </c>
      <c r="BQ778">
        <f ca="1">VLOOKUP('Sampling picks'!BC768,Sheet1!$A$11:$C$1010,3,FALSE)</f>
        <v>43.1</v>
      </c>
      <c r="BR778">
        <f ca="1">VLOOKUP('Sampling picks'!BD768,Sheet1!$A$11:$C$1010,3,FALSE)</f>
        <v>48.11</v>
      </c>
      <c r="BS778">
        <f ca="1">VLOOKUP('Sampling picks'!BE768,Sheet1!$A$11:$C$1010,3,FALSE)</f>
        <v>41.84</v>
      </c>
      <c r="BT778">
        <f ca="1">VLOOKUP('Sampling picks'!BF768,Sheet1!$A$11:$C$1010,3,FALSE)</f>
        <v>49.51</v>
      </c>
      <c r="BU778">
        <f ca="1">VLOOKUP('Sampling picks'!BG768,Sheet1!$A$11:$C$1010,3,FALSE)</f>
        <v>37.81</v>
      </c>
      <c r="BV778">
        <f ca="1">VLOOKUP('Sampling picks'!BH768,Sheet1!$A$11:$C$1010,3,FALSE)</f>
        <v>26.5</v>
      </c>
      <c r="BW778">
        <f ca="1">VLOOKUP('Sampling picks'!BI768,Sheet1!$A$11:$C$1010,3,FALSE)</f>
        <v>52.29</v>
      </c>
      <c r="BX778">
        <f ca="1">VLOOKUP('Sampling picks'!BJ768,Sheet1!$A$11:$C$1010,3,FALSE)</f>
        <v>59.03</v>
      </c>
      <c r="BY778">
        <f ca="1">VLOOKUP('Sampling picks'!BK768,Sheet1!$A$11:$C$1010,3,FALSE)</f>
        <v>24.98</v>
      </c>
      <c r="BZ778">
        <f ca="1">VLOOKUP('Sampling picks'!BL768,Sheet1!$A$11:$C$1010,3,FALSE)</f>
        <v>38.96</v>
      </c>
      <c r="CA778">
        <f ca="1">VLOOKUP('Sampling picks'!BM768,Sheet1!$A$11:$C$1010,3,FALSE)</f>
        <v>41.31</v>
      </c>
      <c r="CB778">
        <f ca="1">VLOOKUP('Sampling picks'!BN768,Sheet1!$A$11:$C$1010,3,FALSE)</f>
        <v>37.74</v>
      </c>
      <c r="CC778">
        <f ca="1">VLOOKUP('Sampling picks'!BO768,Sheet1!$A$11:$C$1010,3,FALSE)</f>
        <v>53.16</v>
      </c>
      <c r="CD778">
        <f ca="1">VLOOKUP('Sampling picks'!BP768,Sheet1!$A$11:$C$1010,3,FALSE)</f>
        <v>56.9</v>
      </c>
      <c r="CE778">
        <f ca="1">VLOOKUP('Sampling picks'!BQ768,Sheet1!$A$11:$C$1010,3,FALSE)</f>
        <v>51.13</v>
      </c>
      <c r="CF778">
        <f ca="1">VLOOKUP('Sampling picks'!BR768,Sheet1!$A$11:$C$1010,3,FALSE)</f>
        <v>32.979999999999997</v>
      </c>
      <c r="CG778">
        <f ca="1">VLOOKUP('Sampling picks'!BS768,Sheet1!$A$11:$C$1010,3,FALSE)</f>
        <v>48.03</v>
      </c>
      <c r="CH778">
        <f ca="1">VLOOKUP('Sampling picks'!BT768,Sheet1!$A$11:$C$1010,3,FALSE)</f>
        <v>40.56</v>
      </c>
      <c r="CI778">
        <f ca="1">VLOOKUP('Sampling picks'!BU768,Sheet1!$A$11:$C$1010,3,FALSE)</f>
        <v>47.24</v>
      </c>
      <c r="CJ778">
        <f ca="1">VLOOKUP('Sampling picks'!BV768,Sheet1!$A$11:$C$1010,3,FALSE)</f>
        <v>38.450000000000003</v>
      </c>
      <c r="CK778">
        <f ca="1">VLOOKUP('Sampling picks'!BW768,Sheet1!$A$11:$C$1010,3,FALSE)</f>
        <v>40.44</v>
      </c>
      <c r="CL778">
        <f ca="1">VLOOKUP('Sampling picks'!BX768,Sheet1!$A$11:$C$1010,3,FALSE)</f>
        <v>44.01</v>
      </c>
      <c r="CM778">
        <f ca="1">VLOOKUP('Sampling picks'!BY768,Sheet1!$A$11:$C$1010,3,FALSE)</f>
        <v>31.68</v>
      </c>
      <c r="CN778">
        <f ca="1">VLOOKUP('Sampling picks'!BZ768,Sheet1!$A$11:$C$1010,3,FALSE)</f>
        <v>51.24</v>
      </c>
      <c r="CO778">
        <f ca="1">VLOOKUP('Sampling picks'!CA768,Sheet1!$A$11:$C$1010,3,FALSE)</f>
        <v>61.98</v>
      </c>
      <c r="CP778">
        <f ca="1">VLOOKUP('Sampling picks'!CB768,Sheet1!$A$11:$C$1010,3,FALSE)</f>
        <v>42.97</v>
      </c>
      <c r="CQ778">
        <f ca="1">VLOOKUP('Sampling picks'!CC768,Sheet1!$A$11:$C$1010,3,FALSE)</f>
        <v>37.950000000000003</v>
      </c>
      <c r="CR778">
        <f ca="1">VLOOKUP('Sampling picks'!CD768,Sheet1!$A$11:$C$1010,3,FALSE)</f>
        <v>51.38</v>
      </c>
      <c r="CS778">
        <f ca="1">VLOOKUP('Sampling picks'!CE768,Sheet1!$A$11:$C$1010,3,FALSE)</f>
        <v>33.770000000000003</v>
      </c>
      <c r="CT778">
        <f ca="1">VLOOKUP('Sampling picks'!CF768,Sheet1!$A$11:$C$1010,3,FALSE)</f>
        <v>44.13</v>
      </c>
      <c r="CU778">
        <f ca="1">VLOOKUP('Sampling picks'!CG768,Sheet1!$A$11:$C$1010,3,FALSE)</f>
        <v>53.54</v>
      </c>
      <c r="CV778">
        <f ca="1">VLOOKUP('Sampling picks'!CH768,Sheet1!$A$11:$C$1010,3,FALSE)</f>
        <v>34.82</v>
      </c>
      <c r="CW778">
        <f ca="1">VLOOKUP('Sampling picks'!CI768,Sheet1!$A$11:$C$1010,3,FALSE)</f>
        <v>40.21</v>
      </c>
      <c r="CX778">
        <f ca="1">VLOOKUP('Sampling picks'!CJ768,Sheet1!$A$11:$C$1010,3,FALSE)</f>
        <v>51.36</v>
      </c>
      <c r="CY778">
        <f ca="1">VLOOKUP('Sampling picks'!CK768,Sheet1!$A$11:$C$1010,3,FALSE)</f>
        <v>47.32</v>
      </c>
      <c r="CZ778">
        <f ca="1">VLOOKUP('Sampling picks'!CL768,Sheet1!$A$11:$C$1010,3,FALSE)</f>
        <v>51.27</v>
      </c>
      <c r="DA778">
        <f ca="1">VLOOKUP('Sampling picks'!CM768,Sheet1!$A$11:$C$1010,3,FALSE)</f>
        <v>58.53</v>
      </c>
      <c r="DB778">
        <f ca="1">VLOOKUP('Sampling picks'!CN768,Sheet1!$A$11:$C$1010,3,FALSE)</f>
        <v>55.69</v>
      </c>
      <c r="DC778">
        <f ca="1">VLOOKUP('Sampling picks'!CO768,Sheet1!$A$11:$C$1010,3,FALSE)</f>
        <v>47.68</v>
      </c>
      <c r="DD778">
        <f ca="1">VLOOKUP('Sampling picks'!CP768,Sheet1!$A$11:$C$1010,3,FALSE)</f>
        <v>29.37</v>
      </c>
      <c r="DE778">
        <f ca="1">VLOOKUP('Sampling picks'!CQ768,Sheet1!$A$11:$C$1010,3,FALSE)</f>
        <v>48.99</v>
      </c>
      <c r="DF778">
        <f ca="1">VLOOKUP('Sampling picks'!CR768,Sheet1!$A$11:$C$1010,3,FALSE)</f>
        <v>54.88</v>
      </c>
      <c r="DG778">
        <f ca="1">VLOOKUP('Sampling picks'!CS768,Sheet1!$A$11:$C$1010,3,FALSE)</f>
        <v>53</v>
      </c>
      <c r="DH778">
        <f ca="1">VLOOKUP('Sampling picks'!CT768,Sheet1!$A$11:$C$1010,3,FALSE)</f>
        <v>30.18</v>
      </c>
      <c r="DI778">
        <f ca="1">VLOOKUP('Sampling picks'!CU768,Sheet1!$A$11:$C$1010,3,FALSE)</f>
        <v>53.59</v>
      </c>
      <c r="DJ778">
        <f ca="1">VLOOKUP('Sampling picks'!CV768,Sheet1!$A$11:$C$1010,3,FALSE)</f>
        <v>55.68</v>
      </c>
      <c r="DK778">
        <f ca="1">VLOOKUP('Sampling picks'!CW768,Sheet1!$A$11:$C$1010,3,FALSE)</f>
        <v>42.04</v>
      </c>
      <c r="DL778" t="e">
        <f>VLOOKUP('Sampling picks'!CX768,Sheet1!$A$11:$C$1010,3,FALSE)</f>
        <v>#N/A</v>
      </c>
      <c r="DM778" t="e">
        <f>VLOOKUP('Sampling picks'!CY768,Sheet1!$A$11:$C$1010,3,FALSE)</f>
        <v>#N/A</v>
      </c>
    </row>
    <row r="779" spans="1:117">
      <c r="A779">
        <v>769</v>
      </c>
      <c r="C779" s="1">
        <f t="shared" ca="1" si="47"/>
        <v>33.78</v>
      </c>
      <c r="J779" t="str">
        <f t="shared" ref="J779:J842" ca="1" si="48">IF($C$6&lt;N779,IF($C$6&gt;L779,"IN", "OUT"),"OUT")</f>
        <v>IN</v>
      </c>
      <c r="K779">
        <f t="shared" si="45"/>
        <v>47</v>
      </c>
      <c r="L779">
        <f ca="1">$M779+_xlfn.NORM.INV($I$7/2,0,1)*SQRT($C$8^2/$I$5)</f>
        <v>44.675653761094082</v>
      </c>
      <c r="M779">
        <f t="shared" ca="1" si="46"/>
        <v>47.11930000000001</v>
      </c>
      <c r="N779">
        <f ca="1">$M779+_xlfn.NORM.INV(1-($I$7/2),0,1)*SQRT($C$8^2/$I$5)</f>
        <v>49.562946238905937</v>
      </c>
      <c r="O779">
        <v>769</v>
      </c>
      <c r="P779">
        <f ca="1">VLOOKUP('Sampling picks'!B769,Sheet1!$A$11:$C$1010,3,FALSE)</f>
        <v>43.43</v>
      </c>
      <c r="Q779">
        <f ca="1">VLOOKUP('Sampling picks'!C769,Sheet1!$A$11:$C$1010,3,FALSE)</f>
        <v>47.71</v>
      </c>
      <c r="R779">
        <f ca="1">VLOOKUP('Sampling picks'!D769,Sheet1!$A$11:$C$1010,3,FALSE)</f>
        <v>62.2</v>
      </c>
      <c r="S779">
        <f ca="1">VLOOKUP('Sampling picks'!E769,Sheet1!$A$11:$C$1010,3,FALSE)</f>
        <v>44.6</v>
      </c>
      <c r="T779">
        <f ca="1">VLOOKUP('Sampling picks'!F769,Sheet1!$A$11:$C$1010,3,FALSE)</f>
        <v>33.47</v>
      </c>
      <c r="U779">
        <f ca="1">VLOOKUP('Sampling picks'!G769,Sheet1!$A$11:$C$1010,3,FALSE)</f>
        <v>47.06</v>
      </c>
      <c r="V779">
        <f ca="1">VLOOKUP('Sampling picks'!H769,Sheet1!$A$11:$C$1010,3,FALSE)</f>
        <v>73.3</v>
      </c>
      <c r="W779">
        <f ca="1">VLOOKUP('Sampling picks'!I769,Sheet1!$A$11:$C$1010,3,FALSE)</f>
        <v>39.020000000000003</v>
      </c>
      <c r="X779">
        <f ca="1">VLOOKUP('Sampling picks'!J769,Sheet1!$A$11:$C$1010,3,FALSE)</f>
        <v>65.650000000000006</v>
      </c>
      <c r="Y779">
        <f ca="1">VLOOKUP('Sampling picks'!K769,Sheet1!$A$11:$C$1010,3,FALSE)</f>
        <v>47.94</v>
      </c>
      <c r="Z779">
        <f ca="1">VLOOKUP('Sampling picks'!L769,Sheet1!$A$11:$C$1010,3,FALSE)</f>
        <v>58.23</v>
      </c>
      <c r="AA779">
        <f ca="1">VLOOKUP('Sampling picks'!M769,Sheet1!$A$11:$C$1010,3,FALSE)</f>
        <v>34.31</v>
      </c>
      <c r="AB779">
        <f ca="1">VLOOKUP('Sampling picks'!N769,Sheet1!$A$11:$C$1010,3,FALSE)</f>
        <v>53.15</v>
      </c>
      <c r="AC779">
        <f ca="1">VLOOKUP('Sampling picks'!O769,Sheet1!$A$11:$C$1010,3,FALSE)</f>
        <v>48.03</v>
      </c>
      <c r="AD779">
        <f ca="1">VLOOKUP('Sampling picks'!P769,Sheet1!$A$11:$C$1010,3,FALSE)</f>
        <v>50.09</v>
      </c>
      <c r="AE779">
        <f ca="1">VLOOKUP('Sampling picks'!Q769,Sheet1!$A$11:$C$1010,3,FALSE)</f>
        <v>50.39</v>
      </c>
      <c r="AF779">
        <f ca="1">VLOOKUP('Sampling picks'!R769,Sheet1!$A$11:$C$1010,3,FALSE)</f>
        <v>51.01</v>
      </c>
      <c r="AG779">
        <f ca="1">VLOOKUP('Sampling picks'!S769,Sheet1!$A$11:$C$1010,3,FALSE)</f>
        <v>42.72</v>
      </c>
      <c r="AH779">
        <f ca="1">VLOOKUP('Sampling picks'!T769,Sheet1!$A$11:$C$1010,3,FALSE)</f>
        <v>37.840000000000003</v>
      </c>
      <c r="AI779">
        <f ca="1">VLOOKUP('Sampling picks'!U769,Sheet1!$A$11:$C$1010,3,FALSE)</f>
        <v>26.79</v>
      </c>
      <c r="AJ779">
        <f ca="1">VLOOKUP('Sampling picks'!V769,Sheet1!$A$11:$C$1010,3,FALSE)</f>
        <v>52.02</v>
      </c>
      <c r="AK779">
        <f ca="1">VLOOKUP('Sampling picks'!W769,Sheet1!$A$11:$C$1010,3,FALSE)</f>
        <v>50.79</v>
      </c>
      <c r="AL779">
        <f ca="1">VLOOKUP('Sampling picks'!X769,Sheet1!$A$11:$C$1010,3,FALSE)</f>
        <v>56.63</v>
      </c>
      <c r="AM779">
        <f ca="1">VLOOKUP('Sampling picks'!Y769,Sheet1!$A$11:$C$1010,3,FALSE)</f>
        <v>31.68</v>
      </c>
      <c r="AN779">
        <f ca="1">VLOOKUP('Sampling picks'!Z769,Sheet1!$A$11:$C$1010,3,FALSE)</f>
        <v>57.69</v>
      </c>
      <c r="AO779">
        <f ca="1">VLOOKUP('Sampling picks'!AA769,Sheet1!$A$11:$C$1010,3,FALSE)</f>
        <v>40.89</v>
      </c>
      <c r="AP779">
        <f ca="1">VLOOKUP('Sampling picks'!AB769,Sheet1!$A$11:$C$1010,3,FALSE)</f>
        <v>41.56</v>
      </c>
      <c r="AQ779">
        <f ca="1">VLOOKUP('Sampling picks'!AC769,Sheet1!$A$11:$C$1010,3,FALSE)</f>
        <v>55.64</v>
      </c>
      <c r="AR779">
        <f ca="1">VLOOKUP('Sampling picks'!AD769,Sheet1!$A$11:$C$1010,3,FALSE)</f>
        <v>55.88</v>
      </c>
      <c r="AS779">
        <f ca="1">VLOOKUP('Sampling picks'!AE769,Sheet1!$A$11:$C$1010,3,FALSE)</f>
        <v>39.380000000000003</v>
      </c>
      <c r="AT779">
        <f ca="1">VLOOKUP('Sampling picks'!AF769,Sheet1!$A$11:$C$1010,3,FALSE)</f>
        <v>42.49</v>
      </c>
      <c r="AU779">
        <f ca="1">VLOOKUP('Sampling picks'!AG769,Sheet1!$A$11:$C$1010,3,FALSE)</f>
        <v>63.26</v>
      </c>
      <c r="AV779">
        <f ca="1">VLOOKUP('Sampling picks'!AH769,Sheet1!$A$11:$C$1010,3,FALSE)</f>
        <v>61.87</v>
      </c>
      <c r="AW779">
        <f ca="1">VLOOKUP('Sampling picks'!AI769,Sheet1!$A$11:$C$1010,3,FALSE)</f>
        <v>47.76</v>
      </c>
      <c r="AX779">
        <f ca="1">VLOOKUP('Sampling picks'!AJ769,Sheet1!$A$11:$C$1010,3,FALSE)</f>
        <v>20.7</v>
      </c>
      <c r="AY779">
        <f ca="1">VLOOKUP('Sampling picks'!AK769,Sheet1!$A$11:$C$1010,3,FALSE)</f>
        <v>51.4</v>
      </c>
      <c r="AZ779">
        <f ca="1">VLOOKUP('Sampling picks'!AL769,Sheet1!$A$11:$C$1010,3,FALSE)</f>
        <v>56.34</v>
      </c>
      <c r="BA779">
        <f ca="1">VLOOKUP('Sampling picks'!AM769,Sheet1!$A$11:$C$1010,3,FALSE)</f>
        <v>48.2</v>
      </c>
      <c r="BB779">
        <f ca="1">VLOOKUP('Sampling picks'!AN769,Sheet1!$A$11:$C$1010,3,FALSE)</f>
        <v>45.53</v>
      </c>
      <c r="BC779">
        <f ca="1">VLOOKUP('Sampling picks'!AO769,Sheet1!$A$11:$C$1010,3,FALSE)</f>
        <v>58.95</v>
      </c>
      <c r="BD779">
        <f ca="1">VLOOKUP('Sampling picks'!AP769,Sheet1!$A$11:$C$1010,3,FALSE)</f>
        <v>34.28</v>
      </c>
      <c r="BE779">
        <f ca="1">VLOOKUP('Sampling picks'!AQ769,Sheet1!$A$11:$C$1010,3,FALSE)</f>
        <v>38.74</v>
      </c>
      <c r="BF779">
        <f ca="1">VLOOKUP('Sampling picks'!AR769,Sheet1!$A$11:$C$1010,3,FALSE)</f>
        <v>45</v>
      </c>
      <c r="BG779">
        <f ca="1">VLOOKUP('Sampling picks'!AS769,Sheet1!$A$11:$C$1010,3,FALSE)</f>
        <v>50.43</v>
      </c>
      <c r="BH779">
        <f ca="1">VLOOKUP('Sampling picks'!AT769,Sheet1!$A$11:$C$1010,3,FALSE)</f>
        <v>51.47</v>
      </c>
      <c r="BI779">
        <f ca="1">VLOOKUP('Sampling picks'!AU769,Sheet1!$A$11:$C$1010,3,FALSE)</f>
        <v>53.59</v>
      </c>
      <c r="BJ779">
        <f ca="1">VLOOKUP('Sampling picks'!AV769,Sheet1!$A$11:$C$1010,3,FALSE)</f>
        <v>43.33</v>
      </c>
      <c r="BK779">
        <f ca="1">VLOOKUP('Sampling picks'!AW769,Sheet1!$A$11:$C$1010,3,FALSE)</f>
        <v>25.05</v>
      </c>
      <c r="BL779">
        <f ca="1">VLOOKUP('Sampling picks'!AX769,Sheet1!$A$11:$C$1010,3,FALSE)</f>
        <v>42.08</v>
      </c>
      <c r="BM779">
        <f ca="1">VLOOKUP('Sampling picks'!AY769,Sheet1!$A$11:$C$1010,3,FALSE)</f>
        <v>61.06</v>
      </c>
      <c r="BN779">
        <f ca="1">VLOOKUP('Sampling picks'!AZ769,Sheet1!$A$11:$C$1010,3,FALSE)</f>
        <v>40.090000000000003</v>
      </c>
      <c r="BO779">
        <f ca="1">VLOOKUP('Sampling picks'!BA769,Sheet1!$A$11:$C$1010,3,FALSE)</f>
        <v>35.07</v>
      </c>
      <c r="BP779">
        <f ca="1">VLOOKUP('Sampling picks'!BB769,Sheet1!$A$11:$C$1010,3,FALSE)</f>
        <v>44.65</v>
      </c>
      <c r="BQ779">
        <f ca="1">VLOOKUP('Sampling picks'!BC769,Sheet1!$A$11:$C$1010,3,FALSE)</f>
        <v>52.29</v>
      </c>
      <c r="BR779">
        <f ca="1">VLOOKUP('Sampling picks'!BD769,Sheet1!$A$11:$C$1010,3,FALSE)</f>
        <v>57.55</v>
      </c>
      <c r="BS779">
        <f ca="1">VLOOKUP('Sampling picks'!BE769,Sheet1!$A$11:$C$1010,3,FALSE)</f>
        <v>50.47</v>
      </c>
      <c r="BT779">
        <f ca="1">VLOOKUP('Sampling picks'!BF769,Sheet1!$A$11:$C$1010,3,FALSE)</f>
        <v>57.69</v>
      </c>
      <c r="BU779">
        <f ca="1">VLOOKUP('Sampling picks'!BG769,Sheet1!$A$11:$C$1010,3,FALSE)</f>
        <v>51.09</v>
      </c>
      <c r="BV779">
        <f ca="1">VLOOKUP('Sampling picks'!BH769,Sheet1!$A$11:$C$1010,3,FALSE)</f>
        <v>41.13</v>
      </c>
      <c r="BW779">
        <f ca="1">VLOOKUP('Sampling picks'!BI769,Sheet1!$A$11:$C$1010,3,FALSE)</f>
        <v>56.04</v>
      </c>
      <c r="BX779">
        <f ca="1">VLOOKUP('Sampling picks'!BJ769,Sheet1!$A$11:$C$1010,3,FALSE)</f>
        <v>37.81</v>
      </c>
      <c r="BY779">
        <f ca="1">VLOOKUP('Sampling picks'!BK769,Sheet1!$A$11:$C$1010,3,FALSE)</f>
        <v>35.93</v>
      </c>
      <c r="BZ779">
        <f ca="1">VLOOKUP('Sampling picks'!BL769,Sheet1!$A$11:$C$1010,3,FALSE)</f>
        <v>55.81</v>
      </c>
      <c r="CA779">
        <f ca="1">VLOOKUP('Sampling picks'!BM769,Sheet1!$A$11:$C$1010,3,FALSE)</f>
        <v>48.47</v>
      </c>
      <c r="CB779">
        <f ca="1">VLOOKUP('Sampling picks'!BN769,Sheet1!$A$11:$C$1010,3,FALSE)</f>
        <v>48.31</v>
      </c>
      <c r="CC779">
        <f ca="1">VLOOKUP('Sampling picks'!BO769,Sheet1!$A$11:$C$1010,3,FALSE)</f>
        <v>62.32</v>
      </c>
      <c r="CD779">
        <f ca="1">VLOOKUP('Sampling picks'!BP769,Sheet1!$A$11:$C$1010,3,FALSE)</f>
        <v>51.35</v>
      </c>
      <c r="CE779">
        <f ca="1">VLOOKUP('Sampling picks'!BQ769,Sheet1!$A$11:$C$1010,3,FALSE)</f>
        <v>47.99</v>
      </c>
      <c r="CF779">
        <f ca="1">VLOOKUP('Sampling picks'!BR769,Sheet1!$A$11:$C$1010,3,FALSE)</f>
        <v>43.76</v>
      </c>
      <c r="CG779">
        <f ca="1">VLOOKUP('Sampling picks'!BS769,Sheet1!$A$11:$C$1010,3,FALSE)</f>
        <v>42.29</v>
      </c>
      <c r="CH779">
        <f ca="1">VLOOKUP('Sampling picks'!BT769,Sheet1!$A$11:$C$1010,3,FALSE)</f>
        <v>41.92</v>
      </c>
      <c r="CI779">
        <f ca="1">VLOOKUP('Sampling picks'!BU769,Sheet1!$A$11:$C$1010,3,FALSE)</f>
        <v>54.33</v>
      </c>
      <c r="CJ779">
        <f ca="1">VLOOKUP('Sampling picks'!BV769,Sheet1!$A$11:$C$1010,3,FALSE)</f>
        <v>50.55</v>
      </c>
      <c r="CK779">
        <f ca="1">VLOOKUP('Sampling picks'!BW769,Sheet1!$A$11:$C$1010,3,FALSE)</f>
        <v>53.11</v>
      </c>
      <c r="CL779">
        <f ca="1">VLOOKUP('Sampling picks'!BX769,Sheet1!$A$11:$C$1010,3,FALSE)</f>
        <v>55.54</v>
      </c>
      <c r="CM779">
        <f ca="1">VLOOKUP('Sampling picks'!BY769,Sheet1!$A$11:$C$1010,3,FALSE)</f>
        <v>45.85</v>
      </c>
      <c r="CN779">
        <f ca="1">VLOOKUP('Sampling picks'!BZ769,Sheet1!$A$11:$C$1010,3,FALSE)</f>
        <v>28.64</v>
      </c>
      <c r="CO779">
        <f ca="1">VLOOKUP('Sampling picks'!CA769,Sheet1!$A$11:$C$1010,3,FALSE)</f>
        <v>56.97</v>
      </c>
      <c r="CP779">
        <f ca="1">VLOOKUP('Sampling picks'!CB769,Sheet1!$A$11:$C$1010,3,FALSE)</f>
        <v>48.97</v>
      </c>
      <c r="CQ779">
        <f ca="1">VLOOKUP('Sampling picks'!CC769,Sheet1!$A$11:$C$1010,3,FALSE)</f>
        <v>42.82</v>
      </c>
      <c r="CR779">
        <f ca="1">VLOOKUP('Sampling picks'!CD769,Sheet1!$A$11:$C$1010,3,FALSE)</f>
        <v>53</v>
      </c>
      <c r="CS779">
        <f ca="1">VLOOKUP('Sampling picks'!CE769,Sheet1!$A$11:$C$1010,3,FALSE)</f>
        <v>45.79</v>
      </c>
      <c r="CT779">
        <f ca="1">VLOOKUP('Sampling picks'!CF769,Sheet1!$A$11:$C$1010,3,FALSE)</f>
        <v>33.74</v>
      </c>
      <c r="CU779">
        <f ca="1">VLOOKUP('Sampling picks'!CG769,Sheet1!$A$11:$C$1010,3,FALSE)</f>
        <v>26.42</v>
      </c>
      <c r="CV779">
        <f ca="1">VLOOKUP('Sampling picks'!CH769,Sheet1!$A$11:$C$1010,3,FALSE)</f>
        <v>44.86</v>
      </c>
      <c r="CW779">
        <f ca="1">VLOOKUP('Sampling picks'!CI769,Sheet1!$A$11:$C$1010,3,FALSE)</f>
        <v>49.26</v>
      </c>
      <c r="CX779">
        <f ca="1">VLOOKUP('Sampling picks'!CJ769,Sheet1!$A$11:$C$1010,3,FALSE)</f>
        <v>49.93</v>
      </c>
      <c r="CY779">
        <f ca="1">VLOOKUP('Sampling picks'!CK769,Sheet1!$A$11:$C$1010,3,FALSE)</f>
        <v>63.25</v>
      </c>
      <c r="CZ779">
        <f ca="1">VLOOKUP('Sampling picks'!CL769,Sheet1!$A$11:$C$1010,3,FALSE)</f>
        <v>43.5</v>
      </c>
      <c r="DA779">
        <f ca="1">VLOOKUP('Sampling picks'!CM769,Sheet1!$A$11:$C$1010,3,FALSE)</f>
        <v>34.270000000000003</v>
      </c>
      <c r="DB779">
        <f ca="1">VLOOKUP('Sampling picks'!CN769,Sheet1!$A$11:$C$1010,3,FALSE)</f>
        <v>20.7</v>
      </c>
      <c r="DC779">
        <f ca="1">VLOOKUP('Sampling picks'!CO769,Sheet1!$A$11:$C$1010,3,FALSE)</f>
        <v>44.36</v>
      </c>
      <c r="DD779">
        <f ca="1">VLOOKUP('Sampling picks'!CP769,Sheet1!$A$11:$C$1010,3,FALSE)</f>
        <v>40.97</v>
      </c>
      <c r="DE779">
        <f ca="1">VLOOKUP('Sampling picks'!CQ769,Sheet1!$A$11:$C$1010,3,FALSE)</f>
        <v>47.27</v>
      </c>
      <c r="DF779">
        <f ca="1">VLOOKUP('Sampling picks'!CR769,Sheet1!$A$11:$C$1010,3,FALSE)</f>
        <v>51.5</v>
      </c>
      <c r="DG779">
        <f ca="1">VLOOKUP('Sampling picks'!CS769,Sheet1!$A$11:$C$1010,3,FALSE)</f>
        <v>56.95</v>
      </c>
      <c r="DH779">
        <f ca="1">VLOOKUP('Sampling picks'!CT769,Sheet1!$A$11:$C$1010,3,FALSE)</f>
        <v>43.8</v>
      </c>
      <c r="DI779">
        <f ca="1">VLOOKUP('Sampling picks'!CU769,Sheet1!$A$11:$C$1010,3,FALSE)</f>
        <v>47.16</v>
      </c>
      <c r="DJ779">
        <f ca="1">VLOOKUP('Sampling picks'!CV769,Sheet1!$A$11:$C$1010,3,FALSE)</f>
        <v>53.1</v>
      </c>
      <c r="DK779">
        <f ca="1">VLOOKUP('Sampling picks'!CW769,Sheet1!$A$11:$C$1010,3,FALSE)</f>
        <v>42.66</v>
      </c>
      <c r="DL779" t="e">
        <f>VLOOKUP('Sampling picks'!CX769,Sheet1!$A$11:$C$1010,3,FALSE)</f>
        <v>#N/A</v>
      </c>
      <c r="DM779" t="e">
        <f>VLOOKUP('Sampling picks'!CY769,Sheet1!$A$11:$C$1010,3,FALSE)</f>
        <v>#N/A</v>
      </c>
    </row>
    <row r="780" spans="1:117">
      <c r="A780">
        <v>770</v>
      </c>
      <c r="C780" s="1">
        <f t="shared" ca="1" si="47"/>
        <v>43.25</v>
      </c>
      <c r="J780" t="str">
        <f t="shared" ca="1" si="48"/>
        <v>IN</v>
      </c>
      <c r="K780">
        <f t="shared" ref="K780:K843" si="49">$C$6</f>
        <v>47</v>
      </c>
      <c r="L780">
        <f ca="1">$M780+_xlfn.NORM.INV($I$7/2,0,1)*SQRT($C$8^2/$I$5)</f>
        <v>44.98855376109406</v>
      </c>
      <c r="M780">
        <f t="shared" ref="M780:M843" ca="1" si="50">AVERAGEIF(P780:DM780,"&lt;&gt;#N/A")</f>
        <v>47.432199999999987</v>
      </c>
      <c r="N780">
        <f ca="1">$M780+_xlfn.NORM.INV(1-($I$7/2),0,1)*SQRT($C$8^2/$I$5)</f>
        <v>49.875846238905915</v>
      </c>
      <c r="O780">
        <v>770</v>
      </c>
      <c r="P780">
        <f ca="1">VLOOKUP('Sampling picks'!B770,Sheet1!$A$11:$C$1010,3,FALSE)</f>
        <v>33.96</v>
      </c>
      <c r="Q780">
        <f ca="1">VLOOKUP('Sampling picks'!C770,Sheet1!$A$11:$C$1010,3,FALSE)</f>
        <v>62.44</v>
      </c>
      <c r="R780">
        <f ca="1">VLOOKUP('Sampling picks'!D770,Sheet1!$A$11:$C$1010,3,FALSE)</f>
        <v>49.74</v>
      </c>
      <c r="S780">
        <f ca="1">VLOOKUP('Sampling picks'!E770,Sheet1!$A$11:$C$1010,3,FALSE)</f>
        <v>37.74</v>
      </c>
      <c r="T780">
        <f ca="1">VLOOKUP('Sampling picks'!F770,Sheet1!$A$11:$C$1010,3,FALSE)</f>
        <v>53.55</v>
      </c>
      <c r="U780">
        <f ca="1">VLOOKUP('Sampling picks'!G770,Sheet1!$A$11:$C$1010,3,FALSE)</f>
        <v>53.15</v>
      </c>
      <c r="V780">
        <f ca="1">VLOOKUP('Sampling picks'!H770,Sheet1!$A$11:$C$1010,3,FALSE)</f>
        <v>46.1</v>
      </c>
      <c r="W780">
        <f ca="1">VLOOKUP('Sampling picks'!I770,Sheet1!$A$11:$C$1010,3,FALSE)</f>
        <v>41.92</v>
      </c>
      <c r="X780">
        <f ca="1">VLOOKUP('Sampling picks'!J770,Sheet1!$A$11:$C$1010,3,FALSE)</f>
        <v>53.13</v>
      </c>
      <c r="Y780">
        <f ca="1">VLOOKUP('Sampling picks'!K770,Sheet1!$A$11:$C$1010,3,FALSE)</f>
        <v>52.09</v>
      </c>
      <c r="Z780">
        <f ca="1">VLOOKUP('Sampling picks'!L770,Sheet1!$A$11:$C$1010,3,FALSE)</f>
        <v>44.23</v>
      </c>
      <c r="AA780">
        <f ca="1">VLOOKUP('Sampling picks'!M770,Sheet1!$A$11:$C$1010,3,FALSE)</f>
        <v>36.090000000000003</v>
      </c>
      <c r="AB780">
        <f ca="1">VLOOKUP('Sampling picks'!N770,Sheet1!$A$11:$C$1010,3,FALSE)</f>
        <v>52.1</v>
      </c>
      <c r="AC780">
        <f ca="1">VLOOKUP('Sampling picks'!O770,Sheet1!$A$11:$C$1010,3,FALSE)</f>
        <v>46.75</v>
      </c>
      <c r="AD780">
        <f ca="1">VLOOKUP('Sampling picks'!P770,Sheet1!$A$11:$C$1010,3,FALSE)</f>
        <v>59.03</v>
      </c>
      <c r="AE780">
        <f ca="1">VLOOKUP('Sampling picks'!Q770,Sheet1!$A$11:$C$1010,3,FALSE)</f>
        <v>59.02</v>
      </c>
      <c r="AF780">
        <f ca="1">VLOOKUP('Sampling picks'!R770,Sheet1!$A$11:$C$1010,3,FALSE)</f>
        <v>50.57</v>
      </c>
      <c r="AG780">
        <f ca="1">VLOOKUP('Sampling picks'!S770,Sheet1!$A$11:$C$1010,3,FALSE)</f>
        <v>64.37</v>
      </c>
      <c r="AH780">
        <f ca="1">VLOOKUP('Sampling picks'!T770,Sheet1!$A$11:$C$1010,3,FALSE)</f>
        <v>64.25</v>
      </c>
      <c r="AI780">
        <f ca="1">VLOOKUP('Sampling picks'!U770,Sheet1!$A$11:$C$1010,3,FALSE)</f>
        <v>53.85</v>
      </c>
      <c r="AJ780">
        <f ca="1">VLOOKUP('Sampling picks'!V770,Sheet1!$A$11:$C$1010,3,FALSE)</f>
        <v>35.44</v>
      </c>
      <c r="AK780">
        <f ca="1">VLOOKUP('Sampling picks'!W770,Sheet1!$A$11:$C$1010,3,FALSE)</f>
        <v>43.21</v>
      </c>
      <c r="AL780">
        <f ca="1">VLOOKUP('Sampling picks'!X770,Sheet1!$A$11:$C$1010,3,FALSE)</f>
        <v>42.48</v>
      </c>
      <c r="AM780">
        <f ca="1">VLOOKUP('Sampling picks'!Y770,Sheet1!$A$11:$C$1010,3,FALSE)</f>
        <v>41.5</v>
      </c>
      <c r="AN780">
        <f ca="1">VLOOKUP('Sampling picks'!Z770,Sheet1!$A$11:$C$1010,3,FALSE)</f>
        <v>33.44</v>
      </c>
      <c r="AO780">
        <f ca="1">VLOOKUP('Sampling picks'!AA770,Sheet1!$A$11:$C$1010,3,FALSE)</f>
        <v>57.51</v>
      </c>
      <c r="AP780">
        <f ca="1">VLOOKUP('Sampling picks'!AB770,Sheet1!$A$11:$C$1010,3,FALSE)</f>
        <v>35.99</v>
      </c>
      <c r="AQ780">
        <f ca="1">VLOOKUP('Sampling picks'!AC770,Sheet1!$A$11:$C$1010,3,FALSE)</f>
        <v>36.299999999999997</v>
      </c>
      <c r="AR780">
        <f ca="1">VLOOKUP('Sampling picks'!AD770,Sheet1!$A$11:$C$1010,3,FALSE)</f>
        <v>35.19</v>
      </c>
      <c r="AS780">
        <f ca="1">VLOOKUP('Sampling picks'!AE770,Sheet1!$A$11:$C$1010,3,FALSE)</f>
        <v>56.05</v>
      </c>
      <c r="AT780">
        <f ca="1">VLOOKUP('Sampling picks'!AF770,Sheet1!$A$11:$C$1010,3,FALSE)</f>
        <v>54.36</v>
      </c>
      <c r="AU780">
        <f ca="1">VLOOKUP('Sampling picks'!AG770,Sheet1!$A$11:$C$1010,3,FALSE)</f>
        <v>45.59</v>
      </c>
      <c r="AV780">
        <f ca="1">VLOOKUP('Sampling picks'!AH770,Sheet1!$A$11:$C$1010,3,FALSE)</f>
        <v>56.58</v>
      </c>
      <c r="AW780">
        <f ca="1">VLOOKUP('Sampling picks'!AI770,Sheet1!$A$11:$C$1010,3,FALSE)</f>
        <v>33.36</v>
      </c>
      <c r="AX780">
        <f ca="1">VLOOKUP('Sampling picks'!AJ770,Sheet1!$A$11:$C$1010,3,FALSE)</f>
        <v>44.37</v>
      </c>
      <c r="AY780">
        <f ca="1">VLOOKUP('Sampling picks'!AK770,Sheet1!$A$11:$C$1010,3,FALSE)</f>
        <v>50.34</v>
      </c>
      <c r="AZ780">
        <f ca="1">VLOOKUP('Sampling picks'!AL770,Sheet1!$A$11:$C$1010,3,FALSE)</f>
        <v>51.16</v>
      </c>
      <c r="BA780">
        <f ca="1">VLOOKUP('Sampling picks'!AM770,Sheet1!$A$11:$C$1010,3,FALSE)</f>
        <v>43.91</v>
      </c>
      <c r="BB780">
        <f ca="1">VLOOKUP('Sampling picks'!AN770,Sheet1!$A$11:$C$1010,3,FALSE)</f>
        <v>49.58</v>
      </c>
      <c r="BC780">
        <f ca="1">VLOOKUP('Sampling picks'!AO770,Sheet1!$A$11:$C$1010,3,FALSE)</f>
        <v>39.049999999999997</v>
      </c>
      <c r="BD780">
        <f ca="1">VLOOKUP('Sampling picks'!AP770,Sheet1!$A$11:$C$1010,3,FALSE)</f>
        <v>35.69</v>
      </c>
      <c r="BE780">
        <f ca="1">VLOOKUP('Sampling picks'!AQ770,Sheet1!$A$11:$C$1010,3,FALSE)</f>
        <v>57.09</v>
      </c>
      <c r="BF780">
        <f ca="1">VLOOKUP('Sampling picks'!AR770,Sheet1!$A$11:$C$1010,3,FALSE)</f>
        <v>61.87</v>
      </c>
      <c r="BG780">
        <f ca="1">VLOOKUP('Sampling picks'!AS770,Sheet1!$A$11:$C$1010,3,FALSE)</f>
        <v>50.55</v>
      </c>
      <c r="BH780">
        <f ca="1">VLOOKUP('Sampling picks'!AT770,Sheet1!$A$11:$C$1010,3,FALSE)</f>
        <v>46.75</v>
      </c>
      <c r="BI780">
        <f ca="1">VLOOKUP('Sampling picks'!AU770,Sheet1!$A$11:$C$1010,3,FALSE)</f>
        <v>44.67</v>
      </c>
      <c r="BJ780">
        <f ca="1">VLOOKUP('Sampling picks'!AV770,Sheet1!$A$11:$C$1010,3,FALSE)</f>
        <v>29.96</v>
      </c>
      <c r="BK780">
        <f ca="1">VLOOKUP('Sampling picks'!AW770,Sheet1!$A$11:$C$1010,3,FALSE)</f>
        <v>56.9</v>
      </c>
      <c r="BL780">
        <f ca="1">VLOOKUP('Sampling picks'!AX770,Sheet1!$A$11:$C$1010,3,FALSE)</f>
        <v>47.06</v>
      </c>
      <c r="BM780">
        <f ca="1">VLOOKUP('Sampling picks'!AY770,Sheet1!$A$11:$C$1010,3,FALSE)</f>
        <v>41.4</v>
      </c>
      <c r="BN780">
        <f ca="1">VLOOKUP('Sampling picks'!AZ770,Sheet1!$A$11:$C$1010,3,FALSE)</f>
        <v>53.64</v>
      </c>
      <c r="BO780">
        <f ca="1">VLOOKUP('Sampling picks'!BA770,Sheet1!$A$11:$C$1010,3,FALSE)</f>
        <v>36.299999999999997</v>
      </c>
      <c r="BP780">
        <f ca="1">VLOOKUP('Sampling picks'!BB770,Sheet1!$A$11:$C$1010,3,FALSE)</f>
        <v>37.06</v>
      </c>
      <c r="BQ780">
        <f ca="1">VLOOKUP('Sampling picks'!BC770,Sheet1!$A$11:$C$1010,3,FALSE)</f>
        <v>44.87</v>
      </c>
      <c r="BR780">
        <f ca="1">VLOOKUP('Sampling picks'!BD770,Sheet1!$A$11:$C$1010,3,FALSE)</f>
        <v>46.44</v>
      </c>
      <c r="BS780">
        <f ca="1">VLOOKUP('Sampling picks'!BE770,Sheet1!$A$11:$C$1010,3,FALSE)</f>
        <v>37.57</v>
      </c>
      <c r="BT780">
        <f ca="1">VLOOKUP('Sampling picks'!BF770,Sheet1!$A$11:$C$1010,3,FALSE)</f>
        <v>58.25</v>
      </c>
      <c r="BU780">
        <f ca="1">VLOOKUP('Sampling picks'!BG770,Sheet1!$A$11:$C$1010,3,FALSE)</f>
        <v>56.02</v>
      </c>
      <c r="BV780">
        <f ca="1">VLOOKUP('Sampling picks'!BH770,Sheet1!$A$11:$C$1010,3,FALSE)</f>
        <v>35.44</v>
      </c>
      <c r="BW780">
        <f ca="1">VLOOKUP('Sampling picks'!BI770,Sheet1!$A$11:$C$1010,3,FALSE)</f>
        <v>38.979999999999997</v>
      </c>
      <c r="BX780">
        <f ca="1">VLOOKUP('Sampling picks'!BJ770,Sheet1!$A$11:$C$1010,3,FALSE)</f>
        <v>54.96</v>
      </c>
      <c r="BY780">
        <f ca="1">VLOOKUP('Sampling picks'!BK770,Sheet1!$A$11:$C$1010,3,FALSE)</f>
        <v>53.89</v>
      </c>
      <c r="BZ780">
        <f ca="1">VLOOKUP('Sampling picks'!BL770,Sheet1!$A$11:$C$1010,3,FALSE)</f>
        <v>49.5</v>
      </c>
      <c r="CA780">
        <f ca="1">VLOOKUP('Sampling picks'!BM770,Sheet1!$A$11:$C$1010,3,FALSE)</f>
        <v>65.72</v>
      </c>
      <c r="CB780">
        <f ca="1">VLOOKUP('Sampling picks'!BN770,Sheet1!$A$11:$C$1010,3,FALSE)</f>
        <v>47.79</v>
      </c>
      <c r="CC780">
        <f ca="1">VLOOKUP('Sampling picks'!BO770,Sheet1!$A$11:$C$1010,3,FALSE)</f>
        <v>33.36</v>
      </c>
      <c r="CD780">
        <f ca="1">VLOOKUP('Sampling picks'!BP770,Sheet1!$A$11:$C$1010,3,FALSE)</f>
        <v>37.56</v>
      </c>
      <c r="CE780">
        <f ca="1">VLOOKUP('Sampling picks'!BQ770,Sheet1!$A$11:$C$1010,3,FALSE)</f>
        <v>63.25</v>
      </c>
      <c r="CF780">
        <f ca="1">VLOOKUP('Sampling picks'!BR770,Sheet1!$A$11:$C$1010,3,FALSE)</f>
        <v>51.66</v>
      </c>
      <c r="CG780">
        <f ca="1">VLOOKUP('Sampling picks'!BS770,Sheet1!$A$11:$C$1010,3,FALSE)</f>
        <v>43.35</v>
      </c>
      <c r="CH780">
        <f ca="1">VLOOKUP('Sampling picks'!BT770,Sheet1!$A$11:$C$1010,3,FALSE)</f>
        <v>64.180000000000007</v>
      </c>
      <c r="CI780">
        <f ca="1">VLOOKUP('Sampling picks'!BU770,Sheet1!$A$11:$C$1010,3,FALSE)</f>
        <v>51.88</v>
      </c>
      <c r="CJ780">
        <f ca="1">VLOOKUP('Sampling picks'!BV770,Sheet1!$A$11:$C$1010,3,FALSE)</f>
        <v>56.9</v>
      </c>
      <c r="CK780">
        <f ca="1">VLOOKUP('Sampling picks'!BW770,Sheet1!$A$11:$C$1010,3,FALSE)</f>
        <v>26.52</v>
      </c>
      <c r="CL780">
        <f ca="1">VLOOKUP('Sampling picks'!BX770,Sheet1!$A$11:$C$1010,3,FALSE)</f>
        <v>43.65</v>
      </c>
      <c r="CM780">
        <f ca="1">VLOOKUP('Sampling picks'!BY770,Sheet1!$A$11:$C$1010,3,FALSE)</f>
        <v>49.9</v>
      </c>
      <c r="CN780">
        <f ca="1">VLOOKUP('Sampling picks'!BZ770,Sheet1!$A$11:$C$1010,3,FALSE)</f>
        <v>69.27</v>
      </c>
      <c r="CO780">
        <f ca="1">VLOOKUP('Sampling picks'!CA770,Sheet1!$A$11:$C$1010,3,FALSE)</f>
        <v>47.55</v>
      </c>
      <c r="CP780">
        <f ca="1">VLOOKUP('Sampling picks'!CB770,Sheet1!$A$11:$C$1010,3,FALSE)</f>
        <v>38.29</v>
      </c>
      <c r="CQ780">
        <f ca="1">VLOOKUP('Sampling picks'!CC770,Sheet1!$A$11:$C$1010,3,FALSE)</f>
        <v>50.62</v>
      </c>
      <c r="CR780">
        <f ca="1">VLOOKUP('Sampling picks'!CD770,Sheet1!$A$11:$C$1010,3,FALSE)</f>
        <v>44.01</v>
      </c>
      <c r="CS780">
        <f ca="1">VLOOKUP('Sampling picks'!CE770,Sheet1!$A$11:$C$1010,3,FALSE)</f>
        <v>39.5</v>
      </c>
      <c r="CT780">
        <f ca="1">VLOOKUP('Sampling picks'!CF770,Sheet1!$A$11:$C$1010,3,FALSE)</f>
        <v>59.83</v>
      </c>
      <c r="CU780">
        <f ca="1">VLOOKUP('Sampling picks'!CG770,Sheet1!$A$11:$C$1010,3,FALSE)</f>
        <v>38.14</v>
      </c>
      <c r="CV780">
        <f ca="1">VLOOKUP('Sampling picks'!CH770,Sheet1!$A$11:$C$1010,3,FALSE)</f>
        <v>52.09</v>
      </c>
      <c r="CW780">
        <f ca="1">VLOOKUP('Sampling picks'!CI770,Sheet1!$A$11:$C$1010,3,FALSE)</f>
        <v>38.229999999999997</v>
      </c>
      <c r="CX780">
        <f ca="1">VLOOKUP('Sampling picks'!CJ770,Sheet1!$A$11:$C$1010,3,FALSE)</f>
        <v>46.73</v>
      </c>
      <c r="CY780">
        <f ca="1">VLOOKUP('Sampling picks'!CK770,Sheet1!$A$11:$C$1010,3,FALSE)</f>
        <v>37.479999999999997</v>
      </c>
      <c r="CZ780">
        <f ca="1">VLOOKUP('Sampling picks'!CL770,Sheet1!$A$11:$C$1010,3,FALSE)</f>
        <v>65.62</v>
      </c>
      <c r="DA780">
        <f ca="1">VLOOKUP('Sampling picks'!CM770,Sheet1!$A$11:$C$1010,3,FALSE)</f>
        <v>45.57</v>
      </c>
      <c r="DB780">
        <f ca="1">VLOOKUP('Sampling picks'!CN770,Sheet1!$A$11:$C$1010,3,FALSE)</f>
        <v>43.41</v>
      </c>
      <c r="DC780">
        <f ca="1">VLOOKUP('Sampling picks'!CO770,Sheet1!$A$11:$C$1010,3,FALSE)</f>
        <v>33.36</v>
      </c>
      <c r="DD780">
        <f ca="1">VLOOKUP('Sampling picks'!CP770,Sheet1!$A$11:$C$1010,3,FALSE)</f>
        <v>51.88</v>
      </c>
      <c r="DE780">
        <f ca="1">VLOOKUP('Sampling picks'!CQ770,Sheet1!$A$11:$C$1010,3,FALSE)</f>
        <v>27.86</v>
      </c>
      <c r="DF780">
        <f ca="1">VLOOKUP('Sampling picks'!CR770,Sheet1!$A$11:$C$1010,3,FALSE)</f>
        <v>41.92</v>
      </c>
      <c r="DG780">
        <f ca="1">VLOOKUP('Sampling picks'!CS770,Sheet1!$A$11:$C$1010,3,FALSE)</f>
        <v>41.84</v>
      </c>
      <c r="DH780">
        <f ca="1">VLOOKUP('Sampling picks'!CT770,Sheet1!$A$11:$C$1010,3,FALSE)</f>
        <v>61.87</v>
      </c>
      <c r="DI780">
        <f ca="1">VLOOKUP('Sampling picks'!CU770,Sheet1!$A$11:$C$1010,3,FALSE)</f>
        <v>39.93</v>
      </c>
      <c r="DJ780">
        <f ca="1">VLOOKUP('Sampling picks'!CV770,Sheet1!$A$11:$C$1010,3,FALSE)</f>
        <v>74.239999999999995</v>
      </c>
      <c r="DK780">
        <f ca="1">VLOOKUP('Sampling picks'!CW770,Sheet1!$A$11:$C$1010,3,FALSE)</f>
        <v>43.91</v>
      </c>
      <c r="DL780" t="e">
        <f>VLOOKUP('Sampling picks'!CX770,Sheet1!$A$11:$C$1010,3,FALSE)</f>
        <v>#N/A</v>
      </c>
      <c r="DM780" t="e">
        <f>VLOOKUP('Sampling picks'!CY770,Sheet1!$A$11:$C$1010,3,FALSE)</f>
        <v>#N/A</v>
      </c>
    </row>
    <row r="781" spans="1:117">
      <c r="A781">
        <v>771</v>
      </c>
      <c r="C781" s="1">
        <f t="shared" ref="C781:C844" ca="1" si="51">ROUND(_xlfn.NORM.INV(RAND(),C$6,C$8),2)</f>
        <v>51.13</v>
      </c>
      <c r="J781" t="str">
        <f t="shared" ca="1" si="48"/>
        <v>IN</v>
      </c>
      <c r="K781">
        <f t="shared" si="49"/>
        <v>47</v>
      </c>
      <c r="L781">
        <f ca="1">$M781+_xlfn.NORM.INV($I$7/2,0,1)*SQRT($C$8^2/$I$5)</f>
        <v>43.836553761094081</v>
      </c>
      <c r="M781">
        <f t="shared" ca="1" si="50"/>
        <v>46.280200000000008</v>
      </c>
      <c r="N781">
        <f ca="1">$M781+_xlfn.NORM.INV(1-($I$7/2),0,1)*SQRT($C$8^2/$I$5)</f>
        <v>48.723846238905935</v>
      </c>
      <c r="O781">
        <v>771</v>
      </c>
      <c r="P781">
        <f ca="1">VLOOKUP('Sampling picks'!B771,Sheet1!$A$11:$C$1010,3,FALSE)</f>
        <v>56.9</v>
      </c>
      <c r="Q781">
        <f ca="1">VLOOKUP('Sampling picks'!C771,Sheet1!$A$11:$C$1010,3,FALSE)</f>
        <v>34.630000000000003</v>
      </c>
      <c r="R781">
        <f ca="1">VLOOKUP('Sampling picks'!D771,Sheet1!$A$11:$C$1010,3,FALSE)</f>
        <v>50.12</v>
      </c>
      <c r="S781">
        <f ca="1">VLOOKUP('Sampling picks'!E771,Sheet1!$A$11:$C$1010,3,FALSE)</f>
        <v>54.28</v>
      </c>
      <c r="T781">
        <f ca="1">VLOOKUP('Sampling picks'!F771,Sheet1!$A$11:$C$1010,3,FALSE)</f>
        <v>44.6</v>
      </c>
      <c r="U781">
        <f ca="1">VLOOKUP('Sampling picks'!G771,Sheet1!$A$11:$C$1010,3,FALSE)</f>
        <v>40.04</v>
      </c>
      <c r="V781">
        <f ca="1">VLOOKUP('Sampling picks'!H771,Sheet1!$A$11:$C$1010,3,FALSE)</f>
        <v>57.55</v>
      </c>
      <c r="W781">
        <f ca="1">VLOOKUP('Sampling picks'!I771,Sheet1!$A$11:$C$1010,3,FALSE)</f>
        <v>42.1</v>
      </c>
      <c r="X781">
        <f ca="1">VLOOKUP('Sampling picks'!J771,Sheet1!$A$11:$C$1010,3,FALSE)</f>
        <v>37.04</v>
      </c>
      <c r="Y781">
        <f ca="1">VLOOKUP('Sampling picks'!K771,Sheet1!$A$11:$C$1010,3,FALSE)</f>
        <v>41.94</v>
      </c>
      <c r="Z781">
        <f ca="1">VLOOKUP('Sampling picks'!L771,Sheet1!$A$11:$C$1010,3,FALSE)</f>
        <v>36.21</v>
      </c>
      <c r="AA781">
        <f ca="1">VLOOKUP('Sampling picks'!M771,Sheet1!$A$11:$C$1010,3,FALSE)</f>
        <v>61.64</v>
      </c>
      <c r="AB781">
        <f ca="1">VLOOKUP('Sampling picks'!N771,Sheet1!$A$11:$C$1010,3,FALSE)</f>
        <v>63.37</v>
      </c>
      <c r="AC781">
        <f ca="1">VLOOKUP('Sampling picks'!O771,Sheet1!$A$11:$C$1010,3,FALSE)</f>
        <v>62.76</v>
      </c>
      <c r="AD781">
        <f ca="1">VLOOKUP('Sampling picks'!P771,Sheet1!$A$11:$C$1010,3,FALSE)</f>
        <v>60.55</v>
      </c>
      <c r="AE781">
        <f ca="1">VLOOKUP('Sampling picks'!Q771,Sheet1!$A$11:$C$1010,3,FALSE)</f>
        <v>66.489999999999995</v>
      </c>
      <c r="AF781">
        <f ca="1">VLOOKUP('Sampling picks'!R771,Sheet1!$A$11:$C$1010,3,FALSE)</f>
        <v>38.56</v>
      </c>
      <c r="AG781">
        <f ca="1">VLOOKUP('Sampling picks'!S771,Sheet1!$A$11:$C$1010,3,FALSE)</f>
        <v>27.03</v>
      </c>
      <c r="AH781">
        <f ca="1">VLOOKUP('Sampling picks'!T771,Sheet1!$A$11:$C$1010,3,FALSE)</f>
        <v>31.66</v>
      </c>
      <c r="AI781">
        <f ca="1">VLOOKUP('Sampling picks'!U771,Sheet1!$A$11:$C$1010,3,FALSE)</f>
        <v>62.31</v>
      </c>
      <c r="AJ781">
        <f ca="1">VLOOKUP('Sampling picks'!V771,Sheet1!$A$11:$C$1010,3,FALSE)</f>
        <v>46.81</v>
      </c>
      <c r="AK781">
        <f ca="1">VLOOKUP('Sampling picks'!W771,Sheet1!$A$11:$C$1010,3,FALSE)</f>
        <v>39.44</v>
      </c>
      <c r="AL781">
        <f ca="1">VLOOKUP('Sampling picks'!X771,Sheet1!$A$11:$C$1010,3,FALSE)</f>
        <v>36.020000000000003</v>
      </c>
      <c r="AM781">
        <f ca="1">VLOOKUP('Sampling picks'!Y771,Sheet1!$A$11:$C$1010,3,FALSE)</f>
        <v>51.66</v>
      </c>
      <c r="AN781">
        <f ca="1">VLOOKUP('Sampling picks'!Z771,Sheet1!$A$11:$C$1010,3,FALSE)</f>
        <v>30.46</v>
      </c>
      <c r="AO781">
        <f ca="1">VLOOKUP('Sampling picks'!AA771,Sheet1!$A$11:$C$1010,3,FALSE)</f>
        <v>38.15</v>
      </c>
      <c r="AP781">
        <f ca="1">VLOOKUP('Sampling picks'!AB771,Sheet1!$A$11:$C$1010,3,FALSE)</f>
        <v>40.049999999999997</v>
      </c>
      <c r="AQ781">
        <f ca="1">VLOOKUP('Sampling picks'!AC771,Sheet1!$A$11:$C$1010,3,FALSE)</f>
        <v>34.67</v>
      </c>
      <c r="AR781">
        <f ca="1">VLOOKUP('Sampling picks'!AD771,Sheet1!$A$11:$C$1010,3,FALSE)</f>
        <v>44.01</v>
      </c>
      <c r="AS781">
        <f ca="1">VLOOKUP('Sampling picks'!AE771,Sheet1!$A$11:$C$1010,3,FALSE)</f>
        <v>41.53</v>
      </c>
      <c r="AT781">
        <f ca="1">VLOOKUP('Sampling picks'!AF771,Sheet1!$A$11:$C$1010,3,FALSE)</f>
        <v>71.38</v>
      </c>
      <c r="AU781">
        <f ca="1">VLOOKUP('Sampling picks'!AG771,Sheet1!$A$11:$C$1010,3,FALSE)</f>
        <v>57.55</v>
      </c>
      <c r="AV781">
        <f ca="1">VLOOKUP('Sampling picks'!AH771,Sheet1!$A$11:$C$1010,3,FALSE)</f>
        <v>35.090000000000003</v>
      </c>
      <c r="AW781">
        <f ca="1">VLOOKUP('Sampling picks'!AI771,Sheet1!$A$11:$C$1010,3,FALSE)</f>
        <v>49.86</v>
      </c>
      <c r="AX781">
        <f ca="1">VLOOKUP('Sampling picks'!AJ771,Sheet1!$A$11:$C$1010,3,FALSE)</f>
        <v>29.2</v>
      </c>
      <c r="AY781">
        <f ca="1">VLOOKUP('Sampling picks'!AK771,Sheet1!$A$11:$C$1010,3,FALSE)</f>
        <v>22.82</v>
      </c>
      <c r="AZ781">
        <f ca="1">VLOOKUP('Sampling picks'!AL771,Sheet1!$A$11:$C$1010,3,FALSE)</f>
        <v>55.88</v>
      </c>
      <c r="BA781">
        <f ca="1">VLOOKUP('Sampling picks'!AM771,Sheet1!$A$11:$C$1010,3,FALSE)</f>
        <v>41.84</v>
      </c>
      <c r="BB781">
        <f ca="1">VLOOKUP('Sampling picks'!AN771,Sheet1!$A$11:$C$1010,3,FALSE)</f>
        <v>45.48</v>
      </c>
      <c r="BC781">
        <f ca="1">VLOOKUP('Sampling picks'!AO771,Sheet1!$A$11:$C$1010,3,FALSE)</f>
        <v>54.08</v>
      </c>
      <c r="BD781">
        <f ca="1">VLOOKUP('Sampling picks'!AP771,Sheet1!$A$11:$C$1010,3,FALSE)</f>
        <v>54.17</v>
      </c>
      <c r="BE781">
        <f ca="1">VLOOKUP('Sampling picks'!AQ771,Sheet1!$A$11:$C$1010,3,FALSE)</f>
        <v>52.31</v>
      </c>
      <c r="BF781">
        <f ca="1">VLOOKUP('Sampling picks'!AR771,Sheet1!$A$11:$C$1010,3,FALSE)</f>
        <v>42.01</v>
      </c>
      <c r="BG781">
        <f ca="1">VLOOKUP('Sampling picks'!AS771,Sheet1!$A$11:$C$1010,3,FALSE)</f>
        <v>49.93</v>
      </c>
      <c r="BH781">
        <f ca="1">VLOOKUP('Sampling picks'!AT771,Sheet1!$A$11:$C$1010,3,FALSE)</f>
        <v>54.12</v>
      </c>
      <c r="BI781">
        <f ca="1">VLOOKUP('Sampling picks'!AU771,Sheet1!$A$11:$C$1010,3,FALSE)</f>
        <v>35.619999999999997</v>
      </c>
      <c r="BJ781">
        <f ca="1">VLOOKUP('Sampling picks'!AV771,Sheet1!$A$11:$C$1010,3,FALSE)</f>
        <v>56.98</v>
      </c>
      <c r="BK781">
        <f ca="1">VLOOKUP('Sampling picks'!AW771,Sheet1!$A$11:$C$1010,3,FALSE)</f>
        <v>44.32</v>
      </c>
      <c r="BL781">
        <f ca="1">VLOOKUP('Sampling picks'!AX771,Sheet1!$A$11:$C$1010,3,FALSE)</f>
        <v>48.66</v>
      </c>
      <c r="BM781">
        <f ca="1">VLOOKUP('Sampling picks'!AY771,Sheet1!$A$11:$C$1010,3,FALSE)</f>
        <v>54.41</v>
      </c>
      <c r="BN781">
        <f ca="1">VLOOKUP('Sampling picks'!AZ771,Sheet1!$A$11:$C$1010,3,FALSE)</f>
        <v>27.39</v>
      </c>
      <c r="BO781">
        <f ca="1">VLOOKUP('Sampling picks'!BA771,Sheet1!$A$11:$C$1010,3,FALSE)</f>
        <v>51.66</v>
      </c>
      <c r="BP781">
        <f ca="1">VLOOKUP('Sampling picks'!BB771,Sheet1!$A$11:$C$1010,3,FALSE)</f>
        <v>44.32</v>
      </c>
      <c r="BQ781">
        <f ca="1">VLOOKUP('Sampling picks'!BC771,Sheet1!$A$11:$C$1010,3,FALSE)</f>
        <v>47.86</v>
      </c>
      <c r="BR781">
        <f ca="1">VLOOKUP('Sampling picks'!BD771,Sheet1!$A$11:$C$1010,3,FALSE)</f>
        <v>42.17</v>
      </c>
      <c r="BS781">
        <f ca="1">VLOOKUP('Sampling picks'!BE771,Sheet1!$A$11:$C$1010,3,FALSE)</f>
        <v>35.090000000000003</v>
      </c>
      <c r="BT781">
        <f ca="1">VLOOKUP('Sampling picks'!BF771,Sheet1!$A$11:$C$1010,3,FALSE)</f>
        <v>32.35</v>
      </c>
      <c r="BU781">
        <f ca="1">VLOOKUP('Sampling picks'!BG771,Sheet1!$A$11:$C$1010,3,FALSE)</f>
        <v>50.61</v>
      </c>
      <c r="BV781">
        <f ca="1">VLOOKUP('Sampling picks'!BH771,Sheet1!$A$11:$C$1010,3,FALSE)</f>
        <v>47.37</v>
      </c>
      <c r="BW781">
        <f ca="1">VLOOKUP('Sampling picks'!BI771,Sheet1!$A$11:$C$1010,3,FALSE)</f>
        <v>49.08</v>
      </c>
      <c r="BX781">
        <f ca="1">VLOOKUP('Sampling picks'!BJ771,Sheet1!$A$11:$C$1010,3,FALSE)</f>
        <v>36.090000000000003</v>
      </c>
      <c r="BY781">
        <f ca="1">VLOOKUP('Sampling picks'!BK771,Sheet1!$A$11:$C$1010,3,FALSE)</f>
        <v>43.98</v>
      </c>
      <c r="BZ781">
        <f ca="1">VLOOKUP('Sampling picks'!BL771,Sheet1!$A$11:$C$1010,3,FALSE)</f>
        <v>48.27</v>
      </c>
      <c r="CA781">
        <f ca="1">VLOOKUP('Sampling picks'!BM771,Sheet1!$A$11:$C$1010,3,FALSE)</f>
        <v>40.049999999999997</v>
      </c>
      <c r="CB781">
        <f ca="1">VLOOKUP('Sampling picks'!BN771,Sheet1!$A$11:$C$1010,3,FALSE)</f>
        <v>51.92</v>
      </c>
      <c r="CC781">
        <f ca="1">VLOOKUP('Sampling picks'!BO771,Sheet1!$A$11:$C$1010,3,FALSE)</f>
        <v>48.29</v>
      </c>
      <c r="CD781">
        <f ca="1">VLOOKUP('Sampling picks'!BP771,Sheet1!$A$11:$C$1010,3,FALSE)</f>
        <v>47.33</v>
      </c>
      <c r="CE781">
        <f ca="1">VLOOKUP('Sampling picks'!BQ771,Sheet1!$A$11:$C$1010,3,FALSE)</f>
        <v>35.22</v>
      </c>
      <c r="CF781">
        <f ca="1">VLOOKUP('Sampling picks'!BR771,Sheet1!$A$11:$C$1010,3,FALSE)</f>
        <v>42.72</v>
      </c>
      <c r="CG781">
        <f ca="1">VLOOKUP('Sampling picks'!BS771,Sheet1!$A$11:$C$1010,3,FALSE)</f>
        <v>49.8</v>
      </c>
      <c r="CH781">
        <f ca="1">VLOOKUP('Sampling picks'!BT771,Sheet1!$A$11:$C$1010,3,FALSE)</f>
        <v>44.13</v>
      </c>
      <c r="CI781">
        <f ca="1">VLOOKUP('Sampling picks'!BU771,Sheet1!$A$11:$C$1010,3,FALSE)</f>
        <v>58.47</v>
      </c>
      <c r="CJ781">
        <f ca="1">VLOOKUP('Sampling picks'!BV771,Sheet1!$A$11:$C$1010,3,FALSE)</f>
        <v>51.84</v>
      </c>
      <c r="CK781">
        <f ca="1">VLOOKUP('Sampling picks'!BW771,Sheet1!$A$11:$C$1010,3,FALSE)</f>
        <v>44.24</v>
      </c>
      <c r="CL781">
        <f ca="1">VLOOKUP('Sampling picks'!BX771,Sheet1!$A$11:$C$1010,3,FALSE)</f>
        <v>33.21</v>
      </c>
      <c r="CM781">
        <f ca="1">VLOOKUP('Sampling picks'!BY771,Sheet1!$A$11:$C$1010,3,FALSE)</f>
        <v>36.5</v>
      </c>
      <c r="CN781">
        <f ca="1">VLOOKUP('Sampling picks'!BZ771,Sheet1!$A$11:$C$1010,3,FALSE)</f>
        <v>56.38</v>
      </c>
      <c r="CO781">
        <f ca="1">VLOOKUP('Sampling picks'!CA771,Sheet1!$A$11:$C$1010,3,FALSE)</f>
        <v>64.47</v>
      </c>
      <c r="CP781">
        <f ca="1">VLOOKUP('Sampling picks'!CB771,Sheet1!$A$11:$C$1010,3,FALSE)</f>
        <v>45.69</v>
      </c>
      <c r="CQ781">
        <f ca="1">VLOOKUP('Sampling picks'!CC771,Sheet1!$A$11:$C$1010,3,FALSE)</f>
        <v>57.96</v>
      </c>
      <c r="CR781">
        <f ca="1">VLOOKUP('Sampling picks'!CD771,Sheet1!$A$11:$C$1010,3,FALSE)</f>
        <v>42.38</v>
      </c>
      <c r="CS781">
        <f ca="1">VLOOKUP('Sampling picks'!CE771,Sheet1!$A$11:$C$1010,3,FALSE)</f>
        <v>40.090000000000003</v>
      </c>
      <c r="CT781">
        <f ca="1">VLOOKUP('Sampling picks'!CF771,Sheet1!$A$11:$C$1010,3,FALSE)</f>
        <v>41.13</v>
      </c>
      <c r="CU781">
        <f ca="1">VLOOKUP('Sampling picks'!CG771,Sheet1!$A$11:$C$1010,3,FALSE)</f>
        <v>26.52</v>
      </c>
      <c r="CV781">
        <f ca="1">VLOOKUP('Sampling picks'!CH771,Sheet1!$A$11:$C$1010,3,FALSE)</f>
        <v>55.81</v>
      </c>
      <c r="CW781">
        <f ca="1">VLOOKUP('Sampling picks'!CI771,Sheet1!$A$11:$C$1010,3,FALSE)</f>
        <v>55.23</v>
      </c>
      <c r="CX781">
        <f ca="1">VLOOKUP('Sampling picks'!CJ771,Sheet1!$A$11:$C$1010,3,FALSE)</f>
        <v>41.4</v>
      </c>
      <c r="CY781">
        <f ca="1">VLOOKUP('Sampling picks'!CK771,Sheet1!$A$11:$C$1010,3,FALSE)</f>
        <v>57.51</v>
      </c>
      <c r="CZ781">
        <f ca="1">VLOOKUP('Sampling picks'!CL771,Sheet1!$A$11:$C$1010,3,FALSE)</f>
        <v>35.69</v>
      </c>
      <c r="DA781">
        <f ca="1">VLOOKUP('Sampling picks'!CM771,Sheet1!$A$11:$C$1010,3,FALSE)</f>
        <v>51.66</v>
      </c>
      <c r="DB781">
        <f ca="1">VLOOKUP('Sampling picks'!CN771,Sheet1!$A$11:$C$1010,3,FALSE)</f>
        <v>50.61</v>
      </c>
      <c r="DC781">
        <f ca="1">VLOOKUP('Sampling picks'!CO771,Sheet1!$A$11:$C$1010,3,FALSE)</f>
        <v>33.950000000000003</v>
      </c>
      <c r="DD781">
        <f ca="1">VLOOKUP('Sampling picks'!CP771,Sheet1!$A$11:$C$1010,3,FALSE)</f>
        <v>43.6</v>
      </c>
      <c r="DE781">
        <f ca="1">VLOOKUP('Sampling picks'!CQ771,Sheet1!$A$11:$C$1010,3,FALSE)</f>
        <v>58.25</v>
      </c>
      <c r="DF781">
        <f ca="1">VLOOKUP('Sampling picks'!CR771,Sheet1!$A$11:$C$1010,3,FALSE)</f>
        <v>49.8</v>
      </c>
      <c r="DG781">
        <f ca="1">VLOOKUP('Sampling picks'!CS771,Sheet1!$A$11:$C$1010,3,FALSE)</f>
        <v>43.6</v>
      </c>
      <c r="DH781">
        <f ca="1">VLOOKUP('Sampling picks'!CT771,Sheet1!$A$11:$C$1010,3,FALSE)</f>
        <v>41.25</v>
      </c>
      <c r="DI781">
        <f ca="1">VLOOKUP('Sampling picks'!CU771,Sheet1!$A$11:$C$1010,3,FALSE)</f>
        <v>40.9</v>
      </c>
      <c r="DJ781">
        <f ca="1">VLOOKUP('Sampling picks'!CV771,Sheet1!$A$11:$C$1010,3,FALSE)</f>
        <v>54.51</v>
      </c>
      <c r="DK781">
        <f ca="1">VLOOKUP('Sampling picks'!CW771,Sheet1!$A$11:$C$1010,3,FALSE)</f>
        <v>71.38</v>
      </c>
      <c r="DL781" t="e">
        <f>VLOOKUP('Sampling picks'!CX771,Sheet1!$A$11:$C$1010,3,FALSE)</f>
        <v>#N/A</v>
      </c>
      <c r="DM781" t="e">
        <f>VLOOKUP('Sampling picks'!CY771,Sheet1!$A$11:$C$1010,3,FALSE)</f>
        <v>#N/A</v>
      </c>
    </row>
    <row r="782" spans="1:117">
      <c r="A782">
        <v>772</v>
      </c>
      <c r="C782" s="1">
        <f t="shared" ca="1" si="51"/>
        <v>61.04</v>
      </c>
      <c r="J782" t="str">
        <f t="shared" ca="1" si="48"/>
        <v>IN</v>
      </c>
      <c r="K782">
        <f t="shared" si="49"/>
        <v>47</v>
      </c>
      <c r="L782">
        <f ca="1">$M782+_xlfn.NORM.INV($I$7/2,0,1)*SQRT($C$8^2/$I$5)</f>
        <v>45.499453761094053</v>
      </c>
      <c r="M782">
        <f t="shared" ca="1" si="50"/>
        <v>47.94309999999998</v>
      </c>
      <c r="N782">
        <f ca="1">$M782+_xlfn.NORM.INV(1-($I$7/2),0,1)*SQRT($C$8^2/$I$5)</f>
        <v>50.386746238905907</v>
      </c>
      <c r="O782">
        <v>772</v>
      </c>
      <c r="P782">
        <f ca="1">VLOOKUP('Sampling picks'!B772,Sheet1!$A$11:$C$1010,3,FALSE)</f>
        <v>51.35</v>
      </c>
      <c r="Q782">
        <f ca="1">VLOOKUP('Sampling picks'!C772,Sheet1!$A$11:$C$1010,3,FALSE)</f>
        <v>40.99</v>
      </c>
      <c r="R782">
        <f ca="1">VLOOKUP('Sampling picks'!D772,Sheet1!$A$11:$C$1010,3,FALSE)</f>
        <v>56.63</v>
      </c>
      <c r="S782">
        <f ca="1">VLOOKUP('Sampling picks'!E772,Sheet1!$A$11:$C$1010,3,FALSE)</f>
        <v>36.020000000000003</v>
      </c>
      <c r="T782">
        <f ca="1">VLOOKUP('Sampling picks'!F772,Sheet1!$A$11:$C$1010,3,FALSE)</f>
        <v>49.79</v>
      </c>
      <c r="U782">
        <f ca="1">VLOOKUP('Sampling picks'!G772,Sheet1!$A$11:$C$1010,3,FALSE)</f>
        <v>26.42</v>
      </c>
      <c r="V782">
        <f ca="1">VLOOKUP('Sampling picks'!H772,Sheet1!$A$11:$C$1010,3,FALSE)</f>
        <v>42.05</v>
      </c>
      <c r="W782">
        <f ca="1">VLOOKUP('Sampling picks'!I772,Sheet1!$A$11:$C$1010,3,FALSE)</f>
        <v>51.38</v>
      </c>
      <c r="X782">
        <f ca="1">VLOOKUP('Sampling picks'!J772,Sheet1!$A$11:$C$1010,3,FALSE)</f>
        <v>49.65</v>
      </c>
      <c r="Y782">
        <f ca="1">VLOOKUP('Sampling picks'!K772,Sheet1!$A$11:$C$1010,3,FALSE)</f>
        <v>38.630000000000003</v>
      </c>
      <c r="Z782">
        <f ca="1">VLOOKUP('Sampling picks'!L772,Sheet1!$A$11:$C$1010,3,FALSE)</f>
        <v>44.61</v>
      </c>
      <c r="AA782">
        <f ca="1">VLOOKUP('Sampling picks'!M772,Sheet1!$A$11:$C$1010,3,FALSE)</f>
        <v>57.69</v>
      </c>
      <c r="AB782">
        <f ca="1">VLOOKUP('Sampling picks'!N772,Sheet1!$A$11:$C$1010,3,FALSE)</f>
        <v>49.91</v>
      </c>
      <c r="AC782">
        <f ca="1">VLOOKUP('Sampling picks'!O772,Sheet1!$A$11:$C$1010,3,FALSE)</f>
        <v>56.58</v>
      </c>
      <c r="AD782">
        <f ca="1">VLOOKUP('Sampling picks'!P772,Sheet1!$A$11:$C$1010,3,FALSE)</f>
        <v>46.97</v>
      </c>
      <c r="AE782">
        <f ca="1">VLOOKUP('Sampling picks'!Q772,Sheet1!$A$11:$C$1010,3,FALSE)</f>
        <v>50.44</v>
      </c>
      <c r="AF782">
        <f ca="1">VLOOKUP('Sampling picks'!R772,Sheet1!$A$11:$C$1010,3,FALSE)</f>
        <v>59.42</v>
      </c>
      <c r="AG782">
        <f ca="1">VLOOKUP('Sampling picks'!S772,Sheet1!$A$11:$C$1010,3,FALSE)</f>
        <v>54.47</v>
      </c>
      <c r="AH782">
        <f ca="1">VLOOKUP('Sampling picks'!T772,Sheet1!$A$11:$C$1010,3,FALSE)</f>
        <v>36.94</v>
      </c>
      <c r="AI782">
        <f ca="1">VLOOKUP('Sampling picks'!U772,Sheet1!$A$11:$C$1010,3,FALSE)</f>
        <v>41.12</v>
      </c>
      <c r="AJ782">
        <f ca="1">VLOOKUP('Sampling picks'!V772,Sheet1!$A$11:$C$1010,3,FALSE)</f>
        <v>42.6</v>
      </c>
      <c r="AK782">
        <f ca="1">VLOOKUP('Sampling picks'!W772,Sheet1!$A$11:$C$1010,3,FALSE)</f>
        <v>44.63</v>
      </c>
      <c r="AL782">
        <f ca="1">VLOOKUP('Sampling picks'!X772,Sheet1!$A$11:$C$1010,3,FALSE)</f>
        <v>42.08</v>
      </c>
      <c r="AM782">
        <f ca="1">VLOOKUP('Sampling picks'!Y772,Sheet1!$A$11:$C$1010,3,FALSE)</f>
        <v>44.12</v>
      </c>
      <c r="AN782">
        <f ca="1">VLOOKUP('Sampling picks'!Z772,Sheet1!$A$11:$C$1010,3,FALSE)</f>
        <v>52.27</v>
      </c>
      <c r="AO782">
        <f ca="1">VLOOKUP('Sampling picks'!AA772,Sheet1!$A$11:$C$1010,3,FALSE)</f>
        <v>35.619999999999997</v>
      </c>
      <c r="AP782">
        <f ca="1">VLOOKUP('Sampling picks'!AB772,Sheet1!$A$11:$C$1010,3,FALSE)</f>
        <v>57.69</v>
      </c>
      <c r="AQ782">
        <f ca="1">VLOOKUP('Sampling picks'!AC772,Sheet1!$A$11:$C$1010,3,FALSE)</f>
        <v>27.57</v>
      </c>
      <c r="AR782">
        <f ca="1">VLOOKUP('Sampling picks'!AD772,Sheet1!$A$11:$C$1010,3,FALSE)</f>
        <v>62.2</v>
      </c>
      <c r="AS782">
        <f ca="1">VLOOKUP('Sampling picks'!AE772,Sheet1!$A$11:$C$1010,3,FALSE)</f>
        <v>34.630000000000003</v>
      </c>
      <c r="AT782">
        <f ca="1">VLOOKUP('Sampling picks'!AF772,Sheet1!$A$11:$C$1010,3,FALSE)</f>
        <v>56.41</v>
      </c>
      <c r="AU782">
        <f ca="1">VLOOKUP('Sampling picks'!AG772,Sheet1!$A$11:$C$1010,3,FALSE)</f>
        <v>33.869999999999997</v>
      </c>
      <c r="AV782">
        <f ca="1">VLOOKUP('Sampling picks'!AH772,Sheet1!$A$11:$C$1010,3,FALSE)</f>
        <v>62.41</v>
      </c>
      <c r="AW782">
        <f ca="1">VLOOKUP('Sampling picks'!AI772,Sheet1!$A$11:$C$1010,3,FALSE)</f>
        <v>78.92</v>
      </c>
      <c r="AX782">
        <f ca="1">VLOOKUP('Sampling picks'!AJ772,Sheet1!$A$11:$C$1010,3,FALSE)</f>
        <v>48.82</v>
      </c>
      <c r="AY782">
        <f ca="1">VLOOKUP('Sampling picks'!AK772,Sheet1!$A$11:$C$1010,3,FALSE)</f>
        <v>41.72</v>
      </c>
      <c r="AZ782">
        <f ca="1">VLOOKUP('Sampling picks'!AL772,Sheet1!$A$11:$C$1010,3,FALSE)</f>
        <v>40.01</v>
      </c>
      <c r="BA782">
        <f ca="1">VLOOKUP('Sampling picks'!AM772,Sheet1!$A$11:$C$1010,3,FALSE)</f>
        <v>51.5</v>
      </c>
      <c r="BB782">
        <f ca="1">VLOOKUP('Sampling picks'!AN772,Sheet1!$A$11:$C$1010,3,FALSE)</f>
        <v>45.77</v>
      </c>
      <c r="BC782">
        <f ca="1">VLOOKUP('Sampling picks'!AO772,Sheet1!$A$11:$C$1010,3,FALSE)</f>
        <v>65.569999999999993</v>
      </c>
      <c r="BD782">
        <f ca="1">VLOOKUP('Sampling picks'!AP772,Sheet1!$A$11:$C$1010,3,FALSE)</f>
        <v>51.88</v>
      </c>
      <c r="BE782">
        <f ca="1">VLOOKUP('Sampling picks'!AQ772,Sheet1!$A$11:$C$1010,3,FALSE)</f>
        <v>31.8</v>
      </c>
      <c r="BF782">
        <f ca="1">VLOOKUP('Sampling picks'!AR772,Sheet1!$A$11:$C$1010,3,FALSE)</f>
        <v>53.86</v>
      </c>
      <c r="BG782">
        <f ca="1">VLOOKUP('Sampling picks'!AS772,Sheet1!$A$11:$C$1010,3,FALSE)</f>
        <v>48.16</v>
      </c>
      <c r="BH782">
        <f ca="1">VLOOKUP('Sampling picks'!AT772,Sheet1!$A$11:$C$1010,3,FALSE)</f>
        <v>45.95</v>
      </c>
      <c r="BI782">
        <f ca="1">VLOOKUP('Sampling picks'!AU772,Sheet1!$A$11:$C$1010,3,FALSE)</f>
        <v>68.02</v>
      </c>
      <c r="BJ782">
        <f ca="1">VLOOKUP('Sampling picks'!AV772,Sheet1!$A$11:$C$1010,3,FALSE)</f>
        <v>39.97</v>
      </c>
      <c r="BK782">
        <f ca="1">VLOOKUP('Sampling picks'!AW772,Sheet1!$A$11:$C$1010,3,FALSE)</f>
        <v>42.72</v>
      </c>
      <c r="BL782">
        <f ca="1">VLOOKUP('Sampling picks'!AX772,Sheet1!$A$11:$C$1010,3,FALSE)</f>
        <v>57.95</v>
      </c>
      <c r="BM782">
        <f ca="1">VLOOKUP('Sampling picks'!AY772,Sheet1!$A$11:$C$1010,3,FALSE)</f>
        <v>51.16</v>
      </c>
      <c r="BN782">
        <f ca="1">VLOOKUP('Sampling picks'!AZ772,Sheet1!$A$11:$C$1010,3,FALSE)</f>
        <v>43.76</v>
      </c>
      <c r="BO782">
        <f ca="1">VLOOKUP('Sampling picks'!BA772,Sheet1!$A$11:$C$1010,3,FALSE)</f>
        <v>39.44</v>
      </c>
      <c r="BP782">
        <f ca="1">VLOOKUP('Sampling picks'!BB772,Sheet1!$A$11:$C$1010,3,FALSE)</f>
        <v>56.99</v>
      </c>
      <c r="BQ782">
        <f ca="1">VLOOKUP('Sampling picks'!BC772,Sheet1!$A$11:$C$1010,3,FALSE)</f>
        <v>64.180000000000007</v>
      </c>
      <c r="BR782">
        <f ca="1">VLOOKUP('Sampling picks'!BD772,Sheet1!$A$11:$C$1010,3,FALSE)</f>
        <v>49.58</v>
      </c>
      <c r="BS782">
        <f ca="1">VLOOKUP('Sampling picks'!BE772,Sheet1!$A$11:$C$1010,3,FALSE)</f>
        <v>49.24</v>
      </c>
      <c r="BT782">
        <f ca="1">VLOOKUP('Sampling picks'!BF772,Sheet1!$A$11:$C$1010,3,FALSE)</f>
        <v>40.21</v>
      </c>
      <c r="BU782">
        <f ca="1">VLOOKUP('Sampling picks'!BG772,Sheet1!$A$11:$C$1010,3,FALSE)</f>
        <v>35.93</v>
      </c>
      <c r="BV782">
        <f ca="1">VLOOKUP('Sampling picks'!BH772,Sheet1!$A$11:$C$1010,3,FALSE)</f>
        <v>40.39</v>
      </c>
      <c r="BW782">
        <f ca="1">VLOOKUP('Sampling picks'!BI772,Sheet1!$A$11:$C$1010,3,FALSE)</f>
        <v>55.14</v>
      </c>
      <c r="BX782">
        <f ca="1">VLOOKUP('Sampling picks'!BJ772,Sheet1!$A$11:$C$1010,3,FALSE)</f>
        <v>43.23</v>
      </c>
      <c r="BY782">
        <f ca="1">VLOOKUP('Sampling picks'!BK772,Sheet1!$A$11:$C$1010,3,FALSE)</f>
        <v>47.76</v>
      </c>
      <c r="BZ782">
        <f ca="1">VLOOKUP('Sampling picks'!BL772,Sheet1!$A$11:$C$1010,3,FALSE)</f>
        <v>42.68</v>
      </c>
      <c r="CA782">
        <f ca="1">VLOOKUP('Sampling picks'!BM772,Sheet1!$A$11:$C$1010,3,FALSE)</f>
        <v>54.36</v>
      </c>
      <c r="CB782">
        <f ca="1">VLOOKUP('Sampling picks'!BN772,Sheet1!$A$11:$C$1010,3,FALSE)</f>
        <v>56.9</v>
      </c>
      <c r="CC782">
        <f ca="1">VLOOKUP('Sampling picks'!BO772,Sheet1!$A$11:$C$1010,3,FALSE)</f>
        <v>52.02</v>
      </c>
      <c r="CD782">
        <f ca="1">VLOOKUP('Sampling picks'!BP772,Sheet1!$A$11:$C$1010,3,FALSE)</f>
        <v>30.82</v>
      </c>
      <c r="CE782">
        <f ca="1">VLOOKUP('Sampling picks'!BQ772,Sheet1!$A$11:$C$1010,3,FALSE)</f>
        <v>49.13</v>
      </c>
      <c r="CF782">
        <f ca="1">VLOOKUP('Sampling picks'!BR772,Sheet1!$A$11:$C$1010,3,FALSE)</f>
        <v>54.67</v>
      </c>
      <c r="CG782">
        <f ca="1">VLOOKUP('Sampling picks'!BS772,Sheet1!$A$11:$C$1010,3,FALSE)</f>
        <v>51.15</v>
      </c>
      <c r="CH782">
        <f ca="1">VLOOKUP('Sampling picks'!BT772,Sheet1!$A$11:$C$1010,3,FALSE)</f>
        <v>40.21</v>
      </c>
      <c r="CI782">
        <f ca="1">VLOOKUP('Sampling picks'!BU772,Sheet1!$A$11:$C$1010,3,FALSE)</f>
        <v>68.010000000000005</v>
      </c>
      <c r="CJ782">
        <f ca="1">VLOOKUP('Sampling picks'!BV772,Sheet1!$A$11:$C$1010,3,FALSE)</f>
        <v>45.3</v>
      </c>
      <c r="CK782">
        <f ca="1">VLOOKUP('Sampling picks'!BW772,Sheet1!$A$11:$C$1010,3,FALSE)</f>
        <v>54.58</v>
      </c>
      <c r="CL782">
        <f ca="1">VLOOKUP('Sampling picks'!BX772,Sheet1!$A$11:$C$1010,3,FALSE)</f>
        <v>37.630000000000003</v>
      </c>
      <c r="CM782">
        <f ca="1">VLOOKUP('Sampling picks'!BY772,Sheet1!$A$11:$C$1010,3,FALSE)</f>
        <v>54.67</v>
      </c>
      <c r="CN782">
        <f ca="1">VLOOKUP('Sampling picks'!BZ772,Sheet1!$A$11:$C$1010,3,FALSE)</f>
        <v>53.6</v>
      </c>
      <c r="CO782">
        <f ca="1">VLOOKUP('Sampling picks'!CA772,Sheet1!$A$11:$C$1010,3,FALSE)</f>
        <v>49.24</v>
      </c>
      <c r="CP782">
        <f ca="1">VLOOKUP('Sampling picks'!CB772,Sheet1!$A$11:$C$1010,3,FALSE)</f>
        <v>56.02</v>
      </c>
      <c r="CQ782">
        <f ca="1">VLOOKUP('Sampling picks'!CC772,Sheet1!$A$11:$C$1010,3,FALSE)</f>
        <v>37.81</v>
      </c>
      <c r="CR782">
        <f ca="1">VLOOKUP('Sampling picks'!CD772,Sheet1!$A$11:$C$1010,3,FALSE)</f>
        <v>47.4</v>
      </c>
      <c r="CS782">
        <f ca="1">VLOOKUP('Sampling picks'!CE772,Sheet1!$A$11:$C$1010,3,FALSE)</f>
        <v>46.59</v>
      </c>
      <c r="CT782">
        <f ca="1">VLOOKUP('Sampling picks'!CF772,Sheet1!$A$11:$C$1010,3,FALSE)</f>
        <v>60.55</v>
      </c>
      <c r="CU782">
        <f ca="1">VLOOKUP('Sampling picks'!CG772,Sheet1!$A$11:$C$1010,3,FALSE)</f>
        <v>43.21</v>
      </c>
      <c r="CV782">
        <f ca="1">VLOOKUP('Sampling picks'!CH772,Sheet1!$A$11:$C$1010,3,FALSE)</f>
        <v>45.38</v>
      </c>
      <c r="CW782">
        <f ca="1">VLOOKUP('Sampling picks'!CI772,Sheet1!$A$11:$C$1010,3,FALSE)</f>
        <v>36.86</v>
      </c>
      <c r="CX782">
        <f ca="1">VLOOKUP('Sampling picks'!CJ772,Sheet1!$A$11:$C$1010,3,FALSE)</f>
        <v>45.48</v>
      </c>
      <c r="CY782">
        <f ca="1">VLOOKUP('Sampling picks'!CK772,Sheet1!$A$11:$C$1010,3,FALSE)</f>
        <v>54.11</v>
      </c>
      <c r="CZ782">
        <f ca="1">VLOOKUP('Sampling picks'!CL772,Sheet1!$A$11:$C$1010,3,FALSE)</f>
        <v>51.92</v>
      </c>
      <c r="DA782">
        <f ca="1">VLOOKUP('Sampling picks'!CM772,Sheet1!$A$11:$C$1010,3,FALSE)</f>
        <v>41.5</v>
      </c>
      <c r="DB782">
        <f ca="1">VLOOKUP('Sampling picks'!CN772,Sheet1!$A$11:$C$1010,3,FALSE)</f>
        <v>45.57</v>
      </c>
      <c r="DC782">
        <f ca="1">VLOOKUP('Sampling picks'!CO772,Sheet1!$A$11:$C$1010,3,FALSE)</f>
        <v>43.07</v>
      </c>
      <c r="DD782">
        <f ca="1">VLOOKUP('Sampling picks'!CP772,Sheet1!$A$11:$C$1010,3,FALSE)</f>
        <v>30.62</v>
      </c>
      <c r="DE782">
        <f ca="1">VLOOKUP('Sampling picks'!CQ772,Sheet1!$A$11:$C$1010,3,FALSE)</f>
        <v>37.93</v>
      </c>
      <c r="DF782">
        <f ca="1">VLOOKUP('Sampling picks'!CR772,Sheet1!$A$11:$C$1010,3,FALSE)</f>
        <v>42.72</v>
      </c>
      <c r="DG782">
        <f ca="1">VLOOKUP('Sampling picks'!CS772,Sheet1!$A$11:$C$1010,3,FALSE)</f>
        <v>45.9</v>
      </c>
      <c r="DH782">
        <f ca="1">VLOOKUP('Sampling picks'!CT772,Sheet1!$A$11:$C$1010,3,FALSE)</f>
        <v>42.3</v>
      </c>
      <c r="DI782">
        <f ca="1">VLOOKUP('Sampling picks'!CU772,Sheet1!$A$11:$C$1010,3,FALSE)</f>
        <v>65.400000000000006</v>
      </c>
      <c r="DJ782">
        <f ca="1">VLOOKUP('Sampling picks'!CV772,Sheet1!$A$11:$C$1010,3,FALSE)</f>
        <v>51.66</v>
      </c>
      <c r="DK782">
        <f ca="1">VLOOKUP('Sampling picks'!CW772,Sheet1!$A$11:$C$1010,3,FALSE)</f>
        <v>60.55</v>
      </c>
      <c r="DL782" t="e">
        <f>VLOOKUP('Sampling picks'!CX772,Sheet1!$A$11:$C$1010,3,FALSE)</f>
        <v>#N/A</v>
      </c>
      <c r="DM782" t="e">
        <f>VLOOKUP('Sampling picks'!CY772,Sheet1!$A$11:$C$1010,3,FALSE)</f>
        <v>#N/A</v>
      </c>
    </row>
    <row r="783" spans="1:117">
      <c r="A783">
        <v>773</v>
      </c>
      <c r="C783" s="1">
        <f t="shared" ca="1" si="51"/>
        <v>57.98</v>
      </c>
      <c r="J783" t="str">
        <f t="shared" ca="1" si="48"/>
        <v>IN</v>
      </c>
      <c r="K783">
        <f t="shared" si="49"/>
        <v>47</v>
      </c>
      <c r="L783">
        <f ca="1">$M783+_xlfn.NORM.INV($I$7/2,0,1)*SQRT($C$8^2/$I$5)</f>
        <v>44.315453761094084</v>
      </c>
      <c r="M783">
        <f t="shared" ca="1" si="50"/>
        <v>46.759100000000011</v>
      </c>
      <c r="N783">
        <f ca="1">$M783+_xlfn.NORM.INV(1-($I$7/2),0,1)*SQRT($C$8^2/$I$5)</f>
        <v>49.202746238905938</v>
      </c>
      <c r="O783">
        <v>773</v>
      </c>
      <c r="P783">
        <f ca="1">VLOOKUP('Sampling picks'!B773,Sheet1!$A$11:$C$1010,3,FALSE)</f>
        <v>53.58</v>
      </c>
      <c r="Q783">
        <f ca="1">VLOOKUP('Sampling picks'!C773,Sheet1!$A$11:$C$1010,3,FALSE)</f>
        <v>26.25</v>
      </c>
      <c r="R783">
        <f ca="1">VLOOKUP('Sampling picks'!D773,Sheet1!$A$11:$C$1010,3,FALSE)</f>
        <v>42.97</v>
      </c>
      <c r="S783">
        <f ca="1">VLOOKUP('Sampling picks'!E773,Sheet1!$A$11:$C$1010,3,FALSE)</f>
        <v>58.34</v>
      </c>
      <c r="T783">
        <f ca="1">VLOOKUP('Sampling picks'!F773,Sheet1!$A$11:$C$1010,3,FALSE)</f>
        <v>40.6</v>
      </c>
      <c r="U783">
        <f ca="1">VLOOKUP('Sampling picks'!G773,Sheet1!$A$11:$C$1010,3,FALSE)</f>
        <v>53.64</v>
      </c>
      <c r="V783">
        <f ca="1">VLOOKUP('Sampling picks'!H773,Sheet1!$A$11:$C$1010,3,FALSE)</f>
        <v>49.51</v>
      </c>
      <c r="W783">
        <f ca="1">VLOOKUP('Sampling picks'!I773,Sheet1!$A$11:$C$1010,3,FALSE)</f>
        <v>49.86</v>
      </c>
      <c r="X783">
        <f ca="1">VLOOKUP('Sampling picks'!J773,Sheet1!$A$11:$C$1010,3,FALSE)</f>
        <v>43.25</v>
      </c>
      <c r="Y783">
        <f ca="1">VLOOKUP('Sampling picks'!K773,Sheet1!$A$11:$C$1010,3,FALSE)</f>
        <v>50.3</v>
      </c>
      <c r="Z783">
        <f ca="1">VLOOKUP('Sampling picks'!L773,Sheet1!$A$11:$C$1010,3,FALSE)</f>
        <v>35.22</v>
      </c>
      <c r="AA783">
        <f ca="1">VLOOKUP('Sampling picks'!M773,Sheet1!$A$11:$C$1010,3,FALSE)</f>
        <v>53.98</v>
      </c>
      <c r="AB783">
        <f ca="1">VLOOKUP('Sampling picks'!N773,Sheet1!$A$11:$C$1010,3,FALSE)</f>
        <v>55.54</v>
      </c>
      <c r="AC783">
        <f ca="1">VLOOKUP('Sampling picks'!O773,Sheet1!$A$11:$C$1010,3,FALSE)</f>
        <v>34.270000000000003</v>
      </c>
      <c r="AD783">
        <f ca="1">VLOOKUP('Sampling picks'!P773,Sheet1!$A$11:$C$1010,3,FALSE)</f>
        <v>63.32</v>
      </c>
      <c r="AE783">
        <f ca="1">VLOOKUP('Sampling picks'!Q773,Sheet1!$A$11:$C$1010,3,FALSE)</f>
        <v>54.09</v>
      </c>
      <c r="AF783">
        <f ca="1">VLOOKUP('Sampling picks'!R773,Sheet1!$A$11:$C$1010,3,FALSE)</f>
        <v>35.229999999999997</v>
      </c>
      <c r="AG783">
        <f ca="1">VLOOKUP('Sampling picks'!S773,Sheet1!$A$11:$C$1010,3,FALSE)</f>
        <v>43.35</v>
      </c>
      <c r="AH783">
        <f ca="1">VLOOKUP('Sampling picks'!T773,Sheet1!$A$11:$C$1010,3,FALSE)</f>
        <v>27.47</v>
      </c>
      <c r="AI783">
        <f ca="1">VLOOKUP('Sampling picks'!U773,Sheet1!$A$11:$C$1010,3,FALSE)</f>
        <v>48.62</v>
      </c>
      <c r="AJ783">
        <f ca="1">VLOOKUP('Sampling picks'!V773,Sheet1!$A$11:$C$1010,3,FALSE)</f>
        <v>40.44</v>
      </c>
      <c r="AK783">
        <f ca="1">VLOOKUP('Sampling picks'!W773,Sheet1!$A$11:$C$1010,3,FALSE)</f>
        <v>48.62</v>
      </c>
      <c r="AL783">
        <f ca="1">VLOOKUP('Sampling picks'!X773,Sheet1!$A$11:$C$1010,3,FALSE)</f>
        <v>46.31</v>
      </c>
      <c r="AM783">
        <f ca="1">VLOOKUP('Sampling picks'!Y773,Sheet1!$A$11:$C$1010,3,FALSE)</f>
        <v>41.17</v>
      </c>
      <c r="AN783">
        <f ca="1">VLOOKUP('Sampling picks'!Z773,Sheet1!$A$11:$C$1010,3,FALSE)</f>
        <v>48.64</v>
      </c>
      <c r="AO783">
        <f ca="1">VLOOKUP('Sampling picks'!AA773,Sheet1!$A$11:$C$1010,3,FALSE)</f>
        <v>43.76</v>
      </c>
      <c r="AP783">
        <f ca="1">VLOOKUP('Sampling picks'!AB773,Sheet1!$A$11:$C$1010,3,FALSE)</f>
        <v>57.25</v>
      </c>
      <c r="AQ783">
        <f ca="1">VLOOKUP('Sampling picks'!AC773,Sheet1!$A$11:$C$1010,3,FALSE)</f>
        <v>51.56</v>
      </c>
      <c r="AR783">
        <f ca="1">VLOOKUP('Sampling picks'!AD773,Sheet1!$A$11:$C$1010,3,FALSE)</f>
        <v>62.96</v>
      </c>
      <c r="AS783">
        <f ca="1">VLOOKUP('Sampling picks'!AE773,Sheet1!$A$11:$C$1010,3,FALSE)</f>
        <v>47.24</v>
      </c>
      <c r="AT783">
        <f ca="1">VLOOKUP('Sampling picks'!AF773,Sheet1!$A$11:$C$1010,3,FALSE)</f>
        <v>30.18</v>
      </c>
      <c r="AU783">
        <f ca="1">VLOOKUP('Sampling picks'!AG773,Sheet1!$A$11:$C$1010,3,FALSE)</f>
        <v>43.64</v>
      </c>
      <c r="AV783">
        <f ca="1">VLOOKUP('Sampling picks'!AH773,Sheet1!$A$11:$C$1010,3,FALSE)</f>
        <v>48.65</v>
      </c>
      <c r="AW783">
        <f ca="1">VLOOKUP('Sampling picks'!AI773,Sheet1!$A$11:$C$1010,3,FALSE)</f>
        <v>41.89</v>
      </c>
      <c r="AX783">
        <f ca="1">VLOOKUP('Sampling picks'!AJ773,Sheet1!$A$11:$C$1010,3,FALSE)</f>
        <v>60.84</v>
      </c>
      <c r="AY783">
        <f ca="1">VLOOKUP('Sampling picks'!AK773,Sheet1!$A$11:$C$1010,3,FALSE)</f>
        <v>47.4</v>
      </c>
      <c r="AZ783">
        <f ca="1">VLOOKUP('Sampling picks'!AL773,Sheet1!$A$11:$C$1010,3,FALSE)</f>
        <v>54.88</v>
      </c>
      <c r="BA783">
        <f ca="1">VLOOKUP('Sampling picks'!AM773,Sheet1!$A$11:$C$1010,3,FALSE)</f>
        <v>56.06</v>
      </c>
      <c r="BB783">
        <f ca="1">VLOOKUP('Sampling picks'!AN773,Sheet1!$A$11:$C$1010,3,FALSE)</f>
        <v>55.54</v>
      </c>
      <c r="BC783">
        <f ca="1">VLOOKUP('Sampling picks'!AO773,Sheet1!$A$11:$C$1010,3,FALSE)</f>
        <v>31.04</v>
      </c>
      <c r="BD783">
        <f ca="1">VLOOKUP('Sampling picks'!AP773,Sheet1!$A$11:$C$1010,3,FALSE)</f>
        <v>51.77</v>
      </c>
      <c r="BE783">
        <f ca="1">VLOOKUP('Sampling picks'!AQ773,Sheet1!$A$11:$C$1010,3,FALSE)</f>
        <v>50.22</v>
      </c>
      <c r="BF783">
        <f ca="1">VLOOKUP('Sampling picks'!AR773,Sheet1!$A$11:$C$1010,3,FALSE)</f>
        <v>43.74</v>
      </c>
      <c r="BG783">
        <f ca="1">VLOOKUP('Sampling picks'!AS773,Sheet1!$A$11:$C$1010,3,FALSE)</f>
        <v>53.71</v>
      </c>
      <c r="BH783">
        <f ca="1">VLOOKUP('Sampling picks'!AT773,Sheet1!$A$11:$C$1010,3,FALSE)</f>
        <v>40.56</v>
      </c>
      <c r="BI783">
        <f ca="1">VLOOKUP('Sampling picks'!AU773,Sheet1!$A$11:$C$1010,3,FALSE)</f>
        <v>40.229999999999997</v>
      </c>
      <c r="BJ783">
        <f ca="1">VLOOKUP('Sampling picks'!AV773,Sheet1!$A$11:$C$1010,3,FALSE)</f>
        <v>63.26</v>
      </c>
      <c r="BK783">
        <f ca="1">VLOOKUP('Sampling picks'!AW773,Sheet1!$A$11:$C$1010,3,FALSE)</f>
        <v>38.74</v>
      </c>
      <c r="BL783">
        <f ca="1">VLOOKUP('Sampling picks'!AX773,Sheet1!$A$11:$C$1010,3,FALSE)</f>
        <v>42.28</v>
      </c>
      <c r="BM783">
        <f ca="1">VLOOKUP('Sampling picks'!AY773,Sheet1!$A$11:$C$1010,3,FALSE)</f>
        <v>59.93</v>
      </c>
      <c r="BN783">
        <f ca="1">VLOOKUP('Sampling picks'!AZ773,Sheet1!$A$11:$C$1010,3,FALSE)</f>
        <v>33.89</v>
      </c>
      <c r="BO783">
        <f ca="1">VLOOKUP('Sampling picks'!BA773,Sheet1!$A$11:$C$1010,3,FALSE)</f>
        <v>51.38</v>
      </c>
      <c r="BP783">
        <f ca="1">VLOOKUP('Sampling picks'!BB773,Sheet1!$A$11:$C$1010,3,FALSE)</f>
        <v>55.17</v>
      </c>
      <c r="BQ783">
        <f ca="1">VLOOKUP('Sampling picks'!BC773,Sheet1!$A$11:$C$1010,3,FALSE)</f>
        <v>37.47</v>
      </c>
      <c r="BR783">
        <f ca="1">VLOOKUP('Sampling picks'!BD773,Sheet1!$A$11:$C$1010,3,FALSE)</f>
        <v>51.24</v>
      </c>
      <c r="BS783">
        <f ca="1">VLOOKUP('Sampling picks'!BE773,Sheet1!$A$11:$C$1010,3,FALSE)</f>
        <v>41.81</v>
      </c>
      <c r="BT783">
        <f ca="1">VLOOKUP('Sampling picks'!BF773,Sheet1!$A$11:$C$1010,3,FALSE)</f>
        <v>51.34</v>
      </c>
      <c r="BU783">
        <f ca="1">VLOOKUP('Sampling picks'!BG773,Sheet1!$A$11:$C$1010,3,FALSE)</f>
        <v>64.75</v>
      </c>
      <c r="BV783">
        <f ca="1">VLOOKUP('Sampling picks'!BH773,Sheet1!$A$11:$C$1010,3,FALSE)</f>
        <v>37.200000000000003</v>
      </c>
      <c r="BW783">
        <f ca="1">VLOOKUP('Sampling picks'!BI773,Sheet1!$A$11:$C$1010,3,FALSE)</f>
        <v>48.83</v>
      </c>
      <c r="BX783">
        <f ca="1">VLOOKUP('Sampling picks'!BJ773,Sheet1!$A$11:$C$1010,3,FALSE)</f>
        <v>59.94</v>
      </c>
      <c r="BY783">
        <f ca="1">VLOOKUP('Sampling picks'!BK773,Sheet1!$A$11:$C$1010,3,FALSE)</f>
        <v>40.21</v>
      </c>
      <c r="BZ783">
        <f ca="1">VLOOKUP('Sampling picks'!BL773,Sheet1!$A$11:$C$1010,3,FALSE)</f>
        <v>40.94</v>
      </c>
      <c r="CA783">
        <f ca="1">VLOOKUP('Sampling picks'!BM773,Sheet1!$A$11:$C$1010,3,FALSE)</f>
        <v>43.06</v>
      </c>
      <c r="CB783">
        <f ca="1">VLOOKUP('Sampling picks'!BN773,Sheet1!$A$11:$C$1010,3,FALSE)</f>
        <v>48.66</v>
      </c>
      <c r="CC783">
        <f ca="1">VLOOKUP('Sampling picks'!BO773,Sheet1!$A$11:$C$1010,3,FALSE)</f>
        <v>56.38</v>
      </c>
      <c r="CD783">
        <f ca="1">VLOOKUP('Sampling picks'!BP773,Sheet1!$A$11:$C$1010,3,FALSE)</f>
        <v>60.64</v>
      </c>
      <c r="CE783">
        <f ca="1">VLOOKUP('Sampling picks'!BQ773,Sheet1!$A$11:$C$1010,3,FALSE)</f>
        <v>44.36</v>
      </c>
      <c r="CF783">
        <f ca="1">VLOOKUP('Sampling picks'!BR773,Sheet1!$A$11:$C$1010,3,FALSE)</f>
        <v>38.950000000000003</v>
      </c>
      <c r="CG783">
        <f ca="1">VLOOKUP('Sampling picks'!BS773,Sheet1!$A$11:$C$1010,3,FALSE)</f>
        <v>36.090000000000003</v>
      </c>
      <c r="CH783">
        <f ca="1">VLOOKUP('Sampling picks'!BT773,Sheet1!$A$11:$C$1010,3,FALSE)</f>
        <v>45.53</v>
      </c>
      <c r="CI783">
        <f ca="1">VLOOKUP('Sampling picks'!BU773,Sheet1!$A$11:$C$1010,3,FALSE)</f>
        <v>53.15</v>
      </c>
      <c r="CJ783">
        <f ca="1">VLOOKUP('Sampling picks'!BV773,Sheet1!$A$11:$C$1010,3,FALSE)</f>
        <v>57.45</v>
      </c>
      <c r="CK783">
        <f ca="1">VLOOKUP('Sampling picks'!BW773,Sheet1!$A$11:$C$1010,3,FALSE)</f>
        <v>43.83</v>
      </c>
      <c r="CL783">
        <f ca="1">VLOOKUP('Sampling picks'!BX773,Sheet1!$A$11:$C$1010,3,FALSE)</f>
        <v>42.61</v>
      </c>
      <c r="CM783">
        <f ca="1">VLOOKUP('Sampling picks'!BY773,Sheet1!$A$11:$C$1010,3,FALSE)</f>
        <v>49.86</v>
      </c>
      <c r="CN783">
        <f ca="1">VLOOKUP('Sampling picks'!BZ773,Sheet1!$A$11:$C$1010,3,FALSE)</f>
        <v>57.69</v>
      </c>
      <c r="CO783">
        <f ca="1">VLOOKUP('Sampling picks'!CA773,Sheet1!$A$11:$C$1010,3,FALSE)</f>
        <v>41.81</v>
      </c>
      <c r="CP783">
        <f ca="1">VLOOKUP('Sampling picks'!CB773,Sheet1!$A$11:$C$1010,3,FALSE)</f>
        <v>54.67</v>
      </c>
      <c r="CQ783">
        <f ca="1">VLOOKUP('Sampling picks'!CC773,Sheet1!$A$11:$C$1010,3,FALSE)</f>
        <v>56.41</v>
      </c>
      <c r="CR783">
        <f ca="1">VLOOKUP('Sampling picks'!CD773,Sheet1!$A$11:$C$1010,3,FALSE)</f>
        <v>46.59</v>
      </c>
      <c r="CS783">
        <f ca="1">VLOOKUP('Sampling picks'!CE773,Sheet1!$A$11:$C$1010,3,FALSE)</f>
        <v>43.66</v>
      </c>
      <c r="CT783">
        <f ca="1">VLOOKUP('Sampling picks'!CF773,Sheet1!$A$11:$C$1010,3,FALSE)</f>
        <v>42.28</v>
      </c>
      <c r="CU783">
        <f ca="1">VLOOKUP('Sampling picks'!CG773,Sheet1!$A$11:$C$1010,3,FALSE)</f>
        <v>45.42</v>
      </c>
      <c r="CV783">
        <f ca="1">VLOOKUP('Sampling picks'!CH773,Sheet1!$A$11:$C$1010,3,FALSE)</f>
        <v>56.05</v>
      </c>
      <c r="CW783">
        <f ca="1">VLOOKUP('Sampling picks'!CI773,Sheet1!$A$11:$C$1010,3,FALSE)</f>
        <v>43.96</v>
      </c>
      <c r="CX783">
        <f ca="1">VLOOKUP('Sampling picks'!CJ773,Sheet1!$A$11:$C$1010,3,FALSE)</f>
        <v>56.63</v>
      </c>
      <c r="CY783">
        <f ca="1">VLOOKUP('Sampling picks'!CK773,Sheet1!$A$11:$C$1010,3,FALSE)</f>
        <v>35.76</v>
      </c>
      <c r="CZ783">
        <f ca="1">VLOOKUP('Sampling picks'!CL773,Sheet1!$A$11:$C$1010,3,FALSE)</f>
        <v>47.15</v>
      </c>
      <c r="DA783">
        <f ca="1">VLOOKUP('Sampling picks'!CM773,Sheet1!$A$11:$C$1010,3,FALSE)</f>
        <v>59.78</v>
      </c>
      <c r="DB783">
        <f ca="1">VLOOKUP('Sampling picks'!CN773,Sheet1!$A$11:$C$1010,3,FALSE)</f>
        <v>28.32</v>
      </c>
      <c r="DC783">
        <f ca="1">VLOOKUP('Sampling picks'!CO773,Sheet1!$A$11:$C$1010,3,FALSE)</f>
        <v>34.93</v>
      </c>
      <c r="DD783">
        <f ca="1">VLOOKUP('Sampling picks'!CP773,Sheet1!$A$11:$C$1010,3,FALSE)</f>
        <v>46.35</v>
      </c>
      <c r="DE783">
        <f ca="1">VLOOKUP('Sampling picks'!CQ773,Sheet1!$A$11:$C$1010,3,FALSE)</f>
        <v>33.630000000000003</v>
      </c>
      <c r="DF783">
        <f ca="1">VLOOKUP('Sampling picks'!CR773,Sheet1!$A$11:$C$1010,3,FALSE)</f>
        <v>42.12</v>
      </c>
      <c r="DG783">
        <f ca="1">VLOOKUP('Sampling picks'!CS773,Sheet1!$A$11:$C$1010,3,FALSE)</f>
        <v>44.71</v>
      </c>
      <c r="DH783">
        <f ca="1">VLOOKUP('Sampling picks'!CT773,Sheet1!$A$11:$C$1010,3,FALSE)</f>
        <v>53.59</v>
      </c>
      <c r="DI783">
        <f ca="1">VLOOKUP('Sampling picks'!CU773,Sheet1!$A$11:$C$1010,3,FALSE)</f>
        <v>43.26</v>
      </c>
      <c r="DJ783">
        <f ca="1">VLOOKUP('Sampling picks'!CV773,Sheet1!$A$11:$C$1010,3,FALSE)</f>
        <v>35.44</v>
      </c>
      <c r="DK783">
        <f ca="1">VLOOKUP('Sampling picks'!CW773,Sheet1!$A$11:$C$1010,3,FALSE)</f>
        <v>29.06</v>
      </c>
      <c r="DL783" t="e">
        <f>VLOOKUP('Sampling picks'!CX773,Sheet1!$A$11:$C$1010,3,FALSE)</f>
        <v>#N/A</v>
      </c>
      <c r="DM783" t="e">
        <f>VLOOKUP('Sampling picks'!CY773,Sheet1!$A$11:$C$1010,3,FALSE)</f>
        <v>#N/A</v>
      </c>
    </row>
    <row r="784" spans="1:117">
      <c r="A784">
        <v>774</v>
      </c>
      <c r="C784" s="1">
        <f t="shared" ca="1" si="51"/>
        <v>53.54</v>
      </c>
      <c r="J784" t="str">
        <f t="shared" ca="1" si="48"/>
        <v>IN</v>
      </c>
      <c r="K784">
        <f t="shared" si="49"/>
        <v>47</v>
      </c>
      <c r="L784">
        <f ca="1">$M784+_xlfn.NORM.INV($I$7/2,0,1)*SQRT($C$8^2/$I$5)</f>
        <v>45.41135376109407</v>
      </c>
      <c r="M784">
        <f t="shared" ca="1" si="50"/>
        <v>47.854999999999997</v>
      </c>
      <c r="N784">
        <f ca="1">$M784+_xlfn.NORM.INV(1-($I$7/2),0,1)*SQRT($C$8^2/$I$5)</f>
        <v>50.298646238905924</v>
      </c>
      <c r="O784">
        <v>774</v>
      </c>
      <c r="P784">
        <f ca="1">VLOOKUP('Sampling picks'!B774,Sheet1!$A$11:$C$1010,3,FALSE)</f>
        <v>50.46</v>
      </c>
      <c r="Q784">
        <f ca="1">VLOOKUP('Sampling picks'!C774,Sheet1!$A$11:$C$1010,3,FALSE)</f>
        <v>44.24</v>
      </c>
      <c r="R784">
        <f ca="1">VLOOKUP('Sampling picks'!D774,Sheet1!$A$11:$C$1010,3,FALSE)</f>
        <v>48.66</v>
      </c>
      <c r="S784">
        <f ca="1">VLOOKUP('Sampling picks'!E774,Sheet1!$A$11:$C$1010,3,FALSE)</f>
        <v>42.49</v>
      </c>
      <c r="T784">
        <f ca="1">VLOOKUP('Sampling picks'!F774,Sheet1!$A$11:$C$1010,3,FALSE)</f>
        <v>46.81</v>
      </c>
      <c r="U784">
        <f ca="1">VLOOKUP('Sampling picks'!G774,Sheet1!$A$11:$C$1010,3,FALSE)</f>
        <v>31.8</v>
      </c>
      <c r="V784">
        <f ca="1">VLOOKUP('Sampling picks'!H774,Sheet1!$A$11:$C$1010,3,FALSE)</f>
        <v>34.31</v>
      </c>
      <c r="W784">
        <f ca="1">VLOOKUP('Sampling picks'!I774,Sheet1!$A$11:$C$1010,3,FALSE)</f>
        <v>57.8</v>
      </c>
      <c r="X784">
        <f ca="1">VLOOKUP('Sampling picks'!J774,Sheet1!$A$11:$C$1010,3,FALSE)</f>
        <v>42.73</v>
      </c>
      <c r="Y784">
        <f ca="1">VLOOKUP('Sampling picks'!K774,Sheet1!$A$11:$C$1010,3,FALSE)</f>
        <v>38.450000000000003</v>
      </c>
      <c r="Z784">
        <f ca="1">VLOOKUP('Sampling picks'!L774,Sheet1!$A$11:$C$1010,3,FALSE)</f>
        <v>74.239999999999995</v>
      </c>
      <c r="AA784">
        <f ca="1">VLOOKUP('Sampling picks'!M774,Sheet1!$A$11:$C$1010,3,FALSE)</f>
        <v>51.3</v>
      </c>
      <c r="AB784">
        <f ca="1">VLOOKUP('Sampling picks'!N774,Sheet1!$A$11:$C$1010,3,FALSE)</f>
        <v>44.24</v>
      </c>
      <c r="AC784">
        <f ca="1">VLOOKUP('Sampling picks'!O774,Sheet1!$A$11:$C$1010,3,FALSE)</f>
        <v>53.85</v>
      </c>
      <c r="AD784">
        <f ca="1">VLOOKUP('Sampling picks'!P774,Sheet1!$A$11:$C$1010,3,FALSE)</f>
        <v>43.69</v>
      </c>
      <c r="AE784">
        <f ca="1">VLOOKUP('Sampling picks'!Q774,Sheet1!$A$11:$C$1010,3,FALSE)</f>
        <v>41.19</v>
      </c>
      <c r="AF784">
        <f ca="1">VLOOKUP('Sampling picks'!R774,Sheet1!$A$11:$C$1010,3,FALSE)</f>
        <v>59.27</v>
      </c>
      <c r="AG784">
        <f ca="1">VLOOKUP('Sampling picks'!S774,Sheet1!$A$11:$C$1010,3,FALSE)</f>
        <v>31.49</v>
      </c>
      <c r="AH784">
        <f ca="1">VLOOKUP('Sampling picks'!T774,Sheet1!$A$11:$C$1010,3,FALSE)</f>
        <v>38.229999999999997</v>
      </c>
      <c r="AI784">
        <f ca="1">VLOOKUP('Sampling picks'!U774,Sheet1!$A$11:$C$1010,3,FALSE)</f>
        <v>23.94</v>
      </c>
      <c r="AJ784">
        <f ca="1">VLOOKUP('Sampling picks'!V774,Sheet1!$A$11:$C$1010,3,FALSE)</f>
        <v>42.17</v>
      </c>
      <c r="AK784">
        <f ca="1">VLOOKUP('Sampling picks'!W774,Sheet1!$A$11:$C$1010,3,FALSE)</f>
        <v>59.32</v>
      </c>
      <c r="AL784">
        <f ca="1">VLOOKUP('Sampling picks'!X774,Sheet1!$A$11:$C$1010,3,FALSE)</f>
        <v>49.79</v>
      </c>
      <c r="AM784">
        <f ca="1">VLOOKUP('Sampling picks'!Y774,Sheet1!$A$11:$C$1010,3,FALSE)</f>
        <v>56.94</v>
      </c>
      <c r="AN784">
        <f ca="1">VLOOKUP('Sampling picks'!Z774,Sheet1!$A$11:$C$1010,3,FALSE)</f>
        <v>65.569999999999993</v>
      </c>
      <c r="AO784">
        <f ca="1">VLOOKUP('Sampling picks'!AA774,Sheet1!$A$11:$C$1010,3,FALSE)</f>
        <v>43.8</v>
      </c>
      <c r="AP784">
        <f ca="1">VLOOKUP('Sampling picks'!AB774,Sheet1!$A$11:$C$1010,3,FALSE)</f>
        <v>48.62</v>
      </c>
      <c r="AQ784">
        <f ca="1">VLOOKUP('Sampling picks'!AC774,Sheet1!$A$11:$C$1010,3,FALSE)</f>
        <v>59.93</v>
      </c>
      <c r="AR784">
        <f ca="1">VLOOKUP('Sampling picks'!AD774,Sheet1!$A$11:$C$1010,3,FALSE)</f>
        <v>36.619999999999997</v>
      </c>
      <c r="AS784">
        <f ca="1">VLOOKUP('Sampling picks'!AE774,Sheet1!$A$11:$C$1010,3,FALSE)</f>
        <v>52.46</v>
      </c>
      <c r="AT784">
        <f ca="1">VLOOKUP('Sampling picks'!AF774,Sheet1!$A$11:$C$1010,3,FALSE)</f>
        <v>49.69</v>
      </c>
      <c r="AU784">
        <f ca="1">VLOOKUP('Sampling picks'!AG774,Sheet1!$A$11:$C$1010,3,FALSE)</f>
        <v>49.35</v>
      </c>
      <c r="AV784">
        <f ca="1">VLOOKUP('Sampling picks'!AH774,Sheet1!$A$11:$C$1010,3,FALSE)</f>
        <v>51.79</v>
      </c>
      <c r="AW784">
        <f ca="1">VLOOKUP('Sampling picks'!AI774,Sheet1!$A$11:$C$1010,3,FALSE)</f>
        <v>62.95</v>
      </c>
      <c r="AX784">
        <f ca="1">VLOOKUP('Sampling picks'!AJ774,Sheet1!$A$11:$C$1010,3,FALSE)</f>
        <v>35.76</v>
      </c>
      <c r="AY784">
        <f ca="1">VLOOKUP('Sampling picks'!AK774,Sheet1!$A$11:$C$1010,3,FALSE)</f>
        <v>50.62</v>
      </c>
      <c r="AZ784">
        <f ca="1">VLOOKUP('Sampling picks'!AL774,Sheet1!$A$11:$C$1010,3,FALSE)</f>
        <v>34.58</v>
      </c>
      <c r="BA784">
        <f ca="1">VLOOKUP('Sampling picks'!AM774,Sheet1!$A$11:$C$1010,3,FALSE)</f>
        <v>55.65</v>
      </c>
      <c r="BB784">
        <f ca="1">VLOOKUP('Sampling picks'!AN774,Sheet1!$A$11:$C$1010,3,FALSE)</f>
        <v>57.45</v>
      </c>
      <c r="BC784">
        <f ca="1">VLOOKUP('Sampling picks'!AO774,Sheet1!$A$11:$C$1010,3,FALSE)</f>
        <v>69.27</v>
      </c>
      <c r="BD784">
        <f ca="1">VLOOKUP('Sampling picks'!AP774,Sheet1!$A$11:$C$1010,3,FALSE)</f>
        <v>64.67</v>
      </c>
      <c r="BE784">
        <f ca="1">VLOOKUP('Sampling picks'!AQ774,Sheet1!$A$11:$C$1010,3,FALSE)</f>
        <v>50.21</v>
      </c>
      <c r="BF784">
        <f ca="1">VLOOKUP('Sampling picks'!AR774,Sheet1!$A$11:$C$1010,3,FALSE)</f>
        <v>40.99</v>
      </c>
      <c r="BG784">
        <f ca="1">VLOOKUP('Sampling picks'!AS774,Sheet1!$A$11:$C$1010,3,FALSE)</f>
        <v>49.07</v>
      </c>
      <c r="BH784">
        <f ca="1">VLOOKUP('Sampling picks'!AT774,Sheet1!$A$11:$C$1010,3,FALSE)</f>
        <v>50.29</v>
      </c>
      <c r="BI784">
        <f ca="1">VLOOKUP('Sampling picks'!AU774,Sheet1!$A$11:$C$1010,3,FALSE)</f>
        <v>48.65</v>
      </c>
      <c r="BJ784">
        <f ca="1">VLOOKUP('Sampling picks'!AV774,Sheet1!$A$11:$C$1010,3,FALSE)</f>
        <v>51.36</v>
      </c>
      <c r="BK784">
        <f ca="1">VLOOKUP('Sampling picks'!AW774,Sheet1!$A$11:$C$1010,3,FALSE)</f>
        <v>46.66</v>
      </c>
      <c r="BL784">
        <f ca="1">VLOOKUP('Sampling picks'!AX774,Sheet1!$A$11:$C$1010,3,FALSE)</f>
        <v>36.840000000000003</v>
      </c>
      <c r="BM784">
        <f ca="1">VLOOKUP('Sampling picks'!AY774,Sheet1!$A$11:$C$1010,3,FALSE)</f>
        <v>58.69</v>
      </c>
      <c r="BN784">
        <f ca="1">VLOOKUP('Sampling picks'!AZ774,Sheet1!$A$11:$C$1010,3,FALSE)</f>
        <v>43.83</v>
      </c>
      <c r="BO784">
        <f ca="1">VLOOKUP('Sampling picks'!BA774,Sheet1!$A$11:$C$1010,3,FALSE)</f>
        <v>49.13</v>
      </c>
      <c r="BP784">
        <f ca="1">VLOOKUP('Sampling picks'!BB774,Sheet1!$A$11:$C$1010,3,FALSE)</f>
        <v>41.25</v>
      </c>
      <c r="BQ784">
        <f ca="1">VLOOKUP('Sampling picks'!BC774,Sheet1!$A$11:$C$1010,3,FALSE)</f>
        <v>49.58</v>
      </c>
      <c r="BR784">
        <f ca="1">VLOOKUP('Sampling picks'!BD774,Sheet1!$A$11:$C$1010,3,FALSE)</f>
        <v>40.090000000000003</v>
      </c>
      <c r="BS784">
        <f ca="1">VLOOKUP('Sampling picks'!BE774,Sheet1!$A$11:$C$1010,3,FALSE)</f>
        <v>47.27</v>
      </c>
      <c r="BT784">
        <f ca="1">VLOOKUP('Sampling picks'!BF774,Sheet1!$A$11:$C$1010,3,FALSE)</f>
        <v>29.2</v>
      </c>
      <c r="BU784">
        <f ca="1">VLOOKUP('Sampling picks'!BG774,Sheet1!$A$11:$C$1010,3,FALSE)</f>
        <v>41.5</v>
      </c>
      <c r="BV784">
        <f ca="1">VLOOKUP('Sampling picks'!BH774,Sheet1!$A$11:$C$1010,3,FALSE)</f>
        <v>47.07</v>
      </c>
      <c r="BW784">
        <f ca="1">VLOOKUP('Sampling picks'!BI774,Sheet1!$A$11:$C$1010,3,FALSE)</f>
        <v>44.12</v>
      </c>
      <c r="BX784">
        <f ca="1">VLOOKUP('Sampling picks'!BJ774,Sheet1!$A$11:$C$1010,3,FALSE)</f>
        <v>53.91</v>
      </c>
      <c r="BY784">
        <f ca="1">VLOOKUP('Sampling picks'!BK774,Sheet1!$A$11:$C$1010,3,FALSE)</f>
        <v>48.82</v>
      </c>
      <c r="BZ784">
        <f ca="1">VLOOKUP('Sampling picks'!BL774,Sheet1!$A$11:$C$1010,3,FALSE)</f>
        <v>52.73</v>
      </c>
      <c r="CA784">
        <f ca="1">VLOOKUP('Sampling picks'!BM774,Sheet1!$A$11:$C$1010,3,FALSE)</f>
        <v>62.19</v>
      </c>
      <c r="CB784">
        <f ca="1">VLOOKUP('Sampling picks'!BN774,Sheet1!$A$11:$C$1010,3,FALSE)</f>
        <v>58.69</v>
      </c>
      <c r="CC784">
        <f ca="1">VLOOKUP('Sampling picks'!BO774,Sheet1!$A$11:$C$1010,3,FALSE)</f>
        <v>43.25</v>
      </c>
      <c r="CD784">
        <f ca="1">VLOOKUP('Sampling picks'!BP774,Sheet1!$A$11:$C$1010,3,FALSE)</f>
        <v>47.76</v>
      </c>
      <c r="CE784">
        <f ca="1">VLOOKUP('Sampling picks'!BQ774,Sheet1!$A$11:$C$1010,3,FALSE)</f>
        <v>29.96</v>
      </c>
      <c r="CF784">
        <f ca="1">VLOOKUP('Sampling picks'!BR774,Sheet1!$A$11:$C$1010,3,FALSE)</f>
        <v>52.51</v>
      </c>
      <c r="CG784">
        <f ca="1">VLOOKUP('Sampling picks'!BS774,Sheet1!$A$11:$C$1010,3,FALSE)</f>
        <v>42.63</v>
      </c>
      <c r="CH784">
        <f ca="1">VLOOKUP('Sampling picks'!BT774,Sheet1!$A$11:$C$1010,3,FALSE)</f>
        <v>46.63</v>
      </c>
      <c r="CI784">
        <f ca="1">VLOOKUP('Sampling picks'!BU774,Sheet1!$A$11:$C$1010,3,FALSE)</f>
        <v>53</v>
      </c>
      <c r="CJ784">
        <f ca="1">VLOOKUP('Sampling picks'!BV774,Sheet1!$A$11:$C$1010,3,FALSE)</f>
        <v>34.31</v>
      </c>
      <c r="CK784">
        <f ca="1">VLOOKUP('Sampling picks'!BW774,Sheet1!$A$11:$C$1010,3,FALSE)</f>
        <v>35.380000000000003</v>
      </c>
      <c r="CL784">
        <f ca="1">VLOOKUP('Sampling picks'!BX774,Sheet1!$A$11:$C$1010,3,FALSE)</f>
        <v>43.1</v>
      </c>
      <c r="CM784">
        <f ca="1">VLOOKUP('Sampling picks'!BY774,Sheet1!$A$11:$C$1010,3,FALSE)</f>
        <v>44.61</v>
      </c>
      <c r="CN784">
        <f ca="1">VLOOKUP('Sampling picks'!BZ774,Sheet1!$A$11:$C$1010,3,FALSE)</f>
        <v>43.83</v>
      </c>
      <c r="CO784">
        <f ca="1">VLOOKUP('Sampling picks'!CA774,Sheet1!$A$11:$C$1010,3,FALSE)</f>
        <v>33.89</v>
      </c>
      <c r="CP784">
        <f ca="1">VLOOKUP('Sampling picks'!CB774,Sheet1!$A$11:$C$1010,3,FALSE)</f>
        <v>47.37</v>
      </c>
      <c r="CQ784">
        <f ca="1">VLOOKUP('Sampling picks'!CC774,Sheet1!$A$11:$C$1010,3,FALSE)</f>
        <v>35.93</v>
      </c>
      <c r="CR784">
        <f ca="1">VLOOKUP('Sampling picks'!CD774,Sheet1!$A$11:$C$1010,3,FALSE)</f>
        <v>46.86</v>
      </c>
      <c r="CS784">
        <f ca="1">VLOOKUP('Sampling picks'!CE774,Sheet1!$A$11:$C$1010,3,FALSE)</f>
        <v>58.22</v>
      </c>
      <c r="CT784">
        <f ca="1">VLOOKUP('Sampling picks'!CF774,Sheet1!$A$11:$C$1010,3,FALSE)</f>
        <v>62.2</v>
      </c>
      <c r="CU784">
        <f ca="1">VLOOKUP('Sampling picks'!CG774,Sheet1!$A$11:$C$1010,3,FALSE)</f>
        <v>52.02</v>
      </c>
      <c r="CV784">
        <f ca="1">VLOOKUP('Sampling picks'!CH774,Sheet1!$A$11:$C$1010,3,FALSE)</f>
        <v>55.68</v>
      </c>
      <c r="CW784">
        <f ca="1">VLOOKUP('Sampling picks'!CI774,Sheet1!$A$11:$C$1010,3,FALSE)</f>
        <v>65.239999999999995</v>
      </c>
      <c r="CX784">
        <f ca="1">VLOOKUP('Sampling picks'!CJ774,Sheet1!$A$11:$C$1010,3,FALSE)</f>
        <v>45.25</v>
      </c>
      <c r="CY784">
        <f ca="1">VLOOKUP('Sampling picks'!CK774,Sheet1!$A$11:$C$1010,3,FALSE)</f>
        <v>63.37</v>
      </c>
      <c r="CZ784">
        <f ca="1">VLOOKUP('Sampling picks'!CL774,Sheet1!$A$11:$C$1010,3,FALSE)</f>
        <v>42.47</v>
      </c>
      <c r="DA784">
        <f ca="1">VLOOKUP('Sampling picks'!CM774,Sheet1!$A$11:$C$1010,3,FALSE)</f>
        <v>41.12</v>
      </c>
      <c r="DB784">
        <f ca="1">VLOOKUP('Sampling picks'!CN774,Sheet1!$A$11:$C$1010,3,FALSE)</f>
        <v>29.37</v>
      </c>
      <c r="DC784">
        <f ca="1">VLOOKUP('Sampling picks'!CO774,Sheet1!$A$11:$C$1010,3,FALSE)</f>
        <v>33.54</v>
      </c>
      <c r="DD784">
        <f ca="1">VLOOKUP('Sampling picks'!CP774,Sheet1!$A$11:$C$1010,3,FALSE)</f>
        <v>59.11</v>
      </c>
      <c r="DE784">
        <f ca="1">VLOOKUP('Sampling picks'!CQ774,Sheet1!$A$11:$C$1010,3,FALSE)</f>
        <v>45.16</v>
      </c>
      <c r="DF784">
        <f ca="1">VLOOKUP('Sampling picks'!CR774,Sheet1!$A$11:$C$1010,3,FALSE)</f>
        <v>45.74</v>
      </c>
      <c r="DG784">
        <f ca="1">VLOOKUP('Sampling picks'!CS774,Sheet1!$A$11:$C$1010,3,FALSE)</f>
        <v>49.84</v>
      </c>
      <c r="DH784">
        <f ca="1">VLOOKUP('Sampling picks'!CT774,Sheet1!$A$11:$C$1010,3,FALSE)</f>
        <v>54.93</v>
      </c>
      <c r="DI784">
        <f ca="1">VLOOKUP('Sampling picks'!CU774,Sheet1!$A$11:$C$1010,3,FALSE)</f>
        <v>53.67</v>
      </c>
      <c r="DJ784">
        <f ca="1">VLOOKUP('Sampling picks'!CV774,Sheet1!$A$11:$C$1010,3,FALSE)</f>
        <v>43.5</v>
      </c>
      <c r="DK784">
        <f ca="1">VLOOKUP('Sampling picks'!CW774,Sheet1!$A$11:$C$1010,3,FALSE)</f>
        <v>65.72</v>
      </c>
      <c r="DL784" t="e">
        <f>VLOOKUP('Sampling picks'!CX774,Sheet1!$A$11:$C$1010,3,FALSE)</f>
        <v>#N/A</v>
      </c>
      <c r="DM784" t="e">
        <f>VLOOKUP('Sampling picks'!CY774,Sheet1!$A$11:$C$1010,3,FALSE)</f>
        <v>#N/A</v>
      </c>
    </row>
    <row r="785" spans="1:117">
      <c r="A785">
        <v>775</v>
      </c>
      <c r="C785" s="1">
        <f t="shared" ca="1" si="51"/>
        <v>47.27</v>
      </c>
      <c r="J785" t="str">
        <f t="shared" ca="1" si="48"/>
        <v>IN</v>
      </c>
      <c r="K785">
        <f t="shared" si="49"/>
        <v>47</v>
      </c>
      <c r="L785">
        <f ca="1">$M785+_xlfn.NORM.INV($I$7/2,0,1)*SQRT($C$8^2/$I$5)</f>
        <v>46.025653761094055</v>
      </c>
      <c r="M785">
        <f t="shared" ca="1" si="50"/>
        <v>48.469299999999983</v>
      </c>
      <c r="N785">
        <f ca="1">$M785+_xlfn.NORM.INV(1-($I$7/2),0,1)*SQRT($C$8^2/$I$5)</f>
        <v>50.91294623890591</v>
      </c>
      <c r="O785">
        <v>775</v>
      </c>
      <c r="P785">
        <f ca="1">VLOOKUP('Sampling picks'!B775,Sheet1!$A$11:$C$1010,3,FALSE)</f>
        <v>56.59</v>
      </c>
      <c r="Q785">
        <f ca="1">VLOOKUP('Sampling picks'!C775,Sheet1!$A$11:$C$1010,3,FALSE)</f>
        <v>71.5</v>
      </c>
      <c r="R785">
        <f ca="1">VLOOKUP('Sampling picks'!D775,Sheet1!$A$11:$C$1010,3,FALSE)</f>
        <v>36.86</v>
      </c>
      <c r="S785">
        <f ca="1">VLOOKUP('Sampling picks'!E775,Sheet1!$A$11:$C$1010,3,FALSE)</f>
        <v>63.39</v>
      </c>
      <c r="T785">
        <f ca="1">VLOOKUP('Sampling picks'!F775,Sheet1!$A$11:$C$1010,3,FALSE)</f>
        <v>49.13</v>
      </c>
      <c r="U785">
        <f ca="1">VLOOKUP('Sampling picks'!G775,Sheet1!$A$11:$C$1010,3,FALSE)</f>
        <v>49.35</v>
      </c>
      <c r="V785">
        <f ca="1">VLOOKUP('Sampling picks'!H775,Sheet1!$A$11:$C$1010,3,FALSE)</f>
        <v>27.86</v>
      </c>
      <c r="W785">
        <f ca="1">VLOOKUP('Sampling picks'!I775,Sheet1!$A$11:$C$1010,3,FALSE)</f>
        <v>51.29</v>
      </c>
      <c r="X785">
        <f ca="1">VLOOKUP('Sampling picks'!J775,Sheet1!$A$11:$C$1010,3,FALSE)</f>
        <v>47.93</v>
      </c>
      <c r="Y785">
        <f ca="1">VLOOKUP('Sampling picks'!K775,Sheet1!$A$11:$C$1010,3,FALSE)</f>
        <v>29.37</v>
      </c>
      <c r="Z785">
        <f ca="1">VLOOKUP('Sampling picks'!L775,Sheet1!$A$11:$C$1010,3,FALSE)</f>
        <v>56.85</v>
      </c>
      <c r="AA785">
        <f ca="1">VLOOKUP('Sampling picks'!M775,Sheet1!$A$11:$C$1010,3,FALSE)</f>
        <v>42.66</v>
      </c>
      <c r="AB785">
        <f ca="1">VLOOKUP('Sampling picks'!N775,Sheet1!$A$11:$C$1010,3,FALSE)</f>
        <v>52.6</v>
      </c>
      <c r="AC785">
        <f ca="1">VLOOKUP('Sampling picks'!O775,Sheet1!$A$11:$C$1010,3,FALSE)</f>
        <v>56.68</v>
      </c>
      <c r="AD785">
        <f ca="1">VLOOKUP('Sampling picks'!P775,Sheet1!$A$11:$C$1010,3,FALSE)</f>
        <v>48.75</v>
      </c>
      <c r="AE785">
        <f ca="1">VLOOKUP('Sampling picks'!Q775,Sheet1!$A$11:$C$1010,3,FALSE)</f>
        <v>53.54</v>
      </c>
      <c r="AF785">
        <f ca="1">VLOOKUP('Sampling picks'!R775,Sheet1!$A$11:$C$1010,3,FALSE)</f>
        <v>44.36</v>
      </c>
      <c r="AG785">
        <f ca="1">VLOOKUP('Sampling picks'!S775,Sheet1!$A$11:$C$1010,3,FALSE)</f>
        <v>47.76</v>
      </c>
      <c r="AH785">
        <f ca="1">VLOOKUP('Sampling picks'!T775,Sheet1!$A$11:$C$1010,3,FALSE)</f>
        <v>51.25</v>
      </c>
      <c r="AI785">
        <f ca="1">VLOOKUP('Sampling picks'!U775,Sheet1!$A$11:$C$1010,3,FALSE)</f>
        <v>34.31</v>
      </c>
      <c r="AJ785">
        <f ca="1">VLOOKUP('Sampling picks'!V775,Sheet1!$A$11:$C$1010,3,FALSE)</f>
        <v>56.74</v>
      </c>
      <c r="AK785">
        <f ca="1">VLOOKUP('Sampling picks'!W775,Sheet1!$A$11:$C$1010,3,FALSE)</f>
        <v>44.32</v>
      </c>
      <c r="AL785">
        <f ca="1">VLOOKUP('Sampling picks'!X775,Sheet1!$A$11:$C$1010,3,FALSE)</f>
        <v>52.02</v>
      </c>
      <c r="AM785">
        <f ca="1">VLOOKUP('Sampling picks'!Y775,Sheet1!$A$11:$C$1010,3,FALSE)</f>
        <v>55.69</v>
      </c>
      <c r="AN785">
        <f ca="1">VLOOKUP('Sampling picks'!Z775,Sheet1!$A$11:$C$1010,3,FALSE)</f>
        <v>44.24</v>
      </c>
      <c r="AO785">
        <f ca="1">VLOOKUP('Sampling picks'!AA775,Sheet1!$A$11:$C$1010,3,FALSE)</f>
        <v>63.48</v>
      </c>
      <c r="AP785">
        <f ca="1">VLOOKUP('Sampling picks'!AB775,Sheet1!$A$11:$C$1010,3,FALSE)</f>
        <v>42.67</v>
      </c>
      <c r="AQ785">
        <f ca="1">VLOOKUP('Sampling picks'!AC775,Sheet1!$A$11:$C$1010,3,FALSE)</f>
        <v>63.39</v>
      </c>
      <c r="AR785">
        <f ca="1">VLOOKUP('Sampling picks'!AD775,Sheet1!$A$11:$C$1010,3,FALSE)</f>
        <v>58.13</v>
      </c>
      <c r="AS785">
        <f ca="1">VLOOKUP('Sampling picks'!AE775,Sheet1!$A$11:$C$1010,3,FALSE)</f>
        <v>46.27</v>
      </c>
      <c r="AT785">
        <f ca="1">VLOOKUP('Sampling picks'!AF775,Sheet1!$A$11:$C$1010,3,FALSE)</f>
        <v>57.11</v>
      </c>
      <c r="AU785">
        <f ca="1">VLOOKUP('Sampling picks'!AG775,Sheet1!$A$11:$C$1010,3,FALSE)</f>
        <v>55.88</v>
      </c>
      <c r="AV785">
        <f ca="1">VLOOKUP('Sampling picks'!AH775,Sheet1!$A$11:$C$1010,3,FALSE)</f>
        <v>53.54</v>
      </c>
      <c r="AW785">
        <f ca="1">VLOOKUP('Sampling picks'!AI775,Sheet1!$A$11:$C$1010,3,FALSE)</f>
        <v>51.92</v>
      </c>
      <c r="AX785">
        <f ca="1">VLOOKUP('Sampling picks'!AJ775,Sheet1!$A$11:$C$1010,3,FALSE)</f>
        <v>57.55</v>
      </c>
      <c r="AY785">
        <f ca="1">VLOOKUP('Sampling picks'!AK775,Sheet1!$A$11:$C$1010,3,FALSE)</f>
        <v>37.04</v>
      </c>
      <c r="AZ785">
        <f ca="1">VLOOKUP('Sampling picks'!AL775,Sheet1!$A$11:$C$1010,3,FALSE)</f>
        <v>52.08</v>
      </c>
      <c r="BA785">
        <f ca="1">VLOOKUP('Sampling picks'!AM775,Sheet1!$A$11:$C$1010,3,FALSE)</f>
        <v>42.6</v>
      </c>
      <c r="BB785">
        <f ca="1">VLOOKUP('Sampling picks'!AN775,Sheet1!$A$11:$C$1010,3,FALSE)</f>
        <v>65.650000000000006</v>
      </c>
      <c r="BC785">
        <f ca="1">VLOOKUP('Sampling picks'!AO775,Sheet1!$A$11:$C$1010,3,FALSE)</f>
        <v>60.82</v>
      </c>
      <c r="BD785">
        <f ca="1">VLOOKUP('Sampling picks'!AP775,Sheet1!$A$11:$C$1010,3,FALSE)</f>
        <v>52.09</v>
      </c>
      <c r="BE785">
        <f ca="1">VLOOKUP('Sampling picks'!AQ775,Sheet1!$A$11:$C$1010,3,FALSE)</f>
        <v>46.27</v>
      </c>
      <c r="BF785">
        <f ca="1">VLOOKUP('Sampling picks'!AR775,Sheet1!$A$11:$C$1010,3,FALSE)</f>
        <v>42.6</v>
      </c>
      <c r="BG785">
        <f ca="1">VLOOKUP('Sampling picks'!AS775,Sheet1!$A$11:$C$1010,3,FALSE)</f>
        <v>47.62</v>
      </c>
      <c r="BH785">
        <f ca="1">VLOOKUP('Sampling picks'!AT775,Sheet1!$A$11:$C$1010,3,FALSE)</f>
        <v>35.799999999999997</v>
      </c>
      <c r="BI785">
        <f ca="1">VLOOKUP('Sampling picks'!AU775,Sheet1!$A$11:$C$1010,3,FALSE)</f>
        <v>60.96</v>
      </c>
      <c r="BJ785">
        <f ca="1">VLOOKUP('Sampling picks'!AV775,Sheet1!$A$11:$C$1010,3,FALSE)</f>
        <v>48.52</v>
      </c>
      <c r="BK785">
        <f ca="1">VLOOKUP('Sampling picks'!AW775,Sheet1!$A$11:$C$1010,3,FALSE)</f>
        <v>39.380000000000003</v>
      </c>
      <c r="BL785">
        <f ca="1">VLOOKUP('Sampling picks'!AX775,Sheet1!$A$11:$C$1010,3,FALSE)</f>
        <v>54.17</v>
      </c>
      <c r="BM785">
        <f ca="1">VLOOKUP('Sampling picks'!AY775,Sheet1!$A$11:$C$1010,3,FALSE)</f>
        <v>59.19</v>
      </c>
      <c r="BN785">
        <f ca="1">VLOOKUP('Sampling picks'!AZ775,Sheet1!$A$11:$C$1010,3,FALSE)</f>
        <v>48.65</v>
      </c>
      <c r="BO785">
        <f ca="1">VLOOKUP('Sampling picks'!BA775,Sheet1!$A$11:$C$1010,3,FALSE)</f>
        <v>39.07</v>
      </c>
      <c r="BP785">
        <f ca="1">VLOOKUP('Sampling picks'!BB775,Sheet1!$A$11:$C$1010,3,FALSE)</f>
        <v>43.6</v>
      </c>
      <c r="BQ785">
        <f ca="1">VLOOKUP('Sampling picks'!BC775,Sheet1!$A$11:$C$1010,3,FALSE)</f>
        <v>42.29</v>
      </c>
      <c r="BR785">
        <f ca="1">VLOOKUP('Sampling picks'!BD775,Sheet1!$A$11:$C$1010,3,FALSE)</f>
        <v>43.16</v>
      </c>
      <c r="BS785">
        <f ca="1">VLOOKUP('Sampling picks'!BE775,Sheet1!$A$11:$C$1010,3,FALSE)</f>
        <v>35.520000000000003</v>
      </c>
      <c r="BT785">
        <f ca="1">VLOOKUP('Sampling picks'!BF775,Sheet1!$A$11:$C$1010,3,FALSE)</f>
        <v>54.68</v>
      </c>
      <c r="BU785">
        <f ca="1">VLOOKUP('Sampling picks'!BG775,Sheet1!$A$11:$C$1010,3,FALSE)</f>
        <v>44.03</v>
      </c>
      <c r="BV785">
        <f ca="1">VLOOKUP('Sampling picks'!BH775,Sheet1!$A$11:$C$1010,3,FALSE)</f>
        <v>39.049999999999997</v>
      </c>
      <c r="BW785">
        <f ca="1">VLOOKUP('Sampling picks'!BI775,Sheet1!$A$11:$C$1010,3,FALSE)</f>
        <v>60.54</v>
      </c>
      <c r="BX785">
        <f ca="1">VLOOKUP('Sampling picks'!BJ775,Sheet1!$A$11:$C$1010,3,FALSE)</f>
        <v>48.7</v>
      </c>
      <c r="BY785">
        <f ca="1">VLOOKUP('Sampling picks'!BK775,Sheet1!$A$11:$C$1010,3,FALSE)</f>
        <v>51.24</v>
      </c>
      <c r="BZ785">
        <f ca="1">VLOOKUP('Sampling picks'!BL775,Sheet1!$A$11:$C$1010,3,FALSE)</f>
        <v>48.89</v>
      </c>
      <c r="CA785">
        <f ca="1">VLOOKUP('Sampling picks'!BM775,Sheet1!$A$11:$C$1010,3,FALSE)</f>
        <v>32.659999999999997</v>
      </c>
      <c r="CB785">
        <f ca="1">VLOOKUP('Sampling picks'!BN775,Sheet1!$A$11:$C$1010,3,FALSE)</f>
        <v>37.04</v>
      </c>
      <c r="CC785">
        <f ca="1">VLOOKUP('Sampling picks'!BO775,Sheet1!$A$11:$C$1010,3,FALSE)</f>
        <v>65.400000000000006</v>
      </c>
      <c r="CD785">
        <f ca="1">VLOOKUP('Sampling picks'!BP775,Sheet1!$A$11:$C$1010,3,FALSE)</f>
        <v>34.479999999999997</v>
      </c>
      <c r="CE785">
        <f ca="1">VLOOKUP('Sampling picks'!BQ775,Sheet1!$A$11:$C$1010,3,FALSE)</f>
        <v>46.59</v>
      </c>
      <c r="CF785">
        <f ca="1">VLOOKUP('Sampling picks'!BR775,Sheet1!$A$11:$C$1010,3,FALSE)</f>
        <v>50.46</v>
      </c>
      <c r="CG785">
        <f ca="1">VLOOKUP('Sampling picks'!BS775,Sheet1!$A$11:$C$1010,3,FALSE)</f>
        <v>32.35</v>
      </c>
      <c r="CH785">
        <f ca="1">VLOOKUP('Sampling picks'!BT775,Sheet1!$A$11:$C$1010,3,FALSE)</f>
        <v>64.180000000000007</v>
      </c>
      <c r="CI785">
        <f ca="1">VLOOKUP('Sampling picks'!BU775,Sheet1!$A$11:$C$1010,3,FALSE)</f>
        <v>43.91</v>
      </c>
      <c r="CJ785">
        <f ca="1">VLOOKUP('Sampling picks'!BV775,Sheet1!$A$11:$C$1010,3,FALSE)</f>
        <v>55.46</v>
      </c>
      <c r="CK785">
        <f ca="1">VLOOKUP('Sampling picks'!BW775,Sheet1!$A$11:$C$1010,3,FALSE)</f>
        <v>39.020000000000003</v>
      </c>
      <c r="CL785">
        <f ca="1">VLOOKUP('Sampling picks'!BX775,Sheet1!$A$11:$C$1010,3,FALSE)</f>
        <v>32.83</v>
      </c>
      <c r="CM785">
        <f ca="1">VLOOKUP('Sampling picks'!BY775,Sheet1!$A$11:$C$1010,3,FALSE)</f>
        <v>35.19</v>
      </c>
      <c r="CN785">
        <f ca="1">VLOOKUP('Sampling picks'!BZ775,Sheet1!$A$11:$C$1010,3,FALSE)</f>
        <v>45.7</v>
      </c>
      <c r="CO785">
        <f ca="1">VLOOKUP('Sampling picks'!CA775,Sheet1!$A$11:$C$1010,3,FALSE)</f>
        <v>39.46</v>
      </c>
      <c r="CP785">
        <f ca="1">VLOOKUP('Sampling picks'!CB775,Sheet1!$A$11:$C$1010,3,FALSE)</f>
        <v>45.85</v>
      </c>
      <c r="CQ785">
        <f ca="1">VLOOKUP('Sampling picks'!CC775,Sheet1!$A$11:$C$1010,3,FALSE)</f>
        <v>43.16</v>
      </c>
      <c r="CR785">
        <f ca="1">VLOOKUP('Sampling picks'!CD775,Sheet1!$A$11:$C$1010,3,FALSE)</f>
        <v>42.29</v>
      </c>
      <c r="CS785">
        <f ca="1">VLOOKUP('Sampling picks'!CE775,Sheet1!$A$11:$C$1010,3,FALSE)</f>
        <v>65.72</v>
      </c>
      <c r="CT785">
        <f ca="1">VLOOKUP('Sampling picks'!CF775,Sheet1!$A$11:$C$1010,3,FALSE)</f>
        <v>47.28</v>
      </c>
      <c r="CU785">
        <f ca="1">VLOOKUP('Sampling picks'!CG775,Sheet1!$A$11:$C$1010,3,FALSE)</f>
        <v>44.09</v>
      </c>
      <c r="CV785">
        <f ca="1">VLOOKUP('Sampling picks'!CH775,Sheet1!$A$11:$C$1010,3,FALSE)</f>
        <v>59.76</v>
      </c>
      <c r="CW785">
        <f ca="1">VLOOKUP('Sampling picks'!CI775,Sheet1!$A$11:$C$1010,3,FALSE)</f>
        <v>44.46</v>
      </c>
      <c r="CX785">
        <f ca="1">VLOOKUP('Sampling picks'!CJ775,Sheet1!$A$11:$C$1010,3,FALSE)</f>
        <v>45.48</v>
      </c>
      <c r="CY785">
        <f ca="1">VLOOKUP('Sampling picks'!CK775,Sheet1!$A$11:$C$1010,3,FALSE)</f>
        <v>48.89</v>
      </c>
      <c r="CZ785">
        <f ca="1">VLOOKUP('Sampling picks'!CL775,Sheet1!$A$11:$C$1010,3,FALSE)</f>
        <v>46.73</v>
      </c>
      <c r="DA785">
        <f ca="1">VLOOKUP('Sampling picks'!CM775,Sheet1!$A$11:$C$1010,3,FALSE)</f>
        <v>50.32</v>
      </c>
      <c r="DB785">
        <f ca="1">VLOOKUP('Sampling picks'!CN775,Sheet1!$A$11:$C$1010,3,FALSE)</f>
        <v>43.06</v>
      </c>
      <c r="DC785">
        <f ca="1">VLOOKUP('Sampling picks'!CO775,Sheet1!$A$11:$C$1010,3,FALSE)</f>
        <v>50.62</v>
      </c>
      <c r="DD785">
        <f ca="1">VLOOKUP('Sampling picks'!CP775,Sheet1!$A$11:$C$1010,3,FALSE)</f>
        <v>69.680000000000007</v>
      </c>
      <c r="DE785">
        <f ca="1">VLOOKUP('Sampling picks'!CQ775,Sheet1!$A$11:$C$1010,3,FALSE)</f>
        <v>47.36</v>
      </c>
      <c r="DF785">
        <f ca="1">VLOOKUP('Sampling picks'!CR775,Sheet1!$A$11:$C$1010,3,FALSE)</f>
        <v>40.229999999999997</v>
      </c>
      <c r="DG785">
        <f ca="1">VLOOKUP('Sampling picks'!CS775,Sheet1!$A$11:$C$1010,3,FALSE)</f>
        <v>55.65</v>
      </c>
      <c r="DH785">
        <f ca="1">VLOOKUP('Sampling picks'!CT775,Sheet1!$A$11:$C$1010,3,FALSE)</f>
        <v>56.05</v>
      </c>
      <c r="DI785">
        <f ca="1">VLOOKUP('Sampling picks'!CU775,Sheet1!$A$11:$C$1010,3,FALSE)</f>
        <v>41.76</v>
      </c>
      <c r="DJ785">
        <f ca="1">VLOOKUP('Sampling picks'!CV775,Sheet1!$A$11:$C$1010,3,FALSE)</f>
        <v>52.11</v>
      </c>
      <c r="DK785">
        <f ca="1">VLOOKUP('Sampling picks'!CW775,Sheet1!$A$11:$C$1010,3,FALSE)</f>
        <v>32.46</v>
      </c>
      <c r="DL785" t="e">
        <f>VLOOKUP('Sampling picks'!CX775,Sheet1!$A$11:$C$1010,3,FALSE)</f>
        <v>#N/A</v>
      </c>
      <c r="DM785" t="e">
        <f>VLOOKUP('Sampling picks'!CY775,Sheet1!$A$11:$C$1010,3,FALSE)</f>
        <v>#N/A</v>
      </c>
    </row>
    <row r="786" spans="1:117">
      <c r="A786">
        <v>776</v>
      </c>
      <c r="C786" s="1">
        <f t="shared" ca="1" si="51"/>
        <v>62.76</v>
      </c>
      <c r="J786" t="str">
        <f t="shared" ca="1" si="48"/>
        <v>IN</v>
      </c>
      <c r="K786">
        <f t="shared" si="49"/>
        <v>47</v>
      </c>
      <c r="L786">
        <f ca="1">$M786+_xlfn.NORM.INV($I$7/2,0,1)*SQRT($C$8^2/$I$5)</f>
        <v>45.223853761094063</v>
      </c>
      <c r="M786">
        <f t="shared" ca="1" si="50"/>
        <v>47.66749999999999</v>
      </c>
      <c r="N786">
        <f ca="1">$M786+_xlfn.NORM.INV(1-($I$7/2),0,1)*SQRT($C$8^2/$I$5)</f>
        <v>50.111146238905917</v>
      </c>
      <c r="O786">
        <v>776</v>
      </c>
      <c r="P786">
        <f ca="1">VLOOKUP('Sampling picks'!B776,Sheet1!$A$11:$C$1010,3,FALSE)</f>
        <v>40.72</v>
      </c>
      <c r="Q786">
        <f ca="1">VLOOKUP('Sampling picks'!C776,Sheet1!$A$11:$C$1010,3,FALSE)</f>
        <v>33.950000000000003</v>
      </c>
      <c r="R786">
        <f ca="1">VLOOKUP('Sampling picks'!D776,Sheet1!$A$11:$C$1010,3,FALSE)</f>
        <v>62.41</v>
      </c>
      <c r="S786">
        <f ca="1">VLOOKUP('Sampling picks'!E776,Sheet1!$A$11:$C$1010,3,FALSE)</f>
        <v>53.54</v>
      </c>
      <c r="T786">
        <f ca="1">VLOOKUP('Sampling picks'!F776,Sheet1!$A$11:$C$1010,3,FALSE)</f>
        <v>43.58</v>
      </c>
      <c r="U786">
        <f ca="1">VLOOKUP('Sampling picks'!G776,Sheet1!$A$11:$C$1010,3,FALSE)</f>
        <v>40.090000000000003</v>
      </c>
      <c r="V786">
        <f ca="1">VLOOKUP('Sampling picks'!H776,Sheet1!$A$11:$C$1010,3,FALSE)</f>
        <v>59.14</v>
      </c>
      <c r="W786">
        <f ca="1">VLOOKUP('Sampling picks'!I776,Sheet1!$A$11:$C$1010,3,FALSE)</f>
        <v>53.85</v>
      </c>
      <c r="X786">
        <f ca="1">VLOOKUP('Sampling picks'!J776,Sheet1!$A$11:$C$1010,3,FALSE)</f>
        <v>38.450000000000003</v>
      </c>
      <c r="Y786">
        <f ca="1">VLOOKUP('Sampling picks'!K776,Sheet1!$A$11:$C$1010,3,FALSE)</f>
        <v>43.74</v>
      </c>
      <c r="Z786">
        <f ca="1">VLOOKUP('Sampling picks'!L776,Sheet1!$A$11:$C$1010,3,FALSE)</f>
        <v>59.02</v>
      </c>
      <c r="AA786">
        <f ca="1">VLOOKUP('Sampling picks'!M776,Sheet1!$A$11:$C$1010,3,FALSE)</f>
        <v>61.06</v>
      </c>
      <c r="AB786">
        <f ca="1">VLOOKUP('Sampling picks'!N776,Sheet1!$A$11:$C$1010,3,FALSE)</f>
        <v>36.840000000000003</v>
      </c>
      <c r="AC786">
        <f ca="1">VLOOKUP('Sampling picks'!O776,Sheet1!$A$11:$C$1010,3,FALSE)</f>
        <v>52.15</v>
      </c>
      <c r="AD786">
        <f ca="1">VLOOKUP('Sampling picks'!P776,Sheet1!$A$11:$C$1010,3,FALSE)</f>
        <v>51.03</v>
      </c>
      <c r="AE786">
        <f ca="1">VLOOKUP('Sampling picks'!Q776,Sheet1!$A$11:$C$1010,3,FALSE)</f>
        <v>56.9</v>
      </c>
      <c r="AF786">
        <f ca="1">VLOOKUP('Sampling picks'!R776,Sheet1!$A$11:$C$1010,3,FALSE)</f>
        <v>65.62</v>
      </c>
      <c r="AG786">
        <f ca="1">VLOOKUP('Sampling picks'!S776,Sheet1!$A$11:$C$1010,3,FALSE)</f>
        <v>64.180000000000007</v>
      </c>
      <c r="AH786">
        <f ca="1">VLOOKUP('Sampling picks'!T776,Sheet1!$A$11:$C$1010,3,FALSE)</f>
        <v>54.18</v>
      </c>
      <c r="AI786">
        <f ca="1">VLOOKUP('Sampling picks'!U776,Sheet1!$A$11:$C$1010,3,FALSE)</f>
        <v>53.55</v>
      </c>
      <c r="AJ786">
        <f ca="1">VLOOKUP('Sampling picks'!V776,Sheet1!$A$11:$C$1010,3,FALSE)</f>
        <v>51.85</v>
      </c>
      <c r="AK786">
        <f ca="1">VLOOKUP('Sampling picks'!W776,Sheet1!$A$11:$C$1010,3,FALSE)</f>
        <v>46.82</v>
      </c>
      <c r="AL786">
        <f ca="1">VLOOKUP('Sampling picks'!X776,Sheet1!$A$11:$C$1010,3,FALSE)</f>
        <v>55.46</v>
      </c>
      <c r="AM786">
        <f ca="1">VLOOKUP('Sampling picks'!Y776,Sheet1!$A$11:$C$1010,3,FALSE)</f>
        <v>49.26</v>
      </c>
      <c r="AN786">
        <f ca="1">VLOOKUP('Sampling picks'!Z776,Sheet1!$A$11:$C$1010,3,FALSE)</f>
        <v>42.67</v>
      </c>
      <c r="AO786">
        <f ca="1">VLOOKUP('Sampling picks'!AA776,Sheet1!$A$11:$C$1010,3,FALSE)</f>
        <v>54.88</v>
      </c>
      <c r="AP786">
        <f ca="1">VLOOKUP('Sampling picks'!AB776,Sheet1!$A$11:$C$1010,3,FALSE)</f>
        <v>34.130000000000003</v>
      </c>
      <c r="AQ786">
        <f ca="1">VLOOKUP('Sampling picks'!AC776,Sheet1!$A$11:$C$1010,3,FALSE)</f>
        <v>47.68</v>
      </c>
      <c r="AR786">
        <f ca="1">VLOOKUP('Sampling picks'!AD776,Sheet1!$A$11:$C$1010,3,FALSE)</f>
        <v>48.36</v>
      </c>
      <c r="AS786">
        <f ca="1">VLOOKUP('Sampling picks'!AE776,Sheet1!$A$11:$C$1010,3,FALSE)</f>
        <v>59.76</v>
      </c>
      <c r="AT786">
        <f ca="1">VLOOKUP('Sampling picks'!AF776,Sheet1!$A$11:$C$1010,3,FALSE)</f>
        <v>47.73</v>
      </c>
      <c r="AU786">
        <f ca="1">VLOOKUP('Sampling picks'!AG776,Sheet1!$A$11:$C$1010,3,FALSE)</f>
        <v>59.93</v>
      </c>
      <c r="AV786">
        <f ca="1">VLOOKUP('Sampling picks'!AH776,Sheet1!$A$11:$C$1010,3,FALSE)</f>
        <v>47.98</v>
      </c>
      <c r="AW786">
        <f ca="1">VLOOKUP('Sampling picks'!AI776,Sheet1!$A$11:$C$1010,3,FALSE)</f>
        <v>45.53</v>
      </c>
      <c r="AX786">
        <f ca="1">VLOOKUP('Sampling picks'!AJ776,Sheet1!$A$11:$C$1010,3,FALSE)</f>
        <v>47.37</v>
      </c>
      <c r="AY786">
        <f ca="1">VLOOKUP('Sampling picks'!AK776,Sheet1!$A$11:$C$1010,3,FALSE)</f>
        <v>36.83</v>
      </c>
      <c r="AZ786">
        <f ca="1">VLOOKUP('Sampling picks'!AL776,Sheet1!$A$11:$C$1010,3,FALSE)</f>
        <v>64.37</v>
      </c>
      <c r="BA786">
        <f ca="1">VLOOKUP('Sampling picks'!AM776,Sheet1!$A$11:$C$1010,3,FALSE)</f>
        <v>47.33</v>
      </c>
      <c r="BB786">
        <f ca="1">VLOOKUP('Sampling picks'!AN776,Sheet1!$A$11:$C$1010,3,FALSE)</f>
        <v>37.57</v>
      </c>
      <c r="BC786">
        <f ca="1">VLOOKUP('Sampling picks'!AO776,Sheet1!$A$11:$C$1010,3,FALSE)</f>
        <v>50.6</v>
      </c>
      <c r="BD786">
        <f ca="1">VLOOKUP('Sampling picks'!AP776,Sheet1!$A$11:$C$1010,3,FALSE)</f>
        <v>62.96</v>
      </c>
      <c r="BE786">
        <f ca="1">VLOOKUP('Sampling picks'!AQ776,Sheet1!$A$11:$C$1010,3,FALSE)</f>
        <v>37.74</v>
      </c>
      <c r="BF786">
        <f ca="1">VLOOKUP('Sampling picks'!AR776,Sheet1!$A$11:$C$1010,3,FALSE)</f>
        <v>51.09</v>
      </c>
      <c r="BG786">
        <f ca="1">VLOOKUP('Sampling picks'!AS776,Sheet1!$A$11:$C$1010,3,FALSE)</f>
        <v>46.74</v>
      </c>
      <c r="BH786">
        <f ca="1">VLOOKUP('Sampling picks'!AT776,Sheet1!$A$11:$C$1010,3,FALSE)</f>
        <v>67.02</v>
      </c>
      <c r="BI786">
        <f ca="1">VLOOKUP('Sampling picks'!AU776,Sheet1!$A$11:$C$1010,3,FALSE)</f>
        <v>56.74</v>
      </c>
      <c r="BJ786">
        <f ca="1">VLOOKUP('Sampling picks'!AV776,Sheet1!$A$11:$C$1010,3,FALSE)</f>
        <v>33.880000000000003</v>
      </c>
      <c r="BK786">
        <f ca="1">VLOOKUP('Sampling picks'!AW776,Sheet1!$A$11:$C$1010,3,FALSE)</f>
        <v>66.47</v>
      </c>
      <c r="BL786">
        <f ca="1">VLOOKUP('Sampling picks'!AX776,Sheet1!$A$11:$C$1010,3,FALSE)</f>
        <v>28.8</v>
      </c>
      <c r="BM786">
        <f ca="1">VLOOKUP('Sampling picks'!AY776,Sheet1!$A$11:$C$1010,3,FALSE)</f>
        <v>51.01</v>
      </c>
      <c r="BN786">
        <f ca="1">VLOOKUP('Sampling picks'!AZ776,Sheet1!$A$11:$C$1010,3,FALSE)</f>
        <v>50.3</v>
      </c>
      <c r="BO786">
        <f ca="1">VLOOKUP('Sampling picks'!BA776,Sheet1!$A$11:$C$1010,3,FALSE)</f>
        <v>51.09</v>
      </c>
      <c r="BP786">
        <f ca="1">VLOOKUP('Sampling picks'!BB776,Sheet1!$A$11:$C$1010,3,FALSE)</f>
        <v>56.68</v>
      </c>
      <c r="BQ786">
        <f ca="1">VLOOKUP('Sampling picks'!BC776,Sheet1!$A$11:$C$1010,3,FALSE)</f>
        <v>33.869999999999997</v>
      </c>
      <c r="BR786">
        <f ca="1">VLOOKUP('Sampling picks'!BD776,Sheet1!$A$11:$C$1010,3,FALSE)</f>
        <v>37.340000000000003</v>
      </c>
      <c r="BS786">
        <f ca="1">VLOOKUP('Sampling picks'!BE776,Sheet1!$A$11:$C$1010,3,FALSE)</f>
        <v>31.52</v>
      </c>
      <c r="BT786">
        <f ca="1">VLOOKUP('Sampling picks'!BF776,Sheet1!$A$11:$C$1010,3,FALSE)</f>
        <v>40.72</v>
      </c>
      <c r="BU786">
        <f ca="1">VLOOKUP('Sampling picks'!BG776,Sheet1!$A$11:$C$1010,3,FALSE)</f>
        <v>47.71</v>
      </c>
      <c r="BV786">
        <f ca="1">VLOOKUP('Sampling picks'!BH776,Sheet1!$A$11:$C$1010,3,FALSE)</f>
        <v>70.59</v>
      </c>
      <c r="BW786">
        <f ca="1">VLOOKUP('Sampling picks'!BI776,Sheet1!$A$11:$C$1010,3,FALSE)</f>
        <v>38.630000000000003</v>
      </c>
      <c r="BX786">
        <f ca="1">VLOOKUP('Sampling picks'!BJ776,Sheet1!$A$11:$C$1010,3,FALSE)</f>
        <v>35.93</v>
      </c>
      <c r="BY786">
        <f ca="1">VLOOKUP('Sampling picks'!BK776,Sheet1!$A$11:$C$1010,3,FALSE)</f>
        <v>44.13</v>
      </c>
      <c r="BZ786">
        <f ca="1">VLOOKUP('Sampling picks'!BL776,Sheet1!$A$11:$C$1010,3,FALSE)</f>
        <v>31.91</v>
      </c>
      <c r="CA786">
        <f ca="1">VLOOKUP('Sampling picks'!BM776,Sheet1!$A$11:$C$1010,3,FALSE)</f>
        <v>49.25</v>
      </c>
      <c r="CB786">
        <f ca="1">VLOOKUP('Sampling picks'!BN776,Sheet1!$A$11:$C$1010,3,FALSE)</f>
        <v>37.21</v>
      </c>
      <c r="CC786">
        <f ca="1">VLOOKUP('Sampling picks'!BO776,Sheet1!$A$11:$C$1010,3,FALSE)</f>
        <v>52.73</v>
      </c>
      <c r="CD786">
        <f ca="1">VLOOKUP('Sampling picks'!BP776,Sheet1!$A$11:$C$1010,3,FALSE)</f>
        <v>48.83</v>
      </c>
      <c r="CE786">
        <f ca="1">VLOOKUP('Sampling picks'!BQ776,Sheet1!$A$11:$C$1010,3,FALSE)</f>
        <v>43.26</v>
      </c>
      <c r="CF786">
        <f ca="1">VLOOKUP('Sampling picks'!BR776,Sheet1!$A$11:$C$1010,3,FALSE)</f>
        <v>43.04</v>
      </c>
      <c r="CG786">
        <f ca="1">VLOOKUP('Sampling picks'!BS776,Sheet1!$A$11:$C$1010,3,FALSE)</f>
        <v>51.33</v>
      </c>
      <c r="CH786">
        <f ca="1">VLOOKUP('Sampling picks'!BT776,Sheet1!$A$11:$C$1010,3,FALSE)</f>
        <v>46.97</v>
      </c>
      <c r="CI786">
        <f ca="1">VLOOKUP('Sampling picks'!BU776,Sheet1!$A$11:$C$1010,3,FALSE)</f>
        <v>56.39</v>
      </c>
      <c r="CJ786">
        <f ca="1">VLOOKUP('Sampling picks'!BV776,Sheet1!$A$11:$C$1010,3,FALSE)</f>
        <v>43.6</v>
      </c>
      <c r="CK786">
        <f ca="1">VLOOKUP('Sampling picks'!BW776,Sheet1!$A$11:$C$1010,3,FALSE)</f>
        <v>43.98</v>
      </c>
      <c r="CL786">
        <f ca="1">VLOOKUP('Sampling picks'!BX776,Sheet1!$A$11:$C$1010,3,FALSE)</f>
        <v>51.38</v>
      </c>
      <c r="CM786">
        <f ca="1">VLOOKUP('Sampling picks'!BY776,Sheet1!$A$11:$C$1010,3,FALSE)</f>
        <v>46.75</v>
      </c>
      <c r="CN786">
        <f ca="1">VLOOKUP('Sampling picks'!BZ776,Sheet1!$A$11:$C$1010,3,FALSE)</f>
        <v>36.94</v>
      </c>
      <c r="CO786">
        <f ca="1">VLOOKUP('Sampling picks'!CA776,Sheet1!$A$11:$C$1010,3,FALSE)</f>
        <v>45.79</v>
      </c>
      <c r="CP786">
        <f ca="1">VLOOKUP('Sampling picks'!CB776,Sheet1!$A$11:$C$1010,3,FALSE)</f>
        <v>47.86</v>
      </c>
      <c r="CQ786">
        <f ca="1">VLOOKUP('Sampling picks'!CC776,Sheet1!$A$11:$C$1010,3,FALSE)</f>
        <v>48.66</v>
      </c>
      <c r="CR786">
        <f ca="1">VLOOKUP('Sampling picks'!CD776,Sheet1!$A$11:$C$1010,3,FALSE)</f>
        <v>49.49</v>
      </c>
      <c r="CS786">
        <f ca="1">VLOOKUP('Sampling picks'!CE776,Sheet1!$A$11:$C$1010,3,FALSE)</f>
        <v>42.94</v>
      </c>
      <c r="CT786">
        <f ca="1">VLOOKUP('Sampling picks'!CF776,Sheet1!$A$11:$C$1010,3,FALSE)</f>
        <v>44.48</v>
      </c>
      <c r="CU786">
        <f ca="1">VLOOKUP('Sampling picks'!CG776,Sheet1!$A$11:$C$1010,3,FALSE)</f>
        <v>40.6</v>
      </c>
      <c r="CV786">
        <f ca="1">VLOOKUP('Sampling picks'!CH776,Sheet1!$A$11:$C$1010,3,FALSE)</f>
        <v>45.38</v>
      </c>
      <c r="CW786">
        <f ca="1">VLOOKUP('Sampling picks'!CI776,Sheet1!$A$11:$C$1010,3,FALSE)</f>
        <v>43.74</v>
      </c>
      <c r="CX786">
        <f ca="1">VLOOKUP('Sampling picks'!CJ776,Sheet1!$A$11:$C$1010,3,FALSE)</f>
        <v>51.84</v>
      </c>
      <c r="CY786">
        <f ca="1">VLOOKUP('Sampling picks'!CK776,Sheet1!$A$11:$C$1010,3,FALSE)</f>
        <v>37.74</v>
      </c>
      <c r="CZ786">
        <f ca="1">VLOOKUP('Sampling picks'!CL776,Sheet1!$A$11:$C$1010,3,FALSE)</f>
        <v>44.37</v>
      </c>
      <c r="DA786">
        <f ca="1">VLOOKUP('Sampling picks'!CM776,Sheet1!$A$11:$C$1010,3,FALSE)</f>
        <v>48.75</v>
      </c>
      <c r="DB786">
        <f ca="1">VLOOKUP('Sampling picks'!CN776,Sheet1!$A$11:$C$1010,3,FALSE)</f>
        <v>65.650000000000006</v>
      </c>
      <c r="DC786">
        <f ca="1">VLOOKUP('Sampling picks'!CO776,Sheet1!$A$11:$C$1010,3,FALSE)</f>
        <v>73.3</v>
      </c>
      <c r="DD786">
        <f ca="1">VLOOKUP('Sampling picks'!CP776,Sheet1!$A$11:$C$1010,3,FALSE)</f>
        <v>31.68</v>
      </c>
      <c r="DE786">
        <f ca="1">VLOOKUP('Sampling picks'!CQ776,Sheet1!$A$11:$C$1010,3,FALSE)</f>
        <v>24.98</v>
      </c>
      <c r="DF786">
        <f ca="1">VLOOKUP('Sampling picks'!CR776,Sheet1!$A$11:$C$1010,3,FALSE)</f>
        <v>48.04</v>
      </c>
      <c r="DG786">
        <f ca="1">VLOOKUP('Sampling picks'!CS776,Sheet1!$A$11:$C$1010,3,FALSE)</f>
        <v>50.85</v>
      </c>
      <c r="DH786">
        <f ca="1">VLOOKUP('Sampling picks'!CT776,Sheet1!$A$11:$C$1010,3,FALSE)</f>
        <v>41.39</v>
      </c>
      <c r="DI786">
        <f ca="1">VLOOKUP('Sampling picks'!CU776,Sheet1!$A$11:$C$1010,3,FALSE)</f>
        <v>36.96</v>
      </c>
      <c r="DJ786">
        <f ca="1">VLOOKUP('Sampling picks'!CV776,Sheet1!$A$11:$C$1010,3,FALSE)</f>
        <v>41.32</v>
      </c>
      <c r="DK786">
        <f ca="1">VLOOKUP('Sampling picks'!CW776,Sheet1!$A$11:$C$1010,3,FALSE)</f>
        <v>36.299999999999997</v>
      </c>
      <c r="DL786" t="e">
        <f>VLOOKUP('Sampling picks'!CX776,Sheet1!$A$11:$C$1010,3,FALSE)</f>
        <v>#N/A</v>
      </c>
      <c r="DM786" t="e">
        <f>VLOOKUP('Sampling picks'!CY776,Sheet1!$A$11:$C$1010,3,FALSE)</f>
        <v>#N/A</v>
      </c>
    </row>
    <row r="787" spans="1:117">
      <c r="A787">
        <v>777</v>
      </c>
      <c r="C787" s="1">
        <f t="shared" ca="1" si="51"/>
        <v>40.17</v>
      </c>
      <c r="J787" t="str">
        <f t="shared" ca="1" si="48"/>
        <v>IN</v>
      </c>
      <c r="K787">
        <f t="shared" si="49"/>
        <v>47</v>
      </c>
      <c r="L787">
        <f ca="1">$M787+_xlfn.NORM.INV($I$7/2,0,1)*SQRT($C$8^2/$I$5)</f>
        <v>44.236253761094062</v>
      </c>
      <c r="M787">
        <f t="shared" ca="1" si="50"/>
        <v>46.679899999999989</v>
      </c>
      <c r="N787">
        <f ca="1">$M787+_xlfn.NORM.INV(1-($I$7/2),0,1)*SQRT($C$8^2/$I$5)</f>
        <v>49.123546238905917</v>
      </c>
      <c r="O787">
        <v>777</v>
      </c>
      <c r="P787">
        <f ca="1">VLOOKUP('Sampling picks'!B777,Sheet1!$A$11:$C$1010,3,FALSE)</f>
        <v>39.630000000000003</v>
      </c>
      <c r="Q787">
        <f ca="1">VLOOKUP('Sampling picks'!C777,Sheet1!$A$11:$C$1010,3,FALSE)</f>
        <v>47.99</v>
      </c>
      <c r="R787">
        <f ca="1">VLOOKUP('Sampling picks'!D777,Sheet1!$A$11:$C$1010,3,FALSE)</f>
        <v>42.94</v>
      </c>
      <c r="S787">
        <f ca="1">VLOOKUP('Sampling picks'!E777,Sheet1!$A$11:$C$1010,3,FALSE)</f>
        <v>49.69</v>
      </c>
      <c r="T787">
        <f ca="1">VLOOKUP('Sampling picks'!F777,Sheet1!$A$11:$C$1010,3,FALSE)</f>
        <v>30.18</v>
      </c>
      <c r="U787">
        <f ca="1">VLOOKUP('Sampling picks'!G777,Sheet1!$A$11:$C$1010,3,FALSE)</f>
        <v>47.36</v>
      </c>
      <c r="V787">
        <f ca="1">VLOOKUP('Sampling picks'!H777,Sheet1!$A$11:$C$1010,3,FALSE)</f>
        <v>44.71</v>
      </c>
      <c r="W787">
        <f ca="1">VLOOKUP('Sampling picks'!I777,Sheet1!$A$11:$C$1010,3,FALSE)</f>
        <v>49.77</v>
      </c>
      <c r="X787">
        <f ca="1">VLOOKUP('Sampling picks'!J777,Sheet1!$A$11:$C$1010,3,FALSE)</f>
        <v>68.72</v>
      </c>
      <c r="Y787">
        <f ca="1">VLOOKUP('Sampling picks'!K777,Sheet1!$A$11:$C$1010,3,FALSE)</f>
        <v>46.76</v>
      </c>
      <c r="Z787">
        <f ca="1">VLOOKUP('Sampling picks'!L777,Sheet1!$A$11:$C$1010,3,FALSE)</f>
        <v>42.94</v>
      </c>
      <c r="AA787">
        <f ca="1">VLOOKUP('Sampling picks'!M777,Sheet1!$A$11:$C$1010,3,FALSE)</f>
        <v>32.979999999999997</v>
      </c>
      <c r="AB787">
        <f ca="1">VLOOKUP('Sampling picks'!N777,Sheet1!$A$11:$C$1010,3,FALSE)</f>
        <v>43.8</v>
      </c>
      <c r="AC787">
        <f ca="1">VLOOKUP('Sampling picks'!O777,Sheet1!$A$11:$C$1010,3,FALSE)</f>
        <v>64.180000000000007</v>
      </c>
      <c r="AD787">
        <f ca="1">VLOOKUP('Sampling picks'!P777,Sheet1!$A$11:$C$1010,3,FALSE)</f>
        <v>32.619999999999997</v>
      </c>
      <c r="AE787">
        <f ca="1">VLOOKUP('Sampling picks'!Q777,Sheet1!$A$11:$C$1010,3,FALSE)</f>
        <v>41.58</v>
      </c>
      <c r="AF787">
        <f ca="1">VLOOKUP('Sampling picks'!R777,Sheet1!$A$11:$C$1010,3,FALSE)</f>
        <v>54.67</v>
      </c>
      <c r="AG787">
        <f ca="1">VLOOKUP('Sampling picks'!S777,Sheet1!$A$11:$C$1010,3,FALSE)</f>
        <v>43.25</v>
      </c>
      <c r="AH787">
        <f ca="1">VLOOKUP('Sampling picks'!T777,Sheet1!$A$11:$C$1010,3,FALSE)</f>
        <v>48.66</v>
      </c>
      <c r="AI787">
        <f ca="1">VLOOKUP('Sampling picks'!U777,Sheet1!$A$11:$C$1010,3,FALSE)</f>
        <v>46.18</v>
      </c>
      <c r="AJ787">
        <f ca="1">VLOOKUP('Sampling picks'!V777,Sheet1!$A$11:$C$1010,3,FALSE)</f>
        <v>56.9</v>
      </c>
      <c r="AK787">
        <f ca="1">VLOOKUP('Sampling picks'!W777,Sheet1!$A$11:$C$1010,3,FALSE)</f>
        <v>45.03</v>
      </c>
      <c r="AL787">
        <f ca="1">VLOOKUP('Sampling picks'!X777,Sheet1!$A$11:$C$1010,3,FALSE)</f>
        <v>56.74</v>
      </c>
      <c r="AM787">
        <f ca="1">VLOOKUP('Sampling picks'!Y777,Sheet1!$A$11:$C$1010,3,FALSE)</f>
        <v>46.5</v>
      </c>
      <c r="AN787">
        <f ca="1">VLOOKUP('Sampling picks'!Z777,Sheet1!$A$11:$C$1010,3,FALSE)</f>
        <v>43.63</v>
      </c>
      <c r="AO787">
        <f ca="1">VLOOKUP('Sampling picks'!AA777,Sheet1!$A$11:$C$1010,3,FALSE)</f>
        <v>61.13</v>
      </c>
      <c r="AP787">
        <f ca="1">VLOOKUP('Sampling picks'!AB777,Sheet1!$A$11:$C$1010,3,FALSE)</f>
        <v>51.5</v>
      </c>
      <c r="AQ787">
        <f ca="1">VLOOKUP('Sampling picks'!AC777,Sheet1!$A$11:$C$1010,3,FALSE)</f>
        <v>46.73</v>
      </c>
      <c r="AR787">
        <f ca="1">VLOOKUP('Sampling picks'!AD777,Sheet1!$A$11:$C$1010,3,FALSE)</f>
        <v>22.82</v>
      </c>
      <c r="AS787">
        <f ca="1">VLOOKUP('Sampling picks'!AE777,Sheet1!$A$11:$C$1010,3,FALSE)</f>
        <v>57.99</v>
      </c>
      <c r="AT787">
        <f ca="1">VLOOKUP('Sampling picks'!AF777,Sheet1!$A$11:$C$1010,3,FALSE)</f>
        <v>46.72</v>
      </c>
      <c r="AU787">
        <f ca="1">VLOOKUP('Sampling picks'!AG777,Sheet1!$A$11:$C$1010,3,FALSE)</f>
        <v>43.69</v>
      </c>
      <c r="AV787">
        <f ca="1">VLOOKUP('Sampling picks'!AH777,Sheet1!$A$11:$C$1010,3,FALSE)</f>
        <v>35.89</v>
      </c>
      <c r="AW787">
        <f ca="1">VLOOKUP('Sampling picks'!AI777,Sheet1!$A$11:$C$1010,3,FALSE)</f>
        <v>41.01</v>
      </c>
      <c r="AX787">
        <f ca="1">VLOOKUP('Sampling picks'!AJ777,Sheet1!$A$11:$C$1010,3,FALSE)</f>
        <v>40.33</v>
      </c>
      <c r="AY787">
        <f ca="1">VLOOKUP('Sampling picks'!AK777,Sheet1!$A$11:$C$1010,3,FALSE)</f>
        <v>48.65</v>
      </c>
      <c r="AZ787">
        <f ca="1">VLOOKUP('Sampling picks'!AL777,Sheet1!$A$11:$C$1010,3,FALSE)</f>
        <v>48.03</v>
      </c>
      <c r="BA787">
        <f ca="1">VLOOKUP('Sampling picks'!AM777,Sheet1!$A$11:$C$1010,3,FALSE)</f>
        <v>33.69</v>
      </c>
      <c r="BB787">
        <f ca="1">VLOOKUP('Sampling picks'!AN777,Sheet1!$A$11:$C$1010,3,FALSE)</f>
        <v>56.95</v>
      </c>
      <c r="BC787">
        <f ca="1">VLOOKUP('Sampling picks'!AO777,Sheet1!$A$11:$C$1010,3,FALSE)</f>
        <v>43.8</v>
      </c>
      <c r="BD787">
        <f ca="1">VLOOKUP('Sampling picks'!AP777,Sheet1!$A$11:$C$1010,3,FALSE)</f>
        <v>43.8</v>
      </c>
      <c r="BE787">
        <f ca="1">VLOOKUP('Sampling picks'!AQ777,Sheet1!$A$11:$C$1010,3,FALSE)</f>
        <v>32.86</v>
      </c>
      <c r="BF787">
        <f ca="1">VLOOKUP('Sampling picks'!AR777,Sheet1!$A$11:$C$1010,3,FALSE)</f>
        <v>46.59</v>
      </c>
      <c r="BG787">
        <f ca="1">VLOOKUP('Sampling picks'!AS777,Sheet1!$A$11:$C$1010,3,FALSE)</f>
        <v>56.24</v>
      </c>
      <c r="BH787">
        <f ca="1">VLOOKUP('Sampling picks'!AT777,Sheet1!$A$11:$C$1010,3,FALSE)</f>
        <v>42.72</v>
      </c>
      <c r="BI787">
        <f ca="1">VLOOKUP('Sampling picks'!AU777,Sheet1!$A$11:$C$1010,3,FALSE)</f>
        <v>40.21</v>
      </c>
      <c r="BJ787">
        <f ca="1">VLOOKUP('Sampling picks'!AV777,Sheet1!$A$11:$C$1010,3,FALSE)</f>
        <v>51.35</v>
      </c>
      <c r="BK787">
        <f ca="1">VLOOKUP('Sampling picks'!AW777,Sheet1!$A$11:$C$1010,3,FALSE)</f>
        <v>51.09</v>
      </c>
      <c r="BL787">
        <f ca="1">VLOOKUP('Sampling picks'!AX777,Sheet1!$A$11:$C$1010,3,FALSE)</f>
        <v>51.3</v>
      </c>
      <c r="BM787">
        <f ca="1">VLOOKUP('Sampling picks'!AY777,Sheet1!$A$11:$C$1010,3,FALSE)</f>
        <v>51.35</v>
      </c>
      <c r="BN787">
        <f ca="1">VLOOKUP('Sampling picks'!AZ777,Sheet1!$A$11:$C$1010,3,FALSE)</f>
        <v>48.83</v>
      </c>
      <c r="BO787">
        <f ca="1">VLOOKUP('Sampling picks'!BA777,Sheet1!$A$11:$C$1010,3,FALSE)</f>
        <v>59.19</v>
      </c>
      <c r="BP787">
        <f ca="1">VLOOKUP('Sampling picks'!BB777,Sheet1!$A$11:$C$1010,3,FALSE)</f>
        <v>55.52</v>
      </c>
      <c r="BQ787">
        <f ca="1">VLOOKUP('Sampling picks'!BC777,Sheet1!$A$11:$C$1010,3,FALSE)</f>
        <v>40.72</v>
      </c>
      <c r="BR787">
        <f ca="1">VLOOKUP('Sampling picks'!BD777,Sheet1!$A$11:$C$1010,3,FALSE)</f>
        <v>53.91</v>
      </c>
      <c r="BS787">
        <f ca="1">VLOOKUP('Sampling picks'!BE777,Sheet1!$A$11:$C$1010,3,FALSE)</f>
        <v>53.64</v>
      </c>
      <c r="BT787">
        <f ca="1">VLOOKUP('Sampling picks'!BF777,Sheet1!$A$11:$C$1010,3,FALSE)</f>
        <v>51.36</v>
      </c>
      <c r="BU787">
        <f ca="1">VLOOKUP('Sampling picks'!BG777,Sheet1!$A$11:$C$1010,3,FALSE)</f>
        <v>35.82</v>
      </c>
      <c r="BV787">
        <f ca="1">VLOOKUP('Sampling picks'!BH777,Sheet1!$A$11:$C$1010,3,FALSE)</f>
        <v>67.02</v>
      </c>
      <c r="BW787">
        <f ca="1">VLOOKUP('Sampling picks'!BI777,Sheet1!$A$11:$C$1010,3,FALSE)</f>
        <v>69.099999999999994</v>
      </c>
      <c r="BX787">
        <f ca="1">VLOOKUP('Sampling picks'!BJ777,Sheet1!$A$11:$C$1010,3,FALSE)</f>
        <v>45.32</v>
      </c>
      <c r="BY787">
        <f ca="1">VLOOKUP('Sampling picks'!BK777,Sheet1!$A$11:$C$1010,3,FALSE)</f>
        <v>27.86</v>
      </c>
      <c r="BZ787">
        <f ca="1">VLOOKUP('Sampling picks'!BL777,Sheet1!$A$11:$C$1010,3,FALSE)</f>
        <v>26.79</v>
      </c>
      <c r="CA787">
        <f ca="1">VLOOKUP('Sampling picks'!BM777,Sheet1!$A$11:$C$1010,3,FALSE)</f>
        <v>39.630000000000003</v>
      </c>
      <c r="CB787">
        <f ca="1">VLOOKUP('Sampling picks'!BN777,Sheet1!$A$11:$C$1010,3,FALSE)</f>
        <v>45.85</v>
      </c>
      <c r="CC787">
        <f ca="1">VLOOKUP('Sampling picks'!BO777,Sheet1!$A$11:$C$1010,3,FALSE)</f>
        <v>37.04</v>
      </c>
      <c r="CD787">
        <f ca="1">VLOOKUP('Sampling picks'!BP777,Sheet1!$A$11:$C$1010,3,FALSE)</f>
        <v>38.74</v>
      </c>
      <c r="CE787">
        <f ca="1">VLOOKUP('Sampling picks'!BQ777,Sheet1!$A$11:$C$1010,3,FALSE)</f>
        <v>45.8</v>
      </c>
      <c r="CF787">
        <f ca="1">VLOOKUP('Sampling picks'!BR777,Sheet1!$A$11:$C$1010,3,FALSE)</f>
        <v>42.49</v>
      </c>
      <c r="CG787">
        <f ca="1">VLOOKUP('Sampling picks'!BS777,Sheet1!$A$11:$C$1010,3,FALSE)</f>
        <v>44.12</v>
      </c>
      <c r="CH787">
        <f ca="1">VLOOKUP('Sampling picks'!BT777,Sheet1!$A$11:$C$1010,3,FALSE)</f>
        <v>43.58</v>
      </c>
      <c r="CI787">
        <f ca="1">VLOOKUP('Sampling picks'!BU777,Sheet1!$A$11:$C$1010,3,FALSE)</f>
        <v>41.84</v>
      </c>
      <c r="CJ787">
        <f ca="1">VLOOKUP('Sampling picks'!BV777,Sheet1!$A$11:$C$1010,3,FALSE)</f>
        <v>51.15</v>
      </c>
      <c r="CK787">
        <f ca="1">VLOOKUP('Sampling picks'!BW777,Sheet1!$A$11:$C$1010,3,FALSE)</f>
        <v>53.94</v>
      </c>
      <c r="CL787">
        <f ca="1">VLOOKUP('Sampling picks'!BX777,Sheet1!$A$11:$C$1010,3,FALSE)</f>
        <v>51.75</v>
      </c>
      <c r="CM787">
        <f ca="1">VLOOKUP('Sampling picks'!BY777,Sheet1!$A$11:$C$1010,3,FALSE)</f>
        <v>51.66</v>
      </c>
      <c r="CN787">
        <f ca="1">VLOOKUP('Sampling picks'!BZ777,Sheet1!$A$11:$C$1010,3,FALSE)</f>
        <v>40.840000000000003</v>
      </c>
      <c r="CO787">
        <f ca="1">VLOOKUP('Sampling picks'!CA777,Sheet1!$A$11:$C$1010,3,FALSE)</f>
        <v>46.72</v>
      </c>
      <c r="CP787">
        <f ca="1">VLOOKUP('Sampling picks'!CB777,Sheet1!$A$11:$C$1010,3,FALSE)</f>
        <v>46.91</v>
      </c>
      <c r="CQ787">
        <f ca="1">VLOOKUP('Sampling picks'!CC777,Sheet1!$A$11:$C$1010,3,FALSE)</f>
        <v>44.01</v>
      </c>
      <c r="CR787">
        <f ca="1">VLOOKUP('Sampling picks'!CD777,Sheet1!$A$11:$C$1010,3,FALSE)</f>
        <v>52.29</v>
      </c>
      <c r="CS787">
        <f ca="1">VLOOKUP('Sampling picks'!CE777,Sheet1!$A$11:$C$1010,3,FALSE)</f>
        <v>72.87</v>
      </c>
      <c r="CT787">
        <f ca="1">VLOOKUP('Sampling picks'!CF777,Sheet1!$A$11:$C$1010,3,FALSE)</f>
        <v>55.55</v>
      </c>
      <c r="CU787">
        <f ca="1">VLOOKUP('Sampling picks'!CG777,Sheet1!$A$11:$C$1010,3,FALSE)</f>
        <v>44.87</v>
      </c>
      <c r="CV787">
        <f ca="1">VLOOKUP('Sampling picks'!CH777,Sheet1!$A$11:$C$1010,3,FALSE)</f>
        <v>38.950000000000003</v>
      </c>
      <c r="CW787">
        <f ca="1">VLOOKUP('Sampling picks'!CI777,Sheet1!$A$11:$C$1010,3,FALSE)</f>
        <v>36.17</v>
      </c>
      <c r="CX787">
        <f ca="1">VLOOKUP('Sampling picks'!CJ777,Sheet1!$A$11:$C$1010,3,FALSE)</f>
        <v>48.89</v>
      </c>
      <c r="CY787">
        <f ca="1">VLOOKUP('Sampling picks'!CK777,Sheet1!$A$11:$C$1010,3,FALSE)</f>
        <v>50.62</v>
      </c>
      <c r="CZ787">
        <f ca="1">VLOOKUP('Sampling picks'!CL777,Sheet1!$A$11:$C$1010,3,FALSE)</f>
        <v>47.89</v>
      </c>
      <c r="DA787">
        <f ca="1">VLOOKUP('Sampling picks'!CM777,Sheet1!$A$11:$C$1010,3,FALSE)</f>
        <v>38.619999999999997</v>
      </c>
      <c r="DB787">
        <f ca="1">VLOOKUP('Sampling picks'!CN777,Sheet1!$A$11:$C$1010,3,FALSE)</f>
        <v>36.840000000000003</v>
      </c>
      <c r="DC787">
        <f ca="1">VLOOKUP('Sampling picks'!CO777,Sheet1!$A$11:$C$1010,3,FALSE)</f>
        <v>47.99</v>
      </c>
      <c r="DD787">
        <f ca="1">VLOOKUP('Sampling picks'!CP777,Sheet1!$A$11:$C$1010,3,FALSE)</f>
        <v>60.64</v>
      </c>
      <c r="DE787">
        <f ca="1">VLOOKUP('Sampling picks'!CQ777,Sheet1!$A$11:$C$1010,3,FALSE)</f>
        <v>53.21</v>
      </c>
      <c r="DF787">
        <f ca="1">VLOOKUP('Sampling picks'!CR777,Sheet1!$A$11:$C$1010,3,FALSE)</f>
        <v>45.57</v>
      </c>
      <c r="DG787">
        <f ca="1">VLOOKUP('Sampling picks'!CS777,Sheet1!$A$11:$C$1010,3,FALSE)</f>
        <v>56.12</v>
      </c>
      <c r="DH787">
        <f ca="1">VLOOKUP('Sampling picks'!CT777,Sheet1!$A$11:$C$1010,3,FALSE)</f>
        <v>38.619999999999997</v>
      </c>
      <c r="DI787">
        <f ca="1">VLOOKUP('Sampling picks'!CU777,Sheet1!$A$11:$C$1010,3,FALSE)</f>
        <v>47.73</v>
      </c>
      <c r="DJ787">
        <f ca="1">VLOOKUP('Sampling picks'!CV777,Sheet1!$A$11:$C$1010,3,FALSE)</f>
        <v>40.840000000000003</v>
      </c>
      <c r="DK787">
        <f ca="1">VLOOKUP('Sampling picks'!CW777,Sheet1!$A$11:$C$1010,3,FALSE)</f>
        <v>38.71</v>
      </c>
      <c r="DL787" t="e">
        <f>VLOOKUP('Sampling picks'!CX777,Sheet1!$A$11:$C$1010,3,FALSE)</f>
        <v>#N/A</v>
      </c>
      <c r="DM787" t="e">
        <f>VLOOKUP('Sampling picks'!CY777,Sheet1!$A$11:$C$1010,3,FALSE)</f>
        <v>#N/A</v>
      </c>
    </row>
    <row r="788" spans="1:117">
      <c r="A788">
        <v>778</v>
      </c>
      <c r="C788" s="1">
        <f t="shared" ca="1" si="51"/>
        <v>33.96</v>
      </c>
      <c r="J788" t="str">
        <f t="shared" ca="1" si="48"/>
        <v>IN</v>
      </c>
      <c r="K788">
        <f t="shared" si="49"/>
        <v>47</v>
      </c>
      <c r="L788">
        <f ca="1">$M788+_xlfn.NORM.INV($I$7/2,0,1)*SQRT($C$8^2/$I$5)</f>
        <v>44.123653761094047</v>
      </c>
      <c r="M788">
        <f t="shared" ca="1" si="50"/>
        <v>46.567299999999975</v>
      </c>
      <c r="N788">
        <f ca="1">$M788+_xlfn.NORM.INV(1-($I$7/2),0,1)*SQRT($C$8^2/$I$5)</f>
        <v>49.010946238905902</v>
      </c>
      <c r="O788">
        <v>778</v>
      </c>
      <c r="P788">
        <f ca="1">VLOOKUP('Sampling picks'!B778,Sheet1!$A$11:$C$1010,3,FALSE)</f>
        <v>34.61</v>
      </c>
      <c r="Q788">
        <f ca="1">VLOOKUP('Sampling picks'!C778,Sheet1!$A$11:$C$1010,3,FALSE)</f>
        <v>42.28</v>
      </c>
      <c r="R788">
        <f ca="1">VLOOKUP('Sampling picks'!D778,Sheet1!$A$11:$C$1010,3,FALSE)</f>
        <v>37.799999999999997</v>
      </c>
      <c r="S788">
        <f ca="1">VLOOKUP('Sampling picks'!E778,Sheet1!$A$11:$C$1010,3,FALSE)</f>
        <v>53.32</v>
      </c>
      <c r="T788">
        <f ca="1">VLOOKUP('Sampling picks'!F778,Sheet1!$A$11:$C$1010,3,FALSE)</f>
        <v>42.47</v>
      </c>
      <c r="U788">
        <f ca="1">VLOOKUP('Sampling picks'!G778,Sheet1!$A$11:$C$1010,3,FALSE)</f>
        <v>52.04</v>
      </c>
      <c r="V788">
        <f ca="1">VLOOKUP('Sampling picks'!H778,Sheet1!$A$11:$C$1010,3,FALSE)</f>
        <v>44.13</v>
      </c>
      <c r="W788">
        <f ca="1">VLOOKUP('Sampling picks'!I778,Sheet1!$A$11:$C$1010,3,FALSE)</f>
        <v>42.66</v>
      </c>
      <c r="X788">
        <f ca="1">VLOOKUP('Sampling picks'!J778,Sheet1!$A$11:$C$1010,3,FALSE)</f>
        <v>60.55</v>
      </c>
      <c r="Y788">
        <f ca="1">VLOOKUP('Sampling picks'!K778,Sheet1!$A$11:$C$1010,3,FALSE)</f>
        <v>36.840000000000003</v>
      </c>
      <c r="Z788">
        <f ca="1">VLOOKUP('Sampling picks'!L778,Sheet1!$A$11:$C$1010,3,FALSE)</f>
        <v>47.76</v>
      </c>
      <c r="AA788">
        <f ca="1">VLOOKUP('Sampling picks'!M778,Sheet1!$A$11:$C$1010,3,FALSE)</f>
        <v>35.200000000000003</v>
      </c>
      <c r="AB788">
        <f ca="1">VLOOKUP('Sampling picks'!N778,Sheet1!$A$11:$C$1010,3,FALSE)</f>
        <v>46.31</v>
      </c>
      <c r="AC788">
        <f ca="1">VLOOKUP('Sampling picks'!O778,Sheet1!$A$11:$C$1010,3,FALSE)</f>
        <v>33.54</v>
      </c>
      <c r="AD788">
        <f ca="1">VLOOKUP('Sampling picks'!P778,Sheet1!$A$11:$C$1010,3,FALSE)</f>
        <v>41.13</v>
      </c>
      <c r="AE788">
        <f ca="1">VLOOKUP('Sampling picks'!Q778,Sheet1!$A$11:$C$1010,3,FALSE)</f>
        <v>33.79</v>
      </c>
      <c r="AF788">
        <f ca="1">VLOOKUP('Sampling picks'!R778,Sheet1!$A$11:$C$1010,3,FALSE)</f>
        <v>41.03</v>
      </c>
      <c r="AG788">
        <f ca="1">VLOOKUP('Sampling picks'!S778,Sheet1!$A$11:$C$1010,3,FALSE)</f>
        <v>52.02</v>
      </c>
      <c r="AH788">
        <f ca="1">VLOOKUP('Sampling picks'!T778,Sheet1!$A$11:$C$1010,3,FALSE)</f>
        <v>33.69</v>
      </c>
      <c r="AI788">
        <f ca="1">VLOOKUP('Sampling picks'!U778,Sheet1!$A$11:$C$1010,3,FALSE)</f>
        <v>49.49</v>
      </c>
      <c r="AJ788">
        <f ca="1">VLOOKUP('Sampling picks'!V778,Sheet1!$A$11:$C$1010,3,FALSE)</f>
        <v>50.9</v>
      </c>
      <c r="AK788">
        <f ca="1">VLOOKUP('Sampling picks'!W778,Sheet1!$A$11:$C$1010,3,FALSE)</f>
        <v>43.96</v>
      </c>
      <c r="AL788">
        <f ca="1">VLOOKUP('Sampling picks'!X778,Sheet1!$A$11:$C$1010,3,FALSE)</f>
        <v>33.74</v>
      </c>
      <c r="AM788">
        <f ca="1">VLOOKUP('Sampling picks'!Y778,Sheet1!$A$11:$C$1010,3,FALSE)</f>
        <v>47.24</v>
      </c>
      <c r="AN788">
        <f ca="1">VLOOKUP('Sampling picks'!Z778,Sheet1!$A$11:$C$1010,3,FALSE)</f>
        <v>43.1</v>
      </c>
      <c r="AO788">
        <f ca="1">VLOOKUP('Sampling picks'!AA778,Sheet1!$A$11:$C$1010,3,FALSE)</f>
        <v>59.4</v>
      </c>
      <c r="AP788">
        <f ca="1">VLOOKUP('Sampling picks'!AB778,Sheet1!$A$11:$C$1010,3,FALSE)</f>
        <v>52.36</v>
      </c>
      <c r="AQ788">
        <f ca="1">VLOOKUP('Sampling picks'!AC778,Sheet1!$A$11:$C$1010,3,FALSE)</f>
        <v>34.58</v>
      </c>
      <c r="AR788">
        <f ca="1">VLOOKUP('Sampling picks'!AD778,Sheet1!$A$11:$C$1010,3,FALSE)</f>
        <v>46.83</v>
      </c>
      <c r="AS788">
        <f ca="1">VLOOKUP('Sampling picks'!AE778,Sheet1!$A$11:$C$1010,3,FALSE)</f>
        <v>42.08</v>
      </c>
      <c r="AT788">
        <f ca="1">VLOOKUP('Sampling picks'!AF778,Sheet1!$A$11:$C$1010,3,FALSE)</f>
        <v>40.33</v>
      </c>
      <c r="AU788">
        <f ca="1">VLOOKUP('Sampling picks'!AG778,Sheet1!$A$11:$C$1010,3,FALSE)</f>
        <v>44.13</v>
      </c>
      <c r="AV788">
        <f ca="1">VLOOKUP('Sampling picks'!AH778,Sheet1!$A$11:$C$1010,3,FALSE)</f>
        <v>43.31</v>
      </c>
      <c r="AW788">
        <f ca="1">VLOOKUP('Sampling picks'!AI778,Sheet1!$A$11:$C$1010,3,FALSE)</f>
        <v>49.56</v>
      </c>
      <c r="AX788">
        <f ca="1">VLOOKUP('Sampling picks'!AJ778,Sheet1!$A$11:$C$1010,3,FALSE)</f>
        <v>51.25</v>
      </c>
      <c r="AY788">
        <f ca="1">VLOOKUP('Sampling picks'!AK778,Sheet1!$A$11:$C$1010,3,FALSE)</f>
        <v>44.86</v>
      </c>
      <c r="AZ788">
        <f ca="1">VLOOKUP('Sampling picks'!AL778,Sheet1!$A$11:$C$1010,3,FALSE)</f>
        <v>39.06</v>
      </c>
      <c r="BA788">
        <f ca="1">VLOOKUP('Sampling picks'!AM778,Sheet1!$A$11:$C$1010,3,FALSE)</f>
        <v>47.36</v>
      </c>
      <c r="BB788">
        <f ca="1">VLOOKUP('Sampling picks'!AN778,Sheet1!$A$11:$C$1010,3,FALSE)</f>
        <v>36.840000000000003</v>
      </c>
      <c r="BC788">
        <f ca="1">VLOOKUP('Sampling picks'!AO778,Sheet1!$A$11:$C$1010,3,FALSE)</f>
        <v>45.79</v>
      </c>
      <c r="BD788">
        <f ca="1">VLOOKUP('Sampling picks'!AP778,Sheet1!$A$11:$C$1010,3,FALSE)</f>
        <v>41.12</v>
      </c>
      <c r="BE788">
        <f ca="1">VLOOKUP('Sampling picks'!AQ778,Sheet1!$A$11:$C$1010,3,FALSE)</f>
        <v>39.97</v>
      </c>
      <c r="BF788">
        <f ca="1">VLOOKUP('Sampling picks'!AR778,Sheet1!$A$11:$C$1010,3,FALSE)</f>
        <v>64.19</v>
      </c>
      <c r="BG788">
        <f ca="1">VLOOKUP('Sampling picks'!AS778,Sheet1!$A$11:$C$1010,3,FALSE)</f>
        <v>51.38</v>
      </c>
      <c r="BH788">
        <f ca="1">VLOOKUP('Sampling picks'!AT778,Sheet1!$A$11:$C$1010,3,FALSE)</f>
        <v>64.78</v>
      </c>
      <c r="BI788">
        <f ca="1">VLOOKUP('Sampling picks'!AU778,Sheet1!$A$11:$C$1010,3,FALSE)</f>
        <v>57.57</v>
      </c>
      <c r="BJ788">
        <f ca="1">VLOOKUP('Sampling picks'!AV778,Sheet1!$A$11:$C$1010,3,FALSE)</f>
        <v>34.31</v>
      </c>
      <c r="BK788">
        <f ca="1">VLOOKUP('Sampling picks'!AW778,Sheet1!$A$11:$C$1010,3,FALSE)</f>
        <v>45.48</v>
      </c>
      <c r="BL788">
        <f ca="1">VLOOKUP('Sampling picks'!AX778,Sheet1!$A$11:$C$1010,3,FALSE)</f>
        <v>28.8</v>
      </c>
      <c r="BM788">
        <f ca="1">VLOOKUP('Sampling picks'!AY778,Sheet1!$A$11:$C$1010,3,FALSE)</f>
        <v>46.87</v>
      </c>
      <c r="BN788">
        <f ca="1">VLOOKUP('Sampling picks'!AZ778,Sheet1!$A$11:$C$1010,3,FALSE)</f>
        <v>53.89</v>
      </c>
      <c r="BO788">
        <f ca="1">VLOOKUP('Sampling picks'!BA778,Sheet1!$A$11:$C$1010,3,FALSE)</f>
        <v>55.54</v>
      </c>
      <c r="BP788">
        <f ca="1">VLOOKUP('Sampling picks'!BB778,Sheet1!$A$11:$C$1010,3,FALSE)</f>
        <v>51.09</v>
      </c>
      <c r="BQ788">
        <f ca="1">VLOOKUP('Sampling picks'!BC778,Sheet1!$A$11:$C$1010,3,FALSE)</f>
        <v>43.2</v>
      </c>
      <c r="BR788">
        <f ca="1">VLOOKUP('Sampling picks'!BD778,Sheet1!$A$11:$C$1010,3,FALSE)</f>
        <v>52.62</v>
      </c>
      <c r="BS788">
        <f ca="1">VLOOKUP('Sampling picks'!BE778,Sheet1!$A$11:$C$1010,3,FALSE)</f>
        <v>36.299999999999997</v>
      </c>
      <c r="BT788">
        <f ca="1">VLOOKUP('Sampling picks'!BF778,Sheet1!$A$11:$C$1010,3,FALSE)</f>
        <v>41.81</v>
      </c>
      <c r="BU788">
        <f ca="1">VLOOKUP('Sampling picks'!BG778,Sheet1!$A$11:$C$1010,3,FALSE)</f>
        <v>41.84</v>
      </c>
      <c r="BV788">
        <f ca="1">VLOOKUP('Sampling picks'!BH778,Sheet1!$A$11:$C$1010,3,FALSE)</f>
        <v>35.93</v>
      </c>
      <c r="BW788">
        <f ca="1">VLOOKUP('Sampling picks'!BI778,Sheet1!$A$11:$C$1010,3,FALSE)</f>
        <v>53.67</v>
      </c>
      <c r="BX788">
        <f ca="1">VLOOKUP('Sampling picks'!BJ778,Sheet1!$A$11:$C$1010,3,FALSE)</f>
        <v>31.66</v>
      </c>
      <c r="BY788">
        <f ca="1">VLOOKUP('Sampling picks'!BK778,Sheet1!$A$11:$C$1010,3,FALSE)</f>
        <v>50.29</v>
      </c>
      <c r="BZ788">
        <f ca="1">VLOOKUP('Sampling picks'!BL778,Sheet1!$A$11:$C$1010,3,FALSE)</f>
        <v>40.98</v>
      </c>
      <c r="CA788">
        <f ca="1">VLOOKUP('Sampling picks'!BM778,Sheet1!$A$11:$C$1010,3,FALSE)</f>
        <v>43.86</v>
      </c>
      <c r="CB788">
        <f ca="1">VLOOKUP('Sampling picks'!BN778,Sheet1!$A$11:$C$1010,3,FALSE)</f>
        <v>47.71</v>
      </c>
      <c r="CC788">
        <f ca="1">VLOOKUP('Sampling picks'!BO778,Sheet1!$A$11:$C$1010,3,FALSE)</f>
        <v>41.39</v>
      </c>
      <c r="CD788">
        <f ca="1">VLOOKUP('Sampling picks'!BP778,Sheet1!$A$11:$C$1010,3,FALSE)</f>
        <v>56.38</v>
      </c>
      <c r="CE788">
        <f ca="1">VLOOKUP('Sampling picks'!BQ778,Sheet1!$A$11:$C$1010,3,FALSE)</f>
        <v>41.53</v>
      </c>
      <c r="CF788">
        <f ca="1">VLOOKUP('Sampling picks'!BR778,Sheet1!$A$11:$C$1010,3,FALSE)</f>
        <v>49.8</v>
      </c>
      <c r="CG788">
        <f ca="1">VLOOKUP('Sampling picks'!BS778,Sheet1!$A$11:$C$1010,3,FALSE)</f>
        <v>53.64</v>
      </c>
      <c r="CH788">
        <f ca="1">VLOOKUP('Sampling picks'!BT778,Sheet1!$A$11:$C$1010,3,FALSE)</f>
        <v>48.83</v>
      </c>
      <c r="CI788">
        <f ca="1">VLOOKUP('Sampling picks'!BU778,Sheet1!$A$11:$C$1010,3,FALSE)</f>
        <v>54.37</v>
      </c>
      <c r="CJ788">
        <f ca="1">VLOOKUP('Sampling picks'!BV778,Sheet1!$A$11:$C$1010,3,FALSE)</f>
        <v>27.4</v>
      </c>
      <c r="CK788">
        <f ca="1">VLOOKUP('Sampling picks'!BW778,Sheet1!$A$11:$C$1010,3,FALSE)</f>
        <v>59.02</v>
      </c>
      <c r="CL788">
        <f ca="1">VLOOKUP('Sampling picks'!BX778,Sheet1!$A$11:$C$1010,3,FALSE)</f>
        <v>64.180000000000007</v>
      </c>
      <c r="CM788">
        <f ca="1">VLOOKUP('Sampling picks'!BY778,Sheet1!$A$11:$C$1010,3,FALSE)</f>
        <v>54.93</v>
      </c>
      <c r="CN788">
        <f ca="1">VLOOKUP('Sampling picks'!BZ778,Sheet1!$A$11:$C$1010,3,FALSE)</f>
        <v>56.12</v>
      </c>
      <c r="CO788">
        <f ca="1">VLOOKUP('Sampling picks'!CA778,Sheet1!$A$11:$C$1010,3,FALSE)</f>
        <v>62.2</v>
      </c>
      <c r="CP788">
        <f ca="1">VLOOKUP('Sampling picks'!CB778,Sheet1!$A$11:$C$1010,3,FALSE)</f>
        <v>40.22</v>
      </c>
      <c r="CQ788">
        <f ca="1">VLOOKUP('Sampling picks'!CC778,Sheet1!$A$11:$C$1010,3,FALSE)</f>
        <v>65.400000000000006</v>
      </c>
      <c r="CR788">
        <f ca="1">VLOOKUP('Sampling picks'!CD778,Sheet1!$A$11:$C$1010,3,FALSE)</f>
        <v>52.92</v>
      </c>
      <c r="CS788">
        <f ca="1">VLOOKUP('Sampling picks'!CE778,Sheet1!$A$11:$C$1010,3,FALSE)</f>
        <v>48.31</v>
      </c>
      <c r="CT788">
        <f ca="1">VLOOKUP('Sampling picks'!CF778,Sheet1!$A$11:$C$1010,3,FALSE)</f>
        <v>51.66</v>
      </c>
      <c r="CU788">
        <f ca="1">VLOOKUP('Sampling picks'!CG778,Sheet1!$A$11:$C$1010,3,FALSE)</f>
        <v>55.69</v>
      </c>
      <c r="CV788">
        <f ca="1">VLOOKUP('Sampling picks'!CH778,Sheet1!$A$11:$C$1010,3,FALSE)</f>
        <v>48.64</v>
      </c>
      <c r="CW788">
        <f ca="1">VLOOKUP('Sampling picks'!CI778,Sheet1!$A$11:$C$1010,3,FALSE)</f>
        <v>48.59</v>
      </c>
      <c r="CX788">
        <f ca="1">VLOOKUP('Sampling picks'!CJ778,Sheet1!$A$11:$C$1010,3,FALSE)</f>
        <v>37.89</v>
      </c>
      <c r="CY788">
        <f ca="1">VLOOKUP('Sampling picks'!CK778,Sheet1!$A$11:$C$1010,3,FALSE)</f>
        <v>54.81</v>
      </c>
      <c r="CZ788">
        <f ca="1">VLOOKUP('Sampling picks'!CL778,Sheet1!$A$11:$C$1010,3,FALSE)</f>
        <v>46.01</v>
      </c>
      <c r="DA788">
        <f ca="1">VLOOKUP('Sampling picks'!CM778,Sheet1!$A$11:$C$1010,3,FALSE)</f>
        <v>29.2</v>
      </c>
      <c r="DB788">
        <f ca="1">VLOOKUP('Sampling picks'!CN778,Sheet1!$A$11:$C$1010,3,FALSE)</f>
        <v>56.85</v>
      </c>
      <c r="DC788">
        <f ca="1">VLOOKUP('Sampling picks'!CO778,Sheet1!$A$11:$C$1010,3,FALSE)</f>
        <v>65.569999999999993</v>
      </c>
      <c r="DD788">
        <f ca="1">VLOOKUP('Sampling picks'!CP778,Sheet1!$A$11:$C$1010,3,FALSE)</f>
        <v>45.03</v>
      </c>
      <c r="DE788">
        <f ca="1">VLOOKUP('Sampling picks'!CQ778,Sheet1!$A$11:$C$1010,3,FALSE)</f>
        <v>36.299999999999997</v>
      </c>
      <c r="DF788">
        <f ca="1">VLOOKUP('Sampling picks'!CR778,Sheet1!$A$11:$C$1010,3,FALSE)</f>
        <v>49.49</v>
      </c>
      <c r="DG788">
        <f ca="1">VLOOKUP('Sampling picks'!CS778,Sheet1!$A$11:$C$1010,3,FALSE)</f>
        <v>46.74</v>
      </c>
      <c r="DH788">
        <f ca="1">VLOOKUP('Sampling picks'!CT778,Sheet1!$A$11:$C$1010,3,FALSE)</f>
        <v>57.98</v>
      </c>
      <c r="DI788">
        <f ca="1">VLOOKUP('Sampling picks'!CU778,Sheet1!$A$11:$C$1010,3,FALSE)</f>
        <v>46.31</v>
      </c>
      <c r="DJ788">
        <f ca="1">VLOOKUP('Sampling picks'!CV778,Sheet1!$A$11:$C$1010,3,FALSE)</f>
        <v>41.01</v>
      </c>
      <c r="DK788">
        <f ca="1">VLOOKUP('Sampling picks'!CW778,Sheet1!$A$11:$C$1010,3,FALSE)</f>
        <v>50.12</v>
      </c>
      <c r="DL788" t="e">
        <f>VLOOKUP('Sampling picks'!CX778,Sheet1!$A$11:$C$1010,3,FALSE)</f>
        <v>#N/A</v>
      </c>
      <c r="DM788" t="e">
        <f>VLOOKUP('Sampling picks'!CY778,Sheet1!$A$11:$C$1010,3,FALSE)</f>
        <v>#N/A</v>
      </c>
    </row>
    <row r="789" spans="1:117">
      <c r="A789">
        <v>779</v>
      </c>
      <c r="C789" s="1">
        <f t="shared" ca="1" si="51"/>
        <v>45.99</v>
      </c>
      <c r="J789" t="str">
        <f t="shared" ca="1" si="48"/>
        <v>IN</v>
      </c>
      <c r="K789">
        <f t="shared" si="49"/>
        <v>47</v>
      </c>
      <c r="L789">
        <f ca="1">$M789+_xlfn.NORM.INV($I$7/2,0,1)*SQRT($C$8^2/$I$5)</f>
        <v>44.524753761094075</v>
      </c>
      <c r="M789">
        <f t="shared" ca="1" si="50"/>
        <v>46.968400000000003</v>
      </c>
      <c r="N789">
        <f ca="1">$M789+_xlfn.NORM.INV(1-($I$7/2),0,1)*SQRT($C$8^2/$I$5)</f>
        <v>49.41204623890593</v>
      </c>
      <c r="O789">
        <v>779</v>
      </c>
      <c r="P789">
        <f ca="1">VLOOKUP('Sampling picks'!B779,Sheet1!$A$11:$C$1010,3,FALSE)</f>
        <v>57.96</v>
      </c>
      <c r="Q789">
        <f ca="1">VLOOKUP('Sampling picks'!C779,Sheet1!$A$11:$C$1010,3,FALSE)</f>
        <v>43.69</v>
      </c>
      <c r="R789">
        <f ca="1">VLOOKUP('Sampling picks'!D779,Sheet1!$A$11:$C$1010,3,FALSE)</f>
        <v>43.96</v>
      </c>
      <c r="S789">
        <f ca="1">VLOOKUP('Sampling picks'!E779,Sheet1!$A$11:$C$1010,3,FALSE)</f>
        <v>41.03</v>
      </c>
      <c r="T789">
        <f ca="1">VLOOKUP('Sampling picks'!F779,Sheet1!$A$11:$C$1010,3,FALSE)</f>
        <v>56.52</v>
      </c>
      <c r="U789">
        <f ca="1">VLOOKUP('Sampling picks'!G779,Sheet1!$A$11:$C$1010,3,FALSE)</f>
        <v>49.86</v>
      </c>
      <c r="V789">
        <f ca="1">VLOOKUP('Sampling picks'!H779,Sheet1!$A$11:$C$1010,3,FALSE)</f>
        <v>57.64</v>
      </c>
      <c r="W789">
        <f ca="1">VLOOKUP('Sampling picks'!I779,Sheet1!$A$11:$C$1010,3,FALSE)</f>
        <v>47.75</v>
      </c>
      <c r="X789">
        <f ca="1">VLOOKUP('Sampling picks'!J779,Sheet1!$A$11:$C$1010,3,FALSE)</f>
        <v>46.17</v>
      </c>
      <c r="Y789">
        <f ca="1">VLOOKUP('Sampling picks'!K779,Sheet1!$A$11:$C$1010,3,FALSE)</f>
        <v>38.4</v>
      </c>
      <c r="Z789">
        <f ca="1">VLOOKUP('Sampling picks'!L779,Sheet1!$A$11:$C$1010,3,FALSE)</f>
        <v>27.03</v>
      </c>
      <c r="AA789">
        <f ca="1">VLOOKUP('Sampling picks'!M779,Sheet1!$A$11:$C$1010,3,FALSE)</f>
        <v>56.74</v>
      </c>
      <c r="AB789">
        <f ca="1">VLOOKUP('Sampling picks'!N779,Sheet1!$A$11:$C$1010,3,FALSE)</f>
        <v>59.66</v>
      </c>
      <c r="AC789">
        <f ca="1">VLOOKUP('Sampling picks'!O779,Sheet1!$A$11:$C$1010,3,FALSE)</f>
        <v>46.75</v>
      </c>
      <c r="AD789">
        <f ca="1">VLOOKUP('Sampling picks'!P779,Sheet1!$A$11:$C$1010,3,FALSE)</f>
        <v>54.98</v>
      </c>
      <c r="AE789">
        <f ca="1">VLOOKUP('Sampling picks'!Q779,Sheet1!$A$11:$C$1010,3,FALSE)</f>
        <v>56.93</v>
      </c>
      <c r="AF789">
        <f ca="1">VLOOKUP('Sampling picks'!R779,Sheet1!$A$11:$C$1010,3,FALSE)</f>
        <v>39.630000000000003</v>
      </c>
      <c r="AG789">
        <f ca="1">VLOOKUP('Sampling picks'!S779,Sheet1!$A$11:$C$1010,3,FALSE)</f>
        <v>31.1</v>
      </c>
      <c r="AH789">
        <f ca="1">VLOOKUP('Sampling picks'!T779,Sheet1!$A$11:$C$1010,3,FALSE)</f>
        <v>37.200000000000003</v>
      </c>
      <c r="AI789">
        <f ca="1">VLOOKUP('Sampling picks'!U779,Sheet1!$A$11:$C$1010,3,FALSE)</f>
        <v>45.38</v>
      </c>
      <c r="AJ789">
        <f ca="1">VLOOKUP('Sampling picks'!V779,Sheet1!$A$11:$C$1010,3,FALSE)</f>
        <v>56.84</v>
      </c>
      <c r="AK789">
        <f ca="1">VLOOKUP('Sampling picks'!W779,Sheet1!$A$11:$C$1010,3,FALSE)</f>
        <v>41.89</v>
      </c>
      <c r="AL789">
        <f ca="1">VLOOKUP('Sampling picks'!X779,Sheet1!$A$11:$C$1010,3,FALSE)</f>
        <v>43.95</v>
      </c>
      <c r="AM789">
        <f ca="1">VLOOKUP('Sampling picks'!Y779,Sheet1!$A$11:$C$1010,3,FALSE)</f>
        <v>38</v>
      </c>
      <c r="AN789">
        <f ca="1">VLOOKUP('Sampling picks'!Z779,Sheet1!$A$11:$C$1010,3,FALSE)</f>
        <v>57.64</v>
      </c>
      <c r="AO789">
        <f ca="1">VLOOKUP('Sampling picks'!AA779,Sheet1!$A$11:$C$1010,3,FALSE)</f>
        <v>37.799999999999997</v>
      </c>
      <c r="AP789">
        <f ca="1">VLOOKUP('Sampling picks'!AB779,Sheet1!$A$11:$C$1010,3,FALSE)</f>
        <v>48.27</v>
      </c>
      <c r="AQ789">
        <f ca="1">VLOOKUP('Sampling picks'!AC779,Sheet1!$A$11:$C$1010,3,FALSE)</f>
        <v>45.57</v>
      </c>
      <c r="AR789">
        <f ca="1">VLOOKUP('Sampling picks'!AD779,Sheet1!$A$11:$C$1010,3,FALSE)</f>
        <v>48.59</v>
      </c>
      <c r="AS789">
        <f ca="1">VLOOKUP('Sampling picks'!AE779,Sheet1!$A$11:$C$1010,3,FALSE)</f>
        <v>54.11</v>
      </c>
      <c r="AT789">
        <f ca="1">VLOOKUP('Sampling picks'!AF779,Sheet1!$A$11:$C$1010,3,FALSE)</f>
        <v>44.14</v>
      </c>
      <c r="AU789">
        <f ca="1">VLOOKUP('Sampling picks'!AG779,Sheet1!$A$11:$C$1010,3,FALSE)</f>
        <v>39.46</v>
      </c>
      <c r="AV789">
        <f ca="1">VLOOKUP('Sampling picks'!AH779,Sheet1!$A$11:$C$1010,3,FALSE)</f>
        <v>45.57</v>
      </c>
      <c r="AW789">
        <f ca="1">VLOOKUP('Sampling picks'!AI779,Sheet1!$A$11:$C$1010,3,FALSE)</f>
        <v>59.27</v>
      </c>
      <c r="AX789">
        <f ca="1">VLOOKUP('Sampling picks'!AJ779,Sheet1!$A$11:$C$1010,3,FALSE)</f>
        <v>64.37</v>
      </c>
      <c r="AY789">
        <f ca="1">VLOOKUP('Sampling picks'!AK779,Sheet1!$A$11:$C$1010,3,FALSE)</f>
        <v>40.049999999999997</v>
      </c>
      <c r="AZ789">
        <f ca="1">VLOOKUP('Sampling picks'!AL779,Sheet1!$A$11:$C$1010,3,FALSE)</f>
        <v>51.33</v>
      </c>
      <c r="BA789">
        <f ca="1">VLOOKUP('Sampling picks'!AM779,Sheet1!$A$11:$C$1010,3,FALSE)</f>
        <v>38.619999999999997</v>
      </c>
      <c r="BB789">
        <f ca="1">VLOOKUP('Sampling picks'!AN779,Sheet1!$A$11:$C$1010,3,FALSE)</f>
        <v>46.76</v>
      </c>
      <c r="BC789">
        <f ca="1">VLOOKUP('Sampling picks'!AO779,Sheet1!$A$11:$C$1010,3,FALSE)</f>
        <v>46.89</v>
      </c>
      <c r="BD789">
        <f ca="1">VLOOKUP('Sampling picks'!AP779,Sheet1!$A$11:$C$1010,3,FALSE)</f>
        <v>66.47</v>
      </c>
      <c r="BE789">
        <f ca="1">VLOOKUP('Sampling picks'!AQ779,Sheet1!$A$11:$C$1010,3,FALSE)</f>
        <v>56.85</v>
      </c>
      <c r="BF789">
        <f ca="1">VLOOKUP('Sampling picks'!AR779,Sheet1!$A$11:$C$1010,3,FALSE)</f>
        <v>37.479999999999997</v>
      </c>
      <c r="BG789">
        <f ca="1">VLOOKUP('Sampling picks'!AS779,Sheet1!$A$11:$C$1010,3,FALSE)</f>
        <v>59.03</v>
      </c>
      <c r="BH789">
        <f ca="1">VLOOKUP('Sampling picks'!AT779,Sheet1!$A$11:$C$1010,3,FALSE)</f>
        <v>48.82</v>
      </c>
      <c r="BI789">
        <f ca="1">VLOOKUP('Sampling picks'!AU779,Sheet1!$A$11:$C$1010,3,FALSE)</f>
        <v>42.72</v>
      </c>
      <c r="BJ789">
        <f ca="1">VLOOKUP('Sampling picks'!AV779,Sheet1!$A$11:$C$1010,3,FALSE)</f>
        <v>43.5</v>
      </c>
      <c r="BK789">
        <f ca="1">VLOOKUP('Sampling picks'!AW779,Sheet1!$A$11:$C$1010,3,FALSE)</f>
        <v>48.12</v>
      </c>
      <c r="BL789">
        <f ca="1">VLOOKUP('Sampling picks'!AX779,Sheet1!$A$11:$C$1010,3,FALSE)</f>
        <v>56.05</v>
      </c>
      <c r="BM789">
        <f ca="1">VLOOKUP('Sampling picks'!AY779,Sheet1!$A$11:$C$1010,3,FALSE)</f>
        <v>41.03</v>
      </c>
      <c r="BN789">
        <f ca="1">VLOOKUP('Sampling picks'!AZ779,Sheet1!$A$11:$C$1010,3,FALSE)</f>
        <v>50.39</v>
      </c>
      <c r="BO789">
        <f ca="1">VLOOKUP('Sampling picks'!BA779,Sheet1!$A$11:$C$1010,3,FALSE)</f>
        <v>51.88</v>
      </c>
      <c r="BP789">
        <f ca="1">VLOOKUP('Sampling picks'!BB779,Sheet1!$A$11:$C$1010,3,FALSE)</f>
        <v>33.96</v>
      </c>
      <c r="BQ789">
        <f ca="1">VLOOKUP('Sampling picks'!BC779,Sheet1!$A$11:$C$1010,3,FALSE)</f>
        <v>42.73</v>
      </c>
      <c r="BR789">
        <f ca="1">VLOOKUP('Sampling picks'!BD779,Sheet1!$A$11:$C$1010,3,FALSE)</f>
        <v>48.17</v>
      </c>
      <c r="BS789">
        <f ca="1">VLOOKUP('Sampling picks'!BE779,Sheet1!$A$11:$C$1010,3,FALSE)</f>
        <v>26.55</v>
      </c>
      <c r="BT789">
        <f ca="1">VLOOKUP('Sampling picks'!BF779,Sheet1!$A$11:$C$1010,3,FALSE)</f>
        <v>56.52</v>
      </c>
      <c r="BU789">
        <f ca="1">VLOOKUP('Sampling picks'!BG779,Sheet1!$A$11:$C$1010,3,FALSE)</f>
        <v>50.43</v>
      </c>
      <c r="BV789">
        <f ca="1">VLOOKUP('Sampling picks'!BH779,Sheet1!$A$11:$C$1010,3,FALSE)</f>
        <v>57.13</v>
      </c>
      <c r="BW789">
        <f ca="1">VLOOKUP('Sampling picks'!BI779,Sheet1!$A$11:$C$1010,3,FALSE)</f>
        <v>33.28</v>
      </c>
      <c r="BX789">
        <f ca="1">VLOOKUP('Sampling picks'!BJ779,Sheet1!$A$11:$C$1010,3,FALSE)</f>
        <v>33.47</v>
      </c>
      <c r="BY789">
        <f ca="1">VLOOKUP('Sampling picks'!BK779,Sheet1!$A$11:$C$1010,3,FALSE)</f>
        <v>61.98</v>
      </c>
      <c r="BZ789">
        <f ca="1">VLOOKUP('Sampling picks'!BL779,Sheet1!$A$11:$C$1010,3,FALSE)</f>
        <v>54.44</v>
      </c>
      <c r="CA789">
        <f ca="1">VLOOKUP('Sampling picks'!BM779,Sheet1!$A$11:$C$1010,3,FALSE)</f>
        <v>49.13</v>
      </c>
      <c r="CB789">
        <f ca="1">VLOOKUP('Sampling picks'!BN779,Sheet1!$A$11:$C$1010,3,FALSE)</f>
        <v>26.42</v>
      </c>
      <c r="CC789">
        <f ca="1">VLOOKUP('Sampling picks'!BO779,Sheet1!$A$11:$C$1010,3,FALSE)</f>
        <v>49.79</v>
      </c>
      <c r="CD789">
        <f ca="1">VLOOKUP('Sampling picks'!BP779,Sheet1!$A$11:$C$1010,3,FALSE)</f>
        <v>43.64</v>
      </c>
      <c r="CE789">
        <f ca="1">VLOOKUP('Sampling picks'!BQ779,Sheet1!$A$11:$C$1010,3,FALSE)</f>
        <v>54.81</v>
      </c>
      <c r="CF789">
        <f ca="1">VLOOKUP('Sampling picks'!BR779,Sheet1!$A$11:$C$1010,3,FALSE)</f>
        <v>41.69</v>
      </c>
      <c r="CG789">
        <f ca="1">VLOOKUP('Sampling picks'!BS779,Sheet1!$A$11:$C$1010,3,FALSE)</f>
        <v>38.29</v>
      </c>
      <c r="CH789">
        <f ca="1">VLOOKUP('Sampling picks'!BT779,Sheet1!$A$11:$C$1010,3,FALSE)</f>
        <v>64.37</v>
      </c>
      <c r="CI789">
        <f ca="1">VLOOKUP('Sampling picks'!BU779,Sheet1!$A$11:$C$1010,3,FALSE)</f>
        <v>50.44</v>
      </c>
      <c r="CJ789">
        <f ca="1">VLOOKUP('Sampling picks'!BV779,Sheet1!$A$11:$C$1010,3,FALSE)</f>
        <v>71.5</v>
      </c>
      <c r="CK789">
        <f ca="1">VLOOKUP('Sampling picks'!BW779,Sheet1!$A$11:$C$1010,3,FALSE)</f>
        <v>36.04</v>
      </c>
      <c r="CL789">
        <f ca="1">VLOOKUP('Sampling picks'!BX779,Sheet1!$A$11:$C$1010,3,FALSE)</f>
        <v>36.9</v>
      </c>
      <c r="CM789">
        <f ca="1">VLOOKUP('Sampling picks'!BY779,Sheet1!$A$11:$C$1010,3,FALSE)</f>
        <v>48.88</v>
      </c>
      <c r="CN789">
        <f ca="1">VLOOKUP('Sampling picks'!BZ779,Sheet1!$A$11:$C$1010,3,FALSE)</f>
        <v>44.67</v>
      </c>
      <c r="CO789">
        <f ca="1">VLOOKUP('Sampling picks'!CA779,Sheet1!$A$11:$C$1010,3,FALSE)</f>
        <v>58.47</v>
      </c>
      <c r="CP789">
        <f ca="1">VLOOKUP('Sampling picks'!CB779,Sheet1!$A$11:$C$1010,3,FALSE)</f>
        <v>48.99</v>
      </c>
      <c r="CQ789">
        <f ca="1">VLOOKUP('Sampling picks'!CC779,Sheet1!$A$11:$C$1010,3,FALSE)</f>
        <v>38.96</v>
      </c>
      <c r="CR789">
        <f ca="1">VLOOKUP('Sampling picks'!CD779,Sheet1!$A$11:$C$1010,3,FALSE)</f>
        <v>56.94</v>
      </c>
      <c r="CS789">
        <f ca="1">VLOOKUP('Sampling picks'!CE779,Sheet1!$A$11:$C$1010,3,FALSE)</f>
        <v>45.32</v>
      </c>
      <c r="CT789">
        <f ca="1">VLOOKUP('Sampling picks'!CF779,Sheet1!$A$11:$C$1010,3,FALSE)</f>
        <v>43.35</v>
      </c>
      <c r="CU789">
        <f ca="1">VLOOKUP('Sampling picks'!CG779,Sheet1!$A$11:$C$1010,3,FALSE)</f>
        <v>42.55</v>
      </c>
      <c r="CV789">
        <f ca="1">VLOOKUP('Sampling picks'!CH779,Sheet1!$A$11:$C$1010,3,FALSE)</f>
        <v>38.659999999999997</v>
      </c>
      <c r="CW789">
        <f ca="1">VLOOKUP('Sampling picks'!CI779,Sheet1!$A$11:$C$1010,3,FALSE)</f>
        <v>39.69</v>
      </c>
      <c r="CX789">
        <f ca="1">VLOOKUP('Sampling picks'!CJ779,Sheet1!$A$11:$C$1010,3,FALSE)</f>
        <v>49.77</v>
      </c>
      <c r="CY789">
        <f ca="1">VLOOKUP('Sampling picks'!CK779,Sheet1!$A$11:$C$1010,3,FALSE)</f>
        <v>40.33</v>
      </c>
      <c r="CZ789">
        <f ca="1">VLOOKUP('Sampling picks'!CL779,Sheet1!$A$11:$C$1010,3,FALSE)</f>
        <v>41.94</v>
      </c>
      <c r="DA789">
        <f ca="1">VLOOKUP('Sampling picks'!CM779,Sheet1!$A$11:$C$1010,3,FALSE)</f>
        <v>49.62</v>
      </c>
      <c r="DB789">
        <f ca="1">VLOOKUP('Sampling picks'!CN779,Sheet1!$A$11:$C$1010,3,FALSE)</f>
        <v>40.21</v>
      </c>
      <c r="DC789">
        <f ca="1">VLOOKUP('Sampling picks'!CO779,Sheet1!$A$11:$C$1010,3,FALSE)</f>
        <v>59.19</v>
      </c>
      <c r="DD789">
        <f ca="1">VLOOKUP('Sampling picks'!CP779,Sheet1!$A$11:$C$1010,3,FALSE)</f>
        <v>41.17</v>
      </c>
      <c r="DE789">
        <f ca="1">VLOOKUP('Sampling picks'!CQ779,Sheet1!$A$11:$C$1010,3,FALSE)</f>
        <v>43.96</v>
      </c>
      <c r="DF789">
        <f ca="1">VLOOKUP('Sampling picks'!CR779,Sheet1!$A$11:$C$1010,3,FALSE)</f>
        <v>47.62</v>
      </c>
      <c r="DG789">
        <f ca="1">VLOOKUP('Sampling picks'!CS779,Sheet1!$A$11:$C$1010,3,FALSE)</f>
        <v>44.6</v>
      </c>
      <c r="DH789">
        <f ca="1">VLOOKUP('Sampling picks'!CT779,Sheet1!$A$11:$C$1010,3,FALSE)</f>
        <v>44.35</v>
      </c>
      <c r="DI789">
        <f ca="1">VLOOKUP('Sampling picks'!CU779,Sheet1!$A$11:$C$1010,3,FALSE)</f>
        <v>47.43</v>
      </c>
      <c r="DJ789">
        <f ca="1">VLOOKUP('Sampling picks'!CV779,Sheet1!$A$11:$C$1010,3,FALSE)</f>
        <v>27.57</v>
      </c>
      <c r="DK789">
        <f ca="1">VLOOKUP('Sampling picks'!CW779,Sheet1!$A$11:$C$1010,3,FALSE)</f>
        <v>61.08</v>
      </c>
      <c r="DL789" t="e">
        <f>VLOOKUP('Sampling picks'!CX779,Sheet1!$A$11:$C$1010,3,FALSE)</f>
        <v>#N/A</v>
      </c>
      <c r="DM789" t="e">
        <f>VLOOKUP('Sampling picks'!CY779,Sheet1!$A$11:$C$1010,3,FALSE)</f>
        <v>#N/A</v>
      </c>
    </row>
    <row r="790" spans="1:117">
      <c r="A790">
        <v>780</v>
      </c>
      <c r="C790" s="1">
        <f t="shared" ca="1" si="51"/>
        <v>45.69</v>
      </c>
      <c r="J790" t="str">
        <f t="shared" ca="1" si="48"/>
        <v>IN</v>
      </c>
      <c r="K790">
        <f t="shared" si="49"/>
        <v>47</v>
      </c>
      <c r="L790">
        <f ca="1">$M790+_xlfn.NORM.INV($I$7/2,0,1)*SQRT($C$8^2/$I$5)</f>
        <v>45.035853761094089</v>
      </c>
      <c r="M790">
        <f t="shared" ca="1" si="50"/>
        <v>47.479500000000016</v>
      </c>
      <c r="N790">
        <f ca="1">$M790+_xlfn.NORM.INV(1-($I$7/2),0,1)*SQRT($C$8^2/$I$5)</f>
        <v>49.923146238905943</v>
      </c>
      <c r="O790">
        <v>780</v>
      </c>
      <c r="P790">
        <f ca="1">VLOOKUP('Sampling picks'!B780,Sheet1!$A$11:$C$1010,3,FALSE)</f>
        <v>33.869999999999997</v>
      </c>
      <c r="Q790">
        <f ca="1">VLOOKUP('Sampling picks'!C780,Sheet1!$A$11:$C$1010,3,FALSE)</f>
        <v>58.25</v>
      </c>
      <c r="R790">
        <f ca="1">VLOOKUP('Sampling picks'!D780,Sheet1!$A$11:$C$1010,3,FALSE)</f>
        <v>49.86</v>
      </c>
      <c r="S790">
        <f ca="1">VLOOKUP('Sampling picks'!E780,Sheet1!$A$11:$C$1010,3,FALSE)</f>
        <v>44.01</v>
      </c>
      <c r="T790">
        <f ca="1">VLOOKUP('Sampling picks'!F780,Sheet1!$A$11:$C$1010,3,FALSE)</f>
        <v>37.47</v>
      </c>
      <c r="U790">
        <f ca="1">VLOOKUP('Sampling picks'!G780,Sheet1!$A$11:$C$1010,3,FALSE)</f>
        <v>65.650000000000006</v>
      </c>
      <c r="V790">
        <f ca="1">VLOOKUP('Sampling picks'!H780,Sheet1!$A$11:$C$1010,3,FALSE)</f>
        <v>60.96</v>
      </c>
      <c r="W790">
        <f ca="1">VLOOKUP('Sampling picks'!I780,Sheet1!$A$11:$C$1010,3,FALSE)</f>
        <v>44.36</v>
      </c>
      <c r="X790">
        <f ca="1">VLOOKUP('Sampling picks'!J780,Sheet1!$A$11:$C$1010,3,FALSE)</f>
        <v>44.24</v>
      </c>
      <c r="Y790">
        <f ca="1">VLOOKUP('Sampling picks'!K780,Sheet1!$A$11:$C$1010,3,FALSE)</f>
        <v>37.65</v>
      </c>
      <c r="Z790">
        <f ca="1">VLOOKUP('Sampling picks'!L780,Sheet1!$A$11:$C$1010,3,FALSE)</f>
        <v>37.5</v>
      </c>
      <c r="AA790">
        <f ca="1">VLOOKUP('Sampling picks'!M780,Sheet1!$A$11:$C$1010,3,FALSE)</f>
        <v>56.58</v>
      </c>
      <c r="AB790">
        <f ca="1">VLOOKUP('Sampling picks'!N780,Sheet1!$A$11:$C$1010,3,FALSE)</f>
        <v>44.86</v>
      </c>
      <c r="AC790">
        <f ca="1">VLOOKUP('Sampling picks'!O780,Sheet1!$A$11:$C$1010,3,FALSE)</f>
        <v>49.24</v>
      </c>
      <c r="AD790">
        <f ca="1">VLOOKUP('Sampling picks'!P780,Sheet1!$A$11:$C$1010,3,FALSE)</f>
        <v>47.06</v>
      </c>
      <c r="AE790">
        <f ca="1">VLOOKUP('Sampling picks'!Q780,Sheet1!$A$11:$C$1010,3,FALSE)</f>
        <v>47.73</v>
      </c>
      <c r="AF790">
        <f ca="1">VLOOKUP('Sampling picks'!R780,Sheet1!$A$11:$C$1010,3,FALSE)</f>
        <v>43.96</v>
      </c>
      <c r="AG790">
        <f ca="1">VLOOKUP('Sampling picks'!S780,Sheet1!$A$11:$C$1010,3,FALSE)</f>
        <v>42.3</v>
      </c>
      <c r="AH790">
        <f ca="1">VLOOKUP('Sampling picks'!T780,Sheet1!$A$11:$C$1010,3,FALSE)</f>
        <v>49.45</v>
      </c>
      <c r="AI790">
        <f ca="1">VLOOKUP('Sampling picks'!U780,Sheet1!$A$11:$C$1010,3,FALSE)</f>
        <v>58.36</v>
      </c>
      <c r="AJ790">
        <f ca="1">VLOOKUP('Sampling picks'!V780,Sheet1!$A$11:$C$1010,3,FALSE)</f>
        <v>48.56</v>
      </c>
      <c r="AK790">
        <f ca="1">VLOOKUP('Sampling picks'!W780,Sheet1!$A$11:$C$1010,3,FALSE)</f>
        <v>44.35</v>
      </c>
      <c r="AL790">
        <f ca="1">VLOOKUP('Sampling picks'!X780,Sheet1!$A$11:$C$1010,3,FALSE)</f>
        <v>44.82</v>
      </c>
      <c r="AM790">
        <f ca="1">VLOOKUP('Sampling picks'!Y780,Sheet1!$A$11:$C$1010,3,FALSE)</f>
        <v>40.33</v>
      </c>
      <c r="AN790">
        <f ca="1">VLOOKUP('Sampling picks'!Z780,Sheet1!$A$11:$C$1010,3,FALSE)</f>
        <v>37.81</v>
      </c>
      <c r="AO790">
        <f ca="1">VLOOKUP('Sampling picks'!AA780,Sheet1!$A$11:$C$1010,3,FALSE)</f>
        <v>44.13</v>
      </c>
      <c r="AP790">
        <f ca="1">VLOOKUP('Sampling picks'!AB780,Sheet1!$A$11:$C$1010,3,FALSE)</f>
        <v>27.4</v>
      </c>
      <c r="AQ790">
        <f ca="1">VLOOKUP('Sampling picks'!AC780,Sheet1!$A$11:$C$1010,3,FALSE)</f>
        <v>50.69</v>
      </c>
      <c r="AR790">
        <f ca="1">VLOOKUP('Sampling picks'!AD780,Sheet1!$A$11:$C$1010,3,FALSE)</f>
        <v>51.84</v>
      </c>
      <c r="AS790">
        <f ca="1">VLOOKUP('Sampling picks'!AE780,Sheet1!$A$11:$C$1010,3,FALSE)</f>
        <v>53.13</v>
      </c>
      <c r="AT790">
        <f ca="1">VLOOKUP('Sampling picks'!AF780,Sheet1!$A$11:$C$1010,3,FALSE)</f>
        <v>52.72</v>
      </c>
      <c r="AU790">
        <f ca="1">VLOOKUP('Sampling picks'!AG780,Sheet1!$A$11:$C$1010,3,FALSE)</f>
        <v>46.89</v>
      </c>
      <c r="AV790">
        <f ca="1">VLOOKUP('Sampling picks'!AH780,Sheet1!$A$11:$C$1010,3,FALSE)</f>
        <v>38.450000000000003</v>
      </c>
      <c r="AW790">
        <f ca="1">VLOOKUP('Sampling picks'!AI780,Sheet1!$A$11:$C$1010,3,FALSE)</f>
        <v>65.650000000000006</v>
      </c>
      <c r="AX790">
        <f ca="1">VLOOKUP('Sampling picks'!AJ780,Sheet1!$A$11:$C$1010,3,FALSE)</f>
        <v>43.64</v>
      </c>
      <c r="AY790">
        <f ca="1">VLOOKUP('Sampling picks'!AK780,Sheet1!$A$11:$C$1010,3,FALSE)</f>
        <v>40.39</v>
      </c>
      <c r="AZ790">
        <f ca="1">VLOOKUP('Sampling picks'!AL780,Sheet1!$A$11:$C$1010,3,FALSE)</f>
        <v>51.5</v>
      </c>
      <c r="BA790">
        <f ca="1">VLOOKUP('Sampling picks'!AM780,Sheet1!$A$11:$C$1010,3,FALSE)</f>
        <v>40.9</v>
      </c>
      <c r="BB790">
        <f ca="1">VLOOKUP('Sampling picks'!AN780,Sheet1!$A$11:$C$1010,3,FALSE)</f>
        <v>57.11</v>
      </c>
      <c r="BC790">
        <f ca="1">VLOOKUP('Sampling picks'!AO780,Sheet1!$A$11:$C$1010,3,FALSE)</f>
        <v>52.75</v>
      </c>
      <c r="BD790">
        <f ca="1">VLOOKUP('Sampling picks'!AP780,Sheet1!$A$11:$C$1010,3,FALSE)</f>
        <v>40.9</v>
      </c>
      <c r="BE790">
        <f ca="1">VLOOKUP('Sampling picks'!AQ780,Sheet1!$A$11:$C$1010,3,FALSE)</f>
        <v>36.020000000000003</v>
      </c>
      <c r="BF790">
        <f ca="1">VLOOKUP('Sampling picks'!AR780,Sheet1!$A$11:$C$1010,3,FALSE)</f>
        <v>24.96</v>
      </c>
      <c r="BG790">
        <f ca="1">VLOOKUP('Sampling picks'!AS780,Sheet1!$A$11:$C$1010,3,FALSE)</f>
        <v>42.68</v>
      </c>
      <c r="BH790">
        <f ca="1">VLOOKUP('Sampling picks'!AT780,Sheet1!$A$11:$C$1010,3,FALSE)</f>
        <v>57.96</v>
      </c>
      <c r="BI790">
        <f ca="1">VLOOKUP('Sampling picks'!AU780,Sheet1!$A$11:$C$1010,3,FALSE)</f>
        <v>35.99</v>
      </c>
      <c r="BJ790">
        <f ca="1">VLOOKUP('Sampling picks'!AV780,Sheet1!$A$11:$C$1010,3,FALSE)</f>
        <v>47.15</v>
      </c>
      <c r="BK790">
        <f ca="1">VLOOKUP('Sampling picks'!AW780,Sheet1!$A$11:$C$1010,3,FALSE)</f>
        <v>64.25</v>
      </c>
      <c r="BL790">
        <f ca="1">VLOOKUP('Sampling picks'!AX780,Sheet1!$A$11:$C$1010,3,FALSE)</f>
        <v>47.36</v>
      </c>
      <c r="BM790">
        <f ca="1">VLOOKUP('Sampling picks'!AY780,Sheet1!$A$11:$C$1010,3,FALSE)</f>
        <v>57.38</v>
      </c>
      <c r="BN790">
        <f ca="1">VLOOKUP('Sampling picks'!AZ780,Sheet1!$A$11:$C$1010,3,FALSE)</f>
        <v>53.49</v>
      </c>
      <c r="BO790">
        <f ca="1">VLOOKUP('Sampling picks'!BA780,Sheet1!$A$11:$C$1010,3,FALSE)</f>
        <v>43.07</v>
      </c>
      <c r="BP790">
        <f ca="1">VLOOKUP('Sampling picks'!BB780,Sheet1!$A$11:$C$1010,3,FALSE)</f>
        <v>51.15</v>
      </c>
      <c r="BQ790">
        <f ca="1">VLOOKUP('Sampling picks'!BC780,Sheet1!$A$11:$C$1010,3,FALSE)</f>
        <v>28.8</v>
      </c>
      <c r="BR790">
        <f ca="1">VLOOKUP('Sampling picks'!BD780,Sheet1!$A$11:$C$1010,3,FALSE)</f>
        <v>50.12</v>
      </c>
      <c r="BS790">
        <f ca="1">VLOOKUP('Sampling picks'!BE780,Sheet1!$A$11:$C$1010,3,FALSE)</f>
        <v>62.96</v>
      </c>
      <c r="BT790">
        <f ca="1">VLOOKUP('Sampling picks'!BF780,Sheet1!$A$11:$C$1010,3,FALSE)</f>
        <v>31.66</v>
      </c>
      <c r="BU790">
        <f ca="1">VLOOKUP('Sampling picks'!BG780,Sheet1!$A$11:$C$1010,3,FALSE)</f>
        <v>39.5</v>
      </c>
      <c r="BV790">
        <f ca="1">VLOOKUP('Sampling picks'!BH780,Sheet1!$A$11:$C$1010,3,FALSE)</f>
        <v>68.72</v>
      </c>
      <c r="BW790">
        <f ca="1">VLOOKUP('Sampling picks'!BI780,Sheet1!$A$11:$C$1010,3,FALSE)</f>
        <v>39.97</v>
      </c>
      <c r="BX790">
        <f ca="1">VLOOKUP('Sampling picks'!BJ780,Sheet1!$A$11:$C$1010,3,FALSE)</f>
        <v>41.41</v>
      </c>
      <c r="BY790">
        <f ca="1">VLOOKUP('Sampling picks'!BK780,Sheet1!$A$11:$C$1010,3,FALSE)</f>
        <v>53.49</v>
      </c>
      <c r="BZ790">
        <f ca="1">VLOOKUP('Sampling picks'!BL780,Sheet1!$A$11:$C$1010,3,FALSE)</f>
        <v>35.44</v>
      </c>
      <c r="CA790">
        <f ca="1">VLOOKUP('Sampling picks'!BM780,Sheet1!$A$11:$C$1010,3,FALSE)</f>
        <v>48.56</v>
      </c>
      <c r="CB790">
        <f ca="1">VLOOKUP('Sampling picks'!BN780,Sheet1!$A$11:$C$1010,3,FALSE)</f>
        <v>31.91</v>
      </c>
      <c r="CC790">
        <f ca="1">VLOOKUP('Sampling picks'!BO780,Sheet1!$A$11:$C$1010,3,FALSE)</f>
        <v>41.53</v>
      </c>
      <c r="CD790">
        <f ca="1">VLOOKUP('Sampling picks'!BP780,Sheet1!$A$11:$C$1010,3,FALSE)</f>
        <v>45.32</v>
      </c>
      <c r="CE790">
        <f ca="1">VLOOKUP('Sampling picks'!BQ780,Sheet1!$A$11:$C$1010,3,FALSE)</f>
        <v>40.090000000000003</v>
      </c>
      <c r="CF790">
        <f ca="1">VLOOKUP('Sampling picks'!BR780,Sheet1!$A$11:$C$1010,3,FALSE)</f>
        <v>33.549999999999997</v>
      </c>
      <c r="CG790">
        <f ca="1">VLOOKUP('Sampling picks'!BS780,Sheet1!$A$11:$C$1010,3,FALSE)</f>
        <v>44.32</v>
      </c>
      <c r="CH790">
        <f ca="1">VLOOKUP('Sampling picks'!BT780,Sheet1!$A$11:$C$1010,3,FALSE)</f>
        <v>33.96</v>
      </c>
      <c r="CI790">
        <f ca="1">VLOOKUP('Sampling picks'!BU780,Sheet1!$A$11:$C$1010,3,FALSE)</f>
        <v>37.950000000000003</v>
      </c>
      <c r="CJ790">
        <f ca="1">VLOOKUP('Sampling picks'!BV780,Sheet1!$A$11:$C$1010,3,FALSE)</f>
        <v>49.56</v>
      </c>
      <c r="CK790">
        <f ca="1">VLOOKUP('Sampling picks'!BW780,Sheet1!$A$11:$C$1010,3,FALSE)</f>
        <v>48.29</v>
      </c>
      <c r="CL790">
        <f ca="1">VLOOKUP('Sampling picks'!BX780,Sheet1!$A$11:$C$1010,3,FALSE)</f>
        <v>52.46</v>
      </c>
      <c r="CM790">
        <f ca="1">VLOOKUP('Sampling picks'!BY780,Sheet1!$A$11:$C$1010,3,FALSE)</f>
        <v>60.54</v>
      </c>
      <c r="CN790">
        <f ca="1">VLOOKUP('Sampling picks'!BZ780,Sheet1!$A$11:$C$1010,3,FALSE)</f>
        <v>66.489999999999995</v>
      </c>
      <c r="CO790">
        <f ca="1">VLOOKUP('Sampling picks'!CA780,Sheet1!$A$11:$C$1010,3,FALSE)</f>
        <v>54.17</v>
      </c>
      <c r="CP790">
        <f ca="1">VLOOKUP('Sampling picks'!CB780,Sheet1!$A$11:$C$1010,3,FALSE)</f>
        <v>68.010000000000005</v>
      </c>
      <c r="CQ790">
        <f ca="1">VLOOKUP('Sampling picks'!CC780,Sheet1!$A$11:$C$1010,3,FALSE)</f>
        <v>36.29</v>
      </c>
      <c r="CR790">
        <f ca="1">VLOOKUP('Sampling picks'!CD780,Sheet1!$A$11:$C$1010,3,FALSE)</f>
        <v>49.9</v>
      </c>
      <c r="CS790">
        <f ca="1">VLOOKUP('Sampling picks'!CE780,Sheet1!$A$11:$C$1010,3,FALSE)</f>
        <v>55.34</v>
      </c>
      <c r="CT790">
        <f ca="1">VLOOKUP('Sampling picks'!CF780,Sheet1!$A$11:$C$1010,3,FALSE)</f>
        <v>44.07</v>
      </c>
      <c r="CU790">
        <f ca="1">VLOOKUP('Sampling picks'!CG780,Sheet1!$A$11:$C$1010,3,FALSE)</f>
        <v>53.1</v>
      </c>
      <c r="CV790">
        <f ca="1">VLOOKUP('Sampling picks'!CH780,Sheet1!$A$11:$C$1010,3,FALSE)</f>
        <v>68.010000000000005</v>
      </c>
      <c r="CW790">
        <f ca="1">VLOOKUP('Sampling picks'!CI780,Sheet1!$A$11:$C$1010,3,FALSE)</f>
        <v>46.17</v>
      </c>
      <c r="CX790">
        <f ca="1">VLOOKUP('Sampling picks'!CJ780,Sheet1!$A$11:$C$1010,3,FALSE)</f>
        <v>49.45</v>
      </c>
      <c r="CY790">
        <f ca="1">VLOOKUP('Sampling picks'!CK780,Sheet1!$A$11:$C$1010,3,FALSE)</f>
        <v>45.48</v>
      </c>
      <c r="CZ790">
        <f ca="1">VLOOKUP('Sampling picks'!CL780,Sheet1!$A$11:$C$1010,3,FALSE)</f>
        <v>50.62</v>
      </c>
      <c r="DA790">
        <f ca="1">VLOOKUP('Sampling picks'!CM780,Sheet1!$A$11:$C$1010,3,FALSE)</f>
        <v>55.88</v>
      </c>
      <c r="DB790">
        <f ca="1">VLOOKUP('Sampling picks'!CN780,Sheet1!$A$11:$C$1010,3,FALSE)</f>
        <v>50.85</v>
      </c>
      <c r="DC790">
        <f ca="1">VLOOKUP('Sampling picks'!CO780,Sheet1!$A$11:$C$1010,3,FALSE)</f>
        <v>40.22</v>
      </c>
      <c r="DD790">
        <f ca="1">VLOOKUP('Sampling picks'!CP780,Sheet1!$A$11:$C$1010,3,FALSE)</f>
        <v>40.89</v>
      </c>
      <c r="DE790">
        <f ca="1">VLOOKUP('Sampling picks'!CQ780,Sheet1!$A$11:$C$1010,3,FALSE)</f>
        <v>50.55</v>
      </c>
      <c r="DF790">
        <f ca="1">VLOOKUP('Sampling picks'!CR780,Sheet1!$A$11:$C$1010,3,FALSE)</f>
        <v>44.48</v>
      </c>
      <c r="DG790">
        <f ca="1">VLOOKUP('Sampling picks'!CS780,Sheet1!$A$11:$C$1010,3,FALSE)</f>
        <v>60.71</v>
      </c>
      <c r="DH790">
        <f ca="1">VLOOKUP('Sampling picks'!CT780,Sheet1!$A$11:$C$1010,3,FALSE)</f>
        <v>46.81</v>
      </c>
      <c r="DI790">
        <f ca="1">VLOOKUP('Sampling picks'!CU780,Sheet1!$A$11:$C$1010,3,FALSE)</f>
        <v>55.64</v>
      </c>
      <c r="DJ790">
        <f ca="1">VLOOKUP('Sampling picks'!CV780,Sheet1!$A$11:$C$1010,3,FALSE)</f>
        <v>59.49</v>
      </c>
      <c r="DK790">
        <f ca="1">VLOOKUP('Sampling picks'!CW780,Sheet1!$A$11:$C$1010,3,FALSE)</f>
        <v>46.44</v>
      </c>
      <c r="DL790" t="e">
        <f>VLOOKUP('Sampling picks'!CX780,Sheet1!$A$11:$C$1010,3,FALSE)</f>
        <v>#N/A</v>
      </c>
      <c r="DM790" t="e">
        <f>VLOOKUP('Sampling picks'!CY780,Sheet1!$A$11:$C$1010,3,FALSE)</f>
        <v>#N/A</v>
      </c>
    </row>
    <row r="791" spans="1:117">
      <c r="A791">
        <v>781</v>
      </c>
      <c r="C791" s="1">
        <f t="shared" ca="1" si="51"/>
        <v>64.16</v>
      </c>
      <c r="J791" t="str">
        <f t="shared" ca="1" si="48"/>
        <v>IN</v>
      </c>
      <c r="K791">
        <f t="shared" si="49"/>
        <v>47</v>
      </c>
      <c r="L791">
        <f ca="1">$M791+_xlfn.NORM.INV($I$7/2,0,1)*SQRT($C$8^2/$I$5)</f>
        <v>45.186753761094089</v>
      </c>
      <c r="M791">
        <f t="shared" ca="1" si="50"/>
        <v>47.630400000000016</v>
      </c>
      <c r="N791">
        <f ca="1">$M791+_xlfn.NORM.INV(1-($I$7/2),0,1)*SQRT($C$8^2/$I$5)</f>
        <v>50.074046238905943</v>
      </c>
      <c r="O791">
        <v>781</v>
      </c>
      <c r="P791">
        <f ca="1">VLOOKUP('Sampling picks'!B781,Sheet1!$A$11:$C$1010,3,FALSE)</f>
        <v>56.34</v>
      </c>
      <c r="Q791">
        <f ca="1">VLOOKUP('Sampling picks'!C781,Sheet1!$A$11:$C$1010,3,FALSE)</f>
        <v>49.86</v>
      </c>
      <c r="R791">
        <f ca="1">VLOOKUP('Sampling picks'!D781,Sheet1!$A$11:$C$1010,3,FALSE)</f>
        <v>47.1</v>
      </c>
      <c r="S791">
        <f ca="1">VLOOKUP('Sampling picks'!E781,Sheet1!$A$11:$C$1010,3,FALSE)</f>
        <v>43.04</v>
      </c>
      <c r="T791">
        <f ca="1">VLOOKUP('Sampling picks'!F781,Sheet1!$A$11:$C$1010,3,FALSE)</f>
        <v>51.25</v>
      </c>
      <c r="U791">
        <f ca="1">VLOOKUP('Sampling picks'!G781,Sheet1!$A$11:$C$1010,3,FALSE)</f>
        <v>74.239999999999995</v>
      </c>
      <c r="V791">
        <f ca="1">VLOOKUP('Sampling picks'!H781,Sheet1!$A$11:$C$1010,3,FALSE)</f>
        <v>26.25</v>
      </c>
      <c r="W791">
        <f ca="1">VLOOKUP('Sampling picks'!I781,Sheet1!$A$11:$C$1010,3,FALSE)</f>
        <v>45.53</v>
      </c>
      <c r="X791">
        <f ca="1">VLOOKUP('Sampling picks'!J781,Sheet1!$A$11:$C$1010,3,FALSE)</f>
        <v>42.1</v>
      </c>
      <c r="Y791">
        <f ca="1">VLOOKUP('Sampling picks'!K781,Sheet1!$A$11:$C$1010,3,FALSE)</f>
        <v>30.7</v>
      </c>
      <c r="Z791">
        <f ca="1">VLOOKUP('Sampling picks'!L781,Sheet1!$A$11:$C$1010,3,FALSE)</f>
        <v>49.81</v>
      </c>
      <c r="AA791">
        <f ca="1">VLOOKUP('Sampling picks'!M781,Sheet1!$A$11:$C$1010,3,FALSE)</f>
        <v>42.63</v>
      </c>
      <c r="AB791">
        <f ca="1">VLOOKUP('Sampling picks'!N781,Sheet1!$A$11:$C$1010,3,FALSE)</f>
        <v>44.14</v>
      </c>
      <c r="AC791">
        <f ca="1">VLOOKUP('Sampling picks'!O781,Sheet1!$A$11:$C$1010,3,FALSE)</f>
        <v>37.93</v>
      </c>
      <c r="AD791">
        <f ca="1">VLOOKUP('Sampling picks'!P781,Sheet1!$A$11:$C$1010,3,FALSE)</f>
        <v>47.81</v>
      </c>
      <c r="AE791">
        <f ca="1">VLOOKUP('Sampling picks'!Q781,Sheet1!$A$11:$C$1010,3,FALSE)</f>
        <v>44.82</v>
      </c>
      <c r="AF791">
        <f ca="1">VLOOKUP('Sampling picks'!R781,Sheet1!$A$11:$C$1010,3,FALSE)</f>
        <v>52.09</v>
      </c>
      <c r="AG791">
        <f ca="1">VLOOKUP('Sampling picks'!S781,Sheet1!$A$11:$C$1010,3,FALSE)</f>
        <v>40.97</v>
      </c>
      <c r="AH791">
        <f ca="1">VLOOKUP('Sampling picks'!T781,Sheet1!$A$11:$C$1010,3,FALSE)</f>
        <v>46.87</v>
      </c>
      <c r="AI791">
        <f ca="1">VLOOKUP('Sampling picks'!U781,Sheet1!$A$11:$C$1010,3,FALSE)</f>
        <v>46.98</v>
      </c>
      <c r="AJ791">
        <f ca="1">VLOOKUP('Sampling picks'!V781,Sheet1!$A$11:$C$1010,3,FALSE)</f>
        <v>64.599999999999994</v>
      </c>
      <c r="AK791">
        <f ca="1">VLOOKUP('Sampling picks'!W781,Sheet1!$A$11:$C$1010,3,FALSE)</f>
        <v>41.4</v>
      </c>
      <c r="AL791">
        <f ca="1">VLOOKUP('Sampling picks'!X781,Sheet1!$A$11:$C$1010,3,FALSE)</f>
        <v>43.2</v>
      </c>
      <c r="AM791">
        <f ca="1">VLOOKUP('Sampling picks'!Y781,Sheet1!$A$11:$C$1010,3,FALSE)</f>
        <v>46.63</v>
      </c>
      <c r="AN791">
        <f ca="1">VLOOKUP('Sampling picks'!Z781,Sheet1!$A$11:$C$1010,3,FALSE)</f>
        <v>31.8</v>
      </c>
      <c r="AO791">
        <f ca="1">VLOOKUP('Sampling picks'!AA781,Sheet1!$A$11:$C$1010,3,FALSE)</f>
        <v>51.27</v>
      </c>
      <c r="AP791">
        <f ca="1">VLOOKUP('Sampling picks'!AB781,Sheet1!$A$11:$C$1010,3,FALSE)</f>
        <v>54.58</v>
      </c>
      <c r="AQ791">
        <f ca="1">VLOOKUP('Sampling picks'!AC781,Sheet1!$A$11:$C$1010,3,FALSE)</f>
        <v>37.57</v>
      </c>
      <c r="AR791">
        <f ca="1">VLOOKUP('Sampling picks'!AD781,Sheet1!$A$11:$C$1010,3,FALSE)</f>
        <v>46.21</v>
      </c>
      <c r="AS791">
        <f ca="1">VLOOKUP('Sampling picks'!AE781,Sheet1!$A$11:$C$1010,3,FALSE)</f>
        <v>48.65</v>
      </c>
      <c r="AT791">
        <f ca="1">VLOOKUP('Sampling picks'!AF781,Sheet1!$A$11:$C$1010,3,FALSE)</f>
        <v>34.590000000000003</v>
      </c>
      <c r="AU791">
        <f ca="1">VLOOKUP('Sampling picks'!AG781,Sheet1!$A$11:$C$1010,3,FALSE)</f>
        <v>78.92</v>
      </c>
      <c r="AV791">
        <f ca="1">VLOOKUP('Sampling picks'!AH781,Sheet1!$A$11:$C$1010,3,FALSE)</f>
        <v>49.8</v>
      </c>
      <c r="AW791">
        <f ca="1">VLOOKUP('Sampling picks'!AI781,Sheet1!$A$11:$C$1010,3,FALSE)</f>
        <v>43.35</v>
      </c>
      <c r="AX791">
        <f ca="1">VLOOKUP('Sampling picks'!AJ781,Sheet1!$A$11:$C$1010,3,FALSE)</f>
        <v>54.96</v>
      </c>
      <c r="AY791">
        <f ca="1">VLOOKUP('Sampling picks'!AK781,Sheet1!$A$11:$C$1010,3,FALSE)</f>
        <v>43.5</v>
      </c>
      <c r="AZ791">
        <f ca="1">VLOOKUP('Sampling picks'!AL781,Sheet1!$A$11:$C$1010,3,FALSE)</f>
        <v>49.3</v>
      </c>
      <c r="BA791">
        <f ca="1">VLOOKUP('Sampling picks'!AM781,Sheet1!$A$11:$C$1010,3,FALSE)</f>
        <v>55.4</v>
      </c>
      <c r="BB791">
        <f ca="1">VLOOKUP('Sampling picks'!AN781,Sheet1!$A$11:$C$1010,3,FALSE)</f>
        <v>51.4</v>
      </c>
      <c r="BC791">
        <f ca="1">VLOOKUP('Sampling picks'!AO781,Sheet1!$A$11:$C$1010,3,FALSE)</f>
        <v>46.17</v>
      </c>
      <c r="BD791">
        <f ca="1">VLOOKUP('Sampling picks'!AP781,Sheet1!$A$11:$C$1010,3,FALSE)</f>
        <v>56.97</v>
      </c>
      <c r="BE791">
        <f ca="1">VLOOKUP('Sampling picks'!AQ781,Sheet1!$A$11:$C$1010,3,FALSE)</f>
        <v>44.24</v>
      </c>
      <c r="BF791">
        <f ca="1">VLOOKUP('Sampling picks'!AR781,Sheet1!$A$11:$C$1010,3,FALSE)</f>
        <v>32.35</v>
      </c>
      <c r="BG791">
        <f ca="1">VLOOKUP('Sampling picks'!AS781,Sheet1!$A$11:$C$1010,3,FALSE)</f>
        <v>43.35</v>
      </c>
      <c r="BH791">
        <f ca="1">VLOOKUP('Sampling picks'!AT781,Sheet1!$A$11:$C$1010,3,FALSE)</f>
        <v>43.5</v>
      </c>
      <c r="BI791">
        <f ca="1">VLOOKUP('Sampling picks'!AU781,Sheet1!$A$11:$C$1010,3,FALSE)</f>
        <v>54.88</v>
      </c>
      <c r="BJ791">
        <f ca="1">VLOOKUP('Sampling picks'!AV781,Sheet1!$A$11:$C$1010,3,FALSE)</f>
        <v>42.25</v>
      </c>
      <c r="BK791">
        <f ca="1">VLOOKUP('Sampling picks'!AW781,Sheet1!$A$11:$C$1010,3,FALSE)</f>
        <v>57.55</v>
      </c>
      <c r="BL791">
        <f ca="1">VLOOKUP('Sampling picks'!AX781,Sheet1!$A$11:$C$1010,3,FALSE)</f>
        <v>69.52</v>
      </c>
      <c r="BM791">
        <f ca="1">VLOOKUP('Sampling picks'!AY781,Sheet1!$A$11:$C$1010,3,FALSE)</f>
        <v>47.55</v>
      </c>
      <c r="BN791">
        <f ca="1">VLOOKUP('Sampling picks'!AZ781,Sheet1!$A$11:$C$1010,3,FALSE)</f>
        <v>45.53</v>
      </c>
      <c r="BO791">
        <f ca="1">VLOOKUP('Sampling picks'!BA781,Sheet1!$A$11:$C$1010,3,FALSE)</f>
        <v>50.09</v>
      </c>
      <c r="BP791">
        <f ca="1">VLOOKUP('Sampling picks'!BB781,Sheet1!$A$11:$C$1010,3,FALSE)</f>
        <v>49.62</v>
      </c>
      <c r="BQ791">
        <f ca="1">VLOOKUP('Sampling picks'!BC781,Sheet1!$A$11:$C$1010,3,FALSE)</f>
        <v>47.33</v>
      </c>
      <c r="BR791">
        <f ca="1">VLOOKUP('Sampling picks'!BD781,Sheet1!$A$11:$C$1010,3,FALSE)</f>
        <v>50.43</v>
      </c>
      <c r="BS791">
        <f ca="1">VLOOKUP('Sampling picks'!BE781,Sheet1!$A$11:$C$1010,3,FALSE)</f>
        <v>68.72</v>
      </c>
      <c r="BT791">
        <f ca="1">VLOOKUP('Sampling picks'!BF781,Sheet1!$A$11:$C$1010,3,FALSE)</f>
        <v>47.37</v>
      </c>
      <c r="BU791">
        <f ca="1">VLOOKUP('Sampling picks'!BG781,Sheet1!$A$11:$C$1010,3,FALSE)</f>
        <v>48.56</v>
      </c>
      <c r="BV791">
        <f ca="1">VLOOKUP('Sampling picks'!BH781,Sheet1!$A$11:$C$1010,3,FALSE)</f>
        <v>35.19</v>
      </c>
      <c r="BW791">
        <f ca="1">VLOOKUP('Sampling picks'!BI781,Sheet1!$A$11:$C$1010,3,FALSE)</f>
        <v>38.979999999999997</v>
      </c>
      <c r="BX791">
        <f ca="1">VLOOKUP('Sampling picks'!BJ781,Sheet1!$A$11:$C$1010,3,FALSE)</f>
        <v>37.5</v>
      </c>
      <c r="BY791">
        <f ca="1">VLOOKUP('Sampling picks'!BK781,Sheet1!$A$11:$C$1010,3,FALSE)</f>
        <v>40.94</v>
      </c>
      <c r="BZ791">
        <f ca="1">VLOOKUP('Sampling picks'!BL781,Sheet1!$A$11:$C$1010,3,FALSE)</f>
        <v>42.55</v>
      </c>
      <c r="CA791">
        <f ca="1">VLOOKUP('Sampling picks'!BM781,Sheet1!$A$11:$C$1010,3,FALSE)</f>
        <v>40.54</v>
      </c>
      <c r="CB791">
        <f ca="1">VLOOKUP('Sampling picks'!BN781,Sheet1!$A$11:$C$1010,3,FALSE)</f>
        <v>42.17</v>
      </c>
      <c r="CC791">
        <f ca="1">VLOOKUP('Sampling picks'!BO781,Sheet1!$A$11:$C$1010,3,FALSE)</f>
        <v>48.29</v>
      </c>
      <c r="CD791">
        <f ca="1">VLOOKUP('Sampling picks'!BP781,Sheet1!$A$11:$C$1010,3,FALSE)</f>
        <v>62.76</v>
      </c>
      <c r="CE791">
        <f ca="1">VLOOKUP('Sampling picks'!BQ781,Sheet1!$A$11:$C$1010,3,FALSE)</f>
        <v>64.180000000000007</v>
      </c>
      <c r="CF791">
        <f ca="1">VLOOKUP('Sampling picks'!BR781,Sheet1!$A$11:$C$1010,3,FALSE)</f>
        <v>46.76</v>
      </c>
      <c r="CG791">
        <f ca="1">VLOOKUP('Sampling picks'!BS781,Sheet1!$A$11:$C$1010,3,FALSE)</f>
        <v>42.46</v>
      </c>
      <c r="CH791">
        <f ca="1">VLOOKUP('Sampling picks'!BT781,Sheet1!$A$11:$C$1010,3,FALSE)</f>
        <v>38.96</v>
      </c>
      <c r="CI791">
        <f ca="1">VLOOKUP('Sampling picks'!BU781,Sheet1!$A$11:$C$1010,3,FALSE)</f>
        <v>51.5</v>
      </c>
      <c r="CJ791">
        <f ca="1">VLOOKUP('Sampling picks'!BV781,Sheet1!$A$11:$C$1010,3,FALSE)</f>
        <v>47.68</v>
      </c>
      <c r="CK791">
        <f ca="1">VLOOKUP('Sampling picks'!BW781,Sheet1!$A$11:$C$1010,3,FALSE)</f>
        <v>38.14</v>
      </c>
      <c r="CL791">
        <f ca="1">VLOOKUP('Sampling picks'!BX781,Sheet1!$A$11:$C$1010,3,FALSE)</f>
        <v>49.67</v>
      </c>
      <c r="CM791">
        <f ca="1">VLOOKUP('Sampling picks'!BY781,Sheet1!$A$11:$C$1010,3,FALSE)</f>
        <v>49.69</v>
      </c>
      <c r="CN791">
        <f ca="1">VLOOKUP('Sampling picks'!BZ781,Sheet1!$A$11:$C$1010,3,FALSE)</f>
        <v>50.44</v>
      </c>
      <c r="CO791">
        <f ca="1">VLOOKUP('Sampling picks'!CA781,Sheet1!$A$11:$C$1010,3,FALSE)</f>
        <v>41.43</v>
      </c>
      <c r="CP791">
        <f ca="1">VLOOKUP('Sampling picks'!CB781,Sheet1!$A$11:$C$1010,3,FALSE)</f>
        <v>54.37</v>
      </c>
      <c r="CQ791">
        <f ca="1">VLOOKUP('Sampling picks'!CC781,Sheet1!$A$11:$C$1010,3,FALSE)</f>
        <v>41.92</v>
      </c>
      <c r="CR791">
        <f ca="1">VLOOKUP('Sampling picks'!CD781,Sheet1!$A$11:$C$1010,3,FALSE)</f>
        <v>44.01</v>
      </c>
      <c r="CS791">
        <f ca="1">VLOOKUP('Sampling picks'!CE781,Sheet1!$A$11:$C$1010,3,FALSE)</f>
        <v>57.98</v>
      </c>
      <c r="CT791">
        <f ca="1">VLOOKUP('Sampling picks'!CF781,Sheet1!$A$11:$C$1010,3,FALSE)</f>
        <v>51.61</v>
      </c>
      <c r="CU791">
        <f ca="1">VLOOKUP('Sampling picks'!CG781,Sheet1!$A$11:$C$1010,3,FALSE)</f>
        <v>28.8</v>
      </c>
      <c r="CV791">
        <f ca="1">VLOOKUP('Sampling picks'!CH781,Sheet1!$A$11:$C$1010,3,FALSE)</f>
        <v>45.42</v>
      </c>
      <c r="CW791">
        <f ca="1">VLOOKUP('Sampling picks'!CI781,Sheet1!$A$11:$C$1010,3,FALSE)</f>
        <v>73.3</v>
      </c>
      <c r="CX791">
        <f ca="1">VLOOKUP('Sampling picks'!CJ781,Sheet1!$A$11:$C$1010,3,FALSE)</f>
        <v>51.34</v>
      </c>
      <c r="CY791">
        <f ca="1">VLOOKUP('Sampling picks'!CK781,Sheet1!$A$11:$C$1010,3,FALSE)</f>
        <v>45.79</v>
      </c>
      <c r="CZ791">
        <f ca="1">VLOOKUP('Sampling picks'!CL781,Sheet1!$A$11:$C$1010,3,FALSE)</f>
        <v>51.36</v>
      </c>
      <c r="DA791">
        <f ca="1">VLOOKUP('Sampling picks'!CM781,Sheet1!$A$11:$C$1010,3,FALSE)</f>
        <v>60.96</v>
      </c>
      <c r="DB791">
        <f ca="1">VLOOKUP('Sampling picks'!CN781,Sheet1!$A$11:$C$1010,3,FALSE)</f>
        <v>37.200000000000003</v>
      </c>
      <c r="DC791">
        <f ca="1">VLOOKUP('Sampling picks'!CO781,Sheet1!$A$11:$C$1010,3,FALSE)</f>
        <v>52.62</v>
      </c>
      <c r="DD791">
        <f ca="1">VLOOKUP('Sampling picks'!CP781,Sheet1!$A$11:$C$1010,3,FALSE)</f>
        <v>34.130000000000003</v>
      </c>
      <c r="DE791">
        <f ca="1">VLOOKUP('Sampling picks'!CQ781,Sheet1!$A$11:$C$1010,3,FALSE)</f>
        <v>45.33</v>
      </c>
      <c r="DF791">
        <f ca="1">VLOOKUP('Sampling picks'!CR781,Sheet1!$A$11:$C$1010,3,FALSE)</f>
        <v>48.29</v>
      </c>
      <c r="DG791">
        <f ca="1">VLOOKUP('Sampling picks'!CS781,Sheet1!$A$11:$C$1010,3,FALSE)</f>
        <v>56.05</v>
      </c>
      <c r="DH791">
        <f ca="1">VLOOKUP('Sampling picks'!CT781,Sheet1!$A$11:$C$1010,3,FALSE)</f>
        <v>54.36</v>
      </c>
      <c r="DI791">
        <f ca="1">VLOOKUP('Sampling picks'!CU781,Sheet1!$A$11:$C$1010,3,FALSE)</f>
        <v>43.31</v>
      </c>
      <c r="DJ791">
        <f ca="1">VLOOKUP('Sampling picks'!CV781,Sheet1!$A$11:$C$1010,3,FALSE)</f>
        <v>27.47</v>
      </c>
      <c r="DK791">
        <f ca="1">VLOOKUP('Sampling picks'!CW781,Sheet1!$A$11:$C$1010,3,FALSE)</f>
        <v>54.02</v>
      </c>
      <c r="DL791" t="e">
        <f>VLOOKUP('Sampling picks'!CX781,Sheet1!$A$11:$C$1010,3,FALSE)</f>
        <v>#N/A</v>
      </c>
      <c r="DM791" t="e">
        <f>VLOOKUP('Sampling picks'!CY781,Sheet1!$A$11:$C$1010,3,FALSE)</f>
        <v>#N/A</v>
      </c>
    </row>
    <row r="792" spans="1:117">
      <c r="A792">
        <v>782</v>
      </c>
      <c r="C792" s="1">
        <f t="shared" ca="1" si="51"/>
        <v>46.81</v>
      </c>
      <c r="J792" t="str">
        <f t="shared" ca="1" si="48"/>
        <v>IN</v>
      </c>
      <c r="K792">
        <f t="shared" si="49"/>
        <v>47</v>
      </c>
      <c r="L792">
        <f ca="1">$M792+_xlfn.NORM.INV($I$7/2,0,1)*SQRT($C$8^2/$I$5)</f>
        <v>44.578053761094083</v>
      </c>
      <c r="M792">
        <f t="shared" ca="1" si="50"/>
        <v>47.02170000000001</v>
      </c>
      <c r="N792">
        <f ca="1">$M792+_xlfn.NORM.INV(1-($I$7/2),0,1)*SQRT($C$8^2/$I$5)</f>
        <v>49.465346238905937</v>
      </c>
      <c r="O792">
        <v>782</v>
      </c>
      <c r="P792">
        <f ca="1">VLOOKUP('Sampling picks'!B782,Sheet1!$A$11:$C$1010,3,FALSE)</f>
        <v>54</v>
      </c>
      <c r="Q792">
        <f ca="1">VLOOKUP('Sampling picks'!C782,Sheet1!$A$11:$C$1010,3,FALSE)</f>
        <v>57.13</v>
      </c>
      <c r="R792">
        <f ca="1">VLOOKUP('Sampling picks'!D782,Sheet1!$A$11:$C$1010,3,FALSE)</f>
        <v>56.99</v>
      </c>
      <c r="S792">
        <f ca="1">VLOOKUP('Sampling picks'!E782,Sheet1!$A$11:$C$1010,3,FALSE)</f>
        <v>46.56</v>
      </c>
      <c r="T792">
        <f ca="1">VLOOKUP('Sampling picks'!F782,Sheet1!$A$11:$C$1010,3,FALSE)</f>
        <v>69.099999999999994</v>
      </c>
      <c r="U792">
        <f ca="1">VLOOKUP('Sampling picks'!G782,Sheet1!$A$11:$C$1010,3,FALSE)</f>
        <v>64.180000000000007</v>
      </c>
      <c r="V792">
        <f ca="1">VLOOKUP('Sampling picks'!H782,Sheet1!$A$11:$C$1010,3,FALSE)</f>
        <v>40.090000000000003</v>
      </c>
      <c r="W792">
        <f ca="1">VLOOKUP('Sampling picks'!I782,Sheet1!$A$11:$C$1010,3,FALSE)</f>
        <v>61.98</v>
      </c>
      <c r="X792">
        <f ca="1">VLOOKUP('Sampling picks'!J782,Sheet1!$A$11:$C$1010,3,FALSE)</f>
        <v>29.84</v>
      </c>
      <c r="Y792">
        <f ca="1">VLOOKUP('Sampling picks'!K782,Sheet1!$A$11:$C$1010,3,FALSE)</f>
        <v>44.01</v>
      </c>
      <c r="Z792">
        <f ca="1">VLOOKUP('Sampling picks'!L782,Sheet1!$A$11:$C$1010,3,FALSE)</f>
        <v>74.760000000000005</v>
      </c>
      <c r="AA792">
        <f ca="1">VLOOKUP('Sampling picks'!M782,Sheet1!$A$11:$C$1010,3,FALSE)</f>
        <v>60.55</v>
      </c>
      <c r="AB792">
        <f ca="1">VLOOKUP('Sampling picks'!N782,Sheet1!$A$11:$C$1010,3,FALSE)</f>
        <v>35.229999999999997</v>
      </c>
      <c r="AC792">
        <f ca="1">VLOOKUP('Sampling picks'!O782,Sheet1!$A$11:$C$1010,3,FALSE)</f>
        <v>31.8</v>
      </c>
      <c r="AD792">
        <f ca="1">VLOOKUP('Sampling picks'!P782,Sheet1!$A$11:$C$1010,3,FALSE)</f>
        <v>46.89</v>
      </c>
      <c r="AE792">
        <f ca="1">VLOOKUP('Sampling picks'!Q782,Sheet1!$A$11:$C$1010,3,FALSE)</f>
        <v>44.12</v>
      </c>
      <c r="AF792">
        <f ca="1">VLOOKUP('Sampling picks'!R782,Sheet1!$A$11:$C$1010,3,FALSE)</f>
        <v>50.15</v>
      </c>
      <c r="AG792">
        <f ca="1">VLOOKUP('Sampling picks'!S782,Sheet1!$A$11:$C$1010,3,FALSE)</f>
        <v>49.13</v>
      </c>
      <c r="AH792">
        <f ca="1">VLOOKUP('Sampling picks'!T782,Sheet1!$A$11:$C$1010,3,FALSE)</f>
        <v>37.340000000000003</v>
      </c>
      <c r="AI792">
        <f ca="1">VLOOKUP('Sampling picks'!U782,Sheet1!$A$11:$C$1010,3,FALSE)</f>
        <v>43.04</v>
      </c>
      <c r="AJ792">
        <f ca="1">VLOOKUP('Sampling picks'!V782,Sheet1!$A$11:$C$1010,3,FALSE)</f>
        <v>45.79</v>
      </c>
      <c r="AK792">
        <f ca="1">VLOOKUP('Sampling picks'!W782,Sheet1!$A$11:$C$1010,3,FALSE)</f>
        <v>56.06</v>
      </c>
      <c r="AL792">
        <f ca="1">VLOOKUP('Sampling picks'!X782,Sheet1!$A$11:$C$1010,3,FALSE)</f>
        <v>56.06</v>
      </c>
      <c r="AM792">
        <f ca="1">VLOOKUP('Sampling picks'!Y782,Sheet1!$A$11:$C$1010,3,FALSE)</f>
        <v>49.86</v>
      </c>
      <c r="AN792">
        <f ca="1">VLOOKUP('Sampling picks'!Z782,Sheet1!$A$11:$C$1010,3,FALSE)</f>
        <v>54.98</v>
      </c>
      <c r="AO792">
        <f ca="1">VLOOKUP('Sampling picks'!AA782,Sheet1!$A$11:$C$1010,3,FALSE)</f>
        <v>64.599999999999994</v>
      </c>
      <c r="AP792">
        <f ca="1">VLOOKUP('Sampling picks'!AB782,Sheet1!$A$11:$C$1010,3,FALSE)</f>
        <v>33.21</v>
      </c>
      <c r="AQ792">
        <f ca="1">VLOOKUP('Sampling picks'!AC782,Sheet1!$A$11:$C$1010,3,FALSE)</f>
        <v>59.19</v>
      </c>
      <c r="AR792">
        <f ca="1">VLOOKUP('Sampling picks'!AD782,Sheet1!$A$11:$C$1010,3,FALSE)</f>
        <v>51.66</v>
      </c>
      <c r="AS792">
        <f ca="1">VLOOKUP('Sampling picks'!AE782,Sheet1!$A$11:$C$1010,3,FALSE)</f>
        <v>47.77</v>
      </c>
      <c r="AT792">
        <f ca="1">VLOOKUP('Sampling picks'!AF782,Sheet1!$A$11:$C$1010,3,FALSE)</f>
        <v>45.29</v>
      </c>
      <c r="AU792">
        <f ca="1">VLOOKUP('Sampling picks'!AG782,Sheet1!$A$11:$C$1010,3,FALSE)</f>
        <v>42.01</v>
      </c>
      <c r="AV792">
        <f ca="1">VLOOKUP('Sampling picks'!AH782,Sheet1!$A$11:$C$1010,3,FALSE)</f>
        <v>62.31</v>
      </c>
      <c r="AW792">
        <f ca="1">VLOOKUP('Sampling picks'!AI782,Sheet1!$A$11:$C$1010,3,FALSE)</f>
        <v>43.26</v>
      </c>
      <c r="AX792">
        <f ca="1">VLOOKUP('Sampling picks'!AJ782,Sheet1!$A$11:$C$1010,3,FALSE)</f>
        <v>44.24</v>
      </c>
      <c r="AY792">
        <f ca="1">VLOOKUP('Sampling picks'!AK782,Sheet1!$A$11:$C$1010,3,FALSE)</f>
        <v>52.29</v>
      </c>
      <c r="AZ792">
        <f ca="1">VLOOKUP('Sampling picks'!AL782,Sheet1!$A$11:$C$1010,3,FALSE)</f>
        <v>49.26</v>
      </c>
      <c r="BA792">
        <f ca="1">VLOOKUP('Sampling picks'!AM782,Sheet1!$A$11:$C$1010,3,FALSE)</f>
        <v>35.99</v>
      </c>
      <c r="BB792">
        <f ca="1">VLOOKUP('Sampling picks'!AN782,Sheet1!$A$11:$C$1010,3,FALSE)</f>
        <v>38.630000000000003</v>
      </c>
      <c r="BC792">
        <f ca="1">VLOOKUP('Sampling picks'!AO782,Sheet1!$A$11:$C$1010,3,FALSE)</f>
        <v>49.36</v>
      </c>
      <c r="BD792">
        <f ca="1">VLOOKUP('Sampling picks'!AP782,Sheet1!$A$11:$C$1010,3,FALSE)</f>
        <v>41.94</v>
      </c>
      <c r="BE792">
        <f ca="1">VLOOKUP('Sampling picks'!AQ782,Sheet1!$A$11:$C$1010,3,FALSE)</f>
        <v>39.06</v>
      </c>
      <c r="BF792">
        <f ca="1">VLOOKUP('Sampling picks'!AR782,Sheet1!$A$11:$C$1010,3,FALSE)</f>
        <v>45</v>
      </c>
      <c r="BG792">
        <f ca="1">VLOOKUP('Sampling picks'!AS782,Sheet1!$A$11:$C$1010,3,FALSE)</f>
        <v>56.59</v>
      </c>
      <c r="BH792">
        <f ca="1">VLOOKUP('Sampling picks'!AT782,Sheet1!$A$11:$C$1010,3,FALSE)</f>
        <v>57.69</v>
      </c>
      <c r="BI792">
        <f ca="1">VLOOKUP('Sampling picks'!AU782,Sheet1!$A$11:$C$1010,3,FALSE)</f>
        <v>46.63</v>
      </c>
      <c r="BJ792">
        <f ca="1">VLOOKUP('Sampling picks'!AV782,Sheet1!$A$11:$C$1010,3,FALSE)</f>
        <v>44.46</v>
      </c>
      <c r="BK792">
        <f ca="1">VLOOKUP('Sampling picks'!AW782,Sheet1!$A$11:$C$1010,3,FALSE)</f>
        <v>30.62</v>
      </c>
      <c r="BL792">
        <f ca="1">VLOOKUP('Sampling picks'!AX782,Sheet1!$A$11:$C$1010,3,FALSE)</f>
        <v>43.69</v>
      </c>
      <c r="BM792">
        <f ca="1">VLOOKUP('Sampling picks'!AY782,Sheet1!$A$11:$C$1010,3,FALSE)</f>
        <v>24.98</v>
      </c>
      <c r="BN792">
        <f ca="1">VLOOKUP('Sampling picks'!AZ782,Sheet1!$A$11:$C$1010,3,FALSE)</f>
        <v>48.03</v>
      </c>
      <c r="BO792">
        <f ca="1">VLOOKUP('Sampling picks'!BA782,Sheet1!$A$11:$C$1010,3,FALSE)</f>
        <v>39.770000000000003</v>
      </c>
      <c r="BP792">
        <f ca="1">VLOOKUP('Sampling picks'!BB782,Sheet1!$A$11:$C$1010,3,FALSE)</f>
        <v>36.619999999999997</v>
      </c>
      <c r="BQ792">
        <f ca="1">VLOOKUP('Sampling picks'!BC782,Sheet1!$A$11:$C$1010,3,FALSE)</f>
        <v>48.15</v>
      </c>
      <c r="BR792">
        <f ca="1">VLOOKUP('Sampling picks'!BD782,Sheet1!$A$11:$C$1010,3,FALSE)</f>
        <v>44.09</v>
      </c>
      <c r="BS792">
        <f ca="1">VLOOKUP('Sampling picks'!BE782,Sheet1!$A$11:$C$1010,3,FALSE)</f>
        <v>64.47</v>
      </c>
      <c r="BT792">
        <f ca="1">VLOOKUP('Sampling picks'!BF782,Sheet1!$A$11:$C$1010,3,FALSE)</f>
        <v>50.62</v>
      </c>
      <c r="BU792">
        <f ca="1">VLOOKUP('Sampling picks'!BG782,Sheet1!$A$11:$C$1010,3,FALSE)</f>
        <v>55.37</v>
      </c>
      <c r="BV792">
        <f ca="1">VLOOKUP('Sampling picks'!BH782,Sheet1!$A$11:$C$1010,3,FALSE)</f>
        <v>37.65</v>
      </c>
      <c r="BW792">
        <f ca="1">VLOOKUP('Sampling picks'!BI782,Sheet1!$A$11:$C$1010,3,FALSE)</f>
        <v>37.799999999999997</v>
      </c>
      <c r="BX792">
        <f ca="1">VLOOKUP('Sampling picks'!BJ782,Sheet1!$A$11:$C$1010,3,FALSE)</f>
        <v>51.24</v>
      </c>
      <c r="BY792">
        <f ca="1">VLOOKUP('Sampling picks'!BK782,Sheet1!$A$11:$C$1010,3,FALSE)</f>
        <v>45.33</v>
      </c>
      <c r="BZ792">
        <f ca="1">VLOOKUP('Sampling picks'!BL782,Sheet1!$A$11:$C$1010,3,FALSE)</f>
        <v>32.75</v>
      </c>
      <c r="CA792">
        <f ca="1">VLOOKUP('Sampling picks'!BM782,Sheet1!$A$11:$C$1010,3,FALSE)</f>
        <v>49.45</v>
      </c>
      <c r="CB792">
        <f ca="1">VLOOKUP('Sampling picks'!BN782,Sheet1!$A$11:$C$1010,3,FALSE)</f>
        <v>53.02</v>
      </c>
      <c r="CC792">
        <f ca="1">VLOOKUP('Sampling picks'!BO782,Sheet1!$A$11:$C$1010,3,FALSE)</f>
        <v>50.53</v>
      </c>
      <c r="CD792">
        <f ca="1">VLOOKUP('Sampling picks'!BP782,Sheet1!$A$11:$C$1010,3,FALSE)</f>
        <v>48.09</v>
      </c>
      <c r="CE792">
        <f ca="1">VLOOKUP('Sampling picks'!BQ782,Sheet1!$A$11:$C$1010,3,FALSE)</f>
        <v>47.73</v>
      </c>
      <c r="CF792">
        <f ca="1">VLOOKUP('Sampling picks'!BR782,Sheet1!$A$11:$C$1010,3,FALSE)</f>
        <v>54.58</v>
      </c>
      <c r="CG792">
        <f ca="1">VLOOKUP('Sampling picks'!BS782,Sheet1!$A$11:$C$1010,3,FALSE)</f>
        <v>50.23</v>
      </c>
      <c r="CH792">
        <f ca="1">VLOOKUP('Sampling picks'!BT782,Sheet1!$A$11:$C$1010,3,FALSE)</f>
        <v>50.46</v>
      </c>
      <c r="CI792">
        <f ca="1">VLOOKUP('Sampling picks'!BU782,Sheet1!$A$11:$C$1010,3,FALSE)</f>
        <v>58.69</v>
      </c>
      <c r="CJ792">
        <f ca="1">VLOOKUP('Sampling picks'!BV782,Sheet1!$A$11:$C$1010,3,FALSE)</f>
        <v>45.57</v>
      </c>
      <c r="CK792">
        <f ca="1">VLOOKUP('Sampling picks'!BW782,Sheet1!$A$11:$C$1010,3,FALSE)</f>
        <v>55.65</v>
      </c>
      <c r="CL792">
        <f ca="1">VLOOKUP('Sampling picks'!BX782,Sheet1!$A$11:$C$1010,3,FALSE)</f>
        <v>45.9</v>
      </c>
      <c r="CM792">
        <f ca="1">VLOOKUP('Sampling picks'!BY782,Sheet1!$A$11:$C$1010,3,FALSE)</f>
        <v>40.44</v>
      </c>
      <c r="CN792">
        <f ca="1">VLOOKUP('Sampling picks'!BZ782,Sheet1!$A$11:$C$1010,3,FALSE)</f>
        <v>43.69</v>
      </c>
      <c r="CO792">
        <f ca="1">VLOOKUP('Sampling picks'!CA782,Sheet1!$A$11:$C$1010,3,FALSE)</f>
        <v>45.25</v>
      </c>
      <c r="CP792">
        <f ca="1">VLOOKUP('Sampling picks'!CB782,Sheet1!$A$11:$C$1010,3,FALSE)</f>
        <v>34.92</v>
      </c>
      <c r="CQ792">
        <f ca="1">VLOOKUP('Sampling picks'!CC782,Sheet1!$A$11:$C$1010,3,FALSE)</f>
        <v>32.83</v>
      </c>
      <c r="CR792">
        <f ca="1">VLOOKUP('Sampling picks'!CD782,Sheet1!$A$11:$C$1010,3,FALSE)</f>
        <v>31.65</v>
      </c>
      <c r="CS792">
        <f ca="1">VLOOKUP('Sampling picks'!CE782,Sheet1!$A$11:$C$1010,3,FALSE)</f>
        <v>59.93</v>
      </c>
      <c r="CT792">
        <f ca="1">VLOOKUP('Sampling picks'!CF782,Sheet1!$A$11:$C$1010,3,FALSE)</f>
        <v>40.01</v>
      </c>
      <c r="CU792">
        <f ca="1">VLOOKUP('Sampling picks'!CG782,Sheet1!$A$11:$C$1010,3,FALSE)</f>
        <v>45.3</v>
      </c>
      <c r="CV792">
        <f ca="1">VLOOKUP('Sampling picks'!CH782,Sheet1!$A$11:$C$1010,3,FALSE)</f>
        <v>43.22</v>
      </c>
      <c r="CW792">
        <f ca="1">VLOOKUP('Sampling picks'!CI782,Sheet1!$A$11:$C$1010,3,FALSE)</f>
        <v>45.42</v>
      </c>
      <c r="CX792">
        <f ca="1">VLOOKUP('Sampling picks'!CJ782,Sheet1!$A$11:$C$1010,3,FALSE)</f>
        <v>49.51</v>
      </c>
      <c r="CY792">
        <f ca="1">VLOOKUP('Sampling picks'!CK782,Sheet1!$A$11:$C$1010,3,FALSE)</f>
        <v>47.76</v>
      </c>
      <c r="CZ792">
        <f ca="1">VLOOKUP('Sampling picks'!CL782,Sheet1!$A$11:$C$1010,3,FALSE)</f>
        <v>30.18</v>
      </c>
      <c r="DA792">
        <f ca="1">VLOOKUP('Sampling picks'!CM782,Sheet1!$A$11:$C$1010,3,FALSE)</f>
        <v>39.44</v>
      </c>
      <c r="DB792">
        <f ca="1">VLOOKUP('Sampling picks'!CN782,Sheet1!$A$11:$C$1010,3,FALSE)</f>
        <v>42.66</v>
      </c>
      <c r="DC792">
        <f ca="1">VLOOKUP('Sampling picks'!CO782,Sheet1!$A$11:$C$1010,3,FALSE)</f>
        <v>46.75</v>
      </c>
      <c r="DD792">
        <f ca="1">VLOOKUP('Sampling picks'!CP782,Sheet1!$A$11:$C$1010,3,FALSE)</f>
        <v>49.67</v>
      </c>
      <c r="DE792">
        <f ca="1">VLOOKUP('Sampling picks'!CQ782,Sheet1!$A$11:$C$1010,3,FALSE)</f>
        <v>50.88</v>
      </c>
      <c r="DF792">
        <f ca="1">VLOOKUP('Sampling picks'!CR782,Sheet1!$A$11:$C$1010,3,FALSE)</f>
        <v>51.03</v>
      </c>
      <c r="DG792">
        <f ca="1">VLOOKUP('Sampling picks'!CS782,Sheet1!$A$11:$C$1010,3,FALSE)</f>
        <v>37.93</v>
      </c>
      <c r="DH792">
        <f ca="1">VLOOKUP('Sampling picks'!CT782,Sheet1!$A$11:$C$1010,3,FALSE)</f>
        <v>49.93</v>
      </c>
      <c r="DI792">
        <f ca="1">VLOOKUP('Sampling picks'!CU782,Sheet1!$A$11:$C$1010,3,FALSE)</f>
        <v>39.69</v>
      </c>
      <c r="DJ792">
        <f ca="1">VLOOKUP('Sampling picks'!CV782,Sheet1!$A$11:$C$1010,3,FALSE)</f>
        <v>43.43</v>
      </c>
      <c r="DK792">
        <f ca="1">VLOOKUP('Sampling picks'!CW782,Sheet1!$A$11:$C$1010,3,FALSE)</f>
        <v>49.49</v>
      </c>
      <c r="DL792" t="e">
        <f>VLOOKUP('Sampling picks'!CX782,Sheet1!$A$11:$C$1010,3,FALSE)</f>
        <v>#N/A</v>
      </c>
      <c r="DM792" t="e">
        <f>VLOOKUP('Sampling picks'!CY782,Sheet1!$A$11:$C$1010,3,FALSE)</f>
        <v>#N/A</v>
      </c>
    </row>
    <row r="793" spans="1:117">
      <c r="A793">
        <v>783</v>
      </c>
      <c r="C793" s="1">
        <f t="shared" ca="1" si="51"/>
        <v>44.12</v>
      </c>
      <c r="J793" t="str">
        <f t="shared" ca="1" si="48"/>
        <v>IN</v>
      </c>
      <c r="K793">
        <f t="shared" si="49"/>
        <v>47</v>
      </c>
      <c r="L793">
        <f ca="1">$M793+_xlfn.NORM.INV($I$7/2,0,1)*SQRT($C$8^2/$I$5)</f>
        <v>45.172453761094076</v>
      </c>
      <c r="M793">
        <f t="shared" ca="1" si="50"/>
        <v>47.616100000000003</v>
      </c>
      <c r="N793">
        <f ca="1">$M793+_xlfn.NORM.INV(1-($I$7/2),0,1)*SQRT($C$8^2/$I$5)</f>
        <v>50.05974623890593</v>
      </c>
      <c r="O793">
        <v>783</v>
      </c>
      <c r="P793">
        <f ca="1">VLOOKUP('Sampling picks'!B783,Sheet1!$A$11:$C$1010,3,FALSE)</f>
        <v>48.99</v>
      </c>
      <c r="Q793">
        <f ca="1">VLOOKUP('Sampling picks'!C783,Sheet1!$A$11:$C$1010,3,FALSE)</f>
        <v>53.94</v>
      </c>
      <c r="R793">
        <f ca="1">VLOOKUP('Sampling picks'!D783,Sheet1!$A$11:$C$1010,3,FALSE)</f>
        <v>49.69</v>
      </c>
      <c r="S793">
        <f ca="1">VLOOKUP('Sampling picks'!E783,Sheet1!$A$11:$C$1010,3,FALSE)</f>
        <v>49.86</v>
      </c>
      <c r="T793">
        <f ca="1">VLOOKUP('Sampling picks'!F783,Sheet1!$A$11:$C$1010,3,FALSE)</f>
        <v>53.59</v>
      </c>
      <c r="U793">
        <f ca="1">VLOOKUP('Sampling picks'!G783,Sheet1!$A$11:$C$1010,3,FALSE)</f>
        <v>44.01</v>
      </c>
      <c r="V793">
        <f ca="1">VLOOKUP('Sampling picks'!H783,Sheet1!$A$11:$C$1010,3,FALSE)</f>
        <v>39.630000000000003</v>
      </c>
      <c r="W793">
        <f ca="1">VLOOKUP('Sampling picks'!I783,Sheet1!$A$11:$C$1010,3,FALSE)</f>
        <v>63.32</v>
      </c>
      <c r="X793">
        <f ca="1">VLOOKUP('Sampling picks'!J783,Sheet1!$A$11:$C$1010,3,FALSE)</f>
        <v>56.06</v>
      </c>
      <c r="Y793">
        <f ca="1">VLOOKUP('Sampling picks'!K783,Sheet1!$A$11:$C$1010,3,FALSE)</f>
        <v>54.17</v>
      </c>
      <c r="Z793">
        <f ca="1">VLOOKUP('Sampling picks'!L783,Sheet1!$A$11:$C$1010,3,FALSE)</f>
        <v>40.04</v>
      </c>
      <c r="AA793">
        <f ca="1">VLOOKUP('Sampling picks'!M783,Sheet1!$A$11:$C$1010,3,FALSE)</f>
        <v>46.89</v>
      </c>
      <c r="AB793">
        <f ca="1">VLOOKUP('Sampling picks'!N783,Sheet1!$A$11:$C$1010,3,FALSE)</f>
        <v>43.23</v>
      </c>
      <c r="AC793">
        <f ca="1">VLOOKUP('Sampling picks'!O783,Sheet1!$A$11:$C$1010,3,FALSE)</f>
        <v>49.59</v>
      </c>
      <c r="AD793">
        <f ca="1">VLOOKUP('Sampling picks'!P783,Sheet1!$A$11:$C$1010,3,FALSE)</f>
        <v>70.59</v>
      </c>
      <c r="AE793">
        <f ca="1">VLOOKUP('Sampling picks'!Q783,Sheet1!$A$11:$C$1010,3,FALSE)</f>
        <v>46.83</v>
      </c>
      <c r="AF793">
        <f ca="1">VLOOKUP('Sampling picks'!R783,Sheet1!$A$11:$C$1010,3,FALSE)</f>
        <v>46.74</v>
      </c>
      <c r="AG793">
        <f ca="1">VLOOKUP('Sampling picks'!S783,Sheet1!$A$11:$C$1010,3,FALSE)</f>
        <v>54.28</v>
      </c>
      <c r="AH793">
        <f ca="1">VLOOKUP('Sampling picks'!T783,Sheet1!$A$11:$C$1010,3,FALSE)</f>
        <v>37.81</v>
      </c>
      <c r="AI793">
        <f ca="1">VLOOKUP('Sampling picks'!U783,Sheet1!$A$11:$C$1010,3,FALSE)</f>
        <v>49.59</v>
      </c>
      <c r="AJ793">
        <f ca="1">VLOOKUP('Sampling picks'!V783,Sheet1!$A$11:$C$1010,3,FALSE)</f>
        <v>26.5</v>
      </c>
      <c r="AK793">
        <f ca="1">VLOOKUP('Sampling picks'!W783,Sheet1!$A$11:$C$1010,3,FALSE)</f>
        <v>35.729999999999997</v>
      </c>
      <c r="AL793">
        <f ca="1">VLOOKUP('Sampling picks'!X783,Sheet1!$A$11:$C$1010,3,FALSE)</f>
        <v>61.13</v>
      </c>
      <c r="AM793">
        <f ca="1">VLOOKUP('Sampling picks'!Y783,Sheet1!$A$11:$C$1010,3,FALSE)</f>
        <v>34.479999999999997</v>
      </c>
      <c r="AN793">
        <f ca="1">VLOOKUP('Sampling picks'!Z783,Sheet1!$A$11:$C$1010,3,FALSE)</f>
        <v>74.11</v>
      </c>
      <c r="AO793">
        <f ca="1">VLOOKUP('Sampling picks'!AA783,Sheet1!$A$11:$C$1010,3,FALSE)</f>
        <v>54.58</v>
      </c>
      <c r="AP793">
        <f ca="1">VLOOKUP('Sampling picks'!AB783,Sheet1!$A$11:$C$1010,3,FALSE)</f>
        <v>29.06</v>
      </c>
      <c r="AQ793">
        <f ca="1">VLOOKUP('Sampling picks'!AC783,Sheet1!$A$11:$C$1010,3,FALSE)</f>
        <v>58.13</v>
      </c>
      <c r="AR793">
        <f ca="1">VLOOKUP('Sampling picks'!AD783,Sheet1!$A$11:$C$1010,3,FALSE)</f>
        <v>24.98</v>
      </c>
      <c r="AS793">
        <f ca="1">VLOOKUP('Sampling picks'!AE783,Sheet1!$A$11:$C$1010,3,FALSE)</f>
        <v>55.46</v>
      </c>
      <c r="AT793">
        <f ca="1">VLOOKUP('Sampling picks'!AF783,Sheet1!$A$11:$C$1010,3,FALSE)</f>
        <v>27.57</v>
      </c>
      <c r="AU793">
        <f ca="1">VLOOKUP('Sampling picks'!AG783,Sheet1!$A$11:$C$1010,3,FALSE)</f>
        <v>40.049999999999997</v>
      </c>
      <c r="AV793">
        <f ca="1">VLOOKUP('Sampling picks'!AH783,Sheet1!$A$11:$C$1010,3,FALSE)</f>
        <v>50.21</v>
      </c>
      <c r="AW793">
        <f ca="1">VLOOKUP('Sampling picks'!AI783,Sheet1!$A$11:$C$1010,3,FALSE)</f>
        <v>35.619999999999997</v>
      </c>
      <c r="AX793">
        <f ca="1">VLOOKUP('Sampling picks'!AJ783,Sheet1!$A$11:$C$1010,3,FALSE)</f>
        <v>53.15</v>
      </c>
      <c r="AY793">
        <f ca="1">VLOOKUP('Sampling picks'!AK783,Sheet1!$A$11:$C$1010,3,FALSE)</f>
        <v>51.53</v>
      </c>
      <c r="AZ793">
        <f ca="1">VLOOKUP('Sampling picks'!AL783,Sheet1!$A$11:$C$1010,3,FALSE)</f>
        <v>43.95</v>
      </c>
      <c r="BA793">
        <f ca="1">VLOOKUP('Sampling picks'!AM783,Sheet1!$A$11:$C$1010,3,FALSE)</f>
        <v>43.5</v>
      </c>
      <c r="BB793">
        <f ca="1">VLOOKUP('Sampling picks'!AN783,Sheet1!$A$11:$C$1010,3,FALSE)</f>
        <v>51.57</v>
      </c>
      <c r="BC793">
        <f ca="1">VLOOKUP('Sampling picks'!AO783,Sheet1!$A$11:$C$1010,3,FALSE)</f>
        <v>45.72</v>
      </c>
      <c r="BD793">
        <f ca="1">VLOOKUP('Sampling picks'!AP783,Sheet1!$A$11:$C$1010,3,FALSE)</f>
        <v>48.52</v>
      </c>
      <c r="BE793">
        <f ca="1">VLOOKUP('Sampling picks'!AQ783,Sheet1!$A$11:$C$1010,3,FALSE)</f>
        <v>56.06</v>
      </c>
      <c r="BF793">
        <f ca="1">VLOOKUP('Sampling picks'!AR783,Sheet1!$A$11:$C$1010,3,FALSE)</f>
        <v>55.34</v>
      </c>
      <c r="BG793">
        <f ca="1">VLOOKUP('Sampling picks'!AS783,Sheet1!$A$11:$C$1010,3,FALSE)</f>
        <v>51.29</v>
      </c>
      <c r="BH793">
        <f ca="1">VLOOKUP('Sampling picks'!AT783,Sheet1!$A$11:$C$1010,3,FALSE)</f>
        <v>37.340000000000003</v>
      </c>
      <c r="BI793">
        <f ca="1">VLOOKUP('Sampling picks'!AU783,Sheet1!$A$11:$C$1010,3,FALSE)</f>
        <v>41.12</v>
      </c>
      <c r="BJ793">
        <f ca="1">VLOOKUP('Sampling picks'!AV783,Sheet1!$A$11:$C$1010,3,FALSE)</f>
        <v>35.06</v>
      </c>
      <c r="BK793">
        <f ca="1">VLOOKUP('Sampling picks'!AW783,Sheet1!$A$11:$C$1010,3,FALSE)</f>
        <v>37.200000000000003</v>
      </c>
      <c r="BL793">
        <f ca="1">VLOOKUP('Sampling picks'!AX783,Sheet1!$A$11:$C$1010,3,FALSE)</f>
        <v>51.34</v>
      </c>
      <c r="BM793">
        <f ca="1">VLOOKUP('Sampling picks'!AY783,Sheet1!$A$11:$C$1010,3,FALSE)</f>
        <v>56.23</v>
      </c>
      <c r="BN793">
        <f ca="1">VLOOKUP('Sampling picks'!AZ783,Sheet1!$A$11:$C$1010,3,FALSE)</f>
        <v>42.34</v>
      </c>
      <c r="BO793">
        <f ca="1">VLOOKUP('Sampling picks'!BA783,Sheet1!$A$11:$C$1010,3,FALSE)</f>
        <v>35.090000000000003</v>
      </c>
      <c r="BP793">
        <f ca="1">VLOOKUP('Sampling picks'!BB783,Sheet1!$A$11:$C$1010,3,FALSE)</f>
        <v>44.13</v>
      </c>
      <c r="BQ793">
        <f ca="1">VLOOKUP('Sampling picks'!BC783,Sheet1!$A$11:$C$1010,3,FALSE)</f>
        <v>52.94</v>
      </c>
      <c r="BR793">
        <f ca="1">VLOOKUP('Sampling picks'!BD783,Sheet1!$A$11:$C$1010,3,FALSE)</f>
        <v>43.91</v>
      </c>
      <c r="BS793">
        <f ca="1">VLOOKUP('Sampling picks'!BE783,Sheet1!$A$11:$C$1010,3,FALSE)</f>
        <v>52.04</v>
      </c>
      <c r="BT793">
        <f ca="1">VLOOKUP('Sampling picks'!BF783,Sheet1!$A$11:$C$1010,3,FALSE)</f>
        <v>64.75</v>
      </c>
      <c r="BU793">
        <f ca="1">VLOOKUP('Sampling picks'!BG783,Sheet1!$A$11:$C$1010,3,FALSE)</f>
        <v>64.78</v>
      </c>
      <c r="BV793">
        <f ca="1">VLOOKUP('Sampling picks'!BH783,Sheet1!$A$11:$C$1010,3,FALSE)</f>
        <v>47.71</v>
      </c>
      <c r="BW793">
        <f ca="1">VLOOKUP('Sampling picks'!BI783,Sheet1!$A$11:$C$1010,3,FALSE)</f>
        <v>43.8</v>
      </c>
      <c r="BX793">
        <f ca="1">VLOOKUP('Sampling picks'!BJ783,Sheet1!$A$11:$C$1010,3,FALSE)</f>
        <v>32.659999999999997</v>
      </c>
      <c r="BY793">
        <f ca="1">VLOOKUP('Sampling picks'!BK783,Sheet1!$A$11:$C$1010,3,FALSE)</f>
        <v>48.36</v>
      </c>
      <c r="BZ793">
        <f ca="1">VLOOKUP('Sampling picks'!BL783,Sheet1!$A$11:$C$1010,3,FALSE)</f>
        <v>63.25</v>
      </c>
      <c r="CA793">
        <f ca="1">VLOOKUP('Sampling picks'!BM783,Sheet1!$A$11:$C$1010,3,FALSE)</f>
        <v>58.25</v>
      </c>
      <c r="CB793">
        <f ca="1">VLOOKUP('Sampling picks'!BN783,Sheet1!$A$11:$C$1010,3,FALSE)</f>
        <v>46.35</v>
      </c>
      <c r="CC793">
        <f ca="1">VLOOKUP('Sampling picks'!BO783,Sheet1!$A$11:$C$1010,3,FALSE)</f>
        <v>26.52</v>
      </c>
      <c r="CD793">
        <f ca="1">VLOOKUP('Sampling picks'!BP783,Sheet1!$A$11:$C$1010,3,FALSE)</f>
        <v>45.38</v>
      </c>
      <c r="CE793">
        <f ca="1">VLOOKUP('Sampling picks'!BQ783,Sheet1!$A$11:$C$1010,3,FALSE)</f>
        <v>65.650000000000006</v>
      </c>
      <c r="CF793">
        <f ca="1">VLOOKUP('Sampling picks'!BR783,Sheet1!$A$11:$C$1010,3,FALSE)</f>
        <v>50.62</v>
      </c>
      <c r="CG793">
        <f ca="1">VLOOKUP('Sampling picks'!BS783,Sheet1!$A$11:$C$1010,3,FALSE)</f>
        <v>46.73</v>
      </c>
      <c r="CH793">
        <f ca="1">VLOOKUP('Sampling picks'!BT783,Sheet1!$A$11:$C$1010,3,FALSE)</f>
        <v>56.53</v>
      </c>
      <c r="CI793">
        <f ca="1">VLOOKUP('Sampling picks'!BU783,Sheet1!$A$11:$C$1010,3,FALSE)</f>
        <v>46.72</v>
      </c>
      <c r="CJ793">
        <f ca="1">VLOOKUP('Sampling picks'!BV783,Sheet1!$A$11:$C$1010,3,FALSE)</f>
        <v>42.03</v>
      </c>
      <c r="CK793">
        <f ca="1">VLOOKUP('Sampling picks'!BW783,Sheet1!$A$11:$C$1010,3,FALSE)</f>
        <v>54.88</v>
      </c>
      <c r="CL793">
        <f ca="1">VLOOKUP('Sampling picks'!BX783,Sheet1!$A$11:$C$1010,3,FALSE)</f>
        <v>42.49</v>
      </c>
      <c r="CM793">
        <f ca="1">VLOOKUP('Sampling picks'!BY783,Sheet1!$A$11:$C$1010,3,FALSE)</f>
        <v>56.38</v>
      </c>
      <c r="CN793">
        <f ca="1">VLOOKUP('Sampling picks'!BZ783,Sheet1!$A$11:$C$1010,3,FALSE)</f>
        <v>52.27</v>
      </c>
      <c r="CO793">
        <f ca="1">VLOOKUP('Sampling picks'!CA783,Sheet1!$A$11:$C$1010,3,FALSE)</f>
        <v>51.97</v>
      </c>
      <c r="CP793">
        <f ca="1">VLOOKUP('Sampling picks'!CB783,Sheet1!$A$11:$C$1010,3,FALSE)</f>
        <v>54.39</v>
      </c>
      <c r="CQ793">
        <f ca="1">VLOOKUP('Sampling picks'!CC783,Sheet1!$A$11:$C$1010,3,FALSE)</f>
        <v>47.14</v>
      </c>
      <c r="CR793">
        <f ca="1">VLOOKUP('Sampling picks'!CD783,Sheet1!$A$11:$C$1010,3,FALSE)</f>
        <v>38.630000000000003</v>
      </c>
      <c r="CS793">
        <f ca="1">VLOOKUP('Sampling picks'!CE783,Sheet1!$A$11:$C$1010,3,FALSE)</f>
        <v>57.57</v>
      </c>
      <c r="CT793">
        <f ca="1">VLOOKUP('Sampling picks'!CF783,Sheet1!$A$11:$C$1010,3,FALSE)</f>
        <v>54.11</v>
      </c>
      <c r="CU793">
        <f ca="1">VLOOKUP('Sampling picks'!CG783,Sheet1!$A$11:$C$1010,3,FALSE)</f>
        <v>42.47</v>
      </c>
      <c r="CV793">
        <f ca="1">VLOOKUP('Sampling picks'!CH783,Sheet1!$A$11:$C$1010,3,FALSE)</f>
        <v>40.21</v>
      </c>
      <c r="CW793">
        <f ca="1">VLOOKUP('Sampling picks'!CI783,Sheet1!$A$11:$C$1010,3,FALSE)</f>
        <v>49.59</v>
      </c>
      <c r="CX793">
        <f ca="1">VLOOKUP('Sampling picks'!CJ783,Sheet1!$A$11:$C$1010,3,FALSE)</f>
        <v>44.8</v>
      </c>
      <c r="CY793">
        <f ca="1">VLOOKUP('Sampling picks'!CK783,Sheet1!$A$11:$C$1010,3,FALSE)</f>
        <v>51.88</v>
      </c>
      <c r="CZ793">
        <f ca="1">VLOOKUP('Sampling picks'!CL783,Sheet1!$A$11:$C$1010,3,FALSE)</f>
        <v>46.04</v>
      </c>
      <c r="DA793">
        <f ca="1">VLOOKUP('Sampling picks'!CM783,Sheet1!$A$11:$C$1010,3,FALSE)</f>
        <v>47.16</v>
      </c>
      <c r="DB793">
        <f ca="1">VLOOKUP('Sampling picks'!CN783,Sheet1!$A$11:$C$1010,3,FALSE)</f>
        <v>33.78</v>
      </c>
      <c r="DC793">
        <f ca="1">VLOOKUP('Sampling picks'!CO783,Sheet1!$A$11:$C$1010,3,FALSE)</f>
        <v>49.84</v>
      </c>
      <c r="DD793">
        <f ca="1">VLOOKUP('Sampling picks'!CP783,Sheet1!$A$11:$C$1010,3,FALSE)</f>
        <v>43.35</v>
      </c>
      <c r="DE793">
        <f ca="1">VLOOKUP('Sampling picks'!CQ783,Sheet1!$A$11:$C$1010,3,FALSE)</f>
        <v>64.599999999999994</v>
      </c>
      <c r="DF793">
        <f ca="1">VLOOKUP('Sampling picks'!CR783,Sheet1!$A$11:$C$1010,3,FALSE)</f>
        <v>42.94</v>
      </c>
      <c r="DG793">
        <f ca="1">VLOOKUP('Sampling picks'!CS783,Sheet1!$A$11:$C$1010,3,FALSE)</f>
        <v>38.04</v>
      </c>
      <c r="DH793">
        <f ca="1">VLOOKUP('Sampling picks'!CT783,Sheet1!$A$11:$C$1010,3,FALSE)</f>
        <v>43.76</v>
      </c>
      <c r="DI793">
        <f ca="1">VLOOKUP('Sampling picks'!CU783,Sheet1!$A$11:$C$1010,3,FALSE)</f>
        <v>33.92</v>
      </c>
      <c r="DJ793">
        <f ca="1">VLOOKUP('Sampling picks'!CV783,Sheet1!$A$11:$C$1010,3,FALSE)</f>
        <v>53.15</v>
      </c>
      <c r="DK793">
        <f ca="1">VLOOKUP('Sampling picks'!CW783,Sheet1!$A$11:$C$1010,3,FALSE)</f>
        <v>40.33</v>
      </c>
      <c r="DL793" t="e">
        <f>VLOOKUP('Sampling picks'!CX783,Sheet1!$A$11:$C$1010,3,FALSE)</f>
        <v>#N/A</v>
      </c>
      <c r="DM793" t="e">
        <f>VLOOKUP('Sampling picks'!CY783,Sheet1!$A$11:$C$1010,3,FALSE)</f>
        <v>#N/A</v>
      </c>
    </row>
    <row r="794" spans="1:117">
      <c r="A794">
        <v>784</v>
      </c>
      <c r="C794" s="1">
        <f t="shared" ca="1" si="51"/>
        <v>26.5</v>
      </c>
      <c r="J794" t="str">
        <f t="shared" ca="1" si="48"/>
        <v>IN</v>
      </c>
      <c r="K794">
        <f t="shared" si="49"/>
        <v>47</v>
      </c>
      <c r="L794">
        <f ca="1">$M794+_xlfn.NORM.INV($I$7/2,0,1)*SQRT($C$8^2/$I$5)</f>
        <v>43.582453761094072</v>
      </c>
      <c r="M794">
        <f t="shared" ca="1" si="50"/>
        <v>46.0261</v>
      </c>
      <c r="N794">
        <f ca="1">$M794+_xlfn.NORM.INV(1-($I$7/2),0,1)*SQRT($C$8^2/$I$5)</f>
        <v>48.469746238905927</v>
      </c>
      <c r="O794">
        <v>784</v>
      </c>
      <c r="P794">
        <f ca="1">VLOOKUP('Sampling picks'!B784,Sheet1!$A$11:$C$1010,3,FALSE)</f>
        <v>31.65</v>
      </c>
      <c r="Q794">
        <f ca="1">VLOOKUP('Sampling picks'!C784,Sheet1!$A$11:$C$1010,3,FALSE)</f>
        <v>69.099999999999994</v>
      </c>
      <c r="R794">
        <f ca="1">VLOOKUP('Sampling picks'!D784,Sheet1!$A$11:$C$1010,3,FALSE)</f>
        <v>36.86</v>
      </c>
      <c r="S794">
        <f ca="1">VLOOKUP('Sampling picks'!E784,Sheet1!$A$11:$C$1010,3,FALSE)</f>
        <v>37.950000000000003</v>
      </c>
      <c r="T794">
        <f ca="1">VLOOKUP('Sampling picks'!F784,Sheet1!$A$11:$C$1010,3,FALSE)</f>
        <v>39.69</v>
      </c>
      <c r="U794">
        <f ca="1">VLOOKUP('Sampling picks'!G784,Sheet1!$A$11:$C$1010,3,FALSE)</f>
        <v>43.84</v>
      </c>
      <c r="V794">
        <f ca="1">VLOOKUP('Sampling picks'!H784,Sheet1!$A$11:$C$1010,3,FALSE)</f>
        <v>42.94</v>
      </c>
      <c r="W794">
        <f ca="1">VLOOKUP('Sampling picks'!I784,Sheet1!$A$11:$C$1010,3,FALSE)</f>
        <v>56.53</v>
      </c>
      <c r="X794">
        <f ca="1">VLOOKUP('Sampling picks'!J784,Sheet1!$A$11:$C$1010,3,FALSE)</f>
        <v>40.049999999999997</v>
      </c>
      <c r="Y794">
        <f ca="1">VLOOKUP('Sampling picks'!K784,Sheet1!$A$11:$C$1010,3,FALSE)</f>
        <v>48.83</v>
      </c>
      <c r="Z794">
        <f ca="1">VLOOKUP('Sampling picks'!L784,Sheet1!$A$11:$C$1010,3,FALSE)</f>
        <v>50.21</v>
      </c>
      <c r="AA794">
        <f ca="1">VLOOKUP('Sampling picks'!M784,Sheet1!$A$11:$C$1010,3,FALSE)</f>
        <v>48.17</v>
      </c>
      <c r="AB794">
        <f ca="1">VLOOKUP('Sampling picks'!N784,Sheet1!$A$11:$C$1010,3,FALSE)</f>
        <v>44.36</v>
      </c>
      <c r="AC794">
        <f ca="1">VLOOKUP('Sampling picks'!O784,Sheet1!$A$11:$C$1010,3,FALSE)</f>
        <v>48.11</v>
      </c>
      <c r="AD794">
        <f ca="1">VLOOKUP('Sampling picks'!P784,Sheet1!$A$11:$C$1010,3,FALSE)</f>
        <v>61.87</v>
      </c>
      <c r="AE794">
        <f ca="1">VLOOKUP('Sampling picks'!Q784,Sheet1!$A$11:$C$1010,3,FALSE)</f>
        <v>48.36</v>
      </c>
      <c r="AF794">
        <f ca="1">VLOOKUP('Sampling picks'!R784,Sheet1!$A$11:$C$1010,3,FALSE)</f>
        <v>60.96</v>
      </c>
      <c r="AG794">
        <f ca="1">VLOOKUP('Sampling picks'!S784,Sheet1!$A$11:$C$1010,3,FALSE)</f>
        <v>42.05</v>
      </c>
      <c r="AH794">
        <f ca="1">VLOOKUP('Sampling picks'!T784,Sheet1!$A$11:$C$1010,3,FALSE)</f>
        <v>44.89</v>
      </c>
      <c r="AI794">
        <f ca="1">VLOOKUP('Sampling picks'!U784,Sheet1!$A$11:$C$1010,3,FALSE)</f>
        <v>33.36</v>
      </c>
      <c r="AJ794">
        <f ca="1">VLOOKUP('Sampling picks'!V784,Sheet1!$A$11:$C$1010,3,FALSE)</f>
        <v>49.07</v>
      </c>
      <c r="AK794">
        <f ca="1">VLOOKUP('Sampling picks'!W784,Sheet1!$A$11:$C$1010,3,FALSE)</f>
        <v>51.34</v>
      </c>
      <c r="AL794">
        <f ca="1">VLOOKUP('Sampling picks'!X784,Sheet1!$A$11:$C$1010,3,FALSE)</f>
        <v>58.36</v>
      </c>
      <c r="AM794">
        <f ca="1">VLOOKUP('Sampling picks'!Y784,Sheet1!$A$11:$C$1010,3,FALSE)</f>
        <v>48.36</v>
      </c>
      <c r="AN794">
        <f ca="1">VLOOKUP('Sampling picks'!Z784,Sheet1!$A$11:$C$1010,3,FALSE)</f>
        <v>33.69</v>
      </c>
      <c r="AO794">
        <f ca="1">VLOOKUP('Sampling picks'!AA784,Sheet1!$A$11:$C$1010,3,FALSE)</f>
        <v>53.15</v>
      </c>
      <c r="AP794">
        <f ca="1">VLOOKUP('Sampling picks'!AB784,Sheet1!$A$11:$C$1010,3,FALSE)</f>
        <v>46.83</v>
      </c>
      <c r="AQ794">
        <f ca="1">VLOOKUP('Sampling picks'!AC784,Sheet1!$A$11:$C$1010,3,FALSE)</f>
        <v>45.38</v>
      </c>
      <c r="AR794">
        <f ca="1">VLOOKUP('Sampling picks'!AD784,Sheet1!$A$11:$C$1010,3,FALSE)</f>
        <v>41.72</v>
      </c>
      <c r="AS794">
        <f ca="1">VLOOKUP('Sampling picks'!AE784,Sheet1!$A$11:$C$1010,3,FALSE)</f>
        <v>29.96</v>
      </c>
      <c r="AT794">
        <f ca="1">VLOOKUP('Sampling picks'!AF784,Sheet1!$A$11:$C$1010,3,FALSE)</f>
        <v>27.57</v>
      </c>
      <c r="AU794">
        <f ca="1">VLOOKUP('Sampling picks'!AG784,Sheet1!$A$11:$C$1010,3,FALSE)</f>
        <v>51.66</v>
      </c>
      <c r="AV794">
        <f ca="1">VLOOKUP('Sampling picks'!AH784,Sheet1!$A$11:$C$1010,3,FALSE)</f>
        <v>27.86</v>
      </c>
      <c r="AW794">
        <f ca="1">VLOOKUP('Sampling picks'!AI784,Sheet1!$A$11:$C$1010,3,FALSE)</f>
        <v>50.39</v>
      </c>
      <c r="AX794">
        <f ca="1">VLOOKUP('Sampling picks'!AJ784,Sheet1!$A$11:$C$1010,3,FALSE)</f>
        <v>34.630000000000003</v>
      </c>
      <c r="AY794">
        <f ca="1">VLOOKUP('Sampling picks'!AK784,Sheet1!$A$11:$C$1010,3,FALSE)</f>
        <v>63.32</v>
      </c>
      <c r="AZ794">
        <f ca="1">VLOOKUP('Sampling picks'!AL784,Sheet1!$A$11:$C$1010,3,FALSE)</f>
        <v>34.61</v>
      </c>
      <c r="BA794">
        <f ca="1">VLOOKUP('Sampling picks'!AM784,Sheet1!$A$11:$C$1010,3,FALSE)</f>
        <v>47.15</v>
      </c>
      <c r="BB794">
        <f ca="1">VLOOKUP('Sampling picks'!AN784,Sheet1!$A$11:$C$1010,3,FALSE)</f>
        <v>51.35</v>
      </c>
      <c r="BC794">
        <f ca="1">VLOOKUP('Sampling picks'!AO784,Sheet1!$A$11:$C$1010,3,FALSE)</f>
        <v>54.96</v>
      </c>
      <c r="BD794">
        <f ca="1">VLOOKUP('Sampling picks'!AP784,Sheet1!$A$11:$C$1010,3,FALSE)</f>
        <v>30.7</v>
      </c>
      <c r="BE794">
        <f ca="1">VLOOKUP('Sampling picks'!AQ784,Sheet1!$A$11:$C$1010,3,FALSE)</f>
        <v>53.21</v>
      </c>
      <c r="BF794">
        <f ca="1">VLOOKUP('Sampling picks'!AR784,Sheet1!$A$11:$C$1010,3,FALSE)</f>
        <v>53.68</v>
      </c>
      <c r="BG794">
        <f ca="1">VLOOKUP('Sampling picks'!AS784,Sheet1!$A$11:$C$1010,3,FALSE)</f>
        <v>54.41</v>
      </c>
      <c r="BH794">
        <f ca="1">VLOOKUP('Sampling picks'!AT784,Sheet1!$A$11:$C$1010,3,FALSE)</f>
        <v>33.44</v>
      </c>
      <c r="BI794">
        <f ca="1">VLOOKUP('Sampling picks'!AU784,Sheet1!$A$11:$C$1010,3,FALSE)</f>
        <v>58.13</v>
      </c>
      <c r="BJ794">
        <f ca="1">VLOOKUP('Sampling picks'!AV784,Sheet1!$A$11:$C$1010,3,FALSE)</f>
        <v>47.98</v>
      </c>
      <c r="BK794">
        <f ca="1">VLOOKUP('Sampling picks'!AW784,Sheet1!$A$11:$C$1010,3,FALSE)</f>
        <v>39.799999999999997</v>
      </c>
      <c r="BL794">
        <f ca="1">VLOOKUP('Sampling picks'!AX784,Sheet1!$A$11:$C$1010,3,FALSE)</f>
        <v>48.11</v>
      </c>
      <c r="BM794">
        <f ca="1">VLOOKUP('Sampling picks'!AY784,Sheet1!$A$11:$C$1010,3,FALSE)</f>
        <v>52.62</v>
      </c>
      <c r="BN794">
        <f ca="1">VLOOKUP('Sampling picks'!AZ784,Sheet1!$A$11:$C$1010,3,FALSE)</f>
        <v>69.680000000000007</v>
      </c>
      <c r="BO794">
        <f ca="1">VLOOKUP('Sampling picks'!BA784,Sheet1!$A$11:$C$1010,3,FALSE)</f>
        <v>57.11</v>
      </c>
      <c r="BP794">
        <f ca="1">VLOOKUP('Sampling picks'!BB784,Sheet1!$A$11:$C$1010,3,FALSE)</f>
        <v>53.91</v>
      </c>
      <c r="BQ794">
        <f ca="1">VLOOKUP('Sampling picks'!BC784,Sheet1!$A$11:$C$1010,3,FALSE)</f>
        <v>46.27</v>
      </c>
      <c r="BR794">
        <f ca="1">VLOOKUP('Sampling picks'!BD784,Sheet1!$A$11:$C$1010,3,FALSE)</f>
        <v>36.86</v>
      </c>
      <c r="BS794">
        <f ca="1">VLOOKUP('Sampling picks'!BE784,Sheet1!$A$11:$C$1010,3,FALSE)</f>
        <v>51.33</v>
      </c>
      <c r="BT794">
        <f ca="1">VLOOKUP('Sampling picks'!BF784,Sheet1!$A$11:$C$1010,3,FALSE)</f>
        <v>44.71</v>
      </c>
      <c r="BU794">
        <f ca="1">VLOOKUP('Sampling picks'!BG784,Sheet1!$A$11:$C$1010,3,FALSE)</f>
        <v>37.5</v>
      </c>
      <c r="BV794">
        <f ca="1">VLOOKUP('Sampling picks'!BH784,Sheet1!$A$11:$C$1010,3,FALSE)</f>
        <v>59.76</v>
      </c>
      <c r="BW794">
        <f ca="1">VLOOKUP('Sampling picks'!BI784,Sheet1!$A$11:$C$1010,3,FALSE)</f>
        <v>50.3</v>
      </c>
      <c r="BX794">
        <f ca="1">VLOOKUP('Sampling picks'!BJ784,Sheet1!$A$11:$C$1010,3,FALSE)</f>
        <v>43.23</v>
      </c>
      <c r="BY794">
        <f ca="1">VLOOKUP('Sampling picks'!BK784,Sheet1!$A$11:$C$1010,3,FALSE)</f>
        <v>39.46</v>
      </c>
      <c r="BZ794">
        <f ca="1">VLOOKUP('Sampling picks'!BL784,Sheet1!$A$11:$C$1010,3,FALSE)</f>
        <v>64.599999999999994</v>
      </c>
      <c r="CA794">
        <f ca="1">VLOOKUP('Sampling picks'!BM784,Sheet1!$A$11:$C$1010,3,FALSE)</f>
        <v>39.630000000000003</v>
      </c>
      <c r="CB794">
        <f ca="1">VLOOKUP('Sampling picks'!BN784,Sheet1!$A$11:$C$1010,3,FALSE)</f>
        <v>45.48</v>
      </c>
      <c r="CC794">
        <f ca="1">VLOOKUP('Sampling picks'!BO784,Sheet1!$A$11:$C$1010,3,FALSE)</f>
        <v>54.41</v>
      </c>
      <c r="CD794">
        <f ca="1">VLOOKUP('Sampling picks'!BP784,Sheet1!$A$11:$C$1010,3,FALSE)</f>
        <v>45.7</v>
      </c>
      <c r="CE794">
        <f ca="1">VLOOKUP('Sampling picks'!BQ784,Sheet1!$A$11:$C$1010,3,FALSE)</f>
        <v>46.63</v>
      </c>
      <c r="CF794">
        <f ca="1">VLOOKUP('Sampling picks'!BR784,Sheet1!$A$11:$C$1010,3,FALSE)</f>
        <v>24.96</v>
      </c>
      <c r="CG794">
        <f ca="1">VLOOKUP('Sampling picks'!BS784,Sheet1!$A$11:$C$1010,3,FALSE)</f>
        <v>42.82</v>
      </c>
      <c r="CH794">
        <f ca="1">VLOOKUP('Sampling picks'!BT784,Sheet1!$A$11:$C$1010,3,FALSE)</f>
        <v>37.21</v>
      </c>
      <c r="CI794">
        <f ca="1">VLOOKUP('Sampling picks'!BU784,Sheet1!$A$11:$C$1010,3,FALSE)</f>
        <v>63.48</v>
      </c>
      <c r="CJ794">
        <f ca="1">VLOOKUP('Sampling picks'!BV784,Sheet1!$A$11:$C$1010,3,FALSE)</f>
        <v>31.68</v>
      </c>
      <c r="CK794">
        <f ca="1">VLOOKUP('Sampling picks'!BW784,Sheet1!$A$11:$C$1010,3,FALSE)</f>
        <v>34.92</v>
      </c>
      <c r="CL794">
        <f ca="1">VLOOKUP('Sampling picks'!BX784,Sheet1!$A$11:$C$1010,3,FALSE)</f>
        <v>44.82</v>
      </c>
      <c r="CM794">
        <f ca="1">VLOOKUP('Sampling picks'!BY784,Sheet1!$A$11:$C$1010,3,FALSE)</f>
        <v>38.04</v>
      </c>
      <c r="CN794">
        <f ca="1">VLOOKUP('Sampling picks'!BZ784,Sheet1!$A$11:$C$1010,3,FALSE)</f>
        <v>49.9</v>
      </c>
      <c r="CO794">
        <f ca="1">VLOOKUP('Sampling picks'!CA784,Sheet1!$A$11:$C$1010,3,FALSE)</f>
        <v>38.659999999999997</v>
      </c>
      <c r="CP794">
        <f ca="1">VLOOKUP('Sampling picks'!CB784,Sheet1!$A$11:$C$1010,3,FALSE)</f>
        <v>49.07</v>
      </c>
      <c r="CQ794">
        <f ca="1">VLOOKUP('Sampling picks'!CC784,Sheet1!$A$11:$C$1010,3,FALSE)</f>
        <v>50.85</v>
      </c>
      <c r="CR794">
        <f ca="1">VLOOKUP('Sampling picks'!CD784,Sheet1!$A$11:$C$1010,3,FALSE)</f>
        <v>54.33</v>
      </c>
      <c r="CS794">
        <f ca="1">VLOOKUP('Sampling picks'!CE784,Sheet1!$A$11:$C$1010,3,FALSE)</f>
        <v>50.57</v>
      </c>
      <c r="CT794">
        <f ca="1">VLOOKUP('Sampling picks'!CF784,Sheet1!$A$11:$C$1010,3,FALSE)</f>
        <v>39.909999999999997</v>
      </c>
      <c r="CU794">
        <f ca="1">VLOOKUP('Sampling picks'!CG784,Sheet1!$A$11:$C$1010,3,FALSE)</f>
        <v>49.79</v>
      </c>
      <c r="CV794">
        <f ca="1">VLOOKUP('Sampling picks'!CH784,Sheet1!$A$11:$C$1010,3,FALSE)</f>
        <v>39.93</v>
      </c>
      <c r="CW794">
        <f ca="1">VLOOKUP('Sampling picks'!CI784,Sheet1!$A$11:$C$1010,3,FALSE)</f>
        <v>46.86</v>
      </c>
      <c r="CX794">
        <f ca="1">VLOOKUP('Sampling picks'!CJ784,Sheet1!$A$11:$C$1010,3,FALSE)</f>
        <v>43.28</v>
      </c>
      <c r="CY794">
        <f ca="1">VLOOKUP('Sampling picks'!CK784,Sheet1!$A$11:$C$1010,3,FALSE)</f>
        <v>59.27</v>
      </c>
      <c r="CZ794">
        <f ca="1">VLOOKUP('Sampling picks'!CL784,Sheet1!$A$11:$C$1010,3,FALSE)</f>
        <v>52.51</v>
      </c>
      <c r="DA794">
        <f ca="1">VLOOKUP('Sampling picks'!CM784,Sheet1!$A$11:$C$1010,3,FALSE)</f>
        <v>43.04</v>
      </c>
      <c r="DB794">
        <f ca="1">VLOOKUP('Sampling picks'!CN784,Sheet1!$A$11:$C$1010,3,FALSE)</f>
        <v>43.07</v>
      </c>
      <c r="DC794">
        <f ca="1">VLOOKUP('Sampling picks'!CO784,Sheet1!$A$11:$C$1010,3,FALSE)</f>
        <v>45.69</v>
      </c>
      <c r="DD794">
        <f ca="1">VLOOKUP('Sampling picks'!CP784,Sheet1!$A$11:$C$1010,3,FALSE)</f>
        <v>56.93</v>
      </c>
      <c r="DE794">
        <f ca="1">VLOOKUP('Sampling picks'!CQ784,Sheet1!$A$11:$C$1010,3,FALSE)</f>
        <v>27.4</v>
      </c>
      <c r="DF794">
        <f ca="1">VLOOKUP('Sampling picks'!CR784,Sheet1!$A$11:$C$1010,3,FALSE)</f>
        <v>38.659999999999997</v>
      </c>
      <c r="DG794">
        <f ca="1">VLOOKUP('Sampling picks'!CS784,Sheet1!$A$11:$C$1010,3,FALSE)</f>
        <v>51.23</v>
      </c>
      <c r="DH794">
        <f ca="1">VLOOKUP('Sampling picks'!CT784,Sheet1!$A$11:$C$1010,3,FALSE)</f>
        <v>33.96</v>
      </c>
      <c r="DI794">
        <f ca="1">VLOOKUP('Sampling picks'!CU784,Sheet1!$A$11:$C$1010,3,FALSE)</f>
        <v>48.74</v>
      </c>
      <c r="DJ794">
        <f ca="1">VLOOKUP('Sampling picks'!CV784,Sheet1!$A$11:$C$1010,3,FALSE)</f>
        <v>43.5</v>
      </c>
      <c r="DK794">
        <f ca="1">VLOOKUP('Sampling picks'!CW784,Sheet1!$A$11:$C$1010,3,FALSE)</f>
        <v>37.74</v>
      </c>
      <c r="DL794" t="e">
        <f>VLOOKUP('Sampling picks'!CX784,Sheet1!$A$11:$C$1010,3,FALSE)</f>
        <v>#N/A</v>
      </c>
      <c r="DM794" t="e">
        <f>VLOOKUP('Sampling picks'!CY784,Sheet1!$A$11:$C$1010,3,FALSE)</f>
        <v>#N/A</v>
      </c>
    </row>
    <row r="795" spans="1:117">
      <c r="A795">
        <v>785</v>
      </c>
      <c r="C795" s="1">
        <f t="shared" ca="1" si="51"/>
        <v>58.29</v>
      </c>
      <c r="J795" t="str">
        <f t="shared" ca="1" si="48"/>
        <v>IN</v>
      </c>
      <c r="K795">
        <f t="shared" si="49"/>
        <v>47</v>
      </c>
      <c r="L795">
        <f ca="1">$M795+_xlfn.NORM.INV($I$7/2,0,1)*SQRT($C$8^2/$I$5)</f>
        <v>45.209753761094085</v>
      </c>
      <c r="M795">
        <f t="shared" ca="1" si="50"/>
        <v>47.653400000000012</v>
      </c>
      <c r="N795">
        <f ca="1">$M795+_xlfn.NORM.INV(1-($I$7/2),0,1)*SQRT($C$8^2/$I$5)</f>
        <v>50.097046238905939</v>
      </c>
      <c r="O795">
        <v>785</v>
      </c>
      <c r="P795">
        <f ca="1">VLOOKUP('Sampling picks'!B785,Sheet1!$A$11:$C$1010,3,FALSE)</f>
        <v>47.94</v>
      </c>
      <c r="Q795">
        <f ca="1">VLOOKUP('Sampling picks'!C785,Sheet1!$A$11:$C$1010,3,FALSE)</f>
        <v>41.14</v>
      </c>
      <c r="R795">
        <f ca="1">VLOOKUP('Sampling picks'!D785,Sheet1!$A$11:$C$1010,3,FALSE)</f>
        <v>47.27</v>
      </c>
      <c r="S795">
        <f ca="1">VLOOKUP('Sampling picks'!E785,Sheet1!$A$11:$C$1010,3,FALSE)</f>
        <v>63.26</v>
      </c>
      <c r="T795">
        <f ca="1">VLOOKUP('Sampling picks'!F785,Sheet1!$A$11:$C$1010,3,FALSE)</f>
        <v>43.64</v>
      </c>
      <c r="U795">
        <f ca="1">VLOOKUP('Sampling picks'!G785,Sheet1!$A$11:$C$1010,3,FALSE)</f>
        <v>44.86</v>
      </c>
      <c r="V795">
        <f ca="1">VLOOKUP('Sampling picks'!H785,Sheet1!$A$11:$C$1010,3,FALSE)</f>
        <v>55.54</v>
      </c>
      <c r="W795">
        <f ca="1">VLOOKUP('Sampling picks'!I785,Sheet1!$A$11:$C$1010,3,FALSE)</f>
        <v>54.67</v>
      </c>
      <c r="X795">
        <f ca="1">VLOOKUP('Sampling picks'!J785,Sheet1!$A$11:$C$1010,3,FALSE)</f>
        <v>36.840000000000003</v>
      </c>
      <c r="Y795">
        <f ca="1">VLOOKUP('Sampling picks'!K785,Sheet1!$A$11:$C$1010,3,FALSE)</f>
        <v>50.79</v>
      </c>
      <c r="Z795">
        <f ca="1">VLOOKUP('Sampling picks'!L785,Sheet1!$A$11:$C$1010,3,FALSE)</f>
        <v>46.74</v>
      </c>
      <c r="AA795">
        <f ca="1">VLOOKUP('Sampling picks'!M785,Sheet1!$A$11:$C$1010,3,FALSE)</f>
        <v>58.53</v>
      </c>
      <c r="AB795">
        <f ca="1">VLOOKUP('Sampling picks'!N785,Sheet1!$A$11:$C$1010,3,FALSE)</f>
        <v>43.33</v>
      </c>
      <c r="AC795">
        <f ca="1">VLOOKUP('Sampling picks'!O785,Sheet1!$A$11:$C$1010,3,FALSE)</f>
        <v>29.2</v>
      </c>
      <c r="AD795">
        <f ca="1">VLOOKUP('Sampling picks'!P785,Sheet1!$A$11:$C$1010,3,FALSE)</f>
        <v>47.43</v>
      </c>
      <c r="AE795">
        <f ca="1">VLOOKUP('Sampling picks'!Q785,Sheet1!$A$11:$C$1010,3,FALSE)</f>
        <v>47.26</v>
      </c>
      <c r="AF795">
        <f ca="1">VLOOKUP('Sampling picks'!R785,Sheet1!$A$11:$C$1010,3,FALSE)</f>
        <v>33.92</v>
      </c>
      <c r="AG795">
        <f ca="1">VLOOKUP('Sampling picks'!S785,Sheet1!$A$11:$C$1010,3,FALSE)</f>
        <v>50.12</v>
      </c>
      <c r="AH795">
        <f ca="1">VLOOKUP('Sampling picks'!T785,Sheet1!$A$11:$C$1010,3,FALSE)</f>
        <v>50.9</v>
      </c>
      <c r="AI795">
        <f ca="1">VLOOKUP('Sampling picks'!U785,Sheet1!$A$11:$C$1010,3,FALSE)</f>
        <v>51.57</v>
      </c>
      <c r="AJ795">
        <f ca="1">VLOOKUP('Sampling picks'!V785,Sheet1!$A$11:$C$1010,3,FALSE)</f>
        <v>53.5</v>
      </c>
      <c r="AK795">
        <f ca="1">VLOOKUP('Sampling picks'!W785,Sheet1!$A$11:$C$1010,3,FALSE)</f>
        <v>53.15</v>
      </c>
      <c r="AL795">
        <f ca="1">VLOOKUP('Sampling picks'!X785,Sheet1!$A$11:$C$1010,3,FALSE)</f>
        <v>57.13</v>
      </c>
      <c r="AM795">
        <f ca="1">VLOOKUP('Sampling picks'!Y785,Sheet1!$A$11:$C$1010,3,FALSE)</f>
        <v>52.36</v>
      </c>
      <c r="AN795">
        <f ca="1">VLOOKUP('Sampling picks'!Z785,Sheet1!$A$11:$C$1010,3,FALSE)</f>
        <v>45.32</v>
      </c>
      <c r="AO795">
        <f ca="1">VLOOKUP('Sampling picks'!AA785,Sheet1!$A$11:$C$1010,3,FALSE)</f>
        <v>56.12</v>
      </c>
      <c r="AP795">
        <f ca="1">VLOOKUP('Sampling picks'!AB785,Sheet1!$A$11:$C$1010,3,FALSE)</f>
        <v>57.11</v>
      </c>
      <c r="AQ795">
        <f ca="1">VLOOKUP('Sampling picks'!AC785,Sheet1!$A$11:$C$1010,3,FALSE)</f>
        <v>42.97</v>
      </c>
      <c r="AR795">
        <f ca="1">VLOOKUP('Sampling picks'!AD785,Sheet1!$A$11:$C$1010,3,FALSE)</f>
        <v>37.47</v>
      </c>
      <c r="AS795">
        <f ca="1">VLOOKUP('Sampling picks'!AE785,Sheet1!$A$11:$C$1010,3,FALSE)</f>
        <v>36.5</v>
      </c>
      <c r="AT795">
        <f ca="1">VLOOKUP('Sampling picks'!AF785,Sheet1!$A$11:$C$1010,3,FALSE)</f>
        <v>46.64</v>
      </c>
      <c r="AU795">
        <f ca="1">VLOOKUP('Sampling picks'!AG785,Sheet1!$A$11:$C$1010,3,FALSE)</f>
        <v>39.69</v>
      </c>
      <c r="AV795">
        <f ca="1">VLOOKUP('Sampling picks'!AH785,Sheet1!$A$11:$C$1010,3,FALSE)</f>
        <v>64.47</v>
      </c>
      <c r="AW795">
        <f ca="1">VLOOKUP('Sampling picks'!AI785,Sheet1!$A$11:$C$1010,3,FALSE)</f>
        <v>57.85</v>
      </c>
      <c r="AX795">
        <f ca="1">VLOOKUP('Sampling picks'!AJ785,Sheet1!$A$11:$C$1010,3,FALSE)</f>
        <v>43.1</v>
      </c>
      <c r="AY795">
        <f ca="1">VLOOKUP('Sampling picks'!AK785,Sheet1!$A$11:$C$1010,3,FALSE)</f>
        <v>49.45</v>
      </c>
      <c r="AZ795">
        <f ca="1">VLOOKUP('Sampling picks'!AL785,Sheet1!$A$11:$C$1010,3,FALSE)</f>
        <v>37.47</v>
      </c>
      <c r="BA795">
        <f ca="1">VLOOKUP('Sampling picks'!AM785,Sheet1!$A$11:$C$1010,3,FALSE)</f>
        <v>34.46</v>
      </c>
      <c r="BB795">
        <f ca="1">VLOOKUP('Sampling picks'!AN785,Sheet1!$A$11:$C$1010,3,FALSE)</f>
        <v>49.86</v>
      </c>
      <c r="BC795">
        <f ca="1">VLOOKUP('Sampling picks'!AO785,Sheet1!$A$11:$C$1010,3,FALSE)</f>
        <v>49.91</v>
      </c>
      <c r="BD795">
        <f ca="1">VLOOKUP('Sampling picks'!AP785,Sheet1!$A$11:$C$1010,3,FALSE)</f>
        <v>58.13</v>
      </c>
      <c r="BE795">
        <f ca="1">VLOOKUP('Sampling picks'!AQ785,Sheet1!$A$11:$C$1010,3,FALSE)</f>
        <v>46.59</v>
      </c>
      <c r="BF795">
        <f ca="1">VLOOKUP('Sampling picks'!AR785,Sheet1!$A$11:$C$1010,3,FALSE)</f>
        <v>46.97</v>
      </c>
      <c r="BG795">
        <f ca="1">VLOOKUP('Sampling picks'!AS785,Sheet1!$A$11:$C$1010,3,FALSE)</f>
        <v>56.84</v>
      </c>
      <c r="BH795">
        <f ca="1">VLOOKUP('Sampling picks'!AT785,Sheet1!$A$11:$C$1010,3,FALSE)</f>
        <v>56.05</v>
      </c>
      <c r="BI795">
        <f ca="1">VLOOKUP('Sampling picks'!AU785,Sheet1!$A$11:$C$1010,3,FALSE)</f>
        <v>32.86</v>
      </c>
      <c r="BJ795">
        <f ca="1">VLOOKUP('Sampling picks'!AV785,Sheet1!$A$11:$C$1010,3,FALSE)</f>
        <v>37.56</v>
      </c>
      <c r="BK795">
        <f ca="1">VLOOKUP('Sampling picks'!AW785,Sheet1!$A$11:$C$1010,3,FALSE)</f>
        <v>40.090000000000003</v>
      </c>
      <c r="BL795">
        <f ca="1">VLOOKUP('Sampling picks'!AX785,Sheet1!$A$11:$C$1010,3,FALSE)</f>
        <v>44.24</v>
      </c>
      <c r="BM795">
        <f ca="1">VLOOKUP('Sampling picks'!AY785,Sheet1!$A$11:$C$1010,3,FALSE)</f>
        <v>46.17</v>
      </c>
      <c r="BN795">
        <f ca="1">VLOOKUP('Sampling picks'!AZ785,Sheet1!$A$11:$C$1010,3,FALSE)</f>
        <v>41.92</v>
      </c>
      <c r="BO795">
        <f ca="1">VLOOKUP('Sampling picks'!BA785,Sheet1!$A$11:$C$1010,3,FALSE)</f>
        <v>35.32</v>
      </c>
      <c r="BP795">
        <f ca="1">VLOOKUP('Sampling picks'!BB785,Sheet1!$A$11:$C$1010,3,FALSE)</f>
        <v>49.49</v>
      </c>
      <c r="BQ795">
        <f ca="1">VLOOKUP('Sampling picks'!BC785,Sheet1!$A$11:$C$1010,3,FALSE)</f>
        <v>44.07</v>
      </c>
      <c r="BR795">
        <f ca="1">VLOOKUP('Sampling picks'!BD785,Sheet1!$A$11:$C$1010,3,FALSE)</f>
        <v>49.77</v>
      </c>
      <c r="BS795">
        <f ca="1">VLOOKUP('Sampling picks'!BE785,Sheet1!$A$11:$C$1010,3,FALSE)</f>
        <v>43.6</v>
      </c>
      <c r="BT795">
        <f ca="1">VLOOKUP('Sampling picks'!BF785,Sheet1!$A$11:$C$1010,3,FALSE)</f>
        <v>49.79</v>
      </c>
      <c r="BU795">
        <f ca="1">VLOOKUP('Sampling picks'!BG785,Sheet1!$A$11:$C$1010,3,FALSE)</f>
        <v>62.41</v>
      </c>
      <c r="BV795">
        <f ca="1">VLOOKUP('Sampling picks'!BH785,Sheet1!$A$11:$C$1010,3,FALSE)</f>
        <v>50.79</v>
      </c>
      <c r="BW795">
        <f ca="1">VLOOKUP('Sampling picks'!BI785,Sheet1!$A$11:$C$1010,3,FALSE)</f>
        <v>46.81</v>
      </c>
      <c r="BX795">
        <f ca="1">VLOOKUP('Sampling picks'!BJ785,Sheet1!$A$11:$C$1010,3,FALSE)</f>
        <v>56.58</v>
      </c>
      <c r="BY795">
        <f ca="1">VLOOKUP('Sampling picks'!BK785,Sheet1!$A$11:$C$1010,3,FALSE)</f>
        <v>71.38</v>
      </c>
      <c r="BZ795">
        <f ca="1">VLOOKUP('Sampling picks'!BL785,Sheet1!$A$11:$C$1010,3,FALSE)</f>
        <v>63.48</v>
      </c>
      <c r="CA795">
        <f ca="1">VLOOKUP('Sampling picks'!BM785,Sheet1!$A$11:$C$1010,3,FALSE)</f>
        <v>39.44</v>
      </c>
      <c r="CB795">
        <f ca="1">VLOOKUP('Sampling picks'!BN785,Sheet1!$A$11:$C$1010,3,FALSE)</f>
        <v>51.01</v>
      </c>
      <c r="CC795">
        <f ca="1">VLOOKUP('Sampling picks'!BO785,Sheet1!$A$11:$C$1010,3,FALSE)</f>
        <v>57.13</v>
      </c>
      <c r="CD795">
        <f ca="1">VLOOKUP('Sampling picks'!BP785,Sheet1!$A$11:$C$1010,3,FALSE)</f>
        <v>50.96</v>
      </c>
      <c r="CE795">
        <f ca="1">VLOOKUP('Sampling picks'!BQ785,Sheet1!$A$11:$C$1010,3,FALSE)</f>
        <v>62.44</v>
      </c>
      <c r="CF795">
        <f ca="1">VLOOKUP('Sampling picks'!BR785,Sheet1!$A$11:$C$1010,3,FALSE)</f>
        <v>24.99</v>
      </c>
      <c r="CG795">
        <f ca="1">VLOOKUP('Sampling picks'!BS785,Sheet1!$A$11:$C$1010,3,FALSE)</f>
        <v>49.32</v>
      </c>
      <c r="CH795">
        <f ca="1">VLOOKUP('Sampling picks'!BT785,Sheet1!$A$11:$C$1010,3,FALSE)</f>
        <v>54.93</v>
      </c>
      <c r="CI795">
        <f ca="1">VLOOKUP('Sampling picks'!BU785,Sheet1!$A$11:$C$1010,3,FALSE)</f>
        <v>51.34</v>
      </c>
      <c r="CJ795">
        <f ca="1">VLOOKUP('Sampling picks'!BV785,Sheet1!$A$11:$C$1010,3,FALSE)</f>
        <v>44.86</v>
      </c>
      <c r="CK795">
        <f ca="1">VLOOKUP('Sampling picks'!BW785,Sheet1!$A$11:$C$1010,3,FALSE)</f>
        <v>64.75</v>
      </c>
      <c r="CL795">
        <f ca="1">VLOOKUP('Sampling picks'!BX785,Sheet1!$A$11:$C$1010,3,FALSE)</f>
        <v>38.96</v>
      </c>
      <c r="CM795">
        <f ca="1">VLOOKUP('Sampling picks'!BY785,Sheet1!$A$11:$C$1010,3,FALSE)</f>
        <v>49.62</v>
      </c>
      <c r="CN795">
        <f ca="1">VLOOKUP('Sampling picks'!BZ785,Sheet1!$A$11:$C$1010,3,FALSE)</f>
        <v>56.39</v>
      </c>
      <c r="CO795">
        <f ca="1">VLOOKUP('Sampling picks'!CA785,Sheet1!$A$11:$C$1010,3,FALSE)</f>
        <v>43.34</v>
      </c>
      <c r="CP795">
        <f ca="1">VLOOKUP('Sampling picks'!CB785,Sheet1!$A$11:$C$1010,3,FALSE)</f>
        <v>49.49</v>
      </c>
      <c r="CQ795">
        <f ca="1">VLOOKUP('Sampling picks'!CC785,Sheet1!$A$11:$C$1010,3,FALSE)</f>
        <v>45.8</v>
      </c>
      <c r="CR795">
        <f ca="1">VLOOKUP('Sampling picks'!CD785,Sheet1!$A$11:$C$1010,3,FALSE)</f>
        <v>37.89</v>
      </c>
      <c r="CS795">
        <f ca="1">VLOOKUP('Sampling picks'!CE785,Sheet1!$A$11:$C$1010,3,FALSE)</f>
        <v>48.65</v>
      </c>
      <c r="CT795">
        <f ca="1">VLOOKUP('Sampling picks'!CF785,Sheet1!$A$11:$C$1010,3,FALSE)</f>
        <v>41.13</v>
      </c>
      <c r="CU795">
        <f ca="1">VLOOKUP('Sampling picks'!CG785,Sheet1!$A$11:$C$1010,3,FALSE)</f>
        <v>40.89</v>
      </c>
      <c r="CV795">
        <f ca="1">VLOOKUP('Sampling picks'!CH785,Sheet1!$A$11:$C$1010,3,FALSE)</f>
        <v>49.35</v>
      </c>
      <c r="CW795">
        <f ca="1">VLOOKUP('Sampling picks'!CI785,Sheet1!$A$11:$C$1010,3,FALSE)</f>
        <v>49.36</v>
      </c>
      <c r="CX795">
        <f ca="1">VLOOKUP('Sampling picks'!CJ785,Sheet1!$A$11:$C$1010,3,FALSE)</f>
        <v>58.13</v>
      </c>
      <c r="CY795">
        <f ca="1">VLOOKUP('Sampling picks'!CK785,Sheet1!$A$11:$C$1010,3,FALSE)</f>
        <v>35.090000000000003</v>
      </c>
      <c r="CZ795">
        <f ca="1">VLOOKUP('Sampling picks'!CL785,Sheet1!$A$11:$C$1010,3,FALSE)</f>
        <v>49.8</v>
      </c>
      <c r="DA795">
        <f ca="1">VLOOKUP('Sampling picks'!CM785,Sheet1!$A$11:$C$1010,3,FALSE)</f>
        <v>51.66</v>
      </c>
      <c r="DB795">
        <f ca="1">VLOOKUP('Sampling picks'!CN785,Sheet1!$A$11:$C$1010,3,FALSE)</f>
        <v>25.26</v>
      </c>
      <c r="DC795">
        <f ca="1">VLOOKUP('Sampling picks'!CO785,Sheet1!$A$11:$C$1010,3,FALSE)</f>
        <v>50.09</v>
      </c>
      <c r="DD795">
        <f ca="1">VLOOKUP('Sampling picks'!CP785,Sheet1!$A$11:$C$1010,3,FALSE)</f>
        <v>52.6</v>
      </c>
      <c r="DE795">
        <f ca="1">VLOOKUP('Sampling picks'!CQ785,Sheet1!$A$11:$C$1010,3,FALSE)</f>
        <v>38.659999999999997</v>
      </c>
      <c r="DF795">
        <f ca="1">VLOOKUP('Sampling picks'!CR785,Sheet1!$A$11:$C$1010,3,FALSE)</f>
        <v>34.270000000000003</v>
      </c>
      <c r="DG795">
        <f ca="1">VLOOKUP('Sampling picks'!CS785,Sheet1!$A$11:$C$1010,3,FALSE)</f>
        <v>51.01</v>
      </c>
      <c r="DH795">
        <f ca="1">VLOOKUP('Sampling picks'!CT785,Sheet1!$A$11:$C$1010,3,FALSE)</f>
        <v>44.37</v>
      </c>
      <c r="DI795">
        <f ca="1">VLOOKUP('Sampling picks'!CU785,Sheet1!$A$11:$C$1010,3,FALSE)</f>
        <v>34.83</v>
      </c>
      <c r="DJ795">
        <f ca="1">VLOOKUP('Sampling picks'!CV785,Sheet1!$A$11:$C$1010,3,FALSE)</f>
        <v>58.19</v>
      </c>
      <c r="DK795">
        <f ca="1">VLOOKUP('Sampling picks'!CW785,Sheet1!$A$11:$C$1010,3,FALSE)</f>
        <v>38.950000000000003</v>
      </c>
      <c r="DL795" t="e">
        <f>VLOOKUP('Sampling picks'!CX785,Sheet1!$A$11:$C$1010,3,FALSE)</f>
        <v>#N/A</v>
      </c>
      <c r="DM795" t="e">
        <f>VLOOKUP('Sampling picks'!CY785,Sheet1!$A$11:$C$1010,3,FALSE)</f>
        <v>#N/A</v>
      </c>
    </row>
    <row r="796" spans="1:117">
      <c r="A796">
        <v>786</v>
      </c>
      <c r="C796" s="1">
        <f t="shared" ca="1" si="51"/>
        <v>63.25</v>
      </c>
      <c r="J796" t="str">
        <f t="shared" ca="1" si="48"/>
        <v>IN</v>
      </c>
      <c r="K796">
        <f t="shared" si="49"/>
        <v>47</v>
      </c>
      <c r="L796">
        <f ca="1">$M796+_xlfn.NORM.INV($I$7/2,0,1)*SQRT($C$8^2/$I$5)</f>
        <v>45.252353761094085</v>
      </c>
      <c r="M796">
        <f t="shared" ca="1" si="50"/>
        <v>47.696000000000012</v>
      </c>
      <c r="N796">
        <f ca="1">$M796+_xlfn.NORM.INV(1-($I$7/2),0,1)*SQRT($C$8^2/$I$5)</f>
        <v>50.139646238905939</v>
      </c>
      <c r="O796">
        <v>786</v>
      </c>
      <c r="P796">
        <f ca="1">VLOOKUP('Sampling picks'!B786,Sheet1!$A$11:$C$1010,3,FALSE)</f>
        <v>68.010000000000005</v>
      </c>
      <c r="Q796">
        <f ca="1">VLOOKUP('Sampling picks'!C786,Sheet1!$A$11:$C$1010,3,FALSE)</f>
        <v>55.65</v>
      </c>
      <c r="R796">
        <f ca="1">VLOOKUP('Sampling picks'!D786,Sheet1!$A$11:$C$1010,3,FALSE)</f>
        <v>66.489999999999995</v>
      </c>
      <c r="S796">
        <f ca="1">VLOOKUP('Sampling picks'!E786,Sheet1!$A$11:$C$1010,3,FALSE)</f>
        <v>51.01</v>
      </c>
      <c r="T796">
        <f ca="1">VLOOKUP('Sampling picks'!F786,Sheet1!$A$11:$C$1010,3,FALSE)</f>
        <v>34.840000000000003</v>
      </c>
      <c r="U796">
        <f ca="1">VLOOKUP('Sampling picks'!G786,Sheet1!$A$11:$C$1010,3,FALSE)</f>
        <v>56.95</v>
      </c>
      <c r="V796">
        <f ca="1">VLOOKUP('Sampling picks'!H786,Sheet1!$A$11:$C$1010,3,FALSE)</f>
        <v>45.59</v>
      </c>
      <c r="W796">
        <f ca="1">VLOOKUP('Sampling picks'!I786,Sheet1!$A$11:$C$1010,3,FALSE)</f>
        <v>46.89</v>
      </c>
      <c r="X796">
        <f ca="1">VLOOKUP('Sampling picks'!J786,Sheet1!$A$11:$C$1010,3,FALSE)</f>
        <v>44.71</v>
      </c>
      <c r="Y796">
        <f ca="1">VLOOKUP('Sampling picks'!K786,Sheet1!$A$11:$C$1010,3,FALSE)</f>
        <v>46.89</v>
      </c>
      <c r="Z796">
        <f ca="1">VLOOKUP('Sampling picks'!L786,Sheet1!$A$11:$C$1010,3,FALSE)</f>
        <v>42.29</v>
      </c>
      <c r="AA796">
        <f ca="1">VLOOKUP('Sampling picks'!M786,Sheet1!$A$11:$C$1010,3,FALSE)</f>
        <v>54</v>
      </c>
      <c r="AB796">
        <f ca="1">VLOOKUP('Sampling picks'!N786,Sheet1!$A$11:$C$1010,3,FALSE)</f>
        <v>60.55</v>
      </c>
      <c r="AC796">
        <f ca="1">VLOOKUP('Sampling picks'!O786,Sheet1!$A$11:$C$1010,3,FALSE)</f>
        <v>43.66</v>
      </c>
      <c r="AD796">
        <f ca="1">VLOOKUP('Sampling picks'!P786,Sheet1!$A$11:$C$1010,3,FALSE)</f>
        <v>31.8</v>
      </c>
      <c r="AE796">
        <f ca="1">VLOOKUP('Sampling picks'!Q786,Sheet1!$A$11:$C$1010,3,FALSE)</f>
        <v>38.619999999999997</v>
      </c>
      <c r="AF796">
        <f ca="1">VLOOKUP('Sampling picks'!R786,Sheet1!$A$11:$C$1010,3,FALSE)</f>
        <v>55.46</v>
      </c>
      <c r="AG796">
        <f ca="1">VLOOKUP('Sampling picks'!S786,Sheet1!$A$11:$C$1010,3,FALSE)</f>
        <v>39.44</v>
      </c>
      <c r="AH796">
        <f ca="1">VLOOKUP('Sampling picks'!T786,Sheet1!$A$11:$C$1010,3,FALSE)</f>
        <v>48.59</v>
      </c>
      <c r="AI796">
        <f ca="1">VLOOKUP('Sampling picks'!U786,Sheet1!$A$11:$C$1010,3,FALSE)</f>
        <v>65.319999999999993</v>
      </c>
      <c r="AJ796">
        <f ca="1">VLOOKUP('Sampling picks'!V786,Sheet1!$A$11:$C$1010,3,FALSE)</f>
        <v>49.91</v>
      </c>
      <c r="AK796">
        <f ca="1">VLOOKUP('Sampling picks'!W786,Sheet1!$A$11:$C$1010,3,FALSE)</f>
        <v>56.52</v>
      </c>
      <c r="AL796">
        <f ca="1">VLOOKUP('Sampling picks'!X786,Sheet1!$A$11:$C$1010,3,FALSE)</f>
        <v>34.58</v>
      </c>
      <c r="AM796">
        <f ca="1">VLOOKUP('Sampling picks'!Y786,Sheet1!$A$11:$C$1010,3,FALSE)</f>
        <v>52.11</v>
      </c>
      <c r="AN796">
        <f ca="1">VLOOKUP('Sampling picks'!Z786,Sheet1!$A$11:$C$1010,3,FALSE)</f>
        <v>49.38</v>
      </c>
      <c r="AO796">
        <f ca="1">VLOOKUP('Sampling picks'!AA786,Sheet1!$A$11:$C$1010,3,FALSE)</f>
        <v>31.91</v>
      </c>
      <c r="AP796">
        <f ca="1">VLOOKUP('Sampling picks'!AB786,Sheet1!$A$11:$C$1010,3,FALSE)</f>
        <v>48.47</v>
      </c>
      <c r="AQ796">
        <f ca="1">VLOOKUP('Sampling picks'!AC786,Sheet1!$A$11:$C$1010,3,FALSE)</f>
        <v>40.99</v>
      </c>
      <c r="AR796">
        <f ca="1">VLOOKUP('Sampling picks'!AD786,Sheet1!$A$11:$C$1010,3,FALSE)</f>
        <v>36.840000000000003</v>
      </c>
      <c r="AS796">
        <f ca="1">VLOOKUP('Sampling picks'!AE786,Sheet1!$A$11:$C$1010,3,FALSE)</f>
        <v>51.97</v>
      </c>
      <c r="AT796">
        <f ca="1">VLOOKUP('Sampling picks'!AF786,Sheet1!$A$11:$C$1010,3,FALSE)</f>
        <v>46.84</v>
      </c>
      <c r="AU796">
        <f ca="1">VLOOKUP('Sampling picks'!AG786,Sheet1!$A$11:$C$1010,3,FALSE)</f>
        <v>58.19</v>
      </c>
      <c r="AV796">
        <f ca="1">VLOOKUP('Sampling picks'!AH786,Sheet1!$A$11:$C$1010,3,FALSE)</f>
        <v>37.06</v>
      </c>
      <c r="AW796">
        <f ca="1">VLOOKUP('Sampling picks'!AI786,Sheet1!$A$11:$C$1010,3,FALSE)</f>
        <v>38.29</v>
      </c>
      <c r="AX796">
        <f ca="1">VLOOKUP('Sampling picks'!AJ786,Sheet1!$A$11:$C$1010,3,FALSE)</f>
        <v>45</v>
      </c>
      <c r="AY796">
        <f ca="1">VLOOKUP('Sampling picks'!AK786,Sheet1!$A$11:$C$1010,3,FALSE)</f>
        <v>56.52</v>
      </c>
      <c r="AZ796">
        <f ca="1">VLOOKUP('Sampling picks'!AL786,Sheet1!$A$11:$C$1010,3,FALSE)</f>
        <v>56.74</v>
      </c>
      <c r="BA796">
        <f ca="1">VLOOKUP('Sampling picks'!AM786,Sheet1!$A$11:$C$1010,3,FALSE)</f>
        <v>43.1</v>
      </c>
      <c r="BB796">
        <f ca="1">VLOOKUP('Sampling picks'!AN786,Sheet1!$A$11:$C$1010,3,FALSE)</f>
        <v>27.39</v>
      </c>
      <c r="BC796">
        <f ca="1">VLOOKUP('Sampling picks'!AO786,Sheet1!$A$11:$C$1010,3,FALSE)</f>
        <v>50.12</v>
      </c>
      <c r="BD796">
        <f ca="1">VLOOKUP('Sampling picks'!AP786,Sheet1!$A$11:$C$1010,3,FALSE)</f>
        <v>55.54</v>
      </c>
      <c r="BE796">
        <f ca="1">VLOOKUP('Sampling picks'!AQ786,Sheet1!$A$11:$C$1010,3,FALSE)</f>
        <v>47.93</v>
      </c>
      <c r="BF796">
        <f ca="1">VLOOKUP('Sampling picks'!AR786,Sheet1!$A$11:$C$1010,3,FALSE)</f>
        <v>52.36</v>
      </c>
      <c r="BG796">
        <f ca="1">VLOOKUP('Sampling picks'!AS786,Sheet1!$A$11:$C$1010,3,FALSE)</f>
        <v>63.04</v>
      </c>
      <c r="BH796">
        <f ca="1">VLOOKUP('Sampling picks'!AT786,Sheet1!$A$11:$C$1010,3,FALSE)</f>
        <v>34.82</v>
      </c>
      <c r="BI796">
        <f ca="1">VLOOKUP('Sampling picks'!AU786,Sheet1!$A$11:$C$1010,3,FALSE)</f>
        <v>42.61</v>
      </c>
      <c r="BJ796">
        <f ca="1">VLOOKUP('Sampling picks'!AV786,Sheet1!$A$11:$C$1010,3,FALSE)</f>
        <v>46.82</v>
      </c>
      <c r="BK796">
        <f ca="1">VLOOKUP('Sampling picks'!AW786,Sheet1!$A$11:$C$1010,3,FALSE)</f>
        <v>52.09</v>
      </c>
      <c r="BL796">
        <f ca="1">VLOOKUP('Sampling picks'!AX786,Sheet1!$A$11:$C$1010,3,FALSE)</f>
        <v>51.15</v>
      </c>
      <c r="BM796">
        <f ca="1">VLOOKUP('Sampling picks'!AY786,Sheet1!$A$11:$C$1010,3,FALSE)</f>
        <v>56.59</v>
      </c>
      <c r="BN796">
        <f ca="1">VLOOKUP('Sampling picks'!AZ786,Sheet1!$A$11:$C$1010,3,FALSE)</f>
        <v>50.09</v>
      </c>
      <c r="BO796">
        <f ca="1">VLOOKUP('Sampling picks'!BA786,Sheet1!$A$11:$C$1010,3,FALSE)</f>
        <v>36.659999999999997</v>
      </c>
      <c r="BP796">
        <f ca="1">VLOOKUP('Sampling picks'!BB786,Sheet1!$A$11:$C$1010,3,FALSE)</f>
        <v>44.01</v>
      </c>
      <c r="BQ796">
        <f ca="1">VLOOKUP('Sampling picks'!BC786,Sheet1!$A$11:$C$1010,3,FALSE)</f>
        <v>52.92</v>
      </c>
      <c r="BR796">
        <f ca="1">VLOOKUP('Sampling picks'!BD786,Sheet1!$A$11:$C$1010,3,FALSE)</f>
        <v>49.62</v>
      </c>
      <c r="BS796">
        <f ca="1">VLOOKUP('Sampling picks'!BE786,Sheet1!$A$11:$C$1010,3,FALSE)</f>
        <v>56.32</v>
      </c>
      <c r="BT796">
        <f ca="1">VLOOKUP('Sampling picks'!BF786,Sheet1!$A$11:$C$1010,3,FALSE)</f>
        <v>34.270000000000003</v>
      </c>
      <c r="BU796">
        <f ca="1">VLOOKUP('Sampling picks'!BG786,Sheet1!$A$11:$C$1010,3,FALSE)</f>
        <v>56.41</v>
      </c>
      <c r="BV796">
        <f ca="1">VLOOKUP('Sampling picks'!BH786,Sheet1!$A$11:$C$1010,3,FALSE)</f>
        <v>51.68</v>
      </c>
      <c r="BW796">
        <f ca="1">VLOOKUP('Sampling picks'!BI786,Sheet1!$A$11:$C$1010,3,FALSE)</f>
        <v>49.77</v>
      </c>
      <c r="BX796">
        <f ca="1">VLOOKUP('Sampling picks'!BJ786,Sheet1!$A$11:$C$1010,3,FALSE)</f>
        <v>46.91</v>
      </c>
      <c r="BY796">
        <f ca="1">VLOOKUP('Sampling picks'!BK786,Sheet1!$A$11:$C$1010,3,FALSE)</f>
        <v>44.09</v>
      </c>
      <c r="BZ796">
        <f ca="1">VLOOKUP('Sampling picks'!BL786,Sheet1!$A$11:$C$1010,3,FALSE)</f>
        <v>58.13</v>
      </c>
      <c r="CA796">
        <f ca="1">VLOOKUP('Sampling picks'!BM786,Sheet1!$A$11:$C$1010,3,FALSE)</f>
        <v>50.57</v>
      </c>
      <c r="CB796">
        <f ca="1">VLOOKUP('Sampling picks'!BN786,Sheet1!$A$11:$C$1010,3,FALSE)</f>
        <v>67.89</v>
      </c>
      <c r="CC796">
        <f ca="1">VLOOKUP('Sampling picks'!BO786,Sheet1!$A$11:$C$1010,3,FALSE)</f>
        <v>51.33</v>
      </c>
      <c r="CD796">
        <f ca="1">VLOOKUP('Sampling picks'!BP786,Sheet1!$A$11:$C$1010,3,FALSE)</f>
        <v>56.93</v>
      </c>
      <c r="CE796">
        <f ca="1">VLOOKUP('Sampling picks'!BQ786,Sheet1!$A$11:$C$1010,3,FALSE)</f>
        <v>47.31</v>
      </c>
      <c r="CF796">
        <f ca="1">VLOOKUP('Sampling picks'!BR786,Sheet1!$A$11:$C$1010,3,FALSE)</f>
        <v>51.01</v>
      </c>
      <c r="CG796">
        <f ca="1">VLOOKUP('Sampling picks'!BS786,Sheet1!$A$11:$C$1010,3,FALSE)</f>
        <v>44.32</v>
      </c>
      <c r="CH796">
        <f ca="1">VLOOKUP('Sampling picks'!BT786,Sheet1!$A$11:$C$1010,3,FALSE)</f>
        <v>38.630000000000003</v>
      </c>
      <c r="CI796">
        <f ca="1">VLOOKUP('Sampling picks'!BU786,Sheet1!$A$11:$C$1010,3,FALSE)</f>
        <v>46.91</v>
      </c>
      <c r="CJ796">
        <f ca="1">VLOOKUP('Sampling picks'!BV786,Sheet1!$A$11:$C$1010,3,FALSE)</f>
        <v>33.96</v>
      </c>
      <c r="CK796">
        <f ca="1">VLOOKUP('Sampling picks'!BW786,Sheet1!$A$11:$C$1010,3,FALSE)</f>
        <v>48.2</v>
      </c>
      <c r="CL796">
        <f ca="1">VLOOKUP('Sampling picks'!BX786,Sheet1!$A$11:$C$1010,3,FALSE)</f>
        <v>35.619999999999997</v>
      </c>
      <c r="CM796">
        <f ca="1">VLOOKUP('Sampling picks'!BY786,Sheet1!$A$11:$C$1010,3,FALSE)</f>
        <v>52.04</v>
      </c>
      <c r="CN796">
        <f ca="1">VLOOKUP('Sampling picks'!BZ786,Sheet1!$A$11:$C$1010,3,FALSE)</f>
        <v>46.44</v>
      </c>
      <c r="CO796">
        <f ca="1">VLOOKUP('Sampling picks'!CA786,Sheet1!$A$11:$C$1010,3,FALSE)</f>
        <v>64.37</v>
      </c>
      <c r="CP796">
        <f ca="1">VLOOKUP('Sampling picks'!CB786,Sheet1!$A$11:$C$1010,3,FALSE)</f>
        <v>46.27</v>
      </c>
      <c r="CQ796">
        <f ca="1">VLOOKUP('Sampling picks'!CC786,Sheet1!$A$11:$C$1010,3,FALSE)</f>
        <v>53.59</v>
      </c>
      <c r="CR796">
        <f ca="1">VLOOKUP('Sampling picks'!CD786,Sheet1!$A$11:$C$1010,3,FALSE)</f>
        <v>29.46</v>
      </c>
      <c r="CS796">
        <f ca="1">VLOOKUP('Sampling picks'!CE786,Sheet1!$A$11:$C$1010,3,FALSE)</f>
        <v>57.77</v>
      </c>
      <c r="CT796">
        <f ca="1">VLOOKUP('Sampling picks'!CF786,Sheet1!$A$11:$C$1010,3,FALSE)</f>
        <v>41.72</v>
      </c>
      <c r="CU796">
        <f ca="1">VLOOKUP('Sampling picks'!CG786,Sheet1!$A$11:$C$1010,3,FALSE)</f>
        <v>68.010000000000005</v>
      </c>
      <c r="CV796">
        <f ca="1">VLOOKUP('Sampling picks'!CH786,Sheet1!$A$11:$C$1010,3,FALSE)</f>
        <v>46.17</v>
      </c>
      <c r="CW796">
        <f ca="1">VLOOKUP('Sampling picks'!CI786,Sheet1!$A$11:$C$1010,3,FALSE)</f>
        <v>51.88</v>
      </c>
      <c r="CX796">
        <f ca="1">VLOOKUP('Sampling picks'!CJ786,Sheet1!$A$11:$C$1010,3,FALSE)</f>
        <v>44.12</v>
      </c>
      <c r="CY796">
        <f ca="1">VLOOKUP('Sampling picks'!CK786,Sheet1!$A$11:$C$1010,3,FALSE)</f>
        <v>42.01</v>
      </c>
      <c r="CZ796">
        <f ca="1">VLOOKUP('Sampling picks'!CL786,Sheet1!$A$11:$C$1010,3,FALSE)</f>
        <v>42.97</v>
      </c>
      <c r="DA796">
        <f ca="1">VLOOKUP('Sampling picks'!CM786,Sheet1!$A$11:$C$1010,3,FALSE)</f>
        <v>57.8</v>
      </c>
      <c r="DB796">
        <f ca="1">VLOOKUP('Sampling picks'!CN786,Sheet1!$A$11:$C$1010,3,FALSE)</f>
        <v>42.47</v>
      </c>
      <c r="DC796">
        <f ca="1">VLOOKUP('Sampling picks'!CO786,Sheet1!$A$11:$C$1010,3,FALSE)</f>
        <v>26.52</v>
      </c>
      <c r="DD796">
        <f ca="1">VLOOKUP('Sampling picks'!CP786,Sheet1!$A$11:$C$1010,3,FALSE)</f>
        <v>35.229999999999997</v>
      </c>
      <c r="DE796">
        <f ca="1">VLOOKUP('Sampling picks'!CQ786,Sheet1!$A$11:$C$1010,3,FALSE)</f>
        <v>40.049999999999997</v>
      </c>
      <c r="DF796">
        <f ca="1">VLOOKUP('Sampling picks'!CR786,Sheet1!$A$11:$C$1010,3,FALSE)</f>
        <v>54.44</v>
      </c>
      <c r="DG796">
        <f ca="1">VLOOKUP('Sampling picks'!CS786,Sheet1!$A$11:$C$1010,3,FALSE)</f>
        <v>44.48</v>
      </c>
      <c r="DH796">
        <f ca="1">VLOOKUP('Sampling picks'!CT786,Sheet1!$A$11:$C$1010,3,FALSE)</f>
        <v>40.39</v>
      </c>
      <c r="DI796">
        <f ca="1">VLOOKUP('Sampling picks'!CU786,Sheet1!$A$11:$C$1010,3,FALSE)</f>
        <v>52.11</v>
      </c>
      <c r="DJ796">
        <f ca="1">VLOOKUP('Sampling picks'!CV786,Sheet1!$A$11:$C$1010,3,FALSE)</f>
        <v>38</v>
      </c>
      <c r="DK796">
        <f ca="1">VLOOKUP('Sampling picks'!CW786,Sheet1!$A$11:$C$1010,3,FALSE)</f>
        <v>36.090000000000003</v>
      </c>
      <c r="DL796" t="e">
        <f>VLOOKUP('Sampling picks'!CX786,Sheet1!$A$11:$C$1010,3,FALSE)</f>
        <v>#N/A</v>
      </c>
      <c r="DM796" t="e">
        <f>VLOOKUP('Sampling picks'!CY786,Sheet1!$A$11:$C$1010,3,FALSE)</f>
        <v>#N/A</v>
      </c>
    </row>
    <row r="797" spans="1:117">
      <c r="A797">
        <v>787</v>
      </c>
      <c r="C797" s="1">
        <f t="shared" ca="1" si="51"/>
        <v>47.68</v>
      </c>
      <c r="J797" t="str">
        <f t="shared" ca="1" si="48"/>
        <v>IN</v>
      </c>
      <c r="K797">
        <f t="shared" si="49"/>
        <v>47</v>
      </c>
      <c r="L797">
        <f ca="1">$M797+_xlfn.NORM.INV($I$7/2,0,1)*SQRT($C$8^2/$I$5)</f>
        <v>45.414653761094087</v>
      </c>
      <c r="M797">
        <f t="shared" ca="1" si="50"/>
        <v>47.858300000000014</v>
      </c>
      <c r="N797">
        <f ca="1">$M797+_xlfn.NORM.INV(1-($I$7/2),0,1)*SQRT($C$8^2/$I$5)</f>
        <v>50.301946238905941</v>
      </c>
      <c r="O797">
        <v>787</v>
      </c>
      <c r="P797">
        <f ca="1">VLOOKUP('Sampling picks'!B787,Sheet1!$A$11:$C$1010,3,FALSE)</f>
        <v>57.8</v>
      </c>
      <c r="Q797">
        <f ca="1">VLOOKUP('Sampling picks'!C787,Sheet1!$A$11:$C$1010,3,FALSE)</f>
        <v>45.38</v>
      </c>
      <c r="R797">
        <f ca="1">VLOOKUP('Sampling picks'!D787,Sheet1!$A$11:$C$1010,3,FALSE)</f>
        <v>55.4</v>
      </c>
      <c r="S797">
        <f ca="1">VLOOKUP('Sampling picks'!E787,Sheet1!$A$11:$C$1010,3,FALSE)</f>
        <v>40.94</v>
      </c>
      <c r="T797">
        <f ca="1">VLOOKUP('Sampling picks'!F787,Sheet1!$A$11:$C$1010,3,FALSE)</f>
        <v>36.520000000000003</v>
      </c>
      <c r="U797">
        <f ca="1">VLOOKUP('Sampling picks'!G787,Sheet1!$A$11:$C$1010,3,FALSE)</f>
        <v>36.83</v>
      </c>
      <c r="V797">
        <f ca="1">VLOOKUP('Sampling picks'!H787,Sheet1!$A$11:$C$1010,3,FALSE)</f>
        <v>46.17</v>
      </c>
      <c r="W797">
        <f ca="1">VLOOKUP('Sampling picks'!I787,Sheet1!$A$11:$C$1010,3,FALSE)</f>
        <v>48.65</v>
      </c>
      <c r="X797">
        <f ca="1">VLOOKUP('Sampling picks'!J787,Sheet1!$A$11:$C$1010,3,FALSE)</f>
        <v>49.56</v>
      </c>
      <c r="Y797">
        <f ca="1">VLOOKUP('Sampling picks'!K787,Sheet1!$A$11:$C$1010,3,FALSE)</f>
        <v>51.4</v>
      </c>
      <c r="Z797">
        <f ca="1">VLOOKUP('Sampling picks'!L787,Sheet1!$A$11:$C$1010,3,FALSE)</f>
        <v>40.33</v>
      </c>
      <c r="AA797">
        <f ca="1">VLOOKUP('Sampling picks'!M787,Sheet1!$A$11:$C$1010,3,FALSE)</f>
        <v>43.04</v>
      </c>
      <c r="AB797">
        <f ca="1">VLOOKUP('Sampling picks'!N787,Sheet1!$A$11:$C$1010,3,FALSE)</f>
        <v>49.36</v>
      </c>
      <c r="AC797">
        <f ca="1">VLOOKUP('Sampling picks'!O787,Sheet1!$A$11:$C$1010,3,FALSE)</f>
        <v>53.86</v>
      </c>
      <c r="AD797">
        <f ca="1">VLOOKUP('Sampling picks'!P787,Sheet1!$A$11:$C$1010,3,FALSE)</f>
        <v>59.27</v>
      </c>
      <c r="AE797">
        <f ca="1">VLOOKUP('Sampling picks'!Q787,Sheet1!$A$11:$C$1010,3,FALSE)</f>
        <v>53.16</v>
      </c>
      <c r="AF797">
        <f ca="1">VLOOKUP('Sampling picks'!R787,Sheet1!$A$11:$C$1010,3,FALSE)</f>
        <v>56.59</v>
      </c>
      <c r="AG797">
        <f ca="1">VLOOKUP('Sampling picks'!S787,Sheet1!$A$11:$C$1010,3,FALSE)</f>
        <v>33.92</v>
      </c>
      <c r="AH797">
        <f ca="1">VLOOKUP('Sampling picks'!T787,Sheet1!$A$11:$C$1010,3,FALSE)</f>
        <v>33.950000000000003</v>
      </c>
      <c r="AI797">
        <f ca="1">VLOOKUP('Sampling picks'!U787,Sheet1!$A$11:$C$1010,3,FALSE)</f>
        <v>34.270000000000003</v>
      </c>
      <c r="AJ797">
        <f ca="1">VLOOKUP('Sampling picks'!V787,Sheet1!$A$11:$C$1010,3,FALSE)</f>
        <v>28.62</v>
      </c>
      <c r="AK797">
        <f ca="1">VLOOKUP('Sampling picks'!W787,Sheet1!$A$11:$C$1010,3,FALSE)</f>
        <v>57.55</v>
      </c>
      <c r="AL797">
        <f ca="1">VLOOKUP('Sampling picks'!X787,Sheet1!$A$11:$C$1010,3,FALSE)</f>
        <v>43.6</v>
      </c>
      <c r="AM797">
        <f ca="1">VLOOKUP('Sampling picks'!Y787,Sheet1!$A$11:$C$1010,3,FALSE)</f>
        <v>59.32</v>
      </c>
      <c r="AN797">
        <f ca="1">VLOOKUP('Sampling picks'!Z787,Sheet1!$A$11:$C$1010,3,FALSE)</f>
        <v>39.630000000000003</v>
      </c>
      <c r="AO797">
        <f ca="1">VLOOKUP('Sampling picks'!AA787,Sheet1!$A$11:$C$1010,3,FALSE)</f>
        <v>63.26</v>
      </c>
      <c r="AP797">
        <f ca="1">VLOOKUP('Sampling picks'!AB787,Sheet1!$A$11:$C$1010,3,FALSE)</f>
        <v>43.86</v>
      </c>
      <c r="AQ797">
        <f ca="1">VLOOKUP('Sampling picks'!AC787,Sheet1!$A$11:$C$1010,3,FALSE)</f>
        <v>36.619999999999997</v>
      </c>
      <c r="AR797">
        <f ca="1">VLOOKUP('Sampling picks'!AD787,Sheet1!$A$11:$C$1010,3,FALSE)</f>
        <v>54.58</v>
      </c>
      <c r="AS797">
        <f ca="1">VLOOKUP('Sampling picks'!AE787,Sheet1!$A$11:$C$1010,3,FALSE)</f>
        <v>33.950000000000003</v>
      </c>
      <c r="AT797">
        <f ca="1">VLOOKUP('Sampling picks'!AF787,Sheet1!$A$11:$C$1010,3,FALSE)</f>
        <v>36.69</v>
      </c>
      <c r="AU797">
        <f ca="1">VLOOKUP('Sampling picks'!AG787,Sheet1!$A$11:$C$1010,3,FALSE)</f>
        <v>44.07</v>
      </c>
      <c r="AV797">
        <f ca="1">VLOOKUP('Sampling picks'!AH787,Sheet1!$A$11:$C$1010,3,FALSE)</f>
        <v>38.450000000000003</v>
      </c>
      <c r="AW797">
        <f ca="1">VLOOKUP('Sampling picks'!AI787,Sheet1!$A$11:$C$1010,3,FALSE)</f>
        <v>74.239999999999995</v>
      </c>
      <c r="AX797">
        <f ca="1">VLOOKUP('Sampling picks'!AJ787,Sheet1!$A$11:$C$1010,3,FALSE)</f>
        <v>52.75</v>
      </c>
      <c r="AY797">
        <f ca="1">VLOOKUP('Sampling picks'!AK787,Sheet1!$A$11:$C$1010,3,FALSE)</f>
        <v>37.81</v>
      </c>
      <c r="AZ797">
        <f ca="1">VLOOKUP('Sampling picks'!AL787,Sheet1!$A$11:$C$1010,3,FALSE)</f>
        <v>54.39</v>
      </c>
      <c r="BA797">
        <f ca="1">VLOOKUP('Sampling picks'!AM787,Sheet1!$A$11:$C$1010,3,FALSE)</f>
        <v>36.020000000000003</v>
      </c>
      <c r="BB797">
        <f ca="1">VLOOKUP('Sampling picks'!AN787,Sheet1!$A$11:$C$1010,3,FALSE)</f>
        <v>53.09</v>
      </c>
      <c r="BC797">
        <f ca="1">VLOOKUP('Sampling picks'!AO787,Sheet1!$A$11:$C$1010,3,FALSE)</f>
        <v>37.5</v>
      </c>
      <c r="BD797">
        <f ca="1">VLOOKUP('Sampling picks'!AP787,Sheet1!$A$11:$C$1010,3,FALSE)</f>
        <v>57.55</v>
      </c>
      <c r="BE797">
        <f ca="1">VLOOKUP('Sampling picks'!AQ787,Sheet1!$A$11:$C$1010,3,FALSE)</f>
        <v>50.32</v>
      </c>
      <c r="BF797">
        <f ca="1">VLOOKUP('Sampling picks'!AR787,Sheet1!$A$11:$C$1010,3,FALSE)</f>
        <v>78.92</v>
      </c>
      <c r="BG797">
        <f ca="1">VLOOKUP('Sampling picks'!AS787,Sheet1!$A$11:$C$1010,3,FALSE)</f>
        <v>46.44</v>
      </c>
      <c r="BH797">
        <f ca="1">VLOOKUP('Sampling picks'!AT787,Sheet1!$A$11:$C$1010,3,FALSE)</f>
        <v>50.21</v>
      </c>
      <c r="BI797">
        <f ca="1">VLOOKUP('Sampling picks'!AU787,Sheet1!$A$11:$C$1010,3,FALSE)</f>
        <v>47.94</v>
      </c>
      <c r="BJ797">
        <f ca="1">VLOOKUP('Sampling picks'!AV787,Sheet1!$A$11:$C$1010,3,FALSE)</f>
        <v>71.5</v>
      </c>
      <c r="BK797">
        <f ca="1">VLOOKUP('Sampling picks'!AW787,Sheet1!$A$11:$C$1010,3,FALSE)</f>
        <v>43.43</v>
      </c>
      <c r="BL797">
        <f ca="1">VLOOKUP('Sampling picks'!AX787,Sheet1!$A$11:$C$1010,3,FALSE)</f>
        <v>39.380000000000003</v>
      </c>
      <c r="BM797">
        <f ca="1">VLOOKUP('Sampling picks'!AY787,Sheet1!$A$11:$C$1010,3,FALSE)</f>
        <v>48.99</v>
      </c>
      <c r="BN797">
        <f ca="1">VLOOKUP('Sampling picks'!AZ787,Sheet1!$A$11:$C$1010,3,FALSE)</f>
        <v>53.52</v>
      </c>
      <c r="BO797">
        <f ca="1">VLOOKUP('Sampling picks'!BA787,Sheet1!$A$11:$C$1010,3,FALSE)</f>
        <v>63.37</v>
      </c>
      <c r="BP797">
        <f ca="1">VLOOKUP('Sampling picks'!BB787,Sheet1!$A$11:$C$1010,3,FALSE)</f>
        <v>36.86</v>
      </c>
      <c r="BQ797">
        <f ca="1">VLOOKUP('Sampling picks'!BC787,Sheet1!$A$11:$C$1010,3,FALSE)</f>
        <v>34.83</v>
      </c>
      <c r="BR797">
        <f ca="1">VLOOKUP('Sampling picks'!BD787,Sheet1!$A$11:$C$1010,3,FALSE)</f>
        <v>49.86</v>
      </c>
      <c r="BS797">
        <f ca="1">VLOOKUP('Sampling picks'!BE787,Sheet1!$A$11:$C$1010,3,FALSE)</f>
        <v>43.65</v>
      </c>
      <c r="BT797">
        <f ca="1">VLOOKUP('Sampling picks'!BF787,Sheet1!$A$11:$C$1010,3,FALSE)</f>
        <v>49.79</v>
      </c>
      <c r="BU797">
        <f ca="1">VLOOKUP('Sampling picks'!BG787,Sheet1!$A$11:$C$1010,3,FALSE)</f>
        <v>33.04</v>
      </c>
      <c r="BV797">
        <f ca="1">VLOOKUP('Sampling picks'!BH787,Sheet1!$A$11:$C$1010,3,FALSE)</f>
        <v>38.29</v>
      </c>
      <c r="BW797">
        <f ca="1">VLOOKUP('Sampling picks'!BI787,Sheet1!$A$11:$C$1010,3,FALSE)</f>
        <v>48</v>
      </c>
      <c r="BX797">
        <f ca="1">VLOOKUP('Sampling picks'!BJ787,Sheet1!$A$11:$C$1010,3,FALSE)</f>
        <v>50.01</v>
      </c>
      <c r="BY797">
        <f ca="1">VLOOKUP('Sampling picks'!BK787,Sheet1!$A$11:$C$1010,3,FALSE)</f>
        <v>56.39</v>
      </c>
      <c r="BZ797">
        <f ca="1">VLOOKUP('Sampling picks'!BL787,Sheet1!$A$11:$C$1010,3,FALSE)</f>
        <v>45.59</v>
      </c>
      <c r="CA797">
        <f ca="1">VLOOKUP('Sampling picks'!BM787,Sheet1!$A$11:$C$1010,3,FALSE)</f>
        <v>51.84</v>
      </c>
      <c r="CB797">
        <f ca="1">VLOOKUP('Sampling picks'!BN787,Sheet1!$A$11:$C$1010,3,FALSE)</f>
        <v>38.450000000000003</v>
      </c>
      <c r="CC797">
        <f ca="1">VLOOKUP('Sampling picks'!BO787,Sheet1!$A$11:$C$1010,3,FALSE)</f>
        <v>41.03</v>
      </c>
      <c r="CD797">
        <f ca="1">VLOOKUP('Sampling picks'!BP787,Sheet1!$A$11:$C$1010,3,FALSE)</f>
        <v>41.01</v>
      </c>
      <c r="CE797">
        <f ca="1">VLOOKUP('Sampling picks'!BQ787,Sheet1!$A$11:$C$1010,3,FALSE)</f>
        <v>28.64</v>
      </c>
      <c r="CF797">
        <f ca="1">VLOOKUP('Sampling picks'!BR787,Sheet1!$A$11:$C$1010,3,FALSE)</f>
        <v>53.58</v>
      </c>
      <c r="CG797">
        <f ca="1">VLOOKUP('Sampling picks'!BS787,Sheet1!$A$11:$C$1010,3,FALSE)</f>
        <v>36.17</v>
      </c>
      <c r="CH797">
        <f ca="1">VLOOKUP('Sampling picks'!BT787,Sheet1!$A$11:$C$1010,3,FALSE)</f>
        <v>66.47</v>
      </c>
      <c r="CI797">
        <f ca="1">VLOOKUP('Sampling picks'!BU787,Sheet1!$A$11:$C$1010,3,FALSE)</f>
        <v>54.28</v>
      </c>
      <c r="CJ797">
        <f ca="1">VLOOKUP('Sampling picks'!BV787,Sheet1!$A$11:$C$1010,3,FALSE)</f>
        <v>44.36</v>
      </c>
      <c r="CK797">
        <f ca="1">VLOOKUP('Sampling picks'!BW787,Sheet1!$A$11:$C$1010,3,FALSE)</f>
        <v>42.05</v>
      </c>
      <c r="CL797">
        <f ca="1">VLOOKUP('Sampling picks'!BX787,Sheet1!$A$11:$C$1010,3,FALSE)</f>
        <v>55.54</v>
      </c>
      <c r="CM797">
        <f ca="1">VLOOKUP('Sampling picks'!BY787,Sheet1!$A$11:$C$1010,3,FALSE)</f>
        <v>68.010000000000005</v>
      </c>
      <c r="CN797">
        <f ca="1">VLOOKUP('Sampling picks'!BZ787,Sheet1!$A$11:$C$1010,3,FALSE)</f>
        <v>54.09</v>
      </c>
      <c r="CO797">
        <f ca="1">VLOOKUP('Sampling picks'!CA787,Sheet1!$A$11:$C$1010,3,FALSE)</f>
        <v>66.47</v>
      </c>
      <c r="CP797">
        <f ca="1">VLOOKUP('Sampling picks'!CB787,Sheet1!$A$11:$C$1010,3,FALSE)</f>
        <v>58.13</v>
      </c>
      <c r="CQ797">
        <f ca="1">VLOOKUP('Sampling picks'!CC787,Sheet1!$A$11:$C$1010,3,FALSE)</f>
        <v>54</v>
      </c>
      <c r="CR797">
        <f ca="1">VLOOKUP('Sampling picks'!CD787,Sheet1!$A$11:$C$1010,3,FALSE)</f>
        <v>53.17</v>
      </c>
      <c r="CS797">
        <f ca="1">VLOOKUP('Sampling picks'!CE787,Sheet1!$A$11:$C$1010,3,FALSE)</f>
        <v>42.61</v>
      </c>
      <c r="CT797">
        <f ca="1">VLOOKUP('Sampling picks'!CF787,Sheet1!$A$11:$C$1010,3,FALSE)</f>
        <v>50.23</v>
      </c>
      <c r="CU797">
        <f ca="1">VLOOKUP('Sampling picks'!CG787,Sheet1!$A$11:$C$1010,3,FALSE)</f>
        <v>38</v>
      </c>
      <c r="CV797">
        <f ca="1">VLOOKUP('Sampling picks'!CH787,Sheet1!$A$11:$C$1010,3,FALSE)</f>
        <v>44.13</v>
      </c>
      <c r="CW797">
        <f ca="1">VLOOKUP('Sampling picks'!CI787,Sheet1!$A$11:$C$1010,3,FALSE)</f>
        <v>50.39</v>
      </c>
      <c r="CX797">
        <f ca="1">VLOOKUP('Sampling picks'!CJ787,Sheet1!$A$11:$C$1010,3,FALSE)</f>
        <v>47.94</v>
      </c>
      <c r="CY797">
        <f ca="1">VLOOKUP('Sampling picks'!CK787,Sheet1!$A$11:$C$1010,3,FALSE)</f>
        <v>59.94</v>
      </c>
      <c r="CZ797">
        <f ca="1">VLOOKUP('Sampling picks'!CL787,Sheet1!$A$11:$C$1010,3,FALSE)</f>
        <v>34.31</v>
      </c>
      <c r="DA797">
        <f ca="1">VLOOKUP('Sampling picks'!CM787,Sheet1!$A$11:$C$1010,3,FALSE)</f>
        <v>54.36</v>
      </c>
      <c r="DB797">
        <f ca="1">VLOOKUP('Sampling picks'!CN787,Sheet1!$A$11:$C$1010,3,FALSE)</f>
        <v>40.6</v>
      </c>
      <c r="DC797">
        <f ca="1">VLOOKUP('Sampling picks'!CO787,Sheet1!$A$11:$C$1010,3,FALSE)</f>
        <v>34.270000000000003</v>
      </c>
      <c r="DD797">
        <f ca="1">VLOOKUP('Sampling picks'!CP787,Sheet1!$A$11:$C$1010,3,FALSE)</f>
        <v>64.180000000000007</v>
      </c>
      <c r="DE797">
        <f ca="1">VLOOKUP('Sampling picks'!CQ787,Sheet1!$A$11:$C$1010,3,FALSE)</f>
        <v>32.979999999999997</v>
      </c>
      <c r="DF797">
        <f ca="1">VLOOKUP('Sampling picks'!CR787,Sheet1!$A$11:$C$1010,3,FALSE)</f>
        <v>52.76</v>
      </c>
      <c r="DG797">
        <f ca="1">VLOOKUP('Sampling picks'!CS787,Sheet1!$A$11:$C$1010,3,FALSE)</f>
        <v>42.72</v>
      </c>
      <c r="DH797">
        <f ca="1">VLOOKUP('Sampling picks'!CT787,Sheet1!$A$11:$C$1010,3,FALSE)</f>
        <v>68.02</v>
      </c>
      <c r="DI797">
        <f ca="1">VLOOKUP('Sampling picks'!CU787,Sheet1!$A$11:$C$1010,3,FALSE)</f>
        <v>45.57</v>
      </c>
      <c r="DJ797">
        <f ca="1">VLOOKUP('Sampling picks'!CV787,Sheet1!$A$11:$C$1010,3,FALSE)</f>
        <v>34.630000000000003</v>
      </c>
      <c r="DK797">
        <f ca="1">VLOOKUP('Sampling picks'!CW787,Sheet1!$A$11:$C$1010,3,FALSE)</f>
        <v>50.62</v>
      </c>
      <c r="DL797" t="e">
        <f>VLOOKUP('Sampling picks'!CX787,Sheet1!$A$11:$C$1010,3,FALSE)</f>
        <v>#N/A</v>
      </c>
      <c r="DM797" t="e">
        <f>VLOOKUP('Sampling picks'!CY787,Sheet1!$A$11:$C$1010,3,FALSE)</f>
        <v>#N/A</v>
      </c>
    </row>
    <row r="798" spans="1:117">
      <c r="A798">
        <v>788</v>
      </c>
      <c r="C798" s="1">
        <f t="shared" ca="1" si="51"/>
        <v>42.94</v>
      </c>
      <c r="J798" t="str">
        <f t="shared" ca="1" si="48"/>
        <v>IN</v>
      </c>
      <c r="K798">
        <f t="shared" si="49"/>
        <v>47</v>
      </c>
      <c r="L798">
        <f ca="1">$M798+_xlfn.NORM.INV($I$7/2,0,1)*SQRT($C$8^2/$I$5)</f>
        <v>46.660453761094111</v>
      </c>
      <c r="M798">
        <f t="shared" ca="1" si="50"/>
        <v>49.104100000000038</v>
      </c>
      <c r="N798">
        <f ca="1">$M798+_xlfn.NORM.INV(1-($I$7/2),0,1)*SQRT($C$8^2/$I$5)</f>
        <v>51.547746238905965</v>
      </c>
      <c r="O798">
        <v>788</v>
      </c>
      <c r="P798">
        <f ca="1">VLOOKUP('Sampling picks'!B788,Sheet1!$A$11:$C$1010,3,FALSE)</f>
        <v>74.760000000000005</v>
      </c>
      <c r="Q798">
        <f ca="1">VLOOKUP('Sampling picks'!C788,Sheet1!$A$11:$C$1010,3,FALSE)</f>
        <v>45.03</v>
      </c>
      <c r="R798">
        <f ca="1">VLOOKUP('Sampling picks'!D788,Sheet1!$A$11:$C$1010,3,FALSE)</f>
        <v>71.5</v>
      </c>
      <c r="S798">
        <f ca="1">VLOOKUP('Sampling picks'!E788,Sheet1!$A$11:$C$1010,3,FALSE)</f>
        <v>36.86</v>
      </c>
      <c r="T798">
        <f ca="1">VLOOKUP('Sampling picks'!F788,Sheet1!$A$11:$C$1010,3,FALSE)</f>
        <v>32.86</v>
      </c>
      <c r="U798">
        <f ca="1">VLOOKUP('Sampling picks'!G788,Sheet1!$A$11:$C$1010,3,FALSE)</f>
        <v>53.94</v>
      </c>
      <c r="V798">
        <f ca="1">VLOOKUP('Sampling picks'!H788,Sheet1!$A$11:$C$1010,3,FALSE)</f>
        <v>34.840000000000003</v>
      </c>
      <c r="W798">
        <f ca="1">VLOOKUP('Sampling picks'!I788,Sheet1!$A$11:$C$1010,3,FALSE)</f>
        <v>44.68</v>
      </c>
      <c r="X798">
        <f ca="1">VLOOKUP('Sampling picks'!J788,Sheet1!$A$11:$C$1010,3,FALSE)</f>
        <v>35.82</v>
      </c>
      <c r="Y798">
        <f ca="1">VLOOKUP('Sampling picks'!K788,Sheet1!$A$11:$C$1010,3,FALSE)</f>
        <v>58.34</v>
      </c>
      <c r="Z798">
        <f ca="1">VLOOKUP('Sampling picks'!L788,Sheet1!$A$11:$C$1010,3,FALSE)</f>
        <v>47.16</v>
      </c>
      <c r="AA798">
        <f ca="1">VLOOKUP('Sampling picks'!M788,Sheet1!$A$11:$C$1010,3,FALSE)</f>
        <v>32.5</v>
      </c>
      <c r="AB798">
        <f ca="1">VLOOKUP('Sampling picks'!N788,Sheet1!$A$11:$C$1010,3,FALSE)</f>
        <v>35.32</v>
      </c>
      <c r="AC798">
        <f ca="1">VLOOKUP('Sampling picks'!O788,Sheet1!$A$11:$C$1010,3,FALSE)</f>
        <v>57.13</v>
      </c>
      <c r="AD798">
        <f ca="1">VLOOKUP('Sampling picks'!P788,Sheet1!$A$11:$C$1010,3,FALSE)</f>
        <v>74.760000000000005</v>
      </c>
      <c r="AE798">
        <f ca="1">VLOOKUP('Sampling picks'!Q788,Sheet1!$A$11:$C$1010,3,FALSE)</f>
        <v>38.950000000000003</v>
      </c>
      <c r="AF798">
        <f ca="1">VLOOKUP('Sampling picks'!R788,Sheet1!$A$11:$C$1010,3,FALSE)</f>
        <v>49.13</v>
      </c>
      <c r="AG798">
        <f ca="1">VLOOKUP('Sampling picks'!S788,Sheet1!$A$11:$C$1010,3,FALSE)</f>
        <v>41.5</v>
      </c>
      <c r="AH798">
        <f ca="1">VLOOKUP('Sampling picks'!T788,Sheet1!$A$11:$C$1010,3,FALSE)</f>
        <v>56.84</v>
      </c>
      <c r="AI798">
        <f ca="1">VLOOKUP('Sampling picks'!U788,Sheet1!$A$11:$C$1010,3,FALSE)</f>
        <v>56.34</v>
      </c>
      <c r="AJ798">
        <f ca="1">VLOOKUP('Sampling picks'!V788,Sheet1!$A$11:$C$1010,3,FALSE)</f>
        <v>58.34</v>
      </c>
      <c r="AK798">
        <f ca="1">VLOOKUP('Sampling picks'!W788,Sheet1!$A$11:$C$1010,3,FALSE)</f>
        <v>48.02</v>
      </c>
      <c r="AL798">
        <f ca="1">VLOOKUP('Sampling picks'!X788,Sheet1!$A$11:$C$1010,3,FALSE)</f>
        <v>52.09</v>
      </c>
      <c r="AM798">
        <f ca="1">VLOOKUP('Sampling picks'!Y788,Sheet1!$A$11:$C$1010,3,FALSE)</f>
        <v>38.96</v>
      </c>
      <c r="AN798">
        <f ca="1">VLOOKUP('Sampling picks'!Z788,Sheet1!$A$11:$C$1010,3,FALSE)</f>
        <v>45.29</v>
      </c>
      <c r="AO798">
        <f ca="1">VLOOKUP('Sampling picks'!AA788,Sheet1!$A$11:$C$1010,3,FALSE)</f>
        <v>49.07</v>
      </c>
      <c r="AP798">
        <f ca="1">VLOOKUP('Sampling picks'!AB788,Sheet1!$A$11:$C$1010,3,FALSE)</f>
        <v>40.840000000000003</v>
      </c>
      <c r="AQ798">
        <f ca="1">VLOOKUP('Sampling picks'!AC788,Sheet1!$A$11:$C$1010,3,FALSE)</f>
        <v>78.92</v>
      </c>
      <c r="AR798">
        <f ca="1">VLOOKUP('Sampling picks'!AD788,Sheet1!$A$11:$C$1010,3,FALSE)</f>
        <v>43.22</v>
      </c>
      <c r="AS798">
        <f ca="1">VLOOKUP('Sampling picks'!AE788,Sheet1!$A$11:$C$1010,3,FALSE)</f>
        <v>62.95</v>
      </c>
      <c r="AT798">
        <f ca="1">VLOOKUP('Sampling picks'!AF788,Sheet1!$A$11:$C$1010,3,FALSE)</f>
        <v>47.26</v>
      </c>
      <c r="AU798">
        <f ca="1">VLOOKUP('Sampling picks'!AG788,Sheet1!$A$11:$C$1010,3,FALSE)</f>
        <v>54.02</v>
      </c>
      <c r="AV798">
        <f ca="1">VLOOKUP('Sampling picks'!AH788,Sheet1!$A$11:$C$1010,3,FALSE)</f>
        <v>49.59</v>
      </c>
      <c r="AW798">
        <f ca="1">VLOOKUP('Sampling picks'!AI788,Sheet1!$A$11:$C$1010,3,FALSE)</f>
        <v>33.36</v>
      </c>
      <c r="AX798">
        <f ca="1">VLOOKUP('Sampling picks'!AJ788,Sheet1!$A$11:$C$1010,3,FALSE)</f>
        <v>44.46</v>
      </c>
      <c r="AY798">
        <f ca="1">VLOOKUP('Sampling picks'!AK788,Sheet1!$A$11:$C$1010,3,FALSE)</f>
        <v>51.32</v>
      </c>
      <c r="AZ798">
        <f ca="1">VLOOKUP('Sampling picks'!AL788,Sheet1!$A$11:$C$1010,3,FALSE)</f>
        <v>50.44</v>
      </c>
      <c r="BA798">
        <f ca="1">VLOOKUP('Sampling picks'!AM788,Sheet1!$A$11:$C$1010,3,FALSE)</f>
        <v>42.94</v>
      </c>
      <c r="BB798">
        <f ca="1">VLOOKUP('Sampling picks'!AN788,Sheet1!$A$11:$C$1010,3,FALSE)</f>
        <v>30.7</v>
      </c>
      <c r="BC798">
        <f ca="1">VLOOKUP('Sampling picks'!AO788,Sheet1!$A$11:$C$1010,3,FALSE)</f>
        <v>54.12</v>
      </c>
      <c r="BD798">
        <f ca="1">VLOOKUP('Sampling picks'!AP788,Sheet1!$A$11:$C$1010,3,FALSE)</f>
        <v>53.58</v>
      </c>
      <c r="BE798">
        <f ca="1">VLOOKUP('Sampling picks'!AQ788,Sheet1!$A$11:$C$1010,3,FALSE)</f>
        <v>49.84</v>
      </c>
      <c r="BF798">
        <f ca="1">VLOOKUP('Sampling picks'!AR788,Sheet1!$A$11:$C$1010,3,FALSE)</f>
        <v>56.53</v>
      </c>
      <c r="BG798">
        <f ca="1">VLOOKUP('Sampling picks'!AS788,Sheet1!$A$11:$C$1010,3,FALSE)</f>
        <v>53.71</v>
      </c>
      <c r="BH798">
        <f ca="1">VLOOKUP('Sampling picks'!AT788,Sheet1!$A$11:$C$1010,3,FALSE)</f>
        <v>53.55</v>
      </c>
      <c r="BI798">
        <f ca="1">VLOOKUP('Sampling picks'!AU788,Sheet1!$A$11:$C$1010,3,FALSE)</f>
        <v>35.07</v>
      </c>
      <c r="BJ798">
        <f ca="1">VLOOKUP('Sampling picks'!AV788,Sheet1!$A$11:$C$1010,3,FALSE)</f>
        <v>31.28</v>
      </c>
      <c r="BK798">
        <f ca="1">VLOOKUP('Sampling picks'!AW788,Sheet1!$A$11:$C$1010,3,FALSE)</f>
        <v>53.21</v>
      </c>
      <c r="BL798">
        <f ca="1">VLOOKUP('Sampling picks'!AX788,Sheet1!$A$11:$C$1010,3,FALSE)</f>
        <v>48.15</v>
      </c>
      <c r="BM798">
        <f ca="1">VLOOKUP('Sampling picks'!AY788,Sheet1!$A$11:$C$1010,3,FALSE)</f>
        <v>47.71</v>
      </c>
      <c r="BN798">
        <f ca="1">VLOOKUP('Sampling picks'!AZ788,Sheet1!$A$11:$C$1010,3,FALSE)</f>
        <v>53.1</v>
      </c>
      <c r="BO798">
        <f ca="1">VLOOKUP('Sampling picks'!BA788,Sheet1!$A$11:$C$1010,3,FALSE)</f>
        <v>44.86</v>
      </c>
      <c r="BP798">
        <f ca="1">VLOOKUP('Sampling picks'!BB788,Sheet1!$A$11:$C$1010,3,FALSE)</f>
        <v>59.27</v>
      </c>
      <c r="BQ798">
        <f ca="1">VLOOKUP('Sampling picks'!BC788,Sheet1!$A$11:$C$1010,3,FALSE)</f>
        <v>52.94</v>
      </c>
      <c r="BR798">
        <f ca="1">VLOOKUP('Sampling picks'!BD788,Sheet1!$A$11:$C$1010,3,FALSE)</f>
        <v>48.47</v>
      </c>
      <c r="BS798">
        <f ca="1">VLOOKUP('Sampling picks'!BE788,Sheet1!$A$11:$C$1010,3,FALSE)</f>
        <v>46.31</v>
      </c>
      <c r="BT798">
        <f ca="1">VLOOKUP('Sampling picks'!BF788,Sheet1!$A$11:$C$1010,3,FALSE)</f>
        <v>45</v>
      </c>
      <c r="BU798">
        <f ca="1">VLOOKUP('Sampling picks'!BG788,Sheet1!$A$11:$C$1010,3,FALSE)</f>
        <v>51.56</v>
      </c>
      <c r="BV798">
        <f ca="1">VLOOKUP('Sampling picks'!BH788,Sheet1!$A$11:$C$1010,3,FALSE)</f>
        <v>55.14</v>
      </c>
      <c r="BW798">
        <f ca="1">VLOOKUP('Sampling picks'!BI788,Sheet1!$A$11:$C$1010,3,FALSE)</f>
        <v>50.01</v>
      </c>
      <c r="BX798">
        <f ca="1">VLOOKUP('Sampling picks'!BJ788,Sheet1!$A$11:$C$1010,3,FALSE)</f>
        <v>45.77</v>
      </c>
      <c r="BY798">
        <f ca="1">VLOOKUP('Sampling picks'!BK788,Sheet1!$A$11:$C$1010,3,FALSE)</f>
        <v>60.84</v>
      </c>
      <c r="BZ798">
        <f ca="1">VLOOKUP('Sampling picks'!BL788,Sheet1!$A$11:$C$1010,3,FALSE)</f>
        <v>31.04</v>
      </c>
      <c r="CA798">
        <f ca="1">VLOOKUP('Sampling picks'!BM788,Sheet1!$A$11:$C$1010,3,FALSE)</f>
        <v>37.81</v>
      </c>
      <c r="CB798">
        <f ca="1">VLOOKUP('Sampling picks'!BN788,Sheet1!$A$11:$C$1010,3,FALSE)</f>
        <v>22.82</v>
      </c>
      <c r="CC798">
        <f ca="1">VLOOKUP('Sampling picks'!BO788,Sheet1!$A$11:$C$1010,3,FALSE)</f>
        <v>59.19</v>
      </c>
      <c r="CD798">
        <f ca="1">VLOOKUP('Sampling picks'!BP788,Sheet1!$A$11:$C$1010,3,FALSE)</f>
        <v>47.28</v>
      </c>
      <c r="CE798">
        <f ca="1">VLOOKUP('Sampling picks'!BQ788,Sheet1!$A$11:$C$1010,3,FALSE)</f>
        <v>43.43</v>
      </c>
      <c r="CF798">
        <f ca="1">VLOOKUP('Sampling picks'!BR788,Sheet1!$A$11:$C$1010,3,FALSE)</f>
        <v>53.54</v>
      </c>
      <c r="CG798">
        <f ca="1">VLOOKUP('Sampling picks'!BS788,Sheet1!$A$11:$C$1010,3,FALSE)</f>
        <v>52.92</v>
      </c>
      <c r="CH798">
        <f ca="1">VLOOKUP('Sampling picks'!BT788,Sheet1!$A$11:$C$1010,3,FALSE)</f>
        <v>35.69</v>
      </c>
      <c r="CI798">
        <f ca="1">VLOOKUP('Sampling picks'!BU788,Sheet1!$A$11:$C$1010,3,FALSE)</f>
        <v>58.13</v>
      </c>
      <c r="CJ798">
        <f ca="1">VLOOKUP('Sampling picks'!BV788,Sheet1!$A$11:$C$1010,3,FALSE)</f>
        <v>53.15</v>
      </c>
      <c r="CK798">
        <f ca="1">VLOOKUP('Sampling picks'!BW788,Sheet1!$A$11:$C$1010,3,FALSE)</f>
        <v>57.57</v>
      </c>
      <c r="CL798">
        <f ca="1">VLOOKUP('Sampling picks'!BX788,Sheet1!$A$11:$C$1010,3,FALSE)</f>
        <v>47.36</v>
      </c>
      <c r="CM798">
        <f ca="1">VLOOKUP('Sampling picks'!BY788,Sheet1!$A$11:$C$1010,3,FALSE)</f>
        <v>36.090000000000003</v>
      </c>
      <c r="CN798">
        <f ca="1">VLOOKUP('Sampling picks'!BZ788,Sheet1!$A$11:$C$1010,3,FALSE)</f>
        <v>64.36</v>
      </c>
      <c r="CO798">
        <f ca="1">VLOOKUP('Sampling picks'!CA788,Sheet1!$A$11:$C$1010,3,FALSE)</f>
        <v>51.01</v>
      </c>
      <c r="CP798">
        <f ca="1">VLOOKUP('Sampling picks'!CB788,Sheet1!$A$11:$C$1010,3,FALSE)</f>
        <v>49.86</v>
      </c>
      <c r="CQ798">
        <f ca="1">VLOOKUP('Sampling picks'!CC788,Sheet1!$A$11:$C$1010,3,FALSE)</f>
        <v>50.55</v>
      </c>
      <c r="CR798">
        <f ca="1">VLOOKUP('Sampling picks'!CD788,Sheet1!$A$11:$C$1010,3,FALSE)</f>
        <v>63.25</v>
      </c>
      <c r="CS798">
        <f ca="1">VLOOKUP('Sampling picks'!CE788,Sheet1!$A$11:$C$1010,3,FALSE)</f>
        <v>51.5</v>
      </c>
      <c r="CT798">
        <f ca="1">VLOOKUP('Sampling picks'!CF788,Sheet1!$A$11:$C$1010,3,FALSE)</f>
        <v>56.9</v>
      </c>
      <c r="CU798">
        <f ca="1">VLOOKUP('Sampling picks'!CG788,Sheet1!$A$11:$C$1010,3,FALSE)</f>
        <v>47.06</v>
      </c>
      <c r="CV798">
        <f ca="1">VLOOKUP('Sampling picks'!CH788,Sheet1!$A$11:$C$1010,3,FALSE)</f>
        <v>48.56</v>
      </c>
      <c r="CW798">
        <f ca="1">VLOOKUP('Sampling picks'!CI788,Sheet1!$A$11:$C$1010,3,FALSE)</f>
        <v>57.95</v>
      </c>
      <c r="CX798">
        <f ca="1">VLOOKUP('Sampling picks'!CJ788,Sheet1!$A$11:$C$1010,3,FALSE)</f>
        <v>51.63</v>
      </c>
      <c r="CY798">
        <f ca="1">VLOOKUP('Sampling picks'!CK788,Sheet1!$A$11:$C$1010,3,FALSE)</f>
        <v>41.4</v>
      </c>
      <c r="CZ798">
        <f ca="1">VLOOKUP('Sampling picks'!CL788,Sheet1!$A$11:$C$1010,3,FALSE)</f>
        <v>65.5</v>
      </c>
      <c r="DA798">
        <f ca="1">VLOOKUP('Sampling picks'!CM788,Sheet1!$A$11:$C$1010,3,FALSE)</f>
        <v>66.680000000000007</v>
      </c>
      <c r="DB798">
        <f ca="1">VLOOKUP('Sampling picks'!CN788,Sheet1!$A$11:$C$1010,3,FALSE)</f>
        <v>52.18</v>
      </c>
      <c r="DC798">
        <f ca="1">VLOOKUP('Sampling picks'!CO788,Sheet1!$A$11:$C$1010,3,FALSE)</f>
        <v>36.659999999999997</v>
      </c>
      <c r="DD798">
        <f ca="1">VLOOKUP('Sampling picks'!CP788,Sheet1!$A$11:$C$1010,3,FALSE)</f>
        <v>44.37</v>
      </c>
      <c r="DE798">
        <f ca="1">VLOOKUP('Sampling picks'!CQ788,Sheet1!$A$11:$C$1010,3,FALSE)</f>
        <v>40.56</v>
      </c>
      <c r="DF798">
        <f ca="1">VLOOKUP('Sampling picks'!CR788,Sheet1!$A$11:$C$1010,3,FALSE)</f>
        <v>59.02</v>
      </c>
      <c r="DG798">
        <f ca="1">VLOOKUP('Sampling picks'!CS788,Sheet1!$A$11:$C$1010,3,FALSE)</f>
        <v>70.59</v>
      </c>
      <c r="DH798">
        <f ca="1">VLOOKUP('Sampling picks'!CT788,Sheet1!$A$11:$C$1010,3,FALSE)</f>
        <v>37.04</v>
      </c>
      <c r="DI798">
        <f ca="1">VLOOKUP('Sampling picks'!CU788,Sheet1!$A$11:$C$1010,3,FALSE)</f>
        <v>39.46</v>
      </c>
      <c r="DJ798">
        <f ca="1">VLOOKUP('Sampling picks'!CV788,Sheet1!$A$11:$C$1010,3,FALSE)</f>
        <v>37.04</v>
      </c>
      <c r="DK798">
        <f ca="1">VLOOKUP('Sampling picks'!CW788,Sheet1!$A$11:$C$1010,3,FALSE)</f>
        <v>41.19</v>
      </c>
      <c r="DL798" t="e">
        <f>VLOOKUP('Sampling picks'!CX788,Sheet1!$A$11:$C$1010,3,FALSE)</f>
        <v>#N/A</v>
      </c>
      <c r="DM798" t="e">
        <f>VLOOKUP('Sampling picks'!CY788,Sheet1!$A$11:$C$1010,3,FALSE)</f>
        <v>#N/A</v>
      </c>
    </row>
    <row r="799" spans="1:117">
      <c r="A799">
        <v>789</v>
      </c>
      <c r="C799" s="1">
        <f t="shared" ca="1" si="51"/>
        <v>51.85</v>
      </c>
      <c r="J799" t="str">
        <f t="shared" ca="1" si="48"/>
        <v>IN</v>
      </c>
      <c r="K799">
        <f t="shared" si="49"/>
        <v>47</v>
      </c>
      <c r="L799">
        <f ca="1">$M799+_xlfn.NORM.INV($I$7/2,0,1)*SQRT($C$8^2/$I$5)</f>
        <v>43.742353761094066</v>
      </c>
      <c r="M799">
        <f t="shared" ca="1" si="50"/>
        <v>46.185999999999993</v>
      </c>
      <c r="N799">
        <f ca="1">$M799+_xlfn.NORM.INV(1-($I$7/2),0,1)*SQRT($C$8^2/$I$5)</f>
        <v>48.62964623890592</v>
      </c>
      <c r="O799">
        <v>789</v>
      </c>
      <c r="P799">
        <f ca="1">VLOOKUP('Sampling picks'!B789,Sheet1!$A$11:$C$1010,3,FALSE)</f>
        <v>59.02</v>
      </c>
      <c r="Q799">
        <f ca="1">VLOOKUP('Sampling picks'!C789,Sheet1!$A$11:$C$1010,3,FALSE)</f>
        <v>47.15</v>
      </c>
      <c r="R799">
        <f ca="1">VLOOKUP('Sampling picks'!D789,Sheet1!$A$11:$C$1010,3,FALSE)</f>
        <v>44.07</v>
      </c>
      <c r="S799">
        <f ca="1">VLOOKUP('Sampling picks'!E789,Sheet1!$A$11:$C$1010,3,FALSE)</f>
        <v>43.25</v>
      </c>
      <c r="T799">
        <f ca="1">VLOOKUP('Sampling picks'!F789,Sheet1!$A$11:$C$1010,3,FALSE)</f>
        <v>51.97</v>
      </c>
      <c r="U799">
        <f ca="1">VLOOKUP('Sampling picks'!G789,Sheet1!$A$11:$C$1010,3,FALSE)</f>
        <v>46.76</v>
      </c>
      <c r="V799">
        <f ca="1">VLOOKUP('Sampling picks'!H789,Sheet1!$A$11:$C$1010,3,FALSE)</f>
        <v>52.29</v>
      </c>
      <c r="W799">
        <f ca="1">VLOOKUP('Sampling picks'!I789,Sheet1!$A$11:$C$1010,3,FALSE)</f>
        <v>46.81</v>
      </c>
      <c r="X799">
        <f ca="1">VLOOKUP('Sampling picks'!J789,Sheet1!$A$11:$C$1010,3,FALSE)</f>
        <v>64.25</v>
      </c>
      <c r="Y799">
        <f ca="1">VLOOKUP('Sampling picks'!K789,Sheet1!$A$11:$C$1010,3,FALSE)</f>
        <v>40.89</v>
      </c>
      <c r="Z799">
        <f ca="1">VLOOKUP('Sampling picks'!L789,Sheet1!$A$11:$C$1010,3,FALSE)</f>
        <v>45.79</v>
      </c>
      <c r="AA799">
        <f ca="1">VLOOKUP('Sampling picks'!M789,Sheet1!$A$11:$C$1010,3,FALSE)</f>
        <v>45.85</v>
      </c>
      <c r="AB799">
        <f ca="1">VLOOKUP('Sampling picks'!N789,Sheet1!$A$11:$C$1010,3,FALSE)</f>
        <v>41.72</v>
      </c>
      <c r="AC799">
        <f ca="1">VLOOKUP('Sampling picks'!O789,Sheet1!$A$11:$C$1010,3,FALSE)</f>
        <v>38.659999999999997</v>
      </c>
      <c r="AD799">
        <f ca="1">VLOOKUP('Sampling picks'!P789,Sheet1!$A$11:$C$1010,3,FALSE)</f>
        <v>31.68</v>
      </c>
      <c r="AE799">
        <f ca="1">VLOOKUP('Sampling picks'!Q789,Sheet1!$A$11:$C$1010,3,FALSE)</f>
        <v>55.52</v>
      </c>
      <c r="AF799">
        <f ca="1">VLOOKUP('Sampling picks'!R789,Sheet1!$A$11:$C$1010,3,FALSE)</f>
        <v>51.26</v>
      </c>
      <c r="AG799">
        <f ca="1">VLOOKUP('Sampling picks'!S789,Sheet1!$A$11:$C$1010,3,FALSE)</f>
        <v>25.26</v>
      </c>
      <c r="AH799">
        <f ca="1">VLOOKUP('Sampling picks'!T789,Sheet1!$A$11:$C$1010,3,FALSE)</f>
        <v>54.51</v>
      </c>
      <c r="AI799">
        <f ca="1">VLOOKUP('Sampling picks'!U789,Sheet1!$A$11:$C$1010,3,FALSE)</f>
        <v>38.14</v>
      </c>
      <c r="AJ799">
        <f ca="1">VLOOKUP('Sampling picks'!V789,Sheet1!$A$11:$C$1010,3,FALSE)</f>
        <v>51.4</v>
      </c>
      <c r="AK799">
        <f ca="1">VLOOKUP('Sampling picks'!W789,Sheet1!$A$11:$C$1010,3,FALSE)</f>
        <v>66.680000000000007</v>
      </c>
      <c r="AL799">
        <f ca="1">VLOOKUP('Sampling picks'!X789,Sheet1!$A$11:$C$1010,3,FALSE)</f>
        <v>40.89</v>
      </c>
      <c r="AM799">
        <f ca="1">VLOOKUP('Sampling picks'!Y789,Sheet1!$A$11:$C$1010,3,FALSE)</f>
        <v>26.55</v>
      </c>
      <c r="AN799">
        <f ca="1">VLOOKUP('Sampling picks'!Z789,Sheet1!$A$11:$C$1010,3,FALSE)</f>
        <v>55.46</v>
      </c>
      <c r="AO799">
        <f ca="1">VLOOKUP('Sampling picks'!AA789,Sheet1!$A$11:$C$1010,3,FALSE)</f>
        <v>42.12</v>
      </c>
      <c r="AP799">
        <f ca="1">VLOOKUP('Sampling picks'!AB789,Sheet1!$A$11:$C$1010,3,FALSE)</f>
        <v>42.68</v>
      </c>
      <c r="AQ799">
        <f ca="1">VLOOKUP('Sampling picks'!AC789,Sheet1!$A$11:$C$1010,3,FALSE)</f>
        <v>31.8</v>
      </c>
      <c r="AR799">
        <f ca="1">VLOOKUP('Sampling picks'!AD789,Sheet1!$A$11:$C$1010,3,FALSE)</f>
        <v>40.590000000000003</v>
      </c>
      <c r="AS799">
        <f ca="1">VLOOKUP('Sampling picks'!AE789,Sheet1!$A$11:$C$1010,3,FALSE)</f>
        <v>39.799999999999997</v>
      </c>
      <c r="AT799">
        <f ca="1">VLOOKUP('Sampling picks'!AF789,Sheet1!$A$11:$C$1010,3,FALSE)</f>
        <v>38.74</v>
      </c>
      <c r="AU799">
        <f ca="1">VLOOKUP('Sampling picks'!AG789,Sheet1!$A$11:$C$1010,3,FALSE)</f>
        <v>38.71</v>
      </c>
      <c r="AV799">
        <f ca="1">VLOOKUP('Sampling picks'!AH789,Sheet1!$A$11:$C$1010,3,FALSE)</f>
        <v>41.14</v>
      </c>
      <c r="AW799">
        <f ca="1">VLOOKUP('Sampling picks'!AI789,Sheet1!$A$11:$C$1010,3,FALSE)</f>
        <v>41.72</v>
      </c>
      <c r="AX799">
        <f ca="1">VLOOKUP('Sampling picks'!AJ789,Sheet1!$A$11:$C$1010,3,FALSE)</f>
        <v>67.7</v>
      </c>
      <c r="AY799">
        <f ca="1">VLOOKUP('Sampling picks'!AK789,Sheet1!$A$11:$C$1010,3,FALSE)</f>
        <v>49.84</v>
      </c>
      <c r="AZ799">
        <f ca="1">VLOOKUP('Sampling picks'!AL789,Sheet1!$A$11:$C$1010,3,FALSE)</f>
        <v>44.86</v>
      </c>
      <c r="BA799">
        <f ca="1">VLOOKUP('Sampling picks'!AM789,Sheet1!$A$11:$C$1010,3,FALSE)</f>
        <v>48.64</v>
      </c>
      <c r="BB799">
        <f ca="1">VLOOKUP('Sampling picks'!AN789,Sheet1!$A$11:$C$1010,3,FALSE)</f>
        <v>44.48</v>
      </c>
      <c r="BC799">
        <f ca="1">VLOOKUP('Sampling picks'!AO789,Sheet1!$A$11:$C$1010,3,FALSE)</f>
        <v>35.22</v>
      </c>
      <c r="BD799">
        <f ca="1">VLOOKUP('Sampling picks'!AP789,Sheet1!$A$11:$C$1010,3,FALSE)</f>
        <v>42.28</v>
      </c>
      <c r="BE799">
        <f ca="1">VLOOKUP('Sampling picks'!AQ789,Sheet1!$A$11:$C$1010,3,FALSE)</f>
        <v>58.36</v>
      </c>
      <c r="BF799">
        <f ca="1">VLOOKUP('Sampling picks'!AR789,Sheet1!$A$11:$C$1010,3,FALSE)</f>
        <v>56.38</v>
      </c>
      <c r="BG799">
        <f ca="1">VLOOKUP('Sampling picks'!AS789,Sheet1!$A$11:$C$1010,3,FALSE)</f>
        <v>36.94</v>
      </c>
      <c r="BH799">
        <f ca="1">VLOOKUP('Sampling picks'!AT789,Sheet1!$A$11:$C$1010,3,FALSE)</f>
        <v>30.18</v>
      </c>
      <c r="BI799">
        <f ca="1">VLOOKUP('Sampling picks'!AU789,Sheet1!$A$11:$C$1010,3,FALSE)</f>
        <v>38.19</v>
      </c>
      <c r="BJ799">
        <f ca="1">VLOOKUP('Sampling picks'!AV789,Sheet1!$A$11:$C$1010,3,FALSE)</f>
        <v>36.840000000000003</v>
      </c>
      <c r="BK799">
        <f ca="1">VLOOKUP('Sampling picks'!AW789,Sheet1!$A$11:$C$1010,3,FALSE)</f>
        <v>48.17</v>
      </c>
      <c r="BL799">
        <f ca="1">VLOOKUP('Sampling picks'!AX789,Sheet1!$A$11:$C$1010,3,FALSE)</f>
        <v>43.64</v>
      </c>
      <c r="BM799">
        <f ca="1">VLOOKUP('Sampling picks'!AY789,Sheet1!$A$11:$C$1010,3,FALSE)</f>
        <v>44.23</v>
      </c>
      <c r="BN799">
        <f ca="1">VLOOKUP('Sampling picks'!AZ789,Sheet1!$A$11:$C$1010,3,FALSE)</f>
        <v>37.630000000000003</v>
      </c>
      <c r="BO799">
        <f ca="1">VLOOKUP('Sampling picks'!BA789,Sheet1!$A$11:$C$1010,3,FALSE)</f>
        <v>56.95</v>
      </c>
      <c r="BP799">
        <f ca="1">VLOOKUP('Sampling picks'!BB789,Sheet1!$A$11:$C$1010,3,FALSE)</f>
        <v>41.5</v>
      </c>
      <c r="BQ799">
        <f ca="1">VLOOKUP('Sampling picks'!BC789,Sheet1!$A$11:$C$1010,3,FALSE)</f>
        <v>43.96</v>
      </c>
      <c r="BR799">
        <f ca="1">VLOOKUP('Sampling picks'!BD789,Sheet1!$A$11:$C$1010,3,FALSE)</f>
        <v>49.86</v>
      </c>
      <c r="BS799">
        <f ca="1">VLOOKUP('Sampling picks'!BE789,Sheet1!$A$11:$C$1010,3,FALSE)</f>
        <v>50.23</v>
      </c>
      <c r="BT799">
        <f ca="1">VLOOKUP('Sampling picks'!BF789,Sheet1!$A$11:$C$1010,3,FALSE)</f>
        <v>23.94</v>
      </c>
      <c r="BU799">
        <f ca="1">VLOOKUP('Sampling picks'!BG789,Sheet1!$A$11:$C$1010,3,FALSE)</f>
        <v>50.96</v>
      </c>
      <c r="BV799">
        <f ca="1">VLOOKUP('Sampling picks'!BH789,Sheet1!$A$11:$C$1010,3,FALSE)</f>
        <v>40.22</v>
      </c>
      <c r="BW799">
        <f ca="1">VLOOKUP('Sampling picks'!BI789,Sheet1!$A$11:$C$1010,3,FALSE)</f>
        <v>55.14</v>
      </c>
      <c r="BX799">
        <f ca="1">VLOOKUP('Sampling picks'!BJ789,Sheet1!$A$11:$C$1010,3,FALSE)</f>
        <v>43.52</v>
      </c>
      <c r="BY799">
        <f ca="1">VLOOKUP('Sampling picks'!BK789,Sheet1!$A$11:$C$1010,3,FALSE)</f>
        <v>38.630000000000003</v>
      </c>
      <c r="BZ799">
        <f ca="1">VLOOKUP('Sampling picks'!BL789,Sheet1!$A$11:$C$1010,3,FALSE)</f>
        <v>42.72</v>
      </c>
      <c r="CA799">
        <f ca="1">VLOOKUP('Sampling picks'!BM789,Sheet1!$A$11:$C$1010,3,FALSE)</f>
        <v>36.96</v>
      </c>
      <c r="CB799">
        <f ca="1">VLOOKUP('Sampling picks'!BN789,Sheet1!$A$11:$C$1010,3,FALSE)</f>
        <v>46.27</v>
      </c>
      <c r="CC799">
        <f ca="1">VLOOKUP('Sampling picks'!BO789,Sheet1!$A$11:$C$1010,3,FALSE)</f>
        <v>58.23</v>
      </c>
      <c r="CD799">
        <f ca="1">VLOOKUP('Sampling picks'!BP789,Sheet1!$A$11:$C$1010,3,FALSE)</f>
        <v>46.74</v>
      </c>
      <c r="CE799">
        <f ca="1">VLOOKUP('Sampling picks'!BQ789,Sheet1!$A$11:$C$1010,3,FALSE)</f>
        <v>43.41</v>
      </c>
      <c r="CF799">
        <f ca="1">VLOOKUP('Sampling picks'!BR789,Sheet1!$A$11:$C$1010,3,FALSE)</f>
        <v>49.59</v>
      </c>
      <c r="CG799">
        <f ca="1">VLOOKUP('Sampling picks'!BS789,Sheet1!$A$11:$C$1010,3,FALSE)</f>
        <v>54.51</v>
      </c>
      <c r="CH799">
        <f ca="1">VLOOKUP('Sampling picks'!BT789,Sheet1!$A$11:$C$1010,3,FALSE)</f>
        <v>59.02</v>
      </c>
      <c r="CI799">
        <f ca="1">VLOOKUP('Sampling picks'!BU789,Sheet1!$A$11:$C$1010,3,FALSE)</f>
        <v>28.86</v>
      </c>
      <c r="CJ799">
        <f ca="1">VLOOKUP('Sampling picks'!BV789,Sheet1!$A$11:$C$1010,3,FALSE)</f>
        <v>74.010000000000005</v>
      </c>
      <c r="CK799">
        <f ca="1">VLOOKUP('Sampling picks'!BW789,Sheet1!$A$11:$C$1010,3,FALSE)</f>
        <v>35.520000000000003</v>
      </c>
      <c r="CL799">
        <f ca="1">VLOOKUP('Sampling picks'!BX789,Sheet1!$A$11:$C$1010,3,FALSE)</f>
        <v>47.33</v>
      </c>
      <c r="CM799">
        <f ca="1">VLOOKUP('Sampling picks'!BY789,Sheet1!$A$11:$C$1010,3,FALSE)</f>
        <v>69.27</v>
      </c>
      <c r="CN799">
        <f ca="1">VLOOKUP('Sampling picks'!BZ789,Sheet1!$A$11:$C$1010,3,FALSE)</f>
        <v>63.37</v>
      </c>
      <c r="CO799">
        <f ca="1">VLOOKUP('Sampling picks'!CA789,Sheet1!$A$11:$C$1010,3,FALSE)</f>
        <v>45.85</v>
      </c>
      <c r="CP799">
        <f ca="1">VLOOKUP('Sampling picks'!CB789,Sheet1!$A$11:$C$1010,3,FALSE)</f>
        <v>44.67</v>
      </c>
      <c r="CQ799">
        <f ca="1">VLOOKUP('Sampling picks'!CC789,Sheet1!$A$11:$C$1010,3,FALSE)</f>
        <v>40.94</v>
      </c>
      <c r="CR799">
        <f ca="1">VLOOKUP('Sampling picks'!CD789,Sheet1!$A$11:$C$1010,3,FALSE)</f>
        <v>34.31</v>
      </c>
      <c r="CS799">
        <f ca="1">VLOOKUP('Sampling picks'!CE789,Sheet1!$A$11:$C$1010,3,FALSE)</f>
        <v>53.59</v>
      </c>
      <c r="CT799">
        <f ca="1">VLOOKUP('Sampling picks'!CF789,Sheet1!$A$11:$C$1010,3,FALSE)</f>
        <v>58.95</v>
      </c>
      <c r="CU799">
        <f ca="1">VLOOKUP('Sampling picks'!CG789,Sheet1!$A$11:$C$1010,3,FALSE)</f>
        <v>33.69</v>
      </c>
      <c r="CV799">
        <f ca="1">VLOOKUP('Sampling picks'!CH789,Sheet1!$A$11:$C$1010,3,FALSE)</f>
        <v>43.35</v>
      </c>
      <c r="CW799">
        <f ca="1">VLOOKUP('Sampling picks'!CI789,Sheet1!$A$11:$C$1010,3,FALSE)</f>
        <v>64.16</v>
      </c>
      <c r="CX799">
        <f ca="1">VLOOKUP('Sampling picks'!CJ789,Sheet1!$A$11:$C$1010,3,FALSE)</f>
        <v>67.02</v>
      </c>
      <c r="CY799">
        <f ca="1">VLOOKUP('Sampling picks'!CK789,Sheet1!$A$11:$C$1010,3,FALSE)</f>
        <v>49.24</v>
      </c>
      <c r="CZ799">
        <f ca="1">VLOOKUP('Sampling picks'!CL789,Sheet1!$A$11:$C$1010,3,FALSE)</f>
        <v>48.99</v>
      </c>
      <c r="DA799">
        <f ca="1">VLOOKUP('Sampling picks'!CM789,Sheet1!$A$11:$C$1010,3,FALSE)</f>
        <v>53.02</v>
      </c>
      <c r="DB799">
        <f ca="1">VLOOKUP('Sampling picks'!CN789,Sheet1!$A$11:$C$1010,3,FALSE)</f>
        <v>48.77</v>
      </c>
      <c r="DC799">
        <f ca="1">VLOOKUP('Sampling picks'!CO789,Sheet1!$A$11:$C$1010,3,FALSE)</f>
        <v>50.47</v>
      </c>
      <c r="DD799">
        <f ca="1">VLOOKUP('Sampling picks'!CP789,Sheet1!$A$11:$C$1010,3,FALSE)</f>
        <v>58.25</v>
      </c>
      <c r="DE799">
        <f ca="1">VLOOKUP('Sampling picks'!CQ789,Sheet1!$A$11:$C$1010,3,FALSE)</f>
        <v>27.57</v>
      </c>
      <c r="DF799">
        <f ca="1">VLOOKUP('Sampling picks'!CR789,Sheet1!$A$11:$C$1010,3,FALSE)</f>
        <v>32.83</v>
      </c>
      <c r="DG799">
        <f ca="1">VLOOKUP('Sampling picks'!CS789,Sheet1!$A$11:$C$1010,3,FALSE)</f>
        <v>57.98</v>
      </c>
      <c r="DH799">
        <f ca="1">VLOOKUP('Sampling picks'!CT789,Sheet1!$A$11:$C$1010,3,FALSE)</f>
        <v>38.96</v>
      </c>
      <c r="DI799">
        <f ca="1">VLOOKUP('Sampling picks'!CU789,Sheet1!$A$11:$C$1010,3,FALSE)</f>
        <v>49.86</v>
      </c>
      <c r="DJ799">
        <f ca="1">VLOOKUP('Sampling picks'!CV789,Sheet1!$A$11:$C$1010,3,FALSE)</f>
        <v>44.07</v>
      </c>
      <c r="DK799">
        <f ca="1">VLOOKUP('Sampling picks'!CW789,Sheet1!$A$11:$C$1010,3,FALSE)</f>
        <v>34.630000000000003</v>
      </c>
      <c r="DL799" t="e">
        <f>VLOOKUP('Sampling picks'!CX789,Sheet1!$A$11:$C$1010,3,FALSE)</f>
        <v>#N/A</v>
      </c>
      <c r="DM799" t="e">
        <f>VLOOKUP('Sampling picks'!CY789,Sheet1!$A$11:$C$1010,3,FALSE)</f>
        <v>#N/A</v>
      </c>
    </row>
    <row r="800" spans="1:117">
      <c r="A800">
        <v>790</v>
      </c>
      <c r="C800" s="1">
        <f t="shared" ca="1" si="51"/>
        <v>41.03</v>
      </c>
      <c r="J800" t="str">
        <f t="shared" ca="1" si="48"/>
        <v>IN</v>
      </c>
      <c r="K800">
        <f t="shared" si="49"/>
        <v>47</v>
      </c>
      <c r="L800">
        <f ca="1">$M800+_xlfn.NORM.INV($I$7/2,0,1)*SQRT($C$8^2/$I$5)</f>
        <v>46.326153761094069</v>
      </c>
      <c r="M800">
        <f t="shared" ca="1" si="50"/>
        <v>48.769799999999996</v>
      </c>
      <c r="N800">
        <f ca="1">$M800+_xlfn.NORM.INV(1-($I$7/2),0,1)*SQRT($C$8^2/$I$5)</f>
        <v>51.213446238905924</v>
      </c>
      <c r="O800">
        <v>790</v>
      </c>
      <c r="P800">
        <f ca="1">VLOOKUP('Sampling picks'!B790,Sheet1!$A$11:$C$1010,3,FALSE)</f>
        <v>45.38</v>
      </c>
      <c r="Q800">
        <f ca="1">VLOOKUP('Sampling picks'!C790,Sheet1!$A$11:$C$1010,3,FALSE)</f>
        <v>46.76</v>
      </c>
      <c r="R800">
        <f ca="1">VLOOKUP('Sampling picks'!D790,Sheet1!$A$11:$C$1010,3,FALSE)</f>
        <v>56.99</v>
      </c>
      <c r="S800">
        <f ca="1">VLOOKUP('Sampling picks'!E790,Sheet1!$A$11:$C$1010,3,FALSE)</f>
        <v>41.01</v>
      </c>
      <c r="T800">
        <f ca="1">VLOOKUP('Sampling picks'!F790,Sheet1!$A$11:$C$1010,3,FALSE)</f>
        <v>51.85</v>
      </c>
      <c r="U800">
        <f ca="1">VLOOKUP('Sampling picks'!G790,Sheet1!$A$11:$C$1010,3,FALSE)</f>
        <v>40.6</v>
      </c>
      <c r="V800">
        <f ca="1">VLOOKUP('Sampling picks'!H790,Sheet1!$A$11:$C$1010,3,FALSE)</f>
        <v>39.630000000000003</v>
      </c>
      <c r="W800">
        <f ca="1">VLOOKUP('Sampling picks'!I790,Sheet1!$A$11:$C$1010,3,FALSE)</f>
        <v>55.34</v>
      </c>
      <c r="X800">
        <f ca="1">VLOOKUP('Sampling picks'!J790,Sheet1!$A$11:$C$1010,3,FALSE)</f>
        <v>59.07</v>
      </c>
      <c r="Y800">
        <f ca="1">VLOOKUP('Sampling picks'!K790,Sheet1!$A$11:$C$1010,3,FALSE)</f>
        <v>57.64</v>
      </c>
      <c r="Z800">
        <f ca="1">VLOOKUP('Sampling picks'!L790,Sheet1!$A$11:$C$1010,3,FALSE)</f>
        <v>48.36</v>
      </c>
      <c r="AA800">
        <f ca="1">VLOOKUP('Sampling picks'!M790,Sheet1!$A$11:$C$1010,3,FALSE)</f>
        <v>62.95</v>
      </c>
      <c r="AB800">
        <f ca="1">VLOOKUP('Sampling picks'!N790,Sheet1!$A$11:$C$1010,3,FALSE)</f>
        <v>32.659999999999997</v>
      </c>
      <c r="AC800">
        <f ca="1">VLOOKUP('Sampling picks'!O790,Sheet1!$A$11:$C$1010,3,FALSE)</f>
        <v>43.66</v>
      </c>
      <c r="AD800">
        <f ca="1">VLOOKUP('Sampling picks'!P790,Sheet1!$A$11:$C$1010,3,FALSE)</f>
        <v>46.63</v>
      </c>
      <c r="AE800">
        <f ca="1">VLOOKUP('Sampling picks'!Q790,Sheet1!$A$11:$C$1010,3,FALSE)</f>
        <v>58.86</v>
      </c>
      <c r="AF800">
        <f ca="1">VLOOKUP('Sampling picks'!R790,Sheet1!$A$11:$C$1010,3,FALSE)</f>
        <v>51.43</v>
      </c>
      <c r="AG800">
        <f ca="1">VLOOKUP('Sampling picks'!S790,Sheet1!$A$11:$C$1010,3,FALSE)</f>
        <v>38.950000000000003</v>
      </c>
      <c r="AH800">
        <f ca="1">VLOOKUP('Sampling picks'!T790,Sheet1!$A$11:$C$1010,3,FALSE)</f>
        <v>49.86</v>
      </c>
      <c r="AI800">
        <f ca="1">VLOOKUP('Sampling picks'!U790,Sheet1!$A$11:$C$1010,3,FALSE)</f>
        <v>51.63</v>
      </c>
      <c r="AJ800">
        <f ca="1">VLOOKUP('Sampling picks'!V790,Sheet1!$A$11:$C$1010,3,FALSE)</f>
        <v>56.9</v>
      </c>
      <c r="AK800">
        <f ca="1">VLOOKUP('Sampling picks'!W790,Sheet1!$A$11:$C$1010,3,FALSE)</f>
        <v>54.09</v>
      </c>
      <c r="AL800">
        <f ca="1">VLOOKUP('Sampling picks'!X790,Sheet1!$A$11:$C$1010,3,FALSE)</f>
        <v>51.35</v>
      </c>
      <c r="AM800">
        <f ca="1">VLOOKUP('Sampling picks'!Y790,Sheet1!$A$11:$C$1010,3,FALSE)</f>
        <v>39.18</v>
      </c>
      <c r="AN800">
        <f ca="1">VLOOKUP('Sampling picks'!Z790,Sheet1!$A$11:$C$1010,3,FALSE)</f>
        <v>53.68</v>
      </c>
      <c r="AO800">
        <f ca="1">VLOOKUP('Sampling picks'!AA790,Sheet1!$A$11:$C$1010,3,FALSE)</f>
        <v>65.319999999999993</v>
      </c>
      <c r="AP800">
        <f ca="1">VLOOKUP('Sampling picks'!AB790,Sheet1!$A$11:$C$1010,3,FALSE)</f>
        <v>51.34</v>
      </c>
      <c r="AQ800">
        <f ca="1">VLOOKUP('Sampling picks'!AC790,Sheet1!$A$11:$C$1010,3,FALSE)</f>
        <v>46.73</v>
      </c>
      <c r="AR800">
        <f ca="1">VLOOKUP('Sampling picks'!AD790,Sheet1!$A$11:$C$1010,3,FALSE)</f>
        <v>33.630000000000003</v>
      </c>
      <c r="AS800">
        <f ca="1">VLOOKUP('Sampling picks'!AE790,Sheet1!$A$11:$C$1010,3,FALSE)</f>
        <v>49.86</v>
      </c>
      <c r="AT800">
        <f ca="1">VLOOKUP('Sampling picks'!AF790,Sheet1!$A$11:$C$1010,3,FALSE)</f>
        <v>43.95</v>
      </c>
      <c r="AU800">
        <f ca="1">VLOOKUP('Sampling picks'!AG790,Sheet1!$A$11:$C$1010,3,FALSE)</f>
        <v>44.89</v>
      </c>
      <c r="AV800">
        <f ca="1">VLOOKUP('Sampling picks'!AH790,Sheet1!$A$11:$C$1010,3,FALSE)</f>
        <v>49.9</v>
      </c>
      <c r="AW800">
        <f ca="1">VLOOKUP('Sampling picks'!AI790,Sheet1!$A$11:$C$1010,3,FALSE)</f>
        <v>51.25</v>
      </c>
      <c r="AX800">
        <f ca="1">VLOOKUP('Sampling picks'!AJ790,Sheet1!$A$11:$C$1010,3,FALSE)</f>
        <v>48.15</v>
      </c>
      <c r="AY800">
        <f ca="1">VLOOKUP('Sampling picks'!AK790,Sheet1!$A$11:$C$1010,3,FALSE)</f>
        <v>49.77</v>
      </c>
      <c r="AZ800">
        <f ca="1">VLOOKUP('Sampling picks'!AL790,Sheet1!$A$11:$C$1010,3,FALSE)</f>
        <v>49.24</v>
      </c>
      <c r="BA800">
        <f ca="1">VLOOKUP('Sampling picks'!AM790,Sheet1!$A$11:$C$1010,3,FALSE)</f>
        <v>49.24</v>
      </c>
      <c r="BB800">
        <f ca="1">VLOOKUP('Sampling picks'!AN790,Sheet1!$A$11:$C$1010,3,FALSE)</f>
        <v>44.86</v>
      </c>
      <c r="BC800">
        <f ca="1">VLOOKUP('Sampling picks'!AO790,Sheet1!$A$11:$C$1010,3,FALSE)</f>
        <v>51.15</v>
      </c>
      <c r="BD800">
        <f ca="1">VLOOKUP('Sampling picks'!AP790,Sheet1!$A$11:$C$1010,3,FALSE)</f>
        <v>53.73</v>
      </c>
      <c r="BE800">
        <f ca="1">VLOOKUP('Sampling picks'!AQ790,Sheet1!$A$11:$C$1010,3,FALSE)</f>
        <v>47.33</v>
      </c>
      <c r="BF800">
        <f ca="1">VLOOKUP('Sampling picks'!AR790,Sheet1!$A$11:$C$1010,3,FALSE)</f>
        <v>37.47</v>
      </c>
      <c r="BG800">
        <f ca="1">VLOOKUP('Sampling picks'!AS790,Sheet1!$A$11:$C$1010,3,FALSE)</f>
        <v>45.38</v>
      </c>
      <c r="BH800">
        <f ca="1">VLOOKUP('Sampling picks'!AT790,Sheet1!$A$11:$C$1010,3,FALSE)</f>
        <v>51.01</v>
      </c>
      <c r="BI800">
        <f ca="1">VLOOKUP('Sampling picks'!AU790,Sheet1!$A$11:$C$1010,3,FALSE)</f>
        <v>51.66</v>
      </c>
      <c r="BJ800">
        <f ca="1">VLOOKUP('Sampling picks'!AV790,Sheet1!$A$11:$C$1010,3,FALSE)</f>
        <v>54.67</v>
      </c>
      <c r="BK800">
        <f ca="1">VLOOKUP('Sampling picks'!AW790,Sheet1!$A$11:$C$1010,3,FALSE)</f>
        <v>55.17</v>
      </c>
      <c r="BL800">
        <f ca="1">VLOOKUP('Sampling picks'!AX790,Sheet1!$A$11:$C$1010,3,FALSE)</f>
        <v>74.11</v>
      </c>
      <c r="BM800">
        <f ca="1">VLOOKUP('Sampling picks'!AY790,Sheet1!$A$11:$C$1010,3,FALSE)</f>
        <v>51.4</v>
      </c>
      <c r="BN800">
        <f ca="1">VLOOKUP('Sampling picks'!AZ790,Sheet1!$A$11:$C$1010,3,FALSE)</f>
        <v>47.64</v>
      </c>
      <c r="BO800">
        <f ca="1">VLOOKUP('Sampling picks'!BA790,Sheet1!$A$11:$C$1010,3,FALSE)</f>
        <v>57.13</v>
      </c>
      <c r="BP800">
        <f ca="1">VLOOKUP('Sampling picks'!BB790,Sheet1!$A$11:$C$1010,3,FALSE)</f>
        <v>44.8</v>
      </c>
      <c r="BQ800">
        <f ca="1">VLOOKUP('Sampling picks'!BC790,Sheet1!$A$11:$C$1010,3,FALSE)</f>
        <v>49.86</v>
      </c>
      <c r="BR800">
        <f ca="1">VLOOKUP('Sampling picks'!BD790,Sheet1!$A$11:$C$1010,3,FALSE)</f>
        <v>45.53</v>
      </c>
      <c r="BS800">
        <f ca="1">VLOOKUP('Sampling picks'!BE790,Sheet1!$A$11:$C$1010,3,FALSE)</f>
        <v>32.979999999999997</v>
      </c>
      <c r="BT800">
        <f ca="1">VLOOKUP('Sampling picks'!BF790,Sheet1!$A$11:$C$1010,3,FALSE)</f>
        <v>58.39</v>
      </c>
      <c r="BU800">
        <f ca="1">VLOOKUP('Sampling picks'!BG790,Sheet1!$A$11:$C$1010,3,FALSE)</f>
        <v>39.020000000000003</v>
      </c>
      <c r="BV800">
        <f ca="1">VLOOKUP('Sampling picks'!BH790,Sheet1!$A$11:$C$1010,3,FALSE)</f>
        <v>47.24</v>
      </c>
      <c r="BW800">
        <f ca="1">VLOOKUP('Sampling picks'!BI790,Sheet1!$A$11:$C$1010,3,FALSE)</f>
        <v>68.72</v>
      </c>
      <c r="BX800">
        <f ca="1">VLOOKUP('Sampling picks'!BJ790,Sheet1!$A$11:$C$1010,3,FALSE)</f>
        <v>37.74</v>
      </c>
      <c r="BY800">
        <f ca="1">VLOOKUP('Sampling picks'!BK790,Sheet1!$A$11:$C$1010,3,FALSE)</f>
        <v>55.52</v>
      </c>
      <c r="BZ800">
        <f ca="1">VLOOKUP('Sampling picks'!BL790,Sheet1!$A$11:$C$1010,3,FALSE)</f>
        <v>47.06</v>
      </c>
      <c r="CA800">
        <f ca="1">VLOOKUP('Sampling picks'!BM790,Sheet1!$A$11:$C$1010,3,FALSE)</f>
        <v>33.28</v>
      </c>
      <c r="CB800">
        <f ca="1">VLOOKUP('Sampling picks'!BN790,Sheet1!$A$11:$C$1010,3,FALSE)</f>
        <v>51.85</v>
      </c>
      <c r="CC800">
        <f ca="1">VLOOKUP('Sampling picks'!BO790,Sheet1!$A$11:$C$1010,3,FALSE)</f>
        <v>62.71</v>
      </c>
      <c r="CD800">
        <f ca="1">VLOOKUP('Sampling picks'!BP790,Sheet1!$A$11:$C$1010,3,FALSE)</f>
        <v>45.53</v>
      </c>
      <c r="CE800">
        <f ca="1">VLOOKUP('Sampling picks'!BQ790,Sheet1!$A$11:$C$1010,3,FALSE)</f>
        <v>65.72</v>
      </c>
      <c r="CF800">
        <f ca="1">VLOOKUP('Sampling picks'!BR790,Sheet1!$A$11:$C$1010,3,FALSE)</f>
        <v>47.62</v>
      </c>
      <c r="CG800">
        <f ca="1">VLOOKUP('Sampling picks'!BS790,Sheet1!$A$11:$C$1010,3,FALSE)</f>
        <v>36.94</v>
      </c>
      <c r="CH800">
        <f ca="1">VLOOKUP('Sampling picks'!BT790,Sheet1!$A$11:$C$1010,3,FALSE)</f>
        <v>55.17</v>
      </c>
      <c r="CI800">
        <f ca="1">VLOOKUP('Sampling picks'!BU790,Sheet1!$A$11:$C$1010,3,FALSE)</f>
        <v>40.99</v>
      </c>
      <c r="CJ800">
        <f ca="1">VLOOKUP('Sampling picks'!BV790,Sheet1!$A$11:$C$1010,3,FALSE)</f>
        <v>47.4</v>
      </c>
      <c r="CK800">
        <f ca="1">VLOOKUP('Sampling picks'!BW790,Sheet1!$A$11:$C$1010,3,FALSE)</f>
        <v>43.5</v>
      </c>
      <c r="CL800">
        <f ca="1">VLOOKUP('Sampling picks'!BX790,Sheet1!$A$11:$C$1010,3,FALSE)</f>
        <v>33.92</v>
      </c>
      <c r="CM800">
        <f ca="1">VLOOKUP('Sampling picks'!BY790,Sheet1!$A$11:$C$1010,3,FALSE)</f>
        <v>57.13</v>
      </c>
      <c r="CN800">
        <f ca="1">VLOOKUP('Sampling picks'!BZ790,Sheet1!$A$11:$C$1010,3,FALSE)</f>
        <v>40.97</v>
      </c>
      <c r="CO800">
        <f ca="1">VLOOKUP('Sampling picks'!CA790,Sheet1!$A$11:$C$1010,3,FALSE)</f>
        <v>43.33</v>
      </c>
      <c r="CP800">
        <f ca="1">VLOOKUP('Sampling picks'!CB790,Sheet1!$A$11:$C$1010,3,FALSE)</f>
        <v>52.36</v>
      </c>
      <c r="CQ800">
        <f ca="1">VLOOKUP('Sampling picks'!CC790,Sheet1!$A$11:$C$1010,3,FALSE)</f>
        <v>52.94</v>
      </c>
      <c r="CR800">
        <f ca="1">VLOOKUP('Sampling picks'!CD790,Sheet1!$A$11:$C$1010,3,FALSE)</f>
        <v>69.52</v>
      </c>
      <c r="CS800">
        <f ca="1">VLOOKUP('Sampling picks'!CE790,Sheet1!$A$11:$C$1010,3,FALSE)</f>
        <v>48.62</v>
      </c>
      <c r="CT800">
        <f ca="1">VLOOKUP('Sampling picks'!CF790,Sheet1!$A$11:$C$1010,3,FALSE)</f>
        <v>37.89</v>
      </c>
      <c r="CU800">
        <f ca="1">VLOOKUP('Sampling picks'!CG790,Sheet1!$A$11:$C$1010,3,FALSE)</f>
        <v>52.31</v>
      </c>
      <c r="CV800">
        <f ca="1">VLOOKUP('Sampling picks'!CH790,Sheet1!$A$11:$C$1010,3,FALSE)</f>
        <v>66</v>
      </c>
      <c r="CW800">
        <f ca="1">VLOOKUP('Sampling picks'!CI790,Sheet1!$A$11:$C$1010,3,FALSE)</f>
        <v>47.16</v>
      </c>
      <c r="CX800">
        <f ca="1">VLOOKUP('Sampling picks'!CJ790,Sheet1!$A$11:$C$1010,3,FALSE)</f>
        <v>29.2</v>
      </c>
      <c r="CY800">
        <f ca="1">VLOOKUP('Sampling picks'!CK790,Sheet1!$A$11:$C$1010,3,FALSE)</f>
        <v>42.28</v>
      </c>
      <c r="CZ800">
        <f ca="1">VLOOKUP('Sampling picks'!CL790,Sheet1!$A$11:$C$1010,3,FALSE)</f>
        <v>44.05</v>
      </c>
      <c r="DA800">
        <f ca="1">VLOOKUP('Sampling picks'!CM790,Sheet1!$A$11:$C$1010,3,FALSE)</f>
        <v>27.57</v>
      </c>
      <c r="DB800">
        <f ca="1">VLOOKUP('Sampling picks'!CN790,Sheet1!$A$11:$C$1010,3,FALSE)</f>
        <v>38.950000000000003</v>
      </c>
      <c r="DC800">
        <f ca="1">VLOOKUP('Sampling picks'!CO790,Sheet1!$A$11:$C$1010,3,FALSE)</f>
        <v>39.5</v>
      </c>
      <c r="DD800">
        <f ca="1">VLOOKUP('Sampling picks'!CP790,Sheet1!$A$11:$C$1010,3,FALSE)</f>
        <v>47.89</v>
      </c>
      <c r="DE800">
        <f ca="1">VLOOKUP('Sampling picks'!CQ790,Sheet1!$A$11:$C$1010,3,FALSE)</f>
        <v>53.86</v>
      </c>
      <c r="DF800">
        <f ca="1">VLOOKUP('Sampling picks'!CR790,Sheet1!$A$11:$C$1010,3,FALSE)</f>
        <v>51.32</v>
      </c>
      <c r="DG800">
        <f ca="1">VLOOKUP('Sampling picks'!CS790,Sheet1!$A$11:$C$1010,3,FALSE)</f>
        <v>63.04</v>
      </c>
      <c r="DH800">
        <f ca="1">VLOOKUP('Sampling picks'!CT790,Sheet1!$A$11:$C$1010,3,FALSE)</f>
        <v>50.55</v>
      </c>
      <c r="DI800">
        <f ca="1">VLOOKUP('Sampling picks'!CU790,Sheet1!$A$11:$C$1010,3,FALSE)</f>
        <v>35.520000000000003</v>
      </c>
      <c r="DJ800">
        <f ca="1">VLOOKUP('Sampling picks'!CV790,Sheet1!$A$11:$C$1010,3,FALSE)</f>
        <v>46.75</v>
      </c>
      <c r="DK800">
        <f ca="1">VLOOKUP('Sampling picks'!CW790,Sheet1!$A$11:$C$1010,3,FALSE)</f>
        <v>56.34</v>
      </c>
      <c r="DL800" t="e">
        <f>VLOOKUP('Sampling picks'!CX790,Sheet1!$A$11:$C$1010,3,FALSE)</f>
        <v>#N/A</v>
      </c>
      <c r="DM800" t="e">
        <f>VLOOKUP('Sampling picks'!CY790,Sheet1!$A$11:$C$1010,3,FALSE)</f>
        <v>#N/A</v>
      </c>
    </row>
    <row r="801" spans="1:117">
      <c r="A801">
        <v>791</v>
      </c>
      <c r="C801" s="1">
        <f t="shared" ca="1" si="51"/>
        <v>40.97</v>
      </c>
      <c r="J801" t="str">
        <f t="shared" ca="1" si="48"/>
        <v>IN</v>
      </c>
      <c r="K801">
        <f t="shared" si="49"/>
        <v>47</v>
      </c>
      <c r="L801">
        <f ca="1">$M801+_xlfn.NORM.INV($I$7/2,0,1)*SQRT($C$8^2/$I$5)</f>
        <v>44.945953761094081</v>
      </c>
      <c r="M801">
        <f t="shared" ca="1" si="50"/>
        <v>47.389600000000009</v>
      </c>
      <c r="N801">
        <f ca="1">$M801+_xlfn.NORM.INV(1-($I$7/2),0,1)*SQRT($C$8^2/$I$5)</f>
        <v>49.833246238905936</v>
      </c>
      <c r="O801">
        <v>791</v>
      </c>
      <c r="P801">
        <f ca="1">VLOOKUP('Sampling picks'!B791,Sheet1!$A$11:$C$1010,3,FALSE)</f>
        <v>67.319999999999993</v>
      </c>
      <c r="Q801">
        <f ca="1">VLOOKUP('Sampling picks'!C791,Sheet1!$A$11:$C$1010,3,FALSE)</f>
        <v>27.03</v>
      </c>
      <c r="R801">
        <f ca="1">VLOOKUP('Sampling picks'!D791,Sheet1!$A$11:$C$1010,3,FALSE)</f>
        <v>43.1</v>
      </c>
      <c r="S801">
        <f ca="1">VLOOKUP('Sampling picks'!E791,Sheet1!$A$11:$C$1010,3,FALSE)</f>
        <v>38.950000000000003</v>
      </c>
      <c r="T801">
        <f ca="1">VLOOKUP('Sampling picks'!F791,Sheet1!$A$11:$C$1010,3,FALSE)</f>
        <v>46.82</v>
      </c>
      <c r="U801">
        <f ca="1">VLOOKUP('Sampling picks'!G791,Sheet1!$A$11:$C$1010,3,FALSE)</f>
        <v>57.85</v>
      </c>
      <c r="V801">
        <f ca="1">VLOOKUP('Sampling picks'!H791,Sheet1!$A$11:$C$1010,3,FALSE)</f>
        <v>54.37</v>
      </c>
      <c r="W801">
        <f ca="1">VLOOKUP('Sampling picks'!I791,Sheet1!$A$11:$C$1010,3,FALSE)</f>
        <v>57.69</v>
      </c>
      <c r="X801">
        <f ca="1">VLOOKUP('Sampling picks'!J791,Sheet1!$A$11:$C$1010,3,FALSE)</f>
        <v>32.979999999999997</v>
      </c>
      <c r="Y801">
        <f ca="1">VLOOKUP('Sampling picks'!K791,Sheet1!$A$11:$C$1010,3,FALSE)</f>
        <v>47.15</v>
      </c>
      <c r="Z801">
        <f ca="1">VLOOKUP('Sampling picks'!L791,Sheet1!$A$11:$C$1010,3,FALSE)</f>
        <v>51.24</v>
      </c>
      <c r="AA801">
        <f ca="1">VLOOKUP('Sampling picks'!M791,Sheet1!$A$11:$C$1010,3,FALSE)</f>
        <v>43.94</v>
      </c>
      <c r="AB801">
        <f ca="1">VLOOKUP('Sampling picks'!N791,Sheet1!$A$11:$C$1010,3,FALSE)</f>
        <v>50.88</v>
      </c>
      <c r="AC801">
        <f ca="1">VLOOKUP('Sampling picks'!O791,Sheet1!$A$11:$C$1010,3,FALSE)</f>
        <v>47.06</v>
      </c>
      <c r="AD801">
        <f ca="1">VLOOKUP('Sampling picks'!P791,Sheet1!$A$11:$C$1010,3,FALSE)</f>
        <v>34.61</v>
      </c>
      <c r="AE801">
        <f ca="1">VLOOKUP('Sampling picks'!Q791,Sheet1!$A$11:$C$1010,3,FALSE)</f>
        <v>49.86</v>
      </c>
      <c r="AF801">
        <f ca="1">VLOOKUP('Sampling picks'!R791,Sheet1!$A$11:$C$1010,3,FALSE)</f>
        <v>34.28</v>
      </c>
      <c r="AG801">
        <f ca="1">VLOOKUP('Sampling picks'!S791,Sheet1!$A$11:$C$1010,3,FALSE)</f>
        <v>46.18</v>
      </c>
      <c r="AH801">
        <f ca="1">VLOOKUP('Sampling picks'!T791,Sheet1!$A$11:$C$1010,3,FALSE)</f>
        <v>60.55</v>
      </c>
      <c r="AI801">
        <f ca="1">VLOOKUP('Sampling picks'!U791,Sheet1!$A$11:$C$1010,3,FALSE)</f>
        <v>41.17</v>
      </c>
      <c r="AJ801">
        <f ca="1">VLOOKUP('Sampling picks'!V791,Sheet1!$A$11:$C$1010,3,FALSE)</f>
        <v>31.66</v>
      </c>
      <c r="AK801">
        <f ca="1">VLOOKUP('Sampling picks'!W791,Sheet1!$A$11:$C$1010,3,FALSE)</f>
        <v>54.47</v>
      </c>
      <c r="AL801">
        <f ca="1">VLOOKUP('Sampling picks'!X791,Sheet1!$A$11:$C$1010,3,FALSE)</f>
        <v>56.23</v>
      </c>
      <c r="AM801">
        <f ca="1">VLOOKUP('Sampling picks'!Y791,Sheet1!$A$11:$C$1010,3,FALSE)</f>
        <v>55.55</v>
      </c>
      <c r="AN801">
        <f ca="1">VLOOKUP('Sampling picks'!Z791,Sheet1!$A$11:$C$1010,3,FALSE)</f>
        <v>49.52</v>
      </c>
      <c r="AO801">
        <f ca="1">VLOOKUP('Sampling picks'!AA791,Sheet1!$A$11:$C$1010,3,FALSE)</f>
        <v>52.29</v>
      </c>
      <c r="AP801">
        <f ca="1">VLOOKUP('Sampling picks'!AB791,Sheet1!$A$11:$C$1010,3,FALSE)</f>
        <v>38.4</v>
      </c>
      <c r="AQ801">
        <f ca="1">VLOOKUP('Sampling picks'!AC791,Sheet1!$A$11:$C$1010,3,FALSE)</f>
        <v>49.52</v>
      </c>
      <c r="AR801">
        <f ca="1">VLOOKUP('Sampling picks'!AD791,Sheet1!$A$11:$C$1010,3,FALSE)</f>
        <v>49.86</v>
      </c>
      <c r="AS801">
        <f ca="1">VLOOKUP('Sampling picks'!AE791,Sheet1!$A$11:$C$1010,3,FALSE)</f>
        <v>33.549999999999997</v>
      </c>
      <c r="AT801">
        <f ca="1">VLOOKUP('Sampling picks'!AF791,Sheet1!$A$11:$C$1010,3,FALSE)</f>
        <v>42.73</v>
      </c>
      <c r="AU801">
        <f ca="1">VLOOKUP('Sampling picks'!AG791,Sheet1!$A$11:$C$1010,3,FALSE)</f>
        <v>50.79</v>
      </c>
      <c r="AV801">
        <f ca="1">VLOOKUP('Sampling picks'!AH791,Sheet1!$A$11:$C$1010,3,FALSE)</f>
        <v>46.82</v>
      </c>
      <c r="AW801">
        <f ca="1">VLOOKUP('Sampling picks'!AI791,Sheet1!$A$11:$C$1010,3,FALSE)</f>
        <v>39.5</v>
      </c>
      <c r="AX801">
        <f ca="1">VLOOKUP('Sampling picks'!AJ791,Sheet1!$A$11:$C$1010,3,FALSE)</f>
        <v>38.19</v>
      </c>
      <c r="AY801">
        <f ca="1">VLOOKUP('Sampling picks'!AK791,Sheet1!$A$11:$C$1010,3,FALSE)</f>
        <v>29.2</v>
      </c>
      <c r="AZ801">
        <f ca="1">VLOOKUP('Sampling picks'!AL791,Sheet1!$A$11:$C$1010,3,FALSE)</f>
        <v>43.33</v>
      </c>
      <c r="BA801">
        <f ca="1">VLOOKUP('Sampling picks'!AM791,Sheet1!$A$11:$C$1010,3,FALSE)</f>
        <v>43.06</v>
      </c>
      <c r="BB801">
        <f ca="1">VLOOKUP('Sampling picks'!AN791,Sheet1!$A$11:$C$1010,3,FALSE)</f>
        <v>46.5</v>
      </c>
      <c r="BC801">
        <f ca="1">VLOOKUP('Sampling picks'!AO791,Sheet1!$A$11:$C$1010,3,FALSE)</f>
        <v>41.79</v>
      </c>
      <c r="BD801">
        <f ca="1">VLOOKUP('Sampling picks'!AP791,Sheet1!$A$11:$C$1010,3,FALSE)</f>
        <v>43.04</v>
      </c>
      <c r="BE801">
        <f ca="1">VLOOKUP('Sampling picks'!AQ791,Sheet1!$A$11:$C$1010,3,FALSE)</f>
        <v>56.94</v>
      </c>
      <c r="BF801">
        <f ca="1">VLOOKUP('Sampling picks'!AR791,Sheet1!$A$11:$C$1010,3,FALSE)</f>
        <v>56.52</v>
      </c>
      <c r="BG801">
        <f ca="1">VLOOKUP('Sampling picks'!AS791,Sheet1!$A$11:$C$1010,3,FALSE)</f>
        <v>49.38</v>
      </c>
      <c r="BH801">
        <f ca="1">VLOOKUP('Sampling picks'!AT791,Sheet1!$A$11:$C$1010,3,FALSE)</f>
        <v>46.27</v>
      </c>
      <c r="BI801">
        <f ca="1">VLOOKUP('Sampling picks'!AU791,Sheet1!$A$11:$C$1010,3,FALSE)</f>
        <v>46.83</v>
      </c>
      <c r="BJ801">
        <f ca="1">VLOOKUP('Sampling picks'!AV791,Sheet1!$A$11:$C$1010,3,FALSE)</f>
        <v>40.33</v>
      </c>
      <c r="BK801">
        <f ca="1">VLOOKUP('Sampling picks'!AW791,Sheet1!$A$11:$C$1010,3,FALSE)</f>
        <v>58.25</v>
      </c>
      <c r="BL801">
        <f ca="1">VLOOKUP('Sampling picks'!AX791,Sheet1!$A$11:$C$1010,3,FALSE)</f>
        <v>41.63</v>
      </c>
      <c r="BM801">
        <f ca="1">VLOOKUP('Sampling picks'!AY791,Sheet1!$A$11:$C$1010,3,FALSE)</f>
        <v>39.909999999999997</v>
      </c>
      <c r="BN801">
        <f ca="1">VLOOKUP('Sampling picks'!AZ791,Sheet1!$A$11:$C$1010,3,FALSE)</f>
        <v>42.28</v>
      </c>
      <c r="BO801">
        <f ca="1">VLOOKUP('Sampling picks'!BA791,Sheet1!$A$11:$C$1010,3,FALSE)</f>
        <v>41.3</v>
      </c>
      <c r="BP801">
        <f ca="1">VLOOKUP('Sampling picks'!BB791,Sheet1!$A$11:$C$1010,3,FALSE)</f>
        <v>41.41</v>
      </c>
      <c r="BQ801">
        <f ca="1">VLOOKUP('Sampling picks'!BC791,Sheet1!$A$11:$C$1010,3,FALSE)</f>
        <v>54.93</v>
      </c>
      <c r="BR801">
        <f ca="1">VLOOKUP('Sampling picks'!BD791,Sheet1!$A$11:$C$1010,3,FALSE)</f>
        <v>50.69</v>
      </c>
      <c r="BS801">
        <f ca="1">VLOOKUP('Sampling picks'!BE791,Sheet1!$A$11:$C$1010,3,FALSE)</f>
        <v>45.57</v>
      </c>
      <c r="BT801">
        <f ca="1">VLOOKUP('Sampling picks'!BF791,Sheet1!$A$11:$C$1010,3,FALSE)</f>
        <v>49.86</v>
      </c>
      <c r="BU801">
        <f ca="1">VLOOKUP('Sampling picks'!BG791,Sheet1!$A$11:$C$1010,3,FALSE)</f>
        <v>41.72</v>
      </c>
      <c r="BV801">
        <f ca="1">VLOOKUP('Sampling picks'!BH791,Sheet1!$A$11:$C$1010,3,FALSE)</f>
        <v>53.21</v>
      </c>
      <c r="BW801">
        <f ca="1">VLOOKUP('Sampling picks'!BI791,Sheet1!$A$11:$C$1010,3,FALSE)</f>
        <v>53.59</v>
      </c>
      <c r="BX801">
        <f ca="1">VLOOKUP('Sampling picks'!BJ791,Sheet1!$A$11:$C$1010,3,FALSE)</f>
        <v>44.01</v>
      </c>
      <c r="BY801">
        <f ca="1">VLOOKUP('Sampling picks'!BK791,Sheet1!$A$11:$C$1010,3,FALSE)</f>
        <v>50.44</v>
      </c>
      <c r="BZ801">
        <f ca="1">VLOOKUP('Sampling picks'!BL791,Sheet1!$A$11:$C$1010,3,FALSE)</f>
        <v>56.02</v>
      </c>
      <c r="CA801">
        <f ca="1">VLOOKUP('Sampling picks'!BM791,Sheet1!$A$11:$C$1010,3,FALSE)</f>
        <v>20.7</v>
      </c>
      <c r="CB801">
        <f ca="1">VLOOKUP('Sampling picks'!BN791,Sheet1!$A$11:$C$1010,3,FALSE)</f>
        <v>31.91</v>
      </c>
      <c r="CC801">
        <f ca="1">VLOOKUP('Sampling picks'!BO791,Sheet1!$A$11:$C$1010,3,FALSE)</f>
        <v>50.29</v>
      </c>
      <c r="CD801">
        <f ca="1">VLOOKUP('Sampling picks'!BP791,Sheet1!$A$11:$C$1010,3,FALSE)</f>
        <v>40.44</v>
      </c>
      <c r="CE801">
        <f ca="1">VLOOKUP('Sampling picks'!BQ791,Sheet1!$A$11:$C$1010,3,FALSE)</f>
        <v>67.09</v>
      </c>
      <c r="CF801">
        <f ca="1">VLOOKUP('Sampling picks'!BR791,Sheet1!$A$11:$C$1010,3,FALSE)</f>
        <v>53.03</v>
      </c>
      <c r="CG801">
        <f ca="1">VLOOKUP('Sampling picks'!BS791,Sheet1!$A$11:$C$1010,3,FALSE)</f>
        <v>42.49</v>
      </c>
      <c r="CH801">
        <f ca="1">VLOOKUP('Sampling picks'!BT791,Sheet1!$A$11:$C$1010,3,FALSE)</f>
        <v>45.59</v>
      </c>
      <c r="CI801">
        <f ca="1">VLOOKUP('Sampling picks'!BU791,Sheet1!$A$11:$C$1010,3,FALSE)</f>
        <v>43.04</v>
      </c>
      <c r="CJ801">
        <f ca="1">VLOOKUP('Sampling picks'!BV791,Sheet1!$A$11:$C$1010,3,FALSE)</f>
        <v>48.56</v>
      </c>
      <c r="CK801">
        <f ca="1">VLOOKUP('Sampling picks'!BW791,Sheet1!$A$11:$C$1010,3,FALSE)</f>
        <v>53.55</v>
      </c>
      <c r="CL801">
        <f ca="1">VLOOKUP('Sampling picks'!BX791,Sheet1!$A$11:$C$1010,3,FALSE)</f>
        <v>41.31</v>
      </c>
      <c r="CM801">
        <f ca="1">VLOOKUP('Sampling picks'!BY791,Sheet1!$A$11:$C$1010,3,FALSE)</f>
        <v>47.55</v>
      </c>
      <c r="CN801">
        <f ca="1">VLOOKUP('Sampling picks'!BZ791,Sheet1!$A$11:$C$1010,3,FALSE)</f>
        <v>51.33</v>
      </c>
      <c r="CO801">
        <f ca="1">VLOOKUP('Sampling picks'!CA791,Sheet1!$A$11:$C$1010,3,FALSE)</f>
        <v>39.07</v>
      </c>
      <c r="CP801">
        <f ca="1">VLOOKUP('Sampling picks'!CB791,Sheet1!$A$11:$C$1010,3,FALSE)</f>
        <v>44.24</v>
      </c>
      <c r="CQ801">
        <f ca="1">VLOOKUP('Sampling picks'!CC791,Sheet1!$A$11:$C$1010,3,FALSE)</f>
        <v>53.98</v>
      </c>
      <c r="CR801">
        <f ca="1">VLOOKUP('Sampling picks'!CD791,Sheet1!$A$11:$C$1010,3,FALSE)</f>
        <v>64.42</v>
      </c>
      <c r="CS801">
        <f ca="1">VLOOKUP('Sampling picks'!CE791,Sheet1!$A$11:$C$1010,3,FALSE)</f>
        <v>61.64</v>
      </c>
      <c r="CT801">
        <f ca="1">VLOOKUP('Sampling picks'!CF791,Sheet1!$A$11:$C$1010,3,FALSE)</f>
        <v>34.28</v>
      </c>
      <c r="CU801">
        <f ca="1">VLOOKUP('Sampling picks'!CG791,Sheet1!$A$11:$C$1010,3,FALSE)</f>
        <v>51.23</v>
      </c>
      <c r="CV801">
        <f ca="1">VLOOKUP('Sampling picks'!CH791,Sheet1!$A$11:$C$1010,3,FALSE)</f>
        <v>44.14</v>
      </c>
      <c r="CW801">
        <f ca="1">VLOOKUP('Sampling picks'!CI791,Sheet1!$A$11:$C$1010,3,FALSE)</f>
        <v>46.66</v>
      </c>
      <c r="CX801">
        <f ca="1">VLOOKUP('Sampling picks'!CJ791,Sheet1!$A$11:$C$1010,3,FALSE)</f>
        <v>54.17</v>
      </c>
      <c r="CY801">
        <f ca="1">VLOOKUP('Sampling picks'!CK791,Sheet1!$A$11:$C$1010,3,FALSE)</f>
        <v>45.77</v>
      </c>
      <c r="CZ801">
        <f ca="1">VLOOKUP('Sampling picks'!CL791,Sheet1!$A$11:$C$1010,3,FALSE)</f>
        <v>51.97</v>
      </c>
      <c r="DA801">
        <f ca="1">VLOOKUP('Sampling picks'!CM791,Sheet1!$A$11:$C$1010,3,FALSE)</f>
        <v>43.28</v>
      </c>
      <c r="DB801">
        <f ca="1">VLOOKUP('Sampling picks'!CN791,Sheet1!$A$11:$C$1010,3,FALSE)</f>
        <v>59.4</v>
      </c>
      <c r="DC801">
        <f ca="1">VLOOKUP('Sampling picks'!CO791,Sheet1!$A$11:$C$1010,3,FALSE)</f>
        <v>51.75</v>
      </c>
      <c r="DD801">
        <f ca="1">VLOOKUP('Sampling picks'!CP791,Sheet1!$A$11:$C$1010,3,FALSE)</f>
        <v>45.3</v>
      </c>
      <c r="DE801">
        <f ca="1">VLOOKUP('Sampling picks'!CQ791,Sheet1!$A$11:$C$1010,3,FALSE)</f>
        <v>48.7</v>
      </c>
      <c r="DF801">
        <f ca="1">VLOOKUP('Sampling picks'!CR791,Sheet1!$A$11:$C$1010,3,FALSE)</f>
        <v>51.15</v>
      </c>
      <c r="DG801">
        <f ca="1">VLOOKUP('Sampling picks'!CS791,Sheet1!$A$11:$C$1010,3,FALSE)</f>
        <v>56.58</v>
      </c>
      <c r="DH801">
        <f ca="1">VLOOKUP('Sampling picks'!CT791,Sheet1!$A$11:$C$1010,3,FALSE)</f>
        <v>49.38</v>
      </c>
      <c r="DI801">
        <f ca="1">VLOOKUP('Sampling picks'!CU791,Sheet1!$A$11:$C$1010,3,FALSE)</f>
        <v>56.02</v>
      </c>
      <c r="DJ801">
        <f ca="1">VLOOKUP('Sampling picks'!CV791,Sheet1!$A$11:$C$1010,3,FALSE)</f>
        <v>56.52</v>
      </c>
      <c r="DK801">
        <f ca="1">VLOOKUP('Sampling picks'!CW791,Sheet1!$A$11:$C$1010,3,FALSE)</f>
        <v>62.31</v>
      </c>
      <c r="DL801" t="e">
        <f>VLOOKUP('Sampling picks'!CX791,Sheet1!$A$11:$C$1010,3,FALSE)</f>
        <v>#N/A</v>
      </c>
      <c r="DM801" t="e">
        <f>VLOOKUP('Sampling picks'!CY791,Sheet1!$A$11:$C$1010,3,FALSE)</f>
        <v>#N/A</v>
      </c>
    </row>
    <row r="802" spans="1:117">
      <c r="A802">
        <v>792</v>
      </c>
      <c r="C802" s="1">
        <f t="shared" ca="1" si="51"/>
        <v>57.09</v>
      </c>
      <c r="J802" t="str">
        <f t="shared" ca="1" si="48"/>
        <v>IN</v>
      </c>
      <c r="K802">
        <f t="shared" si="49"/>
        <v>47</v>
      </c>
      <c r="L802">
        <f ca="1">$M802+_xlfn.NORM.INV($I$7/2,0,1)*SQRT($C$8^2/$I$5)</f>
        <v>43.629653761094069</v>
      </c>
      <c r="M802">
        <f t="shared" ca="1" si="50"/>
        <v>46.073299999999996</v>
      </c>
      <c r="N802">
        <f ca="1">$M802+_xlfn.NORM.INV(1-($I$7/2),0,1)*SQRT($C$8^2/$I$5)</f>
        <v>48.516946238905923</v>
      </c>
      <c r="O802">
        <v>792</v>
      </c>
      <c r="P802">
        <f ca="1">VLOOKUP('Sampling picks'!B792,Sheet1!$A$11:$C$1010,3,FALSE)</f>
        <v>52.92</v>
      </c>
      <c r="Q802">
        <f ca="1">VLOOKUP('Sampling picks'!C792,Sheet1!$A$11:$C$1010,3,FALSE)</f>
        <v>51.03</v>
      </c>
      <c r="R802">
        <f ca="1">VLOOKUP('Sampling picks'!D792,Sheet1!$A$11:$C$1010,3,FALSE)</f>
        <v>34.46</v>
      </c>
      <c r="S802">
        <f ca="1">VLOOKUP('Sampling picks'!E792,Sheet1!$A$11:$C$1010,3,FALSE)</f>
        <v>36.83</v>
      </c>
      <c r="T802">
        <f ca="1">VLOOKUP('Sampling picks'!F792,Sheet1!$A$11:$C$1010,3,FALSE)</f>
        <v>50.32</v>
      </c>
      <c r="U802">
        <f ca="1">VLOOKUP('Sampling picks'!G792,Sheet1!$A$11:$C$1010,3,FALSE)</f>
        <v>51.09</v>
      </c>
      <c r="V802">
        <f ca="1">VLOOKUP('Sampling picks'!H792,Sheet1!$A$11:$C$1010,3,FALSE)</f>
        <v>68.02</v>
      </c>
      <c r="W802">
        <f ca="1">VLOOKUP('Sampling picks'!I792,Sheet1!$A$11:$C$1010,3,FALSE)</f>
        <v>37.81</v>
      </c>
      <c r="X802">
        <f ca="1">VLOOKUP('Sampling picks'!J792,Sheet1!$A$11:$C$1010,3,FALSE)</f>
        <v>44.14</v>
      </c>
      <c r="Y802">
        <f ca="1">VLOOKUP('Sampling picks'!K792,Sheet1!$A$11:$C$1010,3,FALSE)</f>
        <v>74.11</v>
      </c>
      <c r="Z802">
        <f ca="1">VLOOKUP('Sampling picks'!L792,Sheet1!$A$11:$C$1010,3,FALSE)</f>
        <v>50.88</v>
      </c>
      <c r="AA802">
        <f ca="1">VLOOKUP('Sampling picks'!M792,Sheet1!$A$11:$C$1010,3,FALSE)</f>
        <v>47.31</v>
      </c>
      <c r="AB802">
        <f ca="1">VLOOKUP('Sampling picks'!N792,Sheet1!$A$11:$C$1010,3,FALSE)</f>
        <v>43.64</v>
      </c>
      <c r="AC802">
        <f ca="1">VLOOKUP('Sampling picks'!O792,Sheet1!$A$11:$C$1010,3,FALSE)</f>
        <v>41.32</v>
      </c>
      <c r="AD802">
        <f ca="1">VLOOKUP('Sampling picks'!P792,Sheet1!$A$11:$C$1010,3,FALSE)</f>
        <v>41.01</v>
      </c>
      <c r="AE802">
        <f ca="1">VLOOKUP('Sampling picks'!Q792,Sheet1!$A$11:$C$1010,3,FALSE)</f>
        <v>31.8</v>
      </c>
      <c r="AF802">
        <f ca="1">VLOOKUP('Sampling picks'!R792,Sheet1!$A$11:$C$1010,3,FALSE)</f>
        <v>50.3</v>
      </c>
      <c r="AG802">
        <f ca="1">VLOOKUP('Sampling picks'!S792,Sheet1!$A$11:$C$1010,3,FALSE)</f>
        <v>39.770000000000003</v>
      </c>
      <c r="AH802">
        <f ca="1">VLOOKUP('Sampling picks'!T792,Sheet1!$A$11:$C$1010,3,FALSE)</f>
        <v>43.6</v>
      </c>
      <c r="AI802">
        <f ca="1">VLOOKUP('Sampling picks'!U792,Sheet1!$A$11:$C$1010,3,FALSE)</f>
        <v>50.51</v>
      </c>
      <c r="AJ802">
        <f ca="1">VLOOKUP('Sampling picks'!V792,Sheet1!$A$11:$C$1010,3,FALSE)</f>
        <v>46</v>
      </c>
      <c r="AK802">
        <f ca="1">VLOOKUP('Sampling picks'!W792,Sheet1!$A$11:$C$1010,3,FALSE)</f>
        <v>43.6</v>
      </c>
      <c r="AL802">
        <f ca="1">VLOOKUP('Sampling picks'!X792,Sheet1!$A$11:$C$1010,3,FALSE)</f>
        <v>50.51</v>
      </c>
      <c r="AM802">
        <f ca="1">VLOOKUP('Sampling picks'!Y792,Sheet1!$A$11:$C$1010,3,FALSE)</f>
        <v>64.37</v>
      </c>
      <c r="AN802">
        <f ca="1">VLOOKUP('Sampling picks'!Z792,Sheet1!$A$11:$C$1010,3,FALSE)</f>
        <v>49.32</v>
      </c>
      <c r="AO802">
        <f ca="1">VLOOKUP('Sampling picks'!AA792,Sheet1!$A$11:$C$1010,3,FALSE)</f>
        <v>58.69</v>
      </c>
      <c r="AP802">
        <f ca="1">VLOOKUP('Sampling picks'!AB792,Sheet1!$A$11:$C$1010,3,FALSE)</f>
        <v>35.520000000000003</v>
      </c>
      <c r="AQ802">
        <f ca="1">VLOOKUP('Sampling picks'!AC792,Sheet1!$A$11:$C$1010,3,FALSE)</f>
        <v>31.68</v>
      </c>
      <c r="AR802">
        <f ca="1">VLOOKUP('Sampling picks'!AD792,Sheet1!$A$11:$C$1010,3,FALSE)</f>
        <v>48.15</v>
      </c>
      <c r="AS802">
        <f ca="1">VLOOKUP('Sampling picks'!AE792,Sheet1!$A$11:$C$1010,3,FALSE)</f>
        <v>33.770000000000003</v>
      </c>
      <c r="AT802">
        <f ca="1">VLOOKUP('Sampling picks'!AF792,Sheet1!$A$11:$C$1010,3,FALSE)</f>
        <v>49.81</v>
      </c>
      <c r="AU802">
        <f ca="1">VLOOKUP('Sampling picks'!AG792,Sheet1!$A$11:$C$1010,3,FALSE)</f>
        <v>39.909999999999997</v>
      </c>
      <c r="AV802">
        <f ca="1">VLOOKUP('Sampling picks'!AH792,Sheet1!$A$11:$C$1010,3,FALSE)</f>
        <v>40.97</v>
      </c>
      <c r="AW802">
        <f ca="1">VLOOKUP('Sampling picks'!AI792,Sheet1!$A$11:$C$1010,3,FALSE)</f>
        <v>24.96</v>
      </c>
      <c r="AX802">
        <f ca="1">VLOOKUP('Sampling picks'!AJ792,Sheet1!$A$11:$C$1010,3,FALSE)</f>
        <v>41.74</v>
      </c>
      <c r="AY802">
        <f ca="1">VLOOKUP('Sampling picks'!AK792,Sheet1!$A$11:$C$1010,3,FALSE)</f>
        <v>46.89</v>
      </c>
      <c r="AZ802">
        <f ca="1">VLOOKUP('Sampling picks'!AL792,Sheet1!$A$11:$C$1010,3,FALSE)</f>
        <v>35.07</v>
      </c>
      <c r="BA802">
        <f ca="1">VLOOKUP('Sampling picks'!AM792,Sheet1!$A$11:$C$1010,3,FALSE)</f>
        <v>43.25</v>
      </c>
      <c r="BB802">
        <f ca="1">VLOOKUP('Sampling picks'!AN792,Sheet1!$A$11:$C$1010,3,FALSE)</f>
        <v>49.77</v>
      </c>
      <c r="BC802">
        <f ca="1">VLOOKUP('Sampling picks'!AO792,Sheet1!$A$11:$C$1010,3,FALSE)</f>
        <v>24.98</v>
      </c>
      <c r="BD802">
        <f ca="1">VLOOKUP('Sampling picks'!AP792,Sheet1!$A$11:$C$1010,3,FALSE)</f>
        <v>24.98</v>
      </c>
      <c r="BE802">
        <f ca="1">VLOOKUP('Sampling picks'!AQ792,Sheet1!$A$11:$C$1010,3,FALSE)</f>
        <v>47.24</v>
      </c>
      <c r="BF802">
        <f ca="1">VLOOKUP('Sampling picks'!AR792,Sheet1!$A$11:$C$1010,3,FALSE)</f>
        <v>27.03</v>
      </c>
      <c r="BG802">
        <f ca="1">VLOOKUP('Sampling picks'!AS792,Sheet1!$A$11:$C$1010,3,FALSE)</f>
        <v>41.3</v>
      </c>
      <c r="BH802">
        <f ca="1">VLOOKUP('Sampling picks'!AT792,Sheet1!$A$11:$C$1010,3,FALSE)</f>
        <v>54.98</v>
      </c>
      <c r="BI802">
        <f ca="1">VLOOKUP('Sampling picks'!AU792,Sheet1!$A$11:$C$1010,3,FALSE)</f>
        <v>48.83</v>
      </c>
      <c r="BJ802">
        <f ca="1">VLOOKUP('Sampling picks'!AV792,Sheet1!$A$11:$C$1010,3,FALSE)</f>
        <v>46.94</v>
      </c>
      <c r="BK802">
        <f ca="1">VLOOKUP('Sampling picks'!AW792,Sheet1!$A$11:$C$1010,3,FALSE)</f>
        <v>40.229999999999997</v>
      </c>
      <c r="BL802">
        <f ca="1">VLOOKUP('Sampling picks'!AX792,Sheet1!$A$11:$C$1010,3,FALSE)</f>
        <v>45.48</v>
      </c>
      <c r="BM802">
        <f ca="1">VLOOKUP('Sampling picks'!AY792,Sheet1!$A$11:$C$1010,3,FALSE)</f>
        <v>44.32</v>
      </c>
      <c r="BN802">
        <f ca="1">VLOOKUP('Sampling picks'!AZ792,Sheet1!$A$11:$C$1010,3,FALSE)</f>
        <v>53.67</v>
      </c>
      <c r="BO802">
        <f ca="1">VLOOKUP('Sampling picks'!BA792,Sheet1!$A$11:$C$1010,3,FALSE)</f>
        <v>30.54</v>
      </c>
      <c r="BP802">
        <f ca="1">VLOOKUP('Sampling picks'!BB792,Sheet1!$A$11:$C$1010,3,FALSE)</f>
        <v>31.28</v>
      </c>
      <c r="BQ802">
        <f ca="1">VLOOKUP('Sampling picks'!BC792,Sheet1!$A$11:$C$1010,3,FALSE)</f>
        <v>38.19</v>
      </c>
      <c r="BR802">
        <f ca="1">VLOOKUP('Sampling picks'!BD792,Sheet1!$A$11:$C$1010,3,FALSE)</f>
        <v>50.62</v>
      </c>
      <c r="BS802">
        <f ca="1">VLOOKUP('Sampling picks'!BE792,Sheet1!$A$11:$C$1010,3,FALSE)</f>
        <v>59.49</v>
      </c>
      <c r="BT802">
        <f ca="1">VLOOKUP('Sampling picks'!BF792,Sheet1!$A$11:$C$1010,3,FALSE)</f>
        <v>56.05</v>
      </c>
      <c r="BU802">
        <f ca="1">VLOOKUP('Sampling picks'!BG792,Sheet1!$A$11:$C$1010,3,FALSE)</f>
        <v>50.47</v>
      </c>
      <c r="BV802">
        <f ca="1">VLOOKUP('Sampling picks'!BH792,Sheet1!$A$11:$C$1010,3,FALSE)</f>
        <v>55.17</v>
      </c>
      <c r="BW802">
        <f ca="1">VLOOKUP('Sampling picks'!BI792,Sheet1!$A$11:$C$1010,3,FALSE)</f>
        <v>52.29</v>
      </c>
      <c r="BX802">
        <f ca="1">VLOOKUP('Sampling picks'!BJ792,Sheet1!$A$11:$C$1010,3,FALSE)</f>
        <v>43.25</v>
      </c>
      <c r="BY802">
        <f ca="1">VLOOKUP('Sampling picks'!BK792,Sheet1!$A$11:$C$1010,3,FALSE)</f>
        <v>43.41</v>
      </c>
      <c r="BZ802">
        <f ca="1">VLOOKUP('Sampling picks'!BL792,Sheet1!$A$11:$C$1010,3,FALSE)</f>
        <v>47.32</v>
      </c>
      <c r="CA802">
        <f ca="1">VLOOKUP('Sampling picks'!BM792,Sheet1!$A$11:$C$1010,3,FALSE)</f>
        <v>51.26</v>
      </c>
      <c r="CB802">
        <f ca="1">VLOOKUP('Sampling picks'!BN792,Sheet1!$A$11:$C$1010,3,FALSE)</f>
        <v>48</v>
      </c>
      <c r="CC802">
        <f ca="1">VLOOKUP('Sampling picks'!BO792,Sheet1!$A$11:$C$1010,3,FALSE)</f>
        <v>54.96</v>
      </c>
      <c r="CD802">
        <f ca="1">VLOOKUP('Sampling picks'!BP792,Sheet1!$A$11:$C$1010,3,FALSE)</f>
        <v>48.16</v>
      </c>
      <c r="CE802">
        <f ca="1">VLOOKUP('Sampling picks'!BQ792,Sheet1!$A$11:$C$1010,3,FALSE)</f>
        <v>41.69</v>
      </c>
      <c r="CF802">
        <f ca="1">VLOOKUP('Sampling picks'!BR792,Sheet1!$A$11:$C$1010,3,FALSE)</f>
        <v>43.01</v>
      </c>
      <c r="CG802">
        <f ca="1">VLOOKUP('Sampling picks'!BS792,Sheet1!$A$11:$C$1010,3,FALSE)</f>
        <v>28.62</v>
      </c>
      <c r="CH802">
        <f ca="1">VLOOKUP('Sampling picks'!BT792,Sheet1!$A$11:$C$1010,3,FALSE)</f>
        <v>51.75</v>
      </c>
      <c r="CI802">
        <f ca="1">VLOOKUP('Sampling picks'!BU792,Sheet1!$A$11:$C$1010,3,FALSE)</f>
        <v>22.82</v>
      </c>
      <c r="CJ802">
        <f ca="1">VLOOKUP('Sampling picks'!BV792,Sheet1!$A$11:$C$1010,3,FALSE)</f>
        <v>50.55</v>
      </c>
      <c r="CK802">
        <f ca="1">VLOOKUP('Sampling picks'!BW792,Sheet1!$A$11:$C$1010,3,FALSE)</f>
        <v>46.87</v>
      </c>
      <c r="CL802">
        <f ca="1">VLOOKUP('Sampling picks'!BX792,Sheet1!$A$11:$C$1010,3,FALSE)</f>
        <v>44.65</v>
      </c>
      <c r="CM802">
        <f ca="1">VLOOKUP('Sampling picks'!BY792,Sheet1!$A$11:$C$1010,3,FALSE)</f>
        <v>40.56</v>
      </c>
      <c r="CN802">
        <f ca="1">VLOOKUP('Sampling picks'!BZ792,Sheet1!$A$11:$C$1010,3,FALSE)</f>
        <v>62.41</v>
      </c>
      <c r="CO802">
        <f ca="1">VLOOKUP('Sampling picks'!CA792,Sheet1!$A$11:$C$1010,3,FALSE)</f>
        <v>42.33</v>
      </c>
      <c r="CP802">
        <f ca="1">VLOOKUP('Sampling picks'!CB792,Sheet1!$A$11:$C$1010,3,FALSE)</f>
        <v>56.93</v>
      </c>
      <c r="CQ802">
        <f ca="1">VLOOKUP('Sampling picks'!CC792,Sheet1!$A$11:$C$1010,3,FALSE)</f>
        <v>29.2</v>
      </c>
      <c r="CR802">
        <f ca="1">VLOOKUP('Sampling picks'!CD792,Sheet1!$A$11:$C$1010,3,FALSE)</f>
        <v>41.19</v>
      </c>
      <c r="CS802">
        <f ca="1">VLOOKUP('Sampling picks'!CE792,Sheet1!$A$11:$C$1010,3,FALSE)</f>
        <v>62.2</v>
      </c>
      <c r="CT802">
        <f ca="1">VLOOKUP('Sampling picks'!CF792,Sheet1!$A$11:$C$1010,3,FALSE)</f>
        <v>53.56</v>
      </c>
      <c r="CU802">
        <f ca="1">VLOOKUP('Sampling picks'!CG792,Sheet1!$A$11:$C$1010,3,FALSE)</f>
        <v>40.590000000000003</v>
      </c>
      <c r="CV802">
        <f ca="1">VLOOKUP('Sampling picks'!CH792,Sheet1!$A$11:$C$1010,3,FALSE)</f>
        <v>63.04</v>
      </c>
      <c r="CW802">
        <f ca="1">VLOOKUP('Sampling picks'!CI792,Sheet1!$A$11:$C$1010,3,FALSE)</f>
        <v>42.56</v>
      </c>
      <c r="CX802">
        <f ca="1">VLOOKUP('Sampling picks'!CJ792,Sheet1!$A$11:$C$1010,3,FALSE)</f>
        <v>50.96</v>
      </c>
      <c r="CY802">
        <f ca="1">VLOOKUP('Sampling picks'!CK792,Sheet1!$A$11:$C$1010,3,FALSE)</f>
        <v>46.27</v>
      </c>
      <c r="CZ802">
        <f ca="1">VLOOKUP('Sampling picks'!CL792,Sheet1!$A$11:$C$1010,3,FALSE)</f>
        <v>52.29</v>
      </c>
      <c r="DA802">
        <f ca="1">VLOOKUP('Sampling picks'!CM792,Sheet1!$A$11:$C$1010,3,FALSE)</f>
        <v>42.61</v>
      </c>
      <c r="DB802">
        <f ca="1">VLOOKUP('Sampling picks'!CN792,Sheet1!$A$11:$C$1010,3,FALSE)</f>
        <v>56.38</v>
      </c>
      <c r="DC802">
        <f ca="1">VLOOKUP('Sampling picks'!CO792,Sheet1!$A$11:$C$1010,3,FALSE)</f>
        <v>56.99</v>
      </c>
      <c r="DD802">
        <f ca="1">VLOOKUP('Sampling picks'!CP792,Sheet1!$A$11:$C$1010,3,FALSE)</f>
        <v>58.86</v>
      </c>
      <c r="DE802">
        <f ca="1">VLOOKUP('Sampling picks'!CQ792,Sheet1!$A$11:$C$1010,3,FALSE)</f>
        <v>68.02</v>
      </c>
      <c r="DF802">
        <f ca="1">VLOOKUP('Sampling picks'!CR792,Sheet1!$A$11:$C$1010,3,FALSE)</f>
        <v>41.92</v>
      </c>
      <c r="DG802">
        <f ca="1">VLOOKUP('Sampling picks'!CS792,Sheet1!$A$11:$C$1010,3,FALSE)</f>
        <v>49.5</v>
      </c>
      <c r="DH802">
        <f ca="1">VLOOKUP('Sampling picks'!CT792,Sheet1!$A$11:$C$1010,3,FALSE)</f>
        <v>58.69</v>
      </c>
      <c r="DI802">
        <f ca="1">VLOOKUP('Sampling picks'!CU792,Sheet1!$A$11:$C$1010,3,FALSE)</f>
        <v>54.88</v>
      </c>
      <c r="DJ802">
        <f ca="1">VLOOKUP('Sampling picks'!CV792,Sheet1!$A$11:$C$1010,3,FALSE)</f>
        <v>43.35</v>
      </c>
      <c r="DK802">
        <f ca="1">VLOOKUP('Sampling picks'!CW792,Sheet1!$A$11:$C$1010,3,FALSE)</f>
        <v>26.79</v>
      </c>
      <c r="DL802" t="e">
        <f>VLOOKUP('Sampling picks'!CX792,Sheet1!$A$11:$C$1010,3,FALSE)</f>
        <v>#N/A</v>
      </c>
      <c r="DM802" t="e">
        <f>VLOOKUP('Sampling picks'!CY792,Sheet1!$A$11:$C$1010,3,FALSE)</f>
        <v>#N/A</v>
      </c>
    </row>
    <row r="803" spans="1:117">
      <c r="A803">
        <v>793</v>
      </c>
      <c r="C803" s="1">
        <f t="shared" ca="1" si="51"/>
        <v>46.98</v>
      </c>
      <c r="J803" t="str">
        <f t="shared" ca="1" si="48"/>
        <v>IN</v>
      </c>
      <c r="K803">
        <f t="shared" si="49"/>
        <v>47</v>
      </c>
      <c r="L803">
        <f ca="1">$M803+_xlfn.NORM.INV($I$7/2,0,1)*SQRT($C$8^2/$I$5)</f>
        <v>44.768853761094071</v>
      </c>
      <c r="M803">
        <f t="shared" ca="1" si="50"/>
        <v>47.212499999999999</v>
      </c>
      <c r="N803">
        <f ca="1">$M803+_xlfn.NORM.INV(1-($I$7/2),0,1)*SQRT($C$8^2/$I$5)</f>
        <v>49.656146238905926</v>
      </c>
      <c r="O803">
        <v>793</v>
      </c>
      <c r="P803">
        <f ca="1">VLOOKUP('Sampling picks'!B793,Sheet1!$A$11:$C$1010,3,FALSE)</f>
        <v>43.5</v>
      </c>
      <c r="Q803">
        <f ca="1">VLOOKUP('Sampling picks'!C793,Sheet1!$A$11:$C$1010,3,FALSE)</f>
        <v>38.46</v>
      </c>
      <c r="R803">
        <f ca="1">VLOOKUP('Sampling picks'!D793,Sheet1!$A$11:$C$1010,3,FALSE)</f>
        <v>50.62</v>
      </c>
      <c r="S803">
        <f ca="1">VLOOKUP('Sampling picks'!E793,Sheet1!$A$11:$C$1010,3,FALSE)</f>
        <v>59.07</v>
      </c>
      <c r="T803">
        <f ca="1">VLOOKUP('Sampling picks'!F793,Sheet1!$A$11:$C$1010,3,FALSE)</f>
        <v>38.950000000000003</v>
      </c>
      <c r="U803">
        <f ca="1">VLOOKUP('Sampling picks'!G793,Sheet1!$A$11:$C$1010,3,FALSE)</f>
        <v>47.81</v>
      </c>
      <c r="V803">
        <f ca="1">VLOOKUP('Sampling picks'!H793,Sheet1!$A$11:$C$1010,3,FALSE)</f>
        <v>45.95</v>
      </c>
      <c r="W803">
        <f ca="1">VLOOKUP('Sampling picks'!I793,Sheet1!$A$11:$C$1010,3,FALSE)</f>
        <v>53.55</v>
      </c>
      <c r="X803">
        <f ca="1">VLOOKUP('Sampling picks'!J793,Sheet1!$A$11:$C$1010,3,FALSE)</f>
        <v>46.81</v>
      </c>
      <c r="Y803">
        <f ca="1">VLOOKUP('Sampling picks'!K793,Sheet1!$A$11:$C$1010,3,FALSE)</f>
        <v>40.590000000000003</v>
      </c>
      <c r="Z803">
        <f ca="1">VLOOKUP('Sampling picks'!L793,Sheet1!$A$11:$C$1010,3,FALSE)</f>
        <v>59.4</v>
      </c>
      <c r="AA803">
        <f ca="1">VLOOKUP('Sampling picks'!M793,Sheet1!$A$11:$C$1010,3,FALSE)</f>
        <v>60.64</v>
      </c>
      <c r="AB803">
        <f ca="1">VLOOKUP('Sampling picks'!N793,Sheet1!$A$11:$C$1010,3,FALSE)</f>
        <v>56.53</v>
      </c>
      <c r="AC803">
        <f ca="1">VLOOKUP('Sampling picks'!O793,Sheet1!$A$11:$C$1010,3,FALSE)</f>
        <v>43.35</v>
      </c>
      <c r="AD803">
        <f ca="1">VLOOKUP('Sampling picks'!P793,Sheet1!$A$11:$C$1010,3,FALSE)</f>
        <v>59.27</v>
      </c>
      <c r="AE803">
        <f ca="1">VLOOKUP('Sampling picks'!Q793,Sheet1!$A$11:$C$1010,3,FALSE)</f>
        <v>61.95</v>
      </c>
      <c r="AF803">
        <f ca="1">VLOOKUP('Sampling picks'!R793,Sheet1!$A$11:$C$1010,3,FALSE)</f>
        <v>51.85</v>
      </c>
      <c r="AG803">
        <f ca="1">VLOOKUP('Sampling picks'!S793,Sheet1!$A$11:$C$1010,3,FALSE)</f>
        <v>54.93</v>
      </c>
      <c r="AH803">
        <f ca="1">VLOOKUP('Sampling picks'!T793,Sheet1!$A$11:$C$1010,3,FALSE)</f>
        <v>48.77</v>
      </c>
      <c r="AI803">
        <f ca="1">VLOOKUP('Sampling picks'!U793,Sheet1!$A$11:$C$1010,3,FALSE)</f>
        <v>45.8</v>
      </c>
      <c r="AJ803">
        <f ca="1">VLOOKUP('Sampling picks'!V793,Sheet1!$A$11:$C$1010,3,FALSE)</f>
        <v>43.34</v>
      </c>
      <c r="AK803">
        <f ca="1">VLOOKUP('Sampling picks'!W793,Sheet1!$A$11:$C$1010,3,FALSE)</f>
        <v>50.43</v>
      </c>
      <c r="AL803">
        <f ca="1">VLOOKUP('Sampling picks'!X793,Sheet1!$A$11:$C$1010,3,FALSE)</f>
        <v>49.69</v>
      </c>
      <c r="AM803">
        <f ca="1">VLOOKUP('Sampling picks'!Y793,Sheet1!$A$11:$C$1010,3,FALSE)</f>
        <v>47.33</v>
      </c>
      <c r="AN803">
        <f ca="1">VLOOKUP('Sampling picks'!Z793,Sheet1!$A$11:$C$1010,3,FALSE)</f>
        <v>37.21</v>
      </c>
      <c r="AO803">
        <f ca="1">VLOOKUP('Sampling picks'!AA793,Sheet1!$A$11:$C$1010,3,FALSE)</f>
        <v>54.98</v>
      </c>
      <c r="AP803">
        <f ca="1">VLOOKUP('Sampling picks'!AB793,Sheet1!$A$11:$C$1010,3,FALSE)</f>
        <v>49.07</v>
      </c>
      <c r="AQ803">
        <f ca="1">VLOOKUP('Sampling picks'!AC793,Sheet1!$A$11:$C$1010,3,FALSE)</f>
        <v>50.55</v>
      </c>
      <c r="AR803">
        <f ca="1">VLOOKUP('Sampling picks'!AD793,Sheet1!$A$11:$C$1010,3,FALSE)</f>
        <v>53.91</v>
      </c>
      <c r="AS803">
        <f ca="1">VLOOKUP('Sampling picks'!AE793,Sheet1!$A$11:$C$1010,3,FALSE)</f>
        <v>54.12</v>
      </c>
      <c r="AT803">
        <f ca="1">VLOOKUP('Sampling picks'!AF793,Sheet1!$A$11:$C$1010,3,FALSE)</f>
        <v>74.010000000000005</v>
      </c>
      <c r="AU803">
        <f ca="1">VLOOKUP('Sampling picks'!AG793,Sheet1!$A$11:$C$1010,3,FALSE)</f>
        <v>44.24</v>
      </c>
      <c r="AV803">
        <f ca="1">VLOOKUP('Sampling picks'!AH793,Sheet1!$A$11:$C$1010,3,FALSE)</f>
        <v>38.630000000000003</v>
      </c>
      <c r="AW803">
        <f ca="1">VLOOKUP('Sampling picks'!AI793,Sheet1!$A$11:$C$1010,3,FALSE)</f>
        <v>51.85</v>
      </c>
      <c r="AX803">
        <f ca="1">VLOOKUP('Sampling picks'!AJ793,Sheet1!$A$11:$C$1010,3,FALSE)</f>
        <v>41.32</v>
      </c>
      <c r="AY803">
        <f ca="1">VLOOKUP('Sampling picks'!AK793,Sheet1!$A$11:$C$1010,3,FALSE)</f>
        <v>53.54</v>
      </c>
      <c r="AZ803">
        <f ca="1">VLOOKUP('Sampling picks'!AL793,Sheet1!$A$11:$C$1010,3,FALSE)</f>
        <v>40.21</v>
      </c>
      <c r="BA803">
        <f ca="1">VLOOKUP('Sampling picks'!AM793,Sheet1!$A$11:$C$1010,3,FALSE)</f>
        <v>41.31</v>
      </c>
      <c r="BB803">
        <f ca="1">VLOOKUP('Sampling picks'!AN793,Sheet1!$A$11:$C$1010,3,FALSE)</f>
        <v>30.82</v>
      </c>
      <c r="BC803">
        <f ca="1">VLOOKUP('Sampling picks'!AO793,Sheet1!$A$11:$C$1010,3,FALSE)</f>
        <v>36.619999999999997</v>
      </c>
      <c r="BD803">
        <f ca="1">VLOOKUP('Sampling picks'!AP793,Sheet1!$A$11:$C$1010,3,FALSE)</f>
        <v>52.92</v>
      </c>
      <c r="BE803">
        <f ca="1">VLOOKUP('Sampling picks'!AQ793,Sheet1!$A$11:$C$1010,3,FALSE)</f>
        <v>51.15</v>
      </c>
      <c r="BF803">
        <f ca="1">VLOOKUP('Sampling picks'!AR793,Sheet1!$A$11:$C$1010,3,FALSE)</f>
        <v>32.619999999999997</v>
      </c>
      <c r="BG803">
        <f ca="1">VLOOKUP('Sampling picks'!AS793,Sheet1!$A$11:$C$1010,3,FALSE)</f>
        <v>35.090000000000003</v>
      </c>
      <c r="BH803">
        <f ca="1">VLOOKUP('Sampling picks'!AT793,Sheet1!$A$11:$C$1010,3,FALSE)</f>
        <v>47.33</v>
      </c>
      <c r="BI803">
        <f ca="1">VLOOKUP('Sampling picks'!AU793,Sheet1!$A$11:$C$1010,3,FALSE)</f>
        <v>31.8</v>
      </c>
      <c r="BJ803">
        <f ca="1">VLOOKUP('Sampling picks'!AV793,Sheet1!$A$11:$C$1010,3,FALSE)</f>
        <v>55.69</v>
      </c>
      <c r="BK803">
        <f ca="1">VLOOKUP('Sampling picks'!AW793,Sheet1!$A$11:$C$1010,3,FALSE)</f>
        <v>52.36</v>
      </c>
      <c r="BL803">
        <f ca="1">VLOOKUP('Sampling picks'!AX793,Sheet1!$A$11:$C$1010,3,FALSE)</f>
        <v>46.66</v>
      </c>
      <c r="BM803">
        <f ca="1">VLOOKUP('Sampling picks'!AY793,Sheet1!$A$11:$C$1010,3,FALSE)</f>
        <v>35.07</v>
      </c>
      <c r="BN803">
        <f ca="1">VLOOKUP('Sampling picks'!AZ793,Sheet1!$A$11:$C$1010,3,FALSE)</f>
        <v>31.04</v>
      </c>
      <c r="BO803">
        <f ca="1">VLOOKUP('Sampling picks'!BA793,Sheet1!$A$11:$C$1010,3,FALSE)</f>
        <v>50.09</v>
      </c>
      <c r="BP803">
        <f ca="1">VLOOKUP('Sampling picks'!BB793,Sheet1!$A$11:$C$1010,3,FALSE)</f>
        <v>48.61</v>
      </c>
      <c r="BQ803">
        <f ca="1">VLOOKUP('Sampling picks'!BC793,Sheet1!$A$11:$C$1010,3,FALSE)</f>
        <v>52.36</v>
      </c>
      <c r="BR803">
        <f ca="1">VLOOKUP('Sampling picks'!BD793,Sheet1!$A$11:$C$1010,3,FALSE)</f>
        <v>48.66</v>
      </c>
      <c r="BS803">
        <f ca="1">VLOOKUP('Sampling picks'!BE793,Sheet1!$A$11:$C$1010,3,FALSE)</f>
        <v>50.22</v>
      </c>
      <c r="BT803">
        <f ca="1">VLOOKUP('Sampling picks'!BF793,Sheet1!$A$11:$C$1010,3,FALSE)</f>
        <v>32.35</v>
      </c>
      <c r="BU803">
        <f ca="1">VLOOKUP('Sampling picks'!BG793,Sheet1!$A$11:$C$1010,3,FALSE)</f>
        <v>59.66</v>
      </c>
      <c r="BV803">
        <f ca="1">VLOOKUP('Sampling picks'!BH793,Sheet1!$A$11:$C$1010,3,FALSE)</f>
        <v>49.45</v>
      </c>
      <c r="BW803">
        <f ca="1">VLOOKUP('Sampling picks'!BI793,Sheet1!$A$11:$C$1010,3,FALSE)</f>
        <v>29.2</v>
      </c>
      <c r="BX803">
        <f ca="1">VLOOKUP('Sampling picks'!BJ793,Sheet1!$A$11:$C$1010,3,FALSE)</f>
        <v>45.53</v>
      </c>
      <c r="BY803">
        <f ca="1">VLOOKUP('Sampling picks'!BK793,Sheet1!$A$11:$C$1010,3,FALSE)</f>
        <v>46.75</v>
      </c>
      <c r="BZ803">
        <f ca="1">VLOOKUP('Sampling picks'!BL793,Sheet1!$A$11:$C$1010,3,FALSE)</f>
        <v>54.09</v>
      </c>
      <c r="CA803">
        <f ca="1">VLOOKUP('Sampling picks'!BM793,Sheet1!$A$11:$C$1010,3,FALSE)</f>
        <v>51.88</v>
      </c>
      <c r="CB803">
        <f ca="1">VLOOKUP('Sampling picks'!BN793,Sheet1!$A$11:$C$1010,3,FALSE)</f>
        <v>55.54</v>
      </c>
      <c r="CC803">
        <f ca="1">VLOOKUP('Sampling picks'!BO793,Sheet1!$A$11:$C$1010,3,FALSE)</f>
        <v>31.91</v>
      </c>
      <c r="CD803">
        <f ca="1">VLOOKUP('Sampling picks'!BP793,Sheet1!$A$11:$C$1010,3,FALSE)</f>
        <v>62.95</v>
      </c>
      <c r="CE803">
        <f ca="1">VLOOKUP('Sampling picks'!BQ793,Sheet1!$A$11:$C$1010,3,FALSE)</f>
        <v>49.86</v>
      </c>
      <c r="CF803">
        <f ca="1">VLOOKUP('Sampling picks'!BR793,Sheet1!$A$11:$C$1010,3,FALSE)</f>
        <v>41.17</v>
      </c>
      <c r="CG803">
        <f ca="1">VLOOKUP('Sampling picks'!BS793,Sheet1!$A$11:$C$1010,3,FALSE)</f>
        <v>47.79</v>
      </c>
      <c r="CH803">
        <f ca="1">VLOOKUP('Sampling picks'!BT793,Sheet1!$A$11:$C$1010,3,FALSE)</f>
        <v>45.33</v>
      </c>
      <c r="CI803">
        <f ca="1">VLOOKUP('Sampling picks'!BU793,Sheet1!$A$11:$C$1010,3,FALSE)</f>
        <v>41.75</v>
      </c>
      <c r="CJ803">
        <f ca="1">VLOOKUP('Sampling picks'!BV793,Sheet1!$A$11:$C$1010,3,FALSE)</f>
        <v>47.68</v>
      </c>
      <c r="CK803">
        <f ca="1">VLOOKUP('Sampling picks'!BW793,Sheet1!$A$11:$C$1010,3,FALSE)</f>
        <v>48.12</v>
      </c>
      <c r="CL803">
        <f ca="1">VLOOKUP('Sampling picks'!BX793,Sheet1!$A$11:$C$1010,3,FALSE)</f>
        <v>50.62</v>
      </c>
      <c r="CM803">
        <f ca="1">VLOOKUP('Sampling picks'!BY793,Sheet1!$A$11:$C$1010,3,FALSE)</f>
        <v>31.28</v>
      </c>
      <c r="CN803">
        <f ca="1">VLOOKUP('Sampling picks'!BZ793,Sheet1!$A$11:$C$1010,3,FALSE)</f>
        <v>56.41</v>
      </c>
      <c r="CO803">
        <f ca="1">VLOOKUP('Sampling picks'!CA793,Sheet1!$A$11:$C$1010,3,FALSE)</f>
        <v>51.66</v>
      </c>
      <c r="CP803">
        <f ca="1">VLOOKUP('Sampling picks'!CB793,Sheet1!$A$11:$C$1010,3,FALSE)</f>
        <v>42.03</v>
      </c>
      <c r="CQ803">
        <f ca="1">VLOOKUP('Sampling picks'!CC793,Sheet1!$A$11:$C$1010,3,FALSE)</f>
        <v>38.19</v>
      </c>
      <c r="CR803">
        <f ca="1">VLOOKUP('Sampling picks'!CD793,Sheet1!$A$11:$C$1010,3,FALSE)</f>
        <v>42.67</v>
      </c>
      <c r="CS803">
        <f ca="1">VLOOKUP('Sampling picks'!CE793,Sheet1!$A$11:$C$1010,3,FALSE)</f>
        <v>41.43</v>
      </c>
      <c r="CT803">
        <f ca="1">VLOOKUP('Sampling picks'!CF793,Sheet1!$A$11:$C$1010,3,FALSE)</f>
        <v>29.37</v>
      </c>
      <c r="CU803">
        <f ca="1">VLOOKUP('Sampling picks'!CG793,Sheet1!$A$11:$C$1010,3,FALSE)</f>
        <v>29.46</v>
      </c>
      <c r="CV803">
        <f ca="1">VLOOKUP('Sampling picks'!CH793,Sheet1!$A$11:$C$1010,3,FALSE)</f>
        <v>57.51</v>
      </c>
      <c r="CW803">
        <f ca="1">VLOOKUP('Sampling picks'!CI793,Sheet1!$A$11:$C$1010,3,FALSE)</f>
        <v>28.86</v>
      </c>
      <c r="CX803">
        <f ca="1">VLOOKUP('Sampling picks'!CJ793,Sheet1!$A$11:$C$1010,3,FALSE)</f>
        <v>40.56</v>
      </c>
      <c r="CY803">
        <f ca="1">VLOOKUP('Sampling picks'!CK793,Sheet1!$A$11:$C$1010,3,FALSE)</f>
        <v>42.46</v>
      </c>
      <c r="CZ803">
        <f ca="1">VLOOKUP('Sampling picks'!CL793,Sheet1!$A$11:$C$1010,3,FALSE)</f>
        <v>50.22</v>
      </c>
      <c r="DA803">
        <f ca="1">VLOOKUP('Sampling picks'!CM793,Sheet1!$A$11:$C$1010,3,FALSE)</f>
        <v>36.17</v>
      </c>
      <c r="DB803">
        <f ca="1">VLOOKUP('Sampling picks'!CN793,Sheet1!$A$11:$C$1010,3,FALSE)</f>
        <v>39.46</v>
      </c>
      <c r="DC803">
        <f ca="1">VLOOKUP('Sampling picks'!CO793,Sheet1!$A$11:$C$1010,3,FALSE)</f>
        <v>56.94</v>
      </c>
      <c r="DD803">
        <f ca="1">VLOOKUP('Sampling picks'!CP793,Sheet1!$A$11:$C$1010,3,FALSE)</f>
        <v>50.47</v>
      </c>
      <c r="DE803">
        <f ca="1">VLOOKUP('Sampling picks'!CQ793,Sheet1!$A$11:$C$1010,3,FALSE)</f>
        <v>43.83</v>
      </c>
      <c r="DF803">
        <f ca="1">VLOOKUP('Sampling picks'!CR793,Sheet1!$A$11:$C$1010,3,FALSE)</f>
        <v>50.96</v>
      </c>
      <c r="DG803">
        <f ca="1">VLOOKUP('Sampling picks'!CS793,Sheet1!$A$11:$C$1010,3,FALSE)</f>
        <v>70.59</v>
      </c>
      <c r="DH803">
        <f ca="1">VLOOKUP('Sampling picks'!CT793,Sheet1!$A$11:$C$1010,3,FALSE)</f>
        <v>61.06</v>
      </c>
      <c r="DI803">
        <f ca="1">VLOOKUP('Sampling picks'!CU793,Sheet1!$A$11:$C$1010,3,FALSE)</f>
        <v>63.04</v>
      </c>
      <c r="DJ803">
        <f ca="1">VLOOKUP('Sampling picks'!CV793,Sheet1!$A$11:$C$1010,3,FALSE)</f>
        <v>53.59</v>
      </c>
      <c r="DK803">
        <f ca="1">VLOOKUP('Sampling picks'!CW793,Sheet1!$A$11:$C$1010,3,FALSE)</f>
        <v>48.75</v>
      </c>
      <c r="DL803" t="e">
        <f>VLOOKUP('Sampling picks'!CX793,Sheet1!$A$11:$C$1010,3,FALSE)</f>
        <v>#N/A</v>
      </c>
      <c r="DM803" t="e">
        <f>VLOOKUP('Sampling picks'!CY793,Sheet1!$A$11:$C$1010,3,FALSE)</f>
        <v>#N/A</v>
      </c>
    </row>
    <row r="804" spans="1:117">
      <c r="A804">
        <v>794</v>
      </c>
      <c r="C804" s="1">
        <f t="shared" ca="1" si="51"/>
        <v>49.59</v>
      </c>
      <c r="J804" t="str">
        <f t="shared" ca="1" si="48"/>
        <v>IN</v>
      </c>
      <c r="K804">
        <f t="shared" si="49"/>
        <v>47</v>
      </c>
      <c r="L804">
        <f ca="1">$M804+_xlfn.NORM.INV($I$7/2,0,1)*SQRT($C$8^2/$I$5)</f>
        <v>45.378553761094082</v>
      </c>
      <c r="M804">
        <f t="shared" ca="1" si="50"/>
        <v>47.822200000000009</v>
      </c>
      <c r="N804">
        <f ca="1">$M804+_xlfn.NORM.INV(1-($I$7/2),0,1)*SQRT($C$8^2/$I$5)</f>
        <v>50.265846238905937</v>
      </c>
      <c r="O804">
        <v>794</v>
      </c>
      <c r="P804">
        <f ca="1">VLOOKUP('Sampling picks'!B794,Sheet1!$A$11:$C$1010,3,FALSE)</f>
        <v>45.48</v>
      </c>
      <c r="Q804">
        <f ca="1">VLOOKUP('Sampling picks'!C794,Sheet1!$A$11:$C$1010,3,FALSE)</f>
        <v>54.67</v>
      </c>
      <c r="R804">
        <f ca="1">VLOOKUP('Sampling picks'!D794,Sheet1!$A$11:$C$1010,3,FALSE)</f>
        <v>62.19</v>
      </c>
      <c r="S804">
        <f ca="1">VLOOKUP('Sampling picks'!E794,Sheet1!$A$11:$C$1010,3,FALSE)</f>
        <v>56.84</v>
      </c>
      <c r="T804">
        <f ca="1">VLOOKUP('Sampling picks'!F794,Sheet1!$A$11:$C$1010,3,FALSE)</f>
        <v>31.49</v>
      </c>
      <c r="U804">
        <f ca="1">VLOOKUP('Sampling picks'!G794,Sheet1!$A$11:$C$1010,3,FALSE)</f>
        <v>53.6</v>
      </c>
      <c r="V804">
        <f ca="1">VLOOKUP('Sampling picks'!H794,Sheet1!$A$11:$C$1010,3,FALSE)</f>
        <v>48.66</v>
      </c>
      <c r="W804">
        <f ca="1">VLOOKUP('Sampling picks'!I794,Sheet1!$A$11:$C$1010,3,FALSE)</f>
        <v>58.53</v>
      </c>
      <c r="X804">
        <f ca="1">VLOOKUP('Sampling picks'!J794,Sheet1!$A$11:$C$1010,3,FALSE)</f>
        <v>26.55</v>
      </c>
      <c r="Y804">
        <f ca="1">VLOOKUP('Sampling picks'!K794,Sheet1!$A$11:$C$1010,3,FALSE)</f>
        <v>36.299999999999997</v>
      </c>
      <c r="Z804">
        <f ca="1">VLOOKUP('Sampling picks'!L794,Sheet1!$A$11:$C$1010,3,FALSE)</f>
        <v>43.35</v>
      </c>
      <c r="AA804">
        <f ca="1">VLOOKUP('Sampling picks'!M794,Sheet1!$A$11:$C$1010,3,FALSE)</f>
        <v>47.28</v>
      </c>
      <c r="AB804">
        <f ca="1">VLOOKUP('Sampling picks'!N794,Sheet1!$A$11:$C$1010,3,FALSE)</f>
        <v>30.63</v>
      </c>
      <c r="AC804">
        <f ca="1">VLOOKUP('Sampling picks'!O794,Sheet1!$A$11:$C$1010,3,FALSE)</f>
        <v>30.63</v>
      </c>
      <c r="AD804">
        <f ca="1">VLOOKUP('Sampling picks'!P794,Sheet1!$A$11:$C$1010,3,FALSE)</f>
        <v>55.34</v>
      </c>
      <c r="AE804">
        <f ca="1">VLOOKUP('Sampling picks'!Q794,Sheet1!$A$11:$C$1010,3,FALSE)</f>
        <v>51.56</v>
      </c>
      <c r="AF804">
        <f ca="1">VLOOKUP('Sampling picks'!R794,Sheet1!$A$11:$C$1010,3,FALSE)</f>
        <v>46.84</v>
      </c>
      <c r="AG804">
        <f ca="1">VLOOKUP('Sampling picks'!S794,Sheet1!$A$11:$C$1010,3,FALSE)</f>
        <v>54.18</v>
      </c>
      <c r="AH804">
        <f ca="1">VLOOKUP('Sampling picks'!T794,Sheet1!$A$11:$C$1010,3,FALSE)</f>
        <v>39.69</v>
      </c>
      <c r="AI804">
        <f ca="1">VLOOKUP('Sampling picks'!U794,Sheet1!$A$11:$C$1010,3,FALSE)</f>
        <v>62.2</v>
      </c>
      <c r="AJ804">
        <f ca="1">VLOOKUP('Sampling picks'!V794,Sheet1!$A$11:$C$1010,3,FALSE)</f>
        <v>51.4</v>
      </c>
      <c r="AK804">
        <f ca="1">VLOOKUP('Sampling picks'!W794,Sheet1!$A$11:$C$1010,3,FALSE)</f>
        <v>46.76</v>
      </c>
      <c r="AL804">
        <f ca="1">VLOOKUP('Sampling picks'!X794,Sheet1!$A$11:$C$1010,3,FALSE)</f>
        <v>34.130000000000003</v>
      </c>
      <c r="AM804">
        <f ca="1">VLOOKUP('Sampling picks'!Y794,Sheet1!$A$11:$C$1010,3,FALSE)</f>
        <v>55.88</v>
      </c>
      <c r="AN804">
        <f ca="1">VLOOKUP('Sampling picks'!Z794,Sheet1!$A$11:$C$1010,3,FALSE)</f>
        <v>45.57</v>
      </c>
      <c r="AO804">
        <f ca="1">VLOOKUP('Sampling picks'!AA794,Sheet1!$A$11:$C$1010,3,FALSE)</f>
        <v>42.08</v>
      </c>
      <c r="AP804">
        <f ca="1">VLOOKUP('Sampling picks'!AB794,Sheet1!$A$11:$C$1010,3,FALSE)</f>
        <v>34.479999999999997</v>
      </c>
      <c r="AQ804">
        <f ca="1">VLOOKUP('Sampling picks'!AC794,Sheet1!$A$11:$C$1010,3,FALSE)</f>
        <v>44.32</v>
      </c>
      <c r="AR804">
        <f ca="1">VLOOKUP('Sampling picks'!AD794,Sheet1!$A$11:$C$1010,3,FALSE)</f>
        <v>28.8</v>
      </c>
      <c r="AS804">
        <f ca="1">VLOOKUP('Sampling picks'!AE794,Sheet1!$A$11:$C$1010,3,FALSE)</f>
        <v>45.33</v>
      </c>
      <c r="AT804">
        <f ca="1">VLOOKUP('Sampling picks'!AF794,Sheet1!$A$11:$C$1010,3,FALSE)</f>
        <v>57.55</v>
      </c>
      <c r="AU804">
        <f ca="1">VLOOKUP('Sampling picks'!AG794,Sheet1!$A$11:$C$1010,3,FALSE)</f>
        <v>31.68</v>
      </c>
      <c r="AV804">
        <f ca="1">VLOOKUP('Sampling picks'!AH794,Sheet1!$A$11:$C$1010,3,FALSE)</f>
        <v>58.29</v>
      </c>
      <c r="AW804">
        <f ca="1">VLOOKUP('Sampling picks'!AI794,Sheet1!$A$11:$C$1010,3,FALSE)</f>
        <v>70.59</v>
      </c>
      <c r="AX804">
        <f ca="1">VLOOKUP('Sampling picks'!AJ794,Sheet1!$A$11:$C$1010,3,FALSE)</f>
        <v>40.99</v>
      </c>
      <c r="AY804">
        <f ca="1">VLOOKUP('Sampling picks'!AK794,Sheet1!$A$11:$C$1010,3,FALSE)</f>
        <v>70.59</v>
      </c>
      <c r="AZ804">
        <f ca="1">VLOOKUP('Sampling picks'!AL794,Sheet1!$A$11:$C$1010,3,FALSE)</f>
        <v>50.47</v>
      </c>
      <c r="BA804">
        <f ca="1">VLOOKUP('Sampling picks'!AM794,Sheet1!$A$11:$C$1010,3,FALSE)</f>
        <v>50.46</v>
      </c>
      <c r="BB804">
        <f ca="1">VLOOKUP('Sampling picks'!AN794,Sheet1!$A$11:$C$1010,3,FALSE)</f>
        <v>49.62</v>
      </c>
      <c r="BC804">
        <f ca="1">VLOOKUP('Sampling picks'!AO794,Sheet1!$A$11:$C$1010,3,FALSE)</f>
        <v>32.89</v>
      </c>
      <c r="BD804">
        <f ca="1">VLOOKUP('Sampling picks'!AP794,Sheet1!$A$11:$C$1010,3,FALSE)</f>
        <v>49.51</v>
      </c>
      <c r="BE804">
        <f ca="1">VLOOKUP('Sampling picks'!AQ794,Sheet1!$A$11:$C$1010,3,FALSE)</f>
        <v>47.99</v>
      </c>
      <c r="BF804">
        <f ca="1">VLOOKUP('Sampling picks'!AR794,Sheet1!$A$11:$C$1010,3,FALSE)</f>
        <v>53.5</v>
      </c>
      <c r="BG804">
        <f ca="1">VLOOKUP('Sampling picks'!AS794,Sheet1!$A$11:$C$1010,3,FALSE)</f>
        <v>58.19</v>
      </c>
      <c r="BH804">
        <f ca="1">VLOOKUP('Sampling picks'!AT794,Sheet1!$A$11:$C$1010,3,FALSE)</f>
        <v>57.57</v>
      </c>
      <c r="BI804">
        <f ca="1">VLOOKUP('Sampling picks'!AU794,Sheet1!$A$11:$C$1010,3,FALSE)</f>
        <v>49.13</v>
      </c>
      <c r="BJ804">
        <f ca="1">VLOOKUP('Sampling picks'!AV794,Sheet1!$A$11:$C$1010,3,FALSE)</f>
        <v>54.51</v>
      </c>
      <c r="BK804">
        <f ca="1">VLOOKUP('Sampling picks'!AW794,Sheet1!$A$11:$C$1010,3,FALSE)</f>
        <v>51.36</v>
      </c>
      <c r="BL804">
        <f ca="1">VLOOKUP('Sampling picks'!AX794,Sheet1!$A$11:$C$1010,3,FALSE)</f>
        <v>41.12</v>
      </c>
      <c r="BM804">
        <f ca="1">VLOOKUP('Sampling picks'!AY794,Sheet1!$A$11:$C$1010,3,FALSE)</f>
        <v>34.840000000000003</v>
      </c>
      <c r="BN804">
        <f ca="1">VLOOKUP('Sampling picks'!AZ794,Sheet1!$A$11:$C$1010,3,FALSE)</f>
        <v>41.13</v>
      </c>
      <c r="BO804">
        <f ca="1">VLOOKUP('Sampling picks'!BA794,Sheet1!$A$11:$C$1010,3,FALSE)</f>
        <v>51.57</v>
      </c>
      <c r="BP804">
        <f ca="1">VLOOKUP('Sampling picks'!BB794,Sheet1!$A$11:$C$1010,3,FALSE)</f>
        <v>42.94</v>
      </c>
      <c r="BQ804">
        <f ca="1">VLOOKUP('Sampling picks'!BC794,Sheet1!$A$11:$C$1010,3,FALSE)</f>
        <v>47.81</v>
      </c>
      <c r="BR804">
        <f ca="1">VLOOKUP('Sampling picks'!BD794,Sheet1!$A$11:$C$1010,3,FALSE)</f>
        <v>54.02</v>
      </c>
      <c r="BS804">
        <f ca="1">VLOOKUP('Sampling picks'!BE794,Sheet1!$A$11:$C$1010,3,FALSE)</f>
        <v>39.799999999999997</v>
      </c>
      <c r="BT804">
        <f ca="1">VLOOKUP('Sampling picks'!BF794,Sheet1!$A$11:$C$1010,3,FALSE)</f>
        <v>54.36</v>
      </c>
      <c r="BU804">
        <f ca="1">VLOOKUP('Sampling picks'!BG794,Sheet1!$A$11:$C$1010,3,FALSE)</f>
        <v>48.27</v>
      </c>
      <c r="BV804">
        <f ca="1">VLOOKUP('Sampling picks'!BH794,Sheet1!$A$11:$C$1010,3,FALSE)</f>
        <v>28.32</v>
      </c>
      <c r="BW804">
        <f ca="1">VLOOKUP('Sampling picks'!BI794,Sheet1!$A$11:$C$1010,3,FALSE)</f>
        <v>45.03</v>
      </c>
      <c r="BX804">
        <f ca="1">VLOOKUP('Sampling picks'!BJ794,Sheet1!$A$11:$C$1010,3,FALSE)</f>
        <v>53.52</v>
      </c>
      <c r="BY804">
        <f ca="1">VLOOKUP('Sampling picks'!BK794,Sheet1!$A$11:$C$1010,3,FALSE)</f>
        <v>55.37</v>
      </c>
      <c r="BZ804">
        <f ca="1">VLOOKUP('Sampling picks'!BL794,Sheet1!$A$11:$C$1010,3,FALSE)</f>
        <v>51.5</v>
      </c>
      <c r="CA804">
        <f ca="1">VLOOKUP('Sampling picks'!BM794,Sheet1!$A$11:$C$1010,3,FALSE)</f>
        <v>26.5</v>
      </c>
      <c r="CB804">
        <f ca="1">VLOOKUP('Sampling picks'!BN794,Sheet1!$A$11:$C$1010,3,FALSE)</f>
        <v>55.34</v>
      </c>
      <c r="CC804">
        <f ca="1">VLOOKUP('Sampling picks'!BO794,Sheet1!$A$11:$C$1010,3,FALSE)</f>
        <v>33.200000000000003</v>
      </c>
      <c r="CD804">
        <f ca="1">VLOOKUP('Sampling picks'!BP794,Sheet1!$A$11:$C$1010,3,FALSE)</f>
        <v>67.319999999999993</v>
      </c>
      <c r="CE804">
        <f ca="1">VLOOKUP('Sampling picks'!BQ794,Sheet1!$A$11:$C$1010,3,FALSE)</f>
        <v>59.83</v>
      </c>
      <c r="CF804">
        <f ca="1">VLOOKUP('Sampling picks'!BR794,Sheet1!$A$11:$C$1010,3,FALSE)</f>
        <v>54.18</v>
      </c>
      <c r="CG804">
        <f ca="1">VLOOKUP('Sampling picks'!BS794,Sheet1!$A$11:$C$1010,3,FALSE)</f>
        <v>43.35</v>
      </c>
      <c r="CH804">
        <f ca="1">VLOOKUP('Sampling picks'!BT794,Sheet1!$A$11:$C$1010,3,FALSE)</f>
        <v>52.73</v>
      </c>
      <c r="CI804">
        <f ca="1">VLOOKUP('Sampling picks'!BU794,Sheet1!$A$11:$C$1010,3,FALSE)</f>
        <v>45.77</v>
      </c>
      <c r="CJ804">
        <f ca="1">VLOOKUP('Sampling picks'!BV794,Sheet1!$A$11:$C$1010,3,FALSE)</f>
        <v>63.37</v>
      </c>
      <c r="CK804">
        <f ca="1">VLOOKUP('Sampling picks'!BW794,Sheet1!$A$11:$C$1010,3,FALSE)</f>
        <v>48.11</v>
      </c>
      <c r="CL804">
        <f ca="1">VLOOKUP('Sampling picks'!BX794,Sheet1!$A$11:$C$1010,3,FALSE)</f>
        <v>56.05</v>
      </c>
      <c r="CM804">
        <f ca="1">VLOOKUP('Sampling picks'!BY794,Sheet1!$A$11:$C$1010,3,FALSE)</f>
        <v>39.44</v>
      </c>
      <c r="CN804">
        <f ca="1">VLOOKUP('Sampling picks'!BZ794,Sheet1!$A$11:$C$1010,3,FALSE)</f>
        <v>42.12</v>
      </c>
      <c r="CO804">
        <f ca="1">VLOOKUP('Sampling picks'!CA794,Sheet1!$A$11:$C$1010,3,FALSE)</f>
        <v>38.15</v>
      </c>
      <c r="CP804">
        <f ca="1">VLOOKUP('Sampling picks'!CB794,Sheet1!$A$11:$C$1010,3,FALSE)</f>
        <v>38.14</v>
      </c>
      <c r="CQ804">
        <f ca="1">VLOOKUP('Sampling picks'!CC794,Sheet1!$A$11:$C$1010,3,FALSE)</f>
        <v>51.77</v>
      </c>
      <c r="CR804">
        <f ca="1">VLOOKUP('Sampling picks'!CD794,Sheet1!$A$11:$C$1010,3,FALSE)</f>
        <v>40.33</v>
      </c>
      <c r="CS804">
        <f ca="1">VLOOKUP('Sampling picks'!CE794,Sheet1!$A$11:$C$1010,3,FALSE)</f>
        <v>52.73</v>
      </c>
      <c r="CT804">
        <f ca="1">VLOOKUP('Sampling picks'!CF794,Sheet1!$A$11:$C$1010,3,FALSE)</f>
        <v>34.51</v>
      </c>
      <c r="CU804">
        <f ca="1">VLOOKUP('Sampling picks'!CG794,Sheet1!$A$11:$C$1010,3,FALSE)</f>
        <v>68.72</v>
      </c>
      <c r="CV804">
        <f ca="1">VLOOKUP('Sampling picks'!CH794,Sheet1!$A$11:$C$1010,3,FALSE)</f>
        <v>57.38</v>
      </c>
      <c r="CW804">
        <f ca="1">VLOOKUP('Sampling picks'!CI794,Sheet1!$A$11:$C$1010,3,FALSE)</f>
        <v>49.07</v>
      </c>
      <c r="CX804">
        <f ca="1">VLOOKUP('Sampling picks'!CJ794,Sheet1!$A$11:$C$1010,3,FALSE)</f>
        <v>62.76</v>
      </c>
      <c r="CY804">
        <f ca="1">VLOOKUP('Sampling picks'!CK794,Sheet1!$A$11:$C$1010,3,FALSE)</f>
        <v>58.25</v>
      </c>
      <c r="CZ804">
        <f ca="1">VLOOKUP('Sampling picks'!CL794,Sheet1!$A$11:$C$1010,3,FALSE)</f>
        <v>39.049999999999997</v>
      </c>
      <c r="DA804">
        <f ca="1">VLOOKUP('Sampling picks'!CM794,Sheet1!$A$11:$C$1010,3,FALSE)</f>
        <v>26.25</v>
      </c>
      <c r="DB804">
        <f ca="1">VLOOKUP('Sampling picks'!CN794,Sheet1!$A$11:$C$1010,3,FALSE)</f>
        <v>48.27</v>
      </c>
      <c r="DC804">
        <f ca="1">VLOOKUP('Sampling picks'!CO794,Sheet1!$A$11:$C$1010,3,FALSE)</f>
        <v>38.19</v>
      </c>
      <c r="DD804">
        <f ca="1">VLOOKUP('Sampling picks'!CP794,Sheet1!$A$11:$C$1010,3,FALSE)</f>
        <v>53.11</v>
      </c>
      <c r="DE804">
        <f ca="1">VLOOKUP('Sampling picks'!CQ794,Sheet1!$A$11:$C$1010,3,FALSE)</f>
        <v>42.34</v>
      </c>
      <c r="DF804">
        <f ca="1">VLOOKUP('Sampling picks'!CR794,Sheet1!$A$11:$C$1010,3,FALSE)</f>
        <v>55.17</v>
      </c>
      <c r="DG804">
        <f ca="1">VLOOKUP('Sampling picks'!CS794,Sheet1!$A$11:$C$1010,3,FALSE)</f>
        <v>65.650000000000006</v>
      </c>
      <c r="DH804">
        <f ca="1">VLOOKUP('Sampling picks'!CT794,Sheet1!$A$11:$C$1010,3,FALSE)</f>
        <v>59.32</v>
      </c>
      <c r="DI804">
        <f ca="1">VLOOKUP('Sampling picks'!CU794,Sheet1!$A$11:$C$1010,3,FALSE)</f>
        <v>40.72</v>
      </c>
      <c r="DJ804">
        <f ca="1">VLOOKUP('Sampling picks'!CV794,Sheet1!$A$11:$C$1010,3,FALSE)</f>
        <v>40.98</v>
      </c>
      <c r="DK804">
        <f ca="1">VLOOKUP('Sampling picks'!CW794,Sheet1!$A$11:$C$1010,3,FALSE)</f>
        <v>44.8</v>
      </c>
      <c r="DL804" t="e">
        <f>VLOOKUP('Sampling picks'!CX794,Sheet1!$A$11:$C$1010,3,FALSE)</f>
        <v>#N/A</v>
      </c>
      <c r="DM804" t="e">
        <f>VLOOKUP('Sampling picks'!CY794,Sheet1!$A$11:$C$1010,3,FALSE)</f>
        <v>#N/A</v>
      </c>
    </row>
    <row r="805" spans="1:117">
      <c r="A805">
        <v>795</v>
      </c>
      <c r="C805" s="1">
        <f t="shared" ca="1" si="51"/>
        <v>46.59</v>
      </c>
      <c r="J805" t="str">
        <f t="shared" ca="1" si="48"/>
        <v>IN</v>
      </c>
      <c r="K805">
        <f t="shared" si="49"/>
        <v>47</v>
      </c>
      <c r="L805">
        <f ca="1">$M805+_xlfn.NORM.INV($I$7/2,0,1)*SQRT($C$8^2/$I$5)</f>
        <v>45.960453761094044</v>
      </c>
      <c r="M805">
        <f t="shared" ca="1" si="50"/>
        <v>48.404099999999971</v>
      </c>
      <c r="N805">
        <f ca="1">$M805+_xlfn.NORM.INV(1-($I$7/2),0,1)*SQRT($C$8^2/$I$5)</f>
        <v>50.847746238905899</v>
      </c>
      <c r="O805">
        <v>795</v>
      </c>
      <c r="P805">
        <f ca="1">VLOOKUP('Sampling picks'!B795,Sheet1!$A$11:$C$1010,3,FALSE)</f>
        <v>38.43</v>
      </c>
      <c r="Q805">
        <f ca="1">VLOOKUP('Sampling picks'!C795,Sheet1!$A$11:$C$1010,3,FALSE)</f>
        <v>54.88</v>
      </c>
      <c r="R805">
        <f ca="1">VLOOKUP('Sampling picks'!D795,Sheet1!$A$11:$C$1010,3,FALSE)</f>
        <v>35.06</v>
      </c>
      <c r="S805">
        <f ca="1">VLOOKUP('Sampling picks'!E795,Sheet1!$A$11:$C$1010,3,FALSE)</f>
        <v>50.62</v>
      </c>
      <c r="T805">
        <f ca="1">VLOOKUP('Sampling picks'!F795,Sheet1!$A$11:$C$1010,3,FALSE)</f>
        <v>65.319999999999993</v>
      </c>
      <c r="U805">
        <f ca="1">VLOOKUP('Sampling picks'!G795,Sheet1!$A$11:$C$1010,3,FALSE)</f>
        <v>64.599999999999994</v>
      </c>
      <c r="V805">
        <f ca="1">VLOOKUP('Sampling picks'!H795,Sheet1!$A$11:$C$1010,3,FALSE)</f>
        <v>53.32</v>
      </c>
      <c r="W805">
        <f ca="1">VLOOKUP('Sampling picks'!I795,Sheet1!$A$11:$C$1010,3,FALSE)</f>
        <v>47.77</v>
      </c>
      <c r="X805">
        <f ca="1">VLOOKUP('Sampling picks'!J795,Sheet1!$A$11:$C$1010,3,FALSE)</f>
        <v>36.619999999999997</v>
      </c>
      <c r="Y805">
        <f ca="1">VLOOKUP('Sampling picks'!K795,Sheet1!$A$11:$C$1010,3,FALSE)</f>
        <v>50.55</v>
      </c>
      <c r="Z805">
        <f ca="1">VLOOKUP('Sampling picks'!L795,Sheet1!$A$11:$C$1010,3,FALSE)</f>
        <v>55.37</v>
      </c>
      <c r="AA805">
        <f ca="1">VLOOKUP('Sampling picks'!M795,Sheet1!$A$11:$C$1010,3,FALSE)</f>
        <v>65.239999999999995</v>
      </c>
      <c r="AB805">
        <f ca="1">VLOOKUP('Sampling picks'!N795,Sheet1!$A$11:$C$1010,3,FALSE)</f>
        <v>45.57</v>
      </c>
      <c r="AC805">
        <f ca="1">VLOOKUP('Sampling picks'!O795,Sheet1!$A$11:$C$1010,3,FALSE)</f>
        <v>64.37</v>
      </c>
      <c r="AD805">
        <f ca="1">VLOOKUP('Sampling picks'!P795,Sheet1!$A$11:$C$1010,3,FALSE)</f>
        <v>35.06</v>
      </c>
      <c r="AE805">
        <f ca="1">VLOOKUP('Sampling picks'!Q795,Sheet1!$A$11:$C$1010,3,FALSE)</f>
        <v>48.66</v>
      </c>
      <c r="AF805">
        <f ca="1">VLOOKUP('Sampling picks'!R795,Sheet1!$A$11:$C$1010,3,FALSE)</f>
        <v>64.47</v>
      </c>
      <c r="AG805">
        <f ca="1">VLOOKUP('Sampling picks'!S795,Sheet1!$A$11:$C$1010,3,FALSE)</f>
        <v>41.89</v>
      </c>
      <c r="AH805">
        <f ca="1">VLOOKUP('Sampling picks'!T795,Sheet1!$A$11:$C$1010,3,FALSE)</f>
        <v>49.93</v>
      </c>
      <c r="AI805">
        <f ca="1">VLOOKUP('Sampling picks'!U795,Sheet1!$A$11:$C$1010,3,FALSE)</f>
        <v>59.32</v>
      </c>
      <c r="AJ805">
        <f ca="1">VLOOKUP('Sampling picks'!V795,Sheet1!$A$11:$C$1010,3,FALSE)</f>
        <v>50.57</v>
      </c>
      <c r="AK805">
        <f ca="1">VLOOKUP('Sampling picks'!W795,Sheet1!$A$11:$C$1010,3,FALSE)</f>
        <v>41.69</v>
      </c>
      <c r="AL805">
        <f ca="1">VLOOKUP('Sampling picks'!X795,Sheet1!$A$11:$C$1010,3,FALSE)</f>
        <v>40.89</v>
      </c>
      <c r="AM805">
        <f ca="1">VLOOKUP('Sampling picks'!Y795,Sheet1!$A$11:$C$1010,3,FALSE)</f>
        <v>48.89</v>
      </c>
      <c r="AN805">
        <f ca="1">VLOOKUP('Sampling picks'!Z795,Sheet1!$A$11:$C$1010,3,FALSE)</f>
        <v>44.01</v>
      </c>
      <c r="AO805">
        <f ca="1">VLOOKUP('Sampling picks'!AA795,Sheet1!$A$11:$C$1010,3,FALSE)</f>
        <v>31.19</v>
      </c>
      <c r="AP805">
        <f ca="1">VLOOKUP('Sampling picks'!AB795,Sheet1!$A$11:$C$1010,3,FALSE)</f>
        <v>37.06</v>
      </c>
      <c r="AQ805">
        <f ca="1">VLOOKUP('Sampling picks'!AC795,Sheet1!$A$11:$C$1010,3,FALSE)</f>
        <v>46.21</v>
      </c>
      <c r="AR805">
        <f ca="1">VLOOKUP('Sampling picks'!AD795,Sheet1!$A$11:$C$1010,3,FALSE)</f>
        <v>46.74</v>
      </c>
      <c r="AS805">
        <f ca="1">VLOOKUP('Sampling picks'!AE795,Sheet1!$A$11:$C$1010,3,FALSE)</f>
        <v>74.11</v>
      </c>
      <c r="AT805">
        <f ca="1">VLOOKUP('Sampling picks'!AF795,Sheet1!$A$11:$C$1010,3,FALSE)</f>
        <v>39.44</v>
      </c>
      <c r="AU805">
        <f ca="1">VLOOKUP('Sampling picks'!AG795,Sheet1!$A$11:$C$1010,3,FALSE)</f>
        <v>49.35</v>
      </c>
      <c r="AV805">
        <f ca="1">VLOOKUP('Sampling picks'!AH795,Sheet1!$A$11:$C$1010,3,FALSE)</f>
        <v>29.84</v>
      </c>
      <c r="AW805">
        <f ca="1">VLOOKUP('Sampling picks'!AI795,Sheet1!$A$11:$C$1010,3,FALSE)</f>
        <v>51.47</v>
      </c>
      <c r="AX805">
        <f ca="1">VLOOKUP('Sampling picks'!AJ795,Sheet1!$A$11:$C$1010,3,FALSE)</f>
        <v>54.81</v>
      </c>
      <c r="AY805">
        <f ca="1">VLOOKUP('Sampling picks'!AK795,Sheet1!$A$11:$C$1010,3,FALSE)</f>
        <v>53.56</v>
      </c>
      <c r="AZ805">
        <f ca="1">VLOOKUP('Sampling picks'!AL795,Sheet1!$A$11:$C$1010,3,FALSE)</f>
        <v>27.03</v>
      </c>
      <c r="BA805">
        <f ca="1">VLOOKUP('Sampling picks'!AM795,Sheet1!$A$11:$C$1010,3,FALSE)</f>
        <v>44.71</v>
      </c>
      <c r="BB805">
        <f ca="1">VLOOKUP('Sampling picks'!AN795,Sheet1!$A$11:$C$1010,3,FALSE)</f>
        <v>59.19</v>
      </c>
      <c r="BC805">
        <f ca="1">VLOOKUP('Sampling picks'!AO795,Sheet1!$A$11:$C$1010,3,FALSE)</f>
        <v>33.549999999999997</v>
      </c>
      <c r="BD805">
        <f ca="1">VLOOKUP('Sampling picks'!AP795,Sheet1!$A$11:$C$1010,3,FALSE)</f>
        <v>59.93</v>
      </c>
      <c r="BE805">
        <f ca="1">VLOOKUP('Sampling picks'!AQ795,Sheet1!$A$11:$C$1010,3,FALSE)</f>
        <v>52.04</v>
      </c>
      <c r="BF805">
        <f ca="1">VLOOKUP('Sampling picks'!AR795,Sheet1!$A$11:$C$1010,3,FALSE)</f>
        <v>45.69</v>
      </c>
      <c r="BG805">
        <f ca="1">VLOOKUP('Sampling picks'!AS795,Sheet1!$A$11:$C$1010,3,FALSE)</f>
        <v>43.1</v>
      </c>
      <c r="BH805">
        <f ca="1">VLOOKUP('Sampling picks'!AT795,Sheet1!$A$11:$C$1010,3,FALSE)</f>
        <v>39.380000000000003</v>
      </c>
      <c r="BI805">
        <f ca="1">VLOOKUP('Sampling picks'!AU795,Sheet1!$A$11:$C$1010,3,FALSE)</f>
        <v>62.2</v>
      </c>
      <c r="BJ805">
        <f ca="1">VLOOKUP('Sampling picks'!AV795,Sheet1!$A$11:$C$1010,3,FALSE)</f>
        <v>46.91</v>
      </c>
      <c r="BK805">
        <f ca="1">VLOOKUP('Sampling picks'!AW795,Sheet1!$A$11:$C$1010,3,FALSE)</f>
        <v>58.39</v>
      </c>
      <c r="BL805">
        <f ca="1">VLOOKUP('Sampling picks'!AX795,Sheet1!$A$11:$C$1010,3,FALSE)</f>
        <v>41.14</v>
      </c>
      <c r="BM805">
        <f ca="1">VLOOKUP('Sampling picks'!AY795,Sheet1!$A$11:$C$1010,3,FALSE)</f>
        <v>51.33</v>
      </c>
      <c r="BN805">
        <f ca="1">VLOOKUP('Sampling picks'!AZ795,Sheet1!$A$11:$C$1010,3,FALSE)</f>
        <v>27.86</v>
      </c>
      <c r="BO805">
        <f ca="1">VLOOKUP('Sampling picks'!BA795,Sheet1!$A$11:$C$1010,3,FALSE)</f>
        <v>64.37</v>
      </c>
      <c r="BP805">
        <f ca="1">VLOOKUP('Sampling picks'!BB795,Sheet1!$A$11:$C$1010,3,FALSE)</f>
        <v>59.49</v>
      </c>
      <c r="BQ805">
        <f ca="1">VLOOKUP('Sampling picks'!BC795,Sheet1!$A$11:$C$1010,3,FALSE)</f>
        <v>55.46</v>
      </c>
      <c r="BR805">
        <f ca="1">VLOOKUP('Sampling picks'!BD795,Sheet1!$A$11:$C$1010,3,FALSE)</f>
        <v>56.06</v>
      </c>
      <c r="BS805">
        <f ca="1">VLOOKUP('Sampling picks'!BE795,Sheet1!$A$11:$C$1010,3,FALSE)</f>
        <v>64.78</v>
      </c>
      <c r="BT805">
        <f ca="1">VLOOKUP('Sampling picks'!BF795,Sheet1!$A$11:$C$1010,3,FALSE)</f>
        <v>49.45</v>
      </c>
      <c r="BU805">
        <f ca="1">VLOOKUP('Sampling picks'!BG795,Sheet1!$A$11:$C$1010,3,FALSE)</f>
        <v>40.22</v>
      </c>
      <c r="BV805">
        <f ca="1">VLOOKUP('Sampling picks'!BH795,Sheet1!$A$11:$C$1010,3,FALSE)</f>
        <v>50.69</v>
      </c>
      <c r="BW805">
        <f ca="1">VLOOKUP('Sampling picks'!BI795,Sheet1!$A$11:$C$1010,3,FALSE)</f>
        <v>42.04</v>
      </c>
      <c r="BX805">
        <f ca="1">VLOOKUP('Sampling picks'!BJ795,Sheet1!$A$11:$C$1010,3,FALSE)</f>
        <v>49.88</v>
      </c>
      <c r="BY805">
        <f ca="1">VLOOKUP('Sampling picks'!BK795,Sheet1!$A$11:$C$1010,3,FALSE)</f>
        <v>52.18</v>
      </c>
      <c r="BZ805">
        <f ca="1">VLOOKUP('Sampling picks'!BL795,Sheet1!$A$11:$C$1010,3,FALSE)</f>
        <v>53.85</v>
      </c>
      <c r="CA805">
        <f ca="1">VLOOKUP('Sampling picks'!BM795,Sheet1!$A$11:$C$1010,3,FALSE)</f>
        <v>40.22</v>
      </c>
      <c r="CB805">
        <f ca="1">VLOOKUP('Sampling picks'!BN795,Sheet1!$A$11:$C$1010,3,FALSE)</f>
        <v>48.04</v>
      </c>
      <c r="CC805">
        <f ca="1">VLOOKUP('Sampling picks'!BO795,Sheet1!$A$11:$C$1010,3,FALSE)</f>
        <v>43.52</v>
      </c>
      <c r="CD805">
        <f ca="1">VLOOKUP('Sampling picks'!BP795,Sheet1!$A$11:$C$1010,3,FALSE)</f>
        <v>32.979999999999997</v>
      </c>
      <c r="CE805">
        <f ca="1">VLOOKUP('Sampling picks'!BQ795,Sheet1!$A$11:$C$1010,3,FALSE)</f>
        <v>46.75</v>
      </c>
      <c r="CF805">
        <f ca="1">VLOOKUP('Sampling picks'!BR795,Sheet1!$A$11:$C$1010,3,FALSE)</f>
        <v>42.67</v>
      </c>
      <c r="CG805">
        <f ca="1">VLOOKUP('Sampling picks'!BS795,Sheet1!$A$11:$C$1010,3,FALSE)</f>
        <v>36.520000000000003</v>
      </c>
      <c r="CH805">
        <f ca="1">VLOOKUP('Sampling picks'!BT795,Sheet1!$A$11:$C$1010,3,FALSE)</f>
        <v>65.239999999999995</v>
      </c>
      <c r="CI805">
        <f ca="1">VLOOKUP('Sampling picks'!BU795,Sheet1!$A$11:$C$1010,3,FALSE)</f>
        <v>42.72</v>
      </c>
      <c r="CJ805">
        <f ca="1">VLOOKUP('Sampling picks'!BV795,Sheet1!$A$11:$C$1010,3,FALSE)</f>
        <v>40.17</v>
      </c>
      <c r="CK805">
        <f ca="1">VLOOKUP('Sampling picks'!BW795,Sheet1!$A$11:$C$1010,3,FALSE)</f>
        <v>57.96</v>
      </c>
      <c r="CL805">
        <f ca="1">VLOOKUP('Sampling picks'!BX795,Sheet1!$A$11:$C$1010,3,FALSE)</f>
        <v>48.83</v>
      </c>
      <c r="CM805">
        <f ca="1">VLOOKUP('Sampling picks'!BY795,Sheet1!$A$11:$C$1010,3,FALSE)</f>
        <v>45.33</v>
      </c>
      <c r="CN805">
        <f ca="1">VLOOKUP('Sampling picks'!BZ795,Sheet1!$A$11:$C$1010,3,FALSE)</f>
        <v>45.29</v>
      </c>
      <c r="CO805">
        <f ca="1">VLOOKUP('Sampling picks'!CA795,Sheet1!$A$11:$C$1010,3,FALSE)</f>
        <v>43.16</v>
      </c>
      <c r="CP805">
        <f ca="1">VLOOKUP('Sampling picks'!CB795,Sheet1!$A$11:$C$1010,3,FALSE)</f>
        <v>32.35</v>
      </c>
      <c r="CQ805">
        <f ca="1">VLOOKUP('Sampling picks'!CC795,Sheet1!$A$11:$C$1010,3,FALSE)</f>
        <v>48.97</v>
      </c>
      <c r="CR805">
        <f ca="1">VLOOKUP('Sampling picks'!CD795,Sheet1!$A$11:$C$1010,3,FALSE)</f>
        <v>46.87</v>
      </c>
      <c r="CS805">
        <f ca="1">VLOOKUP('Sampling picks'!CE795,Sheet1!$A$11:$C$1010,3,FALSE)</f>
        <v>56.74</v>
      </c>
      <c r="CT805">
        <f ca="1">VLOOKUP('Sampling picks'!CF795,Sheet1!$A$11:$C$1010,3,FALSE)</f>
        <v>47.76</v>
      </c>
      <c r="CU805">
        <f ca="1">VLOOKUP('Sampling picks'!CG795,Sheet1!$A$11:$C$1010,3,FALSE)</f>
        <v>56.06</v>
      </c>
      <c r="CV805">
        <f ca="1">VLOOKUP('Sampling picks'!CH795,Sheet1!$A$11:$C$1010,3,FALSE)</f>
        <v>42.94</v>
      </c>
      <c r="CW805">
        <f ca="1">VLOOKUP('Sampling picks'!CI795,Sheet1!$A$11:$C$1010,3,FALSE)</f>
        <v>64.47</v>
      </c>
      <c r="CX805">
        <f ca="1">VLOOKUP('Sampling picks'!CJ795,Sheet1!$A$11:$C$1010,3,FALSE)</f>
        <v>54.98</v>
      </c>
      <c r="CY805">
        <f ca="1">VLOOKUP('Sampling picks'!CK795,Sheet1!$A$11:$C$1010,3,FALSE)</f>
        <v>63.04</v>
      </c>
      <c r="CZ805">
        <f ca="1">VLOOKUP('Sampling picks'!CL795,Sheet1!$A$11:$C$1010,3,FALSE)</f>
        <v>56.41</v>
      </c>
      <c r="DA805">
        <f ca="1">VLOOKUP('Sampling picks'!CM795,Sheet1!$A$11:$C$1010,3,FALSE)</f>
        <v>48.15</v>
      </c>
      <c r="DB805">
        <f ca="1">VLOOKUP('Sampling picks'!CN795,Sheet1!$A$11:$C$1010,3,FALSE)</f>
        <v>43.5</v>
      </c>
      <c r="DC805">
        <f ca="1">VLOOKUP('Sampling picks'!CO795,Sheet1!$A$11:$C$1010,3,FALSE)</f>
        <v>42.01</v>
      </c>
      <c r="DD805">
        <f ca="1">VLOOKUP('Sampling picks'!CP795,Sheet1!$A$11:$C$1010,3,FALSE)</f>
        <v>38.14</v>
      </c>
      <c r="DE805">
        <f ca="1">VLOOKUP('Sampling picks'!CQ795,Sheet1!$A$11:$C$1010,3,FALSE)</f>
        <v>52.76</v>
      </c>
      <c r="DF805">
        <f ca="1">VLOOKUP('Sampling picks'!CR795,Sheet1!$A$11:$C$1010,3,FALSE)</f>
        <v>48.15</v>
      </c>
      <c r="DG805">
        <f ca="1">VLOOKUP('Sampling picks'!CS795,Sheet1!$A$11:$C$1010,3,FALSE)</f>
        <v>38.619999999999997</v>
      </c>
      <c r="DH805">
        <f ca="1">VLOOKUP('Sampling picks'!CT795,Sheet1!$A$11:$C$1010,3,FALSE)</f>
        <v>49.65</v>
      </c>
      <c r="DI805">
        <f ca="1">VLOOKUP('Sampling picks'!CU795,Sheet1!$A$11:$C$1010,3,FALSE)</f>
        <v>49.62</v>
      </c>
      <c r="DJ805">
        <f ca="1">VLOOKUP('Sampling picks'!CV795,Sheet1!$A$11:$C$1010,3,FALSE)</f>
        <v>41.01</v>
      </c>
      <c r="DK805">
        <f ca="1">VLOOKUP('Sampling picks'!CW795,Sheet1!$A$11:$C$1010,3,FALSE)</f>
        <v>41.01</v>
      </c>
      <c r="DL805" t="e">
        <f>VLOOKUP('Sampling picks'!CX795,Sheet1!$A$11:$C$1010,3,FALSE)</f>
        <v>#N/A</v>
      </c>
      <c r="DM805" t="e">
        <f>VLOOKUP('Sampling picks'!CY795,Sheet1!$A$11:$C$1010,3,FALSE)</f>
        <v>#N/A</v>
      </c>
    </row>
    <row r="806" spans="1:117">
      <c r="A806">
        <v>796</v>
      </c>
      <c r="C806" s="1">
        <f t="shared" ca="1" si="51"/>
        <v>42.05</v>
      </c>
      <c r="J806" t="str">
        <f t="shared" ca="1" si="48"/>
        <v>IN</v>
      </c>
      <c r="K806">
        <f t="shared" si="49"/>
        <v>47</v>
      </c>
      <c r="L806">
        <f ca="1">$M806+_xlfn.NORM.INV($I$7/2,0,1)*SQRT($C$8^2/$I$5)</f>
        <v>43.782353761094079</v>
      </c>
      <c r="M806">
        <f t="shared" ca="1" si="50"/>
        <v>46.226000000000006</v>
      </c>
      <c r="N806">
        <f ca="1">$M806+_xlfn.NORM.INV(1-($I$7/2),0,1)*SQRT($C$8^2/$I$5)</f>
        <v>48.669646238905933</v>
      </c>
      <c r="O806">
        <v>796</v>
      </c>
      <c r="P806">
        <f ca="1">VLOOKUP('Sampling picks'!B796,Sheet1!$A$11:$C$1010,3,FALSE)</f>
        <v>36.04</v>
      </c>
      <c r="Q806">
        <f ca="1">VLOOKUP('Sampling picks'!C796,Sheet1!$A$11:$C$1010,3,FALSE)</f>
        <v>37.93</v>
      </c>
      <c r="R806">
        <f ca="1">VLOOKUP('Sampling picks'!D796,Sheet1!$A$11:$C$1010,3,FALSE)</f>
        <v>64.599999999999994</v>
      </c>
      <c r="S806">
        <f ca="1">VLOOKUP('Sampling picks'!E796,Sheet1!$A$11:$C$1010,3,FALSE)</f>
        <v>37.04</v>
      </c>
      <c r="T806">
        <f ca="1">VLOOKUP('Sampling picks'!F796,Sheet1!$A$11:$C$1010,3,FALSE)</f>
        <v>57.38</v>
      </c>
      <c r="U806">
        <f ca="1">VLOOKUP('Sampling picks'!G796,Sheet1!$A$11:$C$1010,3,FALSE)</f>
        <v>50.44</v>
      </c>
      <c r="V806">
        <f ca="1">VLOOKUP('Sampling picks'!H796,Sheet1!$A$11:$C$1010,3,FALSE)</f>
        <v>48.11</v>
      </c>
      <c r="W806">
        <f ca="1">VLOOKUP('Sampling picks'!I796,Sheet1!$A$11:$C$1010,3,FALSE)</f>
        <v>35.07</v>
      </c>
      <c r="X806">
        <f ca="1">VLOOKUP('Sampling picks'!J796,Sheet1!$A$11:$C$1010,3,FALSE)</f>
        <v>44.36</v>
      </c>
      <c r="Y806">
        <f ca="1">VLOOKUP('Sampling picks'!K796,Sheet1!$A$11:$C$1010,3,FALSE)</f>
        <v>42.08</v>
      </c>
      <c r="Z806">
        <f ca="1">VLOOKUP('Sampling picks'!L796,Sheet1!$A$11:$C$1010,3,FALSE)</f>
        <v>51.56</v>
      </c>
      <c r="AA806">
        <f ca="1">VLOOKUP('Sampling picks'!M796,Sheet1!$A$11:$C$1010,3,FALSE)</f>
        <v>34.28</v>
      </c>
      <c r="AB806">
        <f ca="1">VLOOKUP('Sampling picks'!N796,Sheet1!$A$11:$C$1010,3,FALSE)</f>
        <v>45</v>
      </c>
      <c r="AC806">
        <f ca="1">VLOOKUP('Sampling picks'!O796,Sheet1!$A$11:$C$1010,3,FALSE)</f>
        <v>64.180000000000007</v>
      </c>
      <c r="AD806">
        <f ca="1">VLOOKUP('Sampling picks'!P796,Sheet1!$A$11:$C$1010,3,FALSE)</f>
        <v>29.84</v>
      </c>
      <c r="AE806">
        <f ca="1">VLOOKUP('Sampling picks'!Q796,Sheet1!$A$11:$C$1010,3,FALSE)</f>
        <v>46.18</v>
      </c>
      <c r="AF806">
        <f ca="1">VLOOKUP('Sampling picks'!R796,Sheet1!$A$11:$C$1010,3,FALSE)</f>
        <v>37.340000000000003</v>
      </c>
      <c r="AG806">
        <f ca="1">VLOOKUP('Sampling picks'!S796,Sheet1!$A$11:$C$1010,3,FALSE)</f>
        <v>51.92</v>
      </c>
      <c r="AH806">
        <f ca="1">VLOOKUP('Sampling picks'!T796,Sheet1!$A$11:$C$1010,3,FALSE)</f>
        <v>37.04</v>
      </c>
      <c r="AI806">
        <f ca="1">VLOOKUP('Sampling picks'!U796,Sheet1!$A$11:$C$1010,3,FALSE)</f>
        <v>43.52</v>
      </c>
      <c r="AJ806">
        <f ca="1">VLOOKUP('Sampling picks'!V796,Sheet1!$A$11:$C$1010,3,FALSE)</f>
        <v>55.69</v>
      </c>
      <c r="AK806">
        <f ca="1">VLOOKUP('Sampling picks'!W796,Sheet1!$A$11:$C$1010,3,FALSE)</f>
        <v>53.5</v>
      </c>
      <c r="AL806">
        <f ca="1">VLOOKUP('Sampling picks'!X796,Sheet1!$A$11:$C$1010,3,FALSE)</f>
        <v>54.47</v>
      </c>
      <c r="AM806">
        <f ca="1">VLOOKUP('Sampling picks'!Y796,Sheet1!$A$11:$C$1010,3,FALSE)</f>
        <v>51.84</v>
      </c>
      <c r="AN806">
        <f ca="1">VLOOKUP('Sampling picks'!Z796,Sheet1!$A$11:$C$1010,3,FALSE)</f>
        <v>57.85</v>
      </c>
      <c r="AO806">
        <f ca="1">VLOOKUP('Sampling picks'!AA796,Sheet1!$A$11:$C$1010,3,FALSE)</f>
        <v>64.42</v>
      </c>
      <c r="AP806">
        <f ca="1">VLOOKUP('Sampling picks'!AB796,Sheet1!$A$11:$C$1010,3,FALSE)</f>
        <v>45.9</v>
      </c>
      <c r="AQ806">
        <f ca="1">VLOOKUP('Sampling picks'!AC796,Sheet1!$A$11:$C$1010,3,FALSE)</f>
        <v>62.31</v>
      </c>
      <c r="AR806">
        <f ca="1">VLOOKUP('Sampling picks'!AD796,Sheet1!$A$11:$C$1010,3,FALSE)</f>
        <v>40.840000000000003</v>
      </c>
      <c r="AS806">
        <f ca="1">VLOOKUP('Sampling picks'!AE796,Sheet1!$A$11:$C$1010,3,FALSE)</f>
        <v>46.72</v>
      </c>
      <c r="AT806">
        <f ca="1">VLOOKUP('Sampling picks'!AF796,Sheet1!$A$11:$C$1010,3,FALSE)</f>
        <v>53.56</v>
      </c>
      <c r="AU806">
        <f ca="1">VLOOKUP('Sampling picks'!AG796,Sheet1!$A$11:$C$1010,3,FALSE)</f>
        <v>47.39</v>
      </c>
      <c r="AV806">
        <f ca="1">VLOOKUP('Sampling picks'!AH796,Sheet1!$A$11:$C$1010,3,FALSE)</f>
        <v>60.84</v>
      </c>
      <c r="AW806">
        <f ca="1">VLOOKUP('Sampling picks'!AI796,Sheet1!$A$11:$C$1010,3,FALSE)</f>
        <v>41.39</v>
      </c>
      <c r="AX806">
        <f ca="1">VLOOKUP('Sampling picks'!AJ796,Sheet1!$A$11:$C$1010,3,FALSE)</f>
        <v>53.55</v>
      </c>
      <c r="AY806">
        <f ca="1">VLOOKUP('Sampling picks'!AK796,Sheet1!$A$11:$C$1010,3,FALSE)</f>
        <v>47.76</v>
      </c>
      <c r="AZ806">
        <f ca="1">VLOOKUP('Sampling picks'!AL796,Sheet1!$A$11:$C$1010,3,FALSE)</f>
        <v>51.79</v>
      </c>
      <c r="BA806">
        <f ca="1">VLOOKUP('Sampling picks'!AM796,Sheet1!$A$11:$C$1010,3,FALSE)</f>
        <v>62.71</v>
      </c>
      <c r="BB806">
        <f ca="1">VLOOKUP('Sampling picks'!AN796,Sheet1!$A$11:$C$1010,3,FALSE)</f>
        <v>51.26</v>
      </c>
      <c r="BC806">
        <f ca="1">VLOOKUP('Sampling picks'!AO796,Sheet1!$A$11:$C$1010,3,FALSE)</f>
        <v>29.2</v>
      </c>
      <c r="BD806">
        <f ca="1">VLOOKUP('Sampling picks'!AP796,Sheet1!$A$11:$C$1010,3,FALSE)</f>
        <v>43.34</v>
      </c>
      <c r="BE806">
        <f ca="1">VLOOKUP('Sampling picks'!AQ796,Sheet1!$A$11:$C$1010,3,FALSE)</f>
        <v>44.6</v>
      </c>
      <c r="BF806">
        <f ca="1">VLOOKUP('Sampling picks'!AR796,Sheet1!$A$11:$C$1010,3,FALSE)</f>
        <v>67.09</v>
      </c>
      <c r="BG806">
        <f ca="1">VLOOKUP('Sampling picks'!AS796,Sheet1!$A$11:$C$1010,3,FALSE)</f>
        <v>53.56</v>
      </c>
      <c r="BH806">
        <f ca="1">VLOOKUP('Sampling picks'!AT796,Sheet1!$A$11:$C$1010,3,FALSE)</f>
        <v>51.5</v>
      </c>
      <c r="BI806">
        <f ca="1">VLOOKUP('Sampling picks'!AU796,Sheet1!$A$11:$C$1010,3,FALSE)</f>
        <v>42.73</v>
      </c>
      <c r="BJ806">
        <f ca="1">VLOOKUP('Sampling picks'!AV796,Sheet1!$A$11:$C$1010,3,FALSE)</f>
        <v>53.17</v>
      </c>
      <c r="BK806">
        <f ca="1">VLOOKUP('Sampling picks'!AW796,Sheet1!$A$11:$C$1010,3,FALSE)</f>
        <v>40.54</v>
      </c>
      <c r="BL806">
        <f ca="1">VLOOKUP('Sampling picks'!AX796,Sheet1!$A$11:$C$1010,3,FALSE)</f>
        <v>39.380000000000003</v>
      </c>
      <c r="BM806">
        <f ca="1">VLOOKUP('Sampling picks'!AY796,Sheet1!$A$11:$C$1010,3,FALSE)</f>
        <v>48.11</v>
      </c>
      <c r="BN806">
        <f ca="1">VLOOKUP('Sampling picks'!AZ796,Sheet1!$A$11:$C$1010,3,FALSE)</f>
        <v>54.98</v>
      </c>
      <c r="BO806">
        <f ca="1">VLOOKUP('Sampling picks'!BA796,Sheet1!$A$11:$C$1010,3,FALSE)</f>
        <v>46.72</v>
      </c>
      <c r="BP806">
        <f ca="1">VLOOKUP('Sampling picks'!BB796,Sheet1!$A$11:$C$1010,3,FALSE)</f>
        <v>40.33</v>
      </c>
      <c r="BQ806">
        <f ca="1">VLOOKUP('Sampling picks'!BC796,Sheet1!$A$11:$C$1010,3,FALSE)</f>
        <v>45.99</v>
      </c>
      <c r="BR806">
        <f ca="1">VLOOKUP('Sampling picks'!BD796,Sheet1!$A$11:$C$1010,3,FALSE)</f>
        <v>46.89</v>
      </c>
      <c r="BS806">
        <f ca="1">VLOOKUP('Sampling picks'!BE796,Sheet1!$A$11:$C$1010,3,FALSE)</f>
        <v>49.79</v>
      </c>
      <c r="BT806">
        <f ca="1">VLOOKUP('Sampling picks'!BF796,Sheet1!$A$11:$C$1010,3,FALSE)</f>
        <v>31.8</v>
      </c>
      <c r="BU806">
        <f ca="1">VLOOKUP('Sampling picks'!BG796,Sheet1!$A$11:$C$1010,3,FALSE)</f>
        <v>52.29</v>
      </c>
      <c r="BV806">
        <f ca="1">VLOOKUP('Sampling picks'!BH796,Sheet1!$A$11:$C$1010,3,FALSE)</f>
        <v>37.89</v>
      </c>
      <c r="BW806">
        <f ca="1">VLOOKUP('Sampling picks'!BI796,Sheet1!$A$11:$C$1010,3,FALSE)</f>
        <v>47.64</v>
      </c>
      <c r="BX806">
        <f ca="1">VLOOKUP('Sampling picks'!BJ796,Sheet1!$A$11:$C$1010,3,FALSE)</f>
        <v>68.72</v>
      </c>
      <c r="BY806">
        <f ca="1">VLOOKUP('Sampling picks'!BK796,Sheet1!$A$11:$C$1010,3,FALSE)</f>
        <v>55.54</v>
      </c>
      <c r="BZ806">
        <f ca="1">VLOOKUP('Sampling picks'!BL796,Sheet1!$A$11:$C$1010,3,FALSE)</f>
        <v>55.14</v>
      </c>
      <c r="CA806">
        <f ca="1">VLOOKUP('Sampling picks'!BM796,Sheet1!$A$11:$C$1010,3,FALSE)</f>
        <v>42.08</v>
      </c>
      <c r="CB806">
        <f ca="1">VLOOKUP('Sampling picks'!BN796,Sheet1!$A$11:$C$1010,3,FALSE)</f>
        <v>35.89</v>
      </c>
      <c r="CC806">
        <f ca="1">VLOOKUP('Sampling picks'!BO796,Sheet1!$A$11:$C$1010,3,FALSE)</f>
        <v>46.64</v>
      </c>
      <c r="CD806">
        <f ca="1">VLOOKUP('Sampling picks'!BP796,Sheet1!$A$11:$C$1010,3,FALSE)</f>
        <v>46.75</v>
      </c>
      <c r="CE806">
        <f ca="1">VLOOKUP('Sampling picks'!BQ796,Sheet1!$A$11:$C$1010,3,FALSE)</f>
        <v>48.61</v>
      </c>
      <c r="CF806">
        <f ca="1">VLOOKUP('Sampling picks'!BR796,Sheet1!$A$11:$C$1010,3,FALSE)</f>
        <v>26.79</v>
      </c>
      <c r="CG806">
        <f ca="1">VLOOKUP('Sampling picks'!BS796,Sheet1!$A$11:$C$1010,3,FALSE)</f>
        <v>46.82</v>
      </c>
      <c r="CH806">
        <f ca="1">VLOOKUP('Sampling picks'!BT796,Sheet1!$A$11:$C$1010,3,FALSE)</f>
        <v>35.19</v>
      </c>
      <c r="CI806">
        <f ca="1">VLOOKUP('Sampling picks'!BU796,Sheet1!$A$11:$C$1010,3,FALSE)</f>
        <v>43.04</v>
      </c>
      <c r="CJ806">
        <f ca="1">VLOOKUP('Sampling picks'!BV796,Sheet1!$A$11:$C$1010,3,FALSE)</f>
        <v>41.58</v>
      </c>
      <c r="CK806">
        <f ca="1">VLOOKUP('Sampling picks'!BW796,Sheet1!$A$11:$C$1010,3,FALSE)</f>
        <v>36.090000000000003</v>
      </c>
      <c r="CL806">
        <f ca="1">VLOOKUP('Sampling picks'!BX796,Sheet1!$A$11:$C$1010,3,FALSE)</f>
        <v>31.49</v>
      </c>
      <c r="CM806">
        <f ca="1">VLOOKUP('Sampling picks'!BY796,Sheet1!$A$11:$C$1010,3,FALSE)</f>
        <v>51.97</v>
      </c>
      <c r="CN806">
        <f ca="1">VLOOKUP('Sampling picks'!BZ796,Sheet1!$A$11:$C$1010,3,FALSE)</f>
        <v>50.55</v>
      </c>
      <c r="CO806">
        <f ca="1">VLOOKUP('Sampling picks'!CA796,Sheet1!$A$11:$C$1010,3,FALSE)</f>
        <v>43.33</v>
      </c>
      <c r="CP806">
        <f ca="1">VLOOKUP('Sampling picks'!CB796,Sheet1!$A$11:$C$1010,3,FALSE)</f>
        <v>45.33</v>
      </c>
      <c r="CQ806">
        <f ca="1">VLOOKUP('Sampling picks'!CC796,Sheet1!$A$11:$C$1010,3,FALSE)</f>
        <v>34.51</v>
      </c>
      <c r="CR806">
        <f ca="1">VLOOKUP('Sampling picks'!CD796,Sheet1!$A$11:$C$1010,3,FALSE)</f>
        <v>43.52</v>
      </c>
      <c r="CS806">
        <f ca="1">VLOOKUP('Sampling picks'!CE796,Sheet1!$A$11:$C$1010,3,FALSE)</f>
        <v>54.11</v>
      </c>
      <c r="CT806">
        <f ca="1">VLOOKUP('Sampling picks'!CF796,Sheet1!$A$11:$C$1010,3,FALSE)</f>
        <v>25.05</v>
      </c>
      <c r="CU806">
        <f ca="1">VLOOKUP('Sampling picks'!CG796,Sheet1!$A$11:$C$1010,3,FALSE)</f>
        <v>46.75</v>
      </c>
      <c r="CV806">
        <f ca="1">VLOOKUP('Sampling picks'!CH796,Sheet1!$A$11:$C$1010,3,FALSE)</f>
        <v>48.83</v>
      </c>
      <c r="CW806">
        <f ca="1">VLOOKUP('Sampling picks'!CI796,Sheet1!$A$11:$C$1010,3,FALSE)</f>
        <v>43.52</v>
      </c>
      <c r="CX806">
        <f ca="1">VLOOKUP('Sampling picks'!CJ796,Sheet1!$A$11:$C$1010,3,FALSE)</f>
        <v>60.55</v>
      </c>
      <c r="CY806">
        <f ca="1">VLOOKUP('Sampling picks'!CK796,Sheet1!$A$11:$C$1010,3,FALSE)</f>
        <v>48.72</v>
      </c>
      <c r="CZ806">
        <f ca="1">VLOOKUP('Sampling picks'!CL796,Sheet1!$A$11:$C$1010,3,FALSE)</f>
        <v>41.25</v>
      </c>
      <c r="DA806">
        <f ca="1">VLOOKUP('Sampling picks'!CM796,Sheet1!$A$11:$C$1010,3,FALSE)</f>
        <v>31.04</v>
      </c>
      <c r="DB806">
        <f ca="1">VLOOKUP('Sampling picks'!CN796,Sheet1!$A$11:$C$1010,3,FALSE)</f>
        <v>41.03</v>
      </c>
      <c r="DC806">
        <f ca="1">VLOOKUP('Sampling picks'!CO796,Sheet1!$A$11:$C$1010,3,FALSE)</f>
        <v>47.06</v>
      </c>
      <c r="DD806">
        <f ca="1">VLOOKUP('Sampling picks'!CP796,Sheet1!$A$11:$C$1010,3,FALSE)</f>
        <v>46.66</v>
      </c>
      <c r="DE806">
        <f ca="1">VLOOKUP('Sampling picks'!CQ796,Sheet1!$A$11:$C$1010,3,FALSE)</f>
        <v>39.799999999999997</v>
      </c>
      <c r="DF806">
        <f ca="1">VLOOKUP('Sampling picks'!CR796,Sheet1!$A$11:$C$1010,3,FALSE)</f>
        <v>26.55</v>
      </c>
      <c r="DG806">
        <f ca="1">VLOOKUP('Sampling picks'!CS796,Sheet1!$A$11:$C$1010,3,FALSE)</f>
        <v>47.06</v>
      </c>
      <c r="DH806">
        <f ca="1">VLOOKUP('Sampling picks'!CT796,Sheet1!$A$11:$C$1010,3,FALSE)</f>
        <v>57.51</v>
      </c>
      <c r="DI806">
        <f ca="1">VLOOKUP('Sampling picks'!CU796,Sheet1!$A$11:$C$1010,3,FALSE)</f>
        <v>41.92</v>
      </c>
      <c r="DJ806">
        <f ca="1">VLOOKUP('Sampling picks'!CV796,Sheet1!$A$11:$C$1010,3,FALSE)</f>
        <v>47.75</v>
      </c>
      <c r="DK806">
        <f ca="1">VLOOKUP('Sampling picks'!CW796,Sheet1!$A$11:$C$1010,3,FALSE)</f>
        <v>32.619999999999997</v>
      </c>
      <c r="DL806" t="e">
        <f>VLOOKUP('Sampling picks'!CX796,Sheet1!$A$11:$C$1010,3,FALSE)</f>
        <v>#N/A</v>
      </c>
      <c r="DM806" t="e">
        <f>VLOOKUP('Sampling picks'!CY796,Sheet1!$A$11:$C$1010,3,FALSE)</f>
        <v>#N/A</v>
      </c>
    </row>
    <row r="807" spans="1:117">
      <c r="A807">
        <v>797</v>
      </c>
      <c r="C807" s="1">
        <f t="shared" ca="1" si="51"/>
        <v>50.12</v>
      </c>
      <c r="J807" t="str">
        <f t="shared" ca="1" si="48"/>
        <v>IN</v>
      </c>
      <c r="K807">
        <f t="shared" si="49"/>
        <v>47</v>
      </c>
      <c r="L807">
        <f ca="1">$M807+_xlfn.NORM.INV($I$7/2,0,1)*SQRT($C$8^2/$I$5)</f>
        <v>44.066653761094074</v>
      </c>
      <c r="M807">
        <f t="shared" ca="1" si="50"/>
        <v>46.510300000000001</v>
      </c>
      <c r="N807">
        <f ca="1">$M807+_xlfn.NORM.INV(1-($I$7/2),0,1)*SQRT($C$8^2/$I$5)</f>
        <v>48.953946238905928</v>
      </c>
      <c r="O807">
        <v>797</v>
      </c>
      <c r="P807">
        <f ca="1">VLOOKUP('Sampling picks'!B797,Sheet1!$A$11:$C$1010,3,FALSE)</f>
        <v>45</v>
      </c>
      <c r="Q807">
        <f ca="1">VLOOKUP('Sampling picks'!C797,Sheet1!$A$11:$C$1010,3,FALSE)</f>
        <v>48.47</v>
      </c>
      <c r="R807">
        <f ca="1">VLOOKUP('Sampling picks'!D797,Sheet1!$A$11:$C$1010,3,FALSE)</f>
        <v>46</v>
      </c>
      <c r="S807">
        <f ca="1">VLOOKUP('Sampling picks'!E797,Sheet1!$A$11:$C$1010,3,FALSE)</f>
        <v>43.41</v>
      </c>
      <c r="T807">
        <f ca="1">VLOOKUP('Sampling picks'!F797,Sheet1!$A$11:$C$1010,3,FALSE)</f>
        <v>56.32</v>
      </c>
      <c r="U807">
        <f ca="1">VLOOKUP('Sampling picks'!G797,Sheet1!$A$11:$C$1010,3,FALSE)</f>
        <v>38.19</v>
      </c>
      <c r="V807">
        <f ca="1">VLOOKUP('Sampling picks'!H797,Sheet1!$A$11:$C$1010,3,FALSE)</f>
        <v>49.77</v>
      </c>
      <c r="W807">
        <f ca="1">VLOOKUP('Sampling picks'!I797,Sheet1!$A$11:$C$1010,3,FALSE)</f>
        <v>46.18</v>
      </c>
      <c r="X807">
        <f ca="1">VLOOKUP('Sampling picks'!J797,Sheet1!$A$11:$C$1010,3,FALSE)</f>
        <v>38.950000000000003</v>
      </c>
      <c r="Y807">
        <f ca="1">VLOOKUP('Sampling picks'!K797,Sheet1!$A$11:$C$1010,3,FALSE)</f>
        <v>54.36</v>
      </c>
      <c r="Z807">
        <f ca="1">VLOOKUP('Sampling picks'!L797,Sheet1!$A$11:$C$1010,3,FALSE)</f>
        <v>47.94</v>
      </c>
      <c r="AA807">
        <f ca="1">VLOOKUP('Sampling picks'!M797,Sheet1!$A$11:$C$1010,3,FALSE)</f>
        <v>48.52</v>
      </c>
      <c r="AB807">
        <f ca="1">VLOOKUP('Sampling picks'!N797,Sheet1!$A$11:$C$1010,3,FALSE)</f>
        <v>48.47</v>
      </c>
      <c r="AC807">
        <f ca="1">VLOOKUP('Sampling picks'!O797,Sheet1!$A$11:$C$1010,3,FALSE)</f>
        <v>53.17</v>
      </c>
      <c r="AD807">
        <f ca="1">VLOOKUP('Sampling picks'!P797,Sheet1!$A$11:$C$1010,3,FALSE)</f>
        <v>38.950000000000003</v>
      </c>
      <c r="AE807">
        <f ca="1">VLOOKUP('Sampling picks'!Q797,Sheet1!$A$11:$C$1010,3,FALSE)</f>
        <v>48.89</v>
      </c>
      <c r="AF807">
        <f ca="1">VLOOKUP('Sampling picks'!R797,Sheet1!$A$11:$C$1010,3,FALSE)</f>
        <v>43.04</v>
      </c>
      <c r="AG807">
        <f ca="1">VLOOKUP('Sampling picks'!S797,Sheet1!$A$11:$C$1010,3,FALSE)</f>
        <v>51.33</v>
      </c>
      <c r="AH807">
        <f ca="1">VLOOKUP('Sampling picks'!T797,Sheet1!$A$11:$C$1010,3,FALSE)</f>
        <v>31.91</v>
      </c>
      <c r="AI807">
        <f ca="1">VLOOKUP('Sampling picks'!U797,Sheet1!$A$11:$C$1010,3,FALSE)</f>
        <v>55.54</v>
      </c>
      <c r="AJ807">
        <f ca="1">VLOOKUP('Sampling picks'!V797,Sheet1!$A$11:$C$1010,3,FALSE)</f>
        <v>51.84</v>
      </c>
      <c r="AK807">
        <f ca="1">VLOOKUP('Sampling picks'!W797,Sheet1!$A$11:$C$1010,3,FALSE)</f>
        <v>36.840000000000003</v>
      </c>
      <c r="AL807">
        <f ca="1">VLOOKUP('Sampling picks'!X797,Sheet1!$A$11:$C$1010,3,FALSE)</f>
        <v>62.31</v>
      </c>
      <c r="AM807">
        <f ca="1">VLOOKUP('Sampling picks'!Y797,Sheet1!$A$11:$C$1010,3,FALSE)</f>
        <v>45.59</v>
      </c>
      <c r="AN807">
        <f ca="1">VLOOKUP('Sampling picks'!Z797,Sheet1!$A$11:$C$1010,3,FALSE)</f>
        <v>50.55</v>
      </c>
      <c r="AO807">
        <f ca="1">VLOOKUP('Sampling picks'!AA797,Sheet1!$A$11:$C$1010,3,FALSE)</f>
        <v>64.599999999999994</v>
      </c>
      <c r="AP807">
        <f ca="1">VLOOKUP('Sampling picks'!AB797,Sheet1!$A$11:$C$1010,3,FALSE)</f>
        <v>56.38</v>
      </c>
      <c r="AQ807">
        <f ca="1">VLOOKUP('Sampling picks'!AC797,Sheet1!$A$11:$C$1010,3,FALSE)</f>
        <v>36.04</v>
      </c>
      <c r="AR807">
        <f ca="1">VLOOKUP('Sampling picks'!AD797,Sheet1!$A$11:$C$1010,3,FALSE)</f>
        <v>34.67</v>
      </c>
      <c r="AS807">
        <f ca="1">VLOOKUP('Sampling picks'!AE797,Sheet1!$A$11:$C$1010,3,FALSE)</f>
        <v>47.34</v>
      </c>
      <c r="AT807">
        <f ca="1">VLOOKUP('Sampling picks'!AF797,Sheet1!$A$11:$C$1010,3,FALSE)</f>
        <v>58.39</v>
      </c>
      <c r="AU807">
        <f ca="1">VLOOKUP('Sampling picks'!AG797,Sheet1!$A$11:$C$1010,3,FALSE)</f>
        <v>43.6</v>
      </c>
      <c r="AV807">
        <f ca="1">VLOOKUP('Sampling picks'!AH797,Sheet1!$A$11:$C$1010,3,FALSE)</f>
        <v>39.020000000000003</v>
      </c>
      <c r="AW807">
        <f ca="1">VLOOKUP('Sampling picks'!AI797,Sheet1!$A$11:$C$1010,3,FALSE)</f>
        <v>65.319999999999993</v>
      </c>
      <c r="AX807">
        <f ca="1">VLOOKUP('Sampling picks'!AJ797,Sheet1!$A$11:$C$1010,3,FALSE)</f>
        <v>49.07</v>
      </c>
      <c r="AY807">
        <f ca="1">VLOOKUP('Sampling picks'!AK797,Sheet1!$A$11:$C$1010,3,FALSE)</f>
        <v>41.56</v>
      </c>
      <c r="AZ807">
        <f ca="1">VLOOKUP('Sampling picks'!AL797,Sheet1!$A$11:$C$1010,3,FALSE)</f>
        <v>43.16</v>
      </c>
      <c r="BA807">
        <f ca="1">VLOOKUP('Sampling picks'!AM797,Sheet1!$A$11:$C$1010,3,FALSE)</f>
        <v>53.6</v>
      </c>
      <c r="BB807">
        <f ca="1">VLOOKUP('Sampling picks'!AN797,Sheet1!$A$11:$C$1010,3,FALSE)</f>
        <v>36.69</v>
      </c>
      <c r="BC807">
        <f ca="1">VLOOKUP('Sampling picks'!AO797,Sheet1!$A$11:$C$1010,3,FALSE)</f>
        <v>36.299999999999997</v>
      </c>
      <c r="BD807">
        <f ca="1">VLOOKUP('Sampling picks'!AP797,Sheet1!$A$11:$C$1010,3,FALSE)</f>
        <v>38.14</v>
      </c>
      <c r="BE807">
        <f ca="1">VLOOKUP('Sampling picks'!AQ797,Sheet1!$A$11:$C$1010,3,FALSE)</f>
        <v>35.619999999999997</v>
      </c>
      <c r="BF807">
        <f ca="1">VLOOKUP('Sampling picks'!AR797,Sheet1!$A$11:$C$1010,3,FALSE)</f>
        <v>44.5</v>
      </c>
      <c r="BG807">
        <f ca="1">VLOOKUP('Sampling picks'!AS797,Sheet1!$A$11:$C$1010,3,FALSE)</f>
        <v>36.96</v>
      </c>
      <c r="BH807">
        <f ca="1">VLOOKUP('Sampling picks'!AT797,Sheet1!$A$11:$C$1010,3,FALSE)</f>
        <v>41.3</v>
      </c>
      <c r="BI807">
        <f ca="1">VLOOKUP('Sampling picks'!AU797,Sheet1!$A$11:$C$1010,3,FALSE)</f>
        <v>45.29</v>
      </c>
      <c r="BJ807">
        <f ca="1">VLOOKUP('Sampling picks'!AV797,Sheet1!$A$11:$C$1010,3,FALSE)</f>
        <v>50.85</v>
      </c>
      <c r="BK807">
        <f ca="1">VLOOKUP('Sampling picks'!AW797,Sheet1!$A$11:$C$1010,3,FALSE)</f>
        <v>30.62</v>
      </c>
      <c r="BL807">
        <f ca="1">VLOOKUP('Sampling picks'!AX797,Sheet1!$A$11:$C$1010,3,FALSE)</f>
        <v>62.96</v>
      </c>
      <c r="BM807">
        <f ca="1">VLOOKUP('Sampling picks'!AY797,Sheet1!$A$11:$C$1010,3,FALSE)</f>
        <v>43.52</v>
      </c>
      <c r="BN807">
        <f ca="1">VLOOKUP('Sampling picks'!AZ797,Sheet1!$A$11:$C$1010,3,FALSE)</f>
        <v>32.619999999999997</v>
      </c>
      <c r="BO807">
        <f ca="1">VLOOKUP('Sampling picks'!BA797,Sheet1!$A$11:$C$1010,3,FALSE)</f>
        <v>51.79</v>
      </c>
      <c r="BP807">
        <f ca="1">VLOOKUP('Sampling picks'!BB797,Sheet1!$A$11:$C$1010,3,FALSE)</f>
        <v>51.23</v>
      </c>
      <c r="BQ807">
        <f ca="1">VLOOKUP('Sampling picks'!BC797,Sheet1!$A$11:$C$1010,3,FALSE)</f>
        <v>46.83</v>
      </c>
      <c r="BR807">
        <f ca="1">VLOOKUP('Sampling picks'!BD797,Sheet1!$A$11:$C$1010,3,FALSE)</f>
        <v>33.96</v>
      </c>
      <c r="BS807">
        <f ca="1">VLOOKUP('Sampling picks'!BE797,Sheet1!$A$11:$C$1010,3,FALSE)</f>
        <v>43.64</v>
      </c>
      <c r="BT807">
        <f ca="1">VLOOKUP('Sampling picks'!BF797,Sheet1!$A$11:$C$1010,3,FALSE)</f>
        <v>47.75</v>
      </c>
      <c r="BU807">
        <f ca="1">VLOOKUP('Sampling picks'!BG797,Sheet1!$A$11:$C$1010,3,FALSE)</f>
        <v>57.11</v>
      </c>
      <c r="BV807">
        <f ca="1">VLOOKUP('Sampling picks'!BH797,Sheet1!$A$11:$C$1010,3,FALSE)</f>
        <v>54.41</v>
      </c>
      <c r="BW807">
        <f ca="1">VLOOKUP('Sampling picks'!BI797,Sheet1!$A$11:$C$1010,3,FALSE)</f>
        <v>31.1</v>
      </c>
      <c r="BX807">
        <f ca="1">VLOOKUP('Sampling picks'!BJ797,Sheet1!$A$11:$C$1010,3,FALSE)</f>
        <v>52.31</v>
      </c>
      <c r="BY807">
        <f ca="1">VLOOKUP('Sampling picks'!BK797,Sheet1!$A$11:$C$1010,3,FALSE)</f>
        <v>52.15</v>
      </c>
      <c r="BZ807">
        <f ca="1">VLOOKUP('Sampling picks'!BL797,Sheet1!$A$11:$C$1010,3,FALSE)</f>
        <v>53.94</v>
      </c>
      <c r="CA807">
        <f ca="1">VLOOKUP('Sampling picks'!BM797,Sheet1!$A$11:$C$1010,3,FALSE)</f>
        <v>50.6</v>
      </c>
      <c r="CB807">
        <f ca="1">VLOOKUP('Sampling picks'!BN797,Sheet1!$A$11:$C$1010,3,FALSE)</f>
        <v>33.79</v>
      </c>
      <c r="CC807">
        <f ca="1">VLOOKUP('Sampling picks'!BO797,Sheet1!$A$11:$C$1010,3,FALSE)</f>
        <v>24.98</v>
      </c>
      <c r="CD807">
        <f ca="1">VLOOKUP('Sampling picks'!BP797,Sheet1!$A$11:$C$1010,3,FALSE)</f>
        <v>35.090000000000003</v>
      </c>
      <c r="CE807">
        <f ca="1">VLOOKUP('Sampling picks'!BQ797,Sheet1!$A$11:$C$1010,3,FALSE)</f>
        <v>42.29</v>
      </c>
      <c r="CF807">
        <f ca="1">VLOOKUP('Sampling picks'!BR797,Sheet1!$A$11:$C$1010,3,FALSE)</f>
        <v>64.47</v>
      </c>
      <c r="CG807">
        <f ca="1">VLOOKUP('Sampling picks'!BS797,Sheet1!$A$11:$C$1010,3,FALSE)</f>
        <v>42.55</v>
      </c>
      <c r="CH807">
        <f ca="1">VLOOKUP('Sampling picks'!BT797,Sheet1!$A$11:$C$1010,3,FALSE)</f>
        <v>51.84</v>
      </c>
      <c r="CI807">
        <f ca="1">VLOOKUP('Sampling picks'!BU797,Sheet1!$A$11:$C$1010,3,FALSE)</f>
        <v>47.28</v>
      </c>
      <c r="CJ807">
        <f ca="1">VLOOKUP('Sampling picks'!BV797,Sheet1!$A$11:$C$1010,3,FALSE)</f>
        <v>52.6</v>
      </c>
      <c r="CK807">
        <f ca="1">VLOOKUP('Sampling picks'!BW797,Sheet1!$A$11:$C$1010,3,FALSE)</f>
        <v>42.25</v>
      </c>
      <c r="CL807">
        <f ca="1">VLOOKUP('Sampling picks'!BX797,Sheet1!$A$11:$C$1010,3,FALSE)</f>
        <v>29.46</v>
      </c>
      <c r="CM807">
        <f ca="1">VLOOKUP('Sampling picks'!BY797,Sheet1!$A$11:$C$1010,3,FALSE)</f>
        <v>65.650000000000006</v>
      </c>
      <c r="CN807">
        <f ca="1">VLOOKUP('Sampling picks'!BZ797,Sheet1!$A$11:$C$1010,3,FALSE)</f>
        <v>45.69</v>
      </c>
      <c r="CO807">
        <f ca="1">VLOOKUP('Sampling picks'!CA797,Sheet1!$A$11:$C$1010,3,FALSE)</f>
        <v>64.67</v>
      </c>
      <c r="CP807">
        <f ca="1">VLOOKUP('Sampling picks'!CB797,Sheet1!$A$11:$C$1010,3,FALSE)</f>
        <v>47.33</v>
      </c>
      <c r="CQ807">
        <f ca="1">VLOOKUP('Sampling picks'!CC797,Sheet1!$A$11:$C$1010,3,FALSE)</f>
        <v>67.02</v>
      </c>
      <c r="CR807">
        <f ca="1">VLOOKUP('Sampling picks'!CD797,Sheet1!$A$11:$C$1010,3,FALSE)</f>
        <v>47.98</v>
      </c>
      <c r="CS807">
        <f ca="1">VLOOKUP('Sampling picks'!CE797,Sheet1!$A$11:$C$1010,3,FALSE)</f>
        <v>40.65</v>
      </c>
      <c r="CT807">
        <f ca="1">VLOOKUP('Sampling picks'!CF797,Sheet1!$A$11:$C$1010,3,FALSE)</f>
        <v>49.46</v>
      </c>
      <c r="CU807">
        <f ca="1">VLOOKUP('Sampling picks'!CG797,Sheet1!$A$11:$C$1010,3,FALSE)</f>
        <v>54.11</v>
      </c>
      <c r="CV807">
        <f ca="1">VLOOKUP('Sampling picks'!CH797,Sheet1!$A$11:$C$1010,3,FALSE)</f>
        <v>43.66</v>
      </c>
      <c r="CW807">
        <f ca="1">VLOOKUP('Sampling picks'!CI797,Sheet1!$A$11:$C$1010,3,FALSE)</f>
        <v>58.13</v>
      </c>
      <c r="CX807">
        <f ca="1">VLOOKUP('Sampling picks'!CJ797,Sheet1!$A$11:$C$1010,3,FALSE)</f>
        <v>40.99</v>
      </c>
      <c r="CY807">
        <f ca="1">VLOOKUP('Sampling picks'!CK797,Sheet1!$A$11:$C$1010,3,FALSE)</f>
        <v>48.64</v>
      </c>
      <c r="CZ807">
        <f ca="1">VLOOKUP('Sampling picks'!CL797,Sheet1!$A$11:$C$1010,3,FALSE)</f>
        <v>48.03</v>
      </c>
      <c r="DA807">
        <f ca="1">VLOOKUP('Sampling picks'!CM797,Sheet1!$A$11:$C$1010,3,FALSE)</f>
        <v>43.65</v>
      </c>
      <c r="DB807">
        <f ca="1">VLOOKUP('Sampling picks'!CN797,Sheet1!$A$11:$C$1010,3,FALSE)</f>
        <v>43.31</v>
      </c>
      <c r="DC807">
        <f ca="1">VLOOKUP('Sampling picks'!CO797,Sheet1!$A$11:$C$1010,3,FALSE)</f>
        <v>46.97</v>
      </c>
      <c r="DD807">
        <f ca="1">VLOOKUP('Sampling picks'!CP797,Sheet1!$A$11:$C$1010,3,FALSE)</f>
        <v>42.78</v>
      </c>
      <c r="DE807">
        <f ca="1">VLOOKUP('Sampling picks'!CQ797,Sheet1!$A$11:$C$1010,3,FALSE)</f>
        <v>36.619999999999997</v>
      </c>
      <c r="DF807">
        <f ca="1">VLOOKUP('Sampling picks'!CR797,Sheet1!$A$11:$C$1010,3,FALSE)</f>
        <v>52.62</v>
      </c>
      <c r="DG807">
        <f ca="1">VLOOKUP('Sampling picks'!CS797,Sheet1!$A$11:$C$1010,3,FALSE)</f>
        <v>41.79</v>
      </c>
      <c r="DH807">
        <f ca="1">VLOOKUP('Sampling picks'!CT797,Sheet1!$A$11:$C$1010,3,FALSE)</f>
        <v>43.31</v>
      </c>
      <c r="DI807">
        <f ca="1">VLOOKUP('Sampling picks'!CU797,Sheet1!$A$11:$C$1010,3,FALSE)</f>
        <v>42.48</v>
      </c>
      <c r="DJ807">
        <f ca="1">VLOOKUP('Sampling picks'!CV797,Sheet1!$A$11:$C$1010,3,FALSE)</f>
        <v>42.89</v>
      </c>
      <c r="DK807">
        <f ca="1">VLOOKUP('Sampling picks'!CW797,Sheet1!$A$11:$C$1010,3,FALSE)</f>
        <v>49.52</v>
      </c>
      <c r="DL807" t="e">
        <f>VLOOKUP('Sampling picks'!CX797,Sheet1!$A$11:$C$1010,3,FALSE)</f>
        <v>#N/A</v>
      </c>
      <c r="DM807" t="e">
        <f>VLOOKUP('Sampling picks'!CY797,Sheet1!$A$11:$C$1010,3,FALSE)</f>
        <v>#N/A</v>
      </c>
    </row>
    <row r="808" spans="1:117">
      <c r="A808">
        <v>798</v>
      </c>
      <c r="C808" s="1">
        <f t="shared" ca="1" si="51"/>
        <v>35.19</v>
      </c>
      <c r="J808" t="str">
        <f t="shared" ca="1" si="48"/>
        <v>IN</v>
      </c>
      <c r="K808">
        <f t="shared" si="49"/>
        <v>47</v>
      </c>
      <c r="L808">
        <f ca="1">$M808+_xlfn.NORM.INV($I$7/2,0,1)*SQRT($C$8^2/$I$5)</f>
        <v>44.020553761094092</v>
      </c>
      <c r="M808">
        <f t="shared" ca="1" si="50"/>
        <v>46.464200000000019</v>
      </c>
      <c r="N808">
        <f ca="1">$M808+_xlfn.NORM.INV(1-($I$7/2),0,1)*SQRT($C$8^2/$I$5)</f>
        <v>48.907846238905947</v>
      </c>
      <c r="O808">
        <v>798</v>
      </c>
      <c r="P808">
        <f ca="1">VLOOKUP('Sampling picks'!B798,Sheet1!$A$11:$C$1010,3,FALSE)</f>
        <v>39.630000000000003</v>
      </c>
      <c r="Q808">
        <f ca="1">VLOOKUP('Sampling picks'!C798,Sheet1!$A$11:$C$1010,3,FALSE)</f>
        <v>24.99</v>
      </c>
      <c r="R808">
        <f ca="1">VLOOKUP('Sampling picks'!D798,Sheet1!$A$11:$C$1010,3,FALSE)</f>
        <v>39.630000000000003</v>
      </c>
      <c r="S808">
        <f ca="1">VLOOKUP('Sampling picks'!E798,Sheet1!$A$11:$C$1010,3,FALSE)</f>
        <v>43.64</v>
      </c>
      <c r="T808">
        <f ca="1">VLOOKUP('Sampling picks'!F798,Sheet1!$A$11:$C$1010,3,FALSE)</f>
        <v>56.06</v>
      </c>
      <c r="U808">
        <f ca="1">VLOOKUP('Sampling picks'!G798,Sheet1!$A$11:$C$1010,3,FALSE)</f>
        <v>52.27</v>
      </c>
      <c r="V808">
        <f ca="1">VLOOKUP('Sampling picks'!H798,Sheet1!$A$11:$C$1010,3,FALSE)</f>
        <v>44.09</v>
      </c>
      <c r="W808">
        <f ca="1">VLOOKUP('Sampling picks'!I798,Sheet1!$A$11:$C$1010,3,FALSE)</f>
        <v>39.07</v>
      </c>
      <c r="X808">
        <f ca="1">VLOOKUP('Sampling picks'!J798,Sheet1!$A$11:$C$1010,3,FALSE)</f>
        <v>53.15</v>
      </c>
      <c r="Y808">
        <f ca="1">VLOOKUP('Sampling picks'!K798,Sheet1!$A$11:$C$1010,3,FALSE)</f>
        <v>57.45</v>
      </c>
      <c r="Z808">
        <f ca="1">VLOOKUP('Sampling picks'!L798,Sheet1!$A$11:$C$1010,3,FALSE)</f>
        <v>35.729999999999997</v>
      </c>
      <c r="AA808">
        <f ca="1">VLOOKUP('Sampling picks'!M798,Sheet1!$A$11:$C$1010,3,FALSE)</f>
        <v>46.1</v>
      </c>
      <c r="AB808">
        <f ca="1">VLOOKUP('Sampling picks'!N798,Sheet1!$A$11:$C$1010,3,FALSE)</f>
        <v>50.44</v>
      </c>
      <c r="AC808">
        <f ca="1">VLOOKUP('Sampling picks'!O798,Sheet1!$A$11:$C$1010,3,FALSE)</f>
        <v>52.09</v>
      </c>
      <c r="AD808">
        <f ca="1">VLOOKUP('Sampling picks'!P798,Sheet1!$A$11:$C$1010,3,FALSE)</f>
        <v>26.52</v>
      </c>
      <c r="AE808">
        <f ca="1">VLOOKUP('Sampling picks'!Q798,Sheet1!$A$11:$C$1010,3,FALSE)</f>
        <v>50.09</v>
      </c>
      <c r="AF808">
        <f ca="1">VLOOKUP('Sampling picks'!R798,Sheet1!$A$11:$C$1010,3,FALSE)</f>
        <v>42.25</v>
      </c>
      <c r="AG808">
        <f ca="1">VLOOKUP('Sampling picks'!S798,Sheet1!$A$11:$C$1010,3,FALSE)</f>
        <v>42.12</v>
      </c>
      <c r="AH808">
        <f ca="1">VLOOKUP('Sampling picks'!T798,Sheet1!$A$11:$C$1010,3,FALSE)</f>
        <v>41.31</v>
      </c>
      <c r="AI808">
        <f ca="1">VLOOKUP('Sampling picks'!U798,Sheet1!$A$11:$C$1010,3,FALSE)</f>
        <v>39.97</v>
      </c>
      <c r="AJ808">
        <f ca="1">VLOOKUP('Sampling picks'!V798,Sheet1!$A$11:$C$1010,3,FALSE)</f>
        <v>56.94</v>
      </c>
      <c r="AK808">
        <f ca="1">VLOOKUP('Sampling picks'!W798,Sheet1!$A$11:$C$1010,3,FALSE)</f>
        <v>51.15</v>
      </c>
      <c r="AL808">
        <f ca="1">VLOOKUP('Sampling picks'!X798,Sheet1!$A$11:$C$1010,3,FALSE)</f>
        <v>47.76</v>
      </c>
      <c r="AM808">
        <f ca="1">VLOOKUP('Sampling picks'!Y798,Sheet1!$A$11:$C$1010,3,FALSE)</f>
        <v>47.32</v>
      </c>
      <c r="AN808">
        <f ca="1">VLOOKUP('Sampling picks'!Z798,Sheet1!$A$11:$C$1010,3,FALSE)</f>
        <v>48.88</v>
      </c>
      <c r="AO808">
        <f ca="1">VLOOKUP('Sampling picks'!AA798,Sheet1!$A$11:$C$1010,3,FALSE)</f>
        <v>55.88</v>
      </c>
      <c r="AP808">
        <f ca="1">VLOOKUP('Sampling picks'!AB798,Sheet1!$A$11:$C$1010,3,FALSE)</f>
        <v>59.98</v>
      </c>
      <c r="AQ808">
        <f ca="1">VLOOKUP('Sampling picks'!AC798,Sheet1!$A$11:$C$1010,3,FALSE)</f>
        <v>24.98</v>
      </c>
      <c r="AR808">
        <f ca="1">VLOOKUP('Sampling picks'!AD798,Sheet1!$A$11:$C$1010,3,FALSE)</f>
        <v>49.77</v>
      </c>
      <c r="AS808">
        <f ca="1">VLOOKUP('Sampling picks'!AE798,Sheet1!$A$11:$C$1010,3,FALSE)</f>
        <v>50.43</v>
      </c>
      <c r="AT808">
        <f ca="1">VLOOKUP('Sampling picks'!AF798,Sheet1!$A$11:$C$1010,3,FALSE)</f>
        <v>51.13</v>
      </c>
      <c r="AU808">
        <f ca="1">VLOOKUP('Sampling picks'!AG798,Sheet1!$A$11:$C$1010,3,FALSE)</f>
        <v>44.37</v>
      </c>
      <c r="AV808">
        <f ca="1">VLOOKUP('Sampling picks'!AH798,Sheet1!$A$11:$C$1010,3,FALSE)</f>
        <v>53.17</v>
      </c>
      <c r="AW808">
        <f ca="1">VLOOKUP('Sampling picks'!AI798,Sheet1!$A$11:$C$1010,3,FALSE)</f>
        <v>51.35</v>
      </c>
      <c r="AX808">
        <f ca="1">VLOOKUP('Sampling picks'!AJ798,Sheet1!$A$11:$C$1010,3,FALSE)</f>
        <v>37.799999999999997</v>
      </c>
      <c r="AY808">
        <f ca="1">VLOOKUP('Sampling picks'!AK798,Sheet1!$A$11:$C$1010,3,FALSE)</f>
        <v>42.28</v>
      </c>
      <c r="AZ808">
        <f ca="1">VLOOKUP('Sampling picks'!AL798,Sheet1!$A$11:$C$1010,3,FALSE)</f>
        <v>35.229999999999997</v>
      </c>
      <c r="BA808">
        <f ca="1">VLOOKUP('Sampling picks'!AM798,Sheet1!$A$11:$C$1010,3,FALSE)</f>
        <v>38</v>
      </c>
      <c r="BB808">
        <f ca="1">VLOOKUP('Sampling picks'!AN798,Sheet1!$A$11:$C$1010,3,FALSE)</f>
        <v>58.47</v>
      </c>
      <c r="BC808">
        <f ca="1">VLOOKUP('Sampling picks'!AO798,Sheet1!$A$11:$C$1010,3,FALSE)</f>
        <v>34.630000000000003</v>
      </c>
      <c r="BD808">
        <f ca="1">VLOOKUP('Sampling picks'!AP798,Sheet1!$A$11:$C$1010,3,FALSE)</f>
        <v>43.6</v>
      </c>
      <c r="BE808">
        <f ca="1">VLOOKUP('Sampling picks'!AQ798,Sheet1!$A$11:$C$1010,3,FALSE)</f>
        <v>28.8</v>
      </c>
      <c r="BF808">
        <f ca="1">VLOOKUP('Sampling picks'!AR798,Sheet1!$A$11:$C$1010,3,FALSE)</f>
        <v>64.25</v>
      </c>
      <c r="BG808">
        <f ca="1">VLOOKUP('Sampling picks'!AS798,Sheet1!$A$11:$C$1010,3,FALSE)</f>
        <v>62.71</v>
      </c>
      <c r="BH808">
        <f ca="1">VLOOKUP('Sampling picks'!AT798,Sheet1!$A$11:$C$1010,3,FALSE)</f>
        <v>59.78</v>
      </c>
      <c r="BI808">
        <f ca="1">VLOOKUP('Sampling picks'!AU798,Sheet1!$A$11:$C$1010,3,FALSE)</f>
        <v>41.76</v>
      </c>
      <c r="BJ808">
        <f ca="1">VLOOKUP('Sampling picks'!AV798,Sheet1!$A$11:$C$1010,3,FALSE)</f>
        <v>53.58</v>
      </c>
      <c r="BK808">
        <f ca="1">VLOOKUP('Sampling picks'!AW798,Sheet1!$A$11:$C$1010,3,FALSE)</f>
        <v>49.74</v>
      </c>
      <c r="BL808">
        <f ca="1">VLOOKUP('Sampling picks'!AX798,Sheet1!$A$11:$C$1010,3,FALSE)</f>
        <v>46.64</v>
      </c>
      <c r="BM808">
        <f ca="1">VLOOKUP('Sampling picks'!AY798,Sheet1!$A$11:$C$1010,3,FALSE)</f>
        <v>43.34</v>
      </c>
      <c r="BN808">
        <f ca="1">VLOOKUP('Sampling picks'!AZ798,Sheet1!$A$11:$C$1010,3,FALSE)</f>
        <v>47.68</v>
      </c>
      <c r="BO808">
        <f ca="1">VLOOKUP('Sampling picks'!BA798,Sheet1!$A$11:$C$1010,3,FALSE)</f>
        <v>46.98</v>
      </c>
      <c r="BP808">
        <f ca="1">VLOOKUP('Sampling picks'!BB798,Sheet1!$A$11:$C$1010,3,FALSE)</f>
        <v>45.57</v>
      </c>
      <c r="BQ808">
        <f ca="1">VLOOKUP('Sampling picks'!BC798,Sheet1!$A$11:$C$1010,3,FALSE)</f>
        <v>52.46</v>
      </c>
      <c r="BR808">
        <f ca="1">VLOOKUP('Sampling picks'!BD798,Sheet1!$A$11:$C$1010,3,FALSE)</f>
        <v>54.28</v>
      </c>
      <c r="BS808">
        <f ca="1">VLOOKUP('Sampling picks'!BE798,Sheet1!$A$11:$C$1010,3,FALSE)</f>
        <v>53.85</v>
      </c>
      <c r="BT808">
        <f ca="1">VLOOKUP('Sampling picks'!BF798,Sheet1!$A$11:$C$1010,3,FALSE)</f>
        <v>36.21</v>
      </c>
      <c r="BU808">
        <f ca="1">VLOOKUP('Sampling picks'!BG798,Sheet1!$A$11:$C$1010,3,FALSE)</f>
        <v>58.29</v>
      </c>
      <c r="BV808">
        <f ca="1">VLOOKUP('Sampling picks'!BH798,Sheet1!$A$11:$C$1010,3,FALSE)</f>
        <v>39.06</v>
      </c>
      <c r="BW808">
        <f ca="1">VLOOKUP('Sampling picks'!BI798,Sheet1!$A$11:$C$1010,3,FALSE)</f>
        <v>31.49</v>
      </c>
      <c r="BX808">
        <f ca="1">VLOOKUP('Sampling picks'!BJ798,Sheet1!$A$11:$C$1010,3,FALSE)</f>
        <v>59.4</v>
      </c>
      <c r="BY808">
        <f ca="1">VLOOKUP('Sampling picks'!BK798,Sheet1!$A$11:$C$1010,3,FALSE)</f>
        <v>37.74</v>
      </c>
      <c r="BZ808">
        <f ca="1">VLOOKUP('Sampling picks'!BL798,Sheet1!$A$11:$C$1010,3,FALSE)</f>
        <v>44.65</v>
      </c>
      <c r="CA808">
        <f ca="1">VLOOKUP('Sampling picks'!BM798,Sheet1!$A$11:$C$1010,3,FALSE)</f>
        <v>46.02</v>
      </c>
      <c r="CB808">
        <f ca="1">VLOOKUP('Sampling picks'!BN798,Sheet1!$A$11:$C$1010,3,FALSE)</f>
        <v>30.63</v>
      </c>
      <c r="CC808">
        <f ca="1">VLOOKUP('Sampling picks'!BO798,Sheet1!$A$11:$C$1010,3,FALSE)</f>
        <v>49.81</v>
      </c>
      <c r="CD808">
        <f ca="1">VLOOKUP('Sampling picks'!BP798,Sheet1!$A$11:$C$1010,3,FALSE)</f>
        <v>39.46</v>
      </c>
      <c r="CE808">
        <f ca="1">VLOOKUP('Sampling picks'!BQ798,Sheet1!$A$11:$C$1010,3,FALSE)</f>
        <v>53.52</v>
      </c>
      <c r="CF808">
        <f ca="1">VLOOKUP('Sampling picks'!BR798,Sheet1!$A$11:$C$1010,3,FALSE)</f>
        <v>49.25</v>
      </c>
      <c r="CG808">
        <f ca="1">VLOOKUP('Sampling picks'!BS798,Sheet1!$A$11:$C$1010,3,FALSE)</f>
        <v>49.13</v>
      </c>
      <c r="CH808">
        <f ca="1">VLOOKUP('Sampling picks'!BT798,Sheet1!$A$11:$C$1010,3,FALSE)</f>
        <v>29.2</v>
      </c>
      <c r="CI808">
        <f ca="1">VLOOKUP('Sampling picks'!BU798,Sheet1!$A$11:$C$1010,3,FALSE)</f>
        <v>57.96</v>
      </c>
      <c r="CJ808">
        <f ca="1">VLOOKUP('Sampling picks'!BV798,Sheet1!$A$11:$C$1010,3,FALSE)</f>
        <v>32.659999999999997</v>
      </c>
      <c r="CK808">
        <f ca="1">VLOOKUP('Sampling picks'!BW798,Sheet1!$A$11:$C$1010,3,FALSE)</f>
        <v>63.04</v>
      </c>
      <c r="CL808">
        <f ca="1">VLOOKUP('Sampling picks'!BX798,Sheet1!$A$11:$C$1010,3,FALSE)</f>
        <v>38.71</v>
      </c>
      <c r="CM808">
        <f ca="1">VLOOKUP('Sampling picks'!BY798,Sheet1!$A$11:$C$1010,3,FALSE)</f>
        <v>49.77</v>
      </c>
      <c r="CN808">
        <f ca="1">VLOOKUP('Sampling picks'!BZ798,Sheet1!$A$11:$C$1010,3,FALSE)</f>
        <v>34.61</v>
      </c>
      <c r="CO808">
        <f ca="1">VLOOKUP('Sampling picks'!CA798,Sheet1!$A$11:$C$1010,3,FALSE)</f>
        <v>41.13</v>
      </c>
      <c r="CP808">
        <f ca="1">VLOOKUP('Sampling picks'!CB798,Sheet1!$A$11:$C$1010,3,FALSE)</f>
        <v>49.24</v>
      </c>
      <c r="CQ808">
        <f ca="1">VLOOKUP('Sampling picks'!CC798,Sheet1!$A$11:$C$1010,3,FALSE)</f>
        <v>46</v>
      </c>
      <c r="CR808">
        <f ca="1">VLOOKUP('Sampling picks'!CD798,Sheet1!$A$11:$C$1010,3,FALSE)</f>
        <v>36.299999999999997</v>
      </c>
      <c r="CS808">
        <f ca="1">VLOOKUP('Sampling picks'!CE798,Sheet1!$A$11:$C$1010,3,FALSE)</f>
        <v>41.81</v>
      </c>
      <c r="CT808">
        <f ca="1">VLOOKUP('Sampling picks'!CF798,Sheet1!$A$11:$C$1010,3,FALSE)</f>
        <v>56.05</v>
      </c>
      <c r="CU808">
        <f ca="1">VLOOKUP('Sampling picks'!CG798,Sheet1!$A$11:$C$1010,3,FALSE)</f>
        <v>44.46</v>
      </c>
      <c r="CV808">
        <f ca="1">VLOOKUP('Sampling picks'!CH798,Sheet1!$A$11:$C$1010,3,FALSE)</f>
        <v>56.06</v>
      </c>
      <c r="CW808">
        <f ca="1">VLOOKUP('Sampling picks'!CI798,Sheet1!$A$11:$C$1010,3,FALSE)</f>
        <v>52.94</v>
      </c>
      <c r="CX808">
        <f ca="1">VLOOKUP('Sampling picks'!CJ798,Sheet1!$A$11:$C$1010,3,FALSE)</f>
        <v>52.04</v>
      </c>
      <c r="CY808">
        <f ca="1">VLOOKUP('Sampling picks'!CK798,Sheet1!$A$11:$C$1010,3,FALSE)</f>
        <v>57.55</v>
      </c>
      <c r="CZ808">
        <f ca="1">VLOOKUP('Sampling picks'!CL798,Sheet1!$A$11:$C$1010,3,FALSE)</f>
        <v>47.99</v>
      </c>
      <c r="DA808">
        <f ca="1">VLOOKUP('Sampling picks'!CM798,Sheet1!$A$11:$C$1010,3,FALSE)</f>
        <v>53.09</v>
      </c>
      <c r="DB808">
        <f ca="1">VLOOKUP('Sampling picks'!CN798,Sheet1!$A$11:$C$1010,3,FALSE)</f>
        <v>50.79</v>
      </c>
      <c r="DC808">
        <f ca="1">VLOOKUP('Sampling picks'!CO798,Sheet1!$A$11:$C$1010,3,FALSE)</f>
        <v>59.66</v>
      </c>
      <c r="DD808">
        <f ca="1">VLOOKUP('Sampling picks'!CP798,Sheet1!$A$11:$C$1010,3,FALSE)</f>
        <v>56.05</v>
      </c>
      <c r="DE808">
        <f ca="1">VLOOKUP('Sampling picks'!CQ798,Sheet1!$A$11:$C$1010,3,FALSE)</f>
        <v>50.69</v>
      </c>
      <c r="DF808">
        <f ca="1">VLOOKUP('Sampling picks'!CR798,Sheet1!$A$11:$C$1010,3,FALSE)</f>
        <v>46.97</v>
      </c>
      <c r="DG808">
        <f ca="1">VLOOKUP('Sampling picks'!CS798,Sheet1!$A$11:$C$1010,3,FALSE)</f>
        <v>40.6</v>
      </c>
      <c r="DH808">
        <f ca="1">VLOOKUP('Sampling picks'!CT798,Sheet1!$A$11:$C$1010,3,FALSE)</f>
        <v>43.6</v>
      </c>
      <c r="DI808">
        <f ca="1">VLOOKUP('Sampling picks'!CU798,Sheet1!$A$11:$C$1010,3,FALSE)</f>
        <v>35.89</v>
      </c>
      <c r="DJ808">
        <f ca="1">VLOOKUP('Sampling picks'!CV798,Sheet1!$A$11:$C$1010,3,FALSE)</f>
        <v>43.04</v>
      </c>
      <c r="DK808">
        <f ca="1">VLOOKUP('Sampling picks'!CW798,Sheet1!$A$11:$C$1010,3,FALSE)</f>
        <v>42.72</v>
      </c>
      <c r="DL808" t="e">
        <f>VLOOKUP('Sampling picks'!CX798,Sheet1!$A$11:$C$1010,3,FALSE)</f>
        <v>#N/A</v>
      </c>
      <c r="DM808" t="e">
        <f>VLOOKUP('Sampling picks'!CY798,Sheet1!$A$11:$C$1010,3,FALSE)</f>
        <v>#N/A</v>
      </c>
    </row>
    <row r="809" spans="1:117">
      <c r="A809">
        <v>799</v>
      </c>
      <c r="C809" s="1">
        <f t="shared" ca="1" si="51"/>
        <v>58.19</v>
      </c>
      <c r="J809" t="str">
        <f t="shared" ca="1" si="48"/>
        <v>IN</v>
      </c>
      <c r="K809">
        <f t="shared" si="49"/>
        <v>47</v>
      </c>
      <c r="L809">
        <f ca="1">$M809+_xlfn.NORM.INV($I$7/2,0,1)*SQRT($C$8^2/$I$5)</f>
        <v>46.392153761094072</v>
      </c>
      <c r="M809">
        <f t="shared" ca="1" si="50"/>
        <v>48.835799999999999</v>
      </c>
      <c r="N809">
        <f ca="1">$M809+_xlfn.NORM.INV(1-($I$7/2),0,1)*SQRT($C$8^2/$I$5)</f>
        <v>51.279446238905926</v>
      </c>
      <c r="O809">
        <v>799</v>
      </c>
      <c r="P809">
        <f ca="1">VLOOKUP('Sampling picks'!B799,Sheet1!$A$11:$C$1010,3,FALSE)</f>
        <v>35.99</v>
      </c>
      <c r="Q809">
        <f ca="1">VLOOKUP('Sampling picks'!C799,Sheet1!$A$11:$C$1010,3,FALSE)</f>
        <v>50.09</v>
      </c>
      <c r="R809">
        <f ca="1">VLOOKUP('Sampling picks'!D799,Sheet1!$A$11:$C$1010,3,FALSE)</f>
        <v>46.89</v>
      </c>
      <c r="S809">
        <f ca="1">VLOOKUP('Sampling picks'!E799,Sheet1!$A$11:$C$1010,3,FALSE)</f>
        <v>51.35</v>
      </c>
      <c r="T809">
        <f ca="1">VLOOKUP('Sampling picks'!F799,Sheet1!$A$11:$C$1010,3,FALSE)</f>
        <v>42.33</v>
      </c>
      <c r="U809">
        <f ca="1">VLOOKUP('Sampling picks'!G799,Sheet1!$A$11:$C$1010,3,FALSE)</f>
        <v>35.78</v>
      </c>
      <c r="V809">
        <f ca="1">VLOOKUP('Sampling picks'!H799,Sheet1!$A$11:$C$1010,3,FALSE)</f>
        <v>56.05</v>
      </c>
      <c r="W809">
        <f ca="1">VLOOKUP('Sampling picks'!I799,Sheet1!$A$11:$C$1010,3,FALSE)</f>
        <v>38.25</v>
      </c>
      <c r="X809">
        <f ca="1">VLOOKUP('Sampling picks'!J799,Sheet1!$A$11:$C$1010,3,FALSE)</f>
        <v>40.97</v>
      </c>
      <c r="Y809">
        <f ca="1">VLOOKUP('Sampling picks'!K799,Sheet1!$A$11:$C$1010,3,FALSE)</f>
        <v>57.09</v>
      </c>
      <c r="Z809">
        <f ca="1">VLOOKUP('Sampling picks'!L799,Sheet1!$A$11:$C$1010,3,FALSE)</f>
        <v>66</v>
      </c>
      <c r="AA809">
        <f ca="1">VLOOKUP('Sampling picks'!M799,Sheet1!$A$11:$C$1010,3,FALSE)</f>
        <v>38.04</v>
      </c>
      <c r="AB809">
        <f ca="1">VLOOKUP('Sampling picks'!N799,Sheet1!$A$11:$C$1010,3,FALSE)</f>
        <v>66.489999999999995</v>
      </c>
      <c r="AC809">
        <f ca="1">VLOOKUP('Sampling picks'!O799,Sheet1!$A$11:$C$1010,3,FALSE)</f>
        <v>49.79</v>
      </c>
      <c r="AD809">
        <f ca="1">VLOOKUP('Sampling picks'!P799,Sheet1!$A$11:$C$1010,3,FALSE)</f>
        <v>71.38</v>
      </c>
      <c r="AE809">
        <f ca="1">VLOOKUP('Sampling picks'!Q799,Sheet1!$A$11:$C$1010,3,FALSE)</f>
        <v>43.06</v>
      </c>
      <c r="AF809">
        <f ca="1">VLOOKUP('Sampling picks'!R799,Sheet1!$A$11:$C$1010,3,FALSE)</f>
        <v>47.81</v>
      </c>
      <c r="AG809">
        <f ca="1">VLOOKUP('Sampling picks'!S799,Sheet1!$A$11:$C$1010,3,FALSE)</f>
        <v>48.12</v>
      </c>
      <c r="AH809">
        <f ca="1">VLOOKUP('Sampling picks'!T799,Sheet1!$A$11:$C$1010,3,FALSE)</f>
        <v>57.01</v>
      </c>
      <c r="AI809">
        <f ca="1">VLOOKUP('Sampling picks'!U799,Sheet1!$A$11:$C$1010,3,FALSE)</f>
        <v>58.13</v>
      </c>
      <c r="AJ809">
        <f ca="1">VLOOKUP('Sampling picks'!V799,Sheet1!$A$11:$C$1010,3,FALSE)</f>
        <v>41.19</v>
      </c>
      <c r="AK809">
        <f ca="1">VLOOKUP('Sampling picks'!W799,Sheet1!$A$11:$C$1010,3,FALSE)</f>
        <v>50.88</v>
      </c>
      <c r="AL809">
        <f ca="1">VLOOKUP('Sampling picks'!X799,Sheet1!$A$11:$C$1010,3,FALSE)</f>
        <v>43.83</v>
      </c>
      <c r="AM809">
        <f ca="1">VLOOKUP('Sampling picks'!Y799,Sheet1!$A$11:$C$1010,3,FALSE)</f>
        <v>47.86</v>
      </c>
      <c r="AN809">
        <f ca="1">VLOOKUP('Sampling picks'!Z799,Sheet1!$A$11:$C$1010,3,FALSE)</f>
        <v>51.66</v>
      </c>
      <c r="AO809">
        <f ca="1">VLOOKUP('Sampling picks'!AA799,Sheet1!$A$11:$C$1010,3,FALSE)</f>
        <v>62.32</v>
      </c>
      <c r="AP809">
        <f ca="1">VLOOKUP('Sampling picks'!AB799,Sheet1!$A$11:$C$1010,3,FALSE)</f>
        <v>68.38</v>
      </c>
      <c r="AQ809">
        <f ca="1">VLOOKUP('Sampling picks'!AC799,Sheet1!$A$11:$C$1010,3,FALSE)</f>
        <v>53.89</v>
      </c>
      <c r="AR809">
        <f ca="1">VLOOKUP('Sampling picks'!AD799,Sheet1!$A$11:$C$1010,3,FALSE)</f>
        <v>57.45</v>
      </c>
      <c r="AS809">
        <f ca="1">VLOOKUP('Sampling picks'!AE799,Sheet1!$A$11:$C$1010,3,FALSE)</f>
        <v>44.14</v>
      </c>
      <c r="AT809">
        <f ca="1">VLOOKUP('Sampling picks'!AF799,Sheet1!$A$11:$C$1010,3,FALSE)</f>
        <v>47.26</v>
      </c>
      <c r="AU809">
        <f ca="1">VLOOKUP('Sampling picks'!AG799,Sheet1!$A$11:$C$1010,3,FALSE)</f>
        <v>30.54</v>
      </c>
      <c r="AV809">
        <f ca="1">VLOOKUP('Sampling picks'!AH799,Sheet1!$A$11:$C$1010,3,FALSE)</f>
        <v>46.35</v>
      </c>
      <c r="AW809">
        <f ca="1">VLOOKUP('Sampling picks'!AI799,Sheet1!$A$11:$C$1010,3,FALSE)</f>
        <v>63.32</v>
      </c>
      <c r="AX809">
        <f ca="1">VLOOKUP('Sampling picks'!AJ799,Sheet1!$A$11:$C$1010,3,FALSE)</f>
        <v>58.86</v>
      </c>
      <c r="AY809">
        <f ca="1">VLOOKUP('Sampling picks'!AK799,Sheet1!$A$11:$C$1010,3,FALSE)</f>
        <v>60.55</v>
      </c>
      <c r="AZ809">
        <f ca="1">VLOOKUP('Sampling picks'!AL799,Sheet1!$A$11:$C$1010,3,FALSE)</f>
        <v>60.96</v>
      </c>
      <c r="BA809">
        <f ca="1">VLOOKUP('Sampling picks'!AM799,Sheet1!$A$11:$C$1010,3,FALSE)</f>
        <v>47.34</v>
      </c>
      <c r="BB809">
        <f ca="1">VLOOKUP('Sampling picks'!AN799,Sheet1!$A$11:$C$1010,3,FALSE)</f>
        <v>50.55</v>
      </c>
      <c r="BC809">
        <f ca="1">VLOOKUP('Sampling picks'!AO799,Sheet1!$A$11:$C$1010,3,FALSE)</f>
        <v>50.34</v>
      </c>
      <c r="BD809">
        <f ca="1">VLOOKUP('Sampling picks'!AP799,Sheet1!$A$11:$C$1010,3,FALSE)</f>
        <v>33.770000000000003</v>
      </c>
      <c r="BE809">
        <f ca="1">VLOOKUP('Sampling picks'!AQ799,Sheet1!$A$11:$C$1010,3,FALSE)</f>
        <v>55.68</v>
      </c>
      <c r="BF809">
        <f ca="1">VLOOKUP('Sampling picks'!AR799,Sheet1!$A$11:$C$1010,3,FALSE)</f>
        <v>32.83</v>
      </c>
      <c r="BG809">
        <f ca="1">VLOOKUP('Sampling picks'!AS799,Sheet1!$A$11:$C$1010,3,FALSE)</f>
        <v>39.44</v>
      </c>
      <c r="BH809">
        <f ca="1">VLOOKUP('Sampling picks'!AT799,Sheet1!$A$11:$C$1010,3,FALSE)</f>
        <v>56.63</v>
      </c>
      <c r="BI809">
        <f ca="1">VLOOKUP('Sampling picks'!AU799,Sheet1!$A$11:$C$1010,3,FALSE)</f>
        <v>32.75</v>
      </c>
      <c r="BJ809">
        <f ca="1">VLOOKUP('Sampling picks'!AV799,Sheet1!$A$11:$C$1010,3,FALSE)</f>
        <v>45.3</v>
      </c>
      <c r="BK809">
        <f ca="1">VLOOKUP('Sampling picks'!AW799,Sheet1!$A$11:$C$1010,3,FALSE)</f>
        <v>43.91</v>
      </c>
      <c r="BL809">
        <f ca="1">VLOOKUP('Sampling picks'!AX799,Sheet1!$A$11:$C$1010,3,FALSE)</f>
        <v>48.15</v>
      </c>
      <c r="BM809">
        <f ca="1">VLOOKUP('Sampling picks'!AY799,Sheet1!$A$11:$C$1010,3,FALSE)</f>
        <v>53.64</v>
      </c>
      <c r="BN809">
        <f ca="1">VLOOKUP('Sampling picks'!AZ799,Sheet1!$A$11:$C$1010,3,FALSE)</f>
        <v>47.98</v>
      </c>
      <c r="BO809">
        <f ca="1">VLOOKUP('Sampling picks'!BA799,Sheet1!$A$11:$C$1010,3,FALSE)</f>
        <v>51.26</v>
      </c>
      <c r="BP809">
        <f ca="1">VLOOKUP('Sampling picks'!BB799,Sheet1!$A$11:$C$1010,3,FALSE)</f>
        <v>35.32</v>
      </c>
      <c r="BQ809">
        <f ca="1">VLOOKUP('Sampling picks'!BC799,Sheet1!$A$11:$C$1010,3,FALSE)</f>
        <v>53.55</v>
      </c>
      <c r="BR809">
        <f ca="1">VLOOKUP('Sampling picks'!BD799,Sheet1!$A$11:$C$1010,3,FALSE)</f>
        <v>41.15</v>
      </c>
      <c r="BS809">
        <f ca="1">VLOOKUP('Sampling picks'!BE799,Sheet1!$A$11:$C$1010,3,FALSE)</f>
        <v>48.77</v>
      </c>
      <c r="BT809">
        <f ca="1">VLOOKUP('Sampling picks'!BF799,Sheet1!$A$11:$C$1010,3,FALSE)</f>
        <v>46.98</v>
      </c>
      <c r="BU809">
        <f ca="1">VLOOKUP('Sampling picks'!BG799,Sheet1!$A$11:$C$1010,3,FALSE)</f>
        <v>45.53</v>
      </c>
      <c r="BV809">
        <f ca="1">VLOOKUP('Sampling picks'!BH799,Sheet1!$A$11:$C$1010,3,FALSE)</f>
        <v>55.17</v>
      </c>
      <c r="BW809">
        <f ca="1">VLOOKUP('Sampling picks'!BI799,Sheet1!$A$11:$C$1010,3,FALSE)</f>
        <v>56.04</v>
      </c>
      <c r="BX809">
        <f ca="1">VLOOKUP('Sampling picks'!BJ799,Sheet1!$A$11:$C$1010,3,FALSE)</f>
        <v>63.25</v>
      </c>
      <c r="BY809">
        <f ca="1">VLOOKUP('Sampling picks'!BK799,Sheet1!$A$11:$C$1010,3,FALSE)</f>
        <v>42.12</v>
      </c>
      <c r="BZ809">
        <f ca="1">VLOOKUP('Sampling picks'!BL799,Sheet1!$A$11:$C$1010,3,FALSE)</f>
        <v>49.58</v>
      </c>
      <c r="CA809">
        <f ca="1">VLOOKUP('Sampling picks'!BM799,Sheet1!$A$11:$C$1010,3,FALSE)</f>
        <v>46.5</v>
      </c>
      <c r="CB809">
        <f ca="1">VLOOKUP('Sampling picks'!BN799,Sheet1!$A$11:$C$1010,3,FALSE)</f>
        <v>46.87</v>
      </c>
      <c r="CC809">
        <f ca="1">VLOOKUP('Sampling picks'!BO799,Sheet1!$A$11:$C$1010,3,FALSE)</f>
        <v>32.86</v>
      </c>
      <c r="CD809">
        <f ca="1">VLOOKUP('Sampling picks'!BP799,Sheet1!$A$11:$C$1010,3,FALSE)</f>
        <v>46.27</v>
      </c>
      <c r="CE809">
        <f ca="1">VLOOKUP('Sampling picks'!BQ799,Sheet1!$A$11:$C$1010,3,FALSE)</f>
        <v>45.79</v>
      </c>
      <c r="CF809">
        <f ca="1">VLOOKUP('Sampling picks'!BR799,Sheet1!$A$11:$C$1010,3,FALSE)</f>
        <v>34.67</v>
      </c>
      <c r="CG809">
        <f ca="1">VLOOKUP('Sampling picks'!BS799,Sheet1!$A$11:$C$1010,3,FALSE)</f>
        <v>53.15</v>
      </c>
      <c r="CH809">
        <f ca="1">VLOOKUP('Sampling picks'!BT799,Sheet1!$A$11:$C$1010,3,FALSE)</f>
        <v>46.63</v>
      </c>
      <c r="CI809">
        <f ca="1">VLOOKUP('Sampling picks'!BU799,Sheet1!$A$11:$C$1010,3,FALSE)</f>
        <v>54.93</v>
      </c>
      <c r="CJ809">
        <f ca="1">VLOOKUP('Sampling picks'!BV799,Sheet1!$A$11:$C$1010,3,FALSE)</f>
        <v>45.9</v>
      </c>
      <c r="CK809">
        <f ca="1">VLOOKUP('Sampling picks'!BW799,Sheet1!$A$11:$C$1010,3,FALSE)</f>
        <v>46.63</v>
      </c>
      <c r="CL809">
        <f ca="1">VLOOKUP('Sampling picks'!BX799,Sheet1!$A$11:$C$1010,3,FALSE)</f>
        <v>47.15</v>
      </c>
      <c r="CM809">
        <f ca="1">VLOOKUP('Sampling picks'!BY799,Sheet1!$A$11:$C$1010,3,FALSE)</f>
        <v>46.66</v>
      </c>
      <c r="CN809">
        <f ca="1">VLOOKUP('Sampling picks'!BZ799,Sheet1!$A$11:$C$1010,3,FALSE)</f>
        <v>33.549999999999997</v>
      </c>
      <c r="CO809">
        <f ca="1">VLOOKUP('Sampling picks'!CA799,Sheet1!$A$11:$C$1010,3,FALSE)</f>
        <v>63.37</v>
      </c>
      <c r="CP809">
        <f ca="1">VLOOKUP('Sampling picks'!CB799,Sheet1!$A$11:$C$1010,3,FALSE)</f>
        <v>39.380000000000003</v>
      </c>
      <c r="CQ809">
        <f ca="1">VLOOKUP('Sampling picks'!CC799,Sheet1!$A$11:$C$1010,3,FALSE)</f>
        <v>44.12</v>
      </c>
      <c r="CR809">
        <f ca="1">VLOOKUP('Sampling picks'!CD799,Sheet1!$A$11:$C$1010,3,FALSE)</f>
        <v>54.67</v>
      </c>
      <c r="CS809">
        <f ca="1">VLOOKUP('Sampling picks'!CE799,Sheet1!$A$11:$C$1010,3,FALSE)</f>
        <v>38.19</v>
      </c>
      <c r="CT809">
        <f ca="1">VLOOKUP('Sampling picks'!CF799,Sheet1!$A$11:$C$1010,3,FALSE)</f>
        <v>54.11</v>
      </c>
      <c r="CU809">
        <f ca="1">VLOOKUP('Sampling picks'!CG799,Sheet1!$A$11:$C$1010,3,FALSE)</f>
        <v>50.21</v>
      </c>
      <c r="CV809">
        <f ca="1">VLOOKUP('Sampling picks'!CH799,Sheet1!$A$11:$C$1010,3,FALSE)</f>
        <v>40.97</v>
      </c>
      <c r="CW809">
        <f ca="1">VLOOKUP('Sampling picks'!CI799,Sheet1!$A$11:$C$1010,3,FALSE)</f>
        <v>57.69</v>
      </c>
      <c r="CX809">
        <f ca="1">VLOOKUP('Sampling picks'!CJ799,Sheet1!$A$11:$C$1010,3,FALSE)</f>
        <v>69.680000000000007</v>
      </c>
      <c r="CY809">
        <f ca="1">VLOOKUP('Sampling picks'!CK799,Sheet1!$A$11:$C$1010,3,FALSE)</f>
        <v>42.03</v>
      </c>
      <c r="CZ809">
        <f ca="1">VLOOKUP('Sampling picks'!CL799,Sheet1!$A$11:$C$1010,3,FALSE)</f>
        <v>56.05</v>
      </c>
      <c r="DA809">
        <f ca="1">VLOOKUP('Sampling picks'!CM799,Sheet1!$A$11:$C$1010,3,FALSE)</f>
        <v>49.88</v>
      </c>
      <c r="DB809">
        <f ca="1">VLOOKUP('Sampling picks'!CN799,Sheet1!$A$11:$C$1010,3,FALSE)</f>
        <v>41.3</v>
      </c>
      <c r="DC809">
        <f ca="1">VLOOKUP('Sampling picks'!CO799,Sheet1!$A$11:$C$1010,3,FALSE)</f>
        <v>39.07</v>
      </c>
      <c r="DD809">
        <f ca="1">VLOOKUP('Sampling picks'!CP799,Sheet1!$A$11:$C$1010,3,FALSE)</f>
        <v>43.43</v>
      </c>
      <c r="DE809">
        <f ca="1">VLOOKUP('Sampling picks'!CQ799,Sheet1!$A$11:$C$1010,3,FALSE)</f>
        <v>58.36</v>
      </c>
      <c r="DF809">
        <f ca="1">VLOOKUP('Sampling picks'!CR799,Sheet1!$A$11:$C$1010,3,FALSE)</f>
        <v>49.07</v>
      </c>
      <c r="DG809">
        <f ca="1">VLOOKUP('Sampling picks'!CS799,Sheet1!$A$11:$C$1010,3,FALSE)</f>
        <v>37.04</v>
      </c>
      <c r="DH809">
        <f ca="1">VLOOKUP('Sampling picks'!CT799,Sheet1!$A$11:$C$1010,3,FALSE)</f>
        <v>51.34</v>
      </c>
      <c r="DI809">
        <f ca="1">VLOOKUP('Sampling picks'!CU799,Sheet1!$A$11:$C$1010,3,FALSE)</f>
        <v>58.19</v>
      </c>
      <c r="DJ809">
        <f ca="1">VLOOKUP('Sampling picks'!CV799,Sheet1!$A$11:$C$1010,3,FALSE)</f>
        <v>42.25</v>
      </c>
      <c r="DK809">
        <f ca="1">VLOOKUP('Sampling picks'!CW799,Sheet1!$A$11:$C$1010,3,FALSE)</f>
        <v>58.53</v>
      </c>
      <c r="DL809" t="e">
        <f>VLOOKUP('Sampling picks'!CX799,Sheet1!$A$11:$C$1010,3,FALSE)</f>
        <v>#N/A</v>
      </c>
      <c r="DM809" t="e">
        <f>VLOOKUP('Sampling picks'!CY799,Sheet1!$A$11:$C$1010,3,FALSE)</f>
        <v>#N/A</v>
      </c>
    </row>
    <row r="810" spans="1:117">
      <c r="A810">
        <v>800</v>
      </c>
      <c r="C810" s="1">
        <f t="shared" ca="1" si="51"/>
        <v>48.59</v>
      </c>
      <c r="J810" t="str">
        <f t="shared" ca="1" si="48"/>
        <v>IN</v>
      </c>
      <c r="K810">
        <f t="shared" si="49"/>
        <v>47</v>
      </c>
      <c r="L810">
        <f ca="1">$M810+_xlfn.NORM.INV($I$7/2,0,1)*SQRT($C$8^2/$I$5)</f>
        <v>45.666953761094085</v>
      </c>
      <c r="M810">
        <f t="shared" ca="1" si="50"/>
        <v>48.110600000000012</v>
      </c>
      <c r="N810">
        <f ca="1">$M810+_xlfn.NORM.INV(1-($I$7/2),0,1)*SQRT($C$8^2/$I$5)</f>
        <v>50.554246238905939</v>
      </c>
      <c r="O810">
        <v>800</v>
      </c>
      <c r="P810">
        <f ca="1">VLOOKUP('Sampling picks'!B800,Sheet1!$A$11:$C$1010,3,FALSE)</f>
        <v>57.01</v>
      </c>
      <c r="Q810">
        <f ca="1">VLOOKUP('Sampling picks'!C800,Sheet1!$A$11:$C$1010,3,FALSE)</f>
        <v>40.6</v>
      </c>
      <c r="R810">
        <f ca="1">VLOOKUP('Sampling picks'!D800,Sheet1!$A$11:$C$1010,3,FALSE)</f>
        <v>35.229999999999997</v>
      </c>
      <c r="S810">
        <f ca="1">VLOOKUP('Sampling picks'!E800,Sheet1!$A$11:$C$1010,3,FALSE)</f>
        <v>64.19</v>
      </c>
      <c r="T810">
        <f ca="1">VLOOKUP('Sampling picks'!F800,Sheet1!$A$11:$C$1010,3,FALSE)</f>
        <v>54.06</v>
      </c>
      <c r="U810">
        <f ca="1">VLOOKUP('Sampling picks'!G800,Sheet1!$A$11:$C$1010,3,FALSE)</f>
        <v>31.91</v>
      </c>
      <c r="V810">
        <f ca="1">VLOOKUP('Sampling picks'!H800,Sheet1!$A$11:$C$1010,3,FALSE)</f>
        <v>55.37</v>
      </c>
      <c r="W810">
        <f ca="1">VLOOKUP('Sampling picks'!I800,Sheet1!$A$11:$C$1010,3,FALSE)</f>
        <v>54.44</v>
      </c>
      <c r="X810">
        <f ca="1">VLOOKUP('Sampling picks'!J800,Sheet1!$A$11:$C$1010,3,FALSE)</f>
        <v>38.979999999999997</v>
      </c>
      <c r="Y810">
        <f ca="1">VLOOKUP('Sampling picks'!K800,Sheet1!$A$11:$C$1010,3,FALSE)</f>
        <v>50.96</v>
      </c>
      <c r="Z810">
        <f ca="1">VLOOKUP('Sampling picks'!L800,Sheet1!$A$11:$C$1010,3,FALSE)</f>
        <v>38.19</v>
      </c>
      <c r="AA810">
        <f ca="1">VLOOKUP('Sampling picks'!M800,Sheet1!$A$11:$C$1010,3,FALSE)</f>
        <v>42.1</v>
      </c>
      <c r="AB810">
        <f ca="1">VLOOKUP('Sampling picks'!N800,Sheet1!$A$11:$C$1010,3,FALSE)</f>
        <v>36.5</v>
      </c>
      <c r="AC810">
        <f ca="1">VLOOKUP('Sampling picks'!O800,Sheet1!$A$11:$C$1010,3,FALSE)</f>
        <v>43.84</v>
      </c>
      <c r="AD810">
        <f ca="1">VLOOKUP('Sampling picks'!P800,Sheet1!$A$11:$C$1010,3,FALSE)</f>
        <v>52.09</v>
      </c>
      <c r="AE810">
        <f ca="1">VLOOKUP('Sampling picks'!Q800,Sheet1!$A$11:$C$1010,3,FALSE)</f>
        <v>41.79</v>
      </c>
      <c r="AF810">
        <f ca="1">VLOOKUP('Sampling picks'!R800,Sheet1!$A$11:$C$1010,3,FALSE)</f>
        <v>49.88</v>
      </c>
      <c r="AG810">
        <f ca="1">VLOOKUP('Sampling picks'!S800,Sheet1!$A$11:$C$1010,3,FALSE)</f>
        <v>44.63</v>
      </c>
      <c r="AH810">
        <f ca="1">VLOOKUP('Sampling picks'!T800,Sheet1!$A$11:$C$1010,3,FALSE)</f>
        <v>57.51</v>
      </c>
      <c r="AI810">
        <f ca="1">VLOOKUP('Sampling picks'!U800,Sheet1!$A$11:$C$1010,3,FALSE)</f>
        <v>48.77</v>
      </c>
      <c r="AJ810">
        <f ca="1">VLOOKUP('Sampling picks'!V800,Sheet1!$A$11:$C$1010,3,FALSE)</f>
        <v>47.89</v>
      </c>
      <c r="AK810">
        <f ca="1">VLOOKUP('Sampling picks'!W800,Sheet1!$A$11:$C$1010,3,FALSE)</f>
        <v>43.35</v>
      </c>
      <c r="AL810">
        <f ca="1">VLOOKUP('Sampling picks'!X800,Sheet1!$A$11:$C$1010,3,FALSE)</f>
        <v>35.69</v>
      </c>
      <c r="AM810">
        <f ca="1">VLOOKUP('Sampling picks'!Y800,Sheet1!$A$11:$C$1010,3,FALSE)</f>
        <v>74.11</v>
      </c>
      <c r="AN810">
        <f ca="1">VLOOKUP('Sampling picks'!Z800,Sheet1!$A$11:$C$1010,3,FALSE)</f>
        <v>49.52</v>
      </c>
      <c r="AO810">
        <f ca="1">VLOOKUP('Sampling picks'!AA800,Sheet1!$A$11:$C$1010,3,FALSE)</f>
        <v>42.47</v>
      </c>
      <c r="AP810">
        <f ca="1">VLOOKUP('Sampling picks'!AB800,Sheet1!$A$11:$C$1010,3,FALSE)</f>
        <v>54.28</v>
      </c>
      <c r="AQ810">
        <f ca="1">VLOOKUP('Sampling picks'!AC800,Sheet1!$A$11:$C$1010,3,FALSE)</f>
        <v>43.95</v>
      </c>
      <c r="AR810">
        <f ca="1">VLOOKUP('Sampling picks'!AD800,Sheet1!$A$11:$C$1010,3,FALSE)</f>
        <v>59.49</v>
      </c>
      <c r="AS810">
        <f ca="1">VLOOKUP('Sampling picks'!AE800,Sheet1!$A$11:$C$1010,3,FALSE)</f>
        <v>56.06</v>
      </c>
      <c r="AT810">
        <f ca="1">VLOOKUP('Sampling picks'!AF800,Sheet1!$A$11:$C$1010,3,FALSE)</f>
        <v>46.21</v>
      </c>
      <c r="AU810">
        <f ca="1">VLOOKUP('Sampling picks'!AG800,Sheet1!$A$11:$C$1010,3,FALSE)</f>
        <v>56.97</v>
      </c>
      <c r="AV810">
        <f ca="1">VLOOKUP('Sampling picks'!AH800,Sheet1!$A$11:$C$1010,3,FALSE)</f>
        <v>49.88</v>
      </c>
      <c r="AW810">
        <f ca="1">VLOOKUP('Sampling picks'!AI800,Sheet1!$A$11:$C$1010,3,FALSE)</f>
        <v>37.93</v>
      </c>
      <c r="AX810">
        <f ca="1">VLOOKUP('Sampling picks'!AJ800,Sheet1!$A$11:$C$1010,3,FALSE)</f>
        <v>44.32</v>
      </c>
      <c r="AY810">
        <f ca="1">VLOOKUP('Sampling picks'!AK800,Sheet1!$A$11:$C$1010,3,FALSE)</f>
        <v>42.12</v>
      </c>
      <c r="AZ810">
        <f ca="1">VLOOKUP('Sampling picks'!AL800,Sheet1!$A$11:$C$1010,3,FALSE)</f>
        <v>38.96</v>
      </c>
      <c r="BA810">
        <f ca="1">VLOOKUP('Sampling picks'!AM800,Sheet1!$A$11:$C$1010,3,FALSE)</f>
        <v>39.44</v>
      </c>
      <c r="BB810">
        <f ca="1">VLOOKUP('Sampling picks'!AN800,Sheet1!$A$11:$C$1010,3,FALSE)</f>
        <v>42.63</v>
      </c>
      <c r="BC810">
        <f ca="1">VLOOKUP('Sampling picks'!AO800,Sheet1!$A$11:$C$1010,3,FALSE)</f>
        <v>53.56</v>
      </c>
      <c r="BD810">
        <f ca="1">VLOOKUP('Sampling picks'!AP800,Sheet1!$A$11:$C$1010,3,FALSE)</f>
        <v>64.37</v>
      </c>
      <c r="BE810">
        <f ca="1">VLOOKUP('Sampling picks'!AQ800,Sheet1!$A$11:$C$1010,3,FALSE)</f>
        <v>60.71</v>
      </c>
      <c r="BF810">
        <f ca="1">VLOOKUP('Sampling picks'!AR800,Sheet1!$A$11:$C$1010,3,FALSE)</f>
        <v>46.75</v>
      </c>
      <c r="BG810">
        <f ca="1">VLOOKUP('Sampling picks'!AS800,Sheet1!$A$11:$C$1010,3,FALSE)</f>
        <v>51.34</v>
      </c>
      <c r="BH810">
        <f ca="1">VLOOKUP('Sampling picks'!AT800,Sheet1!$A$11:$C$1010,3,FALSE)</f>
        <v>46.17</v>
      </c>
      <c r="BI810">
        <f ca="1">VLOOKUP('Sampling picks'!AU800,Sheet1!$A$11:$C$1010,3,FALSE)</f>
        <v>47.99</v>
      </c>
      <c r="BJ810">
        <f ca="1">VLOOKUP('Sampling picks'!AV800,Sheet1!$A$11:$C$1010,3,FALSE)</f>
        <v>50.61</v>
      </c>
      <c r="BK810">
        <f ca="1">VLOOKUP('Sampling picks'!AW800,Sheet1!$A$11:$C$1010,3,FALSE)</f>
        <v>26.52</v>
      </c>
      <c r="BL810">
        <f ca="1">VLOOKUP('Sampling picks'!AX800,Sheet1!$A$11:$C$1010,3,FALSE)</f>
        <v>47.1</v>
      </c>
      <c r="BM810">
        <f ca="1">VLOOKUP('Sampling picks'!AY800,Sheet1!$A$11:$C$1010,3,FALSE)</f>
        <v>43.5</v>
      </c>
      <c r="BN810">
        <f ca="1">VLOOKUP('Sampling picks'!AZ800,Sheet1!$A$11:$C$1010,3,FALSE)</f>
        <v>58.39</v>
      </c>
      <c r="BO810">
        <f ca="1">VLOOKUP('Sampling picks'!BA800,Sheet1!$A$11:$C$1010,3,FALSE)</f>
        <v>27.57</v>
      </c>
      <c r="BP810">
        <f ca="1">VLOOKUP('Sampling picks'!BB800,Sheet1!$A$11:$C$1010,3,FALSE)</f>
        <v>55.54</v>
      </c>
      <c r="BQ810">
        <f ca="1">VLOOKUP('Sampling picks'!BC800,Sheet1!$A$11:$C$1010,3,FALSE)</f>
        <v>41.94</v>
      </c>
      <c r="BR810">
        <f ca="1">VLOOKUP('Sampling picks'!BD800,Sheet1!$A$11:$C$1010,3,FALSE)</f>
        <v>42.73</v>
      </c>
      <c r="BS810">
        <f ca="1">VLOOKUP('Sampling picks'!BE800,Sheet1!$A$11:$C$1010,3,FALSE)</f>
        <v>41.4</v>
      </c>
      <c r="BT810">
        <f ca="1">VLOOKUP('Sampling picks'!BF800,Sheet1!$A$11:$C$1010,3,FALSE)</f>
        <v>67.89</v>
      </c>
      <c r="BU810">
        <f ca="1">VLOOKUP('Sampling picks'!BG800,Sheet1!$A$11:$C$1010,3,FALSE)</f>
        <v>53</v>
      </c>
      <c r="BV810">
        <f ca="1">VLOOKUP('Sampling picks'!BH800,Sheet1!$A$11:$C$1010,3,FALSE)</f>
        <v>44.14</v>
      </c>
      <c r="BW810">
        <f ca="1">VLOOKUP('Sampling picks'!BI800,Sheet1!$A$11:$C$1010,3,FALSE)</f>
        <v>46.83</v>
      </c>
      <c r="BX810">
        <f ca="1">VLOOKUP('Sampling picks'!BJ800,Sheet1!$A$11:$C$1010,3,FALSE)</f>
        <v>34.82</v>
      </c>
      <c r="BY810">
        <f ca="1">VLOOKUP('Sampling picks'!BK800,Sheet1!$A$11:$C$1010,3,FALSE)</f>
        <v>48.82</v>
      </c>
      <c r="BZ810">
        <f ca="1">VLOOKUP('Sampling picks'!BL800,Sheet1!$A$11:$C$1010,3,FALSE)</f>
        <v>68.010000000000005</v>
      </c>
      <c r="CA810">
        <f ca="1">VLOOKUP('Sampling picks'!BM800,Sheet1!$A$11:$C$1010,3,FALSE)</f>
        <v>56.32</v>
      </c>
      <c r="CB810">
        <f ca="1">VLOOKUP('Sampling picks'!BN800,Sheet1!$A$11:$C$1010,3,FALSE)</f>
        <v>48.16</v>
      </c>
      <c r="CC810">
        <f ca="1">VLOOKUP('Sampling picks'!BO800,Sheet1!$A$11:$C$1010,3,FALSE)</f>
        <v>44.71</v>
      </c>
      <c r="CD810">
        <f ca="1">VLOOKUP('Sampling picks'!BP800,Sheet1!$A$11:$C$1010,3,FALSE)</f>
        <v>64.069999999999993</v>
      </c>
      <c r="CE810">
        <f ca="1">VLOOKUP('Sampling picks'!BQ800,Sheet1!$A$11:$C$1010,3,FALSE)</f>
        <v>59.14</v>
      </c>
      <c r="CF810">
        <f ca="1">VLOOKUP('Sampling picks'!BR800,Sheet1!$A$11:$C$1010,3,FALSE)</f>
        <v>52.92</v>
      </c>
      <c r="CG810">
        <f ca="1">VLOOKUP('Sampling picks'!BS800,Sheet1!$A$11:$C$1010,3,FALSE)</f>
        <v>34.92</v>
      </c>
      <c r="CH810">
        <f ca="1">VLOOKUP('Sampling picks'!BT800,Sheet1!$A$11:$C$1010,3,FALSE)</f>
        <v>56.74</v>
      </c>
      <c r="CI810">
        <f ca="1">VLOOKUP('Sampling picks'!BU800,Sheet1!$A$11:$C$1010,3,FALSE)</f>
        <v>57.77</v>
      </c>
      <c r="CJ810">
        <f ca="1">VLOOKUP('Sampling picks'!BV800,Sheet1!$A$11:$C$1010,3,FALSE)</f>
        <v>42.56</v>
      </c>
      <c r="CK810">
        <f ca="1">VLOOKUP('Sampling picks'!BW800,Sheet1!$A$11:$C$1010,3,FALSE)</f>
        <v>50.09</v>
      </c>
      <c r="CL810">
        <f ca="1">VLOOKUP('Sampling picks'!BX800,Sheet1!$A$11:$C$1010,3,FALSE)</f>
        <v>45.32</v>
      </c>
      <c r="CM810">
        <f ca="1">VLOOKUP('Sampling picks'!BY800,Sheet1!$A$11:$C$1010,3,FALSE)</f>
        <v>71.38</v>
      </c>
      <c r="CN810">
        <f ca="1">VLOOKUP('Sampling picks'!BZ800,Sheet1!$A$11:$C$1010,3,FALSE)</f>
        <v>52.51</v>
      </c>
      <c r="CO810">
        <f ca="1">VLOOKUP('Sampling picks'!CA800,Sheet1!$A$11:$C$1010,3,FALSE)</f>
        <v>43.04</v>
      </c>
      <c r="CP810">
        <f ca="1">VLOOKUP('Sampling picks'!CB800,Sheet1!$A$11:$C$1010,3,FALSE)</f>
        <v>54.37</v>
      </c>
      <c r="CQ810">
        <f ca="1">VLOOKUP('Sampling picks'!CC800,Sheet1!$A$11:$C$1010,3,FALSE)</f>
        <v>51.56</v>
      </c>
      <c r="CR810">
        <f ca="1">VLOOKUP('Sampling picks'!CD800,Sheet1!$A$11:$C$1010,3,FALSE)</f>
        <v>41.5</v>
      </c>
      <c r="CS810">
        <f ca="1">VLOOKUP('Sampling picks'!CE800,Sheet1!$A$11:$C$1010,3,FALSE)</f>
        <v>35.69</v>
      </c>
      <c r="CT810">
        <f ca="1">VLOOKUP('Sampling picks'!CF800,Sheet1!$A$11:$C$1010,3,FALSE)</f>
        <v>51.85</v>
      </c>
      <c r="CU810">
        <f ca="1">VLOOKUP('Sampling picks'!CG800,Sheet1!$A$11:$C$1010,3,FALSE)</f>
        <v>42.46</v>
      </c>
      <c r="CV810">
        <f ca="1">VLOOKUP('Sampling picks'!CH800,Sheet1!$A$11:$C$1010,3,FALSE)</f>
        <v>32.89</v>
      </c>
      <c r="CW810">
        <f ca="1">VLOOKUP('Sampling picks'!CI800,Sheet1!$A$11:$C$1010,3,FALSE)</f>
        <v>67.09</v>
      </c>
      <c r="CX810">
        <f ca="1">VLOOKUP('Sampling picks'!CJ800,Sheet1!$A$11:$C$1010,3,FALSE)</f>
        <v>39.44</v>
      </c>
      <c r="CY810">
        <f ca="1">VLOOKUP('Sampling picks'!CK800,Sheet1!$A$11:$C$1010,3,FALSE)</f>
        <v>26.25</v>
      </c>
      <c r="CZ810">
        <f ca="1">VLOOKUP('Sampling picks'!CL800,Sheet1!$A$11:$C$1010,3,FALSE)</f>
        <v>50.29</v>
      </c>
      <c r="DA810">
        <f ca="1">VLOOKUP('Sampling picks'!CM800,Sheet1!$A$11:$C$1010,3,FALSE)</f>
        <v>45.8</v>
      </c>
      <c r="DB810">
        <f ca="1">VLOOKUP('Sampling picks'!CN800,Sheet1!$A$11:$C$1010,3,FALSE)</f>
        <v>46.18</v>
      </c>
      <c r="DC810">
        <f ca="1">VLOOKUP('Sampling picks'!CO800,Sheet1!$A$11:$C$1010,3,FALSE)</f>
        <v>48.09</v>
      </c>
      <c r="DD810">
        <f ca="1">VLOOKUP('Sampling picks'!CP800,Sheet1!$A$11:$C$1010,3,FALSE)</f>
        <v>48.56</v>
      </c>
      <c r="DE810">
        <f ca="1">VLOOKUP('Sampling picks'!CQ800,Sheet1!$A$11:$C$1010,3,FALSE)</f>
        <v>32.5</v>
      </c>
      <c r="DF810">
        <f ca="1">VLOOKUP('Sampling picks'!CR800,Sheet1!$A$11:$C$1010,3,FALSE)</f>
        <v>47.34</v>
      </c>
      <c r="DG810">
        <f ca="1">VLOOKUP('Sampling picks'!CS800,Sheet1!$A$11:$C$1010,3,FALSE)</f>
        <v>50.21</v>
      </c>
      <c r="DH810">
        <f ca="1">VLOOKUP('Sampling picks'!CT800,Sheet1!$A$11:$C$1010,3,FALSE)</f>
        <v>50.44</v>
      </c>
      <c r="DI810">
        <f ca="1">VLOOKUP('Sampling picks'!CU800,Sheet1!$A$11:$C$1010,3,FALSE)</f>
        <v>51.63</v>
      </c>
      <c r="DJ810">
        <f ca="1">VLOOKUP('Sampling picks'!CV800,Sheet1!$A$11:$C$1010,3,FALSE)</f>
        <v>53.09</v>
      </c>
      <c r="DK810">
        <f ca="1">VLOOKUP('Sampling picks'!CW800,Sheet1!$A$11:$C$1010,3,FALSE)</f>
        <v>51.16</v>
      </c>
      <c r="DL810" t="e">
        <f>VLOOKUP('Sampling picks'!CX800,Sheet1!$A$11:$C$1010,3,FALSE)</f>
        <v>#N/A</v>
      </c>
      <c r="DM810" t="e">
        <f>VLOOKUP('Sampling picks'!CY800,Sheet1!$A$11:$C$1010,3,FALSE)</f>
        <v>#N/A</v>
      </c>
    </row>
    <row r="811" spans="1:117">
      <c r="A811">
        <v>801</v>
      </c>
      <c r="C811" s="1">
        <f t="shared" ca="1" si="51"/>
        <v>33.54</v>
      </c>
      <c r="J811" t="str">
        <f t="shared" ca="1" si="48"/>
        <v>IN</v>
      </c>
      <c r="K811">
        <f t="shared" si="49"/>
        <v>47</v>
      </c>
      <c r="L811">
        <f ca="1">$M811+_xlfn.NORM.INV($I$7/2,0,1)*SQRT($C$8^2/$I$5)</f>
        <v>44.918053761094072</v>
      </c>
      <c r="M811">
        <f t="shared" ca="1" si="50"/>
        <v>47.361699999999999</v>
      </c>
      <c r="N811">
        <f ca="1">$M811+_xlfn.NORM.INV(1-($I$7/2),0,1)*SQRT($C$8^2/$I$5)</f>
        <v>49.805346238905926</v>
      </c>
      <c r="O811">
        <v>801</v>
      </c>
      <c r="P811">
        <f ca="1">VLOOKUP('Sampling picks'!B801,Sheet1!$A$11:$C$1010,3,FALSE)</f>
        <v>31.68</v>
      </c>
      <c r="Q811">
        <f ca="1">VLOOKUP('Sampling picks'!C801,Sheet1!$A$11:$C$1010,3,FALSE)</f>
        <v>30.63</v>
      </c>
      <c r="R811">
        <f ca="1">VLOOKUP('Sampling picks'!D801,Sheet1!$A$11:$C$1010,3,FALSE)</f>
        <v>52.29</v>
      </c>
      <c r="S811">
        <f ca="1">VLOOKUP('Sampling picks'!E801,Sheet1!$A$11:$C$1010,3,FALSE)</f>
        <v>66.47</v>
      </c>
      <c r="T811">
        <f ca="1">VLOOKUP('Sampling picks'!F801,Sheet1!$A$11:$C$1010,3,FALSE)</f>
        <v>40.22</v>
      </c>
      <c r="U811">
        <f ca="1">VLOOKUP('Sampling picks'!G801,Sheet1!$A$11:$C$1010,3,FALSE)</f>
        <v>70.59</v>
      </c>
      <c r="V811">
        <f ca="1">VLOOKUP('Sampling picks'!H801,Sheet1!$A$11:$C$1010,3,FALSE)</f>
        <v>49.74</v>
      </c>
      <c r="W811">
        <f ca="1">VLOOKUP('Sampling picks'!I801,Sheet1!$A$11:$C$1010,3,FALSE)</f>
        <v>43.8</v>
      </c>
      <c r="X811">
        <f ca="1">VLOOKUP('Sampling picks'!J801,Sheet1!$A$11:$C$1010,3,FALSE)</f>
        <v>52.46</v>
      </c>
      <c r="Y811">
        <f ca="1">VLOOKUP('Sampling picks'!K801,Sheet1!$A$11:$C$1010,3,FALSE)</f>
        <v>47.4</v>
      </c>
      <c r="Z811">
        <f ca="1">VLOOKUP('Sampling picks'!L801,Sheet1!$A$11:$C$1010,3,FALSE)</f>
        <v>44.05</v>
      </c>
      <c r="AA811">
        <f ca="1">VLOOKUP('Sampling picks'!M801,Sheet1!$A$11:$C$1010,3,FALSE)</f>
        <v>56.02</v>
      </c>
      <c r="AB811">
        <f ca="1">VLOOKUP('Sampling picks'!N801,Sheet1!$A$11:$C$1010,3,FALSE)</f>
        <v>53.54</v>
      </c>
      <c r="AC811">
        <f ca="1">VLOOKUP('Sampling picks'!O801,Sheet1!$A$11:$C$1010,3,FALSE)</f>
        <v>34.28</v>
      </c>
      <c r="AD811">
        <f ca="1">VLOOKUP('Sampling picks'!P801,Sheet1!$A$11:$C$1010,3,FALSE)</f>
        <v>68.38</v>
      </c>
      <c r="AE811">
        <f ca="1">VLOOKUP('Sampling picks'!Q801,Sheet1!$A$11:$C$1010,3,FALSE)</f>
        <v>40.21</v>
      </c>
      <c r="AF811">
        <f ca="1">VLOOKUP('Sampling picks'!R801,Sheet1!$A$11:$C$1010,3,FALSE)</f>
        <v>53.16</v>
      </c>
      <c r="AG811">
        <f ca="1">VLOOKUP('Sampling picks'!S801,Sheet1!$A$11:$C$1010,3,FALSE)</f>
        <v>44.37</v>
      </c>
      <c r="AH811">
        <f ca="1">VLOOKUP('Sampling picks'!T801,Sheet1!$A$11:$C$1010,3,FALSE)</f>
        <v>42.94</v>
      </c>
      <c r="AI811">
        <f ca="1">VLOOKUP('Sampling picks'!U801,Sheet1!$A$11:$C$1010,3,FALSE)</f>
        <v>40.090000000000003</v>
      </c>
      <c r="AJ811">
        <f ca="1">VLOOKUP('Sampling picks'!V801,Sheet1!$A$11:$C$1010,3,FALSE)</f>
        <v>50.43</v>
      </c>
      <c r="AK811">
        <f ca="1">VLOOKUP('Sampling picks'!W801,Sheet1!$A$11:$C$1010,3,FALSE)</f>
        <v>52.18</v>
      </c>
      <c r="AL811">
        <f ca="1">VLOOKUP('Sampling picks'!X801,Sheet1!$A$11:$C$1010,3,FALSE)</f>
        <v>49.45</v>
      </c>
      <c r="AM811">
        <f ca="1">VLOOKUP('Sampling picks'!Y801,Sheet1!$A$11:$C$1010,3,FALSE)</f>
        <v>47.27</v>
      </c>
      <c r="AN811">
        <f ca="1">VLOOKUP('Sampling picks'!Z801,Sheet1!$A$11:$C$1010,3,FALSE)</f>
        <v>41.63</v>
      </c>
      <c r="AO811">
        <f ca="1">VLOOKUP('Sampling picks'!AA801,Sheet1!$A$11:$C$1010,3,FALSE)</f>
        <v>50.62</v>
      </c>
      <c r="AP811">
        <f ca="1">VLOOKUP('Sampling picks'!AB801,Sheet1!$A$11:$C$1010,3,FALSE)</f>
        <v>48.62</v>
      </c>
      <c r="AQ811">
        <f ca="1">VLOOKUP('Sampling picks'!AC801,Sheet1!$A$11:$C$1010,3,FALSE)</f>
        <v>43.34</v>
      </c>
      <c r="AR811">
        <f ca="1">VLOOKUP('Sampling picks'!AD801,Sheet1!$A$11:$C$1010,3,FALSE)</f>
        <v>56.05</v>
      </c>
      <c r="AS811">
        <f ca="1">VLOOKUP('Sampling picks'!AE801,Sheet1!$A$11:$C$1010,3,FALSE)</f>
        <v>54.68</v>
      </c>
      <c r="AT811">
        <f ca="1">VLOOKUP('Sampling picks'!AF801,Sheet1!$A$11:$C$1010,3,FALSE)</f>
        <v>40.22</v>
      </c>
      <c r="AU811">
        <f ca="1">VLOOKUP('Sampling picks'!AG801,Sheet1!$A$11:$C$1010,3,FALSE)</f>
        <v>38</v>
      </c>
      <c r="AV811">
        <f ca="1">VLOOKUP('Sampling picks'!AH801,Sheet1!$A$11:$C$1010,3,FALSE)</f>
        <v>37.81</v>
      </c>
      <c r="AW811">
        <f ca="1">VLOOKUP('Sampling picks'!AI801,Sheet1!$A$11:$C$1010,3,FALSE)</f>
        <v>34.83</v>
      </c>
      <c r="AX811">
        <f ca="1">VLOOKUP('Sampling picks'!AJ801,Sheet1!$A$11:$C$1010,3,FALSE)</f>
        <v>36.299999999999997</v>
      </c>
      <c r="AY811">
        <f ca="1">VLOOKUP('Sampling picks'!AK801,Sheet1!$A$11:$C$1010,3,FALSE)</f>
        <v>64.37</v>
      </c>
      <c r="AZ811">
        <f ca="1">VLOOKUP('Sampling picks'!AL801,Sheet1!$A$11:$C$1010,3,FALSE)</f>
        <v>48.15</v>
      </c>
      <c r="BA811">
        <f ca="1">VLOOKUP('Sampling picks'!AM801,Sheet1!$A$11:$C$1010,3,FALSE)</f>
        <v>49.26</v>
      </c>
      <c r="BB811">
        <f ca="1">VLOOKUP('Sampling picks'!AN801,Sheet1!$A$11:$C$1010,3,FALSE)</f>
        <v>56.63</v>
      </c>
      <c r="BC811">
        <f ca="1">VLOOKUP('Sampling picks'!AO801,Sheet1!$A$11:$C$1010,3,FALSE)</f>
        <v>39.18</v>
      </c>
      <c r="BD811">
        <f ca="1">VLOOKUP('Sampling picks'!AP801,Sheet1!$A$11:$C$1010,3,FALSE)</f>
        <v>59.07</v>
      </c>
      <c r="BE811">
        <f ca="1">VLOOKUP('Sampling picks'!AQ801,Sheet1!$A$11:$C$1010,3,FALSE)</f>
        <v>36.96</v>
      </c>
      <c r="BF811">
        <f ca="1">VLOOKUP('Sampling picks'!AR801,Sheet1!$A$11:$C$1010,3,FALSE)</f>
        <v>58.34</v>
      </c>
      <c r="BG811">
        <f ca="1">VLOOKUP('Sampling picks'!AS801,Sheet1!$A$11:$C$1010,3,FALSE)</f>
        <v>66.78</v>
      </c>
      <c r="BH811">
        <f ca="1">VLOOKUP('Sampling picks'!AT801,Sheet1!$A$11:$C$1010,3,FALSE)</f>
        <v>44.14</v>
      </c>
      <c r="BI811">
        <f ca="1">VLOOKUP('Sampling picks'!AU801,Sheet1!$A$11:$C$1010,3,FALSE)</f>
        <v>40.6</v>
      </c>
      <c r="BJ811">
        <f ca="1">VLOOKUP('Sampling picks'!AV801,Sheet1!$A$11:$C$1010,3,FALSE)</f>
        <v>35.32</v>
      </c>
      <c r="BK811">
        <f ca="1">VLOOKUP('Sampling picks'!AW801,Sheet1!$A$11:$C$1010,3,FALSE)</f>
        <v>53.03</v>
      </c>
      <c r="BL811">
        <f ca="1">VLOOKUP('Sampling picks'!AX801,Sheet1!$A$11:$C$1010,3,FALSE)</f>
        <v>39.18</v>
      </c>
      <c r="BM811">
        <f ca="1">VLOOKUP('Sampling picks'!AY801,Sheet1!$A$11:$C$1010,3,FALSE)</f>
        <v>29.37</v>
      </c>
      <c r="BN811">
        <f ca="1">VLOOKUP('Sampling picks'!AZ801,Sheet1!$A$11:$C$1010,3,FALSE)</f>
        <v>43.74</v>
      </c>
      <c r="BO811">
        <f ca="1">VLOOKUP('Sampling picks'!BA801,Sheet1!$A$11:$C$1010,3,FALSE)</f>
        <v>34.28</v>
      </c>
      <c r="BP811">
        <f ca="1">VLOOKUP('Sampling picks'!BB801,Sheet1!$A$11:$C$1010,3,FALSE)</f>
        <v>65.569999999999993</v>
      </c>
      <c r="BQ811">
        <f ca="1">VLOOKUP('Sampling picks'!BC801,Sheet1!$A$11:$C$1010,3,FALSE)</f>
        <v>48.61</v>
      </c>
      <c r="BR811">
        <f ca="1">VLOOKUP('Sampling picks'!BD801,Sheet1!$A$11:$C$1010,3,FALSE)</f>
        <v>52.93</v>
      </c>
      <c r="BS811">
        <f ca="1">VLOOKUP('Sampling picks'!BE801,Sheet1!$A$11:$C$1010,3,FALSE)</f>
        <v>50.22</v>
      </c>
      <c r="BT811">
        <f ca="1">VLOOKUP('Sampling picks'!BF801,Sheet1!$A$11:$C$1010,3,FALSE)</f>
        <v>45.03</v>
      </c>
      <c r="BU811">
        <f ca="1">VLOOKUP('Sampling picks'!BG801,Sheet1!$A$11:$C$1010,3,FALSE)</f>
        <v>51.33</v>
      </c>
      <c r="BV811">
        <f ca="1">VLOOKUP('Sampling picks'!BH801,Sheet1!$A$11:$C$1010,3,FALSE)</f>
        <v>48.64</v>
      </c>
      <c r="BW811">
        <f ca="1">VLOOKUP('Sampling picks'!BI801,Sheet1!$A$11:$C$1010,3,FALSE)</f>
        <v>51.25</v>
      </c>
      <c r="BX811">
        <f ca="1">VLOOKUP('Sampling picks'!BJ801,Sheet1!$A$11:$C$1010,3,FALSE)</f>
        <v>39.049999999999997</v>
      </c>
      <c r="BY811">
        <f ca="1">VLOOKUP('Sampling picks'!BK801,Sheet1!$A$11:$C$1010,3,FALSE)</f>
        <v>48.35</v>
      </c>
      <c r="BZ811">
        <f ca="1">VLOOKUP('Sampling picks'!BL801,Sheet1!$A$11:$C$1010,3,FALSE)</f>
        <v>56.95</v>
      </c>
      <c r="CA811">
        <f ca="1">VLOOKUP('Sampling picks'!BM801,Sheet1!$A$11:$C$1010,3,FALSE)</f>
        <v>57.57</v>
      </c>
      <c r="CB811">
        <f ca="1">VLOOKUP('Sampling picks'!BN801,Sheet1!$A$11:$C$1010,3,FALSE)</f>
        <v>51.15</v>
      </c>
      <c r="CC811">
        <f ca="1">VLOOKUP('Sampling picks'!BO801,Sheet1!$A$11:$C$1010,3,FALSE)</f>
        <v>56.58</v>
      </c>
      <c r="CD811">
        <f ca="1">VLOOKUP('Sampling picks'!BP801,Sheet1!$A$11:$C$1010,3,FALSE)</f>
        <v>54.58</v>
      </c>
      <c r="CE811">
        <f ca="1">VLOOKUP('Sampling picks'!BQ801,Sheet1!$A$11:$C$1010,3,FALSE)</f>
        <v>33.36</v>
      </c>
      <c r="CF811">
        <f ca="1">VLOOKUP('Sampling picks'!BR801,Sheet1!$A$11:$C$1010,3,FALSE)</f>
        <v>24.99</v>
      </c>
      <c r="CG811">
        <f ca="1">VLOOKUP('Sampling picks'!BS801,Sheet1!$A$11:$C$1010,3,FALSE)</f>
        <v>57.64</v>
      </c>
      <c r="CH811">
        <f ca="1">VLOOKUP('Sampling picks'!BT801,Sheet1!$A$11:$C$1010,3,FALSE)</f>
        <v>44.07</v>
      </c>
      <c r="CI811">
        <f ca="1">VLOOKUP('Sampling picks'!BU801,Sheet1!$A$11:$C$1010,3,FALSE)</f>
        <v>33.92</v>
      </c>
      <c r="CJ811">
        <f ca="1">VLOOKUP('Sampling picks'!BV801,Sheet1!$A$11:$C$1010,3,FALSE)</f>
        <v>39.46</v>
      </c>
      <c r="CK811">
        <f ca="1">VLOOKUP('Sampling picks'!BW801,Sheet1!$A$11:$C$1010,3,FALSE)</f>
        <v>65.72</v>
      </c>
      <c r="CL811">
        <f ca="1">VLOOKUP('Sampling picks'!BX801,Sheet1!$A$11:$C$1010,3,FALSE)</f>
        <v>41.4</v>
      </c>
      <c r="CM811">
        <f ca="1">VLOOKUP('Sampling picks'!BY801,Sheet1!$A$11:$C$1010,3,FALSE)</f>
        <v>47.55</v>
      </c>
      <c r="CN811">
        <f ca="1">VLOOKUP('Sampling picks'!BZ801,Sheet1!$A$11:$C$1010,3,FALSE)</f>
        <v>49.67</v>
      </c>
      <c r="CO811">
        <f ca="1">VLOOKUP('Sampling picks'!CA801,Sheet1!$A$11:$C$1010,3,FALSE)</f>
        <v>29.96</v>
      </c>
      <c r="CP811">
        <f ca="1">VLOOKUP('Sampling picks'!CB801,Sheet1!$A$11:$C$1010,3,FALSE)</f>
        <v>44.68</v>
      </c>
      <c r="CQ811">
        <f ca="1">VLOOKUP('Sampling picks'!CC801,Sheet1!$A$11:$C$1010,3,FALSE)</f>
        <v>56.98</v>
      </c>
      <c r="CR811">
        <f ca="1">VLOOKUP('Sampling picks'!CD801,Sheet1!$A$11:$C$1010,3,FALSE)</f>
        <v>48.03</v>
      </c>
      <c r="CS811">
        <f ca="1">VLOOKUP('Sampling picks'!CE801,Sheet1!$A$11:$C$1010,3,FALSE)</f>
        <v>55.61</v>
      </c>
      <c r="CT811">
        <f ca="1">VLOOKUP('Sampling picks'!CF801,Sheet1!$A$11:$C$1010,3,FALSE)</f>
        <v>34.83</v>
      </c>
      <c r="CU811">
        <f ca="1">VLOOKUP('Sampling picks'!CG801,Sheet1!$A$11:$C$1010,3,FALSE)</f>
        <v>37.04</v>
      </c>
      <c r="CV811">
        <f ca="1">VLOOKUP('Sampling picks'!CH801,Sheet1!$A$11:$C$1010,3,FALSE)</f>
        <v>51.26</v>
      </c>
      <c r="CW811">
        <f ca="1">VLOOKUP('Sampling picks'!CI801,Sheet1!$A$11:$C$1010,3,FALSE)</f>
        <v>54.81</v>
      </c>
      <c r="CX811">
        <f ca="1">VLOOKUP('Sampling picks'!CJ801,Sheet1!$A$11:$C$1010,3,FALSE)</f>
        <v>46.83</v>
      </c>
      <c r="CY811">
        <f ca="1">VLOOKUP('Sampling picks'!CK801,Sheet1!$A$11:$C$1010,3,FALSE)</f>
        <v>38.25</v>
      </c>
      <c r="CZ811">
        <f ca="1">VLOOKUP('Sampling picks'!CL801,Sheet1!$A$11:$C$1010,3,FALSE)</f>
        <v>50.12</v>
      </c>
      <c r="DA811">
        <f ca="1">VLOOKUP('Sampling picks'!CM801,Sheet1!$A$11:$C$1010,3,FALSE)</f>
        <v>46.72</v>
      </c>
      <c r="DB811">
        <f ca="1">VLOOKUP('Sampling picks'!CN801,Sheet1!$A$11:$C$1010,3,FALSE)</f>
        <v>53.67</v>
      </c>
      <c r="DC811">
        <f ca="1">VLOOKUP('Sampling picks'!CO801,Sheet1!$A$11:$C$1010,3,FALSE)</f>
        <v>56.32</v>
      </c>
      <c r="DD811">
        <f ca="1">VLOOKUP('Sampling picks'!CP801,Sheet1!$A$11:$C$1010,3,FALSE)</f>
        <v>47.16</v>
      </c>
      <c r="DE811">
        <f ca="1">VLOOKUP('Sampling picks'!CQ801,Sheet1!$A$11:$C$1010,3,FALSE)</f>
        <v>59.57</v>
      </c>
      <c r="DF811">
        <f ca="1">VLOOKUP('Sampling picks'!CR801,Sheet1!$A$11:$C$1010,3,FALSE)</f>
        <v>37.630000000000003</v>
      </c>
      <c r="DG811">
        <f ca="1">VLOOKUP('Sampling picks'!CS801,Sheet1!$A$11:$C$1010,3,FALSE)</f>
        <v>47.39</v>
      </c>
      <c r="DH811">
        <f ca="1">VLOOKUP('Sampling picks'!CT801,Sheet1!$A$11:$C$1010,3,FALSE)</f>
        <v>45.57</v>
      </c>
      <c r="DI811">
        <f ca="1">VLOOKUP('Sampling picks'!CU801,Sheet1!$A$11:$C$1010,3,FALSE)</f>
        <v>43.16</v>
      </c>
      <c r="DJ811">
        <f ca="1">VLOOKUP('Sampling picks'!CV801,Sheet1!$A$11:$C$1010,3,FALSE)</f>
        <v>56.63</v>
      </c>
      <c r="DK811">
        <f ca="1">VLOOKUP('Sampling picks'!CW801,Sheet1!$A$11:$C$1010,3,FALSE)</f>
        <v>36.21</v>
      </c>
      <c r="DL811" t="e">
        <f>VLOOKUP('Sampling picks'!CX801,Sheet1!$A$11:$C$1010,3,FALSE)</f>
        <v>#N/A</v>
      </c>
      <c r="DM811" t="e">
        <f>VLOOKUP('Sampling picks'!CY801,Sheet1!$A$11:$C$1010,3,FALSE)</f>
        <v>#N/A</v>
      </c>
    </row>
    <row r="812" spans="1:117">
      <c r="A812">
        <v>802</v>
      </c>
      <c r="C812" s="1">
        <f t="shared" ca="1" si="51"/>
        <v>43.1</v>
      </c>
      <c r="J812" t="str">
        <f t="shared" ca="1" si="48"/>
        <v>IN</v>
      </c>
      <c r="K812">
        <f t="shared" si="49"/>
        <v>47</v>
      </c>
      <c r="L812">
        <f ca="1">$M812+_xlfn.NORM.INV($I$7/2,0,1)*SQRT($C$8^2/$I$5)</f>
        <v>44.724453761094075</v>
      </c>
      <c r="M812">
        <f t="shared" ca="1" si="50"/>
        <v>47.168100000000003</v>
      </c>
      <c r="N812">
        <f ca="1">$M812+_xlfn.NORM.INV(1-($I$7/2),0,1)*SQRT($C$8^2/$I$5)</f>
        <v>49.61174623890593</v>
      </c>
      <c r="O812">
        <v>802</v>
      </c>
      <c r="P812">
        <f ca="1">VLOOKUP('Sampling picks'!B802,Sheet1!$A$11:$C$1010,3,FALSE)</f>
        <v>33.630000000000003</v>
      </c>
      <c r="Q812">
        <f ca="1">VLOOKUP('Sampling picks'!C802,Sheet1!$A$11:$C$1010,3,FALSE)</f>
        <v>48.52</v>
      </c>
      <c r="R812">
        <f ca="1">VLOOKUP('Sampling picks'!D802,Sheet1!$A$11:$C$1010,3,FALSE)</f>
        <v>50.39</v>
      </c>
      <c r="S812">
        <f ca="1">VLOOKUP('Sampling picks'!E802,Sheet1!$A$11:$C$1010,3,FALSE)</f>
        <v>49.51</v>
      </c>
      <c r="T812">
        <f ca="1">VLOOKUP('Sampling picks'!F802,Sheet1!$A$11:$C$1010,3,FALSE)</f>
        <v>39.380000000000003</v>
      </c>
      <c r="U812">
        <f ca="1">VLOOKUP('Sampling picks'!G802,Sheet1!$A$11:$C$1010,3,FALSE)</f>
        <v>43.64</v>
      </c>
      <c r="V812">
        <f ca="1">VLOOKUP('Sampling picks'!H802,Sheet1!$A$11:$C$1010,3,FALSE)</f>
        <v>78.92</v>
      </c>
      <c r="W812">
        <f ca="1">VLOOKUP('Sampling picks'!I802,Sheet1!$A$11:$C$1010,3,FALSE)</f>
        <v>47.31</v>
      </c>
      <c r="X812">
        <f ca="1">VLOOKUP('Sampling picks'!J802,Sheet1!$A$11:$C$1010,3,FALSE)</f>
        <v>53.86</v>
      </c>
      <c r="Y812">
        <f ca="1">VLOOKUP('Sampling picks'!K802,Sheet1!$A$11:$C$1010,3,FALSE)</f>
        <v>38.479999999999997</v>
      </c>
      <c r="Z812">
        <f ca="1">VLOOKUP('Sampling picks'!L802,Sheet1!$A$11:$C$1010,3,FALSE)</f>
        <v>44.07</v>
      </c>
      <c r="AA812">
        <f ca="1">VLOOKUP('Sampling picks'!M802,Sheet1!$A$11:$C$1010,3,FALSE)</f>
        <v>22.82</v>
      </c>
      <c r="AB812">
        <f ca="1">VLOOKUP('Sampling picks'!N802,Sheet1!$A$11:$C$1010,3,FALSE)</f>
        <v>35.44</v>
      </c>
      <c r="AC812">
        <f ca="1">VLOOKUP('Sampling picks'!O802,Sheet1!$A$11:$C$1010,3,FALSE)</f>
        <v>47.24</v>
      </c>
      <c r="AD812">
        <f ca="1">VLOOKUP('Sampling picks'!P802,Sheet1!$A$11:$C$1010,3,FALSE)</f>
        <v>44.86</v>
      </c>
      <c r="AE812">
        <f ca="1">VLOOKUP('Sampling picks'!Q802,Sheet1!$A$11:$C$1010,3,FALSE)</f>
        <v>37.21</v>
      </c>
      <c r="AF812">
        <f ca="1">VLOOKUP('Sampling picks'!R802,Sheet1!$A$11:$C$1010,3,FALSE)</f>
        <v>52.92</v>
      </c>
      <c r="AG812">
        <f ca="1">VLOOKUP('Sampling picks'!S802,Sheet1!$A$11:$C$1010,3,FALSE)</f>
        <v>57.85</v>
      </c>
      <c r="AH812">
        <f ca="1">VLOOKUP('Sampling picks'!T802,Sheet1!$A$11:$C$1010,3,FALSE)</f>
        <v>50.15</v>
      </c>
      <c r="AI812">
        <f ca="1">VLOOKUP('Sampling picks'!U802,Sheet1!$A$11:$C$1010,3,FALSE)</f>
        <v>35.729999999999997</v>
      </c>
      <c r="AJ812">
        <f ca="1">VLOOKUP('Sampling picks'!V802,Sheet1!$A$11:$C$1010,3,FALSE)</f>
        <v>40.98</v>
      </c>
      <c r="AK812">
        <f ca="1">VLOOKUP('Sampling picks'!W802,Sheet1!$A$11:$C$1010,3,FALSE)</f>
        <v>47.68</v>
      </c>
      <c r="AL812">
        <f ca="1">VLOOKUP('Sampling picks'!X802,Sheet1!$A$11:$C$1010,3,FALSE)</f>
        <v>50.21</v>
      </c>
      <c r="AM812">
        <f ca="1">VLOOKUP('Sampling picks'!Y802,Sheet1!$A$11:$C$1010,3,FALSE)</f>
        <v>56.32</v>
      </c>
      <c r="AN812">
        <f ca="1">VLOOKUP('Sampling picks'!Z802,Sheet1!$A$11:$C$1010,3,FALSE)</f>
        <v>57.25</v>
      </c>
      <c r="AO812">
        <f ca="1">VLOOKUP('Sampling picks'!AA802,Sheet1!$A$11:$C$1010,3,FALSE)</f>
        <v>44.24</v>
      </c>
      <c r="AP812">
        <f ca="1">VLOOKUP('Sampling picks'!AB802,Sheet1!$A$11:$C$1010,3,FALSE)</f>
        <v>50.01</v>
      </c>
      <c r="AQ812">
        <f ca="1">VLOOKUP('Sampling picks'!AC802,Sheet1!$A$11:$C$1010,3,FALSE)</f>
        <v>53.32</v>
      </c>
      <c r="AR812">
        <f ca="1">VLOOKUP('Sampling picks'!AD802,Sheet1!$A$11:$C$1010,3,FALSE)</f>
        <v>34.31</v>
      </c>
      <c r="AS812">
        <f ca="1">VLOOKUP('Sampling picks'!AE802,Sheet1!$A$11:$C$1010,3,FALSE)</f>
        <v>47.68</v>
      </c>
      <c r="AT812">
        <f ca="1">VLOOKUP('Sampling picks'!AF802,Sheet1!$A$11:$C$1010,3,FALSE)</f>
        <v>55.46</v>
      </c>
      <c r="AU812">
        <f ca="1">VLOOKUP('Sampling picks'!AG802,Sheet1!$A$11:$C$1010,3,FALSE)</f>
        <v>44.01</v>
      </c>
      <c r="AV812">
        <f ca="1">VLOOKUP('Sampling picks'!AH802,Sheet1!$A$11:$C$1010,3,FALSE)</f>
        <v>72.87</v>
      </c>
      <c r="AW812">
        <f ca="1">VLOOKUP('Sampling picks'!AI802,Sheet1!$A$11:$C$1010,3,FALSE)</f>
        <v>45.99</v>
      </c>
      <c r="AX812">
        <f ca="1">VLOOKUP('Sampling picks'!AJ802,Sheet1!$A$11:$C$1010,3,FALSE)</f>
        <v>51.24</v>
      </c>
      <c r="AY812">
        <f ca="1">VLOOKUP('Sampling picks'!AK802,Sheet1!$A$11:$C$1010,3,FALSE)</f>
        <v>52.73</v>
      </c>
      <c r="AZ812">
        <f ca="1">VLOOKUP('Sampling picks'!AL802,Sheet1!$A$11:$C$1010,3,FALSE)</f>
        <v>65.569999999999993</v>
      </c>
      <c r="BA812">
        <f ca="1">VLOOKUP('Sampling picks'!AM802,Sheet1!$A$11:$C$1010,3,FALSE)</f>
        <v>49.86</v>
      </c>
      <c r="BB812">
        <f ca="1">VLOOKUP('Sampling picks'!AN802,Sheet1!$A$11:$C$1010,3,FALSE)</f>
        <v>49.65</v>
      </c>
      <c r="BC812">
        <f ca="1">VLOOKUP('Sampling picks'!AO802,Sheet1!$A$11:$C$1010,3,FALSE)</f>
        <v>50.62</v>
      </c>
      <c r="BD812">
        <f ca="1">VLOOKUP('Sampling picks'!AP802,Sheet1!$A$11:$C$1010,3,FALSE)</f>
        <v>35.619999999999997</v>
      </c>
      <c r="BE812">
        <f ca="1">VLOOKUP('Sampling picks'!AQ802,Sheet1!$A$11:$C$1010,3,FALSE)</f>
        <v>49.3</v>
      </c>
      <c r="BF812">
        <f ca="1">VLOOKUP('Sampling picks'!AR802,Sheet1!$A$11:$C$1010,3,FALSE)</f>
        <v>46.01</v>
      </c>
      <c r="BG812">
        <f ca="1">VLOOKUP('Sampling picks'!AS802,Sheet1!$A$11:$C$1010,3,FALSE)</f>
        <v>30.46</v>
      </c>
      <c r="BH812">
        <f ca="1">VLOOKUP('Sampling picks'!AT802,Sheet1!$A$11:$C$1010,3,FALSE)</f>
        <v>57.57</v>
      </c>
      <c r="BI812">
        <f ca="1">VLOOKUP('Sampling picks'!AU802,Sheet1!$A$11:$C$1010,3,FALSE)</f>
        <v>51.23</v>
      </c>
      <c r="BJ812">
        <f ca="1">VLOOKUP('Sampling picks'!AV802,Sheet1!$A$11:$C$1010,3,FALSE)</f>
        <v>36.94</v>
      </c>
      <c r="BK812">
        <f ca="1">VLOOKUP('Sampling picks'!AW802,Sheet1!$A$11:$C$1010,3,FALSE)</f>
        <v>46.59</v>
      </c>
      <c r="BL812">
        <f ca="1">VLOOKUP('Sampling picks'!AX802,Sheet1!$A$11:$C$1010,3,FALSE)</f>
        <v>56.97</v>
      </c>
      <c r="BM812">
        <f ca="1">VLOOKUP('Sampling picks'!AY802,Sheet1!$A$11:$C$1010,3,FALSE)</f>
        <v>38.96</v>
      </c>
      <c r="BN812">
        <f ca="1">VLOOKUP('Sampling picks'!AZ802,Sheet1!$A$11:$C$1010,3,FALSE)</f>
        <v>56.05</v>
      </c>
      <c r="BO812">
        <f ca="1">VLOOKUP('Sampling picks'!BA802,Sheet1!$A$11:$C$1010,3,FALSE)</f>
        <v>38.56</v>
      </c>
      <c r="BP812">
        <f ca="1">VLOOKUP('Sampling picks'!BB802,Sheet1!$A$11:$C$1010,3,FALSE)</f>
        <v>49.7</v>
      </c>
      <c r="BQ812">
        <f ca="1">VLOOKUP('Sampling picks'!BC802,Sheet1!$A$11:$C$1010,3,FALSE)</f>
        <v>35.619999999999997</v>
      </c>
      <c r="BR812">
        <f ca="1">VLOOKUP('Sampling picks'!BD802,Sheet1!$A$11:$C$1010,3,FALSE)</f>
        <v>59.83</v>
      </c>
      <c r="BS812">
        <f ca="1">VLOOKUP('Sampling picks'!BE802,Sheet1!$A$11:$C$1010,3,FALSE)</f>
        <v>51.5</v>
      </c>
      <c r="BT812">
        <f ca="1">VLOOKUP('Sampling picks'!BF802,Sheet1!$A$11:$C$1010,3,FALSE)</f>
        <v>41.4</v>
      </c>
      <c r="BU812">
        <f ca="1">VLOOKUP('Sampling picks'!BG802,Sheet1!$A$11:$C$1010,3,FALSE)</f>
        <v>27.47</v>
      </c>
      <c r="BV812">
        <f ca="1">VLOOKUP('Sampling picks'!BH802,Sheet1!$A$11:$C$1010,3,FALSE)</f>
        <v>42.82</v>
      </c>
      <c r="BW812">
        <f ca="1">VLOOKUP('Sampling picks'!BI802,Sheet1!$A$11:$C$1010,3,FALSE)</f>
        <v>46.73</v>
      </c>
      <c r="BX812">
        <f ca="1">VLOOKUP('Sampling picks'!BJ802,Sheet1!$A$11:$C$1010,3,FALSE)</f>
        <v>49.38</v>
      </c>
      <c r="BY812">
        <f ca="1">VLOOKUP('Sampling picks'!BK802,Sheet1!$A$11:$C$1010,3,FALSE)</f>
        <v>47.71</v>
      </c>
      <c r="BZ812">
        <f ca="1">VLOOKUP('Sampling picks'!BL802,Sheet1!$A$11:$C$1010,3,FALSE)</f>
        <v>37.479999999999997</v>
      </c>
      <c r="CA812">
        <f ca="1">VLOOKUP('Sampling picks'!BM802,Sheet1!$A$11:$C$1010,3,FALSE)</f>
        <v>57.91</v>
      </c>
      <c r="CB812">
        <f ca="1">VLOOKUP('Sampling picks'!BN802,Sheet1!$A$11:$C$1010,3,FALSE)</f>
        <v>47.26</v>
      </c>
      <c r="CC812">
        <f ca="1">VLOOKUP('Sampling picks'!BO802,Sheet1!$A$11:$C$1010,3,FALSE)</f>
        <v>49.8</v>
      </c>
      <c r="CD812">
        <f ca="1">VLOOKUP('Sampling picks'!BP802,Sheet1!$A$11:$C$1010,3,FALSE)</f>
        <v>31.28</v>
      </c>
      <c r="CE812">
        <f ca="1">VLOOKUP('Sampling picks'!BQ802,Sheet1!$A$11:$C$1010,3,FALSE)</f>
        <v>52.08</v>
      </c>
      <c r="CF812">
        <f ca="1">VLOOKUP('Sampling picks'!BR802,Sheet1!$A$11:$C$1010,3,FALSE)</f>
        <v>48.65</v>
      </c>
      <c r="CG812">
        <f ca="1">VLOOKUP('Sampling picks'!BS802,Sheet1!$A$11:$C$1010,3,FALSE)</f>
        <v>34.83</v>
      </c>
      <c r="CH812">
        <f ca="1">VLOOKUP('Sampling picks'!BT802,Sheet1!$A$11:$C$1010,3,FALSE)</f>
        <v>48.75</v>
      </c>
      <c r="CI812">
        <f ca="1">VLOOKUP('Sampling picks'!BU802,Sheet1!$A$11:$C$1010,3,FALSE)</f>
        <v>46.21</v>
      </c>
      <c r="CJ812">
        <f ca="1">VLOOKUP('Sampling picks'!BV802,Sheet1!$A$11:$C$1010,3,FALSE)</f>
        <v>50.22</v>
      </c>
      <c r="CK812">
        <f ca="1">VLOOKUP('Sampling picks'!BW802,Sheet1!$A$11:$C$1010,3,FALSE)</f>
        <v>42.03</v>
      </c>
      <c r="CL812">
        <f ca="1">VLOOKUP('Sampling picks'!BX802,Sheet1!$A$11:$C$1010,3,FALSE)</f>
        <v>50.39</v>
      </c>
      <c r="CM812">
        <f ca="1">VLOOKUP('Sampling picks'!BY802,Sheet1!$A$11:$C$1010,3,FALSE)</f>
        <v>45.33</v>
      </c>
      <c r="CN812">
        <f ca="1">VLOOKUP('Sampling picks'!BZ802,Sheet1!$A$11:$C$1010,3,FALSE)</f>
        <v>51.32</v>
      </c>
      <c r="CO812">
        <f ca="1">VLOOKUP('Sampling picks'!CA802,Sheet1!$A$11:$C$1010,3,FALSE)</f>
        <v>40.99</v>
      </c>
      <c r="CP812">
        <f ca="1">VLOOKUP('Sampling picks'!CB802,Sheet1!$A$11:$C$1010,3,FALSE)</f>
        <v>38</v>
      </c>
      <c r="CQ812">
        <f ca="1">VLOOKUP('Sampling picks'!CC802,Sheet1!$A$11:$C$1010,3,FALSE)</f>
        <v>35.99</v>
      </c>
      <c r="CR812">
        <f ca="1">VLOOKUP('Sampling picks'!CD802,Sheet1!$A$11:$C$1010,3,FALSE)</f>
        <v>51.01</v>
      </c>
      <c r="CS812">
        <f ca="1">VLOOKUP('Sampling picks'!CE802,Sheet1!$A$11:$C$1010,3,FALSE)</f>
        <v>37.06</v>
      </c>
      <c r="CT812">
        <f ca="1">VLOOKUP('Sampling picks'!CF802,Sheet1!$A$11:$C$1010,3,FALSE)</f>
        <v>30.18</v>
      </c>
      <c r="CU812">
        <f ca="1">VLOOKUP('Sampling picks'!CG802,Sheet1!$A$11:$C$1010,3,FALSE)</f>
        <v>45.57</v>
      </c>
      <c r="CV812">
        <f ca="1">VLOOKUP('Sampling picks'!CH802,Sheet1!$A$11:$C$1010,3,FALSE)</f>
        <v>55.55</v>
      </c>
      <c r="CW812">
        <f ca="1">VLOOKUP('Sampling picks'!CI802,Sheet1!$A$11:$C$1010,3,FALSE)</f>
        <v>57.8</v>
      </c>
      <c r="CX812">
        <f ca="1">VLOOKUP('Sampling picks'!CJ802,Sheet1!$A$11:$C$1010,3,FALSE)</f>
        <v>46.59</v>
      </c>
      <c r="CY812">
        <f ca="1">VLOOKUP('Sampling picks'!CK802,Sheet1!$A$11:$C$1010,3,FALSE)</f>
        <v>74.239999999999995</v>
      </c>
      <c r="CZ812">
        <f ca="1">VLOOKUP('Sampling picks'!CL802,Sheet1!$A$11:$C$1010,3,FALSE)</f>
        <v>41.01</v>
      </c>
      <c r="DA812">
        <f ca="1">VLOOKUP('Sampling picks'!CM802,Sheet1!$A$11:$C$1010,3,FALSE)</f>
        <v>47.39</v>
      </c>
      <c r="DB812">
        <f ca="1">VLOOKUP('Sampling picks'!CN802,Sheet1!$A$11:$C$1010,3,FALSE)</f>
        <v>49.45</v>
      </c>
      <c r="DC812">
        <f ca="1">VLOOKUP('Sampling picks'!CO802,Sheet1!$A$11:$C$1010,3,FALSE)</f>
        <v>45.95</v>
      </c>
      <c r="DD812">
        <f ca="1">VLOOKUP('Sampling picks'!CP802,Sheet1!$A$11:$C$1010,3,FALSE)</f>
        <v>56.53</v>
      </c>
      <c r="DE812">
        <f ca="1">VLOOKUP('Sampling picks'!CQ802,Sheet1!$A$11:$C$1010,3,FALSE)</f>
        <v>41.69</v>
      </c>
      <c r="DF812">
        <f ca="1">VLOOKUP('Sampling picks'!CR802,Sheet1!$A$11:$C$1010,3,FALSE)</f>
        <v>56.95</v>
      </c>
      <c r="DG812">
        <f ca="1">VLOOKUP('Sampling picks'!CS802,Sheet1!$A$11:$C$1010,3,FALSE)</f>
        <v>59.32</v>
      </c>
      <c r="DH812">
        <f ca="1">VLOOKUP('Sampling picks'!CT802,Sheet1!$A$11:$C$1010,3,FALSE)</f>
        <v>64.599999999999994</v>
      </c>
      <c r="DI812">
        <f ca="1">VLOOKUP('Sampling picks'!CU802,Sheet1!$A$11:$C$1010,3,FALSE)</f>
        <v>40.54</v>
      </c>
      <c r="DJ812">
        <f ca="1">VLOOKUP('Sampling picks'!CV802,Sheet1!$A$11:$C$1010,3,FALSE)</f>
        <v>37.340000000000003</v>
      </c>
      <c r="DK812">
        <f ca="1">VLOOKUP('Sampling picks'!CW802,Sheet1!$A$11:$C$1010,3,FALSE)</f>
        <v>41.17</v>
      </c>
      <c r="DL812" t="e">
        <f>VLOOKUP('Sampling picks'!CX802,Sheet1!$A$11:$C$1010,3,FALSE)</f>
        <v>#N/A</v>
      </c>
      <c r="DM812" t="e">
        <f>VLOOKUP('Sampling picks'!CY802,Sheet1!$A$11:$C$1010,3,FALSE)</f>
        <v>#N/A</v>
      </c>
    </row>
    <row r="813" spans="1:117">
      <c r="A813">
        <v>803</v>
      </c>
      <c r="C813" s="1">
        <f t="shared" ca="1" si="51"/>
        <v>53.85</v>
      </c>
      <c r="J813" t="str">
        <f t="shared" ca="1" si="48"/>
        <v>IN</v>
      </c>
      <c r="K813">
        <f t="shared" si="49"/>
        <v>47</v>
      </c>
      <c r="L813">
        <f ca="1">$M813+_xlfn.NORM.INV($I$7/2,0,1)*SQRT($C$8^2/$I$5)</f>
        <v>43.289753761094083</v>
      </c>
      <c r="M813">
        <f t="shared" ca="1" si="50"/>
        <v>45.73340000000001</v>
      </c>
      <c r="N813">
        <f ca="1">$M813+_xlfn.NORM.INV(1-($I$7/2),0,1)*SQRT($C$8^2/$I$5)</f>
        <v>48.177046238905938</v>
      </c>
      <c r="O813">
        <v>803</v>
      </c>
      <c r="P813">
        <f ca="1">VLOOKUP('Sampling picks'!B803,Sheet1!$A$11:$C$1010,3,FALSE)</f>
        <v>52.72</v>
      </c>
      <c r="Q813">
        <f ca="1">VLOOKUP('Sampling picks'!C803,Sheet1!$A$11:$C$1010,3,FALSE)</f>
        <v>53.98</v>
      </c>
      <c r="R813">
        <f ca="1">VLOOKUP('Sampling picks'!D803,Sheet1!$A$11:$C$1010,3,FALSE)</f>
        <v>43.23</v>
      </c>
      <c r="S813">
        <f ca="1">VLOOKUP('Sampling picks'!E803,Sheet1!$A$11:$C$1010,3,FALSE)</f>
        <v>51.85</v>
      </c>
      <c r="T813">
        <f ca="1">VLOOKUP('Sampling picks'!F803,Sheet1!$A$11:$C$1010,3,FALSE)</f>
        <v>40.39</v>
      </c>
      <c r="U813">
        <f ca="1">VLOOKUP('Sampling picks'!G803,Sheet1!$A$11:$C$1010,3,FALSE)</f>
        <v>45.16</v>
      </c>
      <c r="V813">
        <f ca="1">VLOOKUP('Sampling picks'!H803,Sheet1!$A$11:$C$1010,3,FALSE)</f>
        <v>43.66</v>
      </c>
      <c r="W813">
        <f ca="1">VLOOKUP('Sampling picks'!I803,Sheet1!$A$11:$C$1010,3,FALSE)</f>
        <v>47.17</v>
      </c>
      <c r="X813">
        <f ca="1">VLOOKUP('Sampling picks'!J803,Sheet1!$A$11:$C$1010,3,FALSE)</f>
        <v>53.15</v>
      </c>
      <c r="Y813">
        <f ca="1">VLOOKUP('Sampling picks'!K803,Sheet1!$A$11:$C$1010,3,FALSE)</f>
        <v>43.84</v>
      </c>
      <c r="Z813">
        <f ca="1">VLOOKUP('Sampling picks'!L803,Sheet1!$A$11:$C$1010,3,FALSE)</f>
        <v>60.64</v>
      </c>
      <c r="AA813">
        <f ca="1">VLOOKUP('Sampling picks'!M803,Sheet1!$A$11:$C$1010,3,FALSE)</f>
        <v>47.76</v>
      </c>
      <c r="AB813">
        <f ca="1">VLOOKUP('Sampling picks'!N803,Sheet1!$A$11:$C$1010,3,FALSE)</f>
        <v>46.59</v>
      </c>
      <c r="AC813">
        <f ca="1">VLOOKUP('Sampling picks'!O803,Sheet1!$A$11:$C$1010,3,FALSE)</f>
        <v>61.87</v>
      </c>
      <c r="AD813">
        <f ca="1">VLOOKUP('Sampling picks'!P803,Sheet1!$A$11:$C$1010,3,FALSE)</f>
        <v>26.79</v>
      </c>
      <c r="AE813">
        <f ca="1">VLOOKUP('Sampling picks'!Q803,Sheet1!$A$11:$C$1010,3,FALSE)</f>
        <v>45.8</v>
      </c>
      <c r="AF813">
        <f ca="1">VLOOKUP('Sampling picks'!R803,Sheet1!$A$11:$C$1010,3,FALSE)</f>
        <v>49.49</v>
      </c>
      <c r="AG813">
        <f ca="1">VLOOKUP('Sampling picks'!S803,Sheet1!$A$11:$C$1010,3,FALSE)</f>
        <v>43.04</v>
      </c>
      <c r="AH813">
        <f ca="1">VLOOKUP('Sampling picks'!T803,Sheet1!$A$11:$C$1010,3,FALSE)</f>
        <v>48.72</v>
      </c>
      <c r="AI813">
        <f ca="1">VLOOKUP('Sampling picks'!U803,Sheet1!$A$11:$C$1010,3,FALSE)</f>
        <v>22.82</v>
      </c>
      <c r="AJ813">
        <f ca="1">VLOOKUP('Sampling picks'!V803,Sheet1!$A$11:$C$1010,3,FALSE)</f>
        <v>46.83</v>
      </c>
      <c r="AK813">
        <f ca="1">VLOOKUP('Sampling picks'!W803,Sheet1!$A$11:$C$1010,3,FALSE)</f>
        <v>25.26</v>
      </c>
      <c r="AL813">
        <f ca="1">VLOOKUP('Sampling picks'!X803,Sheet1!$A$11:$C$1010,3,FALSE)</f>
        <v>47.89</v>
      </c>
      <c r="AM813">
        <f ca="1">VLOOKUP('Sampling picks'!Y803,Sheet1!$A$11:$C$1010,3,FALSE)</f>
        <v>67.02</v>
      </c>
      <c r="AN813">
        <f ca="1">VLOOKUP('Sampling picks'!Z803,Sheet1!$A$11:$C$1010,3,FALSE)</f>
        <v>49.86</v>
      </c>
      <c r="AO813">
        <f ca="1">VLOOKUP('Sampling picks'!AA803,Sheet1!$A$11:$C$1010,3,FALSE)</f>
        <v>54.11</v>
      </c>
      <c r="AP813">
        <f ca="1">VLOOKUP('Sampling picks'!AB803,Sheet1!$A$11:$C$1010,3,FALSE)</f>
        <v>59.98</v>
      </c>
      <c r="AQ813">
        <f ca="1">VLOOKUP('Sampling picks'!AC803,Sheet1!$A$11:$C$1010,3,FALSE)</f>
        <v>43.1</v>
      </c>
      <c r="AR813">
        <f ca="1">VLOOKUP('Sampling picks'!AD803,Sheet1!$A$11:$C$1010,3,FALSE)</f>
        <v>49.52</v>
      </c>
      <c r="AS813">
        <f ca="1">VLOOKUP('Sampling picks'!AE803,Sheet1!$A$11:$C$1010,3,FALSE)</f>
        <v>40.65</v>
      </c>
      <c r="AT813">
        <f ca="1">VLOOKUP('Sampling picks'!AF803,Sheet1!$A$11:$C$1010,3,FALSE)</f>
        <v>36.840000000000003</v>
      </c>
      <c r="AU813">
        <f ca="1">VLOOKUP('Sampling picks'!AG803,Sheet1!$A$11:$C$1010,3,FALSE)</f>
        <v>29.96</v>
      </c>
      <c r="AV813">
        <f ca="1">VLOOKUP('Sampling picks'!AH803,Sheet1!$A$11:$C$1010,3,FALSE)</f>
        <v>35.380000000000003</v>
      </c>
      <c r="AW813">
        <f ca="1">VLOOKUP('Sampling picks'!AI803,Sheet1!$A$11:$C$1010,3,FALSE)</f>
        <v>47.07</v>
      </c>
      <c r="AX813">
        <f ca="1">VLOOKUP('Sampling picks'!AJ803,Sheet1!$A$11:$C$1010,3,FALSE)</f>
        <v>61.08</v>
      </c>
      <c r="AY813">
        <f ca="1">VLOOKUP('Sampling picks'!AK803,Sheet1!$A$11:$C$1010,3,FALSE)</f>
        <v>32.979999999999997</v>
      </c>
      <c r="AZ813">
        <f ca="1">VLOOKUP('Sampling picks'!AL803,Sheet1!$A$11:$C$1010,3,FALSE)</f>
        <v>48.09</v>
      </c>
      <c r="BA813">
        <f ca="1">VLOOKUP('Sampling picks'!AM803,Sheet1!$A$11:$C$1010,3,FALSE)</f>
        <v>40.33</v>
      </c>
      <c r="BB813">
        <f ca="1">VLOOKUP('Sampling picks'!AN803,Sheet1!$A$11:$C$1010,3,FALSE)</f>
        <v>64.19</v>
      </c>
      <c r="BC813">
        <f ca="1">VLOOKUP('Sampling picks'!AO803,Sheet1!$A$11:$C$1010,3,FALSE)</f>
        <v>29.46</v>
      </c>
      <c r="BD813">
        <f ca="1">VLOOKUP('Sampling picks'!AP803,Sheet1!$A$11:$C$1010,3,FALSE)</f>
        <v>64.36</v>
      </c>
      <c r="BE813">
        <f ca="1">VLOOKUP('Sampling picks'!AQ803,Sheet1!$A$11:$C$1010,3,FALSE)</f>
        <v>48.31</v>
      </c>
      <c r="BF813">
        <f ca="1">VLOOKUP('Sampling picks'!AR803,Sheet1!$A$11:$C$1010,3,FALSE)</f>
        <v>50.47</v>
      </c>
      <c r="BG813">
        <f ca="1">VLOOKUP('Sampling picks'!AS803,Sheet1!$A$11:$C$1010,3,FALSE)</f>
        <v>48.31</v>
      </c>
      <c r="BH813">
        <f ca="1">VLOOKUP('Sampling picks'!AT803,Sheet1!$A$11:$C$1010,3,FALSE)</f>
        <v>33.74</v>
      </c>
      <c r="BI813">
        <f ca="1">VLOOKUP('Sampling picks'!AU803,Sheet1!$A$11:$C$1010,3,FALSE)</f>
        <v>44.86</v>
      </c>
      <c r="BJ813">
        <f ca="1">VLOOKUP('Sampling picks'!AV803,Sheet1!$A$11:$C$1010,3,FALSE)</f>
        <v>33.78</v>
      </c>
      <c r="BK813">
        <f ca="1">VLOOKUP('Sampling picks'!AW803,Sheet1!$A$11:$C$1010,3,FALSE)</f>
        <v>44.82</v>
      </c>
      <c r="BL813">
        <f ca="1">VLOOKUP('Sampling picks'!AX803,Sheet1!$A$11:$C$1010,3,FALSE)</f>
        <v>40.97</v>
      </c>
      <c r="BM813">
        <f ca="1">VLOOKUP('Sampling picks'!AY803,Sheet1!$A$11:$C$1010,3,FALSE)</f>
        <v>39.69</v>
      </c>
      <c r="BN813">
        <f ca="1">VLOOKUP('Sampling picks'!AZ803,Sheet1!$A$11:$C$1010,3,FALSE)</f>
        <v>28.32</v>
      </c>
      <c r="BO813">
        <f ca="1">VLOOKUP('Sampling picks'!BA803,Sheet1!$A$11:$C$1010,3,FALSE)</f>
        <v>42.51</v>
      </c>
      <c r="BP813">
        <f ca="1">VLOOKUP('Sampling picks'!BB803,Sheet1!$A$11:$C$1010,3,FALSE)</f>
        <v>29.2</v>
      </c>
      <c r="BQ813">
        <f ca="1">VLOOKUP('Sampling picks'!BC803,Sheet1!$A$11:$C$1010,3,FALSE)</f>
        <v>33.44</v>
      </c>
      <c r="BR813">
        <f ca="1">VLOOKUP('Sampling picks'!BD803,Sheet1!$A$11:$C$1010,3,FALSE)</f>
        <v>44.07</v>
      </c>
      <c r="BS813">
        <f ca="1">VLOOKUP('Sampling picks'!BE803,Sheet1!$A$11:$C$1010,3,FALSE)</f>
        <v>46.98</v>
      </c>
      <c r="BT813">
        <f ca="1">VLOOKUP('Sampling picks'!BF803,Sheet1!$A$11:$C$1010,3,FALSE)</f>
        <v>49.07</v>
      </c>
      <c r="BU813">
        <f ca="1">VLOOKUP('Sampling picks'!BG803,Sheet1!$A$11:$C$1010,3,FALSE)</f>
        <v>31.66</v>
      </c>
      <c r="BV813">
        <f ca="1">VLOOKUP('Sampling picks'!BH803,Sheet1!$A$11:$C$1010,3,FALSE)</f>
        <v>46.94</v>
      </c>
      <c r="BW813">
        <f ca="1">VLOOKUP('Sampling picks'!BI803,Sheet1!$A$11:$C$1010,3,FALSE)</f>
        <v>30.54</v>
      </c>
      <c r="BX813">
        <f ca="1">VLOOKUP('Sampling picks'!BJ803,Sheet1!$A$11:$C$1010,3,FALSE)</f>
        <v>40.21</v>
      </c>
      <c r="BY813">
        <f ca="1">VLOOKUP('Sampling picks'!BK803,Sheet1!$A$11:$C$1010,3,FALSE)</f>
        <v>42.34</v>
      </c>
      <c r="BZ813">
        <f ca="1">VLOOKUP('Sampling picks'!BL803,Sheet1!$A$11:$C$1010,3,FALSE)</f>
        <v>35.44</v>
      </c>
      <c r="CA813">
        <f ca="1">VLOOKUP('Sampling picks'!BM803,Sheet1!$A$11:$C$1010,3,FALSE)</f>
        <v>49.86</v>
      </c>
      <c r="CB813">
        <f ca="1">VLOOKUP('Sampling picks'!BN803,Sheet1!$A$11:$C$1010,3,FALSE)</f>
        <v>47.34</v>
      </c>
      <c r="CC813">
        <f ca="1">VLOOKUP('Sampling picks'!BO803,Sheet1!$A$11:$C$1010,3,FALSE)</f>
        <v>69.52</v>
      </c>
      <c r="CD813">
        <f ca="1">VLOOKUP('Sampling picks'!BP803,Sheet1!$A$11:$C$1010,3,FALSE)</f>
        <v>32.75</v>
      </c>
      <c r="CE813">
        <f ca="1">VLOOKUP('Sampling picks'!BQ803,Sheet1!$A$11:$C$1010,3,FALSE)</f>
        <v>57.99</v>
      </c>
      <c r="CF813">
        <f ca="1">VLOOKUP('Sampling picks'!BR803,Sheet1!$A$11:$C$1010,3,FALSE)</f>
        <v>45.53</v>
      </c>
      <c r="CG813">
        <f ca="1">VLOOKUP('Sampling picks'!BS803,Sheet1!$A$11:$C$1010,3,FALSE)</f>
        <v>48.83</v>
      </c>
      <c r="CH813">
        <f ca="1">VLOOKUP('Sampling picks'!BT803,Sheet1!$A$11:$C$1010,3,FALSE)</f>
        <v>41.3</v>
      </c>
      <c r="CI813">
        <f ca="1">VLOOKUP('Sampling picks'!BU803,Sheet1!$A$11:$C$1010,3,FALSE)</f>
        <v>31.91</v>
      </c>
      <c r="CJ813">
        <f ca="1">VLOOKUP('Sampling picks'!BV803,Sheet1!$A$11:$C$1010,3,FALSE)</f>
        <v>54.33</v>
      </c>
      <c r="CK813">
        <f ca="1">VLOOKUP('Sampling picks'!BW803,Sheet1!$A$11:$C$1010,3,FALSE)</f>
        <v>69.680000000000007</v>
      </c>
      <c r="CL813">
        <f ca="1">VLOOKUP('Sampling picks'!BX803,Sheet1!$A$11:$C$1010,3,FALSE)</f>
        <v>47.75</v>
      </c>
      <c r="CM813">
        <f ca="1">VLOOKUP('Sampling picks'!BY803,Sheet1!$A$11:$C$1010,3,FALSE)</f>
        <v>49.35</v>
      </c>
      <c r="CN813">
        <f ca="1">VLOOKUP('Sampling picks'!BZ803,Sheet1!$A$11:$C$1010,3,FALSE)</f>
        <v>52.46</v>
      </c>
      <c r="CO813">
        <f ca="1">VLOOKUP('Sampling picks'!CA803,Sheet1!$A$11:$C$1010,3,FALSE)</f>
        <v>56.58</v>
      </c>
      <c r="CP813">
        <f ca="1">VLOOKUP('Sampling picks'!CB803,Sheet1!$A$11:$C$1010,3,FALSE)</f>
        <v>43.43</v>
      </c>
      <c r="CQ813">
        <f ca="1">VLOOKUP('Sampling picks'!CC803,Sheet1!$A$11:$C$1010,3,FALSE)</f>
        <v>49.7</v>
      </c>
      <c r="CR813">
        <f ca="1">VLOOKUP('Sampling picks'!CD803,Sheet1!$A$11:$C$1010,3,FALSE)</f>
        <v>46.66</v>
      </c>
      <c r="CS813">
        <f ca="1">VLOOKUP('Sampling picks'!CE803,Sheet1!$A$11:$C$1010,3,FALSE)</f>
        <v>43.21</v>
      </c>
      <c r="CT813">
        <f ca="1">VLOOKUP('Sampling picks'!CF803,Sheet1!$A$11:$C$1010,3,FALSE)</f>
        <v>46.75</v>
      </c>
      <c r="CU813">
        <f ca="1">VLOOKUP('Sampling picks'!CG803,Sheet1!$A$11:$C$1010,3,FALSE)</f>
        <v>37.06</v>
      </c>
      <c r="CV813">
        <f ca="1">VLOOKUP('Sampling picks'!CH803,Sheet1!$A$11:$C$1010,3,FALSE)</f>
        <v>43.91</v>
      </c>
      <c r="CW813">
        <f ca="1">VLOOKUP('Sampling picks'!CI803,Sheet1!$A$11:$C$1010,3,FALSE)</f>
        <v>61.64</v>
      </c>
      <c r="CX813">
        <f ca="1">VLOOKUP('Sampling picks'!CJ803,Sheet1!$A$11:$C$1010,3,FALSE)</f>
        <v>48.59</v>
      </c>
      <c r="CY813">
        <f ca="1">VLOOKUP('Sampling picks'!CK803,Sheet1!$A$11:$C$1010,3,FALSE)</f>
        <v>39.07</v>
      </c>
      <c r="CZ813">
        <f ca="1">VLOOKUP('Sampling picks'!CL803,Sheet1!$A$11:$C$1010,3,FALSE)</f>
        <v>45</v>
      </c>
      <c r="DA813">
        <f ca="1">VLOOKUP('Sampling picks'!CM803,Sheet1!$A$11:$C$1010,3,FALSE)</f>
        <v>53.15</v>
      </c>
      <c r="DB813">
        <f ca="1">VLOOKUP('Sampling picks'!CN803,Sheet1!$A$11:$C$1010,3,FALSE)</f>
        <v>50.21</v>
      </c>
      <c r="DC813">
        <f ca="1">VLOOKUP('Sampling picks'!CO803,Sheet1!$A$11:$C$1010,3,FALSE)</f>
        <v>51.27</v>
      </c>
      <c r="DD813">
        <f ca="1">VLOOKUP('Sampling picks'!CP803,Sheet1!$A$11:$C$1010,3,FALSE)</f>
        <v>47.81</v>
      </c>
      <c r="DE813">
        <f ca="1">VLOOKUP('Sampling picks'!CQ803,Sheet1!$A$11:$C$1010,3,FALSE)</f>
        <v>50.55</v>
      </c>
      <c r="DF813">
        <f ca="1">VLOOKUP('Sampling picks'!CR803,Sheet1!$A$11:$C$1010,3,FALSE)</f>
        <v>52.62</v>
      </c>
      <c r="DG813">
        <f ca="1">VLOOKUP('Sampling picks'!CS803,Sheet1!$A$11:$C$1010,3,FALSE)</f>
        <v>37.799999999999997</v>
      </c>
      <c r="DH813">
        <f ca="1">VLOOKUP('Sampling picks'!CT803,Sheet1!$A$11:$C$1010,3,FALSE)</f>
        <v>49.38</v>
      </c>
      <c r="DI813">
        <f ca="1">VLOOKUP('Sampling picks'!CU803,Sheet1!$A$11:$C$1010,3,FALSE)</f>
        <v>56.05</v>
      </c>
      <c r="DJ813">
        <f ca="1">VLOOKUP('Sampling picks'!CV803,Sheet1!$A$11:$C$1010,3,FALSE)</f>
        <v>42.08</v>
      </c>
      <c r="DK813">
        <f ca="1">VLOOKUP('Sampling picks'!CW803,Sheet1!$A$11:$C$1010,3,FALSE)</f>
        <v>33.92</v>
      </c>
      <c r="DL813" t="e">
        <f>VLOOKUP('Sampling picks'!CX803,Sheet1!$A$11:$C$1010,3,FALSE)</f>
        <v>#N/A</v>
      </c>
      <c r="DM813" t="e">
        <f>VLOOKUP('Sampling picks'!CY803,Sheet1!$A$11:$C$1010,3,FALSE)</f>
        <v>#N/A</v>
      </c>
    </row>
    <row r="814" spans="1:117">
      <c r="A814">
        <v>804</v>
      </c>
      <c r="C814" s="1">
        <f t="shared" ca="1" si="51"/>
        <v>49.86</v>
      </c>
      <c r="J814" t="str">
        <f t="shared" ca="1" si="48"/>
        <v>IN</v>
      </c>
      <c r="K814">
        <f t="shared" si="49"/>
        <v>47</v>
      </c>
      <c r="L814">
        <f ca="1">$M814+_xlfn.NORM.INV($I$7/2,0,1)*SQRT($C$8^2/$I$5)</f>
        <v>44.847553761094069</v>
      </c>
      <c r="M814">
        <f t="shared" ca="1" si="50"/>
        <v>47.291199999999996</v>
      </c>
      <c r="N814">
        <f ca="1">$M814+_xlfn.NORM.INV(1-($I$7/2),0,1)*SQRT($C$8^2/$I$5)</f>
        <v>49.734846238905924</v>
      </c>
      <c r="O814">
        <v>804</v>
      </c>
      <c r="P814">
        <f ca="1">VLOOKUP('Sampling picks'!B804,Sheet1!$A$11:$C$1010,3,FALSE)</f>
        <v>56.12</v>
      </c>
      <c r="Q814">
        <f ca="1">VLOOKUP('Sampling picks'!C804,Sheet1!$A$11:$C$1010,3,FALSE)</f>
        <v>37.74</v>
      </c>
      <c r="R814">
        <f ca="1">VLOOKUP('Sampling picks'!D804,Sheet1!$A$11:$C$1010,3,FALSE)</f>
        <v>44.24</v>
      </c>
      <c r="S814">
        <f ca="1">VLOOKUP('Sampling picks'!E804,Sheet1!$A$11:$C$1010,3,FALSE)</f>
        <v>47.89</v>
      </c>
      <c r="T814">
        <f ca="1">VLOOKUP('Sampling picks'!F804,Sheet1!$A$11:$C$1010,3,FALSE)</f>
        <v>37.65</v>
      </c>
      <c r="U814">
        <f ca="1">VLOOKUP('Sampling picks'!G804,Sheet1!$A$11:$C$1010,3,FALSE)</f>
        <v>38.46</v>
      </c>
      <c r="V814">
        <f ca="1">VLOOKUP('Sampling picks'!H804,Sheet1!$A$11:$C$1010,3,FALSE)</f>
        <v>45.72</v>
      </c>
      <c r="W814">
        <f ca="1">VLOOKUP('Sampling picks'!I804,Sheet1!$A$11:$C$1010,3,FALSE)</f>
        <v>62.44</v>
      </c>
      <c r="X814">
        <f ca="1">VLOOKUP('Sampling picks'!J804,Sheet1!$A$11:$C$1010,3,FALSE)</f>
        <v>36.840000000000003</v>
      </c>
      <c r="Y814">
        <f ca="1">VLOOKUP('Sampling picks'!K804,Sheet1!$A$11:$C$1010,3,FALSE)</f>
        <v>46.17</v>
      </c>
      <c r="Z814">
        <f ca="1">VLOOKUP('Sampling picks'!L804,Sheet1!$A$11:$C$1010,3,FALSE)</f>
        <v>46.75</v>
      </c>
      <c r="AA814">
        <f ca="1">VLOOKUP('Sampling picks'!M804,Sheet1!$A$11:$C$1010,3,FALSE)</f>
        <v>60.71</v>
      </c>
      <c r="AB814">
        <f ca="1">VLOOKUP('Sampling picks'!N804,Sheet1!$A$11:$C$1010,3,FALSE)</f>
        <v>46.89</v>
      </c>
      <c r="AC814">
        <f ca="1">VLOOKUP('Sampling picks'!O804,Sheet1!$A$11:$C$1010,3,FALSE)</f>
        <v>38.450000000000003</v>
      </c>
      <c r="AD814">
        <f ca="1">VLOOKUP('Sampling picks'!P804,Sheet1!$A$11:$C$1010,3,FALSE)</f>
        <v>37.840000000000003</v>
      </c>
      <c r="AE814">
        <f ca="1">VLOOKUP('Sampling picks'!Q804,Sheet1!$A$11:$C$1010,3,FALSE)</f>
        <v>35.76</v>
      </c>
      <c r="AF814">
        <f ca="1">VLOOKUP('Sampling picks'!R804,Sheet1!$A$11:$C$1010,3,FALSE)</f>
        <v>48.17</v>
      </c>
      <c r="AG814">
        <f ca="1">VLOOKUP('Sampling picks'!S804,Sheet1!$A$11:$C$1010,3,FALSE)</f>
        <v>47.34</v>
      </c>
      <c r="AH814">
        <f ca="1">VLOOKUP('Sampling picks'!T804,Sheet1!$A$11:$C$1010,3,FALSE)</f>
        <v>48.56</v>
      </c>
      <c r="AI814">
        <f ca="1">VLOOKUP('Sampling picks'!U804,Sheet1!$A$11:$C$1010,3,FALSE)</f>
        <v>42.25</v>
      </c>
      <c r="AJ814">
        <f ca="1">VLOOKUP('Sampling picks'!V804,Sheet1!$A$11:$C$1010,3,FALSE)</f>
        <v>74.239999999999995</v>
      </c>
      <c r="AK814">
        <f ca="1">VLOOKUP('Sampling picks'!W804,Sheet1!$A$11:$C$1010,3,FALSE)</f>
        <v>46.27</v>
      </c>
      <c r="AL814">
        <f ca="1">VLOOKUP('Sampling picks'!X804,Sheet1!$A$11:$C$1010,3,FALSE)</f>
        <v>37.950000000000003</v>
      </c>
      <c r="AM814">
        <f ca="1">VLOOKUP('Sampling picks'!Y804,Sheet1!$A$11:$C$1010,3,FALSE)</f>
        <v>59.27</v>
      </c>
      <c r="AN814">
        <f ca="1">VLOOKUP('Sampling picks'!Z804,Sheet1!$A$11:$C$1010,3,FALSE)</f>
        <v>64.180000000000007</v>
      </c>
      <c r="AO814">
        <f ca="1">VLOOKUP('Sampling picks'!AA804,Sheet1!$A$11:$C$1010,3,FALSE)</f>
        <v>31.91</v>
      </c>
      <c r="AP814">
        <f ca="1">VLOOKUP('Sampling picks'!AB804,Sheet1!$A$11:$C$1010,3,FALSE)</f>
        <v>36.83</v>
      </c>
      <c r="AQ814">
        <f ca="1">VLOOKUP('Sampling picks'!AC804,Sheet1!$A$11:$C$1010,3,FALSE)</f>
        <v>44.56</v>
      </c>
      <c r="AR814">
        <f ca="1">VLOOKUP('Sampling picks'!AD804,Sheet1!$A$11:$C$1010,3,FALSE)</f>
        <v>58.53</v>
      </c>
      <c r="AS814">
        <f ca="1">VLOOKUP('Sampling picks'!AE804,Sheet1!$A$11:$C$1010,3,FALSE)</f>
        <v>41.74</v>
      </c>
      <c r="AT814">
        <f ca="1">VLOOKUP('Sampling picks'!AF804,Sheet1!$A$11:$C$1010,3,FALSE)</f>
        <v>29.06</v>
      </c>
      <c r="AU814">
        <f ca="1">VLOOKUP('Sampling picks'!AG804,Sheet1!$A$11:$C$1010,3,FALSE)</f>
        <v>29.96</v>
      </c>
      <c r="AV814">
        <f ca="1">VLOOKUP('Sampling picks'!AH804,Sheet1!$A$11:$C$1010,3,FALSE)</f>
        <v>55.14</v>
      </c>
      <c r="AW814">
        <f ca="1">VLOOKUP('Sampling picks'!AI804,Sheet1!$A$11:$C$1010,3,FALSE)</f>
        <v>57.55</v>
      </c>
      <c r="AX814">
        <f ca="1">VLOOKUP('Sampling picks'!AJ804,Sheet1!$A$11:$C$1010,3,FALSE)</f>
        <v>43.98</v>
      </c>
      <c r="AY814">
        <f ca="1">VLOOKUP('Sampling picks'!AK804,Sheet1!$A$11:$C$1010,3,FALSE)</f>
        <v>47.33</v>
      </c>
      <c r="AZ814">
        <f ca="1">VLOOKUP('Sampling picks'!AL804,Sheet1!$A$11:$C$1010,3,FALSE)</f>
        <v>31.8</v>
      </c>
      <c r="BA814">
        <f ca="1">VLOOKUP('Sampling picks'!AM804,Sheet1!$A$11:$C$1010,3,FALSE)</f>
        <v>53.98</v>
      </c>
      <c r="BB814">
        <f ca="1">VLOOKUP('Sampling picks'!AN804,Sheet1!$A$11:$C$1010,3,FALSE)</f>
        <v>64.180000000000007</v>
      </c>
      <c r="BC814">
        <f ca="1">VLOOKUP('Sampling picks'!AO804,Sheet1!$A$11:$C$1010,3,FALSE)</f>
        <v>59.03</v>
      </c>
      <c r="BD814">
        <f ca="1">VLOOKUP('Sampling picks'!AP804,Sheet1!$A$11:$C$1010,3,FALSE)</f>
        <v>40.21</v>
      </c>
      <c r="BE814">
        <f ca="1">VLOOKUP('Sampling picks'!AQ804,Sheet1!$A$11:$C$1010,3,FALSE)</f>
        <v>35.090000000000003</v>
      </c>
      <c r="BF814">
        <f ca="1">VLOOKUP('Sampling picks'!AR804,Sheet1!$A$11:$C$1010,3,FALSE)</f>
        <v>45.29</v>
      </c>
      <c r="BG814">
        <f ca="1">VLOOKUP('Sampling picks'!AS804,Sheet1!$A$11:$C$1010,3,FALSE)</f>
        <v>41.58</v>
      </c>
      <c r="BH814">
        <f ca="1">VLOOKUP('Sampling picks'!AT804,Sheet1!$A$11:$C$1010,3,FALSE)</f>
        <v>46.75</v>
      </c>
      <c r="BI814">
        <f ca="1">VLOOKUP('Sampling picks'!AU804,Sheet1!$A$11:$C$1010,3,FALSE)</f>
        <v>45.69</v>
      </c>
      <c r="BJ814">
        <f ca="1">VLOOKUP('Sampling picks'!AV804,Sheet1!$A$11:$C$1010,3,FALSE)</f>
        <v>49.7</v>
      </c>
      <c r="BK814">
        <f ca="1">VLOOKUP('Sampling picks'!AW804,Sheet1!$A$11:$C$1010,3,FALSE)</f>
        <v>31.49</v>
      </c>
      <c r="BL814">
        <f ca="1">VLOOKUP('Sampling picks'!AX804,Sheet1!$A$11:$C$1010,3,FALSE)</f>
        <v>35.729999999999997</v>
      </c>
      <c r="BM814">
        <f ca="1">VLOOKUP('Sampling picks'!AY804,Sheet1!$A$11:$C$1010,3,FALSE)</f>
        <v>51.66</v>
      </c>
      <c r="BN814">
        <f ca="1">VLOOKUP('Sampling picks'!AZ804,Sheet1!$A$11:$C$1010,3,FALSE)</f>
        <v>33.89</v>
      </c>
      <c r="BO814">
        <f ca="1">VLOOKUP('Sampling picks'!BA804,Sheet1!$A$11:$C$1010,3,FALSE)</f>
        <v>55.88</v>
      </c>
      <c r="BP814">
        <f ca="1">VLOOKUP('Sampling picks'!BB804,Sheet1!$A$11:$C$1010,3,FALSE)</f>
        <v>50.21</v>
      </c>
      <c r="BQ814">
        <f ca="1">VLOOKUP('Sampling picks'!BC804,Sheet1!$A$11:$C$1010,3,FALSE)</f>
        <v>60.82</v>
      </c>
      <c r="BR814">
        <f ca="1">VLOOKUP('Sampling picks'!BD804,Sheet1!$A$11:$C$1010,3,FALSE)</f>
        <v>33.28</v>
      </c>
      <c r="BS814">
        <f ca="1">VLOOKUP('Sampling picks'!BE804,Sheet1!$A$11:$C$1010,3,FALSE)</f>
        <v>51.88</v>
      </c>
      <c r="BT814">
        <f ca="1">VLOOKUP('Sampling picks'!BF804,Sheet1!$A$11:$C$1010,3,FALSE)</f>
        <v>32.75</v>
      </c>
      <c r="BU814">
        <f ca="1">VLOOKUP('Sampling picks'!BG804,Sheet1!$A$11:$C$1010,3,FALSE)</f>
        <v>42.01</v>
      </c>
      <c r="BV814">
        <f ca="1">VLOOKUP('Sampling picks'!BH804,Sheet1!$A$11:$C$1010,3,FALSE)</f>
        <v>49.69</v>
      </c>
      <c r="BW814">
        <f ca="1">VLOOKUP('Sampling picks'!BI804,Sheet1!$A$11:$C$1010,3,FALSE)</f>
        <v>44.86</v>
      </c>
      <c r="BX814">
        <f ca="1">VLOOKUP('Sampling picks'!BJ804,Sheet1!$A$11:$C$1010,3,FALSE)</f>
        <v>52.28</v>
      </c>
      <c r="BY814">
        <f ca="1">VLOOKUP('Sampling picks'!BK804,Sheet1!$A$11:$C$1010,3,FALSE)</f>
        <v>57.69</v>
      </c>
      <c r="BZ814">
        <f ca="1">VLOOKUP('Sampling picks'!BL804,Sheet1!$A$11:$C$1010,3,FALSE)</f>
        <v>49.84</v>
      </c>
      <c r="CA814">
        <f ca="1">VLOOKUP('Sampling picks'!BM804,Sheet1!$A$11:$C$1010,3,FALSE)</f>
        <v>53.98</v>
      </c>
      <c r="CB814">
        <f ca="1">VLOOKUP('Sampling picks'!BN804,Sheet1!$A$11:$C$1010,3,FALSE)</f>
        <v>53.85</v>
      </c>
      <c r="CC814">
        <f ca="1">VLOOKUP('Sampling picks'!BO804,Sheet1!$A$11:$C$1010,3,FALSE)</f>
        <v>51.43</v>
      </c>
      <c r="CD814">
        <f ca="1">VLOOKUP('Sampling picks'!BP804,Sheet1!$A$11:$C$1010,3,FALSE)</f>
        <v>44.13</v>
      </c>
      <c r="CE814">
        <f ca="1">VLOOKUP('Sampling picks'!BQ804,Sheet1!$A$11:$C$1010,3,FALSE)</f>
        <v>44.65</v>
      </c>
      <c r="CF814">
        <f ca="1">VLOOKUP('Sampling picks'!BR804,Sheet1!$A$11:$C$1010,3,FALSE)</f>
        <v>43.31</v>
      </c>
      <c r="CG814">
        <f ca="1">VLOOKUP('Sampling picks'!BS804,Sheet1!$A$11:$C$1010,3,FALSE)</f>
        <v>69.680000000000007</v>
      </c>
      <c r="CH814">
        <f ca="1">VLOOKUP('Sampling picks'!BT804,Sheet1!$A$11:$C$1010,3,FALSE)</f>
        <v>49.45</v>
      </c>
      <c r="CI814">
        <f ca="1">VLOOKUP('Sampling picks'!BU804,Sheet1!$A$11:$C$1010,3,FALSE)</f>
        <v>47.99</v>
      </c>
      <c r="CJ814">
        <f ca="1">VLOOKUP('Sampling picks'!BV804,Sheet1!$A$11:$C$1010,3,FALSE)</f>
        <v>35.78</v>
      </c>
      <c r="CK814">
        <f ca="1">VLOOKUP('Sampling picks'!BW804,Sheet1!$A$11:$C$1010,3,FALSE)</f>
        <v>49.45</v>
      </c>
      <c r="CL814">
        <f ca="1">VLOOKUP('Sampling picks'!BX804,Sheet1!$A$11:$C$1010,3,FALSE)</f>
        <v>55.17</v>
      </c>
      <c r="CM814">
        <f ca="1">VLOOKUP('Sampling picks'!BY804,Sheet1!$A$11:$C$1010,3,FALSE)</f>
        <v>51.84</v>
      </c>
      <c r="CN814">
        <f ca="1">VLOOKUP('Sampling picks'!BZ804,Sheet1!$A$11:$C$1010,3,FALSE)</f>
        <v>49.45</v>
      </c>
      <c r="CO814">
        <f ca="1">VLOOKUP('Sampling picks'!CA804,Sheet1!$A$11:$C$1010,3,FALSE)</f>
        <v>53.86</v>
      </c>
      <c r="CP814">
        <f ca="1">VLOOKUP('Sampling picks'!CB804,Sheet1!$A$11:$C$1010,3,FALSE)</f>
        <v>31.68</v>
      </c>
      <c r="CQ814">
        <f ca="1">VLOOKUP('Sampling picks'!CC804,Sheet1!$A$11:$C$1010,3,FALSE)</f>
        <v>65.72</v>
      </c>
      <c r="CR814">
        <f ca="1">VLOOKUP('Sampling picks'!CD804,Sheet1!$A$11:$C$1010,3,FALSE)</f>
        <v>47.26</v>
      </c>
      <c r="CS814">
        <f ca="1">VLOOKUP('Sampling picks'!CE804,Sheet1!$A$11:$C$1010,3,FALSE)</f>
        <v>41.14</v>
      </c>
      <c r="CT814">
        <f ca="1">VLOOKUP('Sampling picks'!CF804,Sheet1!$A$11:$C$1010,3,FALSE)</f>
        <v>51.01</v>
      </c>
      <c r="CU814">
        <f ca="1">VLOOKUP('Sampling picks'!CG804,Sheet1!$A$11:$C$1010,3,FALSE)</f>
        <v>49.59</v>
      </c>
      <c r="CV814">
        <f ca="1">VLOOKUP('Sampling picks'!CH804,Sheet1!$A$11:$C$1010,3,FALSE)</f>
        <v>53.32</v>
      </c>
      <c r="CW814">
        <f ca="1">VLOOKUP('Sampling picks'!CI804,Sheet1!$A$11:$C$1010,3,FALSE)</f>
        <v>51.84</v>
      </c>
      <c r="CX814">
        <f ca="1">VLOOKUP('Sampling picks'!CJ804,Sheet1!$A$11:$C$1010,3,FALSE)</f>
        <v>35.76</v>
      </c>
      <c r="CY814">
        <f ca="1">VLOOKUP('Sampling picks'!CK804,Sheet1!$A$11:$C$1010,3,FALSE)</f>
        <v>56.05</v>
      </c>
      <c r="CZ814">
        <f ca="1">VLOOKUP('Sampling picks'!CL804,Sheet1!$A$11:$C$1010,3,FALSE)</f>
        <v>56.74</v>
      </c>
      <c r="DA814">
        <f ca="1">VLOOKUP('Sampling picks'!CM804,Sheet1!$A$11:$C$1010,3,FALSE)</f>
        <v>41.17</v>
      </c>
      <c r="DB814">
        <f ca="1">VLOOKUP('Sampling picks'!CN804,Sheet1!$A$11:$C$1010,3,FALSE)</f>
        <v>46.83</v>
      </c>
      <c r="DC814">
        <f ca="1">VLOOKUP('Sampling picks'!CO804,Sheet1!$A$11:$C$1010,3,FALSE)</f>
        <v>30.82</v>
      </c>
      <c r="DD814">
        <f ca="1">VLOOKUP('Sampling picks'!CP804,Sheet1!$A$11:$C$1010,3,FALSE)</f>
        <v>56.99</v>
      </c>
      <c r="DE814">
        <f ca="1">VLOOKUP('Sampling picks'!CQ804,Sheet1!$A$11:$C$1010,3,FALSE)</f>
        <v>39.020000000000003</v>
      </c>
      <c r="DF814">
        <f ca="1">VLOOKUP('Sampling picks'!CR804,Sheet1!$A$11:$C$1010,3,FALSE)</f>
        <v>33.869999999999997</v>
      </c>
      <c r="DG814">
        <f ca="1">VLOOKUP('Sampling picks'!CS804,Sheet1!$A$11:$C$1010,3,FALSE)</f>
        <v>39.909999999999997</v>
      </c>
      <c r="DH814">
        <f ca="1">VLOOKUP('Sampling picks'!CT804,Sheet1!$A$11:$C$1010,3,FALSE)</f>
        <v>69.680000000000007</v>
      </c>
      <c r="DI814">
        <f ca="1">VLOOKUP('Sampling picks'!CU804,Sheet1!$A$11:$C$1010,3,FALSE)</f>
        <v>53.17</v>
      </c>
      <c r="DJ814">
        <f ca="1">VLOOKUP('Sampling picks'!CV804,Sheet1!$A$11:$C$1010,3,FALSE)</f>
        <v>51.84</v>
      </c>
      <c r="DK814">
        <f ca="1">VLOOKUP('Sampling picks'!CW804,Sheet1!$A$11:$C$1010,3,FALSE)</f>
        <v>59.94</v>
      </c>
      <c r="DL814" t="e">
        <f>VLOOKUP('Sampling picks'!CX804,Sheet1!$A$11:$C$1010,3,FALSE)</f>
        <v>#N/A</v>
      </c>
      <c r="DM814" t="e">
        <f>VLOOKUP('Sampling picks'!CY804,Sheet1!$A$11:$C$1010,3,FALSE)</f>
        <v>#N/A</v>
      </c>
    </row>
    <row r="815" spans="1:117">
      <c r="A815">
        <v>805</v>
      </c>
      <c r="C815" s="1">
        <f t="shared" ca="1" si="51"/>
        <v>45.69</v>
      </c>
      <c r="J815" t="str">
        <f t="shared" ca="1" si="48"/>
        <v>IN</v>
      </c>
      <c r="K815">
        <f t="shared" si="49"/>
        <v>47</v>
      </c>
      <c r="L815">
        <f ca="1">$M815+_xlfn.NORM.INV($I$7/2,0,1)*SQRT($C$8^2/$I$5)</f>
        <v>46.277153761094063</v>
      </c>
      <c r="M815">
        <f t="shared" ca="1" si="50"/>
        <v>48.72079999999999</v>
      </c>
      <c r="N815">
        <f ca="1">$M815+_xlfn.NORM.INV(1-($I$7/2),0,1)*SQRT($C$8^2/$I$5)</f>
        <v>51.164446238905917</v>
      </c>
      <c r="O815">
        <v>805</v>
      </c>
      <c r="P815">
        <f ca="1">VLOOKUP('Sampling picks'!B805,Sheet1!$A$11:$C$1010,3,FALSE)</f>
        <v>54.37</v>
      </c>
      <c r="Q815">
        <f ca="1">VLOOKUP('Sampling picks'!C805,Sheet1!$A$11:$C$1010,3,FALSE)</f>
        <v>36.94</v>
      </c>
      <c r="R815">
        <f ca="1">VLOOKUP('Sampling picks'!D805,Sheet1!$A$11:$C$1010,3,FALSE)</f>
        <v>50.44</v>
      </c>
      <c r="S815">
        <f ca="1">VLOOKUP('Sampling picks'!E805,Sheet1!$A$11:$C$1010,3,FALSE)</f>
        <v>56.84</v>
      </c>
      <c r="T815">
        <f ca="1">VLOOKUP('Sampling picks'!F805,Sheet1!$A$11:$C$1010,3,FALSE)</f>
        <v>56.74</v>
      </c>
      <c r="U815">
        <f ca="1">VLOOKUP('Sampling picks'!G805,Sheet1!$A$11:$C$1010,3,FALSE)</f>
        <v>59.78</v>
      </c>
      <c r="V815">
        <f ca="1">VLOOKUP('Sampling picks'!H805,Sheet1!$A$11:$C$1010,3,FALSE)</f>
        <v>40.97</v>
      </c>
      <c r="W815">
        <f ca="1">VLOOKUP('Sampling picks'!I805,Sheet1!$A$11:$C$1010,3,FALSE)</f>
        <v>55.52</v>
      </c>
      <c r="X815">
        <f ca="1">VLOOKUP('Sampling picks'!J805,Sheet1!$A$11:$C$1010,3,FALSE)</f>
        <v>39.06</v>
      </c>
      <c r="Y815">
        <f ca="1">VLOOKUP('Sampling picks'!K805,Sheet1!$A$11:$C$1010,3,FALSE)</f>
        <v>53.94</v>
      </c>
      <c r="Z815">
        <f ca="1">VLOOKUP('Sampling picks'!L805,Sheet1!$A$11:$C$1010,3,FALSE)</f>
        <v>62.76</v>
      </c>
      <c r="AA815">
        <f ca="1">VLOOKUP('Sampling picks'!M805,Sheet1!$A$11:$C$1010,3,FALSE)</f>
        <v>52.18</v>
      </c>
      <c r="AB815">
        <f ca="1">VLOOKUP('Sampling picks'!N805,Sheet1!$A$11:$C$1010,3,FALSE)</f>
        <v>63.25</v>
      </c>
      <c r="AC815">
        <f ca="1">VLOOKUP('Sampling picks'!O805,Sheet1!$A$11:$C$1010,3,FALSE)</f>
        <v>36.86</v>
      </c>
      <c r="AD815">
        <f ca="1">VLOOKUP('Sampling picks'!P805,Sheet1!$A$11:$C$1010,3,FALSE)</f>
        <v>56.06</v>
      </c>
      <c r="AE815">
        <f ca="1">VLOOKUP('Sampling picks'!Q805,Sheet1!$A$11:$C$1010,3,FALSE)</f>
        <v>59.93</v>
      </c>
      <c r="AF815">
        <f ca="1">VLOOKUP('Sampling picks'!R805,Sheet1!$A$11:$C$1010,3,FALSE)</f>
        <v>43.84</v>
      </c>
      <c r="AG815">
        <f ca="1">VLOOKUP('Sampling picks'!S805,Sheet1!$A$11:$C$1010,3,FALSE)</f>
        <v>49.86</v>
      </c>
      <c r="AH815">
        <f ca="1">VLOOKUP('Sampling picks'!T805,Sheet1!$A$11:$C$1010,3,FALSE)</f>
        <v>43.04</v>
      </c>
      <c r="AI815">
        <f ca="1">VLOOKUP('Sampling picks'!U805,Sheet1!$A$11:$C$1010,3,FALSE)</f>
        <v>46.98</v>
      </c>
      <c r="AJ815">
        <f ca="1">VLOOKUP('Sampling picks'!V805,Sheet1!$A$11:$C$1010,3,FALSE)</f>
        <v>37.04</v>
      </c>
      <c r="AK815">
        <f ca="1">VLOOKUP('Sampling picks'!W805,Sheet1!$A$11:$C$1010,3,FALSE)</f>
        <v>45.03</v>
      </c>
      <c r="AL815">
        <f ca="1">VLOOKUP('Sampling picks'!X805,Sheet1!$A$11:$C$1010,3,FALSE)</f>
        <v>47.34</v>
      </c>
      <c r="AM815">
        <f ca="1">VLOOKUP('Sampling picks'!Y805,Sheet1!$A$11:$C$1010,3,FALSE)</f>
        <v>49.35</v>
      </c>
      <c r="AN815">
        <f ca="1">VLOOKUP('Sampling picks'!Z805,Sheet1!$A$11:$C$1010,3,FALSE)</f>
        <v>43.04</v>
      </c>
      <c r="AO815">
        <f ca="1">VLOOKUP('Sampling picks'!AA805,Sheet1!$A$11:$C$1010,3,FALSE)</f>
        <v>33.770000000000003</v>
      </c>
      <c r="AP815">
        <f ca="1">VLOOKUP('Sampling picks'!AB805,Sheet1!$A$11:$C$1010,3,FALSE)</f>
        <v>51.36</v>
      </c>
      <c r="AQ815">
        <f ca="1">VLOOKUP('Sampling picks'!AC805,Sheet1!$A$11:$C$1010,3,FALSE)</f>
        <v>55.54</v>
      </c>
      <c r="AR815">
        <f ca="1">VLOOKUP('Sampling picks'!AD805,Sheet1!$A$11:$C$1010,3,FALSE)</f>
        <v>45.48</v>
      </c>
      <c r="AS815">
        <f ca="1">VLOOKUP('Sampling picks'!AE805,Sheet1!$A$11:$C$1010,3,FALSE)</f>
        <v>63.32</v>
      </c>
      <c r="AT815">
        <f ca="1">VLOOKUP('Sampling picks'!AF805,Sheet1!$A$11:$C$1010,3,FALSE)</f>
        <v>34.61</v>
      </c>
      <c r="AU815">
        <f ca="1">VLOOKUP('Sampling picks'!AG805,Sheet1!$A$11:$C$1010,3,FALSE)</f>
        <v>62.44</v>
      </c>
      <c r="AV815">
        <f ca="1">VLOOKUP('Sampling picks'!AH805,Sheet1!$A$11:$C$1010,3,FALSE)</f>
        <v>32.75</v>
      </c>
      <c r="AW815">
        <f ca="1">VLOOKUP('Sampling picks'!AI805,Sheet1!$A$11:$C$1010,3,FALSE)</f>
        <v>64.16</v>
      </c>
      <c r="AX815">
        <f ca="1">VLOOKUP('Sampling picks'!AJ805,Sheet1!$A$11:$C$1010,3,FALSE)</f>
        <v>42.51</v>
      </c>
      <c r="AY815">
        <f ca="1">VLOOKUP('Sampling picks'!AK805,Sheet1!$A$11:$C$1010,3,FALSE)</f>
        <v>33.200000000000003</v>
      </c>
      <c r="AZ815">
        <f ca="1">VLOOKUP('Sampling picks'!AL805,Sheet1!$A$11:$C$1010,3,FALSE)</f>
        <v>49.46</v>
      </c>
      <c r="BA815">
        <f ca="1">VLOOKUP('Sampling picks'!AM805,Sheet1!$A$11:$C$1010,3,FALSE)</f>
        <v>59.14</v>
      </c>
      <c r="BB815">
        <f ca="1">VLOOKUP('Sampling picks'!AN805,Sheet1!$A$11:$C$1010,3,FALSE)</f>
        <v>56.23</v>
      </c>
      <c r="BC815">
        <f ca="1">VLOOKUP('Sampling picks'!AO805,Sheet1!$A$11:$C$1010,3,FALSE)</f>
        <v>56.06</v>
      </c>
      <c r="BD815">
        <f ca="1">VLOOKUP('Sampling picks'!AP805,Sheet1!$A$11:$C$1010,3,FALSE)</f>
        <v>45.25</v>
      </c>
      <c r="BE815">
        <f ca="1">VLOOKUP('Sampling picks'!AQ805,Sheet1!$A$11:$C$1010,3,FALSE)</f>
        <v>50.12</v>
      </c>
      <c r="BF815">
        <f ca="1">VLOOKUP('Sampling picks'!AR805,Sheet1!$A$11:$C$1010,3,FALSE)</f>
        <v>30.62</v>
      </c>
      <c r="BG815">
        <f ca="1">VLOOKUP('Sampling picks'!AS805,Sheet1!$A$11:$C$1010,3,FALSE)</f>
        <v>51.27</v>
      </c>
      <c r="BH815">
        <f ca="1">VLOOKUP('Sampling picks'!AT805,Sheet1!$A$11:$C$1010,3,FALSE)</f>
        <v>53.89</v>
      </c>
      <c r="BI815">
        <f ca="1">VLOOKUP('Sampling picks'!AU805,Sheet1!$A$11:$C$1010,3,FALSE)</f>
        <v>52.1</v>
      </c>
      <c r="BJ815">
        <f ca="1">VLOOKUP('Sampling picks'!AV805,Sheet1!$A$11:$C$1010,3,FALSE)</f>
        <v>46.72</v>
      </c>
      <c r="BK815">
        <f ca="1">VLOOKUP('Sampling picks'!AW805,Sheet1!$A$11:$C$1010,3,FALSE)</f>
        <v>43.63</v>
      </c>
      <c r="BL815">
        <f ca="1">VLOOKUP('Sampling picks'!AX805,Sheet1!$A$11:$C$1010,3,FALSE)</f>
        <v>45</v>
      </c>
      <c r="BM815">
        <f ca="1">VLOOKUP('Sampling picks'!AY805,Sheet1!$A$11:$C$1010,3,FALSE)</f>
        <v>44.56</v>
      </c>
      <c r="BN815">
        <f ca="1">VLOOKUP('Sampling picks'!AZ805,Sheet1!$A$11:$C$1010,3,FALSE)</f>
        <v>65.239999999999995</v>
      </c>
      <c r="BO815">
        <f ca="1">VLOOKUP('Sampling picks'!BA805,Sheet1!$A$11:$C$1010,3,FALSE)</f>
        <v>64.16</v>
      </c>
      <c r="BP815">
        <f ca="1">VLOOKUP('Sampling picks'!BB805,Sheet1!$A$11:$C$1010,3,FALSE)</f>
        <v>62.19</v>
      </c>
      <c r="BQ815">
        <f ca="1">VLOOKUP('Sampling picks'!BC805,Sheet1!$A$11:$C$1010,3,FALSE)</f>
        <v>53.68</v>
      </c>
      <c r="BR815">
        <f ca="1">VLOOKUP('Sampling picks'!BD805,Sheet1!$A$11:$C$1010,3,FALSE)</f>
        <v>57.51</v>
      </c>
      <c r="BS815">
        <f ca="1">VLOOKUP('Sampling picks'!BE805,Sheet1!$A$11:$C$1010,3,FALSE)</f>
        <v>35.19</v>
      </c>
      <c r="BT815">
        <f ca="1">VLOOKUP('Sampling picks'!BF805,Sheet1!$A$11:$C$1010,3,FALSE)</f>
        <v>55.54</v>
      </c>
      <c r="BU815">
        <f ca="1">VLOOKUP('Sampling picks'!BG805,Sheet1!$A$11:$C$1010,3,FALSE)</f>
        <v>57.96</v>
      </c>
      <c r="BV815">
        <f ca="1">VLOOKUP('Sampling picks'!BH805,Sheet1!$A$11:$C$1010,3,FALSE)</f>
        <v>54.06</v>
      </c>
      <c r="BW815">
        <f ca="1">VLOOKUP('Sampling picks'!BI805,Sheet1!$A$11:$C$1010,3,FALSE)</f>
        <v>41.56</v>
      </c>
      <c r="BX815">
        <f ca="1">VLOOKUP('Sampling picks'!BJ805,Sheet1!$A$11:$C$1010,3,FALSE)</f>
        <v>25.26</v>
      </c>
      <c r="BY815">
        <f ca="1">VLOOKUP('Sampling picks'!BK805,Sheet1!$A$11:$C$1010,3,FALSE)</f>
        <v>30.82</v>
      </c>
      <c r="BZ815">
        <f ca="1">VLOOKUP('Sampling picks'!BL805,Sheet1!$A$11:$C$1010,3,FALSE)</f>
        <v>74.239999999999995</v>
      </c>
      <c r="CA815">
        <f ca="1">VLOOKUP('Sampling picks'!BM805,Sheet1!$A$11:$C$1010,3,FALSE)</f>
        <v>39.909999999999997</v>
      </c>
      <c r="CB815">
        <f ca="1">VLOOKUP('Sampling picks'!BN805,Sheet1!$A$11:$C$1010,3,FALSE)</f>
        <v>47.93</v>
      </c>
      <c r="CC815">
        <f ca="1">VLOOKUP('Sampling picks'!BO805,Sheet1!$A$11:$C$1010,3,FALSE)</f>
        <v>44.6</v>
      </c>
      <c r="CD815">
        <f ca="1">VLOOKUP('Sampling picks'!BP805,Sheet1!$A$11:$C$1010,3,FALSE)</f>
        <v>43.83</v>
      </c>
      <c r="CE815">
        <f ca="1">VLOOKUP('Sampling picks'!BQ805,Sheet1!$A$11:$C$1010,3,FALSE)</f>
        <v>56.06</v>
      </c>
      <c r="CF815">
        <f ca="1">VLOOKUP('Sampling picks'!BR805,Sheet1!$A$11:$C$1010,3,FALSE)</f>
        <v>45.69</v>
      </c>
      <c r="CG815">
        <f ca="1">VLOOKUP('Sampling picks'!BS805,Sheet1!$A$11:$C$1010,3,FALSE)</f>
        <v>35.44</v>
      </c>
      <c r="CH815">
        <f ca="1">VLOOKUP('Sampling picks'!BT805,Sheet1!$A$11:$C$1010,3,FALSE)</f>
        <v>33.36</v>
      </c>
      <c r="CI815">
        <f ca="1">VLOOKUP('Sampling picks'!BU805,Sheet1!$A$11:$C$1010,3,FALSE)</f>
        <v>59.49</v>
      </c>
      <c r="CJ815">
        <f ca="1">VLOOKUP('Sampling picks'!BV805,Sheet1!$A$11:$C$1010,3,FALSE)</f>
        <v>78.92</v>
      </c>
      <c r="CK815">
        <f ca="1">VLOOKUP('Sampling picks'!BW805,Sheet1!$A$11:$C$1010,3,FALSE)</f>
        <v>54</v>
      </c>
      <c r="CL815">
        <f ca="1">VLOOKUP('Sampling picks'!BX805,Sheet1!$A$11:$C$1010,3,FALSE)</f>
        <v>40.01</v>
      </c>
      <c r="CM815">
        <f ca="1">VLOOKUP('Sampling picks'!BY805,Sheet1!$A$11:$C$1010,3,FALSE)</f>
        <v>54.88</v>
      </c>
      <c r="CN815">
        <f ca="1">VLOOKUP('Sampling picks'!BZ805,Sheet1!$A$11:$C$1010,3,FALSE)</f>
        <v>53.54</v>
      </c>
      <c r="CO815">
        <f ca="1">VLOOKUP('Sampling picks'!CA805,Sheet1!$A$11:$C$1010,3,FALSE)</f>
        <v>51.84</v>
      </c>
      <c r="CP815">
        <f ca="1">VLOOKUP('Sampling picks'!CB805,Sheet1!$A$11:$C$1010,3,FALSE)</f>
        <v>35.78</v>
      </c>
      <c r="CQ815">
        <f ca="1">VLOOKUP('Sampling picks'!CC805,Sheet1!$A$11:$C$1010,3,FALSE)</f>
        <v>41.72</v>
      </c>
      <c r="CR815">
        <f ca="1">VLOOKUP('Sampling picks'!CD805,Sheet1!$A$11:$C$1010,3,FALSE)</f>
        <v>51.68</v>
      </c>
      <c r="CS815">
        <f ca="1">VLOOKUP('Sampling picks'!CE805,Sheet1!$A$11:$C$1010,3,FALSE)</f>
        <v>57.55</v>
      </c>
      <c r="CT815">
        <f ca="1">VLOOKUP('Sampling picks'!CF805,Sheet1!$A$11:$C$1010,3,FALSE)</f>
        <v>34.479999999999997</v>
      </c>
      <c r="CU815">
        <f ca="1">VLOOKUP('Sampling picks'!CG805,Sheet1!$A$11:$C$1010,3,FALSE)</f>
        <v>45.42</v>
      </c>
      <c r="CV815">
        <f ca="1">VLOOKUP('Sampling picks'!CH805,Sheet1!$A$11:$C$1010,3,FALSE)</f>
        <v>47.32</v>
      </c>
      <c r="CW815">
        <f ca="1">VLOOKUP('Sampling picks'!CI805,Sheet1!$A$11:$C$1010,3,FALSE)</f>
        <v>37.93</v>
      </c>
      <c r="CX815">
        <f ca="1">VLOOKUP('Sampling picks'!CJ805,Sheet1!$A$11:$C$1010,3,FALSE)</f>
        <v>41.69</v>
      </c>
      <c r="CY815">
        <f ca="1">VLOOKUP('Sampling picks'!CK805,Sheet1!$A$11:$C$1010,3,FALSE)</f>
        <v>52.08</v>
      </c>
      <c r="CZ815">
        <f ca="1">VLOOKUP('Sampling picks'!CL805,Sheet1!$A$11:$C$1010,3,FALSE)</f>
        <v>47.28</v>
      </c>
      <c r="DA815">
        <f ca="1">VLOOKUP('Sampling picks'!CM805,Sheet1!$A$11:$C$1010,3,FALSE)</f>
        <v>27.03</v>
      </c>
      <c r="DB815">
        <f ca="1">VLOOKUP('Sampling picks'!CN805,Sheet1!$A$11:$C$1010,3,FALSE)</f>
        <v>41.4</v>
      </c>
      <c r="DC815">
        <f ca="1">VLOOKUP('Sampling picks'!CO805,Sheet1!$A$11:$C$1010,3,FALSE)</f>
        <v>45.25</v>
      </c>
      <c r="DD815">
        <f ca="1">VLOOKUP('Sampling picks'!CP805,Sheet1!$A$11:$C$1010,3,FALSE)</f>
        <v>74.760000000000005</v>
      </c>
      <c r="DE815">
        <f ca="1">VLOOKUP('Sampling picks'!CQ805,Sheet1!$A$11:$C$1010,3,FALSE)</f>
        <v>47.64</v>
      </c>
      <c r="DF815">
        <f ca="1">VLOOKUP('Sampling picks'!CR805,Sheet1!$A$11:$C$1010,3,FALSE)</f>
        <v>26.52</v>
      </c>
      <c r="DG815">
        <f ca="1">VLOOKUP('Sampling picks'!CS805,Sheet1!$A$11:$C$1010,3,FALSE)</f>
        <v>41.12</v>
      </c>
      <c r="DH815">
        <f ca="1">VLOOKUP('Sampling picks'!CT805,Sheet1!$A$11:$C$1010,3,FALSE)</f>
        <v>44.5</v>
      </c>
      <c r="DI815">
        <f ca="1">VLOOKUP('Sampling picks'!CU805,Sheet1!$A$11:$C$1010,3,FALSE)</f>
        <v>59.32</v>
      </c>
      <c r="DJ815">
        <f ca="1">VLOOKUP('Sampling picks'!CV805,Sheet1!$A$11:$C$1010,3,FALSE)</f>
        <v>60.55</v>
      </c>
      <c r="DK815">
        <f ca="1">VLOOKUP('Sampling picks'!CW805,Sheet1!$A$11:$C$1010,3,FALSE)</f>
        <v>49.8</v>
      </c>
      <c r="DL815" t="e">
        <f>VLOOKUP('Sampling picks'!CX805,Sheet1!$A$11:$C$1010,3,FALSE)</f>
        <v>#N/A</v>
      </c>
      <c r="DM815" t="e">
        <f>VLOOKUP('Sampling picks'!CY805,Sheet1!$A$11:$C$1010,3,FALSE)</f>
        <v>#N/A</v>
      </c>
    </row>
    <row r="816" spans="1:117">
      <c r="A816">
        <v>806</v>
      </c>
      <c r="C816" s="1">
        <f t="shared" ca="1" si="51"/>
        <v>47.15</v>
      </c>
      <c r="J816" t="str">
        <f t="shared" ca="1" si="48"/>
        <v>IN</v>
      </c>
      <c r="K816">
        <f t="shared" si="49"/>
        <v>47</v>
      </c>
      <c r="L816">
        <f ca="1">$M816+_xlfn.NORM.INV($I$7/2,0,1)*SQRT($C$8^2/$I$5)</f>
        <v>44.943253761094049</v>
      </c>
      <c r="M816">
        <f t="shared" ca="1" si="50"/>
        <v>47.386899999999976</v>
      </c>
      <c r="N816">
        <f ca="1">$M816+_xlfn.NORM.INV(1-($I$7/2),0,1)*SQRT($C$8^2/$I$5)</f>
        <v>49.830546238905903</v>
      </c>
      <c r="O816">
        <v>806</v>
      </c>
      <c r="P816">
        <f ca="1">VLOOKUP('Sampling picks'!B806,Sheet1!$A$11:$C$1010,3,FALSE)</f>
        <v>56.98</v>
      </c>
      <c r="Q816">
        <f ca="1">VLOOKUP('Sampling picks'!C806,Sheet1!$A$11:$C$1010,3,FALSE)</f>
        <v>74.11</v>
      </c>
      <c r="R816">
        <f ca="1">VLOOKUP('Sampling picks'!D806,Sheet1!$A$11:$C$1010,3,FALSE)</f>
        <v>67.02</v>
      </c>
      <c r="S816">
        <f ca="1">VLOOKUP('Sampling picks'!E806,Sheet1!$A$11:$C$1010,3,FALSE)</f>
        <v>46.63</v>
      </c>
      <c r="T816">
        <f ca="1">VLOOKUP('Sampling picks'!F806,Sheet1!$A$11:$C$1010,3,FALSE)</f>
        <v>41.98</v>
      </c>
      <c r="U816">
        <f ca="1">VLOOKUP('Sampling picks'!G806,Sheet1!$A$11:$C$1010,3,FALSE)</f>
        <v>27.86</v>
      </c>
      <c r="V816">
        <f ca="1">VLOOKUP('Sampling picks'!H806,Sheet1!$A$11:$C$1010,3,FALSE)</f>
        <v>52.76</v>
      </c>
      <c r="W816">
        <f ca="1">VLOOKUP('Sampling picks'!I806,Sheet1!$A$11:$C$1010,3,FALSE)</f>
        <v>38.659999999999997</v>
      </c>
      <c r="X816">
        <f ca="1">VLOOKUP('Sampling picks'!J806,Sheet1!$A$11:$C$1010,3,FALSE)</f>
        <v>42.1</v>
      </c>
      <c r="Y816">
        <f ca="1">VLOOKUP('Sampling picks'!K806,Sheet1!$A$11:$C$1010,3,FALSE)</f>
        <v>49.52</v>
      </c>
      <c r="Z816">
        <f ca="1">VLOOKUP('Sampling picks'!L806,Sheet1!$A$11:$C$1010,3,FALSE)</f>
        <v>30.54</v>
      </c>
      <c r="AA816">
        <f ca="1">VLOOKUP('Sampling picks'!M806,Sheet1!$A$11:$C$1010,3,FALSE)</f>
        <v>37.04</v>
      </c>
      <c r="AB816">
        <f ca="1">VLOOKUP('Sampling picks'!N806,Sheet1!$A$11:$C$1010,3,FALSE)</f>
        <v>53.49</v>
      </c>
      <c r="AC816">
        <f ca="1">VLOOKUP('Sampling picks'!O806,Sheet1!$A$11:$C$1010,3,FALSE)</f>
        <v>40.01</v>
      </c>
      <c r="AD816">
        <f ca="1">VLOOKUP('Sampling picks'!P806,Sheet1!$A$11:$C$1010,3,FALSE)</f>
        <v>47.16</v>
      </c>
      <c r="AE816">
        <f ca="1">VLOOKUP('Sampling picks'!Q806,Sheet1!$A$11:$C$1010,3,FALSE)</f>
        <v>33.770000000000003</v>
      </c>
      <c r="AF816">
        <f ca="1">VLOOKUP('Sampling picks'!R806,Sheet1!$A$11:$C$1010,3,FALSE)</f>
        <v>38.619999999999997</v>
      </c>
      <c r="AG816">
        <f ca="1">VLOOKUP('Sampling picks'!S806,Sheet1!$A$11:$C$1010,3,FALSE)</f>
        <v>43.66</v>
      </c>
      <c r="AH816">
        <f ca="1">VLOOKUP('Sampling picks'!T806,Sheet1!$A$11:$C$1010,3,FALSE)</f>
        <v>43.28</v>
      </c>
      <c r="AI816">
        <f ca="1">VLOOKUP('Sampling picks'!U806,Sheet1!$A$11:$C$1010,3,FALSE)</f>
        <v>43.26</v>
      </c>
      <c r="AJ816">
        <f ca="1">VLOOKUP('Sampling picks'!V806,Sheet1!$A$11:$C$1010,3,FALSE)</f>
        <v>66.680000000000007</v>
      </c>
      <c r="AK816">
        <f ca="1">VLOOKUP('Sampling picks'!W806,Sheet1!$A$11:$C$1010,3,FALSE)</f>
        <v>50.46</v>
      </c>
      <c r="AL816">
        <f ca="1">VLOOKUP('Sampling picks'!X806,Sheet1!$A$11:$C$1010,3,FALSE)</f>
        <v>33.770000000000003</v>
      </c>
      <c r="AM816">
        <f ca="1">VLOOKUP('Sampling picks'!Y806,Sheet1!$A$11:$C$1010,3,FALSE)</f>
        <v>51.34</v>
      </c>
      <c r="AN816">
        <f ca="1">VLOOKUP('Sampling picks'!Z806,Sheet1!$A$11:$C$1010,3,FALSE)</f>
        <v>53.54</v>
      </c>
      <c r="AO816">
        <f ca="1">VLOOKUP('Sampling picks'!AA806,Sheet1!$A$11:$C$1010,3,FALSE)</f>
        <v>58.23</v>
      </c>
      <c r="AP816">
        <f ca="1">VLOOKUP('Sampling picks'!AB806,Sheet1!$A$11:$C$1010,3,FALSE)</f>
        <v>36.619999999999997</v>
      </c>
      <c r="AQ816">
        <f ca="1">VLOOKUP('Sampling picks'!AC806,Sheet1!$A$11:$C$1010,3,FALSE)</f>
        <v>50.32</v>
      </c>
      <c r="AR816">
        <f ca="1">VLOOKUP('Sampling picks'!AD806,Sheet1!$A$11:$C$1010,3,FALSE)</f>
        <v>43.6</v>
      </c>
      <c r="AS816">
        <f ca="1">VLOOKUP('Sampling picks'!AE806,Sheet1!$A$11:$C$1010,3,FALSE)</f>
        <v>50.53</v>
      </c>
      <c r="AT816">
        <f ca="1">VLOOKUP('Sampling picks'!AF806,Sheet1!$A$11:$C$1010,3,FALSE)</f>
        <v>46.18</v>
      </c>
      <c r="AU816">
        <f ca="1">VLOOKUP('Sampling picks'!AG806,Sheet1!$A$11:$C$1010,3,FALSE)</f>
        <v>53.54</v>
      </c>
      <c r="AV816">
        <f ca="1">VLOOKUP('Sampling picks'!AH806,Sheet1!$A$11:$C$1010,3,FALSE)</f>
        <v>54.58</v>
      </c>
      <c r="AW816">
        <f ca="1">VLOOKUP('Sampling picks'!AI806,Sheet1!$A$11:$C$1010,3,FALSE)</f>
        <v>38</v>
      </c>
      <c r="AX816">
        <f ca="1">VLOOKUP('Sampling picks'!AJ806,Sheet1!$A$11:$C$1010,3,FALSE)</f>
        <v>43.95</v>
      </c>
      <c r="AY816">
        <f ca="1">VLOOKUP('Sampling picks'!AK806,Sheet1!$A$11:$C$1010,3,FALSE)</f>
        <v>44.09</v>
      </c>
      <c r="AZ816">
        <f ca="1">VLOOKUP('Sampling picks'!AL806,Sheet1!$A$11:$C$1010,3,FALSE)</f>
        <v>47.15</v>
      </c>
      <c r="BA816">
        <f ca="1">VLOOKUP('Sampling picks'!AM806,Sheet1!$A$11:$C$1010,3,FALSE)</f>
        <v>34.590000000000003</v>
      </c>
      <c r="BB816">
        <f ca="1">VLOOKUP('Sampling picks'!AN806,Sheet1!$A$11:$C$1010,3,FALSE)</f>
        <v>50.53</v>
      </c>
      <c r="BC816">
        <f ca="1">VLOOKUP('Sampling picks'!AO806,Sheet1!$A$11:$C$1010,3,FALSE)</f>
        <v>47.68</v>
      </c>
      <c r="BD816">
        <f ca="1">VLOOKUP('Sampling picks'!AP806,Sheet1!$A$11:$C$1010,3,FALSE)</f>
        <v>43.52</v>
      </c>
      <c r="BE816">
        <f ca="1">VLOOKUP('Sampling picks'!AQ806,Sheet1!$A$11:$C$1010,3,FALSE)</f>
        <v>54.41</v>
      </c>
      <c r="BF816">
        <f ca="1">VLOOKUP('Sampling picks'!AR806,Sheet1!$A$11:$C$1010,3,FALSE)</f>
        <v>49.77</v>
      </c>
      <c r="BG816">
        <f ca="1">VLOOKUP('Sampling picks'!AS806,Sheet1!$A$11:$C$1010,3,FALSE)</f>
        <v>53.58</v>
      </c>
      <c r="BH816">
        <f ca="1">VLOOKUP('Sampling picks'!AT806,Sheet1!$A$11:$C$1010,3,FALSE)</f>
        <v>51.34</v>
      </c>
      <c r="BI816">
        <f ca="1">VLOOKUP('Sampling picks'!AU806,Sheet1!$A$11:$C$1010,3,FALSE)</f>
        <v>51.5</v>
      </c>
      <c r="BJ816">
        <f ca="1">VLOOKUP('Sampling picks'!AV806,Sheet1!$A$11:$C$1010,3,FALSE)</f>
        <v>59.49</v>
      </c>
      <c r="BK816">
        <f ca="1">VLOOKUP('Sampling picks'!AW806,Sheet1!$A$11:$C$1010,3,FALSE)</f>
        <v>53.89</v>
      </c>
      <c r="BL816">
        <f ca="1">VLOOKUP('Sampling picks'!AX806,Sheet1!$A$11:$C$1010,3,FALSE)</f>
        <v>64.16</v>
      </c>
      <c r="BM816">
        <f ca="1">VLOOKUP('Sampling picks'!AY806,Sheet1!$A$11:$C$1010,3,FALSE)</f>
        <v>42.66</v>
      </c>
      <c r="BN816">
        <f ca="1">VLOOKUP('Sampling picks'!AZ806,Sheet1!$A$11:$C$1010,3,FALSE)</f>
        <v>51.4</v>
      </c>
      <c r="BO816">
        <f ca="1">VLOOKUP('Sampling picks'!BA806,Sheet1!$A$11:$C$1010,3,FALSE)</f>
        <v>49.81</v>
      </c>
      <c r="BP816">
        <f ca="1">VLOOKUP('Sampling picks'!BB806,Sheet1!$A$11:$C$1010,3,FALSE)</f>
        <v>41.32</v>
      </c>
      <c r="BQ816">
        <f ca="1">VLOOKUP('Sampling picks'!BC806,Sheet1!$A$11:$C$1010,3,FALSE)</f>
        <v>47.24</v>
      </c>
      <c r="BR816">
        <f ca="1">VLOOKUP('Sampling picks'!BD806,Sheet1!$A$11:$C$1010,3,FALSE)</f>
        <v>49.51</v>
      </c>
      <c r="BS816">
        <f ca="1">VLOOKUP('Sampling picks'!BE806,Sheet1!$A$11:$C$1010,3,FALSE)</f>
        <v>39.97</v>
      </c>
      <c r="BT816">
        <f ca="1">VLOOKUP('Sampling picks'!BF806,Sheet1!$A$11:$C$1010,3,FALSE)</f>
        <v>56.94</v>
      </c>
      <c r="BU816">
        <f ca="1">VLOOKUP('Sampling picks'!BG806,Sheet1!$A$11:$C$1010,3,FALSE)</f>
        <v>50.29</v>
      </c>
      <c r="BV816">
        <f ca="1">VLOOKUP('Sampling picks'!BH806,Sheet1!$A$11:$C$1010,3,FALSE)</f>
        <v>45.16</v>
      </c>
      <c r="BW816">
        <f ca="1">VLOOKUP('Sampling picks'!BI806,Sheet1!$A$11:$C$1010,3,FALSE)</f>
        <v>46.7</v>
      </c>
      <c r="BX816">
        <f ca="1">VLOOKUP('Sampling picks'!BJ806,Sheet1!$A$11:$C$1010,3,FALSE)</f>
        <v>32.83</v>
      </c>
      <c r="BY816">
        <f ca="1">VLOOKUP('Sampling picks'!BK806,Sheet1!$A$11:$C$1010,3,FALSE)</f>
        <v>48.29</v>
      </c>
      <c r="BZ816">
        <f ca="1">VLOOKUP('Sampling picks'!BL806,Sheet1!$A$11:$C$1010,3,FALSE)</f>
        <v>51.24</v>
      </c>
      <c r="CA816">
        <f ca="1">VLOOKUP('Sampling picks'!BM806,Sheet1!$A$11:$C$1010,3,FALSE)</f>
        <v>56.63</v>
      </c>
      <c r="CB816">
        <f ca="1">VLOOKUP('Sampling picks'!BN806,Sheet1!$A$11:$C$1010,3,FALSE)</f>
        <v>56.41</v>
      </c>
      <c r="CC816">
        <f ca="1">VLOOKUP('Sampling picks'!BO806,Sheet1!$A$11:$C$1010,3,FALSE)</f>
        <v>65.5</v>
      </c>
      <c r="CD816">
        <f ca="1">VLOOKUP('Sampling picks'!BP806,Sheet1!$A$11:$C$1010,3,FALSE)</f>
        <v>43.94</v>
      </c>
      <c r="CE816">
        <f ca="1">VLOOKUP('Sampling picks'!BQ806,Sheet1!$A$11:$C$1010,3,FALSE)</f>
        <v>27.57</v>
      </c>
      <c r="CF816">
        <f ca="1">VLOOKUP('Sampling picks'!BR806,Sheet1!$A$11:$C$1010,3,FALSE)</f>
        <v>57.85</v>
      </c>
      <c r="CG816">
        <f ca="1">VLOOKUP('Sampling picks'!BS806,Sheet1!$A$11:$C$1010,3,FALSE)</f>
        <v>59.93</v>
      </c>
      <c r="CH816">
        <f ca="1">VLOOKUP('Sampling picks'!BT806,Sheet1!$A$11:$C$1010,3,FALSE)</f>
        <v>42.72</v>
      </c>
      <c r="CI816">
        <f ca="1">VLOOKUP('Sampling picks'!BU806,Sheet1!$A$11:$C$1010,3,FALSE)</f>
        <v>46.44</v>
      </c>
      <c r="CJ816">
        <f ca="1">VLOOKUP('Sampling picks'!BV806,Sheet1!$A$11:$C$1010,3,FALSE)</f>
        <v>34.630000000000003</v>
      </c>
      <c r="CK816">
        <f ca="1">VLOOKUP('Sampling picks'!BW806,Sheet1!$A$11:$C$1010,3,FALSE)</f>
        <v>49.36</v>
      </c>
      <c r="CL816">
        <f ca="1">VLOOKUP('Sampling picks'!BX806,Sheet1!$A$11:$C$1010,3,FALSE)</f>
        <v>33.21</v>
      </c>
      <c r="CM816">
        <f ca="1">VLOOKUP('Sampling picks'!BY806,Sheet1!$A$11:$C$1010,3,FALSE)</f>
        <v>33.74</v>
      </c>
      <c r="CN816">
        <f ca="1">VLOOKUP('Sampling picks'!BZ806,Sheet1!$A$11:$C$1010,3,FALSE)</f>
        <v>44.07</v>
      </c>
      <c r="CO816">
        <f ca="1">VLOOKUP('Sampling picks'!CA806,Sheet1!$A$11:$C$1010,3,FALSE)</f>
        <v>48</v>
      </c>
      <c r="CP816">
        <f ca="1">VLOOKUP('Sampling picks'!CB806,Sheet1!$A$11:$C$1010,3,FALSE)</f>
        <v>57.11</v>
      </c>
      <c r="CQ816">
        <f ca="1">VLOOKUP('Sampling picks'!CC806,Sheet1!$A$11:$C$1010,3,FALSE)</f>
        <v>47.73</v>
      </c>
      <c r="CR816">
        <f ca="1">VLOOKUP('Sampling picks'!CD806,Sheet1!$A$11:$C$1010,3,FALSE)</f>
        <v>47.77</v>
      </c>
      <c r="CS816">
        <f ca="1">VLOOKUP('Sampling picks'!CE806,Sheet1!$A$11:$C$1010,3,FALSE)</f>
        <v>31.66</v>
      </c>
      <c r="CT816">
        <f ca="1">VLOOKUP('Sampling picks'!CF806,Sheet1!$A$11:$C$1010,3,FALSE)</f>
        <v>46.76</v>
      </c>
      <c r="CU816">
        <f ca="1">VLOOKUP('Sampling picks'!CG806,Sheet1!$A$11:$C$1010,3,FALSE)</f>
        <v>40.56</v>
      </c>
      <c r="CV816">
        <f ca="1">VLOOKUP('Sampling picks'!CH806,Sheet1!$A$11:$C$1010,3,FALSE)</f>
        <v>51.63</v>
      </c>
      <c r="CW816">
        <f ca="1">VLOOKUP('Sampling picks'!CI806,Sheet1!$A$11:$C$1010,3,FALSE)</f>
        <v>41.12</v>
      </c>
      <c r="CX816">
        <f ca="1">VLOOKUP('Sampling picks'!CJ806,Sheet1!$A$11:$C$1010,3,FALSE)</f>
        <v>46.94</v>
      </c>
      <c r="CY816">
        <f ca="1">VLOOKUP('Sampling picks'!CK806,Sheet1!$A$11:$C$1010,3,FALSE)</f>
        <v>50.39</v>
      </c>
      <c r="CZ816">
        <f ca="1">VLOOKUP('Sampling picks'!CL806,Sheet1!$A$11:$C$1010,3,FALSE)</f>
        <v>50.62</v>
      </c>
      <c r="DA816">
        <f ca="1">VLOOKUP('Sampling picks'!CM806,Sheet1!$A$11:$C$1010,3,FALSE)</f>
        <v>43.65</v>
      </c>
      <c r="DB816">
        <f ca="1">VLOOKUP('Sampling picks'!CN806,Sheet1!$A$11:$C$1010,3,FALSE)</f>
        <v>34.130000000000003</v>
      </c>
      <c r="DC816">
        <f ca="1">VLOOKUP('Sampling picks'!CO806,Sheet1!$A$11:$C$1010,3,FALSE)</f>
        <v>49.62</v>
      </c>
      <c r="DD816">
        <f ca="1">VLOOKUP('Sampling picks'!CP806,Sheet1!$A$11:$C$1010,3,FALSE)</f>
        <v>52.15</v>
      </c>
      <c r="DE816">
        <f ca="1">VLOOKUP('Sampling picks'!CQ806,Sheet1!$A$11:$C$1010,3,FALSE)</f>
        <v>34.590000000000003</v>
      </c>
      <c r="DF816">
        <f ca="1">VLOOKUP('Sampling picks'!CR806,Sheet1!$A$11:$C$1010,3,FALSE)</f>
        <v>57.91</v>
      </c>
      <c r="DG816">
        <f ca="1">VLOOKUP('Sampling picks'!CS806,Sheet1!$A$11:$C$1010,3,FALSE)</f>
        <v>50.51</v>
      </c>
      <c r="DH816">
        <f ca="1">VLOOKUP('Sampling picks'!CT806,Sheet1!$A$11:$C$1010,3,FALSE)</f>
        <v>58.13</v>
      </c>
      <c r="DI816">
        <f ca="1">VLOOKUP('Sampling picks'!CU806,Sheet1!$A$11:$C$1010,3,FALSE)</f>
        <v>47.73</v>
      </c>
      <c r="DJ816">
        <f ca="1">VLOOKUP('Sampling picks'!CV806,Sheet1!$A$11:$C$1010,3,FALSE)</f>
        <v>42.61</v>
      </c>
      <c r="DK816">
        <f ca="1">VLOOKUP('Sampling picks'!CW806,Sheet1!$A$11:$C$1010,3,FALSE)</f>
        <v>56.52</v>
      </c>
      <c r="DL816" t="e">
        <f>VLOOKUP('Sampling picks'!CX806,Sheet1!$A$11:$C$1010,3,FALSE)</f>
        <v>#N/A</v>
      </c>
      <c r="DM816" t="e">
        <f>VLOOKUP('Sampling picks'!CY806,Sheet1!$A$11:$C$1010,3,FALSE)</f>
        <v>#N/A</v>
      </c>
    </row>
    <row r="817" spans="1:117">
      <c r="A817">
        <v>807</v>
      </c>
      <c r="C817" s="1">
        <f t="shared" ca="1" si="51"/>
        <v>48.02</v>
      </c>
      <c r="J817" t="str">
        <f t="shared" ca="1" si="48"/>
        <v>IN</v>
      </c>
      <c r="K817">
        <f t="shared" si="49"/>
        <v>47</v>
      </c>
      <c r="L817">
        <f ca="1">$M817+_xlfn.NORM.INV($I$7/2,0,1)*SQRT($C$8^2/$I$5)</f>
        <v>45.142753761094077</v>
      </c>
      <c r="M817">
        <f t="shared" ca="1" si="50"/>
        <v>47.586400000000005</v>
      </c>
      <c r="N817">
        <f ca="1">$M817+_xlfn.NORM.INV(1-($I$7/2),0,1)*SQRT($C$8^2/$I$5)</f>
        <v>50.030046238905932</v>
      </c>
      <c r="O817">
        <v>807</v>
      </c>
      <c r="P817">
        <f ca="1">VLOOKUP('Sampling picks'!B807,Sheet1!$A$11:$C$1010,3,FALSE)</f>
        <v>36.659999999999997</v>
      </c>
      <c r="Q817">
        <f ca="1">VLOOKUP('Sampling picks'!C807,Sheet1!$A$11:$C$1010,3,FALSE)</f>
        <v>62.95</v>
      </c>
      <c r="R817">
        <f ca="1">VLOOKUP('Sampling picks'!D807,Sheet1!$A$11:$C$1010,3,FALSE)</f>
        <v>58.13</v>
      </c>
      <c r="S817">
        <f ca="1">VLOOKUP('Sampling picks'!E807,Sheet1!$A$11:$C$1010,3,FALSE)</f>
        <v>46.63</v>
      </c>
      <c r="T817">
        <f ca="1">VLOOKUP('Sampling picks'!F807,Sheet1!$A$11:$C$1010,3,FALSE)</f>
        <v>53.56</v>
      </c>
      <c r="U817">
        <f ca="1">VLOOKUP('Sampling picks'!G807,Sheet1!$A$11:$C$1010,3,FALSE)</f>
        <v>56.69</v>
      </c>
      <c r="V817">
        <f ca="1">VLOOKUP('Sampling picks'!H807,Sheet1!$A$11:$C$1010,3,FALSE)</f>
        <v>50.6</v>
      </c>
      <c r="W817">
        <f ca="1">VLOOKUP('Sampling picks'!I807,Sheet1!$A$11:$C$1010,3,FALSE)</f>
        <v>42.56</v>
      </c>
      <c r="X817">
        <f ca="1">VLOOKUP('Sampling picks'!J807,Sheet1!$A$11:$C$1010,3,FALSE)</f>
        <v>46.5</v>
      </c>
      <c r="Y817">
        <f ca="1">VLOOKUP('Sampling picks'!K807,Sheet1!$A$11:$C$1010,3,FALSE)</f>
        <v>53.1</v>
      </c>
      <c r="Z817">
        <f ca="1">VLOOKUP('Sampling picks'!L807,Sheet1!$A$11:$C$1010,3,FALSE)</f>
        <v>55.17</v>
      </c>
      <c r="AA817">
        <f ca="1">VLOOKUP('Sampling picks'!M807,Sheet1!$A$11:$C$1010,3,FALSE)</f>
        <v>54.93</v>
      </c>
      <c r="AB817">
        <f ca="1">VLOOKUP('Sampling picks'!N807,Sheet1!$A$11:$C$1010,3,FALSE)</f>
        <v>47.71</v>
      </c>
      <c r="AC817">
        <f ca="1">VLOOKUP('Sampling picks'!O807,Sheet1!$A$11:$C$1010,3,FALSE)</f>
        <v>48.83</v>
      </c>
      <c r="AD817">
        <f ca="1">VLOOKUP('Sampling picks'!P807,Sheet1!$A$11:$C$1010,3,FALSE)</f>
        <v>33.92</v>
      </c>
      <c r="AE817">
        <f ca="1">VLOOKUP('Sampling picks'!Q807,Sheet1!$A$11:$C$1010,3,FALSE)</f>
        <v>46.83</v>
      </c>
      <c r="AF817">
        <f ca="1">VLOOKUP('Sampling picks'!R807,Sheet1!$A$11:$C$1010,3,FALSE)</f>
        <v>40.99</v>
      </c>
      <c r="AG817">
        <f ca="1">VLOOKUP('Sampling picks'!S807,Sheet1!$A$11:$C$1010,3,FALSE)</f>
        <v>34.51</v>
      </c>
      <c r="AH817">
        <f ca="1">VLOOKUP('Sampling picks'!T807,Sheet1!$A$11:$C$1010,3,FALSE)</f>
        <v>69.52</v>
      </c>
      <c r="AI817">
        <f ca="1">VLOOKUP('Sampling picks'!U807,Sheet1!$A$11:$C$1010,3,FALSE)</f>
        <v>52.75</v>
      </c>
      <c r="AJ817">
        <f ca="1">VLOOKUP('Sampling picks'!V807,Sheet1!$A$11:$C$1010,3,FALSE)</f>
        <v>51.29</v>
      </c>
      <c r="AK817">
        <f ca="1">VLOOKUP('Sampling picks'!W807,Sheet1!$A$11:$C$1010,3,FALSE)</f>
        <v>50.44</v>
      </c>
      <c r="AL817">
        <f ca="1">VLOOKUP('Sampling picks'!X807,Sheet1!$A$11:$C$1010,3,FALSE)</f>
        <v>34.270000000000003</v>
      </c>
      <c r="AM817">
        <f ca="1">VLOOKUP('Sampling picks'!Y807,Sheet1!$A$11:$C$1010,3,FALSE)</f>
        <v>61.06</v>
      </c>
      <c r="AN817">
        <f ca="1">VLOOKUP('Sampling picks'!Z807,Sheet1!$A$11:$C$1010,3,FALSE)</f>
        <v>52.51</v>
      </c>
      <c r="AO817">
        <f ca="1">VLOOKUP('Sampling picks'!AA807,Sheet1!$A$11:$C$1010,3,FALSE)</f>
        <v>27.39</v>
      </c>
      <c r="AP817">
        <f ca="1">VLOOKUP('Sampling picks'!AB807,Sheet1!$A$11:$C$1010,3,FALSE)</f>
        <v>63.04</v>
      </c>
      <c r="AQ817">
        <f ca="1">VLOOKUP('Sampling picks'!AC807,Sheet1!$A$11:$C$1010,3,FALSE)</f>
        <v>35.78</v>
      </c>
      <c r="AR817">
        <f ca="1">VLOOKUP('Sampling picks'!AD807,Sheet1!$A$11:$C$1010,3,FALSE)</f>
        <v>43.69</v>
      </c>
      <c r="AS817">
        <f ca="1">VLOOKUP('Sampling picks'!AE807,Sheet1!$A$11:$C$1010,3,FALSE)</f>
        <v>36.96</v>
      </c>
      <c r="AT817">
        <f ca="1">VLOOKUP('Sampling picks'!AF807,Sheet1!$A$11:$C$1010,3,FALSE)</f>
        <v>39.380000000000003</v>
      </c>
      <c r="AU817">
        <f ca="1">VLOOKUP('Sampling picks'!AG807,Sheet1!$A$11:$C$1010,3,FALSE)</f>
        <v>44.12</v>
      </c>
      <c r="AV817">
        <f ca="1">VLOOKUP('Sampling picks'!AH807,Sheet1!$A$11:$C$1010,3,FALSE)</f>
        <v>54.96</v>
      </c>
      <c r="AW817">
        <f ca="1">VLOOKUP('Sampling picks'!AI807,Sheet1!$A$11:$C$1010,3,FALSE)</f>
        <v>47.14</v>
      </c>
      <c r="AX817">
        <f ca="1">VLOOKUP('Sampling picks'!AJ807,Sheet1!$A$11:$C$1010,3,FALSE)</f>
        <v>49.91</v>
      </c>
      <c r="AY817">
        <f ca="1">VLOOKUP('Sampling picks'!AK807,Sheet1!$A$11:$C$1010,3,FALSE)</f>
        <v>33.26</v>
      </c>
      <c r="AZ817">
        <f ca="1">VLOOKUP('Sampling picks'!AL807,Sheet1!$A$11:$C$1010,3,FALSE)</f>
        <v>43.69</v>
      </c>
      <c r="BA817">
        <f ca="1">VLOOKUP('Sampling picks'!AM807,Sheet1!$A$11:$C$1010,3,FALSE)</f>
        <v>49.13</v>
      </c>
      <c r="BB817">
        <f ca="1">VLOOKUP('Sampling picks'!AN807,Sheet1!$A$11:$C$1010,3,FALSE)</f>
        <v>53.89</v>
      </c>
      <c r="BC817">
        <f ca="1">VLOOKUP('Sampling picks'!AO807,Sheet1!$A$11:$C$1010,3,FALSE)</f>
        <v>28.8</v>
      </c>
      <c r="BD817">
        <f ca="1">VLOOKUP('Sampling picks'!AP807,Sheet1!$A$11:$C$1010,3,FALSE)</f>
        <v>45.9</v>
      </c>
      <c r="BE817">
        <f ca="1">VLOOKUP('Sampling picks'!AQ807,Sheet1!$A$11:$C$1010,3,FALSE)</f>
        <v>45.53</v>
      </c>
      <c r="BF817">
        <f ca="1">VLOOKUP('Sampling picks'!AR807,Sheet1!$A$11:$C$1010,3,FALSE)</f>
        <v>46.75</v>
      </c>
      <c r="BG817">
        <f ca="1">VLOOKUP('Sampling picks'!AS807,Sheet1!$A$11:$C$1010,3,FALSE)</f>
        <v>48.31</v>
      </c>
      <c r="BH817">
        <f ca="1">VLOOKUP('Sampling picks'!AT807,Sheet1!$A$11:$C$1010,3,FALSE)</f>
        <v>48.64</v>
      </c>
      <c r="BI817">
        <f ca="1">VLOOKUP('Sampling picks'!AU807,Sheet1!$A$11:$C$1010,3,FALSE)</f>
        <v>56.99</v>
      </c>
      <c r="BJ817">
        <f ca="1">VLOOKUP('Sampling picks'!AV807,Sheet1!$A$11:$C$1010,3,FALSE)</f>
        <v>50.43</v>
      </c>
      <c r="BK817">
        <f ca="1">VLOOKUP('Sampling picks'!AW807,Sheet1!$A$11:$C$1010,3,FALSE)</f>
        <v>48.83</v>
      </c>
      <c r="BL817">
        <f ca="1">VLOOKUP('Sampling picks'!AX807,Sheet1!$A$11:$C$1010,3,FALSE)</f>
        <v>56.32</v>
      </c>
      <c r="BM817">
        <f ca="1">VLOOKUP('Sampling picks'!AY807,Sheet1!$A$11:$C$1010,3,FALSE)</f>
        <v>56.23</v>
      </c>
      <c r="BN817">
        <f ca="1">VLOOKUP('Sampling picks'!AZ807,Sheet1!$A$11:$C$1010,3,FALSE)</f>
        <v>67.319999999999993</v>
      </c>
      <c r="BO817">
        <f ca="1">VLOOKUP('Sampling picks'!BA807,Sheet1!$A$11:$C$1010,3,FALSE)</f>
        <v>43.91</v>
      </c>
      <c r="BP817">
        <f ca="1">VLOOKUP('Sampling picks'!BB807,Sheet1!$A$11:$C$1010,3,FALSE)</f>
        <v>49.24</v>
      </c>
      <c r="BQ817">
        <f ca="1">VLOOKUP('Sampling picks'!BC807,Sheet1!$A$11:$C$1010,3,FALSE)</f>
        <v>32.75</v>
      </c>
      <c r="BR817">
        <f ca="1">VLOOKUP('Sampling picks'!BD807,Sheet1!$A$11:$C$1010,3,FALSE)</f>
        <v>48.64</v>
      </c>
      <c r="BS817">
        <f ca="1">VLOOKUP('Sampling picks'!BE807,Sheet1!$A$11:$C$1010,3,FALSE)</f>
        <v>47.26</v>
      </c>
      <c r="BT817">
        <f ca="1">VLOOKUP('Sampling picks'!BF807,Sheet1!$A$11:$C$1010,3,FALSE)</f>
        <v>36.21</v>
      </c>
      <c r="BU817">
        <f ca="1">VLOOKUP('Sampling picks'!BG807,Sheet1!$A$11:$C$1010,3,FALSE)</f>
        <v>52.09</v>
      </c>
      <c r="BV817">
        <f ca="1">VLOOKUP('Sampling picks'!BH807,Sheet1!$A$11:$C$1010,3,FALSE)</f>
        <v>42.1</v>
      </c>
      <c r="BW817">
        <f ca="1">VLOOKUP('Sampling picks'!BI807,Sheet1!$A$11:$C$1010,3,FALSE)</f>
        <v>47.73</v>
      </c>
      <c r="BX817">
        <f ca="1">VLOOKUP('Sampling picks'!BJ807,Sheet1!$A$11:$C$1010,3,FALSE)</f>
        <v>51.47</v>
      </c>
      <c r="BY817">
        <f ca="1">VLOOKUP('Sampling picks'!BK807,Sheet1!$A$11:$C$1010,3,FALSE)</f>
        <v>49.08</v>
      </c>
      <c r="BZ817">
        <f ca="1">VLOOKUP('Sampling picks'!BL807,Sheet1!$A$11:$C$1010,3,FALSE)</f>
        <v>46.87</v>
      </c>
      <c r="CA817">
        <f ca="1">VLOOKUP('Sampling picks'!BM807,Sheet1!$A$11:$C$1010,3,FALSE)</f>
        <v>55.46</v>
      </c>
      <c r="CB817">
        <f ca="1">VLOOKUP('Sampling picks'!BN807,Sheet1!$A$11:$C$1010,3,FALSE)</f>
        <v>61.06</v>
      </c>
      <c r="CC817">
        <f ca="1">VLOOKUP('Sampling picks'!BO807,Sheet1!$A$11:$C$1010,3,FALSE)</f>
        <v>59.78</v>
      </c>
      <c r="CD817">
        <f ca="1">VLOOKUP('Sampling picks'!BP807,Sheet1!$A$11:$C$1010,3,FALSE)</f>
        <v>35.520000000000003</v>
      </c>
      <c r="CE817">
        <f ca="1">VLOOKUP('Sampling picks'!BQ807,Sheet1!$A$11:$C$1010,3,FALSE)</f>
        <v>63.04</v>
      </c>
      <c r="CF817">
        <f ca="1">VLOOKUP('Sampling picks'!BR807,Sheet1!$A$11:$C$1010,3,FALSE)</f>
        <v>41.98</v>
      </c>
      <c r="CG817">
        <f ca="1">VLOOKUP('Sampling picks'!BS807,Sheet1!$A$11:$C$1010,3,FALSE)</f>
        <v>52.36</v>
      </c>
      <c r="CH817">
        <f ca="1">VLOOKUP('Sampling picks'!BT807,Sheet1!$A$11:$C$1010,3,FALSE)</f>
        <v>24.99</v>
      </c>
      <c r="CI817">
        <f ca="1">VLOOKUP('Sampling picks'!BU807,Sheet1!$A$11:$C$1010,3,FALSE)</f>
        <v>37.04</v>
      </c>
      <c r="CJ817">
        <f ca="1">VLOOKUP('Sampling picks'!BV807,Sheet1!$A$11:$C$1010,3,FALSE)</f>
        <v>45.38</v>
      </c>
      <c r="CK817">
        <f ca="1">VLOOKUP('Sampling picks'!BW807,Sheet1!$A$11:$C$1010,3,FALSE)</f>
        <v>51.3</v>
      </c>
      <c r="CL817">
        <f ca="1">VLOOKUP('Sampling picks'!BX807,Sheet1!$A$11:$C$1010,3,FALSE)</f>
        <v>42.48</v>
      </c>
      <c r="CM817">
        <f ca="1">VLOOKUP('Sampling picks'!BY807,Sheet1!$A$11:$C$1010,3,FALSE)</f>
        <v>50.22</v>
      </c>
      <c r="CN817">
        <f ca="1">VLOOKUP('Sampling picks'!BZ807,Sheet1!$A$11:$C$1010,3,FALSE)</f>
        <v>47.89</v>
      </c>
      <c r="CO817">
        <f ca="1">VLOOKUP('Sampling picks'!CA807,Sheet1!$A$11:$C$1010,3,FALSE)</f>
        <v>64.42</v>
      </c>
      <c r="CP817">
        <f ca="1">VLOOKUP('Sampling picks'!CB807,Sheet1!$A$11:$C$1010,3,FALSE)</f>
        <v>42.38</v>
      </c>
      <c r="CQ817">
        <f ca="1">VLOOKUP('Sampling picks'!CC807,Sheet1!$A$11:$C$1010,3,FALSE)</f>
        <v>51.63</v>
      </c>
      <c r="CR817">
        <f ca="1">VLOOKUP('Sampling picks'!CD807,Sheet1!$A$11:$C$1010,3,FALSE)</f>
        <v>44.24</v>
      </c>
      <c r="CS817">
        <f ca="1">VLOOKUP('Sampling picks'!CE807,Sheet1!$A$11:$C$1010,3,FALSE)</f>
        <v>43.5</v>
      </c>
      <c r="CT817">
        <f ca="1">VLOOKUP('Sampling picks'!CF807,Sheet1!$A$11:$C$1010,3,FALSE)</f>
        <v>34.61</v>
      </c>
      <c r="CU817">
        <f ca="1">VLOOKUP('Sampling picks'!CG807,Sheet1!$A$11:$C$1010,3,FALSE)</f>
        <v>58.34</v>
      </c>
      <c r="CV817">
        <f ca="1">VLOOKUP('Sampling picks'!CH807,Sheet1!$A$11:$C$1010,3,FALSE)</f>
        <v>58.13</v>
      </c>
      <c r="CW817">
        <f ca="1">VLOOKUP('Sampling picks'!CI807,Sheet1!$A$11:$C$1010,3,FALSE)</f>
        <v>40.21</v>
      </c>
      <c r="CX817">
        <f ca="1">VLOOKUP('Sampling picks'!CJ807,Sheet1!$A$11:$C$1010,3,FALSE)</f>
        <v>47.33</v>
      </c>
      <c r="CY817">
        <f ca="1">VLOOKUP('Sampling picks'!CK807,Sheet1!$A$11:$C$1010,3,FALSE)</f>
        <v>32.979999999999997</v>
      </c>
      <c r="CZ817">
        <f ca="1">VLOOKUP('Sampling picks'!CL807,Sheet1!$A$11:$C$1010,3,FALSE)</f>
        <v>49.88</v>
      </c>
      <c r="DA817">
        <f ca="1">VLOOKUP('Sampling picks'!CM807,Sheet1!$A$11:$C$1010,3,FALSE)</f>
        <v>49.74</v>
      </c>
      <c r="DB817">
        <f ca="1">VLOOKUP('Sampling picks'!CN807,Sheet1!$A$11:$C$1010,3,FALSE)</f>
        <v>46.02</v>
      </c>
      <c r="DC817">
        <f ca="1">VLOOKUP('Sampling picks'!CO807,Sheet1!$A$11:$C$1010,3,FALSE)</f>
        <v>54.06</v>
      </c>
      <c r="DD817">
        <f ca="1">VLOOKUP('Sampling picks'!CP807,Sheet1!$A$11:$C$1010,3,FALSE)</f>
        <v>36.83</v>
      </c>
      <c r="DE817">
        <f ca="1">VLOOKUP('Sampling picks'!CQ807,Sheet1!$A$11:$C$1010,3,FALSE)</f>
        <v>37.06</v>
      </c>
      <c r="DF817">
        <f ca="1">VLOOKUP('Sampling picks'!CR807,Sheet1!$A$11:$C$1010,3,FALSE)</f>
        <v>56.32</v>
      </c>
      <c r="DG817">
        <f ca="1">VLOOKUP('Sampling picks'!CS807,Sheet1!$A$11:$C$1010,3,FALSE)</f>
        <v>50.44</v>
      </c>
      <c r="DH817">
        <f ca="1">VLOOKUP('Sampling picks'!CT807,Sheet1!$A$11:$C$1010,3,FALSE)</f>
        <v>54.67</v>
      </c>
      <c r="DI817">
        <f ca="1">VLOOKUP('Sampling picks'!CU807,Sheet1!$A$11:$C$1010,3,FALSE)</f>
        <v>43.35</v>
      </c>
      <c r="DJ817">
        <f ca="1">VLOOKUP('Sampling picks'!CV807,Sheet1!$A$11:$C$1010,3,FALSE)</f>
        <v>39.69</v>
      </c>
      <c r="DK817">
        <f ca="1">VLOOKUP('Sampling picks'!CW807,Sheet1!$A$11:$C$1010,3,FALSE)</f>
        <v>42.46</v>
      </c>
      <c r="DL817" t="e">
        <f>VLOOKUP('Sampling picks'!CX807,Sheet1!$A$11:$C$1010,3,FALSE)</f>
        <v>#N/A</v>
      </c>
      <c r="DM817" t="e">
        <f>VLOOKUP('Sampling picks'!CY807,Sheet1!$A$11:$C$1010,3,FALSE)</f>
        <v>#N/A</v>
      </c>
    </row>
    <row r="818" spans="1:117">
      <c r="A818">
        <v>808</v>
      </c>
      <c r="C818" s="1">
        <f t="shared" ca="1" si="51"/>
        <v>22.25</v>
      </c>
      <c r="J818" t="str">
        <f t="shared" ca="1" si="48"/>
        <v>IN</v>
      </c>
      <c r="K818">
        <f t="shared" si="49"/>
        <v>47</v>
      </c>
      <c r="L818">
        <f ca="1">$M818+_xlfn.NORM.INV($I$7/2,0,1)*SQRT($C$8^2/$I$5)</f>
        <v>44.967453761094085</v>
      </c>
      <c r="M818">
        <f t="shared" ca="1" si="50"/>
        <v>47.411100000000012</v>
      </c>
      <c r="N818">
        <f ca="1">$M818+_xlfn.NORM.INV(1-($I$7/2),0,1)*SQRT($C$8^2/$I$5)</f>
        <v>49.854746238905939</v>
      </c>
      <c r="O818">
        <v>808</v>
      </c>
      <c r="P818">
        <f ca="1">VLOOKUP('Sampling picks'!B808,Sheet1!$A$11:$C$1010,3,FALSE)</f>
        <v>34.61</v>
      </c>
      <c r="Q818">
        <f ca="1">VLOOKUP('Sampling picks'!C808,Sheet1!$A$11:$C$1010,3,FALSE)</f>
        <v>51.32</v>
      </c>
      <c r="R818">
        <f ca="1">VLOOKUP('Sampling picks'!D808,Sheet1!$A$11:$C$1010,3,FALSE)</f>
        <v>39.69</v>
      </c>
      <c r="S818">
        <f ca="1">VLOOKUP('Sampling picks'!E808,Sheet1!$A$11:$C$1010,3,FALSE)</f>
        <v>57.01</v>
      </c>
      <c r="T818">
        <f ca="1">VLOOKUP('Sampling picks'!F808,Sheet1!$A$11:$C$1010,3,FALSE)</f>
        <v>47.36</v>
      </c>
      <c r="U818">
        <f ca="1">VLOOKUP('Sampling picks'!G808,Sheet1!$A$11:$C$1010,3,FALSE)</f>
        <v>54.41</v>
      </c>
      <c r="V818">
        <f ca="1">VLOOKUP('Sampling picks'!H808,Sheet1!$A$11:$C$1010,3,FALSE)</f>
        <v>45.16</v>
      </c>
      <c r="W818">
        <f ca="1">VLOOKUP('Sampling picks'!I808,Sheet1!$A$11:$C$1010,3,FALSE)</f>
        <v>51.84</v>
      </c>
      <c r="X818">
        <f ca="1">VLOOKUP('Sampling picks'!J808,Sheet1!$A$11:$C$1010,3,FALSE)</f>
        <v>26.52</v>
      </c>
      <c r="Y818">
        <f ca="1">VLOOKUP('Sampling picks'!K808,Sheet1!$A$11:$C$1010,3,FALSE)</f>
        <v>51.24</v>
      </c>
      <c r="Z818">
        <f ca="1">VLOOKUP('Sampling picks'!L808,Sheet1!$A$11:$C$1010,3,FALSE)</f>
        <v>51.61</v>
      </c>
      <c r="AA818">
        <f ca="1">VLOOKUP('Sampling picks'!M808,Sheet1!$A$11:$C$1010,3,FALSE)</f>
        <v>49.45</v>
      </c>
      <c r="AB818">
        <f ca="1">VLOOKUP('Sampling picks'!N808,Sheet1!$A$11:$C$1010,3,FALSE)</f>
        <v>41.03</v>
      </c>
      <c r="AC818">
        <f ca="1">VLOOKUP('Sampling picks'!O808,Sheet1!$A$11:$C$1010,3,FALSE)</f>
        <v>60.84</v>
      </c>
      <c r="AD818">
        <f ca="1">VLOOKUP('Sampling picks'!P808,Sheet1!$A$11:$C$1010,3,FALSE)</f>
        <v>43.04</v>
      </c>
      <c r="AE818">
        <f ca="1">VLOOKUP('Sampling picks'!Q808,Sheet1!$A$11:$C$1010,3,FALSE)</f>
        <v>56.12</v>
      </c>
      <c r="AF818">
        <f ca="1">VLOOKUP('Sampling picks'!R808,Sheet1!$A$11:$C$1010,3,FALSE)</f>
        <v>49.13</v>
      </c>
      <c r="AG818">
        <f ca="1">VLOOKUP('Sampling picks'!S808,Sheet1!$A$11:$C$1010,3,FALSE)</f>
        <v>39.909999999999997</v>
      </c>
      <c r="AH818">
        <f ca="1">VLOOKUP('Sampling picks'!T808,Sheet1!$A$11:$C$1010,3,FALSE)</f>
        <v>51.77</v>
      </c>
      <c r="AI818">
        <f ca="1">VLOOKUP('Sampling picks'!U808,Sheet1!$A$11:$C$1010,3,FALSE)</f>
        <v>62.19</v>
      </c>
      <c r="AJ818">
        <f ca="1">VLOOKUP('Sampling picks'!V808,Sheet1!$A$11:$C$1010,3,FALSE)</f>
        <v>42.28</v>
      </c>
      <c r="AK818">
        <f ca="1">VLOOKUP('Sampling picks'!W808,Sheet1!$A$11:$C$1010,3,FALSE)</f>
        <v>58.22</v>
      </c>
      <c r="AL818">
        <f ca="1">VLOOKUP('Sampling picks'!X808,Sheet1!$A$11:$C$1010,3,FALSE)</f>
        <v>40.049999999999997</v>
      </c>
      <c r="AM818">
        <f ca="1">VLOOKUP('Sampling picks'!Y808,Sheet1!$A$11:$C$1010,3,FALSE)</f>
        <v>64.25</v>
      </c>
      <c r="AN818">
        <f ca="1">VLOOKUP('Sampling picks'!Z808,Sheet1!$A$11:$C$1010,3,FALSE)</f>
        <v>50.96</v>
      </c>
      <c r="AO818">
        <f ca="1">VLOOKUP('Sampling picks'!AA808,Sheet1!$A$11:$C$1010,3,FALSE)</f>
        <v>39.18</v>
      </c>
      <c r="AP818">
        <f ca="1">VLOOKUP('Sampling picks'!AB808,Sheet1!$A$11:$C$1010,3,FALSE)</f>
        <v>43.6</v>
      </c>
      <c r="AQ818">
        <f ca="1">VLOOKUP('Sampling picks'!AC808,Sheet1!$A$11:$C$1010,3,FALSE)</f>
        <v>54.02</v>
      </c>
      <c r="AR818">
        <f ca="1">VLOOKUP('Sampling picks'!AD808,Sheet1!$A$11:$C$1010,3,FALSE)</f>
        <v>58.13</v>
      </c>
      <c r="AS818">
        <f ca="1">VLOOKUP('Sampling picks'!AE808,Sheet1!$A$11:$C$1010,3,FALSE)</f>
        <v>62.31</v>
      </c>
      <c r="AT818">
        <f ca="1">VLOOKUP('Sampling picks'!AF808,Sheet1!$A$11:$C$1010,3,FALSE)</f>
        <v>56.05</v>
      </c>
      <c r="AU818">
        <f ca="1">VLOOKUP('Sampling picks'!AG808,Sheet1!$A$11:$C$1010,3,FALSE)</f>
        <v>36.83</v>
      </c>
      <c r="AV818">
        <f ca="1">VLOOKUP('Sampling picks'!AH808,Sheet1!$A$11:$C$1010,3,FALSE)</f>
        <v>50.01</v>
      </c>
      <c r="AW818">
        <f ca="1">VLOOKUP('Sampling picks'!AI808,Sheet1!$A$11:$C$1010,3,FALSE)</f>
        <v>39.44</v>
      </c>
      <c r="AX818">
        <f ca="1">VLOOKUP('Sampling picks'!AJ808,Sheet1!$A$11:$C$1010,3,FALSE)</f>
        <v>48.82</v>
      </c>
      <c r="AY818">
        <f ca="1">VLOOKUP('Sampling picks'!AK808,Sheet1!$A$11:$C$1010,3,FALSE)</f>
        <v>63.37</v>
      </c>
      <c r="AZ818">
        <f ca="1">VLOOKUP('Sampling picks'!AL808,Sheet1!$A$11:$C$1010,3,FALSE)</f>
        <v>69.52</v>
      </c>
      <c r="BA818">
        <f ca="1">VLOOKUP('Sampling picks'!AM808,Sheet1!$A$11:$C$1010,3,FALSE)</f>
        <v>38.630000000000003</v>
      </c>
      <c r="BB818">
        <f ca="1">VLOOKUP('Sampling picks'!AN808,Sheet1!$A$11:$C$1010,3,FALSE)</f>
        <v>58.13</v>
      </c>
      <c r="BC818">
        <f ca="1">VLOOKUP('Sampling picks'!AO808,Sheet1!$A$11:$C$1010,3,FALSE)</f>
        <v>27.47</v>
      </c>
      <c r="BD818">
        <f ca="1">VLOOKUP('Sampling picks'!AP808,Sheet1!$A$11:$C$1010,3,FALSE)</f>
        <v>51.92</v>
      </c>
      <c r="BE818">
        <f ca="1">VLOOKUP('Sampling picks'!AQ808,Sheet1!$A$11:$C$1010,3,FALSE)</f>
        <v>53.09</v>
      </c>
      <c r="BF818">
        <f ca="1">VLOOKUP('Sampling picks'!AR808,Sheet1!$A$11:$C$1010,3,FALSE)</f>
        <v>65.5</v>
      </c>
      <c r="BG818">
        <f ca="1">VLOOKUP('Sampling picks'!AS808,Sheet1!$A$11:$C$1010,3,FALSE)</f>
        <v>35.380000000000003</v>
      </c>
      <c r="BH818">
        <f ca="1">VLOOKUP('Sampling picks'!AT808,Sheet1!$A$11:$C$1010,3,FALSE)</f>
        <v>52.46</v>
      </c>
      <c r="BI818">
        <f ca="1">VLOOKUP('Sampling picks'!AU808,Sheet1!$A$11:$C$1010,3,FALSE)</f>
        <v>26.79</v>
      </c>
      <c r="BJ818">
        <f ca="1">VLOOKUP('Sampling picks'!AV808,Sheet1!$A$11:$C$1010,3,FALSE)</f>
        <v>38.74</v>
      </c>
      <c r="BK818">
        <f ca="1">VLOOKUP('Sampling picks'!AW808,Sheet1!$A$11:$C$1010,3,FALSE)</f>
        <v>42.63</v>
      </c>
      <c r="BL818">
        <f ca="1">VLOOKUP('Sampling picks'!AX808,Sheet1!$A$11:$C$1010,3,FALSE)</f>
        <v>59.07</v>
      </c>
      <c r="BM818">
        <f ca="1">VLOOKUP('Sampling picks'!AY808,Sheet1!$A$11:$C$1010,3,FALSE)</f>
        <v>59.02</v>
      </c>
      <c r="BN818">
        <f ca="1">VLOOKUP('Sampling picks'!AZ808,Sheet1!$A$11:$C$1010,3,FALSE)</f>
        <v>45.33</v>
      </c>
      <c r="BO818">
        <f ca="1">VLOOKUP('Sampling picks'!BA808,Sheet1!$A$11:$C$1010,3,FALSE)</f>
        <v>42.61</v>
      </c>
      <c r="BP818">
        <f ca="1">VLOOKUP('Sampling picks'!BB808,Sheet1!$A$11:$C$1010,3,FALSE)</f>
        <v>53.03</v>
      </c>
      <c r="BQ818">
        <f ca="1">VLOOKUP('Sampling picks'!BC808,Sheet1!$A$11:$C$1010,3,FALSE)</f>
        <v>51.25</v>
      </c>
      <c r="BR818">
        <f ca="1">VLOOKUP('Sampling picks'!BD808,Sheet1!$A$11:$C$1010,3,FALSE)</f>
        <v>31.68</v>
      </c>
      <c r="BS818">
        <f ca="1">VLOOKUP('Sampling picks'!BE808,Sheet1!$A$11:$C$1010,3,FALSE)</f>
        <v>47.36</v>
      </c>
      <c r="BT818">
        <f ca="1">VLOOKUP('Sampling picks'!BF808,Sheet1!$A$11:$C$1010,3,FALSE)</f>
        <v>65.400000000000006</v>
      </c>
      <c r="BU818">
        <f ca="1">VLOOKUP('Sampling picks'!BG808,Sheet1!$A$11:$C$1010,3,FALSE)</f>
        <v>44.61</v>
      </c>
      <c r="BV818">
        <f ca="1">VLOOKUP('Sampling picks'!BH808,Sheet1!$A$11:$C$1010,3,FALSE)</f>
        <v>35.44</v>
      </c>
      <c r="BW818">
        <f ca="1">VLOOKUP('Sampling picks'!BI808,Sheet1!$A$11:$C$1010,3,FALSE)</f>
        <v>41.94</v>
      </c>
      <c r="BX818">
        <f ca="1">VLOOKUP('Sampling picks'!BJ808,Sheet1!$A$11:$C$1010,3,FALSE)</f>
        <v>44.07</v>
      </c>
      <c r="BY818">
        <f ca="1">VLOOKUP('Sampling picks'!BK808,Sheet1!$A$11:$C$1010,3,FALSE)</f>
        <v>31.66</v>
      </c>
      <c r="BZ818">
        <f ca="1">VLOOKUP('Sampling picks'!BL808,Sheet1!$A$11:$C$1010,3,FALSE)</f>
        <v>35.090000000000003</v>
      </c>
      <c r="CA818">
        <f ca="1">VLOOKUP('Sampling picks'!BM808,Sheet1!$A$11:$C$1010,3,FALSE)</f>
        <v>44.24</v>
      </c>
      <c r="CB818">
        <f ca="1">VLOOKUP('Sampling picks'!BN808,Sheet1!$A$11:$C$1010,3,FALSE)</f>
        <v>54.93</v>
      </c>
      <c r="CC818">
        <f ca="1">VLOOKUP('Sampling picks'!BO808,Sheet1!$A$11:$C$1010,3,FALSE)</f>
        <v>55.37</v>
      </c>
      <c r="CD818">
        <f ca="1">VLOOKUP('Sampling picks'!BP808,Sheet1!$A$11:$C$1010,3,FALSE)</f>
        <v>51.43</v>
      </c>
      <c r="CE818">
        <f ca="1">VLOOKUP('Sampling picks'!BQ808,Sheet1!$A$11:$C$1010,3,FALSE)</f>
        <v>42.03</v>
      </c>
      <c r="CF818">
        <f ca="1">VLOOKUP('Sampling picks'!BR808,Sheet1!$A$11:$C$1010,3,FALSE)</f>
        <v>62.19</v>
      </c>
      <c r="CG818">
        <f ca="1">VLOOKUP('Sampling picks'!BS808,Sheet1!$A$11:$C$1010,3,FALSE)</f>
        <v>57.64</v>
      </c>
      <c r="CH818">
        <f ca="1">VLOOKUP('Sampling picks'!BT808,Sheet1!$A$11:$C$1010,3,FALSE)</f>
        <v>48.83</v>
      </c>
      <c r="CI818">
        <f ca="1">VLOOKUP('Sampling picks'!BU808,Sheet1!$A$11:$C$1010,3,FALSE)</f>
        <v>43.96</v>
      </c>
      <c r="CJ818">
        <f ca="1">VLOOKUP('Sampling picks'!BV808,Sheet1!$A$11:$C$1010,3,FALSE)</f>
        <v>46.74</v>
      </c>
      <c r="CK818">
        <f ca="1">VLOOKUP('Sampling picks'!BW808,Sheet1!$A$11:$C$1010,3,FALSE)</f>
        <v>54.81</v>
      </c>
      <c r="CL818">
        <f ca="1">VLOOKUP('Sampling picks'!BX808,Sheet1!$A$11:$C$1010,3,FALSE)</f>
        <v>36.21</v>
      </c>
      <c r="CM818">
        <f ca="1">VLOOKUP('Sampling picks'!BY808,Sheet1!$A$11:$C$1010,3,FALSE)</f>
        <v>34.92</v>
      </c>
      <c r="CN818">
        <f ca="1">VLOOKUP('Sampling picks'!BZ808,Sheet1!$A$11:$C$1010,3,FALSE)</f>
        <v>32.46</v>
      </c>
      <c r="CO818">
        <f ca="1">VLOOKUP('Sampling picks'!CA808,Sheet1!$A$11:$C$1010,3,FALSE)</f>
        <v>26.25</v>
      </c>
      <c r="CP818">
        <f ca="1">VLOOKUP('Sampling picks'!CB808,Sheet1!$A$11:$C$1010,3,FALSE)</f>
        <v>41.03</v>
      </c>
      <c r="CQ818">
        <f ca="1">VLOOKUP('Sampling picks'!CC808,Sheet1!$A$11:$C$1010,3,FALSE)</f>
        <v>53.1</v>
      </c>
      <c r="CR818">
        <f ca="1">VLOOKUP('Sampling picks'!CD808,Sheet1!$A$11:$C$1010,3,FALSE)</f>
        <v>49.86</v>
      </c>
      <c r="CS818">
        <f ca="1">VLOOKUP('Sampling picks'!CE808,Sheet1!$A$11:$C$1010,3,FALSE)</f>
        <v>53.09</v>
      </c>
      <c r="CT818">
        <f ca="1">VLOOKUP('Sampling picks'!CF808,Sheet1!$A$11:$C$1010,3,FALSE)</f>
        <v>55.46</v>
      </c>
      <c r="CU818">
        <f ca="1">VLOOKUP('Sampling picks'!CG808,Sheet1!$A$11:$C$1010,3,FALSE)</f>
        <v>43.83</v>
      </c>
      <c r="CV818">
        <f ca="1">VLOOKUP('Sampling picks'!CH808,Sheet1!$A$11:$C$1010,3,FALSE)</f>
        <v>62.95</v>
      </c>
      <c r="CW818">
        <f ca="1">VLOOKUP('Sampling picks'!CI808,Sheet1!$A$11:$C$1010,3,FALSE)</f>
        <v>49.58</v>
      </c>
      <c r="CX818">
        <f ca="1">VLOOKUP('Sampling picks'!CJ808,Sheet1!$A$11:$C$1010,3,FALSE)</f>
        <v>39.07</v>
      </c>
      <c r="CY818">
        <f ca="1">VLOOKUP('Sampling picks'!CK808,Sheet1!$A$11:$C$1010,3,FALSE)</f>
        <v>36.9</v>
      </c>
      <c r="CZ818">
        <f ca="1">VLOOKUP('Sampling picks'!CL808,Sheet1!$A$11:$C$1010,3,FALSE)</f>
        <v>49.91</v>
      </c>
      <c r="DA818">
        <f ca="1">VLOOKUP('Sampling picks'!CM808,Sheet1!$A$11:$C$1010,3,FALSE)</f>
        <v>41.3</v>
      </c>
      <c r="DB818">
        <f ca="1">VLOOKUP('Sampling picks'!CN808,Sheet1!$A$11:$C$1010,3,FALSE)</f>
        <v>34.840000000000003</v>
      </c>
      <c r="DC818">
        <f ca="1">VLOOKUP('Sampling picks'!CO808,Sheet1!$A$11:$C$1010,3,FALSE)</f>
        <v>35.06</v>
      </c>
      <c r="DD818">
        <f ca="1">VLOOKUP('Sampling picks'!CP808,Sheet1!$A$11:$C$1010,3,FALSE)</f>
        <v>33.21</v>
      </c>
      <c r="DE818">
        <f ca="1">VLOOKUP('Sampling picks'!CQ808,Sheet1!$A$11:$C$1010,3,FALSE)</f>
        <v>35.76</v>
      </c>
      <c r="DF818">
        <f ca="1">VLOOKUP('Sampling picks'!CR808,Sheet1!$A$11:$C$1010,3,FALSE)</f>
        <v>49.84</v>
      </c>
      <c r="DG818">
        <f ca="1">VLOOKUP('Sampling picks'!CS808,Sheet1!$A$11:$C$1010,3,FALSE)</f>
        <v>68.72</v>
      </c>
      <c r="DH818">
        <f ca="1">VLOOKUP('Sampling picks'!CT808,Sheet1!$A$11:$C$1010,3,FALSE)</f>
        <v>34.82</v>
      </c>
      <c r="DI818">
        <f ca="1">VLOOKUP('Sampling picks'!CU808,Sheet1!$A$11:$C$1010,3,FALSE)</f>
        <v>64.599999999999994</v>
      </c>
      <c r="DJ818">
        <f ca="1">VLOOKUP('Sampling picks'!CV808,Sheet1!$A$11:$C$1010,3,FALSE)</f>
        <v>50.57</v>
      </c>
      <c r="DK818">
        <f ca="1">VLOOKUP('Sampling picks'!CW808,Sheet1!$A$11:$C$1010,3,FALSE)</f>
        <v>46.01</v>
      </c>
      <c r="DL818" t="e">
        <f>VLOOKUP('Sampling picks'!CX808,Sheet1!$A$11:$C$1010,3,FALSE)</f>
        <v>#N/A</v>
      </c>
      <c r="DM818" t="e">
        <f>VLOOKUP('Sampling picks'!CY808,Sheet1!$A$11:$C$1010,3,FALSE)</f>
        <v>#N/A</v>
      </c>
    </row>
    <row r="819" spans="1:117">
      <c r="A819">
        <v>809</v>
      </c>
      <c r="C819" s="1">
        <f t="shared" ca="1" si="51"/>
        <v>49.74</v>
      </c>
      <c r="J819" t="str">
        <f t="shared" ca="1" si="48"/>
        <v>IN</v>
      </c>
      <c r="K819">
        <f t="shared" si="49"/>
        <v>47</v>
      </c>
      <c r="L819">
        <f ca="1">$M819+_xlfn.NORM.INV($I$7/2,0,1)*SQRT($C$8^2/$I$5)</f>
        <v>45.110153761094054</v>
      </c>
      <c r="M819">
        <f t="shared" ca="1" si="50"/>
        <v>47.553799999999981</v>
      </c>
      <c r="N819">
        <f ca="1">$M819+_xlfn.NORM.INV(1-($I$7/2),0,1)*SQRT($C$8^2/$I$5)</f>
        <v>49.997446238905908</v>
      </c>
      <c r="O819">
        <v>809</v>
      </c>
      <c r="P819">
        <f ca="1">VLOOKUP('Sampling picks'!B809,Sheet1!$A$11:$C$1010,3,FALSE)</f>
        <v>48.26</v>
      </c>
      <c r="Q819">
        <f ca="1">VLOOKUP('Sampling picks'!C809,Sheet1!$A$11:$C$1010,3,FALSE)</f>
        <v>47.79</v>
      </c>
      <c r="R819">
        <f ca="1">VLOOKUP('Sampling picks'!D809,Sheet1!$A$11:$C$1010,3,FALSE)</f>
        <v>41.17</v>
      </c>
      <c r="S819">
        <f ca="1">VLOOKUP('Sampling picks'!E809,Sheet1!$A$11:$C$1010,3,FALSE)</f>
        <v>56.06</v>
      </c>
      <c r="T819">
        <f ca="1">VLOOKUP('Sampling picks'!F809,Sheet1!$A$11:$C$1010,3,FALSE)</f>
        <v>58.13</v>
      </c>
      <c r="U819">
        <f ca="1">VLOOKUP('Sampling picks'!G809,Sheet1!$A$11:$C$1010,3,FALSE)</f>
        <v>38.450000000000003</v>
      </c>
      <c r="V819">
        <f ca="1">VLOOKUP('Sampling picks'!H809,Sheet1!$A$11:$C$1010,3,FALSE)</f>
        <v>34.590000000000003</v>
      </c>
      <c r="W819">
        <f ca="1">VLOOKUP('Sampling picks'!I809,Sheet1!$A$11:$C$1010,3,FALSE)</f>
        <v>47.15</v>
      </c>
      <c r="X819">
        <f ca="1">VLOOKUP('Sampling picks'!J809,Sheet1!$A$11:$C$1010,3,FALSE)</f>
        <v>38.630000000000003</v>
      </c>
      <c r="Y819">
        <f ca="1">VLOOKUP('Sampling picks'!K809,Sheet1!$A$11:$C$1010,3,FALSE)</f>
        <v>37.81</v>
      </c>
      <c r="Z819">
        <f ca="1">VLOOKUP('Sampling picks'!L809,Sheet1!$A$11:$C$1010,3,FALSE)</f>
        <v>43.66</v>
      </c>
      <c r="AA819">
        <f ca="1">VLOOKUP('Sampling picks'!M809,Sheet1!$A$11:$C$1010,3,FALSE)</f>
        <v>40.72</v>
      </c>
      <c r="AB819">
        <f ca="1">VLOOKUP('Sampling picks'!N809,Sheet1!$A$11:$C$1010,3,FALSE)</f>
        <v>47.81</v>
      </c>
      <c r="AC819">
        <f ca="1">VLOOKUP('Sampling picks'!O809,Sheet1!$A$11:$C$1010,3,FALSE)</f>
        <v>57.98</v>
      </c>
      <c r="AD819">
        <f ca="1">VLOOKUP('Sampling picks'!P809,Sheet1!$A$11:$C$1010,3,FALSE)</f>
        <v>45.59</v>
      </c>
      <c r="AE819">
        <f ca="1">VLOOKUP('Sampling picks'!Q809,Sheet1!$A$11:$C$1010,3,FALSE)</f>
        <v>46.89</v>
      </c>
      <c r="AF819">
        <f ca="1">VLOOKUP('Sampling picks'!R809,Sheet1!$A$11:$C$1010,3,FALSE)</f>
        <v>54.11</v>
      </c>
      <c r="AG819">
        <f ca="1">VLOOKUP('Sampling picks'!S809,Sheet1!$A$11:$C$1010,3,FALSE)</f>
        <v>36.619999999999997</v>
      </c>
      <c r="AH819">
        <f ca="1">VLOOKUP('Sampling picks'!T809,Sheet1!$A$11:$C$1010,3,FALSE)</f>
        <v>44.12</v>
      </c>
      <c r="AI819">
        <f ca="1">VLOOKUP('Sampling picks'!U809,Sheet1!$A$11:$C$1010,3,FALSE)</f>
        <v>55.34</v>
      </c>
      <c r="AJ819">
        <f ca="1">VLOOKUP('Sampling picks'!V809,Sheet1!$A$11:$C$1010,3,FALSE)</f>
        <v>58.39</v>
      </c>
      <c r="AK819">
        <f ca="1">VLOOKUP('Sampling picks'!W809,Sheet1!$A$11:$C$1010,3,FALSE)</f>
        <v>56.12</v>
      </c>
      <c r="AL819">
        <f ca="1">VLOOKUP('Sampling picks'!X809,Sheet1!$A$11:$C$1010,3,FALSE)</f>
        <v>40.21</v>
      </c>
      <c r="AM819">
        <f ca="1">VLOOKUP('Sampling picks'!Y809,Sheet1!$A$11:$C$1010,3,FALSE)</f>
        <v>53.56</v>
      </c>
      <c r="AN819">
        <f ca="1">VLOOKUP('Sampling picks'!Z809,Sheet1!$A$11:$C$1010,3,FALSE)</f>
        <v>43.6</v>
      </c>
      <c r="AO819">
        <f ca="1">VLOOKUP('Sampling picks'!AA809,Sheet1!$A$11:$C$1010,3,FALSE)</f>
        <v>47.93</v>
      </c>
      <c r="AP819">
        <f ca="1">VLOOKUP('Sampling picks'!AB809,Sheet1!$A$11:$C$1010,3,FALSE)</f>
        <v>34.28</v>
      </c>
      <c r="AQ819">
        <f ca="1">VLOOKUP('Sampling picks'!AC809,Sheet1!$A$11:$C$1010,3,FALSE)</f>
        <v>56.32</v>
      </c>
      <c r="AR819">
        <f ca="1">VLOOKUP('Sampling picks'!AD809,Sheet1!$A$11:$C$1010,3,FALSE)</f>
        <v>44.37</v>
      </c>
      <c r="AS819">
        <f ca="1">VLOOKUP('Sampling picks'!AE809,Sheet1!$A$11:$C$1010,3,FALSE)</f>
        <v>34.130000000000003</v>
      </c>
      <c r="AT819">
        <f ca="1">VLOOKUP('Sampling picks'!AF809,Sheet1!$A$11:$C$1010,3,FALSE)</f>
        <v>54.37</v>
      </c>
      <c r="AU819">
        <f ca="1">VLOOKUP('Sampling picks'!AG809,Sheet1!$A$11:$C$1010,3,FALSE)</f>
        <v>64.75</v>
      </c>
      <c r="AV819">
        <f ca="1">VLOOKUP('Sampling picks'!AH809,Sheet1!$A$11:$C$1010,3,FALSE)</f>
        <v>39.46</v>
      </c>
      <c r="AW819">
        <f ca="1">VLOOKUP('Sampling picks'!AI809,Sheet1!$A$11:$C$1010,3,FALSE)</f>
        <v>47.33</v>
      </c>
      <c r="AX819">
        <f ca="1">VLOOKUP('Sampling picks'!AJ809,Sheet1!$A$11:$C$1010,3,FALSE)</f>
        <v>43.66</v>
      </c>
      <c r="AY819">
        <f ca="1">VLOOKUP('Sampling picks'!AK809,Sheet1!$A$11:$C$1010,3,FALSE)</f>
        <v>35.06</v>
      </c>
      <c r="AZ819">
        <f ca="1">VLOOKUP('Sampling picks'!AL809,Sheet1!$A$11:$C$1010,3,FALSE)</f>
        <v>45.42</v>
      </c>
      <c r="BA819">
        <f ca="1">VLOOKUP('Sampling picks'!AM809,Sheet1!$A$11:$C$1010,3,FALSE)</f>
        <v>47.15</v>
      </c>
      <c r="BB819">
        <f ca="1">VLOOKUP('Sampling picks'!AN809,Sheet1!$A$11:$C$1010,3,FALSE)</f>
        <v>62.41</v>
      </c>
      <c r="BC819">
        <f ca="1">VLOOKUP('Sampling picks'!AO809,Sheet1!$A$11:$C$1010,3,FALSE)</f>
        <v>54.11</v>
      </c>
      <c r="BD819">
        <f ca="1">VLOOKUP('Sampling picks'!AP809,Sheet1!$A$11:$C$1010,3,FALSE)</f>
        <v>57.85</v>
      </c>
      <c r="BE819">
        <f ca="1">VLOOKUP('Sampling picks'!AQ809,Sheet1!$A$11:$C$1010,3,FALSE)</f>
        <v>38.619999999999997</v>
      </c>
      <c r="BF819">
        <f ca="1">VLOOKUP('Sampling picks'!AR809,Sheet1!$A$11:$C$1010,3,FALSE)</f>
        <v>38.74</v>
      </c>
      <c r="BG819">
        <f ca="1">VLOOKUP('Sampling picks'!AS809,Sheet1!$A$11:$C$1010,3,FALSE)</f>
        <v>47.81</v>
      </c>
      <c r="BH819">
        <f ca="1">VLOOKUP('Sampling picks'!AT809,Sheet1!$A$11:$C$1010,3,FALSE)</f>
        <v>55.37</v>
      </c>
      <c r="BI819">
        <f ca="1">VLOOKUP('Sampling picks'!AU809,Sheet1!$A$11:$C$1010,3,FALSE)</f>
        <v>46.82</v>
      </c>
      <c r="BJ819">
        <f ca="1">VLOOKUP('Sampling picks'!AV809,Sheet1!$A$11:$C$1010,3,FALSE)</f>
        <v>71.5</v>
      </c>
      <c r="BK819">
        <f ca="1">VLOOKUP('Sampling picks'!AW809,Sheet1!$A$11:$C$1010,3,FALSE)</f>
        <v>46.72</v>
      </c>
      <c r="BL819">
        <f ca="1">VLOOKUP('Sampling picks'!AX809,Sheet1!$A$11:$C$1010,3,FALSE)</f>
        <v>49.72</v>
      </c>
      <c r="BM819">
        <f ca="1">VLOOKUP('Sampling picks'!AY809,Sheet1!$A$11:$C$1010,3,FALSE)</f>
        <v>60.71</v>
      </c>
      <c r="BN819">
        <f ca="1">VLOOKUP('Sampling picks'!AZ809,Sheet1!$A$11:$C$1010,3,FALSE)</f>
        <v>53.54</v>
      </c>
      <c r="BO819">
        <f ca="1">VLOOKUP('Sampling picks'!BA809,Sheet1!$A$11:$C$1010,3,FALSE)</f>
        <v>43.33</v>
      </c>
      <c r="BP819">
        <f ca="1">VLOOKUP('Sampling picks'!BB809,Sheet1!$A$11:$C$1010,3,FALSE)</f>
        <v>43.09</v>
      </c>
      <c r="BQ819">
        <f ca="1">VLOOKUP('Sampling picks'!BC809,Sheet1!$A$11:$C$1010,3,FALSE)</f>
        <v>56.93</v>
      </c>
      <c r="BR819">
        <f ca="1">VLOOKUP('Sampling picks'!BD809,Sheet1!$A$11:$C$1010,3,FALSE)</f>
        <v>36.86</v>
      </c>
      <c r="BS819">
        <f ca="1">VLOOKUP('Sampling picks'!BE809,Sheet1!$A$11:$C$1010,3,FALSE)</f>
        <v>42.08</v>
      </c>
      <c r="BT819">
        <f ca="1">VLOOKUP('Sampling picks'!BF809,Sheet1!$A$11:$C$1010,3,FALSE)</f>
        <v>38.450000000000003</v>
      </c>
      <c r="BU819">
        <f ca="1">VLOOKUP('Sampling picks'!BG809,Sheet1!$A$11:$C$1010,3,FALSE)</f>
        <v>46.75</v>
      </c>
      <c r="BV819">
        <f ca="1">VLOOKUP('Sampling picks'!BH809,Sheet1!$A$11:$C$1010,3,FALSE)</f>
        <v>33.47</v>
      </c>
      <c r="BW819">
        <f ca="1">VLOOKUP('Sampling picks'!BI809,Sheet1!$A$11:$C$1010,3,FALSE)</f>
        <v>35.619999999999997</v>
      </c>
      <c r="BX819">
        <f ca="1">VLOOKUP('Sampling picks'!BJ809,Sheet1!$A$11:$C$1010,3,FALSE)</f>
        <v>43.64</v>
      </c>
      <c r="BY819">
        <f ca="1">VLOOKUP('Sampling picks'!BK809,Sheet1!$A$11:$C$1010,3,FALSE)</f>
        <v>31.68</v>
      </c>
      <c r="BZ819">
        <f ca="1">VLOOKUP('Sampling picks'!BL809,Sheet1!$A$11:$C$1010,3,FALSE)</f>
        <v>47.62</v>
      </c>
      <c r="CA819">
        <f ca="1">VLOOKUP('Sampling picks'!BM809,Sheet1!$A$11:$C$1010,3,FALSE)</f>
        <v>63.48</v>
      </c>
      <c r="CB819">
        <f ca="1">VLOOKUP('Sampling picks'!BN809,Sheet1!$A$11:$C$1010,3,FALSE)</f>
        <v>41.56</v>
      </c>
      <c r="CC819">
        <f ca="1">VLOOKUP('Sampling picks'!BO809,Sheet1!$A$11:$C$1010,3,FALSE)</f>
        <v>32.86</v>
      </c>
      <c r="CD819">
        <f ca="1">VLOOKUP('Sampling picks'!BP809,Sheet1!$A$11:$C$1010,3,FALSE)</f>
        <v>38.630000000000003</v>
      </c>
      <c r="CE819">
        <f ca="1">VLOOKUP('Sampling picks'!BQ809,Sheet1!$A$11:$C$1010,3,FALSE)</f>
        <v>74.760000000000005</v>
      </c>
      <c r="CF819">
        <f ca="1">VLOOKUP('Sampling picks'!BR809,Sheet1!$A$11:$C$1010,3,FALSE)</f>
        <v>43.58</v>
      </c>
      <c r="CG819">
        <f ca="1">VLOOKUP('Sampling picks'!BS809,Sheet1!$A$11:$C$1010,3,FALSE)</f>
        <v>42.63</v>
      </c>
      <c r="CH819">
        <f ca="1">VLOOKUP('Sampling picks'!BT809,Sheet1!$A$11:$C$1010,3,FALSE)</f>
        <v>33.21</v>
      </c>
      <c r="CI819">
        <f ca="1">VLOOKUP('Sampling picks'!BU809,Sheet1!$A$11:$C$1010,3,FALSE)</f>
        <v>67.319999999999993</v>
      </c>
      <c r="CJ819">
        <f ca="1">VLOOKUP('Sampling picks'!BV809,Sheet1!$A$11:$C$1010,3,FALSE)</f>
        <v>42.47</v>
      </c>
      <c r="CK819">
        <f ca="1">VLOOKUP('Sampling picks'!BW809,Sheet1!$A$11:$C$1010,3,FALSE)</f>
        <v>44.13</v>
      </c>
      <c r="CL819">
        <f ca="1">VLOOKUP('Sampling picks'!BX809,Sheet1!$A$11:$C$1010,3,FALSE)</f>
        <v>49.52</v>
      </c>
      <c r="CM819">
        <f ca="1">VLOOKUP('Sampling picks'!BY809,Sheet1!$A$11:$C$1010,3,FALSE)</f>
        <v>50.29</v>
      </c>
      <c r="CN819">
        <f ca="1">VLOOKUP('Sampling picks'!BZ809,Sheet1!$A$11:$C$1010,3,FALSE)</f>
        <v>48.2</v>
      </c>
      <c r="CO819">
        <f ca="1">VLOOKUP('Sampling picks'!CA809,Sheet1!$A$11:$C$1010,3,FALSE)</f>
        <v>45.48</v>
      </c>
      <c r="CP819">
        <f ca="1">VLOOKUP('Sampling picks'!CB809,Sheet1!$A$11:$C$1010,3,FALSE)</f>
        <v>64.75</v>
      </c>
      <c r="CQ819">
        <f ca="1">VLOOKUP('Sampling picks'!CC809,Sheet1!$A$11:$C$1010,3,FALSE)</f>
        <v>47.64</v>
      </c>
      <c r="CR819">
        <f ca="1">VLOOKUP('Sampling picks'!CD809,Sheet1!$A$11:$C$1010,3,FALSE)</f>
        <v>44.24</v>
      </c>
      <c r="CS819">
        <f ca="1">VLOOKUP('Sampling picks'!CE809,Sheet1!$A$11:$C$1010,3,FALSE)</f>
        <v>54.11</v>
      </c>
      <c r="CT819">
        <f ca="1">VLOOKUP('Sampling picks'!CF809,Sheet1!$A$11:$C$1010,3,FALSE)</f>
        <v>46.21</v>
      </c>
      <c r="CU819">
        <f ca="1">VLOOKUP('Sampling picks'!CG809,Sheet1!$A$11:$C$1010,3,FALSE)</f>
        <v>42.72</v>
      </c>
      <c r="CV819">
        <f ca="1">VLOOKUP('Sampling picks'!CH809,Sheet1!$A$11:$C$1010,3,FALSE)</f>
        <v>53.6</v>
      </c>
      <c r="CW819">
        <f ca="1">VLOOKUP('Sampling picks'!CI809,Sheet1!$A$11:$C$1010,3,FALSE)</f>
        <v>63.25</v>
      </c>
      <c r="CX819">
        <f ca="1">VLOOKUP('Sampling picks'!CJ809,Sheet1!$A$11:$C$1010,3,FALSE)</f>
        <v>59.4</v>
      </c>
      <c r="CY819">
        <f ca="1">VLOOKUP('Sampling picks'!CK809,Sheet1!$A$11:$C$1010,3,FALSE)</f>
        <v>41.92</v>
      </c>
      <c r="CZ819">
        <f ca="1">VLOOKUP('Sampling picks'!CL809,Sheet1!$A$11:$C$1010,3,FALSE)</f>
        <v>52.73</v>
      </c>
      <c r="DA819">
        <f ca="1">VLOOKUP('Sampling picks'!CM809,Sheet1!$A$11:$C$1010,3,FALSE)</f>
        <v>62.32</v>
      </c>
      <c r="DB819">
        <f ca="1">VLOOKUP('Sampling picks'!CN809,Sheet1!$A$11:$C$1010,3,FALSE)</f>
        <v>42.72</v>
      </c>
      <c r="DC819">
        <f ca="1">VLOOKUP('Sampling picks'!CO809,Sheet1!$A$11:$C$1010,3,FALSE)</f>
        <v>46.82</v>
      </c>
      <c r="DD819">
        <f ca="1">VLOOKUP('Sampling picks'!CP809,Sheet1!$A$11:$C$1010,3,FALSE)</f>
        <v>52.51</v>
      </c>
      <c r="DE819">
        <f ca="1">VLOOKUP('Sampling picks'!CQ809,Sheet1!$A$11:$C$1010,3,FALSE)</f>
        <v>51.61</v>
      </c>
      <c r="DF819">
        <f ca="1">VLOOKUP('Sampling picks'!CR809,Sheet1!$A$11:$C$1010,3,FALSE)</f>
        <v>48.04</v>
      </c>
      <c r="DG819">
        <f ca="1">VLOOKUP('Sampling picks'!CS809,Sheet1!$A$11:$C$1010,3,FALSE)</f>
        <v>52.42</v>
      </c>
      <c r="DH819">
        <f ca="1">VLOOKUP('Sampling picks'!CT809,Sheet1!$A$11:$C$1010,3,FALSE)</f>
        <v>32.89</v>
      </c>
      <c r="DI819">
        <f ca="1">VLOOKUP('Sampling picks'!CU809,Sheet1!$A$11:$C$1010,3,FALSE)</f>
        <v>33.04</v>
      </c>
      <c r="DJ819">
        <f ca="1">VLOOKUP('Sampling picks'!CV809,Sheet1!$A$11:$C$1010,3,FALSE)</f>
        <v>51.97</v>
      </c>
      <c r="DK819">
        <f ca="1">VLOOKUP('Sampling picks'!CW809,Sheet1!$A$11:$C$1010,3,FALSE)</f>
        <v>41.92</v>
      </c>
      <c r="DL819" t="e">
        <f>VLOOKUP('Sampling picks'!CX809,Sheet1!$A$11:$C$1010,3,FALSE)</f>
        <v>#N/A</v>
      </c>
      <c r="DM819" t="e">
        <f>VLOOKUP('Sampling picks'!CY809,Sheet1!$A$11:$C$1010,3,FALSE)</f>
        <v>#N/A</v>
      </c>
    </row>
    <row r="820" spans="1:117">
      <c r="A820">
        <v>810</v>
      </c>
      <c r="C820" s="1">
        <f t="shared" ca="1" si="51"/>
        <v>56.9</v>
      </c>
      <c r="J820" t="str">
        <f t="shared" ca="1" si="48"/>
        <v>IN</v>
      </c>
      <c r="K820">
        <f t="shared" si="49"/>
        <v>47</v>
      </c>
      <c r="L820">
        <f ca="1">$M820+_xlfn.NORM.INV($I$7/2,0,1)*SQRT($C$8^2/$I$5)</f>
        <v>44.827353761094052</v>
      </c>
      <c r="M820">
        <f t="shared" ca="1" si="50"/>
        <v>47.270999999999979</v>
      </c>
      <c r="N820">
        <f ca="1">$M820+_xlfn.NORM.INV(1-($I$7/2),0,1)*SQRT($C$8^2/$I$5)</f>
        <v>49.714646238905907</v>
      </c>
      <c r="O820">
        <v>810</v>
      </c>
      <c r="P820">
        <f ca="1">VLOOKUP('Sampling picks'!B810,Sheet1!$A$11:$C$1010,3,FALSE)</f>
        <v>64.47</v>
      </c>
      <c r="Q820">
        <f ca="1">VLOOKUP('Sampling picks'!C810,Sheet1!$A$11:$C$1010,3,FALSE)</f>
        <v>71.5</v>
      </c>
      <c r="R820">
        <f ca="1">VLOOKUP('Sampling picks'!D810,Sheet1!$A$11:$C$1010,3,FALSE)</f>
        <v>49.51</v>
      </c>
      <c r="S820">
        <f ca="1">VLOOKUP('Sampling picks'!E810,Sheet1!$A$11:$C$1010,3,FALSE)</f>
        <v>51.27</v>
      </c>
      <c r="T820">
        <f ca="1">VLOOKUP('Sampling picks'!F810,Sheet1!$A$11:$C$1010,3,FALSE)</f>
        <v>56.38</v>
      </c>
      <c r="U820">
        <f ca="1">VLOOKUP('Sampling picks'!G810,Sheet1!$A$11:$C$1010,3,FALSE)</f>
        <v>36.17</v>
      </c>
      <c r="V820">
        <f ca="1">VLOOKUP('Sampling picks'!H810,Sheet1!$A$11:$C$1010,3,FALSE)</f>
        <v>42.72</v>
      </c>
      <c r="W820">
        <f ca="1">VLOOKUP('Sampling picks'!I810,Sheet1!$A$11:$C$1010,3,FALSE)</f>
        <v>46.34</v>
      </c>
      <c r="X820">
        <f ca="1">VLOOKUP('Sampling picks'!J810,Sheet1!$A$11:$C$1010,3,FALSE)</f>
        <v>62.68</v>
      </c>
      <c r="Y820">
        <f ca="1">VLOOKUP('Sampling picks'!K810,Sheet1!$A$11:$C$1010,3,FALSE)</f>
        <v>49.84</v>
      </c>
      <c r="Z820">
        <f ca="1">VLOOKUP('Sampling picks'!L810,Sheet1!$A$11:$C$1010,3,FALSE)</f>
        <v>41.74</v>
      </c>
      <c r="AA820">
        <f ca="1">VLOOKUP('Sampling picks'!M810,Sheet1!$A$11:$C$1010,3,FALSE)</f>
        <v>36.619999999999997</v>
      </c>
      <c r="AB820">
        <f ca="1">VLOOKUP('Sampling picks'!N810,Sheet1!$A$11:$C$1010,3,FALSE)</f>
        <v>51.24</v>
      </c>
      <c r="AC820">
        <f ca="1">VLOOKUP('Sampling picks'!O810,Sheet1!$A$11:$C$1010,3,FALSE)</f>
        <v>59.4</v>
      </c>
      <c r="AD820">
        <f ca="1">VLOOKUP('Sampling picks'!P810,Sheet1!$A$11:$C$1010,3,FALSE)</f>
        <v>42.66</v>
      </c>
      <c r="AE820">
        <f ca="1">VLOOKUP('Sampling picks'!Q810,Sheet1!$A$11:$C$1010,3,FALSE)</f>
        <v>51.88</v>
      </c>
      <c r="AF820">
        <f ca="1">VLOOKUP('Sampling picks'!R810,Sheet1!$A$11:$C$1010,3,FALSE)</f>
        <v>59.94</v>
      </c>
      <c r="AG820">
        <f ca="1">VLOOKUP('Sampling picks'!S810,Sheet1!$A$11:$C$1010,3,FALSE)</f>
        <v>51.63</v>
      </c>
      <c r="AH820">
        <f ca="1">VLOOKUP('Sampling picks'!T810,Sheet1!$A$11:$C$1010,3,FALSE)</f>
        <v>39.5</v>
      </c>
      <c r="AI820">
        <f ca="1">VLOOKUP('Sampling picks'!U810,Sheet1!$A$11:$C$1010,3,FALSE)</f>
        <v>44.05</v>
      </c>
      <c r="AJ820">
        <f ca="1">VLOOKUP('Sampling picks'!V810,Sheet1!$A$11:$C$1010,3,FALSE)</f>
        <v>35.799999999999997</v>
      </c>
      <c r="AK820">
        <f ca="1">VLOOKUP('Sampling picks'!W810,Sheet1!$A$11:$C$1010,3,FALSE)</f>
        <v>53.56</v>
      </c>
      <c r="AL820">
        <f ca="1">VLOOKUP('Sampling picks'!X810,Sheet1!$A$11:$C$1010,3,FALSE)</f>
        <v>59.57</v>
      </c>
      <c r="AM820">
        <f ca="1">VLOOKUP('Sampling picks'!Y810,Sheet1!$A$11:$C$1010,3,FALSE)</f>
        <v>30.18</v>
      </c>
      <c r="AN820">
        <f ca="1">VLOOKUP('Sampling picks'!Z810,Sheet1!$A$11:$C$1010,3,FALSE)</f>
        <v>50.47</v>
      </c>
      <c r="AO820">
        <f ca="1">VLOOKUP('Sampling picks'!AA810,Sheet1!$A$11:$C$1010,3,FALSE)</f>
        <v>56.95</v>
      </c>
      <c r="AP820">
        <f ca="1">VLOOKUP('Sampling picks'!AB810,Sheet1!$A$11:$C$1010,3,FALSE)</f>
        <v>42.46</v>
      </c>
      <c r="AQ820">
        <f ca="1">VLOOKUP('Sampling picks'!AC810,Sheet1!$A$11:$C$1010,3,FALSE)</f>
        <v>41.98</v>
      </c>
      <c r="AR820">
        <f ca="1">VLOOKUP('Sampling picks'!AD810,Sheet1!$A$11:$C$1010,3,FALSE)</f>
        <v>51.92</v>
      </c>
      <c r="AS820">
        <f ca="1">VLOOKUP('Sampling picks'!AE810,Sheet1!$A$11:$C$1010,3,FALSE)</f>
        <v>37.56</v>
      </c>
      <c r="AT820">
        <f ca="1">VLOOKUP('Sampling picks'!AF810,Sheet1!$A$11:$C$1010,3,FALSE)</f>
        <v>45</v>
      </c>
      <c r="AU820">
        <f ca="1">VLOOKUP('Sampling picks'!AG810,Sheet1!$A$11:$C$1010,3,FALSE)</f>
        <v>53.85</v>
      </c>
      <c r="AV820">
        <f ca="1">VLOOKUP('Sampling picks'!AH810,Sheet1!$A$11:$C$1010,3,FALSE)</f>
        <v>48.64</v>
      </c>
      <c r="AW820">
        <f ca="1">VLOOKUP('Sampling picks'!AI810,Sheet1!$A$11:$C$1010,3,FALSE)</f>
        <v>43.83</v>
      </c>
      <c r="AX820">
        <f ca="1">VLOOKUP('Sampling picks'!AJ810,Sheet1!$A$11:$C$1010,3,FALSE)</f>
        <v>44.12</v>
      </c>
      <c r="AY820">
        <f ca="1">VLOOKUP('Sampling picks'!AK810,Sheet1!$A$11:$C$1010,3,FALSE)</f>
        <v>53.89</v>
      </c>
      <c r="AZ820">
        <f ca="1">VLOOKUP('Sampling picks'!AL810,Sheet1!$A$11:$C$1010,3,FALSE)</f>
        <v>49.35</v>
      </c>
      <c r="BA820">
        <f ca="1">VLOOKUP('Sampling picks'!AM810,Sheet1!$A$11:$C$1010,3,FALSE)</f>
        <v>49.79</v>
      </c>
      <c r="BB820">
        <f ca="1">VLOOKUP('Sampling picks'!AN810,Sheet1!$A$11:$C$1010,3,FALSE)</f>
        <v>43.34</v>
      </c>
      <c r="BC820">
        <f ca="1">VLOOKUP('Sampling picks'!AO810,Sheet1!$A$11:$C$1010,3,FALSE)</f>
        <v>49.86</v>
      </c>
      <c r="BD820">
        <f ca="1">VLOOKUP('Sampling picks'!AP810,Sheet1!$A$11:$C$1010,3,FALSE)</f>
        <v>46.27</v>
      </c>
      <c r="BE820">
        <f ca="1">VLOOKUP('Sampling picks'!AQ810,Sheet1!$A$11:$C$1010,3,FALSE)</f>
        <v>56.53</v>
      </c>
      <c r="BF820">
        <f ca="1">VLOOKUP('Sampling picks'!AR810,Sheet1!$A$11:$C$1010,3,FALSE)</f>
        <v>48.7</v>
      </c>
      <c r="BG820">
        <f ca="1">VLOOKUP('Sampling picks'!AS810,Sheet1!$A$11:$C$1010,3,FALSE)</f>
        <v>64.16</v>
      </c>
      <c r="BH820">
        <f ca="1">VLOOKUP('Sampling picks'!AT810,Sheet1!$A$11:$C$1010,3,FALSE)</f>
        <v>52.76</v>
      </c>
      <c r="BI820">
        <f ca="1">VLOOKUP('Sampling picks'!AU810,Sheet1!$A$11:$C$1010,3,FALSE)</f>
        <v>39.909999999999997</v>
      </c>
      <c r="BJ820">
        <f ca="1">VLOOKUP('Sampling picks'!AV810,Sheet1!$A$11:$C$1010,3,FALSE)</f>
        <v>31.49</v>
      </c>
      <c r="BK820">
        <f ca="1">VLOOKUP('Sampling picks'!AW810,Sheet1!$A$11:$C$1010,3,FALSE)</f>
        <v>33.04</v>
      </c>
      <c r="BL820">
        <f ca="1">VLOOKUP('Sampling picks'!AX810,Sheet1!$A$11:$C$1010,3,FALSE)</f>
        <v>60.54</v>
      </c>
      <c r="BM820">
        <f ca="1">VLOOKUP('Sampling picks'!AY810,Sheet1!$A$11:$C$1010,3,FALSE)</f>
        <v>44.09</v>
      </c>
      <c r="BN820">
        <f ca="1">VLOOKUP('Sampling picks'!AZ810,Sheet1!$A$11:$C$1010,3,FALSE)</f>
        <v>50.47</v>
      </c>
      <c r="BO820">
        <f ca="1">VLOOKUP('Sampling picks'!BA810,Sheet1!$A$11:$C$1010,3,FALSE)</f>
        <v>53.09</v>
      </c>
      <c r="BP820">
        <f ca="1">VLOOKUP('Sampling picks'!BB810,Sheet1!$A$11:$C$1010,3,FALSE)</f>
        <v>41.98</v>
      </c>
      <c r="BQ820">
        <f ca="1">VLOOKUP('Sampling picks'!BC810,Sheet1!$A$11:$C$1010,3,FALSE)</f>
        <v>49.46</v>
      </c>
      <c r="BR820">
        <f ca="1">VLOOKUP('Sampling picks'!BD810,Sheet1!$A$11:$C$1010,3,FALSE)</f>
        <v>33.69</v>
      </c>
      <c r="BS820">
        <f ca="1">VLOOKUP('Sampling picks'!BE810,Sheet1!$A$11:$C$1010,3,FALSE)</f>
        <v>53.67</v>
      </c>
      <c r="BT820">
        <f ca="1">VLOOKUP('Sampling picks'!BF810,Sheet1!$A$11:$C$1010,3,FALSE)</f>
        <v>46.81</v>
      </c>
      <c r="BU820">
        <f ca="1">VLOOKUP('Sampling picks'!BG810,Sheet1!$A$11:$C$1010,3,FALSE)</f>
        <v>45.79</v>
      </c>
      <c r="BV820">
        <f ca="1">VLOOKUP('Sampling picks'!BH810,Sheet1!$A$11:$C$1010,3,FALSE)</f>
        <v>39.07</v>
      </c>
      <c r="BW820">
        <f ca="1">VLOOKUP('Sampling picks'!BI810,Sheet1!$A$11:$C$1010,3,FALSE)</f>
        <v>69.27</v>
      </c>
      <c r="BX820">
        <f ca="1">VLOOKUP('Sampling picks'!BJ810,Sheet1!$A$11:$C$1010,3,FALSE)</f>
        <v>30.46</v>
      </c>
      <c r="BY820">
        <f ca="1">VLOOKUP('Sampling picks'!BK810,Sheet1!$A$11:$C$1010,3,FALSE)</f>
        <v>44.09</v>
      </c>
      <c r="BZ820">
        <f ca="1">VLOOKUP('Sampling picks'!BL810,Sheet1!$A$11:$C$1010,3,FALSE)</f>
        <v>37.56</v>
      </c>
      <c r="CA820">
        <f ca="1">VLOOKUP('Sampling picks'!BM810,Sheet1!$A$11:$C$1010,3,FALSE)</f>
        <v>44.14</v>
      </c>
      <c r="CB820">
        <f ca="1">VLOOKUP('Sampling picks'!BN810,Sheet1!$A$11:$C$1010,3,FALSE)</f>
        <v>42.6</v>
      </c>
      <c r="CC820">
        <f ca="1">VLOOKUP('Sampling picks'!BO810,Sheet1!$A$11:$C$1010,3,FALSE)</f>
        <v>46.56</v>
      </c>
      <c r="CD820">
        <f ca="1">VLOOKUP('Sampling picks'!BP810,Sheet1!$A$11:$C$1010,3,FALSE)</f>
        <v>39.44</v>
      </c>
      <c r="CE820">
        <f ca="1">VLOOKUP('Sampling picks'!BQ810,Sheet1!$A$11:$C$1010,3,FALSE)</f>
        <v>36.5</v>
      </c>
      <c r="CF820">
        <f ca="1">VLOOKUP('Sampling picks'!BR810,Sheet1!$A$11:$C$1010,3,FALSE)</f>
        <v>35.619999999999997</v>
      </c>
      <c r="CG820">
        <f ca="1">VLOOKUP('Sampling picks'!BS810,Sheet1!$A$11:$C$1010,3,FALSE)</f>
        <v>44.03</v>
      </c>
      <c r="CH820">
        <f ca="1">VLOOKUP('Sampling picks'!BT810,Sheet1!$A$11:$C$1010,3,FALSE)</f>
        <v>62.95</v>
      </c>
      <c r="CI820">
        <f ca="1">VLOOKUP('Sampling picks'!BU810,Sheet1!$A$11:$C$1010,3,FALSE)</f>
        <v>40.56</v>
      </c>
      <c r="CJ820">
        <f ca="1">VLOOKUP('Sampling picks'!BV810,Sheet1!$A$11:$C$1010,3,FALSE)</f>
        <v>41.15</v>
      </c>
      <c r="CK820">
        <f ca="1">VLOOKUP('Sampling picks'!BW810,Sheet1!$A$11:$C$1010,3,FALSE)</f>
        <v>35.89</v>
      </c>
      <c r="CL820">
        <f ca="1">VLOOKUP('Sampling picks'!BX810,Sheet1!$A$11:$C$1010,3,FALSE)</f>
        <v>34.270000000000003</v>
      </c>
      <c r="CM820">
        <f ca="1">VLOOKUP('Sampling picks'!BY810,Sheet1!$A$11:$C$1010,3,FALSE)</f>
        <v>36.619999999999997</v>
      </c>
      <c r="CN820">
        <f ca="1">VLOOKUP('Sampling picks'!BZ810,Sheet1!$A$11:$C$1010,3,FALSE)</f>
        <v>33.79</v>
      </c>
      <c r="CO820">
        <f ca="1">VLOOKUP('Sampling picks'!CA810,Sheet1!$A$11:$C$1010,3,FALSE)</f>
        <v>50.34</v>
      </c>
      <c r="CP820">
        <f ca="1">VLOOKUP('Sampling picks'!CB810,Sheet1!$A$11:$C$1010,3,FALSE)</f>
        <v>63.26</v>
      </c>
      <c r="CQ820">
        <f ca="1">VLOOKUP('Sampling picks'!CC810,Sheet1!$A$11:$C$1010,3,FALSE)</f>
        <v>56.52</v>
      </c>
      <c r="CR820">
        <f ca="1">VLOOKUP('Sampling picks'!CD810,Sheet1!$A$11:$C$1010,3,FALSE)</f>
        <v>48.7</v>
      </c>
      <c r="CS820">
        <f ca="1">VLOOKUP('Sampling picks'!CE810,Sheet1!$A$11:$C$1010,3,FALSE)</f>
        <v>61.87</v>
      </c>
      <c r="CT820">
        <f ca="1">VLOOKUP('Sampling picks'!CF810,Sheet1!$A$11:$C$1010,3,FALSE)</f>
        <v>53.55</v>
      </c>
      <c r="CU820">
        <f ca="1">VLOOKUP('Sampling picks'!CG810,Sheet1!$A$11:$C$1010,3,FALSE)</f>
        <v>49.93</v>
      </c>
      <c r="CV820">
        <f ca="1">VLOOKUP('Sampling picks'!CH810,Sheet1!$A$11:$C$1010,3,FALSE)</f>
        <v>40.72</v>
      </c>
      <c r="CW820">
        <f ca="1">VLOOKUP('Sampling picks'!CI810,Sheet1!$A$11:$C$1010,3,FALSE)</f>
        <v>45.79</v>
      </c>
      <c r="CX820">
        <f ca="1">VLOOKUP('Sampling picks'!CJ810,Sheet1!$A$11:$C$1010,3,FALSE)</f>
        <v>57.09</v>
      </c>
      <c r="CY820">
        <f ca="1">VLOOKUP('Sampling picks'!CK810,Sheet1!$A$11:$C$1010,3,FALSE)</f>
        <v>45.16</v>
      </c>
      <c r="CZ820">
        <f ca="1">VLOOKUP('Sampling picks'!CL810,Sheet1!$A$11:$C$1010,3,FALSE)</f>
        <v>60.84</v>
      </c>
      <c r="DA820">
        <f ca="1">VLOOKUP('Sampling picks'!CM810,Sheet1!$A$11:$C$1010,3,FALSE)</f>
        <v>38.229999999999997</v>
      </c>
      <c r="DB820">
        <f ca="1">VLOOKUP('Sampling picks'!CN810,Sheet1!$A$11:$C$1010,3,FALSE)</f>
        <v>54.67</v>
      </c>
      <c r="DC820">
        <f ca="1">VLOOKUP('Sampling picks'!CO810,Sheet1!$A$11:$C$1010,3,FALSE)</f>
        <v>50.61</v>
      </c>
      <c r="DD820">
        <f ca="1">VLOOKUP('Sampling picks'!CP810,Sheet1!$A$11:$C$1010,3,FALSE)</f>
        <v>47.32</v>
      </c>
      <c r="DE820">
        <f ca="1">VLOOKUP('Sampling picks'!CQ810,Sheet1!$A$11:$C$1010,3,FALSE)</f>
        <v>43.35</v>
      </c>
      <c r="DF820">
        <f ca="1">VLOOKUP('Sampling picks'!CR810,Sheet1!$A$11:$C$1010,3,FALSE)</f>
        <v>45.57</v>
      </c>
      <c r="DG820">
        <f ca="1">VLOOKUP('Sampling picks'!CS810,Sheet1!$A$11:$C$1010,3,FALSE)</f>
        <v>33.44</v>
      </c>
      <c r="DH820">
        <f ca="1">VLOOKUP('Sampling picks'!CT810,Sheet1!$A$11:$C$1010,3,FALSE)</f>
        <v>45.57</v>
      </c>
      <c r="DI820">
        <f ca="1">VLOOKUP('Sampling picks'!CU810,Sheet1!$A$11:$C$1010,3,FALSE)</f>
        <v>46.89</v>
      </c>
      <c r="DJ820">
        <f ca="1">VLOOKUP('Sampling picks'!CV810,Sheet1!$A$11:$C$1010,3,FALSE)</f>
        <v>35.090000000000003</v>
      </c>
      <c r="DK820">
        <f ca="1">VLOOKUP('Sampling picks'!CW810,Sheet1!$A$11:$C$1010,3,FALSE)</f>
        <v>53.91</v>
      </c>
      <c r="DL820" t="e">
        <f>VLOOKUP('Sampling picks'!CX810,Sheet1!$A$11:$C$1010,3,FALSE)</f>
        <v>#N/A</v>
      </c>
      <c r="DM820" t="e">
        <f>VLOOKUP('Sampling picks'!CY810,Sheet1!$A$11:$C$1010,3,FALSE)</f>
        <v>#N/A</v>
      </c>
    </row>
    <row r="821" spans="1:117">
      <c r="A821">
        <v>811</v>
      </c>
      <c r="C821" s="1">
        <f t="shared" ca="1" si="51"/>
        <v>55.69</v>
      </c>
      <c r="J821" t="str">
        <f t="shared" ca="1" si="48"/>
        <v>IN</v>
      </c>
      <c r="K821">
        <f t="shared" si="49"/>
        <v>47</v>
      </c>
      <c r="L821">
        <f ca="1">$M821+_xlfn.NORM.INV($I$7/2,0,1)*SQRT($C$8^2/$I$5)</f>
        <v>44.223153761094082</v>
      </c>
      <c r="M821">
        <f t="shared" ca="1" si="50"/>
        <v>46.666800000000009</v>
      </c>
      <c r="N821">
        <f ca="1">$M821+_xlfn.NORM.INV(1-($I$7/2),0,1)*SQRT($C$8^2/$I$5)</f>
        <v>49.110446238905936</v>
      </c>
      <c r="O821">
        <v>811</v>
      </c>
      <c r="P821">
        <f ca="1">VLOOKUP('Sampling picks'!B811,Sheet1!$A$11:$C$1010,3,FALSE)</f>
        <v>53.85</v>
      </c>
      <c r="Q821">
        <f ca="1">VLOOKUP('Sampling picks'!C811,Sheet1!$A$11:$C$1010,3,FALSE)</f>
        <v>48.17</v>
      </c>
      <c r="R821">
        <f ca="1">VLOOKUP('Sampling picks'!D811,Sheet1!$A$11:$C$1010,3,FALSE)</f>
        <v>46.63</v>
      </c>
      <c r="S821">
        <f ca="1">VLOOKUP('Sampling picks'!E811,Sheet1!$A$11:$C$1010,3,FALSE)</f>
        <v>43.23</v>
      </c>
      <c r="T821">
        <f ca="1">VLOOKUP('Sampling picks'!F811,Sheet1!$A$11:$C$1010,3,FALSE)</f>
        <v>32.619999999999997</v>
      </c>
      <c r="U821">
        <f ca="1">VLOOKUP('Sampling picks'!G811,Sheet1!$A$11:$C$1010,3,FALSE)</f>
        <v>47.33</v>
      </c>
      <c r="V821">
        <f ca="1">VLOOKUP('Sampling picks'!H811,Sheet1!$A$11:$C$1010,3,FALSE)</f>
        <v>36.86</v>
      </c>
      <c r="W821">
        <f ca="1">VLOOKUP('Sampling picks'!I811,Sheet1!$A$11:$C$1010,3,FALSE)</f>
        <v>43.35</v>
      </c>
      <c r="X821">
        <f ca="1">VLOOKUP('Sampling picks'!J811,Sheet1!$A$11:$C$1010,3,FALSE)</f>
        <v>46.99</v>
      </c>
      <c r="Y821">
        <f ca="1">VLOOKUP('Sampling picks'!K811,Sheet1!$A$11:$C$1010,3,FALSE)</f>
        <v>32.83</v>
      </c>
      <c r="Z821">
        <f ca="1">VLOOKUP('Sampling picks'!L811,Sheet1!$A$11:$C$1010,3,FALSE)</f>
        <v>64.16</v>
      </c>
      <c r="AA821">
        <f ca="1">VLOOKUP('Sampling picks'!M811,Sheet1!$A$11:$C$1010,3,FALSE)</f>
        <v>33.44</v>
      </c>
      <c r="AB821">
        <f ca="1">VLOOKUP('Sampling picks'!N811,Sheet1!$A$11:$C$1010,3,FALSE)</f>
        <v>55.14</v>
      </c>
      <c r="AC821">
        <f ca="1">VLOOKUP('Sampling picks'!O811,Sheet1!$A$11:$C$1010,3,FALSE)</f>
        <v>42.34</v>
      </c>
      <c r="AD821">
        <f ca="1">VLOOKUP('Sampling picks'!P811,Sheet1!$A$11:$C$1010,3,FALSE)</f>
        <v>64.16</v>
      </c>
      <c r="AE821">
        <f ca="1">VLOOKUP('Sampling picks'!Q811,Sheet1!$A$11:$C$1010,3,FALSE)</f>
        <v>41.17</v>
      </c>
      <c r="AF821">
        <f ca="1">VLOOKUP('Sampling picks'!R811,Sheet1!$A$11:$C$1010,3,FALSE)</f>
        <v>46.87</v>
      </c>
      <c r="AG821">
        <f ca="1">VLOOKUP('Sampling picks'!S811,Sheet1!$A$11:$C$1010,3,FALSE)</f>
        <v>27.47</v>
      </c>
      <c r="AH821">
        <f ca="1">VLOOKUP('Sampling picks'!T811,Sheet1!$A$11:$C$1010,3,FALSE)</f>
        <v>43.25</v>
      </c>
      <c r="AI821">
        <f ca="1">VLOOKUP('Sampling picks'!U811,Sheet1!$A$11:$C$1010,3,FALSE)</f>
        <v>42.56</v>
      </c>
      <c r="AJ821">
        <f ca="1">VLOOKUP('Sampling picks'!V811,Sheet1!$A$11:$C$1010,3,FALSE)</f>
        <v>52.72</v>
      </c>
      <c r="AK821">
        <f ca="1">VLOOKUP('Sampling picks'!W811,Sheet1!$A$11:$C$1010,3,FALSE)</f>
        <v>47.28</v>
      </c>
      <c r="AL821">
        <f ca="1">VLOOKUP('Sampling picks'!X811,Sheet1!$A$11:$C$1010,3,FALSE)</f>
        <v>39.630000000000003</v>
      </c>
      <c r="AM821">
        <f ca="1">VLOOKUP('Sampling picks'!Y811,Sheet1!$A$11:$C$1010,3,FALSE)</f>
        <v>55.34</v>
      </c>
      <c r="AN821">
        <f ca="1">VLOOKUP('Sampling picks'!Z811,Sheet1!$A$11:$C$1010,3,FALSE)</f>
        <v>42.72</v>
      </c>
      <c r="AO821">
        <f ca="1">VLOOKUP('Sampling picks'!AA811,Sheet1!$A$11:$C$1010,3,FALSE)</f>
        <v>70.59</v>
      </c>
      <c r="AP821">
        <f ca="1">VLOOKUP('Sampling picks'!AB811,Sheet1!$A$11:$C$1010,3,FALSE)</f>
        <v>41.92</v>
      </c>
      <c r="AQ821">
        <f ca="1">VLOOKUP('Sampling picks'!AC811,Sheet1!$A$11:$C$1010,3,FALSE)</f>
        <v>51.85</v>
      </c>
      <c r="AR821">
        <f ca="1">VLOOKUP('Sampling picks'!AD811,Sheet1!$A$11:$C$1010,3,FALSE)</f>
        <v>53.16</v>
      </c>
      <c r="AS821">
        <f ca="1">VLOOKUP('Sampling picks'!AE811,Sheet1!$A$11:$C$1010,3,FALSE)</f>
        <v>38.979999999999997</v>
      </c>
      <c r="AT821">
        <f ca="1">VLOOKUP('Sampling picks'!AF811,Sheet1!$A$11:$C$1010,3,FALSE)</f>
        <v>50.29</v>
      </c>
      <c r="AU821">
        <f ca="1">VLOOKUP('Sampling picks'!AG811,Sheet1!$A$11:$C$1010,3,FALSE)</f>
        <v>46.81</v>
      </c>
      <c r="AV821">
        <f ca="1">VLOOKUP('Sampling picks'!AH811,Sheet1!$A$11:$C$1010,3,FALSE)</f>
        <v>43.04</v>
      </c>
      <c r="AW821">
        <f ca="1">VLOOKUP('Sampling picks'!AI811,Sheet1!$A$11:$C$1010,3,FALSE)</f>
        <v>47.86</v>
      </c>
      <c r="AX821">
        <f ca="1">VLOOKUP('Sampling picks'!AJ811,Sheet1!$A$11:$C$1010,3,FALSE)</f>
        <v>43.01</v>
      </c>
      <c r="AY821">
        <f ca="1">VLOOKUP('Sampling picks'!AK811,Sheet1!$A$11:$C$1010,3,FALSE)</f>
        <v>56.06</v>
      </c>
      <c r="AZ821">
        <f ca="1">VLOOKUP('Sampling picks'!AL811,Sheet1!$A$11:$C$1010,3,FALSE)</f>
        <v>47.06</v>
      </c>
      <c r="BA821">
        <f ca="1">VLOOKUP('Sampling picks'!AM811,Sheet1!$A$11:$C$1010,3,FALSE)</f>
        <v>51.66</v>
      </c>
      <c r="BB821">
        <f ca="1">VLOOKUP('Sampling picks'!AN811,Sheet1!$A$11:$C$1010,3,FALSE)</f>
        <v>46.5</v>
      </c>
      <c r="BC821">
        <f ca="1">VLOOKUP('Sampling picks'!AO811,Sheet1!$A$11:$C$1010,3,FALSE)</f>
        <v>55.81</v>
      </c>
      <c r="BD821">
        <f ca="1">VLOOKUP('Sampling picks'!AP811,Sheet1!$A$11:$C$1010,3,FALSE)</f>
        <v>49.13</v>
      </c>
      <c r="BE821">
        <f ca="1">VLOOKUP('Sampling picks'!AQ811,Sheet1!$A$11:$C$1010,3,FALSE)</f>
        <v>51.38</v>
      </c>
      <c r="BF821">
        <f ca="1">VLOOKUP('Sampling picks'!AR811,Sheet1!$A$11:$C$1010,3,FALSE)</f>
        <v>59.02</v>
      </c>
      <c r="BG821">
        <f ca="1">VLOOKUP('Sampling picks'!AS811,Sheet1!$A$11:$C$1010,3,FALSE)</f>
        <v>37.04</v>
      </c>
      <c r="BH821">
        <f ca="1">VLOOKUP('Sampling picks'!AT811,Sheet1!$A$11:$C$1010,3,FALSE)</f>
        <v>40.6</v>
      </c>
      <c r="BI821">
        <f ca="1">VLOOKUP('Sampling picks'!AU811,Sheet1!$A$11:$C$1010,3,FALSE)</f>
        <v>42.3</v>
      </c>
      <c r="BJ821">
        <f ca="1">VLOOKUP('Sampling picks'!AV811,Sheet1!$A$11:$C$1010,3,FALSE)</f>
        <v>22.25</v>
      </c>
      <c r="BK821">
        <f ca="1">VLOOKUP('Sampling picks'!AW811,Sheet1!$A$11:$C$1010,3,FALSE)</f>
        <v>49.86</v>
      </c>
      <c r="BL821">
        <f ca="1">VLOOKUP('Sampling picks'!AX811,Sheet1!$A$11:$C$1010,3,FALSE)</f>
        <v>36.020000000000003</v>
      </c>
      <c r="BM821">
        <f ca="1">VLOOKUP('Sampling picks'!AY811,Sheet1!$A$11:$C$1010,3,FALSE)</f>
        <v>44.36</v>
      </c>
      <c r="BN821">
        <f ca="1">VLOOKUP('Sampling picks'!AZ811,Sheet1!$A$11:$C$1010,3,FALSE)</f>
        <v>54.37</v>
      </c>
      <c r="BO821">
        <f ca="1">VLOOKUP('Sampling picks'!BA811,Sheet1!$A$11:$C$1010,3,FALSE)</f>
        <v>49.59</v>
      </c>
      <c r="BP821">
        <f ca="1">VLOOKUP('Sampling picks'!BB811,Sheet1!$A$11:$C$1010,3,FALSE)</f>
        <v>69.680000000000007</v>
      </c>
      <c r="BQ821">
        <f ca="1">VLOOKUP('Sampling picks'!BC811,Sheet1!$A$11:$C$1010,3,FALSE)</f>
        <v>66.78</v>
      </c>
      <c r="BR821">
        <f ca="1">VLOOKUP('Sampling picks'!BD811,Sheet1!$A$11:$C$1010,3,FALSE)</f>
        <v>54.96</v>
      </c>
      <c r="BS821">
        <f ca="1">VLOOKUP('Sampling picks'!BE811,Sheet1!$A$11:$C$1010,3,FALSE)</f>
        <v>38.46</v>
      </c>
      <c r="BT821">
        <f ca="1">VLOOKUP('Sampling picks'!BF811,Sheet1!$A$11:$C$1010,3,FALSE)</f>
        <v>42.68</v>
      </c>
      <c r="BU821">
        <f ca="1">VLOOKUP('Sampling picks'!BG811,Sheet1!$A$11:$C$1010,3,FALSE)</f>
        <v>38.479999999999997</v>
      </c>
      <c r="BV821">
        <f ca="1">VLOOKUP('Sampling picks'!BH811,Sheet1!$A$11:$C$1010,3,FALSE)</f>
        <v>45.16</v>
      </c>
      <c r="BW821">
        <f ca="1">VLOOKUP('Sampling picks'!BI811,Sheet1!$A$11:$C$1010,3,FALSE)</f>
        <v>49.84</v>
      </c>
      <c r="BX821">
        <f ca="1">VLOOKUP('Sampling picks'!BJ811,Sheet1!$A$11:$C$1010,3,FALSE)</f>
        <v>64.19</v>
      </c>
      <c r="BY821">
        <f ca="1">VLOOKUP('Sampling picks'!BK811,Sheet1!$A$11:$C$1010,3,FALSE)</f>
        <v>49.52</v>
      </c>
      <c r="BZ821">
        <f ca="1">VLOOKUP('Sampling picks'!BL811,Sheet1!$A$11:$C$1010,3,FALSE)</f>
        <v>48</v>
      </c>
      <c r="CA821">
        <f ca="1">VLOOKUP('Sampling picks'!BM811,Sheet1!$A$11:$C$1010,3,FALSE)</f>
        <v>36.299999999999997</v>
      </c>
      <c r="CB821">
        <f ca="1">VLOOKUP('Sampling picks'!BN811,Sheet1!$A$11:$C$1010,3,FALSE)</f>
        <v>41.32</v>
      </c>
      <c r="CC821">
        <f ca="1">VLOOKUP('Sampling picks'!BO811,Sheet1!$A$11:$C$1010,3,FALSE)</f>
        <v>50.47</v>
      </c>
      <c r="CD821">
        <f ca="1">VLOOKUP('Sampling picks'!BP811,Sheet1!$A$11:$C$1010,3,FALSE)</f>
        <v>50.44</v>
      </c>
      <c r="CE821">
        <f ca="1">VLOOKUP('Sampling picks'!BQ811,Sheet1!$A$11:$C$1010,3,FALSE)</f>
        <v>34.28</v>
      </c>
      <c r="CF821">
        <f ca="1">VLOOKUP('Sampling picks'!BR811,Sheet1!$A$11:$C$1010,3,FALSE)</f>
        <v>51.36</v>
      </c>
      <c r="CG821">
        <f ca="1">VLOOKUP('Sampling picks'!BS811,Sheet1!$A$11:$C$1010,3,FALSE)</f>
        <v>41.92</v>
      </c>
      <c r="CH821">
        <f ca="1">VLOOKUP('Sampling picks'!BT811,Sheet1!$A$11:$C$1010,3,FALSE)</f>
        <v>48.88</v>
      </c>
      <c r="CI821">
        <f ca="1">VLOOKUP('Sampling picks'!BU811,Sheet1!$A$11:$C$1010,3,FALSE)</f>
        <v>54.36</v>
      </c>
      <c r="CJ821">
        <f ca="1">VLOOKUP('Sampling picks'!BV811,Sheet1!$A$11:$C$1010,3,FALSE)</f>
        <v>46.74</v>
      </c>
      <c r="CK821">
        <f ca="1">VLOOKUP('Sampling picks'!BW811,Sheet1!$A$11:$C$1010,3,FALSE)</f>
        <v>52.31</v>
      </c>
      <c r="CL821">
        <f ca="1">VLOOKUP('Sampling picks'!BX811,Sheet1!$A$11:$C$1010,3,FALSE)</f>
        <v>41.12</v>
      </c>
      <c r="CM821">
        <f ca="1">VLOOKUP('Sampling picks'!BY811,Sheet1!$A$11:$C$1010,3,FALSE)</f>
        <v>24.98</v>
      </c>
      <c r="CN821">
        <f ca="1">VLOOKUP('Sampling picks'!BZ811,Sheet1!$A$11:$C$1010,3,FALSE)</f>
        <v>44.82</v>
      </c>
      <c r="CO821">
        <f ca="1">VLOOKUP('Sampling picks'!CA811,Sheet1!$A$11:$C$1010,3,FALSE)</f>
        <v>48.88</v>
      </c>
      <c r="CP821">
        <f ca="1">VLOOKUP('Sampling picks'!CB811,Sheet1!$A$11:$C$1010,3,FALSE)</f>
        <v>41.03</v>
      </c>
      <c r="CQ821">
        <f ca="1">VLOOKUP('Sampling picks'!CC811,Sheet1!$A$11:$C$1010,3,FALSE)</f>
        <v>45.16</v>
      </c>
      <c r="CR821">
        <f ca="1">VLOOKUP('Sampling picks'!CD811,Sheet1!$A$11:$C$1010,3,FALSE)</f>
        <v>49.94</v>
      </c>
      <c r="CS821">
        <f ca="1">VLOOKUP('Sampling picks'!CE811,Sheet1!$A$11:$C$1010,3,FALSE)</f>
        <v>32.83</v>
      </c>
      <c r="CT821">
        <f ca="1">VLOOKUP('Sampling picks'!CF811,Sheet1!$A$11:$C$1010,3,FALSE)</f>
        <v>47.31</v>
      </c>
      <c r="CU821">
        <f ca="1">VLOOKUP('Sampling picks'!CG811,Sheet1!$A$11:$C$1010,3,FALSE)</f>
        <v>35.729999999999997</v>
      </c>
      <c r="CV821">
        <f ca="1">VLOOKUP('Sampling picks'!CH811,Sheet1!$A$11:$C$1010,3,FALSE)</f>
        <v>44.63</v>
      </c>
      <c r="CW821">
        <f ca="1">VLOOKUP('Sampling picks'!CI811,Sheet1!$A$11:$C$1010,3,FALSE)</f>
        <v>57.98</v>
      </c>
      <c r="CX821">
        <f ca="1">VLOOKUP('Sampling picks'!CJ811,Sheet1!$A$11:$C$1010,3,FALSE)</f>
        <v>66.680000000000007</v>
      </c>
      <c r="CY821">
        <f ca="1">VLOOKUP('Sampling picks'!CK811,Sheet1!$A$11:$C$1010,3,FALSE)</f>
        <v>42.66</v>
      </c>
      <c r="CZ821">
        <f ca="1">VLOOKUP('Sampling picks'!CL811,Sheet1!$A$11:$C$1010,3,FALSE)</f>
        <v>52.51</v>
      </c>
      <c r="DA821">
        <f ca="1">VLOOKUP('Sampling picks'!CM811,Sheet1!$A$11:$C$1010,3,FALSE)</f>
        <v>49.46</v>
      </c>
      <c r="DB821">
        <f ca="1">VLOOKUP('Sampling picks'!CN811,Sheet1!$A$11:$C$1010,3,FALSE)</f>
        <v>62.41</v>
      </c>
      <c r="DC821">
        <f ca="1">VLOOKUP('Sampling picks'!CO811,Sheet1!$A$11:$C$1010,3,FALSE)</f>
        <v>42.04</v>
      </c>
      <c r="DD821">
        <f ca="1">VLOOKUP('Sampling picks'!CP811,Sheet1!$A$11:$C$1010,3,FALSE)</f>
        <v>45.32</v>
      </c>
      <c r="DE821">
        <f ca="1">VLOOKUP('Sampling picks'!CQ811,Sheet1!$A$11:$C$1010,3,FALSE)</f>
        <v>23.94</v>
      </c>
      <c r="DF821">
        <f ca="1">VLOOKUP('Sampling picks'!CR811,Sheet1!$A$11:$C$1010,3,FALSE)</f>
        <v>64.25</v>
      </c>
      <c r="DG821">
        <f ca="1">VLOOKUP('Sampling picks'!CS811,Sheet1!$A$11:$C$1010,3,FALSE)</f>
        <v>58.22</v>
      </c>
      <c r="DH821">
        <f ca="1">VLOOKUP('Sampling picks'!CT811,Sheet1!$A$11:$C$1010,3,FALSE)</f>
        <v>40.56</v>
      </c>
      <c r="DI821">
        <f ca="1">VLOOKUP('Sampling picks'!CU811,Sheet1!$A$11:$C$1010,3,FALSE)</f>
        <v>45.9</v>
      </c>
      <c r="DJ821">
        <f ca="1">VLOOKUP('Sampling picks'!CV811,Sheet1!$A$11:$C$1010,3,FALSE)</f>
        <v>35.520000000000003</v>
      </c>
      <c r="DK821">
        <f ca="1">VLOOKUP('Sampling picks'!CW811,Sheet1!$A$11:$C$1010,3,FALSE)</f>
        <v>36.04</v>
      </c>
      <c r="DL821" t="e">
        <f>VLOOKUP('Sampling picks'!CX811,Sheet1!$A$11:$C$1010,3,FALSE)</f>
        <v>#N/A</v>
      </c>
      <c r="DM821" t="e">
        <f>VLOOKUP('Sampling picks'!CY811,Sheet1!$A$11:$C$1010,3,FALSE)</f>
        <v>#N/A</v>
      </c>
    </row>
    <row r="822" spans="1:117">
      <c r="A822">
        <v>812</v>
      </c>
      <c r="C822" s="1">
        <f t="shared" ca="1" si="51"/>
        <v>44.67</v>
      </c>
      <c r="J822" t="str">
        <f t="shared" ca="1" si="48"/>
        <v>IN</v>
      </c>
      <c r="K822">
        <f t="shared" si="49"/>
        <v>47</v>
      </c>
      <c r="L822">
        <f ca="1">$M822+_xlfn.NORM.INV($I$7/2,0,1)*SQRT($C$8^2/$I$5)</f>
        <v>44.664653761094073</v>
      </c>
      <c r="M822">
        <f t="shared" ca="1" si="50"/>
        <v>47.1083</v>
      </c>
      <c r="N822">
        <f ca="1">$M822+_xlfn.NORM.INV(1-($I$7/2),0,1)*SQRT($C$8^2/$I$5)</f>
        <v>49.551946238905927</v>
      </c>
      <c r="O822">
        <v>812</v>
      </c>
      <c r="P822">
        <f ca="1">VLOOKUP('Sampling picks'!B812,Sheet1!$A$11:$C$1010,3,FALSE)</f>
        <v>29.84</v>
      </c>
      <c r="Q822">
        <f ca="1">VLOOKUP('Sampling picks'!C812,Sheet1!$A$11:$C$1010,3,FALSE)</f>
        <v>47.1</v>
      </c>
      <c r="R822">
        <f ca="1">VLOOKUP('Sampling picks'!D812,Sheet1!$A$11:$C$1010,3,FALSE)</f>
        <v>50.9</v>
      </c>
      <c r="S822">
        <f ca="1">VLOOKUP('Sampling picks'!E812,Sheet1!$A$11:$C$1010,3,FALSE)</f>
        <v>43.33</v>
      </c>
      <c r="T822">
        <f ca="1">VLOOKUP('Sampling picks'!F812,Sheet1!$A$11:$C$1010,3,FALSE)</f>
        <v>40.39</v>
      </c>
      <c r="U822">
        <f ca="1">VLOOKUP('Sampling picks'!G812,Sheet1!$A$11:$C$1010,3,FALSE)</f>
        <v>38.229999999999997</v>
      </c>
      <c r="V822">
        <f ca="1">VLOOKUP('Sampling picks'!H812,Sheet1!$A$11:$C$1010,3,FALSE)</f>
        <v>47.98</v>
      </c>
      <c r="W822">
        <f ca="1">VLOOKUP('Sampling picks'!I812,Sheet1!$A$11:$C$1010,3,FALSE)</f>
        <v>42.94</v>
      </c>
      <c r="X822">
        <f ca="1">VLOOKUP('Sampling picks'!J812,Sheet1!$A$11:$C$1010,3,FALSE)</f>
        <v>46</v>
      </c>
      <c r="Y822">
        <f ca="1">VLOOKUP('Sampling picks'!K812,Sheet1!$A$11:$C$1010,3,FALSE)</f>
        <v>34.46</v>
      </c>
      <c r="Z822">
        <f ca="1">VLOOKUP('Sampling picks'!L812,Sheet1!$A$11:$C$1010,3,FALSE)</f>
        <v>44.65</v>
      </c>
      <c r="AA822">
        <f ca="1">VLOOKUP('Sampling picks'!M812,Sheet1!$A$11:$C$1010,3,FALSE)</f>
        <v>37.47</v>
      </c>
      <c r="AB822">
        <f ca="1">VLOOKUP('Sampling picks'!N812,Sheet1!$A$11:$C$1010,3,FALSE)</f>
        <v>40.89</v>
      </c>
      <c r="AC822">
        <f ca="1">VLOOKUP('Sampling picks'!O812,Sheet1!$A$11:$C$1010,3,FALSE)</f>
        <v>51.61</v>
      </c>
      <c r="AD822">
        <f ca="1">VLOOKUP('Sampling picks'!P812,Sheet1!$A$11:$C$1010,3,FALSE)</f>
        <v>62.44</v>
      </c>
      <c r="AE822">
        <f ca="1">VLOOKUP('Sampling picks'!Q812,Sheet1!$A$11:$C$1010,3,FALSE)</f>
        <v>46.97</v>
      </c>
      <c r="AF822">
        <f ca="1">VLOOKUP('Sampling picks'!R812,Sheet1!$A$11:$C$1010,3,FALSE)</f>
        <v>52.27</v>
      </c>
      <c r="AG822">
        <f ca="1">VLOOKUP('Sampling picks'!S812,Sheet1!$A$11:$C$1010,3,FALSE)</f>
        <v>49.08</v>
      </c>
      <c r="AH822">
        <f ca="1">VLOOKUP('Sampling picks'!T812,Sheet1!$A$11:$C$1010,3,FALSE)</f>
        <v>56.34</v>
      </c>
      <c r="AI822">
        <f ca="1">VLOOKUP('Sampling picks'!U812,Sheet1!$A$11:$C$1010,3,FALSE)</f>
        <v>64.599999999999994</v>
      </c>
      <c r="AJ822">
        <f ca="1">VLOOKUP('Sampling picks'!V812,Sheet1!$A$11:$C$1010,3,FALSE)</f>
        <v>54.17</v>
      </c>
      <c r="AK822">
        <f ca="1">VLOOKUP('Sampling picks'!W812,Sheet1!$A$11:$C$1010,3,FALSE)</f>
        <v>43.63</v>
      </c>
      <c r="AL822">
        <f ca="1">VLOOKUP('Sampling picks'!X812,Sheet1!$A$11:$C$1010,3,FALSE)</f>
        <v>52.04</v>
      </c>
      <c r="AM822">
        <f ca="1">VLOOKUP('Sampling picks'!Y812,Sheet1!$A$11:$C$1010,3,FALSE)</f>
        <v>48.03</v>
      </c>
      <c r="AN822">
        <f ca="1">VLOOKUP('Sampling picks'!Z812,Sheet1!$A$11:$C$1010,3,FALSE)</f>
        <v>36.9</v>
      </c>
      <c r="AO822">
        <f ca="1">VLOOKUP('Sampling picks'!AA812,Sheet1!$A$11:$C$1010,3,FALSE)</f>
        <v>52.73</v>
      </c>
      <c r="AP822">
        <f ca="1">VLOOKUP('Sampling picks'!AB812,Sheet1!$A$11:$C$1010,3,FALSE)</f>
        <v>63.37</v>
      </c>
      <c r="AQ822">
        <f ca="1">VLOOKUP('Sampling picks'!AC812,Sheet1!$A$11:$C$1010,3,FALSE)</f>
        <v>27.57</v>
      </c>
      <c r="AR822">
        <f ca="1">VLOOKUP('Sampling picks'!AD812,Sheet1!$A$11:$C$1010,3,FALSE)</f>
        <v>45.38</v>
      </c>
      <c r="AS822">
        <f ca="1">VLOOKUP('Sampling picks'!AE812,Sheet1!$A$11:$C$1010,3,FALSE)</f>
        <v>49.62</v>
      </c>
      <c r="AT822">
        <f ca="1">VLOOKUP('Sampling picks'!AF812,Sheet1!$A$11:$C$1010,3,FALSE)</f>
        <v>46.91</v>
      </c>
      <c r="AU822">
        <f ca="1">VLOOKUP('Sampling picks'!AG812,Sheet1!$A$11:$C$1010,3,FALSE)</f>
        <v>45.79</v>
      </c>
      <c r="AV822">
        <f ca="1">VLOOKUP('Sampling picks'!AH812,Sheet1!$A$11:$C$1010,3,FALSE)</f>
        <v>33.04</v>
      </c>
      <c r="AW822">
        <f ca="1">VLOOKUP('Sampling picks'!AI812,Sheet1!$A$11:$C$1010,3,FALSE)</f>
        <v>37.479999999999997</v>
      </c>
      <c r="AX822">
        <f ca="1">VLOOKUP('Sampling picks'!AJ812,Sheet1!$A$11:$C$1010,3,FALSE)</f>
        <v>35.06</v>
      </c>
      <c r="AY822">
        <f ca="1">VLOOKUP('Sampling picks'!AK812,Sheet1!$A$11:$C$1010,3,FALSE)</f>
        <v>34.270000000000003</v>
      </c>
      <c r="AZ822">
        <f ca="1">VLOOKUP('Sampling picks'!AL812,Sheet1!$A$11:$C$1010,3,FALSE)</f>
        <v>44.24</v>
      </c>
      <c r="BA822">
        <f ca="1">VLOOKUP('Sampling picks'!AM812,Sheet1!$A$11:$C$1010,3,FALSE)</f>
        <v>43.65</v>
      </c>
      <c r="BB822">
        <f ca="1">VLOOKUP('Sampling picks'!AN812,Sheet1!$A$11:$C$1010,3,FALSE)</f>
        <v>57.8</v>
      </c>
      <c r="BC822">
        <f ca="1">VLOOKUP('Sampling picks'!AO812,Sheet1!$A$11:$C$1010,3,FALSE)</f>
        <v>53.17</v>
      </c>
      <c r="BD822">
        <f ca="1">VLOOKUP('Sampling picks'!AP812,Sheet1!$A$11:$C$1010,3,FALSE)</f>
        <v>31.19</v>
      </c>
      <c r="BE822">
        <f ca="1">VLOOKUP('Sampling picks'!AQ812,Sheet1!$A$11:$C$1010,3,FALSE)</f>
        <v>55.54</v>
      </c>
      <c r="BF822">
        <f ca="1">VLOOKUP('Sampling picks'!AR812,Sheet1!$A$11:$C$1010,3,FALSE)</f>
        <v>46.86</v>
      </c>
      <c r="BG822">
        <f ca="1">VLOOKUP('Sampling picks'!AS812,Sheet1!$A$11:$C$1010,3,FALSE)</f>
        <v>46.84</v>
      </c>
      <c r="BH822">
        <f ca="1">VLOOKUP('Sampling picks'!AT812,Sheet1!$A$11:$C$1010,3,FALSE)</f>
        <v>42.3</v>
      </c>
      <c r="BI822">
        <f ca="1">VLOOKUP('Sampling picks'!AU812,Sheet1!$A$11:$C$1010,3,FALSE)</f>
        <v>41.76</v>
      </c>
      <c r="BJ822">
        <f ca="1">VLOOKUP('Sampling picks'!AV812,Sheet1!$A$11:$C$1010,3,FALSE)</f>
        <v>50.62</v>
      </c>
      <c r="BK822">
        <f ca="1">VLOOKUP('Sampling picks'!AW812,Sheet1!$A$11:$C$1010,3,FALSE)</f>
        <v>46.76</v>
      </c>
      <c r="BL822">
        <f ca="1">VLOOKUP('Sampling picks'!AX812,Sheet1!$A$11:$C$1010,3,FALSE)</f>
        <v>32.83</v>
      </c>
      <c r="BM822">
        <f ca="1">VLOOKUP('Sampling picks'!AY812,Sheet1!$A$11:$C$1010,3,FALSE)</f>
        <v>48.75</v>
      </c>
      <c r="BN822">
        <f ca="1">VLOOKUP('Sampling picks'!AZ812,Sheet1!$A$11:$C$1010,3,FALSE)</f>
        <v>58.29</v>
      </c>
      <c r="BO822">
        <f ca="1">VLOOKUP('Sampling picks'!BA812,Sheet1!$A$11:$C$1010,3,FALSE)</f>
        <v>46.91</v>
      </c>
      <c r="BP822">
        <f ca="1">VLOOKUP('Sampling picks'!BB812,Sheet1!$A$11:$C$1010,3,FALSE)</f>
        <v>49.36</v>
      </c>
      <c r="BQ822">
        <f ca="1">VLOOKUP('Sampling picks'!BC812,Sheet1!$A$11:$C$1010,3,FALSE)</f>
        <v>36.29</v>
      </c>
      <c r="BR822">
        <f ca="1">VLOOKUP('Sampling picks'!BD812,Sheet1!$A$11:$C$1010,3,FALSE)</f>
        <v>43.09</v>
      </c>
      <c r="BS822">
        <f ca="1">VLOOKUP('Sampling picks'!BE812,Sheet1!$A$11:$C$1010,3,FALSE)</f>
        <v>43.6</v>
      </c>
      <c r="BT822">
        <f ca="1">VLOOKUP('Sampling picks'!BF812,Sheet1!$A$11:$C$1010,3,FALSE)</f>
        <v>59.07</v>
      </c>
      <c r="BU822">
        <f ca="1">VLOOKUP('Sampling picks'!BG812,Sheet1!$A$11:$C$1010,3,FALSE)</f>
        <v>39.44</v>
      </c>
      <c r="BV822">
        <f ca="1">VLOOKUP('Sampling picks'!BH812,Sheet1!$A$11:$C$1010,3,FALSE)</f>
        <v>45.16</v>
      </c>
      <c r="BW822">
        <f ca="1">VLOOKUP('Sampling picks'!BI812,Sheet1!$A$11:$C$1010,3,FALSE)</f>
        <v>35.729999999999997</v>
      </c>
      <c r="BX822">
        <f ca="1">VLOOKUP('Sampling picks'!BJ812,Sheet1!$A$11:$C$1010,3,FALSE)</f>
        <v>41.76</v>
      </c>
      <c r="BY822">
        <f ca="1">VLOOKUP('Sampling picks'!BK812,Sheet1!$A$11:$C$1010,3,FALSE)</f>
        <v>48.65</v>
      </c>
      <c r="BZ822">
        <f ca="1">VLOOKUP('Sampling picks'!BL812,Sheet1!$A$11:$C$1010,3,FALSE)</f>
        <v>60.96</v>
      </c>
      <c r="CA822">
        <f ca="1">VLOOKUP('Sampling picks'!BM812,Sheet1!$A$11:$C$1010,3,FALSE)</f>
        <v>49.65</v>
      </c>
      <c r="CB822">
        <f ca="1">VLOOKUP('Sampling picks'!BN812,Sheet1!$A$11:$C$1010,3,FALSE)</f>
        <v>53</v>
      </c>
      <c r="CC822">
        <f ca="1">VLOOKUP('Sampling picks'!BO812,Sheet1!$A$11:$C$1010,3,FALSE)</f>
        <v>54.58</v>
      </c>
      <c r="CD822">
        <f ca="1">VLOOKUP('Sampling picks'!BP812,Sheet1!$A$11:$C$1010,3,FALSE)</f>
        <v>69.099999999999994</v>
      </c>
      <c r="CE822">
        <f ca="1">VLOOKUP('Sampling picks'!BQ812,Sheet1!$A$11:$C$1010,3,FALSE)</f>
        <v>59.11</v>
      </c>
      <c r="CF822">
        <f ca="1">VLOOKUP('Sampling picks'!BR812,Sheet1!$A$11:$C$1010,3,FALSE)</f>
        <v>67.02</v>
      </c>
      <c r="CG822">
        <f ca="1">VLOOKUP('Sampling picks'!BS812,Sheet1!$A$11:$C$1010,3,FALSE)</f>
        <v>50.21</v>
      </c>
      <c r="CH822">
        <f ca="1">VLOOKUP('Sampling picks'!BT812,Sheet1!$A$11:$C$1010,3,FALSE)</f>
        <v>46.94</v>
      </c>
      <c r="CI822">
        <f ca="1">VLOOKUP('Sampling picks'!BU812,Sheet1!$A$11:$C$1010,3,FALSE)</f>
        <v>33.770000000000003</v>
      </c>
      <c r="CJ822">
        <f ca="1">VLOOKUP('Sampling picks'!BV812,Sheet1!$A$11:$C$1010,3,FALSE)</f>
        <v>59.42</v>
      </c>
      <c r="CK822">
        <f ca="1">VLOOKUP('Sampling picks'!BW812,Sheet1!$A$11:$C$1010,3,FALSE)</f>
        <v>32.619999999999997</v>
      </c>
      <c r="CL822">
        <f ca="1">VLOOKUP('Sampling picks'!BX812,Sheet1!$A$11:$C$1010,3,FALSE)</f>
        <v>56.63</v>
      </c>
      <c r="CM822">
        <f ca="1">VLOOKUP('Sampling picks'!BY812,Sheet1!$A$11:$C$1010,3,FALSE)</f>
        <v>62.32</v>
      </c>
      <c r="CN822">
        <f ca="1">VLOOKUP('Sampling picks'!BZ812,Sheet1!$A$11:$C$1010,3,FALSE)</f>
        <v>64.42</v>
      </c>
      <c r="CO822">
        <f ca="1">VLOOKUP('Sampling picks'!CA812,Sheet1!$A$11:$C$1010,3,FALSE)</f>
        <v>42.33</v>
      </c>
      <c r="CP822">
        <f ca="1">VLOOKUP('Sampling picks'!CB812,Sheet1!$A$11:$C$1010,3,FALSE)</f>
        <v>33.89</v>
      </c>
      <c r="CQ822">
        <f ca="1">VLOOKUP('Sampling picks'!CC812,Sheet1!$A$11:$C$1010,3,FALSE)</f>
        <v>53.89</v>
      </c>
      <c r="CR822">
        <f ca="1">VLOOKUP('Sampling picks'!CD812,Sheet1!$A$11:$C$1010,3,FALSE)</f>
        <v>58.39</v>
      </c>
      <c r="CS822">
        <f ca="1">VLOOKUP('Sampling picks'!CE812,Sheet1!$A$11:$C$1010,3,FALSE)</f>
        <v>40.97</v>
      </c>
      <c r="CT822">
        <f ca="1">VLOOKUP('Sampling picks'!CF812,Sheet1!$A$11:$C$1010,3,FALSE)</f>
        <v>49.77</v>
      </c>
      <c r="CU822">
        <f ca="1">VLOOKUP('Sampling picks'!CG812,Sheet1!$A$11:$C$1010,3,FALSE)</f>
        <v>51.84</v>
      </c>
      <c r="CV822">
        <f ca="1">VLOOKUP('Sampling picks'!CH812,Sheet1!$A$11:$C$1010,3,FALSE)</f>
        <v>56.06</v>
      </c>
      <c r="CW822">
        <f ca="1">VLOOKUP('Sampling picks'!CI812,Sheet1!$A$11:$C$1010,3,FALSE)</f>
        <v>49.86</v>
      </c>
      <c r="CX822">
        <f ca="1">VLOOKUP('Sampling picks'!CJ812,Sheet1!$A$11:$C$1010,3,FALSE)</f>
        <v>56.32</v>
      </c>
      <c r="CY822">
        <f ca="1">VLOOKUP('Sampling picks'!CK812,Sheet1!$A$11:$C$1010,3,FALSE)</f>
        <v>28.86</v>
      </c>
      <c r="CZ822">
        <f ca="1">VLOOKUP('Sampling picks'!CL812,Sheet1!$A$11:$C$1010,3,FALSE)</f>
        <v>41.39</v>
      </c>
      <c r="DA822">
        <f ca="1">VLOOKUP('Sampling picks'!CM812,Sheet1!$A$11:$C$1010,3,FALSE)</f>
        <v>54.36</v>
      </c>
      <c r="DB822">
        <f ca="1">VLOOKUP('Sampling picks'!CN812,Sheet1!$A$11:$C$1010,3,FALSE)</f>
        <v>43.28</v>
      </c>
      <c r="DC822">
        <f ca="1">VLOOKUP('Sampling picks'!CO812,Sheet1!$A$11:$C$1010,3,FALSE)</f>
        <v>39.44</v>
      </c>
      <c r="DD822">
        <f ca="1">VLOOKUP('Sampling picks'!CP812,Sheet1!$A$11:$C$1010,3,FALSE)</f>
        <v>34.840000000000003</v>
      </c>
      <c r="DE822">
        <f ca="1">VLOOKUP('Sampling picks'!CQ812,Sheet1!$A$11:$C$1010,3,FALSE)</f>
        <v>65.650000000000006</v>
      </c>
      <c r="DF822">
        <f ca="1">VLOOKUP('Sampling picks'!CR812,Sheet1!$A$11:$C$1010,3,FALSE)</f>
        <v>39.06</v>
      </c>
      <c r="DG822">
        <f ca="1">VLOOKUP('Sampling picks'!CS812,Sheet1!$A$11:$C$1010,3,FALSE)</f>
        <v>51.01</v>
      </c>
      <c r="DH822">
        <f ca="1">VLOOKUP('Sampling picks'!CT812,Sheet1!$A$11:$C$1010,3,FALSE)</f>
        <v>53.16</v>
      </c>
      <c r="DI822">
        <f ca="1">VLOOKUP('Sampling picks'!CU812,Sheet1!$A$11:$C$1010,3,FALSE)</f>
        <v>44.07</v>
      </c>
      <c r="DJ822">
        <f ca="1">VLOOKUP('Sampling picks'!CV812,Sheet1!$A$11:$C$1010,3,FALSE)</f>
        <v>42.6</v>
      </c>
      <c r="DK822">
        <f ca="1">VLOOKUP('Sampling picks'!CW812,Sheet1!$A$11:$C$1010,3,FALSE)</f>
        <v>36.9</v>
      </c>
      <c r="DL822" t="e">
        <f>VLOOKUP('Sampling picks'!CX812,Sheet1!$A$11:$C$1010,3,FALSE)</f>
        <v>#N/A</v>
      </c>
      <c r="DM822" t="e">
        <f>VLOOKUP('Sampling picks'!CY812,Sheet1!$A$11:$C$1010,3,FALSE)</f>
        <v>#N/A</v>
      </c>
    </row>
    <row r="823" spans="1:117">
      <c r="A823">
        <v>813</v>
      </c>
      <c r="C823" s="1">
        <f t="shared" ca="1" si="51"/>
        <v>26.79</v>
      </c>
      <c r="J823" t="str">
        <f t="shared" ca="1" si="48"/>
        <v>OUT</v>
      </c>
      <c r="K823">
        <f t="shared" si="49"/>
        <v>47</v>
      </c>
      <c r="L823">
        <f ca="1">$M823+_xlfn.NORM.INV($I$7/2,0,1)*SQRT($C$8^2/$I$5)</f>
        <v>47.063653761094081</v>
      </c>
      <c r="M823">
        <f t="shared" ca="1" si="50"/>
        <v>49.507300000000008</v>
      </c>
      <c r="N823">
        <f ca="1">$M823+_xlfn.NORM.INV(1-($I$7/2),0,1)*SQRT($C$8^2/$I$5)</f>
        <v>51.950946238905935</v>
      </c>
      <c r="O823">
        <v>813</v>
      </c>
      <c r="P823">
        <f ca="1">VLOOKUP('Sampling picks'!B813,Sheet1!$A$11:$C$1010,3,FALSE)</f>
        <v>45.85</v>
      </c>
      <c r="Q823">
        <f ca="1">VLOOKUP('Sampling picks'!C813,Sheet1!$A$11:$C$1010,3,FALSE)</f>
        <v>47.76</v>
      </c>
      <c r="R823">
        <f ca="1">VLOOKUP('Sampling picks'!D813,Sheet1!$A$11:$C$1010,3,FALSE)</f>
        <v>52.02</v>
      </c>
      <c r="S823">
        <f ca="1">VLOOKUP('Sampling picks'!E813,Sheet1!$A$11:$C$1010,3,FALSE)</f>
        <v>57.13</v>
      </c>
      <c r="T823">
        <f ca="1">VLOOKUP('Sampling picks'!F813,Sheet1!$A$11:$C$1010,3,FALSE)</f>
        <v>35.520000000000003</v>
      </c>
      <c r="U823">
        <f ca="1">VLOOKUP('Sampling picks'!G813,Sheet1!$A$11:$C$1010,3,FALSE)</f>
        <v>38.43</v>
      </c>
      <c r="V823">
        <f ca="1">VLOOKUP('Sampling picks'!H813,Sheet1!$A$11:$C$1010,3,FALSE)</f>
        <v>64.42</v>
      </c>
      <c r="W823">
        <f ca="1">VLOOKUP('Sampling picks'!I813,Sheet1!$A$11:$C$1010,3,FALSE)</f>
        <v>50.34</v>
      </c>
      <c r="X823">
        <f ca="1">VLOOKUP('Sampling picks'!J813,Sheet1!$A$11:$C$1010,3,FALSE)</f>
        <v>47.28</v>
      </c>
      <c r="Y823">
        <f ca="1">VLOOKUP('Sampling picks'!K813,Sheet1!$A$11:$C$1010,3,FALSE)</f>
        <v>55.17</v>
      </c>
      <c r="Z823">
        <f ca="1">VLOOKUP('Sampling picks'!L813,Sheet1!$A$11:$C$1010,3,FALSE)</f>
        <v>55.54</v>
      </c>
      <c r="AA823">
        <f ca="1">VLOOKUP('Sampling picks'!M813,Sheet1!$A$11:$C$1010,3,FALSE)</f>
        <v>63.04</v>
      </c>
      <c r="AB823">
        <f ca="1">VLOOKUP('Sampling picks'!N813,Sheet1!$A$11:$C$1010,3,FALSE)</f>
        <v>40.72</v>
      </c>
      <c r="AC823">
        <f ca="1">VLOOKUP('Sampling picks'!O813,Sheet1!$A$11:$C$1010,3,FALSE)</f>
        <v>41.5</v>
      </c>
      <c r="AD823">
        <f ca="1">VLOOKUP('Sampling picks'!P813,Sheet1!$A$11:$C$1010,3,FALSE)</f>
        <v>53.59</v>
      </c>
      <c r="AE823">
        <f ca="1">VLOOKUP('Sampling picks'!Q813,Sheet1!$A$11:$C$1010,3,FALSE)</f>
        <v>53.67</v>
      </c>
      <c r="AF823">
        <f ca="1">VLOOKUP('Sampling picks'!R813,Sheet1!$A$11:$C$1010,3,FALSE)</f>
        <v>39.44</v>
      </c>
      <c r="AG823">
        <f ca="1">VLOOKUP('Sampling picks'!S813,Sheet1!$A$11:$C$1010,3,FALSE)</f>
        <v>56.38</v>
      </c>
      <c r="AH823">
        <f ca="1">VLOOKUP('Sampling picks'!T813,Sheet1!$A$11:$C$1010,3,FALSE)</f>
        <v>41.13</v>
      </c>
      <c r="AI823">
        <f ca="1">VLOOKUP('Sampling picks'!U813,Sheet1!$A$11:$C$1010,3,FALSE)</f>
        <v>61.13</v>
      </c>
      <c r="AJ823">
        <f ca="1">VLOOKUP('Sampling picks'!V813,Sheet1!$A$11:$C$1010,3,FALSE)</f>
        <v>60.55</v>
      </c>
      <c r="AK823">
        <f ca="1">VLOOKUP('Sampling picks'!W813,Sheet1!$A$11:$C$1010,3,FALSE)</f>
        <v>53.16</v>
      </c>
      <c r="AL823">
        <f ca="1">VLOOKUP('Sampling picks'!X813,Sheet1!$A$11:$C$1010,3,FALSE)</f>
        <v>50.12</v>
      </c>
      <c r="AM823">
        <f ca="1">VLOOKUP('Sampling picks'!Y813,Sheet1!$A$11:$C$1010,3,FALSE)</f>
        <v>56.05</v>
      </c>
      <c r="AN823">
        <f ca="1">VLOOKUP('Sampling picks'!Z813,Sheet1!$A$11:$C$1010,3,FALSE)</f>
        <v>35.93</v>
      </c>
      <c r="AO823">
        <f ca="1">VLOOKUP('Sampling picks'!AA813,Sheet1!$A$11:$C$1010,3,FALSE)</f>
        <v>66.78</v>
      </c>
      <c r="AP823">
        <f ca="1">VLOOKUP('Sampling picks'!AB813,Sheet1!$A$11:$C$1010,3,FALSE)</f>
        <v>49.13</v>
      </c>
      <c r="AQ823">
        <f ca="1">VLOOKUP('Sampling picks'!AC813,Sheet1!$A$11:$C$1010,3,FALSE)</f>
        <v>20.7</v>
      </c>
      <c r="AR823">
        <f ca="1">VLOOKUP('Sampling picks'!AD813,Sheet1!$A$11:$C$1010,3,FALSE)</f>
        <v>50.61</v>
      </c>
      <c r="AS823">
        <f ca="1">VLOOKUP('Sampling picks'!AE813,Sheet1!$A$11:$C$1010,3,FALSE)</f>
        <v>48.17</v>
      </c>
      <c r="AT823">
        <f ca="1">VLOOKUP('Sampling picks'!AF813,Sheet1!$A$11:$C$1010,3,FALSE)</f>
        <v>40.98</v>
      </c>
      <c r="AU823">
        <f ca="1">VLOOKUP('Sampling picks'!AG813,Sheet1!$A$11:$C$1010,3,FALSE)</f>
        <v>48.65</v>
      </c>
      <c r="AV823">
        <f ca="1">VLOOKUP('Sampling picks'!AH813,Sheet1!$A$11:$C$1010,3,FALSE)</f>
        <v>42.63</v>
      </c>
      <c r="AW823">
        <f ca="1">VLOOKUP('Sampling picks'!AI813,Sheet1!$A$11:$C$1010,3,FALSE)</f>
        <v>38.71</v>
      </c>
      <c r="AX823">
        <f ca="1">VLOOKUP('Sampling picks'!AJ813,Sheet1!$A$11:$C$1010,3,FALSE)</f>
        <v>56.53</v>
      </c>
      <c r="AY823">
        <f ca="1">VLOOKUP('Sampling picks'!AK813,Sheet1!$A$11:$C$1010,3,FALSE)</f>
        <v>31.19</v>
      </c>
      <c r="AZ823">
        <f ca="1">VLOOKUP('Sampling picks'!AL813,Sheet1!$A$11:$C$1010,3,FALSE)</f>
        <v>43.86</v>
      </c>
      <c r="BA823">
        <f ca="1">VLOOKUP('Sampling picks'!AM813,Sheet1!$A$11:$C$1010,3,FALSE)</f>
        <v>52.29</v>
      </c>
      <c r="BB823">
        <f ca="1">VLOOKUP('Sampling picks'!AN813,Sheet1!$A$11:$C$1010,3,FALSE)</f>
        <v>53.54</v>
      </c>
      <c r="BC823">
        <f ca="1">VLOOKUP('Sampling picks'!AO813,Sheet1!$A$11:$C$1010,3,FALSE)</f>
        <v>52.93</v>
      </c>
      <c r="BD823">
        <f ca="1">VLOOKUP('Sampling picks'!AP813,Sheet1!$A$11:$C$1010,3,FALSE)</f>
        <v>56.9</v>
      </c>
      <c r="BE823">
        <f ca="1">VLOOKUP('Sampling picks'!AQ813,Sheet1!$A$11:$C$1010,3,FALSE)</f>
        <v>66.78</v>
      </c>
      <c r="BF823">
        <f ca="1">VLOOKUP('Sampling picks'!AR813,Sheet1!$A$11:$C$1010,3,FALSE)</f>
        <v>40.97</v>
      </c>
      <c r="BG823">
        <f ca="1">VLOOKUP('Sampling picks'!AS813,Sheet1!$A$11:$C$1010,3,FALSE)</f>
        <v>48.64</v>
      </c>
      <c r="BH823">
        <f ca="1">VLOOKUP('Sampling picks'!AT813,Sheet1!$A$11:$C$1010,3,FALSE)</f>
        <v>65.72</v>
      </c>
      <c r="BI823">
        <f ca="1">VLOOKUP('Sampling picks'!AU813,Sheet1!$A$11:$C$1010,3,FALSE)</f>
        <v>39.06</v>
      </c>
      <c r="BJ823">
        <f ca="1">VLOOKUP('Sampling picks'!AV813,Sheet1!$A$11:$C$1010,3,FALSE)</f>
        <v>51.36</v>
      </c>
      <c r="BK823">
        <f ca="1">VLOOKUP('Sampling picks'!AW813,Sheet1!$A$11:$C$1010,3,FALSE)</f>
        <v>46.94</v>
      </c>
      <c r="BL823">
        <f ca="1">VLOOKUP('Sampling picks'!AX813,Sheet1!$A$11:$C$1010,3,FALSE)</f>
        <v>28.8</v>
      </c>
      <c r="BM823">
        <f ca="1">VLOOKUP('Sampling picks'!AY813,Sheet1!$A$11:$C$1010,3,FALSE)</f>
        <v>47.89</v>
      </c>
      <c r="BN823">
        <f ca="1">VLOOKUP('Sampling picks'!AZ813,Sheet1!$A$11:$C$1010,3,FALSE)</f>
        <v>55.4</v>
      </c>
      <c r="BO823">
        <f ca="1">VLOOKUP('Sampling picks'!BA813,Sheet1!$A$11:$C$1010,3,FALSE)</f>
        <v>39.630000000000003</v>
      </c>
      <c r="BP823">
        <f ca="1">VLOOKUP('Sampling picks'!BB813,Sheet1!$A$11:$C$1010,3,FALSE)</f>
        <v>49.79</v>
      </c>
      <c r="BQ823">
        <f ca="1">VLOOKUP('Sampling picks'!BC813,Sheet1!$A$11:$C$1010,3,FALSE)</f>
        <v>50.39</v>
      </c>
      <c r="BR823">
        <f ca="1">VLOOKUP('Sampling picks'!BD813,Sheet1!$A$11:$C$1010,3,FALSE)</f>
        <v>44.01</v>
      </c>
      <c r="BS823">
        <f ca="1">VLOOKUP('Sampling picks'!BE813,Sheet1!$A$11:$C$1010,3,FALSE)</f>
        <v>32.86</v>
      </c>
      <c r="BT823">
        <f ca="1">VLOOKUP('Sampling picks'!BF813,Sheet1!$A$11:$C$1010,3,FALSE)</f>
        <v>39.44</v>
      </c>
      <c r="BU823">
        <f ca="1">VLOOKUP('Sampling picks'!BG813,Sheet1!$A$11:$C$1010,3,FALSE)</f>
        <v>65.239999999999995</v>
      </c>
      <c r="BV823">
        <f ca="1">VLOOKUP('Sampling picks'!BH813,Sheet1!$A$11:$C$1010,3,FALSE)</f>
        <v>42.12</v>
      </c>
      <c r="BW823">
        <f ca="1">VLOOKUP('Sampling picks'!BI813,Sheet1!$A$11:$C$1010,3,FALSE)</f>
        <v>42.28</v>
      </c>
      <c r="BX823">
        <f ca="1">VLOOKUP('Sampling picks'!BJ813,Sheet1!$A$11:$C$1010,3,FALSE)</f>
        <v>51.31</v>
      </c>
      <c r="BY823">
        <f ca="1">VLOOKUP('Sampling picks'!BK813,Sheet1!$A$11:$C$1010,3,FALSE)</f>
        <v>57.01</v>
      </c>
      <c r="BZ823">
        <f ca="1">VLOOKUP('Sampling picks'!BL813,Sheet1!$A$11:$C$1010,3,FALSE)</f>
        <v>53.49</v>
      </c>
      <c r="CA823">
        <f ca="1">VLOOKUP('Sampling picks'!BM813,Sheet1!$A$11:$C$1010,3,FALSE)</f>
        <v>66.680000000000007</v>
      </c>
      <c r="CB823">
        <f ca="1">VLOOKUP('Sampling picks'!BN813,Sheet1!$A$11:$C$1010,3,FALSE)</f>
        <v>45.9</v>
      </c>
      <c r="CC823">
        <f ca="1">VLOOKUP('Sampling picks'!BO813,Sheet1!$A$11:$C$1010,3,FALSE)</f>
        <v>54.68</v>
      </c>
      <c r="CD823">
        <f ca="1">VLOOKUP('Sampling picks'!BP813,Sheet1!$A$11:$C$1010,3,FALSE)</f>
        <v>48.59</v>
      </c>
      <c r="CE823">
        <f ca="1">VLOOKUP('Sampling picks'!BQ813,Sheet1!$A$11:$C$1010,3,FALSE)</f>
        <v>48.09</v>
      </c>
      <c r="CF823">
        <f ca="1">VLOOKUP('Sampling picks'!BR813,Sheet1!$A$11:$C$1010,3,FALSE)</f>
        <v>46.87</v>
      </c>
      <c r="CG823">
        <f ca="1">VLOOKUP('Sampling picks'!BS813,Sheet1!$A$11:$C$1010,3,FALSE)</f>
        <v>33.880000000000003</v>
      </c>
      <c r="CH823">
        <f ca="1">VLOOKUP('Sampling picks'!BT813,Sheet1!$A$11:$C$1010,3,FALSE)</f>
        <v>46.66</v>
      </c>
      <c r="CI823">
        <f ca="1">VLOOKUP('Sampling picks'!BU813,Sheet1!$A$11:$C$1010,3,FALSE)</f>
        <v>42.94</v>
      </c>
      <c r="CJ823">
        <f ca="1">VLOOKUP('Sampling picks'!BV813,Sheet1!$A$11:$C$1010,3,FALSE)</f>
        <v>60.96</v>
      </c>
      <c r="CK823">
        <f ca="1">VLOOKUP('Sampling picks'!BW813,Sheet1!$A$11:$C$1010,3,FALSE)</f>
        <v>55.14</v>
      </c>
      <c r="CL823">
        <f ca="1">VLOOKUP('Sampling picks'!BX813,Sheet1!$A$11:$C$1010,3,FALSE)</f>
        <v>56.34</v>
      </c>
      <c r="CM823">
        <f ca="1">VLOOKUP('Sampling picks'!BY813,Sheet1!$A$11:$C$1010,3,FALSE)</f>
        <v>41.5</v>
      </c>
      <c r="CN823">
        <f ca="1">VLOOKUP('Sampling picks'!BZ813,Sheet1!$A$11:$C$1010,3,FALSE)</f>
        <v>29.2</v>
      </c>
      <c r="CO823">
        <f ca="1">VLOOKUP('Sampling picks'!CA813,Sheet1!$A$11:$C$1010,3,FALSE)</f>
        <v>31.65</v>
      </c>
      <c r="CP823">
        <f ca="1">VLOOKUP('Sampling picks'!CB813,Sheet1!$A$11:$C$1010,3,FALSE)</f>
        <v>34.58</v>
      </c>
      <c r="CQ823">
        <f ca="1">VLOOKUP('Sampling picks'!CC813,Sheet1!$A$11:$C$1010,3,FALSE)</f>
        <v>40.33</v>
      </c>
      <c r="CR823">
        <f ca="1">VLOOKUP('Sampling picks'!CD813,Sheet1!$A$11:$C$1010,3,FALSE)</f>
        <v>64.19</v>
      </c>
      <c r="CS823">
        <f ca="1">VLOOKUP('Sampling picks'!CE813,Sheet1!$A$11:$C$1010,3,FALSE)</f>
        <v>62.31</v>
      </c>
      <c r="CT823">
        <f ca="1">VLOOKUP('Sampling picks'!CF813,Sheet1!$A$11:$C$1010,3,FALSE)</f>
        <v>69.27</v>
      </c>
      <c r="CU823">
        <f ca="1">VLOOKUP('Sampling picks'!CG813,Sheet1!$A$11:$C$1010,3,FALSE)</f>
        <v>52.04</v>
      </c>
      <c r="CV823">
        <f ca="1">VLOOKUP('Sampling picks'!CH813,Sheet1!$A$11:$C$1010,3,FALSE)</f>
        <v>46.1</v>
      </c>
      <c r="CW823">
        <f ca="1">VLOOKUP('Sampling picks'!CI813,Sheet1!$A$11:$C$1010,3,FALSE)</f>
        <v>51.32</v>
      </c>
      <c r="CX823">
        <f ca="1">VLOOKUP('Sampling picks'!CJ813,Sheet1!$A$11:$C$1010,3,FALSE)</f>
        <v>58.51</v>
      </c>
      <c r="CY823">
        <f ca="1">VLOOKUP('Sampling picks'!CK813,Sheet1!$A$11:$C$1010,3,FALSE)</f>
        <v>47.39</v>
      </c>
      <c r="CZ823">
        <f ca="1">VLOOKUP('Sampling picks'!CL813,Sheet1!$A$11:$C$1010,3,FALSE)</f>
        <v>73.3</v>
      </c>
      <c r="DA823">
        <f ca="1">VLOOKUP('Sampling picks'!CM813,Sheet1!$A$11:$C$1010,3,FALSE)</f>
        <v>56.06</v>
      </c>
      <c r="DB823">
        <f ca="1">VLOOKUP('Sampling picks'!CN813,Sheet1!$A$11:$C$1010,3,FALSE)</f>
        <v>51.31</v>
      </c>
      <c r="DC823">
        <f ca="1">VLOOKUP('Sampling picks'!CO813,Sheet1!$A$11:$C$1010,3,FALSE)</f>
        <v>55.68</v>
      </c>
      <c r="DD823">
        <f ca="1">VLOOKUP('Sampling picks'!CP813,Sheet1!$A$11:$C$1010,3,FALSE)</f>
        <v>52.11</v>
      </c>
      <c r="DE823">
        <f ca="1">VLOOKUP('Sampling picks'!CQ813,Sheet1!$A$11:$C$1010,3,FALSE)</f>
        <v>34.479999999999997</v>
      </c>
      <c r="DF823">
        <f ca="1">VLOOKUP('Sampling picks'!CR813,Sheet1!$A$11:$C$1010,3,FALSE)</f>
        <v>59.57</v>
      </c>
      <c r="DG823">
        <f ca="1">VLOOKUP('Sampling picks'!CS813,Sheet1!$A$11:$C$1010,3,FALSE)</f>
        <v>51.03</v>
      </c>
      <c r="DH823">
        <f ca="1">VLOOKUP('Sampling picks'!CT813,Sheet1!$A$11:$C$1010,3,FALSE)</f>
        <v>62.32</v>
      </c>
      <c r="DI823">
        <f ca="1">VLOOKUP('Sampling picks'!CU813,Sheet1!$A$11:$C$1010,3,FALSE)</f>
        <v>43.58</v>
      </c>
      <c r="DJ823">
        <f ca="1">VLOOKUP('Sampling picks'!CV813,Sheet1!$A$11:$C$1010,3,FALSE)</f>
        <v>50.12</v>
      </c>
      <c r="DK823">
        <f ca="1">VLOOKUP('Sampling picks'!CW813,Sheet1!$A$11:$C$1010,3,FALSE)</f>
        <v>57.45</v>
      </c>
      <c r="DL823" t="e">
        <f>VLOOKUP('Sampling picks'!CX813,Sheet1!$A$11:$C$1010,3,FALSE)</f>
        <v>#N/A</v>
      </c>
      <c r="DM823" t="e">
        <f>VLOOKUP('Sampling picks'!CY813,Sheet1!$A$11:$C$1010,3,FALSE)</f>
        <v>#N/A</v>
      </c>
    </row>
    <row r="824" spans="1:117">
      <c r="A824">
        <v>814</v>
      </c>
      <c r="C824" s="1">
        <f t="shared" ca="1" si="51"/>
        <v>34.58</v>
      </c>
      <c r="J824" t="str">
        <f t="shared" ca="1" si="48"/>
        <v>IN</v>
      </c>
      <c r="K824">
        <f t="shared" si="49"/>
        <v>47</v>
      </c>
      <c r="L824">
        <f ca="1">$M824+_xlfn.NORM.INV($I$7/2,0,1)*SQRT($C$8^2/$I$5)</f>
        <v>45.882753761094065</v>
      </c>
      <c r="M824">
        <f t="shared" ca="1" si="50"/>
        <v>48.326399999999992</v>
      </c>
      <c r="N824">
        <f ca="1">$M824+_xlfn.NORM.INV(1-($I$7/2),0,1)*SQRT($C$8^2/$I$5)</f>
        <v>50.77004623890592</v>
      </c>
      <c r="O824">
        <v>814</v>
      </c>
      <c r="P824">
        <f ca="1">VLOOKUP('Sampling picks'!B814,Sheet1!$A$11:$C$1010,3,FALSE)</f>
        <v>48.26</v>
      </c>
      <c r="Q824">
        <f ca="1">VLOOKUP('Sampling picks'!C814,Sheet1!$A$11:$C$1010,3,FALSE)</f>
        <v>31.91</v>
      </c>
      <c r="R824">
        <f ca="1">VLOOKUP('Sampling picks'!D814,Sheet1!$A$11:$C$1010,3,FALSE)</f>
        <v>35.89</v>
      </c>
      <c r="S824">
        <f ca="1">VLOOKUP('Sampling picks'!E814,Sheet1!$A$11:$C$1010,3,FALSE)</f>
        <v>41.32</v>
      </c>
      <c r="T824">
        <f ca="1">VLOOKUP('Sampling picks'!F814,Sheet1!$A$11:$C$1010,3,FALSE)</f>
        <v>33.880000000000003</v>
      </c>
      <c r="U824">
        <f ca="1">VLOOKUP('Sampling picks'!G814,Sheet1!$A$11:$C$1010,3,FALSE)</f>
        <v>40.9</v>
      </c>
      <c r="V824">
        <f ca="1">VLOOKUP('Sampling picks'!H814,Sheet1!$A$11:$C$1010,3,FALSE)</f>
        <v>47.64</v>
      </c>
      <c r="W824">
        <f ca="1">VLOOKUP('Sampling picks'!I814,Sheet1!$A$11:$C$1010,3,FALSE)</f>
        <v>48.77</v>
      </c>
      <c r="X824">
        <f ca="1">VLOOKUP('Sampling picks'!J814,Sheet1!$A$11:$C$1010,3,FALSE)</f>
        <v>56.32</v>
      </c>
      <c r="Y824">
        <f ca="1">VLOOKUP('Sampling picks'!K814,Sheet1!$A$11:$C$1010,3,FALSE)</f>
        <v>46.82</v>
      </c>
      <c r="Z824">
        <f ca="1">VLOOKUP('Sampling picks'!L814,Sheet1!$A$11:$C$1010,3,FALSE)</f>
        <v>43.63</v>
      </c>
      <c r="AA824">
        <f ca="1">VLOOKUP('Sampling picks'!M814,Sheet1!$A$11:$C$1010,3,FALSE)</f>
        <v>52.18</v>
      </c>
      <c r="AB824">
        <f ca="1">VLOOKUP('Sampling picks'!N814,Sheet1!$A$11:$C$1010,3,FALSE)</f>
        <v>41.3</v>
      </c>
      <c r="AC824">
        <f ca="1">VLOOKUP('Sampling picks'!O814,Sheet1!$A$11:$C$1010,3,FALSE)</f>
        <v>33.549999999999997</v>
      </c>
      <c r="AD824">
        <f ca="1">VLOOKUP('Sampling picks'!P814,Sheet1!$A$11:$C$1010,3,FALSE)</f>
        <v>48.35</v>
      </c>
      <c r="AE824">
        <f ca="1">VLOOKUP('Sampling picks'!Q814,Sheet1!$A$11:$C$1010,3,FALSE)</f>
        <v>59.98</v>
      </c>
      <c r="AF824">
        <f ca="1">VLOOKUP('Sampling picks'!R814,Sheet1!$A$11:$C$1010,3,FALSE)</f>
        <v>42.56</v>
      </c>
      <c r="AG824">
        <f ca="1">VLOOKUP('Sampling picks'!S814,Sheet1!$A$11:$C$1010,3,FALSE)</f>
        <v>69.27</v>
      </c>
      <c r="AH824">
        <f ca="1">VLOOKUP('Sampling picks'!T814,Sheet1!$A$11:$C$1010,3,FALSE)</f>
        <v>63.25</v>
      </c>
      <c r="AI824">
        <f ca="1">VLOOKUP('Sampling picks'!U814,Sheet1!$A$11:$C$1010,3,FALSE)</f>
        <v>44.87</v>
      </c>
      <c r="AJ824">
        <f ca="1">VLOOKUP('Sampling picks'!V814,Sheet1!$A$11:$C$1010,3,FALSE)</f>
        <v>36.83</v>
      </c>
      <c r="AK824">
        <f ca="1">VLOOKUP('Sampling picks'!W814,Sheet1!$A$11:$C$1010,3,FALSE)</f>
        <v>45.69</v>
      </c>
      <c r="AL824">
        <f ca="1">VLOOKUP('Sampling picks'!X814,Sheet1!$A$11:$C$1010,3,FALSE)</f>
        <v>58.51</v>
      </c>
      <c r="AM824">
        <f ca="1">VLOOKUP('Sampling picks'!Y814,Sheet1!$A$11:$C$1010,3,FALSE)</f>
        <v>59.57</v>
      </c>
      <c r="AN824">
        <f ca="1">VLOOKUP('Sampling picks'!Z814,Sheet1!$A$11:$C$1010,3,FALSE)</f>
        <v>58.86</v>
      </c>
      <c r="AO824">
        <f ca="1">VLOOKUP('Sampling picks'!AA814,Sheet1!$A$11:$C$1010,3,FALSE)</f>
        <v>25.05</v>
      </c>
      <c r="AP824">
        <f ca="1">VLOOKUP('Sampling picks'!AB814,Sheet1!$A$11:$C$1010,3,FALSE)</f>
        <v>58.95</v>
      </c>
      <c r="AQ824">
        <f ca="1">VLOOKUP('Sampling picks'!AC814,Sheet1!$A$11:$C$1010,3,FALSE)</f>
        <v>43.09</v>
      </c>
      <c r="AR824">
        <f ca="1">VLOOKUP('Sampling picks'!AD814,Sheet1!$A$11:$C$1010,3,FALSE)</f>
        <v>50.61</v>
      </c>
      <c r="AS824">
        <f ca="1">VLOOKUP('Sampling picks'!AE814,Sheet1!$A$11:$C$1010,3,FALSE)</f>
        <v>64.36</v>
      </c>
      <c r="AT824">
        <f ca="1">VLOOKUP('Sampling picks'!AF814,Sheet1!$A$11:$C$1010,3,FALSE)</f>
        <v>39.909999999999997</v>
      </c>
      <c r="AU824">
        <f ca="1">VLOOKUP('Sampling picks'!AG814,Sheet1!$A$11:$C$1010,3,FALSE)</f>
        <v>57.51</v>
      </c>
      <c r="AV824">
        <f ca="1">VLOOKUP('Sampling picks'!AH814,Sheet1!$A$11:$C$1010,3,FALSE)</f>
        <v>42.28</v>
      </c>
      <c r="AW824">
        <f ca="1">VLOOKUP('Sampling picks'!AI814,Sheet1!$A$11:$C$1010,3,FALSE)</f>
        <v>39.44</v>
      </c>
      <c r="AX824">
        <f ca="1">VLOOKUP('Sampling picks'!AJ814,Sheet1!$A$11:$C$1010,3,FALSE)</f>
        <v>47.39</v>
      </c>
      <c r="AY824">
        <f ca="1">VLOOKUP('Sampling picks'!AK814,Sheet1!$A$11:$C$1010,3,FALSE)</f>
        <v>45.25</v>
      </c>
      <c r="AZ824">
        <f ca="1">VLOOKUP('Sampling picks'!AL814,Sheet1!$A$11:$C$1010,3,FALSE)</f>
        <v>57.77</v>
      </c>
      <c r="BA824">
        <f ca="1">VLOOKUP('Sampling picks'!AM814,Sheet1!$A$11:$C$1010,3,FALSE)</f>
        <v>56.05</v>
      </c>
      <c r="BB824">
        <f ca="1">VLOOKUP('Sampling picks'!AN814,Sheet1!$A$11:$C$1010,3,FALSE)</f>
        <v>50.09</v>
      </c>
      <c r="BC824">
        <f ca="1">VLOOKUP('Sampling picks'!AO814,Sheet1!$A$11:$C$1010,3,FALSE)</f>
        <v>61.95</v>
      </c>
      <c r="BD824">
        <f ca="1">VLOOKUP('Sampling picks'!AP814,Sheet1!$A$11:$C$1010,3,FALSE)</f>
        <v>39.630000000000003</v>
      </c>
      <c r="BE824">
        <f ca="1">VLOOKUP('Sampling picks'!AQ814,Sheet1!$A$11:$C$1010,3,FALSE)</f>
        <v>41.74</v>
      </c>
      <c r="BF824">
        <f ca="1">VLOOKUP('Sampling picks'!AR814,Sheet1!$A$11:$C$1010,3,FALSE)</f>
        <v>41.25</v>
      </c>
      <c r="BG824">
        <f ca="1">VLOOKUP('Sampling picks'!AS814,Sheet1!$A$11:$C$1010,3,FALSE)</f>
        <v>37.56</v>
      </c>
      <c r="BH824">
        <f ca="1">VLOOKUP('Sampling picks'!AT814,Sheet1!$A$11:$C$1010,3,FALSE)</f>
        <v>46.89</v>
      </c>
      <c r="BI824">
        <f ca="1">VLOOKUP('Sampling picks'!AU814,Sheet1!$A$11:$C$1010,3,FALSE)</f>
        <v>64.75</v>
      </c>
      <c r="BJ824">
        <f ca="1">VLOOKUP('Sampling picks'!AV814,Sheet1!$A$11:$C$1010,3,FALSE)</f>
        <v>40.21</v>
      </c>
      <c r="BK824">
        <f ca="1">VLOOKUP('Sampling picks'!AW814,Sheet1!$A$11:$C$1010,3,FALSE)</f>
        <v>26.5</v>
      </c>
      <c r="BL824">
        <f ca="1">VLOOKUP('Sampling picks'!AX814,Sheet1!$A$11:$C$1010,3,FALSE)</f>
        <v>56.04</v>
      </c>
      <c r="BM824">
        <f ca="1">VLOOKUP('Sampling picks'!AY814,Sheet1!$A$11:$C$1010,3,FALSE)</f>
        <v>66</v>
      </c>
      <c r="BN824">
        <f ca="1">VLOOKUP('Sampling picks'!AZ814,Sheet1!$A$11:$C$1010,3,FALSE)</f>
        <v>59.42</v>
      </c>
      <c r="BO824">
        <f ca="1">VLOOKUP('Sampling picks'!BA814,Sheet1!$A$11:$C$1010,3,FALSE)</f>
        <v>49.35</v>
      </c>
      <c r="BP824">
        <f ca="1">VLOOKUP('Sampling picks'!BB814,Sheet1!$A$11:$C$1010,3,FALSE)</f>
        <v>32.46</v>
      </c>
      <c r="BQ824">
        <f ca="1">VLOOKUP('Sampling picks'!BC814,Sheet1!$A$11:$C$1010,3,FALSE)</f>
        <v>31.1</v>
      </c>
      <c r="BR824">
        <f ca="1">VLOOKUP('Sampling picks'!BD814,Sheet1!$A$11:$C$1010,3,FALSE)</f>
        <v>58.13</v>
      </c>
      <c r="BS824">
        <f ca="1">VLOOKUP('Sampling picks'!BE814,Sheet1!$A$11:$C$1010,3,FALSE)</f>
        <v>57.69</v>
      </c>
      <c r="BT824">
        <f ca="1">VLOOKUP('Sampling picks'!BF814,Sheet1!$A$11:$C$1010,3,FALSE)</f>
        <v>48.15</v>
      </c>
      <c r="BU824">
        <f ca="1">VLOOKUP('Sampling picks'!BG814,Sheet1!$A$11:$C$1010,3,FALSE)</f>
        <v>39.799999999999997</v>
      </c>
      <c r="BV824">
        <f ca="1">VLOOKUP('Sampling picks'!BH814,Sheet1!$A$11:$C$1010,3,FALSE)</f>
        <v>52.92</v>
      </c>
      <c r="BW824">
        <f ca="1">VLOOKUP('Sampling picks'!BI814,Sheet1!$A$11:$C$1010,3,FALSE)</f>
        <v>47.98</v>
      </c>
      <c r="BX824">
        <f ca="1">VLOOKUP('Sampling picks'!BJ814,Sheet1!$A$11:$C$1010,3,FALSE)</f>
        <v>46.99</v>
      </c>
      <c r="BY824">
        <f ca="1">VLOOKUP('Sampling picks'!BK814,Sheet1!$A$11:$C$1010,3,FALSE)</f>
        <v>52.09</v>
      </c>
      <c r="BZ824">
        <f ca="1">VLOOKUP('Sampling picks'!BL814,Sheet1!$A$11:$C$1010,3,FALSE)</f>
        <v>46.89</v>
      </c>
      <c r="CA824">
        <f ca="1">VLOOKUP('Sampling picks'!BM814,Sheet1!$A$11:$C$1010,3,FALSE)</f>
        <v>33.549999999999997</v>
      </c>
      <c r="CB824">
        <f ca="1">VLOOKUP('Sampling picks'!BN814,Sheet1!$A$11:$C$1010,3,FALSE)</f>
        <v>51.01</v>
      </c>
      <c r="CC824">
        <f ca="1">VLOOKUP('Sampling picks'!BO814,Sheet1!$A$11:$C$1010,3,FALSE)</f>
        <v>33.69</v>
      </c>
      <c r="CD824">
        <f ca="1">VLOOKUP('Sampling picks'!BP814,Sheet1!$A$11:$C$1010,3,FALSE)</f>
        <v>37.840000000000003</v>
      </c>
      <c r="CE824">
        <f ca="1">VLOOKUP('Sampling picks'!BQ814,Sheet1!$A$11:$C$1010,3,FALSE)</f>
        <v>55.55</v>
      </c>
      <c r="CF824">
        <f ca="1">VLOOKUP('Sampling picks'!BR814,Sheet1!$A$11:$C$1010,3,FALSE)</f>
        <v>38.43</v>
      </c>
      <c r="CG824">
        <f ca="1">VLOOKUP('Sampling picks'!BS814,Sheet1!$A$11:$C$1010,3,FALSE)</f>
        <v>50.34</v>
      </c>
      <c r="CH824">
        <f ca="1">VLOOKUP('Sampling picks'!BT814,Sheet1!$A$11:$C$1010,3,FALSE)</f>
        <v>50.39</v>
      </c>
      <c r="CI824">
        <f ca="1">VLOOKUP('Sampling picks'!BU814,Sheet1!$A$11:$C$1010,3,FALSE)</f>
        <v>44.12</v>
      </c>
      <c r="CJ824">
        <f ca="1">VLOOKUP('Sampling picks'!BV814,Sheet1!$A$11:$C$1010,3,FALSE)</f>
        <v>49.49</v>
      </c>
      <c r="CK824">
        <f ca="1">VLOOKUP('Sampling picks'!BW814,Sheet1!$A$11:$C$1010,3,FALSE)</f>
        <v>50.12</v>
      </c>
      <c r="CL824">
        <f ca="1">VLOOKUP('Sampling picks'!BX814,Sheet1!$A$11:$C$1010,3,FALSE)</f>
        <v>48.12</v>
      </c>
      <c r="CM824">
        <f ca="1">VLOOKUP('Sampling picks'!BY814,Sheet1!$A$11:$C$1010,3,FALSE)</f>
        <v>44.87</v>
      </c>
      <c r="CN824">
        <f ca="1">VLOOKUP('Sampling picks'!BZ814,Sheet1!$A$11:$C$1010,3,FALSE)</f>
        <v>50.62</v>
      </c>
      <c r="CO824">
        <f ca="1">VLOOKUP('Sampling picks'!CA814,Sheet1!$A$11:$C$1010,3,FALSE)</f>
        <v>56.12</v>
      </c>
      <c r="CP824">
        <f ca="1">VLOOKUP('Sampling picks'!CB814,Sheet1!$A$11:$C$1010,3,FALSE)</f>
        <v>36.86</v>
      </c>
      <c r="CQ824">
        <f ca="1">VLOOKUP('Sampling picks'!CC814,Sheet1!$A$11:$C$1010,3,FALSE)</f>
        <v>38.74</v>
      </c>
      <c r="CR824">
        <f ca="1">VLOOKUP('Sampling picks'!CD814,Sheet1!$A$11:$C$1010,3,FALSE)</f>
        <v>74.239999999999995</v>
      </c>
      <c r="CS824">
        <f ca="1">VLOOKUP('Sampling picks'!CE814,Sheet1!$A$11:$C$1010,3,FALSE)</f>
        <v>57.69</v>
      </c>
      <c r="CT824">
        <f ca="1">VLOOKUP('Sampling picks'!CF814,Sheet1!$A$11:$C$1010,3,FALSE)</f>
        <v>53.1</v>
      </c>
      <c r="CU824">
        <f ca="1">VLOOKUP('Sampling picks'!CG814,Sheet1!$A$11:$C$1010,3,FALSE)</f>
        <v>49.67</v>
      </c>
      <c r="CV824">
        <f ca="1">VLOOKUP('Sampling picks'!CH814,Sheet1!$A$11:$C$1010,3,FALSE)</f>
        <v>61.08</v>
      </c>
      <c r="CW824">
        <f ca="1">VLOOKUP('Sampling picks'!CI814,Sheet1!$A$11:$C$1010,3,FALSE)</f>
        <v>64.599999999999994</v>
      </c>
      <c r="CX824">
        <f ca="1">VLOOKUP('Sampling picks'!CJ814,Sheet1!$A$11:$C$1010,3,FALSE)</f>
        <v>33.549999999999997</v>
      </c>
      <c r="CY824">
        <f ca="1">VLOOKUP('Sampling picks'!CK814,Sheet1!$A$11:$C$1010,3,FALSE)</f>
        <v>47.06</v>
      </c>
      <c r="CZ824">
        <f ca="1">VLOOKUP('Sampling picks'!CL814,Sheet1!$A$11:$C$1010,3,FALSE)</f>
        <v>61.06</v>
      </c>
      <c r="DA824">
        <f ca="1">VLOOKUP('Sampling picks'!CM814,Sheet1!$A$11:$C$1010,3,FALSE)</f>
        <v>38.630000000000003</v>
      </c>
      <c r="DB824">
        <f ca="1">VLOOKUP('Sampling picks'!CN814,Sheet1!$A$11:$C$1010,3,FALSE)</f>
        <v>64.42</v>
      </c>
      <c r="DC824">
        <f ca="1">VLOOKUP('Sampling picks'!CO814,Sheet1!$A$11:$C$1010,3,FALSE)</f>
        <v>49.91</v>
      </c>
      <c r="DD824">
        <f ca="1">VLOOKUP('Sampling picks'!CP814,Sheet1!$A$11:$C$1010,3,FALSE)</f>
        <v>49.86</v>
      </c>
      <c r="DE824">
        <f ca="1">VLOOKUP('Sampling picks'!CQ814,Sheet1!$A$11:$C$1010,3,FALSE)</f>
        <v>49.7</v>
      </c>
      <c r="DF824">
        <f ca="1">VLOOKUP('Sampling picks'!CR814,Sheet1!$A$11:$C$1010,3,FALSE)</f>
        <v>58.19</v>
      </c>
      <c r="DG824">
        <f ca="1">VLOOKUP('Sampling picks'!CS814,Sheet1!$A$11:$C$1010,3,FALSE)</f>
        <v>52.11</v>
      </c>
      <c r="DH824">
        <f ca="1">VLOOKUP('Sampling picks'!CT814,Sheet1!$A$11:$C$1010,3,FALSE)</f>
        <v>51.15</v>
      </c>
      <c r="DI824">
        <f ca="1">VLOOKUP('Sampling picks'!CU814,Sheet1!$A$11:$C$1010,3,FALSE)</f>
        <v>36.5</v>
      </c>
      <c r="DJ824">
        <f ca="1">VLOOKUP('Sampling picks'!CV814,Sheet1!$A$11:$C$1010,3,FALSE)</f>
        <v>52.02</v>
      </c>
      <c r="DK824">
        <f ca="1">VLOOKUP('Sampling picks'!CW814,Sheet1!$A$11:$C$1010,3,FALSE)</f>
        <v>44.89</v>
      </c>
      <c r="DL824" t="e">
        <f>VLOOKUP('Sampling picks'!CX814,Sheet1!$A$11:$C$1010,3,FALSE)</f>
        <v>#N/A</v>
      </c>
      <c r="DM824" t="e">
        <f>VLOOKUP('Sampling picks'!CY814,Sheet1!$A$11:$C$1010,3,FALSE)</f>
        <v>#N/A</v>
      </c>
    </row>
    <row r="825" spans="1:117">
      <c r="A825">
        <v>815</v>
      </c>
      <c r="C825" s="1">
        <f t="shared" ca="1" si="51"/>
        <v>52.94</v>
      </c>
      <c r="J825" t="str">
        <f t="shared" ca="1" si="48"/>
        <v>IN</v>
      </c>
      <c r="K825">
        <f t="shared" si="49"/>
        <v>47</v>
      </c>
      <c r="L825">
        <f ca="1">$M825+_xlfn.NORM.INV($I$7/2,0,1)*SQRT($C$8^2/$I$5)</f>
        <v>45.168253761094093</v>
      </c>
      <c r="M825">
        <f t="shared" ca="1" si="50"/>
        <v>47.61190000000002</v>
      </c>
      <c r="N825">
        <f ca="1">$M825+_xlfn.NORM.INV(1-($I$7/2),0,1)*SQRT($C$8^2/$I$5)</f>
        <v>50.055546238905947</v>
      </c>
      <c r="O825">
        <v>815</v>
      </c>
      <c r="P825">
        <f ca="1">VLOOKUP('Sampling picks'!B815,Sheet1!$A$11:$C$1010,3,FALSE)</f>
        <v>40.01</v>
      </c>
      <c r="Q825">
        <f ca="1">VLOOKUP('Sampling picks'!C815,Sheet1!$A$11:$C$1010,3,FALSE)</f>
        <v>54.17</v>
      </c>
      <c r="R825">
        <f ca="1">VLOOKUP('Sampling picks'!D815,Sheet1!$A$11:$C$1010,3,FALSE)</f>
        <v>51.24</v>
      </c>
      <c r="S825">
        <f ca="1">VLOOKUP('Sampling picks'!E815,Sheet1!$A$11:$C$1010,3,FALSE)</f>
        <v>40.33</v>
      </c>
      <c r="T825">
        <f ca="1">VLOOKUP('Sampling picks'!F815,Sheet1!$A$11:$C$1010,3,FALSE)</f>
        <v>44.5</v>
      </c>
      <c r="U825">
        <f ca="1">VLOOKUP('Sampling picks'!G815,Sheet1!$A$11:$C$1010,3,FALSE)</f>
        <v>54.44</v>
      </c>
      <c r="V825">
        <f ca="1">VLOOKUP('Sampling picks'!H815,Sheet1!$A$11:$C$1010,3,FALSE)</f>
        <v>64.78</v>
      </c>
      <c r="W825">
        <f ca="1">VLOOKUP('Sampling picks'!I815,Sheet1!$A$11:$C$1010,3,FALSE)</f>
        <v>36.96</v>
      </c>
      <c r="X825">
        <f ca="1">VLOOKUP('Sampling picks'!J815,Sheet1!$A$11:$C$1010,3,FALSE)</f>
        <v>49.32</v>
      </c>
      <c r="Y825">
        <f ca="1">VLOOKUP('Sampling picks'!K815,Sheet1!$A$11:$C$1010,3,FALSE)</f>
        <v>41.41</v>
      </c>
      <c r="Z825">
        <f ca="1">VLOOKUP('Sampling picks'!L815,Sheet1!$A$11:$C$1010,3,FALSE)</f>
        <v>42.72</v>
      </c>
      <c r="AA825">
        <f ca="1">VLOOKUP('Sampling picks'!M815,Sheet1!$A$11:$C$1010,3,FALSE)</f>
        <v>56.04</v>
      </c>
      <c r="AB825">
        <f ca="1">VLOOKUP('Sampling picks'!N815,Sheet1!$A$11:$C$1010,3,FALSE)</f>
        <v>59.03</v>
      </c>
      <c r="AC825">
        <f ca="1">VLOOKUP('Sampling picks'!O815,Sheet1!$A$11:$C$1010,3,FALSE)</f>
        <v>48.09</v>
      </c>
      <c r="AD825">
        <f ca="1">VLOOKUP('Sampling picks'!P815,Sheet1!$A$11:$C$1010,3,FALSE)</f>
        <v>38.56</v>
      </c>
      <c r="AE825">
        <f ca="1">VLOOKUP('Sampling picks'!Q815,Sheet1!$A$11:$C$1010,3,FALSE)</f>
        <v>36.840000000000003</v>
      </c>
      <c r="AF825">
        <f ca="1">VLOOKUP('Sampling picks'!R815,Sheet1!$A$11:$C$1010,3,FALSE)</f>
        <v>34.67</v>
      </c>
      <c r="AG825">
        <f ca="1">VLOOKUP('Sampling picks'!S815,Sheet1!$A$11:$C$1010,3,FALSE)</f>
        <v>53.98</v>
      </c>
      <c r="AH825">
        <f ca="1">VLOOKUP('Sampling picks'!T815,Sheet1!$A$11:$C$1010,3,FALSE)</f>
        <v>34.61</v>
      </c>
      <c r="AI825">
        <f ca="1">VLOOKUP('Sampling picks'!U815,Sheet1!$A$11:$C$1010,3,FALSE)</f>
        <v>60.96</v>
      </c>
      <c r="AJ825">
        <f ca="1">VLOOKUP('Sampling picks'!V815,Sheet1!$A$11:$C$1010,3,FALSE)</f>
        <v>38.950000000000003</v>
      </c>
      <c r="AK825">
        <f ca="1">VLOOKUP('Sampling picks'!W815,Sheet1!$A$11:$C$1010,3,FALSE)</f>
        <v>63.25</v>
      </c>
      <c r="AL825">
        <f ca="1">VLOOKUP('Sampling picks'!X815,Sheet1!$A$11:$C$1010,3,FALSE)</f>
        <v>37.630000000000003</v>
      </c>
      <c r="AM825">
        <f ca="1">VLOOKUP('Sampling picks'!Y815,Sheet1!$A$11:$C$1010,3,FALSE)</f>
        <v>39.07</v>
      </c>
      <c r="AN825">
        <f ca="1">VLOOKUP('Sampling picks'!Z815,Sheet1!$A$11:$C$1010,3,FALSE)</f>
        <v>43.74</v>
      </c>
      <c r="AO825">
        <f ca="1">VLOOKUP('Sampling picks'!AA815,Sheet1!$A$11:$C$1010,3,FALSE)</f>
        <v>52.04</v>
      </c>
      <c r="AP825">
        <f ca="1">VLOOKUP('Sampling picks'!AB815,Sheet1!$A$11:$C$1010,3,FALSE)</f>
        <v>51.47</v>
      </c>
      <c r="AQ825">
        <f ca="1">VLOOKUP('Sampling picks'!AC815,Sheet1!$A$11:$C$1010,3,FALSE)</f>
        <v>50.34</v>
      </c>
      <c r="AR825">
        <f ca="1">VLOOKUP('Sampling picks'!AD815,Sheet1!$A$11:$C$1010,3,FALSE)</f>
        <v>38.43</v>
      </c>
      <c r="AS825">
        <f ca="1">VLOOKUP('Sampling picks'!AE815,Sheet1!$A$11:$C$1010,3,FALSE)</f>
        <v>46.04</v>
      </c>
      <c r="AT825">
        <f ca="1">VLOOKUP('Sampling picks'!AF815,Sheet1!$A$11:$C$1010,3,FALSE)</f>
        <v>50.55</v>
      </c>
      <c r="AU825">
        <f ca="1">VLOOKUP('Sampling picks'!AG815,Sheet1!$A$11:$C$1010,3,FALSE)</f>
        <v>36.21</v>
      </c>
      <c r="AV825">
        <f ca="1">VLOOKUP('Sampling picks'!AH815,Sheet1!$A$11:$C$1010,3,FALSE)</f>
        <v>51.47</v>
      </c>
      <c r="AW825">
        <f ca="1">VLOOKUP('Sampling picks'!AI815,Sheet1!$A$11:$C$1010,3,FALSE)</f>
        <v>38.630000000000003</v>
      </c>
      <c r="AX825">
        <f ca="1">VLOOKUP('Sampling picks'!AJ815,Sheet1!$A$11:$C$1010,3,FALSE)</f>
        <v>39.18</v>
      </c>
      <c r="AY825">
        <f ca="1">VLOOKUP('Sampling picks'!AK815,Sheet1!$A$11:$C$1010,3,FALSE)</f>
        <v>43.26</v>
      </c>
      <c r="AZ825">
        <f ca="1">VLOOKUP('Sampling picks'!AL815,Sheet1!$A$11:$C$1010,3,FALSE)</f>
        <v>48.64</v>
      </c>
      <c r="BA825">
        <f ca="1">VLOOKUP('Sampling picks'!AM815,Sheet1!$A$11:$C$1010,3,FALSE)</f>
        <v>54.67</v>
      </c>
      <c r="BB825">
        <f ca="1">VLOOKUP('Sampling picks'!AN815,Sheet1!$A$11:$C$1010,3,FALSE)</f>
        <v>49.5</v>
      </c>
      <c r="BC825">
        <f ca="1">VLOOKUP('Sampling picks'!AO815,Sheet1!$A$11:$C$1010,3,FALSE)</f>
        <v>51.47</v>
      </c>
      <c r="BD825">
        <f ca="1">VLOOKUP('Sampling picks'!AP815,Sheet1!$A$11:$C$1010,3,FALSE)</f>
        <v>49.72</v>
      </c>
      <c r="BE825">
        <f ca="1">VLOOKUP('Sampling picks'!AQ815,Sheet1!$A$11:$C$1010,3,FALSE)</f>
        <v>47.32</v>
      </c>
      <c r="BF825">
        <f ca="1">VLOOKUP('Sampling picks'!AR815,Sheet1!$A$11:$C$1010,3,FALSE)</f>
        <v>48.83</v>
      </c>
      <c r="BG825">
        <f ca="1">VLOOKUP('Sampling picks'!AS815,Sheet1!$A$11:$C$1010,3,FALSE)</f>
        <v>41.14</v>
      </c>
      <c r="BH825">
        <f ca="1">VLOOKUP('Sampling picks'!AT815,Sheet1!$A$11:$C$1010,3,FALSE)</f>
        <v>58.29</v>
      </c>
      <c r="BI825">
        <f ca="1">VLOOKUP('Sampling picks'!AU815,Sheet1!$A$11:$C$1010,3,FALSE)</f>
        <v>43.35</v>
      </c>
      <c r="BJ825">
        <f ca="1">VLOOKUP('Sampling picks'!AV815,Sheet1!$A$11:$C$1010,3,FALSE)</f>
        <v>51.01</v>
      </c>
      <c r="BK825">
        <f ca="1">VLOOKUP('Sampling picks'!AW815,Sheet1!$A$11:$C$1010,3,FALSE)</f>
        <v>56.94</v>
      </c>
      <c r="BL825">
        <f ca="1">VLOOKUP('Sampling picks'!AX815,Sheet1!$A$11:$C$1010,3,FALSE)</f>
        <v>45.74</v>
      </c>
      <c r="BM825">
        <f ca="1">VLOOKUP('Sampling picks'!AY815,Sheet1!$A$11:$C$1010,3,FALSE)</f>
        <v>53.86</v>
      </c>
      <c r="BN825">
        <f ca="1">VLOOKUP('Sampling picks'!AZ815,Sheet1!$A$11:$C$1010,3,FALSE)</f>
        <v>46.75</v>
      </c>
      <c r="BO825">
        <f ca="1">VLOOKUP('Sampling picks'!BA815,Sheet1!$A$11:$C$1010,3,FALSE)</f>
        <v>38.04</v>
      </c>
      <c r="BP825">
        <f ca="1">VLOOKUP('Sampling picks'!BB815,Sheet1!$A$11:$C$1010,3,FALSE)</f>
        <v>62.31</v>
      </c>
      <c r="BQ825">
        <f ca="1">VLOOKUP('Sampling picks'!BC815,Sheet1!$A$11:$C$1010,3,FALSE)</f>
        <v>55.34</v>
      </c>
      <c r="BR825">
        <f ca="1">VLOOKUP('Sampling picks'!BD815,Sheet1!$A$11:$C$1010,3,FALSE)</f>
        <v>56.94</v>
      </c>
      <c r="BS825">
        <f ca="1">VLOOKUP('Sampling picks'!BE815,Sheet1!$A$11:$C$1010,3,FALSE)</f>
        <v>63.25</v>
      </c>
      <c r="BT825">
        <f ca="1">VLOOKUP('Sampling picks'!BF815,Sheet1!$A$11:$C$1010,3,FALSE)</f>
        <v>34.83</v>
      </c>
      <c r="BU825">
        <f ca="1">VLOOKUP('Sampling picks'!BG815,Sheet1!$A$11:$C$1010,3,FALSE)</f>
        <v>42.12</v>
      </c>
      <c r="BV825">
        <f ca="1">VLOOKUP('Sampling picks'!BH815,Sheet1!$A$11:$C$1010,3,FALSE)</f>
        <v>45.57</v>
      </c>
      <c r="BW825">
        <f ca="1">VLOOKUP('Sampling picks'!BI815,Sheet1!$A$11:$C$1010,3,FALSE)</f>
        <v>48.59</v>
      </c>
      <c r="BX825">
        <f ca="1">VLOOKUP('Sampling picks'!BJ815,Sheet1!$A$11:$C$1010,3,FALSE)</f>
        <v>59.03</v>
      </c>
      <c r="BY825">
        <f ca="1">VLOOKUP('Sampling picks'!BK815,Sheet1!$A$11:$C$1010,3,FALSE)</f>
        <v>47.26</v>
      </c>
      <c r="BZ825">
        <f ca="1">VLOOKUP('Sampling picks'!BL815,Sheet1!$A$11:$C$1010,3,FALSE)</f>
        <v>50.12</v>
      </c>
      <c r="CA825">
        <f ca="1">VLOOKUP('Sampling picks'!BM815,Sheet1!$A$11:$C$1010,3,FALSE)</f>
        <v>33.950000000000003</v>
      </c>
      <c r="CB825">
        <f ca="1">VLOOKUP('Sampling picks'!BN815,Sheet1!$A$11:$C$1010,3,FALSE)</f>
        <v>52.73</v>
      </c>
      <c r="CC825">
        <f ca="1">VLOOKUP('Sampling picks'!BO815,Sheet1!$A$11:$C$1010,3,FALSE)</f>
        <v>51.85</v>
      </c>
      <c r="CD825">
        <f ca="1">VLOOKUP('Sampling picks'!BP815,Sheet1!$A$11:$C$1010,3,FALSE)</f>
        <v>54.47</v>
      </c>
      <c r="CE825">
        <f ca="1">VLOOKUP('Sampling picks'!BQ815,Sheet1!$A$11:$C$1010,3,FALSE)</f>
        <v>54.51</v>
      </c>
      <c r="CF825">
        <f ca="1">VLOOKUP('Sampling picks'!BR815,Sheet1!$A$11:$C$1010,3,FALSE)</f>
        <v>49.45</v>
      </c>
      <c r="CG825">
        <f ca="1">VLOOKUP('Sampling picks'!BS815,Sheet1!$A$11:$C$1010,3,FALSE)</f>
        <v>47.24</v>
      </c>
      <c r="CH825">
        <f ca="1">VLOOKUP('Sampling picks'!BT815,Sheet1!$A$11:$C$1010,3,FALSE)</f>
        <v>48.75</v>
      </c>
      <c r="CI825">
        <f ca="1">VLOOKUP('Sampling picks'!BU815,Sheet1!$A$11:$C$1010,3,FALSE)</f>
        <v>24.99</v>
      </c>
      <c r="CJ825">
        <f ca="1">VLOOKUP('Sampling picks'!BV815,Sheet1!$A$11:$C$1010,3,FALSE)</f>
        <v>48.15</v>
      </c>
      <c r="CK825">
        <f ca="1">VLOOKUP('Sampling picks'!BW815,Sheet1!$A$11:$C$1010,3,FALSE)</f>
        <v>64.180000000000007</v>
      </c>
      <c r="CL825">
        <f ca="1">VLOOKUP('Sampling picks'!BX815,Sheet1!$A$11:$C$1010,3,FALSE)</f>
        <v>44.8</v>
      </c>
      <c r="CM825">
        <f ca="1">VLOOKUP('Sampling picks'!BY815,Sheet1!$A$11:$C$1010,3,FALSE)</f>
        <v>48.56</v>
      </c>
      <c r="CN825">
        <f ca="1">VLOOKUP('Sampling picks'!BZ815,Sheet1!$A$11:$C$1010,3,FALSE)</f>
        <v>49.65</v>
      </c>
      <c r="CO825">
        <f ca="1">VLOOKUP('Sampling picks'!CA815,Sheet1!$A$11:$C$1010,3,FALSE)</f>
        <v>48.03</v>
      </c>
      <c r="CP825">
        <f ca="1">VLOOKUP('Sampling picks'!CB815,Sheet1!$A$11:$C$1010,3,FALSE)</f>
        <v>69.099999999999994</v>
      </c>
      <c r="CQ825">
        <f ca="1">VLOOKUP('Sampling picks'!CC815,Sheet1!$A$11:$C$1010,3,FALSE)</f>
        <v>50.51</v>
      </c>
      <c r="CR825">
        <f ca="1">VLOOKUP('Sampling picks'!CD815,Sheet1!$A$11:$C$1010,3,FALSE)</f>
        <v>20.7</v>
      </c>
      <c r="CS825">
        <f ca="1">VLOOKUP('Sampling picks'!CE815,Sheet1!$A$11:$C$1010,3,FALSE)</f>
        <v>56.69</v>
      </c>
      <c r="CT825">
        <f ca="1">VLOOKUP('Sampling picks'!CF815,Sheet1!$A$11:$C$1010,3,FALSE)</f>
        <v>48.61</v>
      </c>
      <c r="CU825">
        <f ca="1">VLOOKUP('Sampling picks'!CG815,Sheet1!$A$11:$C$1010,3,FALSE)</f>
        <v>50.34</v>
      </c>
      <c r="CV825">
        <f ca="1">VLOOKUP('Sampling picks'!CH815,Sheet1!$A$11:$C$1010,3,FALSE)</f>
        <v>51.09</v>
      </c>
      <c r="CW825">
        <f ca="1">VLOOKUP('Sampling picks'!CI815,Sheet1!$A$11:$C$1010,3,FALSE)</f>
        <v>48.11</v>
      </c>
      <c r="CX825">
        <f ca="1">VLOOKUP('Sampling picks'!CJ815,Sheet1!$A$11:$C$1010,3,FALSE)</f>
        <v>36.299999999999997</v>
      </c>
      <c r="CY825">
        <f ca="1">VLOOKUP('Sampling picks'!CK815,Sheet1!$A$11:$C$1010,3,FALSE)</f>
        <v>56.74</v>
      </c>
      <c r="CZ825">
        <f ca="1">VLOOKUP('Sampling picks'!CL815,Sheet1!$A$11:$C$1010,3,FALSE)</f>
        <v>36.5</v>
      </c>
      <c r="DA825">
        <f ca="1">VLOOKUP('Sampling picks'!CM815,Sheet1!$A$11:$C$1010,3,FALSE)</f>
        <v>50.47</v>
      </c>
      <c r="DB825">
        <f ca="1">VLOOKUP('Sampling picks'!CN815,Sheet1!$A$11:$C$1010,3,FALSE)</f>
        <v>64.25</v>
      </c>
      <c r="DC825">
        <f ca="1">VLOOKUP('Sampling picks'!CO815,Sheet1!$A$11:$C$1010,3,FALSE)</f>
        <v>41.72</v>
      </c>
      <c r="DD825">
        <f ca="1">VLOOKUP('Sampling picks'!CP815,Sheet1!$A$11:$C$1010,3,FALSE)</f>
        <v>37.65</v>
      </c>
      <c r="DE825">
        <f ca="1">VLOOKUP('Sampling picks'!CQ815,Sheet1!$A$11:$C$1010,3,FALSE)</f>
        <v>41.25</v>
      </c>
      <c r="DF825">
        <f ca="1">VLOOKUP('Sampling picks'!CR815,Sheet1!$A$11:$C$1010,3,FALSE)</f>
        <v>28.64</v>
      </c>
      <c r="DG825">
        <f ca="1">VLOOKUP('Sampling picks'!CS815,Sheet1!$A$11:$C$1010,3,FALSE)</f>
        <v>39.06</v>
      </c>
      <c r="DH825">
        <f ca="1">VLOOKUP('Sampling picks'!CT815,Sheet1!$A$11:$C$1010,3,FALSE)</f>
        <v>48.15</v>
      </c>
      <c r="DI825">
        <f ca="1">VLOOKUP('Sampling picks'!CU815,Sheet1!$A$11:$C$1010,3,FALSE)</f>
        <v>54.67</v>
      </c>
      <c r="DJ825">
        <f ca="1">VLOOKUP('Sampling picks'!CV815,Sheet1!$A$11:$C$1010,3,FALSE)</f>
        <v>44.35</v>
      </c>
      <c r="DK825">
        <f ca="1">VLOOKUP('Sampling picks'!CW815,Sheet1!$A$11:$C$1010,3,FALSE)</f>
        <v>51.43</v>
      </c>
      <c r="DL825" t="e">
        <f>VLOOKUP('Sampling picks'!CX815,Sheet1!$A$11:$C$1010,3,FALSE)</f>
        <v>#N/A</v>
      </c>
      <c r="DM825" t="e">
        <f>VLOOKUP('Sampling picks'!CY815,Sheet1!$A$11:$C$1010,3,FALSE)</f>
        <v>#N/A</v>
      </c>
    </row>
    <row r="826" spans="1:117">
      <c r="A826">
        <v>816</v>
      </c>
      <c r="C826" s="1">
        <f t="shared" ca="1" si="51"/>
        <v>38.450000000000003</v>
      </c>
      <c r="J826" t="str">
        <f t="shared" ca="1" si="48"/>
        <v>IN</v>
      </c>
      <c r="K826">
        <f t="shared" si="49"/>
        <v>47</v>
      </c>
      <c r="L826">
        <f ca="1">$M826+_xlfn.NORM.INV($I$7/2,0,1)*SQRT($C$8^2/$I$5)</f>
        <v>45.848753761094073</v>
      </c>
      <c r="M826">
        <f t="shared" ca="1" si="50"/>
        <v>48.292400000000001</v>
      </c>
      <c r="N826">
        <f ca="1">$M826+_xlfn.NORM.INV(1-($I$7/2),0,1)*SQRT($C$8^2/$I$5)</f>
        <v>50.736046238905928</v>
      </c>
      <c r="O826">
        <v>816</v>
      </c>
      <c r="P826">
        <f ca="1">VLOOKUP('Sampling picks'!B816,Sheet1!$A$11:$C$1010,3,FALSE)</f>
        <v>41.32</v>
      </c>
      <c r="Q826">
        <f ca="1">VLOOKUP('Sampling picks'!C816,Sheet1!$A$11:$C$1010,3,FALSE)</f>
        <v>51.61</v>
      </c>
      <c r="R826">
        <f ca="1">VLOOKUP('Sampling picks'!D816,Sheet1!$A$11:$C$1010,3,FALSE)</f>
        <v>41.94</v>
      </c>
      <c r="S826">
        <f ca="1">VLOOKUP('Sampling picks'!E816,Sheet1!$A$11:$C$1010,3,FALSE)</f>
        <v>66.489999999999995</v>
      </c>
      <c r="T826">
        <f ca="1">VLOOKUP('Sampling picks'!F816,Sheet1!$A$11:$C$1010,3,FALSE)</f>
        <v>54.41</v>
      </c>
      <c r="U826">
        <f ca="1">VLOOKUP('Sampling picks'!G816,Sheet1!$A$11:$C$1010,3,FALSE)</f>
        <v>52.18</v>
      </c>
      <c r="V826">
        <f ca="1">VLOOKUP('Sampling picks'!H816,Sheet1!$A$11:$C$1010,3,FALSE)</f>
        <v>54.11</v>
      </c>
      <c r="W826">
        <f ca="1">VLOOKUP('Sampling picks'!I816,Sheet1!$A$11:$C$1010,3,FALSE)</f>
        <v>22.25</v>
      </c>
      <c r="X826">
        <f ca="1">VLOOKUP('Sampling picks'!J816,Sheet1!$A$11:$C$1010,3,FALSE)</f>
        <v>45.29</v>
      </c>
      <c r="Y826">
        <f ca="1">VLOOKUP('Sampling picks'!K816,Sheet1!$A$11:$C$1010,3,FALSE)</f>
        <v>43.31</v>
      </c>
      <c r="Z826">
        <f ca="1">VLOOKUP('Sampling picks'!L816,Sheet1!$A$11:$C$1010,3,FALSE)</f>
        <v>44.07</v>
      </c>
      <c r="AA826">
        <f ca="1">VLOOKUP('Sampling picks'!M816,Sheet1!$A$11:$C$1010,3,FALSE)</f>
        <v>40.01</v>
      </c>
      <c r="AB826">
        <f ca="1">VLOOKUP('Sampling picks'!N816,Sheet1!$A$11:$C$1010,3,FALSE)</f>
        <v>37.340000000000003</v>
      </c>
      <c r="AC826">
        <f ca="1">VLOOKUP('Sampling picks'!O816,Sheet1!$A$11:$C$1010,3,FALSE)</f>
        <v>55.55</v>
      </c>
      <c r="AD826">
        <f ca="1">VLOOKUP('Sampling picks'!P816,Sheet1!$A$11:$C$1010,3,FALSE)</f>
        <v>42.01</v>
      </c>
      <c r="AE826">
        <f ca="1">VLOOKUP('Sampling picks'!Q816,Sheet1!$A$11:$C$1010,3,FALSE)</f>
        <v>33.770000000000003</v>
      </c>
      <c r="AF826">
        <f ca="1">VLOOKUP('Sampling picks'!R816,Sheet1!$A$11:$C$1010,3,FALSE)</f>
        <v>56.39</v>
      </c>
      <c r="AG826">
        <f ca="1">VLOOKUP('Sampling picks'!S816,Sheet1!$A$11:$C$1010,3,FALSE)</f>
        <v>35.44</v>
      </c>
      <c r="AH826">
        <f ca="1">VLOOKUP('Sampling picks'!T816,Sheet1!$A$11:$C$1010,3,FALSE)</f>
        <v>36.83</v>
      </c>
      <c r="AI826">
        <f ca="1">VLOOKUP('Sampling picks'!U816,Sheet1!$A$11:$C$1010,3,FALSE)</f>
        <v>41.81</v>
      </c>
      <c r="AJ826">
        <f ca="1">VLOOKUP('Sampling picks'!V816,Sheet1!$A$11:$C$1010,3,FALSE)</f>
        <v>49.62</v>
      </c>
      <c r="AK826">
        <f ca="1">VLOOKUP('Sampling picks'!W816,Sheet1!$A$11:$C$1010,3,FALSE)</f>
        <v>31.28</v>
      </c>
      <c r="AL826">
        <f ca="1">VLOOKUP('Sampling picks'!X816,Sheet1!$A$11:$C$1010,3,FALSE)</f>
        <v>41.12</v>
      </c>
      <c r="AM826">
        <f ca="1">VLOOKUP('Sampling picks'!Y816,Sheet1!$A$11:$C$1010,3,FALSE)</f>
        <v>48.11</v>
      </c>
      <c r="AN826">
        <f ca="1">VLOOKUP('Sampling picks'!Z816,Sheet1!$A$11:$C$1010,3,FALSE)</f>
        <v>41.84</v>
      </c>
      <c r="AO826">
        <f ca="1">VLOOKUP('Sampling picks'!AA816,Sheet1!$A$11:$C$1010,3,FALSE)</f>
        <v>53.56</v>
      </c>
      <c r="AP826">
        <f ca="1">VLOOKUP('Sampling picks'!AB816,Sheet1!$A$11:$C$1010,3,FALSE)</f>
        <v>56.68</v>
      </c>
      <c r="AQ826">
        <f ca="1">VLOOKUP('Sampling picks'!AC816,Sheet1!$A$11:$C$1010,3,FALSE)</f>
        <v>35.99</v>
      </c>
      <c r="AR826">
        <f ca="1">VLOOKUP('Sampling picks'!AD816,Sheet1!$A$11:$C$1010,3,FALSE)</f>
        <v>40.17</v>
      </c>
      <c r="AS826">
        <f ca="1">VLOOKUP('Sampling picks'!AE816,Sheet1!$A$11:$C$1010,3,FALSE)</f>
        <v>41.3</v>
      </c>
      <c r="AT826">
        <f ca="1">VLOOKUP('Sampling picks'!AF816,Sheet1!$A$11:$C$1010,3,FALSE)</f>
        <v>55.4</v>
      </c>
      <c r="AU826">
        <f ca="1">VLOOKUP('Sampling picks'!AG816,Sheet1!$A$11:$C$1010,3,FALSE)</f>
        <v>51.35</v>
      </c>
      <c r="AV826">
        <f ca="1">VLOOKUP('Sampling picks'!AH816,Sheet1!$A$11:$C$1010,3,FALSE)</f>
        <v>73.3</v>
      </c>
      <c r="AW826">
        <f ca="1">VLOOKUP('Sampling picks'!AI816,Sheet1!$A$11:$C$1010,3,FALSE)</f>
        <v>49.45</v>
      </c>
      <c r="AX826">
        <f ca="1">VLOOKUP('Sampling picks'!AJ816,Sheet1!$A$11:$C$1010,3,FALSE)</f>
        <v>52.36</v>
      </c>
      <c r="AY826">
        <f ca="1">VLOOKUP('Sampling picks'!AK816,Sheet1!$A$11:$C$1010,3,FALSE)</f>
        <v>40.33</v>
      </c>
      <c r="AZ826">
        <f ca="1">VLOOKUP('Sampling picks'!AL816,Sheet1!$A$11:$C$1010,3,FALSE)</f>
        <v>46.34</v>
      </c>
      <c r="BA826">
        <f ca="1">VLOOKUP('Sampling picks'!AM816,Sheet1!$A$11:$C$1010,3,FALSE)</f>
        <v>56.38</v>
      </c>
      <c r="BB826">
        <f ca="1">VLOOKUP('Sampling picks'!AN816,Sheet1!$A$11:$C$1010,3,FALSE)</f>
        <v>44.37</v>
      </c>
      <c r="BC826">
        <f ca="1">VLOOKUP('Sampling picks'!AO816,Sheet1!$A$11:$C$1010,3,FALSE)</f>
        <v>35.729999999999997</v>
      </c>
      <c r="BD826">
        <f ca="1">VLOOKUP('Sampling picks'!AP816,Sheet1!$A$11:$C$1010,3,FALSE)</f>
        <v>50.09</v>
      </c>
      <c r="BE826">
        <f ca="1">VLOOKUP('Sampling picks'!AQ816,Sheet1!$A$11:$C$1010,3,FALSE)</f>
        <v>54.51</v>
      </c>
      <c r="BF826">
        <f ca="1">VLOOKUP('Sampling picks'!AR816,Sheet1!$A$11:$C$1010,3,FALSE)</f>
        <v>56.53</v>
      </c>
      <c r="BG826">
        <f ca="1">VLOOKUP('Sampling picks'!AS816,Sheet1!$A$11:$C$1010,3,FALSE)</f>
        <v>53.21</v>
      </c>
      <c r="BH826">
        <f ca="1">VLOOKUP('Sampling picks'!AT816,Sheet1!$A$11:$C$1010,3,FALSE)</f>
        <v>62.76</v>
      </c>
      <c r="BI826">
        <f ca="1">VLOOKUP('Sampling picks'!AU816,Sheet1!$A$11:$C$1010,3,FALSE)</f>
        <v>42.89</v>
      </c>
      <c r="BJ826">
        <f ca="1">VLOOKUP('Sampling picks'!AV816,Sheet1!$A$11:$C$1010,3,FALSE)</f>
        <v>66</v>
      </c>
      <c r="BK826">
        <f ca="1">VLOOKUP('Sampling picks'!AW816,Sheet1!$A$11:$C$1010,3,FALSE)</f>
        <v>46.02</v>
      </c>
      <c r="BL826">
        <f ca="1">VLOOKUP('Sampling picks'!AX816,Sheet1!$A$11:$C$1010,3,FALSE)</f>
        <v>52.11</v>
      </c>
      <c r="BM826">
        <f ca="1">VLOOKUP('Sampling picks'!AY816,Sheet1!$A$11:$C$1010,3,FALSE)</f>
        <v>37.5</v>
      </c>
      <c r="BN826">
        <f ca="1">VLOOKUP('Sampling picks'!AZ816,Sheet1!$A$11:$C$1010,3,FALSE)</f>
        <v>42.94</v>
      </c>
      <c r="BO826">
        <f ca="1">VLOOKUP('Sampling picks'!BA816,Sheet1!$A$11:$C$1010,3,FALSE)</f>
        <v>39.93</v>
      </c>
      <c r="BP826">
        <f ca="1">VLOOKUP('Sampling picks'!BB816,Sheet1!$A$11:$C$1010,3,FALSE)</f>
        <v>47.06</v>
      </c>
      <c r="BQ826">
        <f ca="1">VLOOKUP('Sampling picks'!BC816,Sheet1!$A$11:$C$1010,3,FALSE)</f>
        <v>46.01</v>
      </c>
      <c r="BR826">
        <f ca="1">VLOOKUP('Sampling picks'!BD816,Sheet1!$A$11:$C$1010,3,FALSE)</f>
        <v>58.23</v>
      </c>
      <c r="BS826">
        <f ca="1">VLOOKUP('Sampling picks'!BE816,Sheet1!$A$11:$C$1010,3,FALSE)</f>
        <v>37.799999999999997</v>
      </c>
      <c r="BT826">
        <f ca="1">VLOOKUP('Sampling picks'!BF816,Sheet1!$A$11:$C$1010,3,FALSE)</f>
        <v>55.34</v>
      </c>
      <c r="BU826">
        <f ca="1">VLOOKUP('Sampling picks'!BG816,Sheet1!$A$11:$C$1010,3,FALSE)</f>
        <v>51.85</v>
      </c>
      <c r="BV826">
        <f ca="1">VLOOKUP('Sampling picks'!BH816,Sheet1!$A$11:$C$1010,3,FALSE)</f>
        <v>47.73</v>
      </c>
      <c r="BW826">
        <f ca="1">VLOOKUP('Sampling picks'!BI816,Sheet1!$A$11:$C$1010,3,FALSE)</f>
        <v>55.81</v>
      </c>
      <c r="BX826">
        <f ca="1">VLOOKUP('Sampling picks'!BJ816,Sheet1!$A$11:$C$1010,3,FALSE)</f>
        <v>51.66</v>
      </c>
      <c r="BY826">
        <f ca="1">VLOOKUP('Sampling picks'!BK816,Sheet1!$A$11:$C$1010,3,FALSE)</f>
        <v>38.56</v>
      </c>
      <c r="BZ826">
        <f ca="1">VLOOKUP('Sampling picks'!BL816,Sheet1!$A$11:$C$1010,3,FALSE)</f>
        <v>31.19</v>
      </c>
      <c r="CA826">
        <f ca="1">VLOOKUP('Sampling picks'!BM816,Sheet1!$A$11:$C$1010,3,FALSE)</f>
        <v>43.76</v>
      </c>
      <c r="CB826">
        <f ca="1">VLOOKUP('Sampling picks'!BN816,Sheet1!$A$11:$C$1010,3,FALSE)</f>
        <v>48.82</v>
      </c>
      <c r="CC826">
        <f ca="1">VLOOKUP('Sampling picks'!BO816,Sheet1!$A$11:$C$1010,3,FALSE)</f>
        <v>38.29</v>
      </c>
      <c r="CD826">
        <f ca="1">VLOOKUP('Sampling picks'!BP816,Sheet1!$A$11:$C$1010,3,FALSE)</f>
        <v>56.74</v>
      </c>
      <c r="CE826">
        <f ca="1">VLOOKUP('Sampling picks'!BQ816,Sheet1!$A$11:$C$1010,3,FALSE)</f>
        <v>54.88</v>
      </c>
      <c r="CF826">
        <f ca="1">VLOOKUP('Sampling picks'!BR816,Sheet1!$A$11:$C$1010,3,FALSE)</f>
        <v>39.5</v>
      </c>
      <c r="CG826">
        <f ca="1">VLOOKUP('Sampling picks'!BS816,Sheet1!$A$11:$C$1010,3,FALSE)</f>
        <v>22.25</v>
      </c>
      <c r="CH826">
        <f ca="1">VLOOKUP('Sampling picks'!BT816,Sheet1!$A$11:$C$1010,3,FALSE)</f>
        <v>46.98</v>
      </c>
      <c r="CI826">
        <f ca="1">VLOOKUP('Sampling picks'!BU816,Sheet1!$A$11:$C$1010,3,FALSE)</f>
        <v>56.95</v>
      </c>
      <c r="CJ826">
        <f ca="1">VLOOKUP('Sampling picks'!BV816,Sheet1!$A$11:$C$1010,3,FALSE)</f>
        <v>36.619999999999997</v>
      </c>
      <c r="CK826">
        <f ca="1">VLOOKUP('Sampling picks'!BW816,Sheet1!$A$11:$C$1010,3,FALSE)</f>
        <v>67.89</v>
      </c>
      <c r="CL826">
        <f ca="1">VLOOKUP('Sampling picks'!BX816,Sheet1!$A$11:$C$1010,3,FALSE)</f>
        <v>50.62</v>
      </c>
      <c r="CM826">
        <f ca="1">VLOOKUP('Sampling picks'!BY816,Sheet1!$A$11:$C$1010,3,FALSE)</f>
        <v>55.65</v>
      </c>
      <c r="CN826">
        <f ca="1">VLOOKUP('Sampling picks'!BZ816,Sheet1!$A$11:$C$1010,3,FALSE)</f>
        <v>51.79</v>
      </c>
      <c r="CO826">
        <f ca="1">VLOOKUP('Sampling picks'!CA816,Sheet1!$A$11:$C$1010,3,FALSE)</f>
        <v>53.1</v>
      </c>
      <c r="CP826">
        <f ca="1">VLOOKUP('Sampling picks'!CB816,Sheet1!$A$11:$C$1010,3,FALSE)</f>
        <v>49.56</v>
      </c>
      <c r="CQ826">
        <f ca="1">VLOOKUP('Sampling picks'!CC816,Sheet1!$A$11:$C$1010,3,FALSE)</f>
        <v>34.590000000000003</v>
      </c>
      <c r="CR826">
        <f ca="1">VLOOKUP('Sampling picks'!CD816,Sheet1!$A$11:$C$1010,3,FALSE)</f>
        <v>56.35</v>
      </c>
      <c r="CS826">
        <f ca="1">VLOOKUP('Sampling picks'!CE816,Sheet1!$A$11:$C$1010,3,FALSE)</f>
        <v>47.31</v>
      </c>
      <c r="CT826">
        <f ca="1">VLOOKUP('Sampling picks'!CF816,Sheet1!$A$11:$C$1010,3,FALSE)</f>
        <v>54.09</v>
      </c>
      <c r="CU826">
        <f ca="1">VLOOKUP('Sampling picks'!CG816,Sheet1!$A$11:$C$1010,3,FALSE)</f>
        <v>36.86</v>
      </c>
      <c r="CV826">
        <f ca="1">VLOOKUP('Sampling picks'!CH816,Sheet1!$A$11:$C$1010,3,FALSE)</f>
        <v>52.62</v>
      </c>
      <c r="CW826">
        <f ca="1">VLOOKUP('Sampling picks'!CI816,Sheet1!$A$11:$C$1010,3,FALSE)</f>
        <v>44.56</v>
      </c>
      <c r="CX826">
        <f ca="1">VLOOKUP('Sampling picks'!CJ816,Sheet1!$A$11:$C$1010,3,FALSE)</f>
        <v>68.72</v>
      </c>
      <c r="CY826">
        <f ca="1">VLOOKUP('Sampling picks'!CK816,Sheet1!$A$11:$C$1010,3,FALSE)</f>
        <v>47.17</v>
      </c>
      <c r="CZ826">
        <f ca="1">VLOOKUP('Sampling picks'!CL816,Sheet1!$A$11:$C$1010,3,FALSE)</f>
        <v>54.12</v>
      </c>
      <c r="DA826">
        <f ca="1">VLOOKUP('Sampling picks'!CM816,Sheet1!$A$11:$C$1010,3,FALSE)</f>
        <v>42.33</v>
      </c>
      <c r="DB826">
        <f ca="1">VLOOKUP('Sampling picks'!CN816,Sheet1!$A$11:$C$1010,3,FALSE)</f>
        <v>53.98</v>
      </c>
      <c r="DC826">
        <f ca="1">VLOOKUP('Sampling picks'!CO816,Sheet1!$A$11:$C$1010,3,FALSE)</f>
        <v>51.75</v>
      </c>
      <c r="DD826">
        <f ca="1">VLOOKUP('Sampling picks'!CP816,Sheet1!$A$11:$C$1010,3,FALSE)</f>
        <v>56.85</v>
      </c>
      <c r="DE826">
        <f ca="1">VLOOKUP('Sampling picks'!CQ816,Sheet1!$A$11:$C$1010,3,FALSE)</f>
        <v>71.38</v>
      </c>
      <c r="DF826">
        <f ca="1">VLOOKUP('Sampling picks'!CR816,Sheet1!$A$11:$C$1010,3,FALSE)</f>
        <v>53.6</v>
      </c>
      <c r="DG826">
        <f ca="1">VLOOKUP('Sampling picks'!CS816,Sheet1!$A$11:$C$1010,3,FALSE)</f>
        <v>57.11</v>
      </c>
      <c r="DH826">
        <f ca="1">VLOOKUP('Sampling picks'!CT816,Sheet1!$A$11:$C$1010,3,FALSE)</f>
        <v>54.47</v>
      </c>
      <c r="DI826">
        <f ca="1">VLOOKUP('Sampling picks'!CU816,Sheet1!$A$11:$C$1010,3,FALSE)</f>
        <v>46.44</v>
      </c>
      <c r="DJ826">
        <f ca="1">VLOOKUP('Sampling picks'!CV816,Sheet1!$A$11:$C$1010,3,FALSE)</f>
        <v>56.98</v>
      </c>
      <c r="DK826">
        <f ca="1">VLOOKUP('Sampling picks'!CW816,Sheet1!$A$11:$C$1010,3,FALSE)</f>
        <v>48.02</v>
      </c>
      <c r="DL826" t="e">
        <f>VLOOKUP('Sampling picks'!CX816,Sheet1!$A$11:$C$1010,3,FALSE)</f>
        <v>#N/A</v>
      </c>
      <c r="DM826" t="e">
        <f>VLOOKUP('Sampling picks'!CY816,Sheet1!$A$11:$C$1010,3,FALSE)</f>
        <v>#N/A</v>
      </c>
    </row>
    <row r="827" spans="1:117">
      <c r="A827">
        <v>817</v>
      </c>
      <c r="C827" s="1">
        <f t="shared" ca="1" si="51"/>
        <v>40.44</v>
      </c>
      <c r="J827" t="str">
        <f t="shared" ca="1" si="48"/>
        <v>IN</v>
      </c>
      <c r="K827">
        <f t="shared" si="49"/>
        <v>47</v>
      </c>
      <c r="L827">
        <f ca="1">$M827+_xlfn.NORM.INV($I$7/2,0,1)*SQRT($C$8^2/$I$5)</f>
        <v>44.376953761094065</v>
      </c>
      <c r="M827">
        <f t="shared" ca="1" si="50"/>
        <v>46.820599999999992</v>
      </c>
      <c r="N827">
        <f ca="1">$M827+_xlfn.NORM.INV(1-($I$7/2),0,1)*SQRT($C$8^2/$I$5)</f>
        <v>49.264246238905919</v>
      </c>
      <c r="O827">
        <v>817</v>
      </c>
      <c r="P827">
        <f ca="1">VLOOKUP('Sampling picks'!B817,Sheet1!$A$11:$C$1010,3,FALSE)</f>
        <v>53.02</v>
      </c>
      <c r="Q827">
        <f ca="1">VLOOKUP('Sampling picks'!C817,Sheet1!$A$11:$C$1010,3,FALSE)</f>
        <v>45.99</v>
      </c>
      <c r="R827">
        <f ca="1">VLOOKUP('Sampling picks'!D817,Sheet1!$A$11:$C$1010,3,FALSE)</f>
        <v>44.5</v>
      </c>
      <c r="S827">
        <f ca="1">VLOOKUP('Sampling picks'!E817,Sheet1!$A$11:$C$1010,3,FALSE)</f>
        <v>50.12</v>
      </c>
      <c r="T827">
        <f ca="1">VLOOKUP('Sampling picks'!F817,Sheet1!$A$11:$C$1010,3,FALSE)</f>
        <v>41.15</v>
      </c>
      <c r="U827">
        <f ca="1">VLOOKUP('Sampling picks'!G817,Sheet1!$A$11:$C$1010,3,FALSE)</f>
        <v>56.04</v>
      </c>
      <c r="V827">
        <f ca="1">VLOOKUP('Sampling picks'!H817,Sheet1!$A$11:$C$1010,3,FALSE)</f>
        <v>42.29</v>
      </c>
      <c r="W827">
        <f ca="1">VLOOKUP('Sampling picks'!I817,Sheet1!$A$11:$C$1010,3,FALSE)</f>
        <v>46.35</v>
      </c>
      <c r="X827">
        <f ca="1">VLOOKUP('Sampling picks'!J817,Sheet1!$A$11:$C$1010,3,FALSE)</f>
        <v>42.72</v>
      </c>
      <c r="Y827">
        <f ca="1">VLOOKUP('Sampling picks'!K817,Sheet1!$A$11:$C$1010,3,FALSE)</f>
        <v>67.7</v>
      </c>
      <c r="Z827">
        <f ca="1">VLOOKUP('Sampling picks'!L817,Sheet1!$A$11:$C$1010,3,FALSE)</f>
        <v>35.22</v>
      </c>
      <c r="AA827">
        <f ca="1">VLOOKUP('Sampling picks'!M817,Sheet1!$A$11:$C$1010,3,FALSE)</f>
        <v>51.38</v>
      </c>
      <c r="AB827">
        <f ca="1">VLOOKUP('Sampling picks'!N817,Sheet1!$A$11:$C$1010,3,FALSE)</f>
        <v>33.47</v>
      </c>
      <c r="AC827">
        <f ca="1">VLOOKUP('Sampling picks'!O817,Sheet1!$A$11:$C$1010,3,FALSE)</f>
        <v>26.25</v>
      </c>
      <c r="AD827">
        <f ca="1">VLOOKUP('Sampling picks'!P817,Sheet1!$A$11:$C$1010,3,FALSE)</f>
        <v>43.5</v>
      </c>
      <c r="AE827">
        <f ca="1">VLOOKUP('Sampling picks'!Q817,Sheet1!$A$11:$C$1010,3,FALSE)</f>
        <v>49.81</v>
      </c>
      <c r="AF827">
        <f ca="1">VLOOKUP('Sampling picks'!R817,Sheet1!$A$11:$C$1010,3,FALSE)</f>
        <v>49.51</v>
      </c>
      <c r="AG827">
        <f ca="1">VLOOKUP('Sampling picks'!S817,Sheet1!$A$11:$C$1010,3,FALSE)</f>
        <v>44.6</v>
      </c>
      <c r="AH827">
        <f ca="1">VLOOKUP('Sampling picks'!T817,Sheet1!$A$11:$C$1010,3,FALSE)</f>
        <v>60.64</v>
      </c>
      <c r="AI827">
        <f ca="1">VLOOKUP('Sampling picks'!U817,Sheet1!$A$11:$C$1010,3,FALSE)</f>
        <v>48.64</v>
      </c>
      <c r="AJ827">
        <f ca="1">VLOOKUP('Sampling picks'!V817,Sheet1!$A$11:$C$1010,3,FALSE)</f>
        <v>49.79</v>
      </c>
      <c r="AK827">
        <f ca="1">VLOOKUP('Sampling picks'!W817,Sheet1!$A$11:$C$1010,3,FALSE)</f>
        <v>51.79</v>
      </c>
      <c r="AL827">
        <f ca="1">VLOOKUP('Sampling picks'!X817,Sheet1!$A$11:$C$1010,3,FALSE)</f>
        <v>38.19</v>
      </c>
      <c r="AM827">
        <f ca="1">VLOOKUP('Sampling picks'!Y817,Sheet1!$A$11:$C$1010,3,FALSE)</f>
        <v>37.65</v>
      </c>
      <c r="AN827">
        <f ca="1">VLOOKUP('Sampling picks'!Z817,Sheet1!$A$11:$C$1010,3,FALSE)</f>
        <v>41.79</v>
      </c>
      <c r="AO827">
        <f ca="1">VLOOKUP('Sampling picks'!AA817,Sheet1!$A$11:$C$1010,3,FALSE)</f>
        <v>56.52</v>
      </c>
      <c r="AP827">
        <f ca="1">VLOOKUP('Sampling picks'!AB817,Sheet1!$A$11:$C$1010,3,FALSE)</f>
        <v>66.680000000000007</v>
      </c>
      <c r="AQ827">
        <f ca="1">VLOOKUP('Sampling picks'!AC817,Sheet1!$A$11:$C$1010,3,FALSE)</f>
        <v>53.85</v>
      </c>
      <c r="AR827">
        <f ca="1">VLOOKUP('Sampling picks'!AD817,Sheet1!$A$11:$C$1010,3,FALSE)</f>
        <v>41.01</v>
      </c>
      <c r="AS827">
        <f ca="1">VLOOKUP('Sampling picks'!AE817,Sheet1!$A$11:$C$1010,3,FALSE)</f>
        <v>48.31</v>
      </c>
      <c r="AT827">
        <f ca="1">VLOOKUP('Sampling picks'!AF817,Sheet1!$A$11:$C$1010,3,FALSE)</f>
        <v>47.43</v>
      </c>
      <c r="AU827">
        <f ca="1">VLOOKUP('Sampling picks'!AG817,Sheet1!$A$11:$C$1010,3,FALSE)</f>
        <v>54.11</v>
      </c>
      <c r="AV827">
        <f ca="1">VLOOKUP('Sampling picks'!AH817,Sheet1!$A$11:$C$1010,3,FALSE)</f>
        <v>24.98</v>
      </c>
      <c r="AW827">
        <f ca="1">VLOOKUP('Sampling picks'!AI817,Sheet1!$A$11:$C$1010,3,FALSE)</f>
        <v>26.79</v>
      </c>
      <c r="AX827">
        <f ca="1">VLOOKUP('Sampling picks'!AJ817,Sheet1!$A$11:$C$1010,3,FALSE)</f>
        <v>41.79</v>
      </c>
      <c r="AY827">
        <f ca="1">VLOOKUP('Sampling picks'!AK817,Sheet1!$A$11:$C$1010,3,FALSE)</f>
        <v>47.32</v>
      </c>
      <c r="AZ827">
        <f ca="1">VLOOKUP('Sampling picks'!AL817,Sheet1!$A$11:$C$1010,3,FALSE)</f>
        <v>51.53</v>
      </c>
      <c r="BA827">
        <f ca="1">VLOOKUP('Sampling picks'!AM817,Sheet1!$A$11:$C$1010,3,FALSE)</f>
        <v>33.200000000000003</v>
      </c>
      <c r="BB827">
        <f ca="1">VLOOKUP('Sampling picks'!AN817,Sheet1!$A$11:$C$1010,3,FALSE)</f>
        <v>49.9</v>
      </c>
      <c r="BC827">
        <f ca="1">VLOOKUP('Sampling picks'!AO817,Sheet1!$A$11:$C$1010,3,FALSE)</f>
        <v>37.630000000000003</v>
      </c>
      <c r="BD827">
        <f ca="1">VLOOKUP('Sampling picks'!AP817,Sheet1!$A$11:$C$1010,3,FALSE)</f>
        <v>45.74</v>
      </c>
      <c r="BE827">
        <f ca="1">VLOOKUP('Sampling picks'!AQ817,Sheet1!$A$11:$C$1010,3,FALSE)</f>
        <v>44.67</v>
      </c>
      <c r="BF827">
        <f ca="1">VLOOKUP('Sampling picks'!AR817,Sheet1!$A$11:$C$1010,3,FALSE)</f>
        <v>31.19</v>
      </c>
      <c r="BG827">
        <f ca="1">VLOOKUP('Sampling picks'!AS817,Sheet1!$A$11:$C$1010,3,FALSE)</f>
        <v>36.5</v>
      </c>
      <c r="BH827">
        <f ca="1">VLOOKUP('Sampling picks'!AT817,Sheet1!$A$11:$C$1010,3,FALSE)</f>
        <v>47.77</v>
      </c>
      <c r="BI827">
        <f ca="1">VLOOKUP('Sampling picks'!AU817,Sheet1!$A$11:$C$1010,3,FALSE)</f>
        <v>63.25</v>
      </c>
      <c r="BJ827">
        <f ca="1">VLOOKUP('Sampling picks'!AV817,Sheet1!$A$11:$C$1010,3,FALSE)</f>
        <v>38.25</v>
      </c>
      <c r="BK827">
        <f ca="1">VLOOKUP('Sampling picks'!AW817,Sheet1!$A$11:$C$1010,3,FALSE)</f>
        <v>49.84</v>
      </c>
      <c r="BL827">
        <f ca="1">VLOOKUP('Sampling picks'!AX817,Sheet1!$A$11:$C$1010,3,FALSE)</f>
        <v>49.49</v>
      </c>
      <c r="BM827">
        <f ca="1">VLOOKUP('Sampling picks'!AY817,Sheet1!$A$11:$C$1010,3,FALSE)</f>
        <v>62.76</v>
      </c>
      <c r="BN827">
        <f ca="1">VLOOKUP('Sampling picks'!AZ817,Sheet1!$A$11:$C$1010,3,FALSE)</f>
        <v>31.68</v>
      </c>
      <c r="BO827">
        <f ca="1">VLOOKUP('Sampling picks'!BA817,Sheet1!$A$11:$C$1010,3,FALSE)</f>
        <v>47.89</v>
      </c>
      <c r="BP827">
        <f ca="1">VLOOKUP('Sampling picks'!BB817,Sheet1!$A$11:$C$1010,3,FALSE)</f>
        <v>47.73</v>
      </c>
      <c r="BQ827">
        <f ca="1">VLOOKUP('Sampling picks'!BC817,Sheet1!$A$11:$C$1010,3,FALSE)</f>
        <v>56.9</v>
      </c>
      <c r="BR827">
        <f ca="1">VLOOKUP('Sampling picks'!BD817,Sheet1!$A$11:$C$1010,3,FALSE)</f>
        <v>41.17</v>
      </c>
      <c r="BS827">
        <f ca="1">VLOOKUP('Sampling picks'!BE817,Sheet1!$A$11:$C$1010,3,FALSE)</f>
        <v>37.93</v>
      </c>
      <c r="BT827">
        <f ca="1">VLOOKUP('Sampling picks'!BF817,Sheet1!$A$11:$C$1010,3,FALSE)</f>
        <v>51.01</v>
      </c>
      <c r="BU827">
        <f ca="1">VLOOKUP('Sampling picks'!BG817,Sheet1!$A$11:$C$1010,3,FALSE)</f>
        <v>55.37</v>
      </c>
      <c r="BV827">
        <f ca="1">VLOOKUP('Sampling picks'!BH817,Sheet1!$A$11:$C$1010,3,FALSE)</f>
        <v>47.4</v>
      </c>
      <c r="BW827">
        <f ca="1">VLOOKUP('Sampling picks'!BI817,Sheet1!$A$11:$C$1010,3,FALSE)</f>
        <v>54.36</v>
      </c>
      <c r="BX827">
        <f ca="1">VLOOKUP('Sampling picks'!BJ817,Sheet1!$A$11:$C$1010,3,FALSE)</f>
        <v>49.86</v>
      </c>
      <c r="BY827">
        <f ca="1">VLOOKUP('Sampling picks'!BK817,Sheet1!$A$11:$C$1010,3,FALSE)</f>
        <v>63.26</v>
      </c>
      <c r="BZ827">
        <f ca="1">VLOOKUP('Sampling picks'!BL817,Sheet1!$A$11:$C$1010,3,FALSE)</f>
        <v>53.68</v>
      </c>
      <c r="CA827">
        <f ca="1">VLOOKUP('Sampling picks'!BM817,Sheet1!$A$11:$C$1010,3,FALSE)</f>
        <v>48.31</v>
      </c>
      <c r="CB827">
        <f ca="1">VLOOKUP('Sampling picks'!BN817,Sheet1!$A$11:$C$1010,3,FALSE)</f>
        <v>35.07</v>
      </c>
      <c r="CC827">
        <f ca="1">VLOOKUP('Sampling picks'!BO817,Sheet1!$A$11:$C$1010,3,FALSE)</f>
        <v>55.68</v>
      </c>
      <c r="CD827">
        <f ca="1">VLOOKUP('Sampling picks'!BP817,Sheet1!$A$11:$C$1010,3,FALSE)</f>
        <v>36.94</v>
      </c>
      <c r="CE827">
        <f ca="1">VLOOKUP('Sampling picks'!BQ817,Sheet1!$A$11:$C$1010,3,FALSE)</f>
        <v>57.95</v>
      </c>
      <c r="CF827">
        <f ca="1">VLOOKUP('Sampling picks'!BR817,Sheet1!$A$11:$C$1010,3,FALSE)</f>
        <v>53.49</v>
      </c>
      <c r="CG827">
        <f ca="1">VLOOKUP('Sampling picks'!BS817,Sheet1!$A$11:$C$1010,3,FALSE)</f>
        <v>47.76</v>
      </c>
      <c r="CH827">
        <f ca="1">VLOOKUP('Sampling picks'!BT817,Sheet1!$A$11:$C$1010,3,FALSE)</f>
        <v>61.08</v>
      </c>
      <c r="CI827">
        <f ca="1">VLOOKUP('Sampling picks'!BU817,Sheet1!$A$11:$C$1010,3,FALSE)</f>
        <v>39.5</v>
      </c>
      <c r="CJ827">
        <f ca="1">VLOOKUP('Sampling picks'!BV817,Sheet1!$A$11:$C$1010,3,FALSE)</f>
        <v>54.93</v>
      </c>
      <c r="CK827">
        <f ca="1">VLOOKUP('Sampling picks'!BW817,Sheet1!$A$11:$C$1010,3,FALSE)</f>
        <v>58.69</v>
      </c>
      <c r="CL827">
        <f ca="1">VLOOKUP('Sampling picks'!BX817,Sheet1!$A$11:$C$1010,3,FALSE)</f>
        <v>50.6</v>
      </c>
      <c r="CM827">
        <f ca="1">VLOOKUP('Sampling picks'!BY817,Sheet1!$A$11:$C$1010,3,FALSE)</f>
        <v>44.65</v>
      </c>
      <c r="CN827">
        <f ca="1">VLOOKUP('Sampling picks'!BZ817,Sheet1!$A$11:$C$1010,3,FALSE)</f>
        <v>33.880000000000003</v>
      </c>
      <c r="CO827">
        <f ca="1">VLOOKUP('Sampling picks'!CA817,Sheet1!$A$11:$C$1010,3,FALSE)</f>
        <v>34.46</v>
      </c>
      <c r="CP827">
        <f ca="1">VLOOKUP('Sampling picks'!CB817,Sheet1!$A$11:$C$1010,3,FALSE)</f>
        <v>53.52</v>
      </c>
      <c r="CQ827">
        <f ca="1">VLOOKUP('Sampling picks'!CC817,Sheet1!$A$11:$C$1010,3,FALSE)</f>
        <v>44.71</v>
      </c>
      <c r="CR827">
        <f ca="1">VLOOKUP('Sampling picks'!CD817,Sheet1!$A$11:$C$1010,3,FALSE)</f>
        <v>32.46</v>
      </c>
      <c r="CS827">
        <f ca="1">VLOOKUP('Sampling picks'!CE817,Sheet1!$A$11:$C$1010,3,FALSE)</f>
        <v>41.3</v>
      </c>
      <c r="CT827">
        <f ca="1">VLOOKUP('Sampling picks'!CF817,Sheet1!$A$11:$C$1010,3,FALSE)</f>
        <v>39.44</v>
      </c>
      <c r="CU827">
        <f ca="1">VLOOKUP('Sampling picks'!CG817,Sheet1!$A$11:$C$1010,3,FALSE)</f>
        <v>51.66</v>
      </c>
      <c r="CV827">
        <f ca="1">VLOOKUP('Sampling picks'!CH817,Sheet1!$A$11:$C$1010,3,FALSE)</f>
        <v>59.76</v>
      </c>
      <c r="CW827">
        <f ca="1">VLOOKUP('Sampling picks'!CI817,Sheet1!$A$11:$C$1010,3,FALSE)</f>
        <v>55.52</v>
      </c>
      <c r="CX827">
        <f ca="1">VLOOKUP('Sampling picks'!CJ817,Sheet1!$A$11:$C$1010,3,FALSE)</f>
        <v>54.81</v>
      </c>
      <c r="CY827">
        <f ca="1">VLOOKUP('Sampling picks'!CK817,Sheet1!$A$11:$C$1010,3,FALSE)</f>
        <v>32.46</v>
      </c>
      <c r="CZ827">
        <f ca="1">VLOOKUP('Sampling picks'!CL817,Sheet1!$A$11:$C$1010,3,FALSE)</f>
        <v>64.25</v>
      </c>
      <c r="DA827">
        <f ca="1">VLOOKUP('Sampling picks'!CM817,Sheet1!$A$11:$C$1010,3,FALSE)</f>
        <v>35.229999999999997</v>
      </c>
      <c r="DB827">
        <f ca="1">VLOOKUP('Sampling picks'!CN817,Sheet1!$A$11:$C$1010,3,FALSE)</f>
        <v>61.95</v>
      </c>
      <c r="DC827">
        <f ca="1">VLOOKUP('Sampling picks'!CO817,Sheet1!$A$11:$C$1010,3,FALSE)</f>
        <v>46.63</v>
      </c>
      <c r="DD827">
        <f ca="1">VLOOKUP('Sampling picks'!CP817,Sheet1!$A$11:$C$1010,3,FALSE)</f>
        <v>36.86</v>
      </c>
      <c r="DE827">
        <f ca="1">VLOOKUP('Sampling picks'!CQ817,Sheet1!$A$11:$C$1010,3,FALSE)</f>
        <v>39.799999999999997</v>
      </c>
      <c r="DF827">
        <f ca="1">VLOOKUP('Sampling picks'!CR817,Sheet1!$A$11:$C$1010,3,FALSE)</f>
        <v>51.36</v>
      </c>
      <c r="DG827">
        <f ca="1">VLOOKUP('Sampling picks'!CS817,Sheet1!$A$11:$C$1010,3,FALSE)</f>
        <v>33.44</v>
      </c>
      <c r="DH827">
        <f ca="1">VLOOKUP('Sampling picks'!CT817,Sheet1!$A$11:$C$1010,3,FALSE)</f>
        <v>49.38</v>
      </c>
      <c r="DI827">
        <f ca="1">VLOOKUP('Sampling picks'!CU817,Sheet1!$A$11:$C$1010,3,FALSE)</f>
        <v>56.02</v>
      </c>
      <c r="DJ827">
        <f ca="1">VLOOKUP('Sampling picks'!CV817,Sheet1!$A$11:$C$1010,3,FALSE)</f>
        <v>32.979999999999997</v>
      </c>
      <c r="DK827">
        <f ca="1">VLOOKUP('Sampling picks'!CW817,Sheet1!$A$11:$C$1010,3,FALSE)</f>
        <v>54.67</v>
      </c>
      <c r="DL827" t="e">
        <f>VLOOKUP('Sampling picks'!CX817,Sheet1!$A$11:$C$1010,3,FALSE)</f>
        <v>#N/A</v>
      </c>
      <c r="DM827" t="e">
        <f>VLOOKUP('Sampling picks'!CY817,Sheet1!$A$11:$C$1010,3,FALSE)</f>
        <v>#N/A</v>
      </c>
    </row>
    <row r="828" spans="1:117">
      <c r="A828">
        <v>818</v>
      </c>
      <c r="C828" s="1">
        <f t="shared" ca="1" si="51"/>
        <v>48.15</v>
      </c>
      <c r="J828" t="str">
        <f t="shared" ca="1" si="48"/>
        <v>IN</v>
      </c>
      <c r="K828">
        <f t="shared" si="49"/>
        <v>47</v>
      </c>
      <c r="L828">
        <f ca="1">$M828+_xlfn.NORM.INV($I$7/2,0,1)*SQRT($C$8^2/$I$5)</f>
        <v>46.856653761094087</v>
      </c>
      <c r="M828">
        <f t="shared" ca="1" si="50"/>
        <v>49.300300000000014</v>
      </c>
      <c r="N828">
        <f ca="1">$M828+_xlfn.NORM.INV(1-($I$7/2),0,1)*SQRT($C$8^2/$I$5)</f>
        <v>51.743946238905941</v>
      </c>
      <c r="O828">
        <v>818</v>
      </c>
      <c r="P828">
        <f ca="1">VLOOKUP('Sampling picks'!B818,Sheet1!$A$11:$C$1010,3,FALSE)</f>
        <v>48.72</v>
      </c>
      <c r="Q828">
        <f ca="1">VLOOKUP('Sampling picks'!C818,Sheet1!$A$11:$C$1010,3,FALSE)</f>
        <v>35.090000000000003</v>
      </c>
      <c r="R828">
        <f ca="1">VLOOKUP('Sampling picks'!D818,Sheet1!$A$11:$C$1010,3,FALSE)</f>
        <v>49.08</v>
      </c>
      <c r="S828">
        <f ca="1">VLOOKUP('Sampling picks'!E818,Sheet1!$A$11:$C$1010,3,FALSE)</f>
        <v>49.72</v>
      </c>
      <c r="T828">
        <f ca="1">VLOOKUP('Sampling picks'!F818,Sheet1!$A$11:$C$1010,3,FALSE)</f>
        <v>41.75</v>
      </c>
      <c r="U828">
        <f ca="1">VLOOKUP('Sampling picks'!G818,Sheet1!$A$11:$C$1010,3,FALSE)</f>
        <v>46</v>
      </c>
      <c r="V828">
        <f ca="1">VLOOKUP('Sampling picks'!H818,Sheet1!$A$11:$C$1010,3,FALSE)</f>
        <v>50.85</v>
      </c>
      <c r="W828">
        <f ca="1">VLOOKUP('Sampling picks'!I818,Sheet1!$A$11:$C$1010,3,FALSE)</f>
        <v>50.01</v>
      </c>
      <c r="X828">
        <f ca="1">VLOOKUP('Sampling picks'!J818,Sheet1!$A$11:$C$1010,3,FALSE)</f>
        <v>50.32</v>
      </c>
      <c r="Y828">
        <f ca="1">VLOOKUP('Sampling picks'!K818,Sheet1!$A$11:$C$1010,3,FALSE)</f>
        <v>63.48</v>
      </c>
      <c r="Z828">
        <f ca="1">VLOOKUP('Sampling picks'!L818,Sheet1!$A$11:$C$1010,3,FALSE)</f>
        <v>63.25</v>
      </c>
      <c r="AA828">
        <f ca="1">VLOOKUP('Sampling picks'!M818,Sheet1!$A$11:$C$1010,3,FALSE)</f>
        <v>33.04</v>
      </c>
      <c r="AB828">
        <f ca="1">VLOOKUP('Sampling picks'!N818,Sheet1!$A$11:$C$1010,3,FALSE)</f>
        <v>52.08</v>
      </c>
      <c r="AC828">
        <f ca="1">VLOOKUP('Sampling picks'!O818,Sheet1!$A$11:$C$1010,3,FALSE)</f>
        <v>64.16</v>
      </c>
      <c r="AD828">
        <f ca="1">VLOOKUP('Sampling picks'!P818,Sheet1!$A$11:$C$1010,3,FALSE)</f>
        <v>48.66</v>
      </c>
      <c r="AE828">
        <f ca="1">VLOOKUP('Sampling picks'!Q818,Sheet1!$A$11:$C$1010,3,FALSE)</f>
        <v>41.3</v>
      </c>
      <c r="AF828">
        <f ca="1">VLOOKUP('Sampling picks'!R818,Sheet1!$A$11:$C$1010,3,FALSE)</f>
        <v>59.02</v>
      </c>
      <c r="AG828">
        <f ca="1">VLOOKUP('Sampling picks'!S818,Sheet1!$A$11:$C$1010,3,FALSE)</f>
        <v>48.52</v>
      </c>
      <c r="AH828">
        <f ca="1">VLOOKUP('Sampling picks'!T818,Sheet1!$A$11:$C$1010,3,FALSE)</f>
        <v>56.58</v>
      </c>
      <c r="AI828">
        <f ca="1">VLOOKUP('Sampling picks'!U818,Sheet1!$A$11:$C$1010,3,FALSE)</f>
        <v>25.05</v>
      </c>
      <c r="AJ828">
        <f ca="1">VLOOKUP('Sampling picks'!V818,Sheet1!$A$11:$C$1010,3,FALSE)</f>
        <v>49.36</v>
      </c>
      <c r="AK828">
        <f ca="1">VLOOKUP('Sampling picks'!W818,Sheet1!$A$11:$C$1010,3,FALSE)</f>
        <v>31.52</v>
      </c>
      <c r="AL828">
        <f ca="1">VLOOKUP('Sampling picks'!X818,Sheet1!$A$11:$C$1010,3,FALSE)</f>
        <v>46.94</v>
      </c>
      <c r="AM828">
        <f ca="1">VLOOKUP('Sampling picks'!Y818,Sheet1!$A$11:$C$1010,3,FALSE)</f>
        <v>54.11</v>
      </c>
      <c r="AN828">
        <f ca="1">VLOOKUP('Sampling picks'!Z818,Sheet1!$A$11:$C$1010,3,FALSE)</f>
        <v>48.77</v>
      </c>
      <c r="AO828">
        <f ca="1">VLOOKUP('Sampling picks'!AA818,Sheet1!$A$11:$C$1010,3,FALSE)</f>
        <v>35.06</v>
      </c>
      <c r="AP828">
        <f ca="1">VLOOKUP('Sampling picks'!AB818,Sheet1!$A$11:$C$1010,3,FALSE)</f>
        <v>52.62</v>
      </c>
      <c r="AQ828">
        <f ca="1">VLOOKUP('Sampling picks'!AC818,Sheet1!$A$11:$C$1010,3,FALSE)</f>
        <v>59.07</v>
      </c>
      <c r="AR828">
        <f ca="1">VLOOKUP('Sampling picks'!AD818,Sheet1!$A$11:$C$1010,3,FALSE)</f>
        <v>64.599999999999994</v>
      </c>
      <c r="AS828">
        <f ca="1">VLOOKUP('Sampling picks'!AE818,Sheet1!$A$11:$C$1010,3,FALSE)</f>
        <v>46.31</v>
      </c>
      <c r="AT828">
        <f ca="1">VLOOKUP('Sampling picks'!AF818,Sheet1!$A$11:$C$1010,3,FALSE)</f>
        <v>54.44</v>
      </c>
      <c r="AU828">
        <f ca="1">VLOOKUP('Sampling picks'!AG818,Sheet1!$A$11:$C$1010,3,FALSE)</f>
        <v>46.21</v>
      </c>
      <c r="AV828">
        <f ca="1">VLOOKUP('Sampling picks'!AH818,Sheet1!$A$11:$C$1010,3,FALSE)</f>
        <v>48.97</v>
      </c>
      <c r="AW828">
        <f ca="1">VLOOKUP('Sampling picks'!AI818,Sheet1!$A$11:$C$1010,3,FALSE)</f>
        <v>56.06</v>
      </c>
      <c r="AX828">
        <f ca="1">VLOOKUP('Sampling picks'!AJ818,Sheet1!$A$11:$C$1010,3,FALSE)</f>
        <v>46.98</v>
      </c>
      <c r="AY828">
        <f ca="1">VLOOKUP('Sampling picks'!AK818,Sheet1!$A$11:$C$1010,3,FALSE)</f>
        <v>28.62</v>
      </c>
      <c r="AZ828">
        <f ca="1">VLOOKUP('Sampling picks'!AL818,Sheet1!$A$11:$C$1010,3,FALSE)</f>
        <v>74.239999999999995</v>
      </c>
      <c r="BA828">
        <f ca="1">VLOOKUP('Sampling picks'!AM818,Sheet1!$A$11:$C$1010,3,FALSE)</f>
        <v>53.6</v>
      </c>
      <c r="BB828">
        <f ca="1">VLOOKUP('Sampling picks'!AN818,Sheet1!$A$11:$C$1010,3,FALSE)</f>
        <v>30.54</v>
      </c>
      <c r="BC828">
        <f ca="1">VLOOKUP('Sampling picks'!AO818,Sheet1!$A$11:$C$1010,3,FALSE)</f>
        <v>44.65</v>
      </c>
      <c r="BD828">
        <f ca="1">VLOOKUP('Sampling picks'!AP818,Sheet1!$A$11:$C$1010,3,FALSE)</f>
        <v>41.98</v>
      </c>
      <c r="BE828">
        <f ca="1">VLOOKUP('Sampling picks'!AQ818,Sheet1!$A$11:$C$1010,3,FALSE)</f>
        <v>51.68</v>
      </c>
      <c r="BF828">
        <f ca="1">VLOOKUP('Sampling picks'!AR818,Sheet1!$A$11:$C$1010,3,FALSE)</f>
        <v>36.090000000000003</v>
      </c>
      <c r="BG828">
        <f ca="1">VLOOKUP('Sampling picks'!AS818,Sheet1!$A$11:$C$1010,3,FALSE)</f>
        <v>42.51</v>
      </c>
      <c r="BH828">
        <f ca="1">VLOOKUP('Sampling picks'!AT818,Sheet1!$A$11:$C$1010,3,FALSE)</f>
        <v>45.38</v>
      </c>
      <c r="BI828">
        <f ca="1">VLOOKUP('Sampling picks'!AU818,Sheet1!$A$11:$C$1010,3,FALSE)</f>
        <v>39.44</v>
      </c>
      <c r="BJ828">
        <f ca="1">VLOOKUP('Sampling picks'!AV818,Sheet1!$A$11:$C$1010,3,FALSE)</f>
        <v>56.52</v>
      </c>
      <c r="BK828">
        <f ca="1">VLOOKUP('Sampling picks'!AW818,Sheet1!$A$11:$C$1010,3,FALSE)</f>
        <v>52.94</v>
      </c>
      <c r="BL828">
        <f ca="1">VLOOKUP('Sampling picks'!AX818,Sheet1!$A$11:$C$1010,3,FALSE)</f>
        <v>46.21</v>
      </c>
      <c r="BM828">
        <f ca="1">VLOOKUP('Sampling picks'!AY818,Sheet1!$A$11:$C$1010,3,FALSE)</f>
        <v>40.17</v>
      </c>
      <c r="BN828">
        <f ca="1">VLOOKUP('Sampling picks'!AZ818,Sheet1!$A$11:$C$1010,3,FALSE)</f>
        <v>74.760000000000005</v>
      </c>
      <c r="BO828">
        <f ca="1">VLOOKUP('Sampling picks'!BA818,Sheet1!$A$11:$C$1010,3,FALSE)</f>
        <v>30.54</v>
      </c>
      <c r="BP828">
        <f ca="1">VLOOKUP('Sampling picks'!BB818,Sheet1!$A$11:$C$1010,3,FALSE)</f>
        <v>41.69</v>
      </c>
      <c r="BQ828">
        <f ca="1">VLOOKUP('Sampling picks'!BC818,Sheet1!$A$11:$C$1010,3,FALSE)</f>
        <v>51.13</v>
      </c>
      <c r="BR828">
        <f ca="1">VLOOKUP('Sampling picks'!BD818,Sheet1!$A$11:$C$1010,3,FALSE)</f>
        <v>50.88</v>
      </c>
      <c r="BS828">
        <f ca="1">VLOOKUP('Sampling picks'!BE818,Sheet1!$A$11:$C$1010,3,FALSE)</f>
        <v>53.94</v>
      </c>
      <c r="BT828">
        <f ca="1">VLOOKUP('Sampling picks'!BF818,Sheet1!$A$11:$C$1010,3,FALSE)</f>
        <v>57.25</v>
      </c>
      <c r="BU828">
        <f ca="1">VLOOKUP('Sampling picks'!BG818,Sheet1!$A$11:$C$1010,3,FALSE)</f>
        <v>73.3</v>
      </c>
      <c r="BV828">
        <f ca="1">VLOOKUP('Sampling picks'!BH818,Sheet1!$A$11:$C$1010,3,FALSE)</f>
        <v>51.16</v>
      </c>
      <c r="BW828">
        <f ca="1">VLOOKUP('Sampling picks'!BI818,Sheet1!$A$11:$C$1010,3,FALSE)</f>
        <v>41.4</v>
      </c>
      <c r="BX828">
        <f ca="1">VLOOKUP('Sampling picks'!BJ818,Sheet1!$A$11:$C$1010,3,FALSE)</f>
        <v>56.99</v>
      </c>
      <c r="BY828">
        <f ca="1">VLOOKUP('Sampling picks'!BK818,Sheet1!$A$11:$C$1010,3,FALSE)</f>
        <v>38.15</v>
      </c>
      <c r="BZ828">
        <f ca="1">VLOOKUP('Sampling picks'!BL818,Sheet1!$A$11:$C$1010,3,FALSE)</f>
        <v>43.96</v>
      </c>
      <c r="CA828">
        <f ca="1">VLOOKUP('Sampling picks'!BM818,Sheet1!$A$11:$C$1010,3,FALSE)</f>
        <v>49.07</v>
      </c>
      <c r="CB828">
        <f ca="1">VLOOKUP('Sampling picks'!BN818,Sheet1!$A$11:$C$1010,3,FALSE)</f>
        <v>57.13</v>
      </c>
      <c r="CC828">
        <f ca="1">VLOOKUP('Sampling picks'!BO818,Sheet1!$A$11:$C$1010,3,FALSE)</f>
        <v>39.369999999999997</v>
      </c>
      <c r="CD828">
        <f ca="1">VLOOKUP('Sampling picks'!BP818,Sheet1!$A$11:$C$1010,3,FALSE)</f>
        <v>50.6</v>
      </c>
      <c r="CE828">
        <f ca="1">VLOOKUP('Sampling picks'!BQ818,Sheet1!$A$11:$C$1010,3,FALSE)</f>
        <v>63.25</v>
      </c>
      <c r="CF828">
        <f ca="1">VLOOKUP('Sampling picks'!BR818,Sheet1!$A$11:$C$1010,3,FALSE)</f>
        <v>56.12</v>
      </c>
      <c r="CG828">
        <f ca="1">VLOOKUP('Sampling picks'!BS818,Sheet1!$A$11:$C$1010,3,FALSE)</f>
        <v>53.67</v>
      </c>
      <c r="CH828">
        <f ca="1">VLOOKUP('Sampling picks'!BT818,Sheet1!$A$11:$C$1010,3,FALSE)</f>
        <v>43.94</v>
      </c>
      <c r="CI828">
        <f ca="1">VLOOKUP('Sampling picks'!BU818,Sheet1!$A$11:$C$1010,3,FALSE)</f>
        <v>37.840000000000003</v>
      </c>
      <c r="CJ828">
        <f ca="1">VLOOKUP('Sampling picks'!BV818,Sheet1!$A$11:$C$1010,3,FALSE)</f>
        <v>56.35</v>
      </c>
      <c r="CK828">
        <f ca="1">VLOOKUP('Sampling picks'!BW818,Sheet1!$A$11:$C$1010,3,FALSE)</f>
        <v>51.38</v>
      </c>
      <c r="CL828">
        <f ca="1">VLOOKUP('Sampling picks'!BX818,Sheet1!$A$11:$C$1010,3,FALSE)</f>
        <v>26.55</v>
      </c>
      <c r="CM828">
        <f ca="1">VLOOKUP('Sampling picks'!BY818,Sheet1!$A$11:$C$1010,3,FALSE)</f>
        <v>67.89</v>
      </c>
      <c r="CN828">
        <f ca="1">VLOOKUP('Sampling picks'!BZ818,Sheet1!$A$11:$C$1010,3,FALSE)</f>
        <v>51.84</v>
      </c>
      <c r="CO828">
        <f ca="1">VLOOKUP('Sampling picks'!CA818,Sheet1!$A$11:$C$1010,3,FALSE)</f>
        <v>40.590000000000003</v>
      </c>
      <c r="CP828">
        <f ca="1">VLOOKUP('Sampling picks'!CB818,Sheet1!$A$11:$C$1010,3,FALSE)</f>
        <v>48.02</v>
      </c>
      <c r="CQ828">
        <f ca="1">VLOOKUP('Sampling picks'!CC818,Sheet1!$A$11:$C$1010,3,FALSE)</f>
        <v>46.35</v>
      </c>
      <c r="CR828">
        <f ca="1">VLOOKUP('Sampling picks'!CD818,Sheet1!$A$11:$C$1010,3,FALSE)</f>
        <v>52.29</v>
      </c>
      <c r="CS828">
        <f ca="1">VLOOKUP('Sampling picks'!CE818,Sheet1!$A$11:$C$1010,3,FALSE)</f>
        <v>35.229999999999997</v>
      </c>
      <c r="CT828">
        <f ca="1">VLOOKUP('Sampling picks'!CF818,Sheet1!$A$11:$C$1010,3,FALSE)</f>
        <v>55.69</v>
      </c>
      <c r="CU828">
        <f ca="1">VLOOKUP('Sampling picks'!CG818,Sheet1!$A$11:$C$1010,3,FALSE)</f>
        <v>52.42</v>
      </c>
      <c r="CV828">
        <f ca="1">VLOOKUP('Sampling picks'!CH818,Sheet1!$A$11:$C$1010,3,FALSE)</f>
        <v>43.86</v>
      </c>
      <c r="CW828">
        <f ca="1">VLOOKUP('Sampling picks'!CI818,Sheet1!$A$11:$C$1010,3,FALSE)</f>
        <v>42.97</v>
      </c>
      <c r="CX828">
        <f ca="1">VLOOKUP('Sampling picks'!CJ818,Sheet1!$A$11:$C$1010,3,FALSE)</f>
        <v>51.31</v>
      </c>
      <c r="CY828">
        <f ca="1">VLOOKUP('Sampling picks'!CK818,Sheet1!$A$11:$C$1010,3,FALSE)</f>
        <v>64.19</v>
      </c>
      <c r="CZ828">
        <f ca="1">VLOOKUP('Sampling picks'!CL818,Sheet1!$A$11:$C$1010,3,FALSE)</f>
        <v>50.34</v>
      </c>
      <c r="DA828">
        <f ca="1">VLOOKUP('Sampling picks'!CM818,Sheet1!$A$11:$C$1010,3,FALSE)</f>
        <v>36.21</v>
      </c>
      <c r="DB828">
        <f ca="1">VLOOKUP('Sampling picks'!CN818,Sheet1!$A$11:$C$1010,3,FALSE)</f>
        <v>46.94</v>
      </c>
      <c r="DC828">
        <f ca="1">VLOOKUP('Sampling picks'!CO818,Sheet1!$A$11:$C$1010,3,FALSE)</f>
        <v>58.29</v>
      </c>
      <c r="DD828">
        <f ca="1">VLOOKUP('Sampling picks'!CP818,Sheet1!$A$11:$C$1010,3,FALSE)</f>
        <v>59.11</v>
      </c>
      <c r="DE828">
        <f ca="1">VLOOKUP('Sampling picks'!CQ818,Sheet1!$A$11:$C$1010,3,FALSE)</f>
        <v>69.099999999999994</v>
      </c>
      <c r="DF828">
        <f ca="1">VLOOKUP('Sampling picks'!CR818,Sheet1!$A$11:$C$1010,3,FALSE)</f>
        <v>56.98</v>
      </c>
      <c r="DG828">
        <f ca="1">VLOOKUP('Sampling picks'!CS818,Sheet1!$A$11:$C$1010,3,FALSE)</f>
        <v>48.56</v>
      </c>
      <c r="DH828">
        <f ca="1">VLOOKUP('Sampling picks'!CT818,Sheet1!$A$11:$C$1010,3,FALSE)</f>
        <v>52.42</v>
      </c>
      <c r="DI828">
        <f ca="1">VLOOKUP('Sampling picks'!CU818,Sheet1!$A$11:$C$1010,3,FALSE)</f>
        <v>41.13</v>
      </c>
      <c r="DJ828">
        <f ca="1">VLOOKUP('Sampling picks'!CV818,Sheet1!$A$11:$C$1010,3,FALSE)</f>
        <v>49.26</v>
      </c>
      <c r="DK828">
        <f ca="1">VLOOKUP('Sampling picks'!CW818,Sheet1!$A$11:$C$1010,3,FALSE)</f>
        <v>56.35</v>
      </c>
      <c r="DL828" t="e">
        <f>VLOOKUP('Sampling picks'!CX818,Sheet1!$A$11:$C$1010,3,FALSE)</f>
        <v>#N/A</v>
      </c>
      <c r="DM828" t="e">
        <f>VLOOKUP('Sampling picks'!CY818,Sheet1!$A$11:$C$1010,3,FALSE)</f>
        <v>#N/A</v>
      </c>
    </row>
    <row r="829" spans="1:117">
      <c r="A829">
        <v>819</v>
      </c>
      <c r="C829" s="1">
        <f t="shared" ca="1" si="51"/>
        <v>42.94</v>
      </c>
      <c r="J829" t="str">
        <f t="shared" ca="1" si="48"/>
        <v>IN</v>
      </c>
      <c r="K829">
        <f t="shared" si="49"/>
        <v>47</v>
      </c>
      <c r="L829">
        <f ca="1">$M829+_xlfn.NORM.INV($I$7/2,0,1)*SQRT($C$8^2/$I$5)</f>
        <v>45.363153761094054</v>
      </c>
      <c r="M829">
        <f t="shared" ca="1" si="50"/>
        <v>47.806799999999981</v>
      </c>
      <c r="N829">
        <f ca="1">$M829+_xlfn.NORM.INV(1-($I$7/2),0,1)*SQRT($C$8^2/$I$5)</f>
        <v>50.250446238905909</v>
      </c>
      <c r="O829">
        <v>819</v>
      </c>
      <c r="P829">
        <f ca="1">VLOOKUP('Sampling picks'!B819,Sheet1!$A$11:$C$1010,3,FALSE)</f>
        <v>42.48</v>
      </c>
      <c r="Q829">
        <f ca="1">VLOOKUP('Sampling picks'!C819,Sheet1!$A$11:$C$1010,3,FALSE)</f>
        <v>65.72</v>
      </c>
      <c r="R829">
        <f ca="1">VLOOKUP('Sampling picks'!D819,Sheet1!$A$11:$C$1010,3,FALSE)</f>
        <v>25.05</v>
      </c>
      <c r="S829">
        <f ca="1">VLOOKUP('Sampling picks'!E819,Sheet1!$A$11:$C$1010,3,FALSE)</f>
        <v>72.87</v>
      </c>
      <c r="T829">
        <f ca="1">VLOOKUP('Sampling picks'!F819,Sheet1!$A$11:$C$1010,3,FALSE)</f>
        <v>42.67</v>
      </c>
      <c r="U829">
        <f ca="1">VLOOKUP('Sampling picks'!G819,Sheet1!$A$11:$C$1010,3,FALSE)</f>
        <v>56.97</v>
      </c>
      <c r="V829">
        <f ca="1">VLOOKUP('Sampling picks'!H819,Sheet1!$A$11:$C$1010,3,FALSE)</f>
        <v>40.39</v>
      </c>
      <c r="W829">
        <f ca="1">VLOOKUP('Sampling picks'!I819,Sheet1!$A$11:$C$1010,3,FALSE)</f>
        <v>60.82</v>
      </c>
      <c r="X829">
        <f ca="1">VLOOKUP('Sampling picks'!J819,Sheet1!$A$11:$C$1010,3,FALSE)</f>
        <v>27.47</v>
      </c>
      <c r="Y829">
        <f ca="1">VLOOKUP('Sampling picks'!K819,Sheet1!$A$11:$C$1010,3,FALSE)</f>
        <v>66.78</v>
      </c>
      <c r="Z829">
        <f ca="1">VLOOKUP('Sampling picks'!L819,Sheet1!$A$11:$C$1010,3,FALSE)</f>
        <v>54.39</v>
      </c>
      <c r="AA829">
        <f ca="1">VLOOKUP('Sampling picks'!M819,Sheet1!$A$11:$C$1010,3,FALSE)</f>
        <v>34.58</v>
      </c>
      <c r="AB829">
        <f ca="1">VLOOKUP('Sampling picks'!N819,Sheet1!$A$11:$C$1010,3,FALSE)</f>
        <v>56.95</v>
      </c>
      <c r="AC829">
        <f ca="1">VLOOKUP('Sampling picks'!O819,Sheet1!$A$11:$C$1010,3,FALSE)</f>
        <v>35.78</v>
      </c>
      <c r="AD829">
        <f ca="1">VLOOKUP('Sampling picks'!P819,Sheet1!$A$11:$C$1010,3,FALSE)</f>
        <v>65.62</v>
      </c>
      <c r="AE829">
        <f ca="1">VLOOKUP('Sampling picks'!Q819,Sheet1!$A$11:$C$1010,3,FALSE)</f>
        <v>33.200000000000003</v>
      </c>
      <c r="AF829">
        <f ca="1">VLOOKUP('Sampling picks'!R819,Sheet1!$A$11:$C$1010,3,FALSE)</f>
        <v>43.41</v>
      </c>
      <c r="AG829">
        <f ca="1">VLOOKUP('Sampling picks'!S819,Sheet1!$A$11:$C$1010,3,FALSE)</f>
        <v>31.1</v>
      </c>
      <c r="AH829">
        <f ca="1">VLOOKUP('Sampling picks'!T819,Sheet1!$A$11:$C$1010,3,FALSE)</f>
        <v>26.5</v>
      </c>
      <c r="AI829">
        <f ca="1">VLOOKUP('Sampling picks'!U819,Sheet1!$A$11:$C$1010,3,FALSE)</f>
        <v>53.89</v>
      </c>
      <c r="AJ829">
        <f ca="1">VLOOKUP('Sampling picks'!V819,Sheet1!$A$11:$C$1010,3,FALSE)</f>
        <v>51.34</v>
      </c>
      <c r="AK829">
        <f ca="1">VLOOKUP('Sampling picks'!W819,Sheet1!$A$11:$C$1010,3,FALSE)</f>
        <v>54.47</v>
      </c>
      <c r="AL829">
        <f ca="1">VLOOKUP('Sampling picks'!X819,Sheet1!$A$11:$C$1010,3,FALSE)</f>
        <v>78.92</v>
      </c>
      <c r="AM829">
        <f ca="1">VLOOKUP('Sampling picks'!Y819,Sheet1!$A$11:$C$1010,3,FALSE)</f>
        <v>48.65</v>
      </c>
      <c r="AN829">
        <f ca="1">VLOOKUP('Sampling picks'!Z819,Sheet1!$A$11:$C$1010,3,FALSE)</f>
        <v>34.270000000000003</v>
      </c>
      <c r="AO829">
        <f ca="1">VLOOKUP('Sampling picks'!AA819,Sheet1!$A$11:$C$1010,3,FALSE)</f>
        <v>46.82</v>
      </c>
      <c r="AP829">
        <f ca="1">VLOOKUP('Sampling picks'!AB819,Sheet1!$A$11:$C$1010,3,FALSE)</f>
        <v>41.01</v>
      </c>
      <c r="AQ829">
        <f ca="1">VLOOKUP('Sampling picks'!AC819,Sheet1!$A$11:$C$1010,3,FALSE)</f>
        <v>42.29</v>
      </c>
      <c r="AR829">
        <f ca="1">VLOOKUP('Sampling picks'!AD819,Sheet1!$A$11:$C$1010,3,FALSE)</f>
        <v>44.09</v>
      </c>
      <c r="AS829">
        <f ca="1">VLOOKUP('Sampling picks'!AE819,Sheet1!$A$11:$C$1010,3,FALSE)</f>
        <v>54.67</v>
      </c>
      <c r="AT829">
        <f ca="1">VLOOKUP('Sampling picks'!AF819,Sheet1!$A$11:$C$1010,3,FALSE)</f>
        <v>43.09</v>
      </c>
      <c r="AU829">
        <f ca="1">VLOOKUP('Sampling picks'!AG819,Sheet1!$A$11:$C$1010,3,FALSE)</f>
        <v>55.52</v>
      </c>
      <c r="AV829">
        <f ca="1">VLOOKUP('Sampling picks'!AH819,Sheet1!$A$11:$C$1010,3,FALSE)</f>
        <v>43.6</v>
      </c>
      <c r="AW829">
        <f ca="1">VLOOKUP('Sampling picks'!AI819,Sheet1!$A$11:$C$1010,3,FALSE)</f>
        <v>58.86</v>
      </c>
      <c r="AX829">
        <f ca="1">VLOOKUP('Sampling picks'!AJ819,Sheet1!$A$11:$C$1010,3,FALSE)</f>
        <v>65.5</v>
      </c>
      <c r="AY829">
        <f ca="1">VLOOKUP('Sampling picks'!AK819,Sheet1!$A$11:$C$1010,3,FALSE)</f>
        <v>40.01</v>
      </c>
      <c r="AZ829">
        <f ca="1">VLOOKUP('Sampling picks'!AL819,Sheet1!$A$11:$C$1010,3,FALSE)</f>
        <v>49.84</v>
      </c>
      <c r="BA829">
        <f ca="1">VLOOKUP('Sampling picks'!AM819,Sheet1!$A$11:$C$1010,3,FALSE)</f>
        <v>24.98</v>
      </c>
      <c r="BB829">
        <f ca="1">VLOOKUP('Sampling picks'!AN819,Sheet1!$A$11:$C$1010,3,FALSE)</f>
        <v>59.83</v>
      </c>
      <c r="BC829">
        <f ca="1">VLOOKUP('Sampling picks'!AO819,Sheet1!$A$11:$C$1010,3,FALSE)</f>
        <v>41.76</v>
      </c>
      <c r="BD829">
        <f ca="1">VLOOKUP('Sampling picks'!AP819,Sheet1!$A$11:$C$1010,3,FALSE)</f>
        <v>52.76</v>
      </c>
      <c r="BE829">
        <f ca="1">VLOOKUP('Sampling picks'!AQ819,Sheet1!$A$11:$C$1010,3,FALSE)</f>
        <v>36.020000000000003</v>
      </c>
      <c r="BF829">
        <f ca="1">VLOOKUP('Sampling picks'!AR819,Sheet1!$A$11:$C$1010,3,FALSE)</f>
        <v>51.25</v>
      </c>
      <c r="BG829">
        <f ca="1">VLOOKUP('Sampling picks'!AS819,Sheet1!$A$11:$C$1010,3,FALSE)</f>
        <v>54.93</v>
      </c>
      <c r="BH829">
        <f ca="1">VLOOKUP('Sampling picks'!AT819,Sheet1!$A$11:$C$1010,3,FALSE)</f>
        <v>47.94</v>
      </c>
      <c r="BI829">
        <f ca="1">VLOOKUP('Sampling picks'!AU819,Sheet1!$A$11:$C$1010,3,FALSE)</f>
        <v>50.01</v>
      </c>
      <c r="BJ829">
        <f ca="1">VLOOKUP('Sampling picks'!AV819,Sheet1!$A$11:$C$1010,3,FALSE)</f>
        <v>27.4</v>
      </c>
      <c r="BK829">
        <f ca="1">VLOOKUP('Sampling picks'!AW819,Sheet1!$A$11:$C$1010,3,FALSE)</f>
        <v>53.98</v>
      </c>
      <c r="BL829">
        <f ca="1">VLOOKUP('Sampling picks'!AX819,Sheet1!$A$11:$C$1010,3,FALSE)</f>
        <v>44.6</v>
      </c>
      <c r="BM829">
        <f ca="1">VLOOKUP('Sampling picks'!AY819,Sheet1!$A$11:$C$1010,3,FALSE)</f>
        <v>54.02</v>
      </c>
      <c r="BN829">
        <f ca="1">VLOOKUP('Sampling picks'!AZ819,Sheet1!$A$11:$C$1010,3,FALSE)</f>
        <v>50.62</v>
      </c>
      <c r="BO829">
        <f ca="1">VLOOKUP('Sampling picks'!BA819,Sheet1!$A$11:$C$1010,3,FALSE)</f>
        <v>41.39</v>
      </c>
      <c r="BP829">
        <f ca="1">VLOOKUP('Sampling picks'!BB819,Sheet1!$A$11:$C$1010,3,FALSE)</f>
        <v>48.56</v>
      </c>
      <c r="BQ829">
        <f ca="1">VLOOKUP('Sampling picks'!BC819,Sheet1!$A$11:$C$1010,3,FALSE)</f>
        <v>66.78</v>
      </c>
      <c r="BR829">
        <f ca="1">VLOOKUP('Sampling picks'!BD819,Sheet1!$A$11:$C$1010,3,FALSE)</f>
        <v>43.22</v>
      </c>
      <c r="BS829">
        <f ca="1">VLOOKUP('Sampling picks'!BE819,Sheet1!$A$11:$C$1010,3,FALSE)</f>
        <v>53.11</v>
      </c>
      <c r="BT829">
        <f ca="1">VLOOKUP('Sampling picks'!BF819,Sheet1!$A$11:$C$1010,3,FALSE)</f>
        <v>38.479999999999997</v>
      </c>
      <c r="BU829">
        <f ca="1">VLOOKUP('Sampling picks'!BG819,Sheet1!$A$11:$C$1010,3,FALSE)</f>
        <v>39.020000000000003</v>
      </c>
      <c r="BV829">
        <f ca="1">VLOOKUP('Sampling picks'!BH819,Sheet1!$A$11:$C$1010,3,FALSE)</f>
        <v>55.88</v>
      </c>
      <c r="BW829">
        <f ca="1">VLOOKUP('Sampling picks'!BI819,Sheet1!$A$11:$C$1010,3,FALSE)</f>
        <v>42.63</v>
      </c>
      <c r="BX829">
        <f ca="1">VLOOKUP('Sampling picks'!BJ819,Sheet1!$A$11:$C$1010,3,FALSE)</f>
        <v>51.43</v>
      </c>
      <c r="BY829">
        <f ca="1">VLOOKUP('Sampling picks'!BK819,Sheet1!$A$11:$C$1010,3,FALSE)</f>
        <v>44.48</v>
      </c>
      <c r="BZ829">
        <f ca="1">VLOOKUP('Sampling picks'!BL819,Sheet1!$A$11:$C$1010,3,FALSE)</f>
        <v>41.92</v>
      </c>
      <c r="CA829">
        <f ca="1">VLOOKUP('Sampling picks'!BM819,Sheet1!$A$11:$C$1010,3,FALSE)</f>
        <v>24.98</v>
      </c>
      <c r="CB829">
        <f ca="1">VLOOKUP('Sampling picks'!BN819,Sheet1!$A$11:$C$1010,3,FALSE)</f>
        <v>43.25</v>
      </c>
      <c r="CC829">
        <f ca="1">VLOOKUP('Sampling picks'!BO819,Sheet1!$A$11:$C$1010,3,FALSE)</f>
        <v>66</v>
      </c>
      <c r="CD829">
        <f ca="1">VLOOKUP('Sampling picks'!BP819,Sheet1!$A$11:$C$1010,3,FALSE)</f>
        <v>55.46</v>
      </c>
      <c r="CE829">
        <f ca="1">VLOOKUP('Sampling picks'!BQ819,Sheet1!$A$11:$C$1010,3,FALSE)</f>
        <v>60.82</v>
      </c>
      <c r="CF829">
        <f ca="1">VLOOKUP('Sampling picks'!BR819,Sheet1!$A$11:$C$1010,3,FALSE)</f>
        <v>50.09</v>
      </c>
      <c r="CG829">
        <f ca="1">VLOOKUP('Sampling picks'!BS819,Sheet1!$A$11:$C$1010,3,FALSE)</f>
        <v>44.32</v>
      </c>
      <c r="CH829">
        <f ca="1">VLOOKUP('Sampling picks'!BT819,Sheet1!$A$11:$C$1010,3,FALSE)</f>
        <v>49.5</v>
      </c>
      <c r="CI829">
        <f ca="1">VLOOKUP('Sampling picks'!BU819,Sheet1!$A$11:$C$1010,3,FALSE)</f>
        <v>51.35</v>
      </c>
      <c r="CJ829">
        <f ca="1">VLOOKUP('Sampling picks'!BV819,Sheet1!$A$11:$C$1010,3,FALSE)</f>
        <v>53.54</v>
      </c>
      <c r="CK829">
        <f ca="1">VLOOKUP('Sampling picks'!BW819,Sheet1!$A$11:$C$1010,3,FALSE)</f>
        <v>31.04</v>
      </c>
      <c r="CL829">
        <f ca="1">VLOOKUP('Sampling picks'!BX819,Sheet1!$A$11:$C$1010,3,FALSE)</f>
        <v>47.94</v>
      </c>
      <c r="CM829">
        <f ca="1">VLOOKUP('Sampling picks'!BY819,Sheet1!$A$11:$C$1010,3,FALSE)</f>
        <v>59.14</v>
      </c>
      <c r="CN829">
        <f ca="1">VLOOKUP('Sampling picks'!BZ819,Sheet1!$A$11:$C$1010,3,FALSE)</f>
        <v>37.04</v>
      </c>
      <c r="CO829">
        <f ca="1">VLOOKUP('Sampling picks'!CA819,Sheet1!$A$11:$C$1010,3,FALSE)</f>
        <v>38.229999999999997</v>
      </c>
      <c r="CP829">
        <f ca="1">VLOOKUP('Sampling picks'!CB819,Sheet1!$A$11:$C$1010,3,FALSE)</f>
        <v>52.04</v>
      </c>
      <c r="CQ829">
        <f ca="1">VLOOKUP('Sampling picks'!CC819,Sheet1!$A$11:$C$1010,3,FALSE)</f>
        <v>45.38</v>
      </c>
      <c r="CR829">
        <f ca="1">VLOOKUP('Sampling picks'!CD819,Sheet1!$A$11:$C$1010,3,FALSE)</f>
        <v>59.94</v>
      </c>
      <c r="CS829">
        <f ca="1">VLOOKUP('Sampling picks'!CE819,Sheet1!$A$11:$C$1010,3,FALSE)</f>
        <v>44.86</v>
      </c>
      <c r="CT829">
        <f ca="1">VLOOKUP('Sampling picks'!CF819,Sheet1!$A$11:$C$1010,3,FALSE)</f>
        <v>45.85</v>
      </c>
      <c r="CU829">
        <f ca="1">VLOOKUP('Sampling picks'!CG819,Sheet1!$A$11:$C$1010,3,FALSE)</f>
        <v>41.5</v>
      </c>
      <c r="CV829">
        <f ca="1">VLOOKUP('Sampling picks'!CH819,Sheet1!$A$11:$C$1010,3,FALSE)</f>
        <v>51.66</v>
      </c>
      <c r="CW829">
        <f ca="1">VLOOKUP('Sampling picks'!CI819,Sheet1!$A$11:$C$1010,3,FALSE)</f>
        <v>55.14</v>
      </c>
      <c r="CX829">
        <f ca="1">VLOOKUP('Sampling picks'!CJ819,Sheet1!$A$11:$C$1010,3,FALSE)</f>
        <v>49.59</v>
      </c>
      <c r="CY829">
        <f ca="1">VLOOKUP('Sampling picks'!CK819,Sheet1!$A$11:$C$1010,3,FALSE)</f>
        <v>51.68</v>
      </c>
      <c r="CZ829">
        <f ca="1">VLOOKUP('Sampling picks'!CL819,Sheet1!$A$11:$C$1010,3,FALSE)</f>
        <v>53.15</v>
      </c>
      <c r="DA829">
        <f ca="1">VLOOKUP('Sampling picks'!CM819,Sheet1!$A$11:$C$1010,3,FALSE)</f>
        <v>54.11</v>
      </c>
      <c r="DB829">
        <f ca="1">VLOOKUP('Sampling picks'!CN819,Sheet1!$A$11:$C$1010,3,FALSE)</f>
        <v>35.07</v>
      </c>
      <c r="DC829">
        <f ca="1">VLOOKUP('Sampling picks'!CO819,Sheet1!$A$11:$C$1010,3,FALSE)</f>
        <v>48.97</v>
      </c>
      <c r="DD829">
        <f ca="1">VLOOKUP('Sampling picks'!CP819,Sheet1!$A$11:$C$1010,3,FALSE)</f>
        <v>47.32</v>
      </c>
      <c r="DE829">
        <f ca="1">VLOOKUP('Sampling picks'!CQ819,Sheet1!$A$11:$C$1010,3,FALSE)</f>
        <v>51.53</v>
      </c>
      <c r="DF829">
        <f ca="1">VLOOKUP('Sampling picks'!CR819,Sheet1!$A$11:$C$1010,3,FALSE)</f>
        <v>43.5</v>
      </c>
      <c r="DG829">
        <f ca="1">VLOOKUP('Sampling picks'!CS819,Sheet1!$A$11:$C$1010,3,FALSE)</f>
        <v>44.23</v>
      </c>
      <c r="DH829">
        <f ca="1">VLOOKUP('Sampling picks'!CT819,Sheet1!$A$11:$C$1010,3,FALSE)</f>
        <v>47.4</v>
      </c>
      <c r="DI829">
        <f ca="1">VLOOKUP('Sampling picks'!CU819,Sheet1!$A$11:$C$1010,3,FALSE)</f>
        <v>51.66</v>
      </c>
      <c r="DJ829">
        <f ca="1">VLOOKUP('Sampling picks'!CV819,Sheet1!$A$11:$C$1010,3,FALSE)</f>
        <v>34.840000000000003</v>
      </c>
      <c r="DK829">
        <f ca="1">VLOOKUP('Sampling picks'!CW819,Sheet1!$A$11:$C$1010,3,FALSE)</f>
        <v>51.97</v>
      </c>
      <c r="DL829" t="e">
        <f>VLOOKUP('Sampling picks'!CX819,Sheet1!$A$11:$C$1010,3,FALSE)</f>
        <v>#N/A</v>
      </c>
      <c r="DM829" t="e">
        <f>VLOOKUP('Sampling picks'!CY819,Sheet1!$A$11:$C$1010,3,FALSE)</f>
        <v>#N/A</v>
      </c>
    </row>
    <row r="830" spans="1:117">
      <c r="A830">
        <v>820</v>
      </c>
      <c r="C830" s="1">
        <f t="shared" ca="1" si="51"/>
        <v>48.2</v>
      </c>
      <c r="J830" t="str">
        <f t="shared" ca="1" si="48"/>
        <v>IN</v>
      </c>
      <c r="K830">
        <f t="shared" si="49"/>
        <v>47</v>
      </c>
      <c r="L830">
        <f ca="1">$M830+_xlfn.NORM.INV($I$7/2,0,1)*SQRT($C$8^2/$I$5)</f>
        <v>44.722953761094068</v>
      </c>
      <c r="M830">
        <f t="shared" ca="1" si="50"/>
        <v>47.166599999999995</v>
      </c>
      <c r="N830">
        <f ca="1">$M830+_xlfn.NORM.INV(1-($I$7/2),0,1)*SQRT($C$8^2/$I$5)</f>
        <v>49.610246238905923</v>
      </c>
      <c r="O830">
        <v>820</v>
      </c>
      <c r="P830">
        <f ca="1">VLOOKUP('Sampling picks'!B820,Sheet1!$A$11:$C$1010,3,FALSE)</f>
        <v>41.79</v>
      </c>
      <c r="Q830">
        <f ca="1">VLOOKUP('Sampling picks'!C820,Sheet1!$A$11:$C$1010,3,FALSE)</f>
        <v>43.64</v>
      </c>
      <c r="R830">
        <f ca="1">VLOOKUP('Sampling picks'!D820,Sheet1!$A$11:$C$1010,3,FALSE)</f>
        <v>50.15</v>
      </c>
      <c r="S830">
        <f ca="1">VLOOKUP('Sampling picks'!E820,Sheet1!$A$11:$C$1010,3,FALSE)</f>
        <v>38</v>
      </c>
      <c r="T830">
        <f ca="1">VLOOKUP('Sampling picks'!F820,Sheet1!$A$11:$C$1010,3,FALSE)</f>
        <v>36.17</v>
      </c>
      <c r="U830">
        <f ca="1">VLOOKUP('Sampling picks'!G820,Sheet1!$A$11:$C$1010,3,FALSE)</f>
        <v>35.89</v>
      </c>
      <c r="V830">
        <f ca="1">VLOOKUP('Sampling picks'!H820,Sheet1!$A$11:$C$1010,3,FALSE)</f>
        <v>26.42</v>
      </c>
      <c r="W830">
        <f ca="1">VLOOKUP('Sampling picks'!I820,Sheet1!$A$11:$C$1010,3,FALSE)</f>
        <v>65.62</v>
      </c>
      <c r="X830">
        <f ca="1">VLOOKUP('Sampling picks'!J820,Sheet1!$A$11:$C$1010,3,FALSE)</f>
        <v>50.55</v>
      </c>
      <c r="Y830">
        <f ca="1">VLOOKUP('Sampling picks'!K820,Sheet1!$A$11:$C$1010,3,FALSE)</f>
        <v>58.53</v>
      </c>
      <c r="Z830">
        <f ca="1">VLOOKUP('Sampling picks'!L820,Sheet1!$A$11:$C$1010,3,FALSE)</f>
        <v>56.69</v>
      </c>
      <c r="AA830">
        <f ca="1">VLOOKUP('Sampling picks'!M820,Sheet1!$A$11:$C$1010,3,FALSE)</f>
        <v>50.61</v>
      </c>
      <c r="AB830">
        <f ca="1">VLOOKUP('Sampling picks'!N820,Sheet1!$A$11:$C$1010,3,FALSE)</f>
        <v>49.86</v>
      </c>
      <c r="AC830">
        <f ca="1">VLOOKUP('Sampling picks'!O820,Sheet1!$A$11:$C$1010,3,FALSE)</f>
        <v>47.98</v>
      </c>
      <c r="AD830">
        <f ca="1">VLOOKUP('Sampling picks'!P820,Sheet1!$A$11:$C$1010,3,FALSE)</f>
        <v>52.04</v>
      </c>
      <c r="AE830">
        <f ca="1">VLOOKUP('Sampling picks'!Q820,Sheet1!$A$11:$C$1010,3,FALSE)</f>
        <v>49.45</v>
      </c>
      <c r="AF830">
        <f ca="1">VLOOKUP('Sampling picks'!R820,Sheet1!$A$11:$C$1010,3,FALSE)</f>
        <v>51.75</v>
      </c>
      <c r="AG830">
        <f ca="1">VLOOKUP('Sampling picks'!S820,Sheet1!$A$11:$C$1010,3,FALSE)</f>
        <v>43.35</v>
      </c>
      <c r="AH830">
        <f ca="1">VLOOKUP('Sampling picks'!T820,Sheet1!$A$11:$C$1010,3,FALSE)</f>
        <v>73.3</v>
      </c>
      <c r="AI830">
        <f ca="1">VLOOKUP('Sampling picks'!U820,Sheet1!$A$11:$C$1010,3,FALSE)</f>
        <v>49.07</v>
      </c>
      <c r="AJ830">
        <f ca="1">VLOOKUP('Sampling picks'!V820,Sheet1!$A$11:$C$1010,3,FALSE)</f>
        <v>48.11</v>
      </c>
      <c r="AK830">
        <f ca="1">VLOOKUP('Sampling picks'!W820,Sheet1!$A$11:$C$1010,3,FALSE)</f>
        <v>51.85</v>
      </c>
      <c r="AL830">
        <f ca="1">VLOOKUP('Sampling picks'!X820,Sheet1!$A$11:$C$1010,3,FALSE)</f>
        <v>49.45</v>
      </c>
      <c r="AM830">
        <f ca="1">VLOOKUP('Sampling picks'!Y820,Sheet1!$A$11:$C$1010,3,FALSE)</f>
        <v>45.33</v>
      </c>
      <c r="AN830">
        <f ca="1">VLOOKUP('Sampling picks'!Z820,Sheet1!$A$11:$C$1010,3,FALSE)</f>
        <v>32.35</v>
      </c>
      <c r="AO830">
        <f ca="1">VLOOKUP('Sampling picks'!AA820,Sheet1!$A$11:$C$1010,3,FALSE)</f>
        <v>49.08</v>
      </c>
      <c r="AP830">
        <f ca="1">VLOOKUP('Sampling picks'!AB820,Sheet1!$A$11:$C$1010,3,FALSE)</f>
        <v>56.06</v>
      </c>
      <c r="AQ830">
        <f ca="1">VLOOKUP('Sampling picks'!AC820,Sheet1!$A$11:$C$1010,3,FALSE)</f>
        <v>32.83</v>
      </c>
      <c r="AR830">
        <f ca="1">VLOOKUP('Sampling picks'!AD820,Sheet1!$A$11:$C$1010,3,FALSE)</f>
        <v>43.76</v>
      </c>
      <c r="AS830">
        <f ca="1">VLOOKUP('Sampling picks'!AE820,Sheet1!$A$11:$C$1010,3,FALSE)</f>
        <v>28.62</v>
      </c>
      <c r="AT830">
        <f ca="1">VLOOKUP('Sampling picks'!AF820,Sheet1!$A$11:$C$1010,3,FALSE)</f>
        <v>37.5</v>
      </c>
      <c r="AU830">
        <f ca="1">VLOOKUP('Sampling picks'!AG820,Sheet1!$A$11:$C$1010,3,FALSE)</f>
        <v>26.52</v>
      </c>
      <c r="AV830">
        <f ca="1">VLOOKUP('Sampling picks'!AH820,Sheet1!$A$11:$C$1010,3,FALSE)</f>
        <v>53.64</v>
      </c>
      <c r="AW830">
        <f ca="1">VLOOKUP('Sampling picks'!AI820,Sheet1!$A$11:$C$1010,3,FALSE)</f>
        <v>47.98</v>
      </c>
      <c r="AX830">
        <f ca="1">VLOOKUP('Sampling picks'!AJ820,Sheet1!$A$11:$C$1010,3,FALSE)</f>
        <v>48.64</v>
      </c>
      <c r="AY830">
        <f ca="1">VLOOKUP('Sampling picks'!AK820,Sheet1!$A$11:$C$1010,3,FALSE)</f>
        <v>67.02</v>
      </c>
      <c r="AZ830">
        <f ca="1">VLOOKUP('Sampling picks'!AL820,Sheet1!$A$11:$C$1010,3,FALSE)</f>
        <v>56.02</v>
      </c>
      <c r="BA830">
        <f ca="1">VLOOKUP('Sampling picks'!AM820,Sheet1!$A$11:$C$1010,3,FALSE)</f>
        <v>43.8</v>
      </c>
      <c r="BB830">
        <f ca="1">VLOOKUP('Sampling picks'!AN820,Sheet1!$A$11:$C$1010,3,FALSE)</f>
        <v>31.91</v>
      </c>
      <c r="BC830">
        <f ca="1">VLOOKUP('Sampling picks'!AO820,Sheet1!$A$11:$C$1010,3,FALSE)</f>
        <v>44.37</v>
      </c>
      <c r="BD830">
        <f ca="1">VLOOKUP('Sampling picks'!AP820,Sheet1!$A$11:$C$1010,3,FALSE)</f>
        <v>52.36</v>
      </c>
      <c r="BE830">
        <f ca="1">VLOOKUP('Sampling picks'!AQ820,Sheet1!$A$11:$C$1010,3,FALSE)</f>
        <v>47.28</v>
      </c>
      <c r="BF830">
        <f ca="1">VLOOKUP('Sampling picks'!AR820,Sheet1!$A$11:$C$1010,3,FALSE)</f>
        <v>46.21</v>
      </c>
      <c r="BG830">
        <f ca="1">VLOOKUP('Sampling picks'!AS820,Sheet1!$A$11:$C$1010,3,FALSE)</f>
        <v>55.34</v>
      </c>
      <c r="BH830">
        <f ca="1">VLOOKUP('Sampling picks'!AT820,Sheet1!$A$11:$C$1010,3,FALSE)</f>
        <v>49.72</v>
      </c>
      <c r="BI830">
        <f ca="1">VLOOKUP('Sampling picks'!AU820,Sheet1!$A$11:$C$1010,3,FALSE)</f>
        <v>53.68</v>
      </c>
      <c r="BJ830">
        <f ca="1">VLOOKUP('Sampling picks'!AV820,Sheet1!$A$11:$C$1010,3,FALSE)</f>
        <v>43.26</v>
      </c>
      <c r="BK830">
        <f ca="1">VLOOKUP('Sampling picks'!AW820,Sheet1!$A$11:$C$1010,3,FALSE)</f>
        <v>45.9</v>
      </c>
      <c r="BL830">
        <f ca="1">VLOOKUP('Sampling picks'!AX820,Sheet1!$A$11:$C$1010,3,FALSE)</f>
        <v>45.38</v>
      </c>
      <c r="BM830">
        <f ca="1">VLOOKUP('Sampling picks'!AY820,Sheet1!$A$11:$C$1010,3,FALSE)</f>
        <v>53.54</v>
      </c>
      <c r="BN830">
        <f ca="1">VLOOKUP('Sampling picks'!AZ820,Sheet1!$A$11:$C$1010,3,FALSE)</f>
        <v>55.46</v>
      </c>
      <c r="BO830">
        <f ca="1">VLOOKUP('Sampling picks'!BA820,Sheet1!$A$11:$C$1010,3,FALSE)</f>
        <v>40.33</v>
      </c>
      <c r="BP830">
        <f ca="1">VLOOKUP('Sampling picks'!BB820,Sheet1!$A$11:$C$1010,3,FALSE)</f>
        <v>71.5</v>
      </c>
      <c r="BQ830">
        <f ca="1">VLOOKUP('Sampling picks'!BC820,Sheet1!$A$11:$C$1010,3,FALSE)</f>
        <v>47.94</v>
      </c>
      <c r="BR830">
        <f ca="1">VLOOKUP('Sampling picks'!BD820,Sheet1!$A$11:$C$1010,3,FALSE)</f>
        <v>35.93</v>
      </c>
      <c r="BS830">
        <f ca="1">VLOOKUP('Sampling picks'!BE820,Sheet1!$A$11:$C$1010,3,FALSE)</f>
        <v>48.99</v>
      </c>
      <c r="BT830">
        <f ca="1">VLOOKUP('Sampling picks'!BF820,Sheet1!$A$11:$C$1010,3,FALSE)</f>
        <v>65.319999999999993</v>
      </c>
      <c r="BU830">
        <f ca="1">VLOOKUP('Sampling picks'!BG820,Sheet1!$A$11:$C$1010,3,FALSE)</f>
        <v>31.49</v>
      </c>
      <c r="BV830">
        <f ca="1">VLOOKUP('Sampling picks'!BH820,Sheet1!$A$11:$C$1010,3,FALSE)</f>
        <v>48.03</v>
      </c>
      <c r="BW830">
        <f ca="1">VLOOKUP('Sampling picks'!BI820,Sheet1!$A$11:$C$1010,3,FALSE)</f>
        <v>38.29</v>
      </c>
      <c r="BX830">
        <f ca="1">VLOOKUP('Sampling picks'!BJ820,Sheet1!$A$11:$C$1010,3,FALSE)</f>
        <v>54.17</v>
      </c>
      <c r="BY830">
        <f ca="1">VLOOKUP('Sampling picks'!BK820,Sheet1!$A$11:$C$1010,3,FALSE)</f>
        <v>63.37</v>
      </c>
      <c r="BZ830">
        <f ca="1">VLOOKUP('Sampling picks'!BL820,Sheet1!$A$11:$C$1010,3,FALSE)</f>
        <v>54.67</v>
      </c>
      <c r="CA830">
        <f ca="1">VLOOKUP('Sampling picks'!BM820,Sheet1!$A$11:$C$1010,3,FALSE)</f>
        <v>47.77</v>
      </c>
      <c r="CB830">
        <f ca="1">VLOOKUP('Sampling picks'!BN820,Sheet1!$A$11:$C$1010,3,FALSE)</f>
        <v>42.05</v>
      </c>
      <c r="CC830">
        <f ca="1">VLOOKUP('Sampling picks'!BO820,Sheet1!$A$11:$C$1010,3,FALSE)</f>
        <v>47.73</v>
      </c>
      <c r="CD830">
        <f ca="1">VLOOKUP('Sampling picks'!BP820,Sheet1!$A$11:$C$1010,3,FALSE)</f>
        <v>57.95</v>
      </c>
      <c r="CE830">
        <f ca="1">VLOOKUP('Sampling picks'!BQ820,Sheet1!$A$11:$C$1010,3,FALSE)</f>
        <v>37.950000000000003</v>
      </c>
      <c r="CF830">
        <f ca="1">VLOOKUP('Sampling picks'!BR820,Sheet1!$A$11:$C$1010,3,FALSE)</f>
        <v>39.799999999999997</v>
      </c>
      <c r="CG830">
        <f ca="1">VLOOKUP('Sampling picks'!BS820,Sheet1!$A$11:$C$1010,3,FALSE)</f>
        <v>44.89</v>
      </c>
      <c r="CH830">
        <f ca="1">VLOOKUP('Sampling picks'!BT820,Sheet1!$A$11:$C$1010,3,FALSE)</f>
        <v>58.47</v>
      </c>
      <c r="CI830">
        <f ca="1">VLOOKUP('Sampling picks'!BU820,Sheet1!$A$11:$C$1010,3,FALSE)</f>
        <v>53</v>
      </c>
      <c r="CJ830">
        <f ca="1">VLOOKUP('Sampling picks'!BV820,Sheet1!$A$11:$C$1010,3,FALSE)</f>
        <v>37.04</v>
      </c>
      <c r="CK830">
        <f ca="1">VLOOKUP('Sampling picks'!BW820,Sheet1!$A$11:$C$1010,3,FALSE)</f>
        <v>50.96</v>
      </c>
      <c r="CL830">
        <f ca="1">VLOOKUP('Sampling picks'!BX820,Sheet1!$A$11:$C$1010,3,FALSE)</f>
        <v>52.04</v>
      </c>
      <c r="CM830">
        <f ca="1">VLOOKUP('Sampling picks'!BY820,Sheet1!$A$11:$C$1010,3,FALSE)</f>
        <v>50.57</v>
      </c>
      <c r="CN830">
        <f ca="1">VLOOKUP('Sampling picks'!BZ820,Sheet1!$A$11:$C$1010,3,FALSE)</f>
        <v>43.26</v>
      </c>
      <c r="CO830">
        <f ca="1">VLOOKUP('Sampling picks'!CA820,Sheet1!$A$11:$C$1010,3,FALSE)</f>
        <v>42.28</v>
      </c>
      <c r="CP830">
        <f ca="1">VLOOKUP('Sampling picks'!CB820,Sheet1!$A$11:$C$1010,3,FALSE)</f>
        <v>50.69</v>
      </c>
      <c r="CQ830">
        <f ca="1">VLOOKUP('Sampling picks'!CC820,Sheet1!$A$11:$C$1010,3,FALSE)</f>
        <v>46.73</v>
      </c>
      <c r="CR830">
        <f ca="1">VLOOKUP('Sampling picks'!CD820,Sheet1!$A$11:$C$1010,3,FALSE)</f>
        <v>56.38</v>
      </c>
      <c r="CS830">
        <f ca="1">VLOOKUP('Sampling picks'!CE820,Sheet1!$A$11:$C$1010,3,FALSE)</f>
        <v>56.53</v>
      </c>
      <c r="CT830">
        <f ca="1">VLOOKUP('Sampling picks'!CF820,Sheet1!$A$11:$C$1010,3,FALSE)</f>
        <v>52.08</v>
      </c>
      <c r="CU830">
        <f ca="1">VLOOKUP('Sampling picks'!CG820,Sheet1!$A$11:$C$1010,3,FALSE)</f>
        <v>46.81</v>
      </c>
      <c r="CV830">
        <f ca="1">VLOOKUP('Sampling picks'!CH820,Sheet1!$A$11:$C$1010,3,FALSE)</f>
        <v>36.96</v>
      </c>
      <c r="CW830">
        <f ca="1">VLOOKUP('Sampling picks'!CI820,Sheet1!$A$11:$C$1010,3,FALSE)</f>
        <v>49.86</v>
      </c>
      <c r="CX830">
        <f ca="1">VLOOKUP('Sampling picks'!CJ820,Sheet1!$A$11:$C$1010,3,FALSE)</f>
        <v>40.54</v>
      </c>
      <c r="CY830">
        <f ca="1">VLOOKUP('Sampling picks'!CK820,Sheet1!$A$11:$C$1010,3,FALSE)</f>
        <v>48.75</v>
      </c>
      <c r="CZ830">
        <f ca="1">VLOOKUP('Sampling picks'!CL820,Sheet1!$A$11:$C$1010,3,FALSE)</f>
        <v>36.21</v>
      </c>
      <c r="DA830">
        <f ca="1">VLOOKUP('Sampling picks'!CM820,Sheet1!$A$11:$C$1010,3,FALSE)</f>
        <v>53.5</v>
      </c>
      <c r="DB830">
        <f ca="1">VLOOKUP('Sampling picks'!CN820,Sheet1!$A$11:$C$1010,3,FALSE)</f>
        <v>35.619999999999997</v>
      </c>
      <c r="DC830">
        <f ca="1">VLOOKUP('Sampling picks'!CO820,Sheet1!$A$11:$C$1010,3,FALSE)</f>
        <v>37.04</v>
      </c>
      <c r="DD830">
        <f ca="1">VLOOKUP('Sampling picks'!CP820,Sheet1!$A$11:$C$1010,3,FALSE)</f>
        <v>47.32</v>
      </c>
      <c r="DE830">
        <f ca="1">VLOOKUP('Sampling picks'!CQ820,Sheet1!$A$11:$C$1010,3,FALSE)</f>
        <v>35.19</v>
      </c>
      <c r="DF830">
        <f ca="1">VLOOKUP('Sampling picks'!CR820,Sheet1!$A$11:$C$1010,3,FALSE)</f>
        <v>46.99</v>
      </c>
      <c r="DG830">
        <f ca="1">VLOOKUP('Sampling picks'!CS820,Sheet1!$A$11:$C$1010,3,FALSE)</f>
        <v>35.520000000000003</v>
      </c>
      <c r="DH830">
        <f ca="1">VLOOKUP('Sampling picks'!CT820,Sheet1!$A$11:$C$1010,3,FALSE)</f>
        <v>42.25</v>
      </c>
      <c r="DI830">
        <f ca="1">VLOOKUP('Sampling picks'!CU820,Sheet1!$A$11:$C$1010,3,FALSE)</f>
        <v>51.35</v>
      </c>
      <c r="DJ830">
        <f ca="1">VLOOKUP('Sampling picks'!CV820,Sheet1!$A$11:$C$1010,3,FALSE)</f>
        <v>50.12</v>
      </c>
      <c r="DK830">
        <f ca="1">VLOOKUP('Sampling picks'!CW820,Sheet1!$A$11:$C$1010,3,FALSE)</f>
        <v>40.6</v>
      </c>
      <c r="DL830" t="e">
        <f>VLOOKUP('Sampling picks'!CX820,Sheet1!$A$11:$C$1010,3,FALSE)</f>
        <v>#N/A</v>
      </c>
      <c r="DM830" t="e">
        <f>VLOOKUP('Sampling picks'!CY820,Sheet1!$A$11:$C$1010,3,FALSE)</f>
        <v>#N/A</v>
      </c>
    </row>
    <row r="831" spans="1:117">
      <c r="A831">
        <v>821</v>
      </c>
      <c r="C831" s="1">
        <f t="shared" ca="1" si="51"/>
        <v>69.27</v>
      </c>
      <c r="J831" t="str">
        <f t="shared" ca="1" si="48"/>
        <v>IN</v>
      </c>
      <c r="K831">
        <f t="shared" si="49"/>
        <v>47</v>
      </c>
      <c r="L831">
        <f ca="1">$M831+_xlfn.NORM.INV($I$7/2,0,1)*SQRT($C$8^2/$I$5)</f>
        <v>46.357153761094061</v>
      </c>
      <c r="M831">
        <f t="shared" ca="1" si="50"/>
        <v>48.800799999999988</v>
      </c>
      <c r="N831">
        <f ca="1">$M831+_xlfn.NORM.INV(1-($I$7/2),0,1)*SQRT($C$8^2/$I$5)</f>
        <v>51.244446238905915</v>
      </c>
      <c r="O831">
        <v>821</v>
      </c>
      <c r="P831">
        <f ca="1">VLOOKUP('Sampling picks'!B821,Sheet1!$A$11:$C$1010,3,FALSE)</f>
        <v>43.25</v>
      </c>
      <c r="Q831">
        <f ca="1">VLOOKUP('Sampling picks'!C821,Sheet1!$A$11:$C$1010,3,FALSE)</f>
        <v>43.5</v>
      </c>
      <c r="R831">
        <f ca="1">VLOOKUP('Sampling picks'!D821,Sheet1!$A$11:$C$1010,3,FALSE)</f>
        <v>47.33</v>
      </c>
      <c r="S831">
        <f ca="1">VLOOKUP('Sampling picks'!E821,Sheet1!$A$11:$C$1010,3,FALSE)</f>
        <v>47.07</v>
      </c>
      <c r="T831">
        <f ca="1">VLOOKUP('Sampling picks'!F821,Sheet1!$A$11:$C$1010,3,FALSE)</f>
        <v>56.84</v>
      </c>
      <c r="U831">
        <f ca="1">VLOOKUP('Sampling picks'!G821,Sheet1!$A$11:$C$1010,3,FALSE)</f>
        <v>31.68</v>
      </c>
      <c r="V831">
        <f ca="1">VLOOKUP('Sampling picks'!H821,Sheet1!$A$11:$C$1010,3,FALSE)</f>
        <v>48.72</v>
      </c>
      <c r="W831">
        <f ca="1">VLOOKUP('Sampling picks'!I821,Sheet1!$A$11:$C$1010,3,FALSE)</f>
        <v>46.66</v>
      </c>
      <c r="X831">
        <f ca="1">VLOOKUP('Sampling picks'!J821,Sheet1!$A$11:$C$1010,3,FALSE)</f>
        <v>59.03</v>
      </c>
      <c r="Y831">
        <f ca="1">VLOOKUP('Sampling picks'!K821,Sheet1!$A$11:$C$1010,3,FALSE)</f>
        <v>52.11</v>
      </c>
      <c r="Z831">
        <f ca="1">VLOOKUP('Sampling picks'!L821,Sheet1!$A$11:$C$1010,3,FALSE)</f>
        <v>53.54</v>
      </c>
      <c r="AA831">
        <f ca="1">VLOOKUP('Sampling picks'!M821,Sheet1!$A$11:$C$1010,3,FALSE)</f>
        <v>57.99</v>
      </c>
      <c r="AB831">
        <f ca="1">VLOOKUP('Sampling picks'!N821,Sheet1!$A$11:$C$1010,3,FALSE)</f>
        <v>47.15</v>
      </c>
      <c r="AC831">
        <f ca="1">VLOOKUP('Sampling picks'!O821,Sheet1!$A$11:$C$1010,3,FALSE)</f>
        <v>57.85</v>
      </c>
      <c r="AD831">
        <f ca="1">VLOOKUP('Sampling picks'!P821,Sheet1!$A$11:$C$1010,3,FALSE)</f>
        <v>58.29</v>
      </c>
      <c r="AE831">
        <f ca="1">VLOOKUP('Sampling picks'!Q821,Sheet1!$A$11:$C$1010,3,FALSE)</f>
        <v>54.12</v>
      </c>
      <c r="AF831">
        <f ca="1">VLOOKUP('Sampling picks'!R821,Sheet1!$A$11:$C$1010,3,FALSE)</f>
        <v>61.06</v>
      </c>
      <c r="AG831">
        <f ca="1">VLOOKUP('Sampling picks'!S821,Sheet1!$A$11:$C$1010,3,FALSE)</f>
        <v>40.9</v>
      </c>
      <c r="AH831">
        <f ca="1">VLOOKUP('Sampling picks'!T821,Sheet1!$A$11:$C$1010,3,FALSE)</f>
        <v>71.38</v>
      </c>
      <c r="AI831">
        <f ca="1">VLOOKUP('Sampling picks'!U821,Sheet1!$A$11:$C$1010,3,FALSE)</f>
        <v>45.03</v>
      </c>
      <c r="AJ831">
        <f ca="1">VLOOKUP('Sampling picks'!V821,Sheet1!$A$11:$C$1010,3,FALSE)</f>
        <v>55.46</v>
      </c>
      <c r="AK831">
        <f ca="1">VLOOKUP('Sampling picks'!W821,Sheet1!$A$11:$C$1010,3,FALSE)</f>
        <v>45.7</v>
      </c>
      <c r="AL831">
        <f ca="1">VLOOKUP('Sampling picks'!X821,Sheet1!$A$11:$C$1010,3,FALSE)</f>
        <v>48.64</v>
      </c>
      <c r="AM831">
        <f ca="1">VLOOKUP('Sampling picks'!Y821,Sheet1!$A$11:$C$1010,3,FALSE)</f>
        <v>37.04</v>
      </c>
      <c r="AN831">
        <f ca="1">VLOOKUP('Sampling picks'!Z821,Sheet1!$A$11:$C$1010,3,FALSE)</f>
        <v>42.04</v>
      </c>
      <c r="AO831">
        <f ca="1">VLOOKUP('Sampling picks'!AA821,Sheet1!$A$11:$C$1010,3,FALSE)</f>
        <v>46.01</v>
      </c>
      <c r="AP831">
        <f ca="1">VLOOKUP('Sampling picks'!AB821,Sheet1!$A$11:$C$1010,3,FALSE)</f>
        <v>43.66</v>
      </c>
      <c r="AQ831">
        <f ca="1">VLOOKUP('Sampling picks'!AC821,Sheet1!$A$11:$C$1010,3,FALSE)</f>
        <v>43.66</v>
      </c>
      <c r="AR831">
        <f ca="1">VLOOKUP('Sampling picks'!AD821,Sheet1!$A$11:$C$1010,3,FALSE)</f>
        <v>46.34</v>
      </c>
      <c r="AS831">
        <f ca="1">VLOOKUP('Sampling picks'!AE821,Sheet1!$A$11:$C$1010,3,FALSE)</f>
        <v>47.55</v>
      </c>
      <c r="AT831">
        <f ca="1">VLOOKUP('Sampling picks'!AF821,Sheet1!$A$11:$C$1010,3,FALSE)</f>
        <v>33.79</v>
      </c>
      <c r="AU831">
        <f ca="1">VLOOKUP('Sampling picks'!AG821,Sheet1!$A$11:$C$1010,3,FALSE)</f>
        <v>36.840000000000003</v>
      </c>
      <c r="AV831">
        <f ca="1">VLOOKUP('Sampling picks'!AH821,Sheet1!$A$11:$C$1010,3,FALSE)</f>
        <v>44.03</v>
      </c>
      <c r="AW831">
        <f ca="1">VLOOKUP('Sampling picks'!AI821,Sheet1!$A$11:$C$1010,3,FALSE)</f>
        <v>30.18</v>
      </c>
      <c r="AX831">
        <f ca="1">VLOOKUP('Sampling picks'!AJ821,Sheet1!$A$11:$C$1010,3,FALSE)</f>
        <v>33.92</v>
      </c>
      <c r="AY831">
        <f ca="1">VLOOKUP('Sampling picks'!AK821,Sheet1!$A$11:$C$1010,3,FALSE)</f>
        <v>37.200000000000003</v>
      </c>
      <c r="AZ831">
        <f ca="1">VLOOKUP('Sampling picks'!AL821,Sheet1!$A$11:$C$1010,3,FALSE)</f>
        <v>46.1</v>
      </c>
      <c r="BA831">
        <f ca="1">VLOOKUP('Sampling picks'!AM821,Sheet1!$A$11:$C$1010,3,FALSE)</f>
        <v>42.61</v>
      </c>
      <c r="BB831">
        <f ca="1">VLOOKUP('Sampling picks'!AN821,Sheet1!$A$11:$C$1010,3,FALSE)</f>
        <v>45.85</v>
      </c>
      <c r="BC831">
        <f ca="1">VLOOKUP('Sampling picks'!AO821,Sheet1!$A$11:$C$1010,3,FALSE)</f>
        <v>42.94</v>
      </c>
      <c r="BD831">
        <f ca="1">VLOOKUP('Sampling picks'!AP821,Sheet1!$A$11:$C$1010,3,FALSE)</f>
        <v>53.68</v>
      </c>
      <c r="BE831">
        <f ca="1">VLOOKUP('Sampling picks'!AQ821,Sheet1!$A$11:$C$1010,3,FALSE)</f>
        <v>56.63</v>
      </c>
      <c r="BF831">
        <f ca="1">VLOOKUP('Sampling picks'!AR821,Sheet1!$A$11:$C$1010,3,FALSE)</f>
        <v>59.98</v>
      </c>
      <c r="BG831">
        <f ca="1">VLOOKUP('Sampling picks'!AS821,Sheet1!$A$11:$C$1010,3,FALSE)</f>
        <v>63.32</v>
      </c>
      <c r="BH831">
        <f ca="1">VLOOKUP('Sampling picks'!AT821,Sheet1!$A$11:$C$1010,3,FALSE)</f>
        <v>59.14</v>
      </c>
      <c r="BI831">
        <f ca="1">VLOOKUP('Sampling picks'!AU821,Sheet1!$A$11:$C$1010,3,FALSE)</f>
        <v>48.72</v>
      </c>
      <c r="BJ831">
        <f ca="1">VLOOKUP('Sampling picks'!AV821,Sheet1!$A$11:$C$1010,3,FALSE)</f>
        <v>54.47</v>
      </c>
      <c r="BK831">
        <f ca="1">VLOOKUP('Sampling picks'!AW821,Sheet1!$A$11:$C$1010,3,FALSE)</f>
        <v>67.89</v>
      </c>
      <c r="BL831">
        <f ca="1">VLOOKUP('Sampling picks'!AX821,Sheet1!$A$11:$C$1010,3,FALSE)</f>
        <v>50.88</v>
      </c>
      <c r="BM831">
        <f ca="1">VLOOKUP('Sampling picks'!AY821,Sheet1!$A$11:$C$1010,3,FALSE)</f>
        <v>46.7</v>
      </c>
      <c r="BN831">
        <f ca="1">VLOOKUP('Sampling picks'!AZ821,Sheet1!$A$11:$C$1010,3,FALSE)</f>
        <v>38.979999999999997</v>
      </c>
      <c r="BO831">
        <f ca="1">VLOOKUP('Sampling picks'!BA821,Sheet1!$A$11:$C$1010,3,FALSE)</f>
        <v>44.09</v>
      </c>
      <c r="BP831">
        <f ca="1">VLOOKUP('Sampling picks'!BB821,Sheet1!$A$11:$C$1010,3,FALSE)</f>
        <v>32.619999999999997</v>
      </c>
      <c r="BQ831">
        <f ca="1">VLOOKUP('Sampling picks'!BC821,Sheet1!$A$11:$C$1010,3,FALSE)</f>
        <v>59.49</v>
      </c>
      <c r="BR831">
        <f ca="1">VLOOKUP('Sampling picks'!BD821,Sheet1!$A$11:$C$1010,3,FALSE)</f>
        <v>65.62</v>
      </c>
      <c r="BS831">
        <f ca="1">VLOOKUP('Sampling picks'!BE821,Sheet1!$A$11:$C$1010,3,FALSE)</f>
        <v>45.69</v>
      </c>
      <c r="BT831">
        <f ca="1">VLOOKUP('Sampling picks'!BF821,Sheet1!$A$11:$C$1010,3,FALSE)</f>
        <v>52.72</v>
      </c>
      <c r="BU831">
        <f ca="1">VLOOKUP('Sampling picks'!BG821,Sheet1!$A$11:$C$1010,3,FALSE)</f>
        <v>53.1</v>
      </c>
      <c r="BV831">
        <f ca="1">VLOOKUP('Sampling picks'!BH821,Sheet1!$A$11:$C$1010,3,FALSE)</f>
        <v>56.05</v>
      </c>
      <c r="BW831">
        <f ca="1">VLOOKUP('Sampling picks'!BI821,Sheet1!$A$11:$C$1010,3,FALSE)</f>
        <v>44.6</v>
      </c>
      <c r="BX831">
        <f ca="1">VLOOKUP('Sampling picks'!BJ821,Sheet1!$A$11:$C$1010,3,FALSE)</f>
        <v>42.34</v>
      </c>
      <c r="BY831">
        <f ca="1">VLOOKUP('Sampling picks'!BK821,Sheet1!$A$11:$C$1010,3,FALSE)</f>
        <v>40.33</v>
      </c>
      <c r="BZ831">
        <f ca="1">VLOOKUP('Sampling picks'!BL821,Sheet1!$A$11:$C$1010,3,FALSE)</f>
        <v>59.11</v>
      </c>
      <c r="CA831">
        <f ca="1">VLOOKUP('Sampling picks'!BM821,Sheet1!$A$11:$C$1010,3,FALSE)</f>
        <v>62.32</v>
      </c>
      <c r="CB831">
        <f ca="1">VLOOKUP('Sampling picks'!BN821,Sheet1!$A$11:$C$1010,3,FALSE)</f>
        <v>46.76</v>
      </c>
      <c r="CC831">
        <f ca="1">VLOOKUP('Sampling picks'!BO821,Sheet1!$A$11:$C$1010,3,FALSE)</f>
        <v>58.51</v>
      </c>
      <c r="CD831">
        <f ca="1">VLOOKUP('Sampling picks'!BP821,Sheet1!$A$11:$C$1010,3,FALSE)</f>
        <v>53.1</v>
      </c>
      <c r="CE831">
        <f ca="1">VLOOKUP('Sampling picks'!BQ821,Sheet1!$A$11:$C$1010,3,FALSE)</f>
        <v>54.81</v>
      </c>
      <c r="CF831">
        <f ca="1">VLOOKUP('Sampling picks'!BR821,Sheet1!$A$11:$C$1010,3,FALSE)</f>
        <v>44.24</v>
      </c>
      <c r="CG831">
        <f ca="1">VLOOKUP('Sampling picks'!BS821,Sheet1!$A$11:$C$1010,3,FALSE)</f>
        <v>54.28</v>
      </c>
      <c r="CH831">
        <f ca="1">VLOOKUP('Sampling picks'!BT821,Sheet1!$A$11:$C$1010,3,FALSE)</f>
        <v>31.66</v>
      </c>
      <c r="CI831">
        <f ca="1">VLOOKUP('Sampling picks'!BU821,Sheet1!$A$11:$C$1010,3,FALSE)</f>
        <v>53.89</v>
      </c>
      <c r="CJ831">
        <f ca="1">VLOOKUP('Sampling picks'!BV821,Sheet1!$A$11:$C$1010,3,FALSE)</f>
        <v>49.77</v>
      </c>
      <c r="CK831">
        <f ca="1">VLOOKUP('Sampling picks'!BW821,Sheet1!$A$11:$C$1010,3,FALSE)</f>
        <v>57.01</v>
      </c>
      <c r="CL831">
        <f ca="1">VLOOKUP('Sampling picks'!BX821,Sheet1!$A$11:$C$1010,3,FALSE)</f>
        <v>45.74</v>
      </c>
      <c r="CM831">
        <f ca="1">VLOOKUP('Sampling picks'!BY821,Sheet1!$A$11:$C$1010,3,FALSE)</f>
        <v>31.19</v>
      </c>
      <c r="CN831">
        <f ca="1">VLOOKUP('Sampling picks'!BZ821,Sheet1!$A$11:$C$1010,3,FALSE)</f>
        <v>59.32</v>
      </c>
      <c r="CO831">
        <f ca="1">VLOOKUP('Sampling picks'!CA821,Sheet1!$A$11:$C$1010,3,FALSE)</f>
        <v>55.46</v>
      </c>
      <c r="CP831">
        <f ca="1">VLOOKUP('Sampling picks'!CB821,Sheet1!$A$11:$C$1010,3,FALSE)</f>
        <v>40.97</v>
      </c>
      <c r="CQ831">
        <f ca="1">VLOOKUP('Sampling picks'!CC821,Sheet1!$A$11:$C$1010,3,FALSE)</f>
        <v>47.33</v>
      </c>
      <c r="CR831">
        <f ca="1">VLOOKUP('Sampling picks'!CD821,Sheet1!$A$11:$C$1010,3,FALSE)</f>
        <v>49.91</v>
      </c>
      <c r="CS831">
        <f ca="1">VLOOKUP('Sampling picks'!CE821,Sheet1!$A$11:$C$1010,3,FALSE)</f>
        <v>59.93</v>
      </c>
      <c r="CT831">
        <f ca="1">VLOOKUP('Sampling picks'!CF821,Sheet1!$A$11:$C$1010,3,FALSE)</f>
        <v>54.12</v>
      </c>
      <c r="CU831">
        <f ca="1">VLOOKUP('Sampling picks'!CG821,Sheet1!$A$11:$C$1010,3,FALSE)</f>
        <v>50.01</v>
      </c>
      <c r="CV831">
        <f ca="1">VLOOKUP('Sampling picks'!CH821,Sheet1!$A$11:$C$1010,3,FALSE)</f>
        <v>35.93</v>
      </c>
      <c r="CW831">
        <f ca="1">VLOOKUP('Sampling picks'!CI821,Sheet1!$A$11:$C$1010,3,FALSE)</f>
        <v>51.97</v>
      </c>
      <c r="CX831">
        <f ca="1">VLOOKUP('Sampling picks'!CJ821,Sheet1!$A$11:$C$1010,3,FALSE)</f>
        <v>33.36</v>
      </c>
      <c r="CY831">
        <f ca="1">VLOOKUP('Sampling picks'!CK821,Sheet1!$A$11:$C$1010,3,FALSE)</f>
        <v>74.010000000000005</v>
      </c>
      <c r="CZ831">
        <f ca="1">VLOOKUP('Sampling picks'!CL821,Sheet1!$A$11:$C$1010,3,FALSE)</f>
        <v>41.3</v>
      </c>
      <c r="DA831">
        <f ca="1">VLOOKUP('Sampling picks'!CM821,Sheet1!$A$11:$C$1010,3,FALSE)</f>
        <v>48.36</v>
      </c>
      <c r="DB831">
        <f ca="1">VLOOKUP('Sampling picks'!CN821,Sheet1!$A$11:$C$1010,3,FALSE)</f>
        <v>54</v>
      </c>
      <c r="DC831">
        <f ca="1">VLOOKUP('Sampling picks'!CO821,Sheet1!$A$11:$C$1010,3,FALSE)</f>
        <v>41.69</v>
      </c>
      <c r="DD831">
        <f ca="1">VLOOKUP('Sampling picks'!CP821,Sheet1!$A$11:$C$1010,3,FALSE)</f>
        <v>48.52</v>
      </c>
      <c r="DE831">
        <f ca="1">VLOOKUP('Sampling picks'!CQ821,Sheet1!$A$11:$C$1010,3,FALSE)</f>
        <v>59.03</v>
      </c>
      <c r="DF831">
        <f ca="1">VLOOKUP('Sampling picks'!CR821,Sheet1!$A$11:$C$1010,3,FALSE)</f>
        <v>47.99</v>
      </c>
      <c r="DG831">
        <f ca="1">VLOOKUP('Sampling picks'!CS821,Sheet1!$A$11:$C$1010,3,FALSE)</f>
        <v>49.93</v>
      </c>
      <c r="DH831">
        <f ca="1">VLOOKUP('Sampling picks'!CT821,Sheet1!$A$11:$C$1010,3,FALSE)</f>
        <v>27.57</v>
      </c>
      <c r="DI831">
        <f ca="1">VLOOKUP('Sampling picks'!CU821,Sheet1!$A$11:$C$1010,3,FALSE)</f>
        <v>44.05</v>
      </c>
      <c r="DJ831">
        <f ca="1">VLOOKUP('Sampling picks'!CV821,Sheet1!$A$11:$C$1010,3,FALSE)</f>
        <v>49.74</v>
      </c>
      <c r="DK831">
        <f ca="1">VLOOKUP('Sampling picks'!CW821,Sheet1!$A$11:$C$1010,3,FALSE)</f>
        <v>43.09</v>
      </c>
      <c r="DL831" t="e">
        <f>VLOOKUP('Sampling picks'!CX821,Sheet1!$A$11:$C$1010,3,FALSE)</f>
        <v>#N/A</v>
      </c>
      <c r="DM831" t="e">
        <f>VLOOKUP('Sampling picks'!CY821,Sheet1!$A$11:$C$1010,3,FALSE)</f>
        <v>#N/A</v>
      </c>
    </row>
    <row r="832" spans="1:117">
      <c r="A832">
        <v>822</v>
      </c>
      <c r="C832" s="1">
        <f t="shared" ca="1" si="51"/>
        <v>48.03</v>
      </c>
      <c r="J832" t="str">
        <f t="shared" ca="1" si="48"/>
        <v>IN</v>
      </c>
      <c r="K832">
        <f t="shared" si="49"/>
        <v>47</v>
      </c>
      <c r="L832">
        <f ca="1">$M832+_xlfn.NORM.INV($I$7/2,0,1)*SQRT($C$8^2/$I$5)</f>
        <v>44.984453761094088</v>
      </c>
      <c r="M832">
        <f t="shared" ca="1" si="50"/>
        <v>47.428100000000015</v>
      </c>
      <c r="N832">
        <f ca="1">$M832+_xlfn.NORM.INV(1-($I$7/2),0,1)*SQRT($C$8^2/$I$5)</f>
        <v>49.871746238905942</v>
      </c>
      <c r="O832">
        <v>822</v>
      </c>
      <c r="P832">
        <f ca="1">VLOOKUP('Sampling picks'!B822,Sheet1!$A$11:$C$1010,3,FALSE)</f>
        <v>46.18</v>
      </c>
      <c r="Q832">
        <f ca="1">VLOOKUP('Sampling picks'!C822,Sheet1!$A$11:$C$1010,3,FALSE)</f>
        <v>57.57</v>
      </c>
      <c r="R832">
        <f ca="1">VLOOKUP('Sampling picks'!D822,Sheet1!$A$11:$C$1010,3,FALSE)</f>
        <v>40.22</v>
      </c>
      <c r="S832">
        <f ca="1">VLOOKUP('Sampling picks'!E822,Sheet1!$A$11:$C$1010,3,FALSE)</f>
        <v>37.74</v>
      </c>
      <c r="T832">
        <f ca="1">VLOOKUP('Sampling picks'!F822,Sheet1!$A$11:$C$1010,3,FALSE)</f>
        <v>37.04</v>
      </c>
      <c r="U832">
        <f ca="1">VLOOKUP('Sampling picks'!G822,Sheet1!$A$11:$C$1010,3,FALSE)</f>
        <v>34.51</v>
      </c>
      <c r="V832">
        <f ca="1">VLOOKUP('Sampling picks'!H822,Sheet1!$A$11:$C$1010,3,FALSE)</f>
        <v>50.47</v>
      </c>
      <c r="W832">
        <f ca="1">VLOOKUP('Sampling picks'!I822,Sheet1!$A$11:$C$1010,3,FALSE)</f>
        <v>51.53</v>
      </c>
      <c r="X832">
        <f ca="1">VLOOKUP('Sampling picks'!J822,Sheet1!$A$11:$C$1010,3,FALSE)</f>
        <v>62.2</v>
      </c>
      <c r="Y832">
        <f ca="1">VLOOKUP('Sampling picks'!K822,Sheet1!$A$11:$C$1010,3,FALSE)</f>
        <v>48.82</v>
      </c>
      <c r="Z832">
        <f ca="1">VLOOKUP('Sampling picks'!L822,Sheet1!$A$11:$C$1010,3,FALSE)</f>
        <v>54.58</v>
      </c>
      <c r="AA832">
        <f ca="1">VLOOKUP('Sampling picks'!M822,Sheet1!$A$11:$C$1010,3,FALSE)</f>
        <v>69.27</v>
      </c>
      <c r="AB832">
        <f ca="1">VLOOKUP('Sampling picks'!N822,Sheet1!$A$11:$C$1010,3,FALSE)</f>
        <v>37.04</v>
      </c>
      <c r="AC832">
        <f ca="1">VLOOKUP('Sampling picks'!O822,Sheet1!$A$11:$C$1010,3,FALSE)</f>
        <v>33.770000000000003</v>
      </c>
      <c r="AD832">
        <f ca="1">VLOOKUP('Sampling picks'!P822,Sheet1!$A$11:$C$1010,3,FALSE)</f>
        <v>51.84</v>
      </c>
      <c r="AE832">
        <f ca="1">VLOOKUP('Sampling picks'!Q822,Sheet1!$A$11:$C$1010,3,FALSE)</f>
        <v>51.36</v>
      </c>
      <c r="AF832">
        <f ca="1">VLOOKUP('Sampling picks'!R822,Sheet1!$A$11:$C$1010,3,FALSE)</f>
        <v>46.7</v>
      </c>
      <c r="AG832">
        <f ca="1">VLOOKUP('Sampling picks'!S822,Sheet1!$A$11:$C$1010,3,FALSE)</f>
        <v>27.03</v>
      </c>
      <c r="AH832">
        <f ca="1">VLOOKUP('Sampling picks'!T822,Sheet1!$A$11:$C$1010,3,FALSE)</f>
        <v>43.91</v>
      </c>
      <c r="AI832">
        <f ca="1">VLOOKUP('Sampling picks'!U822,Sheet1!$A$11:$C$1010,3,FALSE)</f>
        <v>51.57</v>
      </c>
      <c r="AJ832">
        <f ca="1">VLOOKUP('Sampling picks'!V822,Sheet1!$A$11:$C$1010,3,FALSE)</f>
        <v>37.89</v>
      </c>
      <c r="AK832">
        <f ca="1">VLOOKUP('Sampling picks'!W822,Sheet1!$A$11:$C$1010,3,FALSE)</f>
        <v>36.520000000000003</v>
      </c>
      <c r="AL832">
        <f ca="1">VLOOKUP('Sampling picks'!X822,Sheet1!$A$11:$C$1010,3,FALSE)</f>
        <v>33.54</v>
      </c>
      <c r="AM832">
        <f ca="1">VLOOKUP('Sampling picks'!Y822,Sheet1!$A$11:$C$1010,3,FALSE)</f>
        <v>42.55</v>
      </c>
      <c r="AN832">
        <f ca="1">VLOOKUP('Sampling picks'!Z822,Sheet1!$A$11:$C$1010,3,FALSE)</f>
        <v>20.7</v>
      </c>
      <c r="AO832">
        <f ca="1">VLOOKUP('Sampling picks'!AA822,Sheet1!$A$11:$C$1010,3,FALSE)</f>
        <v>44.67</v>
      </c>
      <c r="AP832">
        <f ca="1">VLOOKUP('Sampling picks'!AB822,Sheet1!$A$11:$C$1010,3,FALSE)</f>
        <v>40.22</v>
      </c>
      <c r="AQ832">
        <f ca="1">VLOOKUP('Sampling picks'!AC822,Sheet1!$A$11:$C$1010,3,FALSE)</f>
        <v>60.55</v>
      </c>
      <c r="AR832">
        <f ca="1">VLOOKUP('Sampling picks'!AD822,Sheet1!$A$11:$C$1010,3,FALSE)</f>
        <v>22.25</v>
      </c>
      <c r="AS832">
        <f ca="1">VLOOKUP('Sampling picks'!AE822,Sheet1!$A$11:$C$1010,3,FALSE)</f>
        <v>53.15</v>
      </c>
      <c r="AT832">
        <f ca="1">VLOOKUP('Sampling picks'!AF822,Sheet1!$A$11:$C$1010,3,FALSE)</f>
        <v>44.12</v>
      </c>
      <c r="AU832">
        <f ca="1">VLOOKUP('Sampling picks'!AG822,Sheet1!$A$11:$C$1010,3,FALSE)</f>
        <v>47.75</v>
      </c>
      <c r="AV832">
        <f ca="1">VLOOKUP('Sampling picks'!AH822,Sheet1!$A$11:$C$1010,3,FALSE)</f>
        <v>42.6</v>
      </c>
      <c r="AW832">
        <f ca="1">VLOOKUP('Sampling picks'!AI822,Sheet1!$A$11:$C$1010,3,FALSE)</f>
        <v>44.13</v>
      </c>
      <c r="AX832">
        <f ca="1">VLOOKUP('Sampling picks'!AJ822,Sheet1!$A$11:$C$1010,3,FALSE)</f>
        <v>26.42</v>
      </c>
      <c r="AY832">
        <f ca="1">VLOOKUP('Sampling picks'!AK822,Sheet1!$A$11:$C$1010,3,FALSE)</f>
        <v>56.94</v>
      </c>
      <c r="AZ832">
        <f ca="1">VLOOKUP('Sampling picks'!AL822,Sheet1!$A$11:$C$1010,3,FALSE)</f>
        <v>42.63</v>
      </c>
      <c r="BA832">
        <f ca="1">VLOOKUP('Sampling picks'!AM822,Sheet1!$A$11:$C$1010,3,FALSE)</f>
        <v>49.08</v>
      </c>
      <c r="BB832">
        <f ca="1">VLOOKUP('Sampling picks'!AN822,Sheet1!$A$11:$C$1010,3,FALSE)</f>
        <v>36.9</v>
      </c>
      <c r="BC832">
        <f ca="1">VLOOKUP('Sampling picks'!AO822,Sheet1!$A$11:$C$1010,3,FALSE)</f>
        <v>40.22</v>
      </c>
      <c r="BD832">
        <f ca="1">VLOOKUP('Sampling picks'!AP822,Sheet1!$A$11:$C$1010,3,FALSE)</f>
        <v>55.52</v>
      </c>
      <c r="BE832">
        <f ca="1">VLOOKUP('Sampling picks'!AQ822,Sheet1!$A$11:$C$1010,3,FALSE)</f>
        <v>50.62</v>
      </c>
      <c r="BF832">
        <f ca="1">VLOOKUP('Sampling picks'!AR822,Sheet1!$A$11:$C$1010,3,FALSE)</f>
        <v>55.81</v>
      </c>
      <c r="BG832">
        <f ca="1">VLOOKUP('Sampling picks'!AS822,Sheet1!$A$11:$C$1010,3,FALSE)</f>
        <v>44.36</v>
      </c>
      <c r="BH832">
        <f ca="1">VLOOKUP('Sampling picks'!AT822,Sheet1!$A$11:$C$1010,3,FALSE)</f>
        <v>65.239999999999995</v>
      </c>
      <c r="BI832">
        <f ca="1">VLOOKUP('Sampling picks'!AU822,Sheet1!$A$11:$C$1010,3,FALSE)</f>
        <v>43.83</v>
      </c>
      <c r="BJ832">
        <f ca="1">VLOOKUP('Sampling picks'!AV822,Sheet1!$A$11:$C$1010,3,FALSE)</f>
        <v>55.17</v>
      </c>
      <c r="BK832">
        <f ca="1">VLOOKUP('Sampling picks'!AW822,Sheet1!$A$11:$C$1010,3,FALSE)</f>
        <v>60.54</v>
      </c>
      <c r="BL832">
        <f ca="1">VLOOKUP('Sampling picks'!AX822,Sheet1!$A$11:$C$1010,3,FALSE)</f>
        <v>25.26</v>
      </c>
      <c r="BM832">
        <f ca="1">VLOOKUP('Sampling picks'!AY822,Sheet1!$A$11:$C$1010,3,FALSE)</f>
        <v>51.77</v>
      </c>
      <c r="BN832">
        <f ca="1">VLOOKUP('Sampling picks'!AZ822,Sheet1!$A$11:$C$1010,3,FALSE)</f>
        <v>35.76</v>
      </c>
      <c r="BO832">
        <f ca="1">VLOOKUP('Sampling picks'!BA822,Sheet1!$A$11:$C$1010,3,FALSE)</f>
        <v>56.53</v>
      </c>
      <c r="BP832">
        <f ca="1">VLOOKUP('Sampling picks'!BB822,Sheet1!$A$11:$C$1010,3,FALSE)</f>
        <v>51.01</v>
      </c>
      <c r="BQ832">
        <f ca="1">VLOOKUP('Sampling picks'!BC822,Sheet1!$A$11:$C$1010,3,FALSE)</f>
        <v>47.68</v>
      </c>
      <c r="BR832">
        <f ca="1">VLOOKUP('Sampling picks'!BD822,Sheet1!$A$11:$C$1010,3,FALSE)</f>
        <v>25.05</v>
      </c>
      <c r="BS832">
        <f ca="1">VLOOKUP('Sampling picks'!BE822,Sheet1!$A$11:$C$1010,3,FALSE)</f>
        <v>47.62</v>
      </c>
      <c r="BT832">
        <f ca="1">VLOOKUP('Sampling picks'!BF822,Sheet1!$A$11:$C$1010,3,FALSE)</f>
        <v>55.54</v>
      </c>
      <c r="BU832">
        <f ca="1">VLOOKUP('Sampling picks'!BG822,Sheet1!$A$11:$C$1010,3,FALSE)</f>
        <v>49.69</v>
      </c>
      <c r="BV832">
        <f ca="1">VLOOKUP('Sampling picks'!BH822,Sheet1!$A$11:$C$1010,3,FALSE)</f>
        <v>35.090000000000003</v>
      </c>
      <c r="BW832">
        <f ca="1">VLOOKUP('Sampling picks'!BI822,Sheet1!$A$11:$C$1010,3,FALSE)</f>
        <v>46.7</v>
      </c>
      <c r="BX832">
        <f ca="1">VLOOKUP('Sampling picks'!BJ822,Sheet1!$A$11:$C$1010,3,FALSE)</f>
        <v>38.74</v>
      </c>
      <c r="BY832">
        <f ca="1">VLOOKUP('Sampling picks'!BK822,Sheet1!$A$11:$C$1010,3,FALSE)</f>
        <v>64.180000000000007</v>
      </c>
      <c r="BZ832">
        <f ca="1">VLOOKUP('Sampling picks'!BL822,Sheet1!$A$11:$C$1010,3,FALSE)</f>
        <v>57.45</v>
      </c>
      <c r="CA832">
        <f ca="1">VLOOKUP('Sampling picks'!BM822,Sheet1!$A$11:$C$1010,3,FALSE)</f>
        <v>46.02</v>
      </c>
      <c r="CB832">
        <f ca="1">VLOOKUP('Sampling picks'!BN822,Sheet1!$A$11:$C$1010,3,FALSE)</f>
        <v>48.72</v>
      </c>
      <c r="CC832">
        <f ca="1">VLOOKUP('Sampling picks'!BO822,Sheet1!$A$11:$C$1010,3,FALSE)</f>
        <v>78.92</v>
      </c>
      <c r="CD832">
        <f ca="1">VLOOKUP('Sampling picks'!BP822,Sheet1!$A$11:$C$1010,3,FALSE)</f>
        <v>44.8</v>
      </c>
      <c r="CE832">
        <f ca="1">VLOOKUP('Sampling picks'!BQ822,Sheet1!$A$11:$C$1010,3,FALSE)</f>
        <v>51.03</v>
      </c>
      <c r="CF832">
        <f ca="1">VLOOKUP('Sampling picks'!BR822,Sheet1!$A$11:$C$1010,3,FALSE)</f>
        <v>43.28</v>
      </c>
      <c r="CG832">
        <f ca="1">VLOOKUP('Sampling picks'!BS822,Sheet1!$A$11:$C$1010,3,FALSE)</f>
        <v>56.93</v>
      </c>
      <c r="CH832">
        <f ca="1">VLOOKUP('Sampling picks'!BT822,Sheet1!$A$11:$C$1010,3,FALSE)</f>
        <v>54.98</v>
      </c>
      <c r="CI832">
        <f ca="1">VLOOKUP('Sampling picks'!BU822,Sheet1!$A$11:$C$1010,3,FALSE)</f>
        <v>64.47</v>
      </c>
      <c r="CJ832">
        <f ca="1">VLOOKUP('Sampling picks'!BV822,Sheet1!$A$11:$C$1010,3,FALSE)</f>
        <v>51.84</v>
      </c>
      <c r="CK832">
        <f ca="1">VLOOKUP('Sampling picks'!BW822,Sheet1!$A$11:$C$1010,3,FALSE)</f>
        <v>52.46</v>
      </c>
      <c r="CL832">
        <f ca="1">VLOOKUP('Sampling picks'!BX822,Sheet1!$A$11:$C$1010,3,FALSE)</f>
        <v>56.9</v>
      </c>
      <c r="CM832">
        <f ca="1">VLOOKUP('Sampling picks'!BY822,Sheet1!$A$11:$C$1010,3,FALSE)</f>
        <v>39.909999999999997</v>
      </c>
      <c r="CN832">
        <f ca="1">VLOOKUP('Sampling picks'!BZ822,Sheet1!$A$11:$C$1010,3,FALSE)</f>
        <v>51.35</v>
      </c>
      <c r="CO832">
        <f ca="1">VLOOKUP('Sampling picks'!CA822,Sheet1!$A$11:$C$1010,3,FALSE)</f>
        <v>37.04</v>
      </c>
      <c r="CP832">
        <f ca="1">VLOOKUP('Sampling picks'!CB822,Sheet1!$A$11:$C$1010,3,FALSE)</f>
        <v>38.479999999999997</v>
      </c>
      <c r="CQ832">
        <f ca="1">VLOOKUP('Sampling picks'!CC822,Sheet1!$A$11:$C$1010,3,FALSE)</f>
        <v>33.26</v>
      </c>
      <c r="CR832">
        <f ca="1">VLOOKUP('Sampling picks'!CD822,Sheet1!$A$11:$C$1010,3,FALSE)</f>
        <v>31.19</v>
      </c>
      <c r="CS832">
        <f ca="1">VLOOKUP('Sampling picks'!CE822,Sheet1!$A$11:$C$1010,3,FALSE)</f>
        <v>47.76</v>
      </c>
      <c r="CT832">
        <f ca="1">VLOOKUP('Sampling picks'!CF822,Sheet1!$A$11:$C$1010,3,FALSE)</f>
        <v>69.680000000000007</v>
      </c>
      <c r="CU832">
        <f ca="1">VLOOKUP('Sampling picks'!CG822,Sheet1!$A$11:$C$1010,3,FALSE)</f>
        <v>50.9</v>
      </c>
      <c r="CV832">
        <f ca="1">VLOOKUP('Sampling picks'!CH822,Sheet1!$A$11:$C$1010,3,FALSE)</f>
        <v>33.21</v>
      </c>
      <c r="CW832">
        <f ca="1">VLOOKUP('Sampling picks'!CI822,Sheet1!$A$11:$C$1010,3,FALSE)</f>
        <v>56.53</v>
      </c>
      <c r="CX832">
        <f ca="1">VLOOKUP('Sampling picks'!CJ822,Sheet1!$A$11:$C$1010,3,FALSE)</f>
        <v>32.659999999999997</v>
      </c>
      <c r="CY832">
        <f ca="1">VLOOKUP('Sampling picks'!CK822,Sheet1!$A$11:$C$1010,3,FALSE)</f>
        <v>48.97</v>
      </c>
      <c r="CZ832">
        <f ca="1">VLOOKUP('Sampling picks'!CL822,Sheet1!$A$11:$C$1010,3,FALSE)</f>
        <v>49.58</v>
      </c>
      <c r="DA832">
        <f ca="1">VLOOKUP('Sampling picks'!CM822,Sheet1!$A$11:$C$1010,3,FALSE)</f>
        <v>43.33</v>
      </c>
      <c r="DB832">
        <f ca="1">VLOOKUP('Sampling picks'!CN822,Sheet1!$A$11:$C$1010,3,FALSE)</f>
        <v>47.06</v>
      </c>
      <c r="DC832">
        <f ca="1">VLOOKUP('Sampling picks'!CO822,Sheet1!$A$11:$C$1010,3,FALSE)</f>
        <v>40.44</v>
      </c>
      <c r="DD832">
        <f ca="1">VLOOKUP('Sampling picks'!CP822,Sheet1!$A$11:$C$1010,3,FALSE)</f>
        <v>56.99</v>
      </c>
      <c r="DE832">
        <f ca="1">VLOOKUP('Sampling picks'!CQ822,Sheet1!$A$11:$C$1010,3,FALSE)</f>
        <v>62.68</v>
      </c>
      <c r="DF832">
        <f ca="1">VLOOKUP('Sampling picks'!CR822,Sheet1!$A$11:$C$1010,3,FALSE)</f>
        <v>31.52</v>
      </c>
      <c r="DG832">
        <f ca="1">VLOOKUP('Sampling picks'!CS822,Sheet1!$A$11:$C$1010,3,FALSE)</f>
        <v>74.760000000000005</v>
      </c>
      <c r="DH832">
        <f ca="1">VLOOKUP('Sampling picks'!CT822,Sheet1!$A$11:$C$1010,3,FALSE)</f>
        <v>52.15</v>
      </c>
      <c r="DI832">
        <f ca="1">VLOOKUP('Sampling picks'!CU822,Sheet1!$A$11:$C$1010,3,FALSE)</f>
        <v>69.52</v>
      </c>
      <c r="DJ832">
        <f ca="1">VLOOKUP('Sampling picks'!CV822,Sheet1!$A$11:$C$1010,3,FALSE)</f>
        <v>52.75</v>
      </c>
      <c r="DK832">
        <f ca="1">VLOOKUP('Sampling picks'!CW822,Sheet1!$A$11:$C$1010,3,FALSE)</f>
        <v>65.400000000000006</v>
      </c>
      <c r="DL832" t="e">
        <f>VLOOKUP('Sampling picks'!CX822,Sheet1!$A$11:$C$1010,3,FALSE)</f>
        <v>#N/A</v>
      </c>
      <c r="DM832" t="e">
        <f>VLOOKUP('Sampling picks'!CY822,Sheet1!$A$11:$C$1010,3,FALSE)</f>
        <v>#N/A</v>
      </c>
    </row>
    <row r="833" spans="1:117">
      <c r="A833">
        <v>823</v>
      </c>
      <c r="C833" s="1">
        <f t="shared" ca="1" si="51"/>
        <v>50.55</v>
      </c>
      <c r="J833" t="str">
        <f t="shared" ca="1" si="48"/>
        <v>IN</v>
      </c>
      <c r="K833">
        <f t="shared" si="49"/>
        <v>47</v>
      </c>
      <c r="L833">
        <f ca="1">$M833+_xlfn.NORM.INV($I$7/2,0,1)*SQRT($C$8^2/$I$5)</f>
        <v>45.187353761094073</v>
      </c>
      <c r="M833">
        <f t="shared" ca="1" si="50"/>
        <v>47.631</v>
      </c>
      <c r="N833">
        <f ca="1">$M833+_xlfn.NORM.INV(1-($I$7/2),0,1)*SQRT($C$8^2/$I$5)</f>
        <v>50.074646238905927</v>
      </c>
      <c r="O833">
        <v>823</v>
      </c>
      <c r="P833">
        <f ca="1">VLOOKUP('Sampling picks'!B823,Sheet1!$A$11:$C$1010,3,FALSE)</f>
        <v>39.630000000000003</v>
      </c>
      <c r="Q833">
        <f ca="1">VLOOKUP('Sampling picks'!C823,Sheet1!$A$11:$C$1010,3,FALSE)</f>
        <v>65.319999999999993</v>
      </c>
      <c r="R833">
        <f ca="1">VLOOKUP('Sampling picks'!D823,Sheet1!$A$11:$C$1010,3,FALSE)</f>
        <v>63.04</v>
      </c>
      <c r="S833">
        <f ca="1">VLOOKUP('Sampling picks'!E823,Sheet1!$A$11:$C$1010,3,FALSE)</f>
        <v>67.7</v>
      </c>
      <c r="T833">
        <f ca="1">VLOOKUP('Sampling picks'!F823,Sheet1!$A$11:$C$1010,3,FALSE)</f>
        <v>46.75</v>
      </c>
      <c r="U833">
        <f ca="1">VLOOKUP('Sampling picks'!G823,Sheet1!$A$11:$C$1010,3,FALSE)</f>
        <v>57.55</v>
      </c>
      <c r="V833">
        <f ca="1">VLOOKUP('Sampling picks'!H823,Sheet1!$A$11:$C$1010,3,FALSE)</f>
        <v>49.32</v>
      </c>
      <c r="W833">
        <f ca="1">VLOOKUP('Sampling picks'!I823,Sheet1!$A$11:$C$1010,3,FALSE)</f>
        <v>57.69</v>
      </c>
      <c r="X833">
        <f ca="1">VLOOKUP('Sampling picks'!J823,Sheet1!$A$11:$C$1010,3,FALSE)</f>
        <v>37.89</v>
      </c>
      <c r="Y833">
        <f ca="1">VLOOKUP('Sampling picks'!K823,Sheet1!$A$11:$C$1010,3,FALSE)</f>
        <v>51.38</v>
      </c>
      <c r="Z833">
        <f ca="1">VLOOKUP('Sampling picks'!L823,Sheet1!$A$11:$C$1010,3,FALSE)</f>
        <v>31.91</v>
      </c>
      <c r="AA833">
        <f ca="1">VLOOKUP('Sampling picks'!M823,Sheet1!$A$11:$C$1010,3,FALSE)</f>
        <v>38.56</v>
      </c>
      <c r="AB833">
        <f ca="1">VLOOKUP('Sampling picks'!N823,Sheet1!$A$11:$C$1010,3,FALSE)</f>
        <v>60.54</v>
      </c>
      <c r="AC833">
        <f ca="1">VLOOKUP('Sampling picks'!O823,Sheet1!$A$11:$C$1010,3,FALSE)</f>
        <v>44.6</v>
      </c>
      <c r="AD833">
        <f ca="1">VLOOKUP('Sampling picks'!P823,Sheet1!$A$11:$C$1010,3,FALSE)</f>
        <v>45.33</v>
      </c>
      <c r="AE833">
        <f ca="1">VLOOKUP('Sampling picks'!Q823,Sheet1!$A$11:$C$1010,3,FALSE)</f>
        <v>48.82</v>
      </c>
      <c r="AF833">
        <f ca="1">VLOOKUP('Sampling picks'!R823,Sheet1!$A$11:$C$1010,3,FALSE)</f>
        <v>44.46</v>
      </c>
      <c r="AG833">
        <f ca="1">VLOOKUP('Sampling picks'!S823,Sheet1!$A$11:$C$1010,3,FALSE)</f>
        <v>64.78</v>
      </c>
      <c r="AH833">
        <f ca="1">VLOOKUP('Sampling picks'!T823,Sheet1!$A$11:$C$1010,3,FALSE)</f>
        <v>54.02</v>
      </c>
      <c r="AI833">
        <f ca="1">VLOOKUP('Sampling picks'!U823,Sheet1!$A$11:$C$1010,3,FALSE)</f>
        <v>50.46</v>
      </c>
      <c r="AJ833">
        <f ca="1">VLOOKUP('Sampling picks'!V823,Sheet1!$A$11:$C$1010,3,FALSE)</f>
        <v>46.63</v>
      </c>
      <c r="AK833">
        <f ca="1">VLOOKUP('Sampling picks'!W823,Sheet1!$A$11:$C$1010,3,FALSE)</f>
        <v>45.38</v>
      </c>
      <c r="AL833">
        <f ca="1">VLOOKUP('Sampling picks'!X823,Sheet1!$A$11:$C$1010,3,FALSE)</f>
        <v>25.05</v>
      </c>
      <c r="AM833">
        <f ca="1">VLOOKUP('Sampling picks'!Y823,Sheet1!$A$11:$C$1010,3,FALSE)</f>
        <v>40.01</v>
      </c>
      <c r="AN833">
        <f ca="1">VLOOKUP('Sampling picks'!Z823,Sheet1!$A$11:$C$1010,3,FALSE)</f>
        <v>35.380000000000003</v>
      </c>
      <c r="AO833">
        <f ca="1">VLOOKUP('Sampling picks'!AA823,Sheet1!$A$11:$C$1010,3,FALSE)</f>
        <v>41.72</v>
      </c>
      <c r="AP833">
        <f ca="1">VLOOKUP('Sampling picks'!AB823,Sheet1!$A$11:$C$1010,3,FALSE)</f>
        <v>56.85</v>
      </c>
      <c r="AQ833">
        <f ca="1">VLOOKUP('Sampling picks'!AC823,Sheet1!$A$11:$C$1010,3,FALSE)</f>
        <v>30.62</v>
      </c>
      <c r="AR833">
        <f ca="1">VLOOKUP('Sampling picks'!AD823,Sheet1!$A$11:$C$1010,3,FALSE)</f>
        <v>36.04</v>
      </c>
      <c r="AS833">
        <f ca="1">VLOOKUP('Sampling picks'!AE823,Sheet1!$A$11:$C$1010,3,FALSE)</f>
        <v>42.97</v>
      </c>
      <c r="AT833">
        <f ca="1">VLOOKUP('Sampling picks'!AF823,Sheet1!$A$11:$C$1010,3,FALSE)</f>
        <v>58.13</v>
      </c>
      <c r="AU833">
        <f ca="1">VLOOKUP('Sampling picks'!AG823,Sheet1!$A$11:$C$1010,3,FALSE)</f>
        <v>30.62</v>
      </c>
      <c r="AV833">
        <f ca="1">VLOOKUP('Sampling picks'!AH823,Sheet1!$A$11:$C$1010,3,FALSE)</f>
        <v>43.74</v>
      </c>
      <c r="AW833">
        <f ca="1">VLOOKUP('Sampling picks'!AI823,Sheet1!$A$11:$C$1010,3,FALSE)</f>
        <v>30.7</v>
      </c>
      <c r="AX833">
        <f ca="1">VLOOKUP('Sampling picks'!AJ823,Sheet1!$A$11:$C$1010,3,FALSE)</f>
        <v>47.76</v>
      </c>
      <c r="AY833">
        <f ca="1">VLOOKUP('Sampling picks'!AK823,Sheet1!$A$11:$C$1010,3,FALSE)</f>
        <v>31.8</v>
      </c>
      <c r="AZ833">
        <f ca="1">VLOOKUP('Sampling picks'!AL823,Sheet1!$A$11:$C$1010,3,FALSE)</f>
        <v>45.9</v>
      </c>
      <c r="BA833">
        <f ca="1">VLOOKUP('Sampling picks'!AM823,Sheet1!$A$11:$C$1010,3,FALSE)</f>
        <v>31.68</v>
      </c>
      <c r="BB833">
        <f ca="1">VLOOKUP('Sampling picks'!AN823,Sheet1!$A$11:$C$1010,3,FALSE)</f>
        <v>46.04</v>
      </c>
      <c r="BC833">
        <f ca="1">VLOOKUP('Sampling picks'!AO823,Sheet1!$A$11:$C$1010,3,FALSE)</f>
        <v>42.33</v>
      </c>
      <c r="BD833">
        <f ca="1">VLOOKUP('Sampling picks'!AP823,Sheet1!$A$11:$C$1010,3,FALSE)</f>
        <v>56.63</v>
      </c>
      <c r="BE833">
        <f ca="1">VLOOKUP('Sampling picks'!AQ823,Sheet1!$A$11:$C$1010,3,FALSE)</f>
        <v>43.43</v>
      </c>
      <c r="BF833">
        <f ca="1">VLOOKUP('Sampling picks'!AR823,Sheet1!$A$11:$C$1010,3,FALSE)</f>
        <v>56.05</v>
      </c>
      <c r="BG833">
        <f ca="1">VLOOKUP('Sampling picks'!AS823,Sheet1!$A$11:$C$1010,3,FALSE)</f>
        <v>61.04</v>
      </c>
      <c r="BH833">
        <f ca="1">VLOOKUP('Sampling picks'!AT823,Sheet1!$A$11:$C$1010,3,FALSE)</f>
        <v>44.09</v>
      </c>
      <c r="BI833">
        <f ca="1">VLOOKUP('Sampling picks'!AU823,Sheet1!$A$11:$C$1010,3,FALSE)</f>
        <v>45.69</v>
      </c>
      <c r="BJ833">
        <f ca="1">VLOOKUP('Sampling picks'!AV823,Sheet1!$A$11:$C$1010,3,FALSE)</f>
        <v>74.11</v>
      </c>
      <c r="BK833">
        <f ca="1">VLOOKUP('Sampling picks'!AW823,Sheet1!$A$11:$C$1010,3,FALSE)</f>
        <v>47.15</v>
      </c>
      <c r="BL833">
        <f ca="1">VLOOKUP('Sampling picks'!AX823,Sheet1!$A$11:$C$1010,3,FALSE)</f>
        <v>54.18</v>
      </c>
      <c r="BM833">
        <f ca="1">VLOOKUP('Sampling picks'!AY823,Sheet1!$A$11:$C$1010,3,FALSE)</f>
        <v>58.13</v>
      </c>
      <c r="BN833">
        <f ca="1">VLOOKUP('Sampling picks'!AZ823,Sheet1!$A$11:$C$1010,3,FALSE)</f>
        <v>47.14</v>
      </c>
      <c r="BO833">
        <f ca="1">VLOOKUP('Sampling picks'!BA823,Sheet1!$A$11:$C$1010,3,FALSE)</f>
        <v>47.32</v>
      </c>
      <c r="BP833">
        <f ca="1">VLOOKUP('Sampling picks'!BB823,Sheet1!$A$11:$C$1010,3,FALSE)</f>
        <v>59.32</v>
      </c>
      <c r="BQ833">
        <f ca="1">VLOOKUP('Sampling picks'!BC823,Sheet1!$A$11:$C$1010,3,FALSE)</f>
        <v>42.1</v>
      </c>
      <c r="BR833">
        <f ca="1">VLOOKUP('Sampling picks'!BD823,Sheet1!$A$11:$C$1010,3,FALSE)</f>
        <v>31.68</v>
      </c>
      <c r="BS833">
        <f ca="1">VLOOKUP('Sampling picks'!BE823,Sheet1!$A$11:$C$1010,3,FALSE)</f>
        <v>56.05</v>
      </c>
      <c r="BT833">
        <f ca="1">VLOOKUP('Sampling picks'!BF823,Sheet1!$A$11:$C$1010,3,FALSE)</f>
        <v>44.09</v>
      </c>
      <c r="BU833">
        <f ca="1">VLOOKUP('Sampling picks'!BG823,Sheet1!$A$11:$C$1010,3,FALSE)</f>
        <v>56.05</v>
      </c>
      <c r="BV833">
        <f ca="1">VLOOKUP('Sampling picks'!BH823,Sheet1!$A$11:$C$1010,3,FALSE)</f>
        <v>45.38</v>
      </c>
      <c r="BW833">
        <f ca="1">VLOOKUP('Sampling picks'!BI823,Sheet1!$A$11:$C$1010,3,FALSE)</f>
        <v>49.24</v>
      </c>
      <c r="BX833">
        <f ca="1">VLOOKUP('Sampling picks'!BJ823,Sheet1!$A$11:$C$1010,3,FALSE)</f>
        <v>43.64</v>
      </c>
      <c r="BY833">
        <f ca="1">VLOOKUP('Sampling picks'!BK823,Sheet1!$A$11:$C$1010,3,FALSE)</f>
        <v>43.25</v>
      </c>
      <c r="BZ833">
        <f ca="1">VLOOKUP('Sampling picks'!BL823,Sheet1!$A$11:$C$1010,3,FALSE)</f>
        <v>48.16</v>
      </c>
      <c r="CA833">
        <f ca="1">VLOOKUP('Sampling picks'!BM823,Sheet1!$A$11:$C$1010,3,FALSE)</f>
        <v>47.89</v>
      </c>
      <c r="CB833">
        <f ca="1">VLOOKUP('Sampling picks'!BN823,Sheet1!$A$11:$C$1010,3,FALSE)</f>
        <v>37.06</v>
      </c>
      <c r="CC833">
        <f ca="1">VLOOKUP('Sampling picks'!BO823,Sheet1!$A$11:$C$1010,3,FALSE)</f>
        <v>53.11</v>
      </c>
      <c r="CD833">
        <f ca="1">VLOOKUP('Sampling picks'!BP823,Sheet1!$A$11:$C$1010,3,FALSE)</f>
        <v>50.12</v>
      </c>
      <c r="CE833">
        <f ca="1">VLOOKUP('Sampling picks'!BQ823,Sheet1!$A$11:$C$1010,3,FALSE)</f>
        <v>53.54</v>
      </c>
      <c r="CF833">
        <f ca="1">VLOOKUP('Sampling picks'!BR823,Sheet1!$A$11:$C$1010,3,FALSE)</f>
        <v>43.66</v>
      </c>
      <c r="CG833">
        <f ca="1">VLOOKUP('Sampling picks'!BS823,Sheet1!$A$11:$C$1010,3,FALSE)</f>
        <v>69.680000000000007</v>
      </c>
      <c r="CH833">
        <f ca="1">VLOOKUP('Sampling picks'!BT823,Sheet1!$A$11:$C$1010,3,FALSE)</f>
        <v>45.79</v>
      </c>
      <c r="CI833">
        <f ca="1">VLOOKUP('Sampling picks'!BU823,Sheet1!$A$11:$C$1010,3,FALSE)</f>
        <v>64.67</v>
      </c>
      <c r="CJ833">
        <f ca="1">VLOOKUP('Sampling picks'!BV823,Sheet1!$A$11:$C$1010,3,FALSE)</f>
        <v>51.32</v>
      </c>
      <c r="CK833">
        <f ca="1">VLOOKUP('Sampling picks'!BW823,Sheet1!$A$11:$C$1010,3,FALSE)</f>
        <v>59.03</v>
      </c>
      <c r="CL833">
        <f ca="1">VLOOKUP('Sampling picks'!BX823,Sheet1!$A$11:$C$1010,3,FALSE)</f>
        <v>53.98</v>
      </c>
      <c r="CM833">
        <f ca="1">VLOOKUP('Sampling picks'!BY823,Sheet1!$A$11:$C$1010,3,FALSE)</f>
        <v>71.38</v>
      </c>
      <c r="CN833">
        <f ca="1">VLOOKUP('Sampling picks'!BZ823,Sheet1!$A$11:$C$1010,3,FALSE)</f>
        <v>47.75</v>
      </c>
      <c r="CO833">
        <f ca="1">VLOOKUP('Sampling picks'!CA823,Sheet1!$A$11:$C$1010,3,FALSE)</f>
        <v>33.26</v>
      </c>
      <c r="CP833">
        <f ca="1">VLOOKUP('Sampling picks'!CB823,Sheet1!$A$11:$C$1010,3,FALSE)</f>
        <v>51.13</v>
      </c>
      <c r="CQ833">
        <f ca="1">VLOOKUP('Sampling picks'!CC823,Sheet1!$A$11:$C$1010,3,FALSE)</f>
        <v>50.55</v>
      </c>
      <c r="CR833">
        <f ca="1">VLOOKUP('Sampling picks'!CD823,Sheet1!$A$11:$C$1010,3,FALSE)</f>
        <v>53.1</v>
      </c>
      <c r="CS833">
        <f ca="1">VLOOKUP('Sampling picks'!CE823,Sheet1!$A$11:$C$1010,3,FALSE)</f>
        <v>34.270000000000003</v>
      </c>
      <c r="CT833">
        <f ca="1">VLOOKUP('Sampling picks'!CF823,Sheet1!$A$11:$C$1010,3,FALSE)</f>
        <v>56.69</v>
      </c>
      <c r="CU833">
        <f ca="1">VLOOKUP('Sampling picks'!CG823,Sheet1!$A$11:$C$1010,3,FALSE)</f>
        <v>42.03</v>
      </c>
      <c r="CV833">
        <f ca="1">VLOOKUP('Sampling picks'!CH823,Sheet1!$A$11:$C$1010,3,FALSE)</f>
        <v>33.770000000000003</v>
      </c>
      <c r="CW833">
        <f ca="1">VLOOKUP('Sampling picks'!CI823,Sheet1!$A$11:$C$1010,3,FALSE)</f>
        <v>36.17</v>
      </c>
      <c r="CX833">
        <f ca="1">VLOOKUP('Sampling picks'!CJ823,Sheet1!$A$11:$C$1010,3,FALSE)</f>
        <v>49.56</v>
      </c>
      <c r="CY833">
        <f ca="1">VLOOKUP('Sampling picks'!CK823,Sheet1!$A$11:$C$1010,3,FALSE)</f>
        <v>48.61</v>
      </c>
      <c r="CZ833">
        <f ca="1">VLOOKUP('Sampling picks'!CL823,Sheet1!$A$11:$C$1010,3,FALSE)</f>
        <v>40.99</v>
      </c>
      <c r="DA833">
        <f ca="1">VLOOKUP('Sampling picks'!CM823,Sheet1!$A$11:$C$1010,3,FALSE)</f>
        <v>50.46</v>
      </c>
      <c r="DB833">
        <f ca="1">VLOOKUP('Sampling picks'!CN823,Sheet1!$A$11:$C$1010,3,FALSE)</f>
        <v>34.82</v>
      </c>
      <c r="DC833">
        <f ca="1">VLOOKUP('Sampling picks'!CO823,Sheet1!$A$11:$C$1010,3,FALSE)</f>
        <v>56.74</v>
      </c>
      <c r="DD833">
        <f ca="1">VLOOKUP('Sampling picks'!CP823,Sheet1!$A$11:$C$1010,3,FALSE)</f>
        <v>60.55</v>
      </c>
      <c r="DE833">
        <f ca="1">VLOOKUP('Sampling picks'!CQ823,Sheet1!$A$11:$C$1010,3,FALSE)</f>
        <v>36.94</v>
      </c>
      <c r="DF833">
        <f ca="1">VLOOKUP('Sampling picks'!CR823,Sheet1!$A$11:$C$1010,3,FALSE)</f>
        <v>33.74</v>
      </c>
      <c r="DG833">
        <f ca="1">VLOOKUP('Sampling picks'!CS823,Sheet1!$A$11:$C$1010,3,FALSE)</f>
        <v>38.46</v>
      </c>
      <c r="DH833">
        <f ca="1">VLOOKUP('Sampling picks'!CT823,Sheet1!$A$11:$C$1010,3,FALSE)</f>
        <v>49.81</v>
      </c>
      <c r="DI833">
        <f ca="1">VLOOKUP('Sampling picks'!CU823,Sheet1!$A$11:$C$1010,3,FALSE)</f>
        <v>43.16</v>
      </c>
      <c r="DJ833">
        <f ca="1">VLOOKUP('Sampling picks'!CV823,Sheet1!$A$11:$C$1010,3,FALSE)</f>
        <v>47.73</v>
      </c>
      <c r="DK833">
        <f ca="1">VLOOKUP('Sampling picks'!CW823,Sheet1!$A$11:$C$1010,3,FALSE)</f>
        <v>48.56</v>
      </c>
      <c r="DL833" t="e">
        <f>VLOOKUP('Sampling picks'!CX823,Sheet1!$A$11:$C$1010,3,FALSE)</f>
        <v>#N/A</v>
      </c>
      <c r="DM833" t="e">
        <f>VLOOKUP('Sampling picks'!CY823,Sheet1!$A$11:$C$1010,3,FALSE)</f>
        <v>#N/A</v>
      </c>
    </row>
    <row r="834" spans="1:117">
      <c r="A834">
        <v>824</v>
      </c>
      <c r="C834" s="1">
        <f t="shared" ca="1" si="51"/>
        <v>34.590000000000003</v>
      </c>
      <c r="J834" t="str">
        <f t="shared" ca="1" si="48"/>
        <v>IN</v>
      </c>
      <c r="K834">
        <f t="shared" si="49"/>
        <v>47</v>
      </c>
      <c r="L834">
        <f ca="1">$M834+_xlfn.NORM.INV($I$7/2,0,1)*SQRT($C$8^2/$I$5)</f>
        <v>45.326453761094086</v>
      </c>
      <c r="M834">
        <f t="shared" ca="1" si="50"/>
        <v>47.770100000000014</v>
      </c>
      <c r="N834">
        <f ca="1">$M834+_xlfn.NORM.INV(1-($I$7/2),0,1)*SQRT($C$8^2/$I$5)</f>
        <v>50.213746238905941</v>
      </c>
      <c r="O834">
        <v>824</v>
      </c>
      <c r="P834">
        <f ca="1">VLOOKUP('Sampling picks'!B824,Sheet1!$A$11:$C$1010,3,FALSE)</f>
        <v>55.81</v>
      </c>
      <c r="Q834">
        <f ca="1">VLOOKUP('Sampling picks'!C824,Sheet1!$A$11:$C$1010,3,FALSE)</f>
        <v>47.89</v>
      </c>
      <c r="R834">
        <f ca="1">VLOOKUP('Sampling picks'!D824,Sheet1!$A$11:$C$1010,3,FALSE)</f>
        <v>48.75</v>
      </c>
      <c r="S834">
        <f ca="1">VLOOKUP('Sampling picks'!E824,Sheet1!$A$11:$C$1010,3,FALSE)</f>
        <v>35.200000000000003</v>
      </c>
      <c r="T834">
        <f ca="1">VLOOKUP('Sampling picks'!F824,Sheet1!$A$11:$C$1010,3,FALSE)</f>
        <v>47.99</v>
      </c>
      <c r="U834">
        <f ca="1">VLOOKUP('Sampling picks'!G824,Sheet1!$A$11:$C$1010,3,FALSE)</f>
        <v>51.25</v>
      </c>
      <c r="V834">
        <f ca="1">VLOOKUP('Sampling picks'!H824,Sheet1!$A$11:$C$1010,3,FALSE)</f>
        <v>42.66</v>
      </c>
      <c r="W834">
        <f ca="1">VLOOKUP('Sampling picks'!I824,Sheet1!$A$11:$C$1010,3,FALSE)</f>
        <v>49.9</v>
      </c>
      <c r="X834">
        <f ca="1">VLOOKUP('Sampling picks'!J824,Sheet1!$A$11:$C$1010,3,FALSE)</f>
        <v>39.69</v>
      </c>
      <c r="Y834">
        <f ca="1">VLOOKUP('Sampling picks'!K824,Sheet1!$A$11:$C$1010,3,FALSE)</f>
        <v>27.47</v>
      </c>
      <c r="Z834">
        <f ca="1">VLOOKUP('Sampling picks'!L824,Sheet1!$A$11:$C$1010,3,FALSE)</f>
        <v>27.39</v>
      </c>
      <c r="AA834">
        <f ca="1">VLOOKUP('Sampling picks'!M824,Sheet1!$A$11:$C$1010,3,FALSE)</f>
        <v>53.13</v>
      </c>
      <c r="AB834">
        <f ca="1">VLOOKUP('Sampling picks'!N824,Sheet1!$A$11:$C$1010,3,FALSE)</f>
        <v>35.619999999999997</v>
      </c>
      <c r="AC834">
        <f ca="1">VLOOKUP('Sampling picks'!O824,Sheet1!$A$11:$C$1010,3,FALSE)</f>
        <v>47.71</v>
      </c>
      <c r="AD834">
        <f ca="1">VLOOKUP('Sampling picks'!P824,Sheet1!$A$11:$C$1010,3,FALSE)</f>
        <v>49.79</v>
      </c>
      <c r="AE834">
        <f ca="1">VLOOKUP('Sampling picks'!Q824,Sheet1!$A$11:$C$1010,3,FALSE)</f>
        <v>50.47</v>
      </c>
      <c r="AF834">
        <f ca="1">VLOOKUP('Sampling picks'!R824,Sheet1!$A$11:$C$1010,3,FALSE)</f>
        <v>53.55</v>
      </c>
      <c r="AG834">
        <f ca="1">VLOOKUP('Sampling picks'!S824,Sheet1!$A$11:$C$1010,3,FALSE)</f>
        <v>64.78</v>
      </c>
      <c r="AH834">
        <f ca="1">VLOOKUP('Sampling picks'!T824,Sheet1!$A$11:$C$1010,3,FALSE)</f>
        <v>40.33</v>
      </c>
      <c r="AI834">
        <f ca="1">VLOOKUP('Sampling picks'!U824,Sheet1!$A$11:$C$1010,3,FALSE)</f>
        <v>51.66</v>
      </c>
      <c r="AJ834">
        <f ca="1">VLOOKUP('Sampling picks'!V824,Sheet1!$A$11:$C$1010,3,FALSE)</f>
        <v>53.64</v>
      </c>
      <c r="AK834">
        <f ca="1">VLOOKUP('Sampling picks'!W824,Sheet1!$A$11:$C$1010,3,FALSE)</f>
        <v>36.9</v>
      </c>
      <c r="AL834">
        <f ca="1">VLOOKUP('Sampling picks'!X824,Sheet1!$A$11:$C$1010,3,FALSE)</f>
        <v>44.35</v>
      </c>
      <c r="AM834">
        <f ca="1">VLOOKUP('Sampling picks'!Y824,Sheet1!$A$11:$C$1010,3,FALSE)</f>
        <v>56.58</v>
      </c>
      <c r="AN834">
        <f ca="1">VLOOKUP('Sampling picks'!Z824,Sheet1!$A$11:$C$1010,3,FALSE)</f>
        <v>49.13</v>
      </c>
      <c r="AO834">
        <f ca="1">VLOOKUP('Sampling picks'!AA824,Sheet1!$A$11:$C$1010,3,FALSE)</f>
        <v>34.58</v>
      </c>
      <c r="AP834">
        <f ca="1">VLOOKUP('Sampling picks'!AB824,Sheet1!$A$11:$C$1010,3,FALSE)</f>
        <v>50.69</v>
      </c>
      <c r="AQ834">
        <f ca="1">VLOOKUP('Sampling picks'!AC824,Sheet1!$A$11:$C$1010,3,FALSE)</f>
        <v>61.06</v>
      </c>
      <c r="AR834">
        <f ca="1">VLOOKUP('Sampling picks'!AD824,Sheet1!$A$11:$C$1010,3,FALSE)</f>
        <v>41.41</v>
      </c>
      <c r="AS834">
        <f ca="1">VLOOKUP('Sampling picks'!AE824,Sheet1!$A$11:$C$1010,3,FALSE)</f>
        <v>56.38</v>
      </c>
      <c r="AT834">
        <f ca="1">VLOOKUP('Sampling picks'!AF824,Sheet1!$A$11:$C$1010,3,FALSE)</f>
        <v>65.319999999999993</v>
      </c>
      <c r="AU834">
        <f ca="1">VLOOKUP('Sampling picks'!AG824,Sheet1!$A$11:$C$1010,3,FALSE)</f>
        <v>31.8</v>
      </c>
      <c r="AV834">
        <f ca="1">VLOOKUP('Sampling picks'!AH824,Sheet1!$A$11:$C$1010,3,FALSE)</f>
        <v>65.569999999999993</v>
      </c>
      <c r="AW834">
        <f ca="1">VLOOKUP('Sampling picks'!AI824,Sheet1!$A$11:$C$1010,3,FALSE)</f>
        <v>43.64</v>
      </c>
      <c r="AX834">
        <f ca="1">VLOOKUP('Sampling picks'!AJ824,Sheet1!$A$11:$C$1010,3,FALSE)</f>
        <v>42.48</v>
      </c>
      <c r="AY834">
        <f ca="1">VLOOKUP('Sampling picks'!AK824,Sheet1!$A$11:$C$1010,3,FALSE)</f>
        <v>43.41</v>
      </c>
      <c r="AZ834">
        <f ca="1">VLOOKUP('Sampling picks'!AL824,Sheet1!$A$11:$C$1010,3,FALSE)</f>
        <v>43.65</v>
      </c>
      <c r="BA834">
        <f ca="1">VLOOKUP('Sampling picks'!AM824,Sheet1!$A$11:$C$1010,3,FALSE)</f>
        <v>45.32</v>
      </c>
      <c r="BB834">
        <f ca="1">VLOOKUP('Sampling picks'!AN824,Sheet1!$A$11:$C$1010,3,FALSE)</f>
        <v>51.63</v>
      </c>
      <c r="BC834">
        <f ca="1">VLOOKUP('Sampling picks'!AO824,Sheet1!$A$11:$C$1010,3,FALSE)</f>
        <v>54.58</v>
      </c>
      <c r="BD834">
        <f ca="1">VLOOKUP('Sampling picks'!AP824,Sheet1!$A$11:$C$1010,3,FALSE)</f>
        <v>31.52</v>
      </c>
      <c r="BE834">
        <f ca="1">VLOOKUP('Sampling picks'!AQ824,Sheet1!$A$11:$C$1010,3,FALSE)</f>
        <v>74.760000000000005</v>
      </c>
      <c r="BF834">
        <f ca="1">VLOOKUP('Sampling picks'!AR824,Sheet1!$A$11:$C$1010,3,FALSE)</f>
        <v>46.17</v>
      </c>
      <c r="BG834">
        <f ca="1">VLOOKUP('Sampling picks'!AS824,Sheet1!$A$11:$C$1010,3,FALSE)</f>
        <v>60.54</v>
      </c>
      <c r="BH834">
        <f ca="1">VLOOKUP('Sampling picks'!AT824,Sheet1!$A$11:$C$1010,3,FALSE)</f>
        <v>69.52</v>
      </c>
      <c r="BI834">
        <f ca="1">VLOOKUP('Sampling picks'!AU824,Sheet1!$A$11:$C$1010,3,FALSE)</f>
        <v>54.81</v>
      </c>
      <c r="BJ834">
        <f ca="1">VLOOKUP('Sampling picks'!AV824,Sheet1!$A$11:$C$1010,3,FALSE)</f>
        <v>55.37</v>
      </c>
      <c r="BK834">
        <f ca="1">VLOOKUP('Sampling picks'!AW824,Sheet1!$A$11:$C$1010,3,FALSE)</f>
        <v>44.6</v>
      </c>
      <c r="BL834">
        <f ca="1">VLOOKUP('Sampling picks'!AX824,Sheet1!$A$11:$C$1010,3,FALSE)</f>
        <v>48.29</v>
      </c>
      <c r="BM834">
        <f ca="1">VLOOKUP('Sampling picks'!AY824,Sheet1!$A$11:$C$1010,3,FALSE)</f>
        <v>49.26</v>
      </c>
      <c r="BN834">
        <f ca="1">VLOOKUP('Sampling picks'!AZ824,Sheet1!$A$11:$C$1010,3,FALSE)</f>
        <v>40.98</v>
      </c>
      <c r="BO834">
        <f ca="1">VLOOKUP('Sampling picks'!BA824,Sheet1!$A$11:$C$1010,3,FALSE)</f>
        <v>34.92</v>
      </c>
      <c r="BP834">
        <f ca="1">VLOOKUP('Sampling picks'!BB824,Sheet1!$A$11:$C$1010,3,FALSE)</f>
        <v>45.38</v>
      </c>
      <c r="BQ834">
        <f ca="1">VLOOKUP('Sampling picks'!BC824,Sheet1!$A$11:$C$1010,3,FALSE)</f>
        <v>67.02</v>
      </c>
      <c r="BR834">
        <f ca="1">VLOOKUP('Sampling picks'!BD824,Sheet1!$A$11:$C$1010,3,FALSE)</f>
        <v>31.68</v>
      </c>
      <c r="BS834">
        <f ca="1">VLOOKUP('Sampling picks'!BE824,Sheet1!$A$11:$C$1010,3,FALSE)</f>
        <v>53.56</v>
      </c>
      <c r="BT834">
        <f ca="1">VLOOKUP('Sampling picks'!BF824,Sheet1!$A$11:$C$1010,3,FALSE)</f>
        <v>58.53</v>
      </c>
      <c r="BU834">
        <f ca="1">VLOOKUP('Sampling picks'!BG824,Sheet1!$A$11:$C$1010,3,FALSE)</f>
        <v>41.32</v>
      </c>
      <c r="BV834">
        <f ca="1">VLOOKUP('Sampling picks'!BH824,Sheet1!$A$11:$C$1010,3,FALSE)</f>
        <v>53.15</v>
      </c>
      <c r="BW834">
        <f ca="1">VLOOKUP('Sampling picks'!BI824,Sheet1!$A$11:$C$1010,3,FALSE)</f>
        <v>32.659999999999997</v>
      </c>
      <c r="BX834">
        <f ca="1">VLOOKUP('Sampling picks'!BJ824,Sheet1!$A$11:$C$1010,3,FALSE)</f>
        <v>53.11</v>
      </c>
      <c r="BY834">
        <f ca="1">VLOOKUP('Sampling picks'!BK824,Sheet1!$A$11:$C$1010,3,FALSE)</f>
        <v>43.16</v>
      </c>
      <c r="BZ834">
        <f ca="1">VLOOKUP('Sampling picks'!BL824,Sheet1!$A$11:$C$1010,3,FALSE)</f>
        <v>54.81</v>
      </c>
      <c r="CA834">
        <f ca="1">VLOOKUP('Sampling picks'!BM824,Sheet1!$A$11:$C$1010,3,FALSE)</f>
        <v>47.24</v>
      </c>
      <c r="CB834">
        <f ca="1">VLOOKUP('Sampling picks'!BN824,Sheet1!$A$11:$C$1010,3,FALSE)</f>
        <v>49.3</v>
      </c>
      <c r="CC834">
        <f ca="1">VLOOKUP('Sampling picks'!BO824,Sheet1!$A$11:$C$1010,3,FALSE)</f>
        <v>51.36</v>
      </c>
      <c r="CD834">
        <f ca="1">VLOOKUP('Sampling picks'!BP824,Sheet1!$A$11:$C$1010,3,FALSE)</f>
        <v>57.85</v>
      </c>
      <c r="CE834">
        <f ca="1">VLOOKUP('Sampling picks'!BQ824,Sheet1!$A$11:$C$1010,3,FALSE)</f>
        <v>59.93</v>
      </c>
      <c r="CF834">
        <f ca="1">VLOOKUP('Sampling picks'!BR824,Sheet1!$A$11:$C$1010,3,FALSE)</f>
        <v>31.68</v>
      </c>
      <c r="CG834">
        <f ca="1">VLOOKUP('Sampling picks'!BS824,Sheet1!$A$11:$C$1010,3,FALSE)</f>
        <v>45.69</v>
      </c>
      <c r="CH834">
        <f ca="1">VLOOKUP('Sampling picks'!BT824,Sheet1!$A$11:$C$1010,3,FALSE)</f>
        <v>46.01</v>
      </c>
      <c r="CI834">
        <f ca="1">VLOOKUP('Sampling picks'!BU824,Sheet1!$A$11:$C$1010,3,FALSE)</f>
        <v>47.1</v>
      </c>
      <c r="CJ834">
        <f ca="1">VLOOKUP('Sampling picks'!BV824,Sheet1!$A$11:$C$1010,3,FALSE)</f>
        <v>38.74</v>
      </c>
      <c r="CK834">
        <f ca="1">VLOOKUP('Sampling picks'!BW824,Sheet1!$A$11:$C$1010,3,FALSE)</f>
        <v>53.6</v>
      </c>
      <c r="CL834">
        <f ca="1">VLOOKUP('Sampling picks'!BX824,Sheet1!$A$11:$C$1010,3,FALSE)</f>
        <v>42.46</v>
      </c>
      <c r="CM834">
        <f ca="1">VLOOKUP('Sampling picks'!BY824,Sheet1!$A$11:$C$1010,3,FALSE)</f>
        <v>53.54</v>
      </c>
      <c r="CN834">
        <f ca="1">VLOOKUP('Sampling picks'!BZ824,Sheet1!$A$11:$C$1010,3,FALSE)</f>
        <v>40.01</v>
      </c>
      <c r="CO834">
        <f ca="1">VLOOKUP('Sampling picks'!CA824,Sheet1!$A$11:$C$1010,3,FALSE)</f>
        <v>41.4</v>
      </c>
      <c r="CP834">
        <f ca="1">VLOOKUP('Sampling picks'!CB824,Sheet1!$A$11:$C$1010,3,FALSE)</f>
        <v>30.54</v>
      </c>
      <c r="CQ834">
        <f ca="1">VLOOKUP('Sampling picks'!CC824,Sheet1!$A$11:$C$1010,3,FALSE)</f>
        <v>36.5</v>
      </c>
      <c r="CR834">
        <f ca="1">VLOOKUP('Sampling picks'!CD824,Sheet1!$A$11:$C$1010,3,FALSE)</f>
        <v>48.31</v>
      </c>
      <c r="CS834">
        <f ca="1">VLOOKUP('Sampling picks'!CE824,Sheet1!$A$11:$C$1010,3,FALSE)</f>
        <v>46.7</v>
      </c>
      <c r="CT834">
        <f ca="1">VLOOKUP('Sampling picks'!CF824,Sheet1!$A$11:$C$1010,3,FALSE)</f>
        <v>42.28</v>
      </c>
      <c r="CU834">
        <f ca="1">VLOOKUP('Sampling picks'!CG824,Sheet1!$A$11:$C$1010,3,FALSE)</f>
        <v>48.65</v>
      </c>
      <c r="CV834">
        <f ca="1">VLOOKUP('Sampling picks'!CH824,Sheet1!$A$11:$C$1010,3,FALSE)</f>
        <v>64.180000000000007</v>
      </c>
      <c r="CW834">
        <f ca="1">VLOOKUP('Sampling picks'!CI824,Sheet1!$A$11:$C$1010,3,FALSE)</f>
        <v>44.82</v>
      </c>
      <c r="CX834">
        <f ca="1">VLOOKUP('Sampling picks'!CJ824,Sheet1!$A$11:$C$1010,3,FALSE)</f>
        <v>42.33</v>
      </c>
      <c r="CY834">
        <f ca="1">VLOOKUP('Sampling picks'!CK824,Sheet1!$A$11:$C$1010,3,FALSE)</f>
        <v>45.53</v>
      </c>
      <c r="CZ834">
        <f ca="1">VLOOKUP('Sampling picks'!CL824,Sheet1!$A$11:$C$1010,3,FALSE)</f>
        <v>49.35</v>
      </c>
      <c r="DA834">
        <f ca="1">VLOOKUP('Sampling picks'!CM824,Sheet1!$A$11:$C$1010,3,FALSE)</f>
        <v>56.93</v>
      </c>
      <c r="DB834">
        <f ca="1">VLOOKUP('Sampling picks'!CN824,Sheet1!$A$11:$C$1010,3,FALSE)</f>
        <v>53.91</v>
      </c>
      <c r="DC834">
        <f ca="1">VLOOKUP('Sampling picks'!CO824,Sheet1!$A$11:$C$1010,3,FALSE)</f>
        <v>47.68</v>
      </c>
      <c r="DD834">
        <f ca="1">VLOOKUP('Sampling picks'!CP824,Sheet1!$A$11:$C$1010,3,FALSE)</f>
        <v>44.8</v>
      </c>
      <c r="DE834">
        <f ca="1">VLOOKUP('Sampling picks'!CQ824,Sheet1!$A$11:$C$1010,3,FALSE)</f>
        <v>42.6</v>
      </c>
      <c r="DF834">
        <f ca="1">VLOOKUP('Sampling picks'!CR824,Sheet1!$A$11:$C$1010,3,FALSE)</f>
        <v>57.45</v>
      </c>
      <c r="DG834">
        <f ca="1">VLOOKUP('Sampling picks'!CS824,Sheet1!$A$11:$C$1010,3,FALSE)</f>
        <v>42.1</v>
      </c>
      <c r="DH834">
        <f ca="1">VLOOKUP('Sampling picks'!CT824,Sheet1!$A$11:$C$1010,3,FALSE)</f>
        <v>41.58</v>
      </c>
      <c r="DI834">
        <f ca="1">VLOOKUP('Sampling picks'!CU824,Sheet1!$A$11:$C$1010,3,FALSE)</f>
        <v>53.91</v>
      </c>
      <c r="DJ834">
        <f ca="1">VLOOKUP('Sampling picks'!CV824,Sheet1!$A$11:$C$1010,3,FALSE)</f>
        <v>51.27</v>
      </c>
      <c r="DK834">
        <f ca="1">VLOOKUP('Sampling picks'!CW824,Sheet1!$A$11:$C$1010,3,FALSE)</f>
        <v>41.4</v>
      </c>
      <c r="DL834" t="e">
        <f>VLOOKUP('Sampling picks'!CX824,Sheet1!$A$11:$C$1010,3,FALSE)</f>
        <v>#N/A</v>
      </c>
      <c r="DM834" t="e">
        <f>VLOOKUP('Sampling picks'!CY824,Sheet1!$A$11:$C$1010,3,FALSE)</f>
        <v>#N/A</v>
      </c>
    </row>
    <row r="835" spans="1:117">
      <c r="A835">
        <v>825</v>
      </c>
      <c r="C835" s="1">
        <f t="shared" ca="1" si="51"/>
        <v>59.14</v>
      </c>
      <c r="J835" t="str">
        <f t="shared" ca="1" si="48"/>
        <v>IN</v>
      </c>
      <c r="K835">
        <f t="shared" si="49"/>
        <v>47</v>
      </c>
      <c r="L835">
        <f ca="1">$M835+_xlfn.NORM.INV($I$7/2,0,1)*SQRT($C$8^2/$I$5)</f>
        <v>44.023853761094081</v>
      </c>
      <c r="M835">
        <f t="shared" ca="1" si="50"/>
        <v>46.467500000000008</v>
      </c>
      <c r="N835">
        <f ca="1">$M835+_xlfn.NORM.INV(1-($I$7/2),0,1)*SQRT($C$8^2/$I$5)</f>
        <v>48.911146238905935</v>
      </c>
      <c r="O835">
        <v>825</v>
      </c>
      <c r="P835">
        <f ca="1">VLOOKUP('Sampling picks'!B825,Sheet1!$A$11:$C$1010,3,FALSE)</f>
        <v>33.54</v>
      </c>
      <c r="Q835">
        <f ca="1">VLOOKUP('Sampling picks'!C825,Sheet1!$A$11:$C$1010,3,FALSE)</f>
        <v>54.88</v>
      </c>
      <c r="R835">
        <f ca="1">VLOOKUP('Sampling picks'!D825,Sheet1!$A$11:$C$1010,3,FALSE)</f>
        <v>33.630000000000003</v>
      </c>
      <c r="S835">
        <f ca="1">VLOOKUP('Sampling picks'!E825,Sheet1!$A$11:$C$1010,3,FALSE)</f>
        <v>57.91</v>
      </c>
      <c r="T835">
        <f ca="1">VLOOKUP('Sampling picks'!F825,Sheet1!$A$11:$C$1010,3,FALSE)</f>
        <v>46.94</v>
      </c>
      <c r="U835">
        <f ca="1">VLOOKUP('Sampling picks'!G825,Sheet1!$A$11:$C$1010,3,FALSE)</f>
        <v>53.49</v>
      </c>
      <c r="V835">
        <f ca="1">VLOOKUP('Sampling picks'!H825,Sheet1!$A$11:$C$1010,3,FALSE)</f>
        <v>34.51</v>
      </c>
      <c r="W835">
        <f ca="1">VLOOKUP('Sampling picks'!I825,Sheet1!$A$11:$C$1010,3,FALSE)</f>
        <v>52.72</v>
      </c>
      <c r="X835">
        <f ca="1">VLOOKUP('Sampling picks'!J825,Sheet1!$A$11:$C$1010,3,FALSE)</f>
        <v>53.59</v>
      </c>
      <c r="Y835">
        <f ca="1">VLOOKUP('Sampling picks'!K825,Sheet1!$A$11:$C$1010,3,FALSE)</f>
        <v>49.86</v>
      </c>
      <c r="Z835">
        <f ca="1">VLOOKUP('Sampling picks'!L825,Sheet1!$A$11:$C$1010,3,FALSE)</f>
        <v>53.94</v>
      </c>
      <c r="AA835">
        <f ca="1">VLOOKUP('Sampling picks'!M825,Sheet1!$A$11:$C$1010,3,FALSE)</f>
        <v>50.57</v>
      </c>
      <c r="AB835">
        <f ca="1">VLOOKUP('Sampling picks'!N825,Sheet1!$A$11:$C$1010,3,FALSE)</f>
        <v>33.44</v>
      </c>
      <c r="AC835">
        <f ca="1">VLOOKUP('Sampling picks'!O825,Sheet1!$A$11:$C$1010,3,FALSE)</f>
        <v>48.09</v>
      </c>
      <c r="AD835">
        <f ca="1">VLOOKUP('Sampling picks'!P825,Sheet1!$A$11:$C$1010,3,FALSE)</f>
        <v>43.23</v>
      </c>
      <c r="AE835">
        <f ca="1">VLOOKUP('Sampling picks'!Q825,Sheet1!$A$11:$C$1010,3,FALSE)</f>
        <v>33.96</v>
      </c>
      <c r="AF835">
        <f ca="1">VLOOKUP('Sampling picks'!R825,Sheet1!$A$11:$C$1010,3,FALSE)</f>
        <v>44.14</v>
      </c>
      <c r="AG835">
        <f ca="1">VLOOKUP('Sampling picks'!S825,Sheet1!$A$11:$C$1010,3,FALSE)</f>
        <v>46.66</v>
      </c>
      <c r="AH835">
        <f ca="1">VLOOKUP('Sampling picks'!T825,Sheet1!$A$11:$C$1010,3,FALSE)</f>
        <v>39.630000000000003</v>
      </c>
      <c r="AI835">
        <f ca="1">VLOOKUP('Sampling picks'!U825,Sheet1!$A$11:$C$1010,3,FALSE)</f>
        <v>41.39</v>
      </c>
      <c r="AJ835">
        <f ca="1">VLOOKUP('Sampling picks'!V825,Sheet1!$A$11:$C$1010,3,FALSE)</f>
        <v>41.72</v>
      </c>
      <c r="AK835">
        <f ca="1">VLOOKUP('Sampling picks'!W825,Sheet1!$A$11:$C$1010,3,FALSE)</f>
        <v>47.33</v>
      </c>
      <c r="AL835">
        <f ca="1">VLOOKUP('Sampling picks'!X825,Sheet1!$A$11:$C$1010,3,FALSE)</f>
        <v>52.28</v>
      </c>
      <c r="AM835">
        <f ca="1">VLOOKUP('Sampling picks'!Y825,Sheet1!$A$11:$C$1010,3,FALSE)</f>
        <v>36.840000000000003</v>
      </c>
      <c r="AN835">
        <f ca="1">VLOOKUP('Sampling picks'!Z825,Sheet1!$A$11:$C$1010,3,FALSE)</f>
        <v>48.83</v>
      </c>
      <c r="AO835">
        <f ca="1">VLOOKUP('Sampling picks'!AA825,Sheet1!$A$11:$C$1010,3,FALSE)</f>
        <v>50.85</v>
      </c>
      <c r="AP835">
        <f ca="1">VLOOKUP('Sampling picks'!AB825,Sheet1!$A$11:$C$1010,3,FALSE)</f>
        <v>49.86</v>
      </c>
      <c r="AQ835">
        <f ca="1">VLOOKUP('Sampling picks'!AC825,Sheet1!$A$11:$C$1010,3,FALSE)</f>
        <v>36.840000000000003</v>
      </c>
      <c r="AR835">
        <f ca="1">VLOOKUP('Sampling picks'!AD825,Sheet1!$A$11:$C$1010,3,FALSE)</f>
        <v>45.59</v>
      </c>
      <c r="AS835">
        <f ca="1">VLOOKUP('Sampling picks'!AE825,Sheet1!$A$11:$C$1010,3,FALSE)</f>
        <v>46.18</v>
      </c>
      <c r="AT835">
        <f ca="1">VLOOKUP('Sampling picks'!AF825,Sheet1!$A$11:$C$1010,3,FALSE)</f>
        <v>50.88</v>
      </c>
      <c r="AU835">
        <f ca="1">VLOOKUP('Sampling picks'!AG825,Sheet1!$A$11:$C$1010,3,FALSE)</f>
        <v>64.069999999999993</v>
      </c>
      <c r="AV835">
        <f ca="1">VLOOKUP('Sampling picks'!AH825,Sheet1!$A$11:$C$1010,3,FALSE)</f>
        <v>58.13</v>
      </c>
      <c r="AW835">
        <f ca="1">VLOOKUP('Sampling picks'!AI825,Sheet1!$A$11:$C$1010,3,FALSE)</f>
        <v>47.89</v>
      </c>
      <c r="AX835">
        <f ca="1">VLOOKUP('Sampling picks'!AJ825,Sheet1!$A$11:$C$1010,3,FALSE)</f>
        <v>36.83</v>
      </c>
      <c r="AY835">
        <f ca="1">VLOOKUP('Sampling picks'!AK825,Sheet1!$A$11:$C$1010,3,FALSE)</f>
        <v>66.680000000000007</v>
      </c>
      <c r="AZ835">
        <f ca="1">VLOOKUP('Sampling picks'!AL825,Sheet1!$A$11:$C$1010,3,FALSE)</f>
        <v>50.62</v>
      </c>
      <c r="BA835">
        <f ca="1">VLOOKUP('Sampling picks'!AM825,Sheet1!$A$11:$C$1010,3,FALSE)</f>
        <v>48.31</v>
      </c>
      <c r="BB835">
        <f ca="1">VLOOKUP('Sampling picks'!AN825,Sheet1!$A$11:$C$1010,3,FALSE)</f>
        <v>43.16</v>
      </c>
      <c r="BC835">
        <f ca="1">VLOOKUP('Sampling picks'!AO825,Sheet1!$A$11:$C$1010,3,FALSE)</f>
        <v>51.01</v>
      </c>
      <c r="BD835">
        <f ca="1">VLOOKUP('Sampling picks'!AP825,Sheet1!$A$11:$C$1010,3,FALSE)</f>
        <v>57.09</v>
      </c>
      <c r="BE835">
        <f ca="1">VLOOKUP('Sampling picks'!AQ825,Sheet1!$A$11:$C$1010,3,FALSE)</f>
        <v>48</v>
      </c>
      <c r="BF835">
        <f ca="1">VLOOKUP('Sampling picks'!AR825,Sheet1!$A$11:$C$1010,3,FALSE)</f>
        <v>42.66</v>
      </c>
      <c r="BG835">
        <f ca="1">VLOOKUP('Sampling picks'!AS825,Sheet1!$A$11:$C$1010,3,FALSE)</f>
        <v>43.84</v>
      </c>
      <c r="BH835">
        <f ca="1">VLOOKUP('Sampling picks'!AT825,Sheet1!$A$11:$C$1010,3,FALSE)</f>
        <v>59.02</v>
      </c>
      <c r="BI835">
        <f ca="1">VLOOKUP('Sampling picks'!AU825,Sheet1!$A$11:$C$1010,3,FALSE)</f>
        <v>42.38</v>
      </c>
      <c r="BJ835">
        <f ca="1">VLOOKUP('Sampling picks'!AV825,Sheet1!$A$11:$C$1010,3,FALSE)</f>
        <v>51.01</v>
      </c>
      <c r="BK835">
        <f ca="1">VLOOKUP('Sampling picks'!AW825,Sheet1!$A$11:$C$1010,3,FALSE)</f>
        <v>42.72</v>
      </c>
      <c r="BL835">
        <f ca="1">VLOOKUP('Sampling picks'!AX825,Sheet1!$A$11:$C$1010,3,FALSE)</f>
        <v>45.69</v>
      </c>
      <c r="BM835">
        <f ca="1">VLOOKUP('Sampling picks'!AY825,Sheet1!$A$11:$C$1010,3,FALSE)</f>
        <v>39.44</v>
      </c>
      <c r="BN835">
        <f ca="1">VLOOKUP('Sampling picks'!AZ825,Sheet1!$A$11:$C$1010,3,FALSE)</f>
        <v>43.66</v>
      </c>
      <c r="BO835">
        <f ca="1">VLOOKUP('Sampling picks'!BA825,Sheet1!$A$11:$C$1010,3,FALSE)</f>
        <v>37.840000000000003</v>
      </c>
      <c r="BP835">
        <f ca="1">VLOOKUP('Sampling picks'!BB825,Sheet1!$A$11:$C$1010,3,FALSE)</f>
        <v>46.59</v>
      </c>
      <c r="BQ835">
        <f ca="1">VLOOKUP('Sampling picks'!BC825,Sheet1!$A$11:$C$1010,3,FALSE)</f>
        <v>46.31</v>
      </c>
      <c r="BR835">
        <f ca="1">VLOOKUP('Sampling picks'!BD825,Sheet1!$A$11:$C$1010,3,FALSE)</f>
        <v>35.22</v>
      </c>
      <c r="BS835">
        <f ca="1">VLOOKUP('Sampling picks'!BE825,Sheet1!$A$11:$C$1010,3,FALSE)</f>
        <v>35.07</v>
      </c>
      <c r="BT835">
        <f ca="1">VLOOKUP('Sampling picks'!BF825,Sheet1!$A$11:$C$1010,3,FALSE)</f>
        <v>48.62</v>
      </c>
      <c r="BU835">
        <f ca="1">VLOOKUP('Sampling picks'!BG825,Sheet1!$A$11:$C$1010,3,FALSE)</f>
        <v>54.02</v>
      </c>
      <c r="BV835">
        <f ca="1">VLOOKUP('Sampling picks'!BH825,Sheet1!$A$11:$C$1010,3,FALSE)</f>
        <v>47.68</v>
      </c>
      <c r="BW835">
        <f ca="1">VLOOKUP('Sampling picks'!BI825,Sheet1!$A$11:$C$1010,3,FALSE)</f>
        <v>40.56</v>
      </c>
      <c r="BX835">
        <f ca="1">VLOOKUP('Sampling picks'!BJ825,Sheet1!$A$11:$C$1010,3,FALSE)</f>
        <v>48.15</v>
      </c>
      <c r="BY835">
        <f ca="1">VLOOKUP('Sampling picks'!BK825,Sheet1!$A$11:$C$1010,3,FALSE)</f>
        <v>58.86</v>
      </c>
      <c r="BZ835">
        <f ca="1">VLOOKUP('Sampling picks'!BL825,Sheet1!$A$11:$C$1010,3,FALSE)</f>
        <v>47.32</v>
      </c>
      <c r="CA835">
        <f ca="1">VLOOKUP('Sampling picks'!BM825,Sheet1!$A$11:$C$1010,3,FALSE)</f>
        <v>53.98</v>
      </c>
      <c r="CB835">
        <f ca="1">VLOOKUP('Sampling picks'!BN825,Sheet1!$A$11:$C$1010,3,FALSE)</f>
        <v>50.12</v>
      </c>
      <c r="CC835">
        <f ca="1">VLOOKUP('Sampling picks'!BO825,Sheet1!$A$11:$C$1010,3,FALSE)</f>
        <v>49.13</v>
      </c>
      <c r="CD835">
        <f ca="1">VLOOKUP('Sampling picks'!BP825,Sheet1!$A$11:$C$1010,3,FALSE)</f>
        <v>51.23</v>
      </c>
      <c r="CE835">
        <f ca="1">VLOOKUP('Sampling picks'!BQ825,Sheet1!$A$11:$C$1010,3,FALSE)</f>
        <v>47.43</v>
      </c>
      <c r="CF835">
        <f ca="1">VLOOKUP('Sampling picks'!BR825,Sheet1!$A$11:$C$1010,3,FALSE)</f>
        <v>46.81</v>
      </c>
      <c r="CG835">
        <f ca="1">VLOOKUP('Sampling picks'!BS825,Sheet1!$A$11:$C$1010,3,FALSE)</f>
        <v>26.55</v>
      </c>
      <c r="CH835">
        <f ca="1">VLOOKUP('Sampling picks'!BT825,Sheet1!$A$11:$C$1010,3,FALSE)</f>
        <v>32.5</v>
      </c>
      <c r="CI835">
        <f ca="1">VLOOKUP('Sampling picks'!BU825,Sheet1!$A$11:$C$1010,3,FALSE)</f>
        <v>56.32</v>
      </c>
      <c r="CJ835">
        <f ca="1">VLOOKUP('Sampling picks'!BV825,Sheet1!$A$11:$C$1010,3,FALSE)</f>
        <v>56.05</v>
      </c>
      <c r="CK835">
        <f ca="1">VLOOKUP('Sampling picks'!BW825,Sheet1!$A$11:$C$1010,3,FALSE)</f>
        <v>49.88</v>
      </c>
      <c r="CL835">
        <f ca="1">VLOOKUP('Sampling picks'!BX825,Sheet1!$A$11:$C$1010,3,FALSE)</f>
        <v>30.63</v>
      </c>
      <c r="CM835">
        <f ca="1">VLOOKUP('Sampling picks'!BY825,Sheet1!$A$11:$C$1010,3,FALSE)</f>
        <v>33.770000000000003</v>
      </c>
      <c r="CN835">
        <f ca="1">VLOOKUP('Sampling picks'!BZ825,Sheet1!$A$11:$C$1010,3,FALSE)</f>
        <v>47.77</v>
      </c>
      <c r="CO835">
        <f ca="1">VLOOKUP('Sampling picks'!CA825,Sheet1!$A$11:$C$1010,3,FALSE)</f>
        <v>40.9</v>
      </c>
      <c r="CP835">
        <f ca="1">VLOOKUP('Sampling picks'!CB825,Sheet1!$A$11:$C$1010,3,FALSE)</f>
        <v>43.07</v>
      </c>
      <c r="CQ835">
        <f ca="1">VLOOKUP('Sampling picks'!CC825,Sheet1!$A$11:$C$1010,3,FALSE)</f>
        <v>53.64</v>
      </c>
      <c r="CR835">
        <f ca="1">VLOOKUP('Sampling picks'!CD825,Sheet1!$A$11:$C$1010,3,FALSE)</f>
        <v>37.81</v>
      </c>
      <c r="CS835">
        <f ca="1">VLOOKUP('Sampling picks'!CE825,Sheet1!$A$11:$C$1010,3,FALSE)</f>
        <v>24.98</v>
      </c>
      <c r="CT835">
        <f ca="1">VLOOKUP('Sampling picks'!CF825,Sheet1!$A$11:$C$1010,3,FALSE)</f>
        <v>43.83</v>
      </c>
      <c r="CU835">
        <f ca="1">VLOOKUP('Sampling picks'!CG825,Sheet1!$A$11:$C$1010,3,FALSE)</f>
        <v>52.09</v>
      </c>
      <c r="CV835">
        <f ca="1">VLOOKUP('Sampling picks'!CH825,Sheet1!$A$11:$C$1010,3,FALSE)</f>
        <v>34.270000000000003</v>
      </c>
      <c r="CW835">
        <f ca="1">VLOOKUP('Sampling picks'!CI825,Sheet1!$A$11:$C$1010,3,FALSE)</f>
        <v>35.76</v>
      </c>
      <c r="CX835">
        <f ca="1">VLOOKUP('Sampling picks'!CJ825,Sheet1!$A$11:$C$1010,3,FALSE)</f>
        <v>49.74</v>
      </c>
      <c r="CY835">
        <f ca="1">VLOOKUP('Sampling picks'!CK825,Sheet1!$A$11:$C$1010,3,FALSE)</f>
        <v>48.12</v>
      </c>
      <c r="CZ835">
        <f ca="1">VLOOKUP('Sampling picks'!CL825,Sheet1!$A$11:$C$1010,3,FALSE)</f>
        <v>59.4</v>
      </c>
      <c r="DA835">
        <f ca="1">VLOOKUP('Sampling picks'!CM825,Sheet1!$A$11:$C$1010,3,FALSE)</f>
        <v>41.74</v>
      </c>
      <c r="DB835">
        <f ca="1">VLOOKUP('Sampling picks'!CN825,Sheet1!$A$11:$C$1010,3,FALSE)</f>
        <v>53.56</v>
      </c>
      <c r="DC835">
        <f ca="1">VLOOKUP('Sampling picks'!CO825,Sheet1!$A$11:$C$1010,3,FALSE)</f>
        <v>43.04</v>
      </c>
      <c r="DD835">
        <f ca="1">VLOOKUP('Sampling picks'!CP825,Sheet1!$A$11:$C$1010,3,FALSE)</f>
        <v>56.32</v>
      </c>
      <c r="DE835">
        <f ca="1">VLOOKUP('Sampling picks'!CQ825,Sheet1!$A$11:$C$1010,3,FALSE)</f>
        <v>63.25</v>
      </c>
      <c r="DF835">
        <f ca="1">VLOOKUP('Sampling picks'!CR825,Sheet1!$A$11:$C$1010,3,FALSE)</f>
        <v>43.26</v>
      </c>
      <c r="DG835">
        <f ca="1">VLOOKUP('Sampling picks'!CS825,Sheet1!$A$11:$C$1010,3,FALSE)</f>
        <v>33.92</v>
      </c>
      <c r="DH835">
        <f ca="1">VLOOKUP('Sampling picks'!CT825,Sheet1!$A$11:$C$1010,3,FALSE)</f>
        <v>63.25</v>
      </c>
      <c r="DI835">
        <f ca="1">VLOOKUP('Sampling picks'!CU825,Sheet1!$A$11:$C$1010,3,FALSE)</f>
        <v>65.5</v>
      </c>
      <c r="DJ835">
        <f ca="1">VLOOKUP('Sampling picks'!CV825,Sheet1!$A$11:$C$1010,3,FALSE)</f>
        <v>39.18</v>
      </c>
      <c r="DK835">
        <f ca="1">VLOOKUP('Sampling picks'!CW825,Sheet1!$A$11:$C$1010,3,FALSE)</f>
        <v>46.18</v>
      </c>
      <c r="DL835" t="e">
        <f>VLOOKUP('Sampling picks'!CX825,Sheet1!$A$11:$C$1010,3,FALSE)</f>
        <v>#N/A</v>
      </c>
      <c r="DM835" t="e">
        <f>VLOOKUP('Sampling picks'!CY825,Sheet1!$A$11:$C$1010,3,FALSE)</f>
        <v>#N/A</v>
      </c>
    </row>
    <row r="836" spans="1:117">
      <c r="A836">
        <v>826</v>
      </c>
      <c r="C836" s="1">
        <f t="shared" ca="1" si="51"/>
        <v>49.25</v>
      </c>
      <c r="J836" t="str">
        <f t="shared" ca="1" si="48"/>
        <v>IN</v>
      </c>
      <c r="K836">
        <f t="shared" si="49"/>
        <v>47</v>
      </c>
      <c r="L836">
        <f ca="1">$M836+_xlfn.NORM.INV($I$7/2,0,1)*SQRT($C$8^2/$I$5)</f>
        <v>46.471153761094087</v>
      </c>
      <c r="M836">
        <f t="shared" ca="1" si="50"/>
        <v>48.914800000000014</v>
      </c>
      <c r="N836">
        <f ca="1">$M836+_xlfn.NORM.INV(1-($I$7/2),0,1)*SQRT($C$8^2/$I$5)</f>
        <v>51.358446238905941</v>
      </c>
      <c r="O836">
        <v>826</v>
      </c>
      <c r="P836">
        <f ca="1">VLOOKUP('Sampling picks'!B826,Sheet1!$A$11:$C$1010,3,FALSE)</f>
        <v>48.47</v>
      </c>
      <c r="Q836">
        <f ca="1">VLOOKUP('Sampling picks'!C826,Sheet1!$A$11:$C$1010,3,FALSE)</f>
        <v>46</v>
      </c>
      <c r="R836">
        <f ca="1">VLOOKUP('Sampling picks'!D826,Sheet1!$A$11:$C$1010,3,FALSE)</f>
        <v>56.23</v>
      </c>
      <c r="S836">
        <f ca="1">VLOOKUP('Sampling picks'!E826,Sheet1!$A$11:$C$1010,3,FALSE)</f>
        <v>52.02</v>
      </c>
      <c r="T836">
        <f ca="1">VLOOKUP('Sampling picks'!F826,Sheet1!$A$11:$C$1010,3,FALSE)</f>
        <v>47.33</v>
      </c>
      <c r="U836">
        <f ca="1">VLOOKUP('Sampling picks'!G826,Sheet1!$A$11:$C$1010,3,FALSE)</f>
        <v>36.83</v>
      </c>
      <c r="V836">
        <f ca="1">VLOOKUP('Sampling picks'!H826,Sheet1!$A$11:$C$1010,3,FALSE)</f>
        <v>51.23</v>
      </c>
      <c r="W836">
        <f ca="1">VLOOKUP('Sampling picks'!I826,Sheet1!$A$11:$C$1010,3,FALSE)</f>
        <v>51.61</v>
      </c>
      <c r="X836">
        <f ca="1">VLOOKUP('Sampling picks'!J826,Sheet1!$A$11:$C$1010,3,FALSE)</f>
        <v>40.9</v>
      </c>
      <c r="Y836">
        <f ca="1">VLOOKUP('Sampling picks'!K826,Sheet1!$A$11:$C$1010,3,FALSE)</f>
        <v>38.450000000000003</v>
      </c>
      <c r="Z836">
        <f ca="1">VLOOKUP('Sampling picks'!L826,Sheet1!$A$11:$C$1010,3,FALSE)</f>
        <v>58.95</v>
      </c>
      <c r="AA836">
        <f ca="1">VLOOKUP('Sampling picks'!M826,Sheet1!$A$11:$C$1010,3,FALSE)</f>
        <v>37.56</v>
      </c>
      <c r="AB836">
        <f ca="1">VLOOKUP('Sampling picks'!N826,Sheet1!$A$11:$C$1010,3,FALSE)</f>
        <v>47.06</v>
      </c>
      <c r="AC836">
        <f ca="1">VLOOKUP('Sampling picks'!O826,Sheet1!$A$11:$C$1010,3,FALSE)</f>
        <v>40.97</v>
      </c>
      <c r="AD836">
        <f ca="1">VLOOKUP('Sampling picks'!P826,Sheet1!$A$11:$C$1010,3,FALSE)</f>
        <v>41.75</v>
      </c>
      <c r="AE836">
        <f ca="1">VLOOKUP('Sampling picks'!Q826,Sheet1!$A$11:$C$1010,3,FALSE)</f>
        <v>38.479999999999997</v>
      </c>
      <c r="AF836">
        <f ca="1">VLOOKUP('Sampling picks'!R826,Sheet1!$A$11:$C$1010,3,FALSE)</f>
        <v>41.25</v>
      </c>
      <c r="AG836">
        <f ca="1">VLOOKUP('Sampling picks'!S826,Sheet1!$A$11:$C$1010,3,FALSE)</f>
        <v>38.659999999999997</v>
      </c>
      <c r="AH836">
        <f ca="1">VLOOKUP('Sampling picks'!T826,Sheet1!$A$11:$C$1010,3,FALSE)</f>
        <v>56.05</v>
      </c>
      <c r="AI836">
        <f ca="1">VLOOKUP('Sampling picks'!U826,Sheet1!$A$11:$C$1010,3,FALSE)</f>
        <v>53.5</v>
      </c>
      <c r="AJ836">
        <f ca="1">VLOOKUP('Sampling picks'!V826,Sheet1!$A$11:$C$1010,3,FALSE)</f>
        <v>36.619999999999997</v>
      </c>
      <c r="AK836">
        <f ca="1">VLOOKUP('Sampling picks'!W826,Sheet1!$A$11:$C$1010,3,FALSE)</f>
        <v>33.79</v>
      </c>
      <c r="AL836">
        <f ca="1">VLOOKUP('Sampling picks'!X826,Sheet1!$A$11:$C$1010,3,FALSE)</f>
        <v>49.79</v>
      </c>
      <c r="AM836">
        <f ca="1">VLOOKUP('Sampling picks'!Y826,Sheet1!$A$11:$C$1010,3,FALSE)</f>
        <v>43.86</v>
      </c>
      <c r="AN836">
        <f ca="1">VLOOKUP('Sampling picks'!Z826,Sheet1!$A$11:$C$1010,3,FALSE)</f>
        <v>74.11</v>
      </c>
      <c r="AO836">
        <f ca="1">VLOOKUP('Sampling picks'!AA826,Sheet1!$A$11:$C$1010,3,FALSE)</f>
        <v>52.18</v>
      </c>
      <c r="AP836">
        <f ca="1">VLOOKUP('Sampling picks'!AB826,Sheet1!$A$11:$C$1010,3,FALSE)</f>
        <v>71.5</v>
      </c>
      <c r="AQ836">
        <f ca="1">VLOOKUP('Sampling picks'!AC826,Sheet1!$A$11:$C$1010,3,FALSE)</f>
        <v>40.21</v>
      </c>
      <c r="AR836">
        <f ca="1">VLOOKUP('Sampling picks'!AD826,Sheet1!$A$11:$C$1010,3,FALSE)</f>
        <v>54.68</v>
      </c>
      <c r="AS836">
        <f ca="1">VLOOKUP('Sampling picks'!AE826,Sheet1!$A$11:$C$1010,3,FALSE)</f>
        <v>71.38</v>
      </c>
      <c r="AT836">
        <f ca="1">VLOOKUP('Sampling picks'!AF826,Sheet1!$A$11:$C$1010,3,FALSE)</f>
        <v>49.07</v>
      </c>
      <c r="AU836">
        <f ca="1">VLOOKUP('Sampling picks'!AG826,Sheet1!$A$11:$C$1010,3,FALSE)</f>
        <v>48.64</v>
      </c>
      <c r="AV836">
        <f ca="1">VLOOKUP('Sampling picks'!AH826,Sheet1!$A$11:$C$1010,3,FALSE)</f>
        <v>49.07</v>
      </c>
      <c r="AW836">
        <f ca="1">VLOOKUP('Sampling picks'!AI826,Sheet1!$A$11:$C$1010,3,FALSE)</f>
        <v>42.55</v>
      </c>
      <c r="AX836">
        <f ca="1">VLOOKUP('Sampling picks'!AJ826,Sheet1!$A$11:$C$1010,3,FALSE)</f>
        <v>39.630000000000003</v>
      </c>
      <c r="AY836">
        <f ca="1">VLOOKUP('Sampling picks'!AK826,Sheet1!$A$11:$C$1010,3,FALSE)</f>
        <v>47.75</v>
      </c>
      <c r="AZ836">
        <f ca="1">VLOOKUP('Sampling picks'!AL826,Sheet1!$A$11:$C$1010,3,FALSE)</f>
        <v>39.44</v>
      </c>
      <c r="BA836">
        <f ca="1">VLOOKUP('Sampling picks'!AM826,Sheet1!$A$11:$C$1010,3,FALSE)</f>
        <v>49.24</v>
      </c>
      <c r="BB836">
        <f ca="1">VLOOKUP('Sampling picks'!AN826,Sheet1!$A$11:$C$1010,3,FALSE)</f>
        <v>45.69</v>
      </c>
      <c r="BC836">
        <f ca="1">VLOOKUP('Sampling picks'!AO826,Sheet1!$A$11:$C$1010,3,FALSE)</f>
        <v>54.08</v>
      </c>
      <c r="BD836">
        <f ca="1">VLOOKUP('Sampling picks'!AP826,Sheet1!$A$11:$C$1010,3,FALSE)</f>
        <v>60.84</v>
      </c>
      <c r="BE836">
        <f ca="1">VLOOKUP('Sampling picks'!AQ826,Sheet1!$A$11:$C$1010,3,FALSE)</f>
        <v>48.61</v>
      </c>
      <c r="BF836">
        <f ca="1">VLOOKUP('Sampling picks'!AR826,Sheet1!$A$11:$C$1010,3,FALSE)</f>
        <v>44.03</v>
      </c>
      <c r="BG836">
        <f ca="1">VLOOKUP('Sampling picks'!AS826,Sheet1!$A$11:$C$1010,3,FALSE)</f>
        <v>36.04</v>
      </c>
      <c r="BH836">
        <f ca="1">VLOOKUP('Sampling picks'!AT826,Sheet1!$A$11:$C$1010,3,FALSE)</f>
        <v>50.62</v>
      </c>
      <c r="BI836">
        <f ca="1">VLOOKUP('Sampling picks'!AU826,Sheet1!$A$11:$C$1010,3,FALSE)</f>
        <v>46.34</v>
      </c>
      <c r="BJ836">
        <f ca="1">VLOOKUP('Sampling picks'!AV826,Sheet1!$A$11:$C$1010,3,FALSE)</f>
        <v>50.88</v>
      </c>
      <c r="BK836">
        <f ca="1">VLOOKUP('Sampling picks'!AW826,Sheet1!$A$11:$C$1010,3,FALSE)</f>
        <v>36.090000000000003</v>
      </c>
      <c r="BL836">
        <f ca="1">VLOOKUP('Sampling picks'!AX826,Sheet1!$A$11:$C$1010,3,FALSE)</f>
        <v>26.52</v>
      </c>
      <c r="BM836">
        <f ca="1">VLOOKUP('Sampling picks'!AY826,Sheet1!$A$11:$C$1010,3,FALSE)</f>
        <v>29.37</v>
      </c>
      <c r="BN836">
        <f ca="1">VLOOKUP('Sampling picks'!AZ826,Sheet1!$A$11:$C$1010,3,FALSE)</f>
        <v>37.840000000000003</v>
      </c>
      <c r="BO836">
        <f ca="1">VLOOKUP('Sampling picks'!BA826,Sheet1!$A$11:$C$1010,3,FALSE)</f>
        <v>49.77</v>
      </c>
      <c r="BP836">
        <f ca="1">VLOOKUP('Sampling picks'!BB826,Sheet1!$A$11:$C$1010,3,FALSE)</f>
        <v>57.64</v>
      </c>
      <c r="BQ836">
        <f ca="1">VLOOKUP('Sampling picks'!BC826,Sheet1!$A$11:$C$1010,3,FALSE)</f>
        <v>44.56</v>
      </c>
      <c r="BR836">
        <f ca="1">VLOOKUP('Sampling picks'!BD826,Sheet1!$A$11:$C$1010,3,FALSE)</f>
        <v>51.53</v>
      </c>
      <c r="BS836">
        <f ca="1">VLOOKUP('Sampling picks'!BE826,Sheet1!$A$11:$C$1010,3,FALSE)</f>
        <v>46.21</v>
      </c>
      <c r="BT836">
        <f ca="1">VLOOKUP('Sampling picks'!BF826,Sheet1!$A$11:$C$1010,3,FALSE)</f>
        <v>60.96</v>
      </c>
      <c r="BU836">
        <f ca="1">VLOOKUP('Sampling picks'!BG826,Sheet1!$A$11:$C$1010,3,FALSE)</f>
        <v>53.98</v>
      </c>
      <c r="BV836">
        <f ca="1">VLOOKUP('Sampling picks'!BH826,Sheet1!$A$11:$C$1010,3,FALSE)</f>
        <v>46.34</v>
      </c>
      <c r="BW836">
        <f ca="1">VLOOKUP('Sampling picks'!BI826,Sheet1!$A$11:$C$1010,3,FALSE)</f>
        <v>42.46</v>
      </c>
      <c r="BX836">
        <f ca="1">VLOOKUP('Sampling picks'!BJ826,Sheet1!$A$11:$C$1010,3,FALSE)</f>
        <v>78.92</v>
      </c>
      <c r="BY836">
        <f ca="1">VLOOKUP('Sampling picks'!BK826,Sheet1!$A$11:$C$1010,3,FALSE)</f>
        <v>59.66</v>
      </c>
      <c r="BZ836">
        <f ca="1">VLOOKUP('Sampling picks'!BL826,Sheet1!$A$11:$C$1010,3,FALSE)</f>
        <v>37.340000000000003</v>
      </c>
      <c r="CA836">
        <f ca="1">VLOOKUP('Sampling picks'!BM826,Sheet1!$A$11:$C$1010,3,FALSE)</f>
        <v>37.06</v>
      </c>
      <c r="CB836">
        <f ca="1">VLOOKUP('Sampling picks'!BN826,Sheet1!$A$11:$C$1010,3,FALSE)</f>
        <v>32.5</v>
      </c>
      <c r="CC836">
        <f ca="1">VLOOKUP('Sampling picks'!BO826,Sheet1!$A$11:$C$1010,3,FALSE)</f>
        <v>64.42</v>
      </c>
      <c r="CD836">
        <f ca="1">VLOOKUP('Sampling picks'!BP826,Sheet1!$A$11:$C$1010,3,FALSE)</f>
        <v>42.72</v>
      </c>
      <c r="CE836">
        <f ca="1">VLOOKUP('Sampling picks'!BQ826,Sheet1!$A$11:$C$1010,3,FALSE)</f>
        <v>63.25</v>
      </c>
      <c r="CF836">
        <f ca="1">VLOOKUP('Sampling picks'!BR826,Sheet1!$A$11:$C$1010,3,FALSE)</f>
        <v>56.38</v>
      </c>
      <c r="CG836">
        <f ca="1">VLOOKUP('Sampling picks'!BS826,Sheet1!$A$11:$C$1010,3,FALSE)</f>
        <v>61.08</v>
      </c>
      <c r="CH836">
        <f ca="1">VLOOKUP('Sampling picks'!BT826,Sheet1!$A$11:$C$1010,3,FALSE)</f>
        <v>46.44</v>
      </c>
      <c r="CI836">
        <f ca="1">VLOOKUP('Sampling picks'!BU826,Sheet1!$A$11:$C$1010,3,FALSE)</f>
        <v>45.77</v>
      </c>
      <c r="CJ836">
        <f ca="1">VLOOKUP('Sampling picks'!BV826,Sheet1!$A$11:$C$1010,3,FALSE)</f>
        <v>64.180000000000007</v>
      </c>
      <c r="CK836">
        <f ca="1">VLOOKUP('Sampling picks'!BW826,Sheet1!$A$11:$C$1010,3,FALSE)</f>
        <v>45.53</v>
      </c>
      <c r="CL836">
        <f ca="1">VLOOKUP('Sampling picks'!BX826,Sheet1!$A$11:$C$1010,3,FALSE)</f>
        <v>44.65</v>
      </c>
      <c r="CM836">
        <f ca="1">VLOOKUP('Sampling picks'!BY826,Sheet1!$A$11:$C$1010,3,FALSE)</f>
        <v>46.18</v>
      </c>
      <c r="CN836">
        <f ca="1">VLOOKUP('Sampling picks'!BZ826,Sheet1!$A$11:$C$1010,3,FALSE)</f>
        <v>47.32</v>
      </c>
      <c r="CO836">
        <f ca="1">VLOOKUP('Sampling picks'!CA826,Sheet1!$A$11:$C$1010,3,FALSE)</f>
        <v>69.27</v>
      </c>
      <c r="CP836">
        <f ca="1">VLOOKUP('Sampling picks'!CB826,Sheet1!$A$11:$C$1010,3,FALSE)</f>
        <v>60.82</v>
      </c>
      <c r="CQ836">
        <f ca="1">VLOOKUP('Sampling picks'!CC826,Sheet1!$A$11:$C$1010,3,FALSE)</f>
        <v>54.11</v>
      </c>
      <c r="CR836">
        <f ca="1">VLOOKUP('Sampling picks'!CD826,Sheet1!$A$11:$C$1010,3,FALSE)</f>
        <v>38.450000000000003</v>
      </c>
      <c r="CS836">
        <f ca="1">VLOOKUP('Sampling picks'!CE826,Sheet1!$A$11:$C$1010,3,FALSE)</f>
        <v>53.1</v>
      </c>
      <c r="CT836">
        <f ca="1">VLOOKUP('Sampling picks'!CF826,Sheet1!$A$11:$C$1010,3,FALSE)</f>
        <v>52.46</v>
      </c>
      <c r="CU836">
        <f ca="1">VLOOKUP('Sampling picks'!CG826,Sheet1!$A$11:$C$1010,3,FALSE)</f>
        <v>59.98</v>
      </c>
      <c r="CV836">
        <f ca="1">VLOOKUP('Sampling picks'!CH826,Sheet1!$A$11:$C$1010,3,FALSE)</f>
        <v>55.54</v>
      </c>
      <c r="CW836">
        <f ca="1">VLOOKUP('Sampling picks'!CI826,Sheet1!$A$11:$C$1010,3,FALSE)</f>
        <v>66.489999999999995</v>
      </c>
      <c r="CX836">
        <f ca="1">VLOOKUP('Sampling picks'!CJ826,Sheet1!$A$11:$C$1010,3,FALSE)</f>
        <v>38</v>
      </c>
      <c r="CY836">
        <f ca="1">VLOOKUP('Sampling picks'!CK826,Sheet1!$A$11:$C$1010,3,FALSE)</f>
        <v>40.65</v>
      </c>
      <c r="CZ836">
        <f ca="1">VLOOKUP('Sampling picks'!CL826,Sheet1!$A$11:$C$1010,3,FALSE)</f>
        <v>35.93</v>
      </c>
      <c r="DA836">
        <f ca="1">VLOOKUP('Sampling picks'!CM826,Sheet1!$A$11:$C$1010,3,FALSE)</f>
        <v>41.39</v>
      </c>
      <c r="DB836">
        <f ca="1">VLOOKUP('Sampling picks'!CN826,Sheet1!$A$11:$C$1010,3,FALSE)</f>
        <v>47.43</v>
      </c>
      <c r="DC836">
        <f ca="1">VLOOKUP('Sampling picks'!CO826,Sheet1!$A$11:$C$1010,3,FALSE)</f>
        <v>32.979999999999997</v>
      </c>
      <c r="DD836">
        <f ca="1">VLOOKUP('Sampling picks'!CP826,Sheet1!$A$11:$C$1010,3,FALSE)</f>
        <v>57.51</v>
      </c>
      <c r="DE836">
        <f ca="1">VLOOKUP('Sampling picks'!CQ826,Sheet1!$A$11:$C$1010,3,FALSE)</f>
        <v>46.76</v>
      </c>
      <c r="DF836">
        <f ca="1">VLOOKUP('Sampling picks'!CR826,Sheet1!$A$11:$C$1010,3,FALSE)</f>
        <v>57.09</v>
      </c>
      <c r="DG836">
        <f ca="1">VLOOKUP('Sampling picks'!CS826,Sheet1!$A$11:$C$1010,3,FALSE)</f>
        <v>68.02</v>
      </c>
      <c r="DH836">
        <f ca="1">VLOOKUP('Sampling picks'!CT826,Sheet1!$A$11:$C$1010,3,FALSE)</f>
        <v>56.68</v>
      </c>
      <c r="DI836">
        <f ca="1">VLOOKUP('Sampling picks'!CU826,Sheet1!$A$11:$C$1010,3,FALSE)</f>
        <v>33.69</v>
      </c>
      <c r="DJ836">
        <f ca="1">VLOOKUP('Sampling picks'!CV826,Sheet1!$A$11:$C$1010,3,FALSE)</f>
        <v>56.05</v>
      </c>
      <c r="DK836">
        <f ca="1">VLOOKUP('Sampling picks'!CW826,Sheet1!$A$11:$C$1010,3,FALSE)</f>
        <v>58.47</v>
      </c>
      <c r="DL836" t="e">
        <f>VLOOKUP('Sampling picks'!CX826,Sheet1!$A$11:$C$1010,3,FALSE)</f>
        <v>#N/A</v>
      </c>
      <c r="DM836" t="e">
        <f>VLOOKUP('Sampling picks'!CY826,Sheet1!$A$11:$C$1010,3,FALSE)</f>
        <v>#N/A</v>
      </c>
    </row>
    <row r="837" spans="1:117">
      <c r="A837">
        <v>827</v>
      </c>
      <c r="C837" s="1">
        <f t="shared" ca="1" si="51"/>
        <v>49.45</v>
      </c>
      <c r="J837" t="str">
        <f t="shared" ca="1" si="48"/>
        <v>IN</v>
      </c>
      <c r="K837">
        <f t="shared" si="49"/>
        <v>47</v>
      </c>
      <c r="L837">
        <f ca="1">$M837+_xlfn.NORM.INV($I$7/2,0,1)*SQRT($C$8^2/$I$5)</f>
        <v>46.965053761094048</v>
      </c>
      <c r="M837">
        <f t="shared" ca="1" si="50"/>
        <v>49.408699999999975</v>
      </c>
      <c r="N837">
        <f ca="1">$M837+_xlfn.NORM.INV(1-($I$7/2),0,1)*SQRT($C$8^2/$I$5)</f>
        <v>51.852346238905902</v>
      </c>
      <c r="O837">
        <v>827</v>
      </c>
      <c r="P837">
        <f ca="1">VLOOKUP('Sampling picks'!B827,Sheet1!$A$11:$C$1010,3,FALSE)</f>
        <v>57.99</v>
      </c>
      <c r="Q837">
        <f ca="1">VLOOKUP('Sampling picks'!C827,Sheet1!$A$11:$C$1010,3,FALSE)</f>
        <v>58.86</v>
      </c>
      <c r="R837">
        <f ca="1">VLOOKUP('Sampling picks'!D827,Sheet1!$A$11:$C$1010,3,FALSE)</f>
        <v>25.26</v>
      </c>
      <c r="S837">
        <f ca="1">VLOOKUP('Sampling picks'!E827,Sheet1!$A$11:$C$1010,3,FALSE)</f>
        <v>49.5</v>
      </c>
      <c r="T837">
        <f ca="1">VLOOKUP('Sampling picks'!F827,Sheet1!$A$11:$C$1010,3,FALSE)</f>
        <v>51.03</v>
      </c>
      <c r="U837">
        <f ca="1">VLOOKUP('Sampling picks'!G827,Sheet1!$A$11:$C$1010,3,FALSE)</f>
        <v>52.51</v>
      </c>
      <c r="V837">
        <f ca="1">VLOOKUP('Sampling picks'!H827,Sheet1!$A$11:$C$1010,3,FALSE)</f>
        <v>57.55</v>
      </c>
      <c r="W837">
        <f ca="1">VLOOKUP('Sampling picks'!I827,Sheet1!$A$11:$C$1010,3,FALSE)</f>
        <v>56.05</v>
      </c>
      <c r="X837">
        <f ca="1">VLOOKUP('Sampling picks'!J827,Sheet1!$A$11:$C$1010,3,FALSE)</f>
        <v>41.84</v>
      </c>
      <c r="Y837">
        <f ca="1">VLOOKUP('Sampling picks'!K827,Sheet1!$A$11:$C$1010,3,FALSE)</f>
        <v>48.89</v>
      </c>
      <c r="Z837">
        <f ca="1">VLOOKUP('Sampling picks'!L827,Sheet1!$A$11:$C$1010,3,FALSE)</f>
        <v>50.34</v>
      </c>
      <c r="AA837">
        <f ca="1">VLOOKUP('Sampling picks'!M827,Sheet1!$A$11:$C$1010,3,FALSE)</f>
        <v>42.67</v>
      </c>
      <c r="AB837">
        <f ca="1">VLOOKUP('Sampling picks'!N827,Sheet1!$A$11:$C$1010,3,FALSE)</f>
        <v>61.06</v>
      </c>
      <c r="AC837">
        <f ca="1">VLOOKUP('Sampling picks'!O827,Sheet1!$A$11:$C$1010,3,FALSE)</f>
        <v>56.99</v>
      </c>
      <c r="AD837">
        <f ca="1">VLOOKUP('Sampling picks'!P827,Sheet1!$A$11:$C$1010,3,FALSE)</f>
        <v>42.48</v>
      </c>
      <c r="AE837">
        <f ca="1">VLOOKUP('Sampling picks'!Q827,Sheet1!$A$11:$C$1010,3,FALSE)</f>
        <v>42.08</v>
      </c>
      <c r="AF837">
        <f ca="1">VLOOKUP('Sampling picks'!R827,Sheet1!$A$11:$C$1010,3,FALSE)</f>
        <v>41.43</v>
      </c>
      <c r="AG837">
        <f ca="1">VLOOKUP('Sampling picks'!S827,Sheet1!$A$11:$C$1010,3,FALSE)</f>
        <v>50.3</v>
      </c>
      <c r="AH837">
        <f ca="1">VLOOKUP('Sampling picks'!T827,Sheet1!$A$11:$C$1010,3,FALSE)</f>
        <v>49.86</v>
      </c>
      <c r="AI837">
        <f ca="1">VLOOKUP('Sampling picks'!U827,Sheet1!$A$11:$C$1010,3,FALSE)</f>
        <v>53.17</v>
      </c>
      <c r="AJ837">
        <f ca="1">VLOOKUP('Sampling picks'!V827,Sheet1!$A$11:$C$1010,3,FALSE)</f>
        <v>53.02</v>
      </c>
      <c r="AK837">
        <f ca="1">VLOOKUP('Sampling picks'!W827,Sheet1!$A$11:$C$1010,3,FALSE)</f>
        <v>36.94</v>
      </c>
      <c r="AL837">
        <f ca="1">VLOOKUP('Sampling picks'!X827,Sheet1!$A$11:$C$1010,3,FALSE)</f>
        <v>48.11</v>
      </c>
      <c r="AM837">
        <f ca="1">VLOOKUP('Sampling picks'!Y827,Sheet1!$A$11:$C$1010,3,FALSE)</f>
        <v>64.180000000000007</v>
      </c>
      <c r="AN837">
        <f ca="1">VLOOKUP('Sampling picks'!Z827,Sheet1!$A$11:$C$1010,3,FALSE)</f>
        <v>47.36</v>
      </c>
      <c r="AO837">
        <f ca="1">VLOOKUP('Sampling picks'!AA827,Sheet1!$A$11:$C$1010,3,FALSE)</f>
        <v>45.53</v>
      </c>
      <c r="AP837">
        <f ca="1">VLOOKUP('Sampling picks'!AB827,Sheet1!$A$11:$C$1010,3,FALSE)</f>
        <v>52.75</v>
      </c>
      <c r="AQ837">
        <f ca="1">VLOOKUP('Sampling picks'!AC827,Sheet1!$A$11:$C$1010,3,FALSE)</f>
        <v>46.83</v>
      </c>
      <c r="AR837">
        <f ca="1">VLOOKUP('Sampling picks'!AD827,Sheet1!$A$11:$C$1010,3,FALSE)</f>
        <v>51.85</v>
      </c>
      <c r="AS837">
        <f ca="1">VLOOKUP('Sampling picks'!AE827,Sheet1!$A$11:$C$1010,3,FALSE)</f>
        <v>39.46</v>
      </c>
      <c r="AT837">
        <f ca="1">VLOOKUP('Sampling picks'!AF827,Sheet1!$A$11:$C$1010,3,FALSE)</f>
        <v>51.01</v>
      </c>
      <c r="AU837">
        <f ca="1">VLOOKUP('Sampling picks'!AG827,Sheet1!$A$11:$C$1010,3,FALSE)</f>
        <v>53.56</v>
      </c>
      <c r="AV837">
        <f ca="1">VLOOKUP('Sampling picks'!AH827,Sheet1!$A$11:$C$1010,3,FALSE)</f>
        <v>52.08</v>
      </c>
      <c r="AW837">
        <f ca="1">VLOOKUP('Sampling picks'!AI827,Sheet1!$A$11:$C$1010,3,FALSE)</f>
        <v>29.84</v>
      </c>
      <c r="AX837">
        <f ca="1">VLOOKUP('Sampling picks'!AJ827,Sheet1!$A$11:$C$1010,3,FALSE)</f>
        <v>54.58</v>
      </c>
      <c r="AY837">
        <f ca="1">VLOOKUP('Sampling picks'!AK827,Sheet1!$A$11:$C$1010,3,FALSE)</f>
        <v>64.47</v>
      </c>
      <c r="AZ837">
        <f ca="1">VLOOKUP('Sampling picks'!AL827,Sheet1!$A$11:$C$1010,3,FALSE)</f>
        <v>69.099999999999994</v>
      </c>
      <c r="BA837">
        <f ca="1">VLOOKUP('Sampling picks'!AM827,Sheet1!$A$11:$C$1010,3,FALSE)</f>
        <v>46.17</v>
      </c>
      <c r="BB837">
        <f ca="1">VLOOKUP('Sampling picks'!AN827,Sheet1!$A$11:$C$1010,3,FALSE)</f>
        <v>43.04</v>
      </c>
      <c r="BC837">
        <f ca="1">VLOOKUP('Sampling picks'!AO827,Sheet1!$A$11:$C$1010,3,FALSE)</f>
        <v>58.34</v>
      </c>
      <c r="BD837">
        <f ca="1">VLOOKUP('Sampling picks'!AP827,Sheet1!$A$11:$C$1010,3,FALSE)</f>
        <v>69.099999999999994</v>
      </c>
      <c r="BE837">
        <f ca="1">VLOOKUP('Sampling picks'!AQ827,Sheet1!$A$11:$C$1010,3,FALSE)</f>
        <v>41.15</v>
      </c>
      <c r="BF837">
        <f ca="1">VLOOKUP('Sampling picks'!AR827,Sheet1!$A$11:$C$1010,3,FALSE)</f>
        <v>36.619999999999997</v>
      </c>
      <c r="BG837">
        <f ca="1">VLOOKUP('Sampling picks'!AS827,Sheet1!$A$11:$C$1010,3,FALSE)</f>
        <v>63.37</v>
      </c>
      <c r="BH837">
        <f ca="1">VLOOKUP('Sampling picks'!AT827,Sheet1!$A$11:$C$1010,3,FALSE)</f>
        <v>42.29</v>
      </c>
      <c r="BI837">
        <f ca="1">VLOOKUP('Sampling picks'!AU827,Sheet1!$A$11:$C$1010,3,FALSE)</f>
        <v>38.25</v>
      </c>
      <c r="BJ837">
        <f ca="1">VLOOKUP('Sampling picks'!AV827,Sheet1!$A$11:$C$1010,3,FALSE)</f>
        <v>47.89</v>
      </c>
      <c r="BK837">
        <f ca="1">VLOOKUP('Sampling picks'!AW827,Sheet1!$A$11:$C$1010,3,FALSE)</f>
        <v>55.88</v>
      </c>
      <c r="BL837">
        <f ca="1">VLOOKUP('Sampling picks'!AX827,Sheet1!$A$11:$C$1010,3,FALSE)</f>
        <v>64.42</v>
      </c>
      <c r="BM837">
        <f ca="1">VLOOKUP('Sampling picks'!AY827,Sheet1!$A$11:$C$1010,3,FALSE)</f>
        <v>35.090000000000003</v>
      </c>
      <c r="BN837">
        <f ca="1">VLOOKUP('Sampling picks'!AZ827,Sheet1!$A$11:$C$1010,3,FALSE)</f>
        <v>65.72</v>
      </c>
      <c r="BO837">
        <f ca="1">VLOOKUP('Sampling picks'!BA827,Sheet1!$A$11:$C$1010,3,FALSE)</f>
        <v>29.37</v>
      </c>
      <c r="BP837">
        <f ca="1">VLOOKUP('Sampling picks'!BB827,Sheet1!$A$11:$C$1010,3,FALSE)</f>
        <v>59.4</v>
      </c>
      <c r="BQ837">
        <f ca="1">VLOOKUP('Sampling picks'!BC827,Sheet1!$A$11:$C$1010,3,FALSE)</f>
        <v>58.13</v>
      </c>
      <c r="BR837">
        <f ca="1">VLOOKUP('Sampling picks'!BD827,Sheet1!$A$11:$C$1010,3,FALSE)</f>
        <v>43.64</v>
      </c>
      <c r="BS837">
        <f ca="1">VLOOKUP('Sampling picks'!BE827,Sheet1!$A$11:$C$1010,3,FALSE)</f>
        <v>54.37</v>
      </c>
      <c r="BT837">
        <f ca="1">VLOOKUP('Sampling picks'!BF827,Sheet1!$A$11:$C$1010,3,FALSE)</f>
        <v>47.1</v>
      </c>
      <c r="BU837">
        <f ca="1">VLOOKUP('Sampling picks'!BG827,Sheet1!$A$11:$C$1010,3,FALSE)</f>
        <v>46</v>
      </c>
      <c r="BV837">
        <f ca="1">VLOOKUP('Sampling picks'!BH827,Sheet1!$A$11:$C$1010,3,FALSE)</f>
        <v>47.16</v>
      </c>
      <c r="BW837">
        <f ca="1">VLOOKUP('Sampling picks'!BI827,Sheet1!$A$11:$C$1010,3,FALSE)</f>
        <v>52.09</v>
      </c>
      <c r="BX837">
        <f ca="1">VLOOKUP('Sampling picks'!BJ827,Sheet1!$A$11:$C$1010,3,FALSE)</f>
        <v>22.25</v>
      </c>
      <c r="BY837">
        <f ca="1">VLOOKUP('Sampling picks'!BK827,Sheet1!$A$11:$C$1010,3,FALSE)</f>
        <v>46.18</v>
      </c>
      <c r="BZ837">
        <f ca="1">VLOOKUP('Sampling picks'!BL827,Sheet1!$A$11:$C$1010,3,FALSE)</f>
        <v>31.65</v>
      </c>
      <c r="CA837">
        <f ca="1">VLOOKUP('Sampling picks'!BM827,Sheet1!$A$11:$C$1010,3,FALSE)</f>
        <v>58.13</v>
      </c>
      <c r="CB837">
        <f ca="1">VLOOKUP('Sampling picks'!BN827,Sheet1!$A$11:$C$1010,3,FALSE)</f>
        <v>44.14</v>
      </c>
      <c r="CC837">
        <f ca="1">VLOOKUP('Sampling picks'!BO827,Sheet1!$A$11:$C$1010,3,FALSE)</f>
        <v>41.92</v>
      </c>
      <c r="CD837">
        <f ca="1">VLOOKUP('Sampling picks'!BP827,Sheet1!$A$11:$C$1010,3,FALSE)</f>
        <v>58.29</v>
      </c>
      <c r="CE837">
        <f ca="1">VLOOKUP('Sampling picks'!BQ827,Sheet1!$A$11:$C$1010,3,FALSE)</f>
        <v>39.18</v>
      </c>
      <c r="CF837">
        <f ca="1">VLOOKUP('Sampling picks'!BR827,Sheet1!$A$11:$C$1010,3,FALSE)</f>
        <v>46.35</v>
      </c>
      <c r="CG837">
        <f ca="1">VLOOKUP('Sampling picks'!BS827,Sheet1!$A$11:$C$1010,3,FALSE)</f>
        <v>36.090000000000003</v>
      </c>
      <c r="CH837">
        <f ca="1">VLOOKUP('Sampling picks'!BT827,Sheet1!$A$11:$C$1010,3,FALSE)</f>
        <v>54.81</v>
      </c>
      <c r="CI837">
        <f ca="1">VLOOKUP('Sampling picks'!BU827,Sheet1!$A$11:$C$1010,3,FALSE)</f>
        <v>56.24</v>
      </c>
      <c r="CJ837">
        <f ca="1">VLOOKUP('Sampling picks'!BV827,Sheet1!$A$11:$C$1010,3,FALSE)</f>
        <v>51.43</v>
      </c>
      <c r="CK837">
        <f ca="1">VLOOKUP('Sampling picks'!BW827,Sheet1!$A$11:$C$1010,3,FALSE)</f>
        <v>47.79</v>
      </c>
      <c r="CL837">
        <f ca="1">VLOOKUP('Sampling picks'!BX827,Sheet1!$A$11:$C$1010,3,FALSE)</f>
        <v>53.85</v>
      </c>
      <c r="CM837">
        <f ca="1">VLOOKUP('Sampling picks'!BY827,Sheet1!$A$11:$C$1010,3,FALSE)</f>
        <v>43.83</v>
      </c>
      <c r="CN837">
        <f ca="1">VLOOKUP('Sampling picks'!BZ827,Sheet1!$A$11:$C$1010,3,FALSE)</f>
        <v>49.74</v>
      </c>
      <c r="CO837">
        <f ca="1">VLOOKUP('Sampling picks'!CA827,Sheet1!$A$11:$C$1010,3,FALSE)</f>
        <v>47.33</v>
      </c>
      <c r="CP837">
        <f ca="1">VLOOKUP('Sampling picks'!CB827,Sheet1!$A$11:$C$1010,3,FALSE)</f>
        <v>53.73</v>
      </c>
      <c r="CQ837">
        <f ca="1">VLOOKUP('Sampling picks'!CC827,Sheet1!$A$11:$C$1010,3,FALSE)</f>
        <v>43.35</v>
      </c>
      <c r="CR837">
        <f ca="1">VLOOKUP('Sampling picks'!CD827,Sheet1!$A$11:$C$1010,3,FALSE)</f>
        <v>52.72</v>
      </c>
      <c r="CS837">
        <f ca="1">VLOOKUP('Sampling picks'!CE827,Sheet1!$A$11:$C$1010,3,FALSE)</f>
        <v>30.7</v>
      </c>
      <c r="CT837">
        <f ca="1">VLOOKUP('Sampling picks'!CF827,Sheet1!$A$11:$C$1010,3,FALSE)</f>
        <v>42.55</v>
      </c>
      <c r="CU837">
        <f ca="1">VLOOKUP('Sampling picks'!CG827,Sheet1!$A$11:$C$1010,3,FALSE)</f>
        <v>64.069999999999993</v>
      </c>
      <c r="CV837">
        <f ca="1">VLOOKUP('Sampling picks'!CH827,Sheet1!$A$11:$C$1010,3,FALSE)</f>
        <v>50.79</v>
      </c>
      <c r="CW837">
        <f ca="1">VLOOKUP('Sampling picks'!CI827,Sheet1!$A$11:$C$1010,3,FALSE)</f>
        <v>58.25</v>
      </c>
      <c r="CX837">
        <f ca="1">VLOOKUP('Sampling picks'!CJ827,Sheet1!$A$11:$C$1010,3,FALSE)</f>
        <v>64.599999999999994</v>
      </c>
      <c r="CY837">
        <f ca="1">VLOOKUP('Sampling picks'!CK827,Sheet1!$A$11:$C$1010,3,FALSE)</f>
        <v>41.41</v>
      </c>
      <c r="CZ837">
        <f ca="1">VLOOKUP('Sampling picks'!CL827,Sheet1!$A$11:$C$1010,3,FALSE)</f>
        <v>52.62</v>
      </c>
      <c r="DA837">
        <f ca="1">VLOOKUP('Sampling picks'!CM827,Sheet1!$A$11:$C$1010,3,FALSE)</f>
        <v>43.5</v>
      </c>
      <c r="DB837">
        <f ca="1">VLOOKUP('Sampling picks'!CN827,Sheet1!$A$11:$C$1010,3,FALSE)</f>
        <v>37.479999999999997</v>
      </c>
      <c r="DC837">
        <f ca="1">VLOOKUP('Sampling picks'!CO827,Sheet1!$A$11:$C$1010,3,FALSE)</f>
        <v>43.35</v>
      </c>
      <c r="DD837">
        <f ca="1">VLOOKUP('Sampling picks'!CP827,Sheet1!$A$11:$C$1010,3,FALSE)</f>
        <v>52.11</v>
      </c>
      <c r="DE837">
        <f ca="1">VLOOKUP('Sampling picks'!CQ827,Sheet1!$A$11:$C$1010,3,FALSE)</f>
        <v>54.28</v>
      </c>
      <c r="DF837">
        <f ca="1">VLOOKUP('Sampling picks'!CR827,Sheet1!$A$11:$C$1010,3,FALSE)</f>
        <v>74.11</v>
      </c>
      <c r="DG837">
        <f ca="1">VLOOKUP('Sampling picks'!CS827,Sheet1!$A$11:$C$1010,3,FALSE)</f>
        <v>43.6</v>
      </c>
      <c r="DH837">
        <f ca="1">VLOOKUP('Sampling picks'!CT827,Sheet1!$A$11:$C$1010,3,FALSE)</f>
        <v>44.09</v>
      </c>
      <c r="DI837">
        <f ca="1">VLOOKUP('Sampling picks'!CU827,Sheet1!$A$11:$C$1010,3,FALSE)</f>
        <v>57.85</v>
      </c>
      <c r="DJ837">
        <f ca="1">VLOOKUP('Sampling picks'!CV827,Sheet1!$A$11:$C$1010,3,FALSE)</f>
        <v>59.11</v>
      </c>
      <c r="DK837">
        <f ca="1">VLOOKUP('Sampling picks'!CW827,Sheet1!$A$11:$C$1010,3,FALSE)</f>
        <v>52.28</v>
      </c>
      <c r="DL837" t="e">
        <f>VLOOKUP('Sampling picks'!CX827,Sheet1!$A$11:$C$1010,3,FALSE)</f>
        <v>#N/A</v>
      </c>
      <c r="DM837" t="e">
        <f>VLOOKUP('Sampling picks'!CY827,Sheet1!$A$11:$C$1010,3,FALSE)</f>
        <v>#N/A</v>
      </c>
    </row>
    <row r="838" spans="1:117">
      <c r="A838">
        <v>828</v>
      </c>
      <c r="C838" s="1">
        <f t="shared" ca="1" si="51"/>
        <v>57.01</v>
      </c>
      <c r="J838" t="str">
        <f t="shared" ca="1" si="48"/>
        <v>IN</v>
      </c>
      <c r="K838">
        <f t="shared" si="49"/>
        <v>47</v>
      </c>
      <c r="L838">
        <f ca="1">$M838+_xlfn.NORM.INV($I$7/2,0,1)*SQRT($C$8^2/$I$5)</f>
        <v>46.317553761094075</v>
      </c>
      <c r="M838">
        <f t="shared" ca="1" si="50"/>
        <v>48.761200000000002</v>
      </c>
      <c r="N838">
        <f ca="1">$M838+_xlfn.NORM.INV(1-($I$7/2),0,1)*SQRT($C$8^2/$I$5)</f>
        <v>51.20484623890593</v>
      </c>
      <c r="O838">
        <v>828</v>
      </c>
      <c r="P838">
        <f ca="1">VLOOKUP('Sampling picks'!B828,Sheet1!$A$11:$C$1010,3,FALSE)</f>
        <v>46.99</v>
      </c>
      <c r="Q838">
        <f ca="1">VLOOKUP('Sampling picks'!C828,Sheet1!$A$11:$C$1010,3,FALSE)</f>
        <v>59.98</v>
      </c>
      <c r="R838">
        <f ca="1">VLOOKUP('Sampling picks'!D828,Sheet1!$A$11:$C$1010,3,FALSE)</f>
        <v>57.51</v>
      </c>
      <c r="S838">
        <f ca="1">VLOOKUP('Sampling picks'!E828,Sheet1!$A$11:$C$1010,3,FALSE)</f>
        <v>59.66</v>
      </c>
      <c r="T838">
        <f ca="1">VLOOKUP('Sampling picks'!F828,Sheet1!$A$11:$C$1010,3,FALSE)</f>
        <v>49.77</v>
      </c>
      <c r="U838">
        <f ca="1">VLOOKUP('Sampling picks'!G828,Sheet1!$A$11:$C$1010,3,FALSE)</f>
        <v>49.84</v>
      </c>
      <c r="V838">
        <f ca="1">VLOOKUP('Sampling picks'!H828,Sheet1!$A$11:$C$1010,3,FALSE)</f>
        <v>50.57</v>
      </c>
      <c r="W838">
        <f ca="1">VLOOKUP('Sampling picks'!I828,Sheet1!$A$11:$C$1010,3,FALSE)</f>
        <v>59.07</v>
      </c>
      <c r="X838">
        <f ca="1">VLOOKUP('Sampling picks'!J828,Sheet1!$A$11:$C$1010,3,FALSE)</f>
        <v>47.07</v>
      </c>
      <c r="Y838">
        <f ca="1">VLOOKUP('Sampling picks'!K828,Sheet1!$A$11:$C$1010,3,FALSE)</f>
        <v>33.549999999999997</v>
      </c>
      <c r="Z838">
        <f ca="1">VLOOKUP('Sampling picks'!L828,Sheet1!$A$11:$C$1010,3,FALSE)</f>
        <v>51.77</v>
      </c>
      <c r="AA838">
        <f ca="1">VLOOKUP('Sampling picks'!M828,Sheet1!$A$11:$C$1010,3,FALSE)</f>
        <v>49.86</v>
      </c>
      <c r="AB838">
        <f ca="1">VLOOKUP('Sampling picks'!N828,Sheet1!$A$11:$C$1010,3,FALSE)</f>
        <v>53.09</v>
      </c>
      <c r="AC838">
        <f ca="1">VLOOKUP('Sampling picks'!O828,Sheet1!$A$11:$C$1010,3,FALSE)</f>
        <v>48.72</v>
      </c>
      <c r="AD838">
        <f ca="1">VLOOKUP('Sampling picks'!P828,Sheet1!$A$11:$C$1010,3,FALSE)</f>
        <v>49.81</v>
      </c>
      <c r="AE838">
        <f ca="1">VLOOKUP('Sampling picks'!Q828,Sheet1!$A$11:$C$1010,3,FALSE)</f>
        <v>63.26</v>
      </c>
      <c r="AF838">
        <f ca="1">VLOOKUP('Sampling picks'!R828,Sheet1!$A$11:$C$1010,3,FALSE)</f>
        <v>48.65</v>
      </c>
      <c r="AG838">
        <f ca="1">VLOOKUP('Sampling picks'!S828,Sheet1!$A$11:$C$1010,3,FALSE)</f>
        <v>56.52</v>
      </c>
      <c r="AH838">
        <f ca="1">VLOOKUP('Sampling picks'!T828,Sheet1!$A$11:$C$1010,3,FALSE)</f>
        <v>44.67</v>
      </c>
      <c r="AI838">
        <f ca="1">VLOOKUP('Sampling picks'!U828,Sheet1!$A$11:$C$1010,3,FALSE)</f>
        <v>48.64</v>
      </c>
      <c r="AJ838">
        <f ca="1">VLOOKUP('Sampling picks'!V828,Sheet1!$A$11:$C$1010,3,FALSE)</f>
        <v>39.06</v>
      </c>
      <c r="AK838">
        <f ca="1">VLOOKUP('Sampling picks'!W828,Sheet1!$A$11:$C$1010,3,FALSE)</f>
        <v>33.89</v>
      </c>
      <c r="AL838">
        <f ca="1">VLOOKUP('Sampling picks'!X828,Sheet1!$A$11:$C$1010,3,FALSE)</f>
        <v>31.04</v>
      </c>
      <c r="AM838">
        <f ca="1">VLOOKUP('Sampling picks'!Y828,Sheet1!$A$11:$C$1010,3,FALSE)</f>
        <v>57.77</v>
      </c>
      <c r="AN838">
        <f ca="1">VLOOKUP('Sampling picks'!Z828,Sheet1!$A$11:$C$1010,3,FALSE)</f>
        <v>48.16</v>
      </c>
      <c r="AO838">
        <f ca="1">VLOOKUP('Sampling picks'!AA828,Sheet1!$A$11:$C$1010,3,FALSE)</f>
        <v>53.09</v>
      </c>
      <c r="AP838">
        <f ca="1">VLOOKUP('Sampling picks'!AB828,Sheet1!$A$11:$C$1010,3,FALSE)</f>
        <v>56.38</v>
      </c>
      <c r="AQ838">
        <f ca="1">VLOOKUP('Sampling picks'!AC828,Sheet1!$A$11:$C$1010,3,FALSE)</f>
        <v>58.34</v>
      </c>
      <c r="AR838">
        <f ca="1">VLOOKUP('Sampling picks'!AD828,Sheet1!$A$11:$C$1010,3,FALSE)</f>
        <v>57.11</v>
      </c>
      <c r="AS838">
        <f ca="1">VLOOKUP('Sampling picks'!AE828,Sheet1!$A$11:$C$1010,3,FALSE)</f>
        <v>50.47</v>
      </c>
      <c r="AT838">
        <f ca="1">VLOOKUP('Sampling picks'!AF828,Sheet1!$A$11:$C$1010,3,FALSE)</f>
        <v>51.77</v>
      </c>
      <c r="AU838">
        <f ca="1">VLOOKUP('Sampling picks'!AG828,Sheet1!$A$11:$C$1010,3,FALSE)</f>
        <v>43.6</v>
      </c>
      <c r="AV838">
        <f ca="1">VLOOKUP('Sampling picks'!AH828,Sheet1!$A$11:$C$1010,3,FALSE)</f>
        <v>56.59</v>
      </c>
      <c r="AW838">
        <f ca="1">VLOOKUP('Sampling picks'!AI828,Sheet1!$A$11:$C$1010,3,FALSE)</f>
        <v>39.44</v>
      </c>
      <c r="AX838">
        <f ca="1">VLOOKUP('Sampling picks'!AJ828,Sheet1!$A$11:$C$1010,3,FALSE)</f>
        <v>41.12</v>
      </c>
      <c r="AY838">
        <f ca="1">VLOOKUP('Sampling picks'!AK828,Sheet1!$A$11:$C$1010,3,FALSE)</f>
        <v>56.53</v>
      </c>
      <c r="AZ838">
        <f ca="1">VLOOKUP('Sampling picks'!AL828,Sheet1!$A$11:$C$1010,3,FALSE)</f>
        <v>41.53</v>
      </c>
      <c r="BA838">
        <f ca="1">VLOOKUP('Sampling picks'!AM828,Sheet1!$A$11:$C$1010,3,FALSE)</f>
        <v>46.87</v>
      </c>
      <c r="BB838">
        <f ca="1">VLOOKUP('Sampling picks'!AN828,Sheet1!$A$11:$C$1010,3,FALSE)</f>
        <v>58.69</v>
      </c>
      <c r="BC838">
        <f ca="1">VLOOKUP('Sampling picks'!AO828,Sheet1!$A$11:$C$1010,3,FALSE)</f>
        <v>44.12</v>
      </c>
      <c r="BD838">
        <f ca="1">VLOOKUP('Sampling picks'!AP828,Sheet1!$A$11:$C$1010,3,FALSE)</f>
        <v>49.69</v>
      </c>
      <c r="BE838">
        <f ca="1">VLOOKUP('Sampling picks'!AQ828,Sheet1!$A$11:$C$1010,3,FALSE)</f>
        <v>39.799999999999997</v>
      </c>
      <c r="BF838">
        <f ca="1">VLOOKUP('Sampling picks'!AR828,Sheet1!$A$11:$C$1010,3,FALSE)</f>
        <v>44.09</v>
      </c>
      <c r="BG838">
        <f ca="1">VLOOKUP('Sampling picks'!AS828,Sheet1!$A$11:$C$1010,3,FALSE)</f>
        <v>64.16</v>
      </c>
      <c r="BH838">
        <f ca="1">VLOOKUP('Sampling picks'!AT828,Sheet1!$A$11:$C$1010,3,FALSE)</f>
        <v>56.05</v>
      </c>
      <c r="BI838">
        <f ca="1">VLOOKUP('Sampling picks'!AU828,Sheet1!$A$11:$C$1010,3,FALSE)</f>
        <v>62.19</v>
      </c>
      <c r="BJ838">
        <f ca="1">VLOOKUP('Sampling picks'!AV828,Sheet1!$A$11:$C$1010,3,FALSE)</f>
        <v>42.56</v>
      </c>
      <c r="BK838">
        <f ca="1">VLOOKUP('Sampling picks'!AW828,Sheet1!$A$11:$C$1010,3,FALSE)</f>
        <v>42.08</v>
      </c>
      <c r="BL838">
        <f ca="1">VLOOKUP('Sampling picks'!AX828,Sheet1!$A$11:$C$1010,3,FALSE)</f>
        <v>56.84</v>
      </c>
      <c r="BM838">
        <f ca="1">VLOOKUP('Sampling picks'!AY828,Sheet1!$A$11:$C$1010,3,FALSE)</f>
        <v>62.41</v>
      </c>
      <c r="BN838">
        <f ca="1">VLOOKUP('Sampling picks'!AZ828,Sheet1!$A$11:$C$1010,3,FALSE)</f>
        <v>50.12</v>
      </c>
      <c r="BO838">
        <f ca="1">VLOOKUP('Sampling picks'!BA828,Sheet1!$A$11:$C$1010,3,FALSE)</f>
        <v>47.31</v>
      </c>
      <c r="BP838">
        <f ca="1">VLOOKUP('Sampling picks'!BB828,Sheet1!$A$11:$C$1010,3,FALSE)</f>
        <v>23.94</v>
      </c>
      <c r="BQ838">
        <f ca="1">VLOOKUP('Sampling picks'!BC828,Sheet1!$A$11:$C$1010,3,FALSE)</f>
        <v>48.83</v>
      </c>
      <c r="BR838">
        <f ca="1">VLOOKUP('Sampling picks'!BD828,Sheet1!$A$11:$C$1010,3,FALSE)</f>
        <v>48.04</v>
      </c>
      <c r="BS838">
        <f ca="1">VLOOKUP('Sampling picks'!BE828,Sheet1!$A$11:$C$1010,3,FALSE)</f>
        <v>32.979999999999997</v>
      </c>
      <c r="BT838">
        <f ca="1">VLOOKUP('Sampling picks'!BF828,Sheet1!$A$11:$C$1010,3,FALSE)</f>
        <v>42.25</v>
      </c>
      <c r="BU838">
        <f ca="1">VLOOKUP('Sampling picks'!BG828,Sheet1!$A$11:$C$1010,3,FALSE)</f>
        <v>43.31</v>
      </c>
      <c r="BV838">
        <f ca="1">VLOOKUP('Sampling picks'!BH828,Sheet1!$A$11:$C$1010,3,FALSE)</f>
        <v>57.85</v>
      </c>
      <c r="BW838">
        <f ca="1">VLOOKUP('Sampling picks'!BI828,Sheet1!$A$11:$C$1010,3,FALSE)</f>
        <v>43.76</v>
      </c>
      <c r="BX838">
        <f ca="1">VLOOKUP('Sampling picks'!BJ828,Sheet1!$A$11:$C$1010,3,FALSE)</f>
        <v>44.87</v>
      </c>
      <c r="BY838">
        <f ca="1">VLOOKUP('Sampling picks'!BK828,Sheet1!$A$11:$C$1010,3,FALSE)</f>
        <v>63.25</v>
      </c>
      <c r="BZ838">
        <f ca="1">VLOOKUP('Sampling picks'!BL828,Sheet1!$A$11:$C$1010,3,FALSE)</f>
        <v>59.83</v>
      </c>
      <c r="CA838">
        <f ca="1">VLOOKUP('Sampling picks'!BM828,Sheet1!$A$11:$C$1010,3,FALSE)</f>
        <v>35.229999999999997</v>
      </c>
      <c r="CB838">
        <f ca="1">VLOOKUP('Sampling picks'!BN828,Sheet1!$A$11:$C$1010,3,FALSE)</f>
        <v>50.53</v>
      </c>
      <c r="CC838">
        <f ca="1">VLOOKUP('Sampling picks'!BO828,Sheet1!$A$11:$C$1010,3,FALSE)</f>
        <v>33.92</v>
      </c>
      <c r="CD838">
        <f ca="1">VLOOKUP('Sampling picks'!BP828,Sheet1!$A$11:$C$1010,3,FALSE)</f>
        <v>40.72</v>
      </c>
      <c r="CE838">
        <f ca="1">VLOOKUP('Sampling picks'!BQ828,Sheet1!$A$11:$C$1010,3,FALSE)</f>
        <v>48.35</v>
      </c>
      <c r="CF838">
        <f ca="1">VLOOKUP('Sampling picks'!BR828,Sheet1!$A$11:$C$1010,3,FALSE)</f>
        <v>48.77</v>
      </c>
      <c r="CG838">
        <f ca="1">VLOOKUP('Sampling picks'!BS828,Sheet1!$A$11:$C$1010,3,FALSE)</f>
        <v>48.62</v>
      </c>
      <c r="CH838">
        <f ca="1">VLOOKUP('Sampling picks'!BT828,Sheet1!$A$11:$C$1010,3,FALSE)</f>
        <v>36.020000000000003</v>
      </c>
      <c r="CI838">
        <f ca="1">VLOOKUP('Sampling picks'!BU828,Sheet1!$A$11:$C$1010,3,FALSE)</f>
        <v>57.98</v>
      </c>
      <c r="CJ838">
        <f ca="1">VLOOKUP('Sampling picks'!BV828,Sheet1!$A$11:$C$1010,3,FALSE)</f>
        <v>32.46</v>
      </c>
      <c r="CK838">
        <f ca="1">VLOOKUP('Sampling picks'!BW828,Sheet1!$A$11:$C$1010,3,FALSE)</f>
        <v>63.32</v>
      </c>
      <c r="CL838">
        <f ca="1">VLOOKUP('Sampling picks'!BX828,Sheet1!$A$11:$C$1010,3,FALSE)</f>
        <v>56.58</v>
      </c>
      <c r="CM838">
        <f ca="1">VLOOKUP('Sampling picks'!BY828,Sheet1!$A$11:$C$1010,3,FALSE)</f>
        <v>40.090000000000003</v>
      </c>
      <c r="CN838">
        <f ca="1">VLOOKUP('Sampling picks'!BZ828,Sheet1!$A$11:$C$1010,3,FALSE)</f>
        <v>43.28</v>
      </c>
      <c r="CO838">
        <f ca="1">VLOOKUP('Sampling picks'!CA828,Sheet1!$A$11:$C$1010,3,FALSE)</f>
        <v>36.04</v>
      </c>
      <c r="CP838">
        <f ca="1">VLOOKUP('Sampling picks'!CB828,Sheet1!$A$11:$C$1010,3,FALSE)</f>
        <v>65.5</v>
      </c>
      <c r="CQ838">
        <f ca="1">VLOOKUP('Sampling picks'!CC828,Sheet1!$A$11:$C$1010,3,FALSE)</f>
        <v>47.68</v>
      </c>
      <c r="CR838">
        <f ca="1">VLOOKUP('Sampling picks'!CD828,Sheet1!$A$11:$C$1010,3,FALSE)</f>
        <v>46.02</v>
      </c>
      <c r="CS838">
        <f ca="1">VLOOKUP('Sampling picks'!CE828,Sheet1!$A$11:$C$1010,3,FALSE)</f>
        <v>53.16</v>
      </c>
      <c r="CT838">
        <f ca="1">VLOOKUP('Sampling picks'!CF828,Sheet1!$A$11:$C$1010,3,FALSE)</f>
        <v>46.35</v>
      </c>
      <c r="CU838">
        <f ca="1">VLOOKUP('Sampling picks'!CG828,Sheet1!$A$11:$C$1010,3,FALSE)</f>
        <v>64.16</v>
      </c>
      <c r="CV838">
        <f ca="1">VLOOKUP('Sampling picks'!CH828,Sheet1!$A$11:$C$1010,3,FALSE)</f>
        <v>51.56</v>
      </c>
      <c r="CW838">
        <f ca="1">VLOOKUP('Sampling picks'!CI828,Sheet1!$A$11:$C$1010,3,FALSE)</f>
        <v>34.479999999999997</v>
      </c>
      <c r="CX838">
        <f ca="1">VLOOKUP('Sampling picks'!CJ828,Sheet1!$A$11:$C$1010,3,FALSE)</f>
        <v>31.49</v>
      </c>
      <c r="CY838">
        <f ca="1">VLOOKUP('Sampling picks'!CK828,Sheet1!$A$11:$C$1010,3,FALSE)</f>
        <v>68.72</v>
      </c>
      <c r="CZ838">
        <f ca="1">VLOOKUP('Sampling picks'!CL828,Sheet1!$A$11:$C$1010,3,FALSE)</f>
        <v>37.04</v>
      </c>
      <c r="DA838">
        <f ca="1">VLOOKUP('Sampling picks'!CM828,Sheet1!$A$11:$C$1010,3,FALSE)</f>
        <v>50.43</v>
      </c>
      <c r="DB838">
        <f ca="1">VLOOKUP('Sampling picks'!CN828,Sheet1!$A$11:$C$1010,3,FALSE)</f>
        <v>31.8</v>
      </c>
      <c r="DC838">
        <f ca="1">VLOOKUP('Sampling picks'!CO828,Sheet1!$A$11:$C$1010,3,FALSE)</f>
        <v>56.05</v>
      </c>
      <c r="DD838">
        <f ca="1">VLOOKUP('Sampling picks'!CP828,Sheet1!$A$11:$C$1010,3,FALSE)</f>
        <v>58.34</v>
      </c>
      <c r="DE838">
        <f ca="1">VLOOKUP('Sampling picks'!CQ828,Sheet1!$A$11:$C$1010,3,FALSE)</f>
        <v>53.03</v>
      </c>
      <c r="DF838">
        <f ca="1">VLOOKUP('Sampling picks'!CR828,Sheet1!$A$11:$C$1010,3,FALSE)</f>
        <v>49.26</v>
      </c>
      <c r="DG838">
        <f ca="1">VLOOKUP('Sampling picks'!CS828,Sheet1!$A$11:$C$1010,3,FALSE)</f>
        <v>50.12</v>
      </c>
      <c r="DH838">
        <f ca="1">VLOOKUP('Sampling picks'!CT828,Sheet1!$A$11:$C$1010,3,FALSE)</f>
        <v>33.74</v>
      </c>
      <c r="DI838">
        <f ca="1">VLOOKUP('Sampling picks'!CU828,Sheet1!$A$11:$C$1010,3,FALSE)</f>
        <v>49.84</v>
      </c>
      <c r="DJ838">
        <f ca="1">VLOOKUP('Sampling picks'!CV828,Sheet1!$A$11:$C$1010,3,FALSE)</f>
        <v>48.62</v>
      </c>
      <c r="DK838">
        <f ca="1">VLOOKUP('Sampling picks'!CW828,Sheet1!$A$11:$C$1010,3,FALSE)</f>
        <v>56.04</v>
      </c>
      <c r="DL838" t="e">
        <f>VLOOKUP('Sampling picks'!CX828,Sheet1!$A$11:$C$1010,3,FALSE)</f>
        <v>#N/A</v>
      </c>
      <c r="DM838" t="e">
        <f>VLOOKUP('Sampling picks'!CY828,Sheet1!$A$11:$C$1010,3,FALSE)</f>
        <v>#N/A</v>
      </c>
    </row>
    <row r="839" spans="1:117">
      <c r="A839">
        <v>829</v>
      </c>
      <c r="C839" s="1">
        <f t="shared" ca="1" si="51"/>
        <v>66.680000000000007</v>
      </c>
      <c r="J839" t="str">
        <f t="shared" ca="1" si="48"/>
        <v>IN</v>
      </c>
      <c r="K839">
        <f t="shared" si="49"/>
        <v>47</v>
      </c>
      <c r="L839">
        <f ca="1">$M839+_xlfn.NORM.INV($I$7/2,0,1)*SQRT($C$8^2/$I$5)</f>
        <v>45.074853761094069</v>
      </c>
      <c r="M839">
        <f t="shared" ca="1" si="50"/>
        <v>47.518499999999996</v>
      </c>
      <c r="N839">
        <f ca="1">$M839+_xlfn.NORM.INV(1-($I$7/2),0,1)*SQRT($C$8^2/$I$5)</f>
        <v>49.962146238905923</v>
      </c>
      <c r="O839">
        <v>829</v>
      </c>
      <c r="P839">
        <f ca="1">VLOOKUP('Sampling picks'!B829,Sheet1!$A$11:$C$1010,3,FALSE)</f>
        <v>38.659999999999997</v>
      </c>
      <c r="Q839">
        <f ca="1">VLOOKUP('Sampling picks'!C829,Sheet1!$A$11:$C$1010,3,FALSE)</f>
        <v>48.83</v>
      </c>
      <c r="R839">
        <f ca="1">VLOOKUP('Sampling picks'!D829,Sheet1!$A$11:$C$1010,3,FALSE)</f>
        <v>35.32</v>
      </c>
      <c r="S839">
        <f ca="1">VLOOKUP('Sampling picks'!E829,Sheet1!$A$11:$C$1010,3,FALSE)</f>
        <v>46.66</v>
      </c>
      <c r="T839">
        <f ca="1">VLOOKUP('Sampling picks'!F829,Sheet1!$A$11:$C$1010,3,FALSE)</f>
        <v>55.54</v>
      </c>
      <c r="U839">
        <f ca="1">VLOOKUP('Sampling picks'!G829,Sheet1!$A$11:$C$1010,3,FALSE)</f>
        <v>53.6</v>
      </c>
      <c r="V839">
        <f ca="1">VLOOKUP('Sampling picks'!H829,Sheet1!$A$11:$C$1010,3,FALSE)</f>
        <v>49.59</v>
      </c>
      <c r="W839">
        <f ca="1">VLOOKUP('Sampling picks'!I829,Sheet1!$A$11:$C$1010,3,FALSE)</f>
        <v>56.12</v>
      </c>
      <c r="X839">
        <f ca="1">VLOOKUP('Sampling picks'!J829,Sheet1!$A$11:$C$1010,3,FALSE)</f>
        <v>46.31</v>
      </c>
      <c r="Y839">
        <f ca="1">VLOOKUP('Sampling picks'!K829,Sheet1!$A$11:$C$1010,3,FALSE)</f>
        <v>41.14</v>
      </c>
      <c r="Z839">
        <f ca="1">VLOOKUP('Sampling picks'!L829,Sheet1!$A$11:$C$1010,3,FALSE)</f>
        <v>61.64</v>
      </c>
      <c r="AA839">
        <f ca="1">VLOOKUP('Sampling picks'!M829,Sheet1!$A$11:$C$1010,3,FALSE)</f>
        <v>42.25</v>
      </c>
      <c r="AB839">
        <f ca="1">VLOOKUP('Sampling picks'!N829,Sheet1!$A$11:$C$1010,3,FALSE)</f>
        <v>38.25</v>
      </c>
      <c r="AC839">
        <f ca="1">VLOOKUP('Sampling picks'!O829,Sheet1!$A$11:$C$1010,3,FALSE)</f>
        <v>52.94</v>
      </c>
      <c r="AD839">
        <f ca="1">VLOOKUP('Sampling picks'!P829,Sheet1!$A$11:$C$1010,3,FALSE)</f>
        <v>43.86</v>
      </c>
      <c r="AE839">
        <f ca="1">VLOOKUP('Sampling picks'!Q829,Sheet1!$A$11:$C$1010,3,FALSE)</f>
        <v>53.59</v>
      </c>
      <c r="AF839">
        <f ca="1">VLOOKUP('Sampling picks'!R829,Sheet1!$A$11:$C$1010,3,FALSE)</f>
        <v>37.21</v>
      </c>
      <c r="AG839">
        <f ca="1">VLOOKUP('Sampling picks'!S829,Sheet1!$A$11:$C$1010,3,FALSE)</f>
        <v>51.92</v>
      </c>
      <c r="AH839">
        <f ca="1">VLOOKUP('Sampling picks'!T829,Sheet1!$A$11:$C$1010,3,FALSE)</f>
        <v>64.069999999999993</v>
      </c>
      <c r="AI839">
        <f ca="1">VLOOKUP('Sampling picks'!U829,Sheet1!$A$11:$C$1010,3,FALSE)</f>
        <v>26.79</v>
      </c>
      <c r="AJ839">
        <f ca="1">VLOOKUP('Sampling picks'!V829,Sheet1!$A$11:$C$1010,3,FALSE)</f>
        <v>51.32</v>
      </c>
      <c r="AK839">
        <f ca="1">VLOOKUP('Sampling picks'!W829,Sheet1!$A$11:$C$1010,3,FALSE)</f>
        <v>56.02</v>
      </c>
      <c r="AL839">
        <f ca="1">VLOOKUP('Sampling picks'!X829,Sheet1!$A$11:$C$1010,3,FALSE)</f>
        <v>34.93</v>
      </c>
      <c r="AM839">
        <f ca="1">VLOOKUP('Sampling picks'!Y829,Sheet1!$A$11:$C$1010,3,FALSE)</f>
        <v>53.67</v>
      </c>
      <c r="AN839">
        <f ca="1">VLOOKUP('Sampling picks'!Z829,Sheet1!$A$11:$C$1010,3,FALSE)</f>
        <v>36.840000000000003</v>
      </c>
      <c r="AO839">
        <f ca="1">VLOOKUP('Sampling picks'!AA829,Sheet1!$A$11:$C$1010,3,FALSE)</f>
        <v>34.28</v>
      </c>
      <c r="AP839">
        <f ca="1">VLOOKUP('Sampling picks'!AB829,Sheet1!$A$11:$C$1010,3,FALSE)</f>
        <v>53.98</v>
      </c>
      <c r="AQ839">
        <f ca="1">VLOOKUP('Sampling picks'!AC829,Sheet1!$A$11:$C$1010,3,FALSE)</f>
        <v>51.35</v>
      </c>
      <c r="AR839">
        <f ca="1">VLOOKUP('Sampling picks'!AD829,Sheet1!$A$11:$C$1010,3,FALSE)</f>
        <v>51.77</v>
      </c>
      <c r="AS839">
        <f ca="1">VLOOKUP('Sampling picks'!AE829,Sheet1!$A$11:$C$1010,3,FALSE)</f>
        <v>43.43</v>
      </c>
      <c r="AT839">
        <f ca="1">VLOOKUP('Sampling picks'!AF829,Sheet1!$A$11:$C$1010,3,FALSE)</f>
        <v>47.4</v>
      </c>
      <c r="AU839">
        <f ca="1">VLOOKUP('Sampling picks'!AG829,Sheet1!$A$11:$C$1010,3,FALSE)</f>
        <v>43.04</v>
      </c>
      <c r="AV839">
        <f ca="1">VLOOKUP('Sampling picks'!AH829,Sheet1!$A$11:$C$1010,3,FALSE)</f>
        <v>34.67</v>
      </c>
      <c r="AW839">
        <f ca="1">VLOOKUP('Sampling picks'!AI829,Sheet1!$A$11:$C$1010,3,FALSE)</f>
        <v>59.02</v>
      </c>
      <c r="AX839">
        <f ca="1">VLOOKUP('Sampling picks'!AJ829,Sheet1!$A$11:$C$1010,3,FALSE)</f>
        <v>60.55</v>
      </c>
      <c r="AY839">
        <f ca="1">VLOOKUP('Sampling picks'!AK829,Sheet1!$A$11:$C$1010,3,FALSE)</f>
        <v>53.55</v>
      </c>
      <c r="AZ839">
        <f ca="1">VLOOKUP('Sampling picks'!AL829,Sheet1!$A$11:$C$1010,3,FALSE)</f>
        <v>38.229999999999997</v>
      </c>
      <c r="BA839">
        <f ca="1">VLOOKUP('Sampling picks'!AM829,Sheet1!$A$11:$C$1010,3,FALSE)</f>
        <v>37.950000000000003</v>
      </c>
      <c r="BB839">
        <f ca="1">VLOOKUP('Sampling picks'!AN829,Sheet1!$A$11:$C$1010,3,FALSE)</f>
        <v>52.42</v>
      </c>
      <c r="BC839">
        <f ca="1">VLOOKUP('Sampling picks'!AO829,Sheet1!$A$11:$C$1010,3,FALSE)</f>
        <v>43.04</v>
      </c>
      <c r="BD839">
        <f ca="1">VLOOKUP('Sampling picks'!AP829,Sheet1!$A$11:$C$1010,3,FALSE)</f>
        <v>39.369999999999997</v>
      </c>
      <c r="BE839">
        <f ca="1">VLOOKUP('Sampling picks'!AQ829,Sheet1!$A$11:$C$1010,3,FALSE)</f>
        <v>49.74</v>
      </c>
      <c r="BF839">
        <f ca="1">VLOOKUP('Sampling picks'!AR829,Sheet1!$A$11:$C$1010,3,FALSE)</f>
        <v>40.229999999999997</v>
      </c>
      <c r="BG839">
        <f ca="1">VLOOKUP('Sampling picks'!AS829,Sheet1!$A$11:$C$1010,3,FALSE)</f>
        <v>47.14</v>
      </c>
      <c r="BH839">
        <f ca="1">VLOOKUP('Sampling picks'!AT829,Sheet1!$A$11:$C$1010,3,FALSE)</f>
        <v>71.5</v>
      </c>
      <c r="BI839">
        <f ca="1">VLOOKUP('Sampling picks'!AU829,Sheet1!$A$11:$C$1010,3,FALSE)</f>
        <v>46.44</v>
      </c>
      <c r="BJ839">
        <f ca="1">VLOOKUP('Sampling picks'!AV829,Sheet1!$A$11:$C$1010,3,FALSE)</f>
        <v>48.77</v>
      </c>
      <c r="BK839">
        <f ca="1">VLOOKUP('Sampling picks'!AW829,Sheet1!$A$11:$C$1010,3,FALSE)</f>
        <v>38.15</v>
      </c>
      <c r="BL839">
        <f ca="1">VLOOKUP('Sampling picks'!AX829,Sheet1!$A$11:$C$1010,3,FALSE)</f>
        <v>36.659999999999997</v>
      </c>
      <c r="BM839">
        <f ca="1">VLOOKUP('Sampling picks'!AY829,Sheet1!$A$11:$C$1010,3,FALSE)</f>
        <v>45.95</v>
      </c>
      <c r="BN839">
        <f ca="1">VLOOKUP('Sampling picks'!AZ829,Sheet1!$A$11:$C$1010,3,FALSE)</f>
        <v>72.87</v>
      </c>
      <c r="BO839">
        <f ca="1">VLOOKUP('Sampling picks'!BA829,Sheet1!$A$11:$C$1010,3,FALSE)</f>
        <v>44.63</v>
      </c>
      <c r="BP839">
        <f ca="1">VLOOKUP('Sampling picks'!BB829,Sheet1!$A$11:$C$1010,3,FALSE)</f>
        <v>34.83</v>
      </c>
      <c r="BQ839">
        <f ca="1">VLOOKUP('Sampling picks'!BC829,Sheet1!$A$11:$C$1010,3,FALSE)</f>
        <v>44.68</v>
      </c>
      <c r="BR839">
        <f ca="1">VLOOKUP('Sampling picks'!BD829,Sheet1!$A$11:$C$1010,3,FALSE)</f>
        <v>64.42</v>
      </c>
      <c r="BS839">
        <f ca="1">VLOOKUP('Sampling picks'!BE829,Sheet1!$A$11:$C$1010,3,FALSE)</f>
        <v>50.51</v>
      </c>
      <c r="BT839">
        <f ca="1">VLOOKUP('Sampling picks'!BF829,Sheet1!$A$11:$C$1010,3,FALSE)</f>
        <v>64.16</v>
      </c>
      <c r="BU839">
        <f ca="1">VLOOKUP('Sampling picks'!BG829,Sheet1!$A$11:$C$1010,3,FALSE)</f>
        <v>46.99</v>
      </c>
      <c r="BV839">
        <f ca="1">VLOOKUP('Sampling picks'!BH829,Sheet1!$A$11:$C$1010,3,FALSE)</f>
        <v>60.71</v>
      </c>
      <c r="BW839">
        <f ca="1">VLOOKUP('Sampling picks'!BI829,Sheet1!$A$11:$C$1010,3,FALSE)</f>
        <v>30.7</v>
      </c>
      <c r="BX839">
        <f ca="1">VLOOKUP('Sampling picks'!BJ829,Sheet1!$A$11:$C$1010,3,FALSE)</f>
        <v>32.83</v>
      </c>
      <c r="BY839">
        <f ca="1">VLOOKUP('Sampling picks'!BK829,Sheet1!$A$11:$C$1010,3,FALSE)</f>
        <v>64.67</v>
      </c>
      <c r="BZ839">
        <f ca="1">VLOOKUP('Sampling picks'!BL829,Sheet1!$A$11:$C$1010,3,FALSE)</f>
        <v>40.21</v>
      </c>
      <c r="CA839">
        <f ca="1">VLOOKUP('Sampling picks'!BM829,Sheet1!$A$11:$C$1010,3,FALSE)</f>
        <v>51.84</v>
      </c>
      <c r="CB839">
        <f ca="1">VLOOKUP('Sampling picks'!BN829,Sheet1!$A$11:$C$1010,3,FALSE)</f>
        <v>48.99</v>
      </c>
      <c r="CC839">
        <f ca="1">VLOOKUP('Sampling picks'!BO829,Sheet1!$A$11:$C$1010,3,FALSE)</f>
        <v>29.96</v>
      </c>
      <c r="CD839">
        <f ca="1">VLOOKUP('Sampling picks'!BP829,Sheet1!$A$11:$C$1010,3,FALSE)</f>
        <v>53.85</v>
      </c>
      <c r="CE839">
        <f ca="1">VLOOKUP('Sampling picks'!BQ829,Sheet1!$A$11:$C$1010,3,FALSE)</f>
        <v>53.85</v>
      </c>
      <c r="CF839">
        <f ca="1">VLOOKUP('Sampling picks'!BR829,Sheet1!$A$11:$C$1010,3,FALSE)</f>
        <v>58.22</v>
      </c>
      <c r="CG839">
        <f ca="1">VLOOKUP('Sampling picks'!BS829,Sheet1!$A$11:$C$1010,3,FALSE)</f>
        <v>36.96</v>
      </c>
      <c r="CH839">
        <f ca="1">VLOOKUP('Sampling picks'!BT829,Sheet1!$A$11:$C$1010,3,FALSE)</f>
        <v>36.090000000000003</v>
      </c>
      <c r="CI839">
        <f ca="1">VLOOKUP('Sampling picks'!BU829,Sheet1!$A$11:$C$1010,3,FALSE)</f>
        <v>50.23</v>
      </c>
      <c r="CJ839">
        <f ca="1">VLOOKUP('Sampling picks'!BV829,Sheet1!$A$11:$C$1010,3,FALSE)</f>
        <v>29.37</v>
      </c>
      <c r="CK839">
        <f ca="1">VLOOKUP('Sampling picks'!BW829,Sheet1!$A$11:$C$1010,3,FALSE)</f>
        <v>52.11</v>
      </c>
      <c r="CL839">
        <f ca="1">VLOOKUP('Sampling picks'!BX829,Sheet1!$A$11:$C$1010,3,FALSE)</f>
        <v>45.77</v>
      </c>
      <c r="CM839">
        <f ca="1">VLOOKUP('Sampling picks'!BY829,Sheet1!$A$11:$C$1010,3,FALSE)</f>
        <v>53.54</v>
      </c>
      <c r="CN839">
        <f ca="1">VLOOKUP('Sampling picks'!BZ829,Sheet1!$A$11:$C$1010,3,FALSE)</f>
        <v>61.64</v>
      </c>
      <c r="CO839">
        <f ca="1">VLOOKUP('Sampling picks'!CA829,Sheet1!$A$11:$C$1010,3,FALSE)</f>
        <v>46.1</v>
      </c>
      <c r="CP839">
        <f ca="1">VLOOKUP('Sampling picks'!CB829,Sheet1!$A$11:$C$1010,3,FALSE)</f>
        <v>51.66</v>
      </c>
      <c r="CQ839">
        <f ca="1">VLOOKUP('Sampling picks'!CC829,Sheet1!$A$11:$C$1010,3,FALSE)</f>
        <v>47.33</v>
      </c>
      <c r="CR839">
        <f ca="1">VLOOKUP('Sampling picks'!CD829,Sheet1!$A$11:$C$1010,3,FALSE)</f>
        <v>46.44</v>
      </c>
      <c r="CS839">
        <f ca="1">VLOOKUP('Sampling picks'!CE829,Sheet1!$A$11:$C$1010,3,FALSE)</f>
        <v>46.56</v>
      </c>
      <c r="CT839">
        <f ca="1">VLOOKUP('Sampling picks'!CF829,Sheet1!$A$11:$C$1010,3,FALSE)</f>
        <v>44.89</v>
      </c>
      <c r="CU839">
        <f ca="1">VLOOKUP('Sampling picks'!CG829,Sheet1!$A$11:$C$1010,3,FALSE)</f>
        <v>34.28</v>
      </c>
      <c r="CV839">
        <f ca="1">VLOOKUP('Sampling picks'!CH829,Sheet1!$A$11:$C$1010,3,FALSE)</f>
        <v>62.96</v>
      </c>
      <c r="CW839">
        <f ca="1">VLOOKUP('Sampling picks'!CI829,Sheet1!$A$11:$C$1010,3,FALSE)</f>
        <v>63.37</v>
      </c>
      <c r="CX839">
        <f ca="1">VLOOKUP('Sampling picks'!CJ829,Sheet1!$A$11:$C$1010,3,FALSE)</f>
        <v>55.4</v>
      </c>
      <c r="CY839">
        <f ca="1">VLOOKUP('Sampling picks'!CK829,Sheet1!$A$11:$C$1010,3,FALSE)</f>
        <v>45.53</v>
      </c>
      <c r="CZ839">
        <f ca="1">VLOOKUP('Sampling picks'!CL829,Sheet1!$A$11:$C$1010,3,FALSE)</f>
        <v>53.52</v>
      </c>
      <c r="DA839">
        <f ca="1">VLOOKUP('Sampling picks'!CM829,Sheet1!$A$11:$C$1010,3,FALSE)</f>
        <v>53.11</v>
      </c>
      <c r="DB839">
        <f ca="1">VLOOKUP('Sampling picks'!CN829,Sheet1!$A$11:$C$1010,3,FALSE)</f>
        <v>36.83</v>
      </c>
      <c r="DC839">
        <f ca="1">VLOOKUP('Sampling picks'!CO829,Sheet1!$A$11:$C$1010,3,FALSE)</f>
        <v>44.07</v>
      </c>
      <c r="DD839">
        <f ca="1">VLOOKUP('Sampling picks'!CP829,Sheet1!$A$11:$C$1010,3,FALSE)</f>
        <v>50.39</v>
      </c>
      <c r="DE839">
        <f ca="1">VLOOKUP('Sampling picks'!CQ829,Sheet1!$A$11:$C$1010,3,FALSE)</f>
        <v>49.93</v>
      </c>
      <c r="DF839">
        <f ca="1">VLOOKUP('Sampling picks'!CR829,Sheet1!$A$11:$C$1010,3,FALSE)</f>
        <v>50.85</v>
      </c>
      <c r="DG839">
        <f ca="1">VLOOKUP('Sampling picks'!CS829,Sheet1!$A$11:$C$1010,3,FALSE)</f>
        <v>49.08</v>
      </c>
      <c r="DH839">
        <f ca="1">VLOOKUP('Sampling picks'!CT829,Sheet1!$A$11:$C$1010,3,FALSE)</f>
        <v>26.42</v>
      </c>
      <c r="DI839">
        <f ca="1">VLOOKUP('Sampling picks'!CU829,Sheet1!$A$11:$C$1010,3,FALSE)</f>
        <v>35.090000000000003</v>
      </c>
      <c r="DJ839">
        <f ca="1">VLOOKUP('Sampling picks'!CV829,Sheet1!$A$11:$C$1010,3,FALSE)</f>
        <v>48.35</v>
      </c>
      <c r="DK839">
        <f ca="1">VLOOKUP('Sampling picks'!CW829,Sheet1!$A$11:$C$1010,3,FALSE)</f>
        <v>49.36</v>
      </c>
      <c r="DL839" t="e">
        <f>VLOOKUP('Sampling picks'!CX829,Sheet1!$A$11:$C$1010,3,FALSE)</f>
        <v>#N/A</v>
      </c>
      <c r="DM839" t="e">
        <f>VLOOKUP('Sampling picks'!CY829,Sheet1!$A$11:$C$1010,3,FALSE)</f>
        <v>#N/A</v>
      </c>
    </row>
    <row r="840" spans="1:117">
      <c r="A840">
        <v>830</v>
      </c>
      <c r="C840" s="1">
        <f t="shared" ca="1" si="51"/>
        <v>65.400000000000006</v>
      </c>
      <c r="J840" t="str">
        <f t="shared" ca="1" si="48"/>
        <v>IN</v>
      </c>
      <c r="K840">
        <f t="shared" si="49"/>
        <v>47</v>
      </c>
      <c r="L840">
        <f ca="1">$M840+_xlfn.NORM.INV($I$7/2,0,1)*SQRT($C$8^2/$I$5)</f>
        <v>46.164753761094076</v>
      </c>
      <c r="M840">
        <f t="shared" ca="1" si="50"/>
        <v>48.608400000000003</v>
      </c>
      <c r="N840">
        <f ca="1">$M840+_xlfn.NORM.INV(1-($I$7/2),0,1)*SQRT($C$8^2/$I$5)</f>
        <v>51.05204623890593</v>
      </c>
      <c r="O840">
        <v>830</v>
      </c>
      <c r="P840">
        <f ca="1">VLOOKUP('Sampling picks'!B830,Sheet1!$A$11:$C$1010,3,FALSE)</f>
        <v>33.770000000000003</v>
      </c>
      <c r="Q840">
        <f ca="1">VLOOKUP('Sampling picks'!C830,Sheet1!$A$11:$C$1010,3,FALSE)</f>
        <v>49.9</v>
      </c>
      <c r="R840">
        <f ca="1">VLOOKUP('Sampling picks'!D830,Sheet1!$A$11:$C$1010,3,FALSE)</f>
        <v>51.31</v>
      </c>
      <c r="S840">
        <f ca="1">VLOOKUP('Sampling picks'!E830,Sheet1!$A$11:$C$1010,3,FALSE)</f>
        <v>34.630000000000003</v>
      </c>
      <c r="T840">
        <f ca="1">VLOOKUP('Sampling picks'!F830,Sheet1!$A$11:$C$1010,3,FALSE)</f>
        <v>48.17</v>
      </c>
      <c r="U840">
        <f ca="1">VLOOKUP('Sampling picks'!G830,Sheet1!$A$11:$C$1010,3,FALSE)</f>
        <v>45.3</v>
      </c>
      <c r="V840">
        <f ca="1">VLOOKUP('Sampling picks'!H830,Sheet1!$A$11:$C$1010,3,FALSE)</f>
        <v>32.83</v>
      </c>
      <c r="W840">
        <f ca="1">VLOOKUP('Sampling picks'!I830,Sheet1!$A$11:$C$1010,3,FALSE)</f>
        <v>50.62</v>
      </c>
      <c r="X840">
        <f ca="1">VLOOKUP('Sampling picks'!J830,Sheet1!$A$11:$C$1010,3,FALSE)</f>
        <v>51.32</v>
      </c>
      <c r="Y840">
        <f ca="1">VLOOKUP('Sampling picks'!K830,Sheet1!$A$11:$C$1010,3,FALSE)</f>
        <v>58.47</v>
      </c>
      <c r="Z840">
        <f ca="1">VLOOKUP('Sampling picks'!L830,Sheet1!$A$11:$C$1010,3,FALSE)</f>
        <v>54.51</v>
      </c>
      <c r="AA840">
        <f ca="1">VLOOKUP('Sampling picks'!M830,Sheet1!$A$11:$C$1010,3,FALSE)</f>
        <v>57.64</v>
      </c>
      <c r="AB840">
        <f ca="1">VLOOKUP('Sampling picks'!N830,Sheet1!$A$11:$C$1010,3,FALSE)</f>
        <v>47.89</v>
      </c>
      <c r="AC840">
        <f ca="1">VLOOKUP('Sampling picks'!O830,Sheet1!$A$11:$C$1010,3,FALSE)</f>
        <v>47.73</v>
      </c>
      <c r="AD840">
        <f ca="1">VLOOKUP('Sampling picks'!P830,Sheet1!$A$11:$C$1010,3,FALSE)</f>
        <v>26.25</v>
      </c>
      <c r="AE840">
        <f ca="1">VLOOKUP('Sampling picks'!Q830,Sheet1!$A$11:$C$1010,3,FALSE)</f>
        <v>35.76</v>
      </c>
      <c r="AF840">
        <f ca="1">VLOOKUP('Sampling picks'!R830,Sheet1!$A$11:$C$1010,3,FALSE)</f>
        <v>49.86</v>
      </c>
      <c r="AG840">
        <f ca="1">VLOOKUP('Sampling picks'!S830,Sheet1!$A$11:$C$1010,3,FALSE)</f>
        <v>56.98</v>
      </c>
      <c r="AH840">
        <f ca="1">VLOOKUP('Sampling picks'!T830,Sheet1!$A$11:$C$1010,3,FALSE)</f>
        <v>55.52</v>
      </c>
      <c r="AI840">
        <f ca="1">VLOOKUP('Sampling picks'!U830,Sheet1!$A$11:$C$1010,3,FALSE)</f>
        <v>38.43</v>
      </c>
      <c r="AJ840">
        <f ca="1">VLOOKUP('Sampling picks'!V830,Sheet1!$A$11:$C$1010,3,FALSE)</f>
        <v>56.59</v>
      </c>
      <c r="AK840">
        <f ca="1">VLOOKUP('Sampling picks'!W830,Sheet1!$A$11:$C$1010,3,FALSE)</f>
        <v>37.93</v>
      </c>
      <c r="AL840">
        <f ca="1">VLOOKUP('Sampling picks'!X830,Sheet1!$A$11:$C$1010,3,FALSE)</f>
        <v>50.9</v>
      </c>
      <c r="AM840">
        <f ca="1">VLOOKUP('Sampling picks'!Y830,Sheet1!$A$11:$C$1010,3,FALSE)</f>
        <v>39.909999999999997</v>
      </c>
      <c r="AN840">
        <f ca="1">VLOOKUP('Sampling picks'!Z830,Sheet1!$A$11:$C$1010,3,FALSE)</f>
        <v>55.37</v>
      </c>
      <c r="AO840">
        <f ca="1">VLOOKUP('Sampling picks'!AA830,Sheet1!$A$11:$C$1010,3,FALSE)</f>
        <v>26.52</v>
      </c>
      <c r="AP840">
        <f ca="1">VLOOKUP('Sampling picks'!AB830,Sheet1!$A$11:$C$1010,3,FALSE)</f>
        <v>57.45</v>
      </c>
      <c r="AQ840">
        <f ca="1">VLOOKUP('Sampling picks'!AC830,Sheet1!$A$11:$C$1010,3,FALSE)</f>
        <v>50.29</v>
      </c>
      <c r="AR840">
        <f ca="1">VLOOKUP('Sampling picks'!AD830,Sheet1!$A$11:$C$1010,3,FALSE)</f>
        <v>44.14</v>
      </c>
      <c r="AS840">
        <f ca="1">VLOOKUP('Sampling picks'!AE830,Sheet1!$A$11:$C$1010,3,FALSE)</f>
        <v>50.44</v>
      </c>
      <c r="AT840">
        <f ca="1">VLOOKUP('Sampling picks'!AF830,Sheet1!$A$11:$C$1010,3,FALSE)</f>
        <v>54.28</v>
      </c>
      <c r="AU840">
        <f ca="1">VLOOKUP('Sampling picks'!AG830,Sheet1!$A$11:$C$1010,3,FALSE)</f>
        <v>51.85</v>
      </c>
      <c r="AV840">
        <f ca="1">VLOOKUP('Sampling picks'!AH830,Sheet1!$A$11:$C$1010,3,FALSE)</f>
        <v>49.24</v>
      </c>
      <c r="AW840">
        <f ca="1">VLOOKUP('Sampling picks'!AI830,Sheet1!$A$11:$C$1010,3,FALSE)</f>
        <v>41.4</v>
      </c>
      <c r="AX840">
        <f ca="1">VLOOKUP('Sampling picks'!AJ830,Sheet1!$A$11:$C$1010,3,FALSE)</f>
        <v>47.64</v>
      </c>
      <c r="AY840">
        <f ca="1">VLOOKUP('Sampling picks'!AK830,Sheet1!$A$11:$C$1010,3,FALSE)</f>
        <v>61.64</v>
      </c>
      <c r="AZ840">
        <f ca="1">VLOOKUP('Sampling picks'!AL830,Sheet1!$A$11:$C$1010,3,FALSE)</f>
        <v>42.94</v>
      </c>
      <c r="BA840">
        <f ca="1">VLOOKUP('Sampling picks'!AM830,Sheet1!$A$11:$C$1010,3,FALSE)</f>
        <v>39.18</v>
      </c>
      <c r="BB840">
        <f ca="1">VLOOKUP('Sampling picks'!AN830,Sheet1!$A$11:$C$1010,3,FALSE)</f>
        <v>59.78</v>
      </c>
      <c r="BC840">
        <f ca="1">VLOOKUP('Sampling picks'!AO830,Sheet1!$A$11:$C$1010,3,FALSE)</f>
        <v>50.29</v>
      </c>
      <c r="BD840">
        <f ca="1">VLOOKUP('Sampling picks'!AP830,Sheet1!$A$11:$C$1010,3,FALSE)</f>
        <v>59.4</v>
      </c>
      <c r="BE840">
        <f ca="1">VLOOKUP('Sampling picks'!AQ830,Sheet1!$A$11:$C$1010,3,FALSE)</f>
        <v>45.95</v>
      </c>
      <c r="BF840">
        <f ca="1">VLOOKUP('Sampling picks'!AR830,Sheet1!$A$11:$C$1010,3,FALSE)</f>
        <v>44.87</v>
      </c>
      <c r="BG840">
        <f ca="1">VLOOKUP('Sampling picks'!AS830,Sheet1!$A$11:$C$1010,3,FALSE)</f>
        <v>38.25</v>
      </c>
      <c r="BH840">
        <f ca="1">VLOOKUP('Sampling picks'!AT830,Sheet1!$A$11:$C$1010,3,FALSE)</f>
        <v>39.93</v>
      </c>
      <c r="BI840">
        <f ca="1">VLOOKUP('Sampling picks'!AU830,Sheet1!$A$11:$C$1010,3,FALSE)</f>
        <v>41.13</v>
      </c>
      <c r="BJ840">
        <f ca="1">VLOOKUP('Sampling picks'!AV830,Sheet1!$A$11:$C$1010,3,FALSE)</f>
        <v>64.78</v>
      </c>
      <c r="BK840">
        <f ca="1">VLOOKUP('Sampling picks'!AW830,Sheet1!$A$11:$C$1010,3,FALSE)</f>
        <v>71.38</v>
      </c>
      <c r="BL840">
        <f ca="1">VLOOKUP('Sampling picks'!AX830,Sheet1!$A$11:$C$1010,3,FALSE)</f>
        <v>43.25</v>
      </c>
      <c r="BM840">
        <f ca="1">VLOOKUP('Sampling picks'!AY830,Sheet1!$A$11:$C$1010,3,FALSE)</f>
        <v>49.24</v>
      </c>
      <c r="BN840">
        <f ca="1">VLOOKUP('Sampling picks'!AZ830,Sheet1!$A$11:$C$1010,3,FALSE)</f>
        <v>47.27</v>
      </c>
      <c r="BO840">
        <f ca="1">VLOOKUP('Sampling picks'!BA830,Sheet1!$A$11:$C$1010,3,FALSE)</f>
        <v>64.599999999999994</v>
      </c>
      <c r="BP840">
        <f ca="1">VLOOKUP('Sampling picks'!BB830,Sheet1!$A$11:$C$1010,3,FALSE)</f>
        <v>53.68</v>
      </c>
      <c r="BQ840">
        <f ca="1">VLOOKUP('Sampling picks'!BC830,Sheet1!$A$11:$C$1010,3,FALSE)</f>
        <v>51.23</v>
      </c>
      <c r="BR840">
        <f ca="1">VLOOKUP('Sampling picks'!BD830,Sheet1!$A$11:$C$1010,3,FALSE)</f>
        <v>58.86</v>
      </c>
      <c r="BS840">
        <f ca="1">VLOOKUP('Sampling picks'!BE830,Sheet1!$A$11:$C$1010,3,FALSE)</f>
        <v>46.99</v>
      </c>
      <c r="BT840">
        <f ca="1">VLOOKUP('Sampling picks'!BF830,Sheet1!$A$11:$C$1010,3,FALSE)</f>
        <v>40.54</v>
      </c>
      <c r="BU840">
        <f ca="1">VLOOKUP('Sampling picks'!BG830,Sheet1!$A$11:$C$1010,3,FALSE)</f>
        <v>60.96</v>
      </c>
      <c r="BV840">
        <f ca="1">VLOOKUP('Sampling picks'!BH830,Sheet1!$A$11:$C$1010,3,FALSE)</f>
        <v>58.39</v>
      </c>
      <c r="BW840">
        <f ca="1">VLOOKUP('Sampling picks'!BI830,Sheet1!$A$11:$C$1010,3,FALSE)</f>
        <v>45.8</v>
      </c>
      <c r="BX840">
        <f ca="1">VLOOKUP('Sampling picks'!BJ830,Sheet1!$A$11:$C$1010,3,FALSE)</f>
        <v>44.07</v>
      </c>
      <c r="BY840">
        <f ca="1">VLOOKUP('Sampling picks'!BK830,Sheet1!$A$11:$C$1010,3,FALSE)</f>
        <v>39.93</v>
      </c>
      <c r="BZ840">
        <f ca="1">VLOOKUP('Sampling picks'!BL830,Sheet1!$A$11:$C$1010,3,FALSE)</f>
        <v>24.99</v>
      </c>
      <c r="CA840">
        <f ca="1">VLOOKUP('Sampling picks'!BM830,Sheet1!$A$11:$C$1010,3,FALSE)</f>
        <v>43.64</v>
      </c>
      <c r="CB840">
        <f ca="1">VLOOKUP('Sampling picks'!BN830,Sheet1!$A$11:$C$1010,3,FALSE)</f>
        <v>36.299999999999997</v>
      </c>
      <c r="CC840">
        <f ca="1">VLOOKUP('Sampling picks'!BO830,Sheet1!$A$11:$C$1010,3,FALSE)</f>
        <v>49.79</v>
      </c>
      <c r="CD840">
        <f ca="1">VLOOKUP('Sampling picks'!BP830,Sheet1!$A$11:$C$1010,3,FALSE)</f>
        <v>54.08</v>
      </c>
      <c r="CE840">
        <f ca="1">VLOOKUP('Sampling picks'!BQ830,Sheet1!$A$11:$C$1010,3,FALSE)</f>
        <v>67.02</v>
      </c>
      <c r="CF840">
        <f ca="1">VLOOKUP('Sampling picks'!BR830,Sheet1!$A$11:$C$1010,3,FALSE)</f>
        <v>48.83</v>
      </c>
      <c r="CG840">
        <f ca="1">VLOOKUP('Sampling picks'!BS830,Sheet1!$A$11:$C$1010,3,FALSE)</f>
        <v>46.18</v>
      </c>
      <c r="CH840">
        <f ca="1">VLOOKUP('Sampling picks'!BT830,Sheet1!$A$11:$C$1010,3,FALSE)</f>
        <v>49.65</v>
      </c>
      <c r="CI840">
        <f ca="1">VLOOKUP('Sampling picks'!BU830,Sheet1!$A$11:$C$1010,3,FALSE)</f>
        <v>64.47</v>
      </c>
      <c r="CJ840">
        <f ca="1">VLOOKUP('Sampling picks'!BV830,Sheet1!$A$11:$C$1010,3,FALSE)</f>
        <v>78.92</v>
      </c>
      <c r="CK840">
        <f ca="1">VLOOKUP('Sampling picks'!BW830,Sheet1!$A$11:$C$1010,3,FALSE)</f>
        <v>69.680000000000007</v>
      </c>
      <c r="CL840">
        <f ca="1">VLOOKUP('Sampling picks'!BX830,Sheet1!$A$11:$C$1010,3,FALSE)</f>
        <v>48.66</v>
      </c>
      <c r="CM840">
        <f ca="1">VLOOKUP('Sampling picks'!BY830,Sheet1!$A$11:$C$1010,3,FALSE)</f>
        <v>43.22</v>
      </c>
      <c r="CN840">
        <f ca="1">VLOOKUP('Sampling picks'!BZ830,Sheet1!$A$11:$C$1010,3,FALSE)</f>
        <v>56.05</v>
      </c>
      <c r="CO840">
        <f ca="1">VLOOKUP('Sampling picks'!CA830,Sheet1!$A$11:$C$1010,3,FALSE)</f>
        <v>45.53</v>
      </c>
      <c r="CP840">
        <f ca="1">VLOOKUP('Sampling picks'!CB830,Sheet1!$A$11:$C$1010,3,FALSE)</f>
        <v>65.239999999999995</v>
      </c>
      <c r="CQ840">
        <f ca="1">VLOOKUP('Sampling picks'!CC830,Sheet1!$A$11:$C$1010,3,FALSE)</f>
        <v>51.79</v>
      </c>
      <c r="CR840">
        <f ca="1">VLOOKUP('Sampling picks'!CD830,Sheet1!$A$11:$C$1010,3,FALSE)</f>
        <v>49.93</v>
      </c>
      <c r="CS840">
        <f ca="1">VLOOKUP('Sampling picks'!CE830,Sheet1!$A$11:$C$1010,3,FALSE)</f>
        <v>29.06</v>
      </c>
      <c r="CT840">
        <f ca="1">VLOOKUP('Sampling picks'!CF830,Sheet1!$A$11:$C$1010,3,FALSE)</f>
        <v>42.72</v>
      </c>
      <c r="CU840">
        <f ca="1">VLOOKUP('Sampling picks'!CG830,Sheet1!$A$11:$C$1010,3,FALSE)</f>
        <v>51.61</v>
      </c>
      <c r="CV840">
        <f ca="1">VLOOKUP('Sampling picks'!CH830,Sheet1!$A$11:$C$1010,3,FALSE)</f>
        <v>42.47</v>
      </c>
      <c r="CW840">
        <f ca="1">VLOOKUP('Sampling picks'!CI830,Sheet1!$A$11:$C$1010,3,FALSE)</f>
        <v>41.56</v>
      </c>
      <c r="CX840">
        <f ca="1">VLOOKUP('Sampling picks'!CJ830,Sheet1!$A$11:$C$1010,3,FALSE)</f>
        <v>35.200000000000003</v>
      </c>
      <c r="CY840">
        <f ca="1">VLOOKUP('Sampling picks'!CK830,Sheet1!$A$11:$C$1010,3,FALSE)</f>
        <v>42.63</v>
      </c>
      <c r="CZ840">
        <f ca="1">VLOOKUP('Sampling picks'!CL830,Sheet1!$A$11:$C$1010,3,FALSE)</f>
        <v>33.950000000000003</v>
      </c>
      <c r="DA840">
        <f ca="1">VLOOKUP('Sampling picks'!CM830,Sheet1!$A$11:$C$1010,3,FALSE)</f>
        <v>48.59</v>
      </c>
      <c r="DB840">
        <f ca="1">VLOOKUP('Sampling picks'!CN830,Sheet1!$A$11:$C$1010,3,FALSE)</f>
        <v>49.13</v>
      </c>
      <c r="DC840">
        <f ca="1">VLOOKUP('Sampling picks'!CO830,Sheet1!$A$11:$C$1010,3,FALSE)</f>
        <v>54.67</v>
      </c>
      <c r="DD840">
        <f ca="1">VLOOKUP('Sampling picks'!CP830,Sheet1!$A$11:$C$1010,3,FALSE)</f>
        <v>54.68</v>
      </c>
      <c r="DE840">
        <f ca="1">VLOOKUP('Sampling picks'!CQ830,Sheet1!$A$11:$C$1010,3,FALSE)</f>
        <v>41.56</v>
      </c>
      <c r="DF840">
        <f ca="1">VLOOKUP('Sampling picks'!CR830,Sheet1!$A$11:$C$1010,3,FALSE)</f>
        <v>48.15</v>
      </c>
      <c r="DG840">
        <f ca="1">VLOOKUP('Sampling picks'!CS830,Sheet1!$A$11:$C$1010,3,FALSE)</f>
        <v>43.64</v>
      </c>
      <c r="DH840">
        <f ca="1">VLOOKUP('Sampling picks'!CT830,Sheet1!$A$11:$C$1010,3,FALSE)</f>
        <v>49.74</v>
      </c>
      <c r="DI840">
        <f ca="1">VLOOKUP('Sampling picks'!CU830,Sheet1!$A$11:$C$1010,3,FALSE)</f>
        <v>49.08</v>
      </c>
      <c r="DJ840">
        <f ca="1">VLOOKUP('Sampling picks'!CV830,Sheet1!$A$11:$C$1010,3,FALSE)</f>
        <v>46.74</v>
      </c>
      <c r="DK840">
        <f ca="1">VLOOKUP('Sampling picks'!CW830,Sheet1!$A$11:$C$1010,3,FALSE)</f>
        <v>56.52</v>
      </c>
      <c r="DL840" t="e">
        <f>VLOOKUP('Sampling picks'!CX830,Sheet1!$A$11:$C$1010,3,FALSE)</f>
        <v>#N/A</v>
      </c>
      <c r="DM840" t="e">
        <f>VLOOKUP('Sampling picks'!CY830,Sheet1!$A$11:$C$1010,3,FALSE)</f>
        <v>#N/A</v>
      </c>
    </row>
    <row r="841" spans="1:117">
      <c r="A841">
        <v>831</v>
      </c>
      <c r="C841" s="1">
        <f t="shared" ca="1" si="51"/>
        <v>43.64</v>
      </c>
      <c r="J841" t="str">
        <f t="shared" ca="1" si="48"/>
        <v>IN</v>
      </c>
      <c r="K841">
        <f t="shared" si="49"/>
        <v>47</v>
      </c>
      <c r="L841">
        <f ca="1">$M841+_xlfn.NORM.INV($I$7/2,0,1)*SQRT($C$8^2/$I$5)</f>
        <v>45.333153761094067</v>
      </c>
      <c r="M841">
        <f t="shared" ca="1" si="50"/>
        <v>47.776799999999994</v>
      </c>
      <c r="N841">
        <f ca="1">$M841+_xlfn.NORM.INV(1-($I$7/2),0,1)*SQRT($C$8^2/$I$5)</f>
        <v>50.220446238905922</v>
      </c>
      <c r="O841">
        <v>831</v>
      </c>
      <c r="P841">
        <f ca="1">VLOOKUP('Sampling picks'!B831,Sheet1!$A$11:$C$1010,3,FALSE)</f>
        <v>60.54</v>
      </c>
      <c r="Q841">
        <f ca="1">VLOOKUP('Sampling picks'!C831,Sheet1!$A$11:$C$1010,3,FALSE)</f>
        <v>32.659999999999997</v>
      </c>
      <c r="R841">
        <f ca="1">VLOOKUP('Sampling picks'!D831,Sheet1!$A$11:$C$1010,3,FALSE)</f>
        <v>35.380000000000003</v>
      </c>
      <c r="S841">
        <f ca="1">VLOOKUP('Sampling picks'!E831,Sheet1!$A$11:$C$1010,3,FALSE)</f>
        <v>70.59</v>
      </c>
      <c r="T841">
        <f ca="1">VLOOKUP('Sampling picks'!F831,Sheet1!$A$11:$C$1010,3,FALSE)</f>
        <v>51.66</v>
      </c>
      <c r="U841">
        <f ca="1">VLOOKUP('Sampling picks'!G831,Sheet1!$A$11:$C$1010,3,FALSE)</f>
        <v>40.049999999999997</v>
      </c>
      <c r="V841">
        <f ca="1">VLOOKUP('Sampling picks'!H831,Sheet1!$A$11:$C$1010,3,FALSE)</f>
        <v>57.13</v>
      </c>
      <c r="W841">
        <f ca="1">VLOOKUP('Sampling picks'!I831,Sheet1!$A$11:$C$1010,3,FALSE)</f>
        <v>50.62</v>
      </c>
      <c r="X841">
        <f ca="1">VLOOKUP('Sampling picks'!J831,Sheet1!$A$11:$C$1010,3,FALSE)</f>
        <v>40.56</v>
      </c>
      <c r="Y841">
        <f ca="1">VLOOKUP('Sampling picks'!K831,Sheet1!$A$11:$C$1010,3,FALSE)</f>
        <v>56.63</v>
      </c>
      <c r="Z841">
        <f ca="1">VLOOKUP('Sampling picks'!L831,Sheet1!$A$11:$C$1010,3,FALSE)</f>
        <v>35.090000000000003</v>
      </c>
      <c r="AA841">
        <f ca="1">VLOOKUP('Sampling picks'!M831,Sheet1!$A$11:$C$1010,3,FALSE)</f>
        <v>40.090000000000003</v>
      </c>
      <c r="AB841">
        <f ca="1">VLOOKUP('Sampling picks'!N831,Sheet1!$A$11:$C$1010,3,FALSE)</f>
        <v>46.99</v>
      </c>
      <c r="AC841">
        <f ca="1">VLOOKUP('Sampling picks'!O831,Sheet1!$A$11:$C$1010,3,FALSE)</f>
        <v>48.09</v>
      </c>
      <c r="AD841">
        <f ca="1">VLOOKUP('Sampling picks'!P831,Sheet1!$A$11:$C$1010,3,FALSE)</f>
        <v>56.85</v>
      </c>
      <c r="AE841">
        <f ca="1">VLOOKUP('Sampling picks'!Q831,Sheet1!$A$11:$C$1010,3,FALSE)</f>
        <v>53.59</v>
      </c>
      <c r="AF841">
        <f ca="1">VLOOKUP('Sampling picks'!R831,Sheet1!$A$11:$C$1010,3,FALSE)</f>
        <v>45.99</v>
      </c>
      <c r="AG841">
        <f ca="1">VLOOKUP('Sampling picks'!S831,Sheet1!$A$11:$C$1010,3,FALSE)</f>
        <v>39.5</v>
      </c>
      <c r="AH841">
        <f ca="1">VLOOKUP('Sampling picks'!T831,Sheet1!$A$11:$C$1010,3,FALSE)</f>
        <v>47.73</v>
      </c>
      <c r="AI841">
        <f ca="1">VLOOKUP('Sampling picks'!U831,Sheet1!$A$11:$C$1010,3,FALSE)</f>
        <v>42.6</v>
      </c>
      <c r="AJ841">
        <f ca="1">VLOOKUP('Sampling picks'!V831,Sheet1!$A$11:$C$1010,3,FALSE)</f>
        <v>42.6</v>
      </c>
      <c r="AK841">
        <f ca="1">VLOOKUP('Sampling picks'!W831,Sheet1!$A$11:$C$1010,3,FALSE)</f>
        <v>26.5</v>
      </c>
      <c r="AL841">
        <f ca="1">VLOOKUP('Sampling picks'!X831,Sheet1!$A$11:$C$1010,3,FALSE)</f>
        <v>45.95</v>
      </c>
      <c r="AM841">
        <f ca="1">VLOOKUP('Sampling picks'!Y831,Sheet1!$A$11:$C$1010,3,FALSE)</f>
        <v>53.59</v>
      </c>
      <c r="AN841">
        <f ca="1">VLOOKUP('Sampling picks'!Z831,Sheet1!$A$11:$C$1010,3,FALSE)</f>
        <v>40.56</v>
      </c>
      <c r="AO841">
        <f ca="1">VLOOKUP('Sampling picks'!AA831,Sheet1!$A$11:$C$1010,3,FALSE)</f>
        <v>50.96</v>
      </c>
      <c r="AP841">
        <f ca="1">VLOOKUP('Sampling picks'!AB831,Sheet1!$A$11:$C$1010,3,FALSE)</f>
        <v>55.17</v>
      </c>
      <c r="AQ841">
        <f ca="1">VLOOKUP('Sampling picks'!AC831,Sheet1!$A$11:$C$1010,3,FALSE)</f>
        <v>46.18</v>
      </c>
      <c r="AR841">
        <f ca="1">VLOOKUP('Sampling picks'!AD831,Sheet1!$A$11:$C$1010,3,FALSE)</f>
        <v>47.93</v>
      </c>
      <c r="AS841">
        <f ca="1">VLOOKUP('Sampling picks'!AE831,Sheet1!$A$11:$C$1010,3,FALSE)</f>
        <v>49.79</v>
      </c>
      <c r="AT841">
        <f ca="1">VLOOKUP('Sampling picks'!AF831,Sheet1!$A$11:$C$1010,3,FALSE)</f>
        <v>43.06</v>
      </c>
      <c r="AU841">
        <f ca="1">VLOOKUP('Sampling picks'!AG831,Sheet1!$A$11:$C$1010,3,FALSE)</f>
        <v>63.25</v>
      </c>
      <c r="AV841">
        <f ca="1">VLOOKUP('Sampling picks'!AH831,Sheet1!$A$11:$C$1010,3,FALSE)</f>
        <v>51.25</v>
      </c>
      <c r="AW841">
        <f ca="1">VLOOKUP('Sampling picks'!AI831,Sheet1!$A$11:$C$1010,3,FALSE)</f>
        <v>49.46</v>
      </c>
      <c r="AX841">
        <f ca="1">VLOOKUP('Sampling picks'!AJ831,Sheet1!$A$11:$C$1010,3,FALSE)</f>
        <v>59.03</v>
      </c>
      <c r="AY841">
        <f ca="1">VLOOKUP('Sampling picks'!AK831,Sheet1!$A$11:$C$1010,3,FALSE)</f>
        <v>48.74</v>
      </c>
      <c r="AZ841">
        <f ca="1">VLOOKUP('Sampling picks'!AL831,Sheet1!$A$11:$C$1010,3,FALSE)</f>
        <v>57.95</v>
      </c>
      <c r="BA841">
        <f ca="1">VLOOKUP('Sampling picks'!AM831,Sheet1!$A$11:$C$1010,3,FALSE)</f>
        <v>63.25</v>
      </c>
      <c r="BB841">
        <f ca="1">VLOOKUP('Sampling picks'!AN831,Sheet1!$A$11:$C$1010,3,FALSE)</f>
        <v>56.9</v>
      </c>
      <c r="BC841">
        <f ca="1">VLOOKUP('Sampling picks'!AO831,Sheet1!$A$11:$C$1010,3,FALSE)</f>
        <v>48.02</v>
      </c>
      <c r="BD841">
        <f ca="1">VLOOKUP('Sampling picks'!AP831,Sheet1!$A$11:$C$1010,3,FALSE)</f>
        <v>27.4</v>
      </c>
      <c r="BE841">
        <f ca="1">VLOOKUP('Sampling picks'!AQ831,Sheet1!$A$11:$C$1010,3,FALSE)</f>
        <v>59.32</v>
      </c>
      <c r="BF841">
        <f ca="1">VLOOKUP('Sampling picks'!AR831,Sheet1!$A$11:$C$1010,3,FALSE)</f>
        <v>44.32</v>
      </c>
      <c r="BG841">
        <f ca="1">VLOOKUP('Sampling picks'!AS831,Sheet1!$A$11:$C$1010,3,FALSE)</f>
        <v>31.28</v>
      </c>
      <c r="BH841">
        <f ca="1">VLOOKUP('Sampling picks'!AT831,Sheet1!$A$11:$C$1010,3,FALSE)</f>
        <v>47.68</v>
      </c>
      <c r="BI841">
        <f ca="1">VLOOKUP('Sampling picks'!AU831,Sheet1!$A$11:$C$1010,3,FALSE)</f>
        <v>49.9</v>
      </c>
      <c r="BJ841">
        <f ca="1">VLOOKUP('Sampling picks'!AV831,Sheet1!$A$11:$C$1010,3,FALSE)</f>
        <v>67.7</v>
      </c>
      <c r="BK841">
        <f ca="1">VLOOKUP('Sampling picks'!AW831,Sheet1!$A$11:$C$1010,3,FALSE)</f>
        <v>43.8</v>
      </c>
      <c r="BL841">
        <f ca="1">VLOOKUP('Sampling picks'!AX831,Sheet1!$A$11:$C$1010,3,FALSE)</f>
        <v>40.590000000000003</v>
      </c>
      <c r="BM841">
        <f ca="1">VLOOKUP('Sampling picks'!AY831,Sheet1!$A$11:$C$1010,3,FALSE)</f>
        <v>38.74</v>
      </c>
      <c r="BN841">
        <f ca="1">VLOOKUP('Sampling picks'!AZ831,Sheet1!$A$11:$C$1010,3,FALSE)</f>
        <v>46.59</v>
      </c>
      <c r="BO841">
        <f ca="1">VLOOKUP('Sampling picks'!BA831,Sheet1!$A$11:$C$1010,3,FALSE)</f>
        <v>47.17</v>
      </c>
      <c r="BP841">
        <f ca="1">VLOOKUP('Sampling picks'!BB831,Sheet1!$A$11:$C$1010,3,FALSE)</f>
        <v>43.5</v>
      </c>
      <c r="BQ841">
        <f ca="1">VLOOKUP('Sampling picks'!BC831,Sheet1!$A$11:$C$1010,3,FALSE)</f>
        <v>41.39</v>
      </c>
      <c r="BR841">
        <f ca="1">VLOOKUP('Sampling picks'!BD831,Sheet1!$A$11:$C$1010,3,FALSE)</f>
        <v>48.83</v>
      </c>
      <c r="BS841">
        <f ca="1">VLOOKUP('Sampling picks'!BE831,Sheet1!$A$11:$C$1010,3,FALSE)</f>
        <v>46.75</v>
      </c>
      <c r="BT841">
        <f ca="1">VLOOKUP('Sampling picks'!BF831,Sheet1!$A$11:$C$1010,3,FALSE)</f>
        <v>42.04</v>
      </c>
      <c r="BU841">
        <f ca="1">VLOOKUP('Sampling picks'!BG831,Sheet1!$A$11:$C$1010,3,FALSE)</f>
        <v>52.31</v>
      </c>
      <c r="BV841">
        <f ca="1">VLOOKUP('Sampling picks'!BH831,Sheet1!$A$11:$C$1010,3,FALSE)</f>
        <v>55.69</v>
      </c>
      <c r="BW841">
        <f ca="1">VLOOKUP('Sampling picks'!BI831,Sheet1!$A$11:$C$1010,3,FALSE)</f>
        <v>44.09</v>
      </c>
      <c r="BX841">
        <f ca="1">VLOOKUP('Sampling picks'!BJ831,Sheet1!$A$11:$C$1010,3,FALSE)</f>
        <v>47.16</v>
      </c>
      <c r="BY841">
        <f ca="1">VLOOKUP('Sampling picks'!BK831,Sheet1!$A$11:$C$1010,3,FALSE)</f>
        <v>51.23</v>
      </c>
      <c r="BZ841">
        <f ca="1">VLOOKUP('Sampling picks'!BL831,Sheet1!$A$11:$C$1010,3,FALSE)</f>
        <v>53.17</v>
      </c>
      <c r="CA841">
        <f ca="1">VLOOKUP('Sampling picks'!BM831,Sheet1!$A$11:$C$1010,3,FALSE)</f>
        <v>50.32</v>
      </c>
      <c r="CB841">
        <f ca="1">VLOOKUP('Sampling picks'!BN831,Sheet1!$A$11:$C$1010,3,FALSE)</f>
        <v>66.78</v>
      </c>
      <c r="CC841">
        <f ca="1">VLOOKUP('Sampling picks'!BO831,Sheet1!$A$11:$C$1010,3,FALSE)</f>
        <v>56.02</v>
      </c>
      <c r="CD841">
        <f ca="1">VLOOKUP('Sampling picks'!BP831,Sheet1!$A$11:$C$1010,3,FALSE)</f>
        <v>43.43</v>
      </c>
      <c r="CE841">
        <f ca="1">VLOOKUP('Sampling picks'!BQ831,Sheet1!$A$11:$C$1010,3,FALSE)</f>
        <v>49.36</v>
      </c>
      <c r="CF841">
        <f ca="1">VLOOKUP('Sampling picks'!BR831,Sheet1!$A$11:$C$1010,3,FALSE)</f>
        <v>42.94</v>
      </c>
      <c r="CG841">
        <f ca="1">VLOOKUP('Sampling picks'!BS831,Sheet1!$A$11:$C$1010,3,FALSE)</f>
        <v>29.84</v>
      </c>
      <c r="CH841">
        <f ca="1">VLOOKUP('Sampling picks'!BT831,Sheet1!$A$11:$C$1010,3,FALSE)</f>
        <v>43.8</v>
      </c>
      <c r="CI841">
        <f ca="1">VLOOKUP('Sampling picks'!BU831,Sheet1!$A$11:$C$1010,3,FALSE)</f>
        <v>52.09</v>
      </c>
      <c r="CJ841">
        <f ca="1">VLOOKUP('Sampling picks'!BV831,Sheet1!$A$11:$C$1010,3,FALSE)</f>
        <v>64.19</v>
      </c>
      <c r="CK841">
        <f ca="1">VLOOKUP('Sampling picks'!BW831,Sheet1!$A$11:$C$1010,3,FALSE)</f>
        <v>48.12</v>
      </c>
      <c r="CL841">
        <f ca="1">VLOOKUP('Sampling picks'!BX831,Sheet1!$A$11:$C$1010,3,FALSE)</f>
        <v>53.15</v>
      </c>
      <c r="CM841">
        <f ca="1">VLOOKUP('Sampling picks'!BY831,Sheet1!$A$11:$C$1010,3,FALSE)</f>
        <v>46.5</v>
      </c>
      <c r="CN841">
        <f ca="1">VLOOKUP('Sampling picks'!BZ831,Sheet1!$A$11:$C$1010,3,FALSE)</f>
        <v>46.21</v>
      </c>
      <c r="CO841">
        <f ca="1">VLOOKUP('Sampling picks'!CA831,Sheet1!$A$11:$C$1010,3,FALSE)</f>
        <v>60.96</v>
      </c>
      <c r="CP841">
        <f ca="1">VLOOKUP('Sampling picks'!CB831,Sheet1!$A$11:$C$1010,3,FALSE)</f>
        <v>35.520000000000003</v>
      </c>
      <c r="CQ841">
        <f ca="1">VLOOKUP('Sampling picks'!CC831,Sheet1!$A$11:$C$1010,3,FALSE)</f>
        <v>51.23</v>
      </c>
      <c r="CR841">
        <f ca="1">VLOOKUP('Sampling picks'!CD831,Sheet1!$A$11:$C$1010,3,FALSE)</f>
        <v>48.88</v>
      </c>
      <c r="CS841">
        <f ca="1">VLOOKUP('Sampling picks'!CE831,Sheet1!$A$11:$C$1010,3,FALSE)</f>
        <v>35.76</v>
      </c>
      <c r="CT841">
        <f ca="1">VLOOKUP('Sampling picks'!CF831,Sheet1!$A$11:$C$1010,3,FALSE)</f>
        <v>47.39</v>
      </c>
      <c r="CU841">
        <f ca="1">VLOOKUP('Sampling picks'!CG831,Sheet1!$A$11:$C$1010,3,FALSE)</f>
        <v>39.97</v>
      </c>
      <c r="CV841">
        <f ca="1">VLOOKUP('Sampling picks'!CH831,Sheet1!$A$11:$C$1010,3,FALSE)</f>
        <v>50.47</v>
      </c>
      <c r="CW841">
        <f ca="1">VLOOKUP('Sampling picks'!CI831,Sheet1!$A$11:$C$1010,3,FALSE)</f>
        <v>34.92</v>
      </c>
      <c r="CX841">
        <f ca="1">VLOOKUP('Sampling picks'!CJ831,Sheet1!$A$11:$C$1010,3,FALSE)</f>
        <v>38.29</v>
      </c>
      <c r="CY841">
        <f ca="1">VLOOKUP('Sampling picks'!CK831,Sheet1!$A$11:$C$1010,3,FALSE)</f>
        <v>52.15</v>
      </c>
      <c r="CZ841">
        <f ca="1">VLOOKUP('Sampling picks'!CL831,Sheet1!$A$11:$C$1010,3,FALSE)</f>
        <v>51.53</v>
      </c>
      <c r="DA841">
        <f ca="1">VLOOKUP('Sampling picks'!CM831,Sheet1!$A$11:$C$1010,3,FALSE)</f>
        <v>45.69</v>
      </c>
      <c r="DB841">
        <f ca="1">VLOOKUP('Sampling picks'!CN831,Sheet1!$A$11:$C$1010,3,FALSE)</f>
        <v>38.25</v>
      </c>
      <c r="DC841">
        <f ca="1">VLOOKUP('Sampling picks'!CO831,Sheet1!$A$11:$C$1010,3,FALSE)</f>
        <v>33.950000000000003</v>
      </c>
      <c r="DD841">
        <f ca="1">VLOOKUP('Sampling picks'!CP831,Sheet1!$A$11:$C$1010,3,FALSE)</f>
        <v>28.32</v>
      </c>
      <c r="DE841">
        <f ca="1">VLOOKUP('Sampling picks'!CQ831,Sheet1!$A$11:$C$1010,3,FALSE)</f>
        <v>59.93</v>
      </c>
      <c r="DF841">
        <f ca="1">VLOOKUP('Sampling picks'!CR831,Sheet1!$A$11:$C$1010,3,FALSE)</f>
        <v>52.46</v>
      </c>
      <c r="DG841">
        <f ca="1">VLOOKUP('Sampling picks'!CS831,Sheet1!$A$11:$C$1010,3,FALSE)</f>
        <v>39.44</v>
      </c>
      <c r="DH841">
        <f ca="1">VLOOKUP('Sampling picks'!CT831,Sheet1!$A$11:$C$1010,3,FALSE)</f>
        <v>53.16</v>
      </c>
      <c r="DI841">
        <f ca="1">VLOOKUP('Sampling picks'!CU831,Sheet1!$A$11:$C$1010,3,FALSE)</f>
        <v>58.47</v>
      </c>
      <c r="DJ841">
        <f ca="1">VLOOKUP('Sampling picks'!CV831,Sheet1!$A$11:$C$1010,3,FALSE)</f>
        <v>49.45</v>
      </c>
      <c r="DK841">
        <f ca="1">VLOOKUP('Sampling picks'!CW831,Sheet1!$A$11:$C$1010,3,FALSE)</f>
        <v>55.61</v>
      </c>
      <c r="DL841" t="e">
        <f>VLOOKUP('Sampling picks'!CX831,Sheet1!$A$11:$C$1010,3,FALSE)</f>
        <v>#N/A</v>
      </c>
      <c r="DM841" t="e">
        <f>VLOOKUP('Sampling picks'!CY831,Sheet1!$A$11:$C$1010,3,FALSE)</f>
        <v>#N/A</v>
      </c>
    </row>
    <row r="842" spans="1:117">
      <c r="A842">
        <v>832</v>
      </c>
      <c r="C842" s="1">
        <f t="shared" ca="1" si="51"/>
        <v>45.03</v>
      </c>
      <c r="J842" t="str">
        <f t="shared" ca="1" si="48"/>
        <v>IN</v>
      </c>
      <c r="K842">
        <f t="shared" si="49"/>
        <v>47</v>
      </c>
      <c r="L842">
        <f ca="1">$M842+_xlfn.NORM.INV($I$7/2,0,1)*SQRT($C$8^2/$I$5)</f>
        <v>43.671053761094086</v>
      </c>
      <c r="M842">
        <f t="shared" ca="1" si="50"/>
        <v>46.114700000000013</v>
      </c>
      <c r="N842">
        <f ca="1">$M842+_xlfn.NORM.INV(1-($I$7/2),0,1)*SQRT($C$8^2/$I$5)</f>
        <v>48.558346238905941</v>
      </c>
      <c r="O842">
        <v>832</v>
      </c>
      <c r="P842">
        <f ca="1">VLOOKUP('Sampling picks'!B832,Sheet1!$A$11:$C$1010,3,FALSE)</f>
        <v>52.28</v>
      </c>
      <c r="Q842">
        <f ca="1">VLOOKUP('Sampling picks'!C832,Sheet1!$A$11:$C$1010,3,FALSE)</f>
        <v>47.07</v>
      </c>
      <c r="R842">
        <f ca="1">VLOOKUP('Sampling picks'!D832,Sheet1!$A$11:$C$1010,3,FALSE)</f>
        <v>41.92</v>
      </c>
      <c r="S842">
        <f ca="1">VLOOKUP('Sampling picks'!E832,Sheet1!$A$11:$C$1010,3,FALSE)</f>
        <v>54.18</v>
      </c>
      <c r="T842">
        <f ca="1">VLOOKUP('Sampling picks'!F832,Sheet1!$A$11:$C$1010,3,FALSE)</f>
        <v>45.48</v>
      </c>
      <c r="U842">
        <f ca="1">VLOOKUP('Sampling picks'!G832,Sheet1!$A$11:$C$1010,3,FALSE)</f>
        <v>33.869999999999997</v>
      </c>
      <c r="V842">
        <f ca="1">VLOOKUP('Sampling picks'!H832,Sheet1!$A$11:$C$1010,3,FALSE)</f>
        <v>47.32</v>
      </c>
      <c r="W842">
        <f ca="1">VLOOKUP('Sampling picks'!I832,Sheet1!$A$11:$C$1010,3,FALSE)</f>
        <v>44.46</v>
      </c>
      <c r="X842">
        <f ca="1">VLOOKUP('Sampling picks'!J832,Sheet1!$A$11:$C$1010,3,FALSE)</f>
        <v>40.65</v>
      </c>
      <c r="Y842">
        <f ca="1">VLOOKUP('Sampling picks'!K832,Sheet1!$A$11:$C$1010,3,FALSE)</f>
        <v>51.79</v>
      </c>
      <c r="Z842">
        <f ca="1">VLOOKUP('Sampling picks'!L832,Sheet1!$A$11:$C$1010,3,FALSE)</f>
        <v>41.03</v>
      </c>
      <c r="AA842">
        <f ca="1">VLOOKUP('Sampling picks'!M832,Sheet1!$A$11:$C$1010,3,FALSE)</f>
        <v>48.62</v>
      </c>
      <c r="AB842">
        <f ca="1">VLOOKUP('Sampling picks'!N832,Sheet1!$A$11:$C$1010,3,FALSE)</f>
        <v>35.07</v>
      </c>
      <c r="AC842">
        <f ca="1">VLOOKUP('Sampling picks'!O832,Sheet1!$A$11:$C$1010,3,FALSE)</f>
        <v>53.64</v>
      </c>
      <c r="AD842">
        <f ca="1">VLOOKUP('Sampling picks'!P832,Sheet1!$A$11:$C$1010,3,FALSE)</f>
        <v>41.89</v>
      </c>
      <c r="AE842">
        <f ca="1">VLOOKUP('Sampling picks'!Q832,Sheet1!$A$11:$C$1010,3,FALSE)</f>
        <v>43.31</v>
      </c>
      <c r="AF842">
        <f ca="1">VLOOKUP('Sampling picks'!R832,Sheet1!$A$11:$C$1010,3,FALSE)</f>
        <v>43.07</v>
      </c>
      <c r="AG842">
        <f ca="1">VLOOKUP('Sampling picks'!S832,Sheet1!$A$11:$C$1010,3,FALSE)</f>
        <v>58.25</v>
      </c>
      <c r="AH842">
        <f ca="1">VLOOKUP('Sampling picks'!T832,Sheet1!$A$11:$C$1010,3,FALSE)</f>
        <v>47.4</v>
      </c>
      <c r="AI842">
        <f ca="1">VLOOKUP('Sampling picks'!U832,Sheet1!$A$11:$C$1010,3,FALSE)</f>
        <v>49.35</v>
      </c>
      <c r="AJ842">
        <f ca="1">VLOOKUP('Sampling picks'!V832,Sheet1!$A$11:$C$1010,3,FALSE)</f>
        <v>36.659999999999997</v>
      </c>
      <c r="AK842">
        <f ca="1">VLOOKUP('Sampling picks'!W832,Sheet1!$A$11:$C$1010,3,FALSE)</f>
        <v>44.32</v>
      </c>
      <c r="AL842">
        <f ca="1">VLOOKUP('Sampling picks'!X832,Sheet1!$A$11:$C$1010,3,FALSE)</f>
        <v>59.03</v>
      </c>
      <c r="AM842">
        <f ca="1">VLOOKUP('Sampling picks'!Y832,Sheet1!$A$11:$C$1010,3,FALSE)</f>
        <v>53.17</v>
      </c>
      <c r="AN842">
        <f ca="1">VLOOKUP('Sampling picks'!Z832,Sheet1!$A$11:$C$1010,3,FALSE)</f>
        <v>47.07</v>
      </c>
      <c r="AO842">
        <f ca="1">VLOOKUP('Sampling picks'!AA832,Sheet1!$A$11:$C$1010,3,FALSE)</f>
        <v>38.19</v>
      </c>
      <c r="AP842">
        <f ca="1">VLOOKUP('Sampling picks'!AB832,Sheet1!$A$11:$C$1010,3,FALSE)</f>
        <v>31.19</v>
      </c>
      <c r="AQ842">
        <f ca="1">VLOOKUP('Sampling picks'!AC832,Sheet1!$A$11:$C$1010,3,FALSE)</f>
        <v>49.08</v>
      </c>
      <c r="AR842">
        <f ca="1">VLOOKUP('Sampling picks'!AD832,Sheet1!$A$11:$C$1010,3,FALSE)</f>
        <v>26.42</v>
      </c>
      <c r="AS842">
        <f ca="1">VLOOKUP('Sampling picks'!AE832,Sheet1!$A$11:$C$1010,3,FALSE)</f>
        <v>48.31</v>
      </c>
      <c r="AT842">
        <f ca="1">VLOOKUP('Sampling picks'!AF832,Sheet1!$A$11:$C$1010,3,FALSE)</f>
        <v>44.86</v>
      </c>
      <c r="AU842">
        <f ca="1">VLOOKUP('Sampling picks'!AG832,Sheet1!$A$11:$C$1010,3,FALSE)</f>
        <v>56.05</v>
      </c>
      <c r="AV842">
        <f ca="1">VLOOKUP('Sampling picks'!AH832,Sheet1!$A$11:$C$1010,3,FALSE)</f>
        <v>35.99</v>
      </c>
      <c r="AW842">
        <f ca="1">VLOOKUP('Sampling picks'!AI832,Sheet1!$A$11:$C$1010,3,FALSE)</f>
        <v>46.97</v>
      </c>
      <c r="AX842">
        <f ca="1">VLOOKUP('Sampling picks'!AJ832,Sheet1!$A$11:$C$1010,3,FALSE)</f>
        <v>48.56</v>
      </c>
      <c r="AY842">
        <f ca="1">VLOOKUP('Sampling picks'!AK832,Sheet1!$A$11:$C$1010,3,FALSE)</f>
        <v>32.86</v>
      </c>
      <c r="AZ842">
        <f ca="1">VLOOKUP('Sampling picks'!AL832,Sheet1!$A$11:$C$1010,3,FALSE)</f>
        <v>56.74</v>
      </c>
      <c r="BA842">
        <f ca="1">VLOOKUP('Sampling picks'!AM832,Sheet1!$A$11:$C$1010,3,FALSE)</f>
        <v>40.44</v>
      </c>
      <c r="BB842">
        <f ca="1">VLOOKUP('Sampling picks'!AN832,Sheet1!$A$11:$C$1010,3,FALSE)</f>
        <v>64.47</v>
      </c>
      <c r="BC842">
        <f ca="1">VLOOKUP('Sampling picks'!AO832,Sheet1!$A$11:$C$1010,3,FALSE)</f>
        <v>44.01</v>
      </c>
      <c r="BD842">
        <f ca="1">VLOOKUP('Sampling picks'!AP832,Sheet1!$A$11:$C$1010,3,FALSE)</f>
        <v>49.8</v>
      </c>
      <c r="BE842">
        <f ca="1">VLOOKUP('Sampling picks'!AQ832,Sheet1!$A$11:$C$1010,3,FALSE)</f>
        <v>40.049999999999997</v>
      </c>
      <c r="BF842">
        <f ca="1">VLOOKUP('Sampling picks'!AR832,Sheet1!$A$11:$C$1010,3,FALSE)</f>
        <v>41.03</v>
      </c>
      <c r="BG842">
        <f ca="1">VLOOKUP('Sampling picks'!AS832,Sheet1!$A$11:$C$1010,3,FALSE)</f>
        <v>48.27</v>
      </c>
      <c r="BH842">
        <f ca="1">VLOOKUP('Sampling picks'!AT832,Sheet1!$A$11:$C$1010,3,FALSE)</f>
        <v>43.5</v>
      </c>
      <c r="BI842">
        <f ca="1">VLOOKUP('Sampling picks'!AU832,Sheet1!$A$11:$C$1010,3,FALSE)</f>
        <v>27.47</v>
      </c>
      <c r="BJ842">
        <f ca="1">VLOOKUP('Sampling picks'!AV832,Sheet1!$A$11:$C$1010,3,FALSE)</f>
        <v>58.39</v>
      </c>
      <c r="BK842">
        <f ca="1">VLOOKUP('Sampling picks'!AW832,Sheet1!$A$11:$C$1010,3,FALSE)</f>
        <v>34.83</v>
      </c>
      <c r="BL842">
        <f ca="1">VLOOKUP('Sampling picks'!AX832,Sheet1!$A$11:$C$1010,3,FALSE)</f>
        <v>57.51</v>
      </c>
      <c r="BM842">
        <f ca="1">VLOOKUP('Sampling picks'!AY832,Sheet1!$A$11:$C$1010,3,FALSE)</f>
        <v>32.83</v>
      </c>
      <c r="BN842">
        <f ca="1">VLOOKUP('Sampling picks'!AZ832,Sheet1!$A$11:$C$1010,3,FALSE)</f>
        <v>44.05</v>
      </c>
      <c r="BO842">
        <f ca="1">VLOOKUP('Sampling picks'!BA832,Sheet1!$A$11:$C$1010,3,FALSE)</f>
        <v>57.11</v>
      </c>
      <c r="BP842">
        <f ca="1">VLOOKUP('Sampling picks'!BB832,Sheet1!$A$11:$C$1010,3,FALSE)</f>
        <v>56.84</v>
      </c>
      <c r="BQ842">
        <f ca="1">VLOOKUP('Sampling picks'!BC832,Sheet1!$A$11:$C$1010,3,FALSE)</f>
        <v>38.979999999999997</v>
      </c>
      <c r="BR842">
        <f ca="1">VLOOKUP('Sampling picks'!BD832,Sheet1!$A$11:$C$1010,3,FALSE)</f>
        <v>40.54</v>
      </c>
      <c r="BS842">
        <f ca="1">VLOOKUP('Sampling picks'!BE832,Sheet1!$A$11:$C$1010,3,FALSE)</f>
        <v>58.34</v>
      </c>
      <c r="BT842">
        <f ca="1">VLOOKUP('Sampling picks'!BF832,Sheet1!$A$11:$C$1010,3,FALSE)</f>
        <v>51.66</v>
      </c>
      <c r="BU842">
        <f ca="1">VLOOKUP('Sampling picks'!BG832,Sheet1!$A$11:$C$1010,3,FALSE)</f>
        <v>47.76</v>
      </c>
      <c r="BV842">
        <f ca="1">VLOOKUP('Sampling picks'!BH832,Sheet1!$A$11:$C$1010,3,FALSE)</f>
        <v>56.84</v>
      </c>
      <c r="BW842">
        <f ca="1">VLOOKUP('Sampling picks'!BI832,Sheet1!$A$11:$C$1010,3,FALSE)</f>
        <v>53.56</v>
      </c>
      <c r="BX842">
        <f ca="1">VLOOKUP('Sampling picks'!BJ832,Sheet1!$A$11:$C$1010,3,FALSE)</f>
        <v>54</v>
      </c>
      <c r="BY842">
        <f ca="1">VLOOKUP('Sampling picks'!BK832,Sheet1!$A$11:$C$1010,3,FALSE)</f>
        <v>56.85</v>
      </c>
      <c r="BZ842">
        <f ca="1">VLOOKUP('Sampling picks'!BL832,Sheet1!$A$11:$C$1010,3,FALSE)</f>
        <v>54.11</v>
      </c>
      <c r="CA842">
        <f ca="1">VLOOKUP('Sampling picks'!BM832,Sheet1!$A$11:$C$1010,3,FALSE)</f>
        <v>48.11</v>
      </c>
      <c r="CB842">
        <f ca="1">VLOOKUP('Sampling picks'!BN832,Sheet1!$A$11:$C$1010,3,FALSE)</f>
        <v>29.06</v>
      </c>
      <c r="CC842">
        <f ca="1">VLOOKUP('Sampling picks'!BO832,Sheet1!$A$11:$C$1010,3,FALSE)</f>
        <v>35.090000000000003</v>
      </c>
      <c r="CD842">
        <f ca="1">VLOOKUP('Sampling picks'!BP832,Sheet1!$A$11:$C$1010,3,FALSE)</f>
        <v>40.22</v>
      </c>
      <c r="CE842">
        <f ca="1">VLOOKUP('Sampling picks'!BQ832,Sheet1!$A$11:$C$1010,3,FALSE)</f>
        <v>47.62</v>
      </c>
      <c r="CF842">
        <f ca="1">VLOOKUP('Sampling picks'!BR832,Sheet1!$A$11:$C$1010,3,FALSE)</f>
        <v>63.37</v>
      </c>
      <c r="CG842">
        <f ca="1">VLOOKUP('Sampling picks'!BS832,Sheet1!$A$11:$C$1010,3,FALSE)</f>
        <v>45.79</v>
      </c>
      <c r="CH842">
        <f ca="1">VLOOKUP('Sampling picks'!BT832,Sheet1!$A$11:$C$1010,3,FALSE)</f>
        <v>40.33</v>
      </c>
      <c r="CI842">
        <f ca="1">VLOOKUP('Sampling picks'!BU832,Sheet1!$A$11:$C$1010,3,FALSE)</f>
        <v>40.21</v>
      </c>
      <c r="CJ842">
        <f ca="1">VLOOKUP('Sampling picks'!BV832,Sheet1!$A$11:$C$1010,3,FALSE)</f>
        <v>53.6</v>
      </c>
      <c r="CK842">
        <f ca="1">VLOOKUP('Sampling picks'!BW832,Sheet1!$A$11:$C$1010,3,FALSE)</f>
        <v>35.22</v>
      </c>
      <c r="CL842">
        <f ca="1">VLOOKUP('Sampling picks'!BX832,Sheet1!$A$11:$C$1010,3,FALSE)</f>
        <v>38.96</v>
      </c>
      <c r="CM842">
        <f ca="1">VLOOKUP('Sampling picks'!BY832,Sheet1!$A$11:$C$1010,3,FALSE)</f>
        <v>42.97</v>
      </c>
      <c r="CN842">
        <f ca="1">VLOOKUP('Sampling picks'!BZ832,Sheet1!$A$11:$C$1010,3,FALSE)</f>
        <v>58.69</v>
      </c>
      <c r="CO842">
        <f ca="1">VLOOKUP('Sampling picks'!CA832,Sheet1!$A$11:$C$1010,3,FALSE)</f>
        <v>52.29</v>
      </c>
      <c r="CP842">
        <f ca="1">VLOOKUP('Sampling picks'!CB832,Sheet1!$A$11:$C$1010,3,FALSE)</f>
        <v>29.84</v>
      </c>
      <c r="CQ842">
        <f ca="1">VLOOKUP('Sampling picks'!CC832,Sheet1!$A$11:$C$1010,3,FALSE)</f>
        <v>51.24</v>
      </c>
      <c r="CR842">
        <f ca="1">VLOOKUP('Sampling picks'!CD832,Sheet1!$A$11:$C$1010,3,FALSE)</f>
        <v>56.05</v>
      </c>
      <c r="CS842">
        <f ca="1">VLOOKUP('Sampling picks'!CE832,Sheet1!$A$11:$C$1010,3,FALSE)</f>
        <v>53.71</v>
      </c>
      <c r="CT842">
        <f ca="1">VLOOKUP('Sampling picks'!CF832,Sheet1!$A$11:$C$1010,3,FALSE)</f>
        <v>24.99</v>
      </c>
      <c r="CU842">
        <f ca="1">VLOOKUP('Sampling picks'!CG832,Sheet1!$A$11:$C$1010,3,FALSE)</f>
        <v>46.81</v>
      </c>
      <c r="CV842">
        <f ca="1">VLOOKUP('Sampling picks'!CH832,Sheet1!$A$11:$C$1010,3,FALSE)</f>
        <v>48.65</v>
      </c>
      <c r="CW842">
        <f ca="1">VLOOKUP('Sampling picks'!CI832,Sheet1!$A$11:$C$1010,3,FALSE)</f>
        <v>71.38</v>
      </c>
      <c r="CX842">
        <f ca="1">VLOOKUP('Sampling picks'!CJ832,Sheet1!$A$11:$C$1010,3,FALSE)</f>
        <v>45.9</v>
      </c>
      <c r="CY842">
        <f ca="1">VLOOKUP('Sampling picks'!CK832,Sheet1!$A$11:$C$1010,3,FALSE)</f>
        <v>27.4</v>
      </c>
      <c r="CZ842">
        <f ca="1">VLOOKUP('Sampling picks'!CL832,Sheet1!$A$11:$C$1010,3,FALSE)</f>
        <v>55.23</v>
      </c>
      <c r="DA842">
        <f ca="1">VLOOKUP('Sampling picks'!CM832,Sheet1!$A$11:$C$1010,3,FALSE)</f>
        <v>51.57</v>
      </c>
      <c r="DB842">
        <f ca="1">VLOOKUP('Sampling picks'!CN832,Sheet1!$A$11:$C$1010,3,FALSE)</f>
        <v>54.39</v>
      </c>
      <c r="DC842">
        <f ca="1">VLOOKUP('Sampling picks'!CO832,Sheet1!$A$11:$C$1010,3,FALSE)</f>
        <v>34.51</v>
      </c>
      <c r="DD842">
        <f ca="1">VLOOKUP('Sampling picks'!CP832,Sheet1!$A$11:$C$1010,3,FALSE)</f>
        <v>66.680000000000007</v>
      </c>
      <c r="DE842">
        <f ca="1">VLOOKUP('Sampling picks'!CQ832,Sheet1!$A$11:$C$1010,3,FALSE)</f>
        <v>35.76</v>
      </c>
      <c r="DF842">
        <f ca="1">VLOOKUP('Sampling picks'!CR832,Sheet1!$A$11:$C$1010,3,FALSE)</f>
        <v>45.79</v>
      </c>
      <c r="DG842">
        <f ca="1">VLOOKUP('Sampling picks'!CS832,Sheet1!$A$11:$C$1010,3,FALSE)</f>
        <v>41.39</v>
      </c>
      <c r="DH842">
        <f ca="1">VLOOKUP('Sampling picks'!CT832,Sheet1!$A$11:$C$1010,3,FALSE)</f>
        <v>47.26</v>
      </c>
      <c r="DI842">
        <f ca="1">VLOOKUP('Sampling picks'!CU832,Sheet1!$A$11:$C$1010,3,FALSE)</f>
        <v>33.200000000000003</v>
      </c>
      <c r="DJ842">
        <f ca="1">VLOOKUP('Sampling picks'!CV832,Sheet1!$A$11:$C$1010,3,FALSE)</f>
        <v>33.950000000000003</v>
      </c>
      <c r="DK842">
        <f ca="1">VLOOKUP('Sampling picks'!CW832,Sheet1!$A$11:$C$1010,3,FALSE)</f>
        <v>54.88</v>
      </c>
      <c r="DL842" t="e">
        <f>VLOOKUP('Sampling picks'!CX832,Sheet1!$A$11:$C$1010,3,FALSE)</f>
        <v>#N/A</v>
      </c>
      <c r="DM842" t="e">
        <f>VLOOKUP('Sampling picks'!CY832,Sheet1!$A$11:$C$1010,3,FALSE)</f>
        <v>#N/A</v>
      </c>
    </row>
    <row r="843" spans="1:117">
      <c r="A843">
        <v>833</v>
      </c>
      <c r="C843" s="1">
        <f t="shared" ca="1" si="51"/>
        <v>63.48</v>
      </c>
      <c r="J843" t="str">
        <f t="shared" ref="J843:J906" ca="1" si="52">IF($C$6&lt;N843,IF($C$6&gt;L843,"IN", "OUT"),"OUT")</f>
        <v>IN</v>
      </c>
      <c r="K843">
        <f t="shared" si="49"/>
        <v>47</v>
      </c>
      <c r="L843">
        <f ca="1">$M843+_xlfn.NORM.INV($I$7/2,0,1)*SQRT($C$8^2/$I$5)</f>
        <v>44.606153761094085</v>
      </c>
      <c r="M843">
        <f t="shared" ca="1" si="50"/>
        <v>47.049800000000012</v>
      </c>
      <c r="N843">
        <f ca="1">$M843+_xlfn.NORM.INV(1-($I$7/2),0,1)*SQRT($C$8^2/$I$5)</f>
        <v>49.493446238905939</v>
      </c>
      <c r="O843">
        <v>833</v>
      </c>
      <c r="P843">
        <f ca="1">VLOOKUP('Sampling picks'!B833,Sheet1!$A$11:$C$1010,3,FALSE)</f>
        <v>59.19</v>
      </c>
      <c r="Q843">
        <f ca="1">VLOOKUP('Sampling picks'!C833,Sheet1!$A$11:$C$1010,3,FALSE)</f>
        <v>53.71</v>
      </c>
      <c r="R843">
        <f ca="1">VLOOKUP('Sampling picks'!D833,Sheet1!$A$11:$C$1010,3,FALSE)</f>
        <v>58.69</v>
      </c>
      <c r="S843">
        <f ca="1">VLOOKUP('Sampling picks'!E833,Sheet1!$A$11:$C$1010,3,FALSE)</f>
        <v>55.64</v>
      </c>
      <c r="T843">
        <f ca="1">VLOOKUP('Sampling picks'!F833,Sheet1!$A$11:$C$1010,3,FALSE)</f>
        <v>58.53</v>
      </c>
      <c r="U843">
        <f ca="1">VLOOKUP('Sampling picks'!G833,Sheet1!$A$11:$C$1010,3,FALSE)</f>
        <v>45.72</v>
      </c>
      <c r="V843">
        <f ca="1">VLOOKUP('Sampling picks'!H833,Sheet1!$A$11:$C$1010,3,FALSE)</f>
        <v>53.17</v>
      </c>
      <c r="W843">
        <f ca="1">VLOOKUP('Sampling picks'!I833,Sheet1!$A$11:$C$1010,3,FALSE)</f>
        <v>35.32</v>
      </c>
      <c r="X843">
        <f ca="1">VLOOKUP('Sampling picks'!J833,Sheet1!$A$11:$C$1010,3,FALSE)</f>
        <v>39.44</v>
      </c>
      <c r="Y843">
        <f ca="1">VLOOKUP('Sampling picks'!K833,Sheet1!$A$11:$C$1010,3,FALSE)</f>
        <v>64.75</v>
      </c>
      <c r="Z843">
        <f ca="1">VLOOKUP('Sampling picks'!L833,Sheet1!$A$11:$C$1010,3,FALSE)</f>
        <v>44.12</v>
      </c>
      <c r="AA843">
        <f ca="1">VLOOKUP('Sampling picks'!M833,Sheet1!$A$11:$C$1010,3,FALSE)</f>
        <v>40.89</v>
      </c>
      <c r="AB843">
        <f ca="1">VLOOKUP('Sampling picks'!N833,Sheet1!$A$11:$C$1010,3,FALSE)</f>
        <v>23.94</v>
      </c>
      <c r="AC843">
        <f ca="1">VLOOKUP('Sampling picks'!O833,Sheet1!$A$11:$C$1010,3,FALSE)</f>
        <v>34.61</v>
      </c>
      <c r="AD843">
        <f ca="1">VLOOKUP('Sampling picks'!P833,Sheet1!$A$11:$C$1010,3,FALSE)</f>
        <v>51.32</v>
      </c>
      <c r="AE843">
        <f ca="1">VLOOKUP('Sampling picks'!Q833,Sheet1!$A$11:$C$1010,3,FALSE)</f>
        <v>52.04</v>
      </c>
      <c r="AF843">
        <f ca="1">VLOOKUP('Sampling picks'!R833,Sheet1!$A$11:$C$1010,3,FALSE)</f>
        <v>44.32</v>
      </c>
      <c r="AG843">
        <f ca="1">VLOOKUP('Sampling picks'!S833,Sheet1!$A$11:$C$1010,3,FALSE)</f>
        <v>48.12</v>
      </c>
      <c r="AH843">
        <f ca="1">VLOOKUP('Sampling picks'!T833,Sheet1!$A$11:$C$1010,3,FALSE)</f>
        <v>51.32</v>
      </c>
      <c r="AI843">
        <f ca="1">VLOOKUP('Sampling picks'!U833,Sheet1!$A$11:$C$1010,3,FALSE)</f>
        <v>56.84</v>
      </c>
      <c r="AJ843">
        <f ca="1">VLOOKUP('Sampling picks'!V833,Sheet1!$A$11:$C$1010,3,FALSE)</f>
        <v>49.5</v>
      </c>
      <c r="AK843">
        <f ca="1">VLOOKUP('Sampling picks'!W833,Sheet1!$A$11:$C$1010,3,FALSE)</f>
        <v>51.01</v>
      </c>
      <c r="AL843">
        <f ca="1">VLOOKUP('Sampling picks'!X833,Sheet1!$A$11:$C$1010,3,FALSE)</f>
        <v>49.84</v>
      </c>
      <c r="AM843">
        <f ca="1">VLOOKUP('Sampling picks'!Y833,Sheet1!$A$11:$C$1010,3,FALSE)</f>
        <v>52.28</v>
      </c>
      <c r="AN843">
        <f ca="1">VLOOKUP('Sampling picks'!Z833,Sheet1!$A$11:$C$1010,3,FALSE)</f>
        <v>46.66</v>
      </c>
      <c r="AO843">
        <f ca="1">VLOOKUP('Sampling picks'!AA833,Sheet1!$A$11:$C$1010,3,FALSE)</f>
        <v>46.27</v>
      </c>
      <c r="AP843">
        <f ca="1">VLOOKUP('Sampling picks'!AB833,Sheet1!$A$11:$C$1010,3,FALSE)</f>
        <v>43.21</v>
      </c>
      <c r="AQ843">
        <f ca="1">VLOOKUP('Sampling picks'!AC833,Sheet1!$A$11:$C$1010,3,FALSE)</f>
        <v>47.98</v>
      </c>
      <c r="AR843">
        <f ca="1">VLOOKUP('Sampling picks'!AD833,Sheet1!$A$11:$C$1010,3,FALSE)</f>
        <v>54.11</v>
      </c>
      <c r="AS843">
        <f ca="1">VLOOKUP('Sampling picks'!AE833,Sheet1!$A$11:$C$1010,3,FALSE)</f>
        <v>41.94</v>
      </c>
      <c r="AT843">
        <f ca="1">VLOOKUP('Sampling picks'!AF833,Sheet1!$A$11:$C$1010,3,FALSE)</f>
        <v>38.71</v>
      </c>
      <c r="AU843">
        <f ca="1">VLOOKUP('Sampling picks'!AG833,Sheet1!$A$11:$C$1010,3,FALSE)</f>
        <v>41.14</v>
      </c>
      <c r="AV843">
        <f ca="1">VLOOKUP('Sampling picks'!AH833,Sheet1!$A$11:$C$1010,3,FALSE)</f>
        <v>46.04</v>
      </c>
      <c r="AW843">
        <f ca="1">VLOOKUP('Sampling picks'!AI833,Sheet1!$A$11:$C$1010,3,FALSE)</f>
        <v>56.04</v>
      </c>
      <c r="AX843">
        <f ca="1">VLOOKUP('Sampling picks'!AJ833,Sheet1!$A$11:$C$1010,3,FALSE)</f>
        <v>39.770000000000003</v>
      </c>
      <c r="AY843">
        <f ca="1">VLOOKUP('Sampling picks'!AK833,Sheet1!$A$11:$C$1010,3,FALSE)</f>
        <v>51.01</v>
      </c>
      <c r="AZ843">
        <f ca="1">VLOOKUP('Sampling picks'!AL833,Sheet1!$A$11:$C$1010,3,FALSE)</f>
        <v>54.09</v>
      </c>
      <c r="BA843">
        <f ca="1">VLOOKUP('Sampling picks'!AM833,Sheet1!$A$11:$C$1010,3,FALSE)</f>
        <v>55.64</v>
      </c>
      <c r="BB843">
        <f ca="1">VLOOKUP('Sampling picks'!AN833,Sheet1!$A$11:$C$1010,3,FALSE)</f>
        <v>59.66</v>
      </c>
      <c r="BC843">
        <f ca="1">VLOOKUP('Sampling picks'!AO833,Sheet1!$A$11:$C$1010,3,FALSE)</f>
        <v>48.83</v>
      </c>
      <c r="BD843">
        <f ca="1">VLOOKUP('Sampling picks'!AP833,Sheet1!$A$11:$C$1010,3,FALSE)</f>
        <v>42.34</v>
      </c>
      <c r="BE843">
        <f ca="1">VLOOKUP('Sampling picks'!AQ833,Sheet1!$A$11:$C$1010,3,FALSE)</f>
        <v>52.1</v>
      </c>
      <c r="BF843">
        <f ca="1">VLOOKUP('Sampling picks'!AR833,Sheet1!$A$11:$C$1010,3,FALSE)</f>
        <v>47.93</v>
      </c>
      <c r="BG843">
        <f ca="1">VLOOKUP('Sampling picks'!AS833,Sheet1!$A$11:$C$1010,3,FALSE)</f>
        <v>47.36</v>
      </c>
      <c r="BH843">
        <f ca="1">VLOOKUP('Sampling picks'!AT833,Sheet1!$A$11:$C$1010,3,FALSE)</f>
        <v>43.35</v>
      </c>
      <c r="BI843">
        <f ca="1">VLOOKUP('Sampling picks'!AU833,Sheet1!$A$11:$C$1010,3,FALSE)</f>
        <v>43.04</v>
      </c>
      <c r="BJ843">
        <f ca="1">VLOOKUP('Sampling picks'!AV833,Sheet1!$A$11:$C$1010,3,FALSE)</f>
        <v>34.130000000000003</v>
      </c>
      <c r="BK843">
        <f ca="1">VLOOKUP('Sampling picks'!AW833,Sheet1!$A$11:$C$1010,3,FALSE)</f>
        <v>41.13</v>
      </c>
      <c r="BL843">
        <f ca="1">VLOOKUP('Sampling picks'!AX833,Sheet1!$A$11:$C$1010,3,FALSE)</f>
        <v>34.28</v>
      </c>
      <c r="BM843">
        <f ca="1">VLOOKUP('Sampling picks'!AY833,Sheet1!$A$11:$C$1010,3,FALSE)</f>
        <v>52.11</v>
      </c>
      <c r="BN843">
        <f ca="1">VLOOKUP('Sampling picks'!AZ833,Sheet1!$A$11:$C$1010,3,FALSE)</f>
        <v>43.34</v>
      </c>
      <c r="BO843">
        <f ca="1">VLOOKUP('Sampling picks'!BA833,Sheet1!$A$11:$C$1010,3,FALSE)</f>
        <v>40.33</v>
      </c>
      <c r="BP843">
        <f ca="1">VLOOKUP('Sampling picks'!BB833,Sheet1!$A$11:$C$1010,3,FALSE)</f>
        <v>52.08</v>
      </c>
      <c r="BQ843">
        <f ca="1">VLOOKUP('Sampling picks'!BC833,Sheet1!$A$11:$C$1010,3,FALSE)</f>
        <v>34.590000000000003</v>
      </c>
      <c r="BR843">
        <f ca="1">VLOOKUP('Sampling picks'!BD833,Sheet1!$A$11:$C$1010,3,FALSE)</f>
        <v>51.24</v>
      </c>
      <c r="BS843">
        <f ca="1">VLOOKUP('Sampling picks'!BE833,Sheet1!$A$11:$C$1010,3,FALSE)</f>
        <v>53.15</v>
      </c>
      <c r="BT843">
        <f ca="1">VLOOKUP('Sampling picks'!BF833,Sheet1!$A$11:$C$1010,3,FALSE)</f>
        <v>44.86</v>
      </c>
      <c r="BU843">
        <f ca="1">VLOOKUP('Sampling picks'!BG833,Sheet1!$A$11:$C$1010,3,FALSE)</f>
        <v>45.03</v>
      </c>
      <c r="BV843">
        <f ca="1">VLOOKUP('Sampling picks'!BH833,Sheet1!$A$11:$C$1010,3,FALSE)</f>
        <v>49.88</v>
      </c>
      <c r="BW843">
        <f ca="1">VLOOKUP('Sampling picks'!BI833,Sheet1!$A$11:$C$1010,3,FALSE)</f>
        <v>57.38</v>
      </c>
      <c r="BX843">
        <f ca="1">VLOOKUP('Sampling picks'!BJ833,Sheet1!$A$11:$C$1010,3,FALSE)</f>
        <v>44.13</v>
      </c>
      <c r="BY843">
        <f ca="1">VLOOKUP('Sampling picks'!BK833,Sheet1!$A$11:$C$1010,3,FALSE)</f>
        <v>40.6</v>
      </c>
      <c r="BZ843">
        <f ca="1">VLOOKUP('Sampling picks'!BL833,Sheet1!$A$11:$C$1010,3,FALSE)</f>
        <v>38.71</v>
      </c>
      <c r="CA843">
        <f ca="1">VLOOKUP('Sampling picks'!BM833,Sheet1!$A$11:$C$1010,3,FALSE)</f>
        <v>62.71</v>
      </c>
      <c r="CB843">
        <f ca="1">VLOOKUP('Sampling picks'!BN833,Sheet1!$A$11:$C$1010,3,FALSE)</f>
        <v>49.84</v>
      </c>
      <c r="CC843">
        <f ca="1">VLOOKUP('Sampling picks'!BO833,Sheet1!$A$11:$C$1010,3,FALSE)</f>
        <v>45.59</v>
      </c>
      <c r="CD843">
        <f ca="1">VLOOKUP('Sampling picks'!BP833,Sheet1!$A$11:$C$1010,3,FALSE)</f>
        <v>50.6</v>
      </c>
      <c r="CE843">
        <f ca="1">VLOOKUP('Sampling picks'!BQ833,Sheet1!$A$11:$C$1010,3,FALSE)</f>
        <v>42.12</v>
      </c>
      <c r="CF843">
        <f ca="1">VLOOKUP('Sampling picks'!BR833,Sheet1!$A$11:$C$1010,3,FALSE)</f>
        <v>53.03</v>
      </c>
      <c r="CG843">
        <f ca="1">VLOOKUP('Sampling picks'!BS833,Sheet1!$A$11:$C$1010,3,FALSE)</f>
        <v>43.28</v>
      </c>
      <c r="CH843">
        <f ca="1">VLOOKUP('Sampling picks'!BT833,Sheet1!$A$11:$C$1010,3,FALSE)</f>
        <v>62.68</v>
      </c>
      <c r="CI843">
        <f ca="1">VLOOKUP('Sampling picks'!BU833,Sheet1!$A$11:$C$1010,3,FALSE)</f>
        <v>55.4</v>
      </c>
      <c r="CJ843">
        <f ca="1">VLOOKUP('Sampling picks'!BV833,Sheet1!$A$11:$C$1010,3,FALSE)</f>
        <v>39.97</v>
      </c>
      <c r="CK843">
        <f ca="1">VLOOKUP('Sampling picks'!BW833,Sheet1!$A$11:$C$1010,3,FALSE)</f>
        <v>59.65</v>
      </c>
      <c r="CL843">
        <f ca="1">VLOOKUP('Sampling picks'!BX833,Sheet1!$A$11:$C$1010,3,FALSE)</f>
        <v>36.299999999999997</v>
      </c>
      <c r="CM843">
        <f ca="1">VLOOKUP('Sampling picks'!BY833,Sheet1!$A$11:$C$1010,3,FALSE)</f>
        <v>36.83</v>
      </c>
      <c r="CN843">
        <f ca="1">VLOOKUP('Sampling picks'!BZ833,Sheet1!$A$11:$C$1010,3,FALSE)</f>
        <v>58.47</v>
      </c>
      <c r="CO843">
        <f ca="1">VLOOKUP('Sampling picks'!CA833,Sheet1!$A$11:$C$1010,3,FALSE)</f>
        <v>35.07</v>
      </c>
      <c r="CP843">
        <f ca="1">VLOOKUP('Sampling picks'!CB833,Sheet1!$A$11:$C$1010,3,FALSE)</f>
        <v>54.06</v>
      </c>
      <c r="CQ843">
        <f ca="1">VLOOKUP('Sampling picks'!CC833,Sheet1!$A$11:$C$1010,3,FALSE)</f>
        <v>42.63</v>
      </c>
      <c r="CR843">
        <f ca="1">VLOOKUP('Sampling picks'!CD833,Sheet1!$A$11:$C$1010,3,FALSE)</f>
        <v>43.28</v>
      </c>
      <c r="CS843">
        <f ca="1">VLOOKUP('Sampling picks'!CE833,Sheet1!$A$11:$C$1010,3,FALSE)</f>
        <v>48.26</v>
      </c>
      <c r="CT843">
        <f ca="1">VLOOKUP('Sampling picks'!CF833,Sheet1!$A$11:$C$1010,3,FALSE)</f>
        <v>25.26</v>
      </c>
      <c r="CU843">
        <f ca="1">VLOOKUP('Sampling picks'!CG833,Sheet1!$A$11:$C$1010,3,FALSE)</f>
        <v>60.64</v>
      </c>
      <c r="CV843">
        <f ca="1">VLOOKUP('Sampling picks'!CH833,Sheet1!$A$11:$C$1010,3,FALSE)</f>
        <v>58.25</v>
      </c>
      <c r="CW843">
        <f ca="1">VLOOKUP('Sampling picks'!CI833,Sheet1!$A$11:$C$1010,3,FALSE)</f>
        <v>47.06</v>
      </c>
      <c r="CX843">
        <f ca="1">VLOOKUP('Sampling picks'!CJ833,Sheet1!$A$11:$C$1010,3,FALSE)</f>
        <v>50.61</v>
      </c>
      <c r="CY843">
        <f ca="1">VLOOKUP('Sampling picks'!CK833,Sheet1!$A$11:$C$1010,3,FALSE)</f>
        <v>54.12</v>
      </c>
      <c r="CZ843">
        <f ca="1">VLOOKUP('Sampling picks'!CL833,Sheet1!$A$11:$C$1010,3,FALSE)</f>
        <v>43.5</v>
      </c>
      <c r="DA843">
        <f ca="1">VLOOKUP('Sampling picks'!CM833,Sheet1!$A$11:$C$1010,3,FALSE)</f>
        <v>42.67</v>
      </c>
      <c r="DB843">
        <f ca="1">VLOOKUP('Sampling picks'!CN833,Sheet1!$A$11:$C$1010,3,FALSE)</f>
        <v>39.369999999999997</v>
      </c>
      <c r="DC843">
        <f ca="1">VLOOKUP('Sampling picks'!CO833,Sheet1!$A$11:$C$1010,3,FALSE)</f>
        <v>31.52</v>
      </c>
      <c r="DD843">
        <f ca="1">VLOOKUP('Sampling picks'!CP833,Sheet1!$A$11:$C$1010,3,FALSE)</f>
        <v>50.88</v>
      </c>
      <c r="DE843">
        <f ca="1">VLOOKUP('Sampling picks'!CQ833,Sheet1!$A$11:$C$1010,3,FALSE)</f>
        <v>41.13</v>
      </c>
      <c r="DF843">
        <f ca="1">VLOOKUP('Sampling picks'!CR833,Sheet1!$A$11:$C$1010,3,FALSE)</f>
        <v>38.979999999999997</v>
      </c>
      <c r="DG843">
        <f ca="1">VLOOKUP('Sampling picks'!CS833,Sheet1!$A$11:$C$1010,3,FALSE)</f>
        <v>54.02</v>
      </c>
      <c r="DH843">
        <f ca="1">VLOOKUP('Sampling picks'!CT833,Sheet1!$A$11:$C$1010,3,FALSE)</f>
        <v>50.53</v>
      </c>
      <c r="DI843">
        <f ca="1">VLOOKUP('Sampling picks'!CU833,Sheet1!$A$11:$C$1010,3,FALSE)</f>
        <v>29.2</v>
      </c>
      <c r="DJ843">
        <f ca="1">VLOOKUP('Sampling picks'!CV833,Sheet1!$A$11:$C$1010,3,FALSE)</f>
        <v>38.4</v>
      </c>
      <c r="DK843">
        <f ca="1">VLOOKUP('Sampling picks'!CW833,Sheet1!$A$11:$C$1010,3,FALSE)</f>
        <v>50.57</v>
      </c>
      <c r="DL843" t="e">
        <f>VLOOKUP('Sampling picks'!CX833,Sheet1!$A$11:$C$1010,3,FALSE)</f>
        <v>#N/A</v>
      </c>
      <c r="DM843" t="e">
        <f>VLOOKUP('Sampling picks'!CY833,Sheet1!$A$11:$C$1010,3,FALSE)</f>
        <v>#N/A</v>
      </c>
    </row>
    <row r="844" spans="1:117">
      <c r="A844">
        <v>834</v>
      </c>
      <c r="C844" s="1">
        <f t="shared" ca="1" si="51"/>
        <v>54.02</v>
      </c>
      <c r="J844" t="str">
        <f t="shared" ca="1" si="52"/>
        <v>IN</v>
      </c>
      <c r="K844">
        <f t="shared" ref="K844:K907" si="53">$C$6</f>
        <v>47</v>
      </c>
      <c r="L844">
        <f ca="1">$M844+_xlfn.NORM.INV($I$7/2,0,1)*SQRT($C$8^2/$I$5)</f>
        <v>44.995253761094084</v>
      </c>
      <c r="M844">
        <f t="shared" ref="M844:M907" ca="1" si="54">AVERAGEIF(P844:DM844,"&lt;&gt;#N/A")</f>
        <v>47.438900000000011</v>
      </c>
      <c r="N844">
        <f ca="1">$M844+_xlfn.NORM.INV(1-($I$7/2),0,1)*SQRT($C$8^2/$I$5)</f>
        <v>49.882546238905938</v>
      </c>
      <c r="O844">
        <v>834</v>
      </c>
      <c r="P844">
        <f ca="1">VLOOKUP('Sampling picks'!B834,Sheet1!$A$11:$C$1010,3,FALSE)</f>
        <v>46.97</v>
      </c>
      <c r="Q844">
        <f ca="1">VLOOKUP('Sampling picks'!C834,Sheet1!$A$11:$C$1010,3,FALSE)</f>
        <v>51.75</v>
      </c>
      <c r="R844">
        <f ca="1">VLOOKUP('Sampling picks'!D834,Sheet1!$A$11:$C$1010,3,FALSE)</f>
        <v>48.02</v>
      </c>
      <c r="S844">
        <f ca="1">VLOOKUP('Sampling picks'!E834,Sheet1!$A$11:$C$1010,3,FALSE)</f>
        <v>47.55</v>
      </c>
      <c r="T844">
        <f ca="1">VLOOKUP('Sampling picks'!F834,Sheet1!$A$11:$C$1010,3,FALSE)</f>
        <v>50.21</v>
      </c>
      <c r="U844">
        <f ca="1">VLOOKUP('Sampling picks'!G834,Sheet1!$A$11:$C$1010,3,FALSE)</f>
        <v>43.66</v>
      </c>
      <c r="V844">
        <f ca="1">VLOOKUP('Sampling picks'!H834,Sheet1!$A$11:$C$1010,3,FALSE)</f>
        <v>47.37</v>
      </c>
      <c r="W844">
        <f ca="1">VLOOKUP('Sampling picks'!I834,Sheet1!$A$11:$C$1010,3,FALSE)</f>
        <v>53.86</v>
      </c>
      <c r="X844">
        <f ca="1">VLOOKUP('Sampling picks'!J834,Sheet1!$A$11:$C$1010,3,FALSE)</f>
        <v>27.47</v>
      </c>
      <c r="Y844">
        <f ca="1">VLOOKUP('Sampling picks'!K834,Sheet1!$A$11:$C$1010,3,FALSE)</f>
        <v>34.93</v>
      </c>
      <c r="Z844">
        <f ca="1">VLOOKUP('Sampling picks'!L834,Sheet1!$A$11:$C$1010,3,FALSE)</f>
        <v>42.6</v>
      </c>
      <c r="AA844">
        <f ca="1">VLOOKUP('Sampling picks'!M834,Sheet1!$A$11:$C$1010,3,FALSE)</f>
        <v>47.37</v>
      </c>
      <c r="AB844">
        <f ca="1">VLOOKUP('Sampling picks'!N834,Sheet1!$A$11:$C$1010,3,FALSE)</f>
        <v>46.21</v>
      </c>
      <c r="AC844">
        <f ca="1">VLOOKUP('Sampling picks'!O834,Sheet1!$A$11:$C$1010,3,FALSE)</f>
        <v>39.46</v>
      </c>
      <c r="AD844">
        <f ca="1">VLOOKUP('Sampling picks'!P834,Sheet1!$A$11:$C$1010,3,FALSE)</f>
        <v>46.81</v>
      </c>
      <c r="AE844">
        <f ca="1">VLOOKUP('Sampling picks'!Q834,Sheet1!$A$11:$C$1010,3,FALSE)</f>
        <v>38.43</v>
      </c>
      <c r="AF844">
        <f ca="1">VLOOKUP('Sampling picks'!R834,Sheet1!$A$11:$C$1010,3,FALSE)</f>
        <v>49.79</v>
      </c>
      <c r="AG844">
        <f ca="1">VLOOKUP('Sampling picks'!S834,Sheet1!$A$11:$C$1010,3,FALSE)</f>
        <v>35.22</v>
      </c>
      <c r="AH844">
        <f ca="1">VLOOKUP('Sampling picks'!T834,Sheet1!$A$11:$C$1010,3,FALSE)</f>
        <v>57.09</v>
      </c>
      <c r="AI844">
        <f ca="1">VLOOKUP('Sampling picks'!U834,Sheet1!$A$11:$C$1010,3,FALSE)</f>
        <v>63.37</v>
      </c>
      <c r="AJ844">
        <f ca="1">VLOOKUP('Sampling picks'!V834,Sheet1!$A$11:$C$1010,3,FALSE)</f>
        <v>58.51</v>
      </c>
      <c r="AK844">
        <f ca="1">VLOOKUP('Sampling picks'!W834,Sheet1!$A$11:$C$1010,3,FALSE)</f>
        <v>36.29</v>
      </c>
      <c r="AL844">
        <f ca="1">VLOOKUP('Sampling picks'!X834,Sheet1!$A$11:$C$1010,3,FALSE)</f>
        <v>43.66</v>
      </c>
      <c r="AM844">
        <f ca="1">VLOOKUP('Sampling picks'!Y834,Sheet1!$A$11:$C$1010,3,FALSE)</f>
        <v>70.59</v>
      </c>
      <c r="AN844">
        <f ca="1">VLOOKUP('Sampling picks'!Z834,Sheet1!$A$11:$C$1010,3,FALSE)</f>
        <v>26.55</v>
      </c>
      <c r="AO844">
        <f ca="1">VLOOKUP('Sampling picks'!AA834,Sheet1!$A$11:$C$1010,3,FALSE)</f>
        <v>46.18</v>
      </c>
      <c r="AP844">
        <f ca="1">VLOOKUP('Sampling picks'!AB834,Sheet1!$A$11:$C$1010,3,FALSE)</f>
        <v>39.44</v>
      </c>
      <c r="AQ844">
        <f ca="1">VLOOKUP('Sampling picks'!AC834,Sheet1!$A$11:$C$1010,3,FALSE)</f>
        <v>49.7</v>
      </c>
      <c r="AR844">
        <f ca="1">VLOOKUP('Sampling picks'!AD834,Sheet1!$A$11:$C$1010,3,FALSE)</f>
        <v>53.6</v>
      </c>
      <c r="AS844">
        <f ca="1">VLOOKUP('Sampling picks'!AE834,Sheet1!$A$11:$C$1010,3,FALSE)</f>
        <v>62.19</v>
      </c>
      <c r="AT844">
        <f ca="1">VLOOKUP('Sampling picks'!AF834,Sheet1!$A$11:$C$1010,3,FALSE)</f>
        <v>38.15</v>
      </c>
      <c r="AU844">
        <f ca="1">VLOOKUP('Sampling picks'!AG834,Sheet1!$A$11:$C$1010,3,FALSE)</f>
        <v>41.92</v>
      </c>
      <c r="AV844">
        <f ca="1">VLOOKUP('Sampling picks'!AH834,Sheet1!$A$11:$C$1010,3,FALSE)</f>
        <v>56.12</v>
      </c>
      <c r="AW844">
        <f ca="1">VLOOKUP('Sampling picks'!AI834,Sheet1!$A$11:$C$1010,3,FALSE)</f>
        <v>65.319999999999993</v>
      </c>
      <c r="AX844">
        <f ca="1">VLOOKUP('Sampling picks'!AJ834,Sheet1!$A$11:$C$1010,3,FALSE)</f>
        <v>40.6</v>
      </c>
      <c r="AY844">
        <f ca="1">VLOOKUP('Sampling picks'!AK834,Sheet1!$A$11:$C$1010,3,FALSE)</f>
        <v>44.01</v>
      </c>
      <c r="AZ844">
        <f ca="1">VLOOKUP('Sampling picks'!AL834,Sheet1!$A$11:$C$1010,3,FALSE)</f>
        <v>35.520000000000003</v>
      </c>
      <c r="BA844">
        <f ca="1">VLOOKUP('Sampling picks'!AM834,Sheet1!$A$11:$C$1010,3,FALSE)</f>
        <v>65.400000000000006</v>
      </c>
      <c r="BB844">
        <f ca="1">VLOOKUP('Sampling picks'!AN834,Sheet1!$A$11:$C$1010,3,FALSE)</f>
        <v>65.62</v>
      </c>
      <c r="BC844">
        <f ca="1">VLOOKUP('Sampling picks'!AO834,Sheet1!$A$11:$C$1010,3,FALSE)</f>
        <v>40.21</v>
      </c>
      <c r="BD844">
        <f ca="1">VLOOKUP('Sampling picks'!AP834,Sheet1!$A$11:$C$1010,3,FALSE)</f>
        <v>47.28</v>
      </c>
      <c r="BE844">
        <f ca="1">VLOOKUP('Sampling picks'!AQ834,Sheet1!$A$11:$C$1010,3,FALSE)</f>
        <v>40.04</v>
      </c>
      <c r="BF844">
        <f ca="1">VLOOKUP('Sampling picks'!AR834,Sheet1!$A$11:$C$1010,3,FALSE)</f>
        <v>53.56</v>
      </c>
      <c r="BG844">
        <f ca="1">VLOOKUP('Sampling picks'!AS834,Sheet1!$A$11:$C$1010,3,FALSE)</f>
        <v>37.04</v>
      </c>
      <c r="BH844">
        <f ca="1">VLOOKUP('Sampling picks'!AT834,Sheet1!$A$11:$C$1010,3,FALSE)</f>
        <v>42.28</v>
      </c>
      <c r="BI844">
        <f ca="1">VLOOKUP('Sampling picks'!AU834,Sheet1!$A$11:$C$1010,3,FALSE)</f>
        <v>52.31</v>
      </c>
      <c r="BJ844">
        <f ca="1">VLOOKUP('Sampling picks'!AV834,Sheet1!$A$11:$C$1010,3,FALSE)</f>
        <v>54.44</v>
      </c>
      <c r="BK844">
        <f ca="1">VLOOKUP('Sampling picks'!AW834,Sheet1!$A$11:$C$1010,3,FALSE)</f>
        <v>40.6</v>
      </c>
      <c r="BL844">
        <f ca="1">VLOOKUP('Sampling picks'!AX834,Sheet1!$A$11:$C$1010,3,FALSE)</f>
        <v>46.7</v>
      </c>
      <c r="BM844">
        <f ca="1">VLOOKUP('Sampling picks'!AY834,Sheet1!$A$11:$C$1010,3,FALSE)</f>
        <v>36.04</v>
      </c>
      <c r="BN844">
        <f ca="1">VLOOKUP('Sampling picks'!AZ834,Sheet1!$A$11:$C$1010,3,FALSE)</f>
        <v>46.84</v>
      </c>
      <c r="BO844">
        <f ca="1">VLOOKUP('Sampling picks'!BA834,Sheet1!$A$11:$C$1010,3,FALSE)</f>
        <v>51.68</v>
      </c>
      <c r="BP844">
        <f ca="1">VLOOKUP('Sampling picks'!BB834,Sheet1!$A$11:$C$1010,3,FALSE)</f>
        <v>46.83</v>
      </c>
      <c r="BQ844">
        <f ca="1">VLOOKUP('Sampling picks'!BC834,Sheet1!$A$11:$C$1010,3,FALSE)</f>
        <v>49.35</v>
      </c>
      <c r="BR844">
        <f ca="1">VLOOKUP('Sampling picks'!BD834,Sheet1!$A$11:$C$1010,3,FALSE)</f>
        <v>58.39</v>
      </c>
      <c r="BS844">
        <f ca="1">VLOOKUP('Sampling picks'!BE834,Sheet1!$A$11:$C$1010,3,FALSE)</f>
        <v>53.85</v>
      </c>
      <c r="BT844">
        <f ca="1">VLOOKUP('Sampling picks'!BF834,Sheet1!$A$11:$C$1010,3,FALSE)</f>
        <v>60.55</v>
      </c>
      <c r="BU844">
        <f ca="1">VLOOKUP('Sampling picks'!BG834,Sheet1!$A$11:$C$1010,3,FALSE)</f>
        <v>48.02</v>
      </c>
      <c r="BV844">
        <f ca="1">VLOOKUP('Sampling picks'!BH834,Sheet1!$A$11:$C$1010,3,FALSE)</f>
        <v>33.630000000000003</v>
      </c>
      <c r="BW844">
        <f ca="1">VLOOKUP('Sampling picks'!BI834,Sheet1!$A$11:$C$1010,3,FALSE)</f>
        <v>47.33</v>
      </c>
      <c r="BX844">
        <f ca="1">VLOOKUP('Sampling picks'!BJ834,Sheet1!$A$11:$C$1010,3,FALSE)</f>
        <v>54.96</v>
      </c>
      <c r="BY844">
        <f ca="1">VLOOKUP('Sampling picks'!BK834,Sheet1!$A$11:$C$1010,3,FALSE)</f>
        <v>64.25</v>
      </c>
      <c r="BZ844">
        <f ca="1">VLOOKUP('Sampling picks'!BL834,Sheet1!$A$11:$C$1010,3,FALSE)</f>
        <v>53.13</v>
      </c>
      <c r="CA844">
        <f ca="1">VLOOKUP('Sampling picks'!BM834,Sheet1!$A$11:$C$1010,3,FALSE)</f>
        <v>34.58</v>
      </c>
      <c r="CB844">
        <f ca="1">VLOOKUP('Sampling picks'!BN834,Sheet1!$A$11:$C$1010,3,FALSE)</f>
        <v>35.229999999999997</v>
      </c>
      <c r="CC844">
        <f ca="1">VLOOKUP('Sampling picks'!BO834,Sheet1!$A$11:$C$1010,3,FALSE)</f>
        <v>43.86</v>
      </c>
      <c r="CD844">
        <f ca="1">VLOOKUP('Sampling picks'!BP834,Sheet1!$A$11:$C$1010,3,FALSE)</f>
        <v>57.95</v>
      </c>
      <c r="CE844">
        <f ca="1">VLOOKUP('Sampling picks'!BQ834,Sheet1!$A$11:$C$1010,3,FALSE)</f>
        <v>38.46</v>
      </c>
      <c r="CF844">
        <f ca="1">VLOOKUP('Sampling picks'!BR834,Sheet1!$A$11:$C$1010,3,FALSE)</f>
        <v>48.59</v>
      </c>
      <c r="CG844">
        <f ca="1">VLOOKUP('Sampling picks'!BS834,Sheet1!$A$11:$C$1010,3,FALSE)</f>
        <v>37.840000000000003</v>
      </c>
      <c r="CH844">
        <f ca="1">VLOOKUP('Sampling picks'!BT834,Sheet1!$A$11:$C$1010,3,FALSE)</f>
        <v>58.36</v>
      </c>
      <c r="CI844">
        <f ca="1">VLOOKUP('Sampling picks'!BU834,Sheet1!$A$11:$C$1010,3,FALSE)</f>
        <v>44.56</v>
      </c>
      <c r="CJ844">
        <f ca="1">VLOOKUP('Sampling picks'!BV834,Sheet1!$A$11:$C$1010,3,FALSE)</f>
        <v>56.05</v>
      </c>
      <c r="CK844">
        <f ca="1">VLOOKUP('Sampling picks'!BW834,Sheet1!$A$11:$C$1010,3,FALSE)</f>
        <v>48.36</v>
      </c>
      <c r="CL844">
        <f ca="1">VLOOKUP('Sampling picks'!BX834,Sheet1!$A$11:$C$1010,3,FALSE)</f>
        <v>33.96</v>
      </c>
      <c r="CM844">
        <f ca="1">VLOOKUP('Sampling picks'!BY834,Sheet1!$A$11:$C$1010,3,FALSE)</f>
        <v>32.46</v>
      </c>
      <c r="CN844">
        <f ca="1">VLOOKUP('Sampling picks'!BZ834,Sheet1!$A$11:$C$1010,3,FALSE)</f>
        <v>53</v>
      </c>
      <c r="CO844">
        <f ca="1">VLOOKUP('Sampling picks'!CA834,Sheet1!$A$11:$C$1010,3,FALSE)</f>
        <v>55.61</v>
      </c>
      <c r="CP844">
        <f ca="1">VLOOKUP('Sampling picks'!CB834,Sheet1!$A$11:$C$1010,3,FALSE)</f>
        <v>51.15</v>
      </c>
      <c r="CQ844">
        <f ca="1">VLOOKUP('Sampling picks'!CC834,Sheet1!$A$11:$C$1010,3,FALSE)</f>
        <v>41.69</v>
      </c>
      <c r="CR844">
        <f ca="1">VLOOKUP('Sampling picks'!CD834,Sheet1!$A$11:$C$1010,3,FALSE)</f>
        <v>54.36</v>
      </c>
      <c r="CS844">
        <f ca="1">VLOOKUP('Sampling picks'!CE834,Sheet1!$A$11:$C$1010,3,FALSE)</f>
        <v>41.92</v>
      </c>
      <c r="CT844">
        <f ca="1">VLOOKUP('Sampling picks'!CF834,Sheet1!$A$11:$C$1010,3,FALSE)</f>
        <v>57.57</v>
      </c>
      <c r="CU844">
        <f ca="1">VLOOKUP('Sampling picks'!CG834,Sheet1!$A$11:$C$1010,3,FALSE)</f>
        <v>36.86</v>
      </c>
      <c r="CV844">
        <f ca="1">VLOOKUP('Sampling picks'!CH834,Sheet1!$A$11:$C$1010,3,FALSE)</f>
        <v>48.61</v>
      </c>
      <c r="CW844">
        <f ca="1">VLOOKUP('Sampling picks'!CI834,Sheet1!$A$11:$C$1010,3,FALSE)</f>
        <v>64.75</v>
      </c>
      <c r="CX844">
        <f ca="1">VLOOKUP('Sampling picks'!CJ834,Sheet1!$A$11:$C$1010,3,FALSE)</f>
        <v>48.16</v>
      </c>
      <c r="CY844">
        <f ca="1">VLOOKUP('Sampling picks'!CK834,Sheet1!$A$11:$C$1010,3,FALSE)</f>
        <v>46.98</v>
      </c>
      <c r="CZ844">
        <f ca="1">VLOOKUP('Sampling picks'!CL834,Sheet1!$A$11:$C$1010,3,FALSE)</f>
        <v>58.36</v>
      </c>
      <c r="DA844">
        <f ca="1">VLOOKUP('Sampling picks'!CM834,Sheet1!$A$11:$C$1010,3,FALSE)</f>
        <v>37.74</v>
      </c>
      <c r="DB844">
        <f ca="1">VLOOKUP('Sampling picks'!CN834,Sheet1!$A$11:$C$1010,3,FALSE)</f>
        <v>53.17</v>
      </c>
      <c r="DC844">
        <f ca="1">VLOOKUP('Sampling picks'!CO834,Sheet1!$A$11:$C$1010,3,FALSE)</f>
        <v>67.89</v>
      </c>
      <c r="DD844">
        <f ca="1">VLOOKUP('Sampling picks'!CP834,Sheet1!$A$11:$C$1010,3,FALSE)</f>
        <v>39.799999999999997</v>
      </c>
      <c r="DE844">
        <f ca="1">VLOOKUP('Sampling picks'!CQ834,Sheet1!$A$11:$C$1010,3,FALSE)</f>
        <v>33.92</v>
      </c>
      <c r="DF844">
        <f ca="1">VLOOKUP('Sampling picks'!CR834,Sheet1!$A$11:$C$1010,3,FALSE)</f>
        <v>43.64</v>
      </c>
      <c r="DG844">
        <f ca="1">VLOOKUP('Sampling picks'!CS834,Sheet1!$A$11:$C$1010,3,FALSE)</f>
        <v>38.56</v>
      </c>
      <c r="DH844">
        <f ca="1">VLOOKUP('Sampling picks'!CT834,Sheet1!$A$11:$C$1010,3,FALSE)</f>
        <v>31.19</v>
      </c>
      <c r="DI844">
        <f ca="1">VLOOKUP('Sampling picks'!CU834,Sheet1!$A$11:$C$1010,3,FALSE)</f>
        <v>71.38</v>
      </c>
      <c r="DJ844">
        <f ca="1">VLOOKUP('Sampling picks'!CV834,Sheet1!$A$11:$C$1010,3,FALSE)</f>
        <v>38.04</v>
      </c>
      <c r="DK844">
        <f ca="1">VLOOKUP('Sampling picks'!CW834,Sheet1!$A$11:$C$1010,3,FALSE)</f>
        <v>42.46</v>
      </c>
      <c r="DL844" t="e">
        <f>VLOOKUP('Sampling picks'!CX834,Sheet1!$A$11:$C$1010,3,FALSE)</f>
        <v>#N/A</v>
      </c>
      <c r="DM844" t="e">
        <f>VLOOKUP('Sampling picks'!CY834,Sheet1!$A$11:$C$1010,3,FALSE)</f>
        <v>#N/A</v>
      </c>
    </row>
    <row r="845" spans="1:117">
      <c r="A845">
        <v>835</v>
      </c>
      <c r="C845" s="1">
        <f t="shared" ref="C845:C908" ca="1" si="55">ROUND(_xlfn.NORM.INV(RAND(),C$6,C$8),2)</f>
        <v>41.43</v>
      </c>
      <c r="J845" t="str">
        <f t="shared" ca="1" si="52"/>
        <v>OUT</v>
      </c>
      <c r="K845">
        <f t="shared" si="53"/>
        <v>47</v>
      </c>
      <c r="L845">
        <f ca="1">$M845+_xlfn.NORM.INV($I$7/2,0,1)*SQRT($C$8^2/$I$5)</f>
        <v>47.393153761094091</v>
      </c>
      <c r="M845">
        <f t="shared" ca="1" si="54"/>
        <v>49.836800000000018</v>
      </c>
      <c r="N845">
        <f ca="1">$M845+_xlfn.NORM.INV(1-($I$7/2),0,1)*SQRT($C$8^2/$I$5)</f>
        <v>52.280446238905945</v>
      </c>
      <c r="O845">
        <v>835</v>
      </c>
      <c r="P845">
        <f ca="1">VLOOKUP('Sampling picks'!B835,Sheet1!$A$11:$C$1010,3,FALSE)</f>
        <v>65.400000000000006</v>
      </c>
      <c r="Q845">
        <f ca="1">VLOOKUP('Sampling picks'!C835,Sheet1!$A$11:$C$1010,3,FALSE)</f>
        <v>60.55</v>
      </c>
      <c r="R845">
        <f ca="1">VLOOKUP('Sampling picks'!D835,Sheet1!$A$11:$C$1010,3,FALSE)</f>
        <v>56.9</v>
      </c>
      <c r="S845">
        <f ca="1">VLOOKUP('Sampling picks'!E835,Sheet1!$A$11:$C$1010,3,FALSE)</f>
        <v>56.35</v>
      </c>
      <c r="T845">
        <f ca="1">VLOOKUP('Sampling picks'!F835,Sheet1!$A$11:$C$1010,3,FALSE)</f>
        <v>51.13</v>
      </c>
      <c r="U845">
        <f ca="1">VLOOKUP('Sampling picks'!G835,Sheet1!$A$11:$C$1010,3,FALSE)</f>
        <v>48.31</v>
      </c>
      <c r="V845">
        <f ca="1">VLOOKUP('Sampling picks'!H835,Sheet1!$A$11:$C$1010,3,FALSE)</f>
        <v>48.02</v>
      </c>
      <c r="W845">
        <f ca="1">VLOOKUP('Sampling picks'!I835,Sheet1!$A$11:$C$1010,3,FALSE)</f>
        <v>42.56</v>
      </c>
      <c r="X845">
        <f ca="1">VLOOKUP('Sampling picks'!J835,Sheet1!$A$11:$C$1010,3,FALSE)</f>
        <v>45.79</v>
      </c>
      <c r="Y845">
        <f ca="1">VLOOKUP('Sampling picks'!K835,Sheet1!$A$11:$C$1010,3,FALSE)</f>
        <v>43.01</v>
      </c>
      <c r="Z845">
        <f ca="1">VLOOKUP('Sampling picks'!L835,Sheet1!$A$11:$C$1010,3,FALSE)</f>
        <v>37.479999999999997</v>
      </c>
      <c r="AA845">
        <f ca="1">VLOOKUP('Sampling picks'!M835,Sheet1!$A$11:$C$1010,3,FALSE)</f>
        <v>62.31</v>
      </c>
      <c r="AB845">
        <f ca="1">VLOOKUP('Sampling picks'!N835,Sheet1!$A$11:$C$1010,3,FALSE)</f>
        <v>40.229999999999997</v>
      </c>
      <c r="AC845">
        <f ca="1">VLOOKUP('Sampling picks'!O835,Sheet1!$A$11:$C$1010,3,FALSE)</f>
        <v>53.91</v>
      </c>
      <c r="AD845">
        <f ca="1">VLOOKUP('Sampling picks'!P835,Sheet1!$A$11:$C$1010,3,FALSE)</f>
        <v>48.52</v>
      </c>
      <c r="AE845">
        <f ca="1">VLOOKUP('Sampling picks'!Q835,Sheet1!$A$11:$C$1010,3,FALSE)</f>
        <v>44.87</v>
      </c>
      <c r="AF845">
        <f ca="1">VLOOKUP('Sampling picks'!R835,Sheet1!$A$11:$C$1010,3,FALSE)</f>
        <v>62.95</v>
      </c>
      <c r="AG845">
        <f ca="1">VLOOKUP('Sampling picks'!S835,Sheet1!$A$11:$C$1010,3,FALSE)</f>
        <v>74.11</v>
      </c>
      <c r="AH845">
        <f ca="1">VLOOKUP('Sampling picks'!T835,Sheet1!$A$11:$C$1010,3,FALSE)</f>
        <v>56.95</v>
      </c>
      <c r="AI845">
        <f ca="1">VLOOKUP('Sampling picks'!U835,Sheet1!$A$11:$C$1010,3,FALSE)</f>
        <v>41.14</v>
      </c>
      <c r="AJ845">
        <f ca="1">VLOOKUP('Sampling picks'!V835,Sheet1!$A$11:$C$1010,3,FALSE)</f>
        <v>48.26</v>
      </c>
      <c r="AK845">
        <f ca="1">VLOOKUP('Sampling picks'!W835,Sheet1!$A$11:$C$1010,3,FALSE)</f>
        <v>47.73</v>
      </c>
      <c r="AL845">
        <f ca="1">VLOOKUP('Sampling picks'!X835,Sheet1!$A$11:$C$1010,3,FALSE)</f>
        <v>54.02</v>
      </c>
      <c r="AM845">
        <f ca="1">VLOOKUP('Sampling picks'!Y835,Sheet1!$A$11:$C$1010,3,FALSE)</f>
        <v>50.09</v>
      </c>
      <c r="AN845">
        <f ca="1">VLOOKUP('Sampling picks'!Z835,Sheet1!$A$11:$C$1010,3,FALSE)</f>
        <v>50.21</v>
      </c>
      <c r="AO845">
        <f ca="1">VLOOKUP('Sampling picks'!AA835,Sheet1!$A$11:$C$1010,3,FALSE)</f>
        <v>51.66</v>
      </c>
      <c r="AP845">
        <f ca="1">VLOOKUP('Sampling picks'!AB835,Sheet1!$A$11:$C$1010,3,FALSE)</f>
        <v>49.74</v>
      </c>
      <c r="AQ845">
        <f ca="1">VLOOKUP('Sampling picks'!AC835,Sheet1!$A$11:$C$1010,3,FALSE)</f>
        <v>47.43</v>
      </c>
      <c r="AR845">
        <f ca="1">VLOOKUP('Sampling picks'!AD835,Sheet1!$A$11:$C$1010,3,FALSE)</f>
        <v>56.24</v>
      </c>
      <c r="AS845">
        <f ca="1">VLOOKUP('Sampling picks'!AE835,Sheet1!$A$11:$C$1010,3,FALSE)</f>
        <v>47.39</v>
      </c>
      <c r="AT845">
        <f ca="1">VLOOKUP('Sampling picks'!AF835,Sheet1!$A$11:$C$1010,3,FALSE)</f>
        <v>34.130000000000003</v>
      </c>
      <c r="AU845">
        <f ca="1">VLOOKUP('Sampling picks'!AG835,Sheet1!$A$11:$C$1010,3,FALSE)</f>
        <v>47.15</v>
      </c>
      <c r="AV845">
        <f ca="1">VLOOKUP('Sampling picks'!AH835,Sheet1!$A$11:$C$1010,3,FALSE)</f>
        <v>65.319999999999993</v>
      </c>
      <c r="AW845">
        <f ca="1">VLOOKUP('Sampling picks'!AI835,Sheet1!$A$11:$C$1010,3,FALSE)</f>
        <v>35.229999999999997</v>
      </c>
      <c r="AX845">
        <f ca="1">VLOOKUP('Sampling picks'!AJ835,Sheet1!$A$11:$C$1010,3,FALSE)</f>
        <v>56.93</v>
      </c>
      <c r="AY845">
        <f ca="1">VLOOKUP('Sampling picks'!AK835,Sheet1!$A$11:$C$1010,3,FALSE)</f>
        <v>57.51</v>
      </c>
      <c r="AZ845">
        <f ca="1">VLOOKUP('Sampling picks'!AL835,Sheet1!$A$11:$C$1010,3,FALSE)</f>
        <v>45.29</v>
      </c>
      <c r="BA845">
        <f ca="1">VLOOKUP('Sampling picks'!AM835,Sheet1!$A$11:$C$1010,3,FALSE)</f>
        <v>54.18</v>
      </c>
      <c r="BB845">
        <f ca="1">VLOOKUP('Sampling picks'!AN835,Sheet1!$A$11:$C$1010,3,FALSE)</f>
        <v>56.24</v>
      </c>
      <c r="BC845">
        <f ca="1">VLOOKUP('Sampling picks'!AO835,Sheet1!$A$11:$C$1010,3,FALSE)</f>
        <v>57.91</v>
      </c>
      <c r="BD845">
        <f ca="1">VLOOKUP('Sampling picks'!AP835,Sheet1!$A$11:$C$1010,3,FALSE)</f>
        <v>41.92</v>
      </c>
      <c r="BE845">
        <f ca="1">VLOOKUP('Sampling picks'!AQ835,Sheet1!$A$11:$C$1010,3,FALSE)</f>
        <v>43.76</v>
      </c>
      <c r="BF845">
        <f ca="1">VLOOKUP('Sampling picks'!AR835,Sheet1!$A$11:$C$1010,3,FALSE)</f>
        <v>52.29</v>
      </c>
      <c r="BG845">
        <f ca="1">VLOOKUP('Sampling picks'!AS835,Sheet1!$A$11:$C$1010,3,FALSE)</f>
        <v>46.81</v>
      </c>
      <c r="BH845">
        <f ca="1">VLOOKUP('Sampling picks'!AT835,Sheet1!$A$11:$C$1010,3,FALSE)</f>
        <v>44.8</v>
      </c>
      <c r="BI845">
        <f ca="1">VLOOKUP('Sampling picks'!AU835,Sheet1!$A$11:$C$1010,3,FALSE)</f>
        <v>58.51</v>
      </c>
      <c r="BJ845">
        <f ca="1">VLOOKUP('Sampling picks'!AV835,Sheet1!$A$11:$C$1010,3,FALSE)</f>
        <v>59.14</v>
      </c>
      <c r="BK845">
        <f ca="1">VLOOKUP('Sampling picks'!AW835,Sheet1!$A$11:$C$1010,3,FALSE)</f>
        <v>56.12</v>
      </c>
      <c r="BL845">
        <f ca="1">VLOOKUP('Sampling picks'!AX835,Sheet1!$A$11:$C$1010,3,FALSE)</f>
        <v>43.91</v>
      </c>
      <c r="BM845">
        <f ca="1">VLOOKUP('Sampling picks'!AY835,Sheet1!$A$11:$C$1010,3,FALSE)</f>
        <v>53.17</v>
      </c>
      <c r="BN845">
        <f ca="1">VLOOKUP('Sampling picks'!AZ835,Sheet1!$A$11:$C$1010,3,FALSE)</f>
        <v>64.16</v>
      </c>
      <c r="BO845">
        <f ca="1">VLOOKUP('Sampling picks'!BA835,Sheet1!$A$11:$C$1010,3,FALSE)</f>
        <v>47.64</v>
      </c>
      <c r="BP845">
        <f ca="1">VLOOKUP('Sampling picks'!BB835,Sheet1!$A$11:$C$1010,3,FALSE)</f>
        <v>71.5</v>
      </c>
      <c r="BQ845">
        <f ca="1">VLOOKUP('Sampling picks'!BC835,Sheet1!$A$11:$C$1010,3,FALSE)</f>
        <v>40.94</v>
      </c>
      <c r="BR845">
        <f ca="1">VLOOKUP('Sampling picks'!BD835,Sheet1!$A$11:$C$1010,3,FALSE)</f>
        <v>50.15</v>
      </c>
      <c r="BS845">
        <f ca="1">VLOOKUP('Sampling picks'!BE835,Sheet1!$A$11:$C$1010,3,FALSE)</f>
        <v>52.11</v>
      </c>
      <c r="BT845">
        <f ca="1">VLOOKUP('Sampling picks'!BF835,Sheet1!$A$11:$C$1010,3,FALSE)</f>
        <v>47.1</v>
      </c>
      <c r="BU845">
        <f ca="1">VLOOKUP('Sampling picks'!BG835,Sheet1!$A$11:$C$1010,3,FALSE)</f>
        <v>74.239999999999995</v>
      </c>
      <c r="BV845">
        <f ca="1">VLOOKUP('Sampling picks'!BH835,Sheet1!$A$11:$C$1010,3,FALSE)</f>
        <v>39.44</v>
      </c>
      <c r="BW845">
        <f ca="1">VLOOKUP('Sampling picks'!BI835,Sheet1!$A$11:$C$1010,3,FALSE)</f>
        <v>39.46</v>
      </c>
      <c r="BX845">
        <f ca="1">VLOOKUP('Sampling picks'!BJ835,Sheet1!$A$11:$C$1010,3,FALSE)</f>
        <v>50.34</v>
      </c>
      <c r="BY845">
        <f ca="1">VLOOKUP('Sampling picks'!BK835,Sheet1!$A$11:$C$1010,3,FALSE)</f>
        <v>45.3</v>
      </c>
      <c r="BZ845">
        <f ca="1">VLOOKUP('Sampling picks'!BL835,Sheet1!$A$11:$C$1010,3,FALSE)</f>
        <v>26.42</v>
      </c>
      <c r="CA845">
        <f ca="1">VLOOKUP('Sampling picks'!BM835,Sheet1!$A$11:$C$1010,3,FALSE)</f>
        <v>47.68</v>
      </c>
      <c r="CB845">
        <f ca="1">VLOOKUP('Sampling picks'!BN835,Sheet1!$A$11:$C$1010,3,FALSE)</f>
        <v>50.01</v>
      </c>
      <c r="CC845">
        <f ca="1">VLOOKUP('Sampling picks'!BO835,Sheet1!$A$11:$C$1010,3,FALSE)</f>
        <v>43.04</v>
      </c>
      <c r="CD845">
        <f ca="1">VLOOKUP('Sampling picks'!BP835,Sheet1!$A$11:$C$1010,3,FALSE)</f>
        <v>60.55</v>
      </c>
      <c r="CE845">
        <f ca="1">VLOOKUP('Sampling picks'!BQ835,Sheet1!$A$11:$C$1010,3,FALSE)</f>
        <v>31.49</v>
      </c>
      <c r="CF845">
        <f ca="1">VLOOKUP('Sampling picks'!BR835,Sheet1!$A$11:$C$1010,3,FALSE)</f>
        <v>46.91</v>
      </c>
      <c r="CG845">
        <f ca="1">VLOOKUP('Sampling picks'!BS835,Sheet1!$A$11:$C$1010,3,FALSE)</f>
        <v>46.89</v>
      </c>
      <c r="CH845">
        <f ca="1">VLOOKUP('Sampling picks'!BT835,Sheet1!$A$11:$C$1010,3,FALSE)</f>
        <v>35.619999999999997</v>
      </c>
      <c r="CI845">
        <f ca="1">VLOOKUP('Sampling picks'!BU835,Sheet1!$A$11:$C$1010,3,FALSE)</f>
        <v>41.12</v>
      </c>
      <c r="CJ845">
        <f ca="1">VLOOKUP('Sampling picks'!BV835,Sheet1!$A$11:$C$1010,3,FALSE)</f>
        <v>64.37</v>
      </c>
      <c r="CK845">
        <f ca="1">VLOOKUP('Sampling picks'!BW835,Sheet1!$A$11:$C$1010,3,FALSE)</f>
        <v>48.64</v>
      </c>
      <c r="CL845">
        <f ca="1">VLOOKUP('Sampling picks'!BX835,Sheet1!$A$11:$C$1010,3,FALSE)</f>
        <v>50.21</v>
      </c>
      <c r="CM845">
        <f ca="1">VLOOKUP('Sampling picks'!BY835,Sheet1!$A$11:$C$1010,3,FALSE)</f>
        <v>46.27</v>
      </c>
      <c r="CN845">
        <f ca="1">VLOOKUP('Sampling picks'!BZ835,Sheet1!$A$11:$C$1010,3,FALSE)</f>
        <v>26.52</v>
      </c>
      <c r="CO845">
        <f ca="1">VLOOKUP('Sampling picks'!CA835,Sheet1!$A$11:$C$1010,3,FALSE)</f>
        <v>39.5</v>
      </c>
      <c r="CP845">
        <f ca="1">VLOOKUP('Sampling picks'!CB835,Sheet1!$A$11:$C$1010,3,FALSE)</f>
        <v>67.89</v>
      </c>
      <c r="CQ845">
        <f ca="1">VLOOKUP('Sampling picks'!CC835,Sheet1!$A$11:$C$1010,3,FALSE)</f>
        <v>38.950000000000003</v>
      </c>
      <c r="CR845">
        <f ca="1">VLOOKUP('Sampling picks'!CD835,Sheet1!$A$11:$C$1010,3,FALSE)</f>
        <v>51.09</v>
      </c>
      <c r="CS845">
        <f ca="1">VLOOKUP('Sampling picks'!CE835,Sheet1!$A$11:$C$1010,3,FALSE)</f>
        <v>44.32</v>
      </c>
      <c r="CT845">
        <f ca="1">VLOOKUP('Sampling picks'!CF835,Sheet1!$A$11:$C$1010,3,FALSE)</f>
        <v>48.09</v>
      </c>
      <c r="CU845">
        <f ca="1">VLOOKUP('Sampling picks'!CG835,Sheet1!$A$11:$C$1010,3,FALSE)</f>
        <v>41.89</v>
      </c>
      <c r="CV845">
        <f ca="1">VLOOKUP('Sampling picks'!CH835,Sheet1!$A$11:$C$1010,3,FALSE)</f>
        <v>53.55</v>
      </c>
      <c r="CW845">
        <f ca="1">VLOOKUP('Sampling picks'!CI835,Sheet1!$A$11:$C$1010,3,FALSE)</f>
        <v>63.26</v>
      </c>
      <c r="CX845">
        <f ca="1">VLOOKUP('Sampling picks'!CJ835,Sheet1!$A$11:$C$1010,3,FALSE)</f>
        <v>51.85</v>
      </c>
      <c r="CY845">
        <f ca="1">VLOOKUP('Sampling picks'!CK835,Sheet1!$A$11:$C$1010,3,FALSE)</f>
        <v>50.57</v>
      </c>
      <c r="CZ845">
        <f ca="1">VLOOKUP('Sampling picks'!CL835,Sheet1!$A$11:$C$1010,3,FALSE)</f>
        <v>45.77</v>
      </c>
      <c r="DA845">
        <f ca="1">VLOOKUP('Sampling picks'!CM835,Sheet1!$A$11:$C$1010,3,FALSE)</f>
        <v>47.34</v>
      </c>
      <c r="DB845">
        <f ca="1">VLOOKUP('Sampling picks'!CN835,Sheet1!$A$11:$C$1010,3,FALSE)</f>
        <v>49.94</v>
      </c>
      <c r="DC845">
        <f ca="1">VLOOKUP('Sampling picks'!CO835,Sheet1!$A$11:$C$1010,3,FALSE)</f>
        <v>63.39</v>
      </c>
      <c r="DD845">
        <f ca="1">VLOOKUP('Sampling picks'!CP835,Sheet1!$A$11:$C$1010,3,FALSE)</f>
        <v>60.84</v>
      </c>
      <c r="DE845">
        <f ca="1">VLOOKUP('Sampling picks'!CQ835,Sheet1!$A$11:$C$1010,3,FALSE)</f>
        <v>67.02</v>
      </c>
      <c r="DF845">
        <f ca="1">VLOOKUP('Sampling picks'!CR835,Sheet1!$A$11:$C$1010,3,FALSE)</f>
        <v>43.23</v>
      </c>
      <c r="DG845">
        <f ca="1">VLOOKUP('Sampling picks'!CS835,Sheet1!$A$11:$C$1010,3,FALSE)</f>
        <v>37.04</v>
      </c>
      <c r="DH845">
        <f ca="1">VLOOKUP('Sampling picks'!CT835,Sheet1!$A$11:$C$1010,3,FALSE)</f>
        <v>56.02</v>
      </c>
      <c r="DI845">
        <f ca="1">VLOOKUP('Sampling picks'!CU835,Sheet1!$A$11:$C$1010,3,FALSE)</f>
        <v>47.14</v>
      </c>
      <c r="DJ845">
        <f ca="1">VLOOKUP('Sampling picks'!CV835,Sheet1!$A$11:$C$1010,3,FALSE)</f>
        <v>30.63</v>
      </c>
      <c r="DK845">
        <f ca="1">VLOOKUP('Sampling picks'!CW835,Sheet1!$A$11:$C$1010,3,FALSE)</f>
        <v>42.66</v>
      </c>
      <c r="DL845" t="e">
        <f>VLOOKUP('Sampling picks'!CX835,Sheet1!$A$11:$C$1010,3,FALSE)</f>
        <v>#N/A</v>
      </c>
      <c r="DM845" t="e">
        <f>VLOOKUP('Sampling picks'!CY835,Sheet1!$A$11:$C$1010,3,FALSE)</f>
        <v>#N/A</v>
      </c>
    </row>
    <row r="846" spans="1:117">
      <c r="A846">
        <v>836</v>
      </c>
      <c r="C846" s="1">
        <f t="shared" ca="1" si="55"/>
        <v>49.58</v>
      </c>
      <c r="J846" t="str">
        <f t="shared" ca="1" si="52"/>
        <v>IN</v>
      </c>
      <c r="K846">
        <f t="shared" si="53"/>
        <v>47</v>
      </c>
      <c r="L846">
        <f ca="1">$M846+_xlfn.NORM.INV($I$7/2,0,1)*SQRT($C$8^2/$I$5)</f>
        <v>44.562653761094076</v>
      </c>
      <c r="M846">
        <f t="shared" ca="1" si="54"/>
        <v>47.006300000000003</v>
      </c>
      <c r="N846">
        <f ca="1">$M846+_xlfn.NORM.INV(1-($I$7/2),0,1)*SQRT($C$8^2/$I$5)</f>
        <v>49.44994623890593</v>
      </c>
      <c r="O846">
        <v>836</v>
      </c>
      <c r="P846">
        <f ca="1">VLOOKUP('Sampling picks'!B836,Sheet1!$A$11:$C$1010,3,FALSE)</f>
        <v>42.67</v>
      </c>
      <c r="Q846">
        <f ca="1">VLOOKUP('Sampling picks'!C836,Sheet1!$A$11:$C$1010,3,FALSE)</f>
        <v>38.630000000000003</v>
      </c>
      <c r="R846">
        <f ca="1">VLOOKUP('Sampling picks'!D836,Sheet1!$A$11:$C$1010,3,FALSE)</f>
        <v>38.619999999999997</v>
      </c>
      <c r="S846">
        <f ca="1">VLOOKUP('Sampling picks'!E836,Sheet1!$A$11:$C$1010,3,FALSE)</f>
        <v>49.08</v>
      </c>
      <c r="T846">
        <f ca="1">VLOOKUP('Sampling picks'!F836,Sheet1!$A$11:$C$1010,3,FALSE)</f>
        <v>43.63</v>
      </c>
      <c r="U846">
        <f ca="1">VLOOKUP('Sampling picks'!G836,Sheet1!$A$11:$C$1010,3,FALSE)</f>
        <v>40.21</v>
      </c>
      <c r="V846">
        <f ca="1">VLOOKUP('Sampling picks'!H836,Sheet1!$A$11:$C$1010,3,FALSE)</f>
        <v>52.94</v>
      </c>
      <c r="W846">
        <f ca="1">VLOOKUP('Sampling picks'!I836,Sheet1!$A$11:$C$1010,3,FALSE)</f>
        <v>47.62</v>
      </c>
      <c r="X846">
        <f ca="1">VLOOKUP('Sampling picks'!J836,Sheet1!$A$11:$C$1010,3,FALSE)</f>
        <v>46.63</v>
      </c>
      <c r="Y846">
        <f ca="1">VLOOKUP('Sampling picks'!K836,Sheet1!$A$11:$C$1010,3,FALSE)</f>
        <v>49.08</v>
      </c>
      <c r="Z846">
        <f ca="1">VLOOKUP('Sampling picks'!L836,Sheet1!$A$11:$C$1010,3,FALSE)</f>
        <v>50.57</v>
      </c>
      <c r="AA846">
        <f ca="1">VLOOKUP('Sampling picks'!M836,Sheet1!$A$11:$C$1010,3,FALSE)</f>
        <v>50.3</v>
      </c>
      <c r="AB846">
        <f ca="1">VLOOKUP('Sampling picks'!N836,Sheet1!$A$11:$C$1010,3,FALSE)</f>
        <v>46.34</v>
      </c>
      <c r="AC846">
        <f ca="1">VLOOKUP('Sampling picks'!O836,Sheet1!$A$11:$C$1010,3,FALSE)</f>
        <v>46.02</v>
      </c>
      <c r="AD846">
        <f ca="1">VLOOKUP('Sampling picks'!P836,Sheet1!$A$11:$C$1010,3,FALSE)</f>
        <v>37.89</v>
      </c>
      <c r="AE846">
        <f ca="1">VLOOKUP('Sampling picks'!Q836,Sheet1!$A$11:$C$1010,3,FALSE)</f>
        <v>46.17</v>
      </c>
      <c r="AF846">
        <f ca="1">VLOOKUP('Sampling picks'!R836,Sheet1!$A$11:$C$1010,3,FALSE)</f>
        <v>53.98</v>
      </c>
      <c r="AG846">
        <f ca="1">VLOOKUP('Sampling picks'!S836,Sheet1!$A$11:$C$1010,3,FALSE)</f>
        <v>49.86</v>
      </c>
      <c r="AH846">
        <f ca="1">VLOOKUP('Sampling picks'!T836,Sheet1!$A$11:$C$1010,3,FALSE)</f>
        <v>47.31</v>
      </c>
      <c r="AI846">
        <f ca="1">VLOOKUP('Sampling picks'!U836,Sheet1!$A$11:$C$1010,3,FALSE)</f>
        <v>39.07</v>
      </c>
      <c r="AJ846">
        <f ca="1">VLOOKUP('Sampling picks'!V836,Sheet1!$A$11:$C$1010,3,FALSE)</f>
        <v>53.1</v>
      </c>
      <c r="AK846">
        <f ca="1">VLOOKUP('Sampling picks'!W836,Sheet1!$A$11:$C$1010,3,FALSE)</f>
        <v>62.32</v>
      </c>
      <c r="AL846">
        <f ca="1">VLOOKUP('Sampling picks'!X836,Sheet1!$A$11:$C$1010,3,FALSE)</f>
        <v>64.599999999999994</v>
      </c>
      <c r="AM846">
        <f ca="1">VLOOKUP('Sampling picks'!Y836,Sheet1!$A$11:$C$1010,3,FALSE)</f>
        <v>49.36</v>
      </c>
      <c r="AN846">
        <f ca="1">VLOOKUP('Sampling picks'!Z836,Sheet1!$A$11:$C$1010,3,FALSE)</f>
        <v>41.32</v>
      </c>
      <c r="AO846">
        <f ca="1">VLOOKUP('Sampling picks'!AA836,Sheet1!$A$11:$C$1010,3,FALSE)</f>
        <v>30.54</v>
      </c>
      <c r="AP846">
        <f ca="1">VLOOKUP('Sampling picks'!AB836,Sheet1!$A$11:$C$1010,3,FALSE)</f>
        <v>52.09</v>
      </c>
      <c r="AQ846">
        <f ca="1">VLOOKUP('Sampling picks'!AC836,Sheet1!$A$11:$C$1010,3,FALSE)</f>
        <v>36.21</v>
      </c>
      <c r="AR846">
        <f ca="1">VLOOKUP('Sampling picks'!AD836,Sheet1!$A$11:$C$1010,3,FALSE)</f>
        <v>49.79</v>
      </c>
      <c r="AS846">
        <f ca="1">VLOOKUP('Sampling picks'!AE836,Sheet1!$A$11:$C$1010,3,FALSE)</f>
        <v>50.29</v>
      </c>
      <c r="AT846">
        <f ca="1">VLOOKUP('Sampling picks'!AF836,Sheet1!$A$11:$C$1010,3,FALSE)</f>
        <v>58.13</v>
      </c>
      <c r="AU846">
        <f ca="1">VLOOKUP('Sampling picks'!AG836,Sheet1!$A$11:$C$1010,3,FALSE)</f>
        <v>52.31</v>
      </c>
      <c r="AV846">
        <f ca="1">VLOOKUP('Sampling picks'!AH836,Sheet1!$A$11:$C$1010,3,FALSE)</f>
        <v>41.81</v>
      </c>
      <c r="AW846">
        <f ca="1">VLOOKUP('Sampling picks'!AI836,Sheet1!$A$11:$C$1010,3,FALSE)</f>
        <v>47.15</v>
      </c>
      <c r="AX846">
        <f ca="1">VLOOKUP('Sampling picks'!AJ836,Sheet1!$A$11:$C$1010,3,FALSE)</f>
        <v>42.34</v>
      </c>
      <c r="AY846">
        <f ca="1">VLOOKUP('Sampling picks'!AK836,Sheet1!$A$11:$C$1010,3,FALSE)</f>
        <v>40.44</v>
      </c>
      <c r="AZ846">
        <f ca="1">VLOOKUP('Sampling picks'!AL836,Sheet1!$A$11:$C$1010,3,FALSE)</f>
        <v>68.02</v>
      </c>
      <c r="BA846">
        <f ca="1">VLOOKUP('Sampling picks'!AM836,Sheet1!$A$11:$C$1010,3,FALSE)</f>
        <v>40.33</v>
      </c>
      <c r="BB846">
        <f ca="1">VLOOKUP('Sampling picks'!AN836,Sheet1!$A$11:$C$1010,3,FALSE)</f>
        <v>43.64</v>
      </c>
      <c r="BC846">
        <f ca="1">VLOOKUP('Sampling picks'!AO836,Sheet1!$A$11:$C$1010,3,FALSE)</f>
        <v>49.9</v>
      </c>
      <c r="BD846">
        <f ca="1">VLOOKUP('Sampling picks'!AP836,Sheet1!$A$11:$C$1010,3,FALSE)</f>
        <v>46.83</v>
      </c>
      <c r="BE846">
        <f ca="1">VLOOKUP('Sampling picks'!AQ836,Sheet1!$A$11:$C$1010,3,FALSE)</f>
        <v>48.7</v>
      </c>
      <c r="BF846">
        <f ca="1">VLOOKUP('Sampling picks'!AR836,Sheet1!$A$11:$C$1010,3,FALSE)</f>
        <v>44.86</v>
      </c>
      <c r="BG846">
        <f ca="1">VLOOKUP('Sampling picks'!AS836,Sheet1!$A$11:$C$1010,3,FALSE)</f>
        <v>55.46</v>
      </c>
      <c r="BH846">
        <f ca="1">VLOOKUP('Sampling picks'!AT836,Sheet1!$A$11:$C$1010,3,FALSE)</f>
        <v>47.4</v>
      </c>
      <c r="BI846">
        <f ca="1">VLOOKUP('Sampling picks'!AU836,Sheet1!$A$11:$C$1010,3,FALSE)</f>
        <v>36.659999999999997</v>
      </c>
      <c r="BJ846">
        <f ca="1">VLOOKUP('Sampling picks'!AV836,Sheet1!$A$11:$C$1010,3,FALSE)</f>
        <v>41.17</v>
      </c>
      <c r="BK846">
        <f ca="1">VLOOKUP('Sampling picks'!AW836,Sheet1!$A$11:$C$1010,3,FALSE)</f>
        <v>45.42</v>
      </c>
      <c r="BL846">
        <f ca="1">VLOOKUP('Sampling picks'!AX836,Sheet1!$A$11:$C$1010,3,FALSE)</f>
        <v>38.43</v>
      </c>
      <c r="BM846">
        <f ca="1">VLOOKUP('Sampling picks'!AY836,Sheet1!$A$11:$C$1010,3,FALSE)</f>
        <v>34.270000000000003</v>
      </c>
      <c r="BN846">
        <f ca="1">VLOOKUP('Sampling picks'!AZ836,Sheet1!$A$11:$C$1010,3,FALSE)</f>
        <v>44.09</v>
      </c>
      <c r="BO846">
        <f ca="1">VLOOKUP('Sampling picks'!BA836,Sheet1!$A$11:$C$1010,3,FALSE)</f>
        <v>46.35</v>
      </c>
      <c r="BP846">
        <f ca="1">VLOOKUP('Sampling picks'!BB836,Sheet1!$A$11:$C$1010,3,FALSE)</f>
        <v>64.069999999999993</v>
      </c>
      <c r="BQ846">
        <f ca="1">VLOOKUP('Sampling picks'!BC836,Sheet1!$A$11:$C$1010,3,FALSE)</f>
        <v>38.15</v>
      </c>
      <c r="BR846">
        <f ca="1">VLOOKUP('Sampling picks'!BD836,Sheet1!$A$11:$C$1010,3,FALSE)</f>
        <v>45.85</v>
      </c>
      <c r="BS846">
        <f ca="1">VLOOKUP('Sampling picks'!BE836,Sheet1!$A$11:$C$1010,3,FALSE)</f>
        <v>46.01</v>
      </c>
      <c r="BT846">
        <f ca="1">VLOOKUP('Sampling picks'!BF836,Sheet1!$A$11:$C$1010,3,FALSE)</f>
        <v>47.07</v>
      </c>
      <c r="BU846">
        <f ca="1">VLOOKUP('Sampling picks'!BG836,Sheet1!$A$11:$C$1010,3,FALSE)</f>
        <v>38.979999999999997</v>
      </c>
      <c r="BV846">
        <f ca="1">VLOOKUP('Sampling picks'!BH836,Sheet1!$A$11:$C$1010,3,FALSE)</f>
        <v>58.23</v>
      </c>
      <c r="BW846">
        <f ca="1">VLOOKUP('Sampling picks'!BI836,Sheet1!$A$11:$C$1010,3,FALSE)</f>
        <v>54.81</v>
      </c>
      <c r="BX846">
        <f ca="1">VLOOKUP('Sampling picks'!BJ836,Sheet1!$A$11:$C$1010,3,FALSE)</f>
        <v>74.010000000000005</v>
      </c>
      <c r="BY846">
        <f ca="1">VLOOKUP('Sampling picks'!BK836,Sheet1!$A$11:$C$1010,3,FALSE)</f>
        <v>54.28</v>
      </c>
      <c r="BZ846">
        <f ca="1">VLOOKUP('Sampling picks'!BL836,Sheet1!$A$11:$C$1010,3,FALSE)</f>
        <v>50.62</v>
      </c>
      <c r="CA846">
        <f ca="1">VLOOKUP('Sampling picks'!BM836,Sheet1!$A$11:$C$1010,3,FALSE)</f>
        <v>41.92</v>
      </c>
      <c r="CB846">
        <f ca="1">VLOOKUP('Sampling picks'!BN836,Sheet1!$A$11:$C$1010,3,FALSE)</f>
        <v>49.79</v>
      </c>
      <c r="CC846">
        <f ca="1">VLOOKUP('Sampling picks'!BO836,Sheet1!$A$11:$C$1010,3,FALSE)</f>
        <v>47.07</v>
      </c>
      <c r="CD846">
        <f ca="1">VLOOKUP('Sampling picks'!BP836,Sheet1!$A$11:$C$1010,3,FALSE)</f>
        <v>51.25</v>
      </c>
      <c r="CE846">
        <f ca="1">VLOOKUP('Sampling picks'!BQ836,Sheet1!$A$11:$C$1010,3,FALSE)</f>
        <v>59.14</v>
      </c>
      <c r="CF846">
        <f ca="1">VLOOKUP('Sampling picks'!BR836,Sheet1!$A$11:$C$1010,3,FALSE)</f>
        <v>27.03</v>
      </c>
      <c r="CG846">
        <f ca="1">VLOOKUP('Sampling picks'!BS836,Sheet1!$A$11:$C$1010,3,FALSE)</f>
        <v>46.83</v>
      </c>
      <c r="CH846">
        <f ca="1">VLOOKUP('Sampling picks'!BT836,Sheet1!$A$11:$C$1010,3,FALSE)</f>
        <v>36.83</v>
      </c>
      <c r="CI846">
        <f ca="1">VLOOKUP('Sampling picks'!BU836,Sheet1!$A$11:$C$1010,3,FALSE)</f>
        <v>48.64</v>
      </c>
      <c r="CJ846">
        <f ca="1">VLOOKUP('Sampling picks'!BV836,Sheet1!$A$11:$C$1010,3,FALSE)</f>
        <v>58.53</v>
      </c>
      <c r="CK846">
        <f ca="1">VLOOKUP('Sampling picks'!BW836,Sheet1!$A$11:$C$1010,3,FALSE)</f>
        <v>54.09</v>
      </c>
      <c r="CL846">
        <f ca="1">VLOOKUP('Sampling picks'!BX836,Sheet1!$A$11:$C$1010,3,FALSE)</f>
        <v>41.58</v>
      </c>
      <c r="CM846">
        <f ca="1">VLOOKUP('Sampling picks'!BY836,Sheet1!$A$11:$C$1010,3,FALSE)</f>
        <v>50.55</v>
      </c>
      <c r="CN846">
        <f ca="1">VLOOKUP('Sampling picks'!BZ836,Sheet1!$A$11:$C$1010,3,FALSE)</f>
        <v>45.79</v>
      </c>
      <c r="CO846">
        <f ca="1">VLOOKUP('Sampling picks'!CA836,Sheet1!$A$11:$C$1010,3,FALSE)</f>
        <v>53.13</v>
      </c>
      <c r="CP846">
        <f ca="1">VLOOKUP('Sampling picks'!CB836,Sheet1!$A$11:$C$1010,3,FALSE)</f>
        <v>36.840000000000003</v>
      </c>
      <c r="CQ846">
        <f ca="1">VLOOKUP('Sampling picks'!CC836,Sheet1!$A$11:$C$1010,3,FALSE)</f>
        <v>59.19</v>
      </c>
      <c r="CR846">
        <f ca="1">VLOOKUP('Sampling picks'!CD836,Sheet1!$A$11:$C$1010,3,FALSE)</f>
        <v>52.29</v>
      </c>
      <c r="CS846">
        <f ca="1">VLOOKUP('Sampling picks'!CE836,Sheet1!$A$11:$C$1010,3,FALSE)</f>
        <v>39.06</v>
      </c>
      <c r="CT846">
        <f ca="1">VLOOKUP('Sampling picks'!CF836,Sheet1!$A$11:$C$1010,3,FALSE)</f>
        <v>58.23</v>
      </c>
      <c r="CU846">
        <f ca="1">VLOOKUP('Sampling picks'!CG836,Sheet1!$A$11:$C$1010,3,FALSE)</f>
        <v>49.45</v>
      </c>
      <c r="CV846">
        <f ca="1">VLOOKUP('Sampling picks'!CH836,Sheet1!$A$11:$C$1010,3,FALSE)</f>
        <v>38.15</v>
      </c>
      <c r="CW846">
        <f ca="1">VLOOKUP('Sampling picks'!CI836,Sheet1!$A$11:$C$1010,3,FALSE)</f>
        <v>40.94</v>
      </c>
      <c r="CX846">
        <f ca="1">VLOOKUP('Sampling picks'!CJ836,Sheet1!$A$11:$C$1010,3,FALSE)</f>
        <v>49.35</v>
      </c>
      <c r="CY846">
        <f ca="1">VLOOKUP('Sampling picks'!CK836,Sheet1!$A$11:$C$1010,3,FALSE)</f>
        <v>37.799999999999997</v>
      </c>
      <c r="CZ846">
        <f ca="1">VLOOKUP('Sampling picks'!CL836,Sheet1!$A$11:$C$1010,3,FALSE)</f>
        <v>49.79</v>
      </c>
      <c r="DA846">
        <f ca="1">VLOOKUP('Sampling picks'!CM836,Sheet1!$A$11:$C$1010,3,FALSE)</f>
        <v>28.64</v>
      </c>
      <c r="DB846">
        <f ca="1">VLOOKUP('Sampling picks'!CN836,Sheet1!$A$11:$C$1010,3,FALSE)</f>
        <v>53.15</v>
      </c>
      <c r="DC846">
        <f ca="1">VLOOKUP('Sampling picks'!CO836,Sheet1!$A$11:$C$1010,3,FALSE)</f>
        <v>26.5</v>
      </c>
      <c r="DD846">
        <f ca="1">VLOOKUP('Sampling picks'!CP836,Sheet1!$A$11:$C$1010,3,FALSE)</f>
        <v>31.68</v>
      </c>
      <c r="DE846">
        <f ca="1">VLOOKUP('Sampling picks'!CQ836,Sheet1!$A$11:$C$1010,3,FALSE)</f>
        <v>33.869999999999997</v>
      </c>
      <c r="DF846">
        <f ca="1">VLOOKUP('Sampling picks'!CR836,Sheet1!$A$11:$C$1010,3,FALSE)</f>
        <v>58.19</v>
      </c>
      <c r="DG846">
        <f ca="1">VLOOKUP('Sampling picks'!CS836,Sheet1!$A$11:$C$1010,3,FALSE)</f>
        <v>59.65</v>
      </c>
      <c r="DH846">
        <f ca="1">VLOOKUP('Sampling picks'!CT836,Sheet1!$A$11:$C$1010,3,FALSE)</f>
        <v>59.27</v>
      </c>
      <c r="DI846">
        <f ca="1">VLOOKUP('Sampling picks'!CU836,Sheet1!$A$11:$C$1010,3,FALSE)</f>
        <v>48.15</v>
      </c>
      <c r="DJ846">
        <f ca="1">VLOOKUP('Sampling picks'!CV836,Sheet1!$A$11:$C$1010,3,FALSE)</f>
        <v>51.15</v>
      </c>
      <c r="DK846">
        <f ca="1">VLOOKUP('Sampling picks'!CW836,Sheet1!$A$11:$C$1010,3,FALSE)</f>
        <v>35.090000000000003</v>
      </c>
      <c r="DL846" t="e">
        <f>VLOOKUP('Sampling picks'!CX836,Sheet1!$A$11:$C$1010,3,FALSE)</f>
        <v>#N/A</v>
      </c>
      <c r="DM846" t="e">
        <f>VLOOKUP('Sampling picks'!CY836,Sheet1!$A$11:$C$1010,3,FALSE)</f>
        <v>#N/A</v>
      </c>
    </row>
    <row r="847" spans="1:117">
      <c r="A847">
        <v>837</v>
      </c>
      <c r="C847" s="1">
        <f t="shared" ca="1" si="55"/>
        <v>68.38</v>
      </c>
      <c r="J847" t="str">
        <f t="shared" ca="1" si="52"/>
        <v>IN</v>
      </c>
      <c r="K847">
        <f t="shared" si="53"/>
        <v>47</v>
      </c>
      <c r="L847">
        <f ca="1">$M847+_xlfn.NORM.INV($I$7/2,0,1)*SQRT($C$8^2/$I$5)</f>
        <v>44.321553761094087</v>
      </c>
      <c r="M847">
        <f t="shared" ca="1" si="54"/>
        <v>46.765200000000014</v>
      </c>
      <c r="N847">
        <f ca="1">$M847+_xlfn.NORM.INV(1-($I$7/2),0,1)*SQRT($C$8^2/$I$5)</f>
        <v>49.208846238905942</v>
      </c>
      <c r="O847">
        <v>837</v>
      </c>
      <c r="P847">
        <f ca="1">VLOOKUP('Sampling picks'!B837,Sheet1!$A$11:$C$1010,3,FALSE)</f>
        <v>45.59</v>
      </c>
      <c r="Q847">
        <f ca="1">VLOOKUP('Sampling picks'!C837,Sheet1!$A$11:$C$1010,3,FALSE)</f>
        <v>33.28</v>
      </c>
      <c r="R847">
        <f ca="1">VLOOKUP('Sampling picks'!D837,Sheet1!$A$11:$C$1010,3,FALSE)</f>
        <v>48.64</v>
      </c>
      <c r="S847">
        <f ca="1">VLOOKUP('Sampling picks'!E837,Sheet1!$A$11:$C$1010,3,FALSE)</f>
        <v>32.89</v>
      </c>
      <c r="T847">
        <f ca="1">VLOOKUP('Sampling picks'!F837,Sheet1!$A$11:$C$1010,3,FALSE)</f>
        <v>52.76</v>
      </c>
      <c r="U847">
        <f ca="1">VLOOKUP('Sampling picks'!G837,Sheet1!$A$11:$C$1010,3,FALSE)</f>
        <v>54.09</v>
      </c>
      <c r="V847">
        <f ca="1">VLOOKUP('Sampling picks'!H837,Sheet1!$A$11:$C$1010,3,FALSE)</f>
        <v>47.24</v>
      </c>
      <c r="W847">
        <f ca="1">VLOOKUP('Sampling picks'!I837,Sheet1!$A$11:$C$1010,3,FALSE)</f>
        <v>49.93</v>
      </c>
      <c r="X847">
        <f ca="1">VLOOKUP('Sampling picks'!J837,Sheet1!$A$11:$C$1010,3,FALSE)</f>
        <v>26.55</v>
      </c>
      <c r="Y847">
        <f ca="1">VLOOKUP('Sampling picks'!K837,Sheet1!$A$11:$C$1010,3,FALSE)</f>
        <v>37.799999999999997</v>
      </c>
      <c r="Z847">
        <f ca="1">VLOOKUP('Sampling picks'!L837,Sheet1!$A$11:$C$1010,3,FALSE)</f>
        <v>45.32</v>
      </c>
      <c r="AA847">
        <f ca="1">VLOOKUP('Sampling picks'!M837,Sheet1!$A$11:$C$1010,3,FALSE)</f>
        <v>48.16</v>
      </c>
      <c r="AB847">
        <f ca="1">VLOOKUP('Sampling picks'!N837,Sheet1!$A$11:$C$1010,3,FALSE)</f>
        <v>37.200000000000003</v>
      </c>
      <c r="AC847">
        <f ca="1">VLOOKUP('Sampling picks'!O837,Sheet1!$A$11:$C$1010,3,FALSE)</f>
        <v>35.78</v>
      </c>
      <c r="AD847">
        <f ca="1">VLOOKUP('Sampling picks'!P837,Sheet1!$A$11:$C$1010,3,FALSE)</f>
        <v>45.74</v>
      </c>
      <c r="AE847">
        <f ca="1">VLOOKUP('Sampling picks'!Q837,Sheet1!$A$11:$C$1010,3,FALSE)</f>
        <v>27.4</v>
      </c>
      <c r="AF847">
        <f ca="1">VLOOKUP('Sampling picks'!R837,Sheet1!$A$11:$C$1010,3,FALSE)</f>
        <v>55.14</v>
      </c>
      <c r="AG847">
        <f ca="1">VLOOKUP('Sampling picks'!S837,Sheet1!$A$11:$C$1010,3,FALSE)</f>
        <v>41.81</v>
      </c>
      <c r="AH847">
        <f ca="1">VLOOKUP('Sampling picks'!T837,Sheet1!$A$11:$C$1010,3,FALSE)</f>
        <v>58.86</v>
      </c>
      <c r="AI847">
        <f ca="1">VLOOKUP('Sampling picks'!U837,Sheet1!$A$11:$C$1010,3,FALSE)</f>
        <v>62.71</v>
      </c>
      <c r="AJ847">
        <f ca="1">VLOOKUP('Sampling picks'!V837,Sheet1!$A$11:$C$1010,3,FALSE)</f>
        <v>36.090000000000003</v>
      </c>
      <c r="AK847">
        <f ca="1">VLOOKUP('Sampling picks'!W837,Sheet1!$A$11:$C$1010,3,FALSE)</f>
        <v>63.04</v>
      </c>
      <c r="AL847">
        <f ca="1">VLOOKUP('Sampling picks'!X837,Sheet1!$A$11:$C$1010,3,FALSE)</f>
        <v>48.65</v>
      </c>
      <c r="AM847">
        <f ca="1">VLOOKUP('Sampling picks'!Y837,Sheet1!$A$11:$C$1010,3,FALSE)</f>
        <v>26.42</v>
      </c>
      <c r="AN847">
        <f ca="1">VLOOKUP('Sampling picks'!Z837,Sheet1!$A$11:$C$1010,3,FALSE)</f>
        <v>57.69</v>
      </c>
      <c r="AO847">
        <f ca="1">VLOOKUP('Sampling picks'!AA837,Sheet1!$A$11:$C$1010,3,FALSE)</f>
        <v>48.64</v>
      </c>
      <c r="AP847">
        <f ca="1">VLOOKUP('Sampling picks'!AB837,Sheet1!$A$11:$C$1010,3,FALSE)</f>
        <v>47.94</v>
      </c>
      <c r="AQ847">
        <f ca="1">VLOOKUP('Sampling picks'!AC837,Sheet1!$A$11:$C$1010,3,FALSE)</f>
        <v>62.95</v>
      </c>
      <c r="AR847">
        <f ca="1">VLOOKUP('Sampling picks'!AD837,Sheet1!$A$11:$C$1010,3,FALSE)</f>
        <v>33.04</v>
      </c>
      <c r="AS847">
        <f ca="1">VLOOKUP('Sampling picks'!AE837,Sheet1!$A$11:$C$1010,3,FALSE)</f>
        <v>52.09</v>
      </c>
      <c r="AT847">
        <f ca="1">VLOOKUP('Sampling picks'!AF837,Sheet1!$A$11:$C$1010,3,FALSE)</f>
        <v>53.09</v>
      </c>
      <c r="AU847">
        <f ca="1">VLOOKUP('Sampling picks'!AG837,Sheet1!$A$11:$C$1010,3,FALSE)</f>
        <v>74.010000000000005</v>
      </c>
      <c r="AV847">
        <f ca="1">VLOOKUP('Sampling picks'!AH837,Sheet1!$A$11:$C$1010,3,FALSE)</f>
        <v>59.94</v>
      </c>
      <c r="AW847">
        <f ca="1">VLOOKUP('Sampling picks'!AI837,Sheet1!$A$11:$C$1010,3,FALSE)</f>
        <v>51.43</v>
      </c>
      <c r="AX847">
        <f ca="1">VLOOKUP('Sampling picks'!AJ837,Sheet1!$A$11:$C$1010,3,FALSE)</f>
        <v>37.74</v>
      </c>
      <c r="AY847">
        <f ca="1">VLOOKUP('Sampling picks'!AK837,Sheet1!$A$11:$C$1010,3,FALSE)</f>
        <v>45</v>
      </c>
      <c r="AZ847">
        <f ca="1">VLOOKUP('Sampling picks'!AL837,Sheet1!$A$11:$C$1010,3,FALSE)</f>
        <v>52.93</v>
      </c>
      <c r="BA847">
        <f ca="1">VLOOKUP('Sampling picks'!AM837,Sheet1!$A$11:$C$1010,3,FALSE)</f>
        <v>47.79</v>
      </c>
      <c r="BB847">
        <f ca="1">VLOOKUP('Sampling picks'!AN837,Sheet1!$A$11:$C$1010,3,FALSE)</f>
        <v>49.86</v>
      </c>
      <c r="BC847">
        <f ca="1">VLOOKUP('Sampling picks'!AO837,Sheet1!$A$11:$C$1010,3,FALSE)</f>
        <v>57.99</v>
      </c>
      <c r="BD847">
        <f ca="1">VLOOKUP('Sampling picks'!AP837,Sheet1!$A$11:$C$1010,3,FALSE)</f>
        <v>35.76</v>
      </c>
      <c r="BE847">
        <f ca="1">VLOOKUP('Sampling picks'!AQ837,Sheet1!$A$11:$C$1010,3,FALSE)</f>
        <v>52.18</v>
      </c>
      <c r="BF847">
        <f ca="1">VLOOKUP('Sampling picks'!AR837,Sheet1!$A$11:$C$1010,3,FALSE)</f>
        <v>69.680000000000007</v>
      </c>
      <c r="BG847">
        <f ca="1">VLOOKUP('Sampling picks'!AS837,Sheet1!$A$11:$C$1010,3,FALSE)</f>
        <v>35.32</v>
      </c>
      <c r="BH847">
        <f ca="1">VLOOKUP('Sampling picks'!AT837,Sheet1!$A$11:$C$1010,3,FALSE)</f>
        <v>25.05</v>
      </c>
      <c r="BI847">
        <f ca="1">VLOOKUP('Sampling picks'!AU837,Sheet1!$A$11:$C$1010,3,FALSE)</f>
        <v>51.85</v>
      </c>
      <c r="BJ847">
        <f ca="1">VLOOKUP('Sampling picks'!AV837,Sheet1!$A$11:$C$1010,3,FALSE)</f>
        <v>31.66</v>
      </c>
      <c r="BK847">
        <f ca="1">VLOOKUP('Sampling picks'!AW837,Sheet1!$A$11:$C$1010,3,FALSE)</f>
        <v>69.52</v>
      </c>
      <c r="BL847">
        <f ca="1">VLOOKUP('Sampling picks'!AX837,Sheet1!$A$11:$C$1010,3,FALSE)</f>
        <v>28.8</v>
      </c>
      <c r="BM847">
        <f ca="1">VLOOKUP('Sampling picks'!AY837,Sheet1!$A$11:$C$1010,3,FALSE)</f>
        <v>42.94</v>
      </c>
      <c r="BN847">
        <f ca="1">VLOOKUP('Sampling picks'!AZ837,Sheet1!$A$11:$C$1010,3,FALSE)</f>
        <v>44.87</v>
      </c>
      <c r="BO847">
        <f ca="1">VLOOKUP('Sampling picks'!BA837,Sheet1!$A$11:$C$1010,3,FALSE)</f>
        <v>48.72</v>
      </c>
      <c r="BP847">
        <f ca="1">VLOOKUP('Sampling picks'!BB837,Sheet1!$A$11:$C$1010,3,FALSE)</f>
        <v>59.02</v>
      </c>
      <c r="BQ847">
        <f ca="1">VLOOKUP('Sampling picks'!BC837,Sheet1!$A$11:$C$1010,3,FALSE)</f>
        <v>41.03</v>
      </c>
      <c r="BR847">
        <f ca="1">VLOOKUP('Sampling picks'!BD837,Sheet1!$A$11:$C$1010,3,FALSE)</f>
        <v>46.04</v>
      </c>
      <c r="BS847">
        <f ca="1">VLOOKUP('Sampling picks'!BE837,Sheet1!$A$11:$C$1010,3,FALSE)</f>
        <v>41.92</v>
      </c>
      <c r="BT847">
        <f ca="1">VLOOKUP('Sampling picks'!BF837,Sheet1!$A$11:$C$1010,3,FALSE)</f>
        <v>49.77</v>
      </c>
      <c r="BU847">
        <f ca="1">VLOOKUP('Sampling picks'!BG837,Sheet1!$A$11:$C$1010,3,FALSE)</f>
        <v>51.4</v>
      </c>
      <c r="BV847">
        <f ca="1">VLOOKUP('Sampling picks'!BH837,Sheet1!$A$11:$C$1010,3,FALSE)</f>
        <v>46.74</v>
      </c>
      <c r="BW847">
        <f ca="1">VLOOKUP('Sampling picks'!BI837,Sheet1!$A$11:$C$1010,3,FALSE)</f>
        <v>53.85</v>
      </c>
      <c r="BX847">
        <f ca="1">VLOOKUP('Sampling picks'!BJ837,Sheet1!$A$11:$C$1010,3,FALSE)</f>
        <v>62.76</v>
      </c>
      <c r="BY847">
        <f ca="1">VLOOKUP('Sampling picks'!BK837,Sheet1!$A$11:$C$1010,3,FALSE)</f>
        <v>40.21</v>
      </c>
      <c r="BZ847">
        <f ca="1">VLOOKUP('Sampling picks'!BL837,Sheet1!$A$11:$C$1010,3,FALSE)</f>
        <v>37.479999999999997</v>
      </c>
      <c r="CA847">
        <f ca="1">VLOOKUP('Sampling picks'!BM837,Sheet1!$A$11:$C$1010,3,FALSE)</f>
        <v>47.89</v>
      </c>
      <c r="CB847">
        <f ca="1">VLOOKUP('Sampling picks'!BN837,Sheet1!$A$11:$C$1010,3,FALSE)</f>
        <v>29.46</v>
      </c>
      <c r="CC847">
        <f ca="1">VLOOKUP('Sampling picks'!BO837,Sheet1!$A$11:$C$1010,3,FALSE)</f>
        <v>48.62</v>
      </c>
      <c r="CD847">
        <f ca="1">VLOOKUP('Sampling picks'!BP837,Sheet1!$A$11:$C$1010,3,FALSE)</f>
        <v>42.94</v>
      </c>
      <c r="CE847">
        <f ca="1">VLOOKUP('Sampling picks'!BQ837,Sheet1!$A$11:$C$1010,3,FALSE)</f>
        <v>39.07</v>
      </c>
      <c r="CF847">
        <f ca="1">VLOOKUP('Sampling picks'!BR837,Sheet1!$A$11:$C$1010,3,FALSE)</f>
        <v>74.11</v>
      </c>
      <c r="CG847">
        <f ca="1">VLOOKUP('Sampling picks'!BS837,Sheet1!$A$11:$C$1010,3,FALSE)</f>
        <v>56.12</v>
      </c>
      <c r="CH847">
        <f ca="1">VLOOKUP('Sampling picks'!BT837,Sheet1!$A$11:$C$1010,3,FALSE)</f>
        <v>45.03</v>
      </c>
      <c r="CI847">
        <f ca="1">VLOOKUP('Sampling picks'!BU837,Sheet1!$A$11:$C$1010,3,FALSE)</f>
        <v>55.17</v>
      </c>
      <c r="CJ847">
        <f ca="1">VLOOKUP('Sampling picks'!BV837,Sheet1!$A$11:$C$1010,3,FALSE)</f>
        <v>47.73</v>
      </c>
      <c r="CK847">
        <f ca="1">VLOOKUP('Sampling picks'!BW837,Sheet1!$A$11:$C$1010,3,FALSE)</f>
        <v>41.92</v>
      </c>
      <c r="CL847">
        <f ca="1">VLOOKUP('Sampling picks'!BX837,Sheet1!$A$11:$C$1010,3,FALSE)</f>
        <v>46.18</v>
      </c>
      <c r="CM847">
        <f ca="1">VLOOKUP('Sampling picks'!BY837,Sheet1!$A$11:$C$1010,3,FALSE)</f>
        <v>46.31</v>
      </c>
      <c r="CN847">
        <f ca="1">VLOOKUP('Sampling picks'!BZ837,Sheet1!$A$11:$C$1010,3,FALSE)</f>
        <v>47.39</v>
      </c>
      <c r="CO847">
        <f ca="1">VLOOKUP('Sampling picks'!CA837,Sheet1!$A$11:$C$1010,3,FALSE)</f>
        <v>42.12</v>
      </c>
      <c r="CP847">
        <f ca="1">VLOOKUP('Sampling picks'!CB837,Sheet1!$A$11:$C$1010,3,FALSE)</f>
        <v>61.98</v>
      </c>
      <c r="CQ847">
        <f ca="1">VLOOKUP('Sampling picks'!CC837,Sheet1!$A$11:$C$1010,3,FALSE)</f>
        <v>51.66</v>
      </c>
      <c r="CR847">
        <f ca="1">VLOOKUP('Sampling picks'!CD837,Sheet1!$A$11:$C$1010,3,FALSE)</f>
        <v>44.36</v>
      </c>
      <c r="CS847">
        <f ca="1">VLOOKUP('Sampling picks'!CE837,Sheet1!$A$11:$C$1010,3,FALSE)</f>
        <v>38.56</v>
      </c>
      <c r="CT847">
        <f ca="1">VLOOKUP('Sampling picks'!CF837,Sheet1!$A$11:$C$1010,3,FALSE)</f>
        <v>44.89</v>
      </c>
      <c r="CU847">
        <f ca="1">VLOOKUP('Sampling picks'!CG837,Sheet1!$A$11:$C$1010,3,FALSE)</f>
        <v>46.91</v>
      </c>
      <c r="CV847">
        <f ca="1">VLOOKUP('Sampling picks'!CH837,Sheet1!$A$11:$C$1010,3,FALSE)</f>
        <v>36.619999999999997</v>
      </c>
      <c r="CW847">
        <f ca="1">VLOOKUP('Sampling picks'!CI837,Sheet1!$A$11:$C$1010,3,FALSE)</f>
        <v>44.13</v>
      </c>
      <c r="CX847">
        <f ca="1">VLOOKUP('Sampling picks'!CJ837,Sheet1!$A$11:$C$1010,3,FALSE)</f>
        <v>46.35</v>
      </c>
      <c r="CY847">
        <f ca="1">VLOOKUP('Sampling picks'!CK837,Sheet1!$A$11:$C$1010,3,FALSE)</f>
        <v>27.57</v>
      </c>
      <c r="CZ847">
        <f ca="1">VLOOKUP('Sampling picks'!CL837,Sheet1!$A$11:$C$1010,3,FALSE)</f>
        <v>47.15</v>
      </c>
      <c r="DA847">
        <f ca="1">VLOOKUP('Sampling picks'!CM837,Sheet1!$A$11:$C$1010,3,FALSE)</f>
        <v>52.28</v>
      </c>
      <c r="DB847">
        <f ca="1">VLOOKUP('Sampling picks'!CN837,Sheet1!$A$11:$C$1010,3,FALSE)</f>
        <v>69.52</v>
      </c>
      <c r="DC847">
        <f ca="1">VLOOKUP('Sampling picks'!CO837,Sheet1!$A$11:$C$1010,3,FALSE)</f>
        <v>49.35</v>
      </c>
      <c r="DD847">
        <f ca="1">VLOOKUP('Sampling picks'!CP837,Sheet1!$A$11:$C$1010,3,FALSE)</f>
        <v>33.47</v>
      </c>
      <c r="DE847">
        <f ca="1">VLOOKUP('Sampling picks'!CQ837,Sheet1!$A$11:$C$1010,3,FALSE)</f>
        <v>48.47</v>
      </c>
      <c r="DF847">
        <f ca="1">VLOOKUP('Sampling picks'!CR837,Sheet1!$A$11:$C$1010,3,FALSE)</f>
        <v>57.09</v>
      </c>
      <c r="DG847">
        <f ca="1">VLOOKUP('Sampling picks'!CS837,Sheet1!$A$11:$C$1010,3,FALSE)</f>
        <v>39.18</v>
      </c>
      <c r="DH847">
        <f ca="1">VLOOKUP('Sampling picks'!CT837,Sheet1!$A$11:$C$1010,3,FALSE)</f>
        <v>40.840000000000003</v>
      </c>
      <c r="DI847">
        <f ca="1">VLOOKUP('Sampling picks'!CU837,Sheet1!$A$11:$C$1010,3,FALSE)</f>
        <v>30.18</v>
      </c>
      <c r="DJ847">
        <f ca="1">VLOOKUP('Sampling picks'!CV837,Sheet1!$A$11:$C$1010,3,FALSE)</f>
        <v>40.65</v>
      </c>
      <c r="DK847">
        <f ca="1">VLOOKUP('Sampling picks'!CW837,Sheet1!$A$11:$C$1010,3,FALSE)</f>
        <v>55.46</v>
      </c>
      <c r="DL847" t="e">
        <f>VLOOKUP('Sampling picks'!CX837,Sheet1!$A$11:$C$1010,3,FALSE)</f>
        <v>#N/A</v>
      </c>
      <c r="DM847" t="e">
        <f>VLOOKUP('Sampling picks'!CY837,Sheet1!$A$11:$C$1010,3,FALSE)</f>
        <v>#N/A</v>
      </c>
    </row>
    <row r="848" spans="1:117">
      <c r="A848">
        <v>838</v>
      </c>
      <c r="C848" s="1">
        <f t="shared" ca="1" si="55"/>
        <v>47.94</v>
      </c>
      <c r="J848" t="str">
        <f t="shared" ca="1" si="52"/>
        <v>IN</v>
      </c>
      <c r="K848">
        <f t="shared" si="53"/>
        <v>47</v>
      </c>
      <c r="L848">
        <f ca="1">$M848+_xlfn.NORM.INV($I$7/2,0,1)*SQRT($C$8^2/$I$5)</f>
        <v>44.014153761094072</v>
      </c>
      <c r="M848">
        <f t="shared" ca="1" si="54"/>
        <v>46.457799999999999</v>
      </c>
      <c r="N848">
        <f ca="1">$M848+_xlfn.NORM.INV(1-($I$7/2),0,1)*SQRT($C$8^2/$I$5)</f>
        <v>48.901446238905926</v>
      </c>
      <c r="O848">
        <v>838</v>
      </c>
      <c r="P848">
        <f ca="1">VLOOKUP('Sampling picks'!B838,Sheet1!$A$11:$C$1010,3,FALSE)</f>
        <v>33.96</v>
      </c>
      <c r="Q848">
        <f ca="1">VLOOKUP('Sampling picks'!C838,Sheet1!$A$11:$C$1010,3,FALSE)</f>
        <v>45.9</v>
      </c>
      <c r="R848">
        <f ca="1">VLOOKUP('Sampling picks'!D838,Sheet1!$A$11:$C$1010,3,FALSE)</f>
        <v>60.84</v>
      </c>
      <c r="S848">
        <f ca="1">VLOOKUP('Sampling picks'!E838,Sheet1!$A$11:$C$1010,3,FALSE)</f>
        <v>59.78</v>
      </c>
      <c r="T848">
        <f ca="1">VLOOKUP('Sampling picks'!F838,Sheet1!$A$11:$C$1010,3,FALSE)</f>
        <v>51.77</v>
      </c>
      <c r="U848">
        <f ca="1">VLOOKUP('Sampling picks'!G838,Sheet1!$A$11:$C$1010,3,FALSE)</f>
        <v>50.55</v>
      </c>
      <c r="V848">
        <f ca="1">VLOOKUP('Sampling picks'!H838,Sheet1!$A$11:$C$1010,3,FALSE)</f>
        <v>33.96</v>
      </c>
      <c r="W848">
        <f ca="1">VLOOKUP('Sampling picks'!I838,Sheet1!$A$11:$C$1010,3,FALSE)</f>
        <v>56.97</v>
      </c>
      <c r="X848">
        <f ca="1">VLOOKUP('Sampling picks'!J838,Sheet1!$A$11:$C$1010,3,FALSE)</f>
        <v>50.32</v>
      </c>
      <c r="Y848">
        <f ca="1">VLOOKUP('Sampling picks'!K838,Sheet1!$A$11:$C$1010,3,FALSE)</f>
        <v>51.97</v>
      </c>
      <c r="Z848">
        <f ca="1">VLOOKUP('Sampling picks'!L838,Sheet1!$A$11:$C$1010,3,FALSE)</f>
        <v>52.09</v>
      </c>
      <c r="AA848">
        <f ca="1">VLOOKUP('Sampling picks'!M838,Sheet1!$A$11:$C$1010,3,FALSE)</f>
        <v>65.569999999999993</v>
      </c>
      <c r="AB848">
        <f ca="1">VLOOKUP('Sampling picks'!N838,Sheet1!$A$11:$C$1010,3,FALSE)</f>
        <v>49.13</v>
      </c>
      <c r="AC848">
        <f ca="1">VLOOKUP('Sampling picks'!O838,Sheet1!$A$11:$C$1010,3,FALSE)</f>
        <v>45.69</v>
      </c>
      <c r="AD848">
        <f ca="1">VLOOKUP('Sampling picks'!P838,Sheet1!$A$11:$C$1010,3,FALSE)</f>
        <v>50.55</v>
      </c>
      <c r="AE848">
        <f ca="1">VLOOKUP('Sampling picks'!Q838,Sheet1!$A$11:$C$1010,3,FALSE)</f>
        <v>35.06</v>
      </c>
      <c r="AF848">
        <f ca="1">VLOOKUP('Sampling picks'!R838,Sheet1!$A$11:$C$1010,3,FALSE)</f>
        <v>45.16</v>
      </c>
      <c r="AG848">
        <f ca="1">VLOOKUP('Sampling picks'!S838,Sheet1!$A$11:$C$1010,3,FALSE)</f>
        <v>51.3</v>
      </c>
      <c r="AH848">
        <f ca="1">VLOOKUP('Sampling picks'!T838,Sheet1!$A$11:$C$1010,3,FALSE)</f>
        <v>34.92</v>
      </c>
      <c r="AI848">
        <f ca="1">VLOOKUP('Sampling picks'!U838,Sheet1!$A$11:$C$1010,3,FALSE)</f>
        <v>34.28</v>
      </c>
      <c r="AJ848">
        <f ca="1">VLOOKUP('Sampling picks'!V838,Sheet1!$A$11:$C$1010,3,FALSE)</f>
        <v>38.71</v>
      </c>
      <c r="AK848">
        <f ca="1">VLOOKUP('Sampling picks'!W838,Sheet1!$A$11:$C$1010,3,FALSE)</f>
        <v>50.23</v>
      </c>
      <c r="AL848">
        <f ca="1">VLOOKUP('Sampling picks'!X838,Sheet1!$A$11:$C$1010,3,FALSE)</f>
        <v>40.33</v>
      </c>
      <c r="AM848">
        <f ca="1">VLOOKUP('Sampling picks'!Y838,Sheet1!$A$11:$C$1010,3,FALSE)</f>
        <v>54.17</v>
      </c>
      <c r="AN848">
        <f ca="1">VLOOKUP('Sampling picks'!Z838,Sheet1!$A$11:$C$1010,3,FALSE)</f>
        <v>53.17</v>
      </c>
      <c r="AO848">
        <f ca="1">VLOOKUP('Sampling picks'!AA838,Sheet1!$A$11:$C$1010,3,FALSE)</f>
        <v>56.12</v>
      </c>
      <c r="AP848">
        <f ca="1">VLOOKUP('Sampling picks'!AB838,Sheet1!$A$11:$C$1010,3,FALSE)</f>
        <v>38.630000000000003</v>
      </c>
      <c r="AQ848">
        <f ca="1">VLOOKUP('Sampling picks'!AC838,Sheet1!$A$11:$C$1010,3,FALSE)</f>
        <v>34.58</v>
      </c>
      <c r="AR848">
        <f ca="1">VLOOKUP('Sampling picks'!AD838,Sheet1!$A$11:$C$1010,3,FALSE)</f>
        <v>53.67</v>
      </c>
      <c r="AS848">
        <f ca="1">VLOOKUP('Sampling picks'!AE838,Sheet1!$A$11:$C$1010,3,FALSE)</f>
        <v>48.47</v>
      </c>
      <c r="AT848">
        <f ca="1">VLOOKUP('Sampling picks'!AF838,Sheet1!$A$11:$C$1010,3,FALSE)</f>
        <v>46.81</v>
      </c>
      <c r="AU848">
        <f ca="1">VLOOKUP('Sampling picks'!AG838,Sheet1!$A$11:$C$1010,3,FALSE)</f>
        <v>35.229999999999997</v>
      </c>
      <c r="AV848">
        <f ca="1">VLOOKUP('Sampling picks'!AH838,Sheet1!$A$11:$C$1010,3,FALSE)</f>
        <v>45.3</v>
      </c>
      <c r="AW848">
        <f ca="1">VLOOKUP('Sampling picks'!AI838,Sheet1!$A$11:$C$1010,3,FALSE)</f>
        <v>24.96</v>
      </c>
      <c r="AX848">
        <f ca="1">VLOOKUP('Sampling picks'!AJ838,Sheet1!$A$11:$C$1010,3,FALSE)</f>
        <v>28.86</v>
      </c>
      <c r="AY848">
        <f ca="1">VLOOKUP('Sampling picks'!AK838,Sheet1!$A$11:$C$1010,3,FALSE)</f>
        <v>52.76</v>
      </c>
      <c r="AZ848">
        <f ca="1">VLOOKUP('Sampling picks'!AL838,Sheet1!$A$11:$C$1010,3,FALSE)</f>
        <v>67.89</v>
      </c>
      <c r="BA848">
        <f ca="1">VLOOKUP('Sampling picks'!AM838,Sheet1!$A$11:$C$1010,3,FALSE)</f>
        <v>42.66</v>
      </c>
      <c r="BB848">
        <f ca="1">VLOOKUP('Sampling picks'!AN838,Sheet1!$A$11:$C$1010,3,FALSE)</f>
        <v>42.34</v>
      </c>
      <c r="BC848">
        <f ca="1">VLOOKUP('Sampling picks'!AO838,Sheet1!$A$11:$C$1010,3,FALSE)</f>
        <v>48.74</v>
      </c>
      <c r="BD848">
        <f ca="1">VLOOKUP('Sampling picks'!AP838,Sheet1!$A$11:$C$1010,3,FALSE)</f>
        <v>52.31</v>
      </c>
      <c r="BE848">
        <f ca="1">VLOOKUP('Sampling picks'!AQ838,Sheet1!$A$11:$C$1010,3,FALSE)</f>
        <v>40.98</v>
      </c>
      <c r="BF848">
        <f ca="1">VLOOKUP('Sampling picks'!AR838,Sheet1!$A$11:$C$1010,3,FALSE)</f>
        <v>36.020000000000003</v>
      </c>
      <c r="BG848">
        <f ca="1">VLOOKUP('Sampling picks'!AS838,Sheet1!$A$11:$C$1010,3,FALSE)</f>
        <v>48.83</v>
      </c>
      <c r="BH848">
        <f ca="1">VLOOKUP('Sampling picks'!AT838,Sheet1!$A$11:$C$1010,3,FALSE)</f>
        <v>49.08</v>
      </c>
      <c r="BI848">
        <f ca="1">VLOOKUP('Sampling picks'!AU838,Sheet1!$A$11:$C$1010,3,FALSE)</f>
        <v>45</v>
      </c>
      <c r="BJ848">
        <f ca="1">VLOOKUP('Sampling picks'!AV838,Sheet1!$A$11:$C$1010,3,FALSE)</f>
        <v>39.799999999999997</v>
      </c>
      <c r="BK848">
        <f ca="1">VLOOKUP('Sampling picks'!AW838,Sheet1!$A$11:$C$1010,3,FALSE)</f>
        <v>39.020000000000003</v>
      </c>
      <c r="BL848">
        <f ca="1">VLOOKUP('Sampling picks'!AX838,Sheet1!$A$11:$C$1010,3,FALSE)</f>
        <v>54.47</v>
      </c>
      <c r="BM848">
        <f ca="1">VLOOKUP('Sampling picks'!AY838,Sheet1!$A$11:$C$1010,3,FALSE)</f>
        <v>31.52</v>
      </c>
      <c r="BN848">
        <f ca="1">VLOOKUP('Sampling picks'!AZ838,Sheet1!$A$11:$C$1010,3,FALSE)</f>
        <v>48.12</v>
      </c>
      <c r="BO848">
        <f ca="1">VLOOKUP('Sampling picks'!BA838,Sheet1!$A$11:$C$1010,3,FALSE)</f>
        <v>23.94</v>
      </c>
      <c r="BP848">
        <f ca="1">VLOOKUP('Sampling picks'!BB838,Sheet1!$A$11:$C$1010,3,FALSE)</f>
        <v>45.79</v>
      </c>
      <c r="BQ848">
        <f ca="1">VLOOKUP('Sampling picks'!BC838,Sheet1!$A$11:$C$1010,3,FALSE)</f>
        <v>53.13</v>
      </c>
      <c r="BR848">
        <f ca="1">VLOOKUP('Sampling picks'!BD838,Sheet1!$A$11:$C$1010,3,FALSE)</f>
        <v>33.549999999999997</v>
      </c>
      <c r="BS848">
        <f ca="1">VLOOKUP('Sampling picks'!BE838,Sheet1!$A$11:$C$1010,3,FALSE)</f>
        <v>56.99</v>
      </c>
      <c r="BT848">
        <f ca="1">VLOOKUP('Sampling picks'!BF838,Sheet1!$A$11:$C$1010,3,FALSE)</f>
        <v>44.09</v>
      </c>
      <c r="BU848">
        <f ca="1">VLOOKUP('Sampling picks'!BG838,Sheet1!$A$11:$C$1010,3,FALSE)</f>
        <v>40.04</v>
      </c>
      <c r="BV848">
        <f ca="1">VLOOKUP('Sampling picks'!BH838,Sheet1!$A$11:$C$1010,3,FALSE)</f>
        <v>41.4</v>
      </c>
      <c r="BW848">
        <f ca="1">VLOOKUP('Sampling picks'!BI838,Sheet1!$A$11:$C$1010,3,FALSE)</f>
        <v>57.11</v>
      </c>
      <c r="BX848">
        <f ca="1">VLOOKUP('Sampling picks'!BJ838,Sheet1!$A$11:$C$1010,3,FALSE)</f>
        <v>31.66</v>
      </c>
      <c r="BY848">
        <f ca="1">VLOOKUP('Sampling picks'!BK838,Sheet1!$A$11:$C$1010,3,FALSE)</f>
        <v>56.35</v>
      </c>
      <c r="BZ848">
        <f ca="1">VLOOKUP('Sampling picks'!BL838,Sheet1!$A$11:$C$1010,3,FALSE)</f>
        <v>50.85</v>
      </c>
      <c r="CA848">
        <f ca="1">VLOOKUP('Sampling picks'!BM838,Sheet1!$A$11:$C$1010,3,FALSE)</f>
        <v>49.65</v>
      </c>
      <c r="CB848">
        <f ca="1">VLOOKUP('Sampling picks'!BN838,Sheet1!$A$11:$C$1010,3,FALSE)</f>
        <v>53.6</v>
      </c>
      <c r="CC848">
        <f ca="1">VLOOKUP('Sampling picks'!BO838,Sheet1!$A$11:$C$1010,3,FALSE)</f>
        <v>55.37</v>
      </c>
      <c r="CD848">
        <f ca="1">VLOOKUP('Sampling picks'!BP838,Sheet1!$A$11:$C$1010,3,FALSE)</f>
        <v>53.64</v>
      </c>
      <c r="CE848">
        <f ca="1">VLOOKUP('Sampling picks'!BQ838,Sheet1!$A$11:$C$1010,3,FALSE)</f>
        <v>29.2</v>
      </c>
      <c r="CF848">
        <f ca="1">VLOOKUP('Sampling picks'!BR838,Sheet1!$A$11:$C$1010,3,FALSE)</f>
        <v>62.76</v>
      </c>
      <c r="CG848">
        <f ca="1">VLOOKUP('Sampling picks'!BS838,Sheet1!$A$11:$C$1010,3,FALSE)</f>
        <v>51.16</v>
      </c>
      <c r="CH848">
        <f ca="1">VLOOKUP('Sampling picks'!BT838,Sheet1!$A$11:$C$1010,3,FALSE)</f>
        <v>58.23</v>
      </c>
      <c r="CI848">
        <f ca="1">VLOOKUP('Sampling picks'!BU838,Sheet1!$A$11:$C$1010,3,FALSE)</f>
        <v>29.06</v>
      </c>
      <c r="CJ848">
        <f ca="1">VLOOKUP('Sampling picks'!BV838,Sheet1!$A$11:$C$1010,3,FALSE)</f>
        <v>49.26</v>
      </c>
      <c r="CK848">
        <f ca="1">VLOOKUP('Sampling picks'!BW838,Sheet1!$A$11:$C$1010,3,FALSE)</f>
        <v>38.14</v>
      </c>
      <c r="CL848">
        <f ca="1">VLOOKUP('Sampling picks'!BX838,Sheet1!$A$11:$C$1010,3,FALSE)</f>
        <v>55.69</v>
      </c>
      <c r="CM848">
        <f ca="1">VLOOKUP('Sampling picks'!BY838,Sheet1!$A$11:$C$1010,3,FALSE)</f>
        <v>47.1</v>
      </c>
      <c r="CN848">
        <f ca="1">VLOOKUP('Sampling picks'!BZ838,Sheet1!$A$11:$C$1010,3,FALSE)</f>
        <v>40.54</v>
      </c>
      <c r="CO848">
        <f ca="1">VLOOKUP('Sampling picks'!CA838,Sheet1!$A$11:$C$1010,3,FALSE)</f>
        <v>38.04</v>
      </c>
      <c r="CP848">
        <f ca="1">VLOOKUP('Sampling picks'!CB838,Sheet1!$A$11:$C$1010,3,FALSE)</f>
        <v>42.05</v>
      </c>
      <c r="CQ848">
        <f ca="1">VLOOKUP('Sampling picks'!CC838,Sheet1!$A$11:$C$1010,3,FALSE)</f>
        <v>51.3</v>
      </c>
      <c r="CR848">
        <f ca="1">VLOOKUP('Sampling picks'!CD838,Sheet1!$A$11:$C$1010,3,FALSE)</f>
        <v>36.5</v>
      </c>
      <c r="CS848">
        <f ca="1">VLOOKUP('Sampling picks'!CE838,Sheet1!$A$11:$C$1010,3,FALSE)</f>
        <v>53.68</v>
      </c>
      <c r="CT848">
        <f ca="1">VLOOKUP('Sampling picks'!CF838,Sheet1!$A$11:$C$1010,3,FALSE)</f>
        <v>40.22</v>
      </c>
      <c r="CU848">
        <f ca="1">VLOOKUP('Sampling picks'!CG838,Sheet1!$A$11:$C$1010,3,FALSE)</f>
        <v>56.63</v>
      </c>
      <c r="CV848">
        <f ca="1">VLOOKUP('Sampling picks'!CH838,Sheet1!$A$11:$C$1010,3,FALSE)</f>
        <v>65.62</v>
      </c>
      <c r="CW848">
        <f ca="1">VLOOKUP('Sampling picks'!CI838,Sheet1!$A$11:$C$1010,3,FALSE)</f>
        <v>50.51</v>
      </c>
      <c r="CX848">
        <f ca="1">VLOOKUP('Sampling picks'!CJ838,Sheet1!$A$11:$C$1010,3,FALSE)</f>
        <v>30.62</v>
      </c>
      <c r="CY848">
        <f ca="1">VLOOKUP('Sampling picks'!CK838,Sheet1!$A$11:$C$1010,3,FALSE)</f>
        <v>51.35</v>
      </c>
      <c r="CZ848">
        <f ca="1">VLOOKUP('Sampling picks'!CL838,Sheet1!$A$11:$C$1010,3,FALSE)</f>
        <v>60.84</v>
      </c>
      <c r="DA848">
        <f ca="1">VLOOKUP('Sampling picks'!CM838,Sheet1!$A$11:$C$1010,3,FALSE)</f>
        <v>35.200000000000003</v>
      </c>
      <c r="DB848">
        <f ca="1">VLOOKUP('Sampling picks'!CN838,Sheet1!$A$11:$C$1010,3,FALSE)</f>
        <v>55.65</v>
      </c>
      <c r="DC848">
        <f ca="1">VLOOKUP('Sampling picks'!CO838,Sheet1!$A$11:$C$1010,3,FALSE)</f>
        <v>55.14</v>
      </c>
      <c r="DD848">
        <f ca="1">VLOOKUP('Sampling picks'!CP838,Sheet1!$A$11:$C$1010,3,FALSE)</f>
        <v>39.799999999999997</v>
      </c>
      <c r="DE848">
        <f ca="1">VLOOKUP('Sampling picks'!CQ838,Sheet1!$A$11:$C$1010,3,FALSE)</f>
        <v>51.03</v>
      </c>
      <c r="DF848">
        <f ca="1">VLOOKUP('Sampling picks'!CR838,Sheet1!$A$11:$C$1010,3,FALSE)</f>
        <v>52.09</v>
      </c>
      <c r="DG848">
        <f ca="1">VLOOKUP('Sampling picks'!CS838,Sheet1!$A$11:$C$1010,3,FALSE)</f>
        <v>38.659999999999997</v>
      </c>
      <c r="DH848">
        <f ca="1">VLOOKUP('Sampling picks'!CT838,Sheet1!$A$11:$C$1010,3,FALSE)</f>
        <v>58.22</v>
      </c>
      <c r="DI848">
        <f ca="1">VLOOKUP('Sampling picks'!CU838,Sheet1!$A$11:$C$1010,3,FALSE)</f>
        <v>40.6</v>
      </c>
      <c r="DJ848">
        <f ca="1">VLOOKUP('Sampling picks'!CV838,Sheet1!$A$11:$C$1010,3,FALSE)</f>
        <v>29.37</v>
      </c>
      <c r="DK848">
        <f ca="1">VLOOKUP('Sampling picks'!CW838,Sheet1!$A$11:$C$1010,3,FALSE)</f>
        <v>55.81</v>
      </c>
      <c r="DL848" t="e">
        <f>VLOOKUP('Sampling picks'!CX838,Sheet1!$A$11:$C$1010,3,FALSE)</f>
        <v>#N/A</v>
      </c>
      <c r="DM848" t="e">
        <f>VLOOKUP('Sampling picks'!CY838,Sheet1!$A$11:$C$1010,3,FALSE)</f>
        <v>#N/A</v>
      </c>
    </row>
    <row r="849" spans="1:117">
      <c r="A849">
        <v>839</v>
      </c>
      <c r="C849" s="1">
        <f t="shared" ca="1" si="55"/>
        <v>53.98</v>
      </c>
      <c r="J849" t="str">
        <f t="shared" ca="1" si="52"/>
        <v>IN</v>
      </c>
      <c r="K849">
        <f t="shared" si="53"/>
        <v>47</v>
      </c>
      <c r="L849">
        <f ca="1">$M849+_xlfn.NORM.INV($I$7/2,0,1)*SQRT($C$8^2/$I$5)</f>
        <v>45.931753761094079</v>
      </c>
      <c r="M849">
        <f t="shared" ca="1" si="54"/>
        <v>48.375400000000006</v>
      </c>
      <c r="N849">
        <f ca="1">$M849+_xlfn.NORM.INV(1-($I$7/2),0,1)*SQRT($C$8^2/$I$5)</f>
        <v>50.819046238905933</v>
      </c>
      <c r="O849">
        <v>839</v>
      </c>
      <c r="P849">
        <f ca="1">VLOOKUP('Sampling picks'!B839,Sheet1!$A$11:$C$1010,3,FALSE)</f>
        <v>46.21</v>
      </c>
      <c r="Q849">
        <f ca="1">VLOOKUP('Sampling picks'!C839,Sheet1!$A$11:$C$1010,3,FALSE)</f>
        <v>52.27</v>
      </c>
      <c r="R849">
        <f ca="1">VLOOKUP('Sampling picks'!D839,Sheet1!$A$11:$C$1010,3,FALSE)</f>
        <v>45.42</v>
      </c>
      <c r="S849">
        <f ca="1">VLOOKUP('Sampling picks'!E839,Sheet1!$A$11:$C$1010,3,FALSE)</f>
        <v>46.75</v>
      </c>
      <c r="T849">
        <f ca="1">VLOOKUP('Sampling picks'!F839,Sheet1!$A$11:$C$1010,3,FALSE)</f>
        <v>43.69</v>
      </c>
      <c r="U849">
        <f ca="1">VLOOKUP('Sampling picks'!G839,Sheet1!$A$11:$C$1010,3,FALSE)</f>
        <v>43.23</v>
      </c>
      <c r="V849">
        <f ca="1">VLOOKUP('Sampling picks'!H839,Sheet1!$A$11:$C$1010,3,FALSE)</f>
        <v>48.56</v>
      </c>
      <c r="W849">
        <f ca="1">VLOOKUP('Sampling picks'!I839,Sheet1!$A$11:$C$1010,3,FALSE)</f>
        <v>51.3</v>
      </c>
      <c r="X849">
        <f ca="1">VLOOKUP('Sampling picks'!J839,Sheet1!$A$11:$C$1010,3,FALSE)</f>
        <v>52.09</v>
      </c>
      <c r="Y849">
        <f ca="1">VLOOKUP('Sampling picks'!K839,Sheet1!$A$11:$C$1010,3,FALSE)</f>
        <v>42.66</v>
      </c>
      <c r="Z849">
        <f ca="1">VLOOKUP('Sampling picks'!L839,Sheet1!$A$11:$C$1010,3,FALSE)</f>
        <v>42.55</v>
      </c>
      <c r="AA849">
        <f ca="1">VLOOKUP('Sampling picks'!M839,Sheet1!$A$11:$C$1010,3,FALSE)</f>
        <v>59.78</v>
      </c>
      <c r="AB849">
        <f ca="1">VLOOKUP('Sampling picks'!N839,Sheet1!$A$11:$C$1010,3,FALSE)</f>
        <v>64.36</v>
      </c>
      <c r="AC849">
        <f ca="1">VLOOKUP('Sampling picks'!O839,Sheet1!$A$11:$C$1010,3,FALSE)</f>
        <v>50.01</v>
      </c>
      <c r="AD849">
        <f ca="1">VLOOKUP('Sampling picks'!P839,Sheet1!$A$11:$C$1010,3,FALSE)</f>
        <v>26.5</v>
      </c>
      <c r="AE849">
        <f ca="1">VLOOKUP('Sampling picks'!Q839,Sheet1!$A$11:$C$1010,3,FALSE)</f>
        <v>58.13</v>
      </c>
      <c r="AF849">
        <f ca="1">VLOOKUP('Sampling picks'!R839,Sheet1!$A$11:$C$1010,3,FALSE)</f>
        <v>64.069999999999993</v>
      </c>
      <c r="AG849">
        <f ca="1">VLOOKUP('Sampling picks'!S839,Sheet1!$A$11:$C$1010,3,FALSE)</f>
        <v>49.35</v>
      </c>
      <c r="AH849">
        <f ca="1">VLOOKUP('Sampling picks'!T839,Sheet1!$A$11:$C$1010,3,FALSE)</f>
        <v>45.69</v>
      </c>
      <c r="AI849">
        <f ca="1">VLOOKUP('Sampling picks'!U839,Sheet1!$A$11:$C$1010,3,FALSE)</f>
        <v>33.44</v>
      </c>
      <c r="AJ849">
        <f ca="1">VLOOKUP('Sampling picks'!V839,Sheet1!$A$11:$C$1010,3,FALSE)</f>
        <v>38.4</v>
      </c>
      <c r="AK849">
        <f ca="1">VLOOKUP('Sampling picks'!W839,Sheet1!$A$11:$C$1010,3,FALSE)</f>
        <v>34.93</v>
      </c>
      <c r="AL849">
        <f ca="1">VLOOKUP('Sampling picks'!X839,Sheet1!$A$11:$C$1010,3,FALSE)</f>
        <v>41.63</v>
      </c>
      <c r="AM849">
        <f ca="1">VLOOKUP('Sampling picks'!Y839,Sheet1!$A$11:$C$1010,3,FALSE)</f>
        <v>50.79</v>
      </c>
      <c r="AN849">
        <f ca="1">VLOOKUP('Sampling picks'!Z839,Sheet1!$A$11:$C$1010,3,FALSE)</f>
        <v>41.41</v>
      </c>
      <c r="AO849">
        <f ca="1">VLOOKUP('Sampling picks'!AA839,Sheet1!$A$11:$C$1010,3,FALSE)</f>
        <v>46.73</v>
      </c>
      <c r="AP849">
        <f ca="1">VLOOKUP('Sampling picks'!AB839,Sheet1!$A$11:$C$1010,3,FALSE)</f>
        <v>43.01</v>
      </c>
      <c r="AQ849">
        <f ca="1">VLOOKUP('Sampling picks'!AC839,Sheet1!$A$11:$C$1010,3,FALSE)</f>
        <v>43.52</v>
      </c>
      <c r="AR849">
        <f ca="1">VLOOKUP('Sampling picks'!AD839,Sheet1!$A$11:$C$1010,3,FALSE)</f>
        <v>36.29</v>
      </c>
      <c r="AS849">
        <f ca="1">VLOOKUP('Sampling picks'!AE839,Sheet1!$A$11:$C$1010,3,FALSE)</f>
        <v>41.56</v>
      </c>
      <c r="AT849">
        <f ca="1">VLOOKUP('Sampling picks'!AF839,Sheet1!$A$11:$C$1010,3,FALSE)</f>
        <v>48.02</v>
      </c>
      <c r="AU849">
        <f ca="1">VLOOKUP('Sampling picks'!AG839,Sheet1!$A$11:$C$1010,3,FALSE)</f>
        <v>41.53</v>
      </c>
      <c r="AV849">
        <f ca="1">VLOOKUP('Sampling picks'!AH839,Sheet1!$A$11:$C$1010,3,FALSE)</f>
        <v>49.49</v>
      </c>
      <c r="AW849">
        <f ca="1">VLOOKUP('Sampling picks'!AI839,Sheet1!$A$11:$C$1010,3,FALSE)</f>
        <v>43.2</v>
      </c>
      <c r="AX849">
        <f ca="1">VLOOKUP('Sampling picks'!AJ839,Sheet1!$A$11:$C$1010,3,FALSE)</f>
        <v>62.95</v>
      </c>
      <c r="AY849">
        <f ca="1">VLOOKUP('Sampling picks'!AK839,Sheet1!$A$11:$C$1010,3,FALSE)</f>
        <v>27.03</v>
      </c>
      <c r="AZ849">
        <f ca="1">VLOOKUP('Sampling picks'!AL839,Sheet1!$A$11:$C$1010,3,FALSE)</f>
        <v>42.51</v>
      </c>
      <c r="BA849">
        <f ca="1">VLOOKUP('Sampling picks'!AM839,Sheet1!$A$11:$C$1010,3,FALSE)</f>
        <v>38.659999999999997</v>
      </c>
      <c r="BB849">
        <f ca="1">VLOOKUP('Sampling picks'!AN839,Sheet1!$A$11:$C$1010,3,FALSE)</f>
        <v>51.13</v>
      </c>
      <c r="BC849">
        <f ca="1">VLOOKUP('Sampling picks'!AO839,Sheet1!$A$11:$C$1010,3,FALSE)</f>
        <v>49.07</v>
      </c>
      <c r="BD849">
        <f ca="1">VLOOKUP('Sampling picks'!AP839,Sheet1!$A$11:$C$1010,3,FALSE)</f>
        <v>49.84</v>
      </c>
      <c r="BE849">
        <f ca="1">VLOOKUP('Sampling picks'!AQ839,Sheet1!$A$11:$C$1010,3,FALSE)</f>
        <v>41.4</v>
      </c>
      <c r="BF849">
        <f ca="1">VLOOKUP('Sampling picks'!AR839,Sheet1!$A$11:$C$1010,3,FALSE)</f>
        <v>65.62</v>
      </c>
      <c r="BG849">
        <f ca="1">VLOOKUP('Sampling picks'!AS839,Sheet1!$A$11:$C$1010,3,FALSE)</f>
        <v>59.19</v>
      </c>
      <c r="BH849">
        <f ca="1">VLOOKUP('Sampling picks'!AT839,Sheet1!$A$11:$C$1010,3,FALSE)</f>
        <v>58.39</v>
      </c>
      <c r="BI849">
        <f ca="1">VLOOKUP('Sampling picks'!AU839,Sheet1!$A$11:$C$1010,3,FALSE)</f>
        <v>64.19</v>
      </c>
      <c r="BJ849">
        <f ca="1">VLOOKUP('Sampling picks'!AV839,Sheet1!$A$11:$C$1010,3,FALSE)</f>
        <v>47.77</v>
      </c>
      <c r="BK849">
        <f ca="1">VLOOKUP('Sampling picks'!AW839,Sheet1!$A$11:$C$1010,3,FALSE)</f>
        <v>38.659999999999997</v>
      </c>
      <c r="BL849">
        <f ca="1">VLOOKUP('Sampling picks'!AX839,Sheet1!$A$11:$C$1010,3,FALSE)</f>
        <v>59.07</v>
      </c>
      <c r="BM849">
        <f ca="1">VLOOKUP('Sampling picks'!AY839,Sheet1!$A$11:$C$1010,3,FALSE)</f>
        <v>44.46</v>
      </c>
      <c r="BN849">
        <f ca="1">VLOOKUP('Sampling picks'!AZ839,Sheet1!$A$11:$C$1010,3,FALSE)</f>
        <v>41.92</v>
      </c>
      <c r="BO849">
        <f ca="1">VLOOKUP('Sampling picks'!BA839,Sheet1!$A$11:$C$1010,3,FALSE)</f>
        <v>38.71</v>
      </c>
      <c r="BP849">
        <f ca="1">VLOOKUP('Sampling picks'!BB839,Sheet1!$A$11:$C$1010,3,FALSE)</f>
        <v>36.9</v>
      </c>
      <c r="BQ849">
        <f ca="1">VLOOKUP('Sampling picks'!BC839,Sheet1!$A$11:$C$1010,3,FALSE)</f>
        <v>45.95</v>
      </c>
      <c r="BR849">
        <f ca="1">VLOOKUP('Sampling picks'!BD839,Sheet1!$A$11:$C$1010,3,FALSE)</f>
        <v>43.25</v>
      </c>
      <c r="BS849">
        <f ca="1">VLOOKUP('Sampling picks'!BE839,Sheet1!$A$11:$C$1010,3,FALSE)</f>
        <v>43.58</v>
      </c>
      <c r="BT849">
        <f ca="1">VLOOKUP('Sampling picks'!BF839,Sheet1!$A$11:$C$1010,3,FALSE)</f>
        <v>64.42</v>
      </c>
      <c r="BU849">
        <f ca="1">VLOOKUP('Sampling picks'!BG839,Sheet1!$A$11:$C$1010,3,FALSE)</f>
        <v>51.88</v>
      </c>
      <c r="BV849">
        <f ca="1">VLOOKUP('Sampling picks'!BH839,Sheet1!$A$11:$C$1010,3,FALSE)</f>
        <v>61.04</v>
      </c>
      <c r="BW849">
        <f ca="1">VLOOKUP('Sampling picks'!BI839,Sheet1!$A$11:$C$1010,3,FALSE)</f>
        <v>73.3</v>
      </c>
      <c r="BX849">
        <f ca="1">VLOOKUP('Sampling picks'!BJ839,Sheet1!$A$11:$C$1010,3,FALSE)</f>
        <v>46.82</v>
      </c>
      <c r="BY849">
        <f ca="1">VLOOKUP('Sampling picks'!BK839,Sheet1!$A$11:$C$1010,3,FALSE)</f>
        <v>58.25</v>
      </c>
      <c r="BZ849">
        <f ca="1">VLOOKUP('Sampling picks'!BL839,Sheet1!$A$11:$C$1010,3,FALSE)</f>
        <v>58.69</v>
      </c>
      <c r="CA849">
        <f ca="1">VLOOKUP('Sampling picks'!BM839,Sheet1!$A$11:$C$1010,3,FALSE)</f>
        <v>55.14</v>
      </c>
      <c r="CB849">
        <f ca="1">VLOOKUP('Sampling picks'!BN839,Sheet1!$A$11:$C$1010,3,FALSE)</f>
        <v>56.05</v>
      </c>
      <c r="CC849">
        <f ca="1">VLOOKUP('Sampling picks'!BO839,Sheet1!$A$11:$C$1010,3,FALSE)</f>
        <v>45.72</v>
      </c>
      <c r="CD849">
        <f ca="1">VLOOKUP('Sampling picks'!BP839,Sheet1!$A$11:$C$1010,3,FALSE)</f>
        <v>49.93</v>
      </c>
      <c r="CE849">
        <f ca="1">VLOOKUP('Sampling picks'!BQ839,Sheet1!$A$11:$C$1010,3,FALSE)</f>
        <v>50.85</v>
      </c>
      <c r="CF849">
        <f ca="1">VLOOKUP('Sampling picks'!BR839,Sheet1!$A$11:$C$1010,3,FALSE)</f>
        <v>59.02</v>
      </c>
      <c r="CG849">
        <f ca="1">VLOOKUP('Sampling picks'!BS839,Sheet1!$A$11:$C$1010,3,FALSE)</f>
        <v>32.619999999999997</v>
      </c>
      <c r="CH849">
        <f ca="1">VLOOKUP('Sampling picks'!BT839,Sheet1!$A$11:$C$1010,3,FALSE)</f>
        <v>42.56</v>
      </c>
      <c r="CI849">
        <f ca="1">VLOOKUP('Sampling picks'!BU839,Sheet1!$A$11:$C$1010,3,FALSE)</f>
        <v>42.82</v>
      </c>
      <c r="CJ849">
        <f ca="1">VLOOKUP('Sampling picks'!BV839,Sheet1!$A$11:$C$1010,3,FALSE)</f>
        <v>46.66</v>
      </c>
      <c r="CK849">
        <f ca="1">VLOOKUP('Sampling picks'!BW839,Sheet1!$A$11:$C$1010,3,FALSE)</f>
        <v>58.13</v>
      </c>
      <c r="CL849">
        <f ca="1">VLOOKUP('Sampling picks'!BX839,Sheet1!$A$11:$C$1010,3,FALSE)</f>
        <v>51.01</v>
      </c>
      <c r="CM849">
        <f ca="1">VLOOKUP('Sampling picks'!BY839,Sheet1!$A$11:$C$1010,3,FALSE)</f>
        <v>42.72</v>
      </c>
      <c r="CN849">
        <f ca="1">VLOOKUP('Sampling picks'!BZ839,Sheet1!$A$11:$C$1010,3,FALSE)</f>
        <v>45.79</v>
      </c>
      <c r="CO849">
        <f ca="1">VLOOKUP('Sampling picks'!CA839,Sheet1!$A$11:$C$1010,3,FALSE)</f>
        <v>51.38</v>
      </c>
      <c r="CP849">
        <f ca="1">VLOOKUP('Sampling picks'!CB839,Sheet1!$A$11:$C$1010,3,FALSE)</f>
        <v>31.65</v>
      </c>
      <c r="CQ849">
        <f ca="1">VLOOKUP('Sampling picks'!CC839,Sheet1!$A$11:$C$1010,3,FALSE)</f>
        <v>56.05</v>
      </c>
      <c r="CR849">
        <f ca="1">VLOOKUP('Sampling picks'!CD839,Sheet1!$A$11:$C$1010,3,FALSE)</f>
        <v>59.65</v>
      </c>
      <c r="CS849">
        <f ca="1">VLOOKUP('Sampling picks'!CE839,Sheet1!$A$11:$C$1010,3,FALSE)</f>
        <v>44.01</v>
      </c>
      <c r="CT849">
        <f ca="1">VLOOKUP('Sampling picks'!CF839,Sheet1!$A$11:$C$1010,3,FALSE)</f>
        <v>57.57</v>
      </c>
      <c r="CU849">
        <f ca="1">VLOOKUP('Sampling picks'!CG839,Sheet1!$A$11:$C$1010,3,FALSE)</f>
        <v>39.44</v>
      </c>
      <c r="CV849">
        <f ca="1">VLOOKUP('Sampling picks'!CH839,Sheet1!$A$11:$C$1010,3,FALSE)</f>
        <v>49.36</v>
      </c>
      <c r="CW849">
        <f ca="1">VLOOKUP('Sampling picks'!CI839,Sheet1!$A$11:$C$1010,3,FALSE)</f>
        <v>41.56</v>
      </c>
      <c r="CX849">
        <f ca="1">VLOOKUP('Sampling picks'!CJ839,Sheet1!$A$11:$C$1010,3,FALSE)</f>
        <v>46.27</v>
      </c>
      <c r="CY849">
        <f ca="1">VLOOKUP('Sampling picks'!CK839,Sheet1!$A$11:$C$1010,3,FALSE)</f>
        <v>53.98</v>
      </c>
      <c r="CZ849">
        <f ca="1">VLOOKUP('Sampling picks'!CL839,Sheet1!$A$11:$C$1010,3,FALSE)</f>
        <v>62.96</v>
      </c>
      <c r="DA849">
        <f ca="1">VLOOKUP('Sampling picks'!CM839,Sheet1!$A$11:$C$1010,3,FALSE)</f>
        <v>41.13</v>
      </c>
      <c r="DB849">
        <f ca="1">VLOOKUP('Sampling picks'!CN839,Sheet1!$A$11:$C$1010,3,FALSE)</f>
        <v>36.96</v>
      </c>
      <c r="DC849">
        <f ca="1">VLOOKUP('Sampling picks'!CO839,Sheet1!$A$11:$C$1010,3,FALSE)</f>
        <v>57.95</v>
      </c>
      <c r="DD849">
        <f ca="1">VLOOKUP('Sampling picks'!CP839,Sheet1!$A$11:$C$1010,3,FALSE)</f>
        <v>41.03</v>
      </c>
      <c r="DE849">
        <f ca="1">VLOOKUP('Sampling picks'!CQ839,Sheet1!$A$11:$C$1010,3,FALSE)</f>
        <v>51.4</v>
      </c>
      <c r="DF849">
        <f ca="1">VLOOKUP('Sampling picks'!CR839,Sheet1!$A$11:$C$1010,3,FALSE)</f>
        <v>53.11</v>
      </c>
      <c r="DG849">
        <f ca="1">VLOOKUP('Sampling picks'!CS839,Sheet1!$A$11:$C$1010,3,FALSE)</f>
        <v>64.37</v>
      </c>
      <c r="DH849">
        <f ca="1">VLOOKUP('Sampling picks'!CT839,Sheet1!$A$11:$C$1010,3,FALSE)</f>
        <v>57.99</v>
      </c>
      <c r="DI849">
        <f ca="1">VLOOKUP('Sampling picks'!CU839,Sheet1!$A$11:$C$1010,3,FALSE)</f>
        <v>31.1</v>
      </c>
      <c r="DJ849">
        <f ca="1">VLOOKUP('Sampling picks'!CV839,Sheet1!$A$11:$C$1010,3,FALSE)</f>
        <v>46.72</v>
      </c>
      <c r="DK849">
        <f ca="1">VLOOKUP('Sampling picks'!CW839,Sheet1!$A$11:$C$1010,3,FALSE)</f>
        <v>51.66</v>
      </c>
      <c r="DL849" t="e">
        <f>VLOOKUP('Sampling picks'!CX839,Sheet1!$A$11:$C$1010,3,FALSE)</f>
        <v>#N/A</v>
      </c>
      <c r="DM849" t="e">
        <f>VLOOKUP('Sampling picks'!CY839,Sheet1!$A$11:$C$1010,3,FALSE)</f>
        <v>#N/A</v>
      </c>
    </row>
    <row r="850" spans="1:117">
      <c r="A850">
        <v>840</v>
      </c>
      <c r="C850" s="1">
        <f t="shared" ca="1" si="55"/>
        <v>49.67</v>
      </c>
      <c r="J850" t="str">
        <f t="shared" ca="1" si="52"/>
        <v>IN</v>
      </c>
      <c r="K850">
        <f t="shared" si="53"/>
        <v>47</v>
      </c>
      <c r="L850">
        <f ca="1">$M850+_xlfn.NORM.INV($I$7/2,0,1)*SQRT($C$8^2/$I$5)</f>
        <v>45.745353761094066</v>
      </c>
      <c r="M850">
        <f t="shared" ca="1" si="54"/>
        <v>48.188999999999993</v>
      </c>
      <c r="N850">
        <f ca="1">$M850+_xlfn.NORM.INV(1-($I$7/2),0,1)*SQRT($C$8^2/$I$5)</f>
        <v>50.63264623890592</v>
      </c>
      <c r="O850">
        <v>840</v>
      </c>
      <c r="P850">
        <f ca="1">VLOOKUP('Sampling picks'!B840,Sheet1!$A$11:$C$1010,3,FALSE)</f>
        <v>63.25</v>
      </c>
      <c r="Q850">
        <f ca="1">VLOOKUP('Sampling picks'!C840,Sheet1!$A$11:$C$1010,3,FALSE)</f>
        <v>56.98</v>
      </c>
      <c r="R850">
        <f ca="1">VLOOKUP('Sampling picks'!D840,Sheet1!$A$11:$C$1010,3,FALSE)</f>
        <v>60.84</v>
      </c>
      <c r="S850">
        <f ca="1">VLOOKUP('Sampling picks'!E840,Sheet1!$A$11:$C$1010,3,FALSE)</f>
        <v>64.180000000000007</v>
      </c>
      <c r="T850">
        <f ca="1">VLOOKUP('Sampling picks'!F840,Sheet1!$A$11:$C$1010,3,FALSE)</f>
        <v>44.65</v>
      </c>
      <c r="U850">
        <f ca="1">VLOOKUP('Sampling picks'!G840,Sheet1!$A$11:$C$1010,3,FALSE)</f>
        <v>53.09</v>
      </c>
      <c r="V850">
        <f ca="1">VLOOKUP('Sampling picks'!H840,Sheet1!$A$11:$C$1010,3,FALSE)</f>
        <v>57.8</v>
      </c>
      <c r="W850">
        <f ca="1">VLOOKUP('Sampling picks'!I840,Sheet1!$A$11:$C$1010,3,FALSE)</f>
        <v>71.5</v>
      </c>
      <c r="X850">
        <f ca="1">VLOOKUP('Sampling picks'!J840,Sheet1!$A$11:$C$1010,3,FALSE)</f>
        <v>41.41</v>
      </c>
      <c r="Y850">
        <f ca="1">VLOOKUP('Sampling picks'!K840,Sheet1!$A$11:$C$1010,3,FALSE)</f>
        <v>64.37</v>
      </c>
      <c r="Z850">
        <f ca="1">VLOOKUP('Sampling picks'!L840,Sheet1!$A$11:$C$1010,3,FALSE)</f>
        <v>46.31</v>
      </c>
      <c r="AA850">
        <f ca="1">VLOOKUP('Sampling picks'!M840,Sheet1!$A$11:$C$1010,3,FALSE)</f>
        <v>40.44</v>
      </c>
      <c r="AB850">
        <f ca="1">VLOOKUP('Sampling picks'!N840,Sheet1!$A$11:$C$1010,3,FALSE)</f>
        <v>41.13</v>
      </c>
      <c r="AC850">
        <f ca="1">VLOOKUP('Sampling picks'!O840,Sheet1!$A$11:$C$1010,3,FALSE)</f>
        <v>50.53</v>
      </c>
      <c r="AD850">
        <f ca="1">VLOOKUP('Sampling picks'!P840,Sheet1!$A$11:$C$1010,3,FALSE)</f>
        <v>57.55</v>
      </c>
      <c r="AE850">
        <f ca="1">VLOOKUP('Sampling picks'!Q840,Sheet1!$A$11:$C$1010,3,FALSE)</f>
        <v>53.54</v>
      </c>
      <c r="AF850">
        <f ca="1">VLOOKUP('Sampling picks'!R840,Sheet1!$A$11:$C$1010,3,FALSE)</f>
        <v>29.96</v>
      </c>
      <c r="AG850">
        <f ca="1">VLOOKUP('Sampling picks'!S840,Sheet1!$A$11:$C$1010,3,FALSE)</f>
        <v>50.12</v>
      </c>
      <c r="AH850">
        <f ca="1">VLOOKUP('Sampling picks'!T840,Sheet1!$A$11:$C$1010,3,FALSE)</f>
        <v>53.64</v>
      </c>
      <c r="AI850">
        <f ca="1">VLOOKUP('Sampling picks'!U840,Sheet1!$A$11:$C$1010,3,FALSE)</f>
        <v>42.25</v>
      </c>
      <c r="AJ850">
        <f ca="1">VLOOKUP('Sampling picks'!V840,Sheet1!$A$11:$C$1010,3,FALSE)</f>
        <v>53.52</v>
      </c>
      <c r="AK850">
        <f ca="1">VLOOKUP('Sampling picks'!W840,Sheet1!$A$11:$C$1010,3,FALSE)</f>
        <v>56.98</v>
      </c>
      <c r="AL850">
        <f ca="1">VLOOKUP('Sampling picks'!X840,Sheet1!$A$11:$C$1010,3,FALSE)</f>
        <v>64.75</v>
      </c>
      <c r="AM850">
        <f ca="1">VLOOKUP('Sampling picks'!Y840,Sheet1!$A$11:$C$1010,3,FALSE)</f>
        <v>56.93</v>
      </c>
      <c r="AN850">
        <f ca="1">VLOOKUP('Sampling picks'!Z840,Sheet1!$A$11:$C$1010,3,FALSE)</f>
        <v>45.79</v>
      </c>
      <c r="AO850">
        <f ca="1">VLOOKUP('Sampling picks'!AA840,Sheet1!$A$11:$C$1010,3,FALSE)</f>
        <v>38.450000000000003</v>
      </c>
      <c r="AP850">
        <f ca="1">VLOOKUP('Sampling picks'!AB840,Sheet1!$A$11:$C$1010,3,FALSE)</f>
        <v>38.04</v>
      </c>
      <c r="AQ850">
        <f ca="1">VLOOKUP('Sampling picks'!AC840,Sheet1!$A$11:$C$1010,3,FALSE)</f>
        <v>46.66</v>
      </c>
      <c r="AR850">
        <f ca="1">VLOOKUP('Sampling picks'!AD840,Sheet1!$A$11:$C$1010,3,FALSE)</f>
        <v>36.17</v>
      </c>
      <c r="AS850">
        <f ca="1">VLOOKUP('Sampling picks'!AE840,Sheet1!$A$11:$C$1010,3,FALSE)</f>
        <v>41.5</v>
      </c>
      <c r="AT850">
        <f ca="1">VLOOKUP('Sampling picks'!AF840,Sheet1!$A$11:$C$1010,3,FALSE)</f>
        <v>55.46</v>
      </c>
      <c r="AU850">
        <f ca="1">VLOOKUP('Sampling picks'!AG840,Sheet1!$A$11:$C$1010,3,FALSE)</f>
        <v>56.38</v>
      </c>
      <c r="AV850">
        <f ca="1">VLOOKUP('Sampling picks'!AH840,Sheet1!$A$11:$C$1010,3,FALSE)</f>
        <v>52.04</v>
      </c>
      <c r="AW850">
        <f ca="1">VLOOKUP('Sampling picks'!AI840,Sheet1!$A$11:$C$1010,3,FALSE)</f>
        <v>50.62</v>
      </c>
      <c r="AX850">
        <f ca="1">VLOOKUP('Sampling picks'!AJ840,Sheet1!$A$11:$C$1010,3,FALSE)</f>
        <v>36.659999999999997</v>
      </c>
      <c r="AY850">
        <f ca="1">VLOOKUP('Sampling picks'!AK840,Sheet1!$A$11:$C$1010,3,FALSE)</f>
        <v>25.05</v>
      </c>
      <c r="AZ850">
        <f ca="1">VLOOKUP('Sampling picks'!AL840,Sheet1!$A$11:$C$1010,3,FALSE)</f>
        <v>47.4</v>
      </c>
      <c r="BA850">
        <f ca="1">VLOOKUP('Sampling picks'!AM840,Sheet1!$A$11:$C$1010,3,FALSE)</f>
        <v>58.95</v>
      </c>
      <c r="BB850">
        <f ca="1">VLOOKUP('Sampling picks'!AN840,Sheet1!$A$11:$C$1010,3,FALSE)</f>
        <v>41.19</v>
      </c>
      <c r="BC850">
        <f ca="1">VLOOKUP('Sampling picks'!AO840,Sheet1!$A$11:$C$1010,3,FALSE)</f>
        <v>35.99</v>
      </c>
      <c r="BD850">
        <f ca="1">VLOOKUP('Sampling picks'!AP840,Sheet1!$A$11:$C$1010,3,FALSE)</f>
        <v>45.57</v>
      </c>
      <c r="BE850">
        <f ca="1">VLOOKUP('Sampling picks'!AQ840,Sheet1!$A$11:$C$1010,3,FALSE)</f>
        <v>50.15</v>
      </c>
      <c r="BF850">
        <f ca="1">VLOOKUP('Sampling picks'!AR840,Sheet1!$A$11:$C$1010,3,FALSE)</f>
        <v>60.96</v>
      </c>
      <c r="BG850">
        <f ca="1">VLOOKUP('Sampling picks'!AS840,Sheet1!$A$11:$C$1010,3,FALSE)</f>
        <v>57.91</v>
      </c>
      <c r="BH850">
        <f ca="1">VLOOKUP('Sampling picks'!AT840,Sheet1!$A$11:$C$1010,3,FALSE)</f>
        <v>39.44</v>
      </c>
      <c r="BI850">
        <f ca="1">VLOOKUP('Sampling picks'!AU840,Sheet1!$A$11:$C$1010,3,FALSE)</f>
        <v>58.29</v>
      </c>
      <c r="BJ850">
        <f ca="1">VLOOKUP('Sampling picks'!AV840,Sheet1!$A$11:$C$1010,3,FALSE)</f>
        <v>37.950000000000003</v>
      </c>
      <c r="BK850">
        <f ca="1">VLOOKUP('Sampling picks'!AW840,Sheet1!$A$11:$C$1010,3,FALSE)</f>
        <v>60.54</v>
      </c>
      <c r="BL850">
        <f ca="1">VLOOKUP('Sampling picks'!AX840,Sheet1!$A$11:$C$1010,3,FALSE)</f>
        <v>36.090000000000003</v>
      </c>
      <c r="BM850">
        <f ca="1">VLOOKUP('Sampling picks'!AY840,Sheet1!$A$11:$C$1010,3,FALSE)</f>
        <v>60.55</v>
      </c>
      <c r="BN850">
        <f ca="1">VLOOKUP('Sampling picks'!AZ840,Sheet1!$A$11:$C$1010,3,FALSE)</f>
        <v>50.44</v>
      </c>
      <c r="BO850">
        <f ca="1">VLOOKUP('Sampling picks'!BA840,Sheet1!$A$11:$C$1010,3,FALSE)</f>
        <v>39.020000000000003</v>
      </c>
      <c r="BP850">
        <f ca="1">VLOOKUP('Sampling picks'!BB840,Sheet1!$A$11:$C$1010,3,FALSE)</f>
        <v>47.73</v>
      </c>
      <c r="BQ850">
        <f ca="1">VLOOKUP('Sampling picks'!BC840,Sheet1!$A$11:$C$1010,3,FALSE)</f>
        <v>38.450000000000003</v>
      </c>
      <c r="BR850">
        <f ca="1">VLOOKUP('Sampling picks'!BD840,Sheet1!$A$11:$C$1010,3,FALSE)</f>
        <v>39.909999999999997</v>
      </c>
      <c r="BS850">
        <f ca="1">VLOOKUP('Sampling picks'!BE840,Sheet1!$A$11:$C$1010,3,FALSE)</f>
        <v>54.02</v>
      </c>
      <c r="BT850">
        <f ca="1">VLOOKUP('Sampling picks'!BF840,Sheet1!$A$11:$C$1010,3,FALSE)</f>
        <v>56.93</v>
      </c>
      <c r="BU850">
        <f ca="1">VLOOKUP('Sampling picks'!BG840,Sheet1!$A$11:$C$1010,3,FALSE)</f>
        <v>46.63</v>
      </c>
      <c r="BV850">
        <f ca="1">VLOOKUP('Sampling picks'!BH840,Sheet1!$A$11:$C$1010,3,FALSE)</f>
        <v>59.42</v>
      </c>
      <c r="BW850">
        <f ca="1">VLOOKUP('Sampling picks'!BI840,Sheet1!$A$11:$C$1010,3,FALSE)</f>
        <v>46.91</v>
      </c>
      <c r="BX850">
        <f ca="1">VLOOKUP('Sampling picks'!BJ840,Sheet1!$A$11:$C$1010,3,FALSE)</f>
        <v>53</v>
      </c>
      <c r="BY850">
        <f ca="1">VLOOKUP('Sampling picks'!BK840,Sheet1!$A$11:$C$1010,3,FALSE)</f>
        <v>48.83</v>
      </c>
      <c r="BZ850">
        <f ca="1">VLOOKUP('Sampling picks'!BL840,Sheet1!$A$11:$C$1010,3,FALSE)</f>
        <v>44.01</v>
      </c>
      <c r="CA850">
        <f ca="1">VLOOKUP('Sampling picks'!BM840,Sheet1!$A$11:$C$1010,3,FALSE)</f>
        <v>64.25</v>
      </c>
      <c r="CB850">
        <f ca="1">VLOOKUP('Sampling picks'!BN840,Sheet1!$A$11:$C$1010,3,FALSE)</f>
        <v>45</v>
      </c>
      <c r="CC850">
        <f ca="1">VLOOKUP('Sampling picks'!BO840,Sheet1!$A$11:$C$1010,3,FALSE)</f>
        <v>33.26</v>
      </c>
      <c r="CD850">
        <f ca="1">VLOOKUP('Sampling picks'!BP840,Sheet1!$A$11:$C$1010,3,FALSE)</f>
        <v>48.35</v>
      </c>
      <c r="CE850">
        <f ca="1">VLOOKUP('Sampling picks'!BQ840,Sheet1!$A$11:$C$1010,3,FALSE)</f>
        <v>30.62</v>
      </c>
      <c r="CF850">
        <f ca="1">VLOOKUP('Sampling picks'!BR840,Sheet1!$A$11:$C$1010,3,FALSE)</f>
        <v>31.68</v>
      </c>
      <c r="CG850">
        <f ca="1">VLOOKUP('Sampling picks'!BS840,Sheet1!$A$11:$C$1010,3,FALSE)</f>
        <v>48.16</v>
      </c>
      <c r="CH850">
        <f ca="1">VLOOKUP('Sampling picks'!BT840,Sheet1!$A$11:$C$1010,3,FALSE)</f>
        <v>49.9</v>
      </c>
      <c r="CI850">
        <f ca="1">VLOOKUP('Sampling picks'!BU840,Sheet1!$A$11:$C$1010,3,FALSE)</f>
        <v>42.3</v>
      </c>
      <c r="CJ850">
        <f ca="1">VLOOKUP('Sampling picks'!BV840,Sheet1!$A$11:$C$1010,3,FALSE)</f>
        <v>33.47</v>
      </c>
      <c r="CK850">
        <f ca="1">VLOOKUP('Sampling picks'!BW840,Sheet1!$A$11:$C$1010,3,FALSE)</f>
        <v>41.79</v>
      </c>
      <c r="CL850">
        <f ca="1">VLOOKUP('Sampling picks'!BX840,Sheet1!$A$11:$C$1010,3,FALSE)</f>
        <v>49.52</v>
      </c>
      <c r="CM850">
        <f ca="1">VLOOKUP('Sampling picks'!BY840,Sheet1!$A$11:$C$1010,3,FALSE)</f>
        <v>42.94</v>
      </c>
      <c r="CN850">
        <f ca="1">VLOOKUP('Sampling picks'!BZ840,Sheet1!$A$11:$C$1010,3,FALSE)</f>
        <v>47.26</v>
      </c>
      <c r="CO850">
        <f ca="1">VLOOKUP('Sampling picks'!CA840,Sheet1!$A$11:$C$1010,3,FALSE)</f>
        <v>63.25</v>
      </c>
      <c r="CP850">
        <f ca="1">VLOOKUP('Sampling picks'!CB840,Sheet1!$A$11:$C$1010,3,FALSE)</f>
        <v>51.24</v>
      </c>
      <c r="CQ850">
        <f ca="1">VLOOKUP('Sampling picks'!CC840,Sheet1!$A$11:$C$1010,3,FALSE)</f>
        <v>52.11</v>
      </c>
      <c r="CR850">
        <f ca="1">VLOOKUP('Sampling picks'!CD840,Sheet1!$A$11:$C$1010,3,FALSE)</f>
        <v>53.16</v>
      </c>
      <c r="CS850">
        <f ca="1">VLOOKUP('Sampling picks'!CE840,Sheet1!$A$11:$C$1010,3,FALSE)</f>
        <v>49.88</v>
      </c>
      <c r="CT850">
        <f ca="1">VLOOKUP('Sampling picks'!CF840,Sheet1!$A$11:$C$1010,3,FALSE)</f>
        <v>46.66</v>
      </c>
      <c r="CU850">
        <f ca="1">VLOOKUP('Sampling picks'!CG840,Sheet1!$A$11:$C$1010,3,FALSE)</f>
        <v>30.62</v>
      </c>
      <c r="CV850">
        <f ca="1">VLOOKUP('Sampling picks'!CH840,Sheet1!$A$11:$C$1010,3,FALSE)</f>
        <v>32.5</v>
      </c>
      <c r="CW850">
        <f ca="1">VLOOKUP('Sampling picks'!CI840,Sheet1!$A$11:$C$1010,3,FALSE)</f>
        <v>43.22</v>
      </c>
      <c r="CX850">
        <f ca="1">VLOOKUP('Sampling picks'!CJ840,Sheet1!$A$11:$C$1010,3,FALSE)</f>
        <v>49.52</v>
      </c>
      <c r="CY850">
        <f ca="1">VLOOKUP('Sampling picks'!CK840,Sheet1!$A$11:$C$1010,3,FALSE)</f>
        <v>46.21</v>
      </c>
      <c r="CZ850">
        <f ca="1">VLOOKUP('Sampling picks'!CL840,Sheet1!$A$11:$C$1010,3,FALSE)</f>
        <v>48.83</v>
      </c>
      <c r="DA850">
        <f ca="1">VLOOKUP('Sampling picks'!CM840,Sheet1!$A$11:$C$1010,3,FALSE)</f>
        <v>49.36</v>
      </c>
      <c r="DB850">
        <f ca="1">VLOOKUP('Sampling picks'!CN840,Sheet1!$A$11:$C$1010,3,FALSE)</f>
        <v>54.51</v>
      </c>
      <c r="DC850">
        <f ca="1">VLOOKUP('Sampling picks'!CO840,Sheet1!$A$11:$C$1010,3,FALSE)</f>
        <v>38</v>
      </c>
      <c r="DD850">
        <f ca="1">VLOOKUP('Sampling picks'!CP840,Sheet1!$A$11:$C$1010,3,FALSE)</f>
        <v>48.2</v>
      </c>
      <c r="DE850">
        <f ca="1">VLOOKUP('Sampling picks'!CQ840,Sheet1!$A$11:$C$1010,3,FALSE)</f>
        <v>54.67</v>
      </c>
      <c r="DF850">
        <f ca="1">VLOOKUP('Sampling picks'!CR840,Sheet1!$A$11:$C$1010,3,FALSE)</f>
        <v>33.630000000000003</v>
      </c>
      <c r="DG850">
        <f ca="1">VLOOKUP('Sampling picks'!CS840,Sheet1!$A$11:$C$1010,3,FALSE)</f>
        <v>46.74</v>
      </c>
      <c r="DH850">
        <f ca="1">VLOOKUP('Sampling picks'!CT840,Sheet1!$A$11:$C$1010,3,FALSE)</f>
        <v>56.95</v>
      </c>
      <c r="DI850">
        <f ca="1">VLOOKUP('Sampling picks'!CU840,Sheet1!$A$11:$C$1010,3,FALSE)</f>
        <v>42.56</v>
      </c>
      <c r="DJ850">
        <f ca="1">VLOOKUP('Sampling picks'!CV840,Sheet1!$A$11:$C$1010,3,FALSE)</f>
        <v>55.61</v>
      </c>
      <c r="DK850">
        <f ca="1">VLOOKUP('Sampling picks'!CW840,Sheet1!$A$11:$C$1010,3,FALSE)</f>
        <v>48.15</v>
      </c>
      <c r="DL850" t="e">
        <f>VLOOKUP('Sampling picks'!CX840,Sheet1!$A$11:$C$1010,3,FALSE)</f>
        <v>#N/A</v>
      </c>
      <c r="DM850" t="e">
        <f>VLOOKUP('Sampling picks'!CY840,Sheet1!$A$11:$C$1010,3,FALSE)</f>
        <v>#N/A</v>
      </c>
    </row>
    <row r="851" spans="1:117">
      <c r="A851">
        <v>841</v>
      </c>
      <c r="C851" s="1">
        <f t="shared" ca="1" si="55"/>
        <v>47.37</v>
      </c>
      <c r="J851" t="str">
        <f t="shared" ca="1" si="52"/>
        <v>IN</v>
      </c>
      <c r="K851">
        <f t="shared" si="53"/>
        <v>47</v>
      </c>
      <c r="L851">
        <f ca="1">$M851+_xlfn.NORM.INV($I$7/2,0,1)*SQRT($C$8^2/$I$5)</f>
        <v>45.678053761094056</v>
      </c>
      <c r="M851">
        <f t="shared" ca="1" si="54"/>
        <v>48.121699999999983</v>
      </c>
      <c r="N851">
        <f ca="1">$M851+_xlfn.NORM.INV(1-($I$7/2),0,1)*SQRT($C$8^2/$I$5)</f>
        <v>50.56534623890591</v>
      </c>
      <c r="O851">
        <v>841</v>
      </c>
      <c r="P851">
        <f ca="1">VLOOKUP('Sampling picks'!B841,Sheet1!$A$11:$C$1010,3,FALSE)</f>
        <v>58.95</v>
      </c>
      <c r="Q851">
        <f ca="1">VLOOKUP('Sampling picks'!C841,Sheet1!$A$11:$C$1010,3,FALSE)</f>
        <v>59.49</v>
      </c>
      <c r="R851">
        <f ca="1">VLOOKUP('Sampling picks'!D841,Sheet1!$A$11:$C$1010,3,FALSE)</f>
        <v>45.77</v>
      </c>
      <c r="S851">
        <f ca="1">VLOOKUP('Sampling picks'!E841,Sheet1!$A$11:$C$1010,3,FALSE)</f>
        <v>43.74</v>
      </c>
      <c r="T851">
        <f ca="1">VLOOKUP('Sampling picks'!F841,Sheet1!$A$11:$C$1010,3,FALSE)</f>
        <v>47.28</v>
      </c>
      <c r="U851">
        <f ca="1">VLOOKUP('Sampling picks'!G841,Sheet1!$A$11:$C$1010,3,FALSE)</f>
        <v>56.38</v>
      </c>
      <c r="V851">
        <f ca="1">VLOOKUP('Sampling picks'!H841,Sheet1!$A$11:$C$1010,3,FALSE)</f>
        <v>33.78</v>
      </c>
      <c r="W851">
        <f ca="1">VLOOKUP('Sampling picks'!I841,Sheet1!$A$11:$C$1010,3,FALSE)</f>
        <v>49.13</v>
      </c>
      <c r="X851">
        <f ca="1">VLOOKUP('Sampling picks'!J841,Sheet1!$A$11:$C$1010,3,FALSE)</f>
        <v>64.069999999999993</v>
      </c>
      <c r="Y851">
        <f ca="1">VLOOKUP('Sampling picks'!K841,Sheet1!$A$11:$C$1010,3,FALSE)</f>
        <v>56.53</v>
      </c>
      <c r="Z851">
        <f ca="1">VLOOKUP('Sampling picks'!L841,Sheet1!$A$11:$C$1010,3,FALSE)</f>
        <v>38.479999999999997</v>
      </c>
      <c r="AA851">
        <f ca="1">VLOOKUP('Sampling picks'!M841,Sheet1!$A$11:$C$1010,3,FALSE)</f>
        <v>55.46</v>
      </c>
      <c r="AB851">
        <f ca="1">VLOOKUP('Sampling picks'!N841,Sheet1!$A$11:$C$1010,3,FALSE)</f>
        <v>45.59</v>
      </c>
      <c r="AC851">
        <f ca="1">VLOOKUP('Sampling picks'!O841,Sheet1!$A$11:$C$1010,3,FALSE)</f>
        <v>78.92</v>
      </c>
      <c r="AD851">
        <f ca="1">VLOOKUP('Sampling picks'!P841,Sheet1!$A$11:$C$1010,3,FALSE)</f>
        <v>54.33</v>
      </c>
      <c r="AE851">
        <f ca="1">VLOOKUP('Sampling picks'!Q841,Sheet1!$A$11:$C$1010,3,FALSE)</f>
        <v>34.479999999999997</v>
      </c>
      <c r="AF851">
        <f ca="1">VLOOKUP('Sampling picks'!R841,Sheet1!$A$11:$C$1010,3,FALSE)</f>
        <v>49.58</v>
      </c>
      <c r="AG851">
        <f ca="1">VLOOKUP('Sampling picks'!S841,Sheet1!$A$11:$C$1010,3,FALSE)</f>
        <v>52.29</v>
      </c>
      <c r="AH851">
        <f ca="1">VLOOKUP('Sampling picks'!T841,Sheet1!$A$11:$C$1010,3,FALSE)</f>
        <v>58.25</v>
      </c>
      <c r="AI851">
        <f ca="1">VLOOKUP('Sampling picks'!U841,Sheet1!$A$11:$C$1010,3,FALSE)</f>
        <v>63.04</v>
      </c>
      <c r="AJ851">
        <f ca="1">VLOOKUP('Sampling picks'!V841,Sheet1!$A$11:$C$1010,3,FALSE)</f>
        <v>51.36</v>
      </c>
      <c r="AK851">
        <f ca="1">VLOOKUP('Sampling picks'!W841,Sheet1!$A$11:$C$1010,3,FALSE)</f>
        <v>44.48</v>
      </c>
      <c r="AL851">
        <f ca="1">VLOOKUP('Sampling picks'!X841,Sheet1!$A$11:$C$1010,3,FALSE)</f>
        <v>47.27</v>
      </c>
      <c r="AM851">
        <f ca="1">VLOOKUP('Sampling picks'!Y841,Sheet1!$A$11:$C$1010,3,FALSE)</f>
        <v>58.23</v>
      </c>
      <c r="AN851">
        <f ca="1">VLOOKUP('Sampling picks'!Z841,Sheet1!$A$11:$C$1010,3,FALSE)</f>
        <v>33.78</v>
      </c>
      <c r="AO851">
        <f ca="1">VLOOKUP('Sampling picks'!AA841,Sheet1!$A$11:$C$1010,3,FALSE)</f>
        <v>50.22</v>
      </c>
      <c r="AP851">
        <f ca="1">VLOOKUP('Sampling picks'!AB841,Sheet1!$A$11:$C$1010,3,FALSE)</f>
        <v>43.76</v>
      </c>
      <c r="AQ851">
        <f ca="1">VLOOKUP('Sampling picks'!AC841,Sheet1!$A$11:$C$1010,3,FALSE)</f>
        <v>46.94</v>
      </c>
      <c r="AR851">
        <f ca="1">VLOOKUP('Sampling picks'!AD841,Sheet1!$A$11:$C$1010,3,FALSE)</f>
        <v>26.25</v>
      </c>
      <c r="AS851">
        <f ca="1">VLOOKUP('Sampling picks'!AE841,Sheet1!$A$11:$C$1010,3,FALSE)</f>
        <v>41.14</v>
      </c>
      <c r="AT851">
        <f ca="1">VLOOKUP('Sampling picks'!AF841,Sheet1!$A$11:$C$1010,3,FALSE)</f>
        <v>48.77</v>
      </c>
      <c r="AU851">
        <f ca="1">VLOOKUP('Sampling picks'!AG841,Sheet1!$A$11:$C$1010,3,FALSE)</f>
        <v>33.21</v>
      </c>
      <c r="AV851">
        <f ca="1">VLOOKUP('Sampling picks'!AH841,Sheet1!$A$11:$C$1010,3,FALSE)</f>
        <v>56.05</v>
      </c>
      <c r="AW851">
        <f ca="1">VLOOKUP('Sampling picks'!AI841,Sheet1!$A$11:$C$1010,3,FALSE)</f>
        <v>44.36</v>
      </c>
      <c r="AX851">
        <f ca="1">VLOOKUP('Sampling picks'!AJ841,Sheet1!$A$11:$C$1010,3,FALSE)</f>
        <v>61.13</v>
      </c>
      <c r="AY851">
        <f ca="1">VLOOKUP('Sampling picks'!AK841,Sheet1!$A$11:$C$1010,3,FALSE)</f>
        <v>35.76</v>
      </c>
      <c r="AZ851">
        <f ca="1">VLOOKUP('Sampling picks'!AL841,Sheet1!$A$11:$C$1010,3,FALSE)</f>
        <v>32.659999999999997</v>
      </c>
      <c r="BA851">
        <f ca="1">VLOOKUP('Sampling picks'!AM841,Sheet1!$A$11:$C$1010,3,FALSE)</f>
        <v>58.39</v>
      </c>
      <c r="BB851">
        <f ca="1">VLOOKUP('Sampling picks'!AN841,Sheet1!$A$11:$C$1010,3,FALSE)</f>
        <v>43.52</v>
      </c>
      <c r="BC851">
        <f ca="1">VLOOKUP('Sampling picks'!AO841,Sheet1!$A$11:$C$1010,3,FALSE)</f>
        <v>56.53</v>
      </c>
      <c r="BD851">
        <f ca="1">VLOOKUP('Sampling picks'!AP841,Sheet1!$A$11:$C$1010,3,FALSE)</f>
        <v>43.52</v>
      </c>
      <c r="BE851">
        <f ca="1">VLOOKUP('Sampling picks'!AQ841,Sheet1!$A$11:$C$1010,3,FALSE)</f>
        <v>43.35</v>
      </c>
      <c r="BF851">
        <f ca="1">VLOOKUP('Sampling picks'!AR841,Sheet1!$A$11:$C$1010,3,FALSE)</f>
        <v>56.53</v>
      </c>
      <c r="BG851">
        <f ca="1">VLOOKUP('Sampling picks'!AS841,Sheet1!$A$11:$C$1010,3,FALSE)</f>
        <v>51.38</v>
      </c>
      <c r="BH851">
        <f ca="1">VLOOKUP('Sampling picks'!AT841,Sheet1!$A$11:$C$1010,3,FALSE)</f>
        <v>44.36</v>
      </c>
      <c r="BI851">
        <f ca="1">VLOOKUP('Sampling picks'!AU841,Sheet1!$A$11:$C$1010,3,FALSE)</f>
        <v>26.25</v>
      </c>
      <c r="BJ851">
        <f ca="1">VLOOKUP('Sampling picks'!AV841,Sheet1!$A$11:$C$1010,3,FALSE)</f>
        <v>45.29</v>
      </c>
      <c r="BK851">
        <f ca="1">VLOOKUP('Sampling picks'!AW841,Sheet1!$A$11:$C$1010,3,FALSE)</f>
        <v>53.89</v>
      </c>
      <c r="BL851">
        <f ca="1">VLOOKUP('Sampling picks'!AX841,Sheet1!$A$11:$C$1010,3,FALSE)</f>
        <v>36.5</v>
      </c>
      <c r="BM851">
        <f ca="1">VLOOKUP('Sampling picks'!AY841,Sheet1!$A$11:$C$1010,3,FALSE)</f>
        <v>31.66</v>
      </c>
      <c r="BN851">
        <f ca="1">VLOOKUP('Sampling picks'!AZ841,Sheet1!$A$11:$C$1010,3,FALSE)</f>
        <v>45.79</v>
      </c>
      <c r="BO851">
        <f ca="1">VLOOKUP('Sampling picks'!BA841,Sheet1!$A$11:$C$1010,3,FALSE)</f>
        <v>55.65</v>
      </c>
      <c r="BP851">
        <f ca="1">VLOOKUP('Sampling picks'!BB841,Sheet1!$A$11:$C$1010,3,FALSE)</f>
        <v>56.24</v>
      </c>
      <c r="BQ851">
        <f ca="1">VLOOKUP('Sampling picks'!BC841,Sheet1!$A$11:$C$1010,3,FALSE)</f>
        <v>36.94</v>
      </c>
      <c r="BR851">
        <f ca="1">VLOOKUP('Sampling picks'!BD841,Sheet1!$A$11:$C$1010,3,FALSE)</f>
        <v>36.840000000000003</v>
      </c>
      <c r="BS851">
        <f ca="1">VLOOKUP('Sampling picks'!BE841,Sheet1!$A$11:$C$1010,3,FALSE)</f>
        <v>47.71</v>
      </c>
      <c r="BT851">
        <f ca="1">VLOOKUP('Sampling picks'!BF841,Sheet1!$A$11:$C$1010,3,FALSE)</f>
        <v>55.64</v>
      </c>
      <c r="BU851">
        <f ca="1">VLOOKUP('Sampling picks'!BG841,Sheet1!$A$11:$C$1010,3,FALSE)</f>
        <v>47.33</v>
      </c>
      <c r="BV851">
        <f ca="1">VLOOKUP('Sampling picks'!BH841,Sheet1!$A$11:$C$1010,3,FALSE)</f>
        <v>48.16</v>
      </c>
      <c r="BW851">
        <f ca="1">VLOOKUP('Sampling picks'!BI841,Sheet1!$A$11:$C$1010,3,FALSE)</f>
        <v>37.74</v>
      </c>
      <c r="BX851">
        <f ca="1">VLOOKUP('Sampling picks'!BJ841,Sheet1!$A$11:$C$1010,3,FALSE)</f>
        <v>51.4</v>
      </c>
      <c r="BY851">
        <f ca="1">VLOOKUP('Sampling picks'!BK841,Sheet1!$A$11:$C$1010,3,FALSE)</f>
        <v>54.37</v>
      </c>
      <c r="BZ851">
        <f ca="1">VLOOKUP('Sampling picks'!BL841,Sheet1!$A$11:$C$1010,3,FALSE)</f>
        <v>33.21</v>
      </c>
      <c r="CA851">
        <f ca="1">VLOOKUP('Sampling picks'!BM841,Sheet1!$A$11:$C$1010,3,FALSE)</f>
        <v>53.52</v>
      </c>
      <c r="CB851">
        <f ca="1">VLOOKUP('Sampling picks'!BN841,Sheet1!$A$11:$C$1010,3,FALSE)</f>
        <v>35.520000000000003</v>
      </c>
      <c r="CC851">
        <f ca="1">VLOOKUP('Sampling picks'!BO841,Sheet1!$A$11:$C$1010,3,FALSE)</f>
        <v>33.69</v>
      </c>
      <c r="CD851">
        <f ca="1">VLOOKUP('Sampling picks'!BP841,Sheet1!$A$11:$C$1010,3,FALSE)</f>
        <v>42.72</v>
      </c>
      <c r="CE851">
        <f ca="1">VLOOKUP('Sampling picks'!BQ841,Sheet1!$A$11:$C$1010,3,FALSE)</f>
        <v>47.24</v>
      </c>
      <c r="CF851">
        <f ca="1">VLOOKUP('Sampling picks'!BR841,Sheet1!$A$11:$C$1010,3,FALSE)</f>
        <v>50.85</v>
      </c>
      <c r="CG851">
        <f ca="1">VLOOKUP('Sampling picks'!BS841,Sheet1!$A$11:$C$1010,3,FALSE)</f>
        <v>67.02</v>
      </c>
      <c r="CH851">
        <f ca="1">VLOOKUP('Sampling picks'!BT841,Sheet1!$A$11:$C$1010,3,FALSE)</f>
        <v>37.56</v>
      </c>
      <c r="CI851">
        <f ca="1">VLOOKUP('Sampling picks'!BU841,Sheet1!$A$11:$C$1010,3,FALSE)</f>
        <v>41.14</v>
      </c>
      <c r="CJ851">
        <f ca="1">VLOOKUP('Sampling picks'!BV841,Sheet1!$A$11:$C$1010,3,FALSE)</f>
        <v>51.38</v>
      </c>
      <c r="CK851">
        <f ca="1">VLOOKUP('Sampling picks'!BW841,Sheet1!$A$11:$C$1010,3,FALSE)</f>
        <v>56.97</v>
      </c>
      <c r="CL851">
        <f ca="1">VLOOKUP('Sampling picks'!BX841,Sheet1!$A$11:$C$1010,3,FALSE)</f>
        <v>46.31</v>
      </c>
      <c r="CM851">
        <f ca="1">VLOOKUP('Sampling picks'!BY841,Sheet1!$A$11:$C$1010,3,FALSE)</f>
        <v>53.54</v>
      </c>
      <c r="CN851">
        <f ca="1">VLOOKUP('Sampling picks'!BZ841,Sheet1!$A$11:$C$1010,3,FALSE)</f>
        <v>64.16</v>
      </c>
      <c r="CO851">
        <f ca="1">VLOOKUP('Sampling picks'!CA841,Sheet1!$A$11:$C$1010,3,FALSE)</f>
        <v>53.68</v>
      </c>
      <c r="CP851">
        <f ca="1">VLOOKUP('Sampling picks'!CB841,Sheet1!$A$11:$C$1010,3,FALSE)</f>
        <v>40.33</v>
      </c>
      <c r="CQ851">
        <f ca="1">VLOOKUP('Sampling picks'!CC841,Sheet1!$A$11:$C$1010,3,FALSE)</f>
        <v>53.59</v>
      </c>
      <c r="CR851">
        <f ca="1">VLOOKUP('Sampling picks'!CD841,Sheet1!$A$11:$C$1010,3,FALSE)</f>
        <v>40.6</v>
      </c>
      <c r="CS851">
        <f ca="1">VLOOKUP('Sampling picks'!CE841,Sheet1!$A$11:$C$1010,3,FALSE)</f>
        <v>50.69</v>
      </c>
      <c r="CT851">
        <f ca="1">VLOOKUP('Sampling picks'!CF841,Sheet1!$A$11:$C$1010,3,FALSE)</f>
        <v>40.590000000000003</v>
      </c>
      <c r="CU851">
        <f ca="1">VLOOKUP('Sampling picks'!CG841,Sheet1!$A$11:$C$1010,3,FALSE)</f>
        <v>41.63</v>
      </c>
      <c r="CV851">
        <f ca="1">VLOOKUP('Sampling picks'!CH841,Sheet1!$A$11:$C$1010,3,FALSE)</f>
        <v>43.5</v>
      </c>
      <c r="CW851">
        <f ca="1">VLOOKUP('Sampling picks'!CI841,Sheet1!$A$11:$C$1010,3,FALSE)</f>
        <v>74.11</v>
      </c>
      <c r="CX851">
        <f ca="1">VLOOKUP('Sampling picks'!CJ841,Sheet1!$A$11:$C$1010,3,FALSE)</f>
        <v>50.47</v>
      </c>
      <c r="CY851">
        <f ca="1">VLOOKUP('Sampling picks'!CK841,Sheet1!$A$11:$C$1010,3,FALSE)</f>
        <v>47.28</v>
      </c>
      <c r="CZ851">
        <f ca="1">VLOOKUP('Sampling picks'!CL841,Sheet1!$A$11:$C$1010,3,FALSE)</f>
        <v>59.94</v>
      </c>
      <c r="DA851">
        <f ca="1">VLOOKUP('Sampling picks'!CM841,Sheet1!$A$11:$C$1010,3,FALSE)</f>
        <v>44.37</v>
      </c>
      <c r="DB851">
        <f ca="1">VLOOKUP('Sampling picks'!CN841,Sheet1!$A$11:$C$1010,3,FALSE)</f>
        <v>49.46</v>
      </c>
      <c r="DC851">
        <f ca="1">VLOOKUP('Sampling picks'!CO841,Sheet1!$A$11:$C$1010,3,FALSE)</f>
        <v>78.92</v>
      </c>
      <c r="DD851">
        <f ca="1">VLOOKUP('Sampling picks'!CP841,Sheet1!$A$11:$C$1010,3,FALSE)</f>
        <v>43.33</v>
      </c>
      <c r="DE851">
        <f ca="1">VLOOKUP('Sampling picks'!CQ841,Sheet1!$A$11:$C$1010,3,FALSE)</f>
        <v>54.81</v>
      </c>
      <c r="DF851">
        <f ca="1">VLOOKUP('Sampling picks'!CR841,Sheet1!$A$11:$C$1010,3,FALSE)</f>
        <v>46.21</v>
      </c>
      <c r="DG851">
        <f ca="1">VLOOKUP('Sampling picks'!CS841,Sheet1!$A$11:$C$1010,3,FALSE)</f>
        <v>46.7</v>
      </c>
      <c r="DH851">
        <f ca="1">VLOOKUP('Sampling picks'!CT841,Sheet1!$A$11:$C$1010,3,FALSE)</f>
        <v>49.49</v>
      </c>
      <c r="DI851">
        <f ca="1">VLOOKUP('Sampling picks'!CU841,Sheet1!$A$11:$C$1010,3,FALSE)</f>
        <v>25.05</v>
      </c>
      <c r="DJ851">
        <f ca="1">VLOOKUP('Sampling picks'!CV841,Sheet1!$A$11:$C$1010,3,FALSE)</f>
        <v>62.19</v>
      </c>
      <c r="DK851">
        <f ca="1">VLOOKUP('Sampling picks'!CW841,Sheet1!$A$11:$C$1010,3,FALSE)</f>
        <v>34.51</v>
      </c>
      <c r="DL851" t="e">
        <f>VLOOKUP('Sampling picks'!CX841,Sheet1!$A$11:$C$1010,3,FALSE)</f>
        <v>#N/A</v>
      </c>
      <c r="DM851" t="e">
        <f>VLOOKUP('Sampling picks'!CY841,Sheet1!$A$11:$C$1010,3,FALSE)</f>
        <v>#N/A</v>
      </c>
    </row>
    <row r="852" spans="1:117">
      <c r="A852">
        <v>842</v>
      </c>
      <c r="C852" s="1">
        <f t="shared" ca="1" si="55"/>
        <v>53.1</v>
      </c>
      <c r="J852" t="str">
        <f t="shared" ca="1" si="52"/>
        <v>IN</v>
      </c>
      <c r="K852">
        <f t="shared" si="53"/>
        <v>47</v>
      </c>
      <c r="L852">
        <f ca="1">$M852+_xlfn.NORM.INV($I$7/2,0,1)*SQRT($C$8^2/$I$5)</f>
        <v>43.591453761094094</v>
      </c>
      <c r="M852">
        <f t="shared" ca="1" si="54"/>
        <v>46.035100000000021</v>
      </c>
      <c r="N852">
        <f ca="1">$M852+_xlfn.NORM.INV(1-($I$7/2),0,1)*SQRT($C$8^2/$I$5)</f>
        <v>48.478746238905948</v>
      </c>
      <c r="O852">
        <v>842</v>
      </c>
      <c r="P852">
        <f ca="1">VLOOKUP('Sampling picks'!B842,Sheet1!$A$11:$C$1010,3,FALSE)</f>
        <v>34.270000000000003</v>
      </c>
      <c r="Q852">
        <f ca="1">VLOOKUP('Sampling picks'!C842,Sheet1!$A$11:$C$1010,3,FALSE)</f>
        <v>27.47</v>
      </c>
      <c r="R852">
        <f ca="1">VLOOKUP('Sampling picks'!D842,Sheet1!$A$11:$C$1010,3,FALSE)</f>
        <v>44.65</v>
      </c>
      <c r="S852">
        <f ca="1">VLOOKUP('Sampling picks'!E842,Sheet1!$A$11:$C$1010,3,FALSE)</f>
        <v>48.88</v>
      </c>
      <c r="T852">
        <f ca="1">VLOOKUP('Sampling picks'!F842,Sheet1!$A$11:$C$1010,3,FALSE)</f>
        <v>42.03</v>
      </c>
      <c r="U852">
        <f ca="1">VLOOKUP('Sampling picks'!G842,Sheet1!$A$11:$C$1010,3,FALSE)</f>
        <v>34.67</v>
      </c>
      <c r="V852">
        <f ca="1">VLOOKUP('Sampling picks'!H842,Sheet1!$A$11:$C$1010,3,FALSE)</f>
        <v>49.13</v>
      </c>
      <c r="W852">
        <f ca="1">VLOOKUP('Sampling picks'!I842,Sheet1!$A$11:$C$1010,3,FALSE)</f>
        <v>39.630000000000003</v>
      </c>
      <c r="X852">
        <f ca="1">VLOOKUP('Sampling picks'!J842,Sheet1!$A$11:$C$1010,3,FALSE)</f>
        <v>57.99</v>
      </c>
      <c r="Y852">
        <f ca="1">VLOOKUP('Sampling picks'!K842,Sheet1!$A$11:$C$1010,3,FALSE)</f>
        <v>26.55</v>
      </c>
      <c r="Z852">
        <f ca="1">VLOOKUP('Sampling picks'!L842,Sheet1!$A$11:$C$1010,3,FALSE)</f>
        <v>42.6</v>
      </c>
      <c r="AA852">
        <f ca="1">VLOOKUP('Sampling picks'!M842,Sheet1!$A$11:$C$1010,3,FALSE)</f>
        <v>40.229999999999997</v>
      </c>
      <c r="AB852">
        <f ca="1">VLOOKUP('Sampling picks'!N842,Sheet1!$A$11:$C$1010,3,FALSE)</f>
        <v>30.63</v>
      </c>
      <c r="AC852">
        <f ca="1">VLOOKUP('Sampling picks'!O842,Sheet1!$A$11:$C$1010,3,FALSE)</f>
        <v>49.35</v>
      </c>
      <c r="AD852">
        <f ca="1">VLOOKUP('Sampling picks'!P842,Sheet1!$A$11:$C$1010,3,FALSE)</f>
        <v>50.21</v>
      </c>
      <c r="AE852">
        <f ca="1">VLOOKUP('Sampling picks'!Q842,Sheet1!$A$11:$C$1010,3,FALSE)</f>
        <v>49.74</v>
      </c>
      <c r="AF852">
        <f ca="1">VLOOKUP('Sampling picks'!R842,Sheet1!$A$11:$C$1010,3,FALSE)</f>
        <v>44.14</v>
      </c>
      <c r="AG852">
        <f ca="1">VLOOKUP('Sampling picks'!S842,Sheet1!$A$11:$C$1010,3,FALSE)</f>
        <v>66.78</v>
      </c>
      <c r="AH852">
        <f ca="1">VLOOKUP('Sampling picks'!T842,Sheet1!$A$11:$C$1010,3,FALSE)</f>
        <v>56.69</v>
      </c>
      <c r="AI852">
        <f ca="1">VLOOKUP('Sampling picks'!U842,Sheet1!$A$11:$C$1010,3,FALSE)</f>
        <v>40.33</v>
      </c>
      <c r="AJ852">
        <f ca="1">VLOOKUP('Sampling picks'!V842,Sheet1!$A$11:$C$1010,3,FALSE)</f>
        <v>46.44</v>
      </c>
      <c r="AK852">
        <f ca="1">VLOOKUP('Sampling picks'!W842,Sheet1!$A$11:$C$1010,3,FALSE)</f>
        <v>44.01</v>
      </c>
      <c r="AL852">
        <f ca="1">VLOOKUP('Sampling picks'!X842,Sheet1!$A$11:$C$1010,3,FALSE)</f>
        <v>35.22</v>
      </c>
      <c r="AM852">
        <f ca="1">VLOOKUP('Sampling picks'!Y842,Sheet1!$A$11:$C$1010,3,FALSE)</f>
        <v>49.86</v>
      </c>
      <c r="AN852">
        <f ca="1">VLOOKUP('Sampling picks'!Z842,Sheet1!$A$11:$C$1010,3,FALSE)</f>
        <v>54.37</v>
      </c>
      <c r="AO852">
        <f ca="1">VLOOKUP('Sampling picks'!AA842,Sheet1!$A$11:$C$1010,3,FALSE)</f>
        <v>46.76</v>
      </c>
      <c r="AP852">
        <f ca="1">VLOOKUP('Sampling picks'!AB842,Sheet1!$A$11:$C$1010,3,FALSE)</f>
        <v>34.58</v>
      </c>
      <c r="AQ852">
        <f ca="1">VLOOKUP('Sampling picks'!AC842,Sheet1!$A$11:$C$1010,3,FALSE)</f>
        <v>53.58</v>
      </c>
      <c r="AR852">
        <f ca="1">VLOOKUP('Sampling picks'!AD842,Sheet1!$A$11:$C$1010,3,FALSE)</f>
        <v>74.239999999999995</v>
      </c>
      <c r="AS852">
        <f ca="1">VLOOKUP('Sampling picks'!AE842,Sheet1!$A$11:$C$1010,3,FALSE)</f>
        <v>49.32</v>
      </c>
      <c r="AT852">
        <f ca="1">VLOOKUP('Sampling picks'!AF842,Sheet1!$A$11:$C$1010,3,FALSE)</f>
        <v>32.979999999999997</v>
      </c>
      <c r="AU852">
        <f ca="1">VLOOKUP('Sampling picks'!AG842,Sheet1!$A$11:$C$1010,3,FALSE)</f>
        <v>31.8</v>
      </c>
      <c r="AV852">
        <f ca="1">VLOOKUP('Sampling picks'!AH842,Sheet1!$A$11:$C$1010,3,FALSE)</f>
        <v>61.98</v>
      </c>
      <c r="AW852">
        <f ca="1">VLOOKUP('Sampling picks'!AI842,Sheet1!$A$11:$C$1010,3,FALSE)</f>
        <v>49.77</v>
      </c>
      <c r="AX852">
        <f ca="1">VLOOKUP('Sampling picks'!AJ842,Sheet1!$A$11:$C$1010,3,FALSE)</f>
        <v>37.479999999999997</v>
      </c>
      <c r="AY852">
        <f ca="1">VLOOKUP('Sampling picks'!AK842,Sheet1!$A$11:$C$1010,3,FALSE)</f>
        <v>43.8</v>
      </c>
      <c r="AZ852">
        <f ca="1">VLOOKUP('Sampling picks'!AL842,Sheet1!$A$11:$C$1010,3,FALSE)</f>
        <v>58.23</v>
      </c>
      <c r="BA852">
        <f ca="1">VLOOKUP('Sampling picks'!AM842,Sheet1!$A$11:$C$1010,3,FALSE)</f>
        <v>45.16</v>
      </c>
      <c r="BB852">
        <f ca="1">VLOOKUP('Sampling picks'!AN842,Sheet1!$A$11:$C$1010,3,FALSE)</f>
        <v>48.59</v>
      </c>
      <c r="BC852">
        <f ca="1">VLOOKUP('Sampling picks'!AO842,Sheet1!$A$11:$C$1010,3,FALSE)</f>
        <v>33.26</v>
      </c>
      <c r="BD852">
        <f ca="1">VLOOKUP('Sampling picks'!AP842,Sheet1!$A$11:$C$1010,3,FALSE)</f>
        <v>56.53</v>
      </c>
      <c r="BE852">
        <f ca="1">VLOOKUP('Sampling picks'!AQ842,Sheet1!$A$11:$C$1010,3,FALSE)</f>
        <v>44.24</v>
      </c>
      <c r="BF852">
        <f ca="1">VLOOKUP('Sampling picks'!AR842,Sheet1!$A$11:$C$1010,3,FALSE)</f>
        <v>46.44</v>
      </c>
      <c r="BG852">
        <f ca="1">VLOOKUP('Sampling picks'!AS842,Sheet1!$A$11:$C$1010,3,FALSE)</f>
        <v>49.65</v>
      </c>
      <c r="BH852">
        <f ca="1">VLOOKUP('Sampling picks'!AT842,Sheet1!$A$11:$C$1010,3,FALSE)</f>
        <v>38.25</v>
      </c>
      <c r="BI852">
        <f ca="1">VLOOKUP('Sampling picks'!AU842,Sheet1!$A$11:$C$1010,3,FALSE)</f>
        <v>34.67</v>
      </c>
      <c r="BJ852">
        <f ca="1">VLOOKUP('Sampling picks'!AV842,Sheet1!$A$11:$C$1010,3,FALSE)</f>
        <v>50.62</v>
      </c>
      <c r="BK852">
        <f ca="1">VLOOKUP('Sampling picks'!AW842,Sheet1!$A$11:$C$1010,3,FALSE)</f>
        <v>28.8</v>
      </c>
      <c r="BL852">
        <f ca="1">VLOOKUP('Sampling picks'!AX842,Sheet1!$A$11:$C$1010,3,FALSE)</f>
        <v>50.23</v>
      </c>
      <c r="BM852">
        <f ca="1">VLOOKUP('Sampling picks'!AY842,Sheet1!$A$11:$C$1010,3,FALSE)</f>
        <v>47.64</v>
      </c>
      <c r="BN852">
        <f ca="1">VLOOKUP('Sampling picks'!AZ842,Sheet1!$A$11:$C$1010,3,FALSE)</f>
        <v>48.61</v>
      </c>
      <c r="BO852">
        <f ca="1">VLOOKUP('Sampling picks'!BA842,Sheet1!$A$11:$C$1010,3,FALSE)</f>
        <v>56.52</v>
      </c>
      <c r="BP852">
        <f ca="1">VLOOKUP('Sampling picks'!BB842,Sheet1!$A$11:$C$1010,3,FALSE)</f>
        <v>36.21</v>
      </c>
      <c r="BQ852">
        <f ca="1">VLOOKUP('Sampling picks'!BC842,Sheet1!$A$11:$C$1010,3,FALSE)</f>
        <v>35.78</v>
      </c>
      <c r="BR852">
        <f ca="1">VLOOKUP('Sampling picks'!BD842,Sheet1!$A$11:$C$1010,3,FALSE)</f>
        <v>38.25</v>
      </c>
      <c r="BS852">
        <f ca="1">VLOOKUP('Sampling picks'!BE842,Sheet1!$A$11:$C$1010,3,FALSE)</f>
        <v>43.64</v>
      </c>
      <c r="BT852">
        <f ca="1">VLOOKUP('Sampling picks'!BF842,Sheet1!$A$11:$C$1010,3,FALSE)</f>
        <v>47.75</v>
      </c>
      <c r="BU852">
        <f ca="1">VLOOKUP('Sampling picks'!BG842,Sheet1!$A$11:$C$1010,3,FALSE)</f>
        <v>49.86</v>
      </c>
      <c r="BV852">
        <f ca="1">VLOOKUP('Sampling picks'!BH842,Sheet1!$A$11:$C$1010,3,FALSE)</f>
        <v>41.74</v>
      </c>
      <c r="BW852">
        <f ca="1">VLOOKUP('Sampling picks'!BI842,Sheet1!$A$11:$C$1010,3,FALSE)</f>
        <v>34.82</v>
      </c>
      <c r="BX852">
        <f ca="1">VLOOKUP('Sampling picks'!BJ842,Sheet1!$A$11:$C$1010,3,FALSE)</f>
        <v>53.54</v>
      </c>
      <c r="BY852">
        <f ca="1">VLOOKUP('Sampling picks'!BK842,Sheet1!$A$11:$C$1010,3,FALSE)</f>
        <v>36.94</v>
      </c>
      <c r="BZ852">
        <f ca="1">VLOOKUP('Sampling picks'!BL842,Sheet1!$A$11:$C$1010,3,FALSE)</f>
        <v>41.4</v>
      </c>
      <c r="CA852">
        <f ca="1">VLOOKUP('Sampling picks'!BM842,Sheet1!$A$11:$C$1010,3,FALSE)</f>
        <v>37.06</v>
      </c>
      <c r="CB852">
        <f ca="1">VLOOKUP('Sampling picks'!BN842,Sheet1!$A$11:$C$1010,3,FALSE)</f>
        <v>66.78</v>
      </c>
      <c r="CC852">
        <f ca="1">VLOOKUP('Sampling picks'!BO842,Sheet1!$A$11:$C$1010,3,FALSE)</f>
        <v>49.45</v>
      </c>
      <c r="CD852">
        <f ca="1">VLOOKUP('Sampling picks'!BP842,Sheet1!$A$11:$C$1010,3,FALSE)</f>
        <v>37.89</v>
      </c>
      <c r="CE852">
        <f ca="1">VLOOKUP('Sampling picks'!BQ842,Sheet1!$A$11:$C$1010,3,FALSE)</f>
        <v>39.07</v>
      </c>
      <c r="CF852">
        <f ca="1">VLOOKUP('Sampling picks'!BR842,Sheet1!$A$11:$C$1010,3,FALSE)</f>
        <v>57.09</v>
      </c>
      <c r="CG852">
        <f ca="1">VLOOKUP('Sampling picks'!BS842,Sheet1!$A$11:$C$1010,3,FALSE)</f>
        <v>54.06</v>
      </c>
      <c r="CH852">
        <f ca="1">VLOOKUP('Sampling picks'!BT842,Sheet1!$A$11:$C$1010,3,FALSE)</f>
        <v>54.33</v>
      </c>
      <c r="CI852">
        <f ca="1">VLOOKUP('Sampling picks'!BU842,Sheet1!$A$11:$C$1010,3,FALSE)</f>
        <v>49.72</v>
      </c>
      <c r="CJ852">
        <f ca="1">VLOOKUP('Sampling picks'!BV842,Sheet1!$A$11:$C$1010,3,FALSE)</f>
        <v>44.87</v>
      </c>
      <c r="CK852">
        <f ca="1">VLOOKUP('Sampling picks'!BW842,Sheet1!$A$11:$C$1010,3,FALSE)</f>
        <v>40.54</v>
      </c>
      <c r="CL852">
        <f ca="1">VLOOKUP('Sampling picks'!BX842,Sheet1!$A$11:$C$1010,3,FALSE)</f>
        <v>52.09</v>
      </c>
      <c r="CM852">
        <f ca="1">VLOOKUP('Sampling picks'!BY842,Sheet1!$A$11:$C$1010,3,FALSE)</f>
        <v>51.4</v>
      </c>
      <c r="CN852">
        <f ca="1">VLOOKUP('Sampling picks'!BZ842,Sheet1!$A$11:$C$1010,3,FALSE)</f>
        <v>49.79</v>
      </c>
      <c r="CO852">
        <f ca="1">VLOOKUP('Sampling picks'!CA842,Sheet1!$A$11:$C$1010,3,FALSE)</f>
        <v>53.15</v>
      </c>
      <c r="CP852">
        <f ca="1">VLOOKUP('Sampling picks'!CB842,Sheet1!$A$11:$C$1010,3,FALSE)</f>
        <v>52.08</v>
      </c>
      <c r="CQ852">
        <f ca="1">VLOOKUP('Sampling picks'!CC842,Sheet1!$A$11:$C$1010,3,FALSE)</f>
        <v>42.6</v>
      </c>
      <c r="CR852">
        <f ca="1">VLOOKUP('Sampling picks'!CD842,Sheet1!$A$11:$C$1010,3,FALSE)</f>
        <v>50.46</v>
      </c>
      <c r="CS852">
        <f ca="1">VLOOKUP('Sampling picks'!CE842,Sheet1!$A$11:$C$1010,3,FALSE)</f>
        <v>43.84</v>
      </c>
      <c r="CT852">
        <f ca="1">VLOOKUP('Sampling picks'!CF842,Sheet1!$A$11:$C$1010,3,FALSE)</f>
        <v>49.13</v>
      </c>
      <c r="CU852">
        <f ca="1">VLOOKUP('Sampling picks'!CG842,Sheet1!$A$11:$C$1010,3,FALSE)</f>
        <v>50.32</v>
      </c>
      <c r="CV852">
        <f ca="1">VLOOKUP('Sampling picks'!CH842,Sheet1!$A$11:$C$1010,3,FALSE)</f>
        <v>45.95</v>
      </c>
      <c r="CW852">
        <f ca="1">VLOOKUP('Sampling picks'!CI842,Sheet1!$A$11:$C$1010,3,FALSE)</f>
        <v>36.090000000000003</v>
      </c>
      <c r="CX852">
        <f ca="1">VLOOKUP('Sampling picks'!CJ842,Sheet1!$A$11:$C$1010,3,FALSE)</f>
        <v>35.090000000000003</v>
      </c>
      <c r="CY852">
        <f ca="1">VLOOKUP('Sampling picks'!CK842,Sheet1!$A$11:$C$1010,3,FALSE)</f>
        <v>43.64</v>
      </c>
      <c r="CZ852">
        <f ca="1">VLOOKUP('Sampling picks'!CL842,Sheet1!$A$11:$C$1010,3,FALSE)</f>
        <v>59.65</v>
      </c>
      <c r="DA852">
        <f ca="1">VLOOKUP('Sampling picks'!CM842,Sheet1!$A$11:$C$1010,3,FALSE)</f>
        <v>64.069999999999993</v>
      </c>
      <c r="DB852">
        <f ca="1">VLOOKUP('Sampling picks'!CN842,Sheet1!$A$11:$C$1010,3,FALSE)</f>
        <v>39.630000000000003</v>
      </c>
      <c r="DC852">
        <f ca="1">VLOOKUP('Sampling picks'!CO842,Sheet1!$A$11:$C$1010,3,FALSE)</f>
        <v>53.52</v>
      </c>
      <c r="DD852">
        <f ca="1">VLOOKUP('Sampling picks'!CP842,Sheet1!$A$11:$C$1010,3,FALSE)</f>
        <v>53.02</v>
      </c>
      <c r="DE852">
        <f ca="1">VLOOKUP('Sampling picks'!CQ842,Sheet1!$A$11:$C$1010,3,FALSE)</f>
        <v>46.27</v>
      </c>
      <c r="DF852">
        <f ca="1">VLOOKUP('Sampling picks'!CR842,Sheet1!$A$11:$C$1010,3,FALSE)</f>
        <v>53.21</v>
      </c>
      <c r="DG852">
        <f ca="1">VLOOKUP('Sampling picks'!CS842,Sheet1!$A$11:$C$1010,3,FALSE)</f>
        <v>36.04</v>
      </c>
      <c r="DH852">
        <f ca="1">VLOOKUP('Sampling picks'!CT842,Sheet1!$A$11:$C$1010,3,FALSE)</f>
        <v>54.68</v>
      </c>
      <c r="DI852">
        <f ca="1">VLOOKUP('Sampling picks'!CU842,Sheet1!$A$11:$C$1010,3,FALSE)</f>
        <v>56.95</v>
      </c>
      <c r="DJ852">
        <f ca="1">VLOOKUP('Sampling picks'!CV842,Sheet1!$A$11:$C$1010,3,FALSE)</f>
        <v>55.46</v>
      </c>
      <c r="DK852">
        <f ca="1">VLOOKUP('Sampling picks'!CW842,Sheet1!$A$11:$C$1010,3,FALSE)</f>
        <v>24.99</v>
      </c>
      <c r="DL852" t="e">
        <f>VLOOKUP('Sampling picks'!CX842,Sheet1!$A$11:$C$1010,3,FALSE)</f>
        <v>#N/A</v>
      </c>
      <c r="DM852" t="e">
        <f>VLOOKUP('Sampling picks'!CY842,Sheet1!$A$11:$C$1010,3,FALSE)</f>
        <v>#N/A</v>
      </c>
    </row>
    <row r="853" spans="1:117">
      <c r="A853">
        <v>843</v>
      </c>
      <c r="C853" s="1">
        <f t="shared" ca="1" si="55"/>
        <v>42.28</v>
      </c>
      <c r="J853" t="str">
        <f t="shared" ca="1" si="52"/>
        <v>IN</v>
      </c>
      <c r="K853">
        <f t="shared" si="53"/>
        <v>47</v>
      </c>
      <c r="L853">
        <f ca="1">$M853+_xlfn.NORM.INV($I$7/2,0,1)*SQRT($C$8^2/$I$5)</f>
        <v>43.047653761094082</v>
      </c>
      <c r="M853">
        <f t="shared" ca="1" si="54"/>
        <v>45.49130000000001</v>
      </c>
      <c r="N853">
        <f ca="1">$M853+_xlfn.NORM.INV(1-($I$7/2),0,1)*SQRT($C$8^2/$I$5)</f>
        <v>47.934946238905937</v>
      </c>
      <c r="O853">
        <v>843</v>
      </c>
      <c r="P853">
        <f ca="1">VLOOKUP('Sampling picks'!B843,Sheet1!$A$11:$C$1010,3,FALSE)</f>
        <v>31.66</v>
      </c>
      <c r="Q853">
        <f ca="1">VLOOKUP('Sampling picks'!C843,Sheet1!$A$11:$C$1010,3,FALSE)</f>
        <v>38.630000000000003</v>
      </c>
      <c r="R853">
        <f ca="1">VLOOKUP('Sampling picks'!D843,Sheet1!$A$11:$C$1010,3,FALSE)</f>
        <v>47.15</v>
      </c>
      <c r="S853">
        <f ca="1">VLOOKUP('Sampling picks'!E843,Sheet1!$A$11:$C$1010,3,FALSE)</f>
        <v>59.78</v>
      </c>
      <c r="T853">
        <f ca="1">VLOOKUP('Sampling picks'!F843,Sheet1!$A$11:$C$1010,3,FALSE)</f>
        <v>46.7</v>
      </c>
      <c r="U853">
        <f ca="1">VLOOKUP('Sampling picks'!G843,Sheet1!$A$11:$C$1010,3,FALSE)</f>
        <v>44.35</v>
      </c>
      <c r="V853">
        <f ca="1">VLOOKUP('Sampling picks'!H843,Sheet1!$A$11:$C$1010,3,FALSE)</f>
        <v>59.02</v>
      </c>
      <c r="W853">
        <f ca="1">VLOOKUP('Sampling picks'!I843,Sheet1!$A$11:$C$1010,3,FALSE)</f>
        <v>44.36</v>
      </c>
      <c r="X853">
        <f ca="1">VLOOKUP('Sampling picks'!J843,Sheet1!$A$11:$C$1010,3,FALSE)</f>
        <v>41.92</v>
      </c>
      <c r="Y853">
        <f ca="1">VLOOKUP('Sampling picks'!K843,Sheet1!$A$11:$C$1010,3,FALSE)</f>
        <v>59.98</v>
      </c>
      <c r="Z853">
        <f ca="1">VLOOKUP('Sampling picks'!L843,Sheet1!$A$11:$C$1010,3,FALSE)</f>
        <v>64.180000000000007</v>
      </c>
      <c r="AA853">
        <f ca="1">VLOOKUP('Sampling picks'!M843,Sheet1!$A$11:$C$1010,3,FALSE)</f>
        <v>35.380000000000003</v>
      </c>
      <c r="AB853">
        <f ca="1">VLOOKUP('Sampling picks'!N843,Sheet1!$A$11:$C$1010,3,FALSE)</f>
        <v>52.18</v>
      </c>
      <c r="AC853">
        <f ca="1">VLOOKUP('Sampling picks'!O843,Sheet1!$A$11:$C$1010,3,FALSE)</f>
        <v>59.57</v>
      </c>
      <c r="AD853">
        <f ca="1">VLOOKUP('Sampling picks'!P843,Sheet1!$A$11:$C$1010,3,FALSE)</f>
        <v>52.93</v>
      </c>
      <c r="AE853">
        <f ca="1">VLOOKUP('Sampling picks'!Q843,Sheet1!$A$11:$C$1010,3,FALSE)</f>
        <v>58.95</v>
      </c>
      <c r="AF853">
        <f ca="1">VLOOKUP('Sampling picks'!R843,Sheet1!$A$11:$C$1010,3,FALSE)</f>
        <v>40.98</v>
      </c>
      <c r="AG853">
        <f ca="1">VLOOKUP('Sampling picks'!S843,Sheet1!$A$11:$C$1010,3,FALSE)</f>
        <v>49.88</v>
      </c>
      <c r="AH853">
        <f ca="1">VLOOKUP('Sampling picks'!T843,Sheet1!$A$11:$C$1010,3,FALSE)</f>
        <v>56.63</v>
      </c>
      <c r="AI853">
        <f ca="1">VLOOKUP('Sampling picks'!U843,Sheet1!$A$11:$C$1010,3,FALSE)</f>
        <v>42.3</v>
      </c>
      <c r="AJ853">
        <f ca="1">VLOOKUP('Sampling picks'!V843,Sheet1!$A$11:$C$1010,3,FALSE)</f>
        <v>41.89</v>
      </c>
      <c r="AK853">
        <f ca="1">VLOOKUP('Sampling picks'!W843,Sheet1!$A$11:$C$1010,3,FALSE)</f>
        <v>53.59</v>
      </c>
      <c r="AL853">
        <f ca="1">VLOOKUP('Sampling picks'!X843,Sheet1!$A$11:$C$1010,3,FALSE)</f>
        <v>48.83</v>
      </c>
      <c r="AM853">
        <f ca="1">VLOOKUP('Sampling picks'!Y843,Sheet1!$A$11:$C$1010,3,FALSE)</f>
        <v>49.49</v>
      </c>
      <c r="AN853">
        <f ca="1">VLOOKUP('Sampling picks'!Z843,Sheet1!$A$11:$C$1010,3,FALSE)</f>
        <v>68.02</v>
      </c>
      <c r="AO853">
        <f ca="1">VLOOKUP('Sampling picks'!AA843,Sheet1!$A$11:$C$1010,3,FALSE)</f>
        <v>48.15</v>
      </c>
      <c r="AP853">
        <f ca="1">VLOOKUP('Sampling picks'!AB843,Sheet1!$A$11:$C$1010,3,FALSE)</f>
        <v>42.17</v>
      </c>
      <c r="AQ853">
        <f ca="1">VLOOKUP('Sampling picks'!AC843,Sheet1!$A$11:$C$1010,3,FALSE)</f>
        <v>30.46</v>
      </c>
      <c r="AR853">
        <f ca="1">VLOOKUP('Sampling picks'!AD843,Sheet1!$A$11:$C$1010,3,FALSE)</f>
        <v>48.15</v>
      </c>
      <c r="AS853">
        <f ca="1">VLOOKUP('Sampling picks'!AE843,Sheet1!$A$11:$C$1010,3,FALSE)</f>
        <v>58.22</v>
      </c>
      <c r="AT853">
        <f ca="1">VLOOKUP('Sampling picks'!AF843,Sheet1!$A$11:$C$1010,3,FALSE)</f>
        <v>47.99</v>
      </c>
      <c r="AU853">
        <f ca="1">VLOOKUP('Sampling picks'!AG843,Sheet1!$A$11:$C$1010,3,FALSE)</f>
        <v>34.479999999999997</v>
      </c>
      <c r="AV853">
        <f ca="1">VLOOKUP('Sampling picks'!AH843,Sheet1!$A$11:$C$1010,3,FALSE)</f>
        <v>42.3</v>
      </c>
      <c r="AW853">
        <f ca="1">VLOOKUP('Sampling picks'!AI843,Sheet1!$A$11:$C$1010,3,FALSE)</f>
        <v>49.51</v>
      </c>
      <c r="AX853">
        <f ca="1">VLOOKUP('Sampling picks'!AJ843,Sheet1!$A$11:$C$1010,3,FALSE)</f>
        <v>50.57</v>
      </c>
      <c r="AY853">
        <f ca="1">VLOOKUP('Sampling picks'!AK843,Sheet1!$A$11:$C$1010,3,FALSE)</f>
        <v>44.6</v>
      </c>
      <c r="AZ853">
        <f ca="1">VLOOKUP('Sampling picks'!AL843,Sheet1!$A$11:$C$1010,3,FALSE)</f>
        <v>51.24</v>
      </c>
      <c r="BA853">
        <f ca="1">VLOOKUP('Sampling picks'!AM843,Sheet1!$A$11:$C$1010,3,FALSE)</f>
        <v>44.86</v>
      </c>
      <c r="BB853">
        <f ca="1">VLOOKUP('Sampling picks'!AN843,Sheet1!$A$11:$C$1010,3,FALSE)</f>
        <v>36.840000000000003</v>
      </c>
      <c r="BC853">
        <f ca="1">VLOOKUP('Sampling picks'!AO843,Sheet1!$A$11:$C$1010,3,FALSE)</f>
        <v>26.25</v>
      </c>
      <c r="BD853">
        <f ca="1">VLOOKUP('Sampling picks'!AP843,Sheet1!$A$11:$C$1010,3,FALSE)</f>
        <v>45.59</v>
      </c>
      <c r="BE853">
        <f ca="1">VLOOKUP('Sampling picks'!AQ843,Sheet1!$A$11:$C$1010,3,FALSE)</f>
        <v>27.4</v>
      </c>
      <c r="BF853">
        <f ca="1">VLOOKUP('Sampling picks'!AR843,Sheet1!$A$11:$C$1010,3,FALSE)</f>
        <v>37.200000000000003</v>
      </c>
      <c r="BG853">
        <f ca="1">VLOOKUP('Sampling picks'!AS843,Sheet1!$A$11:$C$1010,3,FALSE)</f>
        <v>32.86</v>
      </c>
      <c r="BH853">
        <f ca="1">VLOOKUP('Sampling picks'!AT843,Sheet1!$A$11:$C$1010,3,FALSE)</f>
        <v>35.729999999999997</v>
      </c>
      <c r="BI853">
        <f ca="1">VLOOKUP('Sampling picks'!AU843,Sheet1!$A$11:$C$1010,3,FALSE)</f>
        <v>49.07</v>
      </c>
      <c r="BJ853">
        <f ca="1">VLOOKUP('Sampling picks'!AV843,Sheet1!$A$11:$C$1010,3,FALSE)</f>
        <v>50.15</v>
      </c>
      <c r="BK853">
        <f ca="1">VLOOKUP('Sampling picks'!AW843,Sheet1!$A$11:$C$1010,3,FALSE)</f>
        <v>43.31</v>
      </c>
      <c r="BL853">
        <f ca="1">VLOOKUP('Sampling picks'!AX843,Sheet1!$A$11:$C$1010,3,FALSE)</f>
        <v>41.4</v>
      </c>
      <c r="BM853">
        <f ca="1">VLOOKUP('Sampling picks'!AY843,Sheet1!$A$11:$C$1010,3,FALSE)</f>
        <v>26.5</v>
      </c>
      <c r="BN853">
        <f ca="1">VLOOKUP('Sampling picks'!AZ843,Sheet1!$A$11:$C$1010,3,FALSE)</f>
        <v>32.83</v>
      </c>
      <c r="BO853">
        <f ca="1">VLOOKUP('Sampling picks'!BA843,Sheet1!$A$11:$C$1010,3,FALSE)</f>
        <v>30.7</v>
      </c>
      <c r="BP853">
        <f ca="1">VLOOKUP('Sampling picks'!BB843,Sheet1!$A$11:$C$1010,3,FALSE)</f>
        <v>49.65</v>
      </c>
      <c r="BQ853">
        <f ca="1">VLOOKUP('Sampling picks'!BC843,Sheet1!$A$11:$C$1010,3,FALSE)</f>
        <v>35.89</v>
      </c>
      <c r="BR853">
        <f ca="1">VLOOKUP('Sampling picks'!BD843,Sheet1!$A$11:$C$1010,3,FALSE)</f>
        <v>36.96</v>
      </c>
      <c r="BS853">
        <f ca="1">VLOOKUP('Sampling picks'!BE843,Sheet1!$A$11:$C$1010,3,FALSE)</f>
        <v>36.96</v>
      </c>
      <c r="BT853">
        <f ca="1">VLOOKUP('Sampling picks'!BF843,Sheet1!$A$11:$C$1010,3,FALSE)</f>
        <v>38.15</v>
      </c>
      <c r="BU853">
        <f ca="1">VLOOKUP('Sampling picks'!BG843,Sheet1!$A$11:$C$1010,3,FALSE)</f>
        <v>42.72</v>
      </c>
      <c r="BV853">
        <f ca="1">VLOOKUP('Sampling picks'!BH843,Sheet1!$A$11:$C$1010,3,FALSE)</f>
        <v>33.96</v>
      </c>
      <c r="BW853">
        <f ca="1">VLOOKUP('Sampling picks'!BI843,Sheet1!$A$11:$C$1010,3,FALSE)</f>
        <v>56.05</v>
      </c>
      <c r="BX853">
        <f ca="1">VLOOKUP('Sampling picks'!BJ843,Sheet1!$A$11:$C$1010,3,FALSE)</f>
        <v>52.28</v>
      </c>
      <c r="BY853">
        <f ca="1">VLOOKUP('Sampling picks'!BK843,Sheet1!$A$11:$C$1010,3,FALSE)</f>
        <v>47.99</v>
      </c>
      <c r="BZ853">
        <f ca="1">VLOOKUP('Sampling picks'!BL843,Sheet1!$A$11:$C$1010,3,FALSE)</f>
        <v>47.39</v>
      </c>
      <c r="CA853">
        <f ca="1">VLOOKUP('Sampling picks'!BM843,Sheet1!$A$11:$C$1010,3,FALSE)</f>
        <v>51.66</v>
      </c>
      <c r="CB853">
        <f ca="1">VLOOKUP('Sampling picks'!BN843,Sheet1!$A$11:$C$1010,3,FALSE)</f>
        <v>44.61</v>
      </c>
      <c r="CC853">
        <f ca="1">VLOOKUP('Sampling picks'!BO843,Sheet1!$A$11:$C$1010,3,FALSE)</f>
        <v>42.61</v>
      </c>
      <c r="CD853">
        <f ca="1">VLOOKUP('Sampling picks'!BP843,Sheet1!$A$11:$C$1010,3,FALSE)</f>
        <v>39.799999999999997</v>
      </c>
      <c r="CE853">
        <f ca="1">VLOOKUP('Sampling picks'!BQ843,Sheet1!$A$11:$C$1010,3,FALSE)</f>
        <v>31.8</v>
      </c>
      <c r="CF853">
        <f ca="1">VLOOKUP('Sampling picks'!BR843,Sheet1!$A$11:$C$1010,3,FALSE)</f>
        <v>36.299999999999997</v>
      </c>
      <c r="CG853">
        <f ca="1">VLOOKUP('Sampling picks'!BS843,Sheet1!$A$11:$C$1010,3,FALSE)</f>
        <v>41.75</v>
      </c>
      <c r="CH853">
        <f ca="1">VLOOKUP('Sampling picks'!BT843,Sheet1!$A$11:$C$1010,3,FALSE)</f>
        <v>68.72</v>
      </c>
      <c r="CI853">
        <f ca="1">VLOOKUP('Sampling picks'!BU843,Sheet1!$A$11:$C$1010,3,FALSE)</f>
        <v>46.83</v>
      </c>
      <c r="CJ853">
        <f ca="1">VLOOKUP('Sampling picks'!BV843,Sheet1!$A$11:$C$1010,3,FALSE)</f>
        <v>39.93</v>
      </c>
      <c r="CK853">
        <f ca="1">VLOOKUP('Sampling picks'!BW843,Sheet1!$A$11:$C$1010,3,FALSE)</f>
        <v>45.57</v>
      </c>
      <c r="CL853">
        <f ca="1">VLOOKUP('Sampling picks'!BX843,Sheet1!$A$11:$C$1010,3,FALSE)</f>
        <v>38.43</v>
      </c>
      <c r="CM853">
        <f ca="1">VLOOKUP('Sampling picks'!BY843,Sheet1!$A$11:$C$1010,3,FALSE)</f>
        <v>62.71</v>
      </c>
      <c r="CN853">
        <f ca="1">VLOOKUP('Sampling picks'!BZ843,Sheet1!$A$11:$C$1010,3,FALSE)</f>
        <v>40.9</v>
      </c>
      <c r="CO853">
        <f ca="1">VLOOKUP('Sampling picks'!CA843,Sheet1!$A$11:$C$1010,3,FALSE)</f>
        <v>31.8</v>
      </c>
      <c r="CP853">
        <f ca="1">VLOOKUP('Sampling picks'!CB843,Sheet1!$A$11:$C$1010,3,FALSE)</f>
        <v>39.770000000000003</v>
      </c>
      <c r="CQ853">
        <f ca="1">VLOOKUP('Sampling picks'!CC843,Sheet1!$A$11:$C$1010,3,FALSE)</f>
        <v>46.21</v>
      </c>
      <c r="CR853">
        <f ca="1">VLOOKUP('Sampling picks'!CD843,Sheet1!$A$11:$C$1010,3,FALSE)</f>
        <v>43.52</v>
      </c>
      <c r="CS853">
        <f ca="1">VLOOKUP('Sampling picks'!CE843,Sheet1!$A$11:$C$1010,3,FALSE)</f>
        <v>53.21</v>
      </c>
      <c r="CT853">
        <f ca="1">VLOOKUP('Sampling picks'!CF843,Sheet1!$A$11:$C$1010,3,FALSE)</f>
        <v>38.630000000000003</v>
      </c>
      <c r="CU853">
        <f ca="1">VLOOKUP('Sampling picks'!CG843,Sheet1!$A$11:$C$1010,3,FALSE)</f>
        <v>68.010000000000005</v>
      </c>
      <c r="CV853">
        <f ca="1">VLOOKUP('Sampling picks'!CH843,Sheet1!$A$11:$C$1010,3,FALSE)</f>
        <v>35.090000000000003</v>
      </c>
      <c r="CW853">
        <f ca="1">VLOOKUP('Sampling picks'!CI843,Sheet1!$A$11:$C$1010,3,FALSE)</f>
        <v>35.82</v>
      </c>
      <c r="CX853">
        <f ca="1">VLOOKUP('Sampling picks'!CJ843,Sheet1!$A$11:$C$1010,3,FALSE)</f>
        <v>56.53</v>
      </c>
      <c r="CY853">
        <f ca="1">VLOOKUP('Sampling picks'!CK843,Sheet1!$A$11:$C$1010,3,FALSE)</f>
        <v>38.14</v>
      </c>
      <c r="CZ853">
        <f ca="1">VLOOKUP('Sampling picks'!CL843,Sheet1!$A$11:$C$1010,3,FALSE)</f>
        <v>52.08</v>
      </c>
      <c r="DA853">
        <f ca="1">VLOOKUP('Sampling picks'!CM843,Sheet1!$A$11:$C$1010,3,FALSE)</f>
        <v>46.21</v>
      </c>
      <c r="DB853">
        <f ca="1">VLOOKUP('Sampling picks'!CN843,Sheet1!$A$11:$C$1010,3,FALSE)</f>
        <v>32.46</v>
      </c>
      <c r="DC853">
        <f ca="1">VLOOKUP('Sampling picks'!CO843,Sheet1!$A$11:$C$1010,3,FALSE)</f>
        <v>43.04</v>
      </c>
      <c r="DD853">
        <f ca="1">VLOOKUP('Sampling picks'!CP843,Sheet1!$A$11:$C$1010,3,FALSE)</f>
        <v>44.12</v>
      </c>
      <c r="DE853">
        <f ca="1">VLOOKUP('Sampling picks'!CQ843,Sheet1!$A$11:$C$1010,3,FALSE)</f>
        <v>65.400000000000006</v>
      </c>
      <c r="DF853">
        <f ca="1">VLOOKUP('Sampling picks'!CR843,Sheet1!$A$11:$C$1010,3,FALSE)</f>
        <v>58.29</v>
      </c>
      <c r="DG853">
        <f ca="1">VLOOKUP('Sampling picks'!CS843,Sheet1!$A$11:$C$1010,3,FALSE)</f>
        <v>51.36</v>
      </c>
      <c r="DH853">
        <f ca="1">VLOOKUP('Sampling picks'!CT843,Sheet1!$A$11:$C$1010,3,FALSE)</f>
        <v>67.09</v>
      </c>
      <c r="DI853">
        <f ca="1">VLOOKUP('Sampling picks'!CU843,Sheet1!$A$11:$C$1010,3,FALSE)</f>
        <v>34.28</v>
      </c>
      <c r="DJ853">
        <f ca="1">VLOOKUP('Sampling picks'!CV843,Sheet1!$A$11:$C$1010,3,FALSE)</f>
        <v>43.8</v>
      </c>
      <c r="DK853">
        <f ca="1">VLOOKUP('Sampling picks'!CW843,Sheet1!$A$11:$C$1010,3,FALSE)</f>
        <v>57.77</v>
      </c>
      <c r="DL853" t="e">
        <f>VLOOKUP('Sampling picks'!CX843,Sheet1!$A$11:$C$1010,3,FALSE)</f>
        <v>#N/A</v>
      </c>
      <c r="DM853" t="e">
        <f>VLOOKUP('Sampling picks'!CY843,Sheet1!$A$11:$C$1010,3,FALSE)</f>
        <v>#N/A</v>
      </c>
    </row>
    <row r="854" spans="1:117">
      <c r="A854">
        <v>844</v>
      </c>
      <c r="C854" s="1">
        <f t="shared" ca="1" si="55"/>
        <v>35.380000000000003</v>
      </c>
      <c r="J854" t="str">
        <f t="shared" ca="1" si="52"/>
        <v>IN</v>
      </c>
      <c r="K854">
        <f t="shared" si="53"/>
        <v>47</v>
      </c>
      <c r="L854">
        <f ca="1">$M854+_xlfn.NORM.INV($I$7/2,0,1)*SQRT($C$8^2/$I$5)</f>
        <v>43.904253761094061</v>
      </c>
      <c r="M854">
        <f t="shared" ca="1" si="54"/>
        <v>46.347899999999989</v>
      </c>
      <c r="N854">
        <f ca="1">$M854+_xlfn.NORM.INV(1-($I$7/2),0,1)*SQRT($C$8^2/$I$5)</f>
        <v>48.791546238905916</v>
      </c>
      <c r="O854">
        <v>844</v>
      </c>
      <c r="P854">
        <f ca="1">VLOOKUP('Sampling picks'!B844,Sheet1!$A$11:$C$1010,3,FALSE)</f>
        <v>33.21</v>
      </c>
      <c r="Q854">
        <f ca="1">VLOOKUP('Sampling picks'!C844,Sheet1!$A$11:$C$1010,3,FALSE)</f>
        <v>35.520000000000003</v>
      </c>
      <c r="R854">
        <f ca="1">VLOOKUP('Sampling picks'!D844,Sheet1!$A$11:$C$1010,3,FALSE)</f>
        <v>69.099999999999994</v>
      </c>
      <c r="S854">
        <f ca="1">VLOOKUP('Sampling picks'!E844,Sheet1!$A$11:$C$1010,3,FALSE)</f>
        <v>56.38</v>
      </c>
      <c r="T854">
        <f ca="1">VLOOKUP('Sampling picks'!F844,Sheet1!$A$11:$C$1010,3,FALSE)</f>
        <v>65.569999999999993</v>
      </c>
      <c r="U854">
        <f ca="1">VLOOKUP('Sampling picks'!G844,Sheet1!$A$11:$C$1010,3,FALSE)</f>
        <v>62.32</v>
      </c>
      <c r="V854">
        <f ca="1">VLOOKUP('Sampling picks'!H844,Sheet1!$A$11:$C$1010,3,FALSE)</f>
        <v>31.52</v>
      </c>
      <c r="W854">
        <f ca="1">VLOOKUP('Sampling picks'!I844,Sheet1!$A$11:$C$1010,3,FALSE)</f>
        <v>50.6</v>
      </c>
      <c r="X854">
        <f ca="1">VLOOKUP('Sampling picks'!J844,Sheet1!$A$11:$C$1010,3,FALSE)</f>
        <v>63.37</v>
      </c>
      <c r="Y854">
        <f ca="1">VLOOKUP('Sampling picks'!K844,Sheet1!$A$11:$C$1010,3,FALSE)</f>
        <v>33.79</v>
      </c>
      <c r="Z854">
        <f ca="1">VLOOKUP('Sampling picks'!L844,Sheet1!$A$11:$C$1010,3,FALSE)</f>
        <v>45</v>
      </c>
      <c r="AA854">
        <f ca="1">VLOOKUP('Sampling picks'!M844,Sheet1!$A$11:$C$1010,3,FALSE)</f>
        <v>41.43</v>
      </c>
      <c r="AB854">
        <f ca="1">VLOOKUP('Sampling picks'!N844,Sheet1!$A$11:$C$1010,3,FALSE)</f>
        <v>52.94</v>
      </c>
      <c r="AC854">
        <f ca="1">VLOOKUP('Sampling picks'!O844,Sheet1!$A$11:$C$1010,3,FALSE)</f>
        <v>55.17</v>
      </c>
      <c r="AD854">
        <f ca="1">VLOOKUP('Sampling picks'!P844,Sheet1!$A$11:$C$1010,3,FALSE)</f>
        <v>61.04</v>
      </c>
      <c r="AE854">
        <f ca="1">VLOOKUP('Sampling picks'!Q844,Sheet1!$A$11:$C$1010,3,FALSE)</f>
        <v>46.44</v>
      </c>
      <c r="AF854">
        <f ca="1">VLOOKUP('Sampling picks'!R844,Sheet1!$A$11:$C$1010,3,FALSE)</f>
        <v>32.619999999999997</v>
      </c>
      <c r="AG854">
        <f ca="1">VLOOKUP('Sampling picks'!S844,Sheet1!$A$11:$C$1010,3,FALSE)</f>
        <v>56.97</v>
      </c>
      <c r="AH854">
        <f ca="1">VLOOKUP('Sampling picks'!T844,Sheet1!$A$11:$C$1010,3,FALSE)</f>
        <v>39.380000000000003</v>
      </c>
      <c r="AI854">
        <f ca="1">VLOOKUP('Sampling picks'!U844,Sheet1!$A$11:$C$1010,3,FALSE)</f>
        <v>45</v>
      </c>
      <c r="AJ854">
        <f ca="1">VLOOKUP('Sampling picks'!V844,Sheet1!$A$11:$C$1010,3,FALSE)</f>
        <v>44.24</v>
      </c>
      <c r="AK854">
        <f ca="1">VLOOKUP('Sampling picks'!W844,Sheet1!$A$11:$C$1010,3,FALSE)</f>
        <v>41.53</v>
      </c>
      <c r="AL854">
        <f ca="1">VLOOKUP('Sampling picks'!X844,Sheet1!$A$11:$C$1010,3,FALSE)</f>
        <v>46.75</v>
      </c>
      <c r="AM854">
        <f ca="1">VLOOKUP('Sampling picks'!Y844,Sheet1!$A$11:$C$1010,3,FALSE)</f>
        <v>50.32</v>
      </c>
      <c r="AN854">
        <f ca="1">VLOOKUP('Sampling picks'!Z844,Sheet1!$A$11:$C$1010,3,FALSE)</f>
        <v>44.63</v>
      </c>
      <c r="AO854">
        <f ca="1">VLOOKUP('Sampling picks'!AA844,Sheet1!$A$11:$C$1010,3,FALSE)</f>
        <v>51.31</v>
      </c>
      <c r="AP854">
        <f ca="1">VLOOKUP('Sampling picks'!AB844,Sheet1!$A$11:$C$1010,3,FALSE)</f>
        <v>31.68</v>
      </c>
      <c r="AQ854">
        <f ca="1">VLOOKUP('Sampling picks'!AC844,Sheet1!$A$11:$C$1010,3,FALSE)</f>
        <v>48.26</v>
      </c>
      <c r="AR854">
        <f ca="1">VLOOKUP('Sampling picks'!AD844,Sheet1!$A$11:$C$1010,3,FALSE)</f>
        <v>49.13</v>
      </c>
      <c r="AS854">
        <f ca="1">VLOOKUP('Sampling picks'!AE844,Sheet1!$A$11:$C$1010,3,FALSE)</f>
        <v>53.91</v>
      </c>
      <c r="AT854">
        <f ca="1">VLOOKUP('Sampling picks'!AF844,Sheet1!$A$11:$C$1010,3,FALSE)</f>
        <v>47.06</v>
      </c>
      <c r="AU854">
        <f ca="1">VLOOKUP('Sampling picks'!AG844,Sheet1!$A$11:$C$1010,3,FALSE)</f>
        <v>41.31</v>
      </c>
      <c r="AV854">
        <f ca="1">VLOOKUP('Sampling picks'!AH844,Sheet1!$A$11:$C$1010,3,FALSE)</f>
        <v>49.07</v>
      </c>
      <c r="AW854">
        <f ca="1">VLOOKUP('Sampling picks'!AI844,Sheet1!$A$11:$C$1010,3,FALSE)</f>
        <v>34.630000000000003</v>
      </c>
      <c r="AX854">
        <f ca="1">VLOOKUP('Sampling picks'!AJ844,Sheet1!$A$11:$C$1010,3,FALSE)</f>
        <v>50.79</v>
      </c>
      <c r="AY854">
        <f ca="1">VLOOKUP('Sampling picks'!AK844,Sheet1!$A$11:$C$1010,3,FALSE)</f>
        <v>24.96</v>
      </c>
      <c r="AZ854">
        <f ca="1">VLOOKUP('Sampling picks'!AL844,Sheet1!$A$11:$C$1010,3,FALSE)</f>
        <v>38</v>
      </c>
      <c r="BA854">
        <f ca="1">VLOOKUP('Sampling picks'!AM844,Sheet1!$A$11:$C$1010,3,FALSE)</f>
        <v>51.85</v>
      </c>
      <c r="BB854">
        <f ca="1">VLOOKUP('Sampling picks'!AN844,Sheet1!$A$11:$C$1010,3,FALSE)</f>
        <v>48.56</v>
      </c>
      <c r="BC854">
        <f ca="1">VLOOKUP('Sampling picks'!AO844,Sheet1!$A$11:$C$1010,3,FALSE)</f>
        <v>40.44</v>
      </c>
      <c r="BD854">
        <f ca="1">VLOOKUP('Sampling picks'!AP844,Sheet1!$A$11:$C$1010,3,FALSE)</f>
        <v>58.69</v>
      </c>
      <c r="BE854">
        <f ca="1">VLOOKUP('Sampling picks'!AQ844,Sheet1!$A$11:$C$1010,3,FALSE)</f>
        <v>50.6</v>
      </c>
      <c r="BF854">
        <f ca="1">VLOOKUP('Sampling picks'!AR844,Sheet1!$A$11:$C$1010,3,FALSE)</f>
        <v>51.75</v>
      </c>
      <c r="BG854">
        <f ca="1">VLOOKUP('Sampling picks'!AS844,Sheet1!$A$11:$C$1010,3,FALSE)</f>
        <v>55.65</v>
      </c>
      <c r="BH854">
        <f ca="1">VLOOKUP('Sampling picks'!AT844,Sheet1!$A$11:$C$1010,3,FALSE)</f>
        <v>49.56</v>
      </c>
      <c r="BI854">
        <f ca="1">VLOOKUP('Sampling picks'!AU844,Sheet1!$A$11:$C$1010,3,FALSE)</f>
        <v>51.34</v>
      </c>
      <c r="BJ854">
        <f ca="1">VLOOKUP('Sampling picks'!AV844,Sheet1!$A$11:$C$1010,3,FALSE)</f>
        <v>50.3</v>
      </c>
      <c r="BK854">
        <f ca="1">VLOOKUP('Sampling picks'!AW844,Sheet1!$A$11:$C$1010,3,FALSE)</f>
        <v>28.86</v>
      </c>
      <c r="BL854">
        <f ca="1">VLOOKUP('Sampling picks'!AX844,Sheet1!$A$11:$C$1010,3,FALSE)</f>
        <v>64.37</v>
      </c>
      <c r="BM854">
        <f ca="1">VLOOKUP('Sampling picks'!AY844,Sheet1!$A$11:$C$1010,3,FALSE)</f>
        <v>42.38</v>
      </c>
      <c r="BN854">
        <f ca="1">VLOOKUP('Sampling picks'!AZ844,Sheet1!$A$11:$C$1010,3,FALSE)</f>
        <v>42.67</v>
      </c>
      <c r="BO854">
        <f ca="1">VLOOKUP('Sampling picks'!BA844,Sheet1!$A$11:$C$1010,3,FALSE)</f>
        <v>50.01</v>
      </c>
      <c r="BP854">
        <f ca="1">VLOOKUP('Sampling picks'!BB844,Sheet1!$A$11:$C$1010,3,FALSE)</f>
        <v>49.9</v>
      </c>
      <c r="BQ854">
        <f ca="1">VLOOKUP('Sampling picks'!BC844,Sheet1!$A$11:$C$1010,3,FALSE)</f>
        <v>30.63</v>
      </c>
      <c r="BR854">
        <f ca="1">VLOOKUP('Sampling picks'!BD844,Sheet1!$A$11:$C$1010,3,FALSE)</f>
        <v>44.89</v>
      </c>
      <c r="BS854">
        <f ca="1">VLOOKUP('Sampling picks'!BE844,Sheet1!$A$11:$C$1010,3,FALSE)</f>
        <v>57.98</v>
      </c>
      <c r="BT854">
        <f ca="1">VLOOKUP('Sampling picks'!BF844,Sheet1!$A$11:$C$1010,3,FALSE)</f>
        <v>44.6</v>
      </c>
      <c r="BU854">
        <f ca="1">VLOOKUP('Sampling picks'!BG844,Sheet1!$A$11:$C$1010,3,FALSE)</f>
        <v>59.49</v>
      </c>
      <c r="BV854">
        <f ca="1">VLOOKUP('Sampling picks'!BH844,Sheet1!$A$11:$C$1010,3,FALSE)</f>
        <v>37.93</v>
      </c>
      <c r="BW854">
        <f ca="1">VLOOKUP('Sampling picks'!BI844,Sheet1!$A$11:$C$1010,3,FALSE)</f>
        <v>48.31</v>
      </c>
      <c r="BX854">
        <f ca="1">VLOOKUP('Sampling picks'!BJ844,Sheet1!$A$11:$C$1010,3,FALSE)</f>
        <v>44.61</v>
      </c>
      <c r="BY854">
        <f ca="1">VLOOKUP('Sampling picks'!BK844,Sheet1!$A$11:$C$1010,3,FALSE)</f>
        <v>55.65</v>
      </c>
      <c r="BZ854">
        <f ca="1">VLOOKUP('Sampling picks'!BL844,Sheet1!$A$11:$C$1010,3,FALSE)</f>
        <v>51.56</v>
      </c>
      <c r="CA854">
        <f ca="1">VLOOKUP('Sampling picks'!BM844,Sheet1!$A$11:$C$1010,3,FALSE)</f>
        <v>43.83</v>
      </c>
      <c r="CB854">
        <f ca="1">VLOOKUP('Sampling picks'!BN844,Sheet1!$A$11:$C$1010,3,FALSE)</f>
        <v>28.32</v>
      </c>
      <c r="CC854">
        <f ca="1">VLOOKUP('Sampling picks'!BO844,Sheet1!$A$11:$C$1010,3,FALSE)</f>
        <v>64.180000000000007</v>
      </c>
      <c r="CD854">
        <f ca="1">VLOOKUP('Sampling picks'!BP844,Sheet1!$A$11:$C$1010,3,FALSE)</f>
        <v>40.39</v>
      </c>
      <c r="CE854">
        <f ca="1">VLOOKUP('Sampling picks'!BQ844,Sheet1!$A$11:$C$1010,3,FALSE)</f>
        <v>32.46</v>
      </c>
      <c r="CF854">
        <f ca="1">VLOOKUP('Sampling picks'!BR844,Sheet1!$A$11:$C$1010,3,FALSE)</f>
        <v>43.33</v>
      </c>
      <c r="CG854">
        <f ca="1">VLOOKUP('Sampling picks'!BS844,Sheet1!$A$11:$C$1010,3,FALSE)</f>
        <v>26.52</v>
      </c>
      <c r="CH854">
        <f ca="1">VLOOKUP('Sampling picks'!BT844,Sheet1!$A$11:$C$1010,3,FALSE)</f>
        <v>44.07</v>
      </c>
      <c r="CI854">
        <f ca="1">VLOOKUP('Sampling picks'!BU844,Sheet1!$A$11:$C$1010,3,FALSE)</f>
        <v>49.86</v>
      </c>
      <c r="CJ854">
        <f ca="1">VLOOKUP('Sampling picks'!BV844,Sheet1!$A$11:$C$1010,3,FALSE)</f>
        <v>41.43</v>
      </c>
      <c r="CK854">
        <f ca="1">VLOOKUP('Sampling picks'!BW844,Sheet1!$A$11:$C$1010,3,FALSE)</f>
        <v>43.31</v>
      </c>
      <c r="CL854">
        <f ca="1">VLOOKUP('Sampling picks'!BX844,Sheet1!$A$11:$C$1010,3,FALSE)</f>
        <v>47.77</v>
      </c>
      <c r="CM854">
        <f ca="1">VLOOKUP('Sampling picks'!BY844,Sheet1!$A$11:$C$1010,3,FALSE)</f>
        <v>78.92</v>
      </c>
      <c r="CN854">
        <f ca="1">VLOOKUP('Sampling picks'!BZ844,Sheet1!$A$11:$C$1010,3,FALSE)</f>
        <v>52.04</v>
      </c>
      <c r="CO854">
        <f ca="1">VLOOKUP('Sampling picks'!CA844,Sheet1!$A$11:$C$1010,3,FALSE)</f>
        <v>52.93</v>
      </c>
      <c r="CP854">
        <f ca="1">VLOOKUP('Sampling picks'!CB844,Sheet1!$A$11:$C$1010,3,FALSE)</f>
        <v>24.98</v>
      </c>
      <c r="CQ854">
        <f ca="1">VLOOKUP('Sampling picks'!CC844,Sheet1!$A$11:$C$1010,3,FALSE)</f>
        <v>36.17</v>
      </c>
      <c r="CR854">
        <f ca="1">VLOOKUP('Sampling picks'!CD844,Sheet1!$A$11:$C$1010,3,FALSE)</f>
        <v>36.299999999999997</v>
      </c>
      <c r="CS854">
        <f ca="1">VLOOKUP('Sampling picks'!CE844,Sheet1!$A$11:$C$1010,3,FALSE)</f>
        <v>27.47</v>
      </c>
      <c r="CT854">
        <f ca="1">VLOOKUP('Sampling picks'!CF844,Sheet1!$A$11:$C$1010,3,FALSE)</f>
        <v>58.23</v>
      </c>
      <c r="CU854">
        <f ca="1">VLOOKUP('Sampling picks'!CG844,Sheet1!$A$11:$C$1010,3,FALSE)</f>
        <v>45.32</v>
      </c>
      <c r="CV854">
        <f ca="1">VLOOKUP('Sampling picks'!CH844,Sheet1!$A$11:$C$1010,3,FALSE)</f>
        <v>32.75</v>
      </c>
      <c r="CW854">
        <f ca="1">VLOOKUP('Sampling picks'!CI844,Sheet1!$A$11:$C$1010,3,FALSE)</f>
        <v>49.77</v>
      </c>
      <c r="CX854">
        <f ca="1">VLOOKUP('Sampling picks'!CJ844,Sheet1!$A$11:$C$1010,3,FALSE)</f>
        <v>60.55</v>
      </c>
      <c r="CY854">
        <f ca="1">VLOOKUP('Sampling picks'!CK844,Sheet1!$A$11:$C$1010,3,FALSE)</f>
        <v>40.94</v>
      </c>
      <c r="CZ854">
        <f ca="1">VLOOKUP('Sampling picks'!CL844,Sheet1!$A$11:$C$1010,3,FALSE)</f>
        <v>52.92</v>
      </c>
      <c r="DA854">
        <f ca="1">VLOOKUP('Sampling picks'!CM844,Sheet1!$A$11:$C$1010,3,FALSE)</f>
        <v>53.5</v>
      </c>
      <c r="DB854">
        <f ca="1">VLOOKUP('Sampling picks'!CN844,Sheet1!$A$11:$C$1010,3,FALSE)</f>
        <v>58.23</v>
      </c>
      <c r="DC854">
        <f ca="1">VLOOKUP('Sampling picks'!CO844,Sheet1!$A$11:$C$1010,3,FALSE)</f>
        <v>31.8</v>
      </c>
      <c r="DD854">
        <f ca="1">VLOOKUP('Sampling picks'!CP844,Sheet1!$A$11:$C$1010,3,FALSE)</f>
        <v>45.53</v>
      </c>
      <c r="DE854">
        <f ca="1">VLOOKUP('Sampling picks'!CQ844,Sheet1!$A$11:$C$1010,3,FALSE)</f>
        <v>43.6</v>
      </c>
      <c r="DF854">
        <f ca="1">VLOOKUP('Sampling picks'!CR844,Sheet1!$A$11:$C$1010,3,FALSE)</f>
        <v>36.299999999999997</v>
      </c>
      <c r="DG854">
        <f ca="1">VLOOKUP('Sampling picks'!CS844,Sheet1!$A$11:$C$1010,3,FALSE)</f>
        <v>54.88</v>
      </c>
      <c r="DH854">
        <f ca="1">VLOOKUP('Sampling picks'!CT844,Sheet1!$A$11:$C$1010,3,FALSE)</f>
        <v>35.44</v>
      </c>
      <c r="DI854">
        <f ca="1">VLOOKUP('Sampling picks'!CU844,Sheet1!$A$11:$C$1010,3,FALSE)</f>
        <v>40.21</v>
      </c>
      <c r="DJ854">
        <f ca="1">VLOOKUP('Sampling picks'!CV844,Sheet1!$A$11:$C$1010,3,FALSE)</f>
        <v>33.69</v>
      </c>
      <c r="DK854">
        <f ca="1">VLOOKUP('Sampling picks'!CW844,Sheet1!$A$11:$C$1010,3,FALSE)</f>
        <v>59.32</v>
      </c>
      <c r="DL854" t="e">
        <f>VLOOKUP('Sampling picks'!CX844,Sheet1!$A$11:$C$1010,3,FALSE)</f>
        <v>#N/A</v>
      </c>
      <c r="DM854" t="e">
        <f>VLOOKUP('Sampling picks'!CY844,Sheet1!$A$11:$C$1010,3,FALSE)</f>
        <v>#N/A</v>
      </c>
    </row>
    <row r="855" spans="1:117">
      <c r="A855">
        <v>845</v>
      </c>
      <c r="C855" s="1">
        <f t="shared" ca="1" si="55"/>
        <v>43.43</v>
      </c>
      <c r="J855" t="str">
        <f t="shared" ca="1" si="52"/>
        <v>IN</v>
      </c>
      <c r="K855">
        <f t="shared" si="53"/>
        <v>47</v>
      </c>
      <c r="L855">
        <f ca="1">$M855+_xlfn.NORM.INV($I$7/2,0,1)*SQRT($C$8^2/$I$5)</f>
        <v>45.934153761094059</v>
      </c>
      <c r="M855">
        <f t="shared" ca="1" si="54"/>
        <v>48.377799999999986</v>
      </c>
      <c r="N855">
        <f ca="1">$M855+_xlfn.NORM.INV(1-($I$7/2),0,1)*SQRT($C$8^2/$I$5)</f>
        <v>50.821446238905914</v>
      </c>
      <c r="O855">
        <v>845</v>
      </c>
      <c r="P855">
        <f ca="1">VLOOKUP('Sampling picks'!B845,Sheet1!$A$11:$C$1010,3,FALSE)</f>
        <v>41.43</v>
      </c>
      <c r="Q855">
        <f ca="1">VLOOKUP('Sampling picks'!C845,Sheet1!$A$11:$C$1010,3,FALSE)</f>
        <v>51.35</v>
      </c>
      <c r="R855">
        <f ca="1">VLOOKUP('Sampling picks'!D845,Sheet1!$A$11:$C$1010,3,FALSE)</f>
        <v>35.090000000000003</v>
      </c>
      <c r="S855">
        <f ca="1">VLOOKUP('Sampling picks'!E845,Sheet1!$A$11:$C$1010,3,FALSE)</f>
        <v>34.28</v>
      </c>
      <c r="T855">
        <f ca="1">VLOOKUP('Sampling picks'!F845,Sheet1!$A$11:$C$1010,3,FALSE)</f>
        <v>53.73</v>
      </c>
      <c r="U855">
        <f ca="1">VLOOKUP('Sampling picks'!G845,Sheet1!$A$11:$C$1010,3,FALSE)</f>
        <v>42.55</v>
      </c>
      <c r="V855">
        <f ca="1">VLOOKUP('Sampling picks'!H845,Sheet1!$A$11:$C$1010,3,FALSE)</f>
        <v>50.15</v>
      </c>
      <c r="W855">
        <f ca="1">VLOOKUP('Sampling picks'!I845,Sheet1!$A$11:$C$1010,3,FALSE)</f>
        <v>47.68</v>
      </c>
      <c r="X855">
        <f ca="1">VLOOKUP('Sampling picks'!J845,Sheet1!$A$11:$C$1010,3,FALSE)</f>
        <v>64.78</v>
      </c>
      <c r="Y855">
        <f ca="1">VLOOKUP('Sampling picks'!K845,Sheet1!$A$11:$C$1010,3,FALSE)</f>
        <v>44.89</v>
      </c>
      <c r="Z855">
        <f ca="1">VLOOKUP('Sampling picks'!L845,Sheet1!$A$11:$C$1010,3,FALSE)</f>
        <v>31.68</v>
      </c>
      <c r="AA855">
        <f ca="1">VLOOKUP('Sampling picks'!M845,Sheet1!$A$11:$C$1010,3,FALSE)</f>
        <v>53.59</v>
      </c>
      <c r="AB855">
        <f ca="1">VLOOKUP('Sampling picks'!N845,Sheet1!$A$11:$C$1010,3,FALSE)</f>
        <v>37.93</v>
      </c>
      <c r="AC855">
        <f ca="1">VLOOKUP('Sampling picks'!O845,Sheet1!$A$11:$C$1010,3,FALSE)</f>
        <v>54.09</v>
      </c>
      <c r="AD855">
        <f ca="1">VLOOKUP('Sampling picks'!P845,Sheet1!$A$11:$C$1010,3,FALSE)</f>
        <v>44.13</v>
      </c>
      <c r="AE855">
        <f ca="1">VLOOKUP('Sampling picks'!Q845,Sheet1!$A$11:$C$1010,3,FALSE)</f>
        <v>34.590000000000003</v>
      </c>
      <c r="AF855">
        <f ca="1">VLOOKUP('Sampling picks'!R845,Sheet1!$A$11:$C$1010,3,FALSE)</f>
        <v>44.61</v>
      </c>
      <c r="AG855">
        <f ca="1">VLOOKUP('Sampling picks'!S845,Sheet1!$A$11:$C$1010,3,FALSE)</f>
        <v>56.35</v>
      </c>
      <c r="AH855">
        <f ca="1">VLOOKUP('Sampling picks'!T845,Sheet1!$A$11:$C$1010,3,FALSE)</f>
        <v>43.41</v>
      </c>
      <c r="AI855">
        <f ca="1">VLOOKUP('Sampling picks'!U845,Sheet1!$A$11:$C$1010,3,FALSE)</f>
        <v>61.98</v>
      </c>
      <c r="AJ855">
        <f ca="1">VLOOKUP('Sampling picks'!V845,Sheet1!$A$11:$C$1010,3,FALSE)</f>
        <v>34.46</v>
      </c>
      <c r="AK855">
        <f ca="1">VLOOKUP('Sampling picks'!W845,Sheet1!$A$11:$C$1010,3,FALSE)</f>
        <v>29.84</v>
      </c>
      <c r="AL855">
        <f ca="1">VLOOKUP('Sampling picks'!X845,Sheet1!$A$11:$C$1010,3,FALSE)</f>
        <v>53.21</v>
      </c>
      <c r="AM855">
        <f ca="1">VLOOKUP('Sampling picks'!Y845,Sheet1!$A$11:$C$1010,3,FALSE)</f>
        <v>52.09</v>
      </c>
      <c r="AN855">
        <f ca="1">VLOOKUP('Sampling picks'!Z845,Sheet1!$A$11:$C$1010,3,FALSE)</f>
        <v>59.49</v>
      </c>
      <c r="AO855">
        <f ca="1">VLOOKUP('Sampling picks'!AA845,Sheet1!$A$11:$C$1010,3,FALSE)</f>
        <v>48.88</v>
      </c>
      <c r="AP855">
        <f ca="1">VLOOKUP('Sampling picks'!AB845,Sheet1!$A$11:$C$1010,3,FALSE)</f>
        <v>45.38</v>
      </c>
      <c r="AQ855">
        <f ca="1">VLOOKUP('Sampling picks'!AC845,Sheet1!$A$11:$C$1010,3,FALSE)</f>
        <v>50.09</v>
      </c>
      <c r="AR855">
        <f ca="1">VLOOKUP('Sampling picks'!AD845,Sheet1!$A$11:$C$1010,3,FALSE)</f>
        <v>35.99</v>
      </c>
      <c r="AS855">
        <f ca="1">VLOOKUP('Sampling picks'!AE845,Sheet1!$A$11:$C$1010,3,FALSE)</f>
        <v>74.11</v>
      </c>
      <c r="AT855">
        <f ca="1">VLOOKUP('Sampling picks'!AF845,Sheet1!$A$11:$C$1010,3,FALSE)</f>
        <v>53.54</v>
      </c>
      <c r="AU855">
        <f ca="1">VLOOKUP('Sampling picks'!AG845,Sheet1!$A$11:$C$1010,3,FALSE)</f>
        <v>45.77</v>
      </c>
      <c r="AV855">
        <f ca="1">VLOOKUP('Sampling picks'!AH845,Sheet1!$A$11:$C$1010,3,FALSE)</f>
        <v>49.25</v>
      </c>
      <c r="AW855">
        <f ca="1">VLOOKUP('Sampling picks'!AI845,Sheet1!$A$11:$C$1010,3,FALSE)</f>
        <v>39.799999999999997</v>
      </c>
      <c r="AX855">
        <f ca="1">VLOOKUP('Sampling picks'!AJ845,Sheet1!$A$11:$C$1010,3,FALSE)</f>
        <v>46.72</v>
      </c>
      <c r="AY855">
        <f ca="1">VLOOKUP('Sampling picks'!AK845,Sheet1!$A$11:$C$1010,3,FALSE)</f>
        <v>64.599999999999994</v>
      </c>
      <c r="AZ855">
        <f ca="1">VLOOKUP('Sampling picks'!AL845,Sheet1!$A$11:$C$1010,3,FALSE)</f>
        <v>26.42</v>
      </c>
      <c r="BA855">
        <f ca="1">VLOOKUP('Sampling picks'!AM845,Sheet1!$A$11:$C$1010,3,FALSE)</f>
        <v>46.56</v>
      </c>
      <c r="BB855">
        <f ca="1">VLOOKUP('Sampling picks'!AN845,Sheet1!$A$11:$C$1010,3,FALSE)</f>
        <v>29.37</v>
      </c>
      <c r="BC855">
        <f ca="1">VLOOKUP('Sampling picks'!AO845,Sheet1!$A$11:$C$1010,3,FALSE)</f>
        <v>39.18</v>
      </c>
      <c r="BD855">
        <f ca="1">VLOOKUP('Sampling picks'!AP845,Sheet1!$A$11:$C$1010,3,FALSE)</f>
        <v>38.25</v>
      </c>
      <c r="BE855">
        <f ca="1">VLOOKUP('Sampling picks'!AQ845,Sheet1!$A$11:$C$1010,3,FALSE)</f>
        <v>64.16</v>
      </c>
      <c r="BF855">
        <f ca="1">VLOOKUP('Sampling picks'!AR845,Sheet1!$A$11:$C$1010,3,FALSE)</f>
        <v>52.93</v>
      </c>
      <c r="BG855">
        <f ca="1">VLOOKUP('Sampling picks'!AS845,Sheet1!$A$11:$C$1010,3,FALSE)</f>
        <v>54.18</v>
      </c>
      <c r="BH855">
        <f ca="1">VLOOKUP('Sampling picks'!AT845,Sheet1!$A$11:$C$1010,3,FALSE)</f>
        <v>27.57</v>
      </c>
      <c r="BI855">
        <f ca="1">VLOOKUP('Sampling picks'!AU845,Sheet1!$A$11:$C$1010,3,FALSE)</f>
        <v>52.29</v>
      </c>
      <c r="BJ855">
        <f ca="1">VLOOKUP('Sampling picks'!AV845,Sheet1!$A$11:$C$1010,3,FALSE)</f>
        <v>67.89</v>
      </c>
      <c r="BK855">
        <f ca="1">VLOOKUP('Sampling picks'!AW845,Sheet1!$A$11:$C$1010,3,FALSE)</f>
        <v>41.4</v>
      </c>
      <c r="BL855">
        <f ca="1">VLOOKUP('Sampling picks'!AX845,Sheet1!$A$11:$C$1010,3,FALSE)</f>
        <v>48.89</v>
      </c>
      <c r="BM855">
        <f ca="1">VLOOKUP('Sampling picks'!AY845,Sheet1!$A$11:$C$1010,3,FALSE)</f>
        <v>51.5</v>
      </c>
      <c r="BN855">
        <f ca="1">VLOOKUP('Sampling picks'!AZ845,Sheet1!$A$11:$C$1010,3,FALSE)</f>
        <v>22.25</v>
      </c>
      <c r="BO855">
        <f ca="1">VLOOKUP('Sampling picks'!BA845,Sheet1!$A$11:$C$1010,3,FALSE)</f>
        <v>44.12</v>
      </c>
      <c r="BP855">
        <f ca="1">VLOOKUP('Sampling picks'!BB845,Sheet1!$A$11:$C$1010,3,FALSE)</f>
        <v>34.92</v>
      </c>
      <c r="BQ855">
        <f ca="1">VLOOKUP('Sampling picks'!BC845,Sheet1!$A$11:$C$1010,3,FALSE)</f>
        <v>61.98</v>
      </c>
      <c r="BR855">
        <f ca="1">VLOOKUP('Sampling picks'!BD845,Sheet1!$A$11:$C$1010,3,FALSE)</f>
        <v>56.93</v>
      </c>
      <c r="BS855">
        <f ca="1">VLOOKUP('Sampling picks'!BE845,Sheet1!$A$11:$C$1010,3,FALSE)</f>
        <v>53.54</v>
      </c>
      <c r="BT855">
        <f ca="1">VLOOKUP('Sampling picks'!BF845,Sheet1!$A$11:$C$1010,3,FALSE)</f>
        <v>46.94</v>
      </c>
      <c r="BU855">
        <f ca="1">VLOOKUP('Sampling picks'!BG845,Sheet1!$A$11:$C$1010,3,FALSE)</f>
        <v>46.21</v>
      </c>
      <c r="BV855">
        <f ca="1">VLOOKUP('Sampling picks'!BH845,Sheet1!$A$11:$C$1010,3,FALSE)</f>
        <v>42.94</v>
      </c>
      <c r="BW855">
        <f ca="1">VLOOKUP('Sampling picks'!BI845,Sheet1!$A$11:$C$1010,3,FALSE)</f>
        <v>57.09</v>
      </c>
      <c r="BX855">
        <f ca="1">VLOOKUP('Sampling picks'!BJ845,Sheet1!$A$11:$C$1010,3,FALSE)</f>
        <v>35.99</v>
      </c>
      <c r="BY855">
        <f ca="1">VLOOKUP('Sampling picks'!BK845,Sheet1!$A$11:$C$1010,3,FALSE)</f>
        <v>42.6</v>
      </c>
      <c r="BZ855">
        <f ca="1">VLOOKUP('Sampling picks'!BL845,Sheet1!$A$11:$C$1010,3,FALSE)</f>
        <v>33.36</v>
      </c>
      <c r="CA855">
        <f ca="1">VLOOKUP('Sampling picks'!BM845,Sheet1!$A$11:$C$1010,3,FALSE)</f>
        <v>44.37</v>
      </c>
      <c r="CB855">
        <f ca="1">VLOOKUP('Sampling picks'!BN845,Sheet1!$A$11:$C$1010,3,FALSE)</f>
        <v>59.19</v>
      </c>
      <c r="CC855">
        <f ca="1">VLOOKUP('Sampling picks'!BO845,Sheet1!$A$11:$C$1010,3,FALSE)</f>
        <v>41.4</v>
      </c>
      <c r="CD855">
        <f ca="1">VLOOKUP('Sampling picks'!BP845,Sheet1!$A$11:$C$1010,3,FALSE)</f>
        <v>46.91</v>
      </c>
      <c r="CE855">
        <f ca="1">VLOOKUP('Sampling picks'!BQ845,Sheet1!$A$11:$C$1010,3,FALSE)</f>
        <v>46.35</v>
      </c>
      <c r="CF855">
        <f ca="1">VLOOKUP('Sampling picks'!BR845,Sheet1!$A$11:$C$1010,3,FALSE)</f>
        <v>46.76</v>
      </c>
      <c r="CG855">
        <f ca="1">VLOOKUP('Sampling picks'!BS845,Sheet1!$A$11:$C$1010,3,FALSE)</f>
        <v>34.630000000000003</v>
      </c>
      <c r="CH855">
        <f ca="1">VLOOKUP('Sampling picks'!BT845,Sheet1!$A$11:$C$1010,3,FALSE)</f>
        <v>32.619999999999997</v>
      </c>
      <c r="CI855">
        <f ca="1">VLOOKUP('Sampling picks'!BU845,Sheet1!$A$11:$C$1010,3,FALSE)</f>
        <v>48.2</v>
      </c>
      <c r="CJ855">
        <f ca="1">VLOOKUP('Sampling picks'!BV845,Sheet1!$A$11:$C$1010,3,FALSE)</f>
        <v>54.96</v>
      </c>
      <c r="CK855">
        <f ca="1">VLOOKUP('Sampling picks'!BW845,Sheet1!$A$11:$C$1010,3,FALSE)</f>
        <v>56.63</v>
      </c>
      <c r="CL855">
        <f ca="1">VLOOKUP('Sampling picks'!BX845,Sheet1!$A$11:$C$1010,3,FALSE)</f>
        <v>53.52</v>
      </c>
      <c r="CM855">
        <f ca="1">VLOOKUP('Sampling picks'!BY845,Sheet1!$A$11:$C$1010,3,FALSE)</f>
        <v>48.16</v>
      </c>
      <c r="CN855">
        <f ca="1">VLOOKUP('Sampling picks'!BZ845,Sheet1!$A$11:$C$1010,3,FALSE)</f>
        <v>78.92</v>
      </c>
      <c r="CO855">
        <f ca="1">VLOOKUP('Sampling picks'!CA845,Sheet1!$A$11:$C$1010,3,FALSE)</f>
        <v>45.69</v>
      </c>
      <c r="CP855">
        <f ca="1">VLOOKUP('Sampling picks'!CB845,Sheet1!$A$11:$C$1010,3,FALSE)</f>
        <v>61.13</v>
      </c>
      <c r="CQ855">
        <f ca="1">VLOOKUP('Sampling picks'!CC845,Sheet1!$A$11:$C$1010,3,FALSE)</f>
        <v>46.74</v>
      </c>
      <c r="CR855">
        <f ca="1">VLOOKUP('Sampling picks'!CD845,Sheet1!$A$11:$C$1010,3,FALSE)</f>
        <v>41.31</v>
      </c>
      <c r="CS855">
        <f ca="1">VLOOKUP('Sampling picks'!CE845,Sheet1!$A$11:$C$1010,3,FALSE)</f>
        <v>55.14</v>
      </c>
      <c r="CT855">
        <f ca="1">VLOOKUP('Sampling picks'!CF845,Sheet1!$A$11:$C$1010,3,FALSE)</f>
        <v>44.12</v>
      </c>
      <c r="CU855">
        <f ca="1">VLOOKUP('Sampling picks'!CG845,Sheet1!$A$11:$C$1010,3,FALSE)</f>
        <v>45.53</v>
      </c>
      <c r="CV855">
        <f ca="1">VLOOKUP('Sampling picks'!CH845,Sheet1!$A$11:$C$1010,3,FALSE)</f>
        <v>46.31</v>
      </c>
      <c r="CW855">
        <f ca="1">VLOOKUP('Sampling picks'!CI845,Sheet1!$A$11:$C$1010,3,FALSE)</f>
        <v>59.66</v>
      </c>
      <c r="CX855">
        <f ca="1">VLOOKUP('Sampling picks'!CJ845,Sheet1!$A$11:$C$1010,3,FALSE)</f>
        <v>72.87</v>
      </c>
      <c r="CY855">
        <f ca="1">VLOOKUP('Sampling picks'!CK845,Sheet1!$A$11:$C$1010,3,FALSE)</f>
        <v>64.180000000000007</v>
      </c>
      <c r="CZ855">
        <f ca="1">VLOOKUP('Sampling picks'!CL845,Sheet1!$A$11:$C$1010,3,FALSE)</f>
        <v>51.85</v>
      </c>
      <c r="DA855">
        <f ca="1">VLOOKUP('Sampling picks'!CM845,Sheet1!$A$11:$C$1010,3,FALSE)</f>
        <v>49.8</v>
      </c>
      <c r="DB855">
        <f ca="1">VLOOKUP('Sampling picks'!CN845,Sheet1!$A$11:$C$1010,3,FALSE)</f>
        <v>44.8</v>
      </c>
      <c r="DC855">
        <f ca="1">VLOOKUP('Sampling picks'!CO845,Sheet1!$A$11:$C$1010,3,FALSE)</f>
        <v>53.03</v>
      </c>
      <c r="DD855">
        <f ca="1">VLOOKUP('Sampling picks'!CP845,Sheet1!$A$11:$C$1010,3,FALSE)</f>
        <v>42.73</v>
      </c>
      <c r="DE855">
        <f ca="1">VLOOKUP('Sampling picks'!CQ845,Sheet1!$A$11:$C$1010,3,FALSE)</f>
        <v>63.26</v>
      </c>
      <c r="DF855">
        <f ca="1">VLOOKUP('Sampling picks'!CR845,Sheet1!$A$11:$C$1010,3,FALSE)</f>
        <v>57.69</v>
      </c>
      <c r="DG855">
        <f ca="1">VLOOKUP('Sampling picks'!CS845,Sheet1!$A$11:$C$1010,3,FALSE)</f>
        <v>58.95</v>
      </c>
      <c r="DH855">
        <f ca="1">VLOOKUP('Sampling picks'!CT845,Sheet1!$A$11:$C$1010,3,FALSE)</f>
        <v>44.5</v>
      </c>
      <c r="DI855">
        <f ca="1">VLOOKUP('Sampling picks'!CU845,Sheet1!$A$11:$C$1010,3,FALSE)</f>
        <v>49.86</v>
      </c>
      <c r="DJ855">
        <f ca="1">VLOOKUP('Sampling picks'!CV845,Sheet1!$A$11:$C$1010,3,FALSE)</f>
        <v>54</v>
      </c>
      <c r="DK855">
        <f ca="1">VLOOKUP('Sampling picks'!CW845,Sheet1!$A$11:$C$1010,3,FALSE)</f>
        <v>61.04</v>
      </c>
      <c r="DL855" t="e">
        <f>VLOOKUP('Sampling picks'!CX845,Sheet1!$A$11:$C$1010,3,FALSE)</f>
        <v>#N/A</v>
      </c>
      <c r="DM855" t="e">
        <f>VLOOKUP('Sampling picks'!CY845,Sheet1!$A$11:$C$1010,3,FALSE)</f>
        <v>#N/A</v>
      </c>
    </row>
    <row r="856" spans="1:117">
      <c r="A856">
        <v>846</v>
      </c>
      <c r="C856" s="1">
        <f t="shared" ca="1" si="55"/>
        <v>31.68</v>
      </c>
      <c r="J856" t="str">
        <f t="shared" ca="1" si="52"/>
        <v>IN</v>
      </c>
      <c r="K856">
        <f t="shared" si="53"/>
        <v>47</v>
      </c>
      <c r="L856">
        <f ca="1">$M856+_xlfn.NORM.INV($I$7/2,0,1)*SQRT($C$8^2/$I$5)</f>
        <v>44.744753761094081</v>
      </c>
      <c r="M856">
        <f t="shared" ca="1" si="54"/>
        <v>47.188400000000009</v>
      </c>
      <c r="N856">
        <f ca="1">$M856+_xlfn.NORM.INV(1-($I$7/2),0,1)*SQRT($C$8^2/$I$5)</f>
        <v>49.632046238905936</v>
      </c>
      <c r="O856">
        <v>846</v>
      </c>
      <c r="P856">
        <f ca="1">VLOOKUP('Sampling picks'!B846,Sheet1!$A$11:$C$1010,3,FALSE)</f>
        <v>42.66</v>
      </c>
      <c r="Q856">
        <f ca="1">VLOOKUP('Sampling picks'!C846,Sheet1!$A$11:$C$1010,3,FALSE)</f>
        <v>31.65</v>
      </c>
      <c r="R856">
        <f ca="1">VLOOKUP('Sampling picks'!D846,Sheet1!$A$11:$C$1010,3,FALSE)</f>
        <v>40.89</v>
      </c>
      <c r="S856">
        <f ca="1">VLOOKUP('Sampling picks'!E846,Sheet1!$A$11:$C$1010,3,FALSE)</f>
        <v>54.67</v>
      </c>
      <c r="T856">
        <f ca="1">VLOOKUP('Sampling picks'!F846,Sheet1!$A$11:$C$1010,3,FALSE)</f>
        <v>33.26</v>
      </c>
      <c r="U856">
        <f ca="1">VLOOKUP('Sampling picks'!G846,Sheet1!$A$11:$C$1010,3,FALSE)</f>
        <v>34.630000000000003</v>
      </c>
      <c r="V856">
        <f ca="1">VLOOKUP('Sampling picks'!H846,Sheet1!$A$11:$C$1010,3,FALSE)</f>
        <v>45</v>
      </c>
      <c r="W856">
        <f ca="1">VLOOKUP('Sampling picks'!I846,Sheet1!$A$11:$C$1010,3,FALSE)</f>
        <v>45.99</v>
      </c>
      <c r="X856">
        <f ca="1">VLOOKUP('Sampling picks'!J846,Sheet1!$A$11:$C$1010,3,FALSE)</f>
        <v>48.83</v>
      </c>
      <c r="Y856">
        <f ca="1">VLOOKUP('Sampling picks'!K846,Sheet1!$A$11:$C$1010,3,FALSE)</f>
        <v>44.13</v>
      </c>
      <c r="Z856">
        <f ca="1">VLOOKUP('Sampling picks'!L846,Sheet1!$A$11:$C$1010,3,FALSE)</f>
        <v>38.659999999999997</v>
      </c>
      <c r="AA856">
        <f ca="1">VLOOKUP('Sampling picks'!M846,Sheet1!$A$11:$C$1010,3,FALSE)</f>
        <v>43.84</v>
      </c>
      <c r="AB856">
        <f ca="1">VLOOKUP('Sampling picks'!N846,Sheet1!$A$11:$C$1010,3,FALSE)</f>
        <v>26.79</v>
      </c>
      <c r="AC856">
        <f ca="1">VLOOKUP('Sampling picks'!O846,Sheet1!$A$11:$C$1010,3,FALSE)</f>
        <v>42.29</v>
      </c>
      <c r="AD856">
        <f ca="1">VLOOKUP('Sampling picks'!P846,Sheet1!$A$11:$C$1010,3,FALSE)</f>
        <v>40.54</v>
      </c>
      <c r="AE856">
        <f ca="1">VLOOKUP('Sampling picks'!Q846,Sheet1!$A$11:$C$1010,3,FALSE)</f>
        <v>51.53</v>
      </c>
      <c r="AF856">
        <f ca="1">VLOOKUP('Sampling picks'!R846,Sheet1!$A$11:$C$1010,3,FALSE)</f>
        <v>46.44</v>
      </c>
      <c r="AG856">
        <f ca="1">VLOOKUP('Sampling picks'!S846,Sheet1!$A$11:$C$1010,3,FALSE)</f>
        <v>49.62</v>
      </c>
      <c r="AH856">
        <f ca="1">VLOOKUP('Sampling picks'!T846,Sheet1!$A$11:$C$1010,3,FALSE)</f>
        <v>42.63</v>
      </c>
      <c r="AI856">
        <f ca="1">VLOOKUP('Sampling picks'!U846,Sheet1!$A$11:$C$1010,3,FALSE)</f>
        <v>46.5</v>
      </c>
      <c r="AJ856">
        <f ca="1">VLOOKUP('Sampling picks'!V846,Sheet1!$A$11:$C$1010,3,FALSE)</f>
        <v>54.17</v>
      </c>
      <c r="AK856">
        <f ca="1">VLOOKUP('Sampling picks'!W846,Sheet1!$A$11:$C$1010,3,FALSE)</f>
        <v>30.63</v>
      </c>
      <c r="AL856">
        <f ca="1">VLOOKUP('Sampling picks'!X846,Sheet1!$A$11:$C$1010,3,FALSE)</f>
        <v>47.17</v>
      </c>
      <c r="AM856">
        <f ca="1">VLOOKUP('Sampling picks'!Y846,Sheet1!$A$11:$C$1010,3,FALSE)</f>
        <v>56.58</v>
      </c>
      <c r="AN856">
        <f ca="1">VLOOKUP('Sampling picks'!Z846,Sheet1!$A$11:$C$1010,3,FALSE)</f>
        <v>47.75</v>
      </c>
      <c r="AO856">
        <f ca="1">VLOOKUP('Sampling picks'!AA846,Sheet1!$A$11:$C$1010,3,FALSE)</f>
        <v>56.41</v>
      </c>
      <c r="AP856">
        <f ca="1">VLOOKUP('Sampling picks'!AB846,Sheet1!$A$11:$C$1010,3,FALSE)</f>
        <v>54.02</v>
      </c>
      <c r="AQ856">
        <f ca="1">VLOOKUP('Sampling picks'!AC846,Sheet1!$A$11:$C$1010,3,FALSE)</f>
        <v>41.84</v>
      </c>
      <c r="AR856">
        <f ca="1">VLOOKUP('Sampling picks'!AD846,Sheet1!$A$11:$C$1010,3,FALSE)</f>
        <v>56.05</v>
      </c>
      <c r="AS856">
        <f ca="1">VLOOKUP('Sampling picks'!AE846,Sheet1!$A$11:$C$1010,3,FALSE)</f>
        <v>63.26</v>
      </c>
      <c r="AT856">
        <f ca="1">VLOOKUP('Sampling picks'!AF846,Sheet1!$A$11:$C$1010,3,FALSE)</f>
        <v>43.26</v>
      </c>
      <c r="AU856">
        <f ca="1">VLOOKUP('Sampling picks'!AG846,Sheet1!$A$11:$C$1010,3,FALSE)</f>
        <v>48.66</v>
      </c>
      <c r="AV856">
        <f ca="1">VLOOKUP('Sampling picks'!AH846,Sheet1!$A$11:$C$1010,3,FALSE)</f>
        <v>38.19</v>
      </c>
      <c r="AW856">
        <f ca="1">VLOOKUP('Sampling picks'!AI846,Sheet1!$A$11:$C$1010,3,FALSE)</f>
        <v>34.92</v>
      </c>
      <c r="AX856">
        <f ca="1">VLOOKUP('Sampling picks'!AJ846,Sheet1!$A$11:$C$1010,3,FALSE)</f>
        <v>55.46</v>
      </c>
      <c r="AY856">
        <f ca="1">VLOOKUP('Sampling picks'!AK846,Sheet1!$A$11:$C$1010,3,FALSE)</f>
        <v>59.78</v>
      </c>
      <c r="AZ856">
        <f ca="1">VLOOKUP('Sampling picks'!AL846,Sheet1!$A$11:$C$1010,3,FALSE)</f>
        <v>48.17</v>
      </c>
      <c r="BA856">
        <f ca="1">VLOOKUP('Sampling picks'!AM846,Sheet1!$A$11:$C$1010,3,FALSE)</f>
        <v>43.16</v>
      </c>
      <c r="BB856">
        <f ca="1">VLOOKUP('Sampling picks'!AN846,Sheet1!$A$11:$C$1010,3,FALSE)</f>
        <v>41.4</v>
      </c>
      <c r="BC856">
        <f ca="1">VLOOKUP('Sampling picks'!AO846,Sheet1!$A$11:$C$1010,3,FALSE)</f>
        <v>49.13</v>
      </c>
      <c r="BD856">
        <f ca="1">VLOOKUP('Sampling picks'!AP846,Sheet1!$A$11:$C$1010,3,FALSE)</f>
        <v>41.31</v>
      </c>
      <c r="BE856">
        <f ca="1">VLOOKUP('Sampling picks'!AQ846,Sheet1!$A$11:$C$1010,3,FALSE)</f>
        <v>33.869999999999997</v>
      </c>
      <c r="BF856">
        <f ca="1">VLOOKUP('Sampling picks'!AR846,Sheet1!$A$11:$C$1010,3,FALSE)</f>
        <v>50.32</v>
      </c>
      <c r="BG856">
        <f ca="1">VLOOKUP('Sampling picks'!AS846,Sheet1!$A$11:$C$1010,3,FALSE)</f>
        <v>53.59</v>
      </c>
      <c r="BH856">
        <f ca="1">VLOOKUP('Sampling picks'!AT846,Sheet1!$A$11:$C$1010,3,FALSE)</f>
        <v>34.61</v>
      </c>
      <c r="BI856">
        <f ca="1">VLOOKUP('Sampling picks'!AU846,Sheet1!$A$11:$C$1010,3,FALSE)</f>
        <v>47.06</v>
      </c>
      <c r="BJ856">
        <f ca="1">VLOOKUP('Sampling picks'!AV846,Sheet1!$A$11:$C$1010,3,FALSE)</f>
        <v>53.15</v>
      </c>
      <c r="BK856">
        <f ca="1">VLOOKUP('Sampling picks'!AW846,Sheet1!$A$11:$C$1010,3,FALSE)</f>
        <v>38.15</v>
      </c>
      <c r="BL856">
        <f ca="1">VLOOKUP('Sampling picks'!AX846,Sheet1!$A$11:$C$1010,3,FALSE)</f>
        <v>62.31</v>
      </c>
      <c r="BM856">
        <f ca="1">VLOOKUP('Sampling picks'!AY846,Sheet1!$A$11:$C$1010,3,FALSE)</f>
        <v>74.010000000000005</v>
      </c>
      <c r="BN856">
        <f ca="1">VLOOKUP('Sampling picks'!AZ846,Sheet1!$A$11:$C$1010,3,FALSE)</f>
        <v>47.62</v>
      </c>
      <c r="BO856">
        <f ca="1">VLOOKUP('Sampling picks'!BA846,Sheet1!$A$11:$C$1010,3,FALSE)</f>
        <v>52.92</v>
      </c>
      <c r="BP856">
        <f ca="1">VLOOKUP('Sampling picks'!BB846,Sheet1!$A$11:$C$1010,3,FALSE)</f>
        <v>39.18</v>
      </c>
      <c r="BQ856">
        <f ca="1">VLOOKUP('Sampling picks'!BC846,Sheet1!$A$11:$C$1010,3,FALSE)</f>
        <v>46.1</v>
      </c>
      <c r="BR856">
        <f ca="1">VLOOKUP('Sampling picks'!BD846,Sheet1!$A$11:$C$1010,3,FALSE)</f>
        <v>64.37</v>
      </c>
      <c r="BS856">
        <f ca="1">VLOOKUP('Sampling picks'!BE846,Sheet1!$A$11:$C$1010,3,FALSE)</f>
        <v>53.59</v>
      </c>
      <c r="BT856">
        <f ca="1">VLOOKUP('Sampling picks'!BF846,Sheet1!$A$11:$C$1010,3,FALSE)</f>
        <v>49.49</v>
      </c>
      <c r="BU856">
        <f ca="1">VLOOKUP('Sampling picks'!BG846,Sheet1!$A$11:$C$1010,3,FALSE)</f>
        <v>42.56</v>
      </c>
      <c r="BV856">
        <f ca="1">VLOOKUP('Sampling picks'!BH846,Sheet1!$A$11:$C$1010,3,FALSE)</f>
        <v>53.94</v>
      </c>
      <c r="BW856">
        <f ca="1">VLOOKUP('Sampling picks'!BI846,Sheet1!$A$11:$C$1010,3,FALSE)</f>
        <v>59.66</v>
      </c>
      <c r="BX856">
        <f ca="1">VLOOKUP('Sampling picks'!BJ846,Sheet1!$A$11:$C$1010,3,FALSE)</f>
        <v>37.57</v>
      </c>
      <c r="BY856">
        <f ca="1">VLOOKUP('Sampling picks'!BK846,Sheet1!$A$11:$C$1010,3,FALSE)</f>
        <v>55.64</v>
      </c>
      <c r="BZ856">
        <f ca="1">VLOOKUP('Sampling picks'!BL846,Sheet1!$A$11:$C$1010,3,FALSE)</f>
        <v>43.63</v>
      </c>
      <c r="CA856">
        <f ca="1">VLOOKUP('Sampling picks'!BM846,Sheet1!$A$11:$C$1010,3,FALSE)</f>
        <v>59.27</v>
      </c>
      <c r="CB856">
        <f ca="1">VLOOKUP('Sampling picks'!BN846,Sheet1!$A$11:$C$1010,3,FALSE)</f>
        <v>46.59</v>
      </c>
      <c r="CC856">
        <f ca="1">VLOOKUP('Sampling picks'!BO846,Sheet1!$A$11:$C$1010,3,FALSE)</f>
        <v>57.8</v>
      </c>
      <c r="CD856">
        <f ca="1">VLOOKUP('Sampling picks'!BP846,Sheet1!$A$11:$C$1010,3,FALSE)</f>
        <v>54.12</v>
      </c>
      <c r="CE856">
        <f ca="1">VLOOKUP('Sampling picks'!BQ846,Sheet1!$A$11:$C$1010,3,FALSE)</f>
        <v>35.07</v>
      </c>
      <c r="CF856">
        <f ca="1">VLOOKUP('Sampling picks'!BR846,Sheet1!$A$11:$C$1010,3,FALSE)</f>
        <v>54.39</v>
      </c>
      <c r="CG856">
        <f ca="1">VLOOKUP('Sampling picks'!BS846,Sheet1!$A$11:$C$1010,3,FALSE)</f>
        <v>30.7</v>
      </c>
      <c r="CH856">
        <f ca="1">VLOOKUP('Sampling picks'!BT846,Sheet1!$A$11:$C$1010,3,FALSE)</f>
        <v>43.64</v>
      </c>
      <c r="CI856">
        <f ca="1">VLOOKUP('Sampling picks'!BU846,Sheet1!$A$11:$C$1010,3,FALSE)</f>
        <v>47.28</v>
      </c>
      <c r="CJ856">
        <f ca="1">VLOOKUP('Sampling picks'!BV846,Sheet1!$A$11:$C$1010,3,FALSE)</f>
        <v>43.04</v>
      </c>
      <c r="CK856">
        <f ca="1">VLOOKUP('Sampling picks'!BW846,Sheet1!$A$11:$C$1010,3,FALSE)</f>
        <v>30.7</v>
      </c>
      <c r="CL856">
        <f ca="1">VLOOKUP('Sampling picks'!BX846,Sheet1!$A$11:$C$1010,3,FALSE)</f>
        <v>36.299999999999997</v>
      </c>
      <c r="CM856">
        <f ca="1">VLOOKUP('Sampling picks'!BY846,Sheet1!$A$11:$C$1010,3,FALSE)</f>
        <v>45.72</v>
      </c>
      <c r="CN856">
        <f ca="1">VLOOKUP('Sampling picks'!BZ846,Sheet1!$A$11:$C$1010,3,FALSE)</f>
        <v>48.04</v>
      </c>
      <c r="CO856">
        <f ca="1">VLOOKUP('Sampling picks'!CA846,Sheet1!$A$11:$C$1010,3,FALSE)</f>
        <v>57.85</v>
      </c>
      <c r="CP856">
        <f ca="1">VLOOKUP('Sampling picks'!CB846,Sheet1!$A$11:$C$1010,3,FALSE)</f>
        <v>47.14</v>
      </c>
      <c r="CQ856">
        <f ca="1">VLOOKUP('Sampling picks'!CC846,Sheet1!$A$11:$C$1010,3,FALSE)</f>
        <v>57.09</v>
      </c>
      <c r="CR856">
        <f ca="1">VLOOKUP('Sampling picks'!CD846,Sheet1!$A$11:$C$1010,3,FALSE)</f>
        <v>49.51</v>
      </c>
      <c r="CS856">
        <f ca="1">VLOOKUP('Sampling picks'!CE846,Sheet1!$A$11:$C$1010,3,FALSE)</f>
        <v>44.87</v>
      </c>
      <c r="CT856">
        <f ca="1">VLOOKUP('Sampling picks'!CF846,Sheet1!$A$11:$C$1010,3,FALSE)</f>
        <v>48.27</v>
      </c>
      <c r="CU856">
        <f ca="1">VLOOKUP('Sampling picks'!CG846,Sheet1!$A$11:$C$1010,3,FALSE)</f>
        <v>56.05</v>
      </c>
      <c r="CV856">
        <f ca="1">VLOOKUP('Sampling picks'!CH846,Sheet1!$A$11:$C$1010,3,FALSE)</f>
        <v>53.86</v>
      </c>
      <c r="CW856">
        <f ca="1">VLOOKUP('Sampling picks'!CI846,Sheet1!$A$11:$C$1010,3,FALSE)</f>
        <v>51.43</v>
      </c>
      <c r="CX856">
        <f ca="1">VLOOKUP('Sampling picks'!CJ846,Sheet1!$A$11:$C$1010,3,FALSE)</f>
        <v>59.78</v>
      </c>
      <c r="CY856">
        <f ca="1">VLOOKUP('Sampling picks'!CK846,Sheet1!$A$11:$C$1010,3,FALSE)</f>
        <v>43.98</v>
      </c>
      <c r="CZ856">
        <f ca="1">VLOOKUP('Sampling picks'!CL846,Sheet1!$A$11:$C$1010,3,FALSE)</f>
        <v>26.42</v>
      </c>
      <c r="DA856">
        <f ca="1">VLOOKUP('Sampling picks'!CM846,Sheet1!$A$11:$C$1010,3,FALSE)</f>
        <v>45.16</v>
      </c>
      <c r="DB856">
        <f ca="1">VLOOKUP('Sampling picks'!CN846,Sheet1!$A$11:$C$1010,3,FALSE)</f>
        <v>36.090000000000003</v>
      </c>
      <c r="DC856">
        <f ca="1">VLOOKUP('Sampling picks'!CO846,Sheet1!$A$11:$C$1010,3,FALSE)</f>
        <v>35.22</v>
      </c>
      <c r="DD856">
        <f ca="1">VLOOKUP('Sampling picks'!CP846,Sheet1!$A$11:$C$1010,3,FALSE)</f>
        <v>44.37</v>
      </c>
      <c r="DE856">
        <f ca="1">VLOOKUP('Sampling picks'!CQ846,Sheet1!$A$11:$C$1010,3,FALSE)</f>
        <v>59.03</v>
      </c>
      <c r="DF856">
        <f ca="1">VLOOKUP('Sampling picks'!CR846,Sheet1!$A$11:$C$1010,3,FALSE)</f>
        <v>50.96</v>
      </c>
      <c r="DG856">
        <f ca="1">VLOOKUP('Sampling picks'!CS846,Sheet1!$A$11:$C$1010,3,FALSE)</f>
        <v>37.630000000000003</v>
      </c>
      <c r="DH856">
        <f ca="1">VLOOKUP('Sampling picks'!CT846,Sheet1!$A$11:$C$1010,3,FALSE)</f>
        <v>50.3</v>
      </c>
      <c r="DI856">
        <f ca="1">VLOOKUP('Sampling picks'!CU846,Sheet1!$A$11:$C$1010,3,FALSE)</f>
        <v>66.47</v>
      </c>
      <c r="DJ856">
        <f ca="1">VLOOKUP('Sampling picks'!CV846,Sheet1!$A$11:$C$1010,3,FALSE)</f>
        <v>69.099999999999994</v>
      </c>
      <c r="DK856">
        <f ca="1">VLOOKUP('Sampling picks'!CW846,Sheet1!$A$11:$C$1010,3,FALSE)</f>
        <v>40.39</v>
      </c>
      <c r="DL856" t="e">
        <f>VLOOKUP('Sampling picks'!CX846,Sheet1!$A$11:$C$1010,3,FALSE)</f>
        <v>#N/A</v>
      </c>
      <c r="DM856" t="e">
        <f>VLOOKUP('Sampling picks'!CY846,Sheet1!$A$11:$C$1010,3,FALSE)</f>
        <v>#N/A</v>
      </c>
    </row>
    <row r="857" spans="1:117">
      <c r="A857">
        <v>847</v>
      </c>
      <c r="C857" s="1">
        <f t="shared" ca="1" si="55"/>
        <v>38.479999999999997</v>
      </c>
      <c r="J857" t="str">
        <f t="shared" ca="1" si="52"/>
        <v>IN</v>
      </c>
      <c r="K857">
        <f t="shared" si="53"/>
        <v>47</v>
      </c>
      <c r="L857">
        <f ca="1">$M857+_xlfn.NORM.INV($I$7/2,0,1)*SQRT($C$8^2/$I$5)</f>
        <v>46.846453761094075</v>
      </c>
      <c r="M857">
        <f t="shared" ca="1" si="54"/>
        <v>49.290100000000002</v>
      </c>
      <c r="N857">
        <f ca="1">$M857+_xlfn.NORM.INV(1-($I$7/2),0,1)*SQRT($C$8^2/$I$5)</f>
        <v>51.73374623890593</v>
      </c>
      <c r="O857">
        <v>847</v>
      </c>
      <c r="P857">
        <f ca="1">VLOOKUP('Sampling picks'!B847,Sheet1!$A$11:$C$1010,3,FALSE)</f>
        <v>38.15</v>
      </c>
      <c r="Q857">
        <f ca="1">VLOOKUP('Sampling picks'!C847,Sheet1!$A$11:$C$1010,3,FALSE)</f>
        <v>38.96</v>
      </c>
      <c r="R857">
        <f ca="1">VLOOKUP('Sampling picks'!D847,Sheet1!$A$11:$C$1010,3,FALSE)</f>
        <v>56.58</v>
      </c>
      <c r="S857">
        <f ca="1">VLOOKUP('Sampling picks'!E847,Sheet1!$A$11:$C$1010,3,FALSE)</f>
        <v>72.87</v>
      </c>
      <c r="T857">
        <f ca="1">VLOOKUP('Sampling picks'!F847,Sheet1!$A$11:$C$1010,3,FALSE)</f>
        <v>49.07</v>
      </c>
      <c r="U857">
        <f ca="1">VLOOKUP('Sampling picks'!G847,Sheet1!$A$11:$C$1010,3,FALSE)</f>
        <v>42.33</v>
      </c>
      <c r="V857">
        <f ca="1">VLOOKUP('Sampling picks'!H847,Sheet1!$A$11:$C$1010,3,FALSE)</f>
        <v>45</v>
      </c>
      <c r="W857">
        <f ca="1">VLOOKUP('Sampling picks'!I847,Sheet1!$A$11:$C$1010,3,FALSE)</f>
        <v>44.71</v>
      </c>
      <c r="X857">
        <f ca="1">VLOOKUP('Sampling picks'!J847,Sheet1!$A$11:$C$1010,3,FALSE)</f>
        <v>47.68</v>
      </c>
      <c r="Y857">
        <f ca="1">VLOOKUP('Sampling picks'!K847,Sheet1!$A$11:$C$1010,3,FALSE)</f>
        <v>58.25</v>
      </c>
      <c r="Z857">
        <f ca="1">VLOOKUP('Sampling picks'!L847,Sheet1!$A$11:$C$1010,3,FALSE)</f>
        <v>66.680000000000007</v>
      </c>
      <c r="AA857">
        <f ca="1">VLOOKUP('Sampling picks'!M847,Sheet1!$A$11:$C$1010,3,FALSE)</f>
        <v>39.44</v>
      </c>
      <c r="AB857">
        <f ca="1">VLOOKUP('Sampling picks'!N847,Sheet1!$A$11:$C$1010,3,FALSE)</f>
        <v>26.5</v>
      </c>
      <c r="AC857">
        <f ca="1">VLOOKUP('Sampling picks'!O847,Sheet1!$A$11:$C$1010,3,FALSE)</f>
        <v>39.020000000000003</v>
      </c>
      <c r="AD857">
        <f ca="1">VLOOKUP('Sampling picks'!P847,Sheet1!$A$11:$C$1010,3,FALSE)</f>
        <v>44.63</v>
      </c>
      <c r="AE857">
        <f ca="1">VLOOKUP('Sampling picks'!Q847,Sheet1!$A$11:$C$1010,3,FALSE)</f>
        <v>43.33</v>
      </c>
      <c r="AF857">
        <f ca="1">VLOOKUP('Sampling picks'!R847,Sheet1!$A$11:$C$1010,3,FALSE)</f>
        <v>44.12</v>
      </c>
      <c r="AG857">
        <f ca="1">VLOOKUP('Sampling picks'!S847,Sheet1!$A$11:$C$1010,3,FALSE)</f>
        <v>42.78</v>
      </c>
      <c r="AH857">
        <f ca="1">VLOOKUP('Sampling picks'!T847,Sheet1!$A$11:$C$1010,3,FALSE)</f>
        <v>50.46</v>
      </c>
      <c r="AI857">
        <f ca="1">VLOOKUP('Sampling picks'!U847,Sheet1!$A$11:$C$1010,3,FALSE)</f>
        <v>46.5</v>
      </c>
      <c r="AJ857">
        <f ca="1">VLOOKUP('Sampling picks'!V847,Sheet1!$A$11:$C$1010,3,FALSE)</f>
        <v>47.16</v>
      </c>
      <c r="AK857">
        <f ca="1">VLOOKUP('Sampling picks'!W847,Sheet1!$A$11:$C$1010,3,FALSE)</f>
        <v>64.069999999999993</v>
      </c>
      <c r="AL857">
        <f ca="1">VLOOKUP('Sampling picks'!X847,Sheet1!$A$11:$C$1010,3,FALSE)</f>
        <v>65.62</v>
      </c>
      <c r="AM857">
        <f ca="1">VLOOKUP('Sampling picks'!Y847,Sheet1!$A$11:$C$1010,3,FALSE)</f>
        <v>54.47</v>
      </c>
      <c r="AN857">
        <f ca="1">VLOOKUP('Sampling picks'!Z847,Sheet1!$A$11:$C$1010,3,FALSE)</f>
        <v>67.02</v>
      </c>
      <c r="AO857">
        <f ca="1">VLOOKUP('Sampling picks'!AA847,Sheet1!$A$11:$C$1010,3,FALSE)</f>
        <v>50.51</v>
      </c>
      <c r="AP857">
        <f ca="1">VLOOKUP('Sampling picks'!AB847,Sheet1!$A$11:$C$1010,3,FALSE)</f>
        <v>59.27</v>
      </c>
      <c r="AQ857">
        <f ca="1">VLOOKUP('Sampling picks'!AC847,Sheet1!$A$11:$C$1010,3,FALSE)</f>
        <v>57.69</v>
      </c>
      <c r="AR857">
        <f ca="1">VLOOKUP('Sampling picks'!AD847,Sheet1!$A$11:$C$1010,3,FALSE)</f>
        <v>43.66</v>
      </c>
      <c r="AS857">
        <f ca="1">VLOOKUP('Sampling picks'!AE847,Sheet1!$A$11:$C$1010,3,FALSE)</f>
        <v>34.270000000000003</v>
      </c>
      <c r="AT857">
        <f ca="1">VLOOKUP('Sampling picks'!AF847,Sheet1!$A$11:$C$1010,3,FALSE)</f>
        <v>47.39</v>
      </c>
      <c r="AU857">
        <f ca="1">VLOOKUP('Sampling picks'!AG847,Sheet1!$A$11:$C$1010,3,FALSE)</f>
        <v>51.47</v>
      </c>
      <c r="AV857">
        <f ca="1">VLOOKUP('Sampling picks'!AH847,Sheet1!$A$11:$C$1010,3,FALSE)</f>
        <v>45.74</v>
      </c>
      <c r="AW857">
        <f ca="1">VLOOKUP('Sampling picks'!AI847,Sheet1!$A$11:$C$1010,3,FALSE)</f>
        <v>44.8</v>
      </c>
      <c r="AX857">
        <f ca="1">VLOOKUP('Sampling picks'!AJ847,Sheet1!$A$11:$C$1010,3,FALSE)</f>
        <v>47.79</v>
      </c>
      <c r="AY857">
        <f ca="1">VLOOKUP('Sampling picks'!AK847,Sheet1!$A$11:$C$1010,3,FALSE)</f>
        <v>59.98</v>
      </c>
      <c r="AZ857">
        <f ca="1">VLOOKUP('Sampling picks'!AL847,Sheet1!$A$11:$C$1010,3,FALSE)</f>
        <v>62.96</v>
      </c>
      <c r="BA857">
        <f ca="1">VLOOKUP('Sampling picks'!AM847,Sheet1!$A$11:$C$1010,3,FALSE)</f>
        <v>58.13</v>
      </c>
      <c r="BB857">
        <f ca="1">VLOOKUP('Sampling picks'!AN847,Sheet1!$A$11:$C$1010,3,FALSE)</f>
        <v>30.62</v>
      </c>
      <c r="BC857">
        <f ca="1">VLOOKUP('Sampling picks'!AO847,Sheet1!$A$11:$C$1010,3,FALSE)</f>
        <v>69.27</v>
      </c>
      <c r="BD857">
        <f ca="1">VLOOKUP('Sampling picks'!AP847,Sheet1!$A$11:$C$1010,3,FALSE)</f>
        <v>57.01</v>
      </c>
      <c r="BE857">
        <f ca="1">VLOOKUP('Sampling picks'!AQ847,Sheet1!$A$11:$C$1010,3,FALSE)</f>
        <v>41.5</v>
      </c>
      <c r="BF857">
        <f ca="1">VLOOKUP('Sampling picks'!AR847,Sheet1!$A$11:$C$1010,3,FALSE)</f>
        <v>66.47</v>
      </c>
      <c r="BG857">
        <f ca="1">VLOOKUP('Sampling picks'!AS847,Sheet1!$A$11:$C$1010,3,FALSE)</f>
        <v>61.04</v>
      </c>
      <c r="BH857">
        <f ca="1">VLOOKUP('Sampling picks'!AT847,Sheet1!$A$11:$C$1010,3,FALSE)</f>
        <v>57.55</v>
      </c>
      <c r="BI857">
        <f ca="1">VLOOKUP('Sampling picks'!AU847,Sheet1!$A$11:$C$1010,3,FALSE)</f>
        <v>48.15</v>
      </c>
      <c r="BJ857">
        <f ca="1">VLOOKUP('Sampling picks'!AV847,Sheet1!$A$11:$C$1010,3,FALSE)</f>
        <v>28.8</v>
      </c>
      <c r="BK857">
        <f ca="1">VLOOKUP('Sampling picks'!AW847,Sheet1!$A$11:$C$1010,3,FALSE)</f>
        <v>53.21</v>
      </c>
      <c r="BL857">
        <f ca="1">VLOOKUP('Sampling picks'!AX847,Sheet1!$A$11:$C$1010,3,FALSE)</f>
        <v>48.17</v>
      </c>
      <c r="BM857">
        <f ca="1">VLOOKUP('Sampling picks'!AY847,Sheet1!$A$11:$C$1010,3,FALSE)</f>
        <v>58.34</v>
      </c>
      <c r="BN857">
        <f ca="1">VLOOKUP('Sampling picks'!AZ847,Sheet1!$A$11:$C$1010,3,FALSE)</f>
        <v>71.38</v>
      </c>
      <c r="BO857">
        <f ca="1">VLOOKUP('Sampling picks'!BA847,Sheet1!$A$11:$C$1010,3,FALSE)</f>
        <v>58.23</v>
      </c>
      <c r="BP857">
        <f ca="1">VLOOKUP('Sampling picks'!BB847,Sheet1!$A$11:$C$1010,3,FALSE)</f>
        <v>56.38</v>
      </c>
      <c r="BQ857">
        <f ca="1">VLOOKUP('Sampling picks'!BC847,Sheet1!$A$11:$C$1010,3,FALSE)</f>
        <v>56.32</v>
      </c>
      <c r="BR857">
        <f ca="1">VLOOKUP('Sampling picks'!BD847,Sheet1!$A$11:$C$1010,3,FALSE)</f>
        <v>52.42</v>
      </c>
      <c r="BS857">
        <f ca="1">VLOOKUP('Sampling picks'!BE847,Sheet1!$A$11:$C$1010,3,FALSE)</f>
        <v>44.24</v>
      </c>
      <c r="BT857">
        <f ca="1">VLOOKUP('Sampling picks'!BF847,Sheet1!$A$11:$C$1010,3,FALSE)</f>
        <v>46.01</v>
      </c>
      <c r="BU857">
        <f ca="1">VLOOKUP('Sampling picks'!BG847,Sheet1!$A$11:$C$1010,3,FALSE)</f>
        <v>49.24</v>
      </c>
      <c r="BV857">
        <f ca="1">VLOOKUP('Sampling picks'!BH847,Sheet1!$A$11:$C$1010,3,FALSE)</f>
        <v>59.98</v>
      </c>
      <c r="BW857">
        <f ca="1">VLOOKUP('Sampling picks'!BI847,Sheet1!$A$11:$C$1010,3,FALSE)</f>
        <v>49.07</v>
      </c>
      <c r="BX857">
        <f ca="1">VLOOKUP('Sampling picks'!BJ847,Sheet1!$A$11:$C$1010,3,FALSE)</f>
        <v>31.19</v>
      </c>
      <c r="BY857">
        <f ca="1">VLOOKUP('Sampling picks'!BK847,Sheet1!$A$11:$C$1010,3,FALSE)</f>
        <v>43.95</v>
      </c>
      <c r="BZ857">
        <f ca="1">VLOOKUP('Sampling picks'!BL847,Sheet1!$A$11:$C$1010,3,FALSE)</f>
        <v>42.05</v>
      </c>
      <c r="CA857">
        <f ca="1">VLOOKUP('Sampling picks'!BM847,Sheet1!$A$11:$C$1010,3,FALSE)</f>
        <v>39.380000000000003</v>
      </c>
      <c r="CB857">
        <f ca="1">VLOOKUP('Sampling picks'!BN847,Sheet1!$A$11:$C$1010,3,FALSE)</f>
        <v>33.950000000000003</v>
      </c>
      <c r="CC857">
        <f ca="1">VLOOKUP('Sampling picks'!BO847,Sheet1!$A$11:$C$1010,3,FALSE)</f>
        <v>54.36</v>
      </c>
      <c r="CD857">
        <f ca="1">VLOOKUP('Sampling picks'!BP847,Sheet1!$A$11:$C$1010,3,FALSE)</f>
        <v>53.64</v>
      </c>
      <c r="CE857">
        <f ca="1">VLOOKUP('Sampling picks'!BQ847,Sheet1!$A$11:$C$1010,3,FALSE)</f>
        <v>54.08</v>
      </c>
      <c r="CF857">
        <f ca="1">VLOOKUP('Sampling picks'!BR847,Sheet1!$A$11:$C$1010,3,FALSE)</f>
        <v>43.64</v>
      </c>
      <c r="CG857">
        <f ca="1">VLOOKUP('Sampling picks'!BS847,Sheet1!$A$11:$C$1010,3,FALSE)</f>
        <v>38.56</v>
      </c>
      <c r="CH857">
        <f ca="1">VLOOKUP('Sampling picks'!BT847,Sheet1!$A$11:$C$1010,3,FALSE)</f>
        <v>31.1</v>
      </c>
      <c r="CI857">
        <f ca="1">VLOOKUP('Sampling picks'!BU847,Sheet1!$A$11:$C$1010,3,FALSE)</f>
        <v>44.89</v>
      </c>
      <c r="CJ857">
        <f ca="1">VLOOKUP('Sampling picks'!BV847,Sheet1!$A$11:$C$1010,3,FALSE)</f>
        <v>42.6</v>
      </c>
      <c r="CK857">
        <f ca="1">VLOOKUP('Sampling picks'!BW847,Sheet1!$A$11:$C$1010,3,FALSE)</f>
        <v>40.94</v>
      </c>
      <c r="CL857">
        <f ca="1">VLOOKUP('Sampling picks'!BX847,Sheet1!$A$11:$C$1010,3,FALSE)</f>
        <v>56.63</v>
      </c>
      <c r="CM857">
        <f ca="1">VLOOKUP('Sampling picks'!BY847,Sheet1!$A$11:$C$1010,3,FALSE)</f>
        <v>49.35</v>
      </c>
      <c r="CN857">
        <f ca="1">VLOOKUP('Sampling picks'!BZ847,Sheet1!$A$11:$C$1010,3,FALSE)</f>
        <v>49.77</v>
      </c>
      <c r="CO857">
        <f ca="1">VLOOKUP('Sampling picks'!CA847,Sheet1!$A$11:$C$1010,3,FALSE)</f>
        <v>44.12</v>
      </c>
      <c r="CP857">
        <f ca="1">VLOOKUP('Sampling picks'!CB847,Sheet1!$A$11:$C$1010,3,FALSE)</f>
        <v>47.64</v>
      </c>
      <c r="CQ857">
        <f ca="1">VLOOKUP('Sampling picks'!CC847,Sheet1!$A$11:$C$1010,3,FALSE)</f>
        <v>35.22</v>
      </c>
      <c r="CR857">
        <f ca="1">VLOOKUP('Sampling picks'!CD847,Sheet1!$A$11:$C$1010,3,FALSE)</f>
        <v>66</v>
      </c>
      <c r="CS857">
        <f ca="1">VLOOKUP('Sampling picks'!CE847,Sheet1!$A$11:$C$1010,3,FALSE)</f>
        <v>37.799999999999997</v>
      </c>
      <c r="CT857">
        <f ca="1">VLOOKUP('Sampling picks'!CF847,Sheet1!$A$11:$C$1010,3,FALSE)</f>
        <v>46.84</v>
      </c>
      <c r="CU857">
        <f ca="1">VLOOKUP('Sampling picks'!CG847,Sheet1!$A$11:$C$1010,3,FALSE)</f>
        <v>49.9</v>
      </c>
      <c r="CV857">
        <f ca="1">VLOOKUP('Sampling picks'!CH847,Sheet1!$A$11:$C$1010,3,FALSE)</f>
        <v>51.53</v>
      </c>
      <c r="CW857">
        <f ca="1">VLOOKUP('Sampling picks'!CI847,Sheet1!$A$11:$C$1010,3,FALSE)</f>
        <v>28.62</v>
      </c>
      <c r="CX857">
        <f ca="1">VLOOKUP('Sampling picks'!CJ847,Sheet1!$A$11:$C$1010,3,FALSE)</f>
        <v>59.14</v>
      </c>
      <c r="CY857">
        <f ca="1">VLOOKUP('Sampling picks'!CK847,Sheet1!$A$11:$C$1010,3,FALSE)</f>
        <v>49.84</v>
      </c>
      <c r="CZ857">
        <f ca="1">VLOOKUP('Sampling picks'!CL847,Sheet1!$A$11:$C$1010,3,FALSE)</f>
        <v>26.55</v>
      </c>
      <c r="DA857">
        <f ca="1">VLOOKUP('Sampling picks'!CM847,Sheet1!$A$11:$C$1010,3,FALSE)</f>
        <v>59.11</v>
      </c>
      <c r="DB857">
        <f ca="1">VLOOKUP('Sampling picks'!CN847,Sheet1!$A$11:$C$1010,3,FALSE)</f>
        <v>57.91</v>
      </c>
      <c r="DC857">
        <f ca="1">VLOOKUP('Sampling picks'!CO847,Sheet1!$A$11:$C$1010,3,FALSE)</f>
        <v>39.770000000000003</v>
      </c>
      <c r="DD857">
        <f ca="1">VLOOKUP('Sampling picks'!CP847,Sheet1!$A$11:$C$1010,3,FALSE)</f>
        <v>49.74</v>
      </c>
      <c r="DE857">
        <f ca="1">VLOOKUP('Sampling picks'!CQ847,Sheet1!$A$11:$C$1010,3,FALSE)</f>
        <v>60.71</v>
      </c>
      <c r="DF857">
        <f ca="1">VLOOKUP('Sampling picks'!CR847,Sheet1!$A$11:$C$1010,3,FALSE)</f>
        <v>53.03</v>
      </c>
      <c r="DG857">
        <f ca="1">VLOOKUP('Sampling picks'!CS847,Sheet1!$A$11:$C$1010,3,FALSE)</f>
        <v>42.68</v>
      </c>
      <c r="DH857">
        <f ca="1">VLOOKUP('Sampling picks'!CT847,Sheet1!$A$11:$C$1010,3,FALSE)</f>
        <v>43.04</v>
      </c>
      <c r="DI857">
        <f ca="1">VLOOKUP('Sampling picks'!CU847,Sheet1!$A$11:$C$1010,3,FALSE)</f>
        <v>43.23</v>
      </c>
      <c r="DJ857">
        <f ca="1">VLOOKUP('Sampling picks'!CV847,Sheet1!$A$11:$C$1010,3,FALSE)</f>
        <v>74.239999999999995</v>
      </c>
      <c r="DK857">
        <f ca="1">VLOOKUP('Sampling picks'!CW847,Sheet1!$A$11:$C$1010,3,FALSE)</f>
        <v>49.81</v>
      </c>
      <c r="DL857" t="e">
        <f>VLOOKUP('Sampling picks'!CX847,Sheet1!$A$11:$C$1010,3,FALSE)</f>
        <v>#N/A</v>
      </c>
      <c r="DM857" t="e">
        <f>VLOOKUP('Sampling picks'!CY847,Sheet1!$A$11:$C$1010,3,FALSE)</f>
        <v>#N/A</v>
      </c>
    </row>
    <row r="858" spans="1:117">
      <c r="A858">
        <v>848</v>
      </c>
      <c r="C858" s="1">
        <f t="shared" ca="1" si="55"/>
        <v>38.659999999999997</v>
      </c>
      <c r="J858" t="str">
        <f t="shared" ca="1" si="52"/>
        <v>IN</v>
      </c>
      <c r="K858">
        <f t="shared" si="53"/>
        <v>47</v>
      </c>
      <c r="L858">
        <f ca="1">$M858+_xlfn.NORM.INV($I$7/2,0,1)*SQRT($C$8^2/$I$5)</f>
        <v>44.854353761094067</v>
      </c>
      <c r="M858">
        <f t="shared" ca="1" si="54"/>
        <v>47.297999999999995</v>
      </c>
      <c r="N858">
        <f ca="1">$M858+_xlfn.NORM.INV(1-($I$7/2),0,1)*SQRT($C$8^2/$I$5)</f>
        <v>49.741646238905922</v>
      </c>
      <c r="O858">
        <v>848</v>
      </c>
      <c r="P858">
        <f ca="1">VLOOKUP('Sampling picks'!B848,Sheet1!$A$11:$C$1010,3,FALSE)</f>
        <v>43.35</v>
      </c>
      <c r="Q858">
        <f ca="1">VLOOKUP('Sampling picks'!C848,Sheet1!$A$11:$C$1010,3,FALSE)</f>
        <v>47.39</v>
      </c>
      <c r="R858">
        <f ca="1">VLOOKUP('Sampling picks'!D848,Sheet1!$A$11:$C$1010,3,FALSE)</f>
        <v>54.12</v>
      </c>
      <c r="S858">
        <f ca="1">VLOOKUP('Sampling picks'!E848,Sheet1!$A$11:$C$1010,3,FALSE)</f>
        <v>43.23</v>
      </c>
      <c r="T858">
        <f ca="1">VLOOKUP('Sampling picks'!F848,Sheet1!$A$11:$C$1010,3,FALSE)</f>
        <v>36.619999999999997</v>
      </c>
      <c r="U858">
        <f ca="1">VLOOKUP('Sampling picks'!G848,Sheet1!$A$11:$C$1010,3,FALSE)</f>
        <v>48.89</v>
      </c>
      <c r="V858">
        <f ca="1">VLOOKUP('Sampling picks'!H848,Sheet1!$A$11:$C$1010,3,FALSE)</f>
        <v>43.23</v>
      </c>
      <c r="W858">
        <f ca="1">VLOOKUP('Sampling picks'!I848,Sheet1!$A$11:$C$1010,3,FALSE)</f>
        <v>52.09</v>
      </c>
      <c r="X858">
        <f ca="1">VLOOKUP('Sampling picks'!J848,Sheet1!$A$11:$C$1010,3,FALSE)</f>
        <v>40.9</v>
      </c>
      <c r="Y858">
        <f ca="1">VLOOKUP('Sampling picks'!K848,Sheet1!$A$11:$C$1010,3,FALSE)</f>
        <v>33.44</v>
      </c>
      <c r="Z858">
        <f ca="1">VLOOKUP('Sampling picks'!L848,Sheet1!$A$11:$C$1010,3,FALSE)</f>
        <v>47.98</v>
      </c>
      <c r="AA858">
        <f ca="1">VLOOKUP('Sampling picks'!M848,Sheet1!$A$11:$C$1010,3,FALSE)</f>
        <v>62.2</v>
      </c>
      <c r="AB858">
        <f ca="1">VLOOKUP('Sampling picks'!N848,Sheet1!$A$11:$C$1010,3,FALSE)</f>
        <v>51.88</v>
      </c>
      <c r="AC858">
        <f ca="1">VLOOKUP('Sampling picks'!O848,Sheet1!$A$11:$C$1010,3,FALSE)</f>
        <v>70.59</v>
      </c>
      <c r="AD858">
        <f ca="1">VLOOKUP('Sampling picks'!P848,Sheet1!$A$11:$C$1010,3,FALSE)</f>
        <v>48.64</v>
      </c>
      <c r="AE858">
        <f ca="1">VLOOKUP('Sampling picks'!Q848,Sheet1!$A$11:$C$1010,3,FALSE)</f>
        <v>43.91</v>
      </c>
      <c r="AF858">
        <f ca="1">VLOOKUP('Sampling picks'!R848,Sheet1!$A$11:$C$1010,3,FALSE)</f>
        <v>46.75</v>
      </c>
      <c r="AG858">
        <f ca="1">VLOOKUP('Sampling picks'!S848,Sheet1!$A$11:$C$1010,3,FALSE)</f>
        <v>32.979999999999997</v>
      </c>
      <c r="AH858">
        <f ca="1">VLOOKUP('Sampling picks'!T848,Sheet1!$A$11:$C$1010,3,FALSE)</f>
        <v>46.84</v>
      </c>
      <c r="AI858">
        <f ca="1">VLOOKUP('Sampling picks'!U848,Sheet1!$A$11:$C$1010,3,FALSE)</f>
        <v>59.78</v>
      </c>
      <c r="AJ858">
        <f ca="1">VLOOKUP('Sampling picks'!V848,Sheet1!$A$11:$C$1010,3,FALSE)</f>
        <v>39.93</v>
      </c>
      <c r="AK858">
        <f ca="1">VLOOKUP('Sampling picks'!W848,Sheet1!$A$11:$C$1010,3,FALSE)</f>
        <v>26.79</v>
      </c>
      <c r="AL858">
        <f ca="1">VLOOKUP('Sampling picks'!X848,Sheet1!$A$11:$C$1010,3,FALSE)</f>
        <v>64.67</v>
      </c>
      <c r="AM858">
        <f ca="1">VLOOKUP('Sampling picks'!Y848,Sheet1!$A$11:$C$1010,3,FALSE)</f>
        <v>59.98</v>
      </c>
      <c r="AN858">
        <f ca="1">VLOOKUP('Sampling picks'!Z848,Sheet1!$A$11:$C$1010,3,FALSE)</f>
        <v>36.5</v>
      </c>
      <c r="AO858">
        <f ca="1">VLOOKUP('Sampling picks'!AA848,Sheet1!$A$11:$C$1010,3,FALSE)</f>
        <v>63.26</v>
      </c>
      <c r="AP858">
        <f ca="1">VLOOKUP('Sampling picks'!AB848,Sheet1!$A$11:$C$1010,3,FALSE)</f>
        <v>52.46</v>
      </c>
      <c r="AQ858">
        <f ca="1">VLOOKUP('Sampling picks'!AC848,Sheet1!$A$11:$C$1010,3,FALSE)</f>
        <v>42.25</v>
      </c>
      <c r="AR858">
        <f ca="1">VLOOKUP('Sampling picks'!AD848,Sheet1!$A$11:$C$1010,3,FALSE)</f>
        <v>53.1</v>
      </c>
      <c r="AS858">
        <f ca="1">VLOOKUP('Sampling picks'!AE848,Sheet1!$A$11:$C$1010,3,FALSE)</f>
        <v>45.48</v>
      </c>
      <c r="AT858">
        <f ca="1">VLOOKUP('Sampling picks'!AF848,Sheet1!$A$11:$C$1010,3,FALSE)</f>
        <v>50.53</v>
      </c>
      <c r="AU858">
        <f ca="1">VLOOKUP('Sampling picks'!AG848,Sheet1!$A$11:$C$1010,3,FALSE)</f>
        <v>38.46</v>
      </c>
      <c r="AV858">
        <f ca="1">VLOOKUP('Sampling picks'!AH848,Sheet1!$A$11:$C$1010,3,FALSE)</f>
        <v>59.83</v>
      </c>
      <c r="AW858">
        <f ca="1">VLOOKUP('Sampling picks'!AI848,Sheet1!$A$11:$C$1010,3,FALSE)</f>
        <v>47.06</v>
      </c>
      <c r="AX858">
        <f ca="1">VLOOKUP('Sampling picks'!AJ848,Sheet1!$A$11:$C$1010,3,FALSE)</f>
        <v>46.84</v>
      </c>
      <c r="AY858">
        <f ca="1">VLOOKUP('Sampling picks'!AK848,Sheet1!$A$11:$C$1010,3,FALSE)</f>
        <v>40.090000000000003</v>
      </c>
      <c r="AZ858">
        <f ca="1">VLOOKUP('Sampling picks'!AL848,Sheet1!$A$11:$C$1010,3,FALSE)</f>
        <v>55.65</v>
      </c>
      <c r="BA858">
        <f ca="1">VLOOKUP('Sampling picks'!AM848,Sheet1!$A$11:$C$1010,3,FALSE)</f>
        <v>38.950000000000003</v>
      </c>
      <c r="BB858">
        <f ca="1">VLOOKUP('Sampling picks'!AN848,Sheet1!$A$11:$C$1010,3,FALSE)</f>
        <v>47.36</v>
      </c>
      <c r="BC858">
        <f ca="1">VLOOKUP('Sampling picks'!AO848,Sheet1!$A$11:$C$1010,3,FALSE)</f>
        <v>31.28</v>
      </c>
      <c r="BD858">
        <f ca="1">VLOOKUP('Sampling picks'!AP848,Sheet1!$A$11:$C$1010,3,FALSE)</f>
        <v>53.54</v>
      </c>
      <c r="BE858">
        <f ca="1">VLOOKUP('Sampling picks'!AQ848,Sheet1!$A$11:$C$1010,3,FALSE)</f>
        <v>42.38</v>
      </c>
      <c r="BF858">
        <f ca="1">VLOOKUP('Sampling picks'!AR848,Sheet1!$A$11:$C$1010,3,FALSE)</f>
        <v>64.42</v>
      </c>
      <c r="BG858">
        <f ca="1">VLOOKUP('Sampling picks'!AS848,Sheet1!$A$11:$C$1010,3,FALSE)</f>
        <v>41.53</v>
      </c>
      <c r="BH858">
        <f ca="1">VLOOKUP('Sampling picks'!AT848,Sheet1!$A$11:$C$1010,3,FALSE)</f>
        <v>56.23</v>
      </c>
      <c r="BI858">
        <f ca="1">VLOOKUP('Sampling picks'!AU848,Sheet1!$A$11:$C$1010,3,FALSE)</f>
        <v>42.34</v>
      </c>
      <c r="BJ858">
        <f ca="1">VLOOKUP('Sampling picks'!AV848,Sheet1!$A$11:$C$1010,3,FALSE)</f>
        <v>59.65</v>
      </c>
      <c r="BK858">
        <f ca="1">VLOOKUP('Sampling picks'!AW848,Sheet1!$A$11:$C$1010,3,FALSE)</f>
        <v>41.58</v>
      </c>
      <c r="BL858">
        <f ca="1">VLOOKUP('Sampling picks'!AX848,Sheet1!$A$11:$C$1010,3,FALSE)</f>
        <v>41.5</v>
      </c>
      <c r="BM858">
        <f ca="1">VLOOKUP('Sampling picks'!AY848,Sheet1!$A$11:$C$1010,3,FALSE)</f>
        <v>45.25</v>
      </c>
      <c r="BN858">
        <f ca="1">VLOOKUP('Sampling picks'!AZ848,Sheet1!$A$11:$C$1010,3,FALSE)</f>
        <v>44.07</v>
      </c>
      <c r="BO858">
        <f ca="1">VLOOKUP('Sampling picks'!BA848,Sheet1!$A$11:$C$1010,3,FALSE)</f>
        <v>45.99</v>
      </c>
      <c r="BP858">
        <f ca="1">VLOOKUP('Sampling picks'!BB848,Sheet1!$A$11:$C$1010,3,FALSE)</f>
        <v>44.09</v>
      </c>
      <c r="BQ858">
        <f ca="1">VLOOKUP('Sampling picks'!BC848,Sheet1!$A$11:$C$1010,3,FALSE)</f>
        <v>51.38</v>
      </c>
      <c r="BR858">
        <f ca="1">VLOOKUP('Sampling picks'!BD848,Sheet1!$A$11:$C$1010,3,FALSE)</f>
        <v>45.53</v>
      </c>
      <c r="BS858">
        <f ca="1">VLOOKUP('Sampling picks'!BE848,Sheet1!$A$11:$C$1010,3,FALSE)</f>
        <v>41.14</v>
      </c>
      <c r="BT858">
        <f ca="1">VLOOKUP('Sampling picks'!BF848,Sheet1!$A$11:$C$1010,3,FALSE)</f>
        <v>41.14</v>
      </c>
      <c r="BU858">
        <f ca="1">VLOOKUP('Sampling picks'!BG848,Sheet1!$A$11:$C$1010,3,FALSE)</f>
        <v>50.21</v>
      </c>
      <c r="BV858">
        <f ca="1">VLOOKUP('Sampling picks'!BH848,Sheet1!$A$11:$C$1010,3,FALSE)</f>
        <v>52.09</v>
      </c>
      <c r="BW858">
        <f ca="1">VLOOKUP('Sampling picks'!BI848,Sheet1!$A$11:$C$1010,3,FALSE)</f>
        <v>50.62</v>
      </c>
      <c r="BX858">
        <f ca="1">VLOOKUP('Sampling picks'!BJ848,Sheet1!$A$11:$C$1010,3,FALSE)</f>
        <v>41.74</v>
      </c>
      <c r="BY858">
        <f ca="1">VLOOKUP('Sampling picks'!BK848,Sheet1!$A$11:$C$1010,3,FALSE)</f>
        <v>64.75</v>
      </c>
      <c r="BZ858">
        <f ca="1">VLOOKUP('Sampling picks'!BL848,Sheet1!$A$11:$C$1010,3,FALSE)</f>
        <v>53.64</v>
      </c>
      <c r="CA858">
        <f ca="1">VLOOKUP('Sampling picks'!BM848,Sheet1!$A$11:$C$1010,3,FALSE)</f>
        <v>64.069999999999993</v>
      </c>
      <c r="CB858">
        <f ca="1">VLOOKUP('Sampling picks'!BN848,Sheet1!$A$11:$C$1010,3,FALSE)</f>
        <v>27.39</v>
      </c>
      <c r="CC858">
        <f ca="1">VLOOKUP('Sampling picks'!BO848,Sheet1!$A$11:$C$1010,3,FALSE)</f>
        <v>51.66</v>
      </c>
      <c r="CD858">
        <f ca="1">VLOOKUP('Sampling picks'!BP848,Sheet1!$A$11:$C$1010,3,FALSE)</f>
        <v>46.91</v>
      </c>
      <c r="CE858">
        <f ca="1">VLOOKUP('Sampling picks'!BQ848,Sheet1!$A$11:$C$1010,3,FALSE)</f>
        <v>66.47</v>
      </c>
      <c r="CF858">
        <f ca="1">VLOOKUP('Sampling picks'!BR848,Sheet1!$A$11:$C$1010,3,FALSE)</f>
        <v>40.049999999999997</v>
      </c>
      <c r="CG858">
        <f ca="1">VLOOKUP('Sampling picks'!BS848,Sheet1!$A$11:$C$1010,3,FALSE)</f>
        <v>45.48</v>
      </c>
      <c r="CH858">
        <f ca="1">VLOOKUP('Sampling picks'!BT848,Sheet1!$A$11:$C$1010,3,FALSE)</f>
        <v>46.75</v>
      </c>
      <c r="CI858">
        <f ca="1">VLOOKUP('Sampling picks'!BU848,Sheet1!$A$11:$C$1010,3,FALSE)</f>
        <v>51.85</v>
      </c>
      <c r="CJ858">
        <f ca="1">VLOOKUP('Sampling picks'!BV848,Sheet1!$A$11:$C$1010,3,FALSE)</f>
        <v>36.659999999999997</v>
      </c>
      <c r="CK858">
        <f ca="1">VLOOKUP('Sampling picks'!BW848,Sheet1!$A$11:$C$1010,3,FALSE)</f>
        <v>43.84</v>
      </c>
      <c r="CL858">
        <f ca="1">VLOOKUP('Sampling picks'!BX848,Sheet1!$A$11:$C$1010,3,FALSE)</f>
        <v>51.3</v>
      </c>
      <c r="CM858">
        <f ca="1">VLOOKUP('Sampling picks'!BY848,Sheet1!$A$11:$C$1010,3,FALSE)</f>
        <v>38.619999999999997</v>
      </c>
      <c r="CN858">
        <f ca="1">VLOOKUP('Sampling picks'!BZ848,Sheet1!$A$11:$C$1010,3,FALSE)</f>
        <v>47.36</v>
      </c>
      <c r="CO858">
        <f ca="1">VLOOKUP('Sampling picks'!CA848,Sheet1!$A$11:$C$1010,3,FALSE)</f>
        <v>37.47</v>
      </c>
      <c r="CP858">
        <f ca="1">VLOOKUP('Sampling picks'!CB848,Sheet1!$A$11:$C$1010,3,FALSE)</f>
        <v>47.36</v>
      </c>
      <c r="CQ858">
        <f ca="1">VLOOKUP('Sampling picks'!CC848,Sheet1!$A$11:$C$1010,3,FALSE)</f>
        <v>47.98</v>
      </c>
      <c r="CR858">
        <f ca="1">VLOOKUP('Sampling picks'!CD848,Sheet1!$A$11:$C$1010,3,FALSE)</f>
        <v>46.89</v>
      </c>
      <c r="CS858">
        <f ca="1">VLOOKUP('Sampling picks'!CE848,Sheet1!$A$11:$C$1010,3,FALSE)</f>
        <v>64.78</v>
      </c>
      <c r="CT858">
        <f ca="1">VLOOKUP('Sampling picks'!CF848,Sheet1!$A$11:$C$1010,3,FALSE)</f>
        <v>35.69</v>
      </c>
      <c r="CU858">
        <f ca="1">VLOOKUP('Sampling picks'!CG848,Sheet1!$A$11:$C$1010,3,FALSE)</f>
        <v>65.569999999999993</v>
      </c>
      <c r="CV858">
        <f ca="1">VLOOKUP('Sampling picks'!CH848,Sheet1!$A$11:$C$1010,3,FALSE)</f>
        <v>33.96</v>
      </c>
      <c r="CW858">
        <f ca="1">VLOOKUP('Sampling picks'!CI848,Sheet1!$A$11:$C$1010,3,FALSE)</f>
        <v>49.81</v>
      </c>
      <c r="CX858">
        <f ca="1">VLOOKUP('Sampling picks'!CJ848,Sheet1!$A$11:$C$1010,3,FALSE)</f>
        <v>47.89</v>
      </c>
      <c r="CY858">
        <f ca="1">VLOOKUP('Sampling picks'!CK848,Sheet1!$A$11:$C$1010,3,FALSE)</f>
        <v>39.46</v>
      </c>
      <c r="CZ858">
        <f ca="1">VLOOKUP('Sampling picks'!CL848,Sheet1!$A$11:$C$1010,3,FALSE)</f>
        <v>41.5</v>
      </c>
      <c r="DA858">
        <f ca="1">VLOOKUP('Sampling picks'!CM848,Sheet1!$A$11:$C$1010,3,FALSE)</f>
        <v>55.4</v>
      </c>
      <c r="DB858">
        <f ca="1">VLOOKUP('Sampling picks'!CN848,Sheet1!$A$11:$C$1010,3,FALSE)</f>
        <v>32.35</v>
      </c>
      <c r="DC858">
        <f ca="1">VLOOKUP('Sampling picks'!CO848,Sheet1!$A$11:$C$1010,3,FALSE)</f>
        <v>58.95</v>
      </c>
      <c r="DD858">
        <f ca="1">VLOOKUP('Sampling picks'!CP848,Sheet1!$A$11:$C$1010,3,FALSE)</f>
        <v>59.4</v>
      </c>
      <c r="DE858">
        <f ca="1">VLOOKUP('Sampling picks'!CQ848,Sheet1!$A$11:$C$1010,3,FALSE)</f>
        <v>57.69</v>
      </c>
      <c r="DF858">
        <f ca="1">VLOOKUP('Sampling picks'!CR848,Sheet1!$A$11:$C$1010,3,FALSE)</f>
        <v>32.46</v>
      </c>
      <c r="DG858">
        <f ca="1">VLOOKUP('Sampling picks'!CS848,Sheet1!$A$11:$C$1010,3,FALSE)</f>
        <v>54.37</v>
      </c>
      <c r="DH858">
        <f ca="1">VLOOKUP('Sampling picks'!CT848,Sheet1!$A$11:$C$1010,3,FALSE)</f>
        <v>33.96</v>
      </c>
      <c r="DI858">
        <f ca="1">VLOOKUP('Sampling picks'!CU848,Sheet1!$A$11:$C$1010,3,FALSE)</f>
        <v>35.32</v>
      </c>
      <c r="DJ858">
        <f ca="1">VLOOKUP('Sampling picks'!CV848,Sheet1!$A$11:$C$1010,3,FALSE)</f>
        <v>50.21</v>
      </c>
      <c r="DK858">
        <f ca="1">VLOOKUP('Sampling picks'!CW848,Sheet1!$A$11:$C$1010,3,FALSE)</f>
        <v>32.83</v>
      </c>
      <c r="DL858" t="e">
        <f>VLOOKUP('Sampling picks'!CX848,Sheet1!$A$11:$C$1010,3,FALSE)</f>
        <v>#N/A</v>
      </c>
      <c r="DM858" t="e">
        <f>VLOOKUP('Sampling picks'!CY848,Sheet1!$A$11:$C$1010,3,FALSE)</f>
        <v>#N/A</v>
      </c>
    </row>
    <row r="859" spans="1:117">
      <c r="A859">
        <v>849</v>
      </c>
      <c r="C859" s="1">
        <f t="shared" ca="1" si="55"/>
        <v>41.92</v>
      </c>
      <c r="J859" t="str">
        <f t="shared" ca="1" si="52"/>
        <v>IN</v>
      </c>
      <c r="K859">
        <f t="shared" si="53"/>
        <v>47</v>
      </c>
      <c r="L859">
        <f ca="1">$M859+_xlfn.NORM.INV($I$7/2,0,1)*SQRT($C$8^2/$I$5)</f>
        <v>45.112053761094096</v>
      </c>
      <c r="M859">
        <f t="shared" ca="1" si="54"/>
        <v>47.555700000000023</v>
      </c>
      <c r="N859">
        <f ca="1">$M859+_xlfn.NORM.INV(1-($I$7/2),0,1)*SQRT($C$8^2/$I$5)</f>
        <v>49.99934623890595</v>
      </c>
      <c r="O859">
        <v>849</v>
      </c>
      <c r="P859">
        <f ca="1">VLOOKUP('Sampling picks'!B849,Sheet1!$A$11:$C$1010,3,FALSE)</f>
        <v>50.12</v>
      </c>
      <c r="Q859">
        <f ca="1">VLOOKUP('Sampling picks'!C849,Sheet1!$A$11:$C$1010,3,FALSE)</f>
        <v>41.43</v>
      </c>
      <c r="R859">
        <f ca="1">VLOOKUP('Sampling picks'!D849,Sheet1!$A$11:$C$1010,3,FALSE)</f>
        <v>20.7</v>
      </c>
      <c r="S859">
        <f ca="1">VLOOKUP('Sampling picks'!E849,Sheet1!$A$11:$C$1010,3,FALSE)</f>
        <v>38.25</v>
      </c>
      <c r="T859">
        <f ca="1">VLOOKUP('Sampling picks'!F849,Sheet1!$A$11:$C$1010,3,FALSE)</f>
        <v>49.86</v>
      </c>
      <c r="U859">
        <f ca="1">VLOOKUP('Sampling picks'!G849,Sheet1!$A$11:$C$1010,3,FALSE)</f>
        <v>54.67</v>
      </c>
      <c r="V859">
        <f ca="1">VLOOKUP('Sampling picks'!H849,Sheet1!$A$11:$C$1010,3,FALSE)</f>
        <v>47.76</v>
      </c>
      <c r="W859">
        <f ca="1">VLOOKUP('Sampling picks'!I849,Sheet1!$A$11:$C$1010,3,FALSE)</f>
        <v>44.65</v>
      </c>
      <c r="X859">
        <f ca="1">VLOOKUP('Sampling picks'!J849,Sheet1!$A$11:$C$1010,3,FALSE)</f>
        <v>48.82</v>
      </c>
      <c r="Y859">
        <f ca="1">VLOOKUP('Sampling picks'!K849,Sheet1!$A$11:$C$1010,3,FALSE)</f>
        <v>36.619999999999997</v>
      </c>
      <c r="Z859">
        <f ca="1">VLOOKUP('Sampling picks'!L849,Sheet1!$A$11:$C$1010,3,FALSE)</f>
        <v>57.8</v>
      </c>
      <c r="AA859">
        <f ca="1">VLOOKUP('Sampling picks'!M849,Sheet1!$A$11:$C$1010,3,FALSE)</f>
        <v>36.86</v>
      </c>
      <c r="AB859">
        <f ca="1">VLOOKUP('Sampling picks'!N849,Sheet1!$A$11:$C$1010,3,FALSE)</f>
        <v>34.61</v>
      </c>
      <c r="AC859">
        <f ca="1">VLOOKUP('Sampling picks'!O849,Sheet1!$A$11:$C$1010,3,FALSE)</f>
        <v>54.81</v>
      </c>
      <c r="AD859">
        <f ca="1">VLOOKUP('Sampling picks'!P849,Sheet1!$A$11:$C$1010,3,FALSE)</f>
        <v>43.86</v>
      </c>
      <c r="AE859">
        <f ca="1">VLOOKUP('Sampling picks'!Q849,Sheet1!$A$11:$C$1010,3,FALSE)</f>
        <v>53.58</v>
      </c>
      <c r="AF859">
        <f ca="1">VLOOKUP('Sampling picks'!R849,Sheet1!$A$11:$C$1010,3,FALSE)</f>
        <v>37.47</v>
      </c>
      <c r="AG859">
        <f ca="1">VLOOKUP('Sampling picks'!S849,Sheet1!$A$11:$C$1010,3,FALSE)</f>
        <v>67.02</v>
      </c>
      <c r="AH859">
        <f ca="1">VLOOKUP('Sampling picks'!T849,Sheet1!$A$11:$C$1010,3,FALSE)</f>
        <v>38.15</v>
      </c>
      <c r="AI859">
        <f ca="1">VLOOKUP('Sampling picks'!U849,Sheet1!$A$11:$C$1010,3,FALSE)</f>
        <v>45.53</v>
      </c>
      <c r="AJ859">
        <f ca="1">VLOOKUP('Sampling picks'!V849,Sheet1!$A$11:$C$1010,3,FALSE)</f>
        <v>42.56</v>
      </c>
      <c r="AK859">
        <f ca="1">VLOOKUP('Sampling picks'!W849,Sheet1!$A$11:$C$1010,3,FALSE)</f>
        <v>56.74</v>
      </c>
      <c r="AL859">
        <f ca="1">VLOOKUP('Sampling picks'!X849,Sheet1!$A$11:$C$1010,3,FALSE)</f>
        <v>59.49</v>
      </c>
      <c r="AM859">
        <f ca="1">VLOOKUP('Sampling picks'!Y849,Sheet1!$A$11:$C$1010,3,FALSE)</f>
        <v>50.12</v>
      </c>
      <c r="AN859">
        <f ca="1">VLOOKUP('Sampling picks'!Z849,Sheet1!$A$11:$C$1010,3,FALSE)</f>
        <v>56.12</v>
      </c>
      <c r="AO859">
        <f ca="1">VLOOKUP('Sampling picks'!AA849,Sheet1!$A$11:$C$1010,3,FALSE)</f>
        <v>50.47</v>
      </c>
      <c r="AP859">
        <f ca="1">VLOOKUP('Sampling picks'!AB849,Sheet1!$A$11:$C$1010,3,FALSE)</f>
        <v>38</v>
      </c>
      <c r="AQ859">
        <f ca="1">VLOOKUP('Sampling picks'!AC849,Sheet1!$A$11:$C$1010,3,FALSE)</f>
        <v>45.03</v>
      </c>
      <c r="AR859">
        <f ca="1">VLOOKUP('Sampling picks'!AD849,Sheet1!$A$11:$C$1010,3,FALSE)</f>
        <v>49.9</v>
      </c>
      <c r="AS859">
        <f ca="1">VLOOKUP('Sampling picks'!AE849,Sheet1!$A$11:$C$1010,3,FALSE)</f>
        <v>51.4</v>
      </c>
      <c r="AT859">
        <f ca="1">VLOOKUP('Sampling picks'!AF849,Sheet1!$A$11:$C$1010,3,FALSE)</f>
        <v>48.04</v>
      </c>
      <c r="AU859">
        <f ca="1">VLOOKUP('Sampling picks'!AG849,Sheet1!$A$11:$C$1010,3,FALSE)</f>
        <v>48.31</v>
      </c>
      <c r="AV859">
        <f ca="1">VLOOKUP('Sampling picks'!AH849,Sheet1!$A$11:$C$1010,3,FALSE)</f>
        <v>43.64</v>
      </c>
      <c r="AW859">
        <f ca="1">VLOOKUP('Sampling picks'!AI849,Sheet1!$A$11:$C$1010,3,FALSE)</f>
        <v>25.05</v>
      </c>
      <c r="AX859">
        <f ca="1">VLOOKUP('Sampling picks'!AJ849,Sheet1!$A$11:$C$1010,3,FALSE)</f>
        <v>58.39</v>
      </c>
      <c r="AY859">
        <f ca="1">VLOOKUP('Sampling picks'!AK849,Sheet1!$A$11:$C$1010,3,FALSE)</f>
        <v>64.78</v>
      </c>
      <c r="AZ859">
        <f ca="1">VLOOKUP('Sampling picks'!AL849,Sheet1!$A$11:$C$1010,3,FALSE)</f>
        <v>48.27</v>
      </c>
      <c r="BA859">
        <f ca="1">VLOOKUP('Sampling picks'!AM849,Sheet1!$A$11:$C$1010,3,FALSE)</f>
        <v>46.82</v>
      </c>
      <c r="BB859">
        <f ca="1">VLOOKUP('Sampling picks'!AN849,Sheet1!$A$11:$C$1010,3,FALSE)</f>
        <v>61.13</v>
      </c>
      <c r="BC859">
        <f ca="1">VLOOKUP('Sampling picks'!AO849,Sheet1!$A$11:$C$1010,3,FALSE)</f>
        <v>47.81</v>
      </c>
      <c r="BD859">
        <f ca="1">VLOOKUP('Sampling picks'!AP849,Sheet1!$A$11:$C$1010,3,FALSE)</f>
        <v>49.56</v>
      </c>
      <c r="BE859">
        <f ca="1">VLOOKUP('Sampling picks'!AQ849,Sheet1!$A$11:$C$1010,3,FALSE)</f>
        <v>54.58</v>
      </c>
      <c r="BF859">
        <f ca="1">VLOOKUP('Sampling picks'!AR849,Sheet1!$A$11:$C$1010,3,FALSE)</f>
        <v>43.66</v>
      </c>
      <c r="BG859">
        <f ca="1">VLOOKUP('Sampling picks'!AS849,Sheet1!$A$11:$C$1010,3,FALSE)</f>
        <v>56.53</v>
      </c>
      <c r="BH859">
        <f ca="1">VLOOKUP('Sampling picks'!AT849,Sheet1!$A$11:$C$1010,3,FALSE)</f>
        <v>51.01</v>
      </c>
      <c r="BI859">
        <f ca="1">VLOOKUP('Sampling picks'!AU849,Sheet1!$A$11:$C$1010,3,FALSE)</f>
        <v>53.54</v>
      </c>
      <c r="BJ859">
        <f ca="1">VLOOKUP('Sampling picks'!AV849,Sheet1!$A$11:$C$1010,3,FALSE)</f>
        <v>30.63</v>
      </c>
      <c r="BK859">
        <f ca="1">VLOOKUP('Sampling picks'!AW849,Sheet1!$A$11:$C$1010,3,FALSE)</f>
        <v>53.89</v>
      </c>
      <c r="BL859">
        <f ca="1">VLOOKUP('Sampling picks'!AX849,Sheet1!$A$11:$C$1010,3,FALSE)</f>
        <v>64.069999999999993</v>
      </c>
      <c r="BM859">
        <f ca="1">VLOOKUP('Sampling picks'!AY849,Sheet1!$A$11:$C$1010,3,FALSE)</f>
        <v>42.73</v>
      </c>
      <c r="BN859">
        <f ca="1">VLOOKUP('Sampling picks'!AZ849,Sheet1!$A$11:$C$1010,3,FALSE)</f>
        <v>44.32</v>
      </c>
      <c r="BO859">
        <f ca="1">VLOOKUP('Sampling picks'!BA849,Sheet1!$A$11:$C$1010,3,FALSE)</f>
        <v>49.86</v>
      </c>
      <c r="BP859">
        <f ca="1">VLOOKUP('Sampling picks'!BB849,Sheet1!$A$11:$C$1010,3,FALSE)</f>
        <v>41.92</v>
      </c>
      <c r="BQ859">
        <f ca="1">VLOOKUP('Sampling picks'!BC849,Sheet1!$A$11:$C$1010,3,FALSE)</f>
        <v>53.55</v>
      </c>
      <c r="BR859">
        <f ca="1">VLOOKUP('Sampling picks'!BD849,Sheet1!$A$11:$C$1010,3,FALSE)</f>
        <v>44.07</v>
      </c>
      <c r="BS859">
        <f ca="1">VLOOKUP('Sampling picks'!BE849,Sheet1!$A$11:$C$1010,3,FALSE)</f>
        <v>67.02</v>
      </c>
      <c r="BT859">
        <f ca="1">VLOOKUP('Sampling picks'!BF849,Sheet1!$A$11:$C$1010,3,FALSE)</f>
        <v>55.61</v>
      </c>
      <c r="BU859">
        <f ca="1">VLOOKUP('Sampling picks'!BG849,Sheet1!$A$11:$C$1010,3,FALSE)</f>
        <v>57.25</v>
      </c>
      <c r="BV859">
        <f ca="1">VLOOKUP('Sampling picks'!BH849,Sheet1!$A$11:$C$1010,3,FALSE)</f>
        <v>55.34</v>
      </c>
      <c r="BW859">
        <f ca="1">VLOOKUP('Sampling picks'!BI849,Sheet1!$A$11:$C$1010,3,FALSE)</f>
        <v>49.86</v>
      </c>
      <c r="BX859">
        <f ca="1">VLOOKUP('Sampling picks'!BJ849,Sheet1!$A$11:$C$1010,3,FALSE)</f>
        <v>47.98</v>
      </c>
      <c r="BY859">
        <f ca="1">VLOOKUP('Sampling picks'!BK849,Sheet1!$A$11:$C$1010,3,FALSE)</f>
        <v>36.299999999999997</v>
      </c>
      <c r="BZ859">
        <f ca="1">VLOOKUP('Sampling picks'!BL849,Sheet1!$A$11:$C$1010,3,FALSE)</f>
        <v>43.66</v>
      </c>
      <c r="CA859">
        <f ca="1">VLOOKUP('Sampling picks'!BM849,Sheet1!$A$11:$C$1010,3,FALSE)</f>
        <v>46.5</v>
      </c>
      <c r="CB859">
        <f ca="1">VLOOKUP('Sampling picks'!BN849,Sheet1!$A$11:$C$1010,3,FALSE)</f>
        <v>46.66</v>
      </c>
      <c r="CC859">
        <f ca="1">VLOOKUP('Sampling picks'!BO849,Sheet1!$A$11:$C$1010,3,FALSE)</f>
        <v>36.04</v>
      </c>
      <c r="CD859">
        <f ca="1">VLOOKUP('Sampling picks'!BP849,Sheet1!$A$11:$C$1010,3,FALSE)</f>
        <v>25.26</v>
      </c>
      <c r="CE859">
        <f ca="1">VLOOKUP('Sampling picks'!BQ849,Sheet1!$A$11:$C$1010,3,FALSE)</f>
        <v>54.11</v>
      </c>
      <c r="CF859">
        <f ca="1">VLOOKUP('Sampling picks'!BR849,Sheet1!$A$11:$C$1010,3,FALSE)</f>
        <v>53.02</v>
      </c>
      <c r="CG859">
        <f ca="1">VLOOKUP('Sampling picks'!BS849,Sheet1!$A$11:$C$1010,3,FALSE)</f>
        <v>50.62</v>
      </c>
      <c r="CH859">
        <f ca="1">VLOOKUP('Sampling picks'!BT849,Sheet1!$A$11:$C$1010,3,FALSE)</f>
        <v>48.65</v>
      </c>
      <c r="CI859">
        <f ca="1">VLOOKUP('Sampling picks'!BU849,Sheet1!$A$11:$C$1010,3,FALSE)</f>
        <v>54.11</v>
      </c>
      <c r="CJ859">
        <f ca="1">VLOOKUP('Sampling picks'!BV849,Sheet1!$A$11:$C$1010,3,FALSE)</f>
        <v>47.99</v>
      </c>
      <c r="CK859">
        <f ca="1">VLOOKUP('Sampling picks'!BW849,Sheet1!$A$11:$C$1010,3,FALSE)</f>
        <v>64.47</v>
      </c>
      <c r="CL859">
        <f ca="1">VLOOKUP('Sampling picks'!BX849,Sheet1!$A$11:$C$1010,3,FALSE)</f>
        <v>43.21</v>
      </c>
      <c r="CM859">
        <f ca="1">VLOOKUP('Sampling picks'!BY849,Sheet1!$A$11:$C$1010,3,FALSE)</f>
        <v>40.99</v>
      </c>
      <c r="CN859">
        <f ca="1">VLOOKUP('Sampling picks'!BZ849,Sheet1!$A$11:$C$1010,3,FALSE)</f>
        <v>46.84</v>
      </c>
      <c r="CO859">
        <f ca="1">VLOOKUP('Sampling picks'!CA849,Sheet1!$A$11:$C$1010,3,FALSE)</f>
        <v>56.52</v>
      </c>
      <c r="CP859">
        <f ca="1">VLOOKUP('Sampling picks'!CB849,Sheet1!$A$11:$C$1010,3,FALSE)</f>
        <v>37.840000000000003</v>
      </c>
      <c r="CQ859">
        <f ca="1">VLOOKUP('Sampling picks'!CC849,Sheet1!$A$11:$C$1010,3,FALSE)</f>
        <v>44.01</v>
      </c>
      <c r="CR859">
        <f ca="1">VLOOKUP('Sampling picks'!CD849,Sheet1!$A$11:$C$1010,3,FALSE)</f>
        <v>34.840000000000003</v>
      </c>
      <c r="CS859">
        <f ca="1">VLOOKUP('Sampling picks'!CE849,Sheet1!$A$11:$C$1010,3,FALSE)</f>
        <v>66.78</v>
      </c>
      <c r="CT859">
        <f ca="1">VLOOKUP('Sampling picks'!CF849,Sheet1!$A$11:$C$1010,3,FALSE)</f>
        <v>48.15</v>
      </c>
      <c r="CU859">
        <f ca="1">VLOOKUP('Sampling picks'!CG849,Sheet1!$A$11:$C$1010,3,FALSE)</f>
        <v>31.28</v>
      </c>
      <c r="CV859">
        <f ca="1">VLOOKUP('Sampling picks'!CH849,Sheet1!$A$11:$C$1010,3,FALSE)</f>
        <v>49.35</v>
      </c>
      <c r="CW859">
        <f ca="1">VLOOKUP('Sampling picks'!CI849,Sheet1!$A$11:$C$1010,3,FALSE)</f>
        <v>44.61</v>
      </c>
      <c r="CX859">
        <f ca="1">VLOOKUP('Sampling picks'!CJ849,Sheet1!$A$11:$C$1010,3,FALSE)</f>
        <v>46.31</v>
      </c>
      <c r="CY859">
        <f ca="1">VLOOKUP('Sampling picks'!CK849,Sheet1!$A$11:$C$1010,3,FALSE)</f>
        <v>44.6</v>
      </c>
      <c r="CZ859">
        <f ca="1">VLOOKUP('Sampling picks'!CL849,Sheet1!$A$11:$C$1010,3,FALSE)</f>
        <v>49.45</v>
      </c>
      <c r="DA859">
        <f ca="1">VLOOKUP('Sampling picks'!CM849,Sheet1!$A$11:$C$1010,3,FALSE)</f>
        <v>54.12</v>
      </c>
      <c r="DB859">
        <f ca="1">VLOOKUP('Sampling picks'!CN849,Sheet1!$A$11:$C$1010,3,FALSE)</f>
        <v>42.97</v>
      </c>
      <c r="DC859">
        <f ca="1">VLOOKUP('Sampling picks'!CO849,Sheet1!$A$11:$C$1010,3,FALSE)</f>
        <v>32.89</v>
      </c>
      <c r="DD859">
        <f ca="1">VLOOKUP('Sampling picks'!CP849,Sheet1!$A$11:$C$1010,3,FALSE)</f>
        <v>52.75</v>
      </c>
      <c r="DE859">
        <f ca="1">VLOOKUP('Sampling picks'!CQ849,Sheet1!$A$11:$C$1010,3,FALSE)</f>
        <v>62.95</v>
      </c>
      <c r="DF859">
        <f ca="1">VLOOKUP('Sampling picks'!CR849,Sheet1!$A$11:$C$1010,3,FALSE)</f>
        <v>41.19</v>
      </c>
      <c r="DG859">
        <f ca="1">VLOOKUP('Sampling picks'!CS849,Sheet1!$A$11:$C$1010,3,FALSE)</f>
        <v>54.41</v>
      </c>
      <c r="DH859">
        <f ca="1">VLOOKUP('Sampling picks'!CT849,Sheet1!$A$11:$C$1010,3,FALSE)</f>
        <v>37.630000000000003</v>
      </c>
      <c r="DI859">
        <f ca="1">VLOOKUP('Sampling picks'!CU849,Sheet1!$A$11:$C$1010,3,FALSE)</f>
        <v>46.83</v>
      </c>
      <c r="DJ859">
        <f ca="1">VLOOKUP('Sampling picks'!CV849,Sheet1!$A$11:$C$1010,3,FALSE)</f>
        <v>47.4</v>
      </c>
      <c r="DK859">
        <f ca="1">VLOOKUP('Sampling picks'!CW849,Sheet1!$A$11:$C$1010,3,FALSE)</f>
        <v>28.64</v>
      </c>
      <c r="DL859" t="e">
        <f>VLOOKUP('Sampling picks'!CX849,Sheet1!$A$11:$C$1010,3,FALSE)</f>
        <v>#N/A</v>
      </c>
      <c r="DM859" t="e">
        <f>VLOOKUP('Sampling picks'!CY849,Sheet1!$A$11:$C$1010,3,FALSE)</f>
        <v>#N/A</v>
      </c>
    </row>
    <row r="860" spans="1:117">
      <c r="A860">
        <v>850</v>
      </c>
      <c r="C860" s="1">
        <f t="shared" ca="1" si="55"/>
        <v>55.4</v>
      </c>
      <c r="J860" t="str">
        <f t="shared" ca="1" si="52"/>
        <v>IN</v>
      </c>
      <c r="K860">
        <f t="shared" si="53"/>
        <v>47</v>
      </c>
      <c r="L860">
        <f ca="1">$M860+_xlfn.NORM.INV($I$7/2,0,1)*SQRT($C$8^2/$I$5)</f>
        <v>44.131453761094072</v>
      </c>
      <c r="M860">
        <f t="shared" ca="1" si="54"/>
        <v>46.575099999999999</v>
      </c>
      <c r="N860">
        <f ca="1">$M860+_xlfn.NORM.INV(1-($I$7/2),0,1)*SQRT($C$8^2/$I$5)</f>
        <v>49.018746238905926</v>
      </c>
      <c r="O860">
        <v>850</v>
      </c>
      <c r="P860">
        <f ca="1">VLOOKUP('Sampling picks'!B850,Sheet1!$A$11:$C$1010,3,FALSE)</f>
        <v>54.33</v>
      </c>
      <c r="Q860">
        <f ca="1">VLOOKUP('Sampling picks'!C850,Sheet1!$A$11:$C$1010,3,FALSE)</f>
        <v>42.94</v>
      </c>
      <c r="R860">
        <f ca="1">VLOOKUP('Sampling picks'!D850,Sheet1!$A$11:$C$1010,3,FALSE)</f>
        <v>53.49</v>
      </c>
      <c r="S860">
        <f ca="1">VLOOKUP('Sampling picks'!E850,Sheet1!$A$11:$C$1010,3,FALSE)</f>
        <v>52.27</v>
      </c>
      <c r="T860">
        <f ca="1">VLOOKUP('Sampling picks'!F850,Sheet1!$A$11:$C$1010,3,FALSE)</f>
        <v>37.799999999999997</v>
      </c>
      <c r="U860">
        <f ca="1">VLOOKUP('Sampling picks'!G850,Sheet1!$A$11:$C$1010,3,FALSE)</f>
        <v>48.15</v>
      </c>
      <c r="V860">
        <f ca="1">VLOOKUP('Sampling picks'!H850,Sheet1!$A$11:$C$1010,3,FALSE)</f>
        <v>57.01</v>
      </c>
      <c r="W860">
        <f ca="1">VLOOKUP('Sampling picks'!I850,Sheet1!$A$11:$C$1010,3,FALSE)</f>
        <v>51.16</v>
      </c>
      <c r="X860">
        <f ca="1">VLOOKUP('Sampling picks'!J850,Sheet1!$A$11:$C$1010,3,FALSE)</f>
        <v>39.18</v>
      </c>
      <c r="Y860">
        <f ca="1">VLOOKUP('Sampling picks'!K850,Sheet1!$A$11:$C$1010,3,FALSE)</f>
        <v>47.43</v>
      </c>
      <c r="Z860">
        <f ca="1">VLOOKUP('Sampling picks'!L850,Sheet1!$A$11:$C$1010,3,FALSE)</f>
        <v>48.77</v>
      </c>
      <c r="AA860">
        <f ca="1">VLOOKUP('Sampling picks'!M850,Sheet1!$A$11:$C$1010,3,FALSE)</f>
        <v>46.31</v>
      </c>
      <c r="AB860">
        <f ca="1">VLOOKUP('Sampling picks'!N850,Sheet1!$A$11:$C$1010,3,FALSE)</f>
        <v>31.49</v>
      </c>
      <c r="AC860">
        <f ca="1">VLOOKUP('Sampling picks'!O850,Sheet1!$A$11:$C$1010,3,FALSE)</f>
        <v>51.56</v>
      </c>
      <c r="AD860">
        <f ca="1">VLOOKUP('Sampling picks'!P850,Sheet1!$A$11:$C$1010,3,FALSE)</f>
        <v>50.39</v>
      </c>
      <c r="AE860">
        <f ca="1">VLOOKUP('Sampling picks'!Q850,Sheet1!$A$11:$C$1010,3,FALSE)</f>
        <v>60.55</v>
      </c>
      <c r="AF860">
        <f ca="1">VLOOKUP('Sampling picks'!R850,Sheet1!$A$11:$C$1010,3,FALSE)</f>
        <v>54.58</v>
      </c>
      <c r="AG860">
        <f ca="1">VLOOKUP('Sampling picks'!S850,Sheet1!$A$11:$C$1010,3,FALSE)</f>
        <v>40.6</v>
      </c>
      <c r="AH860">
        <f ca="1">VLOOKUP('Sampling picks'!T850,Sheet1!$A$11:$C$1010,3,FALSE)</f>
        <v>45.59</v>
      </c>
      <c r="AI860">
        <f ca="1">VLOOKUP('Sampling picks'!U850,Sheet1!$A$11:$C$1010,3,FALSE)</f>
        <v>46.21</v>
      </c>
      <c r="AJ860">
        <f ca="1">VLOOKUP('Sampling picks'!V850,Sheet1!$A$11:$C$1010,3,FALSE)</f>
        <v>46.83</v>
      </c>
      <c r="AK860">
        <f ca="1">VLOOKUP('Sampling picks'!W850,Sheet1!$A$11:$C$1010,3,FALSE)</f>
        <v>52.46</v>
      </c>
      <c r="AL860">
        <f ca="1">VLOOKUP('Sampling picks'!X850,Sheet1!$A$11:$C$1010,3,FALSE)</f>
        <v>43.21</v>
      </c>
      <c r="AM860">
        <f ca="1">VLOOKUP('Sampling picks'!Y850,Sheet1!$A$11:$C$1010,3,FALSE)</f>
        <v>50.3</v>
      </c>
      <c r="AN860">
        <f ca="1">VLOOKUP('Sampling picks'!Z850,Sheet1!$A$11:$C$1010,3,FALSE)</f>
        <v>53.54</v>
      </c>
      <c r="AO860">
        <f ca="1">VLOOKUP('Sampling picks'!AA850,Sheet1!$A$11:$C$1010,3,FALSE)</f>
        <v>46.75</v>
      </c>
      <c r="AP860">
        <f ca="1">VLOOKUP('Sampling picks'!AB850,Sheet1!$A$11:$C$1010,3,FALSE)</f>
        <v>34.479999999999997</v>
      </c>
      <c r="AQ860">
        <f ca="1">VLOOKUP('Sampling picks'!AC850,Sheet1!$A$11:$C$1010,3,FALSE)</f>
        <v>38</v>
      </c>
      <c r="AR860">
        <f ca="1">VLOOKUP('Sampling picks'!AD850,Sheet1!$A$11:$C$1010,3,FALSE)</f>
        <v>42.94</v>
      </c>
      <c r="AS860">
        <f ca="1">VLOOKUP('Sampling picks'!AE850,Sheet1!$A$11:$C$1010,3,FALSE)</f>
        <v>44.8</v>
      </c>
      <c r="AT860">
        <f ca="1">VLOOKUP('Sampling picks'!AF850,Sheet1!$A$11:$C$1010,3,FALSE)</f>
        <v>49.74</v>
      </c>
      <c r="AU860">
        <f ca="1">VLOOKUP('Sampling picks'!AG850,Sheet1!$A$11:$C$1010,3,FALSE)</f>
        <v>55.46</v>
      </c>
      <c r="AV860">
        <f ca="1">VLOOKUP('Sampling picks'!AH850,Sheet1!$A$11:$C$1010,3,FALSE)</f>
        <v>57.57</v>
      </c>
      <c r="AW860">
        <f ca="1">VLOOKUP('Sampling picks'!AI850,Sheet1!$A$11:$C$1010,3,FALSE)</f>
        <v>43.96</v>
      </c>
      <c r="AX860">
        <f ca="1">VLOOKUP('Sampling picks'!AJ850,Sheet1!$A$11:$C$1010,3,FALSE)</f>
        <v>50.15</v>
      </c>
      <c r="AY860">
        <f ca="1">VLOOKUP('Sampling picks'!AK850,Sheet1!$A$11:$C$1010,3,FALSE)</f>
        <v>37.21</v>
      </c>
      <c r="AZ860">
        <f ca="1">VLOOKUP('Sampling picks'!AL850,Sheet1!$A$11:$C$1010,3,FALSE)</f>
        <v>52.93</v>
      </c>
      <c r="BA860">
        <f ca="1">VLOOKUP('Sampling picks'!AM850,Sheet1!$A$11:$C$1010,3,FALSE)</f>
        <v>30.63</v>
      </c>
      <c r="BB860">
        <f ca="1">VLOOKUP('Sampling picks'!AN850,Sheet1!$A$11:$C$1010,3,FALSE)</f>
        <v>53.91</v>
      </c>
      <c r="BC860">
        <f ca="1">VLOOKUP('Sampling picks'!AO850,Sheet1!$A$11:$C$1010,3,FALSE)</f>
        <v>44.24</v>
      </c>
      <c r="BD860">
        <f ca="1">VLOOKUP('Sampling picks'!AP850,Sheet1!$A$11:$C$1010,3,FALSE)</f>
        <v>30.7</v>
      </c>
      <c r="BE860">
        <f ca="1">VLOOKUP('Sampling picks'!AQ850,Sheet1!$A$11:$C$1010,3,FALSE)</f>
        <v>51.84</v>
      </c>
      <c r="BF860">
        <f ca="1">VLOOKUP('Sampling picks'!AR850,Sheet1!$A$11:$C$1010,3,FALSE)</f>
        <v>35.76</v>
      </c>
      <c r="BG860">
        <f ca="1">VLOOKUP('Sampling picks'!AS850,Sheet1!$A$11:$C$1010,3,FALSE)</f>
        <v>48.12</v>
      </c>
      <c r="BH860">
        <f ca="1">VLOOKUP('Sampling picks'!AT850,Sheet1!$A$11:$C$1010,3,FALSE)</f>
        <v>66.680000000000007</v>
      </c>
      <c r="BI860">
        <f ca="1">VLOOKUP('Sampling picks'!AU850,Sheet1!$A$11:$C$1010,3,FALSE)</f>
        <v>42.28</v>
      </c>
      <c r="BJ860">
        <f ca="1">VLOOKUP('Sampling picks'!AV850,Sheet1!$A$11:$C$1010,3,FALSE)</f>
        <v>35.06</v>
      </c>
      <c r="BK860">
        <f ca="1">VLOOKUP('Sampling picks'!AW850,Sheet1!$A$11:$C$1010,3,FALSE)</f>
        <v>24.98</v>
      </c>
      <c r="BL860">
        <f ca="1">VLOOKUP('Sampling picks'!AX850,Sheet1!$A$11:$C$1010,3,FALSE)</f>
        <v>42.68</v>
      </c>
      <c r="BM860">
        <f ca="1">VLOOKUP('Sampling picks'!AY850,Sheet1!$A$11:$C$1010,3,FALSE)</f>
        <v>43.25</v>
      </c>
      <c r="BN860">
        <f ca="1">VLOOKUP('Sampling picks'!AZ850,Sheet1!$A$11:$C$1010,3,FALSE)</f>
        <v>40.54</v>
      </c>
      <c r="BO860">
        <f ca="1">VLOOKUP('Sampling picks'!BA850,Sheet1!$A$11:$C$1010,3,FALSE)</f>
        <v>54.44</v>
      </c>
      <c r="BP860">
        <f ca="1">VLOOKUP('Sampling picks'!BB850,Sheet1!$A$11:$C$1010,3,FALSE)</f>
        <v>45.25</v>
      </c>
      <c r="BQ860">
        <f ca="1">VLOOKUP('Sampling picks'!BC850,Sheet1!$A$11:$C$1010,3,FALSE)</f>
        <v>43.74</v>
      </c>
      <c r="BR860">
        <f ca="1">VLOOKUP('Sampling picks'!BD850,Sheet1!$A$11:$C$1010,3,FALSE)</f>
        <v>34.28</v>
      </c>
      <c r="BS860">
        <f ca="1">VLOOKUP('Sampling picks'!BE850,Sheet1!$A$11:$C$1010,3,FALSE)</f>
        <v>47.16</v>
      </c>
      <c r="BT860">
        <f ca="1">VLOOKUP('Sampling picks'!BF850,Sheet1!$A$11:$C$1010,3,FALSE)</f>
        <v>44.71</v>
      </c>
      <c r="BU860">
        <f ca="1">VLOOKUP('Sampling picks'!BG850,Sheet1!$A$11:$C$1010,3,FALSE)</f>
        <v>26.79</v>
      </c>
      <c r="BV860">
        <f ca="1">VLOOKUP('Sampling picks'!BH850,Sheet1!$A$11:$C$1010,3,FALSE)</f>
        <v>49.32</v>
      </c>
      <c r="BW860">
        <f ca="1">VLOOKUP('Sampling picks'!BI850,Sheet1!$A$11:$C$1010,3,FALSE)</f>
        <v>55.17</v>
      </c>
      <c r="BX860">
        <f ca="1">VLOOKUP('Sampling picks'!BJ850,Sheet1!$A$11:$C$1010,3,FALSE)</f>
        <v>48.52</v>
      </c>
      <c r="BY860">
        <f ca="1">VLOOKUP('Sampling picks'!BK850,Sheet1!$A$11:$C$1010,3,FALSE)</f>
        <v>52.29</v>
      </c>
      <c r="BZ860">
        <f ca="1">VLOOKUP('Sampling picks'!BL850,Sheet1!$A$11:$C$1010,3,FALSE)</f>
        <v>53.03</v>
      </c>
      <c r="CA860">
        <f ca="1">VLOOKUP('Sampling picks'!BM850,Sheet1!$A$11:$C$1010,3,FALSE)</f>
        <v>44.13</v>
      </c>
      <c r="CB860">
        <f ca="1">VLOOKUP('Sampling picks'!BN850,Sheet1!$A$11:$C$1010,3,FALSE)</f>
        <v>46.63</v>
      </c>
      <c r="CC860">
        <f ca="1">VLOOKUP('Sampling picks'!BO850,Sheet1!$A$11:$C$1010,3,FALSE)</f>
        <v>48.26</v>
      </c>
      <c r="CD860">
        <f ca="1">VLOOKUP('Sampling picks'!BP850,Sheet1!$A$11:$C$1010,3,FALSE)</f>
        <v>45.77</v>
      </c>
      <c r="CE860">
        <f ca="1">VLOOKUP('Sampling picks'!BQ850,Sheet1!$A$11:$C$1010,3,FALSE)</f>
        <v>47.27</v>
      </c>
      <c r="CF860">
        <f ca="1">VLOOKUP('Sampling picks'!BR850,Sheet1!$A$11:$C$1010,3,FALSE)</f>
        <v>55.14</v>
      </c>
      <c r="CG860">
        <f ca="1">VLOOKUP('Sampling picks'!BS850,Sheet1!$A$11:$C$1010,3,FALSE)</f>
        <v>59.07</v>
      </c>
      <c r="CH860">
        <f ca="1">VLOOKUP('Sampling picks'!BT850,Sheet1!$A$11:$C$1010,3,FALSE)</f>
        <v>57.77</v>
      </c>
      <c r="CI860">
        <f ca="1">VLOOKUP('Sampling picks'!BU850,Sheet1!$A$11:$C$1010,3,FALSE)</f>
        <v>40.65</v>
      </c>
      <c r="CJ860">
        <f ca="1">VLOOKUP('Sampling picks'!BV850,Sheet1!$A$11:$C$1010,3,FALSE)</f>
        <v>39.380000000000003</v>
      </c>
      <c r="CK860">
        <f ca="1">VLOOKUP('Sampling picks'!BW850,Sheet1!$A$11:$C$1010,3,FALSE)</f>
        <v>51.16</v>
      </c>
      <c r="CL860">
        <f ca="1">VLOOKUP('Sampling picks'!BX850,Sheet1!$A$11:$C$1010,3,FALSE)</f>
        <v>29.96</v>
      </c>
      <c r="CM860">
        <f ca="1">VLOOKUP('Sampling picks'!BY850,Sheet1!$A$11:$C$1010,3,FALSE)</f>
        <v>34.270000000000003</v>
      </c>
      <c r="CN860">
        <f ca="1">VLOOKUP('Sampling picks'!BZ850,Sheet1!$A$11:$C$1010,3,FALSE)</f>
        <v>54.17</v>
      </c>
      <c r="CO860">
        <f ca="1">VLOOKUP('Sampling picks'!CA850,Sheet1!$A$11:$C$1010,3,FALSE)</f>
        <v>69.27</v>
      </c>
      <c r="CP860">
        <f ca="1">VLOOKUP('Sampling picks'!CB850,Sheet1!$A$11:$C$1010,3,FALSE)</f>
        <v>56.38</v>
      </c>
      <c r="CQ860">
        <f ca="1">VLOOKUP('Sampling picks'!CC850,Sheet1!$A$11:$C$1010,3,FALSE)</f>
        <v>55.34</v>
      </c>
      <c r="CR860">
        <f ca="1">VLOOKUP('Sampling picks'!CD850,Sheet1!$A$11:$C$1010,3,FALSE)</f>
        <v>46.59</v>
      </c>
      <c r="CS860">
        <f ca="1">VLOOKUP('Sampling picks'!CE850,Sheet1!$A$11:$C$1010,3,FALSE)</f>
        <v>38.450000000000003</v>
      </c>
      <c r="CT860">
        <f ca="1">VLOOKUP('Sampling picks'!CF850,Sheet1!$A$11:$C$1010,3,FALSE)</f>
        <v>56.23</v>
      </c>
      <c r="CU860">
        <f ca="1">VLOOKUP('Sampling picks'!CG850,Sheet1!$A$11:$C$1010,3,FALSE)</f>
        <v>60.54</v>
      </c>
      <c r="CV860">
        <f ca="1">VLOOKUP('Sampling picks'!CH850,Sheet1!$A$11:$C$1010,3,FALSE)</f>
        <v>44.03</v>
      </c>
      <c r="CW860">
        <f ca="1">VLOOKUP('Sampling picks'!CI850,Sheet1!$A$11:$C$1010,3,FALSE)</f>
        <v>51.68</v>
      </c>
      <c r="CX860">
        <f ca="1">VLOOKUP('Sampling picks'!CJ850,Sheet1!$A$11:$C$1010,3,FALSE)</f>
        <v>39.44</v>
      </c>
      <c r="CY860">
        <f ca="1">VLOOKUP('Sampling picks'!CK850,Sheet1!$A$11:$C$1010,3,FALSE)</f>
        <v>43.07</v>
      </c>
      <c r="CZ860">
        <f ca="1">VLOOKUP('Sampling picks'!CL850,Sheet1!$A$11:$C$1010,3,FALSE)</f>
        <v>36.86</v>
      </c>
      <c r="DA860">
        <f ca="1">VLOOKUP('Sampling picks'!CM850,Sheet1!$A$11:$C$1010,3,FALSE)</f>
        <v>48.15</v>
      </c>
      <c r="DB860">
        <f ca="1">VLOOKUP('Sampling picks'!CN850,Sheet1!$A$11:$C$1010,3,FALSE)</f>
        <v>41.79</v>
      </c>
      <c r="DC860">
        <f ca="1">VLOOKUP('Sampling picks'!CO850,Sheet1!$A$11:$C$1010,3,FALSE)</f>
        <v>45.25</v>
      </c>
      <c r="DD860">
        <f ca="1">VLOOKUP('Sampling picks'!CP850,Sheet1!$A$11:$C$1010,3,FALSE)</f>
        <v>67.319999999999993</v>
      </c>
      <c r="DE860">
        <f ca="1">VLOOKUP('Sampling picks'!CQ850,Sheet1!$A$11:$C$1010,3,FALSE)</f>
        <v>33.630000000000003</v>
      </c>
      <c r="DF860">
        <f ca="1">VLOOKUP('Sampling picks'!CR850,Sheet1!$A$11:$C$1010,3,FALSE)</f>
        <v>37.950000000000003</v>
      </c>
      <c r="DG860">
        <f ca="1">VLOOKUP('Sampling picks'!CS850,Sheet1!$A$11:$C$1010,3,FALSE)</f>
        <v>26.42</v>
      </c>
      <c r="DH860">
        <f ca="1">VLOOKUP('Sampling picks'!CT850,Sheet1!$A$11:$C$1010,3,FALSE)</f>
        <v>42.01</v>
      </c>
      <c r="DI860">
        <f ca="1">VLOOKUP('Sampling picks'!CU850,Sheet1!$A$11:$C$1010,3,FALSE)</f>
        <v>63.25</v>
      </c>
      <c r="DJ860">
        <f ca="1">VLOOKUP('Sampling picks'!CV850,Sheet1!$A$11:$C$1010,3,FALSE)</f>
        <v>55.34</v>
      </c>
      <c r="DK860">
        <f ca="1">VLOOKUP('Sampling picks'!CW850,Sheet1!$A$11:$C$1010,3,FALSE)</f>
        <v>39.380000000000003</v>
      </c>
      <c r="DL860" t="e">
        <f>VLOOKUP('Sampling picks'!CX850,Sheet1!$A$11:$C$1010,3,FALSE)</f>
        <v>#N/A</v>
      </c>
      <c r="DM860" t="e">
        <f>VLOOKUP('Sampling picks'!CY850,Sheet1!$A$11:$C$1010,3,FALSE)</f>
        <v>#N/A</v>
      </c>
    </row>
    <row r="861" spans="1:117">
      <c r="A861">
        <v>851</v>
      </c>
      <c r="C861" s="1">
        <f t="shared" ca="1" si="55"/>
        <v>40.6</v>
      </c>
      <c r="J861" t="str">
        <f t="shared" ca="1" si="52"/>
        <v>IN</v>
      </c>
      <c r="K861">
        <f t="shared" si="53"/>
        <v>47</v>
      </c>
      <c r="L861">
        <f ca="1">$M861+_xlfn.NORM.INV($I$7/2,0,1)*SQRT($C$8^2/$I$5)</f>
        <v>45.229653761094056</v>
      </c>
      <c r="M861">
        <f t="shared" ca="1" si="54"/>
        <v>47.673299999999983</v>
      </c>
      <c r="N861">
        <f ca="1">$M861+_xlfn.NORM.INV(1-($I$7/2),0,1)*SQRT($C$8^2/$I$5)</f>
        <v>50.116946238905911</v>
      </c>
      <c r="O861">
        <v>851</v>
      </c>
      <c r="P861">
        <f ca="1">VLOOKUP('Sampling picks'!B851,Sheet1!$A$11:$C$1010,3,FALSE)</f>
        <v>33.36</v>
      </c>
      <c r="Q861">
        <f ca="1">VLOOKUP('Sampling picks'!C851,Sheet1!$A$11:$C$1010,3,FALSE)</f>
        <v>33.200000000000003</v>
      </c>
      <c r="R861">
        <f ca="1">VLOOKUP('Sampling picks'!D851,Sheet1!$A$11:$C$1010,3,FALSE)</f>
        <v>49.91</v>
      </c>
      <c r="S861">
        <f ca="1">VLOOKUP('Sampling picks'!E851,Sheet1!$A$11:$C$1010,3,FALSE)</f>
        <v>53.56</v>
      </c>
      <c r="T861">
        <f ca="1">VLOOKUP('Sampling picks'!F851,Sheet1!$A$11:$C$1010,3,FALSE)</f>
        <v>60.64</v>
      </c>
      <c r="U861">
        <f ca="1">VLOOKUP('Sampling picks'!G851,Sheet1!$A$11:$C$1010,3,FALSE)</f>
        <v>50.53</v>
      </c>
      <c r="V861">
        <f ca="1">VLOOKUP('Sampling picks'!H851,Sheet1!$A$11:$C$1010,3,FALSE)</f>
        <v>44.07</v>
      </c>
      <c r="W861">
        <f ca="1">VLOOKUP('Sampling picks'!I851,Sheet1!$A$11:$C$1010,3,FALSE)</f>
        <v>69.099999999999994</v>
      </c>
      <c r="X861">
        <f ca="1">VLOOKUP('Sampling picks'!J851,Sheet1!$A$11:$C$1010,3,FALSE)</f>
        <v>48.83</v>
      </c>
      <c r="Y861">
        <f ca="1">VLOOKUP('Sampling picks'!K851,Sheet1!$A$11:$C$1010,3,FALSE)</f>
        <v>46.63</v>
      </c>
      <c r="Z861">
        <f ca="1">VLOOKUP('Sampling picks'!L851,Sheet1!$A$11:$C$1010,3,FALSE)</f>
        <v>57.85</v>
      </c>
      <c r="AA861">
        <f ca="1">VLOOKUP('Sampling picks'!M851,Sheet1!$A$11:$C$1010,3,FALSE)</f>
        <v>70.59</v>
      </c>
      <c r="AB861">
        <f ca="1">VLOOKUP('Sampling picks'!N851,Sheet1!$A$11:$C$1010,3,FALSE)</f>
        <v>43.01</v>
      </c>
      <c r="AC861">
        <f ca="1">VLOOKUP('Sampling picks'!O851,Sheet1!$A$11:$C$1010,3,FALSE)</f>
        <v>45.8</v>
      </c>
      <c r="AD861">
        <f ca="1">VLOOKUP('Sampling picks'!P851,Sheet1!$A$11:$C$1010,3,FALSE)</f>
        <v>64.67</v>
      </c>
      <c r="AE861">
        <f ca="1">VLOOKUP('Sampling picks'!Q851,Sheet1!$A$11:$C$1010,3,FALSE)</f>
        <v>50.22</v>
      </c>
      <c r="AF861">
        <f ca="1">VLOOKUP('Sampling picks'!R851,Sheet1!$A$11:$C$1010,3,FALSE)</f>
        <v>52.46</v>
      </c>
      <c r="AG861">
        <f ca="1">VLOOKUP('Sampling picks'!S851,Sheet1!$A$11:$C$1010,3,FALSE)</f>
        <v>37.93</v>
      </c>
      <c r="AH861">
        <f ca="1">VLOOKUP('Sampling picks'!T851,Sheet1!$A$11:$C$1010,3,FALSE)</f>
        <v>39.44</v>
      </c>
      <c r="AI861">
        <f ca="1">VLOOKUP('Sampling picks'!U851,Sheet1!$A$11:$C$1010,3,FALSE)</f>
        <v>33.200000000000003</v>
      </c>
      <c r="AJ861">
        <f ca="1">VLOOKUP('Sampling picks'!V851,Sheet1!$A$11:$C$1010,3,FALSE)</f>
        <v>46.5</v>
      </c>
      <c r="AK861">
        <f ca="1">VLOOKUP('Sampling picks'!W851,Sheet1!$A$11:$C$1010,3,FALSE)</f>
        <v>48.72</v>
      </c>
      <c r="AL861">
        <f ca="1">VLOOKUP('Sampling picks'!X851,Sheet1!$A$11:$C$1010,3,FALSE)</f>
        <v>35.32</v>
      </c>
      <c r="AM861">
        <f ca="1">VLOOKUP('Sampling picks'!Y851,Sheet1!$A$11:$C$1010,3,FALSE)</f>
        <v>42.73</v>
      </c>
      <c r="AN861">
        <f ca="1">VLOOKUP('Sampling picks'!Z851,Sheet1!$A$11:$C$1010,3,FALSE)</f>
        <v>47.43</v>
      </c>
      <c r="AO861">
        <f ca="1">VLOOKUP('Sampling picks'!AA851,Sheet1!$A$11:$C$1010,3,FALSE)</f>
        <v>63.25</v>
      </c>
      <c r="AP861">
        <f ca="1">VLOOKUP('Sampling picks'!AB851,Sheet1!$A$11:$C$1010,3,FALSE)</f>
        <v>47.98</v>
      </c>
      <c r="AQ861">
        <f ca="1">VLOOKUP('Sampling picks'!AC851,Sheet1!$A$11:$C$1010,3,FALSE)</f>
        <v>58.69</v>
      </c>
      <c r="AR861">
        <f ca="1">VLOOKUP('Sampling picks'!AD851,Sheet1!$A$11:$C$1010,3,FALSE)</f>
        <v>39.020000000000003</v>
      </c>
      <c r="AS861">
        <f ca="1">VLOOKUP('Sampling picks'!AE851,Sheet1!$A$11:$C$1010,3,FALSE)</f>
        <v>50.55</v>
      </c>
      <c r="AT861">
        <f ca="1">VLOOKUP('Sampling picks'!AF851,Sheet1!$A$11:$C$1010,3,FALSE)</f>
        <v>49.74</v>
      </c>
      <c r="AU861">
        <f ca="1">VLOOKUP('Sampling picks'!AG851,Sheet1!$A$11:$C$1010,3,FALSE)</f>
        <v>49.65</v>
      </c>
      <c r="AV861">
        <f ca="1">VLOOKUP('Sampling picks'!AH851,Sheet1!$A$11:$C$1010,3,FALSE)</f>
        <v>49.56</v>
      </c>
      <c r="AW861">
        <f ca="1">VLOOKUP('Sampling picks'!AI851,Sheet1!$A$11:$C$1010,3,FALSE)</f>
        <v>41.03</v>
      </c>
      <c r="AX861">
        <f ca="1">VLOOKUP('Sampling picks'!AJ851,Sheet1!$A$11:$C$1010,3,FALSE)</f>
        <v>41.76</v>
      </c>
      <c r="AY861">
        <f ca="1">VLOOKUP('Sampling picks'!AK851,Sheet1!$A$11:$C$1010,3,FALSE)</f>
        <v>56.68</v>
      </c>
      <c r="AZ861">
        <f ca="1">VLOOKUP('Sampling picks'!AL851,Sheet1!$A$11:$C$1010,3,FALSE)</f>
        <v>44.09</v>
      </c>
      <c r="BA861">
        <f ca="1">VLOOKUP('Sampling picks'!AM851,Sheet1!$A$11:$C$1010,3,FALSE)</f>
        <v>49.24</v>
      </c>
      <c r="BB861">
        <f ca="1">VLOOKUP('Sampling picks'!AN851,Sheet1!$A$11:$C$1010,3,FALSE)</f>
        <v>47.89</v>
      </c>
      <c r="BC861">
        <f ca="1">VLOOKUP('Sampling picks'!AO851,Sheet1!$A$11:$C$1010,3,FALSE)</f>
        <v>38.479999999999997</v>
      </c>
      <c r="BD861">
        <f ca="1">VLOOKUP('Sampling picks'!AP851,Sheet1!$A$11:$C$1010,3,FALSE)</f>
        <v>56.05</v>
      </c>
      <c r="BE861">
        <f ca="1">VLOOKUP('Sampling picks'!AQ851,Sheet1!$A$11:$C$1010,3,FALSE)</f>
        <v>52.62</v>
      </c>
      <c r="BF861">
        <f ca="1">VLOOKUP('Sampling picks'!AR851,Sheet1!$A$11:$C$1010,3,FALSE)</f>
        <v>33.26</v>
      </c>
      <c r="BG861">
        <f ca="1">VLOOKUP('Sampling picks'!AS851,Sheet1!$A$11:$C$1010,3,FALSE)</f>
        <v>51.24</v>
      </c>
      <c r="BH861">
        <f ca="1">VLOOKUP('Sampling picks'!AT851,Sheet1!$A$11:$C$1010,3,FALSE)</f>
        <v>51.26</v>
      </c>
      <c r="BI861">
        <f ca="1">VLOOKUP('Sampling picks'!AU851,Sheet1!$A$11:$C$1010,3,FALSE)</f>
        <v>53.55</v>
      </c>
      <c r="BJ861">
        <f ca="1">VLOOKUP('Sampling picks'!AV851,Sheet1!$A$11:$C$1010,3,FALSE)</f>
        <v>53.71</v>
      </c>
      <c r="BK861">
        <f ca="1">VLOOKUP('Sampling picks'!AW851,Sheet1!$A$11:$C$1010,3,FALSE)</f>
        <v>53.64</v>
      </c>
      <c r="BL861">
        <f ca="1">VLOOKUP('Sampling picks'!AX851,Sheet1!$A$11:$C$1010,3,FALSE)</f>
        <v>42.68</v>
      </c>
      <c r="BM861">
        <f ca="1">VLOOKUP('Sampling picks'!AY851,Sheet1!$A$11:$C$1010,3,FALSE)</f>
        <v>41.81</v>
      </c>
      <c r="BN861">
        <f ca="1">VLOOKUP('Sampling picks'!AZ851,Sheet1!$A$11:$C$1010,3,FALSE)</f>
        <v>42.72</v>
      </c>
      <c r="BO861">
        <f ca="1">VLOOKUP('Sampling picks'!BA851,Sheet1!$A$11:$C$1010,3,FALSE)</f>
        <v>35.619999999999997</v>
      </c>
      <c r="BP861">
        <f ca="1">VLOOKUP('Sampling picks'!BB851,Sheet1!$A$11:$C$1010,3,FALSE)</f>
        <v>32.86</v>
      </c>
      <c r="BQ861">
        <f ca="1">VLOOKUP('Sampling picks'!BC851,Sheet1!$A$11:$C$1010,3,FALSE)</f>
        <v>57.13</v>
      </c>
      <c r="BR861">
        <f ca="1">VLOOKUP('Sampling picks'!BD851,Sheet1!$A$11:$C$1010,3,FALSE)</f>
        <v>63.37</v>
      </c>
      <c r="BS861">
        <f ca="1">VLOOKUP('Sampling picks'!BE851,Sheet1!$A$11:$C$1010,3,FALSE)</f>
        <v>56.05</v>
      </c>
      <c r="BT861">
        <f ca="1">VLOOKUP('Sampling picks'!BF851,Sheet1!$A$11:$C$1010,3,FALSE)</f>
        <v>63.39</v>
      </c>
      <c r="BU861">
        <f ca="1">VLOOKUP('Sampling picks'!BG851,Sheet1!$A$11:$C$1010,3,FALSE)</f>
        <v>47.14</v>
      </c>
      <c r="BV861">
        <f ca="1">VLOOKUP('Sampling picks'!BH851,Sheet1!$A$11:$C$1010,3,FALSE)</f>
        <v>53.68</v>
      </c>
      <c r="BW861">
        <f ca="1">VLOOKUP('Sampling picks'!BI851,Sheet1!$A$11:$C$1010,3,FALSE)</f>
        <v>50.47</v>
      </c>
      <c r="BX861">
        <f ca="1">VLOOKUP('Sampling picks'!BJ851,Sheet1!$A$11:$C$1010,3,FALSE)</f>
        <v>51.03</v>
      </c>
      <c r="BY861">
        <f ca="1">VLOOKUP('Sampling picks'!BK851,Sheet1!$A$11:$C$1010,3,FALSE)</f>
        <v>48.75</v>
      </c>
      <c r="BZ861">
        <f ca="1">VLOOKUP('Sampling picks'!BL851,Sheet1!$A$11:$C$1010,3,FALSE)</f>
        <v>54.37</v>
      </c>
      <c r="CA861">
        <f ca="1">VLOOKUP('Sampling picks'!BM851,Sheet1!$A$11:$C$1010,3,FALSE)</f>
        <v>34.61</v>
      </c>
      <c r="CB861">
        <f ca="1">VLOOKUP('Sampling picks'!BN851,Sheet1!$A$11:$C$1010,3,FALSE)</f>
        <v>53.91</v>
      </c>
      <c r="CC861">
        <f ca="1">VLOOKUP('Sampling picks'!BO851,Sheet1!$A$11:$C$1010,3,FALSE)</f>
        <v>44.12</v>
      </c>
      <c r="CD861">
        <f ca="1">VLOOKUP('Sampling picks'!BP851,Sheet1!$A$11:$C$1010,3,FALSE)</f>
        <v>30.18</v>
      </c>
      <c r="CE861">
        <f ca="1">VLOOKUP('Sampling picks'!BQ851,Sheet1!$A$11:$C$1010,3,FALSE)</f>
        <v>48.61</v>
      </c>
      <c r="CF861">
        <f ca="1">VLOOKUP('Sampling picks'!BR851,Sheet1!$A$11:$C$1010,3,FALSE)</f>
        <v>49.69</v>
      </c>
      <c r="CG861">
        <f ca="1">VLOOKUP('Sampling picks'!BS851,Sheet1!$A$11:$C$1010,3,FALSE)</f>
        <v>48.52</v>
      </c>
      <c r="CH861">
        <f ca="1">VLOOKUP('Sampling picks'!BT851,Sheet1!$A$11:$C$1010,3,FALSE)</f>
        <v>41.3</v>
      </c>
      <c r="CI861">
        <f ca="1">VLOOKUP('Sampling picks'!BU851,Sheet1!$A$11:$C$1010,3,FALSE)</f>
        <v>31.65</v>
      </c>
      <c r="CJ861">
        <f ca="1">VLOOKUP('Sampling picks'!BV851,Sheet1!$A$11:$C$1010,3,FALSE)</f>
        <v>44.37</v>
      </c>
      <c r="CK861">
        <f ca="1">VLOOKUP('Sampling picks'!BW851,Sheet1!$A$11:$C$1010,3,FALSE)</f>
        <v>30.62</v>
      </c>
      <c r="CL861">
        <f ca="1">VLOOKUP('Sampling picks'!BX851,Sheet1!$A$11:$C$1010,3,FALSE)</f>
        <v>44.35</v>
      </c>
      <c r="CM861">
        <f ca="1">VLOOKUP('Sampling picks'!BY851,Sheet1!$A$11:$C$1010,3,FALSE)</f>
        <v>38.979999999999997</v>
      </c>
      <c r="CN861">
        <f ca="1">VLOOKUP('Sampling picks'!BZ851,Sheet1!$A$11:$C$1010,3,FALSE)</f>
        <v>47.16</v>
      </c>
      <c r="CO861">
        <f ca="1">VLOOKUP('Sampling picks'!CA851,Sheet1!$A$11:$C$1010,3,FALSE)</f>
        <v>54.67</v>
      </c>
      <c r="CP861">
        <f ca="1">VLOOKUP('Sampling picks'!CB851,Sheet1!$A$11:$C$1010,3,FALSE)</f>
        <v>56.02</v>
      </c>
      <c r="CQ861">
        <f ca="1">VLOOKUP('Sampling picks'!CC851,Sheet1!$A$11:$C$1010,3,FALSE)</f>
        <v>49.08</v>
      </c>
      <c r="CR861">
        <f ca="1">VLOOKUP('Sampling picks'!CD851,Sheet1!$A$11:$C$1010,3,FALSE)</f>
        <v>51.4</v>
      </c>
      <c r="CS861">
        <f ca="1">VLOOKUP('Sampling picks'!CE851,Sheet1!$A$11:$C$1010,3,FALSE)</f>
        <v>46.81</v>
      </c>
      <c r="CT861">
        <f ca="1">VLOOKUP('Sampling picks'!CF851,Sheet1!$A$11:$C$1010,3,FALSE)</f>
        <v>41.19</v>
      </c>
      <c r="CU861">
        <f ca="1">VLOOKUP('Sampling picks'!CG851,Sheet1!$A$11:$C$1010,3,FALSE)</f>
        <v>34.58</v>
      </c>
      <c r="CV861">
        <f ca="1">VLOOKUP('Sampling picks'!CH851,Sheet1!$A$11:$C$1010,3,FALSE)</f>
        <v>34.31</v>
      </c>
      <c r="CW861">
        <f ca="1">VLOOKUP('Sampling picks'!CI851,Sheet1!$A$11:$C$1010,3,FALSE)</f>
        <v>43.21</v>
      </c>
      <c r="CX861">
        <f ca="1">VLOOKUP('Sampling picks'!CJ851,Sheet1!$A$11:$C$1010,3,FALSE)</f>
        <v>38.25</v>
      </c>
      <c r="CY861">
        <f ca="1">VLOOKUP('Sampling picks'!CK851,Sheet1!$A$11:$C$1010,3,FALSE)</f>
        <v>57.25</v>
      </c>
      <c r="CZ861">
        <f ca="1">VLOOKUP('Sampling picks'!CL851,Sheet1!$A$11:$C$1010,3,FALSE)</f>
        <v>53.86</v>
      </c>
      <c r="DA861">
        <f ca="1">VLOOKUP('Sampling picks'!CM851,Sheet1!$A$11:$C$1010,3,FALSE)</f>
        <v>53.15</v>
      </c>
      <c r="DB861">
        <f ca="1">VLOOKUP('Sampling picks'!CN851,Sheet1!$A$11:$C$1010,3,FALSE)</f>
        <v>52.11</v>
      </c>
      <c r="DC861">
        <f ca="1">VLOOKUP('Sampling picks'!CO851,Sheet1!$A$11:$C$1010,3,FALSE)</f>
        <v>59.65</v>
      </c>
      <c r="DD861">
        <f ca="1">VLOOKUP('Sampling picks'!CP851,Sheet1!$A$11:$C$1010,3,FALSE)</f>
        <v>51.92</v>
      </c>
      <c r="DE861">
        <f ca="1">VLOOKUP('Sampling picks'!CQ851,Sheet1!$A$11:$C$1010,3,FALSE)</f>
        <v>46.21</v>
      </c>
      <c r="DF861">
        <f ca="1">VLOOKUP('Sampling picks'!CR851,Sheet1!$A$11:$C$1010,3,FALSE)</f>
        <v>50.53</v>
      </c>
      <c r="DG861">
        <f ca="1">VLOOKUP('Sampling picks'!CS851,Sheet1!$A$11:$C$1010,3,FALSE)</f>
        <v>57.13</v>
      </c>
      <c r="DH861">
        <f ca="1">VLOOKUP('Sampling picks'!CT851,Sheet1!$A$11:$C$1010,3,FALSE)</f>
        <v>24.99</v>
      </c>
      <c r="DI861">
        <f ca="1">VLOOKUP('Sampling picks'!CU851,Sheet1!$A$11:$C$1010,3,FALSE)</f>
        <v>41.75</v>
      </c>
      <c r="DJ861">
        <f ca="1">VLOOKUP('Sampling picks'!CV851,Sheet1!$A$11:$C$1010,3,FALSE)</f>
        <v>48.97</v>
      </c>
      <c r="DK861">
        <f ca="1">VLOOKUP('Sampling picks'!CW851,Sheet1!$A$11:$C$1010,3,FALSE)</f>
        <v>52.51</v>
      </c>
      <c r="DL861" t="e">
        <f>VLOOKUP('Sampling picks'!CX851,Sheet1!$A$11:$C$1010,3,FALSE)</f>
        <v>#N/A</v>
      </c>
      <c r="DM861" t="e">
        <f>VLOOKUP('Sampling picks'!CY851,Sheet1!$A$11:$C$1010,3,FALSE)</f>
        <v>#N/A</v>
      </c>
    </row>
    <row r="862" spans="1:117">
      <c r="A862">
        <v>852</v>
      </c>
      <c r="C862" s="1">
        <f t="shared" ca="1" si="55"/>
        <v>34.130000000000003</v>
      </c>
      <c r="J862" t="str">
        <f t="shared" ca="1" si="52"/>
        <v>IN</v>
      </c>
      <c r="K862">
        <f t="shared" si="53"/>
        <v>47</v>
      </c>
      <c r="L862">
        <f ca="1">$M862+_xlfn.NORM.INV($I$7/2,0,1)*SQRT($C$8^2/$I$5)</f>
        <v>43.639653761094088</v>
      </c>
      <c r="M862">
        <f t="shared" ca="1" si="54"/>
        <v>46.083300000000015</v>
      </c>
      <c r="N862">
        <f ca="1">$M862+_xlfn.NORM.INV(1-($I$7/2),0,1)*SQRT($C$8^2/$I$5)</f>
        <v>48.526946238905943</v>
      </c>
      <c r="O862">
        <v>852</v>
      </c>
      <c r="P862">
        <f ca="1">VLOOKUP('Sampling picks'!B852,Sheet1!$A$11:$C$1010,3,FALSE)</f>
        <v>52.46</v>
      </c>
      <c r="Q862">
        <f ca="1">VLOOKUP('Sampling picks'!C852,Sheet1!$A$11:$C$1010,3,FALSE)</f>
        <v>36.21</v>
      </c>
      <c r="R862">
        <f ca="1">VLOOKUP('Sampling picks'!D852,Sheet1!$A$11:$C$1010,3,FALSE)</f>
        <v>42.72</v>
      </c>
      <c r="S862">
        <f ca="1">VLOOKUP('Sampling picks'!E852,Sheet1!$A$11:$C$1010,3,FALSE)</f>
        <v>71.38</v>
      </c>
      <c r="T862">
        <f ca="1">VLOOKUP('Sampling picks'!F852,Sheet1!$A$11:$C$1010,3,FALSE)</f>
        <v>64.16</v>
      </c>
      <c r="U862">
        <f ca="1">VLOOKUP('Sampling picks'!G852,Sheet1!$A$11:$C$1010,3,FALSE)</f>
        <v>42.6</v>
      </c>
      <c r="V862">
        <f ca="1">VLOOKUP('Sampling picks'!H852,Sheet1!$A$11:$C$1010,3,FALSE)</f>
        <v>42.04</v>
      </c>
      <c r="W862">
        <f ca="1">VLOOKUP('Sampling picks'!I852,Sheet1!$A$11:$C$1010,3,FALSE)</f>
        <v>34.82</v>
      </c>
      <c r="X862">
        <f ca="1">VLOOKUP('Sampling picks'!J852,Sheet1!$A$11:$C$1010,3,FALSE)</f>
        <v>36.86</v>
      </c>
      <c r="Y862">
        <f ca="1">VLOOKUP('Sampling picks'!K852,Sheet1!$A$11:$C$1010,3,FALSE)</f>
        <v>54.12</v>
      </c>
      <c r="Z862">
        <f ca="1">VLOOKUP('Sampling picks'!L852,Sheet1!$A$11:$C$1010,3,FALSE)</f>
        <v>58.51</v>
      </c>
      <c r="AA862">
        <f ca="1">VLOOKUP('Sampling picks'!M852,Sheet1!$A$11:$C$1010,3,FALSE)</f>
        <v>59.19</v>
      </c>
      <c r="AB862">
        <f ca="1">VLOOKUP('Sampling picks'!N852,Sheet1!$A$11:$C$1010,3,FALSE)</f>
        <v>33.74</v>
      </c>
      <c r="AC862">
        <f ca="1">VLOOKUP('Sampling picks'!O852,Sheet1!$A$11:$C$1010,3,FALSE)</f>
        <v>54.93</v>
      </c>
      <c r="AD862">
        <f ca="1">VLOOKUP('Sampling picks'!P852,Sheet1!$A$11:$C$1010,3,FALSE)</f>
        <v>53.59</v>
      </c>
      <c r="AE862">
        <f ca="1">VLOOKUP('Sampling picks'!Q852,Sheet1!$A$11:$C$1010,3,FALSE)</f>
        <v>39.44</v>
      </c>
      <c r="AF862">
        <f ca="1">VLOOKUP('Sampling picks'!R852,Sheet1!$A$11:$C$1010,3,FALSE)</f>
        <v>38.43</v>
      </c>
      <c r="AG862">
        <f ca="1">VLOOKUP('Sampling picks'!S852,Sheet1!$A$11:$C$1010,3,FALSE)</f>
        <v>44.5</v>
      </c>
      <c r="AH862">
        <f ca="1">VLOOKUP('Sampling picks'!T852,Sheet1!$A$11:$C$1010,3,FALSE)</f>
        <v>52.62</v>
      </c>
      <c r="AI862">
        <f ca="1">VLOOKUP('Sampling picks'!U852,Sheet1!$A$11:$C$1010,3,FALSE)</f>
        <v>42.72</v>
      </c>
      <c r="AJ862">
        <f ca="1">VLOOKUP('Sampling picks'!V852,Sheet1!$A$11:$C$1010,3,FALSE)</f>
        <v>50.34</v>
      </c>
      <c r="AK862">
        <f ca="1">VLOOKUP('Sampling picks'!W852,Sheet1!$A$11:$C$1010,3,FALSE)</f>
        <v>54.02</v>
      </c>
      <c r="AL862">
        <f ca="1">VLOOKUP('Sampling picks'!X852,Sheet1!$A$11:$C$1010,3,FALSE)</f>
        <v>41.41</v>
      </c>
      <c r="AM862">
        <f ca="1">VLOOKUP('Sampling picks'!Y852,Sheet1!$A$11:$C$1010,3,FALSE)</f>
        <v>37.799999999999997</v>
      </c>
      <c r="AN862">
        <f ca="1">VLOOKUP('Sampling picks'!Z852,Sheet1!$A$11:$C$1010,3,FALSE)</f>
        <v>41.92</v>
      </c>
      <c r="AO862">
        <f ca="1">VLOOKUP('Sampling picks'!AA852,Sheet1!$A$11:$C$1010,3,FALSE)</f>
        <v>39.630000000000003</v>
      </c>
      <c r="AP862">
        <f ca="1">VLOOKUP('Sampling picks'!AB852,Sheet1!$A$11:$C$1010,3,FALSE)</f>
        <v>38.46</v>
      </c>
      <c r="AQ862">
        <f ca="1">VLOOKUP('Sampling picks'!AC852,Sheet1!$A$11:$C$1010,3,FALSE)</f>
        <v>52.18</v>
      </c>
      <c r="AR862">
        <f ca="1">VLOOKUP('Sampling picks'!AD852,Sheet1!$A$11:$C$1010,3,FALSE)</f>
        <v>40.56</v>
      </c>
      <c r="AS862">
        <f ca="1">VLOOKUP('Sampling picks'!AE852,Sheet1!$A$11:$C$1010,3,FALSE)</f>
        <v>38</v>
      </c>
      <c r="AT862">
        <f ca="1">VLOOKUP('Sampling picks'!AF852,Sheet1!$A$11:$C$1010,3,FALSE)</f>
        <v>26.79</v>
      </c>
      <c r="AU862">
        <f ca="1">VLOOKUP('Sampling picks'!AG852,Sheet1!$A$11:$C$1010,3,FALSE)</f>
        <v>48.56</v>
      </c>
      <c r="AV862">
        <f ca="1">VLOOKUP('Sampling picks'!AH852,Sheet1!$A$11:$C$1010,3,FALSE)</f>
        <v>59.98</v>
      </c>
      <c r="AW862">
        <f ca="1">VLOOKUP('Sampling picks'!AI852,Sheet1!$A$11:$C$1010,3,FALSE)</f>
        <v>47.68</v>
      </c>
      <c r="AX862">
        <f ca="1">VLOOKUP('Sampling picks'!AJ852,Sheet1!$A$11:$C$1010,3,FALSE)</f>
        <v>29.06</v>
      </c>
      <c r="AY862">
        <f ca="1">VLOOKUP('Sampling picks'!AK852,Sheet1!$A$11:$C$1010,3,FALSE)</f>
        <v>33.96</v>
      </c>
      <c r="AZ862">
        <f ca="1">VLOOKUP('Sampling picks'!AL852,Sheet1!$A$11:$C$1010,3,FALSE)</f>
        <v>37.04</v>
      </c>
      <c r="BA862">
        <f ca="1">VLOOKUP('Sampling picks'!AM852,Sheet1!$A$11:$C$1010,3,FALSE)</f>
        <v>33.54</v>
      </c>
      <c r="BB862">
        <f ca="1">VLOOKUP('Sampling picks'!AN852,Sheet1!$A$11:$C$1010,3,FALSE)</f>
        <v>52.6</v>
      </c>
      <c r="BC862">
        <f ca="1">VLOOKUP('Sampling picks'!AO852,Sheet1!$A$11:$C$1010,3,FALSE)</f>
        <v>63.04</v>
      </c>
      <c r="BD862">
        <f ca="1">VLOOKUP('Sampling picks'!AP852,Sheet1!$A$11:$C$1010,3,FALSE)</f>
        <v>40.33</v>
      </c>
      <c r="BE862">
        <f ca="1">VLOOKUP('Sampling picks'!AQ852,Sheet1!$A$11:$C$1010,3,FALSE)</f>
        <v>44.07</v>
      </c>
      <c r="BF862">
        <f ca="1">VLOOKUP('Sampling picks'!AR852,Sheet1!$A$11:$C$1010,3,FALSE)</f>
        <v>48.56</v>
      </c>
      <c r="BG862">
        <f ca="1">VLOOKUP('Sampling picks'!AS852,Sheet1!$A$11:$C$1010,3,FALSE)</f>
        <v>47.4</v>
      </c>
      <c r="BH862">
        <f ca="1">VLOOKUP('Sampling picks'!AT852,Sheet1!$A$11:$C$1010,3,FALSE)</f>
        <v>48.56</v>
      </c>
      <c r="BI862">
        <f ca="1">VLOOKUP('Sampling picks'!AU852,Sheet1!$A$11:$C$1010,3,FALSE)</f>
        <v>56.68</v>
      </c>
      <c r="BJ862">
        <f ca="1">VLOOKUP('Sampling picks'!AV852,Sheet1!$A$11:$C$1010,3,FALSE)</f>
        <v>31.91</v>
      </c>
      <c r="BK862">
        <f ca="1">VLOOKUP('Sampling picks'!AW852,Sheet1!$A$11:$C$1010,3,FALSE)</f>
        <v>41.92</v>
      </c>
      <c r="BL862">
        <f ca="1">VLOOKUP('Sampling picks'!AX852,Sheet1!$A$11:$C$1010,3,FALSE)</f>
        <v>34.67</v>
      </c>
      <c r="BM862">
        <f ca="1">VLOOKUP('Sampling picks'!AY852,Sheet1!$A$11:$C$1010,3,FALSE)</f>
        <v>48.97</v>
      </c>
      <c r="BN862">
        <f ca="1">VLOOKUP('Sampling picks'!AZ852,Sheet1!$A$11:$C$1010,3,FALSE)</f>
        <v>44.48</v>
      </c>
      <c r="BO862">
        <f ca="1">VLOOKUP('Sampling picks'!BA852,Sheet1!$A$11:$C$1010,3,FALSE)</f>
        <v>54.06</v>
      </c>
      <c r="BP862">
        <f ca="1">VLOOKUP('Sampling picks'!BB852,Sheet1!$A$11:$C$1010,3,FALSE)</f>
        <v>56.05</v>
      </c>
      <c r="BQ862">
        <f ca="1">VLOOKUP('Sampling picks'!BC852,Sheet1!$A$11:$C$1010,3,FALSE)</f>
        <v>52.75</v>
      </c>
      <c r="BR862">
        <f ca="1">VLOOKUP('Sampling picks'!BD852,Sheet1!$A$11:$C$1010,3,FALSE)</f>
        <v>56.59</v>
      </c>
      <c r="BS862">
        <f ca="1">VLOOKUP('Sampling picks'!BE852,Sheet1!$A$11:$C$1010,3,FALSE)</f>
        <v>51.35</v>
      </c>
      <c r="BT862">
        <f ca="1">VLOOKUP('Sampling picks'!BF852,Sheet1!$A$11:$C$1010,3,FALSE)</f>
        <v>41.63</v>
      </c>
      <c r="BU862">
        <f ca="1">VLOOKUP('Sampling picks'!BG852,Sheet1!$A$11:$C$1010,3,FALSE)</f>
        <v>48.03</v>
      </c>
      <c r="BV862">
        <f ca="1">VLOOKUP('Sampling picks'!BH852,Sheet1!$A$11:$C$1010,3,FALSE)</f>
        <v>41.94</v>
      </c>
      <c r="BW862">
        <f ca="1">VLOOKUP('Sampling picks'!BI852,Sheet1!$A$11:$C$1010,3,FALSE)</f>
        <v>49.72</v>
      </c>
      <c r="BX862">
        <f ca="1">VLOOKUP('Sampling picks'!BJ852,Sheet1!$A$11:$C$1010,3,FALSE)</f>
        <v>28.62</v>
      </c>
      <c r="BY862">
        <f ca="1">VLOOKUP('Sampling picks'!BK852,Sheet1!$A$11:$C$1010,3,FALSE)</f>
        <v>43.74</v>
      </c>
      <c r="BZ862">
        <f ca="1">VLOOKUP('Sampling picks'!BL852,Sheet1!$A$11:$C$1010,3,FALSE)</f>
        <v>33.69</v>
      </c>
      <c r="CA862">
        <f ca="1">VLOOKUP('Sampling picks'!BM852,Sheet1!$A$11:$C$1010,3,FALSE)</f>
        <v>47.06</v>
      </c>
      <c r="CB862">
        <f ca="1">VLOOKUP('Sampling picks'!BN852,Sheet1!$A$11:$C$1010,3,FALSE)</f>
        <v>54.17</v>
      </c>
      <c r="CC862">
        <f ca="1">VLOOKUP('Sampling picks'!BO852,Sheet1!$A$11:$C$1010,3,FALSE)</f>
        <v>35.44</v>
      </c>
      <c r="CD862">
        <f ca="1">VLOOKUP('Sampling picks'!BP852,Sheet1!$A$11:$C$1010,3,FALSE)</f>
        <v>51.25</v>
      </c>
      <c r="CE862">
        <f ca="1">VLOOKUP('Sampling picks'!BQ852,Sheet1!$A$11:$C$1010,3,FALSE)</f>
        <v>49.84</v>
      </c>
      <c r="CF862">
        <f ca="1">VLOOKUP('Sampling picks'!BR852,Sheet1!$A$11:$C$1010,3,FALSE)</f>
        <v>43.06</v>
      </c>
      <c r="CG862">
        <f ca="1">VLOOKUP('Sampling picks'!BS852,Sheet1!$A$11:$C$1010,3,FALSE)</f>
        <v>52.1</v>
      </c>
      <c r="CH862">
        <f ca="1">VLOOKUP('Sampling picks'!BT852,Sheet1!$A$11:$C$1010,3,FALSE)</f>
        <v>27.57</v>
      </c>
      <c r="CI862">
        <f ca="1">VLOOKUP('Sampling picks'!BU852,Sheet1!$A$11:$C$1010,3,FALSE)</f>
        <v>56.41</v>
      </c>
      <c r="CJ862">
        <f ca="1">VLOOKUP('Sampling picks'!BV852,Sheet1!$A$11:$C$1010,3,FALSE)</f>
        <v>63.25</v>
      </c>
      <c r="CK862">
        <f ca="1">VLOOKUP('Sampling picks'!BW852,Sheet1!$A$11:$C$1010,3,FALSE)</f>
        <v>50.79</v>
      </c>
      <c r="CL862">
        <f ca="1">VLOOKUP('Sampling picks'!BX852,Sheet1!$A$11:$C$1010,3,FALSE)</f>
        <v>54.08</v>
      </c>
      <c r="CM862">
        <f ca="1">VLOOKUP('Sampling picks'!BY852,Sheet1!$A$11:$C$1010,3,FALSE)</f>
        <v>54.02</v>
      </c>
      <c r="CN862">
        <f ca="1">VLOOKUP('Sampling picks'!BZ852,Sheet1!$A$11:$C$1010,3,FALSE)</f>
        <v>47.81</v>
      </c>
      <c r="CO862">
        <f ca="1">VLOOKUP('Sampling picks'!CA852,Sheet1!$A$11:$C$1010,3,FALSE)</f>
        <v>39.909999999999997</v>
      </c>
      <c r="CP862">
        <f ca="1">VLOOKUP('Sampling picks'!CB852,Sheet1!$A$11:$C$1010,3,FALSE)</f>
        <v>42.01</v>
      </c>
      <c r="CQ862">
        <f ca="1">VLOOKUP('Sampling picks'!CC852,Sheet1!$A$11:$C$1010,3,FALSE)</f>
        <v>36.299999999999997</v>
      </c>
      <c r="CR862">
        <f ca="1">VLOOKUP('Sampling picks'!CD852,Sheet1!$A$11:$C$1010,3,FALSE)</f>
        <v>53.91</v>
      </c>
      <c r="CS862">
        <f ca="1">VLOOKUP('Sampling picks'!CE852,Sheet1!$A$11:$C$1010,3,FALSE)</f>
        <v>43.8</v>
      </c>
      <c r="CT862">
        <f ca="1">VLOOKUP('Sampling picks'!CF852,Sheet1!$A$11:$C$1010,3,FALSE)</f>
        <v>46.84</v>
      </c>
      <c r="CU862">
        <f ca="1">VLOOKUP('Sampling picks'!CG852,Sheet1!$A$11:$C$1010,3,FALSE)</f>
        <v>53.71</v>
      </c>
      <c r="CV862">
        <f ca="1">VLOOKUP('Sampling picks'!CH852,Sheet1!$A$11:$C$1010,3,FALSE)</f>
        <v>45.48</v>
      </c>
      <c r="CW862">
        <f ca="1">VLOOKUP('Sampling picks'!CI852,Sheet1!$A$11:$C$1010,3,FALSE)</f>
        <v>41.81</v>
      </c>
      <c r="CX862">
        <f ca="1">VLOOKUP('Sampling picks'!CJ852,Sheet1!$A$11:$C$1010,3,FALSE)</f>
        <v>38.450000000000003</v>
      </c>
      <c r="CY862">
        <f ca="1">VLOOKUP('Sampling picks'!CK852,Sheet1!$A$11:$C$1010,3,FALSE)</f>
        <v>58.13</v>
      </c>
      <c r="CZ862">
        <f ca="1">VLOOKUP('Sampling picks'!CL852,Sheet1!$A$11:$C$1010,3,FALSE)</f>
        <v>56.53</v>
      </c>
      <c r="DA862">
        <f ca="1">VLOOKUP('Sampling picks'!CM852,Sheet1!$A$11:$C$1010,3,FALSE)</f>
        <v>42.1</v>
      </c>
      <c r="DB862">
        <f ca="1">VLOOKUP('Sampling picks'!CN852,Sheet1!$A$11:$C$1010,3,FALSE)</f>
        <v>46.84</v>
      </c>
      <c r="DC862">
        <f ca="1">VLOOKUP('Sampling picks'!CO852,Sheet1!$A$11:$C$1010,3,FALSE)</f>
        <v>49.86</v>
      </c>
      <c r="DD862">
        <f ca="1">VLOOKUP('Sampling picks'!CP852,Sheet1!$A$11:$C$1010,3,FALSE)</f>
        <v>57.01</v>
      </c>
      <c r="DE862">
        <f ca="1">VLOOKUP('Sampling picks'!CQ852,Sheet1!$A$11:$C$1010,3,FALSE)</f>
        <v>41.4</v>
      </c>
      <c r="DF862">
        <f ca="1">VLOOKUP('Sampling picks'!CR852,Sheet1!$A$11:$C$1010,3,FALSE)</f>
        <v>46.21</v>
      </c>
      <c r="DG862">
        <f ca="1">VLOOKUP('Sampling picks'!CS852,Sheet1!$A$11:$C$1010,3,FALSE)</f>
        <v>51.47</v>
      </c>
      <c r="DH862">
        <f ca="1">VLOOKUP('Sampling picks'!CT852,Sheet1!$A$11:$C$1010,3,FALSE)</f>
        <v>43.1</v>
      </c>
      <c r="DI862">
        <f ca="1">VLOOKUP('Sampling picks'!CU852,Sheet1!$A$11:$C$1010,3,FALSE)</f>
        <v>28.8</v>
      </c>
      <c r="DJ862">
        <f ca="1">VLOOKUP('Sampling picks'!CV852,Sheet1!$A$11:$C$1010,3,FALSE)</f>
        <v>49.88</v>
      </c>
      <c r="DK862">
        <f ca="1">VLOOKUP('Sampling picks'!CW852,Sheet1!$A$11:$C$1010,3,FALSE)</f>
        <v>40.6</v>
      </c>
      <c r="DL862" t="e">
        <f>VLOOKUP('Sampling picks'!CX852,Sheet1!$A$11:$C$1010,3,FALSE)</f>
        <v>#N/A</v>
      </c>
      <c r="DM862" t="e">
        <f>VLOOKUP('Sampling picks'!CY852,Sheet1!$A$11:$C$1010,3,FALSE)</f>
        <v>#N/A</v>
      </c>
    </row>
    <row r="863" spans="1:117">
      <c r="A863">
        <v>853</v>
      </c>
      <c r="C863" s="1">
        <f t="shared" ca="1" si="55"/>
        <v>51.29</v>
      </c>
      <c r="J863" t="str">
        <f t="shared" ca="1" si="52"/>
        <v>IN</v>
      </c>
      <c r="K863">
        <f t="shared" si="53"/>
        <v>47</v>
      </c>
      <c r="L863">
        <f ca="1">$M863+_xlfn.NORM.INV($I$7/2,0,1)*SQRT($C$8^2/$I$5)</f>
        <v>44.161953761094075</v>
      </c>
      <c r="M863">
        <f t="shared" ca="1" si="54"/>
        <v>46.605600000000003</v>
      </c>
      <c r="N863">
        <f ca="1">$M863+_xlfn.NORM.INV(1-($I$7/2),0,1)*SQRT($C$8^2/$I$5)</f>
        <v>49.04924623890593</v>
      </c>
      <c r="O863">
        <v>853</v>
      </c>
      <c r="P863">
        <f ca="1">VLOOKUP('Sampling picks'!B853,Sheet1!$A$11:$C$1010,3,FALSE)</f>
        <v>28.62</v>
      </c>
      <c r="Q863">
        <f ca="1">VLOOKUP('Sampling picks'!C853,Sheet1!$A$11:$C$1010,3,FALSE)</f>
        <v>53.55</v>
      </c>
      <c r="R863">
        <f ca="1">VLOOKUP('Sampling picks'!D853,Sheet1!$A$11:$C$1010,3,FALSE)</f>
        <v>51.25</v>
      </c>
      <c r="S863">
        <f ca="1">VLOOKUP('Sampling picks'!E853,Sheet1!$A$11:$C$1010,3,FALSE)</f>
        <v>34.270000000000003</v>
      </c>
      <c r="T863">
        <f ca="1">VLOOKUP('Sampling picks'!F853,Sheet1!$A$11:$C$1010,3,FALSE)</f>
        <v>37.200000000000003</v>
      </c>
      <c r="U863">
        <f ca="1">VLOOKUP('Sampling picks'!G853,Sheet1!$A$11:$C$1010,3,FALSE)</f>
        <v>58.86</v>
      </c>
      <c r="V863">
        <f ca="1">VLOOKUP('Sampling picks'!H853,Sheet1!$A$11:$C$1010,3,FALSE)</f>
        <v>38.29</v>
      </c>
      <c r="W863">
        <f ca="1">VLOOKUP('Sampling picks'!I853,Sheet1!$A$11:$C$1010,3,FALSE)</f>
        <v>46.44</v>
      </c>
      <c r="X863">
        <f ca="1">VLOOKUP('Sampling picks'!J853,Sheet1!$A$11:$C$1010,3,FALSE)</f>
        <v>32.83</v>
      </c>
      <c r="Y863">
        <f ca="1">VLOOKUP('Sampling picks'!K853,Sheet1!$A$11:$C$1010,3,FALSE)</f>
        <v>49.35</v>
      </c>
      <c r="Z863">
        <f ca="1">VLOOKUP('Sampling picks'!L853,Sheet1!$A$11:$C$1010,3,FALSE)</f>
        <v>49.9</v>
      </c>
      <c r="AA863">
        <f ca="1">VLOOKUP('Sampling picks'!M853,Sheet1!$A$11:$C$1010,3,FALSE)</f>
        <v>36.840000000000003</v>
      </c>
      <c r="AB863">
        <f ca="1">VLOOKUP('Sampling picks'!N853,Sheet1!$A$11:$C$1010,3,FALSE)</f>
        <v>40.6</v>
      </c>
      <c r="AC863">
        <f ca="1">VLOOKUP('Sampling picks'!O853,Sheet1!$A$11:$C$1010,3,FALSE)</f>
        <v>40.89</v>
      </c>
      <c r="AD863">
        <f ca="1">VLOOKUP('Sampling picks'!P853,Sheet1!$A$11:$C$1010,3,FALSE)</f>
        <v>60.82</v>
      </c>
      <c r="AE863">
        <f ca="1">VLOOKUP('Sampling picks'!Q853,Sheet1!$A$11:$C$1010,3,FALSE)</f>
        <v>33.630000000000003</v>
      </c>
      <c r="AF863">
        <f ca="1">VLOOKUP('Sampling picks'!R853,Sheet1!$A$11:$C$1010,3,FALSE)</f>
        <v>35.82</v>
      </c>
      <c r="AG863">
        <f ca="1">VLOOKUP('Sampling picks'!S853,Sheet1!$A$11:$C$1010,3,FALSE)</f>
        <v>42.89</v>
      </c>
      <c r="AH863">
        <f ca="1">VLOOKUP('Sampling picks'!T853,Sheet1!$A$11:$C$1010,3,FALSE)</f>
        <v>65.400000000000006</v>
      </c>
      <c r="AI863">
        <f ca="1">VLOOKUP('Sampling picks'!U853,Sheet1!$A$11:$C$1010,3,FALSE)</f>
        <v>37.89</v>
      </c>
      <c r="AJ863">
        <f ca="1">VLOOKUP('Sampling picks'!V853,Sheet1!$A$11:$C$1010,3,FALSE)</f>
        <v>45.32</v>
      </c>
      <c r="AK863">
        <f ca="1">VLOOKUP('Sampling picks'!W853,Sheet1!$A$11:$C$1010,3,FALSE)</f>
        <v>53.55</v>
      </c>
      <c r="AL863">
        <f ca="1">VLOOKUP('Sampling picks'!X853,Sheet1!$A$11:$C$1010,3,FALSE)</f>
        <v>45.79</v>
      </c>
      <c r="AM863">
        <f ca="1">VLOOKUP('Sampling picks'!Y853,Sheet1!$A$11:$C$1010,3,FALSE)</f>
        <v>43.35</v>
      </c>
      <c r="AN863">
        <f ca="1">VLOOKUP('Sampling picks'!Z853,Sheet1!$A$11:$C$1010,3,FALSE)</f>
        <v>60.64</v>
      </c>
      <c r="AO863">
        <f ca="1">VLOOKUP('Sampling picks'!AA853,Sheet1!$A$11:$C$1010,3,FALSE)</f>
        <v>26.5</v>
      </c>
      <c r="AP863">
        <f ca="1">VLOOKUP('Sampling picks'!AB853,Sheet1!$A$11:$C$1010,3,FALSE)</f>
        <v>47.55</v>
      </c>
      <c r="AQ863">
        <f ca="1">VLOOKUP('Sampling picks'!AC853,Sheet1!$A$11:$C$1010,3,FALSE)</f>
        <v>53.03</v>
      </c>
      <c r="AR863">
        <f ca="1">VLOOKUP('Sampling picks'!AD853,Sheet1!$A$11:$C$1010,3,FALSE)</f>
        <v>48.64</v>
      </c>
      <c r="AS863">
        <f ca="1">VLOOKUP('Sampling picks'!AE853,Sheet1!$A$11:$C$1010,3,FALSE)</f>
        <v>48</v>
      </c>
      <c r="AT863">
        <f ca="1">VLOOKUP('Sampling picks'!AF853,Sheet1!$A$11:$C$1010,3,FALSE)</f>
        <v>74.010000000000005</v>
      </c>
      <c r="AU863">
        <f ca="1">VLOOKUP('Sampling picks'!AG853,Sheet1!$A$11:$C$1010,3,FALSE)</f>
        <v>25.05</v>
      </c>
      <c r="AV863">
        <f ca="1">VLOOKUP('Sampling picks'!AH853,Sheet1!$A$11:$C$1010,3,FALSE)</f>
        <v>44.56</v>
      </c>
      <c r="AW863">
        <f ca="1">VLOOKUP('Sampling picks'!AI853,Sheet1!$A$11:$C$1010,3,FALSE)</f>
        <v>48.88</v>
      </c>
      <c r="AX863">
        <f ca="1">VLOOKUP('Sampling picks'!AJ853,Sheet1!$A$11:$C$1010,3,FALSE)</f>
        <v>58.86</v>
      </c>
      <c r="AY863">
        <f ca="1">VLOOKUP('Sampling picks'!AK853,Sheet1!$A$11:$C$1010,3,FALSE)</f>
        <v>29.84</v>
      </c>
      <c r="AZ863">
        <f ca="1">VLOOKUP('Sampling picks'!AL853,Sheet1!$A$11:$C$1010,3,FALSE)</f>
        <v>54.11</v>
      </c>
      <c r="BA863">
        <f ca="1">VLOOKUP('Sampling picks'!AM853,Sheet1!$A$11:$C$1010,3,FALSE)</f>
        <v>51.4</v>
      </c>
      <c r="BB863">
        <f ca="1">VLOOKUP('Sampling picks'!AN853,Sheet1!$A$11:$C$1010,3,FALSE)</f>
        <v>62.31</v>
      </c>
      <c r="BC863">
        <f ca="1">VLOOKUP('Sampling picks'!AO853,Sheet1!$A$11:$C$1010,3,FALSE)</f>
        <v>50.34</v>
      </c>
      <c r="BD863">
        <f ca="1">VLOOKUP('Sampling picks'!AP853,Sheet1!$A$11:$C$1010,3,FALSE)</f>
        <v>38.450000000000003</v>
      </c>
      <c r="BE863">
        <f ca="1">VLOOKUP('Sampling picks'!AQ853,Sheet1!$A$11:$C$1010,3,FALSE)</f>
        <v>39.799999999999997</v>
      </c>
      <c r="BF863">
        <f ca="1">VLOOKUP('Sampling picks'!AR853,Sheet1!$A$11:$C$1010,3,FALSE)</f>
        <v>56.9</v>
      </c>
      <c r="BG863">
        <f ca="1">VLOOKUP('Sampling picks'!AS853,Sheet1!$A$11:$C$1010,3,FALSE)</f>
        <v>41.69</v>
      </c>
      <c r="BH863">
        <f ca="1">VLOOKUP('Sampling picks'!AT853,Sheet1!$A$11:$C$1010,3,FALSE)</f>
        <v>42.04</v>
      </c>
      <c r="BI863">
        <f ca="1">VLOOKUP('Sampling picks'!AU853,Sheet1!$A$11:$C$1010,3,FALSE)</f>
        <v>35.07</v>
      </c>
      <c r="BJ863">
        <f ca="1">VLOOKUP('Sampling picks'!AV853,Sheet1!$A$11:$C$1010,3,FALSE)</f>
        <v>47.94</v>
      </c>
      <c r="BK863">
        <f ca="1">VLOOKUP('Sampling picks'!AW853,Sheet1!$A$11:$C$1010,3,FALSE)</f>
        <v>50.32</v>
      </c>
      <c r="BL863">
        <f ca="1">VLOOKUP('Sampling picks'!AX853,Sheet1!$A$11:$C$1010,3,FALSE)</f>
        <v>46.75</v>
      </c>
      <c r="BM863">
        <f ca="1">VLOOKUP('Sampling picks'!AY853,Sheet1!$A$11:$C$1010,3,FALSE)</f>
        <v>47.89</v>
      </c>
      <c r="BN863">
        <f ca="1">VLOOKUP('Sampling picks'!AZ853,Sheet1!$A$11:$C$1010,3,FALSE)</f>
        <v>34.630000000000003</v>
      </c>
      <c r="BO863">
        <f ca="1">VLOOKUP('Sampling picks'!BA853,Sheet1!$A$11:$C$1010,3,FALSE)</f>
        <v>41.13</v>
      </c>
      <c r="BP863">
        <f ca="1">VLOOKUP('Sampling picks'!BB853,Sheet1!$A$11:$C$1010,3,FALSE)</f>
        <v>29.37</v>
      </c>
      <c r="BQ863">
        <f ca="1">VLOOKUP('Sampling picks'!BC853,Sheet1!$A$11:$C$1010,3,FALSE)</f>
        <v>48.77</v>
      </c>
      <c r="BR863">
        <f ca="1">VLOOKUP('Sampling picks'!BD853,Sheet1!$A$11:$C$1010,3,FALSE)</f>
        <v>45.57</v>
      </c>
      <c r="BS863">
        <f ca="1">VLOOKUP('Sampling picks'!BE853,Sheet1!$A$11:$C$1010,3,FALSE)</f>
        <v>45.77</v>
      </c>
      <c r="BT863">
        <f ca="1">VLOOKUP('Sampling picks'!BF853,Sheet1!$A$11:$C$1010,3,FALSE)</f>
        <v>43.86</v>
      </c>
      <c r="BU863">
        <f ca="1">VLOOKUP('Sampling picks'!BG853,Sheet1!$A$11:$C$1010,3,FALSE)</f>
        <v>44.37</v>
      </c>
      <c r="BV863">
        <f ca="1">VLOOKUP('Sampling picks'!BH853,Sheet1!$A$11:$C$1010,3,FALSE)</f>
        <v>47.75</v>
      </c>
      <c r="BW863">
        <f ca="1">VLOOKUP('Sampling picks'!BI853,Sheet1!$A$11:$C$1010,3,FALSE)</f>
        <v>49.9</v>
      </c>
      <c r="BX863">
        <f ca="1">VLOOKUP('Sampling picks'!BJ853,Sheet1!$A$11:$C$1010,3,FALSE)</f>
        <v>43.04</v>
      </c>
      <c r="BY863">
        <f ca="1">VLOOKUP('Sampling picks'!BK853,Sheet1!$A$11:$C$1010,3,FALSE)</f>
        <v>54.67</v>
      </c>
      <c r="BZ863">
        <f ca="1">VLOOKUP('Sampling picks'!BL853,Sheet1!$A$11:$C$1010,3,FALSE)</f>
        <v>48.17</v>
      </c>
      <c r="CA863">
        <f ca="1">VLOOKUP('Sampling picks'!BM853,Sheet1!$A$11:$C$1010,3,FALSE)</f>
        <v>34.61</v>
      </c>
      <c r="CB863">
        <f ca="1">VLOOKUP('Sampling picks'!BN853,Sheet1!$A$11:$C$1010,3,FALSE)</f>
        <v>46.1</v>
      </c>
      <c r="CC863">
        <f ca="1">VLOOKUP('Sampling picks'!BO853,Sheet1!$A$11:$C$1010,3,FALSE)</f>
        <v>59.07</v>
      </c>
      <c r="CD863">
        <f ca="1">VLOOKUP('Sampling picks'!BP853,Sheet1!$A$11:$C$1010,3,FALSE)</f>
        <v>37.89</v>
      </c>
      <c r="CE863">
        <f ca="1">VLOOKUP('Sampling picks'!BQ853,Sheet1!$A$11:$C$1010,3,FALSE)</f>
        <v>56.02</v>
      </c>
      <c r="CF863">
        <f ca="1">VLOOKUP('Sampling picks'!BR853,Sheet1!$A$11:$C$1010,3,FALSE)</f>
        <v>44.71</v>
      </c>
      <c r="CG863">
        <f ca="1">VLOOKUP('Sampling picks'!BS853,Sheet1!$A$11:$C$1010,3,FALSE)</f>
        <v>46.18</v>
      </c>
      <c r="CH863">
        <f ca="1">VLOOKUP('Sampling picks'!BT853,Sheet1!$A$11:$C$1010,3,FALSE)</f>
        <v>62.44</v>
      </c>
      <c r="CI863">
        <f ca="1">VLOOKUP('Sampling picks'!BU853,Sheet1!$A$11:$C$1010,3,FALSE)</f>
        <v>45.77</v>
      </c>
      <c r="CJ863">
        <f ca="1">VLOOKUP('Sampling picks'!BV853,Sheet1!$A$11:$C$1010,3,FALSE)</f>
        <v>30.62</v>
      </c>
      <c r="CK863">
        <f ca="1">VLOOKUP('Sampling picks'!BW853,Sheet1!$A$11:$C$1010,3,FALSE)</f>
        <v>57.91</v>
      </c>
      <c r="CL863">
        <f ca="1">VLOOKUP('Sampling picks'!BX853,Sheet1!$A$11:$C$1010,3,FALSE)</f>
        <v>31.66</v>
      </c>
      <c r="CM863">
        <f ca="1">VLOOKUP('Sampling picks'!BY853,Sheet1!$A$11:$C$1010,3,FALSE)</f>
        <v>47.15</v>
      </c>
      <c r="CN863">
        <f ca="1">VLOOKUP('Sampling picks'!BZ853,Sheet1!$A$11:$C$1010,3,FALSE)</f>
        <v>51.03</v>
      </c>
      <c r="CO863">
        <f ca="1">VLOOKUP('Sampling picks'!CA853,Sheet1!$A$11:$C$1010,3,FALSE)</f>
        <v>47.77</v>
      </c>
      <c r="CP863">
        <f ca="1">VLOOKUP('Sampling picks'!CB853,Sheet1!$A$11:$C$1010,3,FALSE)</f>
        <v>43.34</v>
      </c>
      <c r="CQ863">
        <f ca="1">VLOOKUP('Sampling picks'!CC853,Sheet1!$A$11:$C$1010,3,FALSE)</f>
        <v>52.09</v>
      </c>
      <c r="CR863">
        <f ca="1">VLOOKUP('Sampling picks'!CD853,Sheet1!$A$11:$C$1010,3,FALSE)</f>
        <v>53.56</v>
      </c>
      <c r="CS863">
        <f ca="1">VLOOKUP('Sampling picks'!CE853,Sheet1!$A$11:$C$1010,3,FALSE)</f>
        <v>53.89</v>
      </c>
      <c r="CT863">
        <f ca="1">VLOOKUP('Sampling picks'!CF853,Sheet1!$A$11:$C$1010,3,FALSE)</f>
        <v>37.93</v>
      </c>
      <c r="CU863">
        <f ca="1">VLOOKUP('Sampling picks'!CG853,Sheet1!$A$11:$C$1010,3,FALSE)</f>
        <v>56.94</v>
      </c>
      <c r="CV863">
        <f ca="1">VLOOKUP('Sampling picks'!CH853,Sheet1!$A$11:$C$1010,3,FALSE)</f>
        <v>57.95</v>
      </c>
      <c r="CW863">
        <f ca="1">VLOOKUP('Sampling picks'!CI853,Sheet1!$A$11:$C$1010,3,FALSE)</f>
        <v>54.41</v>
      </c>
      <c r="CX863">
        <f ca="1">VLOOKUP('Sampling picks'!CJ853,Sheet1!$A$11:$C$1010,3,FALSE)</f>
        <v>35.76</v>
      </c>
      <c r="CY863">
        <f ca="1">VLOOKUP('Sampling picks'!CK853,Sheet1!$A$11:$C$1010,3,FALSE)</f>
        <v>65.5</v>
      </c>
      <c r="CZ863">
        <f ca="1">VLOOKUP('Sampling picks'!CL853,Sheet1!$A$11:$C$1010,3,FALSE)</f>
        <v>58.86</v>
      </c>
      <c r="DA863">
        <f ca="1">VLOOKUP('Sampling picks'!CM853,Sheet1!$A$11:$C$1010,3,FALSE)</f>
        <v>33.44</v>
      </c>
      <c r="DB863">
        <f ca="1">VLOOKUP('Sampling picks'!CN853,Sheet1!$A$11:$C$1010,3,FALSE)</f>
        <v>42.61</v>
      </c>
      <c r="DC863">
        <f ca="1">VLOOKUP('Sampling picks'!CO853,Sheet1!$A$11:$C$1010,3,FALSE)</f>
        <v>47.26</v>
      </c>
      <c r="DD863">
        <f ca="1">VLOOKUP('Sampling picks'!CP853,Sheet1!$A$11:$C$1010,3,FALSE)</f>
        <v>68.38</v>
      </c>
      <c r="DE863">
        <f ca="1">VLOOKUP('Sampling picks'!CQ853,Sheet1!$A$11:$C$1010,3,FALSE)</f>
        <v>41.58</v>
      </c>
      <c r="DF863">
        <f ca="1">VLOOKUP('Sampling picks'!CR853,Sheet1!$A$11:$C$1010,3,FALSE)</f>
        <v>36.69</v>
      </c>
      <c r="DG863">
        <f ca="1">VLOOKUP('Sampling picks'!CS853,Sheet1!$A$11:$C$1010,3,FALSE)</f>
        <v>34.82</v>
      </c>
      <c r="DH863">
        <f ca="1">VLOOKUP('Sampling picks'!CT853,Sheet1!$A$11:$C$1010,3,FALSE)</f>
        <v>48.72</v>
      </c>
      <c r="DI863">
        <f ca="1">VLOOKUP('Sampling picks'!CU853,Sheet1!$A$11:$C$1010,3,FALSE)</f>
        <v>67.7</v>
      </c>
      <c r="DJ863">
        <f ca="1">VLOOKUP('Sampling picks'!CV853,Sheet1!$A$11:$C$1010,3,FALSE)</f>
        <v>55.68</v>
      </c>
      <c r="DK863">
        <f ca="1">VLOOKUP('Sampling picks'!CW853,Sheet1!$A$11:$C$1010,3,FALSE)</f>
        <v>43.6</v>
      </c>
      <c r="DL863" t="e">
        <f>VLOOKUP('Sampling picks'!CX853,Sheet1!$A$11:$C$1010,3,FALSE)</f>
        <v>#N/A</v>
      </c>
      <c r="DM863" t="e">
        <f>VLOOKUP('Sampling picks'!CY853,Sheet1!$A$11:$C$1010,3,FALSE)</f>
        <v>#N/A</v>
      </c>
    </row>
    <row r="864" spans="1:117">
      <c r="A864">
        <v>854</v>
      </c>
      <c r="C864" s="1">
        <f t="shared" ca="1" si="55"/>
        <v>33.21</v>
      </c>
      <c r="J864" t="str">
        <f t="shared" ca="1" si="52"/>
        <v>IN</v>
      </c>
      <c r="K864">
        <f t="shared" si="53"/>
        <v>47</v>
      </c>
      <c r="L864">
        <f ca="1">$M864+_xlfn.NORM.INV($I$7/2,0,1)*SQRT($C$8^2/$I$5)</f>
        <v>45.792953761094083</v>
      </c>
      <c r="M864">
        <f t="shared" ca="1" si="54"/>
        <v>48.23660000000001</v>
      </c>
      <c r="N864">
        <f ca="1">$M864+_xlfn.NORM.INV(1-($I$7/2),0,1)*SQRT($C$8^2/$I$5)</f>
        <v>50.680246238905937</v>
      </c>
      <c r="O864">
        <v>854</v>
      </c>
      <c r="P864">
        <f ca="1">VLOOKUP('Sampling picks'!B854,Sheet1!$A$11:$C$1010,3,FALSE)</f>
        <v>42.82</v>
      </c>
      <c r="Q864">
        <f ca="1">VLOOKUP('Sampling picks'!C854,Sheet1!$A$11:$C$1010,3,FALSE)</f>
        <v>54.41</v>
      </c>
      <c r="R864">
        <f ca="1">VLOOKUP('Sampling picks'!D854,Sheet1!$A$11:$C$1010,3,FALSE)</f>
        <v>68.38</v>
      </c>
      <c r="S864">
        <f ca="1">VLOOKUP('Sampling picks'!E854,Sheet1!$A$11:$C$1010,3,FALSE)</f>
        <v>41.81</v>
      </c>
      <c r="T864">
        <f ca="1">VLOOKUP('Sampling picks'!F854,Sheet1!$A$11:$C$1010,3,FALSE)</f>
        <v>50.32</v>
      </c>
      <c r="U864">
        <f ca="1">VLOOKUP('Sampling picks'!G854,Sheet1!$A$11:$C$1010,3,FALSE)</f>
        <v>46.83</v>
      </c>
      <c r="V864">
        <f ca="1">VLOOKUP('Sampling picks'!H854,Sheet1!$A$11:$C$1010,3,FALSE)</f>
        <v>49.77</v>
      </c>
      <c r="W864">
        <f ca="1">VLOOKUP('Sampling picks'!I854,Sheet1!$A$11:$C$1010,3,FALSE)</f>
        <v>46.89</v>
      </c>
      <c r="X864">
        <f ca="1">VLOOKUP('Sampling picks'!J854,Sheet1!$A$11:$C$1010,3,FALSE)</f>
        <v>33.630000000000003</v>
      </c>
      <c r="Y864">
        <f ca="1">VLOOKUP('Sampling picks'!K854,Sheet1!$A$11:$C$1010,3,FALSE)</f>
        <v>45.25</v>
      </c>
      <c r="Z864">
        <f ca="1">VLOOKUP('Sampling picks'!L854,Sheet1!$A$11:$C$1010,3,FALSE)</f>
        <v>60.96</v>
      </c>
      <c r="AA864">
        <f ca="1">VLOOKUP('Sampling picks'!M854,Sheet1!$A$11:$C$1010,3,FALSE)</f>
        <v>45</v>
      </c>
      <c r="AB864">
        <f ca="1">VLOOKUP('Sampling picks'!N854,Sheet1!$A$11:$C$1010,3,FALSE)</f>
        <v>24.96</v>
      </c>
      <c r="AC864">
        <f ca="1">VLOOKUP('Sampling picks'!O854,Sheet1!$A$11:$C$1010,3,FALSE)</f>
        <v>46.75</v>
      </c>
      <c r="AD864">
        <f ca="1">VLOOKUP('Sampling picks'!P854,Sheet1!$A$11:$C$1010,3,FALSE)</f>
        <v>55.52</v>
      </c>
      <c r="AE864">
        <f ca="1">VLOOKUP('Sampling picks'!Q854,Sheet1!$A$11:$C$1010,3,FALSE)</f>
        <v>54.41</v>
      </c>
      <c r="AF864">
        <f ca="1">VLOOKUP('Sampling picks'!R854,Sheet1!$A$11:$C$1010,3,FALSE)</f>
        <v>56.99</v>
      </c>
      <c r="AG864">
        <f ca="1">VLOOKUP('Sampling picks'!S854,Sheet1!$A$11:$C$1010,3,FALSE)</f>
        <v>49.77</v>
      </c>
      <c r="AH864">
        <f ca="1">VLOOKUP('Sampling picks'!T854,Sheet1!$A$11:$C$1010,3,FALSE)</f>
        <v>44.32</v>
      </c>
      <c r="AI864">
        <f ca="1">VLOOKUP('Sampling picks'!U854,Sheet1!$A$11:$C$1010,3,FALSE)</f>
        <v>37.340000000000003</v>
      </c>
      <c r="AJ864">
        <f ca="1">VLOOKUP('Sampling picks'!V854,Sheet1!$A$11:$C$1010,3,FALSE)</f>
        <v>58.29</v>
      </c>
      <c r="AK864">
        <f ca="1">VLOOKUP('Sampling picks'!W854,Sheet1!$A$11:$C$1010,3,FALSE)</f>
        <v>43.95</v>
      </c>
      <c r="AL864">
        <f ca="1">VLOOKUP('Sampling picks'!X854,Sheet1!$A$11:$C$1010,3,FALSE)</f>
        <v>38.43</v>
      </c>
      <c r="AM864">
        <f ca="1">VLOOKUP('Sampling picks'!Y854,Sheet1!$A$11:$C$1010,3,FALSE)</f>
        <v>40.22</v>
      </c>
      <c r="AN864">
        <f ca="1">VLOOKUP('Sampling picks'!Z854,Sheet1!$A$11:$C$1010,3,FALSE)</f>
        <v>44.36</v>
      </c>
      <c r="AO864">
        <f ca="1">VLOOKUP('Sampling picks'!AA854,Sheet1!$A$11:$C$1010,3,FALSE)</f>
        <v>43.07</v>
      </c>
      <c r="AP864">
        <f ca="1">VLOOKUP('Sampling picks'!AB854,Sheet1!$A$11:$C$1010,3,FALSE)</f>
        <v>31.68</v>
      </c>
      <c r="AQ864">
        <f ca="1">VLOOKUP('Sampling picks'!AC854,Sheet1!$A$11:$C$1010,3,FALSE)</f>
        <v>51.97</v>
      </c>
      <c r="AR864">
        <f ca="1">VLOOKUP('Sampling picks'!AD854,Sheet1!$A$11:$C$1010,3,FALSE)</f>
        <v>52.15</v>
      </c>
      <c r="AS864">
        <f ca="1">VLOOKUP('Sampling picks'!AE854,Sheet1!$A$11:$C$1010,3,FALSE)</f>
        <v>59.27</v>
      </c>
      <c r="AT864">
        <f ca="1">VLOOKUP('Sampling picks'!AF854,Sheet1!$A$11:$C$1010,3,FALSE)</f>
        <v>60.84</v>
      </c>
      <c r="AU864">
        <f ca="1">VLOOKUP('Sampling picks'!AG854,Sheet1!$A$11:$C$1010,3,FALSE)</f>
        <v>35.76</v>
      </c>
      <c r="AV864">
        <f ca="1">VLOOKUP('Sampling picks'!AH854,Sheet1!$A$11:$C$1010,3,FALSE)</f>
        <v>50.21</v>
      </c>
      <c r="AW864">
        <f ca="1">VLOOKUP('Sampling picks'!AI854,Sheet1!$A$11:$C$1010,3,FALSE)</f>
        <v>44.61</v>
      </c>
      <c r="AX864">
        <f ca="1">VLOOKUP('Sampling picks'!AJ854,Sheet1!$A$11:$C$1010,3,FALSE)</f>
        <v>55.54</v>
      </c>
      <c r="AY864">
        <f ca="1">VLOOKUP('Sampling picks'!AK854,Sheet1!$A$11:$C$1010,3,FALSE)</f>
        <v>49.74</v>
      </c>
      <c r="AZ864">
        <f ca="1">VLOOKUP('Sampling picks'!AL854,Sheet1!$A$11:$C$1010,3,FALSE)</f>
        <v>46.99</v>
      </c>
      <c r="BA864">
        <f ca="1">VLOOKUP('Sampling picks'!AM854,Sheet1!$A$11:$C$1010,3,FALSE)</f>
        <v>67.89</v>
      </c>
      <c r="BB864">
        <f ca="1">VLOOKUP('Sampling picks'!AN854,Sheet1!$A$11:$C$1010,3,FALSE)</f>
        <v>38.4</v>
      </c>
      <c r="BC864">
        <f ca="1">VLOOKUP('Sampling picks'!AO854,Sheet1!$A$11:$C$1010,3,FALSE)</f>
        <v>44.87</v>
      </c>
      <c r="BD864">
        <f ca="1">VLOOKUP('Sampling picks'!AP854,Sheet1!$A$11:$C$1010,3,FALSE)</f>
        <v>38.979999999999997</v>
      </c>
      <c r="BE864">
        <f ca="1">VLOOKUP('Sampling picks'!AQ854,Sheet1!$A$11:$C$1010,3,FALSE)</f>
        <v>42.67</v>
      </c>
      <c r="BF864">
        <f ca="1">VLOOKUP('Sampling picks'!AR854,Sheet1!$A$11:$C$1010,3,FALSE)</f>
        <v>44.61</v>
      </c>
      <c r="BG864">
        <f ca="1">VLOOKUP('Sampling picks'!AS854,Sheet1!$A$11:$C$1010,3,FALSE)</f>
        <v>53.21</v>
      </c>
      <c r="BH864">
        <f ca="1">VLOOKUP('Sampling picks'!AT854,Sheet1!$A$11:$C$1010,3,FALSE)</f>
        <v>45.38</v>
      </c>
      <c r="BI864">
        <f ca="1">VLOOKUP('Sampling picks'!AU854,Sheet1!$A$11:$C$1010,3,FALSE)</f>
        <v>74.010000000000005</v>
      </c>
      <c r="BJ864">
        <f ca="1">VLOOKUP('Sampling picks'!AV854,Sheet1!$A$11:$C$1010,3,FALSE)</f>
        <v>39.369999999999997</v>
      </c>
      <c r="BK864">
        <f ca="1">VLOOKUP('Sampling picks'!AW854,Sheet1!$A$11:$C$1010,3,FALSE)</f>
        <v>65.650000000000006</v>
      </c>
      <c r="BL864">
        <f ca="1">VLOOKUP('Sampling picks'!AX854,Sheet1!$A$11:$C$1010,3,FALSE)</f>
        <v>48.36</v>
      </c>
      <c r="BM864">
        <f ca="1">VLOOKUP('Sampling picks'!AY854,Sheet1!$A$11:$C$1010,3,FALSE)</f>
        <v>67.89</v>
      </c>
      <c r="BN864">
        <f ca="1">VLOOKUP('Sampling picks'!AZ854,Sheet1!$A$11:$C$1010,3,FALSE)</f>
        <v>60.82</v>
      </c>
      <c r="BO864">
        <f ca="1">VLOOKUP('Sampling picks'!BA854,Sheet1!$A$11:$C$1010,3,FALSE)</f>
        <v>43.25</v>
      </c>
      <c r="BP864">
        <f ca="1">VLOOKUP('Sampling picks'!BB854,Sheet1!$A$11:$C$1010,3,FALSE)</f>
        <v>49.13</v>
      </c>
      <c r="BQ864">
        <f ca="1">VLOOKUP('Sampling picks'!BC854,Sheet1!$A$11:$C$1010,3,FALSE)</f>
        <v>28.62</v>
      </c>
      <c r="BR864">
        <f ca="1">VLOOKUP('Sampling picks'!BD854,Sheet1!$A$11:$C$1010,3,FALSE)</f>
        <v>38</v>
      </c>
      <c r="BS864">
        <f ca="1">VLOOKUP('Sampling picks'!BE854,Sheet1!$A$11:$C$1010,3,FALSE)</f>
        <v>36.94</v>
      </c>
      <c r="BT864">
        <f ca="1">VLOOKUP('Sampling picks'!BF854,Sheet1!$A$11:$C$1010,3,FALSE)</f>
        <v>34.590000000000003</v>
      </c>
      <c r="BU864">
        <f ca="1">VLOOKUP('Sampling picks'!BG854,Sheet1!$A$11:$C$1010,3,FALSE)</f>
        <v>55.14</v>
      </c>
      <c r="BV864">
        <f ca="1">VLOOKUP('Sampling picks'!BH854,Sheet1!$A$11:$C$1010,3,FALSE)</f>
        <v>55.54</v>
      </c>
      <c r="BW864">
        <f ca="1">VLOOKUP('Sampling picks'!BI854,Sheet1!$A$11:$C$1010,3,FALSE)</f>
        <v>45.99</v>
      </c>
      <c r="BX864">
        <f ca="1">VLOOKUP('Sampling picks'!BJ854,Sheet1!$A$11:$C$1010,3,FALSE)</f>
        <v>56.74</v>
      </c>
      <c r="BY864">
        <f ca="1">VLOOKUP('Sampling picks'!BK854,Sheet1!$A$11:$C$1010,3,FALSE)</f>
        <v>53.13</v>
      </c>
      <c r="BZ864">
        <f ca="1">VLOOKUP('Sampling picks'!BL854,Sheet1!$A$11:$C$1010,3,FALSE)</f>
        <v>60.96</v>
      </c>
      <c r="CA864">
        <f ca="1">VLOOKUP('Sampling picks'!BM854,Sheet1!$A$11:$C$1010,3,FALSE)</f>
        <v>43.65</v>
      </c>
      <c r="CB864">
        <f ca="1">VLOOKUP('Sampling picks'!BN854,Sheet1!$A$11:$C$1010,3,FALSE)</f>
        <v>62.68</v>
      </c>
      <c r="CC864">
        <f ca="1">VLOOKUP('Sampling picks'!BO854,Sheet1!$A$11:$C$1010,3,FALSE)</f>
        <v>42.97</v>
      </c>
      <c r="CD864">
        <f ca="1">VLOOKUP('Sampling picks'!BP854,Sheet1!$A$11:$C$1010,3,FALSE)</f>
        <v>39.020000000000003</v>
      </c>
      <c r="CE864">
        <f ca="1">VLOOKUP('Sampling picks'!BQ854,Sheet1!$A$11:$C$1010,3,FALSE)</f>
        <v>52.75</v>
      </c>
      <c r="CF864">
        <f ca="1">VLOOKUP('Sampling picks'!BR854,Sheet1!$A$11:$C$1010,3,FALSE)</f>
        <v>42.03</v>
      </c>
      <c r="CG864">
        <f ca="1">VLOOKUP('Sampling picks'!BS854,Sheet1!$A$11:$C$1010,3,FALSE)</f>
        <v>43.74</v>
      </c>
      <c r="CH864">
        <f ca="1">VLOOKUP('Sampling picks'!BT854,Sheet1!$A$11:$C$1010,3,FALSE)</f>
        <v>44.09</v>
      </c>
      <c r="CI864">
        <f ca="1">VLOOKUP('Sampling picks'!BU854,Sheet1!$A$11:$C$1010,3,FALSE)</f>
        <v>41.92</v>
      </c>
      <c r="CJ864">
        <f ca="1">VLOOKUP('Sampling picks'!BV854,Sheet1!$A$11:$C$1010,3,FALSE)</f>
        <v>38.19</v>
      </c>
      <c r="CK864">
        <f ca="1">VLOOKUP('Sampling picks'!BW854,Sheet1!$A$11:$C$1010,3,FALSE)</f>
        <v>66</v>
      </c>
      <c r="CL864">
        <f ca="1">VLOOKUP('Sampling picks'!BX854,Sheet1!$A$11:$C$1010,3,FALSE)</f>
        <v>52.04</v>
      </c>
      <c r="CM864">
        <f ca="1">VLOOKUP('Sampling picks'!BY854,Sheet1!$A$11:$C$1010,3,FALSE)</f>
        <v>49.77</v>
      </c>
      <c r="CN864">
        <f ca="1">VLOOKUP('Sampling picks'!BZ854,Sheet1!$A$11:$C$1010,3,FALSE)</f>
        <v>42.29</v>
      </c>
      <c r="CO864">
        <f ca="1">VLOOKUP('Sampling picks'!CA854,Sheet1!$A$11:$C$1010,3,FALSE)</f>
        <v>54.81</v>
      </c>
      <c r="CP864">
        <f ca="1">VLOOKUP('Sampling picks'!CB854,Sheet1!$A$11:$C$1010,3,FALSE)</f>
        <v>54</v>
      </c>
      <c r="CQ864">
        <f ca="1">VLOOKUP('Sampling picks'!CC854,Sheet1!$A$11:$C$1010,3,FALSE)</f>
        <v>59.19</v>
      </c>
      <c r="CR864">
        <f ca="1">VLOOKUP('Sampling picks'!CD854,Sheet1!$A$11:$C$1010,3,FALSE)</f>
        <v>52.27</v>
      </c>
      <c r="CS864">
        <f ca="1">VLOOKUP('Sampling picks'!CE854,Sheet1!$A$11:$C$1010,3,FALSE)</f>
        <v>58.95</v>
      </c>
      <c r="CT864">
        <f ca="1">VLOOKUP('Sampling picks'!CF854,Sheet1!$A$11:$C$1010,3,FALSE)</f>
        <v>42.01</v>
      </c>
      <c r="CU864">
        <f ca="1">VLOOKUP('Sampling picks'!CG854,Sheet1!$A$11:$C$1010,3,FALSE)</f>
        <v>53.13</v>
      </c>
      <c r="CV864">
        <f ca="1">VLOOKUP('Sampling picks'!CH854,Sheet1!$A$11:$C$1010,3,FALSE)</f>
        <v>54.08</v>
      </c>
      <c r="CW864">
        <f ca="1">VLOOKUP('Sampling picks'!CI854,Sheet1!$A$11:$C$1010,3,FALSE)</f>
        <v>34.92</v>
      </c>
      <c r="CX864">
        <f ca="1">VLOOKUP('Sampling picks'!CJ854,Sheet1!$A$11:$C$1010,3,FALSE)</f>
        <v>60.55</v>
      </c>
      <c r="CY864">
        <f ca="1">VLOOKUP('Sampling picks'!CK854,Sheet1!$A$11:$C$1010,3,FALSE)</f>
        <v>28.8</v>
      </c>
      <c r="CZ864">
        <f ca="1">VLOOKUP('Sampling picks'!CL854,Sheet1!$A$11:$C$1010,3,FALSE)</f>
        <v>36.5</v>
      </c>
      <c r="DA864">
        <f ca="1">VLOOKUP('Sampling picks'!CM854,Sheet1!$A$11:$C$1010,3,FALSE)</f>
        <v>48.72</v>
      </c>
      <c r="DB864">
        <f ca="1">VLOOKUP('Sampling picks'!CN854,Sheet1!$A$11:$C$1010,3,FALSE)</f>
        <v>56.04</v>
      </c>
      <c r="DC864">
        <f ca="1">VLOOKUP('Sampling picks'!CO854,Sheet1!$A$11:$C$1010,3,FALSE)</f>
        <v>53.59</v>
      </c>
      <c r="DD864">
        <f ca="1">VLOOKUP('Sampling picks'!CP854,Sheet1!$A$11:$C$1010,3,FALSE)</f>
        <v>33.04</v>
      </c>
      <c r="DE864">
        <f ca="1">VLOOKUP('Sampling picks'!CQ854,Sheet1!$A$11:$C$1010,3,FALSE)</f>
        <v>54.68</v>
      </c>
      <c r="DF864">
        <f ca="1">VLOOKUP('Sampling picks'!CR854,Sheet1!$A$11:$C$1010,3,FALSE)</f>
        <v>51.24</v>
      </c>
      <c r="DG864">
        <f ca="1">VLOOKUP('Sampling picks'!CS854,Sheet1!$A$11:$C$1010,3,FALSE)</f>
        <v>37.56</v>
      </c>
      <c r="DH864">
        <f ca="1">VLOOKUP('Sampling picks'!CT854,Sheet1!$A$11:$C$1010,3,FALSE)</f>
        <v>50.53</v>
      </c>
      <c r="DI864">
        <f ca="1">VLOOKUP('Sampling picks'!CU854,Sheet1!$A$11:$C$1010,3,FALSE)</f>
        <v>40.44</v>
      </c>
      <c r="DJ864">
        <f ca="1">VLOOKUP('Sampling picks'!CV854,Sheet1!$A$11:$C$1010,3,FALSE)</f>
        <v>53.68</v>
      </c>
      <c r="DK864">
        <f ca="1">VLOOKUP('Sampling picks'!CW854,Sheet1!$A$11:$C$1010,3,FALSE)</f>
        <v>40.44</v>
      </c>
      <c r="DL864" t="e">
        <f>VLOOKUP('Sampling picks'!CX854,Sheet1!$A$11:$C$1010,3,FALSE)</f>
        <v>#N/A</v>
      </c>
      <c r="DM864" t="e">
        <f>VLOOKUP('Sampling picks'!CY854,Sheet1!$A$11:$C$1010,3,FALSE)</f>
        <v>#N/A</v>
      </c>
    </row>
    <row r="865" spans="1:117">
      <c r="A865">
        <v>855</v>
      </c>
      <c r="C865" s="1">
        <f t="shared" ca="1" si="55"/>
        <v>63.25</v>
      </c>
      <c r="J865" t="str">
        <f t="shared" ca="1" si="52"/>
        <v>IN</v>
      </c>
      <c r="K865">
        <f t="shared" si="53"/>
        <v>47</v>
      </c>
      <c r="L865">
        <f ca="1">$M865+_xlfn.NORM.INV($I$7/2,0,1)*SQRT($C$8^2/$I$5)</f>
        <v>45.364453761094069</v>
      </c>
      <c r="M865">
        <f t="shared" ca="1" si="54"/>
        <v>47.808099999999996</v>
      </c>
      <c r="N865">
        <f ca="1">$M865+_xlfn.NORM.INV(1-($I$7/2),0,1)*SQRT($C$8^2/$I$5)</f>
        <v>50.251746238905923</v>
      </c>
      <c r="O865">
        <v>855</v>
      </c>
      <c r="P865">
        <f ca="1">VLOOKUP('Sampling picks'!B855,Sheet1!$A$11:$C$1010,3,FALSE)</f>
        <v>32.35</v>
      </c>
      <c r="Q865">
        <f ca="1">VLOOKUP('Sampling picks'!C855,Sheet1!$A$11:$C$1010,3,FALSE)</f>
        <v>48.72</v>
      </c>
      <c r="R865">
        <f ca="1">VLOOKUP('Sampling picks'!D855,Sheet1!$A$11:$C$1010,3,FALSE)</f>
        <v>51.63</v>
      </c>
      <c r="S865">
        <f ca="1">VLOOKUP('Sampling picks'!E855,Sheet1!$A$11:$C$1010,3,FALSE)</f>
        <v>45.95</v>
      </c>
      <c r="T865">
        <f ca="1">VLOOKUP('Sampling picks'!F855,Sheet1!$A$11:$C$1010,3,FALSE)</f>
        <v>39.799999999999997</v>
      </c>
      <c r="U865">
        <f ca="1">VLOOKUP('Sampling picks'!G855,Sheet1!$A$11:$C$1010,3,FALSE)</f>
        <v>42.25</v>
      </c>
      <c r="V865">
        <f ca="1">VLOOKUP('Sampling picks'!H855,Sheet1!$A$11:$C$1010,3,FALSE)</f>
        <v>46.98</v>
      </c>
      <c r="W865">
        <f ca="1">VLOOKUP('Sampling picks'!I855,Sheet1!$A$11:$C$1010,3,FALSE)</f>
        <v>54.81</v>
      </c>
      <c r="X865">
        <f ca="1">VLOOKUP('Sampling picks'!J855,Sheet1!$A$11:$C$1010,3,FALSE)</f>
        <v>54.12</v>
      </c>
      <c r="Y865">
        <f ca="1">VLOOKUP('Sampling picks'!K855,Sheet1!$A$11:$C$1010,3,FALSE)</f>
        <v>69.52</v>
      </c>
      <c r="Z865">
        <f ca="1">VLOOKUP('Sampling picks'!L855,Sheet1!$A$11:$C$1010,3,FALSE)</f>
        <v>47.16</v>
      </c>
      <c r="AA865">
        <f ca="1">VLOOKUP('Sampling picks'!M855,Sheet1!$A$11:$C$1010,3,FALSE)</f>
        <v>53.94</v>
      </c>
      <c r="AB865">
        <f ca="1">VLOOKUP('Sampling picks'!N855,Sheet1!$A$11:$C$1010,3,FALSE)</f>
        <v>60.84</v>
      </c>
      <c r="AC865">
        <f ca="1">VLOOKUP('Sampling picks'!O855,Sheet1!$A$11:$C$1010,3,FALSE)</f>
        <v>49.81</v>
      </c>
      <c r="AD865">
        <f ca="1">VLOOKUP('Sampling picks'!P855,Sheet1!$A$11:$C$1010,3,FALSE)</f>
        <v>34.58</v>
      </c>
      <c r="AE865">
        <f ca="1">VLOOKUP('Sampling picks'!Q855,Sheet1!$A$11:$C$1010,3,FALSE)</f>
        <v>69.099999999999994</v>
      </c>
      <c r="AF865">
        <f ca="1">VLOOKUP('Sampling picks'!R855,Sheet1!$A$11:$C$1010,3,FALSE)</f>
        <v>36.17</v>
      </c>
      <c r="AG865">
        <f ca="1">VLOOKUP('Sampling picks'!S855,Sheet1!$A$11:$C$1010,3,FALSE)</f>
        <v>60.96</v>
      </c>
      <c r="AH865">
        <f ca="1">VLOOKUP('Sampling picks'!T855,Sheet1!$A$11:$C$1010,3,FALSE)</f>
        <v>46.81</v>
      </c>
      <c r="AI865">
        <f ca="1">VLOOKUP('Sampling picks'!U855,Sheet1!$A$11:$C$1010,3,FALSE)</f>
        <v>57.01</v>
      </c>
      <c r="AJ865">
        <f ca="1">VLOOKUP('Sampling picks'!V855,Sheet1!$A$11:$C$1010,3,FALSE)</f>
        <v>46.5</v>
      </c>
      <c r="AK865">
        <f ca="1">VLOOKUP('Sampling picks'!W855,Sheet1!$A$11:$C$1010,3,FALSE)</f>
        <v>32.89</v>
      </c>
      <c r="AL865">
        <f ca="1">VLOOKUP('Sampling picks'!X855,Sheet1!$A$11:$C$1010,3,FALSE)</f>
        <v>39.44</v>
      </c>
      <c r="AM865">
        <f ca="1">VLOOKUP('Sampling picks'!Y855,Sheet1!$A$11:$C$1010,3,FALSE)</f>
        <v>48.26</v>
      </c>
      <c r="AN865">
        <f ca="1">VLOOKUP('Sampling picks'!Z855,Sheet1!$A$11:$C$1010,3,FALSE)</f>
        <v>57.45</v>
      </c>
      <c r="AO865">
        <f ca="1">VLOOKUP('Sampling picks'!AA855,Sheet1!$A$11:$C$1010,3,FALSE)</f>
        <v>37.89</v>
      </c>
      <c r="AP865">
        <f ca="1">VLOOKUP('Sampling picks'!AB855,Sheet1!$A$11:$C$1010,3,FALSE)</f>
        <v>56.69</v>
      </c>
      <c r="AQ865">
        <f ca="1">VLOOKUP('Sampling picks'!AC855,Sheet1!$A$11:$C$1010,3,FALSE)</f>
        <v>49.07</v>
      </c>
      <c r="AR865">
        <f ca="1">VLOOKUP('Sampling picks'!AD855,Sheet1!$A$11:$C$1010,3,FALSE)</f>
        <v>48.83</v>
      </c>
      <c r="AS865">
        <f ca="1">VLOOKUP('Sampling picks'!AE855,Sheet1!$A$11:$C$1010,3,FALSE)</f>
        <v>47.76</v>
      </c>
      <c r="AT865">
        <f ca="1">VLOOKUP('Sampling picks'!AF855,Sheet1!$A$11:$C$1010,3,FALSE)</f>
        <v>36.840000000000003</v>
      </c>
      <c r="AU865">
        <f ca="1">VLOOKUP('Sampling picks'!AG855,Sheet1!$A$11:$C$1010,3,FALSE)</f>
        <v>48.72</v>
      </c>
      <c r="AV865">
        <f ca="1">VLOOKUP('Sampling picks'!AH855,Sheet1!$A$11:$C$1010,3,FALSE)</f>
        <v>46.56</v>
      </c>
      <c r="AW865">
        <f ca="1">VLOOKUP('Sampling picks'!AI855,Sheet1!$A$11:$C$1010,3,FALSE)</f>
        <v>47.62</v>
      </c>
      <c r="AX865">
        <f ca="1">VLOOKUP('Sampling picks'!AJ855,Sheet1!$A$11:$C$1010,3,FALSE)</f>
        <v>44.87</v>
      </c>
      <c r="AY865">
        <f ca="1">VLOOKUP('Sampling picks'!AK855,Sheet1!$A$11:$C$1010,3,FALSE)</f>
        <v>72.87</v>
      </c>
      <c r="AZ865">
        <f ca="1">VLOOKUP('Sampling picks'!AL855,Sheet1!$A$11:$C$1010,3,FALSE)</f>
        <v>41.43</v>
      </c>
      <c r="BA865">
        <f ca="1">VLOOKUP('Sampling picks'!AM855,Sheet1!$A$11:$C$1010,3,FALSE)</f>
        <v>43.6</v>
      </c>
      <c r="BB865">
        <f ca="1">VLOOKUP('Sampling picks'!AN855,Sheet1!$A$11:$C$1010,3,FALSE)</f>
        <v>44.5</v>
      </c>
      <c r="BC865">
        <f ca="1">VLOOKUP('Sampling picks'!AO855,Sheet1!$A$11:$C$1010,3,FALSE)</f>
        <v>33.200000000000003</v>
      </c>
      <c r="BD865">
        <f ca="1">VLOOKUP('Sampling picks'!AP855,Sheet1!$A$11:$C$1010,3,FALSE)</f>
        <v>46.83</v>
      </c>
      <c r="BE865">
        <f ca="1">VLOOKUP('Sampling picks'!AQ855,Sheet1!$A$11:$C$1010,3,FALSE)</f>
        <v>43.64</v>
      </c>
      <c r="BF865">
        <f ca="1">VLOOKUP('Sampling picks'!AR855,Sheet1!$A$11:$C$1010,3,FALSE)</f>
        <v>36.94</v>
      </c>
      <c r="BG865">
        <f ca="1">VLOOKUP('Sampling picks'!AS855,Sheet1!$A$11:$C$1010,3,FALSE)</f>
        <v>47.1</v>
      </c>
      <c r="BH865">
        <f ca="1">VLOOKUP('Sampling picks'!AT855,Sheet1!$A$11:$C$1010,3,FALSE)</f>
        <v>56.34</v>
      </c>
      <c r="BI865">
        <f ca="1">VLOOKUP('Sampling picks'!AU855,Sheet1!$A$11:$C$1010,3,FALSE)</f>
        <v>44.86</v>
      </c>
      <c r="BJ865">
        <f ca="1">VLOOKUP('Sampling picks'!AV855,Sheet1!$A$11:$C$1010,3,FALSE)</f>
        <v>38.450000000000003</v>
      </c>
      <c r="BK865">
        <f ca="1">VLOOKUP('Sampling picks'!AW855,Sheet1!$A$11:$C$1010,3,FALSE)</f>
        <v>66</v>
      </c>
      <c r="BL865">
        <f ca="1">VLOOKUP('Sampling picks'!AX855,Sheet1!$A$11:$C$1010,3,FALSE)</f>
        <v>27.39</v>
      </c>
      <c r="BM865">
        <f ca="1">VLOOKUP('Sampling picks'!AY855,Sheet1!$A$11:$C$1010,3,FALSE)</f>
        <v>44.01</v>
      </c>
      <c r="BN865">
        <f ca="1">VLOOKUP('Sampling picks'!AZ855,Sheet1!$A$11:$C$1010,3,FALSE)</f>
        <v>64.069999999999993</v>
      </c>
      <c r="BO865">
        <f ca="1">VLOOKUP('Sampling picks'!BA855,Sheet1!$A$11:$C$1010,3,FALSE)</f>
        <v>52.42</v>
      </c>
      <c r="BP865">
        <f ca="1">VLOOKUP('Sampling picks'!BB855,Sheet1!$A$11:$C$1010,3,FALSE)</f>
        <v>53.5</v>
      </c>
      <c r="BQ865">
        <f ca="1">VLOOKUP('Sampling picks'!BC855,Sheet1!$A$11:$C$1010,3,FALSE)</f>
        <v>66.489999999999995</v>
      </c>
      <c r="BR865">
        <f ca="1">VLOOKUP('Sampling picks'!BD855,Sheet1!$A$11:$C$1010,3,FALSE)</f>
        <v>32.619999999999997</v>
      </c>
      <c r="BS865">
        <f ca="1">VLOOKUP('Sampling picks'!BE855,Sheet1!$A$11:$C$1010,3,FALSE)</f>
        <v>25.05</v>
      </c>
      <c r="BT865">
        <f ca="1">VLOOKUP('Sampling picks'!BF855,Sheet1!$A$11:$C$1010,3,FALSE)</f>
        <v>51.35</v>
      </c>
      <c r="BU865">
        <f ca="1">VLOOKUP('Sampling picks'!BG855,Sheet1!$A$11:$C$1010,3,FALSE)</f>
        <v>63.04</v>
      </c>
      <c r="BV865">
        <f ca="1">VLOOKUP('Sampling picks'!BH855,Sheet1!$A$11:$C$1010,3,FALSE)</f>
        <v>53.68</v>
      </c>
      <c r="BW865">
        <f ca="1">VLOOKUP('Sampling picks'!BI855,Sheet1!$A$11:$C$1010,3,FALSE)</f>
        <v>46.97</v>
      </c>
      <c r="BX865">
        <f ca="1">VLOOKUP('Sampling picks'!BJ855,Sheet1!$A$11:$C$1010,3,FALSE)</f>
        <v>46.91</v>
      </c>
      <c r="BY865">
        <f ca="1">VLOOKUP('Sampling picks'!BK855,Sheet1!$A$11:$C$1010,3,FALSE)</f>
        <v>44.61</v>
      </c>
      <c r="BZ865">
        <f ca="1">VLOOKUP('Sampling picks'!BL855,Sheet1!$A$11:$C$1010,3,FALSE)</f>
        <v>47.79</v>
      </c>
      <c r="CA865">
        <f ca="1">VLOOKUP('Sampling picks'!BM855,Sheet1!$A$11:$C$1010,3,FALSE)</f>
        <v>59.78</v>
      </c>
      <c r="CB865">
        <f ca="1">VLOOKUP('Sampling picks'!BN855,Sheet1!$A$11:$C$1010,3,FALSE)</f>
        <v>44.56</v>
      </c>
      <c r="CC865">
        <f ca="1">VLOOKUP('Sampling picks'!BO855,Sheet1!$A$11:$C$1010,3,FALSE)</f>
        <v>46.31</v>
      </c>
      <c r="CD865">
        <f ca="1">VLOOKUP('Sampling picks'!BP855,Sheet1!$A$11:$C$1010,3,FALSE)</f>
        <v>59.83</v>
      </c>
      <c r="CE865">
        <f ca="1">VLOOKUP('Sampling picks'!BQ855,Sheet1!$A$11:$C$1010,3,FALSE)</f>
        <v>45.38</v>
      </c>
      <c r="CF865">
        <f ca="1">VLOOKUP('Sampling picks'!BR855,Sheet1!$A$11:$C$1010,3,FALSE)</f>
        <v>53.21</v>
      </c>
      <c r="CG865">
        <f ca="1">VLOOKUP('Sampling picks'!BS855,Sheet1!$A$11:$C$1010,3,FALSE)</f>
        <v>51.15</v>
      </c>
      <c r="CH865">
        <f ca="1">VLOOKUP('Sampling picks'!BT855,Sheet1!$A$11:$C$1010,3,FALSE)</f>
        <v>53.1</v>
      </c>
      <c r="CI865">
        <f ca="1">VLOOKUP('Sampling picks'!BU855,Sheet1!$A$11:$C$1010,3,FALSE)</f>
        <v>39.44</v>
      </c>
      <c r="CJ865">
        <f ca="1">VLOOKUP('Sampling picks'!BV855,Sheet1!$A$11:$C$1010,3,FALSE)</f>
        <v>42.94</v>
      </c>
      <c r="CK865">
        <f ca="1">VLOOKUP('Sampling picks'!BW855,Sheet1!$A$11:$C$1010,3,FALSE)</f>
        <v>40.97</v>
      </c>
      <c r="CL865">
        <f ca="1">VLOOKUP('Sampling picks'!BX855,Sheet1!$A$11:$C$1010,3,FALSE)</f>
        <v>43.84</v>
      </c>
      <c r="CM865">
        <f ca="1">VLOOKUP('Sampling picks'!BY855,Sheet1!$A$11:$C$1010,3,FALSE)</f>
        <v>52.02</v>
      </c>
      <c r="CN865">
        <f ca="1">VLOOKUP('Sampling picks'!BZ855,Sheet1!$A$11:$C$1010,3,FALSE)</f>
        <v>59.98</v>
      </c>
      <c r="CO865">
        <f ca="1">VLOOKUP('Sampling picks'!CA855,Sheet1!$A$11:$C$1010,3,FALSE)</f>
        <v>54</v>
      </c>
      <c r="CP865">
        <f ca="1">VLOOKUP('Sampling picks'!CB855,Sheet1!$A$11:$C$1010,3,FALSE)</f>
        <v>43.65</v>
      </c>
      <c r="CQ865">
        <f ca="1">VLOOKUP('Sampling picks'!CC855,Sheet1!$A$11:$C$1010,3,FALSE)</f>
        <v>56.02</v>
      </c>
      <c r="CR865">
        <f ca="1">VLOOKUP('Sampling picks'!CD855,Sheet1!$A$11:$C$1010,3,FALSE)</f>
        <v>32.46</v>
      </c>
      <c r="CS865">
        <f ca="1">VLOOKUP('Sampling picks'!CE855,Sheet1!$A$11:$C$1010,3,FALSE)</f>
        <v>49.69</v>
      </c>
      <c r="CT865">
        <f ca="1">VLOOKUP('Sampling picks'!CF855,Sheet1!$A$11:$C$1010,3,FALSE)</f>
        <v>51.03</v>
      </c>
      <c r="CU865">
        <f ca="1">VLOOKUP('Sampling picks'!CG855,Sheet1!$A$11:$C$1010,3,FALSE)</f>
        <v>43.23</v>
      </c>
      <c r="CV865">
        <f ca="1">VLOOKUP('Sampling picks'!CH855,Sheet1!$A$11:$C$1010,3,FALSE)</f>
        <v>35.619999999999997</v>
      </c>
      <c r="CW865">
        <f ca="1">VLOOKUP('Sampling picks'!CI855,Sheet1!$A$11:$C$1010,3,FALSE)</f>
        <v>45.69</v>
      </c>
      <c r="CX865">
        <f ca="1">VLOOKUP('Sampling picks'!CJ855,Sheet1!$A$11:$C$1010,3,FALSE)</f>
        <v>42.94</v>
      </c>
      <c r="CY865">
        <f ca="1">VLOOKUP('Sampling picks'!CK855,Sheet1!$A$11:$C$1010,3,FALSE)</f>
        <v>51.31</v>
      </c>
      <c r="CZ865">
        <f ca="1">VLOOKUP('Sampling picks'!CL855,Sheet1!$A$11:$C$1010,3,FALSE)</f>
        <v>42.97</v>
      </c>
      <c r="DA865">
        <f ca="1">VLOOKUP('Sampling picks'!CM855,Sheet1!$A$11:$C$1010,3,FALSE)</f>
        <v>51.3</v>
      </c>
      <c r="DB865">
        <f ca="1">VLOOKUP('Sampling picks'!CN855,Sheet1!$A$11:$C$1010,3,FALSE)</f>
        <v>28.32</v>
      </c>
      <c r="DC865">
        <f ca="1">VLOOKUP('Sampling picks'!CO855,Sheet1!$A$11:$C$1010,3,FALSE)</f>
        <v>45.32</v>
      </c>
      <c r="DD865">
        <f ca="1">VLOOKUP('Sampling picks'!CP855,Sheet1!$A$11:$C$1010,3,FALSE)</f>
        <v>40.6</v>
      </c>
      <c r="DE865">
        <f ca="1">VLOOKUP('Sampling picks'!CQ855,Sheet1!$A$11:$C$1010,3,FALSE)</f>
        <v>45.03</v>
      </c>
      <c r="DF865">
        <f ca="1">VLOOKUP('Sampling picks'!CR855,Sheet1!$A$11:$C$1010,3,FALSE)</f>
        <v>43.91</v>
      </c>
      <c r="DG865">
        <f ca="1">VLOOKUP('Sampling picks'!CS855,Sheet1!$A$11:$C$1010,3,FALSE)</f>
        <v>62.32</v>
      </c>
      <c r="DH865">
        <f ca="1">VLOOKUP('Sampling picks'!CT855,Sheet1!$A$11:$C$1010,3,FALSE)</f>
        <v>45.16</v>
      </c>
      <c r="DI865">
        <f ca="1">VLOOKUP('Sampling picks'!CU855,Sheet1!$A$11:$C$1010,3,FALSE)</f>
        <v>54.18</v>
      </c>
      <c r="DJ865">
        <f ca="1">VLOOKUP('Sampling picks'!CV855,Sheet1!$A$11:$C$1010,3,FALSE)</f>
        <v>41.03</v>
      </c>
      <c r="DK865">
        <f ca="1">VLOOKUP('Sampling picks'!CW855,Sheet1!$A$11:$C$1010,3,FALSE)</f>
        <v>54.96</v>
      </c>
      <c r="DL865" t="e">
        <f>VLOOKUP('Sampling picks'!CX855,Sheet1!$A$11:$C$1010,3,FALSE)</f>
        <v>#N/A</v>
      </c>
      <c r="DM865" t="e">
        <f>VLOOKUP('Sampling picks'!CY855,Sheet1!$A$11:$C$1010,3,FALSE)</f>
        <v>#N/A</v>
      </c>
    </row>
    <row r="866" spans="1:117">
      <c r="A866">
        <v>856</v>
      </c>
      <c r="C866" s="1">
        <f t="shared" ca="1" si="55"/>
        <v>59.27</v>
      </c>
      <c r="J866" t="str">
        <f t="shared" ca="1" si="52"/>
        <v>IN</v>
      </c>
      <c r="K866">
        <f t="shared" si="53"/>
        <v>47</v>
      </c>
      <c r="L866">
        <f ca="1">$M866+_xlfn.NORM.INV($I$7/2,0,1)*SQRT($C$8^2/$I$5)</f>
        <v>43.974553761094057</v>
      </c>
      <c r="M866">
        <f t="shared" ca="1" si="54"/>
        <v>46.418199999999985</v>
      </c>
      <c r="N866">
        <f ca="1">$M866+_xlfn.NORM.INV(1-($I$7/2),0,1)*SQRT($C$8^2/$I$5)</f>
        <v>48.861846238905912</v>
      </c>
      <c r="O866">
        <v>856</v>
      </c>
      <c r="P866">
        <f ca="1">VLOOKUP('Sampling picks'!B856,Sheet1!$A$11:$C$1010,3,FALSE)</f>
        <v>49.36</v>
      </c>
      <c r="Q866">
        <f ca="1">VLOOKUP('Sampling picks'!C856,Sheet1!$A$11:$C$1010,3,FALSE)</f>
        <v>56.84</v>
      </c>
      <c r="R866">
        <f ca="1">VLOOKUP('Sampling picks'!D856,Sheet1!$A$11:$C$1010,3,FALSE)</f>
        <v>59.66</v>
      </c>
      <c r="S866">
        <f ca="1">VLOOKUP('Sampling picks'!E856,Sheet1!$A$11:$C$1010,3,FALSE)</f>
        <v>45.57</v>
      </c>
      <c r="T866">
        <f ca="1">VLOOKUP('Sampling picks'!F856,Sheet1!$A$11:$C$1010,3,FALSE)</f>
        <v>42.05</v>
      </c>
      <c r="U866">
        <f ca="1">VLOOKUP('Sampling picks'!G856,Sheet1!$A$11:$C$1010,3,FALSE)</f>
        <v>52.1</v>
      </c>
      <c r="V866">
        <f ca="1">VLOOKUP('Sampling picks'!H856,Sheet1!$A$11:$C$1010,3,FALSE)</f>
        <v>34.82</v>
      </c>
      <c r="W866">
        <f ca="1">VLOOKUP('Sampling picks'!I856,Sheet1!$A$11:$C$1010,3,FALSE)</f>
        <v>50.32</v>
      </c>
      <c r="X866">
        <f ca="1">VLOOKUP('Sampling picks'!J856,Sheet1!$A$11:$C$1010,3,FALSE)</f>
        <v>62.68</v>
      </c>
      <c r="Y866">
        <f ca="1">VLOOKUP('Sampling picks'!K856,Sheet1!$A$11:$C$1010,3,FALSE)</f>
        <v>53.55</v>
      </c>
      <c r="Z866">
        <f ca="1">VLOOKUP('Sampling picks'!L856,Sheet1!$A$11:$C$1010,3,FALSE)</f>
        <v>36.86</v>
      </c>
      <c r="AA866">
        <f ca="1">VLOOKUP('Sampling picks'!M856,Sheet1!$A$11:$C$1010,3,FALSE)</f>
        <v>45</v>
      </c>
      <c r="AB866">
        <f ca="1">VLOOKUP('Sampling picks'!N856,Sheet1!$A$11:$C$1010,3,FALSE)</f>
        <v>57.38</v>
      </c>
      <c r="AC866">
        <f ca="1">VLOOKUP('Sampling picks'!O856,Sheet1!$A$11:$C$1010,3,FALSE)</f>
        <v>39.46</v>
      </c>
      <c r="AD866">
        <f ca="1">VLOOKUP('Sampling picks'!P856,Sheet1!$A$11:$C$1010,3,FALSE)</f>
        <v>41.32</v>
      </c>
      <c r="AE866">
        <f ca="1">VLOOKUP('Sampling picks'!Q856,Sheet1!$A$11:$C$1010,3,FALSE)</f>
        <v>47.73</v>
      </c>
      <c r="AF866">
        <f ca="1">VLOOKUP('Sampling picks'!R856,Sheet1!$A$11:$C$1010,3,FALSE)</f>
        <v>57.25</v>
      </c>
      <c r="AG866">
        <f ca="1">VLOOKUP('Sampling picks'!S856,Sheet1!$A$11:$C$1010,3,FALSE)</f>
        <v>55.54</v>
      </c>
      <c r="AH866">
        <f ca="1">VLOOKUP('Sampling picks'!T856,Sheet1!$A$11:$C$1010,3,FALSE)</f>
        <v>58.23</v>
      </c>
      <c r="AI866">
        <f ca="1">VLOOKUP('Sampling picks'!U856,Sheet1!$A$11:$C$1010,3,FALSE)</f>
        <v>48.17</v>
      </c>
      <c r="AJ866">
        <f ca="1">VLOOKUP('Sampling picks'!V856,Sheet1!$A$11:$C$1010,3,FALSE)</f>
        <v>40.97</v>
      </c>
      <c r="AK866">
        <f ca="1">VLOOKUP('Sampling picks'!W856,Sheet1!$A$11:$C$1010,3,FALSE)</f>
        <v>47.36</v>
      </c>
      <c r="AL866">
        <f ca="1">VLOOKUP('Sampling picks'!X856,Sheet1!$A$11:$C$1010,3,FALSE)</f>
        <v>51.75</v>
      </c>
      <c r="AM866">
        <f ca="1">VLOOKUP('Sampling picks'!Y856,Sheet1!$A$11:$C$1010,3,FALSE)</f>
        <v>42.01</v>
      </c>
      <c r="AN866">
        <f ca="1">VLOOKUP('Sampling picks'!Z856,Sheet1!$A$11:$C$1010,3,FALSE)</f>
        <v>50.22</v>
      </c>
      <c r="AO866">
        <f ca="1">VLOOKUP('Sampling picks'!AA856,Sheet1!$A$11:$C$1010,3,FALSE)</f>
        <v>51.85</v>
      </c>
      <c r="AP866">
        <f ca="1">VLOOKUP('Sampling picks'!AB856,Sheet1!$A$11:$C$1010,3,FALSE)</f>
        <v>47.07</v>
      </c>
      <c r="AQ866">
        <f ca="1">VLOOKUP('Sampling picks'!AC856,Sheet1!$A$11:$C$1010,3,FALSE)</f>
        <v>48.64</v>
      </c>
      <c r="AR866">
        <f ca="1">VLOOKUP('Sampling picks'!AD856,Sheet1!$A$11:$C$1010,3,FALSE)</f>
        <v>41.92</v>
      </c>
      <c r="AS866">
        <f ca="1">VLOOKUP('Sampling picks'!AE856,Sheet1!$A$11:$C$1010,3,FALSE)</f>
        <v>46.04</v>
      </c>
      <c r="AT866">
        <f ca="1">VLOOKUP('Sampling picks'!AF856,Sheet1!$A$11:$C$1010,3,FALSE)</f>
        <v>69.680000000000007</v>
      </c>
      <c r="AU866">
        <f ca="1">VLOOKUP('Sampling picks'!AG856,Sheet1!$A$11:$C$1010,3,FALSE)</f>
        <v>43.09</v>
      </c>
      <c r="AV866">
        <f ca="1">VLOOKUP('Sampling picks'!AH856,Sheet1!$A$11:$C$1010,3,FALSE)</f>
        <v>29.06</v>
      </c>
      <c r="AW866">
        <f ca="1">VLOOKUP('Sampling picks'!AI856,Sheet1!$A$11:$C$1010,3,FALSE)</f>
        <v>50.47</v>
      </c>
      <c r="AX866">
        <f ca="1">VLOOKUP('Sampling picks'!AJ856,Sheet1!$A$11:$C$1010,3,FALSE)</f>
        <v>56.53</v>
      </c>
      <c r="AY866">
        <f ca="1">VLOOKUP('Sampling picks'!AK856,Sheet1!$A$11:$C$1010,3,FALSE)</f>
        <v>36.69</v>
      </c>
      <c r="AZ866">
        <f ca="1">VLOOKUP('Sampling picks'!AL856,Sheet1!$A$11:$C$1010,3,FALSE)</f>
        <v>37.47</v>
      </c>
      <c r="BA866">
        <f ca="1">VLOOKUP('Sampling picks'!AM856,Sheet1!$A$11:$C$1010,3,FALSE)</f>
        <v>49.58</v>
      </c>
      <c r="BB866">
        <f ca="1">VLOOKUP('Sampling picks'!AN856,Sheet1!$A$11:$C$1010,3,FALSE)</f>
        <v>44.89</v>
      </c>
      <c r="BC866">
        <f ca="1">VLOOKUP('Sampling picks'!AO856,Sheet1!$A$11:$C$1010,3,FALSE)</f>
        <v>43.09</v>
      </c>
      <c r="BD866">
        <f ca="1">VLOOKUP('Sampling picks'!AP856,Sheet1!$A$11:$C$1010,3,FALSE)</f>
        <v>48.77</v>
      </c>
      <c r="BE866">
        <f ca="1">VLOOKUP('Sampling picks'!AQ856,Sheet1!$A$11:$C$1010,3,FALSE)</f>
        <v>51.85</v>
      </c>
      <c r="BF866">
        <f ca="1">VLOOKUP('Sampling picks'!AR856,Sheet1!$A$11:$C$1010,3,FALSE)</f>
        <v>31.66</v>
      </c>
      <c r="BG866">
        <f ca="1">VLOOKUP('Sampling picks'!AS856,Sheet1!$A$11:$C$1010,3,FALSE)</f>
        <v>62.31</v>
      </c>
      <c r="BH866">
        <f ca="1">VLOOKUP('Sampling picks'!AT856,Sheet1!$A$11:$C$1010,3,FALSE)</f>
        <v>27.39</v>
      </c>
      <c r="BI866">
        <f ca="1">VLOOKUP('Sampling picks'!AU856,Sheet1!$A$11:$C$1010,3,FALSE)</f>
        <v>68.38</v>
      </c>
      <c r="BJ866">
        <f ca="1">VLOOKUP('Sampling picks'!AV856,Sheet1!$A$11:$C$1010,3,FALSE)</f>
        <v>44.67</v>
      </c>
      <c r="BK866">
        <f ca="1">VLOOKUP('Sampling picks'!AW856,Sheet1!$A$11:$C$1010,3,FALSE)</f>
        <v>33.74</v>
      </c>
      <c r="BL866">
        <f ca="1">VLOOKUP('Sampling picks'!AX856,Sheet1!$A$11:$C$1010,3,FALSE)</f>
        <v>34.46</v>
      </c>
      <c r="BM866">
        <f ca="1">VLOOKUP('Sampling picks'!AY856,Sheet1!$A$11:$C$1010,3,FALSE)</f>
        <v>43.04</v>
      </c>
      <c r="BN866">
        <f ca="1">VLOOKUP('Sampling picks'!AZ856,Sheet1!$A$11:$C$1010,3,FALSE)</f>
        <v>37.799999999999997</v>
      </c>
      <c r="BO866">
        <f ca="1">VLOOKUP('Sampling picks'!BA856,Sheet1!$A$11:$C$1010,3,FALSE)</f>
        <v>40.04</v>
      </c>
      <c r="BP866">
        <f ca="1">VLOOKUP('Sampling picks'!BB856,Sheet1!$A$11:$C$1010,3,FALSE)</f>
        <v>45.03</v>
      </c>
      <c r="BQ866">
        <f ca="1">VLOOKUP('Sampling picks'!BC856,Sheet1!$A$11:$C$1010,3,FALSE)</f>
        <v>47.16</v>
      </c>
      <c r="BR866">
        <f ca="1">VLOOKUP('Sampling picks'!BD856,Sheet1!$A$11:$C$1010,3,FALSE)</f>
        <v>46.91</v>
      </c>
      <c r="BS866">
        <f ca="1">VLOOKUP('Sampling picks'!BE856,Sheet1!$A$11:$C$1010,3,FALSE)</f>
        <v>37.479999999999997</v>
      </c>
      <c r="BT866">
        <f ca="1">VLOOKUP('Sampling picks'!BF856,Sheet1!$A$11:$C$1010,3,FALSE)</f>
        <v>38.29</v>
      </c>
      <c r="BU866">
        <f ca="1">VLOOKUP('Sampling picks'!BG856,Sheet1!$A$11:$C$1010,3,FALSE)</f>
        <v>26.5</v>
      </c>
      <c r="BV866">
        <f ca="1">VLOOKUP('Sampling picks'!BH856,Sheet1!$A$11:$C$1010,3,FALSE)</f>
        <v>59.03</v>
      </c>
      <c r="BW866">
        <f ca="1">VLOOKUP('Sampling picks'!BI856,Sheet1!$A$11:$C$1010,3,FALSE)</f>
        <v>49.86</v>
      </c>
      <c r="BX866">
        <f ca="1">VLOOKUP('Sampling picks'!BJ856,Sheet1!$A$11:$C$1010,3,FALSE)</f>
        <v>38.630000000000003</v>
      </c>
      <c r="BY866">
        <f ca="1">VLOOKUP('Sampling picks'!BK856,Sheet1!$A$11:$C$1010,3,FALSE)</f>
        <v>56.63</v>
      </c>
      <c r="BZ866">
        <f ca="1">VLOOKUP('Sampling picks'!BL856,Sheet1!$A$11:$C$1010,3,FALSE)</f>
        <v>40.21</v>
      </c>
      <c r="CA866">
        <f ca="1">VLOOKUP('Sampling picks'!BM856,Sheet1!$A$11:$C$1010,3,FALSE)</f>
        <v>47.81</v>
      </c>
      <c r="CB866">
        <f ca="1">VLOOKUP('Sampling picks'!BN856,Sheet1!$A$11:$C$1010,3,FALSE)</f>
        <v>59.14</v>
      </c>
      <c r="CC866">
        <f ca="1">VLOOKUP('Sampling picks'!BO856,Sheet1!$A$11:$C$1010,3,FALSE)</f>
        <v>51.85</v>
      </c>
      <c r="CD866">
        <f ca="1">VLOOKUP('Sampling picks'!BP856,Sheet1!$A$11:$C$1010,3,FALSE)</f>
        <v>49.62</v>
      </c>
      <c r="CE866">
        <f ca="1">VLOOKUP('Sampling picks'!BQ856,Sheet1!$A$11:$C$1010,3,FALSE)</f>
        <v>35.380000000000003</v>
      </c>
      <c r="CF866">
        <f ca="1">VLOOKUP('Sampling picks'!BR856,Sheet1!$A$11:$C$1010,3,FALSE)</f>
        <v>52.04</v>
      </c>
      <c r="CG866">
        <f ca="1">VLOOKUP('Sampling picks'!BS856,Sheet1!$A$11:$C$1010,3,FALSE)</f>
        <v>64.19</v>
      </c>
      <c r="CH866">
        <f ca="1">VLOOKUP('Sampling picks'!BT856,Sheet1!$A$11:$C$1010,3,FALSE)</f>
        <v>28.86</v>
      </c>
      <c r="CI866">
        <f ca="1">VLOOKUP('Sampling picks'!BU856,Sheet1!$A$11:$C$1010,3,FALSE)</f>
        <v>55.68</v>
      </c>
      <c r="CJ866">
        <f ca="1">VLOOKUP('Sampling picks'!BV856,Sheet1!$A$11:$C$1010,3,FALSE)</f>
        <v>49.5</v>
      </c>
      <c r="CK866">
        <f ca="1">VLOOKUP('Sampling picks'!BW856,Sheet1!$A$11:$C$1010,3,FALSE)</f>
        <v>49.94</v>
      </c>
      <c r="CL866">
        <f ca="1">VLOOKUP('Sampling picks'!BX856,Sheet1!$A$11:$C$1010,3,FALSE)</f>
        <v>37.200000000000003</v>
      </c>
      <c r="CM866">
        <f ca="1">VLOOKUP('Sampling picks'!BY856,Sheet1!$A$11:$C$1010,3,FALSE)</f>
        <v>43.63</v>
      </c>
      <c r="CN866">
        <f ca="1">VLOOKUP('Sampling picks'!BZ856,Sheet1!$A$11:$C$1010,3,FALSE)</f>
        <v>55.52</v>
      </c>
      <c r="CO866">
        <f ca="1">VLOOKUP('Sampling picks'!CA856,Sheet1!$A$11:$C$1010,3,FALSE)</f>
        <v>51.56</v>
      </c>
      <c r="CP866">
        <f ca="1">VLOOKUP('Sampling picks'!CB856,Sheet1!$A$11:$C$1010,3,FALSE)</f>
        <v>45.03</v>
      </c>
      <c r="CQ866">
        <f ca="1">VLOOKUP('Sampling picks'!CC856,Sheet1!$A$11:$C$1010,3,FALSE)</f>
        <v>45.42</v>
      </c>
      <c r="CR866">
        <f ca="1">VLOOKUP('Sampling picks'!CD856,Sheet1!$A$11:$C$1010,3,FALSE)</f>
        <v>38.29</v>
      </c>
      <c r="CS866">
        <f ca="1">VLOOKUP('Sampling picks'!CE856,Sheet1!$A$11:$C$1010,3,FALSE)</f>
        <v>53.55</v>
      </c>
      <c r="CT866">
        <f ca="1">VLOOKUP('Sampling picks'!CF856,Sheet1!$A$11:$C$1010,3,FALSE)</f>
        <v>56.9</v>
      </c>
      <c r="CU866">
        <f ca="1">VLOOKUP('Sampling picks'!CG856,Sheet1!$A$11:$C$1010,3,FALSE)</f>
        <v>49.86</v>
      </c>
      <c r="CV866">
        <f ca="1">VLOOKUP('Sampling picks'!CH856,Sheet1!$A$11:$C$1010,3,FALSE)</f>
        <v>41.14</v>
      </c>
      <c r="CW866">
        <f ca="1">VLOOKUP('Sampling picks'!CI856,Sheet1!$A$11:$C$1010,3,FALSE)</f>
        <v>30.82</v>
      </c>
      <c r="CX866">
        <f ca="1">VLOOKUP('Sampling picks'!CJ856,Sheet1!$A$11:$C$1010,3,FALSE)</f>
        <v>44.35</v>
      </c>
      <c r="CY866">
        <f ca="1">VLOOKUP('Sampling picks'!CK856,Sheet1!$A$11:$C$1010,3,FALSE)</f>
        <v>49.86</v>
      </c>
      <c r="CZ866">
        <f ca="1">VLOOKUP('Sampling picks'!CL856,Sheet1!$A$11:$C$1010,3,FALSE)</f>
        <v>42.33</v>
      </c>
      <c r="DA866">
        <f ca="1">VLOOKUP('Sampling picks'!CM856,Sheet1!$A$11:$C$1010,3,FALSE)</f>
        <v>48.36</v>
      </c>
      <c r="DB866">
        <f ca="1">VLOOKUP('Sampling picks'!CN856,Sheet1!$A$11:$C$1010,3,FALSE)</f>
        <v>42.04</v>
      </c>
      <c r="DC866">
        <f ca="1">VLOOKUP('Sampling picks'!CO856,Sheet1!$A$11:$C$1010,3,FALSE)</f>
        <v>37.65</v>
      </c>
      <c r="DD866">
        <f ca="1">VLOOKUP('Sampling picks'!CP856,Sheet1!$A$11:$C$1010,3,FALSE)</f>
        <v>58.25</v>
      </c>
      <c r="DE866">
        <f ca="1">VLOOKUP('Sampling picks'!CQ856,Sheet1!$A$11:$C$1010,3,FALSE)</f>
        <v>53.1</v>
      </c>
      <c r="DF866">
        <f ca="1">VLOOKUP('Sampling picks'!CR856,Sheet1!$A$11:$C$1010,3,FALSE)</f>
        <v>47.86</v>
      </c>
      <c r="DG866">
        <f ca="1">VLOOKUP('Sampling picks'!CS856,Sheet1!$A$11:$C$1010,3,FALSE)</f>
        <v>36.21</v>
      </c>
      <c r="DH866">
        <f ca="1">VLOOKUP('Sampling picks'!CT856,Sheet1!$A$11:$C$1010,3,FALSE)</f>
        <v>38.14</v>
      </c>
      <c r="DI866">
        <f ca="1">VLOOKUP('Sampling picks'!CU856,Sheet1!$A$11:$C$1010,3,FALSE)</f>
        <v>49.36</v>
      </c>
      <c r="DJ866">
        <f ca="1">VLOOKUP('Sampling picks'!CV856,Sheet1!$A$11:$C$1010,3,FALSE)</f>
        <v>35.729999999999997</v>
      </c>
      <c r="DK866">
        <f ca="1">VLOOKUP('Sampling picks'!CW856,Sheet1!$A$11:$C$1010,3,FALSE)</f>
        <v>33.54</v>
      </c>
      <c r="DL866" t="e">
        <f>VLOOKUP('Sampling picks'!CX856,Sheet1!$A$11:$C$1010,3,FALSE)</f>
        <v>#N/A</v>
      </c>
      <c r="DM866" t="e">
        <f>VLOOKUP('Sampling picks'!CY856,Sheet1!$A$11:$C$1010,3,FALSE)</f>
        <v>#N/A</v>
      </c>
    </row>
    <row r="867" spans="1:117">
      <c r="A867">
        <v>857</v>
      </c>
      <c r="C867" s="1">
        <f t="shared" ca="1" si="55"/>
        <v>31.8</v>
      </c>
      <c r="J867" t="str">
        <f t="shared" ca="1" si="52"/>
        <v>IN</v>
      </c>
      <c r="K867">
        <f t="shared" si="53"/>
        <v>47</v>
      </c>
      <c r="L867">
        <f ca="1">$M867+_xlfn.NORM.INV($I$7/2,0,1)*SQRT($C$8^2/$I$5)</f>
        <v>46.066053761094096</v>
      </c>
      <c r="M867">
        <f t="shared" ca="1" si="54"/>
        <v>48.509700000000024</v>
      </c>
      <c r="N867">
        <f ca="1">$M867+_xlfn.NORM.INV(1-($I$7/2),0,1)*SQRT($C$8^2/$I$5)</f>
        <v>50.953346238905951</v>
      </c>
      <c r="O867">
        <v>857</v>
      </c>
      <c r="P867">
        <f ca="1">VLOOKUP('Sampling picks'!B857,Sheet1!$A$11:$C$1010,3,FALSE)</f>
        <v>52.94</v>
      </c>
      <c r="Q867">
        <f ca="1">VLOOKUP('Sampling picks'!C857,Sheet1!$A$11:$C$1010,3,FALSE)</f>
        <v>31.8</v>
      </c>
      <c r="R867">
        <f ca="1">VLOOKUP('Sampling picks'!D857,Sheet1!$A$11:$C$1010,3,FALSE)</f>
        <v>47.37</v>
      </c>
      <c r="S867">
        <f ca="1">VLOOKUP('Sampling picks'!E857,Sheet1!$A$11:$C$1010,3,FALSE)</f>
        <v>30.82</v>
      </c>
      <c r="T867">
        <f ca="1">VLOOKUP('Sampling picks'!F857,Sheet1!$A$11:$C$1010,3,FALSE)</f>
        <v>56.05</v>
      </c>
      <c r="U867">
        <f ca="1">VLOOKUP('Sampling picks'!G857,Sheet1!$A$11:$C$1010,3,FALSE)</f>
        <v>57.51</v>
      </c>
      <c r="V867">
        <f ca="1">VLOOKUP('Sampling picks'!H857,Sheet1!$A$11:$C$1010,3,FALSE)</f>
        <v>38</v>
      </c>
      <c r="W867">
        <f ca="1">VLOOKUP('Sampling picks'!I857,Sheet1!$A$11:$C$1010,3,FALSE)</f>
        <v>61.64</v>
      </c>
      <c r="X867">
        <f ca="1">VLOOKUP('Sampling picks'!J857,Sheet1!$A$11:$C$1010,3,FALSE)</f>
        <v>47.14</v>
      </c>
      <c r="Y867">
        <f ca="1">VLOOKUP('Sampling picks'!K857,Sheet1!$A$11:$C$1010,3,FALSE)</f>
        <v>32.5</v>
      </c>
      <c r="Z867">
        <f ca="1">VLOOKUP('Sampling picks'!L857,Sheet1!$A$11:$C$1010,3,FALSE)</f>
        <v>64.75</v>
      </c>
      <c r="AA867">
        <f ca="1">VLOOKUP('Sampling picks'!M857,Sheet1!$A$11:$C$1010,3,FALSE)</f>
        <v>27.47</v>
      </c>
      <c r="AB867">
        <f ca="1">VLOOKUP('Sampling picks'!N857,Sheet1!$A$11:$C$1010,3,FALSE)</f>
        <v>35.619999999999997</v>
      </c>
      <c r="AC867">
        <f ca="1">VLOOKUP('Sampling picks'!O857,Sheet1!$A$11:$C$1010,3,FALSE)</f>
        <v>45.53</v>
      </c>
      <c r="AD867">
        <f ca="1">VLOOKUP('Sampling picks'!P857,Sheet1!$A$11:$C$1010,3,FALSE)</f>
        <v>60.55</v>
      </c>
      <c r="AE867">
        <f ca="1">VLOOKUP('Sampling picks'!Q857,Sheet1!$A$11:$C$1010,3,FALSE)</f>
        <v>45.57</v>
      </c>
      <c r="AF867">
        <f ca="1">VLOOKUP('Sampling picks'!R857,Sheet1!$A$11:$C$1010,3,FALSE)</f>
        <v>54.47</v>
      </c>
      <c r="AG867">
        <f ca="1">VLOOKUP('Sampling picks'!S857,Sheet1!$A$11:$C$1010,3,FALSE)</f>
        <v>56.98</v>
      </c>
      <c r="AH867">
        <f ca="1">VLOOKUP('Sampling picks'!T857,Sheet1!$A$11:$C$1010,3,FALSE)</f>
        <v>56.68</v>
      </c>
      <c r="AI867">
        <f ca="1">VLOOKUP('Sampling picks'!U857,Sheet1!$A$11:$C$1010,3,FALSE)</f>
        <v>62.68</v>
      </c>
      <c r="AJ867">
        <f ca="1">VLOOKUP('Sampling picks'!V857,Sheet1!$A$11:$C$1010,3,FALSE)</f>
        <v>41.25</v>
      </c>
      <c r="AK867">
        <f ca="1">VLOOKUP('Sampling picks'!W857,Sheet1!$A$11:$C$1010,3,FALSE)</f>
        <v>53.68</v>
      </c>
      <c r="AL867">
        <f ca="1">VLOOKUP('Sampling picks'!X857,Sheet1!$A$11:$C$1010,3,FALSE)</f>
        <v>47.06</v>
      </c>
      <c r="AM867">
        <f ca="1">VLOOKUP('Sampling picks'!Y857,Sheet1!$A$11:$C$1010,3,FALSE)</f>
        <v>37.04</v>
      </c>
      <c r="AN867">
        <f ca="1">VLOOKUP('Sampling picks'!Z857,Sheet1!$A$11:$C$1010,3,FALSE)</f>
        <v>47.43</v>
      </c>
      <c r="AO867">
        <f ca="1">VLOOKUP('Sampling picks'!AA857,Sheet1!$A$11:$C$1010,3,FALSE)</f>
        <v>43.66</v>
      </c>
      <c r="AP867">
        <f ca="1">VLOOKUP('Sampling picks'!AB857,Sheet1!$A$11:$C$1010,3,FALSE)</f>
        <v>43.83</v>
      </c>
      <c r="AQ867">
        <f ca="1">VLOOKUP('Sampling picks'!AC857,Sheet1!$A$11:$C$1010,3,FALSE)</f>
        <v>38.630000000000003</v>
      </c>
      <c r="AR867">
        <f ca="1">VLOOKUP('Sampling picks'!AD857,Sheet1!$A$11:$C$1010,3,FALSE)</f>
        <v>47.81</v>
      </c>
      <c r="AS867">
        <f ca="1">VLOOKUP('Sampling picks'!AE857,Sheet1!$A$11:$C$1010,3,FALSE)</f>
        <v>29.46</v>
      </c>
      <c r="AT867">
        <f ca="1">VLOOKUP('Sampling picks'!AF857,Sheet1!$A$11:$C$1010,3,FALSE)</f>
        <v>59.03</v>
      </c>
      <c r="AU867">
        <f ca="1">VLOOKUP('Sampling picks'!AG857,Sheet1!$A$11:$C$1010,3,FALSE)</f>
        <v>46.5</v>
      </c>
      <c r="AV867">
        <f ca="1">VLOOKUP('Sampling picks'!AH857,Sheet1!$A$11:$C$1010,3,FALSE)</f>
        <v>34.31</v>
      </c>
      <c r="AW867">
        <f ca="1">VLOOKUP('Sampling picks'!AI857,Sheet1!$A$11:$C$1010,3,FALSE)</f>
        <v>44.13</v>
      </c>
      <c r="AX867">
        <f ca="1">VLOOKUP('Sampling picks'!AJ857,Sheet1!$A$11:$C$1010,3,FALSE)</f>
        <v>43.52</v>
      </c>
      <c r="AY867">
        <f ca="1">VLOOKUP('Sampling picks'!AK857,Sheet1!$A$11:$C$1010,3,FALSE)</f>
        <v>44.87</v>
      </c>
      <c r="AZ867">
        <f ca="1">VLOOKUP('Sampling picks'!AL857,Sheet1!$A$11:$C$1010,3,FALSE)</f>
        <v>49.49</v>
      </c>
      <c r="BA867">
        <f ca="1">VLOOKUP('Sampling picks'!AM857,Sheet1!$A$11:$C$1010,3,FALSE)</f>
        <v>53.52</v>
      </c>
      <c r="BB867">
        <f ca="1">VLOOKUP('Sampling picks'!AN857,Sheet1!$A$11:$C$1010,3,FALSE)</f>
        <v>55.68</v>
      </c>
      <c r="BC867">
        <f ca="1">VLOOKUP('Sampling picks'!AO857,Sheet1!$A$11:$C$1010,3,FALSE)</f>
        <v>65.319999999999993</v>
      </c>
      <c r="BD867">
        <f ca="1">VLOOKUP('Sampling picks'!AP857,Sheet1!$A$11:$C$1010,3,FALSE)</f>
        <v>67.7</v>
      </c>
      <c r="BE867">
        <f ca="1">VLOOKUP('Sampling picks'!AQ857,Sheet1!$A$11:$C$1010,3,FALSE)</f>
        <v>67.7</v>
      </c>
      <c r="BF867">
        <f ca="1">VLOOKUP('Sampling picks'!AR857,Sheet1!$A$11:$C$1010,3,FALSE)</f>
        <v>28.62</v>
      </c>
      <c r="BG867">
        <f ca="1">VLOOKUP('Sampling picks'!AS857,Sheet1!$A$11:$C$1010,3,FALSE)</f>
        <v>41.53</v>
      </c>
      <c r="BH867">
        <f ca="1">VLOOKUP('Sampling picks'!AT857,Sheet1!$A$11:$C$1010,3,FALSE)</f>
        <v>51.33</v>
      </c>
      <c r="BI867">
        <f ca="1">VLOOKUP('Sampling picks'!AU857,Sheet1!$A$11:$C$1010,3,FALSE)</f>
        <v>57.09</v>
      </c>
      <c r="BJ867">
        <f ca="1">VLOOKUP('Sampling picks'!AV857,Sheet1!$A$11:$C$1010,3,FALSE)</f>
        <v>56.93</v>
      </c>
      <c r="BK867">
        <f ca="1">VLOOKUP('Sampling picks'!AW857,Sheet1!$A$11:$C$1010,3,FALSE)</f>
        <v>44.03</v>
      </c>
      <c r="BL867">
        <f ca="1">VLOOKUP('Sampling picks'!AX857,Sheet1!$A$11:$C$1010,3,FALSE)</f>
        <v>34.590000000000003</v>
      </c>
      <c r="BM867">
        <f ca="1">VLOOKUP('Sampling picks'!AY857,Sheet1!$A$11:$C$1010,3,FALSE)</f>
        <v>57.51</v>
      </c>
      <c r="BN867">
        <f ca="1">VLOOKUP('Sampling picks'!AZ857,Sheet1!$A$11:$C$1010,3,FALSE)</f>
        <v>56.05</v>
      </c>
      <c r="BO867">
        <f ca="1">VLOOKUP('Sampling picks'!BA857,Sheet1!$A$11:$C$1010,3,FALSE)</f>
        <v>58.86</v>
      </c>
      <c r="BP867">
        <f ca="1">VLOOKUP('Sampling picks'!BB857,Sheet1!$A$11:$C$1010,3,FALSE)</f>
        <v>50.79</v>
      </c>
      <c r="BQ867">
        <f ca="1">VLOOKUP('Sampling picks'!BC857,Sheet1!$A$11:$C$1010,3,FALSE)</f>
        <v>78.92</v>
      </c>
      <c r="BR867">
        <f ca="1">VLOOKUP('Sampling picks'!BD857,Sheet1!$A$11:$C$1010,3,FALSE)</f>
        <v>32.659999999999997</v>
      </c>
      <c r="BS867">
        <f ca="1">VLOOKUP('Sampling picks'!BE857,Sheet1!$A$11:$C$1010,3,FALSE)</f>
        <v>45.25</v>
      </c>
      <c r="BT867">
        <f ca="1">VLOOKUP('Sampling picks'!BF857,Sheet1!$A$11:$C$1010,3,FALSE)</f>
        <v>44.01</v>
      </c>
      <c r="BU867">
        <f ca="1">VLOOKUP('Sampling picks'!BG857,Sheet1!$A$11:$C$1010,3,FALSE)</f>
        <v>49.86</v>
      </c>
      <c r="BV867">
        <f ca="1">VLOOKUP('Sampling picks'!BH857,Sheet1!$A$11:$C$1010,3,FALSE)</f>
        <v>64.180000000000007</v>
      </c>
      <c r="BW867">
        <f ca="1">VLOOKUP('Sampling picks'!BI857,Sheet1!$A$11:$C$1010,3,FALSE)</f>
        <v>63.48</v>
      </c>
      <c r="BX867">
        <f ca="1">VLOOKUP('Sampling picks'!BJ857,Sheet1!$A$11:$C$1010,3,FALSE)</f>
        <v>41.25</v>
      </c>
      <c r="BY867">
        <f ca="1">VLOOKUP('Sampling picks'!BK857,Sheet1!$A$11:$C$1010,3,FALSE)</f>
        <v>37.950000000000003</v>
      </c>
      <c r="BZ867">
        <f ca="1">VLOOKUP('Sampling picks'!BL857,Sheet1!$A$11:$C$1010,3,FALSE)</f>
        <v>22.25</v>
      </c>
      <c r="CA867">
        <f ca="1">VLOOKUP('Sampling picks'!BM857,Sheet1!$A$11:$C$1010,3,FALSE)</f>
        <v>64.180000000000007</v>
      </c>
      <c r="CB867">
        <f ca="1">VLOOKUP('Sampling picks'!BN857,Sheet1!$A$11:$C$1010,3,FALSE)</f>
        <v>43.74</v>
      </c>
      <c r="CC867">
        <f ca="1">VLOOKUP('Sampling picks'!BO857,Sheet1!$A$11:$C$1010,3,FALSE)</f>
        <v>43.63</v>
      </c>
      <c r="CD867">
        <f ca="1">VLOOKUP('Sampling picks'!BP857,Sheet1!$A$11:$C$1010,3,FALSE)</f>
        <v>43.06</v>
      </c>
      <c r="CE867">
        <f ca="1">VLOOKUP('Sampling picks'!BQ857,Sheet1!$A$11:$C$1010,3,FALSE)</f>
        <v>46.94</v>
      </c>
      <c r="CF867">
        <f ca="1">VLOOKUP('Sampling picks'!BR857,Sheet1!$A$11:$C$1010,3,FALSE)</f>
        <v>41.76</v>
      </c>
      <c r="CG867">
        <f ca="1">VLOOKUP('Sampling picks'!BS857,Sheet1!$A$11:$C$1010,3,FALSE)</f>
        <v>37.93</v>
      </c>
      <c r="CH867">
        <f ca="1">VLOOKUP('Sampling picks'!BT857,Sheet1!$A$11:$C$1010,3,FALSE)</f>
        <v>53.02</v>
      </c>
      <c r="CI867">
        <f ca="1">VLOOKUP('Sampling picks'!BU857,Sheet1!$A$11:$C$1010,3,FALSE)</f>
        <v>55.64</v>
      </c>
      <c r="CJ867">
        <f ca="1">VLOOKUP('Sampling picks'!BV857,Sheet1!$A$11:$C$1010,3,FALSE)</f>
        <v>55.46</v>
      </c>
      <c r="CK867">
        <f ca="1">VLOOKUP('Sampling picks'!BW857,Sheet1!$A$11:$C$1010,3,FALSE)</f>
        <v>47.89</v>
      </c>
      <c r="CL867">
        <f ca="1">VLOOKUP('Sampling picks'!BX857,Sheet1!$A$11:$C$1010,3,FALSE)</f>
        <v>46.83</v>
      </c>
      <c r="CM867">
        <f ca="1">VLOOKUP('Sampling picks'!BY857,Sheet1!$A$11:$C$1010,3,FALSE)</f>
        <v>52.09</v>
      </c>
      <c r="CN867">
        <f ca="1">VLOOKUP('Sampling picks'!BZ857,Sheet1!$A$11:$C$1010,3,FALSE)</f>
        <v>46.5</v>
      </c>
      <c r="CO867">
        <f ca="1">VLOOKUP('Sampling picks'!CA857,Sheet1!$A$11:$C$1010,3,FALSE)</f>
        <v>46.44</v>
      </c>
      <c r="CP867">
        <f ca="1">VLOOKUP('Sampling picks'!CB857,Sheet1!$A$11:$C$1010,3,FALSE)</f>
        <v>57.38</v>
      </c>
      <c r="CQ867">
        <f ca="1">VLOOKUP('Sampling picks'!CC857,Sheet1!$A$11:$C$1010,3,FALSE)</f>
        <v>49.52</v>
      </c>
      <c r="CR867">
        <f ca="1">VLOOKUP('Sampling picks'!CD857,Sheet1!$A$11:$C$1010,3,FALSE)</f>
        <v>55.68</v>
      </c>
      <c r="CS867">
        <f ca="1">VLOOKUP('Sampling picks'!CE857,Sheet1!$A$11:$C$1010,3,FALSE)</f>
        <v>39.44</v>
      </c>
      <c r="CT867">
        <f ca="1">VLOOKUP('Sampling picks'!CF857,Sheet1!$A$11:$C$1010,3,FALSE)</f>
        <v>36.86</v>
      </c>
      <c r="CU867">
        <f ca="1">VLOOKUP('Sampling picks'!CG857,Sheet1!$A$11:$C$1010,3,FALSE)</f>
        <v>46.89</v>
      </c>
      <c r="CV867">
        <f ca="1">VLOOKUP('Sampling picks'!CH857,Sheet1!$A$11:$C$1010,3,FALSE)</f>
        <v>54.28</v>
      </c>
      <c r="CW867">
        <f ca="1">VLOOKUP('Sampling picks'!CI857,Sheet1!$A$11:$C$1010,3,FALSE)</f>
        <v>46.02</v>
      </c>
      <c r="CX867">
        <f ca="1">VLOOKUP('Sampling picks'!CJ857,Sheet1!$A$11:$C$1010,3,FALSE)</f>
        <v>51.09</v>
      </c>
      <c r="CY867">
        <f ca="1">VLOOKUP('Sampling picks'!CK857,Sheet1!$A$11:$C$1010,3,FALSE)</f>
        <v>69.680000000000007</v>
      </c>
      <c r="CZ867">
        <f ca="1">VLOOKUP('Sampling picks'!CL857,Sheet1!$A$11:$C$1010,3,FALSE)</f>
        <v>50.01</v>
      </c>
      <c r="DA867">
        <f ca="1">VLOOKUP('Sampling picks'!CM857,Sheet1!$A$11:$C$1010,3,FALSE)</f>
        <v>66.47</v>
      </c>
      <c r="DB867">
        <f ca="1">VLOOKUP('Sampling picks'!CN857,Sheet1!$A$11:$C$1010,3,FALSE)</f>
        <v>44.61</v>
      </c>
      <c r="DC867">
        <f ca="1">VLOOKUP('Sampling picks'!CO857,Sheet1!$A$11:$C$1010,3,FALSE)</f>
        <v>51.01</v>
      </c>
      <c r="DD867">
        <f ca="1">VLOOKUP('Sampling picks'!CP857,Sheet1!$A$11:$C$1010,3,FALSE)</f>
        <v>47.98</v>
      </c>
      <c r="DE867">
        <f ca="1">VLOOKUP('Sampling picks'!CQ857,Sheet1!$A$11:$C$1010,3,FALSE)</f>
        <v>41.89</v>
      </c>
      <c r="DF867">
        <f ca="1">VLOOKUP('Sampling picks'!CR857,Sheet1!$A$11:$C$1010,3,FALSE)</f>
        <v>48.26</v>
      </c>
      <c r="DG867">
        <f ca="1">VLOOKUP('Sampling picks'!CS857,Sheet1!$A$11:$C$1010,3,FALSE)</f>
        <v>53.54</v>
      </c>
      <c r="DH867">
        <f ca="1">VLOOKUP('Sampling picks'!CT857,Sheet1!$A$11:$C$1010,3,FALSE)</f>
        <v>64.36</v>
      </c>
      <c r="DI867">
        <f ca="1">VLOOKUP('Sampling picks'!CU857,Sheet1!$A$11:$C$1010,3,FALSE)</f>
        <v>40.6</v>
      </c>
      <c r="DJ867">
        <f ca="1">VLOOKUP('Sampling picks'!CV857,Sheet1!$A$11:$C$1010,3,FALSE)</f>
        <v>36.659999999999997</v>
      </c>
      <c r="DK867">
        <f ca="1">VLOOKUP('Sampling picks'!CW857,Sheet1!$A$11:$C$1010,3,FALSE)</f>
        <v>28.8</v>
      </c>
      <c r="DL867" t="e">
        <f>VLOOKUP('Sampling picks'!CX857,Sheet1!$A$11:$C$1010,3,FALSE)</f>
        <v>#N/A</v>
      </c>
      <c r="DM867" t="e">
        <f>VLOOKUP('Sampling picks'!CY857,Sheet1!$A$11:$C$1010,3,FALSE)</f>
        <v>#N/A</v>
      </c>
    </row>
    <row r="868" spans="1:117">
      <c r="A868">
        <v>858</v>
      </c>
      <c r="C868" s="1">
        <f t="shared" ca="1" si="55"/>
        <v>51.35</v>
      </c>
      <c r="J868" t="str">
        <f t="shared" ca="1" si="52"/>
        <v>IN</v>
      </c>
      <c r="K868">
        <f t="shared" si="53"/>
        <v>47</v>
      </c>
      <c r="L868">
        <f ca="1">$M868+_xlfn.NORM.INV($I$7/2,0,1)*SQRT($C$8^2/$I$5)</f>
        <v>45.466453761094073</v>
      </c>
      <c r="M868">
        <f t="shared" ca="1" si="54"/>
        <v>47.9101</v>
      </c>
      <c r="N868">
        <f ca="1">$M868+_xlfn.NORM.INV(1-($I$7/2),0,1)*SQRT($C$8^2/$I$5)</f>
        <v>50.353746238905927</v>
      </c>
      <c r="O868">
        <v>858</v>
      </c>
      <c r="P868">
        <f ca="1">VLOOKUP('Sampling picks'!B858,Sheet1!$A$11:$C$1010,3,FALSE)</f>
        <v>60.55</v>
      </c>
      <c r="Q868">
        <f ca="1">VLOOKUP('Sampling picks'!C858,Sheet1!$A$11:$C$1010,3,FALSE)</f>
        <v>28.86</v>
      </c>
      <c r="R868">
        <f ca="1">VLOOKUP('Sampling picks'!D858,Sheet1!$A$11:$C$1010,3,FALSE)</f>
        <v>49.32</v>
      </c>
      <c r="S868">
        <f ca="1">VLOOKUP('Sampling picks'!E858,Sheet1!$A$11:$C$1010,3,FALSE)</f>
        <v>37.81</v>
      </c>
      <c r="T868">
        <f ca="1">VLOOKUP('Sampling picks'!F858,Sheet1!$A$11:$C$1010,3,FALSE)</f>
        <v>51.47</v>
      </c>
      <c r="U868">
        <f ca="1">VLOOKUP('Sampling picks'!G858,Sheet1!$A$11:$C$1010,3,FALSE)</f>
        <v>49.79</v>
      </c>
      <c r="V868">
        <f ca="1">VLOOKUP('Sampling picks'!H858,Sheet1!$A$11:$C$1010,3,FALSE)</f>
        <v>60.82</v>
      </c>
      <c r="W868">
        <f ca="1">VLOOKUP('Sampling picks'!I858,Sheet1!$A$11:$C$1010,3,FALSE)</f>
        <v>53.71</v>
      </c>
      <c r="X868">
        <f ca="1">VLOOKUP('Sampling picks'!J858,Sheet1!$A$11:$C$1010,3,FALSE)</f>
        <v>45.53</v>
      </c>
      <c r="Y868">
        <f ca="1">VLOOKUP('Sampling picks'!K858,Sheet1!$A$11:$C$1010,3,FALSE)</f>
        <v>59.03</v>
      </c>
      <c r="Z868">
        <f ca="1">VLOOKUP('Sampling picks'!L858,Sheet1!$A$11:$C$1010,3,FALSE)</f>
        <v>68.38</v>
      </c>
      <c r="AA868">
        <f ca="1">VLOOKUP('Sampling picks'!M858,Sheet1!$A$11:$C$1010,3,FALSE)</f>
        <v>58.51</v>
      </c>
      <c r="AB868">
        <f ca="1">VLOOKUP('Sampling picks'!N858,Sheet1!$A$11:$C$1010,3,FALSE)</f>
        <v>71.5</v>
      </c>
      <c r="AC868">
        <f ca="1">VLOOKUP('Sampling picks'!O858,Sheet1!$A$11:$C$1010,3,FALSE)</f>
        <v>43.26</v>
      </c>
      <c r="AD868">
        <f ca="1">VLOOKUP('Sampling picks'!P858,Sheet1!$A$11:$C$1010,3,FALSE)</f>
        <v>53.02</v>
      </c>
      <c r="AE868">
        <f ca="1">VLOOKUP('Sampling picks'!Q858,Sheet1!$A$11:$C$1010,3,FALSE)</f>
        <v>44.68</v>
      </c>
      <c r="AF868">
        <f ca="1">VLOOKUP('Sampling picks'!R858,Sheet1!$A$11:$C$1010,3,FALSE)</f>
        <v>35.229999999999997</v>
      </c>
      <c r="AG868">
        <f ca="1">VLOOKUP('Sampling picks'!S858,Sheet1!$A$11:$C$1010,3,FALSE)</f>
        <v>25.26</v>
      </c>
      <c r="AH868">
        <f ca="1">VLOOKUP('Sampling picks'!T858,Sheet1!$A$11:$C$1010,3,FALSE)</f>
        <v>38.630000000000003</v>
      </c>
      <c r="AI868">
        <f ca="1">VLOOKUP('Sampling picks'!U858,Sheet1!$A$11:$C$1010,3,FALSE)</f>
        <v>33.54</v>
      </c>
      <c r="AJ868">
        <f ca="1">VLOOKUP('Sampling picks'!V858,Sheet1!$A$11:$C$1010,3,FALSE)</f>
        <v>56.52</v>
      </c>
      <c r="AK868">
        <f ca="1">VLOOKUP('Sampling picks'!W858,Sheet1!$A$11:$C$1010,3,FALSE)</f>
        <v>56.95</v>
      </c>
      <c r="AL868">
        <f ca="1">VLOOKUP('Sampling picks'!X858,Sheet1!$A$11:$C$1010,3,FALSE)</f>
        <v>52.15</v>
      </c>
      <c r="AM868">
        <f ca="1">VLOOKUP('Sampling picks'!Y858,Sheet1!$A$11:$C$1010,3,FALSE)</f>
        <v>45.8</v>
      </c>
      <c r="AN868">
        <f ca="1">VLOOKUP('Sampling picks'!Z858,Sheet1!$A$11:$C$1010,3,FALSE)</f>
        <v>31.49</v>
      </c>
      <c r="AO868">
        <f ca="1">VLOOKUP('Sampling picks'!AA858,Sheet1!$A$11:$C$1010,3,FALSE)</f>
        <v>61.64</v>
      </c>
      <c r="AP868">
        <f ca="1">VLOOKUP('Sampling picks'!AB858,Sheet1!$A$11:$C$1010,3,FALSE)</f>
        <v>49.77</v>
      </c>
      <c r="AQ868">
        <f ca="1">VLOOKUP('Sampling picks'!AC858,Sheet1!$A$11:$C$1010,3,FALSE)</f>
        <v>39.46</v>
      </c>
      <c r="AR868">
        <f ca="1">VLOOKUP('Sampling picks'!AD858,Sheet1!$A$11:$C$1010,3,FALSE)</f>
        <v>35.520000000000003</v>
      </c>
      <c r="AS868">
        <f ca="1">VLOOKUP('Sampling picks'!AE858,Sheet1!$A$11:$C$1010,3,FALSE)</f>
        <v>46.59</v>
      </c>
      <c r="AT868">
        <f ca="1">VLOOKUP('Sampling picks'!AF858,Sheet1!$A$11:$C$1010,3,FALSE)</f>
        <v>53.59</v>
      </c>
      <c r="AU868">
        <f ca="1">VLOOKUP('Sampling picks'!AG858,Sheet1!$A$11:$C$1010,3,FALSE)</f>
        <v>49.79</v>
      </c>
      <c r="AV868">
        <f ca="1">VLOOKUP('Sampling picks'!AH858,Sheet1!$A$11:$C$1010,3,FALSE)</f>
        <v>51.77</v>
      </c>
      <c r="AW868">
        <f ca="1">VLOOKUP('Sampling picks'!AI858,Sheet1!$A$11:$C$1010,3,FALSE)</f>
        <v>56.59</v>
      </c>
      <c r="AX868">
        <f ca="1">VLOOKUP('Sampling picks'!AJ858,Sheet1!$A$11:$C$1010,3,FALSE)</f>
        <v>44.5</v>
      </c>
      <c r="AY868">
        <f ca="1">VLOOKUP('Sampling picks'!AK858,Sheet1!$A$11:$C$1010,3,FALSE)</f>
        <v>46</v>
      </c>
      <c r="AZ868">
        <f ca="1">VLOOKUP('Sampling picks'!AL858,Sheet1!$A$11:$C$1010,3,FALSE)</f>
        <v>58.25</v>
      </c>
      <c r="BA868">
        <f ca="1">VLOOKUP('Sampling picks'!AM858,Sheet1!$A$11:$C$1010,3,FALSE)</f>
        <v>43.58</v>
      </c>
      <c r="BB868">
        <f ca="1">VLOOKUP('Sampling picks'!AN858,Sheet1!$A$11:$C$1010,3,FALSE)</f>
        <v>49.86</v>
      </c>
      <c r="BC868">
        <f ca="1">VLOOKUP('Sampling picks'!AO858,Sheet1!$A$11:$C$1010,3,FALSE)</f>
        <v>49.81</v>
      </c>
      <c r="BD868">
        <f ca="1">VLOOKUP('Sampling picks'!AP858,Sheet1!$A$11:$C$1010,3,FALSE)</f>
        <v>47.37</v>
      </c>
      <c r="BE868">
        <f ca="1">VLOOKUP('Sampling picks'!AQ858,Sheet1!$A$11:$C$1010,3,FALSE)</f>
        <v>44.05</v>
      </c>
      <c r="BF868">
        <f ca="1">VLOOKUP('Sampling picks'!AR858,Sheet1!$A$11:$C$1010,3,FALSE)</f>
        <v>44.6</v>
      </c>
      <c r="BG868">
        <f ca="1">VLOOKUP('Sampling picks'!AS858,Sheet1!$A$11:$C$1010,3,FALSE)</f>
        <v>31.68</v>
      </c>
      <c r="BH868">
        <f ca="1">VLOOKUP('Sampling picks'!AT858,Sheet1!$A$11:$C$1010,3,FALSE)</f>
        <v>59.07</v>
      </c>
      <c r="BI868">
        <f ca="1">VLOOKUP('Sampling picks'!AU858,Sheet1!$A$11:$C$1010,3,FALSE)</f>
        <v>48.17</v>
      </c>
      <c r="BJ868">
        <f ca="1">VLOOKUP('Sampling picks'!AV858,Sheet1!$A$11:$C$1010,3,FALSE)</f>
        <v>45.99</v>
      </c>
      <c r="BK868">
        <f ca="1">VLOOKUP('Sampling picks'!AW858,Sheet1!$A$11:$C$1010,3,FALSE)</f>
        <v>46.7</v>
      </c>
      <c r="BL868">
        <f ca="1">VLOOKUP('Sampling picks'!AX858,Sheet1!$A$11:$C$1010,3,FALSE)</f>
        <v>70.59</v>
      </c>
      <c r="BM868">
        <f ca="1">VLOOKUP('Sampling picks'!AY858,Sheet1!$A$11:$C$1010,3,FALSE)</f>
        <v>47.36</v>
      </c>
      <c r="BN868">
        <f ca="1">VLOOKUP('Sampling picks'!AZ858,Sheet1!$A$11:$C$1010,3,FALSE)</f>
        <v>41.31</v>
      </c>
      <c r="BO868">
        <f ca="1">VLOOKUP('Sampling picks'!BA858,Sheet1!$A$11:$C$1010,3,FALSE)</f>
        <v>37.04</v>
      </c>
      <c r="BP868">
        <f ca="1">VLOOKUP('Sampling picks'!BB858,Sheet1!$A$11:$C$1010,3,FALSE)</f>
        <v>52.93</v>
      </c>
      <c r="BQ868">
        <f ca="1">VLOOKUP('Sampling picks'!BC858,Sheet1!$A$11:$C$1010,3,FALSE)</f>
        <v>49.24</v>
      </c>
      <c r="BR868">
        <f ca="1">VLOOKUP('Sampling picks'!BD858,Sheet1!$A$11:$C$1010,3,FALSE)</f>
        <v>33.21</v>
      </c>
      <c r="BS868">
        <f ca="1">VLOOKUP('Sampling picks'!BE858,Sheet1!$A$11:$C$1010,3,FALSE)</f>
        <v>67.02</v>
      </c>
      <c r="BT868">
        <f ca="1">VLOOKUP('Sampling picks'!BF858,Sheet1!$A$11:$C$1010,3,FALSE)</f>
        <v>35.520000000000003</v>
      </c>
      <c r="BU868">
        <f ca="1">VLOOKUP('Sampling picks'!BG858,Sheet1!$A$11:$C$1010,3,FALSE)</f>
        <v>48.17</v>
      </c>
      <c r="BV868">
        <f ca="1">VLOOKUP('Sampling picks'!BH858,Sheet1!$A$11:$C$1010,3,FALSE)</f>
        <v>44.01</v>
      </c>
      <c r="BW868">
        <f ca="1">VLOOKUP('Sampling picks'!BI858,Sheet1!$A$11:$C$1010,3,FALSE)</f>
        <v>22.25</v>
      </c>
      <c r="BX868">
        <f ca="1">VLOOKUP('Sampling picks'!BJ858,Sheet1!$A$11:$C$1010,3,FALSE)</f>
        <v>43.23</v>
      </c>
      <c r="BY868">
        <f ca="1">VLOOKUP('Sampling picks'!BK858,Sheet1!$A$11:$C$1010,3,FALSE)</f>
        <v>42.48</v>
      </c>
      <c r="BZ868">
        <f ca="1">VLOOKUP('Sampling picks'!BL858,Sheet1!$A$11:$C$1010,3,FALSE)</f>
        <v>47.73</v>
      </c>
      <c r="CA868">
        <f ca="1">VLOOKUP('Sampling picks'!BM858,Sheet1!$A$11:$C$1010,3,FALSE)</f>
        <v>46.66</v>
      </c>
      <c r="CB868">
        <f ca="1">VLOOKUP('Sampling picks'!BN858,Sheet1!$A$11:$C$1010,3,FALSE)</f>
        <v>51.31</v>
      </c>
      <c r="CC868">
        <f ca="1">VLOOKUP('Sampling picks'!BO858,Sheet1!$A$11:$C$1010,3,FALSE)</f>
        <v>47.16</v>
      </c>
      <c r="CD868">
        <f ca="1">VLOOKUP('Sampling picks'!BP858,Sheet1!$A$11:$C$1010,3,FALSE)</f>
        <v>51.92</v>
      </c>
      <c r="CE868">
        <f ca="1">VLOOKUP('Sampling picks'!BQ858,Sheet1!$A$11:$C$1010,3,FALSE)</f>
        <v>26.55</v>
      </c>
      <c r="CF868">
        <f ca="1">VLOOKUP('Sampling picks'!BR858,Sheet1!$A$11:$C$1010,3,FALSE)</f>
        <v>64.78</v>
      </c>
      <c r="CG868">
        <f ca="1">VLOOKUP('Sampling picks'!BS858,Sheet1!$A$11:$C$1010,3,FALSE)</f>
        <v>47.86</v>
      </c>
      <c r="CH868">
        <f ca="1">VLOOKUP('Sampling picks'!BT858,Sheet1!$A$11:$C$1010,3,FALSE)</f>
        <v>55.68</v>
      </c>
      <c r="CI868">
        <f ca="1">VLOOKUP('Sampling picks'!BU858,Sheet1!$A$11:$C$1010,3,FALSE)</f>
        <v>33.549999999999997</v>
      </c>
      <c r="CJ868">
        <f ca="1">VLOOKUP('Sampling picks'!BV858,Sheet1!$A$11:$C$1010,3,FALSE)</f>
        <v>46.27</v>
      </c>
      <c r="CK868">
        <f ca="1">VLOOKUP('Sampling picks'!BW858,Sheet1!$A$11:$C$1010,3,FALSE)</f>
        <v>49.88</v>
      </c>
      <c r="CL868">
        <f ca="1">VLOOKUP('Sampling picks'!BX858,Sheet1!$A$11:$C$1010,3,FALSE)</f>
        <v>46.83</v>
      </c>
      <c r="CM868">
        <f ca="1">VLOOKUP('Sampling picks'!BY858,Sheet1!$A$11:$C$1010,3,FALSE)</f>
        <v>56.38</v>
      </c>
      <c r="CN868">
        <f ca="1">VLOOKUP('Sampling picks'!BZ858,Sheet1!$A$11:$C$1010,3,FALSE)</f>
        <v>39.07</v>
      </c>
      <c r="CO868">
        <f ca="1">VLOOKUP('Sampling picks'!CA858,Sheet1!$A$11:$C$1010,3,FALSE)</f>
        <v>40.590000000000003</v>
      </c>
      <c r="CP868">
        <f ca="1">VLOOKUP('Sampling picks'!CB858,Sheet1!$A$11:$C$1010,3,FALSE)</f>
        <v>60.54</v>
      </c>
      <c r="CQ868">
        <f ca="1">VLOOKUP('Sampling picks'!CC858,Sheet1!$A$11:$C$1010,3,FALSE)</f>
        <v>48.64</v>
      </c>
      <c r="CR868">
        <f ca="1">VLOOKUP('Sampling picks'!CD858,Sheet1!$A$11:$C$1010,3,FALSE)</f>
        <v>67.89</v>
      </c>
      <c r="CS868">
        <f ca="1">VLOOKUP('Sampling picks'!CE858,Sheet1!$A$11:$C$1010,3,FALSE)</f>
        <v>43.35</v>
      </c>
      <c r="CT868">
        <f ca="1">VLOOKUP('Sampling picks'!CF858,Sheet1!$A$11:$C$1010,3,FALSE)</f>
        <v>36.86</v>
      </c>
      <c r="CU868">
        <f ca="1">VLOOKUP('Sampling picks'!CG858,Sheet1!$A$11:$C$1010,3,FALSE)</f>
        <v>49.65</v>
      </c>
      <c r="CV868">
        <f ca="1">VLOOKUP('Sampling picks'!CH858,Sheet1!$A$11:$C$1010,3,FALSE)</f>
        <v>49.07</v>
      </c>
      <c r="CW868">
        <f ca="1">VLOOKUP('Sampling picks'!CI858,Sheet1!$A$11:$C$1010,3,FALSE)</f>
        <v>49.86</v>
      </c>
      <c r="CX868">
        <f ca="1">VLOOKUP('Sampling picks'!CJ858,Sheet1!$A$11:$C$1010,3,FALSE)</f>
        <v>29.06</v>
      </c>
      <c r="CY868">
        <f ca="1">VLOOKUP('Sampling picks'!CK858,Sheet1!$A$11:$C$1010,3,FALSE)</f>
        <v>60.55</v>
      </c>
      <c r="CZ868">
        <f ca="1">VLOOKUP('Sampling picks'!CL858,Sheet1!$A$11:$C$1010,3,FALSE)</f>
        <v>53.55</v>
      </c>
      <c r="DA868">
        <f ca="1">VLOOKUP('Sampling picks'!CM858,Sheet1!$A$11:$C$1010,3,FALSE)</f>
        <v>47.89</v>
      </c>
      <c r="DB868">
        <f ca="1">VLOOKUP('Sampling picks'!CN858,Sheet1!$A$11:$C$1010,3,FALSE)</f>
        <v>58.19</v>
      </c>
      <c r="DC868">
        <f ca="1">VLOOKUP('Sampling picks'!CO858,Sheet1!$A$11:$C$1010,3,FALSE)</f>
        <v>36.86</v>
      </c>
      <c r="DD868">
        <f ca="1">VLOOKUP('Sampling picks'!CP858,Sheet1!$A$11:$C$1010,3,FALSE)</f>
        <v>44.37</v>
      </c>
      <c r="DE868">
        <f ca="1">VLOOKUP('Sampling picks'!CQ858,Sheet1!$A$11:$C$1010,3,FALSE)</f>
        <v>42.6</v>
      </c>
      <c r="DF868">
        <f ca="1">VLOOKUP('Sampling picks'!CR858,Sheet1!$A$11:$C$1010,3,FALSE)</f>
        <v>51.25</v>
      </c>
      <c r="DG868">
        <f ca="1">VLOOKUP('Sampling picks'!CS858,Sheet1!$A$11:$C$1010,3,FALSE)</f>
        <v>46.02</v>
      </c>
      <c r="DH868">
        <f ca="1">VLOOKUP('Sampling picks'!CT858,Sheet1!$A$11:$C$1010,3,FALSE)</f>
        <v>57.91</v>
      </c>
      <c r="DI868">
        <f ca="1">VLOOKUP('Sampling picks'!CU858,Sheet1!$A$11:$C$1010,3,FALSE)</f>
        <v>53.89</v>
      </c>
      <c r="DJ868">
        <f ca="1">VLOOKUP('Sampling picks'!CV858,Sheet1!$A$11:$C$1010,3,FALSE)</f>
        <v>49.74</v>
      </c>
      <c r="DK868">
        <f ca="1">VLOOKUP('Sampling picks'!CW858,Sheet1!$A$11:$C$1010,3,FALSE)</f>
        <v>50.53</v>
      </c>
      <c r="DL868" t="e">
        <f>VLOOKUP('Sampling picks'!CX858,Sheet1!$A$11:$C$1010,3,FALSE)</f>
        <v>#N/A</v>
      </c>
      <c r="DM868" t="e">
        <f>VLOOKUP('Sampling picks'!CY858,Sheet1!$A$11:$C$1010,3,FALSE)</f>
        <v>#N/A</v>
      </c>
    </row>
    <row r="869" spans="1:117">
      <c r="A869">
        <v>859</v>
      </c>
      <c r="C869" s="1">
        <f t="shared" ca="1" si="55"/>
        <v>58.47</v>
      </c>
      <c r="J869" t="str">
        <f t="shared" ca="1" si="52"/>
        <v>IN</v>
      </c>
      <c r="K869">
        <f t="shared" si="53"/>
        <v>47</v>
      </c>
      <c r="L869">
        <f ca="1">$M869+_xlfn.NORM.INV($I$7/2,0,1)*SQRT($C$8^2/$I$5)</f>
        <v>46.050553761094093</v>
      </c>
      <c r="M869">
        <f t="shared" ca="1" si="54"/>
        <v>48.494200000000021</v>
      </c>
      <c r="N869">
        <f ca="1">$M869+_xlfn.NORM.INV(1-($I$7/2),0,1)*SQRT($C$8^2/$I$5)</f>
        <v>50.937846238905948</v>
      </c>
      <c r="O869">
        <v>859</v>
      </c>
      <c r="P869">
        <f ca="1">VLOOKUP('Sampling picks'!B859,Sheet1!$A$11:$C$1010,3,FALSE)</f>
        <v>43.5</v>
      </c>
      <c r="Q869">
        <f ca="1">VLOOKUP('Sampling picks'!C859,Sheet1!$A$11:$C$1010,3,FALSE)</f>
        <v>54.67</v>
      </c>
      <c r="R869">
        <f ca="1">VLOOKUP('Sampling picks'!D859,Sheet1!$A$11:$C$1010,3,FALSE)</f>
        <v>55.23</v>
      </c>
      <c r="S869">
        <f ca="1">VLOOKUP('Sampling picks'!E859,Sheet1!$A$11:$C$1010,3,FALSE)</f>
        <v>49.26</v>
      </c>
      <c r="T869">
        <f ca="1">VLOOKUP('Sampling picks'!F859,Sheet1!$A$11:$C$1010,3,FALSE)</f>
        <v>49.79</v>
      </c>
      <c r="U869">
        <f ca="1">VLOOKUP('Sampling picks'!G859,Sheet1!$A$11:$C$1010,3,FALSE)</f>
        <v>34.92</v>
      </c>
      <c r="V869">
        <f ca="1">VLOOKUP('Sampling picks'!H859,Sheet1!$A$11:$C$1010,3,FALSE)</f>
        <v>58.13</v>
      </c>
      <c r="W869">
        <f ca="1">VLOOKUP('Sampling picks'!I859,Sheet1!$A$11:$C$1010,3,FALSE)</f>
        <v>55.54</v>
      </c>
      <c r="X869">
        <f ca="1">VLOOKUP('Sampling picks'!J859,Sheet1!$A$11:$C$1010,3,FALSE)</f>
        <v>42.46</v>
      </c>
      <c r="Y869">
        <f ca="1">VLOOKUP('Sampling picks'!K859,Sheet1!$A$11:$C$1010,3,FALSE)</f>
        <v>51.84</v>
      </c>
      <c r="Z869">
        <f ca="1">VLOOKUP('Sampling picks'!L859,Sheet1!$A$11:$C$1010,3,FALSE)</f>
        <v>47.73</v>
      </c>
      <c r="AA869">
        <f ca="1">VLOOKUP('Sampling picks'!M859,Sheet1!$A$11:$C$1010,3,FALSE)</f>
        <v>49.07</v>
      </c>
      <c r="AB869">
        <f ca="1">VLOOKUP('Sampling picks'!N859,Sheet1!$A$11:$C$1010,3,FALSE)</f>
        <v>39.44</v>
      </c>
      <c r="AC869">
        <f ca="1">VLOOKUP('Sampling picks'!O859,Sheet1!$A$11:$C$1010,3,FALSE)</f>
        <v>41.3</v>
      </c>
      <c r="AD869">
        <f ca="1">VLOOKUP('Sampling picks'!P859,Sheet1!$A$11:$C$1010,3,FALSE)</f>
        <v>45</v>
      </c>
      <c r="AE869">
        <f ca="1">VLOOKUP('Sampling picks'!Q859,Sheet1!$A$11:$C$1010,3,FALSE)</f>
        <v>53.85</v>
      </c>
      <c r="AF869">
        <f ca="1">VLOOKUP('Sampling picks'!R859,Sheet1!$A$11:$C$1010,3,FALSE)</f>
        <v>50.01</v>
      </c>
      <c r="AG869">
        <f ca="1">VLOOKUP('Sampling picks'!S859,Sheet1!$A$11:$C$1010,3,FALSE)</f>
        <v>40.17</v>
      </c>
      <c r="AH869">
        <f ca="1">VLOOKUP('Sampling picks'!T859,Sheet1!$A$11:$C$1010,3,FALSE)</f>
        <v>43.1</v>
      </c>
      <c r="AI869">
        <f ca="1">VLOOKUP('Sampling picks'!U859,Sheet1!$A$11:$C$1010,3,FALSE)</f>
        <v>55.69</v>
      </c>
      <c r="AJ869">
        <f ca="1">VLOOKUP('Sampling picks'!V859,Sheet1!$A$11:$C$1010,3,FALSE)</f>
        <v>56.63</v>
      </c>
      <c r="AK869">
        <f ca="1">VLOOKUP('Sampling picks'!W859,Sheet1!$A$11:$C$1010,3,FALSE)</f>
        <v>52.36</v>
      </c>
      <c r="AL869">
        <f ca="1">VLOOKUP('Sampling picks'!X859,Sheet1!$A$11:$C$1010,3,FALSE)</f>
        <v>52.29</v>
      </c>
      <c r="AM869">
        <f ca="1">VLOOKUP('Sampling picks'!Y859,Sheet1!$A$11:$C$1010,3,FALSE)</f>
        <v>51.66</v>
      </c>
      <c r="AN869">
        <f ca="1">VLOOKUP('Sampling picks'!Z859,Sheet1!$A$11:$C$1010,3,FALSE)</f>
        <v>53.89</v>
      </c>
      <c r="AO869">
        <f ca="1">VLOOKUP('Sampling picks'!AA859,Sheet1!$A$11:$C$1010,3,FALSE)</f>
        <v>56.85</v>
      </c>
      <c r="AP869">
        <f ca="1">VLOOKUP('Sampling picks'!AB859,Sheet1!$A$11:$C$1010,3,FALSE)</f>
        <v>54.67</v>
      </c>
      <c r="AQ869">
        <f ca="1">VLOOKUP('Sampling picks'!AC859,Sheet1!$A$11:$C$1010,3,FALSE)</f>
        <v>53.55</v>
      </c>
      <c r="AR869">
        <f ca="1">VLOOKUP('Sampling picks'!AD859,Sheet1!$A$11:$C$1010,3,FALSE)</f>
        <v>50.32</v>
      </c>
      <c r="AS869">
        <f ca="1">VLOOKUP('Sampling picks'!AE859,Sheet1!$A$11:$C$1010,3,FALSE)</f>
        <v>49.08</v>
      </c>
      <c r="AT869">
        <f ca="1">VLOOKUP('Sampling picks'!AF859,Sheet1!$A$11:$C$1010,3,FALSE)</f>
        <v>35.22</v>
      </c>
      <c r="AU869">
        <f ca="1">VLOOKUP('Sampling picks'!AG859,Sheet1!$A$11:$C$1010,3,FALSE)</f>
        <v>33.47</v>
      </c>
      <c r="AV869">
        <f ca="1">VLOOKUP('Sampling picks'!AH859,Sheet1!$A$11:$C$1010,3,FALSE)</f>
        <v>46.97</v>
      </c>
      <c r="AW869">
        <f ca="1">VLOOKUP('Sampling picks'!AI859,Sheet1!$A$11:$C$1010,3,FALSE)</f>
        <v>62.76</v>
      </c>
      <c r="AX869">
        <f ca="1">VLOOKUP('Sampling picks'!AJ859,Sheet1!$A$11:$C$1010,3,FALSE)</f>
        <v>51.4</v>
      </c>
      <c r="AY869">
        <f ca="1">VLOOKUP('Sampling picks'!AK859,Sheet1!$A$11:$C$1010,3,FALSE)</f>
        <v>48.62</v>
      </c>
      <c r="AZ869">
        <f ca="1">VLOOKUP('Sampling picks'!AL859,Sheet1!$A$11:$C$1010,3,FALSE)</f>
        <v>34.61</v>
      </c>
      <c r="BA869">
        <f ca="1">VLOOKUP('Sampling picks'!AM859,Sheet1!$A$11:$C$1010,3,FALSE)</f>
        <v>45.74</v>
      </c>
      <c r="BB869">
        <f ca="1">VLOOKUP('Sampling picks'!AN859,Sheet1!$A$11:$C$1010,3,FALSE)</f>
        <v>59.93</v>
      </c>
      <c r="BC869">
        <f ca="1">VLOOKUP('Sampling picks'!AO859,Sheet1!$A$11:$C$1010,3,FALSE)</f>
        <v>62.76</v>
      </c>
      <c r="BD869">
        <f ca="1">VLOOKUP('Sampling picks'!AP859,Sheet1!$A$11:$C$1010,3,FALSE)</f>
        <v>48.12</v>
      </c>
      <c r="BE869">
        <f ca="1">VLOOKUP('Sampling picks'!AQ859,Sheet1!$A$11:$C$1010,3,FALSE)</f>
        <v>48.61</v>
      </c>
      <c r="BF869">
        <f ca="1">VLOOKUP('Sampling picks'!AR859,Sheet1!$A$11:$C$1010,3,FALSE)</f>
        <v>47.71</v>
      </c>
      <c r="BG869">
        <f ca="1">VLOOKUP('Sampling picks'!AS859,Sheet1!$A$11:$C$1010,3,FALSE)</f>
        <v>52.04</v>
      </c>
      <c r="BH869">
        <f ca="1">VLOOKUP('Sampling picks'!AT859,Sheet1!$A$11:$C$1010,3,FALSE)</f>
        <v>44.07</v>
      </c>
      <c r="BI869">
        <f ca="1">VLOOKUP('Sampling picks'!AU859,Sheet1!$A$11:$C$1010,3,FALSE)</f>
        <v>51.15</v>
      </c>
      <c r="BJ869">
        <f ca="1">VLOOKUP('Sampling picks'!AV859,Sheet1!$A$11:$C$1010,3,FALSE)</f>
        <v>49.49</v>
      </c>
      <c r="BK869">
        <f ca="1">VLOOKUP('Sampling picks'!AW859,Sheet1!$A$11:$C$1010,3,FALSE)</f>
        <v>44.6</v>
      </c>
      <c r="BL869">
        <f ca="1">VLOOKUP('Sampling picks'!AX859,Sheet1!$A$11:$C$1010,3,FALSE)</f>
        <v>43.95</v>
      </c>
      <c r="BM869">
        <f ca="1">VLOOKUP('Sampling picks'!AY859,Sheet1!$A$11:$C$1010,3,FALSE)</f>
        <v>53.32</v>
      </c>
      <c r="BN869">
        <f ca="1">VLOOKUP('Sampling picks'!AZ859,Sheet1!$A$11:$C$1010,3,FALSE)</f>
        <v>46.94</v>
      </c>
      <c r="BO869">
        <f ca="1">VLOOKUP('Sampling picks'!BA859,Sheet1!$A$11:$C$1010,3,FALSE)</f>
        <v>44.65</v>
      </c>
      <c r="BP869">
        <f ca="1">VLOOKUP('Sampling picks'!BB859,Sheet1!$A$11:$C$1010,3,FALSE)</f>
        <v>48.15</v>
      </c>
      <c r="BQ869">
        <f ca="1">VLOOKUP('Sampling picks'!BC859,Sheet1!$A$11:$C$1010,3,FALSE)</f>
        <v>54.28</v>
      </c>
      <c r="BR869">
        <f ca="1">VLOOKUP('Sampling picks'!BD859,Sheet1!$A$11:$C$1010,3,FALSE)</f>
        <v>44.37</v>
      </c>
      <c r="BS869">
        <f ca="1">VLOOKUP('Sampling picks'!BE859,Sheet1!$A$11:$C$1010,3,FALSE)</f>
        <v>41.92</v>
      </c>
      <c r="BT869">
        <f ca="1">VLOOKUP('Sampling picks'!BF859,Sheet1!$A$11:$C$1010,3,FALSE)</f>
        <v>54.88</v>
      </c>
      <c r="BU869">
        <f ca="1">VLOOKUP('Sampling picks'!BG859,Sheet1!$A$11:$C$1010,3,FALSE)</f>
        <v>43.69</v>
      </c>
      <c r="BV869">
        <f ca="1">VLOOKUP('Sampling picks'!BH859,Sheet1!$A$11:$C$1010,3,FALSE)</f>
        <v>55.52</v>
      </c>
      <c r="BW869">
        <f ca="1">VLOOKUP('Sampling picks'!BI859,Sheet1!$A$11:$C$1010,3,FALSE)</f>
        <v>39.18</v>
      </c>
      <c r="BX869">
        <f ca="1">VLOOKUP('Sampling picks'!BJ859,Sheet1!$A$11:$C$1010,3,FALSE)</f>
        <v>50.12</v>
      </c>
      <c r="BY869">
        <f ca="1">VLOOKUP('Sampling picks'!BK859,Sheet1!$A$11:$C$1010,3,FALSE)</f>
        <v>59.93</v>
      </c>
      <c r="BZ869">
        <f ca="1">VLOOKUP('Sampling picks'!BL859,Sheet1!$A$11:$C$1010,3,FALSE)</f>
        <v>52.36</v>
      </c>
      <c r="CA869">
        <f ca="1">VLOOKUP('Sampling picks'!BM859,Sheet1!$A$11:$C$1010,3,FALSE)</f>
        <v>51.61</v>
      </c>
      <c r="CB869">
        <f ca="1">VLOOKUP('Sampling picks'!BN859,Sheet1!$A$11:$C$1010,3,FALSE)</f>
        <v>45.29</v>
      </c>
      <c r="CC869">
        <f ca="1">VLOOKUP('Sampling picks'!BO859,Sheet1!$A$11:$C$1010,3,FALSE)</f>
        <v>63.04</v>
      </c>
      <c r="CD869">
        <f ca="1">VLOOKUP('Sampling picks'!BP859,Sheet1!$A$11:$C$1010,3,FALSE)</f>
        <v>26.25</v>
      </c>
      <c r="CE869">
        <f ca="1">VLOOKUP('Sampling picks'!BQ859,Sheet1!$A$11:$C$1010,3,FALSE)</f>
        <v>49.62</v>
      </c>
      <c r="CF869">
        <f ca="1">VLOOKUP('Sampling picks'!BR859,Sheet1!$A$11:$C$1010,3,FALSE)</f>
        <v>45.32</v>
      </c>
      <c r="CG869">
        <f ca="1">VLOOKUP('Sampling picks'!BS859,Sheet1!$A$11:$C$1010,3,FALSE)</f>
        <v>49.35</v>
      </c>
      <c r="CH869">
        <f ca="1">VLOOKUP('Sampling picks'!BT859,Sheet1!$A$11:$C$1010,3,FALSE)</f>
        <v>38.74</v>
      </c>
      <c r="CI869">
        <f ca="1">VLOOKUP('Sampling picks'!BU859,Sheet1!$A$11:$C$1010,3,FALSE)</f>
        <v>33.47</v>
      </c>
      <c r="CJ869">
        <f ca="1">VLOOKUP('Sampling picks'!BV859,Sheet1!$A$11:$C$1010,3,FALSE)</f>
        <v>43.01</v>
      </c>
      <c r="CK869">
        <f ca="1">VLOOKUP('Sampling picks'!BW859,Sheet1!$A$11:$C$1010,3,FALSE)</f>
        <v>53</v>
      </c>
      <c r="CL869">
        <f ca="1">VLOOKUP('Sampling picks'!BX859,Sheet1!$A$11:$C$1010,3,FALSE)</f>
        <v>52.28</v>
      </c>
      <c r="CM869">
        <f ca="1">VLOOKUP('Sampling picks'!BY859,Sheet1!$A$11:$C$1010,3,FALSE)</f>
        <v>56.02</v>
      </c>
      <c r="CN869">
        <f ca="1">VLOOKUP('Sampling picks'!BZ859,Sheet1!$A$11:$C$1010,3,FALSE)</f>
        <v>54.02</v>
      </c>
      <c r="CO869">
        <f ca="1">VLOOKUP('Sampling picks'!CA859,Sheet1!$A$11:$C$1010,3,FALSE)</f>
        <v>36.299999999999997</v>
      </c>
      <c r="CP869">
        <f ca="1">VLOOKUP('Sampling picks'!CB859,Sheet1!$A$11:$C$1010,3,FALSE)</f>
        <v>28.64</v>
      </c>
      <c r="CQ869">
        <f ca="1">VLOOKUP('Sampling picks'!CC859,Sheet1!$A$11:$C$1010,3,FALSE)</f>
        <v>56.85</v>
      </c>
      <c r="CR869">
        <f ca="1">VLOOKUP('Sampling picks'!CD859,Sheet1!$A$11:$C$1010,3,FALSE)</f>
        <v>51.35</v>
      </c>
      <c r="CS869">
        <f ca="1">VLOOKUP('Sampling picks'!CE859,Sheet1!$A$11:$C$1010,3,FALSE)</f>
        <v>51.68</v>
      </c>
      <c r="CT869">
        <f ca="1">VLOOKUP('Sampling picks'!CF859,Sheet1!$A$11:$C$1010,3,FALSE)</f>
        <v>42.97</v>
      </c>
      <c r="CU869">
        <f ca="1">VLOOKUP('Sampling picks'!CG859,Sheet1!$A$11:$C$1010,3,FALSE)</f>
        <v>56.38</v>
      </c>
      <c r="CV869">
        <f ca="1">VLOOKUP('Sampling picks'!CH859,Sheet1!$A$11:$C$1010,3,FALSE)</f>
        <v>50.61</v>
      </c>
      <c r="CW869">
        <f ca="1">VLOOKUP('Sampling picks'!CI859,Sheet1!$A$11:$C$1010,3,FALSE)</f>
        <v>57.85</v>
      </c>
      <c r="CX869">
        <f ca="1">VLOOKUP('Sampling picks'!CJ859,Sheet1!$A$11:$C$1010,3,FALSE)</f>
        <v>31.1</v>
      </c>
      <c r="CY869">
        <f ca="1">VLOOKUP('Sampling picks'!CK859,Sheet1!$A$11:$C$1010,3,FALSE)</f>
        <v>62.2</v>
      </c>
      <c r="CZ869">
        <f ca="1">VLOOKUP('Sampling picks'!CL859,Sheet1!$A$11:$C$1010,3,FALSE)</f>
        <v>30.62</v>
      </c>
      <c r="DA869">
        <f ca="1">VLOOKUP('Sampling picks'!CM859,Sheet1!$A$11:$C$1010,3,FALSE)</f>
        <v>49.93</v>
      </c>
      <c r="DB869">
        <f ca="1">VLOOKUP('Sampling picks'!CN859,Sheet1!$A$11:$C$1010,3,FALSE)</f>
        <v>55.34</v>
      </c>
      <c r="DC869">
        <f ca="1">VLOOKUP('Sampling picks'!CO859,Sheet1!$A$11:$C$1010,3,FALSE)</f>
        <v>52.27</v>
      </c>
      <c r="DD869">
        <f ca="1">VLOOKUP('Sampling picks'!CP859,Sheet1!$A$11:$C$1010,3,FALSE)</f>
        <v>54.81</v>
      </c>
      <c r="DE869">
        <f ca="1">VLOOKUP('Sampling picks'!CQ859,Sheet1!$A$11:$C$1010,3,FALSE)</f>
        <v>42.01</v>
      </c>
      <c r="DF869">
        <f ca="1">VLOOKUP('Sampling picks'!CR859,Sheet1!$A$11:$C$1010,3,FALSE)</f>
        <v>53.03</v>
      </c>
      <c r="DG869">
        <f ca="1">VLOOKUP('Sampling picks'!CS859,Sheet1!$A$11:$C$1010,3,FALSE)</f>
        <v>42.55</v>
      </c>
      <c r="DH869">
        <f ca="1">VLOOKUP('Sampling picks'!CT859,Sheet1!$A$11:$C$1010,3,FALSE)</f>
        <v>31.1</v>
      </c>
      <c r="DI869">
        <f ca="1">VLOOKUP('Sampling picks'!CU859,Sheet1!$A$11:$C$1010,3,FALSE)</f>
        <v>59.42</v>
      </c>
      <c r="DJ869">
        <f ca="1">VLOOKUP('Sampling picks'!CV859,Sheet1!$A$11:$C$1010,3,FALSE)</f>
        <v>53.54</v>
      </c>
      <c r="DK869">
        <f ca="1">VLOOKUP('Sampling picks'!CW859,Sheet1!$A$11:$C$1010,3,FALSE)</f>
        <v>45.32</v>
      </c>
      <c r="DL869" t="e">
        <f>VLOOKUP('Sampling picks'!CX859,Sheet1!$A$11:$C$1010,3,FALSE)</f>
        <v>#N/A</v>
      </c>
      <c r="DM869" t="e">
        <f>VLOOKUP('Sampling picks'!CY859,Sheet1!$A$11:$C$1010,3,FALSE)</f>
        <v>#N/A</v>
      </c>
    </row>
    <row r="870" spans="1:117">
      <c r="A870">
        <v>860</v>
      </c>
      <c r="C870" s="1">
        <f t="shared" ca="1" si="55"/>
        <v>46.73</v>
      </c>
      <c r="J870" t="str">
        <f t="shared" ca="1" si="52"/>
        <v>IN</v>
      </c>
      <c r="K870">
        <f t="shared" si="53"/>
        <v>47</v>
      </c>
      <c r="L870">
        <f ca="1">$M870+_xlfn.NORM.INV($I$7/2,0,1)*SQRT($C$8^2/$I$5)</f>
        <v>44.326153761094069</v>
      </c>
      <c r="M870">
        <f t="shared" ca="1" si="54"/>
        <v>46.769799999999996</v>
      </c>
      <c r="N870">
        <f ca="1">$M870+_xlfn.NORM.INV(1-($I$7/2),0,1)*SQRT($C$8^2/$I$5)</f>
        <v>49.213446238905924</v>
      </c>
      <c r="O870">
        <v>860</v>
      </c>
      <c r="P870">
        <f ca="1">VLOOKUP('Sampling picks'!B860,Sheet1!$A$11:$C$1010,3,FALSE)</f>
        <v>44.36</v>
      </c>
      <c r="Q870">
        <f ca="1">VLOOKUP('Sampling picks'!C860,Sheet1!$A$11:$C$1010,3,FALSE)</f>
        <v>63.48</v>
      </c>
      <c r="R870">
        <f ca="1">VLOOKUP('Sampling picks'!D860,Sheet1!$A$11:$C$1010,3,FALSE)</f>
        <v>52.72</v>
      </c>
      <c r="S870">
        <f ca="1">VLOOKUP('Sampling picks'!E860,Sheet1!$A$11:$C$1010,3,FALSE)</f>
        <v>46.27</v>
      </c>
      <c r="T870">
        <f ca="1">VLOOKUP('Sampling picks'!F860,Sheet1!$A$11:$C$1010,3,FALSE)</f>
        <v>50.47</v>
      </c>
      <c r="U870">
        <f ca="1">VLOOKUP('Sampling picks'!G860,Sheet1!$A$11:$C$1010,3,FALSE)</f>
        <v>43.31</v>
      </c>
      <c r="V870">
        <f ca="1">VLOOKUP('Sampling picks'!H860,Sheet1!$A$11:$C$1010,3,FALSE)</f>
        <v>56.95</v>
      </c>
      <c r="W870">
        <f ca="1">VLOOKUP('Sampling picks'!I860,Sheet1!$A$11:$C$1010,3,FALSE)</f>
        <v>41.72</v>
      </c>
      <c r="X870">
        <f ca="1">VLOOKUP('Sampling picks'!J860,Sheet1!$A$11:$C$1010,3,FALSE)</f>
        <v>39.630000000000003</v>
      </c>
      <c r="Y870">
        <f ca="1">VLOOKUP('Sampling picks'!K860,Sheet1!$A$11:$C$1010,3,FALSE)</f>
        <v>42.61</v>
      </c>
      <c r="Z870">
        <f ca="1">VLOOKUP('Sampling picks'!L860,Sheet1!$A$11:$C$1010,3,FALSE)</f>
        <v>24.96</v>
      </c>
      <c r="AA870">
        <f ca="1">VLOOKUP('Sampling picks'!M860,Sheet1!$A$11:$C$1010,3,FALSE)</f>
        <v>47.76</v>
      </c>
      <c r="AB870">
        <f ca="1">VLOOKUP('Sampling picks'!N860,Sheet1!$A$11:$C$1010,3,FALSE)</f>
        <v>45.79</v>
      </c>
      <c r="AC870">
        <f ca="1">VLOOKUP('Sampling picks'!O860,Sheet1!$A$11:$C$1010,3,FALSE)</f>
        <v>42.1</v>
      </c>
      <c r="AD870">
        <f ca="1">VLOOKUP('Sampling picks'!P860,Sheet1!$A$11:$C$1010,3,FALSE)</f>
        <v>55.17</v>
      </c>
      <c r="AE870">
        <f ca="1">VLOOKUP('Sampling picks'!Q860,Sheet1!$A$11:$C$1010,3,FALSE)</f>
        <v>46.01</v>
      </c>
      <c r="AF870">
        <f ca="1">VLOOKUP('Sampling picks'!R860,Sheet1!$A$11:$C$1010,3,FALSE)</f>
        <v>44.35</v>
      </c>
      <c r="AG870">
        <f ca="1">VLOOKUP('Sampling picks'!S860,Sheet1!$A$11:$C$1010,3,FALSE)</f>
        <v>52.18</v>
      </c>
      <c r="AH870">
        <f ca="1">VLOOKUP('Sampling picks'!T860,Sheet1!$A$11:$C$1010,3,FALSE)</f>
        <v>34.840000000000003</v>
      </c>
      <c r="AI870">
        <f ca="1">VLOOKUP('Sampling picks'!U860,Sheet1!$A$11:$C$1010,3,FALSE)</f>
        <v>55.34</v>
      </c>
      <c r="AJ870">
        <f ca="1">VLOOKUP('Sampling picks'!V860,Sheet1!$A$11:$C$1010,3,FALSE)</f>
        <v>40.090000000000003</v>
      </c>
      <c r="AK870">
        <f ca="1">VLOOKUP('Sampling picks'!W860,Sheet1!$A$11:$C$1010,3,FALSE)</f>
        <v>38.19</v>
      </c>
      <c r="AL870">
        <f ca="1">VLOOKUP('Sampling picks'!X860,Sheet1!$A$11:$C$1010,3,FALSE)</f>
        <v>40.6</v>
      </c>
      <c r="AM870">
        <f ca="1">VLOOKUP('Sampling picks'!Y860,Sheet1!$A$11:$C$1010,3,FALSE)</f>
        <v>41.4</v>
      </c>
      <c r="AN870">
        <f ca="1">VLOOKUP('Sampling picks'!Z860,Sheet1!$A$11:$C$1010,3,FALSE)</f>
        <v>54.44</v>
      </c>
      <c r="AO870">
        <f ca="1">VLOOKUP('Sampling picks'!AA860,Sheet1!$A$11:$C$1010,3,FALSE)</f>
        <v>40.04</v>
      </c>
      <c r="AP870">
        <f ca="1">VLOOKUP('Sampling picks'!AB860,Sheet1!$A$11:$C$1010,3,FALSE)</f>
        <v>46.66</v>
      </c>
      <c r="AQ870">
        <f ca="1">VLOOKUP('Sampling picks'!AC860,Sheet1!$A$11:$C$1010,3,FALSE)</f>
        <v>52.76</v>
      </c>
      <c r="AR870">
        <f ca="1">VLOOKUP('Sampling picks'!AD860,Sheet1!$A$11:$C$1010,3,FALSE)</f>
        <v>65.72</v>
      </c>
      <c r="AS870">
        <f ca="1">VLOOKUP('Sampling picks'!AE860,Sheet1!$A$11:$C$1010,3,FALSE)</f>
        <v>24.98</v>
      </c>
      <c r="AT870">
        <f ca="1">VLOOKUP('Sampling picks'!AF860,Sheet1!$A$11:$C$1010,3,FALSE)</f>
        <v>46.04</v>
      </c>
      <c r="AU870">
        <f ca="1">VLOOKUP('Sampling picks'!AG860,Sheet1!$A$11:$C$1010,3,FALSE)</f>
        <v>46.98</v>
      </c>
      <c r="AV870">
        <f ca="1">VLOOKUP('Sampling picks'!AH860,Sheet1!$A$11:$C$1010,3,FALSE)</f>
        <v>33.69</v>
      </c>
      <c r="AW870">
        <f ca="1">VLOOKUP('Sampling picks'!AI860,Sheet1!$A$11:$C$1010,3,FALSE)</f>
        <v>44.14</v>
      </c>
      <c r="AX870">
        <f ca="1">VLOOKUP('Sampling picks'!AJ860,Sheet1!$A$11:$C$1010,3,FALSE)</f>
        <v>56.74</v>
      </c>
      <c r="AY870">
        <f ca="1">VLOOKUP('Sampling picks'!AK860,Sheet1!$A$11:$C$1010,3,FALSE)</f>
        <v>42.3</v>
      </c>
      <c r="AZ870">
        <f ca="1">VLOOKUP('Sampling picks'!AL860,Sheet1!$A$11:$C$1010,3,FALSE)</f>
        <v>41.79</v>
      </c>
      <c r="BA870">
        <f ca="1">VLOOKUP('Sampling picks'!AM860,Sheet1!$A$11:$C$1010,3,FALSE)</f>
        <v>56.68</v>
      </c>
      <c r="BB870">
        <f ca="1">VLOOKUP('Sampling picks'!AN860,Sheet1!$A$11:$C$1010,3,FALSE)</f>
        <v>41.32</v>
      </c>
      <c r="BC870">
        <f ca="1">VLOOKUP('Sampling picks'!AO860,Sheet1!$A$11:$C$1010,3,FALSE)</f>
        <v>56.24</v>
      </c>
      <c r="BD870">
        <f ca="1">VLOOKUP('Sampling picks'!AP860,Sheet1!$A$11:$C$1010,3,FALSE)</f>
        <v>60.55</v>
      </c>
      <c r="BE870">
        <f ca="1">VLOOKUP('Sampling picks'!AQ860,Sheet1!$A$11:$C$1010,3,FALSE)</f>
        <v>42.78</v>
      </c>
      <c r="BF870">
        <f ca="1">VLOOKUP('Sampling picks'!AR860,Sheet1!$A$11:$C$1010,3,FALSE)</f>
        <v>39.93</v>
      </c>
      <c r="BG870">
        <f ca="1">VLOOKUP('Sampling picks'!AS860,Sheet1!$A$11:$C$1010,3,FALSE)</f>
        <v>36.520000000000003</v>
      </c>
      <c r="BH870">
        <f ca="1">VLOOKUP('Sampling picks'!AT860,Sheet1!$A$11:$C$1010,3,FALSE)</f>
        <v>49.36</v>
      </c>
      <c r="BI870">
        <f ca="1">VLOOKUP('Sampling picks'!AU860,Sheet1!$A$11:$C$1010,3,FALSE)</f>
        <v>51.66</v>
      </c>
      <c r="BJ870">
        <f ca="1">VLOOKUP('Sampling picks'!AV860,Sheet1!$A$11:$C$1010,3,FALSE)</f>
        <v>61.95</v>
      </c>
      <c r="BK870">
        <f ca="1">VLOOKUP('Sampling picks'!AW860,Sheet1!$A$11:$C$1010,3,FALSE)</f>
        <v>22.82</v>
      </c>
      <c r="BL870">
        <f ca="1">VLOOKUP('Sampling picks'!AX860,Sheet1!$A$11:$C$1010,3,FALSE)</f>
        <v>37.840000000000003</v>
      </c>
      <c r="BM870">
        <f ca="1">VLOOKUP('Sampling picks'!AY860,Sheet1!$A$11:$C$1010,3,FALSE)</f>
        <v>55.64</v>
      </c>
      <c r="BN870">
        <f ca="1">VLOOKUP('Sampling picks'!AZ860,Sheet1!$A$11:$C$1010,3,FALSE)</f>
        <v>27.86</v>
      </c>
      <c r="BO870">
        <f ca="1">VLOOKUP('Sampling picks'!BA860,Sheet1!$A$11:$C$1010,3,FALSE)</f>
        <v>46.31</v>
      </c>
      <c r="BP870">
        <f ca="1">VLOOKUP('Sampling picks'!BB860,Sheet1!$A$11:$C$1010,3,FALSE)</f>
        <v>50.53</v>
      </c>
      <c r="BQ870">
        <f ca="1">VLOOKUP('Sampling picks'!BC860,Sheet1!$A$11:$C$1010,3,FALSE)</f>
        <v>47.75</v>
      </c>
      <c r="BR870">
        <f ca="1">VLOOKUP('Sampling picks'!BD860,Sheet1!$A$11:$C$1010,3,FALSE)</f>
        <v>60.82</v>
      </c>
      <c r="BS870">
        <f ca="1">VLOOKUP('Sampling picks'!BE860,Sheet1!$A$11:$C$1010,3,FALSE)</f>
        <v>46.63</v>
      </c>
      <c r="BT870">
        <f ca="1">VLOOKUP('Sampling picks'!BF860,Sheet1!$A$11:$C$1010,3,FALSE)</f>
        <v>37.56</v>
      </c>
      <c r="BU870">
        <f ca="1">VLOOKUP('Sampling picks'!BG860,Sheet1!$A$11:$C$1010,3,FALSE)</f>
        <v>42.68</v>
      </c>
      <c r="BV870">
        <f ca="1">VLOOKUP('Sampling picks'!BH860,Sheet1!$A$11:$C$1010,3,FALSE)</f>
        <v>46.83</v>
      </c>
      <c r="BW870">
        <f ca="1">VLOOKUP('Sampling picks'!BI860,Sheet1!$A$11:$C$1010,3,FALSE)</f>
        <v>44.48</v>
      </c>
      <c r="BX870">
        <f ca="1">VLOOKUP('Sampling picks'!BJ860,Sheet1!$A$11:$C$1010,3,FALSE)</f>
        <v>62.19</v>
      </c>
      <c r="BY870">
        <f ca="1">VLOOKUP('Sampling picks'!BK860,Sheet1!$A$11:$C$1010,3,FALSE)</f>
        <v>45.72</v>
      </c>
      <c r="BZ870">
        <f ca="1">VLOOKUP('Sampling picks'!BL860,Sheet1!$A$11:$C$1010,3,FALSE)</f>
        <v>61.64</v>
      </c>
      <c r="CA870">
        <f ca="1">VLOOKUP('Sampling picks'!BM860,Sheet1!$A$11:$C$1010,3,FALSE)</f>
        <v>41.92</v>
      </c>
      <c r="CB870">
        <f ca="1">VLOOKUP('Sampling picks'!BN860,Sheet1!$A$11:$C$1010,3,FALSE)</f>
        <v>26.52</v>
      </c>
      <c r="CC870">
        <f ca="1">VLOOKUP('Sampling picks'!BO860,Sheet1!$A$11:$C$1010,3,FALSE)</f>
        <v>42.66</v>
      </c>
      <c r="CD870">
        <f ca="1">VLOOKUP('Sampling picks'!BP860,Sheet1!$A$11:$C$1010,3,FALSE)</f>
        <v>36.94</v>
      </c>
      <c r="CE870">
        <f ca="1">VLOOKUP('Sampling picks'!BQ860,Sheet1!$A$11:$C$1010,3,FALSE)</f>
        <v>42.28</v>
      </c>
      <c r="CF870">
        <f ca="1">VLOOKUP('Sampling picks'!BR860,Sheet1!$A$11:$C$1010,3,FALSE)</f>
        <v>59.07</v>
      </c>
      <c r="CG870">
        <f ca="1">VLOOKUP('Sampling picks'!BS860,Sheet1!$A$11:$C$1010,3,FALSE)</f>
        <v>30.63</v>
      </c>
      <c r="CH870">
        <f ca="1">VLOOKUP('Sampling picks'!BT860,Sheet1!$A$11:$C$1010,3,FALSE)</f>
        <v>51.03</v>
      </c>
      <c r="CI870">
        <f ca="1">VLOOKUP('Sampling picks'!BU860,Sheet1!$A$11:$C$1010,3,FALSE)</f>
        <v>42.25</v>
      </c>
      <c r="CJ870">
        <f ca="1">VLOOKUP('Sampling picks'!BV860,Sheet1!$A$11:$C$1010,3,FALSE)</f>
        <v>39.44</v>
      </c>
      <c r="CK870">
        <f ca="1">VLOOKUP('Sampling picks'!BW860,Sheet1!$A$11:$C$1010,3,FALSE)</f>
        <v>53.89</v>
      </c>
      <c r="CL870">
        <f ca="1">VLOOKUP('Sampling picks'!BX860,Sheet1!$A$11:$C$1010,3,FALSE)</f>
        <v>56.06</v>
      </c>
      <c r="CM870">
        <f ca="1">VLOOKUP('Sampling picks'!BY860,Sheet1!$A$11:$C$1010,3,FALSE)</f>
        <v>49.86</v>
      </c>
      <c r="CN870">
        <f ca="1">VLOOKUP('Sampling picks'!BZ860,Sheet1!$A$11:$C$1010,3,FALSE)</f>
        <v>51.16</v>
      </c>
      <c r="CO870">
        <f ca="1">VLOOKUP('Sampling picks'!CA860,Sheet1!$A$11:$C$1010,3,FALSE)</f>
        <v>56.05</v>
      </c>
      <c r="CP870">
        <f ca="1">VLOOKUP('Sampling picks'!CB860,Sheet1!$A$11:$C$1010,3,FALSE)</f>
        <v>53.11</v>
      </c>
      <c r="CQ870">
        <f ca="1">VLOOKUP('Sampling picks'!CC860,Sheet1!$A$11:$C$1010,3,FALSE)</f>
        <v>35.07</v>
      </c>
      <c r="CR870">
        <f ca="1">VLOOKUP('Sampling picks'!CD860,Sheet1!$A$11:$C$1010,3,FALSE)</f>
        <v>52.73</v>
      </c>
      <c r="CS870">
        <f ca="1">VLOOKUP('Sampling picks'!CE860,Sheet1!$A$11:$C$1010,3,FALSE)</f>
        <v>54.67</v>
      </c>
      <c r="CT870">
        <f ca="1">VLOOKUP('Sampling picks'!CF860,Sheet1!$A$11:$C$1010,3,FALSE)</f>
        <v>40.22</v>
      </c>
      <c r="CU870">
        <f ca="1">VLOOKUP('Sampling picks'!CG860,Sheet1!$A$11:$C$1010,3,FALSE)</f>
        <v>40.56</v>
      </c>
      <c r="CV870">
        <f ca="1">VLOOKUP('Sampling picks'!CH860,Sheet1!$A$11:$C$1010,3,FALSE)</f>
        <v>64.42</v>
      </c>
      <c r="CW870">
        <f ca="1">VLOOKUP('Sampling picks'!CI860,Sheet1!$A$11:$C$1010,3,FALSE)</f>
        <v>54.93</v>
      </c>
      <c r="CX870">
        <f ca="1">VLOOKUP('Sampling picks'!CJ860,Sheet1!$A$11:$C$1010,3,FALSE)</f>
        <v>49.3</v>
      </c>
      <c r="CY870">
        <f ca="1">VLOOKUP('Sampling picks'!CK860,Sheet1!$A$11:$C$1010,3,FALSE)</f>
        <v>55.46</v>
      </c>
      <c r="CZ870">
        <f ca="1">VLOOKUP('Sampling picks'!CL860,Sheet1!$A$11:$C$1010,3,FALSE)</f>
        <v>43.94</v>
      </c>
      <c r="DA870">
        <f ca="1">VLOOKUP('Sampling picks'!CM860,Sheet1!$A$11:$C$1010,3,FALSE)</f>
        <v>47.28</v>
      </c>
      <c r="DB870">
        <f ca="1">VLOOKUP('Sampling picks'!CN860,Sheet1!$A$11:$C$1010,3,FALSE)</f>
        <v>57.96</v>
      </c>
      <c r="DC870">
        <f ca="1">VLOOKUP('Sampling picks'!CO860,Sheet1!$A$11:$C$1010,3,FALSE)</f>
        <v>42.67</v>
      </c>
      <c r="DD870">
        <f ca="1">VLOOKUP('Sampling picks'!CP860,Sheet1!$A$11:$C$1010,3,FALSE)</f>
        <v>51.68</v>
      </c>
      <c r="DE870">
        <f ca="1">VLOOKUP('Sampling picks'!CQ860,Sheet1!$A$11:$C$1010,3,FALSE)</f>
        <v>45.38</v>
      </c>
      <c r="DF870">
        <f ca="1">VLOOKUP('Sampling picks'!CR860,Sheet1!$A$11:$C$1010,3,FALSE)</f>
        <v>46.66</v>
      </c>
      <c r="DG870">
        <f ca="1">VLOOKUP('Sampling picks'!CS860,Sheet1!$A$11:$C$1010,3,FALSE)</f>
        <v>62.41</v>
      </c>
      <c r="DH870">
        <f ca="1">VLOOKUP('Sampling picks'!CT860,Sheet1!$A$11:$C$1010,3,FALSE)</f>
        <v>44.71</v>
      </c>
      <c r="DI870">
        <f ca="1">VLOOKUP('Sampling picks'!CU860,Sheet1!$A$11:$C$1010,3,FALSE)</f>
        <v>52.51</v>
      </c>
      <c r="DJ870">
        <f ca="1">VLOOKUP('Sampling picks'!CV860,Sheet1!$A$11:$C$1010,3,FALSE)</f>
        <v>44.86</v>
      </c>
      <c r="DK870">
        <f ca="1">VLOOKUP('Sampling picks'!CW860,Sheet1!$A$11:$C$1010,3,FALSE)</f>
        <v>35.82</v>
      </c>
      <c r="DL870" t="e">
        <f>VLOOKUP('Sampling picks'!CX860,Sheet1!$A$11:$C$1010,3,FALSE)</f>
        <v>#N/A</v>
      </c>
      <c r="DM870" t="e">
        <f>VLOOKUP('Sampling picks'!CY860,Sheet1!$A$11:$C$1010,3,FALSE)</f>
        <v>#N/A</v>
      </c>
    </row>
    <row r="871" spans="1:117">
      <c r="A871">
        <v>861</v>
      </c>
      <c r="C871" s="1">
        <f t="shared" ca="1" si="55"/>
        <v>46.02</v>
      </c>
      <c r="J871" t="str">
        <f t="shared" ca="1" si="52"/>
        <v>IN</v>
      </c>
      <c r="K871">
        <f t="shared" si="53"/>
        <v>47</v>
      </c>
      <c r="L871">
        <f ca="1">$M871+_xlfn.NORM.INV($I$7/2,0,1)*SQRT($C$8^2/$I$5)</f>
        <v>45.329153761094098</v>
      </c>
      <c r="M871">
        <f t="shared" ca="1" si="54"/>
        <v>47.772800000000025</v>
      </c>
      <c r="N871">
        <f ca="1">$M871+_xlfn.NORM.INV(1-($I$7/2),0,1)*SQRT($C$8^2/$I$5)</f>
        <v>50.216446238905952</v>
      </c>
      <c r="O871">
        <v>861</v>
      </c>
      <c r="P871">
        <f ca="1">VLOOKUP('Sampling picks'!B861,Sheet1!$A$11:$C$1010,3,FALSE)</f>
        <v>51.68</v>
      </c>
      <c r="Q871">
        <f ca="1">VLOOKUP('Sampling picks'!C861,Sheet1!$A$11:$C$1010,3,FALSE)</f>
        <v>52.36</v>
      </c>
      <c r="R871">
        <f ca="1">VLOOKUP('Sampling picks'!D861,Sheet1!$A$11:$C$1010,3,FALSE)</f>
        <v>22.82</v>
      </c>
      <c r="S871">
        <f ca="1">VLOOKUP('Sampling picks'!E861,Sheet1!$A$11:$C$1010,3,FALSE)</f>
        <v>43.76</v>
      </c>
      <c r="T871">
        <f ca="1">VLOOKUP('Sampling picks'!F861,Sheet1!$A$11:$C$1010,3,FALSE)</f>
        <v>41.53</v>
      </c>
      <c r="U871">
        <f ca="1">VLOOKUP('Sampling picks'!G861,Sheet1!$A$11:$C$1010,3,FALSE)</f>
        <v>34.840000000000003</v>
      </c>
      <c r="V871">
        <f ca="1">VLOOKUP('Sampling picks'!H861,Sheet1!$A$11:$C$1010,3,FALSE)</f>
        <v>43.83</v>
      </c>
      <c r="W871">
        <f ca="1">VLOOKUP('Sampling picks'!I861,Sheet1!$A$11:$C$1010,3,FALSE)</f>
        <v>65.5</v>
      </c>
      <c r="X871">
        <f ca="1">VLOOKUP('Sampling picks'!J861,Sheet1!$A$11:$C$1010,3,FALSE)</f>
        <v>36.69</v>
      </c>
      <c r="Y871">
        <f ca="1">VLOOKUP('Sampling picks'!K861,Sheet1!$A$11:$C$1010,3,FALSE)</f>
        <v>47.71</v>
      </c>
      <c r="Z871">
        <f ca="1">VLOOKUP('Sampling picks'!L861,Sheet1!$A$11:$C$1010,3,FALSE)</f>
        <v>42.47</v>
      </c>
      <c r="AA871">
        <f ca="1">VLOOKUP('Sampling picks'!M861,Sheet1!$A$11:$C$1010,3,FALSE)</f>
        <v>45.29</v>
      </c>
      <c r="AB871">
        <f ca="1">VLOOKUP('Sampling picks'!N861,Sheet1!$A$11:$C$1010,3,FALSE)</f>
        <v>51.16</v>
      </c>
      <c r="AC871">
        <f ca="1">VLOOKUP('Sampling picks'!O861,Sheet1!$A$11:$C$1010,3,FALSE)</f>
        <v>37.47</v>
      </c>
      <c r="AD871">
        <f ca="1">VLOOKUP('Sampling picks'!P861,Sheet1!$A$11:$C$1010,3,FALSE)</f>
        <v>49.32</v>
      </c>
      <c r="AE871">
        <f ca="1">VLOOKUP('Sampling picks'!Q861,Sheet1!$A$11:$C$1010,3,FALSE)</f>
        <v>45.03</v>
      </c>
      <c r="AF871">
        <f ca="1">VLOOKUP('Sampling picks'!R861,Sheet1!$A$11:$C$1010,3,FALSE)</f>
        <v>66.489999999999995</v>
      </c>
      <c r="AG871">
        <f ca="1">VLOOKUP('Sampling picks'!S861,Sheet1!$A$11:$C$1010,3,FALSE)</f>
        <v>59.02</v>
      </c>
      <c r="AH871">
        <f ca="1">VLOOKUP('Sampling picks'!T861,Sheet1!$A$11:$C$1010,3,FALSE)</f>
        <v>43.1</v>
      </c>
      <c r="AI871">
        <f ca="1">VLOOKUP('Sampling picks'!U861,Sheet1!$A$11:$C$1010,3,FALSE)</f>
        <v>64.36</v>
      </c>
      <c r="AJ871">
        <f ca="1">VLOOKUP('Sampling picks'!V861,Sheet1!$A$11:$C$1010,3,FALSE)</f>
        <v>64.78</v>
      </c>
      <c r="AK871">
        <f ca="1">VLOOKUP('Sampling picks'!W861,Sheet1!$A$11:$C$1010,3,FALSE)</f>
        <v>40.049999999999997</v>
      </c>
      <c r="AL871">
        <f ca="1">VLOOKUP('Sampling picks'!X861,Sheet1!$A$11:$C$1010,3,FALSE)</f>
        <v>58.25</v>
      </c>
      <c r="AM871">
        <f ca="1">VLOOKUP('Sampling picks'!Y861,Sheet1!$A$11:$C$1010,3,FALSE)</f>
        <v>37.81</v>
      </c>
      <c r="AN871">
        <f ca="1">VLOOKUP('Sampling picks'!Z861,Sheet1!$A$11:$C$1010,3,FALSE)</f>
        <v>41.53</v>
      </c>
      <c r="AO871">
        <f ca="1">VLOOKUP('Sampling picks'!AA861,Sheet1!$A$11:$C$1010,3,FALSE)</f>
        <v>58.13</v>
      </c>
      <c r="AP871">
        <f ca="1">VLOOKUP('Sampling picks'!AB861,Sheet1!$A$11:$C$1010,3,FALSE)</f>
        <v>47.77</v>
      </c>
      <c r="AQ871">
        <f ca="1">VLOOKUP('Sampling picks'!AC861,Sheet1!$A$11:$C$1010,3,FALSE)</f>
        <v>56.74</v>
      </c>
      <c r="AR871">
        <f ca="1">VLOOKUP('Sampling picks'!AD861,Sheet1!$A$11:$C$1010,3,FALSE)</f>
        <v>37.950000000000003</v>
      </c>
      <c r="AS871">
        <f ca="1">VLOOKUP('Sampling picks'!AE861,Sheet1!$A$11:$C$1010,3,FALSE)</f>
        <v>49.32</v>
      </c>
      <c r="AT871">
        <f ca="1">VLOOKUP('Sampling picks'!AF861,Sheet1!$A$11:$C$1010,3,FALSE)</f>
        <v>59.14</v>
      </c>
      <c r="AU871">
        <f ca="1">VLOOKUP('Sampling picks'!AG861,Sheet1!$A$11:$C$1010,3,FALSE)</f>
        <v>50.32</v>
      </c>
      <c r="AV871">
        <f ca="1">VLOOKUP('Sampling picks'!AH861,Sheet1!$A$11:$C$1010,3,FALSE)</f>
        <v>34.630000000000003</v>
      </c>
      <c r="AW871">
        <f ca="1">VLOOKUP('Sampling picks'!AI861,Sheet1!$A$11:$C$1010,3,FALSE)</f>
        <v>37.21</v>
      </c>
      <c r="AX871">
        <f ca="1">VLOOKUP('Sampling picks'!AJ861,Sheet1!$A$11:$C$1010,3,FALSE)</f>
        <v>40.840000000000003</v>
      </c>
      <c r="AY871">
        <f ca="1">VLOOKUP('Sampling picks'!AK861,Sheet1!$A$11:$C$1010,3,FALSE)</f>
        <v>52.04</v>
      </c>
      <c r="AZ871">
        <f ca="1">VLOOKUP('Sampling picks'!AL861,Sheet1!$A$11:$C$1010,3,FALSE)</f>
        <v>34.270000000000003</v>
      </c>
      <c r="BA871">
        <f ca="1">VLOOKUP('Sampling picks'!AM861,Sheet1!$A$11:$C$1010,3,FALSE)</f>
        <v>45</v>
      </c>
      <c r="BB871">
        <f ca="1">VLOOKUP('Sampling picks'!AN861,Sheet1!$A$11:$C$1010,3,FALSE)</f>
        <v>42.72</v>
      </c>
      <c r="BC871">
        <f ca="1">VLOOKUP('Sampling picks'!AO861,Sheet1!$A$11:$C$1010,3,FALSE)</f>
        <v>47.99</v>
      </c>
      <c r="BD871">
        <f ca="1">VLOOKUP('Sampling picks'!AP861,Sheet1!$A$11:$C$1010,3,FALSE)</f>
        <v>69.52</v>
      </c>
      <c r="BE871">
        <f ca="1">VLOOKUP('Sampling picks'!AQ861,Sheet1!$A$11:$C$1010,3,FALSE)</f>
        <v>56.04</v>
      </c>
      <c r="BF871">
        <f ca="1">VLOOKUP('Sampling picks'!AR861,Sheet1!$A$11:$C$1010,3,FALSE)</f>
        <v>49.45</v>
      </c>
      <c r="BG871">
        <f ca="1">VLOOKUP('Sampling picks'!AS861,Sheet1!$A$11:$C$1010,3,FALSE)</f>
        <v>54.67</v>
      </c>
      <c r="BH871">
        <f ca="1">VLOOKUP('Sampling picks'!AT861,Sheet1!$A$11:$C$1010,3,FALSE)</f>
        <v>22.25</v>
      </c>
      <c r="BI871">
        <f ca="1">VLOOKUP('Sampling picks'!AU861,Sheet1!$A$11:$C$1010,3,FALSE)</f>
        <v>37.840000000000003</v>
      </c>
      <c r="BJ871">
        <f ca="1">VLOOKUP('Sampling picks'!AV861,Sheet1!$A$11:$C$1010,3,FALSE)</f>
        <v>42.66</v>
      </c>
      <c r="BK871">
        <f ca="1">VLOOKUP('Sampling picks'!AW861,Sheet1!$A$11:$C$1010,3,FALSE)</f>
        <v>54.37</v>
      </c>
      <c r="BL871">
        <f ca="1">VLOOKUP('Sampling picks'!AX861,Sheet1!$A$11:$C$1010,3,FALSE)</f>
        <v>50.32</v>
      </c>
      <c r="BM871">
        <f ca="1">VLOOKUP('Sampling picks'!AY861,Sheet1!$A$11:$C$1010,3,FALSE)</f>
        <v>43.09</v>
      </c>
      <c r="BN871">
        <f ca="1">VLOOKUP('Sampling picks'!AZ861,Sheet1!$A$11:$C$1010,3,FALSE)</f>
        <v>45.16</v>
      </c>
      <c r="BO871">
        <f ca="1">VLOOKUP('Sampling picks'!BA861,Sheet1!$A$11:$C$1010,3,FALSE)</f>
        <v>41.19</v>
      </c>
      <c r="BP871">
        <f ca="1">VLOOKUP('Sampling picks'!BB861,Sheet1!$A$11:$C$1010,3,FALSE)</f>
        <v>41.94</v>
      </c>
      <c r="BQ871">
        <f ca="1">VLOOKUP('Sampling picks'!BC861,Sheet1!$A$11:$C$1010,3,FALSE)</f>
        <v>37.479999999999997</v>
      </c>
      <c r="BR871">
        <f ca="1">VLOOKUP('Sampling picks'!BD861,Sheet1!$A$11:$C$1010,3,FALSE)</f>
        <v>49.25</v>
      </c>
      <c r="BS871">
        <f ca="1">VLOOKUP('Sampling picks'!BE861,Sheet1!$A$11:$C$1010,3,FALSE)</f>
        <v>34.92</v>
      </c>
      <c r="BT871">
        <f ca="1">VLOOKUP('Sampling picks'!BF861,Sheet1!$A$11:$C$1010,3,FALSE)</f>
        <v>38.46</v>
      </c>
      <c r="BU871">
        <f ca="1">VLOOKUP('Sampling picks'!BG861,Sheet1!$A$11:$C$1010,3,FALSE)</f>
        <v>59.83</v>
      </c>
      <c r="BV871">
        <f ca="1">VLOOKUP('Sampling picks'!BH861,Sheet1!$A$11:$C$1010,3,FALSE)</f>
        <v>56.12</v>
      </c>
      <c r="BW871">
        <f ca="1">VLOOKUP('Sampling picks'!BI861,Sheet1!$A$11:$C$1010,3,FALSE)</f>
        <v>35.07</v>
      </c>
      <c r="BX871">
        <f ca="1">VLOOKUP('Sampling picks'!BJ861,Sheet1!$A$11:$C$1010,3,FALSE)</f>
        <v>53.89</v>
      </c>
      <c r="BY871">
        <f ca="1">VLOOKUP('Sampling picks'!BK861,Sheet1!$A$11:$C$1010,3,FALSE)</f>
        <v>56.63</v>
      </c>
      <c r="BZ871">
        <f ca="1">VLOOKUP('Sampling picks'!BL861,Sheet1!$A$11:$C$1010,3,FALSE)</f>
        <v>47.33</v>
      </c>
      <c r="CA871">
        <f ca="1">VLOOKUP('Sampling picks'!BM861,Sheet1!$A$11:$C$1010,3,FALSE)</f>
        <v>41.81</v>
      </c>
      <c r="CB871">
        <f ca="1">VLOOKUP('Sampling picks'!BN861,Sheet1!$A$11:$C$1010,3,FALSE)</f>
        <v>26.55</v>
      </c>
      <c r="CC871">
        <f ca="1">VLOOKUP('Sampling picks'!BO861,Sheet1!$A$11:$C$1010,3,FALSE)</f>
        <v>58.36</v>
      </c>
      <c r="CD871">
        <f ca="1">VLOOKUP('Sampling picks'!BP861,Sheet1!$A$11:$C$1010,3,FALSE)</f>
        <v>53.85</v>
      </c>
      <c r="CE871">
        <f ca="1">VLOOKUP('Sampling picks'!BQ861,Sheet1!$A$11:$C$1010,3,FALSE)</f>
        <v>60.82</v>
      </c>
      <c r="CF871">
        <f ca="1">VLOOKUP('Sampling picks'!BR861,Sheet1!$A$11:$C$1010,3,FALSE)</f>
        <v>55.64</v>
      </c>
      <c r="CG871">
        <f ca="1">VLOOKUP('Sampling picks'!BS861,Sheet1!$A$11:$C$1010,3,FALSE)</f>
        <v>42.56</v>
      </c>
      <c r="CH871">
        <f ca="1">VLOOKUP('Sampling picks'!BT861,Sheet1!$A$11:$C$1010,3,FALSE)</f>
        <v>41.03</v>
      </c>
      <c r="CI871">
        <f ca="1">VLOOKUP('Sampling picks'!BU861,Sheet1!$A$11:$C$1010,3,FALSE)</f>
        <v>64.78</v>
      </c>
      <c r="CJ871">
        <f ca="1">VLOOKUP('Sampling picks'!BV861,Sheet1!$A$11:$C$1010,3,FALSE)</f>
        <v>54.68</v>
      </c>
      <c r="CK871">
        <f ca="1">VLOOKUP('Sampling picks'!BW861,Sheet1!$A$11:$C$1010,3,FALSE)</f>
        <v>36.69</v>
      </c>
      <c r="CL871">
        <f ca="1">VLOOKUP('Sampling picks'!BX861,Sheet1!$A$11:$C$1010,3,FALSE)</f>
        <v>48.75</v>
      </c>
      <c r="CM871">
        <f ca="1">VLOOKUP('Sampling picks'!BY861,Sheet1!$A$11:$C$1010,3,FALSE)</f>
        <v>53.5</v>
      </c>
      <c r="CN871">
        <f ca="1">VLOOKUP('Sampling picks'!BZ861,Sheet1!$A$11:$C$1010,3,FALSE)</f>
        <v>49.81</v>
      </c>
      <c r="CO871">
        <f ca="1">VLOOKUP('Sampling picks'!CA861,Sheet1!$A$11:$C$1010,3,FALSE)</f>
        <v>39.69</v>
      </c>
      <c r="CP871">
        <f ca="1">VLOOKUP('Sampling picks'!CB861,Sheet1!$A$11:$C$1010,3,FALSE)</f>
        <v>60.82</v>
      </c>
      <c r="CQ871">
        <f ca="1">VLOOKUP('Sampling picks'!CC861,Sheet1!$A$11:$C$1010,3,FALSE)</f>
        <v>47.64</v>
      </c>
      <c r="CR871">
        <f ca="1">VLOOKUP('Sampling picks'!CD861,Sheet1!$A$11:$C$1010,3,FALSE)</f>
        <v>56.02</v>
      </c>
      <c r="CS871">
        <f ca="1">VLOOKUP('Sampling picks'!CE861,Sheet1!$A$11:$C$1010,3,FALSE)</f>
        <v>37.479999999999997</v>
      </c>
      <c r="CT871">
        <f ca="1">VLOOKUP('Sampling picks'!CF861,Sheet1!$A$11:$C$1010,3,FALSE)</f>
        <v>55.4</v>
      </c>
      <c r="CU871">
        <f ca="1">VLOOKUP('Sampling picks'!CG861,Sheet1!$A$11:$C$1010,3,FALSE)</f>
        <v>51.53</v>
      </c>
      <c r="CV871">
        <f ca="1">VLOOKUP('Sampling picks'!CH861,Sheet1!$A$11:$C$1010,3,FALSE)</f>
        <v>57.96</v>
      </c>
      <c r="CW871">
        <f ca="1">VLOOKUP('Sampling picks'!CI861,Sheet1!$A$11:$C$1010,3,FALSE)</f>
        <v>51.4</v>
      </c>
      <c r="CX871">
        <f ca="1">VLOOKUP('Sampling picks'!CJ861,Sheet1!$A$11:$C$1010,3,FALSE)</f>
        <v>51.66</v>
      </c>
      <c r="CY871">
        <f ca="1">VLOOKUP('Sampling picks'!CK861,Sheet1!$A$11:$C$1010,3,FALSE)</f>
        <v>42.34</v>
      </c>
      <c r="CZ871">
        <f ca="1">VLOOKUP('Sampling picks'!CL861,Sheet1!$A$11:$C$1010,3,FALSE)</f>
        <v>50.12</v>
      </c>
      <c r="DA871">
        <f ca="1">VLOOKUP('Sampling picks'!CM861,Sheet1!$A$11:$C$1010,3,FALSE)</f>
        <v>48.35</v>
      </c>
      <c r="DB871">
        <f ca="1">VLOOKUP('Sampling picks'!CN861,Sheet1!$A$11:$C$1010,3,FALSE)</f>
        <v>46.01</v>
      </c>
      <c r="DC871">
        <f ca="1">VLOOKUP('Sampling picks'!CO861,Sheet1!$A$11:$C$1010,3,FALSE)</f>
        <v>44.8</v>
      </c>
      <c r="DD871">
        <f ca="1">VLOOKUP('Sampling picks'!CP861,Sheet1!$A$11:$C$1010,3,FALSE)</f>
        <v>52.02</v>
      </c>
      <c r="DE871">
        <f ca="1">VLOOKUP('Sampling picks'!CQ861,Sheet1!$A$11:$C$1010,3,FALSE)</f>
        <v>50.12</v>
      </c>
      <c r="DF871">
        <f ca="1">VLOOKUP('Sampling picks'!CR861,Sheet1!$A$11:$C$1010,3,FALSE)</f>
        <v>43.6</v>
      </c>
      <c r="DG871">
        <f ca="1">VLOOKUP('Sampling picks'!CS861,Sheet1!$A$11:$C$1010,3,FALSE)</f>
        <v>46.63</v>
      </c>
      <c r="DH871">
        <f ca="1">VLOOKUP('Sampling picks'!CT861,Sheet1!$A$11:$C$1010,3,FALSE)</f>
        <v>44.37</v>
      </c>
      <c r="DI871">
        <f ca="1">VLOOKUP('Sampling picks'!CU861,Sheet1!$A$11:$C$1010,3,FALSE)</f>
        <v>41.89</v>
      </c>
      <c r="DJ871">
        <f ca="1">VLOOKUP('Sampling picks'!CV861,Sheet1!$A$11:$C$1010,3,FALSE)</f>
        <v>56.53</v>
      </c>
      <c r="DK871">
        <f ca="1">VLOOKUP('Sampling picks'!CW861,Sheet1!$A$11:$C$1010,3,FALSE)</f>
        <v>53.67</v>
      </c>
      <c r="DL871" t="e">
        <f>VLOOKUP('Sampling picks'!CX861,Sheet1!$A$11:$C$1010,3,FALSE)</f>
        <v>#N/A</v>
      </c>
      <c r="DM871" t="e">
        <f>VLOOKUP('Sampling picks'!CY861,Sheet1!$A$11:$C$1010,3,FALSE)</f>
        <v>#N/A</v>
      </c>
    </row>
    <row r="872" spans="1:117">
      <c r="A872">
        <v>862</v>
      </c>
      <c r="C872" s="1">
        <f t="shared" ca="1" si="55"/>
        <v>36.69</v>
      </c>
      <c r="J872" t="str">
        <f t="shared" ca="1" si="52"/>
        <v>IN</v>
      </c>
      <c r="K872">
        <f t="shared" si="53"/>
        <v>47</v>
      </c>
      <c r="L872">
        <f ca="1">$M872+_xlfn.NORM.INV($I$7/2,0,1)*SQRT($C$8^2/$I$5)</f>
        <v>45.602953761094071</v>
      </c>
      <c r="M872">
        <f t="shared" ca="1" si="54"/>
        <v>48.046599999999998</v>
      </c>
      <c r="N872">
        <f ca="1">$M872+_xlfn.NORM.INV(1-($I$7/2),0,1)*SQRT($C$8^2/$I$5)</f>
        <v>50.490246238905925</v>
      </c>
      <c r="O872">
        <v>862</v>
      </c>
      <c r="P872">
        <f ca="1">VLOOKUP('Sampling picks'!B862,Sheet1!$A$11:$C$1010,3,FALSE)</f>
        <v>69.099999999999994</v>
      </c>
      <c r="Q872">
        <f ca="1">VLOOKUP('Sampling picks'!C862,Sheet1!$A$11:$C$1010,3,FALSE)</f>
        <v>40.99</v>
      </c>
      <c r="R872">
        <f ca="1">VLOOKUP('Sampling picks'!D862,Sheet1!$A$11:$C$1010,3,FALSE)</f>
        <v>33.28</v>
      </c>
      <c r="S872">
        <f ca="1">VLOOKUP('Sampling picks'!E862,Sheet1!$A$11:$C$1010,3,FALSE)</f>
        <v>54.47</v>
      </c>
      <c r="T872">
        <f ca="1">VLOOKUP('Sampling picks'!F862,Sheet1!$A$11:$C$1010,3,FALSE)</f>
        <v>62.96</v>
      </c>
      <c r="U872">
        <f ca="1">VLOOKUP('Sampling picks'!G862,Sheet1!$A$11:$C$1010,3,FALSE)</f>
        <v>53.54</v>
      </c>
      <c r="V872">
        <f ca="1">VLOOKUP('Sampling picks'!H862,Sheet1!$A$11:$C$1010,3,FALSE)</f>
        <v>58.51</v>
      </c>
      <c r="W872">
        <f ca="1">VLOOKUP('Sampling picks'!I862,Sheet1!$A$11:$C$1010,3,FALSE)</f>
        <v>51.27</v>
      </c>
      <c r="X872">
        <f ca="1">VLOOKUP('Sampling picks'!J862,Sheet1!$A$11:$C$1010,3,FALSE)</f>
        <v>44.24</v>
      </c>
      <c r="Y872">
        <f ca="1">VLOOKUP('Sampling picks'!K862,Sheet1!$A$11:$C$1010,3,FALSE)</f>
        <v>42.03</v>
      </c>
      <c r="Z872">
        <f ca="1">VLOOKUP('Sampling picks'!L862,Sheet1!$A$11:$C$1010,3,FALSE)</f>
        <v>55.55</v>
      </c>
      <c r="AA872">
        <f ca="1">VLOOKUP('Sampling picks'!M862,Sheet1!$A$11:$C$1010,3,FALSE)</f>
        <v>42.47</v>
      </c>
      <c r="AB872">
        <f ca="1">VLOOKUP('Sampling picks'!N862,Sheet1!$A$11:$C$1010,3,FALSE)</f>
        <v>42.04</v>
      </c>
      <c r="AC872">
        <f ca="1">VLOOKUP('Sampling picks'!O862,Sheet1!$A$11:$C$1010,3,FALSE)</f>
        <v>64.47</v>
      </c>
      <c r="AD872">
        <f ca="1">VLOOKUP('Sampling picks'!P862,Sheet1!$A$11:$C$1010,3,FALSE)</f>
        <v>45.32</v>
      </c>
      <c r="AE872">
        <f ca="1">VLOOKUP('Sampling picks'!Q862,Sheet1!$A$11:$C$1010,3,FALSE)</f>
        <v>49.35</v>
      </c>
      <c r="AF872">
        <f ca="1">VLOOKUP('Sampling picks'!R862,Sheet1!$A$11:$C$1010,3,FALSE)</f>
        <v>40.17</v>
      </c>
      <c r="AG872">
        <f ca="1">VLOOKUP('Sampling picks'!S862,Sheet1!$A$11:$C$1010,3,FALSE)</f>
        <v>54.88</v>
      </c>
      <c r="AH872">
        <f ca="1">VLOOKUP('Sampling picks'!T862,Sheet1!$A$11:$C$1010,3,FALSE)</f>
        <v>43.23</v>
      </c>
      <c r="AI872">
        <f ca="1">VLOOKUP('Sampling picks'!U862,Sheet1!$A$11:$C$1010,3,FALSE)</f>
        <v>40.72</v>
      </c>
      <c r="AJ872">
        <f ca="1">VLOOKUP('Sampling picks'!V862,Sheet1!$A$11:$C$1010,3,FALSE)</f>
        <v>47.36</v>
      </c>
      <c r="AK872">
        <f ca="1">VLOOKUP('Sampling picks'!W862,Sheet1!$A$11:$C$1010,3,FALSE)</f>
        <v>38.450000000000003</v>
      </c>
      <c r="AL872">
        <f ca="1">VLOOKUP('Sampling picks'!X862,Sheet1!$A$11:$C$1010,3,FALSE)</f>
        <v>42.04</v>
      </c>
      <c r="AM872">
        <f ca="1">VLOOKUP('Sampling picks'!Y862,Sheet1!$A$11:$C$1010,3,FALSE)</f>
        <v>47.77</v>
      </c>
      <c r="AN872">
        <f ca="1">VLOOKUP('Sampling picks'!Z862,Sheet1!$A$11:$C$1010,3,FALSE)</f>
        <v>35.06</v>
      </c>
      <c r="AO872">
        <f ca="1">VLOOKUP('Sampling picks'!AA862,Sheet1!$A$11:$C$1010,3,FALSE)</f>
        <v>55.88</v>
      </c>
      <c r="AP872">
        <f ca="1">VLOOKUP('Sampling picks'!AB862,Sheet1!$A$11:$C$1010,3,FALSE)</f>
        <v>43.34</v>
      </c>
      <c r="AQ872">
        <f ca="1">VLOOKUP('Sampling picks'!AC862,Sheet1!$A$11:$C$1010,3,FALSE)</f>
        <v>55.69</v>
      </c>
      <c r="AR872">
        <f ca="1">VLOOKUP('Sampling picks'!AD862,Sheet1!$A$11:$C$1010,3,FALSE)</f>
        <v>50.22</v>
      </c>
      <c r="AS872">
        <f ca="1">VLOOKUP('Sampling picks'!AE862,Sheet1!$A$11:$C$1010,3,FALSE)</f>
        <v>28.64</v>
      </c>
      <c r="AT872">
        <f ca="1">VLOOKUP('Sampling picks'!AF862,Sheet1!$A$11:$C$1010,3,FALSE)</f>
        <v>43.96</v>
      </c>
      <c r="AU872">
        <f ca="1">VLOOKUP('Sampling picks'!AG862,Sheet1!$A$11:$C$1010,3,FALSE)</f>
        <v>56.9</v>
      </c>
      <c r="AV872">
        <f ca="1">VLOOKUP('Sampling picks'!AH862,Sheet1!$A$11:$C$1010,3,FALSE)</f>
        <v>43.09</v>
      </c>
      <c r="AW872">
        <f ca="1">VLOOKUP('Sampling picks'!AI862,Sheet1!$A$11:$C$1010,3,FALSE)</f>
        <v>44.23</v>
      </c>
      <c r="AX872">
        <f ca="1">VLOOKUP('Sampling picks'!AJ862,Sheet1!$A$11:$C$1010,3,FALSE)</f>
        <v>50.57</v>
      </c>
      <c r="AY872">
        <f ca="1">VLOOKUP('Sampling picks'!AK862,Sheet1!$A$11:$C$1010,3,FALSE)</f>
        <v>60.96</v>
      </c>
      <c r="AZ872">
        <f ca="1">VLOOKUP('Sampling picks'!AL862,Sheet1!$A$11:$C$1010,3,FALSE)</f>
        <v>42.38</v>
      </c>
      <c r="BA872">
        <f ca="1">VLOOKUP('Sampling picks'!AM862,Sheet1!$A$11:$C$1010,3,FALSE)</f>
        <v>32.659999999999997</v>
      </c>
      <c r="BB872">
        <f ca="1">VLOOKUP('Sampling picks'!AN862,Sheet1!$A$11:$C$1010,3,FALSE)</f>
        <v>51.01</v>
      </c>
      <c r="BC872">
        <f ca="1">VLOOKUP('Sampling picks'!AO862,Sheet1!$A$11:$C$1010,3,FALSE)</f>
        <v>47.15</v>
      </c>
      <c r="BD872">
        <f ca="1">VLOOKUP('Sampling picks'!AP862,Sheet1!$A$11:$C$1010,3,FALSE)</f>
        <v>51.24</v>
      </c>
      <c r="BE872">
        <f ca="1">VLOOKUP('Sampling picks'!AQ862,Sheet1!$A$11:$C$1010,3,FALSE)</f>
        <v>52.76</v>
      </c>
      <c r="BF872">
        <f ca="1">VLOOKUP('Sampling picks'!AR862,Sheet1!$A$11:$C$1010,3,FALSE)</f>
        <v>46.44</v>
      </c>
      <c r="BG872">
        <f ca="1">VLOOKUP('Sampling picks'!AS862,Sheet1!$A$11:$C$1010,3,FALSE)</f>
        <v>56.52</v>
      </c>
      <c r="BH872">
        <f ca="1">VLOOKUP('Sampling picks'!AT862,Sheet1!$A$11:$C$1010,3,FALSE)</f>
        <v>65.5</v>
      </c>
      <c r="BI872">
        <f ca="1">VLOOKUP('Sampling picks'!AU862,Sheet1!$A$11:$C$1010,3,FALSE)</f>
        <v>51.36</v>
      </c>
      <c r="BJ872">
        <f ca="1">VLOOKUP('Sampling picks'!AV862,Sheet1!$A$11:$C$1010,3,FALSE)</f>
        <v>56.9</v>
      </c>
      <c r="BK872">
        <f ca="1">VLOOKUP('Sampling picks'!AW862,Sheet1!$A$11:$C$1010,3,FALSE)</f>
        <v>61.87</v>
      </c>
      <c r="BL872">
        <f ca="1">VLOOKUP('Sampling picks'!AX862,Sheet1!$A$11:$C$1010,3,FALSE)</f>
        <v>35.380000000000003</v>
      </c>
      <c r="BM872">
        <f ca="1">VLOOKUP('Sampling picks'!AY862,Sheet1!$A$11:$C$1010,3,FALSE)</f>
        <v>65.72</v>
      </c>
      <c r="BN872">
        <f ca="1">VLOOKUP('Sampling picks'!AZ862,Sheet1!$A$11:$C$1010,3,FALSE)</f>
        <v>63.04</v>
      </c>
      <c r="BO872">
        <f ca="1">VLOOKUP('Sampling picks'!BA862,Sheet1!$A$11:$C$1010,3,FALSE)</f>
        <v>40.89</v>
      </c>
      <c r="BP872">
        <f ca="1">VLOOKUP('Sampling picks'!BB862,Sheet1!$A$11:$C$1010,3,FALSE)</f>
        <v>45.79</v>
      </c>
      <c r="BQ872">
        <f ca="1">VLOOKUP('Sampling picks'!BC862,Sheet1!$A$11:$C$1010,3,FALSE)</f>
        <v>47.34</v>
      </c>
      <c r="BR872">
        <f ca="1">VLOOKUP('Sampling picks'!BD862,Sheet1!$A$11:$C$1010,3,FALSE)</f>
        <v>36.96</v>
      </c>
      <c r="BS872">
        <f ca="1">VLOOKUP('Sampling picks'!BE862,Sheet1!$A$11:$C$1010,3,FALSE)</f>
        <v>36.840000000000003</v>
      </c>
      <c r="BT872">
        <f ca="1">VLOOKUP('Sampling picks'!BF862,Sheet1!$A$11:$C$1010,3,FALSE)</f>
        <v>58.13</v>
      </c>
      <c r="BU872">
        <f ca="1">VLOOKUP('Sampling picks'!BG862,Sheet1!$A$11:$C$1010,3,FALSE)</f>
        <v>47.62</v>
      </c>
      <c r="BV872">
        <f ca="1">VLOOKUP('Sampling picks'!BH862,Sheet1!$A$11:$C$1010,3,FALSE)</f>
        <v>35.78</v>
      </c>
      <c r="BW872">
        <f ca="1">VLOOKUP('Sampling picks'!BI862,Sheet1!$A$11:$C$1010,3,FALSE)</f>
        <v>45.53</v>
      </c>
      <c r="BX872">
        <f ca="1">VLOOKUP('Sampling picks'!BJ862,Sheet1!$A$11:$C$1010,3,FALSE)</f>
        <v>41.72</v>
      </c>
      <c r="BY872">
        <f ca="1">VLOOKUP('Sampling picks'!BK862,Sheet1!$A$11:$C$1010,3,FALSE)</f>
        <v>51.13</v>
      </c>
      <c r="BZ872">
        <f ca="1">VLOOKUP('Sampling picks'!BL862,Sheet1!$A$11:$C$1010,3,FALSE)</f>
        <v>57.91</v>
      </c>
      <c r="CA872">
        <f ca="1">VLOOKUP('Sampling picks'!BM862,Sheet1!$A$11:$C$1010,3,FALSE)</f>
        <v>49.74</v>
      </c>
      <c r="CB872">
        <f ca="1">VLOOKUP('Sampling picks'!BN862,Sheet1!$A$11:$C$1010,3,FALSE)</f>
        <v>44.6</v>
      </c>
      <c r="CC872">
        <f ca="1">VLOOKUP('Sampling picks'!BO862,Sheet1!$A$11:$C$1010,3,FALSE)</f>
        <v>41.41</v>
      </c>
      <c r="CD872">
        <f ca="1">VLOOKUP('Sampling picks'!BP862,Sheet1!$A$11:$C$1010,3,FALSE)</f>
        <v>41.75</v>
      </c>
      <c r="CE872">
        <f ca="1">VLOOKUP('Sampling picks'!BQ862,Sheet1!$A$11:$C$1010,3,FALSE)</f>
        <v>38.25</v>
      </c>
      <c r="CF872">
        <f ca="1">VLOOKUP('Sampling picks'!BR862,Sheet1!$A$11:$C$1010,3,FALSE)</f>
        <v>50.15</v>
      </c>
      <c r="CG872">
        <f ca="1">VLOOKUP('Sampling picks'!BS862,Sheet1!$A$11:$C$1010,3,FALSE)</f>
        <v>49.8</v>
      </c>
      <c r="CH872">
        <f ca="1">VLOOKUP('Sampling picks'!BT862,Sheet1!$A$11:$C$1010,3,FALSE)</f>
        <v>53.15</v>
      </c>
      <c r="CI872">
        <f ca="1">VLOOKUP('Sampling picks'!BU862,Sheet1!$A$11:$C$1010,3,FALSE)</f>
        <v>35.69</v>
      </c>
      <c r="CJ872">
        <f ca="1">VLOOKUP('Sampling picks'!BV862,Sheet1!$A$11:$C$1010,3,FALSE)</f>
        <v>30.54</v>
      </c>
      <c r="CK872">
        <f ca="1">VLOOKUP('Sampling picks'!BW862,Sheet1!$A$11:$C$1010,3,FALSE)</f>
        <v>38.4</v>
      </c>
      <c r="CL872">
        <f ca="1">VLOOKUP('Sampling picks'!BX862,Sheet1!$A$11:$C$1010,3,FALSE)</f>
        <v>62.68</v>
      </c>
      <c r="CM872">
        <f ca="1">VLOOKUP('Sampling picks'!BY862,Sheet1!$A$11:$C$1010,3,FALSE)</f>
        <v>43.01</v>
      </c>
      <c r="CN872">
        <f ca="1">VLOOKUP('Sampling picks'!BZ862,Sheet1!$A$11:$C$1010,3,FALSE)</f>
        <v>26.79</v>
      </c>
      <c r="CO872">
        <f ca="1">VLOOKUP('Sampling picks'!CA862,Sheet1!$A$11:$C$1010,3,FALSE)</f>
        <v>49.26</v>
      </c>
      <c r="CP872">
        <f ca="1">VLOOKUP('Sampling picks'!CB862,Sheet1!$A$11:$C$1010,3,FALSE)</f>
        <v>51.33</v>
      </c>
      <c r="CQ872">
        <f ca="1">VLOOKUP('Sampling picks'!CC862,Sheet1!$A$11:$C$1010,3,FALSE)</f>
        <v>45.59</v>
      </c>
      <c r="CR872">
        <f ca="1">VLOOKUP('Sampling picks'!CD862,Sheet1!$A$11:$C$1010,3,FALSE)</f>
        <v>44.36</v>
      </c>
      <c r="CS872">
        <f ca="1">VLOOKUP('Sampling picks'!CE862,Sheet1!$A$11:$C$1010,3,FALSE)</f>
        <v>42.47</v>
      </c>
      <c r="CT872">
        <f ca="1">VLOOKUP('Sampling picks'!CF862,Sheet1!$A$11:$C$1010,3,FALSE)</f>
        <v>50.21</v>
      </c>
      <c r="CU872">
        <f ca="1">VLOOKUP('Sampling picks'!CG862,Sheet1!$A$11:$C$1010,3,FALSE)</f>
        <v>46.1</v>
      </c>
      <c r="CV872">
        <f ca="1">VLOOKUP('Sampling picks'!CH862,Sheet1!$A$11:$C$1010,3,FALSE)</f>
        <v>39.630000000000003</v>
      </c>
      <c r="CW872">
        <f ca="1">VLOOKUP('Sampling picks'!CI862,Sheet1!$A$11:$C$1010,3,FALSE)</f>
        <v>44.67</v>
      </c>
      <c r="CX872">
        <f ca="1">VLOOKUP('Sampling picks'!CJ862,Sheet1!$A$11:$C$1010,3,FALSE)</f>
        <v>57.69</v>
      </c>
      <c r="CY872">
        <f ca="1">VLOOKUP('Sampling picks'!CK862,Sheet1!$A$11:$C$1010,3,FALSE)</f>
        <v>54.33</v>
      </c>
      <c r="CZ872">
        <f ca="1">VLOOKUP('Sampling picks'!CL862,Sheet1!$A$11:$C$1010,3,FALSE)</f>
        <v>69.680000000000007</v>
      </c>
      <c r="DA872">
        <f ca="1">VLOOKUP('Sampling picks'!CM862,Sheet1!$A$11:$C$1010,3,FALSE)</f>
        <v>49.49</v>
      </c>
      <c r="DB872">
        <f ca="1">VLOOKUP('Sampling picks'!CN862,Sheet1!$A$11:$C$1010,3,FALSE)</f>
        <v>57.01</v>
      </c>
      <c r="DC872">
        <f ca="1">VLOOKUP('Sampling picks'!CO862,Sheet1!$A$11:$C$1010,3,FALSE)</f>
        <v>53.71</v>
      </c>
      <c r="DD872">
        <f ca="1">VLOOKUP('Sampling picks'!CP862,Sheet1!$A$11:$C$1010,3,FALSE)</f>
        <v>34.28</v>
      </c>
      <c r="DE872">
        <f ca="1">VLOOKUP('Sampling picks'!CQ862,Sheet1!$A$11:$C$1010,3,FALSE)</f>
        <v>44.24</v>
      </c>
      <c r="DF872">
        <f ca="1">VLOOKUP('Sampling picks'!CR862,Sheet1!$A$11:$C$1010,3,FALSE)</f>
        <v>47.17</v>
      </c>
      <c r="DG872">
        <f ca="1">VLOOKUP('Sampling picks'!CS862,Sheet1!$A$11:$C$1010,3,FALSE)</f>
        <v>54.12</v>
      </c>
      <c r="DH872">
        <f ca="1">VLOOKUP('Sampling picks'!CT862,Sheet1!$A$11:$C$1010,3,FALSE)</f>
        <v>43.66</v>
      </c>
      <c r="DI872">
        <f ca="1">VLOOKUP('Sampling picks'!CU862,Sheet1!$A$11:$C$1010,3,FALSE)</f>
        <v>55.23</v>
      </c>
      <c r="DJ872">
        <f ca="1">VLOOKUP('Sampling picks'!CV862,Sheet1!$A$11:$C$1010,3,FALSE)</f>
        <v>49.62</v>
      </c>
      <c r="DK872">
        <f ca="1">VLOOKUP('Sampling picks'!CW862,Sheet1!$A$11:$C$1010,3,FALSE)</f>
        <v>56.53</v>
      </c>
      <c r="DL872" t="e">
        <f>VLOOKUP('Sampling picks'!CX862,Sheet1!$A$11:$C$1010,3,FALSE)</f>
        <v>#N/A</v>
      </c>
      <c r="DM872" t="e">
        <f>VLOOKUP('Sampling picks'!CY862,Sheet1!$A$11:$C$1010,3,FALSE)</f>
        <v>#N/A</v>
      </c>
    </row>
    <row r="873" spans="1:117">
      <c r="A873">
        <v>863</v>
      </c>
      <c r="C873" s="1">
        <f t="shared" ca="1" si="55"/>
        <v>43.04</v>
      </c>
      <c r="J873" t="str">
        <f t="shared" ca="1" si="52"/>
        <v>IN</v>
      </c>
      <c r="K873">
        <f t="shared" si="53"/>
        <v>47</v>
      </c>
      <c r="L873">
        <f ca="1">$M873+_xlfn.NORM.INV($I$7/2,0,1)*SQRT($C$8^2/$I$5)</f>
        <v>44.879653761094069</v>
      </c>
      <c r="M873">
        <f t="shared" ca="1" si="54"/>
        <v>47.323299999999996</v>
      </c>
      <c r="N873">
        <f ca="1">$M873+_xlfn.NORM.INV(1-($I$7/2),0,1)*SQRT($C$8^2/$I$5)</f>
        <v>49.766946238905923</v>
      </c>
      <c r="O873">
        <v>863</v>
      </c>
      <c r="P873">
        <f ca="1">VLOOKUP('Sampling picks'!B863,Sheet1!$A$11:$C$1010,3,FALSE)</f>
        <v>55.61</v>
      </c>
      <c r="Q873">
        <f ca="1">VLOOKUP('Sampling picks'!C863,Sheet1!$A$11:$C$1010,3,FALSE)</f>
        <v>48.77</v>
      </c>
      <c r="R873">
        <f ca="1">VLOOKUP('Sampling picks'!D863,Sheet1!$A$11:$C$1010,3,FALSE)</f>
        <v>48.02</v>
      </c>
      <c r="S873">
        <f ca="1">VLOOKUP('Sampling picks'!E863,Sheet1!$A$11:$C$1010,3,FALSE)</f>
        <v>44.09</v>
      </c>
      <c r="T873">
        <f ca="1">VLOOKUP('Sampling picks'!F863,Sheet1!$A$11:$C$1010,3,FALSE)</f>
        <v>69.52</v>
      </c>
      <c r="U873">
        <f ca="1">VLOOKUP('Sampling picks'!G863,Sheet1!$A$11:$C$1010,3,FALSE)</f>
        <v>58.47</v>
      </c>
      <c r="V873">
        <f ca="1">VLOOKUP('Sampling picks'!H863,Sheet1!$A$11:$C$1010,3,FALSE)</f>
        <v>56.74</v>
      </c>
      <c r="W873">
        <f ca="1">VLOOKUP('Sampling picks'!I863,Sheet1!$A$11:$C$1010,3,FALSE)</f>
        <v>30.82</v>
      </c>
      <c r="X873">
        <f ca="1">VLOOKUP('Sampling picks'!J863,Sheet1!$A$11:$C$1010,3,FALSE)</f>
        <v>65.62</v>
      </c>
      <c r="Y873">
        <f ca="1">VLOOKUP('Sampling picks'!K863,Sheet1!$A$11:$C$1010,3,FALSE)</f>
        <v>36.299999999999997</v>
      </c>
      <c r="Z873">
        <f ca="1">VLOOKUP('Sampling picks'!L863,Sheet1!$A$11:$C$1010,3,FALSE)</f>
        <v>64.67</v>
      </c>
      <c r="AA873">
        <f ca="1">VLOOKUP('Sampling picks'!M863,Sheet1!$A$11:$C$1010,3,FALSE)</f>
        <v>44.82</v>
      </c>
      <c r="AB873">
        <f ca="1">VLOOKUP('Sampling picks'!N863,Sheet1!$A$11:$C$1010,3,FALSE)</f>
        <v>51.09</v>
      </c>
      <c r="AC873">
        <f ca="1">VLOOKUP('Sampling picks'!O863,Sheet1!$A$11:$C$1010,3,FALSE)</f>
        <v>45.59</v>
      </c>
      <c r="AD873">
        <f ca="1">VLOOKUP('Sampling picks'!P863,Sheet1!$A$11:$C$1010,3,FALSE)</f>
        <v>41.01</v>
      </c>
      <c r="AE873">
        <f ca="1">VLOOKUP('Sampling picks'!Q863,Sheet1!$A$11:$C$1010,3,FALSE)</f>
        <v>53.54</v>
      </c>
      <c r="AF873">
        <f ca="1">VLOOKUP('Sampling picks'!R863,Sheet1!$A$11:$C$1010,3,FALSE)</f>
        <v>61.64</v>
      </c>
      <c r="AG873">
        <f ca="1">VLOOKUP('Sampling picks'!S863,Sheet1!$A$11:$C$1010,3,FALSE)</f>
        <v>64.36</v>
      </c>
      <c r="AH873">
        <f ca="1">VLOOKUP('Sampling picks'!T863,Sheet1!$A$11:$C$1010,3,FALSE)</f>
        <v>46.82</v>
      </c>
      <c r="AI873">
        <f ca="1">VLOOKUP('Sampling picks'!U863,Sheet1!$A$11:$C$1010,3,FALSE)</f>
        <v>37.04</v>
      </c>
      <c r="AJ873">
        <f ca="1">VLOOKUP('Sampling picks'!V863,Sheet1!$A$11:$C$1010,3,FALSE)</f>
        <v>56.02</v>
      </c>
      <c r="AK873">
        <f ca="1">VLOOKUP('Sampling picks'!W863,Sheet1!$A$11:$C$1010,3,FALSE)</f>
        <v>62.32</v>
      </c>
      <c r="AL873">
        <f ca="1">VLOOKUP('Sampling picks'!X863,Sheet1!$A$11:$C$1010,3,FALSE)</f>
        <v>38.56</v>
      </c>
      <c r="AM873">
        <f ca="1">VLOOKUP('Sampling picks'!Y863,Sheet1!$A$11:$C$1010,3,FALSE)</f>
        <v>47.62</v>
      </c>
      <c r="AN873">
        <f ca="1">VLOOKUP('Sampling picks'!Z863,Sheet1!$A$11:$C$1010,3,FALSE)</f>
        <v>48.56</v>
      </c>
      <c r="AO873">
        <f ca="1">VLOOKUP('Sampling picks'!AA863,Sheet1!$A$11:$C$1010,3,FALSE)</f>
        <v>53.49</v>
      </c>
      <c r="AP873">
        <f ca="1">VLOOKUP('Sampling picks'!AB863,Sheet1!$A$11:$C$1010,3,FALSE)</f>
        <v>47.1</v>
      </c>
      <c r="AQ873">
        <f ca="1">VLOOKUP('Sampling picks'!AC863,Sheet1!$A$11:$C$1010,3,FALSE)</f>
        <v>47.26</v>
      </c>
      <c r="AR873">
        <f ca="1">VLOOKUP('Sampling picks'!AD863,Sheet1!$A$11:$C$1010,3,FALSE)</f>
        <v>61.04</v>
      </c>
      <c r="AS873">
        <f ca="1">VLOOKUP('Sampling picks'!AE863,Sheet1!$A$11:$C$1010,3,FALSE)</f>
        <v>56.74</v>
      </c>
      <c r="AT873">
        <f ca="1">VLOOKUP('Sampling picks'!AF863,Sheet1!$A$11:$C$1010,3,FALSE)</f>
        <v>40.04</v>
      </c>
      <c r="AU873">
        <f ca="1">VLOOKUP('Sampling picks'!AG863,Sheet1!$A$11:$C$1010,3,FALSE)</f>
        <v>45.69</v>
      </c>
      <c r="AV873">
        <f ca="1">VLOOKUP('Sampling picks'!AH863,Sheet1!$A$11:$C$1010,3,FALSE)</f>
        <v>37.950000000000003</v>
      </c>
      <c r="AW873">
        <f ca="1">VLOOKUP('Sampling picks'!AI863,Sheet1!$A$11:$C$1010,3,FALSE)</f>
        <v>40.590000000000003</v>
      </c>
      <c r="AX873">
        <f ca="1">VLOOKUP('Sampling picks'!AJ863,Sheet1!$A$11:$C$1010,3,FALSE)</f>
        <v>32.46</v>
      </c>
      <c r="AY873">
        <f ca="1">VLOOKUP('Sampling picks'!AK863,Sheet1!$A$11:$C$1010,3,FALSE)</f>
        <v>51.01</v>
      </c>
      <c r="AZ873">
        <f ca="1">VLOOKUP('Sampling picks'!AL863,Sheet1!$A$11:$C$1010,3,FALSE)</f>
        <v>57.01</v>
      </c>
      <c r="BA873">
        <f ca="1">VLOOKUP('Sampling picks'!AM863,Sheet1!$A$11:$C$1010,3,FALSE)</f>
        <v>56.38</v>
      </c>
      <c r="BB873">
        <f ca="1">VLOOKUP('Sampling picks'!AN863,Sheet1!$A$11:$C$1010,3,FALSE)</f>
        <v>46.97</v>
      </c>
      <c r="BC873">
        <f ca="1">VLOOKUP('Sampling picks'!AO863,Sheet1!$A$11:$C$1010,3,FALSE)</f>
        <v>42.56</v>
      </c>
      <c r="BD873">
        <f ca="1">VLOOKUP('Sampling picks'!AP863,Sheet1!$A$11:$C$1010,3,FALSE)</f>
        <v>57.69</v>
      </c>
      <c r="BE873">
        <f ca="1">VLOOKUP('Sampling picks'!AQ863,Sheet1!$A$11:$C$1010,3,FALSE)</f>
        <v>34.630000000000003</v>
      </c>
      <c r="BF873">
        <f ca="1">VLOOKUP('Sampling picks'!AR863,Sheet1!$A$11:$C$1010,3,FALSE)</f>
        <v>45.48</v>
      </c>
      <c r="BG873">
        <f ca="1">VLOOKUP('Sampling picks'!AS863,Sheet1!$A$11:$C$1010,3,FALSE)</f>
        <v>38.4</v>
      </c>
      <c r="BH873">
        <f ca="1">VLOOKUP('Sampling picks'!AT863,Sheet1!$A$11:$C$1010,3,FALSE)</f>
        <v>33.54</v>
      </c>
      <c r="BI873">
        <f ca="1">VLOOKUP('Sampling picks'!AU863,Sheet1!$A$11:$C$1010,3,FALSE)</f>
        <v>58.39</v>
      </c>
      <c r="BJ873">
        <f ca="1">VLOOKUP('Sampling picks'!AV863,Sheet1!$A$11:$C$1010,3,FALSE)</f>
        <v>53.13</v>
      </c>
      <c r="BK873">
        <f ca="1">VLOOKUP('Sampling picks'!AW863,Sheet1!$A$11:$C$1010,3,FALSE)</f>
        <v>39.049999999999997</v>
      </c>
      <c r="BL873">
        <f ca="1">VLOOKUP('Sampling picks'!AX863,Sheet1!$A$11:$C$1010,3,FALSE)</f>
        <v>27.47</v>
      </c>
      <c r="BM873">
        <f ca="1">VLOOKUP('Sampling picks'!AY863,Sheet1!$A$11:$C$1010,3,FALSE)</f>
        <v>51.03</v>
      </c>
      <c r="BN873">
        <f ca="1">VLOOKUP('Sampling picks'!AZ863,Sheet1!$A$11:$C$1010,3,FALSE)</f>
        <v>35.93</v>
      </c>
      <c r="BO873">
        <f ca="1">VLOOKUP('Sampling picks'!BA863,Sheet1!$A$11:$C$1010,3,FALSE)</f>
        <v>35.82</v>
      </c>
      <c r="BP873">
        <f ca="1">VLOOKUP('Sampling picks'!BB863,Sheet1!$A$11:$C$1010,3,FALSE)</f>
        <v>50.88</v>
      </c>
      <c r="BQ873">
        <f ca="1">VLOOKUP('Sampling picks'!BC863,Sheet1!$A$11:$C$1010,3,FALSE)</f>
        <v>45.95</v>
      </c>
      <c r="BR873">
        <f ca="1">VLOOKUP('Sampling picks'!BD863,Sheet1!$A$11:$C$1010,3,FALSE)</f>
        <v>46.35</v>
      </c>
      <c r="BS873">
        <f ca="1">VLOOKUP('Sampling picks'!BE863,Sheet1!$A$11:$C$1010,3,FALSE)</f>
        <v>41.4</v>
      </c>
      <c r="BT873">
        <f ca="1">VLOOKUP('Sampling picks'!BF863,Sheet1!$A$11:$C$1010,3,FALSE)</f>
        <v>45.79</v>
      </c>
      <c r="BU873">
        <f ca="1">VLOOKUP('Sampling picks'!BG863,Sheet1!$A$11:$C$1010,3,FALSE)</f>
        <v>41.76</v>
      </c>
      <c r="BV873">
        <f ca="1">VLOOKUP('Sampling picks'!BH863,Sheet1!$A$11:$C$1010,3,FALSE)</f>
        <v>64.47</v>
      </c>
      <c r="BW873">
        <f ca="1">VLOOKUP('Sampling picks'!BI863,Sheet1!$A$11:$C$1010,3,FALSE)</f>
        <v>42.82</v>
      </c>
      <c r="BX873">
        <f ca="1">VLOOKUP('Sampling picks'!BJ863,Sheet1!$A$11:$C$1010,3,FALSE)</f>
        <v>43.65</v>
      </c>
      <c r="BY873">
        <f ca="1">VLOOKUP('Sampling picks'!BK863,Sheet1!$A$11:$C$1010,3,FALSE)</f>
        <v>33.69</v>
      </c>
      <c r="BZ873">
        <f ca="1">VLOOKUP('Sampling picks'!BL863,Sheet1!$A$11:$C$1010,3,FALSE)</f>
        <v>45.03</v>
      </c>
      <c r="CA873">
        <f ca="1">VLOOKUP('Sampling picks'!BM863,Sheet1!$A$11:$C$1010,3,FALSE)</f>
        <v>33.96</v>
      </c>
      <c r="CB873">
        <f ca="1">VLOOKUP('Sampling picks'!BN863,Sheet1!$A$11:$C$1010,3,FALSE)</f>
        <v>40.6</v>
      </c>
      <c r="CC873">
        <f ca="1">VLOOKUP('Sampling picks'!BO863,Sheet1!$A$11:$C$1010,3,FALSE)</f>
        <v>46.31</v>
      </c>
      <c r="CD873">
        <f ca="1">VLOOKUP('Sampling picks'!BP863,Sheet1!$A$11:$C$1010,3,FALSE)</f>
        <v>50.15</v>
      </c>
      <c r="CE873">
        <f ca="1">VLOOKUP('Sampling picks'!BQ863,Sheet1!$A$11:$C$1010,3,FALSE)</f>
        <v>43.8</v>
      </c>
      <c r="CF873">
        <f ca="1">VLOOKUP('Sampling picks'!BR863,Sheet1!$A$11:$C$1010,3,FALSE)</f>
        <v>50.43</v>
      </c>
      <c r="CG873">
        <f ca="1">VLOOKUP('Sampling picks'!BS863,Sheet1!$A$11:$C$1010,3,FALSE)</f>
        <v>58.53</v>
      </c>
      <c r="CH873">
        <f ca="1">VLOOKUP('Sampling picks'!BT863,Sheet1!$A$11:$C$1010,3,FALSE)</f>
        <v>51.38</v>
      </c>
      <c r="CI873">
        <f ca="1">VLOOKUP('Sampling picks'!BU863,Sheet1!$A$11:$C$1010,3,FALSE)</f>
        <v>43.41</v>
      </c>
      <c r="CJ873">
        <f ca="1">VLOOKUP('Sampling picks'!BV863,Sheet1!$A$11:$C$1010,3,FALSE)</f>
        <v>64.75</v>
      </c>
      <c r="CK873">
        <f ca="1">VLOOKUP('Sampling picks'!BW863,Sheet1!$A$11:$C$1010,3,FALSE)</f>
        <v>33.950000000000003</v>
      </c>
      <c r="CL873">
        <f ca="1">VLOOKUP('Sampling picks'!BX863,Sheet1!$A$11:$C$1010,3,FALSE)</f>
        <v>42.55</v>
      </c>
      <c r="CM873">
        <f ca="1">VLOOKUP('Sampling picks'!BY863,Sheet1!$A$11:$C$1010,3,FALSE)</f>
        <v>47.77</v>
      </c>
      <c r="CN873">
        <f ca="1">VLOOKUP('Sampling picks'!BZ863,Sheet1!$A$11:$C$1010,3,FALSE)</f>
        <v>51.29</v>
      </c>
      <c r="CO873">
        <f ca="1">VLOOKUP('Sampling picks'!CA863,Sheet1!$A$11:$C$1010,3,FALSE)</f>
        <v>51.88</v>
      </c>
      <c r="CP873">
        <f ca="1">VLOOKUP('Sampling picks'!CB863,Sheet1!$A$11:$C$1010,3,FALSE)</f>
        <v>38.659999999999997</v>
      </c>
      <c r="CQ873">
        <f ca="1">VLOOKUP('Sampling picks'!CC863,Sheet1!$A$11:$C$1010,3,FALSE)</f>
        <v>53.03</v>
      </c>
      <c r="CR873">
        <f ca="1">VLOOKUP('Sampling picks'!CD863,Sheet1!$A$11:$C$1010,3,FALSE)</f>
        <v>35.619999999999997</v>
      </c>
      <c r="CS873">
        <f ca="1">VLOOKUP('Sampling picks'!CE863,Sheet1!$A$11:$C$1010,3,FALSE)</f>
        <v>32.979999999999997</v>
      </c>
      <c r="CT873">
        <f ca="1">VLOOKUP('Sampling picks'!CF863,Sheet1!$A$11:$C$1010,3,FALSE)</f>
        <v>48.7</v>
      </c>
      <c r="CU873">
        <f ca="1">VLOOKUP('Sampling picks'!CG863,Sheet1!$A$11:$C$1010,3,FALSE)</f>
        <v>53.15</v>
      </c>
      <c r="CV873">
        <f ca="1">VLOOKUP('Sampling picks'!CH863,Sheet1!$A$11:$C$1010,3,FALSE)</f>
        <v>57.45</v>
      </c>
      <c r="CW873">
        <f ca="1">VLOOKUP('Sampling picks'!CI863,Sheet1!$A$11:$C$1010,3,FALSE)</f>
        <v>42.72</v>
      </c>
      <c r="CX873">
        <f ca="1">VLOOKUP('Sampling picks'!CJ863,Sheet1!$A$11:$C$1010,3,FALSE)</f>
        <v>40.33</v>
      </c>
      <c r="CY873">
        <f ca="1">VLOOKUP('Sampling picks'!CK863,Sheet1!$A$11:$C$1010,3,FALSE)</f>
        <v>34.61</v>
      </c>
      <c r="CZ873">
        <f ca="1">VLOOKUP('Sampling picks'!CL863,Sheet1!$A$11:$C$1010,3,FALSE)</f>
        <v>47.89</v>
      </c>
      <c r="DA873">
        <f ca="1">VLOOKUP('Sampling picks'!CM863,Sheet1!$A$11:$C$1010,3,FALSE)</f>
        <v>50.32</v>
      </c>
      <c r="DB873">
        <f ca="1">VLOOKUP('Sampling picks'!CN863,Sheet1!$A$11:$C$1010,3,FALSE)</f>
        <v>55.46</v>
      </c>
      <c r="DC873">
        <f ca="1">VLOOKUP('Sampling picks'!CO863,Sheet1!$A$11:$C$1010,3,FALSE)</f>
        <v>63.37</v>
      </c>
      <c r="DD873">
        <f ca="1">VLOOKUP('Sampling picks'!CP863,Sheet1!$A$11:$C$1010,3,FALSE)</f>
        <v>54.33</v>
      </c>
      <c r="DE873">
        <f ca="1">VLOOKUP('Sampling picks'!CQ863,Sheet1!$A$11:$C$1010,3,FALSE)</f>
        <v>30.18</v>
      </c>
      <c r="DF873">
        <f ca="1">VLOOKUP('Sampling picks'!CR863,Sheet1!$A$11:$C$1010,3,FALSE)</f>
        <v>58.25</v>
      </c>
      <c r="DG873">
        <f ca="1">VLOOKUP('Sampling picks'!CS863,Sheet1!$A$11:$C$1010,3,FALSE)</f>
        <v>40.229999999999997</v>
      </c>
      <c r="DH873">
        <f ca="1">VLOOKUP('Sampling picks'!CT863,Sheet1!$A$11:$C$1010,3,FALSE)</f>
        <v>36.29</v>
      </c>
      <c r="DI873">
        <f ca="1">VLOOKUP('Sampling picks'!CU863,Sheet1!$A$11:$C$1010,3,FALSE)</f>
        <v>46.59</v>
      </c>
      <c r="DJ873">
        <f ca="1">VLOOKUP('Sampling picks'!CV863,Sheet1!$A$11:$C$1010,3,FALSE)</f>
        <v>47.15</v>
      </c>
      <c r="DK873">
        <f ca="1">VLOOKUP('Sampling picks'!CW863,Sheet1!$A$11:$C$1010,3,FALSE)</f>
        <v>48</v>
      </c>
      <c r="DL873" t="e">
        <f>VLOOKUP('Sampling picks'!CX863,Sheet1!$A$11:$C$1010,3,FALSE)</f>
        <v>#N/A</v>
      </c>
      <c r="DM873" t="e">
        <f>VLOOKUP('Sampling picks'!CY863,Sheet1!$A$11:$C$1010,3,FALSE)</f>
        <v>#N/A</v>
      </c>
    </row>
    <row r="874" spans="1:117">
      <c r="A874">
        <v>864</v>
      </c>
      <c r="C874" s="1">
        <f t="shared" ca="1" si="55"/>
        <v>46.04</v>
      </c>
      <c r="J874" t="str">
        <f t="shared" ca="1" si="52"/>
        <v>IN</v>
      </c>
      <c r="K874">
        <f t="shared" si="53"/>
        <v>47</v>
      </c>
      <c r="L874">
        <f ca="1">$M874+_xlfn.NORM.INV($I$7/2,0,1)*SQRT($C$8^2/$I$5)</f>
        <v>45.179953761094069</v>
      </c>
      <c r="M874">
        <f t="shared" ca="1" si="54"/>
        <v>47.623599999999996</v>
      </c>
      <c r="N874">
        <f ca="1">$M874+_xlfn.NORM.INV(1-($I$7/2),0,1)*SQRT($C$8^2/$I$5)</f>
        <v>50.067246238905923</v>
      </c>
      <c r="O874">
        <v>864</v>
      </c>
      <c r="P874">
        <f ca="1">VLOOKUP('Sampling picks'!B864,Sheet1!$A$11:$C$1010,3,FALSE)</f>
        <v>43.76</v>
      </c>
      <c r="Q874">
        <f ca="1">VLOOKUP('Sampling picks'!C864,Sheet1!$A$11:$C$1010,3,FALSE)</f>
        <v>35.44</v>
      </c>
      <c r="R874">
        <f ca="1">VLOOKUP('Sampling picks'!D864,Sheet1!$A$11:$C$1010,3,FALSE)</f>
        <v>68.72</v>
      </c>
      <c r="S874">
        <f ca="1">VLOOKUP('Sampling picks'!E864,Sheet1!$A$11:$C$1010,3,FALSE)</f>
        <v>52.27</v>
      </c>
      <c r="T874">
        <f ca="1">VLOOKUP('Sampling picks'!F864,Sheet1!$A$11:$C$1010,3,FALSE)</f>
        <v>53.54</v>
      </c>
      <c r="U874">
        <f ca="1">VLOOKUP('Sampling picks'!G864,Sheet1!$A$11:$C$1010,3,FALSE)</f>
        <v>52.29</v>
      </c>
      <c r="V874">
        <f ca="1">VLOOKUP('Sampling picks'!H864,Sheet1!$A$11:$C$1010,3,FALSE)</f>
        <v>64.78</v>
      </c>
      <c r="W874">
        <f ca="1">VLOOKUP('Sampling picks'!I864,Sheet1!$A$11:$C$1010,3,FALSE)</f>
        <v>45.03</v>
      </c>
      <c r="X874">
        <f ca="1">VLOOKUP('Sampling picks'!J864,Sheet1!$A$11:$C$1010,3,FALSE)</f>
        <v>55.55</v>
      </c>
      <c r="Y874">
        <f ca="1">VLOOKUP('Sampling picks'!K864,Sheet1!$A$11:$C$1010,3,FALSE)</f>
        <v>42.72</v>
      </c>
      <c r="Z874">
        <f ca="1">VLOOKUP('Sampling picks'!L864,Sheet1!$A$11:$C$1010,3,FALSE)</f>
        <v>58.19</v>
      </c>
      <c r="AA874">
        <f ca="1">VLOOKUP('Sampling picks'!M864,Sheet1!$A$11:$C$1010,3,FALSE)</f>
        <v>44.09</v>
      </c>
      <c r="AB874">
        <f ca="1">VLOOKUP('Sampling picks'!N864,Sheet1!$A$11:$C$1010,3,FALSE)</f>
        <v>49.32</v>
      </c>
      <c r="AC874">
        <f ca="1">VLOOKUP('Sampling picks'!O864,Sheet1!$A$11:$C$1010,3,FALSE)</f>
        <v>54.33</v>
      </c>
      <c r="AD874">
        <f ca="1">VLOOKUP('Sampling picks'!P864,Sheet1!$A$11:$C$1010,3,FALSE)</f>
        <v>45.33</v>
      </c>
      <c r="AE874">
        <f ca="1">VLOOKUP('Sampling picks'!Q864,Sheet1!$A$11:$C$1010,3,FALSE)</f>
        <v>48.29</v>
      </c>
      <c r="AF874">
        <f ca="1">VLOOKUP('Sampling picks'!R864,Sheet1!$A$11:$C$1010,3,FALSE)</f>
        <v>35.07</v>
      </c>
      <c r="AG874">
        <f ca="1">VLOOKUP('Sampling picks'!S864,Sheet1!$A$11:$C$1010,3,FALSE)</f>
        <v>48.88</v>
      </c>
      <c r="AH874">
        <f ca="1">VLOOKUP('Sampling picks'!T864,Sheet1!$A$11:$C$1010,3,FALSE)</f>
        <v>42.61</v>
      </c>
      <c r="AI874">
        <f ca="1">VLOOKUP('Sampling picks'!U864,Sheet1!$A$11:$C$1010,3,FALSE)</f>
        <v>49.25</v>
      </c>
      <c r="AJ874">
        <f ca="1">VLOOKUP('Sampling picks'!V864,Sheet1!$A$11:$C$1010,3,FALSE)</f>
        <v>33.549999999999997</v>
      </c>
      <c r="AK874">
        <f ca="1">VLOOKUP('Sampling picks'!W864,Sheet1!$A$11:$C$1010,3,FALSE)</f>
        <v>48.35</v>
      </c>
      <c r="AL874">
        <f ca="1">VLOOKUP('Sampling picks'!X864,Sheet1!$A$11:$C$1010,3,FALSE)</f>
        <v>42.29</v>
      </c>
      <c r="AM874">
        <f ca="1">VLOOKUP('Sampling picks'!Y864,Sheet1!$A$11:$C$1010,3,FALSE)</f>
        <v>46.83</v>
      </c>
      <c r="AN874">
        <f ca="1">VLOOKUP('Sampling picks'!Z864,Sheet1!$A$11:$C$1010,3,FALSE)</f>
        <v>40.17</v>
      </c>
      <c r="AO874">
        <f ca="1">VLOOKUP('Sampling picks'!AA864,Sheet1!$A$11:$C$1010,3,FALSE)</f>
        <v>44.24</v>
      </c>
      <c r="AP874">
        <f ca="1">VLOOKUP('Sampling picks'!AB864,Sheet1!$A$11:$C$1010,3,FALSE)</f>
        <v>49.45</v>
      </c>
      <c r="AQ874">
        <f ca="1">VLOOKUP('Sampling picks'!AC864,Sheet1!$A$11:$C$1010,3,FALSE)</f>
        <v>51.03</v>
      </c>
      <c r="AR874">
        <f ca="1">VLOOKUP('Sampling picks'!AD864,Sheet1!$A$11:$C$1010,3,FALSE)</f>
        <v>48.26</v>
      </c>
      <c r="AS874">
        <f ca="1">VLOOKUP('Sampling picks'!AE864,Sheet1!$A$11:$C$1010,3,FALSE)</f>
        <v>48.7</v>
      </c>
      <c r="AT874">
        <f ca="1">VLOOKUP('Sampling picks'!AF864,Sheet1!$A$11:$C$1010,3,FALSE)</f>
        <v>43.6</v>
      </c>
      <c r="AU874">
        <f ca="1">VLOOKUP('Sampling picks'!AG864,Sheet1!$A$11:$C$1010,3,FALSE)</f>
        <v>49.62</v>
      </c>
      <c r="AV874">
        <f ca="1">VLOOKUP('Sampling picks'!AH864,Sheet1!$A$11:$C$1010,3,FALSE)</f>
        <v>47.76</v>
      </c>
      <c r="AW874">
        <f ca="1">VLOOKUP('Sampling picks'!AI864,Sheet1!$A$11:$C$1010,3,FALSE)</f>
        <v>59.83</v>
      </c>
      <c r="AX874">
        <f ca="1">VLOOKUP('Sampling picks'!AJ864,Sheet1!$A$11:$C$1010,3,FALSE)</f>
        <v>45.9</v>
      </c>
      <c r="AY874">
        <f ca="1">VLOOKUP('Sampling picks'!AK864,Sheet1!$A$11:$C$1010,3,FALSE)</f>
        <v>54</v>
      </c>
      <c r="AZ874">
        <f ca="1">VLOOKUP('Sampling picks'!AL864,Sheet1!$A$11:$C$1010,3,FALSE)</f>
        <v>45.48</v>
      </c>
      <c r="BA874">
        <f ca="1">VLOOKUP('Sampling picks'!AM864,Sheet1!$A$11:$C$1010,3,FALSE)</f>
        <v>44.09</v>
      </c>
      <c r="BB874">
        <f ca="1">VLOOKUP('Sampling picks'!AN864,Sheet1!$A$11:$C$1010,3,FALSE)</f>
        <v>56.02</v>
      </c>
      <c r="BC874">
        <f ca="1">VLOOKUP('Sampling picks'!AO864,Sheet1!$A$11:$C$1010,3,FALSE)</f>
        <v>34.51</v>
      </c>
      <c r="BD874">
        <f ca="1">VLOOKUP('Sampling picks'!AP864,Sheet1!$A$11:$C$1010,3,FALSE)</f>
        <v>45.16</v>
      </c>
      <c r="BE874">
        <f ca="1">VLOOKUP('Sampling picks'!AQ864,Sheet1!$A$11:$C$1010,3,FALSE)</f>
        <v>54.51</v>
      </c>
      <c r="BF874">
        <f ca="1">VLOOKUP('Sampling picks'!AR864,Sheet1!$A$11:$C$1010,3,FALSE)</f>
        <v>40.090000000000003</v>
      </c>
      <c r="BG874">
        <f ca="1">VLOOKUP('Sampling picks'!AS864,Sheet1!$A$11:$C$1010,3,FALSE)</f>
        <v>74.11</v>
      </c>
      <c r="BH874">
        <f ca="1">VLOOKUP('Sampling picks'!AT864,Sheet1!$A$11:$C$1010,3,FALSE)</f>
        <v>31.1</v>
      </c>
      <c r="BI874">
        <f ca="1">VLOOKUP('Sampling picks'!AU864,Sheet1!$A$11:$C$1010,3,FALSE)</f>
        <v>36.840000000000003</v>
      </c>
      <c r="BJ874">
        <f ca="1">VLOOKUP('Sampling picks'!AV864,Sheet1!$A$11:$C$1010,3,FALSE)</f>
        <v>40.01</v>
      </c>
      <c r="BK874">
        <f ca="1">VLOOKUP('Sampling picks'!AW864,Sheet1!$A$11:$C$1010,3,FALSE)</f>
        <v>43.74</v>
      </c>
      <c r="BL874">
        <f ca="1">VLOOKUP('Sampling picks'!AX864,Sheet1!$A$11:$C$1010,3,FALSE)</f>
        <v>52.73</v>
      </c>
      <c r="BM874">
        <f ca="1">VLOOKUP('Sampling picks'!AY864,Sheet1!$A$11:$C$1010,3,FALSE)</f>
        <v>36.83</v>
      </c>
      <c r="BN874">
        <f ca="1">VLOOKUP('Sampling picks'!AZ864,Sheet1!$A$11:$C$1010,3,FALSE)</f>
        <v>46.17</v>
      </c>
      <c r="BO874">
        <f ca="1">VLOOKUP('Sampling picks'!BA864,Sheet1!$A$11:$C$1010,3,FALSE)</f>
        <v>49.62</v>
      </c>
      <c r="BP874">
        <f ca="1">VLOOKUP('Sampling picks'!BB864,Sheet1!$A$11:$C$1010,3,FALSE)</f>
        <v>38.619999999999997</v>
      </c>
      <c r="BQ874">
        <f ca="1">VLOOKUP('Sampling picks'!BC864,Sheet1!$A$11:$C$1010,3,FALSE)</f>
        <v>46.1</v>
      </c>
      <c r="BR874">
        <f ca="1">VLOOKUP('Sampling picks'!BD864,Sheet1!$A$11:$C$1010,3,FALSE)</f>
        <v>47.32</v>
      </c>
      <c r="BS874">
        <f ca="1">VLOOKUP('Sampling picks'!BE864,Sheet1!$A$11:$C$1010,3,FALSE)</f>
        <v>33.78</v>
      </c>
      <c r="BT874">
        <f ca="1">VLOOKUP('Sampling picks'!BF864,Sheet1!$A$11:$C$1010,3,FALSE)</f>
        <v>43.04</v>
      </c>
      <c r="BU874">
        <f ca="1">VLOOKUP('Sampling picks'!BG864,Sheet1!$A$11:$C$1010,3,FALSE)</f>
        <v>62.19</v>
      </c>
      <c r="BV874">
        <f ca="1">VLOOKUP('Sampling picks'!BH864,Sheet1!$A$11:$C$1010,3,FALSE)</f>
        <v>45.03</v>
      </c>
      <c r="BW874">
        <f ca="1">VLOOKUP('Sampling picks'!BI864,Sheet1!$A$11:$C$1010,3,FALSE)</f>
        <v>41.84</v>
      </c>
      <c r="BX874">
        <f ca="1">VLOOKUP('Sampling picks'!BJ864,Sheet1!$A$11:$C$1010,3,FALSE)</f>
        <v>46.66</v>
      </c>
      <c r="BY874">
        <f ca="1">VLOOKUP('Sampling picks'!BK864,Sheet1!$A$11:$C$1010,3,FALSE)</f>
        <v>52.62</v>
      </c>
      <c r="BZ874">
        <f ca="1">VLOOKUP('Sampling picks'!BL864,Sheet1!$A$11:$C$1010,3,FALSE)</f>
        <v>52.36</v>
      </c>
      <c r="CA874">
        <f ca="1">VLOOKUP('Sampling picks'!BM864,Sheet1!$A$11:$C$1010,3,FALSE)</f>
        <v>52.18</v>
      </c>
      <c r="CB874">
        <f ca="1">VLOOKUP('Sampling picks'!BN864,Sheet1!$A$11:$C$1010,3,FALSE)</f>
        <v>33.47</v>
      </c>
      <c r="CC874">
        <f ca="1">VLOOKUP('Sampling picks'!BO864,Sheet1!$A$11:$C$1010,3,FALSE)</f>
        <v>65.569999999999993</v>
      </c>
      <c r="CD874">
        <f ca="1">VLOOKUP('Sampling picks'!BP864,Sheet1!$A$11:$C$1010,3,FALSE)</f>
        <v>53.13</v>
      </c>
      <c r="CE874">
        <f ca="1">VLOOKUP('Sampling picks'!BQ864,Sheet1!$A$11:$C$1010,3,FALSE)</f>
        <v>43.07</v>
      </c>
      <c r="CF874">
        <f ca="1">VLOOKUP('Sampling picks'!BR864,Sheet1!$A$11:$C$1010,3,FALSE)</f>
        <v>46.44</v>
      </c>
      <c r="CG874">
        <f ca="1">VLOOKUP('Sampling picks'!BS864,Sheet1!$A$11:$C$1010,3,FALSE)</f>
        <v>49.49</v>
      </c>
      <c r="CH874">
        <f ca="1">VLOOKUP('Sampling picks'!BT864,Sheet1!$A$11:$C$1010,3,FALSE)</f>
        <v>41.39</v>
      </c>
      <c r="CI874">
        <f ca="1">VLOOKUP('Sampling picks'!BU864,Sheet1!$A$11:$C$1010,3,FALSE)</f>
        <v>49.46</v>
      </c>
      <c r="CJ874">
        <f ca="1">VLOOKUP('Sampling picks'!BV864,Sheet1!$A$11:$C$1010,3,FALSE)</f>
        <v>35.93</v>
      </c>
      <c r="CK874">
        <f ca="1">VLOOKUP('Sampling picks'!BW864,Sheet1!$A$11:$C$1010,3,FALSE)</f>
        <v>41.98</v>
      </c>
      <c r="CL874">
        <f ca="1">VLOOKUP('Sampling picks'!BX864,Sheet1!$A$11:$C$1010,3,FALSE)</f>
        <v>53.56</v>
      </c>
      <c r="CM874">
        <f ca="1">VLOOKUP('Sampling picks'!BY864,Sheet1!$A$11:$C$1010,3,FALSE)</f>
        <v>43.23</v>
      </c>
      <c r="CN874">
        <f ca="1">VLOOKUP('Sampling picks'!BZ864,Sheet1!$A$11:$C$1010,3,FALSE)</f>
        <v>66.47</v>
      </c>
      <c r="CO874">
        <f ca="1">VLOOKUP('Sampling picks'!CA864,Sheet1!$A$11:$C$1010,3,FALSE)</f>
        <v>56.9</v>
      </c>
      <c r="CP874">
        <f ca="1">VLOOKUP('Sampling picks'!CB864,Sheet1!$A$11:$C$1010,3,FALSE)</f>
        <v>42.1</v>
      </c>
      <c r="CQ874">
        <f ca="1">VLOOKUP('Sampling picks'!CC864,Sheet1!$A$11:$C$1010,3,FALSE)</f>
        <v>24.98</v>
      </c>
      <c r="CR874">
        <f ca="1">VLOOKUP('Sampling picks'!CD864,Sheet1!$A$11:$C$1010,3,FALSE)</f>
        <v>38.04</v>
      </c>
      <c r="CS874">
        <f ca="1">VLOOKUP('Sampling picks'!CE864,Sheet1!$A$11:$C$1010,3,FALSE)</f>
        <v>34.630000000000003</v>
      </c>
      <c r="CT874">
        <f ca="1">VLOOKUP('Sampling picks'!CF864,Sheet1!$A$11:$C$1010,3,FALSE)</f>
        <v>36.840000000000003</v>
      </c>
      <c r="CU874">
        <f ca="1">VLOOKUP('Sampling picks'!CG864,Sheet1!$A$11:$C$1010,3,FALSE)</f>
        <v>53.64</v>
      </c>
      <c r="CV874">
        <f ca="1">VLOOKUP('Sampling picks'!CH864,Sheet1!$A$11:$C$1010,3,FALSE)</f>
        <v>57.91</v>
      </c>
      <c r="CW874">
        <f ca="1">VLOOKUP('Sampling picks'!CI864,Sheet1!$A$11:$C$1010,3,FALSE)</f>
        <v>54.67</v>
      </c>
      <c r="CX874">
        <f ca="1">VLOOKUP('Sampling picks'!CJ864,Sheet1!$A$11:$C$1010,3,FALSE)</f>
        <v>30.82</v>
      </c>
      <c r="CY874">
        <f ca="1">VLOOKUP('Sampling picks'!CK864,Sheet1!$A$11:$C$1010,3,FALSE)</f>
        <v>41.19</v>
      </c>
      <c r="CZ874">
        <f ca="1">VLOOKUP('Sampling picks'!CL864,Sheet1!$A$11:$C$1010,3,FALSE)</f>
        <v>74.11</v>
      </c>
      <c r="DA874">
        <f ca="1">VLOOKUP('Sampling picks'!CM864,Sheet1!$A$11:$C$1010,3,FALSE)</f>
        <v>45.16</v>
      </c>
      <c r="DB874">
        <f ca="1">VLOOKUP('Sampling picks'!CN864,Sheet1!$A$11:$C$1010,3,FALSE)</f>
        <v>56.05</v>
      </c>
      <c r="DC874">
        <f ca="1">VLOOKUP('Sampling picks'!CO864,Sheet1!$A$11:$C$1010,3,FALSE)</f>
        <v>62.2</v>
      </c>
      <c r="DD874">
        <f ca="1">VLOOKUP('Sampling picks'!CP864,Sheet1!$A$11:$C$1010,3,FALSE)</f>
        <v>53.67</v>
      </c>
      <c r="DE874">
        <f ca="1">VLOOKUP('Sampling picks'!CQ864,Sheet1!$A$11:$C$1010,3,FALSE)</f>
        <v>60.71</v>
      </c>
      <c r="DF874">
        <f ca="1">VLOOKUP('Sampling picks'!CR864,Sheet1!$A$11:$C$1010,3,FALSE)</f>
        <v>51.84</v>
      </c>
      <c r="DG874">
        <f ca="1">VLOOKUP('Sampling picks'!CS864,Sheet1!$A$11:$C$1010,3,FALSE)</f>
        <v>45.53</v>
      </c>
      <c r="DH874">
        <f ca="1">VLOOKUP('Sampling picks'!CT864,Sheet1!$A$11:$C$1010,3,FALSE)</f>
        <v>43.98</v>
      </c>
      <c r="DI874">
        <f ca="1">VLOOKUP('Sampling picks'!CU864,Sheet1!$A$11:$C$1010,3,FALSE)</f>
        <v>37.5</v>
      </c>
      <c r="DJ874">
        <f ca="1">VLOOKUP('Sampling picks'!CV864,Sheet1!$A$11:$C$1010,3,FALSE)</f>
        <v>53.64</v>
      </c>
      <c r="DK874">
        <f ca="1">VLOOKUP('Sampling picks'!CW864,Sheet1!$A$11:$C$1010,3,FALSE)</f>
        <v>47.27</v>
      </c>
      <c r="DL874" t="e">
        <f>VLOOKUP('Sampling picks'!CX864,Sheet1!$A$11:$C$1010,3,FALSE)</f>
        <v>#N/A</v>
      </c>
      <c r="DM874" t="e">
        <f>VLOOKUP('Sampling picks'!CY864,Sheet1!$A$11:$C$1010,3,FALSE)</f>
        <v>#N/A</v>
      </c>
    </row>
    <row r="875" spans="1:117">
      <c r="A875">
        <v>865</v>
      </c>
      <c r="C875" s="1">
        <f t="shared" ca="1" si="55"/>
        <v>64.069999999999993</v>
      </c>
      <c r="J875" t="str">
        <f t="shared" ca="1" si="52"/>
        <v>IN</v>
      </c>
      <c r="K875">
        <f t="shared" si="53"/>
        <v>47</v>
      </c>
      <c r="L875">
        <f ca="1">$M875+_xlfn.NORM.INV($I$7/2,0,1)*SQRT($C$8^2/$I$5)</f>
        <v>44.731553761094098</v>
      </c>
      <c r="M875">
        <f t="shared" ca="1" si="54"/>
        <v>47.175200000000025</v>
      </c>
      <c r="N875">
        <f ca="1">$M875+_xlfn.NORM.INV(1-($I$7/2),0,1)*SQRT($C$8^2/$I$5)</f>
        <v>49.618846238905952</v>
      </c>
      <c r="O875">
        <v>865</v>
      </c>
      <c r="P875">
        <f ca="1">VLOOKUP('Sampling picks'!B865,Sheet1!$A$11:$C$1010,3,FALSE)</f>
        <v>46.02</v>
      </c>
      <c r="Q875">
        <f ca="1">VLOOKUP('Sampling picks'!C865,Sheet1!$A$11:$C$1010,3,FALSE)</f>
        <v>54.93</v>
      </c>
      <c r="R875">
        <f ca="1">VLOOKUP('Sampling picks'!D865,Sheet1!$A$11:$C$1010,3,FALSE)</f>
        <v>68.72</v>
      </c>
      <c r="S875">
        <f ca="1">VLOOKUP('Sampling picks'!E865,Sheet1!$A$11:$C$1010,3,FALSE)</f>
        <v>63.26</v>
      </c>
      <c r="T875">
        <f ca="1">VLOOKUP('Sampling picks'!F865,Sheet1!$A$11:$C$1010,3,FALSE)</f>
        <v>57.45</v>
      </c>
      <c r="U875">
        <f ca="1">VLOOKUP('Sampling picks'!G865,Sheet1!$A$11:$C$1010,3,FALSE)</f>
        <v>37.74</v>
      </c>
      <c r="V875">
        <f ca="1">VLOOKUP('Sampling picks'!H865,Sheet1!$A$11:$C$1010,3,FALSE)</f>
        <v>50.53</v>
      </c>
      <c r="W875">
        <f ca="1">VLOOKUP('Sampling picks'!I865,Sheet1!$A$11:$C$1010,3,FALSE)</f>
        <v>43.95</v>
      </c>
      <c r="X875">
        <f ca="1">VLOOKUP('Sampling picks'!J865,Sheet1!$A$11:$C$1010,3,FALSE)</f>
        <v>45.95</v>
      </c>
      <c r="Y875">
        <f ca="1">VLOOKUP('Sampling picks'!K865,Sheet1!$A$11:$C$1010,3,FALSE)</f>
        <v>43.6</v>
      </c>
      <c r="Z875">
        <f ca="1">VLOOKUP('Sampling picks'!L865,Sheet1!$A$11:$C$1010,3,FALSE)</f>
        <v>35.090000000000003</v>
      </c>
      <c r="AA875">
        <f ca="1">VLOOKUP('Sampling picks'!M865,Sheet1!$A$11:$C$1010,3,FALSE)</f>
        <v>33.44</v>
      </c>
      <c r="AB875">
        <f ca="1">VLOOKUP('Sampling picks'!N865,Sheet1!$A$11:$C$1010,3,FALSE)</f>
        <v>47.94</v>
      </c>
      <c r="AC875">
        <f ca="1">VLOOKUP('Sampling picks'!O865,Sheet1!$A$11:$C$1010,3,FALSE)</f>
        <v>54.67</v>
      </c>
      <c r="AD875">
        <f ca="1">VLOOKUP('Sampling picks'!P865,Sheet1!$A$11:$C$1010,3,FALSE)</f>
        <v>48.7</v>
      </c>
      <c r="AE875">
        <f ca="1">VLOOKUP('Sampling picks'!Q865,Sheet1!$A$11:$C$1010,3,FALSE)</f>
        <v>55.64</v>
      </c>
      <c r="AF875">
        <f ca="1">VLOOKUP('Sampling picks'!R865,Sheet1!$A$11:$C$1010,3,FALSE)</f>
        <v>46.63</v>
      </c>
      <c r="AG875">
        <f ca="1">VLOOKUP('Sampling picks'!S865,Sheet1!$A$11:$C$1010,3,FALSE)</f>
        <v>25.26</v>
      </c>
      <c r="AH875">
        <f ca="1">VLOOKUP('Sampling picks'!T865,Sheet1!$A$11:$C$1010,3,FALSE)</f>
        <v>59.03</v>
      </c>
      <c r="AI875">
        <f ca="1">VLOOKUP('Sampling picks'!U865,Sheet1!$A$11:$C$1010,3,FALSE)</f>
        <v>49.77</v>
      </c>
      <c r="AJ875">
        <f ca="1">VLOOKUP('Sampling picks'!V865,Sheet1!$A$11:$C$1010,3,FALSE)</f>
        <v>42.82</v>
      </c>
      <c r="AK875">
        <f ca="1">VLOOKUP('Sampling picks'!W865,Sheet1!$A$11:$C$1010,3,FALSE)</f>
        <v>44.23</v>
      </c>
      <c r="AL875">
        <f ca="1">VLOOKUP('Sampling picks'!X865,Sheet1!$A$11:$C$1010,3,FALSE)</f>
        <v>53.15</v>
      </c>
      <c r="AM875">
        <f ca="1">VLOOKUP('Sampling picks'!Y865,Sheet1!$A$11:$C$1010,3,FALSE)</f>
        <v>65.569999999999993</v>
      </c>
      <c r="AN875">
        <f ca="1">VLOOKUP('Sampling picks'!Z865,Sheet1!$A$11:$C$1010,3,FALSE)</f>
        <v>43.07</v>
      </c>
      <c r="AO875">
        <f ca="1">VLOOKUP('Sampling picks'!AA865,Sheet1!$A$11:$C$1010,3,FALSE)</f>
        <v>46.59</v>
      </c>
      <c r="AP875">
        <f ca="1">VLOOKUP('Sampling picks'!AB865,Sheet1!$A$11:$C$1010,3,FALSE)</f>
        <v>31.91</v>
      </c>
      <c r="AQ875">
        <f ca="1">VLOOKUP('Sampling picks'!AC865,Sheet1!$A$11:$C$1010,3,FALSE)</f>
        <v>47.14</v>
      </c>
      <c r="AR875">
        <f ca="1">VLOOKUP('Sampling picks'!AD865,Sheet1!$A$11:$C$1010,3,FALSE)</f>
        <v>49.86</v>
      </c>
      <c r="AS875">
        <f ca="1">VLOOKUP('Sampling picks'!AE865,Sheet1!$A$11:$C$1010,3,FALSE)</f>
        <v>36.659999999999997</v>
      </c>
      <c r="AT875">
        <f ca="1">VLOOKUP('Sampling picks'!AF865,Sheet1!$A$11:$C$1010,3,FALSE)</f>
        <v>38.25</v>
      </c>
      <c r="AU875">
        <f ca="1">VLOOKUP('Sampling picks'!AG865,Sheet1!$A$11:$C$1010,3,FALSE)</f>
        <v>60.64</v>
      </c>
      <c r="AV875">
        <f ca="1">VLOOKUP('Sampling picks'!AH865,Sheet1!$A$11:$C$1010,3,FALSE)</f>
        <v>62.95</v>
      </c>
      <c r="AW875">
        <f ca="1">VLOOKUP('Sampling picks'!AI865,Sheet1!$A$11:$C$1010,3,FALSE)</f>
        <v>40.17</v>
      </c>
      <c r="AX875">
        <f ca="1">VLOOKUP('Sampling picks'!AJ865,Sheet1!$A$11:$C$1010,3,FALSE)</f>
        <v>44.87</v>
      </c>
      <c r="AY875">
        <f ca="1">VLOOKUP('Sampling picks'!AK865,Sheet1!$A$11:$C$1010,3,FALSE)</f>
        <v>51.3</v>
      </c>
      <c r="AZ875">
        <f ca="1">VLOOKUP('Sampling picks'!AL865,Sheet1!$A$11:$C$1010,3,FALSE)</f>
        <v>41.19</v>
      </c>
      <c r="BA875">
        <f ca="1">VLOOKUP('Sampling picks'!AM865,Sheet1!$A$11:$C$1010,3,FALSE)</f>
        <v>64.19</v>
      </c>
      <c r="BB875">
        <f ca="1">VLOOKUP('Sampling picks'!AN865,Sheet1!$A$11:$C$1010,3,FALSE)</f>
        <v>42.47</v>
      </c>
      <c r="BC875">
        <f ca="1">VLOOKUP('Sampling picks'!AO865,Sheet1!$A$11:$C$1010,3,FALSE)</f>
        <v>52.31</v>
      </c>
      <c r="BD875">
        <f ca="1">VLOOKUP('Sampling picks'!AP865,Sheet1!$A$11:$C$1010,3,FALSE)</f>
        <v>37.04</v>
      </c>
      <c r="BE875">
        <f ca="1">VLOOKUP('Sampling picks'!AQ865,Sheet1!$A$11:$C$1010,3,FALSE)</f>
        <v>40.65</v>
      </c>
      <c r="BF875">
        <f ca="1">VLOOKUP('Sampling picks'!AR865,Sheet1!$A$11:$C$1010,3,FALSE)</f>
        <v>54.41</v>
      </c>
      <c r="BG875">
        <f ca="1">VLOOKUP('Sampling picks'!AS865,Sheet1!$A$11:$C$1010,3,FALSE)</f>
        <v>45.53</v>
      </c>
      <c r="BH875">
        <f ca="1">VLOOKUP('Sampling picks'!AT865,Sheet1!$A$11:$C$1010,3,FALSE)</f>
        <v>31.52</v>
      </c>
      <c r="BI875">
        <f ca="1">VLOOKUP('Sampling picks'!AU865,Sheet1!$A$11:$C$1010,3,FALSE)</f>
        <v>49.86</v>
      </c>
      <c r="BJ875">
        <f ca="1">VLOOKUP('Sampling picks'!AV865,Sheet1!$A$11:$C$1010,3,FALSE)</f>
        <v>54.67</v>
      </c>
      <c r="BK875">
        <f ca="1">VLOOKUP('Sampling picks'!AW865,Sheet1!$A$11:$C$1010,3,FALSE)</f>
        <v>45.16</v>
      </c>
      <c r="BL875">
        <f ca="1">VLOOKUP('Sampling picks'!AX865,Sheet1!$A$11:$C$1010,3,FALSE)</f>
        <v>43.58</v>
      </c>
      <c r="BM875">
        <f ca="1">VLOOKUP('Sampling picks'!AY865,Sheet1!$A$11:$C$1010,3,FALSE)</f>
        <v>35.520000000000003</v>
      </c>
      <c r="BN875">
        <f ca="1">VLOOKUP('Sampling picks'!AZ865,Sheet1!$A$11:$C$1010,3,FALSE)</f>
        <v>50.22</v>
      </c>
      <c r="BO875">
        <f ca="1">VLOOKUP('Sampling picks'!BA865,Sheet1!$A$11:$C$1010,3,FALSE)</f>
        <v>46.72</v>
      </c>
      <c r="BP875">
        <f ca="1">VLOOKUP('Sampling picks'!BB865,Sheet1!$A$11:$C$1010,3,FALSE)</f>
        <v>44.63</v>
      </c>
      <c r="BQ875">
        <f ca="1">VLOOKUP('Sampling picks'!BC865,Sheet1!$A$11:$C$1010,3,FALSE)</f>
        <v>45.03</v>
      </c>
      <c r="BR875">
        <f ca="1">VLOOKUP('Sampling picks'!BD865,Sheet1!$A$11:$C$1010,3,FALSE)</f>
        <v>42.67</v>
      </c>
      <c r="BS875">
        <f ca="1">VLOOKUP('Sampling picks'!BE865,Sheet1!$A$11:$C$1010,3,FALSE)</f>
        <v>46.89</v>
      </c>
      <c r="BT875">
        <f ca="1">VLOOKUP('Sampling picks'!BF865,Sheet1!$A$11:$C$1010,3,FALSE)</f>
        <v>45.25</v>
      </c>
      <c r="BU875">
        <f ca="1">VLOOKUP('Sampling picks'!BG865,Sheet1!$A$11:$C$1010,3,FALSE)</f>
        <v>52.62</v>
      </c>
      <c r="BV875">
        <f ca="1">VLOOKUP('Sampling picks'!BH865,Sheet1!$A$11:$C$1010,3,FALSE)</f>
        <v>47.89</v>
      </c>
      <c r="BW875">
        <f ca="1">VLOOKUP('Sampling picks'!BI865,Sheet1!$A$11:$C$1010,3,FALSE)</f>
        <v>49.84</v>
      </c>
      <c r="BX875">
        <f ca="1">VLOOKUP('Sampling picks'!BJ865,Sheet1!$A$11:$C$1010,3,FALSE)</f>
        <v>49.86</v>
      </c>
      <c r="BY875">
        <f ca="1">VLOOKUP('Sampling picks'!BK865,Sheet1!$A$11:$C$1010,3,FALSE)</f>
        <v>50.34</v>
      </c>
      <c r="BZ875">
        <f ca="1">VLOOKUP('Sampling picks'!BL865,Sheet1!$A$11:$C$1010,3,FALSE)</f>
        <v>47.06</v>
      </c>
      <c r="CA875">
        <f ca="1">VLOOKUP('Sampling picks'!BM865,Sheet1!$A$11:$C$1010,3,FALSE)</f>
        <v>46.75</v>
      </c>
      <c r="CB875">
        <f ca="1">VLOOKUP('Sampling picks'!BN865,Sheet1!$A$11:$C$1010,3,FALSE)</f>
        <v>36.04</v>
      </c>
      <c r="CC875">
        <f ca="1">VLOOKUP('Sampling picks'!BO865,Sheet1!$A$11:$C$1010,3,FALSE)</f>
        <v>33.770000000000003</v>
      </c>
      <c r="CD875">
        <f ca="1">VLOOKUP('Sampling picks'!BP865,Sheet1!$A$11:$C$1010,3,FALSE)</f>
        <v>30.63</v>
      </c>
      <c r="CE875">
        <f ca="1">VLOOKUP('Sampling picks'!BQ865,Sheet1!$A$11:$C$1010,3,FALSE)</f>
        <v>53.1</v>
      </c>
      <c r="CF875">
        <f ca="1">VLOOKUP('Sampling picks'!BR865,Sheet1!$A$11:$C$1010,3,FALSE)</f>
        <v>43.04</v>
      </c>
      <c r="CG875">
        <f ca="1">VLOOKUP('Sampling picks'!BS865,Sheet1!$A$11:$C$1010,3,FALSE)</f>
        <v>48.88</v>
      </c>
      <c r="CH875">
        <f ca="1">VLOOKUP('Sampling picks'!BT865,Sheet1!$A$11:$C$1010,3,FALSE)</f>
        <v>42.08</v>
      </c>
      <c r="CI875">
        <f ca="1">VLOOKUP('Sampling picks'!BU865,Sheet1!$A$11:$C$1010,3,FALSE)</f>
        <v>42.33</v>
      </c>
      <c r="CJ875">
        <f ca="1">VLOOKUP('Sampling picks'!BV865,Sheet1!$A$11:$C$1010,3,FALSE)</f>
        <v>45.79</v>
      </c>
      <c r="CK875">
        <f ca="1">VLOOKUP('Sampling picks'!BW865,Sheet1!$A$11:$C$1010,3,FALSE)</f>
        <v>42.67</v>
      </c>
      <c r="CL875">
        <f ca="1">VLOOKUP('Sampling picks'!BX865,Sheet1!$A$11:$C$1010,3,FALSE)</f>
        <v>44.6</v>
      </c>
      <c r="CM875">
        <f ca="1">VLOOKUP('Sampling picks'!BY865,Sheet1!$A$11:$C$1010,3,FALSE)</f>
        <v>54.47</v>
      </c>
      <c r="CN875">
        <f ca="1">VLOOKUP('Sampling picks'!BZ865,Sheet1!$A$11:$C$1010,3,FALSE)</f>
        <v>41.79</v>
      </c>
      <c r="CO875">
        <f ca="1">VLOOKUP('Sampling picks'!CA865,Sheet1!$A$11:$C$1010,3,FALSE)</f>
        <v>58.22</v>
      </c>
      <c r="CP875">
        <f ca="1">VLOOKUP('Sampling picks'!CB865,Sheet1!$A$11:$C$1010,3,FALSE)</f>
        <v>51.35</v>
      </c>
      <c r="CQ875">
        <f ca="1">VLOOKUP('Sampling picks'!CC865,Sheet1!$A$11:$C$1010,3,FALSE)</f>
        <v>47.37</v>
      </c>
      <c r="CR875">
        <f ca="1">VLOOKUP('Sampling picks'!CD865,Sheet1!$A$11:$C$1010,3,FALSE)</f>
        <v>48.88</v>
      </c>
      <c r="CS875">
        <f ca="1">VLOOKUP('Sampling picks'!CE865,Sheet1!$A$11:$C$1010,3,FALSE)</f>
        <v>59.94</v>
      </c>
      <c r="CT875">
        <f ca="1">VLOOKUP('Sampling picks'!CF865,Sheet1!$A$11:$C$1010,3,FALSE)</f>
        <v>51.4</v>
      </c>
      <c r="CU875">
        <f ca="1">VLOOKUP('Sampling picks'!CG865,Sheet1!$A$11:$C$1010,3,FALSE)</f>
        <v>51.75</v>
      </c>
      <c r="CV875">
        <f ca="1">VLOOKUP('Sampling picks'!CH865,Sheet1!$A$11:$C$1010,3,FALSE)</f>
        <v>39.049999999999997</v>
      </c>
      <c r="CW875">
        <f ca="1">VLOOKUP('Sampling picks'!CI865,Sheet1!$A$11:$C$1010,3,FALSE)</f>
        <v>68.010000000000005</v>
      </c>
      <c r="CX875">
        <f ca="1">VLOOKUP('Sampling picks'!CJ865,Sheet1!$A$11:$C$1010,3,FALSE)</f>
        <v>44.87</v>
      </c>
      <c r="CY875">
        <f ca="1">VLOOKUP('Sampling picks'!CK865,Sheet1!$A$11:$C$1010,3,FALSE)</f>
        <v>31.49</v>
      </c>
      <c r="CZ875">
        <f ca="1">VLOOKUP('Sampling picks'!CL865,Sheet1!$A$11:$C$1010,3,FALSE)</f>
        <v>37.04</v>
      </c>
      <c r="DA875">
        <f ca="1">VLOOKUP('Sampling picks'!CM865,Sheet1!$A$11:$C$1010,3,FALSE)</f>
        <v>65.72</v>
      </c>
      <c r="DB875">
        <f ca="1">VLOOKUP('Sampling picks'!CN865,Sheet1!$A$11:$C$1010,3,FALSE)</f>
        <v>51.43</v>
      </c>
      <c r="DC875">
        <f ca="1">VLOOKUP('Sampling picks'!CO865,Sheet1!$A$11:$C$1010,3,FALSE)</f>
        <v>57.85</v>
      </c>
      <c r="DD875">
        <f ca="1">VLOOKUP('Sampling picks'!CP865,Sheet1!$A$11:$C$1010,3,FALSE)</f>
        <v>50.22</v>
      </c>
      <c r="DE875">
        <f ca="1">VLOOKUP('Sampling picks'!CQ865,Sheet1!$A$11:$C$1010,3,FALSE)</f>
        <v>46.89</v>
      </c>
      <c r="DF875">
        <f ca="1">VLOOKUP('Sampling picks'!CR865,Sheet1!$A$11:$C$1010,3,FALSE)</f>
        <v>57.8</v>
      </c>
      <c r="DG875">
        <f ca="1">VLOOKUP('Sampling picks'!CS865,Sheet1!$A$11:$C$1010,3,FALSE)</f>
        <v>42.34</v>
      </c>
      <c r="DH875">
        <f ca="1">VLOOKUP('Sampling picks'!CT865,Sheet1!$A$11:$C$1010,3,FALSE)</f>
        <v>37.04</v>
      </c>
      <c r="DI875">
        <f ca="1">VLOOKUP('Sampling picks'!CU865,Sheet1!$A$11:$C$1010,3,FALSE)</f>
        <v>48.56</v>
      </c>
      <c r="DJ875">
        <f ca="1">VLOOKUP('Sampling picks'!CV865,Sheet1!$A$11:$C$1010,3,FALSE)</f>
        <v>32.75</v>
      </c>
      <c r="DK875">
        <f ca="1">VLOOKUP('Sampling picks'!CW865,Sheet1!$A$11:$C$1010,3,FALSE)</f>
        <v>46.99</v>
      </c>
      <c r="DL875" t="e">
        <f>VLOOKUP('Sampling picks'!CX865,Sheet1!$A$11:$C$1010,3,FALSE)</f>
        <v>#N/A</v>
      </c>
      <c r="DM875" t="e">
        <f>VLOOKUP('Sampling picks'!CY865,Sheet1!$A$11:$C$1010,3,FALSE)</f>
        <v>#N/A</v>
      </c>
    </row>
    <row r="876" spans="1:117">
      <c r="A876">
        <v>866</v>
      </c>
      <c r="C876" s="1">
        <f t="shared" ca="1" si="55"/>
        <v>41.01</v>
      </c>
      <c r="J876" t="str">
        <f t="shared" ca="1" si="52"/>
        <v>IN</v>
      </c>
      <c r="K876">
        <f t="shared" si="53"/>
        <v>47</v>
      </c>
      <c r="L876">
        <f ca="1">$M876+_xlfn.NORM.INV($I$7/2,0,1)*SQRT($C$8^2/$I$5)</f>
        <v>44.894053761094057</v>
      </c>
      <c r="M876">
        <f t="shared" ca="1" si="54"/>
        <v>47.337699999999984</v>
      </c>
      <c r="N876">
        <f ca="1">$M876+_xlfn.NORM.INV(1-($I$7/2),0,1)*SQRT($C$8^2/$I$5)</f>
        <v>49.781346238905911</v>
      </c>
      <c r="O876">
        <v>866</v>
      </c>
      <c r="P876">
        <f ca="1">VLOOKUP('Sampling picks'!B866,Sheet1!$A$11:$C$1010,3,FALSE)</f>
        <v>51.66</v>
      </c>
      <c r="Q876">
        <f ca="1">VLOOKUP('Sampling picks'!C866,Sheet1!$A$11:$C$1010,3,FALSE)</f>
        <v>43.52</v>
      </c>
      <c r="R876">
        <f ca="1">VLOOKUP('Sampling picks'!D866,Sheet1!$A$11:$C$1010,3,FALSE)</f>
        <v>41.03</v>
      </c>
      <c r="S876">
        <f ca="1">VLOOKUP('Sampling picks'!E866,Sheet1!$A$11:$C$1010,3,FALSE)</f>
        <v>35.06</v>
      </c>
      <c r="T876">
        <f ca="1">VLOOKUP('Sampling picks'!F866,Sheet1!$A$11:$C$1010,3,FALSE)</f>
        <v>54.93</v>
      </c>
      <c r="U876">
        <f ca="1">VLOOKUP('Sampling picks'!G866,Sheet1!$A$11:$C$1010,3,FALSE)</f>
        <v>51.03</v>
      </c>
      <c r="V876">
        <f ca="1">VLOOKUP('Sampling picks'!H866,Sheet1!$A$11:$C$1010,3,FALSE)</f>
        <v>53.85</v>
      </c>
      <c r="W876">
        <f ca="1">VLOOKUP('Sampling picks'!I866,Sheet1!$A$11:$C$1010,3,FALSE)</f>
        <v>33.26</v>
      </c>
      <c r="X876">
        <f ca="1">VLOOKUP('Sampling picks'!J866,Sheet1!$A$11:$C$1010,3,FALSE)</f>
        <v>49.79</v>
      </c>
      <c r="Y876">
        <f ca="1">VLOOKUP('Sampling picks'!K866,Sheet1!$A$11:$C$1010,3,FALSE)</f>
        <v>41.39</v>
      </c>
      <c r="Z876">
        <f ca="1">VLOOKUP('Sampling picks'!L866,Sheet1!$A$11:$C$1010,3,FALSE)</f>
        <v>36.619999999999997</v>
      </c>
      <c r="AA876">
        <f ca="1">VLOOKUP('Sampling picks'!M866,Sheet1!$A$11:$C$1010,3,FALSE)</f>
        <v>50.43</v>
      </c>
      <c r="AB876">
        <f ca="1">VLOOKUP('Sampling picks'!N866,Sheet1!$A$11:$C$1010,3,FALSE)</f>
        <v>32.35</v>
      </c>
      <c r="AC876">
        <f ca="1">VLOOKUP('Sampling picks'!O866,Sheet1!$A$11:$C$1010,3,FALSE)</f>
        <v>50.3</v>
      </c>
      <c r="AD876">
        <f ca="1">VLOOKUP('Sampling picks'!P866,Sheet1!$A$11:$C$1010,3,FALSE)</f>
        <v>51.25</v>
      </c>
      <c r="AE876">
        <f ca="1">VLOOKUP('Sampling picks'!Q866,Sheet1!$A$11:$C$1010,3,FALSE)</f>
        <v>50.62</v>
      </c>
      <c r="AF876">
        <f ca="1">VLOOKUP('Sampling picks'!R866,Sheet1!$A$11:$C$1010,3,FALSE)</f>
        <v>59.19</v>
      </c>
      <c r="AG876">
        <f ca="1">VLOOKUP('Sampling picks'!S866,Sheet1!$A$11:$C$1010,3,FALSE)</f>
        <v>42.3</v>
      </c>
      <c r="AH876">
        <f ca="1">VLOOKUP('Sampling picks'!T866,Sheet1!$A$11:$C$1010,3,FALSE)</f>
        <v>46.91</v>
      </c>
      <c r="AI876">
        <f ca="1">VLOOKUP('Sampling picks'!U866,Sheet1!$A$11:$C$1010,3,FALSE)</f>
        <v>57.85</v>
      </c>
      <c r="AJ876">
        <f ca="1">VLOOKUP('Sampling picks'!V866,Sheet1!$A$11:$C$1010,3,FALSE)</f>
        <v>31.68</v>
      </c>
      <c r="AK876">
        <f ca="1">VLOOKUP('Sampling picks'!W866,Sheet1!$A$11:$C$1010,3,FALSE)</f>
        <v>48.83</v>
      </c>
      <c r="AL876">
        <f ca="1">VLOOKUP('Sampling picks'!X866,Sheet1!$A$11:$C$1010,3,FALSE)</f>
        <v>72.87</v>
      </c>
      <c r="AM876">
        <f ca="1">VLOOKUP('Sampling picks'!Y866,Sheet1!$A$11:$C$1010,3,FALSE)</f>
        <v>56.94</v>
      </c>
      <c r="AN876">
        <f ca="1">VLOOKUP('Sampling picks'!Z866,Sheet1!$A$11:$C$1010,3,FALSE)</f>
        <v>32.659999999999997</v>
      </c>
      <c r="AO876">
        <f ca="1">VLOOKUP('Sampling picks'!AA866,Sheet1!$A$11:$C$1010,3,FALSE)</f>
        <v>43.84</v>
      </c>
      <c r="AP876">
        <f ca="1">VLOOKUP('Sampling picks'!AB866,Sheet1!$A$11:$C$1010,3,FALSE)</f>
        <v>44.87</v>
      </c>
      <c r="AQ876">
        <f ca="1">VLOOKUP('Sampling picks'!AC866,Sheet1!$A$11:$C$1010,3,FALSE)</f>
        <v>48.88</v>
      </c>
      <c r="AR876">
        <f ca="1">VLOOKUP('Sampling picks'!AD866,Sheet1!$A$11:$C$1010,3,FALSE)</f>
        <v>49.59</v>
      </c>
      <c r="AS876">
        <f ca="1">VLOOKUP('Sampling picks'!AE866,Sheet1!$A$11:$C$1010,3,FALSE)</f>
        <v>51.88</v>
      </c>
      <c r="AT876">
        <f ca="1">VLOOKUP('Sampling picks'!AF866,Sheet1!$A$11:$C$1010,3,FALSE)</f>
        <v>35.76</v>
      </c>
      <c r="AU876">
        <f ca="1">VLOOKUP('Sampling picks'!AG866,Sheet1!$A$11:$C$1010,3,FALSE)</f>
        <v>30.46</v>
      </c>
      <c r="AV876">
        <f ca="1">VLOOKUP('Sampling picks'!AH866,Sheet1!$A$11:$C$1010,3,FALSE)</f>
        <v>31.04</v>
      </c>
      <c r="AW876">
        <f ca="1">VLOOKUP('Sampling picks'!AI866,Sheet1!$A$11:$C$1010,3,FALSE)</f>
        <v>35.32</v>
      </c>
      <c r="AX876">
        <f ca="1">VLOOKUP('Sampling picks'!AJ866,Sheet1!$A$11:$C$1010,3,FALSE)</f>
        <v>49.72</v>
      </c>
      <c r="AY876">
        <f ca="1">VLOOKUP('Sampling picks'!AK866,Sheet1!$A$11:$C$1010,3,FALSE)</f>
        <v>63.48</v>
      </c>
      <c r="AZ876">
        <f ca="1">VLOOKUP('Sampling picks'!AL866,Sheet1!$A$11:$C$1010,3,FALSE)</f>
        <v>56.38</v>
      </c>
      <c r="BA876">
        <f ca="1">VLOOKUP('Sampling picks'!AM866,Sheet1!$A$11:$C$1010,3,FALSE)</f>
        <v>49.13</v>
      </c>
      <c r="BB876">
        <f ca="1">VLOOKUP('Sampling picks'!AN866,Sheet1!$A$11:$C$1010,3,FALSE)</f>
        <v>26.42</v>
      </c>
      <c r="BC876">
        <f ca="1">VLOOKUP('Sampling picks'!AO866,Sheet1!$A$11:$C$1010,3,FALSE)</f>
        <v>38.450000000000003</v>
      </c>
      <c r="BD876">
        <f ca="1">VLOOKUP('Sampling picks'!AP866,Sheet1!$A$11:$C$1010,3,FALSE)</f>
        <v>56.99</v>
      </c>
      <c r="BE876">
        <f ca="1">VLOOKUP('Sampling picks'!AQ866,Sheet1!$A$11:$C$1010,3,FALSE)</f>
        <v>46.82</v>
      </c>
      <c r="BF876">
        <f ca="1">VLOOKUP('Sampling picks'!AR866,Sheet1!$A$11:$C$1010,3,FALSE)</f>
        <v>47.99</v>
      </c>
      <c r="BG876">
        <f ca="1">VLOOKUP('Sampling picks'!AS866,Sheet1!$A$11:$C$1010,3,FALSE)</f>
        <v>38.450000000000003</v>
      </c>
      <c r="BH876">
        <f ca="1">VLOOKUP('Sampling picks'!AT866,Sheet1!$A$11:$C$1010,3,FALSE)</f>
        <v>32.86</v>
      </c>
      <c r="BI876">
        <f ca="1">VLOOKUP('Sampling picks'!AU866,Sheet1!$A$11:$C$1010,3,FALSE)</f>
        <v>43.6</v>
      </c>
      <c r="BJ876">
        <f ca="1">VLOOKUP('Sampling picks'!AV866,Sheet1!$A$11:$C$1010,3,FALSE)</f>
        <v>53.85</v>
      </c>
      <c r="BK876">
        <f ca="1">VLOOKUP('Sampling picks'!AW866,Sheet1!$A$11:$C$1010,3,FALSE)</f>
        <v>43.58</v>
      </c>
      <c r="BL876">
        <f ca="1">VLOOKUP('Sampling picks'!AX866,Sheet1!$A$11:$C$1010,3,FALSE)</f>
        <v>41.4</v>
      </c>
      <c r="BM876">
        <f ca="1">VLOOKUP('Sampling picks'!AY866,Sheet1!$A$11:$C$1010,3,FALSE)</f>
        <v>59.27</v>
      </c>
      <c r="BN876">
        <f ca="1">VLOOKUP('Sampling picks'!AZ866,Sheet1!$A$11:$C$1010,3,FALSE)</f>
        <v>43.06</v>
      </c>
      <c r="BO876">
        <f ca="1">VLOOKUP('Sampling picks'!BA866,Sheet1!$A$11:$C$1010,3,FALSE)</f>
        <v>31.1</v>
      </c>
      <c r="BP876">
        <f ca="1">VLOOKUP('Sampling picks'!BB866,Sheet1!$A$11:$C$1010,3,FALSE)</f>
        <v>44.65</v>
      </c>
      <c r="BQ876">
        <f ca="1">VLOOKUP('Sampling picks'!BC866,Sheet1!$A$11:$C$1010,3,FALSE)</f>
        <v>34.479999999999997</v>
      </c>
      <c r="BR876">
        <f ca="1">VLOOKUP('Sampling picks'!BD866,Sheet1!$A$11:$C$1010,3,FALSE)</f>
        <v>51.77</v>
      </c>
      <c r="BS876">
        <f ca="1">VLOOKUP('Sampling picks'!BE866,Sheet1!$A$11:$C$1010,3,FALSE)</f>
        <v>55.68</v>
      </c>
      <c r="BT876">
        <f ca="1">VLOOKUP('Sampling picks'!BF866,Sheet1!$A$11:$C$1010,3,FALSE)</f>
        <v>38.19</v>
      </c>
      <c r="BU876">
        <f ca="1">VLOOKUP('Sampling picks'!BG866,Sheet1!$A$11:$C$1010,3,FALSE)</f>
        <v>42.94</v>
      </c>
      <c r="BV876">
        <f ca="1">VLOOKUP('Sampling picks'!BH866,Sheet1!$A$11:$C$1010,3,FALSE)</f>
        <v>62.32</v>
      </c>
      <c r="BW876">
        <f ca="1">VLOOKUP('Sampling picks'!BI866,Sheet1!$A$11:$C$1010,3,FALSE)</f>
        <v>43.84</v>
      </c>
      <c r="BX876">
        <f ca="1">VLOOKUP('Sampling picks'!BJ866,Sheet1!$A$11:$C$1010,3,FALSE)</f>
        <v>26.5</v>
      </c>
      <c r="BY876">
        <f ca="1">VLOOKUP('Sampling picks'!BK866,Sheet1!$A$11:$C$1010,3,FALSE)</f>
        <v>60.55</v>
      </c>
      <c r="BZ876">
        <f ca="1">VLOOKUP('Sampling picks'!BL866,Sheet1!$A$11:$C$1010,3,FALSE)</f>
        <v>38.15</v>
      </c>
      <c r="CA876">
        <f ca="1">VLOOKUP('Sampling picks'!BM866,Sheet1!$A$11:$C$1010,3,FALSE)</f>
        <v>67.89</v>
      </c>
      <c r="CB876">
        <f ca="1">VLOOKUP('Sampling picks'!BN866,Sheet1!$A$11:$C$1010,3,FALSE)</f>
        <v>41.43</v>
      </c>
      <c r="CC876">
        <f ca="1">VLOOKUP('Sampling picks'!BO866,Sheet1!$A$11:$C$1010,3,FALSE)</f>
        <v>50.12</v>
      </c>
      <c r="CD876">
        <f ca="1">VLOOKUP('Sampling picks'!BP866,Sheet1!$A$11:$C$1010,3,FALSE)</f>
        <v>52.93</v>
      </c>
      <c r="CE876">
        <f ca="1">VLOOKUP('Sampling picks'!BQ866,Sheet1!$A$11:$C$1010,3,FALSE)</f>
        <v>47.24</v>
      </c>
      <c r="CF876">
        <f ca="1">VLOOKUP('Sampling picks'!BR866,Sheet1!$A$11:$C$1010,3,FALSE)</f>
        <v>64.78</v>
      </c>
      <c r="CG876">
        <f ca="1">VLOOKUP('Sampling picks'!BS866,Sheet1!$A$11:$C$1010,3,FALSE)</f>
        <v>51.36</v>
      </c>
      <c r="CH876">
        <f ca="1">VLOOKUP('Sampling picks'!BT866,Sheet1!$A$11:$C$1010,3,FALSE)</f>
        <v>48.31</v>
      </c>
      <c r="CI876">
        <f ca="1">VLOOKUP('Sampling picks'!BU866,Sheet1!$A$11:$C$1010,3,FALSE)</f>
        <v>49.91</v>
      </c>
      <c r="CJ876">
        <f ca="1">VLOOKUP('Sampling picks'!BV866,Sheet1!$A$11:$C$1010,3,FALSE)</f>
        <v>62.32</v>
      </c>
      <c r="CK876">
        <f ca="1">VLOOKUP('Sampling picks'!BW866,Sheet1!$A$11:$C$1010,3,FALSE)</f>
        <v>50.22</v>
      </c>
      <c r="CL876">
        <f ca="1">VLOOKUP('Sampling picks'!BX866,Sheet1!$A$11:$C$1010,3,FALSE)</f>
        <v>36.86</v>
      </c>
      <c r="CM876">
        <f ca="1">VLOOKUP('Sampling picks'!BY866,Sheet1!$A$11:$C$1010,3,FALSE)</f>
        <v>43.64</v>
      </c>
      <c r="CN876">
        <f ca="1">VLOOKUP('Sampling picks'!BZ866,Sheet1!$A$11:$C$1010,3,FALSE)</f>
        <v>49.94</v>
      </c>
      <c r="CO876">
        <f ca="1">VLOOKUP('Sampling picks'!CA866,Sheet1!$A$11:$C$1010,3,FALSE)</f>
        <v>51.77</v>
      </c>
      <c r="CP876">
        <f ca="1">VLOOKUP('Sampling picks'!CB866,Sheet1!$A$11:$C$1010,3,FALSE)</f>
        <v>57.55</v>
      </c>
      <c r="CQ876">
        <f ca="1">VLOOKUP('Sampling picks'!CC866,Sheet1!$A$11:$C$1010,3,FALSE)</f>
        <v>38.43</v>
      </c>
      <c r="CR876">
        <f ca="1">VLOOKUP('Sampling picks'!CD866,Sheet1!$A$11:$C$1010,3,FALSE)</f>
        <v>52.29</v>
      </c>
      <c r="CS876">
        <f ca="1">VLOOKUP('Sampling picks'!CE866,Sheet1!$A$11:$C$1010,3,FALSE)</f>
        <v>65.400000000000006</v>
      </c>
      <c r="CT876">
        <f ca="1">VLOOKUP('Sampling picks'!CF866,Sheet1!$A$11:$C$1010,3,FALSE)</f>
        <v>42.63</v>
      </c>
      <c r="CU876">
        <f ca="1">VLOOKUP('Sampling picks'!CG866,Sheet1!$A$11:$C$1010,3,FALSE)</f>
        <v>49.72</v>
      </c>
      <c r="CV876">
        <f ca="1">VLOOKUP('Sampling picks'!CH866,Sheet1!$A$11:$C$1010,3,FALSE)</f>
        <v>59.76</v>
      </c>
      <c r="CW876">
        <f ca="1">VLOOKUP('Sampling picks'!CI866,Sheet1!$A$11:$C$1010,3,FALSE)</f>
        <v>44.07</v>
      </c>
      <c r="CX876">
        <f ca="1">VLOOKUP('Sampling picks'!CJ866,Sheet1!$A$11:$C$1010,3,FALSE)</f>
        <v>63.48</v>
      </c>
      <c r="CY876">
        <f ca="1">VLOOKUP('Sampling picks'!CK866,Sheet1!$A$11:$C$1010,3,FALSE)</f>
        <v>42.28</v>
      </c>
      <c r="CZ876">
        <f ca="1">VLOOKUP('Sampling picks'!CL866,Sheet1!$A$11:$C$1010,3,FALSE)</f>
        <v>48.88</v>
      </c>
      <c r="DA876">
        <f ca="1">VLOOKUP('Sampling picks'!CM866,Sheet1!$A$11:$C$1010,3,FALSE)</f>
        <v>53.54</v>
      </c>
      <c r="DB876">
        <f ca="1">VLOOKUP('Sampling picks'!CN866,Sheet1!$A$11:$C$1010,3,FALSE)</f>
        <v>46.76</v>
      </c>
      <c r="DC876">
        <f ca="1">VLOOKUP('Sampling picks'!CO866,Sheet1!$A$11:$C$1010,3,FALSE)</f>
        <v>51.53</v>
      </c>
      <c r="DD876">
        <f ca="1">VLOOKUP('Sampling picks'!CP866,Sheet1!$A$11:$C$1010,3,FALSE)</f>
        <v>42.94</v>
      </c>
      <c r="DE876">
        <f ca="1">VLOOKUP('Sampling picks'!CQ866,Sheet1!$A$11:$C$1010,3,FALSE)</f>
        <v>52.29</v>
      </c>
      <c r="DF876">
        <f ca="1">VLOOKUP('Sampling picks'!CR866,Sheet1!$A$11:$C$1010,3,FALSE)</f>
        <v>40.98</v>
      </c>
      <c r="DG876">
        <f ca="1">VLOOKUP('Sampling picks'!CS866,Sheet1!$A$11:$C$1010,3,FALSE)</f>
        <v>46.5</v>
      </c>
      <c r="DH876">
        <f ca="1">VLOOKUP('Sampling picks'!CT866,Sheet1!$A$11:$C$1010,3,FALSE)</f>
        <v>35.619999999999997</v>
      </c>
      <c r="DI876">
        <f ca="1">VLOOKUP('Sampling picks'!CU866,Sheet1!$A$11:$C$1010,3,FALSE)</f>
        <v>49.84</v>
      </c>
      <c r="DJ876">
        <f ca="1">VLOOKUP('Sampling picks'!CV866,Sheet1!$A$11:$C$1010,3,FALSE)</f>
        <v>47.73</v>
      </c>
      <c r="DK876">
        <f ca="1">VLOOKUP('Sampling picks'!CW866,Sheet1!$A$11:$C$1010,3,FALSE)</f>
        <v>63.25</v>
      </c>
      <c r="DL876" t="e">
        <f>VLOOKUP('Sampling picks'!CX866,Sheet1!$A$11:$C$1010,3,FALSE)</f>
        <v>#N/A</v>
      </c>
      <c r="DM876" t="e">
        <f>VLOOKUP('Sampling picks'!CY866,Sheet1!$A$11:$C$1010,3,FALSE)</f>
        <v>#N/A</v>
      </c>
    </row>
    <row r="877" spans="1:117">
      <c r="A877">
        <v>867</v>
      </c>
      <c r="C877" s="1">
        <f t="shared" ca="1" si="55"/>
        <v>68.010000000000005</v>
      </c>
      <c r="J877" t="str">
        <f t="shared" ca="1" si="52"/>
        <v>IN</v>
      </c>
      <c r="K877">
        <f t="shared" si="53"/>
        <v>47</v>
      </c>
      <c r="L877">
        <f ca="1">$M877+_xlfn.NORM.INV($I$7/2,0,1)*SQRT($C$8^2/$I$5)</f>
        <v>43.664353761094077</v>
      </c>
      <c r="M877">
        <f t="shared" ca="1" si="54"/>
        <v>46.108000000000004</v>
      </c>
      <c r="N877">
        <f ca="1">$M877+_xlfn.NORM.INV(1-($I$7/2),0,1)*SQRT($C$8^2/$I$5)</f>
        <v>48.551646238905931</v>
      </c>
      <c r="O877">
        <v>867</v>
      </c>
      <c r="P877">
        <f ca="1">VLOOKUP('Sampling picks'!B867,Sheet1!$A$11:$C$1010,3,FALSE)</f>
        <v>43.1</v>
      </c>
      <c r="Q877">
        <f ca="1">VLOOKUP('Sampling picks'!C867,Sheet1!$A$11:$C$1010,3,FALSE)</f>
        <v>41.25</v>
      </c>
      <c r="R877">
        <f ca="1">VLOOKUP('Sampling picks'!D867,Sheet1!$A$11:$C$1010,3,FALSE)</f>
        <v>41.14</v>
      </c>
      <c r="S877">
        <f ca="1">VLOOKUP('Sampling picks'!E867,Sheet1!$A$11:$C$1010,3,FALSE)</f>
        <v>49.45</v>
      </c>
      <c r="T877">
        <f ca="1">VLOOKUP('Sampling picks'!F867,Sheet1!$A$11:$C$1010,3,FALSE)</f>
        <v>48.35</v>
      </c>
      <c r="U877">
        <f ca="1">VLOOKUP('Sampling picks'!G867,Sheet1!$A$11:$C$1010,3,FALSE)</f>
        <v>33.880000000000003</v>
      </c>
      <c r="V877">
        <f ca="1">VLOOKUP('Sampling picks'!H867,Sheet1!$A$11:$C$1010,3,FALSE)</f>
        <v>43.86</v>
      </c>
      <c r="W877">
        <f ca="1">VLOOKUP('Sampling picks'!I867,Sheet1!$A$11:$C$1010,3,FALSE)</f>
        <v>43.07</v>
      </c>
      <c r="X877">
        <f ca="1">VLOOKUP('Sampling picks'!J867,Sheet1!$A$11:$C$1010,3,FALSE)</f>
        <v>42.94</v>
      </c>
      <c r="Y877">
        <f ca="1">VLOOKUP('Sampling picks'!K867,Sheet1!$A$11:$C$1010,3,FALSE)</f>
        <v>50.55</v>
      </c>
      <c r="Z877">
        <f ca="1">VLOOKUP('Sampling picks'!L867,Sheet1!$A$11:$C$1010,3,FALSE)</f>
        <v>46.1</v>
      </c>
      <c r="AA877">
        <f ca="1">VLOOKUP('Sampling picks'!M867,Sheet1!$A$11:$C$1010,3,FALSE)</f>
        <v>46.83</v>
      </c>
      <c r="AB877">
        <f ca="1">VLOOKUP('Sampling picks'!N867,Sheet1!$A$11:$C$1010,3,FALSE)</f>
        <v>48.56</v>
      </c>
      <c r="AC877">
        <f ca="1">VLOOKUP('Sampling picks'!O867,Sheet1!$A$11:$C$1010,3,FALSE)</f>
        <v>49.45</v>
      </c>
      <c r="AD877">
        <f ca="1">VLOOKUP('Sampling picks'!P867,Sheet1!$A$11:$C$1010,3,FALSE)</f>
        <v>54.11</v>
      </c>
      <c r="AE877">
        <f ca="1">VLOOKUP('Sampling picks'!Q867,Sheet1!$A$11:$C$1010,3,FALSE)</f>
        <v>53.49</v>
      </c>
      <c r="AF877">
        <f ca="1">VLOOKUP('Sampling picks'!R867,Sheet1!$A$11:$C$1010,3,FALSE)</f>
        <v>33.47</v>
      </c>
      <c r="AG877">
        <f ca="1">VLOOKUP('Sampling picks'!S867,Sheet1!$A$11:$C$1010,3,FALSE)</f>
        <v>56.35</v>
      </c>
      <c r="AH877">
        <f ca="1">VLOOKUP('Sampling picks'!T867,Sheet1!$A$11:$C$1010,3,FALSE)</f>
        <v>43.86</v>
      </c>
      <c r="AI877">
        <f ca="1">VLOOKUP('Sampling picks'!U867,Sheet1!$A$11:$C$1010,3,FALSE)</f>
        <v>32.46</v>
      </c>
      <c r="AJ877">
        <f ca="1">VLOOKUP('Sampling picks'!V867,Sheet1!$A$11:$C$1010,3,FALSE)</f>
        <v>40.6</v>
      </c>
      <c r="AK877">
        <f ca="1">VLOOKUP('Sampling picks'!W867,Sheet1!$A$11:$C$1010,3,FALSE)</f>
        <v>28.8</v>
      </c>
      <c r="AL877">
        <f ca="1">VLOOKUP('Sampling picks'!X867,Sheet1!$A$11:$C$1010,3,FALSE)</f>
        <v>63.32</v>
      </c>
      <c r="AM877">
        <f ca="1">VLOOKUP('Sampling picks'!Y867,Sheet1!$A$11:$C$1010,3,FALSE)</f>
        <v>34.840000000000003</v>
      </c>
      <c r="AN877">
        <f ca="1">VLOOKUP('Sampling picks'!Z867,Sheet1!$A$11:$C$1010,3,FALSE)</f>
        <v>43.35</v>
      </c>
      <c r="AO877">
        <f ca="1">VLOOKUP('Sampling picks'!AA867,Sheet1!$A$11:$C$1010,3,FALSE)</f>
        <v>44.6</v>
      </c>
      <c r="AP877">
        <f ca="1">VLOOKUP('Sampling picks'!AB867,Sheet1!$A$11:$C$1010,3,FALSE)</f>
        <v>47.76</v>
      </c>
      <c r="AQ877">
        <f ca="1">VLOOKUP('Sampling picks'!AC867,Sheet1!$A$11:$C$1010,3,FALSE)</f>
        <v>57.51</v>
      </c>
      <c r="AR877">
        <f ca="1">VLOOKUP('Sampling picks'!AD867,Sheet1!$A$11:$C$1010,3,FALSE)</f>
        <v>48.27</v>
      </c>
      <c r="AS877">
        <f ca="1">VLOOKUP('Sampling picks'!AE867,Sheet1!$A$11:$C$1010,3,FALSE)</f>
        <v>42.1</v>
      </c>
      <c r="AT877">
        <f ca="1">VLOOKUP('Sampling picks'!AF867,Sheet1!$A$11:$C$1010,3,FALSE)</f>
        <v>46.31</v>
      </c>
      <c r="AU877">
        <f ca="1">VLOOKUP('Sampling picks'!AG867,Sheet1!$A$11:$C$1010,3,FALSE)</f>
        <v>37.799999999999997</v>
      </c>
      <c r="AV877">
        <f ca="1">VLOOKUP('Sampling picks'!AH867,Sheet1!$A$11:$C$1010,3,FALSE)</f>
        <v>40.22</v>
      </c>
      <c r="AW877">
        <f ca="1">VLOOKUP('Sampling picks'!AI867,Sheet1!$A$11:$C$1010,3,FALSE)</f>
        <v>47.89</v>
      </c>
      <c r="AX877">
        <f ca="1">VLOOKUP('Sampling picks'!AJ867,Sheet1!$A$11:$C$1010,3,FALSE)</f>
        <v>37.89</v>
      </c>
      <c r="AY877">
        <f ca="1">VLOOKUP('Sampling picks'!AK867,Sheet1!$A$11:$C$1010,3,FALSE)</f>
        <v>34.630000000000003</v>
      </c>
      <c r="AZ877">
        <f ca="1">VLOOKUP('Sampling picks'!AL867,Sheet1!$A$11:$C$1010,3,FALSE)</f>
        <v>49.93</v>
      </c>
      <c r="BA877">
        <f ca="1">VLOOKUP('Sampling picks'!AM867,Sheet1!$A$11:$C$1010,3,FALSE)</f>
        <v>55.46</v>
      </c>
      <c r="BB877">
        <f ca="1">VLOOKUP('Sampling picks'!AN867,Sheet1!$A$11:$C$1010,3,FALSE)</f>
        <v>45.38</v>
      </c>
      <c r="BC877">
        <f ca="1">VLOOKUP('Sampling picks'!AO867,Sheet1!$A$11:$C$1010,3,FALSE)</f>
        <v>74.760000000000005</v>
      </c>
      <c r="BD877">
        <f ca="1">VLOOKUP('Sampling picks'!AP867,Sheet1!$A$11:$C$1010,3,FALSE)</f>
        <v>59.66</v>
      </c>
      <c r="BE877">
        <f ca="1">VLOOKUP('Sampling picks'!AQ867,Sheet1!$A$11:$C$1010,3,FALSE)</f>
        <v>58.86</v>
      </c>
      <c r="BF877">
        <f ca="1">VLOOKUP('Sampling picks'!AR867,Sheet1!$A$11:$C$1010,3,FALSE)</f>
        <v>50.9</v>
      </c>
      <c r="BG877">
        <f ca="1">VLOOKUP('Sampling picks'!AS867,Sheet1!$A$11:$C$1010,3,FALSE)</f>
        <v>43.07</v>
      </c>
      <c r="BH877">
        <f ca="1">VLOOKUP('Sampling picks'!AT867,Sheet1!$A$11:$C$1010,3,FALSE)</f>
        <v>42.78</v>
      </c>
      <c r="BI877">
        <f ca="1">VLOOKUP('Sampling picks'!AU867,Sheet1!$A$11:$C$1010,3,FALSE)</f>
        <v>47.71</v>
      </c>
      <c r="BJ877">
        <f ca="1">VLOOKUP('Sampling picks'!AV867,Sheet1!$A$11:$C$1010,3,FALSE)</f>
        <v>46.31</v>
      </c>
      <c r="BK877">
        <f ca="1">VLOOKUP('Sampling picks'!AW867,Sheet1!$A$11:$C$1010,3,FALSE)</f>
        <v>40.01</v>
      </c>
      <c r="BL877">
        <f ca="1">VLOOKUP('Sampling picks'!AX867,Sheet1!$A$11:$C$1010,3,FALSE)</f>
        <v>42.49</v>
      </c>
      <c r="BM877">
        <f ca="1">VLOOKUP('Sampling picks'!AY867,Sheet1!$A$11:$C$1010,3,FALSE)</f>
        <v>27.57</v>
      </c>
      <c r="BN877">
        <f ca="1">VLOOKUP('Sampling picks'!AZ867,Sheet1!$A$11:$C$1010,3,FALSE)</f>
        <v>59.42</v>
      </c>
      <c r="BO877">
        <f ca="1">VLOOKUP('Sampling picks'!BA867,Sheet1!$A$11:$C$1010,3,FALSE)</f>
        <v>37.89</v>
      </c>
      <c r="BP877">
        <f ca="1">VLOOKUP('Sampling picks'!BB867,Sheet1!$A$11:$C$1010,3,FALSE)</f>
        <v>41.13</v>
      </c>
      <c r="BQ877">
        <f ca="1">VLOOKUP('Sampling picks'!BC867,Sheet1!$A$11:$C$1010,3,FALSE)</f>
        <v>54.67</v>
      </c>
      <c r="BR877">
        <f ca="1">VLOOKUP('Sampling picks'!BD867,Sheet1!$A$11:$C$1010,3,FALSE)</f>
        <v>43.01</v>
      </c>
      <c r="BS877">
        <f ca="1">VLOOKUP('Sampling picks'!BE867,Sheet1!$A$11:$C$1010,3,FALSE)</f>
        <v>36.86</v>
      </c>
      <c r="BT877">
        <f ca="1">VLOOKUP('Sampling picks'!BF867,Sheet1!$A$11:$C$1010,3,FALSE)</f>
        <v>62.96</v>
      </c>
      <c r="BU877">
        <f ca="1">VLOOKUP('Sampling picks'!BG867,Sheet1!$A$11:$C$1010,3,FALSE)</f>
        <v>51.88</v>
      </c>
      <c r="BV877">
        <f ca="1">VLOOKUP('Sampling picks'!BH867,Sheet1!$A$11:$C$1010,3,FALSE)</f>
        <v>43.95</v>
      </c>
      <c r="BW877">
        <f ca="1">VLOOKUP('Sampling picks'!BI867,Sheet1!$A$11:$C$1010,3,FALSE)</f>
        <v>53.55</v>
      </c>
      <c r="BX877">
        <f ca="1">VLOOKUP('Sampling picks'!BJ867,Sheet1!$A$11:$C$1010,3,FALSE)</f>
        <v>59.14</v>
      </c>
      <c r="BY877">
        <f ca="1">VLOOKUP('Sampling picks'!BK867,Sheet1!$A$11:$C$1010,3,FALSE)</f>
        <v>44.68</v>
      </c>
      <c r="BZ877">
        <f ca="1">VLOOKUP('Sampling picks'!BL867,Sheet1!$A$11:$C$1010,3,FALSE)</f>
        <v>46.59</v>
      </c>
      <c r="CA877">
        <f ca="1">VLOOKUP('Sampling picks'!BM867,Sheet1!$A$11:$C$1010,3,FALSE)</f>
        <v>38.4</v>
      </c>
      <c r="CB877">
        <f ca="1">VLOOKUP('Sampling picks'!BN867,Sheet1!$A$11:$C$1010,3,FALSE)</f>
        <v>47.73</v>
      </c>
      <c r="CC877">
        <f ca="1">VLOOKUP('Sampling picks'!BO867,Sheet1!$A$11:$C$1010,3,FALSE)</f>
        <v>27.03</v>
      </c>
      <c r="CD877">
        <f ca="1">VLOOKUP('Sampling picks'!BP867,Sheet1!$A$11:$C$1010,3,FALSE)</f>
        <v>49.46</v>
      </c>
      <c r="CE877">
        <f ca="1">VLOOKUP('Sampling picks'!BQ867,Sheet1!$A$11:$C$1010,3,FALSE)</f>
        <v>34.46</v>
      </c>
      <c r="CF877">
        <f ca="1">VLOOKUP('Sampling picks'!BR867,Sheet1!$A$11:$C$1010,3,FALSE)</f>
        <v>32.659999999999997</v>
      </c>
      <c r="CG877">
        <f ca="1">VLOOKUP('Sampling picks'!BS867,Sheet1!$A$11:$C$1010,3,FALSE)</f>
        <v>47.33</v>
      </c>
      <c r="CH877">
        <f ca="1">VLOOKUP('Sampling picks'!BT867,Sheet1!$A$11:$C$1010,3,FALSE)</f>
        <v>52.02</v>
      </c>
      <c r="CI877">
        <f ca="1">VLOOKUP('Sampling picks'!BU867,Sheet1!$A$11:$C$1010,3,FALSE)</f>
        <v>42.3</v>
      </c>
      <c r="CJ877">
        <f ca="1">VLOOKUP('Sampling picks'!BV867,Sheet1!$A$11:$C$1010,3,FALSE)</f>
        <v>50.44</v>
      </c>
      <c r="CK877">
        <f ca="1">VLOOKUP('Sampling picks'!BW867,Sheet1!$A$11:$C$1010,3,FALSE)</f>
        <v>59.11</v>
      </c>
      <c r="CL877">
        <f ca="1">VLOOKUP('Sampling picks'!BX867,Sheet1!$A$11:$C$1010,3,FALSE)</f>
        <v>31.68</v>
      </c>
      <c r="CM877">
        <f ca="1">VLOOKUP('Sampling picks'!BY867,Sheet1!$A$11:$C$1010,3,FALSE)</f>
        <v>56.63</v>
      </c>
      <c r="CN877">
        <f ca="1">VLOOKUP('Sampling picks'!BZ867,Sheet1!$A$11:$C$1010,3,FALSE)</f>
        <v>34.479999999999997</v>
      </c>
      <c r="CO877">
        <f ca="1">VLOOKUP('Sampling picks'!CA867,Sheet1!$A$11:$C$1010,3,FALSE)</f>
        <v>55.54</v>
      </c>
      <c r="CP877">
        <f ca="1">VLOOKUP('Sampling picks'!CB867,Sheet1!$A$11:$C$1010,3,FALSE)</f>
        <v>41.79</v>
      </c>
      <c r="CQ877">
        <f ca="1">VLOOKUP('Sampling picks'!CC867,Sheet1!$A$11:$C$1010,3,FALSE)</f>
        <v>44.61</v>
      </c>
      <c r="CR877">
        <f ca="1">VLOOKUP('Sampling picks'!CD867,Sheet1!$A$11:$C$1010,3,FALSE)</f>
        <v>48.15</v>
      </c>
      <c r="CS877">
        <f ca="1">VLOOKUP('Sampling picks'!CE867,Sheet1!$A$11:$C$1010,3,FALSE)</f>
        <v>34.93</v>
      </c>
      <c r="CT877">
        <f ca="1">VLOOKUP('Sampling picks'!CF867,Sheet1!$A$11:$C$1010,3,FALSE)</f>
        <v>62.76</v>
      </c>
      <c r="CU877">
        <f ca="1">VLOOKUP('Sampling picks'!CG867,Sheet1!$A$11:$C$1010,3,FALSE)</f>
        <v>48.99</v>
      </c>
      <c r="CV877">
        <f ca="1">VLOOKUP('Sampling picks'!CH867,Sheet1!$A$11:$C$1010,3,FALSE)</f>
        <v>36.840000000000003</v>
      </c>
      <c r="CW877">
        <f ca="1">VLOOKUP('Sampling picks'!CI867,Sheet1!$A$11:$C$1010,3,FALSE)</f>
        <v>57.13</v>
      </c>
      <c r="CX877">
        <f ca="1">VLOOKUP('Sampling picks'!CJ867,Sheet1!$A$11:$C$1010,3,FALSE)</f>
        <v>42.78</v>
      </c>
      <c r="CY877">
        <f ca="1">VLOOKUP('Sampling picks'!CK867,Sheet1!$A$11:$C$1010,3,FALSE)</f>
        <v>57.69</v>
      </c>
      <c r="CZ877">
        <f ca="1">VLOOKUP('Sampling picks'!CL867,Sheet1!$A$11:$C$1010,3,FALSE)</f>
        <v>44.87</v>
      </c>
      <c r="DA877">
        <f ca="1">VLOOKUP('Sampling picks'!CM867,Sheet1!$A$11:$C$1010,3,FALSE)</f>
        <v>57.98</v>
      </c>
      <c r="DB877">
        <f ca="1">VLOOKUP('Sampling picks'!CN867,Sheet1!$A$11:$C$1010,3,FALSE)</f>
        <v>67.09</v>
      </c>
      <c r="DC877">
        <f ca="1">VLOOKUP('Sampling picks'!CO867,Sheet1!$A$11:$C$1010,3,FALSE)</f>
        <v>31.19</v>
      </c>
      <c r="DD877">
        <f ca="1">VLOOKUP('Sampling picks'!CP867,Sheet1!$A$11:$C$1010,3,FALSE)</f>
        <v>47.28</v>
      </c>
      <c r="DE877">
        <f ca="1">VLOOKUP('Sampling picks'!CQ867,Sheet1!$A$11:$C$1010,3,FALSE)</f>
        <v>37.340000000000003</v>
      </c>
      <c r="DF877">
        <f ca="1">VLOOKUP('Sampling picks'!CR867,Sheet1!$A$11:$C$1010,3,FALSE)</f>
        <v>40.99</v>
      </c>
      <c r="DG877">
        <f ca="1">VLOOKUP('Sampling picks'!CS867,Sheet1!$A$11:$C$1010,3,FALSE)</f>
        <v>53.5</v>
      </c>
      <c r="DH877">
        <f ca="1">VLOOKUP('Sampling picks'!CT867,Sheet1!$A$11:$C$1010,3,FALSE)</f>
        <v>56.53</v>
      </c>
      <c r="DI877">
        <f ca="1">VLOOKUP('Sampling picks'!CU867,Sheet1!$A$11:$C$1010,3,FALSE)</f>
        <v>31.49</v>
      </c>
      <c r="DJ877">
        <f ca="1">VLOOKUP('Sampling picks'!CV867,Sheet1!$A$11:$C$1010,3,FALSE)</f>
        <v>47.98</v>
      </c>
      <c r="DK877">
        <f ca="1">VLOOKUP('Sampling picks'!CW867,Sheet1!$A$11:$C$1010,3,FALSE)</f>
        <v>40.840000000000003</v>
      </c>
      <c r="DL877" t="e">
        <f>VLOOKUP('Sampling picks'!CX867,Sheet1!$A$11:$C$1010,3,FALSE)</f>
        <v>#N/A</v>
      </c>
      <c r="DM877" t="e">
        <f>VLOOKUP('Sampling picks'!CY867,Sheet1!$A$11:$C$1010,3,FALSE)</f>
        <v>#N/A</v>
      </c>
    </row>
    <row r="878" spans="1:117">
      <c r="A878">
        <v>868</v>
      </c>
      <c r="C878" s="1">
        <f t="shared" ca="1" si="55"/>
        <v>45.9</v>
      </c>
      <c r="J878" t="str">
        <f t="shared" ca="1" si="52"/>
        <v>IN</v>
      </c>
      <c r="K878">
        <f t="shared" si="53"/>
        <v>47</v>
      </c>
      <c r="L878">
        <f ca="1">$M878+_xlfn.NORM.INV($I$7/2,0,1)*SQRT($C$8^2/$I$5)</f>
        <v>46.420753761094076</v>
      </c>
      <c r="M878">
        <f t="shared" ca="1" si="54"/>
        <v>48.864400000000003</v>
      </c>
      <c r="N878">
        <f ca="1">$M878+_xlfn.NORM.INV(1-($I$7/2),0,1)*SQRT($C$8^2/$I$5)</f>
        <v>51.308046238905931</v>
      </c>
      <c r="O878">
        <v>868</v>
      </c>
      <c r="P878">
        <f ca="1">VLOOKUP('Sampling picks'!B868,Sheet1!$A$11:$C$1010,3,FALSE)</f>
        <v>54.51</v>
      </c>
      <c r="Q878">
        <f ca="1">VLOOKUP('Sampling picks'!C868,Sheet1!$A$11:$C$1010,3,FALSE)</f>
        <v>39.909999999999997</v>
      </c>
      <c r="R878">
        <f ca="1">VLOOKUP('Sampling picks'!D868,Sheet1!$A$11:$C$1010,3,FALSE)</f>
        <v>58.23</v>
      </c>
      <c r="S878">
        <f ca="1">VLOOKUP('Sampling picks'!E868,Sheet1!$A$11:$C$1010,3,FALSE)</f>
        <v>44.01</v>
      </c>
      <c r="T878">
        <f ca="1">VLOOKUP('Sampling picks'!F868,Sheet1!$A$11:$C$1010,3,FALSE)</f>
        <v>45.42</v>
      </c>
      <c r="U878">
        <f ca="1">VLOOKUP('Sampling picks'!G868,Sheet1!$A$11:$C$1010,3,FALSE)</f>
        <v>42.25</v>
      </c>
      <c r="V878">
        <f ca="1">VLOOKUP('Sampling picks'!H868,Sheet1!$A$11:$C$1010,3,FALSE)</f>
        <v>66.47</v>
      </c>
      <c r="W878">
        <f ca="1">VLOOKUP('Sampling picks'!I868,Sheet1!$A$11:$C$1010,3,FALSE)</f>
        <v>51.01</v>
      </c>
      <c r="X878">
        <f ca="1">VLOOKUP('Sampling picks'!J868,Sheet1!$A$11:$C$1010,3,FALSE)</f>
        <v>47.89</v>
      </c>
      <c r="Y878">
        <f ca="1">VLOOKUP('Sampling picks'!K868,Sheet1!$A$11:$C$1010,3,FALSE)</f>
        <v>34.83</v>
      </c>
      <c r="Z878">
        <f ca="1">VLOOKUP('Sampling picks'!L868,Sheet1!$A$11:$C$1010,3,FALSE)</f>
        <v>49.77</v>
      </c>
      <c r="AA878">
        <f ca="1">VLOOKUP('Sampling picks'!M868,Sheet1!$A$11:$C$1010,3,FALSE)</f>
        <v>49.84</v>
      </c>
      <c r="AB878">
        <f ca="1">VLOOKUP('Sampling picks'!N868,Sheet1!$A$11:$C$1010,3,FALSE)</f>
        <v>55.54</v>
      </c>
      <c r="AC878">
        <f ca="1">VLOOKUP('Sampling picks'!O868,Sheet1!$A$11:$C$1010,3,FALSE)</f>
        <v>53</v>
      </c>
      <c r="AD878">
        <f ca="1">VLOOKUP('Sampling picks'!P868,Sheet1!$A$11:$C$1010,3,FALSE)</f>
        <v>45.69</v>
      </c>
      <c r="AE878">
        <f ca="1">VLOOKUP('Sampling picks'!Q868,Sheet1!$A$11:$C$1010,3,FALSE)</f>
        <v>45.74</v>
      </c>
      <c r="AF878">
        <f ca="1">VLOOKUP('Sampling picks'!R868,Sheet1!$A$11:$C$1010,3,FALSE)</f>
        <v>51.88</v>
      </c>
      <c r="AG878">
        <f ca="1">VLOOKUP('Sampling picks'!S868,Sheet1!$A$11:$C$1010,3,FALSE)</f>
        <v>51.34</v>
      </c>
      <c r="AH878">
        <f ca="1">VLOOKUP('Sampling picks'!T868,Sheet1!$A$11:$C$1010,3,FALSE)</f>
        <v>45.8</v>
      </c>
      <c r="AI878">
        <f ca="1">VLOOKUP('Sampling picks'!U868,Sheet1!$A$11:$C$1010,3,FALSE)</f>
        <v>37.65</v>
      </c>
      <c r="AJ878">
        <f ca="1">VLOOKUP('Sampling picks'!V868,Sheet1!$A$11:$C$1010,3,FALSE)</f>
        <v>49.24</v>
      </c>
      <c r="AK878">
        <f ca="1">VLOOKUP('Sampling picks'!W868,Sheet1!$A$11:$C$1010,3,FALSE)</f>
        <v>53.58</v>
      </c>
      <c r="AL878">
        <f ca="1">VLOOKUP('Sampling picks'!X868,Sheet1!$A$11:$C$1010,3,FALSE)</f>
        <v>57.45</v>
      </c>
      <c r="AM878">
        <f ca="1">VLOOKUP('Sampling picks'!Y868,Sheet1!$A$11:$C$1010,3,FALSE)</f>
        <v>51.35</v>
      </c>
      <c r="AN878">
        <f ca="1">VLOOKUP('Sampling picks'!Z868,Sheet1!$A$11:$C$1010,3,FALSE)</f>
        <v>47.33</v>
      </c>
      <c r="AO878">
        <f ca="1">VLOOKUP('Sampling picks'!AA868,Sheet1!$A$11:$C$1010,3,FALSE)</f>
        <v>51.4</v>
      </c>
      <c r="AP878">
        <f ca="1">VLOOKUP('Sampling picks'!AB868,Sheet1!$A$11:$C$1010,3,FALSE)</f>
        <v>55.17</v>
      </c>
      <c r="AQ878">
        <f ca="1">VLOOKUP('Sampling picks'!AC868,Sheet1!$A$11:$C$1010,3,FALSE)</f>
        <v>45.38</v>
      </c>
      <c r="AR878">
        <f ca="1">VLOOKUP('Sampling picks'!AD868,Sheet1!$A$11:$C$1010,3,FALSE)</f>
        <v>48.2</v>
      </c>
      <c r="AS878">
        <f ca="1">VLOOKUP('Sampling picks'!AE868,Sheet1!$A$11:$C$1010,3,FALSE)</f>
        <v>53.91</v>
      </c>
      <c r="AT878">
        <f ca="1">VLOOKUP('Sampling picks'!AF868,Sheet1!$A$11:$C$1010,3,FALSE)</f>
        <v>42.1</v>
      </c>
      <c r="AU878">
        <f ca="1">VLOOKUP('Sampling picks'!AG868,Sheet1!$A$11:$C$1010,3,FALSE)</f>
        <v>46.84</v>
      </c>
      <c r="AV878">
        <f ca="1">VLOOKUP('Sampling picks'!AH868,Sheet1!$A$11:$C$1010,3,FALSE)</f>
        <v>35.32</v>
      </c>
      <c r="AW878">
        <f ca="1">VLOOKUP('Sampling picks'!AI868,Sheet1!$A$11:$C$1010,3,FALSE)</f>
        <v>46.01</v>
      </c>
      <c r="AX878">
        <f ca="1">VLOOKUP('Sampling picks'!AJ868,Sheet1!$A$11:$C$1010,3,FALSE)</f>
        <v>40.049999999999997</v>
      </c>
      <c r="AY878">
        <f ca="1">VLOOKUP('Sampling picks'!AK868,Sheet1!$A$11:$C$1010,3,FALSE)</f>
        <v>53.85</v>
      </c>
      <c r="AZ878">
        <f ca="1">VLOOKUP('Sampling picks'!AL868,Sheet1!$A$11:$C$1010,3,FALSE)</f>
        <v>43.96</v>
      </c>
      <c r="BA878">
        <f ca="1">VLOOKUP('Sampling picks'!AM868,Sheet1!$A$11:$C$1010,3,FALSE)</f>
        <v>35.619999999999997</v>
      </c>
      <c r="BB878">
        <f ca="1">VLOOKUP('Sampling picks'!AN868,Sheet1!$A$11:$C$1010,3,FALSE)</f>
        <v>48.52</v>
      </c>
      <c r="BC878">
        <f ca="1">VLOOKUP('Sampling picks'!AO868,Sheet1!$A$11:$C$1010,3,FALSE)</f>
        <v>48.26</v>
      </c>
      <c r="BD878">
        <f ca="1">VLOOKUP('Sampling picks'!AP868,Sheet1!$A$11:$C$1010,3,FALSE)</f>
        <v>59.93</v>
      </c>
      <c r="BE878">
        <f ca="1">VLOOKUP('Sampling picks'!AQ868,Sheet1!$A$11:$C$1010,3,FALSE)</f>
        <v>53.02</v>
      </c>
      <c r="BF878">
        <f ca="1">VLOOKUP('Sampling picks'!AR868,Sheet1!$A$11:$C$1010,3,FALSE)</f>
        <v>57.95</v>
      </c>
      <c r="BG878">
        <f ca="1">VLOOKUP('Sampling picks'!AS868,Sheet1!$A$11:$C$1010,3,FALSE)</f>
        <v>49.3</v>
      </c>
      <c r="BH878">
        <f ca="1">VLOOKUP('Sampling picks'!AT868,Sheet1!$A$11:$C$1010,3,FALSE)</f>
        <v>31.68</v>
      </c>
      <c r="BI878">
        <f ca="1">VLOOKUP('Sampling picks'!AU868,Sheet1!$A$11:$C$1010,3,FALSE)</f>
        <v>44.07</v>
      </c>
      <c r="BJ878">
        <f ca="1">VLOOKUP('Sampling picks'!AV868,Sheet1!$A$11:$C$1010,3,FALSE)</f>
        <v>38.450000000000003</v>
      </c>
      <c r="BK878">
        <f ca="1">VLOOKUP('Sampling picks'!AW868,Sheet1!$A$11:$C$1010,3,FALSE)</f>
        <v>43.16</v>
      </c>
      <c r="BL878">
        <f ca="1">VLOOKUP('Sampling picks'!AX868,Sheet1!$A$11:$C$1010,3,FALSE)</f>
        <v>42.67</v>
      </c>
      <c r="BM878">
        <f ca="1">VLOOKUP('Sampling picks'!AY868,Sheet1!$A$11:$C$1010,3,FALSE)</f>
        <v>55.65</v>
      </c>
      <c r="BN878">
        <f ca="1">VLOOKUP('Sampling picks'!AZ868,Sheet1!$A$11:$C$1010,3,FALSE)</f>
        <v>63.04</v>
      </c>
      <c r="BO878">
        <f ca="1">VLOOKUP('Sampling picks'!BA868,Sheet1!$A$11:$C$1010,3,FALSE)</f>
        <v>40.590000000000003</v>
      </c>
      <c r="BP878">
        <f ca="1">VLOOKUP('Sampling picks'!BB868,Sheet1!$A$11:$C$1010,3,FALSE)</f>
        <v>41.56</v>
      </c>
      <c r="BQ878">
        <f ca="1">VLOOKUP('Sampling picks'!BC868,Sheet1!$A$11:$C$1010,3,FALSE)</f>
        <v>49.35</v>
      </c>
      <c r="BR878">
        <f ca="1">VLOOKUP('Sampling picks'!BD868,Sheet1!$A$11:$C$1010,3,FALSE)</f>
        <v>47.86</v>
      </c>
      <c r="BS878">
        <f ca="1">VLOOKUP('Sampling picks'!BE868,Sheet1!$A$11:$C$1010,3,FALSE)</f>
        <v>47.34</v>
      </c>
      <c r="BT878">
        <f ca="1">VLOOKUP('Sampling picks'!BF868,Sheet1!$A$11:$C$1010,3,FALSE)</f>
        <v>51.36</v>
      </c>
      <c r="BU878">
        <f ca="1">VLOOKUP('Sampling picks'!BG868,Sheet1!$A$11:$C$1010,3,FALSE)</f>
        <v>63.32</v>
      </c>
      <c r="BV878">
        <f ca="1">VLOOKUP('Sampling picks'!BH868,Sheet1!$A$11:$C$1010,3,FALSE)</f>
        <v>41.13</v>
      </c>
      <c r="BW878">
        <f ca="1">VLOOKUP('Sampling picks'!BI868,Sheet1!$A$11:$C$1010,3,FALSE)</f>
        <v>52.29</v>
      </c>
      <c r="BX878">
        <f ca="1">VLOOKUP('Sampling picks'!BJ868,Sheet1!$A$11:$C$1010,3,FALSE)</f>
        <v>38.56</v>
      </c>
      <c r="BY878">
        <f ca="1">VLOOKUP('Sampling picks'!BK868,Sheet1!$A$11:$C$1010,3,FALSE)</f>
        <v>43.69</v>
      </c>
      <c r="BZ878">
        <f ca="1">VLOOKUP('Sampling picks'!BL868,Sheet1!$A$11:$C$1010,3,FALSE)</f>
        <v>59.78</v>
      </c>
      <c r="CA878">
        <f ca="1">VLOOKUP('Sampling picks'!BM868,Sheet1!$A$11:$C$1010,3,FALSE)</f>
        <v>53.98</v>
      </c>
      <c r="CB878">
        <f ca="1">VLOOKUP('Sampling picks'!BN868,Sheet1!$A$11:$C$1010,3,FALSE)</f>
        <v>51.03</v>
      </c>
      <c r="CC878">
        <f ca="1">VLOOKUP('Sampling picks'!BO868,Sheet1!$A$11:$C$1010,3,FALSE)</f>
        <v>54.08</v>
      </c>
      <c r="CD878">
        <f ca="1">VLOOKUP('Sampling picks'!BP868,Sheet1!$A$11:$C$1010,3,FALSE)</f>
        <v>51.01</v>
      </c>
      <c r="CE878">
        <f ca="1">VLOOKUP('Sampling picks'!BQ868,Sheet1!$A$11:$C$1010,3,FALSE)</f>
        <v>48.99</v>
      </c>
      <c r="CF878">
        <f ca="1">VLOOKUP('Sampling picks'!BR868,Sheet1!$A$11:$C$1010,3,FALSE)</f>
        <v>49.08</v>
      </c>
      <c r="CG878">
        <f ca="1">VLOOKUP('Sampling picks'!BS868,Sheet1!$A$11:$C$1010,3,FALSE)</f>
        <v>56.12</v>
      </c>
      <c r="CH878">
        <f ca="1">VLOOKUP('Sampling picks'!BT868,Sheet1!$A$11:$C$1010,3,FALSE)</f>
        <v>50.62</v>
      </c>
      <c r="CI878">
        <f ca="1">VLOOKUP('Sampling picks'!BU868,Sheet1!$A$11:$C$1010,3,FALSE)</f>
        <v>22.82</v>
      </c>
      <c r="CJ878">
        <f ca="1">VLOOKUP('Sampling picks'!BV868,Sheet1!$A$11:$C$1010,3,FALSE)</f>
        <v>51.01</v>
      </c>
      <c r="CK878">
        <f ca="1">VLOOKUP('Sampling picks'!BW868,Sheet1!$A$11:$C$1010,3,FALSE)</f>
        <v>46.31</v>
      </c>
      <c r="CL878">
        <f ca="1">VLOOKUP('Sampling picks'!BX868,Sheet1!$A$11:$C$1010,3,FALSE)</f>
        <v>56.99</v>
      </c>
      <c r="CM878">
        <f ca="1">VLOOKUP('Sampling picks'!BY868,Sheet1!$A$11:$C$1010,3,FALSE)</f>
        <v>39.909999999999997</v>
      </c>
      <c r="CN878">
        <f ca="1">VLOOKUP('Sampling picks'!BZ868,Sheet1!$A$11:$C$1010,3,FALSE)</f>
        <v>64.180000000000007</v>
      </c>
      <c r="CO878">
        <f ca="1">VLOOKUP('Sampling picks'!CA868,Sheet1!$A$11:$C$1010,3,FALSE)</f>
        <v>30.7</v>
      </c>
      <c r="CP878">
        <f ca="1">VLOOKUP('Sampling picks'!CB868,Sheet1!$A$11:$C$1010,3,FALSE)</f>
        <v>64.16</v>
      </c>
      <c r="CQ878">
        <f ca="1">VLOOKUP('Sampling picks'!CC868,Sheet1!$A$11:$C$1010,3,FALSE)</f>
        <v>50.62</v>
      </c>
      <c r="CR878">
        <f ca="1">VLOOKUP('Sampling picks'!CD868,Sheet1!$A$11:$C$1010,3,FALSE)</f>
        <v>60.84</v>
      </c>
      <c r="CS878">
        <f ca="1">VLOOKUP('Sampling picks'!CE868,Sheet1!$A$11:$C$1010,3,FALSE)</f>
        <v>55.46</v>
      </c>
      <c r="CT878">
        <f ca="1">VLOOKUP('Sampling picks'!CF868,Sheet1!$A$11:$C$1010,3,FALSE)</f>
        <v>36.21</v>
      </c>
      <c r="CU878">
        <f ca="1">VLOOKUP('Sampling picks'!CG868,Sheet1!$A$11:$C$1010,3,FALSE)</f>
        <v>52.6</v>
      </c>
      <c r="CV878">
        <f ca="1">VLOOKUP('Sampling picks'!CH868,Sheet1!$A$11:$C$1010,3,FALSE)</f>
        <v>51.3</v>
      </c>
      <c r="CW878">
        <f ca="1">VLOOKUP('Sampling picks'!CI868,Sheet1!$A$11:$C$1010,3,FALSE)</f>
        <v>57.8</v>
      </c>
      <c r="CX878">
        <f ca="1">VLOOKUP('Sampling picks'!CJ868,Sheet1!$A$11:$C$1010,3,FALSE)</f>
        <v>46.5</v>
      </c>
      <c r="CY878">
        <f ca="1">VLOOKUP('Sampling picks'!CK868,Sheet1!$A$11:$C$1010,3,FALSE)</f>
        <v>51.26</v>
      </c>
      <c r="CZ878">
        <f ca="1">VLOOKUP('Sampling picks'!CL868,Sheet1!$A$11:$C$1010,3,FALSE)</f>
        <v>50.01</v>
      </c>
      <c r="DA878">
        <f ca="1">VLOOKUP('Sampling picks'!CM868,Sheet1!$A$11:$C$1010,3,FALSE)</f>
        <v>34.630000000000003</v>
      </c>
      <c r="DB878">
        <f ca="1">VLOOKUP('Sampling picks'!CN868,Sheet1!$A$11:$C$1010,3,FALSE)</f>
        <v>44.56</v>
      </c>
      <c r="DC878">
        <f ca="1">VLOOKUP('Sampling picks'!CO868,Sheet1!$A$11:$C$1010,3,FALSE)</f>
        <v>54.06</v>
      </c>
      <c r="DD878">
        <f ca="1">VLOOKUP('Sampling picks'!CP868,Sheet1!$A$11:$C$1010,3,FALSE)</f>
        <v>45.57</v>
      </c>
      <c r="DE878">
        <f ca="1">VLOOKUP('Sampling picks'!CQ868,Sheet1!$A$11:$C$1010,3,FALSE)</f>
        <v>50.23</v>
      </c>
      <c r="DF878">
        <f ca="1">VLOOKUP('Sampling picks'!CR868,Sheet1!$A$11:$C$1010,3,FALSE)</f>
        <v>52.36</v>
      </c>
      <c r="DG878">
        <f ca="1">VLOOKUP('Sampling picks'!CS868,Sheet1!$A$11:$C$1010,3,FALSE)</f>
        <v>33.26</v>
      </c>
      <c r="DH878">
        <f ca="1">VLOOKUP('Sampling picks'!CT868,Sheet1!$A$11:$C$1010,3,FALSE)</f>
        <v>46.99</v>
      </c>
      <c r="DI878">
        <f ca="1">VLOOKUP('Sampling picks'!CU868,Sheet1!$A$11:$C$1010,3,FALSE)</f>
        <v>64.069999999999993</v>
      </c>
      <c r="DJ878">
        <f ca="1">VLOOKUP('Sampling picks'!CV868,Sheet1!$A$11:$C$1010,3,FALSE)</f>
        <v>43.04</v>
      </c>
      <c r="DK878">
        <f ca="1">VLOOKUP('Sampling picks'!CW868,Sheet1!$A$11:$C$1010,3,FALSE)</f>
        <v>74.010000000000005</v>
      </c>
      <c r="DL878" t="e">
        <f>VLOOKUP('Sampling picks'!CX868,Sheet1!$A$11:$C$1010,3,FALSE)</f>
        <v>#N/A</v>
      </c>
      <c r="DM878" t="e">
        <f>VLOOKUP('Sampling picks'!CY868,Sheet1!$A$11:$C$1010,3,FALSE)</f>
        <v>#N/A</v>
      </c>
    </row>
    <row r="879" spans="1:117">
      <c r="A879">
        <v>869</v>
      </c>
      <c r="C879" s="1">
        <f t="shared" ca="1" si="55"/>
        <v>41.14</v>
      </c>
      <c r="J879" t="str">
        <f t="shared" ca="1" si="52"/>
        <v>IN</v>
      </c>
      <c r="K879">
        <f t="shared" si="53"/>
        <v>47</v>
      </c>
      <c r="L879">
        <f ca="1">$M879+_xlfn.NORM.INV($I$7/2,0,1)*SQRT($C$8^2/$I$5)</f>
        <v>44.13695376109407</v>
      </c>
      <c r="M879">
        <f t="shared" ca="1" si="54"/>
        <v>46.580599999999997</v>
      </c>
      <c r="N879">
        <f ca="1">$M879+_xlfn.NORM.INV(1-($I$7/2),0,1)*SQRT($C$8^2/$I$5)</f>
        <v>49.024246238905924</v>
      </c>
      <c r="O879">
        <v>869</v>
      </c>
      <c r="P879">
        <f ca="1">VLOOKUP('Sampling picks'!B869,Sheet1!$A$11:$C$1010,3,FALSE)</f>
        <v>47.24</v>
      </c>
      <c r="Q879">
        <f ca="1">VLOOKUP('Sampling picks'!C869,Sheet1!$A$11:$C$1010,3,FALSE)</f>
        <v>39.07</v>
      </c>
      <c r="R879">
        <f ca="1">VLOOKUP('Sampling picks'!D869,Sheet1!$A$11:$C$1010,3,FALSE)</f>
        <v>50.88</v>
      </c>
      <c r="S879">
        <f ca="1">VLOOKUP('Sampling picks'!E869,Sheet1!$A$11:$C$1010,3,FALSE)</f>
        <v>32.89</v>
      </c>
      <c r="T879">
        <f ca="1">VLOOKUP('Sampling picks'!F869,Sheet1!$A$11:$C$1010,3,FALSE)</f>
        <v>38.619999999999997</v>
      </c>
      <c r="U879">
        <f ca="1">VLOOKUP('Sampling picks'!G869,Sheet1!$A$11:$C$1010,3,FALSE)</f>
        <v>41.69</v>
      </c>
      <c r="V879">
        <f ca="1">VLOOKUP('Sampling picks'!H869,Sheet1!$A$11:$C$1010,3,FALSE)</f>
        <v>38.229999999999997</v>
      </c>
      <c r="W879">
        <f ca="1">VLOOKUP('Sampling picks'!I869,Sheet1!$A$11:$C$1010,3,FALSE)</f>
        <v>54.37</v>
      </c>
      <c r="X879">
        <f ca="1">VLOOKUP('Sampling picks'!J869,Sheet1!$A$11:$C$1010,3,FALSE)</f>
        <v>43.69</v>
      </c>
      <c r="Y879">
        <f ca="1">VLOOKUP('Sampling picks'!K869,Sheet1!$A$11:$C$1010,3,FALSE)</f>
        <v>64.47</v>
      </c>
      <c r="Z879">
        <f ca="1">VLOOKUP('Sampling picks'!L869,Sheet1!$A$11:$C$1010,3,FALSE)</f>
        <v>58.51</v>
      </c>
      <c r="AA879">
        <f ca="1">VLOOKUP('Sampling picks'!M869,Sheet1!$A$11:$C$1010,3,FALSE)</f>
        <v>43.66</v>
      </c>
      <c r="AB879">
        <f ca="1">VLOOKUP('Sampling picks'!N869,Sheet1!$A$11:$C$1010,3,FALSE)</f>
        <v>49.93</v>
      </c>
      <c r="AC879">
        <f ca="1">VLOOKUP('Sampling picks'!O869,Sheet1!$A$11:$C$1010,3,FALSE)</f>
        <v>44.89</v>
      </c>
      <c r="AD879">
        <f ca="1">VLOOKUP('Sampling picks'!P869,Sheet1!$A$11:$C$1010,3,FALSE)</f>
        <v>38.479999999999997</v>
      </c>
      <c r="AE879">
        <f ca="1">VLOOKUP('Sampling picks'!Q869,Sheet1!$A$11:$C$1010,3,FALSE)</f>
        <v>64.78</v>
      </c>
      <c r="AF879">
        <f ca="1">VLOOKUP('Sampling picks'!R869,Sheet1!$A$11:$C$1010,3,FALSE)</f>
        <v>31.8</v>
      </c>
      <c r="AG879">
        <f ca="1">VLOOKUP('Sampling picks'!S869,Sheet1!$A$11:$C$1010,3,FALSE)</f>
        <v>44.14</v>
      </c>
      <c r="AH879">
        <f ca="1">VLOOKUP('Sampling picks'!T869,Sheet1!$A$11:$C$1010,3,FALSE)</f>
        <v>39.5</v>
      </c>
      <c r="AI879">
        <f ca="1">VLOOKUP('Sampling picks'!U869,Sheet1!$A$11:$C$1010,3,FALSE)</f>
        <v>54.11</v>
      </c>
      <c r="AJ879">
        <f ca="1">VLOOKUP('Sampling picks'!V869,Sheet1!$A$11:$C$1010,3,FALSE)</f>
        <v>53.64</v>
      </c>
      <c r="AK879">
        <f ca="1">VLOOKUP('Sampling picks'!W869,Sheet1!$A$11:$C$1010,3,FALSE)</f>
        <v>41.39</v>
      </c>
      <c r="AL879">
        <f ca="1">VLOOKUP('Sampling picks'!X869,Sheet1!$A$11:$C$1010,3,FALSE)</f>
        <v>63.25</v>
      </c>
      <c r="AM879">
        <f ca="1">VLOOKUP('Sampling picks'!Y869,Sheet1!$A$11:$C$1010,3,FALSE)</f>
        <v>56.32</v>
      </c>
      <c r="AN879">
        <f ca="1">VLOOKUP('Sampling picks'!Z869,Sheet1!$A$11:$C$1010,3,FALSE)</f>
        <v>51.23</v>
      </c>
      <c r="AO879">
        <f ca="1">VLOOKUP('Sampling picks'!AA869,Sheet1!$A$11:$C$1010,3,FALSE)</f>
        <v>48.77</v>
      </c>
      <c r="AP879">
        <f ca="1">VLOOKUP('Sampling picks'!AB869,Sheet1!$A$11:$C$1010,3,FALSE)</f>
        <v>43.22</v>
      </c>
      <c r="AQ879">
        <f ca="1">VLOOKUP('Sampling picks'!AC869,Sheet1!$A$11:$C$1010,3,FALSE)</f>
        <v>38.630000000000003</v>
      </c>
      <c r="AR879">
        <f ca="1">VLOOKUP('Sampling picks'!AD869,Sheet1!$A$11:$C$1010,3,FALSE)</f>
        <v>45.53</v>
      </c>
      <c r="AS879">
        <f ca="1">VLOOKUP('Sampling picks'!AE869,Sheet1!$A$11:$C$1010,3,FALSE)</f>
        <v>33.200000000000003</v>
      </c>
      <c r="AT879">
        <f ca="1">VLOOKUP('Sampling picks'!AF869,Sheet1!$A$11:$C$1010,3,FALSE)</f>
        <v>46.63</v>
      </c>
      <c r="AU879">
        <f ca="1">VLOOKUP('Sampling picks'!AG869,Sheet1!$A$11:$C$1010,3,FALSE)</f>
        <v>33.770000000000003</v>
      </c>
      <c r="AV879">
        <f ca="1">VLOOKUP('Sampling picks'!AH869,Sheet1!$A$11:$C$1010,3,FALSE)</f>
        <v>38.29</v>
      </c>
      <c r="AW879">
        <f ca="1">VLOOKUP('Sampling picks'!AI869,Sheet1!$A$11:$C$1010,3,FALSE)</f>
        <v>36.83</v>
      </c>
      <c r="AX879">
        <f ca="1">VLOOKUP('Sampling picks'!AJ869,Sheet1!$A$11:$C$1010,3,FALSE)</f>
        <v>61.13</v>
      </c>
      <c r="AY879">
        <f ca="1">VLOOKUP('Sampling picks'!AK869,Sheet1!$A$11:$C$1010,3,FALSE)</f>
        <v>37.93</v>
      </c>
      <c r="AZ879">
        <f ca="1">VLOOKUP('Sampling picks'!AL869,Sheet1!$A$11:$C$1010,3,FALSE)</f>
        <v>49.58</v>
      </c>
      <c r="BA879">
        <f ca="1">VLOOKUP('Sampling picks'!AM869,Sheet1!$A$11:$C$1010,3,FALSE)</f>
        <v>27.57</v>
      </c>
      <c r="BB879">
        <f ca="1">VLOOKUP('Sampling picks'!AN869,Sheet1!$A$11:$C$1010,3,FALSE)</f>
        <v>46.87</v>
      </c>
      <c r="BC879">
        <f ca="1">VLOOKUP('Sampling picks'!AO869,Sheet1!$A$11:$C$1010,3,FALSE)</f>
        <v>47.73</v>
      </c>
      <c r="BD879">
        <f ca="1">VLOOKUP('Sampling picks'!AP869,Sheet1!$A$11:$C$1010,3,FALSE)</f>
        <v>50.21</v>
      </c>
      <c r="BE879">
        <f ca="1">VLOOKUP('Sampling picks'!AQ869,Sheet1!$A$11:$C$1010,3,FALSE)</f>
        <v>36.94</v>
      </c>
      <c r="BF879">
        <f ca="1">VLOOKUP('Sampling picks'!AR869,Sheet1!$A$11:$C$1010,3,FALSE)</f>
        <v>46.91</v>
      </c>
      <c r="BG879">
        <f ca="1">VLOOKUP('Sampling picks'!AS869,Sheet1!$A$11:$C$1010,3,FALSE)</f>
        <v>51.01</v>
      </c>
      <c r="BH879">
        <f ca="1">VLOOKUP('Sampling picks'!AT869,Sheet1!$A$11:$C$1010,3,FALSE)</f>
        <v>68.38</v>
      </c>
      <c r="BI879">
        <f ca="1">VLOOKUP('Sampling picks'!AU869,Sheet1!$A$11:$C$1010,3,FALSE)</f>
        <v>45.79</v>
      </c>
      <c r="BJ879">
        <f ca="1">VLOOKUP('Sampling picks'!AV869,Sheet1!$A$11:$C$1010,3,FALSE)</f>
        <v>22.82</v>
      </c>
      <c r="BK879">
        <f ca="1">VLOOKUP('Sampling picks'!AW869,Sheet1!$A$11:$C$1010,3,FALSE)</f>
        <v>68.72</v>
      </c>
      <c r="BL879">
        <f ca="1">VLOOKUP('Sampling picks'!AX869,Sheet1!$A$11:$C$1010,3,FALSE)</f>
        <v>47.16</v>
      </c>
      <c r="BM879">
        <f ca="1">VLOOKUP('Sampling picks'!AY869,Sheet1!$A$11:$C$1010,3,FALSE)</f>
        <v>44.12</v>
      </c>
      <c r="BN879">
        <f ca="1">VLOOKUP('Sampling picks'!AZ869,Sheet1!$A$11:$C$1010,3,FALSE)</f>
        <v>42.04</v>
      </c>
      <c r="BO879">
        <f ca="1">VLOOKUP('Sampling picks'!BA869,Sheet1!$A$11:$C$1010,3,FALSE)</f>
        <v>39.44</v>
      </c>
      <c r="BP879">
        <f ca="1">VLOOKUP('Sampling picks'!BB869,Sheet1!$A$11:$C$1010,3,FALSE)</f>
        <v>54.98</v>
      </c>
      <c r="BQ879">
        <f ca="1">VLOOKUP('Sampling picks'!BC869,Sheet1!$A$11:$C$1010,3,FALSE)</f>
        <v>29.46</v>
      </c>
      <c r="BR879">
        <f ca="1">VLOOKUP('Sampling picks'!BD869,Sheet1!$A$11:$C$1010,3,FALSE)</f>
        <v>35.619999999999997</v>
      </c>
      <c r="BS879">
        <f ca="1">VLOOKUP('Sampling picks'!BE869,Sheet1!$A$11:$C$1010,3,FALSE)</f>
        <v>65.569999999999993</v>
      </c>
      <c r="BT879">
        <f ca="1">VLOOKUP('Sampling picks'!BF869,Sheet1!$A$11:$C$1010,3,FALSE)</f>
        <v>65.5</v>
      </c>
      <c r="BU879">
        <f ca="1">VLOOKUP('Sampling picks'!BG869,Sheet1!$A$11:$C$1010,3,FALSE)</f>
        <v>49.94</v>
      </c>
      <c r="BV879">
        <f ca="1">VLOOKUP('Sampling picks'!BH869,Sheet1!$A$11:$C$1010,3,FALSE)</f>
        <v>39.07</v>
      </c>
      <c r="BW879">
        <f ca="1">VLOOKUP('Sampling picks'!BI869,Sheet1!$A$11:$C$1010,3,FALSE)</f>
        <v>64.25</v>
      </c>
      <c r="BX879">
        <f ca="1">VLOOKUP('Sampling picks'!BJ869,Sheet1!$A$11:$C$1010,3,FALSE)</f>
        <v>46.66</v>
      </c>
      <c r="BY879">
        <f ca="1">VLOOKUP('Sampling picks'!BK869,Sheet1!$A$11:$C$1010,3,FALSE)</f>
        <v>48.61</v>
      </c>
      <c r="BZ879">
        <f ca="1">VLOOKUP('Sampling picks'!BL869,Sheet1!$A$11:$C$1010,3,FALSE)</f>
        <v>54.06</v>
      </c>
      <c r="CA879">
        <f ca="1">VLOOKUP('Sampling picks'!BM869,Sheet1!$A$11:$C$1010,3,FALSE)</f>
        <v>40.840000000000003</v>
      </c>
      <c r="CB879">
        <f ca="1">VLOOKUP('Sampling picks'!BN869,Sheet1!$A$11:$C$1010,3,FALSE)</f>
        <v>50.79</v>
      </c>
      <c r="CC879">
        <f ca="1">VLOOKUP('Sampling picks'!BO869,Sheet1!$A$11:$C$1010,3,FALSE)</f>
        <v>38.15</v>
      </c>
      <c r="CD879">
        <f ca="1">VLOOKUP('Sampling picks'!BP869,Sheet1!$A$11:$C$1010,3,FALSE)</f>
        <v>47.98</v>
      </c>
      <c r="CE879">
        <f ca="1">VLOOKUP('Sampling picks'!BQ869,Sheet1!$A$11:$C$1010,3,FALSE)</f>
        <v>43.21</v>
      </c>
      <c r="CF879">
        <f ca="1">VLOOKUP('Sampling picks'!BR869,Sheet1!$A$11:$C$1010,3,FALSE)</f>
        <v>50.23</v>
      </c>
      <c r="CG879">
        <f ca="1">VLOOKUP('Sampling picks'!BS869,Sheet1!$A$11:$C$1010,3,FALSE)</f>
        <v>51.92</v>
      </c>
      <c r="CH879">
        <f ca="1">VLOOKUP('Sampling picks'!BT869,Sheet1!$A$11:$C$1010,3,FALSE)</f>
        <v>32.619999999999997</v>
      </c>
      <c r="CI879">
        <f ca="1">VLOOKUP('Sampling picks'!BU869,Sheet1!$A$11:$C$1010,3,FALSE)</f>
        <v>52.04</v>
      </c>
      <c r="CJ879">
        <f ca="1">VLOOKUP('Sampling picks'!BV869,Sheet1!$A$11:$C$1010,3,FALSE)</f>
        <v>33.869999999999997</v>
      </c>
      <c r="CK879">
        <f ca="1">VLOOKUP('Sampling picks'!BW869,Sheet1!$A$11:$C$1010,3,FALSE)</f>
        <v>45.33</v>
      </c>
      <c r="CL879">
        <f ca="1">VLOOKUP('Sampling picks'!BX869,Sheet1!$A$11:$C$1010,3,FALSE)</f>
        <v>48.74</v>
      </c>
      <c r="CM879">
        <f ca="1">VLOOKUP('Sampling picks'!BY869,Sheet1!$A$11:$C$1010,3,FALSE)</f>
        <v>38.29</v>
      </c>
      <c r="CN879">
        <f ca="1">VLOOKUP('Sampling picks'!BZ869,Sheet1!$A$11:$C$1010,3,FALSE)</f>
        <v>33.79</v>
      </c>
      <c r="CO879">
        <f ca="1">VLOOKUP('Sampling picks'!CA869,Sheet1!$A$11:$C$1010,3,FALSE)</f>
        <v>57.01</v>
      </c>
      <c r="CP879">
        <f ca="1">VLOOKUP('Sampling picks'!CB869,Sheet1!$A$11:$C$1010,3,FALSE)</f>
        <v>38.14</v>
      </c>
      <c r="CQ879">
        <f ca="1">VLOOKUP('Sampling picks'!CC869,Sheet1!$A$11:$C$1010,3,FALSE)</f>
        <v>33.770000000000003</v>
      </c>
      <c r="CR879">
        <f ca="1">VLOOKUP('Sampling picks'!CD869,Sheet1!$A$11:$C$1010,3,FALSE)</f>
        <v>27.03</v>
      </c>
      <c r="CS879">
        <f ca="1">VLOOKUP('Sampling picks'!CE869,Sheet1!$A$11:$C$1010,3,FALSE)</f>
        <v>48.17</v>
      </c>
      <c r="CT879">
        <f ca="1">VLOOKUP('Sampling picks'!CF869,Sheet1!$A$11:$C$1010,3,FALSE)</f>
        <v>65.319999999999993</v>
      </c>
      <c r="CU879">
        <f ca="1">VLOOKUP('Sampling picks'!CG869,Sheet1!$A$11:$C$1010,3,FALSE)</f>
        <v>34.130000000000003</v>
      </c>
      <c r="CV879">
        <f ca="1">VLOOKUP('Sampling picks'!CH869,Sheet1!$A$11:$C$1010,3,FALSE)</f>
        <v>55.69</v>
      </c>
      <c r="CW879">
        <f ca="1">VLOOKUP('Sampling picks'!CI869,Sheet1!$A$11:$C$1010,3,FALSE)</f>
        <v>61.98</v>
      </c>
      <c r="CX879">
        <f ca="1">VLOOKUP('Sampling picks'!CJ869,Sheet1!$A$11:$C$1010,3,FALSE)</f>
        <v>72.87</v>
      </c>
      <c r="CY879">
        <f ca="1">VLOOKUP('Sampling picks'!CK869,Sheet1!$A$11:$C$1010,3,FALSE)</f>
        <v>44.01</v>
      </c>
      <c r="CZ879">
        <f ca="1">VLOOKUP('Sampling picks'!CL869,Sheet1!$A$11:$C$1010,3,FALSE)</f>
        <v>28.62</v>
      </c>
      <c r="DA879">
        <f ca="1">VLOOKUP('Sampling picks'!CM869,Sheet1!$A$11:$C$1010,3,FALSE)</f>
        <v>51.33</v>
      </c>
      <c r="DB879">
        <f ca="1">VLOOKUP('Sampling picks'!CN869,Sheet1!$A$11:$C$1010,3,FALSE)</f>
        <v>46.04</v>
      </c>
      <c r="DC879">
        <f ca="1">VLOOKUP('Sampling picks'!CO869,Sheet1!$A$11:$C$1010,3,FALSE)</f>
        <v>69.099999999999994</v>
      </c>
      <c r="DD879">
        <f ca="1">VLOOKUP('Sampling picks'!CP869,Sheet1!$A$11:$C$1010,3,FALSE)</f>
        <v>50.23</v>
      </c>
      <c r="DE879">
        <f ca="1">VLOOKUP('Sampling picks'!CQ869,Sheet1!$A$11:$C$1010,3,FALSE)</f>
        <v>46.31</v>
      </c>
      <c r="DF879">
        <f ca="1">VLOOKUP('Sampling picks'!CR869,Sheet1!$A$11:$C$1010,3,FALSE)</f>
        <v>47.98</v>
      </c>
      <c r="DG879">
        <f ca="1">VLOOKUP('Sampling picks'!CS869,Sheet1!$A$11:$C$1010,3,FALSE)</f>
        <v>54.09</v>
      </c>
      <c r="DH879">
        <f ca="1">VLOOKUP('Sampling picks'!CT869,Sheet1!$A$11:$C$1010,3,FALSE)</f>
        <v>43.65</v>
      </c>
      <c r="DI879">
        <f ca="1">VLOOKUP('Sampling picks'!CU869,Sheet1!$A$11:$C$1010,3,FALSE)</f>
        <v>43.64</v>
      </c>
      <c r="DJ879">
        <f ca="1">VLOOKUP('Sampling picks'!CV869,Sheet1!$A$11:$C$1010,3,FALSE)</f>
        <v>45.74</v>
      </c>
      <c r="DK879">
        <f ca="1">VLOOKUP('Sampling picks'!CW869,Sheet1!$A$11:$C$1010,3,FALSE)</f>
        <v>45.69</v>
      </c>
      <c r="DL879" t="e">
        <f>VLOOKUP('Sampling picks'!CX869,Sheet1!$A$11:$C$1010,3,FALSE)</f>
        <v>#N/A</v>
      </c>
      <c r="DM879" t="e">
        <f>VLOOKUP('Sampling picks'!CY869,Sheet1!$A$11:$C$1010,3,FALSE)</f>
        <v>#N/A</v>
      </c>
    </row>
    <row r="880" spans="1:117">
      <c r="A880">
        <v>870</v>
      </c>
      <c r="C880" s="1">
        <f t="shared" ca="1" si="55"/>
        <v>42.33</v>
      </c>
      <c r="J880" t="str">
        <f t="shared" ca="1" si="52"/>
        <v>IN</v>
      </c>
      <c r="K880">
        <f t="shared" si="53"/>
        <v>47</v>
      </c>
      <c r="L880">
        <f ca="1">$M880+_xlfn.NORM.INV($I$7/2,0,1)*SQRT($C$8^2/$I$5)</f>
        <v>45.799153761094061</v>
      </c>
      <c r="M880">
        <f t="shared" ca="1" si="54"/>
        <v>48.242799999999988</v>
      </c>
      <c r="N880">
        <f ca="1">$M880+_xlfn.NORM.INV(1-($I$7/2),0,1)*SQRT($C$8^2/$I$5)</f>
        <v>50.686446238905916</v>
      </c>
      <c r="O880">
        <v>870</v>
      </c>
      <c r="P880">
        <f ca="1">VLOOKUP('Sampling picks'!B870,Sheet1!$A$11:$C$1010,3,FALSE)</f>
        <v>57.01</v>
      </c>
      <c r="Q880">
        <f ca="1">VLOOKUP('Sampling picks'!C870,Sheet1!$A$11:$C$1010,3,FALSE)</f>
        <v>30.54</v>
      </c>
      <c r="R880">
        <f ca="1">VLOOKUP('Sampling picks'!D870,Sheet1!$A$11:$C$1010,3,FALSE)</f>
        <v>46.7</v>
      </c>
      <c r="S880">
        <f ca="1">VLOOKUP('Sampling picks'!E870,Sheet1!$A$11:$C$1010,3,FALSE)</f>
        <v>64.599999999999994</v>
      </c>
      <c r="T880">
        <f ca="1">VLOOKUP('Sampling picks'!F870,Sheet1!$A$11:$C$1010,3,FALSE)</f>
        <v>56.99</v>
      </c>
      <c r="U880">
        <f ca="1">VLOOKUP('Sampling picks'!G870,Sheet1!$A$11:$C$1010,3,FALSE)</f>
        <v>56.23</v>
      </c>
      <c r="V880">
        <f ca="1">VLOOKUP('Sampling picks'!H870,Sheet1!$A$11:$C$1010,3,FALSE)</f>
        <v>45.9</v>
      </c>
      <c r="W880">
        <f ca="1">VLOOKUP('Sampling picks'!I870,Sheet1!$A$11:$C$1010,3,FALSE)</f>
        <v>38.14</v>
      </c>
      <c r="X880">
        <f ca="1">VLOOKUP('Sampling picks'!J870,Sheet1!$A$11:$C$1010,3,FALSE)</f>
        <v>34.840000000000003</v>
      </c>
      <c r="Y880">
        <f ca="1">VLOOKUP('Sampling picks'!K870,Sheet1!$A$11:$C$1010,3,FALSE)</f>
        <v>33.96</v>
      </c>
      <c r="Z880">
        <f ca="1">VLOOKUP('Sampling picks'!L870,Sheet1!$A$11:$C$1010,3,FALSE)</f>
        <v>40.39</v>
      </c>
      <c r="AA880">
        <f ca="1">VLOOKUP('Sampling picks'!M870,Sheet1!$A$11:$C$1010,3,FALSE)</f>
        <v>45.3</v>
      </c>
      <c r="AB880">
        <f ca="1">VLOOKUP('Sampling picks'!N870,Sheet1!$A$11:$C$1010,3,FALSE)</f>
        <v>54.67</v>
      </c>
      <c r="AC880">
        <f ca="1">VLOOKUP('Sampling picks'!O870,Sheet1!$A$11:$C$1010,3,FALSE)</f>
        <v>61.87</v>
      </c>
      <c r="AD880">
        <f ca="1">VLOOKUP('Sampling picks'!P870,Sheet1!$A$11:$C$1010,3,FALSE)</f>
        <v>52.29</v>
      </c>
      <c r="AE880">
        <f ca="1">VLOOKUP('Sampling picks'!Q870,Sheet1!$A$11:$C$1010,3,FALSE)</f>
        <v>53.6</v>
      </c>
      <c r="AF880">
        <f ca="1">VLOOKUP('Sampling picks'!R870,Sheet1!$A$11:$C$1010,3,FALSE)</f>
        <v>35.76</v>
      </c>
      <c r="AG880">
        <f ca="1">VLOOKUP('Sampling picks'!S870,Sheet1!$A$11:$C$1010,3,FALSE)</f>
        <v>40.22</v>
      </c>
      <c r="AH880">
        <f ca="1">VLOOKUP('Sampling picks'!T870,Sheet1!$A$11:$C$1010,3,FALSE)</f>
        <v>53.58</v>
      </c>
      <c r="AI880">
        <f ca="1">VLOOKUP('Sampling picks'!U870,Sheet1!$A$11:$C$1010,3,FALSE)</f>
        <v>53.54</v>
      </c>
      <c r="AJ880">
        <f ca="1">VLOOKUP('Sampling picks'!V870,Sheet1!$A$11:$C$1010,3,FALSE)</f>
        <v>59.76</v>
      </c>
      <c r="AK880">
        <f ca="1">VLOOKUP('Sampling picks'!W870,Sheet1!$A$11:$C$1010,3,FALSE)</f>
        <v>47.24</v>
      </c>
      <c r="AL880">
        <f ca="1">VLOOKUP('Sampling picks'!X870,Sheet1!$A$11:$C$1010,3,FALSE)</f>
        <v>51.84</v>
      </c>
      <c r="AM880">
        <f ca="1">VLOOKUP('Sampling picks'!Y870,Sheet1!$A$11:$C$1010,3,FALSE)</f>
        <v>48.56</v>
      </c>
      <c r="AN880">
        <f ca="1">VLOOKUP('Sampling picks'!Z870,Sheet1!$A$11:$C$1010,3,FALSE)</f>
        <v>39.380000000000003</v>
      </c>
      <c r="AO880">
        <f ca="1">VLOOKUP('Sampling picks'!AA870,Sheet1!$A$11:$C$1010,3,FALSE)</f>
        <v>22.25</v>
      </c>
      <c r="AP880">
        <f ca="1">VLOOKUP('Sampling picks'!AB870,Sheet1!$A$11:$C$1010,3,FALSE)</f>
        <v>56.93</v>
      </c>
      <c r="AQ880">
        <f ca="1">VLOOKUP('Sampling picks'!AC870,Sheet1!$A$11:$C$1010,3,FALSE)</f>
        <v>56.84</v>
      </c>
      <c r="AR880">
        <f ca="1">VLOOKUP('Sampling picks'!AD870,Sheet1!$A$11:$C$1010,3,FALSE)</f>
        <v>45.74</v>
      </c>
      <c r="AS880">
        <f ca="1">VLOOKUP('Sampling picks'!AE870,Sheet1!$A$11:$C$1010,3,FALSE)</f>
        <v>36.86</v>
      </c>
      <c r="AT880">
        <f ca="1">VLOOKUP('Sampling picks'!AF870,Sheet1!$A$11:$C$1010,3,FALSE)</f>
        <v>45.38</v>
      </c>
      <c r="AU880">
        <f ca="1">VLOOKUP('Sampling picks'!AG870,Sheet1!$A$11:$C$1010,3,FALSE)</f>
        <v>53.16</v>
      </c>
      <c r="AV880">
        <f ca="1">VLOOKUP('Sampling picks'!AH870,Sheet1!$A$11:$C$1010,3,FALSE)</f>
        <v>64.16</v>
      </c>
      <c r="AW880">
        <f ca="1">VLOOKUP('Sampling picks'!AI870,Sheet1!$A$11:$C$1010,3,FALSE)</f>
        <v>54.33</v>
      </c>
      <c r="AX880">
        <f ca="1">VLOOKUP('Sampling picks'!AJ870,Sheet1!$A$11:$C$1010,3,FALSE)</f>
        <v>57.38</v>
      </c>
      <c r="AY880">
        <f ca="1">VLOOKUP('Sampling picks'!AK870,Sheet1!$A$11:$C$1010,3,FALSE)</f>
        <v>57.51</v>
      </c>
      <c r="AZ880">
        <f ca="1">VLOOKUP('Sampling picks'!AL870,Sheet1!$A$11:$C$1010,3,FALSE)</f>
        <v>48.83</v>
      </c>
      <c r="BA880">
        <f ca="1">VLOOKUP('Sampling picks'!AM870,Sheet1!$A$11:$C$1010,3,FALSE)</f>
        <v>35.69</v>
      </c>
      <c r="BB880">
        <f ca="1">VLOOKUP('Sampling picks'!AN870,Sheet1!$A$11:$C$1010,3,FALSE)</f>
        <v>29.37</v>
      </c>
      <c r="BC880">
        <f ca="1">VLOOKUP('Sampling picks'!AO870,Sheet1!$A$11:$C$1010,3,FALSE)</f>
        <v>62.95</v>
      </c>
      <c r="BD880">
        <f ca="1">VLOOKUP('Sampling picks'!AP870,Sheet1!$A$11:$C$1010,3,FALSE)</f>
        <v>56.34</v>
      </c>
      <c r="BE880">
        <f ca="1">VLOOKUP('Sampling picks'!AQ870,Sheet1!$A$11:$C$1010,3,FALSE)</f>
        <v>43.6</v>
      </c>
      <c r="BF880">
        <f ca="1">VLOOKUP('Sampling picks'!AR870,Sheet1!$A$11:$C$1010,3,FALSE)</f>
        <v>41.69</v>
      </c>
      <c r="BG880">
        <f ca="1">VLOOKUP('Sampling picks'!AS870,Sheet1!$A$11:$C$1010,3,FALSE)</f>
        <v>44.07</v>
      </c>
      <c r="BH880">
        <f ca="1">VLOOKUP('Sampling picks'!AT870,Sheet1!$A$11:$C$1010,3,FALSE)</f>
        <v>48.82</v>
      </c>
      <c r="BI880">
        <f ca="1">VLOOKUP('Sampling picks'!AU870,Sheet1!$A$11:$C$1010,3,FALSE)</f>
        <v>48.77</v>
      </c>
      <c r="BJ880">
        <f ca="1">VLOOKUP('Sampling picks'!AV870,Sheet1!$A$11:$C$1010,3,FALSE)</f>
        <v>54.88</v>
      </c>
      <c r="BK880">
        <f ca="1">VLOOKUP('Sampling picks'!AW870,Sheet1!$A$11:$C$1010,3,FALSE)</f>
        <v>51.24</v>
      </c>
      <c r="BL880">
        <f ca="1">VLOOKUP('Sampling picks'!AX870,Sheet1!$A$11:$C$1010,3,FALSE)</f>
        <v>45.74</v>
      </c>
      <c r="BM880">
        <f ca="1">VLOOKUP('Sampling picks'!AY870,Sheet1!$A$11:$C$1010,3,FALSE)</f>
        <v>47.07</v>
      </c>
      <c r="BN880">
        <f ca="1">VLOOKUP('Sampling picks'!AZ870,Sheet1!$A$11:$C$1010,3,FALSE)</f>
        <v>43.07</v>
      </c>
      <c r="BO880">
        <f ca="1">VLOOKUP('Sampling picks'!BA870,Sheet1!$A$11:$C$1010,3,FALSE)</f>
        <v>32.75</v>
      </c>
      <c r="BP880">
        <f ca="1">VLOOKUP('Sampling picks'!BB870,Sheet1!$A$11:$C$1010,3,FALSE)</f>
        <v>61.13</v>
      </c>
      <c r="BQ880">
        <f ca="1">VLOOKUP('Sampling picks'!BC870,Sheet1!$A$11:$C$1010,3,FALSE)</f>
        <v>51.24</v>
      </c>
      <c r="BR880">
        <f ca="1">VLOOKUP('Sampling picks'!BD870,Sheet1!$A$11:$C$1010,3,FALSE)</f>
        <v>66.680000000000007</v>
      </c>
      <c r="BS880">
        <f ca="1">VLOOKUP('Sampling picks'!BE870,Sheet1!$A$11:$C$1010,3,FALSE)</f>
        <v>51.84</v>
      </c>
      <c r="BT880">
        <f ca="1">VLOOKUP('Sampling picks'!BF870,Sheet1!$A$11:$C$1010,3,FALSE)</f>
        <v>52.02</v>
      </c>
      <c r="BU880">
        <f ca="1">VLOOKUP('Sampling picks'!BG870,Sheet1!$A$11:$C$1010,3,FALSE)</f>
        <v>46.63</v>
      </c>
      <c r="BV880">
        <f ca="1">VLOOKUP('Sampling picks'!BH870,Sheet1!$A$11:$C$1010,3,FALSE)</f>
        <v>48.65</v>
      </c>
      <c r="BW880">
        <f ca="1">VLOOKUP('Sampling picks'!BI870,Sheet1!$A$11:$C$1010,3,FALSE)</f>
        <v>48.56</v>
      </c>
      <c r="BX880">
        <f ca="1">VLOOKUP('Sampling picks'!BJ870,Sheet1!$A$11:$C$1010,3,FALSE)</f>
        <v>45.33</v>
      </c>
      <c r="BY880">
        <f ca="1">VLOOKUP('Sampling picks'!BK870,Sheet1!$A$11:$C$1010,3,FALSE)</f>
        <v>46.94</v>
      </c>
      <c r="BZ880">
        <f ca="1">VLOOKUP('Sampling picks'!BL870,Sheet1!$A$11:$C$1010,3,FALSE)</f>
        <v>42.6</v>
      </c>
      <c r="CA880">
        <f ca="1">VLOOKUP('Sampling picks'!BM870,Sheet1!$A$11:$C$1010,3,FALSE)</f>
        <v>50.43</v>
      </c>
      <c r="CB880">
        <f ca="1">VLOOKUP('Sampling picks'!BN870,Sheet1!$A$11:$C$1010,3,FALSE)</f>
        <v>34.479999999999997</v>
      </c>
      <c r="CC880">
        <f ca="1">VLOOKUP('Sampling picks'!BO870,Sheet1!$A$11:$C$1010,3,FALSE)</f>
        <v>41.69</v>
      </c>
      <c r="CD880">
        <f ca="1">VLOOKUP('Sampling picks'!BP870,Sheet1!$A$11:$C$1010,3,FALSE)</f>
        <v>49.26</v>
      </c>
      <c r="CE880">
        <f ca="1">VLOOKUP('Sampling picks'!BQ870,Sheet1!$A$11:$C$1010,3,FALSE)</f>
        <v>55.52</v>
      </c>
      <c r="CF880">
        <f ca="1">VLOOKUP('Sampling picks'!BR870,Sheet1!$A$11:$C$1010,3,FALSE)</f>
        <v>50.12</v>
      </c>
      <c r="CG880">
        <f ca="1">VLOOKUP('Sampling picks'!BS870,Sheet1!$A$11:$C$1010,3,FALSE)</f>
        <v>41.69</v>
      </c>
      <c r="CH880">
        <f ca="1">VLOOKUP('Sampling picks'!BT870,Sheet1!$A$11:$C$1010,3,FALSE)</f>
        <v>49.69</v>
      </c>
      <c r="CI880">
        <f ca="1">VLOOKUP('Sampling picks'!BU870,Sheet1!$A$11:$C$1010,3,FALSE)</f>
        <v>51.25</v>
      </c>
      <c r="CJ880">
        <f ca="1">VLOOKUP('Sampling picks'!BV870,Sheet1!$A$11:$C$1010,3,FALSE)</f>
        <v>52.94</v>
      </c>
      <c r="CK880">
        <f ca="1">VLOOKUP('Sampling picks'!BW870,Sheet1!$A$11:$C$1010,3,FALSE)</f>
        <v>52.72</v>
      </c>
      <c r="CL880">
        <f ca="1">VLOOKUP('Sampling picks'!BX870,Sheet1!$A$11:$C$1010,3,FALSE)</f>
        <v>28.64</v>
      </c>
      <c r="CM880">
        <f ca="1">VLOOKUP('Sampling picks'!BY870,Sheet1!$A$11:$C$1010,3,FALSE)</f>
        <v>46.89</v>
      </c>
      <c r="CN880">
        <f ca="1">VLOOKUP('Sampling picks'!BZ870,Sheet1!$A$11:$C$1010,3,FALSE)</f>
        <v>59.98</v>
      </c>
      <c r="CO880">
        <f ca="1">VLOOKUP('Sampling picks'!CA870,Sheet1!$A$11:$C$1010,3,FALSE)</f>
        <v>74.11</v>
      </c>
      <c r="CP880">
        <f ca="1">VLOOKUP('Sampling picks'!CB870,Sheet1!$A$11:$C$1010,3,FALSE)</f>
        <v>56.9</v>
      </c>
      <c r="CQ880">
        <f ca="1">VLOOKUP('Sampling picks'!CC870,Sheet1!$A$11:$C$1010,3,FALSE)</f>
        <v>35.619999999999997</v>
      </c>
      <c r="CR880">
        <f ca="1">VLOOKUP('Sampling picks'!CD870,Sheet1!$A$11:$C$1010,3,FALSE)</f>
        <v>22.82</v>
      </c>
      <c r="CS880">
        <f ca="1">VLOOKUP('Sampling picks'!CE870,Sheet1!$A$11:$C$1010,3,FALSE)</f>
        <v>56.24</v>
      </c>
      <c r="CT880">
        <f ca="1">VLOOKUP('Sampling picks'!CF870,Sheet1!$A$11:$C$1010,3,FALSE)</f>
        <v>43.22</v>
      </c>
      <c r="CU880">
        <f ca="1">VLOOKUP('Sampling picks'!CG870,Sheet1!$A$11:$C$1010,3,FALSE)</f>
        <v>44.6</v>
      </c>
      <c r="CV880">
        <f ca="1">VLOOKUP('Sampling picks'!CH870,Sheet1!$A$11:$C$1010,3,FALSE)</f>
        <v>46.44</v>
      </c>
      <c r="CW880">
        <f ca="1">VLOOKUP('Sampling picks'!CI870,Sheet1!$A$11:$C$1010,3,FALSE)</f>
        <v>56.74</v>
      </c>
      <c r="CX880">
        <f ca="1">VLOOKUP('Sampling picks'!CJ870,Sheet1!$A$11:$C$1010,3,FALSE)</f>
        <v>51.01</v>
      </c>
      <c r="CY880">
        <f ca="1">VLOOKUP('Sampling picks'!CK870,Sheet1!$A$11:$C$1010,3,FALSE)</f>
        <v>30.82</v>
      </c>
      <c r="CZ880">
        <f ca="1">VLOOKUP('Sampling picks'!CL870,Sheet1!$A$11:$C$1010,3,FALSE)</f>
        <v>64.36</v>
      </c>
      <c r="DA880">
        <f ca="1">VLOOKUP('Sampling picks'!CM870,Sheet1!$A$11:$C$1010,3,FALSE)</f>
        <v>54.09</v>
      </c>
      <c r="DB880">
        <f ca="1">VLOOKUP('Sampling picks'!CN870,Sheet1!$A$11:$C$1010,3,FALSE)</f>
        <v>49.74</v>
      </c>
      <c r="DC880">
        <f ca="1">VLOOKUP('Sampling picks'!CO870,Sheet1!$A$11:$C$1010,3,FALSE)</f>
        <v>41.94</v>
      </c>
      <c r="DD880">
        <f ca="1">VLOOKUP('Sampling picks'!CP870,Sheet1!$A$11:$C$1010,3,FALSE)</f>
        <v>46.31</v>
      </c>
      <c r="DE880">
        <f ca="1">VLOOKUP('Sampling picks'!CQ870,Sheet1!$A$11:$C$1010,3,FALSE)</f>
        <v>43.98</v>
      </c>
      <c r="DF880">
        <f ca="1">VLOOKUP('Sampling picks'!CR870,Sheet1!$A$11:$C$1010,3,FALSE)</f>
        <v>29.2</v>
      </c>
      <c r="DG880">
        <f ca="1">VLOOKUP('Sampling picks'!CS870,Sheet1!$A$11:$C$1010,3,FALSE)</f>
        <v>39.69</v>
      </c>
      <c r="DH880">
        <f ca="1">VLOOKUP('Sampling picks'!CT870,Sheet1!$A$11:$C$1010,3,FALSE)</f>
        <v>45.85</v>
      </c>
      <c r="DI880">
        <f ca="1">VLOOKUP('Sampling picks'!CU870,Sheet1!$A$11:$C$1010,3,FALSE)</f>
        <v>52.51</v>
      </c>
      <c r="DJ880">
        <f ca="1">VLOOKUP('Sampling picks'!CV870,Sheet1!$A$11:$C$1010,3,FALSE)</f>
        <v>66</v>
      </c>
      <c r="DK880">
        <f ca="1">VLOOKUP('Sampling picks'!CW870,Sheet1!$A$11:$C$1010,3,FALSE)</f>
        <v>56.84</v>
      </c>
      <c r="DL880" t="e">
        <f>VLOOKUP('Sampling picks'!CX870,Sheet1!$A$11:$C$1010,3,FALSE)</f>
        <v>#N/A</v>
      </c>
      <c r="DM880" t="e">
        <f>VLOOKUP('Sampling picks'!CY870,Sheet1!$A$11:$C$1010,3,FALSE)</f>
        <v>#N/A</v>
      </c>
    </row>
    <row r="881" spans="1:117">
      <c r="A881">
        <v>871</v>
      </c>
      <c r="C881" s="1">
        <f t="shared" ca="1" si="55"/>
        <v>41.56</v>
      </c>
      <c r="J881" t="str">
        <f t="shared" ca="1" si="52"/>
        <v>IN</v>
      </c>
      <c r="K881">
        <f t="shared" si="53"/>
        <v>47</v>
      </c>
      <c r="L881">
        <f ca="1">$M881+_xlfn.NORM.INV($I$7/2,0,1)*SQRT($C$8^2/$I$5)</f>
        <v>43.840453761094068</v>
      </c>
      <c r="M881">
        <f t="shared" ca="1" si="54"/>
        <v>46.284099999999995</v>
      </c>
      <c r="N881">
        <f ca="1">$M881+_xlfn.NORM.INV(1-($I$7/2),0,1)*SQRT($C$8^2/$I$5)</f>
        <v>48.727746238905922</v>
      </c>
      <c r="O881">
        <v>871</v>
      </c>
      <c r="P881">
        <f ca="1">VLOOKUP('Sampling picks'!B871,Sheet1!$A$11:$C$1010,3,FALSE)</f>
        <v>64.47</v>
      </c>
      <c r="Q881">
        <f ca="1">VLOOKUP('Sampling picks'!C871,Sheet1!$A$11:$C$1010,3,FALSE)</f>
        <v>44.24</v>
      </c>
      <c r="R881">
        <f ca="1">VLOOKUP('Sampling picks'!D871,Sheet1!$A$11:$C$1010,3,FALSE)</f>
        <v>46.01</v>
      </c>
      <c r="S881">
        <f ca="1">VLOOKUP('Sampling picks'!E871,Sheet1!$A$11:$C$1010,3,FALSE)</f>
        <v>30.46</v>
      </c>
      <c r="T881">
        <f ca="1">VLOOKUP('Sampling picks'!F871,Sheet1!$A$11:$C$1010,3,FALSE)</f>
        <v>32.35</v>
      </c>
      <c r="U881">
        <f ca="1">VLOOKUP('Sampling picks'!G871,Sheet1!$A$11:$C$1010,3,FALSE)</f>
        <v>57.77</v>
      </c>
      <c r="V881">
        <f ca="1">VLOOKUP('Sampling picks'!H871,Sheet1!$A$11:$C$1010,3,FALSE)</f>
        <v>46.86</v>
      </c>
      <c r="W881">
        <f ca="1">VLOOKUP('Sampling picks'!I871,Sheet1!$A$11:$C$1010,3,FALSE)</f>
        <v>39.909999999999997</v>
      </c>
      <c r="X881">
        <f ca="1">VLOOKUP('Sampling picks'!J871,Sheet1!$A$11:$C$1010,3,FALSE)</f>
        <v>45.42</v>
      </c>
      <c r="Y881">
        <f ca="1">VLOOKUP('Sampling picks'!K871,Sheet1!$A$11:$C$1010,3,FALSE)</f>
        <v>47.33</v>
      </c>
      <c r="Z881">
        <f ca="1">VLOOKUP('Sampling picks'!L871,Sheet1!$A$11:$C$1010,3,FALSE)</f>
        <v>42.94</v>
      </c>
      <c r="AA881">
        <f ca="1">VLOOKUP('Sampling picks'!M871,Sheet1!$A$11:$C$1010,3,FALSE)</f>
        <v>41.76</v>
      </c>
      <c r="AB881">
        <f ca="1">VLOOKUP('Sampling picks'!N871,Sheet1!$A$11:$C$1010,3,FALSE)</f>
        <v>45.53</v>
      </c>
      <c r="AC881">
        <f ca="1">VLOOKUP('Sampling picks'!O871,Sheet1!$A$11:$C$1010,3,FALSE)</f>
        <v>44.05</v>
      </c>
      <c r="AD881">
        <f ca="1">VLOOKUP('Sampling picks'!P871,Sheet1!$A$11:$C$1010,3,FALSE)</f>
        <v>53.15</v>
      </c>
      <c r="AE881">
        <f ca="1">VLOOKUP('Sampling picks'!Q871,Sheet1!$A$11:$C$1010,3,FALSE)</f>
        <v>44.65</v>
      </c>
      <c r="AF881">
        <f ca="1">VLOOKUP('Sampling picks'!R871,Sheet1!$A$11:$C$1010,3,FALSE)</f>
        <v>56.85</v>
      </c>
      <c r="AG881">
        <f ca="1">VLOOKUP('Sampling picks'!S871,Sheet1!$A$11:$C$1010,3,FALSE)</f>
        <v>47.06</v>
      </c>
      <c r="AH881">
        <f ca="1">VLOOKUP('Sampling picks'!T871,Sheet1!$A$11:$C$1010,3,FALSE)</f>
        <v>33.549999999999997</v>
      </c>
      <c r="AI881">
        <f ca="1">VLOOKUP('Sampling picks'!U871,Sheet1!$A$11:$C$1010,3,FALSE)</f>
        <v>55.88</v>
      </c>
      <c r="AJ881">
        <f ca="1">VLOOKUP('Sampling picks'!V871,Sheet1!$A$11:$C$1010,3,FALSE)</f>
        <v>47.79</v>
      </c>
      <c r="AK881">
        <f ca="1">VLOOKUP('Sampling picks'!W871,Sheet1!$A$11:$C$1010,3,FALSE)</f>
        <v>44.87</v>
      </c>
      <c r="AL881">
        <f ca="1">VLOOKUP('Sampling picks'!X871,Sheet1!$A$11:$C$1010,3,FALSE)</f>
        <v>56.94</v>
      </c>
      <c r="AM881">
        <f ca="1">VLOOKUP('Sampling picks'!Y871,Sheet1!$A$11:$C$1010,3,FALSE)</f>
        <v>53.55</v>
      </c>
      <c r="AN881">
        <f ca="1">VLOOKUP('Sampling picks'!Z871,Sheet1!$A$11:$C$1010,3,FALSE)</f>
        <v>55.46</v>
      </c>
      <c r="AO881">
        <f ca="1">VLOOKUP('Sampling picks'!AA871,Sheet1!$A$11:$C$1010,3,FALSE)</f>
        <v>40.94</v>
      </c>
      <c r="AP881">
        <f ca="1">VLOOKUP('Sampling picks'!AB871,Sheet1!$A$11:$C$1010,3,FALSE)</f>
        <v>26.55</v>
      </c>
      <c r="AQ881">
        <f ca="1">VLOOKUP('Sampling picks'!AC871,Sheet1!$A$11:$C$1010,3,FALSE)</f>
        <v>48.56</v>
      </c>
      <c r="AR881">
        <f ca="1">VLOOKUP('Sampling picks'!AD871,Sheet1!$A$11:$C$1010,3,FALSE)</f>
        <v>47.07</v>
      </c>
      <c r="AS881">
        <f ca="1">VLOOKUP('Sampling picks'!AE871,Sheet1!$A$11:$C$1010,3,FALSE)</f>
        <v>49.86</v>
      </c>
      <c r="AT881">
        <f ca="1">VLOOKUP('Sampling picks'!AF871,Sheet1!$A$11:$C$1010,3,FALSE)</f>
        <v>33.78</v>
      </c>
      <c r="AU881">
        <f ca="1">VLOOKUP('Sampling picks'!AG871,Sheet1!$A$11:$C$1010,3,FALSE)</f>
        <v>46.99</v>
      </c>
      <c r="AV881">
        <f ca="1">VLOOKUP('Sampling picks'!AH871,Sheet1!$A$11:$C$1010,3,FALSE)</f>
        <v>59.4</v>
      </c>
      <c r="AW881">
        <f ca="1">VLOOKUP('Sampling picks'!AI871,Sheet1!$A$11:$C$1010,3,FALSE)</f>
        <v>54.98</v>
      </c>
      <c r="AX881">
        <f ca="1">VLOOKUP('Sampling picks'!AJ871,Sheet1!$A$11:$C$1010,3,FALSE)</f>
        <v>45.38</v>
      </c>
      <c r="AY881">
        <f ca="1">VLOOKUP('Sampling picks'!AK871,Sheet1!$A$11:$C$1010,3,FALSE)</f>
        <v>53.89</v>
      </c>
      <c r="AZ881">
        <f ca="1">VLOOKUP('Sampling picks'!AL871,Sheet1!$A$11:$C$1010,3,FALSE)</f>
        <v>53.71</v>
      </c>
      <c r="BA881">
        <f ca="1">VLOOKUP('Sampling picks'!AM871,Sheet1!$A$11:$C$1010,3,FALSE)</f>
        <v>33.92</v>
      </c>
      <c r="BB881">
        <f ca="1">VLOOKUP('Sampling picks'!AN871,Sheet1!$A$11:$C$1010,3,FALSE)</f>
        <v>30.7</v>
      </c>
      <c r="BC881">
        <f ca="1">VLOOKUP('Sampling picks'!AO871,Sheet1!$A$11:$C$1010,3,FALSE)</f>
        <v>53.67</v>
      </c>
      <c r="BD881">
        <f ca="1">VLOOKUP('Sampling picks'!AP871,Sheet1!$A$11:$C$1010,3,FALSE)</f>
        <v>31.8</v>
      </c>
      <c r="BE881">
        <f ca="1">VLOOKUP('Sampling picks'!AQ871,Sheet1!$A$11:$C$1010,3,FALSE)</f>
        <v>29.46</v>
      </c>
      <c r="BF881">
        <f ca="1">VLOOKUP('Sampling picks'!AR871,Sheet1!$A$11:$C$1010,3,FALSE)</f>
        <v>57.95</v>
      </c>
      <c r="BG881">
        <f ca="1">VLOOKUP('Sampling picks'!AS871,Sheet1!$A$11:$C$1010,3,FALSE)</f>
        <v>36.9</v>
      </c>
      <c r="BH881">
        <f ca="1">VLOOKUP('Sampling picks'!AT871,Sheet1!$A$11:$C$1010,3,FALSE)</f>
        <v>36.299999999999997</v>
      </c>
      <c r="BI881">
        <f ca="1">VLOOKUP('Sampling picks'!AU871,Sheet1!$A$11:$C$1010,3,FALSE)</f>
        <v>47.28</v>
      </c>
      <c r="BJ881">
        <f ca="1">VLOOKUP('Sampling picks'!AV871,Sheet1!$A$11:$C$1010,3,FALSE)</f>
        <v>31.65</v>
      </c>
      <c r="BK881">
        <f ca="1">VLOOKUP('Sampling picks'!AW871,Sheet1!$A$11:$C$1010,3,FALSE)</f>
        <v>46.31</v>
      </c>
      <c r="BL881">
        <f ca="1">VLOOKUP('Sampling picks'!AX871,Sheet1!$A$11:$C$1010,3,FALSE)</f>
        <v>46.04</v>
      </c>
      <c r="BM881">
        <f ca="1">VLOOKUP('Sampling picks'!AY871,Sheet1!$A$11:$C$1010,3,FALSE)</f>
        <v>51.36</v>
      </c>
      <c r="BN881">
        <f ca="1">VLOOKUP('Sampling picks'!AZ871,Sheet1!$A$11:$C$1010,3,FALSE)</f>
        <v>63.32</v>
      </c>
      <c r="BO881">
        <f ca="1">VLOOKUP('Sampling picks'!BA871,Sheet1!$A$11:$C$1010,3,FALSE)</f>
        <v>47.68</v>
      </c>
      <c r="BP881">
        <f ca="1">VLOOKUP('Sampling picks'!BB871,Sheet1!$A$11:$C$1010,3,FALSE)</f>
        <v>46.97</v>
      </c>
      <c r="BQ881">
        <f ca="1">VLOOKUP('Sampling picks'!BC871,Sheet1!$A$11:$C$1010,3,FALSE)</f>
        <v>49.74</v>
      </c>
      <c r="BR881">
        <f ca="1">VLOOKUP('Sampling picks'!BD871,Sheet1!$A$11:$C$1010,3,FALSE)</f>
        <v>51.88</v>
      </c>
      <c r="BS881">
        <f ca="1">VLOOKUP('Sampling picks'!BE871,Sheet1!$A$11:$C$1010,3,FALSE)</f>
        <v>33.44</v>
      </c>
      <c r="BT881">
        <f ca="1">VLOOKUP('Sampling picks'!BF871,Sheet1!$A$11:$C$1010,3,FALSE)</f>
        <v>57.69</v>
      </c>
      <c r="BU881">
        <f ca="1">VLOOKUP('Sampling picks'!BG871,Sheet1!$A$11:$C$1010,3,FALSE)</f>
        <v>65.72</v>
      </c>
      <c r="BV881">
        <f ca="1">VLOOKUP('Sampling picks'!BH871,Sheet1!$A$11:$C$1010,3,FALSE)</f>
        <v>45.53</v>
      </c>
      <c r="BW881">
        <f ca="1">VLOOKUP('Sampling picks'!BI871,Sheet1!$A$11:$C$1010,3,FALSE)</f>
        <v>47.94</v>
      </c>
      <c r="BX881">
        <f ca="1">VLOOKUP('Sampling picks'!BJ871,Sheet1!$A$11:$C$1010,3,FALSE)</f>
        <v>37.5</v>
      </c>
      <c r="BY881">
        <f ca="1">VLOOKUP('Sampling picks'!BK871,Sheet1!$A$11:$C$1010,3,FALSE)</f>
        <v>38.96</v>
      </c>
      <c r="BZ881">
        <f ca="1">VLOOKUP('Sampling picks'!BL871,Sheet1!$A$11:$C$1010,3,FALSE)</f>
        <v>37.200000000000003</v>
      </c>
      <c r="CA881">
        <f ca="1">VLOOKUP('Sampling picks'!BM871,Sheet1!$A$11:$C$1010,3,FALSE)</f>
        <v>45.38</v>
      </c>
      <c r="CB881">
        <f ca="1">VLOOKUP('Sampling picks'!BN871,Sheet1!$A$11:$C$1010,3,FALSE)</f>
        <v>54</v>
      </c>
      <c r="CC881">
        <f ca="1">VLOOKUP('Sampling picks'!BO871,Sheet1!$A$11:$C$1010,3,FALSE)</f>
        <v>51.56</v>
      </c>
      <c r="CD881">
        <f ca="1">VLOOKUP('Sampling picks'!BP871,Sheet1!$A$11:$C$1010,3,FALSE)</f>
        <v>43.98</v>
      </c>
      <c r="CE881">
        <f ca="1">VLOOKUP('Sampling picks'!BQ871,Sheet1!$A$11:$C$1010,3,FALSE)</f>
        <v>56.05</v>
      </c>
      <c r="CF881">
        <f ca="1">VLOOKUP('Sampling picks'!BR871,Sheet1!$A$11:$C$1010,3,FALSE)</f>
        <v>41.58</v>
      </c>
      <c r="CG881">
        <f ca="1">VLOOKUP('Sampling picks'!BS871,Sheet1!$A$11:$C$1010,3,FALSE)</f>
        <v>42.05</v>
      </c>
      <c r="CH881">
        <f ca="1">VLOOKUP('Sampling picks'!BT871,Sheet1!$A$11:$C$1010,3,FALSE)</f>
        <v>49.52</v>
      </c>
      <c r="CI881">
        <f ca="1">VLOOKUP('Sampling picks'!BU871,Sheet1!$A$11:$C$1010,3,FALSE)</f>
        <v>48.64</v>
      </c>
      <c r="CJ881">
        <f ca="1">VLOOKUP('Sampling picks'!BV871,Sheet1!$A$11:$C$1010,3,FALSE)</f>
        <v>25.26</v>
      </c>
      <c r="CK881">
        <f ca="1">VLOOKUP('Sampling picks'!BW871,Sheet1!$A$11:$C$1010,3,FALSE)</f>
        <v>40.21</v>
      </c>
      <c r="CL881">
        <f ca="1">VLOOKUP('Sampling picks'!BX871,Sheet1!$A$11:$C$1010,3,FALSE)</f>
        <v>56.95</v>
      </c>
      <c r="CM881">
        <f ca="1">VLOOKUP('Sampling picks'!BY871,Sheet1!$A$11:$C$1010,3,FALSE)</f>
        <v>37.04</v>
      </c>
      <c r="CN881">
        <f ca="1">VLOOKUP('Sampling picks'!BZ871,Sheet1!$A$11:$C$1010,3,FALSE)</f>
        <v>46.94</v>
      </c>
      <c r="CO881">
        <f ca="1">VLOOKUP('Sampling picks'!CA871,Sheet1!$A$11:$C$1010,3,FALSE)</f>
        <v>37.57</v>
      </c>
      <c r="CP881">
        <f ca="1">VLOOKUP('Sampling picks'!CB871,Sheet1!$A$11:$C$1010,3,FALSE)</f>
        <v>35.19</v>
      </c>
      <c r="CQ881">
        <f ca="1">VLOOKUP('Sampling picks'!CC871,Sheet1!$A$11:$C$1010,3,FALSE)</f>
        <v>41.58</v>
      </c>
      <c r="CR881">
        <f ca="1">VLOOKUP('Sampling picks'!CD871,Sheet1!$A$11:$C$1010,3,FALSE)</f>
        <v>29.46</v>
      </c>
      <c r="CS881">
        <f ca="1">VLOOKUP('Sampling picks'!CE871,Sheet1!$A$11:$C$1010,3,FALSE)</f>
        <v>47.37</v>
      </c>
      <c r="CT881">
        <f ca="1">VLOOKUP('Sampling picks'!CF871,Sheet1!$A$11:$C$1010,3,FALSE)</f>
        <v>54.41</v>
      </c>
      <c r="CU881">
        <f ca="1">VLOOKUP('Sampling picks'!CG871,Sheet1!$A$11:$C$1010,3,FALSE)</f>
        <v>34.82</v>
      </c>
      <c r="CV881">
        <f ca="1">VLOOKUP('Sampling picks'!CH871,Sheet1!$A$11:$C$1010,3,FALSE)</f>
        <v>42.67</v>
      </c>
      <c r="CW881">
        <f ca="1">VLOOKUP('Sampling picks'!CI871,Sheet1!$A$11:$C$1010,3,FALSE)</f>
        <v>31.28</v>
      </c>
      <c r="CX881">
        <f ca="1">VLOOKUP('Sampling picks'!CJ871,Sheet1!$A$11:$C$1010,3,FALSE)</f>
        <v>47.24</v>
      </c>
      <c r="CY881">
        <f ca="1">VLOOKUP('Sampling picks'!CK871,Sheet1!$A$11:$C$1010,3,FALSE)</f>
        <v>60.54</v>
      </c>
      <c r="CZ881">
        <f ca="1">VLOOKUP('Sampling picks'!CL871,Sheet1!$A$11:$C$1010,3,FALSE)</f>
        <v>38.4</v>
      </c>
      <c r="DA881">
        <f ca="1">VLOOKUP('Sampling picks'!CM871,Sheet1!$A$11:$C$1010,3,FALSE)</f>
        <v>74.010000000000005</v>
      </c>
      <c r="DB881">
        <f ca="1">VLOOKUP('Sampling picks'!CN871,Sheet1!$A$11:$C$1010,3,FALSE)</f>
        <v>56.9</v>
      </c>
      <c r="DC881">
        <f ca="1">VLOOKUP('Sampling picks'!CO871,Sheet1!$A$11:$C$1010,3,FALSE)</f>
        <v>34.130000000000003</v>
      </c>
      <c r="DD881">
        <f ca="1">VLOOKUP('Sampling picks'!CP871,Sheet1!$A$11:$C$1010,3,FALSE)</f>
        <v>64.36</v>
      </c>
      <c r="DE881">
        <f ca="1">VLOOKUP('Sampling picks'!CQ871,Sheet1!$A$11:$C$1010,3,FALSE)</f>
        <v>67.09</v>
      </c>
      <c r="DF881">
        <f ca="1">VLOOKUP('Sampling picks'!CR871,Sheet1!$A$11:$C$1010,3,FALSE)</f>
        <v>47.15</v>
      </c>
      <c r="DG881">
        <f ca="1">VLOOKUP('Sampling picks'!CS871,Sheet1!$A$11:$C$1010,3,FALSE)</f>
        <v>38.659999999999997</v>
      </c>
      <c r="DH881">
        <f ca="1">VLOOKUP('Sampling picks'!CT871,Sheet1!$A$11:$C$1010,3,FALSE)</f>
        <v>54.06</v>
      </c>
      <c r="DI881">
        <f ca="1">VLOOKUP('Sampling picks'!CU871,Sheet1!$A$11:$C$1010,3,FALSE)</f>
        <v>50.62</v>
      </c>
      <c r="DJ881">
        <f ca="1">VLOOKUP('Sampling picks'!CV871,Sheet1!$A$11:$C$1010,3,FALSE)</f>
        <v>58.69</v>
      </c>
      <c r="DK881">
        <f ca="1">VLOOKUP('Sampling picks'!CW871,Sheet1!$A$11:$C$1010,3,FALSE)</f>
        <v>46.18</v>
      </c>
      <c r="DL881" t="e">
        <f>VLOOKUP('Sampling picks'!CX871,Sheet1!$A$11:$C$1010,3,FALSE)</f>
        <v>#N/A</v>
      </c>
      <c r="DM881" t="e">
        <f>VLOOKUP('Sampling picks'!CY871,Sheet1!$A$11:$C$1010,3,FALSE)</f>
        <v>#N/A</v>
      </c>
    </row>
    <row r="882" spans="1:117">
      <c r="A882">
        <v>872</v>
      </c>
      <c r="C882" s="1">
        <f t="shared" ca="1" si="55"/>
        <v>36.299999999999997</v>
      </c>
      <c r="J882" t="str">
        <f t="shared" ca="1" si="52"/>
        <v>IN</v>
      </c>
      <c r="K882">
        <f t="shared" si="53"/>
        <v>47</v>
      </c>
      <c r="L882">
        <f ca="1">$M882+_xlfn.NORM.INV($I$7/2,0,1)*SQRT($C$8^2/$I$5)</f>
        <v>46.205053761094057</v>
      </c>
      <c r="M882">
        <f t="shared" ca="1" si="54"/>
        <v>48.648699999999984</v>
      </c>
      <c r="N882">
        <f ca="1">$M882+_xlfn.NORM.INV(1-($I$7/2),0,1)*SQRT($C$8^2/$I$5)</f>
        <v>51.092346238905911</v>
      </c>
      <c r="O882">
        <v>872</v>
      </c>
      <c r="P882">
        <f ca="1">VLOOKUP('Sampling picks'!B872,Sheet1!$A$11:$C$1010,3,FALSE)</f>
        <v>52.6</v>
      </c>
      <c r="Q882">
        <f ca="1">VLOOKUP('Sampling picks'!C872,Sheet1!$A$11:$C$1010,3,FALSE)</f>
        <v>34.630000000000003</v>
      </c>
      <c r="R882">
        <f ca="1">VLOOKUP('Sampling picks'!D872,Sheet1!$A$11:$C$1010,3,FALSE)</f>
        <v>48.7</v>
      </c>
      <c r="S882">
        <f ca="1">VLOOKUP('Sampling picks'!E872,Sheet1!$A$11:$C$1010,3,FALSE)</f>
        <v>56.59</v>
      </c>
      <c r="T882">
        <f ca="1">VLOOKUP('Sampling picks'!F872,Sheet1!$A$11:$C$1010,3,FALSE)</f>
        <v>40.65</v>
      </c>
      <c r="U882">
        <f ca="1">VLOOKUP('Sampling picks'!G872,Sheet1!$A$11:$C$1010,3,FALSE)</f>
        <v>56.9</v>
      </c>
      <c r="V882">
        <f ca="1">VLOOKUP('Sampling picks'!H872,Sheet1!$A$11:$C$1010,3,FALSE)</f>
        <v>46.87</v>
      </c>
      <c r="W882">
        <f ca="1">VLOOKUP('Sampling picks'!I872,Sheet1!$A$11:$C$1010,3,FALSE)</f>
        <v>52.04</v>
      </c>
      <c r="X882">
        <f ca="1">VLOOKUP('Sampling picks'!J872,Sheet1!$A$11:$C$1010,3,FALSE)</f>
        <v>65.5</v>
      </c>
      <c r="Y882">
        <f ca="1">VLOOKUP('Sampling picks'!K872,Sheet1!$A$11:$C$1010,3,FALSE)</f>
        <v>45.32</v>
      </c>
      <c r="Z882">
        <f ca="1">VLOOKUP('Sampling picks'!L872,Sheet1!$A$11:$C$1010,3,FALSE)</f>
        <v>57.09</v>
      </c>
      <c r="AA882">
        <f ca="1">VLOOKUP('Sampling picks'!M872,Sheet1!$A$11:$C$1010,3,FALSE)</f>
        <v>45.57</v>
      </c>
      <c r="AB882">
        <f ca="1">VLOOKUP('Sampling picks'!N872,Sheet1!$A$11:$C$1010,3,FALSE)</f>
        <v>34.61</v>
      </c>
      <c r="AC882">
        <f ca="1">VLOOKUP('Sampling picks'!O872,Sheet1!$A$11:$C$1010,3,FALSE)</f>
        <v>49.86</v>
      </c>
      <c r="AD882">
        <f ca="1">VLOOKUP('Sampling picks'!P872,Sheet1!$A$11:$C$1010,3,FALSE)</f>
        <v>33.96</v>
      </c>
      <c r="AE882">
        <f ca="1">VLOOKUP('Sampling picks'!Q872,Sheet1!$A$11:$C$1010,3,FALSE)</f>
        <v>49.79</v>
      </c>
      <c r="AF882">
        <f ca="1">VLOOKUP('Sampling picks'!R872,Sheet1!$A$11:$C$1010,3,FALSE)</f>
        <v>45.7</v>
      </c>
      <c r="AG882">
        <f ca="1">VLOOKUP('Sampling picks'!S872,Sheet1!$A$11:$C$1010,3,FALSE)</f>
        <v>34.82</v>
      </c>
      <c r="AH882">
        <f ca="1">VLOOKUP('Sampling picks'!T872,Sheet1!$A$11:$C$1010,3,FALSE)</f>
        <v>69.099999999999994</v>
      </c>
      <c r="AI882">
        <f ca="1">VLOOKUP('Sampling picks'!U872,Sheet1!$A$11:$C$1010,3,FALSE)</f>
        <v>57.69</v>
      </c>
      <c r="AJ882">
        <f ca="1">VLOOKUP('Sampling picks'!V872,Sheet1!$A$11:$C$1010,3,FALSE)</f>
        <v>42.49</v>
      </c>
      <c r="AK882">
        <f ca="1">VLOOKUP('Sampling picks'!W872,Sheet1!$A$11:$C$1010,3,FALSE)</f>
        <v>55.68</v>
      </c>
      <c r="AL882">
        <f ca="1">VLOOKUP('Sampling picks'!X872,Sheet1!$A$11:$C$1010,3,FALSE)</f>
        <v>46.66</v>
      </c>
      <c r="AM882">
        <f ca="1">VLOOKUP('Sampling picks'!Y872,Sheet1!$A$11:$C$1010,3,FALSE)</f>
        <v>50.55</v>
      </c>
      <c r="AN882">
        <f ca="1">VLOOKUP('Sampling picks'!Z872,Sheet1!$A$11:$C$1010,3,FALSE)</f>
        <v>40.590000000000003</v>
      </c>
      <c r="AO882">
        <f ca="1">VLOOKUP('Sampling picks'!AA872,Sheet1!$A$11:$C$1010,3,FALSE)</f>
        <v>51.68</v>
      </c>
      <c r="AP882">
        <f ca="1">VLOOKUP('Sampling picks'!AB872,Sheet1!$A$11:$C$1010,3,FALSE)</f>
        <v>60.54</v>
      </c>
      <c r="AQ882">
        <f ca="1">VLOOKUP('Sampling picks'!AC872,Sheet1!$A$11:$C$1010,3,FALSE)</f>
        <v>47.79</v>
      </c>
      <c r="AR882">
        <f ca="1">VLOOKUP('Sampling picks'!AD872,Sheet1!$A$11:$C$1010,3,FALSE)</f>
        <v>48.66</v>
      </c>
      <c r="AS882">
        <f ca="1">VLOOKUP('Sampling picks'!AE872,Sheet1!$A$11:$C$1010,3,FALSE)</f>
        <v>53.59</v>
      </c>
      <c r="AT882">
        <f ca="1">VLOOKUP('Sampling picks'!AF872,Sheet1!$A$11:$C$1010,3,FALSE)</f>
        <v>58.19</v>
      </c>
      <c r="AU882">
        <f ca="1">VLOOKUP('Sampling picks'!AG872,Sheet1!$A$11:$C$1010,3,FALSE)</f>
        <v>60.55</v>
      </c>
      <c r="AV882">
        <f ca="1">VLOOKUP('Sampling picks'!AH872,Sheet1!$A$11:$C$1010,3,FALSE)</f>
        <v>43.07</v>
      </c>
      <c r="AW882">
        <f ca="1">VLOOKUP('Sampling picks'!AI872,Sheet1!$A$11:$C$1010,3,FALSE)</f>
        <v>54.68</v>
      </c>
      <c r="AX882">
        <f ca="1">VLOOKUP('Sampling picks'!AJ872,Sheet1!$A$11:$C$1010,3,FALSE)</f>
        <v>37.56</v>
      </c>
      <c r="AY882">
        <f ca="1">VLOOKUP('Sampling picks'!AK872,Sheet1!$A$11:$C$1010,3,FALSE)</f>
        <v>52.94</v>
      </c>
      <c r="AZ882">
        <f ca="1">VLOOKUP('Sampling picks'!AL872,Sheet1!$A$11:$C$1010,3,FALSE)</f>
        <v>51.66</v>
      </c>
      <c r="BA882">
        <f ca="1">VLOOKUP('Sampling picks'!AM872,Sheet1!$A$11:$C$1010,3,FALSE)</f>
        <v>36.17</v>
      </c>
      <c r="BB882">
        <f ca="1">VLOOKUP('Sampling picks'!AN872,Sheet1!$A$11:$C$1010,3,FALSE)</f>
        <v>52.46</v>
      </c>
      <c r="BC882">
        <f ca="1">VLOOKUP('Sampling picks'!AO872,Sheet1!$A$11:$C$1010,3,FALSE)</f>
        <v>36.94</v>
      </c>
      <c r="BD882">
        <f ca="1">VLOOKUP('Sampling picks'!AP872,Sheet1!$A$11:$C$1010,3,FALSE)</f>
        <v>53.6</v>
      </c>
      <c r="BE882">
        <f ca="1">VLOOKUP('Sampling picks'!AQ872,Sheet1!$A$11:$C$1010,3,FALSE)</f>
        <v>51.24</v>
      </c>
      <c r="BF882">
        <f ca="1">VLOOKUP('Sampling picks'!AR872,Sheet1!$A$11:$C$1010,3,FALSE)</f>
        <v>38.74</v>
      </c>
      <c r="BG882">
        <f ca="1">VLOOKUP('Sampling picks'!AS872,Sheet1!$A$11:$C$1010,3,FALSE)</f>
        <v>37.57</v>
      </c>
      <c r="BH882">
        <f ca="1">VLOOKUP('Sampling picks'!AT872,Sheet1!$A$11:$C$1010,3,FALSE)</f>
        <v>52.15</v>
      </c>
      <c r="BI882">
        <f ca="1">VLOOKUP('Sampling picks'!AU872,Sheet1!$A$11:$C$1010,3,FALSE)</f>
        <v>40.72</v>
      </c>
      <c r="BJ882">
        <f ca="1">VLOOKUP('Sampling picks'!AV872,Sheet1!$A$11:$C$1010,3,FALSE)</f>
        <v>37.479999999999997</v>
      </c>
      <c r="BK882">
        <f ca="1">VLOOKUP('Sampling picks'!AW872,Sheet1!$A$11:$C$1010,3,FALSE)</f>
        <v>40.049999999999997</v>
      </c>
      <c r="BL882">
        <f ca="1">VLOOKUP('Sampling picks'!AX872,Sheet1!$A$11:$C$1010,3,FALSE)</f>
        <v>49.77</v>
      </c>
      <c r="BM882">
        <f ca="1">VLOOKUP('Sampling picks'!AY872,Sheet1!$A$11:$C$1010,3,FALSE)</f>
        <v>42.63</v>
      </c>
      <c r="BN882">
        <f ca="1">VLOOKUP('Sampling picks'!AZ872,Sheet1!$A$11:$C$1010,3,FALSE)</f>
        <v>43.1</v>
      </c>
      <c r="BO882">
        <f ca="1">VLOOKUP('Sampling picks'!BA872,Sheet1!$A$11:$C$1010,3,FALSE)</f>
        <v>47.73</v>
      </c>
      <c r="BP882">
        <f ca="1">VLOOKUP('Sampling picks'!BB872,Sheet1!$A$11:$C$1010,3,FALSE)</f>
        <v>49.77</v>
      </c>
      <c r="BQ882">
        <f ca="1">VLOOKUP('Sampling picks'!BC872,Sheet1!$A$11:$C$1010,3,FALSE)</f>
        <v>44.24</v>
      </c>
      <c r="BR882">
        <f ca="1">VLOOKUP('Sampling picks'!BD872,Sheet1!$A$11:$C$1010,3,FALSE)</f>
        <v>35.229999999999997</v>
      </c>
      <c r="BS882">
        <f ca="1">VLOOKUP('Sampling picks'!BE872,Sheet1!$A$11:$C$1010,3,FALSE)</f>
        <v>59.49</v>
      </c>
      <c r="BT882">
        <f ca="1">VLOOKUP('Sampling picks'!BF872,Sheet1!$A$11:$C$1010,3,FALSE)</f>
        <v>48.17</v>
      </c>
      <c r="BU882">
        <f ca="1">VLOOKUP('Sampling picks'!BG872,Sheet1!$A$11:$C$1010,3,FALSE)</f>
        <v>50.62</v>
      </c>
      <c r="BV882">
        <f ca="1">VLOOKUP('Sampling picks'!BH872,Sheet1!$A$11:$C$1010,3,FALSE)</f>
        <v>33.630000000000003</v>
      </c>
      <c r="BW882">
        <f ca="1">VLOOKUP('Sampling picks'!BI872,Sheet1!$A$11:$C$1010,3,FALSE)</f>
        <v>48.83</v>
      </c>
      <c r="BX882">
        <f ca="1">VLOOKUP('Sampling picks'!BJ872,Sheet1!$A$11:$C$1010,3,FALSE)</f>
        <v>56.24</v>
      </c>
      <c r="BY882">
        <f ca="1">VLOOKUP('Sampling picks'!BK872,Sheet1!$A$11:$C$1010,3,FALSE)</f>
        <v>46.72</v>
      </c>
      <c r="BZ882">
        <f ca="1">VLOOKUP('Sampling picks'!BL872,Sheet1!$A$11:$C$1010,3,FALSE)</f>
        <v>57.8</v>
      </c>
      <c r="CA882">
        <f ca="1">VLOOKUP('Sampling picks'!BM872,Sheet1!$A$11:$C$1010,3,FALSE)</f>
        <v>50.29</v>
      </c>
      <c r="CB882">
        <f ca="1">VLOOKUP('Sampling picks'!BN872,Sheet1!$A$11:$C$1010,3,FALSE)</f>
        <v>52.28</v>
      </c>
      <c r="CC882">
        <f ca="1">VLOOKUP('Sampling picks'!BO872,Sheet1!$A$11:$C$1010,3,FALSE)</f>
        <v>32.75</v>
      </c>
      <c r="CD882">
        <f ca="1">VLOOKUP('Sampling picks'!BP872,Sheet1!$A$11:$C$1010,3,FALSE)</f>
        <v>43.26</v>
      </c>
      <c r="CE882">
        <f ca="1">VLOOKUP('Sampling picks'!BQ872,Sheet1!$A$11:$C$1010,3,FALSE)</f>
        <v>38.630000000000003</v>
      </c>
      <c r="CF882">
        <f ca="1">VLOOKUP('Sampling picks'!BR872,Sheet1!$A$11:$C$1010,3,FALSE)</f>
        <v>57.57</v>
      </c>
      <c r="CG882">
        <f ca="1">VLOOKUP('Sampling picks'!BS872,Sheet1!$A$11:$C$1010,3,FALSE)</f>
        <v>46.27</v>
      </c>
      <c r="CH882">
        <f ca="1">VLOOKUP('Sampling picks'!BT872,Sheet1!$A$11:$C$1010,3,FALSE)</f>
        <v>51.16</v>
      </c>
      <c r="CI882">
        <f ca="1">VLOOKUP('Sampling picks'!BU872,Sheet1!$A$11:$C$1010,3,FALSE)</f>
        <v>44.12</v>
      </c>
      <c r="CJ882">
        <f ca="1">VLOOKUP('Sampling picks'!BV872,Sheet1!$A$11:$C$1010,3,FALSE)</f>
        <v>47.76</v>
      </c>
      <c r="CK882">
        <f ca="1">VLOOKUP('Sampling picks'!BW872,Sheet1!$A$11:$C$1010,3,FALSE)</f>
        <v>59.27</v>
      </c>
      <c r="CL882">
        <f ca="1">VLOOKUP('Sampling picks'!BX872,Sheet1!$A$11:$C$1010,3,FALSE)</f>
        <v>42.3</v>
      </c>
      <c r="CM882">
        <f ca="1">VLOOKUP('Sampling picks'!BY872,Sheet1!$A$11:$C$1010,3,FALSE)</f>
        <v>52.93</v>
      </c>
      <c r="CN882">
        <f ca="1">VLOOKUP('Sampling picks'!BZ872,Sheet1!$A$11:$C$1010,3,FALSE)</f>
        <v>48.83</v>
      </c>
      <c r="CO882">
        <f ca="1">VLOOKUP('Sampling picks'!CA872,Sheet1!$A$11:$C$1010,3,FALSE)</f>
        <v>43.04</v>
      </c>
      <c r="CP882">
        <f ca="1">VLOOKUP('Sampling picks'!CB872,Sheet1!$A$11:$C$1010,3,FALSE)</f>
        <v>48.64</v>
      </c>
      <c r="CQ882">
        <f ca="1">VLOOKUP('Sampling picks'!CC872,Sheet1!$A$11:$C$1010,3,FALSE)</f>
        <v>57.09</v>
      </c>
      <c r="CR882">
        <f ca="1">VLOOKUP('Sampling picks'!CD872,Sheet1!$A$11:$C$1010,3,FALSE)</f>
        <v>37.950000000000003</v>
      </c>
      <c r="CS882">
        <f ca="1">VLOOKUP('Sampling picks'!CE872,Sheet1!$A$11:$C$1010,3,FALSE)</f>
        <v>69.680000000000007</v>
      </c>
      <c r="CT882">
        <f ca="1">VLOOKUP('Sampling picks'!CF872,Sheet1!$A$11:$C$1010,3,FALSE)</f>
        <v>78.92</v>
      </c>
      <c r="CU882">
        <f ca="1">VLOOKUP('Sampling picks'!CG872,Sheet1!$A$11:$C$1010,3,FALSE)</f>
        <v>56.52</v>
      </c>
      <c r="CV882">
        <f ca="1">VLOOKUP('Sampling picks'!CH872,Sheet1!$A$11:$C$1010,3,FALSE)</f>
        <v>43.8</v>
      </c>
      <c r="CW882">
        <f ca="1">VLOOKUP('Sampling picks'!CI872,Sheet1!$A$11:$C$1010,3,FALSE)</f>
        <v>35.380000000000003</v>
      </c>
      <c r="CX882">
        <f ca="1">VLOOKUP('Sampling picks'!CJ872,Sheet1!$A$11:$C$1010,3,FALSE)</f>
        <v>66</v>
      </c>
      <c r="CY882">
        <f ca="1">VLOOKUP('Sampling picks'!CK872,Sheet1!$A$11:$C$1010,3,FALSE)</f>
        <v>53.54</v>
      </c>
      <c r="CZ882">
        <f ca="1">VLOOKUP('Sampling picks'!CL872,Sheet1!$A$11:$C$1010,3,FALSE)</f>
        <v>36.9</v>
      </c>
      <c r="DA882">
        <f ca="1">VLOOKUP('Sampling picks'!CM872,Sheet1!$A$11:$C$1010,3,FALSE)</f>
        <v>56.95</v>
      </c>
      <c r="DB882">
        <f ca="1">VLOOKUP('Sampling picks'!CN872,Sheet1!$A$11:$C$1010,3,FALSE)</f>
        <v>59.19</v>
      </c>
      <c r="DC882">
        <f ca="1">VLOOKUP('Sampling picks'!CO872,Sheet1!$A$11:$C$1010,3,FALSE)</f>
        <v>46.91</v>
      </c>
      <c r="DD882">
        <f ca="1">VLOOKUP('Sampling picks'!CP872,Sheet1!$A$11:$C$1010,3,FALSE)</f>
        <v>44.13</v>
      </c>
      <c r="DE882">
        <f ca="1">VLOOKUP('Sampling picks'!CQ872,Sheet1!$A$11:$C$1010,3,FALSE)</f>
        <v>35.380000000000003</v>
      </c>
      <c r="DF882">
        <f ca="1">VLOOKUP('Sampling picks'!CR872,Sheet1!$A$11:$C$1010,3,FALSE)</f>
        <v>51.09</v>
      </c>
      <c r="DG882">
        <f ca="1">VLOOKUP('Sampling picks'!CS872,Sheet1!$A$11:$C$1010,3,FALSE)</f>
        <v>52.29</v>
      </c>
      <c r="DH882">
        <f ca="1">VLOOKUP('Sampling picks'!CT872,Sheet1!$A$11:$C$1010,3,FALSE)</f>
        <v>47.15</v>
      </c>
      <c r="DI882">
        <f ca="1">VLOOKUP('Sampling picks'!CU872,Sheet1!$A$11:$C$1010,3,FALSE)</f>
        <v>61.87</v>
      </c>
      <c r="DJ882">
        <f ca="1">VLOOKUP('Sampling picks'!CV872,Sheet1!$A$11:$C$1010,3,FALSE)</f>
        <v>43.91</v>
      </c>
      <c r="DK882">
        <f ca="1">VLOOKUP('Sampling picks'!CW872,Sheet1!$A$11:$C$1010,3,FALSE)</f>
        <v>45.16</v>
      </c>
      <c r="DL882" t="e">
        <f>VLOOKUP('Sampling picks'!CX872,Sheet1!$A$11:$C$1010,3,FALSE)</f>
        <v>#N/A</v>
      </c>
      <c r="DM882" t="e">
        <f>VLOOKUP('Sampling picks'!CY872,Sheet1!$A$11:$C$1010,3,FALSE)</f>
        <v>#N/A</v>
      </c>
    </row>
    <row r="883" spans="1:117">
      <c r="A883">
        <v>873</v>
      </c>
      <c r="C883" s="1">
        <f t="shared" ca="1" si="55"/>
        <v>38.979999999999997</v>
      </c>
      <c r="J883" t="str">
        <f t="shared" ca="1" si="52"/>
        <v>IN</v>
      </c>
      <c r="K883">
        <f t="shared" si="53"/>
        <v>47</v>
      </c>
      <c r="L883">
        <f ca="1">$M883+_xlfn.NORM.INV($I$7/2,0,1)*SQRT($C$8^2/$I$5)</f>
        <v>46.216853761094065</v>
      </c>
      <c r="M883">
        <f t="shared" ca="1" si="54"/>
        <v>48.660499999999992</v>
      </c>
      <c r="N883">
        <f ca="1">$M883+_xlfn.NORM.INV(1-($I$7/2),0,1)*SQRT($C$8^2/$I$5)</f>
        <v>51.104146238905919</v>
      </c>
      <c r="O883">
        <v>873</v>
      </c>
      <c r="P883">
        <f ca="1">VLOOKUP('Sampling picks'!B873,Sheet1!$A$11:$C$1010,3,FALSE)</f>
        <v>46.86</v>
      </c>
      <c r="Q883">
        <f ca="1">VLOOKUP('Sampling picks'!C873,Sheet1!$A$11:$C$1010,3,FALSE)</f>
        <v>41.25</v>
      </c>
      <c r="R883">
        <f ca="1">VLOOKUP('Sampling picks'!D873,Sheet1!$A$11:$C$1010,3,FALSE)</f>
        <v>22.25</v>
      </c>
      <c r="S883">
        <f ca="1">VLOOKUP('Sampling picks'!E873,Sheet1!$A$11:$C$1010,3,FALSE)</f>
        <v>37.840000000000003</v>
      </c>
      <c r="T883">
        <f ca="1">VLOOKUP('Sampling picks'!F873,Sheet1!$A$11:$C$1010,3,FALSE)</f>
        <v>49.62</v>
      </c>
      <c r="U883">
        <f ca="1">VLOOKUP('Sampling picks'!G873,Sheet1!$A$11:$C$1010,3,FALSE)</f>
        <v>40.89</v>
      </c>
      <c r="V883">
        <f ca="1">VLOOKUP('Sampling picks'!H873,Sheet1!$A$11:$C$1010,3,FALSE)</f>
        <v>46.83</v>
      </c>
      <c r="W883">
        <f ca="1">VLOOKUP('Sampling picks'!I873,Sheet1!$A$11:$C$1010,3,FALSE)</f>
        <v>43.25</v>
      </c>
      <c r="X883">
        <f ca="1">VLOOKUP('Sampling picks'!J873,Sheet1!$A$11:$C$1010,3,FALSE)</f>
        <v>64.16</v>
      </c>
      <c r="Y883">
        <f ca="1">VLOOKUP('Sampling picks'!K873,Sheet1!$A$11:$C$1010,3,FALSE)</f>
        <v>48.56</v>
      </c>
      <c r="Z883">
        <f ca="1">VLOOKUP('Sampling picks'!L873,Sheet1!$A$11:$C$1010,3,FALSE)</f>
        <v>56.85</v>
      </c>
      <c r="AA883">
        <f ca="1">VLOOKUP('Sampling picks'!M873,Sheet1!$A$11:$C$1010,3,FALSE)</f>
        <v>62.68</v>
      </c>
      <c r="AB883">
        <f ca="1">VLOOKUP('Sampling picks'!N873,Sheet1!$A$11:$C$1010,3,FALSE)</f>
        <v>51.79</v>
      </c>
      <c r="AC883">
        <f ca="1">VLOOKUP('Sampling picks'!O873,Sheet1!$A$11:$C$1010,3,FALSE)</f>
        <v>47.68</v>
      </c>
      <c r="AD883">
        <f ca="1">VLOOKUP('Sampling picks'!P873,Sheet1!$A$11:$C$1010,3,FALSE)</f>
        <v>54.36</v>
      </c>
      <c r="AE883">
        <f ca="1">VLOOKUP('Sampling picks'!Q873,Sheet1!$A$11:$C$1010,3,FALSE)</f>
        <v>41.56</v>
      </c>
      <c r="AF883">
        <f ca="1">VLOOKUP('Sampling picks'!R873,Sheet1!$A$11:$C$1010,3,FALSE)</f>
        <v>51.09</v>
      </c>
      <c r="AG883">
        <f ca="1">VLOOKUP('Sampling picks'!S873,Sheet1!$A$11:$C$1010,3,FALSE)</f>
        <v>48.59</v>
      </c>
      <c r="AH883">
        <f ca="1">VLOOKUP('Sampling picks'!T873,Sheet1!$A$11:$C$1010,3,FALSE)</f>
        <v>54</v>
      </c>
      <c r="AI883">
        <f ca="1">VLOOKUP('Sampling picks'!U873,Sheet1!$A$11:$C$1010,3,FALSE)</f>
        <v>74.010000000000005</v>
      </c>
      <c r="AJ883">
        <f ca="1">VLOOKUP('Sampling picks'!V873,Sheet1!$A$11:$C$1010,3,FALSE)</f>
        <v>51.53</v>
      </c>
      <c r="AK883">
        <f ca="1">VLOOKUP('Sampling picks'!W873,Sheet1!$A$11:$C$1010,3,FALSE)</f>
        <v>55.64</v>
      </c>
      <c r="AL883">
        <f ca="1">VLOOKUP('Sampling picks'!X873,Sheet1!$A$11:$C$1010,3,FALSE)</f>
        <v>62.44</v>
      </c>
      <c r="AM883">
        <f ca="1">VLOOKUP('Sampling picks'!Y873,Sheet1!$A$11:$C$1010,3,FALSE)</f>
        <v>54.98</v>
      </c>
      <c r="AN883">
        <f ca="1">VLOOKUP('Sampling picks'!Z873,Sheet1!$A$11:$C$1010,3,FALSE)</f>
        <v>42.25</v>
      </c>
      <c r="AO883">
        <f ca="1">VLOOKUP('Sampling picks'!AA873,Sheet1!$A$11:$C$1010,3,FALSE)</f>
        <v>53.5</v>
      </c>
      <c r="AP883">
        <f ca="1">VLOOKUP('Sampling picks'!AB873,Sheet1!$A$11:$C$1010,3,FALSE)</f>
        <v>49.3</v>
      </c>
      <c r="AQ883">
        <f ca="1">VLOOKUP('Sampling picks'!AC873,Sheet1!$A$11:$C$1010,3,FALSE)</f>
        <v>46.21</v>
      </c>
      <c r="AR883">
        <f ca="1">VLOOKUP('Sampling picks'!AD873,Sheet1!$A$11:$C$1010,3,FALSE)</f>
        <v>69.27</v>
      </c>
      <c r="AS883">
        <f ca="1">VLOOKUP('Sampling picks'!AE873,Sheet1!$A$11:$C$1010,3,FALSE)</f>
        <v>53.03</v>
      </c>
      <c r="AT883">
        <f ca="1">VLOOKUP('Sampling picks'!AF873,Sheet1!$A$11:$C$1010,3,FALSE)</f>
        <v>56.52</v>
      </c>
      <c r="AU883">
        <f ca="1">VLOOKUP('Sampling picks'!AG873,Sheet1!$A$11:$C$1010,3,FALSE)</f>
        <v>47.89</v>
      </c>
      <c r="AV883">
        <f ca="1">VLOOKUP('Sampling picks'!AH873,Sheet1!$A$11:$C$1010,3,FALSE)</f>
        <v>41.32</v>
      </c>
      <c r="AW883">
        <f ca="1">VLOOKUP('Sampling picks'!AI873,Sheet1!$A$11:$C$1010,3,FALSE)</f>
        <v>46.98</v>
      </c>
      <c r="AX883">
        <f ca="1">VLOOKUP('Sampling picks'!AJ873,Sheet1!$A$11:$C$1010,3,FALSE)</f>
        <v>52.76</v>
      </c>
      <c r="AY883">
        <f ca="1">VLOOKUP('Sampling picks'!AK873,Sheet1!$A$11:$C$1010,3,FALSE)</f>
        <v>42.12</v>
      </c>
      <c r="AZ883">
        <f ca="1">VLOOKUP('Sampling picks'!AL873,Sheet1!$A$11:$C$1010,3,FALSE)</f>
        <v>34.630000000000003</v>
      </c>
      <c r="BA883">
        <f ca="1">VLOOKUP('Sampling picks'!AM873,Sheet1!$A$11:$C$1010,3,FALSE)</f>
        <v>56.05</v>
      </c>
      <c r="BB883">
        <f ca="1">VLOOKUP('Sampling picks'!AN873,Sheet1!$A$11:$C$1010,3,FALSE)</f>
        <v>40.17</v>
      </c>
      <c r="BC883">
        <f ca="1">VLOOKUP('Sampling picks'!AO873,Sheet1!$A$11:$C$1010,3,FALSE)</f>
        <v>35.19</v>
      </c>
      <c r="BD883">
        <f ca="1">VLOOKUP('Sampling picks'!AP873,Sheet1!$A$11:$C$1010,3,FALSE)</f>
        <v>48.02</v>
      </c>
      <c r="BE883">
        <f ca="1">VLOOKUP('Sampling picks'!AQ873,Sheet1!$A$11:$C$1010,3,FALSE)</f>
        <v>61.95</v>
      </c>
      <c r="BF883">
        <f ca="1">VLOOKUP('Sampling picks'!AR873,Sheet1!$A$11:$C$1010,3,FALSE)</f>
        <v>48.56</v>
      </c>
      <c r="BG883">
        <f ca="1">VLOOKUP('Sampling picks'!AS873,Sheet1!$A$11:$C$1010,3,FALSE)</f>
        <v>39.369999999999997</v>
      </c>
      <c r="BH883">
        <f ca="1">VLOOKUP('Sampling picks'!AT873,Sheet1!$A$11:$C$1010,3,FALSE)</f>
        <v>65.239999999999995</v>
      </c>
      <c r="BI883">
        <f ca="1">VLOOKUP('Sampling picks'!AU873,Sheet1!$A$11:$C$1010,3,FALSE)</f>
        <v>41.13</v>
      </c>
      <c r="BJ883">
        <f ca="1">VLOOKUP('Sampling picks'!AV873,Sheet1!$A$11:$C$1010,3,FALSE)</f>
        <v>49.59</v>
      </c>
      <c r="BK883">
        <f ca="1">VLOOKUP('Sampling picks'!AW873,Sheet1!$A$11:$C$1010,3,FALSE)</f>
        <v>45.3</v>
      </c>
      <c r="BL883">
        <f ca="1">VLOOKUP('Sampling picks'!AX873,Sheet1!$A$11:$C$1010,3,FALSE)</f>
        <v>45.79</v>
      </c>
      <c r="BM883">
        <f ca="1">VLOOKUP('Sampling picks'!AY873,Sheet1!$A$11:$C$1010,3,FALSE)</f>
        <v>52.75</v>
      </c>
      <c r="BN883">
        <f ca="1">VLOOKUP('Sampling picks'!AZ873,Sheet1!$A$11:$C$1010,3,FALSE)</f>
        <v>58.29</v>
      </c>
      <c r="BO883">
        <f ca="1">VLOOKUP('Sampling picks'!BA873,Sheet1!$A$11:$C$1010,3,FALSE)</f>
        <v>42.66</v>
      </c>
      <c r="BP883">
        <f ca="1">VLOOKUP('Sampling picks'!BB873,Sheet1!$A$11:$C$1010,3,FALSE)</f>
        <v>43.41</v>
      </c>
      <c r="BQ883">
        <f ca="1">VLOOKUP('Sampling picks'!BC873,Sheet1!$A$11:$C$1010,3,FALSE)</f>
        <v>63.39</v>
      </c>
      <c r="BR883">
        <f ca="1">VLOOKUP('Sampling picks'!BD873,Sheet1!$A$11:$C$1010,3,FALSE)</f>
        <v>54.02</v>
      </c>
      <c r="BS883">
        <f ca="1">VLOOKUP('Sampling picks'!BE873,Sheet1!$A$11:$C$1010,3,FALSE)</f>
        <v>37.81</v>
      </c>
      <c r="BT883">
        <f ca="1">VLOOKUP('Sampling picks'!BF873,Sheet1!$A$11:$C$1010,3,FALSE)</f>
        <v>42.49</v>
      </c>
      <c r="BU883">
        <f ca="1">VLOOKUP('Sampling picks'!BG873,Sheet1!$A$11:$C$1010,3,FALSE)</f>
        <v>47.1</v>
      </c>
      <c r="BV883">
        <f ca="1">VLOOKUP('Sampling picks'!BH873,Sheet1!$A$11:$C$1010,3,FALSE)</f>
        <v>52.94</v>
      </c>
      <c r="BW883">
        <f ca="1">VLOOKUP('Sampling picks'!BI873,Sheet1!$A$11:$C$1010,3,FALSE)</f>
        <v>50.23</v>
      </c>
      <c r="BX883">
        <f ca="1">VLOOKUP('Sampling picks'!BJ873,Sheet1!$A$11:$C$1010,3,FALSE)</f>
        <v>67.7</v>
      </c>
      <c r="BY883">
        <f ca="1">VLOOKUP('Sampling picks'!BK873,Sheet1!$A$11:$C$1010,3,FALSE)</f>
        <v>40.01</v>
      </c>
      <c r="BZ883">
        <f ca="1">VLOOKUP('Sampling picks'!BL873,Sheet1!$A$11:$C$1010,3,FALSE)</f>
        <v>46.7</v>
      </c>
      <c r="CA883">
        <f ca="1">VLOOKUP('Sampling picks'!BM873,Sheet1!$A$11:$C$1010,3,FALSE)</f>
        <v>41.56</v>
      </c>
      <c r="CB883">
        <f ca="1">VLOOKUP('Sampling picks'!BN873,Sheet1!$A$11:$C$1010,3,FALSE)</f>
        <v>56.02</v>
      </c>
      <c r="CC883">
        <f ca="1">VLOOKUP('Sampling picks'!BO873,Sheet1!$A$11:$C$1010,3,FALSE)</f>
        <v>57.96</v>
      </c>
      <c r="CD883">
        <f ca="1">VLOOKUP('Sampling picks'!BP873,Sheet1!$A$11:$C$1010,3,FALSE)</f>
        <v>42.08</v>
      </c>
      <c r="CE883">
        <f ca="1">VLOOKUP('Sampling picks'!BQ873,Sheet1!$A$11:$C$1010,3,FALSE)</f>
        <v>57.99</v>
      </c>
      <c r="CF883">
        <f ca="1">VLOOKUP('Sampling picks'!BR873,Sheet1!$A$11:$C$1010,3,FALSE)</f>
        <v>56.38</v>
      </c>
      <c r="CG883">
        <f ca="1">VLOOKUP('Sampling picks'!BS873,Sheet1!$A$11:$C$1010,3,FALSE)</f>
        <v>35.89</v>
      </c>
      <c r="CH883">
        <f ca="1">VLOOKUP('Sampling picks'!BT873,Sheet1!$A$11:$C$1010,3,FALSE)</f>
        <v>38.96</v>
      </c>
      <c r="CI883">
        <f ca="1">VLOOKUP('Sampling picks'!BU873,Sheet1!$A$11:$C$1010,3,FALSE)</f>
        <v>42.34</v>
      </c>
      <c r="CJ883">
        <f ca="1">VLOOKUP('Sampling picks'!BV873,Sheet1!$A$11:$C$1010,3,FALSE)</f>
        <v>54.08</v>
      </c>
      <c r="CK883">
        <f ca="1">VLOOKUP('Sampling picks'!BW873,Sheet1!$A$11:$C$1010,3,FALSE)</f>
        <v>51.13</v>
      </c>
      <c r="CL883">
        <f ca="1">VLOOKUP('Sampling picks'!BX873,Sheet1!$A$11:$C$1010,3,FALSE)</f>
        <v>49.86</v>
      </c>
      <c r="CM883">
        <f ca="1">VLOOKUP('Sampling picks'!BY873,Sheet1!$A$11:$C$1010,3,FALSE)</f>
        <v>35.78</v>
      </c>
      <c r="CN883">
        <f ca="1">VLOOKUP('Sampling picks'!BZ873,Sheet1!$A$11:$C$1010,3,FALSE)</f>
        <v>43.91</v>
      </c>
      <c r="CO883">
        <f ca="1">VLOOKUP('Sampling picks'!CA873,Sheet1!$A$11:$C$1010,3,FALSE)</f>
        <v>41.94</v>
      </c>
      <c r="CP883">
        <f ca="1">VLOOKUP('Sampling picks'!CB873,Sheet1!$A$11:$C$1010,3,FALSE)</f>
        <v>49.77</v>
      </c>
      <c r="CQ883">
        <f ca="1">VLOOKUP('Sampling picks'!CC873,Sheet1!$A$11:$C$1010,3,FALSE)</f>
        <v>42.08</v>
      </c>
      <c r="CR883">
        <f ca="1">VLOOKUP('Sampling picks'!CD873,Sheet1!$A$11:$C$1010,3,FALSE)</f>
        <v>44.23</v>
      </c>
      <c r="CS883">
        <f ca="1">VLOOKUP('Sampling picks'!CE873,Sheet1!$A$11:$C$1010,3,FALSE)</f>
        <v>58.22</v>
      </c>
      <c r="CT883">
        <f ca="1">VLOOKUP('Sampling picks'!CF873,Sheet1!$A$11:$C$1010,3,FALSE)</f>
        <v>58.13</v>
      </c>
      <c r="CU883">
        <f ca="1">VLOOKUP('Sampling picks'!CG873,Sheet1!$A$11:$C$1010,3,FALSE)</f>
        <v>47.68</v>
      </c>
      <c r="CV883">
        <f ca="1">VLOOKUP('Sampling picks'!CH873,Sheet1!$A$11:$C$1010,3,FALSE)</f>
        <v>39.380000000000003</v>
      </c>
      <c r="CW883">
        <f ca="1">VLOOKUP('Sampling picks'!CI873,Sheet1!$A$11:$C$1010,3,FALSE)</f>
        <v>49.79</v>
      </c>
      <c r="CX883">
        <f ca="1">VLOOKUP('Sampling picks'!CJ873,Sheet1!$A$11:$C$1010,3,FALSE)</f>
        <v>38.659999999999997</v>
      </c>
      <c r="CY883">
        <f ca="1">VLOOKUP('Sampling picks'!CK873,Sheet1!$A$11:$C$1010,3,FALSE)</f>
        <v>41.92</v>
      </c>
      <c r="CZ883">
        <f ca="1">VLOOKUP('Sampling picks'!CL873,Sheet1!$A$11:$C$1010,3,FALSE)</f>
        <v>53.85</v>
      </c>
      <c r="DA883">
        <f ca="1">VLOOKUP('Sampling picks'!CM873,Sheet1!$A$11:$C$1010,3,FALSE)</f>
        <v>41.4</v>
      </c>
      <c r="DB883">
        <f ca="1">VLOOKUP('Sampling picks'!CN873,Sheet1!$A$11:$C$1010,3,FALSE)</f>
        <v>42.12</v>
      </c>
      <c r="DC883">
        <f ca="1">VLOOKUP('Sampling picks'!CO873,Sheet1!$A$11:$C$1010,3,FALSE)</f>
        <v>46.91</v>
      </c>
      <c r="DD883">
        <f ca="1">VLOOKUP('Sampling picks'!CP873,Sheet1!$A$11:$C$1010,3,FALSE)</f>
        <v>48.35</v>
      </c>
      <c r="DE883">
        <f ca="1">VLOOKUP('Sampling picks'!CQ873,Sheet1!$A$11:$C$1010,3,FALSE)</f>
        <v>30.82</v>
      </c>
      <c r="DF883">
        <f ca="1">VLOOKUP('Sampling picks'!CR873,Sheet1!$A$11:$C$1010,3,FALSE)</f>
        <v>50.01</v>
      </c>
      <c r="DG883">
        <f ca="1">VLOOKUP('Sampling picks'!CS873,Sheet1!$A$11:$C$1010,3,FALSE)</f>
        <v>58.34</v>
      </c>
      <c r="DH883">
        <f ca="1">VLOOKUP('Sampling picks'!CT873,Sheet1!$A$11:$C$1010,3,FALSE)</f>
        <v>58.13</v>
      </c>
      <c r="DI883">
        <f ca="1">VLOOKUP('Sampling picks'!CU873,Sheet1!$A$11:$C$1010,3,FALSE)</f>
        <v>38.71</v>
      </c>
      <c r="DJ883">
        <f ca="1">VLOOKUP('Sampling picks'!CV873,Sheet1!$A$11:$C$1010,3,FALSE)</f>
        <v>46.99</v>
      </c>
      <c r="DK883">
        <f ca="1">VLOOKUP('Sampling picks'!CW873,Sheet1!$A$11:$C$1010,3,FALSE)</f>
        <v>54.33</v>
      </c>
      <c r="DL883" t="e">
        <f>VLOOKUP('Sampling picks'!CX873,Sheet1!$A$11:$C$1010,3,FALSE)</f>
        <v>#N/A</v>
      </c>
      <c r="DM883" t="e">
        <f>VLOOKUP('Sampling picks'!CY873,Sheet1!$A$11:$C$1010,3,FALSE)</f>
        <v>#N/A</v>
      </c>
    </row>
    <row r="884" spans="1:117">
      <c r="A884">
        <v>874</v>
      </c>
      <c r="C884" s="1">
        <f t="shared" ca="1" si="55"/>
        <v>58.22</v>
      </c>
      <c r="J884" t="str">
        <f t="shared" ca="1" si="52"/>
        <v>IN</v>
      </c>
      <c r="K884">
        <f t="shared" si="53"/>
        <v>47</v>
      </c>
      <c r="L884">
        <f ca="1">$M884+_xlfn.NORM.INV($I$7/2,0,1)*SQRT($C$8^2/$I$5)</f>
        <v>46.188153761094078</v>
      </c>
      <c r="M884">
        <f t="shared" ca="1" si="54"/>
        <v>48.631800000000005</v>
      </c>
      <c r="N884">
        <f ca="1">$M884+_xlfn.NORM.INV(1-($I$7/2),0,1)*SQRT($C$8^2/$I$5)</f>
        <v>51.075446238905933</v>
      </c>
      <c r="O884">
        <v>874</v>
      </c>
      <c r="P884">
        <f ca="1">VLOOKUP('Sampling picks'!B874,Sheet1!$A$11:$C$1010,3,FALSE)</f>
        <v>36.69</v>
      </c>
      <c r="Q884">
        <f ca="1">VLOOKUP('Sampling picks'!C874,Sheet1!$A$11:$C$1010,3,FALSE)</f>
        <v>32.35</v>
      </c>
      <c r="R884">
        <f ca="1">VLOOKUP('Sampling picks'!D874,Sheet1!$A$11:$C$1010,3,FALSE)</f>
        <v>46.63</v>
      </c>
      <c r="S884">
        <f ca="1">VLOOKUP('Sampling picks'!E874,Sheet1!$A$11:$C$1010,3,FALSE)</f>
        <v>49.7</v>
      </c>
      <c r="T884">
        <f ca="1">VLOOKUP('Sampling picks'!F874,Sheet1!$A$11:$C$1010,3,FALSE)</f>
        <v>40.840000000000003</v>
      </c>
      <c r="U884">
        <f ca="1">VLOOKUP('Sampling picks'!G874,Sheet1!$A$11:$C$1010,3,FALSE)</f>
        <v>60.64</v>
      </c>
      <c r="V884">
        <f ca="1">VLOOKUP('Sampling picks'!H874,Sheet1!$A$11:$C$1010,3,FALSE)</f>
        <v>59.94</v>
      </c>
      <c r="W884">
        <f ca="1">VLOOKUP('Sampling picks'!I874,Sheet1!$A$11:$C$1010,3,FALSE)</f>
        <v>56.35</v>
      </c>
      <c r="X884">
        <f ca="1">VLOOKUP('Sampling picks'!J874,Sheet1!$A$11:$C$1010,3,FALSE)</f>
        <v>58.19</v>
      </c>
      <c r="Y884">
        <f ca="1">VLOOKUP('Sampling picks'!K874,Sheet1!$A$11:$C$1010,3,FALSE)</f>
        <v>48.74</v>
      </c>
      <c r="Z884">
        <f ca="1">VLOOKUP('Sampling picks'!L874,Sheet1!$A$11:$C$1010,3,FALSE)</f>
        <v>57.69</v>
      </c>
      <c r="AA884">
        <f ca="1">VLOOKUP('Sampling picks'!M874,Sheet1!$A$11:$C$1010,3,FALSE)</f>
        <v>42.03</v>
      </c>
      <c r="AB884">
        <f ca="1">VLOOKUP('Sampling picks'!N874,Sheet1!$A$11:$C$1010,3,FALSE)</f>
        <v>54.44</v>
      </c>
      <c r="AC884">
        <f ca="1">VLOOKUP('Sampling picks'!O874,Sheet1!$A$11:$C$1010,3,FALSE)</f>
        <v>50.69</v>
      </c>
      <c r="AD884">
        <f ca="1">VLOOKUP('Sampling picks'!P874,Sheet1!$A$11:$C$1010,3,FALSE)</f>
        <v>38.43</v>
      </c>
      <c r="AE884">
        <f ca="1">VLOOKUP('Sampling picks'!Q874,Sheet1!$A$11:$C$1010,3,FALSE)</f>
        <v>46</v>
      </c>
      <c r="AF884">
        <f ca="1">VLOOKUP('Sampling picks'!R874,Sheet1!$A$11:$C$1010,3,FALSE)</f>
        <v>43.64</v>
      </c>
      <c r="AG884">
        <f ca="1">VLOOKUP('Sampling picks'!S874,Sheet1!$A$11:$C$1010,3,FALSE)</f>
        <v>56.53</v>
      </c>
      <c r="AH884">
        <f ca="1">VLOOKUP('Sampling picks'!T874,Sheet1!$A$11:$C$1010,3,FALSE)</f>
        <v>54.68</v>
      </c>
      <c r="AI884">
        <f ca="1">VLOOKUP('Sampling picks'!U874,Sheet1!$A$11:$C$1010,3,FALSE)</f>
        <v>42.47</v>
      </c>
      <c r="AJ884">
        <f ca="1">VLOOKUP('Sampling picks'!V874,Sheet1!$A$11:$C$1010,3,FALSE)</f>
        <v>56.34</v>
      </c>
      <c r="AK884">
        <f ca="1">VLOOKUP('Sampling picks'!W874,Sheet1!$A$11:$C$1010,3,FALSE)</f>
        <v>53.73</v>
      </c>
      <c r="AL884">
        <f ca="1">VLOOKUP('Sampling picks'!X874,Sheet1!$A$11:$C$1010,3,FALSE)</f>
        <v>46.56</v>
      </c>
      <c r="AM884">
        <f ca="1">VLOOKUP('Sampling picks'!Y874,Sheet1!$A$11:$C$1010,3,FALSE)</f>
        <v>48.83</v>
      </c>
      <c r="AN884">
        <f ca="1">VLOOKUP('Sampling picks'!Z874,Sheet1!$A$11:$C$1010,3,FALSE)</f>
        <v>53.98</v>
      </c>
      <c r="AO884">
        <f ca="1">VLOOKUP('Sampling picks'!AA874,Sheet1!$A$11:$C$1010,3,FALSE)</f>
        <v>53.15</v>
      </c>
      <c r="AP884">
        <f ca="1">VLOOKUP('Sampling picks'!AB874,Sheet1!$A$11:$C$1010,3,FALSE)</f>
        <v>58.29</v>
      </c>
      <c r="AQ884">
        <f ca="1">VLOOKUP('Sampling picks'!AC874,Sheet1!$A$11:$C$1010,3,FALSE)</f>
        <v>37.81</v>
      </c>
      <c r="AR884">
        <f ca="1">VLOOKUP('Sampling picks'!AD874,Sheet1!$A$11:$C$1010,3,FALSE)</f>
        <v>45.57</v>
      </c>
      <c r="AS884">
        <f ca="1">VLOOKUP('Sampling picks'!AE874,Sheet1!$A$11:$C$1010,3,FALSE)</f>
        <v>50.47</v>
      </c>
      <c r="AT884">
        <f ca="1">VLOOKUP('Sampling picks'!AF874,Sheet1!$A$11:$C$1010,3,FALSE)</f>
        <v>51.31</v>
      </c>
      <c r="AU884">
        <f ca="1">VLOOKUP('Sampling picks'!AG874,Sheet1!$A$11:$C$1010,3,FALSE)</f>
        <v>47.34</v>
      </c>
      <c r="AV884">
        <f ca="1">VLOOKUP('Sampling picks'!AH874,Sheet1!$A$11:$C$1010,3,FALSE)</f>
        <v>48</v>
      </c>
      <c r="AW884">
        <f ca="1">VLOOKUP('Sampling picks'!AI874,Sheet1!$A$11:$C$1010,3,FALSE)</f>
        <v>47.07</v>
      </c>
      <c r="AX884">
        <f ca="1">VLOOKUP('Sampling picks'!AJ874,Sheet1!$A$11:$C$1010,3,FALSE)</f>
        <v>52.18</v>
      </c>
      <c r="AY884">
        <f ca="1">VLOOKUP('Sampling picks'!AK874,Sheet1!$A$11:$C$1010,3,FALSE)</f>
        <v>49.72</v>
      </c>
      <c r="AZ884">
        <f ca="1">VLOOKUP('Sampling picks'!AL874,Sheet1!$A$11:$C$1010,3,FALSE)</f>
        <v>52.36</v>
      </c>
      <c r="BA884">
        <f ca="1">VLOOKUP('Sampling picks'!AM874,Sheet1!$A$11:$C$1010,3,FALSE)</f>
        <v>45.69</v>
      </c>
      <c r="BB884">
        <f ca="1">VLOOKUP('Sampling picks'!AN874,Sheet1!$A$11:$C$1010,3,FALSE)</f>
        <v>53.54</v>
      </c>
      <c r="BC884">
        <f ca="1">VLOOKUP('Sampling picks'!AO874,Sheet1!$A$11:$C$1010,3,FALSE)</f>
        <v>38.96</v>
      </c>
      <c r="BD884">
        <f ca="1">VLOOKUP('Sampling picks'!AP874,Sheet1!$A$11:$C$1010,3,FALSE)</f>
        <v>48.35</v>
      </c>
      <c r="BE884">
        <f ca="1">VLOOKUP('Sampling picks'!AQ874,Sheet1!$A$11:$C$1010,3,FALSE)</f>
        <v>33.549999999999997</v>
      </c>
      <c r="BF884">
        <f ca="1">VLOOKUP('Sampling picks'!AR874,Sheet1!$A$11:$C$1010,3,FALSE)</f>
        <v>47.27</v>
      </c>
      <c r="BG884">
        <f ca="1">VLOOKUP('Sampling picks'!AS874,Sheet1!$A$11:$C$1010,3,FALSE)</f>
        <v>44.07</v>
      </c>
      <c r="BH884">
        <f ca="1">VLOOKUP('Sampling picks'!AT874,Sheet1!$A$11:$C$1010,3,FALSE)</f>
        <v>52.28</v>
      </c>
      <c r="BI884">
        <f ca="1">VLOOKUP('Sampling picks'!AU874,Sheet1!$A$11:$C$1010,3,FALSE)</f>
        <v>41.01</v>
      </c>
      <c r="BJ884">
        <f ca="1">VLOOKUP('Sampling picks'!AV874,Sheet1!$A$11:$C$1010,3,FALSE)</f>
        <v>56.63</v>
      </c>
      <c r="BK884">
        <f ca="1">VLOOKUP('Sampling picks'!AW874,Sheet1!$A$11:$C$1010,3,FALSE)</f>
        <v>33.26</v>
      </c>
      <c r="BL884">
        <f ca="1">VLOOKUP('Sampling picks'!AX874,Sheet1!$A$11:$C$1010,3,FALSE)</f>
        <v>33.69</v>
      </c>
      <c r="BM884">
        <f ca="1">VLOOKUP('Sampling picks'!AY874,Sheet1!$A$11:$C$1010,3,FALSE)</f>
        <v>48.64</v>
      </c>
      <c r="BN884">
        <f ca="1">VLOOKUP('Sampling picks'!AZ874,Sheet1!$A$11:$C$1010,3,FALSE)</f>
        <v>40.39</v>
      </c>
      <c r="BO884">
        <f ca="1">VLOOKUP('Sampling picks'!BA874,Sheet1!$A$11:$C$1010,3,FALSE)</f>
        <v>57.95</v>
      </c>
      <c r="BP884">
        <f ca="1">VLOOKUP('Sampling picks'!BB874,Sheet1!$A$11:$C$1010,3,FALSE)</f>
        <v>41.72</v>
      </c>
      <c r="BQ884">
        <f ca="1">VLOOKUP('Sampling picks'!BC874,Sheet1!$A$11:$C$1010,3,FALSE)</f>
        <v>43.43</v>
      </c>
      <c r="BR884">
        <f ca="1">VLOOKUP('Sampling picks'!BD874,Sheet1!$A$11:$C$1010,3,FALSE)</f>
        <v>51.68</v>
      </c>
      <c r="BS884">
        <f ca="1">VLOOKUP('Sampling picks'!BE874,Sheet1!$A$11:$C$1010,3,FALSE)</f>
        <v>50.43</v>
      </c>
      <c r="BT884">
        <f ca="1">VLOOKUP('Sampling picks'!BF874,Sheet1!$A$11:$C$1010,3,FALSE)</f>
        <v>56.95</v>
      </c>
      <c r="BU884">
        <f ca="1">VLOOKUP('Sampling picks'!BG874,Sheet1!$A$11:$C$1010,3,FALSE)</f>
        <v>68.72</v>
      </c>
      <c r="BV884">
        <f ca="1">VLOOKUP('Sampling picks'!BH874,Sheet1!$A$11:$C$1010,3,FALSE)</f>
        <v>38.15</v>
      </c>
      <c r="BW884">
        <f ca="1">VLOOKUP('Sampling picks'!BI874,Sheet1!$A$11:$C$1010,3,FALSE)</f>
        <v>59.65</v>
      </c>
      <c r="BX884">
        <f ca="1">VLOOKUP('Sampling picks'!BJ874,Sheet1!$A$11:$C$1010,3,FALSE)</f>
        <v>40.04</v>
      </c>
      <c r="BY884">
        <f ca="1">VLOOKUP('Sampling picks'!BK874,Sheet1!$A$11:$C$1010,3,FALSE)</f>
        <v>57.13</v>
      </c>
      <c r="BZ884">
        <f ca="1">VLOOKUP('Sampling picks'!BL874,Sheet1!$A$11:$C$1010,3,FALSE)</f>
        <v>40.97</v>
      </c>
      <c r="CA884">
        <f ca="1">VLOOKUP('Sampling picks'!BM874,Sheet1!$A$11:$C$1010,3,FALSE)</f>
        <v>42.34</v>
      </c>
      <c r="CB884">
        <f ca="1">VLOOKUP('Sampling picks'!BN874,Sheet1!$A$11:$C$1010,3,FALSE)</f>
        <v>50.44</v>
      </c>
      <c r="CC884">
        <f ca="1">VLOOKUP('Sampling picks'!BO874,Sheet1!$A$11:$C$1010,3,FALSE)</f>
        <v>64.069999999999993</v>
      </c>
      <c r="CD884">
        <f ca="1">VLOOKUP('Sampling picks'!BP874,Sheet1!$A$11:$C$1010,3,FALSE)</f>
        <v>56.95</v>
      </c>
      <c r="CE884">
        <f ca="1">VLOOKUP('Sampling picks'!BQ874,Sheet1!$A$11:$C$1010,3,FALSE)</f>
        <v>49.36</v>
      </c>
      <c r="CF884">
        <f ca="1">VLOOKUP('Sampling picks'!BR874,Sheet1!$A$11:$C$1010,3,FALSE)</f>
        <v>57.99</v>
      </c>
      <c r="CG884">
        <f ca="1">VLOOKUP('Sampling picks'!BS874,Sheet1!$A$11:$C$1010,3,FALSE)</f>
        <v>56.06</v>
      </c>
      <c r="CH884">
        <f ca="1">VLOOKUP('Sampling picks'!BT874,Sheet1!$A$11:$C$1010,3,FALSE)</f>
        <v>53.16</v>
      </c>
      <c r="CI884">
        <f ca="1">VLOOKUP('Sampling picks'!BU874,Sheet1!$A$11:$C$1010,3,FALSE)</f>
        <v>42.82</v>
      </c>
      <c r="CJ884">
        <f ca="1">VLOOKUP('Sampling picks'!BV874,Sheet1!$A$11:$C$1010,3,FALSE)</f>
        <v>42.89</v>
      </c>
      <c r="CK884">
        <f ca="1">VLOOKUP('Sampling picks'!BW874,Sheet1!$A$11:$C$1010,3,FALSE)</f>
        <v>62.32</v>
      </c>
      <c r="CL884">
        <f ca="1">VLOOKUP('Sampling picks'!BX874,Sheet1!$A$11:$C$1010,3,FALSE)</f>
        <v>31.8</v>
      </c>
      <c r="CM884">
        <f ca="1">VLOOKUP('Sampling picks'!BY874,Sheet1!$A$11:$C$1010,3,FALSE)</f>
        <v>52.28</v>
      </c>
      <c r="CN884">
        <f ca="1">VLOOKUP('Sampling picks'!BZ874,Sheet1!$A$11:$C$1010,3,FALSE)</f>
        <v>36.86</v>
      </c>
      <c r="CO884">
        <f ca="1">VLOOKUP('Sampling picks'!CA874,Sheet1!$A$11:$C$1010,3,FALSE)</f>
        <v>39.049999999999997</v>
      </c>
      <c r="CP884">
        <f ca="1">VLOOKUP('Sampling picks'!CB874,Sheet1!$A$11:$C$1010,3,FALSE)</f>
        <v>49.67</v>
      </c>
      <c r="CQ884">
        <f ca="1">VLOOKUP('Sampling picks'!CC874,Sheet1!$A$11:$C$1010,3,FALSE)</f>
        <v>37.74</v>
      </c>
      <c r="CR884">
        <f ca="1">VLOOKUP('Sampling picks'!CD874,Sheet1!$A$11:$C$1010,3,FALSE)</f>
        <v>44.65</v>
      </c>
      <c r="CS884">
        <f ca="1">VLOOKUP('Sampling picks'!CE874,Sheet1!$A$11:$C$1010,3,FALSE)</f>
        <v>42.47</v>
      </c>
      <c r="CT884">
        <f ca="1">VLOOKUP('Sampling picks'!CF874,Sheet1!$A$11:$C$1010,3,FALSE)</f>
        <v>49.35</v>
      </c>
      <c r="CU884">
        <f ca="1">VLOOKUP('Sampling picks'!CG874,Sheet1!$A$11:$C$1010,3,FALSE)</f>
        <v>47.76</v>
      </c>
      <c r="CV884">
        <f ca="1">VLOOKUP('Sampling picks'!CH874,Sheet1!$A$11:$C$1010,3,FALSE)</f>
        <v>33.04</v>
      </c>
      <c r="CW884">
        <f ca="1">VLOOKUP('Sampling picks'!CI874,Sheet1!$A$11:$C$1010,3,FALSE)</f>
        <v>51.33</v>
      </c>
      <c r="CX884">
        <f ca="1">VLOOKUP('Sampling picks'!CJ874,Sheet1!$A$11:$C$1010,3,FALSE)</f>
        <v>42.12</v>
      </c>
      <c r="CY884">
        <f ca="1">VLOOKUP('Sampling picks'!CK874,Sheet1!$A$11:$C$1010,3,FALSE)</f>
        <v>40.56</v>
      </c>
      <c r="CZ884">
        <f ca="1">VLOOKUP('Sampling picks'!CL874,Sheet1!$A$11:$C$1010,3,FALSE)</f>
        <v>51.29</v>
      </c>
      <c r="DA884">
        <f ca="1">VLOOKUP('Sampling picks'!CM874,Sheet1!$A$11:$C$1010,3,FALSE)</f>
        <v>66.489999999999995</v>
      </c>
      <c r="DB884">
        <f ca="1">VLOOKUP('Sampling picks'!CN874,Sheet1!$A$11:$C$1010,3,FALSE)</f>
        <v>50.79</v>
      </c>
      <c r="DC884">
        <f ca="1">VLOOKUP('Sampling picks'!CO874,Sheet1!$A$11:$C$1010,3,FALSE)</f>
        <v>45.32</v>
      </c>
      <c r="DD884">
        <f ca="1">VLOOKUP('Sampling picks'!CP874,Sheet1!$A$11:$C$1010,3,FALSE)</f>
        <v>56.12</v>
      </c>
      <c r="DE884">
        <f ca="1">VLOOKUP('Sampling picks'!CQ874,Sheet1!$A$11:$C$1010,3,FALSE)</f>
        <v>43.04</v>
      </c>
      <c r="DF884">
        <f ca="1">VLOOKUP('Sampling picks'!CR874,Sheet1!$A$11:$C$1010,3,FALSE)</f>
        <v>58.29</v>
      </c>
      <c r="DG884">
        <f ca="1">VLOOKUP('Sampling picks'!CS874,Sheet1!$A$11:$C$1010,3,FALSE)</f>
        <v>55.52</v>
      </c>
      <c r="DH884">
        <f ca="1">VLOOKUP('Sampling picks'!CT874,Sheet1!$A$11:$C$1010,3,FALSE)</f>
        <v>52.72</v>
      </c>
      <c r="DI884">
        <f ca="1">VLOOKUP('Sampling picks'!CU874,Sheet1!$A$11:$C$1010,3,FALSE)</f>
        <v>60.82</v>
      </c>
      <c r="DJ884">
        <f ca="1">VLOOKUP('Sampling picks'!CV874,Sheet1!$A$11:$C$1010,3,FALSE)</f>
        <v>64.78</v>
      </c>
      <c r="DK884">
        <f ca="1">VLOOKUP('Sampling picks'!CW874,Sheet1!$A$11:$C$1010,3,FALSE)</f>
        <v>27.39</v>
      </c>
      <c r="DL884" t="e">
        <f>VLOOKUP('Sampling picks'!CX874,Sheet1!$A$11:$C$1010,3,FALSE)</f>
        <v>#N/A</v>
      </c>
      <c r="DM884" t="e">
        <f>VLOOKUP('Sampling picks'!CY874,Sheet1!$A$11:$C$1010,3,FALSE)</f>
        <v>#N/A</v>
      </c>
    </row>
    <row r="885" spans="1:117">
      <c r="A885">
        <v>875</v>
      </c>
      <c r="C885" s="1">
        <f t="shared" ca="1" si="55"/>
        <v>44.09</v>
      </c>
      <c r="J885" t="str">
        <f t="shared" ca="1" si="52"/>
        <v>IN</v>
      </c>
      <c r="K885">
        <f t="shared" si="53"/>
        <v>47</v>
      </c>
      <c r="L885">
        <f ca="1">$M885+_xlfn.NORM.INV($I$7/2,0,1)*SQRT($C$8^2/$I$5)</f>
        <v>44.354053761094065</v>
      </c>
      <c r="M885">
        <f t="shared" ca="1" si="54"/>
        <v>46.797699999999992</v>
      </c>
      <c r="N885">
        <f ca="1">$M885+_xlfn.NORM.INV(1-($I$7/2),0,1)*SQRT($C$8^2/$I$5)</f>
        <v>49.241346238905919</v>
      </c>
      <c r="O885">
        <v>875</v>
      </c>
      <c r="P885">
        <f ca="1">VLOOKUP('Sampling picks'!B875,Sheet1!$A$11:$C$1010,3,FALSE)</f>
        <v>47.1</v>
      </c>
      <c r="Q885">
        <f ca="1">VLOOKUP('Sampling picks'!C875,Sheet1!$A$11:$C$1010,3,FALSE)</f>
        <v>65.62</v>
      </c>
      <c r="R885">
        <f ca="1">VLOOKUP('Sampling picks'!D875,Sheet1!$A$11:$C$1010,3,FALSE)</f>
        <v>52.15</v>
      </c>
      <c r="S885">
        <f ca="1">VLOOKUP('Sampling picks'!E875,Sheet1!$A$11:$C$1010,3,FALSE)</f>
        <v>59.83</v>
      </c>
      <c r="T885">
        <f ca="1">VLOOKUP('Sampling picks'!F875,Sheet1!$A$11:$C$1010,3,FALSE)</f>
        <v>33.549999999999997</v>
      </c>
      <c r="U885">
        <f ca="1">VLOOKUP('Sampling picks'!G875,Sheet1!$A$11:$C$1010,3,FALSE)</f>
        <v>36.86</v>
      </c>
      <c r="V885">
        <f ca="1">VLOOKUP('Sampling picks'!H875,Sheet1!$A$11:$C$1010,3,FALSE)</f>
        <v>51.32</v>
      </c>
      <c r="W885">
        <f ca="1">VLOOKUP('Sampling picks'!I875,Sheet1!$A$11:$C$1010,3,FALSE)</f>
        <v>63.32</v>
      </c>
      <c r="X885">
        <f ca="1">VLOOKUP('Sampling picks'!J875,Sheet1!$A$11:$C$1010,3,FALSE)</f>
        <v>37.950000000000003</v>
      </c>
      <c r="Y885">
        <f ca="1">VLOOKUP('Sampling picks'!K875,Sheet1!$A$11:$C$1010,3,FALSE)</f>
        <v>47.68</v>
      </c>
      <c r="Z885">
        <f ca="1">VLOOKUP('Sampling picks'!L875,Sheet1!$A$11:$C$1010,3,FALSE)</f>
        <v>43.76</v>
      </c>
      <c r="AA885">
        <f ca="1">VLOOKUP('Sampling picks'!M875,Sheet1!$A$11:$C$1010,3,FALSE)</f>
        <v>38.25</v>
      </c>
      <c r="AB885">
        <f ca="1">VLOOKUP('Sampling picks'!N875,Sheet1!$A$11:$C$1010,3,FALSE)</f>
        <v>36.619999999999997</v>
      </c>
      <c r="AC885">
        <f ca="1">VLOOKUP('Sampling picks'!O875,Sheet1!$A$11:$C$1010,3,FALSE)</f>
        <v>58.51</v>
      </c>
      <c r="AD885">
        <f ca="1">VLOOKUP('Sampling picks'!P875,Sheet1!$A$11:$C$1010,3,FALSE)</f>
        <v>48.16</v>
      </c>
      <c r="AE885">
        <f ca="1">VLOOKUP('Sampling picks'!Q875,Sheet1!$A$11:$C$1010,3,FALSE)</f>
        <v>49.45</v>
      </c>
      <c r="AF885">
        <f ca="1">VLOOKUP('Sampling picks'!R875,Sheet1!$A$11:$C$1010,3,FALSE)</f>
        <v>54.09</v>
      </c>
      <c r="AG885">
        <f ca="1">VLOOKUP('Sampling picks'!S875,Sheet1!$A$11:$C$1010,3,FALSE)</f>
        <v>40.21</v>
      </c>
      <c r="AH885">
        <f ca="1">VLOOKUP('Sampling picks'!T875,Sheet1!$A$11:$C$1010,3,FALSE)</f>
        <v>45.79</v>
      </c>
      <c r="AI885">
        <f ca="1">VLOOKUP('Sampling picks'!U875,Sheet1!$A$11:$C$1010,3,FALSE)</f>
        <v>34.270000000000003</v>
      </c>
      <c r="AJ885">
        <f ca="1">VLOOKUP('Sampling picks'!V875,Sheet1!$A$11:$C$1010,3,FALSE)</f>
        <v>57.55</v>
      </c>
      <c r="AK885">
        <f ca="1">VLOOKUP('Sampling picks'!W875,Sheet1!$A$11:$C$1010,3,FALSE)</f>
        <v>36.86</v>
      </c>
      <c r="AL885">
        <f ca="1">VLOOKUP('Sampling picks'!X875,Sheet1!$A$11:$C$1010,3,FALSE)</f>
        <v>45.38</v>
      </c>
      <c r="AM885">
        <f ca="1">VLOOKUP('Sampling picks'!Y875,Sheet1!$A$11:$C$1010,3,FALSE)</f>
        <v>51.66</v>
      </c>
      <c r="AN885">
        <f ca="1">VLOOKUP('Sampling picks'!Z875,Sheet1!$A$11:$C$1010,3,FALSE)</f>
        <v>48.97</v>
      </c>
      <c r="AO885">
        <f ca="1">VLOOKUP('Sampling picks'!AA875,Sheet1!$A$11:$C$1010,3,FALSE)</f>
        <v>51.36</v>
      </c>
      <c r="AP885">
        <f ca="1">VLOOKUP('Sampling picks'!AB875,Sheet1!$A$11:$C$1010,3,FALSE)</f>
        <v>38.71</v>
      </c>
      <c r="AQ885">
        <f ca="1">VLOOKUP('Sampling picks'!AC875,Sheet1!$A$11:$C$1010,3,FALSE)</f>
        <v>53.55</v>
      </c>
      <c r="AR885">
        <f ca="1">VLOOKUP('Sampling picks'!AD875,Sheet1!$A$11:$C$1010,3,FALSE)</f>
        <v>54.88</v>
      </c>
      <c r="AS885">
        <f ca="1">VLOOKUP('Sampling picks'!AE875,Sheet1!$A$11:$C$1010,3,FALSE)</f>
        <v>31.68</v>
      </c>
      <c r="AT885">
        <f ca="1">VLOOKUP('Sampling picks'!AF875,Sheet1!$A$11:$C$1010,3,FALSE)</f>
        <v>34.58</v>
      </c>
      <c r="AU885">
        <f ca="1">VLOOKUP('Sampling picks'!AG875,Sheet1!$A$11:$C$1010,3,FALSE)</f>
        <v>52.11</v>
      </c>
      <c r="AV885">
        <f ca="1">VLOOKUP('Sampling picks'!AH875,Sheet1!$A$11:$C$1010,3,FALSE)</f>
        <v>43.35</v>
      </c>
      <c r="AW885">
        <f ca="1">VLOOKUP('Sampling picks'!AI875,Sheet1!$A$11:$C$1010,3,FALSE)</f>
        <v>56.97</v>
      </c>
      <c r="AX885">
        <f ca="1">VLOOKUP('Sampling picks'!AJ875,Sheet1!$A$11:$C$1010,3,FALSE)</f>
        <v>43.34</v>
      </c>
      <c r="AY885">
        <f ca="1">VLOOKUP('Sampling picks'!AK875,Sheet1!$A$11:$C$1010,3,FALSE)</f>
        <v>48.2</v>
      </c>
      <c r="AZ885">
        <f ca="1">VLOOKUP('Sampling picks'!AL875,Sheet1!$A$11:$C$1010,3,FALSE)</f>
        <v>54.17</v>
      </c>
      <c r="BA885">
        <f ca="1">VLOOKUP('Sampling picks'!AM875,Sheet1!$A$11:$C$1010,3,FALSE)</f>
        <v>65.569999999999993</v>
      </c>
      <c r="BB885">
        <f ca="1">VLOOKUP('Sampling picks'!AN875,Sheet1!$A$11:$C$1010,3,FALSE)</f>
        <v>51.75</v>
      </c>
      <c r="BC885">
        <f ca="1">VLOOKUP('Sampling picks'!AO875,Sheet1!$A$11:$C$1010,3,FALSE)</f>
        <v>69.680000000000007</v>
      </c>
      <c r="BD885">
        <f ca="1">VLOOKUP('Sampling picks'!AP875,Sheet1!$A$11:$C$1010,3,FALSE)</f>
        <v>42.47</v>
      </c>
      <c r="BE885">
        <f ca="1">VLOOKUP('Sampling picks'!AQ875,Sheet1!$A$11:$C$1010,3,FALSE)</f>
        <v>53.91</v>
      </c>
      <c r="BF885">
        <f ca="1">VLOOKUP('Sampling picks'!AR875,Sheet1!$A$11:$C$1010,3,FALSE)</f>
        <v>28.86</v>
      </c>
      <c r="BG885">
        <f ca="1">VLOOKUP('Sampling picks'!AS875,Sheet1!$A$11:$C$1010,3,FALSE)</f>
        <v>48.04</v>
      </c>
      <c r="BH885">
        <f ca="1">VLOOKUP('Sampling picks'!AT875,Sheet1!$A$11:$C$1010,3,FALSE)</f>
        <v>48.02</v>
      </c>
      <c r="BI885">
        <f ca="1">VLOOKUP('Sampling picks'!AU875,Sheet1!$A$11:$C$1010,3,FALSE)</f>
        <v>49.86</v>
      </c>
      <c r="BJ885">
        <f ca="1">VLOOKUP('Sampling picks'!AV875,Sheet1!$A$11:$C$1010,3,FALSE)</f>
        <v>52.46</v>
      </c>
      <c r="BK885">
        <f ca="1">VLOOKUP('Sampling picks'!AW875,Sheet1!$A$11:$C$1010,3,FALSE)</f>
        <v>63.39</v>
      </c>
      <c r="BL885">
        <f ca="1">VLOOKUP('Sampling picks'!AX875,Sheet1!$A$11:$C$1010,3,FALSE)</f>
        <v>36.299999999999997</v>
      </c>
      <c r="BM885">
        <f ca="1">VLOOKUP('Sampling picks'!AY875,Sheet1!$A$11:$C$1010,3,FALSE)</f>
        <v>56.53</v>
      </c>
      <c r="BN885">
        <f ca="1">VLOOKUP('Sampling picks'!AZ875,Sheet1!$A$11:$C$1010,3,FALSE)</f>
        <v>44.07</v>
      </c>
      <c r="BO885">
        <f ca="1">VLOOKUP('Sampling picks'!BA875,Sheet1!$A$11:$C$1010,3,FALSE)</f>
        <v>57.91</v>
      </c>
      <c r="BP885">
        <f ca="1">VLOOKUP('Sampling picks'!BB875,Sheet1!$A$11:$C$1010,3,FALSE)</f>
        <v>33.69</v>
      </c>
      <c r="BQ885">
        <f ca="1">VLOOKUP('Sampling picks'!BC875,Sheet1!$A$11:$C$1010,3,FALSE)</f>
        <v>41.84</v>
      </c>
      <c r="BR885">
        <f ca="1">VLOOKUP('Sampling picks'!BD875,Sheet1!$A$11:$C$1010,3,FALSE)</f>
        <v>54.11</v>
      </c>
      <c r="BS885">
        <f ca="1">VLOOKUP('Sampling picks'!BE875,Sheet1!$A$11:$C$1010,3,FALSE)</f>
        <v>45.3</v>
      </c>
      <c r="BT885">
        <f ca="1">VLOOKUP('Sampling picks'!BF875,Sheet1!$A$11:$C$1010,3,FALSE)</f>
        <v>37.04</v>
      </c>
      <c r="BU885">
        <f ca="1">VLOOKUP('Sampling picks'!BG875,Sheet1!$A$11:$C$1010,3,FALSE)</f>
        <v>33.770000000000003</v>
      </c>
      <c r="BV885">
        <f ca="1">VLOOKUP('Sampling picks'!BH875,Sheet1!$A$11:$C$1010,3,FALSE)</f>
        <v>34.51</v>
      </c>
      <c r="BW885">
        <f ca="1">VLOOKUP('Sampling picks'!BI875,Sheet1!$A$11:$C$1010,3,FALSE)</f>
        <v>39.799999999999997</v>
      </c>
      <c r="BX885">
        <f ca="1">VLOOKUP('Sampling picks'!BJ875,Sheet1!$A$11:$C$1010,3,FALSE)</f>
        <v>56.74</v>
      </c>
      <c r="BY885">
        <f ca="1">VLOOKUP('Sampling picks'!BK875,Sheet1!$A$11:$C$1010,3,FALSE)</f>
        <v>42.56</v>
      </c>
      <c r="BZ885">
        <f ca="1">VLOOKUP('Sampling picks'!BL875,Sheet1!$A$11:$C$1010,3,FALSE)</f>
        <v>42.72</v>
      </c>
      <c r="CA885">
        <f ca="1">VLOOKUP('Sampling picks'!BM875,Sheet1!$A$11:$C$1010,3,FALSE)</f>
        <v>51.24</v>
      </c>
      <c r="CB885">
        <f ca="1">VLOOKUP('Sampling picks'!BN875,Sheet1!$A$11:$C$1010,3,FALSE)</f>
        <v>50.47</v>
      </c>
      <c r="CC885">
        <f ca="1">VLOOKUP('Sampling picks'!BO875,Sheet1!$A$11:$C$1010,3,FALSE)</f>
        <v>46.56</v>
      </c>
      <c r="CD885">
        <f ca="1">VLOOKUP('Sampling picks'!BP875,Sheet1!$A$11:$C$1010,3,FALSE)</f>
        <v>53.56</v>
      </c>
      <c r="CE885">
        <f ca="1">VLOOKUP('Sampling picks'!BQ875,Sheet1!$A$11:$C$1010,3,FALSE)</f>
        <v>43.04</v>
      </c>
      <c r="CF885">
        <f ca="1">VLOOKUP('Sampling picks'!BR875,Sheet1!$A$11:$C$1010,3,FALSE)</f>
        <v>29.46</v>
      </c>
      <c r="CG885">
        <f ca="1">VLOOKUP('Sampling picks'!BS875,Sheet1!$A$11:$C$1010,3,FALSE)</f>
        <v>31.65</v>
      </c>
      <c r="CH885">
        <f ca="1">VLOOKUP('Sampling picks'!BT875,Sheet1!$A$11:$C$1010,3,FALSE)</f>
        <v>45.79</v>
      </c>
      <c r="CI885">
        <f ca="1">VLOOKUP('Sampling picks'!BU875,Sheet1!$A$11:$C$1010,3,FALSE)</f>
        <v>42.28</v>
      </c>
      <c r="CJ885">
        <f ca="1">VLOOKUP('Sampling picks'!BV875,Sheet1!$A$11:$C$1010,3,FALSE)</f>
        <v>45.42</v>
      </c>
      <c r="CK885">
        <f ca="1">VLOOKUP('Sampling picks'!BW875,Sheet1!$A$11:$C$1010,3,FALSE)</f>
        <v>43.64</v>
      </c>
      <c r="CL885">
        <f ca="1">VLOOKUP('Sampling picks'!BX875,Sheet1!$A$11:$C$1010,3,FALSE)</f>
        <v>49.69</v>
      </c>
      <c r="CM885">
        <f ca="1">VLOOKUP('Sampling picks'!BY875,Sheet1!$A$11:$C$1010,3,FALSE)</f>
        <v>43.74</v>
      </c>
      <c r="CN885">
        <f ca="1">VLOOKUP('Sampling picks'!BZ875,Sheet1!$A$11:$C$1010,3,FALSE)</f>
        <v>42.6</v>
      </c>
      <c r="CO885">
        <f ca="1">VLOOKUP('Sampling picks'!CA875,Sheet1!$A$11:$C$1010,3,FALSE)</f>
        <v>44.36</v>
      </c>
      <c r="CP885">
        <f ca="1">VLOOKUP('Sampling picks'!CB875,Sheet1!$A$11:$C$1010,3,FALSE)</f>
        <v>45.9</v>
      </c>
      <c r="CQ885">
        <f ca="1">VLOOKUP('Sampling picks'!CC875,Sheet1!$A$11:$C$1010,3,FALSE)</f>
        <v>65.319999999999993</v>
      </c>
      <c r="CR885">
        <f ca="1">VLOOKUP('Sampling picks'!CD875,Sheet1!$A$11:$C$1010,3,FALSE)</f>
        <v>44.87</v>
      </c>
      <c r="CS885">
        <f ca="1">VLOOKUP('Sampling picks'!CE875,Sheet1!$A$11:$C$1010,3,FALSE)</f>
        <v>40.39</v>
      </c>
      <c r="CT885">
        <f ca="1">VLOOKUP('Sampling picks'!CF875,Sheet1!$A$11:$C$1010,3,FALSE)</f>
        <v>49.08</v>
      </c>
      <c r="CU885">
        <f ca="1">VLOOKUP('Sampling picks'!CG875,Sheet1!$A$11:$C$1010,3,FALSE)</f>
        <v>59.14</v>
      </c>
      <c r="CV885">
        <f ca="1">VLOOKUP('Sampling picks'!CH875,Sheet1!$A$11:$C$1010,3,FALSE)</f>
        <v>48.83</v>
      </c>
      <c r="CW885">
        <f ca="1">VLOOKUP('Sampling picks'!CI875,Sheet1!$A$11:$C$1010,3,FALSE)</f>
        <v>39.07</v>
      </c>
      <c r="CX885">
        <f ca="1">VLOOKUP('Sampling picks'!CJ875,Sheet1!$A$11:$C$1010,3,FALSE)</f>
        <v>51.75</v>
      </c>
      <c r="CY885">
        <f ca="1">VLOOKUP('Sampling picks'!CK875,Sheet1!$A$11:$C$1010,3,FALSE)</f>
        <v>36.619999999999997</v>
      </c>
      <c r="CZ885">
        <f ca="1">VLOOKUP('Sampling picks'!CL875,Sheet1!$A$11:$C$1010,3,FALSE)</f>
        <v>50.34</v>
      </c>
      <c r="DA885">
        <f ca="1">VLOOKUP('Sampling picks'!CM875,Sheet1!$A$11:$C$1010,3,FALSE)</f>
        <v>22.82</v>
      </c>
      <c r="DB885">
        <f ca="1">VLOOKUP('Sampling picks'!CN875,Sheet1!$A$11:$C$1010,3,FALSE)</f>
        <v>67.7</v>
      </c>
      <c r="DC885">
        <f ca="1">VLOOKUP('Sampling picks'!CO875,Sheet1!$A$11:$C$1010,3,FALSE)</f>
        <v>44.5</v>
      </c>
      <c r="DD885">
        <f ca="1">VLOOKUP('Sampling picks'!CP875,Sheet1!$A$11:$C$1010,3,FALSE)</f>
        <v>44.32</v>
      </c>
      <c r="DE885">
        <f ca="1">VLOOKUP('Sampling picks'!CQ875,Sheet1!$A$11:$C$1010,3,FALSE)</f>
        <v>45.53</v>
      </c>
      <c r="DF885">
        <f ca="1">VLOOKUP('Sampling picks'!CR875,Sheet1!$A$11:$C$1010,3,FALSE)</f>
        <v>42.89</v>
      </c>
      <c r="DG885">
        <f ca="1">VLOOKUP('Sampling picks'!CS875,Sheet1!$A$11:$C$1010,3,FALSE)</f>
        <v>40.01</v>
      </c>
      <c r="DH885">
        <f ca="1">VLOOKUP('Sampling picks'!CT875,Sheet1!$A$11:$C$1010,3,FALSE)</f>
        <v>36.619999999999997</v>
      </c>
      <c r="DI885">
        <f ca="1">VLOOKUP('Sampling picks'!CU875,Sheet1!$A$11:$C$1010,3,FALSE)</f>
        <v>57.91</v>
      </c>
      <c r="DJ885">
        <f ca="1">VLOOKUP('Sampling picks'!CV875,Sheet1!$A$11:$C$1010,3,FALSE)</f>
        <v>74.11</v>
      </c>
      <c r="DK885">
        <f ca="1">VLOOKUP('Sampling picks'!CW875,Sheet1!$A$11:$C$1010,3,FALSE)</f>
        <v>29.84</v>
      </c>
      <c r="DL885" t="e">
        <f>VLOOKUP('Sampling picks'!CX875,Sheet1!$A$11:$C$1010,3,FALSE)</f>
        <v>#N/A</v>
      </c>
      <c r="DM885" t="e">
        <f>VLOOKUP('Sampling picks'!CY875,Sheet1!$A$11:$C$1010,3,FALSE)</f>
        <v>#N/A</v>
      </c>
    </row>
    <row r="886" spans="1:117">
      <c r="A886">
        <v>876</v>
      </c>
      <c r="C886" s="1">
        <f t="shared" ca="1" si="55"/>
        <v>34.479999999999997</v>
      </c>
      <c r="J886" t="str">
        <f t="shared" ca="1" si="52"/>
        <v>IN</v>
      </c>
      <c r="K886">
        <f t="shared" si="53"/>
        <v>47</v>
      </c>
      <c r="L886">
        <f ca="1">$M886+_xlfn.NORM.INV($I$7/2,0,1)*SQRT($C$8^2/$I$5)</f>
        <v>45.951853761094057</v>
      </c>
      <c r="M886">
        <f t="shared" ca="1" si="54"/>
        <v>48.395499999999984</v>
      </c>
      <c r="N886">
        <f ca="1">$M886+_xlfn.NORM.INV(1-($I$7/2),0,1)*SQRT($C$8^2/$I$5)</f>
        <v>50.839146238905911</v>
      </c>
      <c r="O886">
        <v>876</v>
      </c>
      <c r="P886">
        <f ca="1">VLOOKUP('Sampling picks'!B876,Sheet1!$A$11:$C$1010,3,FALSE)</f>
        <v>50.79</v>
      </c>
      <c r="Q886">
        <f ca="1">VLOOKUP('Sampling picks'!C876,Sheet1!$A$11:$C$1010,3,FALSE)</f>
        <v>43.04</v>
      </c>
      <c r="R886">
        <f ca="1">VLOOKUP('Sampling picks'!D876,Sheet1!$A$11:$C$1010,3,FALSE)</f>
        <v>43.8</v>
      </c>
      <c r="S886">
        <f ca="1">VLOOKUP('Sampling picks'!E876,Sheet1!$A$11:$C$1010,3,FALSE)</f>
        <v>54.67</v>
      </c>
      <c r="T886">
        <f ca="1">VLOOKUP('Sampling picks'!F876,Sheet1!$A$11:$C$1010,3,FALSE)</f>
        <v>49.59</v>
      </c>
      <c r="U886">
        <f ca="1">VLOOKUP('Sampling picks'!G876,Sheet1!$A$11:$C$1010,3,FALSE)</f>
        <v>68.02</v>
      </c>
      <c r="V886">
        <f ca="1">VLOOKUP('Sampling picks'!H876,Sheet1!$A$11:$C$1010,3,FALSE)</f>
        <v>51.35</v>
      </c>
      <c r="W886">
        <f ca="1">VLOOKUP('Sampling picks'!I876,Sheet1!$A$11:$C$1010,3,FALSE)</f>
        <v>48.11</v>
      </c>
      <c r="X886">
        <f ca="1">VLOOKUP('Sampling picks'!J876,Sheet1!$A$11:$C$1010,3,FALSE)</f>
        <v>58.29</v>
      </c>
      <c r="Y886">
        <f ca="1">VLOOKUP('Sampling picks'!K876,Sheet1!$A$11:$C$1010,3,FALSE)</f>
        <v>42.1</v>
      </c>
      <c r="Z886">
        <f ca="1">VLOOKUP('Sampling picks'!L876,Sheet1!$A$11:$C$1010,3,FALSE)</f>
        <v>49.24</v>
      </c>
      <c r="AA886">
        <f ca="1">VLOOKUP('Sampling picks'!M876,Sheet1!$A$11:$C$1010,3,FALSE)</f>
        <v>45.95</v>
      </c>
      <c r="AB886">
        <f ca="1">VLOOKUP('Sampling picks'!N876,Sheet1!$A$11:$C$1010,3,FALSE)</f>
        <v>40.33</v>
      </c>
      <c r="AC886">
        <f ca="1">VLOOKUP('Sampling picks'!O876,Sheet1!$A$11:$C$1010,3,FALSE)</f>
        <v>34.51</v>
      </c>
      <c r="AD886">
        <f ca="1">VLOOKUP('Sampling picks'!P876,Sheet1!$A$11:$C$1010,3,FALSE)</f>
        <v>49.86</v>
      </c>
      <c r="AE886">
        <f ca="1">VLOOKUP('Sampling picks'!Q876,Sheet1!$A$11:$C$1010,3,FALSE)</f>
        <v>49.49</v>
      </c>
      <c r="AF886">
        <f ca="1">VLOOKUP('Sampling picks'!R876,Sheet1!$A$11:$C$1010,3,FALSE)</f>
        <v>43.04</v>
      </c>
      <c r="AG886">
        <f ca="1">VLOOKUP('Sampling picks'!S876,Sheet1!$A$11:$C$1010,3,FALSE)</f>
        <v>49.86</v>
      </c>
      <c r="AH886">
        <f ca="1">VLOOKUP('Sampling picks'!T876,Sheet1!$A$11:$C$1010,3,FALSE)</f>
        <v>44.86</v>
      </c>
      <c r="AI886">
        <f ca="1">VLOOKUP('Sampling picks'!U876,Sheet1!$A$11:$C$1010,3,FALSE)</f>
        <v>59.27</v>
      </c>
      <c r="AJ886">
        <f ca="1">VLOOKUP('Sampling picks'!V876,Sheet1!$A$11:$C$1010,3,FALSE)</f>
        <v>51.27</v>
      </c>
      <c r="AK886">
        <f ca="1">VLOOKUP('Sampling picks'!W876,Sheet1!$A$11:$C$1010,3,FALSE)</f>
        <v>51.85</v>
      </c>
      <c r="AL886">
        <f ca="1">VLOOKUP('Sampling picks'!X876,Sheet1!$A$11:$C$1010,3,FALSE)</f>
        <v>45.42</v>
      </c>
      <c r="AM886">
        <f ca="1">VLOOKUP('Sampling picks'!Y876,Sheet1!$A$11:$C$1010,3,FALSE)</f>
        <v>52.29</v>
      </c>
      <c r="AN886">
        <f ca="1">VLOOKUP('Sampling picks'!Z876,Sheet1!$A$11:$C$1010,3,FALSE)</f>
        <v>52.04</v>
      </c>
      <c r="AO886">
        <f ca="1">VLOOKUP('Sampling picks'!AA876,Sheet1!$A$11:$C$1010,3,FALSE)</f>
        <v>36.840000000000003</v>
      </c>
      <c r="AP886">
        <f ca="1">VLOOKUP('Sampling picks'!AB876,Sheet1!$A$11:$C$1010,3,FALSE)</f>
        <v>67.02</v>
      </c>
      <c r="AQ886">
        <f ca="1">VLOOKUP('Sampling picks'!AC876,Sheet1!$A$11:$C$1010,3,FALSE)</f>
        <v>49.32</v>
      </c>
      <c r="AR886">
        <f ca="1">VLOOKUP('Sampling picks'!AD876,Sheet1!$A$11:$C$1010,3,FALSE)</f>
        <v>53.68</v>
      </c>
      <c r="AS886">
        <f ca="1">VLOOKUP('Sampling picks'!AE876,Sheet1!$A$11:$C$1010,3,FALSE)</f>
        <v>47.62</v>
      </c>
      <c r="AT886">
        <f ca="1">VLOOKUP('Sampling picks'!AF876,Sheet1!$A$11:$C$1010,3,FALSE)</f>
        <v>41.69</v>
      </c>
      <c r="AU886">
        <f ca="1">VLOOKUP('Sampling picks'!AG876,Sheet1!$A$11:$C$1010,3,FALSE)</f>
        <v>40.22</v>
      </c>
      <c r="AV886">
        <f ca="1">VLOOKUP('Sampling picks'!AH876,Sheet1!$A$11:$C$1010,3,FALSE)</f>
        <v>46.66</v>
      </c>
      <c r="AW886">
        <f ca="1">VLOOKUP('Sampling picks'!AI876,Sheet1!$A$11:$C$1010,3,FALSE)</f>
        <v>54.93</v>
      </c>
      <c r="AX886">
        <f ca="1">VLOOKUP('Sampling picks'!AJ876,Sheet1!$A$11:$C$1010,3,FALSE)</f>
        <v>39.369999999999997</v>
      </c>
      <c r="AY886">
        <f ca="1">VLOOKUP('Sampling picks'!AK876,Sheet1!$A$11:$C$1010,3,FALSE)</f>
        <v>43.04</v>
      </c>
      <c r="AZ886">
        <f ca="1">VLOOKUP('Sampling picks'!AL876,Sheet1!$A$11:$C$1010,3,FALSE)</f>
        <v>34.630000000000003</v>
      </c>
      <c r="BA886">
        <f ca="1">VLOOKUP('Sampling picks'!AM876,Sheet1!$A$11:$C$1010,3,FALSE)</f>
        <v>46.59</v>
      </c>
      <c r="BB886">
        <f ca="1">VLOOKUP('Sampling picks'!AN876,Sheet1!$A$11:$C$1010,3,FALSE)</f>
        <v>38.630000000000003</v>
      </c>
      <c r="BC886">
        <f ca="1">VLOOKUP('Sampling picks'!AO876,Sheet1!$A$11:$C$1010,3,FALSE)</f>
        <v>60.64</v>
      </c>
      <c r="BD886">
        <f ca="1">VLOOKUP('Sampling picks'!AP876,Sheet1!$A$11:$C$1010,3,FALSE)</f>
        <v>35.93</v>
      </c>
      <c r="BE886">
        <f ca="1">VLOOKUP('Sampling picks'!AQ876,Sheet1!$A$11:$C$1010,3,FALSE)</f>
        <v>43.98</v>
      </c>
      <c r="BF886">
        <f ca="1">VLOOKUP('Sampling picks'!AR876,Sheet1!$A$11:$C$1010,3,FALSE)</f>
        <v>44.01</v>
      </c>
      <c r="BG886">
        <f ca="1">VLOOKUP('Sampling picks'!AS876,Sheet1!$A$11:$C$1010,3,FALSE)</f>
        <v>37.630000000000003</v>
      </c>
      <c r="BH886">
        <f ca="1">VLOOKUP('Sampling picks'!AT876,Sheet1!$A$11:$C$1010,3,FALSE)</f>
        <v>36.04</v>
      </c>
      <c r="BI886">
        <f ca="1">VLOOKUP('Sampling picks'!AU876,Sheet1!$A$11:$C$1010,3,FALSE)</f>
        <v>31.91</v>
      </c>
      <c r="BJ886">
        <f ca="1">VLOOKUP('Sampling picks'!AV876,Sheet1!$A$11:$C$1010,3,FALSE)</f>
        <v>51.88</v>
      </c>
      <c r="BK886">
        <f ca="1">VLOOKUP('Sampling picks'!AW876,Sheet1!$A$11:$C$1010,3,FALSE)</f>
        <v>50.6</v>
      </c>
      <c r="BL886">
        <f ca="1">VLOOKUP('Sampling picks'!AX876,Sheet1!$A$11:$C$1010,3,FALSE)</f>
        <v>45</v>
      </c>
      <c r="BM886">
        <f ca="1">VLOOKUP('Sampling picks'!AY876,Sheet1!$A$11:$C$1010,3,FALSE)</f>
        <v>50.12</v>
      </c>
      <c r="BN886">
        <f ca="1">VLOOKUP('Sampling picks'!AZ876,Sheet1!$A$11:$C$1010,3,FALSE)</f>
        <v>56.52</v>
      </c>
      <c r="BO886">
        <f ca="1">VLOOKUP('Sampling picks'!BA876,Sheet1!$A$11:$C$1010,3,FALSE)</f>
        <v>35.19</v>
      </c>
      <c r="BP886">
        <f ca="1">VLOOKUP('Sampling picks'!BB876,Sheet1!$A$11:$C$1010,3,FALSE)</f>
        <v>54.02</v>
      </c>
      <c r="BQ886">
        <f ca="1">VLOOKUP('Sampling picks'!BC876,Sheet1!$A$11:$C$1010,3,FALSE)</f>
        <v>55.14</v>
      </c>
      <c r="BR886">
        <f ca="1">VLOOKUP('Sampling picks'!BD876,Sheet1!$A$11:$C$1010,3,FALSE)</f>
        <v>35.44</v>
      </c>
      <c r="BS886">
        <f ca="1">VLOOKUP('Sampling picks'!BE876,Sheet1!$A$11:$C$1010,3,FALSE)</f>
        <v>53.03</v>
      </c>
      <c r="BT886">
        <f ca="1">VLOOKUP('Sampling picks'!BF876,Sheet1!$A$11:$C$1010,3,FALSE)</f>
        <v>47.07</v>
      </c>
      <c r="BU886">
        <f ca="1">VLOOKUP('Sampling picks'!BG876,Sheet1!$A$11:$C$1010,3,FALSE)</f>
        <v>57.8</v>
      </c>
      <c r="BV886">
        <f ca="1">VLOOKUP('Sampling picks'!BH876,Sheet1!$A$11:$C$1010,3,FALSE)</f>
        <v>55.55</v>
      </c>
      <c r="BW886">
        <f ca="1">VLOOKUP('Sampling picks'!BI876,Sheet1!$A$11:$C$1010,3,FALSE)</f>
        <v>53.58</v>
      </c>
      <c r="BX886">
        <f ca="1">VLOOKUP('Sampling picks'!BJ876,Sheet1!$A$11:$C$1010,3,FALSE)</f>
        <v>54.37</v>
      </c>
      <c r="BY886">
        <f ca="1">VLOOKUP('Sampling picks'!BK876,Sheet1!$A$11:$C$1010,3,FALSE)</f>
        <v>56.24</v>
      </c>
      <c r="BZ886">
        <f ca="1">VLOOKUP('Sampling picks'!BL876,Sheet1!$A$11:$C$1010,3,FALSE)</f>
        <v>48.16</v>
      </c>
      <c r="CA886">
        <f ca="1">VLOOKUP('Sampling picks'!BM876,Sheet1!$A$11:$C$1010,3,FALSE)</f>
        <v>29.2</v>
      </c>
      <c r="CB886">
        <f ca="1">VLOOKUP('Sampling picks'!BN876,Sheet1!$A$11:$C$1010,3,FALSE)</f>
        <v>57.25</v>
      </c>
      <c r="CC886">
        <f ca="1">VLOOKUP('Sampling picks'!BO876,Sheet1!$A$11:$C$1010,3,FALSE)</f>
        <v>50.79</v>
      </c>
      <c r="CD886">
        <f ca="1">VLOOKUP('Sampling picks'!BP876,Sheet1!$A$11:$C$1010,3,FALSE)</f>
        <v>65.319999999999993</v>
      </c>
      <c r="CE886">
        <f ca="1">VLOOKUP('Sampling picks'!BQ876,Sheet1!$A$11:$C$1010,3,FALSE)</f>
        <v>53.68</v>
      </c>
      <c r="CF886">
        <f ca="1">VLOOKUP('Sampling picks'!BR876,Sheet1!$A$11:$C$1010,3,FALSE)</f>
        <v>41.74</v>
      </c>
      <c r="CG886">
        <f ca="1">VLOOKUP('Sampling picks'!BS876,Sheet1!$A$11:$C$1010,3,FALSE)</f>
        <v>53.16</v>
      </c>
      <c r="CH886">
        <f ca="1">VLOOKUP('Sampling picks'!BT876,Sheet1!$A$11:$C$1010,3,FALSE)</f>
        <v>43.58</v>
      </c>
      <c r="CI886">
        <f ca="1">VLOOKUP('Sampling picks'!BU876,Sheet1!$A$11:$C$1010,3,FALSE)</f>
        <v>58.19</v>
      </c>
      <c r="CJ886">
        <f ca="1">VLOOKUP('Sampling picks'!BV876,Sheet1!$A$11:$C$1010,3,FALSE)</f>
        <v>57.85</v>
      </c>
      <c r="CK886">
        <f ca="1">VLOOKUP('Sampling picks'!BW876,Sheet1!$A$11:$C$1010,3,FALSE)</f>
        <v>53.98</v>
      </c>
      <c r="CL886">
        <f ca="1">VLOOKUP('Sampling picks'!BX876,Sheet1!$A$11:$C$1010,3,FALSE)</f>
        <v>40.44</v>
      </c>
      <c r="CM886">
        <f ca="1">VLOOKUP('Sampling picks'!BY876,Sheet1!$A$11:$C$1010,3,FALSE)</f>
        <v>46.99</v>
      </c>
      <c r="CN886">
        <f ca="1">VLOOKUP('Sampling picks'!BZ876,Sheet1!$A$11:$C$1010,3,FALSE)</f>
        <v>33.54</v>
      </c>
      <c r="CO886">
        <f ca="1">VLOOKUP('Sampling picks'!CA876,Sheet1!$A$11:$C$1010,3,FALSE)</f>
        <v>54.98</v>
      </c>
      <c r="CP886">
        <f ca="1">VLOOKUP('Sampling picks'!CB876,Sheet1!$A$11:$C$1010,3,FALSE)</f>
        <v>44.24</v>
      </c>
      <c r="CQ886">
        <f ca="1">VLOOKUP('Sampling picks'!CC876,Sheet1!$A$11:$C$1010,3,FALSE)</f>
        <v>58.86</v>
      </c>
      <c r="CR886">
        <f ca="1">VLOOKUP('Sampling picks'!CD876,Sheet1!$A$11:$C$1010,3,FALSE)</f>
        <v>33.89</v>
      </c>
      <c r="CS886">
        <f ca="1">VLOOKUP('Sampling picks'!CE876,Sheet1!$A$11:$C$1010,3,FALSE)</f>
        <v>34.58</v>
      </c>
      <c r="CT886">
        <f ca="1">VLOOKUP('Sampling picks'!CF876,Sheet1!$A$11:$C$1010,3,FALSE)</f>
        <v>60.64</v>
      </c>
      <c r="CU886">
        <f ca="1">VLOOKUP('Sampling picks'!CG876,Sheet1!$A$11:$C$1010,3,FALSE)</f>
        <v>48.29</v>
      </c>
      <c r="CV886">
        <f ca="1">VLOOKUP('Sampling picks'!CH876,Sheet1!$A$11:$C$1010,3,FALSE)</f>
        <v>44.61</v>
      </c>
      <c r="CW886">
        <f ca="1">VLOOKUP('Sampling picks'!CI876,Sheet1!$A$11:$C$1010,3,FALSE)</f>
        <v>48.82</v>
      </c>
      <c r="CX886">
        <f ca="1">VLOOKUP('Sampling picks'!CJ876,Sheet1!$A$11:$C$1010,3,FALSE)</f>
        <v>61.95</v>
      </c>
      <c r="CY886">
        <f ca="1">VLOOKUP('Sampling picks'!CK876,Sheet1!$A$11:$C$1010,3,FALSE)</f>
        <v>66</v>
      </c>
      <c r="CZ886">
        <f ca="1">VLOOKUP('Sampling picks'!CL876,Sheet1!$A$11:$C$1010,3,FALSE)</f>
        <v>61.04</v>
      </c>
      <c r="DA886">
        <f ca="1">VLOOKUP('Sampling picks'!CM876,Sheet1!$A$11:$C$1010,3,FALSE)</f>
        <v>35.07</v>
      </c>
      <c r="DB886">
        <f ca="1">VLOOKUP('Sampling picks'!CN876,Sheet1!$A$11:$C$1010,3,FALSE)</f>
        <v>36.29</v>
      </c>
      <c r="DC886">
        <f ca="1">VLOOKUP('Sampling picks'!CO876,Sheet1!$A$11:$C$1010,3,FALSE)</f>
        <v>53.58</v>
      </c>
      <c r="DD886">
        <f ca="1">VLOOKUP('Sampling picks'!CP876,Sheet1!$A$11:$C$1010,3,FALSE)</f>
        <v>42.6</v>
      </c>
      <c r="DE886">
        <f ca="1">VLOOKUP('Sampling picks'!CQ876,Sheet1!$A$11:$C$1010,3,FALSE)</f>
        <v>57.45</v>
      </c>
      <c r="DF886">
        <f ca="1">VLOOKUP('Sampling picks'!CR876,Sheet1!$A$11:$C$1010,3,FALSE)</f>
        <v>49.07</v>
      </c>
      <c r="DG886">
        <f ca="1">VLOOKUP('Sampling picks'!CS876,Sheet1!$A$11:$C$1010,3,FALSE)</f>
        <v>53.56</v>
      </c>
      <c r="DH886">
        <f ca="1">VLOOKUP('Sampling picks'!CT876,Sheet1!$A$11:$C$1010,3,FALSE)</f>
        <v>51.57</v>
      </c>
      <c r="DI886">
        <f ca="1">VLOOKUP('Sampling picks'!CU876,Sheet1!$A$11:$C$1010,3,FALSE)</f>
        <v>51.66</v>
      </c>
      <c r="DJ886">
        <f ca="1">VLOOKUP('Sampling picks'!CV876,Sheet1!$A$11:$C$1010,3,FALSE)</f>
        <v>39.97</v>
      </c>
      <c r="DK886">
        <f ca="1">VLOOKUP('Sampling picks'!CW876,Sheet1!$A$11:$C$1010,3,FALSE)</f>
        <v>45.99</v>
      </c>
      <c r="DL886" t="e">
        <f>VLOOKUP('Sampling picks'!CX876,Sheet1!$A$11:$C$1010,3,FALSE)</f>
        <v>#N/A</v>
      </c>
      <c r="DM886" t="e">
        <f>VLOOKUP('Sampling picks'!CY876,Sheet1!$A$11:$C$1010,3,FALSE)</f>
        <v>#N/A</v>
      </c>
    </row>
    <row r="887" spans="1:117">
      <c r="A887">
        <v>877</v>
      </c>
      <c r="C887" s="1">
        <f t="shared" ca="1" si="55"/>
        <v>48.75</v>
      </c>
      <c r="J887" t="str">
        <f t="shared" ca="1" si="52"/>
        <v>IN</v>
      </c>
      <c r="K887">
        <f t="shared" si="53"/>
        <v>47</v>
      </c>
      <c r="L887">
        <f ca="1">$M887+_xlfn.NORM.INV($I$7/2,0,1)*SQRT($C$8^2/$I$5)</f>
        <v>45.207953761094075</v>
      </c>
      <c r="M887">
        <f t="shared" ca="1" si="54"/>
        <v>47.651600000000002</v>
      </c>
      <c r="N887">
        <f ca="1">$M887+_xlfn.NORM.INV(1-($I$7/2),0,1)*SQRT($C$8^2/$I$5)</f>
        <v>50.095246238905929</v>
      </c>
      <c r="O887">
        <v>877</v>
      </c>
      <c r="P887">
        <f ca="1">VLOOKUP('Sampling picks'!B877,Sheet1!$A$11:$C$1010,3,FALSE)</f>
        <v>50.53</v>
      </c>
      <c r="Q887">
        <f ca="1">VLOOKUP('Sampling picks'!C877,Sheet1!$A$11:$C$1010,3,FALSE)</f>
        <v>54.33</v>
      </c>
      <c r="R887">
        <f ca="1">VLOOKUP('Sampling picks'!D877,Sheet1!$A$11:$C$1010,3,FALSE)</f>
        <v>46.74</v>
      </c>
      <c r="S887">
        <f ca="1">VLOOKUP('Sampling picks'!E877,Sheet1!$A$11:$C$1010,3,FALSE)</f>
        <v>67.319999999999993</v>
      </c>
      <c r="T887">
        <f ca="1">VLOOKUP('Sampling picks'!F877,Sheet1!$A$11:$C$1010,3,FALSE)</f>
        <v>33.54</v>
      </c>
      <c r="U887">
        <f ca="1">VLOOKUP('Sampling picks'!G877,Sheet1!$A$11:$C$1010,3,FALSE)</f>
        <v>47.64</v>
      </c>
      <c r="V887">
        <f ca="1">VLOOKUP('Sampling picks'!H877,Sheet1!$A$11:$C$1010,3,FALSE)</f>
        <v>56.58</v>
      </c>
      <c r="W887">
        <f ca="1">VLOOKUP('Sampling picks'!I877,Sheet1!$A$11:$C$1010,3,FALSE)</f>
        <v>45.3</v>
      </c>
      <c r="X887">
        <f ca="1">VLOOKUP('Sampling picks'!J877,Sheet1!$A$11:$C$1010,3,FALSE)</f>
        <v>51.79</v>
      </c>
      <c r="Y887">
        <f ca="1">VLOOKUP('Sampling picks'!K877,Sheet1!$A$11:$C$1010,3,FALSE)</f>
        <v>34.83</v>
      </c>
      <c r="Z887">
        <f ca="1">VLOOKUP('Sampling picks'!L877,Sheet1!$A$11:$C$1010,3,FALSE)</f>
        <v>43.66</v>
      </c>
      <c r="AA887">
        <f ca="1">VLOOKUP('Sampling picks'!M877,Sheet1!$A$11:$C$1010,3,FALSE)</f>
        <v>46.72</v>
      </c>
      <c r="AB887">
        <f ca="1">VLOOKUP('Sampling picks'!N877,Sheet1!$A$11:$C$1010,3,FALSE)</f>
        <v>43.86</v>
      </c>
      <c r="AC887">
        <f ca="1">VLOOKUP('Sampling picks'!O877,Sheet1!$A$11:$C$1010,3,FALSE)</f>
        <v>50.9</v>
      </c>
      <c r="AD887">
        <f ca="1">VLOOKUP('Sampling picks'!P877,Sheet1!$A$11:$C$1010,3,FALSE)</f>
        <v>50.01</v>
      </c>
      <c r="AE887">
        <f ca="1">VLOOKUP('Sampling picks'!Q877,Sheet1!$A$11:$C$1010,3,FALSE)</f>
        <v>51.32</v>
      </c>
      <c r="AF887">
        <f ca="1">VLOOKUP('Sampling picks'!R877,Sheet1!$A$11:$C$1010,3,FALSE)</f>
        <v>44.09</v>
      </c>
      <c r="AG887">
        <f ca="1">VLOOKUP('Sampling picks'!S877,Sheet1!$A$11:$C$1010,3,FALSE)</f>
        <v>41.17</v>
      </c>
      <c r="AH887">
        <f ca="1">VLOOKUP('Sampling picks'!T877,Sheet1!$A$11:$C$1010,3,FALSE)</f>
        <v>48.47</v>
      </c>
      <c r="AI887">
        <f ca="1">VLOOKUP('Sampling picks'!U877,Sheet1!$A$11:$C$1010,3,FALSE)</f>
        <v>38.96</v>
      </c>
      <c r="AJ887">
        <f ca="1">VLOOKUP('Sampling picks'!V877,Sheet1!$A$11:$C$1010,3,FALSE)</f>
        <v>68.38</v>
      </c>
      <c r="AK887">
        <f ca="1">VLOOKUP('Sampling picks'!W877,Sheet1!$A$11:$C$1010,3,FALSE)</f>
        <v>37.04</v>
      </c>
      <c r="AL887">
        <f ca="1">VLOOKUP('Sampling picks'!X877,Sheet1!$A$11:$C$1010,3,FALSE)</f>
        <v>44.82</v>
      </c>
      <c r="AM887">
        <f ca="1">VLOOKUP('Sampling picks'!Y877,Sheet1!$A$11:$C$1010,3,FALSE)</f>
        <v>50.44</v>
      </c>
      <c r="AN887">
        <f ca="1">VLOOKUP('Sampling picks'!Z877,Sheet1!$A$11:$C$1010,3,FALSE)</f>
        <v>52.36</v>
      </c>
      <c r="AO887">
        <f ca="1">VLOOKUP('Sampling picks'!AA877,Sheet1!$A$11:$C$1010,3,FALSE)</f>
        <v>46.59</v>
      </c>
      <c r="AP887">
        <f ca="1">VLOOKUP('Sampling picks'!AB877,Sheet1!$A$11:$C$1010,3,FALSE)</f>
        <v>47.07</v>
      </c>
      <c r="AQ887">
        <f ca="1">VLOOKUP('Sampling picks'!AC877,Sheet1!$A$11:$C$1010,3,FALSE)</f>
        <v>27.86</v>
      </c>
      <c r="AR887">
        <f ca="1">VLOOKUP('Sampling picks'!AD877,Sheet1!$A$11:$C$1010,3,FALSE)</f>
        <v>40.9</v>
      </c>
      <c r="AS887">
        <f ca="1">VLOOKUP('Sampling picks'!AE877,Sheet1!$A$11:$C$1010,3,FALSE)</f>
        <v>29.06</v>
      </c>
      <c r="AT887">
        <f ca="1">VLOOKUP('Sampling picks'!AF877,Sheet1!$A$11:$C$1010,3,FALSE)</f>
        <v>44.37</v>
      </c>
      <c r="AU887">
        <f ca="1">VLOOKUP('Sampling picks'!AG877,Sheet1!$A$11:$C$1010,3,FALSE)</f>
        <v>47.76</v>
      </c>
      <c r="AV887">
        <f ca="1">VLOOKUP('Sampling picks'!AH877,Sheet1!$A$11:$C$1010,3,FALSE)</f>
        <v>35.32</v>
      </c>
      <c r="AW887">
        <f ca="1">VLOOKUP('Sampling picks'!AI877,Sheet1!$A$11:$C$1010,3,FALSE)</f>
        <v>56.94</v>
      </c>
      <c r="AX887">
        <f ca="1">VLOOKUP('Sampling picks'!AJ877,Sheet1!$A$11:$C$1010,3,FALSE)</f>
        <v>48.02</v>
      </c>
      <c r="AY887">
        <f ca="1">VLOOKUP('Sampling picks'!AK877,Sheet1!$A$11:$C$1010,3,FALSE)</f>
        <v>49.59</v>
      </c>
      <c r="AZ887">
        <f ca="1">VLOOKUP('Sampling picks'!AL877,Sheet1!$A$11:$C$1010,3,FALSE)</f>
        <v>41.5</v>
      </c>
      <c r="BA887">
        <f ca="1">VLOOKUP('Sampling picks'!AM877,Sheet1!$A$11:$C$1010,3,FALSE)</f>
        <v>46.75</v>
      </c>
      <c r="BB887">
        <f ca="1">VLOOKUP('Sampling picks'!AN877,Sheet1!$A$11:$C$1010,3,FALSE)</f>
        <v>45.03</v>
      </c>
      <c r="BC887">
        <f ca="1">VLOOKUP('Sampling picks'!AO877,Sheet1!$A$11:$C$1010,3,FALSE)</f>
        <v>53.55</v>
      </c>
      <c r="BD887">
        <f ca="1">VLOOKUP('Sampling picks'!AP877,Sheet1!$A$11:$C$1010,3,FALSE)</f>
        <v>58.34</v>
      </c>
      <c r="BE887">
        <f ca="1">VLOOKUP('Sampling picks'!AQ877,Sheet1!$A$11:$C$1010,3,FALSE)</f>
        <v>31.66</v>
      </c>
      <c r="BF887">
        <f ca="1">VLOOKUP('Sampling picks'!AR877,Sheet1!$A$11:$C$1010,3,FALSE)</f>
        <v>41.94</v>
      </c>
      <c r="BG887">
        <f ca="1">VLOOKUP('Sampling picks'!AS877,Sheet1!$A$11:$C$1010,3,FALSE)</f>
        <v>46.86</v>
      </c>
      <c r="BH887">
        <f ca="1">VLOOKUP('Sampling picks'!AT877,Sheet1!$A$11:$C$1010,3,FALSE)</f>
        <v>55.68</v>
      </c>
      <c r="BI887">
        <f ca="1">VLOOKUP('Sampling picks'!AU877,Sheet1!$A$11:$C$1010,3,FALSE)</f>
        <v>42.28</v>
      </c>
      <c r="BJ887">
        <f ca="1">VLOOKUP('Sampling picks'!AV877,Sheet1!$A$11:$C$1010,3,FALSE)</f>
        <v>52.28</v>
      </c>
      <c r="BK887">
        <f ca="1">VLOOKUP('Sampling picks'!AW877,Sheet1!$A$11:$C$1010,3,FALSE)</f>
        <v>67.319999999999993</v>
      </c>
      <c r="BL887">
        <f ca="1">VLOOKUP('Sampling picks'!AX877,Sheet1!$A$11:$C$1010,3,FALSE)</f>
        <v>62.76</v>
      </c>
      <c r="BM887">
        <f ca="1">VLOOKUP('Sampling picks'!AY877,Sheet1!$A$11:$C$1010,3,FALSE)</f>
        <v>56.94</v>
      </c>
      <c r="BN887">
        <f ca="1">VLOOKUP('Sampling picks'!AZ877,Sheet1!$A$11:$C$1010,3,FALSE)</f>
        <v>47.73</v>
      </c>
      <c r="BO887">
        <f ca="1">VLOOKUP('Sampling picks'!BA877,Sheet1!$A$11:$C$1010,3,FALSE)</f>
        <v>27.86</v>
      </c>
      <c r="BP887">
        <f ca="1">VLOOKUP('Sampling picks'!BB877,Sheet1!$A$11:$C$1010,3,FALSE)</f>
        <v>52.92</v>
      </c>
      <c r="BQ887">
        <f ca="1">VLOOKUP('Sampling picks'!BC877,Sheet1!$A$11:$C$1010,3,FALSE)</f>
        <v>74.239999999999995</v>
      </c>
      <c r="BR887">
        <f ca="1">VLOOKUP('Sampling picks'!BD877,Sheet1!$A$11:$C$1010,3,FALSE)</f>
        <v>48.47</v>
      </c>
      <c r="BS887">
        <f ca="1">VLOOKUP('Sampling picks'!BE877,Sheet1!$A$11:$C$1010,3,FALSE)</f>
        <v>49.84</v>
      </c>
      <c r="BT887">
        <f ca="1">VLOOKUP('Sampling picks'!BF877,Sheet1!$A$11:$C$1010,3,FALSE)</f>
        <v>47.26</v>
      </c>
      <c r="BU887">
        <f ca="1">VLOOKUP('Sampling picks'!BG877,Sheet1!$A$11:$C$1010,3,FALSE)</f>
        <v>47.43</v>
      </c>
      <c r="BV887">
        <f ca="1">VLOOKUP('Sampling picks'!BH877,Sheet1!$A$11:$C$1010,3,FALSE)</f>
        <v>47.43</v>
      </c>
      <c r="BW887">
        <f ca="1">VLOOKUP('Sampling picks'!BI877,Sheet1!$A$11:$C$1010,3,FALSE)</f>
        <v>48.66</v>
      </c>
      <c r="BX887">
        <f ca="1">VLOOKUP('Sampling picks'!BJ877,Sheet1!$A$11:$C$1010,3,FALSE)</f>
        <v>41.13</v>
      </c>
      <c r="BY887">
        <f ca="1">VLOOKUP('Sampling picks'!BK877,Sheet1!$A$11:$C$1010,3,FALSE)</f>
        <v>44.37</v>
      </c>
      <c r="BZ887">
        <f ca="1">VLOOKUP('Sampling picks'!BL877,Sheet1!$A$11:$C$1010,3,FALSE)</f>
        <v>34.31</v>
      </c>
      <c r="CA887">
        <f ca="1">VLOOKUP('Sampling picks'!BM877,Sheet1!$A$11:$C$1010,3,FALSE)</f>
        <v>70.59</v>
      </c>
      <c r="CB887">
        <f ca="1">VLOOKUP('Sampling picks'!BN877,Sheet1!$A$11:$C$1010,3,FALSE)</f>
        <v>55.46</v>
      </c>
      <c r="CC887">
        <f ca="1">VLOOKUP('Sampling picks'!BO877,Sheet1!$A$11:$C$1010,3,FALSE)</f>
        <v>39.46</v>
      </c>
      <c r="CD887">
        <f ca="1">VLOOKUP('Sampling picks'!BP877,Sheet1!$A$11:$C$1010,3,FALSE)</f>
        <v>31.1</v>
      </c>
      <c r="CE887">
        <f ca="1">VLOOKUP('Sampling picks'!BQ877,Sheet1!$A$11:$C$1010,3,FALSE)</f>
        <v>50.88</v>
      </c>
      <c r="CF887">
        <f ca="1">VLOOKUP('Sampling picks'!BR877,Sheet1!$A$11:$C$1010,3,FALSE)</f>
        <v>42.56</v>
      </c>
      <c r="CG887">
        <f ca="1">VLOOKUP('Sampling picks'!BS877,Sheet1!$A$11:$C$1010,3,FALSE)</f>
        <v>49.58</v>
      </c>
      <c r="CH887">
        <f ca="1">VLOOKUP('Sampling picks'!BT877,Sheet1!$A$11:$C$1010,3,FALSE)</f>
        <v>49.08</v>
      </c>
      <c r="CI887">
        <f ca="1">VLOOKUP('Sampling picks'!BU877,Sheet1!$A$11:$C$1010,3,FALSE)</f>
        <v>47.16</v>
      </c>
      <c r="CJ887">
        <f ca="1">VLOOKUP('Sampling picks'!BV877,Sheet1!$A$11:$C$1010,3,FALSE)</f>
        <v>40.21</v>
      </c>
      <c r="CK887">
        <f ca="1">VLOOKUP('Sampling picks'!BW877,Sheet1!$A$11:$C$1010,3,FALSE)</f>
        <v>64.180000000000007</v>
      </c>
      <c r="CL887">
        <f ca="1">VLOOKUP('Sampling picks'!BX877,Sheet1!$A$11:$C$1010,3,FALSE)</f>
        <v>44.14</v>
      </c>
      <c r="CM887">
        <f ca="1">VLOOKUP('Sampling picks'!BY877,Sheet1!$A$11:$C$1010,3,FALSE)</f>
        <v>37.04</v>
      </c>
      <c r="CN887">
        <f ca="1">VLOOKUP('Sampling picks'!BZ877,Sheet1!$A$11:$C$1010,3,FALSE)</f>
        <v>43.04</v>
      </c>
      <c r="CO887">
        <f ca="1">VLOOKUP('Sampling picks'!CA877,Sheet1!$A$11:$C$1010,3,FALSE)</f>
        <v>57.25</v>
      </c>
      <c r="CP887">
        <f ca="1">VLOOKUP('Sampling picks'!CB877,Sheet1!$A$11:$C$1010,3,FALSE)</f>
        <v>47.99</v>
      </c>
      <c r="CQ887">
        <f ca="1">VLOOKUP('Sampling picks'!CC877,Sheet1!$A$11:$C$1010,3,FALSE)</f>
        <v>40.090000000000003</v>
      </c>
      <c r="CR887">
        <f ca="1">VLOOKUP('Sampling picks'!CD877,Sheet1!$A$11:$C$1010,3,FALSE)</f>
        <v>42.82</v>
      </c>
      <c r="CS887">
        <f ca="1">VLOOKUP('Sampling picks'!CE877,Sheet1!$A$11:$C$1010,3,FALSE)</f>
        <v>38.46</v>
      </c>
      <c r="CT887">
        <f ca="1">VLOOKUP('Sampling picks'!CF877,Sheet1!$A$11:$C$1010,3,FALSE)</f>
        <v>37.04</v>
      </c>
      <c r="CU887">
        <f ca="1">VLOOKUP('Sampling picks'!CG877,Sheet1!$A$11:$C$1010,3,FALSE)</f>
        <v>69.099999999999994</v>
      </c>
      <c r="CV887">
        <f ca="1">VLOOKUP('Sampling picks'!CH877,Sheet1!$A$11:$C$1010,3,FALSE)</f>
        <v>42.68</v>
      </c>
      <c r="CW887">
        <f ca="1">VLOOKUP('Sampling picks'!CI877,Sheet1!$A$11:$C$1010,3,FALSE)</f>
        <v>55.55</v>
      </c>
      <c r="CX887">
        <f ca="1">VLOOKUP('Sampling picks'!CJ877,Sheet1!$A$11:$C$1010,3,FALSE)</f>
        <v>47.31</v>
      </c>
      <c r="CY887">
        <f ca="1">VLOOKUP('Sampling picks'!CK877,Sheet1!$A$11:$C$1010,3,FALSE)</f>
        <v>50.34</v>
      </c>
      <c r="CZ887">
        <f ca="1">VLOOKUP('Sampling picks'!CL877,Sheet1!$A$11:$C$1010,3,FALSE)</f>
        <v>43.8</v>
      </c>
      <c r="DA887">
        <f ca="1">VLOOKUP('Sampling picks'!CM877,Sheet1!$A$11:$C$1010,3,FALSE)</f>
        <v>51.01</v>
      </c>
      <c r="DB887">
        <f ca="1">VLOOKUP('Sampling picks'!CN877,Sheet1!$A$11:$C$1010,3,FALSE)</f>
        <v>40.99</v>
      </c>
      <c r="DC887">
        <f ca="1">VLOOKUP('Sampling picks'!CO877,Sheet1!$A$11:$C$1010,3,FALSE)</f>
        <v>57.38</v>
      </c>
      <c r="DD887">
        <f ca="1">VLOOKUP('Sampling picks'!CP877,Sheet1!$A$11:$C$1010,3,FALSE)</f>
        <v>64.069999999999993</v>
      </c>
      <c r="DE887">
        <f ca="1">VLOOKUP('Sampling picks'!CQ877,Sheet1!$A$11:$C$1010,3,FALSE)</f>
        <v>74.010000000000005</v>
      </c>
      <c r="DF887">
        <f ca="1">VLOOKUP('Sampling picks'!CR877,Sheet1!$A$11:$C$1010,3,FALSE)</f>
        <v>46.31</v>
      </c>
      <c r="DG887">
        <f ca="1">VLOOKUP('Sampling picks'!CS877,Sheet1!$A$11:$C$1010,3,FALSE)</f>
        <v>33.28</v>
      </c>
      <c r="DH887">
        <f ca="1">VLOOKUP('Sampling picks'!CT877,Sheet1!$A$11:$C$1010,3,FALSE)</f>
        <v>22.25</v>
      </c>
      <c r="DI887">
        <f ca="1">VLOOKUP('Sampling picks'!CU877,Sheet1!$A$11:$C$1010,3,FALSE)</f>
        <v>58.19</v>
      </c>
      <c r="DJ887">
        <f ca="1">VLOOKUP('Sampling picks'!CV877,Sheet1!$A$11:$C$1010,3,FALSE)</f>
        <v>56.05</v>
      </c>
      <c r="DK887">
        <f ca="1">VLOOKUP('Sampling picks'!CW877,Sheet1!$A$11:$C$1010,3,FALSE)</f>
        <v>35.89</v>
      </c>
      <c r="DL887" t="e">
        <f>VLOOKUP('Sampling picks'!CX877,Sheet1!$A$11:$C$1010,3,FALSE)</f>
        <v>#N/A</v>
      </c>
      <c r="DM887" t="e">
        <f>VLOOKUP('Sampling picks'!CY877,Sheet1!$A$11:$C$1010,3,FALSE)</f>
        <v>#N/A</v>
      </c>
    </row>
    <row r="888" spans="1:117">
      <c r="A888">
        <v>878</v>
      </c>
      <c r="C888" s="1">
        <f t="shared" ca="1" si="55"/>
        <v>45.57</v>
      </c>
      <c r="J888" t="str">
        <f t="shared" ca="1" si="52"/>
        <v>IN</v>
      </c>
      <c r="K888">
        <f t="shared" si="53"/>
        <v>47</v>
      </c>
      <c r="L888">
        <f ca="1">$M888+_xlfn.NORM.INV($I$7/2,0,1)*SQRT($C$8^2/$I$5)</f>
        <v>46.829253761094094</v>
      </c>
      <c r="M888">
        <f t="shared" ca="1" si="54"/>
        <v>49.272900000000021</v>
      </c>
      <c r="N888">
        <f ca="1">$M888+_xlfn.NORM.INV(1-($I$7/2),0,1)*SQRT($C$8^2/$I$5)</f>
        <v>51.716546238905948</v>
      </c>
      <c r="O888">
        <v>878</v>
      </c>
      <c r="P888">
        <f ca="1">VLOOKUP('Sampling picks'!B878,Sheet1!$A$11:$C$1010,3,FALSE)</f>
        <v>51.63</v>
      </c>
      <c r="Q888">
        <f ca="1">VLOOKUP('Sampling picks'!C878,Sheet1!$A$11:$C$1010,3,FALSE)</f>
        <v>32.35</v>
      </c>
      <c r="R888">
        <f ca="1">VLOOKUP('Sampling picks'!D878,Sheet1!$A$11:$C$1010,3,FALSE)</f>
        <v>49.88</v>
      </c>
      <c r="S888">
        <f ca="1">VLOOKUP('Sampling picks'!E878,Sheet1!$A$11:$C$1010,3,FALSE)</f>
        <v>53.03</v>
      </c>
      <c r="T888">
        <f ca="1">VLOOKUP('Sampling picks'!F878,Sheet1!$A$11:$C$1010,3,FALSE)</f>
        <v>51.66</v>
      </c>
      <c r="U888">
        <f ca="1">VLOOKUP('Sampling picks'!G878,Sheet1!$A$11:$C$1010,3,FALSE)</f>
        <v>46.18</v>
      </c>
      <c r="V888">
        <f ca="1">VLOOKUP('Sampling picks'!H878,Sheet1!$A$11:$C$1010,3,FALSE)</f>
        <v>55.88</v>
      </c>
      <c r="W888">
        <f ca="1">VLOOKUP('Sampling picks'!I878,Sheet1!$A$11:$C$1010,3,FALSE)</f>
        <v>35.07</v>
      </c>
      <c r="X888">
        <f ca="1">VLOOKUP('Sampling picks'!J878,Sheet1!$A$11:$C$1010,3,FALSE)</f>
        <v>41.15</v>
      </c>
      <c r="Y888">
        <f ca="1">VLOOKUP('Sampling picks'!K878,Sheet1!$A$11:$C$1010,3,FALSE)</f>
        <v>51.15</v>
      </c>
      <c r="Z888">
        <f ca="1">VLOOKUP('Sampling picks'!L878,Sheet1!$A$11:$C$1010,3,FALSE)</f>
        <v>46.64</v>
      </c>
      <c r="AA888">
        <f ca="1">VLOOKUP('Sampling picks'!M878,Sheet1!$A$11:$C$1010,3,FALSE)</f>
        <v>46.84</v>
      </c>
      <c r="AB888">
        <f ca="1">VLOOKUP('Sampling picks'!N878,Sheet1!$A$11:$C$1010,3,FALSE)</f>
        <v>48.09</v>
      </c>
      <c r="AC888">
        <f ca="1">VLOOKUP('Sampling picks'!O878,Sheet1!$A$11:$C$1010,3,FALSE)</f>
        <v>47.06</v>
      </c>
      <c r="AD888">
        <f ca="1">VLOOKUP('Sampling picks'!P878,Sheet1!$A$11:$C$1010,3,FALSE)</f>
        <v>47.77</v>
      </c>
      <c r="AE888">
        <f ca="1">VLOOKUP('Sampling picks'!Q878,Sheet1!$A$11:$C$1010,3,FALSE)</f>
        <v>58.22</v>
      </c>
      <c r="AF888">
        <f ca="1">VLOOKUP('Sampling picks'!R878,Sheet1!$A$11:$C$1010,3,FALSE)</f>
        <v>56.23</v>
      </c>
      <c r="AG888">
        <f ca="1">VLOOKUP('Sampling picks'!S878,Sheet1!$A$11:$C$1010,3,FALSE)</f>
        <v>55.55</v>
      </c>
      <c r="AH888">
        <f ca="1">VLOOKUP('Sampling picks'!T878,Sheet1!$A$11:$C$1010,3,FALSE)</f>
        <v>64.16</v>
      </c>
      <c r="AI888">
        <f ca="1">VLOOKUP('Sampling picks'!U878,Sheet1!$A$11:$C$1010,3,FALSE)</f>
        <v>53.54</v>
      </c>
      <c r="AJ888">
        <f ca="1">VLOOKUP('Sampling picks'!V878,Sheet1!$A$11:$C$1010,3,FALSE)</f>
        <v>35.619999999999997</v>
      </c>
      <c r="AK888">
        <f ca="1">VLOOKUP('Sampling picks'!W878,Sheet1!$A$11:$C$1010,3,FALSE)</f>
        <v>53.59</v>
      </c>
      <c r="AL888">
        <f ca="1">VLOOKUP('Sampling picks'!X878,Sheet1!$A$11:$C$1010,3,FALSE)</f>
        <v>44.6</v>
      </c>
      <c r="AM888">
        <f ca="1">VLOOKUP('Sampling picks'!Y878,Sheet1!$A$11:$C$1010,3,FALSE)</f>
        <v>41.81</v>
      </c>
      <c r="AN888">
        <f ca="1">VLOOKUP('Sampling picks'!Z878,Sheet1!$A$11:$C$1010,3,FALSE)</f>
        <v>52.09</v>
      </c>
      <c r="AO888">
        <f ca="1">VLOOKUP('Sampling picks'!AA878,Sheet1!$A$11:$C$1010,3,FALSE)</f>
        <v>59.49</v>
      </c>
      <c r="AP888">
        <f ca="1">VLOOKUP('Sampling picks'!AB878,Sheet1!$A$11:$C$1010,3,FALSE)</f>
        <v>40.97</v>
      </c>
      <c r="AQ888">
        <f ca="1">VLOOKUP('Sampling picks'!AC878,Sheet1!$A$11:$C$1010,3,FALSE)</f>
        <v>44.48</v>
      </c>
      <c r="AR888">
        <f ca="1">VLOOKUP('Sampling picks'!AD878,Sheet1!$A$11:$C$1010,3,FALSE)</f>
        <v>50.69</v>
      </c>
      <c r="AS888">
        <f ca="1">VLOOKUP('Sampling picks'!AE878,Sheet1!$A$11:$C$1010,3,FALSE)</f>
        <v>63.04</v>
      </c>
      <c r="AT888">
        <f ca="1">VLOOKUP('Sampling picks'!AF878,Sheet1!$A$11:$C$1010,3,FALSE)</f>
        <v>56.98</v>
      </c>
      <c r="AU888">
        <f ca="1">VLOOKUP('Sampling picks'!AG878,Sheet1!$A$11:$C$1010,3,FALSE)</f>
        <v>53.17</v>
      </c>
      <c r="AV888">
        <f ca="1">VLOOKUP('Sampling picks'!AH878,Sheet1!$A$11:$C$1010,3,FALSE)</f>
        <v>48.62</v>
      </c>
      <c r="AW888">
        <f ca="1">VLOOKUP('Sampling picks'!AI878,Sheet1!$A$11:$C$1010,3,FALSE)</f>
        <v>51.03</v>
      </c>
      <c r="AX888">
        <f ca="1">VLOOKUP('Sampling picks'!AJ878,Sheet1!$A$11:$C$1010,3,FALSE)</f>
        <v>58.29</v>
      </c>
      <c r="AY888">
        <f ca="1">VLOOKUP('Sampling picks'!AK878,Sheet1!$A$11:$C$1010,3,FALSE)</f>
        <v>32.659999999999997</v>
      </c>
      <c r="AZ888">
        <f ca="1">VLOOKUP('Sampling picks'!AL878,Sheet1!$A$11:$C$1010,3,FALSE)</f>
        <v>64.16</v>
      </c>
      <c r="BA888">
        <f ca="1">VLOOKUP('Sampling picks'!AM878,Sheet1!$A$11:$C$1010,3,FALSE)</f>
        <v>53.94</v>
      </c>
      <c r="BB888">
        <f ca="1">VLOOKUP('Sampling picks'!AN878,Sheet1!$A$11:$C$1010,3,FALSE)</f>
        <v>52.08</v>
      </c>
      <c r="BC888">
        <f ca="1">VLOOKUP('Sampling picks'!AO878,Sheet1!$A$11:$C$1010,3,FALSE)</f>
        <v>42.72</v>
      </c>
      <c r="BD888">
        <f ca="1">VLOOKUP('Sampling picks'!AP878,Sheet1!$A$11:$C$1010,3,FALSE)</f>
        <v>47.39</v>
      </c>
      <c r="BE888">
        <f ca="1">VLOOKUP('Sampling picks'!AQ878,Sheet1!$A$11:$C$1010,3,FALSE)</f>
        <v>51.01</v>
      </c>
      <c r="BF888">
        <f ca="1">VLOOKUP('Sampling picks'!AR878,Sheet1!$A$11:$C$1010,3,FALSE)</f>
        <v>32.75</v>
      </c>
      <c r="BG888">
        <f ca="1">VLOOKUP('Sampling picks'!AS878,Sheet1!$A$11:$C$1010,3,FALSE)</f>
        <v>53.89</v>
      </c>
      <c r="BH888">
        <f ca="1">VLOOKUP('Sampling picks'!AT878,Sheet1!$A$11:$C$1010,3,FALSE)</f>
        <v>63.04</v>
      </c>
      <c r="BI888">
        <f ca="1">VLOOKUP('Sampling picks'!AU878,Sheet1!$A$11:$C$1010,3,FALSE)</f>
        <v>56.52</v>
      </c>
      <c r="BJ888">
        <f ca="1">VLOOKUP('Sampling picks'!AV878,Sheet1!$A$11:$C$1010,3,FALSE)</f>
        <v>53.58</v>
      </c>
      <c r="BK888">
        <f ca="1">VLOOKUP('Sampling picks'!AW878,Sheet1!$A$11:$C$1010,3,FALSE)</f>
        <v>59.78</v>
      </c>
      <c r="BL888">
        <f ca="1">VLOOKUP('Sampling picks'!AX878,Sheet1!$A$11:$C$1010,3,FALSE)</f>
        <v>48.03</v>
      </c>
      <c r="BM888">
        <f ca="1">VLOOKUP('Sampling picks'!AY878,Sheet1!$A$11:$C$1010,3,FALSE)</f>
        <v>47.28</v>
      </c>
      <c r="BN888">
        <f ca="1">VLOOKUP('Sampling picks'!AZ878,Sheet1!$A$11:$C$1010,3,FALSE)</f>
        <v>45.8</v>
      </c>
      <c r="BO888">
        <f ca="1">VLOOKUP('Sampling picks'!BA878,Sheet1!$A$11:$C$1010,3,FALSE)</f>
        <v>54.67</v>
      </c>
      <c r="BP888">
        <f ca="1">VLOOKUP('Sampling picks'!BB878,Sheet1!$A$11:$C$1010,3,FALSE)</f>
        <v>41.92</v>
      </c>
      <c r="BQ888">
        <f ca="1">VLOOKUP('Sampling picks'!BC878,Sheet1!$A$11:$C$1010,3,FALSE)</f>
        <v>38.630000000000003</v>
      </c>
      <c r="BR888">
        <f ca="1">VLOOKUP('Sampling picks'!BD878,Sheet1!$A$11:$C$1010,3,FALSE)</f>
        <v>51.47</v>
      </c>
      <c r="BS888">
        <f ca="1">VLOOKUP('Sampling picks'!BE878,Sheet1!$A$11:$C$1010,3,FALSE)</f>
        <v>42.29</v>
      </c>
      <c r="BT888">
        <f ca="1">VLOOKUP('Sampling picks'!BF878,Sheet1!$A$11:$C$1010,3,FALSE)</f>
        <v>42.48</v>
      </c>
      <c r="BU888">
        <f ca="1">VLOOKUP('Sampling picks'!BG878,Sheet1!$A$11:$C$1010,3,FALSE)</f>
        <v>48.59</v>
      </c>
      <c r="BV888">
        <f ca="1">VLOOKUP('Sampling picks'!BH878,Sheet1!$A$11:$C$1010,3,FALSE)</f>
        <v>56.9</v>
      </c>
      <c r="BW888">
        <f ca="1">VLOOKUP('Sampling picks'!BI878,Sheet1!$A$11:$C$1010,3,FALSE)</f>
        <v>44.32</v>
      </c>
      <c r="BX888">
        <f ca="1">VLOOKUP('Sampling picks'!BJ878,Sheet1!$A$11:$C$1010,3,FALSE)</f>
        <v>54.67</v>
      </c>
      <c r="BY888">
        <f ca="1">VLOOKUP('Sampling picks'!BK878,Sheet1!$A$11:$C$1010,3,FALSE)</f>
        <v>46.64</v>
      </c>
      <c r="BZ888">
        <f ca="1">VLOOKUP('Sampling picks'!BL878,Sheet1!$A$11:$C$1010,3,FALSE)</f>
        <v>43.66</v>
      </c>
      <c r="CA888">
        <f ca="1">VLOOKUP('Sampling picks'!BM878,Sheet1!$A$11:$C$1010,3,FALSE)</f>
        <v>45.03</v>
      </c>
      <c r="CB888">
        <f ca="1">VLOOKUP('Sampling picks'!BN878,Sheet1!$A$11:$C$1010,3,FALSE)</f>
        <v>29.96</v>
      </c>
      <c r="CC888">
        <f ca="1">VLOOKUP('Sampling picks'!BO878,Sheet1!$A$11:$C$1010,3,FALSE)</f>
        <v>62.95</v>
      </c>
      <c r="CD888">
        <f ca="1">VLOOKUP('Sampling picks'!BP878,Sheet1!$A$11:$C$1010,3,FALSE)</f>
        <v>44.13</v>
      </c>
      <c r="CE888">
        <f ca="1">VLOOKUP('Sampling picks'!BQ878,Sheet1!$A$11:$C$1010,3,FALSE)</f>
        <v>55.55</v>
      </c>
      <c r="CF888">
        <f ca="1">VLOOKUP('Sampling picks'!BR878,Sheet1!$A$11:$C$1010,3,FALSE)</f>
        <v>37.56</v>
      </c>
      <c r="CG888">
        <f ca="1">VLOOKUP('Sampling picks'!BS878,Sheet1!$A$11:$C$1010,3,FALSE)</f>
        <v>53.09</v>
      </c>
      <c r="CH888">
        <f ca="1">VLOOKUP('Sampling picks'!BT878,Sheet1!$A$11:$C$1010,3,FALSE)</f>
        <v>52.1</v>
      </c>
      <c r="CI888">
        <f ca="1">VLOOKUP('Sampling picks'!BU878,Sheet1!$A$11:$C$1010,3,FALSE)</f>
        <v>68.38</v>
      </c>
      <c r="CJ888">
        <f ca="1">VLOOKUP('Sampling picks'!BV878,Sheet1!$A$11:$C$1010,3,FALSE)</f>
        <v>45.77</v>
      </c>
      <c r="CK888">
        <f ca="1">VLOOKUP('Sampling picks'!BW878,Sheet1!$A$11:$C$1010,3,FALSE)</f>
        <v>57.99</v>
      </c>
      <c r="CL888">
        <f ca="1">VLOOKUP('Sampling picks'!BX878,Sheet1!$A$11:$C$1010,3,FALSE)</f>
        <v>59.49</v>
      </c>
      <c r="CM888">
        <f ca="1">VLOOKUP('Sampling picks'!BY878,Sheet1!$A$11:$C$1010,3,FALSE)</f>
        <v>49.13</v>
      </c>
      <c r="CN888">
        <f ca="1">VLOOKUP('Sampling picks'!BZ878,Sheet1!$A$11:$C$1010,3,FALSE)</f>
        <v>33.47</v>
      </c>
      <c r="CO888">
        <f ca="1">VLOOKUP('Sampling picks'!CA878,Sheet1!$A$11:$C$1010,3,FALSE)</f>
        <v>66</v>
      </c>
      <c r="CP888">
        <f ca="1">VLOOKUP('Sampling picks'!CB878,Sheet1!$A$11:$C$1010,3,FALSE)</f>
        <v>46.75</v>
      </c>
      <c r="CQ888">
        <f ca="1">VLOOKUP('Sampling picks'!CC878,Sheet1!$A$11:$C$1010,3,FALSE)</f>
        <v>53.67</v>
      </c>
      <c r="CR888">
        <f ca="1">VLOOKUP('Sampling picks'!CD878,Sheet1!$A$11:$C$1010,3,FALSE)</f>
        <v>55.17</v>
      </c>
      <c r="CS888">
        <f ca="1">VLOOKUP('Sampling picks'!CE878,Sheet1!$A$11:$C$1010,3,FALSE)</f>
        <v>26.52</v>
      </c>
      <c r="CT888">
        <f ca="1">VLOOKUP('Sampling picks'!CF878,Sheet1!$A$11:$C$1010,3,FALSE)</f>
        <v>48.83</v>
      </c>
      <c r="CU888">
        <f ca="1">VLOOKUP('Sampling picks'!CG878,Sheet1!$A$11:$C$1010,3,FALSE)</f>
        <v>44.09</v>
      </c>
      <c r="CV888">
        <f ca="1">VLOOKUP('Sampling picks'!CH878,Sheet1!$A$11:$C$1010,3,FALSE)</f>
        <v>49.7</v>
      </c>
      <c r="CW888">
        <f ca="1">VLOOKUP('Sampling picks'!CI878,Sheet1!$A$11:$C$1010,3,FALSE)</f>
        <v>49.77</v>
      </c>
      <c r="CX888">
        <f ca="1">VLOOKUP('Sampling picks'!CJ878,Sheet1!$A$11:$C$1010,3,FALSE)</f>
        <v>53.89</v>
      </c>
      <c r="CY888">
        <f ca="1">VLOOKUP('Sampling picks'!CK878,Sheet1!$A$11:$C$1010,3,FALSE)</f>
        <v>48.61</v>
      </c>
      <c r="CZ888">
        <f ca="1">VLOOKUP('Sampling picks'!CL878,Sheet1!$A$11:$C$1010,3,FALSE)</f>
        <v>61.13</v>
      </c>
      <c r="DA888">
        <f ca="1">VLOOKUP('Sampling picks'!CM878,Sheet1!$A$11:$C$1010,3,FALSE)</f>
        <v>53.6</v>
      </c>
      <c r="DB888">
        <f ca="1">VLOOKUP('Sampling picks'!CN878,Sheet1!$A$11:$C$1010,3,FALSE)</f>
        <v>44.65</v>
      </c>
      <c r="DC888">
        <f ca="1">VLOOKUP('Sampling picks'!CO878,Sheet1!$A$11:$C$1010,3,FALSE)</f>
        <v>46.34</v>
      </c>
      <c r="DD888">
        <f ca="1">VLOOKUP('Sampling picks'!CP878,Sheet1!$A$11:$C$1010,3,FALSE)</f>
        <v>44.82</v>
      </c>
      <c r="DE888">
        <f ca="1">VLOOKUP('Sampling picks'!CQ878,Sheet1!$A$11:$C$1010,3,FALSE)</f>
        <v>53.89</v>
      </c>
      <c r="DF888">
        <f ca="1">VLOOKUP('Sampling picks'!CR878,Sheet1!$A$11:$C$1010,3,FALSE)</f>
        <v>46.27</v>
      </c>
      <c r="DG888">
        <f ca="1">VLOOKUP('Sampling picks'!CS878,Sheet1!$A$11:$C$1010,3,FALSE)</f>
        <v>58.23</v>
      </c>
      <c r="DH888">
        <f ca="1">VLOOKUP('Sampling picks'!CT878,Sheet1!$A$11:$C$1010,3,FALSE)</f>
        <v>51.84</v>
      </c>
      <c r="DI888">
        <f ca="1">VLOOKUP('Sampling picks'!CU878,Sheet1!$A$11:$C$1010,3,FALSE)</f>
        <v>34.93</v>
      </c>
      <c r="DJ888">
        <f ca="1">VLOOKUP('Sampling picks'!CV878,Sheet1!$A$11:$C$1010,3,FALSE)</f>
        <v>42.78</v>
      </c>
      <c r="DK888">
        <f ca="1">VLOOKUP('Sampling picks'!CW878,Sheet1!$A$11:$C$1010,3,FALSE)</f>
        <v>33.79</v>
      </c>
      <c r="DL888" t="e">
        <f>VLOOKUP('Sampling picks'!CX878,Sheet1!$A$11:$C$1010,3,FALSE)</f>
        <v>#N/A</v>
      </c>
      <c r="DM888" t="e">
        <f>VLOOKUP('Sampling picks'!CY878,Sheet1!$A$11:$C$1010,3,FALSE)</f>
        <v>#N/A</v>
      </c>
    </row>
    <row r="889" spans="1:117">
      <c r="A889">
        <v>879</v>
      </c>
      <c r="C889" s="1">
        <f t="shared" ca="1" si="55"/>
        <v>35.090000000000003</v>
      </c>
      <c r="J889" t="str">
        <f t="shared" ca="1" si="52"/>
        <v>IN</v>
      </c>
      <c r="K889">
        <f t="shared" si="53"/>
        <v>47</v>
      </c>
      <c r="L889">
        <f ca="1">$M889+_xlfn.NORM.INV($I$7/2,0,1)*SQRT($C$8^2/$I$5)</f>
        <v>45.349753761094064</v>
      </c>
      <c r="M889">
        <f t="shared" ca="1" si="54"/>
        <v>47.793399999999991</v>
      </c>
      <c r="N889">
        <f ca="1">$M889+_xlfn.NORM.INV(1-($I$7/2),0,1)*SQRT($C$8^2/$I$5)</f>
        <v>50.237046238905918</v>
      </c>
      <c r="O889">
        <v>879</v>
      </c>
      <c r="P889">
        <f ca="1">VLOOKUP('Sampling picks'!B879,Sheet1!$A$11:$C$1010,3,FALSE)</f>
        <v>53.55</v>
      </c>
      <c r="Q889">
        <f ca="1">VLOOKUP('Sampling picks'!C879,Sheet1!$A$11:$C$1010,3,FALSE)</f>
        <v>32.35</v>
      </c>
      <c r="R889">
        <f ca="1">VLOOKUP('Sampling picks'!D879,Sheet1!$A$11:$C$1010,3,FALSE)</f>
        <v>42.73</v>
      </c>
      <c r="S889">
        <f ca="1">VLOOKUP('Sampling picks'!E879,Sheet1!$A$11:$C$1010,3,FALSE)</f>
        <v>47.36</v>
      </c>
      <c r="T889">
        <f ca="1">VLOOKUP('Sampling picks'!F879,Sheet1!$A$11:$C$1010,3,FALSE)</f>
        <v>63.39</v>
      </c>
      <c r="U889">
        <f ca="1">VLOOKUP('Sampling picks'!G879,Sheet1!$A$11:$C$1010,3,FALSE)</f>
        <v>36.299999999999997</v>
      </c>
      <c r="V889">
        <f ca="1">VLOOKUP('Sampling picks'!H879,Sheet1!$A$11:$C$1010,3,FALSE)</f>
        <v>62.41</v>
      </c>
      <c r="W889">
        <f ca="1">VLOOKUP('Sampling picks'!I879,Sheet1!$A$11:$C$1010,3,FALSE)</f>
        <v>43.6</v>
      </c>
      <c r="X889">
        <f ca="1">VLOOKUP('Sampling picks'!J879,Sheet1!$A$11:$C$1010,3,FALSE)</f>
        <v>62.68</v>
      </c>
      <c r="Y889">
        <f ca="1">VLOOKUP('Sampling picks'!K879,Sheet1!$A$11:$C$1010,3,FALSE)</f>
        <v>42.78</v>
      </c>
      <c r="Z889">
        <f ca="1">VLOOKUP('Sampling picks'!L879,Sheet1!$A$11:$C$1010,3,FALSE)</f>
        <v>61.98</v>
      </c>
      <c r="AA889">
        <f ca="1">VLOOKUP('Sampling picks'!M879,Sheet1!$A$11:$C$1010,3,FALSE)</f>
        <v>49.13</v>
      </c>
      <c r="AB889">
        <f ca="1">VLOOKUP('Sampling picks'!N879,Sheet1!$A$11:$C$1010,3,FALSE)</f>
        <v>46.35</v>
      </c>
      <c r="AC889">
        <f ca="1">VLOOKUP('Sampling picks'!O879,Sheet1!$A$11:$C$1010,3,FALSE)</f>
        <v>40.54</v>
      </c>
      <c r="AD889">
        <f ca="1">VLOOKUP('Sampling picks'!P879,Sheet1!$A$11:$C$1010,3,FALSE)</f>
        <v>45.85</v>
      </c>
      <c r="AE889">
        <f ca="1">VLOOKUP('Sampling picks'!Q879,Sheet1!$A$11:$C$1010,3,FALSE)</f>
        <v>29.2</v>
      </c>
      <c r="AF889">
        <f ca="1">VLOOKUP('Sampling picks'!R879,Sheet1!$A$11:$C$1010,3,FALSE)</f>
        <v>54.18</v>
      </c>
      <c r="AG889">
        <f ca="1">VLOOKUP('Sampling picks'!S879,Sheet1!$A$11:$C$1010,3,FALSE)</f>
        <v>31.68</v>
      </c>
      <c r="AH889">
        <f ca="1">VLOOKUP('Sampling picks'!T879,Sheet1!$A$11:$C$1010,3,FALSE)</f>
        <v>39.369999999999997</v>
      </c>
      <c r="AI889">
        <f ca="1">VLOOKUP('Sampling picks'!U879,Sheet1!$A$11:$C$1010,3,FALSE)</f>
        <v>56.93</v>
      </c>
      <c r="AJ889">
        <f ca="1">VLOOKUP('Sampling picks'!V879,Sheet1!$A$11:$C$1010,3,FALSE)</f>
        <v>44.8</v>
      </c>
      <c r="AK889">
        <f ca="1">VLOOKUP('Sampling picks'!W879,Sheet1!$A$11:$C$1010,3,FALSE)</f>
        <v>54.96</v>
      </c>
      <c r="AL889">
        <f ca="1">VLOOKUP('Sampling picks'!X879,Sheet1!$A$11:$C$1010,3,FALSE)</f>
        <v>47.43</v>
      </c>
      <c r="AM889">
        <f ca="1">VLOOKUP('Sampling picks'!Y879,Sheet1!$A$11:$C$1010,3,FALSE)</f>
        <v>49.36</v>
      </c>
      <c r="AN889">
        <f ca="1">VLOOKUP('Sampling picks'!Z879,Sheet1!$A$11:$C$1010,3,FALSE)</f>
        <v>62.41</v>
      </c>
      <c r="AO889">
        <f ca="1">VLOOKUP('Sampling picks'!AA879,Sheet1!$A$11:$C$1010,3,FALSE)</f>
        <v>64.78</v>
      </c>
      <c r="AP889">
        <f ca="1">VLOOKUP('Sampling picks'!AB879,Sheet1!$A$11:$C$1010,3,FALSE)</f>
        <v>45</v>
      </c>
      <c r="AQ889">
        <f ca="1">VLOOKUP('Sampling picks'!AC879,Sheet1!$A$11:$C$1010,3,FALSE)</f>
        <v>52.11</v>
      </c>
      <c r="AR889">
        <f ca="1">VLOOKUP('Sampling picks'!AD879,Sheet1!$A$11:$C$1010,3,FALSE)</f>
        <v>55.14</v>
      </c>
      <c r="AS889">
        <f ca="1">VLOOKUP('Sampling picks'!AE879,Sheet1!$A$11:$C$1010,3,FALSE)</f>
        <v>37.57</v>
      </c>
      <c r="AT889">
        <f ca="1">VLOOKUP('Sampling picks'!AF879,Sheet1!$A$11:$C$1010,3,FALSE)</f>
        <v>33.549999999999997</v>
      </c>
      <c r="AU889">
        <f ca="1">VLOOKUP('Sampling picks'!AG879,Sheet1!$A$11:$C$1010,3,FALSE)</f>
        <v>27.47</v>
      </c>
      <c r="AV889">
        <f ca="1">VLOOKUP('Sampling picks'!AH879,Sheet1!$A$11:$C$1010,3,FALSE)</f>
        <v>47.98</v>
      </c>
      <c r="AW889">
        <f ca="1">VLOOKUP('Sampling picks'!AI879,Sheet1!$A$11:$C$1010,3,FALSE)</f>
        <v>66.47</v>
      </c>
      <c r="AX889">
        <f ca="1">VLOOKUP('Sampling picks'!AJ879,Sheet1!$A$11:$C$1010,3,FALSE)</f>
        <v>48.64</v>
      </c>
      <c r="AY889">
        <f ca="1">VLOOKUP('Sampling picks'!AK879,Sheet1!$A$11:$C$1010,3,FALSE)</f>
        <v>33.28</v>
      </c>
      <c r="AZ889">
        <f ca="1">VLOOKUP('Sampling picks'!AL879,Sheet1!$A$11:$C$1010,3,FALSE)</f>
        <v>48.52</v>
      </c>
      <c r="BA889">
        <f ca="1">VLOOKUP('Sampling picks'!AM879,Sheet1!$A$11:$C$1010,3,FALSE)</f>
        <v>49.86</v>
      </c>
      <c r="BB889">
        <f ca="1">VLOOKUP('Sampling picks'!AN879,Sheet1!$A$11:$C$1010,3,FALSE)</f>
        <v>61.98</v>
      </c>
      <c r="BC889">
        <f ca="1">VLOOKUP('Sampling picks'!AO879,Sheet1!$A$11:$C$1010,3,FALSE)</f>
        <v>55.81</v>
      </c>
      <c r="BD889">
        <f ca="1">VLOOKUP('Sampling picks'!AP879,Sheet1!$A$11:$C$1010,3,FALSE)</f>
        <v>36.619999999999997</v>
      </c>
      <c r="BE889">
        <f ca="1">VLOOKUP('Sampling picks'!AQ879,Sheet1!$A$11:$C$1010,3,FALSE)</f>
        <v>50.12</v>
      </c>
      <c r="BF889">
        <f ca="1">VLOOKUP('Sampling picks'!AR879,Sheet1!$A$11:$C$1010,3,FALSE)</f>
        <v>44.01</v>
      </c>
      <c r="BG889">
        <f ca="1">VLOOKUP('Sampling picks'!AS879,Sheet1!$A$11:$C$1010,3,FALSE)</f>
        <v>46.66</v>
      </c>
      <c r="BH889">
        <f ca="1">VLOOKUP('Sampling picks'!AT879,Sheet1!$A$11:$C$1010,3,FALSE)</f>
        <v>48.75</v>
      </c>
      <c r="BI889">
        <f ca="1">VLOOKUP('Sampling picks'!AU879,Sheet1!$A$11:$C$1010,3,FALSE)</f>
        <v>50.09</v>
      </c>
      <c r="BJ889">
        <f ca="1">VLOOKUP('Sampling picks'!AV879,Sheet1!$A$11:$C$1010,3,FALSE)</f>
        <v>55.34</v>
      </c>
      <c r="BK889">
        <f ca="1">VLOOKUP('Sampling picks'!AW879,Sheet1!$A$11:$C$1010,3,FALSE)</f>
        <v>38.630000000000003</v>
      </c>
      <c r="BL889">
        <f ca="1">VLOOKUP('Sampling picks'!AX879,Sheet1!$A$11:$C$1010,3,FALSE)</f>
        <v>48.31</v>
      </c>
      <c r="BM889">
        <f ca="1">VLOOKUP('Sampling picks'!AY879,Sheet1!$A$11:$C$1010,3,FALSE)</f>
        <v>57.99</v>
      </c>
      <c r="BN889">
        <f ca="1">VLOOKUP('Sampling picks'!AZ879,Sheet1!$A$11:$C$1010,3,FALSE)</f>
        <v>50.46</v>
      </c>
      <c r="BO889">
        <f ca="1">VLOOKUP('Sampling picks'!BA879,Sheet1!$A$11:$C$1010,3,FALSE)</f>
        <v>43.95</v>
      </c>
      <c r="BP889">
        <f ca="1">VLOOKUP('Sampling picks'!BB879,Sheet1!$A$11:$C$1010,3,FALSE)</f>
        <v>37.630000000000003</v>
      </c>
      <c r="BQ889">
        <f ca="1">VLOOKUP('Sampling picks'!BC879,Sheet1!$A$11:$C$1010,3,FALSE)</f>
        <v>45.53</v>
      </c>
      <c r="BR889">
        <f ca="1">VLOOKUP('Sampling picks'!BD879,Sheet1!$A$11:$C$1010,3,FALSE)</f>
        <v>45.8</v>
      </c>
      <c r="BS889">
        <f ca="1">VLOOKUP('Sampling picks'!BE879,Sheet1!$A$11:$C$1010,3,FALSE)</f>
        <v>59.19</v>
      </c>
      <c r="BT889">
        <f ca="1">VLOOKUP('Sampling picks'!BF879,Sheet1!$A$11:$C$1010,3,FALSE)</f>
        <v>50.62</v>
      </c>
      <c r="BU889">
        <f ca="1">VLOOKUP('Sampling picks'!BG879,Sheet1!$A$11:$C$1010,3,FALSE)</f>
        <v>41.84</v>
      </c>
      <c r="BV889">
        <f ca="1">VLOOKUP('Sampling picks'!BH879,Sheet1!$A$11:$C$1010,3,FALSE)</f>
        <v>49.79</v>
      </c>
      <c r="BW889">
        <f ca="1">VLOOKUP('Sampling picks'!BI879,Sheet1!$A$11:$C$1010,3,FALSE)</f>
        <v>47.55</v>
      </c>
      <c r="BX889">
        <f ca="1">VLOOKUP('Sampling picks'!BJ879,Sheet1!$A$11:$C$1010,3,FALSE)</f>
        <v>51.38</v>
      </c>
      <c r="BY889">
        <f ca="1">VLOOKUP('Sampling picks'!BK879,Sheet1!$A$11:$C$1010,3,FALSE)</f>
        <v>40.56</v>
      </c>
      <c r="BZ889">
        <f ca="1">VLOOKUP('Sampling picks'!BL879,Sheet1!$A$11:$C$1010,3,FALSE)</f>
        <v>41.4</v>
      </c>
      <c r="CA889">
        <f ca="1">VLOOKUP('Sampling picks'!BM879,Sheet1!$A$11:$C$1010,3,FALSE)</f>
        <v>64.25</v>
      </c>
      <c r="CB889">
        <f ca="1">VLOOKUP('Sampling picks'!BN879,Sheet1!$A$11:$C$1010,3,FALSE)</f>
        <v>43.83</v>
      </c>
      <c r="CC889">
        <f ca="1">VLOOKUP('Sampling picks'!BO879,Sheet1!$A$11:$C$1010,3,FALSE)</f>
        <v>50.09</v>
      </c>
      <c r="CD889">
        <f ca="1">VLOOKUP('Sampling picks'!BP879,Sheet1!$A$11:$C$1010,3,FALSE)</f>
        <v>60.54</v>
      </c>
      <c r="CE889">
        <f ca="1">VLOOKUP('Sampling picks'!BQ879,Sheet1!$A$11:$C$1010,3,FALSE)</f>
        <v>52.92</v>
      </c>
      <c r="CF889">
        <f ca="1">VLOOKUP('Sampling picks'!BR879,Sheet1!$A$11:$C$1010,3,FALSE)</f>
        <v>47.99</v>
      </c>
      <c r="CG889">
        <f ca="1">VLOOKUP('Sampling picks'!BS879,Sheet1!$A$11:$C$1010,3,FALSE)</f>
        <v>44.37</v>
      </c>
      <c r="CH889">
        <f ca="1">VLOOKUP('Sampling picks'!BT879,Sheet1!$A$11:$C$1010,3,FALSE)</f>
        <v>51.26</v>
      </c>
      <c r="CI889">
        <f ca="1">VLOOKUP('Sampling picks'!BU879,Sheet1!$A$11:$C$1010,3,FALSE)</f>
        <v>43.86</v>
      </c>
      <c r="CJ889">
        <f ca="1">VLOOKUP('Sampling picks'!BV879,Sheet1!$A$11:$C$1010,3,FALSE)</f>
        <v>59.66</v>
      </c>
      <c r="CK889">
        <f ca="1">VLOOKUP('Sampling picks'!BW879,Sheet1!$A$11:$C$1010,3,FALSE)</f>
        <v>36.5</v>
      </c>
      <c r="CL889">
        <f ca="1">VLOOKUP('Sampling picks'!BX879,Sheet1!$A$11:$C$1010,3,FALSE)</f>
        <v>51.25</v>
      </c>
      <c r="CM889">
        <f ca="1">VLOOKUP('Sampling picks'!BY879,Sheet1!$A$11:$C$1010,3,FALSE)</f>
        <v>59.14</v>
      </c>
      <c r="CN889">
        <f ca="1">VLOOKUP('Sampling picks'!BZ879,Sheet1!$A$11:$C$1010,3,FALSE)</f>
        <v>42.73</v>
      </c>
      <c r="CO889">
        <f ca="1">VLOOKUP('Sampling picks'!CA879,Sheet1!$A$11:$C$1010,3,FALSE)</f>
        <v>47.16</v>
      </c>
      <c r="CP889">
        <f ca="1">VLOOKUP('Sampling picks'!CB879,Sheet1!$A$11:$C$1010,3,FALSE)</f>
        <v>38.4</v>
      </c>
      <c r="CQ889">
        <f ca="1">VLOOKUP('Sampling picks'!CC879,Sheet1!$A$11:$C$1010,3,FALSE)</f>
        <v>51.29</v>
      </c>
      <c r="CR889">
        <f ca="1">VLOOKUP('Sampling picks'!CD879,Sheet1!$A$11:$C$1010,3,FALSE)</f>
        <v>56.35</v>
      </c>
      <c r="CS889">
        <f ca="1">VLOOKUP('Sampling picks'!CE879,Sheet1!$A$11:$C$1010,3,FALSE)</f>
        <v>41.84</v>
      </c>
      <c r="CT889">
        <f ca="1">VLOOKUP('Sampling picks'!CF879,Sheet1!$A$11:$C$1010,3,FALSE)</f>
        <v>56.85</v>
      </c>
      <c r="CU889">
        <f ca="1">VLOOKUP('Sampling picks'!CG879,Sheet1!$A$11:$C$1010,3,FALSE)</f>
        <v>56.95</v>
      </c>
      <c r="CV889">
        <f ca="1">VLOOKUP('Sampling picks'!CH879,Sheet1!$A$11:$C$1010,3,FALSE)</f>
        <v>50.01</v>
      </c>
      <c r="CW889">
        <f ca="1">VLOOKUP('Sampling picks'!CI879,Sheet1!$A$11:$C$1010,3,FALSE)</f>
        <v>37.840000000000003</v>
      </c>
      <c r="CX889">
        <f ca="1">VLOOKUP('Sampling picks'!CJ879,Sheet1!$A$11:$C$1010,3,FALSE)</f>
        <v>57.77</v>
      </c>
      <c r="CY889">
        <f ca="1">VLOOKUP('Sampling picks'!CK879,Sheet1!$A$11:$C$1010,3,FALSE)</f>
        <v>27.03</v>
      </c>
      <c r="CZ889">
        <f ca="1">VLOOKUP('Sampling picks'!CL879,Sheet1!$A$11:$C$1010,3,FALSE)</f>
        <v>40.590000000000003</v>
      </c>
      <c r="DA889">
        <f ca="1">VLOOKUP('Sampling picks'!CM879,Sheet1!$A$11:$C$1010,3,FALSE)</f>
        <v>49.45</v>
      </c>
      <c r="DB889">
        <f ca="1">VLOOKUP('Sampling picks'!CN879,Sheet1!$A$11:$C$1010,3,FALSE)</f>
        <v>37.21</v>
      </c>
      <c r="DC889">
        <f ca="1">VLOOKUP('Sampling picks'!CO879,Sheet1!$A$11:$C$1010,3,FALSE)</f>
        <v>46.89</v>
      </c>
      <c r="DD889">
        <f ca="1">VLOOKUP('Sampling picks'!CP879,Sheet1!$A$11:$C$1010,3,FALSE)</f>
        <v>20.7</v>
      </c>
      <c r="DE889">
        <f ca="1">VLOOKUP('Sampling picks'!CQ879,Sheet1!$A$11:$C$1010,3,FALSE)</f>
        <v>64.069999999999993</v>
      </c>
      <c r="DF889">
        <f ca="1">VLOOKUP('Sampling picks'!CR879,Sheet1!$A$11:$C$1010,3,FALSE)</f>
        <v>43.23</v>
      </c>
      <c r="DG889">
        <f ca="1">VLOOKUP('Sampling picks'!CS879,Sheet1!$A$11:$C$1010,3,FALSE)</f>
        <v>48.83</v>
      </c>
      <c r="DH889">
        <f ca="1">VLOOKUP('Sampling picks'!CT879,Sheet1!$A$11:$C$1010,3,FALSE)</f>
        <v>46.91</v>
      </c>
      <c r="DI889">
        <f ca="1">VLOOKUP('Sampling picks'!CU879,Sheet1!$A$11:$C$1010,3,FALSE)</f>
        <v>35.76</v>
      </c>
      <c r="DJ889">
        <f ca="1">VLOOKUP('Sampling picks'!CV879,Sheet1!$A$11:$C$1010,3,FALSE)</f>
        <v>53.11</v>
      </c>
      <c r="DK889">
        <f ca="1">VLOOKUP('Sampling picks'!CW879,Sheet1!$A$11:$C$1010,3,FALSE)</f>
        <v>51.01</v>
      </c>
      <c r="DL889" t="e">
        <f>VLOOKUP('Sampling picks'!CX879,Sheet1!$A$11:$C$1010,3,FALSE)</f>
        <v>#N/A</v>
      </c>
      <c r="DM889" t="e">
        <f>VLOOKUP('Sampling picks'!CY879,Sheet1!$A$11:$C$1010,3,FALSE)</f>
        <v>#N/A</v>
      </c>
    </row>
    <row r="890" spans="1:117">
      <c r="A890">
        <v>880</v>
      </c>
      <c r="C890" s="1">
        <f t="shared" ca="1" si="55"/>
        <v>30.46</v>
      </c>
      <c r="J890" t="str">
        <f t="shared" ca="1" si="52"/>
        <v>IN</v>
      </c>
      <c r="K890">
        <f t="shared" si="53"/>
        <v>47</v>
      </c>
      <c r="L890">
        <f ca="1">$M890+_xlfn.NORM.INV($I$7/2,0,1)*SQRT($C$8^2/$I$5)</f>
        <v>43.537453761094071</v>
      </c>
      <c r="M890">
        <f t="shared" ca="1" si="54"/>
        <v>45.981099999999998</v>
      </c>
      <c r="N890">
        <f ca="1">$M890+_xlfn.NORM.INV(1-($I$7/2),0,1)*SQRT($C$8^2/$I$5)</f>
        <v>48.424746238905925</v>
      </c>
      <c r="O890">
        <v>880</v>
      </c>
      <c r="P890">
        <f ca="1">VLOOKUP('Sampling picks'!B880,Sheet1!$A$11:$C$1010,3,FALSE)</f>
        <v>43.28</v>
      </c>
      <c r="Q890">
        <f ca="1">VLOOKUP('Sampling picks'!C880,Sheet1!$A$11:$C$1010,3,FALSE)</f>
        <v>45.59</v>
      </c>
      <c r="R890">
        <f ca="1">VLOOKUP('Sampling picks'!D880,Sheet1!$A$11:$C$1010,3,FALSE)</f>
        <v>64.42</v>
      </c>
      <c r="S890">
        <f ca="1">VLOOKUP('Sampling picks'!E880,Sheet1!$A$11:$C$1010,3,FALSE)</f>
        <v>39.07</v>
      </c>
      <c r="T890">
        <f ca="1">VLOOKUP('Sampling picks'!F880,Sheet1!$A$11:$C$1010,3,FALSE)</f>
        <v>53.1</v>
      </c>
      <c r="U890">
        <f ca="1">VLOOKUP('Sampling picks'!G880,Sheet1!$A$11:$C$1010,3,FALSE)</f>
        <v>68.02</v>
      </c>
      <c r="V890">
        <f ca="1">VLOOKUP('Sampling picks'!H880,Sheet1!$A$11:$C$1010,3,FALSE)</f>
        <v>42.97</v>
      </c>
      <c r="W890">
        <f ca="1">VLOOKUP('Sampling picks'!I880,Sheet1!$A$11:$C$1010,3,FALSE)</f>
        <v>39.93</v>
      </c>
      <c r="X890">
        <f ca="1">VLOOKUP('Sampling picks'!J880,Sheet1!$A$11:$C$1010,3,FALSE)</f>
        <v>53.6</v>
      </c>
      <c r="Y890">
        <f ca="1">VLOOKUP('Sampling picks'!K880,Sheet1!$A$11:$C$1010,3,FALSE)</f>
        <v>55.54</v>
      </c>
      <c r="Z890">
        <f ca="1">VLOOKUP('Sampling picks'!L880,Sheet1!$A$11:$C$1010,3,FALSE)</f>
        <v>56.85</v>
      </c>
      <c r="AA890">
        <f ca="1">VLOOKUP('Sampling picks'!M880,Sheet1!$A$11:$C$1010,3,FALSE)</f>
        <v>31.49</v>
      </c>
      <c r="AB890">
        <f ca="1">VLOOKUP('Sampling picks'!N880,Sheet1!$A$11:$C$1010,3,FALSE)</f>
        <v>27.39</v>
      </c>
      <c r="AC890">
        <f ca="1">VLOOKUP('Sampling picks'!O880,Sheet1!$A$11:$C$1010,3,FALSE)</f>
        <v>34.82</v>
      </c>
      <c r="AD890">
        <f ca="1">VLOOKUP('Sampling picks'!P880,Sheet1!$A$11:$C$1010,3,FALSE)</f>
        <v>49.56</v>
      </c>
      <c r="AE890">
        <f ca="1">VLOOKUP('Sampling picks'!Q880,Sheet1!$A$11:$C$1010,3,FALSE)</f>
        <v>43.65</v>
      </c>
      <c r="AF890">
        <f ca="1">VLOOKUP('Sampling picks'!R880,Sheet1!$A$11:$C$1010,3,FALSE)</f>
        <v>43.01</v>
      </c>
      <c r="AG890">
        <f ca="1">VLOOKUP('Sampling picks'!S880,Sheet1!$A$11:$C$1010,3,FALSE)</f>
        <v>49.26</v>
      </c>
      <c r="AH890">
        <f ca="1">VLOOKUP('Sampling picks'!T880,Sheet1!$A$11:$C$1010,3,FALSE)</f>
        <v>35.89</v>
      </c>
      <c r="AI890">
        <f ca="1">VLOOKUP('Sampling picks'!U880,Sheet1!$A$11:$C$1010,3,FALSE)</f>
        <v>30.62</v>
      </c>
      <c r="AJ890">
        <f ca="1">VLOOKUP('Sampling picks'!V880,Sheet1!$A$11:$C$1010,3,FALSE)</f>
        <v>44.05</v>
      </c>
      <c r="AK890">
        <f ca="1">VLOOKUP('Sampling picks'!W880,Sheet1!$A$11:$C$1010,3,FALSE)</f>
        <v>57.57</v>
      </c>
      <c r="AL890">
        <f ca="1">VLOOKUP('Sampling picks'!X880,Sheet1!$A$11:$C$1010,3,FALSE)</f>
        <v>55.54</v>
      </c>
      <c r="AM890">
        <f ca="1">VLOOKUP('Sampling picks'!Y880,Sheet1!$A$11:$C$1010,3,FALSE)</f>
        <v>48.82</v>
      </c>
      <c r="AN890">
        <f ca="1">VLOOKUP('Sampling picks'!Z880,Sheet1!$A$11:$C$1010,3,FALSE)</f>
        <v>43.84</v>
      </c>
      <c r="AO890">
        <f ca="1">VLOOKUP('Sampling picks'!AA880,Sheet1!$A$11:$C$1010,3,FALSE)</f>
        <v>59.49</v>
      </c>
      <c r="AP890">
        <f ca="1">VLOOKUP('Sampling picks'!AB880,Sheet1!$A$11:$C$1010,3,FALSE)</f>
        <v>45.32</v>
      </c>
      <c r="AQ890">
        <f ca="1">VLOOKUP('Sampling picks'!AC880,Sheet1!$A$11:$C$1010,3,FALSE)</f>
        <v>33.74</v>
      </c>
      <c r="AR890">
        <f ca="1">VLOOKUP('Sampling picks'!AD880,Sheet1!$A$11:$C$1010,3,FALSE)</f>
        <v>40.56</v>
      </c>
      <c r="AS890">
        <f ca="1">VLOOKUP('Sampling picks'!AE880,Sheet1!$A$11:$C$1010,3,FALSE)</f>
        <v>58.95</v>
      </c>
      <c r="AT890">
        <f ca="1">VLOOKUP('Sampling picks'!AF880,Sheet1!$A$11:$C$1010,3,FALSE)</f>
        <v>62.2</v>
      </c>
      <c r="AU890">
        <f ca="1">VLOOKUP('Sampling picks'!AG880,Sheet1!$A$11:$C$1010,3,FALSE)</f>
        <v>37.57</v>
      </c>
      <c r="AV890">
        <f ca="1">VLOOKUP('Sampling picks'!AH880,Sheet1!$A$11:$C$1010,3,FALSE)</f>
        <v>31.04</v>
      </c>
      <c r="AW890">
        <f ca="1">VLOOKUP('Sampling picks'!AI880,Sheet1!$A$11:$C$1010,3,FALSE)</f>
        <v>64.25</v>
      </c>
      <c r="AX890">
        <f ca="1">VLOOKUP('Sampling picks'!AJ880,Sheet1!$A$11:$C$1010,3,FALSE)</f>
        <v>44.36</v>
      </c>
      <c r="AY890">
        <f ca="1">VLOOKUP('Sampling picks'!AK880,Sheet1!$A$11:$C$1010,3,FALSE)</f>
        <v>48.99</v>
      </c>
      <c r="AZ890">
        <f ca="1">VLOOKUP('Sampling picks'!AL880,Sheet1!$A$11:$C$1010,3,FALSE)</f>
        <v>31.1</v>
      </c>
      <c r="BA890">
        <f ca="1">VLOOKUP('Sampling picks'!AM880,Sheet1!$A$11:$C$1010,3,FALSE)</f>
        <v>68.72</v>
      </c>
      <c r="BB890">
        <f ca="1">VLOOKUP('Sampling picks'!AN880,Sheet1!$A$11:$C$1010,3,FALSE)</f>
        <v>59.83</v>
      </c>
      <c r="BC890">
        <f ca="1">VLOOKUP('Sampling picks'!AO880,Sheet1!$A$11:$C$1010,3,FALSE)</f>
        <v>41.74</v>
      </c>
      <c r="BD890">
        <f ca="1">VLOOKUP('Sampling picks'!AP880,Sheet1!$A$11:$C$1010,3,FALSE)</f>
        <v>78.92</v>
      </c>
      <c r="BE890">
        <f ca="1">VLOOKUP('Sampling picks'!AQ880,Sheet1!$A$11:$C$1010,3,FALSE)</f>
        <v>26.55</v>
      </c>
      <c r="BF890">
        <f ca="1">VLOOKUP('Sampling picks'!AR880,Sheet1!$A$11:$C$1010,3,FALSE)</f>
        <v>54.39</v>
      </c>
      <c r="BG890">
        <f ca="1">VLOOKUP('Sampling picks'!AS880,Sheet1!$A$11:$C$1010,3,FALSE)</f>
        <v>56.52</v>
      </c>
      <c r="BH890">
        <f ca="1">VLOOKUP('Sampling picks'!AT880,Sheet1!$A$11:$C$1010,3,FALSE)</f>
        <v>47.68</v>
      </c>
      <c r="BI890">
        <f ca="1">VLOOKUP('Sampling picks'!AU880,Sheet1!$A$11:$C$1010,3,FALSE)</f>
        <v>52.46</v>
      </c>
      <c r="BJ890">
        <f ca="1">VLOOKUP('Sampling picks'!AV880,Sheet1!$A$11:$C$1010,3,FALSE)</f>
        <v>43.5</v>
      </c>
      <c r="BK890">
        <f ca="1">VLOOKUP('Sampling picks'!AW880,Sheet1!$A$11:$C$1010,3,FALSE)</f>
        <v>64.75</v>
      </c>
      <c r="BL890">
        <f ca="1">VLOOKUP('Sampling picks'!AX880,Sheet1!$A$11:$C$1010,3,FALSE)</f>
        <v>31.68</v>
      </c>
      <c r="BM890">
        <f ca="1">VLOOKUP('Sampling picks'!AY880,Sheet1!$A$11:$C$1010,3,FALSE)</f>
        <v>41.5</v>
      </c>
      <c r="BN890">
        <f ca="1">VLOOKUP('Sampling picks'!AZ880,Sheet1!$A$11:$C$1010,3,FALSE)</f>
        <v>45.8</v>
      </c>
      <c r="BO890">
        <f ca="1">VLOOKUP('Sampling picks'!BA880,Sheet1!$A$11:$C$1010,3,FALSE)</f>
        <v>48.27</v>
      </c>
      <c r="BP890">
        <f ca="1">VLOOKUP('Sampling picks'!BB880,Sheet1!$A$11:$C$1010,3,FALSE)</f>
        <v>37.200000000000003</v>
      </c>
      <c r="BQ890">
        <f ca="1">VLOOKUP('Sampling picks'!BC880,Sheet1!$A$11:$C$1010,3,FALSE)</f>
        <v>47.76</v>
      </c>
      <c r="BR890">
        <f ca="1">VLOOKUP('Sampling picks'!BD880,Sheet1!$A$11:$C$1010,3,FALSE)</f>
        <v>26.52</v>
      </c>
      <c r="BS890">
        <f ca="1">VLOOKUP('Sampling picks'!BE880,Sheet1!$A$11:$C$1010,3,FALSE)</f>
        <v>59.27</v>
      </c>
      <c r="BT890">
        <f ca="1">VLOOKUP('Sampling picks'!BF880,Sheet1!$A$11:$C$1010,3,FALSE)</f>
        <v>50.21</v>
      </c>
      <c r="BU890">
        <f ca="1">VLOOKUP('Sampling picks'!BG880,Sheet1!$A$11:$C$1010,3,FALSE)</f>
        <v>27.86</v>
      </c>
      <c r="BV890">
        <f ca="1">VLOOKUP('Sampling picks'!BH880,Sheet1!$A$11:$C$1010,3,FALSE)</f>
        <v>51.29</v>
      </c>
      <c r="BW890">
        <f ca="1">VLOOKUP('Sampling picks'!BI880,Sheet1!$A$11:$C$1010,3,FALSE)</f>
        <v>32.86</v>
      </c>
      <c r="BX890">
        <f ca="1">VLOOKUP('Sampling picks'!BJ880,Sheet1!$A$11:$C$1010,3,FALSE)</f>
        <v>65.569999999999993</v>
      </c>
      <c r="BY890">
        <f ca="1">VLOOKUP('Sampling picks'!BK880,Sheet1!$A$11:$C$1010,3,FALSE)</f>
        <v>44.68</v>
      </c>
      <c r="BZ890">
        <f ca="1">VLOOKUP('Sampling picks'!BL880,Sheet1!$A$11:$C$1010,3,FALSE)</f>
        <v>61.06</v>
      </c>
      <c r="CA890">
        <f ca="1">VLOOKUP('Sampling picks'!BM880,Sheet1!$A$11:$C$1010,3,FALSE)</f>
        <v>41.53</v>
      </c>
      <c r="CB890">
        <f ca="1">VLOOKUP('Sampling picks'!BN880,Sheet1!$A$11:$C$1010,3,FALSE)</f>
        <v>38.15</v>
      </c>
      <c r="CC890">
        <f ca="1">VLOOKUP('Sampling picks'!BO880,Sheet1!$A$11:$C$1010,3,FALSE)</f>
        <v>30.82</v>
      </c>
      <c r="CD890">
        <f ca="1">VLOOKUP('Sampling picks'!BP880,Sheet1!$A$11:$C$1010,3,FALSE)</f>
        <v>33.74</v>
      </c>
      <c r="CE890">
        <f ca="1">VLOOKUP('Sampling picks'!BQ880,Sheet1!$A$11:$C$1010,3,FALSE)</f>
        <v>44.87</v>
      </c>
      <c r="CF890">
        <f ca="1">VLOOKUP('Sampling picks'!BR880,Sheet1!$A$11:$C$1010,3,FALSE)</f>
        <v>56.68</v>
      </c>
      <c r="CG890">
        <f ca="1">VLOOKUP('Sampling picks'!BS880,Sheet1!$A$11:$C$1010,3,FALSE)</f>
        <v>42.67</v>
      </c>
      <c r="CH890">
        <f ca="1">VLOOKUP('Sampling picks'!BT880,Sheet1!$A$11:$C$1010,3,FALSE)</f>
        <v>58.25</v>
      </c>
      <c r="CI890">
        <f ca="1">VLOOKUP('Sampling picks'!BU880,Sheet1!$A$11:$C$1010,3,FALSE)</f>
        <v>56.63</v>
      </c>
      <c r="CJ890">
        <f ca="1">VLOOKUP('Sampling picks'!BV880,Sheet1!$A$11:$C$1010,3,FALSE)</f>
        <v>59.42</v>
      </c>
      <c r="CK890">
        <f ca="1">VLOOKUP('Sampling picks'!BW880,Sheet1!$A$11:$C$1010,3,FALSE)</f>
        <v>46.1</v>
      </c>
      <c r="CL890">
        <f ca="1">VLOOKUP('Sampling picks'!BX880,Sheet1!$A$11:$C$1010,3,FALSE)</f>
        <v>33.79</v>
      </c>
      <c r="CM890">
        <f ca="1">VLOOKUP('Sampling picks'!BY880,Sheet1!$A$11:$C$1010,3,FALSE)</f>
        <v>30.62</v>
      </c>
      <c r="CN890">
        <f ca="1">VLOOKUP('Sampling picks'!BZ880,Sheet1!$A$11:$C$1010,3,FALSE)</f>
        <v>27.86</v>
      </c>
      <c r="CO890">
        <f ca="1">VLOOKUP('Sampling picks'!CA880,Sheet1!$A$11:$C$1010,3,FALSE)</f>
        <v>40.97</v>
      </c>
      <c r="CP890">
        <f ca="1">VLOOKUP('Sampling picks'!CB880,Sheet1!$A$11:$C$1010,3,FALSE)</f>
        <v>36.69</v>
      </c>
      <c r="CQ890">
        <f ca="1">VLOOKUP('Sampling picks'!CC880,Sheet1!$A$11:$C$1010,3,FALSE)</f>
        <v>41.76</v>
      </c>
      <c r="CR890">
        <f ca="1">VLOOKUP('Sampling picks'!CD880,Sheet1!$A$11:$C$1010,3,FALSE)</f>
        <v>60.55</v>
      </c>
      <c r="CS890">
        <f ca="1">VLOOKUP('Sampling picks'!CE880,Sheet1!$A$11:$C$1010,3,FALSE)</f>
        <v>47.98</v>
      </c>
      <c r="CT890">
        <f ca="1">VLOOKUP('Sampling picks'!CF880,Sheet1!$A$11:$C$1010,3,FALSE)</f>
        <v>45.32</v>
      </c>
      <c r="CU890">
        <f ca="1">VLOOKUP('Sampling picks'!CG880,Sheet1!$A$11:$C$1010,3,FALSE)</f>
        <v>46.91</v>
      </c>
      <c r="CV890">
        <f ca="1">VLOOKUP('Sampling picks'!CH880,Sheet1!$A$11:$C$1010,3,FALSE)</f>
        <v>28.64</v>
      </c>
      <c r="CW890">
        <f ca="1">VLOOKUP('Sampling picks'!CI880,Sheet1!$A$11:$C$1010,3,FALSE)</f>
        <v>41.69</v>
      </c>
      <c r="CX890">
        <f ca="1">VLOOKUP('Sampling picks'!CJ880,Sheet1!$A$11:$C$1010,3,FALSE)</f>
        <v>30.54</v>
      </c>
      <c r="CY890">
        <f ca="1">VLOOKUP('Sampling picks'!CK880,Sheet1!$A$11:$C$1010,3,FALSE)</f>
        <v>31.68</v>
      </c>
      <c r="CZ890">
        <f ca="1">VLOOKUP('Sampling picks'!CL880,Sheet1!$A$11:$C$1010,3,FALSE)</f>
        <v>47.62</v>
      </c>
      <c r="DA890">
        <f ca="1">VLOOKUP('Sampling picks'!CM880,Sheet1!$A$11:$C$1010,3,FALSE)</f>
        <v>34.51</v>
      </c>
      <c r="DB890">
        <f ca="1">VLOOKUP('Sampling picks'!CN880,Sheet1!$A$11:$C$1010,3,FALSE)</f>
        <v>53.09</v>
      </c>
      <c r="DC890">
        <f ca="1">VLOOKUP('Sampling picks'!CO880,Sheet1!$A$11:$C$1010,3,FALSE)</f>
        <v>49.79</v>
      </c>
      <c r="DD890">
        <f ca="1">VLOOKUP('Sampling picks'!CP880,Sheet1!$A$11:$C$1010,3,FALSE)</f>
        <v>33.630000000000003</v>
      </c>
      <c r="DE890">
        <f ca="1">VLOOKUP('Sampling picks'!CQ880,Sheet1!$A$11:$C$1010,3,FALSE)</f>
        <v>53.15</v>
      </c>
      <c r="DF890">
        <f ca="1">VLOOKUP('Sampling picks'!CR880,Sheet1!$A$11:$C$1010,3,FALSE)</f>
        <v>33.89</v>
      </c>
      <c r="DG890">
        <f ca="1">VLOOKUP('Sampling picks'!CS880,Sheet1!$A$11:$C$1010,3,FALSE)</f>
        <v>54.67</v>
      </c>
      <c r="DH890">
        <f ca="1">VLOOKUP('Sampling picks'!CT880,Sheet1!$A$11:$C$1010,3,FALSE)</f>
        <v>46</v>
      </c>
      <c r="DI890">
        <f ca="1">VLOOKUP('Sampling picks'!CU880,Sheet1!$A$11:$C$1010,3,FALSE)</f>
        <v>52.46</v>
      </c>
      <c r="DJ890">
        <f ca="1">VLOOKUP('Sampling picks'!CV880,Sheet1!$A$11:$C$1010,3,FALSE)</f>
        <v>50.23</v>
      </c>
      <c r="DK890">
        <f ca="1">VLOOKUP('Sampling picks'!CW880,Sheet1!$A$11:$C$1010,3,FALSE)</f>
        <v>53.17</v>
      </c>
      <c r="DL890" t="e">
        <f>VLOOKUP('Sampling picks'!CX880,Sheet1!$A$11:$C$1010,3,FALSE)</f>
        <v>#N/A</v>
      </c>
      <c r="DM890" t="e">
        <f>VLOOKUP('Sampling picks'!CY880,Sheet1!$A$11:$C$1010,3,FALSE)</f>
        <v>#N/A</v>
      </c>
    </row>
    <row r="891" spans="1:117">
      <c r="A891">
        <v>881</v>
      </c>
      <c r="C891" s="1">
        <f t="shared" ca="1" si="55"/>
        <v>35.89</v>
      </c>
      <c r="J891" t="str">
        <f t="shared" ca="1" si="52"/>
        <v>IN</v>
      </c>
      <c r="K891">
        <f t="shared" si="53"/>
        <v>47</v>
      </c>
      <c r="L891">
        <f ca="1">$M891+_xlfn.NORM.INV($I$7/2,0,1)*SQRT($C$8^2/$I$5)</f>
        <v>45.172553761094065</v>
      </c>
      <c r="M891">
        <f t="shared" ca="1" si="54"/>
        <v>47.616199999999992</v>
      </c>
      <c r="N891">
        <f ca="1">$M891+_xlfn.NORM.INV(1-($I$7/2),0,1)*SQRT($C$8^2/$I$5)</f>
        <v>50.059846238905919</v>
      </c>
      <c r="O891">
        <v>881</v>
      </c>
      <c r="P891">
        <f ca="1">VLOOKUP('Sampling picks'!B881,Sheet1!$A$11:$C$1010,3,FALSE)</f>
        <v>34.93</v>
      </c>
      <c r="Q891">
        <f ca="1">VLOOKUP('Sampling picks'!C881,Sheet1!$A$11:$C$1010,3,FALSE)</f>
        <v>59.93</v>
      </c>
      <c r="R891">
        <f ca="1">VLOOKUP('Sampling picks'!D881,Sheet1!$A$11:$C$1010,3,FALSE)</f>
        <v>38.479999999999997</v>
      </c>
      <c r="S891">
        <f ca="1">VLOOKUP('Sampling picks'!E881,Sheet1!$A$11:$C$1010,3,FALSE)</f>
        <v>52.76</v>
      </c>
      <c r="T891">
        <f ca="1">VLOOKUP('Sampling picks'!F881,Sheet1!$A$11:$C$1010,3,FALSE)</f>
        <v>48.89</v>
      </c>
      <c r="U891">
        <f ca="1">VLOOKUP('Sampling picks'!G881,Sheet1!$A$11:$C$1010,3,FALSE)</f>
        <v>37.950000000000003</v>
      </c>
      <c r="V891">
        <f ca="1">VLOOKUP('Sampling picks'!H881,Sheet1!$A$11:$C$1010,3,FALSE)</f>
        <v>33.21</v>
      </c>
      <c r="W891">
        <f ca="1">VLOOKUP('Sampling picks'!I881,Sheet1!$A$11:$C$1010,3,FALSE)</f>
        <v>64.42</v>
      </c>
      <c r="X891">
        <f ca="1">VLOOKUP('Sampling picks'!J881,Sheet1!$A$11:$C$1010,3,FALSE)</f>
        <v>24.96</v>
      </c>
      <c r="Y891">
        <f ca="1">VLOOKUP('Sampling picks'!K881,Sheet1!$A$11:$C$1010,3,FALSE)</f>
        <v>73.3</v>
      </c>
      <c r="Z891">
        <f ca="1">VLOOKUP('Sampling picks'!L881,Sheet1!$A$11:$C$1010,3,FALSE)</f>
        <v>51.61</v>
      </c>
      <c r="AA891">
        <f ca="1">VLOOKUP('Sampling picks'!M881,Sheet1!$A$11:$C$1010,3,FALSE)</f>
        <v>44.09</v>
      </c>
      <c r="AB891">
        <f ca="1">VLOOKUP('Sampling picks'!N881,Sheet1!$A$11:$C$1010,3,FALSE)</f>
        <v>44.82</v>
      </c>
      <c r="AC891">
        <f ca="1">VLOOKUP('Sampling picks'!O881,Sheet1!$A$11:$C$1010,3,FALSE)</f>
        <v>49.79</v>
      </c>
      <c r="AD891">
        <f ca="1">VLOOKUP('Sampling picks'!P881,Sheet1!$A$11:$C$1010,3,FALSE)</f>
        <v>52.76</v>
      </c>
      <c r="AE891">
        <f ca="1">VLOOKUP('Sampling picks'!Q881,Sheet1!$A$11:$C$1010,3,FALSE)</f>
        <v>46.18</v>
      </c>
      <c r="AF891">
        <f ca="1">VLOOKUP('Sampling picks'!R881,Sheet1!$A$11:$C$1010,3,FALSE)</f>
        <v>51.5</v>
      </c>
      <c r="AG891">
        <f ca="1">VLOOKUP('Sampling picks'!S881,Sheet1!$A$11:$C$1010,3,FALSE)</f>
        <v>48.99</v>
      </c>
      <c r="AH891">
        <f ca="1">VLOOKUP('Sampling picks'!T881,Sheet1!$A$11:$C$1010,3,FALSE)</f>
        <v>58.23</v>
      </c>
      <c r="AI891">
        <f ca="1">VLOOKUP('Sampling picks'!U881,Sheet1!$A$11:$C$1010,3,FALSE)</f>
        <v>45.95</v>
      </c>
      <c r="AJ891">
        <f ca="1">VLOOKUP('Sampling picks'!V881,Sheet1!$A$11:$C$1010,3,FALSE)</f>
        <v>43.76</v>
      </c>
      <c r="AK891">
        <f ca="1">VLOOKUP('Sampling picks'!W881,Sheet1!$A$11:$C$1010,3,FALSE)</f>
        <v>33.89</v>
      </c>
      <c r="AL891">
        <f ca="1">VLOOKUP('Sampling picks'!X881,Sheet1!$A$11:$C$1010,3,FALSE)</f>
        <v>58.23</v>
      </c>
      <c r="AM891">
        <f ca="1">VLOOKUP('Sampling picks'!Y881,Sheet1!$A$11:$C$1010,3,FALSE)</f>
        <v>40.22</v>
      </c>
      <c r="AN891">
        <f ca="1">VLOOKUP('Sampling picks'!Z881,Sheet1!$A$11:$C$1010,3,FALSE)</f>
        <v>42.05</v>
      </c>
      <c r="AO891">
        <f ca="1">VLOOKUP('Sampling picks'!AA881,Sheet1!$A$11:$C$1010,3,FALSE)</f>
        <v>48.83</v>
      </c>
      <c r="AP891">
        <f ca="1">VLOOKUP('Sampling picks'!AB881,Sheet1!$A$11:$C$1010,3,FALSE)</f>
        <v>63.25</v>
      </c>
      <c r="AQ891">
        <f ca="1">VLOOKUP('Sampling picks'!AC881,Sheet1!$A$11:$C$1010,3,FALSE)</f>
        <v>48.31</v>
      </c>
      <c r="AR891">
        <f ca="1">VLOOKUP('Sampling picks'!AD881,Sheet1!$A$11:$C$1010,3,FALSE)</f>
        <v>51.35</v>
      </c>
      <c r="AS891">
        <f ca="1">VLOOKUP('Sampling picks'!AE881,Sheet1!$A$11:$C$1010,3,FALSE)</f>
        <v>64.180000000000007</v>
      </c>
      <c r="AT891">
        <f ca="1">VLOOKUP('Sampling picks'!AF881,Sheet1!$A$11:$C$1010,3,FALSE)</f>
        <v>59.19</v>
      </c>
      <c r="AU891">
        <f ca="1">VLOOKUP('Sampling picks'!AG881,Sheet1!$A$11:$C$1010,3,FALSE)</f>
        <v>38.14</v>
      </c>
      <c r="AV891">
        <f ca="1">VLOOKUP('Sampling picks'!AH881,Sheet1!$A$11:$C$1010,3,FALSE)</f>
        <v>37.06</v>
      </c>
      <c r="AW891">
        <f ca="1">VLOOKUP('Sampling picks'!AI881,Sheet1!$A$11:$C$1010,3,FALSE)</f>
        <v>56.05</v>
      </c>
      <c r="AX891">
        <f ca="1">VLOOKUP('Sampling picks'!AJ881,Sheet1!$A$11:$C$1010,3,FALSE)</f>
        <v>47.93</v>
      </c>
      <c r="AY891">
        <f ca="1">VLOOKUP('Sampling picks'!AK881,Sheet1!$A$11:$C$1010,3,FALSE)</f>
        <v>41.79</v>
      </c>
      <c r="AZ891">
        <f ca="1">VLOOKUP('Sampling picks'!AL881,Sheet1!$A$11:$C$1010,3,FALSE)</f>
        <v>54.67</v>
      </c>
      <c r="BA891">
        <f ca="1">VLOOKUP('Sampling picks'!AM881,Sheet1!$A$11:$C$1010,3,FALSE)</f>
        <v>49.58</v>
      </c>
      <c r="BB891">
        <f ca="1">VLOOKUP('Sampling picks'!AN881,Sheet1!$A$11:$C$1010,3,FALSE)</f>
        <v>63.37</v>
      </c>
      <c r="BC891">
        <f ca="1">VLOOKUP('Sampling picks'!AO881,Sheet1!$A$11:$C$1010,3,FALSE)</f>
        <v>56.74</v>
      </c>
      <c r="BD891">
        <f ca="1">VLOOKUP('Sampling picks'!AP881,Sheet1!$A$11:$C$1010,3,FALSE)</f>
        <v>47.64</v>
      </c>
      <c r="BE891">
        <f ca="1">VLOOKUP('Sampling picks'!AQ881,Sheet1!$A$11:$C$1010,3,FALSE)</f>
        <v>39.369999999999997</v>
      </c>
      <c r="BF891">
        <f ca="1">VLOOKUP('Sampling picks'!AR881,Sheet1!$A$11:$C$1010,3,FALSE)</f>
        <v>45.38</v>
      </c>
      <c r="BG891">
        <f ca="1">VLOOKUP('Sampling picks'!AS881,Sheet1!$A$11:$C$1010,3,FALSE)</f>
        <v>54.28</v>
      </c>
      <c r="BH891">
        <f ca="1">VLOOKUP('Sampling picks'!AT881,Sheet1!$A$11:$C$1010,3,FALSE)</f>
        <v>32.5</v>
      </c>
      <c r="BI891">
        <f ca="1">VLOOKUP('Sampling picks'!AU881,Sheet1!$A$11:$C$1010,3,FALSE)</f>
        <v>43.91</v>
      </c>
      <c r="BJ891">
        <f ca="1">VLOOKUP('Sampling picks'!AV881,Sheet1!$A$11:$C$1010,3,FALSE)</f>
        <v>51.66</v>
      </c>
      <c r="BK891">
        <f ca="1">VLOOKUP('Sampling picks'!AW881,Sheet1!$A$11:$C$1010,3,FALSE)</f>
        <v>31.8</v>
      </c>
      <c r="BL891">
        <f ca="1">VLOOKUP('Sampling picks'!AX881,Sheet1!$A$11:$C$1010,3,FALSE)</f>
        <v>56.9</v>
      </c>
      <c r="BM891">
        <f ca="1">VLOOKUP('Sampling picks'!AY881,Sheet1!$A$11:$C$1010,3,FALSE)</f>
        <v>64.180000000000007</v>
      </c>
      <c r="BN891">
        <f ca="1">VLOOKUP('Sampling picks'!AZ881,Sheet1!$A$11:$C$1010,3,FALSE)</f>
        <v>57.96</v>
      </c>
      <c r="BO891">
        <f ca="1">VLOOKUP('Sampling picks'!BA881,Sheet1!$A$11:$C$1010,3,FALSE)</f>
        <v>38.74</v>
      </c>
      <c r="BP891">
        <f ca="1">VLOOKUP('Sampling picks'!BB881,Sheet1!$A$11:$C$1010,3,FALSE)</f>
        <v>52.08</v>
      </c>
      <c r="BQ891">
        <f ca="1">VLOOKUP('Sampling picks'!BC881,Sheet1!$A$11:$C$1010,3,FALSE)</f>
        <v>60.55</v>
      </c>
      <c r="BR891">
        <f ca="1">VLOOKUP('Sampling picks'!BD881,Sheet1!$A$11:$C$1010,3,FALSE)</f>
        <v>56.05</v>
      </c>
      <c r="BS891">
        <f ca="1">VLOOKUP('Sampling picks'!BE881,Sheet1!$A$11:$C$1010,3,FALSE)</f>
        <v>51.15</v>
      </c>
      <c r="BT891">
        <f ca="1">VLOOKUP('Sampling picks'!BF881,Sheet1!$A$11:$C$1010,3,FALSE)</f>
        <v>42.28</v>
      </c>
      <c r="BU891">
        <f ca="1">VLOOKUP('Sampling picks'!BG881,Sheet1!$A$11:$C$1010,3,FALSE)</f>
        <v>56.02</v>
      </c>
      <c r="BV891">
        <f ca="1">VLOOKUP('Sampling picks'!BH881,Sheet1!$A$11:$C$1010,3,FALSE)</f>
        <v>46.82</v>
      </c>
      <c r="BW891">
        <f ca="1">VLOOKUP('Sampling picks'!BI881,Sheet1!$A$11:$C$1010,3,FALSE)</f>
        <v>52.31</v>
      </c>
      <c r="BX891">
        <f ca="1">VLOOKUP('Sampling picks'!BJ881,Sheet1!$A$11:$C$1010,3,FALSE)</f>
        <v>49.72</v>
      </c>
      <c r="BY891">
        <f ca="1">VLOOKUP('Sampling picks'!BK881,Sheet1!$A$11:$C$1010,3,FALSE)</f>
        <v>42.28</v>
      </c>
      <c r="BZ891">
        <f ca="1">VLOOKUP('Sampling picks'!BL881,Sheet1!$A$11:$C$1010,3,FALSE)</f>
        <v>49.52</v>
      </c>
      <c r="CA891">
        <f ca="1">VLOOKUP('Sampling picks'!BM881,Sheet1!$A$11:$C$1010,3,FALSE)</f>
        <v>44.56</v>
      </c>
      <c r="CB891">
        <f ca="1">VLOOKUP('Sampling picks'!BN881,Sheet1!$A$11:$C$1010,3,FALSE)</f>
        <v>47.37</v>
      </c>
      <c r="CC891">
        <f ca="1">VLOOKUP('Sampling picks'!BO881,Sheet1!$A$11:$C$1010,3,FALSE)</f>
        <v>50.43</v>
      </c>
      <c r="CD891">
        <f ca="1">VLOOKUP('Sampling picks'!BP881,Sheet1!$A$11:$C$1010,3,FALSE)</f>
        <v>53.13</v>
      </c>
      <c r="CE891">
        <f ca="1">VLOOKUP('Sampling picks'!BQ881,Sheet1!$A$11:$C$1010,3,FALSE)</f>
        <v>49.5</v>
      </c>
      <c r="CF891">
        <f ca="1">VLOOKUP('Sampling picks'!BR881,Sheet1!$A$11:$C$1010,3,FALSE)</f>
        <v>43.91</v>
      </c>
      <c r="CG891">
        <f ca="1">VLOOKUP('Sampling picks'!BS881,Sheet1!$A$11:$C$1010,3,FALSE)</f>
        <v>51.32</v>
      </c>
      <c r="CH891">
        <f ca="1">VLOOKUP('Sampling picks'!BT881,Sheet1!$A$11:$C$1010,3,FALSE)</f>
        <v>40.44</v>
      </c>
      <c r="CI891">
        <f ca="1">VLOOKUP('Sampling picks'!BU881,Sheet1!$A$11:$C$1010,3,FALSE)</f>
        <v>30.82</v>
      </c>
      <c r="CJ891">
        <f ca="1">VLOOKUP('Sampling picks'!BV881,Sheet1!$A$11:$C$1010,3,FALSE)</f>
        <v>43.23</v>
      </c>
      <c r="CK891">
        <f ca="1">VLOOKUP('Sampling picks'!BW881,Sheet1!$A$11:$C$1010,3,FALSE)</f>
        <v>43.5</v>
      </c>
      <c r="CL891">
        <f ca="1">VLOOKUP('Sampling picks'!BX881,Sheet1!$A$11:$C$1010,3,FALSE)</f>
        <v>41.92</v>
      </c>
      <c r="CM891">
        <f ca="1">VLOOKUP('Sampling picks'!BY881,Sheet1!$A$11:$C$1010,3,FALSE)</f>
        <v>42.72</v>
      </c>
      <c r="CN891">
        <f ca="1">VLOOKUP('Sampling picks'!BZ881,Sheet1!$A$11:$C$1010,3,FALSE)</f>
        <v>38.74</v>
      </c>
      <c r="CO891">
        <f ca="1">VLOOKUP('Sampling picks'!CA881,Sheet1!$A$11:$C$1010,3,FALSE)</f>
        <v>26.5</v>
      </c>
      <c r="CP891">
        <f ca="1">VLOOKUP('Sampling picks'!CB881,Sheet1!$A$11:$C$1010,3,FALSE)</f>
        <v>53.17</v>
      </c>
      <c r="CQ891">
        <f ca="1">VLOOKUP('Sampling picks'!CC881,Sheet1!$A$11:$C$1010,3,FALSE)</f>
        <v>59.14</v>
      </c>
      <c r="CR891">
        <f ca="1">VLOOKUP('Sampling picks'!CD881,Sheet1!$A$11:$C$1010,3,FALSE)</f>
        <v>42.47</v>
      </c>
      <c r="CS891">
        <f ca="1">VLOOKUP('Sampling picks'!CE881,Sheet1!$A$11:$C$1010,3,FALSE)</f>
        <v>46.64</v>
      </c>
      <c r="CT891">
        <f ca="1">VLOOKUP('Sampling picks'!CF881,Sheet1!$A$11:$C$1010,3,FALSE)</f>
        <v>49.62</v>
      </c>
      <c r="CU891">
        <f ca="1">VLOOKUP('Sampling picks'!CG881,Sheet1!$A$11:$C$1010,3,FALSE)</f>
        <v>34.630000000000003</v>
      </c>
      <c r="CV891">
        <f ca="1">VLOOKUP('Sampling picks'!CH881,Sheet1!$A$11:$C$1010,3,FALSE)</f>
        <v>47.15</v>
      </c>
      <c r="CW891">
        <f ca="1">VLOOKUP('Sampling picks'!CI881,Sheet1!$A$11:$C$1010,3,FALSE)</f>
        <v>52.09</v>
      </c>
      <c r="CX891">
        <f ca="1">VLOOKUP('Sampling picks'!CJ881,Sheet1!$A$11:$C$1010,3,FALSE)</f>
        <v>36.840000000000003</v>
      </c>
      <c r="CY891">
        <f ca="1">VLOOKUP('Sampling picks'!CK881,Sheet1!$A$11:$C$1010,3,FALSE)</f>
        <v>48.15</v>
      </c>
      <c r="CZ891">
        <f ca="1">VLOOKUP('Sampling picks'!CL881,Sheet1!$A$11:$C$1010,3,FALSE)</f>
        <v>36.96</v>
      </c>
      <c r="DA891">
        <f ca="1">VLOOKUP('Sampling picks'!CM881,Sheet1!$A$11:$C$1010,3,FALSE)</f>
        <v>64.16</v>
      </c>
      <c r="DB891">
        <f ca="1">VLOOKUP('Sampling picks'!CN881,Sheet1!$A$11:$C$1010,3,FALSE)</f>
        <v>52.94</v>
      </c>
      <c r="DC891">
        <f ca="1">VLOOKUP('Sampling picks'!CO881,Sheet1!$A$11:$C$1010,3,FALSE)</f>
        <v>44.13</v>
      </c>
      <c r="DD891">
        <f ca="1">VLOOKUP('Sampling picks'!CP881,Sheet1!$A$11:$C$1010,3,FALSE)</f>
        <v>49.93</v>
      </c>
      <c r="DE891">
        <f ca="1">VLOOKUP('Sampling picks'!CQ881,Sheet1!$A$11:$C$1010,3,FALSE)</f>
        <v>59.76</v>
      </c>
      <c r="DF891">
        <f ca="1">VLOOKUP('Sampling picks'!CR881,Sheet1!$A$11:$C$1010,3,FALSE)</f>
        <v>48.83</v>
      </c>
      <c r="DG891">
        <f ca="1">VLOOKUP('Sampling picks'!CS881,Sheet1!$A$11:$C$1010,3,FALSE)</f>
        <v>27.47</v>
      </c>
      <c r="DH891">
        <f ca="1">VLOOKUP('Sampling picks'!CT881,Sheet1!$A$11:$C$1010,3,FALSE)</f>
        <v>53.94</v>
      </c>
      <c r="DI891">
        <f ca="1">VLOOKUP('Sampling picks'!CU881,Sheet1!$A$11:$C$1010,3,FALSE)</f>
        <v>44.82</v>
      </c>
      <c r="DJ891">
        <f ca="1">VLOOKUP('Sampling picks'!CV881,Sheet1!$A$11:$C$1010,3,FALSE)</f>
        <v>41.94</v>
      </c>
      <c r="DK891">
        <f ca="1">VLOOKUP('Sampling picks'!CW881,Sheet1!$A$11:$C$1010,3,FALSE)</f>
        <v>34.31</v>
      </c>
      <c r="DL891" t="e">
        <f>VLOOKUP('Sampling picks'!CX881,Sheet1!$A$11:$C$1010,3,FALSE)</f>
        <v>#N/A</v>
      </c>
      <c r="DM891" t="e">
        <f>VLOOKUP('Sampling picks'!CY881,Sheet1!$A$11:$C$1010,3,FALSE)</f>
        <v>#N/A</v>
      </c>
    </row>
    <row r="892" spans="1:117">
      <c r="A892">
        <v>882</v>
      </c>
      <c r="C892" s="1">
        <f t="shared" ca="1" si="55"/>
        <v>49.79</v>
      </c>
      <c r="J892" t="str">
        <f t="shared" ca="1" si="52"/>
        <v>IN</v>
      </c>
      <c r="K892">
        <f t="shared" si="53"/>
        <v>47</v>
      </c>
      <c r="L892">
        <f ca="1">$M892+_xlfn.NORM.INV($I$7/2,0,1)*SQRT($C$8^2/$I$5)</f>
        <v>45.25675376109406</v>
      </c>
      <c r="M892">
        <f t="shared" ca="1" si="54"/>
        <v>47.700399999999988</v>
      </c>
      <c r="N892">
        <f ca="1">$M892+_xlfn.NORM.INV(1-($I$7/2),0,1)*SQRT($C$8^2/$I$5)</f>
        <v>50.144046238905915</v>
      </c>
      <c r="O892">
        <v>882</v>
      </c>
      <c r="P892">
        <f ca="1">VLOOKUP('Sampling picks'!B882,Sheet1!$A$11:$C$1010,3,FALSE)</f>
        <v>44.24</v>
      </c>
      <c r="Q892">
        <f ca="1">VLOOKUP('Sampling picks'!C882,Sheet1!$A$11:$C$1010,3,FALSE)</f>
        <v>43.31</v>
      </c>
      <c r="R892">
        <f ca="1">VLOOKUP('Sampling picks'!D882,Sheet1!$A$11:$C$1010,3,FALSE)</f>
        <v>59.66</v>
      </c>
      <c r="S892">
        <f ca="1">VLOOKUP('Sampling picks'!E882,Sheet1!$A$11:$C$1010,3,FALSE)</f>
        <v>47.39</v>
      </c>
      <c r="T892">
        <f ca="1">VLOOKUP('Sampling picks'!F882,Sheet1!$A$11:$C$1010,3,FALSE)</f>
        <v>53.32</v>
      </c>
      <c r="U892">
        <f ca="1">VLOOKUP('Sampling picks'!G882,Sheet1!$A$11:$C$1010,3,FALSE)</f>
        <v>46.84</v>
      </c>
      <c r="V892">
        <f ca="1">VLOOKUP('Sampling picks'!H882,Sheet1!$A$11:$C$1010,3,FALSE)</f>
        <v>48.09</v>
      </c>
      <c r="W892">
        <f ca="1">VLOOKUP('Sampling picks'!I882,Sheet1!$A$11:$C$1010,3,FALSE)</f>
        <v>34.630000000000003</v>
      </c>
      <c r="X892">
        <f ca="1">VLOOKUP('Sampling picks'!J882,Sheet1!$A$11:$C$1010,3,FALSE)</f>
        <v>46.18</v>
      </c>
      <c r="Y892">
        <f ca="1">VLOOKUP('Sampling picks'!K882,Sheet1!$A$11:$C$1010,3,FALSE)</f>
        <v>34.83</v>
      </c>
      <c r="Z892">
        <f ca="1">VLOOKUP('Sampling picks'!L882,Sheet1!$A$11:$C$1010,3,FALSE)</f>
        <v>43.6</v>
      </c>
      <c r="AA892">
        <f ca="1">VLOOKUP('Sampling picks'!M882,Sheet1!$A$11:$C$1010,3,FALSE)</f>
        <v>63.25</v>
      </c>
      <c r="AB892">
        <f ca="1">VLOOKUP('Sampling picks'!N882,Sheet1!$A$11:$C$1010,3,FALSE)</f>
        <v>56.24</v>
      </c>
      <c r="AC892">
        <f ca="1">VLOOKUP('Sampling picks'!O882,Sheet1!$A$11:$C$1010,3,FALSE)</f>
        <v>51.16</v>
      </c>
      <c r="AD892">
        <f ca="1">VLOOKUP('Sampling picks'!P882,Sheet1!$A$11:$C$1010,3,FALSE)</f>
        <v>58.53</v>
      </c>
      <c r="AE892">
        <f ca="1">VLOOKUP('Sampling picks'!Q882,Sheet1!$A$11:$C$1010,3,FALSE)</f>
        <v>51.92</v>
      </c>
      <c r="AF892">
        <f ca="1">VLOOKUP('Sampling picks'!R882,Sheet1!$A$11:$C$1010,3,FALSE)</f>
        <v>49.8</v>
      </c>
      <c r="AG892">
        <f ca="1">VLOOKUP('Sampling picks'!S882,Sheet1!$A$11:$C$1010,3,FALSE)</f>
        <v>49.26</v>
      </c>
      <c r="AH892">
        <f ca="1">VLOOKUP('Sampling picks'!T882,Sheet1!$A$11:$C$1010,3,FALSE)</f>
        <v>35.82</v>
      </c>
      <c r="AI892">
        <f ca="1">VLOOKUP('Sampling picks'!U882,Sheet1!$A$11:$C$1010,3,FALSE)</f>
        <v>55.61</v>
      </c>
      <c r="AJ892">
        <f ca="1">VLOOKUP('Sampling picks'!V882,Sheet1!$A$11:$C$1010,3,FALSE)</f>
        <v>55.46</v>
      </c>
      <c r="AK892">
        <f ca="1">VLOOKUP('Sampling picks'!W882,Sheet1!$A$11:$C$1010,3,FALSE)</f>
        <v>46.56</v>
      </c>
      <c r="AL892">
        <f ca="1">VLOOKUP('Sampling picks'!X882,Sheet1!$A$11:$C$1010,3,FALSE)</f>
        <v>36.86</v>
      </c>
      <c r="AM892">
        <f ca="1">VLOOKUP('Sampling picks'!Y882,Sheet1!$A$11:$C$1010,3,FALSE)</f>
        <v>49.86</v>
      </c>
      <c r="AN892">
        <f ca="1">VLOOKUP('Sampling picks'!Z882,Sheet1!$A$11:$C$1010,3,FALSE)</f>
        <v>53.15</v>
      </c>
      <c r="AO892">
        <f ca="1">VLOOKUP('Sampling picks'!AA882,Sheet1!$A$11:$C$1010,3,FALSE)</f>
        <v>28.64</v>
      </c>
      <c r="AP892">
        <f ca="1">VLOOKUP('Sampling picks'!AB882,Sheet1!$A$11:$C$1010,3,FALSE)</f>
        <v>45.38</v>
      </c>
      <c r="AQ892">
        <f ca="1">VLOOKUP('Sampling picks'!AC882,Sheet1!$A$11:$C$1010,3,FALSE)</f>
        <v>49.86</v>
      </c>
      <c r="AR892">
        <f ca="1">VLOOKUP('Sampling picks'!AD882,Sheet1!$A$11:$C$1010,3,FALSE)</f>
        <v>50.51</v>
      </c>
      <c r="AS892">
        <f ca="1">VLOOKUP('Sampling picks'!AE882,Sheet1!$A$11:$C$1010,3,FALSE)</f>
        <v>24.96</v>
      </c>
      <c r="AT892">
        <f ca="1">VLOOKUP('Sampling picks'!AF882,Sheet1!$A$11:$C$1010,3,FALSE)</f>
        <v>53.68</v>
      </c>
      <c r="AU892">
        <f ca="1">VLOOKUP('Sampling picks'!AG882,Sheet1!$A$11:$C$1010,3,FALSE)</f>
        <v>35.200000000000003</v>
      </c>
      <c r="AV892">
        <f ca="1">VLOOKUP('Sampling picks'!AH882,Sheet1!$A$11:$C$1010,3,FALSE)</f>
        <v>53.86</v>
      </c>
      <c r="AW892">
        <f ca="1">VLOOKUP('Sampling picks'!AI882,Sheet1!$A$11:$C$1010,3,FALSE)</f>
        <v>37.89</v>
      </c>
      <c r="AX892">
        <f ca="1">VLOOKUP('Sampling picks'!AJ882,Sheet1!$A$11:$C$1010,3,FALSE)</f>
        <v>58.22</v>
      </c>
      <c r="AY892">
        <f ca="1">VLOOKUP('Sampling picks'!AK882,Sheet1!$A$11:$C$1010,3,FALSE)</f>
        <v>29.84</v>
      </c>
      <c r="AZ892">
        <f ca="1">VLOOKUP('Sampling picks'!AL882,Sheet1!$A$11:$C$1010,3,FALSE)</f>
        <v>36.840000000000003</v>
      </c>
      <c r="BA892">
        <f ca="1">VLOOKUP('Sampling picks'!AM882,Sheet1!$A$11:$C$1010,3,FALSE)</f>
        <v>49.86</v>
      </c>
      <c r="BB892">
        <f ca="1">VLOOKUP('Sampling picks'!AN882,Sheet1!$A$11:$C$1010,3,FALSE)</f>
        <v>42.04</v>
      </c>
      <c r="BC892">
        <f ca="1">VLOOKUP('Sampling picks'!AO882,Sheet1!$A$11:$C$1010,3,FALSE)</f>
        <v>50.85</v>
      </c>
      <c r="BD892">
        <f ca="1">VLOOKUP('Sampling picks'!AP882,Sheet1!$A$11:$C$1010,3,FALSE)</f>
        <v>44.6</v>
      </c>
      <c r="BE892">
        <f ca="1">VLOOKUP('Sampling picks'!AQ882,Sheet1!$A$11:$C$1010,3,FALSE)</f>
        <v>58.23</v>
      </c>
      <c r="BF892">
        <f ca="1">VLOOKUP('Sampling picks'!AR882,Sheet1!$A$11:$C$1010,3,FALSE)</f>
        <v>49.86</v>
      </c>
      <c r="BG892">
        <f ca="1">VLOOKUP('Sampling picks'!AS882,Sheet1!$A$11:$C$1010,3,FALSE)</f>
        <v>38.979999999999997</v>
      </c>
      <c r="BH892">
        <f ca="1">VLOOKUP('Sampling picks'!AT882,Sheet1!$A$11:$C$1010,3,FALSE)</f>
        <v>42.01</v>
      </c>
      <c r="BI892">
        <f ca="1">VLOOKUP('Sampling picks'!AU882,Sheet1!$A$11:$C$1010,3,FALSE)</f>
        <v>31.1</v>
      </c>
      <c r="BJ892">
        <f ca="1">VLOOKUP('Sampling picks'!AV882,Sheet1!$A$11:$C$1010,3,FALSE)</f>
        <v>50.22</v>
      </c>
      <c r="BK892">
        <f ca="1">VLOOKUP('Sampling picks'!AW882,Sheet1!$A$11:$C$1010,3,FALSE)</f>
        <v>53.54</v>
      </c>
      <c r="BL892">
        <f ca="1">VLOOKUP('Sampling picks'!AX882,Sheet1!$A$11:$C$1010,3,FALSE)</f>
        <v>41.12</v>
      </c>
      <c r="BM892">
        <f ca="1">VLOOKUP('Sampling picks'!AY882,Sheet1!$A$11:$C$1010,3,FALSE)</f>
        <v>41.75</v>
      </c>
      <c r="BN892">
        <f ca="1">VLOOKUP('Sampling picks'!AZ882,Sheet1!$A$11:$C$1010,3,FALSE)</f>
        <v>42.72</v>
      </c>
      <c r="BO892">
        <f ca="1">VLOOKUP('Sampling picks'!BA882,Sheet1!$A$11:$C$1010,3,FALSE)</f>
        <v>24.96</v>
      </c>
      <c r="BP892">
        <f ca="1">VLOOKUP('Sampling picks'!BB882,Sheet1!$A$11:$C$1010,3,FALSE)</f>
        <v>42.66</v>
      </c>
      <c r="BQ892">
        <f ca="1">VLOOKUP('Sampling picks'!BC882,Sheet1!$A$11:$C$1010,3,FALSE)</f>
        <v>46.64</v>
      </c>
      <c r="BR892">
        <f ca="1">VLOOKUP('Sampling picks'!BD882,Sheet1!$A$11:$C$1010,3,FALSE)</f>
        <v>50.88</v>
      </c>
      <c r="BS892">
        <f ca="1">VLOOKUP('Sampling picks'!BE882,Sheet1!$A$11:$C$1010,3,FALSE)</f>
        <v>48.72</v>
      </c>
      <c r="BT892">
        <f ca="1">VLOOKUP('Sampling picks'!BF882,Sheet1!$A$11:$C$1010,3,FALSE)</f>
        <v>64.78</v>
      </c>
      <c r="BU892">
        <f ca="1">VLOOKUP('Sampling picks'!BG882,Sheet1!$A$11:$C$1010,3,FALSE)</f>
        <v>64.67</v>
      </c>
      <c r="BV892">
        <f ca="1">VLOOKUP('Sampling picks'!BH882,Sheet1!$A$11:$C$1010,3,FALSE)</f>
        <v>49.59</v>
      </c>
      <c r="BW892">
        <f ca="1">VLOOKUP('Sampling picks'!BI882,Sheet1!$A$11:$C$1010,3,FALSE)</f>
        <v>46.5</v>
      </c>
      <c r="BX892">
        <f ca="1">VLOOKUP('Sampling picks'!BJ882,Sheet1!$A$11:$C$1010,3,FALSE)</f>
        <v>54.09</v>
      </c>
      <c r="BY892">
        <f ca="1">VLOOKUP('Sampling picks'!BK882,Sheet1!$A$11:$C$1010,3,FALSE)</f>
        <v>49.3</v>
      </c>
      <c r="BZ892">
        <f ca="1">VLOOKUP('Sampling picks'!BL882,Sheet1!$A$11:$C$1010,3,FALSE)</f>
        <v>43.63</v>
      </c>
      <c r="CA892">
        <f ca="1">VLOOKUP('Sampling picks'!BM882,Sheet1!$A$11:$C$1010,3,FALSE)</f>
        <v>49.07</v>
      </c>
      <c r="CB892">
        <f ca="1">VLOOKUP('Sampling picks'!BN882,Sheet1!$A$11:$C$1010,3,FALSE)</f>
        <v>62.41</v>
      </c>
      <c r="CC892">
        <f ca="1">VLOOKUP('Sampling picks'!BO882,Sheet1!$A$11:$C$1010,3,FALSE)</f>
        <v>71.5</v>
      </c>
      <c r="CD892">
        <f ca="1">VLOOKUP('Sampling picks'!BP882,Sheet1!$A$11:$C$1010,3,FALSE)</f>
        <v>54.88</v>
      </c>
      <c r="CE892">
        <f ca="1">VLOOKUP('Sampling picks'!BQ882,Sheet1!$A$11:$C$1010,3,FALSE)</f>
        <v>67.7</v>
      </c>
      <c r="CF892">
        <f ca="1">VLOOKUP('Sampling picks'!BR882,Sheet1!$A$11:$C$1010,3,FALSE)</f>
        <v>51.15</v>
      </c>
      <c r="CG892">
        <f ca="1">VLOOKUP('Sampling picks'!BS882,Sheet1!$A$11:$C$1010,3,FALSE)</f>
        <v>62.32</v>
      </c>
      <c r="CH892">
        <f ca="1">VLOOKUP('Sampling picks'!BT882,Sheet1!$A$11:$C$1010,3,FALSE)</f>
        <v>49.86</v>
      </c>
      <c r="CI892">
        <f ca="1">VLOOKUP('Sampling picks'!BU882,Sheet1!$A$11:$C$1010,3,FALSE)</f>
        <v>43.65</v>
      </c>
      <c r="CJ892">
        <f ca="1">VLOOKUP('Sampling picks'!BV882,Sheet1!$A$11:$C$1010,3,FALSE)</f>
        <v>41.81</v>
      </c>
      <c r="CK892">
        <f ca="1">VLOOKUP('Sampling picks'!BW882,Sheet1!$A$11:$C$1010,3,FALSE)</f>
        <v>56.63</v>
      </c>
      <c r="CL892">
        <f ca="1">VLOOKUP('Sampling picks'!BX882,Sheet1!$A$11:$C$1010,3,FALSE)</f>
        <v>38.19</v>
      </c>
      <c r="CM892">
        <f ca="1">VLOOKUP('Sampling picks'!BY882,Sheet1!$A$11:$C$1010,3,FALSE)</f>
        <v>56.05</v>
      </c>
      <c r="CN892">
        <f ca="1">VLOOKUP('Sampling picks'!BZ882,Sheet1!$A$11:$C$1010,3,FALSE)</f>
        <v>53.94</v>
      </c>
      <c r="CO892">
        <f ca="1">VLOOKUP('Sampling picks'!CA882,Sheet1!$A$11:$C$1010,3,FALSE)</f>
        <v>58.39</v>
      </c>
      <c r="CP892">
        <f ca="1">VLOOKUP('Sampling picks'!CB882,Sheet1!$A$11:$C$1010,3,FALSE)</f>
        <v>49.24</v>
      </c>
      <c r="CQ892">
        <f ca="1">VLOOKUP('Sampling picks'!CC882,Sheet1!$A$11:$C$1010,3,FALSE)</f>
        <v>30.46</v>
      </c>
      <c r="CR892">
        <f ca="1">VLOOKUP('Sampling picks'!CD882,Sheet1!$A$11:$C$1010,3,FALSE)</f>
        <v>41.43</v>
      </c>
      <c r="CS892">
        <f ca="1">VLOOKUP('Sampling picks'!CE882,Sheet1!$A$11:$C$1010,3,FALSE)</f>
        <v>61.95</v>
      </c>
      <c r="CT892">
        <f ca="1">VLOOKUP('Sampling picks'!CF882,Sheet1!$A$11:$C$1010,3,FALSE)</f>
        <v>26.42</v>
      </c>
      <c r="CU892">
        <f ca="1">VLOOKUP('Sampling picks'!CG882,Sheet1!$A$11:$C$1010,3,FALSE)</f>
        <v>46.94</v>
      </c>
      <c r="CV892">
        <f ca="1">VLOOKUP('Sampling picks'!CH882,Sheet1!$A$11:$C$1010,3,FALSE)</f>
        <v>56.52</v>
      </c>
      <c r="CW892">
        <f ca="1">VLOOKUP('Sampling picks'!CI882,Sheet1!$A$11:$C$1010,3,FALSE)</f>
        <v>49.62</v>
      </c>
      <c r="CX892">
        <f ca="1">VLOOKUP('Sampling picks'!CJ882,Sheet1!$A$11:$C$1010,3,FALSE)</f>
        <v>41.4</v>
      </c>
      <c r="CY892">
        <f ca="1">VLOOKUP('Sampling picks'!CK882,Sheet1!$A$11:$C$1010,3,FALSE)</f>
        <v>47.98</v>
      </c>
      <c r="CZ892">
        <f ca="1">VLOOKUP('Sampling picks'!CL882,Sheet1!$A$11:$C$1010,3,FALSE)</f>
        <v>40.39</v>
      </c>
      <c r="DA892">
        <f ca="1">VLOOKUP('Sampling picks'!CM882,Sheet1!$A$11:$C$1010,3,FALSE)</f>
        <v>59.57</v>
      </c>
      <c r="DB892">
        <f ca="1">VLOOKUP('Sampling picks'!CN882,Sheet1!$A$11:$C$1010,3,FALSE)</f>
        <v>49.86</v>
      </c>
      <c r="DC892">
        <f ca="1">VLOOKUP('Sampling picks'!CO882,Sheet1!$A$11:$C$1010,3,FALSE)</f>
        <v>49.8</v>
      </c>
      <c r="DD892">
        <f ca="1">VLOOKUP('Sampling picks'!CP882,Sheet1!$A$11:$C$1010,3,FALSE)</f>
        <v>53.55</v>
      </c>
      <c r="DE892">
        <f ca="1">VLOOKUP('Sampling picks'!CQ882,Sheet1!$A$11:$C$1010,3,FALSE)</f>
        <v>22.25</v>
      </c>
      <c r="DF892">
        <f ca="1">VLOOKUP('Sampling picks'!CR882,Sheet1!$A$11:$C$1010,3,FALSE)</f>
        <v>39.97</v>
      </c>
      <c r="DG892">
        <f ca="1">VLOOKUP('Sampling picks'!CS882,Sheet1!$A$11:$C$1010,3,FALSE)</f>
        <v>53.68</v>
      </c>
      <c r="DH892">
        <f ca="1">VLOOKUP('Sampling picks'!CT882,Sheet1!$A$11:$C$1010,3,FALSE)</f>
        <v>46.83</v>
      </c>
      <c r="DI892">
        <f ca="1">VLOOKUP('Sampling picks'!CU882,Sheet1!$A$11:$C$1010,3,FALSE)</f>
        <v>48.74</v>
      </c>
      <c r="DJ892">
        <f ca="1">VLOOKUP('Sampling picks'!CV882,Sheet1!$A$11:$C$1010,3,FALSE)</f>
        <v>56.32</v>
      </c>
      <c r="DK892">
        <f ca="1">VLOOKUP('Sampling picks'!CW882,Sheet1!$A$11:$C$1010,3,FALSE)</f>
        <v>35.82</v>
      </c>
      <c r="DL892" t="e">
        <f>VLOOKUP('Sampling picks'!CX882,Sheet1!$A$11:$C$1010,3,FALSE)</f>
        <v>#N/A</v>
      </c>
      <c r="DM892" t="e">
        <f>VLOOKUP('Sampling picks'!CY882,Sheet1!$A$11:$C$1010,3,FALSE)</f>
        <v>#N/A</v>
      </c>
    </row>
    <row r="893" spans="1:117">
      <c r="A893">
        <v>883</v>
      </c>
      <c r="C893" s="1">
        <f t="shared" ca="1" si="55"/>
        <v>46.7</v>
      </c>
      <c r="J893" t="str">
        <f t="shared" ca="1" si="52"/>
        <v>IN</v>
      </c>
      <c r="K893">
        <f t="shared" si="53"/>
        <v>47</v>
      </c>
      <c r="L893">
        <f ca="1">$M893+_xlfn.NORM.INV($I$7/2,0,1)*SQRT($C$8^2/$I$5)</f>
        <v>44.249553761094063</v>
      </c>
      <c r="M893">
        <f t="shared" ca="1" si="54"/>
        <v>46.69319999999999</v>
      </c>
      <c r="N893">
        <f ca="1">$M893+_xlfn.NORM.INV(1-($I$7/2),0,1)*SQRT($C$8^2/$I$5)</f>
        <v>49.136846238905918</v>
      </c>
      <c r="O893">
        <v>883</v>
      </c>
      <c r="P893">
        <f ca="1">VLOOKUP('Sampling picks'!B883,Sheet1!$A$11:$C$1010,3,FALSE)</f>
        <v>51.57</v>
      </c>
      <c r="Q893">
        <f ca="1">VLOOKUP('Sampling picks'!C883,Sheet1!$A$11:$C$1010,3,FALSE)</f>
        <v>43.8</v>
      </c>
      <c r="R893">
        <f ca="1">VLOOKUP('Sampling picks'!D883,Sheet1!$A$11:$C$1010,3,FALSE)</f>
        <v>31.52</v>
      </c>
      <c r="S893">
        <f ca="1">VLOOKUP('Sampling picks'!E883,Sheet1!$A$11:$C$1010,3,FALSE)</f>
        <v>66.680000000000007</v>
      </c>
      <c r="T893">
        <f ca="1">VLOOKUP('Sampling picks'!F883,Sheet1!$A$11:$C$1010,3,FALSE)</f>
        <v>48.56</v>
      </c>
      <c r="U893">
        <f ca="1">VLOOKUP('Sampling picks'!G883,Sheet1!$A$11:$C$1010,3,FALSE)</f>
        <v>47.76</v>
      </c>
      <c r="V893">
        <f ca="1">VLOOKUP('Sampling picks'!H883,Sheet1!$A$11:$C$1010,3,FALSE)</f>
        <v>38.979999999999997</v>
      </c>
      <c r="W893">
        <f ca="1">VLOOKUP('Sampling picks'!I883,Sheet1!$A$11:$C$1010,3,FALSE)</f>
        <v>44.01</v>
      </c>
      <c r="X893">
        <f ca="1">VLOOKUP('Sampling picks'!J883,Sheet1!$A$11:$C$1010,3,FALSE)</f>
        <v>51.13</v>
      </c>
      <c r="Y893">
        <f ca="1">VLOOKUP('Sampling picks'!K883,Sheet1!$A$11:$C$1010,3,FALSE)</f>
        <v>34.58</v>
      </c>
      <c r="Z893">
        <f ca="1">VLOOKUP('Sampling picks'!L883,Sheet1!$A$11:$C$1010,3,FALSE)</f>
        <v>49.56</v>
      </c>
      <c r="AA893">
        <f ca="1">VLOOKUP('Sampling picks'!M883,Sheet1!$A$11:$C$1010,3,FALSE)</f>
        <v>31.1</v>
      </c>
      <c r="AB893">
        <f ca="1">VLOOKUP('Sampling picks'!N883,Sheet1!$A$11:$C$1010,3,FALSE)</f>
        <v>31.66</v>
      </c>
      <c r="AC893">
        <f ca="1">VLOOKUP('Sampling picks'!O883,Sheet1!$A$11:$C$1010,3,FALSE)</f>
        <v>66.47</v>
      </c>
      <c r="AD893">
        <f ca="1">VLOOKUP('Sampling picks'!P883,Sheet1!$A$11:$C$1010,3,FALSE)</f>
        <v>53.54</v>
      </c>
      <c r="AE893">
        <f ca="1">VLOOKUP('Sampling picks'!Q883,Sheet1!$A$11:$C$1010,3,FALSE)</f>
        <v>43.21</v>
      </c>
      <c r="AF893">
        <f ca="1">VLOOKUP('Sampling picks'!R883,Sheet1!$A$11:$C$1010,3,FALSE)</f>
        <v>41.43</v>
      </c>
      <c r="AG893">
        <f ca="1">VLOOKUP('Sampling picks'!S883,Sheet1!$A$11:$C$1010,3,FALSE)</f>
        <v>48.47</v>
      </c>
      <c r="AH893">
        <f ca="1">VLOOKUP('Sampling picks'!T883,Sheet1!$A$11:$C$1010,3,FALSE)</f>
        <v>52.29</v>
      </c>
      <c r="AI893">
        <f ca="1">VLOOKUP('Sampling picks'!U883,Sheet1!$A$11:$C$1010,3,FALSE)</f>
        <v>48.52</v>
      </c>
      <c r="AJ893">
        <f ca="1">VLOOKUP('Sampling picks'!V883,Sheet1!$A$11:$C$1010,3,FALSE)</f>
        <v>41.79</v>
      </c>
      <c r="AK893">
        <f ca="1">VLOOKUP('Sampling picks'!W883,Sheet1!$A$11:$C$1010,3,FALSE)</f>
        <v>59.14</v>
      </c>
      <c r="AL893">
        <f ca="1">VLOOKUP('Sampling picks'!X883,Sheet1!$A$11:$C$1010,3,FALSE)</f>
        <v>50.51</v>
      </c>
      <c r="AM893">
        <f ca="1">VLOOKUP('Sampling picks'!Y883,Sheet1!$A$11:$C$1010,3,FALSE)</f>
        <v>30.18</v>
      </c>
      <c r="AN893">
        <f ca="1">VLOOKUP('Sampling picks'!Z883,Sheet1!$A$11:$C$1010,3,FALSE)</f>
        <v>47.31</v>
      </c>
      <c r="AO893">
        <f ca="1">VLOOKUP('Sampling picks'!AA883,Sheet1!$A$11:$C$1010,3,FALSE)</f>
        <v>36.04</v>
      </c>
      <c r="AP893">
        <f ca="1">VLOOKUP('Sampling picks'!AB883,Sheet1!$A$11:$C$1010,3,FALSE)</f>
        <v>46.5</v>
      </c>
      <c r="AQ893">
        <f ca="1">VLOOKUP('Sampling picks'!AC883,Sheet1!$A$11:$C$1010,3,FALSE)</f>
        <v>56.59</v>
      </c>
      <c r="AR893">
        <f ca="1">VLOOKUP('Sampling picks'!AD883,Sheet1!$A$11:$C$1010,3,FALSE)</f>
        <v>35.090000000000003</v>
      </c>
      <c r="AS893">
        <f ca="1">VLOOKUP('Sampling picks'!AE883,Sheet1!$A$11:$C$1010,3,FALSE)</f>
        <v>33.770000000000003</v>
      </c>
      <c r="AT893">
        <f ca="1">VLOOKUP('Sampling picks'!AF883,Sheet1!$A$11:$C$1010,3,FALSE)</f>
        <v>43.34</v>
      </c>
      <c r="AU893">
        <f ca="1">VLOOKUP('Sampling picks'!AG883,Sheet1!$A$11:$C$1010,3,FALSE)</f>
        <v>47.06</v>
      </c>
      <c r="AV893">
        <f ca="1">VLOOKUP('Sampling picks'!AH883,Sheet1!$A$11:$C$1010,3,FALSE)</f>
        <v>42.33</v>
      </c>
      <c r="AW893">
        <f ca="1">VLOOKUP('Sampling picks'!AI883,Sheet1!$A$11:$C$1010,3,FALSE)</f>
        <v>48.16</v>
      </c>
      <c r="AX893">
        <f ca="1">VLOOKUP('Sampling picks'!AJ883,Sheet1!$A$11:$C$1010,3,FALSE)</f>
        <v>54.68</v>
      </c>
      <c r="AY893">
        <f ca="1">VLOOKUP('Sampling picks'!AK883,Sheet1!$A$11:$C$1010,3,FALSE)</f>
        <v>53.03</v>
      </c>
      <c r="AZ893">
        <f ca="1">VLOOKUP('Sampling picks'!AL883,Sheet1!$A$11:$C$1010,3,FALSE)</f>
        <v>31.28</v>
      </c>
      <c r="BA893">
        <f ca="1">VLOOKUP('Sampling picks'!AM883,Sheet1!$A$11:$C$1010,3,FALSE)</f>
        <v>42.72</v>
      </c>
      <c r="BB893">
        <f ca="1">VLOOKUP('Sampling picks'!AN883,Sheet1!$A$11:$C$1010,3,FALSE)</f>
        <v>46.01</v>
      </c>
      <c r="BC893">
        <f ca="1">VLOOKUP('Sampling picks'!AO883,Sheet1!$A$11:$C$1010,3,FALSE)</f>
        <v>41.53</v>
      </c>
      <c r="BD893">
        <f ca="1">VLOOKUP('Sampling picks'!AP883,Sheet1!$A$11:$C$1010,3,FALSE)</f>
        <v>47.33</v>
      </c>
      <c r="BE893">
        <f ca="1">VLOOKUP('Sampling picks'!AQ883,Sheet1!$A$11:$C$1010,3,FALSE)</f>
        <v>35.82</v>
      </c>
      <c r="BF893">
        <f ca="1">VLOOKUP('Sampling picks'!AR883,Sheet1!$A$11:$C$1010,3,FALSE)</f>
        <v>43.63</v>
      </c>
      <c r="BG893">
        <f ca="1">VLOOKUP('Sampling picks'!AS883,Sheet1!$A$11:$C$1010,3,FALSE)</f>
        <v>65.62</v>
      </c>
      <c r="BH893">
        <f ca="1">VLOOKUP('Sampling picks'!AT883,Sheet1!$A$11:$C$1010,3,FALSE)</f>
        <v>51.66</v>
      </c>
      <c r="BI893">
        <f ca="1">VLOOKUP('Sampling picks'!AU883,Sheet1!$A$11:$C$1010,3,FALSE)</f>
        <v>40.54</v>
      </c>
      <c r="BJ893">
        <f ca="1">VLOOKUP('Sampling picks'!AV883,Sheet1!$A$11:$C$1010,3,FALSE)</f>
        <v>56.23</v>
      </c>
      <c r="BK893">
        <f ca="1">VLOOKUP('Sampling picks'!AW883,Sheet1!$A$11:$C$1010,3,FALSE)</f>
        <v>43.04</v>
      </c>
      <c r="BL893">
        <f ca="1">VLOOKUP('Sampling picks'!AX883,Sheet1!$A$11:$C$1010,3,FALSE)</f>
        <v>64.37</v>
      </c>
      <c r="BM893">
        <f ca="1">VLOOKUP('Sampling picks'!AY883,Sheet1!$A$11:$C$1010,3,FALSE)</f>
        <v>58.29</v>
      </c>
      <c r="BN893">
        <f ca="1">VLOOKUP('Sampling picks'!AZ883,Sheet1!$A$11:$C$1010,3,FALSE)</f>
        <v>46.97</v>
      </c>
      <c r="BO893">
        <f ca="1">VLOOKUP('Sampling picks'!BA883,Sheet1!$A$11:$C$1010,3,FALSE)</f>
        <v>42.47</v>
      </c>
      <c r="BP893">
        <f ca="1">VLOOKUP('Sampling picks'!BB883,Sheet1!$A$11:$C$1010,3,FALSE)</f>
        <v>46.56</v>
      </c>
      <c r="BQ893">
        <f ca="1">VLOOKUP('Sampling picks'!BC883,Sheet1!$A$11:$C$1010,3,FALSE)</f>
        <v>34.61</v>
      </c>
      <c r="BR893">
        <f ca="1">VLOOKUP('Sampling picks'!BD883,Sheet1!$A$11:$C$1010,3,FALSE)</f>
        <v>34.630000000000003</v>
      </c>
      <c r="BS893">
        <f ca="1">VLOOKUP('Sampling picks'!BE883,Sheet1!$A$11:$C$1010,3,FALSE)</f>
        <v>63.32</v>
      </c>
      <c r="BT893">
        <f ca="1">VLOOKUP('Sampling picks'!BF883,Sheet1!$A$11:$C$1010,3,FALSE)</f>
        <v>43.5</v>
      </c>
      <c r="BU893">
        <f ca="1">VLOOKUP('Sampling picks'!BG883,Sheet1!$A$11:$C$1010,3,FALSE)</f>
        <v>43.07</v>
      </c>
      <c r="BV893">
        <f ca="1">VLOOKUP('Sampling picks'!BH883,Sheet1!$A$11:$C$1010,3,FALSE)</f>
        <v>51.31</v>
      </c>
      <c r="BW893">
        <f ca="1">VLOOKUP('Sampling picks'!BI883,Sheet1!$A$11:$C$1010,3,FALSE)</f>
        <v>43.22</v>
      </c>
      <c r="BX893">
        <f ca="1">VLOOKUP('Sampling picks'!BJ883,Sheet1!$A$11:$C$1010,3,FALSE)</f>
        <v>57.64</v>
      </c>
      <c r="BY893">
        <f ca="1">VLOOKUP('Sampling picks'!BK883,Sheet1!$A$11:$C$1010,3,FALSE)</f>
        <v>31.68</v>
      </c>
      <c r="BZ893">
        <f ca="1">VLOOKUP('Sampling picks'!BL883,Sheet1!$A$11:$C$1010,3,FALSE)</f>
        <v>51.31</v>
      </c>
      <c r="CA893">
        <f ca="1">VLOOKUP('Sampling picks'!BM883,Sheet1!$A$11:$C$1010,3,FALSE)</f>
        <v>68.02</v>
      </c>
      <c r="CB893">
        <f ca="1">VLOOKUP('Sampling picks'!BN883,Sheet1!$A$11:$C$1010,3,FALSE)</f>
        <v>26.5</v>
      </c>
      <c r="CC893">
        <f ca="1">VLOOKUP('Sampling picks'!BO883,Sheet1!$A$11:$C$1010,3,FALSE)</f>
        <v>54.96</v>
      </c>
      <c r="CD893">
        <f ca="1">VLOOKUP('Sampling picks'!BP883,Sheet1!$A$11:$C$1010,3,FALSE)</f>
        <v>57.01</v>
      </c>
      <c r="CE893">
        <f ca="1">VLOOKUP('Sampling picks'!BQ883,Sheet1!$A$11:$C$1010,3,FALSE)</f>
        <v>34.630000000000003</v>
      </c>
      <c r="CF893">
        <f ca="1">VLOOKUP('Sampling picks'!BR883,Sheet1!$A$11:$C$1010,3,FALSE)</f>
        <v>49.45</v>
      </c>
      <c r="CG893">
        <f ca="1">VLOOKUP('Sampling picks'!BS883,Sheet1!$A$11:$C$1010,3,FALSE)</f>
        <v>47.28</v>
      </c>
      <c r="CH893">
        <f ca="1">VLOOKUP('Sampling picks'!BT883,Sheet1!$A$11:$C$1010,3,FALSE)</f>
        <v>44.6</v>
      </c>
      <c r="CI893">
        <f ca="1">VLOOKUP('Sampling picks'!BU883,Sheet1!$A$11:$C$1010,3,FALSE)</f>
        <v>43.76</v>
      </c>
      <c r="CJ893">
        <f ca="1">VLOOKUP('Sampling picks'!BV883,Sheet1!$A$11:$C$1010,3,FALSE)</f>
        <v>54.08</v>
      </c>
      <c r="CK893">
        <f ca="1">VLOOKUP('Sampling picks'!BW883,Sheet1!$A$11:$C$1010,3,FALSE)</f>
        <v>39.630000000000003</v>
      </c>
      <c r="CL893">
        <f ca="1">VLOOKUP('Sampling picks'!BX883,Sheet1!$A$11:$C$1010,3,FALSE)</f>
        <v>34.31</v>
      </c>
      <c r="CM893">
        <f ca="1">VLOOKUP('Sampling picks'!BY883,Sheet1!$A$11:$C$1010,3,FALSE)</f>
        <v>47.86</v>
      </c>
      <c r="CN893">
        <f ca="1">VLOOKUP('Sampling picks'!BZ883,Sheet1!$A$11:$C$1010,3,FALSE)</f>
        <v>47.89</v>
      </c>
      <c r="CO893">
        <f ca="1">VLOOKUP('Sampling picks'!CA883,Sheet1!$A$11:$C$1010,3,FALSE)</f>
        <v>56.59</v>
      </c>
      <c r="CP893">
        <f ca="1">VLOOKUP('Sampling picks'!CB883,Sheet1!$A$11:$C$1010,3,FALSE)</f>
        <v>62.76</v>
      </c>
      <c r="CQ893">
        <f ca="1">VLOOKUP('Sampling picks'!CC883,Sheet1!$A$11:$C$1010,3,FALSE)</f>
        <v>38.630000000000003</v>
      </c>
      <c r="CR893">
        <f ca="1">VLOOKUP('Sampling picks'!CD883,Sheet1!$A$11:$C$1010,3,FALSE)</f>
        <v>27.86</v>
      </c>
      <c r="CS893">
        <f ca="1">VLOOKUP('Sampling picks'!CE883,Sheet1!$A$11:$C$1010,3,FALSE)</f>
        <v>49.74</v>
      </c>
      <c r="CT893">
        <f ca="1">VLOOKUP('Sampling picks'!CF883,Sheet1!$A$11:$C$1010,3,FALSE)</f>
        <v>45.32</v>
      </c>
      <c r="CU893">
        <f ca="1">VLOOKUP('Sampling picks'!CG883,Sheet1!$A$11:$C$1010,3,FALSE)</f>
        <v>49.8</v>
      </c>
      <c r="CV893">
        <f ca="1">VLOOKUP('Sampling picks'!CH883,Sheet1!$A$11:$C$1010,3,FALSE)</f>
        <v>40.22</v>
      </c>
      <c r="CW893">
        <f ca="1">VLOOKUP('Sampling picks'!CI883,Sheet1!$A$11:$C$1010,3,FALSE)</f>
        <v>36.020000000000003</v>
      </c>
      <c r="CX893">
        <f ca="1">VLOOKUP('Sampling picks'!CJ883,Sheet1!$A$11:$C$1010,3,FALSE)</f>
        <v>43.09</v>
      </c>
      <c r="CY893">
        <f ca="1">VLOOKUP('Sampling picks'!CK883,Sheet1!$A$11:$C$1010,3,FALSE)</f>
        <v>54.93</v>
      </c>
      <c r="CZ893">
        <f ca="1">VLOOKUP('Sampling picks'!CL883,Sheet1!$A$11:$C$1010,3,FALSE)</f>
        <v>37.479999999999997</v>
      </c>
      <c r="DA893">
        <f ca="1">VLOOKUP('Sampling picks'!CM883,Sheet1!$A$11:$C$1010,3,FALSE)</f>
        <v>55.61</v>
      </c>
      <c r="DB893">
        <f ca="1">VLOOKUP('Sampling picks'!CN883,Sheet1!$A$11:$C$1010,3,FALSE)</f>
        <v>50.3</v>
      </c>
      <c r="DC893">
        <f ca="1">VLOOKUP('Sampling picks'!CO883,Sheet1!$A$11:$C$1010,3,FALSE)</f>
        <v>45.8</v>
      </c>
      <c r="DD893">
        <f ca="1">VLOOKUP('Sampling picks'!CP883,Sheet1!$A$11:$C$1010,3,FALSE)</f>
        <v>56.74</v>
      </c>
      <c r="DE893">
        <f ca="1">VLOOKUP('Sampling picks'!CQ883,Sheet1!$A$11:$C$1010,3,FALSE)</f>
        <v>53.15</v>
      </c>
      <c r="DF893">
        <f ca="1">VLOOKUP('Sampling picks'!CR883,Sheet1!$A$11:$C$1010,3,FALSE)</f>
        <v>40.54</v>
      </c>
      <c r="DG893">
        <f ca="1">VLOOKUP('Sampling picks'!CS883,Sheet1!$A$11:$C$1010,3,FALSE)</f>
        <v>62.44</v>
      </c>
      <c r="DH893">
        <f ca="1">VLOOKUP('Sampling picks'!CT883,Sheet1!$A$11:$C$1010,3,FALSE)</f>
        <v>41.74</v>
      </c>
      <c r="DI893">
        <f ca="1">VLOOKUP('Sampling picks'!CU883,Sheet1!$A$11:$C$1010,3,FALSE)</f>
        <v>46.59</v>
      </c>
      <c r="DJ893">
        <f ca="1">VLOOKUP('Sampling picks'!CV883,Sheet1!$A$11:$C$1010,3,FALSE)</f>
        <v>52.51</v>
      </c>
      <c r="DK893">
        <f ca="1">VLOOKUP('Sampling picks'!CW883,Sheet1!$A$11:$C$1010,3,FALSE)</f>
        <v>62.76</v>
      </c>
      <c r="DL893" t="e">
        <f>VLOOKUP('Sampling picks'!CX883,Sheet1!$A$11:$C$1010,3,FALSE)</f>
        <v>#N/A</v>
      </c>
      <c r="DM893" t="e">
        <f>VLOOKUP('Sampling picks'!CY883,Sheet1!$A$11:$C$1010,3,FALSE)</f>
        <v>#N/A</v>
      </c>
    </row>
    <row r="894" spans="1:117">
      <c r="A894">
        <v>884</v>
      </c>
      <c r="C894" s="1">
        <f t="shared" ca="1" si="55"/>
        <v>42.34</v>
      </c>
      <c r="J894" t="str">
        <f t="shared" ca="1" si="52"/>
        <v>IN</v>
      </c>
      <c r="K894">
        <f t="shared" si="53"/>
        <v>47</v>
      </c>
      <c r="L894">
        <f ca="1">$M894+_xlfn.NORM.INV($I$7/2,0,1)*SQRT($C$8^2/$I$5)</f>
        <v>45.716853761094114</v>
      </c>
      <c r="M894">
        <f t="shared" ca="1" si="54"/>
        <v>48.160500000000042</v>
      </c>
      <c r="N894">
        <f ca="1">$M894+_xlfn.NORM.INV(1-($I$7/2),0,1)*SQRT($C$8^2/$I$5)</f>
        <v>50.604146238905969</v>
      </c>
      <c r="O894">
        <v>884</v>
      </c>
      <c r="P894">
        <f ca="1">VLOOKUP('Sampling picks'!B884,Sheet1!$A$11:$C$1010,3,FALSE)</f>
        <v>30.7</v>
      </c>
      <c r="Q894">
        <f ca="1">VLOOKUP('Sampling picks'!C884,Sheet1!$A$11:$C$1010,3,FALSE)</f>
        <v>52.09</v>
      </c>
      <c r="R894">
        <f ca="1">VLOOKUP('Sampling picks'!D884,Sheet1!$A$11:$C$1010,3,FALSE)</f>
        <v>51.43</v>
      </c>
      <c r="S894">
        <f ca="1">VLOOKUP('Sampling picks'!E884,Sheet1!$A$11:$C$1010,3,FALSE)</f>
        <v>46.17</v>
      </c>
      <c r="T894">
        <f ca="1">VLOOKUP('Sampling picks'!F884,Sheet1!$A$11:$C$1010,3,FALSE)</f>
        <v>54.09</v>
      </c>
      <c r="U894">
        <f ca="1">VLOOKUP('Sampling picks'!G884,Sheet1!$A$11:$C$1010,3,FALSE)</f>
        <v>54.12</v>
      </c>
      <c r="V894">
        <f ca="1">VLOOKUP('Sampling picks'!H884,Sheet1!$A$11:$C$1010,3,FALSE)</f>
        <v>44.61</v>
      </c>
      <c r="W894">
        <f ca="1">VLOOKUP('Sampling picks'!I884,Sheet1!$A$11:$C$1010,3,FALSE)</f>
        <v>42.49</v>
      </c>
      <c r="X894">
        <f ca="1">VLOOKUP('Sampling picks'!J884,Sheet1!$A$11:$C$1010,3,FALSE)</f>
        <v>36.83</v>
      </c>
      <c r="Y894">
        <f ca="1">VLOOKUP('Sampling picks'!K884,Sheet1!$A$11:$C$1010,3,FALSE)</f>
        <v>38.450000000000003</v>
      </c>
      <c r="Z894">
        <f ca="1">VLOOKUP('Sampling picks'!L884,Sheet1!$A$11:$C$1010,3,FALSE)</f>
        <v>28.8</v>
      </c>
      <c r="AA894">
        <f ca="1">VLOOKUP('Sampling picks'!M884,Sheet1!$A$11:$C$1010,3,FALSE)</f>
        <v>45.57</v>
      </c>
      <c r="AB894">
        <f ca="1">VLOOKUP('Sampling picks'!N884,Sheet1!$A$11:$C$1010,3,FALSE)</f>
        <v>68.72</v>
      </c>
      <c r="AC894">
        <f ca="1">VLOOKUP('Sampling picks'!O884,Sheet1!$A$11:$C$1010,3,FALSE)</f>
        <v>49.49</v>
      </c>
      <c r="AD894">
        <f ca="1">VLOOKUP('Sampling picks'!P884,Sheet1!$A$11:$C$1010,3,FALSE)</f>
        <v>46.01</v>
      </c>
      <c r="AE894">
        <f ca="1">VLOOKUP('Sampling picks'!Q884,Sheet1!$A$11:$C$1010,3,FALSE)</f>
        <v>31.68</v>
      </c>
      <c r="AF894">
        <f ca="1">VLOOKUP('Sampling picks'!R884,Sheet1!$A$11:$C$1010,3,FALSE)</f>
        <v>51.43</v>
      </c>
      <c r="AG894">
        <f ca="1">VLOOKUP('Sampling picks'!S884,Sheet1!$A$11:$C$1010,3,FALSE)</f>
        <v>43.63</v>
      </c>
      <c r="AH894">
        <f ca="1">VLOOKUP('Sampling picks'!T884,Sheet1!$A$11:$C$1010,3,FALSE)</f>
        <v>54.98</v>
      </c>
      <c r="AI894">
        <f ca="1">VLOOKUP('Sampling picks'!U884,Sheet1!$A$11:$C$1010,3,FALSE)</f>
        <v>42.97</v>
      </c>
      <c r="AJ894">
        <f ca="1">VLOOKUP('Sampling picks'!V884,Sheet1!$A$11:$C$1010,3,FALSE)</f>
        <v>59.78</v>
      </c>
      <c r="AK894">
        <f ca="1">VLOOKUP('Sampling picks'!W884,Sheet1!$A$11:$C$1010,3,FALSE)</f>
        <v>38</v>
      </c>
      <c r="AL894">
        <f ca="1">VLOOKUP('Sampling picks'!X884,Sheet1!$A$11:$C$1010,3,FALSE)</f>
        <v>42.6</v>
      </c>
      <c r="AM894">
        <f ca="1">VLOOKUP('Sampling picks'!Y884,Sheet1!$A$11:$C$1010,3,FALSE)</f>
        <v>60.82</v>
      </c>
      <c r="AN894">
        <f ca="1">VLOOKUP('Sampling picks'!Z884,Sheet1!$A$11:$C$1010,3,FALSE)</f>
        <v>64.78</v>
      </c>
      <c r="AO894">
        <f ca="1">VLOOKUP('Sampling picks'!AA884,Sheet1!$A$11:$C$1010,3,FALSE)</f>
        <v>32.5</v>
      </c>
      <c r="AP894">
        <f ca="1">VLOOKUP('Sampling picks'!AB884,Sheet1!$A$11:$C$1010,3,FALSE)</f>
        <v>65.62</v>
      </c>
      <c r="AQ894">
        <f ca="1">VLOOKUP('Sampling picks'!AC884,Sheet1!$A$11:$C$1010,3,FALSE)</f>
        <v>51.56</v>
      </c>
      <c r="AR894">
        <f ca="1">VLOOKUP('Sampling picks'!AD884,Sheet1!$A$11:$C$1010,3,FALSE)</f>
        <v>56.9</v>
      </c>
      <c r="AS894">
        <f ca="1">VLOOKUP('Sampling picks'!AE884,Sheet1!$A$11:$C$1010,3,FALSE)</f>
        <v>48.64</v>
      </c>
      <c r="AT894">
        <f ca="1">VLOOKUP('Sampling picks'!AF884,Sheet1!$A$11:$C$1010,3,FALSE)</f>
        <v>43.07</v>
      </c>
      <c r="AU894">
        <f ca="1">VLOOKUP('Sampling picks'!AG884,Sheet1!$A$11:$C$1010,3,FALSE)</f>
        <v>49.35</v>
      </c>
      <c r="AV894">
        <f ca="1">VLOOKUP('Sampling picks'!AH884,Sheet1!$A$11:$C$1010,3,FALSE)</f>
        <v>37.950000000000003</v>
      </c>
      <c r="AW894">
        <f ca="1">VLOOKUP('Sampling picks'!AI884,Sheet1!$A$11:$C$1010,3,FALSE)</f>
        <v>33.44</v>
      </c>
      <c r="AX894">
        <f ca="1">VLOOKUP('Sampling picks'!AJ884,Sheet1!$A$11:$C$1010,3,FALSE)</f>
        <v>53.91</v>
      </c>
      <c r="AY894">
        <f ca="1">VLOOKUP('Sampling picks'!AK884,Sheet1!$A$11:$C$1010,3,FALSE)</f>
        <v>53.58</v>
      </c>
      <c r="AZ894">
        <f ca="1">VLOOKUP('Sampling picks'!AL884,Sheet1!$A$11:$C$1010,3,FALSE)</f>
        <v>49.91</v>
      </c>
      <c r="BA894">
        <f ca="1">VLOOKUP('Sampling picks'!AM884,Sheet1!$A$11:$C$1010,3,FALSE)</f>
        <v>49.79</v>
      </c>
      <c r="BB894">
        <f ca="1">VLOOKUP('Sampling picks'!AN884,Sheet1!$A$11:$C$1010,3,FALSE)</f>
        <v>65.400000000000006</v>
      </c>
      <c r="BC894">
        <f ca="1">VLOOKUP('Sampling picks'!AO884,Sheet1!$A$11:$C$1010,3,FALSE)</f>
        <v>43.65</v>
      </c>
      <c r="BD894">
        <f ca="1">VLOOKUP('Sampling picks'!AP884,Sheet1!$A$11:$C$1010,3,FALSE)</f>
        <v>43.91</v>
      </c>
      <c r="BE894">
        <f ca="1">VLOOKUP('Sampling picks'!AQ884,Sheet1!$A$11:$C$1010,3,FALSE)</f>
        <v>65.72</v>
      </c>
      <c r="BF894">
        <f ca="1">VLOOKUP('Sampling picks'!AR884,Sheet1!$A$11:$C$1010,3,FALSE)</f>
        <v>56.02</v>
      </c>
      <c r="BG894">
        <f ca="1">VLOOKUP('Sampling picks'!AS884,Sheet1!$A$11:$C$1010,3,FALSE)</f>
        <v>49.36</v>
      </c>
      <c r="BH894">
        <f ca="1">VLOOKUP('Sampling picks'!AT884,Sheet1!$A$11:$C$1010,3,FALSE)</f>
        <v>50.51</v>
      </c>
      <c r="BI894">
        <f ca="1">VLOOKUP('Sampling picks'!AU884,Sheet1!$A$11:$C$1010,3,FALSE)</f>
        <v>64.42</v>
      </c>
      <c r="BJ894">
        <f ca="1">VLOOKUP('Sampling picks'!AV884,Sheet1!$A$11:$C$1010,3,FALSE)</f>
        <v>47.36</v>
      </c>
      <c r="BK894">
        <f ca="1">VLOOKUP('Sampling picks'!AW884,Sheet1!$A$11:$C$1010,3,FALSE)</f>
        <v>43.52</v>
      </c>
      <c r="BL894">
        <f ca="1">VLOOKUP('Sampling picks'!AX884,Sheet1!$A$11:$C$1010,3,FALSE)</f>
        <v>43.5</v>
      </c>
      <c r="BM894">
        <f ca="1">VLOOKUP('Sampling picks'!AY884,Sheet1!$A$11:$C$1010,3,FALSE)</f>
        <v>46.98</v>
      </c>
      <c r="BN894">
        <f ca="1">VLOOKUP('Sampling picks'!AZ884,Sheet1!$A$11:$C$1010,3,FALSE)</f>
        <v>33.200000000000003</v>
      </c>
      <c r="BO894">
        <f ca="1">VLOOKUP('Sampling picks'!BA884,Sheet1!$A$11:$C$1010,3,FALSE)</f>
        <v>58.13</v>
      </c>
      <c r="BP894">
        <f ca="1">VLOOKUP('Sampling picks'!BB884,Sheet1!$A$11:$C$1010,3,FALSE)</f>
        <v>46.76</v>
      </c>
      <c r="BQ894">
        <f ca="1">VLOOKUP('Sampling picks'!BC884,Sheet1!$A$11:$C$1010,3,FALSE)</f>
        <v>54.02</v>
      </c>
      <c r="BR894">
        <f ca="1">VLOOKUP('Sampling picks'!BD884,Sheet1!$A$11:$C$1010,3,FALSE)</f>
        <v>40.21</v>
      </c>
      <c r="BS894">
        <f ca="1">VLOOKUP('Sampling picks'!BE884,Sheet1!$A$11:$C$1010,3,FALSE)</f>
        <v>68.02</v>
      </c>
      <c r="BT894">
        <f ca="1">VLOOKUP('Sampling picks'!BF884,Sheet1!$A$11:$C$1010,3,FALSE)</f>
        <v>48.03</v>
      </c>
      <c r="BU894">
        <f ca="1">VLOOKUP('Sampling picks'!BG884,Sheet1!$A$11:$C$1010,3,FALSE)</f>
        <v>37.479999999999997</v>
      </c>
      <c r="BV894">
        <f ca="1">VLOOKUP('Sampling picks'!BH884,Sheet1!$A$11:$C$1010,3,FALSE)</f>
        <v>47.15</v>
      </c>
      <c r="BW894">
        <f ca="1">VLOOKUP('Sampling picks'!BI884,Sheet1!$A$11:$C$1010,3,FALSE)</f>
        <v>42.1</v>
      </c>
      <c r="BX894">
        <f ca="1">VLOOKUP('Sampling picks'!BJ884,Sheet1!$A$11:$C$1010,3,FALSE)</f>
        <v>43.64</v>
      </c>
      <c r="BY894">
        <f ca="1">VLOOKUP('Sampling picks'!BK884,Sheet1!$A$11:$C$1010,3,FALSE)</f>
        <v>45.85</v>
      </c>
      <c r="BZ894">
        <f ca="1">VLOOKUP('Sampling picks'!BL884,Sheet1!$A$11:$C$1010,3,FALSE)</f>
        <v>59.42</v>
      </c>
      <c r="CA894">
        <f ca="1">VLOOKUP('Sampling picks'!BM884,Sheet1!$A$11:$C$1010,3,FALSE)</f>
        <v>60.82</v>
      </c>
      <c r="CB894">
        <f ca="1">VLOOKUP('Sampling picks'!BN884,Sheet1!$A$11:$C$1010,3,FALSE)</f>
        <v>50.88</v>
      </c>
      <c r="CC894">
        <f ca="1">VLOOKUP('Sampling picks'!BO884,Sheet1!$A$11:$C$1010,3,FALSE)</f>
        <v>49.86</v>
      </c>
      <c r="CD894">
        <f ca="1">VLOOKUP('Sampling picks'!BP884,Sheet1!$A$11:$C$1010,3,FALSE)</f>
        <v>58.13</v>
      </c>
      <c r="CE894">
        <f ca="1">VLOOKUP('Sampling picks'!BQ884,Sheet1!$A$11:$C$1010,3,FALSE)</f>
        <v>41.74</v>
      </c>
      <c r="CF894">
        <f ca="1">VLOOKUP('Sampling picks'!BR884,Sheet1!$A$11:$C$1010,3,FALSE)</f>
        <v>47.68</v>
      </c>
      <c r="CG894">
        <f ca="1">VLOOKUP('Sampling picks'!BS884,Sheet1!$A$11:$C$1010,3,FALSE)</f>
        <v>58.19</v>
      </c>
      <c r="CH894">
        <f ca="1">VLOOKUP('Sampling picks'!BT884,Sheet1!$A$11:$C$1010,3,FALSE)</f>
        <v>46.59</v>
      </c>
      <c r="CI894">
        <f ca="1">VLOOKUP('Sampling picks'!BU884,Sheet1!$A$11:$C$1010,3,FALSE)</f>
        <v>48.11</v>
      </c>
      <c r="CJ894">
        <f ca="1">VLOOKUP('Sampling picks'!BV884,Sheet1!$A$11:$C$1010,3,FALSE)</f>
        <v>26.79</v>
      </c>
      <c r="CK894">
        <f ca="1">VLOOKUP('Sampling picks'!BW884,Sheet1!$A$11:$C$1010,3,FALSE)</f>
        <v>48.65</v>
      </c>
      <c r="CL894">
        <f ca="1">VLOOKUP('Sampling picks'!BX884,Sheet1!$A$11:$C$1010,3,FALSE)</f>
        <v>54.08</v>
      </c>
      <c r="CM894">
        <f ca="1">VLOOKUP('Sampling picks'!BY884,Sheet1!$A$11:$C$1010,3,FALSE)</f>
        <v>34.31</v>
      </c>
      <c r="CN894">
        <f ca="1">VLOOKUP('Sampling picks'!BZ884,Sheet1!$A$11:$C$1010,3,FALSE)</f>
        <v>35.619999999999997</v>
      </c>
      <c r="CO894">
        <f ca="1">VLOOKUP('Sampling picks'!CA884,Sheet1!$A$11:$C$1010,3,FALSE)</f>
        <v>35.729999999999997</v>
      </c>
      <c r="CP894">
        <f ca="1">VLOOKUP('Sampling picks'!CB884,Sheet1!$A$11:$C$1010,3,FALSE)</f>
        <v>49.86</v>
      </c>
      <c r="CQ894">
        <f ca="1">VLOOKUP('Sampling picks'!CC884,Sheet1!$A$11:$C$1010,3,FALSE)</f>
        <v>48.64</v>
      </c>
      <c r="CR894">
        <f ca="1">VLOOKUP('Sampling picks'!CD884,Sheet1!$A$11:$C$1010,3,FALSE)</f>
        <v>63.25</v>
      </c>
      <c r="CS894">
        <f ca="1">VLOOKUP('Sampling picks'!CE884,Sheet1!$A$11:$C$1010,3,FALSE)</f>
        <v>53.56</v>
      </c>
      <c r="CT894">
        <f ca="1">VLOOKUP('Sampling picks'!CF884,Sheet1!$A$11:$C$1010,3,FALSE)</f>
        <v>49.91</v>
      </c>
      <c r="CU894">
        <f ca="1">VLOOKUP('Sampling picks'!CG884,Sheet1!$A$11:$C$1010,3,FALSE)</f>
        <v>49.93</v>
      </c>
      <c r="CV894">
        <f ca="1">VLOOKUP('Sampling picks'!CH884,Sheet1!$A$11:$C$1010,3,FALSE)</f>
        <v>30.63</v>
      </c>
      <c r="CW894">
        <f ca="1">VLOOKUP('Sampling picks'!CI884,Sheet1!$A$11:$C$1010,3,FALSE)</f>
        <v>74.11</v>
      </c>
      <c r="CX894">
        <f ca="1">VLOOKUP('Sampling picks'!CJ884,Sheet1!$A$11:$C$1010,3,FALSE)</f>
        <v>47.55</v>
      </c>
      <c r="CY894">
        <f ca="1">VLOOKUP('Sampling picks'!CK884,Sheet1!$A$11:$C$1010,3,FALSE)</f>
        <v>54.96</v>
      </c>
      <c r="CZ894">
        <f ca="1">VLOOKUP('Sampling picks'!CL884,Sheet1!$A$11:$C$1010,3,FALSE)</f>
        <v>46.02</v>
      </c>
      <c r="DA894">
        <f ca="1">VLOOKUP('Sampling picks'!CM884,Sheet1!$A$11:$C$1010,3,FALSE)</f>
        <v>27.47</v>
      </c>
      <c r="DB894">
        <f ca="1">VLOOKUP('Sampling picks'!CN884,Sheet1!$A$11:$C$1010,3,FALSE)</f>
        <v>42.01</v>
      </c>
      <c r="DC894">
        <f ca="1">VLOOKUP('Sampling picks'!CO884,Sheet1!$A$11:$C$1010,3,FALSE)</f>
        <v>51.85</v>
      </c>
      <c r="DD894">
        <f ca="1">VLOOKUP('Sampling picks'!CP884,Sheet1!$A$11:$C$1010,3,FALSE)</f>
        <v>59.42</v>
      </c>
      <c r="DE894">
        <f ca="1">VLOOKUP('Sampling picks'!CQ884,Sheet1!$A$11:$C$1010,3,FALSE)</f>
        <v>45.85</v>
      </c>
      <c r="DF894">
        <f ca="1">VLOOKUP('Sampling picks'!CR884,Sheet1!$A$11:$C$1010,3,FALSE)</f>
        <v>54.18</v>
      </c>
      <c r="DG894">
        <f ca="1">VLOOKUP('Sampling picks'!CS884,Sheet1!$A$11:$C$1010,3,FALSE)</f>
        <v>50.3</v>
      </c>
      <c r="DH894">
        <f ca="1">VLOOKUP('Sampling picks'!CT884,Sheet1!$A$11:$C$1010,3,FALSE)</f>
        <v>41.89</v>
      </c>
      <c r="DI894">
        <f ca="1">VLOOKUP('Sampling picks'!CU884,Sheet1!$A$11:$C$1010,3,FALSE)</f>
        <v>27.03</v>
      </c>
      <c r="DJ894">
        <f ca="1">VLOOKUP('Sampling picks'!CV884,Sheet1!$A$11:$C$1010,3,FALSE)</f>
        <v>64.25</v>
      </c>
      <c r="DK894">
        <f ca="1">VLOOKUP('Sampling picks'!CW884,Sheet1!$A$11:$C$1010,3,FALSE)</f>
        <v>35.380000000000003</v>
      </c>
      <c r="DL894" t="e">
        <f>VLOOKUP('Sampling picks'!CX884,Sheet1!$A$11:$C$1010,3,FALSE)</f>
        <v>#N/A</v>
      </c>
      <c r="DM894" t="e">
        <f>VLOOKUP('Sampling picks'!CY884,Sheet1!$A$11:$C$1010,3,FALSE)</f>
        <v>#N/A</v>
      </c>
    </row>
    <row r="895" spans="1:117">
      <c r="A895">
        <v>885</v>
      </c>
      <c r="C895" s="1">
        <f t="shared" ca="1" si="55"/>
        <v>64.599999999999994</v>
      </c>
      <c r="J895" t="str">
        <f t="shared" ca="1" si="52"/>
        <v>IN</v>
      </c>
      <c r="K895">
        <f t="shared" si="53"/>
        <v>47</v>
      </c>
      <c r="L895">
        <f ca="1">$M895+_xlfn.NORM.INV($I$7/2,0,1)*SQRT($C$8^2/$I$5)</f>
        <v>45.034453761094078</v>
      </c>
      <c r="M895">
        <f t="shared" ca="1" si="54"/>
        <v>47.478100000000005</v>
      </c>
      <c r="N895">
        <f ca="1">$M895+_xlfn.NORM.INV(1-($I$7/2),0,1)*SQRT($C$8^2/$I$5)</f>
        <v>49.921746238905932</v>
      </c>
      <c r="O895">
        <v>885</v>
      </c>
      <c r="P895">
        <f ca="1">VLOOKUP('Sampling picks'!B885,Sheet1!$A$11:$C$1010,3,FALSE)</f>
        <v>63.04</v>
      </c>
      <c r="Q895">
        <f ca="1">VLOOKUP('Sampling picks'!C885,Sheet1!$A$11:$C$1010,3,FALSE)</f>
        <v>34.82</v>
      </c>
      <c r="R895">
        <f ca="1">VLOOKUP('Sampling picks'!D885,Sheet1!$A$11:$C$1010,3,FALSE)</f>
        <v>48.61</v>
      </c>
      <c r="S895">
        <f ca="1">VLOOKUP('Sampling picks'!E885,Sheet1!$A$11:$C$1010,3,FALSE)</f>
        <v>38.71</v>
      </c>
      <c r="T895">
        <f ca="1">VLOOKUP('Sampling picks'!F885,Sheet1!$A$11:$C$1010,3,FALSE)</f>
        <v>49.13</v>
      </c>
      <c r="U895">
        <f ca="1">VLOOKUP('Sampling picks'!G885,Sheet1!$A$11:$C$1010,3,FALSE)</f>
        <v>23.94</v>
      </c>
      <c r="V895">
        <f ca="1">VLOOKUP('Sampling picks'!H885,Sheet1!$A$11:$C$1010,3,FALSE)</f>
        <v>44.03</v>
      </c>
      <c r="W895">
        <f ca="1">VLOOKUP('Sampling picks'!I885,Sheet1!$A$11:$C$1010,3,FALSE)</f>
        <v>51.01</v>
      </c>
      <c r="X895">
        <f ca="1">VLOOKUP('Sampling picks'!J885,Sheet1!$A$11:$C$1010,3,FALSE)</f>
        <v>55.64</v>
      </c>
      <c r="Y895">
        <f ca="1">VLOOKUP('Sampling picks'!K885,Sheet1!$A$11:$C$1010,3,FALSE)</f>
        <v>58.23</v>
      </c>
      <c r="Z895">
        <f ca="1">VLOOKUP('Sampling picks'!L885,Sheet1!$A$11:$C$1010,3,FALSE)</f>
        <v>26.42</v>
      </c>
      <c r="AA895">
        <f ca="1">VLOOKUP('Sampling picks'!M885,Sheet1!$A$11:$C$1010,3,FALSE)</f>
        <v>36.299999999999997</v>
      </c>
      <c r="AB895">
        <f ca="1">VLOOKUP('Sampling picks'!N885,Sheet1!$A$11:$C$1010,3,FALSE)</f>
        <v>35.76</v>
      </c>
      <c r="AC895">
        <f ca="1">VLOOKUP('Sampling picks'!O885,Sheet1!$A$11:$C$1010,3,FALSE)</f>
        <v>47.06</v>
      </c>
      <c r="AD895">
        <f ca="1">VLOOKUP('Sampling picks'!P885,Sheet1!$A$11:$C$1010,3,FALSE)</f>
        <v>53.59</v>
      </c>
      <c r="AE895">
        <f ca="1">VLOOKUP('Sampling picks'!Q885,Sheet1!$A$11:$C$1010,3,FALSE)</f>
        <v>56.74</v>
      </c>
      <c r="AF895">
        <f ca="1">VLOOKUP('Sampling picks'!R885,Sheet1!$A$11:$C$1010,3,FALSE)</f>
        <v>37.479999999999997</v>
      </c>
      <c r="AG895">
        <f ca="1">VLOOKUP('Sampling picks'!S885,Sheet1!$A$11:$C$1010,3,FALSE)</f>
        <v>43.16</v>
      </c>
      <c r="AH895">
        <f ca="1">VLOOKUP('Sampling picks'!T885,Sheet1!$A$11:$C$1010,3,FALSE)</f>
        <v>45.25</v>
      </c>
      <c r="AI895">
        <f ca="1">VLOOKUP('Sampling picks'!U885,Sheet1!$A$11:$C$1010,3,FALSE)</f>
        <v>45.57</v>
      </c>
      <c r="AJ895">
        <f ca="1">VLOOKUP('Sampling picks'!V885,Sheet1!$A$11:$C$1010,3,FALSE)</f>
        <v>53.03</v>
      </c>
      <c r="AK895">
        <f ca="1">VLOOKUP('Sampling picks'!W885,Sheet1!$A$11:$C$1010,3,FALSE)</f>
        <v>53.68</v>
      </c>
      <c r="AL895">
        <f ca="1">VLOOKUP('Sampling picks'!X885,Sheet1!$A$11:$C$1010,3,FALSE)</f>
        <v>40.22</v>
      </c>
      <c r="AM895">
        <f ca="1">VLOOKUP('Sampling picks'!Y885,Sheet1!$A$11:$C$1010,3,FALSE)</f>
        <v>38.04</v>
      </c>
      <c r="AN895">
        <f ca="1">VLOOKUP('Sampling picks'!Z885,Sheet1!$A$11:$C$1010,3,FALSE)</f>
        <v>58.13</v>
      </c>
      <c r="AO895">
        <f ca="1">VLOOKUP('Sampling picks'!AA885,Sheet1!$A$11:$C$1010,3,FALSE)</f>
        <v>55.46</v>
      </c>
      <c r="AP895">
        <f ca="1">VLOOKUP('Sampling picks'!AB885,Sheet1!$A$11:$C$1010,3,FALSE)</f>
        <v>47.81</v>
      </c>
      <c r="AQ895">
        <f ca="1">VLOOKUP('Sampling picks'!AC885,Sheet1!$A$11:$C$1010,3,FALSE)</f>
        <v>57.55</v>
      </c>
      <c r="AR895">
        <f ca="1">VLOOKUP('Sampling picks'!AD885,Sheet1!$A$11:$C$1010,3,FALSE)</f>
        <v>44.24</v>
      </c>
      <c r="AS895">
        <f ca="1">VLOOKUP('Sampling picks'!AE885,Sheet1!$A$11:$C$1010,3,FALSE)</f>
        <v>61.13</v>
      </c>
      <c r="AT895">
        <f ca="1">VLOOKUP('Sampling picks'!AF885,Sheet1!$A$11:$C$1010,3,FALSE)</f>
        <v>60.71</v>
      </c>
      <c r="AU895">
        <f ca="1">VLOOKUP('Sampling picks'!AG885,Sheet1!$A$11:$C$1010,3,FALSE)</f>
        <v>54.67</v>
      </c>
      <c r="AV895">
        <f ca="1">VLOOKUP('Sampling picks'!AH885,Sheet1!$A$11:$C$1010,3,FALSE)</f>
        <v>50.62</v>
      </c>
      <c r="AW895">
        <f ca="1">VLOOKUP('Sampling picks'!AI885,Sheet1!$A$11:$C$1010,3,FALSE)</f>
        <v>43.66</v>
      </c>
      <c r="AX895">
        <f ca="1">VLOOKUP('Sampling picks'!AJ885,Sheet1!$A$11:$C$1010,3,FALSE)</f>
        <v>52.29</v>
      </c>
      <c r="AY895">
        <f ca="1">VLOOKUP('Sampling picks'!AK885,Sheet1!$A$11:$C$1010,3,FALSE)</f>
        <v>57.98</v>
      </c>
      <c r="AZ895">
        <f ca="1">VLOOKUP('Sampling picks'!AL885,Sheet1!$A$11:$C$1010,3,FALSE)</f>
        <v>53.1</v>
      </c>
      <c r="BA895">
        <f ca="1">VLOOKUP('Sampling picks'!AM885,Sheet1!$A$11:$C$1010,3,FALSE)</f>
        <v>57.57</v>
      </c>
      <c r="BB895">
        <f ca="1">VLOOKUP('Sampling picks'!AN885,Sheet1!$A$11:$C$1010,3,FALSE)</f>
        <v>52.46</v>
      </c>
      <c r="BC895">
        <f ca="1">VLOOKUP('Sampling picks'!AO885,Sheet1!$A$11:$C$1010,3,FALSE)</f>
        <v>37.5</v>
      </c>
      <c r="BD895">
        <f ca="1">VLOOKUP('Sampling picks'!AP885,Sheet1!$A$11:$C$1010,3,FALSE)</f>
        <v>47.34</v>
      </c>
      <c r="BE895">
        <f ca="1">VLOOKUP('Sampling picks'!AQ885,Sheet1!$A$11:$C$1010,3,FALSE)</f>
        <v>54.93</v>
      </c>
      <c r="BF895">
        <f ca="1">VLOOKUP('Sampling picks'!AR885,Sheet1!$A$11:$C$1010,3,FALSE)</f>
        <v>54.09</v>
      </c>
      <c r="BG895">
        <f ca="1">VLOOKUP('Sampling picks'!AS885,Sheet1!$A$11:$C$1010,3,FALSE)</f>
        <v>55.46</v>
      </c>
      <c r="BH895">
        <f ca="1">VLOOKUP('Sampling picks'!AT885,Sheet1!$A$11:$C$1010,3,FALSE)</f>
        <v>26.25</v>
      </c>
      <c r="BI895">
        <f ca="1">VLOOKUP('Sampling picks'!AU885,Sheet1!$A$11:$C$1010,3,FALSE)</f>
        <v>42.46</v>
      </c>
      <c r="BJ895">
        <f ca="1">VLOOKUP('Sampling picks'!AV885,Sheet1!$A$11:$C$1010,3,FALSE)</f>
        <v>48.99</v>
      </c>
      <c r="BK895">
        <f ca="1">VLOOKUP('Sampling picks'!AW885,Sheet1!$A$11:$C$1010,3,FALSE)</f>
        <v>56.06</v>
      </c>
      <c r="BL895">
        <f ca="1">VLOOKUP('Sampling picks'!AX885,Sheet1!$A$11:$C$1010,3,FALSE)</f>
        <v>47.4</v>
      </c>
      <c r="BM895">
        <f ca="1">VLOOKUP('Sampling picks'!AY885,Sheet1!$A$11:$C$1010,3,FALSE)</f>
        <v>49.86</v>
      </c>
      <c r="BN895">
        <f ca="1">VLOOKUP('Sampling picks'!AZ885,Sheet1!$A$11:$C$1010,3,FALSE)</f>
        <v>51.38</v>
      </c>
      <c r="BO895">
        <f ca="1">VLOOKUP('Sampling picks'!BA885,Sheet1!$A$11:$C$1010,3,FALSE)</f>
        <v>55.54</v>
      </c>
      <c r="BP895">
        <f ca="1">VLOOKUP('Sampling picks'!BB885,Sheet1!$A$11:$C$1010,3,FALSE)</f>
        <v>47.64</v>
      </c>
      <c r="BQ895">
        <f ca="1">VLOOKUP('Sampling picks'!BC885,Sheet1!$A$11:$C$1010,3,FALSE)</f>
        <v>49.94</v>
      </c>
      <c r="BR895">
        <f ca="1">VLOOKUP('Sampling picks'!BD885,Sheet1!$A$11:$C$1010,3,FALSE)</f>
        <v>42.08</v>
      </c>
      <c r="BS895">
        <f ca="1">VLOOKUP('Sampling picks'!BE885,Sheet1!$A$11:$C$1010,3,FALSE)</f>
        <v>39.44</v>
      </c>
      <c r="BT895">
        <f ca="1">VLOOKUP('Sampling picks'!BF885,Sheet1!$A$11:$C$1010,3,FALSE)</f>
        <v>44.24</v>
      </c>
      <c r="BU895">
        <f ca="1">VLOOKUP('Sampling picks'!BG885,Sheet1!$A$11:$C$1010,3,FALSE)</f>
        <v>33.869999999999997</v>
      </c>
      <c r="BV895">
        <f ca="1">VLOOKUP('Sampling picks'!BH885,Sheet1!$A$11:$C$1010,3,FALSE)</f>
        <v>49.9</v>
      </c>
      <c r="BW895">
        <f ca="1">VLOOKUP('Sampling picks'!BI885,Sheet1!$A$11:$C$1010,3,FALSE)</f>
        <v>45.03</v>
      </c>
      <c r="BX895">
        <f ca="1">VLOOKUP('Sampling picks'!BJ885,Sheet1!$A$11:$C$1010,3,FALSE)</f>
        <v>47.07</v>
      </c>
      <c r="BY895">
        <f ca="1">VLOOKUP('Sampling picks'!BK885,Sheet1!$A$11:$C$1010,3,FALSE)</f>
        <v>34.92</v>
      </c>
      <c r="BZ895">
        <f ca="1">VLOOKUP('Sampling picks'!BL885,Sheet1!$A$11:$C$1010,3,FALSE)</f>
        <v>51.66</v>
      </c>
      <c r="CA895">
        <f ca="1">VLOOKUP('Sampling picks'!BM885,Sheet1!$A$11:$C$1010,3,FALSE)</f>
        <v>58.53</v>
      </c>
      <c r="CB895">
        <f ca="1">VLOOKUP('Sampling picks'!BN885,Sheet1!$A$11:$C$1010,3,FALSE)</f>
        <v>52.02</v>
      </c>
      <c r="CC895">
        <f ca="1">VLOOKUP('Sampling picks'!BO885,Sheet1!$A$11:$C$1010,3,FALSE)</f>
        <v>33.36</v>
      </c>
      <c r="CD895">
        <f ca="1">VLOOKUP('Sampling picks'!BP885,Sheet1!$A$11:$C$1010,3,FALSE)</f>
        <v>44.24</v>
      </c>
      <c r="CE895">
        <f ca="1">VLOOKUP('Sampling picks'!BQ885,Sheet1!$A$11:$C$1010,3,FALSE)</f>
        <v>53.1</v>
      </c>
      <c r="CF895">
        <f ca="1">VLOOKUP('Sampling picks'!BR885,Sheet1!$A$11:$C$1010,3,FALSE)</f>
        <v>40.9</v>
      </c>
      <c r="CG895">
        <f ca="1">VLOOKUP('Sampling picks'!BS885,Sheet1!$A$11:$C$1010,3,FALSE)</f>
        <v>45.95</v>
      </c>
      <c r="CH895">
        <f ca="1">VLOOKUP('Sampling picks'!BT885,Sheet1!$A$11:$C$1010,3,FALSE)</f>
        <v>46.01</v>
      </c>
      <c r="CI895">
        <f ca="1">VLOOKUP('Sampling picks'!BU885,Sheet1!$A$11:$C$1010,3,FALSE)</f>
        <v>63.39</v>
      </c>
      <c r="CJ895">
        <f ca="1">VLOOKUP('Sampling picks'!BV885,Sheet1!$A$11:$C$1010,3,FALSE)</f>
        <v>51.3</v>
      </c>
      <c r="CK895">
        <f ca="1">VLOOKUP('Sampling picks'!BW885,Sheet1!$A$11:$C$1010,3,FALSE)</f>
        <v>37.65</v>
      </c>
      <c r="CL895">
        <f ca="1">VLOOKUP('Sampling picks'!BX885,Sheet1!$A$11:$C$1010,3,FALSE)</f>
        <v>33.630000000000003</v>
      </c>
      <c r="CM895">
        <f ca="1">VLOOKUP('Sampling picks'!BY885,Sheet1!$A$11:$C$1010,3,FALSE)</f>
        <v>37.89</v>
      </c>
      <c r="CN895">
        <f ca="1">VLOOKUP('Sampling picks'!BZ885,Sheet1!$A$11:$C$1010,3,FALSE)</f>
        <v>35.729999999999997</v>
      </c>
      <c r="CO895">
        <f ca="1">VLOOKUP('Sampling picks'!CA885,Sheet1!$A$11:$C$1010,3,FALSE)</f>
        <v>57.99</v>
      </c>
      <c r="CP895">
        <f ca="1">VLOOKUP('Sampling picks'!CB885,Sheet1!$A$11:$C$1010,3,FALSE)</f>
        <v>42.56</v>
      </c>
      <c r="CQ895">
        <f ca="1">VLOOKUP('Sampling picks'!CC885,Sheet1!$A$11:$C$1010,3,FALSE)</f>
        <v>42.01</v>
      </c>
      <c r="CR895">
        <f ca="1">VLOOKUP('Sampling picks'!CD885,Sheet1!$A$11:$C$1010,3,FALSE)</f>
        <v>62.96</v>
      </c>
      <c r="CS895">
        <f ca="1">VLOOKUP('Sampling picks'!CE885,Sheet1!$A$11:$C$1010,3,FALSE)</f>
        <v>50.57</v>
      </c>
      <c r="CT895">
        <f ca="1">VLOOKUP('Sampling picks'!CF885,Sheet1!$A$11:$C$1010,3,FALSE)</f>
        <v>43.04</v>
      </c>
      <c r="CU895">
        <f ca="1">VLOOKUP('Sampling picks'!CG885,Sheet1!$A$11:$C$1010,3,FALSE)</f>
        <v>48.83</v>
      </c>
      <c r="CV895">
        <f ca="1">VLOOKUP('Sampling picks'!CH885,Sheet1!$A$11:$C$1010,3,FALSE)</f>
        <v>48.75</v>
      </c>
      <c r="CW895">
        <f ca="1">VLOOKUP('Sampling picks'!CI885,Sheet1!$A$11:$C$1010,3,FALSE)</f>
        <v>24.96</v>
      </c>
      <c r="CX895">
        <f ca="1">VLOOKUP('Sampling picks'!CJ885,Sheet1!$A$11:$C$1010,3,FALSE)</f>
        <v>74.11</v>
      </c>
      <c r="CY895">
        <f ca="1">VLOOKUP('Sampling picks'!CK885,Sheet1!$A$11:$C$1010,3,FALSE)</f>
        <v>34.840000000000003</v>
      </c>
      <c r="CZ895">
        <f ca="1">VLOOKUP('Sampling picks'!CL885,Sheet1!$A$11:$C$1010,3,FALSE)</f>
        <v>48.83</v>
      </c>
      <c r="DA895">
        <f ca="1">VLOOKUP('Sampling picks'!CM885,Sheet1!$A$11:$C$1010,3,FALSE)</f>
        <v>48.15</v>
      </c>
      <c r="DB895">
        <f ca="1">VLOOKUP('Sampling picks'!CN885,Sheet1!$A$11:$C$1010,3,FALSE)</f>
        <v>43.28</v>
      </c>
      <c r="DC895">
        <f ca="1">VLOOKUP('Sampling picks'!CO885,Sheet1!$A$11:$C$1010,3,FALSE)</f>
        <v>43.74</v>
      </c>
      <c r="DD895">
        <f ca="1">VLOOKUP('Sampling picks'!CP885,Sheet1!$A$11:$C$1010,3,FALSE)</f>
        <v>57.55</v>
      </c>
      <c r="DE895">
        <f ca="1">VLOOKUP('Sampling picks'!CQ885,Sheet1!$A$11:$C$1010,3,FALSE)</f>
        <v>58.22</v>
      </c>
      <c r="DF895">
        <f ca="1">VLOOKUP('Sampling picks'!CR885,Sheet1!$A$11:$C$1010,3,FALSE)</f>
        <v>54.88</v>
      </c>
      <c r="DG895">
        <f ca="1">VLOOKUP('Sampling picks'!CS885,Sheet1!$A$11:$C$1010,3,FALSE)</f>
        <v>54.44</v>
      </c>
      <c r="DH895">
        <f ca="1">VLOOKUP('Sampling picks'!CT885,Sheet1!$A$11:$C$1010,3,FALSE)</f>
        <v>35.22</v>
      </c>
      <c r="DI895">
        <f ca="1">VLOOKUP('Sampling picks'!CU885,Sheet1!$A$11:$C$1010,3,FALSE)</f>
        <v>43.21</v>
      </c>
      <c r="DJ895">
        <f ca="1">VLOOKUP('Sampling picks'!CV885,Sheet1!$A$11:$C$1010,3,FALSE)</f>
        <v>47.79</v>
      </c>
      <c r="DK895">
        <f ca="1">VLOOKUP('Sampling picks'!CW885,Sheet1!$A$11:$C$1010,3,FALSE)</f>
        <v>48.29</v>
      </c>
      <c r="DL895" t="e">
        <f>VLOOKUP('Sampling picks'!CX885,Sheet1!$A$11:$C$1010,3,FALSE)</f>
        <v>#N/A</v>
      </c>
      <c r="DM895" t="e">
        <f>VLOOKUP('Sampling picks'!CY885,Sheet1!$A$11:$C$1010,3,FALSE)</f>
        <v>#N/A</v>
      </c>
    </row>
    <row r="896" spans="1:117">
      <c r="A896">
        <v>886</v>
      </c>
      <c r="C896" s="1">
        <f t="shared" ca="1" si="55"/>
        <v>31.91</v>
      </c>
      <c r="J896" t="str">
        <f t="shared" ca="1" si="52"/>
        <v>IN</v>
      </c>
      <c r="K896">
        <f t="shared" si="53"/>
        <v>47</v>
      </c>
      <c r="L896">
        <f ca="1">$M896+_xlfn.NORM.INV($I$7/2,0,1)*SQRT($C$8^2/$I$5)</f>
        <v>44.268153761094084</v>
      </c>
      <c r="M896">
        <f t="shared" ca="1" si="54"/>
        <v>46.711800000000011</v>
      </c>
      <c r="N896">
        <f ca="1">$M896+_xlfn.NORM.INV(1-($I$7/2),0,1)*SQRT($C$8^2/$I$5)</f>
        <v>49.155446238905938</v>
      </c>
      <c r="O896">
        <v>886</v>
      </c>
      <c r="P896">
        <f ca="1">VLOOKUP('Sampling picks'!B886,Sheet1!$A$11:$C$1010,3,FALSE)</f>
        <v>54.11</v>
      </c>
      <c r="Q896">
        <f ca="1">VLOOKUP('Sampling picks'!C886,Sheet1!$A$11:$C$1010,3,FALSE)</f>
        <v>55.69</v>
      </c>
      <c r="R896">
        <f ca="1">VLOOKUP('Sampling picks'!D886,Sheet1!$A$11:$C$1010,3,FALSE)</f>
        <v>45.8</v>
      </c>
      <c r="S896">
        <f ca="1">VLOOKUP('Sampling picks'!E886,Sheet1!$A$11:$C$1010,3,FALSE)</f>
        <v>42.78</v>
      </c>
      <c r="T896">
        <f ca="1">VLOOKUP('Sampling picks'!F886,Sheet1!$A$11:$C$1010,3,FALSE)</f>
        <v>39.369999999999997</v>
      </c>
      <c r="U896">
        <f ca="1">VLOOKUP('Sampling picks'!G886,Sheet1!$A$11:$C$1010,3,FALSE)</f>
        <v>56.74</v>
      </c>
      <c r="V896">
        <f ca="1">VLOOKUP('Sampling picks'!H886,Sheet1!$A$11:$C$1010,3,FALSE)</f>
        <v>43.6</v>
      </c>
      <c r="W896">
        <f ca="1">VLOOKUP('Sampling picks'!I886,Sheet1!$A$11:$C$1010,3,FALSE)</f>
        <v>43.91</v>
      </c>
      <c r="X896">
        <f ca="1">VLOOKUP('Sampling picks'!J886,Sheet1!$A$11:$C$1010,3,FALSE)</f>
        <v>45.53</v>
      </c>
      <c r="Y896">
        <f ca="1">VLOOKUP('Sampling picks'!K886,Sheet1!$A$11:$C$1010,3,FALSE)</f>
        <v>52.09</v>
      </c>
      <c r="Z896">
        <f ca="1">VLOOKUP('Sampling picks'!L886,Sheet1!$A$11:$C$1010,3,FALSE)</f>
        <v>43.01</v>
      </c>
      <c r="AA896">
        <f ca="1">VLOOKUP('Sampling picks'!M886,Sheet1!$A$11:$C$1010,3,FALSE)</f>
        <v>58.39</v>
      </c>
      <c r="AB896">
        <f ca="1">VLOOKUP('Sampling picks'!N886,Sheet1!$A$11:$C$1010,3,FALSE)</f>
        <v>37.81</v>
      </c>
      <c r="AC896">
        <f ca="1">VLOOKUP('Sampling picks'!O886,Sheet1!$A$11:$C$1010,3,FALSE)</f>
        <v>29.46</v>
      </c>
      <c r="AD896">
        <f ca="1">VLOOKUP('Sampling picks'!P886,Sheet1!$A$11:$C$1010,3,FALSE)</f>
        <v>52.27</v>
      </c>
      <c r="AE896">
        <f ca="1">VLOOKUP('Sampling picks'!Q886,Sheet1!$A$11:$C$1010,3,FALSE)</f>
        <v>56.38</v>
      </c>
      <c r="AF896">
        <f ca="1">VLOOKUP('Sampling picks'!R886,Sheet1!$A$11:$C$1010,3,FALSE)</f>
        <v>36.659999999999997</v>
      </c>
      <c r="AG896">
        <f ca="1">VLOOKUP('Sampling picks'!S886,Sheet1!$A$11:$C$1010,3,FALSE)</f>
        <v>49.3</v>
      </c>
      <c r="AH896">
        <f ca="1">VLOOKUP('Sampling picks'!T886,Sheet1!$A$11:$C$1010,3,FALSE)</f>
        <v>29.37</v>
      </c>
      <c r="AI896">
        <f ca="1">VLOOKUP('Sampling picks'!U886,Sheet1!$A$11:$C$1010,3,FALSE)</f>
        <v>49.69</v>
      </c>
      <c r="AJ896">
        <f ca="1">VLOOKUP('Sampling picks'!V886,Sheet1!$A$11:$C$1010,3,FALSE)</f>
        <v>43.5</v>
      </c>
      <c r="AK896">
        <f ca="1">VLOOKUP('Sampling picks'!W886,Sheet1!$A$11:$C$1010,3,FALSE)</f>
        <v>43.07</v>
      </c>
      <c r="AL896">
        <f ca="1">VLOOKUP('Sampling picks'!X886,Sheet1!$A$11:$C$1010,3,FALSE)</f>
        <v>36.69</v>
      </c>
      <c r="AM896">
        <f ca="1">VLOOKUP('Sampling picks'!Y886,Sheet1!$A$11:$C$1010,3,FALSE)</f>
        <v>45.59</v>
      </c>
      <c r="AN896">
        <f ca="1">VLOOKUP('Sampling picks'!Z886,Sheet1!$A$11:$C$1010,3,FALSE)</f>
        <v>44.13</v>
      </c>
      <c r="AO896">
        <f ca="1">VLOOKUP('Sampling picks'!AA886,Sheet1!$A$11:$C$1010,3,FALSE)</f>
        <v>59.03</v>
      </c>
      <c r="AP896">
        <f ca="1">VLOOKUP('Sampling picks'!AB886,Sheet1!$A$11:$C$1010,3,FALSE)</f>
        <v>47.16</v>
      </c>
      <c r="AQ896">
        <f ca="1">VLOOKUP('Sampling picks'!AC886,Sheet1!$A$11:$C$1010,3,FALSE)</f>
        <v>45.42</v>
      </c>
      <c r="AR896">
        <f ca="1">VLOOKUP('Sampling picks'!AD886,Sheet1!$A$11:$C$1010,3,FALSE)</f>
        <v>37.840000000000003</v>
      </c>
      <c r="AS896">
        <f ca="1">VLOOKUP('Sampling picks'!AE886,Sheet1!$A$11:$C$1010,3,FALSE)</f>
        <v>48.99</v>
      </c>
      <c r="AT896">
        <f ca="1">VLOOKUP('Sampling picks'!AF886,Sheet1!$A$11:$C$1010,3,FALSE)</f>
        <v>47.73</v>
      </c>
      <c r="AU896">
        <f ca="1">VLOOKUP('Sampling picks'!AG886,Sheet1!$A$11:$C$1010,3,FALSE)</f>
        <v>40.89</v>
      </c>
      <c r="AV896">
        <f ca="1">VLOOKUP('Sampling picks'!AH886,Sheet1!$A$11:$C$1010,3,FALSE)</f>
        <v>25.26</v>
      </c>
      <c r="AW896">
        <f ca="1">VLOOKUP('Sampling picks'!AI886,Sheet1!$A$11:$C$1010,3,FALSE)</f>
        <v>44.87</v>
      </c>
      <c r="AX896">
        <f ca="1">VLOOKUP('Sampling picks'!AJ886,Sheet1!$A$11:$C$1010,3,FALSE)</f>
        <v>48.59</v>
      </c>
      <c r="AY896">
        <f ca="1">VLOOKUP('Sampling picks'!AK886,Sheet1!$A$11:$C$1010,3,FALSE)</f>
        <v>22.82</v>
      </c>
      <c r="AZ896">
        <f ca="1">VLOOKUP('Sampling picks'!AL886,Sheet1!$A$11:$C$1010,3,FALSE)</f>
        <v>48.59</v>
      </c>
      <c r="BA896">
        <f ca="1">VLOOKUP('Sampling picks'!AM886,Sheet1!$A$11:$C$1010,3,FALSE)</f>
        <v>54</v>
      </c>
      <c r="BB896">
        <f ca="1">VLOOKUP('Sampling picks'!AN886,Sheet1!$A$11:$C$1010,3,FALSE)</f>
        <v>59.78</v>
      </c>
      <c r="BC896">
        <f ca="1">VLOOKUP('Sampling picks'!AO886,Sheet1!$A$11:$C$1010,3,FALSE)</f>
        <v>62.19</v>
      </c>
      <c r="BD896">
        <f ca="1">VLOOKUP('Sampling picks'!AP886,Sheet1!$A$11:$C$1010,3,FALSE)</f>
        <v>46.81</v>
      </c>
      <c r="BE896">
        <f ca="1">VLOOKUP('Sampling picks'!AQ886,Sheet1!$A$11:$C$1010,3,FALSE)</f>
        <v>47.07</v>
      </c>
      <c r="BF896">
        <f ca="1">VLOOKUP('Sampling picks'!AR886,Sheet1!$A$11:$C$1010,3,FALSE)</f>
        <v>47.32</v>
      </c>
      <c r="BG896">
        <f ca="1">VLOOKUP('Sampling picks'!AS886,Sheet1!$A$11:$C$1010,3,FALSE)</f>
        <v>47.33</v>
      </c>
      <c r="BH896">
        <f ca="1">VLOOKUP('Sampling picks'!AT886,Sheet1!$A$11:$C$1010,3,FALSE)</f>
        <v>37.06</v>
      </c>
      <c r="BI896">
        <f ca="1">VLOOKUP('Sampling picks'!AU886,Sheet1!$A$11:$C$1010,3,FALSE)</f>
        <v>38.14</v>
      </c>
      <c r="BJ896">
        <f ca="1">VLOOKUP('Sampling picks'!AV886,Sheet1!$A$11:$C$1010,3,FALSE)</f>
        <v>35.44</v>
      </c>
      <c r="BK896">
        <f ca="1">VLOOKUP('Sampling picks'!AW886,Sheet1!$A$11:$C$1010,3,FALSE)</f>
        <v>56.05</v>
      </c>
      <c r="BL896">
        <f ca="1">VLOOKUP('Sampling picks'!AX886,Sheet1!$A$11:$C$1010,3,FALSE)</f>
        <v>56.85</v>
      </c>
      <c r="BM896">
        <f ca="1">VLOOKUP('Sampling picks'!AY886,Sheet1!$A$11:$C$1010,3,FALSE)</f>
        <v>40.89</v>
      </c>
      <c r="BN896">
        <f ca="1">VLOOKUP('Sampling picks'!AZ886,Sheet1!$A$11:$C$1010,3,FALSE)</f>
        <v>43.04</v>
      </c>
      <c r="BO896">
        <f ca="1">VLOOKUP('Sampling picks'!BA886,Sheet1!$A$11:$C$1010,3,FALSE)</f>
        <v>36.020000000000003</v>
      </c>
      <c r="BP896">
        <f ca="1">VLOOKUP('Sampling picks'!BB886,Sheet1!$A$11:$C$1010,3,FALSE)</f>
        <v>47.16</v>
      </c>
      <c r="BQ896">
        <f ca="1">VLOOKUP('Sampling picks'!BC886,Sheet1!$A$11:$C$1010,3,FALSE)</f>
        <v>56.99</v>
      </c>
      <c r="BR896">
        <f ca="1">VLOOKUP('Sampling picks'!BD886,Sheet1!$A$11:$C$1010,3,FALSE)</f>
        <v>61.06</v>
      </c>
      <c r="BS896">
        <f ca="1">VLOOKUP('Sampling picks'!BE886,Sheet1!$A$11:$C$1010,3,FALSE)</f>
        <v>33.950000000000003</v>
      </c>
      <c r="BT896">
        <f ca="1">VLOOKUP('Sampling picks'!BF886,Sheet1!$A$11:$C$1010,3,FALSE)</f>
        <v>41.31</v>
      </c>
      <c r="BU896">
        <f ca="1">VLOOKUP('Sampling picks'!BG886,Sheet1!$A$11:$C$1010,3,FALSE)</f>
        <v>35.69</v>
      </c>
      <c r="BV896">
        <f ca="1">VLOOKUP('Sampling picks'!BH886,Sheet1!$A$11:$C$1010,3,FALSE)</f>
        <v>46.59</v>
      </c>
      <c r="BW896">
        <f ca="1">VLOOKUP('Sampling picks'!BI886,Sheet1!$A$11:$C$1010,3,FALSE)</f>
        <v>47.71</v>
      </c>
      <c r="BX896">
        <f ca="1">VLOOKUP('Sampling picks'!BJ886,Sheet1!$A$11:$C$1010,3,FALSE)</f>
        <v>33.47</v>
      </c>
      <c r="BY896">
        <f ca="1">VLOOKUP('Sampling picks'!BK886,Sheet1!$A$11:$C$1010,3,FALSE)</f>
        <v>34.92</v>
      </c>
      <c r="BZ896">
        <f ca="1">VLOOKUP('Sampling picks'!BL886,Sheet1!$A$11:$C$1010,3,FALSE)</f>
        <v>47.07</v>
      </c>
      <c r="CA896">
        <f ca="1">VLOOKUP('Sampling picks'!BM886,Sheet1!$A$11:$C$1010,3,FALSE)</f>
        <v>47.34</v>
      </c>
      <c r="CB896">
        <f ca="1">VLOOKUP('Sampling picks'!BN886,Sheet1!$A$11:$C$1010,3,FALSE)</f>
        <v>47.76</v>
      </c>
      <c r="CC896">
        <f ca="1">VLOOKUP('Sampling picks'!BO886,Sheet1!$A$11:$C$1010,3,FALSE)</f>
        <v>62.2</v>
      </c>
      <c r="CD896">
        <f ca="1">VLOOKUP('Sampling picks'!BP886,Sheet1!$A$11:$C$1010,3,FALSE)</f>
        <v>52.36</v>
      </c>
      <c r="CE896">
        <f ca="1">VLOOKUP('Sampling picks'!BQ886,Sheet1!$A$11:$C$1010,3,FALSE)</f>
        <v>46.82</v>
      </c>
      <c r="CF896">
        <f ca="1">VLOOKUP('Sampling picks'!BR886,Sheet1!$A$11:$C$1010,3,FALSE)</f>
        <v>46.64</v>
      </c>
      <c r="CG896">
        <f ca="1">VLOOKUP('Sampling picks'!BS886,Sheet1!$A$11:$C$1010,3,FALSE)</f>
        <v>39.630000000000003</v>
      </c>
      <c r="CH896">
        <f ca="1">VLOOKUP('Sampling picks'!BT886,Sheet1!$A$11:$C$1010,3,FALSE)</f>
        <v>63.25</v>
      </c>
      <c r="CI896">
        <f ca="1">VLOOKUP('Sampling picks'!BU886,Sheet1!$A$11:$C$1010,3,FALSE)</f>
        <v>49.62</v>
      </c>
      <c r="CJ896">
        <f ca="1">VLOOKUP('Sampling picks'!BV886,Sheet1!$A$11:$C$1010,3,FALSE)</f>
        <v>45.57</v>
      </c>
      <c r="CK896">
        <f ca="1">VLOOKUP('Sampling picks'!BW886,Sheet1!$A$11:$C$1010,3,FALSE)</f>
        <v>49.84</v>
      </c>
      <c r="CL896">
        <f ca="1">VLOOKUP('Sampling picks'!BX886,Sheet1!$A$11:$C$1010,3,FALSE)</f>
        <v>47.98</v>
      </c>
      <c r="CM896">
        <f ca="1">VLOOKUP('Sampling picks'!BY886,Sheet1!$A$11:$C$1010,3,FALSE)</f>
        <v>53.6</v>
      </c>
      <c r="CN896">
        <f ca="1">VLOOKUP('Sampling picks'!BZ886,Sheet1!$A$11:$C$1010,3,FALSE)</f>
        <v>34.479999999999997</v>
      </c>
      <c r="CO896">
        <f ca="1">VLOOKUP('Sampling picks'!CA886,Sheet1!$A$11:$C$1010,3,FALSE)</f>
        <v>52.42</v>
      </c>
      <c r="CP896">
        <f ca="1">VLOOKUP('Sampling picks'!CB886,Sheet1!$A$11:$C$1010,3,FALSE)</f>
        <v>38.04</v>
      </c>
      <c r="CQ896">
        <f ca="1">VLOOKUP('Sampling picks'!CC886,Sheet1!$A$11:$C$1010,3,FALSE)</f>
        <v>34.82</v>
      </c>
      <c r="CR896">
        <f ca="1">VLOOKUP('Sampling picks'!CD886,Sheet1!$A$11:$C$1010,3,FALSE)</f>
        <v>39.770000000000003</v>
      </c>
      <c r="CS896">
        <f ca="1">VLOOKUP('Sampling picks'!CE886,Sheet1!$A$11:$C$1010,3,FALSE)</f>
        <v>40.21</v>
      </c>
      <c r="CT896">
        <f ca="1">VLOOKUP('Sampling picks'!CF886,Sheet1!$A$11:$C$1010,3,FALSE)</f>
        <v>55.81</v>
      </c>
      <c r="CU896">
        <f ca="1">VLOOKUP('Sampling picks'!CG886,Sheet1!$A$11:$C$1010,3,FALSE)</f>
        <v>54.44</v>
      </c>
      <c r="CV896">
        <f ca="1">VLOOKUP('Sampling picks'!CH886,Sheet1!$A$11:$C$1010,3,FALSE)</f>
        <v>29.46</v>
      </c>
      <c r="CW896">
        <f ca="1">VLOOKUP('Sampling picks'!CI886,Sheet1!$A$11:$C$1010,3,FALSE)</f>
        <v>50.34</v>
      </c>
      <c r="CX896">
        <f ca="1">VLOOKUP('Sampling picks'!CJ886,Sheet1!$A$11:$C$1010,3,FALSE)</f>
        <v>63.48</v>
      </c>
      <c r="CY896">
        <f ca="1">VLOOKUP('Sampling picks'!CK886,Sheet1!$A$11:$C$1010,3,FALSE)</f>
        <v>44.8</v>
      </c>
      <c r="CZ896">
        <f ca="1">VLOOKUP('Sampling picks'!CL886,Sheet1!$A$11:$C$1010,3,FALSE)</f>
        <v>45.3</v>
      </c>
      <c r="DA896">
        <f ca="1">VLOOKUP('Sampling picks'!CM886,Sheet1!$A$11:$C$1010,3,FALSE)</f>
        <v>60.96</v>
      </c>
      <c r="DB896">
        <f ca="1">VLOOKUP('Sampling picks'!CN886,Sheet1!$A$11:$C$1010,3,FALSE)</f>
        <v>56.41</v>
      </c>
      <c r="DC896">
        <f ca="1">VLOOKUP('Sampling picks'!CO886,Sheet1!$A$11:$C$1010,3,FALSE)</f>
        <v>63.25</v>
      </c>
      <c r="DD896">
        <f ca="1">VLOOKUP('Sampling picks'!CP886,Sheet1!$A$11:$C$1010,3,FALSE)</f>
        <v>61.04</v>
      </c>
      <c r="DE896">
        <f ca="1">VLOOKUP('Sampling picks'!CQ886,Sheet1!$A$11:$C$1010,3,FALSE)</f>
        <v>51.35</v>
      </c>
      <c r="DF896">
        <f ca="1">VLOOKUP('Sampling picks'!CR886,Sheet1!$A$11:$C$1010,3,FALSE)</f>
        <v>30.63</v>
      </c>
      <c r="DG896">
        <f ca="1">VLOOKUP('Sampling picks'!CS886,Sheet1!$A$11:$C$1010,3,FALSE)</f>
        <v>63.04</v>
      </c>
      <c r="DH896">
        <f ca="1">VLOOKUP('Sampling picks'!CT886,Sheet1!$A$11:$C$1010,3,FALSE)</f>
        <v>51.47</v>
      </c>
      <c r="DI896">
        <f ca="1">VLOOKUP('Sampling picks'!CU886,Sheet1!$A$11:$C$1010,3,FALSE)</f>
        <v>48.97</v>
      </c>
      <c r="DJ896">
        <f ca="1">VLOOKUP('Sampling picks'!CV886,Sheet1!$A$11:$C$1010,3,FALSE)</f>
        <v>52.1</v>
      </c>
      <c r="DK896">
        <f ca="1">VLOOKUP('Sampling picks'!CW886,Sheet1!$A$11:$C$1010,3,FALSE)</f>
        <v>49.94</v>
      </c>
      <c r="DL896" t="e">
        <f>VLOOKUP('Sampling picks'!CX886,Sheet1!$A$11:$C$1010,3,FALSE)</f>
        <v>#N/A</v>
      </c>
      <c r="DM896" t="e">
        <f>VLOOKUP('Sampling picks'!CY886,Sheet1!$A$11:$C$1010,3,FALSE)</f>
        <v>#N/A</v>
      </c>
    </row>
    <row r="897" spans="1:117">
      <c r="A897">
        <v>887</v>
      </c>
      <c r="C897" s="1">
        <f t="shared" ca="1" si="55"/>
        <v>56.93</v>
      </c>
      <c r="J897" t="str">
        <f t="shared" ca="1" si="52"/>
        <v>IN</v>
      </c>
      <c r="K897">
        <f t="shared" si="53"/>
        <v>47</v>
      </c>
      <c r="L897">
        <f ca="1">$M897+_xlfn.NORM.INV($I$7/2,0,1)*SQRT($C$8^2/$I$5)</f>
        <v>43.377753761094077</v>
      </c>
      <c r="M897">
        <f t="shared" ca="1" si="54"/>
        <v>45.821400000000004</v>
      </c>
      <c r="N897">
        <f ca="1">$M897+_xlfn.NORM.INV(1-($I$7/2),0,1)*SQRT($C$8^2/$I$5)</f>
        <v>48.265046238905931</v>
      </c>
      <c r="O897">
        <v>887</v>
      </c>
      <c r="P897">
        <f ca="1">VLOOKUP('Sampling picks'!B887,Sheet1!$A$11:$C$1010,3,FALSE)</f>
        <v>42.12</v>
      </c>
      <c r="Q897">
        <f ca="1">VLOOKUP('Sampling picks'!C887,Sheet1!$A$11:$C$1010,3,FALSE)</f>
        <v>33.770000000000003</v>
      </c>
      <c r="R897">
        <f ca="1">VLOOKUP('Sampling picks'!D887,Sheet1!$A$11:$C$1010,3,FALSE)</f>
        <v>27.4</v>
      </c>
      <c r="S897">
        <f ca="1">VLOOKUP('Sampling picks'!E887,Sheet1!$A$11:$C$1010,3,FALSE)</f>
        <v>56.9</v>
      </c>
      <c r="T897">
        <f ca="1">VLOOKUP('Sampling picks'!F887,Sheet1!$A$11:$C$1010,3,FALSE)</f>
        <v>62.31</v>
      </c>
      <c r="U897">
        <f ca="1">VLOOKUP('Sampling picks'!G887,Sheet1!$A$11:$C$1010,3,FALSE)</f>
        <v>59.32</v>
      </c>
      <c r="V897">
        <f ca="1">VLOOKUP('Sampling picks'!H887,Sheet1!$A$11:$C$1010,3,FALSE)</f>
        <v>41.43</v>
      </c>
      <c r="W897">
        <f ca="1">VLOOKUP('Sampling picks'!I887,Sheet1!$A$11:$C$1010,3,FALSE)</f>
        <v>55.81</v>
      </c>
      <c r="X897">
        <f ca="1">VLOOKUP('Sampling picks'!J887,Sheet1!$A$11:$C$1010,3,FALSE)</f>
        <v>43.66</v>
      </c>
      <c r="Y897">
        <f ca="1">VLOOKUP('Sampling picks'!K887,Sheet1!$A$11:$C$1010,3,FALSE)</f>
        <v>41.15</v>
      </c>
      <c r="Z897">
        <f ca="1">VLOOKUP('Sampling picks'!L887,Sheet1!$A$11:$C$1010,3,FALSE)</f>
        <v>57.11</v>
      </c>
      <c r="AA897">
        <f ca="1">VLOOKUP('Sampling picks'!M887,Sheet1!$A$11:$C$1010,3,FALSE)</f>
        <v>40.9</v>
      </c>
      <c r="AB897">
        <f ca="1">VLOOKUP('Sampling picks'!N887,Sheet1!$A$11:$C$1010,3,FALSE)</f>
        <v>39.07</v>
      </c>
      <c r="AC897">
        <f ca="1">VLOOKUP('Sampling picks'!O887,Sheet1!$A$11:$C$1010,3,FALSE)</f>
        <v>74.010000000000005</v>
      </c>
      <c r="AD897">
        <f ca="1">VLOOKUP('Sampling picks'!P887,Sheet1!$A$11:$C$1010,3,FALSE)</f>
        <v>34.46</v>
      </c>
      <c r="AE897">
        <f ca="1">VLOOKUP('Sampling picks'!Q887,Sheet1!$A$11:$C$1010,3,FALSE)</f>
        <v>54.41</v>
      </c>
      <c r="AF897">
        <f ca="1">VLOOKUP('Sampling picks'!R887,Sheet1!$A$11:$C$1010,3,FALSE)</f>
        <v>40.98</v>
      </c>
      <c r="AG897">
        <f ca="1">VLOOKUP('Sampling picks'!S887,Sheet1!$A$11:$C$1010,3,FALSE)</f>
        <v>51.4</v>
      </c>
      <c r="AH897">
        <f ca="1">VLOOKUP('Sampling picks'!T887,Sheet1!$A$11:$C$1010,3,FALSE)</f>
        <v>61.04</v>
      </c>
      <c r="AI897">
        <f ca="1">VLOOKUP('Sampling picks'!U887,Sheet1!$A$11:$C$1010,3,FALSE)</f>
        <v>41.84</v>
      </c>
      <c r="AJ897">
        <f ca="1">VLOOKUP('Sampling picks'!V887,Sheet1!$A$11:$C$1010,3,FALSE)</f>
        <v>52.09</v>
      </c>
      <c r="AK897">
        <f ca="1">VLOOKUP('Sampling picks'!W887,Sheet1!$A$11:$C$1010,3,FALSE)</f>
        <v>39.18</v>
      </c>
      <c r="AL897">
        <f ca="1">VLOOKUP('Sampling picks'!X887,Sheet1!$A$11:$C$1010,3,FALSE)</f>
        <v>45.57</v>
      </c>
      <c r="AM897">
        <f ca="1">VLOOKUP('Sampling picks'!Y887,Sheet1!$A$11:$C$1010,3,FALSE)</f>
        <v>46.82</v>
      </c>
      <c r="AN897">
        <f ca="1">VLOOKUP('Sampling picks'!Z887,Sheet1!$A$11:$C$1010,3,FALSE)</f>
        <v>34.83</v>
      </c>
      <c r="AO897">
        <f ca="1">VLOOKUP('Sampling picks'!AA887,Sheet1!$A$11:$C$1010,3,FALSE)</f>
        <v>41.75</v>
      </c>
      <c r="AP897">
        <f ca="1">VLOOKUP('Sampling picks'!AB887,Sheet1!$A$11:$C$1010,3,FALSE)</f>
        <v>33.630000000000003</v>
      </c>
      <c r="AQ897">
        <f ca="1">VLOOKUP('Sampling picks'!AC887,Sheet1!$A$11:$C$1010,3,FALSE)</f>
        <v>47.68</v>
      </c>
      <c r="AR897">
        <f ca="1">VLOOKUP('Sampling picks'!AD887,Sheet1!$A$11:$C$1010,3,FALSE)</f>
        <v>44.32</v>
      </c>
      <c r="AS897">
        <f ca="1">VLOOKUP('Sampling picks'!AE887,Sheet1!$A$11:$C$1010,3,FALSE)</f>
        <v>50.34</v>
      </c>
      <c r="AT897">
        <f ca="1">VLOOKUP('Sampling picks'!AF887,Sheet1!$A$11:$C$1010,3,FALSE)</f>
        <v>53.64</v>
      </c>
      <c r="AU897">
        <f ca="1">VLOOKUP('Sampling picks'!AG887,Sheet1!$A$11:$C$1010,3,FALSE)</f>
        <v>44.09</v>
      </c>
      <c r="AV897">
        <f ca="1">VLOOKUP('Sampling picks'!AH887,Sheet1!$A$11:$C$1010,3,FALSE)</f>
        <v>39.799999999999997</v>
      </c>
      <c r="AW897">
        <f ca="1">VLOOKUP('Sampling picks'!AI887,Sheet1!$A$11:$C$1010,3,FALSE)</f>
        <v>31.91</v>
      </c>
      <c r="AX897">
        <f ca="1">VLOOKUP('Sampling picks'!AJ887,Sheet1!$A$11:$C$1010,3,FALSE)</f>
        <v>49.62</v>
      </c>
      <c r="AY897">
        <f ca="1">VLOOKUP('Sampling picks'!AK887,Sheet1!$A$11:$C$1010,3,FALSE)</f>
        <v>55.61</v>
      </c>
      <c r="AZ897">
        <f ca="1">VLOOKUP('Sampling picks'!AL887,Sheet1!$A$11:$C$1010,3,FALSE)</f>
        <v>45.79</v>
      </c>
      <c r="BA897">
        <f ca="1">VLOOKUP('Sampling picks'!AM887,Sheet1!$A$11:$C$1010,3,FALSE)</f>
        <v>60.55</v>
      </c>
      <c r="BB897">
        <f ca="1">VLOOKUP('Sampling picks'!AN887,Sheet1!$A$11:$C$1010,3,FALSE)</f>
        <v>45.72</v>
      </c>
      <c r="BC897">
        <f ca="1">VLOOKUP('Sampling picks'!AO887,Sheet1!$A$11:$C$1010,3,FALSE)</f>
        <v>46.66</v>
      </c>
      <c r="BD897">
        <f ca="1">VLOOKUP('Sampling picks'!AP887,Sheet1!$A$11:$C$1010,3,FALSE)</f>
        <v>59.66</v>
      </c>
      <c r="BE897">
        <f ca="1">VLOOKUP('Sampling picks'!AQ887,Sheet1!$A$11:$C$1010,3,FALSE)</f>
        <v>53.64</v>
      </c>
      <c r="BF897">
        <f ca="1">VLOOKUP('Sampling picks'!AR887,Sheet1!$A$11:$C$1010,3,FALSE)</f>
        <v>53.32</v>
      </c>
      <c r="BG897">
        <f ca="1">VLOOKUP('Sampling picks'!AS887,Sheet1!$A$11:$C$1010,3,FALSE)</f>
        <v>64.069999999999993</v>
      </c>
      <c r="BH897">
        <f ca="1">VLOOKUP('Sampling picks'!AT887,Sheet1!$A$11:$C$1010,3,FALSE)</f>
        <v>43.58</v>
      </c>
      <c r="BI897">
        <f ca="1">VLOOKUP('Sampling picks'!AU887,Sheet1!$A$11:$C$1010,3,FALSE)</f>
        <v>43.35</v>
      </c>
      <c r="BJ897">
        <f ca="1">VLOOKUP('Sampling picks'!AV887,Sheet1!$A$11:$C$1010,3,FALSE)</f>
        <v>37.479999999999997</v>
      </c>
      <c r="BK897">
        <f ca="1">VLOOKUP('Sampling picks'!AW887,Sheet1!$A$11:$C$1010,3,FALSE)</f>
        <v>36.69</v>
      </c>
      <c r="BL897">
        <f ca="1">VLOOKUP('Sampling picks'!AX887,Sheet1!$A$11:$C$1010,3,FALSE)</f>
        <v>50.55</v>
      </c>
      <c r="BM897">
        <f ca="1">VLOOKUP('Sampling picks'!AY887,Sheet1!$A$11:$C$1010,3,FALSE)</f>
        <v>41.58</v>
      </c>
      <c r="BN897">
        <f ca="1">VLOOKUP('Sampling picks'!AZ887,Sheet1!$A$11:$C$1010,3,FALSE)</f>
        <v>57.95</v>
      </c>
      <c r="BO897">
        <f ca="1">VLOOKUP('Sampling picks'!BA887,Sheet1!$A$11:$C$1010,3,FALSE)</f>
        <v>31.19</v>
      </c>
      <c r="BP897">
        <f ca="1">VLOOKUP('Sampling picks'!BB887,Sheet1!$A$11:$C$1010,3,FALSE)</f>
        <v>51.24</v>
      </c>
      <c r="BQ897">
        <f ca="1">VLOOKUP('Sampling picks'!BC887,Sheet1!$A$11:$C$1010,3,FALSE)</f>
        <v>34.630000000000003</v>
      </c>
      <c r="BR897">
        <f ca="1">VLOOKUP('Sampling picks'!BD887,Sheet1!$A$11:$C$1010,3,FALSE)</f>
        <v>38.14</v>
      </c>
      <c r="BS897">
        <f ca="1">VLOOKUP('Sampling picks'!BE887,Sheet1!$A$11:$C$1010,3,FALSE)</f>
        <v>46.04</v>
      </c>
      <c r="BT897">
        <f ca="1">VLOOKUP('Sampling picks'!BF887,Sheet1!$A$11:$C$1010,3,FALSE)</f>
        <v>39.93</v>
      </c>
      <c r="BU897">
        <f ca="1">VLOOKUP('Sampling picks'!BG887,Sheet1!$A$11:$C$1010,3,FALSE)</f>
        <v>64.42</v>
      </c>
      <c r="BV897">
        <f ca="1">VLOOKUP('Sampling picks'!BH887,Sheet1!$A$11:$C$1010,3,FALSE)</f>
        <v>47.37</v>
      </c>
      <c r="BW897">
        <f ca="1">VLOOKUP('Sampling picks'!BI887,Sheet1!$A$11:$C$1010,3,FALSE)</f>
        <v>44.01</v>
      </c>
      <c r="BX897">
        <f ca="1">VLOOKUP('Sampling picks'!BJ887,Sheet1!$A$11:$C$1010,3,FALSE)</f>
        <v>40.33</v>
      </c>
      <c r="BY897">
        <f ca="1">VLOOKUP('Sampling picks'!BK887,Sheet1!$A$11:$C$1010,3,FALSE)</f>
        <v>49.74</v>
      </c>
      <c r="BZ897">
        <f ca="1">VLOOKUP('Sampling picks'!BL887,Sheet1!$A$11:$C$1010,3,FALSE)</f>
        <v>53.55</v>
      </c>
      <c r="CA897">
        <f ca="1">VLOOKUP('Sampling picks'!BM887,Sheet1!$A$11:$C$1010,3,FALSE)</f>
        <v>38.979999999999997</v>
      </c>
      <c r="CB897">
        <f ca="1">VLOOKUP('Sampling picks'!BN887,Sheet1!$A$11:$C$1010,3,FALSE)</f>
        <v>32.83</v>
      </c>
      <c r="CC897">
        <f ca="1">VLOOKUP('Sampling picks'!BO887,Sheet1!$A$11:$C$1010,3,FALSE)</f>
        <v>39.770000000000003</v>
      </c>
      <c r="CD897">
        <f ca="1">VLOOKUP('Sampling picks'!BP887,Sheet1!$A$11:$C$1010,3,FALSE)</f>
        <v>38.4</v>
      </c>
      <c r="CE897">
        <f ca="1">VLOOKUP('Sampling picks'!BQ887,Sheet1!$A$11:$C$1010,3,FALSE)</f>
        <v>46.04</v>
      </c>
      <c r="CF897">
        <f ca="1">VLOOKUP('Sampling picks'!BR887,Sheet1!$A$11:$C$1010,3,FALSE)</f>
        <v>43.16</v>
      </c>
      <c r="CG897">
        <f ca="1">VLOOKUP('Sampling picks'!BS887,Sheet1!$A$11:$C$1010,3,FALSE)</f>
        <v>24.96</v>
      </c>
      <c r="CH897">
        <f ca="1">VLOOKUP('Sampling picks'!BT887,Sheet1!$A$11:$C$1010,3,FALSE)</f>
        <v>33.47</v>
      </c>
      <c r="CI897">
        <f ca="1">VLOOKUP('Sampling picks'!BU887,Sheet1!$A$11:$C$1010,3,FALSE)</f>
        <v>45.33</v>
      </c>
      <c r="CJ897">
        <f ca="1">VLOOKUP('Sampling picks'!BV887,Sheet1!$A$11:$C$1010,3,FALSE)</f>
        <v>39.07</v>
      </c>
      <c r="CK897">
        <f ca="1">VLOOKUP('Sampling picks'!BW887,Sheet1!$A$11:$C$1010,3,FALSE)</f>
        <v>43.5</v>
      </c>
      <c r="CL897">
        <f ca="1">VLOOKUP('Sampling picks'!BX887,Sheet1!$A$11:$C$1010,3,FALSE)</f>
        <v>43.41</v>
      </c>
      <c r="CM897">
        <f ca="1">VLOOKUP('Sampling picks'!BY887,Sheet1!$A$11:$C$1010,3,FALSE)</f>
        <v>42.55</v>
      </c>
      <c r="CN897">
        <f ca="1">VLOOKUP('Sampling picks'!BZ887,Sheet1!$A$11:$C$1010,3,FALSE)</f>
        <v>43.63</v>
      </c>
      <c r="CO897">
        <f ca="1">VLOOKUP('Sampling picks'!CA887,Sheet1!$A$11:$C$1010,3,FALSE)</f>
        <v>40.33</v>
      </c>
      <c r="CP897">
        <f ca="1">VLOOKUP('Sampling picks'!CB887,Sheet1!$A$11:$C$1010,3,FALSE)</f>
        <v>63.32</v>
      </c>
      <c r="CQ897">
        <f ca="1">VLOOKUP('Sampling picks'!CC887,Sheet1!$A$11:$C$1010,3,FALSE)</f>
        <v>52.42</v>
      </c>
      <c r="CR897">
        <f ca="1">VLOOKUP('Sampling picks'!CD887,Sheet1!$A$11:$C$1010,3,FALSE)</f>
        <v>43.6</v>
      </c>
      <c r="CS897">
        <f ca="1">VLOOKUP('Sampling picks'!CE887,Sheet1!$A$11:$C$1010,3,FALSE)</f>
        <v>46.81</v>
      </c>
      <c r="CT897">
        <f ca="1">VLOOKUP('Sampling picks'!CF887,Sheet1!$A$11:$C$1010,3,FALSE)</f>
        <v>51.4</v>
      </c>
      <c r="CU897">
        <f ca="1">VLOOKUP('Sampling picks'!CG887,Sheet1!$A$11:$C$1010,3,FALSE)</f>
        <v>57.95</v>
      </c>
      <c r="CV897">
        <f ca="1">VLOOKUP('Sampling picks'!CH887,Sheet1!$A$11:$C$1010,3,FALSE)</f>
        <v>54.96</v>
      </c>
      <c r="CW897">
        <f ca="1">VLOOKUP('Sampling picks'!CI887,Sheet1!$A$11:$C$1010,3,FALSE)</f>
        <v>51.34</v>
      </c>
      <c r="CX897">
        <f ca="1">VLOOKUP('Sampling picks'!CJ887,Sheet1!$A$11:$C$1010,3,FALSE)</f>
        <v>60.55</v>
      </c>
      <c r="CY897">
        <f ca="1">VLOOKUP('Sampling picks'!CK887,Sheet1!$A$11:$C$1010,3,FALSE)</f>
        <v>58.29</v>
      </c>
      <c r="CZ897">
        <f ca="1">VLOOKUP('Sampling picks'!CL887,Sheet1!$A$11:$C$1010,3,FALSE)</f>
        <v>49.35</v>
      </c>
      <c r="DA897">
        <f ca="1">VLOOKUP('Sampling picks'!CM887,Sheet1!$A$11:$C$1010,3,FALSE)</f>
        <v>42.67</v>
      </c>
      <c r="DB897">
        <f ca="1">VLOOKUP('Sampling picks'!CN887,Sheet1!$A$11:$C$1010,3,FALSE)</f>
        <v>48.02</v>
      </c>
      <c r="DC897">
        <f ca="1">VLOOKUP('Sampling picks'!CO887,Sheet1!$A$11:$C$1010,3,FALSE)</f>
        <v>32.659999999999997</v>
      </c>
      <c r="DD897">
        <f ca="1">VLOOKUP('Sampling picks'!CP887,Sheet1!$A$11:$C$1010,3,FALSE)</f>
        <v>49.93</v>
      </c>
      <c r="DE897">
        <f ca="1">VLOOKUP('Sampling picks'!CQ887,Sheet1!$A$11:$C$1010,3,FALSE)</f>
        <v>33.89</v>
      </c>
      <c r="DF897">
        <f ca="1">VLOOKUP('Sampling picks'!CR887,Sheet1!$A$11:$C$1010,3,FALSE)</f>
        <v>42.94</v>
      </c>
      <c r="DG897">
        <f ca="1">VLOOKUP('Sampling picks'!CS887,Sheet1!$A$11:$C$1010,3,FALSE)</f>
        <v>44.09</v>
      </c>
      <c r="DH897">
        <f ca="1">VLOOKUP('Sampling picks'!CT887,Sheet1!$A$11:$C$1010,3,FALSE)</f>
        <v>29.37</v>
      </c>
      <c r="DI897">
        <f ca="1">VLOOKUP('Sampling picks'!CU887,Sheet1!$A$11:$C$1010,3,FALSE)</f>
        <v>33.869999999999997</v>
      </c>
      <c r="DJ897">
        <f ca="1">VLOOKUP('Sampling picks'!CV887,Sheet1!$A$11:$C$1010,3,FALSE)</f>
        <v>52.09</v>
      </c>
      <c r="DK897">
        <f ca="1">VLOOKUP('Sampling picks'!CW887,Sheet1!$A$11:$C$1010,3,FALSE)</f>
        <v>36.04</v>
      </c>
      <c r="DL897" t="e">
        <f>VLOOKUP('Sampling picks'!CX887,Sheet1!$A$11:$C$1010,3,FALSE)</f>
        <v>#N/A</v>
      </c>
      <c r="DM897" t="e">
        <f>VLOOKUP('Sampling picks'!CY887,Sheet1!$A$11:$C$1010,3,FALSE)</f>
        <v>#N/A</v>
      </c>
    </row>
    <row r="898" spans="1:117">
      <c r="A898">
        <v>888</v>
      </c>
      <c r="C898" s="1">
        <f t="shared" ca="1" si="55"/>
        <v>31.28</v>
      </c>
      <c r="J898" t="str">
        <f t="shared" ca="1" si="52"/>
        <v>IN</v>
      </c>
      <c r="K898">
        <f t="shared" si="53"/>
        <v>47</v>
      </c>
      <c r="L898">
        <f ca="1">$M898+_xlfn.NORM.INV($I$7/2,0,1)*SQRT($C$8^2/$I$5)</f>
        <v>43.72845376109408</v>
      </c>
      <c r="M898">
        <f t="shared" ca="1" si="54"/>
        <v>46.172100000000007</v>
      </c>
      <c r="N898">
        <f ca="1">$M898+_xlfn.NORM.INV(1-($I$7/2),0,1)*SQRT($C$8^2/$I$5)</f>
        <v>48.615746238905935</v>
      </c>
      <c r="O898">
        <v>888</v>
      </c>
      <c r="P898">
        <f ca="1">VLOOKUP('Sampling picks'!B888,Sheet1!$A$11:$C$1010,3,FALSE)</f>
        <v>36.21</v>
      </c>
      <c r="Q898">
        <f ca="1">VLOOKUP('Sampling picks'!C888,Sheet1!$A$11:$C$1010,3,FALSE)</f>
        <v>69.27</v>
      </c>
      <c r="R898">
        <f ca="1">VLOOKUP('Sampling picks'!D888,Sheet1!$A$11:$C$1010,3,FALSE)</f>
        <v>70.59</v>
      </c>
      <c r="S898">
        <f ca="1">VLOOKUP('Sampling picks'!E888,Sheet1!$A$11:$C$1010,3,FALSE)</f>
        <v>42.89</v>
      </c>
      <c r="T898">
        <f ca="1">VLOOKUP('Sampling picks'!F888,Sheet1!$A$11:$C$1010,3,FALSE)</f>
        <v>50.57</v>
      </c>
      <c r="U898">
        <f ca="1">VLOOKUP('Sampling picks'!G888,Sheet1!$A$11:$C$1010,3,FALSE)</f>
        <v>32.979999999999997</v>
      </c>
      <c r="V898">
        <f ca="1">VLOOKUP('Sampling picks'!H888,Sheet1!$A$11:$C$1010,3,FALSE)</f>
        <v>50.79</v>
      </c>
      <c r="W898">
        <f ca="1">VLOOKUP('Sampling picks'!I888,Sheet1!$A$11:$C$1010,3,FALSE)</f>
        <v>54</v>
      </c>
      <c r="X898">
        <f ca="1">VLOOKUP('Sampling picks'!J888,Sheet1!$A$11:$C$1010,3,FALSE)</f>
        <v>45.72</v>
      </c>
      <c r="Y898">
        <f ca="1">VLOOKUP('Sampling picks'!K888,Sheet1!$A$11:$C$1010,3,FALSE)</f>
        <v>24.99</v>
      </c>
      <c r="Z898">
        <f ca="1">VLOOKUP('Sampling picks'!L888,Sheet1!$A$11:$C$1010,3,FALSE)</f>
        <v>37.799999999999997</v>
      </c>
      <c r="AA898">
        <f ca="1">VLOOKUP('Sampling picks'!M888,Sheet1!$A$11:$C$1010,3,FALSE)</f>
        <v>40.17</v>
      </c>
      <c r="AB898">
        <f ca="1">VLOOKUP('Sampling picks'!N888,Sheet1!$A$11:$C$1010,3,FALSE)</f>
        <v>38.479999999999997</v>
      </c>
      <c r="AC898">
        <f ca="1">VLOOKUP('Sampling picks'!O888,Sheet1!$A$11:$C$1010,3,FALSE)</f>
        <v>46.18</v>
      </c>
      <c r="AD898">
        <f ca="1">VLOOKUP('Sampling picks'!P888,Sheet1!$A$11:$C$1010,3,FALSE)</f>
        <v>51.23</v>
      </c>
      <c r="AE898">
        <f ca="1">VLOOKUP('Sampling picks'!Q888,Sheet1!$A$11:$C$1010,3,FALSE)</f>
        <v>45.16</v>
      </c>
      <c r="AF898">
        <f ca="1">VLOOKUP('Sampling picks'!R888,Sheet1!$A$11:$C$1010,3,FALSE)</f>
        <v>47.26</v>
      </c>
      <c r="AG898">
        <f ca="1">VLOOKUP('Sampling picks'!S888,Sheet1!$A$11:$C$1010,3,FALSE)</f>
        <v>30.54</v>
      </c>
      <c r="AH898">
        <f ca="1">VLOOKUP('Sampling picks'!T888,Sheet1!$A$11:$C$1010,3,FALSE)</f>
        <v>43.35</v>
      </c>
      <c r="AI898">
        <f ca="1">VLOOKUP('Sampling picks'!U888,Sheet1!$A$11:$C$1010,3,FALSE)</f>
        <v>35.99</v>
      </c>
      <c r="AJ898">
        <f ca="1">VLOOKUP('Sampling picks'!V888,Sheet1!$A$11:$C$1010,3,FALSE)</f>
        <v>44.01</v>
      </c>
      <c r="AK898">
        <f ca="1">VLOOKUP('Sampling picks'!W888,Sheet1!$A$11:$C$1010,3,FALSE)</f>
        <v>50.62</v>
      </c>
      <c r="AL898">
        <f ca="1">VLOOKUP('Sampling picks'!X888,Sheet1!$A$11:$C$1010,3,FALSE)</f>
        <v>64.16</v>
      </c>
      <c r="AM898">
        <f ca="1">VLOOKUP('Sampling picks'!Y888,Sheet1!$A$11:$C$1010,3,FALSE)</f>
        <v>41.3</v>
      </c>
      <c r="AN898">
        <f ca="1">VLOOKUP('Sampling picks'!Z888,Sheet1!$A$11:$C$1010,3,FALSE)</f>
        <v>40.22</v>
      </c>
      <c r="AO898">
        <f ca="1">VLOOKUP('Sampling picks'!AA888,Sheet1!$A$11:$C$1010,3,FALSE)</f>
        <v>20.7</v>
      </c>
      <c r="AP898">
        <f ca="1">VLOOKUP('Sampling picks'!AB888,Sheet1!$A$11:$C$1010,3,FALSE)</f>
        <v>42.82</v>
      </c>
      <c r="AQ898">
        <f ca="1">VLOOKUP('Sampling picks'!AC888,Sheet1!$A$11:$C$1010,3,FALSE)</f>
        <v>36.69</v>
      </c>
      <c r="AR898">
        <f ca="1">VLOOKUP('Sampling picks'!AD888,Sheet1!$A$11:$C$1010,3,FALSE)</f>
        <v>48.59</v>
      </c>
      <c r="AS898">
        <f ca="1">VLOOKUP('Sampling picks'!AE888,Sheet1!$A$11:$C$1010,3,FALSE)</f>
        <v>26.25</v>
      </c>
      <c r="AT898">
        <f ca="1">VLOOKUP('Sampling picks'!AF888,Sheet1!$A$11:$C$1010,3,FALSE)</f>
        <v>37.04</v>
      </c>
      <c r="AU898">
        <f ca="1">VLOOKUP('Sampling picks'!AG888,Sheet1!$A$11:$C$1010,3,FALSE)</f>
        <v>41.81</v>
      </c>
      <c r="AV898">
        <f ca="1">VLOOKUP('Sampling picks'!AH888,Sheet1!$A$11:$C$1010,3,FALSE)</f>
        <v>36.619999999999997</v>
      </c>
      <c r="AW898">
        <f ca="1">VLOOKUP('Sampling picks'!AI888,Sheet1!$A$11:$C$1010,3,FALSE)</f>
        <v>39.380000000000003</v>
      </c>
      <c r="AX898">
        <f ca="1">VLOOKUP('Sampling picks'!AJ888,Sheet1!$A$11:$C$1010,3,FALSE)</f>
        <v>44.09</v>
      </c>
      <c r="AY898">
        <f ca="1">VLOOKUP('Sampling picks'!AK888,Sheet1!$A$11:$C$1010,3,FALSE)</f>
        <v>51.13</v>
      </c>
      <c r="AZ898">
        <f ca="1">VLOOKUP('Sampling picks'!AL888,Sheet1!$A$11:$C$1010,3,FALSE)</f>
        <v>49.81</v>
      </c>
      <c r="BA898">
        <f ca="1">VLOOKUP('Sampling picks'!AM888,Sheet1!$A$11:$C$1010,3,FALSE)</f>
        <v>54.88</v>
      </c>
      <c r="BB898">
        <f ca="1">VLOOKUP('Sampling picks'!AN888,Sheet1!$A$11:$C$1010,3,FALSE)</f>
        <v>50.51</v>
      </c>
      <c r="BC898">
        <f ca="1">VLOOKUP('Sampling picks'!AO888,Sheet1!$A$11:$C$1010,3,FALSE)</f>
        <v>45.57</v>
      </c>
      <c r="BD898">
        <f ca="1">VLOOKUP('Sampling picks'!AP888,Sheet1!$A$11:$C$1010,3,FALSE)</f>
        <v>56.35</v>
      </c>
      <c r="BE898">
        <f ca="1">VLOOKUP('Sampling picks'!AQ888,Sheet1!$A$11:$C$1010,3,FALSE)</f>
        <v>37.06</v>
      </c>
      <c r="BF898">
        <f ca="1">VLOOKUP('Sampling picks'!AR888,Sheet1!$A$11:$C$1010,3,FALSE)</f>
        <v>55.17</v>
      </c>
      <c r="BG898">
        <f ca="1">VLOOKUP('Sampling picks'!AS888,Sheet1!$A$11:$C$1010,3,FALSE)</f>
        <v>40.89</v>
      </c>
      <c r="BH898">
        <f ca="1">VLOOKUP('Sampling picks'!AT888,Sheet1!$A$11:$C$1010,3,FALSE)</f>
        <v>47.17</v>
      </c>
      <c r="BI898">
        <f ca="1">VLOOKUP('Sampling picks'!AU888,Sheet1!$A$11:$C$1010,3,FALSE)</f>
        <v>57.95</v>
      </c>
      <c r="BJ898">
        <f ca="1">VLOOKUP('Sampling picks'!AV888,Sheet1!$A$11:$C$1010,3,FALSE)</f>
        <v>52.51</v>
      </c>
      <c r="BK898">
        <f ca="1">VLOOKUP('Sampling picks'!AW888,Sheet1!$A$11:$C$1010,3,FALSE)</f>
        <v>55.64</v>
      </c>
      <c r="BL898">
        <f ca="1">VLOOKUP('Sampling picks'!AX888,Sheet1!$A$11:$C$1010,3,FALSE)</f>
        <v>50.53</v>
      </c>
      <c r="BM898">
        <f ca="1">VLOOKUP('Sampling picks'!AY888,Sheet1!$A$11:$C$1010,3,FALSE)</f>
        <v>34.270000000000003</v>
      </c>
      <c r="BN898">
        <f ca="1">VLOOKUP('Sampling picks'!AZ888,Sheet1!$A$11:$C$1010,3,FALSE)</f>
        <v>63.26</v>
      </c>
      <c r="BO898">
        <f ca="1">VLOOKUP('Sampling picks'!BA888,Sheet1!$A$11:$C$1010,3,FALSE)</f>
        <v>47.76</v>
      </c>
      <c r="BP898">
        <f ca="1">VLOOKUP('Sampling picks'!BB888,Sheet1!$A$11:$C$1010,3,FALSE)</f>
        <v>51.01</v>
      </c>
      <c r="BQ898">
        <f ca="1">VLOOKUP('Sampling picks'!BC888,Sheet1!$A$11:$C$1010,3,FALSE)</f>
        <v>47.36</v>
      </c>
      <c r="BR898">
        <f ca="1">VLOOKUP('Sampling picks'!BD888,Sheet1!$A$11:$C$1010,3,FALSE)</f>
        <v>68.02</v>
      </c>
      <c r="BS898">
        <f ca="1">VLOOKUP('Sampling picks'!BE888,Sheet1!$A$11:$C$1010,3,FALSE)</f>
        <v>39.630000000000003</v>
      </c>
      <c r="BT898">
        <f ca="1">VLOOKUP('Sampling picks'!BF888,Sheet1!$A$11:$C$1010,3,FALSE)</f>
        <v>43.09</v>
      </c>
      <c r="BU898">
        <f ca="1">VLOOKUP('Sampling picks'!BG888,Sheet1!$A$11:$C$1010,3,FALSE)</f>
        <v>47.24</v>
      </c>
      <c r="BV898">
        <f ca="1">VLOOKUP('Sampling picks'!BH888,Sheet1!$A$11:$C$1010,3,FALSE)</f>
        <v>26.55</v>
      </c>
      <c r="BW898">
        <f ca="1">VLOOKUP('Sampling picks'!BI888,Sheet1!$A$11:$C$1010,3,FALSE)</f>
        <v>44.86</v>
      </c>
      <c r="BX898">
        <f ca="1">VLOOKUP('Sampling picks'!BJ888,Sheet1!$A$11:$C$1010,3,FALSE)</f>
        <v>46.98</v>
      </c>
      <c r="BY898">
        <f ca="1">VLOOKUP('Sampling picks'!BK888,Sheet1!$A$11:$C$1010,3,FALSE)</f>
        <v>46.59</v>
      </c>
      <c r="BZ898">
        <f ca="1">VLOOKUP('Sampling picks'!BL888,Sheet1!$A$11:$C$1010,3,FALSE)</f>
        <v>41.92</v>
      </c>
      <c r="CA898">
        <f ca="1">VLOOKUP('Sampling picks'!BM888,Sheet1!$A$11:$C$1010,3,FALSE)</f>
        <v>62.96</v>
      </c>
      <c r="CB898">
        <f ca="1">VLOOKUP('Sampling picks'!BN888,Sheet1!$A$11:$C$1010,3,FALSE)</f>
        <v>65.72</v>
      </c>
      <c r="CC898">
        <f ca="1">VLOOKUP('Sampling picks'!BO888,Sheet1!$A$11:$C$1010,3,FALSE)</f>
        <v>41.03</v>
      </c>
      <c r="CD898">
        <f ca="1">VLOOKUP('Sampling picks'!BP888,Sheet1!$A$11:$C$1010,3,FALSE)</f>
        <v>60.55</v>
      </c>
      <c r="CE898">
        <f ca="1">VLOOKUP('Sampling picks'!BQ888,Sheet1!$A$11:$C$1010,3,FALSE)</f>
        <v>51.77</v>
      </c>
      <c r="CF898">
        <f ca="1">VLOOKUP('Sampling picks'!BR888,Sheet1!$A$11:$C$1010,3,FALSE)</f>
        <v>44.87</v>
      </c>
      <c r="CG898">
        <f ca="1">VLOOKUP('Sampling picks'!BS888,Sheet1!$A$11:$C$1010,3,FALSE)</f>
        <v>38.630000000000003</v>
      </c>
      <c r="CH898">
        <f ca="1">VLOOKUP('Sampling picks'!BT888,Sheet1!$A$11:$C$1010,3,FALSE)</f>
        <v>42.94</v>
      </c>
      <c r="CI898">
        <f ca="1">VLOOKUP('Sampling picks'!BU888,Sheet1!$A$11:$C$1010,3,FALSE)</f>
        <v>34.590000000000003</v>
      </c>
      <c r="CJ898">
        <f ca="1">VLOOKUP('Sampling picks'!BV888,Sheet1!$A$11:$C$1010,3,FALSE)</f>
        <v>50.3</v>
      </c>
      <c r="CK898">
        <f ca="1">VLOOKUP('Sampling picks'!BW888,Sheet1!$A$11:$C$1010,3,FALSE)</f>
        <v>42.01</v>
      </c>
      <c r="CL898">
        <f ca="1">VLOOKUP('Sampling picks'!BX888,Sheet1!$A$11:$C$1010,3,FALSE)</f>
        <v>48.27</v>
      </c>
      <c r="CM898">
        <f ca="1">VLOOKUP('Sampling picks'!BY888,Sheet1!$A$11:$C$1010,3,FALSE)</f>
        <v>44.01</v>
      </c>
      <c r="CN898">
        <f ca="1">VLOOKUP('Sampling picks'!BZ888,Sheet1!$A$11:$C$1010,3,FALSE)</f>
        <v>47.62</v>
      </c>
      <c r="CO898">
        <f ca="1">VLOOKUP('Sampling picks'!CA888,Sheet1!$A$11:$C$1010,3,FALSE)</f>
        <v>53.71</v>
      </c>
      <c r="CP898">
        <f ca="1">VLOOKUP('Sampling picks'!CB888,Sheet1!$A$11:$C$1010,3,FALSE)</f>
        <v>64.180000000000007</v>
      </c>
      <c r="CQ898">
        <f ca="1">VLOOKUP('Sampling picks'!CC888,Sheet1!$A$11:$C$1010,3,FALSE)</f>
        <v>41.92</v>
      </c>
      <c r="CR898">
        <f ca="1">VLOOKUP('Sampling picks'!CD888,Sheet1!$A$11:$C$1010,3,FALSE)</f>
        <v>36.520000000000003</v>
      </c>
      <c r="CS898">
        <f ca="1">VLOOKUP('Sampling picks'!CE888,Sheet1!$A$11:$C$1010,3,FALSE)</f>
        <v>49.51</v>
      </c>
      <c r="CT898">
        <f ca="1">VLOOKUP('Sampling picks'!CF888,Sheet1!$A$11:$C$1010,3,FALSE)</f>
        <v>37.479999999999997</v>
      </c>
      <c r="CU898">
        <f ca="1">VLOOKUP('Sampling picks'!CG888,Sheet1!$A$11:$C$1010,3,FALSE)</f>
        <v>63.25</v>
      </c>
      <c r="CV898">
        <f ca="1">VLOOKUP('Sampling picks'!CH888,Sheet1!$A$11:$C$1010,3,FALSE)</f>
        <v>36.9</v>
      </c>
      <c r="CW898">
        <f ca="1">VLOOKUP('Sampling picks'!CI888,Sheet1!$A$11:$C$1010,3,FALSE)</f>
        <v>55.52</v>
      </c>
      <c r="CX898">
        <f ca="1">VLOOKUP('Sampling picks'!CJ888,Sheet1!$A$11:$C$1010,3,FALSE)</f>
        <v>51.24</v>
      </c>
      <c r="CY898">
        <f ca="1">VLOOKUP('Sampling picks'!CK888,Sheet1!$A$11:$C$1010,3,FALSE)</f>
        <v>51.53</v>
      </c>
      <c r="CZ898">
        <f ca="1">VLOOKUP('Sampling picks'!CL888,Sheet1!$A$11:$C$1010,3,FALSE)</f>
        <v>52.76</v>
      </c>
      <c r="DA898">
        <f ca="1">VLOOKUP('Sampling picks'!CM888,Sheet1!$A$11:$C$1010,3,FALSE)</f>
        <v>44.03</v>
      </c>
      <c r="DB898">
        <f ca="1">VLOOKUP('Sampling picks'!CN888,Sheet1!$A$11:$C$1010,3,FALSE)</f>
        <v>37.200000000000003</v>
      </c>
      <c r="DC898">
        <f ca="1">VLOOKUP('Sampling picks'!CO888,Sheet1!$A$11:$C$1010,3,FALSE)</f>
        <v>49.38</v>
      </c>
      <c r="DD898">
        <f ca="1">VLOOKUP('Sampling picks'!CP888,Sheet1!$A$11:$C$1010,3,FALSE)</f>
        <v>36.83</v>
      </c>
      <c r="DE898">
        <f ca="1">VLOOKUP('Sampling picks'!CQ888,Sheet1!$A$11:$C$1010,3,FALSE)</f>
        <v>39.46</v>
      </c>
      <c r="DF898">
        <f ca="1">VLOOKUP('Sampling picks'!CR888,Sheet1!$A$11:$C$1010,3,FALSE)</f>
        <v>42.03</v>
      </c>
      <c r="DG898">
        <f ca="1">VLOOKUP('Sampling picks'!CS888,Sheet1!$A$11:$C$1010,3,FALSE)</f>
        <v>43.35</v>
      </c>
      <c r="DH898">
        <f ca="1">VLOOKUP('Sampling picks'!CT888,Sheet1!$A$11:$C$1010,3,FALSE)</f>
        <v>47.98</v>
      </c>
      <c r="DI898">
        <f ca="1">VLOOKUP('Sampling picks'!CU888,Sheet1!$A$11:$C$1010,3,FALSE)</f>
        <v>53.64</v>
      </c>
      <c r="DJ898">
        <f ca="1">VLOOKUP('Sampling picks'!CV888,Sheet1!$A$11:$C$1010,3,FALSE)</f>
        <v>58.36</v>
      </c>
      <c r="DK898">
        <f ca="1">VLOOKUP('Sampling picks'!CW888,Sheet1!$A$11:$C$1010,3,FALSE)</f>
        <v>32.979999999999997</v>
      </c>
      <c r="DL898" t="e">
        <f>VLOOKUP('Sampling picks'!CX888,Sheet1!$A$11:$C$1010,3,FALSE)</f>
        <v>#N/A</v>
      </c>
      <c r="DM898" t="e">
        <f>VLOOKUP('Sampling picks'!CY888,Sheet1!$A$11:$C$1010,3,FALSE)</f>
        <v>#N/A</v>
      </c>
    </row>
    <row r="899" spans="1:117">
      <c r="A899">
        <v>889</v>
      </c>
      <c r="C899" s="1">
        <f t="shared" ca="1" si="55"/>
        <v>25.26</v>
      </c>
      <c r="J899" t="str">
        <f t="shared" ca="1" si="52"/>
        <v>IN</v>
      </c>
      <c r="K899">
        <f t="shared" si="53"/>
        <v>47</v>
      </c>
      <c r="L899">
        <f ca="1">$M899+_xlfn.NORM.INV($I$7/2,0,1)*SQRT($C$8^2/$I$5)</f>
        <v>46.195553761094089</v>
      </c>
      <c r="M899">
        <f t="shared" ca="1" si="54"/>
        <v>48.639200000000017</v>
      </c>
      <c r="N899">
        <f ca="1">$M899+_xlfn.NORM.INV(1-($I$7/2),0,1)*SQRT($C$8^2/$I$5)</f>
        <v>51.082846238905944</v>
      </c>
      <c r="O899">
        <v>889</v>
      </c>
      <c r="P899">
        <f ca="1">VLOOKUP('Sampling picks'!B889,Sheet1!$A$11:$C$1010,3,FALSE)</f>
        <v>64.19</v>
      </c>
      <c r="Q899">
        <f ca="1">VLOOKUP('Sampling picks'!C889,Sheet1!$A$11:$C$1010,3,FALSE)</f>
        <v>72.87</v>
      </c>
      <c r="R899">
        <f ca="1">VLOOKUP('Sampling picks'!D889,Sheet1!$A$11:$C$1010,3,FALSE)</f>
        <v>63.04</v>
      </c>
      <c r="S899">
        <f ca="1">VLOOKUP('Sampling picks'!E889,Sheet1!$A$11:$C$1010,3,FALSE)</f>
        <v>52.02</v>
      </c>
      <c r="T899">
        <f ca="1">VLOOKUP('Sampling picks'!F889,Sheet1!$A$11:$C$1010,3,FALSE)</f>
        <v>45.85</v>
      </c>
      <c r="U899">
        <f ca="1">VLOOKUP('Sampling picks'!G889,Sheet1!$A$11:$C$1010,3,FALSE)</f>
        <v>60.71</v>
      </c>
      <c r="V899">
        <f ca="1">VLOOKUP('Sampling picks'!H889,Sheet1!$A$11:$C$1010,3,FALSE)</f>
        <v>56.23</v>
      </c>
      <c r="W899">
        <f ca="1">VLOOKUP('Sampling picks'!I889,Sheet1!$A$11:$C$1010,3,FALSE)</f>
        <v>43.74</v>
      </c>
      <c r="X899">
        <f ca="1">VLOOKUP('Sampling picks'!J889,Sheet1!$A$11:$C$1010,3,FALSE)</f>
        <v>53.17</v>
      </c>
      <c r="Y899">
        <f ca="1">VLOOKUP('Sampling picks'!K889,Sheet1!$A$11:$C$1010,3,FALSE)</f>
        <v>47.06</v>
      </c>
      <c r="Z899">
        <f ca="1">VLOOKUP('Sampling picks'!L889,Sheet1!$A$11:$C$1010,3,FALSE)</f>
        <v>40.6</v>
      </c>
      <c r="AA899">
        <f ca="1">VLOOKUP('Sampling picks'!M889,Sheet1!$A$11:$C$1010,3,FALSE)</f>
        <v>48.15</v>
      </c>
      <c r="AB899">
        <f ca="1">VLOOKUP('Sampling picks'!N889,Sheet1!$A$11:$C$1010,3,FALSE)</f>
        <v>38.25</v>
      </c>
      <c r="AC899">
        <f ca="1">VLOOKUP('Sampling picks'!O889,Sheet1!$A$11:$C$1010,3,FALSE)</f>
        <v>29.37</v>
      </c>
      <c r="AD899">
        <f ca="1">VLOOKUP('Sampling picks'!P889,Sheet1!$A$11:$C$1010,3,FALSE)</f>
        <v>61.95</v>
      </c>
      <c r="AE899">
        <f ca="1">VLOOKUP('Sampling picks'!Q889,Sheet1!$A$11:$C$1010,3,FALSE)</f>
        <v>33.770000000000003</v>
      </c>
      <c r="AF899">
        <f ca="1">VLOOKUP('Sampling picks'!R889,Sheet1!$A$11:$C$1010,3,FALSE)</f>
        <v>50.62</v>
      </c>
      <c r="AG899">
        <f ca="1">VLOOKUP('Sampling picks'!S889,Sheet1!$A$11:$C$1010,3,FALSE)</f>
        <v>30.63</v>
      </c>
      <c r="AH899">
        <f ca="1">VLOOKUP('Sampling picks'!T889,Sheet1!$A$11:$C$1010,3,FALSE)</f>
        <v>50.22</v>
      </c>
      <c r="AI899">
        <f ca="1">VLOOKUP('Sampling picks'!U889,Sheet1!$A$11:$C$1010,3,FALSE)</f>
        <v>46.99</v>
      </c>
      <c r="AJ899">
        <f ca="1">VLOOKUP('Sampling picks'!V889,Sheet1!$A$11:$C$1010,3,FALSE)</f>
        <v>40.33</v>
      </c>
      <c r="AK899">
        <f ca="1">VLOOKUP('Sampling picks'!W889,Sheet1!$A$11:$C$1010,3,FALSE)</f>
        <v>53.54</v>
      </c>
      <c r="AL899">
        <f ca="1">VLOOKUP('Sampling picks'!X889,Sheet1!$A$11:$C$1010,3,FALSE)</f>
        <v>42.55</v>
      </c>
      <c r="AM899">
        <f ca="1">VLOOKUP('Sampling picks'!Y889,Sheet1!$A$11:$C$1010,3,FALSE)</f>
        <v>50.53</v>
      </c>
      <c r="AN899">
        <f ca="1">VLOOKUP('Sampling picks'!Z889,Sheet1!$A$11:$C$1010,3,FALSE)</f>
        <v>62.19</v>
      </c>
      <c r="AO899">
        <f ca="1">VLOOKUP('Sampling picks'!AA889,Sheet1!$A$11:$C$1010,3,FALSE)</f>
        <v>30.7</v>
      </c>
      <c r="AP899">
        <f ca="1">VLOOKUP('Sampling picks'!AB889,Sheet1!$A$11:$C$1010,3,FALSE)</f>
        <v>37.93</v>
      </c>
      <c r="AQ899">
        <f ca="1">VLOOKUP('Sampling picks'!AC889,Sheet1!$A$11:$C$1010,3,FALSE)</f>
        <v>48.09</v>
      </c>
      <c r="AR899">
        <f ca="1">VLOOKUP('Sampling picks'!AD889,Sheet1!$A$11:$C$1010,3,FALSE)</f>
        <v>67.09</v>
      </c>
      <c r="AS899">
        <f ca="1">VLOOKUP('Sampling picks'!AE889,Sheet1!$A$11:$C$1010,3,FALSE)</f>
        <v>46.81</v>
      </c>
      <c r="AT899">
        <f ca="1">VLOOKUP('Sampling picks'!AF889,Sheet1!$A$11:$C$1010,3,FALSE)</f>
        <v>51.66</v>
      </c>
      <c r="AU899">
        <f ca="1">VLOOKUP('Sampling picks'!AG889,Sheet1!$A$11:$C$1010,3,FALSE)</f>
        <v>68.02</v>
      </c>
      <c r="AV899">
        <f ca="1">VLOOKUP('Sampling picks'!AH889,Sheet1!$A$11:$C$1010,3,FALSE)</f>
        <v>50.3</v>
      </c>
      <c r="AW899">
        <f ca="1">VLOOKUP('Sampling picks'!AI889,Sheet1!$A$11:$C$1010,3,FALSE)</f>
        <v>51.15</v>
      </c>
      <c r="AX899">
        <f ca="1">VLOOKUP('Sampling picks'!AJ889,Sheet1!$A$11:$C$1010,3,FALSE)</f>
        <v>41.53</v>
      </c>
      <c r="AY899">
        <f ca="1">VLOOKUP('Sampling picks'!AK889,Sheet1!$A$11:$C$1010,3,FALSE)</f>
        <v>64.16</v>
      </c>
      <c r="AZ899">
        <f ca="1">VLOOKUP('Sampling picks'!AL889,Sheet1!$A$11:$C$1010,3,FALSE)</f>
        <v>56.05</v>
      </c>
      <c r="BA899">
        <f ca="1">VLOOKUP('Sampling picks'!AM889,Sheet1!$A$11:$C$1010,3,FALSE)</f>
        <v>34.92</v>
      </c>
      <c r="BB899">
        <f ca="1">VLOOKUP('Sampling picks'!AN889,Sheet1!$A$11:$C$1010,3,FALSE)</f>
        <v>50.43</v>
      </c>
      <c r="BC899">
        <f ca="1">VLOOKUP('Sampling picks'!AO889,Sheet1!$A$11:$C$1010,3,FALSE)</f>
        <v>43.8</v>
      </c>
      <c r="BD899">
        <f ca="1">VLOOKUP('Sampling picks'!AP889,Sheet1!$A$11:$C$1010,3,FALSE)</f>
        <v>34.82</v>
      </c>
      <c r="BE899">
        <f ca="1">VLOOKUP('Sampling picks'!AQ889,Sheet1!$A$11:$C$1010,3,FALSE)</f>
        <v>47.07</v>
      </c>
      <c r="BF899">
        <f ca="1">VLOOKUP('Sampling picks'!AR889,Sheet1!$A$11:$C$1010,3,FALSE)</f>
        <v>52.75</v>
      </c>
      <c r="BG899">
        <f ca="1">VLOOKUP('Sampling picks'!AS889,Sheet1!$A$11:$C$1010,3,FALSE)</f>
        <v>51.66</v>
      </c>
      <c r="BH899">
        <f ca="1">VLOOKUP('Sampling picks'!AT889,Sheet1!$A$11:$C$1010,3,FALSE)</f>
        <v>57.11</v>
      </c>
      <c r="BI899">
        <f ca="1">VLOOKUP('Sampling picks'!AU889,Sheet1!$A$11:$C$1010,3,FALSE)</f>
        <v>57.69</v>
      </c>
      <c r="BJ899">
        <f ca="1">VLOOKUP('Sampling picks'!AV889,Sheet1!$A$11:$C$1010,3,FALSE)</f>
        <v>44.6</v>
      </c>
      <c r="BK899">
        <f ca="1">VLOOKUP('Sampling picks'!AW889,Sheet1!$A$11:$C$1010,3,FALSE)</f>
        <v>49.93</v>
      </c>
      <c r="BL899">
        <f ca="1">VLOOKUP('Sampling picks'!AX889,Sheet1!$A$11:$C$1010,3,FALSE)</f>
        <v>50.96</v>
      </c>
      <c r="BM899">
        <f ca="1">VLOOKUP('Sampling picks'!AY889,Sheet1!$A$11:$C$1010,3,FALSE)</f>
        <v>47.64</v>
      </c>
      <c r="BN899">
        <f ca="1">VLOOKUP('Sampling picks'!AZ889,Sheet1!$A$11:$C$1010,3,FALSE)</f>
        <v>53.02</v>
      </c>
      <c r="BO899">
        <f ca="1">VLOOKUP('Sampling picks'!BA889,Sheet1!$A$11:$C$1010,3,FALSE)</f>
        <v>44.65</v>
      </c>
      <c r="BP899">
        <f ca="1">VLOOKUP('Sampling picks'!BB889,Sheet1!$A$11:$C$1010,3,FALSE)</f>
        <v>51.56</v>
      </c>
      <c r="BQ899">
        <f ca="1">VLOOKUP('Sampling picks'!BC889,Sheet1!$A$11:$C$1010,3,FALSE)</f>
        <v>53.64</v>
      </c>
      <c r="BR899">
        <f ca="1">VLOOKUP('Sampling picks'!BD889,Sheet1!$A$11:$C$1010,3,FALSE)</f>
        <v>42.48</v>
      </c>
      <c r="BS899">
        <f ca="1">VLOOKUP('Sampling picks'!BE889,Sheet1!$A$11:$C$1010,3,FALSE)</f>
        <v>56.58</v>
      </c>
      <c r="BT899">
        <f ca="1">VLOOKUP('Sampling picks'!BF889,Sheet1!$A$11:$C$1010,3,FALSE)</f>
        <v>48.77</v>
      </c>
      <c r="BU899">
        <f ca="1">VLOOKUP('Sampling picks'!BG889,Sheet1!$A$11:$C$1010,3,FALSE)</f>
        <v>53.13</v>
      </c>
      <c r="BV899">
        <f ca="1">VLOOKUP('Sampling picks'!BH889,Sheet1!$A$11:$C$1010,3,FALSE)</f>
        <v>39.44</v>
      </c>
      <c r="BW899">
        <f ca="1">VLOOKUP('Sampling picks'!BI889,Sheet1!$A$11:$C$1010,3,FALSE)</f>
        <v>44.23</v>
      </c>
      <c r="BX899">
        <f ca="1">VLOOKUP('Sampling picks'!BJ889,Sheet1!$A$11:$C$1010,3,FALSE)</f>
        <v>57.77</v>
      </c>
      <c r="BY899">
        <f ca="1">VLOOKUP('Sampling picks'!BK889,Sheet1!$A$11:$C$1010,3,FALSE)</f>
        <v>51.5</v>
      </c>
      <c r="BZ899">
        <f ca="1">VLOOKUP('Sampling picks'!BL889,Sheet1!$A$11:$C$1010,3,FALSE)</f>
        <v>44.01</v>
      </c>
      <c r="CA899">
        <f ca="1">VLOOKUP('Sampling picks'!BM889,Sheet1!$A$11:$C$1010,3,FALSE)</f>
        <v>34.590000000000003</v>
      </c>
      <c r="CB899">
        <f ca="1">VLOOKUP('Sampling picks'!BN889,Sheet1!$A$11:$C$1010,3,FALSE)</f>
        <v>56.32</v>
      </c>
      <c r="CC899">
        <f ca="1">VLOOKUP('Sampling picks'!BO889,Sheet1!$A$11:$C$1010,3,FALSE)</f>
        <v>56.32</v>
      </c>
      <c r="CD899">
        <f ca="1">VLOOKUP('Sampling picks'!BP889,Sheet1!$A$11:$C$1010,3,FALSE)</f>
        <v>38.29</v>
      </c>
      <c r="CE899">
        <f ca="1">VLOOKUP('Sampling picks'!BQ889,Sheet1!$A$11:$C$1010,3,FALSE)</f>
        <v>54.39</v>
      </c>
      <c r="CF899">
        <f ca="1">VLOOKUP('Sampling picks'!BR889,Sheet1!$A$11:$C$1010,3,FALSE)</f>
        <v>43.43</v>
      </c>
      <c r="CG899">
        <f ca="1">VLOOKUP('Sampling picks'!BS889,Sheet1!$A$11:$C$1010,3,FALSE)</f>
        <v>59.14</v>
      </c>
      <c r="CH899">
        <f ca="1">VLOOKUP('Sampling picks'!BT889,Sheet1!$A$11:$C$1010,3,FALSE)</f>
        <v>47.33</v>
      </c>
      <c r="CI899">
        <f ca="1">VLOOKUP('Sampling picks'!BU889,Sheet1!$A$11:$C$1010,3,FALSE)</f>
        <v>57.98</v>
      </c>
      <c r="CJ899">
        <f ca="1">VLOOKUP('Sampling picks'!BV889,Sheet1!$A$11:$C$1010,3,FALSE)</f>
        <v>56.05</v>
      </c>
      <c r="CK899">
        <f ca="1">VLOOKUP('Sampling picks'!BW889,Sheet1!$A$11:$C$1010,3,FALSE)</f>
        <v>48.77</v>
      </c>
      <c r="CL899">
        <f ca="1">VLOOKUP('Sampling picks'!BX889,Sheet1!$A$11:$C$1010,3,FALSE)</f>
        <v>42.12</v>
      </c>
      <c r="CM899">
        <f ca="1">VLOOKUP('Sampling picks'!BY889,Sheet1!$A$11:$C$1010,3,FALSE)</f>
        <v>45.79</v>
      </c>
      <c r="CN899">
        <f ca="1">VLOOKUP('Sampling picks'!BZ889,Sheet1!$A$11:$C$1010,3,FALSE)</f>
        <v>64.36</v>
      </c>
      <c r="CO899">
        <f ca="1">VLOOKUP('Sampling picks'!CA889,Sheet1!$A$11:$C$1010,3,FALSE)</f>
        <v>55.54</v>
      </c>
      <c r="CP899">
        <f ca="1">VLOOKUP('Sampling picks'!CB889,Sheet1!$A$11:$C$1010,3,FALSE)</f>
        <v>42.38</v>
      </c>
      <c r="CQ899">
        <f ca="1">VLOOKUP('Sampling picks'!CC889,Sheet1!$A$11:$C$1010,3,FALSE)</f>
        <v>59.27</v>
      </c>
      <c r="CR899">
        <f ca="1">VLOOKUP('Sampling picks'!CD889,Sheet1!$A$11:$C$1010,3,FALSE)</f>
        <v>31.1</v>
      </c>
      <c r="CS899">
        <f ca="1">VLOOKUP('Sampling picks'!CE889,Sheet1!$A$11:$C$1010,3,FALSE)</f>
        <v>40.72</v>
      </c>
      <c r="CT899">
        <f ca="1">VLOOKUP('Sampling picks'!CF889,Sheet1!$A$11:$C$1010,3,FALSE)</f>
        <v>42.01</v>
      </c>
      <c r="CU899">
        <f ca="1">VLOOKUP('Sampling picks'!CG889,Sheet1!$A$11:$C$1010,3,FALSE)</f>
        <v>31.1</v>
      </c>
      <c r="CV899">
        <f ca="1">VLOOKUP('Sampling picks'!CH889,Sheet1!$A$11:$C$1010,3,FALSE)</f>
        <v>43.64</v>
      </c>
      <c r="CW899">
        <f ca="1">VLOOKUP('Sampling picks'!CI889,Sheet1!$A$11:$C$1010,3,FALSE)</f>
        <v>66.47</v>
      </c>
      <c r="CX899">
        <f ca="1">VLOOKUP('Sampling picks'!CJ889,Sheet1!$A$11:$C$1010,3,FALSE)</f>
        <v>30.7</v>
      </c>
      <c r="CY899">
        <f ca="1">VLOOKUP('Sampling picks'!CK889,Sheet1!$A$11:$C$1010,3,FALSE)</f>
        <v>36.619999999999997</v>
      </c>
      <c r="CZ899">
        <f ca="1">VLOOKUP('Sampling picks'!CL889,Sheet1!$A$11:$C$1010,3,FALSE)</f>
        <v>46.34</v>
      </c>
      <c r="DA899">
        <f ca="1">VLOOKUP('Sampling picks'!CM889,Sheet1!$A$11:$C$1010,3,FALSE)</f>
        <v>46.59</v>
      </c>
      <c r="DB899">
        <f ca="1">VLOOKUP('Sampling picks'!CN889,Sheet1!$A$11:$C$1010,3,FALSE)</f>
        <v>49.58</v>
      </c>
      <c r="DC899">
        <f ca="1">VLOOKUP('Sampling picks'!CO889,Sheet1!$A$11:$C$1010,3,FALSE)</f>
        <v>44.48</v>
      </c>
      <c r="DD899">
        <f ca="1">VLOOKUP('Sampling picks'!CP889,Sheet1!$A$11:$C$1010,3,FALSE)</f>
        <v>50.46</v>
      </c>
      <c r="DE899">
        <f ca="1">VLOOKUP('Sampling picks'!CQ889,Sheet1!$A$11:$C$1010,3,FALSE)</f>
        <v>49.93</v>
      </c>
      <c r="DF899">
        <f ca="1">VLOOKUP('Sampling picks'!CR889,Sheet1!$A$11:$C$1010,3,FALSE)</f>
        <v>54.67</v>
      </c>
      <c r="DG899">
        <f ca="1">VLOOKUP('Sampling picks'!CS889,Sheet1!$A$11:$C$1010,3,FALSE)</f>
        <v>32.46</v>
      </c>
      <c r="DH899">
        <f ca="1">VLOOKUP('Sampling picks'!CT889,Sheet1!$A$11:$C$1010,3,FALSE)</f>
        <v>53.85</v>
      </c>
      <c r="DI899">
        <f ca="1">VLOOKUP('Sampling picks'!CU889,Sheet1!$A$11:$C$1010,3,FALSE)</f>
        <v>43.84</v>
      </c>
      <c r="DJ899">
        <f ca="1">VLOOKUP('Sampling picks'!CV889,Sheet1!$A$11:$C$1010,3,FALSE)</f>
        <v>59.27</v>
      </c>
      <c r="DK899">
        <f ca="1">VLOOKUP('Sampling picks'!CW889,Sheet1!$A$11:$C$1010,3,FALSE)</f>
        <v>31.8</v>
      </c>
      <c r="DL899" t="e">
        <f>VLOOKUP('Sampling picks'!CX889,Sheet1!$A$11:$C$1010,3,FALSE)</f>
        <v>#N/A</v>
      </c>
      <c r="DM899" t="e">
        <f>VLOOKUP('Sampling picks'!CY889,Sheet1!$A$11:$C$1010,3,FALSE)</f>
        <v>#N/A</v>
      </c>
    </row>
    <row r="900" spans="1:117">
      <c r="A900">
        <v>890</v>
      </c>
      <c r="C900" s="1">
        <f t="shared" ca="1" si="55"/>
        <v>58.39</v>
      </c>
      <c r="J900" t="str">
        <f t="shared" ca="1" si="52"/>
        <v>IN</v>
      </c>
      <c r="K900">
        <f t="shared" si="53"/>
        <v>47</v>
      </c>
      <c r="L900">
        <f ca="1">$M900+_xlfn.NORM.INV($I$7/2,0,1)*SQRT($C$8^2/$I$5)</f>
        <v>43.850553761094098</v>
      </c>
      <c r="M900">
        <f t="shared" ca="1" si="54"/>
        <v>46.294200000000025</v>
      </c>
      <c r="N900">
        <f ca="1">$M900+_xlfn.NORM.INV(1-($I$7/2),0,1)*SQRT($C$8^2/$I$5)</f>
        <v>48.737846238905952</v>
      </c>
      <c r="O900">
        <v>890</v>
      </c>
      <c r="P900">
        <f ca="1">VLOOKUP('Sampling picks'!B890,Sheet1!$A$11:$C$1010,3,FALSE)</f>
        <v>47.43</v>
      </c>
      <c r="Q900">
        <f ca="1">VLOOKUP('Sampling picks'!C890,Sheet1!$A$11:$C$1010,3,FALSE)</f>
        <v>53.56</v>
      </c>
      <c r="R900">
        <f ca="1">VLOOKUP('Sampling picks'!D890,Sheet1!$A$11:$C$1010,3,FALSE)</f>
        <v>45.29</v>
      </c>
      <c r="S900">
        <f ca="1">VLOOKUP('Sampling picks'!E890,Sheet1!$A$11:$C$1010,3,FALSE)</f>
        <v>26.5</v>
      </c>
      <c r="T900">
        <f ca="1">VLOOKUP('Sampling picks'!F890,Sheet1!$A$11:$C$1010,3,FALSE)</f>
        <v>36.94</v>
      </c>
      <c r="U900">
        <f ca="1">VLOOKUP('Sampling picks'!G890,Sheet1!$A$11:$C$1010,3,FALSE)</f>
        <v>42.28</v>
      </c>
      <c r="V900">
        <f ca="1">VLOOKUP('Sampling picks'!H890,Sheet1!$A$11:$C$1010,3,FALSE)</f>
        <v>65.239999999999995</v>
      </c>
      <c r="W900">
        <f ca="1">VLOOKUP('Sampling picks'!I890,Sheet1!$A$11:$C$1010,3,FALSE)</f>
        <v>33.770000000000003</v>
      </c>
      <c r="X900">
        <f ca="1">VLOOKUP('Sampling picks'!J890,Sheet1!$A$11:$C$1010,3,FALSE)</f>
        <v>51.01</v>
      </c>
      <c r="Y900">
        <f ca="1">VLOOKUP('Sampling picks'!K890,Sheet1!$A$11:$C$1010,3,FALSE)</f>
        <v>65.400000000000006</v>
      </c>
      <c r="Z900">
        <f ca="1">VLOOKUP('Sampling picks'!L890,Sheet1!$A$11:$C$1010,3,FALSE)</f>
        <v>42.08</v>
      </c>
      <c r="AA900">
        <f ca="1">VLOOKUP('Sampling picks'!M890,Sheet1!$A$11:$C$1010,3,FALSE)</f>
        <v>44.24</v>
      </c>
      <c r="AB900">
        <f ca="1">VLOOKUP('Sampling picks'!N890,Sheet1!$A$11:$C$1010,3,FALSE)</f>
        <v>54.18</v>
      </c>
      <c r="AC900">
        <f ca="1">VLOOKUP('Sampling picks'!O890,Sheet1!$A$11:$C$1010,3,FALSE)</f>
        <v>61.87</v>
      </c>
      <c r="AD900">
        <f ca="1">VLOOKUP('Sampling picks'!P890,Sheet1!$A$11:$C$1010,3,FALSE)</f>
        <v>41.92</v>
      </c>
      <c r="AE900">
        <f ca="1">VLOOKUP('Sampling picks'!Q890,Sheet1!$A$11:$C$1010,3,FALSE)</f>
        <v>57.57</v>
      </c>
      <c r="AF900">
        <f ca="1">VLOOKUP('Sampling picks'!R890,Sheet1!$A$11:$C$1010,3,FALSE)</f>
        <v>51.3</v>
      </c>
      <c r="AG900">
        <f ca="1">VLOOKUP('Sampling picks'!S890,Sheet1!$A$11:$C$1010,3,FALSE)</f>
        <v>33.36</v>
      </c>
      <c r="AH900">
        <f ca="1">VLOOKUP('Sampling picks'!T890,Sheet1!$A$11:$C$1010,3,FALSE)</f>
        <v>40.54</v>
      </c>
      <c r="AI900">
        <f ca="1">VLOOKUP('Sampling picks'!U890,Sheet1!$A$11:$C$1010,3,FALSE)</f>
        <v>61.13</v>
      </c>
      <c r="AJ900">
        <f ca="1">VLOOKUP('Sampling picks'!V890,Sheet1!$A$11:$C$1010,3,FALSE)</f>
        <v>51.24</v>
      </c>
      <c r="AK900">
        <f ca="1">VLOOKUP('Sampling picks'!W890,Sheet1!$A$11:$C$1010,3,FALSE)</f>
        <v>41.84</v>
      </c>
      <c r="AL900">
        <f ca="1">VLOOKUP('Sampling picks'!X890,Sheet1!$A$11:$C$1010,3,FALSE)</f>
        <v>30.7</v>
      </c>
      <c r="AM900">
        <f ca="1">VLOOKUP('Sampling picks'!Y890,Sheet1!$A$11:$C$1010,3,FALSE)</f>
        <v>36.5</v>
      </c>
      <c r="AN900">
        <f ca="1">VLOOKUP('Sampling picks'!Z890,Sheet1!$A$11:$C$1010,3,FALSE)</f>
        <v>41.53</v>
      </c>
      <c r="AO900">
        <f ca="1">VLOOKUP('Sampling picks'!AA890,Sheet1!$A$11:$C$1010,3,FALSE)</f>
        <v>27.57</v>
      </c>
      <c r="AP900">
        <f ca="1">VLOOKUP('Sampling picks'!AB890,Sheet1!$A$11:$C$1010,3,FALSE)</f>
        <v>54.44</v>
      </c>
      <c r="AQ900">
        <f ca="1">VLOOKUP('Sampling picks'!AC890,Sheet1!$A$11:$C$1010,3,FALSE)</f>
        <v>49.35</v>
      </c>
      <c r="AR900">
        <f ca="1">VLOOKUP('Sampling picks'!AD890,Sheet1!$A$11:$C$1010,3,FALSE)</f>
        <v>51.29</v>
      </c>
      <c r="AS900">
        <f ca="1">VLOOKUP('Sampling picks'!AE890,Sheet1!$A$11:$C$1010,3,FALSE)</f>
        <v>44.07</v>
      </c>
      <c r="AT900">
        <f ca="1">VLOOKUP('Sampling picks'!AF890,Sheet1!$A$11:$C$1010,3,FALSE)</f>
        <v>44.24</v>
      </c>
      <c r="AU900">
        <f ca="1">VLOOKUP('Sampling picks'!AG890,Sheet1!$A$11:$C$1010,3,FALSE)</f>
        <v>41.76</v>
      </c>
      <c r="AV900">
        <f ca="1">VLOOKUP('Sampling picks'!AH890,Sheet1!$A$11:$C$1010,3,FALSE)</f>
        <v>20.7</v>
      </c>
      <c r="AW900">
        <f ca="1">VLOOKUP('Sampling picks'!AI890,Sheet1!$A$11:$C$1010,3,FALSE)</f>
        <v>51.79</v>
      </c>
      <c r="AX900">
        <f ca="1">VLOOKUP('Sampling picks'!AJ890,Sheet1!$A$11:$C$1010,3,FALSE)</f>
        <v>53.15</v>
      </c>
      <c r="AY900">
        <f ca="1">VLOOKUP('Sampling picks'!AK890,Sheet1!$A$11:$C$1010,3,FALSE)</f>
        <v>44.67</v>
      </c>
      <c r="AZ900">
        <f ca="1">VLOOKUP('Sampling picks'!AL890,Sheet1!$A$11:$C$1010,3,FALSE)</f>
        <v>56.05</v>
      </c>
      <c r="BA900">
        <f ca="1">VLOOKUP('Sampling picks'!AM890,Sheet1!$A$11:$C$1010,3,FALSE)</f>
        <v>61.08</v>
      </c>
      <c r="BB900">
        <f ca="1">VLOOKUP('Sampling picks'!AN890,Sheet1!$A$11:$C$1010,3,FALSE)</f>
        <v>56.59</v>
      </c>
      <c r="BC900">
        <f ca="1">VLOOKUP('Sampling picks'!AO890,Sheet1!$A$11:$C$1010,3,FALSE)</f>
        <v>43.96</v>
      </c>
      <c r="BD900">
        <f ca="1">VLOOKUP('Sampling picks'!AP890,Sheet1!$A$11:$C$1010,3,FALSE)</f>
        <v>41.84</v>
      </c>
      <c r="BE900">
        <f ca="1">VLOOKUP('Sampling picks'!AQ890,Sheet1!$A$11:$C$1010,3,FALSE)</f>
        <v>33.89</v>
      </c>
      <c r="BF900">
        <f ca="1">VLOOKUP('Sampling picks'!AR890,Sheet1!$A$11:$C$1010,3,FALSE)</f>
        <v>36.04</v>
      </c>
      <c r="BG900">
        <f ca="1">VLOOKUP('Sampling picks'!AS890,Sheet1!$A$11:$C$1010,3,FALSE)</f>
        <v>56.52</v>
      </c>
      <c r="BH900">
        <f ca="1">VLOOKUP('Sampling picks'!AT890,Sheet1!$A$11:$C$1010,3,FALSE)</f>
        <v>34.28</v>
      </c>
      <c r="BI900">
        <f ca="1">VLOOKUP('Sampling picks'!AU890,Sheet1!$A$11:$C$1010,3,FALSE)</f>
        <v>35.78</v>
      </c>
      <c r="BJ900">
        <f ca="1">VLOOKUP('Sampling picks'!AV890,Sheet1!$A$11:$C$1010,3,FALSE)</f>
        <v>57.69</v>
      </c>
      <c r="BK900">
        <f ca="1">VLOOKUP('Sampling picks'!AW890,Sheet1!$A$11:$C$1010,3,FALSE)</f>
        <v>52.02</v>
      </c>
      <c r="BL900">
        <f ca="1">VLOOKUP('Sampling picks'!AX890,Sheet1!$A$11:$C$1010,3,FALSE)</f>
        <v>44.86</v>
      </c>
      <c r="BM900">
        <f ca="1">VLOOKUP('Sampling picks'!AY890,Sheet1!$A$11:$C$1010,3,FALSE)</f>
        <v>27.57</v>
      </c>
      <c r="BN900">
        <f ca="1">VLOOKUP('Sampling picks'!AZ890,Sheet1!$A$11:$C$1010,3,FALSE)</f>
        <v>45.8</v>
      </c>
      <c r="BO900">
        <f ca="1">VLOOKUP('Sampling picks'!BA890,Sheet1!$A$11:$C$1010,3,FALSE)</f>
        <v>40.22</v>
      </c>
      <c r="BP900">
        <f ca="1">VLOOKUP('Sampling picks'!BB890,Sheet1!$A$11:$C$1010,3,FALSE)</f>
        <v>46.21</v>
      </c>
      <c r="BQ900">
        <f ca="1">VLOOKUP('Sampling picks'!BC890,Sheet1!$A$11:$C$1010,3,FALSE)</f>
        <v>43.1</v>
      </c>
      <c r="BR900">
        <f ca="1">VLOOKUP('Sampling picks'!BD890,Sheet1!$A$11:$C$1010,3,FALSE)</f>
        <v>51.85</v>
      </c>
      <c r="BS900">
        <f ca="1">VLOOKUP('Sampling picks'!BE890,Sheet1!$A$11:$C$1010,3,FALSE)</f>
        <v>49.13</v>
      </c>
      <c r="BT900">
        <f ca="1">VLOOKUP('Sampling picks'!BF890,Sheet1!$A$11:$C$1010,3,FALSE)</f>
        <v>32.46</v>
      </c>
      <c r="BU900">
        <f ca="1">VLOOKUP('Sampling picks'!BG890,Sheet1!$A$11:$C$1010,3,FALSE)</f>
        <v>49.3</v>
      </c>
      <c r="BV900">
        <f ca="1">VLOOKUP('Sampling picks'!BH890,Sheet1!$A$11:$C$1010,3,FALSE)</f>
        <v>43.04</v>
      </c>
      <c r="BW900">
        <f ca="1">VLOOKUP('Sampling picks'!BI890,Sheet1!$A$11:$C$1010,3,FALSE)</f>
        <v>59.49</v>
      </c>
      <c r="BX900">
        <f ca="1">VLOOKUP('Sampling picks'!BJ890,Sheet1!$A$11:$C$1010,3,FALSE)</f>
        <v>50.01</v>
      </c>
      <c r="BY900">
        <f ca="1">VLOOKUP('Sampling picks'!BK890,Sheet1!$A$11:$C$1010,3,FALSE)</f>
        <v>55.81</v>
      </c>
      <c r="BZ900">
        <f ca="1">VLOOKUP('Sampling picks'!BL890,Sheet1!$A$11:$C$1010,3,FALSE)</f>
        <v>45.53</v>
      </c>
      <c r="CA900">
        <f ca="1">VLOOKUP('Sampling picks'!BM890,Sheet1!$A$11:$C$1010,3,FALSE)</f>
        <v>36.520000000000003</v>
      </c>
      <c r="CB900">
        <f ca="1">VLOOKUP('Sampling picks'!BN890,Sheet1!$A$11:$C$1010,3,FALSE)</f>
        <v>50.12</v>
      </c>
      <c r="CC900">
        <f ca="1">VLOOKUP('Sampling picks'!BO890,Sheet1!$A$11:$C$1010,3,FALSE)</f>
        <v>47.75</v>
      </c>
      <c r="CD900">
        <f ca="1">VLOOKUP('Sampling picks'!BP890,Sheet1!$A$11:$C$1010,3,FALSE)</f>
        <v>49.26</v>
      </c>
      <c r="CE900">
        <f ca="1">VLOOKUP('Sampling picks'!BQ890,Sheet1!$A$11:$C$1010,3,FALSE)</f>
        <v>44.67</v>
      </c>
      <c r="CF900">
        <f ca="1">VLOOKUP('Sampling picks'!BR890,Sheet1!$A$11:$C$1010,3,FALSE)</f>
        <v>49.26</v>
      </c>
      <c r="CG900">
        <f ca="1">VLOOKUP('Sampling picks'!BS890,Sheet1!$A$11:$C$1010,3,FALSE)</f>
        <v>56.38</v>
      </c>
      <c r="CH900">
        <f ca="1">VLOOKUP('Sampling picks'!BT890,Sheet1!$A$11:$C$1010,3,FALSE)</f>
        <v>43.58</v>
      </c>
      <c r="CI900">
        <f ca="1">VLOOKUP('Sampling picks'!BU890,Sheet1!$A$11:$C$1010,3,FALSE)</f>
        <v>43.95</v>
      </c>
      <c r="CJ900">
        <f ca="1">VLOOKUP('Sampling picks'!BV890,Sheet1!$A$11:$C$1010,3,FALSE)</f>
        <v>39.06</v>
      </c>
      <c r="CK900">
        <f ca="1">VLOOKUP('Sampling picks'!BW890,Sheet1!$A$11:$C$1010,3,FALSE)</f>
        <v>49.26</v>
      </c>
      <c r="CL900">
        <f ca="1">VLOOKUP('Sampling picks'!BX890,Sheet1!$A$11:$C$1010,3,FALSE)</f>
        <v>41.5</v>
      </c>
      <c r="CM900">
        <f ca="1">VLOOKUP('Sampling picks'!BY890,Sheet1!$A$11:$C$1010,3,FALSE)</f>
        <v>52.28</v>
      </c>
      <c r="CN900">
        <f ca="1">VLOOKUP('Sampling picks'!BZ890,Sheet1!$A$11:$C$1010,3,FALSE)</f>
        <v>66.680000000000007</v>
      </c>
      <c r="CO900">
        <f ca="1">VLOOKUP('Sampling picks'!CA890,Sheet1!$A$11:$C$1010,3,FALSE)</f>
        <v>49.5</v>
      </c>
      <c r="CP900">
        <f ca="1">VLOOKUP('Sampling picks'!CB890,Sheet1!$A$11:$C$1010,3,FALSE)</f>
        <v>38.450000000000003</v>
      </c>
      <c r="CQ900">
        <f ca="1">VLOOKUP('Sampling picks'!CC890,Sheet1!$A$11:$C$1010,3,FALSE)</f>
        <v>41.69</v>
      </c>
      <c r="CR900">
        <f ca="1">VLOOKUP('Sampling picks'!CD890,Sheet1!$A$11:$C$1010,3,FALSE)</f>
        <v>38.630000000000003</v>
      </c>
      <c r="CS900">
        <f ca="1">VLOOKUP('Sampling picks'!CE890,Sheet1!$A$11:$C$1010,3,FALSE)</f>
        <v>65.5</v>
      </c>
      <c r="CT900">
        <f ca="1">VLOOKUP('Sampling picks'!CF890,Sheet1!$A$11:$C$1010,3,FALSE)</f>
        <v>44.87</v>
      </c>
      <c r="CU900">
        <f ca="1">VLOOKUP('Sampling picks'!CG890,Sheet1!$A$11:$C$1010,3,FALSE)</f>
        <v>53.02</v>
      </c>
      <c r="CV900">
        <f ca="1">VLOOKUP('Sampling picks'!CH890,Sheet1!$A$11:$C$1010,3,FALSE)</f>
        <v>51.36</v>
      </c>
      <c r="CW900">
        <f ca="1">VLOOKUP('Sampling picks'!CI890,Sheet1!$A$11:$C$1010,3,FALSE)</f>
        <v>56.41</v>
      </c>
      <c r="CX900">
        <f ca="1">VLOOKUP('Sampling picks'!CJ890,Sheet1!$A$11:$C$1010,3,FALSE)</f>
        <v>42.01</v>
      </c>
      <c r="CY900">
        <f ca="1">VLOOKUP('Sampling picks'!CK890,Sheet1!$A$11:$C$1010,3,FALSE)</f>
        <v>42.38</v>
      </c>
      <c r="CZ900">
        <f ca="1">VLOOKUP('Sampling picks'!CL890,Sheet1!$A$11:$C$1010,3,FALSE)</f>
        <v>51.26</v>
      </c>
      <c r="DA900">
        <f ca="1">VLOOKUP('Sampling picks'!CM890,Sheet1!$A$11:$C$1010,3,FALSE)</f>
        <v>27.47</v>
      </c>
      <c r="DB900">
        <f ca="1">VLOOKUP('Sampling picks'!CN890,Sheet1!$A$11:$C$1010,3,FALSE)</f>
        <v>58.13</v>
      </c>
      <c r="DC900">
        <f ca="1">VLOOKUP('Sampling picks'!CO890,Sheet1!$A$11:$C$1010,3,FALSE)</f>
        <v>46.81</v>
      </c>
      <c r="DD900">
        <f ca="1">VLOOKUP('Sampling picks'!CP890,Sheet1!$A$11:$C$1010,3,FALSE)</f>
        <v>46.17</v>
      </c>
      <c r="DE900">
        <f ca="1">VLOOKUP('Sampling picks'!CQ890,Sheet1!$A$11:$C$1010,3,FALSE)</f>
        <v>42.04</v>
      </c>
      <c r="DF900">
        <f ca="1">VLOOKUP('Sampling picks'!CR890,Sheet1!$A$11:$C$1010,3,FALSE)</f>
        <v>43.04</v>
      </c>
      <c r="DG900">
        <f ca="1">VLOOKUP('Sampling picks'!CS890,Sheet1!$A$11:$C$1010,3,FALSE)</f>
        <v>46.64</v>
      </c>
      <c r="DH900">
        <f ca="1">VLOOKUP('Sampling picks'!CT890,Sheet1!$A$11:$C$1010,3,FALSE)</f>
        <v>48.31</v>
      </c>
      <c r="DI900">
        <f ca="1">VLOOKUP('Sampling picks'!CU890,Sheet1!$A$11:$C$1010,3,FALSE)</f>
        <v>40.6</v>
      </c>
      <c r="DJ900">
        <f ca="1">VLOOKUP('Sampling picks'!CV890,Sheet1!$A$11:$C$1010,3,FALSE)</f>
        <v>41.53</v>
      </c>
      <c r="DK900">
        <f ca="1">VLOOKUP('Sampling picks'!CW890,Sheet1!$A$11:$C$1010,3,FALSE)</f>
        <v>52.76</v>
      </c>
      <c r="DL900" t="e">
        <f>VLOOKUP('Sampling picks'!CX890,Sheet1!$A$11:$C$1010,3,FALSE)</f>
        <v>#N/A</v>
      </c>
      <c r="DM900" t="e">
        <f>VLOOKUP('Sampling picks'!CY890,Sheet1!$A$11:$C$1010,3,FALSE)</f>
        <v>#N/A</v>
      </c>
    </row>
    <row r="901" spans="1:117">
      <c r="A901">
        <v>891</v>
      </c>
      <c r="C901" s="1">
        <f t="shared" ca="1" si="55"/>
        <v>59.83</v>
      </c>
      <c r="J901" t="str">
        <f t="shared" ca="1" si="52"/>
        <v>IN</v>
      </c>
      <c r="K901">
        <f t="shared" si="53"/>
        <v>47</v>
      </c>
      <c r="L901">
        <f ca="1">$M901+_xlfn.NORM.INV($I$7/2,0,1)*SQRT($C$8^2/$I$5)</f>
        <v>44.89755376109408</v>
      </c>
      <c r="M901">
        <f t="shared" ca="1" si="54"/>
        <v>47.341200000000008</v>
      </c>
      <c r="N901">
        <f ca="1">$M901+_xlfn.NORM.INV(1-($I$7/2),0,1)*SQRT($C$8^2/$I$5)</f>
        <v>49.784846238905935</v>
      </c>
      <c r="O901">
        <v>891</v>
      </c>
      <c r="P901">
        <f ca="1">VLOOKUP('Sampling picks'!B891,Sheet1!$A$11:$C$1010,3,FALSE)</f>
        <v>35.19</v>
      </c>
      <c r="Q901">
        <f ca="1">VLOOKUP('Sampling picks'!C891,Sheet1!$A$11:$C$1010,3,FALSE)</f>
        <v>51.75</v>
      </c>
      <c r="R901">
        <f ca="1">VLOOKUP('Sampling picks'!D891,Sheet1!$A$11:$C$1010,3,FALSE)</f>
        <v>53.68</v>
      </c>
      <c r="S901">
        <f ca="1">VLOOKUP('Sampling picks'!E891,Sheet1!$A$11:$C$1010,3,FALSE)</f>
        <v>37.840000000000003</v>
      </c>
      <c r="T901">
        <f ca="1">VLOOKUP('Sampling picks'!F891,Sheet1!$A$11:$C$1010,3,FALSE)</f>
        <v>43.69</v>
      </c>
      <c r="U901">
        <f ca="1">VLOOKUP('Sampling picks'!G891,Sheet1!$A$11:$C$1010,3,FALSE)</f>
        <v>45.48</v>
      </c>
      <c r="V901">
        <f ca="1">VLOOKUP('Sampling picks'!H891,Sheet1!$A$11:$C$1010,3,FALSE)</f>
        <v>51.43</v>
      </c>
      <c r="W901">
        <f ca="1">VLOOKUP('Sampling picks'!I891,Sheet1!$A$11:$C$1010,3,FALSE)</f>
        <v>44.24</v>
      </c>
      <c r="X901">
        <f ca="1">VLOOKUP('Sampling picks'!J891,Sheet1!$A$11:$C$1010,3,FALSE)</f>
        <v>49.8</v>
      </c>
      <c r="Y901">
        <f ca="1">VLOOKUP('Sampling picks'!K891,Sheet1!$A$11:$C$1010,3,FALSE)</f>
        <v>35.380000000000003</v>
      </c>
      <c r="Z901">
        <f ca="1">VLOOKUP('Sampling picks'!L891,Sheet1!$A$11:$C$1010,3,FALSE)</f>
        <v>31.49</v>
      </c>
      <c r="AA901">
        <f ca="1">VLOOKUP('Sampling picks'!M891,Sheet1!$A$11:$C$1010,3,FALSE)</f>
        <v>54.58</v>
      </c>
      <c r="AB901">
        <f ca="1">VLOOKUP('Sampling picks'!N891,Sheet1!$A$11:$C$1010,3,FALSE)</f>
        <v>40.54</v>
      </c>
      <c r="AC901">
        <f ca="1">VLOOKUP('Sampling picks'!O891,Sheet1!$A$11:$C$1010,3,FALSE)</f>
        <v>55.65</v>
      </c>
      <c r="AD901">
        <f ca="1">VLOOKUP('Sampling picks'!P891,Sheet1!$A$11:$C$1010,3,FALSE)</f>
        <v>40.17</v>
      </c>
      <c r="AE901">
        <f ca="1">VLOOKUP('Sampling picks'!Q891,Sheet1!$A$11:$C$1010,3,FALSE)</f>
        <v>46.98</v>
      </c>
      <c r="AF901">
        <f ca="1">VLOOKUP('Sampling picks'!R891,Sheet1!$A$11:$C$1010,3,FALSE)</f>
        <v>43.22</v>
      </c>
      <c r="AG901">
        <f ca="1">VLOOKUP('Sampling picks'!S891,Sheet1!$A$11:$C$1010,3,FALSE)</f>
        <v>55.81</v>
      </c>
      <c r="AH901">
        <f ca="1">VLOOKUP('Sampling picks'!T891,Sheet1!$A$11:$C$1010,3,FALSE)</f>
        <v>41.25</v>
      </c>
      <c r="AI901">
        <f ca="1">VLOOKUP('Sampling picks'!U891,Sheet1!$A$11:$C$1010,3,FALSE)</f>
        <v>48</v>
      </c>
      <c r="AJ901">
        <f ca="1">VLOOKUP('Sampling picks'!V891,Sheet1!$A$11:$C$1010,3,FALSE)</f>
        <v>41.76</v>
      </c>
      <c r="AK901">
        <f ca="1">VLOOKUP('Sampling picks'!W891,Sheet1!$A$11:$C$1010,3,FALSE)</f>
        <v>36.96</v>
      </c>
      <c r="AL901">
        <f ca="1">VLOOKUP('Sampling picks'!X891,Sheet1!$A$11:$C$1010,3,FALSE)</f>
        <v>44.35</v>
      </c>
      <c r="AM901">
        <f ca="1">VLOOKUP('Sampling picks'!Y891,Sheet1!$A$11:$C$1010,3,FALSE)</f>
        <v>41.89</v>
      </c>
      <c r="AN901">
        <f ca="1">VLOOKUP('Sampling picks'!Z891,Sheet1!$A$11:$C$1010,3,FALSE)</f>
        <v>45.33</v>
      </c>
      <c r="AO901">
        <f ca="1">VLOOKUP('Sampling picks'!AA891,Sheet1!$A$11:$C$1010,3,FALSE)</f>
        <v>26.5</v>
      </c>
      <c r="AP901">
        <f ca="1">VLOOKUP('Sampling picks'!AB891,Sheet1!$A$11:$C$1010,3,FALSE)</f>
        <v>57.01</v>
      </c>
      <c r="AQ901">
        <f ca="1">VLOOKUP('Sampling picks'!AC891,Sheet1!$A$11:$C$1010,3,FALSE)</f>
        <v>46.75</v>
      </c>
      <c r="AR901">
        <f ca="1">VLOOKUP('Sampling picks'!AD891,Sheet1!$A$11:$C$1010,3,FALSE)</f>
        <v>45.03</v>
      </c>
      <c r="AS901">
        <f ca="1">VLOOKUP('Sampling picks'!AE891,Sheet1!$A$11:$C$1010,3,FALSE)</f>
        <v>33.950000000000003</v>
      </c>
      <c r="AT901">
        <f ca="1">VLOOKUP('Sampling picks'!AF891,Sheet1!$A$11:$C$1010,3,FALSE)</f>
        <v>39.049999999999997</v>
      </c>
      <c r="AU901">
        <f ca="1">VLOOKUP('Sampling picks'!AG891,Sheet1!$A$11:$C$1010,3,FALSE)</f>
        <v>46</v>
      </c>
      <c r="AV901">
        <f ca="1">VLOOKUP('Sampling picks'!AH891,Sheet1!$A$11:$C$1010,3,FALSE)</f>
        <v>52.08</v>
      </c>
      <c r="AW901">
        <f ca="1">VLOOKUP('Sampling picks'!AI891,Sheet1!$A$11:$C$1010,3,FALSE)</f>
        <v>43.04</v>
      </c>
      <c r="AX901">
        <f ca="1">VLOOKUP('Sampling picks'!AJ891,Sheet1!$A$11:$C$1010,3,FALSE)</f>
        <v>59.4</v>
      </c>
      <c r="AY901">
        <f ca="1">VLOOKUP('Sampling picks'!AK891,Sheet1!$A$11:$C$1010,3,FALSE)</f>
        <v>46.59</v>
      </c>
      <c r="AZ901">
        <f ca="1">VLOOKUP('Sampling picks'!AL891,Sheet1!$A$11:$C$1010,3,FALSE)</f>
        <v>45.74</v>
      </c>
      <c r="BA901">
        <f ca="1">VLOOKUP('Sampling picks'!AM891,Sheet1!$A$11:$C$1010,3,FALSE)</f>
        <v>56.93</v>
      </c>
      <c r="BB901">
        <f ca="1">VLOOKUP('Sampling picks'!AN891,Sheet1!$A$11:$C$1010,3,FALSE)</f>
        <v>33.770000000000003</v>
      </c>
      <c r="BC901">
        <f ca="1">VLOOKUP('Sampling picks'!AO891,Sheet1!$A$11:$C$1010,3,FALSE)</f>
        <v>69.27</v>
      </c>
      <c r="BD901">
        <f ca="1">VLOOKUP('Sampling picks'!AP891,Sheet1!$A$11:$C$1010,3,FALSE)</f>
        <v>52.93</v>
      </c>
      <c r="BE901">
        <f ca="1">VLOOKUP('Sampling picks'!AQ891,Sheet1!$A$11:$C$1010,3,FALSE)</f>
        <v>52.6</v>
      </c>
      <c r="BF901">
        <f ca="1">VLOOKUP('Sampling picks'!AR891,Sheet1!$A$11:$C$1010,3,FALSE)</f>
        <v>38.4</v>
      </c>
      <c r="BG901">
        <f ca="1">VLOOKUP('Sampling picks'!AS891,Sheet1!$A$11:$C$1010,3,FALSE)</f>
        <v>54.12</v>
      </c>
      <c r="BH901">
        <f ca="1">VLOOKUP('Sampling picks'!AT891,Sheet1!$A$11:$C$1010,3,FALSE)</f>
        <v>34.51</v>
      </c>
      <c r="BI901">
        <f ca="1">VLOOKUP('Sampling picks'!AU891,Sheet1!$A$11:$C$1010,3,FALSE)</f>
        <v>51.26</v>
      </c>
      <c r="BJ901">
        <f ca="1">VLOOKUP('Sampling picks'!AV891,Sheet1!$A$11:$C$1010,3,FALSE)</f>
        <v>50.79</v>
      </c>
      <c r="BK901">
        <f ca="1">VLOOKUP('Sampling picks'!AW891,Sheet1!$A$11:$C$1010,3,FALSE)</f>
        <v>34.270000000000003</v>
      </c>
      <c r="BL901">
        <f ca="1">VLOOKUP('Sampling picks'!AX891,Sheet1!$A$11:$C$1010,3,FALSE)</f>
        <v>47.06</v>
      </c>
      <c r="BM901">
        <f ca="1">VLOOKUP('Sampling picks'!AY891,Sheet1!$A$11:$C$1010,3,FALSE)</f>
        <v>45.38</v>
      </c>
      <c r="BN901">
        <f ca="1">VLOOKUP('Sampling picks'!AZ891,Sheet1!$A$11:$C$1010,3,FALSE)</f>
        <v>50.47</v>
      </c>
      <c r="BO901">
        <f ca="1">VLOOKUP('Sampling picks'!BA891,Sheet1!$A$11:$C$1010,3,FALSE)</f>
        <v>39.5</v>
      </c>
      <c r="BP901">
        <f ca="1">VLOOKUP('Sampling picks'!BB891,Sheet1!$A$11:$C$1010,3,FALSE)</f>
        <v>53.73</v>
      </c>
      <c r="BQ901">
        <f ca="1">VLOOKUP('Sampling picks'!BC891,Sheet1!$A$11:$C$1010,3,FALSE)</f>
        <v>43.07</v>
      </c>
      <c r="BR901">
        <f ca="1">VLOOKUP('Sampling picks'!BD891,Sheet1!$A$11:$C$1010,3,FALSE)</f>
        <v>26.79</v>
      </c>
      <c r="BS901">
        <f ca="1">VLOOKUP('Sampling picks'!BE891,Sheet1!$A$11:$C$1010,3,FALSE)</f>
        <v>54.09</v>
      </c>
      <c r="BT901">
        <f ca="1">VLOOKUP('Sampling picks'!BF891,Sheet1!$A$11:$C$1010,3,FALSE)</f>
        <v>46.91</v>
      </c>
      <c r="BU901">
        <f ca="1">VLOOKUP('Sampling picks'!BG891,Sheet1!$A$11:$C$1010,3,FALSE)</f>
        <v>54.93</v>
      </c>
      <c r="BV901">
        <f ca="1">VLOOKUP('Sampling picks'!BH891,Sheet1!$A$11:$C$1010,3,FALSE)</f>
        <v>50.12</v>
      </c>
      <c r="BW901">
        <f ca="1">VLOOKUP('Sampling picks'!BI891,Sheet1!$A$11:$C$1010,3,FALSE)</f>
        <v>43.65</v>
      </c>
      <c r="BX901">
        <f ca="1">VLOOKUP('Sampling picks'!BJ891,Sheet1!$A$11:$C$1010,3,FALSE)</f>
        <v>40.94</v>
      </c>
      <c r="BY901">
        <f ca="1">VLOOKUP('Sampling picks'!BK891,Sheet1!$A$11:$C$1010,3,FALSE)</f>
        <v>47.43</v>
      </c>
      <c r="BZ901">
        <f ca="1">VLOOKUP('Sampling picks'!BL891,Sheet1!$A$11:$C$1010,3,FALSE)</f>
        <v>41.15</v>
      </c>
      <c r="CA901">
        <f ca="1">VLOOKUP('Sampling picks'!BM891,Sheet1!$A$11:$C$1010,3,FALSE)</f>
        <v>53.09</v>
      </c>
      <c r="CB901">
        <f ca="1">VLOOKUP('Sampling picks'!BN891,Sheet1!$A$11:$C$1010,3,FALSE)</f>
        <v>37.5</v>
      </c>
      <c r="CC901">
        <f ca="1">VLOOKUP('Sampling picks'!BO891,Sheet1!$A$11:$C$1010,3,FALSE)</f>
        <v>60.54</v>
      </c>
      <c r="CD901">
        <f ca="1">VLOOKUP('Sampling picks'!BP891,Sheet1!$A$11:$C$1010,3,FALSE)</f>
        <v>50.55</v>
      </c>
      <c r="CE901">
        <f ca="1">VLOOKUP('Sampling picks'!BQ891,Sheet1!$A$11:$C$1010,3,FALSE)</f>
        <v>59.66</v>
      </c>
      <c r="CF901">
        <f ca="1">VLOOKUP('Sampling picks'!BR891,Sheet1!$A$11:$C$1010,3,FALSE)</f>
        <v>48.17</v>
      </c>
      <c r="CG901">
        <f ca="1">VLOOKUP('Sampling picks'!BS891,Sheet1!$A$11:$C$1010,3,FALSE)</f>
        <v>57.95</v>
      </c>
      <c r="CH901">
        <f ca="1">VLOOKUP('Sampling picks'!BT891,Sheet1!$A$11:$C$1010,3,FALSE)</f>
        <v>32.83</v>
      </c>
      <c r="CI901">
        <f ca="1">VLOOKUP('Sampling picks'!BU891,Sheet1!$A$11:$C$1010,3,FALSE)</f>
        <v>56.02</v>
      </c>
      <c r="CJ901">
        <f ca="1">VLOOKUP('Sampling picks'!BV891,Sheet1!$A$11:$C$1010,3,FALSE)</f>
        <v>55.64</v>
      </c>
      <c r="CK901">
        <f ca="1">VLOOKUP('Sampling picks'!BW891,Sheet1!$A$11:$C$1010,3,FALSE)</f>
        <v>64.37</v>
      </c>
      <c r="CL901">
        <f ca="1">VLOOKUP('Sampling picks'!BX891,Sheet1!$A$11:$C$1010,3,FALSE)</f>
        <v>46.94</v>
      </c>
      <c r="CM901">
        <f ca="1">VLOOKUP('Sampling picks'!BY891,Sheet1!$A$11:$C$1010,3,FALSE)</f>
        <v>51.4</v>
      </c>
      <c r="CN901">
        <f ca="1">VLOOKUP('Sampling picks'!BZ891,Sheet1!$A$11:$C$1010,3,FALSE)</f>
        <v>50.43</v>
      </c>
      <c r="CO901">
        <f ca="1">VLOOKUP('Sampling picks'!CA891,Sheet1!$A$11:$C$1010,3,FALSE)</f>
        <v>41.32</v>
      </c>
      <c r="CP901">
        <f ca="1">VLOOKUP('Sampling picks'!CB891,Sheet1!$A$11:$C$1010,3,FALSE)</f>
        <v>33.21</v>
      </c>
      <c r="CQ901">
        <f ca="1">VLOOKUP('Sampling picks'!CC891,Sheet1!$A$11:$C$1010,3,FALSE)</f>
        <v>46.66</v>
      </c>
      <c r="CR901">
        <f ca="1">VLOOKUP('Sampling picks'!CD891,Sheet1!$A$11:$C$1010,3,FALSE)</f>
        <v>51.92</v>
      </c>
      <c r="CS901">
        <f ca="1">VLOOKUP('Sampling picks'!CE891,Sheet1!$A$11:$C$1010,3,FALSE)</f>
        <v>56.9</v>
      </c>
      <c r="CT901">
        <f ca="1">VLOOKUP('Sampling picks'!CF891,Sheet1!$A$11:$C$1010,3,FALSE)</f>
        <v>54.67</v>
      </c>
      <c r="CU901">
        <f ca="1">VLOOKUP('Sampling picks'!CG891,Sheet1!$A$11:$C$1010,3,FALSE)</f>
        <v>43.23</v>
      </c>
      <c r="CV901">
        <f ca="1">VLOOKUP('Sampling picks'!CH891,Sheet1!$A$11:$C$1010,3,FALSE)</f>
        <v>68.38</v>
      </c>
      <c r="CW901">
        <f ca="1">VLOOKUP('Sampling picks'!CI891,Sheet1!$A$11:$C$1010,3,FALSE)</f>
        <v>48.62</v>
      </c>
      <c r="CX901">
        <f ca="1">VLOOKUP('Sampling picks'!CJ891,Sheet1!$A$11:$C$1010,3,FALSE)</f>
        <v>42.67</v>
      </c>
      <c r="CY901">
        <f ca="1">VLOOKUP('Sampling picks'!CK891,Sheet1!$A$11:$C$1010,3,FALSE)</f>
        <v>55.81</v>
      </c>
      <c r="CZ901">
        <f ca="1">VLOOKUP('Sampling picks'!CL891,Sheet1!$A$11:$C$1010,3,FALSE)</f>
        <v>48.12</v>
      </c>
      <c r="DA901">
        <f ca="1">VLOOKUP('Sampling picks'!CM891,Sheet1!$A$11:$C$1010,3,FALSE)</f>
        <v>55.34</v>
      </c>
      <c r="DB901">
        <f ca="1">VLOOKUP('Sampling picks'!CN891,Sheet1!$A$11:$C$1010,3,FALSE)</f>
        <v>41.13</v>
      </c>
      <c r="DC901">
        <f ca="1">VLOOKUP('Sampling picks'!CO891,Sheet1!$A$11:$C$1010,3,FALSE)</f>
        <v>52.36</v>
      </c>
      <c r="DD901">
        <f ca="1">VLOOKUP('Sampling picks'!CP891,Sheet1!$A$11:$C$1010,3,FALSE)</f>
        <v>47.62</v>
      </c>
      <c r="DE901">
        <f ca="1">VLOOKUP('Sampling picks'!CQ891,Sheet1!$A$11:$C$1010,3,FALSE)</f>
        <v>53.54</v>
      </c>
      <c r="DF901">
        <f ca="1">VLOOKUP('Sampling picks'!CR891,Sheet1!$A$11:$C$1010,3,FALSE)</f>
        <v>51.4</v>
      </c>
      <c r="DG901">
        <f ca="1">VLOOKUP('Sampling picks'!CS891,Sheet1!$A$11:$C$1010,3,FALSE)</f>
        <v>53.64</v>
      </c>
      <c r="DH901">
        <f ca="1">VLOOKUP('Sampling picks'!CT891,Sheet1!$A$11:$C$1010,3,FALSE)</f>
        <v>44.71</v>
      </c>
      <c r="DI901">
        <f ca="1">VLOOKUP('Sampling picks'!CU891,Sheet1!$A$11:$C$1010,3,FALSE)</f>
        <v>56.05</v>
      </c>
      <c r="DJ901">
        <f ca="1">VLOOKUP('Sampling picks'!CV891,Sheet1!$A$11:$C$1010,3,FALSE)</f>
        <v>39.770000000000003</v>
      </c>
      <c r="DK901">
        <f ca="1">VLOOKUP('Sampling picks'!CW891,Sheet1!$A$11:$C$1010,3,FALSE)</f>
        <v>50.29</v>
      </c>
      <c r="DL901" t="e">
        <f>VLOOKUP('Sampling picks'!CX891,Sheet1!$A$11:$C$1010,3,FALSE)</f>
        <v>#N/A</v>
      </c>
      <c r="DM901" t="e">
        <f>VLOOKUP('Sampling picks'!CY891,Sheet1!$A$11:$C$1010,3,FALSE)</f>
        <v>#N/A</v>
      </c>
    </row>
    <row r="902" spans="1:117">
      <c r="A902">
        <v>892</v>
      </c>
      <c r="C902" s="1">
        <f t="shared" ca="1" si="55"/>
        <v>35.729999999999997</v>
      </c>
      <c r="J902" t="str">
        <f t="shared" ca="1" si="52"/>
        <v>IN</v>
      </c>
      <c r="K902">
        <f t="shared" si="53"/>
        <v>47</v>
      </c>
      <c r="L902">
        <f ca="1">$M902+_xlfn.NORM.INV($I$7/2,0,1)*SQRT($C$8^2/$I$5)</f>
        <v>43.889253761094096</v>
      </c>
      <c r="M902">
        <f t="shared" ca="1" si="54"/>
        <v>46.332900000000024</v>
      </c>
      <c r="N902">
        <f ca="1">$M902+_xlfn.NORM.INV(1-($I$7/2),0,1)*SQRT($C$8^2/$I$5)</f>
        <v>48.776546238905951</v>
      </c>
      <c r="O902">
        <v>892</v>
      </c>
      <c r="P902">
        <f ca="1">VLOOKUP('Sampling picks'!B892,Sheet1!$A$11:$C$1010,3,FALSE)</f>
        <v>36.659999999999997</v>
      </c>
      <c r="Q902">
        <f ca="1">VLOOKUP('Sampling picks'!C892,Sheet1!$A$11:$C$1010,3,FALSE)</f>
        <v>29.46</v>
      </c>
      <c r="R902">
        <f ca="1">VLOOKUP('Sampling picks'!D892,Sheet1!$A$11:$C$1010,3,FALSE)</f>
        <v>59.83</v>
      </c>
      <c r="S902">
        <f ca="1">VLOOKUP('Sampling picks'!E892,Sheet1!$A$11:$C$1010,3,FALSE)</f>
        <v>45.3</v>
      </c>
      <c r="T902">
        <f ca="1">VLOOKUP('Sampling picks'!F892,Sheet1!$A$11:$C$1010,3,FALSE)</f>
        <v>42.66</v>
      </c>
      <c r="U902">
        <f ca="1">VLOOKUP('Sampling picks'!G892,Sheet1!$A$11:$C$1010,3,FALSE)</f>
        <v>39.44</v>
      </c>
      <c r="V902">
        <f ca="1">VLOOKUP('Sampling picks'!H892,Sheet1!$A$11:$C$1010,3,FALSE)</f>
        <v>59.03</v>
      </c>
      <c r="W902">
        <f ca="1">VLOOKUP('Sampling picks'!I892,Sheet1!$A$11:$C$1010,3,FALSE)</f>
        <v>55.65</v>
      </c>
      <c r="X902">
        <f ca="1">VLOOKUP('Sampling picks'!J892,Sheet1!$A$11:$C$1010,3,FALSE)</f>
        <v>52.11</v>
      </c>
      <c r="Y902">
        <f ca="1">VLOOKUP('Sampling picks'!K892,Sheet1!$A$11:$C$1010,3,FALSE)</f>
        <v>40.39</v>
      </c>
      <c r="Z902">
        <f ca="1">VLOOKUP('Sampling picks'!L892,Sheet1!$A$11:$C$1010,3,FALSE)</f>
        <v>36.96</v>
      </c>
      <c r="AA902">
        <f ca="1">VLOOKUP('Sampling picks'!M892,Sheet1!$A$11:$C$1010,3,FALSE)</f>
        <v>30.7</v>
      </c>
      <c r="AB902">
        <f ca="1">VLOOKUP('Sampling picks'!N892,Sheet1!$A$11:$C$1010,3,FALSE)</f>
        <v>43.5</v>
      </c>
      <c r="AC902">
        <f ca="1">VLOOKUP('Sampling picks'!O892,Sheet1!$A$11:$C$1010,3,FALSE)</f>
        <v>63.39</v>
      </c>
      <c r="AD902">
        <f ca="1">VLOOKUP('Sampling picks'!P892,Sheet1!$A$11:$C$1010,3,FALSE)</f>
        <v>49.5</v>
      </c>
      <c r="AE902">
        <f ca="1">VLOOKUP('Sampling picks'!Q892,Sheet1!$A$11:$C$1010,3,FALSE)</f>
        <v>48.09</v>
      </c>
      <c r="AF902">
        <f ca="1">VLOOKUP('Sampling picks'!R892,Sheet1!$A$11:$C$1010,3,FALSE)</f>
        <v>42.25</v>
      </c>
      <c r="AG902">
        <f ca="1">VLOOKUP('Sampling picks'!S892,Sheet1!$A$11:$C$1010,3,FALSE)</f>
        <v>29.84</v>
      </c>
      <c r="AH902">
        <f ca="1">VLOOKUP('Sampling picks'!T892,Sheet1!$A$11:$C$1010,3,FALSE)</f>
        <v>53.94</v>
      </c>
      <c r="AI902">
        <f ca="1">VLOOKUP('Sampling picks'!U892,Sheet1!$A$11:$C$1010,3,FALSE)</f>
        <v>42.82</v>
      </c>
      <c r="AJ902">
        <f ca="1">VLOOKUP('Sampling picks'!V892,Sheet1!$A$11:$C$1010,3,FALSE)</f>
        <v>61.06</v>
      </c>
      <c r="AK902">
        <f ca="1">VLOOKUP('Sampling picks'!W892,Sheet1!$A$11:$C$1010,3,FALSE)</f>
        <v>65.400000000000006</v>
      </c>
      <c r="AL902">
        <f ca="1">VLOOKUP('Sampling picks'!X892,Sheet1!$A$11:$C$1010,3,FALSE)</f>
        <v>46.82</v>
      </c>
      <c r="AM902">
        <f ca="1">VLOOKUP('Sampling picks'!Y892,Sheet1!$A$11:$C$1010,3,FALSE)</f>
        <v>53.89</v>
      </c>
      <c r="AN902">
        <f ca="1">VLOOKUP('Sampling picks'!Z892,Sheet1!$A$11:$C$1010,3,FALSE)</f>
        <v>46.27</v>
      </c>
      <c r="AO902">
        <f ca="1">VLOOKUP('Sampling picks'!AA892,Sheet1!$A$11:$C$1010,3,FALSE)</f>
        <v>33.26</v>
      </c>
      <c r="AP902">
        <f ca="1">VLOOKUP('Sampling picks'!AB892,Sheet1!$A$11:$C$1010,3,FALSE)</f>
        <v>49.45</v>
      </c>
      <c r="AQ902">
        <f ca="1">VLOOKUP('Sampling picks'!AC892,Sheet1!$A$11:$C$1010,3,FALSE)</f>
        <v>34.479999999999997</v>
      </c>
      <c r="AR902">
        <f ca="1">VLOOKUP('Sampling picks'!AD892,Sheet1!$A$11:$C$1010,3,FALSE)</f>
        <v>53.94</v>
      </c>
      <c r="AS902">
        <f ca="1">VLOOKUP('Sampling picks'!AE892,Sheet1!$A$11:$C$1010,3,FALSE)</f>
        <v>33.89</v>
      </c>
      <c r="AT902">
        <f ca="1">VLOOKUP('Sampling picks'!AF892,Sheet1!$A$11:$C$1010,3,FALSE)</f>
        <v>44.01</v>
      </c>
      <c r="AU902">
        <f ca="1">VLOOKUP('Sampling picks'!AG892,Sheet1!$A$11:$C$1010,3,FALSE)</f>
        <v>42.05</v>
      </c>
      <c r="AV902">
        <f ca="1">VLOOKUP('Sampling picks'!AH892,Sheet1!$A$11:$C$1010,3,FALSE)</f>
        <v>53.32</v>
      </c>
      <c r="AW902">
        <f ca="1">VLOOKUP('Sampling picks'!AI892,Sheet1!$A$11:$C$1010,3,FALSE)</f>
        <v>40.229999999999997</v>
      </c>
      <c r="AX902">
        <f ca="1">VLOOKUP('Sampling picks'!AJ892,Sheet1!$A$11:$C$1010,3,FALSE)</f>
        <v>55.46</v>
      </c>
      <c r="AY902">
        <f ca="1">VLOOKUP('Sampling picks'!AK892,Sheet1!$A$11:$C$1010,3,FALSE)</f>
        <v>42.3</v>
      </c>
      <c r="AZ902">
        <f ca="1">VLOOKUP('Sampling picks'!AL892,Sheet1!$A$11:$C$1010,3,FALSE)</f>
        <v>50.22</v>
      </c>
      <c r="BA902">
        <f ca="1">VLOOKUP('Sampling picks'!AM892,Sheet1!$A$11:$C$1010,3,FALSE)</f>
        <v>34.58</v>
      </c>
      <c r="BB902">
        <f ca="1">VLOOKUP('Sampling picks'!AN892,Sheet1!$A$11:$C$1010,3,FALSE)</f>
        <v>43.26</v>
      </c>
      <c r="BC902">
        <f ca="1">VLOOKUP('Sampling picks'!AO892,Sheet1!$A$11:$C$1010,3,FALSE)</f>
        <v>53.59</v>
      </c>
      <c r="BD902">
        <f ca="1">VLOOKUP('Sampling picks'!AP892,Sheet1!$A$11:$C$1010,3,FALSE)</f>
        <v>42.56</v>
      </c>
      <c r="BE902">
        <f ca="1">VLOOKUP('Sampling picks'!AQ892,Sheet1!$A$11:$C$1010,3,FALSE)</f>
        <v>32.89</v>
      </c>
      <c r="BF902">
        <f ca="1">VLOOKUP('Sampling picks'!AR892,Sheet1!$A$11:$C$1010,3,FALSE)</f>
        <v>58.29</v>
      </c>
      <c r="BG902">
        <f ca="1">VLOOKUP('Sampling picks'!AS892,Sheet1!$A$11:$C$1010,3,FALSE)</f>
        <v>49.38</v>
      </c>
      <c r="BH902">
        <f ca="1">VLOOKUP('Sampling picks'!AT892,Sheet1!$A$11:$C$1010,3,FALSE)</f>
        <v>55.14</v>
      </c>
      <c r="BI902">
        <f ca="1">VLOOKUP('Sampling picks'!AU892,Sheet1!$A$11:$C$1010,3,FALSE)</f>
        <v>46.56</v>
      </c>
      <c r="BJ902">
        <f ca="1">VLOOKUP('Sampling picks'!AV892,Sheet1!$A$11:$C$1010,3,FALSE)</f>
        <v>52.73</v>
      </c>
      <c r="BK902">
        <f ca="1">VLOOKUP('Sampling picks'!AW892,Sheet1!$A$11:$C$1010,3,FALSE)</f>
        <v>24.96</v>
      </c>
      <c r="BL902">
        <f ca="1">VLOOKUP('Sampling picks'!AX892,Sheet1!$A$11:$C$1010,3,FALSE)</f>
        <v>59.19</v>
      </c>
      <c r="BM902">
        <f ca="1">VLOOKUP('Sampling picks'!AY892,Sheet1!$A$11:$C$1010,3,FALSE)</f>
        <v>52.28</v>
      </c>
      <c r="BN902">
        <f ca="1">VLOOKUP('Sampling picks'!AZ892,Sheet1!$A$11:$C$1010,3,FALSE)</f>
        <v>34.83</v>
      </c>
      <c r="BO902">
        <f ca="1">VLOOKUP('Sampling picks'!BA892,Sheet1!$A$11:$C$1010,3,FALSE)</f>
        <v>42.78</v>
      </c>
      <c r="BP902">
        <f ca="1">VLOOKUP('Sampling picks'!BB892,Sheet1!$A$11:$C$1010,3,FALSE)</f>
        <v>46.02</v>
      </c>
      <c r="BQ902">
        <f ca="1">VLOOKUP('Sampling picks'!BC892,Sheet1!$A$11:$C$1010,3,FALSE)</f>
        <v>49.08</v>
      </c>
      <c r="BR902">
        <f ca="1">VLOOKUP('Sampling picks'!BD892,Sheet1!$A$11:$C$1010,3,FALSE)</f>
        <v>49.13</v>
      </c>
      <c r="BS902">
        <f ca="1">VLOOKUP('Sampling picks'!BE892,Sheet1!$A$11:$C$1010,3,FALSE)</f>
        <v>37.950000000000003</v>
      </c>
      <c r="BT902">
        <f ca="1">VLOOKUP('Sampling picks'!BF892,Sheet1!$A$11:$C$1010,3,FALSE)</f>
        <v>49.32</v>
      </c>
      <c r="BU902">
        <f ca="1">VLOOKUP('Sampling picks'!BG892,Sheet1!$A$11:$C$1010,3,FALSE)</f>
        <v>36.21</v>
      </c>
      <c r="BV902">
        <f ca="1">VLOOKUP('Sampling picks'!BH892,Sheet1!$A$11:$C$1010,3,FALSE)</f>
        <v>43.83</v>
      </c>
      <c r="BW902">
        <f ca="1">VLOOKUP('Sampling picks'!BI892,Sheet1!$A$11:$C$1010,3,FALSE)</f>
        <v>43.5</v>
      </c>
      <c r="BX902">
        <f ca="1">VLOOKUP('Sampling picks'!BJ892,Sheet1!$A$11:$C$1010,3,FALSE)</f>
        <v>66</v>
      </c>
      <c r="BY902">
        <f ca="1">VLOOKUP('Sampling picks'!BK892,Sheet1!$A$11:$C$1010,3,FALSE)</f>
        <v>48.83</v>
      </c>
      <c r="BZ902">
        <f ca="1">VLOOKUP('Sampling picks'!BL892,Sheet1!$A$11:$C$1010,3,FALSE)</f>
        <v>57.64</v>
      </c>
      <c r="CA902">
        <f ca="1">VLOOKUP('Sampling picks'!BM892,Sheet1!$A$11:$C$1010,3,FALSE)</f>
        <v>34.82</v>
      </c>
      <c r="CB902">
        <f ca="1">VLOOKUP('Sampling picks'!BN892,Sheet1!$A$11:$C$1010,3,FALSE)</f>
        <v>33.04</v>
      </c>
      <c r="CC902">
        <f ca="1">VLOOKUP('Sampling picks'!BO892,Sheet1!$A$11:$C$1010,3,FALSE)</f>
        <v>54.02</v>
      </c>
      <c r="CD902">
        <f ca="1">VLOOKUP('Sampling picks'!BP892,Sheet1!$A$11:$C$1010,3,FALSE)</f>
        <v>40.65</v>
      </c>
      <c r="CE902">
        <f ca="1">VLOOKUP('Sampling picks'!BQ892,Sheet1!$A$11:$C$1010,3,FALSE)</f>
        <v>35.99</v>
      </c>
      <c r="CF902">
        <f ca="1">VLOOKUP('Sampling picks'!BR892,Sheet1!$A$11:$C$1010,3,FALSE)</f>
        <v>31.65</v>
      </c>
      <c r="CG902">
        <f ca="1">VLOOKUP('Sampling picks'!BS892,Sheet1!$A$11:$C$1010,3,FALSE)</f>
        <v>53.6</v>
      </c>
      <c r="CH902">
        <f ca="1">VLOOKUP('Sampling picks'!BT892,Sheet1!$A$11:$C$1010,3,FALSE)</f>
        <v>38.630000000000003</v>
      </c>
      <c r="CI902">
        <f ca="1">VLOOKUP('Sampling picks'!BU892,Sheet1!$A$11:$C$1010,3,FALSE)</f>
        <v>36.86</v>
      </c>
      <c r="CJ902">
        <f ca="1">VLOOKUP('Sampling picks'!BV892,Sheet1!$A$11:$C$1010,3,FALSE)</f>
        <v>68.02</v>
      </c>
      <c r="CK902">
        <f ca="1">VLOOKUP('Sampling picks'!BW892,Sheet1!$A$11:$C$1010,3,FALSE)</f>
        <v>56.05</v>
      </c>
      <c r="CL902">
        <f ca="1">VLOOKUP('Sampling picks'!BX892,Sheet1!$A$11:$C$1010,3,FALSE)</f>
        <v>46.98</v>
      </c>
      <c r="CM902">
        <f ca="1">VLOOKUP('Sampling picks'!BY892,Sheet1!$A$11:$C$1010,3,FALSE)</f>
        <v>44.13</v>
      </c>
      <c r="CN902">
        <f ca="1">VLOOKUP('Sampling picks'!BZ892,Sheet1!$A$11:$C$1010,3,FALSE)</f>
        <v>47.15</v>
      </c>
      <c r="CO902">
        <f ca="1">VLOOKUP('Sampling picks'!CA892,Sheet1!$A$11:$C$1010,3,FALSE)</f>
        <v>38.71</v>
      </c>
      <c r="CP902">
        <f ca="1">VLOOKUP('Sampling picks'!CB892,Sheet1!$A$11:$C$1010,3,FALSE)</f>
        <v>44.68</v>
      </c>
      <c r="CQ902">
        <f ca="1">VLOOKUP('Sampling picks'!CC892,Sheet1!$A$11:$C$1010,3,FALSE)</f>
        <v>37.04</v>
      </c>
      <c r="CR902">
        <f ca="1">VLOOKUP('Sampling picks'!CD892,Sheet1!$A$11:$C$1010,3,FALSE)</f>
        <v>40.21</v>
      </c>
      <c r="CS902">
        <f ca="1">VLOOKUP('Sampling picks'!CE892,Sheet1!$A$11:$C$1010,3,FALSE)</f>
        <v>47.36</v>
      </c>
      <c r="CT902">
        <f ca="1">VLOOKUP('Sampling picks'!CF892,Sheet1!$A$11:$C$1010,3,FALSE)</f>
        <v>54.67</v>
      </c>
      <c r="CU902">
        <f ca="1">VLOOKUP('Sampling picks'!CG892,Sheet1!$A$11:$C$1010,3,FALSE)</f>
        <v>48.62</v>
      </c>
      <c r="CV902">
        <f ca="1">VLOOKUP('Sampling picks'!CH892,Sheet1!$A$11:$C$1010,3,FALSE)</f>
        <v>51.56</v>
      </c>
      <c r="CW902">
        <f ca="1">VLOOKUP('Sampling picks'!CI892,Sheet1!$A$11:$C$1010,3,FALSE)</f>
        <v>56.04</v>
      </c>
      <c r="CX902">
        <f ca="1">VLOOKUP('Sampling picks'!CJ892,Sheet1!$A$11:$C$1010,3,FALSE)</f>
        <v>59.11</v>
      </c>
      <c r="CY902">
        <f ca="1">VLOOKUP('Sampling picks'!CK892,Sheet1!$A$11:$C$1010,3,FALSE)</f>
        <v>50.34</v>
      </c>
      <c r="CZ902">
        <f ca="1">VLOOKUP('Sampling picks'!CL892,Sheet1!$A$11:$C$1010,3,FALSE)</f>
        <v>37.21</v>
      </c>
      <c r="DA902">
        <f ca="1">VLOOKUP('Sampling picks'!CM892,Sheet1!$A$11:$C$1010,3,FALSE)</f>
        <v>48.66</v>
      </c>
      <c r="DB902">
        <f ca="1">VLOOKUP('Sampling picks'!CN892,Sheet1!$A$11:$C$1010,3,FALSE)</f>
        <v>30.18</v>
      </c>
      <c r="DC902">
        <f ca="1">VLOOKUP('Sampling picks'!CO892,Sheet1!$A$11:$C$1010,3,FALSE)</f>
        <v>51.56</v>
      </c>
      <c r="DD902">
        <f ca="1">VLOOKUP('Sampling picks'!CP892,Sheet1!$A$11:$C$1010,3,FALSE)</f>
        <v>48.77</v>
      </c>
      <c r="DE902">
        <f ca="1">VLOOKUP('Sampling picks'!CQ892,Sheet1!$A$11:$C$1010,3,FALSE)</f>
        <v>57.09</v>
      </c>
      <c r="DF902">
        <f ca="1">VLOOKUP('Sampling picks'!CR892,Sheet1!$A$11:$C$1010,3,FALSE)</f>
        <v>31.28</v>
      </c>
      <c r="DG902">
        <f ca="1">VLOOKUP('Sampling picks'!CS892,Sheet1!$A$11:$C$1010,3,FALSE)</f>
        <v>49.79</v>
      </c>
      <c r="DH902">
        <f ca="1">VLOOKUP('Sampling picks'!CT892,Sheet1!$A$11:$C$1010,3,FALSE)</f>
        <v>42.6</v>
      </c>
      <c r="DI902">
        <f ca="1">VLOOKUP('Sampling picks'!CU892,Sheet1!$A$11:$C$1010,3,FALSE)</f>
        <v>62.31</v>
      </c>
      <c r="DJ902">
        <f ca="1">VLOOKUP('Sampling picks'!CV892,Sheet1!$A$11:$C$1010,3,FALSE)</f>
        <v>58.47</v>
      </c>
      <c r="DK902">
        <f ca="1">VLOOKUP('Sampling picks'!CW892,Sheet1!$A$11:$C$1010,3,FALSE)</f>
        <v>47.34</v>
      </c>
      <c r="DL902" t="e">
        <f>VLOOKUP('Sampling picks'!CX892,Sheet1!$A$11:$C$1010,3,FALSE)</f>
        <v>#N/A</v>
      </c>
      <c r="DM902" t="e">
        <f>VLOOKUP('Sampling picks'!CY892,Sheet1!$A$11:$C$1010,3,FALSE)</f>
        <v>#N/A</v>
      </c>
    </row>
    <row r="903" spans="1:117">
      <c r="A903">
        <v>893</v>
      </c>
      <c r="C903" s="1">
        <f t="shared" ca="1" si="55"/>
        <v>52.62</v>
      </c>
      <c r="J903" t="str">
        <f t="shared" ca="1" si="52"/>
        <v>IN</v>
      </c>
      <c r="K903">
        <f t="shared" si="53"/>
        <v>47</v>
      </c>
      <c r="L903">
        <f ca="1">$M903+_xlfn.NORM.INV($I$7/2,0,1)*SQRT($C$8^2/$I$5)</f>
        <v>46.632453761094069</v>
      </c>
      <c r="M903">
        <f t="shared" ca="1" si="54"/>
        <v>49.076099999999997</v>
      </c>
      <c r="N903">
        <f ca="1">$M903+_xlfn.NORM.INV(1-($I$7/2),0,1)*SQRT($C$8^2/$I$5)</f>
        <v>51.519746238905924</v>
      </c>
      <c r="O903">
        <v>893</v>
      </c>
      <c r="P903">
        <f ca="1">VLOOKUP('Sampling picks'!B893,Sheet1!$A$11:$C$1010,3,FALSE)</f>
        <v>50.09</v>
      </c>
      <c r="Q903">
        <f ca="1">VLOOKUP('Sampling picks'!C893,Sheet1!$A$11:$C$1010,3,FALSE)</f>
        <v>48.16</v>
      </c>
      <c r="R903">
        <f ca="1">VLOOKUP('Sampling picks'!D893,Sheet1!$A$11:$C$1010,3,FALSE)</f>
        <v>40.04</v>
      </c>
      <c r="S903">
        <f ca="1">VLOOKUP('Sampling picks'!E893,Sheet1!$A$11:$C$1010,3,FALSE)</f>
        <v>62.41</v>
      </c>
      <c r="T903">
        <f ca="1">VLOOKUP('Sampling picks'!F893,Sheet1!$A$11:$C$1010,3,FALSE)</f>
        <v>46.81</v>
      </c>
      <c r="U903">
        <f ca="1">VLOOKUP('Sampling picks'!G893,Sheet1!$A$11:$C$1010,3,FALSE)</f>
        <v>59.83</v>
      </c>
      <c r="V903">
        <f ca="1">VLOOKUP('Sampling picks'!H893,Sheet1!$A$11:$C$1010,3,FALSE)</f>
        <v>63.37</v>
      </c>
      <c r="W903">
        <f ca="1">VLOOKUP('Sampling picks'!I893,Sheet1!$A$11:$C$1010,3,FALSE)</f>
        <v>27.4</v>
      </c>
      <c r="X903">
        <f ca="1">VLOOKUP('Sampling picks'!J893,Sheet1!$A$11:$C$1010,3,FALSE)</f>
        <v>58.34</v>
      </c>
      <c r="Y903">
        <f ca="1">VLOOKUP('Sampling picks'!K893,Sheet1!$A$11:$C$1010,3,FALSE)</f>
        <v>45.48</v>
      </c>
      <c r="Z903">
        <f ca="1">VLOOKUP('Sampling picks'!L893,Sheet1!$A$11:$C$1010,3,FALSE)</f>
        <v>32.75</v>
      </c>
      <c r="AA903">
        <f ca="1">VLOOKUP('Sampling picks'!M893,Sheet1!$A$11:$C$1010,3,FALSE)</f>
        <v>44.14</v>
      </c>
      <c r="AB903">
        <f ca="1">VLOOKUP('Sampling picks'!N893,Sheet1!$A$11:$C$1010,3,FALSE)</f>
        <v>49.93</v>
      </c>
      <c r="AC903">
        <f ca="1">VLOOKUP('Sampling picks'!O893,Sheet1!$A$11:$C$1010,3,FALSE)</f>
        <v>40.33</v>
      </c>
      <c r="AD903">
        <f ca="1">VLOOKUP('Sampling picks'!P893,Sheet1!$A$11:$C$1010,3,FALSE)</f>
        <v>37.840000000000003</v>
      </c>
      <c r="AE903">
        <f ca="1">VLOOKUP('Sampling picks'!Q893,Sheet1!$A$11:$C$1010,3,FALSE)</f>
        <v>56.9</v>
      </c>
      <c r="AF903">
        <f ca="1">VLOOKUP('Sampling picks'!R893,Sheet1!$A$11:$C$1010,3,FALSE)</f>
        <v>49.25</v>
      </c>
      <c r="AG903">
        <f ca="1">VLOOKUP('Sampling picks'!S893,Sheet1!$A$11:$C$1010,3,FALSE)</f>
        <v>52.72</v>
      </c>
      <c r="AH903">
        <f ca="1">VLOOKUP('Sampling picks'!T893,Sheet1!$A$11:$C$1010,3,FALSE)</f>
        <v>33.44</v>
      </c>
      <c r="AI903">
        <f ca="1">VLOOKUP('Sampling picks'!U893,Sheet1!$A$11:$C$1010,3,FALSE)</f>
        <v>65.239999999999995</v>
      </c>
      <c r="AJ903">
        <f ca="1">VLOOKUP('Sampling picks'!V893,Sheet1!$A$11:$C$1010,3,FALSE)</f>
        <v>43.1</v>
      </c>
      <c r="AK903">
        <f ca="1">VLOOKUP('Sampling picks'!W893,Sheet1!$A$11:$C$1010,3,FALSE)</f>
        <v>49.81</v>
      </c>
      <c r="AL903">
        <f ca="1">VLOOKUP('Sampling picks'!X893,Sheet1!$A$11:$C$1010,3,FALSE)</f>
        <v>31.68</v>
      </c>
      <c r="AM903">
        <f ca="1">VLOOKUP('Sampling picks'!Y893,Sheet1!$A$11:$C$1010,3,FALSE)</f>
        <v>66.47</v>
      </c>
      <c r="AN903">
        <f ca="1">VLOOKUP('Sampling picks'!Z893,Sheet1!$A$11:$C$1010,3,FALSE)</f>
        <v>51.43</v>
      </c>
      <c r="AO903">
        <f ca="1">VLOOKUP('Sampling picks'!AA893,Sheet1!$A$11:$C$1010,3,FALSE)</f>
        <v>50.6</v>
      </c>
      <c r="AP903">
        <f ca="1">VLOOKUP('Sampling picks'!AB893,Sheet1!$A$11:$C$1010,3,FALSE)</f>
        <v>41.13</v>
      </c>
      <c r="AQ903">
        <f ca="1">VLOOKUP('Sampling picks'!AC893,Sheet1!$A$11:$C$1010,3,FALSE)</f>
        <v>47.43</v>
      </c>
      <c r="AR903">
        <f ca="1">VLOOKUP('Sampling picks'!AD893,Sheet1!$A$11:$C$1010,3,FALSE)</f>
        <v>55.68</v>
      </c>
      <c r="AS903">
        <f ca="1">VLOOKUP('Sampling picks'!AE893,Sheet1!$A$11:$C$1010,3,FALSE)</f>
        <v>50.69</v>
      </c>
      <c r="AT903">
        <f ca="1">VLOOKUP('Sampling picks'!AF893,Sheet1!$A$11:$C$1010,3,FALSE)</f>
        <v>43.01</v>
      </c>
      <c r="AU903">
        <f ca="1">VLOOKUP('Sampling picks'!AG893,Sheet1!$A$11:$C$1010,3,FALSE)</f>
        <v>42.46</v>
      </c>
      <c r="AV903">
        <f ca="1">VLOOKUP('Sampling picks'!AH893,Sheet1!$A$11:$C$1010,3,FALSE)</f>
        <v>43.04</v>
      </c>
      <c r="AW903">
        <f ca="1">VLOOKUP('Sampling picks'!AI893,Sheet1!$A$11:$C$1010,3,FALSE)</f>
        <v>43.04</v>
      </c>
      <c r="AX903">
        <f ca="1">VLOOKUP('Sampling picks'!AJ893,Sheet1!$A$11:$C$1010,3,FALSE)</f>
        <v>43.31</v>
      </c>
      <c r="AY903">
        <f ca="1">VLOOKUP('Sampling picks'!AK893,Sheet1!$A$11:$C$1010,3,FALSE)</f>
        <v>56.98</v>
      </c>
      <c r="AZ903">
        <f ca="1">VLOOKUP('Sampling picks'!AL893,Sheet1!$A$11:$C$1010,3,FALSE)</f>
        <v>42.73</v>
      </c>
      <c r="BA903">
        <f ca="1">VLOOKUP('Sampling picks'!AM893,Sheet1!$A$11:$C$1010,3,FALSE)</f>
        <v>49.77</v>
      </c>
      <c r="BB903">
        <f ca="1">VLOOKUP('Sampling picks'!AN893,Sheet1!$A$11:$C$1010,3,FALSE)</f>
        <v>65.569999999999993</v>
      </c>
      <c r="BC903">
        <f ca="1">VLOOKUP('Sampling picks'!AO893,Sheet1!$A$11:$C$1010,3,FALSE)</f>
        <v>50.55</v>
      </c>
      <c r="BD903">
        <f ca="1">VLOOKUP('Sampling picks'!AP893,Sheet1!$A$11:$C$1010,3,FALSE)</f>
        <v>67.02</v>
      </c>
      <c r="BE903">
        <f ca="1">VLOOKUP('Sampling picks'!AQ893,Sheet1!$A$11:$C$1010,3,FALSE)</f>
        <v>48.66</v>
      </c>
      <c r="BF903">
        <f ca="1">VLOOKUP('Sampling picks'!AR893,Sheet1!$A$11:$C$1010,3,FALSE)</f>
        <v>49.91</v>
      </c>
      <c r="BG903">
        <f ca="1">VLOOKUP('Sampling picks'!AS893,Sheet1!$A$11:$C$1010,3,FALSE)</f>
        <v>66</v>
      </c>
      <c r="BH903">
        <f ca="1">VLOOKUP('Sampling picks'!AT893,Sheet1!$A$11:$C$1010,3,FALSE)</f>
        <v>59.07</v>
      </c>
      <c r="BI903">
        <f ca="1">VLOOKUP('Sampling picks'!AU893,Sheet1!$A$11:$C$1010,3,FALSE)</f>
        <v>62.2</v>
      </c>
      <c r="BJ903">
        <f ca="1">VLOOKUP('Sampling picks'!AV893,Sheet1!$A$11:$C$1010,3,FALSE)</f>
        <v>44.63</v>
      </c>
      <c r="BK903">
        <f ca="1">VLOOKUP('Sampling picks'!AW893,Sheet1!$A$11:$C$1010,3,FALSE)</f>
        <v>51.61</v>
      </c>
      <c r="BL903">
        <f ca="1">VLOOKUP('Sampling picks'!AX893,Sheet1!$A$11:$C$1010,3,FALSE)</f>
        <v>43.33</v>
      </c>
      <c r="BM903">
        <f ca="1">VLOOKUP('Sampling picks'!AY893,Sheet1!$A$11:$C$1010,3,FALSE)</f>
        <v>64.180000000000007</v>
      </c>
      <c r="BN903">
        <f ca="1">VLOOKUP('Sampling picks'!AZ893,Sheet1!$A$11:$C$1010,3,FALSE)</f>
        <v>33.79</v>
      </c>
      <c r="BO903">
        <f ca="1">VLOOKUP('Sampling picks'!BA893,Sheet1!$A$11:$C$1010,3,FALSE)</f>
        <v>74.760000000000005</v>
      </c>
      <c r="BP903">
        <f ca="1">VLOOKUP('Sampling picks'!BB893,Sheet1!$A$11:$C$1010,3,FALSE)</f>
        <v>44.37</v>
      </c>
      <c r="BQ903">
        <f ca="1">VLOOKUP('Sampling picks'!BC893,Sheet1!$A$11:$C$1010,3,FALSE)</f>
        <v>40.99</v>
      </c>
      <c r="BR903">
        <f ca="1">VLOOKUP('Sampling picks'!BD893,Sheet1!$A$11:$C$1010,3,FALSE)</f>
        <v>58.86</v>
      </c>
      <c r="BS903">
        <f ca="1">VLOOKUP('Sampling picks'!BE893,Sheet1!$A$11:$C$1010,3,FALSE)</f>
        <v>33.69</v>
      </c>
      <c r="BT903">
        <f ca="1">VLOOKUP('Sampling picks'!BF893,Sheet1!$A$11:$C$1010,3,FALSE)</f>
        <v>36.090000000000003</v>
      </c>
      <c r="BU903">
        <f ca="1">VLOOKUP('Sampling picks'!BG893,Sheet1!$A$11:$C$1010,3,FALSE)</f>
        <v>46.98</v>
      </c>
      <c r="BV903">
        <f ca="1">VLOOKUP('Sampling picks'!BH893,Sheet1!$A$11:$C$1010,3,FALSE)</f>
        <v>50.01</v>
      </c>
      <c r="BW903">
        <f ca="1">VLOOKUP('Sampling picks'!BI893,Sheet1!$A$11:$C$1010,3,FALSE)</f>
        <v>53.54</v>
      </c>
      <c r="BX903">
        <f ca="1">VLOOKUP('Sampling picks'!BJ893,Sheet1!$A$11:$C$1010,3,FALSE)</f>
        <v>56.84</v>
      </c>
      <c r="BY903">
        <f ca="1">VLOOKUP('Sampling picks'!BK893,Sheet1!$A$11:$C$1010,3,FALSE)</f>
        <v>38.19</v>
      </c>
      <c r="BZ903">
        <f ca="1">VLOOKUP('Sampling picks'!BL893,Sheet1!$A$11:$C$1010,3,FALSE)</f>
        <v>54.17</v>
      </c>
      <c r="CA903">
        <f ca="1">VLOOKUP('Sampling picks'!BM893,Sheet1!$A$11:$C$1010,3,FALSE)</f>
        <v>42.04</v>
      </c>
      <c r="CB903">
        <f ca="1">VLOOKUP('Sampling picks'!BN893,Sheet1!$A$11:$C$1010,3,FALSE)</f>
        <v>40.56</v>
      </c>
      <c r="CC903">
        <f ca="1">VLOOKUP('Sampling picks'!BO893,Sheet1!$A$11:$C$1010,3,FALSE)</f>
        <v>63.04</v>
      </c>
      <c r="CD903">
        <f ca="1">VLOOKUP('Sampling picks'!BP893,Sheet1!$A$11:$C$1010,3,FALSE)</f>
        <v>38.15</v>
      </c>
      <c r="CE903">
        <f ca="1">VLOOKUP('Sampling picks'!BQ893,Sheet1!$A$11:$C$1010,3,FALSE)</f>
        <v>56.9</v>
      </c>
      <c r="CF903">
        <f ca="1">VLOOKUP('Sampling picks'!BR893,Sheet1!$A$11:$C$1010,3,FALSE)</f>
        <v>48.12</v>
      </c>
      <c r="CG903">
        <f ca="1">VLOOKUP('Sampling picks'!BS893,Sheet1!$A$11:$C$1010,3,FALSE)</f>
        <v>47.64</v>
      </c>
      <c r="CH903">
        <f ca="1">VLOOKUP('Sampling picks'!BT893,Sheet1!$A$11:$C$1010,3,FALSE)</f>
        <v>38.619999999999997</v>
      </c>
      <c r="CI903">
        <f ca="1">VLOOKUP('Sampling picks'!BU893,Sheet1!$A$11:$C$1010,3,FALSE)</f>
        <v>38.950000000000003</v>
      </c>
      <c r="CJ903">
        <f ca="1">VLOOKUP('Sampling picks'!BV893,Sheet1!$A$11:$C$1010,3,FALSE)</f>
        <v>57.98</v>
      </c>
      <c r="CK903">
        <f ca="1">VLOOKUP('Sampling picks'!BW893,Sheet1!$A$11:$C$1010,3,FALSE)</f>
        <v>60.71</v>
      </c>
      <c r="CL903">
        <f ca="1">VLOOKUP('Sampling picks'!BX893,Sheet1!$A$11:$C$1010,3,FALSE)</f>
        <v>51.27</v>
      </c>
      <c r="CM903">
        <f ca="1">VLOOKUP('Sampling picks'!BY893,Sheet1!$A$11:$C$1010,3,FALSE)</f>
        <v>33.44</v>
      </c>
      <c r="CN903">
        <f ca="1">VLOOKUP('Sampling picks'!BZ893,Sheet1!$A$11:$C$1010,3,FALSE)</f>
        <v>34.130000000000003</v>
      </c>
      <c r="CO903">
        <f ca="1">VLOOKUP('Sampling picks'!CA893,Sheet1!$A$11:$C$1010,3,FALSE)</f>
        <v>44.24</v>
      </c>
      <c r="CP903">
        <f ca="1">VLOOKUP('Sampling picks'!CB893,Sheet1!$A$11:$C$1010,3,FALSE)</f>
        <v>48.61</v>
      </c>
      <c r="CQ903">
        <f ca="1">VLOOKUP('Sampling picks'!CC893,Sheet1!$A$11:$C$1010,3,FALSE)</f>
        <v>59.19</v>
      </c>
      <c r="CR903">
        <f ca="1">VLOOKUP('Sampling picks'!CD893,Sheet1!$A$11:$C$1010,3,FALSE)</f>
        <v>54.67</v>
      </c>
      <c r="CS903">
        <f ca="1">VLOOKUP('Sampling picks'!CE893,Sheet1!$A$11:$C$1010,3,FALSE)</f>
        <v>42.49</v>
      </c>
      <c r="CT903">
        <f ca="1">VLOOKUP('Sampling picks'!CF893,Sheet1!$A$11:$C$1010,3,FALSE)</f>
        <v>42.12</v>
      </c>
      <c r="CU903">
        <f ca="1">VLOOKUP('Sampling picks'!CG893,Sheet1!$A$11:$C$1010,3,FALSE)</f>
        <v>50.3</v>
      </c>
      <c r="CV903">
        <f ca="1">VLOOKUP('Sampling picks'!CH893,Sheet1!$A$11:$C$1010,3,FALSE)</f>
        <v>62.41</v>
      </c>
      <c r="CW903">
        <f ca="1">VLOOKUP('Sampling picks'!CI893,Sheet1!$A$11:$C$1010,3,FALSE)</f>
        <v>54.68</v>
      </c>
      <c r="CX903">
        <f ca="1">VLOOKUP('Sampling picks'!CJ893,Sheet1!$A$11:$C$1010,3,FALSE)</f>
        <v>43.06</v>
      </c>
      <c r="CY903">
        <f ca="1">VLOOKUP('Sampling picks'!CK893,Sheet1!$A$11:$C$1010,3,FALSE)</f>
        <v>33.950000000000003</v>
      </c>
      <c r="CZ903">
        <f ca="1">VLOOKUP('Sampling picks'!CL893,Sheet1!$A$11:$C$1010,3,FALSE)</f>
        <v>54.44</v>
      </c>
      <c r="DA903">
        <f ca="1">VLOOKUP('Sampling picks'!CM893,Sheet1!$A$11:$C$1010,3,FALSE)</f>
        <v>44.32</v>
      </c>
      <c r="DB903">
        <f ca="1">VLOOKUP('Sampling picks'!CN893,Sheet1!$A$11:$C$1010,3,FALSE)</f>
        <v>71.5</v>
      </c>
      <c r="DC903">
        <f ca="1">VLOOKUP('Sampling picks'!CO893,Sheet1!$A$11:$C$1010,3,FALSE)</f>
        <v>34.51</v>
      </c>
      <c r="DD903">
        <f ca="1">VLOOKUP('Sampling picks'!CP893,Sheet1!$A$11:$C$1010,3,FALSE)</f>
        <v>56.95</v>
      </c>
      <c r="DE903">
        <f ca="1">VLOOKUP('Sampling picks'!CQ893,Sheet1!$A$11:$C$1010,3,FALSE)</f>
        <v>58.19</v>
      </c>
      <c r="DF903">
        <f ca="1">VLOOKUP('Sampling picks'!CR893,Sheet1!$A$11:$C$1010,3,FALSE)</f>
        <v>44.24</v>
      </c>
      <c r="DG903">
        <f ca="1">VLOOKUP('Sampling picks'!CS893,Sheet1!$A$11:$C$1010,3,FALSE)</f>
        <v>60.64</v>
      </c>
      <c r="DH903">
        <f ca="1">VLOOKUP('Sampling picks'!CT893,Sheet1!$A$11:$C$1010,3,FALSE)</f>
        <v>49.91</v>
      </c>
      <c r="DI903">
        <f ca="1">VLOOKUP('Sampling picks'!CU893,Sheet1!$A$11:$C$1010,3,FALSE)</f>
        <v>53.54</v>
      </c>
      <c r="DJ903">
        <f ca="1">VLOOKUP('Sampling picks'!CV893,Sheet1!$A$11:$C$1010,3,FALSE)</f>
        <v>43.74</v>
      </c>
      <c r="DK903">
        <f ca="1">VLOOKUP('Sampling picks'!CW893,Sheet1!$A$11:$C$1010,3,FALSE)</f>
        <v>36.520000000000003</v>
      </c>
      <c r="DL903" t="e">
        <f>VLOOKUP('Sampling picks'!CX893,Sheet1!$A$11:$C$1010,3,FALSE)</f>
        <v>#N/A</v>
      </c>
      <c r="DM903" t="e">
        <f>VLOOKUP('Sampling picks'!CY893,Sheet1!$A$11:$C$1010,3,FALSE)</f>
        <v>#N/A</v>
      </c>
    </row>
    <row r="904" spans="1:117">
      <c r="A904">
        <v>894</v>
      </c>
      <c r="C904" s="1">
        <f t="shared" ca="1" si="55"/>
        <v>54.18</v>
      </c>
      <c r="J904" t="str">
        <f t="shared" ca="1" si="52"/>
        <v>IN</v>
      </c>
      <c r="K904">
        <f t="shared" si="53"/>
        <v>47</v>
      </c>
      <c r="L904">
        <f ca="1">$M904+_xlfn.NORM.INV($I$7/2,0,1)*SQRT($C$8^2/$I$5)</f>
        <v>45.094953761094096</v>
      </c>
      <c r="M904">
        <f t="shared" ca="1" si="54"/>
        <v>47.538600000000024</v>
      </c>
      <c r="N904">
        <f ca="1">$M904+_xlfn.NORM.INV(1-($I$7/2),0,1)*SQRT($C$8^2/$I$5)</f>
        <v>49.982246238905951</v>
      </c>
      <c r="O904">
        <v>894</v>
      </c>
      <c r="P904">
        <f ca="1">VLOOKUP('Sampling picks'!B894,Sheet1!$A$11:$C$1010,3,FALSE)</f>
        <v>59.42</v>
      </c>
      <c r="Q904">
        <f ca="1">VLOOKUP('Sampling picks'!C894,Sheet1!$A$11:$C$1010,3,FALSE)</f>
        <v>42.05</v>
      </c>
      <c r="R904">
        <f ca="1">VLOOKUP('Sampling picks'!D894,Sheet1!$A$11:$C$1010,3,FALSE)</f>
        <v>37.81</v>
      </c>
      <c r="S904">
        <f ca="1">VLOOKUP('Sampling picks'!E894,Sheet1!$A$11:$C$1010,3,FALSE)</f>
        <v>40.840000000000003</v>
      </c>
      <c r="T904">
        <f ca="1">VLOOKUP('Sampling picks'!F894,Sheet1!$A$11:$C$1010,3,FALSE)</f>
        <v>46.73</v>
      </c>
      <c r="U904">
        <f ca="1">VLOOKUP('Sampling picks'!G894,Sheet1!$A$11:$C$1010,3,FALSE)</f>
        <v>46.27</v>
      </c>
      <c r="V904">
        <f ca="1">VLOOKUP('Sampling picks'!H894,Sheet1!$A$11:$C$1010,3,FALSE)</f>
        <v>50.61</v>
      </c>
      <c r="W904">
        <f ca="1">VLOOKUP('Sampling picks'!I894,Sheet1!$A$11:$C$1010,3,FALSE)</f>
        <v>46.18</v>
      </c>
      <c r="X904">
        <f ca="1">VLOOKUP('Sampling picks'!J894,Sheet1!$A$11:$C$1010,3,FALSE)</f>
        <v>41.03</v>
      </c>
      <c r="Y904">
        <f ca="1">VLOOKUP('Sampling picks'!K894,Sheet1!$A$11:$C$1010,3,FALSE)</f>
        <v>50.85</v>
      </c>
      <c r="Z904">
        <f ca="1">VLOOKUP('Sampling picks'!L894,Sheet1!$A$11:$C$1010,3,FALSE)</f>
        <v>49.08</v>
      </c>
      <c r="AA904">
        <f ca="1">VLOOKUP('Sampling picks'!M894,Sheet1!$A$11:$C$1010,3,FALSE)</f>
        <v>38.71</v>
      </c>
      <c r="AB904">
        <f ca="1">VLOOKUP('Sampling picks'!N894,Sheet1!$A$11:$C$1010,3,FALSE)</f>
        <v>65.62</v>
      </c>
      <c r="AC904">
        <f ca="1">VLOOKUP('Sampling picks'!O894,Sheet1!$A$11:$C$1010,3,FALSE)</f>
        <v>49.86</v>
      </c>
      <c r="AD904">
        <f ca="1">VLOOKUP('Sampling picks'!P894,Sheet1!$A$11:$C$1010,3,FALSE)</f>
        <v>51.77</v>
      </c>
      <c r="AE904">
        <f ca="1">VLOOKUP('Sampling picks'!Q894,Sheet1!$A$11:$C$1010,3,FALSE)</f>
        <v>57.95</v>
      </c>
      <c r="AF904">
        <f ca="1">VLOOKUP('Sampling picks'!R894,Sheet1!$A$11:$C$1010,3,FALSE)</f>
        <v>41.94</v>
      </c>
      <c r="AG904">
        <f ca="1">VLOOKUP('Sampling picks'!S894,Sheet1!$A$11:$C$1010,3,FALSE)</f>
        <v>36.86</v>
      </c>
      <c r="AH904">
        <f ca="1">VLOOKUP('Sampling picks'!T894,Sheet1!$A$11:$C$1010,3,FALSE)</f>
        <v>51.25</v>
      </c>
      <c r="AI904">
        <f ca="1">VLOOKUP('Sampling picks'!U894,Sheet1!$A$11:$C$1010,3,FALSE)</f>
        <v>63.37</v>
      </c>
      <c r="AJ904">
        <f ca="1">VLOOKUP('Sampling picks'!V894,Sheet1!$A$11:$C$1010,3,FALSE)</f>
        <v>28.86</v>
      </c>
      <c r="AK904">
        <f ca="1">VLOOKUP('Sampling picks'!W894,Sheet1!$A$11:$C$1010,3,FALSE)</f>
        <v>56.35</v>
      </c>
      <c r="AL904">
        <f ca="1">VLOOKUP('Sampling picks'!X894,Sheet1!$A$11:$C$1010,3,FALSE)</f>
        <v>54.98</v>
      </c>
      <c r="AM904">
        <f ca="1">VLOOKUP('Sampling picks'!Y894,Sheet1!$A$11:$C$1010,3,FALSE)</f>
        <v>47.98</v>
      </c>
      <c r="AN904">
        <f ca="1">VLOOKUP('Sampling picks'!Z894,Sheet1!$A$11:$C$1010,3,FALSE)</f>
        <v>33.200000000000003</v>
      </c>
      <c r="AO904">
        <f ca="1">VLOOKUP('Sampling picks'!AA894,Sheet1!$A$11:$C$1010,3,FALSE)</f>
        <v>42.29</v>
      </c>
      <c r="AP904">
        <f ca="1">VLOOKUP('Sampling picks'!AB894,Sheet1!$A$11:$C$1010,3,FALSE)</f>
        <v>56.63</v>
      </c>
      <c r="AQ904">
        <f ca="1">VLOOKUP('Sampling picks'!AC894,Sheet1!$A$11:$C$1010,3,FALSE)</f>
        <v>39.44</v>
      </c>
      <c r="AR904">
        <f ca="1">VLOOKUP('Sampling picks'!AD894,Sheet1!$A$11:$C$1010,3,FALSE)</f>
        <v>45.72</v>
      </c>
      <c r="AS904">
        <f ca="1">VLOOKUP('Sampling picks'!AE894,Sheet1!$A$11:$C$1010,3,FALSE)</f>
        <v>61.98</v>
      </c>
      <c r="AT904">
        <f ca="1">VLOOKUP('Sampling picks'!AF894,Sheet1!$A$11:$C$1010,3,FALSE)</f>
        <v>44.68</v>
      </c>
      <c r="AU904">
        <f ca="1">VLOOKUP('Sampling picks'!AG894,Sheet1!$A$11:$C$1010,3,FALSE)</f>
        <v>33.28</v>
      </c>
      <c r="AV904">
        <f ca="1">VLOOKUP('Sampling picks'!AH894,Sheet1!$A$11:$C$1010,3,FALSE)</f>
        <v>39.380000000000003</v>
      </c>
      <c r="AW904">
        <f ca="1">VLOOKUP('Sampling picks'!AI894,Sheet1!$A$11:$C$1010,3,FALSE)</f>
        <v>47.68</v>
      </c>
      <c r="AX904">
        <f ca="1">VLOOKUP('Sampling picks'!AJ894,Sheet1!$A$11:$C$1010,3,FALSE)</f>
        <v>48.66</v>
      </c>
      <c r="AY904">
        <f ca="1">VLOOKUP('Sampling picks'!AK894,Sheet1!$A$11:$C$1010,3,FALSE)</f>
        <v>41.74</v>
      </c>
      <c r="AZ904">
        <f ca="1">VLOOKUP('Sampling picks'!AL894,Sheet1!$A$11:$C$1010,3,FALSE)</f>
        <v>41.63</v>
      </c>
      <c r="BA904">
        <f ca="1">VLOOKUP('Sampling picks'!AM894,Sheet1!$A$11:$C$1010,3,FALSE)</f>
        <v>38.14</v>
      </c>
      <c r="BB904">
        <f ca="1">VLOOKUP('Sampling picks'!AN894,Sheet1!$A$11:$C$1010,3,FALSE)</f>
        <v>58.39</v>
      </c>
      <c r="BC904">
        <f ca="1">VLOOKUP('Sampling picks'!AO894,Sheet1!$A$11:$C$1010,3,FALSE)</f>
        <v>41.72</v>
      </c>
      <c r="BD904">
        <f ca="1">VLOOKUP('Sampling picks'!AP894,Sheet1!$A$11:$C$1010,3,FALSE)</f>
        <v>40.98</v>
      </c>
      <c r="BE904">
        <f ca="1">VLOOKUP('Sampling picks'!AQ894,Sheet1!$A$11:$C$1010,3,FALSE)</f>
        <v>44.56</v>
      </c>
      <c r="BF904">
        <f ca="1">VLOOKUP('Sampling picks'!AR894,Sheet1!$A$11:$C$1010,3,FALSE)</f>
        <v>48.59</v>
      </c>
      <c r="BG904">
        <f ca="1">VLOOKUP('Sampling picks'!AS894,Sheet1!$A$11:$C$1010,3,FALSE)</f>
        <v>46.83</v>
      </c>
      <c r="BH904">
        <f ca="1">VLOOKUP('Sampling picks'!AT894,Sheet1!$A$11:$C$1010,3,FALSE)</f>
        <v>42.72</v>
      </c>
      <c r="BI904">
        <f ca="1">VLOOKUP('Sampling picks'!AU894,Sheet1!$A$11:$C$1010,3,FALSE)</f>
        <v>59.11</v>
      </c>
      <c r="BJ904">
        <f ca="1">VLOOKUP('Sampling picks'!AV894,Sheet1!$A$11:$C$1010,3,FALSE)</f>
        <v>35.93</v>
      </c>
      <c r="BK904">
        <f ca="1">VLOOKUP('Sampling picks'!AW894,Sheet1!$A$11:$C$1010,3,FALSE)</f>
        <v>56.39</v>
      </c>
      <c r="BL904">
        <f ca="1">VLOOKUP('Sampling picks'!AX894,Sheet1!$A$11:$C$1010,3,FALSE)</f>
        <v>46.04</v>
      </c>
      <c r="BM904">
        <f ca="1">VLOOKUP('Sampling picks'!AY894,Sheet1!$A$11:$C$1010,3,FALSE)</f>
        <v>50.39</v>
      </c>
      <c r="BN904">
        <f ca="1">VLOOKUP('Sampling picks'!AZ894,Sheet1!$A$11:$C$1010,3,FALSE)</f>
        <v>51.3</v>
      </c>
      <c r="BO904">
        <f ca="1">VLOOKUP('Sampling picks'!BA894,Sheet1!$A$11:$C$1010,3,FALSE)</f>
        <v>48.82</v>
      </c>
      <c r="BP904">
        <f ca="1">VLOOKUP('Sampling picks'!BB894,Sheet1!$A$11:$C$1010,3,FALSE)</f>
        <v>46.01</v>
      </c>
      <c r="BQ904">
        <f ca="1">VLOOKUP('Sampling picks'!BC894,Sheet1!$A$11:$C$1010,3,FALSE)</f>
        <v>47.89</v>
      </c>
      <c r="BR904">
        <f ca="1">VLOOKUP('Sampling picks'!BD894,Sheet1!$A$11:$C$1010,3,FALSE)</f>
        <v>47.34</v>
      </c>
      <c r="BS904">
        <f ca="1">VLOOKUP('Sampling picks'!BE894,Sheet1!$A$11:$C$1010,3,FALSE)</f>
        <v>61.06</v>
      </c>
      <c r="BT904">
        <f ca="1">VLOOKUP('Sampling picks'!BF894,Sheet1!$A$11:$C$1010,3,FALSE)</f>
        <v>65.319999999999993</v>
      </c>
      <c r="BU904">
        <f ca="1">VLOOKUP('Sampling picks'!BG894,Sheet1!$A$11:$C$1010,3,FALSE)</f>
        <v>53.03</v>
      </c>
      <c r="BV904">
        <f ca="1">VLOOKUP('Sampling picks'!BH894,Sheet1!$A$11:$C$1010,3,FALSE)</f>
        <v>42.78</v>
      </c>
      <c r="BW904">
        <f ca="1">VLOOKUP('Sampling picks'!BI894,Sheet1!$A$11:$C$1010,3,FALSE)</f>
        <v>47.55</v>
      </c>
      <c r="BX904">
        <f ca="1">VLOOKUP('Sampling picks'!BJ894,Sheet1!$A$11:$C$1010,3,FALSE)</f>
        <v>43.26</v>
      </c>
      <c r="BY904">
        <f ca="1">VLOOKUP('Sampling picks'!BK894,Sheet1!$A$11:$C$1010,3,FALSE)</f>
        <v>54.17</v>
      </c>
      <c r="BZ904">
        <f ca="1">VLOOKUP('Sampling picks'!BL894,Sheet1!$A$11:$C$1010,3,FALSE)</f>
        <v>62.31</v>
      </c>
      <c r="CA904">
        <f ca="1">VLOOKUP('Sampling picks'!BM894,Sheet1!$A$11:$C$1010,3,FALSE)</f>
        <v>47.28</v>
      </c>
      <c r="CB904">
        <f ca="1">VLOOKUP('Sampling picks'!BN894,Sheet1!$A$11:$C$1010,3,FALSE)</f>
        <v>31.28</v>
      </c>
      <c r="CC904">
        <f ca="1">VLOOKUP('Sampling picks'!BO894,Sheet1!$A$11:$C$1010,3,FALSE)</f>
        <v>43.66</v>
      </c>
      <c r="CD904">
        <f ca="1">VLOOKUP('Sampling picks'!BP894,Sheet1!$A$11:$C$1010,3,FALSE)</f>
        <v>43.25</v>
      </c>
      <c r="CE904">
        <f ca="1">VLOOKUP('Sampling picks'!BQ894,Sheet1!$A$11:$C$1010,3,FALSE)</f>
        <v>58.22</v>
      </c>
      <c r="CF904">
        <f ca="1">VLOOKUP('Sampling picks'!BR894,Sheet1!$A$11:$C$1010,3,FALSE)</f>
        <v>34.31</v>
      </c>
      <c r="CG904">
        <f ca="1">VLOOKUP('Sampling picks'!BS894,Sheet1!$A$11:$C$1010,3,FALSE)</f>
        <v>51.36</v>
      </c>
      <c r="CH904">
        <f ca="1">VLOOKUP('Sampling picks'!BT894,Sheet1!$A$11:$C$1010,3,FALSE)</f>
        <v>42.28</v>
      </c>
      <c r="CI904">
        <f ca="1">VLOOKUP('Sampling picks'!BU894,Sheet1!$A$11:$C$1010,3,FALSE)</f>
        <v>42.01</v>
      </c>
      <c r="CJ904">
        <f ca="1">VLOOKUP('Sampling picks'!BV894,Sheet1!$A$11:$C$1010,3,FALSE)</f>
        <v>43.28</v>
      </c>
      <c r="CK904">
        <f ca="1">VLOOKUP('Sampling picks'!BW894,Sheet1!$A$11:$C$1010,3,FALSE)</f>
        <v>49.07</v>
      </c>
      <c r="CL904">
        <f ca="1">VLOOKUP('Sampling picks'!BX894,Sheet1!$A$11:$C$1010,3,FALSE)</f>
        <v>52.76</v>
      </c>
      <c r="CM904">
        <f ca="1">VLOOKUP('Sampling picks'!BY894,Sheet1!$A$11:$C$1010,3,FALSE)</f>
        <v>38.19</v>
      </c>
      <c r="CN904">
        <f ca="1">VLOOKUP('Sampling picks'!BZ894,Sheet1!$A$11:$C$1010,3,FALSE)</f>
        <v>69.680000000000007</v>
      </c>
      <c r="CO904">
        <f ca="1">VLOOKUP('Sampling picks'!CA894,Sheet1!$A$11:$C$1010,3,FALSE)</f>
        <v>34.840000000000003</v>
      </c>
      <c r="CP904">
        <f ca="1">VLOOKUP('Sampling picks'!CB894,Sheet1!$A$11:$C$1010,3,FALSE)</f>
        <v>47.99</v>
      </c>
      <c r="CQ904">
        <f ca="1">VLOOKUP('Sampling picks'!CC894,Sheet1!$A$11:$C$1010,3,FALSE)</f>
        <v>54.28</v>
      </c>
      <c r="CR904">
        <f ca="1">VLOOKUP('Sampling picks'!CD894,Sheet1!$A$11:$C$1010,3,FALSE)</f>
        <v>44.24</v>
      </c>
      <c r="CS904">
        <f ca="1">VLOOKUP('Sampling picks'!CE894,Sheet1!$A$11:$C$1010,3,FALSE)</f>
        <v>41.15</v>
      </c>
      <c r="CT904">
        <f ca="1">VLOOKUP('Sampling picks'!CF894,Sheet1!$A$11:$C$1010,3,FALSE)</f>
        <v>48.64</v>
      </c>
      <c r="CU904">
        <f ca="1">VLOOKUP('Sampling picks'!CG894,Sheet1!$A$11:$C$1010,3,FALSE)</f>
        <v>48.59</v>
      </c>
      <c r="CV904">
        <f ca="1">VLOOKUP('Sampling picks'!CH894,Sheet1!$A$11:$C$1010,3,FALSE)</f>
        <v>59.93</v>
      </c>
      <c r="CW904">
        <f ca="1">VLOOKUP('Sampling picks'!CI894,Sheet1!$A$11:$C$1010,3,FALSE)</f>
        <v>49.07</v>
      </c>
      <c r="CX904">
        <f ca="1">VLOOKUP('Sampling picks'!CJ894,Sheet1!$A$11:$C$1010,3,FALSE)</f>
        <v>45.69</v>
      </c>
      <c r="CY904">
        <f ca="1">VLOOKUP('Sampling picks'!CK894,Sheet1!$A$11:$C$1010,3,FALSE)</f>
        <v>34.840000000000003</v>
      </c>
      <c r="CZ904">
        <f ca="1">VLOOKUP('Sampling picks'!CL894,Sheet1!$A$11:$C$1010,3,FALSE)</f>
        <v>61.06</v>
      </c>
      <c r="DA904">
        <f ca="1">VLOOKUP('Sampling picks'!CM894,Sheet1!$A$11:$C$1010,3,FALSE)</f>
        <v>64.75</v>
      </c>
      <c r="DB904">
        <f ca="1">VLOOKUP('Sampling picks'!CN894,Sheet1!$A$11:$C$1010,3,FALSE)</f>
        <v>50.57</v>
      </c>
      <c r="DC904">
        <f ca="1">VLOOKUP('Sampling picks'!CO894,Sheet1!$A$11:$C$1010,3,FALSE)</f>
        <v>56.24</v>
      </c>
      <c r="DD904">
        <f ca="1">VLOOKUP('Sampling picks'!CP894,Sheet1!$A$11:$C$1010,3,FALSE)</f>
        <v>41.98</v>
      </c>
      <c r="DE904">
        <f ca="1">VLOOKUP('Sampling picks'!CQ894,Sheet1!$A$11:$C$1010,3,FALSE)</f>
        <v>44.09</v>
      </c>
      <c r="DF904">
        <f ca="1">VLOOKUP('Sampling picks'!CR894,Sheet1!$A$11:$C$1010,3,FALSE)</f>
        <v>40.72</v>
      </c>
      <c r="DG904">
        <f ca="1">VLOOKUP('Sampling picks'!CS894,Sheet1!$A$11:$C$1010,3,FALSE)</f>
        <v>49.13</v>
      </c>
      <c r="DH904">
        <f ca="1">VLOOKUP('Sampling picks'!CT894,Sheet1!$A$11:$C$1010,3,FALSE)</f>
        <v>44.67</v>
      </c>
      <c r="DI904">
        <f ca="1">VLOOKUP('Sampling picks'!CU894,Sheet1!$A$11:$C$1010,3,FALSE)</f>
        <v>28.8</v>
      </c>
      <c r="DJ904">
        <f ca="1">VLOOKUP('Sampling picks'!CV894,Sheet1!$A$11:$C$1010,3,FALSE)</f>
        <v>43.96</v>
      </c>
      <c r="DK904">
        <f ca="1">VLOOKUP('Sampling picks'!CW894,Sheet1!$A$11:$C$1010,3,FALSE)</f>
        <v>58.69</v>
      </c>
      <c r="DL904" t="e">
        <f>VLOOKUP('Sampling picks'!CX894,Sheet1!$A$11:$C$1010,3,FALSE)</f>
        <v>#N/A</v>
      </c>
      <c r="DM904" t="e">
        <f>VLOOKUP('Sampling picks'!CY894,Sheet1!$A$11:$C$1010,3,FALSE)</f>
        <v>#N/A</v>
      </c>
    </row>
    <row r="905" spans="1:117">
      <c r="A905">
        <v>895</v>
      </c>
      <c r="C905" s="1">
        <f t="shared" ca="1" si="55"/>
        <v>53.94</v>
      </c>
      <c r="J905" t="str">
        <f t="shared" ca="1" si="52"/>
        <v>IN</v>
      </c>
      <c r="K905">
        <f t="shared" si="53"/>
        <v>47</v>
      </c>
      <c r="L905">
        <f ca="1">$M905+_xlfn.NORM.INV($I$7/2,0,1)*SQRT($C$8^2/$I$5)</f>
        <v>46.592753761094102</v>
      </c>
      <c r="M905">
        <f t="shared" ca="1" si="54"/>
        <v>49.036400000000029</v>
      </c>
      <c r="N905">
        <f ca="1">$M905+_xlfn.NORM.INV(1-($I$7/2),0,1)*SQRT($C$8^2/$I$5)</f>
        <v>51.480046238905956</v>
      </c>
      <c r="O905">
        <v>895</v>
      </c>
      <c r="P905">
        <f ca="1">VLOOKUP('Sampling picks'!B895,Sheet1!$A$11:$C$1010,3,FALSE)</f>
        <v>45.33</v>
      </c>
      <c r="Q905">
        <f ca="1">VLOOKUP('Sampling picks'!C895,Sheet1!$A$11:$C$1010,3,FALSE)</f>
        <v>47.99</v>
      </c>
      <c r="R905">
        <f ca="1">VLOOKUP('Sampling picks'!D895,Sheet1!$A$11:$C$1010,3,FALSE)</f>
        <v>36.840000000000003</v>
      </c>
      <c r="S905">
        <f ca="1">VLOOKUP('Sampling picks'!E895,Sheet1!$A$11:$C$1010,3,FALSE)</f>
        <v>39.93</v>
      </c>
      <c r="T905">
        <f ca="1">VLOOKUP('Sampling picks'!F895,Sheet1!$A$11:$C$1010,3,FALSE)</f>
        <v>52.92</v>
      </c>
      <c r="U905">
        <f ca="1">VLOOKUP('Sampling picks'!G895,Sheet1!$A$11:$C$1010,3,FALSE)</f>
        <v>61.95</v>
      </c>
      <c r="V905">
        <f ca="1">VLOOKUP('Sampling picks'!H895,Sheet1!$A$11:$C$1010,3,FALSE)</f>
        <v>64.16</v>
      </c>
      <c r="W905">
        <f ca="1">VLOOKUP('Sampling picks'!I895,Sheet1!$A$11:$C$1010,3,FALSE)</f>
        <v>56.93</v>
      </c>
      <c r="X905">
        <f ca="1">VLOOKUP('Sampling picks'!J895,Sheet1!$A$11:$C$1010,3,FALSE)</f>
        <v>44.87</v>
      </c>
      <c r="Y905">
        <f ca="1">VLOOKUP('Sampling picks'!K895,Sheet1!$A$11:$C$1010,3,FALSE)</f>
        <v>64.180000000000007</v>
      </c>
      <c r="Z905">
        <f ca="1">VLOOKUP('Sampling picks'!L895,Sheet1!$A$11:$C$1010,3,FALSE)</f>
        <v>59.57</v>
      </c>
      <c r="AA905">
        <f ca="1">VLOOKUP('Sampling picks'!M895,Sheet1!$A$11:$C$1010,3,FALSE)</f>
        <v>53.13</v>
      </c>
      <c r="AB905">
        <f ca="1">VLOOKUP('Sampling picks'!N895,Sheet1!$A$11:$C$1010,3,FALSE)</f>
        <v>65.72</v>
      </c>
      <c r="AC905">
        <f ca="1">VLOOKUP('Sampling picks'!O895,Sheet1!$A$11:$C$1010,3,FALSE)</f>
        <v>56.02</v>
      </c>
      <c r="AD905">
        <f ca="1">VLOOKUP('Sampling picks'!P895,Sheet1!$A$11:$C$1010,3,FALSE)</f>
        <v>42.47</v>
      </c>
      <c r="AE905">
        <f ca="1">VLOOKUP('Sampling picks'!Q895,Sheet1!$A$11:$C$1010,3,FALSE)</f>
        <v>52.29</v>
      </c>
      <c r="AF905">
        <f ca="1">VLOOKUP('Sampling picks'!R895,Sheet1!$A$11:$C$1010,3,FALSE)</f>
        <v>62.71</v>
      </c>
      <c r="AG905">
        <f ca="1">VLOOKUP('Sampling picks'!S895,Sheet1!$A$11:$C$1010,3,FALSE)</f>
        <v>40.56</v>
      </c>
      <c r="AH905">
        <f ca="1">VLOOKUP('Sampling picks'!T895,Sheet1!$A$11:$C$1010,3,FALSE)</f>
        <v>64.42</v>
      </c>
      <c r="AI905">
        <f ca="1">VLOOKUP('Sampling picks'!U895,Sheet1!$A$11:$C$1010,3,FALSE)</f>
        <v>37.340000000000003</v>
      </c>
      <c r="AJ905">
        <f ca="1">VLOOKUP('Sampling picks'!V895,Sheet1!$A$11:$C$1010,3,FALSE)</f>
        <v>45.03</v>
      </c>
      <c r="AK905">
        <f ca="1">VLOOKUP('Sampling picks'!W895,Sheet1!$A$11:$C$1010,3,FALSE)</f>
        <v>44.6</v>
      </c>
      <c r="AL905">
        <f ca="1">VLOOKUP('Sampling picks'!X895,Sheet1!$A$11:$C$1010,3,FALSE)</f>
        <v>56.74</v>
      </c>
      <c r="AM905">
        <f ca="1">VLOOKUP('Sampling picks'!Y895,Sheet1!$A$11:$C$1010,3,FALSE)</f>
        <v>43.07</v>
      </c>
      <c r="AN905">
        <f ca="1">VLOOKUP('Sampling picks'!Z895,Sheet1!$A$11:$C$1010,3,FALSE)</f>
        <v>50.61</v>
      </c>
      <c r="AO905">
        <f ca="1">VLOOKUP('Sampling picks'!AA895,Sheet1!$A$11:$C$1010,3,FALSE)</f>
        <v>45.03</v>
      </c>
      <c r="AP905">
        <f ca="1">VLOOKUP('Sampling picks'!AB895,Sheet1!$A$11:$C$1010,3,FALSE)</f>
        <v>43.86</v>
      </c>
      <c r="AQ905">
        <f ca="1">VLOOKUP('Sampling picks'!AC895,Sheet1!$A$11:$C$1010,3,FALSE)</f>
        <v>45.48</v>
      </c>
      <c r="AR905">
        <f ca="1">VLOOKUP('Sampling picks'!AD895,Sheet1!$A$11:$C$1010,3,FALSE)</f>
        <v>41.14</v>
      </c>
      <c r="AS905">
        <f ca="1">VLOOKUP('Sampling picks'!AE895,Sheet1!$A$11:$C$1010,3,FALSE)</f>
        <v>56.06</v>
      </c>
      <c r="AT905">
        <f ca="1">VLOOKUP('Sampling picks'!AF895,Sheet1!$A$11:$C$1010,3,FALSE)</f>
        <v>50.15</v>
      </c>
      <c r="AU905">
        <f ca="1">VLOOKUP('Sampling picks'!AG895,Sheet1!$A$11:$C$1010,3,FALSE)</f>
        <v>44.6</v>
      </c>
      <c r="AV905">
        <f ca="1">VLOOKUP('Sampling picks'!AH895,Sheet1!$A$11:$C$1010,3,FALSE)</f>
        <v>53.59</v>
      </c>
      <c r="AW905">
        <f ca="1">VLOOKUP('Sampling picks'!AI895,Sheet1!$A$11:$C$1010,3,FALSE)</f>
        <v>50.34</v>
      </c>
      <c r="AX905">
        <f ca="1">VLOOKUP('Sampling picks'!AJ895,Sheet1!$A$11:$C$1010,3,FALSE)</f>
        <v>42.94</v>
      </c>
      <c r="AY905">
        <f ca="1">VLOOKUP('Sampling picks'!AK895,Sheet1!$A$11:$C$1010,3,FALSE)</f>
        <v>50.23</v>
      </c>
      <c r="AZ905">
        <f ca="1">VLOOKUP('Sampling picks'!AL895,Sheet1!$A$11:$C$1010,3,FALSE)</f>
        <v>43.34</v>
      </c>
      <c r="BA905">
        <f ca="1">VLOOKUP('Sampling picks'!AM895,Sheet1!$A$11:$C$1010,3,FALSE)</f>
        <v>43.43</v>
      </c>
      <c r="BB905">
        <f ca="1">VLOOKUP('Sampling picks'!AN895,Sheet1!$A$11:$C$1010,3,FALSE)</f>
        <v>40.97</v>
      </c>
      <c r="BC905">
        <f ca="1">VLOOKUP('Sampling picks'!AO895,Sheet1!$A$11:$C$1010,3,FALSE)</f>
        <v>51.47</v>
      </c>
      <c r="BD905">
        <f ca="1">VLOOKUP('Sampling picks'!AP895,Sheet1!$A$11:$C$1010,3,FALSE)</f>
        <v>41.3</v>
      </c>
      <c r="BE905">
        <f ca="1">VLOOKUP('Sampling picks'!AQ895,Sheet1!$A$11:$C$1010,3,FALSE)</f>
        <v>36.29</v>
      </c>
      <c r="BF905">
        <f ca="1">VLOOKUP('Sampling picks'!AR895,Sheet1!$A$11:$C$1010,3,FALSE)</f>
        <v>36.090000000000003</v>
      </c>
      <c r="BG905">
        <f ca="1">VLOOKUP('Sampling picks'!AS895,Sheet1!$A$11:$C$1010,3,FALSE)</f>
        <v>34.82</v>
      </c>
      <c r="BH905">
        <f ca="1">VLOOKUP('Sampling picks'!AT895,Sheet1!$A$11:$C$1010,3,FALSE)</f>
        <v>60.54</v>
      </c>
      <c r="BI905">
        <f ca="1">VLOOKUP('Sampling picks'!AU895,Sheet1!$A$11:$C$1010,3,FALSE)</f>
        <v>31.66</v>
      </c>
      <c r="BJ905">
        <f ca="1">VLOOKUP('Sampling picks'!AV895,Sheet1!$A$11:$C$1010,3,FALSE)</f>
        <v>72.87</v>
      </c>
      <c r="BK905">
        <f ca="1">VLOOKUP('Sampling picks'!AW895,Sheet1!$A$11:$C$1010,3,FALSE)</f>
        <v>27.03</v>
      </c>
      <c r="BL905">
        <f ca="1">VLOOKUP('Sampling picks'!AX895,Sheet1!$A$11:$C$1010,3,FALSE)</f>
        <v>40.65</v>
      </c>
      <c r="BM905">
        <f ca="1">VLOOKUP('Sampling picks'!AY895,Sheet1!$A$11:$C$1010,3,FALSE)</f>
        <v>48.88</v>
      </c>
      <c r="BN905">
        <f ca="1">VLOOKUP('Sampling picks'!AZ895,Sheet1!$A$11:$C$1010,3,FALSE)</f>
        <v>57.57</v>
      </c>
      <c r="BO905">
        <f ca="1">VLOOKUP('Sampling picks'!BA895,Sheet1!$A$11:$C$1010,3,FALSE)</f>
        <v>41.32</v>
      </c>
      <c r="BP905">
        <f ca="1">VLOOKUP('Sampling picks'!BB895,Sheet1!$A$11:$C$1010,3,FALSE)</f>
        <v>53.49</v>
      </c>
      <c r="BQ905">
        <f ca="1">VLOOKUP('Sampling picks'!BC895,Sheet1!$A$11:$C$1010,3,FALSE)</f>
        <v>53.52</v>
      </c>
      <c r="BR905">
        <f ca="1">VLOOKUP('Sampling picks'!BD895,Sheet1!$A$11:$C$1010,3,FALSE)</f>
        <v>41.4</v>
      </c>
      <c r="BS905">
        <f ca="1">VLOOKUP('Sampling picks'!BE895,Sheet1!$A$11:$C$1010,3,FALSE)</f>
        <v>33.78</v>
      </c>
      <c r="BT905">
        <f ca="1">VLOOKUP('Sampling picks'!BF895,Sheet1!$A$11:$C$1010,3,FALSE)</f>
        <v>58.19</v>
      </c>
      <c r="BU905">
        <f ca="1">VLOOKUP('Sampling picks'!BG895,Sheet1!$A$11:$C$1010,3,FALSE)</f>
        <v>48.52</v>
      </c>
      <c r="BV905">
        <f ca="1">VLOOKUP('Sampling picks'!BH895,Sheet1!$A$11:$C$1010,3,FALSE)</f>
        <v>48.83</v>
      </c>
      <c r="BW905">
        <f ca="1">VLOOKUP('Sampling picks'!BI895,Sheet1!$A$11:$C$1010,3,FALSE)</f>
        <v>50.6</v>
      </c>
      <c r="BX905">
        <f ca="1">VLOOKUP('Sampling picks'!BJ895,Sheet1!$A$11:$C$1010,3,FALSE)</f>
        <v>55.46</v>
      </c>
      <c r="BY905">
        <f ca="1">VLOOKUP('Sampling picks'!BK895,Sheet1!$A$11:$C$1010,3,FALSE)</f>
        <v>53.32</v>
      </c>
      <c r="BZ905">
        <f ca="1">VLOOKUP('Sampling picks'!BL895,Sheet1!$A$11:$C$1010,3,FALSE)</f>
        <v>50.62</v>
      </c>
      <c r="CA905">
        <f ca="1">VLOOKUP('Sampling picks'!BM895,Sheet1!$A$11:$C$1010,3,FALSE)</f>
        <v>39.06</v>
      </c>
      <c r="CB905">
        <f ca="1">VLOOKUP('Sampling picks'!BN895,Sheet1!$A$11:$C$1010,3,FALSE)</f>
        <v>62.41</v>
      </c>
      <c r="CC905">
        <f ca="1">VLOOKUP('Sampling picks'!BO895,Sheet1!$A$11:$C$1010,3,FALSE)</f>
        <v>34.67</v>
      </c>
      <c r="CD905">
        <f ca="1">VLOOKUP('Sampling picks'!BP895,Sheet1!$A$11:$C$1010,3,FALSE)</f>
        <v>49.72</v>
      </c>
      <c r="CE905">
        <f ca="1">VLOOKUP('Sampling picks'!BQ895,Sheet1!$A$11:$C$1010,3,FALSE)</f>
        <v>63.37</v>
      </c>
      <c r="CF905">
        <f ca="1">VLOOKUP('Sampling picks'!BR895,Sheet1!$A$11:$C$1010,3,FALSE)</f>
        <v>35.44</v>
      </c>
      <c r="CG905">
        <f ca="1">VLOOKUP('Sampling picks'!BS895,Sheet1!$A$11:$C$1010,3,FALSE)</f>
        <v>47.17</v>
      </c>
      <c r="CH905">
        <f ca="1">VLOOKUP('Sampling picks'!BT895,Sheet1!$A$11:$C$1010,3,FALSE)</f>
        <v>56.32</v>
      </c>
      <c r="CI905">
        <f ca="1">VLOOKUP('Sampling picks'!BU895,Sheet1!$A$11:$C$1010,3,FALSE)</f>
        <v>48.83</v>
      </c>
      <c r="CJ905">
        <f ca="1">VLOOKUP('Sampling picks'!BV895,Sheet1!$A$11:$C$1010,3,FALSE)</f>
        <v>57.91</v>
      </c>
      <c r="CK905">
        <f ca="1">VLOOKUP('Sampling picks'!BW895,Sheet1!$A$11:$C$1010,3,FALSE)</f>
        <v>41.25</v>
      </c>
      <c r="CL905">
        <f ca="1">VLOOKUP('Sampling picks'!BX895,Sheet1!$A$11:$C$1010,3,FALSE)</f>
        <v>50.57</v>
      </c>
      <c r="CM905">
        <f ca="1">VLOOKUP('Sampling picks'!BY895,Sheet1!$A$11:$C$1010,3,FALSE)</f>
        <v>55.46</v>
      </c>
      <c r="CN905">
        <f ca="1">VLOOKUP('Sampling picks'!BZ895,Sheet1!$A$11:$C$1010,3,FALSE)</f>
        <v>64.16</v>
      </c>
      <c r="CO905">
        <f ca="1">VLOOKUP('Sampling picks'!CA895,Sheet1!$A$11:$C$1010,3,FALSE)</f>
        <v>45.69</v>
      </c>
      <c r="CP905">
        <f ca="1">VLOOKUP('Sampling picks'!CB895,Sheet1!$A$11:$C$1010,3,FALSE)</f>
        <v>73.3</v>
      </c>
      <c r="CQ905">
        <f ca="1">VLOOKUP('Sampling picks'!CC895,Sheet1!$A$11:$C$1010,3,FALSE)</f>
        <v>26.5</v>
      </c>
      <c r="CR905">
        <f ca="1">VLOOKUP('Sampling picks'!CD895,Sheet1!$A$11:$C$1010,3,FALSE)</f>
        <v>36.94</v>
      </c>
      <c r="CS905">
        <f ca="1">VLOOKUP('Sampling picks'!CE895,Sheet1!$A$11:$C$1010,3,FALSE)</f>
        <v>48</v>
      </c>
      <c r="CT905">
        <f ca="1">VLOOKUP('Sampling picks'!CF895,Sheet1!$A$11:$C$1010,3,FALSE)</f>
        <v>43.21</v>
      </c>
      <c r="CU905">
        <f ca="1">VLOOKUP('Sampling picks'!CG895,Sheet1!$A$11:$C$1010,3,FALSE)</f>
        <v>38.29</v>
      </c>
      <c r="CV905">
        <f ca="1">VLOOKUP('Sampling picks'!CH895,Sheet1!$A$11:$C$1010,3,FALSE)</f>
        <v>55.17</v>
      </c>
      <c r="CW905">
        <f ca="1">VLOOKUP('Sampling picks'!CI895,Sheet1!$A$11:$C$1010,3,FALSE)</f>
        <v>34.93</v>
      </c>
      <c r="CX905">
        <f ca="1">VLOOKUP('Sampling picks'!CJ895,Sheet1!$A$11:$C$1010,3,FALSE)</f>
        <v>52.31</v>
      </c>
      <c r="CY905">
        <f ca="1">VLOOKUP('Sampling picks'!CK895,Sheet1!$A$11:$C$1010,3,FALSE)</f>
        <v>56.35</v>
      </c>
      <c r="CZ905">
        <f ca="1">VLOOKUP('Sampling picks'!CL895,Sheet1!$A$11:$C$1010,3,FALSE)</f>
        <v>49.88</v>
      </c>
      <c r="DA905">
        <f ca="1">VLOOKUP('Sampling picks'!CM895,Sheet1!$A$11:$C$1010,3,FALSE)</f>
        <v>39.46</v>
      </c>
      <c r="DB905">
        <f ca="1">VLOOKUP('Sampling picks'!CN895,Sheet1!$A$11:$C$1010,3,FALSE)</f>
        <v>54.18</v>
      </c>
      <c r="DC905">
        <f ca="1">VLOOKUP('Sampling picks'!CO895,Sheet1!$A$11:$C$1010,3,FALSE)</f>
        <v>26.55</v>
      </c>
      <c r="DD905">
        <f ca="1">VLOOKUP('Sampling picks'!CP895,Sheet1!$A$11:$C$1010,3,FALSE)</f>
        <v>43.34</v>
      </c>
      <c r="DE905">
        <f ca="1">VLOOKUP('Sampling picks'!CQ895,Sheet1!$A$11:$C$1010,3,FALSE)</f>
        <v>49.45</v>
      </c>
      <c r="DF905">
        <f ca="1">VLOOKUP('Sampling picks'!CR895,Sheet1!$A$11:$C$1010,3,FALSE)</f>
        <v>49.67</v>
      </c>
      <c r="DG905">
        <f ca="1">VLOOKUP('Sampling picks'!CS895,Sheet1!$A$11:$C$1010,3,FALSE)</f>
        <v>57.85</v>
      </c>
      <c r="DH905">
        <f ca="1">VLOOKUP('Sampling picks'!CT895,Sheet1!$A$11:$C$1010,3,FALSE)</f>
        <v>64.47</v>
      </c>
      <c r="DI905">
        <f ca="1">VLOOKUP('Sampling picks'!CU895,Sheet1!$A$11:$C$1010,3,FALSE)</f>
        <v>64.75</v>
      </c>
      <c r="DJ905">
        <f ca="1">VLOOKUP('Sampling picks'!CV895,Sheet1!$A$11:$C$1010,3,FALSE)</f>
        <v>46.75</v>
      </c>
      <c r="DK905">
        <f ca="1">VLOOKUP('Sampling picks'!CW895,Sheet1!$A$11:$C$1010,3,FALSE)</f>
        <v>71.5</v>
      </c>
      <c r="DL905" t="e">
        <f>VLOOKUP('Sampling picks'!CX895,Sheet1!$A$11:$C$1010,3,FALSE)</f>
        <v>#N/A</v>
      </c>
      <c r="DM905" t="e">
        <f>VLOOKUP('Sampling picks'!CY895,Sheet1!$A$11:$C$1010,3,FALSE)</f>
        <v>#N/A</v>
      </c>
    </row>
    <row r="906" spans="1:117">
      <c r="A906">
        <v>896</v>
      </c>
      <c r="C906" s="1">
        <f t="shared" ca="1" si="55"/>
        <v>46.17</v>
      </c>
      <c r="J906" t="str">
        <f t="shared" ca="1" si="52"/>
        <v>IN</v>
      </c>
      <c r="K906">
        <f t="shared" si="53"/>
        <v>47</v>
      </c>
      <c r="L906">
        <f ca="1">$M906+_xlfn.NORM.INV($I$7/2,0,1)*SQRT($C$8^2/$I$5)</f>
        <v>45.269453761094077</v>
      </c>
      <c r="M906">
        <f t="shared" ca="1" si="54"/>
        <v>47.713100000000004</v>
      </c>
      <c r="N906">
        <f ca="1">$M906+_xlfn.NORM.INV(1-($I$7/2),0,1)*SQRT($C$8^2/$I$5)</f>
        <v>50.156746238905932</v>
      </c>
      <c r="O906">
        <v>896</v>
      </c>
      <c r="P906">
        <f ca="1">VLOOKUP('Sampling picks'!B896,Sheet1!$A$11:$C$1010,3,FALSE)</f>
        <v>50.12</v>
      </c>
      <c r="Q906">
        <f ca="1">VLOOKUP('Sampling picks'!C896,Sheet1!$A$11:$C$1010,3,FALSE)</f>
        <v>53.03</v>
      </c>
      <c r="R906">
        <f ca="1">VLOOKUP('Sampling picks'!D896,Sheet1!$A$11:$C$1010,3,FALSE)</f>
        <v>58.13</v>
      </c>
      <c r="S906">
        <f ca="1">VLOOKUP('Sampling picks'!E896,Sheet1!$A$11:$C$1010,3,FALSE)</f>
        <v>57.57</v>
      </c>
      <c r="T906">
        <f ca="1">VLOOKUP('Sampling picks'!F896,Sheet1!$A$11:$C$1010,3,FALSE)</f>
        <v>61.98</v>
      </c>
      <c r="U906">
        <f ca="1">VLOOKUP('Sampling picks'!G896,Sheet1!$A$11:$C$1010,3,FALSE)</f>
        <v>50.3</v>
      </c>
      <c r="V906">
        <f ca="1">VLOOKUP('Sampling picks'!H896,Sheet1!$A$11:$C$1010,3,FALSE)</f>
        <v>32.5</v>
      </c>
      <c r="W906">
        <f ca="1">VLOOKUP('Sampling picks'!I896,Sheet1!$A$11:$C$1010,3,FALSE)</f>
        <v>47.73</v>
      </c>
      <c r="X906">
        <f ca="1">VLOOKUP('Sampling picks'!J896,Sheet1!$A$11:$C$1010,3,FALSE)</f>
        <v>37.479999999999997</v>
      </c>
      <c r="Y906">
        <f ca="1">VLOOKUP('Sampling picks'!K896,Sheet1!$A$11:$C$1010,3,FALSE)</f>
        <v>40.049999999999997</v>
      </c>
      <c r="Z906">
        <f ca="1">VLOOKUP('Sampling picks'!L896,Sheet1!$A$11:$C$1010,3,FALSE)</f>
        <v>64.25</v>
      </c>
      <c r="AA906">
        <f ca="1">VLOOKUP('Sampling picks'!M896,Sheet1!$A$11:$C$1010,3,FALSE)</f>
        <v>47.77</v>
      </c>
      <c r="AB906">
        <f ca="1">VLOOKUP('Sampling picks'!N896,Sheet1!$A$11:$C$1010,3,FALSE)</f>
        <v>47.28</v>
      </c>
      <c r="AC906">
        <f ca="1">VLOOKUP('Sampling picks'!O896,Sheet1!$A$11:$C$1010,3,FALSE)</f>
        <v>56.63</v>
      </c>
      <c r="AD906">
        <f ca="1">VLOOKUP('Sampling picks'!P896,Sheet1!$A$11:$C$1010,3,FALSE)</f>
        <v>31.68</v>
      </c>
      <c r="AE906">
        <f ca="1">VLOOKUP('Sampling picks'!Q896,Sheet1!$A$11:$C$1010,3,FALSE)</f>
        <v>49.51</v>
      </c>
      <c r="AF906">
        <f ca="1">VLOOKUP('Sampling picks'!R896,Sheet1!$A$11:$C$1010,3,FALSE)</f>
        <v>53.98</v>
      </c>
      <c r="AG906">
        <f ca="1">VLOOKUP('Sampling picks'!S896,Sheet1!$A$11:$C$1010,3,FALSE)</f>
        <v>45.9</v>
      </c>
      <c r="AH906">
        <f ca="1">VLOOKUP('Sampling picks'!T896,Sheet1!$A$11:$C$1010,3,FALSE)</f>
        <v>32.89</v>
      </c>
      <c r="AI906">
        <f ca="1">VLOOKUP('Sampling picks'!U896,Sheet1!$A$11:$C$1010,3,FALSE)</f>
        <v>36.090000000000003</v>
      </c>
      <c r="AJ906">
        <f ca="1">VLOOKUP('Sampling picks'!V896,Sheet1!$A$11:$C$1010,3,FALSE)</f>
        <v>35.200000000000003</v>
      </c>
      <c r="AK906">
        <f ca="1">VLOOKUP('Sampling picks'!W896,Sheet1!$A$11:$C$1010,3,FALSE)</f>
        <v>53.89</v>
      </c>
      <c r="AL906">
        <f ca="1">VLOOKUP('Sampling picks'!X896,Sheet1!$A$11:$C$1010,3,FALSE)</f>
        <v>23.94</v>
      </c>
      <c r="AM906">
        <f ca="1">VLOOKUP('Sampling picks'!Y896,Sheet1!$A$11:$C$1010,3,FALSE)</f>
        <v>52.6</v>
      </c>
      <c r="AN906">
        <f ca="1">VLOOKUP('Sampling picks'!Z896,Sheet1!$A$11:$C$1010,3,FALSE)</f>
        <v>55.81</v>
      </c>
      <c r="AO906">
        <f ca="1">VLOOKUP('Sampling picks'!AA896,Sheet1!$A$11:$C$1010,3,FALSE)</f>
        <v>48.36</v>
      </c>
      <c r="AP906">
        <f ca="1">VLOOKUP('Sampling picks'!AB896,Sheet1!$A$11:$C$1010,3,FALSE)</f>
        <v>71.38</v>
      </c>
      <c r="AQ906">
        <f ca="1">VLOOKUP('Sampling picks'!AC896,Sheet1!$A$11:$C$1010,3,FALSE)</f>
        <v>49.08</v>
      </c>
      <c r="AR906">
        <f ca="1">VLOOKUP('Sampling picks'!AD896,Sheet1!$A$11:$C$1010,3,FALSE)</f>
        <v>55.64</v>
      </c>
      <c r="AS906">
        <f ca="1">VLOOKUP('Sampling picks'!AE896,Sheet1!$A$11:$C$1010,3,FALSE)</f>
        <v>43.07</v>
      </c>
      <c r="AT906">
        <f ca="1">VLOOKUP('Sampling picks'!AF896,Sheet1!$A$11:$C$1010,3,FALSE)</f>
        <v>34.92</v>
      </c>
      <c r="AU906">
        <f ca="1">VLOOKUP('Sampling picks'!AG896,Sheet1!$A$11:$C$1010,3,FALSE)</f>
        <v>51.24</v>
      </c>
      <c r="AV906">
        <f ca="1">VLOOKUP('Sampling picks'!AH896,Sheet1!$A$11:$C$1010,3,FALSE)</f>
        <v>38.630000000000003</v>
      </c>
      <c r="AW906">
        <f ca="1">VLOOKUP('Sampling picks'!AI896,Sheet1!$A$11:$C$1010,3,FALSE)</f>
        <v>45.03</v>
      </c>
      <c r="AX906">
        <f ca="1">VLOOKUP('Sampling picks'!AJ896,Sheet1!$A$11:$C$1010,3,FALSE)</f>
        <v>41.19</v>
      </c>
      <c r="AY906">
        <f ca="1">VLOOKUP('Sampling picks'!AK896,Sheet1!$A$11:$C$1010,3,FALSE)</f>
        <v>37.65</v>
      </c>
      <c r="AZ906">
        <f ca="1">VLOOKUP('Sampling picks'!AL896,Sheet1!$A$11:$C$1010,3,FALSE)</f>
        <v>67.09</v>
      </c>
      <c r="BA906">
        <f ca="1">VLOOKUP('Sampling picks'!AM896,Sheet1!$A$11:$C$1010,3,FALSE)</f>
        <v>44.89</v>
      </c>
      <c r="BB906">
        <f ca="1">VLOOKUP('Sampling picks'!AN896,Sheet1!$A$11:$C$1010,3,FALSE)</f>
        <v>42.01</v>
      </c>
      <c r="BC906">
        <f ca="1">VLOOKUP('Sampling picks'!AO896,Sheet1!$A$11:$C$1010,3,FALSE)</f>
        <v>49.79</v>
      </c>
      <c r="BD906">
        <f ca="1">VLOOKUP('Sampling picks'!AP896,Sheet1!$A$11:$C$1010,3,FALSE)</f>
        <v>56.05</v>
      </c>
      <c r="BE906">
        <f ca="1">VLOOKUP('Sampling picks'!AQ896,Sheet1!$A$11:$C$1010,3,FALSE)</f>
        <v>65.400000000000006</v>
      </c>
      <c r="BF906">
        <f ca="1">VLOOKUP('Sampling picks'!AR896,Sheet1!$A$11:$C$1010,3,FALSE)</f>
        <v>38.479999999999997</v>
      </c>
      <c r="BG906">
        <f ca="1">VLOOKUP('Sampling picks'!AS896,Sheet1!$A$11:$C$1010,3,FALSE)</f>
        <v>52.04</v>
      </c>
      <c r="BH906">
        <f ca="1">VLOOKUP('Sampling picks'!AT896,Sheet1!$A$11:$C$1010,3,FALSE)</f>
        <v>49.35</v>
      </c>
      <c r="BI906">
        <f ca="1">VLOOKUP('Sampling picks'!AU896,Sheet1!$A$11:$C$1010,3,FALSE)</f>
        <v>47.24</v>
      </c>
      <c r="BJ906">
        <f ca="1">VLOOKUP('Sampling picks'!AV896,Sheet1!$A$11:$C$1010,3,FALSE)</f>
        <v>72.87</v>
      </c>
      <c r="BK906">
        <f ca="1">VLOOKUP('Sampling picks'!AW896,Sheet1!$A$11:$C$1010,3,FALSE)</f>
        <v>35.200000000000003</v>
      </c>
      <c r="BL906">
        <f ca="1">VLOOKUP('Sampling picks'!AX896,Sheet1!$A$11:$C$1010,3,FALSE)</f>
        <v>36.21</v>
      </c>
      <c r="BM906">
        <f ca="1">VLOOKUP('Sampling picks'!AY896,Sheet1!$A$11:$C$1010,3,FALSE)</f>
        <v>50.96</v>
      </c>
      <c r="BN906">
        <f ca="1">VLOOKUP('Sampling picks'!AZ896,Sheet1!$A$11:$C$1010,3,FALSE)</f>
        <v>58.25</v>
      </c>
      <c r="BO906">
        <f ca="1">VLOOKUP('Sampling picks'!BA896,Sheet1!$A$11:$C$1010,3,FALSE)</f>
        <v>48.27</v>
      </c>
      <c r="BP906">
        <f ca="1">VLOOKUP('Sampling picks'!BB896,Sheet1!$A$11:$C$1010,3,FALSE)</f>
        <v>42.46</v>
      </c>
      <c r="BQ906">
        <f ca="1">VLOOKUP('Sampling picks'!BC896,Sheet1!$A$11:$C$1010,3,FALSE)</f>
        <v>64.069999999999993</v>
      </c>
      <c r="BR906">
        <f ca="1">VLOOKUP('Sampling picks'!BD896,Sheet1!$A$11:$C$1010,3,FALSE)</f>
        <v>38.19</v>
      </c>
      <c r="BS906">
        <f ca="1">VLOOKUP('Sampling picks'!BE896,Sheet1!$A$11:$C$1010,3,FALSE)</f>
        <v>63.04</v>
      </c>
      <c r="BT906">
        <f ca="1">VLOOKUP('Sampling picks'!BF896,Sheet1!$A$11:$C$1010,3,FALSE)</f>
        <v>46.17</v>
      </c>
      <c r="BU906">
        <f ca="1">VLOOKUP('Sampling picks'!BG896,Sheet1!$A$11:$C$1010,3,FALSE)</f>
        <v>58.51</v>
      </c>
      <c r="BV906">
        <f ca="1">VLOOKUP('Sampling picks'!BH896,Sheet1!$A$11:$C$1010,3,FALSE)</f>
        <v>39.770000000000003</v>
      </c>
      <c r="BW906">
        <f ca="1">VLOOKUP('Sampling picks'!BI896,Sheet1!$A$11:$C$1010,3,FALSE)</f>
        <v>47.68</v>
      </c>
      <c r="BX906">
        <f ca="1">VLOOKUP('Sampling picks'!BJ896,Sheet1!$A$11:$C$1010,3,FALSE)</f>
        <v>63.39</v>
      </c>
      <c r="BY906">
        <f ca="1">VLOOKUP('Sampling picks'!BK896,Sheet1!$A$11:$C$1010,3,FALSE)</f>
        <v>32.619999999999997</v>
      </c>
      <c r="BZ906">
        <f ca="1">VLOOKUP('Sampling picks'!BL896,Sheet1!$A$11:$C$1010,3,FALSE)</f>
        <v>57.45</v>
      </c>
      <c r="CA906">
        <f ca="1">VLOOKUP('Sampling picks'!BM896,Sheet1!$A$11:$C$1010,3,FALSE)</f>
        <v>43.63</v>
      </c>
      <c r="CB906">
        <f ca="1">VLOOKUP('Sampling picks'!BN896,Sheet1!$A$11:$C$1010,3,FALSE)</f>
        <v>46.82</v>
      </c>
      <c r="CC906">
        <f ca="1">VLOOKUP('Sampling picks'!BO896,Sheet1!$A$11:$C$1010,3,FALSE)</f>
        <v>47.62</v>
      </c>
      <c r="CD906">
        <f ca="1">VLOOKUP('Sampling picks'!BP896,Sheet1!$A$11:$C$1010,3,FALSE)</f>
        <v>33.92</v>
      </c>
      <c r="CE906">
        <f ca="1">VLOOKUP('Sampling picks'!BQ896,Sheet1!$A$11:$C$1010,3,FALSE)</f>
        <v>31.28</v>
      </c>
      <c r="CF906">
        <f ca="1">VLOOKUP('Sampling picks'!BR896,Sheet1!$A$11:$C$1010,3,FALSE)</f>
        <v>53.89</v>
      </c>
      <c r="CG906">
        <f ca="1">VLOOKUP('Sampling picks'!BS896,Sheet1!$A$11:$C$1010,3,FALSE)</f>
        <v>46.35</v>
      </c>
      <c r="CH906">
        <f ca="1">VLOOKUP('Sampling picks'!BT896,Sheet1!$A$11:$C$1010,3,FALSE)</f>
        <v>45.59</v>
      </c>
      <c r="CI906">
        <f ca="1">VLOOKUP('Sampling picks'!BU896,Sheet1!$A$11:$C$1010,3,FALSE)</f>
        <v>42.1</v>
      </c>
      <c r="CJ906">
        <f ca="1">VLOOKUP('Sampling picks'!BV896,Sheet1!$A$11:$C$1010,3,FALSE)</f>
        <v>44.5</v>
      </c>
      <c r="CK906">
        <f ca="1">VLOOKUP('Sampling picks'!BW896,Sheet1!$A$11:$C$1010,3,FALSE)</f>
        <v>57.13</v>
      </c>
      <c r="CL906">
        <f ca="1">VLOOKUP('Sampling picks'!BX896,Sheet1!$A$11:$C$1010,3,FALSE)</f>
        <v>57.25</v>
      </c>
      <c r="CM906">
        <f ca="1">VLOOKUP('Sampling picks'!BY896,Sheet1!$A$11:$C$1010,3,FALSE)</f>
        <v>37.47</v>
      </c>
      <c r="CN906">
        <f ca="1">VLOOKUP('Sampling picks'!BZ896,Sheet1!$A$11:$C$1010,3,FALSE)</f>
        <v>46.94</v>
      </c>
      <c r="CO906">
        <f ca="1">VLOOKUP('Sampling picks'!CA896,Sheet1!$A$11:$C$1010,3,FALSE)</f>
        <v>53.54</v>
      </c>
      <c r="CP906">
        <f ca="1">VLOOKUP('Sampling picks'!CB896,Sheet1!$A$11:$C$1010,3,FALSE)</f>
        <v>35.32</v>
      </c>
      <c r="CQ906">
        <f ca="1">VLOOKUP('Sampling picks'!CC896,Sheet1!$A$11:$C$1010,3,FALSE)</f>
        <v>56.34</v>
      </c>
      <c r="CR906">
        <f ca="1">VLOOKUP('Sampling picks'!CD896,Sheet1!$A$11:$C$1010,3,FALSE)</f>
        <v>53.54</v>
      </c>
      <c r="CS906">
        <f ca="1">VLOOKUP('Sampling picks'!CE896,Sheet1!$A$11:$C$1010,3,FALSE)</f>
        <v>35.78</v>
      </c>
      <c r="CT906">
        <f ca="1">VLOOKUP('Sampling picks'!CF896,Sheet1!$A$11:$C$1010,3,FALSE)</f>
        <v>38.630000000000003</v>
      </c>
      <c r="CU906">
        <f ca="1">VLOOKUP('Sampling picks'!CG896,Sheet1!$A$11:$C$1010,3,FALSE)</f>
        <v>53.02</v>
      </c>
      <c r="CV906">
        <f ca="1">VLOOKUP('Sampling picks'!CH896,Sheet1!$A$11:$C$1010,3,FALSE)</f>
        <v>33.96</v>
      </c>
      <c r="CW906">
        <f ca="1">VLOOKUP('Sampling picks'!CI896,Sheet1!$A$11:$C$1010,3,FALSE)</f>
        <v>59.07</v>
      </c>
      <c r="CX906">
        <f ca="1">VLOOKUP('Sampling picks'!CJ896,Sheet1!$A$11:$C$1010,3,FALSE)</f>
        <v>62.71</v>
      </c>
      <c r="CY906">
        <f ca="1">VLOOKUP('Sampling picks'!CK896,Sheet1!$A$11:$C$1010,3,FALSE)</f>
        <v>60.64</v>
      </c>
      <c r="CZ906">
        <f ca="1">VLOOKUP('Sampling picks'!CL896,Sheet1!$A$11:$C$1010,3,FALSE)</f>
        <v>45.48</v>
      </c>
      <c r="DA906">
        <f ca="1">VLOOKUP('Sampling picks'!CM896,Sheet1!$A$11:$C$1010,3,FALSE)</f>
        <v>47.4</v>
      </c>
      <c r="DB906">
        <f ca="1">VLOOKUP('Sampling picks'!CN896,Sheet1!$A$11:$C$1010,3,FALSE)</f>
        <v>48.26</v>
      </c>
      <c r="DC906">
        <f ca="1">VLOOKUP('Sampling picks'!CO896,Sheet1!$A$11:$C$1010,3,FALSE)</f>
        <v>46.7</v>
      </c>
      <c r="DD906">
        <f ca="1">VLOOKUP('Sampling picks'!CP896,Sheet1!$A$11:$C$1010,3,FALSE)</f>
        <v>51.32</v>
      </c>
      <c r="DE906">
        <f ca="1">VLOOKUP('Sampling picks'!CQ896,Sheet1!$A$11:$C$1010,3,FALSE)</f>
        <v>32.75</v>
      </c>
      <c r="DF906">
        <f ca="1">VLOOKUP('Sampling picks'!CR896,Sheet1!$A$11:$C$1010,3,FALSE)</f>
        <v>48.88</v>
      </c>
      <c r="DG906">
        <f ca="1">VLOOKUP('Sampling picks'!CS896,Sheet1!$A$11:$C$1010,3,FALSE)</f>
        <v>49.84</v>
      </c>
      <c r="DH906">
        <f ca="1">VLOOKUP('Sampling picks'!CT896,Sheet1!$A$11:$C$1010,3,FALSE)</f>
        <v>34.31</v>
      </c>
      <c r="DI906">
        <f ca="1">VLOOKUP('Sampling picks'!CU896,Sheet1!$A$11:$C$1010,3,FALSE)</f>
        <v>33.26</v>
      </c>
      <c r="DJ906">
        <f ca="1">VLOOKUP('Sampling picks'!CV896,Sheet1!$A$11:$C$1010,3,FALSE)</f>
        <v>44.82</v>
      </c>
      <c r="DK906">
        <f ca="1">VLOOKUP('Sampling picks'!CW896,Sheet1!$A$11:$C$1010,3,FALSE)</f>
        <v>51.3</v>
      </c>
      <c r="DL906" t="e">
        <f>VLOOKUP('Sampling picks'!CX896,Sheet1!$A$11:$C$1010,3,FALSE)</f>
        <v>#N/A</v>
      </c>
      <c r="DM906" t="e">
        <f>VLOOKUP('Sampling picks'!CY896,Sheet1!$A$11:$C$1010,3,FALSE)</f>
        <v>#N/A</v>
      </c>
    </row>
    <row r="907" spans="1:117">
      <c r="A907">
        <v>897</v>
      </c>
      <c r="C907" s="1">
        <f t="shared" ca="1" si="55"/>
        <v>56.38</v>
      </c>
      <c r="J907" t="str">
        <f t="shared" ref="J907:J970" ca="1" si="56">IF($C$6&lt;N907,IF($C$6&gt;L907,"IN", "OUT"),"OUT")</f>
        <v>IN</v>
      </c>
      <c r="K907">
        <f t="shared" si="53"/>
        <v>47</v>
      </c>
      <c r="L907">
        <f ca="1">$M907+_xlfn.NORM.INV($I$7/2,0,1)*SQRT($C$8^2/$I$5)</f>
        <v>45.73875376109406</v>
      </c>
      <c r="M907">
        <f t="shared" ca="1" si="54"/>
        <v>48.182399999999987</v>
      </c>
      <c r="N907">
        <f ca="1">$M907+_xlfn.NORM.INV(1-($I$7/2),0,1)*SQRT($C$8^2/$I$5)</f>
        <v>50.626046238905914</v>
      </c>
      <c r="O907">
        <v>897</v>
      </c>
      <c r="P907">
        <f ca="1">VLOOKUP('Sampling picks'!B897,Sheet1!$A$11:$C$1010,3,FALSE)</f>
        <v>43.6</v>
      </c>
      <c r="Q907">
        <f ca="1">VLOOKUP('Sampling picks'!C897,Sheet1!$A$11:$C$1010,3,FALSE)</f>
        <v>40.56</v>
      </c>
      <c r="R907">
        <f ca="1">VLOOKUP('Sampling picks'!D897,Sheet1!$A$11:$C$1010,3,FALSE)</f>
        <v>50.57</v>
      </c>
      <c r="S907">
        <f ca="1">VLOOKUP('Sampling picks'!E897,Sheet1!$A$11:$C$1010,3,FALSE)</f>
        <v>65.650000000000006</v>
      </c>
      <c r="T907">
        <f ca="1">VLOOKUP('Sampling picks'!F897,Sheet1!$A$11:$C$1010,3,FALSE)</f>
        <v>73.3</v>
      </c>
      <c r="U907">
        <f ca="1">VLOOKUP('Sampling picks'!G897,Sheet1!$A$11:$C$1010,3,FALSE)</f>
        <v>42.25</v>
      </c>
      <c r="V907">
        <f ca="1">VLOOKUP('Sampling picks'!H897,Sheet1!$A$11:$C$1010,3,FALSE)</f>
        <v>37.47</v>
      </c>
      <c r="W907">
        <f ca="1">VLOOKUP('Sampling picks'!I897,Sheet1!$A$11:$C$1010,3,FALSE)</f>
        <v>64.599999999999994</v>
      </c>
      <c r="X907">
        <f ca="1">VLOOKUP('Sampling picks'!J897,Sheet1!$A$11:$C$1010,3,FALSE)</f>
        <v>70.59</v>
      </c>
      <c r="Y907">
        <f ca="1">VLOOKUP('Sampling picks'!K897,Sheet1!$A$11:$C$1010,3,FALSE)</f>
        <v>39.369999999999997</v>
      </c>
      <c r="Z907">
        <f ca="1">VLOOKUP('Sampling picks'!L897,Sheet1!$A$11:$C$1010,3,FALSE)</f>
        <v>65.62</v>
      </c>
      <c r="AA907">
        <f ca="1">VLOOKUP('Sampling picks'!M897,Sheet1!$A$11:$C$1010,3,FALSE)</f>
        <v>46.7</v>
      </c>
      <c r="AB907">
        <f ca="1">VLOOKUP('Sampling picks'!N897,Sheet1!$A$11:$C$1010,3,FALSE)</f>
        <v>47.14</v>
      </c>
      <c r="AC907">
        <f ca="1">VLOOKUP('Sampling picks'!O897,Sheet1!$A$11:$C$1010,3,FALSE)</f>
        <v>34.270000000000003</v>
      </c>
      <c r="AD907">
        <f ca="1">VLOOKUP('Sampling picks'!P897,Sheet1!$A$11:$C$1010,3,FALSE)</f>
        <v>38.19</v>
      </c>
      <c r="AE907">
        <f ca="1">VLOOKUP('Sampling picks'!Q897,Sheet1!$A$11:$C$1010,3,FALSE)</f>
        <v>51.66</v>
      </c>
      <c r="AF907">
        <f ca="1">VLOOKUP('Sampling picks'!R897,Sheet1!$A$11:$C$1010,3,FALSE)</f>
        <v>43.25</v>
      </c>
      <c r="AG907">
        <f ca="1">VLOOKUP('Sampling picks'!S897,Sheet1!$A$11:$C$1010,3,FALSE)</f>
        <v>48.72</v>
      </c>
      <c r="AH907">
        <f ca="1">VLOOKUP('Sampling picks'!T897,Sheet1!$A$11:$C$1010,3,FALSE)</f>
        <v>50.62</v>
      </c>
      <c r="AI907">
        <f ca="1">VLOOKUP('Sampling picks'!U897,Sheet1!$A$11:$C$1010,3,FALSE)</f>
        <v>36.86</v>
      </c>
      <c r="AJ907">
        <f ca="1">VLOOKUP('Sampling picks'!V897,Sheet1!$A$11:$C$1010,3,FALSE)</f>
        <v>40.44</v>
      </c>
      <c r="AK907">
        <f ca="1">VLOOKUP('Sampling picks'!W897,Sheet1!$A$11:$C$1010,3,FALSE)</f>
        <v>43.25</v>
      </c>
      <c r="AL907">
        <f ca="1">VLOOKUP('Sampling picks'!X897,Sheet1!$A$11:$C$1010,3,FALSE)</f>
        <v>48.99</v>
      </c>
      <c r="AM907">
        <f ca="1">VLOOKUP('Sampling picks'!Y897,Sheet1!$A$11:$C$1010,3,FALSE)</f>
        <v>43.86</v>
      </c>
      <c r="AN907">
        <f ca="1">VLOOKUP('Sampling picks'!Z897,Sheet1!$A$11:$C$1010,3,FALSE)</f>
        <v>53.54</v>
      </c>
      <c r="AO907">
        <f ca="1">VLOOKUP('Sampling picks'!AA897,Sheet1!$A$11:$C$1010,3,FALSE)</f>
        <v>35.76</v>
      </c>
      <c r="AP907">
        <f ca="1">VLOOKUP('Sampling picks'!AB897,Sheet1!$A$11:$C$1010,3,FALSE)</f>
        <v>45.48</v>
      </c>
      <c r="AQ907">
        <f ca="1">VLOOKUP('Sampling picks'!AC897,Sheet1!$A$11:$C$1010,3,FALSE)</f>
        <v>70.59</v>
      </c>
      <c r="AR907">
        <f ca="1">VLOOKUP('Sampling picks'!AD897,Sheet1!$A$11:$C$1010,3,FALSE)</f>
        <v>40.01</v>
      </c>
      <c r="AS907">
        <f ca="1">VLOOKUP('Sampling picks'!AE897,Sheet1!$A$11:$C$1010,3,FALSE)</f>
        <v>38.4</v>
      </c>
      <c r="AT907">
        <f ca="1">VLOOKUP('Sampling picks'!AF897,Sheet1!$A$11:$C$1010,3,FALSE)</f>
        <v>45.53</v>
      </c>
      <c r="AU907">
        <f ca="1">VLOOKUP('Sampling picks'!AG897,Sheet1!$A$11:$C$1010,3,FALSE)</f>
        <v>49.86</v>
      </c>
      <c r="AV907">
        <f ca="1">VLOOKUP('Sampling picks'!AH897,Sheet1!$A$11:$C$1010,3,FALSE)</f>
        <v>28.64</v>
      </c>
      <c r="AW907">
        <f ca="1">VLOOKUP('Sampling picks'!AI897,Sheet1!$A$11:$C$1010,3,FALSE)</f>
        <v>52.62</v>
      </c>
      <c r="AX907">
        <f ca="1">VLOOKUP('Sampling picks'!AJ897,Sheet1!$A$11:$C$1010,3,FALSE)</f>
        <v>49.77</v>
      </c>
      <c r="AY907">
        <f ca="1">VLOOKUP('Sampling picks'!AK897,Sheet1!$A$11:$C$1010,3,FALSE)</f>
        <v>34.58</v>
      </c>
      <c r="AZ907">
        <f ca="1">VLOOKUP('Sampling picks'!AL897,Sheet1!$A$11:$C$1010,3,FALSE)</f>
        <v>47.1</v>
      </c>
      <c r="BA907">
        <f ca="1">VLOOKUP('Sampling picks'!AM897,Sheet1!$A$11:$C$1010,3,FALSE)</f>
        <v>51.24</v>
      </c>
      <c r="BB907">
        <f ca="1">VLOOKUP('Sampling picks'!AN897,Sheet1!$A$11:$C$1010,3,FALSE)</f>
        <v>49.52</v>
      </c>
      <c r="BC907">
        <f ca="1">VLOOKUP('Sampling picks'!AO897,Sheet1!$A$11:$C$1010,3,FALSE)</f>
        <v>53.71</v>
      </c>
      <c r="BD907">
        <f ca="1">VLOOKUP('Sampling picks'!AP897,Sheet1!$A$11:$C$1010,3,FALSE)</f>
        <v>26.55</v>
      </c>
      <c r="BE907">
        <f ca="1">VLOOKUP('Sampling picks'!AQ897,Sheet1!$A$11:$C$1010,3,FALSE)</f>
        <v>38.96</v>
      </c>
      <c r="BF907">
        <f ca="1">VLOOKUP('Sampling picks'!AR897,Sheet1!$A$11:$C$1010,3,FALSE)</f>
        <v>54.81</v>
      </c>
      <c r="BG907">
        <f ca="1">VLOOKUP('Sampling picks'!AS897,Sheet1!$A$11:$C$1010,3,FALSE)</f>
        <v>43.63</v>
      </c>
      <c r="BH907">
        <f ca="1">VLOOKUP('Sampling picks'!AT897,Sheet1!$A$11:$C$1010,3,FALSE)</f>
        <v>51.26</v>
      </c>
      <c r="BI907">
        <f ca="1">VLOOKUP('Sampling picks'!AU897,Sheet1!$A$11:$C$1010,3,FALSE)</f>
        <v>41.74</v>
      </c>
      <c r="BJ907">
        <f ca="1">VLOOKUP('Sampling picks'!AV897,Sheet1!$A$11:$C$1010,3,FALSE)</f>
        <v>64.36</v>
      </c>
      <c r="BK907">
        <f ca="1">VLOOKUP('Sampling picks'!AW897,Sheet1!$A$11:$C$1010,3,FALSE)</f>
        <v>32.75</v>
      </c>
      <c r="BL907">
        <f ca="1">VLOOKUP('Sampling picks'!AX897,Sheet1!$A$11:$C$1010,3,FALSE)</f>
        <v>47.4</v>
      </c>
      <c r="BM907">
        <f ca="1">VLOOKUP('Sampling picks'!AY897,Sheet1!$A$11:$C$1010,3,FALSE)</f>
        <v>33.69</v>
      </c>
      <c r="BN907">
        <f ca="1">VLOOKUP('Sampling picks'!AZ897,Sheet1!$A$11:$C$1010,3,FALSE)</f>
        <v>58.39</v>
      </c>
      <c r="BO907">
        <f ca="1">VLOOKUP('Sampling picks'!BA897,Sheet1!$A$11:$C$1010,3,FALSE)</f>
        <v>53.56</v>
      </c>
      <c r="BP907">
        <f ca="1">VLOOKUP('Sampling picks'!BB897,Sheet1!$A$11:$C$1010,3,FALSE)</f>
        <v>50.47</v>
      </c>
      <c r="BQ907">
        <f ca="1">VLOOKUP('Sampling picks'!BC897,Sheet1!$A$11:$C$1010,3,FALSE)</f>
        <v>54</v>
      </c>
      <c r="BR907">
        <f ca="1">VLOOKUP('Sampling picks'!BD897,Sheet1!$A$11:$C$1010,3,FALSE)</f>
        <v>37.89</v>
      </c>
      <c r="BS907">
        <f ca="1">VLOOKUP('Sampling picks'!BE897,Sheet1!$A$11:$C$1010,3,FALSE)</f>
        <v>50.23</v>
      </c>
      <c r="BT907">
        <f ca="1">VLOOKUP('Sampling picks'!BF897,Sheet1!$A$11:$C$1010,3,FALSE)</f>
        <v>56.02</v>
      </c>
      <c r="BU907">
        <f ca="1">VLOOKUP('Sampling picks'!BG897,Sheet1!$A$11:$C$1010,3,FALSE)</f>
        <v>54.11</v>
      </c>
      <c r="BV907">
        <f ca="1">VLOOKUP('Sampling picks'!BH897,Sheet1!$A$11:$C$1010,3,FALSE)</f>
        <v>40.21</v>
      </c>
      <c r="BW907">
        <f ca="1">VLOOKUP('Sampling picks'!BI897,Sheet1!$A$11:$C$1010,3,FALSE)</f>
        <v>47.15</v>
      </c>
      <c r="BX907">
        <f ca="1">VLOOKUP('Sampling picks'!BJ897,Sheet1!$A$11:$C$1010,3,FALSE)</f>
        <v>39.909999999999997</v>
      </c>
      <c r="BY907">
        <f ca="1">VLOOKUP('Sampling picks'!BK897,Sheet1!$A$11:$C$1010,3,FALSE)</f>
        <v>45.32</v>
      </c>
      <c r="BZ907">
        <f ca="1">VLOOKUP('Sampling picks'!BL897,Sheet1!$A$11:$C$1010,3,FALSE)</f>
        <v>74.760000000000005</v>
      </c>
      <c r="CA907">
        <f ca="1">VLOOKUP('Sampling picks'!BM897,Sheet1!$A$11:$C$1010,3,FALSE)</f>
        <v>51.56</v>
      </c>
      <c r="CB907">
        <f ca="1">VLOOKUP('Sampling picks'!BN897,Sheet1!$A$11:$C$1010,3,FALSE)</f>
        <v>35.89</v>
      </c>
      <c r="CC907">
        <f ca="1">VLOOKUP('Sampling picks'!BO897,Sheet1!$A$11:$C$1010,3,FALSE)</f>
        <v>63.25</v>
      </c>
      <c r="CD907">
        <f ca="1">VLOOKUP('Sampling picks'!BP897,Sheet1!$A$11:$C$1010,3,FALSE)</f>
        <v>35.520000000000003</v>
      </c>
      <c r="CE907">
        <f ca="1">VLOOKUP('Sampling picks'!BQ897,Sheet1!$A$11:$C$1010,3,FALSE)</f>
        <v>61.64</v>
      </c>
      <c r="CF907">
        <f ca="1">VLOOKUP('Sampling picks'!BR897,Sheet1!$A$11:$C$1010,3,FALSE)</f>
        <v>49.07</v>
      </c>
      <c r="CG907">
        <f ca="1">VLOOKUP('Sampling picks'!BS897,Sheet1!$A$11:$C$1010,3,FALSE)</f>
        <v>35.229999999999997</v>
      </c>
      <c r="CH907">
        <f ca="1">VLOOKUP('Sampling picks'!BT897,Sheet1!$A$11:$C$1010,3,FALSE)</f>
        <v>47.77</v>
      </c>
      <c r="CI907">
        <f ca="1">VLOOKUP('Sampling picks'!BU897,Sheet1!$A$11:$C$1010,3,FALSE)</f>
        <v>53.64</v>
      </c>
      <c r="CJ907">
        <f ca="1">VLOOKUP('Sampling picks'!BV897,Sheet1!$A$11:$C$1010,3,FALSE)</f>
        <v>48.83</v>
      </c>
      <c r="CK907">
        <f ca="1">VLOOKUP('Sampling picks'!BW897,Sheet1!$A$11:$C$1010,3,FALSE)</f>
        <v>64.78</v>
      </c>
      <c r="CL907">
        <f ca="1">VLOOKUP('Sampling picks'!BX897,Sheet1!$A$11:$C$1010,3,FALSE)</f>
        <v>53.11</v>
      </c>
      <c r="CM907">
        <f ca="1">VLOOKUP('Sampling picks'!BY897,Sheet1!$A$11:$C$1010,3,FALSE)</f>
        <v>53.1</v>
      </c>
      <c r="CN907">
        <f ca="1">VLOOKUP('Sampling picks'!BZ897,Sheet1!$A$11:$C$1010,3,FALSE)</f>
        <v>50.79</v>
      </c>
      <c r="CO907">
        <f ca="1">VLOOKUP('Sampling picks'!CA897,Sheet1!$A$11:$C$1010,3,FALSE)</f>
        <v>54.18</v>
      </c>
      <c r="CP907">
        <f ca="1">VLOOKUP('Sampling picks'!CB897,Sheet1!$A$11:$C$1010,3,FALSE)</f>
        <v>38.630000000000003</v>
      </c>
      <c r="CQ907">
        <f ca="1">VLOOKUP('Sampling picks'!CC897,Sheet1!$A$11:$C$1010,3,FALSE)</f>
        <v>53.59</v>
      </c>
      <c r="CR907">
        <f ca="1">VLOOKUP('Sampling picks'!CD897,Sheet1!$A$11:$C$1010,3,FALSE)</f>
        <v>43.01</v>
      </c>
      <c r="CS907">
        <f ca="1">VLOOKUP('Sampling picks'!CE897,Sheet1!$A$11:$C$1010,3,FALSE)</f>
        <v>59.02</v>
      </c>
      <c r="CT907">
        <f ca="1">VLOOKUP('Sampling picks'!CF897,Sheet1!$A$11:$C$1010,3,FALSE)</f>
        <v>48.52</v>
      </c>
      <c r="CU907">
        <f ca="1">VLOOKUP('Sampling picks'!CG897,Sheet1!$A$11:$C$1010,3,FALSE)</f>
        <v>44.82</v>
      </c>
      <c r="CV907">
        <f ca="1">VLOOKUP('Sampling picks'!CH897,Sheet1!$A$11:$C$1010,3,FALSE)</f>
        <v>54.81</v>
      </c>
      <c r="CW907">
        <f ca="1">VLOOKUP('Sampling picks'!CI897,Sheet1!$A$11:$C$1010,3,FALSE)</f>
        <v>43.28</v>
      </c>
      <c r="CX907">
        <f ca="1">VLOOKUP('Sampling picks'!CJ897,Sheet1!$A$11:$C$1010,3,FALSE)</f>
        <v>39.69</v>
      </c>
      <c r="CY907">
        <f ca="1">VLOOKUP('Sampling picks'!CK897,Sheet1!$A$11:$C$1010,3,FALSE)</f>
        <v>44.48</v>
      </c>
      <c r="CZ907">
        <f ca="1">VLOOKUP('Sampling picks'!CL897,Sheet1!$A$11:$C$1010,3,FALSE)</f>
        <v>51.35</v>
      </c>
      <c r="DA907">
        <f ca="1">VLOOKUP('Sampling picks'!CM897,Sheet1!$A$11:$C$1010,3,FALSE)</f>
        <v>49.93</v>
      </c>
      <c r="DB907">
        <f ca="1">VLOOKUP('Sampling picks'!CN897,Sheet1!$A$11:$C$1010,3,FALSE)</f>
        <v>37.799999999999997</v>
      </c>
      <c r="DC907">
        <f ca="1">VLOOKUP('Sampling picks'!CO897,Sheet1!$A$11:$C$1010,3,FALSE)</f>
        <v>35.44</v>
      </c>
      <c r="DD907">
        <f ca="1">VLOOKUP('Sampling picks'!CP897,Sheet1!$A$11:$C$1010,3,FALSE)</f>
        <v>53.5</v>
      </c>
      <c r="DE907">
        <f ca="1">VLOOKUP('Sampling picks'!CQ897,Sheet1!$A$11:$C$1010,3,FALSE)</f>
        <v>53.32</v>
      </c>
      <c r="DF907">
        <f ca="1">VLOOKUP('Sampling picks'!CR897,Sheet1!$A$11:$C$1010,3,FALSE)</f>
        <v>43.74</v>
      </c>
      <c r="DG907">
        <f ca="1">VLOOKUP('Sampling picks'!CS897,Sheet1!$A$11:$C$1010,3,FALSE)</f>
        <v>36.86</v>
      </c>
      <c r="DH907">
        <f ca="1">VLOOKUP('Sampling picks'!CT897,Sheet1!$A$11:$C$1010,3,FALSE)</f>
        <v>33.54</v>
      </c>
      <c r="DI907">
        <f ca="1">VLOOKUP('Sampling picks'!CU897,Sheet1!$A$11:$C$1010,3,FALSE)</f>
        <v>63.26</v>
      </c>
      <c r="DJ907">
        <f ca="1">VLOOKUP('Sampling picks'!CV897,Sheet1!$A$11:$C$1010,3,FALSE)</f>
        <v>67.09</v>
      </c>
      <c r="DK907">
        <f ca="1">VLOOKUP('Sampling picks'!CW897,Sheet1!$A$11:$C$1010,3,FALSE)</f>
        <v>53.15</v>
      </c>
      <c r="DL907" t="e">
        <f>VLOOKUP('Sampling picks'!CX897,Sheet1!$A$11:$C$1010,3,FALSE)</f>
        <v>#N/A</v>
      </c>
      <c r="DM907" t="e">
        <f>VLOOKUP('Sampling picks'!CY897,Sheet1!$A$11:$C$1010,3,FALSE)</f>
        <v>#N/A</v>
      </c>
    </row>
    <row r="908" spans="1:117">
      <c r="A908">
        <v>898</v>
      </c>
      <c r="C908" s="1">
        <f t="shared" ca="1" si="55"/>
        <v>35.619999999999997</v>
      </c>
      <c r="J908" t="str">
        <f t="shared" ca="1" si="56"/>
        <v>IN</v>
      </c>
      <c r="K908">
        <f t="shared" ref="K908:K971" si="57">$C$6</f>
        <v>47</v>
      </c>
      <c r="L908">
        <f ca="1">$M908+_xlfn.NORM.INV($I$7/2,0,1)*SQRT($C$8^2/$I$5)</f>
        <v>45.346853761094081</v>
      </c>
      <c r="M908">
        <f t="shared" ref="M908:M971" ca="1" si="58">AVERAGEIF(P908:DM908,"&lt;&gt;#N/A")</f>
        <v>47.790500000000009</v>
      </c>
      <c r="N908">
        <f ca="1">$M908+_xlfn.NORM.INV(1-($I$7/2),0,1)*SQRT($C$8^2/$I$5)</f>
        <v>50.234146238905936</v>
      </c>
      <c r="O908">
        <v>898</v>
      </c>
      <c r="P908">
        <f ca="1">VLOOKUP('Sampling picks'!B898,Sheet1!$A$11:$C$1010,3,FALSE)</f>
        <v>40.89</v>
      </c>
      <c r="Q908">
        <f ca="1">VLOOKUP('Sampling picks'!C898,Sheet1!$A$11:$C$1010,3,FALSE)</f>
        <v>42.6</v>
      </c>
      <c r="R908">
        <f ca="1">VLOOKUP('Sampling picks'!D898,Sheet1!$A$11:$C$1010,3,FALSE)</f>
        <v>34.630000000000003</v>
      </c>
      <c r="S908">
        <f ca="1">VLOOKUP('Sampling picks'!E898,Sheet1!$A$11:$C$1010,3,FALSE)</f>
        <v>50.51</v>
      </c>
      <c r="T908">
        <f ca="1">VLOOKUP('Sampling picks'!F898,Sheet1!$A$11:$C$1010,3,FALSE)</f>
        <v>40.6</v>
      </c>
      <c r="U908">
        <f ca="1">VLOOKUP('Sampling picks'!G898,Sheet1!$A$11:$C$1010,3,FALSE)</f>
        <v>51.23</v>
      </c>
      <c r="V908">
        <f ca="1">VLOOKUP('Sampling picks'!H898,Sheet1!$A$11:$C$1010,3,FALSE)</f>
        <v>53.73</v>
      </c>
      <c r="W908">
        <f ca="1">VLOOKUP('Sampling picks'!I898,Sheet1!$A$11:$C$1010,3,FALSE)</f>
        <v>69.680000000000007</v>
      </c>
      <c r="X908">
        <f ca="1">VLOOKUP('Sampling picks'!J898,Sheet1!$A$11:$C$1010,3,FALSE)</f>
        <v>49.36</v>
      </c>
      <c r="Y908">
        <f ca="1">VLOOKUP('Sampling picks'!K898,Sheet1!$A$11:$C$1010,3,FALSE)</f>
        <v>61.98</v>
      </c>
      <c r="Z908">
        <f ca="1">VLOOKUP('Sampling picks'!L898,Sheet1!$A$11:$C$1010,3,FALSE)</f>
        <v>37.65</v>
      </c>
      <c r="AA908">
        <f ca="1">VLOOKUP('Sampling picks'!M898,Sheet1!$A$11:$C$1010,3,FALSE)</f>
        <v>67.09</v>
      </c>
      <c r="AB908">
        <f ca="1">VLOOKUP('Sampling picks'!N898,Sheet1!$A$11:$C$1010,3,FALSE)</f>
        <v>66.680000000000007</v>
      </c>
      <c r="AC908">
        <f ca="1">VLOOKUP('Sampling picks'!O898,Sheet1!$A$11:$C$1010,3,FALSE)</f>
        <v>32.659999999999997</v>
      </c>
      <c r="AD908">
        <f ca="1">VLOOKUP('Sampling picks'!P898,Sheet1!$A$11:$C$1010,3,FALSE)</f>
        <v>41.92</v>
      </c>
      <c r="AE908">
        <f ca="1">VLOOKUP('Sampling picks'!Q898,Sheet1!$A$11:$C$1010,3,FALSE)</f>
        <v>41.79</v>
      </c>
      <c r="AF908">
        <f ca="1">VLOOKUP('Sampling picks'!R898,Sheet1!$A$11:$C$1010,3,FALSE)</f>
        <v>52.93</v>
      </c>
      <c r="AG908">
        <f ca="1">VLOOKUP('Sampling picks'!S898,Sheet1!$A$11:$C$1010,3,FALSE)</f>
        <v>50.55</v>
      </c>
      <c r="AH908">
        <f ca="1">VLOOKUP('Sampling picks'!T898,Sheet1!$A$11:$C$1010,3,FALSE)</f>
        <v>35.799999999999997</v>
      </c>
      <c r="AI908">
        <f ca="1">VLOOKUP('Sampling picks'!U898,Sheet1!$A$11:$C$1010,3,FALSE)</f>
        <v>47.99</v>
      </c>
      <c r="AJ908">
        <f ca="1">VLOOKUP('Sampling picks'!V898,Sheet1!$A$11:$C$1010,3,FALSE)</f>
        <v>41.89</v>
      </c>
      <c r="AK908">
        <f ca="1">VLOOKUP('Sampling picks'!W898,Sheet1!$A$11:$C$1010,3,FALSE)</f>
        <v>51.79</v>
      </c>
      <c r="AL908">
        <f ca="1">VLOOKUP('Sampling picks'!X898,Sheet1!$A$11:$C$1010,3,FALSE)</f>
        <v>47.36</v>
      </c>
      <c r="AM908">
        <f ca="1">VLOOKUP('Sampling picks'!Y898,Sheet1!$A$11:$C$1010,3,FALSE)</f>
        <v>43.66</v>
      </c>
      <c r="AN908">
        <f ca="1">VLOOKUP('Sampling picks'!Z898,Sheet1!$A$11:$C$1010,3,FALSE)</f>
        <v>44.24</v>
      </c>
      <c r="AO908">
        <f ca="1">VLOOKUP('Sampling picks'!AA898,Sheet1!$A$11:$C$1010,3,FALSE)</f>
        <v>36.69</v>
      </c>
      <c r="AP908">
        <f ca="1">VLOOKUP('Sampling picks'!AB898,Sheet1!$A$11:$C$1010,3,FALSE)</f>
        <v>68.72</v>
      </c>
      <c r="AQ908">
        <f ca="1">VLOOKUP('Sampling picks'!AC898,Sheet1!$A$11:$C$1010,3,FALSE)</f>
        <v>53.55</v>
      </c>
      <c r="AR908">
        <f ca="1">VLOOKUP('Sampling picks'!AD898,Sheet1!$A$11:$C$1010,3,FALSE)</f>
        <v>35.32</v>
      </c>
      <c r="AS908">
        <f ca="1">VLOOKUP('Sampling picks'!AE898,Sheet1!$A$11:$C$1010,3,FALSE)</f>
        <v>35.520000000000003</v>
      </c>
      <c r="AT908">
        <f ca="1">VLOOKUP('Sampling picks'!AF898,Sheet1!$A$11:$C$1010,3,FALSE)</f>
        <v>52.62</v>
      </c>
      <c r="AU908">
        <f ca="1">VLOOKUP('Sampling picks'!AG898,Sheet1!$A$11:$C$1010,3,FALSE)</f>
        <v>45.48</v>
      </c>
      <c r="AV908">
        <f ca="1">VLOOKUP('Sampling picks'!AH898,Sheet1!$A$11:$C$1010,3,FALSE)</f>
        <v>59.4</v>
      </c>
      <c r="AW908">
        <f ca="1">VLOOKUP('Sampling picks'!AI898,Sheet1!$A$11:$C$1010,3,FALSE)</f>
        <v>40.04</v>
      </c>
      <c r="AX908">
        <f ca="1">VLOOKUP('Sampling picks'!AJ898,Sheet1!$A$11:$C$1010,3,FALSE)</f>
        <v>56.69</v>
      </c>
      <c r="AY908">
        <f ca="1">VLOOKUP('Sampling picks'!AK898,Sheet1!$A$11:$C$1010,3,FALSE)</f>
        <v>43.66</v>
      </c>
      <c r="AZ908">
        <f ca="1">VLOOKUP('Sampling picks'!AL898,Sheet1!$A$11:$C$1010,3,FALSE)</f>
        <v>42.03</v>
      </c>
      <c r="BA908">
        <f ca="1">VLOOKUP('Sampling picks'!AM898,Sheet1!$A$11:$C$1010,3,FALSE)</f>
        <v>41.4</v>
      </c>
      <c r="BB908">
        <f ca="1">VLOOKUP('Sampling picks'!AN898,Sheet1!$A$11:$C$1010,3,FALSE)</f>
        <v>39.69</v>
      </c>
      <c r="BC908">
        <f ca="1">VLOOKUP('Sampling picks'!AO898,Sheet1!$A$11:$C$1010,3,FALSE)</f>
        <v>57.8</v>
      </c>
      <c r="BD908">
        <f ca="1">VLOOKUP('Sampling picks'!AP898,Sheet1!$A$11:$C$1010,3,FALSE)</f>
        <v>64.42</v>
      </c>
      <c r="BE908">
        <f ca="1">VLOOKUP('Sampling picks'!AQ898,Sheet1!$A$11:$C$1010,3,FALSE)</f>
        <v>47.75</v>
      </c>
      <c r="BF908">
        <f ca="1">VLOOKUP('Sampling picks'!AR898,Sheet1!$A$11:$C$1010,3,FALSE)</f>
        <v>56.05</v>
      </c>
      <c r="BG908">
        <f ca="1">VLOOKUP('Sampling picks'!AS898,Sheet1!$A$11:$C$1010,3,FALSE)</f>
        <v>44.87</v>
      </c>
      <c r="BH908">
        <f ca="1">VLOOKUP('Sampling picks'!AT898,Sheet1!$A$11:$C$1010,3,FALSE)</f>
        <v>32.5</v>
      </c>
      <c r="BI908">
        <f ca="1">VLOOKUP('Sampling picks'!AU898,Sheet1!$A$11:$C$1010,3,FALSE)</f>
        <v>42.29</v>
      </c>
      <c r="BJ908">
        <f ca="1">VLOOKUP('Sampling picks'!AV898,Sheet1!$A$11:$C$1010,3,FALSE)</f>
        <v>33.950000000000003</v>
      </c>
      <c r="BK908">
        <f ca="1">VLOOKUP('Sampling picks'!AW898,Sheet1!$A$11:$C$1010,3,FALSE)</f>
        <v>51.84</v>
      </c>
      <c r="BL908">
        <f ca="1">VLOOKUP('Sampling picks'!AX898,Sheet1!$A$11:$C$1010,3,FALSE)</f>
        <v>34.840000000000003</v>
      </c>
      <c r="BM908">
        <f ca="1">VLOOKUP('Sampling picks'!AY898,Sheet1!$A$11:$C$1010,3,FALSE)</f>
        <v>72.87</v>
      </c>
      <c r="BN908">
        <f ca="1">VLOOKUP('Sampling picks'!AZ898,Sheet1!$A$11:$C$1010,3,FALSE)</f>
        <v>36.659999999999997</v>
      </c>
      <c r="BO908">
        <f ca="1">VLOOKUP('Sampling picks'!BA898,Sheet1!$A$11:$C$1010,3,FALSE)</f>
        <v>26.79</v>
      </c>
      <c r="BP908">
        <f ca="1">VLOOKUP('Sampling picks'!BB898,Sheet1!$A$11:$C$1010,3,FALSE)</f>
        <v>35.619999999999997</v>
      </c>
      <c r="BQ908">
        <f ca="1">VLOOKUP('Sampling picks'!BC898,Sheet1!$A$11:$C$1010,3,FALSE)</f>
        <v>42.94</v>
      </c>
      <c r="BR908">
        <f ca="1">VLOOKUP('Sampling picks'!BD898,Sheet1!$A$11:$C$1010,3,FALSE)</f>
        <v>39.44</v>
      </c>
      <c r="BS908">
        <f ca="1">VLOOKUP('Sampling picks'!BE898,Sheet1!$A$11:$C$1010,3,FALSE)</f>
        <v>34.46</v>
      </c>
      <c r="BT908">
        <f ca="1">VLOOKUP('Sampling picks'!BF898,Sheet1!$A$11:$C$1010,3,FALSE)</f>
        <v>38.479999999999997</v>
      </c>
      <c r="BU908">
        <f ca="1">VLOOKUP('Sampling picks'!BG898,Sheet1!$A$11:$C$1010,3,FALSE)</f>
        <v>43.98</v>
      </c>
      <c r="BV908">
        <f ca="1">VLOOKUP('Sampling picks'!BH898,Sheet1!$A$11:$C$1010,3,FALSE)</f>
        <v>58.69</v>
      </c>
      <c r="BW908">
        <f ca="1">VLOOKUP('Sampling picks'!BI898,Sheet1!$A$11:$C$1010,3,FALSE)</f>
        <v>54.17</v>
      </c>
      <c r="BX908">
        <f ca="1">VLOOKUP('Sampling picks'!BJ898,Sheet1!$A$11:$C$1010,3,FALSE)</f>
        <v>57.69</v>
      </c>
      <c r="BY908">
        <f ca="1">VLOOKUP('Sampling picks'!BK898,Sheet1!$A$11:$C$1010,3,FALSE)</f>
        <v>64.36</v>
      </c>
      <c r="BZ908">
        <f ca="1">VLOOKUP('Sampling picks'!BL898,Sheet1!$A$11:$C$1010,3,FALSE)</f>
        <v>47.1</v>
      </c>
      <c r="CA908">
        <f ca="1">VLOOKUP('Sampling picks'!BM898,Sheet1!$A$11:$C$1010,3,FALSE)</f>
        <v>47.73</v>
      </c>
      <c r="CB908">
        <f ca="1">VLOOKUP('Sampling picks'!BN898,Sheet1!$A$11:$C$1010,3,FALSE)</f>
        <v>65.569999999999993</v>
      </c>
      <c r="CC908">
        <f ca="1">VLOOKUP('Sampling picks'!BO898,Sheet1!$A$11:$C$1010,3,FALSE)</f>
        <v>42.82</v>
      </c>
      <c r="CD908">
        <f ca="1">VLOOKUP('Sampling picks'!BP898,Sheet1!$A$11:$C$1010,3,FALSE)</f>
        <v>52.92</v>
      </c>
      <c r="CE908">
        <f ca="1">VLOOKUP('Sampling picks'!BQ898,Sheet1!$A$11:$C$1010,3,FALSE)</f>
        <v>59.49</v>
      </c>
      <c r="CF908">
        <f ca="1">VLOOKUP('Sampling picks'!BR898,Sheet1!$A$11:$C$1010,3,FALSE)</f>
        <v>42.01</v>
      </c>
      <c r="CG908">
        <f ca="1">VLOOKUP('Sampling picks'!BS898,Sheet1!$A$11:$C$1010,3,FALSE)</f>
        <v>58.13</v>
      </c>
      <c r="CH908">
        <f ca="1">VLOOKUP('Sampling picks'!BT898,Sheet1!$A$11:$C$1010,3,FALSE)</f>
        <v>31.28</v>
      </c>
      <c r="CI908">
        <f ca="1">VLOOKUP('Sampling picks'!BU898,Sheet1!$A$11:$C$1010,3,FALSE)</f>
        <v>42.94</v>
      </c>
      <c r="CJ908">
        <f ca="1">VLOOKUP('Sampling picks'!BV898,Sheet1!$A$11:$C$1010,3,FALSE)</f>
        <v>54.81</v>
      </c>
      <c r="CK908">
        <f ca="1">VLOOKUP('Sampling picks'!BW898,Sheet1!$A$11:$C$1010,3,FALSE)</f>
        <v>45</v>
      </c>
      <c r="CL908">
        <f ca="1">VLOOKUP('Sampling picks'!BX898,Sheet1!$A$11:$C$1010,3,FALSE)</f>
        <v>43.25</v>
      </c>
      <c r="CM908">
        <f ca="1">VLOOKUP('Sampling picks'!BY898,Sheet1!$A$11:$C$1010,3,FALSE)</f>
        <v>64.75</v>
      </c>
      <c r="CN908">
        <f ca="1">VLOOKUP('Sampling picks'!BZ898,Sheet1!$A$11:$C$1010,3,FALSE)</f>
        <v>46.74</v>
      </c>
      <c r="CO908">
        <f ca="1">VLOOKUP('Sampling picks'!CA898,Sheet1!$A$11:$C$1010,3,FALSE)</f>
        <v>42.29</v>
      </c>
      <c r="CP908">
        <f ca="1">VLOOKUP('Sampling picks'!CB898,Sheet1!$A$11:$C$1010,3,FALSE)</f>
        <v>51.88</v>
      </c>
      <c r="CQ908">
        <f ca="1">VLOOKUP('Sampling picks'!CC898,Sheet1!$A$11:$C$1010,3,FALSE)</f>
        <v>68.010000000000005</v>
      </c>
      <c r="CR908">
        <f ca="1">VLOOKUP('Sampling picks'!CD898,Sheet1!$A$11:$C$1010,3,FALSE)</f>
        <v>43.04</v>
      </c>
      <c r="CS908">
        <f ca="1">VLOOKUP('Sampling picks'!CE898,Sheet1!$A$11:$C$1010,3,FALSE)</f>
        <v>58.25</v>
      </c>
      <c r="CT908">
        <f ca="1">VLOOKUP('Sampling picks'!CF898,Sheet1!$A$11:$C$1010,3,FALSE)</f>
        <v>41.31</v>
      </c>
      <c r="CU908">
        <f ca="1">VLOOKUP('Sampling picks'!CG898,Sheet1!$A$11:$C$1010,3,FALSE)</f>
        <v>49.88</v>
      </c>
      <c r="CV908">
        <f ca="1">VLOOKUP('Sampling picks'!CH898,Sheet1!$A$11:$C$1010,3,FALSE)</f>
        <v>45.9</v>
      </c>
      <c r="CW908">
        <f ca="1">VLOOKUP('Sampling picks'!CI898,Sheet1!$A$11:$C$1010,3,FALSE)</f>
        <v>45.7</v>
      </c>
      <c r="CX908">
        <f ca="1">VLOOKUP('Sampling picks'!CJ898,Sheet1!$A$11:$C$1010,3,FALSE)</f>
        <v>43.63</v>
      </c>
      <c r="CY908">
        <f ca="1">VLOOKUP('Sampling picks'!CK898,Sheet1!$A$11:$C$1010,3,FALSE)</f>
        <v>51.79</v>
      </c>
      <c r="CZ908">
        <f ca="1">VLOOKUP('Sampling picks'!CL898,Sheet1!$A$11:$C$1010,3,FALSE)</f>
        <v>36.96</v>
      </c>
      <c r="DA908">
        <f ca="1">VLOOKUP('Sampling picks'!CM898,Sheet1!$A$11:$C$1010,3,FALSE)</f>
        <v>49.49</v>
      </c>
      <c r="DB908">
        <f ca="1">VLOOKUP('Sampling picks'!CN898,Sheet1!$A$11:$C$1010,3,FALSE)</f>
        <v>48.89</v>
      </c>
      <c r="DC908">
        <f ca="1">VLOOKUP('Sampling picks'!CO898,Sheet1!$A$11:$C$1010,3,FALSE)</f>
        <v>23.94</v>
      </c>
      <c r="DD908">
        <f ca="1">VLOOKUP('Sampling picks'!CP898,Sheet1!$A$11:$C$1010,3,FALSE)</f>
        <v>41.58</v>
      </c>
      <c r="DE908">
        <f ca="1">VLOOKUP('Sampling picks'!CQ898,Sheet1!$A$11:$C$1010,3,FALSE)</f>
        <v>60.54</v>
      </c>
      <c r="DF908">
        <f ca="1">VLOOKUP('Sampling picks'!CR898,Sheet1!$A$11:$C$1010,3,FALSE)</f>
        <v>49.62</v>
      </c>
      <c r="DG908">
        <f ca="1">VLOOKUP('Sampling picks'!CS898,Sheet1!$A$11:$C$1010,3,FALSE)</f>
        <v>37.89</v>
      </c>
      <c r="DH908">
        <f ca="1">VLOOKUP('Sampling picks'!CT898,Sheet1!$A$11:$C$1010,3,FALSE)</f>
        <v>58.29</v>
      </c>
      <c r="DI908">
        <f ca="1">VLOOKUP('Sampling picks'!CU898,Sheet1!$A$11:$C$1010,3,FALSE)</f>
        <v>57.77</v>
      </c>
      <c r="DJ908">
        <f ca="1">VLOOKUP('Sampling picks'!CV898,Sheet1!$A$11:$C$1010,3,FALSE)</f>
        <v>55.52</v>
      </c>
      <c r="DK908">
        <f ca="1">VLOOKUP('Sampling picks'!CW898,Sheet1!$A$11:$C$1010,3,FALSE)</f>
        <v>49.86</v>
      </c>
      <c r="DL908" t="e">
        <f>VLOOKUP('Sampling picks'!CX898,Sheet1!$A$11:$C$1010,3,FALSE)</f>
        <v>#N/A</v>
      </c>
      <c r="DM908" t="e">
        <f>VLOOKUP('Sampling picks'!CY898,Sheet1!$A$11:$C$1010,3,FALSE)</f>
        <v>#N/A</v>
      </c>
    </row>
    <row r="909" spans="1:117">
      <c r="A909">
        <v>899</v>
      </c>
      <c r="C909" s="1">
        <f t="shared" ref="C909:C972" ca="1" si="59">ROUND(_xlfn.NORM.INV(RAND(),C$6,C$8),2)</f>
        <v>54.11</v>
      </c>
      <c r="J909" t="str">
        <f t="shared" ca="1" si="56"/>
        <v>IN</v>
      </c>
      <c r="K909">
        <f t="shared" si="57"/>
        <v>47</v>
      </c>
      <c r="L909">
        <f ca="1">$M909+_xlfn.NORM.INV($I$7/2,0,1)*SQRT($C$8^2/$I$5)</f>
        <v>43.958553761094088</v>
      </c>
      <c r="M909">
        <f t="shared" ca="1" si="58"/>
        <v>46.402200000000015</v>
      </c>
      <c r="N909">
        <f ca="1">$M909+_xlfn.NORM.INV(1-($I$7/2),0,1)*SQRT($C$8^2/$I$5)</f>
        <v>48.845846238905942</v>
      </c>
      <c r="O909">
        <v>899</v>
      </c>
      <c r="P909">
        <f ca="1">VLOOKUP('Sampling picks'!B899,Sheet1!$A$11:$C$1010,3,FALSE)</f>
        <v>22.82</v>
      </c>
      <c r="Q909">
        <f ca="1">VLOOKUP('Sampling picks'!C899,Sheet1!$A$11:$C$1010,3,FALSE)</f>
        <v>42.28</v>
      </c>
      <c r="R909">
        <f ca="1">VLOOKUP('Sampling picks'!D899,Sheet1!$A$11:$C$1010,3,FALSE)</f>
        <v>34.67</v>
      </c>
      <c r="S909">
        <f ca="1">VLOOKUP('Sampling picks'!E899,Sheet1!$A$11:$C$1010,3,FALSE)</f>
        <v>51.15</v>
      </c>
      <c r="T909">
        <f ca="1">VLOOKUP('Sampling picks'!F899,Sheet1!$A$11:$C$1010,3,FALSE)</f>
        <v>56.63</v>
      </c>
      <c r="U909">
        <f ca="1">VLOOKUP('Sampling picks'!G899,Sheet1!$A$11:$C$1010,3,FALSE)</f>
        <v>38.4</v>
      </c>
      <c r="V909">
        <f ca="1">VLOOKUP('Sampling picks'!H899,Sheet1!$A$11:$C$1010,3,FALSE)</f>
        <v>51.24</v>
      </c>
      <c r="W909">
        <f ca="1">VLOOKUP('Sampling picks'!I899,Sheet1!$A$11:$C$1010,3,FALSE)</f>
        <v>53.15</v>
      </c>
      <c r="X909">
        <f ca="1">VLOOKUP('Sampling picks'!J899,Sheet1!$A$11:$C$1010,3,FALSE)</f>
        <v>43.96</v>
      </c>
      <c r="Y909">
        <f ca="1">VLOOKUP('Sampling picks'!K899,Sheet1!$A$11:$C$1010,3,FALSE)</f>
        <v>37.57</v>
      </c>
      <c r="Z909">
        <f ca="1">VLOOKUP('Sampling picks'!L899,Sheet1!$A$11:$C$1010,3,FALSE)</f>
        <v>46.04</v>
      </c>
      <c r="AA909">
        <f ca="1">VLOOKUP('Sampling picks'!M899,Sheet1!$A$11:$C$1010,3,FALSE)</f>
        <v>43.74</v>
      </c>
      <c r="AB909">
        <f ca="1">VLOOKUP('Sampling picks'!N899,Sheet1!$A$11:$C$1010,3,FALSE)</f>
        <v>48.59</v>
      </c>
      <c r="AC909">
        <f ca="1">VLOOKUP('Sampling picks'!O899,Sheet1!$A$11:$C$1010,3,FALSE)</f>
        <v>47.28</v>
      </c>
      <c r="AD909">
        <f ca="1">VLOOKUP('Sampling picks'!P899,Sheet1!$A$11:$C$1010,3,FALSE)</f>
        <v>53.64</v>
      </c>
      <c r="AE909">
        <f ca="1">VLOOKUP('Sampling picks'!Q899,Sheet1!$A$11:$C$1010,3,FALSE)</f>
        <v>45.77</v>
      </c>
      <c r="AF909">
        <f ca="1">VLOOKUP('Sampling picks'!R899,Sheet1!$A$11:$C$1010,3,FALSE)</f>
        <v>36.83</v>
      </c>
      <c r="AG909">
        <f ca="1">VLOOKUP('Sampling picks'!S899,Sheet1!$A$11:$C$1010,3,FALSE)</f>
        <v>56.02</v>
      </c>
      <c r="AH909">
        <f ca="1">VLOOKUP('Sampling picks'!T899,Sheet1!$A$11:$C$1010,3,FALSE)</f>
        <v>55.23</v>
      </c>
      <c r="AI909">
        <f ca="1">VLOOKUP('Sampling picks'!U899,Sheet1!$A$11:$C$1010,3,FALSE)</f>
        <v>35.07</v>
      </c>
      <c r="AJ909">
        <f ca="1">VLOOKUP('Sampling picks'!V899,Sheet1!$A$11:$C$1010,3,FALSE)</f>
        <v>26.42</v>
      </c>
      <c r="AK909">
        <f ca="1">VLOOKUP('Sampling picks'!W899,Sheet1!$A$11:$C$1010,3,FALSE)</f>
        <v>35.07</v>
      </c>
      <c r="AL909">
        <f ca="1">VLOOKUP('Sampling picks'!X899,Sheet1!$A$11:$C$1010,3,FALSE)</f>
        <v>31.49</v>
      </c>
      <c r="AM909">
        <f ca="1">VLOOKUP('Sampling picks'!Y899,Sheet1!$A$11:$C$1010,3,FALSE)</f>
        <v>46.59</v>
      </c>
      <c r="AN909">
        <f ca="1">VLOOKUP('Sampling picks'!Z899,Sheet1!$A$11:$C$1010,3,FALSE)</f>
        <v>43.22</v>
      </c>
      <c r="AO909">
        <f ca="1">VLOOKUP('Sampling picks'!AA899,Sheet1!$A$11:$C$1010,3,FALSE)</f>
        <v>34.479999999999997</v>
      </c>
      <c r="AP909">
        <f ca="1">VLOOKUP('Sampling picks'!AB899,Sheet1!$A$11:$C$1010,3,FALSE)</f>
        <v>48.02</v>
      </c>
      <c r="AQ909">
        <f ca="1">VLOOKUP('Sampling picks'!AC899,Sheet1!$A$11:$C$1010,3,FALSE)</f>
        <v>33.200000000000003</v>
      </c>
      <c r="AR909">
        <f ca="1">VLOOKUP('Sampling picks'!AD899,Sheet1!$A$11:$C$1010,3,FALSE)</f>
        <v>48.99</v>
      </c>
      <c r="AS909">
        <f ca="1">VLOOKUP('Sampling picks'!AE899,Sheet1!$A$11:$C$1010,3,FALSE)</f>
        <v>56.63</v>
      </c>
      <c r="AT909">
        <f ca="1">VLOOKUP('Sampling picks'!AF899,Sheet1!$A$11:$C$1010,3,FALSE)</f>
        <v>58.22</v>
      </c>
      <c r="AU909">
        <f ca="1">VLOOKUP('Sampling picks'!AG899,Sheet1!$A$11:$C$1010,3,FALSE)</f>
        <v>53.17</v>
      </c>
      <c r="AV909">
        <f ca="1">VLOOKUP('Sampling picks'!AH899,Sheet1!$A$11:$C$1010,3,FALSE)</f>
        <v>53.1</v>
      </c>
      <c r="AW909">
        <f ca="1">VLOOKUP('Sampling picks'!AI899,Sheet1!$A$11:$C$1010,3,FALSE)</f>
        <v>39.69</v>
      </c>
      <c r="AX909">
        <f ca="1">VLOOKUP('Sampling picks'!AJ899,Sheet1!$A$11:$C$1010,3,FALSE)</f>
        <v>53.67</v>
      </c>
      <c r="AY909">
        <f ca="1">VLOOKUP('Sampling picks'!AK899,Sheet1!$A$11:$C$1010,3,FALSE)</f>
        <v>63.39</v>
      </c>
      <c r="AZ909">
        <f ca="1">VLOOKUP('Sampling picks'!AL899,Sheet1!$A$11:$C$1010,3,FALSE)</f>
        <v>49.86</v>
      </c>
      <c r="BA909">
        <f ca="1">VLOOKUP('Sampling picks'!AM899,Sheet1!$A$11:$C$1010,3,FALSE)</f>
        <v>45.99</v>
      </c>
      <c r="BB909">
        <f ca="1">VLOOKUP('Sampling picks'!AN899,Sheet1!$A$11:$C$1010,3,FALSE)</f>
        <v>54.08</v>
      </c>
      <c r="BC909">
        <f ca="1">VLOOKUP('Sampling picks'!AO899,Sheet1!$A$11:$C$1010,3,FALSE)</f>
        <v>43.6</v>
      </c>
      <c r="BD909">
        <f ca="1">VLOOKUP('Sampling picks'!AP899,Sheet1!$A$11:$C$1010,3,FALSE)</f>
        <v>48.56</v>
      </c>
      <c r="BE909">
        <f ca="1">VLOOKUP('Sampling picks'!AQ899,Sheet1!$A$11:$C$1010,3,FALSE)</f>
        <v>47.1</v>
      </c>
      <c r="BF909">
        <f ca="1">VLOOKUP('Sampling picks'!AR899,Sheet1!$A$11:$C$1010,3,FALSE)</f>
        <v>59.98</v>
      </c>
      <c r="BG909">
        <f ca="1">VLOOKUP('Sampling picks'!AS899,Sheet1!$A$11:$C$1010,3,FALSE)</f>
        <v>53.68</v>
      </c>
      <c r="BH909">
        <f ca="1">VLOOKUP('Sampling picks'!AT899,Sheet1!$A$11:$C$1010,3,FALSE)</f>
        <v>41.43</v>
      </c>
      <c r="BI909">
        <f ca="1">VLOOKUP('Sampling picks'!AU899,Sheet1!$A$11:$C$1010,3,FALSE)</f>
        <v>31.65</v>
      </c>
      <c r="BJ909">
        <f ca="1">VLOOKUP('Sampling picks'!AV899,Sheet1!$A$11:$C$1010,3,FALSE)</f>
        <v>54.09</v>
      </c>
      <c r="BK909">
        <f ca="1">VLOOKUP('Sampling picks'!AW899,Sheet1!$A$11:$C$1010,3,FALSE)</f>
        <v>43.83</v>
      </c>
      <c r="BL909">
        <f ca="1">VLOOKUP('Sampling picks'!AX899,Sheet1!$A$11:$C$1010,3,FALSE)</f>
        <v>52.75</v>
      </c>
      <c r="BM909">
        <f ca="1">VLOOKUP('Sampling picks'!AY899,Sheet1!$A$11:$C$1010,3,FALSE)</f>
        <v>36.659999999999997</v>
      </c>
      <c r="BN909">
        <f ca="1">VLOOKUP('Sampling picks'!AZ899,Sheet1!$A$11:$C$1010,3,FALSE)</f>
        <v>43.83</v>
      </c>
      <c r="BO909">
        <f ca="1">VLOOKUP('Sampling picks'!BA899,Sheet1!$A$11:$C$1010,3,FALSE)</f>
        <v>50.23</v>
      </c>
      <c r="BP909">
        <f ca="1">VLOOKUP('Sampling picks'!BB899,Sheet1!$A$11:$C$1010,3,FALSE)</f>
        <v>48.31</v>
      </c>
      <c r="BQ909">
        <f ca="1">VLOOKUP('Sampling picks'!BC899,Sheet1!$A$11:$C$1010,3,FALSE)</f>
        <v>48.17</v>
      </c>
      <c r="BR909">
        <f ca="1">VLOOKUP('Sampling picks'!BD899,Sheet1!$A$11:$C$1010,3,FALSE)</f>
        <v>35.619999999999997</v>
      </c>
      <c r="BS909">
        <f ca="1">VLOOKUP('Sampling picks'!BE899,Sheet1!$A$11:$C$1010,3,FALSE)</f>
        <v>33.770000000000003</v>
      </c>
      <c r="BT909">
        <f ca="1">VLOOKUP('Sampling picks'!BF899,Sheet1!$A$11:$C$1010,3,FALSE)</f>
        <v>41.03</v>
      </c>
      <c r="BU909">
        <f ca="1">VLOOKUP('Sampling picks'!BG899,Sheet1!$A$11:$C$1010,3,FALSE)</f>
        <v>40.98</v>
      </c>
      <c r="BV909">
        <f ca="1">VLOOKUP('Sampling picks'!BH899,Sheet1!$A$11:$C$1010,3,FALSE)</f>
        <v>34.130000000000003</v>
      </c>
      <c r="BW909">
        <f ca="1">VLOOKUP('Sampling picks'!BI899,Sheet1!$A$11:$C$1010,3,FALSE)</f>
        <v>54.68</v>
      </c>
      <c r="BX909">
        <f ca="1">VLOOKUP('Sampling picks'!BJ899,Sheet1!$A$11:$C$1010,3,FALSE)</f>
        <v>66.489999999999995</v>
      </c>
      <c r="BY909">
        <f ca="1">VLOOKUP('Sampling picks'!BK899,Sheet1!$A$11:$C$1010,3,FALSE)</f>
        <v>54.02</v>
      </c>
      <c r="BZ909">
        <f ca="1">VLOOKUP('Sampling picks'!BL899,Sheet1!$A$11:$C$1010,3,FALSE)</f>
        <v>38.950000000000003</v>
      </c>
      <c r="CA909">
        <f ca="1">VLOOKUP('Sampling picks'!BM899,Sheet1!$A$11:$C$1010,3,FALSE)</f>
        <v>42.29</v>
      </c>
      <c r="CB909">
        <f ca="1">VLOOKUP('Sampling picks'!BN899,Sheet1!$A$11:$C$1010,3,FALSE)</f>
        <v>46.63</v>
      </c>
      <c r="CC909">
        <f ca="1">VLOOKUP('Sampling picks'!BO899,Sheet1!$A$11:$C$1010,3,FALSE)</f>
        <v>53.85</v>
      </c>
      <c r="CD909">
        <f ca="1">VLOOKUP('Sampling picks'!BP899,Sheet1!$A$11:$C$1010,3,FALSE)</f>
        <v>41.03</v>
      </c>
      <c r="CE909">
        <f ca="1">VLOOKUP('Sampling picks'!BQ899,Sheet1!$A$11:$C$1010,3,FALSE)</f>
        <v>62.32</v>
      </c>
      <c r="CF909">
        <f ca="1">VLOOKUP('Sampling picks'!BR899,Sheet1!$A$11:$C$1010,3,FALSE)</f>
        <v>47.39</v>
      </c>
      <c r="CG909">
        <f ca="1">VLOOKUP('Sampling picks'!BS899,Sheet1!$A$11:$C$1010,3,FALSE)</f>
        <v>65.319999999999993</v>
      </c>
      <c r="CH909">
        <f ca="1">VLOOKUP('Sampling picks'!BT899,Sheet1!$A$11:$C$1010,3,FALSE)</f>
        <v>45.48</v>
      </c>
      <c r="CI909">
        <f ca="1">VLOOKUP('Sampling picks'!BU899,Sheet1!$A$11:$C$1010,3,FALSE)</f>
        <v>36.96</v>
      </c>
      <c r="CJ909">
        <f ca="1">VLOOKUP('Sampling picks'!BV899,Sheet1!$A$11:$C$1010,3,FALSE)</f>
        <v>56.38</v>
      </c>
      <c r="CK909">
        <f ca="1">VLOOKUP('Sampling picks'!BW899,Sheet1!$A$11:$C$1010,3,FALSE)</f>
        <v>42.89</v>
      </c>
      <c r="CL909">
        <f ca="1">VLOOKUP('Sampling picks'!BX899,Sheet1!$A$11:$C$1010,3,FALSE)</f>
        <v>34.630000000000003</v>
      </c>
      <c r="CM909">
        <f ca="1">VLOOKUP('Sampling picks'!BY899,Sheet1!$A$11:$C$1010,3,FALSE)</f>
        <v>42.08</v>
      </c>
      <c r="CN909">
        <f ca="1">VLOOKUP('Sampling picks'!BZ899,Sheet1!$A$11:$C$1010,3,FALSE)</f>
        <v>22.82</v>
      </c>
      <c r="CO909">
        <f ca="1">VLOOKUP('Sampling picks'!CA899,Sheet1!$A$11:$C$1010,3,FALSE)</f>
        <v>52.36</v>
      </c>
      <c r="CP909">
        <f ca="1">VLOOKUP('Sampling picks'!CB899,Sheet1!$A$11:$C$1010,3,FALSE)</f>
        <v>67.89</v>
      </c>
      <c r="CQ909">
        <f ca="1">VLOOKUP('Sampling picks'!CC899,Sheet1!$A$11:$C$1010,3,FALSE)</f>
        <v>53.49</v>
      </c>
      <c r="CR909">
        <f ca="1">VLOOKUP('Sampling picks'!CD899,Sheet1!$A$11:$C$1010,3,FALSE)</f>
        <v>48.83</v>
      </c>
      <c r="CS909">
        <f ca="1">VLOOKUP('Sampling picks'!CE899,Sheet1!$A$11:$C$1010,3,FALSE)</f>
        <v>26.52</v>
      </c>
      <c r="CT909">
        <f ca="1">VLOOKUP('Sampling picks'!CF899,Sheet1!$A$11:$C$1010,3,FALSE)</f>
        <v>52.72</v>
      </c>
      <c r="CU909">
        <f ca="1">VLOOKUP('Sampling picks'!CG899,Sheet1!$A$11:$C$1010,3,FALSE)</f>
        <v>74.760000000000005</v>
      </c>
      <c r="CV909">
        <f ca="1">VLOOKUP('Sampling picks'!CH899,Sheet1!$A$11:$C$1010,3,FALSE)</f>
        <v>43.33</v>
      </c>
      <c r="CW909">
        <f ca="1">VLOOKUP('Sampling picks'!CI899,Sheet1!$A$11:$C$1010,3,FALSE)</f>
        <v>56.85</v>
      </c>
      <c r="CX909">
        <f ca="1">VLOOKUP('Sampling picks'!CJ899,Sheet1!$A$11:$C$1010,3,FALSE)</f>
        <v>31.1</v>
      </c>
      <c r="CY909">
        <f ca="1">VLOOKUP('Sampling picks'!CK899,Sheet1!$A$11:$C$1010,3,FALSE)</f>
        <v>67.89</v>
      </c>
      <c r="CZ909">
        <f ca="1">VLOOKUP('Sampling picks'!CL899,Sheet1!$A$11:$C$1010,3,FALSE)</f>
        <v>41.53</v>
      </c>
      <c r="DA909">
        <f ca="1">VLOOKUP('Sampling picks'!CM899,Sheet1!$A$11:$C$1010,3,FALSE)</f>
        <v>45.99</v>
      </c>
      <c r="DB909">
        <f ca="1">VLOOKUP('Sampling picks'!CN899,Sheet1!$A$11:$C$1010,3,FALSE)</f>
        <v>40.17</v>
      </c>
      <c r="DC909">
        <f ca="1">VLOOKUP('Sampling picks'!CO899,Sheet1!$A$11:$C$1010,3,FALSE)</f>
        <v>47.55</v>
      </c>
      <c r="DD909">
        <f ca="1">VLOOKUP('Sampling picks'!CP899,Sheet1!$A$11:$C$1010,3,FALSE)</f>
        <v>50.55</v>
      </c>
      <c r="DE909">
        <f ca="1">VLOOKUP('Sampling picks'!CQ899,Sheet1!$A$11:$C$1010,3,FALSE)</f>
        <v>38.43</v>
      </c>
      <c r="DF909">
        <f ca="1">VLOOKUP('Sampling picks'!CR899,Sheet1!$A$11:$C$1010,3,FALSE)</f>
        <v>25.26</v>
      </c>
      <c r="DG909">
        <f ca="1">VLOOKUP('Sampling picks'!CS899,Sheet1!$A$11:$C$1010,3,FALSE)</f>
        <v>43.35</v>
      </c>
      <c r="DH909">
        <f ca="1">VLOOKUP('Sampling picks'!CT899,Sheet1!$A$11:$C$1010,3,FALSE)</f>
        <v>61.08</v>
      </c>
      <c r="DI909">
        <f ca="1">VLOOKUP('Sampling picks'!CU899,Sheet1!$A$11:$C$1010,3,FALSE)</f>
        <v>50.46</v>
      </c>
      <c r="DJ909">
        <f ca="1">VLOOKUP('Sampling picks'!CV899,Sheet1!$A$11:$C$1010,3,FALSE)</f>
        <v>59.02</v>
      </c>
      <c r="DK909">
        <f ca="1">VLOOKUP('Sampling picks'!CW899,Sheet1!$A$11:$C$1010,3,FALSE)</f>
        <v>42.12</v>
      </c>
      <c r="DL909" t="e">
        <f>VLOOKUP('Sampling picks'!CX899,Sheet1!$A$11:$C$1010,3,FALSE)</f>
        <v>#N/A</v>
      </c>
      <c r="DM909" t="e">
        <f>VLOOKUP('Sampling picks'!CY899,Sheet1!$A$11:$C$1010,3,FALSE)</f>
        <v>#N/A</v>
      </c>
    </row>
    <row r="910" spans="1:117">
      <c r="A910">
        <v>900</v>
      </c>
      <c r="C910" s="1">
        <f t="shared" ca="1" si="59"/>
        <v>64.67</v>
      </c>
      <c r="J910" t="str">
        <f t="shared" ca="1" si="56"/>
        <v>IN</v>
      </c>
      <c r="K910">
        <f t="shared" si="57"/>
        <v>47</v>
      </c>
      <c r="L910">
        <f ca="1">$M910+_xlfn.NORM.INV($I$7/2,0,1)*SQRT($C$8^2/$I$5)</f>
        <v>44.01215376109409</v>
      </c>
      <c r="M910">
        <f t="shared" ca="1" si="58"/>
        <v>46.455800000000018</v>
      </c>
      <c r="N910">
        <f ca="1">$M910+_xlfn.NORM.INV(1-($I$7/2),0,1)*SQRT($C$8^2/$I$5)</f>
        <v>48.899446238905945</v>
      </c>
      <c r="O910">
        <v>900</v>
      </c>
      <c r="P910">
        <f ca="1">VLOOKUP('Sampling picks'!B900,Sheet1!$A$11:$C$1010,3,FALSE)</f>
        <v>37.74</v>
      </c>
      <c r="Q910">
        <f ca="1">VLOOKUP('Sampling picks'!C900,Sheet1!$A$11:$C$1010,3,FALSE)</f>
        <v>63.37</v>
      </c>
      <c r="R910">
        <f ca="1">VLOOKUP('Sampling picks'!D900,Sheet1!$A$11:$C$1010,3,FALSE)</f>
        <v>33.869999999999997</v>
      </c>
      <c r="S910">
        <f ca="1">VLOOKUP('Sampling picks'!E900,Sheet1!$A$11:$C$1010,3,FALSE)</f>
        <v>51.61</v>
      </c>
      <c r="T910">
        <f ca="1">VLOOKUP('Sampling picks'!F900,Sheet1!$A$11:$C$1010,3,FALSE)</f>
        <v>42.6</v>
      </c>
      <c r="U910">
        <f ca="1">VLOOKUP('Sampling picks'!G900,Sheet1!$A$11:$C$1010,3,FALSE)</f>
        <v>41.56</v>
      </c>
      <c r="V910">
        <f ca="1">VLOOKUP('Sampling picks'!H900,Sheet1!$A$11:$C$1010,3,FALSE)</f>
        <v>51.84</v>
      </c>
      <c r="W910">
        <f ca="1">VLOOKUP('Sampling picks'!I900,Sheet1!$A$11:$C$1010,3,FALSE)</f>
        <v>37.47</v>
      </c>
      <c r="X910">
        <f ca="1">VLOOKUP('Sampling picks'!J900,Sheet1!$A$11:$C$1010,3,FALSE)</f>
        <v>46.81</v>
      </c>
      <c r="Y910">
        <f ca="1">VLOOKUP('Sampling picks'!K900,Sheet1!$A$11:$C$1010,3,FALSE)</f>
        <v>52.02</v>
      </c>
      <c r="Z910">
        <f ca="1">VLOOKUP('Sampling picks'!L900,Sheet1!$A$11:$C$1010,3,FALSE)</f>
        <v>56.35</v>
      </c>
      <c r="AA910">
        <f ca="1">VLOOKUP('Sampling picks'!M900,Sheet1!$A$11:$C$1010,3,FALSE)</f>
        <v>26.79</v>
      </c>
      <c r="AB910">
        <f ca="1">VLOOKUP('Sampling picks'!N900,Sheet1!$A$11:$C$1010,3,FALSE)</f>
        <v>50.9</v>
      </c>
      <c r="AC910">
        <f ca="1">VLOOKUP('Sampling picks'!O900,Sheet1!$A$11:$C$1010,3,FALSE)</f>
        <v>55.65</v>
      </c>
      <c r="AD910">
        <f ca="1">VLOOKUP('Sampling picks'!P900,Sheet1!$A$11:$C$1010,3,FALSE)</f>
        <v>44.68</v>
      </c>
      <c r="AE910">
        <f ca="1">VLOOKUP('Sampling picks'!Q900,Sheet1!$A$11:$C$1010,3,FALSE)</f>
        <v>58.39</v>
      </c>
      <c r="AF910">
        <f ca="1">VLOOKUP('Sampling picks'!R900,Sheet1!$A$11:$C$1010,3,FALSE)</f>
        <v>53.11</v>
      </c>
      <c r="AG910">
        <f ca="1">VLOOKUP('Sampling picks'!S900,Sheet1!$A$11:$C$1010,3,FALSE)</f>
        <v>50.47</v>
      </c>
      <c r="AH910">
        <f ca="1">VLOOKUP('Sampling picks'!T900,Sheet1!$A$11:$C$1010,3,FALSE)</f>
        <v>41.3</v>
      </c>
      <c r="AI910">
        <f ca="1">VLOOKUP('Sampling picks'!U900,Sheet1!$A$11:$C$1010,3,FALSE)</f>
        <v>43.2</v>
      </c>
      <c r="AJ910">
        <f ca="1">VLOOKUP('Sampling picks'!V900,Sheet1!$A$11:$C$1010,3,FALSE)</f>
        <v>40.39</v>
      </c>
      <c r="AK910">
        <f ca="1">VLOOKUP('Sampling picks'!W900,Sheet1!$A$11:$C$1010,3,FALSE)</f>
        <v>50.39</v>
      </c>
      <c r="AL910">
        <f ca="1">VLOOKUP('Sampling picks'!X900,Sheet1!$A$11:$C$1010,3,FALSE)</f>
        <v>43.83</v>
      </c>
      <c r="AM910">
        <f ca="1">VLOOKUP('Sampling picks'!Y900,Sheet1!$A$11:$C$1010,3,FALSE)</f>
        <v>54.93</v>
      </c>
      <c r="AN910">
        <f ca="1">VLOOKUP('Sampling picks'!Z900,Sheet1!$A$11:$C$1010,3,FALSE)</f>
        <v>42.94</v>
      </c>
      <c r="AO910">
        <f ca="1">VLOOKUP('Sampling picks'!AA900,Sheet1!$A$11:$C$1010,3,FALSE)</f>
        <v>47.39</v>
      </c>
      <c r="AP910">
        <f ca="1">VLOOKUP('Sampling picks'!AB900,Sheet1!$A$11:$C$1010,3,FALSE)</f>
        <v>62.68</v>
      </c>
      <c r="AQ910">
        <f ca="1">VLOOKUP('Sampling picks'!AC900,Sheet1!$A$11:$C$1010,3,FALSE)</f>
        <v>47.68</v>
      </c>
      <c r="AR910">
        <f ca="1">VLOOKUP('Sampling picks'!AD900,Sheet1!$A$11:$C$1010,3,FALSE)</f>
        <v>67.02</v>
      </c>
      <c r="AS910">
        <f ca="1">VLOOKUP('Sampling picks'!AE900,Sheet1!$A$11:$C$1010,3,FALSE)</f>
        <v>53.59</v>
      </c>
      <c r="AT910">
        <f ca="1">VLOOKUP('Sampling picks'!AF900,Sheet1!$A$11:$C$1010,3,FALSE)</f>
        <v>58.34</v>
      </c>
      <c r="AU910">
        <f ca="1">VLOOKUP('Sampling picks'!AG900,Sheet1!$A$11:$C$1010,3,FALSE)</f>
        <v>28.32</v>
      </c>
      <c r="AV910">
        <f ca="1">VLOOKUP('Sampling picks'!AH900,Sheet1!$A$11:$C$1010,3,FALSE)</f>
        <v>54.67</v>
      </c>
      <c r="AW910">
        <f ca="1">VLOOKUP('Sampling picks'!AI900,Sheet1!$A$11:$C$1010,3,FALSE)</f>
        <v>40.21</v>
      </c>
      <c r="AX910">
        <f ca="1">VLOOKUP('Sampling picks'!AJ900,Sheet1!$A$11:$C$1010,3,FALSE)</f>
        <v>54.28</v>
      </c>
      <c r="AY910">
        <f ca="1">VLOOKUP('Sampling picks'!AK900,Sheet1!$A$11:$C$1010,3,FALSE)</f>
        <v>45.29</v>
      </c>
      <c r="AZ910">
        <f ca="1">VLOOKUP('Sampling picks'!AL900,Sheet1!$A$11:$C$1010,3,FALSE)</f>
        <v>47.71</v>
      </c>
      <c r="BA910">
        <f ca="1">VLOOKUP('Sampling picks'!AM900,Sheet1!$A$11:$C$1010,3,FALSE)</f>
        <v>34.630000000000003</v>
      </c>
      <c r="BB910">
        <f ca="1">VLOOKUP('Sampling picks'!AN900,Sheet1!$A$11:$C$1010,3,FALSE)</f>
        <v>43.63</v>
      </c>
      <c r="BC910">
        <f ca="1">VLOOKUP('Sampling picks'!AO900,Sheet1!$A$11:$C$1010,3,FALSE)</f>
        <v>20.7</v>
      </c>
      <c r="BD910">
        <f ca="1">VLOOKUP('Sampling picks'!AP900,Sheet1!$A$11:$C$1010,3,FALSE)</f>
        <v>53</v>
      </c>
      <c r="BE910">
        <f ca="1">VLOOKUP('Sampling picks'!AQ900,Sheet1!$A$11:$C$1010,3,FALSE)</f>
        <v>50.62</v>
      </c>
      <c r="BF910">
        <f ca="1">VLOOKUP('Sampling picks'!AR900,Sheet1!$A$11:$C$1010,3,FALSE)</f>
        <v>42.82</v>
      </c>
      <c r="BG910">
        <f ca="1">VLOOKUP('Sampling picks'!AS900,Sheet1!$A$11:$C$1010,3,FALSE)</f>
        <v>61.13</v>
      </c>
      <c r="BH910">
        <f ca="1">VLOOKUP('Sampling picks'!AT900,Sheet1!$A$11:$C$1010,3,FALSE)</f>
        <v>48.16</v>
      </c>
      <c r="BI910">
        <f ca="1">VLOOKUP('Sampling picks'!AU900,Sheet1!$A$11:$C$1010,3,FALSE)</f>
        <v>43.66</v>
      </c>
      <c r="BJ910">
        <f ca="1">VLOOKUP('Sampling picks'!AV900,Sheet1!$A$11:$C$1010,3,FALSE)</f>
        <v>57.69</v>
      </c>
      <c r="BK910">
        <f ca="1">VLOOKUP('Sampling picks'!AW900,Sheet1!$A$11:$C$1010,3,FALSE)</f>
        <v>38.46</v>
      </c>
      <c r="BL910">
        <f ca="1">VLOOKUP('Sampling picks'!AX900,Sheet1!$A$11:$C$1010,3,FALSE)</f>
        <v>46.31</v>
      </c>
      <c r="BM910">
        <f ca="1">VLOOKUP('Sampling picks'!AY900,Sheet1!$A$11:$C$1010,3,FALSE)</f>
        <v>47.16</v>
      </c>
      <c r="BN910">
        <f ca="1">VLOOKUP('Sampling picks'!AZ900,Sheet1!$A$11:$C$1010,3,FALSE)</f>
        <v>59.11</v>
      </c>
      <c r="BO910">
        <f ca="1">VLOOKUP('Sampling picks'!BA900,Sheet1!$A$11:$C$1010,3,FALSE)</f>
        <v>46.35</v>
      </c>
      <c r="BP910">
        <f ca="1">VLOOKUP('Sampling picks'!BB900,Sheet1!$A$11:$C$1010,3,FALSE)</f>
        <v>45.77</v>
      </c>
      <c r="BQ910">
        <f ca="1">VLOOKUP('Sampling picks'!BC900,Sheet1!$A$11:$C$1010,3,FALSE)</f>
        <v>44.14</v>
      </c>
      <c r="BR910">
        <f ca="1">VLOOKUP('Sampling picks'!BD900,Sheet1!$A$11:$C$1010,3,FALSE)</f>
        <v>44.07</v>
      </c>
      <c r="BS910">
        <f ca="1">VLOOKUP('Sampling picks'!BE900,Sheet1!$A$11:$C$1010,3,FALSE)</f>
        <v>51.34</v>
      </c>
      <c r="BT910">
        <f ca="1">VLOOKUP('Sampling picks'!BF900,Sheet1!$A$11:$C$1010,3,FALSE)</f>
        <v>45.29</v>
      </c>
      <c r="BU910">
        <f ca="1">VLOOKUP('Sampling picks'!BG900,Sheet1!$A$11:$C$1010,3,FALSE)</f>
        <v>46.91</v>
      </c>
      <c r="BV910">
        <f ca="1">VLOOKUP('Sampling picks'!BH900,Sheet1!$A$11:$C$1010,3,FALSE)</f>
        <v>56.35</v>
      </c>
      <c r="BW910">
        <f ca="1">VLOOKUP('Sampling picks'!BI900,Sheet1!$A$11:$C$1010,3,FALSE)</f>
        <v>48.52</v>
      </c>
      <c r="BX910">
        <f ca="1">VLOOKUP('Sampling picks'!BJ900,Sheet1!$A$11:$C$1010,3,FALSE)</f>
        <v>35.32</v>
      </c>
      <c r="BY910">
        <f ca="1">VLOOKUP('Sampling picks'!BK900,Sheet1!$A$11:$C$1010,3,FALSE)</f>
        <v>56.34</v>
      </c>
      <c r="BZ910">
        <f ca="1">VLOOKUP('Sampling picks'!BL900,Sheet1!$A$11:$C$1010,3,FALSE)</f>
        <v>57.69</v>
      </c>
      <c r="CA910">
        <f ca="1">VLOOKUP('Sampling picks'!BM900,Sheet1!$A$11:$C$1010,3,FALSE)</f>
        <v>42.1</v>
      </c>
      <c r="CB910">
        <f ca="1">VLOOKUP('Sampling picks'!BN900,Sheet1!$A$11:$C$1010,3,FALSE)</f>
        <v>49.5</v>
      </c>
      <c r="CC910">
        <f ca="1">VLOOKUP('Sampling picks'!BO900,Sheet1!$A$11:$C$1010,3,FALSE)</f>
        <v>42.82</v>
      </c>
      <c r="CD910">
        <f ca="1">VLOOKUP('Sampling picks'!BP900,Sheet1!$A$11:$C$1010,3,FALSE)</f>
        <v>47.36</v>
      </c>
      <c r="CE910">
        <f ca="1">VLOOKUP('Sampling picks'!BQ900,Sheet1!$A$11:$C$1010,3,FALSE)</f>
        <v>41.12</v>
      </c>
      <c r="CF910">
        <f ca="1">VLOOKUP('Sampling picks'!BR900,Sheet1!$A$11:$C$1010,3,FALSE)</f>
        <v>36.04</v>
      </c>
      <c r="CG910">
        <f ca="1">VLOOKUP('Sampling picks'!BS900,Sheet1!$A$11:$C$1010,3,FALSE)</f>
        <v>40.04</v>
      </c>
      <c r="CH910">
        <f ca="1">VLOOKUP('Sampling picks'!BT900,Sheet1!$A$11:$C$1010,3,FALSE)</f>
        <v>53.91</v>
      </c>
      <c r="CI910">
        <f ca="1">VLOOKUP('Sampling picks'!BU900,Sheet1!$A$11:$C$1010,3,FALSE)</f>
        <v>43.94</v>
      </c>
      <c r="CJ910">
        <f ca="1">VLOOKUP('Sampling picks'!BV900,Sheet1!$A$11:$C$1010,3,FALSE)</f>
        <v>40.9</v>
      </c>
      <c r="CK910">
        <f ca="1">VLOOKUP('Sampling picks'!BW900,Sheet1!$A$11:$C$1010,3,FALSE)</f>
        <v>35.76</v>
      </c>
      <c r="CL910">
        <f ca="1">VLOOKUP('Sampling picks'!BX900,Sheet1!$A$11:$C$1010,3,FALSE)</f>
        <v>31.49</v>
      </c>
      <c r="CM910">
        <f ca="1">VLOOKUP('Sampling picks'!BY900,Sheet1!$A$11:$C$1010,3,FALSE)</f>
        <v>42.73</v>
      </c>
      <c r="CN910">
        <f ca="1">VLOOKUP('Sampling picks'!BZ900,Sheet1!$A$11:$C$1010,3,FALSE)</f>
        <v>58.39</v>
      </c>
      <c r="CO910">
        <f ca="1">VLOOKUP('Sampling picks'!CA900,Sheet1!$A$11:$C$1010,3,FALSE)</f>
        <v>46.63</v>
      </c>
      <c r="CP910">
        <f ca="1">VLOOKUP('Sampling picks'!CB900,Sheet1!$A$11:$C$1010,3,FALSE)</f>
        <v>38.71</v>
      </c>
      <c r="CQ910">
        <f ca="1">VLOOKUP('Sampling picks'!CC900,Sheet1!$A$11:$C$1010,3,FALSE)</f>
        <v>44.89</v>
      </c>
      <c r="CR910">
        <f ca="1">VLOOKUP('Sampling picks'!CD900,Sheet1!$A$11:$C$1010,3,FALSE)</f>
        <v>35.89</v>
      </c>
      <c r="CS910">
        <f ca="1">VLOOKUP('Sampling picks'!CE900,Sheet1!$A$11:$C$1010,3,FALSE)</f>
        <v>64.42</v>
      </c>
      <c r="CT910">
        <f ca="1">VLOOKUP('Sampling picks'!CF900,Sheet1!$A$11:$C$1010,3,FALSE)</f>
        <v>26.42</v>
      </c>
      <c r="CU910">
        <f ca="1">VLOOKUP('Sampling picks'!CG900,Sheet1!$A$11:$C$1010,3,FALSE)</f>
        <v>40.99</v>
      </c>
      <c r="CV910">
        <f ca="1">VLOOKUP('Sampling picks'!CH900,Sheet1!$A$11:$C$1010,3,FALSE)</f>
        <v>40.090000000000003</v>
      </c>
      <c r="CW910">
        <f ca="1">VLOOKUP('Sampling picks'!CI900,Sheet1!$A$11:$C$1010,3,FALSE)</f>
        <v>56.95</v>
      </c>
      <c r="CX910">
        <f ca="1">VLOOKUP('Sampling picks'!CJ900,Sheet1!$A$11:$C$1010,3,FALSE)</f>
        <v>57.13</v>
      </c>
      <c r="CY910">
        <f ca="1">VLOOKUP('Sampling picks'!CK900,Sheet1!$A$11:$C$1010,3,FALSE)</f>
        <v>46.72</v>
      </c>
      <c r="CZ910">
        <f ca="1">VLOOKUP('Sampling picks'!CL900,Sheet1!$A$11:$C$1010,3,FALSE)</f>
        <v>48.72</v>
      </c>
      <c r="DA910">
        <f ca="1">VLOOKUP('Sampling picks'!CM900,Sheet1!$A$11:$C$1010,3,FALSE)</f>
        <v>45.03</v>
      </c>
      <c r="DB910">
        <f ca="1">VLOOKUP('Sampling picks'!CN900,Sheet1!$A$11:$C$1010,3,FALSE)</f>
        <v>43.01</v>
      </c>
      <c r="DC910">
        <f ca="1">VLOOKUP('Sampling picks'!CO900,Sheet1!$A$11:$C$1010,3,FALSE)</f>
        <v>37.799999999999997</v>
      </c>
      <c r="DD910">
        <f ca="1">VLOOKUP('Sampling picks'!CP900,Sheet1!$A$11:$C$1010,3,FALSE)</f>
        <v>43.35</v>
      </c>
      <c r="DE910">
        <f ca="1">VLOOKUP('Sampling picks'!CQ900,Sheet1!$A$11:$C$1010,3,FALSE)</f>
        <v>35.090000000000003</v>
      </c>
      <c r="DF910">
        <f ca="1">VLOOKUP('Sampling picks'!CR900,Sheet1!$A$11:$C$1010,3,FALSE)</f>
        <v>64.75</v>
      </c>
      <c r="DG910">
        <f ca="1">VLOOKUP('Sampling picks'!CS900,Sheet1!$A$11:$C$1010,3,FALSE)</f>
        <v>41.3</v>
      </c>
      <c r="DH910">
        <f ca="1">VLOOKUP('Sampling picks'!CT900,Sheet1!$A$11:$C$1010,3,FALSE)</f>
        <v>50.12</v>
      </c>
      <c r="DI910">
        <f ca="1">VLOOKUP('Sampling picks'!CU900,Sheet1!$A$11:$C$1010,3,FALSE)</f>
        <v>46.81</v>
      </c>
      <c r="DJ910">
        <f ca="1">VLOOKUP('Sampling picks'!CV900,Sheet1!$A$11:$C$1010,3,FALSE)</f>
        <v>40.33</v>
      </c>
      <c r="DK910">
        <f ca="1">VLOOKUP('Sampling picks'!CW900,Sheet1!$A$11:$C$1010,3,FALSE)</f>
        <v>39.770000000000003</v>
      </c>
      <c r="DL910" t="e">
        <f>VLOOKUP('Sampling picks'!CX900,Sheet1!$A$11:$C$1010,3,FALSE)</f>
        <v>#N/A</v>
      </c>
      <c r="DM910" t="e">
        <f>VLOOKUP('Sampling picks'!CY900,Sheet1!$A$11:$C$1010,3,FALSE)</f>
        <v>#N/A</v>
      </c>
    </row>
    <row r="911" spans="1:117">
      <c r="A911">
        <v>901</v>
      </c>
      <c r="C911" s="1">
        <f t="shared" ca="1" si="59"/>
        <v>71.38</v>
      </c>
      <c r="J911" t="str">
        <f t="shared" ca="1" si="56"/>
        <v>IN</v>
      </c>
      <c r="K911">
        <f t="shared" si="57"/>
        <v>47</v>
      </c>
      <c r="L911">
        <f ca="1">$M911+_xlfn.NORM.INV($I$7/2,0,1)*SQRT($C$8^2/$I$5)</f>
        <v>43.944353761094078</v>
      </c>
      <c r="M911">
        <f t="shared" ca="1" si="58"/>
        <v>46.388000000000005</v>
      </c>
      <c r="N911">
        <f ca="1">$M911+_xlfn.NORM.INV(1-($I$7/2),0,1)*SQRT($C$8^2/$I$5)</f>
        <v>48.831646238905932</v>
      </c>
      <c r="O911">
        <v>901</v>
      </c>
      <c r="P911">
        <f ca="1">VLOOKUP('Sampling picks'!B901,Sheet1!$A$11:$C$1010,3,FALSE)</f>
        <v>60.55</v>
      </c>
      <c r="Q911">
        <f ca="1">VLOOKUP('Sampling picks'!C901,Sheet1!$A$11:$C$1010,3,FALSE)</f>
        <v>36.96</v>
      </c>
      <c r="R911">
        <f ca="1">VLOOKUP('Sampling picks'!D901,Sheet1!$A$11:$C$1010,3,FALSE)</f>
        <v>45.79</v>
      </c>
      <c r="S911">
        <f ca="1">VLOOKUP('Sampling picks'!E901,Sheet1!$A$11:$C$1010,3,FALSE)</f>
        <v>74.239999999999995</v>
      </c>
      <c r="T911">
        <f ca="1">VLOOKUP('Sampling picks'!F901,Sheet1!$A$11:$C$1010,3,FALSE)</f>
        <v>49.77</v>
      </c>
      <c r="U911">
        <f ca="1">VLOOKUP('Sampling picks'!G901,Sheet1!$A$11:$C$1010,3,FALSE)</f>
        <v>36.86</v>
      </c>
      <c r="V911">
        <f ca="1">VLOOKUP('Sampling picks'!H901,Sheet1!$A$11:$C$1010,3,FALSE)</f>
        <v>49.49</v>
      </c>
      <c r="W911">
        <f ca="1">VLOOKUP('Sampling picks'!I901,Sheet1!$A$11:$C$1010,3,FALSE)</f>
        <v>64.180000000000007</v>
      </c>
      <c r="X911">
        <f ca="1">VLOOKUP('Sampling picks'!J901,Sheet1!$A$11:$C$1010,3,FALSE)</f>
        <v>57.95</v>
      </c>
      <c r="Y911">
        <f ca="1">VLOOKUP('Sampling picks'!K901,Sheet1!$A$11:$C$1010,3,FALSE)</f>
        <v>38.619999999999997</v>
      </c>
      <c r="Z911">
        <f ca="1">VLOOKUP('Sampling picks'!L901,Sheet1!$A$11:$C$1010,3,FALSE)</f>
        <v>22.82</v>
      </c>
      <c r="AA911">
        <f ca="1">VLOOKUP('Sampling picks'!M901,Sheet1!$A$11:$C$1010,3,FALSE)</f>
        <v>33.630000000000003</v>
      </c>
      <c r="AB911">
        <f ca="1">VLOOKUP('Sampling picks'!N901,Sheet1!$A$11:$C$1010,3,FALSE)</f>
        <v>54.44</v>
      </c>
      <c r="AC911">
        <f ca="1">VLOOKUP('Sampling picks'!O901,Sheet1!$A$11:$C$1010,3,FALSE)</f>
        <v>35.729999999999997</v>
      </c>
      <c r="AD911">
        <f ca="1">VLOOKUP('Sampling picks'!P901,Sheet1!$A$11:$C$1010,3,FALSE)</f>
        <v>42.34</v>
      </c>
      <c r="AE911">
        <f ca="1">VLOOKUP('Sampling picks'!Q901,Sheet1!$A$11:$C$1010,3,FALSE)</f>
        <v>47.93</v>
      </c>
      <c r="AF911">
        <f ca="1">VLOOKUP('Sampling picks'!R901,Sheet1!$A$11:$C$1010,3,FALSE)</f>
        <v>41.3</v>
      </c>
      <c r="AG911">
        <f ca="1">VLOOKUP('Sampling picks'!S901,Sheet1!$A$11:$C$1010,3,FALSE)</f>
        <v>45.29</v>
      </c>
      <c r="AH911">
        <f ca="1">VLOOKUP('Sampling picks'!T901,Sheet1!$A$11:$C$1010,3,FALSE)</f>
        <v>32.5</v>
      </c>
      <c r="AI911">
        <f ca="1">VLOOKUP('Sampling picks'!U901,Sheet1!$A$11:$C$1010,3,FALSE)</f>
        <v>36.21</v>
      </c>
      <c r="AJ911">
        <f ca="1">VLOOKUP('Sampling picks'!V901,Sheet1!$A$11:$C$1010,3,FALSE)</f>
        <v>33.200000000000003</v>
      </c>
      <c r="AK911">
        <f ca="1">VLOOKUP('Sampling picks'!W901,Sheet1!$A$11:$C$1010,3,FALSE)</f>
        <v>56.52</v>
      </c>
      <c r="AL911">
        <f ca="1">VLOOKUP('Sampling picks'!X901,Sheet1!$A$11:$C$1010,3,FALSE)</f>
        <v>54.41</v>
      </c>
      <c r="AM911">
        <f ca="1">VLOOKUP('Sampling picks'!Y901,Sheet1!$A$11:$C$1010,3,FALSE)</f>
        <v>53.54</v>
      </c>
      <c r="AN911">
        <f ca="1">VLOOKUP('Sampling picks'!Z901,Sheet1!$A$11:$C$1010,3,FALSE)</f>
        <v>50.47</v>
      </c>
      <c r="AO911">
        <f ca="1">VLOOKUP('Sampling picks'!AA901,Sheet1!$A$11:$C$1010,3,FALSE)</f>
        <v>63.48</v>
      </c>
      <c r="AP911">
        <f ca="1">VLOOKUP('Sampling picks'!AB901,Sheet1!$A$11:$C$1010,3,FALSE)</f>
        <v>41.72</v>
      </c>
      <c r="AQ911">
        <f ca="1">VLOOKUP('Sampling picks'!AC901,Sheet1!$A$11:$C$1010,3,FALSE)</f>
        <v>53.91</v>
      </c>
      <c r="AR911">
        <f ca="1">VLOOKUP('Sampling picks'!AD901,Sheet1!$A$11:$C$1010,3,FALSE)</f>
        <v>42.48</v>
      </c>
      <c r="AS911">
        <f ca="1">VLOOKUP('Sampling picks'!AE901,Sheet1!$A$11:$C$1010,3,FALSE)</f>
        <v>47.07</v>
      </c>
      <c r="AT911">
        <f ca="1">VLOOKUP('Sampling picks'!AF901,Sheet1!$A$11:$C$1010,3,FALSE)</f>
        <v>31.68</v>
      </c>
      <c r="AU911">
        <f ca="1">VLOOKUP('Sampling picks'!AG901,Sheet1!$A$11:$C$1010,3,FALSE)</f>
        <v>51.03</v>
      </c>
      <c r="AV911">
        <f ca="1">VLOOKUP('Sampling picks'!AH901,Sheet1!$A$11:$C$1010,3,FALSE)</f>
        <v>57.09</v>
      </c>
      <c r="AW911">
        <f ca="1">VLOOKUP('Sampling picks'!AI901,Sheet1!$A$11:$C$1010,3,FALSE)</f>
        <v>41.41</v>
      </c>
      <c r="AX911">
        <f ca="1">VLOOKUP('Sampling picks'!AJ901,Sheet1!$A$11:$C$1010,3,FALSE)</f>
        <v>51.25</v>
      </c>
      <c r="AY911">
        <f ca="1">VLOOKUP('Sampling picks'!AK901,Sheet1!$A$11:$C$1010,3,FALSE)</f>
        <v>51.09</v>
      </c>
      <c r="AZ911">
        <f ca="1">VLOOKUP('Sampling picks'!AL901,Sheet1!$A$11:$C$1010,3,FALSE)</f>
        <v>43.98</v>
      </c>
      <c r="BA911">
        <f ca="1">VLOOKUP('Sampling picks'!AM901,Sheet1!$A$11:$C$1010,3,FALSE)</f>
        <v>50.88</v>
      </c>
      <c r="BB911">
        <f ca="1">VLOOKUP('Sampling picks'!AN901,Sheet1!$A$11:$C$1010,3,FALSE)</f>
        <v>44.03</v>
      </c>
      <c r="BC911">
        <f ca="1">VLOOKUP('Sampling picks'!AO901,Sheet1!$A$11:$C$1010,3,FALSE)</f>
        <v>52.15</v>
      </c>
      <c r="BD911">
        <f ca="1">VLOOKUP('Sampling picks'!AP901,Sheet1!$A$11:$C$1010,3,FALSE)</f>
        <v>52.11</v>
      </c>
      <c r="BE911">
        <f ca="1">VLOOKUP('Sampling picks'!AQ901,Sheet1!$A$11:$C$1010,3,FALSE)</f>
        <v>43.6</v>
      </c>
      <c r="BF911">
        <f ca="1">VLOOKUP('Sampling picks'!AR901,Sheet1!$A$11:$C$1010,3,FALSE)</f>
        <v>47.81</v>
      </c>
      <c r="BG911">
        <f ca="1">VLOOKUP('Sampling picks'!AS901,Sheet1!$A$11:$C$1010,3,FALSE)</f>
        <v>50.88</v>
      </c>
      <c r="BH911">
        <f ca="1">VLOOKUP('Sampling picks'!AT901,Sheet1!$A$11:$C$1010,3,FALSE)</f>
        <v>46.21</v>
      </c>
      <c r="BI911">
        <f ca="1">VLOOKUP('Sampling picks'!AU901,Sheet1!$A$11:$C$1010,3,FALSE)</f>
        <v>49.49</v>
      </c>
      <c r="BJ911">
        <f ca="1">VLOOKUP('Sampling picks'!AV901,Sheet1!$A$11:$C$1010,3,FALSE)</f>
        <v>49.67</v>
      </c>
      <c r="BK911">
        <f ca="1">VLOOKUP('Sampling picks'!AW901,Sheet1!$A$11:$C$1010,3,FALSE)</f>
        <v>49.07</v>
      </c>
      <c r="BL911">
        <f ca="1">VLOOKUP('Sampling picks'!AX901,Sheet1!$A$11:$C$1010,3,FALSE)</f>
        <v>38.950000000000003</v>
      </c>
      <c r="BM911">
        <f ca="1">VLOOKUP('Sampling picks'!AY901,Sheet1!$A$11:$C$1010,3,FALSE)</f>
        <v>39.93</v>
      </c>
      <c r="BN911">
        <f ca="1">VLOOKUP('Sampling picks'!AZ901,Sheet1!$A$11:$C$1010,3,FALSE)</f>
        <v>52.36</v>
      </c>
      <c r="BO911">
        <f ca="1">VLOOKUP('Sampling picks'!BA901,Sheet1!$A$11:$C$1010,3,FALSE)</f>
        <v>47.15</v>
      </c>
      <c r="BP911">
        <f ca="1">VLOOKUP('Sampling picks'!BB901,Sheet1!$A$11:$C$1010,3,FALSE)</f>
        <v>53.54</v>
      </c>
      <c r="BQ911">
        <f ca="1">VLOOKUP('Sampling picks'!BC901,Sheet1!$A$11:$C$1010,3,FALSE)</f>
        <v>40.97</v>
      </c>
      <c r="BR911">
        <f ca="1">VLOOKUP('Sampling picks'!BD901,Sheet1!$A$11:$C$1010,3,FALSE)</f>
        <v>29.84</v>
      </c>
      <c r="BS911">
        <f ca="1">VLOOKUP('Sampling picks'!BE901,Sheet1!$A$11:$C$1010,3,FALSE)</f>
        <v>46.81</v>
      </c>
      <c r="BT911">
        <f ca="1">VLOOKUP('Sampling picks'!BF901,Sheet1!$A$11:$C$1010,3,FALSE)</f>
        <v>53.49</v>
      </c>
      <c r="BU911">
        <f ca="1">VLOOKUP('Sampling picks'!BG901,Sheet1!$A$11:$C$1010,3,FALSE)</f>
        <v>51.32</v>
      </c>
      <c r="BV911">
        <f ca="1">VLOOKUP('Sampling picks'!BH901,Sheet1!$A$11:$C$1010,3,FALSE)</f>
        <v>29.06</v>
      </c>
      <c r="BW911">
        <f ca="1">VLOOKUP('Sampling picks'!BI901,Sheet1!$A$11:$C$1010,3,FALSE)</f>
        <v>32.979999999999997</v>
      </c>
      <c r="BX911">
        <f ca="1">VLOOKUP('Sampling picks'!BJ901,Sheet1!$A$11:$C$1010,3,FALSE)</f>
        <v>46.64</v>
      </c>
      <c r="BY911">
        <f ca="1">VLOOKUP('Sampling picks'!BK901,Sheet1!$A$11:$C$1010,3,FALSE)</f>
        <v>30.54</v>
      </c>
      <c r="BZ911">
        <f ca="1">VLOOKUP('Sampling picks'!BL901,Sheet1!$A$11:$C$1010,3,FALSE)</f>
        <v>46.91</v>
      </c>
      <c r="CA911">
        <f ca="1">VLOOKUP('Sampling picks'!BM901,Sheet1!$A$11:$C$1010,3,FALSE)</f>
        <v>49.52</v>
      </c>
      <c r="CB911">
        <f ca="1">VLOOKUP('Sampling picks'!BN901,Sheet1!$A$11:$C$1010,3,FALSE)</f>
        <v>41.43</v>
      </c>
      <c r="CC911">
        <f ca="1">VLOOKUP('Sampling picks'!BO901,Sheet1!$A$11:$C$1010,3,FALSE)</f>
        <v>44.12</v>
      </c>
      <c r="CD911">
        <f ca="1">VLOOKUP('Sampling picks'!BP901,Sheet1!$A$11:$C$1010,3,FALSE)</f>
        <v>49.5</v>
      </c>
      <c r="CE911">
        <f ca="1">VLOOKUP('Sampling picks'!BQ901,Sheet1!$A$11:$C$1010,3,FALSE)</f>
        <v>58.13</v>
      </c>
      <c r="CF911">
        <f ca="1">VLOOKUP('Sampling picks'!BR901,Sheet1!$A$11:$C$1010,3,FALSE)</f>
        <v>55.65</v>
      </c>
      <c r="CG911">
        <f ca="1">VLOOKUP('Sampling picks'!BS901,Sheet1!$A$11:$C$1010,3,FALSE)</f>
        <v>40.72</v>
      </c>
      <c r="CH911">
        <f ca="1">VLOOKUP('Sampling picks'!BT901,Sheet1!$A$11:$C$1010,3,FALSE)</f>
        <v>51.34</v>
      </c>
      <c r="CI911">
        <f ca="1">VLOOKUP('Sampling picks'!BU901,Sheet1!$A$11:$C$1010,3,FALSE)</f>
        <v>44.12</v>
      </c>
      <c r="CJ911">
        <f ca="1">VLOOKUP('Sampling picks'!BV901,Sheet1!$A$11:$C$1010,3,FALSE)</f>
        <v>46.59</v>
      </c>
      <c r="CK911">
        <f ca="1">VLOOKUP('Sampling picks'!BW901,Sheet1!$A$11:$C$1010,3,FALSE)</f>
        <v>34.51</v>
      </c>
      <c r="CL911">
        <f ca="1">VLOOKUP('Sampling picks'!BX901,Sheet1!$A$11:$C$1010,3,FALSE)</f>
        <v>51.77</v>
      </c>
      <c r="CM911">
        <f ca="1">VLOOKUP('Sampling picks'!BY901,Sheet1!$A$11:$C$1010,3,FALSE)</f>
        <v>34.270000000000003</v>
      </c>
      <c r="CN911">
        <f ca="1">VLOOKUP('Sampling picks'!BZ901,Sheet1!$A$11:$C$1010,3,FALSE)</f>
        <v>41.81</v>
      </c>
      <c r="CO911">
        <f ca="1">VLOOKUP('Sampling picks'!CA901,Sheet1!$A$11:$C$1010,3,FALSE)</f>
        <v>41.53</v>
      </c>
      <c r="CP911">
        <f ca="1">VLOOKUP('Sampling picks'!CB901,Sheet1!$A$11:$C$1010,3,FALSE)</f>
        <v>46.99</v>
      </c>
      <c r="CQ911">
        <f ca="1">VLOOKUP('Sampling picks'!CC901,Sheet1!$A$11:$C$1010,3,FALSE)</f>
        <v>47.68</v>
      </c>
      <c r="CR911">
        <f ca="1">VLOOKUP('Sampling picks'!CD901,Sheet1!$A$11:$C$1010,3,FALSE)</f>
        <v>51.57</v>
      </c>
      <c r="CS911">
        <f ca="1">VLOOKUP('Sampling picks'!CE901,Sheet1!$A$11:$C$1010,3,FALSE)</f>
        <v>45.16</v>
      </c>
      <c r="CT911">
        <f ca="1">VLOOKUP('Sampling picks'!CF901,Sheet1!$A$11:$C$1010,3,FALSE)</f>
        <v>49.24</v>
      </c>
      <c r="CU911">
        <f ca="1">VLOOKUP('Sampling picks'!CG901,Sheet1!$A$11:$C$1010,3,FALSE)</f>
        <v>42.3</v>
      </c>
      <c r="CV911">
        <f ca="1">VLOOKUP('Sampling picks'!CH901,Sheet1!$A$11:$C$1010,3,FALSE)</f>
        <v>43.6</v>
      </c>
      <c r="CW911">
        <f ca="1">VLOOKUP('Sampling picks'!CI901,Sheet1!$A$11:$C$1010,3,FALSE)</f>
        <v>42.51</v>
      </c>
      <c r="CX911">
        <f ca="1">VLOOKUP('Sampling picks'!CJ901,Sheet1!$A$11:$C$1010,3,FALSE)</f>
        <v>49.13</v>
      </c>
      <c r="CY911">
        <f ca="1">VLOOKUP('Sampling picks'!CK901,Sheet1!$A$11:$C$1010,3,FALSE)</f>
        <v>49.51</v>
      </c>
      <c r="CZ911">
        <f ca="1">VLOOKUP('Sampling picks'!CL901,Sheet1!$A$11:$C$1010,3,FALSE)</f>
        <v>34.58</v>
      </c>
      <c r="DA911">
        <f ca="1">VLOOKUP('Sampling picks'!CM901,Sheet1!$A$11:$C$1010,3,FALSE)</f>
        <v>35.32</v>
      </c>
      <c r="DB911">
        <f ca="1">VLOOKUP('Sampling picks'!CN901,Sheet1!$A$11:$C$1010,3,FALSE)</f>
        <v>47.68</v>
      </c>
      <c r="DC911">
        <f ca="1">VLOOKUP('Sampling picks'!CO901,Sheet1!$A$11:$C$1010,3,FALSE)</f>
        <v>44.56</v>
      </c>
      <c r="DD911">
        <f ca="1">VLOOKUP('Sampling picks'!CP901,Sheet1!$A$11:$C$1010,3,FALSE)</f>
        <v>59.11</v>
      </c>
      <c r="DE911">
        <f ca="1">VLOOKUP('Sampling picks'!CQ901,Sheet1!$A$11:$C$1010,3,FALSE)</f>
        <v>57.13</v>
      </c>
      <c r="DF911">
        <f ca="1">VLOOKUP('Sampling picks'!CR901,Sheet1!$A$11:$C$1010,3,FALSE)</f>
        <v>39.06</v>
      </c>
      <c r="DG911">
        <f ca="1">VLOOKUP('Sampling picks'!CS901,Sheet1!$A$11:$C$1010,3,FALSE)</f>
        <v>46.04</v>
      </c>
      <c r="DH911">
        <f ca="1">VLOOKUP('Sampling picks'!CT901,Sheet1!$A$11:$C$1010,3,FALSE)</f>
        <v>51.25</v>
      </c>
      <c r="DI911">
        <f ca="1">VLOOKUP('Sampling picks'!CU901,Sheet1!$A$11:$C$1010,3,FALSE)</f>
        <v>63.25</v>
      </c>
      <c r="DJ911">
        <f ca="1">VLOOKUP('Sampling picks'!CV901,Sheet1!$A$11:$C$1010,3,FALSE)</f>
        <v>52.6</v>
      </c>
      <c r="DK911">
        <f ca="1">VLOOKUP('Sampling picks'!CW901,Sheet1!$A$11:$C$1010,3,FALSE)</f>
        <v>48.2</v>
      </c>
      <c r="DL911" t="e">
        <f>VLOOKUP('Sampling picks'!CX901,Sheet1!$A$11:$C$1010,3,FALSE)</f>
        <v>#N/A</v>
      </c>
      <c r="DM911" t="e">
        <f>VLOOKUP('Sampling picks'!CY901,Sheet1!$A$11:$C$1010,3,FALSE)</f>
        <v>#N/A</v>
      </c>
    </row>
    <row r="912" spans="1:117">
      <c r="A912">
        <v>902</v>
      </c>
      <c r="C912" s="1">
        <f t="shared" ca="1" si="59"/>
        <v>53.56</v>
      </c>
      <c r="J912" t="str">
        <f t="shared" ca="1" si="56"/>
        <v>IN</v>
      </c>
      <c r="K912">
        <f t="shared" si="57"/>
        <v>47</v>
      </c>
      <c r="L912">
        <f ca="1">$M912+_xlfn.NORM.INV($I$7/2,0,1)*SQRT($C$8^2/$I$5)</f>
        <v>44.925453761094083</v>
      </c>
      <c r="M912">
        <f t="shared" ca="1" si="58"/>
        <v>47.36910000000001</v>
      </c>
      <c r="N912">
        <f ca="1">$M912+_xlfn.NORM.INV(1-($I$7/2),0,1)*SQRT($C$8^2/$I$5)</f>
        <v>49.812746238905937</v>
      </c>
      <c r="O912">
        <v>902</v>
      </c>
      <c r="P912">
        <f ca="1">VLOOKUP('Sampling picks'!B902,Sheet1!$A$11:$C$1010,3,FALSE)</f>
        <v>63.26</v>
      </c>
      <c r="Q912">
        <f ca="1">VLOOKUP('Sampling picks'!C902,Sheet1!$A$11:$C$1010,3,FALSE)</f>
        <v>46.56</v>
      </c>
      <c r="R912">
        <f ca="1">VLOOKUP('Sampling picks'!D902,Sheet1!$A$11:$C$1010,3,FALSE)</f>
        <v>61.87</v>
      </c>
      <c r="S912">
        <f ca="1">VLOOKUP('Sampling picks'!E902,Sheet1!$A$11:$C$1010,3,FALSE)</f>
        <v>44.61</v>
      </c>
      <c r="T912">
        <f ca="1">VLOOKUP('Sampling picks'!F902,Sheet1!$A$11:$C$1010,3,FALSE)</f>
        <v>33.69</v>
      </c>
      <c r="U912">
        <f ca="1">VLOOKUP('Sampling picks'!G902,Sheet1!$A$11:$C$1010,3,FALSE)</f>
        <v>51.79</v>
      </c>
      <c r="V912">
        <f ca="1">VLOOKUP('Sampling picks'!H902,Sheet1!$A$11:$C$1010,3,FALSE)</f>
        <v>56.02</v>
      </c>
      <c r="W912">
        <f ca="1">VLOOKUP('Sampling picks'!I902,Sheet1!$A$11:$C$1010,3,FALSE)</f>
        <v>48.56</v>
      </c>
      <c r="X912">
        <f ca="1">VLOOKUP('Sampling picks'!J902,Sheet1!$A$11:$C$1010,3,FALSE)</f>
        <v>42.72</v>
      </c>
      <c r="Y912">
        <f ca="1">VLOOKUP('Sampling picks'!K902,Sheet1!$A$11:$C$1010,3,FALSE)</f>
        <v>39.369999999999997</v>
      </c>
      <c r="Z912">
        <f ca="1">VLOOKUP('Sampling picks'!L902,Sheet1!$A$11:$C$1010,3,FALSE)</f>
        <v>42.94</v>
      </c>
      <c r="AA912">
        <f ca="1">VLOOKUP('Sampling picks'!M902,Sheet1!$A$11:$C$1010,3,FALSE)</f>
        <v>42.33</v>
      </c>
      <c r="AB912">
        <f ca="1">VLOOKUP('Sampling picks'!N902,Sheet1!$A$11:$C$1010,3,FALSE)</f>
        <v>51.15</v>
      </c>
      <c r="AC912">
        <f ca="1">VLOOKUP('Sampling picks'!O902,Sheet1!$A$11:$C$1010,3,FALSE)</f>
        <v>49.94</v>
      </c>
      <c r="AD912">
        <f ca="1">VLOOKUP('Sampling picks'!P902,Sheet1!$A$11:$C$1010,3,FALSE)</f>
        <v>33.869999999999997</v>
      </c>
      <c r="AE912">
        <f ca="1">VLOOKUP('Sampling picks'!Q902,Sheet1!$A$11:$C$1010,3,FALSE)</f>
        <v>51.26</v>
      </c>
      <c r="AF912">
        <f ca="1">VLOOKUP('Sampling picks'!R902,Sheet1!$A$11:$C$1010,3,FALSE)</f>
        <v>34.83</v>
      </c>
      <c r="AG912">
        <f ca="1">VLOOKUP('Sampling picks'!S902,Sheet1!$A$11:$C$1010,3,FALSE)</f>
        <v>48.31</v>
      </c>
      <c r="AH912">
        <f ca="1">VLOOKUP('Sampling picks'!T902,Sheet1!$A$11:$C$1010,3,FALSE)</f>
        <v>52.73</v>
      </c>
      <c r="AI912">
        <f ca="1">VLOOKUP('Sampling picks'!U902,Sheet1!$A$11:$C$1010,3,FALSE)</f>
        <v>58.19</v>
      </c>
      <c r="AJ912">
        <f ca="1">VLOOKUP('Sampling picks'!V902,Sheet1!$A$11:$C$1010,3,FALSE)</f>
        <v>52.92</v>
      </c>
      <c r="AK912">
        <f ca="1">VLOOKUP('Sampling picks'!W902,Sheet1!$A$11:$C$1010,3,FALSE)</f>
        <v>51.27</v>
      </c>
      <c r="AL912">
        <f ca="1">VLOOKUP('Sampling picks'!X902,Sheet1!$A$11:$C$1010,3,FALSE)</f>
        <v>46</v>
      </c>
      <c r="AM912">
        <f ca="1">VLOOKUP('Sampling picks'!Y902,Sheet1!$A$11:$C$1010,3,FALSE)</f>
        <v>28.8</v>
      </c>
      <c r="AN912">
        <f ca="1">VLOOKUP('Sampling picks'!Z902,Sheet1!$A$11:$C$1010,3,FALSE)</f>
        <v>43.22</v>
      </c>
      <c r="AO912">
        <f ca="1">VLOOKUP('Sampling picks'!AA902,Sheet1!$A$11:$C$1010,3,FALSE)</f>
        <v>55.4</v>
      </c>
      <c r="AP912">
        <f ca="1">VLOOKUP('Sampling picks'!AB902,Sheet1!$A$11:$C$1010,3,FALSE)</f>
        <v>47.55</v>
      </c>
      <c r="AQ912">
        <f ca="1">VLOOKUP('Sampling picks'!AC902,Sheet1!$A$11:$C$1010,3,FALSE)</f>
        <v>40.049999999999997</v>
      </c>
      <c r="AR912">
        <f ca="1">VLOOKUP('Sampling picks'!AD902,Sheet1!$A$11:$C$1010,3,FALSE)</f>
        <v>34.479999999999997</v>
      </c>
      <c r="AS912">
        <f ca="1">VLOOKUP('Sampling picks'!AE902,Sheet1!$A$11:$C$1010,3,FALSE)</f>
        <v>58.29</v>
      </c>
      <c r="AT912">
        <f ca="1">VLOOKUP('Sampling picks'!AF902,Sheet1!$A$11:$C$1010,3,FALSE)</f>
        <v>44.6</v>
      </c>
      <c r="AU912">
        <f ca="1">VLOOKUP('Sampling picks'!AG902,Sheet1!$A$11:$C$1010,3,FALSE)</f>
        <v>55.88</v>
      </c>
      <c r="AV912">
        <f ca="1">VLOOKUP('Sampling picks'!AH902,Sheet1!$A$11:$C$1010,3,FALSE)</f>
        <v>48.64</v>
      </c>
      <c r="AW912">
        <f ca="1">VLOOKUP('Sampling picks'!AI902,Sheet1!$A$11:$C$1010,3,FALSE)</f>
        <v>65.5</v>
      </c>
      <c r="AX912">
        <f ca="1">VLOOKUP('Sampling picks'!AJ902,Sheet1!$A$11:$C$1010,3,FALSE)</f>
        <v>34.479999999999997</v>
      </c>
      <c r="AY912">
        <f ca="1">VLOOKUP('Sampling picks'!AK902,Sheet1!$A$11:$C$1010,3,FALSE)</f>
        <v>53.71</v>
      </c>
      <c r="AZ912">
        <f ca="1">VLOOKUP('Sampling picks'!AL902,Sheet1!$A$11:$C$1010,3,FALSE)</f>
        <v>43.83</v>
      </c>
      <c r="BA912">
        <f ca="1">VLOOKUP('Sampling picks'!AM902,Sheet1!$A$11:$C$1010,3,FALSE)</f>
        <v>57.57</v>
      </c>
      <c r="BB912">
        <f ca="1">VLOOKUP('Sampling picks'!AN902,Sheet1!$A$11:$C$1010,3,FALSE)</f>
        <v>42.6</v>
      </c>
      <c r="BC912">
        <f ca="1">VLOOKUP('Sampling picks'!AO902,Sheet1!$A$11:$C$1010,3,FALSE)</f>
        <v>53.55</v>
      </c>
      <c r="BD912">
        <f ca="1">VLOOKUP('Sampling picks'!AP902,Sheet1!$A$11:$C$1010,3,FALSE)</f>
        <v>64.47</v>
      </c>
      <c r="BE912">
        <f ca="1">VLOOKUP('Sampling picks'!AQ902,Sheet1!$A$11:$C$1010,3,FALSE)</f>
        <v>33.79</v>
      </c>
      <c r="BF912">
        <f ca="1">VLOOKUP('Sampling picks'!AR902,Sheet1!$A$11:$C$1010,3,FALSE)</f>
        <v>46.66</v>
      </c>
      <c r="BG912">
        <f ca="1">VLOOKUP('Sampling picks'!AS902,Sheet1!$A$11:$C$1010,3,FALSE)</f>
        <v>66.78</v>
      </c>
      <c r="BH912">
        <f ca="1">VLOOKUP('Sampling picks'!AT902,Sheet1!$A$11:$C$1010,3,FALSE)</f>
        <v>50.34</v>
      </c>
      <c r="BI912">
        <f ca="1">VLOOKUP('Sampling picks'!AU902,Sheet1!$A$11:$C$1010,3,FALSE)</f>
        <v>32.5</v>
      </c>
      <c r="BJ912">
        <f ca="1">VLOOKUP('Sampling picks'!AV902,Sheet1!$A$11:$C$1010,3,FALSE)</f>
        <v>34.31</v>
      </c>
      <c r="BK912">
        <f ca="1">VLOOKUP('Sampling picks'!AW902,Sheet1!$A$11:$C$1010,3,FALSE)</f>
        <v>51.61</v>
      </c>
      <c r="BL912">
        <f ca="1">VLOOKUP('Sampling picks'!AX902,Sheet1!$A$11:$C$1010,3,FALSE)</f>
        <v>46.04</v>
      </c>
      <c r="BM912">
        <f ca="1">VLOOKUP('Sampling picks'!AY902,Sheet1!$A$11:$C$1010,3,FALSE)</f>
        <v>47.17</v>
      </c>
      <c r="BN912">
        <f ca="1">VLOOKUP('Sampling picks'!AZ902,Sheet1!$A$11:$C$1010,3,FALSE)</f>
        <v>59.66</v>
      </c>
      <c r="BO912">
        <f ca="1">VLOOKUP('Sampling picks'!BA902,Sheet1!$A$11:$C$1010,3,FALSE)</f>
        <v>74.760000000000005</v>
      </c>
      <c r="BP912">
        <f ca="1">VLOOKUP('Sampling picks'!BB902,Sheet1!$A$11:$C$1010,3,FALSE)</f>
        <v>45</v>
      </c>
      <c r="BQ912">
        <f ca="1">VLOOKUP('Sampling picks'!BC902,Sheet1!$A$11:$C$1010,3,FALSE)</f>
        <v>38</v>
      </c>
      <c r="BR912">
        <f ca="1">VLOOKUP('Sampling picks'!BD902,Sheet1!$A$11:$C$1010,3,FALSE)</f>
        <v>56.58</v>
      </c>
      <c r="BS912">
        <f ca="1">VLOOKUP('Sampling picks'!BE902,Sheet1!$A$11:$C$1010,3,FALSE)</f>
        <v>42.3</v>
      </c>
      <c r="BT912">
        <f ca="1">VLOOKUP('Sampling picks'!BF902,Sheet1!$A$11:$C$1010,3,FALSE)</f>
        <v>48.83</v>
      </c>
      <c r="BU912">
        <f ca="1">VLOOKUP('Sampling picks'!BG902,Sheet1!$A$11:$C$1010,3,FALSE)</f>
        <v>42.04</v>
      </c>
      <c r="BV912">
        <f ca="1">VLOOKUP('Sampling picks'!BH902,Sheet1!$A$11:$C$1010,3,FALSE)</f>
        <v>26.5</v>
      </c>
      <c r="BW912">
        <f ca="1">VLOOKUP('Sampling picks'!BI902,Sheet1!$A$11:$C$1010,3,FALSE)</f>
        <v>41.92</v>
      </c>
      <c r="BX912">
        <f ca="1">VLOOKUP('Sampling picks'!BJ902,Sheet1!$A$11:$C$1010,3,FALSE)</f>
        <v>53.89</v>
      </c>
      <c r="BY912">
        <f ca="1">VLOOKUP('Sampling picks'!BK902,Sheet1!$A$11:$C$1010,3,FALSE)</f>
        <v>59.57</v>
      </c>
      <c r="BZ912">
        <f ca="1">VLOOKUP('Sampling picks'!BL902,Sheet1!$A$11:$C$1010,3,FALSE)</f>
        <v>45.69</v>
      </c>
      <c r="CA912">
        <f ca="1">VLOOKUP('Sampling picks'!BM902,Sheet1!$A$11:$C$1010,3,FALSE)</f>
        <v>41.98</v>
      </c>
      <c r="CB912">
        <f ca="1">VLOOKUP('Sampling picks'!BN902,Sheet1!$A$11:$C$1010,3,FALSE)</f>
        <v>42.72</v>
      </c>
      <c r="CC912">
        <f ca="1">VLOOKUP('Sampling picks'!BO902,Sheet1!$A$11:$C$1010,3,FALSE)</f>
        <v>41.13</v>
      </c>
      <c r="CD912">
        <f ca="1">VLOOKUP('Sampling picks'!BP902,Sheet1!$A$11:$C$1010,3,FALSE)</f>
        <v>46.21</v>
      </c>
      <c r="CE912">
        <f ca="1">VLOOKUP('Sampling picks'!BQ902,Sheet1!$A$11:$C$1010,3,FALSE)</f>
        <v>53.55</v>
      </c>
      <c r="CF912">
        <f ca="1">VLOOKUP('Sampling picks'!BR902,Sheet1!$A$11:$C$1010,3,FALSE)</f>
        <v>44.87</v>
      </c>
      <c r="CG912">
        <f ca="1">VLOOKUP('Sampling picks'!BS902,Sheet1!$A$11:$C$1010,3,FALSE)</f>
        <v>39.07</v>
      </c>
      <c r="CH912">
        <f ca="1">VLOOKUP('Sampling picks'!BT902,Sheet1!$A$11:$C$1010,3,FALSE)</f>
        <v>55.23</v>
      </c>
      <c r="CI912">
        <f ca="1">VLOOKUP('Sampling picks'!BU902,Sheet1!$A$11:$C$1010,3,FALSE)</f>
        <v>33.44</v>
      </c>
      <c r="CJ912">
        <f ca="1">VLOOKUP('Sampling picks'!BV902,Sheet1!$A$11:$C$1010,3,FALSE)</f>
        <v>41.56</v>
      </c>
      <c r="CK912">
        <f ca="1">VLOOKUP('Sampling picks'!BW902,Sheet1!$A$11:$C$1010,3,FALSE)</f>
        <v>41.4</v>
      </c>
      <c r="CL912">
        <f ca="1">VLOOKUP('Sampling picks'!BX902,Sheet1!$A$11:$C$1010,3,FALSE)</f>
        <v>56.38</v>
      </c>
      <c r="CM912">
        <f ca="1">VLOOKUP('Sampling picks'!BY902,Sheet1!$A$11:$C$1010,3,FALSE)</f>
        <v>58.25</v>
      </c>
      <c r="CN912">
        <f ca="1">VLOOKUP('Sampling picks'!BZ902,Sheet1!$A$11:$C$1010,3,FALSE)</f>
        <v>41.19</v>
      </c>
      <c r="CO912">
        <f ca="1">VLOOKUP('Sampling picks'!CA902,Sheet1!$A$11:$C$1010,3,FALSE)</f>
        <v>49.45</v>
      </c>
      <c r="CP912">
        <f ca="1">VLOOKUP('Sampling picks'!CB902,Sheet1!$A$11:$C$1010,3,FALSE)</f>
        <v>42.03</v>
      </c>
      <c r="CQ912">
        <f ca="1">VLOOKUP('Sampling picks'!CC902,Sheet1!$A$11:$C$1010,3,FALSE)</f>
        <v>49.74</v>
      </c>
      <c r="CR912">
        <f ca="1">VLOOKUP('Sampling picks'!CD902,Sheet1!$A$11:$C$1010,3,FALSE)</f>
        <v>43.96</v>
      </c>
      <c r="CS912">
        <f ca="1">VLOOKUP('Sampling picks'!CE902,Sheet1!$A$11:$C$1010,3,FALSE)</f>
        <v>54.11</v>
      </c>
      <c r="CT912">
        <f ca="1">VLOOKUP('Sampling picks'!CF902,Sheet1!$A$11:$C$1010,3,FALSE)</f>
        <v>44.09</v>
      </c>
      <c r="CU912">
        <f ca="1">VLOOKUP('Sampling picks'!CG902,Sheet1!$A$11:$C$1010,3,FALSE)</f>
        <v>34.51</v>
      </c>
      <c r="CV912">
        <f ca="1">VLOOKUP('Sampling picks'!CH902,Sheet1!$A$11:$C$1010,3,FALSE)</f>
        <v>53.85</v>
      </c>
      <c r="CW912">
        <f ca="1">VLOOKUP('Sampling picks'!CI902,Sheet1!$A$11:$C$1010,3,FALSE)</f>
        <v>52.6</v>
      </c>
      <c r="CX912">
        <f ca="1">VLOOKUP('Sampling picks'!CJ902,Sheet1!$A$11:$C$1010,3,FALSE)</f>
        <v>55.54</v>
      </c>
      <c r="CY912">
        <f ca="1">VLOOKUP('Sampling picks'!CK902,Sheet1!$A$11:$C$1010,3,FALSE)</f>
        <v>41.25</v>
      </c>
      <c r="CZ912">
        <f ca="1">VLOOKUP('Sampling picks'!CL902,Sheet1!$A$11:$C$1010,3,FALSE)</f>
        <v>30.82</v>
      </c>
      <c r="DA912">
        <f ca="1">VLOOKUP('Sampling picks'!CM902,Sheet1!$A$11:$C$1010,3,FALSE)</f>
        <v>59.76</v>
      </c>
      <c r="DB912">
        <f ca="1">VLOOKUP('Sampling picks'!CN902,Sheet1!$A$11:$C$1010,3,FALSE)</f>
        <v>26.79</v>
      </c>
      <c r="DC912">
        <f ca="1">VLOOKUP('Sampling picks'!CO902,Sheet1!$A$11:$C$1010,3,FALSE)</f>
        <v>49.86</v>
      </c>
      <c r="DD912">
        <f ca="1">VLOOKUP('Sampling picks'!CP902,Sheet1!$A$11:$C$1010,3,FALSE)</f>
        <v>49.5</v>
      </c>
      <c r="DE912">
        <f ca="1">VLOOKUP('Sampling picks'!CQ902,Sheet1!$A$11:$C$1010,3,FALSE)</f>
        <v>44.71</v>
      </c>
      <c r="DF912">
        <f ca="1">VLOOKUP('Sampling picks'!CR902,Sheet1!$A$11:$C$1010,3,FALSE)</f>
        <v>45.79</v>
      </c>
      <c r="DG912">
        <f ca="1">VLOOKUP('Sampling picks'!CS902,Sheet1!$A$11:$C$1010,3,FALSE)</f>
        <v>53.58</v>
      </c>
      <c r="DH912">
        <f ca="1">VLOOKUP('Sampling picks'!CT902,Sheet1!$A$11:$C$1010,3,FALSE)</f>
        <v>41.98</v>
      </c>
      <c r="DI912">
        <f ca="1">VLOOKUP('Sampling picks'!CU902,Sheet1!$A$11:$C$1010,3,FALSE)</f>
        <v>43.28</v>
      </c>
      <c r="DJ912">
        <f ca="1">VLOOKUP('Sampling picks'!CV902,Sheet1!$A$11:$C$1010,3,FALSE)</f>
        <v>56.52</v>
      </c>
      <c r="DK912">
        <f ca="1">VLOOKUP('Sampling picks'!CW902,Sheet1!$A$11:$C$1010,3,FALSE)</f>
        <v>55.46</v>
      </c>
      <c r="DL912" t="e">
        <f>VLOOKUP('Sampling picks'!CX902,Sheet1!$A$11:$C$1010,3,FALSE)</f>
        <v>#N/A</v>
      </c>
      <c r="DM912" t="e">
        <f>VLOOKUP('Sampling picks'!CY902,Sheet1!$A$11:$C$1010,3,FALSE)</f>
        <v>#N/A</v>
      </c>
    </row>
    <row r="913" spans="1:117">
      <c r="A913">
        <v>903</v>
      </c>
      <c r="C913" s="1">
        <f t="shared" ca="1" si="59"/>
        <v>48.59</v>
      </c>
      <c r="J913" t="str">
        <f t="shared" ca="1" si="56"/>
        <v>IN</v>
      </c>
      <c r="K913">
        <f t="shared" si="57"/>
        <v>47</v>
      </c>
      <c r="L913">
        <f ca="1">$M913+_xlfn.NORM.INV($I$7/2,0,1)*SQRT($C$8^2/$I$5)</f>
        <v>44.367253761094062</v>
      </c>
      <c r="M913">
        <f t="shared" ca="1" si="58"/>
        <v>46.81089999999999</v>
      </c>
      <c r="N913">
        <f ca="1">$M913+_xlfn.NORM.INV(1-($I$7/2),0,1)*SQRT($C$8^2/$I$5)</f>
        <v>49.254546238905917</v>
      </c>
      <c r="O913">
        <v>903</v>
      </c>
      <c r="P913">
        <f ca="1">VLOOKUP('Sampling picks'!B903,Sheet1!$A$11:$C$1010,3,FALSE)</f>
        <v>43.94</v>
      </c>
      <c r="Q913">
        <f ca="1">VLOOKUP('Sampling picks'!C903,Sheet1!$A$11:$C$1010,3,FALSE)</f>
        <v>49.36</v>
      </c>
      <c r="R913">
        <f ca="1">VLOOKUP('Sampling picks'!D903,Sheet1!$A$11:$C$1010,3,FALSE)</f>
        <v>33.770000000000003</v>
      </c>
      <c r="S913">
        <f ca="1">VLOOKUP('Sampling picks'!E903,Sheet1!$A$11:$C$1010,3,FALSE)</f>
        <v>61.95</v>
      </c>
      <c r="T913">
        <f ca="1">VLOOKUP('Sampling picks'!F903,Sheet1!$A$11:$C$1010,3,FALSE)</f>
        <v>44.07</v>
      </c>
      <c r="U913">
        <f ca="1">VLOOKUP('Sampling picks'!G903,Sheet1!$A$11:$C$1010,3,FALSE)</f>
        <v>41.63</v>
      </c>
      <c r="V913">
        <f ca="1">VLOOKUP('Sampling picks'!H903,Sheet1!$A$11:$C$1010,3,FALSE)</f>
        <v>68.02</v>
      </c>
      <c r="W913">
        <f ca="1">VLOOKUP('Sampling picks'!I903,Sheet1!$A$11:$C$1010,3,FALSE)</f>
        <v>55.46</v>
      </c>
      <c r="X913">
        <f ca="1">VLOOKUP('Sampling picks'!J903,Sheet1!$A$11:$C$1010,3,FALSE)</f>
        <v>45.16</v>
      </c>
      <c r="Y913">
        <f ca="1">VLOOKUP('Sampling picks'!K903,Sheet1!$A$11:$C$1010,3,FALSE)</f>
        <v>49.49</v>
      </c>
      <c r="Z913">
        <f ca="1">VLOOKUP('Sampling picks'!L903,Sheet1!$A$11:$C$1010,3,FALSE)</f>
        <v>41.63</v>
      </c>
      <c r="AA913">
        <f ca="1">VLOOKUP('Sampling picks'!M903,Sheet1!$A$11:$C$1010,3,FALSE)</f>
        <v>44.68</v>
      </c>
      <c r="AB913">
        <f ca="1">VLOOKUP('Sampling picks'!N903,Sheet1!$A$11:$C$1010,3,FALSE)</f>
        <v>44.67</v>
      </c>
      <c r="AC913">
        <f ca="1">VLOOKUP('Sampling picks'!O903,Sheet1!$A$11:$C$1010,3,FALSE)</f>
        <v>51.75</v>
      </c>
      <c r="AD913">
        <f ca="1">VLOOKUP('Sampling picks'!P903,Sheet1!$A$11:$C$1010,3,FALSE)</f>
        <v>43.28</v>
      </c>
      <c r="AE913">
        <f ca="1">VLOOKUP('Sampling picks'!Q903,Sheet1!$A$11:$C$1010,3,FALSE)</f>
        <v>53.64</v>
      </c>
      <c r="AF913">
        <f ca="1">VLOOKUP('Sampling picks'!R903,Sheet1!$A$11:$C$1010,3,FALSE)</f>
        <v>40.44</v>
      </c>
      <c r="AG913">
        <f ca="1">VLOOKUP('Sampling picks'!S903,Sheet1!$A$11:$C$1010,3,FALSE)</f>
        <v>46.74</v>
      </c>
      <c r="AH913">
        <f ca="1">VLOOKUP('Sampling picks'!T903,Sheet1!$A$11:$C$1010,3,FALSE)</f>
        <v>44.67</v>
      </c>
      <c r="AI913">
        <f ca="1">VLOOKUP('Sampling picks'!U903,Sheet1!$A$11:$C$1010,3,FALSE)</f>
        <v>44.68</v>
      </c>
      <c r="AJ913">
        <f ca="1">VLOOKUP('Sampling picks'!V903,Sheet1!$A$11:$C$1010,3,FALSE)</f>
        <v>55.68</v>
      </c>
      <c r="AK913">
        <f ca="1">VLOOKUP('Sampling picks'!W903,Sheet1!$A$11:$C$1010,3,FALSE)</f>
        <v>63.37</v>
      </c>
      <c r="AL913">
        <f ca="1">VLOOKUP('Sampling picks'!X903,Sheet1!$A$11:$C$1010,3,FALSE)</f>
        <v>65.5</v>
      </c>
      <c r="AM913">
        <f ca="1">VLOOKUP('Sampling picks'!Y903,Sheet1!$A$11:$C$1010,3,FALSE)</f>
        <v>47.99</v>
      </c>
      <c r="AN913">
        <f ca="1">VLOOKUP('Sampling picks'!Z903,Sheet1!$A$11:$C$1010,3,FALSE)</f>
        <v>38.450000000000003</v>
      </c>
      <c r="AO913">
        <f ca="1">VLOOKUP('Sampling picks'!AA903,Sheet1!$A$11:$C$1010,3,FALSE)</f>
        <v>43.35</v>
      </c>
      <c r="AP913">
        <f ca="1">VLOOKUP('Sampling picks'!AB903,Sheet1!$A$11:$C$1010,3,FALSE)</f>
        <v>49.24</v>
      </c>
      <c r="AQ913">
        <f ca="1">VLOOKUP('Sampling picks'!AC903,Sheet1!$A$11:$C$1010,3,FALSE)</f>
        <v>45.03</v>
      </c>
      <c r="AR913">
        <f ca="1">VLOOKUP('Sampling picks'!AD903,Sheet1!$A$11:$C$1010,3,FALSE)</f>
        <v>59.07</v>
      </c>
      <c r="AS913">
        <f ca="1">VLOOKUP('Sampling picks'!AE903,Sheet1!$A$11:$C$1010,3,FALSE)</f>
        <v>56.12</v>
      </c>
      <c r="AT913">
        <f ca="1">VLOOKUP('Sampling picks'!AF903,Sheet1!$A$11:$C$1010,3,FALSE)</f>
        <v>51.4</v>
      </c>
      <c r="AU913">
        <f ca="1">VLOOKUP('Sampling picks'!AG903,Sheet1!$A$11:$C$1010,3,FALSE)</f>
        <v>44.82</v>
      </c>
      <c r="AV913">
        <f ca="1">VLOOKUP('Sampling picks'!AH903,Sheet1!$A$11:$C$1010,3,FALSE)</f>
        <v>39.93</v>
      </c>
      <c r="AW913">
        <f ca="1">VLOOKUP('Sampling picks'!AI903,Sheet1!$A$11:$C$1010,3,FALSE)</f>
        <v>49.81</v>
      </c>
      <c r="AX913">
        <f ca="1">VLOOKUP('Sampling picks'!AJ903,Sheet1!$A$11:$C$1010,3,FALSE)</f>
        <v>43.35</v>
      </c>
      <c r="AY913">
        <f ca="1">VLOOKUP('Sampling picks'!AK903,Sheet1!$A$11:$C$1010,3,FALSE)</f>
        <v>46.74</v>
      </c>
      <c r="AZ913">
        <f ca="1">VLOOKUP('Sampling picks'!AL903,Sheet1!$A$11:$C$1010,3,FALSE)</f>
        <v>52.76</v>
      </c>
      <c r="BA913">
        <f ca="1">VLOOKUP('Sampling picks'!AM903,Sheet1!$A$11:$C$1010,3,FALSE)</f>
        <v>64.180000000000007</v>
      </c>
      <c r="BB913">
        <f ca="1">VLOOKUP('Sampling picks'!AN903,Sheet1!$A$11:$C$1010,3,FALSE)</f>
        <v>34.93</v>
      </c>
      <c r="BC913">
        <f ca="1">VLOOKUP('Sampling picks'!AO903,Sheet1!$A$11:$C$1010,3,FALSE)</f>
        <v>51.85</v>
      </c>
      <c r="BD913">
        <f ca="1">VLOOKUP('Sampling picks'!AP903,Sheet1!$A$11:$C$1010,3,FALSE)</f>
        <v>34.82</v>
      </c>
      <c r="BE913">
        <f ca="1">VLOOKUP('Sampling picks'!AQ903,Sheet1!$A$11:$C$1010,3,FALSE)</f>
        <v>52.29</v>
      </c>
      <c r="BF913">
        <f ca="1">VLOOKUP('Sampling picks'!AR903,Sheet1!$A$11:$C$1010,3,FALSE)</f>
        <v>36.5</v>
      </c>
      <c r="BG913">
        <f ca="1">VLOOKUP('Sampling picks'!AS903,Sheet1!$A$11:$C$1010,3,FALSE)</f>
        <v>40.54</v>
      </c>
      <c r="BH913">
        <f ca="1">VLOOKUP('Sampling picks'!AT903,Sheet1!$A$11:$C$1010,3,FALSE)</f>
        <v>53.11</v>
      </c>
      <c r="BI913">
        <f ca="1">VLOOKUP('Sampling picks'!AU903,Sheet1!$A$11:$C$1010,3,FALSE)</f>
        <v>39.020000000000003</v>
      </c>
      <c r="BJ913">
        <f ca="1">VLOOKUP('Sampling picks'!AV903,Sheet1!$A$11:$C$1010,3,FALSE)</f>
        <v>46.89</v>
      </c>
      <c r="BK913">
        <f ca="1">VLOOKUP('Sampling picks'!AW903,Sheet1!$A$11:$C$1010,3,FALSE)</f>
        <v>36.69</v>
      </c>
      <c r="BL913">
        <f ca="1">VLOOKUP('Sampling picks'!AX903,Sheet1!$A$11:$C$1010,3,FALSE)</f>
        <v>35.619999999999997</v>
      </c>
      <c r="BM913">
        <f ca="1">VLOOKUP('Sampling picks'!AY903,Sheet1!$A$11:$C$1010,3,FALSE)</f>
        <v>40.54</v>
      </c>
      <c r="BN913">
        <f ca="1">VLOOKUP('Sampling picks'!AZ903,Sheet1!$A$11:$C$1010,3,FALSE)</f>
        <v>51.84</v>
      </c>
      <c r="BO913">
        <f ca="1">VLOOKUP('Sampling picks'!BA903,Sheet1!$A$11:$C$1010,3,FALSE)</f>
        <v>47.86</v>
      </c>
      <c r="BP913">
        <f ca="1">VLOOKUP('Sampling picks'!BB903,Sheet1!$A$11:$C$1010,3,FALSE)</f>
        <v>66.78</v>
      </c>
      <c r="BQ913">
        <f ca="1">VLOOKUP('Sampling picks'!BC903,Sheet1!$A$11:$C$1010,3,FALSE)</f>
        <v>54.81</v>
      </c>
      <c r="BR913">
        <f ca="1">VLOOKUP('Sampling picks'!BD903,Sheet1!$A$11:$C$1010,3,FALSE)</f>
        <v>40.22</v>
      </c>
      <c r="BS913">
        <f ca="1">VLOOKUP('Sampling picks'!BE903,Sheet1!$A$11:$C$1010,3,FALSE)</f>
        <v>44.82</v>
      </c>
      <c r="BT913">
        <f ca="1">VLOOKUP('Sampling picks'!BF903,Sheet1!$A$11:$C$1010,3,FALSE)</f>
        <v>27.4</v>
      </c>
      <c r="BU913">
        <f ca="1">VLOOKUP('Sampling picks'!BG903,Sheet1!$A$11:$C$1010,3,FALSE)</f>
        <v>46.74</v>
      </c>
      <c r="BV913">
        <f ca="1">VLOOKUP('Sampling picks'!BH903,Sheet1!$A$11:$C$1010,3,FALSE)</f>
        <v>50.57</v>
      </c>
      <c r="BW913">
        <f ca="1">VLOOKUP('Sampling picks'!BI903,Sheet1!$A$11:$C$1010,3,FALSE)</f>
        <v>44.8</v>
      </c>
      <c r="BX913">
        <f ca="1">VLOOKUP('Sampling picks'!BJ903,Sheet1!$A$11:$C$1010,3,FALSE)</f>
        <v>33.78</v>
      </c>
      <c r="BY913">
        <f ca="1">VLOOKUP('Sampling picks'!BK903,Sheet1!$A$11:$C$1010,3,FALSE)</f>
        <v>46.21</v>
      </c>
      <c r="BZ913">
        <f ca="1">VLOOKUP('Sampling picks'!BL903,Sheet1!$A$11:$C$1010,3,FALSE)</f>
        <v>50.79</v>
      </c>
      <c r="CA913">
        <f ca="1">VLOOKUP('Sampling picks'!BM903,Sheet1!$A$11:$C$1010,3,FALSE)</f>
        <v>43.83</v>
      </c>
      <c r="CB913">
        <f ca="1">VLOOKUP('Sampling picks'!BN903,Sheet1!$A$11:$C$1010,3,FALSE)</f>
        <v>43.16</v>
      </c>
      <c r="CC913">
        <f ca="1">VLOOKUP('Sampling picks'!BO903,Sheet1!$A$11:$C$1010,3,FALSE)</f>
        <v>58.19</v>
      </c>
      <c r="CD913">
        <f ca="1">VLOOKUP('Sampling picks'!BP903,Sheet1!$A$11:$C$1010,3,FALSE)</f>
        <v>44.24</v>
      </c>
      <c r="CE913">
        <f ca="1">VLOOKUP('Sampling picks'!BQ903,Sheet1!$A$11:$C$1010,3,FALSE)</f>
        <v>43.07</v>
      </c>
      <c r="CF913">
        <f ca="1">VLOOKUP('Sampling picks'!BR903,Sheet1!$A$11:$C$1010,3,FALSE)</f>
        <v>44.5</v>
      </c>
      <c r="CG913">
        <f ca="1">VLOOKUP('Sampling picks'!BS903,Sheet1!$A$11:$C$1010,3,FALSE)</f>
        <v>57.95</v>
      </c>
      <c r="CH913">
        <f ca="1">VLOOKUP('Sampling picks'!BT903,Sheet1!$A$11:$C$1010,3,FALSE)</f>
        <v>57.38</v>
      </c>
      <c r="CI913">
        <f ca="1">VLOOKUP('Sampling picks'!BU903,Sheet1!$A$11:$C$1010,3,FALSE)</f>
        <v>24.99</v>
      </c>
      <c r="CJ913">
        <f ca="1">VLOOKUP('Sampling picks'!BV903,Sheet1!$A$11:$C$1010,3,FALSE)</f>
        <v>55.17</v>
      </c>
      <c r="CK913">
        <f ca="1">VLOOKUP('Sampling picks'!BW903,Sheet1!$A$11:$C$1010,3,FALSE)</f>
        <v>44.6</v>
      </c>
      <c r="CL913">
        <f ca="1">VLOOKUP('Sampling picks'!BX903,Sheet1!$A$11:$C$1010,3,FALSE)</f>
        <v>56.95</v>
      </c>
      <c r="CM913">
        <f ca="1">VLOOKUP('Sampling picks'!BY903,Sheet1!$A$11:$C$1010,3,FALSE)</f>
        <v>33.869999999999997</v>
      </c>
      <c r="CN913">
        <f ca="1">VLOOKUP('Sampling picks'!BZ903,Sheet1!$A$11:$C$1010,3,FALSE)</f>
        <v>40.97</v>
      </c>
      <c r="CO913">
        <f ca="1">VLOOKUP('Sampling picks'!CA903,Sheet1!$A$11:$C$1010,3,FALSE)</f>
        <v>48.82</v>
      </c>
      <c r="CP913">
        <f ca="1">VLOOKUP('Sampling picks'!CB903,Sheet1!$A$11:$C$1010,3,FALSE)</f>
        <v>38.630000000000003</v>
      </c>
      <c r="CQ913">
        <f ca="1">VLOOKUP('Sampling picks'!CC903,Sheet1!$A$11:$C$1010,3,FALSE)</f>
        <v>55.46</v>
      </c>
      <c r="CR913">
        <f ca="1">VLOOKUP('Sampling picks'!CD903,Sheet1!$A$11:$C$1010,3,FALSE)</f>
        <v>57.99</v>
      </c>
      <c r="CS913">
        <f ca="1">VLOOKUP('Sampling picks'!CE903,Sheet1!$A$11:$C$1010,3,FALSE)</f>
        <v>39.18</v>
      </c>
      <c r="CT913">
        <f ca="1">VLOOKUP('Sampling picks'!CF903,Sheet1!$A$11:$C$1010,3,FALSE)</f>
        <v>59.98</v>
      </c>
      <c r="CU913">
        <f ca="1">VLOOKUP('Sampling picks'!CG903,Sheet1!$A$11:$C$1010,3,FALSE)</f>
        <v>47.39</v>
      </c>
      <c r="CV913">
        <f ca="1">VLOOKUP('Sampling picks'!CH903,Sheet1!$A$11:$C$1010,3,FALSE)</f>
        <v>65.239999999999995</v>
      </c>
      <c r="CW913">
        <f ca="1">VLOOKUP('Sampling picks'!CI903,Sheet1!$A$11:$C$1010,3,FALSE)</f>
        <v>52.94</v>
      </c>
      <c r="CX913">
        <f ca="1">VLOOKUP('Sampling picks'!CJ903,Sheet1!$A$11:$C$1010,3,FALSE)</f>
        <v>49.79</v>
      </c>
      <c r="CY913">
        <f ca="1">VLOOKUP('Sampling picks'!CK903,Sheet1!$A$11:$C$1010,3,FALSE)</f>
        <v>44.71</v>
      </c>
      <c r="CZ913">
        <f ca="1">VLOOKUP('Sampling picks'!CL903,Sheet1!$A$11:$C$1010,3,FALSE)</f>
        <v>50.85</v>
      </c>
      <c r="DA913">
        <f ca="1">VLOOKUP('Sampling picks'!CM903,Sheet1!$A$11:$C$1010,3,FALSE)</f>
        <v>49.45</v>
      </c>
      <c r="DB913">
        <f ca="1">VLOOKUP('Sampling picks'!CN903,Sheet1!$A$11:$C$1010,3,FALSE)</f>
        <v>50.62</v>
      </c>
      <c r="DC913">
        <f ca="1">VLOOKUP('Sampling picks'!CO903,Sheet1!$A$11:$C$1010,3,FALSE)</f>
        <v>37.47</v>
      </c>
      <c r="DD913">
        <f ca="1">VLOOKUP('Sampling picks'!CP903,Sheet1!$A$11:$C$1010,3,FALSE)</f>
        <v>33.79</v>
      </c>
      <c r="DE913">
        <f ca="1">VLOOKUP('Sampling picks'!CQ903,Sheet1!$A$11:$C$1010,3,FALSE)</f>
        <v>38.450000000000003</v>
      </c>
      <c r="DF913">
        <f ca="1">VLOOKUP('Sampling picks'!CR903,Sheet1!$A$11:$C$1010,3,FALSE)</f>
        <v>47.76</v>
      </c>
      <c r="DG913">
        <f ca="1">VLOOKUP('Sampling picks'!CS903,Sheet1!$A$11:$C$1010,3,FALSE)</f>
        <v>33.950000000000003</v>
      </c>
      <c r="DH913">
        <f ca="1">VLOOKUP('Sampling picks'!CT903,Sheet1!$A$11:$C$1010,3,FALSE)</f>
        <v>46.81</v>
      </c>
      <c r="DI913">
        <f ca="1">VLOOKUP('Sampling picks'!CU903,Sheet1!$A$11:$C$1010,3,FALSE)</f>
        <v>27.03</v>
      </c>
      <c r="DJ913">
        <f ca="1">VLOOKUP('Sampling picks'!CV903,Sheet1!$A$11:$C$1010,3,FALSE)</f>
        <v>43.2</v>
      </c>
      <c r="DK913">
        <f ca="1">VLOOKUP('Sampling picks'!CW903,Sheet1!$A$11:$C$1010,3,FALSE)</f>
        <v>37.47</v>
      </c>
      <c r="DL913" t="e">
        <f>VLOOKUP('Sampling picks'!CX903,Sheet1!$A$11:$C$1010,3,FALSE)</f>
        <v>#N/A</v>
      </c>
      <c r="DM913" t="e">
        <f>VLOOKUP('Sampling picks'!CY903,Sheet1!$A$11:$C$1010,3,FALSE)</f>
        <v>#N/A</v>
      </c>
    </row>
    <row r="914" spans="1:117">
      <c r="A914">
        <v>904</v>
      </c>
      <c r="C914" s="1">
        <f t="shared" ca="1" si="59"/>
        <v>40.89</v>
      </c>
      <c r="J914" t="str">
        <f t="shared" ca="1" si="56"/>
        <v>IN</v>
      </c>
      <c r="K914">
        <f t="shared" si="57"/>
        <v>47</v>
      </c>
      <c r="L914">
        <f ca="1">$M914+_xlfn.NORM.INV($I$7/2,0,1)*SQRT($C$8^2/$I$5)</f>
        <v>45.069753761094084</v>
      </c>
      <c r="M914">
        <f t="shared" ca="1" si="58"/>
        <v>47.513400000000011</v>
      </c>
      <c r="N914">
        <f ca="1">$M914+_xlfn.NORM.INV(1-($I$7/2),0,1)*SQRT($C$8^2/$I$5)</f>
        <v>49.957046238905939</v>
      </c>
      <c r="O914">
        <v>904</v>
      </c>
      <c r="P914">
        <f ca="1">VLOOKUP('Sampling picks'!B904,Sheet1!$A$11:$C$1010,3,FALSE)</f>
        <v>47.07</v>
      </c>
      <c r="Q914">
        <f ca="1">VLOOKUP('Sampling picks'!C904,Sheet1!$A$11:$C$1010,3,FALSE)</f>
        <v>43.63</v>
      </c>
      <c r="R914">
        <f ca="1">VLOOKUP('Sampling picks'!D904,Sheet1!$A$11:$C$1010,3,FALSE)</f>
        <v>56.05</v>
      </c>
      <c r="S914">
        <f ca="1">VLOOKUP('Sampling picks'!E904,Sheet1!$A$11:$C$1010,3,FALSE)</f>
        <v>41.17</v>
      </c>
      <c r="T914">
        <f ca="1">VLOOKUP('Sampling picks'!F904,Sheet1!$A$11:$C$1010,3,FALSE)</f>
        <v>26.55</v>
      </c>
      <c r="U914">
        <f ca="1">VLOOKUP('Sampling picks'!G904,Sheet1!$A$11:$C$1010,3,FALSE)</f>
        <v>54.96</v>
      </c>
      <c r="V914">
        <f ca="1">VLOOKUP('Sampling picks'!H904,Sheet1!$A$11:$C$1010,3,FALSE)</f>
        <v>52.04</v>
      </c>
      <c r="W914">
        <f ca="1">VLOOKUP('Sampling picks'!I904,Sheet1!$A$11:$C$1010,3,FALSE)</f>
        <v>46.21</v>
      </c>
      <c r="X914">
        <f ca="1">VLOOKUP('Sampling picks'!J904,Sheet1!$A$11:$C$1010,3,FALSE)</f>
        <v>35.200000000000003</v>
      </c>
      <c r="Y914">
        <f ca="1">VLOOKUP('Sampling picks'!K904,Sheet1!$A$11:$C$1010,3,FALSE)</f>
        <v>53.56</v>
      </c>
      <c r="Z914">
        <f ca="1">VLOOKUP('Sampling picks'!L904,Sheet1!$A$11:$C$1010,3,FALSE)</f>
        <v>46.63</v>
      </c>
      <c r="AA914">
        <f ca="1">VLOOKUP('Sampling picks'!M904,Sheet1!$A$11:$C$1010,3,FALSE)</f>
        <v>38.659999999999997</v>
      </c>
      <c r="AB914">
        <f ca="1">VLOOKUP('Sampling picks'!N904,Sheet1!$A$11:$C$1010,3,FALSE)</f>
        <v>43.26</v>
      </c>
      <c r="AC914">
        <f ca="1">VLOOKUP('Sampling picks'!O904,Sheet1!$A$11:$C$1010,3,FALSE)</f>
        <v>56.05</v>
      </c>
      <c r="AD914">
        <f ca="1">VLOOKUP('Sampling picks'!P904,Sheet1!$A$11:$C$1010,3,FALSE)</f>
        <v>41.53</v>
      </c>
      <c r="AE914">
        <f ca="1">VLOOKUP('Sampling picks'!Q904,Sheet1!$A$11:$C$1010,3,FALSE)</f>
        <v>52.73</v>
      </c>
      <c r="AF914">
        <f ca="1">VLOOKUP('Sampling picks'!R904,Sheet1!$A$11:$C$1010,3,FALSE)</f>
        <v>62.41</v>
      </c>
      <c r="AG914">
        <f ca="1">VLOOKUP('Sampling picks'!S904,Sheet1!$A$11:$C$1010,3,FALSE)</f>
        <v>69.680000000000007</v>
      </c>
      <c r="AH914">
        <f ca="1">VLOOKUP('Sampling picks'!T904,Sheet1!$A$11:$C$1010,3,FALSE)</f>
        <v>34.83</v>
      </c>
      <c r="AI914">
        <f ca="1">VLOOKUP('Sampling picks'!U904,Sheet1!$A$11:$C$1010,3,FALSE)</f>
        <v>51.84</v>
      </c>
      <c r="AJ914">
        <f ca="1">VLOOKUP('Sampling picks'!V904,Sheet1!$A$11:$C$1010,3,FALSE)</f>
        <v>44.09</v>
      </c>
      <c r="AK914">
        <f ca="1">VLOOKUP('Sampling picks'!W904,Sheet1!$A$11:$C$1010,3,FALSE)</f>
        <v>37.200000000000003</v>
      </c>
      <c r="AL914">
        <f ca="1">VLOOKUP('Sampling picks'!X904,Sheet1!$A$11:$C$1010,3,FALSE)</f>
        <v>60.84</v>
      </c>
      <c r="AM914">
        <f ca="1">VLOOKUP('Sampling picks'!Y904,Sheet1!$A$11:$C$1010,3,FALSE)</f>
        <v>56.74</v>
      </c>
      <c r="AN914">
        <f ca="1">VLOOKUP('Sampling picks'!Z904,Sheet1!$A$11:$C$1010,3,FALSE)</f>
        <v>54.68</v>
      </c>
      <c r="AO914">
        <f ca="1">VLOOKUP('Sampling picks'!AA904,Sheet1!$A$11:$C$1010,3,FALSE)</f>
        <v>74.239999999999995</v>
      </c>
      <c r="AP914">
        <f ca="1">VLOOKUP('Sampling picks'!AB904,Sheet1!$A$11:$C$1010,3,FALSE)</f>
        <v>51.4</v>
      </c>
      <c r="AQ914">
        <f ca="1">VLOOKUP('Sampling picks'!AC904,Sheet1!$A$11:$C$1010,3,FALSE)</f>
        <v>55.23</v>
      </c>
      <c r="AR914">
        <f ca="1">VLOOKUP('Sampling picks'!AD904,Sheet1!$A$11:$C$1010,3,FALSE)</f>
        <v>49.24</v>
      </c>
      <c r="AS914">
        <f ca="1">VLOOKUP('Sampling picks'!AE904,Sheet1!$A$11:$C$1010,3,FALSE)</f>
        <v>46.1</v>
      </c>
      <c r="AT914">
        <f ca="1">VLOOKUP('Sampling picks'!AF904,Sheet1!$A$11:$C$1010,3,FALSE)</f>
        <v>44.32</v>
      </c>
      <c r="AU914">
        <f ca="1">VLOOKUP('Sampling picks'!AG904,Sheet1!$A$11:$C$1010,3,FALSE)</f>
        <v>43.91</v>
      </c>
      <c r="AV914">
        <f ca="1">VLOOKUP('Sampling picks'!AH904,Sheet1!$A$11:$C$1010,3,FALSE)</f>
        <v>40.72</v>
      </c>
      <c r="AW914">
        <f ca="1">VLOOKUP('Sampling picks'!AI904,Sheet1!$A$11:$C$1010,3,FALSE)</f>
        <v>38.74</v>
      </c>
      <c r="AX914">
        <f ca="1">VLOOKUP('Sampling picks'!AJ904,Sheet1!$A$11:$C$1010,3,FALSE)</f>
        <v>48.64</v>
      </c>
      <c r="AY914">
        <f ca="1">VLOOKUP('Sampling picks'!AK904,Sheet1!$A$11:$C$1010,3,FALSE)</f>
        <v>42.82</v>
      </c>
      <c r="AZ914">
        <f ca="1">VLOOKUP('Sampling picks'!AL904,Sheet1!$A$11:$C$1010,3,FALSE)</f>
        <v>31.1</v>
      </c>
      <c r="BA914">
        <f ca="1">VLOOKUP('Sampling picks'!AM904,Sheet1!$A$11:$C$1010,3,FALSE)</f>
        <v>57.69</v>
      </c>
      <c r="BB914">
        <f ca="1">VLOOKUP('Sampling picks'!AN904,Sheet1!$A$11:$C$1010,3,FALSE)</f>
        <v>51.16</v>
      </c>
      <c r="BC914">
        <f ca="1">VLOOKUP('Sampling picks'!AO904,Sheet1!$A$11:$C$1010,3,FALSE)</f>
        <v>51.24</v>
      </c>
      <c r="BD914">
        <f ca="1">VLOOKUP('Sampling picks'!AP904,Sheet1!$A$11:$C$1010,3,FALSE)</f>
        <v>41.58</v>
      </c>
      <c r="BE914">
        <f ca="1">VLOOKUP('Sampling picks'!AQ904,Sheet1!$A$11:$C$1010,3,FALSE)</f>
        <v>48.12</v>
      </c>
      <c r="BF914">
        <f ca="1">VLOOKUP('Sampling picks'!AR904,Sheet1!$A$11:$C$1010,3,FALSE)</f>
        <v>39.049999999999997</v>
      </c>
      <c r="BG914">
        <f ca="1">VLOOKUP('Sampling picks'!AS904,Sheet1!$A$11:$C$1010,3,FALSE)</f>
        <v>51.03</v>
      </c>
      <c r="BH914">
        <f ca="1">VLOOKUP('Sampling picks'!AT904,Sheet1!$A$11:$C$1010,3,FALSE)</f>
        <v>59.83</v>
      </c>
      <c r="BI914">
        <f ca="1">VLOOKUP('Sampling picks'!AU904,Sheet1!$A$11:$C$1010,3,FALSE)</f>
        <v>49.5</v>
      </c>
      <c r="BJ914">
        <f ca="1">VLOOKUP('Sampling picks'!AV904,Sheet1!$A$11:$C$1010,3,FALSE)</f>
        <v>48.89</v>
      </c>
      <c r="BK914">
        <f ca="1">VLOOKUP('Sampling picks'!AW904,Sheet1!$A$11:$C$1010,3,FALSE)</f>
        <v>43.34</v>
      </c>
      <c r="BL914">
        <f ca="1">VLOOKUP('Sampling picks'!AX904,Sheet1!$A$11:$C$1010,3,FALSE)</f>
        <v>46.34</v>
      </c>
      <c r="BM914">
        <f ca="1">VLOOKUP('Sampling picks'!AY904,Sheet1!$A$11:$C$1010,3,FALSE)</f>
        <v>57.55</v>
      </c>
      <c r="BN914">
        <f ca="1">VLOOKUP('Sampling picks'!AZ904,Sheet1!$A$11:$C$1010,3,FALSE)</f>
        <v>39.5</v>
      </c>
      <c r="BO914">
        <f ca="1">VLOOKUP('Sampling picks'!BA904,Sheet1!$A$11:$C$1010,3,FALSE)</f>
        <v>62.76</v>
      </c>
      <c r="BP914">
        <f ca="1">VLOOKUP('Sampling picks'!BB904,Sheet1!$A$11:$C$1010,3,FALSE)</f>
        <v>46.59</v>
      </c>
      <c r="BQ914">
        <f ca="1">VLOOKUP('Sampling picks'!BC904,Sheet1!$A$11:$C$1010,3,FALSE)</f>
        <v>55.65</v>
      </c>
      <c r="BR914">
        <f ca="1">VLOOKUP('Sampling picks'!BD904,Sheet1!$A$11:$C$1010,3,FALSE)</f>
        <v>43.26</v>
      </c>
      <c r="BS914">
        <f ca="1">VLOOKUP('Sampling picks'!BE904,Sheet1!$A$11:$C$1010,3,FALSE)</f>
        <v>49.26</v>
      </c>
      <c r="BT914">
        <f ca="1">VLOOKUP('Sampling picks'!BF904,Sheet1!$A$11:$C$1010,3,FALSE)</f>
        <v>20.7</v>
      </c>
      <c r="BU914">
        <f ca="1">VLOOKUP('Sampling picks'!BG904,Sheet1!$A$11:$C$1010,3,FALSE)</f>
        <v>69.680000000000007</v>
      </c>
      <c r="BV914">
        <f ca="1">VLOOKUP('Sampling picks'!BH904,Sheet1!$A$11:$C$1010,3,FALSE)</f>
        <v>27.4</v>
      </c>
      <c r="BW914">
        <f ca="1">VLOOKUP('Sampling picks'!BI904,Sheet1!$A$11:$C$1010,3,FALSE)</f>
        <v>45</v>
      </c>
      <c r="BX914">
        <f ca="1">VLOOKUP('Sampling picks'!BJ904,Sheet1!$A$11:$C$1010,3,FALSE)</f>
        <v>43.83</v>
      </c>
      <c r="BY914">
        <f ca="1">VLOOKUP('Sampling picks'!BK904,Sheet1!$A$11:$C$1010,3,FALSE)</f>
        <v>37.04</v>
      </c>
      <c r="BZ914">
        <f ca="1">VLOOKUP('Sampling picks'!BL904,Sheet1!$A$11:$C$1010,3,FALSE)</f>
        <v>55.52</v>
      </c>
      <c r="CA914">
        <f ca="1">VLOOKUP('Sampling picks'!BM904,Sheet1!$A$11:$C$1010,3,FALSE)</f>
        <v>51.24</v>
      </c>
      <c r="CB914">
        <f ca="1">VLOOKUP('Sampling picks'!BN904,Sheet1!$A$11:$C$1010,3,FALSE)</f>
        <v>41.58</v>
      </c>
      <c r="CC914">
        <f ca="1">VLOOKUP('Sampling picks'!BO904,Sheet1!$A$11:$C$1010,3,FALSE)</f>
        <v>43.04</v>
      </c>
      <c r="CD914">
        <f ca="1">VLOOKUP('Sampling picks'!BP904,Sheet1!$A$11:$C$1010,3,FALSE)</f>
        <v>46.76</v>
      </c>
      <c r="CE914">
        <f ca="1">VLOOKUP('Sampling picks'!BQ904,Sheet1!$A$11:$C$1010,3,FALSE)</f>
        <v>41.41</v>
      </c>
      <c r="CF914">
        <f ca="1">VLOOKUP('Sampling picks'!BR904,Sheet1!$A$11:$C$1010,3,FALSE)</f>
        <v>40.229999999999997</v>
      </c>
      <c r="CG914">
        <f ca="1">VLOOKUP('Sampling picks'!BS904,Sheet1!$A$11:$C$1010,3,FALSE)</f>
        <v>48.99</v>
      </c>
      <c r="CH914">
        <f ca="1">VLOOKUP('Sampling picks'!BT904,Sheet1!$A$11:$C$1010,3,FALSE)</f>
        <v>49.65</v>
      </c>
      <c r="CI914">
        <f ca="1">VLOOKUP('Sampling picks'!BU904,Sheet1!$A$11:$C$1010,3,FALSE)</f>
        <v>26.42</v>
      </c>
      <c r="CJ914">
        <f ca="1">VLOOKUP('Sampling picks'!BV904,Sheet1!$A$11:$C$1010,3,FALSE)</f>
        <v>52.72</v>
      </c>
      <c r="CK914">
        <f ca="1">VLOOKUP('Sampling picks'!BW904,Sheet1!$A$11:$C$1010,3,FALSE)</f>
        <v>48.88</v>
      </c>
      <c r="CL914">
        <f ca="1">VLOOKUP('Sampling picks'!BX904,Sheet1!$A$11:$C$1010,3,FALSE)</f>
        <v>50.29</v>
      </c>
      <c r="CM914">
        <f ca="1">VLOOKUP('Sampling picks'!BY904,Sheet1!$A$11:$C$1010,3,FALSE)</f>
        <v>55.14</v>
      </c>
      <c r="CN914">
        <f ca="1">VLOOKUP('Sampling picks'!BZ904,Sheet1!$A$11:$C$1010,3,FALSE)</f>
        <v>28.62</v>
      </c>
      <c r="CO914">
        <f ca="1">VLOOKUP('Sampling picks'!CA904,Sheet1!$A$11:$C$1010,3,FALSE)</f>
        <v>57.8</v>
      </c>
      <c r="CP914">
        <f ca="1">VLOOKUP('Sampling picks'!CB904,Sheet1!$A$11:$C$1010,3,FALSE)</f>
        <v>48.89</v>
      </c>
      <c r="CQ914">
        <f ca="1">VLOOKUP('Sampling picks'!CC904,Sheet1!$A$11:$C$1010,3,FALSE)</f>
        <v>60.64</v>
      </c>
      <c r="CR914">
        <f ca="1">VLOOKUP('Sampling picks'!CD904,Sheet1!$A$11:$C$1010,3,FALSE)</f>
        <v>54.08</v>
      </c>
      <c r="CS914">
        <f ca="1">VLOOKUP('Sampling picks'!CE904,Sheet1!$A$11:$C$1010,3,FALSE)</f>
        <v>47.31</v>
      </c>
      <c r="CT914">
        <f ca="1">VLOOKUP('Sampling picks'!CF904,Sheet1!$A$11:$C$1010,3,FALSE)</f>
        <v>23.94</v>
      </c>
      <c r="CU914">
        <f ca="1">VLOOKUP('Sampling picks'!CG904,Sheet1!$A$11:$C$1010,3,FALSE)</f>
        <v>38.96</v>
      </c>
      <c r="CV914">
        <f ca="1">VLOOKUP('Sampling picks'!CH904,Sheet1!$A$11:$C$1010,3,FALSE)</f>
        <v>44.01</v>
      </c>
      <c r="CW914">
        <f ca="1">VLOOKUP('Sampling picks'!CI904,Sheet1!$A$11:$C$1010,3,FALSE)</f>
        <v>48.36</v>
      </c>
      <c r="CX914">
        <f ca="1">VLOOKUP('Sampling picks'!CJ904,Sheet1!$A$11:$C$1010,3,FALSE)</f>
        <v>37.93</v>
      </c>
      <c r="CY914">
        <f ca="1">VLOOKUP('Sampling picks'!CK904,Sheet1!$A$11:$C$1010,3,FALSE)</f>
        <v>49.67</v>
      </c>
      <c r="CZ914">
        <f ca="1">VLOOKUP('Sampling picks'!CL904,Sheet1!$A$11:$C$1010,3,FALSE)</f>
        <v>43.22</v>
      </c>
      <c r="DA914">
        <f ca="1">VLOOKUP('Sampling picks'!CM904,Sheet1!$A$11:$C$1010,3,FALSE)</f>
        <v>56.98</v>
      </c>
      <c r="DB914">
        <f ca="1">VLOOKUP('Sampling picks'!CN904,Sheet1!$A$11:$C$1010,3,FALSE)</f>
        <v>57.45</v>
      </c>
      <c r="DC914">
        <f ca="1">VLOOKUP('Sampling picks'!CO904,Sheet1!$A$11:$C$1010,3,FALSE)</f>
        <v>47.06</v>
      </c>
      <c r="DD914">
        <f ca="1">VLOOKUP('Sampling picks'!CP904,Sheet1!$A$11:$C$1010,3,FALSE)</f>
        <v>49.13</v>
      </c>
      <c r="DE914">
        <f ca="1">VLOOKUP('Sampling picks'!CQ904,Sheet1!$A$11:$C$1010,3,FALSE)</f>
        <v>47.26</v>
      </c>
      <c r="DF914">
        <f ca="1">VLOOKUP('Sampling picks'!CR904,Sheet1!$A$11:$C$1010,3,FALSE)</f>
        <v>48.09</v>
      </c>
      <c r="DG914">
        <f ca="1">VLOOKUP('Sampling picks'!CS904,Sheet1!$A$11:$C$1010,3,FALSE)</f>
        <v>52.42</v>
      </c>
      <c r="DH914">
        <f ca="1">VLOOKUP('Sampling picks'!CT904,Sheet1!$A$11:$C$1010,3,FALSE)</f>
        <v>41.58</v>
      </c>
      <c r="DI914">
        <f ca="1">VLOOKUP('Sampling picks'!CU904,Sheet1!$A$11:$C$1010,3,FALSE)</f>
        <v>56.98</v>
      </c>
      <c r="DJ914">
        <f ca="1">VLOOKUP('Sampling picks'!CV904,Sheet1!$A$11:$C$1010,3,FALSE)</f>
        <v>51.01</v>
      </c>
      <c r="DK914">
        <f ca="1">VLOOKUP('Sampling picks'!CW904,Sheet1!$A$11:$C$1010,3,FALSE)</f>
        <v>48.02</v>
      </c>
      <c r="DL914" t="e">
        <f>VLOOKUP('Sampling picks'!CX904,Sheet1!$A$11:$C$1010,3,FALSE)</f>
        <v>#N/A</v>
      </c>
      <c r="DM914" t="e">
        <f>VLOOKUP('Sampling picks'!CY904,Sheet1!$A$11:$C$1010,3,FALSE)</f>
        <v>#N/A</v>
      </c>
    </row>
    <row r="915" spans="1:117">
      <c r="A915">
        <v>905</v>
      </c>
      <c r="C915" s="1">
        <f t="shared" ca="1" si="59"/>
        <v>65.72</v>
      </c>
      <c r="J915" t="str">
        <f t="shared" ca="1" si="56"/>
        <v>IN</v>
      </c>
      <c r="K915">
        <f t="shared" si="57"/>
        <v>47</v>
      </c>
      <c r="L915">
        <f ca="1">$M915+_xlfn.NORM.INV($I$7/2,0,1)*SQRT($C$8^2/$I$5)</f>
        <v>44.926453761094074</v>
      </c>
      <c r="M915">
        <f t="shared" ca="1" si="58"/>
        <v>47.370100000000001</v>
      </c>
      <c r="N915">
        <f ca="1">$M915+_xlfn.NORM.INV(1-($I$7/2),0,1)*SQRT($C$8^2/$I$5)</f>
        <v>49.813746238905928</v>
      </c>
      <c r="O915">
        <v>905</v>
      </c>
      <c r="P915">
        <f ca="1">VLOOKUP('Sampling picks'!B905,Sheet1!$A$11:$C$1010,3,FALSE)</f>
        <v>53.67</v>
      </c>
      <c r="Q915">
        <f ca="1">VLOOKUP('Sampling picks'!C905,Sheet1!$A$11:$C$1010,3,FALSE)</f>
        <v>41.92</v>
      </c>
      <c r="R915">
        <f ca="1">VLOOKUP('Sampling picks'!D905,Sheet1!$A$11:$C$1010,3,FALSE)</f>
        <v>42.73</v>
      </c>
      <c r="S915">
        <f ca="1">VLOOKUP('Sampling picks'!E905,Sheet1!$A$11:$C$1010,3,FALSE)</f>
        <v>53.11</v>
      </c>
      <c r="T915">
        <f ca="1">VLOOKUP('Sampling picks'!F905,Sheet1!$A$11:$C$1010,3,FALSE)</f>
        <v>56.74</v>
      </c>
      <c r="U915">
        <f ca="1">VLOOKUP('Sampling picks'!G905,Sheet1!$A$11:$C$1010,3,FALSE)</f>
        <v>44.56</v>
      </c>
      <c r="V915">
        <f ca="1">VLOOKUP('Sampling picks'!H905,Sheet1!$A$11:$C$1010,3,FALSE)</f>
        <v>39.44</v>
      </c>
      <c r="W915">
        <f ca="1">VLOOKUP('Sampling picks'!I905,Sheet1!$A$11:$C$1010,3,FALSE)</f>
        <v>57.8</v>
      </c>
      <c r="X915">
        <f ca="1">VLOOKUP('Sampling picks'!J905,Sheet1!$A$11:$C$1010,3,FALSE)</f>
        <v>68.010000000000005</v>
      </c>
      <c r="Y915">
        <f ca="1">VLOOKUP('Sampling picks'!K905,Sheet1!$A$11:$C$1010,3,FALSE)</f>
        <v>47.15</v>
      </c>
      <c r="Z915">
        <f ca="1">VLOOKUP('Sampling picks'!L905,Sheet1!$A$11:$C$1010,3,FALSE)</f>
        <v>37.479999999999997</v>
      </c>
      <c r="AA915">
        <f ca="1">VLOOKUP('Sampling picks'!M905,Sheet1!$A$11:$C$1010,3,FALSE)</f>
        <v>47.68</v>
      </c>
      <c r="AB915">
        <f ca="1">VLOOKUP('Sampling picks'!N905,Sheet1!$A$11:$C$1010,3,FALSE)</f>
        <v>59.11</v>
      </c>
      <c r="AC915">
        <f ca="1">VLOOKUP('Sampling picks'!O905,Sheet1!$A$11:$C$1010,3,FALSE)</f>
        <v>66.47</v>
      </c>
      <c r="AD915">
        <f ca="1">VLOOKUP('Sampling picks'!P905,Sheet1!$A$11:$C$1010,3,FALSE)</f>
        <v>53.17</v>
      </c>
      <c r="AE915">
        <f ca="1">VLOOKUP('Sampling picks'!Q905,Sheet1!$A$11:$C$1010,3,FALSE)</f>
        <v>56.59</v>
      </c>
      <c r="AF915">
        <f ca="1">VLOOKUP('Sampling picks'!R905,Sheet1!$A$11:$C$1010,3,FALSE)</f>
        <v>70.59</v>
      </c>
      <c r="AG915">
        <f ca="1">VLOOKUP('Sampling picks'!S905,Sheet1!$A$11:$C$1010,3,FALSE)</f>
        <v>51.25</v>
      </c>
      <c r="AH915">
        <f ca="1">VLOOKUP('Sampling picks'!T905,Sheet1!$A$11:$C$1010,3,FALSE)</f>
        <v>43.66</v>
      </c>
      <c r="AI915">
        <f ca="1">VLOOKUP('Sampling picks'!U905,Sheet1!$A$11:$C$1010,3,FALSE)</f>
        <v>62.95</v>
      </c>
      <c r="AJ915">
        <f ca="1">VLOOKUP('Sampling picks'!V905,Sheet1!$A$11:$C$1010,3,FALSE)</f>
        <v>29.96</v>
      </c>
      <c r="AK915">
        <f ca="1">VLOOKUP('Sampling picks'!W905,Sheet1!$A$11:$C$1010,3,FALSE)</f>
        <v>55.69</v>
      </c>
      <c r="AL915">
        <f ca="1">VLOOKUP('Sampling picks'!X905,Sheet1!$A$11:$C$1010,3,FALSE)</f>
        <v>37.840000000000003</v>
      </c>
      <c r="AM915">
        <f ca="1">VLOOKUP('Sampling picks'!Y905,Sheet1!$A$11:$C$1010,3,FALSE)</f>
        <v>55.55</v>
      </c>
      <c r="AN915">
        <f ca="1">VLOOKUP('Sampling picks'!Z905,Sheet1!$A$11:$C$1010,3,FALSE)</f>
        <v>49.3</v>
      </c>
      <c r="AO915">
        <f ca="1">VLOOKUP('Sampling picks'!AA905,Sheet1!$A$11:$C$1010,3,FALSE)</f>
        <v>61.04</v>
      </c>
      <c r="AP915">
        <f ca="1">VLOOKUP('Sampling picks'!AB905,Sheet1!$A$11:$C$1010,3,FALSE)</f>
        <v>49.52</v>
      </c>
      <c r="AQ915">
        <f ca="1">VLOOKUP('Sampling picks'!AC905,Sheet1!$A$11:$C$1010,3,FALSE)</f>
        <v>52.73</v>
      </c>
      <c r="AR915">
        <f ca="1">VLOOKUP('Sampling picks'!AD905,Sheet1!$A$11:$C$1010,3,FALSE)</f>
        <v>27.4</v>
      </c>
      <c r="AS915">
        <f ca="1">VLOOKUP('Sampling picks'!AE905,Sheet1!$A$11:$C$1010,3,FALSE)</f>
        <v>36.86</v>
      </c>
      <c r="AT915">
        <f ca="1">VLOOKUP('Sampling picks'!AF905,Sheet1!$A$11:$C$1010,3,FALSE)</f>
        <v>50.34</v>
      </c>
      <c r="AU915">
        <f ca="1">VLOOKUP('Sampling picks'!AG905,Sheet1!$A$11:$C$1010,3,FALSE)</f>
        <v>48.15</v>
      </c>
      <c r="AV915">
        <f ca="1">VLOOKUP('Sampling picks'!AH905,Sheet1!$A$11:$C$1010,3,FALSE)</f>
        <v>37.5</v>
      </c>
      <c r="AW915">
        <f ca="1">VLOOKUP('Sampling picks'!AI905,Sheet1!$A$11:$C$1010,3,FALSE)</f>
        <v>44.05</v>
      </c>
      <c r="AX915">
        <f ca="1">VLOOKUP('Sampling picks'!AJ905,Sheet1!$A$11:$C$1010,3,FALSE)</f>
        <v>48.16</v>
      </c>
      <c r="AY915">
        <f ca="1">VLOOKUP('Sampling picks'!AK905,Sheet1!$A$11:$C$1010,3,FALSE)</f>
        <v>48.83</v>
      </c>
      <c r="AZ915">
        <f ca="1">VLOOKUP('Sampling picks'!AL905,Sheet1!$A$11:$C$1010,3,FALSE)</f>
        <v>36.17</v>
      </c>
      <c r="BA915">
        <f ca="1">VLOOKUP('Sampling picks'!AM905,Sheet1!$A$11:$C$1010,3,FALSE)</f>
        <v>42.28</v>
      </c>
      <c r="BB915">
        <f ca="1">VLOOKUP('Sampling picks'!AN905,Sheet1!$A$11:$C$1010,3,FALSE)</f>
        <v>54.33</v>
      </c>
      <c r="BC915">
        <f ca="1">VLOOKUP('Sampling picks'!AO905,Sheet1!$A$11:$C$1010,3,FALSE)</f>
        <v>50.85</v>
      </c>
      <c r="BD915">
        <f ca="1">VLOOKUP('Sampling picks'!AP905,Sheet1!$A$11:$C$1010,3,FALSE)</f>
        <v>43.58</v>
      </c>
      <c r="BE915">
        <f ca="1">VLOOKUP('Sampling picks'!AQ905,Sheet1!$A$11:$C$1010,3,FALSE)</f>
        <v>36.090000000000003</v>
      </c>
      <c r="BF915">
        <f ca="1">VLOOKUP('Sampling picks'!AR905,Sheet1!$A$11:$C$1010,3,FALSE)</f>
        <v>46.86</v>
      </c>
      <c r="BG915">
        <f ca="1">VLOOKUP('Sampling picks'!AS905,Sheet1!$A$11:$C$1010,3,FALSE)</f>
        <v>34.630000000000003</v>
      </c>
      <c r="BH915">
        <f ca="1">VLOOKUP('Sampling picks'!AT905,Sheet1!$A$11:$C$1010,3,FALSE)</f>
        <v>31.8</v>
      </c>
      <c r="BI915">
        <f ca="1">VLOOKUP('Sampling picks'!AU905,Sheet1!$A$11:$C$1010,3,FALSE)</f>
        <v>45.95</v>
      </c>
      <c r="BJ915">
        <f ca="1">VLOOKUP('Sampling picks'!AV905,Sheet1!$A$11:$C$1010,3,FALSE)</f>
        <v>43.21</v>
      </c>
      <c r="BK915">
        <f ca="1">VLOOKUP('Sampling picks'!AW905,Sheet1!$A$11:$C$1010,3,FALSE)</f>
        <v>37.65</v>
      </c>
      <c r="BL915">
        <f ca="1">VLOOKUP('Sampling picks'!AX905,Sheet1!$A$11:$C$1010,3,FALSE)</f>
        <v>42.6</v>
      </c>
      <c r="BM915">
        <f ca="1">VLOOKUP('Sampling picks'!AY905,Sheet1!$A$11:$C$1010,3,FALSE)</f>
        <v>38.19</v>
      </c>
      <c r="BN915">
        <f ca="1">VLOOKUP('Sampling picks'!AZ905,Sheet1!$A$11:$C$1010,3,FALSE)</f>
        <v>56.05</v>
      </c>
      <c r="BO915">
        <f ca="1">VLOOKUP('Sampling picks'!BA905,Sheet1!$A$11:$C$1010,3,FALSE)</f>
        <v>39.18</v>
      </c>
      <c r="BP915">
        <f ca="1">VLOOKUP('Sampling picks'!BB905,Sheet1!$A$11:$C$1010,3,FALSE)</f>
        <v>58.53</v>
      </c>
      <c r="BQ915">
        <f ca="1">VLOOKUP('Sampling picks'!BC905,Sheet1!$A$11:$C$1010,3,FALSE)</f>
        <v>46.31</v>
      </c>
      <c r="BR915">
        <f ca="1">VLOOKUP('Sampling picks'!BD905,Sheet1!$A$11:$C$1010,3,FALSE)</f>
        <v>42.67</v>
      </c>
      <c r="BS915">
        <f ca="1">VLOOKUP('Sampling picks'!BE905,Sheet1!$A$11:$C$1010,3,FALSE)</f>
        <v>56.69</v>
      </c>
      <c r="BT915">
        <f ca="1">VLOOKUP('Sampling picks'!BF905,Sheet1!$A$11:$C$1010,3,FALSE)</f>
        <v>47.39</v>
      </c>
      <c r="BU915">
        <f ca="1">VLOOKUP('Sampling picks'!BG905,Sheet1!$A$11:$C$1010,3,FALSE)</f>
        <v>39.909999999999997</v>
      </c>
      <c r="BV915">
        <f ca="1">VLOOKUP('Sampling picks'!BH905,Sheet1!$A$11:$C$1010,3,FALSE)</f>
        <v>39.049999999999997</v>
      </c>
      <c r="BW915">
        <f ca="1">VLOOKUP('Sampling picks'!BI905,Sheet1!$A$11:$C$1010,3,FALSE)</f>
        <v>46.98</v>
      </c>
      <c r="BX915">
        <f ca="1">VLOOKUP('Sampling picks'!BJ905,Sheet1!$A$11:$C$1010,3,FALSE)</f>
        <v>36.17</v>
      </c>
      <c r="BY915">
        <f ca="1">VLOOKUP('Sampling picks'!BK905,Sheet1!$A$11:$C$1010,3,FALSE)</f>
        <v>47.07</v>
      </c>
      <c r="BZ915">
        <f ca="1">VLOOKUP('Sampling picks'!BL905,Sheet1!$A$11:$C$1010,3,FALSE)</f>
        <v>58.36</v>
      </c>
      <c r="CA915">
        <f ca="1">VLOOKUP('Sampling picks'!BM905,Sheet1!$A$11:$C$1010,3,FALSE)</f>
        <v>35.32</v>
      </c>
      <c r="CB915">
        <f ca="1">VLOOKUP('Sampling picks'!BN905,Sheet1!$A$11:$C$1010,3,FALSE)</f>
        <v>41.32</v>
      </c>
      <c r="CC915">
        <f ca="1">VLOOKUP('Sampling picks'!BO905,Sheet1!$A$11:$C$1010,3,FALSE)</f>
        <v>49.13</v>
      </c>
      <c r="CD915">
        <f ca="1">VLOOKUP('Sampling picks'!BP905,Sheet1!$A$11:$C$1010,3,FALSE)</f>
        <v>56.85</v>
      </c>
      <c r="CE915">
        <f ca="1">VLOOKUP('Sampling picks'!BQ905,Sheet1!$A$11:$C$1010,3,FALSE)</f>
        <v>34.93</v>
      </c>
      <c r="CF915">
        <f ca="1">VLOOKUP('Sampling picks'!BR905,Sheet1!$A$11:$C$1010,3,FALSE)</f>
        <v>54.47</v>
      </c>
      <c r="CG915">
        <f ca="1">VLOOKUP('Sampling picks'!BS905,Sheet1!$A$11:$C$1010,3,FALSE)</f>
        <v>48.11</v>
      </c>
      <c r="CH915">
        <f ca="1">VLOOKUP('Sampling picks'!BT905,Sheet1!$A$11:$C$1010,3,FALSE)</f>
        <v>49.07</v>
      </c>
      <c r="CI915">
        <f ca="1">VLOOKUP('Sampling picks'!BU905,Sheet1!$A$11:$C$1010,3,FALSE)</f>
        <v>48.7</v>
      </c>
      <c r="CJ915">
        <f ca="1">VLOOKUP('Sampling picks'!BV905,Sheet1!$A$11:$C$1010,3,FALSE)</f>
        <v>43.66</v>
      </c>
      <c r="CK915">
        <f ca="1">VLOOKUP('Sampling picks'!BW905,Sheet1!$A$11:$C$1010,3,FALSE)</f>
        <v>67.7</v>
      </c>
      <c r="CL915">
        <f ca="1">VLOOKUP('Sampling picks'!BX905,Sheet1!$A$11:$C$1010,3,FALSE)</f>
        <v>63.04</v>
      </c>
      <c r="CM915">
        <f ca="1">VLOOKUP('Sampling picks'!BY905,Sheet1!$A$11:$C$1010,3,FALSE)</f>
        <v>53.03</v>
      </c>
      <c r="CN915">
        <f ca="1">VLOOKUP('Sampling picks'!BZ905,Sheet1!$A$11:$C$1010,3,FALSE)</f>
        <v>57.91</v>
      </c>
      <c r="CO915">
        <f ca="1">VLOOKUP('Sampling picks'!CA905,Sheet1!$A$11:$C$1010,3,FALSE)</f>
        <v>47.79</v>
      </c>
      <c r="CP915">
        <f ca="1">VLOOKUP('Sampling picks'!CB905,Sheet1!$A$11:$C$1010,3,FALSE)</f>
        <v>45.38</v>
      </c>
      <c r="CQ915">
        <f ca="1">VLOOKUP('Sampling picks'!CC905,Sheet1!$A$11:$C$1010,3,FALSE)</f>
        <v>54.28</v>
      </c>
      <c r="CR915">
        <f ca="1">VLOOKUP('Sampling picks'!CD905,Sheet1!$A$11:$C$1010,3,FALSE)</f>
        <v>45.79</v>
      </c>
      <c r="CS915">
        <f ca="1">VLOOKUP('Sampling picks'!CE905,Sheet1!$A$11:$C$1010,3,FALSE)</f>
        <v>25.26</v>
      </c>
      <c r="CT915">
        <f ca="1">VLOOKUP('Sampling picks'!CF905,Sheet1!$A$11:$C$1010,3,FALSE)</f>
        <v>47.16</v>
      </c>
      <c r="CU915">
        <f ca="1">VLOOKUP('Sampling picks'!CG905,Sheet1!$A$11:$C$1010,3,FALSE)</f>
        <v>43.64</v>
      </c>
      <c r="CV915">
        <f ca="1">VLOOKUP('Sampling picks'!CH905,Sheet1!$A$11:$C$1010,3,FALSE)</f>
        <v>37.89</v>
      </c>
      <c r="CW915">
        <f ca="1">VLOOKUP('Sampling picks'!CI905,Sheet1!$A$11:$C$1010,3,FALSE)</f>
        <v>38</v>
      </c>
      <c r="CX915">
        <f ca="1">VLOOKUP('Sampling picks'!CJ905,Sheet1!$A$11:$C$1010,3,FALSE)</f>
        <v>44.24</v>
      </c>
      <c r="CY915">
        <f ca="1">VLOOKUP('Sampling picks'!CK905,Sheet1!$A$11:$C$1010,3,FALSE)</f>
        <v>43.04</v>
      </c>
      <c r="CZ915">
        <f ca="1">VLOOKUP('Sampling picks'!CL905,Sheet1!$A$11:$C$1010,3,FALSE)</f>
        <v>27.86</v>
      </c>
      <c r="DA915">
        <f ca="1">VLOOKUP('Sampling picks'!CM905,Sheet1!$A$11:$C$1010,3,FALSE)</f>
        <v>50.51</v>
      </c>
      <c r="DB915">
        <f ca="1">VLOOKUP('Sampling picks'!CN905,Sheet1!$A$11:$C$1010,3,FALSE)</f>
        <v>68.38</v>
      </c>
      <c r="DC915">
        <f ca="1">VLOOKUP('Sampling picks'!CO905,Sheet1!$A$11:$C$1010,3,FALSE)</f>
        <v>49.86</v>
      </c>
      <c r="DD915">
        <f ca="1">VLOOKUP('Sampling picks'!CP905,Sheet1!$A$11:$C$1010,3,FALSE)</f>
        <v>43.01</v>
      </c>
      <c r="DE915">
        <f ca="1">VLOOKUP('Sampling picks'!CQ905,Sheet1!$A$11:$C$1010,3,FALSE)</f>
        <v>41.19</v>
      </c>
      <c r="DF915">
        <f ca="1">VLOOKUP('Sampling picks'!CR905,Sheet1!$A$11:$C$1010,3,FALSE)</f>
        <v>56.32</v>
      </c>
      <c r="DG915">
        <f ca="1">VLOOKUP('Sampling picks'!CS905,Sheet1!$A$11:$C$1010,3,FALSE)</f>
        <v>34.93</v>
      </c>
      <c r="DH915">
        <f ca="1">VLOOKUP('Sampling picks'!CT905,Sheet1!$A$11:$C$1010,3,FALSE)</f>
        <v>64.180000000000007</v>
      </c>
      <c r="DI915">
        <f ca="1">VLOOKUP('Sampling picks'!CU905,Sheet1!$A$11:$C$1010,3,FALSE)</f>
        <v>51.66</v>
      </c>
      <c r="DJ915">
        <f ca="1">VLOOKUP('Sampling picks'!CV905,Sheet1!$A$11:$C$1010,3,FALSE)</f>
        <v>42.47</v>
      </c>
      <c r="DK915">
        <f ca="1">VLOOKUP('Sampling picks'!CW905,Sheet1!$A$11:$C$1010,3,FALSE)</f>
        <v>45.38</v>
      </c>
      <c r="DL915" t="e">
        <f>VLOOKUP('Sampling picks'!CX905,Sheet1!$A$11:$C$1010,3,FALSE)</f>
        <v>#N/A</v>
      </c>
      <c r="DM915" t="e">
        <f>VLOOKUP('Sampling picks'!CY905,Sheet1!$A$11:$C$1010,3,FALSE)</f>
        <v>#N/A</v>
      </c>
    </row>
    <row r="916" spans="1:117">
      <c r="A916">
        <v>906</v>
      </c>
      <c r="C916" s="1">
        <f t="shared" ca="1" si="59"/>
        <v>49.86</v>
      </c>
      <c r="J916" t="str">
        <f t="shared" ca="1" si="56"/>
        <v>IN</v>
      </c>
      <c r="K916">
        <f t="shared" si="57"/>
        <v>47</v>
      </c>
      <c r="L916">
        <f ca="1">$M916+_xlfn.NORM.INV($I$7/2,0,1)*SQRT($C$8^2/$I$5)</f>
        <v>46.285953761094071</v>
      </c>
      <c r="M916">
        <f t="shared" ca="1" si="58"/>
        <v>48.729599999999998</v>
      </c>
      <c r="N916">
        <f ca="1">$M916+_xlfn.NORM.INV(1-($I$7/2),0,1)*SQRT($C$8^2/$I$5)</f>
        <v>51.173246238905925</v>
      </c>
      <c r="O916">
        <v>906</v>
      </c>
      <c r="P916">
        <f ca="1">VLOOKUP('Sampling picks'!B906,Sheet1!$A$11:$C$1010,3,FALSE)</f>
        <v>55.14</v>
      </c>
      <c r="Q916">
        <f ca="1">VLOOKUP('Sampling picks'!C906,Sheet1!$A$11:$C$1010,3,FALSE)</f>
        <v>33.28</v>
      </c>
      <c r="R916">
        <f ca="1">VLOOKUP('Sampling picks'!D906,Sheet1!$A$11:$C$1010,3,FALSE)</f>
        <v>47.4</v>
      </c>
      <c r="S916">
        <f ca="1">VLOOKUP('Sampling picks'!E906,Sheet1!$A$11:$C$1010,3,FALSE)</f>
        <v>29.37</v>
      </c>
      <c r="T916">
        <f ca="1">VLOOKUP('Sampling picks'!F906,Sheet1!$A$11:$C$1010,3,FALSE)</f>
        <v>55.64</v>
      </c>
      <c r="U916">
        <f ca="1">VLOOKUP('Sampling picks'!G906,Sheet1!$A$11:$C$1010,3,FALSE)</f>
        <v>31.19</v>
      </c>
      <c r="V916">
        <f ca="1">VLOOKUP('Sampling picks'!H906,Sheet1!$A$11:$C$1010,3,FALSE)</f>
        <v>48.59</v>
      </c>
      <c r="W916">
        <f ca="1">VLOOKUP('Sampling picks'!I906,Sheet1!$A$11:$C$1010,3,FALSE)</f>
        <v>43.16</v>
      </c>
      <c r="X916">
        <f ca="1">VLOOKUP('Sampling picks'!J906,Sheet1!$A$11:$C$1010,3,FALSE)</f>
        <v>48.66</v>
      </c>
      <c r="Y916">
        <f ca="1">VLOOKUP('Sampling picks'!K906,Sheet1!$A$11:$C$1010,3,FALSE)</f>
        <v>54.11</v>
      </c>
      <c r="Z916">
        <f ca="1">VLOOKUP('Sampling picks'!L906,Sheet1!$A$11:$C$1010,3,FALSE)</f>
        <v>50.01</v>
      </c>
      <c r="AA916">
        <f ca="1">VLOOKUP('Sampling picks'!M906,Sheet1!$A$11:$C$1010,3,FALSE)</f>
        <v>44.68</v>
      </c>
      <c r="AB916">
        <f ca="1">VLOOKUP('Sampling picks'!N906,Sheet1!$A$11:$C$1010,3,FALSE)</f>
        <v>63.25</v>
      </c>
      <c r="AC916">
        <f ca="1">VLOOKUP('Sampling picks'!O906,Sheet1!$A$11:$C$1010,3,FALSE)</f>
        <v>53.15</v>
      </c>
      <c r="AD916">
        <f ca="1">VLOOKUP('Sampling picks'!P906,Sheet1!$A$11:$C$1010,3,FALSE)</f>
        <v>42.73</v>
      </c>
      <c r="AE916">
        <f ca="1">VLOOKUP('Sampling picks'!Q906,Sheet1!$A$11:$C$1010,3,FALSE)</f>
        <v>55.61</v>
      </c>
      <c r="AF916">
        <f ca="1">VLOOKUP('Sampling picks'!R906,Sheet1!$A$11:$C$1010,3,FALSE)</f>
        <v>45.42</v>
      </c>
      <c r="AG916">
        <f ca="1">VLOOKUP('Sampling picks'!S906,Sheet1!$A$11:$C$1010,3,FALSE)</f>
        <v>69.099999999999994</v>
      </c>
      <c r="AH916">
        <f ca="1">VLOOKUP('Sampling picks'!T906,Sheet1!$A$11:$C$1010,3,FALSE)</f>
        <v>47.64</v>
      </c>
      <c r="AI916">
        <f ca="1">VLOOKUP('Sampling picks'!U906,Sheet1!$A$11:$C$1010,3,FALSE)</f>
        <v>46.35</v>
      </c>
      <c r="AJ916">
        <f ca="1">VLOOKUP('Sampling picks'!V906,Sheet1!$A$11:$C$1010,3,FALSE)</f>
        <v>49.35</v>
      </c>
      <c r="AK916">
        <f ca="1">VLOOKUP('Sampling picks'!W906,Sheet1!$A$11:$C$1010,3,FALSE)</f>
        <v>45.53</v>
      </c>
      <c r="AL916">
        <f ca="1">VLOOKUP('Sampling picks'!X906,Sheet1!$A$11:$C$1010,3,FALSE)</f>
        <v>37.06</v>
      </c>
      <c r="AM916">
        <f ca="1">VLOOKUP('Sampling picks'!Y906,Sheet1!$A$11:$C$1010,3,FALSE)</f>
        <v>36.86</v>
      </c>
      <c r="AN916">
        <f ca="1">VLOOKUP('Sampling picks'!Z906,Sheet1!$A$11:$C$1010,3,FALSE)</f>
        <v>53.54</v>
      </c>
      <c r="AO916">
        <f ca="1">VLOOKUP('Sampling picks'!AA906,Sheet1!$A$11:$C$1010,3,FALSE)</f>
        <v>44.13</v>
      </c>
      <c r="AP916">
        <f ca="1">VLOOKUP('Sampling picks'!AB906,Sheet1!$A$11:$C$1010,3,FALSE)</f>
        <v>42.05</v>
      </c>
      <c r="AQ916">
        <f ca="1">VLOOKUP('Sampling picks'!AC906,Sheet1!$A$11:$C$1010,3,FALSE)</f>
        <v>43.84</v>
      </c>
      <c r="AR916">
        <f ca="1">VLOOKUP('Sampling picks'!AD906,Sheet1!$A$11:$C$1010,3,FALSE)</f>
        <v>37.89</v>
      </c>
      <c r="AS916">
        <f ca="1">VLOOKUP('Sampling picks'!AE906,Sheet1!$A$11:$C$1010,3,FALSE)</f>
        <v>60.55</v>
      </c>
      <c r="AT916">
        <f ca="1">VLOOKUP('Sampling picks'!AF906,Sheet1!$A$11:$C$1010,3,FALSE)</f>
        <v>47.98</v>
      </c>
      <c r="AU916">
        <f ca="1">VLOOKUP('Sampling picks'!AG906,Sheet1!$A$11:$C$1010,3,FALSE)</f>
        <v>53.71</v>
      </c>
      <c r="AV916">
        <f ca="1">VLOOKUP('Sampling picks'!AH906,Sheet1!$A$11:$C$1010,3,FALSE)</f>
        <v>49.67</v>
      </c>
      <c r="AW916">
        <f ca="1">VLOOKUP('Sampling picks'!AI906,Sheet1!$A$11:$C$1010,3,FALSE)</f>
        <v>53.89</v>
      </c>
      <c r="AX916">
        <f ca="1">VLOOKUP('Sampling picks'!AJ906,Sheet1!$A$11:$C$1010,3,FALSE)</f>
        <v>56.39</v>
      </c>
      <c r="AY916">
        <f ca="1">VLOOKUP('Sampling picks'!AK906,Sheet1!$A$11:$C$1010,3,FALSE)</f>
        <v>42.25</v>
      </c>
      <c r="AZ916">
        <f ca="1">VLOOKUP('Sampling picks'!AL906,Sheet1!$A$11:$C$1010,3,FALSE)</f>
        <v>65.400000000000006</v>
      </c>
      <c r="BA916">
        <f ca="1">VLOOKUP('Sampling picks'!AM906,Sheet1!$A$11:$C$1010,3,FALSE)</f>
        <v>40.590000000000003</v>
      </c>
      <c r="BB916">
        <f ca="1">VLOOKUP('Sampling picks'!AN906,Sheet1!$A$11:$C$1010,3,FALSE)</f>
        <v>49.35</v>
      </c>
      <c r="BC916">
        <f ca="1">VLOOKUP('Sampling picks'!AO906,Sheet1!$A$11:$C$1010,3,FALSE)</f>
        <v>56.34</v>
      </c>
      <c r="BD916">
        <f ca="1">VLOOKUP('Sampling picks'!AP906,Sheet1!$A$11:$C$1010,3,FALSE)</f>
        <v>56.05</v>
      </c>
      <c r="BE916">
        <f ca="1">VLOOKUP('Sampling picks'!AQ906,Sheet1!$A$11:$C$1010,3,FALSE)</f>
        <v>49.46</v>
      </c>
      <c r="BF916">
        <f ca="1">VLOOKUP('Sampling picks'!AR906,Sheet1!$A$11:$C$1010,3,FALSE)</f>
        <v>45.7</v>
      </c>
      <c r="BG916">
        <f ca="1">VLOOKUP('Sampling picks'!AS906,Sheet1!$A$11:$C$1010,3,FALSE)</f>
        <v>35.19</v>
      </c>
      <c r="BH916">
        <f ca="1">VLOOKUP('Sampling picks'!AT906,Sheet1!$A$11:$C$1010,3,FALSE)</f>
        <v>49.49</v>
      </c>
      <c r="BI916">
        <f ca="1">VLOOKUP('Sampling picks'!AU906,Sheet1!$A$11:$C$1010,3,FALSE)</f>
        <v>57.77</v>
      </c>
      <c r="BJ916">
        <f ca="1">VLOOKUP('Sampling picks'!AV906,Sheet1!$A$11:$C$1010,3,FALSE)</f>
        <v>49.77</v>
      </c>
      <c r="BK916">
        <f ca="1">VLOOKUP('Sampling picks'!AW906,Sheet1!$A$11:$C$1010,3,FALSE)</f>
        <v>56.53</v>
      </c>
      <c r="BL916">
        <f ca="1">VLOOKUP('Sampling picks'!AX906,Sheet1!$A$11:$C$1010,3,FALSE)</f>
        <v>38.4</v>
      </c>
      <c r="BM916">
        <f ca="1">VLOOKUP('Sampling picks'!AY906,Sheet1!$A$11:$C$1010,3,FALSE)</f>
        <v>38.4</v>
      </c>
      <c r="BN916">
        <f ca="1">VLOOKUP('Sampling picks'!AZ906,Sheet1!$A$11:$C$1010,3,FALSE)</f>
        <v>58.86</v>
      </c>
      <c r="BO916">
        <f ca="1">VLOOKUP('Sampling picks'!BA906,Sheet1!$A$11:$C$1010,3,FALSE)</f>
        <v>31.66</v>
      </c>
      <c r="BP916">
        <f ca="1">VLOOKUP('Sampling picks'!BB906,Sheet1!$A$11:$C$1010,3,FALSE)</f>
        <v>50.57</v>
      </c>
      <c r="BQ916">
        <f ca="1">VLOOKUP('Sampling picks'!BC906,Sheet1!$A$11:$C$1010,3,FALSE)</f>
        <v>50.47</v>
      </c>
      <c r="BR916">
        <f ca="1">VLOOKUP('Sampling picks'!BD906,Sheet1!$A$11:$C$1010,3,FALSE)</f>
        <v>67.7</v>
      </c>
      <c r="BS916">
        <f ca="1">VLOOKUP('Sampling picks'!BE906,Sheet1!$A$11:$C$1010,3,FALSE)</f>
        <v>45.77</v>
      </c>
      <c r="BT916">
        <f ca="1">VLOOKUP('Sampling picks'!BF906,Sheet1!$A$11:$C$1010,3,FALSE)</f>
        <v>55.46</v>
      </c>
      <c r="BU916">
        <f ca="1">VLOOKUP('Sampling picks'!BG906,Sheet1!$A$11:$C$1010,3,FALSE)</f>
        <v>40.9</v>
      </c>
      <c r="BV916">
        <f ca="1">VLOOKUP('Sampling picks'!BH906,Sheet1!$A$11:$C$1010,3,FALSE)</f>
        <v>40.04</v>
      </c>
      <c r="BW916">
        <f ca="1">VLOOKUP('Sampling picks'!BI906,Sheet1!$A$11:$C$1010,3,FALSE)</f>
        <v>55.54</v>
      </c>
      <c r="BX916">
        <f ca="1">VLOOKUP('Sampling picks'!BJ906,Sheet1!$A$11:$C$1010,3,FALSE)</f>
        <v>43.33</v>
      </c>
      <c r="BY916">
        <f ca="1">VLOOKUP('Sampling picks'!BK906,Sheet1!$A$11:$C$1010,3,FALSE)</f>
        <v>52.08</v>
      </c>
      <c r="BZ916">
        <f ca="1">VLOOKUP('Sampling picks'!BL906,Sheet1!$A$11:$C$1010,3,FALSE)</f>
        <v>41.12</v>
      </c>
      <c r="CA916">
        <f ca="1">VLOOKUP('Sampling picks'!BM906,Sheet1!$A$11:$C$1010,3,FALSE)</f>
        <v>33.54</v>
      </c>
      <c r="CB916">
        <f ca="1">VLOOKUP('Sampling picks'!BN906,Sheet1!$A$11:$C$1010,3,FALSE)</f>
        <v>64.16</v>
      </c>
      <c r="CC916">
        <f ca="1">VLOOKUP('Sampling picks'!BO906,Sheet1!$A$11:$C$1010,3,FALSE)</f>
        <v>43.25</v>
      </c>
      <c r="CD916">
        <f ca="1">VLOOKUP('Sampling picks'!BP906,Sheet1!$A$11:$C$1010,3,FALSE)</f>
        <v>36.659999999999997</v>
      </c>
      <c r="CE916">
        <f ca="1">VLOOKUP('Sampling picks'!BQ906,Sheet1!$A$11:$C$1010,3,FALSE)</f>
        <v>46.7</v>
      </c>
      <c r="CF916">
        <f ca="1">VLOOKUP('Sampling picks'!BR906,Sheet1!$A$11:$C$1010,3,FALSE)</f>
        <v>34.590000000000003</v>
      </c>
      <c r="CG916">
        <f ca="1">VLOOKUP('Sampling picks'!BS906,Sheet1!$A$11:$C$1010,3,FALSE)</f>
        <v>32.83</v>
      </c>
      <c r="CH916">
        <f ca="1">VLOOKUP('Sampling picks'!BT906,Sheet1!$A$11:$C$1010,3,FALSE)</f>
        <v>49.91</v>
      </c>
      <c r="CI916">
        <f ca="1">VLOOKUP('Sampling picks'!BU906,Sheet1!$A$11:$C$1010,3,FALSE)</f>
        <v>62.96</v>
      </c>
      <c r="CJ916">
        <f ca="1">VLOOKUP('Sampling picks'!BV906,Sheet1!$A$11:$C$1010,3,FALSE)</f>
        <v>62.31</v>
      </c>
      <c r="CK916">
        <f ca="1">VLOOKUP('Sampling picks'!BW906,Sheet1!$A$11:$C$1010,3,FALSE)</f>
        <v>46.02</v>
      </c>
      <c r="CL916">
        <f ca="1">VLOOKUP('Sampling picks'!BX906,Sheet1!$A$11:$C$1010,3,FALSE)</f>
        <v>47.76</v>
      </c>
      <c r="CM916">
        <f ca="1">VLOOKUP('Sampling picks'!BY906,Sheet1!$A$11:$C$1010,3,FALSE)</f>
        <v>51.92</v>
      </c>
      <c r="CN916">
        <f ca="1">VLOOKUP('Sampling picks'!BZ906,Sheet1!$A$11:$C$1010,3,FALSE)</f>
        <v>53.71</v>
      </c>
      <c r="CO916">
        <f ca="1">VLOOKUP('Sampling picks'!CA906,Sheet1!$A$11:$C$1010,3,FALSE)</f>
        <v>50.62</v>
      </c>
      <c r="CP916">
        <f ca="1">VLOOKUP('Sampling picks'!CB906,Sheet1!$A$11:$C$1010,3,FALSE)</f>
        <v>36.69</v>
      </c>
      <c r="CQ916">
        <f ca="1">VLOOKUP('Sampling picks'!CC906,Sheet1!$A$11:$C$1010,3,FALSE)</f>
        <v>63.25</v>
      </c>
      <c r="CR916">
        <f ca="1">VLOOKUP('Sampling picks'!CD906,Sheet1!$A$11:$C$1010,3,FALSE)</f>
        <v>49.84</v>
      </c>
      <c r="CS916">
        <f ca="1">VLOOKUP('Sampling picks'!CE906,Sheet1!$A$11:$C$1010,3,FALSE)</f>
        <v>52.09</v>
      </c>
      <c r="CT916">
        <f ca="1">VLOOKUP('Sampling picks'!CF906,Sheet1!$A$11:$C$1010,3,FALSE)</f>
        <v>35.99</v>
      </c>
      <c r="CU916">
        <f ca="1">VLOOKUP('Sampling picks'!CG906,Sheet1!$A$11:$C$1010,3,FALSE)</f>
        <v>45.8</v>
      </c>
      <c r="CV916">
        <f ca="1">VLOOKUP('Sampling picks'!CH906,Sheet1!$A$11:$C$1010,3,FALSE)</f>
        <v>48.99</v>
      </c>
      <c r="CW916">
        <f ca="1">VLOOKUP('Sampling picks'!CI906,Sheet1!$A$11:$C$1010,3,FALSE)</f>
        <v>60.96</v>
      </c>
      <c r="CX916">
        <f ca="1">VLOOKUP('Sampling picks'!CJ906,Sheet1!$A$11:$C$1010,3,FALSE)</f>
        <v>44.6</v>
      </c>
      <c r="CY916">
        <f ca="1">VLOOKUP('Sampling picks'!CK906,Sheet1!$A$11:$C$1010,3,FALSE)</f>
        <v>78.92</v>
      </c>
      <c r="CZ916">
        <f ca="1">VLOOKUP('Sampling picks'!CL906,Sheet1!$A$11:$C$1010,3,FALSE)</f>
        <v>30.63</v>
      </c>
      <c r="DA916">
        <f ca="1">VLOOKUP('Sampling picks'!CM906,Sheet1!$A$11:$C$1010,3,FALSE)</f>
        <v>46.91</v>
      </c>
      <c r="DB916">
        <f ca="1">VLOOKUP('Sampling picks'!CN906,Sheet1!$A$11:$C$1010,3,FALSE)</f>
        <v>34.51</v>
      </c>
      <c r="DC916">
        <f ca="1">VLOOKUP('Sampling picks'!CO906,Sheet1!$A$11:$C$1010,3,FALSE)</f>
        <v>68.38</v>
      </c>
      <c r="DD916">
        <f ca="1">VLOOKUP('Sampling picks'!CP906,Sheet1!$A$11:$C$1010,3,FALSE)</f>
        <v>49.65</v>
      </c>
      <c r="DE916">
        <f ca="1">VLOOKUP('Sampling picks'!CQ906,Sheet1!$A$11:$C$1010,3,FALSE)</f>
        <v>43.41</v>
      </c>
      <c r="DF916">
        <f ca="1">VLOOKUP('Sampling picks'!CR906,Sheet1!$A$11:$C$1010,3,FALSE)</f>
        <v>46.21</v>
      </c>
      <c r="DG916">
        <f ca="1">VLOOKUP('Sampling picks'!CS906,Sheet1!$A$11:$C$1010,3,FALSE)</f>
        <v>54.88</v>
      </c>
      <c r="DH916">
        <f ca="1">VLOOKUP('Sampling picks'!CT906,Sheet1!$A$11:$C$1010,3,FALSE)</f>
        <v>60.84</v>
      </c>
      <c r="DI916">
        <f ca="1">VLOOKUP('Sampling picks'!CU906,Sheet1!$A$11:$C$1010,3,FALSE)</f>
        <v>48.2</v>
      </c>
      <c r="DJ916">
        <f ca="1">VLOOKUP('Sampling picks'!CV906,Sheet1!$A$11:$C$1010,3,FALSE)</f>
        <v>62.31</v>
      </c>
      <c r="DK916">
        <f ca="1">VLOOKUP('Sampling picks'!CW906,Sheet1!$A$11:$C$1010,3,FALSE)</f>
        <v>51.85</v>
      </c>
      <c r="DL916" t="e">
        <f>VLOOKUP('Sampling picks'!CX906,Sheet1!$A$11:$C$1010,3,FALSE)</f>
        <v>#N/A</v>
      </c>
      <c r="DM916" t="e">
        <f>VLOOKUP('Sampling picks'!CY906,Sheet1!$A$11:$C$1010,3,FALSE)</f>
        <v>#N/A</v>
      </c>
    </row>
    <row r="917" spans="1:117">
      <c r="A917">
        <v>907</v>
      </c>
      <c r="C917" s="1">
        <f t="shared" ca="1" si="59"/>
        <v>54.98</v>
      </c>
      <c r="J917" t="str">
        <f t="shared" ca="1" si="56"/>
        <v>IN</v>
      </c>
      <c r="K917">
        <f t="shared" si="57"/>
        <v>47</v>
      </c>
      <c r="L917">
        <f ca="1">$M917+_xlfn.NORM.INV($I$7/2,0,1)*SQRT($C$8^2/$I$5)</f>
        <v>46.503253761094051</v>
      </c>
      <c r="M917">
        <f t="shared" ca="1" si="58"/>
        <v>48.946899999999978</v>
      </c>
      <c r="N917">
        <f ca="1">$M917+_xlfn.NORM.INV(1-($I$7/2),0,1)*SQRT($C$8^2/$I$5)</f>
        <v>51.390546238905905</v>
      </c>
      <c r="O917">
        <v>907</v>
      </c>
      <c r="P917">
        <f ca="1">VLOOKUP('Sampling picks'!B907,Sheet1!$A$11:$C$1010,3,FALSE)</f>
        <v>51.66</v>
      </c>
      <c r="Q917">
        <f ca="1">VLOOKUP('Sampling picks'!C907,Sheet1!$A$11:$C$1010,3,FALSE)</f>
        <v>52.73</v>
      </c>
      <c r="R917">
        <f ca="1">VLOOKUP('Sampling picks'!D907,Sheet1!$A$11:$C$1010,3,FALSE)</f>
        <v>41.15</v>
      </c>
      <c r="S917">
        <f ca="1">VLOOKUP('Sampling picks'!E907,Sheet1!$A$11:$C$1010,3,FALSE)</f>
        <v>52.94</v>
      </c>
      <c r="T917">
        <f ca="1">VLOOKUP('Sampling picks'!F907,Sheet1!$A$11:$C$1010,3,FALSE)</f>
        <v>58.36</v>
      </c>
      <c r="U917">
        <f ca="1">VLOOKUP('Sampling picks'!G907,Sheet1!$A$11:$C$1010,3,FALSE)</f>
        <v>43.35</v>
      </c>
      <c r="V917">
        <f ca="1">VLOOKUP('Sampling picks'!H907,Sheet1!$A$11:$C$1010,3,FALSE)</f>
        <v>53.98</v>
      </c>
      <c r="W917">
        <f ca="1">VLOOKUP('Sampling picks'!I907,Sheet1!$A$11:$C$1010,3,FALSE)</f>
        <v>69.680000000000007</v>
      </c>
      <c r="X917">
        <f ca="1">VLOOKUP('Sampling picks'!J907,Sheet1!$A$11:$C$1010,3,FALSE)</f>
        <v>56.98</v>
      </c>
      <c r="Y917">
        <f ca="1">VLOOKUP('Sampling picks'!K907,Sheet1!$A$11:$C$1010,3,FALSE)</f>
        <v>51.26</v>
      </c>
      <c r="Z917">
        <f ca="1">VLOOKUP('Sampling picks'!L907,Sheet1!$A$11:$C$1010,3,FALSE)</f>
        <v>64.599999999999994</v>
      </c>
      <c r="AA917">
        <f ca="1">VLOOKUP('Sampling picks'!M907,Sheet1!$A$11:$C$1010,3,FALSE)</f>
        <v>47.1</v>
      </c>
      <c r="AB917">
        <f ca="1">VLOOKUP('Sampling picks'!N907,Sheet1!$A$11:$C$1010,3,FALSE)</f>
        <v>48.88</v>
      </c>
      <c r="AC917">
        <f ca="1">VLOOKUP('Sampling picks'!O907,Sheet1!$A$11:$C$1010,3,FALSE)</f>
        <v>50.79</v>
      </c>
      <c r="AD917">
        <f ca="1">VLOOKUP('Sampling picks'!P907,Sheet1!$A$11:$C$1010,3,FALSE)</f>
        <v>55.17</v>
      </c>
      <c r="AE917">
        <f ca="1">VLOOKUP('Sampling picks'!Q907,Sheet1!$A$11:$C$1010,3,FALSE)</f>
        <v>49.8</v>
      </c>
      <c r="AF917">
        <f ca="1">VLOOKUP('Sampling picks'!R907,Sheet1!$A$11:$C$1010,3,FALSE)</f>
        <v>44.82</v>
      </c>
      <c r="AG917">
        <f ca="1">VLOOKUP('Sampling picks'!S907,Sheet1!$A$11:$C$1010,3,FALSE)</f>
        <v>56.93</v>
      </c>
      <c r="AH917">
        <f ca="1">VLOOKUP('Sampling picks'!T907,Sheet1!$A$11:$C$1010,3,FALSE)</f>
        <v>45.38</v>
      </c>
      <c r="AI917">
        <f ca="1">VLOOKUP('Sampling picks'!U907,Sheet1!$A$11:$C$1010,3,FALSE)</f>
        <v>51.24</v>
      </c>
      <c r="AJ917">
        <f ca="1">VLOOKUP('Sampling picks'!V907,Sheet1!$A$11:$C$1010,3,FALSE)</f>
        <v>42.89</v>
      </c>
      <c r="AK917">
        <f ca="1">VLOOKUP('Sampling picks'!W907,Sheet1!$A$11:$C$1010,3,FALSE)</f>
        <v>62.71</v>
      </c>
      <c r="AL917">
        <f ca="1">VLOOKUP('Sampling picks'!X907,Sheet1!$A$11:$C$1010,3,FALSE)</f>
        <v>48.09</v>
      </c>
      <c r="AM917">
        <f ca="1">VLOOKUP('Sampling picks'!Y907,Sheet1!$A$11:$C$1010,3,FALSE)</f>
        <v>55.17</v>
      </c>
      <c r="AN917">
        <f ca="1">VLOOKUP('Sampling picks'!Z907,Sheet1!$A$11:$C$1010,3,FALSE)</f>
        <v>46.74</v>
      </c>
      <c r="AO917">
        <f ca="1">VLOOKUP('Sampling picks'!AA907,Sheet1!$A$11:$C$1010,3,FALSE)</f>
        <v>48.61</v>
      </c>
      <c r="AP917">
        <f ca="1">VLOOKUP('Sampling picks'!AB907,Sheet1!$A$11:$C$1010,3,FALSE)</f>
        <v>57.25</v>
      </c>
      <c r="AQ917">
        <f ca="1">VLOOKUP('Sampling picks'!AC907,Sheet1!$A$11:$C$1010,3,FALSE)</f>
        <v>46.44</v>
      </c>
      <c r="AR917">
        <f ca="1">VLOOKUP('Sampling picks'!AD907,Sheet1!$A$11:$C$1010,3,FALSE)</f>
        <v>50.3</v>
      </c>
      <c r="AS917">
        <f ca="1">VLOOKUP('Sampling picks'!AE907,Sheet1!$A$11:$C$1010,3,FALSE)</f>
        <v>51.79</v>
      </c>
      <c r="AT917">
        <f ca="1">VLOOKUP('Sampling picks'!AF907,Sheet1!$A$11:$C$1010,3,FALSE)</f>
        <v>33.92</v>
      </c>
      <c r="AU917">
        <f ca="1">VLOOKUP('Sampling picks'!AG907,Sheet1!$A$11:$C$1010,3,FALSE)</f>
        <v>43.63</v>
      </c>
      <c r="AV917">
        <f ca="1">VLOOKUP('Sampling picks'!AH907,Sheet1!$A$11:$C$1010,3,FALSE)</f>
        <v>48.83</v>
      </c>
      <c r="AW917">
        <f ca="1">VLOOKUP('Sampling picks'!AI907,Sheet1!$A$11:$C$1010,3,FALSE)</f>
        <v>42.34</v>
      </c>
      <c r="AX917">
        <f ca="1">VLOOKUP('Sampling picks'!AJ907,Sheet1!$A$11:$C$1010,3,FALSE)</f>
        <v>54.11</v>
      </c>
      <c r="AY917">
        <f ca="1">VLOOKUP('Sampling picks'!AK907,Sheet1!$A$11:$C$1010,3,FALSE)</f>
        <v>47.15</v>
      </c>
      <c r="AZ917">
        <f ca="1">VLOOKUP('Sampling picks'!AL907,Sheet1!$A$11:$C$1010,3,FALSE)</f>
        <v>46.99</v>
      </c>
      <c r="BA917">
        <f ca="1">VLOOKUP('Sampling picks'!AM907,Sheet1!$A$11:$C$1010,3,FALSE)</f>
        <v>31.04</v>
      </c>
      <c r="BB917">
        <f ca="1">VLOOKUP('Sampling picks'!AN907,Sheet1!$A$11:$C$1010,3,FALSE)</f>
        <v>64.36</v>
      </c>
      <c r="BC917">
        <f ca="1">VLOOKUP('Sampling picks'!AO907,Sheet1!$A$11:$C$1010,3,FALSE)</f>
        <v>47.62</v>
      </c>
      <c r="BD917">
        <f ca="1">VLOOKUP('Sampling picks'!AP907,Sheet1!$A$11:$C$1010,3,FALSE)</f>
        <v>56.38</v>
      </c>
      <c r="BE917">
        <f ca="1">VLOOKUP('Sampling picks'!AQ907,Sheet1!$A$11:$C$1010,3,FALSE)</f>
        <v>53.54</v>
      </c>
      <c r="BF917">
        <f ca="1">VLOOKUP('Sampling picks'!AR907,Sheet1!$A$11:$C$1010,3,FALSE)</f>
        <v>56.41</v>
      </c>
      <c r="BG917">
        <f ca="1">VLOOKUP('Sampling picks'!AS907,Sheet1!$A$11:$C$1010,3,FALSE)</f>
        <v>52.76</v>
      </c>
      <c r="BH917">
        <f ca="1">VLOOKUP('Sampling picks'!AT907,Sheet1!$A$11:$C$1010,3,FALSE)</f>
        <v>59.94</v>
      </c>
      <c r="BI917">
        <f ca="1">VLOOKUP('Sampling picks'!AU907,Sheet1!$A$11:$C$1010,3,FALSE)</f>
        <v>31.19</v>
      </c>
      <c r="BJ917">
        <f ca="1">VLOOKUP('Sampling picks'!AV907,Sheet1!$A$11:$C$1010,3,FALSE)</f>
        <v>66</v>
      </c>
      <c r="BK917">
        <f ca="1">VLOOKUP('Sampling picks'!AW907,Sheet1!$A$11:$C$1010,3,FALSE)</f>
        <v>56.35</v>
      </c>
      <c r="BL917">
        <f ca="1">VLOOKUP('Sampling picks'!AX907,Sheet1!$A$11:$C$1010,3,FALSE)</f>
        <v>52.93</v>
      </c>
      <c r="BM917">
        <f ca="1">VLOOKUP('Sampling picks'!AY907,Sheet1!$A$11:$C$1010,3,FALSE)</f>
        <v>45.3</v>
      </c>
      <c r="BN917">
        <f ca="1">VLOOKUP('Sampling picks'!AZ907,Sheet1!$A$11:$C$1010,3,FALSE)</f>
        <v>34.93</v>
      </c>
      <c r="BO917">
        <f ca="1">VLOOKUP('Sampling picks'!BA907,Sheet1!$A$11:$C$1010,3,FALSE)</f>
        <v>42.08</v>
      </c>
      <c r="BP917">
        <f ca="1">VLOOKUP('Sampling picks'!BB907,Sheet1!$A$11:$C$1010,3,FALSE)</f>
        <v>22.25</v>
      </c>
      <c r="BQ917">
        <f ca="1">VLOOKUP('Sampling picks'!BC907,Sheet1!$A$11:$C$1010,3,FALSE)</f>
        <v>34.840000000000003</v>
      </c>
      <c r="BR917">
        <f ca="1">VLOOKUP('Sampling picks'!BD907,Sheet1!$A$11:$C$1010,3,FALSE)</f>
        <v>52.29</v>
      </c>
      <c r="BS917">
        <f ca="1">VLOOKUP('Sampling picks'!BE907,Sheet1!$A$11:$C$1010,3,FALSE)</f>
        <v>52.04</v>
      </c>
      <c r="BT917">
        <f ca="1">VLOOKUP('Sampling picks'!BF907,Sheet1!$A$11:$C$1010,3,FALSE)</f>
        <v>43.04</v>
      </c>
      <c r="BU917">
        <f ca="1">VLOOKUP('Sampling picks'!BG907,Sheet1!$A$11:$C$1010,3,FALSE)</f>
        <v>59.11</v>
      </c>
      <c r="BV917">
        <f ca="1">VLOOKUP('Sampling picks'!BH907,Sheet1!$A$11:$C$1010,3,FALSE)</f>
        <v>61.64</v>
      </c>
      <c r="BW917">
        <f ca="1">VLOOKUP('Sampling picks'!BI907,Sheet1!$A$11:$C$1010,3,FALSE)</f>
        <v>49.08</v>
      </c>
      <c r="BX917">
        <f ca="1">VLOOKUP('Sampling picks'!BJ907,Sheet1!$A$11:$C$1010,3,FALSE)</f>
        <v>55.68</v>
      </c>
      <c r="BY917">
        <f ca="1">VLOOKUP('Sampling picks'!BK907,Sheet1!$A$11:$C$1010,3,FALSE)</f>
        <v>35.22</v>
      </c>
      <c r="BZ917">
        <f ca="1">VLOOKUP('Sampling picks'!BL907,Sheet1!$A$11:$C$1010,3,FALSE)</f>
        <v>60.96</v>
      </c>
      <c r="CA917">
        <f ca="1">VLOOKUP('Sampling picks'!BM907,Sheet1!$A$11:$C$1010,3,FALSE)</f>
        <v>61.08</v>
      </c>
      <c r="CB917">
        <f ca="1">VLOOKUP('Sampling picks'!BN907,Sheet1!$A$11:$C$1010,3,FALSE)</f>
        <v>50.15</v>
      </c>
      <c r="CC917">
        <f ca="1">VLOOKUP('Sampling picks'!BO907,Sheet1!$A$11:$C$1010,3,FALSE)</f>
        <v>40.44</v>
      </c>
      <c r="CD917">
        <f ca="1">VLOOKUP('Sampling picks'!BP907,Sheet1!$A$11:$C$1010,3,FALSE)</f>
        <v>36.020000000000003</v>
      </c>
      <c r="CE917">
        <f ca="1">VLOOKUP('Sampling picks'!BQ907,Sheet1!$A$11:$C$1010,3,FALSE)</f>
        <v>36.83</v>
      </c>
      <c r="CF917">
        <f ca="1">VLOOKUP('Sampling picks'!BR907,Sheet1!$A$11:$C$1010,3,FALSE)</f>
        <v>34.82</v>
      </c>
      <c r="CG917">
        <f ca="1">VLOOKUP('Sampling picks'!BS907,Sheet1!$A$11:$C$1010,3,FALSE)</f>
        <v>47.76</v>
      </c>
      <c r="CH917">
        <f ca="1">VLOOKUP('Sampling picks'!BT907,Sheet1!$A$11:$C$1010,3,FALSE)</f>
        <v>48.89</v>
      </c>
      <c r="CI917">
        <f ca="1">VLOOKUP('Sampling picks'!BU907,Sheet1!$A$11:$C$1010,3,FALSE)</f>
        <v>51.31</v>
      </c>
      <c r="CJ917">
        <f ca="1">VLOOKUP('Sampling picks'!BV907,Sheet1!$A$11:$C$1010,3,FALSE)</f>
        <v>50.6</v>
      </c>
      <c r="CK917">
        <f ca="1">VLOOKUP('Sampling picks'!BW907,Sheet1!$A$11:$C$1010,3,FALSE)</f>
        <v>39.5</v>
      </c>
      <c r="CL917">
        <f ca="1">VLOOKUP('Sampling picks'!BX907,Sheet1!$A$11:$C$1010,3,FALSE)</f>
        <v>64.47</v>
      </c>
      <c r="CM917">
        <f ca="1">VLOOKUP('Sampling picks'!BY907,Sheet1!$A$11:$C$1010,3,FALSE)</f>
        <v>52.29</v>
      </c>
      <c r="CN917">
        <f ca="1">VLOOKUP('Sampling picks'!BZ907,Sheet1!$A$11:$C$1010,3,FALSE)</f>
        <v>43.31</v>
      </c>
      <c r="CO917">
        <f ca="1">VLOOKUP('Sampling picks'!CA907,Sheet1!$A$11:$C$1010,3,FALSE)</f>
        <v>38.74</v>
      </c>
      <c r="CP917">
        <f ca="1">VLOOKUP('Sampling picks'!CB907,Sheet1!$A$11:$C$1010,3,FALSE)</f>
        <v>37.57</v>
      </c>
      <c r="CQ917">
        <f ca="1">VLOOKUP('Sampling picks'!CC907,Sheet1!$A$11:$C$1010,3,FALSE)</f>
        <v>54.09</v>
      </c>
      <c r="CR917">
        <f ca="1">VLOOKUP('Sampling picks'!CD907,Sheet1!$A$11:$C$1010,3,FALSE)</f>
        <v>45.42</v>
      </c>
      <c r="CS917">
        <f ca="1">VLOOKUP('Sampling picks'!CE907,Sheet1!$A$11:$C$1010,3,FALSE)</f>
        <v>34.67</v>
      </c>
      <c r="CT917">
        <f ca="1">VLOOKUP('Sampling picks'!CF907,Sheet1!$A$11:$C$1010,3,FALSE)</f>
        <v>40.22</v>
      </c>
      <c r="CU917">
        <f ca="1">VLOOKUP('Sampling picks'!CG907,Sheet1!$A$11:$C$1010,3,FALSE)</f>
        <v>58.69</v>
      </c>
      <c r="CV917">
        <f ca="1">VLOOKUP('Sampling picks'!CH907,Sheet1!$A$11:$C$1010,3,FALSE)</f>
        <v>53.94</v>
      </c>
      <c r="CW917">
        <f ca="1">VLOOKUP('Sampling picks'!CI907,Sheet1!$A$11:$C$1010,3,FALSE)</f>
        <v>28.32</v>
      </c>
      <c r="CX917">
        <f ca="1">VLOOKUP('Sampling picks'!CJ907,Sheet1!$A$11:$C$1010,3,FALSE)</f>
        <v>63.25</v>
      </c>
      <c r="CY917">
        <f ca="1">VLOOKUP('Sampling picks'!CK907,Sheet1!$A$11:$C$1010,3,FALSE)</f>
        <v>44.5</v>
      </c>
      <c r="CZ917">
        <f ca="1">VLOOKUP('Sampling picks'!CL907,Sheet1!$A$11:$C$1010,3,FALSE)</f>
        <v>31.65</v>
      </c>
      <c r="DA917">
        <f ca="1">VLOOKUP('Sampling picks'!CM907,Sheet1!$A$11:$C$1010,3,FALSE)</f>
        <v>42.12</v>
      </c>
      <c r="DB917">
        <f ca="1">VLOOKUP('Sampling picks'!CN907,Sheet1!$A$11:$C$1010,3,FALSE)</f>
        <v>53.5</v>
      </c>
      <c r="DC917">
        <f ca="1">VLOOKUP('Sampling picks'!CO907,Sheet1!$A$11:$C$1010,3,FALSE)</f>
        <v>51.85</v>
      </c>
      <c r="DD917">
        <f ca="1">VLOOKUP('Sampling picks'!CP907,Sheet1!$A$11:$C$1010,3,FALSE)</f>
        <v>46.59</v>
      </c>
      <c r="DE917">
        <f ca="1">VLOOKUP('Sampling picks'!CQ907,Sheet1!$A$11:$C$1010,3,FALSE)</f>
        <v>69.099999999999994</v>
      </c>
      <c r="DF917">
        <f ca="1">VLOOKUP('Sampling picks'!CR907,Sheet1!$A$11:$C$1010,3,FALSE)</f>
        <v>34.61</v>
      </c>
      <c r="DG917">
        <f ca="1">VLOOKUP('Sampling picks'!CS907,Sheet1!$A$11:$C$1010,3,FALSE)</f>
        <v>51.63</v>
      </c>
      <c r="DH917">
        <f ca="1">VLOOKUP('Sampling picks'!CT907,Sheet1!$A$11:$C$1010,3,FALSE)</f>
        <v>53.15</v>
      </c>
      <c r="DI917">
        <f ca="1">VLOOKUP('Sampling picks'!CU907,Sheet1!$A$11:$C$1010,3,FALSE)</f>
        <v>37.57</v>
      </c>
      <c r="DJ917">
        <f ca="1">VLOOKUP('Sampling picks'!CV907,Sheet1!$A$11:$C$1010,3,FALSE)</f>
        <v>59.93</v>
      </c>
      <c r="DK917">
        <f ca="1">VLOOKUP('Sampling picks'!CW907,Sheet1!$A$11:$C$1010,3,FALSE)</f>
        <v>55.37</v>
      </c>
      <c r="DL917" t="e">
        <f>VLOOKUP('Sampling picks'!CX907,Sheet1!$A$11:$C$1010,3,FALSE)</f>
        <v>#N/A</v>
      </c>
      <c r="DM917" t="e">
        <f>VLOOKUP('Sampling picks'!CY907,Sheet1!$A$11:$C$1010,3,FALSE)</f>
        <v>#N/A</v>
      </c>
    </row>
    <row r="918" spans="1:117">
      <c r="A918">
        <v>908</v>
      </c>
      <c r="C918" s="1">
        <f t="shared" ca="1" si="59"/>
        <v>47.14</v>
      </c>
      <c r="J918" t="str">
        <f t="shared" ca="1" si="56"/>
        <v>IN</v>
      </c>
      <c r="K918">
        <f t="shared" si="57"/>
        <v>47</v>
      </c>
      <c r="L918">
        <f ca="1">$M918+_xlfn.NORM.INV($I$7/2,0,1)*SQRT($C$8^2/$I$5)</f>
        <v>45.562253761094084</v>
      </c>
      <c r="M918">
        <f t="shared" ca="1" si="58"/>
        <v>48.005900000000011</v>
      </c>
      <c r="N918">
        <f ca="1">$M918+_xlfn.NORM.INV(1-($I$7/2),0,1)*SQRT($C$8^2/$I$5)</f>
        <v>50.449546238905938</v>
      </c>
      <c r="O918">
        <v>908</v>
      </c>
      <c r="P918">
        <f ca="1">VLOOKUP('Sampling picks'!B908,Sheet1!$A$11:$C$1010,3,FALSE)</f>
        <v>48.17</v>
      </c>
      <c r="Q918">
        <f ca="1">VLOOKUP('Sampling picks'!C908,Sheet1!$A$11:$C$1010,3,FALSE)</f>
        <v>51.56</v>
      </c>
      <c r="R918">
        <f ca="1">VLOOKUP('Sampling picks'!D908,Sheet1!$A$11:$C$1010,3,FALSE)</f>
        <v>47.33</v>
      </c>
      <c r="S918">
        <f ca="1">VLOOKUP('Sampling picks'!E908,Sheet1!$A$11:$C$1010,3,FALSE)</f>
        <v>47.94</v>
      </c>
      <c r="T918">
        <f ca="1">VLOOKUP('Sampling picks'!F908,Sheet1!$A$11:$C$1010,3,FALSE)</f>
        <v>42.49</v>
      </c>
      <c r="U918">
        <f ca="1">VLOOKUP('Sampling picks'!G908,Sheet1!$A$11:$C$1010,3,FALSE)</f>
        <v>33.54</v>
      </c>
      <c r="V918">
        <f ca="1">VLOOKUP('Sampling picks'!H908,Sheet1!$A$11:$C$1010,3,FALSE)</f>
        <v>44.24</v>
      </c>
      <c r="W918">
        <f ca="1">VLOOKUP('Sampling picks'!I908,Sheet1!$A$11:$C$1010,3,FALSE)</f>
        <v>74.760000000000005</v>
      </c>
      <c r="X918">
        <f ca="1">VLOOKUP('Sampling picks'!J908,Sheet1!$A$11:$C$1010,3,FALSE)</f>
        <v>43.28</v>
      </c>
      <c r="Y918">
        <f ca="1">VLOOKUP('Sampling picks'!K908,Sheet1!$A$11:$C$1010,3,FALSE)</f>
        <v>35.619999999999997</v>
      </c>
      <c r="Z918">
        <f ca="1">VLOOKUP('Sampling picks'!L908,Sheet1!$A$11:$C$1010,3,FALSE)</f>
        <v>37.06</v>
      </c>
      <c r="AA918">
        <f ca="1">VLOOKUP('Sampling picks'!M908,Sheet1!$A$11:$C$1010,3,FALSE)</f>
        <v>54.41</v>
      </c>
      <c r="AB918">
        <f ca="1">VLOOKUP('Sampling picks'!N908,Sheet1!$A$11:$C$1010,3,FALSE)</f>
        <v>42.47</v>
      </c>
      <c r="AC918">
        <f ca="1">VLOOKUP('Sampling picks'!O908,Sheet1!$A$11:$C$1010,3,FALSE)</f>
        <v>49.35</v>
      </c>
      <c r="AD918">
        <f ca="1">VLOOKUP('Sampling picks'!P908,Sheet1!$A$11:$C$1010,3,FALSE)</f>
        <v>46.18</v>
      </c>
      <c r="AE918">
        <f ca="1">VLOOKUP('Sampling picks'!Q908,Sheet1!$A$11:$C$1010,3,FALSE)</f>
        <v>48</v>
      </c>
      <c r="AF918">
        <f ca="1">VLOOKUP('Sampling picks'!R908,Sheet1!$A$11:$C$1010,3,FALSE)</f>
        <v>37.479999999999997</v>
      </c>
      <c r="AG918">
        <f ca="1">VLOOKUP('Sampling picks'!S908,Sheet1!$A$11:$C$1010,3,FALSE)</f>
        <v>56.38</v>
      </c>
      <c r="AH918">
        <f ca="1">VLOOKUP('Sampling picks'!T908,Sheet1!$A$11:$C$1010,3,FALSE)</f>
        <v>32.46</v>
      </c>
      <c r="AI918">
        <f ca="1">VLOOKUP('Sampling picks'!U908,Sheet1!$A$11:$C$1010,3,FALSE)</f>
        <v>43.8</v>
      </c>
      <c r="AJ918">
        <f ca="1">VLOOKUP('Sampling picks'!V908,Sheet1!$A$11:$C$1010,3,FALSE)</f>
        <v>46.21</v>
      </c>
      <c r="AK918">
        <f ca="1">VLOOKUP('Sampling picks'!W908,Sheet1!$A$11:$C$1010,3,FALSE)</f>
        <v>48.52</v>
      </c>
      <c r="AL918">
        <f ca="1">VLOOKUP('Sampling picks'!X908,Sheet1!$A$11:$C$1010,3,FALSE)</f>
        <v>46.89</v>
      </c>
      <c r="AM918">
        <f ca="1">VLOOKUP('Sampling picks'!Y908,Sheet1!$A$11:$C$1010,3,FALSE)</f>
        <v>49.86</v>
      </c>
      <c r="AN918">
        <f ca="1">VLOOKUP('Sampling picks'!Z908,Sheet1!$A$11:$C$1010,3,FALSE)</f>
        <v>46.89</v>
      </c>
      <c r="AO918">
        <f ca="1">VLOOKUP('Sampling picks'!AA908,Sheet1!$A$11:$C$1010,3,FALSE)</f>
        <v>44.65</v>
      </c>
      <c r="AP918">
        <f ca="1">VLOOKUP('Sampling picks'!AB908,Sheet1!$A$11:$C$1010,3,FALSE)</f>
        <v>47.76</v>
      </c>
      <c r="AQ918">
        <f ca="1">VLOOKUP('Sampling picks'!AC908,Sheet1!$A$11:$C$1010,3,FALSE)</f>
        <v>43.63</v>
      </c>
      <c r="AR918">
        <f ca="1">VLOOKUP('Sampling picks'!AD908,Sheet1!$A$11:$C$1010,3,FALSE)</f>
        <v>66.78</v>
      </c>
      <c r="AS918">
        <f ca="1">VLOOKUP('Sampling picks'!AE908,Sheet1!$A$11:$C$1010,3,FALSE)</f>
        <v>58.22</v>
      </c>
      <c r="AT918">
        <f ca="1">VLOOKUP('Sampling picks'!AF908,Sheet1!$A$11:$C$1010,3,FALSE)</f>
        <v>48.7</v>
      </c>
      <c r="AU918">
        <f ca="1">VLOOKUP('Sampling picks'!AG908,Sheet1!$A$11:$C$1010,3,FALSE)</f>
        <v>62.76</v>
      </c>
      <c r="AV918">
        <f ca="1">VLOOKUP('Sampling picks'!AH908,Sheet1!$A$11:$C$1010,3,FALSE)</f>
        <v>49.65</v>
      </c>
      <c r="AW918">
        <f ca="1">VLOOKUP('Sampling picks'!AI908,Sheet1!$A$11:$C$1010,3,FALSE)</f>
        <v>37.21</v>
      </c>
      <c r="AX918">
        <f ca="1">VLOOKUP('Sampling picks'!AJ908,Sheet1!$A$11:$C$1010,3,FALSE)</f>
        <v>41.92</v>
      </c>
      <c r="AY918">
        <f ca="1">VLOOKUP('Sampling picks'!AK908,Sheet1!$A$11:$C$1010,3,FALSE)</f>
        <v>40.97</v>
      </c>
      <c r="AZ918">
        <f ca="1">VLOOKUP('Sampling picks'!AL908,Sheet1!$A$11:$C$1010,3,FALSE)</f>
        <v>42.6</v>
      </c>
      <c r="BA918">
        <f ca="1">VLOOKUP('Sampling picks'!AM908,Sheet1!$A$11:$C$1010,3,FALSE)</f>
        <v>30.46</v>
      </c>
      <c r="BB918">
        <f ca="1">VLOOKUP('Sampling picks'!AN908,Sheet1!$A$11:$C$1010,3,FALSE)</f>
        <v>53.16</v>
      </c>
      <c r="BC918">
        <f ca="1">VLOOKUP('Sampling picks'!AO908,Sheet1!$A$11:$C$1010,3,FALSE)</f>
        <v>63.37</v>
      </c>
      <c r="BD918">
        <f ca="1">VLOOKUP('Sampling picks'!AP908,Sheet1!$A$11:$C$1010,3,FALSE)</f>
        <v>56.95</v>
      </c>
      <c r="BE918">
        <f ca="1">VLOOKUP('Sampling picks'!AQ908,Sheet1!$A$11:$C$1010,3,FALSE)</f>
        <v>31.28</v>
      </c>
      <c r="BF918">
        <f ca="1">VLOOKUP('Sampling picks'!AR908,Sheet1!$A$11:$C$1010,3,FALSE)</f>
        <v>56.63</v>
      </c>
      <c r="BG918">
        <f ca="1">VLOOKUP('Sampling picks'!AS908,Sheet1!$A$11:$C$1010,3,FALSE)</f>
        <v>44.07</v>
      </c>
      <c r="BH918">
        <f ca="1">VLOOKUP('Sampling picks'!AT908,Sheet1!$A$11:$C$1010,3,FALSE)</f>
        <v>47.62</v>
      </c>
      <c r="BI918">
        <f ca="1">VLOOKUP('Sampling picks'!AU908,Sheet1!$A$11:$C$1010,3,FALSE)</f>
        <v>35.19</v>
      </c>
      <c r="BJ918">
        <f ca="1">VLOOKUP('Sampling picks'!AV908,Sheet1!$A$11:$C$1010,3,FALSE)</f>
        <v>67.7</v>
      </c>
      <c r="BK918">
        <f ca="1">VLOOKUP('Sampling picks'!AW908,Sheet1!$A$11:$C$1010,3,FALSE)</f>
        <v>40.840000000000003</v>
      </c>
      <c r="BL918">
        <f ca="1">VLOOKUP('Sampling picks'!AX908,Sheet1!$A$11:$C$1010,3,FALSE)</f>
        <v>44.63</v>
      </c>
      <c r="BM918">
        <f ca="1">VLOOKUP('Sampling picks'!AY908,Sheet1!$A$11:$C$1010,3,FALSE)</f>
        <v>68.38</v>
      </c>
      <c r="BN918">
        <f ca="1">VLOOKUP('Sampling picks'!AZ908,Sheet1!$A$11:$C$1010,3,FALSE)</f>
        <v>33.74</v>
      </c>
      <c r="BO918">
        <f ca="1">VLOOKUP('Sampling picks'!BA908,Sheet1!$A$11:$C$1010,3,FALSE)</f>
        <v>64.42</v>
      </c>
      <c r="BP918">
        <f ca="1">VLOOKUP('Sampling picks'!BB908,Sheet1!$A$11:$C$1010,3,FALSE)</f>
        <v>54.96</v>
      </c>
      <c r="BQ918">
        <f ca="1">VLOOKUP('Sampling picks'!BC908,Sheet1!$A$11:$C$1010,3,FALSE)</f>
        <v>48.88</v>
      </c>
      <c r="BR918">
        <f ca="1">VLOOKUP('Sampling picks'!BD908,Sheet1!$A$11:$C$1010,3,FALSE)</f>
        <v>47.39</v>
      </c>
      <c r="BS918">
        <f ca="1">VLOOKUP('Sampling picks'!BE908,Sheet1!$A$11:$C$1010,3,FALSE)</f>
        <v>58.23</v>
      </c>
      <c r="BT918">
        <f ca="1">VLOOKUP('Sampling picks'!BF908,Sheet1!$A$11:$C$1010,3,FALSE)</f>
        <v>46.66</v>
      </c>
      <c r="BU918">
        <f ca="1">VLOOKUP('Sampling picks'!BG908,Sheet1!$A$11:$C$1010,3,FALSE)</f>
        <v>62.71</v>
      </c>
      <c r="BV918">
        <f ca="1">VLOOKUP('Sampling picks'!BH908,Sheet1!$A$11:$C$1010,3,FALSE)</f>
        <v>46.94</v>
      </c>
      <c r="BW918">
        <f ca="1">VLOOKUP('Sampling picks'!BI908,Sheet1!$A$11:$C$1010,3,FALSE)</f>
        <v>64.599999999999994</v>
      </c>
      <c r="BX918">
        <f ca="1">VLOOKUP('Sampling picks'!BJ908,Sheet1!$A$11:$C$1010,3,FALSE)</f>
        <v>43.64</v>
      </c>
      <c r="BY918">
        <f ca="1">VLOOKUP('Sampling picks'!BK908,Sheet1!$A$11:$C$1010,3,FALSE)</f>
        <v>58.47</v>
      </c>
      <c r="BZ918">
        <f ca="1">VLOOKUP('Sampling picks'!BL908,Sheet1!$A$11:$C$1010,3,FALSE)</f>
        <v>56.05</v>
      </c>
      <c r="CA918">
        <f ca="1">VLOOKUP('Sampling picks'!BM908,Sheet1!$A$11:$C$1010,3,FALSE)</f>
        <v>53.52</v>
      </c>
      <c r="CB918">
        <f ca="1">VLOOKUP('Sampling picks'!BN908,Sheet1!$A$11:$C$1010,3,FALSE)</f>
        <v>53.89</v>
      </c>
      <c r="CC918">
        <f ca="1">VLOOKUP('Sampling picks'!BO908,Sheet1!$A$11:$C$1010,3,FALSE)</f>
        <v>44.09</v>
      </c>
      <c r="CD918">
        <f ca="1">VLOOKUP('Sampling picks'!BP908,Sheet1!$A$11:$C$1010,3,FALSE)</f>
        <v>54.58</v>
      </c>
      <c r="CE918">
        <f ca="1">VLOOKUP('Sampling picks'!BQ908,Sheet1!$A$11:$C$1010,3,FALSE)</f>
        <v>40.99</v>
      </c>
      <c r="CF918">
        <f ca="1">VLOOKUP('Sampling picks'!BR908,Sheet1!$A$11:$C$1010,3,FALSE)</f>
        <v>56.98</v>
      </c>
      <c r="CG918">
        <f ca="1">VLOOKUP('Sampling picks'!BS908,Sheet1!$A$11:$C$1010,3,FALSE)</f>
        <v>35.200000000000003</v>
      </c>
      <c r="CH918">
        <f ca="1">VLOOKUP('Sampling picks'!BT908,Sheet1!$A$11:$C$1010,3,FALSE)</f>
        <v>59.94</v>
      </c>
      <c r="CI918">
        <f ca="1">VLOOKUP('Sampling picks'!BU908,Sheet1!$A$11:$C$1010,3,FALSE)</f>
        <v>65.650000000000006</v>
      </c>
      <c r="CJ918">
        <f ca="1">VLOOKUP('Sampling picks'!BV908,Sheet1!$A$11:$C$1010,3,FALSE)</f>
        <v>38.56</v>
      </c>
      <c r="CK918">
        <f ca="1">VLOOKUP('Sampling picks'!BW908,Sheet1!$A$11:$C$1010,3,FALSE)</f>
        <v>40.6</v>
      </c>
      <c r="CL918">
        <f ca="1">VLOOKUP('Sampling picks'!BX908,Sheet1!$A$11:$C$1010,3,FALSE)</f>
        <v>57.69</v>
      </c>
      <c r="CM918">
        <f ca="1">VLOOKUP('Sampling picks'!BY908,Sheet1!$A$11:$C$1010,3,FALSE)</f>
        <v>60.55</v>
      </c>
      <c r="CN918">
        <f ca="1">VLOOKUP('Sampling picks'!BZ908,Sheet1!$A$11:$C$1010,3,FALSE)</f>
        <v>49.59</v>
      </c>
      <c r="CO918">
        <f ca="1">VLOOKUP('Sampling picks'!CA908,Sheet1!$A$11:$C$1010,3,FALSE)</f>
        <v>65.239999999999995</v>
      </c>
      <c r="CP918">
        <f ca="1">VLOOKUP('Sampling picks'!CB908,Sheet1!$A$11:$C$1010,3,FALSE)</f>
        <v>44.07</v>
      </c>
      <c r="CQ918">
        <f ca="1">VLOOKUP('Sampling picks'!CC908,Sheet1!$A$11:$C$1010,3,FALSE)</f>
        <v>32.659999999999997</v>
      </c>
      <c r="CR918">
        <f ca="1">VLOOKUP('Sampling picks'!CD908,Sheet1!$A$11:$C$1010,3,FALSE)</f>
        <v>42.03</v>
      </c>
      <c r="CS918">
        <f ca="1">VLOOKUP('Sampling picks'!CE908,Sheet1!$A$11:$C$1010,3,FALSE)</f>
        <v>49.51</v>
      </c>
      <c r="CT918">
        <f ca="1">VLOOKUP('Sampling picks'!CF908,Sheet1!$A$11:$C$1010,3,FALSE)</f>
        <v>69.099999999999994</v>
      </c>
      <c r="CU918">
        <f ca="1">VLOOKUP('Sampling picks'!CG908,Sheet1!$A$11:$C$1010,3,FALSE)</f>
        <v>42.46</v>
      </c>
      <c r="CV918">
        <f ca="1">VLOOKUP('Sampling picks'!CH908,Sheet1!$A$11:$C$1010,3,FALSE)</f>
        <v>31.91</v>
      </c>
      <c r="CW918">
        <f ca="1">VLOOKUP('Sampling picks'!CI908,Sheet1!$A$11:$C$1010,3,FALSE)</f>
        <v>47.93</v>
      </c>
      <c r="CX918">
        <f ca="1">VLOOKUP('Sampling picks'!CJ908,Sheet1!$A$11:$C$1010,3,FALSE)</f>
        <v>42.73</v>
      </c>
      <c r="CY918">
        <f ca="1">VLOOKUP('Sampling picks'!CK908,Sheet1!$A$11:$C$1010,3,FALSE)</f>
        <v>29.84</v>
      </c>
      <c r="CZ918">
        <f ca="1">VLOOKUP('Sampling picks'!CL908,Sheet1!$A$11:$C$1010,3,FALSE)</f>
        <v>30.62</v>
      </c>
      <c r="DA918">
        <f ca="1">VLOOKUP('Sampling picks'!CM908,Sheet1!$A$11:$C$1010,3,FALSE)</f>
        <v>63.37</v>
      </c>
      <c r="DB918">
        <f ca="1">VLOOKUP('Sampling picks'!CN908,Sheet1!$A$11:$C$1010,3,FALSE)</f>
        <v>46.81</v>
      </c>
      <c r="DC918">
        <f ca="1">VLOOKUP('Sampling picks'!CO908,Sheet1!$A$11:$C$1010,3,FALSE)</f>
        <v>59.02</v>
      </c>
      <c r="DD918">
        <f ca="1">VLOOKUP('Sampling picks'!CP908,Sheet1!$A$11:$C$1010,3,FALSE)</f>
        <v>43.6</v>
      </c>
      <c r="DE918">
        <f ca="1">VLOOKUP('Sampling picks'!CQ908,Sheet1!$A$11:$C$1010,3,FALSE)</f>
        <v>38.15</v>
      </c>
      <c r="DF918">
        <f ca="1">VLOOKUP('Sampling picks'!CR908,Sheet1!$A$11:$C$1010,3,FALSE)</f>
        <v>59.83</v>
      </c>
      <c r="DG918">
        <f ca="1">VLOOKUP('Sampling picks'!CS908,Sheet1!$A$11:$C$1010,3,FALSE)</f>
        <v>41.63</v>
      </c>
      <c r="DH918">
        <f ca="1">VLOOKUP('Sampling picks'!CT908,Sheet1!$A$11:$C$1010,3,FALSE)</f>
        <v>26.25</v>
      </c>
      <c r="DI918">
        <f ca="1">VLOOKUP('Sampling picks'!CU908,Sheet1!$A$11:$C$1010,3,FALSE)</f>
        <v>40.6</v>
      </c>
      <c r="DJ918">
        <f ca="1">VLOOKUP('Sampling picks'!CV908,Sheet1!$A$11:$C$1010,3,FALSE)</f>
        <v>40.21</v>
      </c>
      <c r="DK918">
        <f ca="1">VLOOKUP('Sampling picks'!CW908,Sheet1!$A$11:$C$1010,3,FALSE)</f>
        <v>34.479999999999997</v>
      </c>
      <c r="DL918" t="e">
        <f>VLOOKUP('Sampling picks'!CX908,Sheet1!$A$11:$C$1010,3,FALSE)</f>
        <v>#N/A</v>
      </c>
      <c r="DM918" t="e">
        <f>VLOOKUP('Sampling picks'!CY908,Sheet1!$A$11:$C$1010,3,FALSE)</f>
        <v>#N/A</v>
      </c>
    </row>
    <row r="919" spans="1:117">
      <c r="A919">
        <v>909</v>
      </c>
      <c r="C919" s="1">
        <f t="shared" ca="1" si="59"/>
        <v>43.5</v>
      </c>
      <c r="J919" t="str">
        <f t="shared" ca="1" si="56"/>
        <v>IN</v>
      </c>
      <c r="K919">
        <f t="shared" si="57"/>
        <v>47</v>
      </c>
      <c r="L919">
        <f ca="1">$M919+_xlfn.NORM.INV($I$7/2,0,1)*SQRT($C$8^2/$I$5)</f>
        <v>45.342753761094059</v>
      </c>
      <c r="M919">
        <f t="shared" ca="1" si="58"/>
        <v>47.786399999999986</v>
      </c>
      <c r="N919">
        <f ca="1">$M919+_xlfn.NORM.INV(1-($I$7/2),0,1)*SQRT($C$8^2/$I$5)</f>
        <v>50.230046238905913</v>
      </c>
      <c r="O919">
        <v>909</v>
      </c>
      <c r="P919">
        <f ca="1">VLOOKUP('Sampling picks'!B909,Sheet1!$A$11:$C$1010,3,FALSE)</f>
        <v>30.63</v>
      </c>
      <c r="Q919">
        <f ca="1">VLOOKUP('Sampling picks'!C909,Sheet1!$A$11:$C$1010,3,FALSE)</f>
        <v>26.25</v>
      </c>
      <c r="R919">
        <f ca="1">VLOOKUP('Sampling picks'!D909,Sheet1!$A$11:$C$1010,3,FALSE)</f>
        <v>44.35</v>
      </c>
      <c r="S919">
        <f ca="1">VLOOKUP('Sampling picks'!E909,Sheet1!$A$11:$C$1010,3,FALSE)</f>
        <v>33.04</v>
      </c>
      <c r="T919">
        <f ca="1">VLOOKUP('Sampling picks'!F909,Sheet1!$A$11:$C$1010,3,FALSE)</f>
        <v>42.38</v>
      </c>
      <c r="U919">
        <f ca="1">VLOOKUP('Sampling picks'!G909,Sheet1!$A$11:$C$1010,3,FALSE)</f>
        <v>52.08</v>
      </c>
      <c r="V919">
        <f ca="1">VLOOKUP('Sampling picks'!H909,Sheet1!$A$11:$C$1010,3,FALSE)</f>
        <v>48.59</v>
      </c>
      <c r="W919">
        <f ca="1">VLOOKUP('Sampling picks'!I909,Sheet1!$A$11:$C$1010,3,FALSE)</f>
        <v>43.2</v>
      </c>
      <c r="X919">
        <f ca="1">VLOOKUP('Sampling picks'!J909,Sheet1!$A$11:$C$1010,3,FALSE)</f>
        <v>35.89</v>
      </c>
      <c r="Y919">
        <f ca="1">VLOOKUP('Sampling picks'!K909,Sheet1!$A$11:$C$1010,3,FALSE)</f>
        <v>53.59</v>
      </c>
      <c r="Z919">
        <f ca="1">VLOOKUP('Sampling picks'!L909,Sheet1!$A$11:$C$1010,3,FALSE)</f>
        <v>51.84</v>
      </c>
      <c r="AA919">
        <f ca="1">VLOOKUP('Sampling picks'!M909,Sheet1!$A$11:$C$1010,3,FALSE)</f>
        <v>51.15</v>
      </c>
      <c r="AB919">
        <f ca="1">VLOOKUP('Sampling picks'!N909,Sheet1!$A$11:$C$1010,3,FALSE)</f>
        <v>39.799999999999997</v>
      </c>
      <c r="AC919">
        <f ca="1">VLOOKUP('Sampling picks'!O909,Sheet1!$A$11:$C$1010,3,FALSE)</f>
        <v>53.86</v>
      </c>
      <c r="AD919">
        <f ca="1">VLOOKUP('Sampling picks'!P909,Sheet1!$A$11:$C$1010,3,FALSE)</f>
        <v>49.13</v>
      </c>
      <c r="AE919">
        <f ca="1">VLOOKUP('Sampling picks'!Q909,Sheet1!$A$11:$C$1010,3,FALSE)</f>
        <v>48.26</v>
      </c>
      <c r="AF919">
        <f ca="1">VLOOKUP('Sampling picks'!R909,Sheet1!$A$11:$C$1010,3,FALSE)</f>
        <v>57.8</v>
      </c>
      <c r="AG919">
        <f ca="1">VLOOKUP('Sampling picks'!S909,Sheet1!$A$11:$C$1010,3,FALSE)</f>
        <v>69.680000000000007</v>
      </c>
      <c r="AH919">
        <f ca="1">VLOOKUP('Sampling picks'!T909,Sheet1!$A$11:$C$1010,3,FALSE)</f>
        <v>43.8</v>
      </c>
      <c r="AI919">
        <f ca="1">VLOOKUP('Sampling picks'!U909,Sheet1!$A$11:$C$1010,3,FALSE)</f>
        <v>52.29</v>
      </c>
      <c r="AJ919">
        <f ca="1">VLOOKUP('Sampling picks'!V909,Sheet1!$A$11:$C$1010,3,FALSE)</f>
        <v>65.650000000000006</v>
      </c>
      <c r="AK919">
        <f ca="1">VLOOKUP('Sampling picks'!W909,Sheet1!$A$11:$C$1010,3,FALSE)</f>
        <v>32.659999999999997</v>
      </c>
      <c r="AL919">
        <f ca="1">VLOOKUP('Sampling picks'!X909,Sheet1!$A$11:$C$1010,3,FALSE)</f>
        <v>53.32</v>
      </c>
      <c r="AM919">
        <f ca="1">VLOOKUP('Sampling picks'!Y909,Sheet1!$A$11:$C$1010,3,FALSE)</f>
        <v>53.55</v>
      </c>
      <c r="AN919">
        <f ca="1">VLOOKUP('Sampling picks'!Z909,Sheet1!$A$11:$C$1010,3,FALSE)</f>
        <v>54.67</v>
      </c>
      <c r="AO919">
        <f ca="1">VLOOKUP('Sampling picks'!AA909,Sheet1!$A$11:$C$1010,3,FALSE)</f>
        <v>28.64</v>
      </c>
      <c r="AP919">
        <f ca="1">VLOOKUP('Sampling picks'!AB909,Sheet1!$A$11:$C$1010,3,FALSE)</f>
        <v>44.68</v>
      </c>
      <c r="AQ919">
        <f ca="1">VLOOKUP('Sampling picks'!AC909,Sheet1!$A$11:$C$1010,3,FALSE)</f>
        <v>40.65</v>
      </c>
      <c r="AR919">
        <f ca="1">VLOOKUP('Sampling picks'!AD909,Sheet1!$A$11:$C$1010,3,FALSE)</f>
        <v>41.92</v>
      </c>
      <c r="AS919">
        <f ca="1">VLOOKUP('Sampling picks'!AE909,Sheet1!$A$11:$C$1010,3,FALSE)</f>
        <v>38.46</v>
      </c>
      <c r="AT919">
        <f ca="1">VLOOKUP('Sampling picks'!AF909,Sheet1!$A$11:$C$1010,3,FALSE)</f>
        <v>43.04</v>
      </c>
      <c r="AU919">
        <f ca="1">VLOOKUP('Sampling picks'!AG909,Sheet1!$A$11:$C$1010,3,FALSE)</f>
        <v>34.479999999999997</v>
      </c>
      <c r="AV919">
        <f ca="1">VLOOKUP('Sampling picks'!AH909,Sheet1!$A$11:$C$1010,3,FALSE)</f>
        <v>57.55</v>
      </c>
      <c r="AW919">
        <f ca="1">VLOOKUP('Sampling picks'!AI909,Sheet1!$A$11:$C$1010,3,FALSE)</f>
        <v>64.36</v>
      </c>
      <c r="AX919">
        <f ca="1">VLOOKUP('Sampling picks'!AJ909,Sheet1!$A$11:$C$1010,3,FALSE)</f>
        <v>67.89</v>
      </c>
      <c r="AY919">
        <f ca="1">VLOOKUP('Sampling picks'!AK909,Sheet1!$A$11:$C$1010,3,FALSE)</f>
        <v>48.36</v>
      </c>
      <c r="AZ919">
        <f ca="1">VLOOKUP('Sampling picks'!AL909,Sheet1!$A$11:$C$1010,3,FALSE)</f>
        <v>37.06</v>
      </c>
      <c r="BA919">
        <f ca="1">VLOOKUP('Sampling picks'!AM909,Sheet1!$A$11:$C$1010,3,FALSE)</f>
        <v>34.61</v>
      </c>
      <c r="BB919">
        <f ca="1">VLOOKUP('Sampling picks'!AN909,Sheet1!$A$11:$C$1010,3,FALSE)</f>
        <v>47.75</v>
      </c>
      <c r="BC919">
        <f ca="1">VLOOKUP('Sampling picks'!AO909,Sheet1!$A$11:$C$1010,3,FALSE)</f>
        <v>36.619999999999997</v>
      </c>
      <c r="BD919">
        <f ca="1">VLOOKUP('Sampling picks'!AP909,Sheet1!$A$11:$C$1010,3,FALSE)</f>
        <v>41.32</v>
      </c>
      <c r="BE919">
        <f ca="1">VLOOKUP('Sampling picks'!AQ909,Sheet1!$A$11:$C$1010,3,FALSE)</f>
        <v>69.52</v>
      </c>
      <c r="BF919">
        <f ca="1">VLOOKUP('Sampling picks'!AR909,Sheet1!$A$11:$C$1010,3,FALSE)</f>
        <v>55.65</v>
      </c>
      <c r="BG919">
        <f ca="1">VLOOKUP('Sampling picks'!AS909,Sheet1!$A$11:$C$1010,3,FALSE)</f>
        <v>52.04</v>
      </c>
      <c r="BH919">
        <f ca="1">VLOOKUP('Sampling picks'!AT909,Sheet1!$A$11:$C$1010,3,FALSE)</f>
        <v>64.78</v>
      </c>
      <c r="BI919">
        <f ca="1">VLOOKUP('Sampling picks'!AU909,Sheet1!$A$11:$C$1010,3,FALSE)</f>
        <v>57.01</v>
      </c>
      <c r="BJ919">
        <f ca="1">VLOOKUP('Sampling picks'!AV909,Sheet1!$A$11:$C$1010,3,FALSE)</f>
        <v>54.88</v>
      </c>
      <c r="BK919">
        <f ca="1">VLOOKUP('Sampling picks'!AW909,Sheet1!$A$11:$C$1010,3,FALSE)</f>
        <v>47.93</v>
      </c>
      <c r="BL919">
        <f ca="1">VLOOKUP('Sampling picks'!AX909,Sheet1!$A$11:$C$1010,3,FALSE)</f>
        <v>46.99</v>
      </c>
      <c r="BM919">
        <f ca="1">VLOOKUP('Sampling picks'!AY909,Sheet1!$A$11:$C$1010,3,FALSE)</f>
        <v>65.319999999999993</v>
      </c>
      <c r="BN919">
        <f ca="1">VLOOKUP('Sampling picks'!AZ909,Sheet1!$A$11:$C$1010,3,FALSE)</f>
        <v>43.07</v>
      </c>
      <c r="BO919">
        <f ca="1">VLOOKUP('Sampling picks'!BA909,Sheet1!$A$11:$C$1010,3,FALSE)</f>
        <v>50.61</v>
      </c>
      <c r="BP919">
        <f ca="1">VLOOKUP('Sampling picks'!BB909,Sheet1!$A$11:$C$1010,3,FALSE)</f>
        <v>48.74</v>
      </c>
      <c r="BQ919">
        <f ca="1">VLOOKUP('Sampling picks'!BC909,Sheet1!$A$11:$C$1010,3,FALSE)</f>
        <v>56.39</v>
      </c>
      <c r="BR919">
        <f ca="1">VLOOKUP('Sampling picks'!BD909,Sheet1!$A$11:$C$1010,3,FALSE)</f>
        <v>58.51</v>
      </c>
      <c r="BS919">
        <f ca="1">VLOOKUP('Sampling picks'!BE909,Sheet1!$A$11:$C$1010,3,FALSE)</f>
        <v>45.79</v>
      </c>
      <c r="BT919">
        <f ca="1">VLOOKUP('Sampling picks'!BF909,Sheet1!$A$11:$C$1010,3,FALSE)</f>
        <v>33.89</v>
      </c>
      <c r="BU919">
        <f ca="1">VLOOKUP('Sampling picks'!BG909,Sheet1!$A$11:$C$1010,3,FALSE)</f>
        <v>47.06</v>
      </c>
      <c r="BV919">
        <f ca="1">VLOOKUP('Sampling picks'!BH909,Sheet1!$A$11:$C$1010,3,FALSE)</f>
        <v>34.92</v>
      </c>
      <c r="BW919">
        <f ca="1">VLOOKUP('Sampling picks'!BI909,Sheet1!$A$11:$C$1010,3,FALSE)</f>
        <v>49.36</v>
      </c>
      <c r="BX919">
        <f ca="1">VLOOKUP('Sampling picks'!BJ909,Sheet1!$A$11:$C$1010,3,FALSE)</f>
        <v>44.61</v>
      </c>
      <c r="BY919">
        <f ca="1">VLOOKUP('Sampling picks'!BK909,Sheet1!$A$11:$C$1010,3,FALSE)</f>
        <v>40.22</v>
      </c>
      <c r="BZ919">
        <f ca="1">VLOOKUP('Sampling picks'!BL909,Sheet1!$A$11:$C$1010,3,FALSE)</f>
        <v>56.99</v>
      </c>
      <c r="CA919">
        <f ca="1">VLOOKUP('Sampling picks'!BM909,Sheet1!$A$11:$C$1010,3,FALSE)</f>
        <v>34.92</v>
      </c>
      <c r="CB919">
        <f ca="1">VLOOKUP('Sampling picks'!BN909,Sheet1!$A$11:$C$1010,3,FALSE)</f>
        <v>43.23</v>
      </c>
      <c r="CC919">
        <f ca="1">VLOOKUP('Sampling picks'!BO909,Sheet1!$A$11:$C$1010,3,FALSE)</f>
        <v>47.89</v>
      </c>
      <c r="CD919">
        <f ca="1">VLOOKUP('Sampling picks'!BP909,Sheet1!$A$11:$C$1010,3,FALSE)</f>
        <v>45.03</v>
      </c>
      <c r="CE919">
        <f ca="1">VLOOKUP('Sampling picks'!BQ909,Sheet1!$A$11:$C$1010,3,FALSE)</f>
        <v>48.64</v>
      </c>
      <c r="CF919">
        <f ca="1">VLOOKUP('Sampling picks'!BR909,Sheet1!$A$11:$C$1010,3,FALSE)</f>
        <v>40.99</v>
      </c>
      <c r="CG919">
        <f ca="1">VLOOKUP('Sampling picks'!BS909,Sheet1!$A$11:$C$1010,3,FALSE)</f>
        <v>50.39</v>
      </c>
      <c r="CH919">
        <f ca="1">VLOOKUP('Sampling picks'!BT909,Sheet1!$A$11:$C$1010,3,FALSE)</f>
        <v>37.74</v>
      </c>
      <c r="CI919">
        <f ca="1">VLOOKUP('Sampling picks'!BU909,Sheet1!$A$11:$C$1010,3,FALSE)</f>
        <v>33.28</v>
      </c>
      <c r="CJ919">
        <f ca="1">VLOOKUP('Sampling picks'!BV909,Sheet1!$A$11:$C$1010,3,FALSE)</f>
        <v>71.38</v>
      </c>
      <c r="CK919">
        <f ca="1">VLOOKUP('Sampling picks'!BW909,Sheet1!$A$11:$C$1010,3,FALSE)</f>
        <v>35.44</v>
      </c>
      <c r="CL919">
        <f ca="1">VLOOKUP('Sampling picks'!BX909,Sheet1!$A$11:$C$1010,3,FALSE)</f>
        <v>56.05</v>
      </c>
      <c r="CM919">
        <f ca="1">VLOOKUP('Sampling picks'!BY909,Sheet1!$A$11:$C$1010,3,FALSE)</f>
        <v>46.31</v>
      </c>
      <c r="CN919">
        <f ca="1">VLOOKUP('Sampling picks'!BZ909,Sheet1!$A$11:$C$1010,3,FALSE)</f>
        <v>36.659999999999997</v>
      </c>
      <c r="CO919">
        <f ca="1">VLOOKUP('Sampling picks'!CA909,Sheet1!$A$11:$C$1010,3,FALSE)</f>
        <v>45.16</v>
      </c>
      <c r="CP919">
        <f ca="1">VLOOKUP('Sampling picks'!CB909,Sheet1!$A$11:$C$1010,3,FALSE)</f>
        <v>44.89</v>
      </c>
      <c r="CQ919">
        <f ca="1">VLOOKUP('Sampling picks'!CC909,Sheet1!$A$11:$C$1010,3,FALSE)</f>
        <v>49.81</v>
      </c>
      <c r="CR919">
        <f ca="1">VLOOKUP('Sampling picks'!CD909,Sheet1!$A$11:$C$1010,3,FALSE)</f>
        <v>47.76</v>
      </c>
      <c r="CS919">
        <f ca="1">VLOOKUP('Sampling picks'!CE909,Sheet1!$A$11:$C$1010,3,FALSE)</f>
        <v>43.69</v>
      </c>
      <c r="CT919">
        <f ca="1">VLOOKUP('Sampling picks'!CF909,Sheet1!$A$11:$C$1010,3,FALSE)</f>
        <v>48.83</v>
      </c>
      <c r="CU919">
        <f ca="1">VLOOKUP('Sampling picks'!CG909,Sheet1!$A$11:$C$1010,3,FALSE)</f>
        <v>48.09</v>
      </c>
      <c r="CV919">
        <f ca="1">VLOOKUP('Sampling picks'!CH909,Sheet1!$A$11:$C$1010,3,FALSE)</f>
        <v>62.68</v>
      </c>
      <c r="CW919">
        <f ca="1">VLOOKUP('Sampling picks'!CI909,Sheet1!$A$11:$C$1010,3,FALSE)</f>
        <v>51.27</v>
      </c>
      <c r="CX919">
        <f ca="1">VLOOKUP('Sampling picks'!CJ909,Sheet1!$A$11:$C$1010,3,FALSE)</f>
        <v>47.86</v>
      </c>
      <c r="CY919">
        <f ca="1">VLOOKUP('Sampling picks'!CK909,Sheet1!$A$11:$C$1010,3,FALSE)</f>
        <v>47.55</v>
      </c>
      <c r="CZ919">
        <f ca="1">VLOOKUP('Sampling picks'!CL909,Sheet1!$A$11:$C$1010,3,FALSE)</f>
        <v>47.73</v>
      </c>
      <c r="DA919">
        <f ca="1">VLOOKUP('Sampling picks'!CM909,Sheet1!$A$11:$C$1010,3,FALSE)</f>
        <v>47.24</v>
      </c>
      <c r="DB919">
        <f ca="1">VLOOKUP('Sampling picks'!CN909,Sheet1!$A$11:$C$1010,3,FALSE)</f>
        <v>43.66</v>
      </c>
      <c r="DC919">
        <f ca="1">VLOOKUP('Sampling picks'!CO909,Sheet1!$A$11:$C$1010,3,FALSE)</f>
        <v>35.799999999999997</v>
      </c>
      <c r="DD919">
        <f ca="1">VLOOKUP('Sampling picks'!CP909,Sheet1!$A$11:$C$1010,3,FALSE)</f>
        <v>73.3</v>
      </c>
      <c r="DE919">
        <f ca="1">VLOOKUP('Sampling picks'!CQ909,Sheet1!$A$11:$C$1010,3,FALSE)</f>
        <v>56.02</v>
      </c>
      <c r="DF919">
        <f ca="1">VLOOKUP('Sampling picks'!CR909,Sheet1!$A$11:$C$1010,3,FALSE)</f>
        <v>58.34</v>
      </c>
      <c r="DG919">
        <f ca="1">VLOOKUP('Sampling picks'!CS909,Sheet1!$A$11:$C$1010,3,FALSE)</f>
        <v>34.630000000000003</v>
      </c>
      <c r="DH919">
        <f ca="1">VLOOKUP('Sampling picks'!CT909,Sheet1!$A$11:$C$1010,3,FALSE)</f>
        <v>43.94</v>
      </c>
      <c r="DI919">
        <f ca="1">VLOOKUP('Sampling picks'!CU909,Sheet1!$A$11:$C$1010,3,FALSE)</f>
        <v>56.98</v>
      </c>
      <c r="DJ919">
        <f ca="1">VLOOKUP('Sampling picks'!CV909,Sheet1!$A$11:$C$1010,3,FALSE)</f>
        <v>35.78</v>
      </c>
      <c r="DK919">
        <f ca="1">VLOOKUP('Sampling picks'!CW909,Sheet1!$A$11:$C$1010,3,FALSE)</f>
        <v>60.55</v>
      </c>
      <c r="DL919" t="e">
        <f>VLOOKUP('Sampling picks'!CX909,Sheet1!$A$11:$C$1010,3,FALSE)</f>
        <v>#N/A</v>
      </c>
      <c r="DM919" t="e">
        <f>VLOOKUP('Sampling picks'!CY909,Sheet1!$A$11:$C$1010,3,FALSE)</f>
        <v>#N/A</v>
      </c>
    </row>
    <row r="920" spans="1:117">
      <c r="A920">
        <v>910</v>
      </c>
      <c r="C920" s="1">
        <f t="shared" ca="1" si="59"/>
        <v>35.32</v>
      </c>
      <c r="J920" t="str">
        <f t="shared" ca="1" si="56"/>
        <v>IN</v>
      </c>
      <c r="K920">
        <f t="shared" si="57"/>
        <v>47</v>
      </c>
      <c r="L920">
        <f ca="1">$M920+_xlfn.NORM.INV($I$7/2,0,1)*SQRT($C$8^2/$I$5)</f>
        <v>45.843053761094112</v>
      </c>
      <c r="M920">
        <f t="shared" ca="1" si="58"/>
        <v>48.286700000000039</v>
      </c>
      <c r="N920">
        <f ca="1">$M920+_xlfn.NORM.INV(1-($I$7/2),0,1)*SQRT($C$8^2/$I$5)</f>
        <v>50.730346238905966</v>
      </c>
      <c r="O920">
        <v>910</v>
      </c>
      <c r="P920">
        <f ca="1">VLOOKUP('Sampling picks'!B910,Sheet1!$A$11:$C$1010,3,FALSE)</f>
        <v>48.56</v>
      </c>
      <c r="Q920">
        <f ca="1">VLOOKUP('Sampling picks'!C910,Sheet1!$A$11:$C$1010,3,FALSE)</f>
        <v>25.26</v>
      </c>
      <c r="R920">
        <f ca="1">VLOOKUP('Sampling picks'!D910,Sheet1!$A$11:$C$1010,3,FALSE)</f>
        <v>49.77</v>
      </c>
      <c r="S920">
        <f ca="1">VLOOKUP('Sampling picks'!E910,Sheet1!$A$11:$C$1010,3,FALSE)</f>
        <v>56.63</v>
      </c>
      <c r="T920">
        <f ca="1">VLOOKUP('Sampling picks'!F910,Sheet1!$A$11:$C$1010,3,FALSE)</f>
        <v>49.79</v>
      </c>
      <c r="U920">
        <f ca="1">VLOOKUP('Sampling picks'!G910,Sheet1!$A$11:$C$1010,3,FALSE)</f>
        <v>24.96</v>
      </c>
      <c r="V920">
        <f ca="1">VLOOKUP('Sampling picks'!H910,Sheet1!$A$11:$C$1010,3,FALSE)</f>
        <v>47.37</v>
      </c>
      <c r="W920">
        <f ca="1">VLOOKUP('Sampling picks'!I910,Sheet1!$A$11:$C$1010,3,FALSE)</f>
        <v>68.02</v>
      </c>
      <c r="X920">
        <f ca="1">VLOOKUP('Sampling picks'!J910,Sheet1!$A$11:$C$1010,3,FALSE)</f>
        <v>44.8</v>
      </c>
      <c r="Y920">
        <f ca="1">VLOOKUP('Sampling picks'!K910,Sheet1!$A$11:$C$1010,3,FALSE)</f>
        <v>40.39</v>
      </c>
      <c r="Z920">
        <f ca="1">VLOOKUP('Sampling picks'!L910,Sheet1!$A$11:$C$1010,3,FALSE)</f>
        <v>47.81</v>
      </c>
      <c r="AA920">
        <f ca="1">VLOOKUP('Sampling picks'!M910,Sheet1!$A$11:$C$1010,3,FALSE)</f>
        <v>52.04</v>
      </c>
      <c r="AB920">
        <f ca="1">VLOOKUP('Sampling picks'!N910,Sheet1!$A$11:$C$1010,3,FALSE)</f>
        <v>56.38</v>
      </c>
      <c r="AC920">
        <f ca="1">VLOOKUP('Sampling picks'!O910,Sheet1!$A$11:$C$1010,3,FALSE)</f>
        <v>55.4</v>
      </c>
      <c r="AD920">
        <f ca="1">VLOOKUP('Sampling picks'!P910,Sheet1!$A$11:$C$1010,3,FALSE)</f>
        <v>48.03</v>
      </c>
      <c r="AE920">
        <f ca="1">VLOOKUP('Sampling picks'!Q910,Sheet1!$A$11:$C$1010,3,FALSE)</f>
        <v>38.619999999999997</v>
      </c>
      <c r="AF920">
        <f ca="1">VLOOKUP('Sampling picks'!R910,Sheet1!$A$11:$C$1010,3,FALSE)</f>
        <v>56.32</v>
      </c>
      <c r="AG920">
        <f ca="1">VLOOKUP('Sampling picks'!S910,Sheet1!$A$11:$C$1010,3,FALSE)</f>
        <v>49.13</v>
      </c>
      <c r="AH920">
        <f ca="1">VLOOKUP('Sampling picks'!T910,Sheet1!$A$11:$C$1010,3,FALSE)</f>
        <v>54.37</v>
      </c>
      <c r="AI920">
        <f ca="1">VLOOKUP('Sampling picks'!U910,Sheet1!$A$11:$C$1010,3,FALSE)</f>
        <v>28.86</v>
      </c>
      <c r="AJ920">
        <f ca="1">VLOOKUP('Sampling picks'!V910,Sheet1!$A$11:$C$1010,3,FALSE)</f>
        <v>59.4</v>
      </c>
      <c r="AK920">
        <f ca="1">VLOOKUP('Sampling picks'!W910,Sheet1!$A$11:$C$1010,3,FALSE)</f>
        <v>64.16</v>
      </c>
      <c r="AL920">
        <f ca="1">VLOOKUP('Sampling picks'!X910,Sheet1!$A$11:$C$1010,3,FALSE)</f>
        <v>47.75</v>
      </c>
      <c r="AM920">
        <f ca="1">VLOOKUP('Sampling picks'!Y910,Sheet1!$A$11:$C$1010,3,FALSE)</f>
        <v>49.65</v>
      </c>
      <c r="AN920">
        <f ca="1">VLOOKUP('Sampling picks'!Z910,Sheet1!$A$11:$C$1010,3,FALSE)</f>
        <v>68.38</v>
      </c>
      <c r="AO920">
        <f ca="1">VLOOKUP('Sampling picks'!AA910,Sheet1!$A$11:$C$1010,3,FALSE)</f>
        <v>48.89</v>
      </c>
      <c r="AP920">
        <f ca="1">VLOOKUP('Sampling picks'!AB910,Sheet1!$A$11:$C$1010,3,FALSE)</f>
        <v>56.74</v>
      </c>
      <c r="AQ920">
        <f ca="1">VLOOKUP('Sampling picks'!AC910,Sheet1!$A$11:$C$1010,3,FALSE)</f>
        <v>60.55</v>
      </c>
      <c r="AR920">
        <f ca="1">VLOOKUP('Sampling picks'!AD910,Sheet1!$A$11:$C$1010,3,FALSE)</f>
        <v>37.479999999999997</v>
      </c>
      <c r="AS920">
        <f ca="1">VLOOKUP('Sampling picks'!AE910,Sheet1!$A$11:$C$1010,3,FALSE)</f>
        <v>57.64</v>
      </c>
      <c r="AT920">
        <f ca="1">VLOOKUP('Sampling picks'!AF910,Sheet1!$A$11:$C$1010,3,FALSE)</f>
        <v>45.74</v>
      </c>
      <c r="AU920">
        <f ca="1">VLOOKUP('Sampling picks'!AG910,Sheet1!$A$11:$C$1010,3,FALSE)</f>
        <v>63.25</v>
      </c>
      <c r="AV920">
        <f ca="1">VLOOKUP('Sampling picks'!AH910,Sheet1!$A$11:$C$1010,3,FALSE)</f>
        <v>50.23</v>
      </c>
      <c r="AW920">
        <f ca="1">VLOOKUP('Sampling picks'!AI910,Sheet1!$A$11:$C$1010,3,FALSE)</f>
        <v>48.12</v>
      </c>
      <c r="AX920">
        <f ca="1">VLOOKUP('Sampling picks'!AJ910,Sheet1!$A$11:$C$1010,3,FALSE)</f>
        <v>43.66</v>
      </c>
      <c r="AY920">
        <f ca="1">VLOOKUP('Sampling picks'!AK910,Sheet1!$A$11:$C$1010,3,FALSE)</f>
        <v>62.68</v>
      </c>
      <c r="AZ920">
        <f ca="1">VLOOKUP('Sampling picks'!AL910,Sheet1!$A$11:$C$1010,3,FALSE)</f>
        <v>51.35</v>
      </c>
      <c r="BA920">
        <f ca="1">VLOOKUP('Sampling picks'!AM910,Sheet1!$A$11:$C$1010,3,FALSE)</f>
        <v>49.91</v>
      </c>
      <c r="BB920">
        <f ca="1">VLOOKUP('Sampling picks'!AN910,Sheet1!$A$11:$C$1010,3,FALSE)</f>
        <v>55.46</v>
      </c>
      <c r="BC920">
        <f ca="1">VLOOKUP('Sampling picks'!AO910,Sheet1!$A$11:$C$1010,3,FALSE)</f>
        <v>56.63</v>
      </c>
      <c r="BD920">
        <f ca="1">VLOOKUP('Sampling picks'!AP910,Sheet1!$A$11:$C$1010,3,FALSE)</f>
        <v>51.84</v>
      </c>
      <c r="BE920">
        <f ca="1">VLOOKUP('Sampling picks'!AQ910,Sheet1!$A$11:$C$1010,3,FALSE)</f>
        <v>54.28</v>
      </c>
      <c r="BF920">
        <f ca="1">VLOOKUP('Sampling picks'!AR910,Sheet1!$A$11:$C$1010,3,FALSE)</f>
        <v>38.19</v>
      </c>
      <c r="BG920">
        <f ca="1">VLOOKUP('Sampling picks'!AS910,Sheet1!$A$11:$C$1010,3,FALSE)</f>
        <v>33.28</v>
      </c>
      <c r="BH920">
        <f ca="1">VLOOKUP('Sampling picks'!AT910,Sheet1!$A$11:$C$1010,3,FALSE)</f>
        <v>54.68</v>
      </c>
      <c r="BI920">
        <f ca="1">VLOOKUP('Sampling picks'!AU910,Sheet1!$A$11:$C$1010,3,FALSE)</f>
        <v>58.34</v>
      </c>
      <c r="BJ920">
        <f ca="1">VLOOKUP('Sampling picks'!AV910,Sheet1!$A$11:$C$1010,3,FALSE)</f>
        <v>57.77</v>
      </c>
      <c r="BK920">
        <f ca="1">VLOOKUP('Sampling picks'!AW910,Sheet1!$A$11:$C$1010,3,FALSE)</f>
        <v>36.69</v>
      </c>
      <c r="BL920">
        <f ca="1">VLOOKUP('Sampling picks'!AX910,Sheet1!$A$11:$C$1010,3,FALSE)</f>
        <v>45.32</v>
      </c>
      <c r="BM920">
        <f ca="1">VLOOKUP('Sampling picks'!AY910,Sheet1!$A$11:$C$1010,3,FALSE)</f>
        <v>47.68</v>
      </c>
      <c r="BN920">
        <f ca="1">VLOOKUP('Sampling picks'!AZ910,Sheet1!$A$11:$C$1010,3,FALSE)</f>
        <v>49.65</v>
      </c>
      <c r="BO920">
        <f ca="1">VLOOKUP('Sampling picks'!BA910,Sheet1!$A$11:$C$1010,3,FALSE)</f>
        <v>46.66</v>
      </c>
      <c r="BP920">
        <f ca="1">VLOOKUP('Sampling picks'!BB910,Sheet1!$A$11:$C$1010,3,FALSE)</f>
        <v>42.56</v>
      </c>
      <c r="BQ920">
        <f ca="1">VLOOKUP('Sampling picks'!BC910,Sheet1!$A$11:$C$1010,3,FALSE)</f>
        <v>56.05</v>
      </c>
      <c r="BR920">
        <f ca="1">VLOOKUP('Sampling picks'!BD910,Sheet1!$A$11:$C$1010,3,FALSE)</f>
        <v>51.56</v>
      </c>
      <c r="BS920">
        <f ca="1">VLOOKUP('Sampling picks'!BE910,Sheet1!$A$11:$C$1010,3,FALSE)</f>
        <v>64.78</v>
      </c>
      <c r="BT920">
        <f ca="1">VLOOKUP('Sampling picks'!BF910,Sheet1!$A$11:$C$1010,3,FALSE)</f>
        <v>52.72</v>
      </c>
      <c r="BU920">
        <f ca="1">VLOOKUP('Sampling picks'!BG910,Sheet1!$A$11:$C$1010,3,FALSE)</f>
        <v>57.55</v>
      </c>
      <c r="BV920">
        <f ca="1">VLOOKUP('Sampling picks'!BH910,Sheet1!$A$11:$C$1010,3,FALSE)</f>
        <v>31.19</v>
      </c>
      <c r="BW920">
        <f ca="1">VLOOKUP('Sampling picks'!BI910,Sheet1!$A$11:$C$1010,3,FALSE)</f>
        <v>41.76</v>
      </c>
      <c r="BX920">
        <f ca="1">VLOOKUP('Sampling picks'!BJ910,Sheet1!$A$11:$C$1010,3,FALSE)</f>
        <v>41.14</v>
      </c>
      <c r="BY920">
        <f ca="1">VLOOKUP('Sampling picks'!BK910,Sheet1!$A$11:$C$1010,3,FALSE)</f>
        <v>29.96</v>
      </c>
      <c r="BZ920">
        <f ca="1">VLOOKUP('Sampling picks'!BL910,Sheet1!$A$11:$C$1010,3,FALSE)</f>
        <v>73.3</v>
      </c>
      <c r="CA920">
        <f ca="1">VLOOKUP('Sampling picks'!BM910,Sheet1!$A$11:$C$1010,3,FALSE)</f>
        <v>56.24</v>
      </c>
      <c r="CB920">
        <f ca="1">VLOOKUP('Sampling picks'!BN910,Sheet1!$A$11:$C$1010,3,FALSE)</f>
        <v>48.09</v>
      </c>
      <c r="CC920">
        <f ca="1">VLOOKUP('Sampling picks'!BO910,Sheet1!$A$11:$C$1010,3,FALSE)</f>
        <v>46.82</v>
      </c>
      <c r="CD920">
        <f ca="1">VLOOKUP('Sampling picks'!BP910,Sheet1!$A$11:$C$1010,3,FALSE)</f>
        <v>52.6</v>
      </c>
      <c r="CE920">
        <f ca="1">VLOOKUP('Sampling picks'!BQ910,Sheet1!$A$11:$C$1010,3,FALSE)</f>
        <v>60.64</v>
      </c>
      <c r="CF920">
        <f ca="1">VLOOKUP('Sampling picks'!BR910,Sheet1!$A$11:$C$1010,3,FALSE)</f>
        <v>33.869999999999997</v>
      </c>
      <c r="CG920">
        <f ca="1">VLOOKUP('Sampling picks'!BS910,Sheet1!$A$11:$C$1010,3,FALSE)</f>
        <v>48.82</v>
      </c>
      <c r="CH920">
        <f ca="1">VLOOKUP('Sampling picks'!BT910,Sheet1!$A$11:$C$1010,3,FALSE)</f>
        <v>43.86</v>
      </c>
      <c r="CI920">
        <f ca="1">VLOOKUP('Sampling picks'!BU910,Sheet1!$A$11:$C$1010,3,FALSE)</f>
        <v>58.36</v>
      </c>
      <c r="CJ920">
        <f ca="1">VLOOKUP('Sampling picks'!BV910,Sheet1!$A$11:$C$1010,3,FALSE)</f>
        <v>26.42</v>
      </c>
      <c r="CK920">
        <f ca="1">VLOOKUP('Sampling picks'!BW910,Sheet1!$A$11:$C$1010,3,FALSE)</f>
        <v>37.89</v>
      </c>
      <c r="CL920">
        <f ca="1">VLOOKUP('Sampling picks'!BX910,Sheet1!$A$11:$C$1010,3,FALSE)</f>
        <v>41.56</v>
      </c>
      <c r="CM920">
        <f ca="1">VLOOKUP('Sampling picks'!BY910,Sheet1!$A$11:$C$1010,3,FALSE)</f>
        <v>50.39</v>
      </c>
      <c r="CN920">
        <f ca="1">VLOOKUP('Sampling picks'!BZ910,Sheet1!$A$11:$C$1010,3,FALSE)</f>
        <v>32.35</v>
      </c>
      <c r="CO920">
        <f ca="1">VLOOKUP('Sampling picks'!CA910,Sheet1!$A$11:$C$1010,3,FALSE)</f>
        <v>43.01</v>
      </c>
      <c r="CP920">
        <f ca="1">VLOOKUP('Sampling picks'!CB910,Sheet1!$A$11:$C$1010,3,FALSE)</f>
        <v>56.35</v>
      </c>
      <c r="CQ920">
        <f ca="1">VLOOKUP('Sampling picks'!CC910,Sheet1!$A$11:$C$1010,3,FALSE)</f>
        <v>45.85</v>
      </c>
      <c r="CR920">
        <f ca="1">VLOOKUP('Sampling picks'!CD910,Sheet1!$A$11:$C$1010,3,FALSE)</f>
        <v>43.06</v>
      </c>
      <c r="CS920">
        <f ca="1">VLOOKUP('Sampling picks'!CE910,Sheet1!$A$11:$C$1010,3,FALSE)</f>
        <v>50.55</v>
      </c>
      <c r="CT920">
        <f ca="1">VLOOKUP('Sampling picks'!CF910,Sheet1!$A$11:$C$1010,3,FALSE)</f>
        <v>35.799999999999997</v>
      </c>
      <c r="CU920">
        <f ca="1">VLOOKUP('Sampling picks'!CG910,Sheet1!$A$11:$C$1010,3,FALSE)</f>
        <v>30.54</v>
      </c>
      <c r="CV920">
        <f ca="1">VLOOKUP('Sampling picks'!CH910,Sheet1!$A$11:$C$1010,3,FALSE)</f>
        <v>52.09</v>
      </c>
      <c r="CW920">
        <f ca="1">VLOOKUP('Sampling picks'!CI910,Sheet1!$A$11:$C$1010,3,FALSE)</f>
        <v>46.18</v>
      </c>
      <c r="CX920">
        <f ca="1">VLOOKUP('Sampling picks'!CJ910,Sheet1!$A$11:$C$1010,3,FALSE)</f>
        <v>47.55</v>
      </c>
      <c r="CY920">
        <f ca="1">VLOOKUP('Sampling picks'!CK910,Sheet1!$A$11:$C$1010,3,FALSE)</f>
        <v>38.56</v>
      </c>
      <c r="CZ920">
        <f ca="1">VLOOKUP('Sampling picks'!CL910,Sheet1!$A$11:$C$1010,3,FALSE)</f>
        <v>39.93</v>
      </c>
      <c r="DA920">
        <f ca="1">VLOOKUP('Sampling picks'!CM910,Sheet1!$A$11:$C$1010,3,FALSE)</f>
        <v>63.39</v>
      </c>
      <c r="DB920">
        <f ca="1">VLOOKUP('Sampling picks'!CN910,Sheet1!$A$11:$C$1010,3,FALSE)</f>
        <v>41.79</v>
      </c>
      <c r="DC920">
        <f ca="1">VLOOKUP('Sampling picks'!CO910,Sheet1!$A$11:$C$1010,3,FALSE)</f>
        <v>35.32</v>
      </c>
      <c r="DD920">
        <f ca="1">VLOOKUP('Sampling picks'!CP910,Sheet1!$A$11:$C$1010,3,FALSE)</f>
        <v>42.04</v>
      </c>
      <c r="DE920">
        <f ca="1">VLOOKUP('Sampling picks'!CQ910,Sheet1!$A$11:$C$1010,3,FALSE)</f>
        <v>42.05</v>
      </c>
      <c r="DF920">
        <f ca="1">VLOOKUP('Sampling picks'!CR910,Sheet1!$A$11:$C$1010,3,FALSE)</f>
        <v>36.17</v>
      </c>
      <c r="DG920">
        <f ca="1">VLOOKUP('Sampling picks'!CS910,Sheet1!$A$11:$C$1010,3,FALSE)</f>
        <v>24.99</v>
      </c>
      <c r="DH920">
        <f ca="1">VLOOKUP('Sampling picks'!CT910,Sheet1!$A$11:$C$1010,3,FALSE)</f>
        <v>59.94</v>
      </c>
      <c r="DI920">
        <f ca="1">VLOOKUP('Sampling picks'!CU910,Sheet1!$A$11:$C$1010,3,FALSE)</f>
        <v>67.89</v>
      </c>
      <c r="DJ920">
        <f ca="1">VLOOKUP('Sampling picks'!CV910,Sheet1!$A$11:$C$1010,3,FALSE)</f>
        <v>51.56</v>
      </c>
      <c r="DK920">
        <f ca="1">VLOOKUP('Sampling picks'!CW910,Sheet1!$A$11:$C$1010,3,FALSE)</f>
        <v>59.02</v>
      </c>
      <c r="DL920" t="e">
        <f>VLOOKUP('Sampling picks'!CX910,Sheet1!$A$11:$C$1010,3,FALSE)</f>
        <v>#N/A</v>
      </c>
      <c r="DM920" t="e">
        <f>VLOOKUP('Sampling picks'!CY910,Sheet1!$A$11:$C$1010,3,FALSE)</f>
        <v>#N/A</v>
      </c>
    </row>
    <row r="921" spans="1:117">
      <c r="A921">
        <v>911</v>
      </c>
      <c r="C921" s="1">
        <f t="shared" ca="1" si="59"/>
        <v>49.56</v>
      </c>
      <c r="J921" t="str">
        <f t="shared" ca="1" si="56"/>
        <v>IN</v>
      </c>
      <c r="K921">
        <f t="shared" si="57"/>
        <v>47</v>
      </c>
      <c r="L921">
        <f ca="1">$M921+_xlfn.NORM.INV($I$7/2,0,1)*SQRT($C$8^2/$I$5)</f>
        <v>43.21795376109408</v>
      </c>
      <c r="M921">
        <f t="shared" ca="1" si="58"/>
        <v>45.661600000000007</v>
      </c>
      <c r="N921">
        <f ca="1">$M921+_xlfn.NORM.INV(1-($I$7/2),0,1)*SQRT($C$8^2/$I$5)</f>
        <v>48.105246238905934</v>
      </c>
      <c r="O921">
        <v>911</v>
      </c>
      <c r="P921">
        <f ca="1">VLOOKUP('Sampling picks'!B911,Sheet1!$A$11:$C$1010,3,FALSE)</f>
        <v>38.19</v>
      </c>
      <c r="Q921">
        <f ca="1">VLOOKUP('Sampling picks'!C911,Sheet1!$A$11:$C$1010,3,FALSE)</f>
        <v>40.21</v>
      </c>
      <c r="R921">
        <f ca="1">VLOOKUP('Sampling picks'!D911,Sheet1!$A$11:$C$1010,3,FALSE)</f>
        <v>49.45</v>
      </c>
      <c r="S921">
        <f ca="1">VLOOKUP('Sampling picks'!E911,Sheet1!$A$11:$C$1010,3,FALSE)</f>
        <v>36.299999999999997</v>
      </c>
      <c r="T921">
        <f ca="1">VLOOKUP('Sampling picks'!F911,Sheet1!$A$11:$C$1010,3,FALSE)</f>
        <v>44.05</v>
      </c>
      <c r="U921">
        <f ca="1">VLOOKUP('Sampling picks'!G911,Sheet1!$A$11:$C$1010,3,FALSE)</f>
        <v>34.270000000000003</v>
      </c>
      <c r="V921">
        <f ca="1">VLOOKUP('Sampling picks'!H911,Sheet1!$A$11:$C$1010,3,FALSE)</f>
        <v>58.95</v>
      </c>
      <c r="W921">
        <f ca="1">VLOOKUP('Sampling picks'!I911,Sheet1!$A$11:$C$1010,3,FALSE)</f>
        <v>57.69</v>
      </c>
      <c r="X921">
        <f ca="1">VLOOKUP('Sampling picks'!J911,Sheet1!$A$11:$C$1010,3,FALSE)</f>
        <v>56.58</v>
      </c>
      <c r="Y921">
        <f ca="1">VLOOKUP('Sampling picks'!K911,Sheet1!$A$11:$C$1010,3,FALSE)</f>
        <v>42.1</v>
      </c>
      <c r="Z921">
        <f ca="1">VLOOKUP('Sampling picks'!L911,Sheet1!$A$11:$C$1010,3,FALSE)</f>
        <v>47.89</v>
      </c>
      <c r="AA921">
        <f ca="1">VLOOKUP('Sampling picks'!M911,Sheet1!$A$11:$C$1010,3,FALSE)</f>
        <v>49.86</v>
      </c>
      <c r="AB921">
        <f ca="1">VLOOKUP('Sampling picks'!N911,Sheet1!$A$11:$C$1010,3,FALSE)</f>
        <v>41.69</v>
      </c>
      <c r="AC921">
        <f ca="1">VLOOKUP('Sampling picks'!O911,Sheet1!$A$11:$C$1010,3,FALSE)</f>
        <v>40.44</v>
      </c>
      <c r="AD921">
        <f ca="1">VLOOKUP('Sampling picks'!P911,Sheet1!$A$11:$C$1010,3,FALSE)</f>
        <v>32.83</v>
      </c>
      <c r="AE921">
        <f ca="1">VLOOKUP('Sampling picks'!Q911,Sheet1!$A$11:$C$1010,3,FALSE)</f>
        <v>28.62</v>
      </c>
      <c r="AF921">
        <f ca="1">VLOOKUP('Sampling picks'!R911,Sheet1!$A$11:$C$1010,3,FALSE)</f>
        <v>62.68</v>
      </c>
      <c r="AG921">
        <f ca="1">VLOOKUP('Sampling picks'!S911,Sheet1!$A$11:$C$1010,3,FALSE)</f>
        <v>46.59</v>
      </c>
      <c r="AH921">
        <f ca="1">VLOOKUP('Sampling picks'!T911,Sheet1!$A$11:$C$1010,3,FALSE)</f>
        <v>47.76</v>
      </c>
      <c r="AI921">
        <f ca="1">VLOOKUP('Sampling picks'!U911,Sheet1!$A$11:$C$1010,3,FALSE)</f>
        <v>52.27</v>
      </c>
      <c r="AJ921">
        <f ca="1">VLOOKUP('Sampling picks'!V911,Sheet1!$A$11:$C$1010,3,FALSE)</f>
        <v>46.17</v>
      </c>
      <c r="AK921">
        <f ca="1">VLOOKUP('Sampling picks'!W911,Sheet1!$A$11:$C$1010,3,FALSE)</f>
        <v>41.3</v>
      </c>
      <c r="AL921">
        <f ca="1">VLOOKUP('Sampling picks'!X911,Sheet1!$A$11:$C$1010,3,FALSE)</f>
        <v>48.83</v>
      </c>
      <c r="AM921">
        <f ca="1">VLOOKUP('Sampling picks'!Y911,Sheet1!$A$11:$C$1010,3,FALSE)</f>
        <v>50.01</v>
      </c>
      <c r="AN921">
        <f ca="1">VLOOKUP('Sampling picks'!Z911,Sheet1!$A$11:$C$1010,3,FALSE)</f>
        <v>44.07</v>
      </c>
      <c r="AO921">
        <f ca="1">VLOOKUP('Sampling picks'!AA911,Sheet1!$A$11:$C$1010,3,FALSE)</f>
        <v>34.630000000000003</v>
      </c>
      <c r="AP921">
        <f ca="1">VLOOKUP('Sampling picks'!AB911,Sheet1!$A$11:$C$1010,3,FALSE)</f>
        <v>49.5</v>
      </c>
      <c r="AQ921">
        <f ca="1">VLOOKUP('Sampling picks'!AC911,Sheet1!$A$11:$C$1010,3,FALSE)</f>
        <v>44.71</v>
      </c>
      <c r="AR921">
        <f ca="1">VLOOKUP('Sampling picks'!AD911,Sheet1!$A$11:$C$1010,3,FALSE)</f>
        <v>40.04</v>
      </c>
      <c r="AS921">
        <f ca="1">VLOOKUP('Sampling picks'!AE911,Sheet1!$A$11:$C$1010,3,FALSE)</f>
        <v>34.28</v>
      </c>
      <c r="AT921">
        <f ca="1">VLOOKUP('Sampling picks'!AF911,Sheet1!$A$11:$C$1010,3,FALSE)</f>
        <v>55.34</v>
      </c>
      <c r="AU921">
        <f ca="1">VLOOKUP('Sampling picks'!AG911,Sheet1!$A$11:$C$1010,3,FALSE)</f>
        <v>57.91</v>
      </c>
      <c r="AV921">
        <f ca="1">VLOOKUP('Sampling picks'!AH911,Sheet1!$A$11:$C$1010,3,FALSE)</f>
        <v>51.15</v>
      </c>
      <c r="AW921">
        <f ca="1">VLOOKUP('Sampling picks'!AI911,Sheet1!$A$11:$C$1010,3,FALSE)</f>
        <v>35.99</v>
      </c>
      <c r="AX921">
        <f ca="1">VLOOKUP('Sampling picks'!AJ911,Sheet1!$A$11:$C$1010,3,FALSE)</f>
        <v>51.01</v>
      </c>
      <c r="AY921">
        <f ca="1">VLOOKUP('Sampling picks'!AK911,Sheet1!$A$11:$C$1010,3,FALSE)</f>
        <v>50.62</v>
      </c>
      <c r="AZ921">
        <f ca="1">VLOOKUP('Sampling picks'!AL911,Sheet1!$A$11:$C$1010,3,FALSE)</f>
        <v>35.82</v>
      </c>
      <c r="BA921">
        <f ca="1">VLOOKUP('Sampling picks'!AM911,Sheet1!$A$11:$C$1010,3,FALSE)</f>
        <v>49.79</v>
      </c>
      <c r="BB921">
        <f ca="1">VLOOKUP('Sampling picks'!AN911,Sheet1!$A$11:$C$1010,3,FALSE)</f>
        <v>49.13</v>
      </c>
      <c r="BC921">
        <f ca="1">VLOOKUP('Sampling picks'!AO911,Sheet1!$A$11:$C$1010,3,FALSE)</f>
        <v>53.54</v>
      </c>
      <c r="BD921">
        <f ca="1">VLOOKUP('Sampling picks'!AP911,Sheet1!$A$11:$C$1010,3,FALSE)</f>
        <v>54.02</v>
      </c>
      <c r="BE921">
        <f ca="1">VLOOKUP('Sampling picks'!AQ911,Sheet1!$A$11:$C$1010,3,FALSE)</f>
        <v>65.650000000000006</v>
      </c>
      <c r="BF921">
        <f ca="1">VLOOKUP('Sampling picks'!AR911,Sheet1!$A$11:$C$1010,3,FALSE)</f>
        <v>41.14</v>
      </c>
      <c r="BG921">
        <f ca="1">VLOOKUP('Sampling picks'!AS911,Sheet1!$A$11:$C$1010,3,FALSE)</f>
        <v>40.21</v>
      </c>
      <c r="BH921">
        <f ca="1">VLOOKUP('Sampling picks'!AT911,Sheet1!$A$11:$C$1010,3,FALSE)</f>
        <v>53.02</v>
      </c>
      <c r="BI921">
        <f ca="1">VLOOKUP('Sampling picks'!AU911,Sheet1!$A$11:$C$1010,3,FALSE)</f>
        <v>54.98</v>
      </c>
      <c r="BJ921">
        <f ca="1">VLOOKUP('Sampling picks'!AV911,Sheet1!$A$11:$C$1010,3,FALSE)</f>
        <v>29.84</v>
      </c>
      <c r="BK921">
        <f ca="1">VLOOKUP('Sampling picks'!AW911,Sheet1!$A$11:$C$1010,3,FALSE)</f>
        <v>56.97</v>
      </c>
      <c r="BL921">
        <f ca="1">VLOOKUP('Sampling picks'!AX911,Sheet1!$A$11:$C$1010,3,FALSE)</f>
        <v>46.35</v>
      </c>
      <c r="BM921">
        <f ca="1">VLOOKUP('Sampling picks'!AY911,Sheet1!$A$11:$C$1010,3,FALSE)</f>
        <v>43.35</v>
      </c>
      <c r="BN921">
        <f ca="1">VLOOKUP('Sampling picks'!AZ911,Sheet1!$A$11:$C$1010,3,FALSE)</f>
        <v>56.95</v>
      </c>
      <c r="BO921">
        <f ca="1">VLOOKUP('Sampling picks'!BA911,Sheet1!$A$11:$C$1010,3,FALSE)</f>
        <v>64.180000000000007</v>
      </c>
      <c r="BP921">
        <f ca="1">VLOOKUP('Sampling picks'!BB911,Sheet1!$A$11:$C$1010,3,FALSE)</f>
        <v>56.58</v>
      </c>
      <c r="BQ921">
        <f ca="1">VLOOKUP('Sampling picks'!BC911,Sheet1!$A$11:$C$1010,3,FALSE)</f>
        <v>54.41</v>
      </c>
      <c r="BR921">
        <f ca="1">VLOOKUP('Sampling picks'!BD911,Sheet1!$A$11:$C$1010,3,FALSE)</f>
        <v>43.25</v>
      </c>
      <c r="BS921">
        <f ca="1">VLOOKUP('Sampling picks'!BE911,Sheet1!$A$11:$C$1010,3,FALSE)</f>
        <v>49.81</v>
      </c>
      <c r="BT921">
        <f ca="1">VLOOKUP('Sampling picks'!BF911,Sheet1!$A$11:$C$1010,3,FALSE)</f>
        <v>51.5</v>
      </c>
      <c r="BU921">
        <f ca="1">VLOOKUP('Sampling picks'!BG911,Sheet1!$A$11:$C$1010,3,FALSE)</f>
        <v>56.05</v>
      </c>
      <c r="BV921">
        <f ca="1">VLOOKUP('Sampling picks'!BH911,Sheet1!$A$11:$C$1010,3,FALSE)</f>
        <v>42.94</v>
      </c>
      <c r="BW921">
        <f ca="1">VLOOKUP('Sampling picks'!BI911,Sheet1!$A$11:$C$1010,3,FALSE)</f>
        <v>55.88</v>
      </c>
      <c r="BX921">
        <f ca="1">VLOOKUP('Sampling picks'!BJ911,Sheet1!$A$11:$C$1010,3,FALSE)</f>
        <v>44.24</v>
      </c>
      <c r="BY921">
        <f ca="1">VLOOKUP('Sampling picks'!BK911,Sheet1!$A$11:$C$1010,3,FALSE)</f>
        <v>49.9</v>
      </c>
      <c r="BZ921">
        <f ca="1">VLOOKUP('Sampling picks'!BL911,Sheet1!$A$11:$C$1010,3,FALSE)</f>
        <v>41.53</v>
      </c>
      <c r="CA921">
        <f ca="1">VLOOKUP('Sampling picks'!BM911,Sheet1!$A$11:$C$1010,3,FALSE)</f>
        <v>56.38</v>
      </c>
      <c r="CB921">
        <f ca="1">VLOOKUP('Sampling picks'!BN911,Sheet1!$A$11:$C$1010,3,FALSE)</f>
        <v>35.82</v>
      </c>
      <c r="CC921">
        <f ca="1">VLOOKUP('Sampling picks'!BO911,Sheet1!$A$11:$C$1010,3,FALSE)</f>
        <v>33.36</v>
      </c>
      <c r="CD921">
        <f ca="1">VLOOKUP('Sampling picks'!BP911,Sheet1!$A$11:$C$1010,3,FALSE)</f>
        <v>49.86</v>
      </c>
      <c r="CE921">
        <f ca="1">VLOOKUP('Sampling picks'!BQ911,Sheet1!$A$11:$C$1010,3,FALSE)</f>
        <v>33.74</v>
      </c>
      <c r="CF921">
        <f ca="1">VLOOKUP('Sampling picks'!BR911,Sheet1!$A$11:$C$1010,3,FALSE)</f>
        <v>41.3</v>
      </c>
      <c r="CG921">
        <f ca="1">VLOOKUP('Sampling picks'!BS911,Sheet1!$A$11:$C$1010,3,FALSE)</f>
        <v>46.81</v>
      </c>
      <c r="CH921">
        <f ca="1">VLOOKUP('Sampling picks'!BT911,Sheet1!$A$11:$C$1010,3,FALSE)</f>
        <v>48.72</v>
      </c>
      <c r="CI921">
        <f ca="1">VLOOKUP('Sampling picks'!BU911,Sheet1!$A$11:$C$1010,3,FALSE)</f>
        <v>45.59</v>
      </c>
      <c r="CJ921">
        <f ca="1">VLOOKUP('Sampling picks'!BV911,Sheet1!$A$11:$C$1010,3,FALSE)</f>
        <v>39.93</v>
      </c>
      <c r="CK921">
        <f ca="1">VLOOKUP('Sampling picks'!BW911,Sheet1!$A$11:$C$1010,3,FALSE)</f>
        <v>44.35</v>
      </c>
      <c r="CL921">
        <f ca="1">VLOOKUP('Sampling picks'!BX911,Sheet1!$A$11:$C$1010,3,FALSE)</f>
        <v>38.630000000000003</v>
      </c>
      <c r="CM921">
        <f ca="1">VLOOKUP('Sampling picks'!BY911,Sheet1!$A$11:$C$1010,3,FALSE)</f>
        <v>45.57</v>
      </c>
      <c r="CN921">
        <f ca="1">VLOOKUP('Sampling picks'!BZ911,Sheet1!$A$11:$C$1010,3,FALSE)</f>
        <v>53.73</v>
      </c>
      <c r="CO921">
        <f ca="1">VLOOKUP('Sampling picks'!CA911,Sheet1!$A$11:$C$1010,3,FALSE)</f>
        <v>32.35</v>
      </c>
      <c r="CP921">
        <f ca="1">VLOOKUP('Sampling picks'!CB911,Sheet1!$A$11:$C$1010,3,FALSE)</f>
        <v>47.73</v>
      </c>
      <c r="CQ921">
        <f ca="1">VLOOKUP('Sampling picks'!CC911,Sheet1!$A$11:$C$1010,3,FALSE)</f>
        <v>43.34</v>
      </c>
      <c r="CR921">
        <f ca="1">VLOOKUP('Sampling picks'!CD911,Sheet1!$A$11:$C$1010,3,FALSE)</f>
        <v>49.49</v>
      </c>
      <c r="CS921">
        <f ca="1">VLOOKUP('Sampling picks'!CE911,Sheet1!$A$11:$C$1010,3,FALSE)</f>
        <v>47.98</v>
      </c>
      <c r="CT921">
        <f ca="1">VLOOKUP('Sampling picks'!CF911,Sheet1!$A$11:$C$1010,3,FALSE)</f>
        <v>26.5</v>
      </c>
      <c r="CU921">
        <f ca="1">VLOOKUP('Sampling picks'!CG911,Sheet1!$A$11:$C$1010,3,FALSE)</f>
        <v>37.04</v>
      </c>
      <c r="CV921">
        <f ca="1">VLOOKUP('Sampling picks'!CH911,Sheet1!$A$11:$C$1010,3,FALSE)</f>
        <v>53.91</v>
      </c>
      <c r="CW921">
        <f ca="1">VLOOKUP('Sampling picks'!CI911,Sheet1!$A$11:$C$1010,3,FALSE)</f>
        <v>26.5</v>
      </c>
      <c r="CX921">
        <f ca="1">VLOOKUP('Sampling picks'!CJ911,Sheet1!$A$11:$C$1010,3,FALSE)</f>
        <v>49.84</v>
      </c>
      <c r="CY921">
        <f ca="1">VLOOKUP('Sampling picks'!CK911,Sheet1!$A$11:$C$1010,3,FALSE)</f>
        <v>35.19</v>
      </c>
      <c r="CZ921">
        <f ca="1">VLOOKUP('Sampling picks'!CL911,Sheet1!$A$11:$C$1010,3,FALSE)</f>
        <v>47.89</v>
      </c>
      <c r="DA921">
        <f ca="1">VLOOKUP('Sampling picks'!CM911,Sheet1!$A$11:$C$1010,3,FALSE)</f>
        <v>31.1</v>
      </c>
      <c r="DB921">
        <f ca="1">VLOOKUP('Sampling picks'!CN911,Sheet1!$A$11:$C$1010,3,FALSE)</f>
        <v>34.590000000000003</v>
      </c>
      <c r="DC921">
        <f ca="1">VLOOKUP('Sampling picks'!CO911,Sheet1!$A$11:$C$1010,3,FALSE)</f>
        <v>53.21</v>
      </c>
      <c r="DD921">
        <f ca="1">VLOOKUP('Sampling picks'!CP911,Sheet1!$A$11:$C$1010,3,FALSE)</f>
        <v>46.98</v>
      </c>
      <c r="DE921">
        <f ca="1">VLOOKUP('Sampling picks'!CQ911,Sheet1!$A$11:$C$1010,3,FALSE)</f>
        <v>45.3</v>
      </c>
      <c r="DF921">
        <f ca="1">VLOOKUP('Sampling picks'!CR911,Sheet1!$A$11:$C$1010,3,FALSE)</f>
        <v>51.85</v>
      </c>
      <c r="DG921">
        <f ca="1">VLOOKUP('Sampling picks'!CS911,Sheet1!$A$11:$C$1010,3,FALSE)</f>
        <v>47.89</v>
      </c>
      <c r="DH921">
        <f ca="1">VLOOKUP('Sampling picks'!CT911,Sheet1!$A$11:$C$1010,3,FALSE)</f>
        <v>41.5</v>
      </c>
      <c r="DI921">
        <f ca="1">VLOOKUP('Sampling picks'!CU911,Sheet1!$A$11:$C$1010,3,FALSE)</f>
        <v>51.23</v>
      </c>
      <c r="DJ921">
        <f ca="1">VLOOKUP('Sampling picks'!CV911,Sheet1!$A$11:$C$1010,3,FALSE)</f>
        <v>35.99</v>
      </c>
      <c r="DK921">
        <f ca="1">VLOOKUP('Sampling picks'!CW911,Sheet1!$A$11:$C$1010,3,FALSE)</f>
        <v>29.96</v>
      </c>
      <c r="DL921" t="e">
        <f>VLOOKUP('Sampling picks'!CX911,Sheet1!$A$11:$C$1010,3,FALSE)</f>
        <v>#N/A</v>
      </c>
      <c r="DM921" t="e">
        <f>VLOOKUP('Sampling picks'!CY911,Sheet1!$A$11:$C$1010,3,FALSE)</f>
        <v>#N/A</v>
      </c>
    </row>
    <row r="922" spans="1:117">
      <c r="A922">
        <v>912</v>
      </c>
      <c r="C922" s="1">
        <f t="shared" ca="1" si="59"/>
        <v>37.21</v>
      </c>
      <c r="J922" t="str">
        <f t="shared" ca="1" si="56"/>
        <v>IN</v>
      </c>
      <c r="K922">
        <f t="shared" si="57"/>
        <v>47</v>
      </c>
      <c r="L922">
        <f ca="1">$M922+_xlfn.NORM.INV($I$7/2,0,1)*SQRT($C$8^2/$I$5)</f>
        <v>44.385353761094066</v>
      </c>
      <c r="M922">
        <f t="shared" ca="1" si="58"/>
        <v>46.828999999999994</v>
      </c>
      <c r="N922">
        <f ca="1">$M922+_xlfn.NORM.INV(1-($I$7/2),0,1)*SQRT($C$8^2/$I$5)</f>
        <v>49.272646238905921</v>
      </c>
      <c r="O922">
        <v>912</v>
      </c>
      <c r="P922">
        <f ca="1">VLOOKUP('Sampling picks'!B912,Sheet1!$A$11:$C$1010,3,FALSE)</f>
        <v>64.25</v>
      </c>
      <c r="Q922">
        <f ca="1">VLOOKUP('Sampling picks'!C912,Sheet1!$A$11:$C$1010,3,FALSE)</f>
        <v>51.38</v>
      </c>
      <c r="R922">
        <f ca="1">VLOOKUP('Sampling picks'!D912,Sheet1!$A$11:$C$1010,3,FALSE)</f>
        <v>41.76</v>
      </c>
      <c r="S922">
        <f ca="1">VLOOKUP('Sampling picks'!E912,Sheet1!$A$11:$C$1010,3,FALSE)</f>
        <v>53.94</v>
      </c>
      <c r="T922">
        <f ca="1">VLOOKUP('Sampling picks'!F912,Sheet1!$A$11:$C$1010,3,FALSE)</f>
        <v>64.19</v>
      </c>
      <c r="U922">
        <f ca="1">VLOOKUP('Sampling picks'!G912,Sheet1!$A$11:$C$1010,3,FALSE)</f>
        <v>63.32</v>
      </c>
      <c r="V922">
        <f ca="1">VLOOKUP('Sampling picks'!H912,Sheet1!$A$11:$C$1010,3,FALSE)</f>
        <v>60.55</v>
      </c>
      <c r="W922">
        <f ca="1">VLOOKUP('Sampling picks'!I912,Sheet1!$A$11:$C$1010,3,FALSE)</f>
        <v>54</v>
      </c>
      <c r="X922">
        <f ca="1">VLOOKUP('Sampling picks'!J912,Sheet1!$A$11:$C$1010,3,FALSE)</f>
        <v>41.25</v>
      </c>
      <c r="Y922">
        <f ca="1">VLOOKUP('Sampling picks'!K912,Sheet1!$A$11:$C$1010,3,FALSE)</f>
        <v>67.09</v>
      </c>
      <c r="Z922">
        <f ca="1">VLOOKUP('Sampling picks'!L912,Sheet1!$A$11:$C$1010,3,FALSE)</f>
        <v>58.69</v>
      </c>
      <c r="AA922">
        <f ca="1">VLOOKUP('Sampling picks'!M912,Sheet1!$A$11:$C$1010,3,FALSE)</f>
        <v>43.58</v>
      </c>
      <c r="AB922">
        <f ca="1">VLOOKUP('Sampling picks'!N912,Sheet1!$A$11:$C$1010,3,FALSE)</f>
        <v>52.51</v>
      </c>
      <c r="AC922">
        <f ca="1">VLOOKUP('Sampling picks'!O912,Sheet1!$A$11:$C$1010,3,FALSE)</f>
        <v>46.89</v>
      </c>
      <c r="AD922">
        <f ca="1">VLOOKUP('Sampling picks'!P912,Sheet1!$A$11:$C$1010,3,FALSE)</f>
        <v>53.59</v>
      </c>
      <c r="AE922">
        <f ca="1">VLOOKUP('Sampling picks'!Q912,Sheet1!$A$11:$C$1010,3,FALSE)</f>
        <v>31.52</v>
      </c>
      <c r="AF922">
        <f ca="1">VLOOKUP('Sampling picks'!R912,Sheet1!$A$11:$C$1010,3,FALSE)</f>
        <v>57.09</v>
      </c>
      <c r="AG922">
        <f ca="1">VLOOKUP('Sampling picks'!S912,Sheet1!$A$11:$C$1010,3,FALSE)</f>
        <v>49.81</v>
      </c>
      <c r="AH922">
        <f ca="1">VLOOKUP('Sampling picks'!T912,Sheet1!$A$11:$C$1010,3,FALSE)</f>
        <v>36.619999999999997</v>
      </c>
      <c r="AI922">
        <f ca="1">VLOOKUP('Sampling picks'!U912,Sheet1!$A$11:$C$1010,3,FALSE)</f>
        <v>48.31</v>
      </c>
      <c r="AJ922">
        <f ca="1">VLOOKUP('Sampling picks'!V912,Sheet1!$A$11:$C$1010,3,FALSE)</f>
        <v>53.15</v>
      </c>
      <c r="AK922">
        <f ca="1">VLOOKUP('Sampling picks'!W912,Sheet1!$A$11:$C$1010,3,FALSE)</f>
        <v>43.28</v>
      </c>
      <c r="AL922">
        <f ca="1">VLOOKUP('Sampling picks'!X912,Sheet1!$A$11:$C$1010,3,FALSE)</f>
        <v>42.48</v>
      </c>
      <c r="AM922">
        <f ca="1">VLOOKUP('Sampling picks'!Y912,Sheet1!$A$11:$C$1010,3,FALSE)</f>
        <v>57.25</v>
      </c>
      <c r="AN922">
        <f ca="1">VLOOKUP('Sampling picks'!Z912,Sheet1!$A$11:$C$1010,3,FALSE)</f>
        <v>57.95</v>
      </c>
      <c r="AO922">
        <f ca="1">VLOOKUP('Sampling picks'!AA912,Sheet1!$A$11:$C$1010,3,FALSE)</f>
        <v>37.04</v>
      </c>
      <c r="AP922">
        <f ca="1">VLOOKUP('Sampling picks'!AB912,Sheet1!$A$11:$C$1010,3,FALSE)</f>
        <v>46.01</v>
      </c>
      <c r="AQ922">
        <f ca="1">VLOOKUP('Sampling picks'!AC912,Sheet1!$A$11:$C$1010,3,FALSE)</f>
        <v>42.04</v>
      </c>
      <c r="AR922">
        <f ca="1">VLOOKUP('Sampling picks'!AD912,Sheet1!$A$11:$C$1010,3,FALSE)</f>
        <v>40.99</v>
      </c>
      <c r="AS922">
        <f ca="1">VLOOKUP('Sampling picks'!AE912,Sheet1!$A$11:$C$1010,3,FALSE)</f>
        <v>43.8</v>
      </c>
      <c r="AT922">
        <f ca="1">VLOOKUP('Sampling picks'!AF912,Sheet1!$A$11:$C$1010,3,FALSE)</f>
        <v>48.47</v>
      </c>
      <c r="AU922">
        <f ca="1">VLOOKUP('Sampling picks'!AG912,Sheet1!$A$11:$C$1010,3,FALSE)</f>
        <v>48.59</v>
      </c>
      <c r="AV922">
        <f ca="1">VLOOKUP('Sampling picks'!AH912,Sheet1!$A$11:$C$1010,3,FALSE)</f>
        <v>43.6</v>
      </c>
      <c r="AW922">
        <f ca="1">VLOOKUP('Sampling picks'!AI912,Sheet1!$A$11:$C$1010,3,FALSE)</f>
        <v>40.21</v>
      </c>
      <c r="AX922">
        <f ca="1">VLOOKUP('Sampling picks'!AJ912,Sheet1!$A$11:$C$1010,3,FALSE)</f>
        <v>48.56</v>
      </c>
      <c r="AY922">
        <f ca="1">VLOOKUP('Sampling picks'!AK912,Sheet1!$A$11:$C$1010,3,FALSE)</f>
        <v>70.59</v>
      </c>
      <c r="AZ922">
        <f ca="1">VLOOKUP('Sampling picks'!AL912,Sheet1!$A$11:$C$1010,3,FALSE)</f>
        <v>40.840000000000003</v>
      </c>
      <c r="BA922">
        <f ca="1">VLOOKUP('Sampling picks'!AM912,Sheet1!$A$11:$C$1010,3,FALSE)</f>
        <v>48.03</v>
      </c>
      <c r="BB922">
        <f ca="1">VLOOKUP('Sampling picks'!AN912,Sheet1!$A$11:$C$1010,3,FALSE)</f>
        <v>26.25</v>
      </c>
      <c r="BC922">
        <f ca="1">VLOOKUP('Sampling picks'!AO912,Sheet1!$A$11:$C$1010,3,FALSE)</f>
        <v>35.200000000000003</v>
      </c>
      <c r="BD922">
        <f ca="1">VLOOKUP('Sampling picks'!AP912,Sheet1!$A$11:$C$1010,3,FALSE)</f>
        <v>26.5</v>
      </c>
      <c r="BE922">
        <f ca="1">VLOOKUP('Sampling picks'!AQ912,Sheet1!$A$11:$C$1010,3,FALSE)</f>
        <v>56.98</v>
      </c>
      <c r="BF922">
        <f ca="1">VLOOKUP('Sampling picks'!AR912,Sheet1!$A$11:$C$1010,3,FALSE)</f>
        <v>43.34</v>
      </c>
      <c r="BG922">
        <f ca="1">VLOOKUP('Sampling picks'!AS912,Sheet1!$A$11:$C$1010,3,FALSE)</f>
        <v>53.64</v>
      </c>
      <c r="BH922">
        <f ca="1">VLOOKUP('Sampling picks'!AT912,Sheet1!$A$11:$C$1010,3,FALSE)</f>
        <v>43.5</v>
      </c>
      <c r="BI922">
        <f ca="1">VLOOKUP('Sampling picks'!AU912,Sheet1!$A$11:$C$1010,3,FALSE)</f>
        <v>33.92</v>
      </c>
      <c r="BJ922">
        <f ca="1">VLOOKUP('Sampling picks'!AV912,Sheet1!$A$11:$C$1010,3,FALSE)</f>
        <v>46.44</v>
      </c>
      <c r="BK922">
        <f ca="1">VLOOKUP('Sampling picks'!AW912,Sheet1!$A$11:$C$1010,3,FALSE)</f>
        <v>43.21</v>
      </c>
      <c r="BL922">
        <f ca="1">VLOOKUP('Sampling picks'!AX912,Sheet1!$A$11:$C$1010,3,FALSE)</f>
        <v>38.29</v>
      </c>
      <c r="BM922">
        <f ca="1">VLOOKUP('Sampling picks'!AY912,Sheet1!$A$11:$C$1010,3,FALSE)</f>
        <v>68.72</v>
      </c>
      <c r="BN922">
        <f ca="1">VLOOKUP('Sampling picks'!AZ912,Sheet1!$A$11:$C$1010,3,FALSE)</f>
        <v>42.55</v>
      </c>
      <c r="BO922">
        <f ca="1">VLOOKUP('Sampling picks'!BA912,Sheet1!$A$11:$C$1010,3,FALSE)</f>
        <v>37.74</v>
      </c>
      <c r="BP922">
        <f ca="1">VLOOKUP('Sampling picks'!BB912,Sheet1!$A$11:$C$1010,3,FALSE)</f>
        <v>50.47</v>
      </c>
      <c r="BQ922">
        <f ca="1">VLOOKUP('Sampling picks'!BC912,Sheet1!$A$11:$C$1010,3,FALSE)</f>
        <v>49.65</v>
      </c>
      <c r="BR922">
        <f ca="1">VLOOKUP('Sampling picks'!BD912,Sheet1!$A$11:$C$1010,3,FALSE)</f>
        <v>56.97</v>
      </c>
      <c r="BS922">
        <f ca="1">VLOOKUP('Sampling picks'!BE912,Sheet1!$A$11:$C$1010,3,FALSE)</f>
        <v>60.96</v>
      </c>
      <c r="BT922">
        <f ca="1">VLOOKUP('Sampling picks'!BF912,Sheet1!$A$11:$C$1010,3,FALSE)</f>
        <v>47.89</v>
      </c>
      <c r="BU922">
        <f ca="1">VLOOKUP('Sampling picks'!BG912,Sheet1!$A$11:$C$1010,3,FALSE)</f>
        <v>40.049999999999997</v>
      </c>
      <c r="BV922">
        <f ca="1">VLOOKUP('Sampling picks'!BH912,Sheet1!$A$11:$C$1010,3,FALSE)</f>
        <v>46.17</v>
      </c>
      <c r="BW922">
        <f ca="1">VLOOKUP('Sampling picks'!BI912,Sheet1!$A$11:$C$1010,3,FALSE)</f>
        <v>43.04</v>
      </c>
      <c r="BX922">
        <f ca="1">VLOOKUP('Sampling picks'!BJ912,Sheet1!$A$11:$C$1010,3,FALSE)</f>
        <v>46.31</v>
      </c>
      <c r="BY922">
        <f ca="1">VLOOKUP('Sampling picks'!BK912,Sheet1!$A$11:$C$1010,3,FALSE)</f>
        <v>35.619999999999997</v>
      </c>
      <c r="BZ922">
        <f ca="1">VLOOKUP('Sampling picks'!BL912,Sheet1!$A$11:$C$1010,3,FALSE)</f>
        <v>32.83</v>
      </c>
      <c r="CA922">
        <f ca="1">VLOOKUP('Sampling picks'!BM912,Sheet1!$A$11:$C$1010,3,FALSE)</f>
        <v>36.86</v>
      </c>
      <c r="CB922">
        <f ca="1">VLOOKUP('Sampling picks'!BN912,Sheet1!$A$11:$C$1010,3,FALSE)</f>
        <v>56.05</v>
      </c>
      <c r="CC922">
        <f ca="1">VLOOKUP('Sampling picks'!BO912,Sheet1!$A$11:$C$1010,3,FALSE)</f>
        <v>52.08</v>
      </c>
      <c r="CD922">
        <f ca="1">VLOOKUP('Sampling picks'!BP912,Sheet1!$A$11:$C$1010,3,FALSE)</f>
        <v>40.17</v>
      </c>
      <c r="CE922">
        <f ca="1">VLOOKUP('Sampling picks'!BQ912,Sheet1!$A$11:$C$1010,3,FALSE)</f>
        <v>50.57</v>
      </c>
      <c r="CF922">
        <f ca="1">VLOOKUP('Sampling picks'!BR912,Sheet1!$A$11:$C$1010,3,FALSE)</f>
        <v>40.590000000000003</v>
      </c>
      <c r="CG922">
        <f ca="1">VLOOKUP('Sampling picks'!BS912,Sheet1!$A$11:$C$1010,3,FALSE)</f>
        <v>24.96</v>
      </c>
      <c r="CH922">
        <f ca="1">VLOOKUP('Sampling picks'!BT912,Sheet1!$A$11:$C$1010,3,FALSE)</f>
        <v>42.03</v>
      </c>
      <c r="CI922">
        <f ca="1">VLOOKUP('Sampling picks'!BU912,Sheet1!$A$11:$C$1010,3,FALSE)</f>
        <v>48.75</v>
      </c>
      <c r="CJ922">
        <f ca="1">VLOOKUP('Sampling picks'!BV912,Sheet1!$A$11:$C$1010,3,FALSE)</f>
        <v>48.09</v>
      </c>
      <c r="CK922">
        <f ca="1">VLOOKUP('Sampling picks'!BW912,Sheet1!$A$11:$C$1010,3,FALSE)</f>
        <v>38.43</v>
      </c>
      <c r="CL922">
        <f ca="1">VLOOKUP('Sampling picks'!BX912,Sheet1!$A$11:$C$1010,3,FALSE)</f>
        <v>48.77</v>
      </c>
      <c r="CM922">
        <f ca="1">VLOOKUP('Sampling picks'!BY912,Sheet1!$A$11:$C$1010,3,FALSE)</f>
        <v>64.16</v>
      </c>
      <c r="CN922">
        <f ca="1">VLOOKUP('Sampling picks'!BZ912,Sheet1!$A$11:$C$1010,3,FALSE)</f>
        <v>51.56</v>
      </c>
      <c r="CO922">
        <f ca="1">VLOOKUP('Sampling picks'!CA912,Sheet1!$A$11:$C$1010,3,FALSE)</f>
        <v>43.6</v>
      </c>
      <c r="CP922">
        <f ca="1">VLOOKUP('Sampling picks'!CB912,Sheet1!$A$11:$C$1010,3,FALSE)</f>
        <v>42.28</v>
      </c>
      <c r="CQ922">
        <f ca="1">VLOOKUP('Sampling picks'!CC912,Sheet1!$A$11:$C$1010,3,FALSE)</f>
        <v>51.35</v>
      </c>
      <c r="CR922">
        <f ca="1">VLOOKUP('Sampling picks'!CD912,Sheet1!$A$11:$C$1010,3,FALSE)</f>
        <v>46.27</v>
      </c>
      <c r="CS922">
        <f ca="1">VLOOKUP('Sampling picks'!CE912,Sheet1!$A$11:$C$1010,3,FALSE)</f>
        <v>44.07</v>
      </c>
      <c r="CT922">
        <f ca="1">VLOOKUP('Sampling picks'!CF912,Sheet1!$A$11:$C$1010,3,FALSE)</f>
        <v>42.89</v>
      </c>
      <c r="CU922">
        <f ca="1">VLOOKUP('Sampling picks'!CG912,Sheet1!$A$11:$C$1010,3,FALSE)</f>
        <v>43.07</v>
      </c>
      <c r="CV922">
        <f ca="1">VLOOKUP('Sampling picks'!CH912,Sheet1!$A$11:$C$1010,3,FALSE)</f>
        <v>54.41</v>
      </c>
      <c r="CW922">
        <f ca="1">VLOOKUP('Sampling picks'!CI912,Sheet1!$A$11:$C$1010,3,FALSE)</f>
        <v>48.75</v>
      </c>
      <c r="CX922">
        <f ca="1">VLOOKUP('Sampling picks'!CJ912,Sheet1!$A$11:$C$1010,3,FALSE)</f>
        <v>34.270000000000003</v>
      </c>
      <c r="CY922">
        <f ca="1">VLOOKUP('Sampling picks'!CK912,Sheet1!$A$11:$C$1010,3,FALSE)</f>
        <v>55.46</v>
      </c>
      <c r="CZ922">
        <f ca="1">VLOOKUP('Sampling picks'!CL912,Sheet1!$A$11:$C$1010,3,FALSE)</f>
        <v>39.369999999999997</v>
      </c>
      <c r="DA922">
        <f ca="1">VLOOKUP('Sampling picks'!CM912,Sheet1!$A$11:$C$1010,3,FALSE)</f>
        <v>41.32</v>
      </c>
      <c r="DB922">
        <f ca="1">VLOOKUP('Sampling picks'!CN912,Sheet1!$A$11:$C$1010,3,FALSE)</f>
        <v>52.73</v>
      </c>
      <c r="DC922">
        <f ca="1">VLOOKUP('Sampling picks'!CO912,Sheet1!$A$11:$C$1010,3,FALSE)</f>
        <v>42.67</v>
      </c>
      <c r="DD922">
        <f ca="1">VLOOKUP('Sampling picks'!CP912,Sheet1!$A$11:$C$1010,3,FALSE)</f>
        <v>31.66</v>
      </c>
      <c r="DE922">
        <f ca="1">VLOOKUP('Sampling picks'!CQ912,Sheet1!$A$11:$C$1010,3,FALSE)</f>
        <v>42.63</v>
      </c>
      <c r="DF922">
        <f ca="1">VLOOKUP('Sampling picks'!CR912,Sheet1!$A$11:$C$1010,3,FALSE)</f>
        <v>59.32</v>
      </c>
      <c r="DG922">
        <f ca="1">VLOOKUP('Sampling picks'!CS912,Sheet1!$A$11:$C$1010,3,FALSE)</f>
        <v>44.82</v>
      </c>
      <c r="DH922">
        <f ca="1">VLOOKUP('Sampling picks'!CT912,Sheet1!$A$11:$C$1010,3,FALSE)</f>
        <v>51.43</v>
      </c>
      <c r="DI922">
        <f ca="1">VLOOKUP('Sampling picks'!CU912,Sheet1!$A$11:$C$1010,3,FALSE)</f>
        <v>42.6</v>
      </c>
      <c r="DJ922">
        <f ca="1">VLOOKUP('Sampling picks'!CV912,Sheet1!$A$11:$C$1010,3,FALSE)</f>
        <v>33.549999999999997</v>
      </c>
      <c r="DK922">
        <f ca="1">VLOOKUP('Sampling picks'!CW912,Sheet1!$A$11:$C$1010,3,FALSE)</f>
        <v>51.85</v>
      </c>
      <c r="DL922" t="e">
        <f>VLOOKUP('Sampling picks'!CX912,Sheet1!$A$11:$C$1010,3,FALSE)</f>
        <v>#N/A</v>
      </c>
      <c r="DM922" t="e">
        <f>VLOOKUP('Sampling picks'!CY912,Sheet1!$A$11:$C$1010,3,FALSE)</f>
        <v>#N/A</v>
      </c>
    </row>
    <row r="923" spans="1:117">
      <c r="A923">
        <v>913</v>
      </c>
      <c r="C923" s="1">
        <f t="shared" ca="1" si="59"/>
        <v>56.05</v>
      </c>
      <c r="J923" t="str">
        <f t="shared" ca="1" si="56"/>
        <v>IN</v>
      </c>
      <c r="K923">
        <f t="shared" si="57"/>
        <v>47</v>
      </c>
      <c r="L923">
        <f ca="1">$M923+_xlfn.NORM.INV($I$7/2,0,1)*SQRT($C$8^2/$I$5)</f>
        <v>44.426253761094074</v>
      </c>
      <c r="M923">
        <f t="shared" ca="1" si="58"/>
        <v>46.869900000000001</v>
      </c>
      <c r="N923">
        <f ca="1">$M923+_xlfn.NORM.INV(1-($I$7/2),0,1)*SQRT($C$8^2/$I$5)</f>
        <v>49.313546238905928</v>
      </c>
      <c r="O923">
        <v>913</v>
      </c>
      <c r="P923">
        <f ca="1">VLOOKUP('Sampling picks'!B913,Sheet1!$A$11:$C$1010,3,FALSE)</f>
        <v>44.24</v>
      </c>
      <c r="Q923">
        <f ca="1">VLOOKUP('Sampling picks'!C913,Sheet1!$A$11:$C$1010,3,FALSE)</f>
        <v>57.51</v>
      </c>
      <c r="R923">
        <f ca="1">VLOOKUP('Sampling picks'!D913,Sheet1!$A$11:$C$1010,3,FALSE)</f>
        <v>45.03</v>
      </c>
      <c r="S923">
        <f ca="1">VLOOKUP('Sampling picks'!E913,Sheet1!$A$11:$C$1010,3,FALSE)</f>
        <v>34.130000000000003</v>
      </c>
      <c r="T923">
        <f ca="1">VLOOKUP('Sampling picks'!F913,Sheet1!$A$11:$C$1010,3,FALSE)</f>
        <v>56.59</v>
      </c>
      <c r="U923">
        <f ca="1">VLOOKUP('Sampling picks'!G913,Sheet1!$A$11:$C$1010,3,FALSE)</f>
        <v>41.01</v>
      </c>
      <c r="V923">
        <f ca="1">VLOOKUP('Sampling picks'!H913,Sheet1!$A$11:$C$1010,3,FALSE)</f>
        <v>49.86</v>
      </c>
      <c r="W923">
        <f ca="1">VLOOKUP('Sampling picks'!I913,Sheet1!$A$11:$C$1010,3,FALSE)</f>
        <v>39.5</v>
      </c>
      <c r="X923">
        <f ca="1">VLOOKUP('Sampling picks'!J913,Sheet1!$A$11:$C$1010,3,FALSE)</f>
        <v>58.69</v>
      </c>
      <c r="Y923">
        <f ca="1">VLOOKUP('Sampling picks'!K913,Sheet1!$A$11:$C$1010,3,FALSE)</f>
        <v>41.56</v>
      </c>
      <c r="Z923">
        <f ca="1">VLOOKUP('Sampling picks'!L913,Sheet1!$A$11:$C$1010,3,FALSE)</f>
        <v>48.52</v>
      </c>
      <c r="AA923">
        <f ca="1">VLOOKUP('Sampling picks'!M913,Sheet1!$A$11:$C$1010,3,FALSE)</f>
        <v>46.59</v>
      </c>
      <c r="AB923">
        <f ca="1">VLOOKUP('Sampling picks'!N913,Sheet1!$A$11:$C$1010,3,FALSE)</f>
        <v>48.59</v>
      </c>
      <c r="AC923">
        <f ca="1">VLOOKUP('Sampling picks'!O913,Sheet1!$A$11:$C$1010,3,FALSE)</f>
        <v>36.619999999999997</v>
      </c>
      <c r="AD923">
        <f ca="1">VLOOKUP('Sampling picks'!P913,Sheet1!$A$11:$C$1010,3,FALSE)</f>
        <v>57.51</v>
      </c>
      <c r="AE923">
        <f ca="1">VLOOKUP('Sampling picks'!Q913,Sheet1!$A$11:$C$1010,3,FALSE)</f>
        <v>50.69</v>
      </c>
      <c r="AF923">
        <f ca="1">VLOOKUP('Sampling picks'!R913,Sheet1!$A$11:$C$1010,3,FALSE)</f>
        <v>44.6</v>
      </c>
      <c r="AG923">
        <f ca="1">VLOOKUP('Sampling picks'!S913,Sheet1!$A$11:$C$1010,3,FALSE)</f>
        <v>34.270000000000003</v>
      </c>
      <c r="AH923">
        <f ca="1">VLOOKUP('Sampling picks'!T913,Sheet1!$A$11:$C$1010,3,FALSE)</f>
        <v>51.66</v>
      </c>
      <c r="AI923">
        <f ca="1">VLOOKUP('Sampling picks'!U913,Sheet1!$A$11:$C$1010,3,FALSE)</f>
        <v>42.38</v>
      </c>
      <c r="AJ923">
        <f ca="1">VLOOKUP('Sampling picks'!V913,Sheet1!$A$11:$C$1010,3,FALSE)</f>
        <v>51.24</v>
      </c>
      <c r="AK923">
        <f ca="1">VLOOKUP('Sampling picks'!W913,Sheet1!$A$11:$C$1010,3,FALSE)</f>
        <v>46.82</v>
      </c>
      <c r="AL923">
        <f ca="1">VLOOKUP('Sampling picks'!X913,Sheet1!$A$11:$C$1010,3,FALSE)</f>
        <v>54.11</v>
      </c>
      <c r="AM923">
        <f ca="1">VLOOKUP('Sampling picks'!Y913,Sheet1!$A$11:$C$1010,3,FALSE)</f>
        <v>54.18</v>
      </c>
      <c r="AN923">
        <f ca="1">VLOOKUP('Sampling picks'!Z913,Sheet1!$A$11:$C$1010,3,FALSE)</f>
        <v>51.92</v>
      </c>
      <c r="AO923">
        <f ca="1">VLOOKUP('Sampling picks'!AA913,Sheet1!$A$11:$C$1010,3,FALSE)</f>
        <v>52.92</v>
      </c>
      <c r="AP923">
        <f ca="1">VLOOKUP('Sampling picks'!AB913,Sheet1!$A$11:$C$1010,3,FALSE)</f>
        <v>43.6</v>
      </c>
      <c r="AQ923">
        <f ca="1">VLOOKUP('Sampling picks'!AC913,Sheet1!$A$11:$C$1010,3,FALSE)</f>
        <v>48.2</v>
      </c>
      <c r="AR923">
        <f ca="1">VLOOKUP('Sampling picks'!AD913,Sheet1!$A$11:$C$1010,3,FALSE)</f>
        <v>39.44</v>
      </c>
      <c r="AS923">
        <f ca="1">VLOOKUP('Sampling picks'!AE913,Sheet1!$A$11:$C$1010,3,FALSE)</f>
        <v>43.5</v>
      </c>
      <c r="AT923">
        <f ca="1">VLOOKUP('Sampling picks'!AF913,Sheet1!$A$11:$C$1010,3,FALSE)</f>
        <v>48.15</v>
      </c>
      <c r="AU923">
        <f ca="1">VLOOKUP('Sampling picks'!AG913,Sheet1!$A$11:$C$1010,3,FALSE)</f>
        <v>49.81</v>
      </c>
      <c r="AV923">
        <f ca="1">VLOOKUP('Sampling picks'!AH913,Sheet1!$A$11:$C$1010,3,FALSE)</f>
        <v>35.229999999999997</v>
      </c>
      <c r="AW923">
        <f ca="1">VLOOKUP('Sampling picks'!AI913,Sheet1!$A$11:$C$1010,3,FALSE)</f>
        <v>62.71</v>
      </c>
      <c r="AX923">
        <f ca="1">VLOOKUP('Sampling picks'!AJ913,Sheet1!$A$11:$C$1010,3,FALSE)</f>
        <v>51.09</v>
      </c>
      <c r="AY923">
        <f ca="1">VLOOKUP('Sampling picks'!AK913,Sheet1!$A$11:$C$1010,3,FALSE)</f>
        <v>35.729999999999997</v>
      </c>
      <c r="AZ923">
        <f ca="1">VLOOKUP('Sampling picks'!AL913,Sheet1!$A$11:$C$1010,3,FALSE)</f>
        <v>56.74</v>
      </c>
      <c r="BA923">
        <f ca="1">VLOOKUP('Sampling picks'!AM913,Sheet1!$A$11:$C$1010,3,FALSE)</f>
        <v>38.619999999999997</v>
      </c>
      <c r="BB923">
        <f ca="1">VLOOKUP('Sampling picks'!AN913,Sheet1!$A$11:$C$1010,3,FALSE)</f>
        <v>45</v>
      </c>
      <c r="BC923">
        <f ca="1">VLOOKUP('Sampling picks'!AO913,Sheet1!$A$11:$C$1010,3,FALSE)</f>
        <v>32.979999999999997</v>
      </c>
      <c r="BD923">
        <f ca="1">VLOOKUP('Sampling picks'!AP913,Sheet1!$A$11:$C$1010,3,FALSE)</f>
        <v>45</v>
      </c>
      <c r="BE923">
        <f ca="1">VLOOKUP('Sampling picks'!AQ913,Sheet1!$A$11:$C$1010,3,FALSE)</f>
        <v>58.39</v>
      </c>
      <c r="BF923">
        <f ca="1">VLOOKUP('Sampling picks'!AR913,Sheet1!$A$11:$C$1010,3,FALSE)</f>
        <v>54.36</v>
      </c>
      <c r="BG923">
        <f ca="1">VLOOKUP('Sampling picks'!AS913,Sheet1!$A$11:$C$1010,3,FALSE)</f>
        <v>42.46</v>
      </c>
      <c r="BH923">
        <f ca="1">VLOOKUP('Sampling picks'!AT913,Sheet1!$A$11:$C$1010,3,FALSE)</f>
        <v>44.46</v>
      </c>
      <c r="BI923">
        <f ca="1">VLOOKUP('Sampling picks'!AU913,Sheet1!$A$11:$C$1010,3,FALSE)</f>
        <v>39.909999999999997</v>
      </c>
      <c r="BJ923">
        <f ca="1">VLOOKUP('Sampling picks'!AV913,Sheet1!$A$11:$C$1010,3,FALSE)</f>
        <v>46.83</v>
      </c>
      <c r="BK923">
        <f ca="1">VLOOKUP('Sampling picks'!AW913,Sheet1!$A$11:$C$1010,3,FALSE)</f>
        <v>30.63</v>
      </c>
      <c r="BL923">
        <f ca="1">VLOOKUP('Sampling picks'!AX913,Sheet1!$A$11:$C$1010,3,FALSE)</f>
        <v>50.39</v>
      </c>
      <c r="BM923">
        <f ca="1">VLOOKUP('Sampling picks'!AY913,Sheet1!$A$11:$C$1010,3,FALSE)</f>
        <v>42.34</v>
      </c>
      <c r="BN923">
        <f ca="1">VLOOKUP('Sampling picks'!AZ913,Sheet1!$A$11:$C$1010,3,FALSE)</f>
        <v>56.41</v>
      </c>
      <c r="BO923">
        <f ca="1">VLOOKUP('Sampling picks'!BA913,Sheet1!$A$11:$C$1010,3,FALSE)</f>
        <v>55.88</v>
      </c>
      <c r="BP923">
        <f ca="1">VLOOKUP('Sampling picks'!BB913,Sheet1!$A$11:$C$1010,3,FALSE)</f>
        <v>41.53</v>
      </c>
      <c r="BQ923">
        <f ca="1">VLOOKUP('Sampling picks'!BC913,Sheet1!$A$11:$C$1010,3,FALSE)</f>
        <v>56.53</v>
      </c>
      <c r="BR923">
        <f ca="1">VLOOKUP('Sampling picks'!BD913,Sheet1!$A$11:$C$1010,3,FALSE)</f>
        <v>39.020000000000003</v>
      </c>
      <c r="BS923">
        <f ca="1">VLOOKUP('Sampling picks'!BE913,Sheet1!$A$11:$C$1010,3,FALSE)</f>
        <v>34.479999999999997</v>
      </c>
      <c r="BT923">
        <f ca="1">VLOOKUP('Sampling picks'!BF913,Sheet1!$A$11:$C$1010,3,FALSE)</f>
        <v>47.4</v>
      </c>
      <c r="BU923">
        <f ca="1">VLOOKUP('Sampling picks'!BG913,Sheet1!$A$11:$C$1010,3,FALSE)</f>
        <v>37.47</v>
      </c>
      <c r="BV923">
        <f ca="1">VLOOKUP('Sampling picks'!BH913,Sheet1!$A$11:$C$1010,3,FALSE)</f>
        <v>67.89</v>
      </c>
      <c r="BW923">
        <f ca="1">VLOOKUP('Sampling picks'!BI913,Sheet1!$A$11:$C$1010,3,FALSE)</f>
        <v>56.34</v>
      </c>
      <c r="BX923">
        <f ca="1">VLOOKUP('Sampling picks'!BJ913,Sheet1!$A$11:$C$1010,3,FALSE)</f>
        <v>66</v>
      </c>
      <c r="BY923">
        <f ca="1">VLOOKUP('Sampling picks'!BK913,Sheet1!$A$11:$C$1010,3,FALSE)</f>
        <v>48.56</v>
      </c>
      <c r="BZ923">
        <f ca="1">VLOOKUP('Sampling picks'!BL913,Sheet1!$A$11:$C$1010,3,FALSE)</f>
        <v>52.36</v>
      </c>
      <c r="CA923">
        <f ca="1">VLOOKUP('Sampling picks'!BM913,Sheet1!$A$11:$C$1010,3,FALSE)</f>
        <v>56.74</v>
      </c>
      <c r="CB923">
        <f ca="1">VLOOKUP('Sampling picks'!BN913,Sheet1!$A$11:$C$1010,3,FALSE)</f>
        <v>50.85</v>
      </c>
      <c r="CC923">
        <f ca="1">VLOOKUP('Sampling picks'!BO913,Sheet1!$A$11:$C$1010,3,FALSE)</f>
        <v>35.22</v>
      </c>
      <c r="CD923">
        <f ca="1">VLOOKUP('Sampling picks'!BP913,Sheet1!$A$11:$C$1010,3,FALSE)</f>
        <v>45.16</v>
      </c>
      <c r="CE923">
        <f ca="1">VLOOKUP('Sampling picks'!BQ913,Sheet1!$A$11:$C$1010,3,FALSE)</f>
        <v>48.65</v>
      </c>
      <c r="CF923">
        <f ca="1">VLOOKUP('Sampling picks'!BR913,Sheet1!$A$11:$C$1010,3,FALSE)</f>
        <v>52.11</v>
      </c>
      <c r="CG923">
        <f ca="1">VLOOKUP('Sampling picks'!BS913,Sheet1!$A$11:$C$1010,3,FALSE)</f>
        <v>59.57</v>
      </c>
      <c r="CH923">
        <f ca="1">VLOOKUP('Sampling picks'!BT913,Sheet1!$A$11:$C$1010,3,FALSE)</f>
        <v>48.64</v>
      </c>
      <c r="CI923">
        <f ca="1">VLOOKUP('Sampling picks'!BU913,Sheet1!$A$11:$C$1010,3,FALSE)</f>
        <v>43.04</v>
      </c>
      <c r="CJ923">
        <f ca="1">VLOOKUP('Sampling picks'!BV913,Sheet1!$A$11:$C$1010,3,FALSE)</f>
        <v>46.21</v>
      </c>
      <c r="CK923">
        <f ca="1">VLOOKUP('Sampling picks'!BW913,Sheet1!$A$11:$C$1010,3,FALSE)</f>
        <v>53.15</v>
      </c>
      <c r="CL923">
        <f ca="1">VLOOKUP('Sampling picks'!BX913,Sheet1!$A$11:$C$1010,3,FALSE)</f>
        <v>48.31</v>
      </c>
      <c r="CM923">
        <f ca="1">VLOOKUP('Sampling picks'!BY913,Sheet1!$A$11:$C$1010,3,FALSE)</f>
        <v>51.35</v>
      </c>
      <c r="CN923">
        <f ca="1">VLOOKUP('Sampling picks'!BZ913,Sheet1!$A$11:$C$1010,3,FALSE)</f>
        <v>44.6</v>
      </c>
      <c r="CO923">
        <f ca="1">VLOOKUP('Sampling picks'!CA913,Sheet1!$A$11:$C$1010,3,FALSE)</f>
        <v>49.9</v>
      </c>
      <c r="CP923">
        <f ca="1">VLOOKUP('Sampling picks'!CB913,Sheet1!$A$11:$C$1010,3,FALSE)</f>
        <v>36.619999999999997</v>
      </c>
      <c r="CQ923">
        <f ca="1">VLOOKUP('Sampling picks'!CC913,Sheet1!$A$11:$C$1010,3,FALSE)</f>
        <v>36.840000000000003</v>
      </c>
      <c r="CR923">
        <f ca="1">VLOOKUP('Sampling picks'!CD913,Sheet1!$A$11:$C$1010,3,FALSE)</f>
        <v>30.7</v>
      </c>
      <c r="CS923">
        <f ca="1">VLOOKUP('Sampling picks'!CE913,Sheet1!$A$11:$C$1010,3,FALSE)</f>
        <v>40.22</v>
      </c>
      <c r="CT923">
        <f ca="1">VLOOKUP('Sampling picks'!CF913,Sheet1!$A$11:$C$1010,3,FALSE)</f>
        <v>46.34</v>
      </c>
      <c r="CU923">
        <f ca="1">VLOOKUP('Sampling picks'!CG913,Sheet1!$A$11:$C$1010,3,FALSE)</f>
        <v>40.01</v>
      </c>
      <c r="CV923">
        <f ca="1">VLOOKUP('Sampling picks'!CH913,Sheet1!$A$11:$C$1010,3,FALSE)</f>
        <v>49.3</v>
      </c>
      <c r="CW923">
        <f ca="1">VLOOKUP('Sampling picks'!CI913,Sheet1!$A$11:$C$1010,3,FALSE)</f>
        <v>22.82</v>
      </c>
      <c r="CX923">
        <f ca="1">VLOOKUP('Sampling picks'!CJ913,Sheet1!$A$11:$C$1010,3,FALSE)</f>
        <v>57.8</v>
      </c>
      <c r="CY923">
        <f ca="1">VLOOKUP('Sampling picks'!CK913,Sheet1!$A$11:$C$1010,3,FALSE)</f>
        <v>51.01</v>
      </c>
      <c r="CZ923">
        <f ca="1">VLOOKUP('Sampling picks'!CL913,Sheet1!$A$11:$C$1010,3,FALSE)</f>
        <v>42.28</v>
      </c>
      <c r="DA923">
        <f ca="1">VLOOKUP('Sampling picks'!CM913,Sheet1!$A$11:$C$1010,3,FALSE)</f>
        <v>41.92</v>
      </c>
      <c r="DB923">
        <f ca="1">VLOOKUP('Sampling picks'!CN913,Sheet1!$A$11:$C$1010,3,FALSE)</f>
        <v>49.86</v>
      </c>
      <c r="DC923">
        <f ca="1">VLOOKUP('Sampling picks'!CO913,Sheet1!$A$11:$C$1010,3,FALSE)</f>
        <v>54.11</v>
      </c>
      <c r="DD923">
        <f ca="1">VLOOKUP('Sampling picks'!CP913,Sheet1!$A$11:$C$1010,3,FALSE)</f>
        <v>46.34</v>
      </c>
      <c r="DE923">
        <f ca="1">VLOOKUP('Sampling picks'!CQ913,Sheet1!$A$11:$C$1010,3,FALSE)</f>
        <v>29.84</v>
      </c>
      <c r="DF923">
        <f ca="1">VLOOKUP('Sampling picks'!CR913,Sheet1!$A$11:$C$1010,3,FALSE)</f>
        <v>64.47</v>
      </c>
      <c r="DG923">
        <f ca="1">VLOOKUP('Sampling picks'!CS913,Sheet1!$A$11:$C$1010,3,FALSE)</f>
        <v>49.62</v>
      </c>
      <c r="DH923">
        <f ca="1">VLOOKUP('Sampling picks'!CT913,Sheet1!$A$11:$C$1010,3,FALSE)</f>
        <v>27.4</v>
      </c>
      <c r="DI923">
        <f ca="1">VLOOKUP('Sampling picks'!CU913,Sheet1!$A$11:$C$1010,3,FALSE)</f>
        <v>43.64</v>
      </c>
      <c r="DJ923">
        <f ca="1">VLOOKUP('Sampling picks'!CV913,Sheet1!$A$11:$C$1010,3,FALSE)</f>
        <v>53</v>
      </c>
      <c r="DK923">
        <f ca="1">VLOOKUP('Sampling picks'!CW913,Sheet1!$A$11:$C$1010,3,FALSE)</f>
        <v>53.17</v>
      </c>
      <c r="DL923" t="e">
        <f>VLOOKUP('Sampling picks'!CX913,Sheet1!$A$11:$C$1010,3,FALSE)</f>
        <v>#N/A</v>
      </c>
      <c r="DM923" t="e">
        <f>VLOOKUP('Sampling picks'!CY913,Sheet1!$A$11:$C$1010,3,FALSE)</f>
        <v>#N/A</v>
      </c>
    </row>
    <row r="924" spans="1:117">
      <c r="A924">
        <v>914</v>
      </c>
      <c r="C924" s="1">
        <f t="shared" ca="1" si="59"/>
        <v>50.6</v>
      </c>
      <c r="J924" t="str">
        <f t="shared" ca="1" si="56"/>
        <v>IN</v>
      </c>
      <c r="K924">
        <f t="shared" si="57"/>
        <v>47</v>
      </c>
      <c r="L924">
        <f ca="1">$M924+_xlfn.NORM.INV($I$7/2,0,1)*SQRT($C$8^2/$I$5)</f>
        <v>46.439653761094064</v>
      </c>
      <c r="M924">
        <f t="shared" ca="1" si="58"/>
        <v>48.883299999999991</v>
      </c>
      <c r="N924">
        <f ca="1">$M924+_xlfn.NORM.INV(1-($I$7/2),0,1)*SQRT($C$8^2/$I$5)</f>
        <v>51.326946238905919</v>
      </c>
      <c r="O924">
        <v>914</v>
      </c>
      <c r="P924">
        <f ca="1">VLOOKUP('Sampling picks'!B914,Sheet1!$A$11:$C$1010,3,FALSE)</f>
        <v>44.8</v>
      </c>
      <c r="Q924">
        <f ca="1">VLOOKUP('Sampling picks'!C914,Sheet1!$A$11:$C$1010,3,FALSE)</f>
        <v>51.4</v>
      </c>
      <c r="R924">
        <f ca="1">VLOOKUP('Sampling picks'!D914,Sheet1!$A$11:$C$1010,3,FALSE)</f>
        <v>60.82</v>
      </c>
      <c r="S924">
        <f ca="1">VLOOKUP('Sampling picks'!E914,Sheet1!$A$11:$C$1010,3,FALSE)</f>
        <v>56.52</v>
      </c>
      <c r="T924">
        <f ca="1">VLOOKUP('Sampling picks'!F914,Sheet1!$A$11:$C$1010,3,FALSE)</f>
        <v>44.09</v>
      </c>
      <c r="U924">
        <f ca="1">VLOOKUP('Sampling picks'!G914,Sheet1!$A$11:$C$1010,3,FALSE)</f>
        <v>44.65</v>
      </c>
      <c r="V924">
        <f ca="1">VLOOKUP('Sampling picks'!H914,Sheet1!$A$11:$C$1010,3,FALSE)</f>
        <v>44.37</v>
      </c>
      <c r="W924">
        <f ca="1">VLOOKUP('Sampling picks'!I914,Sheet1!$A$11:$C$1010,3,FALSE)</f>
        <v>48.64</v>
      </c>
      <c r="X924">
        <f ca="1">VLOOKUP('Sampling picks'!J914,Sheet1!$A$11:$C$1010,3,FALSE)</f>
        <v>43.35</v>
      </c>
      <c r="Y924">
        <f ca="1">VLOOKUP('Sampling picks'!K914,Sheet1!$A$11:$C$1010,3,FALSE)</f>
        <v>55.61</v>
      </c>
      <c r="Z924">
        <f ca="1">VLOOKUP('Sampling picks'!L914,Sheet1!$A$11:$C$1010,3,FALSE)</f>
        <v>51.53</v>
      </c>
      <c r="AA924">
        <f ca="1">VLOOKUP('Sampling picks'!M914,Sheet1!$A$11:$C$1010,3,FALSE)</f>
        <v>58.13</v>
      </c>
      <c r="AB924">
        <f ca="1">VLOOKUP('Sampling picks'!N914,Sheet1!$A$11:$C$1010,3,FALSE)</f>
        <v>40.33</v>
      </c>
      <c r="AC924">
        <f ca="1">VLOOKUP('Sampling picks'!O914,Sheet1!$A$11:$C$1010,3,FALSE)</f>
        <v>45.59</v>
      </c>
      <c r="AD924">
        <f ca="1">VLOOKUP('Sampling picks'!P914,Sheet1!$A$11:$C$1010,3,FALSE)</f>
        <v>39.799999999999997</v>
      </c>
      <c r="AE924">
        <f ca="1">VLOOKUP('Sampling picks'!Q914,Sheet1!$A$11:$C$1010,3,FALSE)</f>
        <v>50.15</v>
      </c>
      <c r="AF924">
        <f ca="1">VLOOKUP('Sampling picks'!R914,Sheet1!$A$11:$C$1010,3,FALSE)</f>
        <v>53.09</v>
      </c>
      <c r="AG924">
        <f ca="1">VLOOKUP('Sampling picks'!S914,Sheet1!$A$11:$C$1010,3,FALSE)</f>
        <v>52.6</v>
      </c>
      <c r="AH924">
        <f ca="1">VLOOKUP('Sampling picks'!T914,Sheet1!$A$11:$C$1010,3,FALSE)</f>
        <v>41.4</v>
      </c>
      <c r="AI924">
        <f ca="1">VLOOKUP('Sampling picks'!U914,Sheet1!$A$11:$C$1010,3,FALSE)</f>
        <v>64.42</v>
      </c>
      <c r="AJ924">
        <f ca="1">VLOOKUP('Sampling picks'!V914,Sheet1!$A$11:$C$1010,3,FALSE)</f>
        <v>47.28</v>
      </c>
      <c r="AK924">
        <f ca="1">VLOOKUP('Sampling picks'!W914,Sheet1!$A$11:$C$1010,3,FALSE)</f>
        <v>38</v>
      </c>
      <c r="AL924">
        <f ca="1">VLOOKUP('Sampling picks'!X914,Sheet1!$A$11:$C$1010,3,FALSE)</f>
        <v>56.84</v>
      </c>
      <c r="AM924">
        <f ca="1">VLOOKUP('Sampling picks'!Y914,Sheet1!$A$11:$C$1010,3,FALSE)</f>
        <v>63.48</v>
      </c>
      <c r="AN924">
        <f ca="1">VLOOKUP('Sampling picks'!Z914,Sheet1!$A$11:$C$1010,3,FALSE)</f>
        <v>51.15</v>
      </c>
      <c r="AO924">
        <f ca="1">VLOOKUP('Sampling picks'!AA914,Sheet1!$A$11:$C$1010,3,FALSE)</f>
        <v>58.34</v>
      </c>
      <c r="AP924">
        <f ca="1">VLOOKUP('Sampling picks'!AB914,Sheet1!$A$11:$C$1010,3,FALSE)</f>
        <v>39.18</v>
      </c>
      <c r="AQ924">
        <f ca="1">VLOOKUP('Sampling picks'!AC914,Sheet1!$A$11:$C$1010,3,FALSE)</f>
        <v>65.62</v>
      </c>
      <c r="AR924">
        <f ca="1">VLOOKUP('Sampling picks'!AD914,Sheet1!$A$11:$C$1010,3,FALSE)</f>
        <v>51.57</v>
      </c>
      <c r="AS924">
        <f ca="1">VLOOKUP('Sampling picks'!AE914,Sheet1!$A$11:$C$1010,3,FALSE)</f>
        <v>48</v>
      </c>
      <c r="AT924">
        <f ca="1">VLOOKUP('Sampling picks'!AF914,Sheet1!$A$11:$C$1010,3,FALSE)</f>
        <v>41.01</v>
      </c>
      <c r="AU924">
        <f ca="1">VLOOKUP('Sampling picks'!AG914,Sheet1!$A$11:$C$1010,3,FALSE)</f>
        <v>41.72</v>
      </c>
      <c r="AV924">
        <f ca="1">VLOOKUP('Sampling picks'!AH914,Sheet1!$A$11:$C$1010,3,FALSE)</f>
        <v>26.79</v>
      </c>
      <c r="AW924">
        <f ca="1">VLOOKUP('Sampling picks'!AI914,Sheet1!$A$11:$C$1010,3,FALSE)</f>
        <v>40.049999999999997</v>
      </c>
      <c r="AX924">
        <f ca="1">VLOOKUP('Sampling picks'!AJ914,Sheet1!$A$11:$C$1010,3,FALSE)</f>
        <v>50.44</v>
      </c>
      <c r="AY924">
        <f ca="1">VLOOKUP('Sampling picks'!AK914,Sheet1!$A$11:$C$1010,3,FALSE)</f>
        <v>74.239999999999995</v>
      </c>
      <c r="AZ924">
        <f ca="1">VLOOKUP('Sampling picks'!AL914,Sheet1!$A$11:$C$1010,3,FALSE)</f>
        <v>47.07</v>
      </c>
      <c r="BA924">
        <f ca="1">VLOOKUP('Sampling picks'!AM914,Sheet1!$A$11:$C$1010,3,FALSE)</f>
        <v>60.82</v>
      </c>
      <c r="BB924">
        <f ca="1">VLOOKUP('Sampling picks'!AN914,Sheet1!$A$11:$C$1010,3,FALSE)</f>
        <v>46.02</v>
      </c>
      <c r="BC924">
        <f ca="1">VLOOKUP('Sampling picks'!AO914,Sheet1!$A$11:$C$1010,3,FALSE)</f>
        <v>56.74</v>
      </c>
      <c r="BD924">
        <f ca="1">VLOOKUP('Sampling picks'!AP914,Sheet1!$A$11:$C$1010,3,FALSE)</f>
        <v>57.8</v>
      </c>
      <c r="BE924">
        <f ca="1">VLOOKUP('Sampling picks'!AQ914,Sheet1!$A$11:$C$1010,3,FALSE)</f>
        <v>43.28</v>
      </c>
      <c r="BF924">
        <f ca="1">VLOOKUP('Sampling picks'!AR914,Sheet1!$A$11:$C$1010,3,FALSE)</f>
        <v>32.46</v>
      </c>
      <c r="BG924">
        <f ca="1">VLOOKUP('Sampling picks'!AS914,Sheet1!$A$11:$C$1010,3,FALSE)</f>
        <v>48.72</v>
      </c>
      <c r="BH924">
        <f ca="1">VLOOKUP('Sampling picks'!AT914,Sheet1!$A$11:$C$1010,3,FALSE)</f>
        <v>60.64</v>
      </c>
      <c r="BI924">
        <f ca="1">VLOOKUP('Sampling picks'!AU914,Sheet1!$A$11:$C$1010,3,FALSE)</f>
        <v>47.31</v>
      </c>
      <c r="BJ924">
        <f ca="1">VLOOKUP('Sampling picks'!AV914,Sheet1!$A$11:$C$1010,3,FALSE)</f>
        <v>50.9</v>
      </c>
      <c r="BK924">
        <f ca="1">VLOOKUP('Sampling picks'!AW914,Sheet1!$A$11:$C$1010,3,FALSE)</f>
        <v>46.59</v>
      </c>
      <c r="BL924">
        <f ca="1">VLOOKUP('Sampling picks'!AX914,Sheet1!$A$11:$C$1010,3,FALSE)</f>
        <v>49.46</v>
      </c>
      <c r="BM924">
        <f ca="1">VLOOKUP('Sampling picks'!AY914,Sheet1!$A$11:$C$1010,3,FALSE)</f>
        <v>41.3</v>
      </c>
      <c r="BN924">
        <f ca="1">VLOOKUP('Sampling picks'!AZ914,Sheet1!$A$11:$C$1010,3,FALSE)</f>
        <v>49.08</v>
      </c>
      <c r="BO924">
        <f ca="1">VLOOKUP('Sampling picks'!BA914,Sheet1!$A$11:$C$1010,3,FALSE)</f>
        <v>44.23</v>
      </c>
      <c r="BP924">
        <f ca="1">VLOOKUP('Sampling picks'!BB914,Sheet1!$A$11:$C$1010,3,FALSE)</f>
        <v>46.75</v>
      </c>
      <c r="BQ924">
        <f ca="1">VLOOKUP('Sampling picks'!BC914,Sheet1!$A$11:$C$1010,3,FALSE)</f>
        <v>42.73</v>
      </c>
      <c r="BR924">
        <f ca="1">VLOOKUP('Sampling picks'!BD914,Sheet1!$A$11:$C$1010,3,FALSE)</f>
        <v>27.47</v>
      </c>
      <c r="BS924">
        <f ca="1">VLOOKUP('Sampling picks'!BE914,Sheet1!$A$11:$C$1010,3,FALSE)</f>
        <v>64.67</v>
      </c>
      <c r="BT924">
        <f ca="1">VLOOKUP('Sampling picks'!BF914,Sheet1!$A$11:$C$1010,3,FALSE)</f>
        <v>36.86</v>
      </c>
      <c r="BU924">
        <f ca="1">VLOOKUP('Sampling picks'!BG914,Sheet1!$A$11:$C$1010,3,FALSE)</f>
        <v>32.83</v>
      </c>
      <c r="BV924">
        <f ca="1">VLOOKUP('Sampling picks'!BH914,Sheet1!$A$11:$C$1010,3,FALSE)</f>
        <v>47.98</v>
      </c>
      <c r="BW924">
        <f ca="1">VLOOKUP('Sampling picks'!BI914,Sheet1!$A$11:$C$1010,3,FALSE)</f>
        <v>51.09</v>
      </c>
      <c r="BX924">
        <f ca="1">VLOOKUP('Sampling picks'!BJ914,Sheet1!$A$11:$C$1010,3,FALSE)</f>
        <v>49.49</v>
      </c>
      <c r="BY924">
        <f ca="1">VLOOKUP('Sampling picks'!BK914,Sheet1!$A$11:$C$1010,3,FALSE)</f>
        <v>54.12</v>
      </c>
      <c r="BZ924">
        <f ca="1">VLOOKUP('Sampling picks'!BL914,Sheet1!$A$11:$C$1010,3,FALSE)</f>
        <v>73.3</v>
      </c>
      <c r="CA924">
        <f ca="1">VLOOKUP('Sampling picks'!BM914,Sheet1!$A$11:$C$1010,3,FALSE)</f>
        <v>36.520000000000003</v>
      </c>
      <c r="CB924">
        <f ca="1">VLOOKUP('Sampling picks'!BN914,Sheet1!$A$11:$C$1010,3,FALSE)</f>
        <v>49.86</v>
      </c>
      <c r="CC924">
        <f ca="1">VLOOKUP('Sampling picks'!BO914,Sheet1!$A$11:$C$1010,3,FALSE)</f>
        <v>49.65</v>
      </c>
      <c r="CD924">
        <f ca="1">VLOOKUP('Sampling picks'!BP914,Sheet1!$A$11:$C$1010,3,FALSE)</f>
        <v>67.7</v>
      </c>
      <c r="CE924">
        <f ca="1">VLOOKUP('Sampling picks'!BQ914,Sheet1!$A$11:$C$1010,3,FALSE)</f>
        <v>52.36</v>
      </c>
      <c r="CF924">
        <f ca="1">VLOOKUP('Sampling picks'!BR914,Sheet1!$A$11:$C$1010,3,FALSE)</f>
        <v>43.95</v>
      </c>
      <c r="CG924">
        <f ca="1">VLOOKUP('Sampling picks'!BS914,Sheet1!$A$11:$C$1010,3,FALSE)</f>
        <v>40.590000000000003</v>
      </c>
      <c r="CH924">
        <f ca="1">VLOOKUP('Sampling picks'!BT914,Sheet1!$A$11:$C$1010,3,FALSE)</f>
        <v>49.86</v>
      </c>
      <c r="CI924">
        <f ca="1">VLOOKUP('Sampling picks'!BU914,Sheet1!$A$11:$C$1010,3,FALSE)</f>
        <v>35.99</v>
      </c>
      <c r="CJ924">
        <f ca="1">VLOOKUP('Sampling picks'!BV914,Sheet1!$A$11:$C$1010,3,FALSE)</f>
        <v>59.66</v>
      </c>
      <c r="CK924">
        <f ca="1">VLOOKUP('Sampling picks'!BW914,Sheet1!$A$11:$C$1010,3,FALSE)</f>
        <v>62.31</v>
      </c>
      <c r="CL924">
        <f ca="1">VLOOKUP('Sampling picks'!BX914,Sheet1!$A$11:$C$1010,3,FALSE)</f>
        <v>44.13</v>
      </c>
      <c r="CM924">
        <f ca="1">VLOOKUP('Sampling picks'!BY914,Sheet1!$A$11:$C$1010,3,FALSE)</f>
        <v>31.19</v>
      </c>
      <c r="CN924">
        <f ca="1">VLOOKUP('Sampling picks'!BZ914,Sheet1!$A$11:$C$1010,3,FALSE)</f>
        <v>50.6</v>
      </c>
      <c r="CO924">
        <f ca="1">VLOOKUP('Sampling picks'!CA914,Sheet1!$A$11:$C$1010,3,FALSE)</f>
        <v>58.22</v>
      </c>
      <c r="CP924">
        <f ca="1">VLOOKUP('Sampling picks'!CB914,Sheet1!$A$11:$C$1010,3,FALSE)</f>
        <v>56.74</v>
      </c>
      <c r="CQ924">
        <f ca="1">VLOOKUP('Sampling picks'!CC914,Sheet1!$A$11:$C$1010,3,FALSE)</f>
        <v>57.57</v>
      </c>
      <c r="CR924">
        <f ca="1">VLOOKUP('Sampling picks'!CD914,Sheet1!$A$11:$C$1010,3,FALSE)</f>
        <v>43.04</v>
      </c>
      <c r="CS924">
        <f ca="1">VLOOKUP('Sampling picks'!CE914,Sheet1!$A$11:$C$1010,3,FALSE)</f>
        <v>33.04</v>
      </c>
      <c r="CT924">
        <f ca="1">VLOOKUP('Sampling picks'!CF914,Sheet1!$A$11:$C$1010,3,FALSE)</f>
        <v>46.86</v>
      </c>
      <c r="CU924">
        <f ca="1">VLOOKUP('Sampling picks'!CG914,Sheet1!$A$11:$C$1010,3,FALSE)</f>
        <v>37.5</v>
      </c>
      <c r="CV924">
        <f ca="1">VLOOKUP('Sampling picks'!CH914,Sheet1!$A$11:$C$1010,3,FALSE)</f>
        <v>41.14</v>
      </c>
      <c r="CW924">
        <f ca="1">VLOOKUP('Sampling picks'!CI914,Sheet1!$A$11:$C$1010,3,FALSE)</f>
        <v>60.55</v>
      </c>
      <c r="CX924">
        <f ca="1">VLOOKUP('Sampling picks'!CJ914,Sheet1!$A$11:$C$1010,3,FALSE)</f>
        <v>49.86</v>
      </c>
      <c r="CY924">
        <f ca="1">VLOOKUP('Sampling picks'!CK914,Sheet1!$A$11:$C$1010,3,FALSE)</f>
        <v>56.9</v>
      </c>
      <c r="CZ924">
        <f ca="1">VLOOKUP('Sampling picks'!CL914,Sheet1!$A$11:$C$1010,3,FALSE)</f>
        <v>53.17</v>
      </c>
      <c r="DA924">
        <f ca="1">VLOOKUP('Sampling picks'!CM914,Sheet1!$A$11:$C$1010,3,FALSE)</f>
        <v>38.979999999999997</v>
      </c>
      <c r="DB924">
        <f ca="1">VLOOKUP('Sampling picks'!CN914,Sheet1!$A$11:$C$1010,3,FALSE)</f>
        <v>43.86</v>
      </c>
      <c r="DC924">
        <f ca="1">VLOOKUP('Sampling picks'!CO914,Sheet1!$A$11:$C$1010,3,FALSE)</f>
        <v>32.5</v>
      </c>
      <c r="DD924">
        <f ca="1">VLOOKUP('Sampling picks'!CP914,Sheet1!$A$11:$C$1010,3,FALSE)</f>
        <v>48.31</v>
      </c>
      <c r="DE924">
        <f ca="1">VLOOKUP('Sampling picks'!CQ914,Sheet1!$A$11:$C$1010,3,FALSE)</f>
        <v>55.54</v>
      </c>
      <c r="DF924">
        <f ca="1">VLOOKUP('Sampling picks'!CR914,Sheet1!$A$11:$C$1010,3,FALSE)</f>
        <v>61.13</v>
      </c>
      <c r="DG924">
        <f ca="1">VLOOKUP('Sampling picks'!CS914,Sheet1!$A$11:$C$1010,3,FALSE)</f>
        <v>41.81</v>
      </c>
      <c r="DH924">
        <f ca="1">VLOOKUP('Sampling picks'!CT914,Sheet1!$A$11:$C$1010,3,FALSE)</f>
        <v>51.15</v>
      </c>
      <c r="DI924">
        <f ca="1">VLOOKUP('Sampling picks'!CU914,Sheet1!$A$11:$C$1010,3,FALSE)</f>
        <v>53</v>
      </c>
      <c r="DJ924">
        <f ca="1">VLOOKUP('Sampling picks'!CV914,Sheet1!$A$11:$C$1010,3,FALSE)</f>
        <v>50.62</v>
      </c>
      <c r="DK924">
        <f ca="1">VLOOKUP('Sampling picks'!CW914,Sheet1!$A$11:$C$1010,3,FALSE)</f>
        <v>47.76</v>
      </c>
      <c r="DL924" t="e">
        <f>VLOOKUP('Sampling picks'!CX914,Sheet1!$A$11:$C$1010,3,FALSE)</f>
        <v>#N/A</v>
      </c>
      <c r="DM924" t="e">
        <f>VLOOKUP('Sampling picks'!CY914,Sheet1!$A$11:$C$1010,3,FALSE)</f>
        <v>#N/A</v>
      </c>
    </row>
    <row r="925" spans="1:117">
      <c r="A925">
        <v>915</v>
      </c>
      <c r="C925" s="1">
        <f t="shared" ca="1" si="59"/>
        <v>56.12</v>
      </c>
      <c r="J925" t="str">
        <f t="shared" ca="1" si="56"/>
        <v>IN</v>
      </c>
      <c r="K925">
        <f t="shared" si="57"/>
        <v>47</v>
      </c>
      <c r="L925">
        <f ca="1">$M925+_xlfn.NORM.INV($I$7/2,0,1)*SQRT($C$8^2/$I$5)</f>
        <v>44.817053761094073</v>
      </c>
      <c r="M925">
        <f t="shared" ca="1" si="58"/>
        <v>47.2607</v>
      </c>
      <c r="N925">
        <f ca="1">$M925+_xlfn.NORM.INV(1-($I$7/2),0,1)*SQRT($C$8^2/$I$5)</f>
        <v>49.704346238905927</v>
      </c>
      <c r="O925">
        <v>915</v>
      </c>
      <c r="P925">
        <f ca="1">VLOOKUP('Sampling picks'!B915,Sheet1!$A$11:$C$1010,3,FALSE)</f>
        <v>56.63</v>
      </c>
      <c r="Q925">
        <f ca="1">VLOOKUP('Sampling picks'!C915,Sheet1!$A$11:$C$1010,3,FALSE)</f>
        <v>51.61</v>
      </c>
      <c r="R925">
        <f ca="1">VLOOKUP('Sampling picks'!D915,Sheet1!$A$11:$C$1010,3,FALSE)</f>
        <v>44.13</v>
      </c>
      <c r="S925">
        <f ca="1">VLOOKUP('Sampling picks'!E915,Sheet1!$A$11:$C$1010,3,FALSE)</f>
        <v>43.58</v>
      </c>
      <c r="T925">
        <f ca="1">VLOOKUP('Sampling picks'!F915,Sheet1!$A$11:$C$1010,3,FALSE)</f>
        <v>40.9</v>
      </c>
      <c r="U925">
        <f ca="1">VLOOKUP('Sampling picks'!G915,Sheet1!$A$11:$C$1010,3,FALSE)</f>
        <v>51.97</v>
      </c>
      <c r="V925">
        <f ca="1">VLOOKUP('Sampling picks'!H915,Sheet1!$A$11:$C$1010,3,FALSE)</f>
        <v>54</v>
      </c>
      <c r="W925">
        <f ca="1">VLOOKUP('Sampling picks'!I915,Sheet1!$A$11:$C$1010,3,FALSE)</f>
        <v>46.81</v>
      </c>
      <c r="X925">
        <f ca="1">VLOOKUP('Sampling picks'!J915,Sheet1!$A$11:$C$1010,3,FALSE)</f>
        <v>36.21</v>
      </c>
      <c r="Y925">
        <f ca="1">VLOOKUP('Sampling picks'!K915,Sheet1!$A$11:$C$1010,3,FALSE)</f>
        <v>37.04</v>
      </c>
      <c r="Z925">
        <f ca="1">VLOOKUP('Sampling picks'!L915,Sheet1!$A$11:$C$1010,3,FALSE)</f>
        <v>42.66</v>
      </c>
      <c r="AA925">
        <f ca="1">VLOOKUP('Sampling picks'!M915,Sheet1!$A$11:$C$1010,3,FALSE)</f>
        <v>50.6</v>
      </c>
      <c r="AB925">
        <f ca="1">VLOOKUP('Sampling picks'!N915,Sheet1!$A$11:$C$1010,3,FALSE)</f>
        <v>63.25</v>
      </c>
      <c r="AC925">
        <f ca="1">VLOOKUP('Sampling picks'!O915,Sheet1!$A$11:$C$1010,3,FALSE)</f>
        <v>52.11</v>
      </c>
      <c r="AD925">
        <f ca="1">VLOOKUP('Sampling picks'!P915,Sheet1!$A$11:$C$1010,3,FALSE)</f>
        <v>57.25</v>
      </c>
      <c r="AE925">
        <f ca="1">VLOOKUP('Sampling picks'!Q915,Sheet1!$A$11:$C$1010,3,FALSE)</f>
        <v>45.29</v>
      </c>
      <c r="AF925">
        <f ca="1">VLOOKUP('Sampling picks'!R915,Sheet1!$A$11:$C$1010,3,FALSE)</f>
        <v>53.1</v>
      </c>
      <c r="AG925">
        <f ca="1">VLOOKUP('Sampling picks'!S915,Sheet1!$A$11:$C$1010,3,FALSE)</f>
        <v>43.96</v>
      </c>
      <c r="AH925">
        <f ca="1">VLOOKUP('Sampling picks'!T915,Sheet1!$A$11:$C$1010,3,FALSE)</f>
        <v>31.68</v>
      </c>
      <c r="AI925">
        <f ca="1">VLOOKUP('Sampling picks'!U915,Sheet1!$A$11:$C$1010,3,FALSE)</f>
        <v>66.47</v>
      </c>
      <c r="AJ925">
        <f ca="1">VLOOKUP('Sampling picks'!V915,Sheet1!$A$11:$C$1010,3,FALSE)</f>
        <v>54.41</v>
      </c>
      <c r="AK925">
        <f ca="1">VLOOKUP('Sampling picks'!W915,Sheet1!$A$11:$C$1010,3,FALSE)</f>
        <v>49.26</v>
      </c>
      <c r="AL925">
        <f ca="1">VLOOKUP('Sampling picks'!X915,Sheet1!$A$11:$C$1010,3,FALSE)</f>
        <v>31.68</v>
      </c>
      <c r="AM925">
        <f ca="1">VLOOKUP('Sampling picks'!Y915,Sheet1!$A$11:$C$1010,3,FALSE)</f>
        <v>47.33</v>
      </c>
      <c r="AN925">
        <f ca="1">VLOOKUP('Sampling picks'!Z915,Sheet1!$A$11:$C$1010,3,FALSE)</f>
        <v>55.52</v>
      </c>
      <c r="AO925">
        <f ca="1">VLOOKUP('Sampling picks'!AA915,Sheet1!$A$11:$C$1010,3,FALSE)</f>
        <v>35.69</v>
      </c>
      <c r="AP925">
        <f ca="1">VLOOKUP('Sampling picks'!AB915,Sheet1!$A$11:$C$1010,3,FALSE)</f>
        <v>44.82</v>
      </c>
      <c r="AQ925">
        <f ca="1">VLOOKUP('Sampling picks'!AC915,Sheet1!$A$11:$C$1010,3,FALSE)</f>
        <v>43.25</v>
      </c>
      <c r="AR925">
        <f ca="1">VLOOKUP('Sampling picks'!AD915,Sheet1!$A$11:$C$1010,3,FALSE)</f>
        <v>47.15</v>
      </c>
      <c r="AS925">
        <f ca="1">VLOOKUP('Sampling picks'!AE915,Sheet1!$A$11:$C$1010,3,FALSE)</f>
        <v>34.83</v>
      </c>
      <c r="AT925">
        <f ca="1">VLOOKUP('Sampling picks'!AF915,Sheet1!$A$11:$C$1010,3,FALSE)</f>
        <v>48.11</v>
      </c>
      <c r="AU925">
        <f ca="1">VLOOKUP('Sampling picks'!AG915,Sheet1!$A$11:$C$1010,3,FALSE)</f>
        <v>42.82</v>
      </c>
      <c r="AV925">
        <f ca="1">VLOOKUP('Sampling picks'!AH915,Sheet1!$A$11:$C$1010,3,FALSE)</f>
        <v>51.35</v>
      </c>
      <c r="AW925">
        <f ca="1">VLOOKUP('Sampling picks'!AI915,Sheet1!$A$11:$C$1010,3,FALSE)</f>
        <v>41.43</v>
      </c>
      <c r="AX925">
        <f ca="1">VLOOKUP('Sampling picks'!AJ915,Sheet1!$A$11:$C$1010,3,FALSE)</f>
        <v>54.02</v>
      </c>
      <c r="AY925">
        <f ca="1">VLOOKUP('Sampling picks'!AK915,Sheet1!$A$11:$C$1010,3,FALSE)</f>
        <v>38.19</v>
      </c>
      <c r="AZ925">
        <f ca="1">VLOOKUP('Sampling picks'!AL915,Sheet1!$A$11:$C$1010,3,FALSE)</f>
        <v>51.36</v>
      </c>
      <c r="BA925">
        <f ca="1">VLOOKUP('Sampling picks'!AM915,Sheet1!$A$11:$C$1010,3,FALSE)</f>
        <v>68.72</v>
      </c>
      <c r="BB925">
        <f ca="1">VLOOKUP('Sampling picks'!AN915,Sheet1!$A$11:$C$1010,3,FALSE)</f>
        <v>61.98</v>
      </c>
      <c r="BC925">
        <f ca="1">VLOOKUP('Sampling picks'!AO915,Sheet1!$A$11:$C$1010,3,FALSE)</f>
        <v>54.11</v>
      </c>
      <c r="BD925">
        <f ca="1">VLOOKUP('Sampling picks'!AP915,Sheet1!$A$11:$C$1010,3,FALSE)</f>
        <v>59.49</v>
      </c>
      <c r="BE925">
        <f ca="1">VLOOKUP('Sampling picks'!AQ915,Sheet1!$A$11:$C$1010,3,FALSE)</f>
        <v>49.62</v>
      </c>
      <c r="BF925">
        <f ca="1">VLOOKUP('Sampling picks'!AR915,Sheet1!$A$11:$C$1010,3,FALSE)</f>
        <v>44.87</v>
      </c>
      <c r="BG925">
        <f ca="1">VLOOKUP('Sampling picks'!AS915,Sheet1!$A$11:$C$1010,3,FALSE)</f>
        <v>42.56</v>
      </c>
      <c r="BH925">
        <f ca="1">VLOOKUP('Sampling picks'!AT915,Sheet1!$A$11:$C$1010,3,FALSE)</f>
        <v>69.099999999999994</v>
      </c>
      <c r="BI925">
        <f ca="1">VLOOKUP('Sampling picks'!AU915,Sheet1!$A$11:$C$1010,3,FALSE)</f>
        <v>47.76</v>
      </c>
      <c r="BJ925">
        <f ca="1">VLOOKUP('Sampling picks'!AV915,Sheet1!$A$11:$C$1010,3,FALSE)</f>
        <v>50.47</v>
      </c>
      <c r="BK925">
        <f ca="1">VLOOKUP('Sampling picks'!AW915,Sheet1!$A$11:$C$1010,3,FALSE)</f>
        <v>47.15</v>
      </c>
      <c r="BL925">
        <f ca="1">VLOOKUP('Sampling picks'!AX915,Sheet1!$A$11:$C$1010,3,FALSE)</f>
        <v>26.55</v>
      </c>
      <c r="BM925">
        <f ca="1">VLOOKUP('Sampling picks'!AY915,Sheet1!$A$11:$C$1010,3,FALSE)</f>
        <v>44.86</v>
      </c>
      <c r="BN925">
        <f ca="1">VLOOKUP('Sampling picks'!AZ915,Sheet1!$A$11:$C$1010,3,FALSE)</f>
        <v>48.03</v>
      </c>
      <c r="BO925">
        <f ca="1">VLOOKUP('Sampling picks'!BA915,Sheet1!$A$11:$C$1010,3,FALSE)</f>
        <v>40.21</v>
      </c>
      <c r="BP925">
        <f ca="1">VLOOKUP('Sampling picks'!BB915,Sheet1!$A$11:$C$1010,3,FALSE)</f>
        <v>51.68</v>
      </c>
      <c r="BQ925">
        <f ca="1">VLOOKUP('Sampling picks'!BC915,Sheet1!$A$11:$C$1010,3,FALSE)</f>
        <v>51.33</v>
      </c>
      <c r="BR925">
        <f ca="1">VLOOKUP('Sampling picks'!BD915,Sheet1!$A$11:$C$1010,3,FALSE)</f>
        <v>49.51</v>
      </c>
      <c r="BS925">
        <f ca="1">VLOOKUP('Sampling picks'!BE915,Sheet1!$A$11:$C$1010,3,FALSE)</f>
        <v>41.53</v>
      </c>
      <c r="BT925">
        <f ca="1">VLOOKUP('Sampling picks'!BF915,Sheet1!$A$11:$C$1010,3,FALSE)</f>
        <v>35.200000000000003</v>
      </c>
      <c r="BU925">
        <f ca="1">VLOOKUP('Sampling picks'!BG915,Sheet1!$A$11:$C$1010,3,FALSE)</f>
        <v>46.76</v>
      </c>
      <c r="BV925">
        <f ca="1">VLOOKUP('Sampling picks'!BH915,Sheet1!$A$11:$C$1010,3,FALSE)</f>
        <v>47.16</v>
      </c>
      <c r="BW925">
        <f ca="1">VLOOKUP('Sampling picks'!BI915,Sheet1!$A$11:$C$1010,3,FALSE)</f>
        <v>43.66</v>
      </c>
      <c r="BX925">
        <f ca="1">VLOOKUP('Sampling picks'!BJ915,Sheet1!$A$11:$C$1010,3,FALSE)</f>
        <v>31.66</v>
      </c>
      <c r="BY925">
        <f ca="1">VLOOKUP('Sampling picks'!BK915,Sheet1!$A$11:$C$1010,3,FALSE)</f>
        <v>47.36</v>
      </c>
      <c r="BZ925">
        <f ca="1">VLOOKUP('Sampling picks'!BL915,Sheet1!$A$11:$C$1010,3,FALSE)</f>
        <v>49.88</v>
      </c>
      <c r="CA925">
        <f ca="1">VLOOKUP('Sampling picks'!BM915,Sheet1!$A$11:$C$1010,3,FALSE)</f>
        <v>47.98</v>
      </c>
      <c r="CB925">
        <f ca="1">VLOOKUP('Sampling picks'!BN915,Sheet1!$A$11:$C$1010,3,FALSE)</f>
        <v>41.79</v>
      </c>
      <c r="CC925">
        <f ca="1">VLOOKUP('Sampling picks'!BO915,Sheet1!$A$11:$C$1010,3,FALSE)</f>
        <v>41.63</v>
      </c>
      <c r="CD925">
        <f ca="1">VLOOKUP('Sampling picks'!BP915,Sheet1!$A$11:$C$1010,3,FALSE)</f>
        <v>20.7</v>
      </c>
      <c r="CE925">
        <f ca="1">VLOOKUP('Sampling picks'!BQ915,Sheet1!$A$11:$C$1010,3,FALSE)</f>
        <v>55.68</v>
      </c>
      <c r="CF925">
        <f ca="1">VLOOKUP('Sampling picks'!BR915,Sheet1!$A$11:$C$1010,3,FALSE)</f>
        <v>47.16</v>
      </c>
      <c r="CG925">
        <f ca="1">VLOOKUP('Sampling picks'!BS915,Sheet1!$A$11:$C$1010,3,FALSE)</f>
        <v>51.09</v>
      </c>
      <c r="CH925">
        <f ca="1">VLOOKUP('Sampling picks'!BT915,Sheet1!$A$11:$C$1010,3,FALSE)</f>
        <v>48.35</v>
      </c>
      <c r="CI925">
        <f ca="1">VLOOKUP('Sampling picks'!BU915,Sheet1!$A$11:$C$1010,3,FALSE)</f>
        <v>43.21</v>
      </c>
      <c r="CJ925">
        <f ca="1">VLOOKUP('Sampling picks'!BV915,Sheet1!$A$11:$C$1010,3,FALSE)</f>
        <v>49.35</v>
      </c>
      <c r="CK925">
        <f ca="1">VLOOKUP('Sampling picks'!BW915,Sheet1!$A$11:$C$1010,3,FALSE)</f>
        <v>57.09</v>
      </c>
      <c r="CL925">
        <f ca="1">VLOOKUP('Sampling picks'!BX915,Sheet1!$A$11:$C$1010,3,FALSE)</f>
        <v>56.85</v>
      </c>
      <c r="CM925">
        <f ca="1">VLOOKUP('Sampling picks'!BY915,Sheet1!$A$11:$C$1010,3,FALSE)</f>
        <v>34.83</v>
      </c>
      <c r="CN925">
        <f ca="1">VLOOKUP('Sampling picks'!BZ915,Sheet1!$A$11:$C$1010,3,FALSE)</f>
        <v>26.52</v>
      </c>
      <c r="CO925">
        <f ca="1">VLOOKUP('Sampling picks'!CA915,Sheet1!$A$11:$C$1010,3,FALSE)</f>
        <v>57.09</v>
      </c>
      <c r="CP925">
        <f ca="1">VLOOKUP('Sampling picks'!CB915,Sheet1!$A$11:$C$1010,3,FALSE)</f>
        <v>53.03</v>
      </c>
      <c r="CQ925">
        <f ca="1">VLOOKUP('Sampling picks'!CC915,Sheet1!$A$11:$C$1010,3,FALSE)</f>
        <v>41.92</v>
      </c>
      <c r="CR925">
        <f ca="1">VLOOKUP('Sampling picks'!CD915,Sheet1!$A$11:$C$1010,3,FALSE)</f>
        <v>54.41</v>
      </c>
      <c r="CS925">
        <f ca="1">VLOOKUP('Sampling picks'!CE915,Sheet1!$A$11:$C$1010,3,FALSE)</f>
        <v>51.15</v>
      </c>
      <c r="CT925">
        <f ca="1">VLOOKUP('Sampling picks'!CF915,Sheet1!$A$11:$C$1010,3,FALSE)</f>
        <v>57.69</v>
      </c>
      <c r="CU925">
        <f ca="1">VLOOKUP('Sampling picks'!CG915,Sheet1!$A$11:$C$1010,3,FALSE)</f>
        <v>57.96</v>
      </c>
      <c r="CV925">
        <f ca="1">VLOOKUP('Sampling picks'!CH915,Sheet1!$A$11:$C$1010,3,FALSE)</f>
        <v>53.09</v>
      </c>
      <c r="CW925">
        <f ca="1">VLOOKUP('Sampling picks'!CI915,Sheet1!$A$11:$C$1010,3,FALSE)</f>
        <v>34.82</v>
      </c>
      <c r="CX925">
        <f ca="1">VLOOKUP('Sampling picks'!CJ915,Sheet1!$A$11:$C$1010,3,FALSE)</f>
        <v>37.479999999999997</v>
      </c>
      <c r="CY925">
        <f ca="1">VLOOKUP('Sampling picks'!CK915,Sheet1!$A$11:$C$1010,3,FALSE)</f>
        <v>51.4</v>
      </c>
      <c r="CZ925">
        <f ca="1">VLOOKUP('Sampling picks'!CL915,Sheet1!$A$11:$C$1010,3,FALSE)</f>
        <v>59.27</v>
      </c>
      <c r="DA925">
        <f ca="1">VLOOKUP('Sampling picks'!CM915,Sheet1!$A$11:$C$1010,3,FALSE)</f>
        <v>46.86</v>
      </c>
      <c r="DB925">
        <f ca="1">VLOOKUP('Sampling picks'!CN915,Sheet1!$A$11:$C$1010,3,FALSE)</f>
        <v>35.090000000000003</v>
      </c>
      <c r="DC925">
        <f ca="1">VLOOKUP('Sampling picks'!CO915,Sheet1!$A$11:$C$1010,3,FALSE)</f>
        <v>47.55</v>
      </c>
      <c r="DD925">
        <f ca="1">VLOOKUP('Sampling picks'!CP915,Sheet1!$A$11:$C$1010,3,FALSE)</f>
        <v>42.33</v>
      </c>
      <c r="DE925">
        <f ca="1">VLOOKUP('Sampling picks'!CQ915,Sheet1!$A$11:$C$1010,3,FALSE)</f>
        <v>59.57</v>
      </c>
      <c r="DF925">
        <f ca="1">VLOOKUP('Sampling picks'!CR915,Sheet1!$A$11:$C$1010,3,FALSE)</f>
        <v>43.2</v>
      </c>
      <c r="DG925">
        <f ca="1">VLOOKUP('Sampling picks'!CS915,Sheet1!$A$11:$C$1010,3,FALSE)</f>
        <v>42.33</v>
      </c>
      <c r="DH925">
        <f ca="1">VLOOKUP('Sampling picks'!CT915,Sheet1!$A$11:$C$1010,3,FALSE)</f>
        <v>49.86</v>
      </c>
      <c r="DI925">
        <f ca="1">VLOOKUP('Sampling picks'!CU915,Sheet1!$A$11:$C$1010,3,FALSE)</f>
        <v>59.57</v>
      </c>
      <c r="DJ925">
        <f ca="1">VLOOKUP('Sampling picks'!CV915,Sheet1!$A$11:$C$1010,3,FALSE)</f>
        <v>35.06</v>
      </c>
      <c r="DK925">
        <f ca="1">VLOOKUP('Sampling picks'!CW915,Sheet1!$A$11:$C$1010,3,FALSE)</f>
        <v>41.43</v>
      </c>
      <c r="DL925" t="e">
        <f>VLOOKUP('Sampling picks'!CX915,Sheet1!$A$11:$C$1010,3,FALSE)</f>
        <v>#N/A</v>
      </c>
      <c r="DM925" t="e">
        <f>VLOOKUP('Sampling picks'!CY915,Sheet1!$A$11:$C$1010,3,FALSE)</f>
        <v>#N/A</v>
      </c>
    </row>
    <row r="926" spans="1:117">
      <c r="A926">
        <v>916</v>
      </c>
      <c r="C926" s="1">
        <f t="shared" ca="1" si="59"/>
        <v>29.96</v>
      </c>
      <c r="J926" t="str">
        <f t="shared" ca="1" si="56"/>
        <v>IN</v>
      </c>
      <c r="K926">
        <f t="shared" si="57"/>
        <v>47</v>
      </c>
      <c r="L926">
        <f ca="1">$M926+_xlfn.NORM.INV($I$7/2,0,1)*SQRT($C$8^2/$I$5)</f>
        <v>44.307853761094059</v>
      </c>
      <c r="M926">
        <f t="shared" ca="1" si="58"/>
        <v>46.751499999999986</v>
      </c>
      <c r="N926">
        <f ca="1">$M926+_xlfn.NORM.INV(1-($I$7/2),0,1)*SQRT($C$8^2/$I$5)</f>
        <v>49.195146238905913</v>
      </c>
      <c r="O926">
        <v>916</v>
      </c>
      <c r="P926">
        <f ca="1">VLOOKUP('Sampling picks'!B916,Sheet1!$A$11:$C$1010,3,FALSE)</f>
        <v>53.64</v>
      </c>
      <c r="Q926">
        <f ca="1">VLOOKUP('Sampling picks'!C916,Sheet1!$A$11:$C$1010,3,FALSE)</f>
        <v>46.1</v>
      </c>
      <c r="R926">
        <f ca="1">VLOOKUP('Sampling picks'!D916,Sheet1!$A$11:$C$1010,3,FALSE)</f>
        <v>52.94</v>
      </c>
      <c r="S926">
        <f ca="1">VLOOKUP('Sampling picks'!E916,Sheet1!$A$11:$C$1010,3,FALSE)</f>
        <v>38.43</v>
      </c>
      <c r="T926">
        <f ca="1">VLOOKUP('Sampling picks'!F916,Sheet1!$A$11:$C$1010,3,FALSE)</f>
        <v>49.86</v>
      </c>
      <c r="U926">
        <f ca="1">VLOOKUP('Sampling picks'!G916,Sheet1!$A$11:$C$1010,3,FALSE)</f>
        <v>52.62</v>
      </c>
      <c r="V926">
        <f ca="1">VLOOKUP('Sampling picks'!H916,Sheet1!$A$11:$C$1010,3,FALSE)</f>
        <v>58.69</v>
      </c>
      <c r="W926">
        <f ca="1">VLOOKUP('Sampling picks'!I916,Sheet1!$A$11:$C$1010,3,FALSE)</f>
        <v>50.57</v>
      </c>
      <c r="X926">
        <f ca="1">VLOOKUP('Sampling picks'!J916,Sheet1!$A$11:$C$1010,3,FALSE)</f>
        <v>33.78</v>
      </c>
      <c r="Y926">
        <f ca="1">VLOOKUP('Sampling picks'!K916,Sheet1!$A$11:$C$1010,3,FALSE)</f>
        <v>35.93</v>
      </c>
      <c r="Z926">
        <f ca="1">VLOOKUP('Sampling picks'!L916,Sheet1!$A$11:$C$1010,3,FALSE)</f>
        <v>49.77</v>
      </c>
      <c r="AA926">
        <f ca="1">VLOOKUP('Sampling picks'!M916,Sheet1!$A$11:$C$1010,3,FALSE)</f>
        <v>57.13</v>
      </c>
      <c r="AB926">
        <f ca="1">VLOOKUP('Sampling picks'!N916,Sheet1!$A$11:$C$1010,3,FALSE)</f>
        <v>47.98</v>
      </c>
      <c r="AC926">
        <f ca="1">VLOOKUP('Sampling picks'!O916,Sheet1!$A$11:$C$1010,3,FALSE)</f>
        <v>37.57</v>
      </c>
      <c r="AD926">
        <f ca="1">VLOOKUP('Sampling picks'!P916,Sheet1!$A$11:$C$1010,3,FALSE)</f>
        <v>68.02</v>
      </c>
      <c r="AE926">
        <f ca="1">VLOOKUP('Sampling picks'!Q916,Sheet1!$A$11:$C$1010,3,FALSE)</f>
        <v>51.35</v>
      </c>
      <c r="AF926">
        <f ca="1">VLOOKUP('Sampling picks'!R916,Sheet1!$A$11:$C$1010,3,FALSE)</f>
        <v>36.21</v>
      </c>
      <c r="AG926">
        <f ca="1">VLOOKUP('Sampling picks'!S916,Sheet1!$A$11:$C$1010,3,FALSE)</f>
        <v>59.4</v>
      </c>
      <c r="AH926">
        <f ca="1">VLOOKUP('Sampling picks'!T916,Sheet1!$A$11:$C$1010,3,FALSE)</f>
        <v>58.34</v>
      </c>
      <c r="AI926">
        <f ca="1">VLOOKUP('Sampling picks'!U916,Sheet1!$A$11:$C$1010,3,FALSE)</f>
        <v>58.22</v>
      </c>
      <c r="AJ926">
        <f ca="1">VLOOKUP('Sampling picks'!V916,Sheet1!$A$11:$C$1010,3,FALSE)</f>
        <v>28.32</v>
      </c>
      <c r="AK926">
        <f ca="1">VLOOKUP('Sampling picks'!W916,Sheet1!$A$11:$C$1010,3,FALSE)</f>
        <v>57.85</v>
      </c>
      <c r="AL926">
        <f ca="1">VLOOKUP('Sampling picks'!X916,Sheet1!$A$11:$C$1010,3,FALSE)</f>
        <v>47.76</v>
      </c>
      <c r="AM926">
        <f ca="1">VLOOKUP('Sampling picks'!Y916,Sheet1!$A$11:$C$1010,3,FALSE)</f>
        <v>56.95</v>
      </c>
      <c r="AN926">
        <f ca="1">VLOOKUP('Sampling picks'!Z916,Sheet1!$A$11:$C$1010,3,FALSE)</f>
        <v>42.28</v>
      </c>
      <c r="AO926">
        <f ca="1">VLOOKUP('Sampling picks'!AA916,Sheet1!$A$11:$C$1010,3,FALSE)</f>
        <v>38.43</v>
      </c>
      <c r="AP926">
        <f ca="1">VLOOKUP('Sampling picks'!AB916,Sheet1!$A$11:$C$1010,3,FALSE)</f>
        <v>74.010000000000005</v>
      </c>
      <c r="AQ926">
        <f ca="1">VLOOKUP('Sampling picks'!AC916,Sheet1!$A$11:$C$1010,3,FALSE)</f>
        <v>35.729999999999997</v>
      </c>
      <c r="AR926">
        <f ca="1">VLOOKUP('Sampling picks'!AD916,Sheet1!$A$11:$C$1010,3,FALSE)</f>
        <v>43.35</v>
      </c>
      <c r="AS926">
        <f ca="1">VLOOKUP('Sampling picks'!AE916,Sheet1!$A$11:$C$1010,3,FALSE)</f>
        <v>50.34</v>
      </c>
      <c r="AT926">
        <f ca="1">VLOOKUP('Sampling picks'!AF916,Sheet1!$A$11:$C$1010,3,FALSE)</f>
        <v>69.52</v>
      </c>
      <c r="AU926">
        <f ca="1">VLOOKUP('Sampling picks'!AG916,Sheet1!$A$11:$C$1010,3,FALSE)</f>
        <v>41.56</v>
      </c>
      <c r="AV926">
        <f ca="1">VLOOKUP('Sampling picks'!AH916,Sheet1!$A$11:$C$1010,3,FALSE)</f>
        <v>51.29</v>
      </c>
      <c r="AW926">
        <f ca="1">VLOOKUP('Sampling picks'!AI916,Sheet1!$A$11:$C$1010,3,FALSE)</f>
        <v>32.83</v>
      </c>
      <c r="AX926">
        <f ca="1">VLOOKUP('Sampling picks'!AJ916,Sheet1!$A$11:$C$1010,3,FALSE)</f>
        <v>45.99</v>
      </c>
      <c r="AY926">
        <f ca="1">VLOOKUP('Sampling picks'!AK916,Sheet1!$A$11:$C$1010,3,FALSE)</f>
        <v>41.19</v>
      </c>
      <c r="AZ926">
        <f ca="1">VLOOKUP('Sampling picks'!AL916,Sheet1!$A$11:$C$1010,3,FALSE)</f>
        <v>44.32</v>
      </c>
      <c r="BA926">
        <f ca="1">VLOOKUP('Sampling picks'!AM916,Sheet1!$A$11:$C$1010,3,FALSE)</f>
        <v>41.43</v>
      </c>
      <c r="BB926">
        <f ca="1">VLOOKUP('Sampling picks'!AN916,Sheet1!$A$11:$C$1010,3,FALSE)</f>
        <v>53.11</v>
      </c>
      <c r="BC926">
        <f ca="1">VLOOKUP('Sampling picks'!AO916,Sheet1!$A$11:$C$1010,3,FALSE)</f>
        <v>34.31</v>
      </c>
      <c r="BD926">
        <f ca="1">VLOOKUP('Sampling picks'!AP916,Sheet1!$A$11:$C$1010,3,FALSE)</f>
        <v>78.92</v>
      </c>
      <c r="BE926">
        <f ca="1">VLOOKUP('Sampling picks'!AQ916,Sheet1!$A$11:$C$1010,3,FALSE)</f>
        <v>57.01</v>
      </c>
      <c r="BF926">
        <f ca="1">VLOOKUP('Sampling picks'!AR916,Sheet1!$A$11:$C$1010,3,FALSE)</f>
        <v>33.26</v>
      </c>
      <c r="BG926">
        <f ca="1">VLOOKUP('Sampling picks'!AS916,Sheet1!$A$11:$C$1010,3,FALSE)</f>
        <v>34.31</v>
      </c>
      <c r="BH926">
        <f ca="1">VLOOKUP('Sampling picks'!AT916,Sheet1!$A$11:$C$1010,3,FALSE)</f>
        <v>49.84</v>
      </c>
      <c r="BI926">
        <f ca="1">VLOOKUP('Sampling picks'!AU916,Sheet1!$A$11:$C$1010,3,FALSE)</f>
        <v>37.56</v>
      </c>
      <c r="BJ926">
        <f ca="1">VLOOKUP('Sampling picks'!AV916,Sheet1!$A$11:$C$1010,3,FALSE)</f>
        <v>51.16</v>
      </c>
      <c r="BK926">
        <f ca="1">VLOOKUP('Sampling picks'!AW916,Sheet1!$A$11:$C$1010,3,FALSE)</f>
        <v>32.659999999999997</v>
      </c>
      <c r="BL926">
        <f ca="1">VLOOKUP('Sampling picks'!AX916,Sheet1!$A$11:$C$1010,3,FALSE)</f>
        <v>26.55</v>
      </c>
      <c r="BM926">
        <f ca="1">VLOOKUP('Sampling picks'!AY916,Sheet1!$A$11:$C$1010,3,FALSE)</f>
        <v>56.39</v>
      </c>
      <c r="BN926">
        <f ca="1">VLOOKUP('Sampling picks'!AZ916,Sheet1!$A$11:$C$1010,3,FALSE)</f>
        <v>45.69</v>
      </c>
      <c r="BO926">
        <f ca="1">VLOOKUP('Sampling picks'!BA916,Sheet1!$A$11:$C$1010,3,FALSE)</f>
        <v>46.59</v>
      </c>
      <c r="BP926">
        <f ca="1">VLOOKUP('Sampling picks'!BB916,Sheet1!$A$11:$C$1010,3,FALSE)</f>
        <v>45.53</v>
      </c>
      <c r="BQ926">
        <f ca="1">VLOOKUP('Sampling picks'!BC916,Sheet1!$A$11:$C$1010,3,FALSE)</f>
        <v>45.72</v>
      </c>
      <c r="BR926">
        <f ca="1">VLOOKUP('Sampling picks'!BD916,Sheet1!$A$11:$C$1010,3,FALSE)</f>
        <v>27.4</v>
      </c>
      <c r="BS926">
        <f ca="1">VLOOKUP('Sampling picks'!BE916,Sheet1!$A$11:$C$1010,3,FALSE)</f>
        <v>63.26</v>
      </c>
      <c r="BT926">
        <f ca="1">VLOOKUP('Sampling picks'!BF916,Sheet1!$A$11:$C$1010,3,FALSE)</f>
        <v>36.659999999999997</v>
      </c>
      <c r="BU926">
        <f ca="1">VLOOKUP('Sampling picks'!BG916,Sheet1!$A$11:$C$1010,3,FALSE)</f>
        <v>28.86</v>
      </c>
      <c r="BV926">
        <f ca="1">VLOOKUP('Sampling picks'!BH916,Sheet1!$A$11:$C$1010,3,FALSE)</f>
        <v>57.69</v>
      </c>
      <c r="BW926">
        <f ca="1">VLOOKUP('Sampling picks'!BI916,Sheet1!$A$11:$C$1010,3,FALSE)</f>
        <v>34.479999999999997</v>
      </c>
      <c r="BX926">
        <f ca="1">VLOOKUP('Sampling picks'!BJ916,Sheet1!$A$11:$C$1010,3,FALSE)</f>
        <v>59.32</v>
      </c>
      <c r="BY926">
        <f ca="1">VLOOKUP('Sampling picks'!BK916,Sheet1!$A$11:$C$1010,3,FALSE)</f>
        <v>30.54</v>
      </c>
      <c r="BZ926">
        <f ca="1">VLOOKUP('Sampling picks'!BL916,Sheet1!$A$11:$C$1010,3,FALSE)</f>
        <v>67.319999999999993</v>
      </c>
      <c r="CA926">
        <f ca="1">VLOOKUP('Sampling picks'!BM916,Sheet1!$A$11:$C$1010,3,FALSE)</f>
        <v>43.74</v>
      </c>
      <c r="CB926">
        <f ca="1">VLOOKUP('Sampling picks'!BN916,Sheet1!$A$11:$C$1010,3,FALSE)</f>
        <v>49.72</v>
      </c>
      <c r="CC926">
        <f ca="1">VLOOKUP('Sampling picks'!BO916,Sheet1!$A$11:$C$1010,3,FALSE)</f>
        <v>56.02</v>
      </c>
      <c r="CD926">
        <f ca="1">VLOOKUP('Sampling picks'!BP916,Sheet1!$A$11:$C$1010,3,FALSE)</f>
        <v>55.14</v>
      </c>
      <c r="CE926">
        <f ca="1">VLOOKUP('Sampling picks'!BQ916,Sheet1!$A$11:$C$1010,3,FALSE)</f>
        <v>33.54</v>
      </c>
      <c r="CF926">
        <f ca="1">VLOOKUP('Sampling picks'!BR916,Sheet1!$A$11:$C$1010,3,FALSE)</f>
        <v>39.18</v>
      </c>
      <c r="CG926">
        <f ca="1">VLOOKUP('Sampling picks'!BS916,Sheet1!$A$11:$C$1010,3,FALSE)</f>
        <v>27.39</v>
      </c>
      <c r="CH926">
        <f ca="1">VLOOKUP('Sampling picks'!BT916,Sheet1!$A$11:$C$1010,3,FALSE)</f>
        <v>59.07</v>
      </c>
      <c r="CI926">
        <f ca="1">VLOOKUP('Sampling picks'!BU916,Sheet1!$A$11:$C$1010,3,FALSE)</f>
        <v>45.3</v>
      </c>
      <c r="CJ926">
        <f ca="1">VLOOKUP('Sampling picks'!BV916,Sheet1!$A$11:$C$1010,3,FALSE)</f>
        <v>39.630000000000003</v>
      </c>
      <c r="CK926">
        <f ca="1">VLOOKUP('Sampling picks'!BW916,Sheet1!$A$11:$C$1010,3,FALSE)</f>
        <v>40.22</v>
      </c>
      <c r="CL926">
        <f ca="1">VLOOKUP('Sampling picks'!BX916,Sheet1!$A$11:$C$1010,3,FALSE)</f>
        <v>48.12</v>
      </c>
      <c r="CM926">
        <f ca="1">VLOOKUP('Sampling picks'!BY916,Sheet1!$A$11:$C$1010,3,FALSE)</f>
        <v>34.630000000000003</v>
      </c>
      <c r="CN926">
        <f ca="1">VLOOKUP('Sampling picks'!BZ916,Sheet1!$A$11:$C$1010,3,FALSE)</f>
        <v>49.32</v>
      </c>
      <c r="CO926">
        <f ca="1">VLOOKUP('Sampling picks'!CA916,Sheet1!$A$11:$C$1010,3,FALSE)</f>
        <v>40.39</v>
      </c>
      <c r="CP926">
        <f ca="1">VLOOKUP('Sampling picks'!CB916,Sheet1!$A$11:$C$1010,3,FALSE)</f>
        <v>46.83</v>
      </c>
      <c r="CQ926">
        <f ca="1">VLOOKUP('Sampling picks'!CC916,Sheet1!$A$11:$C$1010,3,FALSE)</f>
        <v>43.16</v>
      </c>
      <c r="CR926">
        <f ca="1">VLOOKUP('Sampling picks'!CD916,Sheet1!$A$11:$C$1010,3,FALSE)</f>
        <v>53.16</v>
      </c>
      <c r="CS926">
        <f ca="1">VLOOKUP('Sampling picks'!CE916,Sheet1!$A$11:$C$1010,3,FALSE)</f>
        <v>65.319999999999993</v>
      </c>
      <c r="CT926">
        <f ca="1">VLOOKUP('Sampling picks'!CF916,Sheet1!$A$11:$C$1010,3,FALSE)</f>
        <v>66.47</v>
      </c>
      <c r="CU926">
        <f ca="1">VLOOKUP('Sampling picks'!CG916,Sheet1!$A$11:$C$1010,3,FALSE)</f>
        <v>58.13</v>
      </c>
      <c r="CV926">
        <f ca="1">VLOOKUP('Sampling picks'!CH916,Sheet1!$A$11:$C$1010,3,FALSE)</f>
        <v>51.36</v>
      </c>
      <c r="CW926">
        <f ca="1">VLOOKUP('Sampling picks'!CI916,Sheet1!$A$11:$C$1010,3,FALSE)</f>
        <v>54.09</v>
      </c>
      <c r="CX926">
        <f ca="1">VLOOKUP('Sampling picks'!CJ916,Sheet1!$A$11:$C$1010,3,FALSE)</f>
        <v>51.85</v>
      </c>
      <c r="CY926">
        <f ca="1">VLOOKUP('Sampling picks'!CK916,Sheet1!$A$11:$C$1010,3,FALSE)</f>
        <v>34.58</v>
      </c>
      <c r="CZ926">
        <f ca="1">VLOOKUP('Sampling picks'!CL916,Sheet1!$A$11:$C$1010,3,FALSE)</f>
        <v>38.19</v>
      </c>
      <c r="DA926">
        <f ca="1">VLOOKUP('Sampling picks'!CM916,Sheet1!$A$11:$C$1010,3,FALSE)</f>
        <v>50.62</v>
      </c>
      <c r="DB926">
        <f ca="1">VLOOKUP('Sampling picks'!CN916,Sheet1!$A$11:$C$1010,3,FALSE)</f>
        <v>42.28</v>
      </c>
      <c r="DC926">
        <f ca="1">VLOOKUP('Sampling picks'!CO916,Sheet1!$A$11:$C$1010,3,FALSE)</f>
        <v>40.6</v>
      </c>
      <c r="DD926">
        <f ca="1">VLOOKUP('Sampling picks'!CP916,Sheet1!$A$11:$C$1010,3,FALSE)</f>
        <v>55.81</v>
      </c>
      <c r="DE926">
        <f ca="1">VLOOKUP('Sampling picks'!CQ916,Sheet1!$A$11:$C$1010,3,FALSE)</f>
        <v>49.07</v>
      </c>
      <c r="DF926">
        <f ca="1">VLOOKUP('Sampling picks'!CR916,Sheet1!$A$11:$C$1010,3,FALSE)</f>
        <v>34.92</v>
      </c>
      <c r="DG926">
        <f ca="1">VLOOKUP('Sampling picks'!CS916,Sheet1!$A$11:$C$1010,3,FALSE)</f>
        <v>45.57</v>
      </c>
      <c r="DH926">
        <f ca="1">VLOOKUP('Sampling picks'!CT916,Sheet1!$A$11:$C$1010,3,FALSE)</f>
        <v>46.86</v>
      </c>
      <c r="DI926">
        <f ca="1">VLOOKUP('Sampling picks'!CU916,Sheet1!$A$11:$C$1010,3,FALSE)</f>
        <v>38.450000000000003</v>
      </c>
      <c r="DJ926">
        <f ca="1">VLOOKUP('Sampling picks'!CV916,Sheet1!$A$11:$C$1010,3,FALSE)</f>
        <v>34.630000000000003</v>
      </c>
      <c r="DK926">
        <f ca="1">VLOOKUP('Sampling picks'!CW916,Sheet1!$A$11:$C$1010,3,FALSE)</f>
        <v>37.950000000000003</v>
      </c>
      <c r="DL926" t="e">
        <f>VLOOKUP('Sampling picks'!CX916,Sheet1!$A$11:$C$1010,3,FALSE)</f>
        <v>#N/A</v>
      </c>
      <c r="DM926" t="e">
        <f>VLOOKUP('Sampling picks'!CY916,Sheet1!$A$11:$C$1010,3,FALSE)</f>
        <v>#N/A</v>
      </c>
    </row>
    <row r="927" spans="1:117">
      <c r="A927">
        <v>917</v>
      </c>
      <c r="C927" s="1">
        <f t="shared" ca="1" si="59"/>
        <v>46.87</v>
      </c>
      <c r="J927" t="str">
        <f t="shared" ca="1" si="56"/>
        <v>IN</v>
      </c>
      <c r="K927">
        <f t="shared" si="57"/>
        <v>47</v>
      </c>
      <c r="L927">
        <f ca="1">$M927+_xlfn.NORM.INV($I$7/2,0,1)*SQRT($C$8^2/$I$5)</f>
        <v>46.578253761094068</v>
      </c>
      <c r="M927">
        <f t="shared" ca="1" si="58"/>
        <v>49.021899999999995</v>
      </c>
      <c r="N927">
        <f ca="1">$M927+_xlfn.NORM.INV(1-($I$7/2),0,1)*SQRT($C$8^2/$I$5)</f>
        <v>51.465546238905922</v>
      </c>
      <c r="O927">
        <v>917</v>
      </c>
      <c r="P927">
        <f ca="1">VLOOKUP('Sampling picks'!B917,Sheet1!$A$11:$C$1010,3,FALSE)</f>
        <v>35.799999999999997</v>
      </c>
      <c r="Q927">
        <f ca="1">VLOOKUP('Sampling picks'!C917,Sheet1!$A$11:$C$1010,3,FALSE)</f>
        <v>43.35</v>
      </c>
      <c r="R927">
        <f ca="1">VLOOKUP('Sampling picks'!D917,Sheet1!$A$11:$C$1010,3,FALSE)</f>
        <v>46.74</v>
      </c>
      <c r="S927">
        <f ca="1">VLOOKUP('Sampling picks'!E917,Sheet1!$A$11:$C$1010,3,FALSE)</f>
        <v>48.65</v>
      </c>
      <c r="T927">
        <f ca="1">VLOOKUP('Sampling picks'!F917,Sheet1!$A$11:$C$1010,3,FALSE)</f>
        <v>46.99</v>
      </c>
      <c r="U927">
        <f ca="1">VLOOKUP('Sampling picks'!G917,Sheet1!$A$11:$C$1010,3,FALSE)</f>
        <v>65.5</v>
      </c>
      <c r="V927">
        <f ca="1">VLOOKUP('Sampling picks'!H917,Sheet1!$A$11:$C$1010,3,FALSE)</f>
        <v>47.36</v>
      </c>
      <c r="W927">
        <f ca="1">VLOOKUP('Sampling picks'!I917,Sheet1!$A$11:$C$1010,3,FALSE)</f>
        <v>56.74</v>
      </c>
      <c r="X927">
        <f ca="1">VLOOKUP('Sampling picks'!J917,Sheet1!$A$11:$C$1010,3,FALSE)</f>
        <v>57.51</v>
      </c>
      <c r="Y927">
        <f ca="1">VLOOKUP('Sampling picks'!K917,Sheet1!$A$11:$C$1010,3,FALSE)</f>
        <v>44.23</v>
      </c>
      <c r="Z927">
        <f ca="1">VLOOKUP('Sampling picks'!L917,Sheet1!$A$11:$C$1010,3,FALSE)</f>
        <v>50.3</v>
      </c>
      <c r="AA927">
        <f ca="1">VLOOKUP('Sampling picks'!M917,Sheet1!$A$11:$C$1010,3,FALSE)</f>
        <v>31.49</v>
      </c>
      <c r="AB927">
        <f ca="1">VLOOKUP('Sampling picks'!N917,Sheet1!$A$11:$C$1010,3,FALSE)</f>
        <v>56.74</v>
      </c>
      <c r="AC927">
        <f ca="1">VLOOKUP('Sampling picks'!O917,Sheet1!$A$11:$C$1010,3,FALSE)</f>
        <v>47.28</v>
      </c>
      <c r="AD927">
        <f ca="1">VLOOKUP('Sampling picks'!P917,Sheet1!$A$11:$C$1010,3,FALSE)</f>
        <v>43.65</v>
      </c>
      <c r="AE927">
        <f ca="1">VLOOKUP('Sampling picks'!Q917,Sheet1!$A$11:$C$1010,3,FALSE)</f>
        <v>41.81</v>
      </c>
      <c r="AF927">
        <f ca="1">VLOOKUP('Sampling picks'!R917,Sheet1!$A$11:$C$1010,3,FALSE)</f>
        <v>53.59</v>
      </c>
      <c r="AG927">
        <f ca="1">VLOOKUP('Sampling picks'!S917,Sheet1!$A$11:$C$1010,3,FALSE)</f>
        <v>39.020000000000003</v>
      </c>
      <c r="AH927">
        <f ca="1">VLOOKUP('Sampling picks'!T917,Sheet1!$A$11:$C$1010,3,FALSE)</f>
        <v>48.64</v>
      </c>
      <c r="AI927">
        <f ca="1">VLOOKUP('Sampling picks'!U917,Sheet1!$A$11:$C$1010,3,FALSE)</f>
        <v>48.31</v>
      </c>
      <c r="AJ927">
        <f ca="1">VLOOKUP('Sampling picks'!V917,Sheet1!$A$11:$C$1010,3,FALSE)</f>
        <v>43.1</v>
      </c>
      <c r="AK927">
        <f ca="1">VLOOKUP('Sampling picks'!W917,Sheet1!$A$11:$C$1010,3,FALSE)</f>
        <v>46.74</v>
      </c>
      <c r="AL927">
        <f ca="1">VLOOKUP('Sampling picks'!X917,Sheet1!$A$11:$C$1010,3,FALSE)</f>
        <v>42.47</v>
      </c>
      <c r="AM927">
        <f ca="1">VLOOKUP('Sampling picks'!Y917,Sheet1!$A$11:$C$1010,3,FALSE)</f>
        <v>56.98</v>
      </c>
      <c r="AN927">
        <f ca="1">VLOOKUP('Sampling picks'!Z917,Sheet1!$A$11:$C$1010,3,FALSE)</f>
        <v>50.69</v>
      </c>
      <c r="AO927">
        <f ca="1">VLOOKUP('Sampling picks'!AA917,Sheet1!$A$11:$C$1010,3,FALSE)</f>
        <v>55.69</v>
      </c>
      <c r="AP927">
        <f ca="1">VLOOKUP('Sampling picks'!AB917,Sheet1!$A$11:$C$1010,3,FALSE)</f>
        <v>49.07</v>
      </c>
      <c r="AQ927">
        <f ca="1">VLOOKUP('Sampling picks'!AC917,Sheet1!$A$11:$C$1010,3,FALSE)</f>
        <v>48.35</v>
      </c>
      <c r="AR927">
        <f ca="1">VLOOKUP('Sampling picks'!AD917,Sheet1!$A$11:$C$1010,3,FALSE)</f>
        <v>56.05</v>
      </c>
      <c r="AS927">
        <f ca="1">VLOOKUP('Sampling picks'!AE917,Sheet1!$A$11:$C$1010,3,FALSE)</f>
        <v>47.15</v>
      </c>
      <c r="AT927">
        <f ca="1">VLOOKUP('Sampling picks'!AF917,Sheet1!$A$11:$C$1010,3,FALSE)</f>
        <v>52.72</v>
      </c>
      <c r="AU927">
        <f ca="1">VLOOKUP('Sampling picks'!AG917,Sheet1!$A$11:$C$1010,3,FALSE)</f>
        <v>37.200000000000003</v>
      </c>
      <c r="AV927">
        <f ca="1">VLOOKUP('Sampling picks'!AH917,Sheet1!$A$11:$C$1010,3,FALSE)</f>
        <v>47.75</v>
      </c>
      <c r="AW927">
        <f ca="1">VLOOKUP('Sampling picks'!AI917,Sheet1!$A$11:$C$1010,3,FALSE)</f>
        <v>44.8</v>
      </c>
      <c r="AX927">
        <f ca="1">VLOOKUP('Sampling picks'!AJ917,Sheet1!$A$11:$C$1010,3,FALSE)</f>
        <v>42.49</v>
      </c>
      <c r="AY927">
        <f ca="1">VLOOKUP('Sampling picks'!AK917,Sheet1!$A$11:$C$1010,3,FALSE)</f>
        <v>56.06</v>
      </c>
      <c r="AZ927">
        <f ca="1">VLOOKUP('Sampling picks'!AL917,Sheet1!$A$11:$C$1010,3,FALSE)</f>
        <v>45.59</v>
      </c>
      <c r="BA927">
        <f ca="1">VLOOKUP('Sampling picks'!AM917,Sheet1!$A$11:$C$1010,3,FALSE)</f>
        <v>62.44</v>
      </c>
      <c r="BB927">
        <f ca="1">VLOOKUP('Sampling picks'!AN917,Sheet1!$A$11:$C$1010,3,FALSE)</f>
        <v>48.59</v>
      </c>
      <c r="BC927">
        <f ca="1">VLOOKUP('Sampling picks'!AO917,Sheet1!$A$11:$C$1010,3,FALSE)</f>
        <v>44.87</v>
      </c>
      <c r="BD927">
        <f ca="1">VLOOKUP('Sampling picks'!AP917,Sheet1!$A$11:$C$1010,3,FALSE)</f>
        <v>34.130000000000003</v>
      </c>
      <c r="BE927">
        <f ca="1">VLOOKUP('Sampling picks'!AQ917,Sheet1!$A$11:$C$1010,3,FALSE)</f>
        <v>51.15</v>
      </c>
      <c r="BF927">
        <f ca="1">VLOOKUP('Sampling picks'!AR917,Sheet1!$A$11:$C$1010,3,FALSE)</f>
        <v>50.61</v>
      </c>
      <c r="BG927">
        <f ca="1">VLOOKUP('Sampling picks'!AS917,Sheet1!$A$11:$C$1010,3,FALSE)</f>
        <v>62.32</v>
      </c>
      <c r="BH927">
        <f ca="1">VLOOKUP('Sampling picks'!AT917,Sheet1!$A$11:$C$1010,3,FALSE)</f>
        <v>52.04</v>
      </c>
      <c r="BI927">
        <f ca="1">VLOOKUP('Sampling picks'!AU917,Sheet1!$A$11:$C$1010,3,FALSE)</f>
        <v>59.03</v>
      </c>
      <c r="BJ927">
        <f ca="1">VLOOKUP('Sampling picks'!AV917,Sheet1!$A$11:$C$1010,3,FALSE)</f>
        <v>34.479999999999997</v>
      </c>
      <c r="BK927">
        <f ca="1">VLOOKUP('Sampling picks'!AW917,Sheet1!$A$11:$C$1010,3,FALSE)</f>
        <v>53.6</v>
      </c>
      <c r="BL927">
        <f ca="1">VLOOKUP('Sampling picks'!AX917,Sheet1!$A$11:$C$1010,3,FALSE)</f>
        <v>44.07</v>
      </c>
      <c r="BM927">
        <f ca="1">VLOOKUP('Sampling picks'!AY917,Sheet1!$A$11:$C$1010,3,FALSE)</f>
        <v>49.86</v>
      </c>
      <c r="BN927">
        <f ca="1">VLOOKUP('Sampling picks'!AZ917,Sheet1!$A$11:$C$1010,3,FALSE)</f>
        <v>38.43</v>
      </c>
      <c r="BO927">
        <f ca="1">VLOOKUP('Sampling picks'!BA917,Sheet1!$A$11:$C$1010,3,FALSE)</f>
        <v>46.74</v>
      </c>
      <c r="BP927">
        <f ca="1">VLOOKUP('Sampling picks'!BB917,Sheet1!$A$11:$C$1010,3,FALSE)</f>
        <v>49.59</v>
      </c>
      <c r="BQ927">
        <f ca="1">VLOOKUP('Sampling picks'!BC917,Sheet1!$A$11:$C$1010,3,FALSE)</f>
        <v>52.18</v>
      </c>
      <c r="BR927">
        <f ca="1">VLOOKUP('Sampling picks'!BD917,Sheet1!$A$11:$C$1010,3,FALSE)</f>
        <v>46.5</v>
      </c>
      <c r="BS927">
        <f ca="1">VLOOKUP('Sampling picks'!BE917,Sheet1!$A$11:$C$1010,3,FALSE)</f>
        <v>41.69</v>
      </c>
      <c r="BT927">
        <f ca="1">VLOOKUP('Sampling picks'!BF917,Sheet1!$A$11:$C$1010,3,FALSE)</f>
        <v>49.5</v>
      </c>
      <c r="BU927">
        <f ca="1">VLOOKUP('Sampling picks'!BG917,Sheet1!$A$11:$C$1010,3,FALSE)</f>
        <v>20.7</v>
      </c>
      <c r="BV927">
        <f ca="1">VLOOKUP('Sampling picks'!BH917,Sheet1!$A$11:$C$1010,3,FALSE)</f>
        <v>44.65</v>
      </c>
      <c r="BW927">
        <f ca="1">VLOOKUP('Sampling picks'!BI917,Sheet1!$A$11:$C$1010,3,FALSE)</f>
        <v>44.82</v>
      </c>
      <c r="BX927">
        <f ca="1">VLOOKUP('Sampling picks'!BJ917,Sheet1!$A$11:$C$1010,3,FALSE)</f>
        <v>51.38</v>
      </c>
      <c r="BY927">
        <f ca="1">VLOOKUP('Sampling picks'!BK917,Sheet1!$A$11:$C$1010,3,FALSE)</f>
        <v>51.47</v>
      </c>
      <c r="BZ927">
        <f ca="1">VLOOKUP('Sampling picks'!BL917,Sheet1!$A$11:$C$1010,3,FALSE)</f>
        <v>54.44</v>
      </c>
      <c r="CA927">
        <f ca="1">VLOOKUP('Sampling picks'!BM917,Sheet1!$A$11:$C$1010,3,FALSE)</f>
        <v>74.239999999999995</v>
      </c>
      <c r="CB927">
        <f ca="1">VLOOKUP('Sampling picks'!BN917,Sheet1!$A$11:$C$1010,3,FALSE)</f>
        <v>52.93</v>
      </c>
      <c r="CC927">
        <f ca="1">VLOOKUP('Sampling picks'!BO917,Sheet1!$A$11:$C$1010,3,FALSE)</f>
        <v>74.760000000000005</v>
      </c>
      <c r="CD927">
        <f ca="1">VLOOKUP('Sampling picks'!BP917,Sheet1!$A$11:$C$1010,3,FALSE)</f>
        <v>59.83</v>
      </c>
      <c r="CE927">
        <f ca="1">VLOOKUP('Sampling picks'!BQ917,Sheet1!$A$11:$C$1010,3,FALSE)</f>
        <v>33.549999999999997</v>
      </c>
      <c r="CF927">
        <f ca="1">VLOOKUP('Sampling picks'!BR917,Sheet1!$A$11:$C$1010,3,FALSE)</f>
        <v>49.74</v>
      </c>
      <c r="CG927">
        <f ca="1">VLOOKUP('Sampling picks'!BS917,Sheet1!$A$11:$C$1010,3,FALSE)</f>
        <v>49.91</v>
      </c>
      <c r="CH927">
        <f ca="1">VLOOKUP('Sampling picks'!BT917,Sheet1!$A$11:$C$1010,3,FALSE)</f>
        <v>44.09</v>
      </c>
      <c r="CI927">
        <f ca="1">VLOOKUP('Sampling picks'!BU917,Sheet1!$A$11:$C$1010,3,FALSE)</f>
        <v>47.89</v>
      </c>
      <c r="CJ927">
        <f ca="1">VLOOKUP('Sampling picks'!BV917,Sheet1!$A$11:$C$1010,3,FALSE)</f>
        <v>69.52</v>
      </c>
      <c r="CK927">
        <f ca="1">VLOOKUP('Sampling picks'!BW917,Sheet1!$A$11:$C$1010,3,FALSE)</f>
        <v>56.32</v>
      </c>
      <c r="CL927">
        <f ca="1">VLOOKUP('Sampling picks'!BX917,Sheet1!$A$11:$C$1010,3,FALSE)</f>
        <v>56.05</v>
      </c>
      <c r="CM927">
        <f ca="1">VLOOKUP('Sampling picks'!BY917,Sheet1!$A$11:$C$1010,3,FALSE)</f>
        <v>41.63</v>
      </c>
      <c r="CN927">
        <f ca="1">VLOOKUP('Sampling picks'!BZ917,Sheet1!$A$11:$C$1010,3,FALSE)</f>
        <v>49.65</v>
      </c>
      <c r="CO927">
        <f ca="1">VLOOKUP('Sampling picks'!CA917,Sheet1!$A$11:$C$1010,3,FALSE)</f>
        <v>50.55</v>
      </c>
      <c r="CP927">
        <f ca="1">VLOOKUP('Sampling picks'!CB917,Sheet1!$A$11:$C$1010,3,FALSE)</f>
        <v>50.43</v>
      </c>
      <c r="CQ927">
        <f ca="1">VLOOKUP('Sampling picks'!CC917,Sheet1!$A$11:$C$1010,3,FALSE)</f>
        <v>51.29</v>
      </c>
      <c r="CR927">
        <f ca="1">VLOOKUP('Sampling picks'!CD917,Sheet1!$A$11:$C$1010,3,FALSE)</f>
        <v>51.79</v>
      </c>
      <c r="CS927">
        <f ca="1">VLOOKUP('Sampling picks'!CE917,Sheet1!$A$11:$C$1010,3,FALSE)</f>
        <v>39.69</v>
      </c>
      <c r="CT927">
        <f ca="1">VLOOKUP('Sampling picks'!CF917,Sheet1!$A$11:$C$1010,3,FALSE)</f>
        <v>49.79</v>
      </c>
      <c r="CU927">
        <f ca="1">VLOOKUP('Sampling picks'!CG917,Sheet1!$A$11:$C$1010,3,FALSE)</f>
        <v>44.24</v>
      </c>
      <c r="CV927">
        <f ca="1">VLOOKUP('Sampling picks'!CH917,Sheet1!$A$11:$C$1010,3,FALSE)</f>
        <v>41.98</v>
      </c>
      <c r="CW927">
        <f ca="1">VLOOKUP('Sampling picks'!CI917,Sheet1!$A$11:$C$1010,3,FALSE)</f>
        <v>74.760000000000005</v>
      </c>
      <c r="CX927">
        <f ca="1">VLOOKUP('Sampling picks'!CJ917,Sheet1!$A$11:$C$1010,3,FALSE)</f>
        <v>63.37</v>
      </c>
      <c r="CY927">
        <f ca="1">VLOOKUP('Sampling picks'!CK917,Sheet1!$A$11:$C$1010,3,FALSE)</f>
        <v>44.71</v>
      </c>
      <c r="CZ927">
        <f ca="1">VLOOKUP('Sampling picks'!CL917,Sheet1!$A$11:$C$1010,3,FALSE)</f>
        <v>44.6</v>
      </c>
      <c r="DA927">
        <f ca="1">VLOOKUP('Sampling picks'!CM917,Sheet1!$A$11:$C$1010,3,FALSE)</f>
        <v>46.63</v>
      </c>
      <c r="DB927">
        <f ca="1">VLOOKUP('Sampling picks'!CN917,Sheet1!$A$11:$C$1010,3,FALSE)</f>
        <v>47.75</v>
      </c>
      <c r="DC927">
        <f ca="1">VLOOKUP('Sampling picks'!CO917,Sheet1!$A$11:$C$1010,3,FALSE)</f>
        <v>42.68</v>
      </c>
      <c r="DD927">
        <f ca="1">VLOOKUP('Sampling picks'!CP917,Sheet1!$A$11:$C$1010,3,FALSE)</f>
        <v>64.67</v>
      </c>
      <c r="DE927">
        <f ca="1">VLOOKUP('Sampling picks'!CQ917,Sheet1!$A$11:$C$1010,3,FALSE)</f>
        <v>42.94</v>
      </c>
      <c r="DF927">
        <f ca="1">VLOOKUP('Sampling picks'!CR917,Sheet1!$A$11:$C$1010,3,FALSE)</f>
        <v>44.12</v>
      </c>
      <c r="DG927">
        <f ca="1">VLOOKUP('Sampling picks'!CS917,Sheet1!$A$11:$C$1010,3,FALSE)</f>
        <v>59.78</v>
      </c>
      <c r="DH927">
        <f ca="1">VLOOKUP('Sampling picks'!CT917,Sheet1!$A$11:$C$1010,3,FALSE)</f>
        <v>41.89</v>
      </c>
      <c r="DI927">
        <f ca="1">VLOOKUP('Sampling picks'!CU917,Sheet1!$A$11:$C$1010,3,FALSE)</f>
        <v>44.32</v>
      </c>
      <c r="DJ927">
        <f ca="1">VLOOKUP('Sampling picks'!CV917,Sheet1!$A$11:$C$1010,3,FALSE)</f>
        <v>46.74</v>
      </c>
      <c r="DK927">
        <f ca="1">VLOOKUP('Sampling picks'!CW917,Sheet1!$A$11:$C$1010,3,FALSE)</f>
        <v>37.479999999999997</v>
      </c>
      <c r="DL927" t="e">
        <f>VLOOKUP('Sampling picks'!CX917,Sheet1!$A$11:$C$1010,3,FALSE)</f>
        <v>#N/A</v>
      </c>
      <c r="DM927" t="e">
        <f>VLOOKUP('Sampling picks'!CY917,Sheet1!$A$11:$C$1010,3,FALSE)</f>
        <v>#N/A</v>
      </c>
    </row>
    <row r="928" spans="1:117">
      <c r="A928">
        <v>918</v>
      </c>
      <c r="C928" s="1">
        <f t="shared" ca="1" si="59"/>
        <v>53.67</v>
      </c>
      <c r="J928" t="str">
        <f t="shared" ca="1" si="56"/>
        <v>IN</v>
      </c>
      <c r="K928">
        <f t="shared" si="57"/>
        <v>47</v>
      </c>
      <c r="L928">
        <f ca="1">$M928+_xlfn.NORM.INV($I$7/2,0,1)*SQRT($C$8^2/$I$5)</f>
        <v>45.105353761094072</v>
      </c>
      <c r="M928">
        <f t="shared" ca="1" si="58"/>
        <v>47.548999999999999</v>
      </c>
      <c r="N928">
        <f ca="1">$M928+_xlfn.NORM.INV(1-($I$7/2),0,1)*SQRT($C$8^2/$I$5)</f>
        <v>49.992646238905927</v>
      </c>
      <c r="O928">
        <v>918</v>
      </c>
      <c r="P928">
        <f ca="1">VLOOKUP('Sampling picks'!B918,Sheet1!$A$11:$C$1010,3,FALSE)</f>
        <v>39.18</v>
      </c>
      <c r="Q928">
        <f ca="1">VLOOKUP('Sampling picks'!C918,Sheet1!$A$11:$C$1010,3,FALSE)</f>
        <v>35.82</v>
      </c>
      <c r="R928">
        <f ca="1">VLOOKUP('Sampling picks'!D918,Sheet1!$A$11:$C$1010,3,FALSE)</f>
        <v>46.01</v>
      </c>
      <c r="S928">
        <f ca="1">VLOOKUP('Sampling picks'!E918,Sheet1!$A$11:$C$1010,3,FALSE)</f>
        <v>61.06</v>
      </c>
      <c r="T928">
        <f ca="1">VLOOKUP('Sampling picks'!F918,Sheet1!$A$11:$C$1010,3,FALSE)</f>
        <v>40.89</v>
      </c>
      <c r="U928">
        <f ca="1">VLOOKUP('Sampling picks'!G918,Sheet1!$A$11:$C$1010,3,FALSE)</f>
        <v>44.24</v>
      </c>
      <c r="V928">
        <f ca="1">VLOOKUP('Sampling picks'!H918,Sheet1!$A$11:$C$1010,3,FALSE)</f>
        <v>42.47</v>
      </c>
      <c r="W928">
        <f ca="1">VLOOKUP('Sampling picks'!I918,Sheet1!$A$11:$C$1010,3,FALSE)</f>
        <v>48.66</v>
      </c>
      <c r="X928">
        <f ca="1">VLOOKUP('Sampling picks'!J918,Sheet1!$A$11:$C$1010,3,FALSE)</f>
        <v>55.4</v>
      </c>
      <c r="Y928">
        <f ca="1">VLOOKUP('Sampling picks'!K918,Sheet1!$A$11:$C$1010,3,FALSE)</f>
        <v>44.07</v>
      </c>
      <c r="Z928">
        <f ca="1">VLOOKUP('Sampling picks'!L918,Sheet1!$A$11:$C$1010,3,FALSE)</f>
        <v>44.35</v>
      </c>
      <c r="AA928">
        <f ca="1">VLOOKUP('Sampling picks'!M918,Sheet1!$A$11:$C$1010,3,FALSE)</f>
        <v>33.21</v>
      </c>
      <c r="AB928">
        <f ca="1">VLOOKUP('Sampling picks'!N918,Sheet1!$A$11:$C$1010,3,FALSE)</f>
        <v>46.91</v>
      </c>
      <c r="AC928">
        <f ca="1">VLOOKUP('Sampling picks'!O918,Sheet1!$A$11:$C$1010,3,FALSE)</f>
        <v>40.21</v>
      </c>
      <c r="AD928">
        <f ca="1">VLOOKUP('Sampling picks'!P918,Sheet1!$A$11:$C$1010,3,FALSE)</f>
        <v>43.04</v>
      </c>
      <c r="AE928">
        <f ca="1">VLOOKUP('Sampling picks'!Q918,Sheet1!$A$11:$C$1010,3,FALSE)</f>
        <v>42.01</v>
      </c>
      <c r="AF928">
        <f ca="1">VLOOKUP('Sampling picks'!R918,Sheet1!$A$11:$C$1010,3,FALSE)</f>
        <v>52.75</v>
      </c>
      <c r="AG928">
        <f ca="1">VLOOKUP('Sampling picks'!S918,Sheet1!$A$11:$C$1010,3,FALSE)</f>
        <v>51.01</v>
      </c>
      <c r="AH928">
        <f ca="1">VLOOKUP('Sampling picks'!T918,Sheet1!$A$11:$C$1010,3,FALSE)</f>
        <v>38.950000000000003</v>
      </c>
      <c r="AI928">
        <f ca="1">VLOOKUP('Sampling picks'!U918,Sheet1!$A$11:$C$1010,3,FALSE)</f>
        <v>57.77</v>
      </c>
      <c r="AJ928">
        <f ca="1">VLOOKUP('Sampling picks'!V918,Sheet1!$A$11:$C$1010,3,FALSE)</f>
        <v>33.200000000000003</v>
      </c>
      <c r="AK928">
        <f ca="1">VLOOKUP('Sampling picks'!W918,Sheet1!$A$11:$C$1010,3,FALSE)</f>
        <v>47.1</v>
      </c>
      <c r="AL928">
        <f ca="1">VLOOKUP('Sampling picks'!X918,Sheet1!$A$11:$C$1010,3,FALSE)</f>
        <v>60.55</v>
      </c>
      <c r="AM928">
        <f ca="1">VLOOKUP('Sampling picks'!Y918,Sheet1!$A$11:$C$1010,3,FALSE)</f>
        <v>41.81</v>
      </c>
      <c r="AN928">
        <f ca="1">VLOOKUP('Sampling picks'!Z918,Sheet1!$A$11:$C$1010,3,FALSE)</f>
        <v>35.619999999999997</v>
      </c>
      <c r="AO928">
        <f ca="1">VLOOKUP('Sampling picks'!AA918,Sheet1!$A$11:$C$1010,3,FALSE)</f>
        <v>58.25</v>
      </c>
      <c r="AP928">
        <f ca="1">VLOOKUP('Sampling picks'!AB918,Sheet1!$A$11:$C$1010,3,FALSE)</f>
        <v>43.8</v>
      </c>
      <c r="AQ928">
        <f ca="1">VLOOKUP('Sampling picks'!AC918,Sheet1!$A$11:$C$1010,3,FALSE)</f>
        <v>58.47</v>
      </c>
      <c r="AR928">
        <f ca="1">VLOOKUP('Sampling picks'!AD918,Sheet1!$A$11:$C$1010,3,FALSE)</f>
        <v>43.2</v>
      </c>
      <c r="AS928">
        <f ca="1">VLOOKUP('Sampling picks'!AE918,Sheet1!$A$11:$C$1010,3,FALSE)</f>
        <v>52.02</v>
      </c>
      <c r="AT928">
        <f ca="1">VLOOKUP('Sampling picks'!AF918,Sheet1!$A$11:$C$1010,3,FALSE)</f>
        <v>49.56</v>
      </c>
      <c r="AU928">
        <f ca="1">VLOOKUP('Sampling picks'!AG918,Sheet1!$A$11:$C$1010,3,FALSE)</f>
        <v>43.21</v>
      </c>
      <c r="AV928">
        <f ca="1">VLOOKUP('Sampling picks'!AH918,Sheet1!$A$11:$C$1010,3,FALSE)</f>
        <v>34.590000000000003</v>
      </c>
      <c r="AW928">
        <f ca="1">VLOOKUP('Sampling picks'!AI918,Sheet1!$A$11:$C$1010,3,FALSE)</f>
        <v>59.42</v>
      </c>
      <c r="AX928">
        <f ca="1">VLOOKUP('Sampling picks'!AJ918,Sheet1!$A$11:$C$1010,3,FALSE)</f>
        <v>45.8</v>
      </c>
      <c r="AY928">
        <f ca="1">VLOOKUP('Sampling picks'!AK918,Sheet1!$A$11:$C$1010,3,FALSE)</f>
        <v>56.23</v>
      </c>
      <c r="AZ928">
        <f ca="1">VLOOKUP('Sampling picks'!AL918,Sheet1!$A$11:$C$1010,3,FALSE)</f>
        <v>45.33</v>
      </c>
      <c r="BA928">
        <f ca="1">VLOOKUP('Sampling picks'!AM918,Sheet1!$A$11:$C$1010,3,FALSE)</f>
        <v>42.63</v>
      </c>
      <c r="BB928">
        <f ca="1">VLOOKUP('Sampling picks'!AN918,Sheet1!$A$11:$C$1010,3,FALSE)</f>
        <v>35.82</v>
      </c>
      <c r="BC928">
        <f ca="1">VLOOKUP('Sampling picks'!AO918,Sheet1!$A$11:$C$1010,3,FALSE)</f>
        <v>52.02</v>
      </c>
      <c r="BD928">
        <f ca="1">VLOOKUP('Sampling picks'!AP918,Sheet1!$A$11:$C$1010,3,FALSE)</f>
        <v>60.64</v>
      </c>
      <c r="BE928">
        <f ca="1">VLOOKUP('Sampling picks'!AQ918,Sheet1!$A$11:$C$1010,3,FALSE)</f>
        <v>65.650000000000006</v>
      </c>
      <c r="BF928">
        <f ca="1">VLOOKUP('Sampling picks'!AR918,Sheet1!$A$11:$C$1010,3,FALSE)</f>
        <v>44.36</v>
      </c>
      <c r="BG928">
        <f ca="1">VLOOKUP('Sampling picks'!AS918,Sheet1!$A$11:$C$1010,3,FALSE)</f>
        <v>30.18</v>
      </c>
      <c r="BH928">
        <f ca="1">VLOOKUP('Sampling picks'!AT918,Sheet1!$A$11:$C$1010,3,FALSE)</f>
        <v>47.98</v>
      </c>
      <c r="BI928">
        <f ca="1">VLOOKUP('Sampling picks'!AU918,Sheet1!$A$11:$C$1010,3,FALSE)</f>
        <v>34.61</v>
      </c>
      <c r="BJ928">
        <f ca="1">VLOOKUP('Sampling picks'!AV918,Sheet1!$A$11:$C$1010,3,FALSE)</f>
        <v>49.56</v>
      </c>
      <c r="BK928">
        <f ca="1">VLOOKUP('Sampling picks'!AW918,Sheet1!$A$11:$C$1010,3,FALSE)</f>
        <v>45.79</v>
      </c>
      <c r="BL928">
        <f ca="1">VLOOKUP('Sampling picks'!AX918,Sheet1!$A$11:$C$1010,3,FALSE)</f>
        <v>45.33</v>
      </c>
      <c r="BM928">
        <f ca="1">VLOOKUP('Sampling picks'!AY918,Sheet1!$A$11:$C$1010,3,FALSE)</f>
        <v>48.47</v>
      </c>
      <c r="BN928">
        <f ca="1">VLOOKUP('Sampling picks'!AZ918,Sheet1!$A$11:$C$1010,3,FALSE)</f>
        <v>39.06</v>
      </c>
      <c r="BO928">
        <f ca="1">VLOOKUP('Sampling picks'!BA918,Sheet1!$A$11:$C$1010,3,FALSE)</f>
        <v>44.24</v>
      </c>
      <c r="BP928">
        <f ca="1">VLOOKUP('Sampling picks'!BB918,Sheet1!$A$11:$C$1010,3,FALSE)</f>
        <v>29.96</v>
      </c>
      <c r="BQ928">
        <f ca="1">VLOOKUP('Sampling picks'!BC918,Sheet1!$A$11:$C$1010,3,FALSE)</f>
        <v>33.44</v>
      </c>
      <c r="BR928">
        <f ca="1">VLOOKUP('Sampling picks'!BD918,Sheet1!$A$11:$C$1010,3,FALSE)</f>
        <v>44.07</v>
      </c>
      <c r="BS928">
        <f ca="1">VLOOKUP('Sampling picks'!BE918,Sheet1!$A$11:$C$1010,3,FALSE)</f>
        <v>51.33</v>
      </c>
      <c r="BT928">
        <f ca="1">VLOOKUP('Sampling picks'!BF918,Sheet1!$A$11:$C$1010,3,FALSE)</f>
        <v>51.47</v>
      </c>
      <c r="BU928">
        <f ca="1">VLOOKUP('Sampling picks'!BG918,Sheet1!$A$11:$C$1010,3,FALSE)</f>
        <v>66.489999999999995</v>
      </c>
      <c r="BV928">
        <f ca="1">VLOOKUP('Sampling picks'!BH918,Sheet1!$A$11:$C$1010,3,FALSE)</f>
        <v>37.340000000000003</v>
      </c>
      <c r="BW928">
        <f ca="1">VLOOKUP('Sampling picks'!BI918,Sheet1!$A$11:$C$1010,3,FALSE)</f>
        <v>54.37</v>
      </c>
      <c r="BX928">
        <f ca="1">VLOOKUP('Sampling picks'!BJ918,Sheet1!$A$11:$C$1010,3,FALSE)</f>
        <v>47.98</v>
      </c>
      <c r="BY928">
        <f ca="1">VLOOKUP('Sampling picks'!BK918,Sheet1!$A$11:$C$1010,3,FALSE)</f>
        <v>36.21</v>
      </c>
      <c r="BZ928">
        <f ca="1">VLOOKUP('Sampling picks'!BL918,Sheet1!$A$11:$C$1010,3,FALSE)</f>
        <v>48.59</v>
      </c>
      <c r="CA928">
        <f ca="1">VLOOKUP('Sampling picks'!BM918,Sheet1!$A$11:$C$1010,3,FALSE)</f>
        <v>49.77</v>
      </c>
      <c r="CB928">
        <f ca="1">VLOOKUP('Sampling picks'!BN918,Sheet1!$A$11:$C$1010,3,FALSE)</f>
        <v>51.27</v>
      </c>
      <c r="CC928">
        <f ca="1">VLOOKUP('Sampling picks'!BO918,Sheet1!$A$11:$C$1010,3,FALSE)</f>
        <v>62.2</v>
      </c>
      <c r="CD928">
        <f ca="1">VLOOKUP('Sampling picks'!BP918,Sheet1!$A$11:$C$1010,3,FALSE)</f>
        <v>42.78</v>
      </c>
      <c r="CE928">
        <f ca="1">VLOOKUP('Sampling picks'!BQ918,Sheet1!$A$11:$C$1010,3,FALSE)</f>
        <v>39.020000000000003</v>
      </c>
      <c r="CF928">
        <f ca="1">VLOOKUP('Sampling picks'!BR918,Sheet1!$A$11:$C$1010,3,FALSE)</f>
        <v>65.72</v>
      </c>
      <c r="CG928">
        <f ca="1">VLOOKUP('Sampling picks'!BS918,Sheet1!$A$11:$C$1010,3,FALSE)</f>
        <v>41.89</v>
      </c>
      <c r="CH928">
        <f ca="1">VLOOKUP('Sampling picks'!BT918,Sheet1!$A$11:$C$1010,3,FALSE)</f>
        <v>46.59</v>
      </c>
      <c r="CI928">
        <f ca="1">VLOOKUP('Sampling picks'!BU918,Sheet1!$A$11:$C$1010,3,FALSE)</f>
        <v>54.06</v>
      </c>
      <c r="CJ928">
        <f ca="1">VLOOKUP('Sampling picks'!BV918,Sheet1!$A$11:$C$1010,3,FALSE)</f>
        <v>36.299999999999997</v>
      </c>
      <c r="CK928">
        <f ca="1">VLOOKUP('Sampling picks'!BW918,Sheet1!$A$11:$C$1010,3,FALSE)</f>
        <v>56.9</v>
      </c>
      <c r="CL928">
        <f ca="1">VLOOKUP('Sampling picks'!BX918,Sheet1!$A$11:$C$1010,3,FALSE)</f>
        <v>62.32</v>
      </c>
      <c r="CM928">
        <f ca="1">VLOOKUP('Sampling picks'!BY918,Sheet1!$A$11:$C$1010,3,FALSE)</f>
        <v>43.94</v>
      </c>
      <c r="CN928">
        <f ca="1">VLOOKUP('Sampling picks'!BZ918,Sheet1!$A$11:$C$1010,3,FALSE)</f>
        <v>66</v>
      </c>
      <c r="CO928">
        <f ca="1">VLOOKUP('Sampling picks'!CA918,Sheet1!$A$11:$C$1010,3,FALSE)</f>
        <v>66.489999999999995</v>
      </c>
      <c r="CP928">
        <f ca="1">VLOOKUP('Sampling picks'!CB918,Sheet1!$A$11:$C$1010,3,FALSE)</f>
        <v>42.51</v>
      </c>
      <c r="CQ928">
        <f ca="1">VLOOKUP('Sampling picks'!CC918,Sheet1!$A$11:$C$1010,3,FALSE)</f>
        <v>45.48</v>
      </c>
      <c r="CR928">
        <f ca="1">VLOOKUP('Sampling picks'!CD918,Sheet1!$A$11:$C$1010,3,FALSE)</f>
        <v>64.37</v>
      </c>
      <c r="CS928">
        <f ca="1">VLOOKUP('Sampling picks'!CE918,Sheet1!$A$11:$C$1010,3,FALSE)</f>
        <v>70.59</v>
      </c>
      <c r="CT928">
        <f ca="1">VLOOKUP('Sampling picks'!CF918,Sheet1!$A$11:$C$1010,3,FALSE)</f>
        <v>44.36</v>
      </c>
      <c r="CU928">
        <f ca="1">VLOOKUP('Sampling picks'!CG918,Sheet1!$A$11:$C$1010,3,FALSE)</f>
        <v>48.83</v>
      </c>
      <c r="CV928">
        <f ca="1">VLOOKUP('Sampling picks'!CH918,Sheet1!$A$11:$C$1010,3,FALSE)</f>
        <v>50.51</v>
      </c>
      <c r="CW928">
        <f ca="1">VLOOKUP('Sampling picks'!CI918,Sheet1!$A$11:$C$1010,3,FALSE)</f>
        <v>51.68</v>
      </c>
      <c r="CX928">
        <f ca="1">VLOOKUP('Sampling picks'!CJ918,Sheet1!$A$11:$C$1010,3,FALSE)</f>
        <v>39.44</v>
      </c>
      <c r="CY928">
        <f ca="1">VLOOKUP('Sampling picks'!CK918,Sheet1!$A$11:$C$1010,3,FALSE)</f>
        <v>50.55</v>
      </c>
      <c r="CZ928">
        <f ca="1">VLOOKUP('Sampling picks'!CL918,Sheet1!$A$11:$C$1010,3,FALSE)</f>
        <v>38.25</v>
      </c>
      <c r="DA928">
        <f ca="1">VLOOKUP('Sampling picks'!CM918,Sheet1!$A$11:$C$1010,3,FALSE)</f>
        <v>56.58</v>
      </c>
      <c r="DB928">
        <f ca="1">VLOOKUP('Sampling picks'!CN918,Sheet1!$A$11:$C$1010,3,FALSE)</f>
        <v>31.66</v>
      </c>
      <c r="DC928">
        <f ca="1">VLOOKUP('Sampling picks'!CO918,Sheet1!$A$11:$C$1010,3,FALSE)</f>
        <v>40.89</v>
      </c>
      <c r="DD928">
        <f ca="1">VLOOKUP('Sampling picks'!CP918,Sheet1!$A$11:$C$1010,3,FALSE)</f>
        <v>48.99</v>
      </c>
      <c r="DE928">
        <f ca="1">VLOOKUP('Sampling picks'!CQ918,Sheet1!$A$11:$C$1010,3,FALSE)</f>
        <v>54.51</v>
      </c>
      <c r="DF928">
        <f ca="1">VLOOKUP('Sampling picks'!CR918,Sheet1!$A$11:$C$1010,3,FALSE)</f>
        <v>39.049999999999997</v>
      </c>
      <c r="DG928">
        <f ca="1">VLOOKUP('Sampling picks'!CS918,Sheet1!$A$11:$C$1010,3,FALSE)</f>
        <v>49.65</v>
      </c>
      <c r="DH928">
        <f ca="1">VLOOKUP('Sampling picks'!CT918,Sheet1!$A$11:$C$1010,3,FALSE)</f>
        <v>49.74</v>
      </c>
      <c r="DI928">
        <f ca="1">VLOOKUP('Sampling picks'!CU918,Sheet1!$A$11:$C$1010,3,FALSE)</f>
        <v>44.36</v>
      </c>
      <c r="DJ928">
        <f ca="1">VLOOKUP('Sampling picks'!CV918,Sheet1!$A$11:$C$1010,3,FALSE)</f>
        <v>43.35</v>
      </c>
      <c r="DK928">
        <f ca="1">VLOOKUP('Sampling picks'!CW918,Sheet1!$A$11:$C$1010,3,FALSE)</f>
        <v>60.54</v>
      </c>
      <c r="DL928" t="e">
        <f>VLOOKUP('Sampling picks'!CX918,Sheet1!$A$11:$C$1010,3,FALSE)</f>
        <v>#N/A</v>
      </c>
      <c r="DM928" t="e">
        <f>VLOOKUP('Sampling picks'!CY918,Sheet1!$A$11:$C$1010,3,FALSE)</f>
        <v>#N/A</v>
      </c>
    </row>
    <row r="929" spans="1:117">
      <c r="A929">
        <v>919</v>
      </c>
      <c r="C929" s="1">
        <f t="shared" ca="1" si="59"/>
        <v>43.35</v>
      </c>
      <c r="J929" t="str">
        <f t="shared" ca="1" si="56"/>
        <v>IN</v>
      </c>
      <c r="K929">
        <f t="shared" si="57"/>
        <v>47</v>
      </c>
      <c r="L929">
        <f ca="1">$M929+_xlfn.NORM.INV($I$7/2,0,1)*SQRT($C$8^2/$I$5)</f>
        <v>44.082053761094087</v>
      </c>
      <c r="M929">
        <f t="shared" ca="1" si="58"/>
        <v>46.525700000000015</v>
      </c>
      <c r="N929">
        <f ca="1">$M929+_xlfn.NORM.INV(1-($I$7/2),0,1)*SQRT($C$8^2/$I$5)</f>
        <v>48.969346238905942</v>
      </c>
      <c r="O929">
        <v>919</v>
      </c>
      <c r="P929">
        <f ca="1">VLOOKUP('Sampling picks'!B919,Sheet1!$A$11:$C$1010,3,FALSE)</f>
        <v>74.239999999999995</v>
      </c>
      <c r="Q929">
        <f ca="1">VLOOKUP('Sampling picks'!C919,Sheet1!$A$11:$C$1010,3,FALSE)</f>
        <v>54.28</v>
      </c>
      <c r="R929">
        <f ca="1">VLOOKUP('Sampling picks'!D919,Sheet1!$A$11:$C$1010,3,FALSE)</f>
        <v>49.86</v>
      </c>
      <c r="S929">
        <f ca="1">VLOOKUP('Sampling picks'!E919,Sheet1!$A$11:$C$1010,3,FALSE)</f>
        <v>43.65</v>
      </c>
      <c r="T929">
        <f ca="1">VLOOKUP('Sampling picks'!F919,Sheet1!$A$11:$C$1010,3,FALSE)</f>
        <v>62.68</v>
      </c>
      <c r="U929">
        <f ca="1">VLOOKUP('Sampling picks'!G919,Sheet1!$A$11:$C$1010,3,FALSE)</f>
        <v>43.1</v>
      </c>
      <c r="V929">
        <f ca="1">VLOOKUP('Sampling picks'!H919,Sheet1!$A$11:$C$1010,3,FALSE)</f>
        <v>62.32</v>
      </c>
      <c r="W929">
        <f ca="1">VLOOKUP('Sampling picks'!I919,Sheet1!$A$11:$C$1010,3,FALSE)</f>
        <v>47.81</v>
      </c>
      <c r="X929">
        <f ca="1">VLOOKUP('Sampling picks'!J919,Sheet1!$A$11:$C$1010,3,FALSE)</f>
        <v>67.09</v>
      </c>
      <c r="Y929">
        <f ca="1">VLOOKUP('Sampling picks'!K919,Sheet1!$A$11:$C$1010,3,FALSE)</f>
        <v>39.44</v>
      </c>
      <c r="Z929">
        <f ca="1">VLOOKUP('Sampling picks'!L919,Sheet1!$A$11:$C$1010,3,FALSE)</f>
        <v>43.84</v>
      </c>
      <c r="AA929">
        <f ca="1">VLOOKUP('Sampling picks'!M919,Sheet1!$A$11:$C$1010,3,FALSE)</f>
        <v>54.39</v>
      </c>
      <c r="AB929">
        <f ca="1">VLOOKUP('Sampling picks'!N919,Sheet1!$A$11:$C$1010,3,FALSE)</f>
        <v>36.96</v>
      </c>
      <c r="AC929">
        <f ca="1">VLOOKUP('Sampling picks'!O919,Sheet1!$A$11:$C$1010,3,FALSE)</f>
        <v>53.49</v>
      </c>
      <c r="AD929">
        <f ca="1">VLOOKUP('Sampling picks'!P919,Sheet1!$A$11:$C$1010,3,FALSE)</f>
        <v>44.68</v>
      </c>
      <c r="AE929">
        <f ca="1">VLOOKUP('Sampling picks'!Q919,Sheet1!$A$11:$C$1010,3,FALSE)</f>
        <v>48.66</v>
      </c>
      <c r="AF929">
        <f ca="1">VLOOKUP('Sampling picks'!R919,Sheet1!$A$11:$C$1010,3,FALSE)</f>
        <v>39.46</v>
      </c>
      <c r="AG929">
        <f ca="1">VLOOKUP('Sampling picks'!S919,Sheet1!$A$11:$C$1010,3,FALSE)</f>
        <v>59.94</v>
      </c>
      <c r="AH929">
        <f ca="1">VLOOKUP('Sampling picks'!T919,Sheet1!$A$11:$C$1010,3,FALSE)</f>
        <v>53.54</v>
      </c>
      <c r="AI929">
        <f ca="1">VLOOKUP('Sampling picks'!U919,Sheet1!$A$11:$C$1010,3,FALSE)</f>
        <v>61.87</v>
      </c>
      <c r="AJ929">
        <f ca="1">VLOOKUP('Sampling picks'!V919,Sheet1!$A$11:$C$1010,3,FALSE)</f>
        <v>44.67</v>
      </c>
      <c r="AK929">
        <f ca="1">VLOOKUP('Sampling picks'!W919,Sheet1!$A$11:$C$1010,3,FALSE)</f>
        <v>48.2</v>
      </c>
      <c r="AL929">
        <f ca="1">VLOOKUP('Sampling picks'!X919,Sheet1!$A$11:$C$1010,3,FALSE)</f>
        <v>41.81</v>
      </c>
      <c r="AM929">
        <f ca="1">VLOOKUP('Sampling picks'!Y919,Sheet1!$A$11:$C$1010,3,FALSE)</f>
        <v>59.03</v>
      </c>
      <c r="AN929">
        <f ca="1">VLOOKUP('Sampling picks'!Z919,Sheet1!$A$11:$C$1010,3,FALSE)</f>
        <v>31.49</v>
      </c>
      <c r="AO929">
        <f ca="1">VLOOKUP('Sampling picks'!AA919,Sheet1!$A$11:$C$1010,3,FALSE)</f>
        <v>46.04</v>
      </c>
      <c r="AP929">
        <f ca="1">VLOOKUP('Sampling picks'!AB919,Sheet1!$A$11:$C$1010,3,FALSE)</f>
        <v>32.86</v>
      </c>
      <c r="AQ929">
        <f ca="1">VLOOKUP('Sampling picks'!AC919,Sheet1!$A$11:$C$1010,3,FALSE)</f>
        <v>44.82</v>
      </c>
      <c r="AR929">
        <f ca="1">VLOOKUP('Sampling picks'!AD919,Sheet1!$A$11:$C$1010,3,FALSE)</f>
        <v>38.46</v>
      </c>
      <c r="AS929">
        <f ca="1">VLOOKUP('Sampling picks'!AE919,Sheet1!$A$11:$C$1010,3,FALSE)</f>
        <v>62.95</v>
      </c>
      <c r="AT929">
        <f ca="1">VLOOKUP('Sampling picks'!AF919,Sheet1!$A$11:$C$1010,3,FALSE)</f>
        <v>41.13</v>
      </c>
      <c r="AU929">
        <f ca="1">VLOOKUP('Sampling picks'!AG919,Sheet1!$A$11:$C$1010,3,FALSE)</f>
        <v>42.33</v>
      </c>
      <c r="AV929">
        <f ca="1">VLOOKUP('Sampling picks'!AH919,Sheet1!$A$11:$C$1010,3,FALSE)</f>
        <v>35.729999999999997</v>
      </c>
      <c r="AW929">
        <f ca="1">VLOOKUP('Sampling picks'!AI919,Sheet1!$A$11:$C$1010,3,FALSE)</f>
        <v>40.6</v>
      </c>
      <c r="AX929">
        <f ca="1">VLOOKUP('Sampling picks'!AJ919,Sheet1!$A$11:$C$1010,3,FALSE)</f>
        <v>46.84</v>
      </c>
      <c r="AY929">
        <f ca="1">VLOOKUP('Sampling picks'!AK919,Sheet1!$A$11:$C$1010,3,FALSE)</f>
        <v>41.89</v>
      </c>
      <c r="AZ929">
        <f ca="1">VLOOKUP('Sampling picks'!AL919,Sheet1!$A$11:$C$1010,3,FALSE)</f>
        <v>50.79</v>
      </c>
      <c r="BA929">
        <f ca="1">VLOOKUP('Sampling picks'!AM919,Sheet1!$A$11:$C$1010,3,FALSE)</f>
        <v>43.69</v>
      </c>
      <c r="BB929">
        <f ca="1">VLOOKUP('Sampling picks'!AN919,Sheet1!$A$11:$C$1010,3,FALSE)</f>
        <v>56.93</v>
      </c>
      <c r="BC929">
        <f ca="1">VLOOKUP('Sampling picks'!AO919,Sheet1!$A$11:$C$1010,3,FALSE)</f>
        <v>25.05</v>
      </c>
      <c r="BD929">
        <f ca="1">VLOOKUP('Sampling picks'!AP919,Sheet1!$A$11:$C$1010,3,FALSE)</f>
        <v>54.11</v>
      </c>
      <c r="BE929">
        <f ca="1">VLOOKUP('Sampling picks'!AQ919,Sheet1!$A$11:$C$1010,3,FALSE)</f>
        <v>37.799999999999997</v>
      </c>
      <c r="BF929">
        <f ca="1">VLOOKUP('Sampling picks'!AR919,Sheet1!$A$11:$C$1010,3,FALSE)</f>
        <v>39.799999999999997</v>
      </c>
      <c r="BG929">
        <f ca="1">VLOOKUP('Sampling picks'!AS919,Sheet1!$A$11:$C$1010,3,FALSE)</f>
        <v>26.25</v>
      </c>
      <c r="BH929">
        <f ca="1">VLOOKUP('Sampling picks'!AT919,Sheet1!$A$11:$C$1010,3,FALSE)</f>
        <v>49.36</v>
      </c>
      <c r="BI929">
        <f ca="1">VLOOKUP('Sampling picks'!AU919,Sheet1!$A$11:$C$1010,3,FALSE)</f>
        <v>41.3</v>
      </c>
      <c r="BJ929">
        <f ca="1">VLOOKUP('Sampling picks'!AV919,Sheet1!$A$11:$C$1010,3,FALSE)</f>
        <v>51.03</v>
      </c>
      <c r="BK929">
        <f ca="1">VLOOKUP('Sampling picks'!AW919,Sheet1!$A$11:$C$1010,3,FALSE)</f>
        <v>48.64</v>
      </c>
      <c r="BL929">
        <f ca="1">VLOOKUP('Sampling picks'!AX919,Sheet1!$A$11:$C$1010,3,FALSE)</f>
        <v>49.07</v>
      </c>
      <c r="BM929">
        <f ca="1">VLOOKUP('Sampling picks'!AY919,Sheet1!$A$11:$C$1010,3,FALSE)</f>
        <v>47.33</v>
      </c>
      <c r="BN929">
        <f ca="1">VLOOKUP('Sampling picks'!AZ919,Sheet1!$A$11:$C$1010,3,FALSE)</f>
        <v>59.27</v>
      </c>
      <c r="BO929">
        <f ca="1">VLOOKUP('Sampling picks'!BA919,Sheet1!$A$11:$C$1010,3,FALSE)</f>
        <v>45.42</v>
      </c>
      <c r="BP929">
        <f ca="1">VLOOKUP('Sampling picks'!BB919,Sheet1!$A$11:$C$1010,3,FALSE)</f>
        <v>27.57</v>
      </c>
      <c r="BQ929">
        <f ca="1">VLOOKUP('Sampling picks'!BC919,Sheet1!$A$11:$C$1010,3,FALSE)</f>
        <v>49.84</v>
      </c>
      <c r="BR929">
        <f ca="1">VLOOKUP('Sampling picks'!BD919,Sheet1!$A$11:$C$1010,3,FALSE)</f>
        <v>32.86</v>
      </c>
      <c r="BS929">
        <f ca="1">VLOOKUP('Sampling picks'!BE919,Sheet1!$A$11:$C$1010,3,FALSE)</f>
        <v>58.13</v>
      </c>
      <c r="BT929">
        <f ca="1">VLOOKUP('Sampling picks'!BF919,Sheet1!$A$11:$C$1010,3,FALSE)</f>
        <v>37.840000000000003</v>
      </c>
      <c r="BU929">
        <f ca="1">VLOOKUP('Sampling picks'!BG919,Sheet1!$A$11:$C$1010,3,FALSE)</f>
        <v>48.04</v>
      </c>
      <c r="BV929">
        <f ca="1">VLOOKUP('Sampling picks'!BH919,Sheet1!$A$11:$C$1010,3,FALSE)</f>
        <v>44.67</v>
      </c>
      <c r="BW929">
        <f ca="1">VLOOKUP('Sampling picks'!BI919,Sheet1!$A$11:$C$1010,3,FALSE)</f>
        <v>49.36</v>
      </c>
      <c r="BX929">
        <f ca="1">VLOOKUP('Sampling picks'!BJ919,Sheet1!$A$11:$C$1010,3,FALSE)</f>
        <v>51.92</v>
      </c>
      <c r="BY929">
        <f ca="1">VLOOKUP('Sampling picks'!BK919,Sheet1!$A$11:$C$1010,3,FALSE)</f>
        <v>35.99</v>
      </c>
      <c r="BZ929">
        <f ca="1">VLOOKUP('Sampling picks'!BL919,Sheet1!$A$11:$C$1010,3,FALSE)</f>
        <v>58.13</v>
      </c>
      <c r="CA929">
        <f ca="1">VLOOKUP('Sampling picks'!BM919,Sheet1!$A$11:$C$1010,3,FALSE)</f>
        <v>68.02</v>
      </c>
      <c r="CB929">
        <f ca="1">VLOOKUP('Sampling picks'!BN919,Sheet1!$A$11:$C$1010,3,FALSE)</f>
        <v>37.74</v>
      </c>
      <c r="CC929">
        <f ca="1">VLOOKUP('Sampling picks'!BO919,Sheet1!$A$11:$C$1010,3,FALSE)</f>
        <v>31.49</v>
      </c>
      <c r="CD929">
        <f ca="1">VLOOKUP('Sampling picks'!BP919,Sheet1!$A$11:$C$1010,3,FALSE)</f>
        <v>43.52</v>
      </c>
      <c r="CE929">
        <f ca="1">VLOOKUP('Sampling picks'!BQ919,Sheet1!$A$11:$C$1010,3,FALSE)</f>
        <v>51.24</v>
      </c>
      <c r="CF929">
        <f ca="1">VLOOKUP('Sampling picks'!BR919,Sheet1!$A$11:$C$1010,3,FALSE)</f>
        <v>31.8</v>
      </c>
      <c r="CG929">
        <f ca="1">VLOOKUP('Sampling picks'!BS919,Sheet1!$A$11:$C$1010,3,FALSE)</f>
        <v>46.18</v>
      </c>
      <c r="CH929">
        <f ca="1">VLOOKUP('Sampling picks'!BT919,Sheet1!$A$11:$C$1010,3,FALSE)</f>
        <v>46.17</v>
      </c>
      <c r="CI929">
        <f ca="1">VLOOKUP('Sampling picks'!BU919,Sheet1!$A$11:$C$1010,3,FALSE)</f>
        <v>58.19</v>
      </c>
      <c r="CJ929">
        <f ca="1">VLOOKUP('Sampling picks'!BV919,Sheet1!$A$11:$C$1010,3,FALSE)</f>
        <v>52.92</v>
      </c>
      <c r="CK929">
        <f ca="1">VLOOKUP('Sampling picks'!BW919,Sheet1!$A$11:$C$1010,3,FALSE)</f>
        <v>43.06</v>
      </c>
      <c r="CL929">
        <f ca="1">VLOOKUP('Sampling picks'!BX919,Sheet1!$A$11:$C$1010,3,FALSE)</f>
        <v>48.75</v>
      </c>
      <c r="CM929">
        <f ca="1">VLOOKUP('Sampling picks'!BY919,Sheet1!$A$11:$C$1010,3,FALSE)</f>
        <v>34.630000000000003</v>
      </c>
      <c r="CN929">
        <f ca="1">VLOOKUP('Sampling picks'!BZ919,Sheet1!$A$11:$C$1010,3,FALSE)</f>
        <v>44.36</v>
      </c>
      <c r="CO929">
        <f ca="1">VLOOKUP('Sampling picks'!CA919,Sheet1!$A$11:$C$1010,3,FALSE)</f>
        <v>45.69</v>
      </c>
      <c r="CP929">
        <f ca="1">VLOOKUP('Sampling picks'!CB919,Sheet1!$A$11:$C$1010,3,FALSE)</f>
        <v>45.03</v>
      </c>
      <c r="CQ929">
        <f ca="1">VLOOKUP('Sampling picks'!CC919,Sheet1!$A$11:$C$1010,3,FALSE)</f>
        <v>37.799999999999997</v>
      </c>
      <c r="CR929">
        <f ca="1">VLOOKUP('Sampling picks'!CD919,Sheet1!$A$11:$C$1010,3,FALSE)</f>
        <v>47.27</v>
      </c>
      <c r="CS929">
        <f ca="1">VLOOKUP('Sampling picks'!CE919,Sheet1!$A$11:$C$1010,3,FALSE)</f>
        <v>54.47</v>
      </c>
      <c r="CT929">
        <f ca="1">VLOOKUP('Sampling picks'!CF919,Sheet1!$A$11:$C$1010,3,FALSE)</f>
        <v>48.27</v>
      </c>
      <c r="CU929">
        <f ca="1">VLOOKUP('Sampling picks'!CG919,Sheet1!$A$11:$C$1010,3,FALSE)</f>
        <v>44.71</v>
      </c>
      <c r="CV929">
        <f ca="1">VLOOKUP('Sampling picks'!CH919,Sheet1!$A$11:$C$1010,3,FALSE)</f>
        <v>42.08</v>
      </c>
      <c r="CW929">
        <f ca="1">VLOOKUP('Sampling picks'!CI919,Sheet1!$A$11:$C$1010,3,FALSE)</f>
        <v>47.62</v>
      </c>
      <c r="CX929">
        <f ca="1">VLOOKUP('Sampling picks'!CJ919,Sheet1!$A$11:$C$1010,3,FALSE)</f>
        <v>50.46</v>
      </c>
      <c r="CY929">
        <f ca="1">VLOOKUP('Sampling picks'!CK919,Sheet1!$A$11:$C$1010,3,FALSE)</f>
        <v>42.03</v>
      </c>
      <c r="CZ929">
        <f ca="1">VLOOKUP('Sampling picks'!CL919,Sheet1!$A$11:$C$1010,3,FALSE)</f>
        <v>49.46</v>
      </c>
      <c r="DA929">
        <f ca="1">VLOOKUP('Sampling picks'!CM919,Sheet1!$A$11:$C$1010,3,FALSE)</f>
        <v>33.549999999999997</v>
      </c>
      <c r="DB929">
        <f ca="1">VLOOKUP('Sampling picks'!CN919,Sheet1!$A$11:$C$1010,3,FALSE)</f>
        <v>51.26</v>
      </c>
      <c r="DC929">
        <f ca="1">VLOOKUP('Sampling picks'!CO919,Sheet1!$A$11:$C$1010,3,FALSE)</f>
        <v>43.5</v>
      </c>
      <c r="DD929">
        <f ca="1">VLOOKUP('Sampling picks'!CP919,Sheet1!$A$11:$C$1010,3,FALSE)</f>
        <v>36.29</v>
      </c>
      <c r="DE929">
        <f ca="1">VLOOKUP('Sampling picks'!CQ919,Sheet1!$A$11:$C$1010,3,FALSE)</f>
        <v>42.66</v>
      </c>
      <c r="DF929">
        <f ca="1">VLOOKUP('Sampling picks'!CR919,Sheet1!$A$11:$C$1010,3,FALSE)</f>
        <v>33.74</v>
      </c>
      <c r="DG929">
        <f ca="1">VLOOKUP('Sampling picks'!CS919,Sheet1!$A$11:$C$1010,3,FALSE)</f>
        <v>54.81</v>
      </c>
      <c r="DH929">
        <f ca="1">VLOOKUP('Sampling picks'!CT919,Sheet1!$A$11:$C$1010,3,FALSE)</f>
        <v>35.07</v>
      </c>
      <c r="DI929">
        <f ca="1">VLOOKUP('Sampling picks'!CU919,Sheet1!$A$11:$C$1010,3,FALSE)</f>
        <v>56.12</v>
      </c>
      <c r="DJ929">
        <f ca="1">VLOOKUP('Sampling picks'!CV919,Sheet1!$A$11:$C$1010,3,FALSE)</f>
        <v>64.180000000000007</v>
      </c>
      <c r="DK929">
        <f ca="1">VLOOKUP('Sampling picks'!CW919,Sheet1!$A$11:$C$1010,3,FALSE)</f>
        <v>48.09</v>
      </c>
      <c r="DL929" t="e">
        <f>VLOOKUP('Sampling picks'!CX919,Sheet1!$A$11:$C$1010,3,FALSE)</f>
        <v>#N/A</v>
      </c>
      <c r="DM929" t="e">
        <f>VLOOKUP('Sampling picks'!CY919,Sheet1!$A$11:$C$1010,3,FALSE)</f>
        <v>#N/A</v>
      </c>
    </row>
    <row r="930" spans="1:117">
      <c r="A930">
        <v>920</v>
      </c>
      <c r="C930" s="1">
        <f t="shared" ca="1" si="59"/>
        <v>50.21</v>
      </c>
      <c r="J930" t="str">
        <f t="shared" ca="1" si="56"/>
        <v>IN</v>
      </c>
      <c r="K930">
        <f t="shared" si="57"/>
        <v>47</v>
      </c>
      <c r="L930">
        <f ca="1">$M930+_xlfn.NORM.INV($I$7/2,0,1)*SQRT($C$8^2/$I$5)</f>
        <v>43.38695376109407</v>
      </c>
      <c r="M930">
        <f t="shared" ca="1" si="58"/>
        <v>45.830599999999997</v>
      </c>
      <c r="N930">
        <f ca="1">$M930+_xlfn.NORM.INV(1-($I$7/2),0,1)*SQRT($C$8^2/$I$5)</f>
        <v>48.274246238905924</v>
      </c>
      <c r="O930">
        <v>920</v>
      </c>
      <c r="P930">
        <f ca="1">VLOOKUP('Sampling picks'!B920,Sheet1!$A$11:$C$1010,3,FALSE)</f>
        <v>43.21</v>
      </c>
      <c r="Q930">
        <f ca="1">VLOOKUP('Sampling picks'!C920,Sheet1!$A$11:$C$1010,3,FALSE)</f>
        <v>41.53</v>
      </c>
      <c r="R930">
        <f ca="1">VLOOKUP('Sampling picks'!D920,Sheet1!$A$11:$C$1010,3,FALSE)</f>
        <v>38.56</v>
      </c>
      <c r="S930">
        <f ca="1">VLOOKUP('Sampling picks'!E920,Sheet1!$A$11:$C$1010,3,FALSE)</f>
        <v>38.71</v>
      </c>
      <c r="T930">
        <f ca="1">VLOOKUP('Sampling picks'!F920,Sheet1!$A$11:$C$1010,3,FALSE)</f>
        <v>61.64</v>
      </c>
      <c r="U930">
        <f ca="1">VLOOKUP('Sampling picks'!G920,Sheet1!$A$11:$C$1010,3,FALSE)</f>
        <v>57.95</v>
      </c>
      <c r="V930">
        <f ca="1">VLOOKUP('Sampling picks'!H920,Sheet1!$A$11:$C$1010,3,FALSE)</f>
        <v>43.33</v>
      </c>
      <c r="W930">
        <f ca="1">VLOOKUP('Sampling picks'!I920,Sheet1!$A$11:$C$1010,3,FALSE)</f>
        <v>34.479999999999997</v>
      </c>
      <c r="X930">
        <f ca="1">VLOOKUP('Sampling picks'!J920,Sheet1!$A$11:$C$1010,3,FALSE)</f>
        <v>48.04</v>
      </c>
      <c r="Y930">
        <f ca="1">VLOOKUP('Sampling picks'!K920,Sheet1!$A$11:$C$1010,3,FALSE)</f>
        <v>48.15</v>
      </c>
      <c r="Z930">
        <f ca="1">VLOOKUP('Sampling picks'!L920,Sheet1!$A$11:$C$1010,3,FALSE)</f>
        <v>47.62</v>
      </c>
      <c r="AA930">
        <f ca="1">VLOOKUP('Sampling picks'!M920,Sheet1!$A$11:$C$1010,3,FALSE)</f>
        <v>46.64</v>
      </c>
      <c r="AB930">
        <f ca="1">VLOOKUP('Sampling picks'!N920,Sheet1!$A$11:$C$1010,3,FALSE)</f>
        <v>29.46</v>
      </c>
      <c r="AC930">
        <f ca="1">VLOOKUP('Sampling picks'!O920,Sheet1!$A$11:$C$1010,3,FALSE)</f>
        <v>48.64</v>
      </c>
      <c r="AD930">
        <f ca="1">VLOOKUP('Sampling picks'!P920,Sheet1!$A$11:$C$1010,3,FALSE)</f>
        <v>28.62</v>
      </c>
      <c r="AE930">
        <f ca="1">VLOOKUP('Sampling picks'!Q920,Sheet1!$A$11:$C$1010,3,FALSE)</f>
        <v>22.25</v>
      </c>
      <c r="AF930">
        <f ca="1">VLOOKUP('Sampling picks'!R920,Sheet1!$A$11:$C$1010,3,FALSE)</f>
        <v>58.25</v>
      </c>
      <c r="AG930">
        <f ca="1">VLOOKUP('Sampling picks'!S920,Sheet1!$A$11:$C$1010,3,FALSE)</f>
        <v>46.44</v>
      </c>
      <c r="AH930">
        <f ca="1">VLOOKUP('Sampling picks'!T920,Sheet1!$A$11:$C$1010,3,FALSE)</f>
        <v>43.35</v>
      </c>
      <c r="AI930">
        <f ca="1">VLOOKUP('Sampling picks'!U920,Sheet1!$A$11:$C$1010,3,FALSE)</f>
        <v>52.29</v>
      </c>
      <c r="AJ930">
        <f ca="1">VLOOKUP('Sampling picks'!V920,Sheet1!$A$11:$C$1010,3,FALSE)</f>
        <v>44.09</v>
      </c>
      <c r="AK930">
        <f ca="1">VLOOKUP('Sampling picks'!W920,Sheet1!$A$11:$C$1010,3,FALSE)</f>
        <v>40.590000000000003</v>
      </c>
      <c r="AL930">
        <f ca="1">VLOOKUP('Sampling picks'!X920,Sheet1!$A$11:$C$1010,3,FALSE)</f>
        <v>41.19</v>
      </c>
      <c r="AM930">
        <f ca="1">VLOOKUP('Sampling picks'!Y920,Sheet1!$A$11:$C$1010,3,FALSE)</f>
        <v>52.09</v>
      </c>
      <c r="AN930">
        <f ca="1">VLOOKUP('Sampling picks'!Z920,Sheet1!$A$11:$C$1010,3,FALSE)</f>
        <v>44.12</v>
      </c>
      <c r="AO930">
        <f ca="1">VLOOKUP('Sampling picks'!AA920,Sheet1!$A$11:$C$1010,3,FALSE)</f>
        <v>39.44</v>
      </c>
      <c r="AP930">
        <f ca="1">VLOOKUP('Sampling picks'!AB920,Sheet1!$A$11:$C$1010,3,FALSE)</f>
        <v>51.25</v>
      </c>
      <c r="AQ930">
        <f ca="1">VLOOKUP('Sampling picks'!AC920,Sheet1!$A$11:$C$1010,3,FALSE)</f>
        <v>52.27</v>
      </c>
      <c r="AR930">
        <f ca="1">VLOOKUP('Sampling picks'!AD920,Sheet1!$A$11:$C$1010,3,FALSE)</f>
        <v>32.86</v>
      </c>
      <c r="AS930">
        <f ca="1">VLOOKUP('Sampling picks'!AE920,Sheet1!$A$11:$C$1010,3,FALSE)</f>
        <v>38.96</v>
      </c>
      <c r="AT930">
        <f ca="1">VLOOKUP('Sampling picks'!AF920,Sheet1!$A$11:$C$1010,3,FALSE)</f>
        <v>47.15</v>
      </c>
      <c r="AU930">
        <f ca="1">VLOOKUP('Sampling picks'!AG920,Sheet1!$A$11:$C$1010,3,FALSE)</f>
        <v>46.84</v>
      </c>
      <c r="AV930">
        <f ca="1">VLOOKUP('Sampling picks'!AH920,Sheet1!$A$11:$C$1010,3,FALSE)</f>
        <v>54.67</v>
      </c>
      <c r="AW930">
        <f ca="1">VLOOKUP('Sampling picks'!AI920,Sheet1!$A$11:$C$1010,3,FALSE)</f>
        <v>45.95</v>
      </c>
      <c r="AX930">
        <f ca="1">VLOOKUP('Sampling picks'!AJ920,Sheet1!$A$11:$C$1010,3,FALSE)</f>
        <v>30.46</v>
      </c>
      <c r="AY930">
        <f ca="1">VLOOKUP('Sampling picks'!AK920,Sheet1!$A$11:$C$1010,3,FALSE)</f>
        <v>53.6</v>
      </c>
      <c r="AZ930">
        <f ca="1">VLOOKUP('Sampling picks'!AL920,Sheet1!$A$11:$C$1010,3,FALSE)</f>
        <v>66.680000000000007</v>
      </c>
      <c r="BA930">
        <f ca="1">VLOOKUP('Sampling picks'!AM920,Sheet1!$A$11:$C$1010,3,FALSE)</f>
        <v>33.28</v>
      </c>
      <c r="BB930">
        <f ca="1">VLOOKUP('Sampling picks'!AN920,Sheet1!$A$11:$C$1010,3,FALSE)</f>
        <v>42.08</v>
      </c>
      <c r="BC930">
        <f ca="1">VLOOKUP('Sampling picks'!AO920,Sheet1!$A$11:$C$1010,3,FALSE)</f>
        <v>49.35</v>
      </c>
      <c r="BD930">
        <f ca="1">VLOOKUP('Sampling picks'!AP920,Sheet1!$A$11:$C$1010,3,FALSE)</f>
        <v>56.52</v>
      </c>
      <c r="BE930">
        <f ca="1">VLOOKUP('Sampling picks'!AQ920,Sheet1!$A$11:$C$1010,3,FALSE)</f>
        <v>49.86</v>
      </c>
      <c r="BF930">
        <f ca="1">VLOOKUP('Sampling picks'!AR920,Sheet1!$A$11:$C$1010,3,FALSE)</f>
        <v>45.25</v>
      </c>
      <c r="BG930">
        <f ca="1">VLOOKUP('Sampling picks'!AS920,Sheet1!$A$11:$C$1010,3,FALSE)</f>
        <v>51.13</v>
      </c>
      <c r="BH930">
        <f ca="1">VLOOKUP('Sampling picks'!AT920,Sheet1!$A$11:$C$1010,3,FALSE)</f>
        <v>58.69</v>
      </c>
      <c r="BI930">
        <f ca="1">VLOOKUP('Sampling picks'!AU920,Sheet1!$A$11:$C$1010,3,FALSE)</f>
        <v>36.020000000000003</v>
      </c>
      <c r="BJ930">
        <f ca="1">VLOOKUP('Sampling picks'!AV920,Sheet1!$A$11:$C$1010,3,FALSE)</f>
        <v>56.23</v>
      </c>
      <c r="BK930">
        <f ca="1">VLOOKUP('Sampling picks'!AW920,Sheet1!$A$11:$C$1010,3,FALSE)</f>
        <v>40.33</v>
      </c>
      <c r="BL930">
        <f ca="1">VLOOKUP('Sampling picks'!AX920,Sheet1!$A$11:$C$1010,3,FALSE)</f>
        <v>49.86</v>
      </c>
      <c r="BM930">
        <f ca="1">VLOOKUP('Sampling picks'!AY920,Sheet1!$A$11:$C$1010,3,FALSE)</f>
        <v>39.18</v>
      </c>
      <c r="BN930">
        <f ca="1">VLOOKUP('Sampling picks'!AZ920,Sheet1!$A$11:$C$1010,3,FALSE)</f>
        <v>50.57</v>
      </c>
      <c r="BO930">
        <f ca="1">VLOOKUP('Sampling picks'!BA920,Sheet1!$A$11:$C$1010,3,FALSE)</f>
        <v>74.010000000000005</v>
      </c>
      <c r="BP930">
        <f ca="1">VLOOKUP('Sampling picks'!BB920,Sheet1!$A$11:$C$1010,3,FALSE)</f>
        <v>45.79</v>
      </c>
      <c r="BQ930">
        <f ca="1">VLOOKUP('Sampling picks'!BC920,Sheet1!$A$11:$C$1010,3,FALSE)</f>
        <v>46.76</v>
      </c>
      <c r="BR930">
        <f ca="1">VLOOKUP('Sampling picks'!BD920,Sheet1!$A$11:$C$1010,3,FALSE)</f>
        <v>45.42</v>
      </c>
      <c r="BS930">
        <f ca="1">VLOOKUP('Sampling picks'!BE920,Sheet1!$A$11:$C$1010,3,FALSE)</f>
        <v>35.19</v>
      </c>
      <c r="BT930">
        <f ca="1">VLOOKUP('Sampling picks'!BF920,Sheet1!$A$11:$C$1010,3,FALSE)</f>
        <v>48.04</v>
      </c>
      <c r="BU930">
        <f ca="1">VLOOKUP('Sampling picks'!BG920,Sheet1!$A$11:$C$1010,3,FALSE)</f>
        <v>44.61</v>
      </c>
      <c r="BV930">
        <f ca="1">VLOOKUP('Sampling picks'!BH920,Sheet1!$A$11:$C$1010,3,FALSE)</f>
        <v>53.71</v>
      </c>
      <c r="BW930">
        <f ca="1">VLOOKUP('Sampling picks'!BI920,Sheet1!$A$11:$C$1010,3,FALSE)</f>
        <v>69.680000000000007</v>
      </c>
      <c r="BX930">
        <f ca="1">VLOOKUP('Sampling picks'!BJ920,Sheet1!$A$11:$C$1010,3,FALSE)</f>
        <v>52.6</v>
      </c>
      <c r="BY930">
        <f ca="1">VLOOKUP('Sampling picks'!BK920,Sheet1!$A$11:$C$1010,3,FALSE)</f>
        <v>42.12</v>
      </c>
      <c r="BZ930">
        <f ca="1">VLOOKUP('Sampling picks'!BL920,Sheet1!$A$11:$C$1010,3,FALSE)</f>
        <v>34.31</v>
      </c>
      <c r="CA930">
        <f ca="1">VLOOKUP('Sampling picks'!BM920,Sheet1!$A$11:$C$1010,3,FALSE)</f>
        <v>46.87</v>
      </c>
      <c r="CB930">
        <f ca="1">VLOOKUP('Sampling picks'!BN920,Sheet1!$A$11:$C$1010,3,FALSE)</f>
        <v>48.83</v>
      </c>
      <c r="CC930">
        <f ca="1">VLOOKUP('Sampling picks'!BO920,Sheet1!$A$11:$C$1010,3,FALSE)</f>
        <v>51.25</v>
      </c>
      <c r="CD930">
        <f ca="1">VLOOKUP('Sampling picks'!BP920,Sheet1!$A$11:$C$1010,3,FALSE)</f>
        <v>53.94</v>
      </c>
      <c r="CE930">
        <f ca="1">VLOOKUP('Sampling picks'!BQ920,Sheet1!$A$11:$C$1010,3,FALSE)</f>
        <v>41.58</v>
      </c>
      <c r="CF930">
        <f ca="1">VLOOKUP('Sampling picks'!BR920,Sheet1!$A$11:$C$1010,3,FALSE)</f>
        <v>61.06</v>
      </c>
      <c r="CG930">
        <f ca="1">VLOOKUP('Sampling picks'!BS920,Sheet1!$A$11:$C$1010,3,FALSE)</f>
        <v>49.7</v>
      </c>
      <c r="CH930">
        <f ca="1">VLOOKUP('Sampling picks'!BT920,Sheet1!$A$11:$C$1010,3,FALSE)</f>
        <v>34.630000000000003</v>
      </c>
      <c r="CI930">
        <f ca="1">VLOOKUP('Sampling picks'!BU920,Sheet1!$A$11:$C$1010,3,FALSE)</f>
        <v>33.880000000000003</v>
      </c>
      <c r="CJ930">
        <f ca="1">VLOOKUP('Sampling picks'!BV920,Sheet1!$A$11:$C$1010,3,FALSE)</f>
        <v>49.79</v>
      </c>
      <c r="CK930">
        <f ca="1">VLOOKUP('Sampling picks'!BW920,Sheet1!$A$11:$C$1010,3,FALSE)</f>
        <v>36.299999999999997</v>
      </c>
      <c r="CL930">
        <f ca="1">VLOOKUP('Sampling picks'!BX920,Sheet1!$A$11:$C$1010,3,FALSE)</f>
        <v>36.96</v>
      </c>
      <c r="CM930">
        <f ca="1">VLOOKUP('Sampling picks'!BY920,Sheet1!$A$11:$C$1010,3,FALSE)</f>
        <v>33.28</v>
      </c>
      <c r="CN930">
        <f ca="1">VLOOKUP('Sampling picks'!BZ920,Sheet1!$A$11:$C$1010,3,FALSE)</f>
        <v>30.46</v>
      </c>
      <c r="CO930">
        <f ca="1">VLOOKUP('Sampling picks'!CA920,Sheet1!$A$11:$C$1010,3,FALSE)</f>
        <v>48.12</v>
      </c>
      <c r="CP930">
        <f ca="1">VLOOKUP('Sampling picks'!CB920,Sheet1!$A$11:$C$1010,3,FALSE)</f>
        <v>28.64</v>
      </c>
      <c r="CQ930">
        <f ca="1">VLOOKUP('Sampling picks'!CC920,Sheet1!$A$11:$C$1010,3,FALSE)</f>
        <v>40.22</v>
      </c>
      <c r="CR930">
        <f ca="1">VLOOKUP('Sampling picks'!CD920,Sheet1!$A$11:$C$1010,3,FALSE)</f>
        <v>46.84</v>
      </c>
      <c r="CS930">
        <f ca="1">VLOOKUP('Sampling picks'!CE920,Sheet1!$A$11:$C$1010,3,FALSE)</f>
        <v>44.05</v>
      </c>
      <c r="CT930">
        <f ca="1">VLOOKUP('Sampling picks'!CF920,Sheet1!$A$11:$C$1010,3,FALSE)</f>
        <v>51.3</v>
      </c>
      <c r="CU930">
        <f ca="1">VLOOKUP('Sampling picks'!CG920,Sheet1!$A$11:$C$1010,3,FALSE)</f>
        <v>39.369999999999997</v>
      </c>
      <c r="CV930">
        <f ca="1">VLOOKUP('Sampling picks'!CH920,Sheet1!$A$11:$C$1010,3,FALSE)</f>
        <v>51.47</v>
      </c>
      <c r="CW930">
        <f ca="1">VLOOKUP('Sampling picks'!CI920,Sheet1!$A$11:$C$1010,3,FALSE)</f>
        <v>45.77</v>
      </c>
      <c r="CX930">
        <f ca="1">VLOOKUP('Sampling picks'!CJ920,Sheet1!$A$11:$C$1010,3,FALSE)</f>
        <v>51.56</v>
      </c>
      <c r="CY930">
        <f ca="1">VLOOKUP('Sampling picks'!CK920,Sheet1!$A$11:$C$1010,3,FALSE)</f>
        <v>32.659999999999997</v>
      </c>
      <c r="CZ930">
        <f ca="1">VLOOKUP('Sampling picks'!CL920,Sheet1!$A$11:$C$1010,3,FALSE)</f>
        <v>50.43</v>
      </c>
      <c r="DA930">
        <f ca="1">VLOOKUP('Sampling picks'!CM920,Sheet1!$A$11:$C$1010,3,FALSE)</f>
        <v>34.590000000000003</v>
      </c>
      <c r="DB930">
        <f ca="1">VLOOKUP('Sampling picks'!CN920,Sheet1!$A$11:$C$1010,3,FALSE)</f>
        <v>38.74</v>
      </c>
      <c r="DC930">
        <f ca="1">VLOOKUP('Sampling picks'!CO920,Sheet1!$A$11:$C$1010,3,FALSE)</f>
        <v>41.32</v>
      </c>
      <c r="DD930">
        <f ca="1">VLOOKUP('Sampling picks'!CP920,Sheet1!$A$11:$C$1010,3,FALSE)</f>
        <v>43.33</v>
      </c>
      <c r="DE930">
        <f ca="1">VLOOKUP('Sampling picks'!CQ920,Sheet1!$A$11:$C$1010,3,FALSE)</f>
        <v>44.03</v>
      </c>
      <c r="DF930">
        <f ca="1">VLOOKUP('Sampling picks'!CR920,Sheet1!$A$11:$C$1010,3,FALSE)</f>
        <v>74.11</v>
      </c>
      <c r="DG930">
        <f ca="1">VLOOKUP('Sampling picks'!CS920,Sheet1!$A$11:$C$1010,3,FALSE)</f>
        <v>50.47</v>
      </c>
      <c r="DH930">
        <f ca="1">VLOOKUP('Sampling picks'!CT920,Sheet1!$A$11:$C$1010,3,FALSE)</f>
        <v>55.46</v>
      </c>
      <c r="DI930">
        <f ca="1">VLOOKUP('Sampling picks'!CU920,Sheet1!$A$11:$C$1010,3,FALSE)</f>
        <v>44.13</v>
      </c>
      <c r="DJ930">
        <f ca="1">VLOOKUP('Sampling picks'!CV920,Sheet1!$A$11:$C$1010,3,FALSE)</f>
        <v>53.02</v>
      </c>
      <c r="DK930">
        <f ca="1">VLOOKUP('Sampling picks'!CW920,Sheet1!$A$11:$C$1010,3,FALSE)</f>
        <v>52.94</v>
      </c>
      <c r="DL930" t="e">
        <f>VLOOKUP('Sampling picks'!CX920,Sheet1!$A$11:$C$1010,3,FALSE)</f>
        <v>#N/A</v>
      </c>
      <c r="DM930" t="e">
        <f>VLOOKUP('Sampling picks'!CY920,Sheet1!$A$11:$C$1010,3,FALSE)</f>
        <v>#N/A</v>
      </c>
    </row>
    <row r="931" spans="1:117">
      <c r="A931">
        <v>921</v>
      </c>
      <c r="C931" s="1">
        <f t="shared" ca="1" si="59"/>
        <v>35.799999999999997</v>
      </c>
      <c r="J931" t="str">
        <f t="shared" ca="1" si="56"/>
        <v>IN</v>
      </c>
      <c r="K931">
        <f t="shared" si="57"/>
        <v>47</v>
      </c>
      <c r="L931">
        <f ca="1">$M931+_xlfn.NORM.INV($I$7/2,0,1)*SQRT($C$8^2/$I$5)</f>
        <v>43.925253761094069</v>
      </c>
      <c r="M931">
        <f t="shared" ca="1" si="58"/>
        <v>46.368899999999996</v>
      </c>
      <c r="N931">
        <f ca="1">$M931+_xlfn.NORM.INV(1-($I$7/2),0,1)*SQRT($C$8^2/$I$5)</f>
        <v>48.812546238905924</v>
      </c>
      <c r="O931">
        <v>921</v>
      </c>
      <c r="P931">
        <f ca="1">VLOOKUP('Sampling picks'!B921,Sheet1!$A$11:$C$1010,3,FALSE)</f>
        <v>41.03</v>
      </c>
      <c r="Q931">
        <f ca="1">VLOOKUP('Sampling picks'!C921,Sheet1!$A$11:$C$1010,3,FALSE)</f>
        <v>36.840000000000003</v>
      </c>
      <c r="R931">
        <f ca="1">VLOOKUP('Sampling picks'!D921,Sheet1!$A$11:$C$1010,3,FALSE)</f>
        <v>58.86</v>
      </c>
      <c r="S931">
        <f ca="1">VLOOKUP('Sampling picks'!E921,Sheet1!$A$11:$C$1010,3,FALSE)</f>
        <v>54.11</v>
      </c>
      <c r="T931">
        <f ca="1">VLOOKUP('Sampling picks'!F921,Sheet1!$A$11:$C$1010,3,FALSE)</f>
        <v>41.39</v>
      </c>
      <c r="U931">
        <f ca="1">VLOOKUP('Sampling picks'!G921,Sheet1!$A$11:$C$1010,3,FALSE)</f>
        <v>53.02</v>
      </c>
      <c r="V931">
        <f ca="1">VLOOKUP('Sampling picks'!H921,Sheet1!$A$11:$C$1010,3,FALSE)</f>
        <v>36.520000000000003</v>
      </c>
      <c r="W931">
        <f ca="1">VLOOKUP('Sampling picks'!I921,Sheet1!$A$11:$C$1010,3,FALSE)</f>
        <v>49.07</v>
      </c>
      <c r="X931">
        <f ca="1">VLOOKUP('Sampling picks'!J921,Sheet1!$A$11:$C$1010,3,FALSE)</f>
        <v>47.31</v>
      </c>
      <c r="Y931">
        <f ca="1">VLOOKUP('Sampling picks'!K921,Sheet1!$A$11:$C$1010,3,FALSE)</f>
        <v>54.12</v>
      </c>
      <c r="Z931">
        <f ca="1">VLOOKUP('Sampling picks'!L921,Sheet1!$A$11:$C$1010,3,FALSE)</f>
        <v>64.069999999999993</v>
      </c>
      <c r="AA931">
        <f ca="1">VLOOKUP('Sampling picks'!M921,Sheet1!$A$11:$C$1010,3,FALSE)</f>
        <v>62.19</v>
      </c>
      <c r="AB931">
        <f ca="1">VLOOKUP('Sampling picks'!N921,Sheet1!$A$11:$C$1010,3,FALSE)</f>
        <v>40.21</v>
      </c>
      <c r="AC931">
        <f ca="1">VLOOKUP('Sampling picks'!O921,Sheet1!$A$11:$C$1010,3,FALSE)</f>
        <v>41.81</v>
      </c>
      <c r="AD931">
        <f ca="1">VLOOKUP('Sampling picks'!P921,Sheet1!$A$11:$C$1010,3,FALSE)</f>
        <v>44.01</v>
      </c>
      <c r="AE931">
        <f ca="1">VLOOKUP('Sampling picks'!Q921,Sheet1!$A$11:$C$1010,3,FALSE)</f>
        <v>39.799999999999997</v>
      </c>
      <c r="AF931">
        <f ca="1">VLOOKUP('Sampling picks'!R921,Sheet1!$A$11:$C$1010,3,FALSE)</f>
        <v>36.659999999999997</v>
      </c>
      <c r="AG931">
        <f ca="1">VLOOKUP('Sampling picks'!S921,Sheet1!$A$11:$C$1010,3,FALSE)</f>
        <v>48.72</v>
      </c>
      <c r="AH931">
        <f ca="1">VLOOKUP('Sampling picks'!T921,Sheet1!$A$11:$C$1010,3,FALSE)</f>
        <v>48.04</v>
      </c>
      <c r="AI931">
        <f ca="1">VLOOKUP('Sampling picks'!U921,Sheet1!$A$11:$C$1010,3,FALSE)</f>
        <v>38.46</v>
      </c>
      <c r="AJ931">
        <f ca="1">VLOOKUP('Sampling picks'!V921,Sheet1!$A$11:$C$1010,3,FALSE)</f>
        <v>40.89</v>
      </c>
      <c r="AK931">
        <f ca="1">VLOOKUP('Sampling picks'!W921,Sheet1!$A$11:$C$1010,3,FALSE)</f>
        <v>46</v>
      </c>
      <c r="AL931">
        <f ca="1">VLOOKUP('Sampling picks'!X921,Sheet1!$A$11:$C$1010,3,FALSE)</f>
        <v>50.53</v>
      </c>
      <c r="AM931">
        <f ca="1">VLOOKUP('Sampling picks'!Y921,Sheet1!$A$11:$C$1010,3,FALSE)</f>
        <v>54.28</v>
      </c>
      <c r="AN931">
        <f ca="1">VLOOKUP('Sampling picks'!Z921,Sheet1!$A$11:$C$1010,3,FALSE)</f>
        <v>39.909999999999997</v>
      </c>
      <c r="AO931">
        <f ca="1">VLOOKUP('Sampling picks'!AA921,Sheet1!$A$11:$C$1010,3,FALSE)</f>
        <v>51.79</v>
      </c>
      <c r="AP931">
        <f ca="1">VLOOKUP('Sampling picks'!AB921,Sheet1!$A$11:$C$1010,3,FALSE)</f>
        <v>51.63</v>
      </c>
      <c r="AQ931">
        <f ca="1">VLOOKUP('Sampling picks'!AC921,Sheet1!$A$11:$C$1010,3,FALSE)</f>
        <v>23.94</v>
      </c>
      <c r="AR931">
        <f ca="1">VLOOKUP('Sampling picks'!AD921,Sheet1!$A$11:$C$1010,3,FALSE)</f>
        <v>55.55</v>
      </c>
      <c r="AS931">
        <f ca="1">VLOOKUP('Sampling picks'!AE921,Sheet1!$A$11:$C$1010,3,FALSE)</f>
        <v>48.31</v>
      </c>
      <c r="AT931">
        <f ca="1">VLOOKUP('Sampling picks'!AF921,Sheet1!$A$11:$C$1010,3,FALSE)</f>
        <v>49.79</v>
      </c>
      <c r="AU931">
        <f ca="1">VLOOKUP('Sampling picks'!AG921,Sheet1!$A$11:$C$1010,3,FALSE)</f>
        <v>55.88</v>
      </c>
      <c r="AV931">
        <f ca="1">VLOOKUP('Sampling picks'!AH921,Sheet1!$A$11:$C$1010,3,FALSE)</f>
        <v>42.48</v>
      </c>
      <c r="AW931">
        <f ca="1">VLOOKUP('Sampling picks'!AI921,Sheet1!$A$11:$C$1010,3,FALSE)</f>
        <v>50.32</v>
      </c>
      <c r="AX931">
        <f ca="1">VLOOKUP('Sampling picks'!AJ921,Sheet1!$A$11:$C$1010,3,FALSE)</f>
        <v>41.39</v>
      </c>
      <c r="AY931">
        <f ca="1">VLOOKUP('Sampling picks'!AK921,Sheet1!$A$11:$C$1010,3,FALSE)</f>
        <v>47.71</v>
      </c>
      <c r="AZ931">
        <f ca="1">VLOOKUP('Sampling picks'!AL921,Sheet1!$A$11:$C$1010,3,FALSE)</f>
        <v>55.81</v>
      </c>
      <c r="BA931">
        <f ca="1">VLOOKUP('Sampling picks'!AM921,Sheet1!$A$11:$C$1010,3,FALSE)</f>
        <v>50.69</v>
      </c>
      <c r="BB931">
        <f ca="1">VLOOKUP('Sampling picks'!AN921,Sheet1!$A$11:$C$1010,3,FALSE)</f>
        <v>24.98</v>
      </c>
      <c r="BC931">
        <f ca="1">VLOOKUP('Sampling picks'!AO921,Sheet1!$A$11:$C$1010,3,FALSE)</f>
        <v>57.11</v>
      </c>
      <c r="BD931">
        <f ca="1">VLOOKUP('Sampling picks'!AP921,Sheet1!$A$11:$C$1010,3,FALSE)</f>
        <v>45.74</v>
      </c>
      <c r="BE931">
        <f ca="1">VLOOKUP('Sampling picks'!AQ921,Sheet1!$A$11:$C$1010,3,FALSE)</f>
        <v>57.69</v>
      </c>
      <c r="BF931">
        <f ca="1">VLOOKUP('Sampling picks'!AR921,Sheet1!$A$11:$C$1010,3,FALSE)</f>
        <v>40.44</v>
      </c>
      <c r="BG931">
        <f ca="1">VLOOKUP('Sampling picks'!AS921,Sheet1!$A$11:$C$1010,3,FALSE)</f>
        <v>42.3</v>
      </c>
      <c r="BH931">
        <f ca="1">VLOOKUP('Sampling picks'!AT921,Sheet1!$A$11:$C$1010,3,FALSE)</f>
        <v>43.6</v>
      </c>
      <c r="BI931">
        <f ca="1">VLOOKUP('Sampling picks'!AU921,Sheet1!$A$11:$C$1010,3,FALSE)</f>
        <v>54.81</v>
      </c>
      <c r="BJ931">
        <f ca="1">VLOOKUP('Sampling picks'!AV921,Sheet1!$A$11:$C$1010,3,FALSE)</f>
        <v>57.98</v>
      </c>
      <c r="BK931">
        <f ca="1">VLOOKUP('Sampling picks'!AW921,Sheet1!$A$11:$C$1010,3,FALSE)</f>
        <v>54.33</v>
      </c>
      <c r="BL931">
        <f ca="1">VLOOKUP('Sampling picks'!AX921,Sheet1!$A$11:$C$1010,3,FALSE)</f>
        <v>54.98</v>
      </c>
      <c r="BM931">
        <f ca="1">VLOOKUP('Sampling picks'!AY921,Sheet1!$A$11:$C$1010,3,FALSE)</f>
        <v>57.69</v>
      </c>
      <c r="BN931">
        <f ca="1">VLOOKUP('Sampling picks'!AZ921,Sheet1!$A$11:$C$1010,3,FALSE)</f>
        <v>42.49</v>
      </c>
      <c r="BO931">
        <f ca="1">VLOOKUP('Sampling picks'!BA921,Sheet1!$A$11:$C$1010,3,FALSE)</f>
        <v>44.32</v>
      </c>
      <c r="BP931">
        <f ca="1">VLOOKUP('Sampling picks'!BB921,Sheet1!$A$11:$C$1010,3,FALSE)</f>
        <v>55.52</v>
      </c>
      <c r="BQ931">
        <f ca="1">VLOOKUP('Sampling picks'!BC921,Sheet1!$A$11:$C$1010,3,FALSE)</f>
        <v>30.82</v>
      </c>
      <c r="BR931">
        <f ca="1">VLOOKUP('Sampling picks'!BD921,Sheet1!$A$11:$C$1010,3,FALSE)</f>
        <v>28.64</v>
      </c>
      <c r="BS931">
        <f ca="1">VLOOKUP('Sampling picks'!BE921,Sheet1!$A$11:$C$1010,3,FALSE)</f>
        <v>49.65</v>
      </c>
      <c r="BT931">
        <f ca="1">VLOOKUP('Sampling picks'!BF921,Sheet1!$A$11:$C$1010,3,FALSE)</f>
        <v>46.97</v>
      </c>
      <c r="BU931">
        <f ca="1">VLOOKUP('Sampling picks'!BG921,Sheet1!$A$11:$C$1010,3,FALSE)</f>
        <v>48.64</v>
      </c>
      <c r="BV931">
        <f ca="1">VLOOKUP('Sampling picks'!BH921,Sheet1!$A$11:$C$1010,3,FALSE)</f>
        <v>38.15</v>
      </c>
      <c r="BW931">
        <f ca="1">VLOOKUP('Sampling picks'!BI921,Sheet1!$A$11:$C$1010,3,FALSE)</f>
        <v>33.549999999999997</v>
      </c>
      <c r="BX931">
        <f ca="1">VLOOKUP('Sampling picks'!BJ921,Sheet1!$A$11:$C$1010,3,FALSE)</f>
        <v>33.200000000000003</v>
      </c>
      <c r="BY931">
        <f ca="1">VLOOKUP('Sampling picks'!BK921,Sheet1!$A$11:$C$1010,3,FALSE)</f>
        <v>49.3</v>
      </c>
      <c r="BZ931">
        <f ca="1">VLOOKUP('Sampling picks'!BL921,Sheet1!$A$11:$C$1010,3,FALSE)</f>
        <v>37.89</v>
      </c>
      <c r="CA931">
        <f ca="1">VLOOKUP('Sampling picks'!BM921,Sheet1!$A$11:$C$1010,3,FALSE)</f>
        <v>35.520000000000003</v>
      </c>
      <c r="CB931">
        <f ca="1">VLOOKUP('Sampling picks'!BN921,Sheet1!$A$11:$C$1010,3,FALSE)</f>
        <v>51.36</v>
      </c>
      <c r="CC931">
        <f ca="1">VLOOKUP('Sampling picks'!BO921,Sheet1!$A$11:$C$1010,3,FALSE)</f>
        <v>43.84</v>
      </c>
      <c r="CD931">
        <f ca="1">VLOOKUP('Sampling picks'!BP921,Sheet1!$A$11:$C$1010,3,FALSE)</f>
        <v>51.15</v>
      </c>
      <c r="CE931">
        <f ca="1">VLOOKUP('Sampling picks'!BQ921,Sheet1!$A$11:$C$1010,3,FALSE)</f>
        <v>49.9</v>
      </c>
      <c r="CF931">
        <f ca="1">VLOOKUP('Sampling picks'!BR921,Sheet1!$A$11:$C$1010,3,FALSE)</f>
        <v>40.98</v>
      </c>
      <c r="CG931">
        <f ca="1">VLOOKUP('Sampling picks'!BS921,Sheet1!$A$11:$C$1010,3,FALSE)</f>
        <v>48.99</v>
      </c>
      <c r="CH931">
        <f ca="1">VLOOKUP('Sampling picks'!BT921,Sheet1!$A$11:$C$1010,3,FALSE)</f>
        <v>46.59</v>
      </c>
      <c r="CI931">
        <f ca="1">VLOOKUP('Sampling picks'!BU921,Sheet1!$A$11:$C$1010,3,FALSE)</f>
        <v>47.17</v>
      </c>
      <c r="CJ931">
        <f ca="1">VLOOKUP('Sampling picks'!BV921,Sheet1!$A$11:$C$1010,3,FALSE)</f>
        <v>37.950000000000003</v>
      </c>
      <c r="CK931">
        <f ca="1">VLOOKUP('Sampling picks'!BW921,Sheet1!$A$11:$C$1010,3,FALSE)</f>
        <v>31.52</v>
      </c>
      <c r="CL931">
        <f ca="1">VLOOKUP('Sampling picks'!BX921,Sheet1!$A$11:$C$1010,3,FALSE)</f>
        <v>63.39</v>
      </c>
      <c r="CM931">
        <f ca="1">VLOOKUP('Sampling picks'!BY921,Sheet1!$A$11:$C$1010,3,FALSE)</f>
        <v>43.64</v>
      </c>
      <c r="CN931">
        <f ca="1">VLOOKUP('Sampling picks'!BZ921,Sheet1!$A$11:$C$1010,3,FALSE)</f>
        <v>55.54</v>
      </c>
      <c r="CO931">
        <f ca="1">VLOOKUP('Sampling picks'!CA921,Sheet1!$A$11:$C$1010,3,FALSE)</f>
        <v>64.25</v>
      </c>
      <c r="CP931">
        <f ca="1">VLOOKUP('Sampling picks'!CB921,Sheet1!$A$11:$C$1010,3,FALSE)</f>
        <v>65.239999999999995</v>
      </c>
      <c r="CQ931">
        <f ca="1">VLOOKUP('Sampling picks'!CC921,Sheet1!$A$11:$C$1010,3,FALSE)</f>
        <v>46.7</v>
      </c>
      <c r="CR931">
        <f ca="1">VLOOKUP('Sampling picks'!CD921,Sheet1!$A$11:$C$1010,3,FALSE)</f>
        <v>43.41</v>
      </c>
      <c r="CS931">
        <f ca="1">VLOOKUP('Sampling picks'!CE921,Sheet1!$A$11:$C$1010,3,FALSE)</f>
        <v>59.14</v>
      </c>
      <c r="CT931">
        <f ca="1">VLOOKUP('Sampling picks'!CF921,Sheet1!$A$11:$C$1010,3,FALSE)</f>
        <v>43.22</v>
      </c>
      <c r="CU931">
        <f ca="1">VLOOKUP('Sampling picks'!CG921,Sheet1!$A$11:$C$1010,3,FALSE)</f>
        <v>59.65</v>
      </c>
      <c r="CV931">
        <f ca="1">VLOOKUP('Sampling picks'!CH921,Sheet1!$A$11:$C$1010,3,FALSE)</f>
        <v>61.95</v>
      </c>
      <c r="CW931">
        <f ca="1">VLOOKUP('Sampling picks'!CI921,Sheet1!$A$11:$C$1010,3,FALSE)</f>
        <v>59.19</v>
      </c>
      <c r="CX931">
        <f ca="1">VLOOKUP('Sampling picks'!CJ921,Sheet1!$A$11:$C$1010,3,FALSE)</f>
        <v>22.25</v>
      </c>
      <c r="CY931">
        <f ca="1">VLOOKUP('Sampling picks'!CK921,Sheet1!$A$11:$C$1010,3,FALSE)</f>
        <v>57.8</v>
      </c>
      <c r="CZ931">
        <f ca="1">VLOOKUP('Sampling picks'!CL921,Sheet1!$A$11:$C$1010,3,FALSE)</f>
        <v>40.590000000000003</v>
      </c>
      <c r="DA931">
        <f ca="1">VLOOKUP('Sampling picks'!CM921,Sheet1!$A$11:$C$1010,3,FALSE)</f>
        <v>46.7</v>
      </c>
      <c r="DB931">
        <f ca="1">VLOOKUP('Sampling picks'!CN921,Sheet1!$A$11:$C$1010,3,FALSE)</f>
        <v>31.8</v>
      </c>
      <c r="DC931">
        <f ca="1">VLOOKUP('Sampling picks'!CO921,Sheet1!$A$11:$C$1010,3,FALSE)</f>
        <v>26.42</v>
      </c>
      <c r="DD931">
        <f ca="1">VLOOKUP('Sampling picks'!CP921,Sheet1!$A$11:$C$1010,3,FALSE)</f>
        <v>45.79</v>
      </c>
      <c r="DE931">
        <f ca="1">VLOOKUP('Sampling picks'!CQ921,Sheet1!$A$11:$C$1010,3,FALSE)</f>
        <v>58.25</v>
      </c>
      <c r="DF931">
        <f ca="1">VLOOKUP('Sampling picks'!CR921,Sheet1!$A$11:$C$1010,3,FALSE)</f>
        <v>62.31</v>
      </c>
      <c r="DG931">
        <f ca="1">VLOOKUP('Sampling picks'!CS921,Sheet1!$A$11:$C$1010,3,FALSE)</f>
        <v>37.479999999999997</v>
      </c>
      <c r="DH931">
        <f ca="1">VLOOKUP('Sampling picks'!CT921,Sheet1!$A$11:$C$1010,3,FALSE)</f>
        <v>36.9</v>
      </c>
      <c r="DI931">
        <f ca="1">VLOOKUP('Sampling picks'!CU921,Sheet1!$A$11:$C$1010,3,FALSE)</f>
        <v>32.46</v>
      </c>
      <c r="DJ931">
        <f ca="1">VLOOKUP('Sampling picks'!CV921,Sheet1!$A$11:$C$1010,3,FALSE)</f>
        <v>30.18</v>
      </c>
      <c r="DK931">
        <f ca="1">VLOOKUP('Sampling picks'!CW921,Sheet1!$A$11:$C$1010,3,FALSE)</f>
        <v>33.74</v>
      </c>
      <c r="DL931" t="e">
        <f>VLOOKUP('Sampling picks'!CX921,Sheet1!$A$11:$C$1010,3,FALSE)</f>
        <v>#N/A</v>
      </c>
      <c r="DM931" t="e">
        <f>VLOOKUP('Sampling picks'!CY921,Sheet1!$A$11:$C$1010,3,FALSE)</f>
        <v>#N/A</v>
      </c>
    </row>
    <row r="932" spans="1:117">
      <c r="A932">
        <v>922</v>
      </c>
      <c r="C932" s="1">
        <f t="shared" ca="1" si="59"/>
        <v>46.63</v>
      </c>
      <c r="J932" t="str">
        <f t="shared" ca="1" si="56"/>
        <v>IN</v>
      </c>
      <c r="K932">
        <f t="shared" si="57"/>
        <v>47</v>
      </c>
      <c r="L932">
        <f ca="1">$M932+_xlfn.NORM.INV($I$7/2,0,1)*SQRT($C$8^2/$I$5)</f>
        <v>44.888453761094091</v>
      </c>
      <c r="M932">
        <f t="shared" ca="1" si="58"/>
        <v>47.332100000000018</v>
      </c>
      <c r="N932">
        <f ca="1">$M932+_xlfn.NORM.INV(1-($I$7/2),0,1)*SQRT($C$8^2/$I$5)</f>
        <v>49.775746238905946</v>
      </c>
      <c r="O932">
        <v>922</v>
      </c>
      <c r="P932">
        <f ca="1">VLOOKUP('Sampling picks'!B922,Sheet1!$A$11:$C$1010,3,FALSE)</f>
        <v>43.64</v>
      </c>
      <c r="Q932">
        <f ca="1">VLOOKUP('Sampling picks'!C922,Sheet1!$A$11:$C$1010,3,FALSE)</f>
        <v>52.72</v>
      </c>
      <c r="R932">
        <f ca="1">VLOOKUP('Sampling picks'!D922,Sheet1!$A$11:$C$1010,3,FALSE)</f>
        <v>40.9</v>
      </c>
      <c r="S932">
        <f ca="1">VLOOKUP('Sampling picks'!E922,Sheet1!$A$11:$C$1010,3,FALSE)</f>
        <v>38.630000000000003</v>
      </c>
      <c r="T932">
        <f ca="1">VLOOKUP('Sampling picks'!F922,Sheet1!$A$11:$C$1010,3,FALSE)</f>
        <v>40.33</v>
      </c>
      <c r="U932">
        <f ca="1">VLOOKUP('Sampling picks'!G922,Sheet1!$A$11:$C$1010,3,FALSE)</f>
        <v>74.010000000000005</v>
      </c>
      <c r="V932">
        <f ca="1">VLOOKUP('Sampling picks'!H922,Sheet1!$A$11:$C$1010,3,FALSE)</f>
        <v>37.840000000000003</v>
      </c>
      <c r="W932">
        <f ca="1">VLOOKUP('Sampling picks'!I922,Sheet1!$A$11:$C$1010,3,FALSE)</f>
        <v>37.950000000000003</v>
      </c>
      <c r="X932">
        <f ca="1">VLOOKUP('Sampling picks'!J922,Sheet1!$A$11:$C$1010,3,FALSE)</f>
        <v>45.9</v>
      </c>
      <c r="Y932">
        <f ca="1">VLOOKUP('Sampling picks'!K922,Sheet1!$A$11:$C$1010,3,FALSE)</f>
        <v>42.97</v>
      </c>
      <c r="Z932">
        <f ca="1">VLOOKUP('Sampling picks'!L922,Sheet1!$A$11:$C$1010,3,FALSE)</f>
        <v>51.13</v>
      </c>
      <c r="AA932">
        <f ca="1">VLOOKUP('Sampling picks'!M922,Sheet1!$A$11:$C$1010,3,FALSE)</f>
        <v>51.16</v>
      </c>
      <c r="AB932">
        <f ca="1">VLOOKUP('Sampling picks'!N922,Sheet1!$A$11:$C$1010,3,FALSE)</f>
        <v>44.56</v>
      </c>
      <c r="AC932">
        <f ca="1">VLOOKUP('Sampling picks'!O922,Sheet1!$A$11:$C$1010,3,FALSE)</f>
        <v>28.86</v>
      </c>
      <c r="AD932">
        <f ca="1">VLOOKUP('Sampling picks'!P922,Sheet1!$A$11:$C$1010,3,FALSE)</f>
        <v>51.15</v>
      </c>
      <c r="AE932">
        <f ca="1">VLOOKUP('Sampling picks'!Q922,Sheet1!$A$11:$C$1010,3,FALSE)</f>
        <v>53.98</v>
      </c>
      <c r="AF932">
        <f ca="1">VLOOKUP('Sampling picks'!R922,Sheet1!$A$11:$C$1010,3,FALSE)</f>
        <v>33.79</v>
      </c>
      <c r="AG932">
        <f ca="1">VLOOKUP('Sampling picks'!S922,Sheet1!$A$11:$C$1010,3,FALSE)</f>
        <v>64.36</v>
      </c>
      <c r="AH932">
        <f ca="1">VLOOKUP('Sampling picks'!T922,Sheet1!$A$11:$C$1010,3,FALSE)</f>
        <v>35.06</v>
      </c>
      <c r="AI932">
        <f ca="1">VLOOKUP('Sampling picks'!U922,Sheet1!$A$11:$C$1010,3,FALSE)</f>
        <v>42.51</v>
      </c>
      <c r="AJ932">
        <f ca="1">VLOOKUP('Sampling picks'!V922,Sheet1!$A$11:$C$1010,3,FALSE)</f>
        <v>49.65</v>
      </c>
      <c r="AK932">
        <f ca="1">VLOOKUP('Sampling picks'!W922,Sheet1!$A$11:$C$1010,3,FALSE)</f>
        <v>44.12</v>
      </c>
      <c r="AL932">
        <f ca="1">VLOOKUP('Sampling picks'!X922,Sheet1!$A$11:$C$1010,3,FALSE)</f>
        <v>57.8</v>
      </c>
      <c r="AM932">
        <f ca="1">VLOOKUP('Sampling picks'!Y922,Sheet1!$A$11:$C$1010,3,FALSE)</f>
        <v>46.21</v>
      </c>
      <c r="AN932">
        <f ca="1">VLOOKUP('Sampling picks'!Z922,Sheet1!$A$11:$C$1010,3,FALSE)</f>
        <v>46.63</v>
      </c>
      <c r="AO932">
        <f ca="1">VLOOKUP('Sampling picks'!AA922,Sheet1!$A$11:$C$1010,3,FALSE)</f>
        <v>47.79</v>
      </c>
      <c r="AP932">
        <f ca="1">VLOOKUP('Sampling picks'!AB922,Sheet1!$A$11:$C$1010,3,FALSE)</f>
        <v>41.72</v>
      </c>
      <c r="AQ932">
        <f ca="1">VLOOKUP('Sampling picks'!AC922,Sheet1!$A$11:$C$1010,3,FALSE)</f>
        <v>41.19</v>
      </c>
      <c r="AR932">
        <f ca="1">VLOOKUP('Sampling picks'!AD922,Sheet1!$A$11:$C$1010,3,FALSE)</f>
        <v>59.42</v>
      </c>
      <c r="AS932">
        <f ca="1">VLOOKUP('Sampling picks'!AE922,Sheet1!$A$11:$C$1010,3,FALSE)</f>
        <v>51.15</v>
      </c>
      <c r="AT932">
        <f ca="1">VLOOKUP('Sampling picks'!AF922,Sheet1!$A$11:$C$1010,3,FALSE)</f>
        <v>45.99</v>
      </c>
      <c r="AU932">
        <f ca="1">VLOOKUP('Sampling picks'!AG922,Sheet1!$A$11:$C$1010,3,FALSE)</f>
        <v>26.25</v>
      </c>
      <c r="AV932">
        <f ca="1">VLOOKUP('Sampling picks'!AH922,Sheet1!$A$11:$C$1010,3,FALSE)</f>
        <v>53.55</v>
      </c>
      <c r="AW932">
        <f ca="1">VLOOKUP('Sampling picks'!AI922,Sheet1!$A$11:$C$1010,3,FALSE)</f>
        <v>56.58</v>
      </c>
      <c r="AX932">
        <f ca="1">VLOOKUP('Sampling picks'!AJ922,Sheet1!$A$11:$C$1010,3,FALSE)</f>
        <v>50.01</v>
      </c>
      <c r="AY932">
        <f ca="1">VLOOKUP('Sampling picks'!AK922,Sheet1!$A$11:$C$1010,3,FALSE)</f>
        <v>40.04</v>
      </c>
      <c r="AZ932">
        <f ca="1">VLOOKUP('Sampling picks'!AL922,Sheet1!$A$11:$C$1010,3,FALSE)</f>
        <v>27.03</v>
      </c>
      <c r="BA932">
        <f ca="1">VLOOKUP('Sampling picks'!AM922,Sheet1!$A$11:$C$1010,3,FALSE)</f>
        <v>58.86</v>
      </c>
      <c r="BB932">
        <f ca="1">VLOOKUP('Sampling picks'!AN922,Sheet1!$A$11:$C$1010,3,FALSE)</f>
        <v>49.91</v>
      </c>
      <c r="BC932">
        <f ca="1">VLOOKUP('Sampling picks'!AO922,Sheet1!$A$11:$C$1010,3,FALSE)</f>
        <v>39.44</v>
      </c>
      <c r="BD932">
        <f ca="1">VLOOKUP('Sampling picks'!AP922,Sheet1!$A$11:$C$1010,3,FALSE)</f>
        <v>42.66</v>
      </c>
      <c r="BE932">
        <f ca="1">VLOOKUP('Sampling picks'!AQ922,Sheet1!$A$11:$C$1010,3,FALSE)</f>
        <v>40.01</v>
      </c>
      <c r="BF932">
        <f ca="1">VLOOKUP('Sampling picks'!AR922,Sheet1!$A$11:$C$1010,3,FALSE)</f>
        <v>50.01</v>
      </c>
      <c r="BG932">
        <f ca="1">VLOOKUP('Sampling picks'!AS922,Sheet1!$A$11:$C$1010,3,FALSE)</f>
        <v>53.54</v>
      </c>
      <c r="BH932">
        <f ca="1">VLOOKUP('Sampling picks'!AT922,Sheet1!$A$11:$C$1010,3,FALSE)</f>
        <v>67.89</v>
      </c>
      <c r="BI932">
        <f ca="1">VLOOKUP('Sampling picks'!AU922,Sheet1!$A$11:$C$1010,3,FALSE)</f>
        <v>38.229999999999997</v>
      </c>
      <c r="BJ932">
        <f ca="1">VLOOKUP('Sampling picks'!AV922,Sheet1!$A$11:$C$1010,3,FALSE)</f>
        <v>34.130000000000003</v>
      </c>
      <c r="BK932">
        <f ca="1">VLOOKUP('Sampling picks'!AW922,Sheet1!$A$11:$C$1010,3,FALSE)</f>
        <v>65.650000000000006</v>
      </c>
      <c r="BL932">
        <f ca="1">VLOOKUP('Sampling picks'!AX922,Sheet1!$A$11:$C$1010,3,FALSE)</f>
        <v>49.45</v>
      </c>
      <c r="BM932">
        <f ca="1">VLOOKUP('Sampling picks'!AY922,Sheet1!$A$11:$C$1010,3,FALSE)</f>
        <v>55.65</v>
      </c>
      <c r="BN932">
        <f ca="1">VLOOKUP('Sampling picks'!AZ922,Sheet1!$A$11:$C$1010,3,FALSE)</f>
        <v>42.82</v>
      </c>
      <c r="BO932">
        <f ca="1">VLOOKUP('Sampling picks'!BA922,Sheet1!$A$11:$C$1010,3,FALSE)</f>
        <v>45.79</v>
      </c>
      <c r="BP932">
        <f ca="1">VLOOKUP('Sampling picks'!BB922,Sheet1!$A$11:$C$1010,3,FALSE)</f>
        <v>69.52</v>
      </c>
      <c r="BQ932">
        <f ca="1">VLOOKUP('Sampling picks'!BC922,Sheet1!$A$11:$C$1010,3,FALSE)</f>
        <v>66.47</v>
      </c>
      <c r="BR932">
        <f ca="1">VLOOKUP('Sampling picks'!BD922,Sheet1!$A$11:$C$1010,3,FALSE)</f>
        <v>43.91</v>
      </c>
      <c r="BS932">
        <f ca="1">VLOOKUP('Sampling picks'!BE922,Sheet1!$A$11:$C$1010,3,FALSE)</f>
        <v>41.17</v>
      </c>
      <c r="BT932">
        <f ca="1">VLOOKUP('Sampling picks'!BF922,Sheet1!$A$11:$C$1010,3,FALSE)</f>
        <v>42.03</v>
      </c>
      <c r="BU932">
        <f ca="1">VLOOKUP('Sampling picks'!BG922,Sheet1!$A$11:$C$1010,3,FALSE)</f>
        <v>48.88</v>
      </c>
      <c r="BV932">
        <f ca="1">VLOOKUP('Sampling picks'!BH922,Sheet1!$A$11:$C$1010,3,FALSE)</f>
        <v>53.67</v>
      </c>
      <c r="BW932">
        <f ca="1">VLOOKUP('Sampling picks'!BI922,Sheet1!$A$11:$C$1010,3,FALSE)</f>
        <v>45.85</v>
      </c>
      <c r="BX932">
        <f ca="1">VLOOKUP('Sampling picks'!BJ922,Sheet1!$A$11:$C$1010,3,FALSE)</f>
        <v>68.38</v>
      </c>
      <c r="BY932">
        <f ca="1">VLOOKUP('Sampling picks'!BK922,Sheet1!$A$11:$C$1010,3,FALSE)</f>
        <v>50.32</v>
      </c>
      <c r="BZ932">
        <f ca="1">VLOOKUP('Sampling picks'!BL922,Sheet1!$A$11:$C$1010,3,FALSE)</f>
        <v>46.44</v>
      </c>
      <c r="CA932">
        <f ca="1">VLOOKUP('Sampling picks'!BM922,Sheet1!$A$11:$C$1010,3,FALSE)</f>
        <v>42.82</v>
      </c>
      <c r="CB932">
        <f ca="1">VLOOKUP('Sampling picks'!BN922,Sheet1!$A$11:$C$1010,3,FALSE)</f>
        <v>49.45</v>
      </c>
      <c r="CC932">
        <f ca="1">VLOOKUP('Sampling picks'!BO922,Sheet1!$A$11:$C$1010,3,FALSE)</f>
        <v>74.11</v>
      </c>
      <c r="CD932">
        <f ca="1">VLOOKUP('Sampling picks'!BP922,Sheet1!$A$11:$C$1010,3,FALSE)</f>
        <v>47.75</v>
      </c>
      <c r="CE932">
        <f ca="1">VLOOKUP('Sampling picks'!BQ922,Sheet1!$A$11:$C$1010,3,FALSE)</f>
        <v>45.77</v>
      </c>
      <c r="CF932">
        <f ca="1">VLOOKUP('Sampling picks'!BR922,Sheet1!$A$11:$C$1010,3,FALSE)</f>
        <v>52.29</v>
      </c>
      <c r="CG932">
        <f ca="1">VLOOKUP('Sampling picks'!BS922,Sheet1!$A$11:$C$1010,3,FALSE)</f>
        <v>63.25</v>
      </c>
      <c r="CH932">
        <f ca="1">VLOOKUP('Sampling picks'!BT922,Sheet1!$A$11:$C$1010,3,FALSE)</f>
        <v>41.98</v>
      </c>
      <c r="CI932">
        <f ca="1">VLOOKUP('Sampling picks'!BU922,Sheet1!$A$11:$C$1010,3,FALSE)</f>
        <v>31.68</v>
      </c>
      <c r="CJ932">
        <f ca="1">VLOOKUP('Sampling picks'!BV922,Sheet1!$A$11:$C$1010,3,FALSE)</f>
        <v>46.81</v>
      </c>
      <c r="CK932">
        <f ca="1">VLOOKUP('Sampling picks'!BW922,Sheet1!$A$11:$C$1010,3,FALSE)</f>
        <v>47.37</v>
      </c>
      <c r="CL932">
        <f ca="1">VLOOKUP('Sampling picks'!BX922,Sheet1!$A$11:$C$1010,3,FALSE)</f>
        <v>41.92</v>
      </c>
      <c r="CM932">
        <f ca="1">VLOOKUP('Sampling picks'!BY922,Sheet1!$A$11:$C$1010,3,FALSE)</f>
        <v>24.99</v>
      </c>
      <c r="CN932">
        <f ca="1">VLOOKUP('Sampling picks'!BZ922,Sheet1!$A$11:$C$1010,3,FALSE)</f>
        <v>50.61</v>
      </c>
      <c r="CO932">
        <f ca="1">VLOOKUP('Sampling picks'!CA922,Sheet1!$A$11:$C$1010,3,FALSE)</f>
        <v>51.13</v>
      </c>
      <c r="CP932">
        <f ca="1">VLOOKUP('Sampling picks'!CB922,Sheet1!$A$11:$C$1010,3,FALSE)</f>
        <v>57.57</v>
      </c>
      <c r="CQ932">
        <f ca="1">VLOOKUP('Sampling picks'!CC922,Sheet1!$A$11:$C$1010,3,FALSE)</f>
        <v>33.869999999999997</v>
      </c>
      <c r="CR932">
        <f ca="1">VLOOKUP('Sampling picks'!CD922,Sheet1!$A$11:$C$1010,3,FALSE)</f>
        <v>31.19</v>
      </c>
      <c r="CS932">
        <f ca="1">VLOOKUP('Sampling picks'!CE922,Sheet1!$A$11:$C$1010,3,FALSE)</f>
        <v>58.29</v>
      </c>
      <c r="CT932">
        <f ca="1">VLOOKUP('Sampling picks'!CF922,Sheet1!$A$11:$C$1010,3,FALSE)</f>
        <v>27.03</v>
      </c>
      <c r="CU932">
        <f ca="1">VLOOKUP('Sampling picks'!CG922,Sheet1!$A$11:$C$1010,3,FALSE)</f>
        <v>45.25</v>
      </c>
      <c r="CV932">
        <f ca="1">VLOOKUP('Sampling picks'!CH922,Sheet1!$A$11:$C$1010,3,FALSE)</f>
        <v>56.05</v>
      </c>
      <c r="CW932">
        <f ca="1">VLOOKUP('Sampling picks'!CI922,Sheet1!$A$11:$C$1010,3,FALSE)</f>
        <v>35.22</v>
      </c>
      <c r="CX932">
        <f ca="1">VLOOKUP('Sampling picks'!CJ922,Sheet1!$A$11:$C$1010,3,FALSE)</f>
        <v>47.06</v>
      </c>
      <c r="CY932">
        <f ca="1">VLOOKUP('Sampling picks'!CK922,Sheet1!$A$11:$C$1010,3,FALSE)</f>
        <v>42.94</v>
      </c>
      <c r="CZ932">
        <f ca="1">VLOOKUP('Sampling picks'!CL922,Sheet1!$A$11:$C$1010,3,FALSE)</f>
        <v>51.35</v>
      </c>
      <c r="DA932">
        <f ca="1">VLOOKUP('Sampling picks'!CM922,Sheet1!$A$11:$C$1010,3,FALSE)</f>
        <v>43.91</v>
      </c>
      <c r="DB932">
        <f ca="1">VLOOKUP('Sampling picks'!CN922,Sheet1!$A$11:$C$1010,3,FALSE)</f>
        <v>41.01</v>
      </c>
      <c r="DC932">
        <f ca="1">VLOOKUP('Sampling picks'!CO922,Sheet1!$A$11:$C$1010,3,FALSE)</f>
        <v>51.01</v>
      </c>
      <c r="DD932">
        <f ca="1">VLOOKUP('Sampling picks'!CP922,Sheet1!$A$11:$C$1010,3,FALSE)</f>
        <v>51.43</v>
      </c>
      <c r="DE932">
        <f ca="1">VLOOKUP('Sampling picks'!CQ922,Sheet1!$A$11:$C$1010,3,FALSE)</f>
        <v>50.29</v>
      </c>
      <c r="DF932">
        <f ca="1">VLOOKUP('Sampling picks'!CR922,Sheet1!$A$11:$C$1010,3,FALSE)</f>
        <v>46.1</v>
      </c>
      <c r="DG932">
        <f ca="1">VLOOKUP('Sampling picks'!CS922,Sheet1!$A$11:$C$1010,3,FALSE)</f>
        <v>47.79</v>
      </c>
      <c r="DH932">
        <f ca="1">VLOOKUP('Sampling picks'!CT922,Sheet1!$A$11:$C$1010,3,FALSE)</f>
        <v>58.51</v>
      </c>
      <c r="DI932">
        <f ca="1">VLOOKUP('Sampling picks'!CU922,Sheet1!$A$11:$C$1010,3,FALSE)</f>
        <v>24.99</v>
      </c>
      <c r="DJ932">
        <f ca="1">VLOOKUP('Sampling picks'!CV922,Sheet1!$A$11:$C$1010,3,FALSE)</f>
        <v>55.17</v>
      </c>
      <c r="DK932">
        <f ca="1">VLOOKUP('Sampling picks'!CW922,Sheet1!$A$11:$C$1010,3,FALSE)</f>
        <v>57.99</v>
      </c>
      <c r="DL932" t="e">
        <f>VLOOKUP('Sampling picks'!CX922,Sheet1!$A$11:$C$1010,3,FALSE)</f>
        <v>#N/A</v>
      </c>
      <c r="DM932" t="e">
        <f>VLOOKUP('Sampling picks'!CY922,Sheet1!$A$11:$C$1010,3,FALSE)</f>
        <v>#N/A</v>
      </c>
    </row>
    <row r="933" spans="1:117">
      <c r="A933">
        <v>923</v>
      </c>
      <c r="C933" s="1">
        <f t="shared" ca="1" si="59"/>
        <v>48.83</v>
      </c>
      <c r="J933" t="str">
        <f t="shared" ca="1" si="56"/>
        <v>IN</v>
      </c>
      <c r="K933">
        <f t="shared" si="57"/>
        <v>47</v>
      </c>
      <c r="L933">
        <f ca="1">$M933+_xlfn.NORM.INV($I$7/2,0,1)*SQRT($C$8^2/$I$5)</f>
        <v>45.584753761094085</v>
      </c>
      <c r="M933">
        <f t="shared" ca="1" si="58"/>
        <v>48.028400000000012</v>
      </c>
      <c r="N933">
        <f ca="1">$M933+_xlfn.NORM.INV(1-($I$7/2),0,1)*SQRT($C$8^2/$I$5)</f>
        <v>50.472046238905939</v>
      </c>
      <c r="O933">
        <v>923</v>
      </c>
      <c r="P933">
        <f ca="1">VLOOKUP('Sampling picks'!B923,Sheet1!$A$11:$C$1010,3,FALSE)</f>
        <v>47.4</v>
      </c>
      <c r="Q933">
        <f ca="1">VLOOKUP('Sampling picks'!C923,Sheet1!$A$11:$C$1010,3,FALSE)</f>
        <v>49.67</v>
      </c>
      <c r="R933">
        <f ca="1">VLOOKUP('Sampling picks'!D923,Sheet1!$A$11:$C$1010,3,FALSE)</f>
        <v>43.01</v>
      </c>
      <c r="S933">
        <f ca="1">VLOOKUP('Sampling picks'!E923,Sheet1!$A$11:$C$1010,3,FALSE)</f>
        <v>46.59</v>
      </c>
      <c r="T933">
        <f ca="1">VLOOKUP('Sampling picks'!F923,Sheet1!$A$11:$C$1010,3,FALSE)</f>
        <v>50.85</v>
      </c>
      <c r="U933">
        <f ca="1">VLOOKUP('Sampling picks'!G923,Sheet1!$A$11:$C$1010,3,FALSE)</f>
        <v>73.3</v>
      </c>
      <c r="V933">
        <f ca="1">VLOOKUP('Sampling picks'!H923,Sheet1!$A$11:$C$1010,3,FALSE)</f>
        <v>56.05</v>
      </c>
      <c r="W933">
        <f ca="1">VLOOKUP('Sampling picks'!I923,Sheet1!$A$11:$C$1010,3,FALSE)</f>
        <v>42.67</v>
      </c>
      <c r="X933">
        <f ca="1">VLOOKUP('Sampling picks'!J923,Sheet1!$A$11:$C$1010,3,FALSE)</f>
        <v>66.47</v>
      </c>
      <c r="Y933">
        <f ca="1">VLOOKUP('Sampling picks'!K923,Sheet1!$A$11:$C$1010,3,FALSE)</f>
        <v>53.67</v>
      </c>
      <c r="Z933">
        <f ca="1">VLOOKUP('Sampling picks'!L923,Sheet1!$A$11:$C$1010,3,FALSE)</f>
        <v>35.200000000000003</v>
      </c>
      <c r="AA933">
        <f ca="1">VLOOKUP('Sampling picks'!M923,Sheet1!$A$11:$C$1010,3,FALSE)</f>
        <v>38.479999999999997</v>
      </c>
      <c r="AB933">
        <f ca="1">VLOOKUP('Sampling picks'!N923,Sheet1!$A$11:$C$1010,3,FALSE)</f>
        <v>42.12</v>
      </c>
      <c r="AC933">
        <f ca="1">VLOOKUP('Sampling picks'!O923,Sheet1!$A$11:$C$1010,3,FALSE)</f>
        <v>53.98</v>
      </c>
      <c r="AD933">
        <f ca="1">VLOOKUP('Sampling picks'!P923,Sheet1!$A$11:$C$1010,3,FALSE)</f>
        <v>47.89</v>
      </c>
      <c r="AE933">
        <f ca="1">VLOOKUP('Sampling picks'!Q923,Sheet1!$A$11:$C$1010,3,FALSE)</f>
        <v>55.37</v>
      </c>
      <c r="AF933">
        <f ca="1">VLOOKUP('Sampling picks'!R923,Sheet1!$A$11:$C$1010,3,FALSE)</f>
        <v>54</v>
      </c>
      <c r="AG933">
        <f ca="1">VLOOKUP('Sampling picks'!S923,Sheet1!$A$11:$C$1010,3,FALSE)</f>
        <v>42.05</v>
      </c>
      <c r="AH933">
        <f ca="1">VLOOKUP('Sampling picks'!T923,Sheet1!$A$11:$C$1010,3,FALSE)</f>
        <v>43.94</v>
      </c>
      <c r="AI933">
        <f ca="1">VLOOKUP('Sampling picks'!U923,Sheet1!$A$11:$C$1010,3,FALSE)</f>
        <v>46.81</v>
      </c>
      <c r="AJ933">
        <f ca="1">VLOOKUP('Sampling picks'!V923,Sheet1!$A$11:$C$1010,3,FALSE)</f>
        <v>39.46</v>
      </c>
      <c r="AK933">
        <f ca="1">VLOOKUP('Sampling picks'!W923,Sheet1!$A$11:$C$1010,3,FALSE)</f>
        <v>48.59</v>
      </c>
      <c r="AL933">
        <f ca="1">VLOOKUP('Sampling picks'!X923,Sheet1!$A$11:$C$1010,3,FALSE)</f>
        <v>46.82</v>
      </c>
      <c r="AM933">
        <f ca="1">VLOOKUP('Sampling picks'!Y923,Sheet1!$A$11:$C$1010,3,FALSE)</f>
        <v>48.65</v>
      </c>
      <c r="AN933">
        <f ca="1">VLOOKUP('Sampling picks'!Z923,Sheet1!$A$11:$C$1010,3,FALSE)</f>
        <v>70.59</v>
      </c>
      <c r="AO933">
        <f ca="1">VLOOKUP('Sampling picks'!AA923,Sheet1!$A$11:$C$1010,3,FALSE)</f>
        <v>46.63</v>
      </c>
      <c r="AP933">
        <f ca="1">VLOOKUP('Sampling picks'!AB923,Sheet1!$A$11:$C$1010,3,FALSE)</f>
        <v>64.599999999999994</v>
      </c>
      <c r="AQ933">
        <f ca="1">VLOOKUP('Sampling picks'!AC923,Sheet1!$A$11:$C$1010,3,FALSE)</f>
        <v>51.01</v>
      </c>
      <c r="AR933">
        <f ca="1">VLOOKUP('Sampling picks'!AD923,Sheet1!$A$11:$C$1010,3,FALSE)</f>
        <v>48.61</v>
      </c>
      <c r="AS933">
        <f ca="1">VLOOKUP('Sampling picks'!AE923,Sheet1!$A$11:$C$1010,3,FALSE)</f>
        <v>48.64</v>
      </c>
      <c r="AT933">
        <f ca="1">VLOOKUP('Sampling picks'!AF923,Sheet1!$A$11:$C$1010,3,FALSE)</f>
        <v>37.47</v>
      </c>
      <c r="AU933">
        <f ca="1">VLOOKUP('Sampling picks'!AG923,Sheet1!$A$11:$C$1010,3,FALSE)</f>
        <v>43.07</v>
      </c>
      <c r="AV933">
        <f ca="1">VLOOKUP('Sampling picks'!AH923,Sheet1!$A$11:$C$1010,3,FALSE)</f>
        <v>56.38</v>
      </c>
      <c r="AW933">
        <f ca="1">VLOOKUP('Sampling picks'!AI923,Sheet1!$A$11:$C$1010,3,FALSE)</f>
        <v>42.6</v>
      </c>
      <c r="AX933">
        <f ca="1">VLOOKUP('Sampling picks'!AJ923,Sheet1!$A$11:$C$1010,3,FALSE)</f>
        <v>56.52</v>
      </c>
      <c r="AY933">
        <f ca="1">VLOOKUP('Sampling picks'!AK923,Sheet1!$A$11:$C$1010,3,FALSE)</f>
        <v>45.29</v>
      </c>
      <c r="AZ933">
        <f ca="1">VLOOKUP('Sampling picks'!AL923,Sheet1!$A$11:$C$1010,3,FALSE)</f>
        <v>49.86</v>
      </c>
      <c r="BA933">
        <f ca="1">VLOOKUP('Sampling picks'!AM923,Sheet1!$A$11:$C$1010,3,FALSE)</f>
        <v>42.66</v>
      </c>
      <c r="BB933">
        <f ca="1">VLOOKUP('Sampling picks'!AN923,Sheet1!$A$11:$C$1010,3,FALSE)</f>
        <v>32.5</v>
      </c>
      <c r="BC933">
        <f ca="1">VLOOKUP('Sampling picks'!AO923,Sheet1!$A$11:$C$1010,3,FALSE)</f>
        <v>46.91</v>
      </c>
      <c r="BD933">
        <f ca="1">VLOOKUP('Sampling picks'!AP923,Sheet1!$A$11:$C$1010,3,FALSE)</f>
        <v>38.450000000000003</v>
      </c>
      <c r="BE933">
        <f ca="1">VLOOKUP('Sampling picks'!AQ923,Sheet1!$A$11:$C$1010,3,FALSE)</f>
        <v>53</v>
      </c>
      <c r="BF933">
        <f ca="1">VLOOKUP('Sampling picks'!AR923,Sheet1!$A$11:$C$1010,3,FALSE)</f>
        <v>53.11</v>
      </c>
      <c r="BG933">
        <f ca="1">VLOOKUP('Sampling picks'!AS923,Sheet1!$A$11:$C$1010,3,FALSE)</f>
        <v>58.53</v>
      </c>
      <c r="BH933">
        <f ca="1">VLOOKUP('Sampling picks'!AT923,Sheet1!$A$11:$C$1010,3,FALSE)</f>
        <v>36.5</v>
      </c>
      <c r="BI933">
        <f ca="1">VLOOKUP('Sampling picks'!AU923,Sheet1!$A$11:$C$1010,3,FALSE)</f>
        <v>47.89</v>
      </c>
      <c r="BJ933">
        <f ca="1">VLOOKUP('Sampling picks'!AV923,Sheet1!$A$11:$C$1010,3,FALSE)</f>
        <v>40.22</v>
      </c>
      <c r="BK933">
        <f ca="1">VLOOKUP('Sampling picks'!AW923,Sheet1!$A$11:$C$1010,3,FALSE)</f>
        <v>32.89</v>
      </c>
      <c r="BL933">
        <f ca="1">VLOOKUP('Sampling picks'!AX923,Sheet1!$A$11:$C$1010,3,FALSE)</f>
        <v>43.1</v>
      </c>
      <c r="BM933">
        <f ca="1">VLOOKUP('Sampling picks'!AY923,Sheet1!$A$11:$C$1010,3,FALSE)</f>
        <v>47.79</v>
      </c>
      <c r="BN933">
        <f ca="1">VLOOKUP('Sampling picks'!AZ923,Sheet1!$A$11:$C$1010,3,FALSE)</f>
        <v>59.65</v>
      </c>
      <c r="BO933">
        <f ca="1">VLOOKUP('Sampling picks'!BA923,Sheet1!$A$11:$C$1010,3,FALSE)</f>
        <v>38.950000000000003</v>
      </c>
      <c r="BP933">
        <f ca="1">VLOOKUP('Sampling picks'!BB923,Sheet1!$A$11:$C$1010,3,FALSE)</f>
        <v>78.92</v>
      </c>
      <c r="BQ933">
        <f ca="1">VLOOKUP('Sampling picks'!BC923,Sheet1!$A$11:$C$1010,3,FALSE)</f>
        <v>56.05</v>
      </c>
      <c r="BR933">
        <f ca="1">VLOOKUP('Sampling picks'!BD923,Sheet1!$A$11:$C$1010,3,FALSE)</f>
        <v>53.98</v>
      </c>
      <c r="BS933">
        <f ca="1">VLOOKUP('Sampling picks'!BE923,Sheet1!$A$11:$C$1010,3,FALSE)</f>
        <v>38.74</v>
      </c>
      <c r="BT933">
        <f ca="1">VLOOKUP('Sampling picks'!BF923,Sheet1!$A$11:$C$1010,3,FALSE)</f>
        <v>37.630000000000003</v>
      </c>
      <c r="BU933">
        <f ca="1">VLOOKUP('Sampling picks'!BG923,Sheet1!$A$11:$C$1010,3,FALSE)</f>
        <v>48.75</v>
      </c>
      <c r="BV933">
        <f ca="1">VLOOKUP('Sampling picks'!BH923,Sheet1!$A$11:$C$1010,3,FALSE)</f>
        <v>38.71</v>
      </c>
      <c r="BW933">
        <f ca="1">VLOOKUP('Sampling picks'!BI923,Sheet1!$A$11:$C$1010,3,FALSE)</f>
        <v>34.630000000000003</v>
      </c>
      <c r="BX933">
        <f ca="1">VLOOKUP('Sampling picks'!BJ923,Sheet1!$A$11:$C$1010,3,FALSE)</f>
        <v>59.57</v>
      </c>
      <c r="BY933">
        <f ca="1">VLOOKUP('Sampling picks'!BK923,Sheet1!$A$11:$C$1010,3,FALSE)</f>
        <v>74.239999999999995</v>
      </c>
      <c r="BZ933">
        <f ca="1">VLOOKUP('Sampling picks'!BL923,Sheet1!$A$11:$C$1010,3,FALSE)</f>
        <v>51.01</v>
      </c>
      <c r="CA933">
        <f ca="1">VLOOKUP('Sampling picks'!BM923,Sheet1!$A$11:$C$1010,3,FALSE)</f>
        <v>37.65</v>
      </c>
      <c r="CB933">
        <f ca="1">VLOOKUP('Sampling picks'!BN923,Sheet1!$A$11:$C$1010,3,FALSE)</f>
        <v>64.37</v>
      </c>
      <c r="CC933">
        <f ca="1">VLOOKUP('Sampling picks'!BO923,Sheet1!$A$11:$C$1010,3,FALSE)</f>
        <v>56.52</v>
      </c>
      <c r="CD933">
        <f ca="1">VLOOKUP('Sampling picks'!BP923,Sheet1!$A$11:$C$1010,3,FALSE)</f>
        <v>28.32</v>
      </c>
      <c r="CE933">
        <f ca="1">VLOOKUP('Sampling picks'!BQ923,Sheet1!$A$11:$C$1010,3,FALSE)</f>
        <v>50.43</v>
      </c>
      <c r="CF933">
        <f ca="1">VLOOKUP('Sampling picks'!BR923,Sheet1!$A$11:$C$1010,3,FALSE)</f>
        <v>42.55</v>
      </c>
      <c r="CG933">
        <f ca="1">VLOOKUP('Sampling picks'!BS923,Sheet1!$A$11:$C$1010,3,FALSE)</f>
        <v>56.58</v>
      </c>
      <c r="CH933">
        <f ca="1">VLOOKUP('Sampling picks'!BT923,Sheet1!$A$11:$C$1010,3,FALSE)</f>
        <v>56.97</v>
      </c>
      <c r="CI933">
        <f ca="1">VLOOKUP('Sampling picks'!BU923,Sheet1!$A$11:$C$1010,3,FALSE)</f>
        <v>60.55</v>
      </c>
      <c r="CJ933">
        <f ca="1">VLOOKUP('Sampling picks'!BV923,Sheet1!$A$11:$C$1010,3,FALSE)</f>
        <v>55.54</v>
      </c>
      <c r="CK933">
        <f ca="1">VLOOKUP('Sampling picks'!BW923,Sheet1!$A$11:$C$1010,3,FALSE)</f>
        <v>57.64</v>
      </c>
      <c r="CL933">
        <f ca="1">VLOOKUP('Sampling picks'!BX923,Sheet1!$A$11:$C$1010,3,FALSE)</f>
        <v>49.86</v>
      </c>
      <c r="CM933">
        <f ca="1">VLOOKUP('Sampling picks'!BY923,Sheet1!$A$11:$C$1010,3,FALSE)</f>
        <v>49.86</v>
      </c>
      <c r="CN933">
        <f ca="1">VLOOKUP('Sampling picks'!BZ923,Sheet1!$A$11:$C$1010,3,FALSE)</f>
        <v>46</v>
      </c>
      <c r="CO933">
        <f ca="1">VLOOKUP('Sampling picks'!CA923,Sheet1!$A$11:$C$1010,3,FALSE)</f>
        <v>51.09</v>
      </c>
      <c r="CP933">
        <f ca="1">VLOOKUP('Sampling picks'!CB923,Sheet1!$A$11:$C$1010,3,FALSE)</f>
        <v>49.86</v>
      </c>
      <c r="CQ933">
        <f ca="1">VLOOKUP('Sampling picks'!CC923,Sheet1!$A$11:$C$1010,3,FALSE)</f>
        <v>48.03</v>
      </c>
      <c r="CR933">
        <f ca="1">VLOOKUP('Sampling picks'!CD923,Sheet1!$A$11:$C$1010,3,FALSE)</f>
        <v>40.9</v>
      </c>
      <c r="CS933">
        <f ca="1">VLOOKUP('Sampling picks'!CE923,Sheet1!$A$11:$C$1010,3,FALSE)</f>
        <v>51.27</v>
      </c>
      <c r="CT933">
        <f ca="1">VLOOKUP('Sampling picks'!CF923,Sheet1!$A$11:$C$1010,3,FALSE)</f>
        <v>50.85</v>
      </c>
      <c r="CU933">
        <f ca="1">VLOOKUP('Sampling picks'!CG923,Sheet1!$A$11:$C$1010,3,FALSE)</f>
        <v>48.31</v>
      </c>
      <c r="CV933">
        <f ca="1">VLOOKUP('Sampling picks'!CH923,Sheet1!$A$11:$C$1010,3,FALSE)</f>
        <v>35.44</v>
      </c>
      <c r="CW933">
        <f ca="1">VLOOKUP('Sampling picks'!CI923,Sheet1!$A$11:$C$1010,3,FALSE)</f>
        <v>51.85</v>
      </c>
      <c r="CX933">
        <f ca="1">VLOOKUP('Sampling picks'!CJ923,Sheet1!$A$11:$C$1010,3,FALSE)</f>
        <v>48.62</v>
      </c>
      <c r="CY933">
        <f ca="1">VLOOKUP('Sampling picks'!CK923,Sheet1!$A$11:$C$1010,3,FALSE)</f>
        <v>51.26</v>
      </c>
      <c r="CZ933">
        <f ca="1">VLOOKUP('Sampling picks'!CL923,Sheet1!$A$11:$C$1010,3,FALSE)</f>
        <v>27.47</v>
      </c>
      <c r="DA933">
        <f ca="1">VLOOKUP('Sampling picks'!CM923,Sheet1!$A$11:$C$1010,3,FALSE)</f>
        <v>49.25</v>
      </c>
      <c r="DB933">
        <f ca="1">VLOOKUP('Sampling picks'!CN923,Sheet1!$A$11:$C$1010,3,FALSE)</f>
        <v>43.41</v>
      </c>
      <c r="DC933">
        <f ca="1">VLOOKUP('Sampling picks'!CO923,Sheet1!$A$11:$C$1010,3,FALSE)</f>
        <v>52.31</v>
      </c>
      <c r="DD933">
        <f ca="1">VLOOKUP('Sampling picks'!CP923,Sheet1!$A$11:$C$1010,3,FALSE)</f>
        <v>33.04</v>
      </c>
      <c r="DE933">
        <f ca="1">VLOOKUP('Sampling picks'!CQ923,Sheet1!$A$11:$C$1010,3,FALSE)</f>
        <v>20.7</v>
      </c>
      <c r="DF933">
        <f ca="1">VLOOKUP('Sampling picks'!CR923,Sheet1!$A$11:$C$1010,3,FALSE)</f>
        <v>55.54</v>
      </c>
      <c r="DG933">
        <f ca="1">VLOOKUP('Sampling picks'!CS923,Sheet1!$A$11:$C$1010,3,FALSE)</f>
        <v>42.33</v>
      </c>
      <c r="DH933">
        <f ca="1">VLOOKUP('Sampling picks'!CT923,Sheet1!$A$11:$C$1010,3,FALSE)</f>
        <v>30.46</v>
      </c>
      <c r="DI933">
        <f ca="1">VLOOKUP('Sampling picks'!CU923,Sheet1!$A$11:$C$1010,3,FALSE)</f>
        <v>46.5</v>
      </c>
      <c r="DJ933">
        <f ca="1">VLOOKUP('Sampling picks'!CV923,Sheet1!$A$11:$C$1010,3,FALSE)</f>
        <v>46.73</v>
      </c>
      <c r="DK933">
        <f ca="1">VLOOKUP('Sampling picks'!CW923,Sheet1!$A$11:$C$1010,3,FALSE)</f>
        <v>36.090000000000003</v>
      </c>
      <c r="DL933" t="e">
        <f>VLOOKUP('Sampling picks'!CX923,Sheet1!$A$11:$C$1010,3,FALSE)</f>
        <v>#N/A</v>
      </c>
      <c r="DM933" t="e">
        <f>VLOOKUP('Sampling picks'!CY923,Sheet1!$A$11:$C$1010,3,FALSE)</f>
        <v>#N/A</v>
      </c>
    </row>
    <row r="934" spans="1:117">
      <c r="A934">
        <v>924</v>
      </c>
      <c r="C934" s="1">
        <f t="shared" ca="1" si="59"/>
        <v>35.06</v>
      </c>
      <c r="J934" t="str">
        <f t="shared" ca="1" si="56"/>
        <v>IN</v>
      </c>
      <c r="K934">
        <f t="shared" si="57"/>
        <v>47</v>
      </c>
      <c r="L934">
        <f ca="1">$M934+_xlfn.NORM.INV($I$7/2,0,1)*SQRT($C$8^2/$I$5)</f>
        <v>44.809853761094061</v>
      </c>
      <c r="M934">
        <f t="shared" ca="1" si="58"/>
        <v>47.253499999999988</v>
      </c>
      <c r="N934">
        <f ca="1">$M934+_xlfn.NORM.INV(1-($I$7/2),0,1)*SQRT($C$8^2/$I$5)</f>
        <v>49.697146238905916</v>
      </c>
      <c r="O934">
        <v>924</v>
      </c>
      <c r="P934">
        <f ca="1">VLOOKUP('Sampling picks'!B924,Sheet1!$A$11:$C$1010,3,FALSE)</f>
        <v>47.17</v>
      </c>
      <c r="Q934">
        <f ca="1">VLOOKUP('Sampling picks'!C924,Sheet1!$A$11:$C$1010,3,FALSE)</f>
        <v>74.760000000000005</v>
      </c>
      <c r="R934">
        <f ca="1">VLOOKUP('Sampling picks'!D924,Sheet1!$A$11:$C$1010,3,FALSE)</f>
        <v>65.239999999999995</v>
      </c>
      <c r="S934">
        <f ca="1">VLOOKUP('Sampling picks'!E924,Sheet1!$A$11:$C$1010,3,FALSE)</f>
        <v>44.6</v>
      </c>
      <c r="T934">
        <f ca="1">VLOOKUP('Sampling picks'!F924,Sheet1!$A$11:$C$1010,3,FALSE)</f>
        <v>47.31</v>
      </c>
      <c r="U934">
        <f ca="1">VLOOKUP('Sampling picks'!G924,Sheet1!$A$11:$C$1010,3,FALSE)</f>
        <v>52.31</v>
      </c>
      <c r="V934">
        <f ca="1">VLOOKUP('Sampling picks'!H924,Sheet1!$A$11:$C$1010,3,FALSE)</f>
        <v>42.3</v>
      </c>
      <c r="W934">
        <f ca="1">VLOOKUP('Sampling picks'!I924,Sheet1!$A$11:$C$1010,3,FALSE)</f>
        <v>42.03</v>
      </c>
      <c r="X934">
        <f ca="1">VLOOKUP('Sampling picks'!J924,Sheet1!$A$11:$C$1010,3,FALSE)</f>
        <v>44.07</v>
      </c>
      <c r="Y934">
        <f ca="1">VLOOKUP('Sampling picks'!K924,Sheet1!$A$11:$C$1010,3,FALSE)</f>
        <v>46.02</v>
      </c>
      <c r="Z934">
        <f ca="1">VLOOKUP('Sampling picks'!L924,Sheet1!$A$11:$C$1010,3,FALSE)</f>
        <v>53.52</v>
      </c>
      <c r="AA934">
        <f ca="1">VLOOKUP('Sampling picks'!M924,Sheet1!$A$11:$C$1010,3,FALSE)</f>
        <v>23.94</v>
      </c>
      <c r="AB934">
        <f ca="1">VLOOKUP('Sampling picks'!N924,Sheet1!$A$11:$C$1010,3,FALSE)</f>
        <v>46.66</v>
      </c>
      <c r="AC934">
        <f ca="1">VLOOKUP('Sampling picks'!O924,Sheet1!$A$11:$C$1010,3,FALSE)</f>
        <v>33.92</v>
      </c>
      <c r="AD934">
        <f ca="1">VLOOKUP('Sampling picks'!P924,Sheet1!$A$11:$C$1010,3,FALSE)</f>
        <v>49.52</v>
      </c>
      <c r="AE934">
        <f ca="1">VLOOKUP('Sampling picks'!Q924,Sheet1!$A$11:$C$1010,3,FALSE)</f>
        <v>50.46</v>
      </c>
      <c r="AF934">
        <f ca="1">VLOOKUP('Sampling picks'!R924,Sheet1!$A$11:$C$1010,3,FALSE)</f>
        <v>34.28</v>
      </c>
      <c r="AG934">
        <f ca="1">VLOOKUP('Sampling picks'!S924,Sheet1!$A$11:$C$1010,3,FALSE)</f>
        <v>65.400000000000006</v>
      </c>
      <c r="AH934">
        <f ca="1">VLOOKUP('Sampling picks'!T924,Sheet1!$A$11:$C$1010,3,FALSE)</f>
        <v>55.23</v>
      </c>
      <c r="AI934">
        <f ca="1">VLOOKUP('Sampling picks'!U924,Sheet1!$A$11:$C$1010,3,FALSE)</f>
        <v>45.99</v>
      </c>
      <c r="AJ934">
        <f ca="1">VLOOKUP('Sampling picks'!V924,Sheet1!$A$11:$C$1010,3,FALSE)</f>
        <v>51.53</v>
      </c>
      <c r="AK934">
        <f ca="1">VLOOKUP('Sampling picks'!W924,Sheet1!$A$11:$C$1010,3,FALSE)</f>
        <v>50.62</v>
      </c>
      <c r="AL934">
        <f ca="1">VLOOKUP('Sampling picks'!X924,Sheet1!$A$11:$C$1010,3,FALSE)</f>
        <v>41.5</v>
      </c>
      <c r="AM934">
        <f ca="1">VLOOKUP('Sampling picks'!Y924,Sheet1!$A$11:$C$1010,3,FALSE)</f>
        <v>43.09</v>
      </c>
      <c r="AN934">
        <f ca="1">VLOOKUP('Sampling picks'!Z924,Sheet1!$A$11:$C$1010,3,FALSE)</f>
        <v>51.35</v>
      </c>
      <c r="AO934">
        <f ca="1">VLOOKUP('Sampling picks'!AA924,Sheet1!$A$11:$C$1010,3,FALSE)</f>
        <v>55.61</v>
      </c>
      <c r="AP934">
        <f ca="1">VLOOKUP('Sampling picks'!AB924,Sheet1!$A$11:$C$1010,3,FALSE)</f>
        <v>46.86</v>
      </c>
      <c r="AQ934">
        <f ca="1">VLOOKUP('Sampling picks'!AC924,Sheet1!$A$11:$C$1010,3,FALSE)</f>
        <v>48.99</v>
      </c>
      <c r="AR934">
        <f ca="1">VLOOKUP('Sampling picks'!AD924,Sheet1!$A$11:$C$1010,3,FALSE)</f>
        <v>43.69</v>
      </c>
      <c r="AS934">
        <f ca="1">VLOOKUP('Sampling picks'!AE924,Sheet1!$A$11:$C$1010,3,FALSE)</f>
        <v>28.8</v>
      </c>
      <c r="AT934">
        <f ca="1">VLOOKUP('Sampling picks'!AF924,Sheet1!$A$11:$C$1010,3,FALSE)</f>
        <v>44.01</v>
      </c>
      <c r="AU934">
        <f ca="1">VLOOKUP('Sampling picks'!AG924,Sheet1!$A$11:$C$1010,3,FALSE)</f>
        <v>49.5</v>
      </c>
      <c r="AV934">
        <f ca="1">VLOOKUP('Sampling picks'!AH924,Sheet1!$A$11:$C$1010,3,FALSE)</f>
        <v>33.200000000000003</v>
      </c>
      <c r="AW934">
        <f ca="1">VLOOKUP('Sampling picks'!AI924,Sheet1!$A$11:$C$1010,3,FALSE)</f>
        <v>43.64</v>
      </c>
      <c r="AX934">
        <f ca="1">VLOOKUP('Sampling picks'!AJ924,Sheet1!$A$11:$C$1010,3,FALSE)</f>
        <v>74.760000000000005</v>
      </c>
      <c r="AY934">
        <f ca="1">VLOOKUP('Sampling picks'!AK924,Sheet1!$A$11:$C$1010,3,FALSE)</f>
        <v>40.090000000000003</v>
      </c>
      <c r="AZ934">
        <f ca="1">VLOOKUP('Sampling picks'!AL924,Sheet1!$A$11:$C$1010,3,FALSE)</f>
        <v>56.97</v>
      </c>
      <c r="BA934">
        <f ca="1">VLOOKUP('Sampling picks'!AM924,Sheet1!$A$11:$C$1010,3,FALSE)</f>
        <v>61.64</v>
      </c>
      <c r="BB934">
        <f ca="1">VLOOKUP('Sampling picks'!AN924,Sheet1!$A$11:$C$1010,3,FALSE)</f>
        <v>53.85</v>
      </c>
      <c r="BC934">
        <f ca="1">VLOOKUP('Sampling picks'!AO924,Sheet1!$A$11:$C$1010,3,FALSE)</f>
        <v>47.06</v>
      </c>
      <c r="BD934">
        <f ca="1">VLOOKUP('Sampling picks'!AP924,Sheet1!$A$11:$C$1010,3,FALSE)</f>
        <v>41.75</v>
      </c>
      <c r="BE934">
        <f ca="1">VLOOKUP('Sampling picks'!AQ924,Sheet1!$A$11:$C$1010,3,FALSE)</f>
        <v>48.65</v>
      </c>
      <c r="BF934">
        <f ca="1">VLOOKUP('Sampling picks'!AR924,Sheet1!$A$11:$C$1010,3,FALSE)</f>
        <v>28.32</v>
      </c>
      <c r="BG934">
        <f ca="1">VLOOKUP('Sampling picks'!AS924,Sheet1!$A$11:$C$1010,3,FALSE)</f>
        <v>55.68</v>
      </c>
      <c r="BH934">
        <f ca="1">VLOOKUP('Sampling picks'!AT924,Sheet1!$A$11:$C$1010,3,FALSE)</f>
        <v>49.38</v>
      </c>
      <c r="BI934">
        <f ca="1">VLOOKUP('Sampling picks'!AU924,Sheet1!$A$11:$C$1010,3,FALSE)</f>
        <v>34.31</v>
      </c>
      <c r="BJ934">
        <f ca="1">VLOOKUP('Sampling picks'!AV924,Sheet1!$A$11:$C$1010,3,FALSE)</f>
        <v>30.54</v>
      </c>
      <c r="BK934">
        <f ca="1">VLOOKUP('Sampling picks'!AW924,Sheet1!$A$11:$C$1010,3,FALSE)</f>
        <v>45.57</v>
      </c>
      <c r="BL934">
        <f ca="1">VLOOKUP('Sampling picks'!AX924,Sheet1!$A$11:$C$1010,3,FALSE)</f>
        <v>35.89</v>
      </c>
      <c r="BM934">
        <f ca="1">VLOOKUP('Sampling picks'!AY924,Sheet1!$A$11:$C$1010,3,FALSE)</f>
        <v>33.78</v>
      </c>
      <c r="BN934">
        <f ca="1">VLOOKUP('Sampling picks'!AZ924,Sheet1!$A$11:$C$1010,3,FALSE)</f>
        <v>43.66</v>
      </c>
      <c r="BO934">
        <f ca="1">VLOOKUP('Sampling picks'!BA924,Sheet1!$A$11:$C$1010,3,FALSE)</f>
        <v>55.23</v>
      </c>
      <c r="BP934">
        <f ca="1">VLOOKUP('Sampling picks'!BB924,Sheet1!$A$11:$C$1010,3,FALSE)</f>
        <v>46.75</v>
      </c>
      <c r="BQ934">
        <f ca="1">VLOOKUP('Sampling picks'!BC924,Sheet1!$A$11:$C$1010,3,FALSE)</f>
        <v>44.8</v>
      </c>
      <c r="BR934">
        <f ca="1">VLOOKUP('Sampling picks'!BD924,Sheet1!$A$11:$C$1010,3,FALSE)</f>
        <v>46.04</v>
      </c>
      <c r="BS934">
        <f ca="1">VLOOKUP('Sampling picks'!BE924,Sheet1!$A$11:$C$1010,3,FALSE)</f>
        <v>37.57</v>
      </c>
      <c r="BT934">
        <f ca="1">VLOOKUP('Sampling picks'!BF924,Sheet1!$A$11:$C$1010,3,FALSE)</f>
        <v>49.69</v>
      </c>
      <c r="BU934">
        <f ca="1">VLOOKUP('Sampling picks'!BG924,Sheet1!$A$11:$C$1010,3,FALSE)</f>
        <v>26.79</v>
      </c>
      <c r="BV934">
        <f ca="1">VLOOKUP('Sampling picks'!BH924,Sheet1!$A$11:$C$1010,3,FALSE)</f>
        <v>51.97</v>
      </c>
      <c r="BW934">
        <f ca="1">VLOOKUP('Sampling picks'!BI924,Sheet1!$A$11:$C$1010,3,FALSE)</f>
        <v>48.47</v>
      </c>
      <c r="BX934">
        <f ca="1">VLOOKUP('Sampling picks'!BJ924,Sheet1!$A$11:$C$1010,3,FALSE)</f>
        <v>40.21</v>
      </c>
      <c r="BY934">
        <f ca="1">VLOOKUP('Sampling picks'!BK924,Sheet1!$A$11:$C$1010,3,FALSE)</f>
        <v>29.46</v>
      </c>
      <c r="BZ934">
        <f ca="1">VLOOKUP('Sampling picks'!BL924,Sheet1!$A$11:$C$1010,3,FALSE)</f>
        <v>56.84</v>
      </c>
      <c r="CA934">
        <f ca="1">VLOOKUP('Sampling picks'!BM924,Sheet1!$A$11:$C$1010,3,FALSE)</f>
        <v>49.91</v>
      </c>
      <c r="CB934">
        <f ca="1">VLOOKUP('Sampling picks'!BN924,Sheet1!$A$11:$C$1010,3,FALSE)</f>
        <v>39.049999999999997</v>
      </c>
      <c r="CC934">
        <f ca="1">VLOOKUP('Sampling picks'!BO924,Sheet1!$A$11:$C$1010,3,FALSE)</f>
        <v>51.31</v>
      </c>
      <c r="CD934">
        <f ca="1">VLOOKUP('Sampling picks'!BP924,Sheet1!$A$11:$C$1010,3,FALSE)</f>
        <v>51.35</v>
      </c>
      <c r="CE934">
        <f ca="1">VLOOKUP('Sampling picks'!BQ924,Sheet1!$A$11:$C$1010,3,FALSE)</f>
        <v>54.09</v>
      </c>
      <c r="CF934">
        <f ca="1">VLOOKUP('Sampling picks'!BR924,Sheet1!$A$11:$C$1010,3,FALSE)</f>
        <v>48.31</v>
      </c>
      <c r="CG934">
        <f ca="1">VLOOKUP('Sampling picks'!BS924,Sheet1!$A$11:$C$1010,3,FALSE)</f>
        <v>47.73</v>
      </c>
      <c r="CH934">
        <f ca="1">VLOOKUP('Sampling picks'!BT924,Sheet1!$A$11:$C$1010,3,FALSE)</f>
        <v>31.68</v>
      </c>
      <c r="CI934">
        <f ca="1">VLOOKUP('Sampling picks'!BU924,Sheet1!$A$11:$C$1010,3,FALSE)</f>
        <v>49.7</v>
      </c>
      <c r="CJ934">
        <f ca="1">VLOOKUP('Sampling picks'!BV924,Sheet1!$A$11:$C$1010,3,FALSE)</f>
        <v>43.6</v>
      </c>
      <c r="CK934">
        <f ca="1">VLOOKUP('Sampling picks'!BW924,Sheet1!$A$11:$C$1010,3,FALSE)</f>
        <v>74.239999999999995</v>
      </c>
      <c r="CL934">
        <f ca="1">VLOOKUP('Sampling picks'!BX924,Sheet1!$A$11:$C$1010,3,FALSE)</f>
        <v>43.76</v>
      </c>
      <c r="CM934">
        <f ca="1">VLOOKUP('Sampling picks'!BY924,Sheet1!$A$11:$C$1010,3,FALSE)</f>
        <v>62.71</v>
      </c>
      <c r="CN934">
        <f ca="1">VLOOKUP('Sampling picks'!BZ924,Sheet1!$A$11:$C$1010,3,FALSE)</f>
        <v>38.56</v>
      </c>
      <c r="CO934">
        <f ca="1">VLOOKUP('Sampling picks'!CA924,Sheet1!$A$11:$C$1010,3,FALSE)</f>
        <v>66.489999999999995</v>
      </c>
      <c r="CP934">
        <f ca="1">VLOOKUP('Sampling picks'!CB924,Sheet1!$A$11:$C$1010,3,FALSE)</f>
        <v>26.42</v>
      </c>
      <c r="CQ934">
        <f ca="1">VLOOKUP('Sampling picks'!CC924,Sheet1!$A$11:$C$1010,3,FALSE)</f>
        <v>47.75</v>
      </c>
      <c r="CR934">
        <f ca="1">VLOOKUP('Sampling picks'!CD924,Sheet1!$A$11:$C$1010,3,FALSE)</f>
        <v>43.5</v>
      </c>
      <c r="CS934">
        <f ca="1">VLOOKUP('Sampling picks'!CE924,Sheet1!$A$11:$C$1010,3,FALSE)</f>
        <v>49.86</v>
      </c>
      <c r="CT934">
        <f ca="1">VLOOKUP('Sampling picks'!CF924,Sheet1!$A$11:$C$1010,3,FALSE)</f>
        <v>57.57</v>
      </c>
      <c r="CU934">
        <f ca="1">VLOOKUP('Sampling picks'!CG924,Sheet1!$A$11:$C$1010,3,FALSE)</f>
        <v>47.24</v>
      </c>
      <c r="CV934">
        <f ca="1">VLOOKUP('Sampling picks'!CH924,Sheet1!$A$11:$C$1010,3,FALSE)</f>
        <v>64.37</v>
      </c>
      <c r="CW934">
        <f ca="1">VLOOKUP('Sampling picks'!CI924,Sheet1!$A$11:$C$1010,3,FALSE)</f>
        <v>66</v>
      </c>
      <c r="CX934">
        <f ca="1">VLOOKUP('Sampling picks'!CJ924,Sheet1!$A$11:$C$1010,3,FALSE)</f>
        <v>56.68</v>
      </c>
      <c r="CY934">
        <f ca="1">VLOOKUP('Sampling picks'!CK924,Sheet1!$A$11:$C$1010,3,FALSE)</f>
        <v>56.05</v>
      </c>
      <c r="CZ934">
        <f ca="1">VLOOKUP('Sampling picks'!CL924,Sheet1!$A$11:$C$1010,3,FALSE)</f>
        <v>24.98</v>
      </c>
      <c r="DA934">
        <f ca="1">VLOOKUP('Sampling picks'!CM924,Sheet1!$A$11:$C$1010,3,FALSE)</f>
        <v>39.44</v>
      </c>
      <c r="DB934">
        <f ca="1">VLOOKUP('Sampling picks'!CN924,Sheet1!$A$11:$C$1010,3,FALSE)</f>
        <v>51.38</v>
      </c>
      <c r="DC934">
        <f ca="1">VLOOKUP('Sampling picks'!CO924,Sheet1!$A$11:$C$1010,3,FALSE)</f>
        <v>49.77</v>
      </c>
      <c r="DD934">
        <f ca="1">VLOOKUP('Sampling picks'!CP924,Sheet1!$A$11:$C$1010,3,FALSE)</f>
        <v>40.22</v>
      </c>
      <c r="DE934">
        <f ca="1">VLOOKUP('Sampling picks'!CQ924,Sheet1!$A$11:$C$1010,3,FALSE)</f>
        <v>23.94</v>
      </c>
      <c r="DF934">
        <f ca="1">VLOOKUP('Sampling picks'!CR924,Sheet1!$A$11:$C$1010,3,FALSE)</f>
        <v>47.34</v>
      </c>
      <c r="DG934">
        <f ca="1">VLOOKUP('Sampling picks'!CS924,Sheet1!$A$11:$C$1010,3,FALSE)</f>
        <v>54.41</v>
      </c>
      <c r="DH934">
        <f ca="1">VLOOKUP('Sampling picks'!CT924,Sheet1!$A$11:$C$1010,3,FALSE)</f>
        <v>31.65</v>
      </c>
      <c r="DI934">
        <f ca="1">VLOOKUP('Sampling picks'!CU924,Sheet1!$A$11:$C$1010,3,FALSE)</f>
        <v>56.74</v>
      </c>
      <c r="DJ934">
        <f ca="1">VLOOKUP('Sampling picks'!CV924,Sheet1!$A$11:$C$1010,3,FALSE)</f>
        <v>62.76</v>
      </c>
      <c r="DK934">
        <f ca="1">VLOOKUP('Sampling picks'!CW924,Sheet1!$A$11:$C$1010,3,FALSE)</f>
        <v>61.95</v>
      </c>
      <c r="DL934" t="e">
        <f>VLOOKUP('Sampling picks'!CX924,Sheet1!$A$11:$C$1010,3,FALSE)</f>
        <v>#N/A</v>
      </c>
      <c r="DM934" t="e">
        <f>VLOOKUP('Sampling picks'!CY924,Sheet1!$A$11:$C$1010,3,FALSE)</f>
        <v>#N/A</v>
      </c>
    </row>
    <row r="935" spans="1:117">
      <c r="A935">
        <v>925</v>
      </c>
      <c r="C935" s="1">
        <f t="shared" ca="1" si="59"/>
        <v>48.47</v>
      </c>
      <c r="J935" t="str">
        <f t="shared" ca="1" si="56"/>
        <v>IN</v>
      </c>
      <c r="K935">
        <f t="shared" si="57"/>
        <v>47</v>
      </c>
      <c r="L935">
        <f ca="1">$M935+_xlfn.NORM.INV($I$7/2,0,1)*SQRT($C$8^2/$I$5)</f>
        <v>44.954253761094073</v>
      </c>
      <c r="M935">
        <f t="shared" ca="1" si="58"/>
        <v>47.3979</v>
      </c>
      <c r="N935">
        <f ca="1">$M935+_xlfn.NORM.INV(1-($I$7/2),0,1)*SQRT($C$8^2/$I$5)</f>
        <v>49.841546238905927</v>
      </c>
      <c r="O935">
        <v>925</v>
      </c>
      <c r="P935">
        <f ca="1">VLOOKUP('Sampling picks'!B925,Sheet1!$A$11:$C$1010,3,FALSE)</f>
        <v>41.56</v>
      </c>
      <c r="Q935">
        <f ca="1">VLOOKUP('Sampling picks'!C925,Sheet1!$A$11:$C$1010,3,FALSE)</f>
        <v>31.19</v>
      </c>
      <c r="R935">
        <f ca="1">VLOOKUP('Sampling picks'!D925,Sheet1!$A$11:$C$1010,3,FALSE)</f>
        <v>56.02</v>
      </c>
      <c r="S935">
        <f ca="1">VLOOKUP('Sampling picks'!E925,Sheet1!$A$11:$C$1010,3,FALSE)</f>
        <v>47.76</v>
      </c>
      <c r="T935">
        <f ca="1">VLOOKUP('Sampling picks'!F925,Sheet1!$A$11:$C$1010,3,FALSE)</f>
        <v>58.29</v>
      </c>
      <c r="U935">
        <f ca="1">VLOOKUP('Sampling picks'!G925,Sheet1!$A$11:$C$1010,3,FALSE)</f>
        <v>46.98</v>
      </c>
      <c r="V935">
        <f ca="1">VLOOKUP('Sampling picks'!H925,Sheet1!$A$11:$C$1010,3,FALSE)</f>
        <v>48.36</v>
      </c>
      <c r="W935">
        <f ca="1">VLOOKUP('Sampling picks'!I925,Sheet1!$A$11:$C$1010,3,FALSE)</f>
        <v>41.32</v>
      </c>
      <c r="X935">
        <f ca="1">VLOOKUP('Sampling picks'!J925,Sheet1!$A$11:$C$1010,3,FALSE)</f>
        <v>47.89</v>
      </c>
      <c r="Y935">
        <f ca="1">VLOOKUP('Sampling picks'!K925,Sheet1!$A$11:$C$1010,3,FALSE)</f>
        <v>59.19</v>
      </c>
      <c r="Z935">
        <f ca="1">VLOOKUP('Sampling picks'!L925,Sheet1!$A$11:$C$1010,3,FALSE)</f>
        <v>52.62</v>
      </c>
      <c r="AA935">
        <f ca="1">VLOOKUP('Sampling picks'!M925,Sheet1!$A$11:$C$1010,3,FALSE)</f>
        <v>27.57</v>
      </c>
      <c r="AB935">
        <f ca="1">VLOOKUP('Sampling picks'!N925,Sheet1!$A$11:$C$1010,3,FALSE)</f>
        <v>50.29</v>
      </c>
      <c r="AC935">
        <f ca="1">VLOOKUP('Sampling picks'!O925,Sheet1!$A$11:$C$1010,3,FALSE)</f>
        <v>38.630000000000003</v>
      </c>
      <c r="AD935">
        <f ca="1">VLOOKUP('Sampling picks'!P925,Sheet1!$A$11:$C$1010,3,FALSE)</f>
        <v>43.34</v>
      </c>
      <c r="AE935">
        <f ca="1">VLOOKUP('Sampling picks'!Q925,Sheet1!$A$11:$C$1010,3,FALSE)</f>
        <v>44.37</v>
      </c>
      <c r="AF935">
        <f ca="1">VLOOKUP('Sampling picks'!R925,Sheet1!$A$11:$C$1010,3,FALSE)</f>
        <v>20.7</v>
      </c>
      <c r="AG935">
        <f ca="1">VLOOKUP('Sampling picks'!S925,Sheet1!$A$11:$C$1010,3,FALSE)</f>
        <v>53.55</v>
      </c>
      <c r="AH935">
        <f ca="1">VLOOKUP('Sampling picks'!T925,Sheet1!$A$11:$C$1010,3,FALSE)</f>
        <v>30.46</v>
      </c>
      <c r="AI935">
        <f ca="1">VLOOKUP('Sampling picks'!U925,Sheet1!$A$11:$C$1010,3,FALSE)</f>
        <v>46.91</v>
      </c>
      <c r="AJ935">
        <f ca="1">VLOOKUP('Sampling picks'!V925,Sheet1!$A$11:$C$1010,3,FALSE)</f>
        <v>38.19</v>
      </c>
      <c r="AK935">
        <f ca="1">VLOOKUP('Sampling picks'!W925,Sheet1!$A$11:$C$1010,3,FALSE)</f>
        <v>54.98</v>
      </c>
      <c r="AL935">
        <f ca="1">VLOOKUP('Sampling picks'!X925,Sheet1!$A$11:$C$1010,3,FALSE)</f>
        <v>37.47</v>
      </c>
      <c r="AM935">
        <f ca="1">VLOOKUP('Sampling picks'!Y925,Sheet1!$A$11:$C$1010,3,FALSE)</f>
        <v>35.32</v>
      </c>
      <c r="AN935">
        <f ca="1">VLOOKUP('Sampling picks'!Z925,Sheet1!$A$11:$C$1010,3,FALSE)</f>
        <v>39.44</v>
      </c>
      <c r="AO935">
        <f ca="1">VLOOKUP('Sampling picks'!AA925,Sheet1!$A$11:$C$1010,3,FALSE)</f>
        <v>54.06</v>
      </c>
      <c r="AP935">
        <f ca="1">VLOOKUP('Sampling picks'!AB925,Sheet1!$A$11:$C$1010,3,FALSE)</f>
        <v>62.76</v>
      </c>
      <c r="AQ935">
        <f ca="1">VLOOKUP('Sampling picks'!AC925,Sheet1!$A$11:$C$1010,3,FALSE)</f>
        <v>32.5</v>
      </c>
      <c r="AR935">
        <f ca="1">VLOOKUP('Sampling picks'!AD925,Sheet1!$A$11:$C$1010,3,FALSE)</f>
        <v>46.75</v>
      </c>
      <c r="AS935">
        <f ca="1">VLOOKUP('Sampling picks'!AE925,Sheet1!$A$11:$C$1010,3,FALSE)</f>
        <v>43.6</v>
      </c>
      <c r="AT935">
        <f ca="1">VLOOKUP('Sampling picks'!AF925,Sheet1!$A$11:$C$1010,3,FALSE)</f>
        <v>58.39</v>
      </c>
      <c r="AU935">
        <f ca="1">VLOOKUP('Sampling picks'!AG925,Sheet1!$A$11:$C$1010,3,FALSE)</f>
        <v>36.520000000000003</v>
      </c>
      <c r="AV935">
        <f ca="1">VLOOKUP('Sampling picks'!AH925,Sheet1!$A$11:$C$1010,3,FALSE)</f>
        <v>37.06</v>
      </c>
      <c r="AW935">
        <f ca="1">VLOOKUP('Sampling picks'!AI925,Sheet1!$A$11:$C$1010,3,FALSE)</f>
        <v>53.86</v>
      </c>
      <c r="AX935">
        <f ca="1">VLOOKUP('Sampling picks'!AJ925,Sheet1!$A$11:$C$1010,3,FALSE)</f>
        <v>53.16</v>
      </c>
      <c r="AY935">
        <f ca="1">VLOOKUP('Sampling picks'!AK925,Sheet1!$A$11:$C$1010,3,FALSE)</f>
        <v>42.94</v>
      </c>
      <c r="AZ935">
        <f ca="1">VLOOKUP('Sampling picks'!AL925,Sheet1!$A$11:$C$1010,3,FALSE)</f>
        <v>28.86</v>
      </c>
      <c r="BA935">
        <f ca="1">VLOOKUP('Sampling picks'!AM925,Sheet1!$A$11:$C$1010,3,FALSE)</f>
        <v>64.67</v>
      </c>
      <c r="BB935">
        <f ca="1">VLOOKUP('Sampling picks'!AN925,Sheet1!$A$11:$C$1010,3,FALSE)</f>
        <v>54.68</v>
      </c>
      <c r="BC935">
        <f ca="1">VLOOKUP('Sampling picks'!AO925,Sheet1!$A$11:$C$1010,3,FALSE)</f>
        <v>54.02</v>
      </c>
      <c r="BD935">
        <f ca="1">VLOOKUP('Sampling picks'!AP925,Sheet1!$A$11:$C$1010,3,FALSE)</f>
        <v>55.17</v>
      </c>
      <c r="BE935">
        <f ca="1">VLOOKUP('Sampling picks'!AQ925,Sheet1!$A$11:$C$1010,3,FALSE)</f>
        <v>51.75</v>
      </c>
      <c r="BF935">
        <f ca="1">VLOOKUP('Sampling picks'!AR925,Sheet1!$A$11:$C$1010,3,FALSE)</f>
        <v>51.43</v>
      </c>
      <c r="BG935">
        <f ca="1">VLOOKUP('Sampling picks'!AS925,Sheet1!$A$11:$C$1010,3,FALSE)</f>
        <v>44.24</v>
      </c>
      <c r="BH935">
        <f ca="1">VLOOKUP('Sampling picks'!AT925,Sheet1!$A$11:$C$1010,3,FALSE)</f>
        <v>54.81</v>
      </c>
      <c r="BI935">
        <f ca="1">VLOOKUP('Sampling picks'!AU925,Sheet1!$A$11:$C$1010,3,FALSE)</f>
        <v>47.68</v>
      </c>
      <c r="BJ935">
        <f ca="1">VLOOKUP('Sampling picks'!AV925,Sheet1!$A$11:$C$1010,3,FALSE)</f>
        <v>48.77</v>
      </c>
      <c r="BK935">
        <f ca="1">VLOOKUP('Sampling picks'!AW925,Sheet1!$A$11:$C$1010,3,FALSE)</f>
        <v>64.78</v>
      </c>
      <c r="BL935">
        <f ca="1">VLOOKUP('Sampling picks'!AX925,Sheet1!$A$11:$C$1010,3,FALSE)</f>
        <v>50.47</v>
      </c>
      <c r="BM935">
        <f ca="1">VLOOKUP('Sampling picks'!AY925,Sheet1!$A$11:$C$1010,3,FALSE)</f>
        <v>48.26</v>
      </c>
      <c r="BN935">
        <f ca="1">VLOOKUP('Sampling picks'!AZ925,Sheet1!$A$11:$C$1010,3,FALSE)</f>
        <v>48.74</v>
      </c>
      <c r="BO935">
        <f ca="1">VLOOKUP('Sampling picks'!BA925,Sheet1!$A$11:$C$1010,3,FALSE)</f>
        <v>47.79</v>
      </c>
      <c r="BP935">
        <f ca="1">VLOOKUP('Sampling picks'!BB925,Sheet1!$A$11:$C$1010,3,FALSE)</f>
        <v>45.77</v>
      </c>
      <c r="BQ935">
        <f ca="1">VLOOKUP('Sampling picks'!BC925,Sheet1!$A$11:$C$1010,3,FALSE)</f>
        <v>50.47</v>
      </c>
      <c r="BR935">
        <f ca="1">VLOOKUP('Sampling picks'!BD925,Sheet1!$A$11:$C$1010,3,FALSE)</f>
        <v>47.79</v>
      </c>
      <c r="BS935">
        <f ca="1">VLOOKUP('Sampling picks'!BE925,Sheet1!$A$11:$C$1010,3,FALSE)</f>
        <v>36.520000000000003</v>
      </c>
      <c r="BT935">
        <f ca="1">VLOOKUP('Sampling picks'!BF925,Sheet1!$A$11:$C$1010,3,FALSE)</f>
        <v>49.24</v>
      </c>
      <c r="BU935">
        <f ca="1">VLOOKUP('Sampling picks'!BG925,Sheet1!$A$11:$C$1010,3,FALSE)</f>
        <v>42.47</v>
      </c>
      <c r="BV935">
        <f ca="1">VLOOKUP('Sampling picks'!BH925,Sheet1!$A$11:$C$1010,3,FALSE)</f>
        <v>48.56</v>
      </c>
      <c r="BW935">
        <f ca="1">VLOOKUP('Sampling picks'!BI925,Sheet1!$A$11:$C$1010,3,FALSE)</f>
        <v>36.090000000000003</v>
      </c>
      <c r="BX935">
        <f ca="1">VLOOKUP('Sampling picks'!BJ925,Sheet1!$A$11:$C$1010,3,FALSE)</f>
        <v>48.77</v>
      </c>
      <c r="BY935">
        <f ca="1">VLOOKUP('Sampling picks'!BK925,Sheet1!$A$11:$C$1010,3,FALSE)</f>
        <v>45.38</v>
      </c>
      <c r="BZ935">
        <f ca="1">VLOOKUP('Sampling picks'!BL925,Sheet1!$A$11:$C$1010,3,FALSE)</f>
        <v>34.46</v>
      </c>
      <c r="CA935">
        <f ca="1">VLOOKUP('Sampling picks'!BM925,Sheet1!$A$11:$C$1010,3,FALSE)</f>
        <v>56.59</v>
      </c>
      <c r="CB935">
        <f ca="1">VLOOKUP('Sampling picks'!BN925,Sheet1!$A$11:$C$1010,3,FALSE)</f>
        <v>42.94</v>
      </c>
      <c r="CC935">
        <f ca="1">VLOOKUP('Sampling picks'!BO925,Sheet1!$A$11:$C$1010,3,FALSE)</f>
        <v>49.86</v>
      </c>
      <c r="CD935">
        <f ca="1">VLOOKUP('Sampling picks'!BP925,Sheet1!$A$11:$C$1010,3,FALSE)</f>
        <v>51.23</v>
      </c>
      <c r="CE935">
        <f ca="1">VLOOKUP('Sampling picks'!BQ925,Sheet1!$A$11:$C$1010,3,FALSE)</f>
        <v>58.53</v>
      </c>
      <c r="CF935">
        <f ca="1">VLOOKUP('Sampling picks'!BR925,Sheet1!$A$11:$C$1010,3,FALSE)</f>
        <v>37.93</v>
      </c>
      <c r="CG935">
        <f ca="1">VLOOKUP('Sampling picks'!BS925,Sheet1!$A$11:$C$1010,3,FALSE)</f>
        <v>52.04</v>
      </c>
      <c r="CH935">
        <f ca="1">VLOOKUP('Sampling picks'!BT925,Sheet1!$A$11:$C$1010,3,FALSE)</f>
        <v>47.4</v>
      </c>
      <c r="CI935">
        <f ca="1">VLOOKUP('Sampling picks'!BU925,Sheet1!$A$11:$C$1010,3,FALSE)</f>
        <v>63.04</v>
      </c>
      <c r="CJ935">
        <f ca="1">VLOOKUP('Sampling picks'!BV925,Sheet1!$A$11:$C$1010,3,FALSE)</f>
        <v>39.97</v>
      </c>
      <c r="CK935">
        <f ca="1">VLOOKUP('Sampling picks'!BW925,Sheet1!$A$11:$C$1010,3,FALSE)</f>
        <v>42.03</v>
      </c>
      <c r="CL935">
        <f ca="1">VLOOKUP('Sampling picks'!BX925,Sheet1!$A$11:$C$1010,3,FALSE)</f>
        <v>53.15</v>
      </c>
      <c r="CM935">
        <f ca="1">VLOOKUP('Sampling picks'!BY925,Sheet1!$A$11:$C$1010,3,FALSE)</f>
        <v>51.31</v>
      </c>
      <c r="CN935">
        <f ca="1">VLOOKUP('Sampling picks'!BZ925,Sheet1!$A$11:$C$1010,3,FALSE)</f>
        <v>43.86</v>
      </c>
      <c r="CO935">
        <f ca="1">VLOOKUP('Sampling picks'!CA925,Sheet1!$A$11:$C$1010,3,FALSE)</f>
        <v>52.28</v>
      </c>
      <c r="CP935">
        <f ca="1">VLOOKUP('Sampling picks'!CB925,Sheet1!$A$11:$C$1010,3,FALSE)</f>
        <v>48.75</v>
      </c>
      <c r="CQ935">
        <f ca="1">VLOOKUP('Sampling picks'!CC925,Sheet1!$A$11:$C$1010,3,FALSE)</f>
        <v>42.48</v>
      </c>
      <c r="CR935">
        <f ca="1">VLOOKUP('Sampling picks'!CD925,Sheet1!$A$11:$C$1010,3,FALSE)</f>
        <v>42.94</v>
      </c>
      <c r="CS935">
        <f ca="1">VLOOKUP('Sampling picks'!CE925,Sheet1!$A$11:$C$1010,3,FALSE)</f>
        <v>33.44</v>
      </c>
      <c r="CT935">
        <f ca="1">VLOOKUP('Sampling picks'!CF925,Sheet1!$A$11:$C$1010,3,FALSE)</f>
        <v>53.55</v>
      </c>
      <c r="CU935">
        <f ca="1">VLOOKUP('Sampling picks'!CG925,Sheet1!$A$11:$C$1010,3,FALSE)</f>
        <v>58.51</v>
      </c>
      <c r="CV935">
        <f ca="1">VLOOKUP('Sampling picks'!CH925,Sheet1!$A$11:$C$1010,3,FALSE)</f>
        <v>36.020000000000003</v>
      </c>
      <c r="CW935">
        <f ca="1">VLOOKUP('Sampling picks'!CI925,Sheet1!$A$11:$C$1010,3,FALSE)</f>
        <v>49.25</v>
      </c>
      <c r="CX935">
        <f ca="1">VLOOKUP('Sampling picks'!CJ925,Sheet1!$A$11:$C$1010,3,FALSE)</f>
        <v>54.37</v>
      </c>
      <c r="CY935">
        <f ca="1">VLOOKUP('Sampling picks'!CK925,Sheet1!$A$11:$C$1010,3,FALSE)</f>
        <v>69.27</v>
      </c>
      <c r="CZ935">
        <f ca="1">VLOOKUP('Sampling picks'!CL925,Sheet1!$A$11:$C$1010,3,FALSE)</f>
        <v>56.52</v>
      </c>
      <c r="DA935">
        <f ca="1">VLOOKUP('Sampling picks'!CM925,Sheet1!$A$11:$C$1010,3,FALSE)</f>
        <v>38.450000000000003</v>
      </c>
      <c r="DB935">
        <f ca="1">VLOOKUP('Sampling picks'!CN925,Sheet1!$A$11:$C$1010,3,FALSE)</f>
        <v>54.28</v>
      </c>
      <c r="DC935">
        <f ca="1">VLOOKUP('Sampling picks'!CO925,Sheet1!$A$11:$C$1010,3,FALSE)</f>
        <v>39.44</v>
      </c>
      <c r="DD935">
        <f ca="1">VLOOKUP('Sampling picks'!CP925,Sheet1!$A$11:$C$1010,3,FALSE)</f>
        <v>42.82</v>
      </c>
      <c r="DE935">
        <f ca="1">VLOOKUP('Sampling picks'!CQ925,Sheet1!$A$11:$C$1010,3,FALSE)</f>
        <v>49.49</v>
      </c>
      <c r="DF935">
        <f ca="1">VLOOKUP('Sampling picks'!CR925,Sheet1!$A$11:$C$1010,3,FALSE)</f>
        <v>46.66</v>
      </c>
      <c r="DG935">
        <f ca="1">VLOOKUP('Sampling picks'!CS925,Sheet1!$A$11:$C$1010,3,FALSE)</f>
        <v>40.33</v>
      </c>
      <c r="DH935">
        <f ca="1">VLOOKUP('Sampling picks'!CT925,Sheet1!$A$11:$C$1010,3,FALSE)</f>
        <v>55.17</v>
      </c>
      <c r="DI935">
        <f ca="1">VLOOKUP('Sampling picks'!CU925,Sheet1!$A$11:$C$1010,3,FALSE)</f>
        <v>58.69</v>
      </c>
      <c r="DJ935">
        <f ca="1">VLOOKUP('Sampling picks'!CV925,Sheet1!$A$11:$C$1010,3,FALSE)</f>
        <v>59.27</v>
      </c>
      <c r="DK935">
        <f ca="1">VLOOKUP('Sampling picks'!CW925,Sheet1!$A$11:$C$1010,3,FALSE)</f>
        <v>52.29</v>
      </c>
      <c r="DL935" t="e">
        <f>VLOOKUP('Sampling picks'!CX925,Sheet1!$A$11:$C$1010,3,FALSE)</f>
        <v>#N/A</v>
      </c>
      <c r="DM935" t="e">
        <f>VLOOKUP('Sampling picks'!CY925,Sheet1!$A$11:$C$1010,3,FALSE)</f>
        <v>#N/A</v>
      </c>
    </row>
    <row r="936" spans="1:117">
      <c r="A936">
        <v>926</v>
      </c>
      <c r="C936" s="1">
        <f t="shared" ca="1" si="59"/>
        <v>56.39</v>
      </c>
      <c r="J936" t="str">
        <f t="shared" ca="1" si="56"/>
        <v>IN</v>
      </c>
      <c r="K936">
        <f t="shared" si="57"/>
        <v>47</v>
      </c>
      <c r="L936">
        <f ca="1">$M936+_xlfn.NORM.INV($I$7/2,0,1)*SQRT($C$8^2/$I$5)</f>
        <v>44.422453761094076</v>
      </c>
      <c r="M936">
        <f t="shared" ca="1" si="58"/>
        <v>46.866100000000003</v>
      </c>
      <c r="N936">
        <f ca="1">$M936+_xlfn.NORM.INV(1-($I$7/2),0,1)*SQRT($C$8^2/$I$5)</f>
        <v>49.30974623890593</v>
      </c>
      <c r="O936">
        <v>926</v>
      </c>
      <c r="P936">
        <f ca="1">VLOOKUP('Sampling picks'!B926,Sheet1!$A$11:$C$1010,3,FALSE)</f>
        <v>57.91</v>
      </c>
      <c r="Q936">
        <f ca="1">VLOOKUP('Sampling picks'!C926,Sheet1!$A$11:$C$1010,3,FALSE)</f>
        <v>41.89</v>
      </c>
      <c r="R936">
        <f ca="1">VLOOKUP('Sampling picks'!D926,Sheet1!$A$11:$C$1010,3,FALSE)</f>
        <v>46.74</v>
      </c>
      <c r="S936">
        <f ca="1">VLOOKUP('Sampling picks'!E926,Sheet1!$A$11:$C$1010,3,FALSE)</f>
        <v>47.39</v>
      </c>
      <c r="T936">
        <f ca="1">VLOOKUP('Sampling picks'!F926,Sheet1!$A$11:$C$1010,3,FALSE)</f>
        <v>54.17</v>
      </c>
      <c r="U936">
        <f ca="1">VLOOKUP('Sampling picks'!G926,Sheet1!$A$11:$C$1010,3,FALSE)</f>
        <v>50.57</v>
      </c>
      <c r="V936">
        <f ca="1">VLOOKUP('Sampling picks'!H926,Sheet1!$A$11:$C$1010,3,FALSE)</f>
        <v>50.62</v>
      </c>
      <c r="W936">
        <f ca="1">VLOOKUP('Sampling picks'!I926,Sheet1!$A$11:$C$1010,3,FALSE)</f>
        <v>26.55</v>
      </c>
      <c r="X936">
        <f ca="1">VLOOKUP('Sampling picks'!J926,Sheet1!$A$11:$C$1010,3,FALSE)</f>
        <v>52.09</v>
      </c>
      <c r="Y936">
        <f ca="1">VLOOKUP('Sampling picks'!K926,Sheet1!$A$11:$C$1010,3,FALSE)</f>
        <v>50.32</v>
      </c>
      <c r="Z936">
        <f ca="1">VLOOKUP('Sampling picks'!L926,Sheet1!$A$11:$C$1010,3,FALSE)</f>
        <v>37.21</v>
      </c>
      <c r="AA936">
        <f ca="1">VLOOKUP('Sampling picks'!M926,Sheet1!$A$11:$C$1010,3,FALSE)</f>
        <v>36.020000000000003</v>
      </c>
      <c r="AB936">
        <f ca="1">VLOOKUP('Sampling picks'!N926,Sheet1!$A$11:$C$1010,3,FALSE)</f>
        <v>38.630000000000003</v>
      </c>
      <c r="AC936">
        <f ca="1">VLOOKUP('Sampling picks'!O926,Sheet1!$A$11:$C$1010,3,FALSE)</f>
        <v>43.66</v>
      </c>
      <c r="AD936">
        <f ca="1">VLOOKUP('Sampling picks'!P926,Sheet1!$A$11:$C$1010,3,FALSE)</f>
        <v>55.81</v>
      </c>
      <c r="AE936">
        <f ca="1">VLOOKUP('Sampling picks'!Q926,Sheet1!$A$11:$C$1010,3,FALSE)</f>
        <v>35.93</v>
      </c>
      <c r="AF936">
        <f ca="1">VLOOKUP('Sampling picks'!R926,Sheet1!$A$11:$C$1010,3,FALSE)</f>
        <v>46.02</v>
      </c>
      <c r="AG936">
        <f ca="1">VLOOKUP('Sampling picks'!S926,Sheet1!$A$11:$C$1010,3,FALSE)</f>
        <v>50.47</v>
      </c>
      <c r="AH936">
        <f ca="1">VLOOKUP('Sampling picks'!T926,Sheet1!$A$11:$C$1010,3,FALSE)</f>
        <v>41.89</v>
      </c>
      <c r="AI936">
        <f ca="1">VLOOKUP('Sampling picks'!U926,Sheet1!$A$11:$C$1010,3,FALSE)</f>
        <v>26.55</v>
      </c>
      <c r="AJ936">
        <f ca="1">VLOOKUP('Sampling picks'!V926,Sheet1!$A$11:$C$1010,3,FALSE)</f>
        <v>45.48</v>
      </c>
      <c r="AK936">
        <f ca="1">VLOOKUP('Sampling picks'!W926,Sheet1!$A$11:$C$1010,3,FALSE)</f>
        <v>57.13</v>
      </c>
      <c r="AL936">
        <f ca="1">VLOOKUP('Sampling picks'!X926,Sheet1!$A$11:$C$1010,3,FALSE)</f>
        <v>71.5</v>
      </c>
      <c r="AM936">
        <f ca="1">VLOOKUP('Sampling picks'!Y926,Sheet1!$A$11:$C$1010,3,FALSE)</f>
        <v>53.17</v>
      </c>
      <c r="AN936">
        <f ca="1">VLOOKUP('Sampling picks'!Z926,Sheet1!$A$11:$C$1010,3,FALSE)</f>
        <v>34.630000000000003</v>
      </c>
      <c r="AO936">
        <f ca="1">VLOOKUP('Sampling picks'!AA926,Sheet1!$A$11:$C$1010,3,FALSE)</f>
        <v>38.43</v>
      </c>
      <c r="AP936">
        <f ca="1">VLOOKUP('Sampling picks'!AB926,Sheet1!$A$11:$C$1010,3,FALSE)</f>
        <v>53.59</v>
      </c>
      <c r="AQ936">
        <f ca="1">VLOOKUP('Sampling picks'!AC926,Sheet1!$A$11:$C$1010,3,FALSE)</f>
        <v>40.97</v>
      </c>
      <c r="AR936">
        <f ca="1">VLOOKUP('Sampling picks'!AD926,Sheet1!$A$11:$C$1010,3,FALSE)</f>
        <v>35.82</v>
      </c>
      <c r="AS936">
        <f ca="1">VLOOKUP('Sampling picks'!AE926,Sheet1!$A$11:$C$1010,3,FALSE)</f>
        <v>64.180000000000007</v>
      </c>
      <c r="AT936">
        <f ca="1">VLOOKUP('Sampling picks'!AF926,Sheet1!$A$11:$C$1010,3,FALSE)</f>
        <v>49.5</v>
      </c>
      <c r="AU936">
        <f ca="1">VLOOKUP('Sampling picks'!AG926,Sheet1!$A$11:$C$1010,3,FALSE)</f>
        <v>62.71</v>
      </c>
      <c r="AV936">
        <f ca="1">VLOOKUP('Sampling picks'!AH926,Sheet1!$A$11:$C$1010,3,FALSE)</f>
        <v>49.7</v>
      </c>
      <c r="AW936">
        <f ca="1">VLOOKUP('Sampling picks'!AI926,Sheet1!$A$11:$C$1010,3,FALSE)</f>
        <v>42.28</v>
      </c>
      <c r="AX936">
        <f ca="1">VLOOKUP('Sampling picks'!AJ926,Sheet1!$A$11:$C$1010,3,FALSE)</f>
        <v>64.37</v>
      </c>
      <c r="AY936">
        <f ca="1">VLOOKUP('Sampling picks'!AK926,Sheet1!$A$11:$C$1010,3,FALSE)</f>
        <v>35.619999999999997</v>
      </c>
      <c r="AZ936">
        <f ca="1">VLOOKUP('Sampling picks'!AL926,Sheet1!$A$11:$C$1010,3,FALSE)</f>
        <v>22.25</v>
      </c>
      <c r="BA936">
        <f ca="1">VLOOKUP('Sampling picks'!AM926,Sheet1!$A$11:$C$1010,3,FALSE)</f>
        <v>49.38</v>
      </c>
      <c r="BB936">
        <f ca="1">VLOOKUP('Sampling picks'!AN926,Sheet1!$A$11:$C$1010,3,FALSE)</f>
        <v>55.69</v>
      </c>
      <c r="BC936">
        <f ca="1">VLOOKUP('Sampling picks'!AO926,Sheet1!$A$11:$C$1010,3,FALSE)</f>
        <v>51.57</v>
      </c>
      <c r="BD936">
        <f ca="1">VLOOKUP('Sampling picks'!AP926,Sheet1!$A$11:$C$1010,3,FALSE)</f>
        <v>73.3</v>
      </c>
      <c r="BE936">
        <f ca="1">VLOOKUP('Sampling picks'!AQ926,Sheet1!$A$11:$C$1010,3,FALSE)</f>
        <v>31.68</v>
      </c>
      <c r="BF936">
        <f ca="1">VLOOKUP('Sampling picks'!AR926,Sheet1!$A$11:$C$1010,3,FALSE)</f>
        <v>58.53</v>
      </c>
      <c r="BG936">
        <f ca="1">VLOOKUP('Sampling picks'!AS926,Sheet1!$A$11:$C$1010,3,FALSE)</f>
        <v>41.14</v>
      </c>
      <c r="BH936">
        <f ca="1">VLOOKUP('Sampling picks'!AT926,Sheet1!$A$11:$C$1010,3,FALSE)</f>
        <v>54</v>
      </c>
      <c r="BI936">
        <f ca="1">VLOOKUP('Sampling picks'!AU926,Sheet1!$A$11:$C$1010,3,FALSE)</f>
        <v>60.55</v>
      </c>
      <c r="BJ936">
        <f ca="1">VLOOKUP('Sampling picks'!AV926,Sheet1!$A$11:$C$1010,3,FALSE)</f>
        <v>31.1</v>
      </c>
      <c r="BK936">
        <f ca="1">VLOOKUP('Sampling picks'!AW926,Sheet1!$A$11:$C$1010,3,FALSE)</f>
        <v>51.92</v>
      </c>
      <c r="BL936">
        <f ca="1">VLOOKUP('Sampling picks'!AX926,Sheet1!$A$11:$C$1010,3,FALSE)</f>
        <v>37.04</v>
      </c>
      <c r="BM936">
        <f ca="1">VLOOKUP('Sampling picks'!AY926,Sheet1!$A$11:$C$1010,3,FALSE)</f>
        <v>47.75</v>
      </c>
      <c r="BN936">
        <f ca="1">VLOOKUP('Sampling picks'!AZ926,Sheet1!$A$11:$C$1010,3,FALSE)</f>
        <v>34.93</v>
      </c>
      <c r="BO936">
        <f ca="1">VLOOKUP('Sampling picks'!BA926,Sheet1!$A$11:$C$1010,3,FALSE)</f>
        <v>33.92</v>
      </c>
      <c r="BP936">
        <f ca="1">VLOOKUP('Sampling picks'!BB926,Sheet1!$A$11:$C$1010,3,FALSE)</f>
        <v>56.53</v>
      </c>
      <c r="BQ936">
        <f ca="1">VLOOKUP('Sampling picks'!BC926,Sheet1!$A$11:$C$1010,3,FALSE)</f>
        <v>52.46</v>
      </c>
      <c r="BR936">
        <f ca="1">VLOOKUP('Sampling picks'!BD926,Sheet1!$A$11:$C$1010,3,FALSE)</f>
        <v>47.33</v>
      </c>
      <c r="BS936">
        <f ca="1">VLOOKUP('Sampling picks'!BE926,Sheet1!$A$11:$C$1010,3,FALSE)</f>
        <v>37.5</v>
      </c>
      <c r="BT936">
        <f ca="1">VLOOKUP('Sampling picks'!BF926,Sheet1!$A$11:$C$1010,3,FALSE)</f>
        <v>36.17</v>
      </c>
      <c r="BU936">
        <f ca="1">VLOOKUP('Sampling picks'!BG926,Sheet1!$A$11:$C$1010,3,FALSE)</f>
        <v>40.97</v>
      </c>
      <c r="BV936">
        <f ca="1">VLOOKUP('Sampling picks'!BH926,Sheet1!$A$11:$C$1010,3,FALSE)</f>
        <v>59.66</v>
      </c>
      <c r="BW936">
        <f ca="1">VLOOKUP('Sampling picks'!BI926,Sheet1!$A$11:$C$1010,3,FALSE)</f>
        <v>34.840000000000003</v>
      </c>
      <c r="BX936">
        <f ca="1">VLOOKUP('Sampling picks'!BJ926,Sheet1!$A$11:$C$1010,3,FALSE)</f>
        <v>55.37</v>
      </c>
      <c r="BY936">
        <f ca="1">VLOOKUP('Sampling picks'!BK926,Sheet1!$A$11:$C$1010,3,FALSE)</f>
        <v>46.91</v>
      </c>
      <c r="BZ936">
        <f ca="1">VLOOKUP('Sampling picks'!BL926,Sheet1!$A$11:$C$1010,3,FALSE)</f>
        <v>51.24</v>
      </c>
      <c r="CA936">
        <f ca="1">VLOOKUP('Sampling picks'!BM926,Sheet1!$A$11:$C$1010,3,FALSE)</f>
        <v>59.49</v>
      </c>
      <c r="CB936">
        <f ca="1">VLOOKUP('Sampling picks'!BN926,Sheet1!$A$11:$C$1010,3,FALSE)</f>
        <v>32.75</v>
      </c>
      <c r="CC936">
        <f ca="1">VLOOKUP('Sampling picks'!BO926,Sheet1!$A$11:$C$1010,3,FALSE)</f>
        <v>40.33</v>
      </c>
      <c r="CD936">
        <f ca="1">VLOOKUP('Sampling picks'!BP926,Sheet1!$A$11:$C$1010,3,FALSE)</f>
        <v>53.52</v>
      </c>
      <c r="CE936">
        <f ca="1">VLOOKUP('Sampling picks'!BQ926,Sheet1!$A$11:$C$1010,3,FALSE)</f>
        <v>25.26</v>
      </c>
      <c r="CF936">
        <f ca="1">VLOOKUP('Sampling picks'!BR926,Sheet1!$A$11:$C$1010,3,FALSE)</f>
        <v>56.39</v>
      </c>
      <c r="CG936">
        <f ca="1">VLOOKUP('Sampling picks'!BS926,Sheet1!$A$11:$C$1010,3,FALSE)</f>
        <v>57.57</v>
      </c>
      <c r="CH936">
        <f ca="1">VLOOKUP('Sampling picks'!BT926,Sheet1!$A$11:$C$1010,3,FALSE)</f>
        <v>49.25</v>
      </c>
      <c r="CI936">
        <f ca="1">VLOOKUP('Sampling picks'!BU926,Sheet1!$A$11:$C$1010,3,FALSE)</f>
        <v>45.79</v>
      </c>
      <c r="CJ936">
        <f ca="1">VLOOKUP('Sampling picks'!BV926,Sheet1!$A$11:$C$1010,3,FALSE)</f>
        <v>42.63</v>
      </c>
      <c r="CK936">
        <f ca="1">VLOOKUP('Sampling picks'!BW926,Sheet1!$A$11:$C$1010,3,FALSE)</f>
        <v>46.66</v>
      </c>
      <c r="CL936">
        <f ca="1">VLOOKUP('Sampling picks'!BX926,Sheet1!$A$11:$C$1010,3,FALSE)</f>
        <v>35.07</v>
      </c>
      <c r="CM936">
        <f ca="1">VLOOKUP('Sampling picks'!BY926,Sheet1!$A$11:$C$1010,3,FALSE)</f>
        <v>42.97</v>
      </c>
      <c r="CN936">
        <f ca="1">VLOOKUP('Sampling picks'!BZ926,Sheet1!$A$11:$C$1010,3,FALSE)</f>
        <v>52.15</v>
      </c>
      <c r="CO936">
        <f ca="1">VLOOKUP('Sampling picks'!CA926,Sheet1!$A$11:$C$1010,3,FALSE)</f>
        <v>47.79</v>
      </c>
      <c r="CP936">
        <f ca="1">VLOOKUP('Sampling picks'!CB926,Sheet1!$A$11:$C$1010,3,FALSE)</f>
        <v>54.98</v>
      </c>
      <c r="CQ936">
        <f ca="1">VLOOKUP('Sampling picks'!CC926,Sheet1!$A$11:$C$1010,3,FALSE)</f>
        <v>59.65</v>
      </c>
      <c r="CR936">
        <f ca="1">VLOOKUP('Sampling picks'!CD926,Sheet1!$A$11:$C$1010,3,FALSE)</f>
        <v>38.15</v>
      </c>
      <c r="CS936">
        <f ca="1">VLOOKUP('Sampling picks'!CE926,Sheet1!$A$11:$C$1010,3,FALSE)</f>
        <v>41.58</v>
      </c>
      <c r="CT936">
        <f ca="1">VLOOKUP('Sampling picks'!CF926,Sheet1!$A$11:$C$1010,3,FALSE)</f>
        <v>51.26</v>
      </c>
      <c r="CU936">
        <f ca="1">VLOOKUP('Sampling picks'!CG926,Sheet1!$A$11:$C$1010,3,FALSE)</f>
        <v>46.63</v>
      </c>
      <c r="CV936">
        <f ca="1">VLOOKUP('Sampling picks'!CH926,Sheet1!$A$11:$C$1010,3,FALSE)</f>
        <v>41.4</v>
      </c>
      <c r="CW936">
        <f ca="1">VLOOKUP('Sampling picks'!CI926,Sheet1!$A$11:$C$1010,3,FALSE)</f>
        <v>49.45</v>
      </c>
      <c r="CX936">
        <f ca="1">VLOOKUP('Sampling picks'!CJ926,Sheet1!$A$11:$C$1010,3,FALSE)</f>
        <v>52.04</v>
      </c>
      <c r="CY936">
        <f ca="1">VLOOKUP('Sampling picks'!CK926,Sheet1!$A$11:$C$1010,3,FALSE)</f>
        <v>48.66</v>
      </c>
      <c r="CZ936">
        <f ca="1">VLOOKUP('Sampling picks'!CL926,Sheet1!$A$11:$C$1010,3,FALSE)</f>
        <v>27.47</v>
      </c>
      <c r="DA936">
        <f ca="1">VLOOKUP('Sampling picks'!CM926,Sheet1!$A$11:$C$1010,3,FALSE)</f>
        <v>48.62</v>
      </c>
      <c r="DB936">
        <f ca="1">VLOOKUP('Sampling picks'!CN926,Sheet1!$A$11:$C$1010,3,FALSE)</f>
        <v>45.77</v>
      </c>
      <c r="DC936">
        <f ca="1">VLOOKUP('Sampling picks'!CO926,Sheet1!$A$11:$C$1010,3,FALSE)</f>
        <v>41.4</v>
      </c>
      <c r="DD936">
        <f ca="1">VLOOKUP('Sampling picks'!CP926,Sheet1!$A$11:$C$1010,3,FALSE)</f>
        <v>49.52</v>
      </c>
      <c r="DE936">
        <f ca="1">VLOOKUP('Sampling picks'!CQ926,Sheet1!$A$11:$C$1010,3,FALSE)</f>
        <v>54.08</v>
      </c>
      <c r="DF936">
        <f ca="1">VLOOKUP('Sampling picks'!CR926,Sheet1!$A$11:$C$1010,3,FALSE)</f>
        <v>45.33</v>
      </c>
      <c r="DG936">
        <f ca="1">VLOOKUP('Sampling picks'!CS926,Sheet1!$A$11:$C$1010,3,FALSE)</f>
        <v>48.52</v>
      </c>
      <c r="DH936">
        <f ca="1">VLOOKUP('Sampling picks'!CT926,Sheet1!$A$11:$C$1010,3,FALSE)</f>
        <v>48.77</v>
      </c>
      <c r="DI936">
        <f ca="1">VLOOKUP('Sampling picks'!CU926,Sheet1!$A$11:$C$1010,3,FALSE)</f>
        <v>54.12</v>
      </c>
      <c r="DJ936">
        <f ca="1">VLOOKUP('Sampling picks'!CV926,Sheet1!$A$11:$C$1010,3,FALSE)</f>
        <v>43.98</v>
      </c>
      <c r="DK936">
        <f ca="1">VLOOKUP('Sampling picks'!CW926,Sheet1!$A$11:$C$1010,3,FALSE)</f>
        <v>64.36</v>
      </c>
      <c r="DL936" t="e">
        <f>VLOOKUP('Sampling picks'!CX926,Sheet1!$A$11:$C$1010,3,FALSE)</f>
        <v>#N/A</v>
      </c>
      <c r="DM936" t="e">
        <f>VLOOKUP('Sampling picks'!CY926,Sheet1!$A$11:$C$1010,3,FALSE)</f>
        <v>#N/A</v>
      </c>
    </row>
    <row r="937" spans="1:117">
      <c r="A937">
        <v>927</v>
      </c>
      <c r="C937" s="1">
        <f t="shared" ca="1" si="59"/>
        <v>42.97</v>
      </c>
      <c r="J937" t="str">
        <f t="shared" ca="1" si="56"/>
        <v>OUT</v>
      </c>
      <c r="K937">
        <f t="shared" si="57"/>
        <v>47</v>
      </c>
      <c r="L937">
        <f ca="1">$M937+_xlfn.NORM.INV($I$7/2,0,1)*SQRT($C$8^2/$I$5)</f>
        <v>41.88715376109409</v>
      </c>
      <c r="M937">
        <f t="shared" ca="1" si="58"/>
        <v>44.330800000000018</v>
      </c>
      <c r="N937">
        <f ca="1">$M937+_xlfn.NORM.INV(1-($I$7/2),0,1)*SQRT($C$8^2/$I$5)</f>
        <v>46.774446238905945</v>
      </c>
      <c r="O937">
        <v>927</v>
      </c>
      <c r="P937">
        <f ca="1">VLOOKUP('Sampling picks'!B927,Sheet1!$A$11:$C$1010,3,FALSE)</f>
        <v>37.340000000000003</v>
      </c>
      <c r="Q937">
        <f ca="1">VLOOKUP('Sampling picks'!C927,Sheet1!$A$11:$C$1010,3,FALSE)</f>
        <v>42.38</v>
      </c>
      <c r="R937">
        <f ca="1">VLOOKUP('Sampling picks'!D927,Sheet1!$A$11:$C$1010,3,FALSE)</f>
        <v>40.090000000000003</v>
      </c>
      <c r="S937">
        <f ca="1">VLOOKUP('Sampling picks'!E927,Sheet1!$A$11:$C$1010,3,FALSE)</f>
        <v>33.47</v>
      </c>
      <c r="T937">
        <f ca="1">VLOOKUP('Sampling picks'!F927,Sheet1!$A$11:$C$1010,3,FALSE)</f>
        <v>58.19</v>
      </c>
      <c r="U937">
        <f ca="1">VLOOKUP('Sampling picks'!G927,Sheet1!$A$11:$C$1010,3,FALSE)</f>
        <v>38.43</v>
      </c>
      <c r="V937">
        <f ca="1">VLOOKUP('Sampling picks'!H927,Sheet1!$A$11:$C$1010,3,FALSE)</f>
        <v>51.15</v>
      </c>
      <c r="W937">
        <f ca="1">VLOOKUP('Sampling picks'!I927,Sheet1!$A$11:$C$1010,3,FALSE)</f>
        <v>40.65</v>
      </c>
      <c r="X937">
        <f ca="1">VLOOKUP('Sampling picks'!J927,Sheet1!$A$11:$C$1010,3,FALSE)</f>
        <v>42.78</v>
      </c>
      <c r="Y937">
        <f ca="1">VLOOKUP('Sampling picks'!K927,Sheet1!$A$11:$C$1010,3,FALSE)</f>
        <v>45</v>
      </c>
      <c r="Z937">
        <f ca="1">VLOOKUP('Sampling picks'!L927,Sheet1!$A$11:$C$1010,3,FALSE)</f>
        <v>34.67</v>
      </c>
      <c r="AA937">
        <f ca="1">VLOOKUP('Sampling picks'!M927,Sheet1!$A$11:$C$1010,3,FALSE)</f>
        <v>44.63</v>
      </c>
      <c r="AB937">
        <f ca="1">VLOOKUP('Sampling picks'!N927,Sheet1!$A$11:$C$1010,3,FALSE)</f>
        <v>67.319999999999993</v>
      </c>
      <c r="AC937">
        <f ca="1">VLOOKUP('Sampling picks'!O927,Sheet1!$A$11:$C$1010,3,FALSE)</f>
        <v>49.58</v>
      </c>
      <c r="AD937">
        <f ca="1">VLOOKUP('Sampling picks'!P927,Sheet1!$A$11:$C$1010,3,FALSE)</f>
        <v>44.65</v>
      </c>
      <c r="AE937">
        <f ca="1">VLOOKUP('Sampling picks'!Q927,Sheet1!$A$11:$C$1010,3,FALSE)</f>
        <v>35.729999999999997</v>
      </c>
      <c r="AF937">
        <f ca="1">VLOOKUP('Sampling picks'!R927,Sheet1!$A$11:$C$1010,3,FALSE)</f>
        <v>20.7</v>
      </c>
      <c r="AG937">
        <f ca="1">VLOOKUP('Sampling picks'!S927,Sheet1!$A$11:$C$1010,3,FALSE)</f>
        <v>30.18</v>
      </c>
      <c r="AH937">
        <f ca="1">VLOOKUP('Sampling picks'!T927,Sheet1!$A$11:$C$1010,3,FALSE)</f>
        <v>30.7</v>
      </c>
      <c r="AI937">
        <f ca="1">VLOOKUP('Sampling picks'!U927,Sheet1!$A$11:$C$1010,3,FALSE)</f>
        <v>38.46</v>
      </c>
      <c r="AJ937">
        <f ca="1">VLOOKUP('Sampling picks'!V927,Sheet1!$A$11:$C$1010,3,FALSE)</f>
        <v>42.94</v>
      </c>
      <c r="AK937">
        <f ca="1">VLOOKUP('Sampling picks'!W927,Sheet1!$A$11:$C$1010,3,FALSE)</f>
        <v>29.46</v>
      </c>
      <c r="AL937">
        <f ca="1">VLOOKUP('Sampling picks'!X927,Sheet1!$A$11:$C$1010,3,FALSE)</f>
        <v>41.76</v>
      </c>
      <c r="AM937">
        <f ca="1">VLOOKUP('Sampling picks'!Y927,Sheet1!$A$11:$C$1010,3,FALSE)</f>
        <v>47.89</v>
      </c>
      <c r="AN937">
        <f ca="1">VLOOKUP('Sampling picks'!Z927,Sheet1!$A$11:$C$1010,3,FALSE)</f>
        <v>53.03</v>
      </c>
      <c r="AO937">
        <f ca="1">VLOOKUP('Sampling picks'!AA927,Sheet1!$A$11:$C$1010,3,FALSE)</f>
        <v>43.26</v>
      </c>
      <c r="AP937">
        <f ca="1">VLOOKUP('Sampling picks'!AB927,Sheet1!$A$11:$C$1010,3,FALSE)</f>
        <v>47.33</v>
      </c>
      <c r="AQ937">
        <f ca="1">VLOOKUP('Sampling picks'!AC927,Sheet1!$A$11:$C$1010,3,FALSE)</f>
        <v>45.69</v>
      </c>
      <c r="AR937">
        <f ca="1">VLOOKUP('Sampling picks'!AD927,Sheet1!$A$11:$C$1010,3,FALSE)</f>
        <v>26.5</v>
      </c>
      <c r="AS937">
        <f ca="1">VLOOKUP('Sampling picks'!AE927,Sheet1!$A$11:$C$1010,3,FALSE)</f>
        <v>31.04</v>
      </c>
      <c r="AT937">
        <f ca="1">VLOOKUP('Sampling picks'!AF927,Sheet1!$A$11:$C$1010,3,FALSE)</f>
        <v>43.22</v>
      </c>
      <c r="AU937">
        <f ca="1">VLOOKUP('Sampling picks'!AG927,Sheet1!$A$11:$C$1010,3,FALSE)</f>
        <v>43.64</v>
      </c>
      <c r="AV937">
        <f ca="1">VLOOKUP('Sampling picks'!AH927,Sheet1!$A$11:$C$1010,3,FALSE)</f>
        <v>40.89</v>
      </c>
      <c r="AW937">
        <f ca="1">VLOOKUP('Sampling picks'!AI927,Sheet1!$A$11:$C$1010,3,FALSE)</f>
        <v>45.59</v>
      </c>
      <c r="AX937">
        <f ca="1">VLOOKUP('Sampling picks'!AJ927,Sheet1!$A$11:$C$1010,3,FALSE)</f>
        <v>38.450000000000003</v>
      </c>
      <c r="AY937">
        <f ca="1">VLOOKUP('Sampling picks'!AK927,Sheet1!$A$11:$C$1010,3,FALSE)</f>
        <v>30.54</v>
      </c>
      <c r="AZ937">
        <f ca="1">VLOOKUP('Sampling picks'!AL927,Sheet1!$A$11:$C$1010,3,FALSE)</f>
        <v>31.65</v>
      </c>
      <c r="BA937">
        <f ca="1">VLOOKUP('Sampling picks'!AM927,Sheet1!$A$11:$C$1010,3,FALSE)</f>
        <v>47.55</v>
      </c>
      <c r="BB937">
        <f ca="1">VLOOKUP('Sampling picks'!AN927,Sheet1!$A$11:$C$1010,3,FALSE)</f>
        <v>44.24</v>
      </c>
      <c r="BC937">
        <f ca="1">VLOOKUP('Sampling picks'!AO927,Sheet1!$A$11:$C$1010,3,FALSE)</f>
        <v>39.049999999999997</v>
      </c>
      <c r="BD937">
        <f ca="1">VLOOKUP('Sampling picks'!AP927,Sheet1!$A$11:$C$1010,3,FALSE)</f>
        <v>54.47</v>
      </c>
      <c r="BE937">
        <f ca="1">VLOOKUP('Sampling picks'!AQ927,Sheet1!$A$11:$C$1010,3,FALSE)</f>
        <v>44.09</v>
      </c>
      <c r="BF937">
        <f ca="1">VLOOKUP('Sampling picks'!AR927,Sheet1!$A$11:$C$1010,3,FALSE)</f>
        <v>27.47</v>
      </c>
      <c r="BG937">
        <f ca="1">VLOOKUP('Sampling picks'!AS927,Sheet1!$A$11:$C$1010,3,FALSE)</f>
        <v>36.020000000000003</v>
      </c>
      <c r="BH937">
        <f ca="1">VLOOKUP('Sampling picks'!AT927,Sheet1!$A$11:$C$1010,3,FALSE)</f>
        <v>38.25</v>
      </c>
      <c r="BI937">
        <f ca="1">VLOOKUP('Sampling picks'!AU927,Sheet1!$A$11:$C$1010,3,FALSE)</f>
        <v>43.84</v>
      </c>
      <c r="BJ937">
        <f ca="1">VLOOKUP('Sampling picks'!AV927,Sheet1!$A$11:$C$1010,3,FALSE)</f>
        <v>45.29</v>
      </c>
      <c r="BK937">
        <f ca="1">VLOOKUP('Sampling picks'!AW927,Sheet1!$A$11:$C$1010,3,FALSE)</f>
        <v>47.55</v>
      </c>
      <c r="BL937">
        <f ca="1">VLOOKUP('Sampling picks'!AX927,Sheet1!$A$11:$C$1010,3,FALSE)</f>
        <v>46.73</v>
      </c>
      <c r="BM937">
        <f ca="1">VLOOKUP('Sampling picks'!AY927,Sheet1!$A$11:$C$1010,3,FALSE)</f>
        <v>51.09</v>
      </c>
      <c r="BN937">
        <f ca="1">VLOOKUP('Sampling picks'!AZ927,Sheet1!$A$11:$C$1010,3,FALSE)</f>
        <v>53.5</v>
      </c>
      <c r="BO937">
        <f ca="1">VLOOKUP('Sampling picks'!BA927,Sheet1!$A$11:$C$1010,3,FALSE)</f>
        <v>34.31</v>
      </c>
      <c r="BP937">
        <f ca="1">VLOOKUP('Sampling picks'!BB927,Sheet1!$A$11:$C$1010,3,FALSE)</f>
        <v>38</v>
      </c>
      <c r="BQ937">
        <f ca="1">VLOOKUP('Sampling picks'!BC927,Sheet1!$A$11:$C$1010,3,FALSE)</f>
        <v>37.04</v>
      </c>
      <c r="BR937">
        <f ca="1">VLOOKUP('Sampling picks'!BD927,Sheet1!$A$11:$C$1010,3,FALSE)</f>
        <v>63.04</v>
      </c>
      <c r="BS937">
        <f ca="1">VLOOKUP('Sampling picks'!BE927,Sheet1!$A$11:$C$1010,3,FALSE)</f>
        <v>41.98</v>
      </c>
      <c r="BT937">
        <f ca="1">VLOOKUP('Sampling picks'!BF927,Sheet1!$A$11:$C$1010,3,FALSE)</f>
        <v>46.89</v>
      </c>
      <c r="BU937">
        <f ca="1">VLOOKUP('Sampling picks'!BG927,Sheet1!$A$11:$C$1010,3,FALSE)</f>
        <v>65.62</v>
      </c>
      <c r="BV937">
        <f ca="1">VLOOKUP('Sampling picks'!BH927,Sheet1!$A$11:$C$1010,3,FALSE)</f>
        <v>51.23</v>
      </c>
      <c r="BW937">
        <f ca="1">VLOOKUP('Sampling picks'!BI927,Sheet1!$A$11:$C$1010,3,FALSE)</f>
        <v>29.2</v>
      </c>
      <c r="BX937">
        <f ca="1">VLOOKUP('Sampling picks'!BJ927,Sheet1!$A$11:$C$1010,3,FALSE)</f>
        <v>62.76</v>
      </c>
      <c r="BY937">
        <f ca="1">VLOOKUP('Sampling picks'!BK927,Sheet1!$A$11:$C$1010,3,FALSE)</f>
        <v>50.69</v>
      </c>
      <c r="BZ937">
        <f ca="1">VLOOKUP('Sampling picks'!BL927,Sheet1!$A$11:$C$1010,3,FALSE)</f>
        <v>41.92</v>
      </c>
      <c r="CA937">
        <f ca="1">VLOOKUP('Sampling picks'!BM927,Sheet1!$A$11:$C$1010,3,FALSE)</f>
        <v>51.77</v>
      </c>
      <c r="CB937">
        <f ca="1">VLOOKUP('Sampling picks'!BN927,Sheet1!$A$11:$C$1010,3,FALSE)</f>
        <v>56.23</v>
      </c>
      <c r="CC937">
        <f ca="1">VLOOKUP('Sampling picks'!BO927,Sheet1!$A$11:$C$1010,3,FALSE)</f>
        <v>26.5</v>
      </c>
      <c r="CD937">
        <f ca="1">VLOOKUP('Sampling picks'!BP927,Sheet1!$A$11:$C$1010,3,FALSE)</f>
        <v>65.569999999999993</v>
      </c>
      <c r="CE937">
        <f ca="1">VLOOKUP('Sampling picks'!BQ927,Sheet1!$A$11:$C$1010,3,FALSE)</f>
        <v>36.83</v>
      </c>
      <c r="CF937">
        <f ca="1">VLOOKUP('Sampling picks'!BR927,Sheet1!$A$11:$C$1010,3,FALSE)</f>
        <v>39.06</v>
      </c>
      <c r="CG937">
        <f ca="1">VLOOKUP('Sampling picks'!BS927,Sheet1!$A$11:$C$1010,3,FALSE)</f>
        <v>33.880000000000003</v>
      </c>
      <c r="CH937">
        <f ca="1">VLOOKUP('Sampling picks'!BT927,Sheet1!$A$11:$C$1010,3,FALSE)</f>
        <v>49.72</v>
      </c>
      <c r="CI937">
        <f ca="1">VLOOKUP('Sampling picks'!BU927,Sheet1!$A$11:$C$1010,3,FALSE)</f>
        <v>45.69</v>
      </c>
      <c r="CJ937">
        <f ca="1">VLOOKUP('Sampling picks'!BV927,Sheet1!$A$11:$C$1010,3,FALSE)</f>
        <v>31.8</v>
      </c>
      <c r="CK937">
        <f ca="1">VLOOKUP('Sampling picks'!BW927,Sheet1!$A$11:$C$1010,3,FALSE)</f>
        <v>57.11</v>
      </c>
      <c r="CL937">
        <f ca="1">VLOOKUP('Sampling picks'!BX927,Sheet1!$A$11:$C$1010,3,FALSE)</f>
        <v>42.03</v>
      </c>
      <c r="CM937">
        <f ca="1">VLOOKUP('Sampling picks'!BY927,Sheet1!$A$11:$C$1010,3,FALSE)</f>
        <v>59.76</v>
      </c>
      <c r="CN937">
        <f ca="1">VLOOKUP('Sampling picks'!BZ927,Sheet1!$A$11:$C$1010,3,FALSE)</f>
        <v>30.46</v>
      </c>
      <c r="CO937">
        <f ca="1">VLOOKUP('Sampling picks'!CA927,Sheet1!$A$11:$C$1010,3,FALSE)</f>
        <v>45.95</v>
      </c>
      <c r="CP937">
        <f ca="1">VLOOKUP('Sampling picks'!CB927,Sheet1!$A$11:$C$1010,3,FALSE)</f>
        <v>48.52</v>
      </c>
      <c r="CQ937">
        <f ca="1">VLOOKUP('Sampling picks'!CC927,Sheet1!$A$11:$C$1010,3,FALSE)</f>
        <v>51.79</v>
      </c>
      <c r="CR937">
        <f ca="1">VLOOKUP('Sampling picks'!CD927,Sheet1!$A$11:$C$1010,3,FALSE)</f>
        <v>53.09</v>
      </c>
      <c r="CS937">
        <f ca="1">VLOOKUP('Sampling picks'!CE927,Sheet1!$A$11:$C$1010,3,FALSE)</f>
        <v>26.55</v>
      </c>
      <c r="CT937">
        <f ca="1">VLOOKUP('Sampling picks'!CF927,Sheet1!$A$11:$C$1010,3,FALSE)</f>
        <v>41.75</v>
      </c>
      <c r="CU937">
        <f ca="1">VLOOKUP('Sampling picks'!CG927,Sheet1!$A$11:$C$1010,3,FALSE)</f>
        <v>32.35</v>
      </c>
      <c r="CV937">
        <f ca="1">VLOOKUP('Sampling picks'!CH927,Sheet1!$A$11:$C$1010,3,FALSE)</f>
        <v>63.04</v>
      </c>
      <c r="CW937">
        <f ca="1">VLOOKUP('Sampling picks'!CI927,Sheet1!$A$11:$C$1010,3,FALSE)</f>
        <v>46.02</v>
      </c>
      <c r="CX937">
        <f ca="1">VLOOKUP('Sampling picks'!CJ927,Sheet1!$A$11:$C$1010,3,FALSE)</f>
        <v>46.02</v>
      </c>
      <c r="CY937">
        <f ca="1">VLOOKUP('Sampling picks'!CK927,Sheet1!$A$11:$C$1010,3,FALSE)</f>
        <v>69.52</v>
      </c>
      <c r="CZ937">
        <f ca="1">VLOOKUP('Sampling picks'!CL927,Sheet1!$A$11:$C$1010,3,FALSE)</f>
        <v>51.43</v>
      </c>
      <c r="DA937">
        <f ca="1">VLOOKUP('Sampling picks'!CM927,Sheet1!$A$11:$C$1010,3,FALSE)</f>
        <v>53.55</v>
      </c>
      <c r="DB937">
        <f ca="1">VLOOKUP('Sampling picks'!CN927,Sheet1!$A$11:$C$1010,3,FALSE)</f>
        <v>48</v>
      </c>
      <c r="DC937">
        <f ca="1">VLOOKUP('Sampling picks'!CO927,Sheet1!$A$11:$C$1010,3,FALSE)</f>
        <v>40.22</v>
      </c>
      <c r="DD937">
        <f ca="1">VLOOKUP('Sampling picks'!CP927,Sheet1!$A$11:$C$1010,3,FALSE)</f>
        <v>58.13</v>
      </c>
      <c r="DE937">
        <f ca="1">VLOOKUP('Sampling picks'!CQ927,Sheet1!$A$11:$C$1010,3,FALSE)</f>
        <v>49.13</v>
      </c>
      <c r="DF937">
        <f ca="1">VLOOKUP('Sampling picks'!CR927,Sheet1!$A$11:$C$1010,3,FALSE)</f>
        <v>49.67</v>
      </c>
      <c r="DG937">
        <f ca="1">VLOOKUP('Sampling picks'!CS927,Sheet1!$A$11:$C$1010,3,FALSE)</f>
        <v>47.89</v>
      </c>
      <c r="DH937">
        <f ca="1">VLOOKUP('Sampling picks'!CT927,Sheet1!$A$11:$C$1010,3,FALSE)</f>
        <v>52.02</v>
      </c>
      <c r="DI937">
        <f ca="1">VLOOKUP('Sampling picks'!CU927,Sheet1!$A$11:$C$1010,3,FALSE)</f>
        <v>53.17</v>
      </c>
      <c r="DJ937">
        <f ca="1">VLOOKUP('Sampling picks'!CV927,Sheet1!$A$11:$C$1010,3,FALSE)</f>
        <v>44.01</v>
      </c>
      <c r="DK937">
        <f ca="1">VLOOKUP('Sampling picks'!CW927,Sheet1!$A$11:$C$1010,3,FALSE)</f>
        <v>44.05</v>
      </c>
      <c r="DL937" t="e">
        <f>VLOOKUP('Sampling picks'!CX927,Sheet1!$A$11:$C$1010,3,FALSE)</f>
        <v>#N/A</v>
      </c>
      <c r="DM937" t="e">
        <f>VLOOKUP('Sampling picks'!CY927,Sheet1!$A$11:$C$1010,3,FALSE)</f>
        <v>#N/A</v>
      </c>
    </row>
    <row r="938" spans="1:117">
      <c r="A938">
        <v>928</v>
      </c>
      <c r="C938" s="1">
        <f t="shared" ca="1" si="59"/>
        <v>56.74</v>
      </c>
      <c r="J938" t="str">
        <f t="shared" ca="1" si="56"/>
        <v>IN</v>
      </c>
      <c r="K938">
        <f t="shared" si="57"/>
        <v>47</v>
      </c>
      <c r="L938">
        <f ca="1">$M938+_xlfn.NORM.INV($I$7/2,0,1)*SQRT($C$8^2/$I$5)</f>
        <v>45.675653761094068</v>
      </c>
      <c r="M938">
        <f t="shared" ca="1" si="58"/>
        <v>48.119299999999996</v>
      </c>
      <c r="N938">
        <f ca="1">$M938+_xlfn.NORM.INV(1-($I$7/2),0,1)*SQRT($C$8^2/$I$5)</f>
        <v>50.562946238905923</v>
      </c>
      <c r="O938">
        <v>928</v>
      </c>
      <c r="P938">
        <f ca="1">VLOOKUP('Sampling picks'!B928,Sheet1!$A$11:$C$1010,3,FALSE)</f>
        <v>48.72</v>
      </c>
      <c r="Q938">
        <f ca="1">VLOOKUP('Sampling picks'!C928,Sheet1!$A$11:$C$1010,3,FALSE)</f>
        <v>44.6</v>
      </c>
      <c r="R938">
        <f ca="1">VLOOKUP('Sampling picks'!D928,Sheet1!$A$11:$C$1010,3,FALSE)</f>
        <v>43.66</v>
      </c>
      <c r="S938">
        <f ca="1">VLOOKUP('Sampling picks'!E928,Sheet1!$A$11:$C$1010,3,FALSE)</f>
        <v>31.66</v>
      </c>
      <c r="T938">
        <f ca="1">VLOOKUP('Sampling picks'!F928,Sheet1!$A$11:$C$1010,3,FALSE)</f>
        <v>56.74</v>
      </c>
      <c r="U938">
        <f ca="1">VLOOKUP('Sampling picks'!G928,Sheet1!$A$11:$C$1010,3,FALSE)</f>
        <v>39.44</v>
      </c>
      <c r="V938">
        <f ca="1">VLOOKUP('Sampling picks'!H928,Sheet1!$A$11:$C$1010,3,FALSE)</f>
        <v>46.94</v>
      </c>
      <c r="W938">
        <f ca="1">VLOOKUP('Sampling picks'!I928,Sheet1!$A$11:$C$1010,3,FALSE)</f>
        <v>53.85</v>
      </c>
      <c r="X938">
        <f ca="1">VLOOKUP('Sampling picks'!J928,Sheet1!$A$11:$C$1010,3,FALSE)</f>
        <v>38</v>
      </c>
      <c r="Y938">
        <f ca="1">VLOOKUP('Sampling picks'!K928,Sheet1!$A$11:$C$1010,3,FALSE)</f>
        <v>50.09</v>
      </c>
      <c r="Z938">
        <f ca="1">VLOOKUP('Sampling picks'!L928,Sheet1!$A$11:$C$1010,3,FALSE)</f>
        <v>44.35</v>
      </c>
      <c r="AA938">
        <f ca="1">VLOOKUP('Sampling picks'!M928,Sheet1!$A$11:$C$1010,3,FALSE)</f>
        <v>59.14</v>
      </c>
      <c r="AB938">
        <f ca="1">VLOOKUP('Sampling picks'!N928,Sheet1!$A$11:$C$1010,3,FALSE)</f>
        <v>39.369999999999997</v>
      </c>
      <c r="AC938">
        <f ca="1">VLOOKUP('Sampling picks'!O928,Sheet1!$A$11:$C$1010,3,FALSE)</f>
        <v>46.18</v>
      </c>
      <c r="AD938">
        <f ca="1">VLOOKUP('Sampling picks'!P928,Sheet1!$A$11:$C$1010,3,FALSE)</f>
        <v>49.79</v>
      </c>
      <c r="AE938">
        <f ca="1">VLOOKUP('Sampling picks'!Q928,Sheet1!$A$11:$C$1010,3,FALSE)</f>
        <v>37.06</v>
      </c>
      <c r="AF938">
        <f ca="1">VLOOKUP('Sampling picks'!R928,Sheet1!$A$11:$C$1010,3,FALSE)</f>
        <v>64.25</v>
      </c>
      <c r="AG938">
        <f ca="1">VLOOKUP('Sampling picks'!S928,Sheet1!$A$11:$C$1010,3,FALSE)</f>
        <v>54.06</v>
      </c>
      <c r="AH938">
        <f ca="1">VLOOKUP('Sampling picks'!T928,Sheet1!$A$11:$C$1010,3,FALSE)</f>
        <v>24.96</v>
      </c>
      <c r="AI938">
        <f ca="1">VLOOKUP('Sampling picks'!U928,Sheet1!$A$11:$C$1010,3,FALSE)</f>
        <v>49.88</v>
      </c>
      <c r="AJ938">
        <f ca="1">VLOOKUP('Sampling picks'!V928,Sheet1!$A$11:$C$1010,3,FALSE)</f>
        <v>33.630000000000003</v>
      </c>
      <c r="AK938">
        <f ca="1">VLOOKUP('Sampling picks'!W928,Sheet1!$A$11:$C$1010,3,FALSE)</f>
        <v>45.72</v>
      </c>
      <c r="AL938">
        <f ca="1">VLOOKUP('Sampling picks'!X928,Sheet1!$A$11:$C$1010,3,FALSE)</f>
        <v>24.99</v>
      </c>
      <c r="AM938">
        <f ca="1">VLOOKUP('Sampling picks'!Y928,Sheet1!$A$11:$C$1010,3,FALSE)</f>
        <v>49.69</v>
      </c>
      <c r="AN938">
        <f ca="1">VLOOKUP('Sampling picks'!Z928,Sheet1!$A$11:$C$1010,3,FALSE)</f>
        <v>31.49</v>
      </c>
      <c r="AO938">
        <f ca="1">VLOOKUP('Sampling picks'!AA928,Sheet1!$A$11:$C$1010,3,FALSE)</f>
        <v>51.09</v>
      </c>
      <c r="AP938">
        <f ca="1">VLOOKUP('Sampling picks'!AB928,Sheet1!$A$11:$C$1010,3,FALSE)</f>
        <v>57.98</v>
      </c>
      <c r="AQ938">
        <f ca="1">VLOOKUP('Sampling picks'!AC928,Sheet1!$A$11:$C$1010,3,FALSE)</f>
        <v>56.35</v>
      </c>
      <c r="AR938">
        <f ca="1">VLOOKUP('Sampling picks'!AD928,Sheet1!$A$11:$C$1010,3,FALSE)</f>
        <v>35.78</v>
      </c>
      <c r="AS938">
        <f ca="1">VLOOKUP('Sampling picks'!AE928,Sheet1!$A$11:$C$1010,3,FALSE)</f>
        <v>57.69</v>
      </c>
      <c r="AT938">
        <f ca="1">VLOOKUP('Sampling picks'!AF928,Sheet1!$A$11:$C$1010,3,FALSE)</f>
        <v>52.94</v>
      </c>
      <c r="AU938">
        <f ca="1">VLOOKUP('Sampling picks'!AG928,Sheet1!$A$11:$C$1010,3,FALSE)</f>
        <v>40.6</v>
      </c>
      <c r="AV938">
        <f ca="1">VLOOKUP('Sampling picks'!AH928,Sheet1!$A$11:$C$1010,3,FALSE)</f>
        <v>39.5</v>
      </c>
      <c r="AW938">
        <f ca="1">VLOOKUP('Sampling picks'!AI928,Sheet1!$A$11:$C$1010,3,FALSE)</f>
        <v>33.770000000000003</v>
      </c>
      <c r="AX938">
        <f ca="1">VLOOKUP('Sampling picks'!AJ928,Sheet1!$A$11:$C$1010,3,FALSE)</f>
        <v>32.83</v>
      </c>
      <c r="AY938">
        <f ca="1">VLOOKUP('Sampling picks'!AK928,Sheet1!$A$11:$C$1010,3,FALSE)</f>
        <v>41.84</v>
      </c>
      <c r="AZ938">
        <f ca="1">VLOOKUP('Sampling picks'!AL928,Sheet1!$A$11:$C$1010,3,FALSE)</f>
        <v>44.6</v>
      </c>
      <c r="BA938">
        <f ca="1">VLOOKUP('Sampling picks'!AM928,Sheet1!$A$11:$C$1010,3,FALSE)</f>
        <v>57.45</v>
      </c>
      <c r="BB938">
        <f ca="1">VLOOKUP('Sampling picks'!AN928,Sheet1!$A$11:$C$1010,3,FALSE)</f>
        <v>29.2</v>
      </c>
      <c r="BC938">
        <f ca="1">VLOOKUP('Sampling picks'!AO928,Sheet1!$A$11:$C$1010,3,FALSE)</f>
        <v>47.39</v>
      </c>
      <c r="BD938">
        <f ca="1">VLOOKUP('Sampling picks'!AP928,Sheet1!$A$11:$C$1010,3,FALSE)</f>
        <v>42.97</v>
      </c>
      <c r="BE938">
        <f ca="1">VLOOKUP('Sampling picks'!AQ928,Sheet1!$A$11:$C$1010,3,FALSE)</f>
        <v>33.47</v>
      </c>
      <c r="BF938">
        <f ca="1">VLOOKUP('Sampling picks'!AR928,Sheet1!$A$11:$C$1010,3,FALSE)</f>
        <v>53.21</v>
      </c>
      <c r="BG938">
        <f ca="1">VLOOKUP('Sampling picks'!AS928,Sheet1!$A$11:$C$1010,3,FALSE)</f>
        <v>57.8</v>
      </c>
      <c r="BH938">
        <f ca="1">VLOOKUP('Sampling picks'!AT928,Sheet1!$A$11:$C$1010,3,FALSE)</f>
        <v>55.54</v>
      </c>
      <c r="BI938">
        <f ca="1">VLOOKUP('Sampling picks'!AU928,Sheet1!$A$11:$C$1010,3,FALSE)</f>
        <v>49.65</v>
      </c>
      <c r="BJ938">
        <f ca="1">VLOOKUP('Sampling picks'!AV928,Sheet1!$A$11:$C$1010,3,FALSE)</f>
        <v>48.56</v>
      </c>
      <c r="BK938">
        <f ca="1">VLOOKUP('Sampling picks'!AW928,Sheet1!$A$11:$C$1010,3,FALSE)</f>
        <v>47.89</v>
      </c>
      <c r="BL938">
        <f ca="1">VLOOKUP('Sampling picks'!AX928,Sheet1!$A$11:$C$1010,3,FALSE)</f>
        <v>58.95</v>
      </c>
      <c r="BM938">
        <f ca="1">VLOOKUP('Sampling picks'!AY928,Sheet1!$A$11:$C$1010,3,FALSE)</f>
        <v>36.86</v>
      </c>
      <c r="BN938">
        <f ca="1">VLOOKUP('Sampling picks'!AZ928,Sheet1!$A$11:$C$1010,3,FALSE)</f>
        <v>40.65</v>
      </c>
      <c r="BO938">
        <f ca="1">VLOOKUP('Sampling picks'!BA928,Sheet1!$A$11:$C$1010,3,FALSE)</f>
        <v>69.52</v>
      </c>
      <c r="BP938">
        <f ca="1">VLOOKUP('Sampling picks'!BB928,Sheet1!$A$11:$C$1010,3,FALSE)</f>
        <v>58.29</v>
      </c>
      <c r="BQ938">
        <f ca="1">VLOOKUP('Sampling picks'!BC928,Sheet1!$A$11:$C$1010,3,FALSE)</f>
        <v>54.67</v>
      </c>
      <c r="BR938">
        <f ca="1">VLOOKUP('Sampling picks'!BD928,Sheet1!$A$11:$C$1010,3,FALSE)</f>
        <v>66.489999999999995</v>
      </c>
      <c r="BS938">
        <f ca="1">VLOOKUP('Sampling picks'!BE928,Sheet1!$A$11:$C$1010,3,FALSE)</f>
        <v>58.19</v>
      </c>
      <c r="BT938">
        <f ca="1">VLOOKUP('Sampling picks'!BF928,Sheet1!$A$11:$C$1010,3,FALSE)</f>
        <v>45.38</v>
      </c>
      <c r="BU938">
        <f ca="1">VLOOKUP('Sampling picks'!BG928,Sheet1!$A$11:$C$1010,3,FALSE)</f>
        <v>46.97</v>
      </c>
      <c r="BV938">
        <f ca="1">VLOOKUP('Sampling picks'!BH928,Sheet1!$A$11:$C$1010,3,FALSE)</f>
        <v>46.83</v>
      </c>
      <c r="BW938">
        <f ca="1">VLOOKUP('Sampling picks'!BI928,Sheet1!$A$11:$C$1010,3,FALSE)</f>
        <v>37.840000000000003</v>
      </c>
      <c r="BX938">
        <f ca="1">VLOOKUP('Sampling picks'!BJ928,Sheet1!$A$11:$C$1010,3,FALSE)</f>
        <v>63.25</v>
      </c>
      <c r="BY938">
        <f ca="1">VLOOKUP('Sampling picks'!BK928,Sheet1!$A$11:$C$1010,3,FALSE)</f>
        <v>51.3</v>
      </c>
      <c r="BZ938">
        <f ca="1">VLOOKUP('Sampling picks'!BL928,Sheet1!$A$11:$C$1010,3,FALSE)</f>
        <v>44.01</v>
      </c>
      <c r="CA938">
        <f ca="1">VLOOKUP('Sampling picks'!BM928,Sheet1!$A$11:$C$1010,3,FALSE)</f>
        <v>53.54</v>
      </c>
      <c r="CB938">
        <f ca="1">VLOOKUP('Sampling picks'!BN928,Sheet1!$A$11:$C$1010,3,FALSE)</f>
        <v>51.26</v>
      </c>
      <c r="CC938">
        <f ca="1">VLOOKUP('Sampling picks'!BO928,Sheet1!$A$11:$C$1010,3,FALSE)</f>
        <v>49.72</v>
      </c>
      <c r="CD938">
        <f ca="1">VLOOKUP('Sampling picks'!BP928,Sheet1!$A$11:$C$1010,3,FALSE)</f>
        <v>50.9</v>
      </c>
      <c r="CE938">
        <f ca="1">VLOOKUP('Sampling picks'!BQ928,Sheet1!$A$11:$C$1010,3,FALSE)</f>
        <v>43.09</v>
      </c>
      <c r="CF938">
        <f ca="1">VLOOKUP('Sampling picks'!BR928,Sheet1!$A$11:$C$1010,3,FALSE)</f>
        <v>55.17</v>
      </c>
      <c r="CG938">
        <f ca="1">VLOOKUP('Sampling picks'!BS928,Sheet1!$A$11:$C$1010,3,FALSE)</f>
        <v>50.51</v>
      </c>
      <c r="CH938">
        <f ca="1">VLOOKUP('Sampling picks'!BT928,Sheet1!$A$11:$C$1010,3,FALSE)</f>
        <v>57.64</v>
      </c>
      <c r="CI938">
        <f ca="1">VLOOKUP('Sampling picks'!BU928,Sheet1!$A$11:$C$1010,3,FALSE)</f>
        <v>54.44</v>
      </c>
      <c r="CJ938">
        <f ca="1">VLOOKUP('Sampling picks'!BV928,Sheet1!$A$11:$C$1010,3,FALSE)</f>
        <v>46.87</v>
      </c>
      <c r="CK938">
        <f ca="1">VLOOKUP('Sampling picks'!BW928,Sheet1!$A$11:$C$1010,3,FALSE)</f>
        <v>38.4</v>
      </c>
      <c r="CL938">
        <f ca="1">VLOOKUP('Sampling picks'!BX928,Sheet1!$A$11:$C$1010,3,FALSE)</f>
        <v>57.95</v>
      </c>
      <c r="CM938">
        <f ca="1">VLOOKUP('Sampling picks'!BY928,Sheet1!$A$11:$C$1010,3,FALSE)</f>
        <v>43.6</v>
      </c>
      <c r="CN938">
        <f ca="1">VLOOKUP('Sampling picks'!BZ928,Sheet1!$A$11:$C$1010,3,FALSE)</f>
        <v>44.24</v>
      </c>
      <c r="CO938">
        <f ca="1">VLOOKUP('Sampling picks'!CA928,Sheet1!$A$11:$C$1010,3,FALSE)</f>
        <v>42.28</v>
      </c>
      <c r="CP938">
        <f ca="1">VLOOKUP('Sampling picks'!CB928,Sheet1!$A$11:$C$1010,3,FALSE)</f>
        <v>52.15</v>
      </c>
      <c r="CQ938">
        <f ca="1">VLOOKUP('Sampling picks'!CC928,Sheet1!$A$11:$C$1010,3,FALSE)</f>
        <v>48.26</v>
      </c>
      <c r="CR938">
        <f ca="1">VLOOKUP('Sampling picks'!CD928,Sheet1!$A$11:$C$1010,3,FALSE)</f>
        <v>53.5</v>
      </c>
      <c r="CS938">
        <f ca="1">VLOOKUP('Sampling picks'!CE928,Sheet1!$A$11:$C$1010,3,FALSE)</f>
        <v>48.66</v>
      </c>
      <c r="CT938">
        <f ca="1">VLOOKUP('Sampling picks'!CF928,Sheet1!$A$11:$C$1010,3,FALSE)</f>
        <v>56.63</v>
      </c>
      <c r="CU938">
        <f ca="1">VLOOKUP('Sampling picks'!CG928,Sheet1!$A$11:$C$1010,3,FALSE)</f>
        <v>64.599999999999994</v>
      </c>
      <c r="CV938">
        <f ca="1">VLOOKUP('Sampling picks'!CH928,Sheet1!$A$11:$C$1010,3,FALSE)</f>
        <v>64.16</v>
      </c>
      <c r="CW938">
        <f ca="1">VLOOKUP('Sampling picks'!CI928,Sheet1!$A$11:$C$1010,3,FALSE)</f>
        <v>46.21</v>
      </c>
      <c r="CX938">
        <f ca="1">VLOOKUP('Sampling picks'!CJ928,Sheet1!$A$11:$C$1010,3,FALSE)</f>
        <v>65.72</v>
      </c>
      <c r="CY938">
        <f ca="1">VLOOKUP('Sampling picks'!CK928,Sheet1!$A$11:$C$1010,3,FALSE)</f>
        <v>43.94</v>
      </c>
      <c r="CZ938">
        <f ca="1">VLOOKUP('Sampling picks'!CL928,Sheet1!$A$11:$C$1010,3,FALSE)</f>
        <v>47.98</v>
      </c>
      <c r="DA938">
        <f ca="1">VLOOKUP('Sampling picks'!CM928,Sheet1!$A$11:$C$1010,3,FALSE)</f>
        <v>39.799999999999997</v>
      </c>
      <c r="DB938">
        <f ca="1">VLOOKUP('Sampling picks'!CN928,Sheet1!$A$11:$C$1010,3,FALSE)</f>
        <v>50.23</v>
      </c>
      <c r="DC938">
        <f ca="1">VLOOKUP('Sampling picks'!CO928,Sheet1!$A$11:$C$1010,3,FALSE)</f>
        <v>51.24</v>
      </c>
      <c r="DD938">
        <f ca="1">VLOOKUP('Sampling picks'!CP928,Sheet1!$A$11:$C$1010,3,FALSE)</f>
        <v>50.43</v>
      </c>
      <c r="DE938">
        <f ca="1">VLOOKUP('Sampling picks'!CQ928,Sheet1!$A$11:$C$1010,3,FALSE)</f>
        <v>37.93</v>
      </c>
      <c r="DF938">
        <f ca="1">VLOOKUP('Sampling picks'!CR928,Sheet1!$A$11:$C$1010,3,FALSE)</f>
        <v>46.18</v>
      </c>
      <c r="DG938">
        <f ca="1">VLOOKUP('Sampling picks'!CS928,Sheet1!$A$11:$C$1010,3,FALSE)</f>
        <v>54.93</v>
      </c>
      <c r="DH938">
        <f ca="1">VLOOKUP('Sampling picks'!CT928,Sheet1!$A$11:$C$1010,3,FALSE)</f>
        <v>50.57</v>
      </c>
      <c r="DI938">
        <f ca="1">VLOOKUP('Sampling picks'!CU928,Sheet1!$A$11:$C$1010,3,FALSE)</f>
        <v>42.34</v>
      </c>
      <c r="DJ938">
        <f ca="1">VLOOKUP('Sampling picks'!CV928,Sheet1!$A$11:$C$1010,3,FALSE)</f>
        <v>64.36</v>
      </c>
      <c r="DK938">
        <f ca="1">VLOOKUP('Sampling picks'!CW928,Sheet1!$A$11:$C$1010,3,FALSE)</f>
        <v>36.94</v>
      </c>
      <c r="DL938" t="e">
        <f>VLOOKUP('Sampling picks'!CX928,Sheet1!$A$11:$C$1010,3,FALSE)</f>
        <v>#N/A</v>
      </c>
      <c r="DM938" t="e">
        <f>VLOOKUP('Sampling picks'!CY928,Sheet1!$A$11:$C$1010,3,FALSE)</f>
        <v>#N/A</v>
      </c>
    </row>
    <row r="939" spans="1:117">
      <c r="A939">
        <v>929</v>
      </c>
      <c r="C939" s="1">
        <f t="shared" ca="1" si="59"/>
        <v>40.94</v>
      </c>
      <c r="J939" t="str">
        <f t="shared" ca="1" si="56"/>
        <v>IN</v>
      </c>
      <c r="K939">
        <f t="shared" si="57"/>
        <v>47</v>
      </c>
      <c r="L939">
        <f ca="1">$M939+_xlfn.NORM.INV($I$7/2,0,1)*SQRT($C$8^2/$I$5)</f>
        <v>45.324353761094045</v>
      </c>
      <c r="M939">
        <f t="shared" ca="1" si="58"/>
        <v>47.767999999999972</v>
      </c>
      <c r="N939">
        <f ca="1">$M939+_xlfn.NORM.INV(1-($I$7/2),0,1)*SQRT($C$8^2/$I$5)</f>
        <v>50.2116462389059</v>
      </c>
      <c r="O939">
        <v>929</v>
      </c>
      <c r="P939">
        <f ca="1">VLOOKUP('Sampling picks'!B929,Sheet1!$A$11:$C$1010,3,FALSE)</f>
        <v>59.42</v>
      </c>
      <c r="Q939">
        <f ca="1">VLOOKUP('Sampling picks'!C929,Sheet1!$A$11:$C$1010,3,FALSE)</f>
        <v>40.9</v>
      </c>
      <c r="R939">
        <f ca="1">VLOOKUP('Sampling picks'!D929,Sheet1!$A$11:$C$1010,3,FALSE)</f>
        <v>33.549999999999997</v>
      </c>
      <c r="S939">
        <f ca="1">VLOOKUP('Sampling picks'!E929,Sheet1!$A$11:$C$1010,3,FALSE)</f>
        <v>40.89</v>
      </c>
      <c r="T939">
        <f ca="1">VLOOKUP('Sampling picks'!F929,Sheet1!$A$11:$C$1010,3,FALSE)</f>
        <v>53.13</v>
      </c>
      <c r="U939">
        <f ca="1">VLOOKUP('Sampling picks'!G929,Sheet1!$A$11:$C$1010,3,FALSE)</f>
        <v>43.2</v>
      </c>
      <c r="V939">
        <f ca="1">VLOOKUP('Sampling picks'!H929,Sheet1!$A$11:$C$1010,3,FALSE)</f>
        <v>37.799999999999997</v>
      </c>
      <c r="W939">
        <f ca="1">VLOOKUP('Sampling picks'!I929,Sheet1!$A$11:$C$1010,3,FALSE)</f>
        <v>55.64</v>
      </c>
      <c r="X939">
        <f ca="1">VLOOKUP('Sampling picks'!J929,Sheet1!$A$11:$C$1010,3,FALSE)</f>
        <v>41.14</v>
      </c>
      <c r="Y939">
        <f ca="1">VLOOKUP('Sampling picks'!K929,Sheet1!$A$11:$C$1010,3,FALSE)</f>
        <v>50.39</v>
      </c>
      <c r="Z939">
        <f ca="1">VLOOKUP('Sampling picks'!L929,Sheet1!$A$11:$C$1010,3,FALSE)</f>
        <v>53.21</v>
      </c>
      <c r="AA939">
        <f ca="1">VLOOKUP('Sampling picks'!M929,Sheet1!$A$11:$C$1010,3,FALSE)</f>
        <v>47.86</v>
      </c>
      <c r="AB939">
        <f ca="1">VLOOKUP('Sampling picks'!N929,Sheet1!$A$11:$C$1010,3,FALSE)</f>
        <v>42.94</v>
      </c>
      <c r="AC939">
        <f ca="1">VLOOKUP('Sampling picks'!O929,Sheet1!$A$11:$C$1010,3,FALSE)</f>
        <v>60.55</v>
      </c>
      <c r="AD939">
        <f ca="1">VLOOKUP('Sampling picks'!P929,Sheet1!$A$11:$C$1010,3,FALSE)</f>
        <v>43.07</v>
      </c>
      <c r="AE939">
        <f ca="1">VLOOKUP('Sampling picks'!Q929,Sheet1!$A$11:$C$1010,3,FALSE)</f>
        <v>42.17</v>
      </c>
      <c r="AF939">
        <f ca="1">VLOOKUP('Sampling picks'!R929,Sheet1!$A$11:$C$1010,3,FALSE)</f>
        <v>34.31</v>
      </c>
      <c r="AG939">
        <f ca="1">VLOOKUP('Sampling picks'!S929,Sheet1!$A$11:$C$1010,3,FALSE)</f>
        <v>46.1</v>
      </c>
      <c r="AH939">
        <f ca="1">VLOOKUP('Sampling picks'!T929,Sheet1!$A$11:$C$1010,3,FALSE)</f>
        <v>35.22</v>
      </c>
      <c r="AI939">
        <f ca="1">VLOOKUP('Sampling picks'!U929,Sheet1!$A$11:$C$1010,3,FALSE)</f>
        <v>43.04</v>
      </c>
      <c r="AJ939">
        <f ca="1">VLOOKUP('Sampling picks'!V929,Sheet1!$A$11:$C$1010,3,FALSE)</f>
        <v>60.64</v>
      </c>
      <c r="AK939">
        <f ca="1">VLOOKUP('Sampling picks'!W929,Sheet1!$A$11:$C$1010,3,FALSE)</f>
        <v>49.35</v>
      </c>
      <c r="AL939">
        <f ca="1">VLOOKUP('Sampling picks'!X929,Sheet1!$A$11:$C$1010,3,FALSE)</f>
        <v>43.21</v>
      </c>
      <c r="AM939">
        <f ca="1">VLOOKUP('Sampling picks'!Y929,Sheet1!$A$11:$C$1010,3,FALSE)</f>
        <v>59.19</v>
      </c>
      <c r="AN939">
        <f ca="1">VLOOKUP('Sampling picks'!Z929,Sheet1!$A$11:$C$1010,3,FALSE)</f>
        <v>31.04</v>
      </c>
      <c r="AO939">
        <f ca="1">VLOOKUP('Sampling picks'!AA929,Sheet1!$A$11:$C$1010,3,FALSE)</f>
        <v>47.55</v>
      </c>
      <c r="AP939">
        <f ca="1">VLOOKUP('Sampling picks'!AB929,Sheet1!$A$11:$C$1010,3,FALSE)</f>
        <v>49.88</v>
      </c>
      <c r="AQ939">
        <f ca="1">VLOOKUP('Sampling picks'!AC929,Sheet1!$A$11:$C$1010,3,FALSE)</f>
        <v>41.53</v>
      </c>
      <c r="AR939">
        <f ca="1">VLOOKUP('Sampling picks'!AD929,Sheet1!$A$11:$C$1010,3,FALSE)</f>
        <v>50.61</v>
      </c>
      <c r="AS939">
        <f ca="1">VLOOKUP('Sampling picks'!AE929,Sheet1!$A$11:$C$1010,3,FALSE)</f>
        <v>51.15</v>
      </c>
      <c r="AT939">
        <f ca="1">VLOOKUP('Sampling picks'!AF929,Sheet1!$A$11:$C$1010,3,FALSE)</f>
        <v>57.13</v>
      </c>
      <c r="AU939">
        <f ca="1">VLOOKUP('Sampling picks'!AG929,Sheet1!$A$11:$C$1010,3,FALSE)</f>
        <v>49.26</v>
      </c>
      <c r="AV939">
        <f ca="1">VLOOKUP('Sampling picks'!AH929,Sheet1!$A$11:$C$1010,3,FALSE)</f>
        <v>56.06</v>
      </c>
      <c r="AW939">
        <f ca="1">VLOOKUP('Sampling picks'!AI929,Sheet1!$A$11:$C$1010,3,FALSE)</f>
        <v>36.96</v>
      </c>
      <c r="AX939">
        <f ca="1">VLOOKUP('Sampling picks'!AJ929,Sheet1!$A$11:$C$1010,3,FALSE)</f>
        <v>37.21</v>
      </c>
      <c r="AY939">
        <f ca="1">VLOOKUP('Sampling picks'!AK929,Sheet1!$A$11:$C$1010,3,FALSE)</f>
        <v>44.46</v>
      </c>
      <c r="AZ939">
        <f ca="1">VLOOKUP('Sampling picks'!AL929,Sheet1!$A$11:$C$1010,3,FALSE)</f>
        <v>49.91</v>
      </c>
      <c r="BA939">
        <f ca="1">VLOOKUP('Sampling picks'!AM929,Sheet1!$A$11:$C$1010,3,FALSE)</f>
        <v>33.36</v>
      </c>
      <c r="BB939">
        <f ca="1">VLOOKUP('Sampling picks'!AN929,Sheet1!$A$11:$C$1010,3,FALSE)</f>
        <v>42.1</v>
      </c>
      <c r="BC939">
        <f ca="1">VLOOKUP('Sampling picks'!AO929,Sheet1!$A$11:$C$1010,3,FALSE)</f>
        <v>48.17</v>
      </c>
      <c r="BD939">
        <f ca="1">VLOOKUP('Sampling picks'!AP929,Sheet1!$A$11:$C$1010,3,FALSE)</f>
        <v>56.98</v>
      </c>
      <c r="BE939">
        <f ca="1">VLOOKUP('Sampling picks'!AQ929,Sheet1!$A$11:$C$1010,3,FALSE)</f>
        <v>48.35</v>
      </c>
      <c r="BF939">
        <f ca="1">VLOOKUP('Sampling picks'!AR929,Sheet1!$A$11:$C$1010,3,FALSE)</f>
        <v>44.37</v>
      </c>
      <c r="BG939">
        <f ca="1">VLOOKUP('Sampling picks'!AS929,Sheet1!$A$11:$C$1010,3,FALSE)</f>
        <v>61.13</v>
      </c>
      <c r="BH939">
        <f ca="1">VLOOKUP('Sampling picks'!AT929,Sheet1!$A$11:$C$1010,3,FALSE)</f>
        <v>57.69</v>
      </c>
      <c r="BI939">
        <f ca="1">VLOOKUP('Sampling picks'!AU929,Sheet1!$A$11:$C$1010,3,FALSE)</f>
        <v>40.17</v>
      </c>
      <c r="BJ939">
        <f ca="1">VLOOKUP('Sampling picks'!AV929,Sheet1!$A$11:$C$1010,3,FALSE)</f>
        <v>67.89</v>
      </c>
      <c r="BK939">
        <f ca="1">VLOOKUP('Sampling picks'!AW929,Sheet1!$A$11:$C$1010,3,FALSE)</f>
        <v>49.8</v>
      </c>
      <c r="BL939">
        <f ca="1">VLOOKUP('Sampling picks'!AX929,Sheet1!$A$11:$C$1010,3,FALSE)</f>
        <v>42.33</v>
      </c>
      <c r="BM939">
        <f ca="1">VLOOKUP('Sampling picks'!AY929,Sheet1!$A$11:$C$1010,3,FALSE)</f>
        <v>42.72</v>
      </c>
      <c r="BN939">
        <f ca="1">VLOOKUP('Sampling picks'!AZ929,Sheet1!$A$11:$C$1010,3,FALSE)</f>
        <v>54.88</v>
      </c>
      <c r="BO939">
        <f ca="1">VLOOKUP('Sampling picks'!BA929,Sheet1!$A$11:$C$1010,3,FALSE)</f>
        <v>58.69</v>
      </c>
      <c r="BP939">
        <f ca="1">VLOOKUP('Sampling picks'!BB929,Sheet1!$A$11:$C$1010,3,FALSE)</f>
        <v>51.97</v>
      </c>
      <c r="BQ939">
        <f ca="1">VLOOKUP('Sampling picks'!BC929,Sheet1!$A$11:$C$1010,3,FALSE)</f>
        <v>44.48</v>
      </c>
      <c r="BR939">
        <f ca="1">VLOOKUP('Sampling picks'!BD929,Sheet1!$A$11:$C$1010,3,FALSE)</f>
        <v>52.73</v>
      </c>
      <c r="BS939">
        <f ca="1">VLOOKUP('Sampling picks'!BE929,Sheet1!$A$11:$C$1010,3,FALSE)</f>
        <v>47.99</v>
      </c>
      <c r="BT939">
        <f ca="1">VLOOKUP('Sampling picks'!BF929,Sheet1!$A$11:$C$1010,3,FALSE)</f>
        <v>59.93</v>
      </c>
      <c r="BU939">
        <f ca="1">VLOOKUP('Sampling picks'!BG929,Sheet1!$A$11:$C$1010,3,FALSE)</f>
        <v>35.93</v>
      </c>
      <c r="BV939">
        <f ca="1">VLOOKUP('Sampling picks'!BH929,Sheet1!$A$11:$C$1010,3,FALSE)</f>
        <v>52.72</v>
      </c>
      <c r="BW939">
        <f ca="1">VLOOKUP('Sampling picks'!BI929,Sheet1!$A$11:$C$1010,3,FALSE)</f>
        <v>47.1</v>
      </c>
      <c r="BX939">
        <f ca="1">VLOOKUP('Sampling picks'!BJ929,Sheet1!$A$11:$C$1010,3,FALSE)</f>
        <v>64.37</v>
      </c>
      <c r="BY939">
        <f ca="1">VLOOKUP('Sampling picks'!BK929,Sheet1!$A$11:$C$1010,3,FALSE)</f>
        <v>36.5</v>
      </c>
      <c r="BZ939">
        <f ca="1">VLOOKUP('Sampling picks'!BL929,Sheet1!$A$11:$C$1010,3,FALSE)</f>
        <v>26.52</v>
      </c>
      <c r="CA939">
        <f ca="1">VLOOKUP('Sampling picks'!BM929,Sheet1!$A$11:$C$1010,3,FALSE)</f>
        <v>52.02</v>
      </c>
      <c r="CB939">
        <f ca="1">VLOOKUP('Sampling picks'!BN929,Sheet1!$A$11:$C$1010,3,FALSE)</f>
        <v>48.64</v>
      </c>
      <c r="CC939">
        <f ca="1">VLOOKUP('Sampling picks'!BO929,Sheet1!$A$11:$C$1010,3,FALSE)</f>
        <v>29.84</v>
      </c>
      <c r="CD939">
        <f ca="1">VLOOKUP('Sampling picks'!BP929,Sheet1!$A$11:$C$1010,3,FALSE)</f>
        <v>53.85</v>
      </c>
      <c r="CE939">
        <f ca="1">VLOOKUP('Sampling picks'!BQ929,Sheet1!$A$11:$C$1010,3,FALSE)</f>
        <v>57.38</v>
      </c>
      <c r="CF939">
        <f ca="1">VLOOKUP('Sampling picks'!BR929,Sheet1!$A$11:$C$1010,3,FALSE)</f>
        <v>44.5</v>
      </c>
      <c r="CG939">
        <f ca="1">VLOOKUP('Sampling picks'!BS929,Sheet1!$A$11:$C$1010,3,FALSE)</f>
        <v>49.26</v>
      </c>
      <c r="CH939">
        <f ca="1">VLOOKUP('Sampling picks'!BT929,Sheet1!$A$11:$C$1010,3,FALSE)</f>
        <v>41.74</v>
      </c>
      <c r="CI939">
        <f ca="1">VLOOKUP('Sampling picks'!BU929,Sheet1!$A$11:$C$1010,3,FALSE)</f>
        <v>48.89</v>
      </c>
      <c r="CJ939">
        <f ca="1">VLOOKUP('Sampling picks'!BV929,Sheet1!$A$11:$C$1010,3,FALSE)</f>
        <v>39.44</v>
      </c>
      <c r="CK939">
        <f ca="1">VLOOKUP('Sampling picks'!BW929,Sheet1!$A$11:$C$1010,3,FALSE)</f>
        <v>33.36</v>
      </c>
      <c r="CL939">
        <f ca="1">VLOOKUP('Sampling picks'!BX929,Sheet1!$A$11:$C$1010,3,FALSE)</f>
        <v>44.35</v>
      </c>
      <c r="CM939">
        <f ca="1">VLOOKUP('Sampling picks'!BY929,Sheet1!$A$11:$C$1010,3,FALSE)</f>
        <v>49.52</v>
      </c>
      <c r="CN939">
        <f ca="1">VLOOKUP('Sampling picks'!BZ929,Sheet1!$A$11:$C$1010,3,FALSE)</f>
        <v>64.75</v>
      </c>
      <c r="CO939">
        <f ca="1">VLOOKUP('Sampling picks'!CA929,Sheet1!$A$11:$C$1010,3,FALSE)</f>
        <v>50.61</v>
      </c>
      <c r="CP939">
        <f ca="1">VLOOKUP('Sampling picks'!CB929,Sheet1!$A$11:$C$1010,3,FALSE)</f>
        <v>49.91</v>
      </c>
      <c r="CQ939">
        <f ca="1">VLOOKUP('Sampling picks'!CC929,Sheet1!$A$11:$C$1010,3,FALSE)</f>
        <v>54.33</v>
      </c>
      <c r="CR939">
        <f ca="1">VLOOKUP('Sampling picks'!CD929,Sheet1!$A$11:$C$1010,3,FALSE)</f>
        <v>32.5</v>
      </c>
      <c r="CS939">
        <f ca="1">VLOOKUP('Sampling picks'!CE929,Sheet1!$A$11:$C$1010,3,FALSE)</f>
        <v>57.91</v>
      </c>
      <c r="CT939">
        <f ca="1">VLOOKUP('Sampling picks'!CF929,Sheet1!$A$11:$C$1010,3,FALSE)</f>
        <v>44.63</v>
      </c>
      <c r="CU939">
        <f ca="1">VLOOKUP('Sampling picks'!CG929,Sheet1!$A$11:$C$1010,3,FALSE)</f>
        <v>43.69</v>
      </c>
      <c r="CV939">
        <f ca="1">VLOOKUP('Sampling picks'!CH929,Sheet1!$A$11:$C$1010,3,FALSE)</f>
        <v>35.799999999999997</v>
      </c>
      <c r="CW939">
        <f ca="1">VLOOKUP('Sampling picks'!CI929,Sheet1!$A$11:$C$1010,3,FALSE)</f>
        <v>43.16</v>
      </c>
      <c r="CX939">
        <f ca="1">VLOOKUP('Sampling picks'!CJ929,Sheet1!$A$11:$C$1010,3,FALSE)</f>
        <v>46.59</v>
      </c>
      <c r="CY939">
        <f ca="1">VLOOKUP('Sampling picks'!CK929,Sheet1!$A$11:$C$1010,3,FALSE)</f>
        <v>55.88</v>
      </c>
      <c r="CZ939">
        <f ca="1">VLOOKUP('Sampling picks'!CL929,Sheet1!$A$11:$C$1010,3,FALSE)</f>
        <v>43.26</v>
      </c>
      <c r="DA939">
        <f ca="1">VLOOKUP('Sampling picks'!CM929,Sheet1!$A$11:$C$1010,3,FALSE)</f>
        <v>63.37</v>
      </c>
      <c r="DB939">
        <f ca="1">VLOOKUP('Sampling picks'!CN929,Sheet1!$A$11:$C$1010,3,FALSE)</f>
        <v>52.72</v>
      </c>
      <c r="DC939">
        <f ca="1">VLOOKUP('Sampling picks'!CO929,Sheet1!$A$11:$C$1010,3,FALSE)</f>
        <v>45.7</v>
      </c>
      <c r="DD939">
        <f ca="1">VLOOKUP('Sampling picks'!CP929,Sheet1!$A$11:$C$1010,3,FALSE)</f>
        <v>67.319999999999993</v>
      </c>
      <c r="DE939">
        <f ca="1">VLOOKUP('Sampling picks'!CQ929,Sheet1!$A$11:$C$1010,3,FALSE)</f>
        <v>33.630000000000003</v>
      </c>
      <c r="DF939">
        <f ca="1">VLOOKUP('Sampling picks'!CR929,Sheet1!$A$11:$C$1010,3,FALSE)</f>
        <v>47.76</v>
      </c>
      <c r="DG939">
        <f ca="1">VLOOKUP('Sampling picks'!CS929,Sheet1!$A$11:$C$1010,3,FALSE)</f>
        <v>50.61</v>
      </c>
      <c r="DH939">
        <f ca="1">VLOOKUP('Sampling picks'!CT929,Sheet1!$A$11:$C$1010,3,FALSE)</f>
        <v>62.19</v>
      </c>
      <c r="DI939">
        <f ca="1">VLOOKUP('Sampling picks'!CU929,Sheet1!$A$11:$C$1010,3,FALSE)</f>
        <v>57.45</v>
      </c>
      <c r="DJ939">
        <f ca="1">VLOOKUP('Sampling picks'!CV929,Sheet1!$A$11:$C$1010,3,FALSE)</f>
        <v>49.86</v>
      </c>
      <c r="DK939">
        <f ca="1">VLOOKUP('Sampling picks'!CW929,Sheet1!$A$11:$C$1010,3,FALSE)</f>
        <v>41.84</v>
      </c>
      <c r="DL939" t="e">
        <f>VLOOKUP('Sampling picks'!CX929,Sheet1!$A$11:$C$1010,3,FALSE)</f>
        <v>#N/A</v>
      </c>
      <c r="DM939" t="e">
        <f>VLOOKUP('Sampling picks'!CY929,Sheet1!$A$11:$C$1010,3,FALSE)</f>
        <v>#N/A</v>
      </c>
    </row>
    <row r="940" spans="1:117">
      <c r="A940">
        <v>930</v>
      </c>
      <c r="C940" s="1">
        <f t="shared" ca="1" si="59"/>
        <v>44.71</v>
      </c>
      <c r="J940" t="str">
        <f t="shared" ca="1" si="56"/>
        <v>IN</v>
      </c>
      <c r="K940">
        <f t="shared" si="57"/>
        <v>47</v>
      </c>
      <c r="L940">
        <f ca="1">$M940+_xlfn.NORM.INV($I$7/2,0,1)*SQRT($C$8^2/$I$5)</f>
        <v>43.647153761094074</v>
      </c>
      <c r="M940">
        <f t="shared" ca="1" si="58"/>
        <v>46.090800000000002</v>
      </c>
      <c r="N940">
        <f ca="1">$M940+_xlfn.NORM.INV(1-($I$7/2),0,1)*SQRT($C$8^2/$I$5)</f>
        <v>48.534446238905929</v>
      </c>
      <c r="O940">
        <v>930</v>
      </c>
      <c r="P940">
        <f ca="1">VLOOKUP('Sampling picks'!B930,Sheet1!$A$11:$C$1010,3,FALSE)</f>
        <v>41.4</v>
      </c>
      <c r="Q940">
        <f ca="1">VLOOKUP('Sampling picks'!C930,Sheet1!$A$11:$C$1010,3,FALSE)</f>
        <v>37.840000000000003</v>
      </c>
      <c r="R940">
        <f ca="1">VLOOKUP('Sampling picks'!D930,Sheet1!$A$11:$C$1010,3,FALSE)</f>
        <v>49.62</v>
      </c>
      <c r="S940">
        <f ca="1">VLOOKUP('Sampling picks'!E930,Sheet1!$A$11:$C$1010,3,FALSE)</f>
        <v>66.47</v>
      </c>
      <c r="T940">
        <f ca="1">VLOOKUP('Sampling picks'!F930,Sheet1!$A$11:$C$1010,3,FALSE)</f>
        <v>53.73</v>
      </c>
      <c r="U940">
        <f ca="1">VLOOKUP('Sampling picks'!G930,Sheet1!$A$11:$C$1010,3,FALSE)</f>
        <v>25.05</v>
      </c>
      <c r="V940">
        <f ca="1">VLOOKUP('Sampling picks'!H930,Sheet1!$A$11:$C$1010,3,FALSE)</f>
        <v>41.31</v>
      </c>
      <c r="W940">
        <f ca="1">VLOOKUP('Sampling picks'!I930,Sheet1!$A$11:$C$1010,3,FALSE)</f>
        <v>37.200000000000003</v>
      </c>
      <c r="X940">
        <f ca="1">VLOOKUP('Sampling picks'!J930,Sheet1!$A$11:$C$1010,3,FALSE)</f>
        <v>53.54</v>
      </c>
      <c r="Y940">
        <f ca="1">VLOOKUP('Sampling picks'!K930,Sheet1!$A$11:$C$1010,3,FALSE)</f>
        <v>27.47</v>
      </c>
      <c r="Z940">
        <f ca="1">VLOOKUP('Sampling picks'!L930,Sheet1!$A$11:$C$1010,3,FALSE)</f>
        <v>45.72</v>
      </c>
      <c r="AA940">
        <f ca="1">VLOOKUP('Sampling picks'!M930,Sheet1!$A$11:$C$1010,3,FALSE)</f>
        <v>74.11</v>
      </c>
      <c r="AB940">
        <f ca="1">VLOOKUP('Sampling picks'!N930,Sheet1!$A$11:$C$1010,3,FALSE)</f>
        <v>39.799999999999997</v>
      </c>
      <c r="AC940">
        <f ca="1">VLOOKUP('Sampling picks'!O930,Sheet1!$A$11:$C$1010,3,FALSE)</f>
        <v>45.25</v>
      </c>
      <c r="AD940">
        <f ca="1">VLOOKUP('Sampling picks'!P930,Sheet1!$A$11:$C$1010,3,FALSE)</f>
        <v>49.38</v>
      </c>
      <c r="AE940">
        <f ca="1">VLOOKUP('Sampling picks'!Q930,Sheet1!$A$11:$C$1010,3,FALSE)</f>
        <v>50.62</v>
      </c>
      <c r="AF940">
        <f ca="1">VLOOKUP('Sampling picks'!R930,Sheet1!$A$11:$C$1010,3,FALSE)</f>
        <v>53.94</v>
      </c>
      <c r="AG940">
        <f ca="1">VLOOKUP('Sampling picks'!S930,Sheet1!$A$11:$C$1010,3,FALSE)</f>
        <v>49.13</v>
      </c>
      <c r="AH940">
        <f ca="1">VLOOKUP('Sampling picks'!T930,Sheet1!$A$11:$C$1010,3,FALSE)</f>
        <v>59.11</v>
      </c>
      <c r="AI940">
        <f ca="1">VLOOKUP('Sampling picks'!U930,Sheet1!$A$11:$C$1010,3,FALSE)</f>
        <v>56.02</v>
      </c>
      <c r="AJ940">
        <f ca="1">VLOOKUP('Sampling picks'!V930,Sheet1!$A$11:$C$1010,3,FALSE)</f>
        <v>56.9</v>
      </c>
      <c r="AK940">
        <f ca="1">VLOOKUP('Sampling picks'!W930,Sheet1!$A$11:$C$1010,3,FALSE)</f>
        <v>55.54</v>
      </c>
      <c r="AL940">
        <f ca="1">VLOOKUP('Sampling picks'!X930,Sheet1!$A$11:$C$1010,3,FALSE)</f>
        <v>43.22</v>
      </c>
      <c r="AM940">
        <f ca="1">VLOOKUP('Sampling picks'!Y930,Sheet1!$A$11:$C$1010,3,FALSE)</f>
        <v>36.94</v>
      </c>
      <c r="AN940">
        <f ca="1">VLOOKUP('Sampling picks'!Z930,Sheet1!$A$11:$C$1010,3,FALSE)</f>
        <v>32.86</v>
      </c>
      <c r="AO940">
        <f ca="1">VLOOKUP('Sampling picks'!AA930,Sheet1!$A$11:$C$1010,3,FALSE)</f>
        <v>62.2</v>
      </c>
      <c r="AP940">
        <f ca="1">VLOOKUP('Sampling picks'!AB930,Sheet1!$A$11:$C$1010,3,FALSE)</f>
        <v>40.65</v>
      </c>
      <c r="AQ940">
        <f ca="1">VLOOKUP('Sampling picks'!AC930,Sheet1!$A$11:$C$1010,3,FALSE)</f>
        <v>41.74</v>
      </c>
      <c r="AR940">
        <f ca="1">VLOOKUP('Sampling picks'!AD930,Sheet1!$A$11:$C$1010,3,FALSE)</f>
        <v>59.27</v>
      </c>
      <c r="AS940">
        <f ca="1">VLOOKUP('Sampling picks'!AE930,Sheet1!$A$11:$C$1010,3,FALSE)</f>
        <v>49.93</v>
      </c>
      <c r="AT940">
        <f ca="1">VLOOKUP('Sampling picks'!AF930,Sheet1!$A$11:$C$1010,3,FALSE)</f>
        <v>51.57</v>
      </c>
      <c r="AU940">
        <f ca="1">VLOOKUP('Sampling picks'!AG930,Sheet1!$A$11:$C$1010,3,FALSE)</f>
        <v>48.56</v>
      </c>
      <c r="AV940">
        <f ca="1">VLOOKUP('Sampling picks'!AH930,Sheet1!$A$11:$C$1010,3,FALSE)</f>
        <v>54.68</v>
      </c>
      <c r="AW940">
        <f ca="1">VLOOKUP('Sampling picks'!AI930,Sheet1!$A$11:$C$1010,3,FALSE)</f>
        <v>53.71</v>
      </c>
      <c r="AX940">
        <f ca="1">VLOOKUP('Sampling picks'!AJ930,Sheet1!$A$11:$C$1010,3,FALSE)</f>
        <v>35.22</v>
      </c>
      <c r="AY940">
        <f ca="1">VLOOKUP('Sampling picks'!AK930,Sheet1!$A$11:$C$1010,3,FALSE)</f>
        <v>51.66</v>
      </c>
      <c r="AZ940">
        <f ca="1">VLOOKUP('Sampling picks'!AL930,Sheet1!$A$11:$C$1010,3,FALSE)</f>
        <v>50.32</v>
      </c>
      <c r="BA940">
        <f ca="1">VLOOKUP('Sampling picks'!AM930,Sheet1!$A$11:$C$1010,3,FALSE)</f>
        <v>27.39</v>
      </c>
      <c r="BB940">
        <f ca="1">VLOOKUP('Sampling picks'!AN930,Sheet1!$A$11:$C$1010,3,FALSE)</f>
        <v>38.630000000000003</v>
      </c>
      <c r="BC940">
        <f ca="1">VLOOKUP('Sampling picks'!AO930,Sheet1!$A$11:$C$1010,3,FALSE)</f>
        <v>46.56</v>
      </c>
      <c r="BD940">
        <f ca="1">VLOOKUP('Sampling picks'!AP930,Sheet1!$A$11:$C$1010,3,FALSE)</f>
        <v>31.19</v>
      </c>
      <c r="BE940">
        <f ca="1">VLOOKUP('Sampling picks'!AQ930,Sheet1!$A$11:$C$1010,3,FALSE)</f>
        <v>50.23</v>
      </c>
      <c r="BF940">
        <f ca="1">VLOOKUP('Sampling picks'!AR930,Sheet1!$A$11:$C$1010,3,FALSE)</f>
        <v>40.21</v>
      </c>
      <c r="BG940">
        <f ca="1">VLOOKUP('Sampling picks'!AS930,Sheet1!$A$11:$C$1010,3,FALSE)</f>
        <v>46.91</v>
      </c>
      <c r="BH940">
        <f ca="1">VLOOKUP('Sampling picks'!AT930,Sheet1!$A$11:$C$1010,3,FALSE)</f>
        <v>40.04</v>
      </c>
      <c r="BI940">
        <f ca="1">VLOOKUP('Sampling picks'!AU930,Sheet1!$A$11:$C$1010,3,FALSE)</f>
        <v>33.78</v>
      </c>
      <c r="BJ940">
        <f ca="1">VLOOKUP('Sampling picks'!AV930,Sheet1!$A$11:$C$1010,3,FALSE)</f>
        <v>41.14</v>
      </c>
      <c r="BK940">
        <f ca="1">VLOOKUP('Sampling picks'!AW930,Sheet1!$A$11:$C$1010,3,FALSE)</f>
        <v>53.16</v>
      </c>
      <c r="BL940">
        <f ca="1">VLOOKUP('Sampling picks'!AX930,Sheet1!$A$11:$C$1010,3,FALSE)</f>
        <v>56.32</v>
      </c>
      <c r="BM940">
        <f ca="1">VLOOKUP('Sampling picks'!AY930,Sheet1!$A$11:$C$1010,3,FALSE)</f>
        <v>63.25</v>
      </c>
      <c r="BN940">
        <f ca="1">VLOOKUP('Sampling picks'!AZ930,Sheet1!$A$11:$C$1010,3,FALSE)</f>
        <v>47.33</v>
      </c>
      <c r="BO940">
        <f ca="1">VLOOKUP('Sampling picks'!BA930,Sheet1!$A$11:$C$1010,3,FALSE)</f>
        <v>48.65</v>
      </c>
      <c r="BP940">
        <f ca="1">VLOOKUP('Sampling picks'!BB930,Sheet1!$A$11:$C$1010,3,FALSE)</f>
        <v>37.840000000000003</v>
      </c>
      <c r="BQ940">
        <f ca="1">VLOOKUP('Sampling picks'!BC930,Sheet1!$A$11:$C$1010,3,FALSE)</f>
        <v>55.4</v>
      </c>
      <c r="BR940">
        <f ca="1">VLOOKUP('Sampling picks'!BD930,Sheet1!$A$11:$C$1010,3,FALSE)</f>
        <v>43.98</v>
      </c>
      <c r="BS940">
        <f ca="1">VLOOKUP('Sampling picks'!BE930,Sheet1!$A$11:$C$1010,3,FALSE)</f>
        <v>36.86</v>
      </c>
      <c r="BT940">
        <f ca="1">VLOOKUP('Sampling picks'!BF930,Sheet1!$A$11:$C$1010,3,FALSE)</f>
        <v>51.84</v>
      </c>
      <c r="BU940">
        <f ca="1">VLOOKUP('Sampling picks'!BG930,Sheet1!$A$11:$C$1010,3,FALSE)</f>
        <v>59.11</v>
      </c>
      <c r="BV940">
        <f ca="1">VLOOKUP('Sampling picks'!BH930,Sheet1!$A$11:$C$1010,3,FALSE)</f>
        <v>40.17</v>
      </c>
      <c r="BW940">
        <f ca="1">VLOOKUP('Sampling picks'!BI930,Sheet1!$A$11:$C$1010,3,FALSE)</f>
        <v>43.33</v>
      </c>
      <c r="BX940">
        <f ca="1">VLOOKUP('Sampling picks'!BJ930,Sheet1!$A$11:$C$1010,3,FALSE)</f>
        <v>65.72</v>
      </c>
      <c r="BY940">
        <f ca="1">VLOOKUP('Sampling picks'!BK930,Sheet1!$A$11:$C$1010,3,FALSE)</f>
        <v>35.89</v>
      </c>
      <c r="BZ940">
        <f ca="1">VLOOKUP('Sampling picks'!BL930,Sheet1!$A$11:$C$1010,3,FALSE)</f>
        <v>46.72</v>
      </c>
      <c r="CA940">
        <f ca="1">VLOOKUP('Sampling picks'!BM930,Sheet1!$A$11:$C$1010,3,FALSE)</f>
        <v>64.67</v>
      </c>
      <c r="CB940">
        <f ca="1">VLOOKUP('Sampling picks'!BN930,Sheet1!$A$11:$C$1010,3,FALSE)</f>
        <v>26.79</v>
      </c>
      <c r="CC940">
        <f ca="1">VLOOKUP('Sampling picks'!BO930,Sheet1!$A$11:$C$1010,3,FALSE)</f>
        <v>48.12</v>
      </c>
      <c r="CD940">
        <f ca="1">VLOOKUP('Sampling picks'!BP930,Sheet1!$A$11:$C$1010,3,FALSE)</f>
        <v>46.99</v>
      </c>
      <c r="CE940">
        <f ca="1">VLOOKUP('Sampling picks'!BQ930,Sheet1!$A$11:$C$1010,3,FALSE)</f>
        <v>38.979999999999997</v>
      </c>
      <c r="CF940">
        <f ca="1">VLOOKUP('Sampling picks'!BR930,Sheet1!$A$11:$C$1010,3,FALSE)</f>
        <v>49.65</v>
      </c>
      <c r="CG940">
        <f ca="1">VLOOKUP('Sampling picks'!BS930,Sheet1!$A$11:$C$1010,3,FALSE)</f>
        <v>39.380000000000003</v>
      </c>
      <c r="CH940">
        <f ca="1">VLOOKUP('Sampling picks'!BT930,Sheet1!$A$11:$C$1010,3,FALSE)</f>
        <v>29.37</v>
      </c>
      <c r="CI940">
        <f ca="1">VLOOKUP('Sampling picks'!BU930,Sheet1!$A$11:$C$1010,3,FALSE)</f>
        <v>54.02</v>
      </c>
      <c r="CJ940">
        <f ca="1">VLOOKUP('Sampling picks'!BV930,Sheet1!$A$11:$C$1010,3,FALSE)</f>
        <v>22.82</v>
      </c>
      <c r="CK940">
        <f ca="1">VLOOKUP('Sampling picks'!BW930,Sheet1!$A$11:$C$1010,3,FALSE)</f>
        <v>48.74</v>
      </c>
      <c r="CL940">
        <f ca="1">VLOOKUP('Sampling picks'!BX930,Sheet1!$A$11:$C$1010,3,FALSE)</f>
        <v>47.34</v>
      </c>
      <c r="CM940">
        <f ca="1">VLOOKUP('Sampling picks'!BY930,Sheet1!$A$11:$C$1010,3,FALSE)</f>
        <v>47.17</v>
      </c>
      <c r="CN940">
        <f ca="1">VLOOKUP('Sampling picks'!BZ930,Sheet1!$A$11:$C$1010,3,FALSE)</f>
        <v>41.39</v>
      </c>
      <c r="CO940">
        <f ca="1">VLOOKUP('Sampling picks'!CA930,Sheet1!$A$11:$C$1010,3,FALSE)</f>
        <v>36.619999999999997</v>
      </c>
      <c r="CP940">
        <f ca="1">VLOOKUP('Sampling picks'!CB930,Sheet1!$A$11:$C$1010,3,FALSE)</f>
        <v>50.3</v>
      </c>
      <c r="CQ940">
        <f ca="1">VLOOKUP('Sampling picks'!CC930,Sheet1!$A$11:$C$1010,3,FALSE)</f>
        <v>44.23</v>
      </c>
      <c r="CR940">
        <f ca="1">VLOOKUP('Sampling picks'!CD930,Sheet1!$A$11:$C$1010,3,FALSE)</f>
        <v>50.09</v>
      </c>
      <c r="CS940">
        <f ca="1">VLOOKUP('Sampling picks'!CE930,Sheet1!$A$11:$C$1010,3,FALSE)</f>
        <v>38.4</v>
      </c>
      <c r="CT940">
        <f ca="1">VLOOKUP('Sampling picks'!CF930,Sheet1!$A$11:$C$1010,3,FALSE)</f>
        <v>51.68</v>
      </c>
      <c r="CU940">
        <f ca="1">VLOOKUP('Sampling picks'!CG930,Sheet1!$A$11:$C$1010,3,FALSE)</f>
        <v>51.75</v>
      </c>
      <c r="CV940">
        <f ca="1">VLOOKUP('Sampling picks'!CH930,Sheet1!$A$11:$C$1010,3,FALSE)</f>
        <v>33.880000000000003</v>
      </c>
      <c r="CW940">
        <f ca="1">VLOOKUP('Sampling picks'!CI930,Sheet1!$A$11:$C$1010,3,FALSE)</f>
        <v>50.9</v>
      </c>
      <c r="CX940">
        <f ca="1">VLOOKUP('Sampling picks'!CJ930,Sheet1!$A$11:$C$1010,3,FALSE)</f>
        <v>45.79</v>
      </c>
      <c r="CY940">
        <f ca="1">VLOOKUP('Sampling picks'!CK930,Sheet1!$A$11:$C$1010,3,FALSE)</f>
        <v>45</v>
      </c>
      <c r="CZ940">
        <f ca="1">VLOOKUP('Sampling picks'!CL930,Sheet1!$A$11:$C$1010,3,FALSE)</f>
        <v>44.01</v>
      </c>
      <c r="DA940">
        <f ca="1">VLOOKUP('Sampling picks'!CM930,Sheet1!$A$11:$C$1010,3,FALSE)</f>
        <v>54.98</v>
      </c>
      <c r="DB940">
        <f ca="1">VLOOKUP('Sampling picks'!CN930,Sheet1!$A$11:$C$1010,3,FALSE)</f>
        <v>45.53</v>
      </c>
      <c r="DC940">
        <f ca="1">VLOOKUP('Sampling picks'!CO930,Sheet1!$A$11:$C$1010,3,FALSE)</f>
        <v>43.58</v>
      </c>
      <c r="DD940">
        <f ca="1">VLOOKUP('Sampling picks'!CP930,Sheet1!$A$11:$C$1010,3,FALSE)</f>
        <v>56.32</v>
      </c>
      <c r="DE940">
        <f ca="1">VLOOKUP('Sampling picks'!CQ930,Sheet1!$A$11:$C$1010,3,FALSE)</f>
        <v>46.21</v>
      </c>
      <c r="DF940">
        <f ca="1">VLOOKUP('Sampling picks'!CR930,Sheet1!$A$11:$C$1010,3,FALSE)</f>
        <v>33.47</v>
      </c>
      <c r="DG940">
        <f ca="1">VLOOKUP('Sampling picks'!CS930,Sheet1!$A$11:$C$1010,3,FALSE)</f>
        <v>43.5</v>
      </c>
      <c r="DH940">
        <f ca="1">VLOOKUP('Sampling picks'!CT930,Sheet1!$A$11:$C$1010,3,FALSE)</f>
        <v>46.59</v>
      </c>
      <c r="DI940">
        <f ca="1">VLOOKUP('Sampling picks'!CU930,Sheet1!$A$11:$C$1010,3,FALSE)</f>
        <v>49.45</v>
      </c>
      <c r="DJ940">
        <f ca="1">VLOOKUP('Sampling picks'!CV930,Sheet1!$A$11:$C$1010,3,FALSE)</f>
        <v>35.32</v>
      </c>
      <c r="DK940">
        <f ca="1">VLOOKUP('Sampling picks'!CW930,Sheet1!$A$11:$C$1010,3,FALSE)</f>
        <v>42.72</v>
      </c>
      <c r="DL940" t="e">
        <f>VLOOKUP('Sampling picks'!CX930,Sheet1!$A$11:$C$1010,3,FALSE)</f>
        <v>#N/A</v>
      </c>
      <c r="DM940" t="e">
        <f>VLOOKUP('Sampling picks'!CY930,Sheet1!$A$11:$C$1010,3,FALSE)</f>
        <v>#N/A</v>
      </c>
    </row>
    <row r="941" spans="1:117">
      <c r="A941">
        <v>931</v>
      </c>
      <c r="C941" s="1">
        <f t="shared" ca="1" si="59"/>
        <v>55.37</v>
      </c>
      <c r="J941" t="str">
        <f t="shared" ca="1" si="56"/>
        <v>IN</v>
      </c>
      <c r="K941">
        <f t="shared" si="57"/>
        <v>47</v>
      </c>
      <c r="L941">
        <f ca="1">$M941+_xlfn.NORM.INV($I$7/2,0,1)*SQRT($C$8^2/$I$5)</f>
        <v>45.094453761094087</v>
      </c>
      <c r="M941">
        <f t="shared" ca="1" si="58"/>
        <v>47.538100000000014</v>
      </c>
      <c r="N941">
        <f ca="1">$M941+_xlfn.NORM.INV(1-($I$7/2),0,1)*SQRT($C$8^2/$I$5)</f>
        <v>49.981746238905941</v>
      </c>
      <c r="O941">
        <v>931</v>
      </c>
      <c r="P941">
        <f ca="1">VLOOKUP('Sampling picks'!B931,Sheet1!$A$11:$C$1010,3,FALSE)</f>
        <v>40.01</v>
      </c>
      <c r="Q941">
        <f ca="1">VLOOKUP('Sampling picks'!C931,Sheet1!$A$11:$C$1010,3,FALSE)</f>
        <v>64.180000000000007</v>
      </c>
      <c r="R941">
        <f ca="1">VLOOKUP('Sampling picks'!D931,Sheet1!$A$11:$C$1010,3,FALSE)</f>
        <v>43.16</v>
      </c>
      <c r="S941">
        <f ca="1">VLOOKUP('Sampling picks'!E931,Sheet1!$A$11:$C$1010,3,FALSE)</f>
        <v>57.69</v>
      </c>
      <c r="T941">
        <f ca="1">VLOOKUP('Sampling picks'!F931,Sheet1!$A$11:$C$1010,3,FALSE)</f>
        <v>62.44</v>
      </c>
      <c r="U941">
        <f ca="1">VLOOKUP('Sampling picks'!G931,Sheet1!$A$11:$C$1010,3,FALSE)</f>
        <v>37.57</v>
      </c>
      <c r="V941">
        <f ca="1">VLOOKUP('Sampling picks'!H931,Sheet1!$A$11:$C$1010,3,FALSE)</f>
        <v>41.17</v>
      </c>
      <c r="W941">
        <f ca="1">VLOOKUP('Sampling picks'!I931,Sheet1!$A$11:$C$1010,3,FALSE)</f>
        <v>61.13</v>
      </c>
      <c r="X941">
        <f ca="1">VLOOKUP('Sampling picks'!J931,Sheet1!$A$11:$C$1010,3,FALSE)</f>
        <v>48.77</v>
      </c>
      <c r="Y941">
        <f ca="1">VLOOKUP('Sampling picks'!K931,Sheet1!$A$11:$C$1010,3,FALSE)</f>
        <v>42.51</v>
      </c>
      <c r="Z941">
        <f ca="1">VLOOKUP('Sampling picks'!L931,Sheet1!$A$11:$C$1010,3,FALSE)</f>
        <v>55.46</v>
      </c>
      <c r="AA941">
        <f ca="1">VLOOKUP('Sampling picks'!M931,Sheet1!$A$11:$C$1010,3,FALSE)</f>
        <v>47.27</v>
      </c>
      <c r="AB941">
        <f ca="1">VLOOKUP('Sampling picks'!N931,Sheet1!$A$11:$C$1010,3,FALSE)</f>
        <v>54.11</v>
      </c>
      <c r="AC941">
        <f ca="1">VLOOKUP('Sampling picks'!O931,Sheet1!$A$11:$C$1010,3,FALSE)</f>
        <v>30.7</v>
      </c>
      <c r="AD941">
        <f ca="1">VLOOKUP('Sampling picks'!P931,Sheet1!$A$11:$C$1010,3,FALSE)</f>
        <v>43.1</v>
      </c>
      <c r="AE941">
        <f ca="1">VLOOKUP('Sampling picks'!Q931,Sheet1!$A$11:$C$1010,3,FALSE)</f>
        <v>49.32</v>
      </c>
      <c r="AF941">
        <f ca="1">VLOOKUP('Sampling picks'!R931,Sheet1!$A$11:$C$1010,3,FALSE)</f>
        <v>40.65</v>
      </c>
      <c r="AG941">
        <f ca="1">VLOOKUP('Sampling picks'!S931,Sheet1!$A$11:$C$1010,3,FALSE)</f>
        <v>62.68</v>
      </c>
      <c r="AH941">
        <f ca="1">VLOOKUP('Sampling picks'!T931,Sheet1!$A$11:$C$1010,3,FALSE)</f>
        <v>47.34</v>
      </c>
      <c r="AI941">
        <f ca="1">VLOOKUP('Sampling picks'!U931,Sheet1!$A$11:$C$1010,3,FALSE)</f>
        <v>47.37</v>
      </c>
      <c r="AJ941">
        <f ca="1">VLOOKUP('Sampling picks'!V931,Sheet1!$A$11:$C$1010,3,FALSE)</f>
        <v>46.99</v>
      </c>
      <c r="AK941">
        <f ca="1">VLOOKUP('Sampling picks'!W931,Sheet1!$A$11:$C$1010,3,FALSE)</f>
        <v>42.01</v>
      </c>
      <c r="AL941">
        <f ca="1">VLOOKUP('Sampling picks'!X931,Sheet1!$A$11:$C$1010,3,FALSE)</f>
        <v>48.7</v>
      </c>
      <c r="AM941">
        <f ca="1">VLOOKUP('Sampling picks'!Y931,Sheet1!$A$11:$C$1010,3,FALSE)</f>
        <v>43.22</v>
      </c>
      <c r="AN941">
        <f ca="1">VLOOKUP('Sampling picks'!Z931,Sheet1!$A$11:$C$1010,3,FALSE)</f>
        <v>36.020000000000003</v>
      </c>
      <c r="AO941">
        <f ca="1">VLOOKUP('Sampling picks'!AA931,Sheet1!$A$11:$C$1010,3,FALSE)</f>
        <v>58.29</v>
      </c>
      <c r="AP941">
        <f ca="1">VLOOKUP('Sampling picks'!AB931,Sheet1!$A$11:$C$1010,3,FALSE)</f>
        <v>31.68</v>
      </c>
      <c r="AQ941">
        <f ca="1">VLOOKUP('Sampling picks'!AC931,Sheet1!$A$11:$C$1010,3,FALSE)</f>
        <v>52.75</v>
      </c>
      <c r="AR941">
        <f ca="1">VLOOKUP('Sampling picks'!AD931,Sheet1!$A$11:$C$1010,3,FALSE)</f>
        <v>30.46</v>
      </c>
      <c r="AS941">
        <f ca="1">VLOOKUP('Sampling picks'!AE931,Sheet1!$A$11:$C$1010,3,FALSE)</f>
        <v>50.6</v>
      </c>
      <c r="AT941">
        <f ca="1">VLOOKUP('Sampling picks'!AF931,Sheet1!$A$11:$C$1010,3,FALSE)</f>
        <v>41.13</v>
      </c>
      <c r="AU941">
        <f ca="1">VLOOKUP('Sampling picks'!AG931,Sheet1!$A$11:$C$1010,3,FALSE)</f>
        <v>69.52</v>
      </c>
      <c r="AV941">
        <f ca="1">VLOOKUP('Sampling picks'!AH931,Sheet1!$A$11:$C$1010,3,FALSE)</f>
        <v>33.04</v>
      </c>
      <c r="AW941">
        <f ca="1">VLOOKUP('Sampling picks'!AI931,Sheet1!$A$11:$C$1010,3,FALSE)</f>
        <v>42.03</v>
      </c>
      <c r="AX941">
        <f ca="1">VLOOKUP('Sampling picks'!AJ931,Sheet1!$A$11:$C$1010,3,FALSE)</f>
        <v>38.630000000000003</v>
      </c>
      <c r="AY941">
        <f ca="1">VLOOKUP('Sampling picks'!AK931,Sheet1!$A$11:$C$1010,3,FALSE)</f>
        <v>44.32</v>
      </c>
      <c r="AZ941">
        <f ca="1">VLOOKUP('Sampling picks'!AL931,Sheet1!$A$11:$C$1010,3,FALSE)</f>
        <v>53.94</v>
      </c>
      <c r="BA941">
        <f ca="1">VLOOKUP('Sampling picks'!AM931,Sheet1!$A$11:$C$1010,3,FALSE)</f>
        <v>47.76</v>
      </c>
      <c r="BB941">
        <f ca="1">VLOOKUP('Sampling picks'!AN931,Sheet1!$A$11:$C$1010,3,FALSE)</f>
        <v>53.11</v>
      </c>
      <c r="BC941">
        <f ca="1">VLOOKUP('Sampling picks'!AO931,Sheet1!$A$11:$C$1010,3,FALSE)</f>
        <v>59.19</v>
      </c>
      <c r="BD941">
        <f ca="1">VLOOKUP('Sampling picks'!AP931,Sheet1!$A$11:$C$1010,3,FALSE)</f>
        <v>52.09</v>
      </c>
      <c r="BE941">
        <f ca="1">VLOOKUP('Sampling picks'!AQ931,Sheet1!$A$11:$C$1010,3,FALSE)</f>
        <v>53.68</v>
      </c>
      <c r="BF941">
        <f ca="1">VLOOKUP('Sampling picks'!AR931,Sheet1!$A$11:$C$1010,3,FALSE)</f>
        <v>41.15</v>
      </c>
      <c r="BG941">
        <f ca="1">VLOOKUP('Sampling picks'!AS931,Sheet1!$A$11:$C$1010,3,FALSE)</f>
        <v>47.99</v>
      </c>
      <c r="BH941">
        <f ca="1">VLOOKUP('Sampling picks'!AT931,Sheet1!$A$11:$C$1010,3,FALSE)</f>
        <v>58.13</v>
      </c>
      <c r="BI941">
        <f ca="1">VLOOKUP('Sampling picks'!AU931,Sheet1!$A$11:$C$1010,3,FALSE)</f>
        <v>42.03</v>
      </c>
      <c r="BJ941">
        <f ca="1">VLOOKUP('Sampling picks'!AV931,Sheet1!$A$11:$C$1010,3,FALSE)</f>
        <v>48.7</v>
      </c>
      <c r="BK941">
        <f ca="1">VLOOKUP('Sampling picks'!AW931,Sheet1!$A$11:$C$1010,3,FALSE)</f>
        <v>42.63</v>
      </c>
      <c r="BL941">
        <f ca="1">VLOOKUP('Sampling picks'!AX931,Sheet1!$A$11:$C$1010,3,FALSE)</f>
        <v>54.17</v>
      </c>
      <c r="BM941">
        <f ca="1">VLOOKUP('Sampling picks'!AY931,Sheet1!$A$11:$C$1010,3,FALSE)</f>
        <v>57.51</v>
      </c>
      <c r="BN941">
        <f ca="1">VLOOKUP('Sampling picks'!AZ931,Sheet1!$A$11:$C$1010,3,FALSE)</f>
        <v>53.54</v>
      </c>
      <c r="BO941">
        <f ca="1">VLOOKUP('Sampling picks'!BA931,Sheet1!$A$11:$C$1010,3,FALSE)</f>
        <v>42.01</v>
      </c>
      <c r="BP941">
        <f ca="1">VLOOKUP('Sampling picks'!BB931,Sheet1!$A$11:$C$1010,3,FALSE)</f>
        <v>43.64</v>
      </c>
      <c r="BQ941">
        <f ca="1">VLOOKUP('Sampling picks'!BC931,Sheet1!$A$11:$C$1010,3,FALSE)</f>
        <v>52.94</v>
      </c>
      <c r="BR941">
        <f ca="1">VLOOKUP('Sampling picks'!BD931,Sheet1!$A$11:$C$1010,3,FALSE)</f>
        <v>26.55</v>
      </c>
      <c r="BS941">
        <f ca="1">VLOOKUP('Sampling picks'!BE931,Sheet1!$A$11:$C$1010,3,FALSE)</f>
        <v>49.86</v>
      </c>
      <c r="BT941">
        <f ca="1">VLOOKUP('Sampling picks'!BF931,Sheet1!$A$11:$C$1010,3,FALSE)</f>
        <v>28.64</v>
      </c>
      <c r="BU941">
        <f ca="1">VLOOKUP('Sampling picks'!BG931,Sheet1!$A$11:$C$1010,3,FALSE)</f>
        <v>47.4</v>
      </c>
      <c r="BV941">
        <f ca="1">VLOOKUP('Sampling picks'!BH931,Sheet1!$A$11:$C$1010,3,FALSE)</f>
        <v>56.06</v>
      </c>
      <c r="BW941">
        <f ca="1">VLOOKUP('Sampling picks'!BI931,Sheet1!$A$11:$C$1010,3,FALSE)</f>
        <v>57.38</v>
      </c>
      <c r="BX941">
        <f ca="1">VLOOKUP('Sampling picks'!BJ931,Sheet1!$A$11:$C$1010,3,FALSE)</f>
        <v>55.54</v>
      </c>
      <c r="BY941">
        <f ca="1">VLOOKUP('Sampling picks'!BK931,Sheet1!$A$11:$C$1010,3,FALSE)</f>
        <v>66.47</v>
      </c>
      <c r="BZ941">
        <f ca="1">VLOOKUP('Sampling picks'!BL931,Sheet1!$A$11:$C$1010,3,FALSE)</f>
        <v>53.6</v>
      </c>
      <c r="CA941">
        <f ca="1">VLOOKUP('Sampling picks'!BM931,Sheet1!$A$11:$C$1010,3,FALSE)</f>
        <v>35.82</v>
      </c>
      <c r="CB941">
        <f ca="1">VLOOKUP('Sampling picks'!BN931,Sheet1!$A$11:$C$1010,3,FALSE)</f>
        <v>53.67</v>
      </c>
      <c r="CC941">
        <f ca="1">VLOOKUP('Sampling picks'!BO931,Sheet1!$A$11:$C$1010,3,FALSE)</f>
        <v>37.5</v>
      </c>
      <c r="CD941">
        <f ca="1">VLOOKUP('Sampling picks'!BP931,Sheet1!$A$11:$C$1010,3,FALSE)</f>
        <v>57.95</v>
      </c>
      <c r="CE941">
        <f ca="1">VLOOKUP('Sampling picks'!BQ931,Sheet1!$A$11:$C$1010,3,FALSE)</f>
        <v>53.89</v>
      </c>
      <c r="CF941">
        <f ca="1">VLOOKUP('Sampling picks'!BR931,Sheet1!$A$11:$C$1010,3,FALSE)</f>
        <v>38.29</v>
      </c>
      <c r="CG941">
        <f ca="1">VLOOKUP('Sampling picks'!BS931,Sheet1!$A$11:$C$1010,3,FALSE)</f>
        <v>47.73</v>
      </c>
      <c r="CH941">
        <f ca="1">VLOOKUP('Sampling picks'!BT931,Sheet1!$A$11:$C$1010,3,FALSE)</f>
        <v>41.39</v>
      </c>
      <c r="CI941">
        <f ca="1">VLOOKUP('Sampling picks'!BU931,Sheet1!$A$11:$C$1010,3,FALSE)</f>
        <v>34.51</v>
      </c>
      <c r="CJ941">
        <f ca="1">VLOOKUP('Sampling picks'!BV931,Sheet1!$A$11:$C$1010,3,FALSE)</f>
        <v>56.98</v>
      </c>
      <c r="CK941">
        <f ca="1">VLOOKUP('Sampling picks'!BW931,Sheet1!$A$11:$C$1010,3,FALSE)</f>
        <v>47.24</v>
      </c>
      <c r="CL941">
        <f ca="1">VLOOKUP('Sampling picks'!BX931,Sheet1!$A$11:$C$1010,3,FALSE)</f>
        <v>48.88</v>
      </c>
      <c r="CM941">
        <f ca="1">VLOOKUP('Sampling picks'!BY931,Sheet1!$A$11:$C$1010,3,FALSE)</f>
        <v>39.369999999999997</v>
      </c>
      <c r="CN941">
        <f ca="1">VLOOKUP('Sampling picks'!BZ931,Sheet1!$A$11:$C$1010,3,FALSE)</f>
        <v>52.75</v>
      </c>
      <c r="CO941">
        <f ca="1">VLOOKUP('Sampling picks'!CA931,Sheet1!$A$11:$C$1010,3,FALSE)</f>
        <v>38.630000000000003</v>
      </c>
      <c r="CP941">
        <f ca="1">VLOOKUP('Sampling picks'!CB931,Sheet1!$A$11:$C$1010,3,FALSE)</f>
        <v>49.5</v>
      </c>
      <c r="CQ941">
        <f ca="1">VLOOKUP('Sampling picks'!CC931,Sheet1!$A$11:$C$1010,3,FALSE)</f>
        <v>46.66</v>
      </c>
      <c r="CR941">
        <f ca="1">VLOOKUP('Sampling picks'!CD931,Sheet1!$A$11:$C$1010,3,FALSE)</f>
        <v>42.01</v>
      </c>
      <c r="CS941">
        <f ca="1">VLOOKUP('Sampling picks'!CE931,Sheet1!$A$11:$C$1010,3,FALSE)</f>
        <v>51.34</v>
      </c>
      <c r="CT941">
        <f ca="1">VLOOKUP('Sampling picks'!CF931,Sheet1!$A$11:$C$1010,3,FALSE)</f>
        <v>40.44</v>
      </c>
      <c r="CU941">
        <f ca="1">VLOOKUP('Sampling picks'!CG931,Sheet1!$A$11:$C$1010,3,FALSE)</f>
        <v>32.619999999999997</v>
      </c>
      <c r="CV941">
        <f ca="1">VLOOKUP('Sampling picks'!CH931,Sheet1!$A$11:$C$1010,3,FALSE)</f>
        <v>47.07</v>
      </c>
      <c r="CW941">
        <f ca="1">VLOOKUP('Sampling picks'!CI931,Sheet1!$A$11:$C$1010,3,FALSE)</f>
        <v>52.62</v>
      </c>
      <c r="CX941">
        <f ca="1">VLOOKUP('Sampling picks'!CJ931,Sheet1!$A$11:$C$1010,3,FALSE)</f>
        <v>42.72</v>
      </c>
      <c r="CY941">
        <f ca="1">VLOOKUP('Sampling picks'!CK931,Sheet1!$A$11:$C$1010,3,FALSE)</f>
        <v>48.88</v>
      </c>
      <c r="CZ941">
        <f ca="1">VLOOKUP('Sampling picks'!CL931,Sheet1!$A$11:$C$1010,3,FALSE)</f>
        <v>46.66</v>
      </c>
      <c r="DA941">
        <f ca="1">VLOOKUP('Sampling picks'!CM931,Sheet1!$A$11:$C$1010,3,FALSE)</f>
        <v>50.43</v>
      </c>
      <c r="DB941">
        <f ca="1">VLOOKUP('Sampling picks'!CN931,Sheet1!$A$11:$C$1010,3,FALSE)</f>
        <v>42.04</v>
      </c>
      <c r="DC941">
        <f ca="1">VLOOKUP('Sampling picks'!CO931,Sheet1!$A$11:$C$1010,3,FALSE)</f>
        <v>50.62</v>
      </c>
      <c r="DD941">
        <f ca="1">VLOOKUP('Sampling picks'!CP931,Sheet1!$A$11:$C$1010,3,FALSE)</f>
        <v>38.450000000000003</v>
      </c>
      <c r="DE941">
        <f ca="1">VLOOKUP('Sampling picks'!CQ931,Sheet1!$A$11:$C$1010,3,FALSE)</f>
        <v>56.32</v>
      </c>
      <c r="DF941">
        <f ca="1">VLOOKUP('Sampling picks'!CR931,Sheet1!$A$11:$C$1010,3,FALSE)</f>
        <v>60.55</v>
      </c>
      <c r="DG941">
        <f ca="1">VLOOKUP('Sampling picks'!CS931,Sheet1!$A$11:$C$1010,3,FALSE)</f>
        <v>45.72</v>
      </c>
      <c r="DH941">
        <f ca="1">VLOOKUP('Sampling picks'!CT931,Sheet1!$A$11:$C$1010,3,FALSE)</f>
        <v>47.24</v>
      </c>
      <c r="DI941">
        <f ca="1">VLOOKUP('Sampling picks'!CU931,Sheet1!$A$11:$C$1010,3,FALSE)</f>
        <v>48.26</v>
      </c>
      <c r="DJ941">
        <f ca="1">VLOOKUP('Sampling picks'!CV931,Sheet1!$A$11:$C$1010,3,FALSE)</f>
        <v>53.68</v>
      </c>
      <c r="DK941">
        <f ca="1">VLOOKUP('Sampling picks'!CW931,Sheet1!$A$11:$C$1010,3,FALSE)</f>
        <v>43.65</v>
      </c>
      <c r="DL941" t="e">
        <f>VLOOKUP('Sampling picks'!CX931,Sheet1!$A$11:$C$1010,3,FALSE)</f>
        <v>#N/A</v>
      </c>
      <c r="DM941" t="e">
        <f>VLOOKUP('Sampling picks'!CY931,Sheet1!$A$11:$C$1010,3,FALSE)</f>
        <v>#N/A</v>
      </c>
    </row>
    <row r="942" spans="1:117">
      <c r="A942">
        <v>932</v>
      </c>
      <c r="C942" s="1">
        <f t="shared" ca="1" si="59"/>
        <v>46.89</v>
      </c>
      <c r="J942" t="str">
        <f t="shared" ca="1" si="56"/>
        <v>IN</v>
      </c>
      <c r="K942">
        <f t="shared" si="57"/>
        <v>47</v>
      </c>
      <c r="L942">
        <f ca="1">$M942+_xlfn.NORM.INV($I$7/2,0,1)*SQRT($C$8^2/$I$5)</f>
        <v>45.125753761094067</v>
      </c>
      <c r="M942">
        <f t="shared" ca="1" si="58"/>
        <v>47.569399999999995</v>
      </c>
      <c r="N942">
        <f ca="1">$M942+_xlfn.NORM.INV(1-($I$7/2),0,1)*SQRT($C$8^2/$I$5)</f>
        <v>50.013046238905922</v>
      </c>
      <c r="O942">
        <v>932</v>
      </c>
      <c r="P942">
        <f ca="1">VLOOKUP('Sampling picks'!B932,Sheet1!$A$11:$C$1010,3,FALSE)</f>
        <v>52.42</v>
      </c>
      <c r="Q942">
        <f ca="1">VLOOKUP('Sampling picks'!C932,Sheet1!$A$11:$C$1010,3,FALSE)</f>
        <v>45.53</v>
      </c>
      <c r="R942">
        <f ca="1">VLOOKUP('Sampling picks'!D932,Sheet1!$A$11:$C$1010,3,FALSE)</f>
        <v>51.75</v>
      </c>
      <c r="S942">
        <f ca="1">VLOOKUP('Sampling picks'!E932,Sheet1!$A$11:$C$1010,3,FALSE)</f>
        <v>53.49</v>
      </c>
      <c r="T942">
        <f ca="1">VLOOKUP('Sampling picks'!F932,Sheet1!$A$11:$C$1010,3,FALSE)</f>
        <v>57.99</v>
      </c>
      <c r="U942">
        <f ca="1">VLOOKUP('Sampling picks'!G932,Sheet1!$A$11:$C$1010,3,FALSE)</f>
        <v>29.06</v>
      </c>
      <c r="V942">
        <f ca="1">VLOOKUP('Sampling picks'!H932,Sheet1!$A$11:$C$1010,3,FALSE)</f>
        <v>64.069999999999993</v>
      </c>
      <c r="W942">
        <f ca="1">VLOOKUP('Sampling picks'!I932,Sheet1!$A$11:$C$1010,3,FALSE)</f>
        <v>53.52</v>
      </c>
      <c r="X942">
        <f ca="1">VLOOKUP('Sampling picks'!J932,Sheet1!$A$11:$C$1010,3,FALSE)</f>
        <v>44.32</v>
      </c>
      <c r="Y942">
        <f ca="1">VLOOKUP('Sampling picks'!K932,Sheet1!$A$11:$C$1010,3,FALSE)</f>
        <v>36.86</v>
      </c>
      <c r="Z942">
        <f ca="1">VLOOKUP('Sampling picks'!L932,Sheet1!$A$11:$C$1010,3,FALSE)</f>
        <v>34.51</v>
      </c>
      <c r="AA942">
        <f ca="1">VLOOKUP('Sampling picks'!M932,Sheet1!$A$11:$C$1010,3,FALSE)</f>
        <v>42.33</v>
      </c>
      <c r="AB942">
        <f ca="1">VLOOKUP('Sampling picks'!N932,Sheet1!$A$11:$C$1010,3,FALSE)</f>
        <v>33.79</v>
      </c>
      <c r="AC942">
        <f ca="1">VLOOKUP('Sampling picks'!O932,Sheet1!$A$11:$C$1010,3,FALSE)</f>
        <v>63.48</v>
      </c>
      <c r="AD942">
        <f ca="1">VLOOKUP('Sampling picks'!P932,Sheet1!$A$11:$C$1010,3,FALSE)</f>
        <v>40.04</v>
      </c>
      <c r="AE942">
        <f ca="1">VLOOKUP('Sampling picks'!Q932,Sheet1!$A$11:$C$1010,3,FALSE)</f>
        <v>51.25</v>
      </c>
      <c r="AF942">
        <f ca="1">VLOOKUP('Sampling picks'!R932,Sheet1!$A$11:$C$1010,3,FALSE)</f>
        <v>64.069999999999993</v>
      </c>
      <c r="AG942">
        <f ca="1">VLOOKUP('Sampling picks'!S932,Sheet1!$A$11:$C$1010,3,FALSE)</f>
        <v>45.8</v>
      </c>
      <c r="AH942">
        <f ca="1">VLOOKUP('Sampling picks'!T932,Sheet1!$A$11:$C$1010,3,FALSE)</f>
        <v>42.97</v>
      </c>
      <c r="AI942">
        <f ca="1">VLOOKUP('Sampling picks'!U932,Sheet1!$A$11:$C$1010,3,FALSE)</f>
        <v>51.84</v>
      </c>
      <c r="AJ942">
        <f ca="1">VLOOKUP('Sampling picks'!V932,Sheet1!$A$11:$C$1010,3,FALSE)</f>
        <v>42.28</v>
      </c>
      <c r="AK942">
        <f ca="1">VLOOKUP('Sampling picks'!W932,Sheet1!$A$11:$C$1010,3,FALSE)</f>
        <v>63.25</v>
      </c>
      <c r="AL942">
        <f ca="1">VLOOKUP('Sampling picks'!X932,Sheet1!$A$11:$C$1010,3,FALSE)</f>
        <v>63.04</v>
      </c>
      <c r="AM942">
        <f ca="1">VLOOKUP('Sampling picks'!Y932,Sheet1!$A$11:$C$1010,3,FALSE)</f>
        <v>60.55</v>
      </c>
      <c r="AN942">
        <f ca="1">VLOOKUP('Sampling picks'!Z932,Sheet1!$A$11:$C$1010,3,FALSE)</f>
        <v>53.15</v>
      </c>
      <c r="AO942">
        <f ca="1">VLOOKUP('Sampling picks'!AA932,Sheet1!$A$11:$C$1010,3,FALSE)</f>
        <v>44.01</v>
      </c>
      <c r="AP942">
        <f ca="1">VLOOKUP('Sampling picks'!AB932,Sheet1!$A$11:$C$1010,3,FALSE)</f>
        <v>38.14</v>
      </c>
      <c r="AQ942">
        <f ca="1">VLOOKUP('Sampling picks'!AC932,Sheet1!$A$11:$C$1010,3,FALSE)</f>
        <v>44.12</v>
      </c>
      <c r="AR942">
        <f ca="1">VLOOKUP('Sampling picks'!AD932,Sheet1!$A$11:$C$1010,3,FALSE)</f>
        <v>48.99</v>
      </c>
      <c r="AS942">
        <f ca="1">VLOOKUP('Sampling picks'!AE932,Sheet1!$A$11:$C$1010,3,FALSE)</f>
        <v>41.69</v>
      </c>
      <c r="AT942">
        <f ca="1">VLOOKUP('Sampling picks'!AF932,Sheet1!$A$11:$C$1010,3,FALSE)</f>
        <v>41.01</v>
      </c>
      <c r="AU942">
        <f ca="1">VLOOKUP('Sampling picks'!AG932,Sheet1!$A$11:$C$1010,3,FALSE)</f>
        <v>46</v>
      </c>
      <c r="AV942">
        <f ca="1">VLOOKUP('Sampling picks'!AH932,Sheet1!$A$11:$C$1010,3,FALSE)</f>
        <v>41.25</v>
      </c>
      <c r="AW942">
        <f ca="1">VLOOKUP('Sampling picks'!AI932,Sheet1!$A$11:$C$1010,3,FALSE)</f>
        <v>47.34</v>
      </c>
      <c r="AX942">
        <f ca="1">VLOOKUP('Sampling picks'!AJ932,Sheet1!$A$11:$C$1010,3,FALSE)</f>
        <v>48</v>
      </c>
      <c r="AY942">
        <f ca="1">VLOOKUP('Sampling picks'!AK932,Sheet1!$A$11:$C$1010,3,FALSE)</f>
        <v>47.62</v>
      </c>
      <c r="AZ942">
        <f ca="1">VLOOKUP('Sampling picks'!AL932,Sheet1!$A$11:$C$1010,3,FALSE)</f>
        <v>49.94</v>
      </c>
      <c r="BA942">
        <f ca="1">VLOOKUP('Sampling picks'!AM932,Sheet1!$A$11:$C$1010,3,FALSE)</f>
        <v>49.35</v>
      </c>
      <c r="BB942">
        <f ca="1">VLOOKUP('Sampling picks'!AN932,Sheet1!$A$11:$C$1010,3,FALSE)</f>
        <v>44.65</v>
      </c>
      <c r="BC942">
        <f ca="1">VLOOKUP('Sampling picks'!AO932,Sheet1!$A$11:$C$1010,3,FALSE)</f>
        <v>49.32</v>
      </c>
      <c r="BD942">
        <f ca="1">VLOOKUP('Sampling picks'!AP932,Sheet1!$A$11:$C$1010,3,FALSE)</f>
        <v>53.85</v>
      </c>
      <c r="BE942">
        <f ca="1">VLOOKUP('Sampling picks'!AQ932,Sheet1!$A$11:$C$1010,3,FALSE)</f>
        <v>51.36</v>
      </c>
      <c r="BF942">
        <f ca="1">VLOOKUP('Sampling picks'!AR932,Sheet1!$A$11:$C$1010,3,FALSE)</f>
        <v>44.5</v>
      </c>
      <c r="BG942">
        <f ca="1">VLOOKUP('Sampling picks'!AS932,Sheet1!$A$11:$C$1010,3,FALSE)</f>
        <v>56.63</v>
      </c>
      <c r="BH942">
        <f ca="1">VLOOKUP('Sampling picks'!AT932,Sheet1!$A$11:$C$1010,3,FALSE)</f>
        <v>38.74</v>
      </c>
      <c r="BI942">
        <f ca="1">VLOOKUP('Sampling picks'!AU932,Sheet1!$A$11:$C$1010,3,FALSE)</f>
        <v>32.659999999999997</v>
      </c>
      <c r="BJ942">
        <f ca="1">VLOOKUP('Sampling picks'!AV932,Sheet1!$A$11:$C$1010,3,FALSE)</f>
        <v>53.03</v>
      </c>
      <c r="BK942">
        <f ca="1">VLOOKUP('Sampling picks'!AW932,Sheet1!$A$11:$C$1010,3,FALSE)</f>
        <v>43.76</v>
      </c>
      <c r="BL942">
        <f ca="1">VLOOKUP('Sampling picks'!AX932,Sheet1!$A$11:$C$1010,3,FALSE)</f>
        <v>48.82</v>
      </c>
      <c r="BM942">
        <f ca="1">VLOOKUP('Sampling picks'!AY932,Sheet1!$A$11:$C$1010,3,FALSE)</f>
        <v>58.22</v>
      </c>
      <c r="BN942">
        <f ca="1">VLOOKUP('Sampling picks'!AZ932,Sheet1!$A$11:$C$1010,3,FALSE)</f>
        <v>50.09</v>
      </c>
      <c r="BO942">
        <f ca="1">VLOOKUP('Sampling picks'!BA932,Sheet1!$A$11:$C$1010,3,FALSE)</f>
        <v>53.73</v>
      </c>
      <c r="BP942">
        <f ca="1">VLOOKUP('Sampling picks'!BB932,Sheet1!$A$11:$C$1010,3,FALSE)</f>
        <v>43.6</v>
      </c>
      <c r="BQ942">
        <f ca="1">VLOOKUP('Sampling picks'!BC932,Sheet1!$A$11:$C$1010,3,FALSE)</f>
        <v>32.619999999999997</v>
      </c>
      <c r="BR942">
        <f ca="1">VLOOKUP('Sampling picks'!BD932,Sheet1!$A$11:$C$1010,3,FALSE)</f>
        <v>48.65</v>
      </c>
      <c r="BS942">
        <f ca="1">VLOOKUP('Sampling picks'!BE932,Sheet1!$A$11:$C$1010,3,FALSE)</f>
        <v>50.01</v>
      </c>
      <c r="BT942">
        <f ca="1">VLOOKUP('Sampling picks'!BF932,Sheet1!$A$11:$C$1010,3,FALSE)</f>
        <v>51.25</v>
      </c>
      <c r="BU942">
        <f ca="1">VLOOKUP('Sampling picks'!BG932,Sheet1!$A$11:$C$1010,3,FALSE)</f>
        <v>48.31</v>
      </c>
      <c r="BV942">
        <f ca="1">VLOOKUP('Sampling picks'!BH932,Sheet1!$A$11:$C$1010,3,FALSE)</f>
        <v>53.91</v>
      </c>
      <c r="BW942">
        <f ca="1">VLOOKUP('Sampling picks'!BI932,Sheet1!$A$11:$C$1010,3,FALSE)</f>
        <v>42.49</v>
      </c>
      <c r="BX942">
        <f ca="1">VLOOKUP('Sampling picks'!BJ932,Sheet1!$A$11:$C$1010,3,FALSE)</f>
        <v>42.1</v>
      </c>
      <c r="BY942">
        <f ca="1">VLOOKUP('Sampling picks'!BK932,Sheet1!$A$11:$C$1010,3,FALSE)</f>
        <v>43.07</v>
      </c>
      <c r="BZ942">
        <f ca="1">VLOOKUP('Sampling picks'!BL932,Sheet1!$A$11:$C$1010,3,FALSE)</f>
        <v>34.130000000000003</v>
      </c>
      <c r="CA942">
        <f ca="1">VLOOKUP('Sampling picks'!BM932,Sheet1!$A$11:$C$1010,3,FALSE)</f>
        <v>40.04</v>
      </c>
      <c r="CB942">
        <f ca="1">VLOOKUP('Sampling picks'!BN932,Sheet1!$A$11:$C$1010,3,FALSE)</f>
        <v>65.319999999999993</v>
      </c>
      <c r="CC942">
        <f ca="1">VLOOKUP('Sampling picks'!BO932,Sheet1!$A$11:$C$1010,3,FALSE)</f>
        <v>43.07</v>
      </c>
      <c r="CD942">
        <f ca="1">VLOOKUP('Sampling picks'!BP932,Sheet1!$A$11:$C$1010,3,FALSE)</f>
        <v>46</v>
      </c>
      <c r="CE942">
        <f ca="1">VLOOKUP('Sampling picks'!BQ932,Sheet1!$A$11:$C$1010,3,FALSE)</f>
        <v>39.07</v>
      </c>
      <c r="CF942">
        <f ca="1">VLOOKUP('Sampling picks'!BR932,Sheet1!$A$11:$C$1010,3,FALSE)</f>
        <v>63.39</v>
      </c>
      <c r="CG942">
        <f ca="1">VLOOKUP('Sampling picks'!BS932,Sheet1!$A$11:$C$1010,3,FALSE)</f>
        <v>46.7</v>
      </c>
      <c r="CH942">
        <f ca="1">VLOOKUP('Sampling picks'!BT932,Sheet1!$A$11:$C$1010,3,FALSE)</f>
        <v>44.68</v>
      </c>
      <c r="CI942">
        <f ca="1">VLOOKUP('Sampling picks'!BU932,Sheet1!$A$11:$C$1010,3,FALSE)</f>
        <v>47.32</v>
      </c>
      <c r="CJ942">
        <f ca="1">VLOOKUP('Sampling picks'!BV932,Sheet1!$A$11:$C$1010,3,FALSE)</f>
        <v>64.25</v>
      </c>
      <c r="CK942">
        <f ca="1">VLOOKUP('Sampling picks'!BW932,Sheet1!$A$11:$C$1010,3,FALSE)</f>
        <v>65.72</v>
      </c>
      <c r="CL942">
        <f ca="1">VLOOKUP('Sampling picks'!BX932,Sheet1!$A$11:$C$1010,3,FALSE)</f>
        <v>43.06</v>
      </c>
      <c r="CM942">
        <f ca="1">VLOOKUP('Sampling picks'!BY932,Sheet1!$A$11:$C$1010,3,FALSE)</f>
        <v>37.950000000000003</v>
      </c>
      <c r="CN942">
        <f ca="1">VLOOKUP('Sampling picks'!BZ932,Sheet1!$A$11:$C$1010,3,FALSE)</f>
        <v>35.090000000000003</v>
      </c>
      <c r="CO942">
        <f ca="1">VLOOKUP('Sampling picks'!CA932,Sheet1!$A$11:$C$1010,3,FALSE)</f>
        <v>46.44</v>
      </c>
      <c r="CP942">
        <f ca="1">VLOOKUP('Sampling picks'!CB932,Sheet1!$A$11:$C$1010,3,FALSE)</f>
        <v>48.09</v>
      </c>
      <c r="CQ942">
        <f ca="1">VLOOKUP('Sampling picks'!CC932,Sheet1!$A$11:$C$1010,3,FALSE)</f>
        <v>48.59</v>
      </c>
      <c r="CR942">
        <f ca="1">VLOOKUP('Sampling picks'!CD932,Sheet1!$A$11:$C$1010,3,FALSE)</f>
        <v>65.569999999999993</v>
      </c>
      <c r="CS942">
        <f ca="1">VLOOKUP('Sampling picks'!CE932,Sheet1!$A$11:$C$1010,3,FALSE)</f>
        <v>49.65</v>
      </c>
      <c r="CT942">
        <f ca="1">VLOOKUP('Sampling picks'!CF932,Sheet1!$A$11:$C$1010,3,FALSE)</f>
        <v>27.57</v>
      </c>
      <c r="CU942">
        <f ca="1">VLOOKUP('Sampling picks'!CG932,Sheet1!$A$11:$C$1010,3,FALSE)</f>
        <v>37.479999999999997</v>
      </c>
      <c r="CV942">
        <f ca="1">VLOOKUP('Sampling picks'!CH932,Sheet1!$A$11:$C$1010,3,FALSE)</f>
        <v>34.630000000000003</v>
      </c>
      <c r="CW942">
        <f ca="1">VLOOKUP('Sampling picks'!CI932,Sheet1!$A$11:$C$1010,3,FALSE)</f>
        <v>51.36</v>
      </c>
      <c r="CX942">
        <f ca="1">VLOOKUP('Sampling picks'!CJ932,Sheet1!$A$11:$C$1010,3,FALSE)</f>
        <v>69.099999999999994</v>
      </c>
      <c r="CY942">
        <f ca="1">VLOOKUP('Sampling picks'!CK932,Sheet1!$A$11:$C$1010,3,FALSE)</f>
        <v>52.92</v>
      </c>
      <c r="CZ942">
        <f ca="1">VLOOKUP('Sampling picks'!CL932,Sheet1!$A$11:$C$1010,3,FALSE)</f>
        <v>40.04</v>
      </c>
      <c r="DA942">
        <f ca="1">VLOOKUP('Sampling picks'!CM932,Sheet1!$A$11:$C$1010,3,FALSE)</f>
        <v>56.41</v>
      </c>
      <c r="DB942">
        <f ca="1">VLOOKUP('Sampling picks'!CN932,Sheet1!$A$11:$C$1010,3,FALSE)</f>
        <v>34.92</v>
      </c>
      <c r="DC942">
        <f ca="1">VLOOKUP('Sampling picks'!CO932,Sheet1!$A$11:$C$1010,3,FALSE)</f>
        <v>51.53</v>
      </c>
      <c r="DD942">
        <f ca="1">VLOOKUP('Sampling picks'!CP932,Sheet1!$A$11:$C$1010,3,FALSE)</f>
        <v>42.97</v>
      </c>
      <c r="DE942">
        <f ca="1">VLOOKUP('Sampling picks'!CQ932,Sheet1!$A$11:$C$1010,3,FALSE)</f>
        <v>32.979999999999997</v>
      </c>
      <c r="DF942">
        <f ca="1">VLOOKUP('Sampling picks'!CR932,Sheet1!$A$11:$C$1010,3,FALSE)</f>
        <v>38.450000000000003</v>
      </c>
      <c r="DG942">
        <f ca="1">VLOOKUP('Sampling picks'!CS932,Sheet1!$A$11:$C$1010,3,FALSE)</f>
        <v>46.89</v>
      </c>
      <c r="DH942">
        <f ca="1">VLOOKUP('Sampling picks'!CT932,Sheet1!$A$11:$C$1010,3,FALSE)</f>
        <v>64.36</v>
      </c>
      <c r="DI942">
        <f ca="1">VLOOKUP('Sampling picks'!CU932,Sheet1!$A$11:$C$1010,3,FALSE)</f>
        <v>43.23</v>
      </c>
      <c r="DJ942">
        <f ca="1">VLOOKUP('Sampling picks'!CV932,Sheet1!$A$11:$C$1010,3,FALSE)</f>
        <v>40.65</v>
      </c>
      <c r="DK942">
        <f ca="1">VLOOKUP('Sampling picks'!CW932,Sheet1!$A$11:$C$1010,3,FALSE)</f>
        <v>53.13</v>
      </c>
      <c r="DL942" t="e">
        <f>VLOOKUP('Sampling picks'!CX932,Sheet1!$A$11:$C$1010,3,FALSE)</f>
        <v>#N/A</v>
      </c>
      <c r="DM942" t="e">
        <f>VLOOKUP('Sampling picks'!CY932,Sheet1!$A$11:$C$1010,3,FALSE)</f>
        <v>#N/A</v>
      </c>
    </row>
    <row r="943" spans="1:117">
      <c r="A943">
        <v>933</v>
      </c>
      <c r="C943" s="1">
        <f t="shared" ca="1" si="59"/>
        <v>55.17</v>
      </c>
      <c r="J943" t="str">
        <f t="shared" ca="1" si="56"/>
        <v>IN</v>
      </c>
      <c r="K943">
        <f t="shared" si="57"/>
        <v>47</v>
      </c>
      <c r="L943">
        <f ca="1">$M943+_xlfn.NORM.INV($I$7/2,0,1)*SQRT($C$8^2/$I$5)</f>
        <v>45.592153761094075</v>
      </c>
      <c r="M943">
        <f t="shared" ca="1" si="58"/>
        <v>48.035800000000002</v>
      </c>
      <c r="N943">
        <f ca="1">$M943+_xlfn.NORM.INV(1-($I$7/2),0,1)*SQRT($C$8^2/$I$5)</f>
        <v>50.479446238905929</v>
      </c>
      <c r="O943">
        <v>933</v>
      </c>
      <c r="P943">
        <f ca="1">VLOOKUP('Sampling picks'!B933,Sheet1!$A$11:$C$1010,3,FALSE)</f>
        <v>62.96</v>
      </c>
      <c r="Q943">
        <f ca="1">VLOOKUP('Sampling picks'!C933,Sheet1!$A$11:$C$1010,3,FALSE)</f>
        <v>57.69</v>
      </c>
      <c r="R943">
        <f ca="1">VLOOKUP('Sampling picks'!D933,Sheet1!$A$11:$C$1010,3,FALSE)</f>
        <v>42.89</v>
      </c>
      <c r="S943">
        <f ca="1">VLOOKUP('Sampling picks'!E933,Sheet1!$A$11:$C$1010,3,FALSE)</f>
        <v>41.53</v>
      </c>
      <c r="T943">
        <f ca="1">VLOOKUP('Sampling picks'!F933,Sheet1!$A$11:$C$1010,3,FALSE)</f>
        <v>56.93</v>
      </c>
      <c r="U943">
        <f ca="1">VLOOKUP('Sampling picks'!G933,Sheet1!$A$11:$C$1010,3,FALSE)</f>
        <v>45.25</v>
      </c>
      <c r="V943">
        <f ca="1">VLOOKUP('Sampling picks'!H933,Sheet1!$A$11:$C$1010,3,FALSE)</f>
        <v>44.13</v>
      </c>
      <c r="W943">
        <f ca="1">VLOOKUP('Sampling picks'!I933,Sheet1!$A$11:$C$1010,3,FALSE)</f>
        <v>43.04</v>
      </c>
      <c r="X943">
        <f ca="1">VLOOKUP('Sampling picks'!J933,Sheet1!$A$11:$C$1010,3,FALSE)</f>
        <v>42.66</v>
      </c>
      <c r="Y943">
        <f ca="1">VLOOKUP('Sampling picks'!K933,Sheet1!$A$11:$C$1010,3,FALSE)</f>
        <v>61.06</v>
      </c>
      <c r="Z943">
        <f ca="1">VLOOKUP('Sampling picks'!L933,Sheet1!$A$11:$C$1010,3,FALSE)</f>
        <v>43.6</v>
      </c>
      <c r="AA943">
        <f ca="1">VLOOKUP('Sampling picks'!M933,Sheet1!$A$11:$C$1010,3,FALSE)</f>
        <v>59.07</v>
      </c>
      <c r="AB943">
        <f ca="1">VLOOKUP('Sampling picks'!N933,Sheet1!$A$11:$C$1010,3,FALSE)</f>
        <v>41.92</v>
      </c>
      <c r="AC943">
        <f ca="1">VLOOKUP('Sampling picks'!O933,Sheet1!$A$11:$C$1010,3,FALSE)</f>
        <v>49.46</v>
      </c>
      <c r="AD943">
        <f ca="1">VLOOKUP('Sampling picks'!P933,Sheet1!$A$11:$C$1010,3,FALSE)</f>
        <v>54.11</v>
      </c>
      <c r="AE943">
        <f ca="1">VLOOKUP('Sampling picks'!Q933,Sheet1!$A$11:$C$1010,3,FALSE)</f>
        <v>49.5</v>
      </c>
      <c r="AF943">
        <f ca="1">VLOOKUP('Sampling picks'!R933,Sheet1!$A$11:$C$1010,3,FALSE)</f>
        <v>48.99</v>
      </c>
      <c r="AG943">
        <f ca="1">VLOOKUP('Sampling picks'!S933,Sheet1!$A$11:$C$1010,3,FALSE)</f>
        <v>51.31</v>
      </c>
      <c r="AH943">
        <f ca="1">VLOOKUP('Sampling picks'!T933,Sheet1!$A$11:$C$1010,3,FALSE)</f>
        <v>47.99</v>
      </c>
      <c r="AI943">
        <f ca="1">VLOOKUP('Sampling picks'!U933,Sheet1!$A$11:$C$1010,3,FALSE)</f>
        <v>48.83</v>
      </c>
      <c r="AJ943">
        <f ca="1">VLOOKUP('Sampling picks'!V933,Sheet1!$A$11:$C$1010,3,FALSE)</f>
        <v>63.25</v>
      </c>
      <c r="AK943">
        <f ca="1">VLOOKUP('Sampling picks'!W933,Sheet1!$A$11:$C$1010,3,FALSE)</f>
        <v>41.13</v>
      </c>
      <c r="AL943">
        <f ca="1">VLOOKUP('Sampling picks'!X933,Sheet1!$A$11:$C$1010,3,FALSE)</f>
        <v>54.81</v>
      </c>
      <c r="AM943">
        <f ca="1">VLOOKUP('Sampling picks'!Y933,Sheet1!$A$11:$C$1010,3,FALSE)</f>
        <v>38.19</v>
      </c>
      <c r="AN943">
        <f ca="1">VLOOKUP('Sampling picks'!Z933,Sheet1!$A$11:$C$1010,3,FALSE)</f>
        <v>44.07</v>
      </c>
      <c r="AO943">
        <f ca="1">VLOOKUP('Sampling picks'!AA933,Sheet1!$A$11:$C$1010,3,FALSE)</f>
        <v>43.64</v>
      </c>
      <c r="AP943">
        <f ca="1">VLOOKUP('Sampling picks'!AB933,Sheet1!$A$11:$C$1010,3,FALSE)</f>
        <v>28.86</v>
      </c>
      <c r="AQ943">
        <f ca="1">VLOOKUP('Sampling picks'!AC933,Sheet1!$A$11:$C$1010,3,FALSE)</f>
        <v>46.01</v>
      </c>
      <c r="AR943">
        <f ca="1">VLOOKUP('Sampling picks'!AD933,Sheet1!$A$11:$C$1010,3,FALSE)</f>
        <v>45.69</v>
      </c>
      <c r="AS943">
        <f ca="1">VLOOKUP('Sampling picks'!AE933,Sheet1!$A$11:$C$1010,3,FALSE)</f>
        <v>57.91</v>
      </c>
      <c r="AT943">
        <f ca="1">VLOOKUP('Sampling picks'!AF933,Sheet1!$A$11:$C$1010,3,FALSE)</f>
        <v>50.39</v>
      </c>
      <c r="AU943">
        <f ca="1">VLOOKUP('Sampling picks'!AG933,Sheet1!$A$11:$C$1010,3,FALSE)</f>
        <v>43.5</v>
      </c>
      <c r="AV943">
        <f ca="1">VLOOKUP('Sampling picks'!AH933,Sheet1!$A$11:$C$1010,3,FALSE)</f>
        <v>50.85</v>
      </c>
      <c r="AW943">
        <f ca="1">VLOOKUP('Sampling picks'!AI933,Sheet1!$A$11:$C$1010,3,FALSE)</f>
        <v>30.18</v>
      </c>
      <c r="AX943">
        <f ca="1">VLOOKUP('Sampling picks'!AJ933,Sheet1!$A$11:$C$1010,3,FALSE)</f>
        <v>50.9</v>
      </c>
      <c r="AY943">
        <f ca="1">VLOOKUP('Sampling picks'!AK933,Sheet1!$A$11:$C$1010,3,FALSE)</f>
        <v>53.91</v>
      </c>
      <c r="AZ943">
        <f ca="1">VLOOKUP('Sampling picks'!AL933,Sheet1!$A$11:$C$1010,3,FALSE)</f>
        <v>42.46</v>
      </c>
      <c r="BA943">
        <f ca="1">VLOOKUP('Sampling picks'!AM933,Sheet1!$A$11:$C$1010,3,FALSE)</f>
        <v>31.1</v>
      </c>
      <c r="BB943">
        <f ca="1">VLOOKUP('Sampling picks'!AN933,Sheet1!$A$11:$C$1010,3,FALSE)</f>
        <v>48.02</v>
      </c>
      <c r="BC943">
        <f ca="1">VLOOKUP('Sampling picks'!AO933,Sheet1!$A$11:$C$1010,3,FALSE)</f>
        <v>44.65</v>
      </c>
      <c r="BD943">
        <f ca="1">VLOOKUP('Sampling picks'!AP933,Sheet1!$A$11:$C$1010,3,FALSE)</f>
        <v>45.77</v>
      </c>
      <c r="BE943">
        <f ca="1">VLOOKUP('Sampling picks'!AQ933,Sheet1!$A$11:$C$1010,3,FALSE)</f>
        <v>57.8</v>
      </c>
      <c r="BF943">
        <f ca="1">VLOOKUP('Sampling picks'!AR933,Sheet1!$A$11:$C$1010,3,FALSE)</f>
        <v>64.180000000000007</v>
      </c>
      <c r="BG943">
        <f ca="1">VLOOKUP('Sampling picks'!AS933,Sheet1!$A$11:$C$1010,3,FALSE)</f>
        <v>49.3</v>
      </c>
      <c r="BH943">
        <f ca="1">VLOOKUP('Sampling picks'!AT933,Sheet1!$A$11:$C$1010,3,FALSE)</f>
        <v>51.26</v>
      </c>
      <c r="BI943">
        <f ca="1">VLOOKUP('Sampling picks'!AU933,Sheet1!$A$11:$C$1010,3,FALSE)</f>
        <v>54.67</v>
      </c>
      <c r="BJ943">
        <f ca="1">VLOOKUP('Sampling picks'!AV933,Sheet1!$A$11:$C$1010,3,FALSE)</f>
        <v>61.64</v>
      </c>
      <c r="BK943">
        <f ca="1">VLOOKUP('Sampling picks'!AW933,Sheet1!$A$11:$C$1010,3,FALSE)</f>
        <v>45.29</v>
      </c>
      <c r="BL943">
        <f ca="1">VLOOKUP('Sampling picks'!AX933,Sheet1!$A$11:$C$1010,3,FALSE)</f>
        <v>55.37</v>
      </c>
      <c r="BM943">
        <f ca="1">VLOOKUP('Sampling picks'!AY933,Sheet1!$A$11:$C$1010,3,FALSE)</f>
        <v>43.64</v>
      </c>
      <c r="BN943">
        <f ca="1">VLOOKUP('Sampling picks'!AZ933,Sheet1!$A$11:$C$1010,3,FALSE)</f>
        <v>33.200000000000003</v>
      </c>
      <c r="BO943">
        <f ca="1">VLOOKUP('Sampling picks'!BA933,Sheet1!$A$11:$C$1010,3,FALSE)</f>
        <v>53.85</v>
      </c>
      <c r="BP943">
        <f ca="1">VLOOKUP('Sampling picks'!BB933,Sheet1!$A$11:$C$1010,3,FALSE)</f>
        <v>51.63</v>
      </c>
      <c r="BQ943">
        <f ca="1">VLOOKUP('Sampling picks'!BC933,Sheet1!$A$11:$C$1010,3,FALSE)</f>
        <v>39.06</v>
      </c>
      <c r="BR943">
        <f ca="1">VLOOKUP('Sampling picks'!BD933,Sheet1!$A$11:$C$1010,3,FALSE)</f>
        <v>52.29</v>
      </c>
      <c r="BS943">
        <f ca="1">VLOOKUP('Sampling picks'!BE933,Sheet1!$A$11:$C$1010,3,FALSE)</f>
        <v>53.11</v>
      </c>
      <c r="BT943">
        <f ca="1">VLOOKUP('Sampling picks'!BF933,Sheet1!$A$11:$C$1010,3,FALSE)</f>
        <v>53.89</v>
      </c>
      <c r="BU943">
        <f ca="1">VLOOKUP('Sampling picks'!BG933,Sheet1!$A$11:$C$1010,3,FALSE)</f>
        <v>46.66</v>
      </c>
      <c r="BV943">
        <f ca="1">VLOOKUP('Sampling picks'!BH933,Sheet1!$A$11:$C$1010,3,FALSE)</f>
        <v>57.09</v>
      </c>
      <c r="BW943">
        <f ca="1">VLOOKUP('Sampling picks'!BI933,Sheet1!$A$11:$C$1010,3,FALSE)</f>
        <v>35.82</v>
      </c>
      <c r="BX943">
        <f ca="1">VLOOKUP('Sampling picks'!BJ933,Sheet1!$A$11:$C$1010,3,FALSE)</f>
        <v>54.12</v>
      </c>
      <c r="BY943">
        <f ca="1">VLOOKUP('Sampling picks'!BK933,Sheet1!$A$11:$C$1010,3,FALSE)</f>
        <v>43.34</v>
      </c>
      <c r="BZ943">
        <f ca="1">VLOOKUP('Sampling picks'!BL933,Sheet1!$A$11:$C$1010,3,FALSE)</f>
        <v>43.74</v>
      </c>
      <c r="CA943">
        <f ca="1">VLOOKUP('Sampling picks'!BM933,Sheet1!$A$11:$C$1010,3,FALSE)</f>
        <v>53.89</v>
      </c>
      <c r="CB943">
        <f ca="1">VLOOKUP('Sampling picks'!BN933,Sheet1!$A$11:$C$1010,3,FALSE)</f>
        <v>49.24</v>
      </c>
      <c r="CC943">
        <f ca="1">VLOOKUP('Sampling picks'!BO933,Sheet1!$A$11:$C$1010,3,FALSE)</f>
        <v>49.26</v>
      </c>
      <c r="CD943">
        <f ca="1">VLOOKUP('Sampling picks'!BP933,Sheet1!$A$11:$C$1010,3,FALSE)</f>
        <v>48.62</v>
      </c>
      <c r="CE943">
        <f ca="1">VLOOKUP('Sampling picks'!BQ933,Sheet1!$A$11:$C$1010,3,FALSE)</f>
        <v>42.05</v>
      </c>
      <c r="CF943">
        <f ca="1">VLOOKUP('Sampling picks'!BR933,Sheet1!$A$11:$C$1010,3,FALSE)</f>
        <v>55.23</v>
      </c>
      <c r="CG943">
        <f ca="1">VLOOKUP('Sampling picks'!BS933,Sheet1!$A$11:$C$1010,3,FALSE)</f>
        <v>52.51</v>
      </c>
      <c r="CH943">
        <f ca="1">VLOOKUP('Sampling picks'!BT933,Sheet1!$A$11:$C$1010,3,FALSE)</f>
        <v>41.39</v>
      </c>
      <c r="CI943">
        <f ca="1">VLOOKUP('Sampling picks'!BU933,Sheet1!$A$11:$C$1010,3,FALSE)</f>
        <v>50.29</v>
      </c>
      <c r="CJ943">
        <f ca="1">VLOOKUP('Sampling picks'!BV933,Sheet1!$A$11:$C$1010,3,FALSE)</f>
        <v>53.85</v>
      </c>
      <c r="CK943">
        <f ca="1">VLOOKUP('Sampling picks'!BW933,Sheet1!$A$11:$C$1010,3,FALSE)</f>
        <v>53.17</v>
      </c>
      <c r="CL943">
        <f ca="1">VLOOKUP('Sampling picks'!BX933,Sheet1!$A$11:$C$1010,3,FALSE)</f>
        <v>33.89</v>
      </c>
      <c r="CM943">
        <f ca="1">VLOOKUP('Sampling picks'!BY933,Sheet1!$A$11:$C$1010,3,FALSE)</f>
        <v>44.32</v>
      </c>
      <c r="CN943">
        <f ca="1">VLOOKUP('Sampling picks'!BZ933,Sheet1!$A$11:$C$1010,3,FALSE)</f>
        <v>49.84</v>
      </c>
      <c r="CO943">
        <f ca="1">VLOOKUP('Sampling picks'!CA933,Sheet1!$A$11:$C$1010,3,FALSE)</f>
        <v>59.57</v>
      </c>
      <c r="CP943">
        <f ca="1">VLOOKUP('Sampling picks'!CB933,Sheet1!$A$11:$C$1010,3,FALSE)</f>
        <v>63.25</v>
      </c>
      <c r="CQ943">
        <f ca="1">VLOOKUP('Sampling picks'!CC933,Sheet1!$A$11:$C$1010,3,FALSE)</f>
        <v>48.29</v>
      </c>
      <c r="CR943">
        <f ca="1">VLOOKUP('Sampling picks'!CD933,Sheet1!$A$11:$C$1010,3,FALSE)</f>
        <v>24.96</v>
      </c>
      <c r="CS943">
        <f ca="1">VLOOKUP('Sampling picks'!CE933,Sheet1!$A$11:$C$1010,3,FALSE)</f>
        <v>41.41</v>
      </c>
      <c r="CT943">
        <f ca="1">VLOOKUP('Sampling picks'!CF933,Sheet1!$A$11:$C$1010,3,FALSE)</f>
        <v>37.950000000000003</v>
      </c>
      <c r="CU943">
        <f ca="1">VLOOKUP('Sampling picks'!CG933,Sheet1!$A$11:$C$1010,3,FALSE)</f>
        <v>38</v>
      </c>
      <c r="CV943">
        <f ca="1">VLOOKUP('Sampling picks'!CH933,Sheet1!$A$11:$C$1010,3,FALSE)</f>
        <v>36.020000000000003</v>
      </c>
      <c r="CW943">
        <f ca="1">VLOOKUP('Sampling picks'!CI933,Sheet1!$A$11:$C$1010,3,FALSE)</f>
        <v>54.41</v>
      </c>
      <c r="CX943">
        <f ca="1">VLOOKUP('Sampling picks'!CJ933,Sheet1!$A$11:$C$1010,3,FALSE)</f>
        <v>56.95</v>
      </c>
      <c r="CY943">
        <f ca="1">VLOOKUP('Sampling picks'!CK933,Sheet1!$A$11:$C$1010,3,FALSE)</f>
        <v>27.39</v>
      </c>
      <c r="CZ943">
        <f ca="1">VLOOKUP('Sampling picks'!CL933,Sheet1!$A$11:$C$1010,3,FALSE)</f>
        <v>48.72</v>
      </c>
      <c r="DA943">
        <f ca="1">VLOOKUP('Sampling picks'!CM933,Sheet1!$A$11:$C$1010,3,FALSE)</f>
        <v>58.51</v>
      </c>
      <c r="DB943">
        <f ca="1">VLOOKUP('Sampling picks'!CN933,Sheet1!$A$11:$C$1010,3,FALSE)</f>
        <v>53.55</v>
      </c>
      <c r="DC943">
        <f ca="1">VLOOKUP('Sampling picks'!CO933,Sheet1!$A$11:$C$1010,3,FALSE)</f>
        <v>47.86</v>
      </c>
      <c r="DD943">
        <f ca="1">VLOOKUP('Sampling picks'!CP933,Sheet1!$A$11:$C$1010,3,FALSE)</f>
        <v>59.57</v>
      </c>
      <c r="DE943">
        <f ca="1">VLOOKUP('Sampling picks'!CQ933,Sheet1!$A$11:$C$1010,3,FALSE)</f>
        <v>56.98</v>
      </c>
      <c r="DF943">
        <f ca="1">VLOOKUP('Sampling picks'!CR933,Sheet1!$A$11:$C$1010,3,FALSE)</f>
        <v>45.32</v>
      </c>
      <c r="DG943">
        <f ca="1">VLOOKUP('Sampling picks'!CS933,Sheet1!$A$11:$C$1010,3,FALSE)</f>
        <v>43.66</v>
      </c>
      <c r="DH943">
        <f ca="1">VLOOKUP('Sampling picks'!CT933,Sheet1!$A$11:$C$1010,3,FALSE)</f>
        <v>49.84</v>
      </c>
      <c r="DI943">
        <f ca="1">VLOOKUP('Sampling picks'!CU933,Sheet1!$A$11:$C$1010,3,FALSE)</f>
        <v>43.65</v>
      </c>
      <c r="DJ943">
        <f ca="1">VLOOKUP('Sampling picks'!CV933,Sheet1!$A$11:$C$1010,3,FALSE)</f>
        <v>54.51</v>
      </c>
      <c r="DK943">
        <f ca="1">VLOOKUP('Sampling picks'!CW933,Sheet1!$A$11:$C$1010,3,FALSE)</f>
        <v>26.5</v>
      </c>
      <c r="DL943" t="e">
        <f>VLOOKUP('Sampling picks'!CX933,Sheet1!$A$11:$C$1010,3,FALSE)</f>
        <v>#N/A</v>
      </c>
      <c r="DM943" t="e">
        <f>VLOOKUP('Sampling picks'!CY933,Sheet1!$A$11:$C$1010,3,FALSE)</f>
        <v>#N/A</v>
      </c>
    </row>
    <row r="944" spans="1:117">
      <c r="A944">
        <v>934</v>
      </c>
      <c r="C944" s="1">
        <f t="shared" ca="1" si="59"/>
        <v>67.319999999999993</v>
      </c>
      <c r="J944" t="str">
        <f t="shared" ca="1" si="56"/>
        <v>IN</v>
      </c>
      <c r="K944">
        <f t="shared" si="57"/>
        <v>47</v>
      </c>
      <c r="L944">
        <f ca="1">$M944+_xlfn.NORM.INV($I$7/2,0,1)*SQRT($C$8^2/$I$5)</f>
        <v>44.080753761094059</v>
      </c>
      <c r="M944">
        <f t="shared" ca="1" si="58"/>
        <v>46.524399999999986</v>
      </c>
      <c r="N944">
        <f ca="1">$M944+_xlfn.NORM.INV(1-($I$7/2),0,1)*SQRT($C$8^2/$I$5)</f>
        <v>48.968046238905913</v>
      </c>
      <c r="O944">
        <v>934</v>
      </c>
      <c r="P944">
        <f ca="1">VLOOKUP('Sampling picks'!B934,Sheet1!$A$11:$C$1010,3,FALSE)</f>
        <v>29.84</v>
      </c>
      <c r="Q944">
        <f ca="1">VLOOKUP('Sampling picks'!C934,Sheet1!$A$11:$C$1010,3,FALSE)</f>
        <v>44.05</v>
      </c>
      <c r="R944">
        <f ca="1">VLOOKUP('Sampling picks'!D934,Sheet1!$A$11:$C$1010,3,FALSE)</f>
        <v>37.340000000000003</v>
      </c>
      <c r="S944">
        <f ca="1">VLOOKUP('Sampling picks'!E934,Sheet1!$A$11:$C$1010,3,FALSE)</f>
        <v>39.69</v>
      </c>
      <c r="T944">
        <f ca="1">VLOOKUP('Sampling picks'!F934,Sheet1!$A$11:$C$1010,3,FALSE)</f>
        <v>69.680000000000007</v>
      </c>
      <c r="U944">
        <f ca="1">VLOOKUP('Sampling picks'!G934,Sheet1!$A$11:$C$1010,3,FALSE)</f>
        <v>44.67</v>
      </c>
      <c r="V944">
        <f ca="1">VLOOKUP('Sampling picks'!H934,Sheet1!$A$11:$C$1010,3,FALSE)</f>
        <v>46.73</v>
      </c>
      <c r="W944">
        <f ca="1">VLOOKUP('Sampling picks'!I934,Sheet1!$A$11:$C$1010,3,FALSE)</f>
        <v>27.57</v>
      </c>
      <c r="X944">
        <f ca="1">VLOOKUP('Sampling picks'!J934,Sheet1!$A$11:$C$1010,3,FALSE)</f>
        <v>71.5</v>
      </c>
      <c r="Y944">
        <f ca="1">VLOOKUP('Sampling picks'!K934,Sheet1!$A$11:$C$1010,3,FALSE)</f>
        <v>41.19</v>
      </c>
      <c r="Z944">
        <f ca="1">VLOOKUP('Sampling picks'!L934,Sheet1!$A$11:$C$1010,3,FALSE)</f>
        <v>48.59</v>
      </c>
      <c r="AA944">
        <f ca="1">VLOOKUP('Sampling picks'!M934,Sheet1!$A$11:$C$1010,3,FALSE)</f>
        <v>34.31</v>
      </c>
      <c r="AB944">
        <f ca="1">VLOOKUP('Sampling picks'!N934,Sheet1!$A$11:$C$1010,3,FALSE)</f>
        <v>39.799999999999997</v>
      </c>
      <c r="AC944">
        <f ca="1">VLOOKUP('Sampling picks'!O934,Sheet1!$A$11:$C$1010,3,FALSE)</f>
        <v>66.680000000000007</v>
      </c>
      <c r="AD944">
        <f ca="1">VLOOKUP('Sampling picks'!P934,Sheet1!$A$11:$C$1010,3,FALSE)</f>
        <v>39.07</v>
      </c>
      <c r="AE944">
        <f ca="1">VLOOKUP('Sampling picks'!Q934,Sheet1!$A$11:$C$1010,3,FALSE)</f>
        <v>55.23</v>
      </c>
      <c r="AF944">
        <f ca="1">VLOOKUP('Sampling picks'!R934,Sheet1!$A$11:$C$1010,3,FALSE)</f>
        <v>53.86</v>
      </c>
      <c r="AG944">
        <f ca="1">VLOOKUP('Sampling picks'!S934,Sheet1!$A$11:$C$1010,3,FALSE)</f>
        <v>30.62</v>
      </c>
      <c r="AH944">
        <f ca="1">VLOOKUP('Sampling picks'!T934,Sheet1!$A$11:$C$1010,3,FALSE)</f>
        <v>78.92</v>
      </c>
      <c r="AI944">
        <f ca="1">VLOOKUP('Sampling picks'!U934,Sheet1!$A$11:$C$1010,3,FALSE)</f>
        <v>49.79</v>
      </c>
      <c r="AJ944">
        <f ca="1">VLOOKUP('Sampling picks'!V934,Sheet1!$A$11:$C$1010,3,FALSE)</f>
        <v>43.69</v>
      </c>
      <c r="AK944">
        <f ca="1">VLOOKUP('Sampling picks'!W934,Sheet1!$A$11:$C$1010,3,FALSE)</f>
        <v>43.65</v>
      </c>
      <c r="AL944">
        <f ca="1">VLOOKUP('Sampling picks'!X934,Sheet1!$A$11:$C$1010,3,FALSE)</f>
        <v>58.47</v>
      </c>
      <c r="AM944">
        <f ca="1">VLOOKUP('Sampling picks'!Y934,Sheet1!$A$11:$C$1010,3,FALSE)</f>
        <v>50.09</v>
      </c>
      <c r="AN944">
        <f ca="1">VLOOKUP('Sampling picks'!Z934,Sheet1!$A$11:$C$1010,3,FALSE)</f>
        <v>45.3</v>
      </c>
      <c r="AO944">
        <f ca="1">VLOOKUP('Sampling picks'!AA934,Sheet1!$A$11:$C$1010,3,FALSE)</f>
        <v>35.69</v>
      </c>
      <c r="AP944">
        <f ca="1">VLOOKUP('Sampling picks'!AB934,Sheet1!$A$11:$C$1010,3,FALSE)</f>
        <v>41.92</v>
      </c>
      <c r="AQ944">
        <f ca="1">VLOOKUP('Sampling picks'!AC934,Sheet1!$A$11:$C$1010,3,FALSE)</f>
        <v>37.74</v>
      </c>
      <c r="AR944">
        <f ca="1">VLOOKUP('Sampling picks'!AD934,Sheet1!$A$11:$C$1010,3,FALSE)</f>
        <v>40.6</v>
      </c>
      <c r="AS944">
        <f ca="1">VLOOKUP('Sampling picks'!AE934,Sheet1!$A$11:$C$1010,3,FALSE)</f>
        <v>65.569999999999993</v>
      </c>
      <c r="AT944">
        <f ca="1">VLOOKUP('Sampling picks'!AF934,Sheet1!$A$11:$C$1010,3,FALSE)</f>
        <v>43.58</v>
      </c>
      <c r="AU944">
        <f ca="1">VLOOKUP('Sampling picks'!AG934,Sheet1!$A$11:$C$1010,3,FALSE)</f>
        <v>50.3</v>
      </c>
      <c r="AV944">
        <f ca="1">VLOOKUP('Sampling picks'!AH934,Sheet1!$A$11:$C$1010,3,FALSE)</f>
        <v>47.24</v>
      </c>
      <c r="AW944">
        <f ca="1">VLOOKUP('Sampling picks'!AI934,Sheet1!$A$11:$C$1010,3,FALSE)</f>
        <v>39.18</v>
      </c>
      <c r="AX944">
        <f ca="1">VLOOKUP('Sampling picks'!AJ934,Sheet1!$A$11:$C$1010,3,FALSE)</f>
        <v>51.03</v>
      </c>
      <c r="AY944">
        <f ca="1">VLOOKUP('Sampling picks'!AK934,Sheet1!$A$11:$C$1010,3,FALSE)</f>
        <v>43.91</v>
      </c>
      <c r="AZ944">
        <f ca="1">VLOOKUP('Sampling picks'!AL934,Sheet1!$A$11:$C$1010,3,FALSE)</f>
        <v>50.62</v>
      </c>
      <c r="BA944">
        <f ca="1">VLOOKUP('Sampling picks'!AM934,Sheet1!$A$11:$C$1010,3,FALSE)</f>
        <v>41.12</v>
      </c>
      <c r="BB944">
        <f ca="1">VLOOKUP('Sampling picks'!AN934,Sheet1!$A$11:$C$1010,3,FALSE)</f>
        <v>38.950000000000003</v>
      </c>
      <c r="BC944">
        <f ca="1">VLOOKUP('Sampling picks'!AO934,Sheet1!$A$11:$C$1010,3,FALSE)</f>
        <v>51.68</v>
      </c>
      <c r="BD944">
        <f ca="1">VLOOKUP('Sampling picks'!AP934,Sheet1!$A$11:$C$1010,3,FALSE)</f>
        <v>31.91</v>
      </c>
      <c r="BE944">
        <f ca="1">VLOOKUP('Sampling picks'!AQ934,Sheet1!$A$11:$C$1010,3,FALSE)</f>
        <v>47.37</v>
      </c>
      <c r="BF944">
        <f ca="1">VLOOKUP('Sampling picks'!AR934,Sheet1!$A$11:$C$1010,3,FALSE)</f>
        <v>49.69</v>
      </c>
      <c r="BG944">
        <f ca="1">VLOOKUP('Sampling picks'!AS934,Sheet1!$A$11:$C$1010,3,FALSE)</f>
        <v>58.25</v>
      </c>
      <c r="BH944">
        <f ca="1">VLOOKUP('Sampling picks'!AT934,Sheet1!$A$11:$C$1010,3,FALSE)</f>
        <v>62.71</v>
      </c>
      <c r="BI944">
        <f ca="1">VLOOKUP('Sampling picks'!AU934,Sheet1!$A$11:$C$1010,3,FALSE)</f>
        <v>37.950000000000003</v>
      </c>
      <c r="BJ944">
        <f ca="1">VLOOKUP('Sampling picks'!AV934,Sheet1!$A$11:$C$1010,3,FALSE)</f>
        <v>39.5</v>
      </c>
      <c r="BK944">
        <f ca="1">VLOOKUP('Sampling picks'!AW934,Sheet1!$A$11:$C$1010,3,FALSE)</f>
        <v>44.12</v>
      </c>
      <c r="BL944">
        <f ca="1">VLOOKUP('Sampling picks'!AX934,Sheet1!$A$11:$C$1010,3,FALSE)</f>
        <v>33.200000000000003</v>
      </c>
      <c r="BM944">
        <f ca="1">VLOOKUP('Sampling picks'!AY934,Sheet1!$A$11:$C$1010,3,FALSE)</f>
        <v>49.72</v>
      </c>
      <c r="BN944">
        <f ca="1">VLOOKUP('Sampling picks'!AZ934,Sheet1!$A$11:$C$1010,3,FALSE)</f>
        <v>48.88</v>
      </c>
      <c r="BO944">
        <f ca="1">VLOOKUP('Sampling picks'!BA934,Sheet1!$A$11:$C$1010,3,FALSE)</f>
        <v>40.97</v>
      </c>
      <c r="BP944">
        <f ca="1">VLOOKUP('Sampling picks'!BB934,Sheet1!$A$11:$C$1010,3,FALSE)</f>
        <v>41.53</v>
      </c>
      <c r="BQ944">
        <f ca="1">VLOOKUP('Sampling picks'!BC934,Sheet1!$A$11:$C$1010,3,FALSE)</f>
        <v>32.83</v>
      </c>
      <c r="BR944">
        <f ca="1">VLOOKUP('Sampling picks'!BD934,Sheet1!$A$11:$C$1010,3,FALSE)</f>
        <v>47.06</v>
      </c>
      <c r="BS944">
        <f ca="1">VLOOKUP('Sampling picks'!BE934,Sheet1!$A$11:$C$1010,3,FALSE)</f>
        <v>50.96</v>
      </c>
      <c r="BT944">
        <f ca="1">VLOOKUP('Sampling picks'!BF934,Sheet1!$A$11:$C$1010,3,FALSE)</f>
        <v>54.39</v>
      </c>
      <c r="BU944">
        <f ca="1">VLOOKUP('Sampling picks'!BG934,Sheet1!$A$11:$C$1010,3,FALSE)</f>
        <v>30.82</v>
      </c>
      <c r="BV944">
        <f ca="1">VLOOKUP('Sampling picks'!BH934,Sheet1!$A$11:$C$1010,3,FALSE)</f>
        <v>39.97</v>
      </c>
      <c r="BW944">
        <f ca="1">VLOOKUP('Sampling picks'!BI934,Sheet1!$A$11:$C$1010,3,FALSE)</f>
        <v>51.29</v>
      </c>
      <c r="BX944">
        <f ca="1">VLOOKUP('Sampling picks'!BJ934,Sheet1!$A$11:$C$1010,3,FALSE)</f>
        <v>43.83</v>
      </c>
      <c r="BY944">
        <f ca="1">VLOOKUP('Sampling picks'!BK934,Sheet1!$A$11:$C$1010,3,FALSE)</f>
        <v>52.46</v>
      </c>
      <c r="BZ944">
        <f ca="1">VLOOKUP('Sampling picks'!BL934,Sheet1!$A$11:$C$1010,3,FALSE)</f>
        <v>32.83</v>
      </c>
      <c r="CA944">
        <f ca="1">VLOOKUP('Sampling picks'!BM934,Sheet1!$A$11:$C$1010,3,FALSE)</f>
        <v>44.65</v>
      </c>
      <c r="CB944">
        <f ca="1">VLOOKUP('Sampling picks'!BN934,Sheet1!$A$11:$C$1010,3,FALSE)</f>
        <v>37.65</v>
      </c>
      <c r="CC944">
        <f ca="1">VLOOKUP('Sampling picks'!BO934,Sheet1!$A$11:$C$1010,3,FALSE)</f>
        <v>38.56</v>
      </c>
      <c r="CD944">
        <f ca="1">VLOOKUP('Sampling picks'!BP934,Sheet1!$A$11:$C$1010,3,FALSE)</f>
        <v>48.31</v>
      </c>
      <c r="CE944">
        <f ca="1">VLOOKUP('Sampling picks'!BQ934,Sheet1!$A$11:$C$1010,3,FALSE)</f>
        <v>49.13</v>
      </c>
      <c r="CF944">
        <f ca="1">VLOOKUP('Sampling picks'!BR934,Sheet1!$A$11:$C$1010,3,FALSE)</f>
        <v>48.16</v>
      </c>
      <c r="CG944">
        <f ca="1">VLOOKUP('Sampling picks'!BS934,Sheet1!$A$11:$C$1010,3,FALSE)</f>
        <v>40.99</v>
      </c>
      <c r="CH944">
        <f ca="1">VLOOKUP('Sampling picks'!BT934,Sheet1!$A$11:$C$1010,3,FALSE)</f>
        <v>52.15</v>
      </c>
      <c r="CI944">
        <f ca="1">VLOOKUP('Sampling picks'!BU934,Sheet1!$A$11:$C$1010,3,FALSE)</f>
        <v>40.65</v>
      </c>
      <c r="CJ944">
        <f ca="1">VLOOKUP('Sampling picks'!BV934,Sheet1!$A$11:$C$1010,3,FALSE)</f>
        <v>38.450000000000003</v>
      </c>
      <c r="CK944">
        <f ca="1">VLOOKUP('Sampling picks'!BW934,Sheet1!$A$11:$C$1010,3,FALSE)</f>
        <v>47.73</v>
      </c>
      <c r="CL944">
        <f ca="1">VLOOKUP('Sampling picks'!BX934,Sheet1!$A$11:$C$1010,3,FALSE)</f>
        <v>29.06</v>
      </c>
      <c r="CM944">
        <f ca="1">VLOOKUP('Sampling picks'!BY934,Sheet1!$A$11:$C$1010,3,FALSE)</f>
        <v>36.840000000000003</v>
      </c>
      <c r="CN944">
        <f ca="1">VLOOKUP('Sampling picks'!BZ934,Sheet1!$A$11:$C$1010,3,FALSE)</f>
        <v>42.01</v>
      </c>
      <c r="CO944">
        <f ca="1">VLOOKUP('Sampling picks'!CA934,Sheet1!$A$11:$C$1010,3,FALSE)</f>
        <v>58.36</v>
      </c>
      <c r="CP944">
        <f ca="1">VLOOKUP('Sampling picks'!CB934,Sheet1!$A$11:$C$1010,3,FALSE)</f>
        <v>41.58</v>
      </c>
      <c r="CQ944">
        <f ca="1">VLOOKUP('Sampling picks'!CC934,Sheet1!$A$11:$C$1010,3,FALSE)</f>
        <v>48.04</v>
      </c>
      <c r="CR944">
        <f ca="1">VLOOKUP('Sampling picks'!CD934,Sheet1!$A$11:$C$1010,3,FALSE)</f>
        <v>45.69</v>
      </c>
      <c r="CS944">
        <f ca="1">VLOOKUP('Sampling picks'!CE934,Sheet1!$A$11:$C$1010,3,FALSE)</f>
        <v>42.94</v>
      </c>
      <c r="CT944">
        <f ca="1">VLOOKUP('Sampling picks'!CF934,Sheet1!$A$11:$C$1010,3,FALSE)</f>
        <v>55.64</v>
      </c>
      <c r="CU944">
        <f ca="1">VLOOKUP('Sampling picks'!CG934,Sheet1!$A$11:$C$1010,3,FALSE)</f>
        <v>41.5</v>
      </c>
      <c r="CV944">
        <f ca="1">VLOOKUP('Sampling picks'!CH934,Sheet1!$A$11:$C$1010,3,FALSE)</f>
        <v>69.52</v>
      </c>
      <c r="CW944">
        <f ca="1">VLOOKUP('Sampling picks'!CI934,Sheet1!$A$11:$C$1010,3,FALSE)</f>
        <v>52.29</v>
      </c>
      <c r="CX944">
        <f ca="1">VLOOKUP('Sampling picks'!CJ934,Sheet1!$A$11:$C$1010,3,FALSE)</f>
        <v>58.23</v>
      </c>
      <c r="CY944">
        <f ca="1">VLOOKUP('Sampling picks'!CK934,Sheet1!$A$11:$C$1010,3,FALSE)</f>
        <v>50.43</v>
      </c>
      <c r="CZ944">
        <f ca="1">VLOOKUP('Sampling picks'!CL934,Sheet1!$A$11:$C$1010,3,FALSE)</f>
        <v>53.6</v>
      </c>
      <c r="DA944">
        <f ca="1">VLOOKUP('Sampling picks'!CM934,Sheet1!$A$11:$C$1010,3,FALSE)</f>
        <v>34.58</v>
      </c>
      <c r="DB944">
        <f ca="1">VLOOKUP('Sampling picks'!CN934,Sheet1!$A$11:$C$1010,3,FALSE)</f>
        <v>43.98</v>
      </c>
      <c r="DC944">
        <f ca="1">VLOOKUP('Sampling picks'!CO934,Sheet1!$A$11:$C$1010,3,FALSE)</f>
        <v>42.38</v>
      </c>
      <c r="DD944">
        <f ca="1">VLOOKUP('Sampling picks'!CP934,Sheet1!$A$11:$C$1010,3,FALSE)</f>
        <v>45.16</v>
      </c>
      <c r="DE944">
        <f ca="1">VLOOKUP('Sampling picks'!CQ934,Sheet1!$A$11:$C$1010,3,FALSE)</f>
        <v>45.8</v>
      </c>
      <c r="DF944">
        <f ca="1">VLOOKUP('Sampling picks'!CR934,Sheet1!$A$11:$C$1010,3,FALSE)</f>
        <v>62.71</v>
      </c>
      <c r="DG944">
        <f ca="1">VLOOKUP('Sampling picks'!CS934,Sheet1!$A$11:$C$1010,3,FALSE)</f>
        <v>34.67</v>
      </c>
      <c r="DH944">
        <f ca="1">VLOOKUP('Sampling picks'!CT934,Sheet1!$A$11:$C$1010,3,FALSE)</f>
        <v>63.32</v>
      </c>
      <c r="DI944">
        <f ca="1">VLOOKUP('Sampling picks'!CU934,Sheet1!$A$11:$C$1010,3,FALSE)</f>
        <v>59.11</v>
      </c>
      <c r="DJ944">
        <f ca="1">VLOOKUP('Sampling picks'!CV934,Sheet1!$A$11:$C$1010,3,FALSE)</f>
        <v>59.78</v>
      </c>
      <c r="DK944">
        <f ca="1">VLOOKUP('Sampling picks'!CW934,Sheet1!$A$11:$C$1010,3,FALSE)</f>
        <v>57.09</v>
      </c>
      <c r="DL944" t="e">
        <f>VLOOKUP('Sampling picks'!CX934,Sheet1!$A$11:$C$1010,3,FALSE)</f>
        <v>#N/A</v>
      </c>
      <c r="DM944" t="e">
        <f>VLOOKUP('Sampling picks'!CY934,Sheet1!$A$11:$C$1010,3,FALSE)</f>
        <v>#N/A</v>
      </c>
    </row>
    <row r="945" spans="1:117">
      <c r="A945">
        <v>935</v>
      </c>
      <c r="C945" s="1">
        <f t="shared" ca="1" si="59"/>
        <v>55.68</v>
      </c>
      <c r="J945" t="str">
        <f t="shared" ca="1" si="56"/>
        <v>IN</v>
      </c>
      <c r="K945">
        <f t="shared" si="57"/>
        <v>47</v>
      </c>
      <c r="L945">
        <f ca="1">$M945+_xlfn.NORM.INV($I$7/2,0,1)*SQRT($C$8^2/$I$5)</f>
        <v>44.527553761094069</v>
      </c>
      <c r="M945">
        <f t="shared" ca="1" si="58"/>
        <v>46.971199999999996</v>
      </c>
      <c r="N945">
        <f ca="1">$M945+_xlfn.NORM.INV(1-($I$7/2),0,1)*SQRT($C$8^2/$I$5)</f>
        <v>49.414846238905923</v>
      </c>
      <c r="O945">
        <v>935</v>
      </c>
      <c r="P945">
        <f ca="1">VLOOKUP('Sampling picks'!B935,Sheet1!$A$11:$C$1010,3,FALSE)</f>
        <v>63.26</v>
      </c>
      <c r="Q945">
        <f ca="1">VLOOKUP('Sampling picks'!C935,Sheet1!$A$11:$C$1010,3,FALSE)</f>
        <v>56.93</v>
      </c>
      <c r="R945">
        <f ca="1">VLOOKUP('Sampling picks'!D935,Sheet1!$A$11:$C$1010,3,FALSE)</f>
        <v>43.95</v>
      </c>
      <c r="S945">
        <f ca="1">VLOOKUP('Sampling picks'!E935,Sheet1!$A$11:$C$1010,3,FALSE)</f>
        <v>49.86</v>
      </c>
      <c r="T945">
        <f ca="1">VLOOKUP('Sampling picks'!F935,Sheet1!$A$11:$C$1010,3,FALSE)</f>
        <v>45.79</v>
      </c>
      <c r="U945">
        <f ca="1">VLOOKUP('Sampling picks'!G935,Sheet1!$A$11:$C$1010,3,FALSE)</f>
        <v>46.66</v>
      </c>
      <c r="V945">
        <f ca="1">VLOOKUP('Sampling picks'!H935,Sheet1!$A$11:$C$1010,3,FALSE)</f>
        <v>56.84</v>
      </c>
      <c r="W945">
        <f ca="1">VLOOKUP('Sampling picks'!I935,Sheet1!$A$11:$C$1010,3,FALSE)</f>
        <v>35.69</v>
      </c>
      <c r="X945">
        <f ca="1">VLOOKUP('Sampling picks'!J935,Sheet1!$A$11:$C$1010,3,FALSE)</f>
        <v>49.3</v>
      </c>
      <c r="Y945">
        <f ca="1">VLOOKUP('Sampling picks'!K935,Sheet1!$A$11:$C$1010,3,FALSE)</f>
        <v>43.5</v>
      </c>
      <c r="Z945">
        <f ca="1">VLOOKUP('Sampling picks'!L935,Sheet1!$A$11:$C$1010,3,FALSE)</f>
        <v>39.06</v>
      </c>
      <c r="AA945">
        <f ca="1">VLOOKUP('Sampling picks'!M935,Sheet1!$A$11:$C$1010,3,FALSE)</f>
        <v>46.7</v>
      </c>
      <c r="AB945">
        <f ca="1">VLOOKUP('Sampling picks'!N935,Sheet1!$A$11:$C$1010,3,FALSE)</f>
        <v>56.63</v>
      </c>
      <c r="AC945">
        <f ca="1">VLOOKUP('Sampling picks'!O935,Sheet1!$A$11:$C$1010,3,FALSE)</f>
        <v>46.18</v>
      </c>
      <c r="AD945">
        <f ca="1">VLOOKUP('Sampling picks'!P935,Sheet1!$A$11:$C$1010,3,FALSE)</f>
        <v>31.66</v>
      </c>
      <c r="AE945">
        <f ca="1">VLOOKUP('Sampling picks'!Q935,Sheet1!$A$11:$C$1010,3,FALSE)</f>
        <v>46.66</v>
      </c>
      <c r="AF945">
        <f ca="1">VLOOKUP('Sampling picks'!R935,Sheet1!$A$11:$C$1010,3,FALSE)</f>
        <v>48.52</v>
      </c>
      <c r="AG945">
        <f ca="1">VLOOKUP('Sampling picks'!S935,Sheet1!$A$11:$C$1010,3,FALSE)</f>
        <v>53.55</v>
      </c>
      <c r="AH945">
        <f ca="1">VLOOKUP('Sampling picks'!T935,Sheet1!$A$11:$C$1010,3,FALSE)</f>
        <v>52.18</v>
      </c>
      <c r="AI945">
        <f ca="1">VLOOKUP('Sampling picks'!U935,Sheet1!$A$11:$C$1010,3,FALSE)</f>
        <v>56.74</v>
      </c>
      <c r="AJ945">
        <f ca="1">VLOOKUP('Sampling picks'!V935,Sheet1!$A$11:$C$1010,3,FALSE)</f>
        <v>52.46</v>
      </c>
      <c r="AK945">
        <f ca="1">VLOOKUP('Sampling picks'!W935,Sheet1!$A$11:$C$1010,3,FALSE)</f>
        <v>50.62</v>
      </c>
      <c r="AL945">
        <f ca="1">VLOOKUP('Sampling picks'!X935,Sheet1!$A$11:$C$1010,3,FALSE)</f>
        <v>44.03</v>
      </c>
      <c r="AM945">
        <f ca="1">VLOOKUP('Sampling picks'!Y935,Sheet1!$A$11:$C$1010,3,FALSE)</f>
        <v>43.21</v>
      </c>
      <c r="AN945">
        <f ca="1">VLOOKUP('Sampling picks'!Z935,Sheet1!$A$11:$C$1010,3,FALSE)</f>
        <v>29.37</v>
      </c>
      <c r="AO945">
        <f ca="1">VLOOKUP('Sampling picks'!AA935,Sheet1!$A$11:$C$1010,3,FALSE)</f>
        <v>64.16</v>
      </c>
      <c r="AP945">
        <f ca="1">VLOOKUP('Sampling picks'!AB935,Sheet1!$A$11:$C$1010,3,FALSE)</f>
        <v>44.23</v>
      </c>
      <c r="AQ945">
        <f ca="1">VLOOKUP('Sampling picks'!AC935,Sheet1!$A$11:$C$1010,3,FALSE)</f>
        <v>46</v>
      </c>
      <c r="AR945">
        <f ca="1">VLOOKUP('Sampling picks'!AD935,Sheet1!$A$11:$C$1010,3,FALSE)</f>
        <v>48.15</v>
      </c>
      <c r="AS945">
        <f ca="1">VLOOKUP('Sampling picks'!AE935,Sheet1!$A$11:$C$1010,3,FALSE)</f>
        <v>56.04</v>
      </c>
      <c r="AT945">
        <f ca="1">VLOOKUP('Sampling picks'!AF935,Sheet1!$A$11:$C$1010,3,FALSE)</f>
        <v>58.34</v>
      </c>
      <c r="AU945">
        <f ca="1">VLOOKUP('Sampling picks'!AG935,Sheet1!$A$11:$C$1010,3,FALSE)</f>
        <v>49.5</v>
      </c>
      <c r="AV945">
        <f ca="1">VLOOKUP('Sampling picks'!AH935,Sheet1!$A$11:$C$1010,3,FALSE)</f>
        <v>57.8</v>
      </c>
      <c r="AW945">
        <f ca="1">VLOOKUP('Sampling picks'!AI935,Sheet1!$A$11:$C$1010,3,FALSE)</f>
        <v>68.38</v>
      </c>
      <c r="AX945">
        <f ca="1">VLOOKUP('Sampling picks'!AJ935,Sheet1!$A$11:$C$1010,3,FALSE)</f>
        <v>44.71</v>
      </c>
      <c r="AY945">
        <f ca="1">VLOOKUP('Sampling picks'!AK935,Sheet1!$A$11:$C$1010,3,FALSE)</f>
        <v>47.07</v>
      </c>
      <c r="AZ945">
        <f ca="1">VLOOKUP('Sampling picks'!AL935,Sheet1!$A$11:$C$1010,3,FALSE)</f>
        <v>40.590000000000003</v>
      </c>
      <c r="BA945">
        <f ca="1">VLOOKUP('Sampling picks'!AM935,Sheet1!$A$11:$C$1010,3,FALSE)</f>
        <v>47.89</v>
      </c>
      <c r="BB945">
        <f ca="1">VLOOKUP('Sampling picks'!AN935,Sheet1!$A$11:$C$1010,3,FALSE)</f>
        <v>45.8</v>
      </c>
      <c r="BC945">
        <f ca="1">VLOOKUP('Sampling picks'!AO935,Sheet1!$A$11:$C$1010,3,FALSE)</f>
        <v>53.64</v>
      </c>
      <c r="BD945">
        <f ca="1">VLOOKUP('Sampling picks'!AP935,Sheet1!$A$11:$C$1010,3,FALSE)</f>
        <v>46.66</v>
      </c>
      <c r="BE945">
        <f ca="1">VLOOKUP('Sampling picks'!AQ935,Sheet1!$A$11:$C$1010,3,FALSE)</f>
        <v>33.36</v>
      </c>
      <c r="BF945">
        <f ca="1">VLOOKUP('Sampling picks'!AR935,Sheet1!$A$11:$C$1010,3,FALSE)</f>
        <v>53.54</v>
      </c>
      <c r="BG945">
        <f ca="1">VLOOKUP('Sampling picks'!AS935,Sheet1!$A$11:$C$1010,3,FALSE)</f>
        <v>47.37</v>
      </c>
      <c r="BH945">
        <f ca="1">VLOOKUP('Sampling picks'!AT935,Sheet1!$A$11:$C$1010,3,FALSE)</f>
        <v>43.66</v>
      </c>
      <c r="BI945">
        <f ca="1">VLOOKUP('Sampling picks'!AU935,Sheet1!$A$11:$C$1010,3,FALSE)</f>
        <v>43.04</v>
      </c>
      <c r="BJ945">
        <f ca="1">VLOOKUP('Sampling picks'!AV935,Sheet1!$A$11:$C$1010,3,FALSE)</f>
        <v>33.96</v>
      </c>
      <c r="BK945">
        <f ca="1">VLOOKUP('Sampling picks'!AW935,Sheet1!$A$11:$C$1010,3,FALSE)</f>
        <v>41.75</v>
      </c>
      <c r="BL945">
        <f ca="1">VLOOKUP('Sampling picks'!AX935,Sheet1!$A$11:$C$1010,3,FALSE)</f>
        <v>47.27</v>
      </c>
      <c r="BM945">
        <f ca="1">VLOOKUP('Sampling picks'!AY935,Sheet1!$A$11:$C$1010,3,FALSE)</f>
        <v>28.64</v>
      </c>
      <c r="BN945">
        <f ca="1">VLOOKUP('Sampling picks'!AZ935,Sheet1!$A$11:$C$1010,3,FALSE)</f>
        <v>52.42</v>
      </c>
      <c r="BO945">
        <f ca="1">VLOOKUP('Sampling picks'!BA935,Sheet1!$A$11:$C$1010,3,FALSE)</f>
        <v>26.79</v>
      </c>
      <c r="BP945">
        <f ca="1">VLOOKUP('Sampling picks'!BB935,Sheet1!$A$11:$C$1010,3,FALSE)</f>
        <v>50.96</v>
      </c>
      <c r="BQ945">
        <f ca="1">VLOOKUP('Sampling picks'!BC935,Sheet1!$A$11:$C$1010,3,FALSE)</f>
        <v>53.32</v>
      </c>
      <c r="BR945">
        <f ca="1">VLOOKUP('Sampling picks'!BD935,Sheet1!$A$11:$C$1010,3,FALSE)</f>
        <v>35.619999999999997</v>
      </c>
      <c r="BS945">
        <f ca="1">VLOOKUP('Sampling picks'!BE935,Sheet1!$A$11:$C$1010,3,FALSE)</f>
        <v>46.84</v>
      </c>
      <c r="BT945">
        <f ca="1">VLOOKUP('Sampling picks'!BF935,Sheet1!$A$11:$C$1010,3,FALSE)</f>
        <v>44.35</v>
      </c>
      <c r="BU945">
        <f ca="1">VLOOKUP('Sampling picks'!BG935,Sheet1!$A$11:$C$1010,3,FALSE)</f>
        <v>45.48</v>
      </c>
      <c r="BV945">
        <f ca="1">VLOOKUP('Sampling picks'!BH935,Sheet1!$A$11:$C$1010,3,FALSE)</f>
        <v>52.72</v>
      </c>
      <c r="BW945">
        <f ca="1">VLOOKUP('Sampling picks'!BI935,Sheet1!$A$11:$C$1010,3,FALSE)</f>
        <v>53.73</v>
      </c>
      <c r="BX945">
        <f ca="1">VLOOKUP('Sampling picks'!BJ935,Sheet1!$A$11:$C$1010,3,FALSE)</f>
        <v>57.96</v>
      </c>
      <c r="BY945">
        <f ca="1">VLOOKUP('Sampling picks'!BK935,Sheet1!$A$11:$C$1010,3,FALSE)</f>
        <v>38.4</v>
      </c>
      <c r="BZ945">
        <f ca="1">VLOOKUP('Sampling picks'!BL935,Sheet1!$A$11:$C$1010,3,FALSE)</f>
        <v>52.02</v>
      </c>
      <c r="CA945">
        <f ca="1">VLOOKUP('Sampling picks'!BM935,Sheet1!$A$11:$C$1010,3,FALSE)</f>
        <v>43.35</v>
      </c>
      <c r="CB945">
        <f ca="1">VLOOKUP('Sampling picks'!BN935,Sheet1!$A$11:$C$1010,3,FALSE)</f>
        <v>35.520000000000003</v>
      </c>
      <c r="CC945">
        <f ca="1">VLOOKUP('Sampling picks'!BO935,Sheet1!$A$11:$C$1010,3,FALSE)</f>
        <v>39.799999999999997</v>
      </c>
      <c r="CD945">
        <f ca="1">VLOOKUP('Sampling picks'!BP935,Sheet1!$A$11:$C$1010,3,FALSE)</f>
        <v>33.79</v>
      </c>
      <c r="CE945">
        <f ca="1">VLOOKUP('Sampling picks'!BQ935,Sheet1!$A$11:$C$1010,3,FALSE)</f>
        <v>22.82</v>
      </c>
      <c r="CF945">
        <f ca="1">VLOOKUP('Sampling picks'!BR935,Sheet1!$A$11:$C$1010,3,FALSE)</f>
        <v>72.87</v>
      </c>
      <c r="CG945">
        <f ca="1">VLOOKUP('Sampling picks'!BS935,Sheet1!$A$11:$C$1010,3,FALSE)</f>
        <v>56.05</v>
      </c>
      <c r="CH945">
        <f ca="1">VLOOKUP('Sampling picks'!BT935,Sheet1!$A$11:$C$1010,3,FALSE)</f>
        <v>47.14</v>
      </c>
      <c r="CI945">
        <f ca="1">VLOOKUP('Sampling picks'!BU935,Sheet1!$A$11:$C$1010,3,FALSE)</f>
        <v>41.25</v>
      </c>
      <c r="CJ945">
        <f ca="1">VLOOKUP('Sampling picks'!BV935,Sheet1!$A$11:$C$1010,3,FALSE)</f>
        <v>53.49</v>
      </c>
      <c r="CK945">
        <f ca="1">VLOOKUP('Sampling picks'!BW935,Sheet1!$A$11:$C$1010,3,FALSE)</f>
        <v>52.51</v>
      </c>
      <c r="CL945">
        <f ca="1">VLOOKUP('Sampling picks'!BX935,Sheet1!$A$11:$C$1010,3,FALSE)</f>
        <v>50.85</v>
      </c>
      <c r="CM945">
        <f ca="1">VLOOKUP('Sampling picks'!BY935,Sheet1!$A$11:$C$1010,3,FALSE)</f>
        <v>53.56</v>
      </c>
      <c r="CN945">
        <f ca="1">VLOOKUP('Sampling picks'!BZ935,Sheet1!$A$11:$C$1010,3,FALSE)</f>
        <v>56.05</v>
      </c>
      <c r="CO945">
        <f ca="1">VLOOKUP('Sampling picks'!CA935,Sheet1!$A$11:$C$1010,3,FALSE)</f>
        <v>54.96</v>
      </c>
      <c r="CP945">
        <f ca="1">VLOOKUP('Sampling picks'!CB935,Sheet1!$A$11:$C$1010,3,FALSE)</f>
        <v>33.78</v>
      </c>
      <c r="CQ945">
        <f ca="1">VLOOKUP('Sampling picks'!CC935,Sheet1!$A$11:$C$1010,3,FALSE)</f>
        <v>56.63</v>
      </c>
      <c r="CR945">
        <f ca="1">VLOOKUP('Sampling picks'!CD935,Sheet1!$A$11:$C$1010,3,FALSE)</f>
        <v>59.32</v>
      </c>
      <c r="CS945">
        <f ca="1">VLOOKUP('Sampling picks'!CE935,Sheet1!$A$11:$C$1010,3,FALSE)</f>
        <v>48.64</v>
      </c>
      <c r="CT945">
        <f ca="1">VLOOKUP('Sampling picks'!CF935,Sheet1!$A$11:$C$1010,3,FALSE)</f>
        <v>74.010000000000005</v>
      </c>
      <c r="CU945">
        <f ca="1">VLOOKUP('Sampling picks'!CG935,Sheet1!$A$11:$C$1010,3,FALSE)</f>
        <v>53.6</v>
      </c>
      <c r="CV945">
        <f ca="1">VLOOKUP('Sampling picks'!CH935,Sheet1!$A$11:$C$1010,3,FALSE)</f>
        <v>25.05</v>
      </c>
      <c r="CW945">
        <f ca="1">VLOOKUP('Sampling picks'!CI935,Sheet1!$A$11:$C$1010,3,FALSE)</f>
        <v>38.979999999999997</v>
      </c>
      <c r="CX945">
        <f ca="1">VLOOKUP('Sampling picks'!CJ935,Sheet1!$A$11:$C$1010,3,FALSE)</f>
        <v>27.39</v>
      </c>
      <c r="CY945">
        <f ca="1">VLOOKUP('Sampling picks'!CK935,Sheet1!$A$11:$C$1010,3,FALSE)</f>
        <v>41.89</v>
      </c>
      <c r="CZ945">
        <f ca="1">VLOOKUP('Sampling picks'!CL935,Sheet1!$A$11:$C$1010,3,FALSE)</f>
        <v>49.07</v>
      </c>
      <c r="DA945">
        <f ca="1">VLOOKUP('Sampling picks'!CM935,Sheet1!$A$11:$C$1010,3,FALSE)</f>
        <v>47.16</v>
      </c>
      <c r="DB945">
        <f ca="1">VLOOKUP('Sampling picks'!CN935,Sheet1!$A$11:$C$1010,3,FALSE)</f>
        <v>36.29</v>
      </c>
      <c r="DC945">
        <f ca="1">VLOOKUP('Sampling picks'!CO935,Sheet1!$A$11:$C$1010,3,FALSE)</f>
        <v>63.04</v>
      </c>
      <c r="DD945">
        <f ca="1">VLOOKUP('Sampling picks'!CP935,Sheet1!$A$11:$C$1010,3,FALSE)</f>
        <v>31.8</v>
      </c>
      <c r="DE945">
        <f ca="1">VLOOKUP('Sampling picks'!CQ935,Sheet1!$A$11:$C$1010,3,FALSE)</f>
        <v>50.12</v>
      </c>
      <c r="DF945">
        <f ca="1">VLOOKUP('Sampling picks'!CR935,Sheet1!$A$11:$C$1010,3,FALSE)</f>
        <v>51.32</v>
      </c>
      <c r="DG945">
        <f ca="1">VLOOKUP('Sampling picks'!CS935,Sheet1!$A$11:$C$1010,3,FALSE)</f>
        <v>50.96</v>
      </c>
      <c r="DH945">
        <f ca="1">VLOOKUP('Sampling picks'!CT935,Sheet1!$A$11:$C$1010,3,FALSE)</f>
        <v>30.62</v>
      </c>
      <c r="DI945">
        <f ca="1">VLOOKUP('Sampling picks'!CU935,Sheet1!$A$11:$C$1010,3,FALSE)</f>
        <v>44.86</v>
      </c>
      <c r="DJ945">
        <f ca="1">VLOOKUP('Sampling picks'!CV935,Sheet1!$A$11:$C$1010,3,FALSE)</f>
        <v>33.44</v>
      </c>
      <c r="DK945">
        <f ca="1">VLOOKUP('Sampling picks'!CW935,Sheet1!$A$11:$C$1010,3,FALSE)</f>
        <v>43.63</v>
      </c>
      <c r="DL945" t="e">
        <f>VLOOKUP('Sampling picks'!CX935,Sheet1!$A$11:$C$1010,3,FALSE)</f>
        <v>#N/A</v>
      </c>
      <c r="DM945" t="e">
        <f>VLOOKUP('Sampling picks'!CY935,Sheet1!$A$11:$C$1010,3,FALSE)</f>
        <v>#N/A</v>
      </c>
    </row>
    <row r="946" spans="1:117">
      <c r="A946">
        <v>936</v>
      </c>
      <c r="C946" s="1">
        <f t="shared" ca="1" si="59"/>
        <v>44.6</v>
      </c>
      <c r="J946" t="str">
        <f t="shared" ca="1" si="56"/>
        <v>IN</v>
      </c>
      <c r="K946">
        <f t="shared" si="57"/>
        <v>47</v>
      </c>
      <c r="L946">
        <f ca="1">$M946+_xlfn.NORM.INV($I$7/2,0,1)*SQRT($C$8^2/$I$5)</f>
        <v>45.697153761094079</v>
      </c>
      <c r="M946">
        <f t="shared" ca="1" si="58"/>
        <v>48.140800000000006</v>
      </c>
      <c r="N946">
        <f ca="1">$M946+_xlfn.NORM.INV(1-($I$7/2),0,1)*SQRT($C$8^2/$I$5)</f>
        <v>50.584446238905933</v>
      </c>
      <c r="O946">
        <v>936</v>
      </c>
      <c r="P946">
        <f ca="1">VLOOKUP('Sampling picks'!B936,Sheet1!$A$11:$C$1010,3,FALSE)</f>
        <v>35.89</v>
      </c>
      <c r="Q946">
        <f ca="1">VLOOKUP('Sampling picks'!C936,Sheet1!$A$11:$C$1010,3,FALSE)</f>
        <v>51.84</v>
      </c>
      <c r="R946">
        <f ca="1">VLOOKUP('Sampling picks'!D936,Sheet1!$A$11:$C$1010,3,FALSE)</f>
        <v>52.76</v>
      </c>
      <c r="S946">
        <f ca="1">VLOOKUP('Sampling picks'!E936,Sheet1!$A$11:$C$1010,3,FALSE)</f>
        <v>53.71</v>
      </c>
      <c r="T946">
        <f ca="1">VLOOKUP('Sampling picks'!F936,Sheet1!$A$11:$C$1010,3,FALSE)</f>
        <v>43.16</v>
      </c>
      <c r="U946">
        <f ca="1">VLOOKUP('Sampling picks'!G936,Sheet1!$A$11:$C$1010,3,FALSE)</f>
        <v>42.03</v>
      </c>
      <c r="V946">
        <f ca="1">VLOOKUP('Sampling picks'!H936,Sheet1!$A$11:$C$1010,3,FALSE)</f>
        <v>40.04</v>
      </c>
      <c r="W946">
        <f ca="1">VLOOKUP('Sampling picks'!I936,Sheet1!$A$11:$C$1010,3,FALSE)</f>
        <v>44.14</v>
      </c>
      <c r="X946">
        <f ca="1">VLOOKUP('Sampling picks'!J936,Sheet1!$A$11:$C$1010,3,FALSE)</f>
        <v>45.8</v>
      </c>
      <c r="Y946">
        <f ca="1">VLOOKUP('Sampling picks'!K936,Sheet1!$A$11:$C$1010,3,FALSE)</f>
        <v>58.69</v>
      </c>
      <c r="Z946">
        <f ca="1">VLOOKUP('Sampling picks'!L936,Sheet1!$A$11:$C$1010,3,FALSE)</f>
        <v>33.28</v>
      </c>
      <c r="AA946">
        <f ca="1">VLOOKUP('Sampling picks'!M936,Sheet1!$A$11:$C$1010,3,FALSE)</f>
        <v>34.46</v>
      </c>
      <c r="AB946">
        <f ca="1">VLOOKUP('Sampling picks'!N936,Sheet1!$A$11:$C$1010,3,FALSE)</f>
        <v>37.630000000000003</v>
      </c>
      <c r="AC946">
        <f ca="1">VLOOKUP('Sampling picks'!O936,Sheet1!$A$11:$C$1010,3,FALSE)</f>
        <v>44.67</v>
      </c>
      <c r="AD946">
        <f ca="1">VLOOKUP('Sampling picks'!P936,Sheet1!$A$11:$C$1010,3,FALSE)</f>
        <v>42.12</v>
      </c>
      <c r="AE946">
        <f ca="1">VLOOKUP('Sampling picks'!Q936,Sheet1!$A$11:$C$1010,3,FALSE)</f>
        <v>46.7</v>
      </c>
      <c r="AF946">
        <f ca="1">VLOOKUP('Sampling picks'!R936,Sheet1!$A$11:$C$1010,3,FALSE)</f>
        <v>34.61</v>
      </c>
      <c r="AG946">
        <f ca="1">VLOOKUP('Sampling picks'!S936,Sheet1!$A$11:$C$1010,3,FALSE)</f>
        <v>63.25</v>
      </c>
      <c r="AH946">
        <f ca="1">VLOOKUP('Sampling picks'!T936,Sheet1!$A$11:$C$1010,3,FALSE)</f>
        <v>45.33</v>
      </c>
      <c r="AI946">
        <f ca="1">VLOOKUP('Sampling picks'!U936,Sheet1!$A$11:$C$1010,3,FALSE)</f>
        <v>38.659999999999997</v>
      </c>
      <c r="AJ946">
        <f ca="1">VLOOKUP('Sampling picks'!V936,Sheet1!$A$11:$C$1010,3,FALSE)</f>
        <v>59.07</v>
      </c>
      <c r="AK946">
        <f ca="1">VLOOKUP('Sampling picks'!W936,Sheet1!$A$11:$C$1010,3,FALSE)</f>
        <v>43.28</v>
      </c>
      <c r="AL946">
        <f ca="1">VLOOKUP('Sampling picks'!X936,Sheet1!$A$11:$C$1010,3,FALSE)</f>
        <v>58.39</v>
      </c>
      <c r="AM946">
        <f ca="1">VLOOKUP('Sampling picks'!Y936,Sheet1!$A$11:$C$1010,3,FALSE)</f>
        <v>56.9</v>
      </c>
      <c r="AN946">
        <f ca="1">VLOOKUP('Sampling picks'!Z936,Sheet1!$A$11:$C$1010,3,FALSE)</f>
        <v>38.71</v>
      </c>
      <c r="AO946">
        <f ca="1">VLOOKUP('Sampling picks'!AA936,Sheet1!$A$11:$C$1010,3,FALSE)</f>
        <v>61.98</v>
      </c>
      <c r="AP946">
        <f ca="1">VLOOKUP('Sampling picks'!AB936,Sheet1!$A$11:$C$1010,3,FALSE)</f>
        <v>58.34</v>
      </c>
      <c r="AQ946">
        <f ca="1">VLOOKUP('Sampling picks'!AC936,Sheet1!$A$11:$C$1010,3,FALSE)</f>
        <v>50.3</v>
      </c>
      <c r="AR946">
        <f ca="1">VLOOKUP('Sampling picks'!AD936,Sheet1!$A$11:$C$1010,3,FALSE)</f>
        <v>49.24</v>
      </c>
      <c r="AS946">
        <f ca="1">VLOOKUP('Sampling picks'!AE936,Sheet1!$A$11:$C$1010,3,FALSE)</f>
        <v>33.74</v>
      </c>
      <c r="AT946">
        <f ca="1">VLOOKUP('Sampling picks'!AF936,Sheet1!$A$11:$C$1010,3,FALSE)</f>
        <v>54.93</v>
      </c>
      <c r="AU946">
        <f ca="1">VLOOKUP('Sampling picks'!AG936,Sheet1!$A$11:$C$1010,3,FALSE)</f>
        <v>62.19</v>
      </c>
      <c r="AV946">
        <f ca="1">VLOOKUP('Sampling picks'!AH936,Sheet1!$A$11:$C$1010,3,FALSE)</f>
        <v>55.23</v>
      </c>
      <c r="AW946">
        <f ca="1">VLOOKUP('Sampling picks'!AI936,Sheet1!$A$11:$C$1010,3,FALSE)</f>
        <v>43.01</v>
      </c>
      <c r="AX946">
        <f ca="1">VLOOKUP('Sampling picks'!AJ936,Sheet1!$A$11:$C$1010,3,FALSE)</f>
        <v>43.04</v>
      </c>
      <c r="AY946">
        <f ca="1">VLOOKUP('Sampling picks'!AK936,Sheet1!$A$11:$C$1010,3,FALSE)</f>
        <v>27.86</v>
      </c>
      <c r="AZ946">
        <f ca="1">VLOOKUP('Sampling picks'!AL936,Sheet1!$A$11:$C$1010,3,FALSE)</f>
        <v>44.09</v>
      </c>
      <c r="BA946">
        <f ca="1">VLOOKUP('Sampling picks'!AM936,Sheet1!$A$11:$C$1010,3,FALSE)</f>
        <v>56.53</v>
      </c>
      <c r="BB946">
        <f ca="1">VLOOKUP('Sampling picks'!AN936,Sheet1!$A$11:$C$1010,3,FALSE)</f>
        <v>49.86</v>
      </c>
      <c r="BC946">
        <f ca="1">VLOOKUP('Sampling picks'!AO936,Sheet1!$A$11:$C$1010,3,FALSE)</f>
        <v>49.67</v>
      </c>
      <c r="BD946">
        <f ca="1">VLOOKUP('Sampling picks'!AP936,Sheet1!$A$11:$C$1010,3,FALSE)</f>
        <v>47.76</v>
      </c>
      <c r="BE946">
        <f ca="1">VLOOKUP('Sampling picks'!AQ936,Sheet1!$A$11:$C$1010,3,FALSE)</f>
        <v>36.299999999999997</v>
      </c>
      <c r="BF946">
        <f ca="1">VLOOKUP('Sampling picks'!AR936,Sheet1!$A$11:$C$1010,3,FALSE)</f>
        <v>54.02</v>
      </c>
      <c r="BG946">
        <f ca="1">VLOOKUP('Sampling picks'!AS936,Sheet1!$A$11:$C$1010,3,FALSE)</f>
        <v>56.94</v>
      </c>
      <c r="BH946">
        <f ca="1">VLOOKUP('Sampling picks'!AT936,Sheet1!$A$11:$C$1010,3,FALSE)</f>
        <v>49.62</v>
      </c>
      <c r="BI946">
        <f ca="1">VLOOKUP('Sampling picks'!AU936,Sheet1!$A$11:$C$1010,3,FALSE)</f>
        <v>24.96</v>
      </c>
      <c r="BJ946">
        <f ca="1">VLOOKUP('Sampling picks'!AV936,Sheet1!$A$11:$C$1010,3,FALSE)</f>
        <v>47.26</v>
      </c>
      <c r="BK946">
        <f ca="1">VLOOKUP('Sampling picks'!AW936,Sheet1!$A$11:$C$1010,3,FALSE)</f>
        <v>46.5</v>
      </c>
      <c r="BL946">
        <f ca="1">VLOOKUP('Sampling picks'!AX936,Sheet1!$A$11:$C$1010,3,FALSE)</f>
        <v>39.06</v>
      </c>
      <c r="BM946">
        <f ca="1">VLOOKUP('Sampling picks'!AY936,Sheet1!$A$11:$C$1010,3,FALSE)</f>
        <v>53.11</v>
      </c>
      <c r="BN946">
        <f ca="1">VLOOKUP('Sampling picks'!AZ936,Sheet1!$A$11:$C$1010,3,FALSE)</f>
        <v>36.29</v>
      </c>
      <c r="BO946">
        <f ca="1">VLOOKUP('Sampling picks'!BA936,Sheet1!$A$11:$C$1010,3,FALSE)</f>
        <v>56.99</v>
      </c>
      <c r="BP946">
        <f ca="1">VLOOKUP('Sampling picks'!BB936,Sheet1!$A$11:$C$1010,3,FALSE)</f>
        <v>26.42</v>
      </c>
      <c r="BQ946">
        <f ca="1">VLOOKUP('Sampling picks'!BC936,Sheet1!$A$11:$C$1010,3,FALSE)</f>
        <v>56.05</v>
      </c>
      <c r="BR946">
        <f ca="1">VLOOKUP('Sampling picks'!BD936,Sheet1!$A$11:$C$1010,3,FALSE)</f>
        <v>53.03</v>
      </c>
      <c r="BS946">
        <f ca="1">VLOOKUP('Sampling picks'!BE936,Sheet1!$A$11:$C$1010,3,FALSE)</f>
        <v>56.63</v>
      </c>
      <c r="BT946">
        <f ca="1">VLOOKUP('Sampling picks'!BF936,Sheet1!$A$11:$C$1010,3,FALSE)</f>
        <v>53.68</v>
      </c>
      <c r="BU946">
        <f ca="1">VLOOKUP('Sampling picks'!BG936,Sheet1!$A$11:$C$1010,3,FALSE)</f>
        <v>29.96</v>
      </c>
      <c r="BV946">
        <f ca="1">VLOOKUP('Sampling picks'!BH936,Sheet1!$A$11:$C$1010,3,FALSE)</f>
        <v>46.87</v>
      </c>
      <c r="BW946">
        <f ca="1">VLOOKUP('Sampling picks'!BI936,Sheet1!$A$11:$C$1010,3,FALSE)</f>
        <v>52.04</v>
      </c>
      <c r="BX946">
        <f ca="1">VLOOKUP('Sampling picks'!BJ936,Sheet1!$A$11:$C$1010,3,FALSE)</f>
        <v>36.619999999999997</v>
      </c>
      <c r="BY946">
        <f ca="1">VLOOKUP('Sampling picks'!BK936,Sheet1!$A$11:$C$1010,3,FALSE)</f>
        <v>47.33</v>
      </c>
      <c r="BZ946">
        <f ca="1">VLOOKUP('Sampling picks'!BL936,Sheet1!$A$11:$C$1010,3,FALSE)</f>
        <v>42.55</v>
      </c>
      <c r="CA946">
        <f ca="1">VLOOKUP('Sampling picks'!BM936,Sheet1!$A$11:$C$1010,3,FALSE)</f>
        <v>58.51</v>
      </c>
      <c r="CB946">
        <f ca="1">VLOOKUP('Sampling picks'!BN936,Sheet1!$A$11:$C$1010,3,FALSE)</f>
        <v>44.05</v>
      </c>
      <c r="CC946">
        <f ca="1">VLOOKUP('Sampling picks'!BO936,Sheet1!$A$11:$C$1010,3,FALSE)</f>
        <v>66.680000000000007</v>
      </c>
      <c r="CD946">
        <f ca="1">VLOOKUP('Sampling picks'!BP936,Sheet1!$A$11:$C$1010,3,FALSE)</f>
        <v>47.06</v>
      </c>
      <c r="CE946">
        <f ca="1">VLOOKUP('Sampling picks'!BQ936,Sheet1!$A$11:$C$1010,3,FALSE)</f>
        <v>43.04</v>
      </c>
      <c r="CF946">
        <f ca="1">VLOOKUP('Sampling picks'!BR936,Sheet1!$A$11:$C$1010,3,FALSE)</f>
        <v>56.38</v>
      </c>
      <c r="CG946">
        <f ca="1">VLOOKUP('Sampling picks'!BS936,Sheet1!$A$11:$C$1010,3,FALSE)</f>
        <v>29.2</v>
      </c>
      <c r="CH946">
        <f ca="1">VLOOKUP('Sampling picks'!BT936,Sheet1!$A$11:$C$1010,3,FALSE)</f>
        <v>69.52</v>
      </c>
      <c r="CI946">
        <f ca="1">VLOOKUP('Sampling picks'!BU936,Sheet1!$A$11:$C$1010,3,FALSE)</f>
        <v>48.04</v>
      </c>
      <c r="CJ946">
        <f ca="1">VLOOKUP('Sampling picks'!BV936,Sheet1!$A$11:$C$1010,3,FALSE)</f>
        <v>44.13</v>
      </c>
      <c r="CK946">
        <f ca="1">VLOOKUP('Sampling picks'!BW936,Sheet1!$A$11:$C$1010,3,FALSE)</f>
        <v>56.99</v>
      </c>
      <c r="CL946">
        <f ca="1">VLOOKUP('Sampling picks'!BX936,Sheet1!$A$11:$C$1010,3,FALSE)</f>
        <v>47.98</v>
      </c>
      <c r="CM946">
        <f ca="1">VLOOKUP('Sampling picks'!BY936,Sheet1!$A$11:$C$1010,3,FALSE)</f>
        <v>56.53</v>
      </c>
      <c r="CN946">
        <f ca="1">VLOOKUP('Sampling picks'!BZ936,Sheet1!$A$11:$C$1010,3,FALSE)</f>
        <v>40.22</v>
      </c>
      <c r="CO946">
        <f ca="1">VLOOKUP('Sampling picks'!CA936,Sheet1!$A$11:$C$1010,3,FALSE)</f>
        <v>54.37</v>
      </c>
      <c r="CP946">
        <f ca="1">VLOOKUP('Sampling picks'!CB936,Sheet1!$A$11:$C$1010,3,FALSE)</f>
        <v>49.45</v>
      </c>
      <c r="CQ946">
        <f ca="1">VLOOKUP('Sampling picks'!CC936,Sheet1!$A$11:$C$1010,3,FALSE)</f>
        <v>67.09</v>
      </c>
      <c r="CR946">
        <f ca="1">VLOOKUP('Sampling picks'!CD936,Sheet1!$A$11:$C$1010,3,FALSE)</f>
        <v>47.07</v>
      </c>
      <c r="CS946">
        <f ca="1">VLOOKUP('Sampling picks'!CE936,Sheet1!$A$11:$C$1010,3,FALSE)</f>
        <v>47.1</v>
      </c>
      <c r="CT946">
        <f ca="1">VLOOKUP('Sampling picks'!CF936,Sheet1!$A$11:$C$1010,3,FALSE)</f>
        <v>40.33</v>
      </c>
      <c r="CU946">
        <f ca="1">VLOOKUP('Sampling picks'!CG936,Sheet1!$A$11:$C$1010,3,FALSE)</f>
        <v>58.86</v>
      </c>
      <c r="CV946">
        <f ca="1">VLOOKUP('Sampling picks'!CH936,Sheet1!$A$11:$C$1010,3,FALSE)</f>
        <v>60.71</v>
      </c>
      <c r="CW946">
        <f ca="1">VLOOKUP('Sampling picks'!CI936,Sheet1!$A$11:$C$1010,3,FALSE)</f>
        <v>35.619999999999997</v>
      </c>
      <c r="CX946">
        <f ca="1">VLOOKUP('Sampling picks'!CJ936,Sheet1!$A$11:$C$1010,3,FALSE)</f>
        <v>53.68</v>
      </c>
      <c r="CY946">
        <f ca="1">VLOOKUP('Sampling picks'!CK936,Sheet1!$A$11:$C$1010,3,FALSE)</f>
        <v>58.36</v>
      </c>
      <c r="CZ946">
        <f ca="1">VLOOKUP('Sampling picks'!CL936,Sheet1!$A$11:$C$1010,3,FALSE)</f>
        <v>49.67</v>
      </c>
      <c r="DA946">
        <f ca="1">VLOOKUP('Sampling picks'!CM936,Sheet1!$A$11:$C$1010,3,FALSE)</f>
        <v>50.21</v>
      </c>
      <c r="DB946">
        <f ca="1">VLOOKUP('Sampling picks'!CN936,Sheet1!$A$11:$C$1010,3,FALSE)</f>
        <v>40.6</v>
      </c>
      <c r="DC946">
        <f ca="1">VLOOKUP('Sampling picks'!CO936,Sheet1!$A$11:$C$1010,3,FALSE)</f>
        <v>50.55</v>
      </c>
      <c r="DD946">
        <f ca="1">VLOOKUP('Sampling picks'!CP936,Sheet1!$A$11:$C$1010,3,FALSE)</f>
        <v>41.4</v>
      </c>
      <c r="DE946">
        <f ca="1">VLOOKUP('Sampling picks'!CQ936,Sheet1!$A$11:$C$1010,3,FALSE)</f>
        <v>49.13</v>
      </c>
      <c r="DF946">
        <f ca="1">VLOOKUP('Sampling picks'!CR936,Sheet1!$A$11:$C$1010,3,FALSE)</f>
        <v>52.76</v>
      </c>
      <c r="DG946">
        <f ca="1">VLOOKUP('Sampling picks'!CS936,Sheet1!$A$11:$C$1010,3,FALSE)</f>
        <v>59.14</v>
      </c>
      <c r="DH946">
        <f ca="1">VLOOKUP('Sampling picks'!CT936,Sheet1!$A$11:$C$1010,3,FALSE)</f>
        <v>56.97</v>
      </c>
      <c r="DI946">
        <f ca="1">VLOOKUP('Sampling picks'!CU936,Sheet1!$A$11:$C$1010,3,FALSE)</f>
        <v>53.5</v>
      </c>
      <c r="DJ946">
        <f ca="1">VLOOKUP('Sampling picks'!CV936,Sheet1!$A$11:$C$1010,3,FALSE)</f>
        <v>48.11</v>
      </c>
      <c r="DK946">
        <f ca="1">VLOOKUP('Sampling picks'!CW936,Sheet1!$A$11:$C$1010,3,FALSE)</f>
        <v>45.95</v>
      </c>
      <c r="DL946" t="e">
        <f>VLOOKUP('Sampling picks'!CX936,Sheet1!$A$11:$C$1010,3,FALSE)</f>
        <v>#N/A</v>
      </c>
      <c r="DM946" t="e">
        <f>VLOOKUP('Sampling picks'!CY936,Sheet1!$A$11:$C$1010,3,FALSE)</f>
        <v>#N/A</v>
      </c>
    </row>
    <row r="947" spans="1:117">
      <c r="A947">
        <v>937</v>
      </c>
      <c r="C947" s="1">
        <f t="shared" ca="1" si="59"/>
        <v>42.51</v>
      </c>
      <c r="J947" t="str">
        <f t="shared" ca="1" si="56"/>
        <v>IN</v>
      </c>
      <c r="K947">
        <f t="shared" si="57"/>
        <v>47</v>
      </c>
      <c r="L947">
        <f ca="1">$M947+_xlfn.NORM.INV($I$7/2,0,1)*SQRT($C$8^2/$I$5)</f>
        <v>44.048653761094066</v>
      </c>
      <c r="M947">
        <f t="shared" ca="1" si="58"/>
        <v>46.492299999999993</v>
      </c>
      <c r="N947">
        <f ca="1">$M947+_xlfn.NORM.INV(1-($I$7/2),0,1)*SQRT($C$8^2/$I$5)</f>
        <v>48.93594623890592</v>
      </c>
      <c r="O947">
        <v>937</v>
      </c>
      <c r="P947">
        <f ca="1">VLOOKUP('Sampling picks'!B937,Sheet1!$A$11:$C$1010,3,FALSE)</f>
        <v>59.57</v>
      </c>
      <c r="Q947">
        <f ca="1">VLOOKUP('Sampling picks'!C937,Sheet1!$A$11:$C$1010,3,FALSE)</f>
        <v>37.340000000000003</v>
      </c>
      <c r="R947">
        <f ca="1">VLOOKUP('Sampling picks'!D937,Sheet1!$A$11:$C$1010,3,FALSE)</f>
        <v>54.41</v>
      </c>
      <c r="S947">
        <f ca="1">VLOOKUP('Sampling picks'!E937,Sheet1!$A$11:$C$1010,3,FALSE)</f>
        <v>67.89</v>
      </c>
      <c r="T947">
        <f ca="1">VLOOKUP('Sampling picks'!F937,Sheet1!$A$11:$C$1010,3,FALSE)</f>
        <v>40.39</v>
      </c>
      <c r="U947">
        <f ca="1">VLOOKUP('Sampling picks'!G937,Sheet1!$A$11:$C$1010,3,FALSE)</f>
        <v>42.66</v>
      </c>
      <c r="V947">
        <f ca="1">VLOOKUP('Sampling picks'!H937,Sheet1!$A$11:$C$1010,3,FALSE)</f>
        <v>59.65</v>
      </c>
      <c r="W947">
        <f ca="1">VLOOKUP('Sampling picks'!I937,Sheet1!$A$11:$C$1010,3,FALSE)</f>
        <v>49.52</v>
      </c>
      <c r="X947">
        <f ca="1">VLOOKUP('Sampling picks'!J937,Sheet1!$A$11:$C$1010,3,FALSE)</f>
        <v>49.3</v>
      </c>
      <c r="Y947">
        <f ca="1">VLOOKUP('Sampling picks'!K937,Sheet1!$A$11:$C$1010,3,FALSE)</f>
        <v>33.47</v>
      </c>
      <c r="Z947">
        <f ca="1">VLOOKUP('Sampling picks'!L937,Sheet1!$A$11:$C$1010,3,FALSE)</f>
        <v>38.630000000000003</v>
      </c>
      <c r="AA947">
        <f ca="1">VLOOKUP('Sampling picks'!M937,Sheet1!$A$11:$C$1010,3,FALSE)</f>
        <v>46.81</v>
      </c>
      <c r="AB947">
        <f ca="1">VLOOKUP('Sampling picks'!N937,Sheet1!$A$11:$C$1010,3,FALSE)</f>
        <v>47.37</v>
      </c>
      <c r="AC947">
        <f ca="1">VLOOKUP('Sampling picks'!O937,Sheet1!$A$11:$C$1010,3,FALSE)</f>
        <v>45.79</v>
      </c>
      <c r="AD947">
        <f ca="1">VLOOKUP('Sampling picks'!P937,Sheet1!$A$11:$C$1010,3,FALSE)</f>
        <v>51.33</v>
      </c>
      <c r="AE947">
        <f ca="1">VLOOKUP('Sampling picks'!Q937,Sheet1!$A$11:$C$1010,3,FALSE)</f>
        <v>56.06</v>
      </c>
      <c r="AF947">
        <f ca="1">VLOOKUP('Sampling picks'!R937,Sheet1!$A$11:$C$1010,3,FALSE)</f>
        <v>46.59</v>
      </c>
      <c r="AG947">
        <f ca="1">VLOOKUP('Sampling picks'!S937,Sheet1!$A$11:$C$1010,3,FALSE)</f>
        <v>56.52</v>
      </c>
      <c r="AH947">
        <f ca="1">VLOOKUP('Sampling picks'!T937,Sheet1!$A$11:$C$1010,3,FALSE)</f>
        <v>35.78</v>
      </c>
      <c r="AI947">
        <f ca="1">VLOOKUP('Sampling picks'!U937,Sheet1!$A$11:$C$1010,3,FALSE)</f>
        <v>52.46</v>
      </c>
      <c r="AJ947">
        <f ca="1">VLOOKUP('Sampling picks'!V937,Sheet1!$A$11:$C$1010,3,FALSE)</f>
        <v>52.73</v>
      </c>
      <c r="AK947">
        <f ca="1">VLOOKUP('Sampling picks'!W937,Sheet1!$A$11:$C$1010,3,FALSE)</f>
        <v>54.02</v>
      </c>
      <c r="AL947">
        <f ca="1">VLOOKUP('Sampling picks'!X937,Sheet1!$A$11:$C$1010,3,FALSE)</f>
        <v>54.96</v>
      </c>
      <c r="AM947">
        <f ca="1">VLOOKUP('Sampling picks'!Y937,Sheet1!$A$11:$C$1010,3,FALSE)</f>
        <v>49.51</v>
      </c>
      <c r="AN947">
        <f ca="1">VLOOKUP('Sampling picks'!Z937,Sheet1!$A$11:$C$1010,3,FALSE)</f>
        <v>38.659999999999997</v>
      </c>
      <c r="AO947">
        <f ca="1">VLOOKUP('Sampling picks'!AA937,Sheet1!$A$11:$C$1010,3,FALSE)</f>
        <v>51.5</v>
      </c>
      <c r="AP947">
        <f ca="1">VLOOKUP('Sampling picks'!AB937,Sheet1!$A$11:$C$1010,3,FALSE)</f>
        <v>24.99</v>
      </c>
      <c r="AQ947">
        <f ca="1">VLOOKUP('Sampling picks'!AC937,Sheet1!$A$11:$C$1010,3,FALSE)</f>
        <v>28.86</v>
      </c>
      <c r="AR947">
        <f ca="1">VLOOKUP('Sampling picks'!AD937,Sheet1!$A$11:$C$1010,3,FALSE)</f>
        <v>42.28</v>
      </c>
      <c r="AS947">
        <f ca="1">VLOOKUP('Sampling picks'!AE937,Sheet1!$A$11:$C$1010,3,FALSE)</f>
        <v>53.55</v>
      </c>
      <c r="AT947">
        <f ca="1">VLOOKUP('Sampling picks'!AF937,Sheet1!$A$11:$C$1010,3,FALSE)</f>
        <v>47.68</v>
      </c>
      <c r="AU947">
        <f ca="1">VLOOKUP('Sampling picks'!AG937,Sheet1!$A$11:$C$1010,3,FALSE)</f>
        <v>49.45</v>
      </c>
      <c r="AV947">
        <f ca="1">VLOOKUP('Sampling picks'!AH937,Sheet1!$A$11:$C$1010,3,FALSE)</f>
        <v>50.62</v>
      </c>
      <c r="AW947">
        <f ca="1">VLOOKUP('Sampling picks'!AI937,Sheet1!$A$11:$C$1010,3,FALSE)</f>
        <v>32.5</v>
      </c>
      <c r="AX947">
        <f ca="1">VLOOKUP('Sampling picks'!AJ937,Sheet1!$A$11:$C$1010,3,FALSE)</f>
        <v>54.09</v>
      </c>
      <c r="AY947">
        <f ca="1">VLOOKUP('Sampling picks'!AK937,Sheet1!$A$11:$C$1010,3,FALSE)</f>
        <v>44.32</v>
      </c>
      <c r="AZ947">
        <f ca="1">VLOOKUP('Sampling picks'!AL937,Sheet1!$A$11:$C$1010,3,FALSE)</f>
        <v>53.32</v>
      </c>
      <c r="BA947">
        <f ca="1">VLOOKUP('Sampling picks'!AM937,Sheet1!$A$11:$C$1010,3,FALSE)</f>
        <v>50.15</v>
      </c>
      <c r="BB947">
        <f ca="1">VLOOKUP('Sampling picks'!AN937,Sheet1!$A$11:$C$1010,3,FALSE)</f>
        <v>41.25</v>
      </c>
      <c r="BC947">
        <f ca="1">VLOOKUP('Sampling picks'!AO937,Sheet1!$A$11:$C$1010,3,FALSE)</f>
        <v>38.950000000000003</v>
      </c>
      <c r="BD947">
        <f ca="1">VLOOKUP('Sampling picks'!AP937,Sheet1!$A$11:$C$1010,3,FALSE)</f>
        <v>46.18</v>
      </c>
      <c r="BE947">
        <f ca="1">VLOOKUP('Sampling picks'!AQ937,Sheet1!$A$11:$C$1010,3,FALSE)</f>
        <v>51.4</v>
      </c>
      <c r="BF947">
        <f ca="1">VLOOKUP('Sampling picks'!AR937,Sheet1!$A$11:$C$1010,3,FALSE)</f>
        <v>53.1</v>
      </c>
      <c r="BG947">
        <f ca="1">VLOOKUP('Sampling picks'!AS937,Sheet1!$A$11:$C$1010,3,FALSE)</f>
        <v>41.63</v>
      </c>
      <c r="BH947">
        <f ca="1">VLOOKUP('Sampling picks'!AT937,Sheet1!$A$11:$C$1010,3,FALSE)</f>
        <v>37.04</v>
      </c>
      <c r="BI947">
        <f ca="1">VLOOKUP('Sampling picks'!AU937,Sheet1!$A$11:$C$1010,3,FALSE)</f>
        <v>59.02</v>
      </c>
      <c r="BJ947">
        <f ca="1">VLOOKUP('Sampling picks'!AV937,Sheet1!$A$11:$C$1010,3,FALSE)</f>
        <v>38.74</v>
      </c>
      <c r="BK947">
        <f ca="1">VLOOKUP('Sampling picks'!AW937,Sheet1!$A$11:$C$1010,3,FALSE)</f>
        <v>34.51</v>
      </c>
      <c r="BL947">
        <f ca="1">VLOOKUP('Sampling picks'!AX937,Sheet1!$A$11:$C$1010,3,FALSE)</f>
        <v>22.82</v>
      </c>
      <c r="BM947">
        <f ca="1">VLOOKUP('Sampling picks'!AY937,Sheet1!$A$11:$C$1010,3,FALSE)</f>
        <v>38.630000000000003</v>
      </c>
      <c r="BN947">
        <f ca="1">VLOOKUP('Sampling picks'!AZ937,Sheet1!$A$11:$C$1010,3,FALSE)</f>
        <v>42.97</v>
      </c>
      <c r="BO947">
        <f ca="1">VLOOKUP('Sampling picks'!BA937,Sheet1!$A$11:$C$1010,3,FALSE)</f>
        <v>50.46</v>
      </c>
      <c r="BP947">
        <f ca="1">VLOOKUP('Sampling picks'!BB937,Sheet1!$A$11:$C$1010,3,FALSE)</f>
        <v>57.55</v>
      </c>
      <c r="BQ947">
        <f ca="1">VLOOKUP('Sampling picks'!BC937,Sheet1!$A$11:$C$1010,3,FALSE)</f>
        <v>40.22</v>
      </c>
      <c r="BR947">
        <f ca="1">VLOOKUP('Sampling picks'!BD937,Sheet1!$A$11:$C$1010,3,FALSE)</f>
        <v>41.89</v>
      </c>
      <c r="BS947">
        <f ca="1">VLOOKUP('Sampling picks'!BE937,Sheet1!$A$11:$C$1010,3,FALSE)</f>
        <v>31.68</v>
      </c>
      <c r="BT947">
        <f ca="1">VLOOKUP('Sampling picks'!BF937,Sheet1!$A$11:$C$1010,3,FALSE)</f>
        <v>49.59</v>
      </c>
      <c r="BU947">
        <f ca="1">VLOOKUP('Sampling picks'!BG937,Sheet1!$A$11:$C$1010,3,FALSE)</f>
        <v>42.66</v>
      </c>
      <c r="BV947">
        <f ca="1">VLOOKUP('Sampling picks'!BH937,Sheet1!$A$11:$C$1010,3,FALSE)</f>
        <v>44.68</v>
      </c>
      <c r="BW947">
        <f ca="1">VLOOKUP('Sampling picks'!BI937,Sheet1!$A$11:$C$1010,3,FALSE)</f>
        <v>51.01</v>
      </c>
      <c r="BX947">
        <f ca="1">VLOOKUP('Sampling picks'!BJ937,Sheet1!$A$11:$C$1010,3,FALSE)</f>
        <v>40.99</v>
      </c>
      <c r="BY947">
        <f ca="1">VLOOKUP('Sampling picks'!BK937,Sheet1!$A$11:$C$1010,3,FALSE)</f>
        <v>47.17</v>
      </c>
      <c r="BZ947">
        <f ca="1">VLOOKUP('Sampling picks'!BL937,Sheet1!$A$11:$C$1010,3,FALSE)</f>
        <v>41.92</v>
      </c>
      <c r="CA947">
        <f ca="1">VLOOKUP('Sampling picks'!BM937,Sheet1!$A$11:$C$1010,3,FALSE)</f>
        <v>45.16</v>
      </c>
      <c r="CB947">
        <f ca="1">VLOOKUP('Sampling picks'!BN937,Sheet1!$A$11:$C$1010,3,FALSE)</f>
        <v>48.61</v>
      </c>
      <c r="CC947">
        <f ca="1">VLOOKUP('Sampling picks'!BO937,Sheet1!$A$11:$C$1010,3,FALSE)</f>
        <v>30.7</v>
      </c>
      <c r="CD947">
        <f ca="1">VLOOKUP('Sampling picks'!BP937,Sheet1!$A$11:$C$1010,3,FALSE)</f>
        <v>56.05</v>
      </c>
      <c r="CE947">
        <f ca="1">VLOOKUP('Sampling picks'!BQ937,Sheet1!$A$11:$C$1010,3,FALSE)</f>
        <v>46.63</v>
      </c>
      <c r="CF947">
        <f ca="1">VLOOKUP('Sampling picks'!BR937,Sheet1!$A$11:$C$1010,3,FALSE)</f>
        <v>42.56</v>
      </c>
      <c r="CG947">
        <f ca="1">VLOOKUP('Sampling picks'!BS937,Sheet1!$A$11:$C$1010,3,FALSE)</f>
        <v>63.04</v>
      </c>
      <c r="CH947">
        <f ca="1">VLOOKUP('Sampling picks'!BT937,Sheet1!$A$11:$C$1010,3,FALSE)</f>
        <v>43.28</v>
      </c>
      <c r="CI947">
        <f ca="1">VLOOKUP('Sampling picks'!BU937,Sheet1!$A$11:$C$1010,3,FALSE)</f>
        <v>41.75</v>
      </c>
      <c r="CJ947">
        <f ca="1">VLOOKUP('Sampling picks'!BV937,Sheet1!$A$11:$C$1010,3,FALSE)</f>
        <v>46.04</v>
      </c>
      <c r="CK947">
        <f ca="1">VLOOKUP('Sampling picks'!BW937,Sheet1!$A$11:$C$1010,3,FALSE)</f>
        <v>45.57</v>
      </c>
      <c r="CL947">
        <f ca="1">VLOOKUP('Sampling picks'!BX937,Sheet1!$A$11:$C$1010,3,FALSE)</f>
        <v>57.91</v>
      </c>
      <c r="CM947">
        <f ca="1">VLOOKUP('Sampling picks'!BY937,Sheet1!$A$11:$C$1010,3,FALSE)</f>
        <v>41.3</v>
      </c>
      <c r="CN947">
        <f ca="1">VLOOKUP('Sampling picks'!BZ937,Sheet1!$A$11:$C$1010,3,FALSE)</f>
        <v>54.67</v>
      </c>
      <c r="CO947">
        <f ca="1">VLOOKUP('Sampling picks'!CA937,Sheet1!$A$11:$C$1010,3,FALSE)</f>
        <v>56.53</v>
      </c>
      <c r="CP947">
        <f ca="1">VLOOKUP('Sampling picks'!CB937,Sheet1!$A$11:$C$1010,3,FALSE)</f>
        <v>44.01</v>
      </c>
      <c r="CQ947">
        <f ca="1">VLOOKUP('Sampling picks'!CC937,Sheet1!$A$11:$C$1010,3,FALSE)</f>
        <v>51.34</v>
      </c>
      <c r="CR947">
        <f ca="1">VLOOKUP('Sampling picks'!CD937,Sheet1!$A$11:$C$1010,3,FALSE)</f>
        <v>54.28</v>
      </c>
      <c r="CS947">
        <f ca="1">VLOOKUP('Sampling picks'!CE937,Sheet1!$A$11:$C$1010,3,FALSE)</f>
        <v>37.340000000000003</v>
      </c>
      <c r="CT947">
        <f ca="1">VLOOKUP('Sampling picks'!CF937,Sheet1!$A$11:$C$1010,3,FALSE)</f>
        <v>43.26</v>
      </c>
      <c r="CU947">
        <f ca="1">VLOOKUP('Sampling picks'!CG937,Sheet1!$A$11:$C$1010,3,FALSE)</f>
        <v>51.15</v>
      </c>
      <c r="CV947">
        <f ca="1">VLOOKUP('Sampling picks'!CH937,Sheet1!$A$11:$C$1010,3,FALSE)</f>
        <v>47.68</v>
      </c>
      <c r="CW947">
        <f ca="1">VLOOKUP('Sampling picks'!CI937,Sheet1!$A$11:$C$1010,3,FALSE)</f>
        <v>33.69</v>
      </c>
      <c r="CX947">
        <f ca="1">VLOOKUP('Sampling picks'!CJ937,Sheet1!$A$11:$C$1010,3,FALSE)</f>
        <v>40.44</v>
      </c>
      <c r="CY947">
        <f ca="1">VLOOKUP('Sampling picks'!CK937,Sheet1!$A$11:$C$1010,3,FALSE)</f>
        <v>43.5</v>
      </c>
      <c r="CZ947">
        <f ca="1">VLOOKUP('Sampling picks'!CL937,Sheet1!$A$11:$C$1010,3,FALSE)</f>
        <v>64.67</v>
      </c>
      <c r="DA947">
        <f ca="1">VLOOKUP('Sampling picks'!CM937,Sheet1!$A$11:$C$1010,3,FALSE)</f>
        <v>31.8</v>
      </c>
      <c r="DB947">
        <f ca="1">VLOOKUP('Sampling picks'!CN937,Sheet1!$A$11:$C$1010,3,FALSE)</f>
        <v>33.92</v>
      </c>
      <c r="DC947">
        <f ca="1">VLOOKUP('Sampling picks'!CO937,Sheet1!$A$11:$C$1010,3,FALSE)</f>
        <v>57.11</v>
      </c>
      <c r="DD947">
        <f ca="1">VLOOKUP('Sampling picks'!CP937,Sheet1!$A$11:$C$1010,3,FALSE)</f>
        <v>58.53</v>
      </c>
      <c r="DE947">
        <f ca="1">VLOOKUP('Sampling picks'!CQ937,Sheet1!$A$11:$C$1010,3,FALSE)</f>
        <v>36.299999999999997</v>
      </c>
      <c r="DF947">
        <f ca="1">VLOOKUP('Sampling picks'!CR937,Sheet1!$A$11:$C$1010,3,FALSE)</f>
        <v>40.65</v>
      </c>
      <c r="DG947">
        <f ca="1">VLOOKUP('Sampling picks'!CS937,Sheet1!$A$11:$C$1010,3,FALSE)</f>
        <v>45.29</v>
      </c>
      <c r="DH947">
        <f ca="1">VLOOKUP('Sampling picks'!CT937,Sheet1!$A$11:$C$1010,3,FALSE)</f>
        <v>46.63</v>
      </c>
      <c r="DI947">
        <f ca="1">VLOOKUP('Sampling picks'!CU937,Sheet1!$A$11:$C$1010,3,FALSE)</f>
        <v>58.69</v>
      </c>
      <c r="DJ947">
        <f ca="1">VLOOKUP('Sampling picks'!CV937,Sheet1!$A$11:$C$1010,3,FALSE)</f>
        <v>62.71</v>
      </c>
      <c r="DK947">
        <f ca="1">VLOOKUP('Sampling picks'!CW937,Sheet1!$A$11:$C$1010,3,FALSE)</f>
        <v>55.65</v>
      </c>
      <c r="DL947" t="e">
        <f>VLOOKUP('Sampling picks'!CX937,Sheet1!$A$11:$C$1010,3,FALSE)</f>
        <v>#N/A</v>
      </c>
      <c r="DM947" t="e">
        <f>VLOOKUP('Sampling picks'!CY937,Sheet1!$A$11:$C$1010,3,FALSE)</f>
        <v>#N/A</v>
      </c>
    </row>
    <row r="948" spans="1:117">
      <c r="A948">
        <v>938</v>
      </c>
      <c r="C948" s="1">
        <f t="shared" ca="1" si="59"/>
        <v>47.98</v>
      </c>
      <c r="J948" t="str">
        <f t="shared" ca="1" si="56"/>
        <v>IN</v>
      </c>
      <c r="K948">
        <f t="shared" si="57"/>
        <v>47</v>
      </c>
      <c r="L948">
        <f ca="1">$M948+_xlfn.NORM.INV($I$7/2,0,1)*SQRT($C$8^2/$I$5)</f>
        <v>45.362653761094073</v>
      </c>
      <c r="M948">
        <f t="shared" ca="1" si="58"/>
        <v>47.8063</v>
      </c>
      <c r="N948">
        <f ca="1">$M948+_xlfn.NORM.INV(1-($I$7/2),0,1)*SQRT($C$8^2/$I$5)</f>
        <v>50.249946238905927</v>
      </c>
      <c r="O948">
        <v>938</v>
      </c>
      <c r="P948">
        <f ca="1">VLOOKUP('Sampling picks'!B938,Sheet1!$A$11:$C$1010,3,FALSE)</f>
        <v>57.09</v>
      </c>
      <c r="Q948">
        <f ca="1">VLOOKUP('Sampling picks'!C938,Sheet1!$A$11:$C$1010,3,FALSE)</f>
        <v>46.56</v>
      </c>
      <c r="R948">
        <f ca="1">VLOOKUP('Sampling picks'!D938,Sheet1!$A$11:$C$1010,3,FALSE)</f>
        <v>51.24</v>
      </c>
      <c r="S948">
        <f ca="1">VLOOKUP('Sampling picks'!E938,Sheet1!$A$11:$C$1010,3,FALSE)</f>
        <v>50.9</v>
      </c>
      <c r="T948">
        <f ca="1">VLOOKUP('Sampling picks'!F938,Sheet1!$A$11:$C$1010,3,FALSE)</f>
        <v>45.7</v>
      </c>
      <c r="U948">
        <f ca="1">VLOOKUP('Sampling picks'!G938,Sheet1!$A$11:$C$1010,3,FALSE)</f>
        <v>45.03</v>
      </c>
      <c r="V948">
        <f ca="1">VLOOKUP('Sampling picks'!H938,Sheet1!$A$11:$C$1010,3,FALSE)</f>
        <v>49.46</v>
      </c>
      <c r="W948">
        <f ca="1">VLOOKUP('Sampling picks'!I938,Sheet1!$A$11:$C$1010,3,FALSE)</f>
        <v>62.44</v>
      </c>
      <c r="X948">
        <f ca="1">VLOOKUP('Sampling picks'!J938,Sheet1!$A$11:$C$1010,3,FALSE)</f>
        <v>54.12</v>
      </c>
      <c r="Y948">
        <f ca="1">VLOOKUP('Sampling picks'!K938,Sheet1!$A$11:$C$1010,3,FALSE)</f>
        <v>46.56</v>
      </c>
      <c r="Z948">
        <f ca="1">VLOOKUP('Sampling picks'!L938,Sheet1!$A$11:$C$1010,3,FALSE)</f>
        <v>56.84</v>
      </c>
      <c r="AA948">
        <f ca="1">VLOOKUP('Sampling picks'!M938,Sheet1!$A$11:$C$1010,3,FALSE)</f>
        <v>51.56</v>
      </c>
      <c r="AB948">
        <f ca="1">VLOOKUP('Sampling picks'!N938,Sheet1!$A$11:$C$1010,3,FALSE)</f>
        <v>47.71</v>
      </c>
      <c r="AC948">
        <f ca="1">VLOOKUP('Sampling picks'!O938,Sheet1!$A$11:$C$1010,3,FALSE)</f>
        <v>31.68</v>
      </c>
      <c r="AD948">
        <f ca="1">VLOOKUP('Sampling picks'!P938,Sheet1!$A$11:$C$1010,3,FALSE)</f>
        <v>50.69</v>
      </c>
      <c r="AE948">
        <f ca="1">VLOOKUP('Sampling picks'!Q938,Sheet1!$A$11:$C$1010,3,FALSE)</f>
        <v>39.18</v>
      </c>
      <c r="AF948">
        <f ca="1">VLOOKUP('Sampling picks'!R938,Sheet1!$A$11:$C$1010,3,FALSE)</f>
        <v>60.71</v>
      </c>
      <c r="AG948">
        <f ca="1">VLOOKUP('Sampling picks'!S938,Sheet1!$A$11:$C$1010,3,FALSE)</f>
        <v>74.239999999999995</v>
      </c>
      <c r="AH948">
        <f ca="1">VLOOKUP('Sampling picks'!T938,Sheet1!$A$11:$C$1010,3,FALSE)</f>
        <v>43.07</v>
      </c>
      <c r="AI948">
        <f ca="1">VLOOKUP('Sampling picks'!U938,Sheet1!$A$11:$C$1010,3,FALSE)</f>
        <v>37.93</v>
      </c>
      <c r="AJ948">
        <f ca="1">VLOOKUP('Sampling picks'!V938,Sheet1!$A$11:$C$1010,3,FALSE)</f>
        <v>39.799999999999997</v>
      </c>
      <c r="AK948">
        <f ca="1">VLOOKUP('Sampling picks'!W938,Sheet1!$A$11:$C$1010,3,FALSE)</f>
        <v>50.6</v>
      </c>
      <c r="AL948">
        <f ca="1">VLOOKUP('Sampling picks'!X938,Sheet1!$A$11:$C$1010,3,FALSE)</f>
        <v>65.5</v>
      </c>
      <c r="AM948">
        <f ca="1">VLOOKUP('Sampling picks'!Y938,Sheet1!$A$11:$C$1010,3,FALSE)</f>
        <v>42.73</v>
      </c>
      <c r="AN948">
        <f ca="1">VLOOKUP('Sampling picks'!Z938,Sheet1!$A$11:$C$1010,3,FALSE)</f>
        <v>44.36</v>
      </c>
      <c r="AO948">
        <f ca="1">VLOOKUP('Sampling picks'!AA938,Sheet1!$A$11:$C$1010,3,FALSE)</f>
        <v>52.6</v>
      </c>
      <c r="AP948">
        <f ca="1">VLOOKUP('Sampling picks'!AB938,Sheet1!$A$11:$C$1010,3,FALSE)</f>
        <v>42.47</v>
      </c>
      <c r="AQ948">
        <f ca="1">VLOOKUP('Sampling picks'!AC938,Sheet1!$A$11:$C$1010,3,FALSE)</f>
        <v>61.64</v>
      </c>
      <c r="AR948">
        <f ca="1">VLOOKUP('Sampling picks'!AD938,Sheet1!$A$11:$C$1010,3,FALSE)</f>
        <v>50.55</v>
      </c>
      <c r="AS948">
        <f ca="1">VLOOKUP('Sampling picks'!AE938,Sheet1!$A$11:$C$1010,3,FALSE)</f>
        <v>38.630000000000003</v>
      </c>
      <c r="AT948">
        <f ca="1">VLOOKUP('Sampling picks'!AF938,Sheet1!$A$11:$C$1010,3,FALSE)</f>
        <v>51.56</v>
      </c>
      <c r="AU948">
        <f ca="1">VLOOKUP('Sampling picks'!AG938,Sheet1!$A$11:$C$1010,3,FALSE)</f>
        <v>34.270000000000003</v>
      </c>
      <c r="AV948">
        <f ca="1">VLOOKUP('Sampling picks'!AH938,Sheet1!$A$11:$C$1010,3,FALSE)</f>
        <v>47.33</v>
      </c>
      <c r="AW948">
        <f ca="1">VLOOKUP('Sampling picks'!AI938,Sheet1!$A$11:$C$1010,3,FALSE)</f>
        <v>56.34</v>
      </c>
      <c r="AX948">
        <f ca="1">VLOOKUP('Sampling picks'!AJ938,Sheet1!$A$11:$C$1010,3,FALSE)</f>
        <v>54.09</v>
      </c>
      <c r="AY948">
        <f ca="1">VLOOKUP('Sampling picks'!AK938,Sheet1!$A$11:$C$1010,3,FALSE)</f>
        <v>61.98</v>
      </c>
      <c r="AZ948">
        <f ca="1">VLOOKUP('Sampling picks'!AL938,Sheet1!$A$11:$C$1010,3,FALSE)</f>
        <v>50.79</v>
      </c>
      <c r="BA948">
        <f ca="1">VLOOKUP('Sampling picks'!AM938,Sheet1!$A$11:$C$1010,3,FALSE)</f>
        <v>35.22</v>
      </c>
      <c r="BB948">
        <f ca="1">VLOOKUP('Sampling picks'!AN938,Sheet1!$A$11:$C$1010,3,FALSE)</f>
        <v>36.04</v>
      </c>
      <c r="BC948">
        <f ca="1">VLOOKUP('Sampling picks'!AO938,Sheet1!$A$11:$C$1010,3,FALSE)</f>
        <v>43.06</v>
      </c>
      <c r="BD948">
        <f ca="1">VLOOKUP('Sampling picks'!AP938,Sheet1!$A$11:$C$1010,3,FALSE)</f>
        <v>50.22</v>
      </c>
      <c r="BE948">
        <f ca="1">VLOOKUP('Sampling picks'!AQ938,Sheet1!$A$11:$C$1010,3,FALSE)</f>
        <v>46.44</v>
      </c>
      <c r="BF948">
        <f ca="1">VLOOKUP('Sampling picks'!AR938,Sheet1!$A$11:$C$1010,3,FALSE)</f>
        <v>61.06</v>
      </c>
      <c r="BG948">
        <f ca="1">VLOOKUP('Sampling picks'!AS938,Sheet1!$A$11:$C$1010,3,FALSE)</f>
        <v>51.23</v>
      </c>
      <c r="BH948">
        <f ca="1">VLOOKUP('Sampling picks'!AT938,Sheet1!$A$11:$C$1010,3,FALSE)</f>
        <v>49.86</v>
      </c>
      <c r="BI948">
        <f ca="1">VLOOKUP('Sampling picks'!AU938,Sheet1!$A$11:$C$1010,3,FALSE)</f>
        <v>53.15</v>
      </c>
      <c r="BJ948">
        <f ca="1">VLOOKUP('Sampling picks'!AV938,Sheet1!$A$11:$C$1010,3,FALSE)</f>
        <v>58.39</v>
      </c>
      <c r="BK948">
        <f ca="1">VLOOKUP('Sampling picks'!AW938,Sheet1!$A$11:$C$1010,3,FALSE)</f>
        <v>42.33</v>
      </c>
      <c r="BL948">
        <f ca="1">VLOOKUP('Sampling picks'!AX938,Sheet1!$A$11:$C$1010,3,FALSE)</f>
        <v>56.32</v>
      </c>
      <c r="BM948">
        <f ca="1">VLOOKUP('Sampling picks'!AY938,Sheet1!$A$11:$C$1010,3,FALSE)</f>
        <v>37.47</v>
      </c>
      <c r="BN948">
        <f ca="1">VLOOKUP('Sampling picks'!AZ938,Sheet1!$A$11:$C$1010,3,FALSE)</f>
        <v>35.200000000000003</v>
      </c>
      <c r="BO948">
        <f ca="1">VLOOKUP('Sampling picks'!BA938,Sheet1!$A$11:$C$1010,3,FALSE)</f>
        <v>34.93</v>
      </c>
      <c r="BP948">
        <f ca="1">VLOOKUP('Sampling picks'!BB938,Sheet1!$A$11:$C$1010,3,FALSE)</f>
        <v>56.9</v>
      </c>
      <c r="BQ948">
        <f ca="1">VLOOKUP('Sampling picks'!BC938,Sheet1!$A$11:$C$1010,3,FALSE)</f>
        <v>64.25</v>
      </c>
      <c r="BR948">
        <f ca="1">VLOOKUP('Sampling picks'!BD938,Sheet1!$A$11:$C$1010,3,FALSE)</f>
        <v>43.58</v>
      </c>
      <c r="BS948">
        <f ca="1">VLOOKUP('Sampling picks'!BE938,Sheet1!$A$11:$C$1010,3,FALSE)</f>
        <v>58.95</v>
      </c>
      <c r="BT948">
        <f ca="1">VLOOKUP('Sampling picks'!BF938,Sheet1!$A$11:$C$1010,3,FALSE)</f>
        <v>49.56</v>
      </c>
      <c r="BU948">
        <f ca="1">VLOOKUP('Sampling picks'!BG938,Sheet1!$A$11:$C$1010,3,FALSE)</f>
        <v>28.86</v>
      </c>
      <c r="BV948">
        <f ca="1">VLOOKUP('Sampling picks'!BH938,Sheet1!$A$11:$C$1010,3,FALSE)</f>
        <v>48.82</v>
      </c>
      <c r="BW948">
        <f ca="1">VLOOKUP('Sampling picks'!BI938,Sheet1!$A$11:$C$1010,3,FALSE)</f>
        <v>48.82</v>
      </c>
      <c r="BX948">
        <f ca="1">VLOOKUP('Sampling picks'!BJ938,Sheet1!$A$11:$C$1010,3,FALSE)</f>
        <v>38.4</v>
      </c>
      <c r="BY948">
        <f ca="1">VLOOKUP('Sampling picks'!BK938,Sheet1!$A$11:$C$1010,3,FALSE)</f>
        <v>78.92</v>
      </c>
      <c r="BZ948">
        <f ca="1">VLOOKUP('Sampling picks'!BL938,Sheet1!$A$11:$C$1010,3,FALSE)</f>
        <v>32.35</v>
      </c>
      <c r="CA948">
        <f ca="1">VLOOKUP('Sampling picks'!BM938,Sheet1!$A$11:$C$1010,3,FALSE)</f>
        <v>41.13</v>
      </c>
      <c r="CB948">
        <f ca="1">VLOOKUP('Sampling picks'!BN938,Sheet1!$A$11:$C$1010,3,FALSE)</f>
        <v>35.729999999999997</v>
      </c>
      <c r="CC948">
        <f ca="1">VLOOKUP('Sampling picks'!BO938,Sheet1!$A$11:$C$1010,3,FALSE)</f>
        <v>45</v>
      </c>
      <c r="CD948">
        <f ca="1">VLOOKUP('Sampling picks'!BP938,Sheet1!$A$11:$C$1010,3,FALSE)</f>
        <v>42.94</v>
      </c>
      <c r="CE948">
        <f ca="1">VLOOKUP('Sampling picks'!BQ938,Sheet1!$A$11:$C$1010,3,FALSE)</f>
        <v>57.55</v>
      </c>
      <c r="CF948">
        <f ca="1">VLOOKUP('Sampling picks'!BR938,Sheet1!$A$11:$C$1010,3,FALSE)</f>
        <v>32.659999999999997</v>
      </c>
      <c r="CG948">
        <f ca="1">VLOOKUP('Sampling picks'!BS938,Sheet1!$A$11:$C$1010,3,FALSE)</f>
        <v>49.35</v>
      </c>
      <c r="CH948">
        <f ca="1">VLOOKUP('Sampling picks'!BT938,Sheet1!$A$11:$C$1010,3,FALSE)</f>
        <v>34.82</v>
      </c>
      <c r="CI948">
        <f ca="1">VLOOKUP('Sampling picks'!BU938,Sheet1!$A$11:$C$1010,3,FALSE)</f>
        <v>48.04</v>
      </c>
      <c r="CJ948">
        <f ca="1">VLOOKUP('Sampling picks'!BV938,Sheet1!$A$11:$C$1010,3,FALSE)</f>
        <v>52.73</v>
      </c>
      <c r="CK948">
        <f ca="1">VLOOKUP('Sampling picks'!BW938,Sheet1!$A$11:$C$1010,3,FALSE)</f>
        <v>43.76</v>
      </c>
      <c r="CL948">
        <f ca="1">VLOOKUP('Sampling picks'!BX938,Sheet1!$A$11:$C$1010,3,FALSE)</f>
        <v>42.72</v>
      </c>
      <c r="CM948">
        <f ca="1">VLOOKUP('Sampling picks'!BY938,Sheet1!$A$11:$C$1010,3,FALSE)</f>
        <v>56.52</v>
      </c>
      <c r="CN948">
        <f ca="1">VLOOKUP('Sampling picks'!BZ938,Sheet1!$A$11:$C$1010,3,FALSE)</f>
        <v>57.57</v>
      </c>
      <c r="CO948">
        <f ca="1">VLOOKUP('Sampling picks'!CA938,Sheet1!$A$11:$C$1010,3,FALSE)</f>
        <v>34.630000000000003</v>
      </c>
      <c r="CP948">
        <f ca="1">VLOOKUP('Sampling picks'!CB938,Sheet1!$A$11:$C$1010,3,FALSE)</f>
        <v>42.08</v>
      </c>
      <c r="CQ948">
        <f ca="1">VLOOKUP('Sampling picks'!CC938,Sheet1!$A$11:$C$1010,3,FALSE)</f>
        <v>45.3</v>
      </c>
      <c r="CR948">
        <f ca="1">VLOOKUP('Sampling picks'!CD938,Sheet1!$A$11:$C$1010,3,FALSE)</f>
        <v>33.770000000000003</v>
      </c>
      <c r="CS948">
        <f ca="1">VLOOKUP('Sampling picks'!CE938,Sheet1!$A$11:$C$1010,3,FALSE)</f>
        <v>55.55</v>
      </c>
      <c r="CT948">
        <f ca="1">VLOOKUP('Sampling picks'!CF938,Sheet1!$A$11:$C$1010,3,FALSE)</f>
        <v>36.17</v>
      </c>
      <c r="CU948">
        <f ca="1">VLOOKUP('Sampling picks'!CG938,Sheet1!$A$11:$C$1010,3,FALSE)</f>
        <v>53.73</v>
      </c>
      <c r="CV948">
        <f ca="1">VLOOKUP('Sampling picks'!CH938,Sheet1!$A$11:$C$1010,3,FALSE)</f>
        <v>51.85</v>
      </c>
      <c r="CW948">
        <f ca="1">VLOOKUP('Sampling picks'!CI938,Sheet1!$A$11:$C$1010,3,FALSE)</f>
        <v>51.16</v>
      </c>
      <c r="CX948">
        <f ca="1">VLOOKUP('Sampling picks'!CJ938,Sheet1!$A$11:$C$1010,3,FALSE)</f>
        <v>47.36</v>
      </c>
      <c r="CY948">
        <f ca="1">VLOOKUP('Sampling picks'!CK938,Sheet1!$A$11:$C$1010,3,FALSE)</f>
        <v>45</v>
      </c>
      <c r="CZ948">
        <f ca="1">VLOOKUP('Sampling picks'!CL938,Sheet1!$A$11:$C$1010,3,FALSE)</f>
        <v>48.47</v>
      </c>
      <c r="DA948">
        <f ca="1">VLOOKUP('Sampling picks'!CM938,Sheet1!$A$11:$C$1010,3,FALSE)</f>
        <v>57.95</v>
      </c>
      <c r="DB948">
        <f ca="1">VLOOKUP('Sampling picks'!CN938,Sheet1!$A$11:$C$1010,3,FALSE)</f>
        <v>47.86</v>
      </c>
      <c r="DC948">
        <f ca="1">VLOOKUP('Sampling picks'!CO938,Sheet1!$A$11:$C$1010,3,FALSE)</f>
        <v>68.010000000000005</v>
      </c>
      <c r="DD948">
        <f ca="1">VLOOKUP('Sampling picks'!CP938,Sheet1!$A$11:$C$1010,3,FALSE)</f>
        <v>52.31</v>
      </c>
      <c r="DE948">
        <f ca="1">VLOOKUP('Sampling picks'!CQ938,Sheet1!$A$11:$C$1010,3,FALSE)</f>
        <v>37.840000000000003</v>
      </c>
      <c r="DF948">
        <f ca="1">VLOOKUP('Sampling picks'!CR938,Sheet1!$A$11:$C$1010,3,FALSE)</f>
        <v>46.72</v>
      </c>
      <c r="DG948">
        <f ca="1">VLOOKUP('Sampling picks'!CS938,Sheet1!$A$11:$C$1010,3,FALSE)</f>
        <v>23.94</v>
      </c>
      <c r="DH948">
        <f ca="1">VLOOKUP('Sampling picks'!CT938,Sheet1!$A$11:$C$1010,3,FALSE)</f>
        <v>50.46</v>
      </c>
      <c r="DI948">
        <f ca="1">VLOOKUP('Sampling picks'!CU938,Sheet1!$A$11:$C$1010,3,FALSE)</f>
        <v>50.29</v>
      </c>
      <c r="DJ948">
        <f ca="1">VLOOKUP('Sampling picks'!CV938,Sheet1!$A$11:$C$1010,3,FALSE)</f>
        <v>40.840000000000003</v>
      </c>
      <c r="DK948">
        <f ca="1">VLOOKUP('Sampling picks'!CW938,Sheet1!$A$11:$C$1010,3,FALSE)</f>
        <v>30.54</v>
      </c>
      <c r="DL948" t="e">
        <f>VLOOKUP('Sampling picks'!CX938,Sheet1!$A$11:$C$1010,3,FALSE)</f>
        <v>#N/A</v>
      </c>
      <c r="DM948" t="e">
        <f>VLOOKUP('Sampling picks'!CY938,Sheet1!$A$11:$C$1010,3,FALSE)</f>
        <v>#N/A</v>
      </c>
    </row>
    <row r="949" spans="1:117">
      <c r="A949">
        <v>939</v>
      </c>
      <c r="C949" s="1">
        <f t="shared" ca="1" si="59"/>
        <v>34.31</v>
      </c>
      <c r="J949" t="str">
        <f t="shared" ca="1" si="56"/>
        <v>IN</v>
      </c>
      <c r="K949">
        <f t="shared" si="57"/>
        <v>47</v>
      </c>
      <c r="L949">
        <f ca="1">$M949+_xlfn.NORM.INV($I$7/2,0,1)*SQRT($C$8^2/$I$5)</f>
        <v>45.707253761094094</v>
      </c>
      <c r="M949">
        <f t="shared" ca="1" si="58"/>
        <v>48.150900000000021</v>
      </c>
      <c r="N949">
        <f ca="1">$M949+_xlfn.NORM.INV(1-($I$7/2),0,1)*SQRT($C$8^2/$I$5)</f>
        <v>50.594546238905949</v>
      </c>
      <c r="O949">
        <v>939</v>
      </c>
      <c r="P949">
        <f ca="1">VLOOKUP('Sampling picks'!B939,Sheet1!$A$11:$C$1010,3,FALSE)</f>
        <v>53.03</v>
      </c>
      <c r="Q949">
        <f ca="1">VLOOKUP('Sampling picks'!C939,Sheet1!$A$11:$C$1010,3,FALSE)</f>
        <v>55.52</v>
      </c>
      <c r="R949">
        <f ca="1">VLOOKUP('Sampling picks'!D939,Sheet1!$A$11:$C$1010,3,FALSE)</f>
        <v>50.32</v>
      </c>
      <c r="S949">
        <f ca="1">VLOOKUP('Sampling picks'!E939,Sheet1!$A$11:$C$1010,3,FALSE)</f>
        <v>48.72</v>
      </c>
      <c r="T949">
        <f ca="1">VLOOKUP('Sampling picks'!F939,Sheet1!$A$11:$C$1010,3,FALSE)</f>
        <v>65.5</v>
      </c>
      <c r="U949">
        <f ca="1">VLOOKUP('Sampling picks'!G939,Sheet1!$A$11:$C$1010,3,FALSE)</f>
        <v>41.56</v>
      </c>
      <c r="V949">
        <f ca="1">VLOOKUP('Sampling picks'!H939,Sheet1!$A$11:$C$1010,3,FALSE)</f>
        <v>52.36</v>
      </c>
      <c r="W949">
        <f ca="1">VLOOKUP('Sampling picks'!I939,Sheet1!$A$11:$C$1010,3,FALSE)</f>
        <v>45.95</v>
      </c>
      <c r="X949">
        <f ca="1">VLOOKUP('Sampling picks'!J939,Sheet1!$A$11:$C$1010,3,FALSE)</f>
        <v>44.5</v>
      </c>
      <c r="Y949">
        <f ca="1">VLOOKUP('Sampling picks'!K939,Sheet1!$A$11:$C$1010,3,FALSE)</f>
        <v>57.98</v>
      </c>
      <c r="Z949">
        <f ca="1">VLOOKUP('Sampling picks'!L939,Sheet1!$A$11:$C$1010,3,FALSE)</f>
        <v>66.47</v>
      </c>
      <c r="AA949">
        <f ca="1">VLOOKUP('Sampling picks'!M939,Sheet1!$A$11:$C$1010,3,FALSE)</f>
        <v>42.6</v>
      </c>
      <c r="AB949">
        <f ca="1">VLOOKUP('Sampling picks'!N939,Sheet1!$A$11:$C$1010,3,FALSE)</f>
        <v>38.450000000000003</v>
      </c>
      <c r="AC949">
        <f ca="1">VLOOKUP('Sampling picks'!O939,Sheet1!$A$11:$C$1010,3,FALSE)</f>
        <v>54.96</v>
      </c>
      <c r="AD949">
        <f ca="1">VLOOKUP('Sampling picks'!P939,Sheet1!$A$11:$C$1010,3,FALSE)</f>
        <v>44.86</v>
      </c>
      <c r="AE949">
        <f ca="1">VLOOKUP('Sampling picks'!Q939,Sheet1!$A$11:$C$1010,3,FALSE)</f>
        <v>41.4</v>
      </c>
      <c r="AF949">
        <f ca="1">VLOOKUP('Sampling picks'!R939,Sheet1!$A$11:$C$1010,3,FALSE)</f>
        <v>52.08</v>
      </c>
      <c r="AG949">
        <f ca="1">VLOOKUP('Sampling picks'!S939,Sheet1!$A$11:$C$1010,3,FALSE)</f>
        <v>31.8</v>
      </c>
      <c r="AH949">
        <f ca="1">VLOOKUP('Sampling picks'!T939,Sheet1!$A$11:$C$1010,3,FALSE)</f>
        <v>40.17</v>
      </c>
      <c r="AI949">
        <f ca="1">VLOOKUP('Sampling picks'!U939,Sheet1!$A$11:$C$1010,3,FALSE)</f>
        <v>50.32</v>
      </c>
      <c r="AJ949">
        <f ca="1">VLOOKUP('Sampling picks'!V939,Sheet1!$A$11:$C$1010,3,FALSE)</f>
        <v>51.75</v>
      </c>
      <c r="AK949">
        <f ca="1">VLOOKUP('Sampling picks'!W939,Sheet1!$A$11:$C$1010,3,FALSE)</f>
        <v>38.450000000000003</v>
      </c>
      <c r="AL949">
        <f ca="1">VLOOKUP('Sampling picks'!X939,Sheet1!$A$11:$C$1010,3,FALSE)</f>
        <v>62.96</v>
      </c>
      <c r="AM949">
        <f ca="1">VLOOKUP('Sampling picks'!Y939,Sheet1!$A$11:$C$1010,3,FALSE)</f>
        <v>52.51</v>
      </c>
      <c r="AN949">
        <f ca="1">VLOOKUP('Sampling picks'!Z939,Sheet1!$A$11:$C$1010,3,FALSE)</f>
        <v>55.46</v>
      </c>
      <c r="AO949">
        <f ca="1">VLOOKUP('Sampling picks'!AA939,Sheet1!$A$11:$C$1010,3,FALSE)</f>
        <v>59.65</v>
      </c>
      <c r="AP949">
        <f ca="1">VLOOKUP('Sampling picks'!AB939,Sheet1!$A$11:$C$1010,3,FALSE)</f>
        <v>52.62</v>
      </c>
      <c r="AQ949">
        <f ca="1">VLOOKUP('Sampling picks'!AC939,Sheet1!$A$11:$C$1010,3,FALSE)</f>
        <v>34.130000000000003</v>
      </c>
      <c r="AR949">
        <f ca="1">VLOOKUP('Sampling picks'!AD939,Sheet1!$A$11:$C$1010,3,FALSE)</f>
        <v>41.76</v>
      </c>
      <c r="AS949">
        <f ca="1">VLOOKUP('Sampling picks'!AE939,Sheet1!$A$11:$C$1010,3,FALSE)</f>
        <v>64.36</v>
      </c>
      <c r="AT949">
        <f ca="1">VLOOKUP('Sampling picks'!AF939,Sheet1!$A$11:$C$1010,3,FALSE)</f>
        <v>54.18</v>
      </c>
      <c r="AU949">
        <f ca="1">VLOOKUP('Sampling picks'!AG939,Sheet1!$A$11:$C$1010,3,FALSE)</f>
        <v>47.79</v>
      </c>
      <c r="AV949">
        <f ca="1">VLOOKUP('Sampling picks'!AH939,Sheet1!$A$11:$C$1010,3,FALSE)</f>
        <v>58.34</v>
      </c>
      <c r="AW949">
        <f ca="1">VLOOKUP('Sampling picks'!AI939,Sheet1!$A$11:$C$1010,3,FALSE)</f>
        <v>46.89</v>
      </c>
      <c r="AX949">
        <f ca="1">VLOOKUP('Sampling picks'!AJ939,Sheet1!$A$11:$C$1010,3,FALSE)</f>
        <v>40.01</v>
      </c>
      <c r="AY949">
        <f ca="1">VLOOKUP('Sampling picks'!AK939,Sheet1!$A$11:$C$1010,3,FALSE)</f>
        <v>46.72</v>
      </c>
      <c r="AZ949">
        <f ca="1">VLOOKUP('Sampling picks'!AL939,Sheet1!$A$11:$C$1010,3,FALSE)</f>
        <v>20.7</v>
      </c>
      <c r="BA949">
        <f ca="1">VLOOKUP('Sampling picks'!AM939,Sheet1!$A$11:$C$1010,3,FALSE)</f>
        <v>43.35</v>
      </c>
      <c r="BB949">
        <f ca="1">VLOOKUP('Sampling picks'!AN939,Sheet1!$A$11:$C$1010,3,FALSE)</f>
        <v>46.84</v>
      </c>
      <c r="BC949">
        <f ca="1">VLOOKUP('Sampling picks'!AO939,Sheet1!$A$11:$C$1010,3,FALSE)</f>
        <v>32.5</v>
      </c>
      <c r="BD949">
        <f ca="1">VLOOKUP('Sampling picks'!AP939,Sheet1!$A$11:$C$1010,3,FALSE)</f>
        <v>41.43</v>
      </c>
      <c r="BE949">
        <f ca="1">VLOOKUP('Sampling picks'!AQ939,Sheet1!$A$11:$C$1010,3,FALSE)</f>
        <v>55.54</v>
      </c>
      <c r="BF949">
        <f ca="1">VLOOKUP('Sampling picks'!AR939,Sheet1!$A$11:$C$1010,3,FALSE)</f>
        <v>39.44</v>
      </c>
      <c r="BG949">
        <f ca="1">VLOOKUP('Sampling picks'!AS939,Sheet1!$A$11:$C$1010,3,FALSE)</f>
        <v>43.09</v>
      </c>
      <c r="BH949">
        <f ca="1">VLOOKUP('Sampling picks'!AT939,Sheet1!$A$11:$C$1010,3,FALSE)</f>
        <v>44.09</v>
      </c>
      <c r="BI949">
        <f ca="1">VLOOKUP('Sampling picks'!AU939,Sheet1!$A$11:$C$1010,3,FALSE)</f>
        <v>54.06</v>
      </c>
      <c r="BJ949">
        <f ca="1">VLOOKUP('Sampling picks'!AV939,Sheet1!$A$11:$C$1010,3,FALSE)</f>
        <v>38.450000000000003</v>
      </c>
      <c r="BK949">
        <f ca="1">VLOOKUP('Sampling picks'!AW939,Sheet1!$A$11:$C$1010,3,FALSE)</f>
        <v>51.24</v>
      </c>
      <c r="BL949">
        <f ca="1">VLOOKUP('Sampling picks'!AX939,Sheet1!$A$11:$C$1010,3,FALSE)</f>
        <v>49.77</v>
      </c>
      <c r="BM949">
        <f ca="1">VLOOKUP('Sampling picks'!AY939,Sheet1!$A$11:$C$1010,3,FALSE)</f>
        <v>32.35</v>
      </c>
      <c r="BN949">
        <f ca="1">VLOOKUP('Sampling picks'!AZ939,Sheet1!$A$11:$C$1010,3,FALSE)</f>
        <v>49.62</v>
      </c>
      <c r="BO949">
        <f ca="1">VLOOKUP('Sampling picks'!BA939,Sheet1!$A$11:$C$1010,3,FALSE)</f>
        <v>44.01</v>
      </c>
      <c r="BP949">
        <f ca="1">VLOOKUP('Sampling picks'!BB939,Sheet1!$A$11:$C$1010,3,FALSE)</f>
        <v>49.49</v>
      </c>
      <c r="BQ949">
        <f ca="1">VLOOKUP('Sampling picks'!BC939,Sheet1!$A$11:$C$1010,3,FALSE)</f>
        <v>32.979999999999997</v>
      </c>
      <c r="BR949">
        <f ca="1">VLOOKUP('Sampling picks'!BD939,Sheet1!$A$11:$C$1010,3,FALSE)</f>
        <v>43.41</v>
      </c>
      <c r="BS949">
        <f ca="1">VLOOKUP('Sampling picks'!BE939,Sheet1!$A$11:$C$1010,3,FALSE)</f>
        <v>53.32</v>
      </c>
      <c r="BT949">
        <f ca="1">VLOOKUP('Sampling picks'!BF939,Sheet1!$A$11:$C$1010,3,FALSE)</f>
        <v>67.89</v>
      </c>
      <c r="BU949">
        <f ca="1">VLOOKUP('Sampling picks'!BG939,Sheet1!$A$11:$C$1010,3,FALSE)</f>
        <v>41.01</v>
      </c>
      <c r="BV949">
        <f ca="1">VLOOKUP('Sampling picks'!BH939,Sheet1!$A$11:$C$1010,3,FALSE)</f>
        <v>39.07</v>
      </c>
      <c r="BW949">
        <f ca="1">VLOOKUP('Sampling picks'!BI939,Sheet1!$A$11:$C$1010,3,FALSE)</f>
        <v>28.8</v>
      </c>
      <c r="BX949">
        <f ca="1">VLOOKUP('Sampling picks'!BJ939,Sheet1!$A$11:$C$1010,3,FALSE)</f>
        <v>62.41</v>
      </c>
      <c r="BY949">
        <f ca="1">VLOOKUP('Sampling picks'!BK939,Sheet1!$A$11:$C$1010,3,FALSE)</f>
        <v>46.82</v>
      </c>
      <c r="BZ949">
        <f ca="1">VLOOKUP('Sampling picks'!BL939,Sheet1!$A$11:$C$1010,3,FALSE)</f>
        <v>51.84</v>
      </c>
      <c r="CA949">
        <f ca="1">VLOOKUP('Sampling picks'!BM939,Sheet1!$A$11:$C$1010,3,FALSE)</f>
        <v>48.83</v>
      </c>
      <c r="CB949">
        <f ca="1">VLOOKUP('Sampling picks'!BN939,Sheet1!$A$11:$C$1010,3,FALSE)</f>
        <v>62.96</v>
      </c>
      <c r="CC949">
        <f ca="1">VLOOKUP('Sampling picks'!BO939,Sheet1!$A$11:$C$1010,3,FALSE)</f>
        <v>45.29</v>
      </c>
      <c r="CD949">
        <f ca="1">VLOOKUP('Sampling picks'!BP939,Sheet1!$A$11:$C$1010,3,FALSE)</f>
        <v>52.46</v>
      </c>
      <c r="CE949">
        <f ca="1">VLOOKUP('Sampling picks'!BQ939,Sheet1!$A$11:$C$1010,3,FALSE)</f>
        <v>49.25</v>
      </c>
      <c r="CF949">
        <f ca="1">VLOOKUP('Sampling picks'!BR939,Sheet1!$A$11:$C$1010,3,FALSE)</f>
        <v>29.96</v>
      </c>
      <c r="CG949">
        <f ca="1">VLOOKUP('Sampling picks'!BS939,Sheet1!$A$11:$C$1010,3,FALSE)</f>
        <v>46.89</v>
      </c>
      <c r="CH949">
        <f ca="1">VLOOKUP('Sampling picks'!BT939,Sheet1!$A$11:$C$1010,3,FALSE)</f>
        <v>34.61</v>
      </c>
      <c r="CI949">
        <f ca="1">VLOOKUP('Sampling picks'!BU939,Sheet1!$A$11:$C$1010,3,FALSE)</f>
        <v>64.180000000000007</v>
      </c>
      <c r="CJ949">
        <f ca="1">VLOOKUP('Sampling picks'!BV939,Sheet1!$A$11:$C$1010,3,FALSE)</f>
        <v>65.569999999999993</v>
      </c>
      <c r="CK949">
        <f ca="1">VLOOKUP('Sampling picks'!BW939,Sheet1!$A$11:$C$1010,3,FALSE)</f>
        <v>65.569999999999993</v>
      </c>
      <c r="CL949">
        <f ca="1">VLOOKUP('Sampling picks'!BX939,Sheet1!$A$11:$C$1010,3,FALSE)</f>
        <v>59.98</v>
      </c>
      <c r="CM949">
        <f ca="1">VLOOKUP('Sampling picks'!BY939,Sheet1!$A$11:$C$1010,3,FALSE)</f>
        <v>42.72</v>
      </c>
      <c r="CN949">
        <f ca="1">VLOOKUP('Sampling picks'!BZ939,Sheet1!$A$11:$C$1010,3,FALSE)</f>
        <v>51.57</v>
      </c>
      <c r="CO949">
        <f ca="1">VLOOKUP('Sampling picks'!CA939,Sheet1!$A$11:$C$1010,3,FALSE)</f>
        <v>60.55</v>
      </c>
      <c r="CP949">
        <f ca="1">VLOOKUP('Sampling picks'!CB939,Sheet1!$A$11:$C$1010,3,FALSE)</f>
        <v>42.08</v>
      </c>
      <c r="CQ949">
        <f ca="1">VLOOKUP('Sampling picks'!CC939,Sheet1!$A$11:$C$1010,3,FALSE)</f>
        <v>42.1</v>
      </c>
      <c r="CR949">
        <f ca="1">VLOOKUP('Sampling picks'!CD939,Sheet1!$A$11:$C$1010,3,FALSE)</f>
        <v>52.46</v>
      </c>
      <c r="CS949">
        <f ca="1">VLOOKUP('Sampling picks'!CE939,Sheet1!$A$11:$C$1010,3,FALSE)</f>
        <v>41.94</v>
      </c>
      <c r="CT949">
        <f ca="1">VLOOKUP('Sampling picks'!CF939,Sheet1!$A$11:$C$1010,3,FALSE)</f>
        <v>49.32</v>
      </c>
      <c r="CU949">
        <f ca="1">VLOOKUP('Sampling picks'!CG939,Sheet1!$A$11:$C$1010,3,FALSE)</f>
        <v>56.93</v>
      </c>
      <c r="CV949">
        <f ca="1">VLOOKUP('Sampling picks'!CH939,Sheet1!$A$11:$C$1010,3,FALSE)</f>
        <v>50.85</v>
      </c>
      <c r="CW949">
        <f ca="1">VLOOKUP('Sampling picks'!CI939,Sheet1!$A$11:$C$1010,3,FALSE)</f>
        <v>46.81</v>
      </c>
      <c r="CX949">
        <f ca="1">VLOOKUP('Sampling picks'!CJ939,Sheet1!$A$11:$C$1010,3,FALSE)</f>
        <v>39.44</v>
      </c>
      <c r="CY949">
        <f ca="1">VLOOKUP('Sampling picks'!CK939,Sheet1!$A$11:$C$1010,3,FALSE)</f>
        <v>45.3</v>
      </c>
      <c r="CZ949">
        <f ca="1">VLOOKUP('Sampling picks'!CL939,Sheet1!$A$11:$C$1010,3,FALSE)</f>
        <v>43.31</v>
      </c>
      <c r="DA949">
        <f ca="1">VLOOKUP('Sampling picks'!CM939,Sheet1!$A$11:$C$1010,3,FALSE)</f>
        <v>44.48</v>
      </c>
      <c r="DB949">
        <f ca="1">VLOOKUP('Sampling picks'!CN939,Sheet1!$A$11:$C$1010,3,FALSE)</f>
        <v>44.82</v>
      </c>
      <c r="DC949">
        <f ca="1">VLOOKUP('Sampling picks'!CO939,Sheet1!$A$11:$C$1010,3,FALSE)</f>
        <v>59.11</v>
      </c>
      <c r="DD949">
        <f ca="1">VLOOKUP('Sampling picks'!CP939,Sheet1!$A$11:$C$1010,3,FALSE)</f>
        <v>43.52</v>
      </c>
      <c r="DE949">
        <f ca="1">VLOOKUP('Sampling picks'!CQ939,Sheet1!$A$11:$C$1010,3,FALSE)</f>
        <v>54.37</v>
      </c>
      <c r="DF949">
        <f ca="1">VLOOKUP('Sampling picks'!CR939,Sheet1!$A$11:$C$1010,3,FALSE)</f>
        <v>56.41</v>
      </c>
      <c r="DG949">
        <f ca="1">VLOOKUP('Sampling picks'!CS939,Sheet1!$A$11:$C$1010,3,FALSE)</f>
        <v>48.52</v>
      </c>
      <c r="DH949">
        <f ca="1">VLOOKUP('Sampling picks'!CT939,Sheet1!$A$11:$C$1010,3,FALSE)</f>
        <v>62.2</v>
      </c>
      <c r="DI949">
        <f ca="1">VLOOKUP('Sampling picks'!CU939,Sheet1!$A$11:$C$1010,3,FALSE)</f>
        <v>34.130000000000003</v>
      </c>
      <c r="DJ949">
        <f ca="1">VLOOKUP('Sampling picks'!CV939,Sheet1!$A$11:$C$1010,3,FALSE)</f>
        <v>38.43</v>
      </c>
      <c r="DK949">
        <f ca="1">VLOOKUP('Sampling picks'!CW939,Sheet1!$A$11:$C$1010,3,FALSE)</f>
        <v>48.52</v>
      </c>
      <c r="DL949" t="e">
        <f>VLOOKUP('Sampling picks'!CX939,Sheet1!$A$11:$C$1010,3,FALSE)</f>
        <v>#N/A</v>
      </c>
      <c r="DM949" t="e">
        <f>VLOOKUP('Sampling picks'!CY939,Sheet1!$A$11:$C$1010,3,FALSE)</f>
        <v>#N/A</v>
      </c>
    </row>
    <row r="950" spans="1:117">
      <c r="A950">
        <v>940</v>
      </c>
      <c r="C950" s="1">
        <f t="shared" ca="1" si="59"/>
        <v>59.94</v>
      </c>
      <c r="J950" t="str">
        <f t="shared" ca="1" si="56"/>
        <v>IN</v>
      </c>
      <c r="K950">
        <f t="shared" si="57"/>
        <v>47</v>
      </c>
      <c r="L950">
        <f ca="1">$M950+_xlfn.NORM.INV($I$7/2,0,1)*SQRT($C$8^2/$I$5)</f>
        <v>44.674753761094081</v>
      </c>
      <c r="M950">
        <f t="shared" ca="1" si="58"/>
        <v>47.118400000000008</v>
      </c>
      <c r="N950">
        <f ca="1">$M950+_xlfn.NORM.INV(1-($I$7/2),0,1)*SQRT($C$8^2/$I$5)</f>
        <v>49.562046238905936</v>
      </c>
      <c r="O950">
        <v>940</v>
      </c>
      <c r="P950">
        <f ca="1">VLOOKUP('Sampling picks'!B940,Sheet1!$A$11:$C$1010,3,FALSE)</f>
        <v>45.33</v>
      </c>
      <c r="Q950">
        <f ca="1">VLOOKUP('Sampling picks'!C940,Sheet1!$A$11:$C$1010,3,FALSE)</f>
        <v>33.28</v>
      </c>
      <c r="R950">
        <f ca="1">VLOOKUP('Sampling picks'!D940,Sheet1!$A$11:$C$1010,3,FALSE)</f>
        <v>51.34</v>
      </c>
      <c r="S950">
        <f ca="1">VLOOKUP('Sampling picks'!E940,Sheet1!$A$11:$C$1010,3,FALSE)</f>
        <v>36.96</v>
      </c>
      <c r="T950">
        <f ca="1">VLOOKUP('Sampling picks'!F940,Sheet1!$A$11:$C$1010,3,FALSE)</f>
        <v>36.020000000000003</v>
      </c>
      <c r="U950">
        <f ca="1">VLOOKUP('Sampling picks'!G940,Sheet1!$A$11:$C$1010,3,FALSE)</f>
        <v>59.76</v>
      </c>
      <c r="V950">
        <f ca="1">VLOOKUP('Sampling picks'!H940,Sheet1!$A$11:$C$1010,3,FALSE)</f>
        <v>53.17</v>
      </c>
      <c r="W950">
        <f ca="1">VLOOKUP('Sampling picks'!I940,Sheet1!$A$11:$C$1010,3,FALSE)</f>
        <v>36.21</v>
      </c>
      <c r="X950">
        <f ca="1">VLOOKUP('Sampling picks'!J940,Sheet1!$A$11:$C$1010,3,FALSE)</f>
        <v>56.06</v>
      </c>
      <c r="Y950">
        <f ca="1">VLOOKUP('Sampling picks'!K940,Sheet1!$A$11:$C$1010,3,FALSE)</f>
        <v>56.34</v>
      </c>
      <c r="Z950">
        <f ca="1">VLOOKUP('Sampling picks'!L940,Sheet1!$A$11:$C$1010,3,FALSE)</f>
        <v>54.28</v>
      </c>
      <c r="AA950">
        <f ca="1">VLOOKUP('Sampling picks'!M940,Sheet1!$A$11:$C$1010,3,FALSE)</f>
        <v>43.94</v>
      </c>
      <c r="AB950">
        <f ca="1">VLOOKUP('Sampling picks'!N940,Sheet1!$A$11:$C$1010,3,FALSE)</f>
        <v>38.979999999999997</v>
      </c>
      <c r="AC950">
        <f ca="1">VLOOKUP('Sampling picks'!O940,Sheet1!$A$11:$C$1010,3,FALSE)</f>
        <v>48.59</v>
      </c>
      <c r="AD950">
        <f ca="1">VLOOKUP('Sampling picks'!P940,Sheet1!$A$11:$C$1010,3,FALSE)</f>
        <v>30.54</v>
      </c>
      <c r="AE950">
        <f ca="1">VLOOKUP('Sampling picks'!Q940,Sheet1!$A$11:$C$1010,3,FALSE)</f>
        <v>55.54</v>
      </c>
      <c r="AF950">
        <f ca="1">VLOOKUP('Sampling picks'!R940,Sheet1!$A$11:$C$1010,3,FALSE)</f>
        <v>56.34</v>
      </c>
      <c r="AG950">
        <f ca="1">VLOOKUP('Sampling picks'!S940,Sheet1!$A$11:$C$1010,3,FALSE)</f>
        <v>44.6</v>
      </c>
      <c r="AH950">
        <f ca="1">VLOOKUP('Sampling picks'!T940,Sheet1!$A$11:$C$1010,3,FALSE)</f>
        <v>50.62</v>
      </c>
      <c r="AI950">
        <f ca="1">VLOOKUP('Sampling picks'!U940,Sheet1!$A$11:$C$1010,3,FALSE)</f>
        <v>38.619999999999997</v>
      </c>
      <c r="AJ950">
        <f ca="1">VLOOKUP('Sampling picks'!V940,Sheet1!$A$11:$C$1010,3,FALSE)</f>
        <v>62.76</v>
      </c>
      <c r="AK950">
        <f ca="1">VLOOKUP('Sampling picks'!W940,Sheet1!$A$11:$C$1010,3,FALSE)</f>
        <v>46.84</v>
      </c>
      <c r="AL950">
        <f ca="1">VLOOKUP('Sampling picks'!X940,Sheet1!$A$11:$C$1010,3,FALSE)</f>
        <v>34.130000000000003</v>
      </c>
      <c r="AM950">
        <f ca="1">VLOOKUP('Sampling picks'!Y940,Sheet1!$A$11:$C$1010,3,FALSE)</f>
        <v>30.18</v>
      </c>
      <c r="AN950">
        <f ca="1">VLOOKUP('Sampling picks'!Z940,Sheet1!$A$11:$C$1010,3,FALSE)</f>
        <v>64.42</v>
      </c>
      <c r="AO950">
        <f ca="1">VLOOKUP('Sampling picks'!AA940,Sheet1!$A$11:$C$1010,3,FALSE)</f>
        <v>34.130000000000003</v>
      </c>
      <c r="AP950">
        <f ca="1">VLOOKUP('Sampling picks'!AB940,Sheet1!$A$11:$C$1010,3,FALSE)</f>
        <v>50.79</v>
      </c>
      <c r="AQ950">
        <f ca="1">VLOOKUP('Sampling picks'!AC940,Sheet1!$A$11:$C$1010,3,FALSE)</f>
        <v>35.520000000000003</v>
      </c>
      <c r="AR950">
        <f ca="1">VLOOKUP('Sampling picks'!AD940,Sheet1!$A$11:$C$1010,3,FALSE)</f>
        <v>74.760000000000005</v>
      </c>
      <c r="AS950">
        <f ca="1">VLOOKUP('Sampling picks'!AE940,Sheet1!$A$11:$C$1010,3,FALSE)</f>
        <v>43.6</v>
      </c>
      <c r="AT950">
        <f ca="1">VLOOKUP('Sampling picks'!AF940,Sheet1!$A$11:$C$1010,3,FALSE)</f>
        <v>46.74</v>
      </c>
      <c r="AU950">
        <f ca="1">VLOOKUP('Sampling picks'!AG940,Sheet1!$A$11:$C$1010,3,FALSE)</f>
        <v>49.93</v>
      </c>
      <c r="AV950">
        <f ca="1">VLOOKUP('Sampling picks'!AH940,Sheet1!$A$11:$C$1010,3,FALSE)</f>
        <v>64.36</v>
      </c>
      <c r="AW950">
        <f ca="1">VLOOKUP('Sampling picks'!AI940,Sheet1!$A$11:$C$1010,3,FALSE)</f>
        <v>43.26</v>
      </c>
      <c r="AX950">
        <f ca="1">VLOOKUP('Sampling picks'!AJ940,Sheet1!$A$11:$C$1010,3,FALSE)</f>
        <v>49.86</v>
      </c>
      <c r="AY950">
        <f ca="1">VLOOKUP('Sampling picks'!AK940,Sheet1!$A$11:$C$1010,3,FALSE)</f>
        <v>45.72</v>
      </c>
      <c r="AZ950">
        <f ca="1">VLOOKUP('Sampling picks'!AL940,Sheet1!$A$11:$C$1010,3,FALSE)</f>
        <v>47.86</v>
      </c>
      <c r="BA950">
        <f ca="1">VLOOKUP('Sampling picks'!AM940,Sheet1!$A$11:$C$1010,3,FALSE)</f>
        <v>48.04</v>
      </c>
      <c r="BB950">
        <f ca="1">VLOOKUP('Sampling picks'!AN940,Sheet1!$A$11:$C$1010,3,FALSE)</f>
        <v>33.630000000000003</v>
      </c>
      <c r="BC950">
        <f ca="1">VLOOKUP('Sampling picks'!AO940,Sheet1!$A$11:$C$1010,3,FALSE)</f>
        <v>51.66</v>
      </c>
      <c r="BD950">
        <f ca="1">VLOOKUP('Sampling picks'!AP940,Sheet1!$A$11:$C$1010,3,FALSE)</f>
        <v>61.08</v>
      </c>
      <c r="BE950">
        <f ca="1">VLOOKUP('Sampling picks'!AQ940,Sheet1!$A$11:$C$1010,3,FALSE)</f>
        <v>49.45</v>
      </c>
      <c r="BF950">
        <f ca="1">VLOOKUP('Sampling picks'!AR940,Sheet1!$A$11:$C$1010,3,FALSE)</f>
        <v>47.89</v>
      </c>
      <c r="BG950">
        <f ca="1">VLOOKUP('Sampling picks'!AS940,Sheet1!$A$11:$C$1010,3,FALSE)</f>
        <v>34.67</v>
      </c>
      <c r="BH950">
        <f ca="1">VLOOKUP('Sampling picks'!AT940,Sheet1!$A$11:$C$1010,3,FALSE)</f>
        <v>48.2</v>
      </c>
      <c r="BI950">
        <f ca="1">VLOOKUP('Sampling picks'!AU940,Sheet1!$A$11:$C$1010,3,FALSE)</f>
        <v>52.94</v>
      </c>
      <c r="BJ950">
        <f ca="1">VLOOKUP('Sampling picks'!AV940,Sheet1!$A$11:$C$1010,3,FALSE)</f>
        <v>50.79</v>
      </c>
      <c r="BK950">
        <f ca="1">VLOOKUP('Sampling picks'!AW940,Sheet1!$A$11:$C$1010,3,FALSE)</f>
        <v>37.799999999999997</v>
      </c>
      <c r="BL950">
        <f ca="1">VLOOKUP('Sampling picks'!AX940,Sheet1!$A$11:$C$1010,3,FALSE)</f>
        <v>40.9</v>
      </c>
      <c r="BM950">
        <f ca="1">VLOOKUP('Sampling picks'!AY940,Sheet1!$A$11:$C$1010,3,FALSE)</f>
        <v>26.55</v>
      </c>
      <c r="BN950">
        <f ca="1">VLOOKUP('Sampling picks'!AZ940,Sheet1!$A$11:$C$1010,3,FALSE)</f>
        <v>53.85</v>
      </c>
      <c r="BO950">
        <f ca="1">VLOOKUP('Sampling picks'!BA940,Sheet1!$A$11:$C$1010,3,FALSE)</f>
        <v>24.98</v>
      </c>
      <c r="BP950">
        <f ca="1">VLOOKUP('Sampling picks'!BB940,Sheet1!$A$11:$C$1010,3,FALSE)</f>
        <v>40.6</v>
      </c>
      <c r="BQ950">
        <f ca="1">VLOOKUP('Sampling picks'!BC940,Sheet1!$A$11:$C$1010,3,FALSE)</f>
        <v>57.64</v>
      </c>
      <c r="BR950">
        <f ca="1">VLOOKUP('Sampling picks'!BD940,Sheet1!$A$11:$C$1010,3,FALSE)</f>
        <v>32.89</v>
      </c>
      <c r="BS950">
        <f ca="1">VLOOKUP('Sampling picks'!BE940,Sheet1!$A$11:$C$1010,3,FALSE)</f>
        <v>42.55</v>
      </c>
      <c r="BT950">
        <f ca="1">VLOOKUP('Sampling picks'!BF940,Sheet1!$A$11:$C$1010,3,FALSE)</f>
        <v>56.05</v>
      </c>
      <c r="BU950">
        <f ca="1">VLOOKUP('Sampling picks'!BG940,Sheet1!$A$11:$C$1010,3,FALSE)</f>
        <v>56.23</v>
      </c>
      <c r="BV950">
        <f ca="1">VLOOKUP('Sampling picks'!BH940,Sheet1!$A$11:$C$1010,3,FALSE)</f>
        <v>63.04</v>
      </c>
      <c r="BW950">
        <f ca="1">VLOOKUP('Sampling picks'!BI940,Sheet1!$A$11:$C$1010,3,FALSE)</f>
        <v>60.54</v>
      </c>
      <c r="BX950">
        <f ca="1">VLOOKUP('Sampling picks'!BJ940,Sheet1!$A$11:$C$1010,3,FALSE)</f>
        <v>49.13</v>
      </c>
      <c r="BY950">
        <f ca="1">VLOOKUP('Sampling picks'!BK940,Sheet1!$A$11:$C$1010,3,FALSE)</f>
        <v>49.79</v>
      </c>
      <c r="BZ950">
        <f ca="1">VLOOKUP('Sampling picks'!BL940,Sheet1!$A$11:$C$1010,3,FALSE)</f>
        <v>40.840000000000003</v>
      </c>
      <c r="CA950">
        <f ca="1">VLOOKUP('Sampling picks'!BM940,Sheet1!$A$11:$C$1010,3,FALSE)</f>
        <v>69.27</v>
      </c>
      <c r="CB950">
        <f ca="1">VLOOKUP('Sampling picks'!BN940,Sheet1!$A$11:$C$1010,3,FALSE)</f>
        <v>50.62</v>
      </c>
      <c r="CC950">
        <f ca="1">VLOOKUP('Sampling picks'!BO940,Sheet1!$A$11:$C$1010,3,FALSE)</f>
        <v>49.86</v>
      </c>
      <c r="CD950">
        <f ca="1">VLOOKUP('Sampling picks'!BP940,Sheet1!$A$11:$C$1010,3,FALSE)</f>
        <v>23.94</v>
      </c>
      <c r="CE950">
        <f ca="1">VLOOKUP('Sampling picks'!BQ940,Sheet1!$A$11:$C$1010,3,FALSE)</f>
        <v>58.13</v>
      </c>
      <c r="CF950">
        <f ca="1">VLOOKUP('Sampling picks'!BR940,Sheet1!$A$11:$C$1010,3,FALSE)</f>
        <v>62.44</v>
      </c>
      <c r="CG950">
        <f ca="1">VLOOKUP('Sampling picks'!BS940,Sheet1!$A$11:$C$1010,3,FALSE)</f>
        <v>32.83</v>
      </c>
      <c r="CH950">
        <f ca="1">VLOOKUP('Sampling picks'!BT940,Sheet1!$A$11:$C$1010,3,FALSE)</f>
        <v>41.92</v>
      </c>
      <c r="CI950">
        <f ca="1">VLOOKUP('Sampling picks'!BU940,Sheet1!$A$11:$C$1010,3,FALSE)</f>
        <v>44.14</v>
      </c>
      <c r="CJ950">
        <f ca="1">VLOOKUP('Sampling picks'!BV940,Sheet1!$A$11:$C$1010,3,FALSE)</f>
        <v>47.94</v>
      </c>
      <c r="CK950">
        <f ca="1">VLOOKUP('Sampling picks'!BW940,Sheet1!$A$11:$C$1010,3,FALSE)</f>
        <v>40.54</v>
      </c>
      <c r="CL950">
        <f ca="1">VLOOKUP('Sampling picks'!BX940,Sheet1!$A$11:$C$1010,3,FALSE)</f>
        <v>39.020000000000003</v>
      </c>
      <c r="CM950">
        <f ca="1">VLOOKUP('Sampling picks'!BY940,Sheet1!$A$11:$C$1010,3,FALSE)</f>
        <v>43.09</v>
      </c>
      <c r="CN950">
        <f ca="1">VLOOKUP('Sampling picks'!BZ940,Sheet1!$A$11:$C$1010,3,FALSE)</f>
        <v>36.96</v>
      </c>
      <c r="CO950">
        <f ca="1">VLOOKUP('Sampling picks'!CA940,Sheet1!$A$11:$C$1010,3,FALSE)</f>
        <v>48.65</v>
      </c>
      <c r="CP950">
        <f ca="1">VLOOKUP('Sampling picks'!CB940,Sheet1!$A$11:$C$1010,3,FALSE)</f>
        <v>35.99</v>
      </c>
      <c r="CQ950">
        <f ca="1">VLOOKUP('Sampling picks'!CC940,Sheet1!$A$11:$C$1010,3,FALSE)</f>
        <v>50.62</v>
      </c>
      <c r="CR950">
        <f ca="1">VLOOKUP('Sampling picks'!CD940,Sheet1!$A$11:$C$1010,3,FALSE)</f>
        <v>46.97</v>
      </c>
      <c r="CS950">
        <f ca="1">VLOOKUP('Sampling picks'!CE940,Sheet1!$A$11:$C$1010,3,FALSE)</f>
        <v>62.2</v>
      </c>
      <c r="CT950">
        <f ca="1">VLOOKUP('Sampling picks'!CF940,Sheet1!$A$11:$C$1010,3,FALSE)</f>
        <v>49.77</v>
      </c>
      <c r="CU950">
        <f ca="1">VLOOKUP('Sampling picks'!CG940,Sheet1!$A$11:$C$1010,3,FALSE)</f>
        <v>31.19</v>
      </c>
      <c r="CV950">
        <f ca="1">VLOOKUP('Sampling picks'!CH940,Sheet1!$A$11:$C$1010,3,FALSE)</f>
        <v>52.04</v>
      </c>
      <c r="CW950">
        <f ca="1">VLOOKUP('Sampling picks'!CI940,Sheet1!$A$11:$C$1010,3,FALSE)</f>
        <v>67.7</v>
      </c>
      <c r="CX950">
        <f ca="1">VLOOKUP('Sampling picks'!CJ940,Sheet1!$A$11:$C$1010,3,FALSE)</f>
        <v>43.26</v>
      </c>
      <c r="CY950">
        <f ca="1">VLOOKUP('Sampling picks'!CK940,Sheet1!$A$11:$C$1010,3,FALSE)</f>
        <v>37.21</v>
      </c>
      <c r="CZ950">
        <f ca="1">VLOOKUP('Sampling picks'!CL940,Sheet1!$A$11:$C$1010,3,FALSE)</f>
        <v>42.01</v>
      </c>
      <c r="DA950">
        <f ca="1">VLOOKUP('Sampling picks'!CM940,Sheet1!$A$11:$C$1010,3,FALSE)</f>
        <v>33.04</v>
      </c>
      <c r="DB950">
        <f ca="1">VLOOKUP('Sampling picks'!CN940,Sheet1!$A$11:$C$1010,3,FALSE)</f>
        <v>31.68</v>
      </c>
      <c r="DC950">
        <f ca="1">VLOOKUP('Sampling picks'!CO940,Sheet1!$A$11:$C$1010,3,FALSE)</f>
        <v>57.13</v>
      </c>
      <c r="DD950">
        <f ca="1">VLOOKUP('Sampling picks'!CP940,Sheet1!$A$11:$C$1010,3,FALSE)</f>
        <v>44.24</v>
      </c>
      <c r="DE950">
        <f ca="1">VLOOKUP('Sampling picks'!CQ940,Sheet1!$A$11:$C$1010,3,FALSE)</f>
        <v>37.340000000000003</v>
      </c>
      <c r="DF950">
        <f ca="1">VLOOKUP('Sampling picks'!CR940,Sheet1!$A$11:$C$1010,3,FALSE)</f>
        <v>52.94</v>
      </c>
      <c r="DG950">
        <f ca="1">VLOOKUP('Sampling picks'!CS940,Sheet1!$A$11:$C$1010,3,FALSE)</f>
        <v>59.02</v>
      </c>
      <c r="DH950">
        <f ca="1">VLOOKUP('Sampling picks'!CT940,Sheet1!$A$11:$C$1010,3,FALSE)</f>
        <v>68.02</v>
      </c>
      <c r="DI950">
        <f ca="1">VLOOKUP('Sampling picks'!CU940,Sheet1!$A$11:$C$1010,3,FALSE)</f>
        <v>51.43</v>
      </c>
      <c r="DJ950">
        <f ca="1">VLOOKUP('Sampling picks'!CV940,Sheet1!$A$11:$C$1010,3,FALSE)</f>
        <v>56.23</v>
      </c>
      <c r="DK950">
        <f ca="1">VLOOKUP('Sampling picks'!CW940,Sheet1!$A$11:$C$1010,3,FALSE)</f>
        <v>49.35</v>
      </c>
      <c r="DL950" t="e">
        <f>VLOOKUP('Sampling picks'!CX940,Sheet1!$A$11:$C$1010,3,FALSE)</f>
        <v>#N/A</v>
      </c>
      <c r="DM950" t="e">
        <f>VLOOKUP('Sampling picks'!CY940,Sheet1!$A$11:$C$1010,3,FALSE)</f>
        <v>#N/A</v>
      </c>
    </row>
    <row r="951" spans="1:117">
      <c r="A951">
        <v>941</v>
      </c>
      <c r="C951" s="1">
        <f t="shared" ca="1" si="59"/>
        <v>45.79</v>
      </c>
      <c r="J951" t="str">
        <f t="shared" ca="1" si="56"/>
        <v>IN</v>
      </c>
      <c r="K951">
        <f t="shared" si="57"/>
        <v>47</v>
      </c>
      <c r="L951">
        <f ca="1">$M951+_xlfn.NORM.INV($I$7/2,0,1)*SQRT($C$8^2/$I$5)</f>
        <v>45.30125376109406</v>
      </c>
      <c r="M951">
        <f t="shared" ca="1" si="58"/>
        <v>47.744899999999987</v>
      </c>
      <c r="N951">
        <f ca="1">$M951+_xlfn.NORM.INV(1-($I$7/2),0,1)*SQRT($C$8^2/$I$5)</f>
        <v>50.188546238905914</v>
      </c>
      <c r="O951">
        <v>941</v>
      </c>
      <c r="P951">
        <f ca="1">VLOOKUP('Sampling picks'!B941,Sheet1!$A$11:$C$1010,3,FALSE)</f>
        <v>60.55</v>
      </c>
      <c r="Q951">
        <f ca="1">VLOOKUP('Sampling picks'!C941,Sheet1!$A$11:$C$1010,3,FALSE)</f>
        <v>29.46</v>
      </c>
      <c r="R951">
        <f ca="1">VLOOKUP('Sampling picks'!D941,Sheet1!$A$11:$C$1010,3,FALSE)</f>
        <v>43.31</v>
      </c>
      <c r="S951">
        <f ca="1">VLOOKUP('Sampling picks'!E941,Sheet1!$A$11:$C$1010,3,FALSE)</f>
        <v>43.95</v>
      </c>
      <c r="T951">
        <f ca="1">VLOOKUP('Sampling picks'!F941,Sheet1!$A$11:$C$1010,3,FALSE)</f>
        <v>64.180000000000007</v>
      </c>
      <c r="U951">
        <f ca="1">VLOOKUP('Sampling picks'!G941,Sheet1!$A$11:$C$1010,3,FALSE)</f>
        <v>49.25</v>
      </c>
      <c r="V951">
        <f ca="1">VLOOKUP('Sampling picks'!H941,Sheet1!$A$11:$C$1010,3,FALSE)</f>
        <v>58.13</v>
      </c>
      <c r="W951">
        <f ca="1">VLOOKUP('Sampling picks'!I941,Sheet1!$A$11:$C$1010,3,FALSE)</f>
        <v>43.16</v>
      </c>
      <c r="X951">
        <f ca="1">VLOOKUP('Sampling picks'!J941,Sheet1!$A$11:$C$1010,3,FALSE)</f>
        <v>42.6</v>
      </c>
      <c r="Y951">
        <f ca="1">VLOOKUP('Sampling picks'!K941,Sheet1!$A$11:$C$1010,3,FALSE)</f>
        <v>51.97</v>
      </c>
      <c r="Z951">
        <f ca="1">VLOOKUP('Sampling picks'!L941,Sheet1!$A$11:$C$1010,3,FALSE)</f>
        <v>35.520000000000003</v>
      </c>
      <c r="AA951">
        <f ca="1">VLOOKUP('Sampling picks'!M941,Sheet1!$A$11:$C$1010,3,FALSE)</f>
        <v>43.65</v>
      </c>
      <c r="AB951">
        <f ca="1">VLOOKUP('Sampling picks'!N941,Sheet1!$A$11:$C$1010,3,FALSE)</f>
        <v>38.630000000000003</v>
      </c>
      <c r="AC951">
        <f ca="1">VLOOKUP('Sampling picks'!O941,Sheet1!$A$11:$C$1010,3,FALSE)</f>
        <v>45.85</v>
      </c>
      <c r="AD951">
        <f ca="1">VLOOKUP('Sampling picks'!P941,Sheet1!$A$11:$C$1010,3,FALSE)</f>
        <v>35.93</v>
      </c>
      <c r="AE951">
        <f ca="1">VLOOKUP('Sampling picks'!Q941,Sheet1!$A$11:$C$1010,3,FALSE)</f>
        <v>51.4</v>
      </c>
      <c r="AF951">
        <f ca="1">VLOOKUP('Sampling picks'!R941,Sheet1!$A$11:$C$1010,3,FALSE)</f>
        <v>45.99</v>
      </c>
      <c r="AG951">
        <f ca="1">VLOOKUP('Sampling picks'!S941,Sheet1!$A$11:$C$1010,3,FALSE)</f>
        <v>32.5</v>
      </c>
      <c r="AH951">
        <f ca="1">VLOOKUP('Sampling picks'!T941,Sheet1!$A$11:$C$1010,3,FALSE)</f>
        <v>51.15</v>
      </c>
      <c r="AI951">
        <f ca="1">VLOOKUP('Sampling picks'!U941,Sheet1!$A$11:$C$1010,3,FALSE)</f>
        <v>45.53</v>
      </c>
      <c r="AJ951">
        <f ca="1">VLOOKUP('Sampling picks'!V941,Sheet1!$A$11:$C$1010,3,FALSE)</f>
        <v>54.17</v>
      </c>
      <c r="AK951">
        <f ca="1">VLOOKUP('Sampling picks'!W941,Sheet1!$A$11:$C$1010,3,FALSE)</f>
        <v>47.1</v>
      </c>
      <c r="AL951">
        <f ca="1">VLOOKUP('Sampling picks'!X941,Sheet1!$A$11:$C$1010,3,FALSE)</f>
        <v>40.54</v>
      </c>
      <c r="AM951">
        <f ca="1">VLOOKUP('Sampling picks'!Y941,Sheet1!$A$11:$C$1010,3,FALSE)</f>
        <v>54.12</v>
      </c>
      <c r="AN951">
        <f ca="1">VLOOKUP('Sampling picks'!Z941,Sheet1!$A$11:$C$1010,3,FALSE)</f>
        <v>62.44</v>
      </c>
      <c r="AO951">
        <f ca="1">VLOOKUP('Sampling picks'!AA941,Sheet1!$A$11:$C$1010,3,FALSE)</f>
        <v>46.89</v>
      </c>
      <c r="AP951">
        <f ca="1">VLOOKUP('Sampling picks'!AB941,Sheet1!$A$11:$C$1010,3,FALSE)</f>
        <v>42.56</v>
      </c>
      <c r="AQ951">
        <f ca="1">VLOOKUP('Sampling picks'!AC941,Sheet1!$A$11:$C$1010,3,FALSE)</f>
        <v>64.42</v>
      </c>
      <c r="AR951">
        <f ca="1">VLOOKUP('Sampling picks'!AD941,Sheet1!$A$11:$C$1010,3,FALSE)</f>
        <v>48.56</v>
      </c>
      <c r="AS951">
        <f ca="1">VLOOKUP('Sampling picks'!AE941,Sheet1!$A$11:$C$1010,3,FALSE)</f>
        <v>56.06</v>
      </c>
      <c r="AT951">
        <f ca="1">VLOOKUP('Sampling picks'!AF941,Sheet1!$A$11:$C$1010,3,FALSE)</f>
        <v>59.83</v>
      </c>
      <c r="AU951">
        <f ca="1">VLOOKUP('Sampling picks'!AG941,Sheet1!$A$11:$C$1010,3,FALSE)</f>
        <v>51.77</v>
      </c>
      <c r="AV951">
        <f ca="1">VLOOKUP('Sampling picks'!AH941,Sheet1!$A$11:$C$1010,3,FALSE)</f>
        <v>65.72</v>
      </c>
      <c r="AW951">
        <f ca="1">VLOOKUP('Sampling picks'!AI941,Sheet1!$A$11:$C$1010,3,FALSE)</f>
        <v>36.619999999999997</v>
      </c>
      <c r="AX951">
        <f ca="1">VLOOKUP('Sampling picks'!AJ941,Sheet1!$A$11:$C$1010,3,FALSE)</f>
        <v>47.64</v>
      </c>
      <c r="AY951">
        <f ca="1">VLOOKUP('Sampling picks'!AK941,Sheet1!$A$11:$C$1010,3,FALSE)</f>
        <v>44.07</v>
      </c>
      <c r="AZ951">
        <f ca="1">VLOOKUP('Sampling picks'!AL941,Sheet1!$A$11:$C$1010,3,FALSE)</f>
        <v>50.62</v>
      </c>
      <c r="BA951">
        <f ca="1">VLOOKUP('Sampling picks'!AM941,Sheet1!$A$11:$C$1010,3,FALSE)</f>
        <v>46.81</v>
      </c>
      <c r="BB951">
        <f ca="1">VLOOKUP('Sampling picks'!AN941,Sheet1!$A$11:$C$1010,3,FALSE)</f>
        <v>42.73</v>
      </c>
      <c r="BC951">
        <f ca="1">VLOOKUP('Sampling picks'!AO941,Sheet1!$A$11:$C$1010,3,FALSE)</f>
        <v>46.75</v>
      </c>
      <c r="BD951">
        <f ca="1">VLOOKUP('Sampling picks'!AP941,Sheet1!$A$11:$C$1010,3,FALSE)</f>
        <v>32.75</v>
      </c>
      <c r="BE951">
        <f ca="1">VLOOKUP('Sampling picks'!AQ941,Sheet1!$A$11:$C$1010,3,FALSE)</f>
        <v>49.13</v>
      </c>
      <c r="BF951">
        <f ca="1">VLOOKUP('Sampling picks'!AR941,Sheet1!$A$11:$C$1010,3,FALSE)</f>
        <v>56.97</v>
      </c>
      <c r="BG951">
        <f ca="1">VLOOKUP('Sampling picks'!AS941,Sheet1!$A$11:$C$1010,3,FALSE)</f>
        <v>57.51</v>
      </c>
      <c r="BH951">
        <f ca="1">VLOOKUP('Sampling picks'!AT941,Sheet1!$A$11:$C$1010,3,FALSE)</f>
        <v>56.53</v>
      </c>
      <c r="BI951">
        <f ca="1">VLOOKUP('Sampling picks'!AU941,Sheet1!$A$11:$C$1010,3,FALSE)</f>
        <v>48.03</v>
      </c>
      <c r="BJ951">
        <f ca="1">VLOOKUP('Sampling picks'!AV941,Sheet1!$A$11:$C$1010,3,FALSE)</f>
        <v>47.17</v>
      </c>
      <c r="BK951">
        <f ca="1">VLOOKUP('Sampling picks'!AW941,Sheet1!$A$11:$C$1010,3,FALSE)</f>
        <v>48.88</v>
      </c>
      <c r="BL951">
        <f ca="1">VLOOKUP('Sampling picks'!AX941,Sheet1!$A$11:$C$1010,3,FALSE)</f>
        <v>49.45</v>
      </c>
      <c r="BM951">
        <f ca="1">VLOOKUP('Sampling picks'!AY941,Sheet1!$A$11:$C$1010,3,FALSE)</f>
        <v>50.29</v>
      </c>
      <c r="BN951">
        <f ca="1">VLOOKUP('Sampling picks'!AZ941,Sheet1!$A$11:$C$1010,3,FALSE)</f>
        <v>41.92</v>
      </c>
      <c r="BO951">
        <f ca="1">VLOOKUP('Sampling picks'!BA941,Sheet1!$A$11:$C$1010,3,FALSE)</f>
        <v>53.1</v>
      </c>
      <c r="BP951">
        <f ca="1">VLOOKUP('Sampling picks'!BB941,Sheet1!$A$11:$C$1010,3,FALSE)</f>
        <v>56.97</v>
      </c>
      <c r="BQ951">
        <f ca="1">VLOOKUP('Sampling picks'!BC941,Sheet1!$A$11:$C$1010,3,FALSE)</f>
        <v>64.180000000000007</v>
      </c>
      <c r="BR951">
        <f ca="1">VLOOKUP('Sampling picks'!BD941,Sheet1!$A$11:$C$1010,3,FALSE)</f>
        <v>40.6</v>
      </c>
      <c r="BS951">
        <f ca="1">VLOOKUP('Sampling picks'!BE941,Sheet1!$A$11:$C$1010,3,FALSE)</f>
        <v>54.88</v>
      </c>
      <c r="BT951">
        <f ca="1">VLOOKUP('Sampling picks'!BF941,Sheet1!$A$11:$C$1010,3,FALSE)</f>
        <v>53.67</v>
      </c>
      <c r="BU951">
        <f ca="1">VLOOKUP('Sampling picks'!BG941,Sheet1!$A$11:$C$1010,3,FALSE)</f>
        <v>41.72</v>
      </c>
      <c r="BV951">
        <f ca="1">VLOOKUP('Sampling picks'!BH941,Sheet1!$A$11:$C$1010,3,FALSE)</f>
        <v>40.840000000000003</v>
      </c>
      <c r="BW951">
        <f ca="1">VLOOKUP('Sampling picks'!BI941,Sheet1!$A$11:$C$1010,3,FALSE)</f>
        <v>46.89</v>
      </c>
      <c r="BX951">
        <f ca="1">VLOOKUP('Sampling picks'!BJ941,Sheet1!$A$11:$C$1010,3,FALSE)</f>
        <v>60.84</v>
      </c>
      <c r="BY951">
        <f ca="1">VLOOKUP('Sampling picks'!BK941,Sheet1!$A$11:$C$1010,3,FALSE)</f>
        <v>47.15</v>
      </c>
      <c r="BZ951">
        <f ca="1">VLOOKUP('Sampling picks'!BL941,Sheet1!$A$11:$C$1010,3,FALSE)</f>
        <v>28.64</v>
      </c>
      <c r="CA951">
        <f ca="1">VLOOKUP('Sampling picks'!BM941,Sheet1!$A$11:$C$1010,3,FALSE)</f>
        <v>47.99</v>
      </c>
      <c r="CB951">
        <f ca="1">VLOOKUP('Sampling picks'!BN941,Sheet1!$A$11:$C$1010,3,FALSE)</f>
        <v>37.56</v>
      </c>
      <c r="CC951">
        <f ca="1">VLOOKUP('Sampling picks'!BO941,Sheet1!$A$11:$C$1010,3,FALSE)</f>
        <v>25.05</v>
      </c>
      <c r="CD951">
        <f ca="1">VLOOKUP('Sampling picks'!BP941,Sheet1!$A$11:$C$1010,3,FALSE)</f>
        <v>46.94</v>
      </c>
      <c r="CE951">
        <f ca="1">VLOOKUP('Sampling picks'!BQ941,Sheet1!$A$11:$C$1010,3,FALSE)</f>
        <v>51.47</v>
      </c>
      <c r="CF951">
        <f ca="1">VLOOKUP('Sampling picks'!BR941,Sheet1!$A$11:$C$1010,3,FALSE)</f>
        <v>41.92</v>
      </c>
      <c r="CG951">
        <f ca="1">VLOOKUP('Sampling picks'!BS941,Sheet1!$A$11:$C$1010,3,FALSE)</f>
        <v>53</v>
      </c>
      <c r="CH951">
        <f ca="1">VLOOKUP('Sampling picks'!BT941,Sheet1!$A$11:$C$1010,3,FALSE)</f>
        <v>47.26</v>
      </c>
      <c r="CI951">
        <f ca="1">VLOOKUP('Sampling picks'!BU941,Sheet1!$A$11:$C$1010,3,FALSE)</f>
        <v>52.11</v>
      </c>
      <c r="CJ951">
        <f ca="1">VLOOKUP('Sampling picks'!BV941,Sheet1!$A$11:$C$1010,3,FALSE)</f>
        <v>32.979999999999997</v>
      </c>
      <c r="CK951">
        <f ca="1">VLOOKUP('Sampling picks'!BW941,Sheet1!$A$11:$C$1010,3,FALSE)</f>
        <v>57.91</v>
      </c>
      <c r="CL951">
        <f ca="1">VLOOKUP('Sampling picks'!BX941,Sheet1!$A$11:$C$1010,3,FALSE)</f>
        <v>25.26</v>
      </c>
      <c r="CM951">
        <f ca="1">VLOOKUP('Sampling picks'!BY941,Sheet1!$A$11:$C$1010,3,FALSE)</f>
        <v>43.5</v>
      </c>
      <c r="CN951">
        <f ca="1">VLOOKUP('Sampling picks'!BZ941,Sheet1!$A$11:$C$1010,3,FALSE)</f>
        <v>46.63</v>
      </c>
      <c r="CO951">
        <f ca="1">VLOOKUP('Sampling picks'!CA941,Sheet1!$A$11:$C$1010,3,FALSE)</f>
        <v>42.51</v>
      </c>
      <c r="CP951">
        <f ca="1">VLOOKUP('Sampling picks'!CB941,Sheet1!$A$11:$C$1010,3,FALSE)</f>
        <v>37.65</v>
      </c>
      <c r="CQ951">
        <f ca="1">VLOOKUP('Sampling picks'!CC941,Sheet1!$A$11:$C$1010,3,FALSE)</f>
        <v>48.72</v>
      </c>
      <c r="CR951">
        <f ca="1">VLOOKUP('Sampling picks'!CD941,Sheet1!$A$11:$C$1010,3,FALSE)</f>
        <v>63.25</v>
      </c>
      <c r="CS951">
        <f ca="1">VLOOKUP('Sampling picks'!CE941,Sheet1!$A$11:$C$1010,3,FALSE)</f>
        <v>49.51</v>
      </c>
      <c r="CT951">
        <f ca="1">VLOOKUP('Sampling picks'!CF941,Sheet1!$A$11:$C$1010,3,FALSE)</f>
        <v>50.22</v>
      </c>
      <c r="CU951">
        <f ca="1">VLOOKUP('Sampling picks'!CG941,Sheet1!$A$11:$C$1010,3,FALSE)</f>
        <v>44.01</v>
      </c>
      <c r="CV951">
        <f ca="1">VLOOKUP('Sampling picks'!CH941,Sheet1!$A$11:$C$1010,3,FALSE)</f>
        <v>35.69</v>
      </c>
      <c r="CW951">
        <f ca="1">VLOOKUP('Sampling picks'!CI941,Sheet1!$A$11:$C$1010,3,FALSE)</f>
        <v>45.25</v>
      </c>
      <c r="CX951">
        <f ca="1">VLOOKUP('Sampling picks'!CJ941,Sheet1!$A$11:$C$1010,3,FALSE)</f>
        <v>44.46</v>
      </c>
      <c r="CY951">
        <f ca="1">VLOOKUP('Sampling picks'!CK941,Sheet1!$A$11:$C$1010,3,FALSE)</f>
        <v>38.659999999999997</v>
      </c>
      <c r="CZ951">
        <f ca="1">VLOOKUP('Sampling picks'!CL941,Sheet1!$A$11:$C$1010,3,FALSE)</f>
        <v>43.35</v>
      </c>
      <c r="DA951">
        <f ca="1">VLOOKUP('Sampling picks'!CM941,Sheet1!$A$11:$C$1010,3,FALSE)</f>
        <v>23.94</v>
      </c>
      <c r="DB951">
        <f ca="1">VLOOKUP('Sampling picks'!CN941,Sheet1!$A$11:$C$1010,3,FALSE)</f>
        <v>41.4</v>
      </c>
      <c r="DC951">
        <f ca="1">VLOOKUP('Sampling picks'!CO941,Sheet1!$A$11:$C$1010,3,FALSE)</f>
        <v>55.55</v>
      </c>
      <c r="DD951">
        <f ca="1">VLOOKUP('Sampling picks'!CP941,Sheet1!$A$11:$C$1010,3,FALSE)</f>
        <v>41.3</v>
      </c>
      <c r="DE951">
        <f ca="1">VLOOKUP('Sampling picks'!CQ941,Sheet1!$A$11:$C$1010,3,FALSE)</f>
        <v>47.36</v>
      </c>
      <c r="DF951">
        <f ca="1">VLOOKUP('Sampling picks'!CR941,Sheet1!$A$11:$C$1010,3,FALSE)</f>
        <v>72.87</v>
      </c>
      <c r="DG951">
        <f ca="1">VLOOKUP('Sampling picks'!CS941,Sheet1!$A$11:$C$1010,3,FALSE)</f>
        <v>56.12</v>
      </c>
      <c r="DH951">
        <f ca="1">VLOOKUP('Sampling picks'!CT941,Sheet1!$A$11:$C$1010,3,FALSE)</f>
        <v>43.07</v>
      </c>
      <c r="DI951">
        <f ca="1">VLOOKUP('Sampling picks'!CU941,Sheet1!$A$11:$C$1010,3,FALSE)</f>
        <v>64.36</v>
      </c>
      <c r="DJ951">
        <f ca="1">VLOOKUP('Sampling picks'!CV941,Sheet1!$A$11:$C$1010,3,FALSE)</f>
        <v>59.42</v>
      </c>
      <c r="DK951">
        <f ca="1">VLOOKUP('Sampling picks'!CW941,Sheet1!$A$11:$C$1010,3,FALSE)</f>
        <v>66</v>
      </c>
      <c r="DL951" t="e">
        <f>VLOOKUP('Sampling picks'!CX941,Sheet1!$A$11:$C$1010,3,FALSE)</f>
        <v>#N/A</v>
      </c>
      <c r="DM951" t="e">
        <f>VLOOKUP('Sampling picks'!CY941,Sheet1!$A$11:$C$1010,3,FALSE)</f>
        <v>#N/A</v>
      </c>
    </row>
    <row r="952" spans="1:117">
      <c r="A952">
        <v>942</v>
      </c>
      <c r="C952" s="1">
        <f t="shared" ca="1" si="59"/>
        <v>47.55</v>
      </c>
      <c r="J952" t="str">
        <f t="shared" ca="1" si="56"/>
        <v>IN</v>
      </c>
      <c r="K952">
        <f t="shared" si="57"/>
        <v>47</v>
      </c>
      <c r="L952">
        <f ca="1">$M952+_xlfn.NORM.INV($I$7/2,0,1)*SQRT($C$8^2/$I$5)</f>
        <v>45.342953761094073</v>
      </c>
      <c r="M952">
        <f t="shared" ca="1" si="58"/>
        <v>47.7866</v>
      </c>
      <c r="N952">
        <f ca="1">$M952+_xlfn.NORM.INV(1-($I$7/2),0,1)*SQRT($C$8^2/$I$5)</f>
        <v>50.230246238905927</v>
      </c>
      <c r="O952">
        <v>942</v>
      </c>
      <c r="P952">
        <f ca="1">VLOOKUP('Sampling picks'!B942,Sheet1!$A$11:$C$1010,3,FALSE)</f>
        <v>47.1</v>
      </c>
      <c r="Q952">
        <f ca="1">VLOOKUP('Sampling picks'!C942,Sheet1!$A$11:$C$1010,3,FALSE)</f>
        <v>44.23</v>
      </c>
      <c r="R952">
        <f ca="1">VLOOKUP('Sampling picks'!D942,Sheet1!$A$11:$C$1010,3,FALSE)</f>
        <v>30.82</v>
      </c>
      <c r="S952">
        <f ca="1">VLOOKUP('Sampling picks'!E942,Sheet1!$A$11:$C$1010,3,FALSE)</f>
        <v>32.5</v>
      </c>
      <c r="T952">
        <f ca="1">VLOOKUP('Sampling picks'!F942,Sheet1!$A$11:$C$1010,3,FALSE)</f>
        <v>54.88</v>
      </c>
      <c r="U952">
        <f ca="1">VLOOKUP('Sampling picks'!G942,Sheet1!$A$11:$C$1010,3,FALSE)</f>
        <v>53.55</v>
      </c>
      <c r="V952">
        <f ca="1">VLOOKUP('Sampling picks'!H942,Sheet1!$A$11:$C$1010,3,FALSE)</f>
        <v>44.03</v>
      </c>
      <c r="W952">
        <f ca="1">VLOOKUP('Sampling picks'!I942,Sheet1!$A$11:$C$1010,3,FALSE)</f>
        <v>39.380000000000003</v>
      </c>
      <c r="X952">
        <f ca="1">VLOOKUP('Sampling picks'!J942,Sheet1!$A$11:$C$1010,3,FALSE)</f>
        <v>44.6</v>
      </c>
      <c r="Y952">
        <f ca="1">VLOOKUP('Sampling picks'!K942,Sheet1!$A$11:$C$1010,3,FALSE)</f>
        <v>61.04</v>
      </c>
      <c r="Z952">
        <f ca="1">VLOOKUP('Sampling picks'!L942,Sheet1!$A$11:$C$1010,3,FALSE)</f>
        <v>55.55</v>
      </c>
      <c r="AA952">
        <f ca="1">VLOOKUP('Sampling picks'!M942,Sheet1!$A$11:$C$1010,3,FALSE)</f>
        <v>56.52</v>
      </c>
      <c r="AB952">
        <f ca="1">VLOOKUP('Sampling picks'!N942,Sheet1!$A$11:$C$1010,3,FALSE)</f>
        <v>42.63</v>
      </c>
      <c r="AC952">
        <f ca="1">VLOOKUP('Sampling picks'!O942,Sheet1!$A$11:$C$1010,3,FALSE)</f>
        <v>46.73</v>
      </c>
      <c r="AD952">
        <f ca="1">VLOOKUP('Sampling picks'!P942,Sheet1!$A$11:$C$1010,3,FALSE)</f>
        <v>55.46</v>
      </c>
      <c r="AE952">
        <f ca="1">VLOOKUP('Sampling picks'!Q942,Sheet1!$A$11:$C$1010,3,FALSE)</f>
        <v>49.74</v>
      </c>
      <c r="AF952">
        <f ca="1">VLOOKUP('Sampling picks'!R942,Sheet1!$A$11:$C$1010,3,FALSE)</f>
        <v>36.659999999999997</v>
      </c>
      <c r="AG952">
        <f ca="1">VLOOKUP('Sampling picks'!S942,Sheet1!$A$11:$C$1010,3,FALSE)</f>
        <v>43.63</v>
      </c>
      <c r="AH952">
        <f ca="1">VLOOKUP('Sampling picks'!T942,Sheet1!$A$11:$C$1010,3,FALSE)</f>
        <v>56.04</v>
      </c>
      <c r="AI952">
        <f ca="1">VLOOKUP('Sampling picks'!U942,Sheet1!$A$11:$C$1010,3,FALSE)</f>
        <v>51.36</v>
      </c>
      <c r="AJ952">
        <f ca="1">VLOOKUP('Sampling picks'!V942,Sheet1!$A$11:$C$1010,3,FALSE)</f>
        <v>40.090000000000003</v>
      </c>
      <c r="AK952">
        <f ca="1">VLOOKUP('Sampling picks'!W942,Sheet1!$A$11:$C$1010,3,FALSE)</f>
        <v>42.3</v>
      </c>
      <c r="AL952">
        <f ca="1">VLOOKUP('Sampling picks'!X942,Sheet1!$A$11:$C$1010,3,FALSE)</f>
        <v>41.01</v>
      </c>
      <c r="AM952">
        <f ca="1">VLOOKUP('Sampling picks'!Y942,Sheet1!$A$11:$C$1010,3,FALSE)</f>
        <v>39.97</v>
      </c>
      <c r="AN952">
        <f ca="1">VLOOKUP('Sampling picks'!Z942,Sheet1!$A$11:$C$1010,3,FALSE)</f>
        <v>45.38</v>
      </c>
      <c r="AO952">
        <f ca="1">VLOOKUP('Sampling picks'!AA942,Sheet1!$A$11:$C$1010,3,FALSE)</f>
        <v>63.25</v>
      </c>
      <c r="AP952">
        <f ca="1">VLOOKUP('Sampling picks'!AB942,Sheet1!$A$11:$C$1010,3,FALSE)</f>
        <v>34.31</v>
      </c>
      <c r="AQ952">
        <f ca="1">VLOOKUP('Sampling picks'!AC942,Sheet1!$A$11:$C$1010,3,FALSE)</f>
        <v>66.680000000000007</v>
      </c>
      <c r="AR952">
        <f ca="1">VLOOKUP('Sampling picks'!AD942,Sheet1!$A$11:$C$1010,3,FALSE)</f>
        <v>43.69</v>
      </c>
      <c r="AS952">
        <f ca="1">VLOOKUP('Sampling picks'!AE942,Sheet1!$A$11:$C$1010,3,FALSE)</f>
        <v>68.010000000000005</v>
      </c>
      <c r="AT952">
        <f ca="1">VLOOKUP('Sampling picks'!AF942,Sheet1!$A$11:$C$1010,3,FALSE)</f>
        <v>40.65</v>
      </c>
      <c r="AU952">
        <f ca="1">VLOOKUP('Sampling picks'!AG942,Sheet1!$A$11:$C$1010,3,FALSE)</f>
        <v>51.25</v>
      </c>
      <c r="AV952">
        <f ca="1">VLOOKUP('Sampling picks'!AH942,Sheet1!$A$11:$C$1010,3,FALSE)</f>
        <v>47.79</v>
      </c>
      <c r="AW952">
        <f ca="1">VLOOKUP('Sampling picks'!AI942,Sheet1!$A$11:$C$1010,3,FALSE)</f>
        <v>40.98</v>
      </c>
      <c r="AX952">
        <f ca="1">VLOOKUP('Sampling picks'!AJ942,Sheet1!$A$11:$C$1010,3,FALSE)</f>
        <v>50.51</v>
      </c>
      <c r="AY952">
        <f ca="1">VLOOKUP('Sampling picks'!AK942,Sheet1!$A$11:$C$1010,3,FALSE)</f>
        <v>78.92</v>
      </c>
      <c r="AZ952">
        <f ca="1">VLOOKUP('Sampling picks'!AL942,Sheet1!$A$11:$C$1010,3,FALSE)</f>
        <v>55.34</v>
      </c>
      <c r="BA952">
        <f ca="1">VLOOKUP('Sampling picks'!AM942,Sheet1!$A$11:$C$1010,3,FALSE)</f>
        <v>51.26</v>
      </c>
      <c r="BB952">
        <f ca="1">VLOOKUP('Sampling picks'!AN942,Sheet1!$A$11:$C$1010,3,FALSE)</f>
        <v>43.09</v>
      </c>
      <c r="BC952">
        <f ca="1">VLOOKUP('Sampling picks'!AO942,Sheet1!$A$11:$C$1010,3,FALSE)</f>
        <v>47.55</v>
      </c>
      <c r="BD952">
        <f ca="1">VLOOKUP('Sampling picks'!AP942,Sheet1!$A$11:$C$1010,3,FALSE)</f>
        <v>51.27</v>
      </c>
      <c r="BE952">
        <f ca="1">VLOOKUP('Sampling picks'!AQ942,Sheet1!$A$11:$C$1010,3,FALSE)</f>
        <v>44.13</v>
      </c>
      <c r="BF952">
        <f ca="1">VLOOKUP('Sampling picks'!AR942,Sheet1!$A$11:$C$1010,3,FALSE)</f>
        <v>56.05</v>
      </c>
      <c r="BG952">
        <f ca="1">VLOOKUP('Sampling picks'!AS942,Sheet1!$A$11:$C$1010,3,FALSE)</f>
        <v>48.02</v>
      </c>
      <c r="BH952">
        <f ca="1">VLOOKUP('Sampling picks'!AT942,Sheet1!$A$11:$C$1010,3,FALSE)</f>
        <v>42.46</v>
      </c>
      <c r="BI952">
        <f ca="1">VLOOKUP('Sampling picks'!AU942,Sheet1!$A$11:$C$1010,3,FALSE)</f>
        <v>43.64</v>
      </c>
      <c r="BJ952">
        <f ca="1">VLOOKUP('Sampling picks'!AV942,Sheet1!$A$11:$C$1010,3,FALSE)</f>
        <v>49.88</v>
      </c>
      <c r="BK952">
        <f ca="1">VLOOKUP('Sampling picks'!AW942,Sheet1!$A$11:$C$1010,3,FALSE)</f>
        <v>39.97</v>
      </c>
      <c r="BL952">
        <f ca="1">VLOOKUP('Sampling picks'!AX942,Sheet1!$A$11:$C$1010,3,FALSE)</f>
        <v>37.89</v>
      </c>
      <c r="BM952">
        <f ca="1">VLOOKUP('Sampling picks'!AY942,Sheet1!$A$11:$C$1010,3,FALSE)</f>
        <v>46.18</v>
      </c>
      <c r="BN952">
        <f ca="1">VLOOKUP('Sampling picks'!AZ942,Sheet1!$A$11:$C$1010,3,FALSE)</f>
        <v>51.26</v>
      </c>
      <c r="BO952">
        <f ca="1">VLOOKUP('Sampling picks'!BA942,Sheet1!$A$11:$C$1010,3,FALSE)</f>
        <v>40.44</v>
      </c>
      <c r="BP952">
        <f ca="1">VLOOKUP('Sampling picks'!BB942,Sheet1!$A$11:$C$1010,3,FALSE)</f>
        <v>43.69</v>
      </c>
      <c r="BQ952">
        <f ca="1">VLOOKUP('Sampling picks'!BC942,Sheet1!$A$11:$C$1010,3,FALSE)</f>
        <v>46.7</v>
      </c>
      <c r="BR952">
        <f ca="1">VLOOKUP('Sampling picks'!BD942,Sheet1!$A$11:$C$1010,3,FALSE)</f>
        <v>54.36</v>
      </c>
      <c r="BS952">
        <f ca="1">VLOOKUP('Sampling picks'!BE942,Sheet1!$A$11:$C$1010,3,FALSE)</f>
        <v>47.4</v>
      </c>
      <c r="BT952">
        <f ca="1">VLOOKUP('Sampling picks'!BF942,Sheet1!$A$11:$C$1010,3,FALSE)</f>
        <v>41.01</v>
      </c>
      <c r="BU952">
        <f ca="1">VLOOKUP('Sampling picks'!BG942,Sheet1!$A$11:$C$1010,3,FALSE)</f>
        <v>40.44</v>
      </c>
      <c r="BV952">
        <f ca="1">VLOOKUP('Sampling picks'!BH942,Sheet1!$A$11:$C$1010,3,FALSE)</f>
        <v>38.15</v>
      </c>
      <c r="BW952">
        <f ca="1">VLOOKUP('Sampling picks'!BI942,Sheet1!$A$11:$C$1010,3,FALSE)</f>
        <v>64.36</v>
      </c>
      <c r="BX952">
        <f ca="1">VLOOKUP('Sampling picks'!BJ942,Sheet1!$A$11:$C$1010,3,FALSE)</f>
        <v>40.229999999999997</v>
      </c>
      <c r="BY952">
        <f ca="1">VLOOKUP('Sampling picks'!BK942,Sheet1!$A$11:$C$1010,3,FALSE)</f>
        <v>57.11</v>
      </c>
      <c r="BZ952">
        <f ca="1">VLOOKUP('Sampling picks'!BL942,Sheet1!$A$11:$C$1010,3,FALSE)</f>
        <v>54.11</v>
      </c>
      <c r="CA952">
        <f ca="1">VLOOKUP('Sampling picks'!BM942,Sheet1!$A$11:$C$1010,3,FALSE)</f>
        <v>37.06</v>
      </c>
      <c r="CB952">
        <f ca="1">VLOOKUP('Sampling picks'!BN942,Sheet1!$A$11:$C$1010,3,FALSE)</f>
        <v>68.02</v>
      </c>
      <c r="CC952">
        <f ca="1">VLOOKUP('Sampling picks'!BO942,Sheet1!$A$11:$C$1010,3,FALSE)</f>
        <v>51.63</v>
      </c>
      <c r="CD952">
        <f ca="1">VLOOKUP('Sampling picks'!BP942,Sheet1!$A$11:$C$1010,3,FALSE)</f>
        <v>51.5</v>
      </c>
      <c r="CE952">
        <f ca="1">VLOOKUP('Sampling picks'!BQ942,Sheet1!$A$11:$C$1010,3,FALSE)</f>
        <v>59.32</v>
      </c>
      <c r="CF952">
        <f ca="1">VLOOKUP('Sampling picks'!BR942,Sheet1!$A$11:$C$1010,3,FALSE)</f>
        <v>40.33</v>
      </c>
      <c r="CG952">
        <f ca="1">VLOOKUP('Sampling picks'!BS942,Sheet1!$A$11:$C$1010,3,FALSE)</f>
        <v>60.55</v>
      </c>
      <c r="CH952">
        <f ca="1">VLOOKUP('Sampling picks'!BT942,Sheet1!$A$11:$C$1010,3,FALSE)</f>
        <v>40.6</v>
      </c>
      <c r="CI952">
        <f ca="1">VLOOKUP('Sampling picks'!BU942,Sheet1!$A$11:$C$1010,3,FALSE)</f>
        <v>51.27</v>
      </c>
      <c r="CJ952">
        <f ca="1">VLOOKUP('Sampling picks'!BV942,Sheet1!$A$11:$C$1010,3,FALSE)</f>
        <v>43.64</v>
      </c>
      <c r="CK952">
        <f ca="1">VLOOKUP('Sampling picks'!BW942,Sheet1!$A$11:$C$1010,3,FALSE)</f>
        <v>40.21</v>
      </c>
      <c r="CL952">
        <f ca="1">VLOOKUP('Sampling picks'!BX942,Sheet1!$A$11:$C$1010,3,FALSE)</f>
        <v>46.89</v>
      </c>
      <c r="CM952">
        <f ca="1">VLOOKUP('Sampling picks'!BY942,Sheet1!$A$11:$C$1010,3,FALSE)</f>
        <v>39.909999999999997</v>
      </c>
      <c r="CN952">
        <f ca="1">VLOOKUP('Sampling picks'!BZ942,Sheet1!$A$11:$C$1010,3,FALSE)</f>
        <v>62.44</v>
      </c>
      <c r="CO952">
        <f ca="1">VLOOKUP('Sampling picks'!CA942,Sheet1!$A$11:$C$1010,3,FALSE)</f>
        <v>39.369999999999997</v>
      </c>
      <c r="CP952">
        <f ca="1">VLOOKUP('Sampling picks'!CB942,Sheet1!$A$11:$C$1010,3,FALSE)</f>
        <v>40.6</v>
      </c>
      <c r="CQ952">
        <f ca="1">VLOOKUP('Sampling picks'!CC942,Sheet1!$A$11:$C$1010,3,FALSE)</f>
        <v>66.47</v>
      </c>
      <c r="CR952">
        <f ca="1">VLOOKUP('Sampling picks'!CD942,Sheet1!$A$11:$C$1010,3,FALSE)</f>
        <v>58.13</v>
      </c>
      <c r="CS952">
        <f ca="1">VLOOKUP('Sampling picks'!CE942,Sheet1!$A$11:$C$1010,3,FALSE)</f>
        <v>42.17</v>
      </c>
      <c r="CT952">
        <f ca="1">VLOOKUP('Sampling picks'!CF942,Sheet1!$A$11:$C$1010,3,FALSE)</f>
        <v>54.98</v>
      </c>
      <c r="CU952">
        <f ca="1">VLOOKUP('Sampling picks'!CG942,Sheet1!$A$11:$C$1010,3,FALSE)</f>
        <v>43.41</v>
      </c>
      <c r="CV952">
        <f ca="1">VLOOKUP('Sampling picks'!CH942,Sheet1!$A$11:$C$1010,3,FALSE)</f>
        <v>53.21</v>
      </c>
      <c r="CW952">
        <f ca="1">VLOOKUP('Sampling picks'!CI942,Sheet1!$A$11:$C$1010,3,FALSE)</f>
        <v>36.619999999999997</v>
      </c>
      <c r="CX952">
        <f ca="1">VLOOKUP('Sampling picks'!CJ942,Sheet1!$A$11:$C$1010,3,FALSE)</f>
        <v>53.85</v>
      </c>
      <c r="CY952">
        <f ca="1">VLOOKUP('Sampling picks'!CK942,Sheet1!$A$11:$C$1010,3,FALSE)</f>
        <v>56.32</v>
      </c>
      <c r="CZ952">
        <f ca="1">VLOOKUP('Sampling picks'!CL942,Sheet1!$A$11:$C$1010,3,FALSE)</f>
        <v>30.46</v>
      </c>
      <c r="DA952">
        <f ca="1">VLOOKUP('Sampling picks'!CM942,Sheet1!$A$11:$C$1010,3,FALSE)</f>
        <v>58.13</v>
      </c>
      <c r="DB952">
        <f ca="1">VLOOKUP('Sampling picks'!CN942,Sheet1!$A$11:$C$1010,3,FALSE)</f>
        <v>46.81</v>
      </c>
      <c r="DC952">
        <f ca="1">VLOOKUP('Sampling picks'!CO942,Sheet1!$A$11:$C$1010,3,FALSE)</f>
        <v>43.98</v>
      </c>
      <c r="DD952">
        <f ca="1">VLOOKUP('Sampling picks'!CP942,Sheet1!$A$11:$C$1010,3,FALSE)</f>
        <v>33.869999999999997</v>
      </c>
      <c r="DE952">
        <f ca="1">VLOOKUP('Sampling picks'!CQ942,Sheet1!$A$11:$C$1010,3,FALSE)</f>
        <v>45.29</v>
      </c>
      <c r="DF952">
        <f ca="1">VLOOKUP('Sampling picks'!CR942,Sheet1!$A$11:$C$1010,3,FALSE)</f>
        <v>29.96</v>
      </c>
      <c r="DG952">
        <f ca="1">VLOOKUP('Sampling picks'!CS942,Sheet1!$A$11:$C$1010,3,FALSE)</f>
        <v>33.21</v>
      </c>
      <c r="DH952">
        <f ca="1">VLOOKUP('Sampling picks'!CT942,Sheet1!$A$11:$C$1010,3,FALSE)</f>
        <v>39.44</v>
      </c>
      <c r="DI952">
        <f ca="1">VLOOKUP('Sampling picks'!CU942,Sheet1!$A$11:$C$1010,3,FALSE)</f>
        <v>57.13</v>
      </c>
      <c r="DJ952">
        <f ca="1">VLOOKUP('Sampling picks'!CV942,Sheet1!$A$11:$C$1010,3,FALSE)</f>
        <v>53.32</v>
      </c>
      <c r="DK952">
        <f ca="1">VLOOKUP('Sampling picks'!CW942,Sheet1!$A$11:$C$1010,3,FALSE)</f>
        <v>51.33</v>
      </c>
      <c r="DL952" t="e">
        <f>VLOOKUP('Sampling picks'!CX942,Sheet1!$A$11:$C$1010,3,FALSE)</f>
        <v>#N/A</v>
      </c>
      <c r="DM952" t="e">
        <f>VLOOKUP('Sampling picks'!CY942,Sheet1!$A$11:$C$1010,3,FALSE)</f>
        <v>#N/A</v>
      </c>
    </row>
    <row r="953" spans="1:117">
      <c r="A953">
        <v>943</v>
      </c>
      <c r="C953" s="1">
        <f t="shared" ca="1" si="59"/>
        <v>55.64</v>
      </c>
      <c r="J953" t="str">
        <f t="shared" ca="1" si="56"/>
        <v>IN</v>
      </c>
      <c r="K953">
        <f t="shared" si="57"/>
        <v>47</v>
      </c>
      <c r="L953">
        <f ca="1">$M953+_xlfn.NORM.INV($I$7/2,0,1)*SQRT($C$8^2/$I$5)</f>
        <v>44.28965376109408</v>
      </c>
      <c r="M953">
        <f t="shared" ca="1" si="58"/>
        <v>46.733300000000007</v>
      </c>
      <c r="N953">
        <f ca="1">$M953+_xlfn.NORM.INV(1-($I$7/2),0,1)*SQRT($C$8^2/$I$5)</f>
        <v>49.176946238905934</v>
      </c>
      <c r="O953">
        <v>943</v>
      </c>
      <c r="P953">
        <f ca="1">VLOOKUP('Sampling picks'!B943,Sheet1!$A$11:$C$1010,3,FALSE)</f>
        <v>65.400000000000006</v>
      </c>
      <c r="Q953">
        <f ca="1">VLOOKUP('Sampling picks'!C943,Sheet1!$A$11:$C$1010,3,FALSE)</f>
        <v>51.85</v>
      </c>
      <c r="R953">
        <f ca="1">VLOOKUP('Sampling picks'!D943,Sheet1!$A$11:$C$1010,3,FALSE)</f>
        <v>55.68</v>
      </c>
      <c r="S953">
        <f ca="1">VLOOKUP('Sampling picks'!E943,Sheet1!$A$11:$C$1010,3,FALSE)</f>
        <v>41.94</v>
      </c>
      <c r="T953">
        <f ca="1">VLOOKUP('Sampling picks'!F943,Sheet1!$A$11:$C$1010,3,FALSE)</f>
        <v>49.45</v>
      </c>
      <c r="U953">
        <f ca="1">VLOOKUP('Sampling picks'!G943,Sheet1!$A$11:$C$1010,3,FALSE)</f>
        <v>48.11</v>
      </c>
      <c r="V953">
        <f ca="1">VLOOKUP('Sampling picks'!H943,Sheet1!$A$11:$C$1010,3,FALSE)</f>
        <v>27.4</v>
      </c>
      <c r="W953">
        <f ca="1">VLOOKUP('Sampling picks'!I943,Sheet1!$A$11:$C$1010,3,FALSE)</f>
        <v>33.630000000000003</v>
      </c>
      <c r="X953">
        <f ca="1">VLOOKUP('Sampling picks'!J943,Sheet1!$A$11:$C$1010,3,FALSE)</f>
        <v>53.13</v>
      </c>
      <c r="Y953">
        <f ca="1">VLOOKUP('Sampling picks'!K943,Sheet1!$A$11:$C$1010,3,FALSE)</f>
        <v>53.52</v>
      </c>
      <c r="Z953">
        <f ca="1">VLOOKUP('Sampling picks'!L943,Sheet1!$A$11:$C$1010,3,FALSE)</f>
        <v>48.35</v>
      </c>
      <c r="AA953">
        <f ca="1">VLOOKUP('Sampling picks'!M943,Sheet1!$A$11:$C$1010,3,FALSE)</f>
        <v>72.87</v>
      </c>
      <c r="AB953">
        <f ca="1">VLOOKUP('Sampling picks'!N943,Sheet1!$A$11:$C$1010,3,FALSE)</f>
        <v>27.39</v>
      </c>
      <c r="AC953">
        <f ca="1">VLOOKUP('Sampling picks'!O943,Sheet1!$A$11:$C$1010,3,FALSE)</f>
        <v>58.47</v>
      </c>
      <c r="AD953">
        <f ca="1">VLOOKUP('Sampling picks'!P943,Sheet1!$A$11:$C$1010,3,FALSE)</f>
        <v>74.239999999999995</v>
      </c>
      <c r="AE953">
        <f ca="1">VLOOKUP('Sampling picks'!Q943,Sheet1!$A$11:$C$1010,3,FALSE)</f>
        <v>48.16</v>
      </c>
      <c r="AF953">
        <f ca="1">VLOOKUP('Sampling picks'!R943,Sheet1!$A$11:$C$1010,3,FALSE)</f>
        <v>52.76</v>
      </c>
      <c r="AG953">
        <f ca="1">VLOOKUP('Sampling picks'!S943,Sheet1!$A$11:$C$1010,3,FALSE)</f>
        <v>44.36</v>
      </c>
      <c r="AH953">
        <f ca="1">VLOOKUP('Sampling picks'!T943,Sheet1!$A$11:$C$1010,3,FALSE)</f>
        <v>69.52</v>
      </c>
      <c r="AI953">
        <f ca="1">VLOOKUP('Sampling picks'!U943,Sheet1!$A$11:$C$1010,3,FALSE)</f>
        <v>56.68</v>
      </c>
      <c r="AJ953">
        <f ca="1">VLOOKUP('Sampling picks'!V943,Sheet1!$A$11:$C$1010,3,FALSE)</f>
        <v>46.63</v>
      </c>
      <c r="AK953">
        <f ca="1">VLOOKUP('Sampling picks'!W943,Sheet1!$A$11:$C$1010,3,FALSE)</f>
        <v>57.69</v>
      </c>
      <c r="AL953">
        <f ca="1">VLOOKUP('Sampling picks'!X943,Sheet1!$A$11:$C$1010,3,FALSE)</f>
        <v>51.92</v>
      </c>
      <c r="AM953">
        <f ca="1">VLOOKUP('Sampling picks'!Y943,Sheet1!$A$11:$C$1010,3,FALSE)</f>
        <v>54.37</v>
      </c>
      <c r="AN953">
        <f ca="1">VLOOKUP('Sampling picks'!Z943,Sheet1!$A$11:$C$1010,3,FALSE)</f>
        <v>47.76</v>
      </c>
      <c r="AO953">
        <f ca="1">VLOOKUP('Sampling picks'!AA943,Sheet1!$A$11:$C$1010,3,FALSE)</f>
        <v>24.99</v>
      </c>
      <c r="AP953">
        <f ca="1">VLOOKUP('Sampling picks'!AB943,Sheet1!$A$11:$C$1010,3,FALSE)</f>
        <v>40.33</v>
      </c>
      <c r="AQ953">
        <f ca="1">VLOOKUP('Sampling picks'!AC943,Sheet1!$A$11:$C$1010,3,FALSE)</f>
        <v>53.85</v>
      </c>
      <c r="AR953">
        <f ca="1">VLOOKUP('Sampling picks'!AD943,Sheet1!$A$11:$C$1010,3,FALSE)</f>
        <v>42.94</v>
      </c>
      <c r="AS953">
        <f ca="1">VLOOKUP('Sampling picks'!AE943,Sheet1!$A$11:$C$1010,3,FALSE)</f>
        <v>46.1</v>
      </c>
      <c r="AT953">
        <f ca="1">VLOOKUP('Sampling picks'!AF943,Sheet1!$A$11:$C$1010,3,FALSE)</f>
        <v>47.26</v>
      </c>
      <c r="AU953">
        <f ca="1">VLOOKUP('Sampling picks'!AG943,Sheet1!$A$11:$C$1010,3,FALSE)</f>
        <v>49.65</v>
      </c>
      <c r="AV953">
        <f ca="1">VLOOKUP('Sampling picks'!AH943,Sheet1!$A$11:$C$1010,3,FALSE)</f>
        <v>36.94</v>
      </c>
      <c r="AW953">
        <f ca="1">VLOOKUP('Sampling picks'!AI943,Sheet1!$A$11:$C$1010,3,FALSE)</f>
        <v>32.659999999999997</v>
      </c>
      <c r="AX953">
        <f ca="1">VLOOKUP('Sampling picks'!AJ943,Sheet1!$A$11:$C$1010,3,FALSE)</f>
        <v>45.53</v>
      </c>
      <c r="AY953">
        <f ca="1">VLOOKUP('Sampling picks'!AK943,Sheet1!$A$11:$C$1010,3,FALSE)</f>
        <v>32.5</v>
      </c>
      <c r="AZ953">
        <f ca="1">VLOOKUP('Sampling picks'!AL943,Sheet1!$A$11:$C$1010,3,FALSE)</f>
        <v>46.64</v>
      </c>
      <c r="BA953">
        <f ca="1">VLOOKUP('Sampling picks'!AM943,Sheet1!$A$11:$C$1010,3,FALSE)</f>
        <v>42.25</v>
      </c>
      <c r="BB953">
        <f ca="1">VLOOKUP('Sampling picks'!AN943,Sheet1!$A$11:$C$1010,3,FALSE)</f>
        <v>46.27</v>
      </c>
      <c r="BC953">
        <f ca="1">VLOOKUP('Sampling picks'!AO943,Sheet1!$A$11:$C$1010,3,FALSE)</f>
        <v>44.48</v>
      </c>
      <c r="BD953">
        <f ca="1">VLOOKUP('Sampling picks'!AP943,Sheet1!$A$11:$C$1010,3,FALSE)</f>
        <v>47.07</v>
      </c>
      <c r="BE953">
        <f ca="1">VLOOKUP('Sampling picks'!AQ943,Sheet1!$A$11:$C$1010,3,FALSE)</f>
        <v>50.6</v>
      </c>
      <c r="BF953">
        <f ca="1">VLOOKUP('Sampling picks'!AR943,Sheet1!$A$11:$C$1010,3,FALSE)</f>
        <v>35.22</v>
      </c>
      <c r="BG953">
        <f ca="1">VLOOKUP('Sampling picks'!AS943,Sheet1!$A$11:$C$1010,3,FALSE)</f>
        <v>31.65</v>
      </c>
      <c r="BH953">
        <f ca="1">VLOOKUP('Sampling picks'!AT943,Sheet1!$A$11:$C$1010,3,FALSE)</f>
        <v>46.18</v>
      </c>
      <c r="BI953">
        <f ca="1">VLOOKUP('Sampling picks'!AU943,Sheet1!$A$11:$C$1010,3,FALSE)</f>
        <v>46.5</v>
      </c>
      <c r="BJ953">
        <f ca="1">VLOOKUP('Sampling picks'!AV943,Sheet1!$A$11:$C$1010,3,FALSE)</f>
        <v>49.08</v>
      </c>
      <c r="BK953">
        <f ca="1">VLOOKUP('Sampling picks'!AW943,Sheet1!$A$11:$C$1010,3,FALSE)</f>
        <v>64.069999999999993</v>
      </c>
      <c r="BL953">
        <f ca="1">VLOOKUP('Sampling picks'!AX943,Sheet1!$A$11:$C$1010,3,FALSE)</f>
        <v>51.75</v>
      </c>
      <c r="BM953">
        <f ca="1">VLOOKUP('Sampling picks'!AY943,Sheet1!$A$11:$C$1010,3,FALSE)</f>
        <v>36.96</v>
      </c>
      <c r="BN953">
        <f ca="1">VLOOKUP('Sampling picks'!AZ943,Sheet1!$A$11:$C$1010,3,FALSE)</f>
        <v>58.23</v>
      </c>
      <c r="BO953">
        <f ca="1">VLOOKUP('Sampling picks'!BA943,Sheet1!$A$11:$C$1010,3,FALSE)</f>
        <v>43.64</v>
      </c>
      <c r="BP953">
        <f ca="1">VLOOKUP('Sampling picks'!BB943,Sheet1!$A$11:$C$1010,3,FALSE)</f>
        <v>31.68</v>
      </c>
      <c r="BQ953">
        <f ca="1">VLOOKUP('Sampling picks'!BC943,Sheet1!$A$11:$C$1010,3,FALSE)</f>
        <v>48.16</v>
      </c>
      <c r="BR953">
        <f ca="1">VLOOKUP('Sampling picks'!BD943,Sheet1!$A$11:$C$1010,3,FALSE)</f>
        <v>48.09</v>
      </c>
      <c r="BS953">
        <f ca="1">VLOOKUP('Sampling picks'!BE943,Sheet1!$A$11:$C$1010,3,FALSE)</f>
        <v>57.01</v>
      </c>
      <c r="BT953">
        <f ca="1">VLOOKUP('Sampling picks'!BF943,Sheet1!$A$11:$C$1010,3,FALSE)</f>
        <v>46.04</v>
      </c>
      <c r="BU953">
        <f ca="1">VLOOKUP('Sampling picks'!BG943,Sheet1!$A$11:$C$1010,3,FALSE)</f>
        <v>48.52</v>
      </c>
      <c r="BV953">
        <f ca="1">VLOOKUP('Sampling picks'!BH943,Sheet1!$A$11:$C$1010,3,FALSE)</f>
        <v>32.619999999999997</v>
      </c>
      <c r="BW953">
        <f ca="1">VLOOKUP('Sampling picks'!BI943,Sheet1!$A$11:$C$1010,3,FALSE)</f>
        <v>49.93</v>
      </c>
      <c r="BX953">
        <f ca="1">VLOOKUP('Sampling picks'!BJ943,Sheet1!$A$11:$C$1010,3,FALSE)</f>
        <v>46.5</v>
      </c>
      <c r="BY953">
        <f ca="1">VLOOKUP('Sampling picks'!BK943,Sheet1!$A$11:$C$1010,3,FALSE)</f>
        <v>56.02</v>
      </c>
      <c r="BZ953">
        <f ca="1">VLOOKUP('Sampling picks'!BL943,Sheet1!$A$11:$C$1010,3,FALSE)</f>
        <v>55.61</v>
      </c>
      <c r="CA953">
        <f ca="1">VLOOKUP('Sampling picks'!BM943,Sheet1!$A$11:$C$1010,3,FALSE)</f>
        <v>46.7</v>
      </c>
      <c r="CB953">
        <f ca="1">VLOOKUP('Sampling picks'!BN943,Sheet1!$A$11:$C$1010,3,FALSE)</f>
        <v>51.15</v>
      </c>
      <c r="CC953">
        <f ca="1">VLOOKUP('Sampling picks'!BO943,Sheet1!$A$11:$C$1010,3,FALSE)</f>
        <v>26.79</v>
      </c>
      <c r="CD953">
        <f ca="1">VLOOKUP('Sampling picks'!BP943,Sheet1!$A$11:$C$1010,3,FALSE)</f>
        <v>33.21</v>
      </c>
      <c r="CE953">
        <f ca="1">VLOOKUP('Sampling picks'!BQ943,Sheet1!$A$11:$C$1010,3,FALSE)</f>
        <v>49.79</v>
      </c>
      <c r="CF953">
        <f ca="1">VLOOKUP('Sampling picks'!BR943,Sheet1!$A$11:$C$1010,3,FALSE)</f>
        <v>43.76</v>
      </c>
      <c r="CG953">
        <f ca="1">VLOOKUP('Sampling picks'!BS943,Sheet1!$A$11:$C$1010,3,FALSE)</f>
        <v>44.32</v>
      </c>
      <c r="CH953">
        <f ca="1">VLOOKUP('Sampling picks'!BT943,Sheet1!$A$11:$C$1010,3,FALSE)</f>
        <v>40.049999999999997</v>
      </c>
      <c r="CI953">
        <f ca="1">VLOOKUP('Sampling picks'!BU943,Sheet1!$A$11:$C$1010,3,FALSE)</f>
        <v>65.569999999999993</v>
      </c>
      <c r="CJ953">
        <f ca="1">VLOOKUP('Sampling picks'!BV943,Sheet1!$A$11:$C$1010,3,FALSE)</f>
        <v>49.77</v>
      </c>
      <c r="CK953">
        <f ca="1">VLOOKUP('Sampling picks'!BW943,Sheet1!$A$11:$C$1010,3,FALSE)</f>
        <v>51.66</v>
      </c>
      <c r="CL953">
        <f ca="1">VLOOKUP('Sampling picks'!BX943,Sheet1!$A$11:$C$1010,3,FALSE)</f>
        <v>49.67</v>
      </c>
      <c r="CM953">
        <f ca="1">VLOOKUP('Sampling picks'!BY943,Sheet1!$A$11:$C$1010,3,FALSE)</f>
        <v>43.21</v>
      </c>
      <c r="CN953">
        <f ca="1">VLOOKUP('Sampling picks'!BZ943,Sheet1!$A$11:$C$1010,3,FALSE)</f>
        <v>53.11</v>
      </c>
      <c r="CO953">
        <f ca="1">VLOOKUP('Sampling picks'!CA943,Sheet1!$A$11:$C$1010,3,FALSE)</f>
        <v>46.63</v>
      </c>
      <c r="CP953">
        <f ca="1">VLOOKUP('Sampling picks'!CB943,Sheet1!$A$11:$C$1010,3,FALSE)</f>
        <v>35.200000000000003</v>
      </c>
      <c r="CQ953">
        <f ca="1">VLOOKUP('Sampling picks'!CC943,Sheet1!$A$11:$C$1010,3,FALSE)</f>
        <v>43.6</v>
      </c>
      <c r="CR953">
        <f ca="1">VLOOKUP('Sampling picks'!CD943,Sheet1!$A$11:$C$1010,3,FALSE)</f>
        <v>38.29</v>
      </c>
      <c r="CS953">
        <f ca="1">VLOOKUP('Sampling picks'!CE943,Sheet1!$A$11:$C$1010,3,FALSE)</f>
        <v>34.83</v>
      </c>
      <c r="CT953">
        <f ca="1">VLOOKUP('Sampling picks'!CF943,Sheet1!$A$11:$C$1010,3,FALSE)</f>
        <v>51.4</v>
      </c>
      <c r="CU953">
        <f ca="1">VLOOKUP('Sampling picks'!CG943,Sheet1!$A$11:$C$1010,3,FALSE)</f>
        <v>37.89</v>
      </c>
      <c r="CV953">
        <f ca="1">VLOOKUP('Sampling picks'!CH943,Sheet1!$A$11:$C$1010,3,FALSE)</f>
        <v>51.35</v>
      </c>
      <c r="CW953">
        <f ca="1">VLOOKUP('Sampling picks'!CI943,Sheet1!$A$11:$C$1010,3,FALSE)</f>
        <v>56.52</v>
      </c>
      <c r="CX953">
        <f ca="1">VLOOKUP('Sampling picks'!CJ943,Sheet1!$A$11:$C$1010,3,FALSE)</f>
        <v>47.34</v>
      </c>
      <c r="CY953">
        <f ca="1">VLOOKUP('Sampling picks'!CK943,Sheet1!$A$11:$C$1010,3,FALSE)</f>
        <v>33.880000000000003</v>
      </c>
      <c r="CZ953">
        <f ca="1">VLOOKUP('Sampling picks'!CL943,Sheet1!$A$11:$C$1010,3,FALSE)</f>
        <v>65.569999999999993</v>
      </c>
      <c r="DA953">
        <f ca="1">VLOOKUP('Sampling picks'!CM943,Sheet1!$A$11:$C$1010,3,FALSE)</f>
        <v>47.81</v>
      </c>
      <c r="DB953">
        <f ca="1">VLOOKUP('Sampling picks'!CN943,Sheet1!$A$11:$C$1010,3,FALSE)</f>
        <v>47.17</v>
      </c>
      <c r="DC953">
        <f ca="1">VLOOKUP('Sampling picks'!CO943,Sheet1!$A$11:$C$1010,3,FALSE)</f>
        <v>48.26</v>
      </c>
      <c r="DD953">
        <f ca="1">VLOOKUP('Sampling picks'!CP943,Sheet1!$A$11:$C$1010,3,FALSE)</f>
        <v>46.75</v>
      </c>
      <c r="DE953">
        <f ca="1">VLOOKUP('Sampling picks'!CQ943,Sheet1!$A$11:$C$1010,3,FALSE)</f>
        <v>25.26</v>
      </c>
      <c r="DF953">
        <f ca="1">VLOOKUP('Sampling picks'!CR943,Sheet1!$A$11:$C$1010,3,FALSE)</f>
        <v>46.59</v>
      </c>
      <c r="DG953">
        <f ca="1">VLOOKUP('Sampling picks'!CS943,Sheet1!$A$11:$C$1010,3,FALSE)</f>
        <v>43.04</v>
      </c>
      <c r="DH953">
        <f ca="1">VLOOKUP('Sampling picks'!CT943,Sheet1!$A$11:$C$1010,3,FALSE)</f>
        <v>47.77</v>
      </c>
      <c r="DI953">
        <f ca="1">VLOOKUP('Sampling picks'!CU943,Sheet1!$A$11:$C$1010,3,FALSE)</f>
        <v>33.28</v>
      </c>
      <c r="DJ953">
        <f ca="1">VLOOKUP('Sampling picks'!CV943,Sheet1!$A$11:$C$1010,3,FALSE)</f>
        <v>44.35</v>
      </c>
      <c r="DK953">
        <f ca="1">VLOOKUP('Sampling picks'!CW943,Sheet1!$A$11:$C$1010,3,FALSE)</f>
        <v>46.99</v>
      </c>
      <c r="DL953" t="e">
        <f>VLOOKUP('Sampling picks'!CX943,Sheet1!$A$11:$C$1010,3,FALSE)</f>
        <v>#N/A</v>
      </c>
      <c r="DM953" t="e">
        <f>VLOOKUP('Sampling picks'!CY943,Sheet1!$A$11:$C$1010,3,FALSE)</f>
        <v>#N/A</v>
      </c>
    </row>
    <row r="954" spans="1:117">
      <c r="A954">
        <v>944</v>
      </c>
      <c r="C954" s="1">
        <f t="shared" ca="1" si="59"/>
        <v>50.57</v>
      </c>
      <c r="J954" t="str">
        <f t="shared" ca="1" si="56"/>
        <v>IN</v>
      </c>
      <c r="K954">
        <f t="shared" si="57"/>
        <v>47</v>
      </c>
      <c r="L954">
        <f ca="1">$M954+_xlfn.NORM.INV($I$7/2,0,1)*SQRT($C$8^2/$I$5)</f>
        <v>45.712853761094081</v>
      </c>
      <c r="M954">
        <f t="shared" ca="1" si="58"/>
        <v>48.156500000000008</v>
      </c>
      <c r="N954">
        <f ca="1">$M954+_xlfn.NORM.INV(1-($I$7/2),0,1)*SQRT($C$8^2/$I$5)</f>
        <v>50.600146238905936</v>
      </c>
      <c r="O954">
        <v>944</v>
      </c>
      <c r="P954">
        <f ca="1">VLOOKUP('Sampling picks'!B944,Sheet1!$A$11:$C$1010,3,FALSE)</f>
        <v>37.200000000000003</v>
      </c>
      <c r="Q954">
        <f ca="1">VLOOKUP('Sampling picks'!C944,Sheet1!$A$11:$C$1010,3,FALSE)</f>
        <v>51.25</v>
      </c>
      <c r="R954">
        <f ca="1">VLOOKUP('Sampling picks'!D944,Sheet1!$A$11:$C$1010,3,FALSE)</f>
        <v>48.26</v>
      </c>
      <c r="S954">
        <f ca="1">VLOOKUP('Sampling picks'!E944,Sheet1!$A$11:$C$1010,3,FALSE)</f>
        <v>44.71</v>
      </c>
      <c r="T954">
        <f ca="1">VLOOKUP('Sampling picks'!F944,Sheet1!$A$11:$C$1010,3,FALSE)</f>
        <v>40.39</v>
      </c>
      <c r="U954">
        <f ca="1">VLOOKUP('Sampling picks'!G944,Sheet1!$A$11:$C$1010,3,FALSE)</f>
        <v>50.23</v>
      </c>
      <c r="V954">
        <f ca="1">VLOOKUP('Sampling picks'!H944,Sheet1!$A$11:$C$1010,3,FALSE)</f>
        <v>42.25</v>
      </c>
      <c r="W954">
        <f ca="1">VLOOKUP('Sampling picks'!I944,Sheet1!$A$11:$C$1010,3,FALSE)</f>
        <v>43.04</v>
      </c>
      <c r="X954">
        <f ca="1">VLOOKUP('Sampling picks'!J944,Sheet1!$A$11:$C$1010,3,FALSE)</f>
        <v>47.06</v>
      </c>
      <c r="Y954">
        <f ca="1">VLOOKUP('Sampling picks'!K944,Sheet1!$A$11:$C$1010,3,FALSE)</f>
        <v>59.32</v>
      </c>
      <c r="Z954">
        <f ca="1">VLOOKUP('Sampling picks'!L944,Sheet1!$A$11:$C$1010,3,FALSE)</f>
        <v>55.69</v>
      </c>
      <c r="AA954">
        <f ca="1">VLOOKUP('Sampling picks'!M944,Sheet1!$A$11:$C$1010,3,FALSE)</f>
        <v>51.84</v>
      </c>
      <c r="AB954">
        <f ca="1">VLOOKUP('Sampling picks'!N944,Sheet1!$A$11:$C$1010,3,FALSE)</f>
        <v>42.08</v>
      </c>
      <c r="AC954">
        <f ca="1">VLOOKUP('Sampling picks'!O944,Sheet1!$A$11:$C$1010,3,FALSE)</f>
        <v>60.54</v>
      </c>
      <c r="AD954">
        <f ca="1">VLOOKUP('Sampling picks'!P944,Sheet1!$A$11:$C$1010,3,FALSE)</f>
        <v>44.89</v>
      </c>
      <c r="AE954">
        <f ca="1">VLOOKUP('Sampling picks'!Q944,Sheet1!$A$11:$C$1010,3,FALSE)</f>
        <v>49.86</v>
      </c>
      <c r="AF954">
        <f ca="1">VLOOKUP('Sampling picks'!R944,Sheet1!$A$11:$C$1010,3,FALSE)</f>
        <v>37.479999999999997</v>
      </c>
      <c r="AG954">
        <f ca="1">VLOOKUP('Sampling picks'!S944,Sheet1!$A$11:$C$1010,3,FALSE)</f>
        <v>51.15</v>
      </c>
      <c r="AH954">
        <f ca="1">VLOOKUP('Sampling picks'!T944,Sheet1!$A$11:$C$1010,3,FALSE)</f>
        <v>40.98</v>
      </c>
      <c r="AI954">
        <f ca="1">VLOOKUP('Sampling picks'!U944,Sheet1!$A$11:$C$1010,3,FALSE)</f>
        <v>34.83</v>
      </c>
      <c r="AJ954">
        <f ca="1">VLOOKUP('Sampling picks'!V944,Sheet1!$A$11:$C$1010,3,FALSE)</f>
        <v>41.32</v>
      </c>
      <c r="AK954">
        <f ca="1">VLOOKUP('Sampling picks'!W944,Sheet1!$A$11:$C$1010,3,FALSE)</f>
        <v>63.26</v>
      </c>
      <c r="AL954">
        <f ca="1">VLOOKUP('Sampling picks'!X944,Sheet1!$A$11:$C$1010,3,FALSE)</f>
        <v>74.11</v>
      </c>
      <c r="AM954">
        <f ca="1">VLOOKUP('Sampling picks'!Y944,Sheet1!$A$11:$C$1010,3,FALSE)</f>
        <v>56.95</v>
      </c>
      <c r="AN954">
        <f ca="1">VLOOKUP('Sampling picks'!Z944,Sheet1!$A$11:$C$1010,3,FALSE)</f>
        <v>48.66</v>
      </c>
      <c r="AO954">
        <f ca="1">VLOOKUP('Sampling picks'!AA944,Sheet1!$A$11:$C$1010,3,FALSE)</f>
        <v>38.619999999999997</v>
      </c>
      <c r="AP954">
        <f ca="1">VLOOKUP('Sampling picks'!AB944,Sheet1!$A$11:$C$1010,3,FALSE)</f>
        <v>38.950000000000003</v>
      </c>
      <c r="AQ954">
        <f ca="1">VLOOKUP('Sampling picks'!AC944,Sheet1!$A$11:$C$1010,3,FALSE)</f>
        <v>47.71</v>
      </c>
      <c r="AR954">
        <f ca="1">VLOOKUP('Sampling picks'!AD944,Sheet1!$A$11:$C$1010,3,FALSE)</f>
        <v>55.81</v>
      </c>
      <c r="AS954">
        <f ca="1">VLOOKUP('Sampling picks'!AE944,Sheet1!$A$11:$C$1010,3,FALSE)</f>
        <v>41.58</v>
      </c>
      <c r="AT954">
        <f ca="1">VLOOKUP('Sampling picks'!AF944,Sheet1!$A$11:$C$1010,3,FALSE)</f>
        <v>38.43</v>
      </c>
      <c r="AU954">
        <f ca="1">VLOOKUP('Sampling picks'!AG944,Sheet1!$A$11:$C$1010,3,FALSE)</f>
        <v>34.83</v>
      </c>
      <c r="AV954">
        <f ca="1">VLOOKUP('Sampling picks'!AH944,Sheet1!$A$11:$C$1010,3,FALSE)</f>
        <v>53.1</v>
      </c>
      <c r="AW954">
        <f ca="1">VLOOKUP('Sampling picks'!AI944,Sheet1!$A$11:$C$1010,3,FALSE)</f>
        <v>42.49</v>
      </c>
      <c r="AX954">
        <f ca="1">VLOOKUP('Sampling picks'!AJ944,Sheet1!$A$11:$C$1010,3,FALSE)</f>
        <v>48.75</v>
      </c>
      <c r="AY954">
        <f ca="1">VLOOKUP('Sampling picks'!AK944,Sheet1!$A$11:$C$1010,3,FALSE)</f>
        <v>43.76</v>
      </c>
      <c r="AZ954">
        <f ca="1">VLOOKUP('Sampling picks'!AL944,Sheet1!$A$11:$C$1010,3,FALSE)</f>
        <v>78.92</v>
      </c>
      <c r="BA954">
        <f ca="1">VLOOKUP('Sampling picks'!AM944,Sheet1!$A$11:$C$1010,3,FALSE)</f>
        <v>47.94</v>
      </c>
      <c r="BB954">
        <f ca="1">VLOOKUP('Sampling picks'!AN944,Sheet1!$A$11:$C$1010,3,FALSE)</f>
        <v>64.599999999999994</v>
      </c>
      <c r="BC954">
        <f ca="1">VLOOKUP('Sampling picks'!AO944,Sheet1!$A$11:$C$1010,3,FALSE)</f>
        <v>50.51</v>
      </c>
      <c r="BD954">
        <f ca="1">VLOOKUP('Sampling picks'!AP944,Sheet1!$A$11:$C$1010,3,FALSE)</f>
        <v>51.23</v>
      </c>
      <c r="BE954">
        <f ca="1">VLOOKUP('Sampling picks'!AQ944,Sheet1!$A$11:$C$1010,3,FALSE)</f>
        <v>54.67</v>
      </c>
      <c r="BF954">
        <f ca="1">VLOOKUP('Sampling picks'!AR944,Sheet1!$A$11:$C$1010,3,FALSE)</f>
        <v>33.950000000000003</v>
      </c>
      <c r="BG954">
        <f ca="1">VLOOKUP('Sampling picks'!AS944,Sheet1!$A$11:$C$1010,3,FALSE)</f>
        <v>48</v>
      </c>
      <c r="BH954">
        <f ca="1">VLOOKUP('Sampling picks'!AT944,Sheet1!$A$11:$C$1010,3,FALSE)</f>
        <v>53.59</v>
      </c>
      <c r="BI954">
        <f ca="1">VLOOKUP('Sampling picks'!AU944,Sheet1!$A$11:$C$1010,3,FALSE)</f>
        <v>68.38</v>
      </c>
      <c r="BJ954">
        <f ca="1">VLOOKUP('Sampling picks'!AV944,Sheet1!$A$11:$C$1010,3,FALSE)</f>
        <v>47.4</v>
      </c>
      <c r="BK954">
        <f ca="1">VLOOKUP('Sampling picks'!AW944,Sheet1!$A$11:$C$1010,3,FALSE)</f>
        <v>61.13</v>
      </c>
      <c r="BL954">
        <f ca="1">VLOOKUP('Sampling picks'!AX944,Sheet1!$A$11:$C$1010,3,FALSE)</f>
        <v>44.67</v>
      </c>
      <c r="BM954">
        <f ca="1">VLOOKUP('Sampling picks'!AY944,Sheet1!$A$11:$C$1010,3,FALSE)</f>
        <v>72.87</v>
      </c>
      <c r="BN954">
        <f ca="1">VLOOKUP('Sampling picks'!AZ944,Sheet1!$A$11:$C$1010,3,FALSE)</f>
        <v>51.33</v>
      </c>
      <c r="BO954">
        <f ca="1">VLOOKUP('Sampling picks'!BA944,Sheet1!$A$11:$C$1010,3,FALSE)</f>
        <v>50.47</v>
      </c>
      <c r="BP954">
        <f ca="1">VLOOKUP('Sampling picks'!BB944,Sheet1!$A$11:$C$1010,3,FALSE)</f>
        <v>31.65</v>
      </c>
      <c r="BQ954">
        <f ca="1">VLOOKUP('Sampling picks'!BC944,Sheet1!$A$11:$C$1010,3,FALSE)</f>
        <v>64.67</v>
      </c>
      <c r="BR954">
        <f ca="1">VLOOKUP('Sampling picks'!BD944,Sheet1!$A$11:$C$1010,3,FALSE)</f>
        <v>46.56</v>
      </c>
      <c r="BS954">
        <f ca="1">VLOOKUP('Sampling picks'!BE944,Sheet1!$A$11:$C$1010,3,FALSE)</f>
        <v>50.62</v>
      </c>
      <c r="BT954">
        <f ca="1">VLOOKUP('Sampling picks'!BF944,Sheet1!$A$11:$C$1010,3,FALSE)</f>
        <v>57.13</v>
      </c>
      <c r="BU954">
        <f ca="1">VLOOKUP('Sampling picks'!BG944,Sheet1!$A$11:$C$1010,3,FALSE)</f>
        <v>49.3</v>
      </c>
      <c r="BV954">
        <f ca="1">VLOOKUP('Sampling picks'!BH944,Sheet1!$A$11:$C$1010,3,FALSE)</f>
        <v>47.34</v>
      </c>
      <c r="BW954">
        <f ca="1">VLOOKUP('Sampling picks'!BI944,Sheet1!$A$11:$C$1010,3,FALSE)</f>
        <v>42.68</v>
      </c>
      <c r="BX954">
        <f ca="1">VLOOKUP('Sampling picks'!BJ944,Sheet1!$A$11:$C$1010,3,FALSE)</f>
        <v>56.58</v>
      </c>
      <c r="BY954">
        <f ca="1">VLOOKUP('Sampling picks'!BK944,Sheet1!$A$11:$C$1010,3,FALSE)</f>
        <v>56.85</v>
      </c>
      <c r="BZ954">
        <f ca="1">VLOOKUP('Sampling picks'!BL944,Sheet1!$A$11:$C$1010,3,FALSE)</f>
        <v>51.56</v>
      </c>
      <c r="CA954">
        <f ca="1">VLOOKUP('Sampling picks'!BM944,Sheet1!$A$11:$C$1010,3,FALSE)</f>
        <v>34.479999999999997</v>
      </c>
      <c r="CB954">
        <f ca="1">VLOOKUP('Sampling picks'!BN944,Sheet1!$A$11:$C$1010,3,FALSE)</f>
        <v>49.32</v>
      </c>
      <c r="CC954">
        <f ca="1">VLOOKUP('Sampling picks'!BO944,Sheet1!$A$11:$C$1010,3,FALSE)</f>
        <v>54.39</v>
      </c>
      <c r="CD954">
        <f ca="1">VLOOKUP('Sampling picks'!BP944,Sheet1!$A$11:$C$1010,3,FALSE)</f>
        <v>56.9</v>
      </c>
      <c r="CE954">
        <f ca="1">VLOOKUP('Sampling picks'!BQ944,Sheet1!$A$11:$C$1010,3,FALSE)</f>
        <v>28.86</v>
      </c>
      <c r="CF954">
        <f ca="1">VLOOKUP('Sampling picks'!BR944,Sheet1!$A$11:$C$1010,3,FALSE)</f>
        <v>51.4</v>
      </c>
      <c r="CG954">
        <f ca="1">VLOOKUP('Sampling picks'!BS944,Sheet1!$A$11:$C$1010,3,FALSE)</f>
        <v>24.98</v>
      </c>
      <c r="CH954">
        <f ca="1">VLOOKUP('Sampling picks'!BT944,Sheet1!$A$11:$C$1010,3,FALSE)</f>
        <v>40.33</v>
      </c>
      <c r="CI954">
        <f ca="1">VLOOKUP('Sampling picks'!BU944,Sheet1!$A$11:$C$1010,3,FALSE)</f>
        <v>52.18</v>
      </c>
      <c r="CJ954">
        <f ca="1">VLOOKUP('Sampling picks'!BV944,Sheet1!$A$11:$C$1010,3,FALSE)</f>
        <v>38.450000000000003</v>
      </c>
      <c r="CK954">
        <f ca="1">VLOOKUP('Sampling picks'!BW944,Sheet1!$A$11:$C$1010,3,FALSE)</f>
        <v>52.29</v>
      </c>
      <c r="CL954">
        <f ca="1">VLOOKUP('Sampling picks'!BX944,Sheet1!$A$11:$C$1010,3,FALSE)</f>
        <v>24.98</v>
      </c>
      <c r="CM954">
        <f ca="1">VLOOKUP('Sampling picks'!BY944,Sheet1!$A$11:$C$1010,3,FALSE)</f>
        <v>62.32</v>
      </c>
      <c r="CN954">
        <f ca="1">VLOOKUP('Sampling picks'!BZ944,Sheet1!$A$11:$C$1010,3,FALSE)</f>
        <v>33.54</v>
      </c>
      <c r="CO954">
        <f ca="1">VLOOKUP('Sampling picks'!CA944,Sheet1!$A$11:$C$1010,3,FALSE)</f>
        <v>49.35</v>
      </c>
      <c r="CP954">
        <f ca="1">VLOOKUP('Sampling picks'!CB944,Sheet1!$A$11:$C$1010,3,FALSE)</f>
        <v>45.9</v>
      </c>
      <c r="CQ954">
        <f ca="1">VLOOKUP('Sampling picks'!CC944,Sheet1!$A$11:$C$1010,3,FALSE)</f>
        <v>49.13</v>
      </c>
      <c r="CR954">
        <f ca="1">VLOOKUP('Sampling picks'!CD944,Sheet1!$A$11:$C$1010,3,FALSE)</f>
        <v>37.04</v>
      </c>
      <c r="CS954">
        <f ca="1">VLOOKUP('Sampling picks'!CE944,Sheet1!$A$11:$C$1010,3,FALSE)</f>
        <v>55.4</v>
      </c>
      <c r="CT954">
        <f ca="1">VLOOKUP('Sampling picks'!CF944,Sheet1!$A$11:$C$1010,3,FALSE)</f>
        <v>63.39</v>
      </c>
      <c r="CU954">
        <f ca="1">VLOOKUP('Sampling picks'!CG944,Sheet1!$A$11:$C$1010,3,FALSE)</f>
        <v>52.11</v>
      </c>
      <c r="CV954">
        <f ca="1">VLOOKUP('Sampling picks'!CH944,Sheet1!$A$11:$C$1010,3,FALSE)</f>
        <v>37.89</v>
      </c>
      <c r="CW954">
        <f ca="1">VLOOKUP('Sampling picks'!CI944,Sheet1!$A$11:$C$1010,3,FALSE)</f>
        <v>43.34</v>
      </c>
      <c r="CX954">
        <f ca="1">VLOOKUP('Sampling picks'!CJ944,Sheet1!$A$11:$C$1010,3,FALSE)</f>
        <v>35.82</v>
      </c>
      <c r="CY954">
        <f ca="1">VLOOKUP('Sampling picks'!CK944,Sheet1!$A$11:$C$1010,3,FALSE)</f>
        <v>40.33</v>
      </c>
      <c r="CZ954">
        <f ca="1">VLOOKUP('Sampling picks'!CL944,Sheet1!$A$11:$C$1010,3,FALSE)</f>
        <v>35.06</v>
      </c>
      <c r="DA954">
        <f ca="1">VLOOKUP('Sampling picks'!CM944,Sheet1!$A$11:$C$1010,3,FALSE)</f>
        <v>41.84</v>
      </c>
      <c r="DB954">
        <f ca="1">VLOOKUP('Sampling picks'!CN944,Sheet1!$A$11:$C$1010,3,FALSE)</f>
        <v>42.38</v>
      </c>
      <c r="DC954">
        <f ca="1">VLOOKUP('Sampling picks'!CO944,Sheet1!$A$11:$C$1010,3,FALSE)</f>
        <v>64.42</v>
      </c>
      <c r="DD954">
        <f ca="1">VLOOKUP('Sampling picks'!CP944,Sheet1!$A$11:$C$1010,3,FALSE)</f>
        <v>54.18</v>
      </c>
      <c r="DE954">
        <f ca="1">VLOOKUP('Sampling picks'!CQ944,Sheet1!$A$11:$C$1010,3,FALSE)</f>
        <v>52.42</v>
      </c>
      <c r="DF954">
        <f ca="1">VLOOKUP('Sampling picks'!CR944,Sheet1!$A$11:$C$1010,3,FALSE)</f>
        <v>33.549999999999997</v>
      </c>
      <c r="DG954">
        <f ca="1">VLOOKUP('Sampling picks'!CS944,Sheet1!$A$11:$C$1010,3,FALSE)</f>
        <v>59.11</v>
      </c>
      <c r="DH954">
        <f ca="1">VLOOKUP('Sampling picks'!CT944,Sheet1!$A$11:$C$1010,3,FALSE)</f>
        <v>51.5</v>
      </c>
      <c r="DI954">
        <f ca="1">VLOOKUP('Sampling picks'!CU944,Sheet1!$A$11:$C$1010,3,FALSE)</f>
        <v>43.94</v>
      </c>
      <c r="DJ954">
        <f ca="1">VLOOKUP('Sampling picks'!CV944,Sheet1!$A$11:$C$1010,3,FALSE)</f>
        <v>41.25</v>
      </c>
      <c r="DK954">
        <f ca="1">VLOOKUP('Sampling picks'!CW944,Sheet1!$A$11:$C$1010,3,FALSE)</f>
        <v>45.9</v>
      </c>
      <c r="DL954" t="e">
        <f>VLOOKUP('Sampling picks'!CX944,Sheet1!$A$11:$C$1010,3,FALSE)</f>
        <v>#N/A</v>
      </c>
      <c r="DM954" t="e">
        <f>VLOOKUP('Sampling picks'!CY944,Sheet1!$A$11:$C$1010,3,FALSE)</f>
        <v>#N/A</v>
      </c>
    </row>
    <row r="955" spans="1:117">
      <c r="A955">
        <v>945</v>
      </c>
      <c r="C955" s="1">
        <f t="shared" ca="1" si="59"/>
        <v>47.79</v>
      </c>
      <c r="J955" t="str">
        <f t="shared" ca="1" si="56"/>
        <v>IN</v>
      </c>
      <c r="K955">
        <f t="shared" si="57"/>
        <v>47</v>
      </c>
      <c r="L955">
        <f ca="1">$M955+_xlfn.NORM.INV($I$7/2,0,1)*SQRT($C$8^2/$I$5)</f>
        <v>44.62205376109408</v>
      </c>
      <c r="M955">
        <f t="shared" ca="1" si="58"/>
        <v>47.065700000000007</v>
      </c>
      <c r="N955">
        <f ca="1">$M955+_xlfn.NORM.INV(1-($I$7/2),0,1)*SQRT($C$8^2/$I$5)</f>
        <v>49.509346238905934</v>
      </c>
      <c r="O955">
        <v>945</v>
      </c>
      <c r="P955">
        <f ca="1">VLOOKUP('Sampling picks'!B945,Sheet1!$A$11:$C$1010,3,FALSE)</f>
        <v>50.51</v>
      </c>
      <c r="Q955">
        <f ca="1">VLOOKUP('Sampling picks'!C945,Sheet1!$A$11:$C$1010,3,FALSE)</f>
        <v>53.58</v>
      </c>
      <c r="R955">
        <f ca="1">VLOOKUP('Sampling picks'!D945,Sheet1!$A$11:$C$1010,3,FALSE)</f>
        <v>49.91</v>
      </c>
      <c r="S955">
        <f ca="1">VLOOKUP('Sampling picks'!E945,Sheet1!$A$11:$C$1010,3,FALSE)</f>
        <v>54.33</v>
      </c>
      <c r="T955">
        <f ca="1">VLOOKUP('Sampling picks'!F945,Sheet1!$A$11:$C$1010,3,FALSE)</f>
        <v>57.69</v>
      </c>
      <c r="U955">
        <f ca="1">VLOOKUP('Sampling picks'!G945,Sheet1!$A$11:$C$1010,3,FALSE)</f>
        <v>50.46</v>
      </c>
      <c r="V955">
        <f ca="1">VLOOKUP('Sampling picks'!H945,Sheet1!$A$11:$C$1010,3,FALSE)</f>
        <v>39.46</v>
      </c>
      <c r="W955">
        <f ca="1">VLOOKUP('Sampling picks'!I945,Sheet1!$A$11:$C$1010,3,FALSE)</f>
        <v>38.450000000000003</v>
      </c>
      <c r="X955">
        <f ca="1">VLOOKUP('Sampling picks'!J945,Sheet1!$A$11:$C$1010,3,FALSE)</f>
        <v>34.93</v>
      </c>
      <c r="Y955">
        <f ca="1">VLOOKUP('Sampling picks'!K945,Sheet1!$A$11:$C$1010,3,FALSE)</f>
        <v>49.77</v>
      </c>
      <c r="Z955">
        <f ca="1">VLOOKUP('Sampling picks'!L945,Sheet1!$A$11:$C$1010,3,FALSE)</f>
        <v>53.54</v>
      </c>
      <c r="AA955">
        <f ca="1">VLOOKUP('Sampling picks'!M945,Sheet1!$A$11:$C$1010,3,FALSE)</f>
        <v>46.89</v>
      </c>
      <c r="AB955">
        <f ca="1">VLOOKUP('Sampling picks'!N945,Sheet1!$A$11:$C$1010,3,FALSE)</f>
        <v>51.36</v>
      </c>
      <c r="AC955">
        <f ca="1">VLOOKUP('Sampling picks'!O945,Sheet1!$A$11:$C$1010,3,FALSE)</f>
        <v>31.1</v>
      </c>
      <c r="AD955">
        <f ca="1">VLOOKUP('Sampling picks'!P945,Sheet1!$A$11:$C$1010,3,FALSE)</f>
        <v>59.27</v>
      </c>
      <c r="AE955">
        <f ca="1">VLOOKUP('Sampling picks'!Q945,Sheet1!$A$11:$C$1010,3,FALSE)</f>
        <v>54.81</v>
      </c>
      <c r="AF955">
        <f ca="1">VLOOKUP('Sampling picks'!R945,Sheet1!$A$11:$C$1010,3,FALSE)</f>
        <v>34.28</v>
      </c>
      <c r="AG955">
        <f ca="1">VLOOKUP('Sampling picks'!S945,Sheet1!$A$11:$C$1010,3,FALSE)</f>
        <v>60.84</v>
      </c>
      <c r="AH955">
        <f ca="1">VLOOKUP('Sampling picks'!T945,Sheet1!$A$11:$C$1010,3,FALSE)</f>
        <v>42.94</v>
      </c>
      <c r="AI955">
        <f ca="1">VLOOKUP('Sampling picks'!U945,Sheet1!$A$11:$C$1010,3,FALSE)</f>
        <v>54.02</v>
      </c>
      <c r="AJ955">
        <f ca="1">VLOOKUP('Sampling picks'!V945,Sheet1!$A$11:$C$1010,3,FALSE)</f>
        <v>36.86</v>
      </c>
      <c r="AK955">
        <f ca="1">VLOOKUP('Sampling picks'!W945,Sheet1!$A$11:$C$1010,3,FALSE)</f>
        <v>44.03</v>
      </c>
      <c r="AL955">
        <f ca="1">VLOOKUP('Sampling picks'!X945,Sheet1!$A$11:$C$1010,3,FALSE)</f>
        <v>41.74</v>
      </c>
      <c r="AM955">
        <f ca="1">VLOOKUP('Sampling picks'!Y945,Sheet1!$A$11:$C$1010,3,FALSE)</f>
        <v>43.09</v>
      </c>
      <c r="AN955">
        <f ca="1">VLOOKUP('Sampling picks'!Z945,Sheet1!$A$11:$C$1010,3,FALSE)</f>
        <v>44.09</v>
      </c>
      <c r="AO955">
        <f ca="1">VLOOKUP('Sampling picks'!AA945,Sheet1!$A$11:$C$1010,3,FALSE)</f>
        <v>50.62</v>
      </c>
      <c r="AP955">
        <f ca="1">VLOOKUP('Sampling picks'!AB945,Sheet1!$A$11:$C$1010,3,FALSE)</f>
        <v>51.03</v>
      </c>
      <c r="AQ955">
        <f ca="1">VLOOKUP('Sampling picks'!AC945,Sheet1!$A$11:$C$1010,3,FALSE)</f>
        <v>33.549999999999997</v>
      </c>
      <c r="AR955">
        <f ca="1">VLOOKUP('Sampling picks'!AD945,Sheet1!$A$11:$C$1010,3,FALSE)</f>
        <v>41.41</v>
      </c>
      <c r="AS955">
        <f ca="1">VLOOKUP('Sampling picks'!AE945,Sheet1!$A$11:$C$1010,3,FALSE)</f>
        <v>59.49</v>
      </c>
      <c r="AT955">
        <f ca="1">VLOOKUP('Sampling picks'!AF945,Sheet1!$A$11:$C$1010,3,FALSE)</f>
        <v>44.67</v>
      </c>
      <c r="AU955">
        <f ca="1">VLOOKUP('Sampling picks'!AG945,Sheet1!$A$11:$C$1010,3,FALSE)</f>
        <v>39.44</v>
      </c>
      <c r="AV955">
        <f ca="1">VLOOKUP('Sampling picks'!AH945,Sheet1!$A$11:$C$1010,3,FALSE)</f>
        <v>39.5</v>
      </c>
      <c r="AW955">
        <f ca="1">VLOOKUP('Sampling picks'!AI945,Sheet1!$A$11:$C$1010,3,FALSE)</f>
        <v>42.72</v>
      </c>
      <c r="AX955">
        <f ca="1">VLOOKUP('Sampling picks'!AJ945,Sheet1!$A$11:$C$1010,3,FALSE)</f>
        <v>52.29</v>
      </c>
      <c r="AY955">
        <f ca="1">VLOOKUP('Sampling picks'!AK945,Sheet1!$A$11:$C$1010,3,FALSE)</f>
        <v>38.479999999999997</v>
      </c>
      <c r="AZ955">
        <f ca="1">VLOOKUP('Sampling picks'!AL945,Sheet1!$A$11:$C$1010,3,FALSE)</f>
        <v>47.15</v>
      </c>
      <c r="BA955">
        <f ca="1">VLOOKUP('Sampling picks'!AM945,Sheet1!$A$11:$C$1010,3,FALSE)</f>
        <v>53.91</v>
      </c>
      <c r="BB955">
        <f ca="1">VLOOKUP('Sampling picks'!AN945,Sheet1!$A$11:$C$1010,3,FALSE)</f>
        <v>53.49</v>
      </c>
      <c r="BC955">
        <f ca="1">VLOOKUP('Sampling picks'!AO945,Sheet1!$A$11:$C$1010,3,FALSE)</f>
        <v>56.93</v>
      </c>
      <c r="BD955">
        <f ca="1">VLOOKUP('Sampling picks'!AP945,Sheet1!$A$11:$C$1010,3,FALSE)</f>
        <v>27.47</v>
      </c>
      <c r="BE955">
        <f ca="1">VLOOKUP('Sampling picks'!AQ945,Sheet1!$A$11:$C$1010,3,FALSE)</f>
        <v>42.72</v>
      </c>
      <c r="BF955">
        <f ca="1">VLOOKUP('Sampling picks'!AR945,Sheet1!$A$11:$C$1010,3,FALSE)</f>
        <v>44.71</v>
      </c>
      <c r="BG955">
        <f ca="1">VLOOKUP('Sampling picks'!AS945,Sheet1!$A$11:$C$1010,3,FALSE)</f>
        <v>53.85</v>
      </c>
      <c r="BH955">
        <f ca="1">VLOOKUP('Sampling picks'!AT945,Sheet1!$A$11:$C$1010,3,FALSE)</f>
        <v>41.94</v>
      </c>
      <c r="BI955">
        <f ca="1">VLOOKUP('Sampling picks'!AU945,Sheet1!$A$11:$C$1010,3,FALSE)</f>
        <v>49.45</v>
      </c>
      <c r="BJ955">
        <f ca="1">VLOOKUP('Sampling picks'!AV945,Sheet1!$A$11:$C$1010,3,FALSE)</f>
        <v>65.400000000000006</v>
      </c>
      <c r="BK955">
        <f ca="1">VLOOKUP('Sampling picks'!AW945,Sheet1!$A$11:$C$1010,3,FALSE)</f>
        <v>67.7</v>
      </c>
      <c r="BL955">
        <f ca="1">VLOOKUP('Sampling picks'!AX945,Sheet1!$A$11:$C$1010,3,FALSE)</f>
        <v>27.39</v>
      </c>
      <c r="BM955">
        <f ca="1">VLOOKUP('Sampling picks'!AY945,Sheet1!$A$11:$C$1010,3,FALSE)</f>
        <v>41.5</v>
      </c>
      <c r="BN955">
        <f ca="1">VLOOKUP('Sampling picks'!AZ945,Sheet1!$A$11:$C$1010,3,FALSE)</f>
        <v>52.29</v>
      </c>
      <c r="BO955">
        <f ca="1">VLOOKUP('Sampling picks'!BA945,Sheet1!$A$11:$C$1010,3,FALSE)</f>
        <v>37.65</v>
      </c>
      <c r="BP955">
        <f ca="1">VLOOKUP('Sampling picks'!BB945,Sheet1!$A$11:$C$1010,3,FALSE)</f>
        <v>52.73</v>
      </c>
      <c r="BQ955">
        <f ca="1">VLOOKUP('Sampling picks'!BC945,Sheet1!$A$11:$C$1010,3,FALSE)</f>
        <v>53.54</v>
      </c>
      <c r="BR955">
        <f ca="1">VLOOKUP('Sampling picks'!BD945,Sheet1!$A$11:$C$1010,3,FALSE)</f>
        <v>39.44</v>
      </c>
      <c r="BS955">
        <f ca="1">VLOOKUP('Sampling picks'!BE945,Sheet1!$A$11:$C$1010,3,FALSE)</f>
        <v>59.02</v>
      </c>
      <c r="BT955">
        <f ca="1">VLOOKUP('Sampling picks'!BF945,Sheet1!$A$11:$C$1010,3,FALSE)</f>
        <v>32.89</v>
      </c>
      <c r="BU955">
        <f ca="1">VLOOKUP('Sampling picks'!BG945,Sheet1!$A$11:$C$1010,3,FALSE)</f>
        <v>45.59</v>
      </c>
      <c r="BV955">
        <f ca="1">VLOOKUP('Sampling picks'!BH945,Sheet1!$A$11:$C$1010,3,FALSE)</f>
        <v>34.270000000000003</v>
      </c>
      <c r="BW955">
        <f ca="1">VLOOKUP('Sampling picks'!BI945,Sheet1!$A$11:$C$1010,3,FALSE)</f>
        <v>43.96</v>
      </c>
      <c r="BX955">
        <f ca="1">VLOOKUP('Sampling picks'!BJ945,Sheet1!$A$11:$C$1010,3,FALSE)</f>
        <v>50.62</v>
      </c>
      <c r="BY955">
        <f ca="1">VLOOKUP('Sampling picks'!BK945,Sheet1!$A$11:$C$1010,3,FALSE)</f>
        <v>27.47</v>
      </c>
      <c r="BZ955">
        <f ca="1">VLOOKUP('Sampling picks'!BL945,Sheet1!$A$11:$C$1010,3,FALSE)</f>
        <v>49.26</v>
      </c>
      <c r="CA955">
        <f ca="1">VLOOKUP('Sampling picks'!BM945,Sheet1!$A$11:$C$1010,3,FALSE)</f>
        <v>34.61</v>
      </c>
      <c r="CB955">
        <f ca="1">VLOOKUP('Sampling picks'!BN945,Sheet1!$A$11:$C$1010,3,FALSE)</f>
        <v>52.04</v>
      </c>
      <c r="CC955">
        <f ca="1">VLOOKUP('Sampling picks'!BO945,Sheet1!$A$11:$C$1010,3,FALSE)</f>
        <v>54.28</v>
      </c>
      <c r="CD955">
        <f ca="1">VLOOKUP('Sampling picks'!BP945,Sheet1!$A$11:$C$1010,3,FALSE)</f>
        <v>37.81</v>
      </c>
      <c r="CE955">
        <f ca="1">VLOOKUP('Sampling picks'!BQ945,Sheet1!$A$11:$C$1010,3,FALSE)</f>
        <v>42.28</v>
      </c>
      <c r="CF955">
        <f ca="1">VLOOKUP('Sampling picks'!BR945,Sheet1!$A$11:$C$1010,3,FALSE)</f>
        <v>59.93</v>
      </c>
      <c r="CG955">
        <f ca="1">VLOOKUP('Sampling picks'!BS945,Sheet1!$A$11:$C$1010,3,FALSE)</f>
        <v>49.32</v>
      </c>
      <c r="CH955">
        <f ca="1">VLOOKUP('Sampling picks'!BT945,Sheet1!$A$11:$C$1010,3,FALSE)</f>
        <v>49.91</v>
      </c>
      <c r="CI955">
        <f ca="1">VLOOKUP('Sampling picks'!BU945,Sheet1!$A$11:$C$1010,3,FALSE)</f>
        <v>68.72</v>
      </c>
      <c r="CJ955">
        <f ca="1">VLOOKUP('Sampling picks'!BV945,Sheet1!$A$11:$C$1010,3,FALSE)</f>
        <v>26.55</v>
      </c>
      <c r="CK955">
        <f ca="1">VLOOKUP('Sampling picks'!BW945,Sheet1!$A$11:$C$1010,3,FALSE)</f>
        <v>51.36</v>
      </c>
      <c r="CL955">
        <f ca="1">VLOOKUP('Sampling picks'!BX945,Sheet1!$A$11:$C$1010,3,FALSE)</f>
        <v>40.89</v>
      </c>
      <c r="CM955">
        <f ca="1">VLOOKUP('Sampling picks'!BY945,Sheet1!$A$11:$C$1010,3,FALSE)</f>
        <v>32.86</v>
      </c>
      <c r="CN955">
        <f ca="1">VLOOKUP('Sampling picks'!BZ945,Sheet1!$A$11:$C$1010,3,FALSE)</f>
        <v>52.93</v>
      </c>
      <c r="CO955">
        <f ca="1">VLOOKUP('Sampling picks'!CA945,Sheet1!$A$11:$C$1010,3,FALSE)</f>
        <v>35.619999999999997</v>
      </c>
      <c r="CP955">
        <f ca="1">VLOOKUP('Sampling picks'!CB945,Sheet1!$A$11:$C$1010,3,FALSE)</f>
        <v>43.33</v>
      </c>
      <c r="CQ955">
        <f ca="1">VLOOKUP('Sampling picks'!CC945,Sheet1!$A$11:$C$1010,3,FALSE)</f>
        <v>48.31</v>
      </c>
      <c r="CR955">
        <f ca="1">VLOOKUP('Sampling picks'!CD945,Sheet1!$A$11:$C$1010,3,FALSE)</f>
        <v>29.2</v>
      </c>
      <c r="CS955">
        <f ca="1">VLOOKUP('Sampling picks'!CE945,Sheet1!$A$11:$C$1010,3,FALSE)</f>
        <v>42.72</v>
      </c>
      <c r="CT955">
        <f ca="1">VLOOKUP('Sampling picks'!CF945,Sheet1!$A$11:$C$1010,3,FALSE)</f>
        <v>56.9</v>
      </c>
      <c r="CU955">
        <f ca="1">VLOOKUP('Sampling picks'!CG945,Sheet1!$A$11:$C$1010,3,FALSE)</f>
        <v>37.5</v>
      </c>
      <c r="CV955">
        <f ca="1">VLOOKUP('Sampling picks'!CH945,Sheet1!$A$11:$C$1010,3,FALSE)</f>
        <v>43.5</v>
      </c>
      <c r="CW955">
        <f ca="1">VLOOKUP('Sampling picks'!CI945,Sheet1!$A$11:$C$1010,3,FALSE)</f>
        <v>57.99</v>
      </c>
      <c r="CX955">
        <f ca="1">VLOOKUP('Sampling picks'!CJ945,Sheet1!$A$11:$C$1010,3,FALSE)</f>
        <v>62.32</v>
      </c>
      <c r="CY955">
        <f ca="1">VLOOKUP('Sampling picks'!CK945,Sheet1!$A$11:$C$1010,3,FALSE)</f>
        <v>52.93</v>
      </c>
      <c r="CZ955">
        <f ca="1">VLOOKUP('Sampling picks'!CL945,Sheet1!$A$11:$C$1010,3,FALSE)</f>
        <v>52.73</v>
      </c>
      <c r="DA955">
        <f ca="1">VLOOKUP('Sampling picks'!CM945,Sheet1!$A$11:$C$1010,3,FALSE)</f>
        <v>43.8</v>
      </c>
      <c r="DB955">
        <f ca="1">VLOOKUP('Sampling picks'!CN945,Sheet1!$A$11:$C$1010,3,FALSE)</f>
        <v>56.02</v>
      </c>
      <c r="DC955">
        <f ca="1">VLOOKUP('Sampling picks'!CO945,Sheet1!$A$11:$C$1010,3,FALSE)</f>
        <v>50.62</v>
      </c>
      <c r="DD955">
        <f ca="1">VLOOKUP('Sampling picks'!CP945,Sheet1!$A$11:$C$1010,3,FALSE)</f>
        <v>62.31</v>
      </c>
      <c r="DE955">
        <f ca="1">VLOOKUP('Sampling picks'!CQ945,Sheet1!$A$11:$C$1010,3,FALSE)</f>
        <v>53.02</v>
      </c>
      <c r="DF955">
        <f ca="1">VLOOKUP('Sampling picks'!CR945,Sheet1!$A$11:$C$1010,3,FALSE)</f>
        <v>72.87</v>
      </c>
      <c r="DG955">
        <f ca="1">VLOOKUP('Sampling picks'!CS945,Sheet1!$A$11:$C$1010,3,FALSE)</f>
        <v>45</v>
      </c>
      <c r="DH955">
        <f ca="1">VLOOKUP('Sampling picks'!CT945,Sheet1!$A$11:$C$1010,3,FALSE)</f>
        <v>42.29</v>
      </c>
      <c r="DI955">
        <f ca="1">VLOOKUP('Sampling picks'!CU945,Sheet1!$A$11:$C$1010,3,FALSE)</f>
        <v>51.13</v>
      </c>
      <c r="DJ955">
        <f ca="1">VLOOKUP('Sampling picks'!CV945,Sheet1!$A$11:$C$1010,3,FALSE)</f>
        <v>42.34</v>
      </c>
      <c r="DK955">
        <f ca="1">VLOOKUP('Sampling picks'!CW945,Sheet1!$A$11:$C$1010,3,FALSE)</f>
        <v>47.14</v>
      </c>
      <c r="DL955" t="e">
        <f>VLOOKUP('Sampling picks'!CX945,Sheet1!$A$11:$C$1010,3,FALSE)</f>
        <v>#N/A</v>
      </c>
      <c r="DM955" t="e">
        <f>VLOOKUP('Sampling picks'!CY945,Sheet1!$A$11:$C$1010,3,FALSE)</f>
        <v>#N/A</v>
      </c>
    </row>
    <row r="956" spans="1:117">
      <c r="A956">
        <v>946</v>
      </c>
      <c r="C956" s="1">
        <f t="shared" ca="1" si="59"/>
        <v>43.06</v>
      </c>
      <c r="J956" t="str">
        <f t="shared" ca="1" si="56"/>
        <v>IN</v>
      </c>
      <c r="K956">
        <f t="shared" si="57"/>
        <v>47</v>
      </c>
      <c r="L956">
        <f ca="1">$M956+_xlfn.NORM.INV($I$7/2,0,1)*SQRT($C$8^2/$I$5)</f>
        <v>44.954653761094043</v>
      </c>
      <c r="M956">
        <f t="shared" ca="1" si="58"/>
        <v>47.398299999999971</v>
      </c>
      <c r="N956">
        <f ca="1">$M956+_xlfn.NORM.INV(1-($I$7/2),0,1)*SQRT($C$8^2/$I$5)</f>
        <v>49.841946238905898</v>
      </c>
      <c r="O956">
        <v>946</v>
      </c>
      <c r="P956">
        <f ca="1">VLOOKUP('Sampling picks'!B946,Sheet1!$A$11:$C$1010,3,FALSE)</f>
        <v>46.66</v>
      </c>
      <c r="Q956">
        <f ca="1">VLOOKUP('Sampling picks'!C946,Sheet1!$A$11:$C$1010,3,FALSE)</f>
        <v>59.65</v>
      </c>
      <c r="R956">
        <f ca="1">VLOOKUP('Sampling picks'!D946,Sheet1!$A$11:$C$1010,3,FALSE)</f>
        <v>31.8</v>
      </c>
      <c r="S956">
        <f ca="1">VLOOKUP('Sampling picks'!E946,Sheet1!$A$11:$C$1010,3,FALSE)</f>
        <v>50.01</v>
      </c>
      <c r="T956">
        <f ca="1">VLOOKUP('Sampling picks'!F946,Sheet1!$A$11:$C$1010,3,FALSE)</f>
        <v>46.56</v>
      </c>
      <c r="U956">
        <f ca="1">VLOOKUP('Sampling picks'!G946,Sheet1!$A$11:$C$1010,3,FALSE)</f>
        <v>45.74</v>
      </c>
      <c r="V956">
        <f ca="1">VLOOKUP('Sampling picks'!H946,Sheet1!$A$11:$C$1010,3,FALSE)</f>
        <v>54.81</v>
      </c>
      <c r="W956">
        <f ca="1">VLOOKUP('Sampling picks'!I946,Sheet1!$A$11:$C$1010,3,FALSE)</f>
        <v>57.95</v>
      </c>
      <c r="X956">
        <f ca="1">VLOOKUP('Sampling picks'!J946,Sheet1!$A$11:$C$1010,3,FALSE)</f>
        <v>26.25</v>
      </c>
      <c r="Y956">
        <f ca="1">VLOOKUP('Sampling picks'!K946,Sheet1!$A$11:$C$1010,3,FALSE)</f>
        <v>26.55</v>
      </c>
      <c r="Z956">
        <f ca="1">VLOOKUP('Sampling picks'!L946,Sheet1!$A$11:$C$1010,3,FALSE)</f>
        <v>47.76</v>
      </c>
      <c r="AA956">
        <f ca="1">VLOOKUP('Sampling picks'!M946,Sheet1!$A$11:$C$1010,3,FALSE)</f>
        <v>52.73</v>
      </c>
      <c r="AB956">
        <f ca="1">VLOOKUP('Sampling picks'!N946,Sheet1!$A$11:$C$1010,3,FALSE)</f>
        <v>63.26</v>
      </c>
      <c r="AC956">
        <f ca="1">VLOOKUP('Sampling picks'!O946,Sheet1!$A$11:$C$1010,3,FALSE)</f>
        <v>51.75</v>
      </c>
      <c r="AD956">
        <f ca="1">VLOOKUP('Sampling picks'!P946,Sheet1!$A$11:$C$1010,3,FALSE)</f>
        <v>48.26</v>
      </c>
      <c r="AE956">
        <f ca="1">VLOOKUP('Sampling picks'!Q946,Sheet1!$A$11:$C$1010,3,FALSE)</f>
        <v>66.78</v>
      </c>
      <c r="AF956">
        <f ca="1">VLOOKUP('Sampling picks'!R946,Sheet1!$A$11:$C$1010,3,FALSE)</f>
        <v>46.91</v>
      </c>
      <c r="AG956">
        <f ca="1">VLOOKUP('Sampling picks'!S946,Sheet1!$A$11:$C$1010,3,FALSE)</f>
        <v>56.39</v>
      </c>
      <c r="AH956">
        <f ca="1">VLOOKUP('Sampling picks'!T946,Sheet1!$A$11:$C$1010,3,FALSE)</f>
        <v>48.74</v>
      </c>
      <c r="AI956">
        <f ca="1">VLOOKUP('Sampling picks'!U946,Sheet1!$A$11:$C$1010,3,FALSE)</f>
        <v>36.69</v>
      </c>
      <c r="AJ956">
        <f ca="1">VLOOKUP('Sampling picks'!V946,Sheet1!$A$11:$C$1010,3,FALSE)</f>
        <v>50.12</v>
      </c>
      <c r="AK956">
        <f ca="1">VLOOKUP('Sampling picks'!W946,Sheet1!$A$11:$C$1010,3,FALSE)</f>
        <v>51.35</v>
      </c>
      <c r="AL956">
        <f ca="1">VLOOKUP('Sampling picks'!X946,Sheet1!$A$11:$C$1010,3,FALSE)</f>
        <v>48.56</v>
      </c>
      <c r="AM956">
        <f ca="1">VLOOKUP('Sampling picks'!Y946,Sheet1!$A$11:$C$1010,3,FALSE)</f>
        <v>60.84</v>
      </c>
      <c r="AN956">
        <f ca="1">VLOOKUP('Sampling picks'!Z946,Sheet1!$A$11:$C$1010,3,FALSE)</f>
        <v>45.72</v>
      </c>
      <c r="AO956">
        <f ca="1">VLOOKUP('Sampling picks'!AA946,Sheet1!$A$11:$C$1010,3,FALSE)</f>
        <v>27.03</v>
      </c>
      <c r="AP956">
        <f ca="1">VLOOKUP('Sampling picks'!AB946,Sheet1!$A$11:$C$1010,3,FALSE)</f>
        <v>69.099999999999994</v>
      </c>
      <c r="AQ956">
        <f ca="1">VLOOKUP('Sampling picks'!AC946,Sheet1!$A$11:$C$1010,3,FALSE)</f>
        <v>47.43</v>
      </c>
      <c r="AR956">
        <f ca="1">VLOOKUP('Sampling picks'!AD946,Sheet1!$A$11:$C$1010,3,FALSE)</f>
        <v>56.05</v>
      </c>
      <c r="AS956">
        <f ca="1">VLOOKUP('Sampling picks'!AE946,Sheet1!$A$11:$C$1010,3,FALSE)</f>
        <v>57.91</v>
      </c>
      <c r="AT956">
        <f ca="1">VLOOKUP('Sampling picks'!AF946,Sheet1!$A$11:$C$1010,3,FALSE)</f>
        <v>48.11</v>
      </c>
      <c r="AU956">
        <f ca="1">VLOOKUP('Sampling picks'!AG946,Sheet1!$A$11:$C$1010,3,FALSE)</f>
        <v>33.26</v>
      </c>
      <c r="AV956">
        <f ca="1">VLOOKUP('Sampling picks'!AH946,Sheet1!$A$11:$C$1010,3,FALSE)</f>
        <v>42.46</v>
      </c>
      <c r="AW956">
        <f ca="1">VLOOKUP('Sampling picks'!AI946,Sheet1!$A$11:$C$1010,3,FALSE)</f>
        <v>46.56</v>
      </c>
      <c r="AX956">
        <f ca="1">VLOOKUP('Sampling picks'!AJ946,Sheet1!$A$11:$C$1010,3,FALSE)</f>
        <v>47.31</v>
      </c>
      <c r="AY956">
        <f ca="1">VLOOKUP('Sampling picks'!AK946,Sheet1!$A$11:$C$1010,3,FALSE)</f>
        <v>46.63</v>
      </c>
      <c r="AZ956">
        <f ca="1">VLOOKUP('Sampling picks'!AL946,Sheet1!$A$11:$C$1010,3,FALSE)</f>
        <v>44.09</v>
      </c>
      <c r="BA956">
        <f ca="1">VLOOKUP('Sampling picks'!AM946,Sheet1!$A$11:$C$1010,3,FALSE)</f>
        <v>46.31</v>
      </c>
      <c r="BB956">
        <f ca="1">VLOOKUP('Sampling picks'!AN946,Sheet1!$A$11:$C$1010,3,FALSE)</f>
        <v>64.78</v>
      </c>
      <c r="BC956">
        <f ca="1">VLOOKUP('Sampling picks'!AO946,Sheet1!$A$11:$C$1010,3,FALSE)</f>
        <v>37.5</v>
      </c>
      <c r="BD956">
        <f ca="1">VLOOKUP('Sampling picks'!AP946,Sheet1!$A$11:$C$1010,3,FALSE)</f>
        <v>55.14</v>
      </c>
      <c r="BE956">
        <f ca="1">VLOOKUP('Sampling picks'!AQ946,Sheet1!$A$11:$C$1010,3,FALSE)</f>
        <v>35.06</v>
      </c>
      <c r="BF956">
        <f ca="1">VLOOKUP('Sampling picks'!AR946,Sheet1!$A$11:$C$1010,3,FALSE)</f>
        <v>36.619999999999997</v>
      </c>
      <c r="BG956">
        <f ca="1">VLOOKUP('Sampling picks'!AS946,Sheet1!$A$11:$C$1010,3,FALSE)</f>
        <v>43.96</v>
      </c>
      <c r="BH956">
        <f ca="1">VLOOKUP('Sampling picks'!AT946,Sheet1!$A$11:$C$1010,3,FALSE)</f>
        <v>47.1</v>
      </c>
      <c r="BI956">
        <f ca="1">VLOOKUP('Sampling picks'!AU946,Sheet1!$A$11:$C$1010,3,FALSE)</f>
        <v>78.92</v>
      </c>
      <c r="BJ956">
        <f ca="1">VLOOKUP('Sampling picks'!AV946,Sheet1!$A$11:$C$1010,3,FALSE)</f>
        <v>47.81</v>
      </c>
      <c r="BK956">
        <f ca="1">VLOOKUP('Sampling picks'!AW946,Sheet1!$A$11:$C$1010,3,FALSE)</f>
        <v>54.41</v>
      </c>
      <c r="BL956">
        <f ca="1">VLOOKUP('Sampling picks'!AX946,Sheet1!$A$11:$C$1010,3,FALSE)</f>
        <v>44.12</v>
      </c>
      <c r="BM956">
        <f ca="1">VLOOKUP('Sampling picks'!AY946,Sheet1!$A$11:$C$1010,3,FALSE)</f>
        <v>38.479999999999997</v>
      </c>
      <c r="BN956">
        <f ca="1">VLOOKUP('Sampling picks'!AZ946,Sheet1!$A$11:$C$1010,3,FALSE)</f>
        <v>32.619999999999997</v>
      </c>
      <c r="BO956">
        <f ca="1">VLOOKUP('Sampling picks'!BA946,Sheet1!$A$11:$C$1010,3,FALSE)</f>
        <v>63.04</v>
      </c>
      <c r="BP956">
        <f ca="1">VLOOKUP('Sampling picks'!BB946,Sheet1!$A$11:$C$1010,3,FALSE)</f>
        <v>53.1</v>
      </c>
      <c r="BQ956">
        <f ca="1">VLOOKUP('Sampling picks'!BC946,Sheet1!$A$11:$C$1010,3,FALSE)</f>
        <v>39.06</v>
      </c>
      <c r="BR956">
        <f ca="1">VLOOKUP('Sampling picks'!BD946,Sheet1!$A$11:$C$1010,3,FALSE)</f>
        <v>58.34</v>
      </c>
      <c r="BS956">
        <f ca="1">VLOOKUP('Sampling picks'!BE946,Sheet1!$A$11:$C$1010,3,FALSE)</f>
        <v>52.93</v>
      </c>
      <c r="BT956">
        <f ca="1">VLOOKUP('Sampling picks'!BF946,Sheet1!$A$11:$C$1010,3,FALSE)</f>
        <v>35.06</v>
      </c>
      <c r="BU956">
        <f ca="1">VLOOKUP('Sampling picks'!BG946,Sheet1!$A$11:$C$1010,3,FALSE)</f>
        <v>44.56</v>
      </c>
      <c r="BV956">
        <f ca="1">VLOOKUP('Sampling picks'!BH946,Sheet1!$A$11:$C$1010,3,FALSE)</f>
        <v>49.56</v>
      </c>
      <c r="BW956">
        <f ca="1">VLOOKUP('Sampling picks'!BI946,Sheet1!$A$11:$C$1010,3,FALSE)</f>
        <v>49.77</v>
      </c>
      <c r="BX956">
        <f ca="1">VLOOKUP('Sampling picks'!BJ946,Sheet1!$A$11:$C$1010,3,FALSE)</f>
        <v>54</v>
      </c>
      <c r="BY956">
        <f ca="1">VLOOKUP('Sampling picks'!BK946,Sheet1!$A$11:$C$1010,3,FALSE)</f>
        <v>44.01</v>
      </c>
      <c r="BZ956">
        <f ca="1">VLOOKUP('Sampling picks'!BL946,Sheet1!$A$11:$C$1010,3,FALSE)</f>
        <v>44.61</v>
      </c>
      <c r="CA956">
        <f ca="1">VLOOKUP('Sampling picks'!BM946,Sheet1!$A$11:$C$1010,3,FALSE)</f>
        <v>51.24</v>
      </c>
      <c r="CB956">
        <f ca="1">VLOOKUP('Sampling picks'!BN946,Sheet1!$A$11:$C$1010,3,FALSE)</f>
        <v>49.74</v>
      </c>
      <c r="CC956">
        <f ca="1">VLOOKUP('Sampling picks'!BO946,Sheet1!$A$11:$C$1010,3,FALSE)</f>
        <v>33.78</v>
      </c>
      <c r="CD956">
        <f ca="1">VLOOKUP('Sampling picks'!BP946,Sheet1!$A$11:$C$1010,3,FALSE)</f>
        <v>39.630000000000003</v>
      </c>
      <c r="CE956">
        <f ca="1">VLOOKUP('Sampling picks'!BQ946,Sheet1!$A$11:$C$1010,3,FALSE)</f>
        <v>65.239999999999995</v>
      </c>
      <c r="CF956">
        <f ca="1">VLOOKUP('Sampling picks'!BR946,Sheet1!$A$11:$C$1010,3,FALSE)</f>
        <v>46.21</v>
      </c>
      <c r="CG956">
        <f ca="1">VLOOKUP('Sampling picks'!BS946,Sheet1!$A$11:$C$1010,3,FALSE)</f>
        <v>74.010000000000005</v>
      </c>
      <c r="CH956">
        <f ca="1">VLOOKUP('Sampling picks'!BT946,Sheet1!$A$11:$C$1010,3,FALSE)</f>
        <v>41.76</v>
      </c>
      <c r="CI956">
        <f ca="1">VLOOKUP('Sampling picks'!BU946,Sheet1!$A$11:$C$1010,3,FALSE)</f>
        <v>31.8</v>
      </c>
      <c r="CJ956">
        <f ca="1">VLOOKUP('Sampling picks'!BV946,Sheet1!$A$11:$C$1010,3,FALSE)</f>
        <v>47.39</v>
      </c>
      <c r="CK956">
        <f ca="1">VLOOKUP('Sampling picks'!BW946,Sheet1!$A$11:$C$1010,3,FALSE)</f>
        <v>54.33</v>
      </c>
      <c r="CL956">
        <f ca="1">VLOOKUP('Sampling picks'!BX946,Sheet1!$A$11:$C$1010,3,FALSE)</f>
        <v>47.33</v>
      </c>
      <c r="CM956">
        <f ca="1">VLOOKUP('Sampling picks'!BY946,Sheet1!$A$11:$C$1010,3,FALSE)</f>
        <v>36.299999999999997</v>
      </c>
      <c r="CN956">
        <f ca="1">VLOOKUP('Sampling picks'!BZ946,Sheet1!$A$11:$C$1010,3,FALSE)</f>
        <v>46.99</v>
      </c>
      <c r="CO956">
        <f ca="1">VLOOKUP('Sampling picks'!CA946,Sheet1!$A$11:$C$1010,3,FALSE)</f>
        <v>31.28</v>
      </c>
      <c r="CP956">
        <f ca="1">VLOOKUP('Sampling picks'!CB946,Sheet1!$A$11:$C$1010,3,FALSE)</f>
        <v>38.450000000000003</v>
      </c>
      <c r="CQ956">
        <f ca="1">VLOOKUP('Sampling picks'!CC946,Sheet1!$A$11:$C$1010,3,FALSE)</f>
        <v>52.18</v>
      </c>
      <c r="CR956">
        <f ca="1">VLOOKUP('Sampling picks'!CD946,Sheet1!$A$11:$C$1010,3,FALSE)</f>
        <v>34.840000000000003</v>
      </c>
      <c r="CS956">
        <f ca="1">VLOOKUP('Sampling picks'!CE946,Sheet1!$A$11:$C$1010,3,FALSE)</f>
        <v>53.52</v>
      </c>
      <c r="CT956">
        <f ca="1">VLOOKUP('Sampling picks'!CF946,Sheet1!$A$11:$C$1010,3,FALSE)</f>
        <v>34.61</v>
      </c>
      <c r="CU956">
        <f ca="1">VLOOKUP('Sampling picks'!CG946,Sheet1!$A$11:$C$1010,3,FALSE)</f>
        <v>51.77</v>
      </c>
      <c r="CV956">
        <f ca="1">VLOOKUP('Sampling picks'!CH946,Sheet1!$A$11:$C$1010,3,FALSE)</f>
        <v>50.53</v>
      </c>
      <c r="CW956">
        <f ca="1">VLOOKUP('Sampling picks'!CI946,Sheet1!$A$11:$C$1010,3,FALSE)</f>
        <v>51.01</v>
      </c>
      <c r="CX956">
        <f ca="1">VLOOKUP('Sampling picks'!CJ946,Sheet1!$A$11:$C$1010,3,FALSE)</f>
        <v>49.86</v>
      </c>
      <c r="CY956">
        <f ca="1">VLOOKUP('Sampling picks'!CK946,Sheet1!$A$11:$C$1010,3,FALSE)</f>
        <v>68.38</v>
      </c>
      <c r="CZ956">
        <f ca="1">VLOOKUP('Sampling picks'!CL946,Sheet1!$A$11:$C$1010,3,FALSE)</f>
        <v>48.52</v>
      </c>
      <c r="DA956">
        <f ca="1">VLOOKUP('Sampling picks'!CM946,Sheet1!$A$11:$C$1010,3,FALSE)</f>
        <v>55.4</v>
      </c>
      <c r="DB956">
        <f ca="1">VLOOKUP('Sampling picks'!CN946,Sheet1!$A$11:$C$1010,3,FALSE)</f>
        <v>31.91</v>
      </c>
      <c r="DC956">
        <f ca="1">VLOOKUP('Sampling picks'!CO946,Sheet1!$A$11:$C$1010,3,FALSE)</f>
        <v>43.83</v>
      </c>
      <c r="DD956">
        <f ca="1">VLOOKUP('Sampling picks'!CP946,Sheet1!$A$11:$C$1010,3,FALSE)</f>
        <v>38.19</v>
      </c>
      <c r="DE956">
        <f ca="1">VLOOKUP('Sampling picks'!CQ946,Sheet1!$A$11:$C$1010,3,FALSE)</f>
        <v>48.36</v>
      </c>
      <c r="DF956">
        <f ca="1">VLOOKUP('Sampling picks'!CR946,Sheet1!$A$11:$C$1010,3,FALSE)</f>
        <v>51.97</v>
      </c>
      <c r="DG956">
        <f ca="1">VLOOKUP('Sampling picks'!CS946,Sheet1!$A$11:$C$1010,3,FALSE)</f>
        <v>38.659999999999997</v>
      </c>
      <c r="DH956">
        <f ca="1">VLOOKUP('Sampling picks'!CT946,Sheet1!$A$11:$C$1010,3,FALSE)</f>
        <v>33.92</v>
      </c>
      <c r="DI956">
        <f ca="1">VLOOKUP('Sampling picks'!CU946,Sheet1!$A$11:$C$1010,3,FALSE)</f>
        <v>56.32</v>
      </c>
      <c r="DJ956">
        <f ca="1">VLOOKUP('Sampling picks'!CV946,Sheet1!$A$11:$C$1010,3,FALSE)</f>
        <v>35.229999999999997</v>
      </c>
      <c r="DK956">
        <f ca="1">VLOOKUP('Sampling picks'!CW946,Sheet1!$A$11:$C$1010,3,FALSE)</f>
        <v>36.69</v>
      </c>
      <c r="DL956" t="e">
        <f>VLOOKUP('Sampling picks'!CX946,Sheet1!$A$11:$C$1010,3,FALSE)</f>
        <v>#N/A</v>
      </c>
      <c r="DM956" t="e">
        <f>VLOOKUP('Sampling picks'!CY946,Sheet1!$A$11:$C$1010,3,FALSE)</f>
        <v>#N/A</v>
      </c>
    </row>
    <row r="957" spans="1:117">
      <c r="A957">
        <v>947</v>
      </c>
      <c r="C957" s="1">
        <f t="shared" ca="1" si="59"/>
        <v>54.58</v>
      </c>
      <c r="J957" t="str">
        <f t="shared" ca="1" si="56"/>
        <v>IN</v>
      </c>
      <c r="K957">
        <f t="shared" si="57"/>
        <v>47</v>
      </c>
      <c r="L957">
        <f ca="1">$M957+_xlfn.NORM.INV($I$7/2,0,1)*SQRT($C$8^2/$I$5)</f>
        <v>43.913653761094089</v>
      </c>
      <c r="M957">
        <f t="shared" ca="1" si="58"/>
        <v>46.357300000000016</v>
      </c>
      <c r="N957">
        <f ca="1">$M957+_xlfn.NORM.INV(1-($I$7/2),0,1)*SQRT($C$8^2/$I$5)</f>
        <v>48.800946238905944</v>
      </c>
      <c r="O957">
        <v>947</v>
      </c>
      <c r="P957">
        <f ca="1">VLOOKUP('Sampling picks'!B947,Sheet1!$A$11:$C$1010,3,FALSE)</f>
        <v>54.68</v>
      </c>
      <c r="Q957">
        <f ca="1">VLOOKUP('Sampling picks'!C947,Sheet1!$A$11:$C$1010,3,FALSE)</f>
        <v>46.75</v>
      </c>
      <c r="R957">
        <f ca="1">VLOOKUP('Sampling picks'!D947,Sheet1!$A$11:$C$1010,3,FALSE)</f>
        <v>44.56</v>
      </c>
      <c r="S957">
        <f ca="1">VLOOKUP('Sampling picks'!E947,Sheet1!$A$11:$C$1010,3,FALSE)</f>
        <v>44.6</v>
      </c>
      <c r="T957">
        <f ca="1">VLOOKUP('Sampling picks'!F947,Sheet1!$A$11:$C$1010,3,FALSE)</f>
        <v>38.619999999999997</v>
      </c>
      <c r="U957">
        <f ca="1">VLOOKUP('Sampling picks'!G947,Sheet1!$A$11:$C$1010,3,FALSE)</f>
        <v>46.01</v>
      </c>
      <c r="V957">
        <f ca="1">VLOOKUP('Sampling picks'!H947,Sheet1!$A$11:$C$1010,3,FALSE)</f>
        <v>48.29</v>
      </c>
      <c r="W957">
        <f ca="1">VLOOKUP('Sampling picks'!I947,Sheet1!$A$11:$C$1010,3,FALSE)</f>
        <v>62.71</v>
      </c>
      <c r="X957">
        <f ca="1">VLOOKUP('Sampling picks'!J947,Sheet1!$A$11:$C$1010,3,FALSE)</f>
        <v>41.81</v>
      </c>
      <c r="Y957">
        <f ca="1">VLOOKUP('Sampling picks'!K947,Sheet1!$A$11:$C$1010,3,FALSE)</f>
        <v>46.04</v>
      </c>
      <c r="Z957">
        <f ca="1">VLOOKUP('Sampling picks'!L947,Sheet1!$A$11:$C$1010,3,FALSE)</f>
        <v>40.72</v>
      </c>
      <c r="AA957">
        <f ca="1">VLOOKUP('Sampling picks'!M947,Sheet1!$A$11:$C$1010,3,FALSE)</f>
        <v>37.06</v>
      </c>
      <c r="AB957">
        <f ca="1">VLOOKUP('Sampling picks'!N947,Sheet1!$A$11:$C$1010,3,FALSE)</f>
        <v>42.48</v>
      </c>
      <c r="AC957">
        <f ca="1">VLOOKUP('Sampling picks'!O947,Sheet1!$A$11:$C$1010,3,FALSE)</f>
        <v>46.89</v>
      </c>
      <c r="AD957">
        <f ca="1">VLOOKUP('Sampling picks'!P947,Sheet1!$A$11:$C$1010,3,FALSE)</f>
        <v>41.92</v>
      </c>
      <c r="AE957">
        <f ca="1">VLOOKUP('Sampling picks'!Q947,Sheet1!$A$11:$C$1010,3,FALSE)</f>
        <v>53.15</v>
      </c>
      <c r="AF957">
        <f ca="1">VLOOKUP('Sampling picks'!R947,Sheet1!$A$11:$C$1010,3,FALSE)</f>
        <v>52.46</v>
      </c>
      <c r="AG957">
        <f ca="1">VLOOKUP('Sampling picks'!S947,Sheet1!$A$11:$C$1010,3,FALSE)</f>
        <v>36.619999999999997</v>
      </c>
      <c r="AH957">
        <f ca="1">VLOOKUP('Sampling picks'!T947,Sheet1!$A$11:$C$1010,3,FALSE)</f>
        <v>54.98</v>
      </c>
      <c r="AI957">
        <f ca="1">VLOOKUP('Sampling picks'!U947,Sheet1!$A$11:$C$1010,3,FALSE)</f>
        <v>49.72</v>
      </c>
      <c r="AJ957">
        <f ca="1">VLOOKUP('Sampling picks'!V947,Sheet1!$A$11:$C$1010,3,FALSE)</f>
        <v>30.54</v>
      </c>
      <c r="AK957">
        <f ca="1">VLOOKUP('Sampling picks'!W947,Sheet1!$A$11:$C$1010,3,FALSE)</f>
        <v>50.88</v>
      </c>
      <c r="AL957">
        <f ca="1">VLOOKUP('Sampling picks'!X947,Sheet1!$A$11:$C$1010,3,FALSE)</f>
        <v>37.04</v>
      </c>
      <c r="AM957">
        <f ca="1">VLOOKUP('Sampling picks'!Y947,Sheet1!$A$11:$C$1010,3,FALSE)</f>
        <v>40.33</v>
      </c>
      <c r="AN957">
        <f ca="1">VLOOKUP('Sampling picks'!Z947,Sheet1!$A$11:$C$1010,3,FALSE)</f>
        <v>50.62</v>
      </c>
      <c r="AO957">
        <f ca="1">VLOOKUP('Sampling picks'!AA947,Sheet1!$A$11:$C$1010,3,FALSE)</f>
        <v>74.760000000000005</v>
      </c>
      <c r="AP957">
        <f ca="1">VLOOKUP('Sampling picks'!AB947,Sheet1!$A$11:$C$1010,3,FALSE)</f>
        <v>56.38</v>
      </c>
      <c r="AQ957">
        <f ca="1">VLOOKUP('Sampling picks'!AC947,Sheet1!$A$11:$C$1010,3,FALSE)</f>
        <v>36.840000000000003</v>
      </c>
      <c r="AR957">
        <f ca="1">VLOOKUP('Sampling picks'!AD947,Sheet1!$A$11:$C$1010,3,FALSE)</f>
        <v>50.09</v>
      </c>
      <c r="AS957">
        <f ca="1">VLOOKUP('Sampling picks'!AE947,Sheet1!$A$11:$C$1010,3,FALSE)</f>
        <v>46.7</v>
      </c>
      <c r="AT957">
        <f ca="1">VLOOKUP('Sampling picks'!AF947,Sheet1!$A$11:$C$1010,3,FALSE)</f>
        <v>24.99</v>
      </c>
      <c r="AU957">
        <f ca="1">VLOOKUP('Sampling picks'!AG947,Sheet1!$A$11:$C$1010,3,FALSE)</f>
        <v>36.619999999999997</v>
      </c>
      <c r="AV957">
        <f ca="1">VLOOKUP('Sampling picks'!AH947,Sheet1!$A$11:$C$1010,3,FALSE)</f>
        <v>48.36</v>
      </c>
      <c r="AW957">
        <f ca="1">VLOOKUP('Sampling picks'!AI947,Sheet1!$A$11:$C$1010,3,FALSE)</f>
        <v>56.12</v>
      </c>
      <c r="AX957">
        <f ca="1">VLOOKUP('Sampling picks'!AJ947,Sheet1!$A$11:$C$1010,3,FALSE)</f>
        <v>40.65</v>
      </c>
      <c r="AY957">
        <f ca="1">VLOOKUP('Sampling picks'!AK947,Sheet1!$A$11:$C$1010,3,FALSE)</f>
        <v>43.64</v>
      </c>
      <c r="AZ957">
        <f ca="1">VLOOKUP('Sampling picks'!AL947,Sheet1!$A$11:$C$1010,3,FALSE)</f>
        <v>53.32</v>
      </c>
      <c r="BA957">
        <f ca="1">VLOOKUP('Sampling picks'!AM947,Sheet1!$A$11:$C$1010,3,FALSE)</f>
        <v>26.55</v>
      </c>
      <c r="BB957">
        <f ca="1">VLOOKUP('Sampling picks'!AN947,Sheet1!$A$11:$C$1010,3,FALSE)</f>
        <v>46.44</v>
      </c>
      <c r="BC957">
        <f ca="1">VLOOKUP('Sampling picks'!AO947,Sheet1!$A$11:$C$1010,3,FALSE)</f>
        <v>40.98</v>
      </c>
      <c r="BD957">
        <f ca="1">VLOOKUP('Sampling picks'!AP947,Sheet1!$A$11:$C$1010,3,FALSE)</f>
        <v>58.47</v>
      </c>
      <c r="BE957">
        <f ca="1">VLOOKUP('Sampling picks'!AQ947,Sheet1!$A$11:$C$1010,3,FALSE)</f>
        <v>42.66</v>
      </c>
      <c r="BF957">
        <f ca="1">VLOOKUP('Sampling picks'!AR947,Sheet1!$A$11:$C$1010,3,FALSE)</f>
        <v>46.35</v>
      </c>
      <c r="BG957">
        <f ca="1">VLOOKUP('Sampling picks'!AS947,Sheet1!$A$11:$C$1010,3,FALSE)</f>
        <v>47.79</v>
      </c>
      <c r="BH957">
        <f ca="1">VLOOKUP('Sampling picks'!AT947,Sheet1!$A$11:$C$1010,3,FALSE)</f>
        <v>53.1</v>
      </c>
      <c r="BI957">
        <f ca="1">VLOOKUP('Sampling picks'!AU947,Sheet1!$A$11:$C$1010,3,FALSE)</f>
        <v>43.22</v>
      </c>
      <c r="BJ957">
        <f ca="1">VLOOKUP('Sampling picks'!AV947,Sheet1!$A$11:$C$1010,3,FALSE)</f>
        <v>42.12</v>
      </c>
      <c r="BK957">
        <f ca="1">VLOOKUP('Sampling picks'!AW947,Sheet1!$A$11:$C$1010,3,FALSE)</f>
        <v>37.340000000000003</v>
      </c>
      <c r="BL957">
        <f ca="1">VLOOKUP('Sampling picks'!AX947,Sheet1!$A$11:$C$1010,3,FALSE)</f>
        <v>43.74</v>
      </c>
      <c r="BM957">
        <f ca="1">VLOOKUP('Sampling picks'!AY947,Sheet1!$A$11:$C$1010,3,FALSE)</f>
        <v>40.72</v>
      </c>
      <c r="BN957">
        <f ca="1">VLOOKUP('Sampling picks'!AZ947,Sheet1!$A$11:$C$1010,3,FALSE)</f>
        <v>53.71</v>
      </c>
      <c r="BO957">
        <f ca="1">VLOOKUP('Sampling picks'!BA947,Sheet1!$A$11:$C$1010,3,FALSE)</f>
        <v>54.11</v>
      </c>
      <c r="BP957">
        <f ca="1">VLOOKUP('Sampling picks'!BB947,Sheet1!$A$11:$C$1010,3,FALSE)</f>
        <v>39.5</v>
      </c>
      <c r="BQ957">
        <f ca="1">VLOOKUP('Sampling picks'!BC947,Sheet1!$A$11:$C$1010,3,FALSE)</f>
        <v>42.12</v>
      </c>
      <c r="BR957">
        <f ca="1">VLOOKUP('Sampling picks'!BD947,Sheet1!$A$11:$C$1010,3,FALSE)</f>
        <v>37.799999999999997</v>
      </c>
      <c r="BS957">
        <f ca="1">VLOOKUP('Sampling picks'!BE947,Sheet1!$A$11:$C$1010,3,FALSE)</f>
        <v>29.84</v>
      </c>
      <c r="BT957">
        <f ca="1">VLOOKUP('Sampling picks'!BF947,Sheet1!$A$11:$C$1010,3,FALSE)</f>
        <v>47.79</v>
      </c>
      <c r="BU957">
        <f ca="1">VLOOKUP('Sampling picks'!BG947,Sheet1!$A$11:$C$1010,3,FALSE)</f>
        <v>58.39</v>
      </c>
      <c r="BV957">
        <f ca="1">VLOOKUP('Sampling picks'!BH947,Sheet1!$A$11:$C$1010,3,FALSE)</f>
        <v>44.07</v>
      </c>
      <c r="BW957">
        <f ca="1">VLOOKUP('Sampling picks'!BI947,Sheet1!$A$11:$C$1010,3,FALSE)</f>
        <v>48.04</v>
      </c>
      <c r="BX957">
        <f ca="1">VLOOKUP('Sampling picks'!BJ947,Sheet1!$A$11:$C$1010,3,FALSE)</f>
        <v>53.56</v>
      </c>
      <c r="BY957">
        <f ca="1">VLOOKUP('Sampling picks'!BK947,Sheet1!$A$11:$C$1010,3,FALSE)</f>
        <v>55.46</v>
      </c>
      <c r="BZ957">
        <f ca="1">VLOOKUP('Sampling picks'!BL947,Sheet1!$A$11:$C$1010,3,FALSE)</f>
        <v>53.11</v>
      </c>
      <c r="CA957">
        <f ca="1">VLOOKUP('Sampling picks'!BM947,Sheet1!$A$11:$C$1010,3,FALSE)</f>
        <v>50.34</v>
      </c>
      <c r="CB957">
        <f ca="1">VLOOKUP('Sampling picks'!BN947,Sheet1!$A$11:$C$1010,3,FALSE)</f>
        <v>49.51</v>
      </c>
      <c r="CC957">
        <f ca="1">VLOOKUP('Sampling picks'!BO947,Sheet1!$A$11:$C$1010,3,FALSE)</f>
        <v>44.65</v>
      </c>
      <c r="CD957">
        <f ca="1">VLOOKUP('Sampling picks'!BP947,Sheet1!$A$11:$C$1010,3,FALSE)</f>
        <v>48.77</v>
      </c>
      <c r="CE957">
        <f ca="1">VLOOKUP('Sampling picks'!BQ947,Sheet1!$A$11:$C$1010,3,FALSE)</f>
        <v>38.56</v>
      </c>
      <c r="CF957">
        <f ca="1">VLOOKUP('Sampling picks'!BR947,Sheet1!$A$11:$C$1010,3,FALSE)</f>
        <v>41.13</v>
      </c>
      <c r="CG957">
        <f ca="1">VLOOKUP('Sampling picks'!BS947,Sheet1!$A$11:$C$1010,3,FALSE)</f>
        <v>32.5</v>
      </c>
      <c r="CH957">
        <f ca="1">VLOOKUP('Sampling picks'!BT947,Sheet1!$A$11:$C$1010,3,FALSE)</f>
        <v>42.47</v>
      </c>
      <c r="CI957">
        <f ca="1">VLOOKUP('Sampling picks'!BU947,Sheet1!$A$11:$C$1010,3,FALSE)</f>
        <v>49.84</v>
      </c>
      <c r="CJ957">
        <f ca="1">VLOOKUP('Sampling picks'!BV947,Sheet1!$A$11:$C$1010,3,FALSE)</f>
        <v>51.15</v>
      </c>
      <c r="CK957">
        <f ca="1">VLOOKUP('Sampling picks'!BW947,Sheet1!$A$11:$C$1010,3,FALSE)</f>
        <v>66</v>
      </c>
      <c r="CL957">
        <f ca="1">VLOOKUP('Sampling picks'!BX947,Sheet1!$A$11:$C$1010,3,FALSE)</f>
        <v>37.57</v>
      </c>
      <c r="CM957">
        <f ca="1">VLOOKUP('Sampling picks'!BY947,Sheet1!$A$11:$C$1010,3,FALSE)</f>
        <v>41.84</v>
      </c>
      <c r="CN957">
        <f ca="1">VLOOKUP('Sampling picks'!BZ947,Sheet1!$A$11:$C$1010,3,FALSE)</f>
        <v>55.23</v>
      </c>
      <c r="CO957">
        <f ca="1">VLOOKUP('Sampling picks'!CA947,Sheet1!$A$11:$C$1010,3,FALSE)</f>
        <v>38.29</v>
      </c>
      <c r="CP957">
        <f ca="1">VLOOKUP('Sampling picks'!CB947,Sheet1!$A$11:$C$1010,3,FALSE)</f>
        <v>49.35</v>
      </c>
      <c r="CQ957">
        <f ca="1">VLOOKUP('Sampling picks'!CC947,Sheet1!$A$11:$C$1010,3,FALSE)</f>
        <v>51.47</v>
      </c>
      <c r="CR957">
        <f ca="1">VLOOKUP('Sampling picks'!CD947,Sheet1!$A$11:$C$1010,3,FALSE)</f>
        <v>32.35</v>
      </c>
      <c r="CS957">
        <f ca="1">VLOOKUP('Sampling picks'!CE947,Sheet1!$A$11:$C$1010,3,FALSE)</f>
        <v>35.07</v>
      </c>
      <c r="CT957">
        <f ca="1">VLOOKUP('Sampling picks'!CF947,Sheet1!$A$11:$C$1010,3,FALSE)</f>
        <v>52.51</v>
      </c>
      <c r="CU957">
        <f ca="1">VLOOKUP('Sampling picks'!CG947,Sheet1!$A$11:$C$1010,3,FALSE)</f>
        <v>32.5</v>
      </c>
      <c r="CV957">
        <f ca="1">VLOOKUP('Sampling picks'!CH947,Sheet1!$A$11:$C$1010,3,FALSE)</f>
        <v>44.37</v>
      </c>
      <c r="CW957">
        <f ca="1">VLOOKUP('Sampling picks'!CI947,Sheet1!$A$11:$C$1010,3,FALSE)</f>
        <v>40.44</v>
      </c>
      <c r="CX957">
        <f ca="1">VLOOKUP('Sampling picks'!CJ947,Sheet1!$A$11:$C$1010,3,FALSE)</f>
        <v>68.72</v>
      </c>
      <c r="CY957">
        <f ca="1">VLOOKUP('Sampling picks'!CK947,Sheet1!$A$11:$C$1010,3,FALSE)</f>
        <v>57.57</v>
      </c>
      <c r="CZ957">
        <f ca="1">VLOOKUP('Sampling picks'!CL947,Sheet1!$A$11:$C$1010,3,FALSE)</f>
        <v>51.92</v>
      </c>
      <c r="DA957">
        <f ca="1">VLOOKUP('Sampling picks'!CM947,Sheet1!$A$11:$C$1010,3,FALSE)</f>
        <v>49.5</v>
      </c>
      <c r="DB957">
        <f ca="1">VLOOKUP('Sampling picks'!CN947,Sheet1!$A$11:$C$1010,3,FALSE)</f>
        <v>52.75</v>
      </c>
      <c r="DC957">
        <f ca="1">VLOOKUP('Sampling picks'!CO947,Sheet1!$A$11:$C$1010,3,FALSE)</f>
        <v>46.97</v>
      </c>
      <c r="DD957">
        <f ca="1">VLOOKUP('Sampling picks'!CP947,Sheet1!$A$11:$C$1010,3,FALSE)</f>
        <v>54.36</v>
      </c>
      <c r="DE957">
        <f ca="1">VLOOKUP('Sampling picks'!CQ947,Sheet1!$A$11:$C$1010,3,FALSE)</f>
        <v>41.58</v>
      </c>
      <c r="DF957">
        <f ca="1">VLOOKUP('Sampling picks'!CR947,Sheet1!$A$11:$C$1010,3,FALSE)</f>
        <v>44.14</v>
      </c>
      <c r="DG957">
        <f ca="1">VLOOKUP('Sampling picks'!CS947,Sheet1!$A$11:$C$1010,3,FALSE)</f>
        <v>62.96</v>
      </c>
      <c r="DH957">
        <f ca="1">VLOOKUP('Sampling picks'!CT947,Sheet1!$A$11:$C$1010,3,FALSE)</f>
        <v>42.51</v>
      </c>
      <c r="DI957">
        <f ca="1">VLOOKUP('Sampling picks'!CU947,Sheet1!$A$11:$C$1010,3,FALSE)</f>
        <v>46.56</v>
      </c>
      <c r="DJ957">
        <f ca="1">VLOOKUP('Sampling picks'!CV947,Sheet1!$A$11:$C$1010,3,FALSE)</f>
        <v>51.3</v>
      </c>
      <c r="DK957">
        <f ca="1">VLOOKUP('Sampling picks'!CW947,Sheet1!$A$11:$C$1010,3,FALSE)</f>
        <v>44.05</v>
      </c>
      <c r="DL957" t="e">
        <f>VLOOKUP('Sampling picks'!CX947,Sheet1!$A$11:$C$1010,3,FALSE)</f>
        <v>#N/A</v>
      </c>
      <c r="DM957" t="e">
        <f>VLOOKUP('Sampling picks'!CY947,Sheet1!$A$11:$C$1010,3,FALSE)</f>
        <v>#N/A</v>
      </c>
    </row>
    <row r="958" spans="1:117">
      <c r="A958">
        <v>948</v>
      </c>
      <c r="C958" s="1">
        <f t="shared" ca="1" si="59"/>
        <v>44.68</v>
      </c>
      <c r="J958" t="str">
        <f t="shared" ca="1" si="56"/>
        <v>IN</v>
      </c>
      <c r="K958">
        <f t="shared" si="57"/>
        <v>47</v>
      </c>
      <c r="L958">
        <f ca="1">$M958+_xlfn.NORM.INV($I$7/2,0,1)*SQRT($C$8^2/$I$5)</f>
        <v>44.905153761094063</v>
      </c>
      <c r="M958">
        <f t="shared" ca="1" si="58"/>
        <v>47.34879999999999</v>
      </c>
      <c r="N958">
        <f ca="1">$M958+_xlfn.NORM.INV(1-($I$7/2),0,1)*SQRT($C$8^2/$I$5)</f>
        <v>49.792446238905917</v>
      </c>
      <c r="O958">
        <v>948</v>
      </c>
      <c r="P958">
        <f ca="1">VLOOKUP('Sampling picks'!B948,Sheet1!$A$11:$C$1010,3,FALSE)</f>
        <v>54.67</v>
      </c>
      <c r="Q958">
        <f ca="1">VLOOKUP('Sampling picks'!C948,Sheet1!$A$11:$C$1010,3,FALSE)</f>
        <v>43.84</v>
      </c>
      <c r="R958">
        <f ca="1">VLOOKUP('Sampling picks'!D948,Sheet1!$A$11:$C$1010,3,FALSE)</f>
        <v>52.29</v>
      </c>
      <c r="S958">
        <f ca="1">VLOOKUP('Sampling picks'!E948,Sheet1!$A$11:$C$1010,3,FALSE)</f>
        <v>62.44</v>
      </c>
      <c r="T958">
        <f ca="1">VLOOKUP('Sampling picks'!F948,Sheet1!$A$11:$C$1010,3,FALSE)</f>
        <v>26.25</v>
      </c>
      <c r="U958">
        <f ca="1">VLOOKUP('Sampling picks'!G948,Sheet1!$A$11:$C$1010,3,FALSE)</f>
        <v>36.17</v>
      </c>
      <c r="V958">
        <f ca="1">VLOOKUP('Sampling picks'!H948,Sheet1!$A$11:$C$1010,3,FALSE)</f>
        <v>39.5</v>
      </c>
      <c r="W958">
        <f ca="1">VLOOKUP('Sampling picks'!I948,Sheet1!$A$11:$C$1010,3,FALSE)</f>
        <v>44.09</v>
      </c>
      <c r="X958">
        <f ca="1">VLOOKUP('Sampling picks'!J948,Sheet1!$A$11:$C$1010,3,FALSE)</f>
        <v>29.96</v>
      </c>
      <c r="Y958">
        <f ca="1">VLOOKUP('Sampling picks'!K948,Sheet1!$A$11:$C$1010,3,FALSE)</f>
        <v>69.27</v>
      </c>
      <c r="Z958">
        <f ca="1">VLOOKUP('Sampling picks'!L948,Sheet1!$A$11:$C$1010,3,FALSE)</f>
        <v>55.4</v>
      </c>
      <c r="AA958">
        <f ca="1">VLOOKUP('Sampling picks'!M948,Sheet1!$A$11:$C$1010,3,FALSE)</f>
        <v>54.08</v>
      </c>
      <c r="AB958">
        <f ca="1">VLOOKUP('Sampling picks'!N948,Sheet1!$A$11:$C$1010,3,FALSE)</f>
        <v>56.05</v>
      </c>
      <c r="AC958">
        <f ca="1">VLOOKUP('Sampling picks'!O948,Sheet1!$A$11:$C$1010,3,FALSE)</f>
        <v>57.57</v>
      </c>
      <c r="AD958">
        <f ca="1">VLOOKUP('Sampling picks'!P948,Sheet1!$A$11:$C$1010,3,FALSE)</f>
        <v>63.39</v>
      </c>
      <c r="AE958">
        <f ca="1">VLOOKUP('Sampling picks'!Q948,Sheet1!$A$11:$C$1010,3,FALSE)</f>
        <v>46.02</v>
      </c>
      <c r="AF958">
        <f ca="1">VLOOKUP('Sampling picks'!R948,Sheet1!$A$11:$C$1010,3,FALSE)</f>
        <v>59.76</v>
      </c>
      <c r="AG958">
        <f ca="1">VLOOKUP('Sampling picks'!S948,Sheet1!$A$11:$C$1010,3,FALSE)</f>
        <v>47.15</v>
      </c>
      <c r="AH958">
        <f ca="1">VLOOKUP('Sampling picks'!T948,Sheet1!$A$11:$C$1010,3,FALSE)</f>
        <v>44.13</v>
      </c>
      <c r="AI958">
        <f ca="1">VLOOKUP('Sampling picks'!U948,Sheet1!$A$11:$C$1010,3,FALSE)</f>
        <v>56.02</v>
      </c>
      <c r="AJ958">
        <f ca="1">VLOOKUP('Sampling picks'!V948,Sheet1!$A$11:$C$1010,3,FALSE)</f>
        <v>26.79</v>
      </c>
      <c r="AK958">
        <f ca="1">VLOOKUP('Sampling picks'!W948,Sheet1!$A$11:$C$1010,3,FALSE)</f>
        <v>54.39</v>
      </c>
      <c r="AL958">
        <f ca="1">VLOOKUP('Sampling picks'!X948,Sheet1!$A$11:$C$1010,3,FALSE)</f>
        <v>40.56</v>
      </c>
      <c r="AM958">
        <f ca="1">VLOOKUP('Sampling picks'!Y948,Sheet1!$A$11:$C$1010,3,FALSE)</f>
        <v>49.35</v>
      </c>
      <c r="AN958">
        <f ca="1">VLOOKUP('Sampling picks'!Z948,Sheet1!$A$11:$C$1010,3,FALSE)</f>
        <v>51.5</v>
      </c>
      <c r="AO958">
        <f ca="1">VLOOKUP('Sampling picks'!AA948,Sheet1!$A$11:$C$1010,3,FALSE)</f>
        <v>45.33</v>
      </c>
      <c r="AP958">
        <f ca="1">VLOOKUP('Sampling picks'!AB948,Sheet1!$A$11:$C$1010,3,FALSE)</f>
        <v>42.66</v>
      </c>
      <c r="AQ958">
        <f ca="1">VLOOKUP('Sampling picks'!AC948,Sheet1!$A$11:$C$1010,3,FALSE)</f>
        <v>36.520000000000003</v>
      </c>
      <c r="AR958">
        <f ca="1">VLOOKUP('Sampling picks'!AD948,Sheet1!$A$11:$C$1010,3,FALSE)</f>
        <v>41.92</v>
      </c>
      <c r="AS958">
        <f ca="1">VLOOKUP('Sampling picks'!AE948,Sheet1!$A$11:$C$1010,3,FALSE)</f>
        <v>33.28</v>
      </c>
      <c r="AT958">
        <f ca="1">VLOOKUP('Sampling picks'!AF948,Sheet1!$A$11:$C$1010,3,FALSE)</f>
        <v>41.43</v>
      </c>
      <c r="AU958">
        <f ca="1">VLOOKUP('Sampling picks'!AG948,Sheet1!$A$11:$C$1010,3,FALSE)</f>
        <v>46.7</v>
      </c>
      <c r="AV958">
        <f ca="1">VLOOKUP('Sampling picks'!AH948,Sheet1!$A$11:$C$1010,3,FALSE)</f>
        <v>48.88</v>
      </c>
      <c r="AW958">
        <f ca="1">VLOOKUP('Sampling picks'!AI948,Sheet1!$A$11:$C$1010,3,FALSE)</f>
        <v>48.72</v>
      </c>
      <c r="AX958">
        <f ca="1">VLOOKUP('Sampling picks'!AJ948,Sheet1!$A$11:$C$1010,3,FALSE)</f>
        <v>57.95</v>
      </c>
      <c r="AY958">
        <f ca="1">VLOOKUP('Sampling picks'!AK948,Sheet1!$A$11:$C$1010,3,FALSE)</f>
        <v>60.84</v>
      </c>
      <c r="AZ958">
        <f ca="1">VLOOKUP('Sampling picks'!AL948,Sheet1!$A$11:$C$1010,3,FALSE)</f>
        <v>41.4</v>
      </c>
      <c r="BA958">
        <f ca="1">VLOOKUP('Sampling picks'!AM948,Sheet1!$A$11:$C$1010,3,FALSE)</f>
        <v>44.65</v>
      </c>
      <c r="BB958">
        <f ca="1">VLOOKUP('Sampling picks'!AN948,Sheet1!$A$11:$C$1010,3,FALSE)</f>
        <v>46.63</v>
      </c>
      <c r="BC958">
        <f ca="1">VLOOKUP('Sampling picks'!AO948,Sheet1!$A$11:$C$1010,3,FALSE)</f>
        <v>49.67</v>
      </c>
      <c r="BD958">
        <f ca="1">VLOOKUP('Sampling picks'!AP948,Sheet1!$A$11:$C$1010,3,FALSE)</f>
        <v>43.33</v>
      </c>
      <c r="BE958">
        <f ca="1">VLOOKUP('Sampling picks'!AQ948,Sheet1!$A$11:$C$1010,3,FALSE)</f>
        <v>54.18</v>
      </c>
      <c r="BF958">
        <f ca="1">VLOOKUP('Sampling picks'!AR948,Sheet1!$A$11:$C$1010,3,FALSE)</f>
        <v>57.11</v>
      </c>
      <c r="BG958">
        <f ca="1">VLOOKUP('Sampling picks'!AS948,Sheet1!$A$11:$C$1010,3,FALSE)</f>
        <v>51.75</v>
      </c>
      <c r="BH958">
        <f ca="1">VLOOKUP('Sampling picks'!AT948,Sheet1!$A$11:$C$1010,3,FALSE)</f>
        <v>54.41</v>
      </c>
      <c r="BI958">
        <f ca="1">VLOOKUP('Sampling picks'!AU948,Sheet1!$A$11:$C$1010,3,FALSE)</f>
        <v>64.599999999999994</v>
      </c>
      <c r="BJ958">
        <f ca="1">VLOOKUP('Sampling picks'!AV948,Sheet1!$A$11:$C$1010,3,FALSE)</f>
        <v>39.799999999999997</v>
      </c>
      <c r="BK958">
        <f ca="1">VLOOKUP('Sampling picks'!AW948,Sheet1!$A$11:$C$1010,3,FALSE)</f>
        <v>48.59</v>
      </c>
      <c r="BL958">
        <f ca="1">VLOOKUP('Sampling picks'!AX948,Sheet1!$A$11:$C$1010,3,FALSE)</f>
        <v>53.54</v>
      </c>
      <c r="BM958">
        <f ca="1">VLOOKUP('Sampling picks'!AY948,Sheet1!$A$11:$C$1010,3,FALSE)</f>
        <v>44.6</v>
      </c>
      <c r="BN958">
        <f ca="1">VLOOKUP('Sampling picks'!AZ948,Sheet1!$A$11:$C$1010,3,FALSE)</f>
        <v>33.92</v>
      </c>
      <c r="BO958">
        <f ca="1">VLOOKUP('Sampling picks'!BA948,Sheet1!$A$11:$C$1010,3,FALSE)</f>
        <v>50.88</v>
      </c>
      <c r="BP958">
        <f ca="1">VLOOKUP('Sampling picks'!BB948,Sheet1!$A$11:$C$1010,3,FALSE)</f>
        <v>56.52</v>
      </c>
      <c r="BQ958">
        <f ca="1">VLOOKUP('Sampling picks'!BC948,Sheet1!$A$11:$C$1010,3,FALSE)</f>
        <v>53.71</v>
      </c>
      <c r="BR958">
        <f ca="1">VLOOKUP('Sampling picks'!BD948,Sheet1!$A$11:$C$1010,3,FALSE)</f>
        <v>50.46</v>
      </c>
      <c r="BS958">
        <f ca="1">VLOOKUP('Sampling picks'!BE948,Sheet1!$A$11:$C$1010,3,FALSE)</f>
        <v>50.69</v>
      </c>
      <c r="BT958">
        <f ca="1">VLOOKUP('Sampling picks'!BF948,Sheet1!$A$11:$C$1010,3,FALSE)</f>
        <v>41.19</v>
      </c>
      <c r="BU958">
        <f ca="1">VLOOKUP('Sampling picks'!BG948,Sheet1!$A$11:$C$1010,3,FALSE)</f>
        <v>36.86</v>
      </c>
      <c r="BV958">
        <f ca="1">VLOOKUP('Sampling picks'!BH948,Sheet1!$A$11:$C$1010,3,FALSE)</f>
        <v>56.58</v>
      </c>
      <c r="BW958">
        <f ca="1">VLOOKUP('Sampling picks'!BI948,Sheet1!$A$11:$C$1010,3,FALSE)</f>
        <v>61.13</v>
      </c>
      <c r="BX958">
        <f ca="1">VLOOKUP('Sampling picks'!BJ948,Sheet1!$A$11:$C$1010,3,FALSE)</f>
        <v>51.16</v>
      </c>
      <c r="BY958">
        <f ca="1">VLOOKUP('Sampling picks'!BK948,Sheet1!$A$11:$C$1010,3,FALSE)</f>
        <v>63.37</v>
      </c>
      <c r="BZ958">
        <f ca="1">VLOOKUP('Sampling picks'!BL948,Sheet1!$A$11:$C$1010,3,FALSE)</f>
        <v>43.98</v>
      </c>
      <c r="CA958">
        <f ca="1">VLOOKUP('Sampling picks'!BM948,Sheet1!$A$11:$C$1010,3,FALSE)</f>
        <v>45.85</v>
      </c>
      <c r="CB958">
        <f ca="1">VLOOKUP('Sampling picks'!BN948,Sheet1!$A$11:$C$1010,3,FALSE)</f>
        <v>55.68</v>
      </c>
      <c r="CC958">
        <f ca="1">VLOOKUP('Sampling picks'!BO948,Sheet1!$A$11:$C$1010,3,FALSE)</f>
        <v>39.07</v>
      </c>
      <c r="CD958">
        <f ca="1">VLOOKUP('Sampling picks'!BP948,Sheet1!$A$11:$C$1010,3,FALSE)</f>
        <v>58.47</v>
      </c>
      <c r="CE958">
        <f ca="1">VLOOKUP('Sampling picks'!BQ948,Sheet1!$A$11:$C$1010,3,FALSE)</f>
        <v>43.84</v>
      </c>
      <c r="CF958">
        <f ca="1">VLOOKUP('Sampling picks'!BR948,Sheet1!$A$11:$C$1010,3,FALSE)</f>
        <v>42.1</v>
      </c>
      <c r="CG958">
        <f ca="1">VLOOKUP('Sampling picks'!BS948,Sheet1!$A$11:$C$1010,3,FALSE)</f>
        <v>40.9</v>
      </c>
      <c r="CH958">
        <f ca="1">VLOOKUP('Sampling picks'!BT948,Sheet1!$A$11:$C$1010,3,FALSE)</f>
        <v>31.91</v>
      </c>
      <c r="CI958">
        <f ca="1">VLOOKUP('Sampling picks'!BU948,Sheet1!$A$11:$C$1010,3,FALSE)</f>
        <v>54.41</v>
      </c>
      <c r="CJ958">
        <f ca="1">VLOOKUP('Sampling picks'!BV948,Sheet1!$A$11:$C$1010,3,FALSE)</f>
        <v>51.31</v>
      </c>
      <c r="CK958">
        <f ca="1">VLOOKUP('Sampling picks'!BW948,Sheet1!$A$11:$C$1010,3,FALSE)</f>
        <v>52.15</v>
      </c>
      <c r="CL958">
        <f ca="1">VLOOKUP('Sampling picks'!BX948,Sheet1!$A$11:$C$1010,3,FALSE)</f>
        <v>55.64</v>
      </c>
      <c r="CM958">
        <f ca="1">VLOOKUP('Sampling picks'!BY948,Sheet1!$A$11:$C$1010,3,FALSE)</f>
        <v>43.35</v>
      </c>
      <c r="CN958">
        <f ca="1">VLOOKUP('Sampling picks'!BZ948,Sheet1!$A$11:$C$1010,3,FALSE)</f>
        <v>49.69</v>
      </c>
      <c r="CO958">
        <f ca="1">VLOOKUP('Sampling picks'!CA948,Sheet1!$A$11:$C$1010,3,FALSE)</f>
        <v>55.65</v>
      </c>
      <c r="CP958">
        <f ca="1">VLOOKUP('Sampling picks'!CB948,Sheet1!$A$11:$C$1010,3,FALSE)</f>
        <v>31.65</v>
      </c>
      <c r="CQ958">
        <f ca="1">VLOOKUP('Sampling picks'!CC948,Sheet1!$A$11:$C$1010,3,FALSE)</f>
        <v>44.12</v>
      </c>
      <c r="CR958">
        <f ca="1">VLOOKUP('Sampling picks'!CD948,Sheet1!$A$11:$C$1010,3,FALSE)</f>
        <v>51.63</v>
      </c>
      <c r="CS958">
        <f ca="1">VLOOKUP('Sampling picks'!CE948,Sheet1!$A$11:$C$1010,3,FALSE)</f>
        <v>32.35</v>
      </c>
      <c r="CT958">
        <f ca="1">VLOOKUP('Sampling picks'!CF948,Sheet1!$A$11:$C$1010,3,FALSE)</f>
        <v>36.83</v>
      </c>
      <c r="CU958">
        <f ca="1">VLOOKUP('Sampling picks'!CG948,Sheet1!$A$11:$C$1010,3,FALSE)</f>
        <v>28.86</v>
      </c>
      <c r="CV958">
        <f ca="1">VLOOKUP('Sampling picks'!CH948,Sheet1!$A$11:$C$1010,3,FALSE)</f>
        <v>42.48</v>
      </c>
      <c r="CW958">
        <f ca="1">VLOOKUP('Sampling picks'!CI948,Sheet1!$A$11:$C$1010,3,FALSE)</f>
        <v>36.659999999999997</v>
      </c>
      <c r="CX958">
        <f ca="1">VLOOKUP('Sampling picks'!CJ948,Sheet1!$A$11:$C$1010,3,FALSE)</f>
        <v>48.04</v>
      </c>
      <c r="CY958">
        <f ca="1">VLOOKUP('Sampling picks'!CK948,Sheet1!$A$11:$C$1010,3,FALSE)</f>
        <v>35.229999999999997</v>
      </c>
      <c r="CZ958">
        <f ca="1">VLOOKUP('Sampling picks'!CL948,Sheet1!$A$11:$C$1010,3,FALSE)</f>
        <v>56.12</v>
      </c>
      <c r="DA958">
        <f ca="1">VLOOKUP('Sampling picks'!CM948,Sheet1!$A$11:$C$1010,3,FALSE)</f>
        <v>30.46</v>
      </c>
      <c r="DB958">
        <f ca="1">VLOOKUP('Sampling picks'!CN948,Sheet1!$A$11:$C$1010,3,FALSE)</f>
        <v>59.94</v>
      </c>
      <c r="DC958">
        <f ca="1">VLOOKUP('Sampling picks'!CO948,Sheet1!$A$11:$C$1010,3,FALSE)</f>
        <v>63.39</v>
      </c>
      <c r="DD958">
        <f ca="1">VLOOKUP('Sampling picks'!CP948,Sheet1!$A$11:$C$1010,3,FALSE)</f>
        <v>24.98</v>
      </c>
      <c r="DE958">
        <f ca="1">VLOOKUP('Sampling picks'!CQ948,Sheet1!$A$11:$C$1010,3,FALSE)</f>
        <v>53.89</v>
      </c>
      <c r="DF958">
        <f ca="1">VLOOKUP('Sampling picks'!CR948,Sheet1!$A$11:$C$1010,3,FALSE)</f>
        <v>47.16</v>
      </c>
      <c r="DG958">
        <f ca="1">VLOOKUP('Sampling picks'!CS948,Sheet1!$A$11:$C$1010,3,FALSE)</f>
        <v>64.599999999999994</v>
      </c>
      <c r="DH958">
        <f ca="1">VLOOKUP('Sampling picks'!CT948,Sheet1!$A$11:$C$1010,3,FALSE)</f>
        <v>30.7</v>
      </c>
      <c r="DI958">
        <f ca="1">VLOOKUP('Sampling picks'!CU948,Sheet1!$A$11:$C$1010,3,FALSE)</f>
        <v>29.84</v>
      </c>
      <c r="DJ958">
        <f ca="1">VLOOKUP('Sampling picks'!CV948,Sheet1!$A$11:$C$1010,3,FALSE)</f>
        <v>49.62</v>
      </c>
      <c r="DK958">
        <f ca="1">VLOOKUP('Sampling picks'!CW948,Sheet1!$A$11:$C$1010,3,FALSE)</f>
        <v>46.73</v>
      </c>
      <c r="DL958" t="e">
        <f>VLOOKUP('Sampling picks'!CX948,Sheet1!$A$11:$C$1010,3,FALSE)</f>
        <v>#N/A</v>
      </c>
      <c r="DM958" t="e">
        <f>VLOOKUP('Sampling picks'!CY948,Sheet1!$A$11:$C$1010,3,FALSE)</f>
        <v>#N/A</v>
      </c>
    </row>
    <row r="959" spans="1:117">
      <c r="A959">
        <v>949</v>
      </c>
      <c r="C959" s="1">
        <f t="shared" ca="1" si="59"/>
        <v>38.56</v>
      </c>
      <c r="J959" t="str">
        <f t="shared" ca="1" si="56"/>
        <v>IN</v>
      </c>
      <c r="K959">
        <f t="shared" si="57"/>
        <v>47</v>
      </c>
      <c r="L959">
        <f ca="1">$M959+_xlfn.NORM.INV($I$7/2,0,1)*SQRT($C$8^2/$I$5)</f>
        <v>44.510153761094053</v>
      </c>
      <c r="M959">
        <f t="shared" ca="1" si="58"/>
        <v>46.95379999999998</v>
      </c>
      <c r="N959">
        <f ca="1">$M959+_xlfn.NORM.INV(1-($I$7/2),0,1)*SQRT($C$8^2/$I$5)</f>
        <v>49.397446238905907</v>
      </c>
      <c r="O959">
        <v>949</v>
      </c>
      <c r="P959">
        <f ca="1">VLOOKUP('Sampling picks'!B949,Sheet1!$A$11:$C$1010,3,FALSE)</f>
        <v>65.319999999999993</v>
      </c>
      <c r="Q959">
        <f ca="1">VLOOKUP('Sampling picks'!C949,Sheet1!$A$11:$C$1010,3,FALSE)</f>
        <v>44.07</v>
      </c>
      <c r="R959">
        <f ca="1">VLOOKUP('Sampling picks'!D949,Sheet1!$A$11:$C$1010,3,FALSE)</f>
        <v>51.84</v>
      </c>
      <c r="S959">
        <f ca="1">VLOOKUP('Sampling picks'!E949,Sheet1!$A$11:$C$1010,3,FALSE)</f>
        <v>40.98</v>
      </c>
      <c r="T959">
        <f ca="1">VLOOKUP('Sampling picks'!F949,Sheet1!$A$11:$C$1010,3,FALSE)</f>
        <v>36.619999999999997</v>
      </c>
      <c r="U959">
        <f ca="1">VLOOKUP('Sampling picks'!G949,Sheet1!$A$11:$C$1010,3,FALSE)</f>
        <v>64.42</v>
      </c>
      <c r="V959">
        <f ca="1">VLOOKUP('Sampling picks'!H949,Sheet1!$A$11:$C$1010,3,FALSE)</f>
        <v>53.64</v>
      </c>
      <c r="W959">
        <f ca="1">VLOOKUP('Sampling picks'!I949,Sheet1!$A$11:$C$1010,3,FALSE)</f>
        <v>34.590000000000003</v>
      </c>
      <c r="X959">
        <f ca="1">VLOOKUP('Sampling picks'!J949,Sheet1!$A$11:$C$1010,3,FALSE)</f>
        <v>31.65</v>
      </c>
      <c r="Y959">
        <f ca="1">VLOOKUP('Sampling picks'!K949,Sheet1!$A$11:$C$1010,3,FALSE)</f>
        <v>50.62</v>
      </c>
      <c r="Z959">
        <f ca="1">VLOOKUP('Sampling picks'!L949,Sheet1!$A$11:$C$1010,3,FALSE)</f>
        <v>58.53</v>
      </c>
      <c r="AA959">
        <f ca="1">VLOOKUP('Sampling picks'!M949,Sheet1!$A$11:$C$1010,3,FALSE)</f>
        <v>49.32</v>
      </c>
      <c r="AB959">
        <f ca="1">VLOOKUP('Sampling picks'!N949,Sheet1!$A$11:$C$1010,3,FALSE)</f>
        <v>55.69</v>
      </c>
      <c r="AC959">
        <f ca="1">VLOOKUP('Sampling picks'!O949,Sheet1!$A$11:$C$1010,3,FALSE)</f>
        <v>20.7</v>
      </c>
      <c r="AD959">
        <f ca="1">VLOOKUP('Sampling picks'!P949,Sheet1!$A$11:$C$1010,3,FALSE)</f>
        <v>22.25</v>
      </c>
      <c r="AE959">
        <f ca="1">VLOOKUP('Sampling picks'!Q949,Sheet1!$A$11:$C$1010,3,FALSE)</f>
        <v>52.04</v>
      </c>
      <c r="AF959">
        <f ca="1">VLOOKUP('Sampling picks'!R949,Sheet1!$A$11:$C$1010,3,FALSE)</f>
        <v>41.13</v>
      </c>
      <c r="AG959">
        <f ca="1">VLOOKUP('Sampling picks'!S949,Sheet1!$A$11:$C$1010,3,FALSE)</f>
        <v>41.92</v>
      </c>
      <c r="AH959">
        <f ca="1">VLOOKUP('Sampling picks'!T949,Sheet1!$A$11:$C$1010,3,FALSE)</f>
        <v>57.11</v>
      </c>
      <c r="AI959">
        <f ca="1">VLOOKUP('Sampling picks'!U949,Sheet1!$A$11:$C$1010,3,FALSE)</f>
        <v>46.56</v>
      </c>
      <c r="AJ959">
        <f ca="1">VLOOKUP('Sampling picks'!V949,Sheet1!$A$11:$C$1010,3,FALSE)</f>
        <v>40.97</v>
      </c>
      <c r="AK959">
        <f ca="1">VLOOKUP('Sampling picks'!W949,Sheet1!$A$11:$C$1010,3,FALSE)</f>
        <v>44.61</v>
      </c>
      <c r="AL959">
        <f ca="1">VLOOKUP('Sampling picks'!X949,Sheet1!$A$11:$C$1010,3,FALSE)</f>
        <v>42.47</v>
      </c>
      <c r="AM959">
        <f ca="1">VLOOKUP('Sampling picks'!Y949,Sheet1!$A$11:$C$1010,3,FALSE)</f>
        <v>51.3</v>
      </c>
      <c r="AN959">
        <f ca="1">VLOOKUP('Sampling picks'!Z949,Sheet1!$A$11:$C$1010,3,FALSE)</f>
        <v>55.69</v>
      </c>
      <c r="AO959">
        <f ca="1">VLOOKUP('Sampling picks'!AA949,Sheet1!$A$11:$C$1010,3,FALSE)</f>
        <v>52.02</v>
      </c>
      <c r="AP959">
        <f ca="1">VLOOKUP('Sampling picks'!AB949,Sheet1!$A$11:$C$1010,3,FALSE)</f>
        <v>52.04</v>
      </c>
      <c r="AQ959">
        <f ca="1">VLOOKUP('Sampling picks'!AC949,Sheet1!$A$11:$C$1010,3,FALSE)</f>
        <v>57.64</v>
      </c>
      <c r="AR959">
        <f ca="1">VLOOKUP('Sampling picks'!AD949,Sheet1!$A$11:$C$1010,3,FALSE)</f>
        <v>31.1</v>
      </c>
      <c r="AS959">
        <f ca="1">VLOOKUP('Sampling picks'!AE949,Sheet1!$A$11:$C$1010,3,FALSE)</f>
        <v>45.57</v>
      </c>
      <c r="AT959">
        <f ca="1">VLOOKUP('Sampling picks'!AF949,Sheet1!$A$11:$C$1010,3,FALSE)</f>
        <v>34.92</v>
      </c>
      <c r="AU959">
        <f ca="1">VLOOKUP('Sampling picks'!AG949,Sheet1!$A$11:$C$1010,3,FALSE)</f>
        <v>31.91</v>
      </c>
      <c r="AV959">
        <f ca="1">VLOOKUP('Sampling picks'!AH949,Sheet1!$A$11:$C$1010,3,FALSE)</f>
        <v>35.78</v>
      </c>
      <c r="AW959">
        <f ca="1">VLOOKUP('Sampling picks'!AI949,Sheet1!$A$11:$C$1010,3,FALSE)</f>
        <v>47.73</v>
      </c>
      <c r="AX959">
        <f ca="1">VLOOKUP('Sampling picks'!AJ949,Sheet1!$A$11:$C$1010,3,FALSE)</f>
        <v>54.51</v>
      </c>
      <c r="AY959">
        <f ca="1">VLOOKUP('Sampling picks'!AK949,Sheet1!$A$11:$C$1010,3,FALSE)</f>
        <v>54.02</v>
      </c>
      <c r="AZ959">
        <f ca="1">VLOOKUP('Sampling picks'!AL949,Sheet1!$A$11:$C$1010,3,FALSE)</f>
        <v>44.6</v>
      </c>
      <c r="BA959">
        <f ca="1">VLOOKUP('Sampling picks'!AM949,Sheet1!$A$11:$C$1010,3,FALSE)</f>
        <v>32.46</v>
      </c>
      <c r="BB959">
        <f ca="1">VLOOKUP('Sampling picks'!AN949,Sheet1!$A$11:$C$1010,3,FALSE)</f>
        <v>49.86</v>
      </c>
      <c r="BC959">
        <f ca="1">VLOOKUP('Sampling picks'!AO949,Sheet1!$A$11:$C$1010,3,FALSE)</f>
        <v>48.26</v>
      </c>
      <c r="BD959">
        <f ca="1">VLOOKUP('Sampling picks'!AP949,Sheet1!$A$11:$C$1010,3,FALSE)</f>
        <v>48.02</v>
      </c>
      <c r="BE959">
        <f ca="1">VLOOKUP('Sampling picks'!AQ949,Sheet1!$A$11:$C$1010,3,FALSE)</f>
        <v>64.36</v>
      </c>
      <c r="BF959">
        <f ca="1">VLOOKUP('Sampling picks'!AR949,Sheet1!$A$11:$C$1010,3,FALSE)</f>
        <v>64.069999999999993</v>
      </c>
      <c r="BG959">
        <f ca="1">VLOOKUP('Sampling picks'!AS949,Sheet1!$A$11:$C$1010,3,FALSE)</f>
        <v>38.950000000000003</v>
      </c>
      <c r="BH959">
        <f ca="1">VLOOKUP('Sampling picks'!AT949,Sheet1!$A$11:$C$1010,3,FALSE)</f>
        <v>63.25</v>
      </c>
      <c r="BI959">
        <f ca="1">VLOOKUP('Sampling picks'!AU949,Sheet1!$A$11:$C$1010,3,FALSE)</f>
        <v>52.73</v>
      </c>
      <c r="BJ959">
        <f ca="1">VLOOKUP('Sampling picks'!AV949,Sheet1!$A$11:$C$1010,3,FALSE)</f>
        <v>37.93</v>
      </c>
      <c r="BK959">
        <f ca="1">VLOOKUP('Sampling picks'!AW949,Sheet1!$A$11:$C$1010,3,FALSE)</f>
        <v>38.46</v>
      </c>
      <c r="BL959">
        <f ca="1">VLOOKUP('Sampling picks'!AX949,Sheet1!$A$11:$C$1010,3,FALSE)</f>
        <v>53.54</v>
      </c>
      <c r="BM959">
        <f ca="1">VLOOKUP('Sampling picks'!AY949,Sheet1!$A$11:$C$1010,3,FALSE)</f>
        <v>56.99</v>
      </c>
      <c r="BN959">
        <f ca="1">VLOOKUP('Sampling picks'!AZ949,Sheet1!$A$11:$C$1010,3,FALSE)</f>
        <v>31.28</v>
      </c>
      <c r="BO959">
        <f ca="1">VLOOKUP('Sampling picks'!BA949,Sheet1!$A$11:$C$1010,3,FALSE)</f>
        <v>37.81</v>
      </c>
      <c r="BP959">
        <f ca="1">VLOOKUP('Sampling picks'!BB949,Sheet1!$A$11:$C$1010,3,FALSE)</f>
        <v>49.46</v>
      </c>
      <c r="BQ959">
        <f ca="1">VLOOKUP('Sampling picks'!BC949,Sheet1!$A$11:$C$1010,3,FALSE)</f>
        <v>57.8</v>
      </c>
      <c r="BR959">
        <f ca="1">VLOOKUP('Sampling picks'!BD949,Sheet1!$A$11:$C$1010,3,FALSE)</f>
        <v>45.79</v>
      </c>
      <c r="BS959">
        <f ca="1">VLOOKUP('Sampling picks'!BE949,Sheet1!$A$11:$C$1010,3,FALSE)</f>
        <v>34.130000000000003</v>
      </c>
      <c r="BT959">
        <f ca="1">VLOOKUP('Sampling picks'!BF949,Sheet1!$A$11:$C$1010,3,FALSE)</f>
        <v>42.73</v>
      </c>
      <c r="BU959">
        <f ca="1">VLOOKUP('Sampling picks'!BG949,Sheet1!$A$11:$C$1010,3,FALSE)</f>
        <v>47.89</v>
      </c>
      <c r="BV959">
        <f ca="1">VLOOKUP('Sampling picks'!BH949,Sheet1!$A$11:$C$1010,3,FALSE)</f>
        <v>50.9</v>
      </c>
      <c r="BW959">
        <f ca="1">VLOOKUP('Sampling picks'!BI949,Sheet1!$A$11:$C$1010,3,FALSE)</f>
        <v>29.46</v>
      </c>
      <c r="BX959">
        <f ca="1">VLOOKUP('Sampling picks'!BJ949,Sheet1!$A$11:$C$1010,3,FALSE)</f>
        <v>45.72</v>
      </c>
      <c r="BY959">
        <f ca="1">VLOOKUP('Sampling picks'!BK949,Sheet1!$A$11:$C$1010,3,FALSE)</f>
        <v>48.99</v>
      </c>
      <c r="BZ959">
        <f ca="1">VLOOKUP('Sampling picks'!BL949,Sheet1!$A$11:$C$1010,3,FALSE)</f>
        <v>47.76</v>
      </c>
      <c r="CA959">
        <f ca="1">VLOOKUP('Sampling picks'!BM949,Sheet1!$A$11:$C$1010,3,FALSE)</f>
        <v>35.520000000000003</v>
      </c>
      <c r="CB959">
        <f ca="1">VLOOKUP('Sampling picks'!BN949,Sheet1!$A$11:$C$1010,3,FALSE)</f>
        <v>31.8</v>
      </c>
      <c r="CC959">
        <f ca="1">VLOOKUP('Sampling picks'!BO949,Sheet1!$A$11:$C$1010,3,FALSE)</f>
        <v>47.93</v>
      </c>
      <c r="CD959">
        <f ca="1">VLOOKUP('Sampling picks'!BP949,Sheet1!$A$11:$C$1010,3,FALSE)</f>
        <v>46.72</v>
      </c>
      <c r="CE959">
        <f ca="1">VLOOKUP('Sampling picks'!BQ949,Sheet1!$A$11:$C$1010,3,FALSE)</f>
        <v>30.62</v>
      </c>
      <c r="CF959">
        <f ca="1">VLOOKUP('Sampling picks'!BR949,Sheet1!$A$11:$C$1010,3,FALSE)</f>
        <v>59.83</v>
      </c>
      <c r="CG959">
        <f ca="1">VLOOKUP('Sampling picks'!BS949,Sheet1!$A$11:$C$1010,3,FALSE)</f>
        <v>61.87</v>
      </c>
      <c r="CH959">
        <f ca="1">VLOOKUP('Sampling picks'!BT949,Sheet1!$A$11:$C$1010,3,FALSE)</f>
        <v>43.43</v>
      </c>
      <c r="CI959">
        <f ca="1">VLOOKUP('Sampling picks'!BU949,Sheet1!$A$11:$C$1010,3,FALSE)</f>
        <v>46.91</v>
      </c>
      <c r="CJ959">
        <f ca="1">VLOOKUP('Sampling picks'!BV949,Sheet1!$A$11:$C$1010,3,FALSE)</f>
        <v>43.35</v>
      </c>
      <c r="CK959">
        <f ca="1">VLOOKUP('Sampling picks'!BW949,Sheet1!$A$11:$C$1010,3,FALSE)</f>
        <v>48.02</v>
      </c>
      <c r="CL959">
        <f ca="1">VLOOKUP('Sampling picks'!BX949,Sheet1!$A$11:$C$1010,3,FALSE)</f>
        <v>46.73</v>
      </c>
      <c r="CM959">
        <f ca="1">VLOOKUP('Sampling picks'!BY949,Sheet1!$A$11:$C$1010,3,FALSE)</f>
        <v>47.06</v>
      </c>
      <c r="CN959">
        <f ca="1">VLOOKUP('Sampling picks'!BZ949,Sheet1!$A$11:$C$1010,3,FALSE)</f>
        <v>42.55</v>
      </c>
      <c r="CO959">
        <f ca="1">VLOOKUP('Sampling picks'!CA949,Sheet1!$A$11:$C$1010,3,FALSE)</f>
        <v>43.94</v>
      </c>
      <c r="CP959">
        <f ca="1">VLOOKUP('Sampling picks'!CB949,Sheet1!$A$11:$C$1010,3,FALSE)</f>
        <v>64.47</v>
      </c>
      <c r="CQ959">
        <f ca="1">VLOOKUP('Sampling picks'!CC949,Sheet1!$A$11:$C$1010,3,FALSE)</f>
        <v>50.62</v>
      </c>
      <c r="CR959">
        <f ca="1">VLOOKUP('Sampling picks'!CD949,Sheet1!$A$11:$C$1010,3,FALSE)</f>
        <v>34.82</v>
      </c>
      <c r="CS959">
        <f ca="1">VLOOKUP('Sampling picks'!CE949,Sheet1!$A$11:$C$1010,3,FALSE)</f>
        <v>45.32</v>
      </c>
      <c r="CT959">
        <f ca="1">VLOOKUP('Sampling picks'!CF949,Sheet1!$A$11:$C$1010,3,FALSE)</f>
        <v>50.22</v>
      </c>
      <c r="CU959">
        <f ca="1">VLOOKUP('Sampling picks'!CG949,Sheet1!$A$11:$C$1010,3,FALSE)</f>
        <v>49.86</v>
      </c>
      <c r="CV959">
        <f ca="1">VLOOKUP('Sampling picks'!CH949,Sheet1!$A$11:$C$1010,3,FALSE)</f>
        <v>51.68</v>
      </c>
      <c r="CW959">
        <f ca="1">VLOOKUP('Sampling picks'!CI949,Sheet1!$A$11:$C$1010,3,FALSE)</f>
        <v>49.86</v>
      </c>
      <c r="CX959">
        <f ca="1">VLOOKUP('Sampling picks'!CJ949,Sheet1!$A$11:$C$1010,3,FALSE)</f>
        <v>57.77</v>
      </c>
      <c r="CY959">
        <f ca="1">VLOOKUP('Sampling picks'!CK949,Sheet1!$A$11:$C$1010,3,FALSE)</f>
        <v>51.01</v>
      </c>
      <c r="CZ959">
        <f ca="1">VLOOKUP('Sampling picks'!CL949,Sheet1!$A$11:$C$1010,3,FALSE)</f>
        <v>43.04</v>
      </c>
      <c r="DA959">
        <f ca="1">VLOOKUP('Sampling picks'!CM949,Sheet1!$A$11:$C$1010,3,FALSE)</f>
        <v>57.91</v>
      </c>
      <c r="DB959">
        <f ca="1">VLOOKUP('Sampling picks'!CN949,Sheet1!$A$11:$C$1010,3,FALSE)</f>
        <v>52.75</v>
      </c>
      <c r="DC959">
        <f ca="1">VLOOKUP('Sampling picks'!CO949,Sheet1!$A$11:$C$1010,3,FALSE)</f>
        <v>47.93</v>
      </c>
      <c r="DD959">
        <f ca="1">VLOOKUP('Sampling picks'!CP949,Sheet1!$A$11:$C$1010,3,FALSE)</f>
        <v>49.86</v>
      </c>
      <c r="DE959">
        <f ca="1">VLOOKUP('Sampling picks'!CQ949,Sheet1!$A$11:$C$1010,3,FALSE)</f>
        <v>49.45</v>
      </c>
      <c r="DF959">
        <f ca="1">VLOOKUP('Sampling picks'!CR949,Sheet1!$A$11:$C$1010,3,FALSE)</f>
        <v>54.11</v>
      </c>
      <c r="DG959">
        <f ca="1">VLOOKUP('Sampling picks'!CS949,Sheet1!$A$11:$C$1010,3,FALSE)</f>
        <v>49.8</v>
      </c>
      <c r="DH959">
        <f ca="1">VLOOKUP('Sampling picks'!CT949,Sheet1!$A$11:$C$1010,3,FALSE)</f>
        <v>32.86</v>
      </c>
      <c r="DI959">
        <f ca="1">VLOOKUP('Sampling picks'!CU949,Sheet1!$A$11:$C$1010,3,FALSE)</f>
        <v>52.31</v>
      </c>
      <c r="DJ959">
        <f ca="1">VLOOKUP('Sampling picks'!CV949,Sheet1!$A$11:$C$1010,3,FALSE)</f>
        <v>57.96</v>
      </c>
      <c r="DK959">
        <f ca="1">VLOOKUP('Sampling picks'!CW949,Sheet1!$A$11:$C$1010,3,FALSE)</f>
        <v>51.01</v>
      </c>
      <c r="DL959" t="e">
        <f>VLOOKUP('Sampling picks'!CX949,Sheet1!$A$11:$C$1010,3,FALSE)</f>
        <v>#N/A</v>
      </c>
      <c r="DM959" t="e">
        <f>VLOOKUP('Sampling picks'!CY949,Sheet1!$A$11:$C$1010,3,FALSE)</f>
        <v>#N/A</v>
      </c>
    </row>
    <row r="960" spans="1:117">
      <c r="A960">
        <v>950</v>
      </c>
      <c r="C960" s="1">
        <f t="shared" ca="1" si="59"/>
        <v>45.85</v>
      </c>
      <c r="J960" t="str">
        <f t="shared" ca="1" si="56"/>
        <v>IN</v>
      </c>
      <c r="K960">
        <f t="shared" si="57"/>
        <v>47</v>
      </c>
      <c r="L960">
        <f ca="1">$M960+_xlfn.NORM.INV($I$7/2,0,1)*SQRT($C$8^2/$I$5)</f>
        <v>45.372153761094062</v>
      </c>
      <c r="M960">
        <f t="shared" ca="1" si="58"/>
        <v>47.815799999999989</v>
      </c>
      <c r="N960">
        <f ca="1">$M960+_xlfn.NORM.INV(1-($I$7/2),0,1)*SQRT($C$8^2/$I$5)</f>
        <v>50.259446238905916</v>
      </c>
      <c r="O960">
        <v>950</v>
      </c>
      <c r="P960">
        <f ca="1">VLOOKUP('Sampling picks'!B950,Sheet1!$A$11:$C$1010,3,FALSE)</f>
        <v>32.89</v>
      </c>
      <c r="Q960">
        <f ca="1">VLOOKUP('Sampling picks'!C950,Sheet1!$A$11:$C$1010,3,FALSE)</f>
        <v>37.840000000000003</v>
      </c>
      <c r="R960">
        <f ca="1">VLOOKUP('Sampling picks'!D950,Sheet1!$A$11:$C$1010,3,FALSE)</f>
        <v>44.37</v>
      </c>
      <c r="S960">
        <f ca="1">VLOOKUP('Sampling picks'!E950,Sheet1!$A$11:$C$1010,3,FALSE)</f>
        <v>39.44</v>
      </c>
      <c r="T960">
        <f ca="1">VLOOKUP('Sampling picks'!F950,Sheet1!$A$11:$C$1010,3,FALSE)</f>
        <v>54.98</v>
      </c>
      <c r="U960">
        <f ca="1">VLOOKUP('Sampling picks'!G950,Sheet1!$A$11:$C$1010,3,FALSE)</f>
        <v>37.47</v>
      </c>
      <c r="V960">
        <f ca="1">VLOOKUP('Sampling picks'!H950,Sheet1!$A$11:$C$1010,3,FALSE)</f>
        <v>48.62</v>
      </c>
      <c r="W960">
        <f ca="1">VLOOKUP('Sampling picks'!I950,Sheet1!$A$11:$C$1010,3,FALSE)</f>
        <v>57.13</v>
      </c>
      <c r="X960">
        <f ca="1">VLOOKUP('Sampling picks'!J950,Sheet1!$A$11:$C$1010,3,FALSE)</f>
        <v>48.97</v>
      </c>
      <c r="Y960">
        <f ca="1">VLOOKUP('Sampling picks'!K950,Sheet1!$A$11:$C$1010,3,FALSE)</f>
        <v>41.41</v>
      </c>
      <c r="Z960">
        <f ca="1">VLOOKUP('Sampling picks'!L950,Sheet1!$A$11:$C$1010,3,FALSE)</f>
        <v>49.81</v>
      </c>
      <c r="AA960">
        <f ca="1">VLOOKUP('Sampling picks'!M950,Sheet1!$A$11:$C$1010,3,FALSE)</f>
        <v>57.64</v>
      </c>
      <c r="AB960">
        <f ca="1">VLOOKUP('Sampling picks'!N950,Sheet1!$A$11:$C$1010,3,FALSE)</f>
        <v>39.380000000000003</v>
      </c>
      <c r="AC960">
        <f ca="1">VLOOKUP('Sampling picks'!O950,Sheet1!$A$11:$C$1010,3,FALSE)</f>
        <v>37.06</v>
      </c>
      <c r="AD960">
        <f ca="1">VLOOKUP('Sampling picks'!P950,Sheet1!$A$11:$C$1010,3,FALSE)</f>
        <v>56.93</v>
      </c>
      <c r="AE960">
        <f ca="1">VLOOKUP('Sampling picks'!Q950,Sheet1!$A$11:$C$1010,3,FALSE)</f>
        <v>39.93</v>
      </c>
      <c r="AF960">
        <f ca="1">VLOOKUP('Sampling picks'!R950,Sheet1!$A$11:$C$1010,3,FALSE)</f>
        <v>34.590000000000003</v>
      </c>
      <c r="AG960">
        <f ca="1">VLOOKUP('Sampling picks'!S950,Sheet1!$A$11:$C$1010,3,FALSE)</f>
        <v>74.760000000000005</v>
      </c>
      <c r="AH960">
        <f ca="1">VLOOKUP('Sampling picks'!T950,Sheet1!$A$11:$C$1010,3,FALSE)</f>
        <v>34.82</v>
      </c>
      <c r="AI960">
        <f ca="1">VLOOKUP('Sampling picks'!U950,Sheet1!$A$11:$C$1010,3,FALSE)</f>
        <v>49.45</v>
      </c>
      <c r="AJ960">
        <f ca="1">VLOOKUP('Sampling picks'!V950,Sheet1!$A$11:$C$1010,3,FALSE)</f>
        <v>66.489999999999995</v>
      </c>
      <c r="AK960">
        <f ca="1">VLOOKUP('Sampling picks'!W950,Sheet1!$A$11:$C$1010,3,FALSE)</f>
        <v>63.26</v>
      </c>
      <c r="AL960">
        <f ca="1">VLOOKUP('Sampling picks'!X950,Sheet1!$A$11:$C$1010,3,FALSE)</f>
        <v>48.2</v>
      </c>
      <c r="AM960">
        <f ca="1">VLOOKUP('Sampling picks'!Y950,Sheet1!$A$11:$C$1010,3,FALSE)</f>
        <v>39.630000000000003</v>
      </c>
      <c r="AN960">
        <f ca="1">VLOOKUP('Sampling picks'!Z950,Sheet1!$A$11:$C$1010,3,FALSE)</f>
        <v>49.94</v>
      </c>
      <c r="AO960">
        <f ca="1">VLOOKUP('Sampling picks'!AA950,Sheet1!$A$11:$C$1010,3,FALSE)</f>
        <v>49.56</v>
      </c>
      <c r="AP960">
        <f ca="1">VLOOKUP('Sampling picks'!AB950,Sheet1!$A$11:$C$1010,3,FALSE)</f>
        <v>32.659999999999997</v>
      </c>
      <c r="AQ960">
        <f ca="1">VLOOKUP('Sampling picks'!AC950,Sheet1!$A$11:$C$1010,3,FALSE)</f>
        <v>49.32</v>
      </c>
      <c r="AR960">
        <f ca="1">VLOOKUP('Sampling picks'!AD950,Sheet1!$A$11:$C$1010,3,FALSE)</f>
        <v>53.54</v>
      </c>
      <c r="AS960">
        <f ca="1">VLOOKUP('Sampling picks'!AE950,Sheet1!$A$11:$C$1010,3,FALSE)</f>
        <v>41.72</v>
      </c>
      <c r="AT960">
        <f ca="1">VLOOKUP('Sampling picks'!AF950,Sheet1!$A$11:$C$1010,3,FALSE)</f>
        <v>48.83</v>
      </c>
      <c r="AU960">
        <f ca="1">VLOOKUP('Sampling picks'!AG950,Sheet1!$A$11:$C$1010,3,FALSE)</f>
        <v>44.5</v>
      </c>
      <c r="AV960">
        <f ca="1">VLOOKUP('Sampling picks'!AH950,Sheet1!$A$11:$C$1010,3,FALSE)</f>
        <v>44.87</v>
      </c>
      <c r="AW960">
        <f ca="1">VLOOKUP('Sampling picks'!AI950,Sheet1!$A$11:$C$1010,3,FALSE)</f>
        <v>44.6</v>
      </c>
      <c r="AX960">
        <f ca="1">VLOOKUP('Sampling picks'!AJ950,Sheet1!$A$11:$C$1010,3,FALSE)</f>
        <v>46.66</v>
      </c>
      <c r="AY960">
        <f ca="1">VLOOKUP('Sampling picks'!AK950,Sheet1!$A$11:$C$1010,3,FALSE)</f>
        <v>48.62</v>
      </c>
      <c r="AZ960">
        <f ca="1">VLOOKUP('Sampling picks'!AL950,Sheet1!$A$11:$C$1010,3,FALSE)</f>
        <v>52.46</v>
      </c>
      <c r="BA960">
        <f ca="1">VLOOKUP('Sampling picks'!AM950,Sheet1!$A$11:$C$1010,3,FALSE)</f>
        <v>30.63</v>
      </c>
      <c r="BB960">
        <f ca="1">VLOOKUP('Sampling picks'!AN950,Sheet1!$A$11:$C$1010,3,FALSE)</f>
        <v>54.58</v>
      </c>
      <c r="BC960">
        <f ca="1">VLOOKUP('Sampling picks'!AO950,Sheet1!$A$11:$C$1010,3,FALSE)</f>
        <v>59.98</v>
      </c>
      <c r="BD960">
        <f ca="1">VLOOKUP('Sampling picks'!AP950,Sheet1!$A$11:$C$1010,3,FALSE)</f>
        <v>40.090000000000003</v>
      </c>
      <c r="BE960">
        <f ca="1">VLOOKUP('Sampling picks'!AQ950,Sheet1!$A$11:$C$1010,3,FALSE)</f>
        <v>50.47</v>
      </c>
      <c r="BF960">
        <f ca="1">VLOOKUP('Sampling picks'!AR950,Sheet1!$A$11:$C$1010,3,FALSE)</f>
        <v>33.869999999999997</v>
      </c>
      <c r="BG960">
        <f ca="1">VLOOKUP('Sampling picks'!AS950,Sheet1!$A$11:$C$1010,3,FALSE)</f>
        <v>45.7</v>
      </c>
      <c r="BH960">
        <f ca="1">VLOOKUP('Sampling picks'!AT950,Sheet1!$A$11:$C$1010,3,FALSE)</f>
        <v>64.16</v>
      </c>
      <c r="BI960">
        <f ca="1">VLOOKUP('Sampling picks'!AU950,Sheet1!$A$11:$C$1010,3,FALSE)</f>
        <v>37.93</v>
      </c>
      <c r="BJ960">
        <f ca="1">VLOOKUP('Sampling picks'!AV950,Sheet1!$A$11:$C$1010,3,FALSE)</f>
        <v>31.66</v>
      </c>
      <c r="BK960">
        <f ca="1">VLOOKUP('Sampling picks'!AW950,Sheet1!$A$11:$C$1010,3,FALSE)</f>
        <v>34.31</v>
      </c>
      <c r="BL960">
        <f ca="1">VLOOKUP('Sampling picks'!AX950,Sheet1!$A$11:$C$1010,3,FALSE)</f>
        <v>48.7</v>
      </c>
      <c r="BM960">
        <f ca="1">VLOOKUP('Sampling picks'!AY950,Sheet1!$A$11:$C$1010,3,FALSE)</f>
        <v>58.86</v>
      </c>
      <c r="BN960">
        <f ca="1">VLOOKUP('Sampling picks'!AZ950,Sheet1!$A$11:$C$1010,3,FALSE)</f>
        <v>53.67</v>
      </c>
      <c r="BO960">
        <f ca="1">VLOOKUP('Sampling picks'!BA950,Sheet1!$A$11:$C$1010,3,FALSE)</f>
        <v>48.59</v>
      </c>
      <c r="BP960">
        <f ca="1">VLOOKUP('Sampling picks'!BB950,Sheet1!$A$11:$C$1010,3,FALSE)</f>
        <v>46.66</v>
      </c>
      <c r="BQ960">
        <f ca="1">VLOOKUP('Sampling picks'!BC950,Sheet1!$A$11:$C$1010,3,FALSE)</f>
        <v>47.75</v>
      </c>
      <c r="BR960">
        <f ca="1">VLOOKUP('Sampling picks'!BD950,Sheet1!$A$11:$C$1010,3,FALSE)</f>
        <v>57.09</v>
      </c>
      <c r="BS960">
        <f ca="1">VLOOKUP('Sampling picks'!BE950,Sheet1!$A$11:$C$1010,3,FALSE)</f>
        <v>43.22</v>
      </c>
      <c r="BT960">
        <f ca="1">VLOOKUP('Sampling picks'!BF950,Sheet1!$A$11:$C$1010,3,FALSE)</f>
        <v>51.32</v>
      </c>
      <c r="BU960">
        <f ca="1">VLOOKUP('Sampling picks'!BG950,Sheet1!$A$11:$C$1010,3,FALSE)</f>
        <v>37.630000000000003</v>
      </c>
      <c r="BV960">
        <f ca="1">VLOOKUP('Sampling picks'!BH950,Sheet1!$A$11:$C$1010,3,FALSE)</f>
        <v>35.19</v>
      </c>
      <c r="BW960">
        <f ca="1">VLOOKUP('Sampling picks'!BI950,Sheet1!$A$11:$C$1010,3,FALSE)</f>
        <v>26.25</v>
      </c>
      <c r="BX960">
        <f ca="1">VLOOKUP('Sampling picks'!BJ950,Sheet1!$A$11:$C$1010,3,FALSE)</f>
        <v>43.95</v>
      </c>
      <c r="BY960">
        <f ca="1">VLOOKUP('Sampling picks'!BK950,Sheet1!$A$11:$C$1010,3,FALSE)</f>
        <v>44.37</v>
      </c>
      <c r="BZ960">
        <f ca="1">VLOOKUP('Sampling picks'!BL950,Sheet1!$A$11:$C$1010,3,FALSE)</f>
        <v>42.28</v>
      </c>
      <c r="CA960">
        <f ca="1">VLOOKUP('Sampling picks'!BM950,Sheet1!$A$11:$C$1010,3,FALSE)</f>
        <v>34.61</v>
      </c>
      <c r="CB960">
        <f ca="1">VLOOKUP('Sampling picks'!BN950,Sheet1!$A$11:$C$1010,3,FALSE)</f>
        <v>45.99</v>
      </c>
      <c r="CC960">
        <f ca="1">VLOOKUP('Sampling picks'!BO950,Sheet1!$A$11:$C$1010,3,FALSE)</f>
        <v>48.83</v>
      </c>
      <c r="CD960">
        <f ca="1">VLOOKUP('Sampling picks'!BP950,Sheet1!$A$11:$C$1010,3,FALSE)</f>
        <v>50.62</v>
      </c>
      <c r="CE960">
        <f ca="1">VLOOKUP('Sampling picks'!BQ950,Sheet1!$A$11:$C$1010,3,FALSE)</f>
        <v>43.35</v>
      </c>
      <c r="CF960">
        <f ca="1">VLOOKUP('Sampling picks'!BR950,Sheet1!$A$11:$C$1010,3,FALSE)</f>
        <v>49.74</v>
      </c>
      <c r="CG960">
        <f ca="1">VLOOKUP('Sampling picks'!BS950,Sheet1!$A$11:$C$1010,3,FALSE)</f>
        <v>44.82</v>
      </c>
      <c r="CH960">
        <f ca="1">VLOOKUP('Sampling picks'!BT950,Sheet1!$A$11:$C$1010,3,FALSE)</f>
        <v>60.84</v>
      </c>
      <c r="CI960">
        <f ca="1">VLOOKUP('Sampling picks'!BU950,Sheet1!$A$11:$C$1010,3,FALSE)</f>
        <v>35.89</v>
      </c>
      <c r="CJ960">
        <f ca="1">VLOOKUP('Sampling picks'!BV950,Sheet1!$A$11:$C$1010,3,FALSE)</f>
        <v>67.09</v>
      </c>
      <c r="CK960">
        <f ca="1">VLOOKUP('Sampling picks'!BW950,Sheet1!$A$11:$C$1010,3,FALSE)</f>
        <v>50.79</v>
      </c>
      <c r="CL960">
        <f ca="1">VLOOKUP('Sampling picks'!BX950,Sheet1!$A$11:$C$1010,3,FALSE)</f>
        <v>58.29</v>
      </c>
      <c r="CM960">
        <f ca="1">VLOOKUP('Sampling picks'!BY950,Sheet1!$A$11:$C$1010,3,FALSE)</f>
        <v>57.57</v>
      </c>
      <c r="CN960">
        <f ca="1">VLOOKUP('Sampling picks'!BZ950,Sheet1!$A$11:$C$1010,3,FALSE)</f>
        <v>33.79</v>
      </c>
      <c r="CO960">
        <f ca="1">VLOOKUP('Sampling picks'!CA950,Sheet1!$A$11:$C$1010,3,FALSE)</f>
        <v>58.53</v>
      </c>
      <c r="CP960">
        <f ca="1">VLOOKUP('Sampling picks'!CB950,Sheet1!$A$11:$C$1010,3,FALSE)</f>
        <v>42.63</v>
      </c>
      <c r="CQ960">
        <f ca="1">VLOOKUP('Sampling picks'!CC950,Sheet1!$A$11:$C$1010,3,FALSE)</f>
        <v>47.62</v>
      </c>
      <c r="CR960">
        <f ca="1">VLOOKUP('Sampling picks'!CD950,Sheet1!$A$11:$C$1010,3,FALSE)</f>
        <v>38.96</v>
      </c>
      <c r="CS960">
        <f ca="1">VLOOKUP('Sampling picks'!CE950,Sheet1!$A$11:$C$1010,3,FALSE)</f>
        <v>42.38</v>
      </c>
      <c r="CT960">
        <f ca="1">VLOOKUP('Sampling picks'!CF950,Sheet1!$A$11:$C$1010,3,FALSE)</f>
        <v>70.59</v>
      </c>
      <c r="CU960">
        <f ca="1">VLOOKUP('Sampling picks'!CG950,Sheet1!$A$11:$C$1010,3,FALSE)</f>
        <v>61.08</v>
      </c>
      <c r="CV960">
        <f ca="1">VLOOKUP('Sampling picks'!CH950,Sheet1!$A$11:$C$1010,3,FALSE)</f>
        <v>62.41</v>
      </c>
      <c r="CW960">
        <f ca="1">VLOOKUP('Sampling picks'!CI950,Sheet1!$A$11:$C$1010,3,FALSE)</f>
        <v>51.36</v>
      </c>
      <c r="CX960">
        <f ca="1">VLOOKUP('Sampling picks'!CJ950,Sheet1!$A$11:$C$1010,3,FALSE)</f>
        <v>50.51</v>
      </c>
      <c r="CY960">
        <f ca="1">VLOOKUP('Sampling picks'!CK950,Sheet1!$A$11:$C$1010,3,FALSE)</f>
        <v>55.55</v>
      </c>
      <c r="CZ960">
        <f ca="1">VLOOKUP('Sampling picks'!CL950,Sheet1!$A$11:$C$1010,3,FALSE)</f>
        <v>45.48</v>
      </c>
      <c r="DA960">
        <f ca="1">VLOOKUP('Sampling picks'!CM950,Sheet1!$A$11:$C$1010,3,FALSE)</f>
        <v>36.619999999999997</v>
      </c>
      <c r="DB960">
        <f ca="1">VLOOKUP('Sampling picks'!CN950,Sheet1!$A$11:$C$1010,3,FALSE)</f>
        <v>68.38</v>
      </c>
      <c r="DC960">
        <f ca="1">VLOOKUP('Sampling picks'!CO950,Sheet1!$A$11:$C$1010,3,FALSE)</f>
        <v>48.61</v>
      </c>
      <c r="DD960">
        <f ca="1">VLOOKUP('Sampling picks'!CP950,Sheet1!$A$11:$C$1010,3,FALSE)</f>
        <v>56.52</v>
      </c>
      <c r="DE960">
        <f ca="1">VLOOKUP('Sampling picks'!CQ950,Sheet1!$A$11:$C$1010,3,FALSE)</f>
        <v>53.86</v>
      </c>
      <c r="DF960">
        <f ca="1">VLOOKUP('Sampling picks'!CR950,Sheet1!$A$11:$C$1010,3,FALSE)</f>
        <v>44.67</v>
      </c>
      <c r="DG960">
        <f ca="1">VLOOKUP('Sampling picks'!CS950,Sheet1!$A$11:$C$1010,3,FALSE)</f>
        <v>59.14</v>
      </c>
      <c r="DH960">
        <f ca="1">VLOOKUP('Sampling picks'!CT950,Sheet1!$A$11:$C$1010,3,FALSE)</f>
        <v>54.81</v>
      </c>
      <c r="DI960">
        <f ca="1">VLOOKUP('Sampling picks'!CU950,Sheet1!$A$11:$C$1010,3,FALSE)</f>
        <v>59.07</v>
      </c>
      <c r="DJ960">
        <f ca="1">VLOOKUP('Sampling picks'!CV950,Sheet1!$A$11:$C$1010,3,FALSE)</f>
        <v>44.48</v>
      </c>
      <c r="DK960">
        <f ca="1">VLOOKUP('Sampling picks'!CW950,Sheet1!$A$11:$C$1010,3,FALSE)</f>
        <v>34.840000000000003</v>
      </c>
      <c r="DL960" t="e">
        <f>VLOOKUP('Sampling picks'!CX950,Sheet1!$A$11:$C$1010,3,FALSE)</f>
        <v>#N/A</v>
      </c>
      <c r="DM960" t="e">
        <f>VLOOKUP('Sampling picks'!CY950,Sheet1!$A$11:$C$1010,3,FALSE)</f>
        <v>#N/A</v>
      </c>
    </row>
    <row r="961" spans="1:117">
      <c r="A961">
        <v>951</v>
      </c>
      <c r="C961" s="1">
        <f t="shared" ca="1" si="59"/>
        <v>51.53</v>
      </c>
      <c r="J961" t="str">
        <f t="shared" ca="1" si="56"/>
        <v>IN</v>
      </c>
      <c r="K961">
        <f t="shared" si="57"/>
        <v>47</v>
      </c>
      <c r="L961">
        <f ca="1">$M961+_xlfn.NORM.INV($I$7/2,0,1)*SQRT($C$8^2/$I$5)</f>
        <v>45.672453761094076</v>
      </c>
      <c r="M961">
        <f t="shared" ca="1" si="58"/>
        <v>48.116100000000003</v>
      </c>
      <c r="N961">
        <f ca="1">$M961+_xlfn.NORM.INV(1-($I$7/2),0,1)*SQRT($C$8^2/$I$5)</f>
        <v>50.55974623890593</v>
      </c>
      <c r="O961">
        <v>951</v>
      </c>
      <c r="P961">
        <f ca="1">VLOOKUP('Sampling picks'!B951,Sheet1!$A$11:$C$1010,3,FALSE)</f>
        <v>74.239999999999995</v>
      </c>
      <c r="Q961">
        <f ca="1">VLOOKUP('Sampling picks'!C951,Sheet1!$A$11:$C$1010,3,FALSE)</f>
        <v>44.82</v>
      </c>
      <c r="R961">
        <f ca="1">VLOOKUP('Sampling picks'!D951,Sheet1!$A$11:$C$1010,3,FALSE)</f>
        <v>31.68</v>
      </c>
      <c r="S961">
        <f ca="1">VLOOKUP('Sampling picks'!E951,Sheet1!$A$11:$C$1010,3,FALSE)</f>
        <v>56.97</v>
      </c>
      <c r="T961">
        <f ca="1">VLOOKUP('Sampling picks'!F951,Sheet1!$A$11:$C$1010,3,FALSE)</f>
        <v>45.29</v>
      </c>
      <c r="U961">
        <f ca="1">VLOOKUP('Sampling picks'!G951,Sheet1!$A$11:$C$1010,3,FALSE)</f>
        <v>40.54</v>
      </c>
      <c r="V961">
        <f ca="1">VLOOKUP('Sampling picks'!H951,Sheet1!$A$11:$C$1010,3,FALSE)</f>
        <v>54.44</v>
      </c>
      <c r="W961">
        <f ca="1">VLOOKUP('Sampling picks'!I951,Sheet1!$A$11:$C$1010,3,FALSE)</f>
        <v>71.5</v>
      </c>
      <c r="X961">
        <f ca="1">VLOOKUP('Sampling picks'!J951,Sheet1!$A$11:$C$1010,3,FALSE)</f>
        <v>54.39</v>
      </c>
      <c r="Y961">
        <f ca="1">VLOOKUP('Sampling picks'!K951,Sheet1!$A$11:$C$1010,3,FALSE)</f>
        <v>33.880000000000003</v>
      </c>
      <c r="Z961">
        <f ca="1">VLOOKUP('Sampling picks'!L951,Sheet1!$A$11:$C$1010,3,FALSE)</f>
        <v>44.14</v>
      </c>
      <c r="AA961">
        <f ca="1">VLOOKUP('Sampling picks'!M951,Sheet1!$A$11:$C$1010,3,FALSE)</f>
        <v>41.4</v>
      </c>
      <c r="AB961">
        <f ca="1">VLOOKUP('Sampling picks'!N951,Sheet1!$A$11:$C$1010,3,FALSE)</f>
        <v>53.91</v>
      </c>
      <c r="AC961">
        <f ca="1">VLOOKUP('Sampling picks'!O951,Sheet1!$A$11:$C$1010,3,FALSE)</f>
        <v>36.86</v>
      </c>
      <c r="AD961">
        <f ca="1">VLOOKUP('Sampling picks'!P951,Sheet1!$A$11:$C$1010,3,FALSE)</f>
        <v>59.83</v>
      </c>
      <c r="AE961">
        <f ca="1">VLOOKUP('Sampling picks'!Q951,Sheet1!$A$11:$C$1010,3,FALSE)</f>
        <v>48.56</v>
      </c>
      <c r="AF961">
        <f ca="1">VLOOKUP('Sampling picks'!R951,Sheet1!$A$11:$C$1010,3,FALSE)</f>
        <v>51.84</v>
      </c>
      <c r="AG961">
        <f ca="1">VLOOKUP('Sampling picks'!S951,Sheet1!$A$11:$C$1010,3,FALSE)</f>
        <v>39.46</v>
      </c>
      <c r="AH961">
        <f ca="1">VLOOKUP('Sampling picks'!T951,Sheet1!$A$11:$C$1010,3,FALSE)</f>
        <v>65.239999999999995</v>
      </c>
      <c r="AI961">
        <f ca="1">VLOOKUP('Sampling picks'!U951,Sheet1!$A$11:$C$1010,3,FALSE)</f>
        <v>53.15</v>
      </c>
      <c r="AJ961">
        <f ca="1">VLOOKUP('Sampling picks'!V951,Sheet1!$A$11:$C$1010,3,FALSE)</f>
        <v>31.8</v>
      </c>
      <c r="AK961">
        <f ca="1">VLOOKUP('Sampling picks'!W951,Sheet1!$A$11:$C$1010,3,FALSE)</f>
        <v>47.34</v>
      </c>
      <c r="AL961">
        <f ca="1">VLOOKUP('Sampling picks'!X951,Sheet1!$A$11:$C$1010,3,FALSE)</f>
        <v>34.270000000000003</v>
      </c>
      <c r="AM961">
        <f ca="1">VLOOKUP('Sampling picks'!Y951,Sheet1!$A$11:$C$1010,3,FALSE)</f>
        <v>59.27</v>
      </c>
      <c r="AN961">
        <f ca="1">VLOOKUP('Sampling picks'!Z951,Sheet1!$A$11:$C$1010,3,FALSE)</f>
        <v>53.85</v>
      </c>
      <c r="AO961">
        <f ca="1">VLOOKUP('Sampling picks'!AA951,Sheet1!$A$11:$C$1010,3,FALSE)</f>
        <v>56.99</v>
      </c>
      <c r="AP961">
        <f ca="1">VLOOKUP('Sampling picks'!AB951,Sheet1!$A$11:$C$1010,3,FALSE)</f>
        <v>42.38</v>
      </c>
      <c r="AQ961">
        <f ca="1">VLOOKUP('Sampling picks'!AC951,Sheet1!$A$11:$C$1010,3,FALSE)</f>
        <v>57.55</v>
      </c>
      <c r="AR961">
        <f ca="1">VLOOKUP('Sampling picks'!AD951,Sheet1!$A$11:$C$1010,3,FALSE)</f>
        <v>31.19</v>
      </c>
      <c r="AS961">
        <f ca="1">VLOOKUP('Sampling picks'!AE951,Sheet1!$A$11:$C$1010,3,FALSE)</f>
        <v>56.38</v>
      </c>
      <c r="AT961">
        <f ca="1">VLOOKUP('Sampling picks'!AF951,Sheet1!$A$11:$C$1010,3,FALSE)</f>
        <v>34.840000000000003</v>
      </c>
      <c r="AU961">
        <f ca="1">VLOOKUP('Sampling picks'!AG951,Sheet1!$A$11:$C$1010,3,FALSE)</f>
        <v>44.63</v>
      </c>
      <c r="AV961">
        <f ca="1">VLOOKUP('Sampling picks'!AH951,Sheet1!$A$11:$C$1010,3,FALSE)</f>
        <v>40.04</v>
      </c>
      <c r="AW961">
        <f ca="1">VLOOKUP('Sampling picks'!AI951,Sheet1!$A$11:$C$1010,3,FALSE)</f>
        <v>64.78</v>
      </c>
      <c r="AX961">
        <f ca="1">VLOOKUP('Sampling picks'!AJ951,Sheet1!$A$11:$C$1010,3,FALSE)</f>
        <v>53.21</v>
      </c>
      <c r="AY961">
        <f ca="1">VLOOKUP('Sampling picks'!AK951,Sheet1!$A$11:$C$1010,3,FALSE)</f>
        <v>56.98</v>
      </c>
      <c r="AZ961">
        <f ca="1">VLOOKUP('Sampling picks'!AL951,Sheet1!$A$11:$C$1010,3,FALSE)</f>
        <v>60.55</v>
      </c>
      <c r="BA961">
        <f ca="1">VLOOKUP('Sampling picks'!AM951,Sheet1!$A$11:$C$1010,3,FALSE)</f>
        <v>59.14</v>
      </c>
      <c r="BB961">
        <f ca="1">VLOOKUP('Sampling picks'!AN951,Sheet1!$A$11:$C$1010,3,FALSE)</f>
        <v>46.7</v>
      </c>
      <c r="BC961">
        <f ca="1">VLOOKUP('Sampling picks'!AO951,Sheet1!$A$11:$C$1010,3,FALSE)</f>
        <v>47.28</v>
      </c>
      <c r="BD961">
        <f ca="1">VLOOKUP('Sampling picks'!AP951,Sheet1!$A$11:$C$1010,3,FALSE)</f>
        <v>45.95</v>
      </c>
      <c r="BE961">
        <f ca="1">VLOOKUP('Sampling picks'!AQ951,Sheet1!$A$11:$C$1010,3,FALSE)</f>
        <v>51.26</v>
      </c>
      <c r="BF961">
        <f ca="1">VLOOKUP('Sampling picks'!AR951,Sheet1!$A$11:$C$1010,3,FALSE)</f>
        <v>57.85</v>
      </c>
      <c r="BG961">
        <f ca="1">VLOOKUP('Sampling picks'!AS951,Sheet1!$A$11:$C$1010,3,FALSE)</f>
        <v>48.7</v>
      </c>
      <c r="BH961">
        <f ca="1">VLOOKUP('Sampling picks'!AT951,Sheet1!$A$11:$C$1010,3,FALSE)</f>
        <v>68.010000000000005</v>
      </c>
      <c r="BI961">
        <f ca="1">VLOOKUP('Sampling picks'!AU951,Sheet1!$A$11:$C$1010,3,FALSE)</f>
        <v>53.64</v>
      </c>
      <c r="BJ961">
        <f ca="1">VLOOKUP('Sampling picks'!AV951,Sheet1!$A$11:$C$1010,3,FALSE)</f>
        <v>44.24</v>
      </c>
      <c r="BK961">
        <f ca="1">VLOOKUP('Sampling picks'!AW951,Sheet1!$A$11:$C$1010,3,FALSE)</f>
        <v>44.68</v>
      </c>
      <c r="BL961">
        <f ca="1">VLOOKUP('Sampling picks'!AX951,Sheet1!$A$11:$C$1010,3,FALSE)</f>
        <v>38.4</v>
      </c>
      <c r="BM961">
        <f ca="1">VLOOKUP('Sampling picks'!AY951,Sheet1!$A$11:$C$1010,3,FALSE)</f>
        <v>55.64</v>
      </c>
      <c r="BN961">
        <f ca="1">VLOOKUP('Sampling picks'!AZ951,Sheet1!$A$11:$C$1010,3,FALSE)</f>
        <v>50.57</v>
      </c>
      <c r="BO961">
        <f ca="1">VLOOKUP('Sampling picks'!BA951,Sheet1!$A$11:$C$1010,3,FALSE)</f>
        <v>52.92</v>
      </c>
      <c r="BP961">
        <f ca="1">VLOOKUP('Sampling picks'!BB951,Sheet1!$A$11:$C$1010,3,FALSE)</f>
        <v>30.82</v>
      </c>
      <c r="BQ961">
        <f ca="1">VLOOKUP('Sampling picks'!BC951,Sheet1!$A$11:$C$1010,3,FALSE)</f>
        <v>51.66</v>
      </c>
      <c r="BR961">
        <f ca="1">VLOOKUP('Sampling picks'!BD951,Sheet1!$A$11:$C$1010,3,FALSE)</f>
        <v>49.93</v>
      </c>
      <c r="BS961">
        <f ca="1">VLOOKUP('Sampling picks'!BE951,Sheet1!$A$11:$C$1010,3,FALSE)</f>
        <v>47.27</v>
      </c>
      <c r="BT961">
        <f ca="1">VLOOKUP('Sampling picks'!BF951,Sheet1!$A$11:$C$1010,3,FALSE)</f>
        <v>48.59</v>
      </c>
      <c r="BU961">
        <f ca="1">VLOOKUP('Sampling picks'!BG951,Sheet1!$A$11:$C$1010,3,FALSE)</f>
        <v>60.54</v>
      </c>
      <c r="BV961">
        <f ca="1">VLOOKUP('Sampling picks'!BH951,Sheet1!$A$11:$C$1010,3,FALSE)</f>
        <v>59.42</v>
      </c>
      <c r="BW961">
        <f ca="1">VLOOKUP('Sampling picks'!BI951,Sheet1!$A$11:$C$1010,3,FALSE)</f>
        <v>54.39</v>
      </c>
      <c r="BX961">
        <f ca="1">VLOOKUP('Sampling picks'!BJ951,Sheet1!$A$11:$C$1010,3,FALSE)</f>
        <v>44.6</v>
      </c>
      <c r="BY961">
        <f ca="1">VLOOKUP('Sampling picks'!BK951,Sheet1!$A$11:$C$1010,3,FALSE)</f>
        <v>31.65</v>
      </c>
      <c r="BZ961">
        <f ca="1">VLOOKUP('Sampling picks'!BL951,Sheet1!$A$11:$C$1010,3,FALSE)</f>
        <v>41.81</v>
      </c>
      <c r="CA961">
        <f ca="1">VLOOKUP('Sampling picks'!BM951,Sheet1!$A$11:$C$1010,3,FALSE)</f>
        <v>48.56</v>
      </c>
      <c r="CB961">
        <f ca="1">VLOOKUP('Sampling picks'!BN951,Sheet1!$A$11:$C$1010,3,FALSE)</f>
        <v>43.91</v>
      </c>
      <c r="CC961">
        <f ca="1">VLOOKUP('Sampling picks'!BO951,Sheet1!$A$11:$C$1010,3,FALSE)</f>
        <v>42.38</v>
      </c>
      <c r="CD961">
        <f ca="1">VLOOKUP('Sampling picks'!BP951,Sheet1!$A$11:$C$1010,3,FALSE)</f>
        <v>51.92</v>
      </c>
      <c r="CE961">
        <f ca="1">VLOOKUP('Sampling picks'!BQ951,Sheet1!$A$11:$C$1010,3,FALSE)</f>
        <v>46.86</v>
      </c>
      <c r="CF961">
        <f ca="1">VLOOKUP('Sampling picks'!BR951,Sheet1!$A$11:$C$1010,3,FALSE)</f>
        <v>57.95</v>
      </c>
      <c r="CG961">
        <f ca="1">VLOOKUP('Sampling picks'!BS951,Sheet1!$A$11:$C$1010,3,FALSE)</f>
        <v>50.43</v>
      </c>
      <c r="CH961">
        <f ca="1">VLOOKUP('Sampling picks'!BT951,Sheet1!$A$11:$C$1010,3,FALSE)</f>
        <v>58.13</v>
      </c>
      <c r="CI961">
        <f ca="1">VLOOKUP('Sampling picks'!BU951,Sheet1!$A$11:$C$1010,3,FALSE)</f>
        <v>34.67</v>
      </c>
      <c r="CJ961">
        <f ca="1">VLOOKUP('Sampling picks'!BV951,Sheet1!$A$11:$C$1010,3,FALSE)</f>
        <v>52.76</v>
      </c>
      <c r="CK961">
        <f ca="1">VLOOKUP('Sampling picks'!BW951,Sheet1!$A$11:$C$1010,3,FALSE)</f>
        <v>30.82</v>
      </c>
      <c r="CL961">
        <f ca="1">VLOOKUP('Sampling picks'!BX951,Sheet1!$A$11:$C$1010,3,FALSE)</f>
        <v>41.01</v>
      </c>
      <c r="CM961">
        <f ca="1">VLOOKUP('Sampling picks'!BY951,Sheet1!$A$11:$C$1010,3,FALSE)</f>
        <v>60.54</v>
      </c>
      <c r="CN961">
        <f ca="1">VLOOKUP('Sampling picks'!BZ951,Sheet1!$A$11:$C$1010,3,FALSE)</f>
        <v>44.82</v>
      </c>
      <c r="CO961">
        <f ca="1">VLOOKUP('Sampling picks'!CA951,Sheet1!$A$11:$C$1010,3,FALSE)</f>
        <v>38.96</v>
      </c>
      <c r="CP961">
        <f ca="1">VLOOKUP('Sampling picks'!CB951,Sheet1!$A$11:$C$1010,3,FALSE)</f>
        <v>48.65</v>
      </c>
      <c r="CQ961">
        <f ca="1">VLOOKUP('Sampling picks'!CC951,Sheet1!$A$11:$C$1010,3,FALSE)</f>
        <v>40.229999999999997</v>
      </c>
      <c r="CR961">
        <f ca="1">VLOOKUP('Sampling picks'!CD951,Sheet1!$A$11:$C$1010,3,FALSE)</f>
        <v>44.65</v>
      </c>
      <c r="CS961">
        <f ca="1">VLOOKUP('Sampling picks'!CE951,Sheet1!$A$11:$C$1010,3,FALSE)</f>
        <v>52.1</v>
      </c>
      <c r="CT961">
        <f ca="1">VLOOKUP('Sampling picks'!CF951,Sheet1!$A$11:$C$1010,3,FALSE)</f>
        <v>53.16</v>
      </c>
      <c r="CU961">
        <f ca="1">VLOOKUP('Sampling picks'!CG951,Sheet1!$A$11:$C$1010,3,FALSE)</f>
        <v>52.29</v>
      </c>
      <c r="CV961">
        <f ca="1">VLOOKUP('Sampling picks'!CH951,Sheet1!$A$11:$C$1010,3,FALSE)</f>
        <v>62.68</v>
      </c>
      <c r="CW961">
        <f ca="1">VLOOKUP('Sampling picks'!CI951,Sheet1!$A$11:$C$1010,3,FALSE)</f>
        <v>33.54</v>
      </c>
      <c r="CX961">
        <f ca="1">VLOOKUP('Sampling picks'!CJ951,Sheet1!$A$11:$C$1010,3,FALSE)</f>
        <v>43.35</v>
      </c>
      <c r="CY961">
        <f ca="1">VLOOKUP('Sampling picks'!CK951,Sheet1!$A$11:$C$1010,3,FALSE)</f>
        <v>45.32</v>
      </c>
      <c r="CZ961">
        <f ca="1">VLOOKUP('Sampling picks'!CL951,Sheet1!$A$11:$C$1010,3,FALSE)</f>
        <v>34.270000000000003</v>
      </c>
      <c r="DA961">
        <f ca="1">VLOOKUP('Sampling picks'!CM951,Sheet1!$A$11:$C$1010,3,FALSE)</f>
        <v>39.69</v>
      </c>
      <c r="DB961">
        <f ca="1">VLOOKUP('Sampling picks'!CN951,Sheet1!$A$11:$C$1010,3,FALSE)</f>
        <v>56.23</v>
      </c>
      <c r="DC961">
        <f ca="1">VLOOKUP('Sampling picks'!CO951,Sheet1!$A$11:$C$1010,3,FALSE)</f>
        <v>56.59</v>
      </c>
      <c r="DD961">
        <f ca="1">VLOOKUP('Sampling picks'!CP951,Sheet1!$A$11:$C$1010,3,FALSE)</f>
        <v>34.630000000000003</v>
      </c>
      <c r="DE961">
        <f ca="1">VLOOKUP('Sampling picks'!CQ951,Sheet1!$A$11:$C$1010,3,FALSE)</f>
        <v>28.86</v>
      </c>
      <c r="DF961">
        <f ca="1">VLOOKUP('Sampling picks'!CR951,Sheet1!$A$11:$C$1010,3,FALSE)</f>
        <v>51.47</v>
      </c>
      <c r="DG961">
        <f ca="1">VLOOKUP('Sampling picks'!CS951,Sheet1!$A$11:$C$1010,3,FALSE)</f>
        <v>54.44</v>
      </c>
      <c r="DH961">
        <f ca="1">VLOOKUP('Sampling picks'!CT951,Sheet1!$A$11:$C$1010,3,FALSE)</f>
        <v>28.64</v>
      </c>
      <c r="DI961">
        <f ca="1">VLOOKUP('Sampling picks'!CU951,Sheet1!$A$11:$C$1010,3,FALSE)</f>
        <v>36.299999999999997</v>
      </c>
      <c r="DJ961">
        <f ca="1">VLOOKUP('Sampling picks'!CV951,Sheet1!$A$11:$C$1010,3,FALSE)</f>
        <v>51.66</v>
      </c>
      <c r="DK961">
        <f ca="1">VLOOKUP('Sampling picks'!CW951,Sheet1!$A$11:$C$1010,3,FALSE)</f>
        <v>45.29</v>
      </c>
      <c r="DL961" t="e">
        <f>VLOOKUP('Sampling picks'!CX951,Sheet1!$A$11:$C$1010,3,FALSE)</f>
        <v>#N/A</v>
      </c>
      <c r="DM961" t="e">
        <f>VLOOKUP('Sampling picks'!CY951,Sheet1!$A$11:$C$1010,3,FALSE)</f>
        <v>#N/A</v>
      </c>
    </row>
    <row r="962" spans="1:117">
      <c r="A962">
        <v>952</v>
      </c>
      <c r="C962" s="1">
        <f t="shared" ca="1" si="59"/>
        <v>45.77</v>
      </c>
      <c r="J962" t="str">
        <f t="shared" ca="1" si="56"/>
        <v>IN</v>
      </c>
      <c r="K962">
        <f t="shared" si="57"/>
        <v>47</v>
      </c>
      <c r="L962">
        <f ca="1">$M962+_xlfn.NORM.INV($I$7/2,0,1)*SQRT($C$8^2/$I$5)</f>
        <v>44.466753761094076</v>
      </c>
      <c r="M962">
        <f t="shared" ca="1" si="58"/>
        <v>46.910400000000003</v>
      </c>
      <c r="N962">
        <f ca="1">$M962+_xlfn.NORM.INV(1-($I$7/2),0,1)*SQRT($C$8^2/$I$5)</f>
        <v>49.35404623890593</v>
      </c>
      <c r="O962">
        <v>952</v>
      </c>
      <c r="P962">
        <f ca="1">VLOOKUP('Sampling picks'!B952,Sheet1!$A$11:$C$1010,3,FALSE)</f>
        <v>44.07</v>
      </c>
      <c r="Q962">
        <f ca="1">VLOOKUP('Sampling picks'!C952,Sheet1!$A$11:$C$1010,3,FALSE)</f>
        <v>40.6</v>
      </c>
      <c r="R962">
        <f ca="1">VLOOKUP('Sampling picks'!D952,Sheet1!$A$11:$C$1010,3,FALSE)</f>
        <v>55.37</v>
      </c>
      <c r="S962">
        <f ca="1">VLOOKUP('Sampling picks'!E952,Sheet1!$A$11:$C$1010,3,FALSE)</f>
        <v>71.38</v>
      </c>
      <c r="T962">
        <f ca="1">VLOOKUP('Sampling picks'!F952,Sheet1!$A$11:$C$1010,3,FALSE)</f>
        <v>38.4</v>
      </c>
      <c r="U962">
        <f ca="1">VLOOKUP('Sampling picks'!G952,Sheet1!$A$11:$C$1010,3,FALSE)</f>
        <v>43.07</v>
      </c>
      <c r="V962">
        <f ca="1">VLOOKUP('Sampling picks'!H952,Sheet1!$A$11:$C$1010,3,FALSE)</f>
        <v>37.200000000000003</v>
      </c>
      <c r="W962">
        <f ca="1">VLOOKUP('Sampling picks'!I952,Sheet1!$A$11:$C$1010,3,FALSE)</f>
        <v>56.02</v>
      </c>
      <c r="X962">
        <f ca="1">VLOOKUP('Sampling picks'!J952,Sheet1!$A$11:$C$1010,3,FALSE)</f>
        <v>41.58</v>
      </c>
      <c r="Y962">
        <f ca="1">VLOOKUP('Sampling picks'!K952,Sheet1!$A$11:$C$1010,3,FALSE)</f>
        <v>43.69</v>
      </c>
      <c r="Z962">
        <f ca="1">VLOOKUP('Sampling picks'!L952,Sheet1!$A$11:$C$1010,3,FALSE)</f>
        <v>43.35</v>
      </c>
      <c r="AA962">
        <f ca="1">VLOOKUP('Sampling picks'!M952,Sheet1!$A$11:$C$1010,3,FALSE)</f>
        <v>52.94</v>
      </c>
      <c r="AB962">
        <f ca="1">VLOOKUP('Sampling picks'!N952,Sheet1!$A$11:$C$1010,3,FALSE)</f>
        <v>31.8</v>
      </c>
      <c r="AC962">
        <f ca="1">VLOOKUP('Sampling picks'!O952,Sheet1!$A$11:$C$1010,3,FALSE)</f>
        <v>49.36</v>
      </c>
      <c r="AD962">
        <f ca="1">VLOOKUP('Sampling picks'!P952,Sheet1!$A$11:$C$1010,3,FALSE)</f>
        <v>64.599999999999994</v>
      </c>
      <c r="AE962">
        <f ca="1">VLOOKUP('Sampling picks'!Q952,Sheet1!$A$11:$C$1010,3,FALSE)</f>
        <v>48.36</v>
      </c>
      <c r="AF962">
        <f ca="1">VLOOKUP('Sampling picks'!R952,Sheet1!$A$11:$C$1010,3,FALSE)</f>
        <v>43.98</v>
      </c>
      <c r="AG962">
        <f ca="1">VLOOKUP('Sampling picks'!S952,Sheet1!$A$11:$C$1010,3,FALSE)</f>
        <v>57.77</v>
      </c>
      <c r="AH962">
        <f ca="1">VLOOKUP('Sampling picks'!T952,Sheet1!$A$11:$C$1010,3,FALSE)</f>
        <v>44.01</v>
      </c>
      <c r="AI962">
        <f ca="1">VLOOKUP('Sampling picks'!U952,Sheet1!$A$11:$C$1010,3,FALSE)</f>
        <v>59.02</v>
      </c>
      <c r="AJ962">
        <f ca="1">VLOOKUP('Sampling picks'!V952,Sheet1!$A$11:$C$1010,3,FALSE)</f>
        <v>46.74</v>
      </c>
      <c r="AK962">
        <f ca="1">VLOOKUP('Sampling picks'!W952,Sheet1!$A$11:$C$1010,3,FALSE)</f>
        <v>44.35</v>
      </c>
      <c r="AL962">
        <f ca="1">VLOOKUP('Sampling picks'!X952,Sheet1!$A$11:$C$1010,3,FALSE)</f>
        <v>44.48</v>
      </c>
      <c r="AM962">
        <f ca="1">VLOOKUP('Sampling picks'!Y952,Sheet1!$A$11:$C$1010,3,FALSE)</f>
        <v>53.64</v>
      </c>
      <c r="AN962">
        <f ca="1">VLOOKUP('Sampling picks'!Z952,Sheet1!$A$11:$C$1010,3,FALSE)</f>
        <v>58.69</v>
      </c>
      <c r="AO962">
        <f ca="1">VLOOKUP('Sampling picks'!AA952,Sheet1!$A$11:$C$1010,3,FALSE)</f>
        <v>45.99</v>
      </c>
      <c r="AP962">
        <f ca="1">VLOOKUP('Sampling picks'!AB952,Sheet1!$A$11:$C$1010,3,FALSE)</f>
        <v>50.62</v>
      </c>
      <c r="AQ962">
        <f ca="1">VLOOKUP('Sampling picks'!AC952,Sheet1!$A$11:$C$1010,3,FALSE)</f>
        <v>39.69</v>
      </c>
      <c r="AR962">
        <f ca="1">VLOOKUP('Sampling picks'!AD952,Sheet1!$A$11:$C$1010,3,FALSE)</f>
        <v>55.55</v>
      </c>
      <c r="AS962">
        <f ca="1">VLOOKUP('Sampling picks'!AE952,Sheet1!$A$11:$C$1010,3,FALSE)</f>
        <v>50.15</v>
      </c>
      <c r="AT962">
        <f ca="1">VLOOKUP('Sampling picks'!AF952,Sheet1!$A$11:$C$1010,3,FALSE)</f>
        <v>57.11</v>
      </c>
      <c r="AU962">
        <f ca="1">VLOOKUP('Sampling picks'!AG952,Sheet1!$A$11:$C$1010,3,FALSE)</f>
        <v>44.13</v>
      </c>
      <c r="AV962">
        <f ca="1">VLOOKUP('Sampling picks'!AH952,Sheet1!$A$11:$C$1010,3,FALSE)</f>
        <v>45.69</v>
      </c>
      <c r="AW962">
        <f ca="1">VLOOKUP('Sampling picks'!AI952,Sheet1!$A$11:$C$1010,3,FALSE)</f>
        <v>23.94</v>
      </c>
      <c r="AX962">
        <f ca="1">VLOOKUP('Sampling picks'!AJ952,Sheet1!$A$11:$C$1010,3,FALSE)</f>
        <v>44.82</v>
      </c>
      <c r="AY962">
        <f ca="1">VLOOKUP('Sampling picks'!AK952,Sheet1!$A$11:$C$1010,3,FALSE)</f>
        <v>52.29</v>
      </c>
      <c r="AZ962">
        <f ca="1">VLOOKUP('Sampling picks'!AL952,Sheet1!$A$11:$C$1010,3,FALSE)</f>
        <v>40.590000000000003</v>
      </c>
      <c r="BA962">
        <f ca="1">VLOOKUP('Sampling picks'!AM952,Sheet1!$A$11:$C$1010,3,FALSE)</f>
        <v>40.22</v>
      </c>
      <c r="BB962">
        <f ca="1">VLOOKUP('Sampling picks'!AN952,Sheet1!$A$11:$C$1010,3,FALSE)</f>
        <v>54.96</v>
      </c>
      <c r="BC962">
        <f ca="1">VLOOKUP('Sampling picks'!AO952,Sheet1!$A$11:$C$1010,3,FALSE)</f>
        <v>48.52</v>
      </c>
      <c r="BD962">
        <f ca="1">VLOOKUP('Sampling picks'!AP952,Sheet1!$A$11:$C$1010,3,FALSE)</f>
        <v>46.72</v>
      </c>
      <c r="BE962">
        <f ca="1">VLOOKUP('Sampling picks'!AQ952,Sheet1!$A$11:$C$1010,3,FALSE)</f>
        <v>48.82</v>
      </c>
      <c r="BF962">
        <f ca="1">VLOOKUP('Sampling picks'!AR952,Sheet1!$A$11:$C$1010,3,FALSE)</f>
        <v>42.51</v>
      </c>
      <c r="BG962">
        <f ca="1">VLOOKUP('Sampling picks'!AS952,Sheet1!$A$11:$C$1010,3,FALSE)</f>
        <v>52.04</v>
      </c>
      <c r="BH962">
        <f ca="1">VLOOKUP('Sampling picks'!AT952,Sheet1!$A$11:$C$1010,3,FALSE)</f>
        <v>46.01</v>
      </c>
      <c r="BI962">
        <f ca="1">VLOOKUP('Sampling picks'!AU952,Sheet1!$A$11:$C$1010,3,FALSE)</f>
        <v>58.53</v>
      </c>
      <c r="BJ962">
        <f ca="1">VLOOKUP('Sampling picks'!AV952,Sheet1!$A$11:$C$1010,3,FALSE)</f>
        <v>47.39</v>
      </c>
      <c r="BK962">
        <f ca="1">VLOOKUP('Sampling picks'!AW952,Sheet1!$A$11:$C$1010,3,FALSE)</f>
        <v>69.52</v>
      </c>
      <c r="BL962">
        <f ca="1">VLOOKUP('Sampling picks'!AX952,Sheet1!$A$11:$C$1010,3,FALSE)</f>
        <v>28.8</v>
      </c>
      <c r="BM962">
        <f ca="1">VLOOKUP('Sampling picks'!AY952,Sheet1!$A$11:$C$1010,3,FALSE)</f>
        <v>56.95</v>
      </c>
      <c r="BN962">
        <f ca="1">VLOOKUP('Sampling picks'!AZ952,Sheet1!$A$11:$C$1010,3,FALSE)</f>
        <v>53.89</v>
      </c>
      <c r="BO962">
        <f ca="1">VLOOKUP('Sampling picks'!BA952,Sheet1!$A$11:$C$1010,3,FALSE)</f>
        <v>33.78</v>
      </c>
      <c r="BP962">
        <f ca="1">VLOOKUP('Sampling picks'!BB952,Sheet1!$A$11:$C$1010,3,FALSE)</f>
        <v>44.36</v>
      </c>
      <c r="BQ962">
        <f ca="1">VLOOKUP('Sampling picks'!BC952,Sheet1!$A$11:$C$1010,3,FALSE)</f>
        <v>47.94</v>
      </c>
      <c r="BR962">
        <f ca="1">VLOOKUP('Sampling picks'!BD952,Sheet1!$A$11:$C$1010,3,FALSE)</f>
        <v>45.29</v>
      </c>
      <c r="BS962">
        <f ca="1">VLOOKUP('Sampling picks'!BE952,Sheet1!$A$11:$C$1010,3,FALSE)</f>
        <v>44.24</v>
      </c>
      <c r="BT962">
        <f ca="1">VLOOKUP('Sampling picks'!BF952,Sheet1!$A$11:$C$1010,3,FALSE)</f>
        <v>42.17</v>
      </c>
      <c r="BU962">
        <f ca="1">VLOOKUP('Sampling picks'!BG952,Sheet1!$A$11:$C$1010,3,FALSE)</f>
        <v>49.45</v>
      </c>
      <c r="BV962">
        <f ca="1">VLOOKUP('Sampling picks'!BH952,Sheet1!$A$11:$C$1010,3,FALSE)</f>
        <v>52.15</v>
      </c>
      <c r="BW962">
        <f ca="1">VLOOKUP('Sampling picks'!BI952,Sheet1!$A$11:$C$1010,3,FALSE)</f>
        <v>46.97</v>
      </c>
      <c r="BX962">
        <f ca="1">VLOOKUP('Sampling picks'!BJ952,Sheet1!$A$11:$C$1010,3,FALSE)</f>
        <v>40.89</v>
      </c>
      <c r="BY962">
        <f ca="1">VLOOKUP('Sampling picks'!BK952,Sheet1!$A$11:$C$1010,3,FALSE)</f>
        <v>45</v>
      </c>
      <c r="BZ962">
        <f ca="1">VLOOKUP('Sampling picks'!BL952,Sheet1!$A$11:$C$1010,3,FALSE)</f>
        <v>47.16</v>
      </c>
      <c r="CA962">
        <f ca="1">VLOOKUP('Sampling picks'!BM952,Sheet1!$A$11:$C$1010,3,FALSE)</f>
        <v>40.65</v>
      </c>
      <c r="CB962">
        <f ca="1">VLOOKUP('Sampling picks'!BN952,Sheet1!$A$11:$C$1010,3,FALSE)</f>
        <v>49.81</v>
      </c>
      <c r="CC962">
        <f ca="1">VLOOKUP('Sampling picks'!BO952,Sheet1!$A$11:$C$1010,3,FALSE)</f>
        <v>43.98</v>
      </c>
      <c r="CD962">
        <f ca="1">VLOOKUP('Sampling picks'!BP952,Sheet1!$A$11:$C$1010,3,FALSE)</f>
        <v>43.52</v>
      </c>
      <c r="CE962">
        <f ca="1">VLOOKUP('Sampling picks'!BQ952,Sheet1!$A$11:$C$1010,3,FALSE)</f>
        <v>32.619999999999997</v>
      </c>
      <c r="CF962">
        <f ca="1">VLOOKUP('Sampling picks'!BR952,Sheet1!$A$11:$C$1010,3,FALSE)</f>
        <v>29.84</v>
      </c>
      <c r="CG962">
        <f ca="1">VLOOKUP('Sampling picks'!BS952,Sheet1!$A$11:$C$1010,3,FALSE)</f>
        <v>44.63</v>
      </c>
      <c r="CH962">
        <f ca="1">VLOOKUP('Sampling picks'!BT952,Sheet1!$A$11:$C$1010,3,FALSE)</f>
        <v>29.46</v>
      </c>
      <c r="CI962">
        <f ca="1">VLOOKUP('Sampling picks'!BU952,Sheet1!$A$11:$C$1010,3,FALSE)</f>
        <v>43.35</v>
      </c>
      <c r="CJ962">
        <f ca="1">VLOOKUP('Sampling picks'!BV952,Sheet1!$A$11:$C$1010,3,FALSE)</f>
        <v>56.05</v>
      </c>
      <c r="CK962">
        <f ca="1">VLOOKUP('Sampling picks'!BW952,Sheet1!$A$11:$C$1010,3,FALSE)</f>
        <v>43.84</v>
      </c>
      <c r="CL962">
        <f ca="1">VLOOKUP('Sampling picks'!BX952,Sheet1!$A$11:$C$1010,3,FALSE)</f>
        <v>45.7</v>
      </c>
      <c r="CM962">
        <f ca="1">VLOOKUP('Sampling picks'!BY952,Sheet1!$A$11:$C$1010,3,FALSE)</f>
        <v>46.02</v>
      </c>
      <c r="CN962">
        <f ca="1">VLOOKUP('Sampling picks'!BZ952,Sheet1!$A$11:$C$1010,3,FALSE)</f>
        <v>46.94</v>
      </c>
      <c r="CO962">
        <f ca="1">VLOOKUP('Sampling picks'!CA952,Sheet1!$A$11:$C$1010,3,FALSE)</f>
        <v>32.979999999999997</v>
      </c>
      <c r="CP962">
        <f ca="1">VLOOKUP('Sampling picks'!CB952,Sheet1!$A$11:$C$1010,3,FALSE)</f>
        <v>48.27</v>
      </c>
      <c r="CQ962">
        <f ca="1">VLOOKUP('Sampling picks'!CC952,Sheet1!$A$11:$C$1010,3,FALSE)</f>
        <v>52.04</v>
      </c>
      <c r="CR962">
        <f ca="1">VLOOKUP('Sampling picks'!CD952,Sheet1!$A$11:$C$1010,3,FALSE)</f>
        <v>49.81</v>
      </c>
      <c r="CS962">
        <f ca="1">VLOOKUP('Sampling picks'!CE952,Sheet1!$A$11:$C$1010,3,FALSE)</f>
        <v>52.11</v>
      </c>
      <c r="CT962">
        <f ca="1">VLOOKUP('Sampling picks'!CF952,Sheet1!$A$11:$C$1010,3,FALSE)</f>
        <v>47.64</v>
      </c>
      <c r="CU962">
        <f ca="1">VLOOKUP('Sampling picks'!CG952,Sheet1!$A$11:$C$1010,3,FALSE)</f>
        <v>38.619999999999997</v>
      </c>
      <c r="CV962">
        <f ca="1">VLOOKUP('Sampling picks'!CH952,Sheet1!$A$11:$C$1010,3,FALSE)</f>
        <v>46.56</v>
      </c>
      <c r="CW962">
        <f ca="1">VLOOKUP('Sampling picks'!CI952,Sheet1!$A$11:$C$1010,3,FALSE)</f>
        <v>41.39</v>
      </c>
      <c r="CX962">
        <f ca="1">VLOOKUP('Sampling picks'!CJ952,Sheet1!$A$11:$C$1010,3,FALSE)</f>
        <v>35.799999999999997</v>
      </c>
      <c r="CY962">
        <f ca="1">VLOOKUP('Sampling picks'!CK952,Sheet1!$A$11:$C$1010,3,FALSE)</f>
        <v>44.36</v>
      </c>
      <c r="CZ962">
        <f ca="1">VLOOKUP('Sampling picks'!CL952,Sheet1!$A$11:$C$1010,3,FALSE)</f>
        <v>54.93</v>
      </c>
      <c r="DA962">
        <f ca="1">VLOOKUP('Sampling picks'!CM952,Sheet1!$A$11:$C$1010,3,FALSE)</f>
        <v>37.47</v>
      </c>
      <c r="DB962">
        <f ca="1">VLOOKUP('Sampling picks'!CN952,Sheet1!$A$11:$C$1010,3,FALSE)</f>
        <v>49.46</v>
      </c>
      <c r="DC962">
        <f ca="1">VLOOKUP('Sampling picks'!CO952,Sheet1!$A$11:$C$1010,3,FALSE)</f>
        <v>71.5</v>
      </c>
      <c r="DD962">
        <f ca="1">VLOOKUP('Sampling picks'!CP952,Sheet1!$A$11:$C$1010,3,FALSE)</f>
        <v>52.28</v>
      </c>
      <c r="DE962">
        <f ca="1">VLOOKUP('Sampling picks'!CQ952,Sheet1!$A$11:$C$1010,3,FALSE)</f>
        <v>43.95</v>
      </c>
      <c r="DF962">
        <f ca="1">VLOOKUP('Sampling picks'!CR952,Sheet1!$A$11:$C$1010,3,FALSE)</f>
        <v>50.46</v>
      </c>
      <c r="DG962">
        <f ca="1">VLOOKUP('Sampling picks'!CS952,Sheet1!$A$11:$C$1010,3,FALSE)</f>
        <v>50.12</v>
      </c>
      <c r="DH962">
        <f ca="1">VLOOKUP('Sampling picks'!CT952,Sheet1!$A$11:$C$1010,3,FALSE)</f>
        <v>60.55</v>
      </c>
      <c r="DI962">
        <f ca="1">VLOOKUP('Sampling picks'!CU952,Sheet1!$A$11:$C$1010,3,FALSE)</f>
        <v>52.46</v>
      </c>
      <c r="DJ962">
        <f ca="1">VLOOKUP('Sampling picks'!CV952,Sheet1!$A$11:$C$1010,3,FALSE)</f>
        <v>52.09</v>
      </c>
      <c r="DK962">
        <f ca="1">VLOOKUP('Sampling picks'!CW952,Sheet1!$A$11:$C$1010,3,FALSE)</f>
        <v>30.46</v>
      </c>
      <c r="DL962" t="e">
        <f>VLOOKUP('Sampling picks'!CX952,Sheet1!$A$11:$C$1010,3,FALSE)</f>
        <v>#N/A</v>
      </c>
      <c r="DM962" t="e">
        <f>VLOOKUP('Sampling picks'!CY952,Sheet1!$A$11:$C$1010,3,FALSE)</f>
        <v>#N/A</v>
      </c>
    </row>
    <row r="963" spans="1:117">
      <c r="A963">
        <v>953</v>
      </c>
      <c r="C963" s="1">
        <f t="shared" ca="1" si="59"/>
        <v>38.630000000000003</v>
      </c>
      <c r="J963" t="str">
        <f t="shared" ca="1" si="56"/>
        <v>IN</v>
      </c>
      <c r="K963">
        <f t="shared" si="57"/>
        <v>47</v>
      </c>
      <c r="L963">
        <f ca="1">$M963+_xlfn.NORM.INV($I$7/2,0,1)*SQRT($C$8^2/$I$5)</f>
        <v>45.926453761094059</v>
      </c>
      <c r="M963">
        <f t="shared" ca="1" si="58"/>
        <v>48.370099999999987</v>
      </c>
      <c r="N963">
        <f ca="1">$M963+_xlfn.NORM.INV(1-($I$7/2),0,1)*SQRT($C$8^2/$I$5)</f>
        <v>50.813746238905914</v>
      </c>
      <c r="O963">
        <v>953</v>
      </c>
      <c r="P963">
        <f ca="1">VLOOKUP('Sampling picks'!B953,Sheet1!$A$11:$C$1010,3,FALSE)</f>
        <v>45.03</v>
      </c>
      <c r="Q963">
        <f ca="1">VLOOKUP('Sampling picks'!C953,Sheet1!$A$11:$C$1010,3,FALSE)</f>
        <v>51.66</v>
      </c>
      <c r="R963">
        <f ca="1">VLOOKUP('Sampling picks'!D953,Sheet1!$A$11:$C$1010,3,FALSE)</f>
        <v>49.79</v>
      </c>
      <c r="S963">
        <f ca="1">VLOOKUP('Sampling picks'!E953,Sheet1!$A$11:$C$1010,3,FALSE)</f>
        <v>32.89</v>
      </c>
      <c r="T963">
        <f ca="1">VLOOKUP('Sampling picks'!F953,Sheet1!$A$11:$C$1010,3,FALSE)</f>
        <v>55.34</v>
      </c>
      <c r="U963">
        <f ca="1">VLOOKUP('Sampling picks'!G953,Sheet1!$A$11:$C$1010,3,FALSE)</f>
        <v>50.62</v>
      </c>
      <c r="V963">
        <f ca="1">VLOOKUP('Sampling picks'!H953,Sheet1!$A$11:$C$1010,3,FALSE)</f>
        <v>64.19</v>
      </c>
      <c r="W963">
        <f ca="1">VLOOKUP('Sampling picks'!I953,Sheet1!$A$11:$C$1010,3,FALSE)</f>
        <v>47.06</v>
      </c>
      <c r="X963">
        <f ca="1">VLOOKUP('Sampling picks'!J953,Sheet1!$A$11:$C$1010,3,FALSE)</f>
        <v>26.25</v>
      </c>
      <c r="Y963">
        <f ca="1">VLOOKUP('Sampling picks'!K953,Sheet1!$A$11:$C$1010,3,FALSE)</f>
        <v>53.13</v>
      </c>
      <c r="Z963">
        <f ca="1">VLOOKUP('Sampling picks'!L953,Sheet1!$A$11:$C$1010,3,FALSE)</f>
        <v>40.99</v>
      </c>
      <c r="AA963">
        <f ca="1">VLOOKUP('Sampling picks'!M953,Sheet1!$A$11:$C$1010,3,FALSE)</f>
        <v>62.2</v>
      </c>
      <c r="AB963">
        <f ca="1">VLOOKUP('Sampling picks'!N953,Sheet1!$A$11:$C$1010,3,FALSE)</f>
        <v>48.82</v>
      </c>
      <c r="AC963">
        <f ca="1">VLOOKUP('Sampling picks'!O953,Sheet1!$A$11:$C$1010,3,FALSE)</f>
        <v>34.630000000000003</v>
      </c>
      <c r="AD963">
        <f ca="1">VLOOKUP('Sampling picks'!P953,Sheet1!$A$11:$C$1010,3,FALSE)</f>
        <v>45.33</v>
      </c>
      <c r="AE963">
        <f ca="1">VLOOKUP('Sampling picks'!Q953,Sheet1!$A$11:$C$1010,3,FALSE)</f>
        <v>32.979999999999997</v>
      </c>
      <c r="AF963">
        <f ca="1">VLOOKUP('Sampling picks'!R953,Sheet1!$A$11:$C$1010,3,FALSE)</f>
        <v>53.03</v>
      </c>
      <c r="AG963">
        <f ca="1">VLOOKUP('Sampling picks'!S953,Sheet1!$A$11:$C$1010,3,FALSE)</f>
        <v>53.1</v>
      </c>
      <c r="AH963">
        <f ca="1">VLOOKUP('Sampling picks'!T953,Sheet1!$A$11:$C$1010,3,FALSE)</f>
        <v>49.94</v>
      </c>
      <c r="AI963">
        <f ca="1">VLOOKUP('Sampling picks'!U953,Sheet1!$A$11:$C$1010,3,FALSE)</f>
        <v>65.72</v>
      </c>
      <c r="AJ963">
        <f ca="1">VLOOKUP('Sampling picks'!V953,Sheet1!$A$11:$C$1010,3,FALSE)</f>
        <v>53.03</v>
      </c>
      <c r="AK963">
        <f ca="1">VLOOKUP('Sampling picks'!W953,Sheet1!$A$11:$C$1010,3,FALSE)</f>
        <v>46.86</v>
      </c>
      <c r="AL963">
        <f ca="1">VLOOKUP('Sampling picks'!X953,Sheet1!$A$11:$C$1010,3,FALSE)</f>
        <v>49.93</v>
      </c>
      <c r="AM963">
        <f ca="1">VLOOKUP('Sampling picks'!Y953,Sheet1!$A$11:$C$1010,3,FALSE)</f>
        <v>46.75</v>
      </c>
      <c r="AN963">
        <f ca="1">VLOOKUP('Sampling picks'!Z953,Sheet1!$A$11:$C$1010,3,FALSE)</f>
        <v>49.13</v>
      </c>
      <c r="AO963">
        <f ca="1">VLOOKUP('Sampling picks'!AA953,Sheet1!$A$11:$C$1010,3,FALSE)</f>
        <v>40.99</v>
      </c>
      <c r="AP963">
        <f ca="1">VLOOKUP('Sampling picks'!AB953,Sheet1!$A$11:$C$1010,3,FALSE)</f>
        <v>56.63</v>
      </c>
      <c r="AQ963">
        <f ca="1">VLOOKUP('Sampling picks'!AC953,Sheet1!$A$11:$C$1010,3,FALSE)</f>
        <v>47.15</v>
      </c>
      <c r="AR963">
        <f ca="1">VLOOKUP('Sampling picks'!AD953,Sheet1!$A$11:$C$1010,3,FALSE)</f>
        <v>35.06</v>
      </c>
      <c r="AS963">
        <f ca="1">VLOOKUP('Sampling picks'!AE953,Sheet1!$A$11:$C$1010,3,FALSE)</f>
        <v>26.79</v>
      </c>
      <c r="AT963">
        <f ca="1">VLOOKUP('Sampling picks'!AF953,Sheet1!$A$11:$C$1010,3,FALSE)</f>
        <v>34.51</v>
      </c>
      <c r="AU963">
        <f ca="1">VLOOKUP('Sampling picks'!AG953,Sheet1!$A$11:$C$1010,3,FALSE)</f>
        <v>47.71</v>
      </c>
      <c r="AV963">
        <f ca="1">VLOOKUP('Sampling picks'!AH953,Sheet1!$A$11:$C$1010,3,FALSE)</f>
        <v>55.17</v>
      </c>
      <c r="AW963">
        <f ca="1">VLOOKUP('Sampling picks'!AI953,Sheet1!$A$11:$C$1010,3,FALSE)</f>
        <v>51.24</v>
      </c>
      <c r="AX963">
        <f ca="1">VLOOKUP('Sampling picks'!AJ953,Sheet1!$A$11:$C$1010,3,FALSE)</f>
        <v>49.45</v>
      </c>
      <c r="AY963">
        <f ca="1">VLOOKUP('Sampling picks'!AK953,Sheet1!$A$11:$C$1010,3,FALSE)</f>
        <v>56.69</v>
      </c>
      <c r="AZ963">
        <f ca="1">VLOOKUP('Sampling picks'!AL953,Sheet1!$A$11:$C$1010,3,FALSE)</f>
        <v>57.95</v>
      </c>
      <c r="BA963">
        <f ca="1">VLOOKUP('Sampling picks'!AM953,Sheet1!$A$11:$C$1010,3,FALSE)</f>
        <v>66.680000000000007</v>
      </c>
      <c r="BB963">
        <f ca="1">VLOOKUP('Sampling picks'!AN953,Sheet1!$A$11:$C$1010,3,FALSE)</f>
        <v>47.14</v>
      </c>
      <c r="BC963">
        <f ca="1">VLOOKUP('Sampling picks'!AO953,Sheet1!$A$11:$C$1010,3,FALSE)</f>
        <v>50.15</v>
      </c>
      <c r="BD963">
        <f ca="1">VLOOKUP('Sampling picks'!AP953,Sheet1!$A$11:$C$1010,3,FALSE)</f>
        <v>36.86</v>
      </c>
      <c r="BE963">
        <f ca="1">VLOOKUP('Sampling picks'!AQ953,Sheet1!$A$11:$C$1010,3,FALSE)</f>
        <v>56.9</v>
      </c>
      <c r="BF963">
        <f ca="1">VLOOKUP('Sampling picks'!AR953,Sheet1!$A$11:$C$1010,3,FALSE)</f>
        <v>42.55</v>
      </c>
      <c r="BG963">
        <f ca="1">VLOOKUP('Sampling picks'!AS953,Sheet1!$A$11:$C$1010,3,FALSE)</f>
        <v>55.4</v>
      </c>
      <c r="BH963">
        <f ca="1">VLOOKUP('Sampling picks'!AT953,Sheet1!$A$11:$C$1010,3,FALSE)</f>
        <v>47.16</v>
      </c>
      <c r="BI963">
        <f ca="1">VLOOKUP('Sampling picks'!AU953,Sheet1!$A$11:$C$1010,3,FALSE)</f>
        <v>39.44</v>
      </c>
      <c r="BJ963">
        <f ca="1">VLOOKUP('Sampling picks'!AV953,Sheet1!$A$11:$C$1010,3,FALSE)</f>
        <v>34.270000000000003</v>
      </c>
      <c r="BK963">
        <f ca="1">VLOOKUP('Sampling picks'!AW953,Sheet1!$A$11:$C$1010,3,FALSE)</f>
        <v>53.49</v>
      </c>
      <c r="BL963">
        <f ca="1">VLOOKUP('Sampling picks'!AX953,Sheet1!$A$11:$C$1010,3,FALSE)</f>
        <v>40.22</v>
      </c>
      <c r="BM963">
        <f ca="1">VLOOKUP('Sampling picks'!AY953,Sheet1!$A$11:$C$1010,3,FALSE)</f>
        <v>50.12</v>
      </c>
      <c r="BN963">
        <f ca="1">VLOOKUP('Sampling picks'!AZ953,Sheet1!$A$11:$C$1010,3,FALSE)</f>
        <v>42.05</v>
      </c>
      <c r="BO963">
        <f ca="1">VLOOKUP('Sampling picks'!BA953,Sheet1!$A$11:$C$1010,3,FALSE)</f>
        <v>51.63</v>
      </c>
      <c r="BP963">
        <f ca="1">VLOOKUP('Sampling picks'!BB953,Sheet1!$A$11:$C$1010,3,FALSE)</f>
        <v>62.19</v>
      </c>
      <c r="BQ963">
        <f ca="1">VLOOKUP('Sampling picks'!BC953,Sheet1!$A$11:$C$1010,3,FALSE)</f>
        <v>67.09</v>
      </c>
      <c r="BR963">
        <f ca="1">VLOOKUP('Sampling picks'!BD953,Sheet1!$A$11:$C$1010,3,FALSE)</f>
        <v>35.619999999999997</v>
      </c>
      <c r="BS963">
        <f ca="1">VLOOKUP('Sampling picks'!BE953,Sheet1!$A$11:$C$1010,3,FALSE)</f>
        <v>49.81</v>
      </c>
      <c r="BT963">
        <f ca="1">VLOOKUP('Sampling picks'!BF953,Sheet1!$A$11:$C$1010,3,FALSE)</f>
        <v>64.75</v>
      </c>
      <c r="BU963">
        <f ca="1">VLOOKUP('Sampling picks'!BG953,Sheet1!$A$11:$C$1010,3,FALSE)</f>
        <v>45.3</v>
      </c>
      <c r="BV963">
        <f ca="1">VLOOKUP('Sampling picks'!BH953,Sheet1!$A$11:$C$1010,3,FALSE)</f>
        <v>47.76</v>
      </c>
      <c r="BW963">
        <f ca="1">VLOOKUP('Sampling picks'!BI953,Sheet1!$A$11:$C$1010,3,FALSE)</f>
        <v>44.67</v>
      </c>
      <c r="BX963">
        <f ca="1">VLOOKUP('Sampling picks'!BJ953,Sheet1!$A$11:$C$1010,3,FALSE)</f>
        <v>53.6</v>
      </c>
      <c r="BY963">
        <f ca="1">VLOOKUP('Sampling picks'!BK953,Sheet1!$A$11:$C$1010,3,FALSE)</f>
        <v>39.46</v>
      </c>
      <c r="BZ963">
        <f ca="1">VLOOKUP('Sampling picks'!BL953,Sheet1!$A$11:$C$1010,3,FALSE)</f>
        <v>56.35</v>
      </c>
      <c r="CA963">
        <f ca="1">VLOOKUP('Sampling picks'!BM953,Sheet1!$A$11:$C$1010,3,FALSE)</f>
        <v>49.26</v>
      </c>
      <c r="CB963">
        <f ca="1">VLOOKUP('Sampling picks'!BN953,Sheet1!$A$11:$C$1010,3,FALSE)</f>
        <v>56.9</v>
      </c>
      <c r="CC963">
        <f ca="1">VLOOKUP('Sampling picks'!BO953,Sheet1!$A$11:$C$1010,3,FALSE)</f>
        <v>62.96</v>
      </c>
      <c r="CD963">
        <f ca="1">VLOOKUP('Sampling picks'!BP953,Sheet1!$A$11:$C$1010,3,FALSE)</f>
        <v>49.9</v>
      </c>
      <c r="CE963">
        <f ca="1">VLOOKUP('Sampling picks'!BQ953,Sheet1!$A$11:$C$1010,3,FALSE)</f>
        <v>56.97</v>
      </c>
      <c r="CF963">
        <f ca="1">VLOOKUP('Sampling picks'!BR953,Sheet1!$A$11:$C$1010,3,FALSE)</f>
        <v>52.18</v>
      </c>
      <c r="CG963">
        <f ca="1">VLOOKUP('Sampling picks'!BS953,Sheet1!$A$11:$C$1010,3,FALSE)</f>
        <v>53.94</v>
      </c>
      <c r="CH963">
        <f ca="1">VLOOKUP('Sampling picks'!BT953,Sheet1!$A$11:$C$1010,3,FALSE)</f>
        <v>42.12</v>
      </c>
      <c r="CI963">
        <f ca="1">VLOOKUP('Sampling picks'!BU953,Sheet1!$A$11:$C$1010,3,FALSE)</f>
        <v>35.32</v>
      </c>
      <c r="CJ963">
        <f ca="1">VLOOKUP('Sampling picks'!BV953,Sheet1!$A$11:$C$1010,3,FALSE)</f>
        <v>58.13</v>
      </c>
      <c r="CK963">
        <f ca="1">VLOOKUP('Sampling picks'!BW953,Sheet1!$A$11:$C$1010,3,FALSE)</f>
        <v>42.63</v>
      </c>
      <c r="CL963">
        <f ca="1">VLOOKUP('Sampling picks'!BX953,Sheet1!$A$11:$C$1010,3,FALSE)</f>
        <v>44.23</v>
      </c>
      <c r="CM963">
        <f ca="1">VLOOKUP('Sampling picks'!BY953,Sheet1!$A$11:$C$1010,3,FALSE)</f>
        <v>38.450000000000003</v>
      </c>
      <c r="CN963">
        <f ca="1">VLOOKUP('Sampling picks'!BZ953,Sheet1!$A$11:$C$1010,3,FALSE)</f>
        <v>46.02</v>
      </c>
      <c r="CO963">
        <f ca="1">VLOOKUP('Sampling picks'!CA953,Sheet1!$A$11:$C$1010,3,FALSE)</f>
        <v>51.85</v>
      </c>
      <c r="CP963">
        <f ca="1">VLOOKUP('Sampling picks'!CB953,Sheet1!$A$11:$C$1010,3,FALSE)</f>
        <v>43.22</v>
      </c>
      <c r="CQ963">
        <f ca="1">VLOOKUP('Sampling picks'!CC953,Sheet1!$A$11:$C$1010,3,FALSE)</f>
        <v>43.04</v>
      </c>
      <c r="CR963">
        <f ca="1">VLOOKUP('Sampling picks'!CD953,Sheet1!$A$11:$C$1010,3,FALSE)</f>
        <v>43.16</v>
      </c>
      <c r="CS963">
        <f ca="1">VLOOKUP('Sampling picks'!CE953,Sheet1!$A$11:$C$1010,3,FALSE)</f>
        <v>59.65</v>
      </c>
      <c r="CT963">
        <f ca="1">VLOOKUP('Sampling picks'!CF953,Sheet1!$A$11:$C$1010,3,FALSE)</f>
        <v>32.619999999999997</v>
      </c>
      <c r="CU963">
        <f ca="1">VLOOKUP('Sampling picks'!CG953,Sheet1!$A$11:$C$1010,3,FALSE)</f>
        <v>56.99</v>
      </c>
      <c r="CV963">
        <f ca="1">VLOOKUP('Sampling picks'!CH953,Sheet1!$A$11:$C$1010,3,FALSE)</f>
        <v>40.9</v>
      </c>
      <c r="CW963">
        <f ca="1">VLOOKUP('Sampling picks'!CI953,Sheet1!$A$11:$C$1010,3,FALSE)</f>
        <v>23.94</v>
      </c>
      <c r="CX963">
        <f ca="1">VLOOKUP('Sampling picks'!CJ953,Sheet1!$A$11:$C$1010,3,FALSE)</f>
        <v>44.01</v>
      </c>
      <c r="CY963">
        <f ca="1">VLOOKUP('Sampling picks'!CK953,Sheet1!$A$11:$C$1010,3,FALSE)</f>
        <v>49.79</v>
      </c>
      <c r="CZ963">
        <f ca="1">VLOOKUP('Sampling picks'!CL953,Sheet1!$A$11:$C$1010,3,FALSE)</f>
        <v>44.03</v>
      </c>
      <c r="DA963">
        <f ca="1">VLOOKUP('Sampling picks'!CM953,Sheet1!$A$11:$C$1010,3,FALSE)</f>
        <v>45.16</v>
      </c>
      <c r="DB963">
        <f ca="1">VLOOKUP('Sampling picks'!CN953,Sheet1!$A$11:$C$1010,3,FALSE)</f>
        <v>47.31</v>
      </c>
      <c r="DC963">
        <f ca="1">VLOOKUP('Sampling picks'!CO953,Sheet1!$A$11:$C$1010,3,FALSE)</f>
        <v>44.65</v>
      </c>
      <c r="DD963">
        <f ca="1">VLOOKUP('Sampling picks'!CP953,Sheet1!$A$11:$C$1010,3,FALSE)</f>
        <v>59.78</v>
      </c>
      <c r="DE963">
        <f ca="1">VLOOKUP('Sampling picks'!CQ953,Sheet1!$A$11:$C$1010,3,FALSE)</f>
        <v>37.950000000000003</v>
      </c>
      <c r="DF963">
        <f ca="1">VLOOKUP('Sampling picks'!CR953,Sheet1!$A$11:$C$1010,3,FALSE)</f>
        <v>50.69</v>
      </c>
      <c r="DG963">
        <f ca="1">VLOOKUP('Sampling picks'!CS953,Sheet1!$A$11:$C$1010,3,FALSE)</f>
        <v>59.93</v>
      </c>
      <c r="DH963">
        <f ca="1">VLOOKUP('Sampling picks'!CT953,Sheet1!$A$11:$C$1010,3,FALSE)</f>
        <v>48.65</v>
      </c>
      <c r="DI963">
        <f ca="1">VLOOKUP('Sampling picks'!CU953,Sheet1!$A$11:$C$1010,3,FALSE)</f>
        <v>55.4</v>
      </c>
      <c r="DJ963">
        <f ca="1">VLOOKUP('Sampling picks'!CV953,Sheet1!$A$11:$C$1010,3,FALSE)</f>
        <v>56.24</v>
      </c>
      <c r="DK963">
        <f ca="1">VLOOKUP('Sampling picks'!CW953,Sheet1!$A$11:$C$1010,3,FALSE)</f>
        <v>60.64</v>
      </c>
      <c r="DL963" t="e">
        <f>VLOOKUP('Sampling picks'!CX953,Sheet1!$A$11:$C$1010,3,FALSE)</f>
        <v>#N/A</v>
      </c>
      <c r="DM963" t="e">
        <f>VLOOKUP('Sampling picks'!CY953,Sheet1!$A$11:$C$1010,3,FALSE)</f>
        <v>#N/A</v>
      </c>
    </row>
    <row r="964" spans="1:117">
      <c r="A964">
        <v>954</v>
      </c>
      <c r="C964" s="1">
        <f t="shared" ca="1" si="59"/>
        <v>67.89</v>
      </c>
      <c r="J964" t="str">
        <f t="shared" ca="1" si="56"/>
        <v>IN</v>
      </c>
      <c r="K964">
        <f t="shared" si="57"/>
        <v>47</v>
      </c>
      <c r="L964">
        <f ca="1">$M964+_xlfn.NORM.INV($I$7/2,0,1)*SQRT($C$8^2/$I$5)</f>
        <v>44.899653761094079</v>
      </c>
      <c r="M964">
        <f t="shared" ca="1" si="58"/>
        <v>47.343300000000006</v>
      </c>
      <c r="N964">
        <f ca="1">$M964+_xlfn.NORM.INV(1-($I$7/2),0,1)*SQRT($C$8^2/$I$5)</f>
        <v>49.786946238905934</v>
      </c>
      <c r="O964">
        <v>954</v>
      </c>
      <c r="P964">
        <f ca="1">VLOOKUP('Sampling picks'!B954,Sheet1!$A$11:$C$1010,3,FALSE)</f>
        <v>50.3</v>
      </c>
      <c r="Q964">
        <f ca="1">VLOOKUP('Sampling picks'!C954,Sheet1!$A$11:$C$1010,3,FALSE)</f>
        <v>64.47</v>
      </c>
      <c r="R964">
        <f ca="1">VLOOKUP('Sampling picks'!D954,Sheet1!$A$11:$C$1010,3,FALSE)</f>
        <v>38.630000000000003</v>
      </c>
      <c r="S964">
        <f ca="1">VLOOKUP('Sampling picks'!E954,Sheet1!$A$11:$C$1010,3,FALSE)</f>
        <v>46.97</v>
      </c>
      <c r="T964">
        <f ca="1">VLOOKUP('Sampling picks'!F954,Sheet1!$A$11:$C$1010,3,FALSE)</f>
        <v>40.98</v>
      </c>
      <c r="U964">
        <f ca="1">VLOOKUP('Sampling picks'!G954,Sheet1!$A$11:$C$1010,3,FALSE)</f>
        <v>35.76</v>
      </c>
      <c r="V964">
        <f ca="1">VLOOKUP('Sampling picks'!H954,Sheet1!$A$11:$C$1010,3,FALSE)</f>
        <v>48.27</v>
      </c>
      <c r="W964">
        <f ca="1">VLOOKUP('Sampling picks'!I954,Sheet1!$A$11:$C$1010,3,FALSE)</f>
        <v>47.26</v>
      </c>
      <c r="X964">
        <f ca="1">VLOOKUP('Sampling picks'!J954,Sheet1!$A$11:$C$1010,3,FALSE)</f>
        <v>60.71</v>
      </c>
      <c r="Y964">
        <f ca="1">VLOOKUP('Sampling picks'!K954,Sheet1!$A$11:$C$1010,3,FALSE)</f>
        <v>33.200000000000003</v>
      </c>
      <c r="Z964">
        <f ca="1">VLOOKUP('Sampling picks'!L954,Sheet1!$A$11:$C$1010,3,FALSE)</f>
        <v>50.96</v>
      </c>
      <c r="AA964">
        <f ca="1">VLOOKUP('Sampling picks'!M954,Sheet1!$A$11:$C$1010,3,FALSE)</f>
        <v>35.32</v>
      </c>
      <c r="AB964">
        <f ca="1">VLOOKUP('Sampling picks'!N954,Sheet1!$A$11:$C$1010,3,FALSE)</f>
        <v>42.33</v>
      </c>
      <c r="AC964">
        <f ca="1">VLOOKUP('Sampling picks'!O954,Sheet1!$A$11:$C$1010,3,FALSE)</f>
        <v>62.41</v>
      </c>
      <c r="AD964">
        <f ca="1">VLOOKUP('Sampling picks'!P954,Sheet1!$A$11:$C$1010,3,FALSE)</f>
        <v>53.54</v>
      </c>
      <c r="AE964">
        <f ca="1">VLOOKUP('Sampling picks'!Q954,Sheet1!$A$11:$C$1010,3,FALSE)</f>
        <v>41.13</v>
      </c>
      <c r="AF964">
        <f ca="1">VLOOKUP('Sampling picks'!R954,Sheet1!$A$11:$C$1010,3,FALSE)</f>
        <v>49.08</v>
      </c>
      <c r="AG964">
        <f ca="1">VLOOKUP('Sampling picks'!S954,Sheet1!$A$11:$C$1010,3,FALSE)</f>
        <v>35.22</v>
      </c>
      <c r="AH964">
        <f ca="1">VLOOKUP('Sampling picks'!T954,Sheet1!$A$11:$C$1010,3,FALSE)</f>
        <v>56.06</v>
      </c>
      <c r="AI964">
        <f ca="1">VLOOKUP('Sampling picks'!U954,Sheet1!$A$11:$C$1010,3,FALSE)</f>
        <v>56.94</v>
      </c>
      <c r="AJ964">
        <f ca="1">VLOOKUP('Sampling picks'!V954,Sheet1!$A$11:$C$1010,3,FALSE)</f>
        <v>50.57</v>
      </c>
      <c r="AK964">
        <f ca="1">VLOOKUP('Sampling picks'!W954,Sheet1!$A$11:$C$1010,3,FALSE)</f>
        <v>52.46</v>
      </c>
      <c r="AL964">
        <f ca="1">VLOOKUP('Sampling picks'!X954,Sheet1!$A$11:$C$1010,3,FALSE)</f>
        <v>40.01</v>
      </c>
      <c r="AM964">
        <f ca="1">VLOOKUP('Sampling picks'!Y954,Sheet1!$A$11:$C$1010,3,FALSE)</f>
        <v>46.84</v>
      </c>
      <c r="AN964">
        <f ca="1">VLOOKUP('Sampling picks'!Z954,Sheet1!$A$11:$C$1010,3,FALSE)</f>
        <v>59.4</v>
      </c>
      <c r="AO964">
        <f ca="1">VLOOKUP('Sampling picks'!AA954,Sheet1!$A$11:$C$1010,3,FALSE)</f>
        <v>40.21</v>
      </c>
      <c r="AP964">
        <f ca="1">VLOOKUP('Sampling picks'!AB954,Sheet1!$A$11:$C$1010,3,FALSE)</f>
        <v>46.64</v>
      </c>
      <c r="AQ964">
        <f ca="1">VLOOKUP('Sampling picks'!AC954,Sheet1!$A$11:$C$1010,3,FALSE)</f>
        <v>49.35</v>
      </c>
      <c r="AR964">
        <f ca="1">VLOOKUP('Sampling picks'!AD954,Sheet1!$A$11:$C$1010,3,FALSE)</f>
        <v>37.89</v>
      </c>
      <c r="AS964">
        <f ca="1">VLOOKUP('Sampling picks'!AE954,Sheet1!$A$11:$C$1010,3,FALSE)</f>
        <v>57.55</v>
      </c>
      <c r="AT964">
        <f ca="1">VLOOKUP('Sampling picks'!AF954,Sheet1!$A$11:$C$1010,3,FALSE)</f>
        <v>56.58</v>
      </c>
      <c r="AU964">
        <f ca="1">VLOOKUP('Sampling picks'!AG954,Sheet1!$A$11:$C$1010,3,FALSE)</f>
        <v>38.56</v>
      </c>
      <c r="AV964">
        <f ca="1">VLOOKUP('Sampling picks'!AH954,Sheet1!$A$11:$C$1010,3,FALSE)</f>
        <v>53.58</v>
      </c>
      <c r="AW964">
        <f ca="1">VLOOKUP('Sampling picks'!AI954,Sheet1!$A$11:$C$1010,3,FALSE)</f>
        <v>43.01</v>
      </c>
      <c r="AX964">
        <f ca="1">VLOOKUP('Sampling picks'!AJ954,Sheet1!$A$11:$C$1010,3,FALSE)</f>
        <v>59.66</v>
      </c>
      <c r="AY964">
        <f ca="1">VLOOKUP('Sampling picks'!AK954,Sheet1!$A$11:$C$1010,3,FALSE)</f>
        <v>47.32</v>
      </c>
      <c r="AZ964">
        <f ca="1">VLOOKUP('Sampling picks'!AL954,Sheet1!$A$11:$C$1010,3,FALSE)</f>
        <v>52.93</v>
      </c>
      <c r="BA964">
        <f ca="1">VLOOKUP('Sampling picks'!AM954,Sheet1!$A$11:$C$1010,3,FALSE)</f>
        <v>56.23</v>
      </c>
      <c r="BB964">
        <f ca="1">VLOOKUP('Sampling picks'!AN954,Sheet1!$A$11:$C$1010,3,FALSE)</f>
        <v>59.83</v>
      </c>
      <c r="BC964">
        <f ca="1">VLOOKUP('Sampling picks'!AO954,Sheet1!$A$11:$C$1010,3,FALSE)</f>
        <v>58.39</v>
      </c>
      <c r="BD964">
        <f ca="1">VLOOKUP('Sampling picks'!AP954,Sheet1!$A$11:$C$1010,3,FALSE)</f>
        <v>47.17</v>
      </c>
      <c r="BE964">
        <f ca="1">VLOOKUP('Sampling picks'!AQ954,Sheet1!$A$11:$C$1010,3,FALSE)</f>
        <v>20.7</v>
      </c>
      <c r="BF964">
        <f ca="1">VLOOKUP('Sampling picks'!AR954,Sheet1!$A$11:$C$1010,3,FALSE)</f>
        <v>51.32</v>
      </c>
      <c r="BG964">
        <f ca="1">VLOOKUP('Sampling picks'!AS954,Sheet1!$A$11:$C$1010,3,FALSE)</f>
        <v>50.44</v>
      </c>
      <c r="BH964">
        <f ca="1">VLOOKUP('Sampling picks'!AT954,Sheet1!$A$11:$C$1010,3,FALSE)</f>
        <v>45.8</v>
      </c>
      <c r="BI964">
        <f ca="1">VLOOKUP('Sampling picks'!AU954,Sheet1!$A$11:$C$1010,3,FALSE)</f>
        <v>54.98</v>
      </c>
      <c r="BJ964">
        <f ca="1">VLOOKUP('Sampling picks'!AV954,Sheet1!$A$11:$C$1010,3,FALSE)</f>
        <v>32.89</v>
      </c>
      <c r="BK964">
        <f ca="1">VLOOKUP('Sampling picks'!AW954,Sheet1!$A$11:$C$1010,3,FALSE)</f>
        <v>49.88</v>
      </c>
      <c r="BL964">
        <f ca="1">VLOOKUP('Sampling picks'!AX954,Sheet1!$A$11:$C$1010,3,FALSE)</f>
        <v>62.96</v>
      </c>
      <c r="BM964">
        <f ca="1">VLOOKUP('Sampling picks'!AY954,Sheet1!$A$11:$C$1010,3,FALSE)</f>
        <v>43.69</v>
      </c>
      <c r="BN964">
        <f ca="1">VLOOKUP('Sampling picks'!AZ954,Sheet1!$A$11:$C$1010,3,FALSE)</f>
        <v>29.2</v>
      </c>
      <c r="BO964">
        <f ca="1">VLOOKUP('Sampling picks'!BA954,Sheet1!$A$11:$C$1010,3,FALSE)</f>
        <v>49.86</v>
      </c>
      <c r="BP964">
        <f ca="1">VLOOKUP('Sampling picks'!BB954,Sheet1!$A$11:$C$1010,3,FALSE)</f>
        <v>44.36</v>
      </c>
      <c r="BQ964">
        <f ca="1">VLOOKUP('Sampling picks'!BC954,Sheet1!$A$11:$C$1010,3,FALSE)</f>
        <v>50.61</v>
      </c>
      <c r="BR964">
        <f ca="1">VLOOKUP('Sampling picks'!BD954,Sheet1!$A$11:$C$1010,3,FALSE)</f>
        <v>26.55</v>
      </c>
      <c r="BS964">
        <f ca="1">VLOOKUP('Sampling picks'!BE954,Sheet1!$A$11:$C$1010,3,FALSE)</f>
        <v>45.33</v>
      </c>
      <c r="BT964">
        <f ca="1">VLOOKUP('Sampling picks'!BF954,Sheet1!$A$11:$C$1010,3,FALSE)</f>
        <v>39.380000000000003</v>
      </c>
      <c r="BU964">
        <f ca="1">VLOOKUP('Sampling picks'!BG954,Sheet1!$A$11:$C$1010,3,FALSE)</f>
        <v>50.55</v>
      </c>
      <c r="BV964">
        <f ca="1">VLOOKUP('Sampling picks'!BH954,Sheet1!$A$11:$C$1010,3,FALSE)</f>
        <v>48.89</v>
      </c>
      <c r="BW964">
        <f ca="1">VLOOKUP('Sampling picks'!BI954,Sheet1!$A$11:$C$1010,3,FALSE)</f>
        <v>56.98</v>
      </c>
      <c r="BX964">
        <f ca="1">VLOOKUP('Sampling picks'!BJ954,Sheet1!$A$11:$C$1010,3,FALSE)</f>
        <v>37.5</v>
      </c>
      <c r="BY964">
        <f ca="1">VLOOKUP('Sampling picks'!BK954,Sheet1!$A$11:$C$1010,3,FALSE)</f>
        <v>46.89</v>
      </c>
      <c r="BZ964">
        <f ca="1">VLOOKUP('Sampling picks'!BL954,Sheet1!$A$11:$C$1010,3,FALSE)</f>
        <v>62.76</v>
      </c>
      <c r="CA964">
        <f ca="1">VLOOKUP('Sampling picks'!BM954,Sheet1!$A$11:$C$1010,3,FALSE)</f>
        <v>37.74</v>
      </c>
      <c r="CB964">
        <f ca="1">VLOOKUP('Sampling picks'!BN954,Sheet1!$A$11:$C$1010,3,FALSE)</f>
        <v>41.13</v>
      </c>
      <c r="CC964">
        <f ca="1">VLOOKUP('Sampling picks'!BO954,Sheet1!$A$11:$C$1010,3,FALSE)</f>
        <v>44.6</v>
      </c>
      <c r="CD964">
        <f ca="1">VLOOKUP('Sampling picks'!BP954,Sheet1!$A$11:$C$1010,3,FALSE)</f>
        <v>49.84</v>
      </c>
      <c r="CE964">
        <f ca="1">VLOOKUP('Sampling picks'!BQ954,Sheet1!$A$11:$C$1010,3,FALSE)</f>
        <v>41.75</v>
      </c>
      <c r="CF964">
        <f ca="1">VLOOKUP('Sampling picks'!BR954,Sheet1!$A$11:$C$1010,3,FALSE)</f>
        <v>39.97</v>
      </c>
      <c r="CG964">
        <f ca="1">VLOOKUP('Sampling picks'!BS954,Sheet1!$A$11:$C$1010,3,FALSE)</f>
        <v>56.94</v>
      </c>
      <c r="CH964">
        <f ca="1">VLOOKUP('Sampling picks'!BT954,Sheet1!$A$11:$C$1010,3,FALSE)</f>
        <v>62.44</v>
      </c>
      <c r="CI964">
        <f ca="1">VLOOKUP('Sampling picks'!BU954,Sheet1!$A$11:$C$1010,3,FALSE)</f>
        <v>46.63</v>
      </c>
      <c r="CJ964">
        <f ca="1">VLOOKUP('Sampling picks'!BV954,Sheet1!$A$11:$C$1010,3,FALSE)</f>
        <v>40.89</v>
      </c>
      <c r="CK964">
        <f ca="1">VLOOKUP('Sampling picks'!BW954,Sheet1!$A$11:$C$1010,3,FALSE)</f>
        <v>47.27</v>
      </c>
      <c r="CL964">
        <f ca="1">VLOOKUP('Sampling picks'!BX954,Sheet1!$A$11:$C$1010,3,FALSE)</f>
        <v>35.619999999999997</v>
      </c>
      <c r="CM964">
        <f ca="1">VLOOKUP('Sampling picks'!BY954,Sheet1!$A$11:$C$1010,3,FALSE)</f>
        <v>48.31</v>
      </c>
      <c r="CN964">
        <f ca="1">VLOOKUP('Sampling picks'!BZ954,Sheet1!$A$11:$C$1010,3,FALSE)</f>
        <v>42.29</v>
      </c>
      <c r="CO964">
        <f ca="1">VLOOKUP('Sampling picks'!CA954,Sheet1!$A$11:$C$1010,3,FALSE)</f>
        <v>43.25</v>
      </c>
      <c r="CP964">
        <f ca="1">VLOOKUP('Sampling picks'!CB954,Sheet1!$A$11:$C$1010,3,FALSE)</f>
        <v>42.68</v>
      </c>
      <c r="CQ964">
        <f ca="1">VLOOKUP('Sampling picks'!CC954,Sheet1!$A$11:$C$1010,3,FALSE)</f>
        <v>45</v>
      </c>
      <c r="CR964">
        <f ca="1">VLOOKUP('Sampling picks'!CD954,Sheet1!$A$11:$C$1010,3,FALSE)</f>
        <v>29.37</v>
      </c>
      <c r="CS964">
        <f ca="1">VLOOKUP('Sampling picks'!CE954,Sheet1!$A$11:$C$1010,3,FALSE)</f>
        <v>62.31</v>
      </c>
      <c r="CT964">
        <f ca="1">VLOOKUP('Sampling picks'!CF954,Sheet1!$A$11:$C$1010,3,FALSE)</f>
        <v>43.35</v>
      </c>
      <c r="CU964">
        <f ca="1">VLOOKUP('Sampling picks'!CG954,Sheet1!$A$11:$C$1010,3,FALSE)</f>
        <v>49.84</v>
      </c>
      <c r="CV964">
        <f ca="1">VLOOKUP('Sampling picks'!CH954,Sheet1!$A$11:$C$1010,3,FALSE)</f>
        <v>54.93</v>
      </c>
      <c r="CW964">
        <f ca="1">VLOOKUP('Sampling picks'!CI954,Sheet1!$A$11:$C$1010,3,FALSE)</f>
        <v>56.05</v>
      </c>
      <c r="CX964">
        <f ca="1">VLOOKUP('Sampling picks'!CJ954,Sheet1!$A$11:$C$1010,3,FALSE)</f>
        <v>54.11</v>
      </c>
      <c r="CY964">
        <f ca="1">VLOOKUP('Sampling picks'!CK954,Sheet1!$A$11:$C$1010,3,FALSE)</f>
        <v>38.659999999999997</v>
      </c>
      <c r="CZ964">
        <f ca="1">VLOOKUP('Sampling picks'!CL954,Sheet1!$A$11:$C$1010,3,FALSE)</f>
        <v>51.09</v>
      </c>
      <c r="DA964">
        <f ca="1">VLOOKUP('Sampling picks'!CM954,Sheet1!$A$11:$C$1010,3,FALSE)</f>
        <v>33.630000000000003</v>
      </c>
      <c r="DB964">
        <f ca="1">VLOOKUP('Sampling picks'!CN954,Sheet1!$A$11:$C$1010,3,FALSE)</f>
        <v>43.91</v>
      </c>
      <c r="DC964">
        <f ca="1">VLOOKUP('Sampling picks'!CO954,Sheet1!$A$11:$C$1010,3,FALSE)</f>
        <v>38.479999999999997</v>
      </c>
      <c r="DD964">
        <f ca="1">VLOOKUP('Sampling picks'!CP954,Sheet1!$A$11:$C$1010,3,FALSE)</f>
        <v>62.2</v>
      </c>
      <c r="DE964">
        <f ca="1">VLOOKUP('Sampling picks'!CQ954,Sheet1!$A$11:$C$1010,3,FALSE)</f>
        <v>62.2</v>
      </c>
      <c r="DF964">
        <f ca="1">VLOOKUP('Sampling picks'!CR954,Sheet1!$A$11:$C$1010,3,FALSE)</f>
        <v>48.52</v>
      </c>
      <c r="DG964">
        <f ca="1">VLOOKUP('Sampling picks'!CS954,Sheet1!$A$11:$C$1010,3,FALSE)</f>
        <v>45</v>
      </c>
      <c r="DH964">
        <f ca="1">VLOOKUP('Sampling picks'!CT954,Sheet1!$A$11:$C$1010,3,FALSE)</f>
        <v>57.09</v>
      </c>
      <c r="DI964">
        <f ca="1">VLOOKUP('Sampling picks'!CU954,Sheet1!$A$11:$C$1010,3,FALSE)</f>
        <v>49.52</v>
      </c>
      <c r="DJ964">
        <f ca="1">VLOOKUP('Sampling picks'!CV954,Sheet1!$A$11:$C$1010,3,FALSE)</f>
        <v>39.97</v>
      </c>
      <c r="DK964">
        <f ca="1">VLOOKUP('Sampling picks'!CW954,Sheet1!$A$11:$C$1010,3,FALSE)</f>
        <v>42.51</v>
      </c>
      <c r="DL964" t="e">
        <f>VLOOKUP('Sampling picks'!CX954,Sheet1!$A$11:$C$1010,3,FALSE)</f>
        <v>#N/A</v>
      </c>
      <c r="DM964" t="e">
        <f>VLOOKUP('Sampling picks'!CY954,Sheet1!$A$11:$C$1010,3,FALSE)</f>
        <v>#N/A</v>
      </c>
    </row>
    <row r="965" spans="1:117">
      <c r="A965">
        <v>955</v>
      </c>
      <c r="C965" s="1">
        <f t="shared" ca="1" si="59"/>
        <v>46.01</v>
      </c>
      <c r="J965" t="str">
        <f t="shared" ca="1" si="56"/>
        <v>IN</v>
      </c>
      <c r="K965">
        <f t="shared" si="57"/>
        <v>47</v>
      </c>
      <c r="L965">
        <f ca="1">$M965+_xlfn.NORM.INV($I$7/2,0,1)*SQRT($C$8^2/$I$5)</f>
        <v>42.388553761094073</v>
      </c>
      <c r="M965">
        <f t="shared" ca="1" si="58"/>
        <v>44.8322</v>
      </c>
      <c r="N965">
        <f ca="1">$M965+_xlfn.NORM.INV(1-($I$7/2),0,1)*SQRT($C$8^2/$I$5)</f>
        <v>47.275846238905928</v>
      </c>
      <c r="O965">
        <v>955</v>
      </c>
      <c r="P965">
        <f ca="1">VLOOKUP('Sampling picks'!B955,Sheet1!$A$11:$C$1010,3,FALSE)</f>
        <v>29.06</v>
      </c>
      <c r="Q965">
        <f ca="1">VLOOKUP('Sampling picks'!C955,Sheet1!$A$11:$C$1010,3,FALSE)</f>
        <v>33.78</v>
      </c>
      <c r="R965">
        <f ca="1">VLOOKUP('Sampling picks'!D955,Sheet1!$A$11:$C$1010,3,FALSE)</f>
        <v>40.6</v>
      </c>
      <c r="S965">
        <f ca="1">VLOOKUP('Sampling picks'!E955,Sheet1!$A$11:$C$1010,3,FALSE)</f>
        <v>47.39</v>
      </c>
      <c r="T965">
        <f ca="1">VLOOKUP('Sampling picks'!F955,Sheet1!$A$11:$C$1010,3,FALSE)</f>
        <v>42.97</v>
      </c>
      <c r="U965">
        <f ca="1">VLOOKUP('Sampling picks'!G955,Sheet1!$A$11:$C$1010,3,FALSE)</f>
        <v>45.25</v>
      </c>
      <c r="V965">
        <f ca="1">VLOOKUP('Sampling picks'!H955,Sheet1!$A$11:$C$1010,3,FALSE)</f>
        <v>43.96</v>
      </c>
      <c r="W965">
        <f ca="1">VLOOKUP('Sampling picks'!I955,Sheet1!$A$11:$C$1010,3,FALSE)</f>
        <v>42.61</v>
      </c>
      <c r="X965">
        <f ca="1">VLOOKUP('Sampling picks'!J955,Sheet1!$A$11:$C$1010,3,FALSE)</f>
        <v>43.25</v>
      </c>
      <c r="Y965">
        <f ca="1">VLOOKUP('Sampling picks'!K955,Sheet1!$A$11:$C$1010,3,FALSE)</f>
        <v>42.66</v>
      </c>
      <c r="Z965">
        <f ca="1">VLOOKUP('Sampling picks'!L955,Sheet1!$A$11:$C$1010,3,FALSE)</f>
        <v>48.04</v>
      </c>
      <c r="AA965">
        <f ca="1">VLOOKUP('Sampling picks'!M955,Sheet1!$A$11:$C$1010,3,FALSE)</f>
        <v>63.25</v>
      </c>
      <c r="AB965">
        <f ca="1">VLOOKUP('Sampling picks'!N955,Sheet1!$A$11:$C$1010,3,FALSE)</f>
        <v>48.56</v>
      </c>
      <c r="AC965">
        <f ca="1">VLOOKUP('Sampling picks'!O955,Sheet1!$A$11:$C$1010,3,FALSE)</f>
        <v>44.65</v>
      </c>
      <c r="AD965">
        <f ca="1">VLOOKUP('Sampling picks'!P955,Sheet1!$A$11:$C$1010,3,FALSE)</f>
        <v>40.22</v>
      </c>
      <c r="AE965">
        <f ca="1">VLOOKUP('Sampling picks'!Q955,Sheet1!$A$11:$C$1010,3,FALSE)</f>
        <v>51.35</v>
      </c>
      <c r="AF965">
        <f ca="1">VLOOKUP('Sampling picks'!R955,Sheet1!$A$11:$C$1010,3,FALSE)</f>
        <v>64.19</v>
      </c>
      <c r="AG965">
        <f ca="1">VLOOKUP('Sampling picks'!S955,Sheet1!$A$11:$C$1010,3,FALSE)</f>
        <v>32.659999999999997</v>
      </c>
      <c r="AH965">
        <f ca="1">VLOOKUP('Sampling picks'!T955,Sheet1!$A$11:$C$1010,3,FALSE)</f>
        <v>53.15</v>
      </c>
      <c r="AI965">
        <f ca="1">VLOOKUP('Sampling picks'!U955,Sheet1!$A$11:$C$1010,3,FALSE)</f>
        <v>44.24</v>
      </c>
      <c r="AJ965">
        <f ca="1">VLOOKUP('Sampling picks'!V955,Sheet1!$A$11:$C$1010,3,FALSE)</f>
        <v>49.86</v>
      </c>
      <c r="AK965">
        <f ca="1">VLOOKUP('Sampling picks'!W955,Sheet1!$A$11:$C$1010,3,FALSE)</f>
        <v>56.69</v>
      </c>
      <c r="AL965">
        <f ca="1">VLOOKUP('Sampling picks'!X955,Sheet1!$A$11:$C$1010,3,FALSE)</f>
        <v>42.49</v>
      </c>
      <c r="AM965">
        <f ca="1">VLOOKUP('Sampling picks'!Y955,Sheet1!$A$11:$C$1010,3,FALSE)</f>
        <v>32.35</v>
      </c>
      <c r="AN965">
        <f ca="1">VLOOKUP('Sampling picks'!Z955,Sheet1!$A$11:$C$1010,3,FALSE)</f>
        <v>52.72</v>
      </c>
      <c r="AO965">
        <f ca="1">VLOOKUP('Sampling picks'!AA955,Sheet1!$A$11:$C$1010,3,FALSE)</f>
        <v>50.39</v>
      </c>
      <c r="AP965">
        <f ca="1">VLOOKUP('Sampling picks'!AB955,Sheet1!$A$11:$C$1010,3,FALSE)</f>
        <v>52.73</v>
      </c>
      <c r="AQ965">
        <f ca="1">VLOOKUP('Sampling picks'!AC955,Sheet1!$A$11:$C$1010,3,FALSE)</f>
        <v>33.47</v>
      </c>
      <c r="AR965">
        <f ca="1">VLOOKUP('Sampling picks'!AD955,Sheet1!$A$11:$C$1010,3,FALSE)</f>
        <v>57.99</v>
      </c>
      <c r="AS965">
        <f ca="1">VLOOKUP('Sampling picks'!AE955,Sheet1!$A$11:$C$1010,3,FALSE)</f>
        <v>51.66</v>
      </c>
      <c r="AT965">
        <f ca="1">VLOOKUP('Sampling picks'!AF955,Sheet1!$A$11:$C$1010,3,FALSE)</f>
        <v>44.71</v>
      </c>
      <c r="AU965">
        <f ca="1">VLOOKUP('Sampling picks'!AG955,Sheet1!$A$11:$C$1010,3,FALSE)</f>
        <v>45</v>
      </c>
      <c r="AV965">
        <f ca="1">VLOOKUP('Sampling picks'!AH955,Sheet1!$A$11:$C$1010,3,FALSE)</f>
        <v>39.020000000000003</v>
      </c>
      <c r="AW965">
        <f ca="1">VLOOKUP('Sampling picks'!AI955,Sheet1!$A$11:$C$1010,3,FALSE)</f>
        <v>33.69</v>
      </c>
      <c r="AX965">
        <f ca="1">VLOOKUP('Sampling picks'!AJ955,Sheet1!$A$11:$C$1010,3,FALSE)</f>
        <v>36.04</v>
      </c>
      <c r="AY965">
        <f ca="1">VLOOKUP('Sampling picks'!AK955,Sheet1!$A$11:$C$1010,3,FALSE)</f>
        <v>51.84</v>
      </c>
      <c r="AZ965">
        <f ca="1">VLOOKUP('Sampling picks'!AL955,Sheet1!$A$11:$C$1010,3,FALSE)</f>
        <v>45.42</v>
      </c>
      <c r="BA965">
        <f ca="1">VLOOKUP('Sampling picks'!AM955,Sheet1!$A$11:$C$1010,3,FALSE)</f>
        <v>49.77</v>
      </c>
      <c r="BB965">
        <f ca="1">VLOOKUP('Sampling picks'!AN955,Sheet1!$A$11:$C$1010,3,FALSE)</f>
        <v>33.28</v>
      </c>
      <c r="BC965">
        <f ca="1">VLOOKUP('Sampling picks'!AO955,Sheet1!$A$11:$C$1010,3,FALSE)</f>
        <v>40.72</v>
      </c>
      <c r="BD965">
        <f ca="1">VLOOKUP('Sampling picks'!AP955,Sheet1!$A$11:$C$1010,3,FALSE)</f>
        <v>56.84</v>
      </c>
      <c r="BE965">
        <f ca="1">VLOOKUP('Sampling picks'!AQ955,Sheet1!$A$11:$C$1010,3,FALSE)</f>
        <v>33.21</v>
      </c>
      <c r="BF965">
        <f ca="1">VLOOKUP('Sampling picks'!AR955,Sheet1!$A$11:$C$1010,3,FALSE)</f>
        <v>48.64</v>
      </c>
      <c r="BG965">
        <f ca="1">VLOOKUP('Sampling picks'!AS955,Sheet1!$A$11:$C$1010,3,FALSE)</f>
        <v>38.46</v>
      </c>
      <c r="BH965">
        <f ca="1">VLOOKUP('Sampling picks'!AT955,Sheet1!$A$11:$C$1010,3,FALSE)</f>
        <v>31.8</v>
      </c>
      <c r="BI965">
        <f ca="1">VLOOKUP('Sampling picks'!AU955,Sheet1!$A$11:$C$1010,3,FALSE)</f>
        <v>35.06</v>
      </c>
      <c r="BJ965">
        <f ca="1">VLOOKUP('Sampling picks'!AV955,Sheet1!$A$11:$C$1010,3,FALSE)</f>
        <v>52.28</v>
      </c>
      <c r="BK965">
        <f ca="1">VLOOKUP('Sampling picks'!AW955,Sheet1!$A$11:$C$1010,3,FALSE)</f>
        <v>35.99</v>
      </c>
      <c r="BL965">
        <f ca="1">VLOOKUP('Sampling picks'!AX955,Sheet1!$A$11:$C$1010,3,FALSE)</f>
        <v>47.14</v>
      </c>
      <c r="BM965">
        <f ca="1">VLOOKUP('Sampling picks'!AY955,Sheet1!$A$11:$C$1010,3,FALSE)</f>
        <v>33.630000000000003</v>
      </c>
      <c r="BN965">
        <f ca="1">VLOOKUP('Sampling picks'!AZ955,Sheet1!$A$11:$C$1010,3,FALSE)</f>
        <v>44.12</v>
      </c>
      <c r="BO965">
        <f ca="1">VLOOKUP('Sampling picks'!BA955,Sheet1!$A$11:$C$1010,3,FALSE)</f>
        <v>37.06</v>
      </c>
      <c r="BP965">
        <f ca="1">VLOOKUP('Sampling picks'!BB955,Sheet1!$A$11:$C$1010,3,FALSE)</f>
        <v>51.75</v>
      </c>
      <c r="BQ965">
        <f ca="1">VLOOKUP('Sampling picks'!BC955,Sheet1!$A$11:$C$1010,3,FALSE)</f>
        <v>47.99</v>
      </c>
      <c r="BR965">
        <f ca="1">VLOOKUP('Sampling picks'!BD955,Sheet1!$A$11:$C$1010,3,FALSE)</f>
        <v>51.79</v>
      </c>
      <c r="BS965">
        <f ca="1">VLOOKUP('Sampling picks'!BE955,Sheet1!$A$11:$C$1010,3,FALSE)</f>
        <v>28.64</v>
      </c>
      <c r="BT965">
        <f ca="1">VLOOKUP('Sampling picks'!BF955,Sheet1!$A$11:$C$1010,3,FALSE)</f>
        <v>37.799999999999997</v>
      </c>
      <c r="BU965">
        <f ca="1">VLOOKUP('Sampling picks'!BG955,Sheet1!$A$11:$C$1010,3,FALSE)</f>
        <v>52.92</v>
      </c>
      <c r="BV965">
        <f ca="1">VLOOKUP('Sampling picks'!BH955,Sheet1!$A$11:$C$1010,3,FALSE)</f>
        <v>44.09</v>
      </c>
      <c r="BW965">
        <f ca="1">VLOOKUP('Sampling picks'!BI955,Sheet1!$A$11:$C$1010,3,FALSE)</f>
        <v>53.6</v>
      </c>
      <c r="BX965">
        <f ca="1">VLOOKUP('Sampling picks'!BJ955,Sheet1!$A$11:$C$1010,3,FALSE)</f>
        <v>47.89</v>
      </c>
      <c r="BY965">
        <f ca="1">VLOOKUP('Sampling picks'!BK955,Sheet1!$A$11:$C$1010,3,FALSE)</f>
        <v>51.16</v>
      </c>
      <c r="BZ965">
        <f ca="1">VLOOKUP('Sampling picks'!BL955,Sheet1!$A$11:$C$1010,3,FALSE)</f>
        <v>42.29</v>
      </c>
      <c r="CA965">
        <f ca="1">VLOOKUP('Sampling picks'!BM955,Sheet1!$A$11:$C$1010,3,FALSE)</f>
        <v>55.64</v>
      </c>
      <c r="CB965">
        <f ca="1">VLOOKUP('Sampling picks'!BN955,Sheet1!$A$11:$C$1010,3,FALSE)</f>
        <v>64.180000000000007</v>
      </c>
      <c r="CC965">
        <f ca="1">VLOOKUP('Sampling picks'!BO955,Sheet1!$A$11:$C$1010,3,FALSE)</f>
        <v>53.16</v>
      </c>
      <c r="CD965">
        <f ca="1">VLOOKUP('Sampling picks'!BP955,Sheet1!$A$11:$C$1010,3,FALSE)</f>
        <v>46.04</v>
      </c>
      <c r="CE965">
        <f ca="1">VLOOKUP('Sampling picks'!BQ955,Sheet1!$A$11:$C$1010,3,FALSE)</f>
        <v>49.86</v>
      </c>
      <c r="CF965">
        <f ca="1">VLOOKUP('Sampling picks'!BR955,Sheet1!$A$11:$C$1010,3,FALSE)</f>
        <v>60.55</v>
      </c>
      <c r="CG965">
        <f ca="1">VLOOKUP('Sampling picks'!BS955,Sheet1!$A$11:$C$1010,3,FALSE)</f>
        <v>43.1</v>
      </c>
      <c r="CH965">
        <f ca="1">VLOOKUP('Sampling picks'!BT955,Sheet1!$A$11:$C$1010,3,FALSE)</f>
        <v>57.51</v>
      </c>
      <c r="CI965">
        <f ca="1">VLOOKUP('Sampling picks'!BU955,Sheet1!$A$11:$C$1010,3,FALSE)</f>
        <v>42.6</v>
      </c>
      <c r="CJ965">
        <f ca="1">VLOOKUP('Sampling picks'!BV955,Sheet1!$A$11:$C$1010,3,FALSE)</f>
        <v>28.62</v>
      </c>
      <c r="CK965">
        <f ca="1">VLOOKUP('Sampling picks'!BW955,Sheet1!$A$11:$C$1010,3,FALSE)</f>
        <v>66.78</v>
      </c>
      <c r="CL965">
        <f ca="1">VLOOKUP('Sampling picks'!BX955,Sheet1!$A$11:$C$1010,3,FALSE)</f>
        <v>40.22</v>
      </c>
      <c r="CM965">
        <f ca="1">VLOOKUP('Sampling picks'!BY955,Sheet1!$A$11:$C$1010,3,FALSE)</f>
        <v>38.450000000000003</v>
      </c>
      <c r="CN965">
        <f ca="1">VLOOKUP('Sampling picks'!BZ955,Sheet1!$A$11:$C$1010,3,FALSE)</f>
        <v>41.19</v>
      </c>
      <c r="CO965">
        <f ca="1">VLOOKUP('Sampling picks'!CA955,Sheet1!$A$11:$C$1010,3,FALSE)</f>
        <v>45.25</v>
      </c>
      <c r="CP965">
        <f ca="1">VLOOKUP('Sampling picks'!CB955,Sheet1!$A$11:$C$1010,3,FALSE)</f>
        <v>47.98</v>
      </c>
      <c r="CQ965">
        <f ca="1">VLOOKUP('Sampling picks'!CC955,Sheet1!$A$11:$C$1010,3,FALSE)</f>
        <v>34.51</v>
      </c>
      <c r="CR965">
        <f ca="1">VLOOKUP('Sampling picks'!CD955,Sheet1!$A$11:$C$1010,3,FALSE)</f>
        <v>40.99</v>
      </c>
      <c r="CS965">
        <f ca="1">VLOOKUP('Sampling picks'!CE955,Sheet1!$A$11:$C$1010,3,FALSE)</f>
        <v>27.57</v>
      </c>
      <c r="CT965">
        <f ca="1">VLOOKUP('Sampling picks'!CF955,Sheet1!$A$11:$C$1010,3,FALSE)</f>
        <v>41.31</v>
      </c>
      <c r="CU965">
        <f ca="1">VLOOKUP('Sampling picks'!CG955,Sheet1!$A$11:$C$1010,3,FALSE)</f>
        <v>43.91</v>
      </c>
      <c r="CV965">
        <f ca="1">VLOOKUP('Sampling picks'!CH955,Sheet1!$A$11:$C$1010,3,FALSE)</f>
        <v>49.13</v>
      </c>
      <c r="CW965">
        <f ca="1">VLOOKUP('Sampling picks'!CI955,Sheet1!$A$11:$C$1010,3,FALSE)</f>
        <v>27.86</v>
      </c>
      <c r="CX965">
        <f ca="1">VLOOKUP('Sampling picks'!CJ955,Sheet1!$A$11:$C$1010,3,FALSE)</f>
        <v>56.98</v>
      </c>
      <c r="CY965">
        <f ca="1">VLOOKUP('Sampling picks'!CK955,Sheet1!$A$11:$C$1010,3,FALSE)</f>
        <v>46.01</v>
      </c>
      <c r="CZ965">
        <f ca="1">VLOOKUP('Sampling picks'!CL955,Sheet1!$A$11:$C$1010,3,FALSE)</f>
        <v>37.65</v>
      </c>
      <c r="DA965">
        <f ca="1">VLOOKUP('Sampling picks'!CM955,Sheet1!$A$11:$C$1010,3,FALSE)</f>
        <v>48.47</v>
      </c>
      <c r="DB965">
        <f ca="1">VLOOKUP('Sampling picks'!CN955,Sheet1!$A$11:$C$1010,3,FALSE)</f>
        <v>43.06</v>
      </c>
      <c r="DC965">
        <f ca="1">VLOOKUP('Sampling picks'!CO955,Sheet1!$A$11:$C$1010,3,FALSE)</f>
        <v>33.26</v>
      </c>
      <c r="DD965">
        <f ca="1">VLOOKUP('Sampling picks'!CP955,Sheet1!$A$11:$C$1010,3,FALSE)</f>
        <v>36.29</v>
      </c>
      <c r="DE965">
        <f ca="1">VLOOKUP('Sampling picks'!CQ955,Sheet1!$A$11:$C$1010,3,FALSE)</f>
        <v>43.16</v>
      </c>
      <c r="DF965">
        <f ca="1">VLOOKUP('Sampling picks'!CR955,Sheet1!$A$11:$C$1010,3,FALSE)</f>
        <v>51.85</v>
      </c>
      <c r="DG965">
        <f ca="1">VLOOKUP('Sampling picks'!CS955,Sheet1!$A$11:$C$1010,3,FALSE)</f>
        <v>44.5</v>
      </c>
      <c r="DH965">
        <f ca="1">VLOOKUP('Sampling picks'!CT955,Sheet1!$A$11:$C$1010,3,FALSE)</f>
        <v>44.8</v>
      </c>
      <c r="DI965">
        <f ca="1">VLOOKUP('Sampling picks'!CU955,Sheet1!$A$11:$C$1010,3,FALSE)</f>
        <v>48.56</v>
      </c>
      <c r="DJ965">
        <f ca="1">VLOOKUP('Sampling picks'!CV955,Sheet1!$A$11:$C$1010,3,FALSE)</f>
        <v>42.72</v>
      </c>
      <c r="DK965">
        <f ca="1">VLOOKUP('Sampling picks'!CW955,Sheet1!$A$11:$C$1010,3,FALSE)</f>
        <v>53.67</v>
      </c>
      <c r="DL965" t="e">
        <f>VLOOKUP('Sampling picks'!CX955,Sheet1!$A$11:$C$1010,3,FALSE)</f>
        <v>#N/A</v>
      </c>
      <c r="DM965" t="e">
        <f>VLOOKUP('Sampling picks'!CY955,Sheet1!$A$11:$C$1010,3,FALSE)</f>
        <v>#N/A</v>
      </c>
    </row>
    <row r="966" spans="1:117">
      <c r="A966">
        <v>956</v>
      </c>
      <c r="C966" s="1">
        <f t="shared" ca="1" si="59"/>
        <v>48.35</v>
      </c>
      <c r="J966" t="str">
        <f t="shared" ca="1" si="56"/>
        <v>IN</v>
      </c>
      <c r="K966">
        <f t="shared" si="57"/>
        <v>47</v>
      </c>
      <c r="L966">
        <f ca="1">$M966+_xlfn.NORM.INV($I$7/2,0,1)*SQRT($C$8^2/$I$5)</f>
        <v>43.633953761094091</v>
      </c>
      <c r="M966">
        <f t="shared" ca="1" si="58"/>
        <v>46.077600000000018</v>
      </c>
      <c r="N966">
        <f ca="1">$M966+_xlfn.NORM.INV(1-($I$7/2),0,1)*SQRT($C$8^2/$I$5)</f>
        <v>48.521246238905945</v>
      </c>
      <c r="O966">
        <v>956</v>
      </c>
      <c r="P966">
        <f ca="1">VLOOKUP('Sampling picks'!B956,Sheet1!$A$11:$C$1010,3,FALSE)</f>
        <v>49.46</v>
      </c>
      <c r="Q966">
        <f ca="1">VLOOKUP('Sampling picks'!C956,Sheet1!$A$11:$C$1010,3,FALSE)</f>
        <v>47.43</v>
      </c>
      <c r="R966">
        <f ca="1">VLOOKUP('Sampling picks'!D956,Sheet1!$A$11:$C$1010,3,FALSE)</f>
        <v>42.38</v>
      </c>
      <c r="S966">
        <f ca="1">VLOOKUP('Sampling picks'!E956,Sheet1!$A$11:$C$1010,3,FALSE)</f>
        <v>48.83</v>
      </c>
      <c r="T966">
        <f ca="1">VLOOKUP('Sampling picks'!F956,Sheet1!$A$11:$C$1010,3,FALSE)</f>
        <v>71.5</v>
      </c>
      <c r="U966">
        <f ca="1">VLOOKUP('Sampling picks'!G956,Sheet1!$A$11:$C$1010,3,FALSE)</f>
        <v>43.58</v>
      </c>
      <c r="V966">
        <f ca="1">VLOOKUP('Sampling picks'!H956,Sheet1!$A$11:$C$1010,3,FALSE)</f>
        <v>29.84</v>
      </c>
      <c r="W966">
        <f ca="1">VLOOKUP('Sampling picks'!I956,Sheet1!$A$11:$C$1010,3,FALSE)</f>
        <v>56.12</v>
      </c>
      <c r="X966">
        <f ca="1">VLOOKUP('Sampling picks'!J956,Sheet1!$A$11:$C$1010,3,FALSE)</f>
        <v>42.46</v>
      </c>
      <c r="Y966">
        <f ca="1">VLOOKUP('Sampling picks'!K956,Sheet1!$A$11:$C$1010,3,FALSE)</f>
        <v>35.520000000000003</v>
      </c>
      <c r="Z966">
        <f ca="1">VLOOKUP('Sampling picks'!L956,Sheet1!$A$11:$C$1010,3,FALSE)</f>
        <v>42.3</v>
      </c>
      <c r="AA966">
        <f ca="1">VLOOKUP('Sampling picks'!M956,Sheet1!$A$11:$C$1010,3,FALSE)</f>
        <v>41.32</v>
      </c>
      <c r="AB966">
        <f ca="1">VLOOKUP('Sampling picks'!N956,Sheet1!$A$11:$C$1010,3,FALSE)</f>
        <v>47.31</v>
      </c>
      <c r="AC966">
        <f ca="1">VLOOKUP('Sampling picks'!O956,Sheet1!$A$11:$C$1010,3,FALSE)</f>
        <v>56.94</v>
      </c>
      <c r="AD966">
        <f ca="1">VLOOKUP('Sampling picks'!P956,Sheet1!$A$11:$C$1010,3,FALSE)</f>
        <v>65.239999999999995</v>
      </c>
      <c r="AE966">
        <f ca="1">VLOOKUP('Sampling picks'!Q956,Sheet1!$A$11:$C$1010,3,FALSE)</f>
        <v>37.81</v>
      </c>
      <c r="AF966">
        <f ca="1">VLOOKUP('Sampling picks'!R956,Sheet1!$A$11:$C$1010,3,FALSE)</f>
        <v>23.94</v>
      </c>
      <c r="AG966">
        <f ca="1">VLOOKUP('Sampling picks'!S956,Sheet1!$A$11:$C$1010,3,FALSE)</f>
        <v>60.96</v>
      </c>
      <c r="AH966">
        <f ca="1">VLOOKUP('Sampling picks'!T956,Sheet1!$A$11:$C$1010,3,FALSE)</f>
        <v>48.82</v>
      </c>
      <c r="AI966">
        <f ca="1">VLOOKUP('Sampling picks'!U956,Sheet1!$A$11:$C$1010,3,FALSE)</f>
        <v>45.48</v>
      </c>
      <c r="AJ966">
        <f ca="1">VLOOKUP('Sampling picks'!V956,Sheet1!$A$11:$C$1010,3,FALSE)</f>
        <v>48.72</v>
      </c>
      <c r="AK966">
        <f ca="1">VLOOKUP('Sampling picks'!W956,Sheet1!$A$11:$C$1010,3,FALSE)</f>
        <v>56.05</v>
      </c>
      <c r="AL966">
        <f ca="1">VLOOKUP('Sampling picks'!X956,Sheet1!$A$11:$C$1010,3,FALSE)</f>
        <v>35.78</v>
      </c>
      <c r="AM966">
        <f ca="1">VLOOKUP('Sampling picks'!Y956,Sheet1!$A$11:$C$1010,3,FALSE)</f>
        <v>48.61</v>
      </c>
      <c r="AN966">
        <f ca="1">VLOOKUP('Sampling picks'!Z956,Sheet1!$A$11:$C$1010,3,FALSE)</f>
        <v>53.98</v>
      </c>
      <c r="AO966">
        <f ca="1">VLOOKUP('Sampling picks'!AA956,Sheet1!$A$11:$C$1010,3,FALSE)</f>
        <v>20.7</v>
      </c>
      <c r="AP966">
        <f ca="1">VLOOKUP('Sampling picks'!AB956,Sheet1!$A$11:$C$1010,3,FALSE)</f>
        <v>54.96</v>
      </c>
      <c r="AQ966">
        <f ca="1">VLOOKUP('Sampling picks'!AC956,Sheet1!$A$11:$C$1010,3,FALSE)</f>
        <v>46.63</v>
      </c>
      <c r="AR966">
        <f ca="1">VLOOKUP('Sampling picks'!AD956,Sheet1!$A$11:$C$1010,3,FALSE)</f>
        <v>51.97</v>
      </c>
      <c r="AS966">
        <f ca="1">VLOOKUP('Sampling picks'!AE956,Sheet1!$A$11:$C$1010,3,FALSE)</f>
        <v>42.17</v>
      </c>
      <c r="AT966">
        <f ca="1">VLOOKUP('Sampling picks'!AF956,Sheet1!$A$11:$C$1010,3,FALSE)</f>
        <v>46.35</v>
      </c>
      <c r="AU966">
        <f ca="1">VLOOKUP('Sampling picks'!AG956,Sheet1!$A$11:$C$1010,3,FALSE)</f>
        <v>36.020000000000003</v>
      </c>
      <c r="AV966">
        <f ca="1">VLOOKUP('Sampling picks'!AH956,Sheet1!$A$11:$C$1010,3,FALSE)</f>
        <v>41.92</v>
      </c>
      <c r="AW966">
        <f ca="1">VLOOKUP('Sampling picks'!AI956,Sheet1!$A$11:$C$1010,3,FALSE)</f>
        <v>41.41</v>
      </c>
      <c r="AX966">
        <f ca="1">VLOOKUP('Sampling picks'!AJ956,Sheet1!$A$11:$C$1010,3,FALSE)</f>
        <v>40.6</v>
      </c>
      <c r="AY966">
        <f ca="1">VLOOKUP('Sampling picks'!AK956,Sheet1!$A$11:$C$1010,3,FALSE)</f>
        <v>64.069999999999993</v>
      </c>
      <c r="AZ966">
        <f ca="1">VLOOKUP('Sampling picks'!AL956,Sheet1!$A$11:$C$1010,3,FALSE)</f>
        <v>36.299999999999997</v>
      </c>
      <c r="BA966">
        <f ca="1">VLOOKUP('Sampling picks'!AM956,Sheet1!$A$11:$C$1010,3,FALSE)</f>
        <v>38.04</v>
      </c>
      <c r="BB966">
        <f ca="1">VLOOKUP('Sampling picks'!AN956,Sheet1!$A$11:$C$1010,3,FALSE)</f>
        <v>46.72</v>
      </c>
      <c r="BC966">
        <f ca="1">VLOOKUP('Sampling picks'!AO956,Sheet1!$A$11:$C$1010,3,FALSE)</f>
        <v>39.69</v>
      </c>
      <c r="BD966">
        <f ca="1">VLOOKUP('Sampling picks'!AP956,Sheet1!$A$11:$C$1010,3,FALSE)</f>
        <v>49.13</v>
      </c>
      <c r="BE966">
        <f ca="1">VLOOKUP('Sampling picks'!AQ956,Sheet1!$A$11:$C$1010,3,FALSE)</f>
        <v>49.35</v>
      </c>
      <c r="BF966">
        <f ca="1">VLOOKUP('Sampling picks'!AR956,Sheet1!$A$11:$C$1010,3,FALSE)</f>
        <v>43.21</v>
      </c>
      <c r="BG966">
        <f ca="1">VLOOKUP('Sampling picks'!AS956,Sheet1!$A$11:$C$1010,3,FALSE)</f>
        <v>45</v>
      </c>
      <c r="BH966">
        <f ca="1">VLOOKUP('Sampling picks'!AT956,Sheet1!$A$11:$C$1010,3,FALSE)</f>
        <v>46.59</v>
      </c>
      <c r="BI966">
        <f ca="1">VLOOKUP('Sampling picks'!AU956,Sheet1!$A$11:$C$1010,3,FALSE)</f>
        <v>41.76</v>
      </c>
      <c r="BJ966">
        <f ca="1">VLOOKUP('Sampling picks'!AV956,Sheet1!$A$11:$C$1010,3,FALSE)</f>
        <v>36.299999999999997</v>
      </c>
      <c r="BK966">
        <f ca="1">VLOOKUP('Sampling picks'!AW956,Sheet1!$A$11:$C$1010,3,FALSE)</f>
        <v>30.63</v>
      </c>
      <c r="BL966">
        <f ca="1">VLOOKUP('Sampling picks'!AX956,Sheet1!$A$11:$C$1010,3,FALSE)</f>
        <v>41.31</v>
      </c>
      <c r="BM966">
        <f ca="1">VLOOKUP('Sampling picks'!AY956,Sheet1!$A$11:$C$1010,3,FALSE)</f>
        <v>48.88</v>
      </c>
      <c r="BN966">
        <f ca="1">VLOOKUP('Sampling picks'!AZ956,Sheet1!$A$11:$C$1010,3,FALSE)</f>
        <v>54.37</v>
      </c>
      <c r="BO966">
        <f ca="1">VLOOKUP('Sampling picks'!BA956,Sheet1!$A$11:$C$1010,3,FALSE)</f>
        <v>46.02</v>
      </c>
      <c r="BP966">
        <f ca="1">VLOOKUP('Sampling picks'!BB956,Sheet1!$A$11:$C$1010,3,FALSE)</f>
        <v>53.59</v>
      </c>
      <c r="BQ966">
        <f ca="1">VLOOKUP('Sampling picks'!BC956,Sheet1!$A$11:$C$1010,3,FALSE)</f>
        <v>44.12</v>
      </c>
      <c r="BR966">
        <f ca="1">VLOOKUP('Sampling picks'!BD956,Sheet1!$A$11:$C$1010,3,FALSE)</f>
        <v>44.07</v>
      </c>
      <c r="BS966">
        <f ca="1">VLOOKUP('Sampling picks'!BE956,Sheet1!$A$11:$C$1010,3,FALSE)</f>
        <v>54.11</v>
      </c>
      <c r="BT966">
        <f ca="1">VLOOKUP('Sampling picks'!BF956,Sheet1!$A$11:$C$1010,3,FALSE)</f>
        <v>50.55</v>
      </c>
      <c r="BU966">
        <f ca="1">VLOOKUP('Sampling picks'!BG956,Sheet1!$A$11:$C$1010,3,FALSE)</f>
        <v>43.96</v>
      </c>
      <c r="BV966">
        <f ca="1">VLOOKUP('Sampling picks'!BH956,Sheet1!$A$11:$C$1010,3,FALSE)</f>
        <v>56.53</v>
      </c>
      <c r="BW966">
        <f ca="1">VLOOKUP('Sampling picks'!BI956,Sheet1!$A$11:$C$1010,3,FALSE)</f>
        <v>43.76</v>
      </c>
      <c r="BX966">
        <f ca="1">VLOOKUP('Sampling picks'!BJ956,Sheet1!$A$11:$C$1010,3,FALSE)</f>
        <v>35.229999999999997</v>
      </c>
      <c r="BY966">
        <f ca="1">VLOOKUP('Sampling picks'!BK956,Sheet1!$A$11:$C$1010,3,FALSE)</f>
        <v>33.28</v>
      </c>
      <c r="BZ966">
        <f ca="1">VLOOKUP('Sampling picks'!BL956,Sheet1!$A$11:$C$1010,3,FALSE)</f>
        <v>47.86</v>
      </c>
      <c r="CA966">
        <f ca="1">VLOOKUP('Sampling picks'!BM956,Sheet1!$A$11:$C$1010,3,FALSE)</f>
        <v>60.55</v>
      </c>
      <c r="CB966">
        <f ca="1">VLOOKUP('Sampling picks'!BN956,Sheet1!$A$11:$C$1010,3,FALSE)</f>
        <v>42.3</v>
      </c>
      <c r="CC966">
        <f ca="1">VLOOKUP('Sampling picks'!BO956,Sheet1!$A$11:$C$1010,3,FALSE)</f>
        <v>54.33</v>
      </c>
      <c r="CD966">
        <f ca="1">VLOOKUP('Sampling picks'!BP956,Sheet1!$A$11:$C$1010,3,FALSE)</f>
        <v>46.21</v>
      </c>
      <c r="CE966">
        <f ca="1">VLOOKUP('Sampling picks'!BQ956,Sheet1!$A$11:$C$1010,3,FALSE)</f>
        <v>71.5</v>
      </c>
      <c r="CF966">
        <f ca="1">VLOOKUP('Sampling picks'!BR956,Sheet1!$A$11:$C$1010,3,FALSE)</f>
        <v>31.04</v>
      </c>
      <c r="CG966">
        <f ca="1">VLOOKUP('Sampling picks'!BS956,Sheet1!$A$11:$C$1010,3,FALSE)</f>
        <v>51.33</v>
      </c>
      <c r="CH966">
        <f ca="1">VLOOKUP('Sampling picks'!BT956,Sheet1!$A$11:$C$1010,3,FALSE)</f>
        <v>43.35</v>
      </c>
      <c r="CI966">
        <f ca="1">VLOOKUP('Sampling picks'!BU956,Sheet1!$A$11:$C$1010,3,FALSE)</f>
        <v>44.63</v>
      </c>
      <c r="CJ966">
        <f ca="1">VLOOKUP('Sampling picks'!BV956,Sheet1!$A$11:$C$1010,3,FALSE)</f>
        <v>42.03</v>
      </c>
      <c r="CK966">
        <f ca="1">VLOOKUP('Sampling picks'!BW956,Sheet1!$A$11:$C$1010,3,FALSE)</f>
        <v>64.75</v>
      </c>
      <c r="CL966">
        <f ca="1">VLOOKUP('Sampling picks'!BX956,Sheet1!$A$11:$C$1010,3,FALSE)</f>
        <v>38.619999999999997</v>
      </c>
      <c r="CM966">
        <f ca="1">VLOOKUP('Sampling picks'!BY956,Sheet1!$A$11:$C$1010,3,FALSE)</f>
        <v>45.53</v>
      </c>
      <c r="CN966">
        <f ca="1">VLOOKUP('Sampling picks'!BZ956,Sheet1!$A$11:$C$1010,3,FALSE)</f>
        <v>29.96</v>
      </c>
      <c r="CO966">
        <f ca="1">VLOOKUP('Sampling picks'!CA956,Sheet1!$A$11:$C$1010,3,FALSE)</f>
        <v>43.95</v>
      </c>
      <c r="CP966">
        <f ca="1">VLOOKUP('Sampling picks'!CB956,Sheet1!$A$11:$C$1010,3,FALSE)</f>
        <v>45.03</v>
      </c>
      <c r="CQ966">
        <f ca="1">VLOOKUP('Sampling picks'!CC956,Sheet1!$A$11:$C$1010,3,FALSE)</f>
        <v>51.34</v>
      </c>
      <c r="CR966">
        <f ca="1">VLOOKUP('Sampling picks'!CD956,Sheet1!$A$11:$C$1010,3,FALSE)</f>
        <v>26.55</v>
      </c>
      <c r="CS966">
        <f ca="1">VLOOKUP('Sampling picks'!CE956,Sheet1!$A$11:$C$1010,3,FALSE)</f>
        <v>50.62</v>
      </c>
      <c r="CT966">
        <f ca="1">VLOOKUP('Sampling picks'!CF956,Sheet1!$A$11:$C$1010,3,FALSE)</f>
        <v>37.47</v>
      </c>
      <c r="CU966">
        <f ca="1">VLOOKUP('Sampling picks'!CG956,Sheet1!$A$11:$C$1010,3,FALSE)</f>
        <v>59.27</v>
      </c>
      <c r="CV966">
        <f ca="1">VLOOKUP('Sampling picks'!CH956,Sheet1!$A$11:$C$1010,3,FALSE)</f>
        <v>54.96</v>
      </c>
      <c r="CW966">
        <f ca="1">VLOOKUP('Sampling picks'!CI956,Sheet1!$A$11:$C$1010,3,FALSE)</f>
        <v>36.299999999999997</v>
      </c>
      <c r="CX966">
        <f ca="1">VLOOKUP('Sampling picks'!CJ956,Sheet1!$A$11:$C$1010,3,FALSE)</f>
        <v>42.28</v>
      </c>
      <c r="CY966">
        <f ca="1">VLOOKUP('Sampling picks'!CK956,Sheet1!$A$11:$C$1010,3,FALSE)</f>
        <v>41.17</v>
      </c>
      <c r="CZ966">
        <f ca="1">VLOOKUP('Sampling picks'!CL956,Sheet1!$A$11:$C$1010,3,FALSE)</f>
        <v>41.4</v>
      </c>
      <c r="DA966">
        <f ca="1">VLOOKUP('Sampling picks'!CM956,Sheet1!$A$11:$C$1010,3,FALSE)</f>
        <v>49.51</v>
      </c>
      <c r="DB966">
        <f ca="1">VLOOKUP('Sampling picks'!CN956,Sheet1!$A$11:$C$1010,3,FALSE)</f>
        <v>37.630000000000003</v>
      </c>
      <c r="DC966">
        <f ca="1">VLOOKUP('Sampling picks'!CO956,Sheet1!$A$11:$C$1010,3,FALSE)</f>
        <v>43.94</v>
      </c>
      <c r="DD966">
        <f ca="1">VLOOKUP('Sampling picks'!CP956,Sheet1!$A$11:$C$1010,3,FALSE)</f>
        <v>49.8</v>
      </c>
      <c r="DE966">
        <f ca="1">VLOOKUP('Sampling picks'!CQ956,Sheet1!$A$11:$C$1010,3,FALSE)</f>
        <v>42.6</v>
      </c>
      <c r="DF966">
        <f ca="1">VLOOKUP('Sampling picks'!CR956,Sheet1!$A$11:$C$1010,3,FALSE)</f>
        <v>49.86</v>
      </c>
      <c r="DG966">
        <f ca="1">VLOOKUP('Sampling picks'!CS956,Sheet1!$A$11:$C$1010,3,FALSE)</f>
        <v>54.08</v>
      </c>
      <c r="DH966">
        <f ca="1">VLOOKUP('Sampling picks'!CT956,Sheet1!$A$11:$C$1010,3,FALSE)</f>
        <v>35.44</v>
      </c>
      <c r="DI966">
        <f ca="1">VLOOKUP('Sampling picks'!CU956,Sheet1!$A$11:$C$1010,3,FALSE)</f>
        <v>67.319999999999993</v>
      </c>
      <c r="DJ966">
        <f ca="1">VLOOKUP('Sampling picks'!CV956,Sheet1!$A$11:$C$1010,3,FALSE)</f>
        <v>62.96</v>
      </c>
      <c r="DK966">
        <f ca="1">VLOOKUP('Sampling picks'!CW956,Sheet1!$A$11:$C$1010,3,FALSE)</f>
        <v>50.61</v>
      </c>
      <c r="DL966" t="e">
        <f>VLOOKUP('Sampling picks'!CX956,Sheet1!$A$11:$C$1010,3,FALSE)</f>
        <v>#N/A</v>
      </c>
      <c r="DM966" t="e">
        <f>VLOOKUP('Sampling picks'!CY956,Sheet1!$A$11:$C$1010,3,FALSE)</f>
        <v>#N/A</v>
      </c>
    </row>
    <row r="967" spans="1:117">
      <c r="A967">
        <v>957</v>
      </c>
      <c r="C967" s="1">
        <f t="shared" ca="1" si="59"/>
        <v>44.01</v>
      </c>
      <c r="J967" t="str">
        <f t="shared" ca="1" si="56"/>
        <v>IN</v>
      </c>
      <c r="K967">
        <f t="shared" si="57"/>
        <v>47</v>
      </c>
      <c r="L967">
        <f ca="1">$M967+_xlfn.NORM.INV($I$7/2,0,1)*SQRT($C$8^2/$I$5)</f>
        <v>44.743553761094063</v>
      </c>
      <c r="M967">
        <f t="shared" ca="1" si="58"/>
        <v>47.18719999999999</v>
      </c>
      <c r="N967">
        <f ca="1">$M967+_xlfn.NORM.INV(1-($I$7/2),0,1)*SQRT($C$8^2/$I$5)</f>
        <v>49.630846238905917</v>
      </c>
      <c r="O967">
        <v>957</v>
      </c>
      <c r="P967">
        <f ca="1">VLOOKUP('Sampling picks'!B957,Sheet1!$A$11:$C$1010,3,FALSE)</f>
        <v>42.66</v>
      </c>
      <c r="Q967">
        <f ca="1">VLOOKUP('Sampling picks'!C957,Sheet1!$A$11:$C$1010,3,FALSE)</f>
        <v>47.89</v>
      </c>
      <c r="R967">
        <f ca="1">VLOOKUP('Sampling picks'!D957,Sheet1!$A$11:$C$1010,3,FALSE)</f>
        <v>49.9</v>
      </c>
      <c r="S967">
        <f ca="1">VLOOKUP('Sampling picks'!E957,Sheet1!$A$11:$C$1010,3,FALSE)</f>
        <v>52.36</v>
      </c>
      <c r="T967">
        <f ca="1">VLOOKUP('Sampling picks'!F957,Sheet1!$A$11:$C$1010,3,FALSE)</f>
        <v>55.52</v>
      </c>
      <c r="U967">
        <f ca="1">VLOOKUP('Sampling picks'!G957,Sheet1!$A$11:$C$1010,3,FALSE)</f>
        <v>37.47</v>
      </c>
      <c r="V967">
        <f ca="1">VLOOKUP('Sampling picks'!H957,Sheet1!$A$11:$C$1010,3,FALSE)</f>
        <v>63.39</v>
      </c>
      <c r="W967">
        <f ca="1">VLOOKUP('Sampling picks'!I957,Sheet1!$A$11:$C$1010,3,FALSE)</f>
        <v>46.99</v>
      </c>
      <c r="X967">
        <f ca="1">VLOOKUP('Sampling picks'!J957,Sheet1!$A$11:$C$1010,3,FALSE)</f>
        <v>57.98</v>
      </c>
      <c r="Y967">
        <f ca="1">VLOOKUP('Sampling picks'!K957,Sheet1!$A$11:$C$1010,3,FALSE)</f>
        <v>31.65</v>
      </c>
      <c r="Z967">
        <f ca="1">VLOOKUP('Sampling picks'!L957,Sheet1!$A$11:$C$1010,3,FALSE)</f>
        <v>60.71</v>
      </c>
      <c r="AA967">
        <f ca="1">VLOOKUP('Sampling picks'!M957,Sheet1!$A$11:$C$1010,3,FALSE)</f>
        <v>59.4</v>
      </c>
      <c r="AB967">
        <f ca="1">VLOOKUP('Sampling picks'!N957,Sheet1!$A$11:$C$1010,3,FALSE)</f>
        <v>42.29</v>
      </c>
      <c r="AC967">
        <f ca="1">VLOOKUP('Sampling picks'!O957,Sheet1!$A$11:$C$1010,3,FALSE)</f>
        <v>49.86</v>
      </c>
      <c r="AD967">
        <f ca="1">VLOOKUP('Sampling picks'!P957,Sheet1!$A$11:$C$1010,3,FALSE)</f>
        <v>51.5</v>
      </c>
      <c r="AE967">
        <f ca="1">VLOOKUP('Sampling picks'!Q957,Sheet1!$A$11:$C$1010,3,FALSE)</f>
        <v>42.63</v>
      </c>
      <c r="AF967">
        <f ca="1">VLOOKUP('Sampling picks'!R957,Sheet1!$A$11:$C$1010,3,FALSE)</f>
        <v>44.07</v>
      </c>
      <c r="AG967">
        <f ca="1">VLOOKUP('Sampling picks'!S957,Sheet1!$A$11:$C$1010,3,FALSE)</f>
        <v>51.34</v>
      </c>
      <c r="AH967">
        <f ca="1">VLOOKUP('Sampling picks'!T957,Sheet1!$A$11:$C$1010,3,FALSE)</f>
        <v>42.78</v>
      </c>
      <c r="AI967">
        <f ca="1">VLOOKUP('Sampling picks'!U957,Sheet1!$A$11:$C$1010,3,FALSE)</f>
        <v>39.369999999999997</v>
      </c>
      <c r="AJ967">
        <f ca="1">VLOOKUP('Sampling picks'!V957,Sheet1!$A$11:$C$1010,3,FALSE)</f>
        <v>51.4</v>
      </c>
      <c r="AK967">
        <f ca="1">VLOOKUP('Sampling picks'!W957,Sheet1!$A$11:$C$1010,3,FALSE)</f>
        <v>53.89</v>
      </c>
      <c r="AL967">
        <f ca="1">VLOOKUP('Sampling picks'!X957,Sheet1!$A$11:$C$1010,3,FALSE)</f>
        <v>57.96</v>
      </c>
      <c r="AM967">
        <f ca="1">VLOOKUP('Sampling picks'!Y957,Sheet1!$A$11:$C$1010,3,FALSE)</f>
        <v>46.82</v>
      </c>
      <c r="AN967">
        <f ca="1">VLOOKUP('Sampling picks'!Z957,Sheet1!$A$11:$C$1010,3,FALSE)</f>
        <v>40.97</v>
      </c>
      <c r="AO967">
        <f ca="1">VLOOKUP('Sampling picks'!AA957,Sheet1!$A$11:$C$1010,3,FALSE)</f>
        <v>64.180000000000007</v>
      </c>
      <c r="AP967">
        <f ca="1">VLOOKUP('Sampling picks'!AB957,Sheet1!$A$11:$C$1010,3,FALSE)</f>
        <v>47.1</v>
      </c>
      <c r="AQ967">
        <f ca="1">VLOOKUP('Sampling picks'!AC957,Sheet1!$A$11:$C$1010,3,FALSE)</f>
        <v>46.75</v>
      </c>
      <c r="AR967">
        <f ca="1">VLOOKUP('Sampling picks'!AD957,Sheet1!$A$11:$C$1010,3,FALSE)</f>
        <v>40.21</v>
      </c>
      <c r="AS967">
        <f ca="1">VLOOKUP('Sampling picks'!AE957,Sheet1!$A$11:$C$1010,3,FALSE)</f>
        <v>40.99</v>
      </c>
      <c r="AT967">
        <f ca="1">VLOOKUP('Sampling picks'!AF957,Sheet1!$A$11:$C$1010,3,FALSE)</f>
        <v>49.62</v>
      </c>
      <c r="AU967">
        <f ca="1">VLOOKUP('Sampling picks'!AG957,Sheet1!$A$11:$C$1010,3,FALSE)</f>
        <v>57.98</v>
      </c>
      <c r="AV967">
        <f ca="1">VLOOKUP('Sampling picks'!AH957,Sheet1!$A$11:$C$1010,3,FALSE)</f>
        <v>47.73</v>
      </c>
      <c r="AW967">
        <f ca="1">VLOOKUP('Sampling picks'!AI957,Sheet1!$A$11:$C$1010,3,FALSE)</f>
        <v>54.39</v>
      </c>
      <c r="AX967">
        <f ca="1">VLOOKUP('Sampling picks'!AJ957,Sheet1!$A$11:$C$1010,3,FALSE)</f>
        <v>42.12</v>
      </c>
      <c r="AY967">
        <f ca="1">VLOOKUP('Sampling picks'!AK957,Sheet1!$A$11:$C$1010,3,FALSE)</f>
        <v>53.21</v>
      </c>
      <c r="AZ967">
        <f ca="1">VLOOKUP('Sampling picks'!AL957,Sheet1!$A$11:$C$1010,3,FALSE)</f>
        <v>25.05</v>
      </c>
      <c r="BA967">
        <f ca="1">VLOOKUP('Sampling picks'!AM957,Sheet1!$A$11:$C$1010,3,FALSE)</f>
        <v>49.69</v>
      </c>
      <c r="BB967">
        <f ca="1">VLOOKUP('Sampling picks'!AN957,Sheet1!$A$11:$C$1010,3,FALSE)</f>
        <v>53.02</v>
      </c>
      <c r="BC967">
        <f ca="1">VLOOKUP('Sampling picks'!AO957,Sheet1!$A$11:$C$1010,3,FALSE)</f>
        <v>49.86</v>
      </c>
      <c r="BD967">
        <f ca="1">VLOOKUP('Sampling picks'!AP957,Sheet1!$A$11:$C$1010,3,FALSE)</f>
        <v>47.76</v>
      </c>
      <c r="BE967">
        <f ca="1">VLOOKUP('Sampling picks'!AQ957,Sheet1!$A$11:$C$1010,3,FALSE)</f>
        <v>41.31</v>
      </c>
      <c r="BF967">
        <f ca="1">VLOOKUP('Sampling picks'!AR957,Sheet1!$A$11:$C$1010,3,FALSE)</f>
        <v>58.34</v>
      </c>
      <c r="BG967">
        <f ca="1">VLOOKUP('Sampling picks'!AS957,Sheet1!$A$11:$C$1010,3,FALSE)</f>
        <v>40.21</v>
      </c>
      <c r="BH967">
        <f ca="1">VLOOKUP('Sampling picks'!AT957,Sheet1!$A$11:$C$1010,3,FALSE)</f>
        <v>39.380000000000003</v>
      </c>
      <c r="BI967">
        <f ca="1">VLOOKUP('Sampling picks'!AU957,Sheet1!$A$11:$C$1010,3,FALSE)</f>
        <v>55.46</v>
      </c>
      <c r="BJ967">
        <f ca="1">VLOOKUP('Sampling picks'!AV957,Sheet1!$A$11:$C$1010,3,FALSE)</f>
        <v>30.46</v>
      </c>
      <c r="BK967">
        <f ca="1">VLOOKUP('Sampling picks'!AW957,Sheet1!$A$11:$C$1010,3,FALSE)</f>
        <v>42.6</v>
      </c>
      <c r="BL967">
        <f ca="1">VLOOKUP('Sampling picks'!AX957,Sheet1!$A$11:$C$1010,3,FALSE)</f>
        <v>52.6</v>
      </c>
      <c r="BM967">
        <f ca="1">VLOOKUP('Sampling picks'!AY957,Sheet1!$A$11:$C$1010,3,FALSE)</f>
        <v>69.680000000000007</v>
      </c>
      <c r="BN967">
        <f ca="1">VLOOKUP('Sampling picks'!AZ957,Sheet1!$A$11:$C$1010,3,FALSE)</f>
        <v>54.81</v>
      </c>
      <c r="BO967">
        <f ca="1">VLOOKUP('Sampling picks'!BA957,Sheet1!$A$11:$C$1010,3,FALSE)</f>
        <v>34.61</v>
      </c>
      <c r="BP967">
        <f ca="1">VLOOKUP('Sampling picks'!BB957,Sheet1!$A$11:$C$1010,3,FALSE)</f>
        <v>50.12</v>
      </c>
      <c r="BQ967">
        <f ca="1">VLOOKUP('Sampling picks'!BC957,Sheet1!$A$11:$C$1010,3,FALSE)</f>
        <v>50.09</v>
      </c>
      <c r="BR967">
        <f ca="1">VLOOKUP('Sampling picks'!BD957,Sheet1!$A$11:$C$1010,3,FALSE)</f>
        <v>31.68</v>
      </c>
      <c r="BS967">
        <f ca="1">VLOOKUP('Sampling picks'!BE957,Sheet1!$A$11:$C$1010,3,FALSE)</f>
        <v>48.2</v>
      </c>
      <c r="BT967">
        <f ca="1">VLOOKUP('Sampling picks'!BF957,Sheet1!$A$11:$C$1010,3,FALSE)</f>
        <v>47.79</v>
      </c>
      <c r="BU967">
        <f ca="1">VLOOKUP('Sampling picks'!BG957,Sheet1!$A$11:$C$1010,3,FALSE)</f>
        <v>34.270000000000003</v>
      </c>
      <c r="BV967">
        <f ca="1">VLOOKUP('Sampling picks'!BH957,Sheet1!$A$11:$C$1010,3,FALSE)</f>
        <v>39.020000000000003</v>
      </c>
      <c r="BW967">
        <f ca="1">VLOOKUP('Sampling picks'!BI957,Sheet1!$A$11:$C$1010,3,FALSE)</f>
        <v>53.71</v>
      </c>
      <c r="BX967">
        <f ca="1">VLOOKUP('Sampling picks'!BJ957,Sheet1!$A$11:$C$1010,3,FALSE)</f>
        <v>37.04</v>
      </c>
      <c r="BY967">
        <f ca="1">VLOOKUP('Sampling picks'!BK957,Sheet1!$A$11:$C$1010,3,FALSE)</f>
        <v>36.83</v>
      </c>
      <c r="BZ967">
        <f ca="1">VLOOKUP('Sampling picks'!BL957,Sheet1!$A$11:$C$1010,3,FALSE)</f>
        <v>31.19</v>
      </c>
      <c r="CA967">
        <f ca="1">VLOOKUP('Sampling picks'!BM957,Sheet1!$A$11:$C$1010,3,FALSE)</f>
        <v>48.11</v>
      </c>
      <c r="CB967">
        <f ca="1">VLOOKUP('Sampling picks'!BN957,Sheet1!$A$11:$C$1010,3,FALSE)</f>
        <v>45.7</v>
      </c>
      <c r="CC967">
        <f ca="1">VLOOKUP('Sampling picks'!BO957,Sheet1!$A$11:$C$1010,3,FALSE)</f>
        <v>41.92</v>
      </c>
      <c r="CD967">
        <f ca="1">VLOOKUP('Sampling picks'!BP957,Sheet1!$A$11:$C$1010,3,FALSE)</f>
        <v>56.34</v>
      </c>
      <c r="CE967">
        <f ca="1">VLOOKUP('Sampling picks'!BQ957,Sheet1!$A$11:$C$1010,3,FALSE)</f>
        <v>37.840000000000003</v>
      </c>
      <c r="CF967">
        <f ca="1">VLOOKUP('Sampling picks'!BR957,Sheet1!$A$11:$C$1010,3,FALSE)</f>
        <v>38.630000000000003</v>
      </c>
      <c r="CG967">
        <f ca="1">VLOOKUP('Sampling picks'!BS957,Sheet1!$A$11:$C$1010,3,FALSE)</f>
        <v>34.270000000000003</v>
      </c>
      <c r="CH967">
        <f ca="1">VLOOKUP('Sampling picks'!BT957,Sheet1!$A$11:$C$1010,3,FALSE)</f>
        <v>44.86</v>
      </c>
      <c r="CI967">
        <f ca="1">VLOOKUP('Sampling picks'!BU957,Sheet1!$A$11:$C$1010,3,FALSE)</f>
        <v>36.659999999999997</v>
      </c>
      <c r="CJ967">
        <f ca="1">VLOOKUP('Sampling picks'!BV957,Sheet1!$A$11:$C$1010,3,FALSE)</f>
        <v>35.200000000000003</v>
      </c>
      <c r="CK967">
        <f ca="1">VLOOKUP('Sampling picks'!BW957,Sheet1!$A$11:$C$1010,3,FALSE)</f>
        <v>40.22</v>
      </c>
      <c r="CL967">
        <f ca="1">VLOOKUP('Sampling picks'!BX957,Sheet1!$A$11:$C$1010,3,FALSE)</f>
        <v>51.29</v>
      </c>
      <c r="CM967">
        <f ca="1">VLOOKUP('Sampling picks'!BY957,Sheet1!$A$11:$C$1010,3,FALSE)</f>
        <v>61.13</v>
      </c>
      <c r="CN967">
        <f ca="1">VLOOKUP('Sampling picks'!BZ957,Sheet1!$A$11:$C$1010,3,FALSE)</f>
        <v>48.27</v>
      </c>
      <c r="CO967">
        <f ca="1">VLOOKUP('Sampling picks'!CA957,Sheet1!$A$11:$C$1010,3,FALSE)</f>
        <v>40.6</v>
      </c>
      <c r="CP967">
        <f ca="1">VLOOKUP('Sampling picks'!CB957,Sheet1!$A$11:$C$1010,3,FALSE)</f>
        <v>47.89</v>
      </c>
      <c r="CQ967">
        <f ca="1">VLOOKUP('Sampling picks'!CC957,Sheet1!$A$11:$C$1010,3,FALSE)</f>
        <v>52.94</v>
      </c>
      <c r="CR967">
        <f ca="1">VLOOKUP('Sampling picks'!CD957,Sheet1!$A$11:$C$1010,3,FALSE)</f>
        <v>62.19</v>
      </c>
      <c r="CS967">
        <f ca="1">VLOOKUP('Sampling picks'!CE957,Sheet1!$A$11:$C$1010,3,FALSE)</f>
        <v>47.15</v>
      </c>
      <c r="CT967">
        <f ca="1">VLOOKUP('Sampling picks'!CF957,Sheet1!$A$11:$C$1010,3,FALSE)</f>
        <v>46.63</v>
      </c>
      <c r="CU967">
        <f ca="1">VLOOKUP('Sampling picks'!CG957,Sheet1!$A$11:$C$1010,3,FALSE)</f>
        <v>43.95</v>
      </c>
      <c r="CV967">
        <f ca="1">VLOOKUP('Sampling picks'!CH957,Sheet1!$A$11:$C$1010,3,FALSE)</f>
        <v>41.92</v>
      </c>
      <c r="CW967">
        <f ca="1">VLOOKUP('Sampling picks'!CI957,Sheet1!$A$11:$C$1010,3,FALSE)</f>
        <v>69.52</v>
      </c>
      <c r="CX967">
        <f ca="1">VLOOKUP('Sampling picks'!CJ957,Sheet1!$A$11:$C$1010,3,FALSE)</f>
        <v>56.85</v>
      </c>
      <c r="CY967">
        <f ca="1">VLOOKUP('Sampling picks'!CK957,Sheet1!$A$11:$C$1010,3,FALSE)</f>
        <v>45.16</v>
      </c>
      <c r="CZ967">
        <f ca="1">VLOOKUP('Sampling picks'!CL957,Sheet1!$A$11:$C$1010,3,FALSE)</f>
        <v>53.58</v>
      </c>
      <c r="DA967">
        <f ca="1">VLOOKUP('Sampling picks'!CM957,Sheet1!$A$11:$C$1010,3,FALSE)</f>
        <v>40.01</v>
      </c>
      <c r="DB967">
        <f ca="1">VLOOKUP('Sampling picks'!CN957,Sheet1!$A$11:$C$1010,3,FALSE)</f>
        <v>44.67</v>
      </c>
      <c r="DC967">
        <f ca="1">VLOOKUP('Sampling picks'!CO957,Sheet1!$A$11:$C$1010,3,FALSE)</f>
        <v>41.72</v>
      </c>
      <c r="DD967">
        <f ca="1">VLOOKUP('Sampling picks'!CP957,Sheet1!$A$11:$C$1010,3,FALSE)</f>
        <v>55.54</v>
      </c>
      <c r="DE967">
        <f ca="1">VLOOKUP('Sampling picks'!CQ957,Sheet1!$A$11:$C$1010,3,FALSE)</f>
        <v>38.74</v>
      </c>
      <c r="DF967">
        <f ca="1">VLOOKUP('Sampling picks'!CR957,Sheet1!$A$11:$C$1010,3,FALSE)</f>
        <v>62.44</v>
      </c>
      <c r="DG967">
        <f ca="1">VLOOKUP('Sampling picks'!CS957,Sheet1!$A$11:$C$1010,3,FALSE)</f>
        <v>58.47</v>
      </c>
      <c r="DH967">
        <f ca="1">VLOOKUP('Sampling picks'!CT957,Sheet1!$A$11:$C$1010,3,FALSE)</f>
        <v>48.15</v>
      </c>
      <c r="DI967">
        <f ca="1">VLOOKUP('Sampling picks'!CU957,Sheet1!$A$11:$C$1010,3,FALSE)</f>
        <v>47.55</v>
      </c>
      <c r="DJ967">
        <f ca="1">VLOOKUP('Sampling picks'!CV957,Sheet1!$A$11:$C$1010,3,FALSE)</f>
        <v>28.86</v>
      </c>
      <c r="DK967">
        <f ca="1">VLOOKUP('Sampling picks'!CW957,Sheet1!$A$11:$C$1010,3,FALSE)</f>
        <v>53.89</v>
      </c>
      <c r="DL967" t="e">
        <f>VLOOKUP('Sampling picks'!CX957,Sheet1!$A$11:$C$1010,3,FALSE)</f>
        <v>#N/A</v>
      </c>
      <c r="DM967" t="e">
        <f>VLOOKUP('Sampling picks'!CY957,Sheet1!$A$11:$C$1010,3,FALSE)</f>
        <v>#N/A</v>
      </c>
    </row>
    <row r="968" spans="1:117">
      <c r="A968">
        <v>958</v>
      </c>
      <c r="C968" s="1">
        <f t="shared" ca="1" si="59"/>
        <v>37.799999999999997</v>
      </c>
      <c r="J968" t="str">
        <f t="shared" ca="1" si="56"/>
        <v>IN</v>
      </c>
      <c r="K968">
        <f t="shared" si="57"/>
        <v>47</v>
      </c>
      <c r="L968">
        <f ca="1">$M968+_xlfn.NORM.INV($I$7/2,0,1)*SQRT($C$8^2/$I$5)</f>
        <v>44.91795376109409</v>
      </c>
      <c r="M968">
        <f t="shared" ca="1" si="58"/>
        <v>47.361600000000017</v>
      </c>
      <c r="N968">
        <f ca="1">$M968+_xlfn.NORM.INV(1-($I$7/2),0,1)*SQRT($C$8^2/$I$5)</f>
        <v>49.805246238905944</v>
      </c>
      <c r="O968">
        <v>958</v>
      </c>
      <c r="P968">
        <f ca="1">VLOOKUP('Sampling picks'!B958,Sheet1!$A$11:$C$1010,3,FALSE)</f>
        <v>57.77</v>
      </c>
      <c r="Q968">
        <f ca="1">VLOOKUP('Sampling picks'!C958,Sheet1!$A$11:$C$1010,3,FALSE)</f>
        <v>54.41</v>
      </c>
      <c r="R968">
        <f ca="1">VLOOKUP('Sampling picks'!D958,Sheet1!$A$11:$C$1010,3,FALSE)</f>
        <v>53.6</v>
      </c>
      <c r="S968">
        <f ca="1">VLOOKUP('Sampling picks'!E958,Sheet1!$A$11:$C$1010,3,FALSE)</f>
        <v>46.04</v>
      </c>
      <c r="T968">
        <f ca="1">VLOOKUP('Sampling picks'!F958,Sheet1!$A$11:$C$1010,3,FALSE)</f>
        <v>46.63</v>
      </c>
      <c r="U968">
        <f ca="1">VLOOKUP('Sampling picks'!G958,Sheet1!$A$11:$C$1010,3,FALSE)</f>
        <v>47.4</v>
      </c>
      <c r="V968">
        <f ca="1">VLOOKUP('Sampling picks'!H958,Sheet1!$A$11:$C$1010,3,FALSE)</f>
        <v>49.91</v>
      </c>
      <c r="W968">
        <f ca="1">VLOOKUP('Sampling picks'!I958,Sheet1!$A$11:$C$1010,3,FALSE)</f>
        <v>46.81</v>
      </c>
      <c r="X968">
        <f ca="1">VLOOKUP('Sampling picks'!J958,Sheet1!$A$11:$C$1010,3,FALSE)</f>
        <v>50.15</v>
      </c>
      <c r="Y968">
        <f ca="1">VLOOKUP('Sampling picks'!K958,Sheet1!$A$11:$C$1010,3,FALSE)</f>
        <v>52.31</v>
      </c>
      <c r="Z968">
        <f ca="1">VLOOKUP('Sampling picks'!L958,Sheet1!$A$11:$C$1010,3,FALSE)</f>
        <v>43.06</v>
      </c>
      <c r="AA968">
        <f ca="1">VLOOKUP('Sampling picks'!M958,Sheet1!$A$11:$C$1010,3,FALSE)</f>
        <v>48.89</v>
      </c>
      <c r="AB968">
        <f ca="1">VLOOKUP('Sampling picks'!N958,Sheet1!$A$11:$C$1010,3,FALSE)</f>
        <v>25.26</v>
      </c>
      <c r="AC968">
        <f ca="1">VLOOKUP('Sampling picks'!O958,Sheet1!$A$11:$C$1010,3,FALSE)</f>
        <v>34.840000000000003</v>
      </c>
      <c r="AD968">
        <f ca="1">VLOOKUP('Sampling picks'!P958,Sheet1!$A$11:$C$1010,3,FALSE)</f>
        <v>66.489999999999995</v>
      </c>
      <c r="AE968">
        <f ca="1">VLOOKUP('Sampling picks'!Q958,Sheet1!$A$11:$C$1010,3,FALSE)</f>
        <v>41.19</v>
      </c>
      <c r="AF968">
        <f ca="1">VLOOKUP('Sampling picks'!R958,Sheet1!$A$11:$C$1010,3,FALSE)</f>
        <v>51.01</v>
      </c>
      <c r="AG968">
        <f ca="1">VLOOKUP('Sampling picks'!S958,Sheet1!$A$11:$C$1010,3,FALSE)</f>
        <v>48.61</v>
      </c>
      <c r="AH968">
        <f ca="1">VLOOKUP('Sampling picks'!T958,Sheet1!$A$11:$C$1010,3,FALSE)</f>
        <v>55.52</v>
      </c>
      <c r="AI968">
        <f ca="1">VLOOKUP('Sampling picks'!U958,Sheet1!$A$11:$C$1010,3,FALSE)</f>
        <v>53.1</v>
      </c>
      <c r="AJ968">
        <f ca="1">VLOOKUP('Sampling picks'!V958,Sheet1!$A$11:$C$1010,3,FALSE)</f>
        <v>40.33</v>
      </c>
      <c r="AK968">
        <f ca="1">VLOOKUP('Sampling picks'!W958,Sheet1!$A$11:$C$1010,3,FALSE)</f>
        <v>38.29</v>
      </c>
      <c r="AL968">
        <f ca="1">VLOOKUP('Sampling picks'!X958,Sheet1!$A$11:$C$1010,3,FALSE)</f>
        <v>51.85</v>
      </c>
      <c r="AM968">
        <f ca="1">VLOOKUP('Sampling picks'!Y958,Sheet1!$A$11:$C$1010,3,FALSE)</f>
        <v>45.57</v>
      </c>
      <c r="AN968">
        <f ca="1">VLOOKUP('Sampling picks'!Z958,Sheet1!$A$11:$C$1010,3,FALSE)</f>
        <v>43.63</v>
      </c>
      <c r="AO968">
        <f ca="1">VLOOKUP('Sampling picks'!AA958,Sheet1!$A$11:$C$1010,3,FALSE)</f>
        <v>39.369999999999997</v>
      </c>
      <c r="AP968">
        <f ca="1">VLOOKUP('Sampling picks'!AB958,Sheet1!$A$11:$C$1010,3,FALSE)</f>
        <v>56.06</v>
      </c>
      <c r="AQ968">
        <f ca="1">VLOOKUP('Sampling picks'!AC958,Sheet1!$A$11:$C$1010,3,FALSE)</f>
        <v>56.23</v>
      </c>
      <c r="AR968">
        <f ca="1">VLOOKUP('Sampling picks'!AD958,Sheet1!$A$11:$C$1010,3,FALSE)</f>
        <v>63.25</v>
      </c>
      <c r="AS968">
        <f ca="1">VLOOKUP('Sampling picks'!AE958,Sheet1!$A$11:$C$1010,3,FALSE)</f>
        <v>33.54</v>
      </c>
      <c r="AT968">
        <f ca="1">VLOOKUP('Sampling picks'!AF958,Sheet1!$A$11:$C$1010,3,FALSE)</f>
        <v>49.58</v>
      </c>
      <c r="AU968">
        <f ca="1">VLOOKUP('Sampling picks'!AG958,Sheet1!$A$11:$C$1010,3,FALSE)</f>
        <v>46.04</v>
      </c>
      <c r="AV968">
        <f ca="1">VLOOKUP('Sampling picks'!AH958,Sheet1!$A$11:$C$1010,3,FALSE)</f>
        <v>53.15</v>
      </c>
      <c r="AW968">
        <f ca="1">VLOOKUP('Sampling picks'!AI958,Sheet1!$A$11:$C$1010,3,FALSE)</f>
        <v>35.32</v>
      </c>
      <c r="AX968">
        <f ca="1">VLOOKUP('Sampling picks'!AJ958,Sheet1!$A$11:$C$1010,3,FALSE)</f>
        <v>33.04</v>
      </c>
      <c r="AY968">
        <f ca="1">VLOOKUP('Sampling picks'!AK958,Sheet1!$A$11:$C$1010,3,FALSE)</f>
        <v>46.56</v>
      </c>
      <c r="AZ968">
        <f ca="1">VLOOKUP('Sampling picks'!AL958,Sheet1!$A$11:$C$1010,3,FALSE)</f>
        <v>43.09</v>
      </c>
      <c r="BA968">
        <f ca="1">VLOOKUP('Sampling picks'!AM958,Sheet1!$A$11:$C$1010,3,FALSE)</f>
        <v>64.42</v>
      </c>
      <c r="BB968">
        <f ca="1">VLOOKUP('Sampling picks'!AN958,Sheet1!$A$11:$C$1010,3,FALSE)</f>
        <v>43.91</v>
      </c>
      <c r="BC968">
        <f ca="1">VLOOKUP('Sampling picks'!AO958,Sheet1!$A$11:$C$1010,3,FALSE)</f>
        <v>49.32</v>
      </c>
      <c r="BD968">
        <f ca="1">VLOOKUP('Sampling picks'!AP958,Sheet1!$A$11:$C$1010,3,FALSE)</f>
        <v>43.07</v>
      </c>
      <c r="BE968">
        <f ca="1">VLOOKUP('Sampling picks'!AQ958,Sheet1!$A$11:$C$1010,3,FALSE)</f>
        <v>64.16</v>
      </c>
      <c r="BF968">
        <f ca="1">VLOOKUP('Sampling picks'!AR958,Sheet1!$A$11:$C$1010,3,FALSE)</f>
        <v>42.03</v>
      </c>
      <c r="BG968">
        <f ca="1">VLOOKUP('Sampling picks'!AS958,Sheet1!$A$11:$C$1010,3,FALSE)</f>
        <v>48.26</v>
      </c>
      <c r="BH968">
        <f ca="1">VLOOKUP('Sampling picks'!AT958,Sheet1!$A$11:$C$1010,3,FALSE)</f>
        <v>37.57</v>
      </c>
      <c r="BI968">
        <f ca="1">VLOOKUP('Sampling picks'!AU958,Sheet1!$A$11:$C$1010,3,FALSE)</f>
        <v>45.32</v>
      </c>
      <c r="BJ968">
        <f ca="1">VLOOKUP('Sampling picks'!AV958,Sheet1!$A$11:$C$1010,3,FALSE)</f>
        <v>48</v>
      </c>
      <c r="BK968">
        <f ca="1">VLOOKUP('Sampling picks'!AW958,Sheet1!$A$11:$C$1010,3,FALSE)</f>
        <v>59.27</v>
      </c>
      <c r="BL968">
        <f ca="1">VLOOKUP('Sampling picks'!AX958,Sheet1!$A$11:$C$1010,3,FALSE)</f>
        <v>34.46</v>
      </c>
      <c r="BM968">
        <f ca="1">VLOOKUP('Sampling picks'!AY958,Sheet1!$A$11:$C$1010,3,FALSE)</f>
        <v>59.27</v>
      </c>
      <c r="BN968">
        <f ca="1">VLOOKUP('Sampling picks'!AZ958,Sheet1!$A$11:$C$1010,3,FALSE)</f>
        <v>41.25</v>
      </c>
      <c r="BO968">
        <f ca="1">VLOOKUP('Sampling picks'!BA958,Sheet1!$A$11:$C$1010,3,FALSE)</f>
        <v>68.38</v>
      </c>
      <c r="BP968">
        <f ca="1">VLOOKUP('Sampling picks'!BB958,Sheet1!$A$11:$C$1010,3,FALSE)</f>
        <v>43.64</v>
      </c>
      <c r="BQ968">
        <f ca="1">VLOOKUP('Sampling picks'!BC958,Sheet1!$A$11:$C$1010,3,FALSE)</f>
        <v>26.5</v>
      </c>
      <c r="BR968">
        <f ca="1">VLOOKUP('Sampling picks'!BD958,Sheet1!$A$11:$C$1010,3,FALSE)</f>
        <v>50.32</v>
      </c>
      <c r="BS968">
        <f ca="1">VLOOKUP('Sampling picks'!BE958,Sheet1!$A$11:$C$1010,3,FALSE)</f>
        <v>34.479999999999997</v>
      </c>
      <c r="BT968">
        <f ca="1">VLOOKUP('Sampling picks'!BF958,Sheet1!$A$11:$C$1010,3,FALSE)</f>
        <v>51.25</v>
      </c>
      <c r="BU968">
        <f ca="1">VLOOKUP('Sampling picks'!BG958,Sheet1!$A$11:$C$1010,3,FALSE)</f>
        <v>33.36</v>
      </c>
      <c r="BV968">
        <f ca="1">VLOOKUP('Sampling picks'!BH958,Sheet1!$A$11:$C$1010,3,FALSE)</f>
        <v>46.1</v>
      </c>
      <c r="BW968">
        <f ca="1">VLOOKUP('Sampling picks'!BI958,Sheet1!$A$11:$C$1010,3,FALSE)</f>
        <v>43.76</v>
      </c>
      <c r="BX968">
        <f ca="1">VLOOKUP('Sampling picks'!BJ958,Sheet1!$A$11:$C$1010,3,FALSE)</f>
        <v>39.020000000000003</v>
      </c>
      <c r="BY968">
        <f ca="1">VLOOKUP('Sampling picks'!BK958,Sheet1!$A$11:$C$1010,3,FALSE)</f>
        <v>63.04</v>
      </c>
      <c r="BZ968">
        <f ca="1">VLOOKUP('Sampling picks'!BL958,Sheet1!$A$11:$C$1010,3,FALSE)</f>
        <v>57.01</v>
      </c>
      <c r="CA968">
        <f ca="1">VLOOKUP('Sampling picks'!BM958,Sheet1!$A$11:$C$1010,3,FALSE)</f>
        <v>47.68</v>
      </c>
      <c r="CB968">
        <f ca="1">VLOOKUP('Sampling picks'!BN958,Sheet1!$A$11:$C$1010,3,FALSE)</f>
        <v>45.29</v>
      </c>
      <c r="CC968">
        <f ca="1">VLOOKUP('Sampling picks'!BO958,Sheet1!$A$11:$C$1010,3,FALSE)</f>
        <v>52.1</v>
      </c>
      <c r="CD968">
        <f ca="1">VLOOKUP('Sampling picks'!BP958,Sheet1!$A$11:$C$1010,3,FALSE)</f>
        <v>46.72</v>
      </c>
      <c r="CE968">
        <f ca="1">VLOOKUP('Sampling picks'!BQ958,Sheet1!$A$11:$C$1010,3,FALSE)</f>
        <v>44.89</v>
      </c>
      <c r="CF968">
        <f ca="1">VLOOKUP('Sampling picks'!BR958,Sheet1!$A$11:$C$1010,3,FALSE)</f>
        <v>59.42</v>
      </c>
      <c r="CG968">
        <f ca="1">VLOOKUP('Sampling picks'!BS958,Sheet1!$A$11:$C$1010,3,FALSE)</f>
        <v>49.59</v>
      </c>
      <c r="CH968">
        <f ca="1">VLOOKUP('Sampling picks'!BT958,Sheet1!$A$11:$C$1010,3,FALSE)</f>
        <v>51.33</v>
      </c>
      <c r="CI968">
        <f ca="1">VLOOKUP('Sampling picks'!BU958,Sheet1!$A$11:$C$1010,3,FALSE)</f>
        <v>34.51</v>
      </c>
      <c r="CJ968">
        <f ca="1">VLOOKUP('Sampling picks'!BV958,Sheet1!$A$11:$C$1010,3,FALSE)</f>
        <v>64.78</v>
      </c>
      <c r="CK968">
        <f ca="1">VLOOKUP('Sampling picks'!BW958,Sheet1!$A$11:$C$1010,3,FALSE)</f>
        <v>56.59</v>
      </c>
      <c r="CL968">
        <f ca="1">VLOOKUP('Sampling picks'!BX958,Sheet1!$A$11:$C$1010,3,FALSE)</f>
        <v>49.91</v>
      </c>
      <c r="CM968">
        <f ca="1">VLOOKUP('Sampling picks'!BY958,Sheet1!$A$11:$C$1010,3,FALSE)</f>
        <v>46.27</v>
      </c>
      <c r="CN968">
        <f ca="1">VLOOKUP('Sampling picks'!BZ958,Sheet1!$A$11:$C$1010,3,FALSE)</f>
        <v>56.05</v>
      </c>
      <c r="CO968">
        <f ca="1">VLOOKUP('Sampling picks'!CA958,Sheet1!$A$11:$C$1010,3,FALSE)</f>
        <v>49.84</v>
      </c>
      <c r="CP968">
        <f ca="1">VLOOKUP('Sampling picks'!CB958,Sheet1!$A$11:$C$1010,3,FALSE)</f>
        <v>42.56</v>
      </c>
      <c r="CQ968">
        <f ca="1">VLOOKUP('Sampling picks'!CC958,Sheet1!$A$11:$C$1010,3,FALSE)</f>
        <v>63.26</v>
      </c>
      <c r="CR968">
        <f ca="1">VLOOKUP('Sampling picks'!CD958,Sheet1!$A$11:$C$1010,3,FALSE)</f>
        <v>60.84</v>
      </c>
      <c r="CS968">
        <f ca="1">VLOOKUP('Sampling picks'!CE958,Sheet1!$A$11:$C$1010,3,FALSE)</f>
        <v>35.19</v>
      </c>
      <c r="CT968">
        <f ca="1">VLOOKUP('Sampling picks'!CF958,Sheet1!$A$11:$C$1010,3,FALSE)</f>
        <v>48.02</v>
      </c>
      <c r="CU968">
        <f ca="1">VLOOKUP('Sampling picks'!CG958,Sheet1!$A$11:$C$1010,3,FALSE)</f>
        <v>28.8</v>
      </c>
      <c r="CV968">
        <f ca="1">VLOOKUP('Sampling picks'!CH958,Sheet1!$A$11:$C$1010,3,FALSE)</f>
        <v>53.98</v>
      </c>
      <c r="CW968">
        <f ca="1">VLOOKUP('Sampling picks'!CI958,Sheet1!$A$11:$C$1010,3,FALSE)</f>
        <v>31.91</v>
      </c>
      <c r="CX968">
        <f ca="1">VLOOKUP('Sampling picks'!CJ958,Sheet1!$A$11:$C$1010,3,FALSE)</f>
        <v>40.98</v>
      </c>
      <c r="CY968">
        <f ca="1">VLOOKUP('Sampling picks'!CK958,Sheet1!$A$11:$C$1010,3,FALSE)</f>
        <v>56.53</v>
      </c>
      <c r="CZ968">
        <f ca="1">VLOOKUP('Sampling picks'!CL958,Sheet1!$A$11:$C$1010,3,FALSE)</f>
        <v>55.37</v>
      </c>
      <c r="DA968">
        <f ca="1">VLOOKUP('Sampling picks'!CM958,Sheet1!$A$11:$C$1010,3,FALSE)</f>
        <v>53.71</v>
      </c>
      <c r="DB968">
        <f ca="1">VLOOKUP('Sampling picks'!CN958,Sheet1!$A$11:$C$1010,3,FALSE)</f>
        <v>41.79</v>
      </c>
      <c r="DC968">
        <f ca="1">VLOOKUP('Sampling picks'!CO958,Sheet1!$A$11:$C$1010,3,FALSE)</f>
        <v>30.62</v>
      </c>
      <c r="DD968">
        <f ca="1">VLOOKUP('Sampling picks'!CP958,Sheet1!$A$11:$C$1010,3,FALSE)</f>
        <v>51.84</v>
      </c>
      <c r="DE968">
        <f ca="1">VLOOKUP('Sampling picks'!CQ958,Sheet1!$A$11:$C$1010,3,FALSE)</f>
        <v>36.090000000000003</v>
      </c>
      <c r="DF968">
        <f ca="1">VLOOKUP('Sampling picks'!CR958,Sheet1!$A$11:$C$1010,3,FALSE)</f>
        <v>35.06</v>
      </c>
      <c r="DG968">
        <f ca="1">VLOOKUP('Sampling picks'!CS958,Sheet1!$A$11:$C$1010,3,FALSE)</f>
        <v>59.4</v>
      </c>
      <c r="DH968">
        <f ca="1">VLOOKUP('Sampling picks'!CT958,Sheet1!$A$11:$C$1010,3,FALSE)</f>
        <v>32.619999999999997</v>
      </c>
      <c r="DI968">
        <f ca="1">VLOOKUP('Sampling picks'!CU958,Sheet1!$A$11:$C$1010,3,FALSE)</f>
        <v>34.590000000000003</v>
      </c>
      <c r="DJ968">
        <f ca="1">VLOOKUP('Sampling picks'!CV958,Sheet1!$A$11:$C$1010,3,FALSE)</f>
        <v>44.71</v>
      </c>
      <c r="DK968">
        <f ca="1">VLOOKUP('Sampling picks'!CW958,Sheet1!$A$11:$C$1010,3,FALSE)</f>
        <v>58.25</v>
      </c>
      <c r="DL968" t="e">
        <f>VLOOKUP('Sampling picks'!CX958,Sheet1!$A$11:$C$1010,3,FALSE)</f>
        <v>#N/A</v>
      </c>
      <c r="DM968" t="e">
        <f>VLOOKUP('Sampling picks'!CY958,Sheet1!$A$11:$C$1010,3,FALSE)</f>
        <v>#N/A</v>
      </c>
    </row>
    <row r="969" spans="1:117">
      <c r="A969">
        <v>959</v>
      </c>
      <c r="C969" s="1">
        <f t="shared" ca="1" si="59"/>
        <v>51.88</v>
      </c>
      <c r="J969" t="str">
        <f t="shared" ca="1" si="56"/>
        <v>IN</v>
      </c>
      <c r="K969">
        <f t="shared" si="57"/>
        <v>47</v>
      </c>
      <c r="L969">
        <f ca="1">$M969+_xlfn.NORM.INV($I$7/2,0,1)*SQRT($C$8^2/$I$5)</f>
        <v>45.437253761094041</v>
      </c>
      <c r="M969">
        <f t="shared" ca="1" si="58"/>
        <v>47.880899999999968</v>
      </c>
      <c r="N969">
        <f ca="1">$M969+_xlfn.NORM.INV(1-($I$7/2),0,1)*SQRT($C$8^2/$I$5)</f>
        <v>50.324546238905896</v>
      </c>
      <c r="O969">
        <v>959</v>
      </c>
      <c r="P969">
        <f ca="1">VLOOKUP('Sampling picks'!B959,Sheet1!$A$11:$C$1010,3,FALSE)</f>
        <v>44.82</v>
      </c>
      <c r="Q969">
        <f ca="1">VLOOKUP('Sampling picks'!C959,Sheet1!$A$11:$C$1010,3,FALSE)</f>
        <v>55.37</v>
      </c>
      <c r="R969">
        <f ca="1">VLOOKUP('Sampling picks'!D959,Sheet1!$A$11:$C$1010,3,FALSE)</f>
        <v>37.89</v>
      </c>
      <c r="S969">
        <f ca="1">VLOOKUP('Sampling picks'!E959,Sheet1!$A$11:$C$1010,3,FALSE)</f>
        <v>63.37</v>
      </c>
      <c r="T969">
        <f ca="1">VLOOKUP('Sampling picks'!F959,Sheet1!$A$11:$C$1010,3,FALSE)</f>
        <v>44.12</v>
      </c>
      <c r="U969">
        <f ca="1">VLOOKUP('Sampling picks'!G959,Sheet1!$A$11:$C$1010,3,FALSE)</f>
        <v>47.17</v>
      </c>
      <c r="V969">
        <f ca="1">VLOOKUP('Sampling picks'!H959,Sheet1!$A$11:$C$1010,3,FALSE)</f>
        <v>47.64</v>
      </c>
      <c r="W969">
        <f ca="1">VLOOKUP('Sampling picks'!I959,Sheet1!$A$11:$C$1010,3,FALSE)</f>
        <v>54.47</v>
      </c>
      <c r="X969">
        <f ca="1">VLOOKUP('Sampling picks'!J959,Sheet1!$A$11:$C$1010,3,FALSE)</f>
        <v>42.6</v>
      </c>
      <c r="Y969">
        <f ca="1">VLOOKUP('Sampling picks'!K959,Sheet1!$A$11:$C$1010,3,FALSE)</f>
        <v>56.38</v>
      </c>
      <c r="Z969">
        <f ca="1">VLOOKUP('Sampling picks'!L959,Sheet1!$A$11:$C$1010,3,FALSE)</f>
        <v>54.39</v>
      </c>
      <c r="AA969">
        <f ca="1">VLOOKUP('Sampling picks'!M959,Sheet1!$A$11:$C$1010,3,FALSE)</f>
        <v>40.590000000000003</v>
      </c>
      <c r="AB969">
        <f ca="1">VLOOKUP('Sampling picks'!N959,Sheet1!$A$11:$C$1010,3,FALSE)</f>
        <v>66</v>
      </c>
      <c r="AC969">
        <f ca="1">VLOOKUP('Sampling picks'!O959,Sheet1!$A$11:$C$1010,3,FALSE)</f>
        <v>50.62</v>
      </c>
      <c r="AD969">
        <f ca="1">VLOOKUP('Sampling picks'!P959,Sheet1!$A$11:$C$1010,3,FALSE)</f>
        <v>59.65</v>
      </c>
      <c r="AE969">
        <f ca="1">VLOOKUP('Sampling picks'!Q959,Sheet1!$A$11:$C$1010,3,FALSE)</f>
        <v>47.76</v>
      </c>
      <c r="AF969">
        <f ca="1">VLOOKUP('Sampling picks'!R959,Sheet1!$A$11:$C$1010,3,FALSE)</f>
        <v>78.92</v>
      </c>
      <c r="AG969">
        <f ca="1">VLOOKUP('Sampling picks'!S959,Sheet1!$A$11:$C$1010,3,FALSE)</f>
        <v>49.84</v>
      </c>
      <c r="AH969">
        <f ca="1">VLOOKUP('Sampling picks'!T959,Sheet1!$A$11:$C$1010,3,FALSE)</f>
        <v>50.53</v>
      </c>
      <c r="AI969">
        <f ca="1">VLOOKUP('Sampling picks'!U959,Sheet1!$A$11:$C$1010,3,FALSE)</f>
        <v>46.63</v>
      </c>
      <c r="AJ969">
        <f ca="1">VLOOKUP('Sampling picks'!V959,Sheet1!$A$11:$C$1010,3,FALSE)</f>
        <v>59.57</v>
      </c>
      <c r="AK969">
        <f ca="1">VLOOKUP('Sampling picks'!W959,Sheet1!$A$11:$C$1010,3,FALSE)</f>
        <v>46.21</v>
      </c>
      <c r="AL969">
        <f ca="1">VLOOKUP('Sampling picks'!X959,Sheet1!$A$11:$C$1010,3,FALSE)</f>
        <v>52.11</v>
      </c>
      <c r="AM969">
        <f ca="1">VLOOKUP('Sampling picks'!Y959,Sheet1!$A$11:$C$1010,3,FALSE)</f>
        <v>34.479999999999997</v>
      </c>
      <c r="AN969">
        <f ca="1">VLOOKUP('Sampling picks'!Z959,Sheet1!$A$11:$C$1010,3,FALSE)</f>
        <v>35.19</v>
      </c>
      <c r="AO969">
        <f ca="1">VLOOKUP('Sampling picks'!AA959,Sheet1!$A$11:$C$1010,3,FALSE)</f>
        <v>44.05</v>
      </c>
      <c r="AP969">
        <f ca="1">VLOOKUP('Sampling picks'!AB959,Sheet1!$A$11:$C$1010,3,FALSE)</f>
        <v>41.32</v>
      </c>
      <c r="AQ969">
        <f ca="1">VLOOKUP('Sampling picks'!AC959,Sheet1!$A$11:$C$1010,3,FALSE)</f>
        <v>45.53</v>
      </c>
      <c r="AR969">
        <f ca="1">VLOOKUP('Sampling picks'!AD959,Sheet1!$A$11:$C$1010,3,FALSE)</f>
        <v>57.38</v>
      </c>
      <c r="AS969">
        <f ca="1">VLOOKUP('Sampling picks'!AE959,Sheet1!$A$11:$C$1010,3,FALSE)</f>
        <v>50.43</v>
      </c>
      <c r="AT969">
        <f ca="1">VLOOKUP('Sampling picks'!AF959,Sheet1!$A$11:$C$1010,3,FALSE)</f>
        <v>42.47</v>
      </c>
      <c r="AU969">
        <f ca="1">VLOOKUP('Sampling picks'!AG959,Sheet1!$A$11:$C$1010,3,FALSE)</f>
        <v>50.61</v>
      </c>
      <c r="AV969">
        <f ca="1">VLOOKUP('Sampling picks'!AH959,Sheet1!$A$11:$C$1010,3,FALSE)</f>
        <v>59.03</v>
      </c>
      <c r="AW969">
        <f ca="1">VLOOKUP('Sampling picks'!AI959,Sheet1!$A$11:$C$1010,3,FALSE)</f>
        <v>34.83</v>
      </c>
      <c r="AX969">
        <f ca="1">VLOOKUP('Sampling picks'!AJ959,Sheet1!$A$11:$C$1010,3,FALSE)</f>
        <v>53.15</v>
      </c>
      <c r="AY969">
        <f ca="1">VLOOKUP('Sampling picks'!AK959,Sheet1!$A$11:$C$1010,3,FALSE)</f>
        <v>50.85</v>
      </c>
      <c r="AZ969">
        <f ca="1">VLOOKUP('Sampling picks'!AL959,Sheet1!$A$11:$C$1010,3,FALSE)</f>
        <v>38.479999999999997</v>
      </c>
      <c r="BA969">
        <f ca="1">VLOOKUP('Sampling picks'!AM959,Sheet1!$A$11:$C$1010,3,FALSE)</f>
        <v>43.83</v>
      </c>
      <c r="BB969">
        <f ca="1">VLOOKUP('Sampling picks'!AN959,Sheet1!$A$11:$C$1010,3,FALSE)</f>
        <v>61.64</v>
      </c>
      <c r="BC969">
        <f ca="1">VLOOKUP('Sampling picks'!AO959,Sheet1!$A$11:$C$1010,3,FALSE)</f>
        <v>40.590000000000003</v>
      </c>
      <c r="BD969">
        <f ca="1">VLOOKUP('Sampling picks'!AP959,Sheet1!$A$11:$C$1010,3,FALSE)</f>
        <v>70.59</v>
      </c>
      <c r="BE969">
        <f ca="1">VLOOKUP('Sampling picks'!AQ959,Sheet1!$A$11:$C$1010,3,FALSE)</f>
        <v>51.85</v>
      </c>
      <c r="BF969">
        <f ca="1">VLOOKUP('Sampling picks'!AR959,Sheet1!$A$11:$C$1010,3,FALSE)</f>
        <v>52.1</v>
      </c>
      <c r="BG969">
        <f ca="1">VLOOKUP('Sampling picks'!AS959,Sheet1!$A$11:$C$1010,3,FALSE)</f>
        <v>44.01</v>
      </c>
      <c r="BH969">
        <f ca="1">VLOOKUP('Sampling picks'!AT959,Sheet1!$A$11:$C$1010,3,FALSE)</f>
        <v>71.5</v>
      </c>
      <c r="BI969">
        <f ca="1">VLOOKUP('Sampling picks'!AU959,Sheet1!$A$11:$C$1010,3,FALSE)</f>
        <v>35.380000000000003</v>
      </c>
      <c r="BJ969">
        <f ca="1">VLOOKUP('Sampling picks'!AV959,Sheet1!$A$11:$C$1010,3,FALSE)</f>
        <v>57.57</v>
      </c>
      <c r="BK969">
        <f ca="1">VLOOKUP('Sampling picks'!AW959,Sheet1!$A$11:$C$1010,3,FALSE)</f>
        <v>44.24</v>
      </c>
      <c r="BL969">
        <f ca="1">VLOOKUP('Sampling picks'!AX959,Sheet1!$A$11:$C$1010,3,FALSE)</f>
        <v>37.65</v>
      </c>
      <c r="BM969">
        <f ca="1">VLOOKUP('Sampling picks'!AY959,Sheet1!$A$11:$C$1010,3,FALSE)</f>
        <v>36.619999999999997</v>
      </c>
      <c r="BN969">
        <f ca="1">VLOOKUP('Sampling picks'!AZ959,Sheet1!$A$11:$C$1010,3,FALSE)</f>
        <v>52.76</v>
      </c>
      <c r="BO969">
        <f ca="1">VLOOKUP('Sampling picks'!BA959,Sheet1!$A$11:$C$1010,3,FALSE)</f>
        <v>57.99</v>
      </c>
      <c r="BP969">
        <f ca="1">VLOOKUP('Sampling picks'!BB959,Sheet1!$A$11:$C$1010,3,FALSE)</f>
        <v>41.17</v>
      </c>
      <c r="BQ969">
        <f ca="1">VLOOKUP('Sampling picks'!BC959,Sheet1!$A$11:$C$1010,3,FALSE)</f>
        <v>44.37</v>
      </c>
      <c r="BR969">
        <f ca="1">VLOOKUP('Sampling picks'!BD959,Sheet1!$A$11:$C$1010,3,FALSE)</f>
        <v>40.590000000000003</v>
      </c>
      <c r="BS969">
        <f ca="1">VLOOKUP('Sampling picks'!BE959,Sheet1!$A$11:$C$1010,3,FALSE)</f>
        <v>46.82</v>
      </c>
      <c r="BT969">
        <f ca="1">VLOOKUP('Sampling picks'!BF959,Sheet1!$A$11:$C$1010,3,FALSE)</f>
        <v>47.89</v>
      </c>
      <c r="BU969">
        <f ca="1">VLOOKUP('Sampling picks'!BG959,Sheet1!$A$11:$C$1010,3,FALSE)</f>
        <v>35.090000000000003</v>
      </c>
      <c r="BV969">
        <f ca="1">VLOOKUP('Sampling picks'!BH959,Sheet1!$A$11:$C$1010,3,FALSE)</f>
        <v>43.74</v>
      </c>
      <c r="BW969">
        <f ca="1">VLOOKUP('Sampling picks'!BI959,Sheet1!$A$11:$C$1010,3,FALSE)</f>
        <v>47.99</v>
      </c>
      <c r="BX969">
        <f ca="1">VLOOKUP('Sampling picks'!BJ959,Sheet1!$A$11:$C$1010,3,FALSE)</f>
        <v>40.97</v>
      </c>
      <c r="BY969">
        <f ca="1">VLOOKUP('Sampling picks'!BK959,Sheet1!$A$11:$C$1010,3,FALSE)</f>
        <v>44.24</v>
      </c>
      <c r="BZ969">
        <f ca="1">VLOOKUP('Sampling picks'!BL959,Sheet1!$A$11:$C$1010,3,FALSE)</f>
        <v>45.53</v>
      </c>
      <c r="CA969">
        <f ca="1">VLOOKUP('Sampling picks'!BM959,Sheet1!$A$11:$C$1010,3,FALSE)</f>
        <v>36.020000000000003</v>
      </c>
      <c r="CB969">
        <f ca="1">VLOOKUP('Sampling picks'!BN959,Sheet1!$A$11:$C$1010,3,FALSE)</f>
        <v>54.81</v>
      </c>
      <c r="CC969">
        <f ca="1">VLOOKUP('Sampling picks'!BO959,Sheet1!$A$11:$C$1010,3,FALSE)</f>
        <v>43.23</v>
      </c>
      <c r="CD969">
        <f ca="1">VLOOKUP('Sampling picks'!BP959,Sheet1!$A$11:$C$1010,3,FALSE)</f>
        <v>65.569999999999993</v>
      </c>
      <c r="CE969">
        <f ca="1">VLOOKUP('Sampling picks'!BQ959,Sheet1!$A$11:$C$1010,3,FALSE)</f>
        <v>54.39</v>
      </c>
      <c r="CF969">
        <f ca="1">VLOOKUP('Sampling picks'!BR959,Sheet1!$A$11:$C$1010,3,FALSE)</f>
        <v>46.81</v>
      </c>
      <c r="CG969">
        <f ca="1">VLOOKUP('Sampling picks'!BS959,Sheet1!$A$11:$C$1010,3,FALSE)</f>
        <v>30.18</v>
      </c>
      <c r="CH969">
        <f ca="1">VLOOKUP('Sampling picks'!BT959,Sheet1!$A$11:$C$1010,3,FALSE)</f>
        <v>40.56</v>
      </c>
      <c r="CI969">
        <f ca="1">VLOOKUP('Sampling picks'!BU959,Sheet1!$A$11:$C$1010,3,FALSE)</f>
        <v>36.86</v>
      </c>
      <c r="CJ969">
        <f ca="1">VLOOKUP('Sampling picks'!BV959,Sheet1!$A$11:$C$1010,3,FALSE)</f>
        <v>47.14</v>
      </c>
      <c r="CK969">
        <f ca="1">VLOOKUP('Sampling picks'!BW959,Sheet1!$A$11:$C$1010,3,FALSE)</f>
        <v>51.29</v>
      </c>
      <c r="CL969">
        <f ca="1">VLOOKUP('Sampling picks'!BX959,Sheet1!$A$11:$C$1010,3,FALSE)</f>
        <v>45.74</v>
      </c>
      <c r="CM969">
        <f ca="1">VLOOKUP('Sampling picks'!BY959,Sheet1!$A$11:$C$1010,3,FALSE)</f>
        <v>53.15</v>
      </c>
      <c r="CN969">
        <f ca="1">VLOOKUP('Sampling picks'!BZ959,Sheet1!$A$11:$C$1010,3,FALSE)</f>
        <v>48.35</v>
      </c>
      <c r="CO969">
        <f ca="1">VLOOKUP('Sampling picks'!CA959,Sheet1!$A$11:$C$1010,3,FALSE)</f>
        <v>38.04</v>
      </c>
      <c r="CP969">
        <f ca="1">VLOOKUP('Sampling picks'!CB959,Sheet1!$A$11:$C$1010,3,FALSE)</f>
        <v>44.24</v>
      </c>
      <c r="CQ969">
        <f ca="1">VLOOKUP('Sampling picks'!CC959,Sheet1!$A$11:$C$1010,3,FALSE)</f>
        <v>39.18</v>
      </c>
      <c r="CR969">
        <f ca="1">VLOOKUP('Sampling picks'!CD959,Sheet1!$A$11:$C$1010,3,FALSE)</f>
        <v>42.55</v>
      </c>
      <c r="CS969">
        <f ca="1">VLOOKUP('Sampling picks'!CE959,Sheet1!$A$11:$C$1010,3,FALSE)</f>
        <v>40.840000000000003</v>
      </c>
      <c r="CT969">
        <f ca="1">VLOOKUP('Sampling picks'!CF959,Sheet1!$A$11:$C$1010,3,FALSE)</f>
        <v>48.15</v>
      </c>
      <c r="CU969">
        <f ca="1">VLOOKUP('Sampling picks'!CG959,Sheet1!$A$11:$C$1010,3,FALSE)</f>
        <v>51.01</v>
      </c>
      <c r="CV969">
        <f ca="1">VLOOKUP('Sampling picks'!CH959,Sheet1!$A$11:$C$1010,3,FALSE)</f>
        <v>42.56</v>
      </c>
      <c r="CW969">
        <f ca="1">VLOOKUP('Sampling picks'!CI959,Sheet1!$A$11:$C$1010,3,FALSE)</f>
        <v>31.65</v>
      </c>
      <c r="CX969">
        <f ca="1">VLOOKUP('Sampling picks'!CJ959,Sheet1!$A$11:$C$1010,3,FALSE)</f>
        <v>48.16</v>
      </c>
      <c r="CY969">
        <f ca="1">VLOOKUP('Sampling picks'!CK959,Sheet1!$A$11:$C$1010,3,FALSE)</f>
        <v>44.01</v>
      </c>
      <c r="CZ969">
        <f ca="1">VLOOKUP('Sampling picks'!CL959,Sheet1!$A$11:$C$1010,3,FALSE)</f>
        <v>38.25</v>
      </c>
      <c r="DA969">
        <f ca="1">VLOOKUP('Sampling picks'!CM959,Sheet1!$A$11:$C$1010,3,FALSE)</f>
        <v>51.35</v>
      </c>
      <c r="DB969">
        <f ca="1">VLOOKUP('Sampling picks'!CN959,Sheet1!$A$11:$C$1010,3,FALSE)</f>
        <v>55.23</v>
      </c>
      <c r="DC969">
        <f ca="1">VLOOKUP('Sampling picks'!CO959,Sheet1!$A$11:$C$1010,3,FALSE)</f>
        <v>59.94</v>
      </c>
      <c r="DD969">
        <f ca="1">VLOOKUP('Sampling picks'!CP959,Sheet1!$A$11:$C$1010,3,FALSE)</f>
        <v>48.65</v>
      </c>
      <c r="DE969">
        <f ca="1">VLOOKUP('Sampling picks'!CQ959,Sheet1!$A$11:$C$1010,3,FALSE)</f>
        <v>33.47</v>
      </c>
      <c r="DF969">
        <f ca="1">VLOOKUP('Sampling picks'!CR959,Sheet1!$A$11:$C$1010,3,FALSE)</f>
        <v>46.73</v>
      </c>
      <c r="DG969">
        <f ca="1">VLOOKUP('Sampling picks'!CS959,Sheet1!$A$11:$C$1010,3,FALSE)</f>
        <v>44.23</v>
      </c>
      <c r="DH969">
        <f ca="1">VLOOKUP('Sampling picks'!CT959,Sheet1!$A$11:$C$1010,3,FALSE)</f>
        <v>53.54</v>
      </c>
      <c r="DI969">
        <f ca="1">VLOOKUP('Sampling picks'!CU959,Sheet1!$A$11:$C$1010,3,FALSE)</f>
        <v>48.15</v>
      </c>
      <c r="DJ969">
        <f ca="1">VLOOKUP('Sampling picks'!CV959,Sheet1!$A$11:$C$1010,3,FALSE)</f>
        <v>48.82</v>
      </c>
      <c r="DK969">
        <f ca="1">VLOOKUP('Sampling picks'!CW959,Sheet1!$A$11:$C$1010,3,FALSE)</f>
        <v>64.069999999999993</v>
      </c>
      <c r="DL969" t="e">
        <f>VLOOKUP('Sampling picks'!CX959,Sheet1!$A$11:$C$1010,3,FALSE)</f>
        <v>#N/A</v>
      </c>
      <c r="DM969" t="e">
        <f>VLOOKUP('Sampling picks'!CY959,Sheet1!$A$11:$C$1010,3,FALSE)</f>
        <v>#N/A</v>
      </c>
    </row>
    <row r="970" spans="1:117">
      <c r="A970">
        <v>960</v>
      </c>
      <c r="C970" s="1">
        <f t="shared" ca="1" si="59"/>
        <v>58.53</v>
      </c>
      <c r="J970" t="str">
        <f t="shared" ca="1" si="56"/>
        <v>IN</v>
      </c>
      <c r="K970">
        <f t="shared" si="57"/>
        <v>47</v>
      </c>
      <c r="L970">
        <f ca="1">$M970+_xlfn.NORM.INV($I$7/2,0,1)*SQRT($C$8^2/$I$5)</f>
        <v>44.118653761094059</v>
      </c>
      <c r="M970">
        <f t="shared" ca="1" si="58"/>
        <v>46.562299999999986</v>
      </c>
      <c r="N970">
        <f ca="1">$M970+_xlfn.NORM.INV(1-($I$7/2),0,1)*SQRT($C$8^2/$I$5)</f>
        <v>49.005946238905914</v>
      </c>
      <c r="O970">
        <v>960</v>
      </c>
      <c r="P970">
        <f ca="1">VLOOKUP('Sampling picks'!B960,Sheet1!$A$11:$C$1010,3,FALSE)</f>
        <v>33.28</v>
      </c>
      <c r="Q970">
        <f ca="1">VLOOKUP('Sampling picks'!C960,Sheet1!$A$11:$C$1010,3,FALSE)</f>
        <v>40.65</v>
      </c>
      <c r="R970">
        <f ca="1">VLOOKUP('Sampling picks'!D960,Sheet1!$A$11:$C$1010,3,FALSE)</f>
        <v>33.04</v>
      </c>
      <c r="S970">
        <f ca="1">VLOOKUP('Sampling picks'!E960,Sheet1!$A$11:$C$1010,3,FALSE)</f>
        <v>40.229999999999997</v>
      </c>
      <c r="T970">
        <f ca="1">VLOOKUP('Sampling picks'!F960,Sheet1!$A$11:$C$1010,3,FALSE)</f>
        <v>52.09</v>
      </c>
      <c r="U970">
        <f ca="1">VLOOKUP('Sampling picks'!G960,Sheet1!$A$11:$C$1010,3,FALSE)</f>
        <v>57.91</v>
      </c>
      <c r="V970">
        <f ca="1">VLOOKUP('Sampling picks'!H960,Sheet1!$A$11:$C$1010,3,FALSE)</f>
        <v>57.99</v>
      </c>
      <c r="W970">
        <f ca="1">VLOOKUP('Sampling picks'!I960,Sheet1!$A$11:$C$1010,3,FALSE)</f>
        <v>66</v>
      </c>
      <c r="X970">
        <f ca="1">VLOOKUP('Sampling picks'!J960,Sheet1!$A$11:$C$1010,3,FALSE)</f>
        <v>50.85</v>
      </c>
      <c r="Y970">
        <f ca="1">VLOOKUP('Sampling picks'!K960,Sheet1!$A$11:$C$1010,3,FALSE)</f>
        <v>49.46</v>
      </c>
      <c r="Z970">
        <f ca="1">VLOOKUP('Sampling picks'!L960,Sheet1!$A$11:$C$1010,3,FALSE)</f>
        <v>39.06</v>
      </c>
      <c r="AA970">
        <f ca="1">VLOOKUP('Sampling picks'!M960,Sheet1!$A$11:$C$1010,3,FALSE)</f>
        <v>52.09</v>
      </c>
      <c r="AB970">
        <f ca="1">VLOOKUP('Sampling picks'!N960,Sheet1!$A$11:$C$1010,3,FALSE)</f>
        <v>34.28</v>
      </c>
      <c r="AC970">
        <f ca="1">VLOOKUP('Sampling picks'!O960,Sheet1!$A$11:$C$1010,3,FALSE)</f>
        <v>48.52</v>
      </c>
      <c r="AD970">
        <f ca="1">VLOOKUP('Sampling picks'!P960,Sheet1!$A$11:$C$1010,3,FALSE)</f>
        <v>50.6</v>
      </c>
      <c r="AE970">
        <f ca="1">VLOOKUP('Sampling picks'!Q960,Sheet1!$A$11:$C$1010,3,FALSE)</f>
        <v>64.069999999999993</v>
      </c>
      <c r="AF970">
        <f ca="1">VLOOKUP('Sampling picks'!R960,Sheet1!$A$11:$C$1010,3,FALSE)</f>
        <v>47.64</v>
      </c>
      <c r="AG970">
        <f ca="1">VLOOKUP('Sampling picks'!S960,Sheet1!$A$11:$C$1010,3,FALSE)</f>
        <v>27.03</v>
      </c>
      <c r="AH970">
        <f ca="1">VLOOKUP('Sampling picks'!T960,Sheet1!$A$11:$C$1010,3,FALSE)</f>
        <v>33.950000000000003</v>
      </c>
      <c r="AI970">
        <f ca="1">VLOOKUP('Sampling picks'!U960,Sheet1!$A$11:$C$1010,3,FALSE)</f>
        <v>49.59</v>
      </c>
      <c r="AJ970">
        <f ca="1">VLOOKUP('Sampling picks'!V960,Sheet1!$A$11:$C$1010,3,FALSE)</f>
        <v>46.21</v>
      </c>
      <c r="AK970">
        <f ca="1">VLOOKUP('Sampling picks'!W960,Sheet1!$A$11:$C$1010,3,FALSE)</f>
        <v>50.01</v>
      </c>
      <c r="AL970">
        <f ca="1">VLOOKUP('Sampling picks'!X960,Sheet1!$A$11:$C$1010,3,FALSE)</f>
        <v>51.35</v>
      </c>
      <c r="AM970">
        <f ca="1">VLOOKUP('Sampling picks'!Y960,Sheet1!$A$11:$C$1010,3,FALSE)</f>
        <v>20.7</v>
      </c>
      <c r="AN970">
        <f ca="1">VLOOKUP('Sampling picks'!Z960,Sheet1!$A$11:$C$1010,3,FALSE)</f>
        <v>51.09</v>
      </c>
      <c r="AO970">
        <f ca="1">VLOOKUP('Sampling picks'!AA960,Sheet1!$A$11:$C$1010,3,FALSE)</f>
        <v>41.94</v>
      </c>
      <c r="AP970">
        <f ca="1">VLOOKUP('Sampling picks'!AB960,Sheet1!$A$11:$C$1010,3,FALSE)</f>
        <v>40.6</v>
      </c>
      <c r="AQ970">
        <f ca="1">VLOOKUP('Sampling picks'!AC960,Sheet1!$A$11:$C$1010,3,FALSE)</f>
        <v>20.7</v>
      </c>
      <c r="AR970">
        <f ca="1">VLOOKUP('Sampling picks'!AD960,Sheet1!$A$11:$C$1010,3,FALSE)</f>
        <v>44.87</v>
      </c>
      <c r="AS970">
        <f ca="1">VLOOKUP('Sampling picks'!AE960,Sheet1!$A$11:$C$1010,3,FALSE)</f>
        <v>40.229999999999997</v>
      </c>
      <c r="AT970">
        <f ca="1">VLOOKUP('Sampling picks'!AF960,Sheet1!$A$11:$C$1010,3,FALSE)</f>
        <v>32.75</v>
      </c>
      <c r="AU970">
        <f ca="1">VLOOKUP('Sampling picks'!AG960,Sheet1!$A$11:$C$1010,3,FALSE)</f>
        <v>59.14</v>
      </c>
      <c r="AV970">
        <f ca="1">VLOOKUP('Sampling picks'!AH960,Sheet1!$A$11:$C$1010,3,FALSE)</f>
        <v>48.04</v>
      </c>
      <c r="AW970">
        <f ca="1">VLOOKUP('Sampling picks'!AI960,Sheet1!$A$11:$C$1010,3,FALSE)</f>
        <v>35.619999999999997</v>
      </c>
      <c r="AX970">
        <f ca="1">VLOOKUP('Sampling picks'!AJ960,Sheet1!$A$11:$C$1010,3,FALSE)</f>
        <v>38.450000000000003</v>
      </c>
      <c r="AY970">
        <f ca="1">VLOOKUP('Sampling picks'!AK960,Sheet1!$A$11:$C$1010,3,FALSE)</f>
        <v>49.46</v>
      </c>
      <c r="AZ970">
        <f ca="1">VLOOKUP('Sampling picks'!AL960,Sheet1!$A$11:$C$1010,3,FALSE)</f>
        <v>55.81</v>
      </c>
      <c r="BA970">
        <f ca="1">VLOOKUP('Sampling picks'!AM960,Sheet1!$A$11:$C$1010,3,FALSE)</f>
        <v>57.69</v>
      </c>
      <c r="BB970">
        <f ca="1">VLOOKUP('Sampling picks'!AN960,Sheet1!$A$11:$C$1010,3,FALSE)</f>
        <v>36.69</v>
      </c>
      <c r="BC970">
        <f ca="1">VLOOKUP('Sampling picks'!AO960,Sheet1!$A$11:$C$1010,3,FALSE)</f>
        <v>40.229999999999997</v>
      </c>
      <c r="BD970">
        <f ca="1">VLOOKUP('Sampling picks'!AP960,Sheet1!$A$11:$C$1010,3,FALSE)</f>
        <v>46.81</v>
      </c>
      <c r="BE970">
        <f ca="1">VLOOKUP('Sampling picks'!AQ960,Sheet1!$A$11:$C$1010,3,FALSE)</f>
        <v>33.200000000000003</v>
      </c>
      <c r="BF970">
        <f ca="1">VLOOKUP('Sampling picks'!AR960,Sheet1!$A$11:$C$1010,3,FALSE)</f>
        <v>33.96</v>
      </c>
      <c r="BG970">
        <f ca="1">VLOOKUP('Sampling picks'!AS960,Sheet1!$A$11:$C$1010,3,FALSE)</f>
        <v>57.85</v>
      </c>
      <c r="BH970">
        <f ca="1">VLOOKUP('Sampling picks'!AT960,Sheet1!$A$11:$C$1010,3,FALSE)</f>
        <v>35.99</v>
      </c>
      <c r="BI970">
        <f ca="1">VLOOKUP('Sampling picks'!AU960,Sheet1!$A$11:$C$1010,3,FALSE)</f>
        <v>53.85</v>
      </c>
      <c r="BJ970">
        <f ca="1">VLOOKUP('Sampling picks'!AV960,Sheet1!$A$11:$C$1010,3,FALSE)</f>
        <v>43.6</v>
      </c>
      <c r="BK970">
        <f ca="1">VLOOKUP('Sampling picks'!AW960,Sheet1!$A$11:$C$1010,3,FALSE)</f>
        <v>47.62</v>
      </c>
      <c r="BL970">
        <f ca="1">VLOOKUP('Sampling picks'!AX960,Sheet1!$A$11:$C$1010,3,FALSE)</f>
        <v>58.34</v>
      </c>
      <c r="BM970">
        <f ca="1">VLOOKUP('Sampling picks'!AY960,Sheet1!$A$11:$C$1010,3,FALSE)</f>
        <v>53.85</v>
      </c>
      <c r="BN970">
        <f ca="1">VLOOKUP('Sampling picks'!AZ960,Sheet1!$A$11:$C$1010,3,FALSE)</f>
        <v>48.03</v>
      </c>
      <c r="BO970">
        <f ca="1">VLOOKUP('Sampling picks'!BA960,Sheet1!$A$11:$C$1010,3,FALSE)</f>
        <v>57.85</v>
      </c>
      <c r="BP970">
        <f ca="1">VLOOKUP('Sampling picks'!BB960,Sheet1!$A$11:$C$1010,3,FALSE)</f>
        <v>54.36</v>
      </c>
      <c r="BQ970">
        <f ca="1">VLOOKUP('Sampling picks'!BC960,Sheet1!$A$11:$C$1010,3,FALSE)</f>
        <v>65.239999999999995</v>
      </c>
      <c r="BR970">
        <f ca="1">VLOOKUP('Sampling picks'!BD960,Sheet1!$A$11:$C$1010,3,FALSE)</f>
        <v>52.36</v>
      </c>
      <c r="BS970">
        <f ca="1">VLOOKUP('Sampling picks'!BE960,Sheet1!$A$11:$C$1010,3,FALSE)</f>
        <v>43.34</v>
      </c>
      <c r="BT970">
        <f ca="1">VLOOKUP('Sampling picks'!BF960,Sheet1!$A$11:$C$1010,3,FALSE)</f>
        <v>50.6</v>
      </c>
      <c r="BU970">
        <f ca="1">VLOOKUP('Sampling picks'!BG960,Sheet1!$A$11:$C$1010,3,FALSE)</f>
        <v>49.51</v>
      </c>
      <c r="BV970">
        <f ca="1">VLOOKUP('Sampling picks'!BH960,Sheet1!$A$11:$C$1010,3,FALSE)</f>
        <v>53.1</v>
      </c>
      <c r="BW970">
        <f ca="1">VLOOKUP('Sampling picks'!BI960,Sheet1!$A$11:$C$1010,3,FALSE)</f>
        <v>56.23</v>
      </c>
      <c r="BX970">
        <f ca="1">VLOOKUP('Sampling picks'!BJ960,Sheet1!$A$11:$C$1010,3,FALSE)</f>
        <v>40.04</v>
      </c>
      <c r="BY970">
        <f ca="1">VLOOKUP('Sampling picks'!BK960,Sheet1!$A$11:$C$1010,3,FALSE)</f>
        <v>55.64</v>
      </c>
      <c r="BZ970">
        <f ca="1">VLOOKUP('Sampling picks'!BL960,Sheet1!$A$11:$C$1010,3,FALSE)</f>
        <v>43.01</v>
      </c>
      <c r="CA970">
        <f ca="1">VLOOKUP('Sampling picks'!BM960,Sheet1!$A$11:$C$1010,3,FALSE)</f>
        <v>60.71</v>
      </c>
      <c r="CB970">
        <f ca="1">VLOOKUP('Sampling picks'!BN960,Sheet1!$A$11:$C$1010,3,FALSE)</f>
        <v>38.229999999999997</v>
      </c>
      <c r="CC970">
        <f ca="1">VLOOKUP('Sampling picks'!BO960,Sheet1!$A$11:$C$1010,3,FALSE)</f>
        <v>53.54</v>
      </c>
      <c r="CD970">
        <f ca="1">VLOOKUP('Sampling picks'!BP960,Sheet1!$A$11:$C$1010,3,FALSE)</f>
        <v>61.08</v>
      </c>
      <c r="CE970">
        <f ca="1">VLOOKUP('Sampling picks'!BQ960,Sheet1!$A$11:$C$1010,3,FALSE)</f>
        <v>44.24</v>
      </c>
      <c r="CF970">
        <f ca="1">VLOOKUP('Sampling picks'!BR960,Sheet1!$A$11:$C$1010,3,FALSE)</f>
        <v>47.94</v>
      </c>
      <c r="CG970">
        <f ca="1">VLOOKUP('Sampling picks'!BS960,Sheet1!$A$11:$C$1010,3,FALSE)</f>
        <v>48.16</v>
      </c>
      <c r="CH970">
        <f ca="1">VLOOKUP('Sampling picks'!BT960,Sheet1!$A$11:$C$1010,3,FALSE)</f>
        <v>47.36</v>
      </c>
      <c r="CI970">
        <f ca="1">VLOOKUP('Sampling picks'!BU960,Sheet1!$A$11:$C$1010,3,FALSE)</f>
        <v>60.55</v>
      </c>
      <c r="CJ970">
        <f ca="1">VLOOKUP('Sampling picks'!BV960,Sheet1!$A$11:$C$1010,3,FALSE)</f>
        <v>22.25</v>
      </c>
      <c r="CK970">
        <f ca="1">VLOOKUP('Sampling picks'!BW960,Sheet1!$A$11:$C$1010,3,FALSE)</f>
        <v>51.27</v>
      </c>
      <c r="CL970">
        <f ca="1">VLOOKUP('Sampling picks'!BX960,Sheet1!$A$11:$C$1010,3,FALSE)</f>
        <v>51.13</v>
      </c>
      <c r="CM970">
        <f ca="1">VLOOKUP('Sampling picks'!BY960,Sheet1!$A$11:$C$1010,3,FALSE)</f>
        <v>57.77</v>
      </c>
      <c r="CN970">
        <f ca="1">VLOOKUP('Sampling picks'!BZ960,Sheet1!$A$11:$C$1010,3,FALSE)</f>
        <v>59.02</v>
      </c>
      <c r="CO970">
        <f ca="1">VLOOKUP('Sampling picks'!CA960,Sheet1!$A$11:$C$1010,3,FALSE)</f>
        <v>38.14</v>
      </c>
      <c r="CP970">
        <f ca="1">VLOOKUP('Sampling picks'!CB960,Sheet1!$A$11:$C$1010,3,FALSE)</f>
        <v>44.5</v>
      </c>
      <c r="CQ970">
        <f ca="1">VLOOKUP('Sampling picks'!CC960,Sheet1!$A$11:$C$1010,3,FALSE)</f>
        <v>30.46</v>
      </c>
      <c r="CR970">
        <f ca="1">VLOOKUP('Sampling picks'!CD960,Sheet1!$A$11:$C$1010,3,FALSE)</f>
        <v>33.549999999999997</v>
      </c>
      <c r="CS970">
        <f ca="1">VLOOKUP('Sampling picks'!CE960,Sheet1!$A$11:$C$1010,3,FALSE)</f>
        <v>30.46</v>
      </c>
      <c r="CT970">
        <f ca="1">VLOOKUP('Sampling picks'!CF960,Sheet1!$A$11:$C$1010,3,FALSE)</f>
        <v>48.7</v>
      </c>
      <c r="CU970">
        <f ca="1">VLOOKUP('Sampling picks'!CG960,Sheet1!$A$11:$C$1010,3,FALSE)</f>
        <v>50.88</v>
      </c>
      <c r="CV970">
        <f ca="1">VLOOKUP('Sampling picks'!CH960,Sheet1!$A$11:$C$1010,3,FALSE)</f>
        <v>53.55</v>
      </c>
      <c r="CW970">
        <f ca="1">VLOOKUP('Sampling picks'!CI960,Sheet1!$A$11:$C$1010,3,FALSE)</f>
        <v>24.99</v>
      </c>
      <c r="CX970">
        <f ca="1">VLOOKUP('Sampling picks'!CJ960,Sheet1!$A$11:$C$1010,3,FALSE)</f>
        <v>60.71</v>
      </c>
      <c r="CY970">
        <f ca="1">VLOOKUP('Sampling picks'!CK960,Sheet1!$A$11:$C$1010,3,FALSE)</f>
        <v>45.7</v>
      </c>
      <c r="CZ970">
        <f ca="1">VLOOKUP('Sampling picks'!CL960,Sheet1!$A$11:$C$1010,3,FALSE)</f>
        <v>40.89</v>
      </c>
      <c r="DA970">
        <f ca="1">VLOOKUP('Sampling picks'!CM960,Sheet1!$A$11:$C$1010,3,FALSE)</f>
        <v>41.4</v>
      </c>
      <c r="DB970">
        <f ca="1">VLOOKUP('Sampling picks'!CN960,Sheet1!$A$11:$C$1010,3,FALSE)</f>
        <v>54.39</v>
      </c>
      <c r="DC970">
        <f ca="1">VLOOKUP('Sampling picks'!CO960,Sheet1!$A$11:$C$1010,3,FALSE)</f>
        <v>41.03</v>
      </c>
      <c r="DD970">
        <f ca="1">VLOOKUP('Sampling picks'!CP960,Sheet1!$A$11:$C$1010,3,FALSE)</f>
        <v>50.55</v>
      </c>
      <c r="DE970">
        <f ca="1">VLOOKUP('Sampling picks'!CQ960,Sheet1!$A$11:$C$1010,3,FALSE)</f>
        <v>52.08</v>
      </c>
      <c r="DF970">
        <f ca="1">VLOOKUP('Sampling picks'!CR960,Sheet1!$A$11:$C$1010,3,FALSE)</f>
        <v>51.92</v>
      </c>
      <c r="DG970">
        <f ca="1">VLOOKUP('Sampling picks'!CS960,Sheet1!$A$11:$C$1010,3,FALSE)</f>
        <v>58.86</v>
      </c>
      <c r="DH970">
        <f ca="1">VLOOKUP('Sampling picks'!CT960,Sheet1!$A$11:$C$1010,3,FALSE)</f>
        <v>41.39</v>
      </c>
      <c r="DI970">
        <f ca="1">VLOOKUP('Sampling picks'!CU960,Sheet1!$A$11:$C$1010,3,FALSE)</f>
        <v>29.2</v>
      </c>
      <c r="DJ970">
        <f ca="1">VLOOKUP('Sampling picks'!CV960,Sheet1!$A$11:$C$1010,3,FALSE)</f>
        <v>51.4</v>
      </c>
      <c r="DK970">
        <f ca="1">VLOOKUP('Sampling picks'!CW960,Sheet1!$A$11:$C$1010,3,FALSE)</f>
        <v>53.94</v>
      </c>
      <c r="DL970" t="e">
        <f>VLOOKUP('Sampling picks'!CX960,Sheet1!$A$11:$C$1010,3,FALSE)</f>
        <v>#N/A</v>
      </c>
      <c r="DM970" t="e">
        <f>VLOOKUP('Sampling picks'!CY960,Sheet1!$A$11:$C$1010,3,FALSE)</f>
        <v>#N/A</v>
      </c>
    </row>
    <row r="971" spans="1:117">
      <c r="A971">
        <v>961</v>
      </c>
      <c r="C971" s="1">
        <f t="shared" ca="1" si="59"/>
        <v>63.39</v>
      </c>
      <c r="J971" t="str">
        <f t="shared" ref="J971:J1010" ca="1" si="60">IF($C$6&lt;N971,IF($C$6&gt;L971,"IN", "OUT"),"OUT")</f>
        <v>IN</v>
      </c>
      <c r="K971">
        <f t="shared" si="57"/>
        <v>47</v>
      </c>
      <c r="L971">
        <f ca="1">$M971+_xlfn.NORM.INV($I$7/2,0,1)*SQRT($C$8^2/$I$5)</f>
        <v>46.975353761094063</v>
      </c>
      <c r="M971">
        <f t="shared" ca="1" si="58"/>
        <v>49.41899999999999</v>
      </c>
      <c r="N971">
        <f ca="1">$M971+_xlfn.NORM.INV(1-($I$7/2),0,1)*SQRT($C$8^2/$I$5)</f>
        <v>51.862646238905917</v>
      </c>
      <c r="O971">
        <v>961</v>
      </c>
      <c r="P971">
        <f ca="1">VLOOKUP('Sampling picks'!B961,Sheet1!$A$11:$C$1010,3,FALSE)</f>
        <v>62.19</v>
      </c>
      <c r="Q971">
        <f ca="1">VLOOKUP('Sampling picks'!C961,Sheet1!$A$11:$C$1010,3,FALSE)</f>
        <v>60.64</v>
      </c>
      <c r="R971">
        <f ca="1">VLOOKUP('Sampling picks'!D961,Sheet1!$A$11:$C$1010,3,FALSE)</f>
        <v>39.07</v>
      </c>
      <c r="S971">
        <f ca="1">VLOOKUP('Sampling picks'!E961,Sheet1!$A$11:$C$1010,3,FALSE)</f>
        <v>35.82</v>
      </c>
      <c r="T971">
        <f ca="1">VLOOKUP('Sampling picks'!F961,Sheet1!$A$11:$C$1010,3,FALSE)</f>
        <v>40.17</v>
      </c>
      <c r="U971">
        <f ca="1">VLOOKUP('Sampling picks'!G961,Sheet1!$A$11:$C$1010,3,FALSE)</f>
        <v>51.77</v>
      </c>
      <c r="V971">
        <f ca="1">VLOOKUP('Sampling picks'!H961,Sheet1!$A$11:$C$1010,3,FALSE)</f>
        <v>47.68</v>
      </c>
      <c r="W971">
        <f ca="1">VLOOKUP('Sampling picks'!I961,Sheet1!$A$11:$C$1010,3,FALSE)</f>
        <v>39.44</v>
      </c>
      <c r="X971">
        <f ca="1">VLOOKUP('Sampling picks'!J961,Sheet1!$A$11:$C$1010,3,FALSE)</f>
        <v>41.74</v>
      </c>
      <c r="Y971">
        <f ca="1">VLOOKUP('Sampling picks'!K961,Sheet1!$A$11:$C$1010,3,FALSE)</f>
        <v>59.76</v>
      </c>
      <c r="Z971">
        <f ca="1">VLOOKUP('Sampling picks'!L961,Sheet1!$A$11:$C$1010,3,FALSE)</f>
        <v>64.180000000000007</v>
      </c>
      <c r="AA971">
        <f ca="1">VLOOKUP('Sampling picks'!M961,Sheet1!$A$11:$C$1010,3,FALSE)</f>
        <v>42.04</v>
      </c>
      <c r="AB971">
        <f ca="1">VLOOKUP('Sampling picks'!N961,Sheet1!$A$11:$C$1010,3,FALSE)</f>
        <v>48.75</v>
      </c>
      <c r="AC971">
        <f ca="1">VLOOKUP('Sampling picks'!O961,Sheet1!$A$11:$C$1010,3,FALSE)</f>
        <v>23.94</v>
      </c>
      <c r="AD971">
        <f ca="1">VLOOKUP('Sampling picks'!P961,Sheet1!$A$11:$C$1010,3,FALSE)</f>
        <v>46.81</v>
      </c>
      <c r="AE971">
        <f ca="1">VLOOKUP('Sampling picks'!Q961,Sheet1!$A$11:$C$1010,3,FALSE)</f>
        <v>47.75</v>
      </c>
      <c r="AF971">
        <f ca="1">VLOOKUP('Sampling picks'!R961,Sheet1!$A$11:$C$1010,3,FALSE)</f>
        <v>50.61</v>
      </c>
      <c r="AG971">
        <f ca="1">VLOOKUP('Sampling picks'!S961,Sheet1!$A$11:$C$1010,3,FALSE)</f>
        <v>47.93</v>
      </c>
      <c r="AH971">
        <f ca="1">VLOOKUP('Sampling picks'!T961,Sheet1!$A$11:$C$1010,3,FALSE)</f>
        <v>30.7</v>
      </c>
      <c r="AI971">
        <f ca="1">VLOOKUP('Sampling picks'!U961,Sheet1!$A$11:$C$1010,3,FALSE)</f>
        <v>50.61</v>
      </c>
      <c r="AJ971">
        <f ca="1">VLOOKUP('Sampling picks'!V961,Sheet1!$A$11:$C$1010,3,FALSE)</f>
        <v>42.49</v>
      </c>
      <c r="AK971">
        <f ca="1">VLOOKUP('Sampling picks'!W961,Sheet1!$A$11:$C$1010,3,FALSE)</f>
        <v>63.26</v>
      </c>
      <c r="AL971">
        <f ca="1">VLOOKUP('Sampling picks'!X961,Sheet1!$A$11:$C$1010,3,FALSE)</f>
        <v>33.36</v>
      </c>
      <c r="AM971">
        <f ca="1">VLOOKUP('Sampling picks'!Y961,Sheet1!$A$11:$C$1010,3,FALSE)</f>
        <v>51.34</v>
      </c>
      <c r="AN971">
        <f ca="1">VLOOKUP('Sampling picks'!Z961,Sheet1!$A$11:$C$1010,3,FALSE)</f>
        <v>62.32</v>
      </c>
      <c r="AO971">
        <f ca="1">VLOOKUP('Sampling picks'!AA961,Sheet1!$A$11:$C$1010,3,FALSE)</f>
        <v>37.89</v>
      </c>
      <c r="AP971">
        <f ca="1">VLOOKUP('Sampling picks'!AB961,Sheet1!$A$11:$C$1010,3,FALSE)</f>
        <v>31.91</v>
      </c>
      <c r="AQ971">
        <f ca="1">VLOOKUP('Sampling picks'!AC961,Sheet1!$A$11:$C$1010,3,FALSE)</f>
        <v>56.35</v>
      </c>
      <c r="AR971">
        <f ca="1">VLOOKUP('Sampling picks'!AD961,Sheet1!$A$11:$C$1010,3,FALSE)</f>
        <v>74.760000000000005</v>
      </c>
      <c r="AS971">
        <f ca="1">VLOOKUP('Sampling picks'!AE961,Sheet1!$A$11:$C$1010,3,FALSE)</f>
        <v>27.4</v>
      </c>
      <c r="AT971">
        <f ca="1">VLOOKUP('Sampling picks'!AF961,Sheet1!$A$11:$C$1010,3,FALSE)</f>
        <v>40.840000000000003</v>
      </c>
      <c r="AU971">
        <f ca="1">VLOOKUP('Sampling picks'!AG961,Sheet1!$A$11:$C$1010,3,FALSE)</f>
        <v>49.79</v>
      </c>
      <c r="AV971">
        <f ca="1">VLOOKUP('Sampling picks'!AH961,Sheet1!$A$11:$C$1010,3,FALSE)</f>
        <v>66.680000000000007</v>
      </c>
      <c r="AW971">
        <f ca="1">VLOOKUP('Sampling picks'!AI961,Sheet1!$A$11:$C$1010,3,FALSE)</f>
        <v>55.61</v>
      </c>
      <c r="AX971">
        <f ca="1">VLOOKUP('Sampling picks'!AJ961,Sheet1!$A$11:$C$1010,3,FALSE)</f>
        <v>69.27</v>
      </c>
      <c r="AY971">
        <f ca="1">VLOOKUP('Sampling picks'!AK961,Sheet1!$A$11:$C$1010,3,FALSE)</f>
        <v>43.66</v>
      </c>
      <c r="AZ971">
        <f ca="1">VLOOKUP('Sampling picks'!AL961,Sheet1!$A$11:$C$1010,3,FALSE)</f>
        <v>50.6</v>
      </c>
      <c r="BA971">
        <f ca="1">VLOOKUP('Sampling picks'!AM961,Sheet1!$A$11:$C$1010,3,FALSE)</f>
        <v>56.58</v>
      </c>
      <c r="BB971">
        <f ca="1">VLOOKUP('Sampling picks'!AN961,Sheet1!$A$11:$C$1010,3,FALSE)</f>
        <v>42.04</v>
      </c>
      <c r="BC971">
        <f ca="1">VLOOKUP('Sampling picks'!AO961,Sheet1!$A$11:$C$1010,3,FALSE)</f>
        <v>50.62</v>
      </c>
      <c r="BD971">
        <f ca="1">VLOOKUP('Sampling picks'!AP961,Sheet1!$A$11:$C$1010,3,FALSE)</f>
        <v>50.9</v>
      </c>
      <c r="BE971">
        <f ca="1">VLOOKUP('Sampling picks'!AQ961,Sheet1!$A$11:$C$1010,3,FALSE)</f>
        <v>36.83</v>
      </c>
      <c r="BF971">
        <f ca="1">VLOOKUP('Sampling picks'!AR961,Sheet1!$A$11:$C$1010,3,FALSE)</f>
        <v>64.47</v>
      </c>
      <c r="BG971">
        <f ca="1">VLOOKUP('Sampling picks'!AS961,Sheet1!$A$11:$C$1010,3,FALSE)</f>
        <v>54.33</v>
      </c>
      <c r="BH971">
        <f ca="1">VLOOKUP('Sampling picks'!AT961,Sheet1!$A$11:$C$1010,3,FALSE)</f>
        <v>52.62</v>
      </c>
      <c r="BI971">
        <f ca="1">VLOOKUP('Sampling picks'!AU961,Sheet1!$A$11:$C$1010,3,FALSE)</f>
        <v>36.619999999999997</v>
      </c>
      <c r="BJ971">
        <f ca="1">VLOOKUP('Sampling picks'!AV961,Sheet1!$A$11:$C$1010,3,FALSE)</f>
        <v>41.5</v>
      </c>
      <c r="BK971">
        <f ca="1">VLOOKUP('Sampling picks'!AW961,Sheet1!$A$11:$C$1010,3,FALSE)</f>
        <v>49.69</v>
      </c>
      <c r="BL971">
        <f ca="1">VLOOKUP('Sampling picks'!AX961,Sheet1!$A$11:$C$1010,3,FALSE)</f>
        <v>42.97</v>
      </c>
      <c r="BM971">
        <f ca="1">VLOOKUP('Sampling picks'!AY961,Sheet1!$A$11:$C$1010,3,FALSE)</f>
        <v>65.239999999999995</v>
      </c>
      <c r="BN971">
        <f ca="1">VLOOKUP('Sampling picks'!AZ961,Sheet1!$A$11:$C$1010,3,FALSE)</f>
        <v>57.77</v>
      </c>
      <c r="BO971">
        <f ca="1">VLOOKUP('Sampling picks'!BA961,Sheet1!$A$11:$C$1010,3,FALSE)</f>
        <v>61.06</v>
      </c>
      <c r="BP971">
        <f ca="1">VLOOKUP('Sampling picks'!BB961,Sheet1!$A$11:$C$1010,3,FALSE)</f>
        <v>41.84</v>
      </c>
      <c r="BQ971">
        <f ca="1">VLOOKUP('Sampling picks'!BC961,Sheet1!$A$11:$C$1010,3,FALSE)</f>
        <v>54.18</v>
      </c>
      <c r="BR971">
        <f ca="1">VLOOKUP('Sampling picks'!BD961,Sheet1!$A$11:$C$1010,3,FALSE)</f>
        <v>38.619999999999997</v>
      </c>
      <c r="BS971">
        <f ca="1">VLOOKUP('Sampling picks'!BE961,Sheet1!$A$11:$C$1010,3,FALSE)</f>
        <v>33.770000000000003</v>
      </c>
      <c r="BT971">
        <f ca="1">VLOOKUP('Sampling picks'!BF961,Sheet1!$A$11:$C$1010,3,FALSE)</f>
        <v>62.71</v>
      </c>
      <c r="BU971">
        <f ca="1">VLOOKUP('Sampling picks'!BG961,Sheet1!$A$11:$C$1010,3,FALSE)</f>
        <v>46.74</v>
      </c>
      <c r="BV971">
        <f ca="1">VLOOKUP('Sampling picks'!BH961,Sheet1!$A$11:$C$1010,3,FALSE)</f>
        <v>63.37</v>
      </c>
      <c r="BW971">
        <f ca="1">VLOOKUP('Sampling picks'!BI961,Sheet1!$A$11:$C$1010,3,FALSE)</f>
        <v>52.73</v>
      </c>
      <c r="BX971">
        <f ca="1">VLOOKUP('Sampling picks'!BJ961,Sheet1!$A$11:$C$1010,3,FALSE)</f>
        <v>35.520000000000003</v>
      </c>
      <c r="BY971">
        <f ca="1">VLOOKUP('Sampling picks'!BK961,Sheet1!$A$11:$C$1010,3,FALSE)</f>
        <v>51.36</v>
      </c>
      <c r="BZ971">
        <f ca="1">VLOOKUP('Sampling picks'!BL961,Sheet1!$A$11:$C$1010,3,FALSE)</f>
        <v>22.25</v>
      </c>
      <c r="CA971">
        <f ca="1">VLOOKUP('Sampling picks'!BM961,Sheet1!$A$11:$C$1010,3,FALSE)</f>
        <v>50.29</v>
      </c>
      <c r="CB971">
        <f ca="1">VLOOKUP('Sampling picks'!BN961,Sheet1!$A$11:$C$1010,3,FALSE)</f>
        <v>58.19</v>
      </c>
      <c r="CC971">
        <f ca="1">VLOOKUP('Sampling picks'!BO961,Sheet1!$A$11:$C$1010,3,FALSE)</f>
        <v>57.98</v>
      </c>
      <c r="CD971">
        <f ca="1">VLOOKUP('Sampling picks'!BP961,Sheet1!$A$11:$C$1010,3,FALSE)</f>
        <v>53.15</v>
      </c>
      <c r="CE971">
        <f ca="1">VLOOKUP('Sampling picks'!BQ961,Sheet1!$A$11:$C$1010,3,FALSE)</f>
        <v>53.09</v>
      </c>
      <c r="CF971">
        <f ca="1">VLOOKUP('Sampling picks'!BR961,Sheet1!$A$11:$C$1010,3,FALSE)</f>
        <v>41.81</v>
      </c>
      <c r="CG971">
        <f ca="1">VLOOKUP('Sampling picks'!BS961,Sheet1!$A$11:$C$1010,3,FALSE)</f>
        <v>74.010000000000005</v>
      </c>
      <c r="CH971">
        <f ca="1">VLOOKUP('Sampling picks'!BT961,Sheet1!$A$11:$C$1010,3,FALSE)</f>
        <v>44.68</v>
      </c>
      <c r="CI971">
        <f ca="1">VLOOKUP('Sampling picks'!BU961,Sheet1!$A$11:$C$1010,3,FALSE)</f>
        <v>56.93</v>
      </c>
      <c r="CJ971">
        <f ca="1">VLOOKUP('Sampling picks'!BV961,Sheet1!$A$11:$C$1010,3,FALSE)</f>
        <v>44.71</v>
      </c>
      <c r="CK971">
        <f ca="1">VLOOKUP('Sampling picks'!BW961,Sheet1!$A$11:$C$1010,3,FALSE)</f>
        <v>43.5</v>
      </c>
      <c r="CL971">
        <f ca="1">VLOOKUP('Sampling picks'!BX961,Sheet1!$A$11:$C$1010,3,FALSE)</f>
        <v>52.6</v>
      </c>
      <c r="CM971">
        <f ca="1">VLOOKUP('Sampling picks'!BY961,Sheet1!$A$11:$C$1010,3,FALSE)</f>
        <v>48.75</v>
      </c>
      <c r="CN971">
        <f ca="1">VLOOKUP('Sampling picks'!BZ961,Sheet1!$A$11:$C$1010,3,FALSE)</f>
        <v>44.37</v>
      </c>
      <c r="CO971">
        <f ca="1">VLOOKUP('Sampling picks'!CA961,Sheet1!$A$11:$C$1010,3,FALSE)</f>
        <v>65.62</v>
      </c>
      <c r="CP971">
        <f ca="1">VLOOKUP('Sampling picks'!CB961,Sheet1!$A$11:$C$1010,3,FALSE)</f>
        <v>56.52</v>
      </c>
      <c r="CQ971">
        <f ca="1">VLOOKUP('Sampling picks'!CC961,Sheet1!$A$11:$C$1010,3,FALSE)</f>
        <v>58.19</v>
      </c>
      <c r="CR971">
        <f ca="1">VLOOKUP('Sampling picks'!CD961,Sheet1!$A$11:$C$1010,3,FALSE)</f>
        <v>48.64</v>
      </c>
      <c r="CS971">
        <f ca="1">VLOOKUP('Sampling picks'!CE961,Sheet1!$A$11:$C$1010,3,FALSE)</f>
        <v>51.47</v>
      </c>
      <c r="CT971">
        <f ca="1">VLOOKUP('Sampling picks'!CF961,Sheet1!$A$11:$C$1010,3,FALSE)</f>
        <v>36.090000000000003</v>
      </c>
      <c r="CU971">
        <f ca="1">VLOOKUP('Sampling picks'!CG961,Sheet1!$A$11:$C$1010,3,FALSE)</f>
        <v>50.12</v>
      </c>
      <c r="CV971">
        <f ca="1">VLOOKUP('Sampling picks'!CH961,Sheet1!$A$11:$C$1010,3,FALSE)</f>
        <v>43.83</v>
      </c>
      <c r="CW971">
        <f ca="1">VLOOKUP('Sampling picks'!CI961,Sheet1!$A$11:$C$1010,3,FALSE)</f>
        <v>48.62</v>
      </c>
      <c r="CX971">
        <f ca="1">VLOOKUP('Sampling picks'!CJ961,Sheet1!$A$11:$C$1010,3,FALSE)</f>
        <v>51.85</v>
      </c>
      <c r="CY971">
        <f ca="1">VLOOKUP('Sampling picks'!CK961,Sheet1!$A$11:$C$1010,3,FALSE)</f>
        <v>42.17</v>
      </c>
      <c r="CZ971">
        <f ca="1">VLOOKUP('Sampling picks'!CL961,Sheet1!$A$11:$C$1010,3,FALSE)</f>
        <v>63.26</v>
      </c>
      <c r="DA971">
        <f ca="1">VLOOKUP('Sampling picks'!CM961,Sheet1!$A$11:$C$1010,3,FALSE)</f>
        <v>64.25</v>
      </c>
      <c r="DB971">
        <f ca="1">VLOOKUP('Sampling picks'!CN961,Sheet1!$A$11:$C$1010,3,FALSE)</f>
        <v>51.29</v>
      </c>
      <c r="DC971">
        <f ca="1">VLOOKUP('Sampling picks'!CO961,Sheet1!$A$11:$C$1010,3,FALSE)</f>
        <v>41.39</v>
      </c>
      <c r="DD971">
        <f ca="1">VLOOKUP('Sampling picks'!CP961,Sheet1!$A$11:$C$1010,3,FALSE)</f>
        <v>40.56</v>
      </c>
      <c r="DE971">
        <f ca="1">VLOOKUP('Sampling picks'!CQ961,Sheet1!$A$11:$C$1010,3,FALSE)</f>
        <v>46.59</v>
      </c>
      <c r="DF971">
        <f ca="1">VLOOKUP('Sampling picks'!CR961,Sheet1!$A$11:$C$1010,3,FALSE)</f>
        <v>57.11</v>
      </c>
      <c r="DG971">
        <f ca="1">VLOOKUP('Sampling picks'!CS961,Sheet1!$A$11:$C$1010,3,FALSE)</f>
        <v>58.23</v>
      </c>
      <c r="DH971">
        <f ca="1">VLOOKUP('Sampling picks'!CT961,Sheet1!$A$11:$C$1010,3,FALSE)</f>
        <v>33.44</v>
      </c>
      <c r="DI971">
        <f ca="1">VLOOKUP('Sampling picks'!CU961,Sheet1!$A$11:$C$1010,3,FALSE)</f>
        <v>46.64</v>
      </c>
      <c r="DJ971">
        <f ca="1">VLOOKUP('Sampling picks'!CV961,Sheet1!$A$11:$C$1010,3,FALSE)</f>
        <v>48.59</v>
      </c>
      <c r="DK971">
        <f ca="1">VLOOKUP('Sampling picks'!CW961,Sheet1!$A$11:$C$1010,3,FALSE)</f>
        <v>57.91</v>
      </c>
      <c r="DL971" t="e">
        <f>VLOOKUP('Sampling picks'!CX961,Sheet1!$A$11:$C$1010,3,FALSE)</f>
        <v>#N/A</v>
      </c>
      <c r="DM971" t="e">
        <f>VLOOKUP('Sampling picks'!CY961,Sheet1!$A$11:$C$1010,3,FALSE)</f>
        <v>#N/A</v>
      </c>
    </row>
    <row r="972" spans="1:117">
      <c r="A972">
        <v>962</v>
      </c>
      <c r="C972" s="1">
        <f t="shared" ca="1" si="59"/>
        <v>29.84</v>
      </c>
      <c r="J972" t="str">
        <f t="shared" ca="1" si="60"/>
        <v>IN</v>
      </c>
      <c r="K972">
        <f t="shared" ref="K972:K1010" si="61">$C$6</f>
        <v>47</v>
      </c>
      <c r="L972">
        <f ca="1">$M972+_xlfn.NORM.INV($I$7/2,0,1)*SQRT($C$8^2/$I$5)</f>
        <v>44.708753761094073</v>
      </c>
      <c r="M972">
        <f t="shared" ref="M972:M1010" ca="1" si="62">AVERAGEIF(P972:DM972,"&lt;&gt;#N/A")</f>
        <v>47.1524</v>
      </c>
      <c r="N972">
        <f ca="1">$M972+_xlfn.NORM.INV(1-($I$7/2),0,1)*SQRT($C$8^2/$I$5)</f>
        <v>49.596046238905927</v>
      </c>
      <c r="O972">
        <v>962</v>
      </c>
      <c r="P972">
        <f ca="1">VLOOKUP('Sampling picks'!B962,Sheet1!$A$11:$C$1010,3,FALSE)</f>
        <v>35.090000000000003</v>
      </c>
      <c r="Q972">
        <f ca="1">VLOOKUP('Sampling picks'!C962,Sheet1!$A$11:$C$1010,3,FALSE)</f>
        <v>35.799999999999997</v>
      </c>
      <c r="R972">
        <f ca="1">VLOOKUP('Sampling picks'!D962,Sheet1!$A$11:$C$1010,3,FALSE)</f>
        <v>44.13</v>
      </c>
      <c r="S972">
        <f ca="1">VLOOKUP('Sampling picks'!E962,Sheet1!$A$11:$C$1010,3,FALSE)</f>
        <v>44.32</v>
      </c>
      <c r="T972">
        <f ca="1">VLOOKUP('Sampling picks'!F962,Sheet1!$A$11:$C$1010,3,FALSE)</f>
        <v>64.16</v>
      </c>
      <c r="U972">
        <f ca="1">VLOOKUP('Sampling picks'!G962,Sheet1!$A$11:$C$1010,3,FALSE)</f>
        <v>44.35</v>
      </c>
      <c r="V972">
        <f ca="1">VLOOKUP('Sampling picks'!H962,Sheet1!$A$11:$C$1010,3,FALSE)</f>
        <v>53.56</v>
      </c>
      <c r="W972">
        <f ca="1">VLOOKUP('Sampling picks'!I962,Sheet1!$A$11:$C$1010,3,FALSE)</f>
        <v>34.58</v>
      </c>
      <c r="X972">
        <f ca="1">VLOOKUP('Sampling picks'!J962,Sheet1!$A$11:$C$1010,3,FALSE)</f>
        <v>52.29</v>
      </c>
      <c r="Y972">
        <f ca="1">VLOOKUP('Sampling picks'!K962,Sheet1!$A$11:$C$1010,3,FALSE)</f>
        <v>43.04</v>
      </c>
      <c r="Z972">
        <f ca="1">VLOOKUP('Sampling picks'!L962,Sheet1!$A$11:$C$1010,3,FALSE)</f>
        <v>49.13</v>
      </c>
      <c r="AA972">
        <f ca="1">VLOOKUP('Sampling picks'!M962,Sheet1!$A$11:$C$1010,3,FALSE)</f>
        <v>61.64</v>
      </c>
      <c r="AB972">
        <f ca="1">VLOOKUP('Sampling picks'!N962,Sheet1!$A$11:$C$1010,3,FALSE)</f>
        <v>48.29</v>
      </c>
      <c r="AC972">
        <f ca="1">VLOOKUP('Sampling picks'!O962,Sheet1!$A$11:$C$1010,3,FALSE)</f>
        <v>33.26</v>
      </c>
      <c r="AD972">
        <f ca="1">VLOOKUP('Sampling picks'!P962,Sheet1!$A$11:$C$1010,3,FALSE)</f>
        <v>31.68</v>
      </c>
      <c r="AE972">
        <f ca="1">VLOOKUP('Sampling picks'!Q962,Sheet1!$A$11:$C$1010,3,FALSE)</f>
        <v>22.82</v>
      </c>
      <c r="AF972">
        <f ca="1">VLOOKUP('Sampling picks'!R962,Sheet1!$A$11:$C$1010,3,FALSE)</f>
        <v>52.62</v>
      </c>
      <c r="AG972">
        <f ca="1">VLOOKUP('Sampling picks'!S962,Sheet1!$A$11:$C$1010,3,FALSE)</f>
        <v>45.99</v>
      </c>
      <c r="AH972">
        <f ca="1">VLOOKUP('Sampling picks'!T962,Sheet1!$A$11:$C$1010,3,FALSE)</f>
        <v>49.46</v>
      </c>
      <c r="AI972">
        <f ca="1">VLOOKUP('Sampling picks'!U962,Sheet1!$A$11:$C$1010,3,FALSE)</f>
        <v>50.88</v>
      </c>
      <c r="AJ972">
        <f ca="1">VLOOKUP('Sampling picks'!V962,Sheet1!$A$11:$C$1010,3,FALSE)</f>
        <v>47.28</v>
      </c>
      <c r="AK972">
        <f ca="1">VLOOKUP('Sampling picks'!W962,Sheet1!$A$11:$C$1010,3,FALSE)</f>
        <v>57.69</v>
      </c>
      <c r="AL972">
        <f ca="1">VLOOKUP('Sampling picks'!X962,Sheet1!$A$11:$C$1010,3,FALSE)</f>
        <v>56.52</v>
      </c>
      <c r="AM972">
        <f ca="1">VLOOKUP('Sampling picks'!Y962,Sheet1!$A$11:$C$1010,3,FALSE)</f>
        <v>50.12</v>
      </c>
      <c r="AN972">
        <f ca="1">VLOOKUP('Sampling picks'!Z962,Sheet1!$A$11:$C$1010,3,FALSE)</f>
        <v>39.369999999999997</v>
      </c>
      <c r="AO972">
        <f ca="1">VLOOKUP('Sampling picks'!AA962,Sheet1!$A$11:$C$1010,3,FALSE)</f>
        <v>43.01</v>
      </c>
      <c r="AP972">
        <f ca="1">VLOOKUP('Sampling picks'!AB962,Sheet1!$A$11:$C$1010,3,FALSE)</f>
        <v>45.9</v>
      </c>
      <c r="AQ972">
        <f ca="1">VLOOKUP('Sampling picks'!AC962,Sheet1!$A$11:$C$1010,3,FALSE)</f>
        <v>65.569999999999993</v>
      </c>
      <c r="AR972">
        <f ca="1">VLOOKUP('Sampling picks'!AD962,Sheet1!$A$11:$C$1010,3,FALSE)</f>
        <v>36.86</v>
      </c>
      <c r="AS972">
        <f ca="1">VLOOKUP('Sampling picks'!AE962,Sheet1!$A$11:$C$1010,3,FALSE)</f>
        <v>67.09</v>
      </c>
      <c r="AT972">
        <f ca="1">VLOOKUP('Sampling picks'!AF962,Sheet1!$A$11:$C$1010,3,FALSE)</f>
        <v>59.03</v>
      </c>
      <c r="AU972">
        <f ca="1">VLOOKUP('Sampling picks'!AG962,Sheet1!$A$11:$C$1010,3,FALSE)</f>
        <v>45.38</v>
      </c>
      <c r="AV972">
        <f ca="1">VLOOKUP('Sampling picks'!AH962,Sheet1!$A$11:$C$1010,3,FALSE)</f>
        <v>29.46</v>
      </c>
      <c r="AW972">
        <f ca="1">VLOOKUP('Sampling picks'!AI962,Sheet1!$A$11:$C$1010,3,FALSE)</f>
        <v>56.68</v>
      </c>
      <c r="AX972">
        <f ca="1">VLOOKUP('Sampling picks'!AJ962,Sheet1!$A$11:$C$1010,3,FALSE)</f>
        <v>51.43</v>
      </c>
      <c r="AY972">
        <f ca="1">VLOOKUP('Sampling picks'!AK962,Sheet1!$A$11:$C$1010,3,FALSE)</f>
        <v>49.26</v>
      </c>
      <c r="AZ972">
        <f ca="1">VLOOKUP('Sampling picks'!AL962,Sheet1!$A$11:$C$1010,3,FALSE)</f>
        <v>34.630000000000003</v>
      </c>
      <c r="BA972">
        <f ca="1">VLOOKUP('Sampling picks'!AM962,Sheet1!$A$11:$C$1010,3,FALSE)</f>
        <v>53.98</v>
      </c>
      <c r="BB972">
        <f ca="1">VLOOKUP('Sampling picks'!AN962,Sheet1!$A$11:$C$1010,3,FALSE)</f>
        <v>48.04</v>
      </c>
      <c r="BC972">
        <f ca="1">VLOOKUP('Sampling picks'!AO962,Sheet1!$A$11:$C$1010,3,FALSE)</f>
        <v>50.47</v>
      </c>
      <c r="BD972">
        <f ca="1">VLOOKUP('Sampling picks'!AP962,Sheet1!$A$11:$C$1010,3,FALSE)</f>
        <v>38.450000000000003</v>
      </c>
      <c r="BE972">
        <f ca="1">VLOOKUP('Sampling picks'!AQ962,Sheet1!$A$11:$C$1010,3,FALSE)</f>
        <v>53.52</v>
      </c>
      <c r="BF972">
        <f ca="1">VLOOKUP('Sampling picks'!AR962,Sheet1!$A$11:$C$1010,3,FALSE)</f>
        <v>37.200000000000003</v>
      </c>
      <c r="BG972">
        <f ca="1">VLOOKUP('Sampling picks'!AS962,Sheet1!$A$11:$C$1010,3,FALSE)</f>
        <v>56.53</v>
      </c>
      <c r="BH972">
        <f ca="1">VLOOKUP('Sampling picks'!AT962,Sheet1!$A$11:$C$1010,3,FALSE)</f>
        <v>44.6</v>
      </c>
      <c r="BI972">
        <f ca="1">VLOOKUP('Sampling picks'!AU962,Sheet1!$A$11:$C$1010,3,FALSE)</f>
        <v>33.869999999999997</v>
      </c>
      <c r="BJ972">
        <f ca="1">VLOOKUP('Sampling picks'!AV962,Sheet1!$A$11:$C$1010,3,FALSE)</f>
        <v>53.54</v>
      </c>
      <c r="BK972">
        <f ca="1">VLOOKUP('Sampling picks'!AW962,Sheet1!$A$11:$C$1010,3,FALSE)</f>
        <v>43.65</v>
      </c>
      <c r="BL972">
        <f ca="1">VLOOKUP('Sampling picks'!AX962,Sheet1!$A$11:$C$1010,3,FALSE)</f>
        <v>35.44</v>
      </c>
      <c r="BM972">
        <f ca="1">VLOOKUP('Sampling picks'!AY962,Sheet1!$A$11:$C$1010,3,FALSE)</f>
        <v>50.51</v>
      </c>
      <c r="BN972">
        <f ca="1">VLOOKUP('Sampling picks'!AZ962,Sheet1!$A$11:$C$1010,3,FALSE)</f>
        <v>45.32</v>
      </c>
      <c r="BO972">
        <f ca="1">VLOOKUP('Sampling picks'!BA962,Sheet1!$A$11:$C$1010,3,FALSE)</f>
        <v>51.66</v>
      </c>
      <c r="BP972">
        <f ca="1">VLOOKUP('Sampling picks'!BB962,Sheet1!$A$11:$C$1010,3,FALSE)</f>
        <v>44.8</v>
      </c>
      <c r="BQ972">
        <f ca="1">VLOOKUP('Sampling picks'!BC962,Sheet1!$A$11:$C$1010,3,FALSE)</f>
        <v>60.55</v>
      </c>
      <c r="BR972">
        <f ca="1">VLOOKUP('Sampling picks'!BD962,Sheet1!$A$11:$C$1010,3,FALSE)</f>
        <v>64.37</v>
      </c>
      <c r="BS972">
        <f ca="1">VLOOKUP('Sampling picks'!BE962,Sheet1!$A$11:$C$1010,3,FALSE)</f>
        <v>47.73</v>
      </c>
      <c r="BT972">
        <f ca="1">VLOOKUP('Sampling picks'!BF962,Sheet1!$A$11:$C$1010,3,FALSE)</f>
        <v>44.36</v>
      </c>
      <c r="BU972">
        <f ca="1">VLOOKUP('Sampling picks'!BG962,Sheet1!$A$11:$C$1010,3,FALSE)</f>
        <v>53.59</v>
      </c>
      <c r="BV972">
        <f ca="1">VLOOKUP('Sampling picks'!BH962,Sheet1!$A$11:$C$1010,3,FALSE)</f>
        <v>53.16</v>
      </c>
      <c r="BW972">
        <f ca="1">VLOOKUP('Sampling picks'!BI962,Sheet1!$A$11:$C$1010,3,FALSE)</f>
        <v>36.090000000000003</v>
      </c>
      <c r="BX972">
        <f ca="1">VLOOKUP('Sampling picks'!BJ962,Sheet1!$A$11:$C$1010,3,FALSE)</f>
        <v>64.36</v>
      </c>
      <c r="BY972">
        <f ca="1">VLOOKUP('Sampling picks'!BK962,Sheet1!$A$11:$C$1010,3,FALSE)</f>
        <v>22.25</v>
      </c>
      <c r="BZ972">
        <f ca="1">VLOOKUP('Sampling picks'!BL962,Sheet1!$A$11:$C$1010,3,FALSE)</f>
        <v>47.73</v>
      </c>
      <c r="CA972">
        <f ca="1">VLOOKUP('Sampling picks'!BM962,Sheet1!$A$11:$C$1010,3,FALSE)</f>
        <v>35.32</v>
      </c>
      <c r="CB972">
        <f ca="1">VLOOKUP('Sampling picks'!BN962,Sheet1!$A$11:$C$1010,3,FALSE)</f>
        <v>47.99</v>
      </c>
      <c r="CC972">
        <f ca="1">VLOOKUP('Sampling picks'!BO962,Sheet1!$A$11:$C$1010,3,FALSE)</f>
        <v>46.18</v>
      </c>
      <c r="CD972">
        <f ca="1">VLOOKUP('Sampling picks'!BP962,Sheet1!$A$11:$C$1010,3,FALSE)</f>
        <v>33.89</v>
      </c>
      <c r="CE972">
        <f ca="1">VLOOKUP('Sampling picks'!BQ962,Sheet1!$A$11:$C$1010,3,FALSE)</f>
        <v>43.66</v>
      </c>
      <c r="CF972">
        <f ca="1">VLOOKUP('Sampling picks'!BR962,Sheet1!$A$11:$C$1010,3,FALSE)</f>
        <v>47.99</v>
      </c>
      <c r="CG972">
        <f ca="1">VLOOKUP('Sampling picks'!BS962,Sheet1!$A$11:$C$1010,3,FALSE)</f>
        <v>52.27</v>
      </c>
      <c r="CH972">
        <f ca="1">VLOOKUP('Sampling picks'!BT962,Sheet1!$A$11:$C$1010,3,FALSE)</f>
        <v>49.36</v>
      </c>
      <c r="CI972">
        <f ca="1">VLOOKUP('Sampling picks'!BU962,Sheet1!$A$11:$C$1010,3,FALSE)</f>
        <v>54.58</v>
      </c>
      <c r="CJ972">
        <f ca="1">VLOOKUP('Sampling picks'!BV962,Sheet1!$A$11:$C$1010,3,FALSE)</f>
        <v>59.11</v>
      </c>
      <c r="CK972">
        <f ca="1">VLOOKUP('Sampling picks'!BW962,Sheet1!$A$11:$C$1010,3,FALSE)</f>
        <v>49.77</v>
      </c>
      <c r="CL972">
        <f ca="1">VLOOKUP('Sampling picks'!BX962,Sheet1!$A$11:$C$1010,3,FALSE)</f>
        <v>47.36</v>
      </c>
      <c r="CM972">
        <f ca="1">VLOOKUP('Sampling picks'!BY962,Sheet1!$A$11:$C$1010,3,FALSE)</f>
        <v>64.78</v>
      </c>
      <c r="CN972">
        <f ca="1">VLOOKUP('Sampling picks'!BZ962,Sheet1!$A$11:$C$1010,3,FALSE)</f>
        <v>46.21</v>
      </c>
      <c r="CO972">
        <f ca="1">VLOOKUP('Sampling picks'!CA962,Sheet1!$A$11:$C$1010,3,FALSE)</f>
        <v>38.46</v>
      </c>
      <c r="CP972">
        <f ca="1">VLOOKUP('Sampling picks'!CB962,Sheet1!$A$11:$C$1010,3,FALSE)</f>
        <v>29.06</v>
      </c>
      <c r="CQ972">
        <f ca="1">VLOOKUP('Sampling picks'!CC962,Sheet1!$A$11:$C$1010,3,FALSE)</f>
        <v>54.06</v>
      </c>
      <c r="CR972">
        <f ca="1">VLOOKUP('Sampling picks'!CD962,Sheet1!$A$11:$C$1010,3,FALSE)</f>
        <v>67.319999999999993</v>
      </c>
      <c r="CS972">
        <f ca="1">VLOOKUP('Sampling picks'!CE962,Sheet1!$A$11:$C$1010,3,FALSE)</f>
        <v>38.43</v>
      </c>
      <c r="CT972">
        <f ca="1">VLOOKUP('Sampling picks'!CF962,Sheet1!$A$11:$C$1010,3,FALSE)</f>
        <v>37.04</v>
      </c>
      <c r="CU972">
        <f ca="1">VLOOKUP('Sampling picks'!CG962,Sheet1!$A$11:$C$1010,3,FALSE)</f>
        <v>32.89</v>
      </c>
      <c r="CV972">
        <f ca="1">VLOOKUP('Sampling picks'!CH962,Sheet1!$A$11:$C$1010,3,FALSE)</f>
        <v>56.74</v>
      </c>
      <c r="CW972">
        <f ca="1">VLOOKUP('Sampling picks'!CI962,Sheet1!$A$11:$C$1010,3,FALSE)</f>
        <v>31.65</v>
      </c>
      <c r="CX972">
        <f ca="1">VLOOKUP('Sampling picks'!CJ962,Sheet1!$A$11:$C$1010,3,FALSE)</f>
        <v>54.09</v>
      </c>
      <c r="CY972">
        <f ca="1">VLOOKUP('Sampling picks'!CK962,Sheet1!$A$11:$C$1010,3,FALSE)</f>
        <v>42.05</v>
      </c>
      <c r="CZ972">
        <f ca="1">VLOOKUP('Sampling picks'!CL962,Sheet1!$A$11:$C$1010,3,FALSE)</f>
        <v>47.94</v>
      </c>
      <c r="DA972">
        <f ca="1">VLOOKUP('Sampling picks'!CM962,Sheet1!$A$11:$C$1010,3,FALSE)</f>
        <v>52.46</v>
      </c>
      <c r="DB972">
        <f ca="1">VLOOKUP('Sampling picks'!CN962,Sheet1!$A$11:$C$1010,3,FALSE)</f>
        <v>49.59</v>
      </c>
      <c r="DC972">
        <f ca="1">VLOOKUP('Sampling picks'!CO962,Sheet1!$A$11:$C$1010,3,FALSE)</f>
        <v>35.799999999999997</v>
      </c>
      <c r="DD972">
        <f ca="1">VLOOKUP('Sampling picks'!CP962,Sheet1!$A$11:$C$1010,3,FALSE)</f>
        <v>62.95</v>
      </c>
      <c r="DE972">
        <f ca="1">VLOOKUP('Sampling picks'!CQ962,Sheet1!$A$11:$C$1010,3,FALSE)</f>
        <v>54.51</v>
      </c>
      <c r="DF972">
        <f ca="1">VLOOKUP('Sampling picks'!CR962,Sheet1!$A$11:$C$1010,3,FALSE)</f>
        <v>50.44</v>
      </c>
      <c r="DG972">
        <f ca="1">VLOOKUP('Sampling picks'!CS962,Sheet1!$A$11:$C$1010,3,FALSE)</f>
        <v>42.28</v>
      </c>
      <c r="DH972">
        <f ca="1">VLOOKUP('Sampling picks'!CT962,Sheet1!$A$11:$C$1010,3,FALSE)</f>
        <v>29.84</v>
      </c>
      <c r="DI972">
        <f ca="1">VLOOKUP('Sampling picks'!CU962,Sheet1!$A$11:$C$1010,3,FALSE)</f>
        <v>53.54</v>
      </c>
      <c r="DJ972">
        <f ca="1">VLOOKUP('Sampling picks'!CV962,Sheet1!$A$11:$C$1010,3,FALSE)</f>
        <v>55.88</v>
      </c>
      <c r="DK972">
        <f ca="1">VLOOKUP('Sampling picks'!CW962,Sheet1!$A$11:$C$1010,3,FALSE)</f>
        <v>51.61</v>
      </c>
      <c r="DL972" t="e">
        <f>VLOOKUP('Sampling picks'!CX962,Sheet1!$A$11:$C$1010,3,FALSE)</f>
        <v>#N/A</v>
      </c>
      <c r="DM972" t="e">
        <f>VLOOKUP('Sampling picks'!CY962,Sheet1!$A$11:$C$1010,3,FALSE)</f>
        <v>#N/A</v>
      </c>
    </row>
    <row r="973" spans="1:117">
      <c r="A973">
        <v>963</v>
      </c>
      <c r="C973" s="1">
        <f t="shared" ref="C973:C1010" ca="1" si="63">ROUND(_xlfn.NORM.INV(RAND(),C$6,C$8),2)</f>
        <v>36.090000000000003</v>
      </c>
      <c r="J973" t="str">
        <f t="shared" ca="1" si="60"/>
        <v>IN</v>
      </c>
      <c r="K973">
        <f t="shared" si="61"/>
        <v>47</v>
      </c>
      <c r="L973">
        <f ca="1">$M973+_xlfn.NORM.INV($I$7/2,0,1)*SQRT($C$8^2/$I$5)</f>
        <v>44.561953761094067</v>
      </c>
      <c r="M973">
        <f t="shared" ca="1" si="62"/>
        <v>47.005599999999994</v>
      </c>
      <c r="N973">
        <f ca="1">$M973+_xlfn.NORM.INV(1-($I$7/2),0,1)*SQRT($C$8^2/$I$5)</f>
        <v>49.449246238905921</v>
      </c>
      <c r="O973">
        <v>963</v>
      </c>
      <c r="P973">
        <f ca="1">VLOOKUP('Sampling picks'!B963,Sheet1!$A$11:$C$1010,3,FALSE)</f>
        <v>48.52</v>
      </c>
      <c r="Q973">
        <f ca="1">VLOOKUP('Sampling picks'!C963,Sheet1!$A$11:$C$1010,3,FALSE)</f>
        <v>37.93</v>
      </c>
      <c r="R973">
        <f ca="1">VLOOKUP('Sampling picks'!D963,Sheet1!$A$11:$C$1010,3,FALSE)</f>
        <v>35.06</v>
      </c>
      <c r="S973">
        <f ca="1">VLOOKUP('Sampling picks'!E963,Sheet1!$A$11:$C$1010,3,FALSE)</f>
        <v>56.53</v>
      </c>
      <c r="T973">
        <f ca="1">VLOOKUP('Sampling picks'!F963,Sheet1!$A$11:$C$1010,3,FALSE)</f>
        <v>47.89</v>
      </c>
      <c r="U973">
        <f ca="1">VLOOKUP('Sampling picks'!G963,Sheet1!$A$11:$C$1010,3,FALSE)</f>
        <v>54.44</v>
      </c>
      <c r="V973">
        <f ca="1">VLOOKUP('Sampling picks'!H963,Sheet1!$A$11:$C$1010,3,FALSE)</f>
        <v>43.35</v>
      </c>
      <c r="W973">
        <f ca="1">VLOOKUP('Sampling picks'!I963,Sheet1!$A$11:$C$1010,3,FALSE)</f>
        <v>43.96</v>
      </c>
      <c r="X973">
        <f ca="1">VLOOKUP('Sampling picks'!J963,Sheet1!$A$11:$C$1010,3,FALSE)</f>
        <v>40.840000000000003</v>
      </c>
      <c r="Y973">
        <f ca="1">VLOOKUP('Sampling picks'!K963,Sheet1!$A$11:$C$1010,3,FALSE)</f>
        <v>34.630000000000003</v>
      </c>
      <c r="Z973">
        <f ca="1">VLOOKUP('Sampling picks'!L963,Sheet1!$A$11:$C$1010,3,FALSE)</f>
        <v>24.96</v>
      </c>
      <c r="AA973">
        <f ca="1">VLOOKUP('Sampling picks'!M963,Sheet1!$A$11:$C$1010,3,FALSE)</f>
        <v>64.16</v>
      </c>
      <c r="AB973">
        <f ca="1">VLOOKUP('Sampling picks'!N963,Sheet1!$A$11:$C$1010,3,FALSE)</f>
        <v>64.78</v>
      </c>
      <c r="AC973">
        <f ca="1">VLOOKUP('Sampling picks'!O963,Sheet1!$A$11:$C$1010,3,FALSE)</f>
        <v>52.11</v>
      </c>
      <c r="AD973">
        <f ca="1">VLOOKUP('Sampling picks'!P963,Sheet1!$A$11:$C$1010,3,FALSE)</f>
        <v>64.75</v>
      </c>
      <c r="AE973">
        <f ca="1">VLOOKUP('Sampling picks'!Q963,Sheet1!$A$11:$C$1010,3,FALSE)</f>
        <v>56.24</v>
      </c>
      <c r="AF973">
        <f ca="1">VLOOKUP('Sampling picks'!R963,Sheet1!$A$11:$C$1010,3,FALSE)</f>
        <v>64.36</v>
      </c>
      <c r="AG973">
        <f ca="1">VLOOKUP('Sampling picks'!S963,Sheet1!$A$11:$C$1010,3,FALSE)</f>
        <v>54.51</v>
      </c>
      <c r="AH973">
        <f ca="1">VLOOKUP('Sampling picks'!T963,Sheet1!$A$11:$C$1010,3,FALSE)</f>
        <v>56.52</v>
      </c>
      <c r="AI973">
        <f ca="1">VLOOKUP('Sampling picks'!U963,Sheet1!$A$11:$C$1010,3,FALSE)</f>
        <v>45</v>
      </c>
      <c r="AJ973">
        <f ca="1">VLOOKUP('Sampling picks'!V963,Sheet1!$A$11:$C$1010,3,FALSE)</f>
        <v>67.02</v>
      </c>
      <c r="AK973">
        <f ca="1">VLOOKUP('Sampling picks'!W963,Sheet1!$A$11:$C$1010,3,FALSE)</f>
        <v>47.77</v>
      </c>
      <c r="AL973">
        <f ca="1">VLOOKUP('Sampling picks'!X963,Sheet1!$A$11:$C$1010,3,FALSE)</f>
        <v>51.85</v>
      </c>
      <c r="AM973">
        <f ca="1">VLOOKUP('Sampling picks'!Y963,Sheet1!$A$11:$C$1010,3,FALSE)</f>
        <v>49.45</v>
      </c>
      <c r="AN973">
        <f ca="1">VLOOKUP('Sampling picks'!Z963,Sheet1!$A$11:$C$1010,3,FALSE)</f>
        <v>56.52</v>
      </c>
      <c r="AO973">
        <f ca="1">VLOOKUP('Sampling picks'!AA963,Sheet1!$A$11:$C$1010,3,FALSE)</f>
        <v>44.89</v>
      </c>
      <c r="AP973">
        <f ca="1">VLOOKUP('Sampling picks'!AB963,Sheet1!$A$11:$C$1010,3,FALSE)</f>
        <v>51.77</v>
      </c>
      <c r="AQ973">
        <f ca="1">VLOOKUP('Sampling picks'!AC963,Sheet1!$A$11:$C$1010,3,FALSE)</f>
        <v>36.840000000000003</v>
      </c>
      <c r="AR973">
        <f ca="1">VLOOKUP('Sampling picks'!AD963,Sheet1!$A$11:$C$1010,3,FALSE)</f>
        <v>52.94</v>
      </c>
      <c r="AS973">
        <f ca="1">VLOOKUP('Sampling picks'!AE963,Sheet1!$A$11:$C$1010,3,FALSE)</f>
        <v>44.37</v>
      </c>
      <c r="AT973">
        <f ca="1">VLOOKUP('Sampling picks'!AF963,Sheet1!$A$11:$C$1010,3,FALSE)</f>
        <v>48.2</v>
      </c>
      <c r="AU973">
        <f ca="1">VLOOKUP('Sampling picks'!AG963,Sheet1!$A$11:$C$1010,3,FALSE)</f>
        <v>33.36</v>
      </c>
      <c r="AV973">
        <f ca="1">VLOOKUP('Sampling picks'!AH963,Sheet1!$A$11:$C$1010,3,FALSE)</f>
        <v>48.56</v>
      </c>
      <c r="AW973">
        <f ca="1">VLOOKUP('Sampling picks'!AI963,Sheet1!$A$11:$C$1010,3,FALSE)</f>
        <v>27.47</v>
      </c>
      <c r="AX973">
        <f ca="1">VLOOKUP('Sampling picks'!AJ963,Sheet1!$A$11:$C$1010,3,FALSE)</f>
        <v>39.69</v>
      </c>
      <c r="AY973">
        <f ca="1">VLOOKUP('Sampling picks'!AK963,Sheet1!$A$11:$C$1010,3,FALSE)</f>
        <v>53.03</v>
      </c>
      <c r="AZ973">
        <f ca="1">VLOOKUP('Sampling picks'!AL963,Sheet1!$A$11:$C$1010,3,FALSE)</f>
        <v>47.32</v>
      </c>
      <c r="BA973">
        <f ca="1">VLOOKUP('Sampling picks'!AM963,Sheet1!$A$11:$C$1010,3,FALSE)</f>
        <v>50.32</v>
      </c>
      <c r="BB973">
        <f ca="1">VLOOKUP('Sampling picks'!AN963,Sheet1!$A$11:$C$1010,3,FALSE)</f>
        <v>59.57</v>
      </c>
      <c r="BC973">
        <f ca="1">VLOOKUP('Sampling picks'!AO963,Sheet1!$A$11:$C$1010,3,FALSE)</f>
        <v>35.619999999999997</v>
      </c>
      <c r="BD973">
        <f ca="1">VLOOKUP('Sampling picks'!AP963,Sheet1!$A$11:$C$1010,3,FALSE)</f>
        <v>65.319999999999993</v>
      </c>
      <c r="BE973">
        <f ca="1">VLOOKUP('Sampling picks'!AQ963,Sheet1!$A$11:$C$1010,3,FALSE)</f>
        <v>27.47</v>
      </c>
      <c r="BF973">
        <f ca="1">VLOOKUP('Sampling picks'!AR963,Sheet1!$A$11:$C$1010,3,FALSE)</f>
        <v>55.81</v>
      </c>
      <c r="BG973">
        <f ca="1">VLOOKUP('Sampling picks'!AS963,Sheet1!$A$11:$C$1010,3,FALSE)</f>
        <v>62.96</v>
      </c>
      <c r="BH973">
        <f ca="1">VLOOKUP('Sampling picks'!AT963,Sheet1!$A$11:$C$1010,3,FALSE)</f>
        <v>37.630000000000003</v>
      </c>
      <c r="BI973">
        <f ca="1">VLOOKUP('Sampling picks'!AU963,Sheet1!$A$11:$C$1010,3,FALSE)</f>
        <v>49.3</v>
      </c>
      <c r="BJ973">
        <f ca="1">VLOOKUP('Sampling picks'!AV963,Sheet1!$A$11:$C$1010,3,FALSE)</f>
        <v>45.33</v>
      </c>
      <c r="BK973">
        <f ca="1">VLOOKUP('Sampling picks'!AW963,Sheet1!$A$11:$C$1010,3,FALSE)</f>
        <v>60.71</v>
      </c>
      <c r="BL973">
        <f ca="1">VLOOKUP('Sampling picks'!AX963,Sheet1!$A$11:$C$1010,3,FALSE)</f>
        <v>30.63</v>
      </c>
      <c r="BM973">
        <f ca="1">VLOOKUP('Sampling picks'!AY963,Sheet1!$A$11:$C$1010,3,FALSE)</f>
        <v>36.840000000000003</v>
      </c>
      <c r="BN973">
        <f ca="1">VLOOKUP('Sampling picks'!AZ963,Sheet1!$A$11:$C$1010,3,FALSE)</f>
        <v>53</v>
      </c>
      <c r="BO973">
        <f ca="1">VLOOKUP('Sampling picks'!BA963,Sheet1!$A$11:$C$1010,3,FALSE)</f>
        <v>58.23</v>
      </c>
      <c r="BP973">
        <f ca="1">VLOOKUP('Sampling picks'!BB963,Sheet1!$A$11:$C$1010,3,FALSE)</f>
        <v>51.97</v>
      </c>
      <c r="BQ973">
        <f ca="1">VLOOKUP('Sampling picks'!BC963,Sheet1!$A$11:$C$1010,3,FALSE)</f>
        <v>53.11</v>
      </c>
      <c r="BR973">
        <f ca="1">VLOOKUP('Sampling picks'!BD963,Sheet1!$A$11:$C$1010,3,FALSE)</f>
        <v>51.01</v>
      </c>
      <c r="BS973">
        <f ca="1">VLOOKUP('Sampling picks'!BE963,Sheet1!$A$11:$C$1010,3,FALSE)</f>
        <v>72.87</v>
      </c>
      <c r="BT973">
        <f ca="1">VLOOKUP('Sampling picks'!BF963,Sheet1!$A$11:$C$1010,3,FALSE)</f>
        <v>37.21</v>
      </c>
      <c r="BU973">
        <f ca="1">VLOOKUP('Sampling picks'!BG963,Sheet1!$A$11:$C$1010,3,FALSE)</f>
        <v>35.22</v>
      </c>
      <c r="BV973">
        <f ca="1">VLOOKUP('Sampling picks'!BH963,Sheet1!$A$11:$C$1010,3,FALSE)</f>
        <v>42.17</v>
      </c>
      <c r="BW973">
        <f ca="1">VLOOKUP('Sampling picks'!BI963,Sheet1!$A$11:$C$1010,3,FALSE)</f>
        <v>54.51</v>
      </c>
      <c r="BX973">
        <f ca="1">VLOOKUP('Sampling picks'!BJ963,Sheet1!$A$11:$C$1010,3,FALSE)</f>
        <v>37.200000000000003</v>
      </c>
      <c r="BY973">
        <f ca="1">VLOOKUP('Sampling picks'!BK963,Sheet1!$A$11:$C$1010,3,FALSE)</f>
        <v>31.65</v>
      </c>
      <c r="BZ973">
        <f ca="1">VLOOKUP('Sampling picks'!BL963,Sheet1!$A$11:$C$1010,3,FALSE)</f>
        <v>54.98</v>
      </c>
      <c r="CA973">
        <f ca="1">VLOOKUP('Sampling picks'!BM963,Sheet1!$A$11:$C$1010,3,FALSE)</f>
        <v>53.21</v>
      </c>
      <c r="CB973">
        <f ca="1">VLOOKUP('Sampling picks'!BN963,Sheet1!$A$11:$C$1010,3,FALSE)</f>
        <v>48.64</v>
      </c>
      <c r="CC973">
        <f ca="1">VLOOKUP('Sampling picks'!BO963,Sheet1!$A$11:$C$1010,3,FALSE)</f>
        <v>22.25</v>
      </c>
      <c r="CD973">
        <f ca="1">VLOOKUP('Sampling picks'!BP963,Sheet1!$A$11:$C$1010,3,FALSE)</f>
        <v>50.12</v>
      </c>
      <c r="CE973">
        <f ca="1">VLOOKUP('Sampling picks'!BQ963,Sheet1!$A$11:$C$1010,3,FALSE)</f>
        <v>35.090000000000003</v>
      </c>
      <c r="CF973">
        <f ca="1">VLOOKUP('Sampling picks'!BR963,Sheet1!$A$11:$C$1010,3,FALSE)</f>
        <v>39.5</v>
      </c>
      <c r="CG973">
        <f ca="1">VLOOKUP('Sampling picks'!BS963,Sheet1!$A$11:$C$1010,3,FALSE)</f>
        <v>35.729999999999997</v>
      </c>
      <c r="CH973">
        <f ca="1">VLOOKUP('Sampling picks'!BT963,Sheet1!$A$11:$C$1010,3,FALSE)</f>
        <v>42.97</v>
      </c>
      <c r="CI973">
        <f ca="1">VLOOKUP('Sampling picks'!BU963,Sheet1!$A$11:$C$1010,3,FALSE)</f>
        <v>43.5</v>
      </c>
      <c r="CJ973">
        <f ca="1">VLOOKUP('Sampling picks'!BV963,Sheet1!$A$11:$C$1010,3,FALSE)</f>
        <v>31.68</v>
      </c>
      <c r="CK973">
        <f ca="1">VLOOKUP('Sampling picks'!BW963,Sheet1!$A$11:$C$1010,3,FALSE)</f>
        <v>69.680000000000007</v>
      </c>
      <c r="CL973">
        <f ca="1">VLOOKUP('Sampling picks'!BX963,Sheet1!$A$11:$C$1010,3,FALSE)</f>
        <v>39.07</v>
      </c>
      <c r="CM973">
        <f ca="1">VLOOKUP('Sampling picks'!BY963,Sheet1!$A$11:$C$1010,3,FALSE)</f>
        <v>41.76</v>
      </c>
      <c r="CN973">
        <f ca="1">VLOOKUP('Sampling picks'!BZ963,Sheet1!$A$11:$C$1010,3,FALSE)</f>
        <v>52.09</v>
      </c>
      <c r="CO973">
        <f ca="1">VLOOKUP('Sampling picks'!CA963,Sheet1!$A$11:$C$1010,3,FALSE)</f>
        <v>41.92</v>
      </c>
      <c r="CP973">
        <f ca="1">VLOOKUP('Sampling picks'!CB963,Sheet1!$A$11:$C$1010,3,FALSE)</f>
        <v>45.79</v>
      </c>
      <c r="CQ973">
        <f ca="1">VLOOKUP('Sampling picks'!CC963,Sheet1!$A$11:$C$1010,3,FALSE)</f>
        <v>55.46</v>
      </c>
      <c r="CR973">
        <f ca="1">VLOOKUP('Sampling picks'!CD963,Sheet1!$A$11:$C$1010,3,FALSE)</f>
        <v>44.24</v>
      </c>
      <c r="CS973">
        <f ca="1">VLOOKUP('Sampling picks'!CE963,Sheet1!$A$11:$C$1010,3,FALSE)</f>
        <v>53.15</v>
      </c>
      <c r="CT973">
        <f ca="1">VLOOKUP('Sampling picks'!CF963,Sheet1!$A$11:$C$1010,3,FALSE)</f>
        <v>42.72</v>
      </c>
      <c r="CU973">
        <f ca="1">VLOOKUP('Sampling picks'!CG963,Sheet1!$A$11:$C$1010,3,FALSE)</f>
        <v>51.34</v>
      </c>
      <c r="CV973">
        <f ca="1">VLOOKUP('Sampling picks'!CH963,Sheet1!$A$11:$C$1010,3,FALSE)</f>
        <v>36.21</v>
      </c>
      <c r="CW973">
        <f ca="1">VLOOKUP('Sampling picks'!CI963,Sheet1!$A$11:$C$1010,3,FALSE)</f>
        <v>41.4</v>
      </c>
      <c r="CX973">
        <f ca="1">VLOOKUP('Sampling picks'!CJ963,Sheet1!$A$11:$C$1010,3,FALSE)</f>
        <v>36.86</v>
      </c>
      <c r="CY973">
        <f ca="1">VLOOKUP('Sampling picks'!CK963,Sheet1!$A$11:$C$1010,3,FALSE)</f>
        <v>45.7</v>
      </c>
      <c r="CZ973">
        <f ca="1">VLOOKUP('Sampling picks'!CL963,Sheet1!$A$11:$C$1010,3,FALSE)</f>
        <v>40.090000000000003</v>
      </c>
      <c r="DA973">
        <f ca="1">VLOOKUP('Sampling picks'!CM963,Sheet1!$A$11:$C$1010,3,FALSE)</f>
        <v>53.21</v>
      </c>
      <c r="DB973">
        <f ca="1">VLOOKUP('Sampling picks'!CN963,Sheet1!$A$11:$C$1010,3,FALSE)</f>
        <v>49.69</v>
      </c>
      <c r="DC973">
        <f ca="1">VLOOKUP('Sampling picks'!CO963,Sheet1!$A$11:$C$1010,3,FALSE)</f>
        <v>56.06</v>
      </c>
      <c r="DD973">
        <f ca="1">VLOOKUP('Sampling picks'!CP963,Sheet1!$A$11:$C$1010,3,FALSE)</f>
        <v>45.57</v>
      </c>
      <c r="DE973">
        <f ca="1">VLOOKUP('Sampling picks'!CQ963,Sheet1!$A$11:$C$1010,3,FALSE)</f>
        <v>56.02</v>
      </c>
      <c r="DF973">
        <f ca="1">VLOOKUP('Sampling picks'!CR963,Sheet1!$A$11:$C$1010,3,FALSE)</f>
        <v>46.21</v>
      </c>
      <c r="DG973">
        <f ca="1">VLOOKUP('Sampling picks'!CS963,Sheet1!$A$11:$C$1010,3,FALSE)</f>
        <v>35.22</v>
      </c>
      <c r="DH973">
        <f ca="1">VLOOKUP('Sampling picks'!CT963,Sheet1!$A$11:$C$1010,3,FALSE)</f>
        <v>34.479999999999997</v>
      </c>
      <c r="DI973">
        <f ca="1">VLOOKUP('Sampling picks'!CU963,Sheet1!$A$11:$C$1010,3,FALSE)</f>
        <v>54.98</v>
      </c>
      <c r="DJ973">
        <f ca="1">VLOOKUP('Sampling picks'!CV963,Sheet1!$A$11:$C$1010,3,FALSE)</f>
        <v>52.09</v>
      </c>
      <c r="DK973">
        <f ca="1">VLOOKUP('Sampling picks'!CW963,Sheet1!$A$11:$C$1010,3,FALSE)</f>
        <v>34.630000000000003</v>
      </c>
      <c r="DL973" t="e">
        <f>VLOOKUP('Sampling picks'!CX963,Sheet1!$A$11:$C$1010,3,FALSE)</f>
        <v>#N/A</v>
      </c>
      <c r="DM973" t="e">
        <f>VLOOKUP('Sampling picks'!CY963,Sheet1!$A$11:$C$1010,3,FALSE)</f>
        <v>#N/A</v>
      </c>
    </row>
    <row r="974" spans="1:117">
      <c r="A974">
        <v>964</v>
      </c>
      <c r="C974" s="1">
        <f t="shared" ca="1" si="63"/>
        <v>43.6</v>
      </c>
      <c r="J974" t="str">
        <f t="shared" ca="1" si="60"/>
        <v>IN</v>
      </c>
      <c r="K974">
        <f t="shared" si="61"/>
        <v>47</v>
      </c>
      <c r="L974">
        <f ca="1">$M974+_xlfn.NORM.INV($I$7/2,0,1)*SQRT($C$8^2/$I$5)</f>
        <v>44.774953761094089</v>
      </c>
      <c r="M974">
        <f t="shared" ca="1" si="62"/>
        <v>47.218600000000016</v>
      </c>
      <c r="N974">
        <f ca="1">$M974+_xlfn.NORM.INV(1-($I$7/2),0,1)*SQRT($C$8^2/$I$5)</f>
        <v>49.662246238905944</v>
      </c>
      <c r="O974">
        <v>964</v>
      </c>
      <c r="P974">
        <f ca="1">VLOOKUP('Sampling picks'!B964,Sheet1!$A$11:$C$1010,3,FALSE)</f>
        <v>52.73</v>
      </c>
      <c r="Q974">
        <f ca="1">VLOOKUP('Sampling picks'!C964,Sheet1!$A$11:$C$1010,3,FALSE)</f>
        <v>47.34</v>
      </c>
      <c r="R974">
        <f ca="1">VLOOKUP('Sampling picks'!D964,Sheet1!$A$11:$C$1010,3,FALSE)</f>
        <v>39.97</v>
      </c>
      <c r="S974">
        <f ca="1">VLOOKUP('Sampling picks'!E964,Sheet1!$A$11:$C$1010,3,FALSE)</f>
        <v>56.97</v>
      </c>
      <c r="T974">
        <f ca="1">VLOOKUP('Sampling picks'!F964,Sheet1!$A$11:$C$1010,3,FALSE)</f>
        <v>34.93</v>
      </c>
      <c r="U974">
        <f ca="1">VLOOKUP('Sampling picks'!G964,Sheet1!$A$11:$C$1010,3,FALSE)</f>
        <v>42.97</v>
      </c>
      <c r="V974">
        <f ca="1">VLOOKUP('Sampling picks'!H964,Sheet1!$A$11:$C$1010,3,FALSE)</f>
        <v>48.16</v>
      </c>
      <c r="W974">
        <f ca="1">VLOOKUP('Sampling picks'!I964,Sheet1!$A$11:$C$1010,3,FALSE)</f>
        <v>47.28</v>
      </c>
      <c r="X974">
        <f ca="1">VLOOKUP('Sampling picks'!J964,Sheet1!$A$11:$C$1010,3,FALSE)</f>
        <v>31.8</v>
      </c>
      <c r="Y974">
        <f ca="1">VLOOKUP('Sampling picks'!K964,Sheet1!$A$11:$C$1010,3,FALSE)</f>
        <v>65.239999999999995</v>
      </c>
      <c r="Z974">
        <f ca="1">VLOOKUP('Sampling picks'!L964,Sheet1!$A$11:$C$1010,3,FALSE)</f>
        <v>46.5</v>
      </c>
      <c r="AA974">
        <f ca="1">VLOOKUP('Sampling picks'!M964,Sheet1!$A$11:$C$1010,3,FALSE)</f>
        <v>40.049999999999997</v>
      </c>
      <c r="AB974">
        <f ca="1">VLOOKUP('Sampling picks'!N964,Sheet1!$A$11:$C$1010,3,FALSE)</f>
        <v>52.73</v>
      </c>
      <c r="AC974">
        <f ca="1">VLOOKUP('Sampling picks'!O964,Sheet1!$A$11:$C$1010,3,FALSE)</f>
        <v>37.89</v>
      </c>
      <c r="AD974">
        <f ca="1">VLOOKUP('Sampling picks'!P964,Sheet1!$A$11:$C$1010,3,FALSE)</f>
        <v>41.13</v>
      </c>
      <c r="AE974">
        <f ca="1">VLOOKUP('Sampling picks'!Q964,Sheet1!$A$11:$C$1010,3,FALSE)</f>
        <v>46</v>
      </c>
      <c r="AF974">
        <f ca="1">VLOOKUP('Sampling picks'!R964,Sheet1!$A$11:$C$1010,3,FALSE)</f>
        <v>49.67</v>
      </c>
      <c r="AG974">
        <f ca="1">VLOOKUP('Sampling picks'!S964,Sheet1!$A$11:$C$1010,3,FALSE)</f>
        <v>36.86</v>
      </c>
      <c r="AH974">
        <f ca="1">VLOOKUP('Sampling picks'!T964,Sheet1!$A$11:$C$1010,3,FALSE)</f>
        <v>42.82</v>
      </c>
      <c r="AI974">
        <f ca="1">VLOOKUP('Sampling picks'!U964,Sheet1!$A$11:$C$1010,3,FALSE)</f>
        <v>44.6</v>
      </c>
      <c r="AJ974">
        <f ca="1">VLOOKUP('Sampling picks'!V964,Sheet1!$A$11:$C$1010,3,FALSE)</f>
        <v>59.11</v>
      </c>
      <c r="AK974">
        <f ca="1">VLOOKUP('Sampling picks'!W964,Sheet1!$A$11:$C$1010,3,FALSE)</f>
        <v>42.66</v>
      </c>
      <c r="AL974">
        <f ca="1">VLOOKUP('Sampling picks'!X964,Sheet1!$A$11:$C$1010,3,FALSE)</f>
        <v>56.38</v>
      </c>
      <c r="AM974">
        <f ca="1">VLOOKUP('Sampling picks'!Y964,Sheet1!$A$11:$C$1010,3,FALSE)</f>
        <v>50.21</v>
      </c>
      <c r="AN974">
        <f ca="1">VLOOKUP('Sampling picks'!Z964,Sheet1!$A$11:$C$1010,3,FALSE)</f>
        <v>56.35</v>
      </c>
      <c r="AO974">
        <f ca="1">VLOOKUP('Sampling picks'!AA964,Sheet1!$A$11:$C$1010,3,FALSE)</f>
        <v>39.07</v>
      </c>
      <c r="AP974">
        <f ca="1">VLOOKUP('Sampling picks'!AB964,Sheet1!$A$11:$C$1010,3,FALSE)</f>
        <v>52.04</v>
      </c>
      <c r="AQ974">
        <f ca="1">VLOOKUP('Sampling picks'!AC964,Sheet1!$A$11:$C$1010,3,FALSE)</f>
        <v>39.93</v>
      </c>
      <c r="AR974">
        <f ca="1">VLOOKUP('Sampling picks'!AD964,Sheet1!$A$11:$C$1010,3,FALSE)</f>
        <v>58.39</v>
      </c>
      <c r="AS974">
        <f ca="1">VLOOKUP('Sampling picks'!AE964,Sheet1!$A$11:$C$1010,3,FALSE)</f>
        <v>45.48</v>
      </c>
      <c r="AT974">
        <f ca="1">VLOOKUP('Sampling picks'!AF964,Sheet1!$A$11:$C$1010,3,FALSE)</f>
        <v>50.6</v>
      </c>
      <c r="AU974">
        <f ca="1">VLOOKUP('Sampling picks'!AG964,Sheet1!$A$11:$C$1010,3,FALSE)</f>
        <v>50.53</v>
      </c>
      <c r="AV974">
        <f ca="1">VLOOKUP('Sampling picks'!AH964,Sheet1!$A$11:$C$1010,3,FALSE)</f>
        <v>62.2</v>
      </c>
      <c r="AW974">
        <f ca="1">VLOOKUP('Sampling picks'!AI964,Sheet1!$A$11:$C$1010,3,FALSE)</f>
        <v>51.4</v>
      </c>
      <c r="AX974">
        <f ca="1">VLOOKUP('Sampling picks'!AJ964,Sheet1!$A$11:$C$1010,3,FALSE)</f>
        <v>47.71</v>
      </c>
      <c r="AY974">
        <f ca="1">VLOOKUP('Sampling picks'!AK964,Sheet1!$A$11:$C$1010,3,FALSE)</f>
        <v>56.52</v>
      </c>
      <c r="AZ974">
        <f ca="1">VLOOKUP('Sampling picks'!AL964,Sheet1!$A$11:$C$1010,3,FALSE)</f>
        <v>60.96</v>
      </c>
      <c r="BA974">
        <f ca="1">VLOOKUP('Sampling picks'!AM964,Sheet1!$A$11:$C$1010,3,FALSE)</f>
        <v>60.54</v>
      </c>
      <c r="BB974">
        <f ca="1">VLOOKUP('Sampling picks'!AN964,Sheet1!$A$11:$C$1010,3,FALSE)</f>
        <v>51.5</v>
      </c>
      <c r="BC974">
        <f ca="1">VLOOKUP('Sampling picks'!AO964,Sheet1!$A$11:$C$1010,3,FALSE)</f>
        <v>35.93</v>
      </c>
      <c r="BD974">
        <f ca="1">VLOOKUP('Sampling picks'!AP964,Sheet1!$A$11:$C$1010,3,FALSE)</f>
        <v>49.88</v>
      </c>
      <c r="BE974">
        <f ca="1">VLOOKUP('Sampling picks'!AQ964,Sheet1!$A$11:$C$1010,3,FALSE)</f>
        <v>49.88</v>
      </c>
      <c r="BF974">
        <f ca="1">VLOOKUP('Sampling picks'!AR964,Sheet1!$A$11:$C$1010,3,FALSE)</f>
        <v>47.36</v>
      </c>
      <c r="BG974">
        <f ca="1">VLOOKUP('Sampling picks'!AS964,Sheet1!$A$11:$C$1010,3,FALSE)</f>
        <v>48.74</v>
      </c>
      <c r="BH974">
        <f ca="1">VLOOKUP('Sampling picks'!AT964,Sheet1!$A$11:$C$1010,3,FALSE)</f>
        <v>65.650000000000006</v>
      </c>
      <c r="BI974">
        <f ca="1">VLOOKUP('Sampling picks'!AU964,Sheet1!$A$11:$C$1010,3,FALSE)</f>
        <v>49.69</v>
      </c>
      <c r="BJ974">
        <f ca="1">VLOOKUP('Sampling picks'!AV964,Sheet1!$A$11:$C$1010,3,FALSE)</f>
        <v>45.38</v>
      </c>
      <c r="BK974">
        <f ca="1">VLOOKUP('Sampling picks'!AW964,Sheet1!$A$11:$C$1010,3,FALSE)</f>
        <v>37.21</v>
      </c>
      <c r="BL974">
        <f ca="1">VLOOKUP('Sampling picks'!AX964,Sheet1!$A$11:$C$1010,3,FALSE)</f>
        <v>48.64</v>
      </c>
      <c r="BM974">
        <f ca="1">VLOOKUP('Sampling picks'!AY964,Sheet1!$A$11:$C$1010,3,FALSE)</f>
        <v>46.7</v>
      </c>
      <c r="BN974">
        <f ca="1">VLOOKUP('Sampling picks'!AZ964,Sheet1!$A$11:$C$1010,3,FALSE)</f>
        <v>44.24</v>
      </c>
      <c r="BO974">
        <f ca="1">VLOOKUP('Sampling picks'!BA964,Sheet1!$A$11:$C$1010,3,FALSE)</f>
        <v>34.83</v>
      </c>
      <c r="BP974">
        <f ca="1">VLOOKUP('Sampling picks'!BB964,Sheet1!$A$11:$C$1010,3,FALSE)</f>
        <v>42.67</v>
      </c>
      <c r="BQ974">
        <f ca="1">VLOOKUP('Sampling picks'!BC964,Sheet1!$A$11:$C$1010,3,FALSE)</f>
        <v>37.200000000000003</v>
      </c>
      <c r="BR974">
        <f ca="1">VLOOKUP('Sampling picks'!BD964,Sheet1!$A$11:$C$1010,3,FALSE)</f>
        <v>44.67</v>
      </c>
      <c r="BS974">
        <f ca="1">VLOOKUP('Sampling picks'!BE964,Sheet1!$A$11:$C$1010,3,FALSE)</f>
        <v>64.180000000000007</v>
      </c>
      <c r="BT974">
        <f ca="1">VLOOKUP('Sampling picks'!BF964,Sheet1!$A$11:$C$1010,3,FALSE)</f>
        <v>56.02</v>
      </c>
      <c r="BU974">
        <f ca="1">VLOOKUP('Sampling picks'!BG964,Sheet1!$A$11:$C$1010,3,FALSE)</f>
        <v>41.81</v>
      </c>
      <c r="BV974">
        <f ca="1">VLOOKUP('Sampling picks'!BH964,Sheet1!$A$11:$C$1010,3,FALSE)</f>
        <v>33.869999999999997</v>
      </c>
      <c r="BW974">
        <f ca="1">VLOOKUP('Sampling picks'!BI964,Sheet1!$A$11:$C$1010,3,FALSE)</f>
        <v>52.27</v>
      </c>
      <c r="BX974">
        <f ca="1">VLOOKUP('Sampling picks'!BJ964,Sheet1!$A$11:$C$1010,3,FALSE)</f>
        <v>49.81</v>
      </c>
      <c r="BY974">
        <f ca="1">VLOOKUP('Sampling picks'!BK964,Sheet1!$A$11:$C$1010,3,FALSE)</f>
        <v>51.09</v>
      </c>
      <c r="BZ974">
        <f ca="1">VLOOKUP('Sampling picks'!BL964,Sheet1!$A$11:$C$1010,3,FALSE)</f>
        <v>57.64</v>
      </c>
      <c r="CA974">
        <f ca="1">VLOOKUP('Sampling picks'!BM964,Sheet1!$A$11:$C$1010,3,FALSE)</f>
        <v>39.049999999999997</v>
      </c>
      <c r="CB974">
        <f ca="1">VLOOKUP('Sampling picks'!BN964,Sheet1!$A$11:$C$1010,3,FALSE)</f>
        <v>59.07</v>
      </c>
      <c r="CC974">
        <f ca="1">VLOOKUP('Sampling picks'!BO964,Sheet1!$A$11:$C$1010,3,FALSE)</f>
        <v>37.479999999999997</v>
      </c>
      <c r="CD974">
        <f ca="1">VLOOKUP('Sampling picks'!BP964,Sheet1!$A$11:$C$1010,3,FALSE)</f>
        <v>59.27</v>
      </c>
      <c r="CE974">
        <f ca="1">VLOOKUP('Sampling picks'!BQ964,Sheet1!$A$11:$C$1010,3,FALSE)</f>
        <v>35.06</v>
      </c>
      <c r="CF974">
        <f ca="1">VLOOKUP('Sampling picks'!BR964,Sheet1!$A$11:$C$1010,3,FALSE)</f>
        <v>56.04</v>
      </c>
      <c r="CG974">
        <f ca="1">VLOOKUP('Sampling picks'!BS964,Sheet1!$A$11:$C$1010,3,FALSE)</f>
        <v>49.08</v>
      </c>
      <c r="CH974">
        <f ca="1">VLOOKUP('Sampling picks'!BT964,Sheet1!$A$11:$C$1010,3,FALSE)</f>
        <v>47.62</v>
      </c>
      <c r="CI974">
        <f ca="1">VLOOKUP('Sampling picks'!BU964,Sheet1!$A$11:$C$1010,3,FALSE)</f>
        <v>56.39</v>
      </c>
      <c r="CJ974">
        <f ca="1">VLOOKUP('Sampling picks'!BV964,Sheet1!$A$11:$C$1010,3,FALSE)</f>
        <v>37.340000000000003</v>
      </c>
      <c r="CK974">
        <f ca="1">VLOOKUP('Sampling picks'!BW964,Sheet1!$A$11:$C$1010,3,FALSE)</f>
        <v>43.6</v>
      </c>
      <c r="CL974">
        <f ca="1">VLOOKUP('Sampling picks'!BX964,Sheet1!$A$11:$C$1010,3,FALSE)</f>
        <v>46.81</v>
      </c>
      <c r="CM974">
        <f ca="1">VLOOKUP('Sampling picks'!BY964,Sheet1!$A$11:$C$1010,3,FALSE)</f>
        <v>43.04</v>
      </c>
      <c r="CN974">
        <f ca="1">VLOOKUP('Sampling picks'!BZ964,Sheet1!$A$11:$C$1010,3,FALSE)</f>
        <v>56.63</v>
      </c>
      <c r="CO974">
        <f ca="1">VLOOKUP('Sampling picks'!CA964,Sheet1!$A$11:$C$1010,3,FALSE)</f>
        <v>53.52</v>
      </c>
      <c r="CP974">
        <f ca="1">VLOOKUP('Sampling picks'!CB964,Sheet1!$A$11:$C$1010,3,FALSE)</f>
        <v>30.7</v>
      </c>
      <c r="CQ974">
        <f ca="1">VLOOKUP('Sampling picks'!CC964,Sheet1!$A$11:$C$1010,3,FALSE)</f>
        <v>68.38</v>
      </c>
      <c r="CR974">
        <f ca="1">VLOOKUP('Sampling picks'!CD964,Sheet1!$A$11:$C$1010,3,FALSE)</f>
        <v>49.38</v>
      </c>
      <c r="CS974">
        <f ca="1">VLOOKUP('Sampling picks'!CE964,Sheet1!$A$11:$C$1010,3,FALSE)</f>
        <v>36.21</v>
      </c>
      <c r="CT974">
        <f ca="1">VLOOKUP('Sampling picks'!CF964,Sheet1!$A$11:$C$1010,3,FALSE)</f>
        <v>43.23</v>
      </c>
      <c r="CU974">
        <f ca="1">VLOOKUP('Sampling picks'!CG964,Sheet1!$A$11:$C$1010,3,FALSE)</f>
        <v>46</v>
      </c>
      <c r="CV974">
        <f ca="1">VLOOKUP('Sampling picks'!CH964,Sheet1!$A$11:$C$1010,3,FALSE)</f>
        <v>48.59</v>
      </c>
      <c r="CW974">
        <f ca="1">VLOOKUP('Sampling picks'!CI964,Sheet1!$A$11:$C$1010,3,FALSE)</f>
        <v>28.64</v>
      </c>
      <c r="CX974">
        <f ca="1">VLOOKUP('Sampling picks'!CJ964,Sheet1!$A$11:$C$1010,3,FALSE)</f>
        <v>37.630000000000003</v>
      </c>
      <c r="CY974">
        <f ca="1">VLOOKUP('Sampling picks'!CK964,Sheet1!$A$11:$C$1010,3,FALSE)</f>
        <v>49.74</v>
      </c>
      <c r="CZ974">
        <f ca="1">VLOOKUP('Sampling picks'!CL964,Sheet1!$A$11:$C$1010,3,FALSE)</f>
        <v>49.35</v>
      </c>
      <c r="DA974">
        <f ca="1">VLOOKUP('Sampling picks'!CM964,Sheet1!$A$11:$C$1010,3,FALSE)</f>
        <v>53.55</v>
      </c>
      <c r="DB974">
        <f ca="1">VLOOKUP('Sampling picks'!CN964,Sheet1!$A$11:$C$1010,3,FALSE)</f>
        <v>24.96</v>
      </c>
      <c r="DC974">
        <f ca="1">VLOOKUP('Sampling picks'!CO964,Sheet1!$A$11:$C$1010,3,FALSE)</f>
        <v>36.21</v>
      </c>
      <c r="DD974">
        <f ca="1">VLOOKUP('Sampling picks'!CP964,Sheet1!$A$11:$C$1010,3,FALSE)</f>
        <v>45.95</v>
      </c>
      <c r="DE974">
        <f ca="1">VLOOKUP('Sampling picks'!CQ964,Sheet1!$A$11:$C$1010,3,FALSE)</f>
        <v>53.55</v>
      </c>
      <c r="DF974">
        <f ca="1">VLOOKUP('Sampling picks'!CR964,Sheet1!$A$11:$C$1010,3,FALSE)</f>
        <v>29.06</v>
      </c>
      <c r="DG974">
        <f ca="1">VLOOKUP('Sampling picks'!CS964,Sheet1!$A$11:$C$1010,3,FALSE)</f>
        <v>48.59</v>
      </c>
      <c r="DH974">
        <f ca="1">VLOOKUP('Sampling picks'!CT964,Sheet1!$A$11:$C$1010,3,FALSE)</f>
        <v>49.45</v>
      </c>
      <c r="DI974">
        <f ca="1">VLOOKUP('Sampling picks'!CU964,Sheet1!$A$11:$C$1010,3,FALSE)</f>
        <v>60.54</v>
      </c>
      <c r="DJ974">
        <f ca="1">VLOOKUP('Sampling picks'!CV964,Sheet1!$A$11:$C$1010,3,FALSE)</f>
        <v>42.51</v>
      </c>
      <c r="DK974">
        <f ca="1">VLOOKUP('Sampling picks'!CW964,Sheet1!$A$11:$C$1010,3,FALSE)</f>
        <v>37.06</v>
      </c>
      <c r="DL974" t="e">
        <f>VLOOKUP('Sampling picks'!CX964,Sheet1!$A$11:$C$1010,3,FALSE)</f>
        <v>#N/A</v>
      </c>
      <c r="DM974" t="e">
        <f>VLOOKUP('Sampling picks'!CY964,Sheet1!$A$11:$C$1010,3,FALSE)</f>
        <v>#N/A</v>
      </c>
    </row>
    <row r="975" spans="1:117">
      <c r="A975">
        <v>965</v>
      </c>
      <c r="C975" s="1">
        <f t="shared" ca="1" si="63"/>
        <v>64.180000000000007</v>
      </c>
      <c r="J975" t="str">
        <f t="shared" ca="1" si="60"/>
        <v>OUT</v>
      </c>
      <c r="K975">
        <f t="shared" si="61"/>
        <v>47</v>
      </c>
      <c r="L975">
        <f ca="1">$M975+_xlfn.NORM.INV($I$7/2,0,1)*SQRT($C$8^2/$I$5)</f>
        <v>47.453553761094064</v>
      </c>
      <c r="M975">
        <f t="shared" ca="1" si="62"/>
        <v>49.897199999999991</v>
      </c>
      <c r="N975">
        <f ca="1">$M975+_xlfn.NORM.INV(1-($I$7/2),0,1)*SQRT($C$8^2/$I$5)</f>
        <v>52.340846238905918</v>
      </c>
      <c r="O975">
        <v>965</v>
      </c>
      <c r="P975">
        <f ca="1">VLOOKUP('Sampling picks'!B965,Sheet1!$A$11:$C$1010,3,FALSE)</f>
        <v>47.36</v>
      </c>
      <c r="Q975">
        <f ca="1">VLOOKUP('Sampling picks'!C965,Sheet1!$A$11:$C$1010,3,FALSE)</f>
        <v>52.29</v>
      </c>
      <c r="R975">
        <f ca="1">VLOOKUP('Sampling picks'!D965,Sheet1!$A$11:$C$1010,3,FALSE)</f>
        <v>57.09</v>
      </c>
      <c r="S975">
        <f ca="1">VLOOKUP('Sampling picks'!E965,Sheet1!$A$11:$C$1010,3,FALSE)</f>
        <v>43.5</v>
      </c>
      <c r="T975">
        <f ca="1">VLOOKUP('Sampling picks'!F965,Sheet1!$A$11:$C$1010,3,FALSE)</f>
        <v>56.74</v>
      </c>
      <c r="U975">
        <f ca="1">VLOOKUP('Sampling picks'!G965,Sheet1!$A$11:$C$1010,3,FALSE)</f>
        <v>53.67</v>
      </c>
      <c r="V975">
        <f ca="1">VLOOKUP('Sampling picks'!H965,Sheet1!$A$11:$C$1010,3,FALSE)</f>
        <v>45.03</v>
      </c>
      <c r="W975">
        <f ca="1">VLOOKUP('Sampling picks'!I965,Sheet1!$A$11:$C$1010,3,FALSE)</f>
        <v>46.81</v>
      </c>
      <c r="X975">
        <f ca="1">VLOOKUP('Sampling picks'!J965,Sheet1!$A$11:$C$1010,3,FALSE)</f>
        <v>40.22</v>
      </c>
      <c r="Y975">
        <f ca="1">VLOOKUP('Sampling picks'!K965,Sheet1!$A$11:$C$1010,3,FALSE)</f>
        <v>44.71</v>
      </c>
      <c r="Z975">
        <f ca="1">VLOOKUP('Sampling picks'!L965,Sheet1!$A$11:$C$1010,3,FALSE)</f>
        <v>46.1</v>
      </c>
      <c r="AA975">
        <f ca="1">VLOOKUP('Sampling picks'!M965,Sheet1!$A$11:$C$1010,3,FALSE)</f>
        <v>64.36</v>
      </c>
      <c r="AB975">
        <f ca="1">VLOOKUP('Sampling picks'!N965,Sheet1!$A$11:$C$1010,3,FALSE)</f>
        <v>51.53</v>
      </c>
      <c r="AC975">
        <f ca="1">VLOOKUP('Sampling picks'!O965,Sheet1!$A$11:$C$1010,3,FALSE)</f>
        <v>43.58</v>
      </c>
      <c r="AD975">
        <f ca="1">VLOOKUP('Sampling picks'!P965,Sheet1!$A$11:$C$1010,3,FALSE)</f>
        <v>59.11</v>
      </c>
      <c r="AE975">
        <f ca="1">VLOOKUP('Sampling picks'!Q965,Sheet1!$A$11:$C$1010,3,FALSE)</f>
        <v>32.5</v>
      </c>
      <c r="AF975">
        <f ca="1">VLOOKUP('Sampling picks'!R965,Sheet1!$A$11:$C$1010,3,FALSE)</f>
        <v>36.299999999999997</v>
      </c>
      <c r="AG975">
        <f ca="1">VLOOKUP('Sampling picks'!S965,Sheet1!$A$11:$C$1010,3,FALSE)</f>
        <v>47.31</v>
      </c>
      <c r="AH975">
        <f ca="1">VLOOKUP('Sampling picks'!T965,Sheet1!$A$11:$C$1010,3,FALSE)</f>
        <v>52.46</v>
      </c>
      <c r="AI975">
        <f ca="1">VLOOKUP('Sampling picks'!U965,Sheet1!$A$11:$C$1010,3,FALSE)</f>
        <v>44.13</v>
      </c>
      <c r="AJ975">
        <f ca="1">VLOOKUP('Sampling picks'!V965,Sheet1!$A$11:$C$1010,3,FALSE)</f>
        <v>56.68</v>
      </c>
      <c r="AK975">
        <f ca="1">VLOOKUP('Sampling picks'!W965,Sheet1!$A$11:$C$1010,3,FALSE)</f>
        <v>55.65</v>
      </c>
      <c r="AL975">
        <f ca="1">VLOOKUP('Sampling picks'!X965,Sheet1!$A$11:$C$1010,3,FALSE)</f>
        <v>56.85</v>
      </c>
      <c r="AM975">
        <f ca="1">VLOOKUP('Sampling picks'!Y965,Sheet1!$A$11:$C$1010,3,FALSE)</f>
        <v>40.44</v>
      </c>
      <c r="AN975">
        <f ca="1">VLOOKUP('Sampling picks'!Z965,Sheet1!$A$11:$C$1010,3,FALSE)</f>
        <v>51.43</v>
      </c>
      <c r="AO975">
        <f ca="1">VLOOKUP('Sampling picks'!AA965,Sheet1!$A$11:$C$1010,3,FALSE)</f>
        <v>38.630000000000003</v>
      </c>
      <c r="AP975">
        <f ca="1">VLOOKUP('Sampling picks'!AB965,Sheet1!$A$11:$C$1010,3,FALSE)</f>
        <v>41.31</v>
      </c>
      <c r="AQ975">
        <f ca="1">VLOOKUP('Sampling picks'!AC965,Sheet1!$A$11:$C$1010,3,FALSE)</f>
        <v>53.68</v>
      </c>
      <c r="AR975">
        <f ca="1">VLOOKUP('Sampling picks'!AD965,Sheet1!$A$11:$C$1010,3,FALSE)</f>
        <v>37.93</v>
      </c>
      <c r="AS975">
        <f ca="1">VLOOKUP('Sampling picks'!AE965,Sheet1!$A$11:$C$1010,3,FALSE)</f>
        <v>46.87</v>
      </c>
      <c r="AT975">
        <f ca="1">VLOOKUP('Sampling picks'!AF965,Sheet1!$A$11:$C$1010,3,FALSE)</f>
        <v>56.23</v>
      </c>
      <c r="AU975">
        <f ca="1">VLOOKUP('Sampling picks'!AG965,Sheet1!$A$11:$C$1010,3,FALSE)</f>
        <v>46.1</v>
      </c>
      <c r="AV975">
        <f ca="1">VLOOKUP('Sampling picks'!AH965,Sheet1!$A$11:$C$1010,3,FALSE)</f>
        <v>47.31</v>
      </c>
      <c r="AW975">
        <f ca="1">VLOOKUP('Sampling picks'!AI965,Sheet1!$A$11:$C$1010,3,FALSE)</f>
        <v>53.94</v>
      </c>
      <c r="AX975">
        <f ca="1">VLOOKUP('Sampling picks'!AJ965,Sheet1!$A$11:$C$1010,3,FALSE)</f>
        <v>56.39</v>
      </c>
      <c r="AY975">
        <f ca="1">VLOOKUP('Sampling picks'!AK965,Sheet1!$A$11:$C$1010,3,FALSE)</f>
        <v>50.61</v>
      </c>
      <c r="AZ975">
        <f ca="1">VLOOKUP('Sampling picks'!AL965,Sheet1!$A$11:$C$1010,3,FALSE)</f>
        <v>43.23</v>
      </c>
      <c r="BA975">
        <f ca="1">VLOOKUP('Sampling picks'!AM965,Sheet1!$A$11:$C$1010,3,FALSE)</f>
        <v>55.88</v>
      </c>
      <c r="BB975">
        <f ca="1">VLOOKUP('Sampling picks'!AN965,Sheet1!$A$11:$C$1010,3,FALSE)</f>
        <v>41.41</v>
      </c>
      <c r="BC975">
        <f ca="1">VLOOKUP('Sampling picks'!AO965,Sheet1!$A$11:$C$1010,3,FALSE)</f>
        <v>53.89</v>
      </c>
      <c r="BD975">
        <f ca="1">VLOOKUP('Sampling picks'!AP965,Sheet1!$A$11:$C$1010,3,FALSE)</f>
        <v>48.83</v>
      </c>
      <c r="BE975">
        <f ca="1">VLOOKUP('Sampling picks'!AQ965,Sheet1!$A$11:$C$1010,3,FALSE)</f>
        <v>43.28</v>
      </c>
      <c r="BF975">
        <f ca="1">VLOOKUP('Sampling picks'!AR965,Sheet1!$A$11:$C$1010,3,FALSE)</f>
        <v>57.25</v>
      </c>
      <c r="BG975">
        <f ca="1">VLOOKUP('Sampling picks'!AS965,Sheet1!$A$11:$C$1010,3,FALSE)</f>
        <v>47.98</v>
      </c>
      <c r="BH975">
        <f ca="1">VLOOKUP('Sampling picks'!AT965,Sheet1!$A$11:$C$1010,3,FALSE)</f>
        <v>47.79</v>
      </c>
      <c r="BI975">
        <f ca="1">VLOOKUP('Sampling picks'!AU965,Sheet1!$A$11:$C$1010,3,FALSE)</f>
        <v>54.81</v>
      </c>
      <c r="BJ975">
        <f ca="1">VLOOKUP('Sampling picks'!AV965,Sheet1!$A$11:$C$1010,3,FALSE)</f>
        <v>49.38</v>
      </c>
      <c r="BK975">
        <f ca="1">VLOOKUP('Sampling picks'!AW965,Sheet1!$A$11:$C$1010,3,FALSE)</f>
        <v>57.69</v>
      </c>
      <c r="BL975">
        <f ca="1">VLOOKUP('Sampling picks'!AX965,Sheet1!$A$11:$C$1010,3,FALSE)</f>
        <v>50.55</v>
      </c>
      <c r="BM975">
        <f ca="1">VLOOKUP('Sampling picks'!AY965,Sheet1!$A$11:$C$1010,3,FALSE)</f>
        <v>59.14</v>
      </c>
      <c r="BN975">
        <f ca="1">VLOOKUP('Sampling picks'!AZ965,Sheet1!$A$11:$C$1010,3,FALSE)</f>
        <v>42.33</v>
      </c>
      <c r="BO975">
        <f ca="1">VLOOKUP('Sampling picks'!BA965,Sheet1!$A$11:$C$1010,3,FALSE)</f>
        <v>51.88</v>
      </c>
      <c r="BP975">
        <f ca="1">VLOOKUP('Sampling picks'!BB965,Sheet1!$A$11:$C$1010,3,FALSE)</f>
        <v>38.43</v>
      </c>
      <c r="BQ975">
        <f ca="1">VLOOKUP('Sampling picks'!BC965,Sheet1!$A$11:$C$1010,3,FALSE)</f>
        <v>55.54</v>
      </c>
      <c r="BR975">
        <f ca="1">VLOOKUP('Sampling picks'!BD965,Sheet1!$A$11:$C$1010,3,FALSE)</f>
        <v>78.92</v>
      </c>
      <c r="BS975">
        <f ca="1">VLOOKUP('Sampling picks'!BE965,Sheet1!$A$11:$C$1010,3,FALSE)</f>
        <v>46.94</v>
      </c>
      <c r="BT975">
        <f ca="1">VLOOKUP('Sampling picks'!BF965,Sheet1!$A$11:$C$1010,3,FALSE)</f>
        <v>74.239999999999995</v>
      </c>
      <c r="BU975">
        <f ca="1">VLOOKUP('Sampling picks'!BG965,Sheet1!$A$11:$C$1010,3,FALSE)</f>
        <v>43.64</v>
      </c>
      <c r="BV975">
        <f ca="1">VLOOKUP('Sampling picks'!BH965,Sheet1!$A$11:$C$1010,3,FALSE)</f>
        <v>61.08</v>
      </c>
      <c r="BW975">
        <f ca="1">VLOOKUP('Sampling picks'!BI965,Sheet1!$A$11:$C$1010,3,FALSE)</f>
        <v>51.36</v>
      </c>
      <c r="BX975">
        <f ca="1">VLOOKUP('Sampling picks'!BJ965,Sheet1!$A$11:$C$1010,3,FALSE)</f>
        <v>46.87</v>
      </c>
      <c r="BY975">
        <f ca="1">VLOOKUP('Sampling picks'!BK965,Sheet1!$A$11:$C$1010,3,FALSE)</f>
        <v>43.43</v>
      </c>
      <c r="BZ975">
        <f ca="1">VLOOKUP('Sampling picks'!BL965,Sheet1!$A$11:$C$1010,3,FALSE)</f>
        <v>47.43</v>
      </c>
      <c r="CA975">
        <f ca="1">VLOOKUP('Sampling picks'!BM965,Sheet1!$A$11:$C$1010,3,FALSE)</f>
        <v>38.04</v>
      </c>
      <c r="CB975">
        <f ca="1">VLOOKUP('Sampling picks'!BN965,Sheet1!$A$11:$C$1010,3,FALSE)</f>
        <v>74.010000000000005</v>
      </c>
      <c r="CC975">
        <f ca="1">VLOOKUP('Sampling picks'!BO965,Sheet1!$A$11:$C$1010,3,FALSE)</f>
        <v>64.67</v>
      </c>
      <c r="CD975">
        <f ca="1">VLOOKUP('Sampling picks'!BP965,Sheet1!$A$11:$C$1010,3,FALSE)</f>
        <v>52.1</v>
      </c>
      <c r="CE975">
        <f ca="1">VLOOKUP('Sampling picks'!BQ965,Sheet1!$A$11:$C$1010,3,FALSE)</f>
        <v>56.58</v>
      </c>
      <c r="CF975">
        <f ca="1">VLOOKUP('Sampling picks'!BR965,Sheet1!$A$11:$C$1010,3,FALSE)</f>
        <v>54.39</v>
      </c>
      <c r="CG975">
        <f ca="1">VLOOKUP('Sampling picks'!BS965,Sheet1!$A$11:$C$1010,3,FALSE)</f>
        <v>56.05</v>
      </c>
      <c r="CH975">
        <f ca="1">VLOOKUP('Sampling picks'!BT965,Sheet1!$A$11:$C$1010,3,FALSE)</f>
        <v>51.01</v>
      </c>
      <c r="CI975">
        <f ca="1">VLOOKUP('Sampling picks'!BU965,Sheet1!$A$11:$C$1010,3,FALSE)</f>
        <v>44.24</v>
      </c>
      <c r="CJ975">
        <f ca="1">VLOOKUP('Sampling picks'!BV965,Sheet1!$A$11:$C$1010,3,FALSE)</f>
        <v>78.92</v>
      </c>
      <c r="CK975">
        <f ca="1">VLOOKUP('Sampling picks'!BW965,Sheet1!$A$11:$C$1010,3,FALSE)</f>
        <v>47.28</v>
      </c>
      <c r="CL975">
        <f ca="1">VLOOKUP('Sampling picks'!BX965,Sheet1!$A$11:$C$1010,3,FALSE)</f>
        <v>68.72</v>
      </c>
      <c r="CM975">
        <f ca="1">VLOOKUP('Sampling picks'!BY965,Sheet1!$A$11:$C$1010,3,FALSE)</f>
        <v>59.27</v>
      </c>
      <c r="CN975">
        <f ca="1">VLOOKUP('Sampling picks'!BZ965,Sheet1!$A$11:$C$1010,3,FALSE)</f>
        <v>54.88</v>
      </c>
      <c r="CO975">
        <f ca="1">VLOOKUP('Sampling picks'!CA965,Sheet1!$A$11:$C$1010,3,FALSE)</f>
        <v>29.2</v>
      </c>
      <c r="CP975">
        <f ca="1">VLOOKUP('Sampling picks'!CB965,Sheet1!$A$11:$C$1010,3,FALSE)</f>
        <v>32.75</v>
      </c>
      <c r="CQ975">
        <f ca="1">VLOOKUP('Sampling picks'!CC965,Sheet1!$A$11:$C$1010,3,FALSE)</f>
        <v>29.46</v>
      </c>
      <c r="CR975">
        <f ca="1">VLOOKUP('Sampling picks'!CD965,Sheet1!$A$11:$C$1010,3,FALSE)</f>
        <v>36.9</v>
      </c>
      <c r="CS975">
        <f ca="1">VLOOKUP('Sampling picks'!CE965,Sheet1!$A$11:$C$1010,3,FALSE)</f>
        <v>46.63</v>
      </c>
      <c r="CT975">
        <f ca="1">VLOOKUP('Sampling picks'!CF965,Sheet1!$A$11:$C$1010,3,FALSE)</f>
        <v>57.77</v>
      </c>
      <c r="CU975">
        <f ca="1">VLOOKUP('Sampling picks'!CG965,Sheet1!$A$11:$C$1010,3,FALSE)</f>
        <v>52.28</v>
      </c>
      <c r="CV975">
        <f ca="1">VLOOKUP('Sampling picks'!CH965,Sheet1!$A$11:$C$1010,3,FALSE)</f>
        <v>35.76</v>
      </c>
      <c r="CW975">
        <f ca="1">VLOOKUP('Sampling picks'!CI965,Sheet1!$A$11:$C$1010,3,FALSE)</f>
        <v>64.069999999999993</v>
      </c>
      <c r="CX975">
        <f ca="1">VLOOKUP('Sampling picks'!CJ965,Sheet1!$A$11:$C$1010,3,FALSE)</f>
        <v>49.8</v>
      </c>
      <c r="CY975">
        <f ca="1">VLOOKUP('Sampling picks'!CK965,Sheet1!$A$11:$C$1010,3,FALSE)</f>
        <v>57.01</v>
      </c>
      <c r="CZ975">
        <f ca="1">VLOOKUP('Sampling picks'!CL965,Sheet1!$A$11:$C$1010,3,FALSE)</f>
        <v>39.44</v>
      </c>
      <c r="DA975">
        <f ca="1">VLOOKUP('Sampling picks'!CM965,Sheet1!$A$11:$C$1010,3,FALSE)</f>
        <v>43.09</v>
      </c>
      <c r="DB975">
        <f ca="1">VLOOKUP('Sampling picks'!CN965,Sheet1!$A$11:$C$1010,3,FALSE)</f>
        <v>50.12</v>
      </c>
      <c r="DC975">
        <f ca="1">VLOOKUP('Sampling picks'!CO965,Sheet1!$A$11:$C$1010,3,FALSE)</f>
        <v>31.8</v>
      </c>
      <c r="DD975">
        <f ca="1">VLOOKUP('Sampling picks'!CP965,Sheet1!$A$11:$C$1010,3,FALSE)</f>
        <v>65.62</v>
      </c>
      <c r="DE975">
        <f ca="1">VLOOKUP('Sampling picks'!CQ965,Sheet1!$A$11:$C$1010,3,FALSE)</f>
        <v>36.840000000000003</v>
      </c>
      <c r="DF975">
        <f ca="1">VLOOKUP('Sampling picks'!CR965,Sheet1!$A$11:$C$1010,3,FALSE)</f>
        <v>49.67</v>
      </c>
      <c r="DG975">
        <f ca="1">VLOOKUP('Sampling picks'!CS965,Sheet1!$A$11:$C$1010,3,FALSE)</f>
        <v>57.95</v>
      </c>
      <c r="DH975">
        <f ca="1">VLOOKUP('Sampling picks'!CT965,Sheet1!$A$11:$C$1010,3,FALSE)</f>
        <v>37.57</v>
      </c>
      <c r="DI975">
        <f ca="1">VLOOKUP('Sampling picks'!CU965,Sheet1!$A$11:$C$1010,3,FALSE)</f>
        <v>50.44</v>
      </c>
      <c r="DJ975">
        <f ca="1">VLOOKUP('Sampling picks'!CV965,Sheet1!$A$11:$C$1010,3,FALSE)</f>
        <v>48.27</v>
      </c>
      <c r="DK975">
        <f ca="1">VLOOKUP('Sampling picks'!CW965,Sheet1!$A$11:$C$1010,3,FALSE)</f>
        <v>39.07</v>
      </c>
      <c r="DL975" t="e">
        <f>VLOOKUP('Sampling picks'!CX965,Sheet1!$A$11:$C$1010,3,FALSE)</f>
        <v>#N/A</v>
      </c>
      <c r="DM975" t="e">
        <f>VLOOKUP('Sampling picks'!CY965,Sheet1!$A$11:$C$1010,3,FALSE)</f>
        <v>#N/A</v>
      </c>
    </row>
    <row r="976" spans="1:117">
      <c r="A976">
        <v>966</v>
      </c>
      <c r="C976" s="1">
        <f t="shared" ca="1" si="63"/>
        <v>41.25</v>
      </c>
      <c r="J976" t="str">
        <f t="shared" ca="1" si="60"/>
        <v>IN</v>
      </c>
      <c r="K976">
        <f t="shared" si="61"/>
        <v>47</v>
      </c>
      <c r="L976">
        <f ca="1">$M976+_xlfn.NORM.INV($I$7/2,0,1)*SQRT($C$8^2/$I$5)</f>
        <v>45.473553761094095</v>
      </c>
      <c r="M976">
        <f t="shared" ca="1" si="62"/>
        <v>47.917200000000022</v>
      </c>
      <c r="N976">
        <f ca="1">$M976+_xlfn.NORM.INV(1-($I$7/2),0,1)*SQRT($C$8^2/$I$5)</f>
        <v>50.36084623890595</v>
      </c>
      <c r="O976">
        <v>966</v>
      </c>
      <c r="P976">
        <f ca="1">VLOOKUP('Sampling picks'!B966,Sheet1!$A$11:$C$1010,3,FALSE)</f>
        <v>50.32</v>
      </c>
      <c r="Q976">
        <f ca="1">VLOOKUP('Sampling picks'!C966,Sheet1!$A$11:$C$1010,3,FALSE)</f>
        <v>49.93</v>
      </c>
      <c r="R976">
        <f ca="1">VLOOKUP('Sampling picks'!D966,Sheet1!$A$11:$C$1010,3,FALSE)</f>
        <v>49.38</v>
      </c>
      <c r="S976">
        <f ca="1">VLOOKUP('Sampling picks'!E966,Sheet1!$A$11:$C$1010,3,FALSE)</f>
        <v>69.27</v>
      </c>
      <c r="T976">
        <f ca="1">VLOOKUP('Sampling picks'!F966,Sheet1!$A$11:$C$1010,3,FALSE)</f>
        <v>42.3</v>
      </c>
      <c r="U976">
        <f ca="1">VLOOKUP('Sampling picks'!G966,Sheet1!$A$11:$C$1010,3,FALSE)</f>
        <v>40.33</v>
      </c>
      <c r="V976">
        <f ca="1">VLOOKUP('Sampling picks'!H966,Sheet1!$A$11:$C$1010,3,FALSE)</f>
        <v>46.91</v>
      </c>
      <c r="W976">
        <f ca="1">VLOOKUP('Sampling picks'!I966,Sheet1!$A$11:$C$1010,3,FALSE)</f>
        <v>33.47</v>
      </c>
      <c r="X976">
        <f ca="1">VLOOKUP('Sampling picks'!J966,Sheet1!$A$11:$C$1010,3,FALSE)</f>
        <v>40.6</v>
      </c>
      <c r="Y976">
        <f ca="1">VLOOKUP('Sampling picks'!K966,Sheet1!$A$11:$C$1010,3,FALSE)</f>
        <v>43.35</v>
      </c>
      <c r="Z976">
        <f ca="1">VLOOKUP('Sampling picks'!L966,Sheet1!$A$11:$C$1010,3,FALSE)</f>
        <v>35.07</v>
      </c>
      <c r="AA976">
        <f ca="1">VLOOKUP('Sampling picks'!M966,Sheet1!$A$11:$C$1010,3,FALSE)</f>
        <v>55.34</v>
      </c>
      <c r="AB976">
        <f ca="1">VLOOKUP('Sampling picks'!N966,Sheet1!$A$11:$C$1010,3,FALSE)</f>
        <v>40.22</v>
      </c>
      <c r="AC976">
        <f ca="1">VLOOKUP('Sampling picks'!O966,Sheet1!$A$11:$C$1010,3,FALSE)</f>
        <v>51.97</v>
      </c>
      <c r="AD976">
        <f ca="1">VLOOKUP('Sampling picks'!P966,Sheet1!$A$11:$C$1010,3,FALSE)</f>
        <v>43.66</v>
      </c>
      <c r="AE976">
        <f ca="1">VLOOKUP('Sampling picks'!Q966,Sheet1!$A$11:$C$1010,3,FALSE)</f>
        <v>46.63</v>
      </c>
      <c r="AF976">
        <f ca="1">VLOOKUP('Sampling picks'!R966,Sheet1!$A$11:$C$1010,3,FALSE)</f>
        <v>53.52</v>
      </c>
      <c r="AG976">
        <f ca="1">VLOOKUP('Sampling picks'!S966,Sheet1!$A$11:$C$1010,3,FALSE)</f>
        <v>52.1</v>
      </c>
      <c r="AH976">
        <f ca="1">VLOOKUP('Sampling picks'!T966,Sheet1!$A$11:$C$1010,3,FALSE)</f>
        <v>50.88</v>
      </c>
      <c r="AI976">
        <f ca="1">VLOOKUP('Sampling picks'!U966,Sheet1!$A$11:$C$1010,3,FALSE)</f>
        <v>53.21</v>
      </c>
      <c r="AJ976">
        <f ca="1">VLOOKUP('Sampling picks'!V966,Sheet1!$A$11:$C$1010,3,FALSE)</f>
        <v>62.44</v>
      </c>
      <c r="AK976">
        <f ca="1">VLOOKUP('Sampling picks'!W966,Sheet1!$A$11:$C$1010,3,FALSE)</f>
        <v>39.44</v>
      </c>
      <c r="AL976">
        <f ca="1">VLOOKUP('Sampling picks'!X966,Sheet1!$A$11:$C$1010,3,FALSE)</f>
        <v>53.68</v>
      </c>
      <c r="AM976">
        <f ca="1">VLOOKUP('Sampling picks'!Y966,Sheet1!$A$11:$C$1010,3,FALSE)</f>
        <v>34.58</v>
      </c>
      <c r="AN976">
        <f ca="1">VLOOKUP('Sampling picks'!Z966,Sheet1!$A$11:$C$1010,3,FALSE)</f>
        <v>44.12</v>
      </c>
      <c r="AO976">
        <f ca="1">VLOOKUP('Sampling picks'!AA966,Sheet1!$A$11:$C$1010,3,FALSE)</f>
        <v>32.5</v>
      </c>
      <c r="AP976">
        <f ca="1">VLOOKUP('Sampling picks'!AB966,Sheet1!$A$11:$C$1010,3,FALSE)</f>
        <v>52.6</v>
      </c>
      <c r="AQ976">
        <f ca="1">VLOOKUP('Sampling picks'!AC966,Sheet1!$A$11:$C$1010,3,FALSE)</f>
        <v>47.15</v>
      </c>
      <c r="AR976">
        <f ca="1">VLOOKUP('Sampling picks'!AD966,Sheet1!$A$11:$C$1010,3,FALSE)</f>
        <v>57.69</v>
      </c>
      <c r="AS976">
        <f ca="1">VLOOKUP('Sampling picks'!AE966,Sheet1!$A$11:$C$1010,3,FALSE)</f>
        <v>59.76</v>
      </c>
      <c r="AT976">
        <f ca="1">VLOOKUP('Sampling picks'!AF966,Sheet1!$A$11:$C$1010,3,FALSE)</f>
        <v>31.8</v>
      </c>
      <c r="AU976">
        <f ca="1">VLOOKUP('Sampling picks'!AG966,Sheet1!$A$11:$C$1010,3,FALSE)</f>
        <v>50.51</v>
      </c>
      <c r="AV976">
        <f ca="1">VLOOKUP('Sampling picks'!AH966,Sheet1!$A$11:$C$1010,3,FALSE)</f>
        <v>43.21</v>
      </c>
      <c r="AW976">
        <f ca="1">VLOOKUP('Sampling picks'!AI966,Sheet1!$A$11:$C$1010,3,FALSE)</f>
        <v>30.46</v>
      </c>
      <c r="AX976">
        <f ca="1">VLOOKUP('Sampling picks'!AJ966,Sheet1!$A$11:$C$1010,3,FALSE)</f>
        <v>60.84</v>
      </c>
      <c r="AY976">
        <f ca="1">VLOOKUP('Sampling picks'!AK966,Sheet1!$A$11:$C$1010,3,FALSE)</f>
        <v>63.48</v>
      </c>
      <c r="AZ976">
        <f ca="1">VLOOKUP('Sampling picks'!AL966,Sheet1!$A$11:$C$1010,3,FALSE)</f>
        <v>42.6</v>
      </c>
      <c r="BA976">
        <f ca="1">VLOOKUP('Sampling picks'!AM966,Sheet1!$A$11:$C$1010,3,FALSE)</f>
        <v>53.52</v>
      </c>
      <c r="BB976">
        <f ca="1">VLOOKUP('Sampling picks'!AN966,Sheet1!$A$11:$C$1010,3,FALSE)</f>
        <v>56.53</v>
      </c>
      <c r="BC976">
        <f ca="1">VLOOKUP('Sampling picks'!AO966,Sheet1!$A$11:$C$1010,3,FALSE)</f>
        <v>54.67</v>
      </c>
      <c r="BD976">
        <f ca="1">VLOOKUP('Sampling picks'!AP966,Sheet1!$A$11:$C$1010,3,FALSE)</f>
        <v>39.799999999999997</v>
      </c>
      <c r="BE976">
        <f ca="1">VLOOKUP('Sampling picks'!AQ966,Sheet1!$A$11:$C$1010,3,FALSE)</f>
        <v>53.17</v>
      </c>
      <c r="BF976">
        <f ca="1">VLOOKUP('Sampling picks'!AR966,Sheet1!$A$11:$C$1010,3,FALSE)</f>
        <v>45.99</v>
      </c>
      <c r="BG976">
        <f ca="1">VLOOKUP('Sampling picks'!AS966,Sheet1!$A$11:$C$1010,3,FALSE)</f>
        <v>47.94</v>
      </c>
      <c r="BH976">
        <f ca="1">VLOOKUP('Sampling picks'!AT966,Sheet1!$A$11:$C$1010,3,FALSE)</f>
        <v>31.04</v>
      </c>
      <c r="BI976">
        <f ca="1">VLOOKUP('Sampling picks'!AU966,Sheet1!$A$11:$C$1010,3,FALSE)</f>
        <v>43.96</v>
      </c>
      <c r="BJ976">
        <f ca="1">VLOOKUP('Sampling picks'!AV966,Sheet1!$A$11:$C$1010,3,FALSE)</f>
        <v>52.27</v>
      </c>
      <c r="BK976">
        <f ca="1">VLOOKUP('Sampling picks'!AW966,Sheet1!$A$11:$C$1010,3,FALSE)</f>
        <v>46.02</v>
      </c>
      <c r="BL976">
        <f ca="1">VLOOKUP('Sampling picks'!AX966,Sheet1!$A$11:$C$1010,3,FALSE)</f>
        <v>49.45</v>
      </c>
      <c r="BM976">
        <f ca="1">VLOOKUP('Sampling picks'!AY966,Sheet1!$A$11:$C$1010,3,FALSE)</f>
        <v>37.630000000000003</v>
      </c>
      <c r="BN976">
        <f ca="1">VLOOKUP('Sampling picks'!AZ966,Sheet1!$A$11:$C$1010,3,FALSE)</f>
        <v>42.3</v>
      </c>
      <c r="BO976">
        <f ca="1">VLOOKUP('Sampling picks'!BA966,Sheet1!$A$11:$C$1010,3,FALSE)</f>
        <v>52.51</v>
      </c>
      <c r="BP976">
        <f ca="1">VLOOKUP('Sampling picks'!BB966,Sheet1!$A$11:$C$1010,3,FALSE)</f>
        <v>43.63</v>
      </c>
      <c r="BQ976">
        <f ca="1">VLOOKUP('Sampling picks'!BC966,Sheet1!$A$11:$C$1010,3,FALSE)</f>
        <v>54.12</v>
      </c>
      <c r="BR976">
        <f ca="1">VLOOKUP('Sampling picks'!BD966,Sheet1!$A$11:$C$1010,3,FALSE)</f>
        <v>44.5</v>
      </c>
      <c r="BS976">
        <f ca="1">VLOOKUP('Sampling picks'!BE966,Sheet1!$A$11:$C$1010,3,FALSE)</f>
        <v>51.01</v>
      </c>
      <c r="BT976">
        <f ca="1">VLOOKUP('Sampling picks'!BF966,Sheet1!$A$11:$C$1010,3,FALSE)</f>
        <v>48</v>
      </c>
      <c r="BU976">
        <f ca="1">VLOOKUP('Sampling picks'!BG966,Sheet1!$A$11:$C$1010,3,FALSE)</f>
        <v>49.51</v>
      </c>
      <c r="BV976">
        <f ca="1">VLOOKUP('Sampling picks'!BH966,Sheet1!$A$11:$C$1010,3,FALSE)</f>
        <v>47.36</v>
      </c>
      <c r="BW976">
        <f ca="1">VLOOKUP('Sampling picks'!BI966,Sheet1!$A$11:$C$1010,3,FALSE)</f>
        <v>35.07</v>
      </c>
      <c r="BX976">
        <f ca="1">VLOOKUP('Sampling picks'!BJ966,Sheet1!$A$11:$C$1010,3,FALSE)</f>
        <v>28.8</v>
      </c>
      <c r="BY976">
        <f ca="1">VLOOKUP('Sampling picks'!BK966,Sheet1!$A$11:$C$1010,3,FALSE)</f>
        <v>34.479999999999997</v>
      </c>
      <c r="BZ976">
        <f ca="1">VLOOKUP('Sampling picks'!BL966,Sheet1!$A$11:$C$1010,3,FALSE)</f>
        <v>64.75</v>
      </c>
      <c r="CA976">
        <f ca="1">VLOOKUP('Sampling picks'!BM966,Sheet1!$A$11:$C$1010,3,FALSE)</f>
        <v>51.16</v>
      </c>
      <c r="CB976">
        <f ca="1">VLOOKUP('Sampling picks'!BN966,Sheet1!$A$11:$C$1010,3,FALSE)</f>
        <v>29.37</v>
      </c>
      <c r="CC976">
        <f ca="1">VLOOKUP('Sampling picks'!BO966,Sheet1!$A$11:$C$1010,3,FALSE)</f>
        <v>63.04</v>
      </c>
      <c r="CD976">
        <f ca="1">VLOOKUP('Sampling picks'!BP966,Sheet1!$A$11:$C$1010,3,FALSE)</f>
        <v>47.24</v>
      </c>
      <c r="CE976">
        <f ca="1">VLOOKUP('Sampling picks'!BQ966,Sheet1!$A$11:$C$1010,3,FALSE)</f>
        <v>69.52</v>
      </c>
      <c r="CF976">
        <f ca="1">VLOOKUP('Sampling picks'!BR966,Sheet1!$A$11:$C$1010,3,FALSE)</f>
        <v>60.96</v>
      </c>
      <c r="CG976">
        <f ca="1">VLOOKUP('Sampling picks'!BS966,Sheet1!$A$11:$C$1010,3,FALSE)</f>
        <v>46.1</v>
      </c>
      <c r="CH976">
        <f ca="1">VLOOKUP('Sampling picks'!BT966,Sheet1!$A$11:$C$1010,3,FALSE)</f>
        <v>38.479999999999997</v>
      </c>
      <c r="CI976">
        <f ca="1">VLOOKUP('Sampling picks'!BU966,Sheet1!$A$11:$C$1010,3,FALSE)</f>
        <v>52.46</v>
      </c>
      <c r="CJ976">
        <f ca="1">VLOOKUP('Sampling picks'!BV966,Sheet1!$A$11:$C$1010,3,FALSE)</f>
        <v>49.5</v>
      </c>
      <c r="CK976">
        <f ca="1">VLOOKUP('Sampling picks'!BW966,Sheet1!$A$11:$C$1010,3,FALSE)</f>
        <v>45.57</v>
      </c>
      <c r="CL976">
        <f ca="1">VLOOKUP('Sampling picks'!BX966,Sheet1!$A$11:$C$1010,3,FALSE)</f>
        <v>52.27</v>
      </c>
      <c r="CM976">
        <f ca="1">VLOOKUP('Sampling picks'!BY966,Sheet1!$A$11:$C$1010,3,FALSE)</f>
        <v>43.6</v>
      </c>
      <c r="CN976">
        <f ca="1">VLOOKUP('Sampling picks'!BZ966,Sheet1!$A$11:$C$1010,3,FALSE)</f>
        <v>48.15</v>
      </c>
      <c r="CO976">
        <f ca="1">VLOOKUP('Sampling picks'!CA966,Sheet1!$A$11:$C$1010,3,FALSE)</f>
        <v>46.35</v>
      </c>
      <c r="CP976">
        <f ca="1">VLOOKUP('Sampling picks'!CB966,Sheet1!$A$11:$C$1010,3,FALSE)</f>
        <v>27.03</v>
      </c>
      <c r="CQ976">
        <f ca="1">VLOOKUP('Sampling picks'!CC966,Sheet1!$A$11:$C$1010,3,FALSE)</f>
        <v>50.85</v>
      </c>
      <c r="CR976">
        <f ca="1">VLOOKUP('Sampling picks'!CD966,Sheet1!$A$11:$C$1010,3,FALSE)</f>
        <v>64.67</v>
      </c>
      <c r="CS976">
        <f ca="1">VLOOKUP('Sampling picks'!CE966,Sheet1!$A$11:$C$1010,3,FALSE)</f>
        <v>51.15</v>
      </c>
      <c r="CT976">
        <f ca="1">VLOOKUP('Sampling picks'!CF966,Sheet1!$A$11:$C$1010,3,FALSE)</f>
        <v>37.799999999999997</v>
      </c>
      <c r="CU976">
        <f ca="1">VLOOKUP('Sampling picks'!CG966,Sheet1!$A$11:$C$1010,3,FALSE)</f>
        <v>47.15</v>
      </c>
      <c r="CV976">
        <f ca="1">VLOOKUP('Sampling picks'!CH966,Sheet1!$A$11:$C$1010,3,FALSE)</f>
        <v>49.13</v>
      </c>
      <c r="CW976">
        <f ca="1">VLOOKUP('Sampling picks'!CI966,Sheet1!$A$11:$C$1010,3,FALSE)</f>
        <v>46.86</v>
      </c>
      <c r="CX976">
        <f ca="1">VLOOKUP('Sampling picks'!CJ966,Sheet1!$A$11:$C$1010,3,FALSE)</f>
        <v>64.19</v>
      </c>
      <c r="CY976">
        <f ca="1">VLOOKUP('Sampling picks'!CK966,Sheet1!$A$11:$C$1010,3,FALSE)</f>
        <v>41.4</v>
      </c>
      <c r="CZ976">
        <f ca="1">VLOOKUP('Sampling picks'!CL966,Sheet1!$A$11:$C$1010,3,FALSE)</f>
        <v>57.96</v>
      </c>
      <c r="DA976">
        <f ca="1">VLOOKUP('Sampling picks'!CM966,Sheet1!$A$11:$C$1010,3,FALSE)</f>
        <v>51.61</v>
      </c>
      <c r="DB976">
        <f ca="1">VLOOKUP('Sampling picks'!CN966,Sheet1!$A$11:$C$1010,3,FALSE)</f>
        <v>47.37</v>
      </c>
      <c r="DC976">
        <f ca="1">VLOOKUP('Sampling picks'!CO966,Sheet1!$A$11:$C$1010,3,FALSE)</f>
        <v>51.53</v>
      </c>
      <c r="DD976">
        <f ca="1">VLOOKUP('Sampling picks'!CP966,Sheet1!$A$11:$C$1010,3,FALSE)</f>
        <v>48.02</v>
      </c>
      <c r="DE976">
        <f ca="1">VLOOKUP('Sampling picks'!CQ966,Sheet1!$A$11:$C$1010,3,FALSE)</f>
        <v>48.35</v>
      </c>
      <c r="DF976">
        <f ca="1">VLOOKUP('Sampling picks'!CR966,Sheet1!$A$11:$C$1010,3,FALSE)</f>
        <v>35.799999999999997</v>
      </c>
      <c r="DG976">
        <f ca="1">VLOOKUP('Sampling picks'!CS966,Sheet1!$A$11:$C$1010,3,FALSE)</f>
        <v>54.51</v>
      </c>
      <c r="DH976">
        <f ca="1">VLOOKUP('Sampling picks'!CT966,Sheet1!$A$11:$C$1010,3,FALSE)</f>
        <v>47.93</v>
      </c>
      <c r="DI976">
        <f ca="1">VLOOKUP('Sampling picks'!CU966,Sheet1!$A$11:$C$1010,3,FALSE)</f>
        <v>51.15</v>
      </c>
      <c r="DJ976">
        <f ca="1">VLOOKUP('Sampling picks'!CV966,Sheet1!$A$11:$C$1010,3,FALSE)</f>
        <v>68.38</v>
      </c>
      <c r="DK976">
        <f ca="1">VLOOKUP('Sampling picks'!CW966,Sheet1!$A$11:$C$1010,3,FALSE)</f>
        <v>41.76</v>
      </c>
      <c r="DL976" t="e">
        <f>VLOOKUP('Sampling picks'!CX966,Sheet1!$A$11:$C$1010,3,FALSE)</f>
        <v>#N/A</v>
      </c>
      <c r="DM976" t="e">
        <f>VLOOKUP('Sampling picks'!CY966,Sheet1!$A$11:$C$1010,3,FALSE)</f>
        <v>#N/A</v>
      </c>
    </row>
    <row r="977" spans="1:117">
      <c r="A977">
        <v>967</v>
      </c>
      <c r="C977" s="1">
        <f t="shared" ca="1" si="63"/>
        <v>28.64</v>
      </c>
      <c r="J977" t="str">
        <f t="shared" ca="1" si="60"/>
        <v>IN</v>
      </c>
      <c r="K977">
        <f t="shared" si="61"/>
        <v>47</v>
      </c>
      <c r="L977">
        <f ca="1">$M977+_xlfn.NORM.INV($I$7/2,0,1)*SQRT($C$8^2/$I$5)</f>
        <v>43.908053761094102</v>
      </c>
      <c r="M977">
        <f t="shared" ca="1" si="62"/>
        <v>46.351700000000029</v>
      </c>
      <c r="N977">
        <f ca="1">$M977+_xlfn.NORM.INV(1-($I$7/2),0,1)*SQRT($C$8^2/$I$5)</f>
        <v>48.795346238905957</v>
      </c>
      <c r="O977">
        <v>967</v>
      </c>
      <c r="P977">
        <f ca="1">VLOOKUP('Sampling picks'!B967,Sheet1!$A$11:$C$1010,3,FALSE)</f>
        <v>52.09</v>
      </c>
      <c r="Q977">
        <f ca="1">VLOOKUP('Sampling picks'!C967,Sheet1!$A$11:$C$1010,3,FALSE)</f>
        <v>53.15</v>
      </c>
      <c r="R977">
        <f ca="1">VLOOKUP('Sampling picks'!D967,Sheet1!$A$11:$C$1010,3,FALSE)</f>
        <v>40.99</v>
      </c>
      <c r="S977">
        <f ca="1">VLOOKUP('Sampling picks'!E967,Sheet1!$A$11:$C$1010,3,FALSE)</f>
        <v>54.58</v>
      </c>
      <c r="T977">
        <f ca="1">VLOOKUP('Sampling picks'!F967,Sheet1!$A$11:$C$1010,3,FALSE)</f>
        <v>64.19</v>
      </c>
      <c r="U977">
        <f ca="1">VLOOKUP('Sampling picks'!G967,Sheet1!$A$11:$C$1010,3,FALSE)</f>
        <v>46.5</v>
      </c>
      <c r="V977">
        <f ca="1">VLOOKUP('Sampling picks'!H967,Sheet1!$A$11:$C$1010,3,FALSE)</f>
        <v>65.319999999999993</v>
      </c>
      <c r="W977">
        <f ca="1">VLOOKUP('Sampling picks'!I967,Sheet1!$A$11:$C$1010,3,FALSE)</f>
        <v>39.07</v>
      </c>
      <c r="X977">
        <f ca="1">VLOOKUP('Sampling picks'!J967,Sheet1!$A$11:$C$1010,3,FALSE)</f>
        <v>42.55</v>
      </c>
      <c r="Y977">
        <f ca="1">VLOOKUP('Sampling picks'!K967,Sheet1!$A$11:$C$1010,3,FALSE)</f>
        <v>49.25</v>
      </c>
      <c r="Z977">
        <f ca="1">VLOOKUP('Sampling picks'!L967,Sheet1!$A$11:$C$1010,3,FALSE)</f>
        <v>34.93</v>
      </c>
      <c r="AA977">
        <f ca="1">VLOOKUP('Sampling picks'!M967,Sheet1!$A$11:$C$1010,3,FALSE)</f>
        <v>48.36</v>
      </c>
      <c r="AB977">
        <f ca="1">VLOOKUP('Sampling picks'!N967,Sheet1!$A$11:$C$1010,3,FALSE)</f>
        <v>50.96</v>
      </c>
      <c r="AC977">
        <f ca="1">VLOOKUP('Sampling picks'!O967,Sheet1!$A$11:$C$1010,3,FALSE)</f>
        <v>41.17</v>
      </c>
      <c r="AD977">
        <f ca="1">VLOOKUP('Sampling picks'!P967,Sheet1!$A$11:$C$1010,3,FALSE)</f>
        <v>54.36</v>
      </c>
      <c r="AE977">
        <f ca="1">VLOOKUP('Sampling picks'!Q967,Sheet1!$A$11:$C$1010,3,FALSE)</f>
        <v>27.4</v>
      </c>
      <c r="AF977">
        <f ca="1">VLOOKUP('Sampling picks'!R967,Sheet1!$A$11:$C$1010,3,FALSE)</f>
        <v>43.86</v>
      </c>
      <c r="AG977">
        <f ca="1">VLOOKUP('Sampling picks'!S967,Sheet1!$A$11:$C$1010,3,FALSE)</f>
        <v>43.07</v>
      </c>
      <c r="AH977">
        <f ca="1">VLOOKUP('Sampling picks'!T967,Sheet1!$A$11:$C$1010,3,FALSE)</f>
        <v>54.81</v>
      </c>
      <c r="AI977">
        <f ca="1">VLOOKUP('Sampling picks'!U967,Sheet1!$A$11:$C$1010,3,FALSE)</f>
        <v>55.23</v>
      </c>
      <c r="AJ977">
        <f ca="1">VLOOKUP('Sampling picks'!V967,Sheet1!$A$11:$C$1010,3,FALSE)</f>
        <v>40.6</v>
      </c>
      <c r="AK977">
        <f ca="1">VLOOKUP('Sampling picks'!W967,Sheet1!$A$11:$C$1010,3,FALSE)</f>
        <v>47.75</v>
      </c>
      <c r="AL977">
        <f ca="1">VLOOKUP('Sampling picks'!X967,Sheet1!$A$11:$C$1010,3,FALSE)</f>
        <v>59.4</v>
      </c>
      <c r="AM977">
        <f ca="1">VLOOKUP('Sampling picks'!Y967,Sheet1!$A$11:$C$1010,3,FALSE)</f>
        <v>41.32</v>
      </c>
      <c r="AN977">
        <f ca="1">VLOOKUP('Sampling picks'!Z967,Sheet1!$A$11:$C$1010,3,FALSE)</f>
        <v>61.95</v>
      </c>
      <c r="AO977">
        <f ca="1">VLOOKUP('Sampling picks'!AA967,Sheet1!$A$11:$C$1010,3,FALSE)</f>
        <v>48.03</v>
      </c>
      <c r="AP977">
        <f ca="1">VLOOKUP('Sampling picks'!AB967,Sheet1!$A$11:$C$1010,3,FALSE)</f>
        <v>47.62</v>
      </c>
      <c r="AQ977">
        <f ca="1">VLOOKUP('Sampling picks'!AC967,Sheet1!$A$11:$C$1010,3,FALSE)</f>
        <v>39.770000000000003</v>
      </c>
      <c r="AR977">
        <f ca="1">VLOOKUP('Sampling picks'!AD967,Sheet1!$A$11:$C$1010,3,FALSE)</f>
        <v>45.03</v>
      </c>
      <c r="AS977">
        <f ca="1">VLOOKUP('Sampling picks'!AE967,Sheet1!$A$11:$C$1010,3,FALSE)</f>
        <v>40.99</v>
      </c>
      <c r="AT977">
        <f ca="1">VLOOKUP('Sampling picks'!AF967,Sheet1!$A$11:$C$1010,3,FALSE)</f>
        <v>33.69</v>
      </c>
      <c r="AU977">
        <f ca="1">VLOOKUP('Sampling picks'!AG967,Sheet1!$A$11:$C$1010,3,FALSE)</f>
        <v>38.450000000000003</v>
      </c>
      <c r="AV977">
        <f ca="1">VLOOKUP('Sampling picks'!AH967,Sheet1!$A$11:$C$1010,3,FALSE)</f>
        <v>27.4</v>
      </c>
      <c r="AW977">
        <f ca="1">VLOOKUP('Sampling picks'!AI967,Sheet1!$A$11:$C$1010,3,FALSE)</f>
        <v>49.72</v>
      </c>
      <c r="AX977">
        <f ca="1">VLOOKUP('Sampling picks'!AJ967,Sheet1!$A$11:$C$1010,3,FALSE)</f>
        <v>30.46</v>
      </c>
      <c r="AY977">
        <f ca="1">VLOOKUP('Sampling picks'!AK967,Sheet1!$A$11:$C$1010,3,FALSE)</f>
        <v>42.48</v>
      </c>
      <c r="AZ977">
        <f ca="1">VLOOKUP('Sampling picks'!AL967,Sheet1!$A$11:$C$1010,3,FALSE)</f>
        <v>65.239999999999995</v>
      </c>
      <c r="BA977">
        <f ca="1">VLOOKUP('Sampling picks'!AM967,Sheet1!$A$11:$C$1010,3,FALSE)</f>
        <v>39.97</v>
      </c>
      <c r="BB977">
        <f ca="1">VLOOKUP('Sampling picks'!AN967,Sheet1!$A$11:$C$1010,3,FALSE)</f>
        <v>35.82</v>
      </c>
      <c r="BC977">
        <f ca="1">VLOOKUP('Sampling picks'!AO967,Sheet1!$A$11:$C$1010,3,FALSE)</f>
        <v>47.62</v>
      </c>
      <c r="BD977">
        <f ca="1">VLOOKUP('Sampling picks'!AP967,Sheet1!$A$11:$C$1010,3,FALSE)</f>
        <v>51.97</v>
      </c>
      <c r="BE977">
        <f ca="1">VLOOKUP('Sampling picks'!AQ967,Sheet1!$A$11:$C$1010,3,FALSE)</f>
        <v>35.32</v>
      </c>
      <c r="BF977">
        <f ca="1">VLOOKUP('Sampling picks'!AR967,Sheet1!$A$11:$C$1010,3,FALSE)</f>
        <v>26.25</v>
      </c>
      <c r="BG977">
        <f ca="1">VLOOKUP('Sampling picks'!AS967,Sheet1!$A$11:$C$1010,3,FALSE)</f>
        <v>55.4</v>
      </c>
      <c r="BH977">
        <f ca="1">VLOOKUP('Sampling picks'!AT967,Sheet1!$A$11:$C$1010,3,FALSE)</f>
        <v>43.96</v>
      </c>
      <c r="BI977">
        <f ca="1">VLOOKUP('Sampling picks'!AU967,Sheet1!$A$11:$C$1010,3,FALSE)</f>
        <v>47.68</v>
      </c>
      <c r="BJ977">
        <f ca="1">VLOOKUP('Sampling picks'!AV967,Sheet1!$A$11:$C$1010,3,FALSE)</f>
        <v>49.5</v>
      </c>
      <c r="BK977">
        <f ca="1">VLOOKUP('Sampling picks'!AW967,Sheet1!$A$11:$C$1010,3,FALSE)</f>
        <v>51.25</v>
      </c>
      <c r="BL977">
        <f ca="1">VLOOKUP('Sampling picks'!AX967,Sheet1!$A$11:$C$1010,3,FALSE)</f>
        <v>60.54</v>
      </c>
      <c r="BM977">
        <f ca="1">VLOOKUP('Sampling picks'!AY967,Sheet1!$A$11:$C$1010,3,FALSE)</f>
        <v>40.99</v>
      </c>
      <c r="BN977">
        <f ca="1">VLOOKUP('Sampling picks'!AZ967,Sheet1!$A$11:$C$1010,3,FALSE)</f>
        <v>33.92</v>
      </c>
      <c r="BO977">
        <f ca="1">VLOOKUP('Sampling picks'!BA967,Sheet1!$A$11:$C$1010,3,FALSE)</f>
        <v>61.04</v>
      </c>
      <c r="BP977">
        <f ca="1">VLOOKUP('Sampling picks'!BB967,Sheet1!$A$11:$C$1010,3,FALSE)</f>
        <v>51.36</v>
      </c>
      <c r="BQ977">
        <f ca="1">VLOOKUP('Sampling picks'!BC967,Sheet1!$A$11:$C$1010,3,FALSE)</f>
        <v>33.21</v>
      </c>
      <c r="BR977">
        <f ca="1">VLOOKUP('Sampling picks'!BD967,Sheet1!$A$11:$C$1010,3,FALSE)</f>
        <v>44.48</v>
      </c>
      <c r="BS977">
        <f ca="1">VLOOKUP('Sampling picks'!BE967,Sheet1!$A$11:$C$1010,3,FALSE)</f>
        <v>50.55</v>
      </c>
      <c r="BT977">
        <f ca="1">VLOOKUP('Sampling picks'!BF967,Sheet1!$A$11:$C$1010,3,FALSE)</f>
        <v>26.52</v>
      </c>
      <c r="BU977">
        <f ca="1">VLOOKUP('Sampling picks'!BG967,Sheet1!$A$11:$C$1010,3,FALSE)</f>
        <v>48.56</v>
      </c>
      <c r="BV977">
        <f ca="1">VLOOKUP('Sampling picks'!BH967,Sheet1!$A$11:$C$1010,3,FALSE)</f>
        <v>49.32</v>
      </c>
      <c r="BW977">
        <f ca="1">VLOOKUP('Sampling picks'!BI967,Sheet1!$A$11:$C$1010,3,FALSE)</f>
        <v>43.23</v>
      </c>
      <c r="BX977">
        <f ca="1">VLOOKUP('Sampling picks'!BJ967,Sheet1!$A$11:$C$1010,3,FALSE)</f>
        <v>48.2</v>
      </c>
      <c r="BY977">
        <f ca="1">VLOOKUP('Sampling picks'!BK967,Sheet1!$A$11:$C$1010,3,FALSE)</f>
        <v>54.88</v>
      </c>
      <c r="BZ977">
        <f ca="1">VLOOKUP('Sampling picks'!BL967,Sheet1!$A$11:$C$1010,3,FALSE)</f>
        <v>62.95</v>
      </c>
      <c r="CA977">
        <f ca="1">VLOOKUP('Sampling picks'!BM967,Sheet1!$A$11:$C$1010,3,FALSE)</f>
        <v>54.81</v>
      </c>
      <c r="CB977">
        <f ca="1">VLOOKUP('Sampling picks'!BN967,Sheet1!$A$11:$C$1010,3,FALSE)</f>
        <v>56.63</v>
      </c>
      <c r="CC977">
        <f ca="1">VLOOKUP('Sampling picks'!BO967,Sheet1!$A$11:$C$1010,3,FALSE)</f>
        <v>36.86</v>
      </c>
      <c r="CD977">
        <f ca="1">VLOOKUP('Sampling picks'!BP967,Sheet1!$A$11:$C$1010,3,FALSE)</f>
        <v>30.82</v>
      </c>
      <c r="CE977">
        <f ca="1">VLOOKUP('Sampling picks'!BQ967,Sheet1!$A$11:$C$1010,3,FALSE)</f>
        <v>52.31</v>
      </c>
      <c r="CF977">
        <f ca="1">VLOOKUP('Sampling picks'!BR967,Sheet1!$A$11:$C$1010,3,FALSE)</f>
        <v>43.86</v>
      </c>
      <c r="CG977">
        <f ca="1">VLOOKUP('Sampling picks'!BS967,Sheet1!$A$11:$C$1010,3,FALSE)</f>
        <v>42.61</v>
      </c>
      <c r="CH977">
        <f ca="1">VLOOKUP('Sampling picks'!BT967,Sheet1!$A$11:$C$1010,3,FALSE)</f>
        <v>36.86</v>
      </c>
      <c r="CI977">
        <f ca="1">VLOOKUP('Sampling picks'!BU967,Sheet1!$A$11:$C$1010,3,FALSE)</f>
        <v>34.270000000000003</v>
      </c>
      <c r="CJ977">
        <f ca="1">VLOOKUP('Sampling picks'!BV967,Sheet1!$A$11:$C$1010,3,FALSE)</f>
        <v>42.94</v>
      </c>
      <c r="CK977">
        <f ca="1">VLOOKUP('Sampling picks'!BW967,Sheet1!$A$11:$C$1010,3,FALSE)</f>
        <v>48.16</v>
      </c>
      <c r="CL977">
        <f ca="1">VLOOKUP('Sampling picks'!BX967,Sheet1!$A$11:$C$1010,3,FALSE)</f>
        <v>41.01</v>
      </c>
      <c r="CM977">
        <f ca="1">VLOOKUP('Sampling picks'!BY967,Sheet1!$A$11:$C$1010,3,FALSE)</f>
        <v>49.86</v>
      </c>
      <c r="CN977">
        <f ca="1">VLOOKUP('Sampling picks'!BZ967,Sheet1!$A$11:$C$1010,3,FALSE)</f>
        <v>53.15</v>
      </c>
      <c r="CO977">
        <f ca="1">VLOOKUP('Sampling picks'!CA967,Sheet1!$A$11:$C$1010,3,FALSE)</f>
        <v>28.32</v>
      </c>
      <c r="CP977">
        <f ca="1">VLOOKUP('Sampling picks'!CB967,Sheet1!$A$11:$C$1010,3,FALSE)</f>
        <v>44.35</v>
      </c>
      <c r="CQ977">
        <f ca="1">VLOOKUP('Sampling picks'!CC967,Sheet1!$A$11:$C$1010,3,FALSE)</f>
        <v>57.69</v>
      </c>
      <c r="CR977">
        <f ca="1">VLOOKUP('Sampling picks'!CD967,Sheet1!$A$11:$C$1010,3,FALSE)</f>
        <v>49.45</v>
      </c>
      <c r="CS977">
        <f ca="1">VLOOKUP('Sampling picks'!CE967,Sheet1!$A$11:$C$1010,3,FALSE)</f>
        <v>74.760000000000005</v>
      </c>
      <c r="CT977">
        <f ca="1">VLOOKUP('Sampling picks'!CF967,Sheet1!$A$11:$C$1010,3,FALSE)</f>
        <v>52.04</v>
      </c>
      <c r="CU977">
        <f ca="1">VLOOKUP('Sampling picks'!CG967,Sheet1!$A$11:$C$1010,3,FALSE)</f>
        <v>51.01</v>
      </c>
      <c r="CV977">
        <f ca="1">VLOOKUP('Sampling picks'!CH967,Sheet1!$A$11:$C$1010,3,FALSE)</f>
        <v>38.71</v>
      </c>
      <c r="CW977">
        <f ca="1">VLOOKUP('Sampling picks'!CI967,Sheet1!$A$11:$C$1010,3,FALSE)</f>
        <v>28.32</v>
      </c>
      <c r="CX977">
        <f ca="1">VLOOKUP('Sampling picks'!CJ967,Sheet1!$A$11:$C$1010,3,FALSE)</f>
        <v>44.07</v>
      </c>
      <c r="CY977">
        <f ca="1">VLOOKUP('Sampling picks'!CK967,Sheet1!$A$11:$C$1010,3,FALSE)</f>
        <v>31.28</v>
      </c>
      <c r="CZ977">
        <f ca="1">VLOOKUP('Sampling picks'!CL967,Sheet1!$A$11:$C$1010,3,FALSE)</f>
        <v>46.35</v>
      </c>
      <c r="DA977">
        <f ca="1">VLOOKUP('Sampling picks'!CM967,Sheet1!$A$11:$C$1010,3,FALSE)</f>
        <v>54.96</v>
      </c>
      <c r="DB977">
        <f ca="1">VLOOKUP('Sampling picks'!CN967,Sheet1!$A$11:$C$1010,3,FALSE)</f>
        <v>40.6</v>
      </c>
      <c r="DC977">
        <f ca="1">VLOOKUP('Sampling picks'!CO967,Sheet1!$A$11:$C$1010,3,FALSE)</f>
        <v>48.56</v>
      </c>
      <c r="DD977">
        <f ca="1">VLOOKUP('Sampling picks'!CP967,Sheet1!$A$11:$C$1010,3,FALSE)</f>
        <v>49.52</v>
      </c>
      <c r="DE977">
        <f ca="1">VLOOKUP('Sampling picks'!CQ967,Sheet1!$A$11:$C$1010,3,FALSE)</f>
        <v>38.29</v>
      </c>
      <c r="DF977">
        <f ca="1">VLOOKUP('Sampling picks'!CR967,Sheet1!$A$11:$C$1010,3,FALSE)</f>
        <v>43.22</v>
      </c>
      <c r="DG977">
        <f ca="1">VLOOKUP('Sampling picks'!CS967,Sheet1!$A$11:$C$1010,3,FALSE)</f>
        <v>57.69</v>
      </c>
      <c r="DH977">
        <f ca="1">VLOOKUP('Sampling picks'!CT967,Sheet1!$A$11:$C$1010,3,FALSE)</f>
        <v>52.62</v>
      </c>
      <c r="DI977">
        <f ca="1">VLOOKUP('Sampling picks'!CU967,Sheet1!$A$11:$C$1010,3,FALSE)</f>
        <v>42.56</v>
      </c>
      <c r="DJ977">
        <f ca="1">VLOOKUP('Sampling picks'!CV967,Sheet1!$A$11:$C$1010,3,FALSE)</f>
        <v>51.15</v>
      </c>
      <c r="DK977">
        <f ca="1">VLOOKUP('Sampling picks'!CW967,Sheet1!$A$11:$C$1010,3,FALSE)</f>
        <v>69.27</v>
      </c>
      <c r="DL977" t="e">
        <f>VLOOKUP('Sampling picks'!CX967,Sheet1!$A$11:$C$1010,3,FALSE)</f>
        <v>#N/A</v>
      </c>
      <c r="DM977" t="e">
        <f>VLOOKUP('Sampling picks'!CY967,Sheet1!$A$11:$C$1010,3,FALSE)</f>
        <v>#N/A</v>
      </c>
    </row>
    <row r="978" spans="1:117">
      <c r="A978">
        <v>968</v>
      </c>
      <c r="C978" s="1">
        <f t="shared" ca="1" si="63"/>
        <v>44.89</v>
      </c>
      <c r="J978" t="str">
        <f t="shared" ca="1" si="60"/>
        <v>IN</v>
      </c>
      <c r="K978">
        <f t="shared" si="61"/>
        <v>47</v>
      </c>
      <c r="L978">
        <f ca="1">$M978+_xlfn.NORM.INV($I$7/2,0,1)*SQRT($C$8^2/$I$5)</f>
        <v>45.552753761094088</v>
      </c>
      <c r="M978">
        <f t="shared" ca="1" si="62"/>
        <v>47.996400000000015</v>
      </c>
      <c r="N978">
        <f ca="1">$M978+_xlfn.NORM.INV(1-($I$7/2),0,1)*SQRT($C$8^2/$I$5)</f>
        <v>50.440046238905943</v>
      </c>
      <c r="O978">
        <v>968</v>
      </c>
      <c r="P978">
        <f ca="1">VLOOKUP('Sampling picks'!B968,Sheet1!$A$11:$C$1010,3,FALSE)</f>
        <v>51.61</v>
      </c>
      <c r="Q978">
        <f ca="1">VLOOKUP('Sampling picks'!C968,Sheet1!$A$11:$C$1010,3,FALSE)</f>
        <v>55.46</v>
      </c>
      <c r="R978">
        <f ca="1">VLOOKUP('Sampling picks'!D968,Sheet1!$A$11:$C$1010,3,FALSE)</f>
        <v>45.95</v>
      </c>
      <c r="S978">
        <f ca="1">VLOOKUP('Sampling picks'!E968,Sheet1!$A$11:$C$1010,3,FALSE)</f>
        <v>35.229999999999997</v>
      </c>
      <c r="T978">
        <f ca="1">VLOOKUP('Sampling picks'!F968,Sheet1!$A$11:$C$1010,3,FALSE)</f>
        <v>68.02</v>
      </c>
      <c r="U978">
        <f ca="1">VLOOKUP('Sampling picks'!G968,Sheet1!$A$11:$C$1010,3,FALSE)</f>
        <v>44.46</v>
      </c>
      <c r="V978">
        <f ca="1">VLOOKUP('Sampling picks'!H968,Sheet1!$A$11:$C$1010,3,FALSE)</f>
        <v>47.15</v>
      </c>
      <c r="W978">
        <f ca="1">VLOOKUP('Sampling picks'!I968,Sheet1!$A$11:$C$1010,3,FALSE)</f>
        <v>34.28</v>
      </c>
      <c r="X978">
        <f ca="1">VLOOKUP('Sampling picks'!J968,Sheet1!$A$11:$C$1010,3,FALSE)</f>
        <v>48</v>
      </c>
      <c r="Y978">
        <f ca="1">VLOOKUP('Sampling picks'!K968,Sheet1!$A$11:$C$1010,3,FALSE)</f>
        <v>31.91</v>
      </c>
      <c r="Z978">
        <f ca="1">VLOOKUP('Sampling picks'!L968,Sheet1!$A$11:$C$1010,3,FALSE)</f>
        <v>43.25</v>
      </c>
      <c r="AA978">
        <f ca="1">VLOOKUP('Sampling picks'!M968,Sheet1!$A$11:$C$1010,3,FALSE)</f>
        <v>49.38</v>
      </c>
      <c r="AB978">
        <f ca="1">VLOOKUP('Sampling picks'!N968,Sheet1!$A$11:$C$1010,3,FALSE)</f>
        <v>54.08</v>
      </c>
      <c r="AC978">
        <f ca="1">VLOOKUP('Sampling picks'!O968,Sheet1!$A$11:$C$1010,3,FALSE)</f>
        <v>61.98</v>
      </c>
      <c r="AD978">
        <f ca="1">VLOOKUP('Sampling picks'!P968,Sheet1!$A$11:$C$1010,3,FALSE)</f>
        <v>50.29</v>
      </c>
      <c r="AE978">
        <f ca="1">VLOOKUP('Sampling picks'!Q968,Sheet1!$A$11:$C$1010,3,FALSE)</f>
        <v>52.02</v>
      </c>
      <c r="AF978">
        <f ca="1">VLOOKUP('Sampling picks'!R968,Sheet1!$A$11:$C$1010,3,FALSE)</f>
        <v>47.68</v>
      </c>
      <c r="AG978">
        <f ca="1">VLOOKUP('Sampling picks'!S968,Sheet1!$A$11:$C$1010,3,FALSE)</f>
        <v>73.3</v>
      </c>
      <c r="AH978">
        <f ca="1">VLOOKUP('Sampling picks'!T968,Sheet1!$A$11:$C$1010,3,FALSE)</f>
        <v>37.81</v>
      </c>
      <c r="AI978">
        <f ca="1">VLOOKUP('Sampling picks'!U968,Sheet1!$A$11:$C$1010,3,FALSE)</f>
        <v>62.76</v>
      </c>
      <c r="AJ978">
        <f ca="1">VLOOKUP('Sampling picks'!V968,Sheet1!$A$11:$C$1010,3,FALSE)</f>
        <v>58.36</v>
      </c>
      <c r="AK978">
        <f ca="1">VLOOKUP('Sampling picks'!W968,Sheet1!$A$11:$C$1010,3,FALSE)</f>
        <v>44.05</v>
      </c>
      <c r="AL978">
        <f ca="1">VLOOKUP('Sampling picks'!X968,Sheet1!$A$11:$C$1010,3,FALSE)</f>
        <v>57.45</v>
      </c>
      <c r="AM978">
        <f ca="1">VLOOKUP('Sampling picks'!Y968,Sheet1!$A$11:$C$1010,3,FALSE)</f>
        <v>53.64</v>
      </c>
      <c r="AN978">
        <f ca="1">VLOOKUP('Sampling picks'!Z968,Sheet1!$A$11:$C$1010,3,FALSE)</f>
        <v>66.680000000000007</v>
      </c>
      <c r="AO978">
        <f ca="1">VLOOKUP('Sampling picks'!AA968,Sheet1!$A$11:$C$1010,3,FALSE)</f>
        <v>47.28</v>
      </c>
      <c r="AP978">
        <f ca="1">VLOOKUP('Sampling picks'!AB968,Sheet1!$A$11:$C$1010,3,FALSE)</f>
        <v>40.049999999999997</v>
      </c>
      <c r="AQ978">
        <f ca="1">VLOOKUP('Sampling picks'!AC968,Sheet1!$A$11:$C$1010,3,FALSE)</f>
        <v>40.56</v>
      </c>
      <c r="AR978">
        <f ca="1">VLOOKUP('Sampling picks'!AD968,Sheet1!$A$11:$C$1010,3,FALSE)</f>
        <v>57.69</v>
      </c>
      <c r="AS978">
        <f ca="1">VLOOKUP('Sampling picks'!AE968,Sheet1!$A$11:$C$1010,3,FALSE)</f>
        <v>57.69</v>
      </c>
      <c r="AT978">
        <f ca="1">VLOOKUP('Sampling picks'!AF968,Sheet1!$A$11:$C$1010,3,FALSE)</f>
        <v>40.090000000000003</v>
      </c>
      <c r="AU978">
        <f ca="1">VLOOKUP('Sampling picks'!AG968,Sheet1!$A$11:$C$1010,3,FALSE)</f>
        <v>56.02</v>
      </c>
      <c r="AV978">
        <f ca="1">VLOOKUP('Sampling picks'!AH968,Sheet1!$A$11:$C$1010,3,FALSE)</f>
        <v>32.619999999999997</v>
      </c>
      <c r="AW978">
        <f ca="1">VLOOKUP('Sampling picks'!AI968,Sheet1!$A$11:$C$1010,3,FALSE)</f>
        <v>40.590000000000003</v>
      </c>
      <c r="AX978">
        <f ca="1">VLOOKUP('Sampling picks'!AJ968,Sheet1!$A$11:$C$1010,3,FALSE)</f>
        <v>41.41</v>
      </c>
      <c r="AY978">
        <f ca="1">VLOOKUP('Sampling picks'!AK968,Sheet1!$A$11:$C$1010,3,FALSE)</f>
        <v>57.85</v>
      </c>
      <c r="AZ978">
        <f ca="1">VLOOKUP('Sampling picks'!AL968,Sheet1!$A$11:$C$1010,3,FALSE)</f>
        <v>58.34</v>
      </c>
      <c r="BA978">
        <f ca="1">VLOOKUP('Sampling picks'!AM968,Sheet1!$A$11:$C$1010,3,FALSE)</f>
        <v>51.77</v>
      </c>
      <c r="BB978">
        <f ca="1">VLOOKUP('Sampling picks'!AN968,Sheet1!$A$11:$C$1010,3,FALSE)</f>
        <v>53.85</v>
      </c>
      <c r="BC978">
        <f ca="1">VLOOKUP('Sampling picks'!AO968,Sheet1!$A$11:$C$1010,3,FALSE)</f>
        <v>36.83</v>
      </c>
      <c r="BD978">
        <f ca="1">VLOOKUP('Sampling picks'!AP968,Sheet1!$A$11:$C$1010,3,FALSE)</f>
        <v>24.96</v>
      </c>
      <c r="BE978">
        <f ca="1">VLOOKUP('Sampling picks'!AQ968,Sheet1!$A$11:$C$1010,3,FALSE)</f>
        <v>45.38</v>
      </c>
      <c r="BF978">
        <f ca="1">VLOOKUP('Sampling picks'!AR968,Sheet1!$A$11:$C$1010,3,FALSE)</f>
        <v>43.41</v>
      </c>
      <c r="BG978">
        <f ca="1">VLOOKUP('Sampling picks'!AS968,Sheet1!$A$11:$C$1010,3,FALSE)</f>
        <v>56.12</v>
      </c>
      <c r="BH978">
        <f ca="1">VLOOKUP('Sampling picks'!AT968,Sheet1!$A$11:$C$1010,3,FALSE)</f>
        <v>43.6</v>
      </c>
      <c r="BI978">
        <f ca="1">VLOOKUP('Sampling picks'!AU968,Sheet1!$A$11:$C$1010,3,FALSE)</f>
        <v>56.63</v>
      </c>
      <c r="BJ978">
        <f ca="1">VLOOKUP('Sampling picks'!AV968,Sheet1!$A$11:$C$1010,3,FALSE)</f>
        <v>32.5</v>
      </c>
      <c r="BK978">
        <f ca="1">VLOOKUP('Sampling picks'!AW968,Sheet1!$A$11:$C$1010,3,FALSE)</f>
        <v>54.67</v>
      </c>
      <c r="BL978">
        <f ca="1">VLOOKUP('Sampling picks'!AX968,Sheet1!$A$11:$C$1010,3,FALSE)</f>
        <v>47.79</v>
      </c>
      <c r="BM978">
        <f ca="1">VLOOKUP('Sampling picks'!AY968,Sheet1!$A$11:$C$1010,3,FALSE)</f>
        <v>56.24</v>
      </c>
      <c r="BN978">
        <f ca="1">VLOOKUP('Sampling picks'!AZ968,Sheet1!$A$11:$C$1010,3,FALSE)</f>
        <v>59.57</v>
      </c>
      <c r="BO978">
        <f ca="1">VLOOKUP('Sampling picks'!BA968,Sheet1!$A$11:$C$1010,3,FALSE)</f>
        <v>55.17</v>
      </c>
      <c r="BP978">
        <f ca="1">VLOOKUP('Sampling picks'!BB968,Sheet1!$A$11:$C$1010,3,FALSE)</f>
        <v>49.9</v>
      </c>
      <c r="BQ978">
        <f ca="1">VLOOKUP('Sampling picks'!BC968,Sheet1!$A$11:$C$1010,3,FALSE)</f>
        <v>49.69</v>
      </c>
      <c r="BR978">
        <f ca="1">VLOOKUP('Sampling picks'!BD968,Sheet1!$A$11:$C$1010,3,FALSE)</f>
        <v>41.92</v>
      </c>
      <c r="BS978">
        <f ca="1">VLOOKUP('Sampling picks'!BE968,Sheet1!$A$11:$C$1010,3,FALSE)</f>
        <v>33.54</v>
      </c>
      <c r="BT978">
        <f ca="1">VLOOKUP('Sampling picks'!BF968,Sheet1!$A$11:$C$1010,3,FALSE)</f>
        <v>51.32</v>
      </c>
      <c r="BU978">
        <f ca="1">VLOOKUP('Sampling picks'!BG968,Sheet1!$A$11:$C$1010,3,FALSE)</f>
        <v>31.65</v>
      </c>
      <c r="BV978">
        <f ca="1">VLOOKUP('Sampling picks'!BH968,Sheet1!$A$11:$C$1010,3,FALSE)</f>
        <v>43.01</v>
      </c>
      <c r="BW978">
        <f ca="1">VLOOKUP('Sampling picks'!BI968,Sheet1!$A$11:$C$1010,3,FALSE)</f>
        <v>59.66</v>
      </c>
      <c r="BX978">
        <f ca="1">VLOOKUP('Sampling picks'!BJ968,Sheet1!$A$11:$C$1010,3,FALSE)</f>
        <v>64.180000000000007</v>
      </c>
      <c r="BY978">
        <f ca="1">VLOOKUP('Sampling picks'!BK968,Sheet1!$A$11:$C$1010,3,FALSE)</f>
        <v>36.299999999999997</v>
      </c>
      <c r="BZ978">
        <f ca="1">VLOOKUP('Sampling picks'!BL968,Sheet1!$A$11:$C$1010,3,FALSE)</f>
        <v>56.94</v>
      </c>
      <c r="CA978">
        <f ca="1">VLOOKUP('Sampling picks'!BM968,Sheet1!$A$11:$C$1010,3,FALSE)</f>
        <v>31.8</v>
      </c>
      <c r="CB978">
        <f ca="1">VLOOKUP('Sampling picks'!BN968,Sheet1!$A$11:$C$1010,3,FALSE)</f>
        <v>53.89</v>
      </c>
      <c r="CC978">
        <f ca="1">VLOOKUP('Sampling picks'!BO968,Sheet1!$A$11:$C$1010,3,FALSE)</f>
        <v>54.36</v>
      </c>
      <c r="CD978">
        <f ca="1">VLOOKUP('Sampling picks'!BP968,Sheet1!$A$11:$C$1010,3,FALSE)</f>
        <v>46.1</v>
      </c>
      <c r="CE978">
        <f ca="1">VLOOKUP('Sampling picks'!BQ968,Sheet1!$A$11:$C$1010,3,FALSE)</f>
        <v>30.82</v>
      </c>
      <c r="CF978">
        <f ca="1">VLOOKUP('Sampling picks'!BR968,Sheet1!$A$11:$C$1010,3,FALSE)</f>
        <v>45.59</v>
      </c>
      <c r="CG978">
        <f ca="1">VLOOKUP('Sampling picks'!BS968,Sheet1!$A$11:$C$1010,3,FALSE)</f>
        <v>47.76</v>
      </c>
      <c r="CH978">
        <f ca="1">VLOOKUP('Sampling picks'!BT968,Sheet1!$A$11:$C$1010,3,FALSE)</f>
        <v>49.91</v>
      </c>
      <c r="CI978">
        <f ca="1">VLOOKUP('Sampling picks'!BU968,Sheet1!$A$11:$C$1010,3,FALSE)</f>
        <v>51.47</v>
      </c>
      <c r="CJ978">
        <f ca="1">VLOOKUP('Sampling picks'!BV968,Sheet1!$A$11:$C$1010,3,FALSE)</f>
        <v>33.69</v>
      </c>
      <c r="CK978">
        <f ca="1">VLOOKUP('Sampling picks'!BW968,Sheet1!$A$11:$C$1010,3,FALSE)</f>
        <v>51.09</v>
      </c>
      <c r="CL978">
        <f ca="1">VLOOKUP('Sampling picks'!BX968,Sheet1!$A$11:$C$1010,3,FALSE)</f>
        <v>55.61</v>
      </c>
      <c r="CM978">
        <f ca="1">VLOOKUP('Sampling picks'!BY968,Sheet1!$A$11:$C$1010,3,FALSE)</f>
        <v>35.78</v>
      </c>
      <c r="CN978">
        <f ca="1">VLOOKUP('Sampling picks'!BZ968,Sheet1!$A$11:$C$1010,3,FALSE)</f>
        <v>53.59</v>
      </c>
      <c r="CO978">
        <f ca="1">VLOOKUP('Sampling picks'!CA968,Sheet1!$A$11:$C$1010,3,FALSE)</f>
        <v>48.02</v>
      </c>
      <c r="CP978">
        <f ca="1">VLOOKUP('Sampling picks'!CB968,Sheet1!$A$11:$C$1010,3,FALSE)</f>
        <v>45.57</v>
      </c>
      <c r="CQ978">
        <f ca="1">VLOOKUP('Sampling picks'!CC968,Sheet1!$A$11:$C$1010,3,FALSE)</f>
        <v>40.21</v>
      </c>
      <c r="CR978">
        <f ca="1">VLOOKUP('Sampling picks'!CD968,Sheet1!$A$11:$C$1010,3,FALSE)</f>
        <v>59.76</v>
      </c>
      <c r="CS978">
        <f ca="1">VLOOKUP('Sampling picks'!CE968,Sheet1!$A$11:$C$1010,3,FALSE)</f>
        <v>52.73</v>
      </c>
      <c r="CT978">
        <f ca="1">VLOOKUP('Sampling picks'!CF968,Sheet1!$A$11:$C$1010,3,FALSE)</f>
        <v>52.72</v>
      </c>
      <c r="CU978">
        <f ca="1">VLOOKUP('Sampling picks'!CG968,Sheet1!$A$11:$C$1010,3,FALSE)</f>
        <v>49.58</v>
      </c>
      <c r="CV978">
        <f ca="1">VLOOKUP('Sampling picks'!CH968,Sheet1!$A$11:$C$1010,3,FALSE)</f>
        <v>28.86</v>
      </c>
      <c r="CW978">
        <f ca="1">VLOOKUP('Sampling picks'!CI968,Sheet1!$A$11:$C$1010,3,FALSE)</f>
        <v>58.34</v>
      </c>
      <c r="CX978">
        <f ca="1">VLOOKUP('Sampling picks'!CJ968,Sheet1!$A$11:$C$1010,3,FALSE)</f>
        <v>54.36</v>
      </c>
      <c r="CY978">
        <f ca="1">VLOOKUP('Sampling picks'!CK968,Sheet1!$A$11:$C$1010,3,FALSE)</f>
        <v>54.18</v>
      </c>
      <c r="CZ978">
        <f ca="1">VLOOKUP('Sampling picks'!CL968,Sheet1!$A$11:$C$1010,3,FALSE)</f>
        <v>42.17</v>
      </c>
      <c r="DA978">
        <f ca="1">VLOOKUP('Sampling picks'!CM968,Sheet1!$A$11:$C$1010,3,FALSE)</f>
        <v>65.72</v>
      </c>
      <c r="DB978">
        <f ca="1">VLOOKUP('Sampling picks'!CN968,Sheet1!$A$11:$C$1010,3,FALSE)</f>
        <v>38.46</v>
      </c>
      <c r="DC978">
        <f ca="1">VLOOKUP('Sampling picks'!CO968,Sheet1!$A$11:$C$1010,3,FALSE)</f>
        <v>45.53</v>
      </c>
      <c r="DD978">
        <f ca="1">VLOOKUP('Sampling picks'!CP968,Sheet1!$A$11:$C$1010,3,FALSE)</f>
        <v>43.22</v>
      </c>
      <c r="DE978">
        <f ca="1">VLOOKUP('Sampling picks'!CQ968,Sheet1!$A$11:$C$1010,3,FALSE)</f>
        <v>44.61</v>
      </c>
      <c r="DF978">
        <f ca="1">VLOOKUP('Sampling picks'!CR968,Sheet1!$A$11:$C$1010,3,FALSE)</f>
        <v>46.18</v>
      </c>
      <c r="DG978">
        <f ca="1">VLOOKUP('Sampling picks'!CS968,Sheet1!$A$11:$C$1010,3,FALSE)</f>
        <v>30.18</v>
      </c>
      <c r="DH978">
        <f ca="1">VLOOKUP('Sampling picks'!CT968,Sheet1!$A$11:$C$1010,3,FALSE)</f>
        <v>44.24</v>
      </c>
      <c r="DI978">
        <f ca="1">VLOOKUP('Sampling picks'!CU968,Sheet1!$A$11:$C$1010,3,FALSE)</f>
        <v>38.15</v>
      </c>
      <c r="DJ978">
        <f ca="1">VLOOKUP('Sampling picks'!CV968,Sheet1!$A$11:$C$1010,3,FALSE)</f>
        <v>46.7</v>
      </c>
      <c r="DK978">
        <f ca="1">VLOOKUP('Sampling picks'!CW968,Sheet1!$A$11:$C$1010,3,FALSE)</f>
        <v>47.1</v>
      </c>
      <c r="DL978" t="e">
        <f>VLOOKUP('Sampling picks'!CX968,Sheet1!$A$11:$C$1010,3,FALSE)</f>
        <v>#N/A</v>
      </c>
      <c r="DM978" t="e">
        <f>VLOOKUP('Sampling picks'!CY968,Sheet1!$A$11:$C$1010,3,FALSE)</f>
        <v>#N/A</v>
      </c>
    </row>
    <row r="979" spans="1:117">
      <c r="A979">
        <v>969</v>
      </c>
      <c r="C979" s="1">
        <f t="shared" ca="1" si="63"/>
        <v>47.73</v>
      </c>
      <c r="J979" t="str">
        <f t="shared" ca="1" si="60"/>
        <v>IN</v>
      </c>
      <c r="K979">
        <f t="shared" si="61"/>
        <v>47</v>
      </c>
      <c r="L979">
        <f ca="1">$M979+_xlfn.NORM.INV($I$7/2,0,1)*SQRT($C$8^2/$I$5)</f>
        <v>44.584453761094089</v>
      </c>
      <c r="M979">
        <f t="shared" ca="1" si="62"/>
        <v>47.028100000000016</v>
      </c>
      <c r="N979">
        <f ca="1">$M979+_xlfn.NORM.INV(1-($I$7/2),0,1)*SQRT($C$8^2/$I$5)</f>
        <v>49.471746238905943</v>
      </c>
      <c r="O979">
        <v>969</v>
      </c>
      <c r="P979">
        <f ca="1">VLOOKUP('Sampling picks'!B969,Sheet1!$A$11:$C$1010,3,FALSE)</f>
        <v>57.69</v>
      </c>
      <c r="Q979">
        <f ca="1">VLOOKUP('Sampling picks'!C969,Sheet1!$A$11:$C$1010,3,FALSE)</f>
        <v>42.12</v>
      </c>
      <c r="R979">
        <f ca="1">VLOOKUP('Sampling picks'!D969,Sheet1!$A$11:$C$1010,3,FALSE)</f>
        <v>38.29</v>
      </c>
      <c r="S979">
        <f ca="1">VLOOKUP('Sampling picks'!E969,Sheet1!$A$11:$C$1010,3,FALSE)</f>
        <v>50.39</v>
      </c>
      <c r="T979">
        <f ca="1">VLOOKUP('Sampling picks'!F969,Sheet1!$A$11:$C$1010,3,FALSE)</f>
        <v>43.63</v>
      </c>
      <c r="U979">
        <f ca="1">VLOOKUP('Sampling picks'!G969,Sheet1!$A$11:$C$1010,3,FALSE)</f>
        <v>52.72</v>
      </c>
      <c r="V979">
        <f ca="1">VLOOKUP('Sampling picks'!H969,Sheet1!$A$11:$C$1010,3,FALSE)</f>
        <v>38.46</v>
      </c>
      <c r="W979">
        <f ca="1">VLOOKUP('Sampling picks'!I969,Sheet1!$A$11:$C$1010,3,FALSE)</f>
        <v>51.25</v>
      </c>
      <c r="X979">
        <f ca="1">VLOOKUP('Sampling picks'!J969,Sheet1!$A$11:$C$1010,3,FALSE)</f>
        <v>38.4</v>
      </c>
      <c r="Y979">
        <f ca="1">VLOOKUP('Sampling picks'!K969,Sheet1!$A$11:$C$1010,3,FALSE)</f>
        <v>50.44</v>
      </c>
      <c r="Z979">
        <f ca="1">VLOOKUP('Sampling picks'!L969,Sheet1!$A$11:$C$1010,3,FALSE)</f>
        <v>47.64</v>
      </c>
      <c r="AA979">
        <f ca="1">VLOOKUP('Sampling picks'!M969,Sheet1!$A$11:$C$1010,3,FALSE)</f>
        <v>59.4</v>
      </c>
      <c r="AB979">
        <f ca="1">VLOOKUP('Sampling picks'!N969,Sheet1!$A$11:$C$1010,3,FALSE)</f>
        <v>41.12</v>
      </c>
      <c r="AC979">
        <f ca="1">VLOOKUP('Sampling picks'!O969,Sheet1!$A$11:$C$1010,3,FALSE)</f>
        <v>53.98</v>
      </c>
      <c r="AD979">
        <f ca="1">VLOOKUP('Sampling picks'!P969,Sheet1!$A$11:$C$1010,3,FALSE)</f>
        <v>31.68</v>
      </c>
      <c r="AE979">
        <f ca="1">VLOOKUP('Sampling picks'!Q969,Sheet1!$A$11:$C$1010,3,FALSE)</f>
        <v>44.5</v>
      </c>
      <c r="AF979">
        <f ca="1">VLOOKUP('Sampling picks'!R969,Sheet1!$A$11:$C$1010,3,FALSE)</f>
        <v>31.1</v>
      </c>
      <c r="AG979">
        <f ca="1">VLOOKUP('Sampling picks'!S969,Sheet1!$A$11:$C$1010,3,FALSE)</f>
        <v>51.24</v>
      </c>
      <c r="AH979">
        <f ca="1">VLOOKUP('Sampling picks'!T969,Sheet1!$A$11:$C$1010,3,FALSE)</f>
        <v>61.64</v>
      </c>
      <c r="AI979">
        <f ca="1">VLOOKUP('Sampling picks'!U969,Sheet1!$A$11:$C$1010,3,FALSE)</f>
        <v>37.57</v>
      </c>
      <c r="AJ979">
        <f ca="1">VLOOKUP('Sampling picks'!V969,Sheet1!$A$11:$C$1010,3,FALSE)</f>
        <v>46.97</v>
      </c>
      <c r="AK979">
        <f ca="1">VLOOKUP('Sampling picks'!W969,Sheet1!$A$11:$C$1010,3,FALSE)</f>
        <v>61.95</v>
      </c>
      <c r="AL979">
        <f ca="1">VLOOKUP('Sampling picks'!X969,Sheet1!$A$11:$C$1010,3,FALSE)</f>
        <v>30.46</v>
      </c>
      <c r="AM979">
        <f ca="1">VLOOKUP('Sampling picks'!Y969,Sheet1!$A$11:$C$1010,3,FALSE)</f>
        <v>33.78</v>
      </c>
      <c r="AN979">
        <f ca="1">VLOOKUP('Sampling picks'!Z969,Sheet1!$A$11:$C$1010,3,FALSE)</f>
        <v>46.35</v>
      </c>
      <c r="AO979">
        <f ca="1">VLOOKUP('Sampling picks'!AA969,Sheet1!$A$11:$C$1010,3,FALSE)</f>
        <v>47.73</v>
      </c>
      <c r="AP979">
        <f ca="1">VLOOKUP('Sampling picks'!AB969,Sheet1!$A$11:$C$1010,3,FALSE)</f>
        <v>49.46</v>
      </c>
      <c r="AQ979">
        <f ca="1">VLOOKUP('Sampling picks'!AC969,Sheet1!$A$11:$C$1010,3,FALSE)</f>
        <v>34.82</v>
      </c>
      <c r="AR979">
        <f ca="1">VLOOKUP('Sampling picks'!AD969,Sheet1!$A$11:$C$1010,3,FALSE)</f>
        <v>45.79</v>
      </c>
      <c r="AS979">
        <f ca="1">VLOOKUP('Sampling picks'!AE969,Sheet1!$A$11:$C$1010,3,FALSE)</f>
        <v>47.34</v>
      </c>
      <c r="AT979">
        <f ca="1">VLOOKUP('Sampling picks'!AF969,Sheet1!$A$11:$C$1010,3,FALSE)</f>
        <v>56.38</v>
      </c>
      <c r="AU979">
        <f ca="1">VLOOKUP('Sampling picks'!AG969,Sheet1!$A$11:$C$1010,3,FALSE)</f>
        <v>37.479999999999997</v>
      </c>
      <c r="AV979">
        <f ca="1">VLOOKUP('Sampling picks'!AH969,Sheet1!$A$11:$C$1010,3,FALSE)</f>
        <v>59.03</v>
      </c>
      <c r="AW979">
        <f ca="1">VLOOKUP('Sampling picks'!AI969,Sheet1!$A$11:$C$1010,3,FALSE)</f>
        <v>56.05</v>
      </c>
      <c r="AX979">
        <f ca="1">VLOOKUP('Sampling picks'!AJ969,Sheet1!$A$11:$C$1010,3,FALSE)</f>
        <v>46.63</v>
      </c>
      <c r="AY979">
        <f ca="1">VLOOKUP('Sampling picks'!AK969,Sheet1!$A$11:$C$1010,3,FALSE)</f>
        <v>49.67</v>
      </c>
      <c r="AZ979">
        <f ca="1">VLOOKUP('Sampling picks'!AL969,Sheet1!$A$11:$C$1010,3,FALSE)</f>
        <v>59.76</v>
      </c>
      <c r="BA979">
        <f ca="1">VLOOKUP('Sampling picks'!AM969,Sheet1!$A$11:$C$1010,3,FALSE)</f>
        <v>31.91</v>
      </c>
      <c r="BB979">
        <f ca="1">VLOOKUP('Sampling picks'!AN969,Sheet1!$A$11:$C$1010,3,FALSE)</f>
        <v>44.67</v>
      </c>
      <c r="BC979">
        <f ca="1">VLOOKUP('Sampling picks'!AO969,Sheet1!$A$11:$C$1010,3,FALSE)</f>
        <v>39.93</v>
      </c>
      <c r="BD979">
        <f ca="1">VLOOKUP('Sampling picks'!AP969,Sheet1!$A$11:$C$1010,3,FALSE)</f>
        <v>46.34</v>
      </c>
      <c r="BE979">
        <f ca="1">VLOOKUP('Sampling picks'!AQ969,Sheet1!$A$11:$C$1010,3,FALSE)</f>
        <v>47.79</v>
      </c>
      <c r="BF979">
        <f ca="1">VLOOKUP('Sampling picks'!AR969,Sheet1!$A$11:$C$1010,3,FALSE)</f>
        <v>30.62</v>
      </c>
      <c r="BG979">
        <f ca="1">VLOOKUP('Sampling picks'!AS969,Sheet1!$A$11:$C$1010,3,FALSE)</f>
        <v>61.98</v>
      </c>
      <c r="BH979">
        <f ca="1">VLOOKUP('Sampling picks'!AT969,Sheet1!$A$11:$C$1010,3,FALSE)</f>
        <v>38.450000000000003</v>
      </c>
      <c r="BI979">
        <f ca="1">VLOOKUP('Sampling picks'!AU969,Sheet1!$A$11:$C$1010,3,FALSE)</f>
        <v>50.21</v>
      </c>
      <c r="BJ979">
        <f ca="1">VLOOKUP('Sampling picks'!AV969,Sheet1!$A$11:$C$1010,3,FALSE)</f>
        <v>33.630000000000003</v>
      </c>
      <c r="BK979">
        <f ca="1">VLOOKUP('Sampling picks'!AW969,Sheet1!$A$11:$C$1010,3,FALSE)</f>
        <v>51.32</v>
      </c>
      <c r="BL979">
        <f ca="1">VLOOKUP('Sampling picks'!AX969,Sheet1!$A$11:$C$1010,3,FALSE)</f>
        <v>42.82</v>
      </c>
      <c r="BM979">
        <f ca="1">VLOOKUP('Sampling picks'!AY969,Sheet1!$A$11:$C$1010,3,FALSE)</f>
        <v>53.16</v>
      </c>
      <c r="BN979">
        <f ca="1">VLOOKUP('Sampling picks'!AZ969,Sheet1!$A$11:$C$1010,3,FALSE)</f>
        <v>39.93</v>
      </c>
      <c r="BO979">
        <f ca="1">VLOOKUP('Sampling picks'!BA969,Sheet1!$A$11:$C$1010,3,FALSE)</f>
        <v>53.54</v>
      </c>
      <c r="BP979">
        <f ca="1">VLOOKUP('Sampling picks'!BB969,Sheet1!$A$11:$C$1010,3,FALSE)</f>
        <v>53.73</v>
      </c>
      <c r="BQ979">
        <f ca="1">VLOOKUP('Sampling picks'!BC969,Sheet1!$A$11:$C$1010,3,FALSE)</f>
        <v>48.15</v>
      </c>
      <c r="BR979">
        <f ca="1">VLOOKUP('Sampling picks'!BD969,Sheet1!$A$11:$C$1010,3,FALSE)</f>
        <v>34.58</v>
      </c>
      <c r="BS979">
        <f ca="1">VLOOKUP('Sampling picks'!BE969,Sheet1!$A$11:$C$1010,3,FALSE)</f>
        <v>60.55</v>
      </c>
      <c r="BT979">
        <f ca="1">VLOOKUP('Sampling picks'!BF969,Sheet1!$A$11:$C$1010,3,FALSE)</f>
        <v>35.229999999999997</v>
      </c>
      <c r="BU979">
        <f ca="1">VLOOKUP('Sampling picks'!BG969,Sheet1!$A$11:$C$1010,3,FALSE)</f>
        <v>36.04</v>
      </c>
      <c r="BV979">
        <f ca="1">VLOOKUP('Sampling picks'!BH969,Sheet1!$A$11:$C$1010,3,FALSE)</f>
        <v>58.36</v>
      </c>
      <c r="BW979">
        <f ca="1">VLOOKUP('Sampling picks'!BI969,Sheet1!$A$11:$C$1010,3,FALSE)</f>
        <v>43.65</v>
      </c>
      <c r="BX979">
        <f ca="1">VLOOKUP('Sampling picks'!BJ969,Sheet1!$A$11:$C$1010,3,FALSE)</f>
        <v>35.229999999999997</v>
      </c>
      <c r="BY979">
        <f ca="1">VLOOKUP('Sampling picks'!BK969,Sheet1!$A$11:$C$1010,3,FALSE)</f>
        <v>64.37</v>
      </c>
      <c r="BZ979">
        <f ca="1">VLOOKUP('Sampling picks'!BL969,Sheet1!$A$11:$C$1010,3,FALSE)</f>
        <v>47.99</v>
      </c>
      <c r="CA979">
        <f ca="1">VLOOKUP('Sampling picks'!BM969,Sheet1!$A$11:$C$1010,3,FALSE)</f>
        <v>46.91</v>
      </c>
      <c r="CB979">
        <f ca="1">VLOOKUP('Sampling picks'!BN969,Sheet1!$A$11:$C$1010,3,FALSE)</f>
        <v>35.78</v>
      </c>
      <c r="CC979">
        <f ca="1">VLOOKUP('Sampling picks'!BO969,Sheet1!$A$11:$C$1010,3,FALSE)</f>
        <v>33.54</v>
      </c>
      <c r="CD979">
        <f ca="1">VLOOKUP('Sampling picks'!BP969,Sheet1!$A$11:$C$1010,3,FALSE)</f>
        <v>33.92</v>
      </c>
      <c r="CE979">
        <f ca="1">VLOOKUP('Sampling picks'!BQ969,Sheet1!$A$11:$C$1010,3,FALSE)</f>
        <v>57.11</v>
      </c>
      <c r="CF979">
        <f ca="1">VLOOKUP('Sampling picks'!BR969,Sheet1!$A$11:$C$1010,3,FALSE)</f>
        <v>65.400000000000006</v>
      </c>
      <c r="CG979">
        <f ca="1">VLOOKUP('Sampling picks'!BS969,Sheet1!$A$11:$C$1010,3,FALSE)</f>
        <v>51.13</v>
      </c>
      <c r="CH979">
        <f ca="1">VLOOKUP('Sampling picks'!BT969,Sheet1!$A$11:$C$1010,3,FALSE)</f>
        <v>44.63</v>
      </c>
      <c r="CI979">
        <f ca="1">VLOOKUP('Sampling picks'!BU969,Sheet1!$A$11:$C$1010,3,FALSE)</f>
        <v>53.68</v>
      </c>
      <c r="CJ979">
        <f ca="1">VLOOKUP('Sampling picks'!BV969,Sheet1!$A$11:$C$1010,3,FALSE)</f>
        <v>68.010000000000005</v>
      </c>
      <c r="CK979">
        <f ca="1">VLOOKUP('Sampling picks'!BW969,Sheet1!$A$11:$C$1010,3,FALSE)</f>
        <v>54.41</v>
      </c>
      <c r="CL979">
        <f ca="1">VLOOKUP('Sampling picks'!BX969,Sheet1!$A$11:$C$1010,3,FALSE)</f>
        <v>51.47</v>
      </c>
      <c r="CM979">
        <f ca="1">VLOOKUP('Sampling picks'!BY969,Sheet1!$A$11:$C$1010,3,FALSE)</f>
        <v>34.58</v>
      </c>
      <c r="CN979">
        <f ca="1">VLOOKUP('Sampling picks'!BZ969,Sheet1!$A$11:$C$1010,3,FALSE)</f>
        <v>43.94</v>
      </c>
      <c r="CO979">
        <f ca="1">VLOOKUP('Sampling picks'!CA969,Sheet1!$A$11:$C$1010,3,FALSE)</f>
        <v>44.61</v>
      </c>
      <c r="CP979">
        <f ca="1">VLOOKUP('Sampling picks'!CB969,Sheet1!$A$11:$C$1010,3,FALSE)</f>
        <v>49.84</v>
      </c>
      <c r="CQ979">
        <f ca="1">VLOOKUP('Sampling picks'!CC969,Sheet1!$A$11:$C$1010,3,FALSE)</f>
        <v>64.25</v>
      </c>
      <c r="CR979">
        <f ca="1">VLOOKUP('Sampling picks'!CD969,Sheet1!$A$11:$C$1010,3,FALSE)</f>
        <v>37.93</v>
      </c>
      <c r="CS979">
        <f ca="1">VLOOKUP('Sampling picks'!CE969,Sheet1!$A$11:$C$1010,3,FALSE)</f>
        <v>60.82</v>
      </c>
      <c r="CT979">
        <f ca="1">VLOOKUP('Sampling picks'!CF969,Sheet1!$A$11:$C$1010,3,FALSE)</f>
        <v>44.07</v>
      </c>
      <c r="CU979">
        <f ca="1">VLOOKUP('Sampling picks'!CG969,Sheet1!$A$11:$C$1010,3,FALSE)</f>
        <v>55.17</v>
      </c>
      <c r="CV979">
        <f ca="1">VLOOKUP('Sampling picks'!CH969,Sheet1!$A$11:$C$1010,3,FALSE)</f>
        <v>52.46</v>
      </c>
      <c r="CW979">
        <f ca="1">VLOOKUP('Sampling picks'!CI969,Sheet1!$A$11:$C$1010,3,FALSE)</f>
        <v>41.75</v>
      </c>
      <c r="CX979">
        <f ca="1">VLOOKUP('Sampling picks'!CJ969,Sheet1!$A$11:$C$1010,3,FALSE)</f>
        <v>57.57</v>
      </c>
      <c r="CY979">
        <f ca="1">VLOOKUP('Sampling picks'!CK969,Sheet1!$A$11:$C$1010,3,FALSE)</f>
        <v>33.21</v>
      </c>
      <c r="CZ979">
        <f ca="1">VLOOKUP('Sampling picks'!CL969,Sheet1!$A$11:$C$1010,3,FALSE)</f>
        <v>34.270000000000003</v>
      </c>
      <c r="DA979">
        <f ca="1">VLOOKUP('Sampling picks'!CM969,Sheet1!$A$11:$C$1010,3,FALSE)</f>
        <v>62.76</v>
      </c>
      <c r="DB979">
        <f ca="1">VLOOKUP('Sampling picks'!CN969,Sheet1!$A$11:$C$1010,3,FALSE)</f>
        <v>62.71</v>
      </c>
      <c r="DC979">
        <f ca="1">VLOOKUP('Sampling picks'!CO969,Sheet1!$A$11:$C$1010,3,FALSE)</f>
        <v>40.97</v>
      </c>
      <c r="DD979">
        <f ca="1">VLOOKUP('Sampling picks'!CP969,Sheet1!$A$11:$C$1010,3,FALSE)</f>
        <v>36.840000000000003</v>
      </c>
      <c r="DE979">
        <f ca="1">VLOOKUP('Sampling picks'!CQ969,Sheet1!$A$11:$C$1010,3,FALSE)</f>
        <v>43.04</v>
      </c>
      <c r="DF979">
        <f ca="1">VLOOKUP('Sampling picks'!CR969,Sheet1!$A$11:$C$1010,3,FALSE)</f>
        <v>46.91</v>
      </c>
      <c r="DG979">
        <f ca="1">VLOOKUP('Sampling picks'!CS969,Sheet1!$A$11:$C$1010,3,FALSE)</f>
        <v>34.630000000000003</v>
      </c>
      <c r="DH979">
        <f ca="1">VLOOKUP('Sampling picks'!CT969,Sheet1!$A$11:$C$1010,3,FALSE)</f>
        <v>56.38</v>
      </c>
      <c r="DI979">
        <f ca="1">VLOOKUP('Sampling picks'!CU969,Sheet1!$A$11:$C$1010,3,FALSE)</f>
        <v>46.04</v>
      </c>
      <c r="DJ979">
        <f ca="1">VLOOKUP('Sampling picks'!CV969,Sheet1!$A$11:$C$1010,3,FALSE)</f>
        <v>55.4</v>
      </c>
      <c r="DK979">
        <f ca="1">VLOOKUP('Sampling picks'!CW969,Sheet1!$A$11:$C$1010,3,FALSE)</f>
        <v>49.58</v>
      </c>
      <c r="DL979" t="e">
        <f>VLOOKUP('Sampling picks'!CX969,Sheet1!$A$11:$C$1010,3,FALSE)</f>
        <v>#N/A</v>
      </c>
      <c r="DM979" t="e">
        <f>VLOOKUP('Sampling picks'!CY969,Sheet1!$A$11:$C$1010,3,FALSE)</f>
        <v>#N/A</v>
      </c>
    </row>
    <row r="980" spans="1:117">
      <c r="A980">
        <v>970</v>
      </c>
      <c r="C980" s="1">
        <f t="shared" ca="1" si="63"/>
        <v>42.72</v>
      </c>
      <c r="J980" t="str">
        <f t="shared" ca="1" si="60"/>
        <v>IN</v>
      </c>
      <c r="K980">
        <f t="shared" si="61"/>
        <v>47</v>
      </c>
      <c r="L980">
        <f ca="1">$M980+_xlfn.NORM.INV($I$7/2,0,1)*SQRT($C$8^2/$I$5)</f>
        <v>44.22785376109406</v>
      </c>
      <c r="M980">
        <f t="shared" ca="1" si="62"/>
        <v>46.671499999999988</v>
      </c>
      <c r="N980">
        <f ca="1">$M980+_xlfn.NORM.INV(1-($I$7/2),0,1)*SQRT($C$8^2/$I$5)</f>
        <v>49.115146238905915</v>
      </c>
      <c r="O980">
        <v>970</v>
      </c>
      <c r="P980">
        <f ca="1">VLOOKUP('Sampling picks'!B970,Sheet1!$A$11:$C$1010,3,FALSE)</f>
        <v>48.2</v>
      </c>
      <c r="Q980">
        <f ca="1">VLOOKUP('Sampling picks'!C970,Sheet1!$A$11:$C$1010,3,FALSE)</f>
        <v>57.11</v>
      </c>
      <c r="R980">
        <f ca="1">VLOOKUP('Sampling picks'!D970,Sheet1!$A$11:$C$1010,3,FALSE)</f>
        <v>53.17</v>
      </c>
      <c r="S980">
        <f ca="1">VLOOKUP('Sampling picks'!E970,Sheet1!$A$11:$C$1010,3,FALSE)</f>
        <v>32.75</v>
      </c>
      <c r="T980">
        <f ca="1">VLOOKUP('Sampling picks'!F970,Sheet1!$A$11:$C$1010,3,FALSE)</f>
        <v>48.59</v>
      </c>
      <c r="U980">
        <f ca="1">VLOOKUP('Sampling picks'!G970,Sheet1!$A$11:$C$1010,3,FALSE)</f>
        <v>58.36</v>
      </c>
      <c r="V980">
        <f ca="1">VLOOKUP('Sampling picks'!H970,Sheet1!$A$11:$C$1010,3,FALSE)</f>
        <v>48.36</v>
      </c>
      <c r="W980">
        <f ca="1">VLOOKUP('Sampling picks'!I970,Sheet1!$A$11:$C$1010,3,FALSE)</f>
        <v>45.16</v>
      </c>
      <c r="X980">
        <f ca="1">VLOOKUP('Sampling picks'!J970,Sheet1!$A$11:$C$1010,3,FALSE)</f>
        <v>41.19</v>
      </c>
      <c r="Y980">
        <f ca="1">VLOOKUP('Sampling picks'!K970,Sheet1!$A$11:$C$1010,3,FALSE)</f>
        <v>43.74</v>
      </c>
      <c r="Z980">
        <f ca="1">VLOOKUP('Sampling picks'!L970,Sheet1!$A$11:$C$1010,3,FALSE)</f>
        <v>34.270000000000003</v>
      </c>
      <c r="AA980">
        <f ca="1">VLOOKUP('Sampling picks'!M970,Sheet1!$A$11:$C$1010,3,FALSE)</f>
        <v>56.06</v>
      </c>
      <c r="AB980">
        <f ca="1">VLOOKUP('Sampling picks'!N970,Sheet1!$A$11:$C$1010,3,FALSE)</f>
        <v>51.61</v>
      </c>
      <c r="AC980">
        <f ca="1">VLOOKUP('Sampling picks'!O970,Sheet1!$A$11:$C$1010,3,FALSE)</f>
        <v>26.25</v>
      </c>
      <c r="AD980">
        <f ca="1">VLOOKUP('Sampling picks'!P970,Sheet1!$A$11:$C$1010,3,FALSE)</f>
        <v>46.35</v>
      </c>
      <c r="AE980">
        <f ca="1">VLOOKUP('Sampling picks'!Q970,Sheet1!$A$11:$C$1010,3,FALSE)</f>
        <v>73.3</v>
      </c>
      <c r="AF980">
        <f ca="1">VLOOKUP('Sampling picks'!R970,Sheet1!$A$11:$C$1010,3,FALSE)</f>
        <v>49.77</v>
      </c>
      <c r="AG980">
        <f ca="1">VLOOKUP('Sampling picks'!S970,Sheet1!$A$11:$C$1010,3,FALSE)</f>
        <v>49.38</v>
      </c>
      <c r="AH980">
        <f ca="1">VLOOKUP('Sampling picks'!T970,Sheet1!$A$11:$C$1010,3,FALSE)</f>
        <v>58.36</v>
      </c>
      <c r="AI980">
        <f ca="1">VLOOKUP('Sampling picks'!U970,Sheet1!$A$11:$C$1010,3,FALSE)</f>
        <v>46.56</v>
      </c>
      <c r="AJ980">
        <f ca="1">VLOOKUP('Sampling picks'!V970,Sheet1!$A$11:$C$1010,3,FALSE)</f>
        <v>44.71</v>
      </c>
      <c r="AK980">
        <f ca="1">VLOOKUP('Sampling picks'!W970,Sheet1!$A$11:$C$1010,3,FALSE)</f>
        <v>27.39</v>
      </c>
      <c r="AL980">
        <f ca="1">VLOOKUP('Sampling picks'!X970,Sheet1!$A$11:$C$1010,3,FALSE)</f>
        <v>47.43</v>
      </c>
      <c r="AM980">
        <f ca="1">VLOOKUP('Sampling picks'!Y970,Sheet1!$A$11:$C$1010,3,FALSE)</f>
        <v>52.29</v>
      </c>
      <c r="AN980">
        <f ca="1">VLOOKUP('Sampling picks'!Z970,Sheet1!$A$11:$C$1010,3,FALSE)</f>
        <v>53.13</v>
      </c>
      <c r="AO980">
        <f ca="1">VLOOKUP('Sampling picks'!AA970,Sheet1!$A$11:$C$1010,3,FALSE)</f>
        <v>56.05</v>
      </c>
      <c r="AP980">
        <f ca="1">VLOOKUP('Sampling picks'!AB970,Sheet1!$A$11:$C$1010,3,FALSE)</f>
        <v>51.01</v>
      </c>
      <c r="AQ980">
        <f ca="1">VLOOKUP('Sampling picks'!AC970,Sheet1!$A$11:$C$1010,3,FALSE)</f>
        <v>34.130000000000003</v>
      </c>
      <c r="AR980">
        <f ca="1">VLOOKUP('Sampling picks'!AD970,Sheet1!$A$11:$C$1010,3,FALSE)</f>
        <v>56.06</v>
      </c>
      <c r="AS980">
        <f ca="1">VLOOKUP('Sampling picks'!AE970,Sheet1!$A$11:$C$1010,3,FALSE)</f>
        <v>43.2</v>
      </c>
      <c r="AT980">
        <f ca="1">VLOOKUP('Sampling picks'!AF970,Sheet1!$A$11:$C$1010,3,FALSE)</f>
        <v>42.67</v>
      </c>
      <c r="AU980">
        <f ca="1">VLOOKUP('Sampling picks'!AG970,Sheet1!$A$11:$C$1010,3,FALSE)</f>
        <v>48.89</v>
      </c>
      <c r="AV980">
        <f ca="1">VLOOKUP('Sampling picks'!AH970,Sheet1!$A$11:$C$1010,3,FALSE)</f>
        <v>47.17</v>
      </c>
      <c r="AW980">
        <f ca="1">VLOOKUP('Sampling picks'!AI970,Sheet1!$A$11:$C$1010,3,FALSE)</f>
        <v>47.68</v>
      </c>
      <c r="AX980">
        <f ca="1">VLOOKUP('Sampling picks'!AJ970,Sheet1!$A$11:$C$1010,3,FALSE)</f>
        <v>55.64</v>
      </c>
      <c r="AY980">
        <f ca="1">VLOOKUP('Sampling picks'!AK970,Sheet1!$A$11:$C$1010,3,FALSE)</f>
        <v>58.51</v>
      </c>
      <c r="AZ980">
        <f ca="1">VLOOKUP('Sampling picks'!AL970,Sheet1!$A$11:$C$1010,3,FALSE)</f>
        <v>29.2</v>
      </c>
      <c r="BA980">
        <f ca="1">VLOOKUP('Sampling picks'!AM970,Sheet1!$A$11:$C$1010,3,FALSE)</f>
        <v>45.59</v>
      </c>
      <c r="BB980">
        <f ca="1">VLOOKUP('Sampling picks'!AN970,Sheet1!$A$11:$C$1010,3,FALSE)</f>
        <v>56.98</v>
      </c>
      <c r="BC980">
        <f ca="1">VLOOKUP('Sampling picks'!AO970,Sheet1!$A$11:$C$1010,3,FALSE)</f>
        <v>36.840000000000003</v>
      </c>
      <c r="BD980">
        <f ca="1">VLOOKUP('Sampling picks'!AP970,Sheet1!$A$11:$C$1010,3,FALSE)</f>
        <v>49.26</v>
      </c>
      <c r="BE980">
        <f ca="1">VLOOKUP('Sampling picks'!AQ970,Sheet1!$A$11:$C$1010,3,FALSE)</f>
        <v>44.09</v>
      </c>
      <c r="BF980">
        <f ca="1">VLOOKUP('Sampling picks'!AR970,Sheet1!$A$11:$C$1010,3,FALSE)</f>
        <v>43.58</v>
      </c>
      <c r="BG980">
        <f ca="1">VLOOKUP('Sampling picks'!AS970,Sheet1!$A$11:$C$1010,3,FALSE)</f>
        <v>44.07</v>
      </c>
      <c r="BH980">
        <f ca="1">VLOOKUP('Sampling picks'!AT970,Sheet1!$A$11:$C$1010,3,FALSE)</f>
        <v>54.67</v>
      </c>
      <c r="BI980">
        <f ca="1">VLOOKUP('Sampling picks'!AU970,Sheet1!$A$11:$C$1010,3,FALSE)</f>
        <v>34.83</v>
      </c>
      <c r="BJ980">
        <f ca="1">VLOOKUP('Sampling picks'!AV970,Sheet1!$A$11:$C$1010,3,FALSE)</f>
        <v>45.9</v>
      </c>
      <c r="BK980">
        <f ca="1">VLOOKUP('Sampling picks'!AW970,Sheet1!$A$11:$C$1010,3,FALSE)</f>
        <v>46.7</v>
      </c>
      <c r="BL980">
        <f ca="1">VLOOKUP('Sampling picks'!AX970,Sheet1!$A$11:$C$1010,3,FALSE)</f>
        <v>51.92</v>
      </c>
      <c r="BM980">
        <f ca="1">VLOOKUP('Sampling picks'!AY970,Sheet1!$A$11:$C$1010,3,FALSE)</f>
        <v>57.57</v>
      </c>
      <c r="BN980">
        <f ca="1">VLOOKUP('Sampling picks'!AZ970,Sheet1!$A$11:$C$1010,3,FALSE)</f>
        <v>45.77</v>
      </c>
      <c r="BO980">
        <f ca="1">VLOOKUP('Sampling picks'!BA970,Sheet1!$A$11:$C$1010,3,FALSE)</f>
        <v>56.02</v>
      </c>
      <c r="BP980">
        <f ca="1">VLOOKUP('Sampling picks'!BB970,Sheet1!$A$11:$C$1010,3,FALSE)</f>
        <v>42.12</v>
      </c>
      <c r="BQ980">
        <f ca="1">VLOOKUP('Sampling picks'!BC970,Sheet1!$A$11:$C$1010,3,FALSE)</f>
        <v>28.86</v>
      </c>
      <c r="BR980">
        <f ca="1">VLOOKUP('Sampling picks'!BD970,Sheet1!$A$11:$C$1010,3,FALSE)</f>
        <v>41.17</v>
      </c>
      <c r="BS980">
        <f ca="1">VLOOKUP('Sampling picks'!BE970,Sheet1!$A$11:$C$1010,3,FALSE)</f>
        <v>56.95</v>
      </c>
      <c r="BT980">
        <f ca="1">VLOOKUP('Sampling picks'!BF970,Sheet1!$A$11:$C$1010,3,FALSE)</f>
        <v>31.04</v>
      </c>
      <c r="BU980">
        <f ca="1">VLOOKUP('Sampling picks'!BG970,Sheet1!$A$11:$C$1010,3,FALSE)</f>
        <v>43.52</v>
      </c>
      <c r="BV980">
        <f ca="1">VLOOKUP('Sampling picks'!BH970,Sheet1!$A$11:$C$1010,3,FALSE)</f>
        <v>51.31</v>
      </c>
      <c r="BW980">
        <f ca="1">VLOOKUP('Sampling picks'!BI970,Sheet1!$A$11:$C$1010,3,FALSE)</f>
        <v>45</v>
      </c>
      <c r="BX980">
        <f ca="1">VLOOKUP('Sampling picks'!BJ970,Sheet1!$A$11:$C$1010,3,FALSE)</f>
        <v>49.52</v>
      </c>
      <c r="BY980">
        <f ca="1">VLOOKUP('Sampling picks'!BK970,Sheet1!$A$11:$C$1010,3,FALSE)</f>
        <v>34.61</v>
      </c>
      <c r="BZ980">
        <f ca="1">VLOOKUP('Sampling picks'!BL970,Sheet1!$A$11:$C$1010,3,FALSE)</f>
        <v>63.48</v>
      </c>
      <c r="CA980">
        <f ca="1">VLOOKUP('Sampling picks'!BM970,Sheet1!$A$11:$C$1010,3,FALSE)</f>
        <v>48.82</v>
      </c>
      <c r="CB980">
        <f ca="1">VLOOKUP('Sampling picks'!BN970,Sheet1!$A$11:$C$1010,3,FALSE)</f>
        <v>41.84</v>
      </c>
      <c r="CC980">
        <f ca="1">VLOOKUP('Sampling picks'!BO970,Sheet1!$A$11:$C$1010,3,FALSE)</f>
        <v>47.93</v>
      </c>
      <c r="CD980">
        <f ca="1">VLOOKUP('Sampling picks'!BP970,Sheet1!$A$11:$C$1010,3,FALSE)</f>
        <v>41.41</v>
      </c>
      <c r="CE980">
        <f ca="1">VLOOKUP('Sampling picks'!BQ970,Sheet1!$A$11:$C$1010,3,FALSE)</f>
        <v>56.98</v>
      </c>
      <c r="CF980">
        <f ca="1">VLOOKUP('Sampling picks'!BR970,Sheet1!$A$11:$C$1010,3,FALSE)</f>
        <v>57.64</v>
      </c>
      <c r="CG980">
        <f ca="1">VLOOKUP('Sampling picks'!BS970,Sheet1!$A$11:$C$1010,3,FALSE)</f>
        <v>47.89</v>
      </c>
      <c r="CH980">
        <f ca="1">VLOOKUP('Sampling picks'!BT970,Sheet1!$A$11:$C$1010,3,FALSE)</f>
        <v>40.98</v>
      </c>
      <c r="CI980">
        <f ca="1">VLOOKUP('Sampling picks'!BU970,Sheet1!$A$11:$C$1010,3,FALSE)</f>
        <v>53.91</v>
      </c>
      <c r="CJ980">
        <f ca="1">VLOOKUP('Sampling picks'!BV970,Sheet1!$A$11:$C$1010,3,FALSE)</f>
        <v>54.39</v>
      </c>
      <c r="CK980">
        <f ca="1">VLOOKUP('Sampling picks'!BW970,Sheet1!$A$11:$C$1010,3,FALSE)</f>
        <v>50.12</v>
      </c>
      <c r="CL980">
        <f ca="1">VLOOKUP('Sampling picks'!BX970,Sheet1!$A$11:$C$1010,3,FALSE)</f>
        <v>52.29</v>
      </c>
      <c r="CM980">
        <f ca="1">VLOOKUP('Sampling picks'!BY970,Sheet1!$A$11:$C$1010,3,FALSE)</f>
        <v>45.25</v>
      </c>
      <c r="CN980">
        <f ca="1">VLOOKUP('Sampling picks'!BZ970,Sheet1!$A$11:$C$1010,3,FALSE)</f>
        <v>33.54</v>
      </c>
      <c r="CO980">
        <f ca="1">VLOOKUP('Sampling picks'!CA970,Sheet1!$A$11:$C$1010,3,FALSE)</f>
        <v>25.05</v>
      </c>
      <c r="CP980">
        <f ca="1">VLOOKUP('Sampling picks'!CB970,Sheet1!$A$11:$C$1010,3,FALSE)</f>
        <v>51.35</v>
      </c>
      <c r="CQ980">
        <f ca="1">VLOOKUP('Sampling picks'!CC970,Sheet1!$A$11:$C$1010,3,FALSE)</f>
        <v>46.91</v>
      </c>
      <c r="CR980">
        <f ca="1">VLOOKUP('Sampling picks'!CD970,Sheet1!$A$11:$C$1010,3,FALSE)</f>
        <v>32.979999999999997</v>
      </c>
      <c r="CS980">
        <f ca="1">VLOOKUP('Sampling picks'!CE970,Sheet1!$A$11:$C$1010,3,FALSE)</f>
        <v>55.68</v>
      </c>
      <c r="CT980">
        <f ca="1">VLOOKUP('Sampling picks'!CF970,Sheet1!$A$11:$C$1010,3,FALSE)</f>
        <v>56.05</v>
      </c>
      <c r="CU980">
        <f ca="1">VLOOKUP('Sampling picks'!CG970,Sheet1!$A$11:$C$1010,3,FALSE)</f>
        <v>48.7</v>
      </c>
      <c r="CV980">
        <f ca="1">VLOOKUP('Sampling picks'!CH970,Sheet1!$A$11:$C$1010,3,FALSE)</f>
        <v>43.64</v>
      </c>
      <c r="CW980">
        <f ca="1">VLOOKUP('Sampling picks'!CI970,Sheet1!$A$11:$C$1010,3,FALSE)</f>
        <v>44.8</v>
      </c>
      <c r="CX980">
        <f ca="1">VLOOKUP('Sampling picks'!CJ970,Sheet1!$A$11:$C$1010,3,FALSE)</f>
        <v>32.46</v>
      </c>
      <c r="CY980">
        <f ca="1">VLOOKUP('Sampling picks'!CK970,Sheet1!$A$11:$C$1010,3,FALSE)</f>
        <v>31.52</v>
      </c>
      <c r="CZ980">
        <f ca="1">VLOOKUP('Sampling picks'!CL970,Sheet1!$A$11:$C$1010,3,FALSE)</f>
        <v>29.2</v>
      </c>
      <c r="DA980">
        <f ca="1">VLOOKUP('Sampling picks'!CM970,Sheet1!$A$11:$C$1010,3,FALSE)</f>
        <v>65.5</v>
      </c>
      <c r="DB980">
        <f ca="1">VLOOKUP('Sampling picks'!CN970,Sheet1!$A$11:$C$1010,3,FALSE)</f>
        <v>51.35</v>
      </c>
      <c r="DC980">
        <f ca="1">VLOOKUP('Sampling picks'!CO970,Sheet1!$A$11:$C$1010,3,FALSE)</f>
        <v>45.33</v>
      </c>
      <c r="DD980">
        <f ca="1">VLOOKUP('Sampling picks'!CP970,Sheet1!$A$11:$C$1010,3,FALSE)</f>
        <v>41.12</v>
      </c>
      <c r="DE980">
        <f ca="1">VLOOKUP('Sampling picks'!CQ970,Sheet1!$A$11:$C$1010,3,FALSE)</f>
        <v>47.79</v>
      </c>
      <c r="DF980">
        <f ca="1">VLOOKUP('Sampling picks'!CR970,Sheet1!$A$11:$C$1010,3,FALSE)</f>
        <v>42.89</v>
      </c>
      <c r="DG980">
        <f ca="1">VLOOKUP('Sampling picks'!CS970,Sheet1!$A$11:$C$1010,3,FALSE)</f>
        <v>46.99</v>
      </c>
      <c r="DH980">
        <f ca="1">VLOOKUP('Sampling picks'!CT970,Sheet1!$A$11:$C$1010,3,FALSE)</f>
        <v>33.950000000000003</v>
      </c>
      <c r="DI980">
        <f ca="1">VLOOKUP('Sampling picks'!CU970,Sheet1!$A$11:$C$1010,3,FALSE)</f>
        <v>53.11</v>
      </c>
      <c r="DJ980">
        <f ca="1">VLOOKUP('Sampling picks'!CV970,Sheet1!$A$11:$C$1010,3,FALSE)</f>
        <v>48.74</v>
      </c>
      <c r="DK980">
        <f ca="1">VLOOKUP('Sampling picks'!CW970,Sheet1!$A$11:$C$1010,3,FALSE)</f>
        <v>53.98</v>
      </c>
      <c r="DL980" t="e">
        <f>VLOOKUP('Sampling picks'!CX970,Sheet1!$A$11:$C$1010,3,FALSE)</f>
        <v>#N/A</v>
      </c>
      <c r="DM980" t="e">
        <f>VLOOKUP('Sampling picks'!CY970,Sheet1!$A$11:$C$1010,3,FALSE)</f>
        <v>#N/A</v>
      </c>
    </row>
    <row r="981" spans="1:117">
      <c r="A981">
        <v>971</v>
      </c>
      <c r="C981" s="1">
        <f t="shared" ca="1" si="63"/>
        <v>43.33</v>
      </c>
      <c r="J981" t="str">
        <f t="shared" ca="1" si="60"/>
        <v>IN</v>
      </c>
      <c r="K981">
        <f t="shared" si="61"/>
        <v>47</v>
      </c>
      <c r="L981">
        <f ca="1">$M981+_xlfn.NORM.INV($I$7/2,0,1)*SQRT($C$8^2/$I$5)</f>
        <v>44.698053761094073</v>
      </c>
      <c r="M981">
        <f t="shared" ca="1" si="62"/>
        <v>47.1417</v>
      </c>
      <c r="N981">
        <f ca="1">$M981+_xlfn.NORM.INV(1-($I$7/2),0,1)*SQRT($C$8^2/$I$5)</f>
        <v>49.585346238905927</v>
      </c>
      <c r="O981">
        <v>971</v>
      </c>
      <c r="P981">
        <f ca="1">VLOOKUP('Sampling picks'!B971,Sheet1!$A$11:$C$1010,3,FALSE)</f>
        <v>59.14</v>
      </c>
      <c r="Q981">
        <f ca="1">VLOOKUP('Sampling picks'!C971,Sheet1!$A$11:$C$1010,3,FALSE)</f>
        <v>51.27</v>
      </c>
      <c r="R981">
        <f ca="1">VLOOKUP('Sampling picks'!D971,Sheet1!$A$11:$C$1010,3,FALSE)</f>
        <v>47.98</v>
      </c>
      <c r="S981">
        <f ca="1">VLOOKUP('Sampling picks'!E971,Sheet1!$A$11:$C$1010,3,FALSE)</f>
        <v>42.05</v>
      </c>
      <c r="T981">
        <f ca="1">VLOOKUP('Sampling picks'!F971,Sheet1!$A$11:$C$1010,3,FALSE)</f>
        <v>25.05</v>
      </c>
      <c r="U981">
        <f ca="1">VLOOKUP('Sampling picks'!G971,Sheet1!$A$11:$C$1010,3,FALSE)</f>
        <v>37.89</v>
      </c>
      <c r="V981">
        <f ca="1">VLOOKUP('Sampling picks'!H971,Sheet1!$A$11:$C$1010,3,FALSE)</f>
        <v>55.52</v>
      </c>
      <c r="W981">
        <f ca="1">VLOOKUP('Sampling picks'!I971,Sheet1!$A$11:$C$1010,3,FALSE)</f>
        <v>44.13</v>
      </c>
      <c r="X981">
        <f ca="1">VLOOKUP('Sampling picks'!J971,Sheet1!$A$11:$C$1010,3,FALSE)</f>
        <v>42.48</v>
      </c>
      <c r="Y981">
        <f ca="1">VLOOKUP('Sampling picks'!K971,Sheet1!$A$11:$C$1010,3,FALSE)</f>
        <v>41.79</v>
      </c>
      <c r="Z981">
        <f ca="1">VLOOKUP('Sampling picks'!L971,Sheet1!$A$11:$C$1010,3,FALSE)</f>
        <v>40.090000000000003</v>
      </c>
      <c r="AA981">
        <f ca="1">VLOOKUP('Sampling picks'!M971,Sheet1!$A$11:$C$1010,3,FALSE)</f>
        <v>64.25</v>
      </c>
      <c r="AB981">
        <f ca="1">VLOOKUP('Sampling picks'!N971,Sheet1!$A$11:$C$1010,3,FALSE)</f>
        <v>41.69</v>
      </c>
      <c r="AC981">
        <f ca="1">VLOOKUP('Sampling picks'!O971,Sheet1!$A$11:$C$1010,3,FALSE)</f>
        <v>54.93</v>
      </c>
      <c r="AD981">
        <f ca="1">VLOOKUP('Sampling picks'!P971,Sheet1!$A$11:$C$1010,3,FALSE)</f>
        <v>44.09</v>
      </c>
      <c r="AE981">
        <f ca="1">VLOOKUP('Sampling picks'!Q971,Sheet1!$A$11:$C$1010,3,FALSE)</f>
        <v>42.34</v>
      </c>
      <c r="AF981">
        <f ca="1">VLOOKUP('Sampling picks'!R971,Sheet1!$A$11:$C$1010,3,FALSE)</f>
        <v>31.49</v>
      </c>
      <c r="AG981">
        <f ca="1">VLOOKUP('Sampling picks'!S971,Sheet1!$A$11:$C$1010,3,FALSE)</f>
        <v>46.34</v>
      </c>
      <c r="AH981">
        <f ca="1">VLOOKUP('Sampling picks'!T971,Sheet1!$A$11:$C$1010,3,FALSE)</f>
        <v>58.69</v>
      </c>
      <c r="AI981">
        <f ca="1">VLOOKUP('Sampling picks'!U971,Sheet1!$A$11:$C$1010,3,FALSE)</f>
        <v>56.97</v>
      </c>
      <c r="AJ981">
        <f ca="1">VLOOKUP('Sampling picks'!V971,Sheet1!$A$11:$C$1010,3,FALSE)</f>
        <v>47.81</v>
      </c>
      <c r="AK981">
        <f ca="1">VLOOKUP('Sampling picks'!W971,Sheet1!$A$11:$C$1010,3,FALSE)</f>
        <v>58.51</v>
      </c>
      <c r="AL981">
        <f ca="1">VLOOKUP('Sampling picks'!X971,Sheet1!$A$11:$C$1010,3,FALSE)</f>
        <v>51.3</v>
      </c>
      <c r="AM981">
        <f ca="1">VLOOKUP('Sampling picks'!Y971,Sheet1!$A$11:$C$1010,3,FALSE)</f>
        <v>38.950000000000003</v>
      </c>
      <c r="AN981">
        <f ca="1">VLOOKUP('Sampling picks'!Z971,Sheet1!$A$11:$C$1010,3,FALSE)</f>
        <v>55.23</v>
      </c>
      <c r="AO981">
        <f ca="1">VLOOKUP('Sampling picks'!AA971,Sheet1!$A$11:$C$1010,3,FALSE)</f>
        <v>49.74</v>
      </c>
      <c r="AP981">
        <f ca="1">VLOOKUP('Sampling picks'!AB971,Sheet1!$A$11:$C$1010,3,FALSE)</f>
        <v>49.9</v>
      </c>
      <c r="AQ981">
        <f ca="1">VLOOKUP('Sampling picks'!AC971,Sheet1!$A$11:$C$1010,3,FALSE)</f>
        <v>29.84</v>
      </c>
      <c r="AR981">
        <f ca="1">VLOOKUP('Sampling picks'!AD971,Sheet1!$A$11:$C$1010,3,FALSE)</f>
        <v>38.15</v>
      </c>
      <c r="AS981">
        <f ca="1">VLOOKUP('Sampling picks'!AE971,Sheet1!$A$11:$C$1010,3,FALSE)</f>
        <v>63.32</v>
      </c>
      <c r="AT981">
        <f ca="1">VLOOKUP('Sampling picks'!AF971,Sheet1!$A$11:$C$1010,3,FALSE)</f>
        <v>52.09</v>
      </c>
      <c r="AU981">
        <f ca="1">VLOOKUP('Sampling picks'!AG971,Sheet1!$A$11:$C$1010,3,FALSE)</f>
        <v>33.200000000000003</v>
      </c>
      <c r="AV981">
        <f ca="1">VLOOKUP('Sampling picks'!AH971,Sheet1!$A$11:$C$1010,3,FALSE)</f>
        <v>48.64</v>
      </c>
      <c r="AW981">
        <f ca="1">VLOOKUP('Sampling picks'!AI971,Sheet1!$A$11:$C$1010,3,FALSE)</f>
        <v>52.73</v>
      </c>
      <c r="AX981">
        <f ca="1">VLOOKUP('Sampling picks'!AJ971,Sheet1!$A$11:$C$1010,3,FALSE)</f>
        <v>34.61</v>
      </c>
      <c r="AY981">
        <f ca="1">VLOOKUP('Sampling picks'!AK971,Sheet1!$A$11:$C$1010,3,FALSE)</f>
        <v>51.33</v>
      </c>
      <c r="AZ981">
        <f ca="1">VLOOKUP('Sampling picks'!AL971,Sheet1!$A$11:$C$1010,3,FALSE)</f>
        <v>51.13</v>
      </c>
      <c r="BA981">
        <f ca="1">VLOOKUP('Sampling picks'!AM971,Sheet1!$A$11:$C$1010,3,FALSE)</f>
        <v>44.09</v>
      </c>
      <c r="BB981">
        <f ca="1">VLOOKUP('Sampling picks'!AN971,Sheet1!$A$11:$C$1010,3,FALSE)</f>
        <v>44.12</v>
      </c>
      <c r="BC981">
        <f ca="1">VLOOKUP('Sampling picks'!AO971,Sheet1!$A$11:$C$1010,3,FALSE)</f>
        <v>52.1</v>
      </c>
      <c r="BD981">
        <f ca="1">VLOOKUP('Sampling picks'!AP971,Sheet1!$A$11:$C$1010,3,FALSE)</f>
        <v>49.07</v>
      </c>
      <c r="BE981">
        <f ca="1">VLOOKUP('Sampling picks'!AQ971,Sheet1!$A$11:$C$1010,3,FALSE)</f>
        <v>49.77</v>
      </c>
      <c r="BF981">
        <f ca="1">VLOOKUP('Sampling picks'!AR971,Sheet1!$A$11:$C$1010,3,FALSE)</f>
        <v>47.26</v>
      </c>
      <c r="BG981">
        <f ca="1">VLOOKUP('Sampling picks'!AS971,Sheet1!$A$11:$C$1010,3,FALSE)</f>
        <v>64.75</v>
      </c>
      <c r="BH981">
        <f ca="1">VLOOKUP('Sampling picks'!AT971,Sheet1!$A$11:$C$1010,3,FALSE)</f>
        <v>51.25</v>
      </c>
      <c r="BI981">
        <f ca="1">VLOOKUP('Sampling picks'!AU971,Sheet1!$A$11:$C$1010,3,FALSE)</f>
        <v>67.7</v>
      </c>
      <c r="BJ981">
        <f ca="1">VLOOKUP('Sampling picks'!AV971,Sheet1!$A$11:$C$1010,3,FALSE)</f>
        <v>49.79</v>
      </c>
      <c r="BK981">
        <f ca="1">VLOOKUP('Sampling picks'!AW971,Sheet1!$A$11:$C$1010,3,FALSE)</f>
        <v>53.68</v>
      </c>
      <c r="BL981">
        <f ca="1">VLOOKUP('Sampling picks'!AX971,Sheet1!$A$11:$C$1010,3,FALSE)</f>
        <v>38.96</v>
      </c>
      <c r="BM981">
        <f ca="1">VLOOKUP('Sampling picks'!AY971,Sheet1!$A$11:$C$1010,3,FALSE)</f>
        <v>48.65</v>
      </c>
      <c r="BN981">
        <f ca="1">VLOOKUP('Sampling picks'!AZ971,Sheet1!$A$11:$C$1010,3,FALSE)</f>
        <v>52.42</v>
      </c>
      <c r="BO981">
        <f ca="1">VLOOKUP('Sampling picks'!BA971,Sheet1!$A$11:$C$1010,3,FALSE)</f>
        <v>51.66</v>
      </c>
      <c r="BP981">
        <f ca="1">VLOOKUP('Sampling picks'!BB971,Sheet1!$A$11:$C$1010,3,FALSE)</f>
        <v>33.36</v>
      </c>
      <c r="BQ981">
        <f ca="1">VLOOKUP('Sampling picks'!BC971,Sheet1!$A$11:$C$1010,3,FALSE)</f>
        <v>50.32</v>
      </c>
      <c r="BR981">
        <f ca="1">VLOOKUP('Sampling picks'!BD971,Sheet1!$A$11:$C$1010,3,FALSE)</f>
        <v>41.89</v>
      </c>
      <c r="BS981">
        <f ca="1">VLOOKUP('Sampling picks'!BE971,Sheet1!$A$11:$C$1010,3,FALSE)</f>
        <v>65.62</v>
      </c>
      <c r="BT981">
        <f ca="1">VLOOKUP('Sampling picks'!BF971,Sheet1!$A$11:$C$1010,3,FALSE)</f>
        <v>41.15</v>
      </c>
      <c r="BU981">
        <f ca="1">VLOOKUP('Sampling picks'!BG971,Sheet1!$A$11:$C$1010,3,FALSE)</f>
        <v>67.09</v>
      </c>
      <c r="BV981">
        <f ca="1">VLOOKUP('Sampling picks'!BH971,Sheet1!$A$11:$C$1010,3,FALSE)</f>
        <v>67.09</v>
      </c>
      <c r="BW981">
        <f ca="1">VLOOKUP('Sampling picks'!BI971,Sheet1!$A$11:$C$1010,3,FALSE)</f>
        <v>44.14</v>
      </c>
      <c r="BX981">
        <f ca="1">VLOOKUP('Sampling picks'!BJ971,Sheet1!$A$11:$C$1010,3,FALSE)</f>
        <v>39.44</v>
      </c>
      <c r="BY981">
        <f ca="1">VLOOKUP('Sampling picks'!BK971,Sheet1!$A$11:$C$1010,3,FALSE)</f>
        <v>50.43</v>
      </c>
      <c r="BZ981">
        <f ca="1">VLOOKUP('Sampling picks'!BL971,Sheet1!$A$11:$C$1010,3,FALSE)</f>
        <v>63.48</v>
      </c>
      <c r="CA981">
        <f ca="1">VLOOKUP('Sampling picks'!BM971,Sheet1!$A$11:$C$1010,3,FALSE)</f>
        <v>57.01</v>
      </c>
      <c r="CB981">
        <f ca="1">VLOOKUP('Sampling picks'!BN971,Sheet1!$A$11:$C$1010,3,FALSE)</f>
        <v>43.5</v>
      </c>
      <c r="CC981">
        <f ca="1">VLOOKUP('Sampling picks'!BO971,Sheet1!$A$11:$C$1010,3,FALSE)</f>
        <v>53.85</v>
      </c>
      <c r="CD981">
        <f ca="1">VLOOKUP('Sampling picks'!BP971,Sheet1!$A$11:$C$1010,3,FALSE)</f>
        <v>46.83</v>
      </c>
      <c r="CE981">
        <f ca="1">VLOOKUP('Sampling picks'!BQ971,Sheet1!$A$11:$C$1010,3,FALSE)</f>
        <v>46.7</v>
      </c>
      <c r="CF981">
        <f ca="1">VLOOKUP('Sampling picks'!BR971,Sheet1!$A$11:$C$1010,3,FALSE)</f>
        <v>50.79</v>
      </c>
      <c r="CG981">
        <f ca="1">VLOOKUP('Sampling picks'!BS971,Sheet1!$A$11:$C$1010,3,FALSE)</f>
        <v>47.15</v>
      </c>
      <c r="CH981">
        <f ca="1">VLOOKUP('Sampling picks'!BT971,Sheet1!$A$11:$C$1010,3,FALSE)</f>
        <v>45.53</v>
      </c>
      <c r="CI981">
        <f ca="1">VLOOKUP('Sampling picks'!BU971,Sheet1!$A$11:$C$1010,3,FALSE)</f>
        <v>33.630000000000003</v>
      </c>
      <c r="CJ981">
        <f ca="1">VLOOKUP('Sampling picks'!BV971,Sheet1!$A$11:$C$1010,3,FALSE)</f>
        <v>58.53</v>
      </c>
      <c r="CK981">
        <f ca="1">VLOOKUP('Sampling picks'!BW971,Sheet1!$A$11:$C$1010,3,FALSE)</f>
        <v>49.94</v>
      </c>
      <c r="CL981">
        <f ca="1">VLOOKUP('Sampling picks'!BX971,Sheet1!$A$11:$C$1010,3,FALSE)</f>
        <v>22.25</v>
      </c>
      <c r="CM981">
        <f ca="1">VLOOKUP('Sampling picks'!BY971,Sheet1!$A$11:$C$1010,3,FALSE)</f>
        <v>47.32</v>
      </c>
      <c r="CN981">
        <f ca="1">VLOOKUP('Sampling picks'!BZ971,Sheet1!$A$11:$C$1010,3,FALSE)</f>
        <v>41.3</v>
      </c>
      <c r="CO981">
        <f ca="1">VLOOKUP('Sampling picks'!CA971,Sheet1!$A$11:$C$1010,3,FALSE)</f>
        <v>37.840000000000003</v>
      </c>
      <c r="CP981">
        <f ca="1">VLOOKUP('Sampling picks'!CB971,Sheet1!$A$11:$C$1010,3,FALSE)</f>
        <v>33.69</v>
      </c>
      <c r="CQ981">
        <f ca="1">VLOOKUP('Sampling picks'!CC971,Sheet1!$A$11:$C$1010,3,FALSE)</f>
        <v>54.02</v>
      </c>
      <c r="CR981">
        <f ca="1">VLOOKUP('Sampling picks'!CD971,Sheet1!$A$11:$C$1010,3,FALSE)</f>
        <v>46.59</v>
      </c>
      <c r="CS981">
        <f ca="1">VLOOKUP('Sampling picks'!CE971,Sheet1!$A$11:$C$1010,3,FALSE)</f>
        <v>74.11</v>
      </c>
      <c r="CT981">
        <f ca="1">VLOOKUP('Sampling picks'!CF971,Sheet1!$A$11:$C$1010,3,FALSE)</f>
        <v>57.98</v>
      </c>
      <c r="CU981">
        <f ca="1">VLOOKUP('Sampling picks'!CG971,Sheet1!$A$11:$C$1010,3,FALSE)</f>
        <v>43.25</v>
      </c>
      <c r="CV981">
        <f ca="1">VLOOKUP('Sampling picks'!CH971,Sheet1!$A$11:$C$1010,3,FALSE)</f>
        <v>48.62</v>
      </c>
      <c r="CW981">
        <f ca="1">VLOOKUP('Sampling picks'!CI971,Sheet1!$A$11:$C$1010,3,FALSE)</f>
        <v>41.56</v>
      </c>
      <c r="CX981">
        <f ca="1">VLOOKUP('Sampling picks'!CJ971,Sheet1!$A$11:$C$1010,3,FALSE)</f>
        <v>34.61</v>
      </c>
      <c r="CY981">
        <f ca="1">VLOOKUP('Sampling picks'!CK971,Sheet1!$A$11:$C$1010,3,FALSE)</f>
        <v>36.86</v>
      </c>
      <c r="CZ981">
        <f ca="1">VLOOKUP('Sampling picks'!CL971,Sheet1!$A$11:$C$1010,3,FALSE)</f>
        <v>30.62</v>
      </c>
      <c r="DA981">
        <f ca="1">VLOOKUP('Sampling picks'!CM971,Sheet1!$A$11:$C$1010,3,FALSE)</f>
        <v>48.75</v>
      </c>
      <c r="DB981">
        <f ca="1">VLOOKUP('Sampling picks'!CN971,Sheet1!$A$11:$C$1010,3,FALSE)</f>
        <v>44.37</v>
      </c>
      <c r="DC981">
        <f ca="1">VLOOKUP('Sampling picks'!CO971,Sheet1!$A$11:$C$1010,3,FALSE)</f>
        <v>49.32</v>
      </c>
      <c r="DD981">
        <f ca="1">VLOOKUP('Sampling picks'!CP971,Sheet1!$A$11:$C$1010,3,FALSE)</f>
        <v>40.21</v>
      </c>
      <c r="DE981">
        <f ca="1">VLOOKUP('Sampling picks'!CQ971,Sheet1!$A$11:$C$1010,3,FALSE)</f>
        <v>60.55</v>
      </c>
      <c r="DF981">
        <f ca="1">VLOOKUP('Sampling picks'!CR971,Sheet1!$A$11:$C$1010,3,FALSE)</f>
        <v>24.96</v>
      </c>
      <c r="DG981">
        <f ca="1">VLOOKUP('Sampling picks'!CS971,Sheet1!$A$11:$C$1010,3,FALSE)</f>
        <v>43.33</v>
      </c>
      <c r="DH981">
        <f ca="1">VLOOKUP('Sampling picks'!CT971,Sheet1!$A$11:$C$1010,3,FALSE)</f>
        <v>50.53</v>
      </c>
      <c r="DI981">
        <f ca="1">VLOOKUP('Sampling picks'!CU971,Sheet1!$A$11:$C$1010,3,FALSE)</f>
        <v>23.94</v>
      </c>
      <c r="DJ981">
        <f ca="1">VLOOKUP('Sampling picks'!CV971,Sheet1!$A$11:$C$1010,3,FALSE)</f>
        <v>33.47</v>
      </c>
      <c r="DK981">
        <f ca="1">VLOOKUP('Sampling picks'!CW971,Sheet1!$A$11:$C$1010,3,FALSE)</f>
        <v>46.72</v>
      </c>
      <c r="DL981" t="e">
        <f>VLOOKUP('Sampling picks'!CX971,Sheet1!$A$11:$C$1010,3,FALSE)</f>
        <v>#N/A</v>
      </c>
      <c r="DM981" t="e">
        <f>VLOOKUP('Sampling picks'!CY971,Sheet1!$A$11:$C$1010,3,FALSE)</f>
        <v>#N/A</v>
      </c>
    </row>
    <row r="982" spans="1:117">
      <c r="A982">
        <v>972</v>
      </c>
      <c r="C982" s="1">
        <f t="shared" ca="1" si="63"/>
        <v>52.29</v>
      </c>
      <c r="J982" t="str">
        <f t="shared" ca="1" si="60"/>
        <v>IN</v>
      </c>
      <c r="K982">
        <f t="shared" si="61"/>
        <v>47</v>
      </c>
      <c r="L982">
        <f ca="1">$M982+_xlfn.NORM.INV($I$7/2,0,1)*SQRT($C$8^2/$I$5)</f>
        <v>42.893453761094094</v>
      </c>
      <c r="M982">
        <f t="shared" ca="1" si="62"/>
        <v>45.337100000000021</v>
      </c>
      <c r="N982">
        <f ca="1">$M982+_xlfn.NORM.INV(1-($I$7/2),0,1)*SQRT($C$8^2/$I$5)</f>
        <v>47.780746238905948</v>
      </c>
      <c r="O982">
        <v>972</v>
      </c>
      <c r="P982">
        <f ca="1">VLOOKUP('Sampling picks'!B972,Sheet1!$A$11:$C$1010,3,FALSE)</f>
        <v>34.630000000000003</v>
      </c>
      <c r="Q982">
        <f ca="1">VLOOKUP('Sampling picks'!C972,Sheet1!$A$11:$C$1010,3,FALSE)</f>
        <v>39.97</v>
      </c>
      <c r="R982">
        <f ca="1">VLOOKUP('Sampling picks'!D972,Sheet1!$A$11:$C$1010,3,FALSE)</f>
        <v>47.62</v>
      </c>
      <c r="S982">
        <f ca="1">VLOOKUP('Sampling picks'!E972,Sheet1!$A$11:$C$1010,3,FALSE)</f>
        <v>34.67</v>
      </c>
      <c r="T982">
        <f ca="1">VLOOKUP('Sampling picks'!F972,Sheet1!$A$11:$C$1010,3,FALSE)</f>
        <v>48.74</v>
      </c>
      <c r="U982">
        <f ca="1">VLOOKUP('Sampling picks'!G972,Sheet1!$A$11:$C$1010,3,FALSE)</f>
        <v>41.14</v>
      </c>
      <c r="V982">
        <f ca="1">VLOOKUP('Sampling picks'!H972,Sheet1!$A$11:$C$1010,3,FALSE)</f>
        <v>39.020000000000003</v>
      </c>
      <c r="W982">
        <f ca="1">VLOOKUP('Sampling picks'!I972,Sheet1!$A$11:$C$1010,3,FALSE)</f>
        <v>52.6</v>
      </c>
      <c r="X982">
        <f ca="1">VLOOKUP('Sampling picks'!J972,Sheet1!$A$11:$C$1010,3,FALSE)</f>
        <v>61.98</v>
      </c>
      <c r="Y982">
        <f ca="1">VLOOKUP('Sampling picks'!K972,Sheet1!$A$11:$C$1010,3,FALSE)</f>
        <v>33.21</v>
      </c>
      <c r="Z982">
        <f ca="1">VLOOKUP('Sampling picks'!L972,Sheet1!$A$11:$C$1010,3,FALSE)</f>
        <v>47.33</v>
      </c>
      <c r="AA982">
        <f ca="1">VLOOKUP('Sampling picks'!M972,Sheet1!$A$11:$C$1010,3,FALSE)</f>
        <v>33.92</v>
      </c>
      <c r="AB982">
        <f ca="1">VLOOKUP('Sampling picks'!N972,Sheet1!$A$11:$C$1010,3,FALSE)</f>
        <v>40.99</v>
      </c>
      <c r="AC982">
        <f ca="1">VLOOKUP('Sampling picks'!O972,Sheet1!$A$11:$C$1010,3,FALSE)</f>
        <v>59.83</v>
      </c>
      <c r="AD982">
        <f ca="1">VLOOKUP('Sampling picks'!P972,Sheet1!$A$11:$C$1010,3,FALSE)</f>
        <v>42.17</v>
      </c>
      <c r="AE982">
        <f ca="1">VLOOKUP('Sampling picks'!Q972,Sheet1!$A$11:$C$1010,3,FALSE)</f>
        <v>42.66</v>
      </c>
      <c r="AF982">
        <f ca="1">VLOOKUP('Sampling picks'!R972,Sheet1!$A$11:$C$1010,3,FALSE)</f>
        <v>45.48</v>
      </c>
      <c r="AG982">
        <f ca="1">VLOOKUP('Sampling picks'!S972,Sheet1!$A$11:$C$1010,3,FALSE)</f>
        <v>44.13</v>
      </c>
      <c r="AH982">
        <f ca="1">VLOOKUP('Sampling picks'!T972,Sheet1!$A$11:$C$1010,3,FALSE)</f>
        <v>27.4</v>
      </c>
      <c r="AI982">
        <f ca="1">VLOOKUP('Sampling picks'!U972,Sheet1!$A$11:$C$1010,3,FALSE)</f>
        <v>35.44</v>
      </c>
      <c r="AJ982">
        <f ca="1">VLOOKUP('Sampling picks'!V972,Sheet1!$A$11:$C$1010,3,FALSE)</f>
        <v>47.73</v>
      </c>
      <c r="AK982">
        <f ca="1">VLOOKUP('Sampling picks'!W972,Sheet1!$A$11:$C$1010,3,FALSE)</f>
        <v>45.53</v>
      </c>
      <c r="AL982">
        <f ca="1">VLOOKUP('Sampling picks'!X972,Sheet1!$A$11:$C$1010,3,FALSE)</f>
        <v>39.69</v>
      </c>
      <c r="AM982">
        <f ca="1">VLOOKUP('Sampling picks'!Y972,Sheet1!$A$11:$C$1010,3,FALSE)</f>
        <v>59.14</v>
      </c>
      <c r="AN982">
        <f ca="1">VLOOKUP('Sampling picks'!Z972,Sheet1!$A$11:$C$1010,3,FALSE)</f>
        <v>63.37</v>
      </c>
      <c r="AO982">
        <f ca="1">VLOOKUP('Sampling picks'!AA972,Sheet1!$A$11:$C$1010,3,FALSE)</f>
        <v>33.89</v>
      </c>
      <c r="AP982">
        <f ca="1">VLOOKUP('Sampling picks'!AB972,Sheet1!$A$11:$C$1010,3,FALSE)</f>
        <v>33.78</v>
      </c>
      <c r="AQ982">
        <f ca="1">VLOOKUP('Sampling picks'!AC972,Sheet1!$A$11:$C$1010,3,FALSE)</f>
        <v>48.15</v>
      </c>
      <c r="AR982">
        <f ca="1">VLOOKUP('Sampling picks'!AD972,Sheet1!$A$11:$C$1010,3,FALSE)</f>
        <v>54.93</v>
      </c>
      <c r="AS982">
        <f ca="1">VLOOKUP('Sampling picks'!AE972,Sheet1!$A$11:$C$1010,3,FALSE)</f>
        <v>43.25</v>
      </c>
      <c r="AT982">
        <f ca="1">VLOOKUP('Sampling picks'!AF972,Sheet1!$A$11:$C$1010,3,FALSE)</f>
        <v>68.010000000000005</v>
      </c>
      <c r="AU982">
        <f ca="1">VLOOKUP('Sampling picks'!AG972,Sheet1!$A$11:$C$1010,3,FALSE)</f>
        <v>67.09</v>
      </c>
      <c r="AV982">
        <f ca="1">VLOOKUP('Sampling picks'!AH972,Sheet1!$A$11:$C$1010,3,FALSE)</f>
        <v>42.82</v>
      </c>
      <c r="AW982">
        <f ca="1">VLOOKUP('Sampling picks'!AI972,Sheet1!$A$11:$C$1010,3,FALSE)</f>
        <v>47.68</v>
      </c>
      <c r="AX982">
        <f ca="1">VLOOKUP('Sampling picks'!AJ972,Sheet1!$A$11:$C$1010,3,FALSE)</f>
        <v>55.64</v>
      </c>
      <c r="AY982">
        <f ca="1">VLOOKUP('Sampling picks'!AK972,Sheet1!$A$11:$C$1010,3,FALSE)</f>
        <v>45.53</v>
      </c>
      <c r="AZ982">
        <f ca="1">VLOOKUP('Sampling picks'!AL972,Sheet1!$A$11:$C$1010,3,FALSE)</f>
        <v>41.94</v>
      </c>
      <c r="BA982">
        <f ca="1">VLOOKUP('Sampling picks'!AM972,Sheet1!$A$11:$C$1010,3,FALSE)</f>
        <v>52.73</v>
      </c>
      <c r="BB982">
        <f ca="1">VLOOKUP('Sampling picks'!AN972,Sheet1!$A$11:$C$1010,3,FALSE)</f>
        <v>62.76</v>
      </c>
      <c r="BC982">
        <f ca="1">VLOOKUP('Sampling picks'!AO972,Sheet1!$A$11:$C$1010,3,FALSE)</f>
        <v>52.15</v>
      </c>
      <c r="BD982">
        <f ca="1">VLOOKUP('Sampling picks'!AP972,Sheet1!$A$11:$C$1010,3,FALSE)</f>
        <v>63.04</v>
      </c>
      <c r="BE982">
        <f ca="1">VLOOKUP('Sampling picks'!AQ972,Sheet1!$A$11:$C$1010,3,FALSE)</f>
        <v>48.03</v>
      </c>
      <c r="BF982">
        <f ca="1">VLOOKUP('Sampling picks'!AR972,Sheet1!$A$11:$C$1010,3,FALSE)</f>
        <v>42.01</v>
      </c>
      <c r="BG982">
        <f ca="1">VLOOKUP('Sampling picks'!AS972,Sheet1!$A$11:$C$1010,3,FALSE)</f>
        <v>49.69</v>
      </c>
      <c r="BH982">
        <f ca="1">VLOOKUP('Sampling picks'!AT972,Sheet1!$A$11:$C$1010,3,FALSE)</f>
        <v>57.8</v>
      </c>
      <c r="BI982">
        <f ca="1">VLOOKUP('Sampling picks'!AU972,Sheet1!$A$11:$C$1010,3,FALSE)</f>
        <v>49.35</v>
      </c>
      <c r="BJ982">
        <f ca="1">VLOOKUP('Sampling picks'!AV972,Sheet1!$A$11:$C$1010,3,FALSE)</f>
        <v>33.28</v>
      </c>
      <c r="BK982">
        <f ca="1">VLOOKUP('Sampling picks'!AW972,Sheet1!$A$11:$C$1010,3,FALSE)</f>
        <v>27.4</v>
      </c>
      <c r="BL982">
        <f ca="1">VLOOKUP('Sampling picks'!AX972,Sheet1!$A$11:$C$1010,3,FALSE)</f>
        <v>45.69</v>
      </c>
      <c r="BM982">
        <f ca="1">VLOOKUP('Sampling picks'!AY972,Sheet1!$A$11:$C$1010,3,FALSE)</f>
        <v>33.880000000000003</v>
      </c>
      <c r="BN982">
        <f ca="1">VLOOKUP('Sampling picks'!AZ972,Sheet1!$A$11:$C$1010,3,FALSE)</f>
        <v>34.92</v>
      </c>
      <c r="BO982">
        <f ca="1">VLOOKUP('Sampling picks'!BA972,Sheet1!$A$11:$C$1010,3,FALSE)</f>
        <v>34.93</v>
      </c>
      <c r="BP982">
        <f ca="1">VLOOKUP('Sampling picks'!BB972,Sheet1!$A$11:$C$1010,3,FALSE)</f>
        <v>37.04</v>
      </c>
      <c r="BQ982">
        <f ca="1">VLOOKUP('Sampling picks'!BC972,Sheet1!$A$11:$C$1010,3,FALSE)</f>
        <v>35.78</v>
      </c>
      <c r="BR982">
        <f ca="1">VLOOKUP('Sampling picks'!BD972,Sheet1!$A$11:$C$1010,3,FALSE)</f>
        <v>49.77</v>
      </c>
      <c r="BS982">
        <f ca="1">VLOOKUP('Sampling picks'!BE972,Sheet1!$A$11:$C$1010,3,FALSE)</f>
        <v>30.7</v>
      </c>
      <c r="BT982">
        <f ca="1">VLOOKUP('Sampling picks'!BF972,Sheet1!$A$11:$C$1010,3,FALSE)</f>
        <v>53.1</v>
      </c>
      <c r="BU982">
        <f ca="1">VLOOKUP('Sampling picks'!BG972,Sheet1!$A$11:$C$1010,3,FALSE)</f>
        <v>30.63</v>
      </c>
      <c r="BV982">
        <f ca="1">VLOOKUP('Sampling picks'!BH972,Sheet1!$A$11:$C$1010,3,FALSE)</f>
        <v>41.94</v>
      </c>
      <c r="BW982">
        <f ca="1">VLOOKUP('Sampling picks'!BI972,Sheet1!$A$11:$C$1010,3,FALSE)</f>
        <v>46.81</v>
      </c>
      <c r="BX982">
        <f ca="1">VLOOKUP('Sampling picks'!BJ972,Sheet1!$A$11:$C$1010,3,FALSE)</f>
        <v>60.96</v>
      </c>
      <c r="BY982">
        <f ca="1">VLOOKUP('Sampling picks'!BK972,Sheet1!$A$11:$C$1010,3,FALSE)</f>
        <v>28.32</v>
      </c>
      <c r="BZ982">
        <f ca="1">VLOOKUP('Sampling picks'!BL972,Sheet1!$A$11:$C$1010,3,FALSE)</f>
        <v>57.85</v>
      </c>
      <c r="CA982">
        <f ca="1">VLOOKUP('Sampling picks'!BM972,Sheet1!$A$11:$C$1010,3,FALSE)</f>
        <v>46.63</v>
      </c>
      <c r="CB982">
        <f ca="1">VLOOKUP('Sampling picks'!BN972,Sheet1!$A$11:$C$1010,3,FALSE)</f>
        <v>39.630000000000003</v>
      </c>
      <c r="CC982">
        <f ca="1">VLOOKUP('Sampling picks'!BO972,Sheet1!$A$11:$C$1010,3,FALSE)</f>
        <v>59.65</v>
      </c>
      <c r="CD982">
        <f ca="1">VLOOKUP('Sampling picks'!BP972,Sheet1!$A$11:$C$1010,3,FALSE)</f>
        <v>33.69</v>
      </c>
      <c r="CE982">
        <f ca="1">VLOOKUP('Sampling picks'!BQ972,Sheet1!$A$11:$C$1010,3,FALSE)</f>
        <v>48.15</v>
      </c>
      <c r="CF982">
        <f ca="1">VLOOKUP('Sampling picks'!BR972,Sheet1!$A$11:$C$1010,3,FALSE)</f>
        <v>56.34</v>
      </c>
      <c r="CG982">
        <f ca="1">VLOOKUP('Sampling picks'!BS972,Sheet1!$A$11:$C$1010,3,FALSE)</f>
        <v>64.67</v>
      </c>
      <c r="CH982">
        <f ca="1">VLOOKUP('Sampling picks'!BT972,Sheet1!$A$11:$C$1010,3,FALSE)</f>
        <v>43.98</v>
      </c>
      <c r="CI982">
        <f ca="1">VLOOKUP('Sampling picks'!BU972,Sheet1!$A$11:$C$1010,3,FALSE)</f>
        <v>45.72</v>
      </c>
      <c r="CJ982">
        <f ca="1">VLOOKUP('Sampling picks'!BV972,Sheet1!$A$11:$C$1010,3,FALSE)</f>
        <v>44.13</v>
      </c>
      <c r="CK982">
        <f ca="1">VLOOKUP('Sampling picks'!BW972,Sheet1!$A$11:$C$1010,3,FALSE)</f>
        <v>41.41</v>
      </c>
      <c r="CL982">
        <f ca="1">VLOOKUP('Sampling picks'!BX972,Sheet1!$A$11:$C$1010,3,FALSE)</f>
        <v>53.59</v>
      </c>
      <c r="CM982">
        <f ca="1">VLOOKUP('Sampling picks'!BY972,Sheet1!$A$11:$C$1010,3,FALSE)</f>
        <v>53.98</v>
      </c>
      <c r="CN982">
        <f ca="1">VLOOKUP('Sampling picks'!BZ972,Sheet1!$A$11:$C$1010,3,FALSE)</f>
        <v>47.14</v>
      </c>
      <c r="CO982">
        <f ca="1">VLOOKUP('Sampling picks'!CA972,Sheet1!$A$11:$C$1010,3,FALSE)</f>
        <v>51.01</v>
      </c>
      <c r="CP982">
        <f ca="1">VLOOKUP('Sampling picks'!CB972,Sheet1!$A$11:$C$1010,3,FALSE)</f>
        <v>51.01</v>
      </c>
      <c r="CQ982">
        <f ca="1">VLOOKUP('Sampling picks'!CC972,Sheet1!$A$11:$C$1010,3,FALSE)</f>
        <v>32.35</v>
      </c>
      <c r="CR982">
        <f ca="1">VLOOKUP('Sampling picks'!CD972,Sheet1!$A$11:$C$1010,3,FALSE)</f>
        <v>63.26</v>
      </c>
      <c r="CS982">
        <f ca="1">VLOOKUP('Sampling picks'!CE972,Sheet1!$A$11:$C$1010,3,FALSE)</f>
        <v>39.770000000000003</v>
      </c>
      <c r="CT982">
        <f ca="1">VLOOKUP('Sampling picks'!CF972,Sheet1!$A$11:$C$1010,3,FALSE)</f>
        <v>33.630000000000003</v>
      </c>
      <c r="CU982">
        <f ca="1">VLOOKUP('Sampling picks'!CG972,Sheet1!$A$11:$C$1010,3,FALSE)</f>
        <v>64.19</v>
      </c>
      <c r="CV982">
        <f ca="1">VLOOKUP('Sampling picks'!CH972,Sheet1!$A$11:$C$1010,3,FALSE)</f>
        <v>38.96</v>
      </c>
      <c r="CW982">
        <f ca="1">VLOOKUP('Sampling picks'!CI972,Sheet1!$A$11:$C$1010,3,FALSE)</f>
        <v>30.18</v>
      </c>
      <c r="CX982">
        <f ca="1">VLOOKUP('Sampling picks'!CJ972,Sheet1!$A$11:$C$1010,3,FALSE)</f>
        <v>32.83</v>
      </c>
      <c r="CY982">
        <f ca="1">VLOOKUP('Sampling picks'!CK972,Sheet1!$A$11:$C$1010,3,FALSE)</f>
        <v>52.02</v>
      </c>
      <c r="CZ982">
        <f ca="1">VLOOKUP('Sampling picks'!CL972,Sheet1!$A$11:$C$1010,3,FALSE)</f>
        <v>37.65</v>
      </c>
      <c r="DA982">
        <f ca="1">VLOOKUP('Sampling picks'!CM972,Sheet1!$A$11:$C$1010,3,FALSE)</f>
        <v>25.05</v>
      </c>
      <c r="DB982">
        <f ca="1">VLOOKUP('Sampling picks'!CN972,Sheet1!$A$11:$C$1010,3,FALSE)</f>
        <v>33.96</v>
      </c>
      <c r="DC982">
        <f ca="1">VLOOKUP('Sampling picks'!CO972,Sheet1!$A$11:$C$1010,3,FALSE)</f>
        <v>41.4</v>
      </c>
      <c r="DD982">
        <f ca="1">VLOOKUP('Sampling picks'!CP972,Sheet1!$A$11:$C$1010,3,FALSE)</f>
        <v>36.659999999999997</v>
      </c>
      <c r="DE982">
        <f ca="1">VLOOKUP('Sampling picks'!CQ972,Sheet1!$A$11:$C$1010,3,FALSE)</f>
        <v>43.16</v>
      </c>
      <c r="DF982">
        <f ca="1">VLOOKUP('Sampling picks'!CR972,Sheet1!$A$11:$C$1010,3,FALSE)</f>
        <v>62.96</v>
      </c>
      <c r="DG982">
        <f ca="1">VLOOKUP('Sampling picks'!CS972,Sheet1!$A$11:$C$1010,3,FALSE)</f>
        <v>41.13</v>
      </c>
      <c r="DH982">
        <f ca="1">VLOOKUP('Sampling picks'!CT972,Sheet1!$A$11:$C$1010,3,FALSE)</f>
        <v>46.21</v>
      </c>
      <c r="DI982">
        <f ca="1">VLOOKUP('Sampling picks'!CU972,Sheet1!$A$11:$C$1010,3,FALSE)</f>
        <v>44.68</v>
      </c>
      <c r="DJ982">
        <f ca="1">VLOOKUP('Sampling picks'!CV972,Sheet1!$A$11:$C$1010,3,FALSE)</f>
        <v>61.06</v>
      </c>
      <c r="DK982">
        <f ca="1">VLOOKUP('Sampling picks'!CW972,Sheet1!$A$11:$C$1010,3,FALSE)</f>
        <v>40.21</v>
      </c>
      <c r="DL982" t="e">
        <f>VLOOKUP('Sampling picks'!CX972,Sheet1!$A$11:$C$1010,3,FALSE)</f>
        <v>#N/A</v>
      </c>
      <c r="DM982" t="e">
        <f>VLOOKUP('Sampling picks'!CY972,Sheet1!$A$11:$C$1010,3,FALSE)</f>
        <v>#N/A</v>
      </c>
    </row>
    <row r="983" spans="1:117">
      <c r="A983">
        <v>973</v>
      </c>
      <c r="C983" s="1">
        <f t="shared" ca="1" si="63"/>
        <v>51.34</v>
      </c>
      <c r="J983" t="str">
        <f t="shared" ca="1" si="60"/>
        <v>IN</v>
      </c>
      <c r="K983">
        <f t="shared" si="61"/>
        <v>47</v>
      </c>
      <c r="L983">
        <f ca="1">$M983+_xlfn.NORM.INV($I$7/2,0,1)*SQRT($C$8^2/$I$5)</f>
        <v>43.55425376109406</v>
      </c>
      <c r="M983">
        <f t="shared" ca="1" si="62"/>
        <v>45.997899999999987</v>
      </c>
      <c r="N983">
        <f ca="1">$M983+_xlfn.NORM.INV(1-($I$7/2),0,1)*SQRT($C$8^2/$I$5)</f>
        <v>48.441546238905914</v>
      </c>
      <c r="O983">
        <v>973</v>
      </c>
      <c r="P983">
        <f ca="1">VLOOKUP('Sampling picks'!B973,Sheet1!$A$11:$C$1010,3,FALSE)</f>
        <v>60.54</v>
      </c>
      <c r="Q983">
        <f ca="1">VLOOKUP('Sampling picks'!C973,Sheet1!$A$11:$C$1010,3,FALSE)</f>
        <v>42.78</v>
      </c>
      <c r="R983">
        <f ca="1">VLOOKUP('Sampling picks'!D973,Sheet1!$A$11:$C$1010,3,FALSE)</f>
        <v>43.8</v>
      </c>
      <c r="S983">
        <f ca="1">VLOOKUP('Sampling picks'!E973,Sheet1!$A$11:$C$1010,3,FALSE)</f>
        <v>38.29</v>
      </c>
      <c r="T983">
        <f ca="1">VLOOKUP('Sampling picks'!F973,Sheet1!$A$11:$C$1010,3,FALSE)</f>
        <v>44.07</v>
      </c>
      <c r="U983">
        <f ca="1">VLOOKUP('Sampling picks'!G973,Sheet1!$A$11:$C$1010,3,FALSE)</f>
        <v>27.03</v>
      </c>
      <c r="V983">
        <f ca="1">VLOOKUP('Sampling picks'!H973,Sheet1!$A$11:$C$1010,3,FALSE)</f>
        <v>53.5</v>
      </c>
      <c r="W983">
        <f ca="1">VLOOKUP('Sampling picks'!I973,Sheet1!$A$11:$C$1010,3,FALSE)</f>
        <v>31.1</v>
      </c>
      <c r="X983">
        <f ca="1">VLOOKUP('Sampling picks'!J973,Sheet1!$A$11:$C$1010,3,FALSE)</f>
        <v>56.12</v>
      </c>
      <c r="Y983">
        <f ca="1">VLOOKUP('Sampling picks'!K973,Sheet1!$A$11:$C$1010,3,FALSE)</f>
        <v>44.37</v>
      </c>
      <c r="Z983">
        <f ca="1">VLOOKUP('Sampling picks'!L973,Sheet1!$A$11:$C$1010,3,FALSE)</f>
        <v>67.09</v>
      </c>
      <c r="AA983">
        <f ca="1">VLOOKUP('Sampling picks'!M973,Sheet1!$A$11:$C$1010,3,FALSE)</f>
        <v>40.01</v>
      </c>
      <c r="AB983">
        <f ca="1">VLOOKUP('Sampling picks'!N973,Sheet1!$A$11:$C$1010,3,FALSE)</f>
        <v>48.83</v>
      </c>
      <c r="AC983">
        <f ca="1">VLOOKUP('Sampling picks'!O973,Sheet1!$A$11:$C$1010,3,FALSE)</f>
        <v>58.95</v>
      </c>
      <c r="AD983">
        <f ca="1">VLOOKUP('Sampling picks'!P973,Sheet1!$A$11:$C$1010,3,FALSE)</f>
        <v>40.22</v>
      </c>
      <c r="AE983">
        <f ca="1">VLOOKUP('Sampling picks'!Q973,Sheet1!$A$11:$C$1010,3,FALSE)</f>
        <v>38.25</v>
      </c>
      <c r="AF983">
        <f ca="1">VLOOKUP('Sampling picks'!R973,Sheet1!$A$11:$C$1010,3,FALSE)</f>
        <v>45</v>
      </c>
      <c r="AG983">
        <f ca="1">VLOOKUP('Sampling picks'!S973,Sheet1!$A$11:$C$1010,3,FALSE)</f>
        <v>32.659999999999997</v>
      </c>
      <c r="AH983">
        <f ca="1">VLOOKUP('Sampling picks'!T973,Sheet1!$A$11:$C$1010,3,FALSE)</f>
        <v>49.86</v>
      </c>
      <c r="AI983">
        <f ca="1">VLOOKUP('Sampling picks'!U973,Sheet1!$A$11:$C$1010,3,FALSE)</f>
        <v>34.840000000000003</v>
      </c>
      <c r="AJ983">
        <f ca="1">VLOOKUP('Sampling picks'!V973,Sheet1!$A$11:$C$1010,3,FALSE)</f>
        <v>56.53</v>
      </c>
      <c r="AK983">
        <f ca="1">VLOOKUP('Sampling picks'!W973,Sheet1!$A$11:$C$1010,3,FALSE)</f>
        <v>51.36</v>
      </c>
      <c r="AL983">
        <f ca="1">VLOOKUP('Sampling picks'!X973,Sheet1!$A$11:$C$1010,3,FALSE)</f>
        <v>42.94</v>
      </c>
      <c r="AM983">
        <f ca="1">VLOOKUP('Sampling picks'!Y973,Sheet1!$A$11:$C$1010,3,FALSE)</f>
        <v>36.299999999999997</v>
      </c>
      <c r="AN983">
        <f ca="1">VLOOKUP('Sampling picks'!Z973,Sheet1!$A$11:$C$1010,3,FALSE)</f>
        <v>47.86</v>
      </c>
      <c r="AO983">
        <f ca="1">VLOOKUP('Sampling picks'!AA973,Sheet1!$A$11:$C$1010,3,FALSE)</f>
        <v>54.96</v>
      </c>
      <c r="AP983">
        <f ca="1">VLOOKUP('Sampling picks'!AB973,Sheet1!$A$11:$C$1010,3,FALSE)</f>
        <v>45.79</v>
      </c>
      <c r="AQ983">
        <f ca="1">VLOOKUP('Sampling picks'!AC973,Sheet1!$A$11:$C$1010,3,FALSE)</f>
        <v>45.38</v>
      </c>
      <c r="AR983">
        <f ca="1">VLOOKUP('Sampling picks'!AD973,Sheet1!$A$11:$C$1010,3,FALSE)</f>
        <v>43.16</v>
      </c>
      <c r="AS983">
        <f ca="1">VLOOKUP('Sampling picks'!AE973,Sheet1!$A$11:$C$1010,3,FALSE)</f>
        <v>42.63</v>
      </c>
      <c r="AT983">
        <f ca="1">VLOOKUP('Sampling picks'!AF973,Sheet1!$A$11:$C$1010,3,FALSE)</f>
        <v>34.28</v>
      </c>
      <c r="AU983">
        <f ca="1">VLOOKUP('Sampling picks'!AG973,Sheet1!$A$11:$C$1010,3,FALSE)</f>
        <v>52.29</v>
      </c>
      <c r="AV983">
        <f ca="1">VLOOKUP('Sampling picks'!AH973,Sheet1!$A$11:$C$1010,3,FALSE)</f>
        <v>38</v>
      </c>
      <c r="AW983">
        <f ca="1">VLOOKUP('Sampling picks'!AI973,Sheet1!$A$11:$C$1010,3,FALSE)</f>
        <v>45.72</v>
      </c>
      <c r="AX983">
        <f ca="1">VLOOKUP('Sampling picks'!AJ973,Sheet1!$A$11:$C$1010,3,FALSE)</f>
        <v>49.62</v>
      </c>
      <c r="AY983">
        <f ca="1">VLOOKUP('Sampling picks'!AK973,Sheet1!$A$11:$C$1010,3,FALSE)</f>
        <v>69.52</v>
      </c>
      <c r="AZ983">
        <f ca="1">VLOOKUP('Sampling picks'!AL973,Sheet1!$A$11:$C$1010,3,FALSE)</f>
        <v>48.66</v>
      </c>
      <c r="BA983">
        <f ca="1">VLOOKUP('Sampling picks'!AM973,Sheet1!$A$11:$C$1010,3,FALSE)</f>
        <v>33.96</v>
      </c>
      <c r="BB983">
        <f ca="1">VLOOKUP('Sampling picks'!AN973,Sheet1!$A$11:$C$1010,3,FALSE)</f>
        <v>58.34</v>
      </c>
      <c r="BC983">
        <f ca="1">VLOOKUP('Sampling picks'!AO973,Sheet1!$A$11:$C$1010,3,FALSE)</f>
        <v>42.28</v>
      </c>
      <c r="BD983">
        <f ca="1">VLOOKUP('Sampling picks'!AP973,Sheet1!$A$11:$C$1010,3,FALSE)</f>
        <v>50.09</v>
      </c>
      <c r="BE983">
        <f ca="1">VLOOKUP('Sampling picks'!AQ973,Sheet1!$A$11:$C$1010,3,FALSE)</f>
        <v>23.94</v>
      </c>
      <c r="BF983">
        <f ca="1">VLOOKUP('Sampling picks'!AR973,Sheet1!$A$11:$C$1010,3,FALSE)</f>
        <v>30.18</v>
      </c>
      <c r="BG983">
        <f ca="1">VLOOKUP('Sampling picks'!AS973,Sheet1!$A$11:$C$1010,3,FALSE)</f>
        <v>53</v>
      </c>
      <c r="BH983">
        <f ca="1">VLOOKUP('Sampling picks'!AT973,Sheet1!$A$11:$C$1010,3,FALSE)</f>
        <v>47.98</v>
      </c>
      <c r="BI983">
        <f ca="1">VLOOKUP('Sampling picks'!AU973,Sheet1!$A$11:$C$1010,3,FALSE)</f>
        <v>33.630000000000003</v>
      </c>
      <c r="BJ983">
        <f ca="1">VLOOKUP('Sampling picks'!AV973,Sheet1!$A$11:$C$1010,3,FALSE)</f>
        <v>58.36</v>
      </c>
      <c r="BK983">
        <f ca="1">VLOOKUP('Sampling picks'!AW973,Sheet1!$A$11:$C$1010,3,FALSE)</f>
        <v>56.41</v>
      </c>
      <c r="BL983">
        <f ca="1">VLOOKUP('Sampling picks'!AX973,Sheet1!$A$11:$C$1010,3,FALSE)</f>
        <v>42.94</v>
      </c>
      <c r="BM983">
        <f ca="1">VLOOKUP('Sampling picks'!AY973,Sheet1!$A$11:$C$1010,3,FALSE)</f>
        <v>49.86</v>
      </c>
      <c r="BN983">
        <f ca="1">VLOOKUP('Sampling picks'!AZ973,Sheet1!$A$11:$C$1010,3,FALSE)</f>
        <v>33.44</v>
      </c>
      <c r="BO983">
        <f ca="1">VLOOKUP('Sampling picks'!BA973,Sheet1!$A$11:$C$1010,3,FALSE)</f>
        <v>31.66</v>
      </c>
      <c r="BP983">
        <f ca="1">VLOOKUP('Sampling picks'!BB973,Sheet1!$A$11:$C$1010,3,FALSE)</f>
        <v>43.09</v>
      </c>
      <c r="BQ983">
        <f ca="1">VLOOKUP('Sampling picks'!BC973,Sheet1!$A$11:$C$1010,3,FALSE)</f>
        <v>34.479999999999997</v>
      </c>
      <c r="BR983">
        <f ca="1">VLOOKUP('Sampling picks'!BD973,Sheet1!$A$11:$C$1010,3,FALSE)</f>
        <v>78.92</v>
      </c>
      <c r="BS983">
        <f ca="1">VLOOKUP('Sampling picks'!BE973,Sheet1!$A$11:$C$1010,3,FALSE)</f>
        <v>28.62</v>
      </c>
      <c r="BT983">
        <f ca="1">VLOOKUP('Sampling picks'!BF973,Sheet1!$A$11:$C$1010,3,FALSE)</f>
        <v>59.78</v>
      </c>
      <c r="BU983">
        <f ca="1">VLOOKUP('Sampling picks'!BG973,Sheet1!$A$11:$C$1010,3,FALSE)</f>
        <v>33.47</v>
      </c>
      <c r="BV983">
        <f ca="1">VLOOKUP('Sampling picks'!BH973,Sheet1!$A$11:$C$1010,3,FALSE)</f>
        <v>41.5</v>
      </c>
      <c r="BW983">
        <f ca="1">VLOOKUP('Sampling picks'!BI973,Sheet1!$A$11:$C$1010,3,FALSE)</f>
        <v>51.27</v>
      </c>
      <c r="BX983">
        <f ca="1">VLOOKUP('Sampling picks'!BJ973,Sheet1!$A$11:$C$1010,3,FALSE)</f>
        <v>44.68</v>
      </c>
      <c r="BY983">
        <f ca="1">VLOOKUP('Sampling picks'!BK973,Sheet1!$A$11:$C$1010,3,FALSE)</f>
        <v>37.799999999999997</v>
      </c>
      <c r="BZ983">
        <f ca="1">VLOOKUP('Sampling picks'!BL973,Sheet1!$A$11:$C$1010,3,FALSE)</f>
        <v>46.75</v>
      </c>
      <c r="CA983">
        <f ca="1">VLOOKUP('Sampling picks'!BM973,Sheet1!$A$11:$C$1010,3,FALSE)</f>
        <v>47.14</v>
      </c>
      <c r="CB983">
        <f ca="1">VLOOKUP('Sampling picks'!BN973,Sheet1!$A$11:$C$1010,3,FALSE)</f>
        <v>40.17</v>
      </c>
      <c r="CC983">
        <f ca="1">VLOOKUP('Sampling picks'!BO973,Sheet1!$A$11:$C$1010,3,FALSE)</f>
        <v>35.99</v>
      </c>
      <c r="CD983">
        <f ca="1">VLOOKUP('Sampling picks'!BP973,Sheet1!$A$11:$C$1010,3,FALSE)</f>
        <v>43.06</v>
      </c>
      <c r="CE983">
        <f ca="1">VLOOKUP('Sampling picks'!BQ973,Sheet1!$A$11:$C$1010,3,FALSE)</f>
        <v>45.53</v>
      </c>
      <c r="CF983">
        <f ca="1">VLOOKUP('Sampling picks'!BR973,Sheet1!$A$11:$C$1010,3,FALSE)</f>
        <v>59.93</v>
      </c>
      <c r="CG983">
        <f ca="1">VLOOKUP('Sampling picks'!BS973,Sheet1!$A$11:$C$1010,3,FALSE)</f>
        <v>46.75</v>
      </c>
      <c r="CH983">
        <f ca="1">VLOOKUP('Sampling picks'!BT973,Sheet1!$A$11:$C$1010,3,FALSE)</f>
        <v>37.840000000000003</v>
      </c>
      <c r="CI983">
        <f ca="1">VLOOKUP('Sampling picks'!BU973,Sheet1!$A$11:$C$1010,3,FALSE)</f>
        <v>63.26</v>
      </c>
      <c r="CJ983">
        <f ca="1">VLOOKUP('Sampling picks'!BV973,Sheet1!$A$11:$C$1010,3,FALSE)</f>
        <v>57.09</v>
      </c>
      <c r="CK983">
        <f ca="1">VLOOKUP('Sampling picks'!BW973,Sheet1!$A$11:$C$1010,3,FALSE)</f>
        <v>32.46</v>
      </c>
      <c r="CL983">
        <f ca="1">VLOOKUP('Sampling picks'!BX973,Sheet1!$A$11:$C$1010,3,FALSE)</f>
        <v>47.07</v>
      </c>
      <c r="CM983">
        <f ca="1">VLOOKUP('Sampling picks'!BY973,Sheet1!$A$11:$C$1010,3,FALSE)</f>
        <v>51.03</v>
      </c>
      <c r="CN983">
        <f ca="1">VLOOKUP('Sampling picks'!BZ973,Sheet1!$A$11:$C$1010,3,FALSE)</f>
        <v>42.6</v>
      </c>
      <c r="CO983">
        <f ca="1">VLOOKUP('Sampling picks'!CA973,Sheet1!$A$11:$C$1010,3,FALSE)</f>
        <v>48.35</v>
      </c>
      <c r="CP983">
        <f ca="1">VLOOKUP('Sampling picks'!CB973,Sheet1!$A$11:$C$1010,3,FALSE)</f>
        <v>63.48</v>
      </c>
      <c r="CQ983">
        <f ca="1">VLOOKUP('Sampling picks'!CC973,Sheet1!$A$11:$C$1010,3,FALSE)</f>
        <v>63.04</v>
      </c>
      <c r="CR983">
        <f ca="1">VLOOKUP('Sampling picks'!CD973,Sheet1!$A$11:$C$1010,3,FALSE)</f>
        <v>51.34</v>
      </c>
      <c r="CS983">
        <f ca="1">VLOOKUP('Sampling picks'!CE973,Sheet1!$A$11:$C$1010,3,FALSE)</f>
        <v>51.33</v>
      </c>
      <c r="CT983">
        <f ca="1">VLOOKUP('Sampling picks'!CF973,Sheet1!$A$11:$C$1010,3,FALSE)</f>
        <v>46.18</v>
      </c>
      <c r="CU983">
        <f ca="1">VLOOKUP('Sampling picks'!CG973,Sheet1!$A$11:$C$1010,3,FALSE)</f>
        <v>53.58</v>
      </c>
      <c r="CV983">
        <f ca="1">VLOOKUP('Sampling picks'!CH973,Sheet1!$A$11:$C$1010,3,FALSE)</f>
        <v>29.37</v>
      </c>
      <c r="CW983">
        <f ca="1">VLOOKUP('Sampling picks'!CI973,Sheet1!$A$11:$C$1010,3,FALSE)</f>
        <v>48.16</v>
      </c>
      <c r="CX983">
        <f ca="1">VLOOKUP('Sampling picks'!CJ973,Sheet1!$A$11:$C$1010,3,FALSE)</f>
        <v>33.04</v>
      </c>
      <c r="CY983">
        <f ca="1">VLOOKUP('Sampling picks'!CK973,Sheet1!$A$11:$C$1010,3,FALSE)</f>
        <v>44.89</v>
      </c>
      <c r="CZ983">
        <f ca="1">VLOOKUP('Sampling picks'!CL973,Sheet1!$A$11:$C$1010,3,FALSE)</f>
        <v>36.17</v>
      </c>
      <c r="DA983">
        <f ca="1">VLOOKUP('Sampling picks'!CM973,Sheet1!$A$11:$C$1010,3,FALSE)</f>
        <v>44.82</v>
      </c>
      <c r="DB983">
        <f ca="1">VLOOKUP('Sampling picks'!CN973,Sheet1!$A$11:$C$1010,3,FALSE)</f>
        <v>55.52</v>
      </c>
      <c r="DC983">
        <f ca="1">VLOOKUP('Sampling picks'!CO973,Sheet1!$A$11:$C$1010,3,FALSE)</f>
        <v>46.44</v>
      </c>
      <c r="DD983">
        <f ca="1">VLOOKUP('Sampling picks'!CP973,Sheet1!$A$11:$C$1010,3,FALSE)</f>
        <v>37.56</v>
      </c>
      <c r="DE983">
        <f ca="1">VLOOKUP('Sampling picks'!CQ973,Sheet1!$A$11:$C$1010,3,FALSE)</f>
        <v>40.21</v>
      </c>
      <c r="DF983">
        <f ca="1">VLOOKUP('Sampling picks'!CR973,Sheet1!$A$11:$C$1010,3,FALSE)</f>
        <v>54.88</v>
      </c>
      <c r="DG983">
        <f ca="1">VLOOKUP('Sampling picks'!CS973,Sheet1!$A$11:$C$1010,3,FALSE)</f>
        <v>40.98</v>
      </c>
      <c r="DH983">
        <f ca="1">VLOOKUP('Sampling picks'!CT973,Sheet1!$A$11:$C$1010,3,FALSE)</f>
        <v>54.98</v>
      </c>
      <c r="DI983">
        <f ca="1">VLOOKUP('Sampling picks'!CU973,Sheet1!$A$11:$C$1010,3,FALSE)</f>
        <v>54.12</v>
      </c>
      <c r="DJ983">
        <f ca="1">VLOOKUP('Sampling picks'!CV973,Sheet1!$A$11:$C$1010,3,FALSE)</f>
        <v>59.11</v>
      </c>
      <c r="DK983">
        <f ca="1">VLOOKUP('Sampling picks'!CW973,Sheet1!$A$11:$C$1010,3,FALSE)</f>
        <v>43.58</v>
      </c>
      <c r="DL983" t="e">
        <f>VLOOKUP('Sampling picks'!CX973,Sheet1!$A$11:$C$1010,3,FALSE)</f>
        <v>#N/A</v>
      </c>
      <c r="DM983" t="e">
        <f>VLOOKUP('Sampling picks'!CY973,Sheet1!$A$11:$C$1010,3,FALSE)</f>
        <v>#N/A</v>
      </c>
    </row>
    <row r="984" spans="1:117">
      <c r="A984">
        <v>974</v>
      </c>
      <c r="C984" s="1">
        <f t="shared" ca="1" si="63"/>
        <v>51.47</v>
      </c>
      <c r="J984" t="str">
        <f t="shared" ca="1" si="60"/>
        <v>IN</v>
      </c>
      <c r="K984">
        <f t="shared" si="61"/>
        <v>47</v>
      </c>
      <c r="L984">
        <f ca="1">$M984+_xlfn.NORM.INV($I$7/2,0,1)*SQRT($C$8^2/$I$5)</f>
        <v>44.391553761094066</v>
      </c>
      <c r="M984">
        <f t="shared" ca="1" si="62"/>
        <v>46.835199999999993</v>
      </c>
      <c r="N984">
        <f ca="1">$M984+_xlfn.NORM.INV(1-($I$7/2),0,1)*SQRT($C$8^2/$I$5)</f>
        <v>49.278846238905921</v>
      </c>
      <c r="O984">
        <v>974</v>
      </c>
      <c r="P984">
        <f ca="1">VLOOKUP('Sampling picks'!B974,Sheet1!$A$11:$C$1010,3,FALSE)</f>
        <v>53.1</v>
      </c>
      <c r="Q984">
        <f ca="1">VLOOKUP('Sampling picks'!C974,Sheet1!$A$11:$C$1010,3,FALSE)</f>
        <v>51.34</v>
      </c>
      <c r="R984">
        <f ca="1">VLOOKUP('Sampling picks'!D974,Sheet1!$A$11:$C$1010,3,FALSE)</f>
        <v>62.96</v>
      </c>
      <c r="S984">
        <f ca="1">VLOOKUP('Sampling picks'!E974,Sheet1!$A$11:$C$1010,3,FALSE)</f>
        <v>41.74</v>
      </c>
      <c r="T984">
        <f ca="1">VLOOKUP('Sampling picks'!F974,Sheet1!$A$11:$C$1010,3,FALSE)</f>
        <v>37.950000000000003</v>
      </c>
      <c r="U984">
        <f ca="1">VLOOKUP('Sampling picks'!G974,Sheet1!$A$11:$C$1010,3,FALSE)</f>
        <v>42.6</v>
      </c>
      <c r="V984">
        <f ca="1">VLOOKUP('Sampling picks'!H974,Sheet1!$A$11:$C$1010,3,FALSE)</f>
        <v>49.58</v>
      </c>
      <c r="W984">
        <f ca="1">VLOOKUP('Sampling picks'!I974,Sheet1!$A$11:$C$1010,3,FALSE)</f>
        <v>31.1</v>
      </c>
      <c r="X984">
        <f ca="1">VLOOKUP('Sampling picks'!J974,Sheet1!$A$11:$C$1010,3,FALSE)</f>
        <v>52.1</v>
      </c>
      <c r="Y984">
        <f ca="1">VLOOKUP('Sampling picks'!K974,Sheet1!$A$11:$C$1010,3,FALSE)</f>
        <v>36.17</v>
      </c>
      <c r="Z984">
        <f ca="1">VLOOKUP('Sampling picks'!L974,Sheet1!$A$11:$C$1010,3,FALSE)</f>
        <v>55.23</v>
      </c>
      <c r="AA984">
        <f ca="1">VLOOKUP('Sampling picks'!M974,Sheet1!$A$11:$C$1010,3,FALSE)</f>
        <v>41.3</v>
      </c>
      <c r="AB984">
        <f ca="1">VLOOKUP('Sampling picks'!N974,Sheet1!$A$11:$C$1010,3,FALSE)</f>
        <v>53.89</v>
      </c>
      <c r="AC984">
        <f ca="1">VLOOKUP('Sampling picks'!O974,Sheet1!$A$11:$C$1010,3,FALSE)</f>
        <v>44.61</v>
      </c>
      <c r="AD984">
        <f ca="1">VLOOKUP('Sampling picks'!P974,Sheet1!$A$11:$C$1010,3,FALSE)</f>
        <v>44.89</v>
      </c>
      <c r="AE984">
        <f ca="1">VLOOKUP('Sampling picks'!Q974,Sheet1!$A$11:$C$1010,3,FALSE)</f>
        <v>57.25</v>
      </c>
      <c r="AF984">
        <f ca="1">VLOOKUP('Sampling picks'!R974,Sheet1!$A$11:$C$1010,3,FALSE)</f>
        <v>48.02</v>
      </c>
      <c r="AG984">
        <f ca="1">VLOOKUP('Sampling picks'!S974,Sheet1!$A$11:$C$1010,3,FALSE)</f>
        <v>46.04</v>
      </c>
      <c r="AH984">
        <f ca="1">VLOOKUP('Sampling picks'!T974,Sheet1!$A$11:$C$1010,3,FALSE)</f>
        <v>44.5</v>
      </c>
      <c r="AI984">
        <f ca="1">VLOOKUP('Sampling picks'!U974,Sheet1!$A$11:$C$1010,3,FALSE)</f>
        <v>55.88</v>
      </c>
      <c r="AJ984">
        <f ca="1">VLOOKUP('Sampling picks'!V974,Sheet1!$A$11:$C$1010,3,FALSE)</f>
        <v>39.770000000000003</v>
      </c>
      <c r="AK984">
        <f ca="1">VLOOKUP('Sampling picks'!W974,Sheet1!$A$11:$C$1010,3,FALSE)</f>
        <v>51.56</v>
      </c>
      <c r="AL984">
        <f ca="1">VLOOKUP('Sampling picks'!X974,Sheet1!$A$11:$C$1010,3,FALSE)</f>
        <v>53.89</v>
      </c>
      <c r="AM984">
        <f ca="1">VLOOKUP('Sampling picks'!Y974,Sheet1!$A$11:$C$1010,3,FALSE)</f>
        <v>35.090000000000003</v>
      </c>
      <c r="AN984">
        <f ca="1">VLOOKUP('Sampling picks'!Z974,Sheet1!$A$11:$C$1010,3,FALSE)</f>
        <v>56.52</v>
      </c>
      <c r="AO984">
        <f ca="1">VLOOKUP('Sampling picks'!AA974,Sheet1!$A$11:$C$1010,3,FALSE)</f>
        <v>30.62</v>
      </c>
      <c r="AP984">
        <f ca="1">VLOOKUP('Sampling picks'!AB974,Sheet1!$A$11:$C$1010,3,FALSE)</f>
        <v>42.38</v>
      </c>
      <c r="AQ984">
        <f ca="1">VLOOKUP('Sampling picks'!AC974,Sheet1!$A$11:$C$1010,3,FALSE)</f>
        <v>51.53</v>
      </c>
      <c r="AR984">
        <f ca="1">VLOOKUP('Sampling picks'!AD974,Sheet1!$A$11:$C$1010,3,FALSE)</f>
        <v>30.63</v>
      </c>
      <c r="AS984">
        <f ca="1">VLOOKUP('Sampling picks'!AE974,Sheet1!$A$11:$C$1010,3,FALSE)</f>
        <v>34.840000000000003</v>
      </c>
      <c r="AT984">
        <f ca="1">VLOOKUP('Sampling picks'!AF974,Sheet1!$A$11:$C$1010,3,FALSE)</f>
        <v>43.64</v>
      </c>
      <c r="AU984">
        <f ca="1">VLOOKUP('Sampling picks'!AG974,Sheet1!$A$11:$C$1010,3,FALSE)</f>
        <v>51.38</v>
      </c>
      <c r="AV984">
        <f ca="1">VLOOKUP('Sampling picks'!AH974,Sheet1!$A$11:$C$1010,3,FALSE)</f>
        <v>45.99</v>
      </c>
      <c r="AW984">
        <f ca="1">VLOOKUP('Sampling picks'!AI974,Sheet1!$A$11:$C$1010,3,FALSE)</f>
        <v>39.909999999999997</v>
      </c>
      <c r="AX984">
        <f ca="1">VLOOKUP('Sampling picks'!AJ974,Sheet1!$A$11:$C$1010,3,FALSE)</f>
        <v>37.57</v>
      </c>
      <c r="AY984">
        <f ca="1">VLOOKUP('Sampling picks'!AK974,Sheet1!$A$11:$C$1010,3,FALSE)</f>
        <v>49.3</v>
      </c>
      <c r="AZ984">
        <f ca="1">VLOOKUP('Sampling picks'!AL974,Sheet1!$A$11:$C$1010,3,FALSE)</f>
        <v>35.07</v>
      </c>
      <c r="BA984">
        <f ca="1">VLOOKUP('Sampling picks'!AM974,Sheet1!$A$11:$C$1010,3,FALSE)</f>
        <v>51.66</v>
      </c>
      <c r="BB984">
        <f ca="1">VLOOKUP('Sampling picks'!AN974,Sheet1!$A$11:$C$1010,3,FALSE)</f>
        <v>45.77</v>
      </c>
      <c r="BC984">
        <f ca="1">VLOOKUP('Sampling picks'!AO974,Sheet1!$A$11:$C$1010,3,FALSE)</f>
        <v>65.569999999999993</v>
      </c>
      <c r="BD984">
        <f ca="1">VLOOKUP('Sampling picks'!AP974,Sheet1!$A$11:$C$1010,3,FALSE)</f>
        <v>67.7</v>
      </c>
      <c r="BE984">
        <f ca="1">VLOOKUP('Sampling picks'!AQ974,Sheet1!$A$11:$C$1010,3,FALSE)</f>
        <v>44.8</v>
      </c>
      <c r="BF984">
        <f ca="1">VLOOKUP('Sampling picks'!AR974,Sheet1!$A$11:$C$1010,3,FALSE)</f>
        <v>49.86</v>
      </c>
      <c r="BG984">
        <f ca="1">VLOOKUP('Sampling picks'!AS974,Sheet1!$A$11:$C$1010,3,FALSE)</f>
        <v>49.56</v>
      </c>
      <c r="BH984">
        <f ca="1">VLOOKUP('Sampling picks'!AT974,Sheet1!$A$11:$C$1010,3,FALSE)</f>
        <v>43.52</v>
      </c>
      <c r="BI984">
        <f ca="1">VLOOKUP('Sampling picks'!AU974,Sheet1!$A$11:$C$1010,3,FALSE)</f>
        <v>64.36</v>
      </c>
      <c r="BJ984">
        <f ca="1">VLOOKUP('Sampling picks'!AV974,Sheet1!$A$11:$C$1010,3,FALSE)</f>
        <v>41.15</v>
      </c>
      <c r="BK984">
        <f ca="1">VLOOKUP('Sampling picks'!AW974,Sheet1!$A$11:$C$1010,3,FALSE)</f>
        <v>44.32</v>
      </c>
      <c r="BL984">
        <f ca="1">VLOOKUP('Sampling picks'!AX974,Sheet1!$A$11:$C$1010,3,FALSE)</f>
        <v>48.16</v>
      </c>
      <c r="BM984">
        <f ca="1">VLOOKUP('Sampling picks'!AY974,Sheet1!$A$11:$C$1010,3,FALSE)</f>
        <v>41.31</v>
      </c>
      <c r="BN984">
        <f ca="1">VLOOKUP('Sampling picks'!AZ974,Sheet1!$A$11:$C$1010,3,FALSE)</f>
        <v>62.95</v>
      </c>
      <c r="BO984">
        <f ca="1">VLOOKUP('Sampling picks'!BA974,Sheet1!$A$11:$C$1010,3,FALSE)</f>
        <v>50.62</v>
      </c>
      <c r="BP984">
        <f ca="1">VLOOKUP('Sampling picks'!BB974,Sheet1!$A$11:$C$1010,3,FALSE)</f>
        <v>43.98</v>
      </c>
      <c r="BQ984">
        <f ca="1">VLOOKUP('Sampling picks'!BC974,Sheet1!$A$11:$C$1010,3,FALSE)</f>
        <v>45.8</v>
      </c>
      <c r="BR984">
        <f ca="1">VLOOKUP('Sampling picks'!BD974,Sheet1!$A$11:$C$1010,3,FALSE)</f>
        <v>35.22</v>
      </c>
      <c r="BS984">
        <f ca="1">VLOOKUP('Sampling picks'!BE974,Sheet1!$A$11:$C$1010,3,FALSE)</f>
        <v>49.35</v>
      </c>
      <c r="BT984">
        <f ca="1">VLOOKUP('Sampling picks'!BF974,Sheet1!$A$11:$C$1010,3,FALSE)</f>
        <v>37.74</v>
      </c>
      <c r="BU984">
        <f ca="1">VLOOKUP('Sampling picks'!BG974,Sheet1!$A$11:$C$1010,3,FALSE)</f>
        <v>45.53</v>
      </c>
      <c r="BV984">
        <f ca="1">VLOOKUP('Sampling picks'!BH974,Sheet1!$A$11:$C$1010,3,FALSE)</f>
        <v>51.15</v>
      </c>
      <c r="BW984">
        <f ca="1">VLOOKUP('Sampling picks'!BI974,Sheet1!$A$11:$C$1010,3,FALSE)</f>
        <v>36.83</v>
      </c>
      <c r="BX984">
        <f ca="1">VLOOKUP('Sampling picks'!BJ974,Sheet1!$A$11:$C$1010,3,FALSE)</f>
        <v>56.9</v>
      </c>
      <c r="BY984">
        <f ca="1">VLOOKUP('Sampling picks'!BK974,Sheet1!$A$11:$C$1010,3,FALSE)</f>
        <v>24.98</v>
      </c>
      <c r="BZ984">
        <f ca="1">VLOOKUP('Sampling picks'!BL974,Sheet1!$A$11:$C$1010,3,FALSE)</f>
        <v>59.78</v>
      </c>
      <c r="CA984">
        <f ca="1">VLOOKUP('Sampling picks'!BM974,Sheet1!$A$11:$C$1010,3,FALSE)</f>
        <v>54.44</v>
      </c>
      <c r="CB984">
        <f ca="1">VLOOKUP('Sampling picks'!BN974,Sheet1!$A$11:$C$1010,3,FALSE)</f>
        <v>35.729999999999997</v>
      </c>
      <c r="CC984">
        <f ca="1">VLOOKUP('Sampling picks'!BO974,Sheet1!$A$11:$C$1010,3,FALSE)</f>
        <v>49.36</v>
      </c>
      <c r="CD984">
        <f ca="1">VLOOKUP('Sampling picks'!BP974,Sheet1!$A$11:$C$1010,3,FALSE)</f>
        <v>64.36</v>
      </c>
      <c r="CE984">
        <f ca="1">VLOOKUP('Sampling picks'!BQ974,Sheet1!$A$11:$C$1010,3,FALSE)</f>
        <v>53.16</v>
      </c>
      <c r="CF984">
        <f ca="1">VLOOKUP('Sampling picks'!BR974,Sheet1!$A$11:$C$1010,3,FALSE)</f>
        <v>50.32</v>
      </c>
      <c r="CG984">
        <f ca="1">VLOOKUP('Sampling picks'!BS974,Sheet1!$A$11:$C$1010,3,FALSE)</f>
        <v>43.74</v>
      </c>
      <c r="CH984">
        <f ca="1">VLOOKUP('Sampling picks'!BT974,Sheet1!$A$11:$C$1010,3,FALSE)</f>
        <v>39.06</v>
      </c>
      <c r="CI984">
        <f ca="1">VLOOKUP('Sampling picks'!BU974,Sheet1!$A$11:$C$1010,3,FALSE)</f>
        <v>51.24</v>
      </c>
      <c r="CJ984">
        <f ca="1">VLOOKUP('Sampling picks'!BV974,Sheet1!$A$11:$C$1010,3,FALSE)</f>
        <v>55.52</v>
      </c>
      <c r="CK984">
        <f ca="1">VLOOKUP('Sampling picks'!BW974,Sheet1!$A$11:$C$1010,3,FALSE)</f>
        <v>42.72</v>
      </c>
      <c r="CL984">
        <f ca="1">VLOOKUP('Sampling picks'!BX974,Sheet1!$A$11:$C$1010,3,FALSE)</f>
        <v>40.54</v>
      </c>
      <c r="CM984">
        <f ca="1">VLOOKUP('Sampling picks'!BY974,Sheet1!$A$11:$C$1010,3,FALSE)</f>
        <v>56.9</v>
      </c>
      <c r="CN984">
        <f ca="1">VLOOKUP('Sampling picks'!BZ974,Sheet1!$A$11:$C$1010,3,FALSE)</f>
        <v>41.03</v>
      </c>
      <c r="CO984">
        <f ca="1">VLOOKUP('Sampling picks'!CA974,Sheet1!$A$11:$C$1010,3,FALSE)</f>
        <v>34.92</v>
      </c>
      <c r="CP984">
        <f ca="1">VLOOKUP('Sampling picks'!CB974,Sheet1!$A$11:$C$1010,3,FALSE)</f>
        <v>48.62</v>
      </c>
      <c r="CQ984">
        <f ca="1">VLOOKUP('Sampling picks'!CC974,Sheet1!$A$11:$C$1010,3,FALSE)</f>
        <v>26.42</v>
      </c>
      <c r="CR984">
        <f ca="1">VLOOKUP('Sampling picks'!CD974,Sheet1!$A$11:$C$1010,3,FALSE)</f>
        <v>48.11</v>
      </c>
      <c r="CS984">
        <f ca="1">VLOOKUP('Sampling picks'!CE974,Sheet1!$A$11:$C$1010,3,FALSE)</f>
        <v>64.19</v>
      </c>
      <c r="CT984">
        <f ca="1">VLOOKUP('Sampling picks'!CF974,Sheet1!$A$11:$C$1010,3,FALSE)</f>
        <v>74.11</v>
      </c>
      <c r="CU984">
        <f ca="1">VLOOKUP('Sampling picks'!CG974,Sheet1!$A$11:$C$1010,3,FALSE)</f>
        <v>47.32</v>
      </c>
      <c r="CV984">
        <f ca="1">VLOOKUP('Sampling picks'!CH974,Sheet1!$A$11:$C$1010,3,FALSE)</f>
        <v>34.270000000000003</v>
      </c>
      <c r="CW984">
        <f ca="1">VLOOKUP('Sampling picks'!CI974,Sheet1!$A$11:$C$1010,3,FALSE)</f>
        <v>58.51</v>
      </c>
      <c r="CX984">
        <f ca="1">VLOOKUP('Sampling picks'!CJ974,Sheet1!$A$11:$C$1010,3,FALSE)</f>
        <v>31.04</v>
      </c>
      <c r="CY984">
        <f ca="1">VLOOKUP('Sampling picks'!CK974,Sheet1!$A$11:$C$1010,3,FALSE)</f>
        <v>26.79</v>
      </c>
      <c r="CZ984">
        <f ca="1">VLOOKUP('Sampling picks'!CL974,Sheet1!$A$11:$C$1010,3,FALSE)</f>
        <v>44.86</v>
      </c>
      <c r="DA984">
        <f ca="1">VLOOKUP('Sampling picks'!CM974,Sheet1!$A$11:$C$1010,3,FALSE)</f>
        <v>49.59</v>
      </c>
      <c r="DB984">
        <f ca="1">VLOOKUP('Sampling picks'!CN974,Sheet1!$A$11:$C$1010,3,FALSE)</f>
        <v>38.4</v>
      </c>
      <c r="DC984">
        <f ca="1">VLOOKUP('Sampling picks'!CO974,Sheet1!$A$11:$C$1010,3,FALSE)</f>
        <v>56.74</v>
      </c>
      <c r="DD984">
        <f ca="1">VLOOKUP('Sampling picks'!CP974,Sheet1!$A$11:$C$1010,3,FALSE)</f>
        <v>42.94</v>
      </c>
      <c r="DE984">
        <f ca="1">VLOOKUP('Sampling picks'!CQ974,Sheet1!$A$11:$C$1010,3,FALSE)</f>
        <v>35.32</v>
      </c>
      <c r="DF984">
        <f ca="1">VLOOKUP('Sampling picks'!CR974,Sheet1!$A$11:$C$1010,3,FALSE)</f>
        <v>50.15</v>
      </c>
      <c r="DG984">
        <f ca="1">VLOOKUP('Sampling picks'!CS974,Sheet1!$A$11:$C$1010,3,FALSE)</f>
        <v>58.53</v>
      </c>
      <c r="DH984">
        <f ca="1">VLOOKUP('Sampling picks'!CT974,Sheet1!$A$11:$C$1010,3,FALSE)</f>
        <v>53.02</v>
      </c>
      <c r="DI984">
        <f ca="1">VLOOKUP('Sampling picks'!CU974,Sheet1!$A$11:$C$1010,3,FALSE)</f>
        <v>45.03</v>
      </c>
      <c r="DJ984">
        <f ca="1">VLOOKUP('Sampling picks'!CV974,Sheet1!$A$11:$C$1010,3,FALSE)</f>
        <v>47.62</v>
      </c>
      <c r="DK984">
        <f ca="1">VLOOKUP('Sampling picks'!CW974,Sheet1!$A$11:$C$1010,3,FALSE)</f>
        <v>50.39</v>
      </c>
      <c r="DL984" t="e">
        <f>VLOOKUP('Sampling picks'!CX974,Sheet1!$A$11:$C$1010,3,FALSE)</f>
        <v>#N/A</v>
      </c>
      <c r="DM984" t="e">
        <f>VLOOKUP('Sampling picks'!CY974,Sheet1!$A$11:$C$1010,3,FALSE)</f>
        <v>#N/A</v>
      </c>
    </row>
    <row r="985" spans="1:117">
      <c r="A985">
        <v>975</v>
      </c>
      <c r="C985" s="1">
        <f t="shared" ca="1" si="63"/>
        <v>44.6</v>
      </c>
      <c r="J985" t="str">
        <f t="shared" ca="1" si="60"/>
        <v>IN</v>
      </c>
      <c r="K985">
        <f t="shared" si="61"/>
        <v>47</v>
      </c>
      <c r="L985">
        <f ca="1">$M985+_xlfn.NORM.INV($I$7/2,0,1)*SQRT($C$8^2/$I$5)</f>
        <v>44.71375376109409</v>
      </c>
      <c r="M985">
        <f t="shared" ca="1" si="62"/>
        <v>47.157400000000017</v>
      </c>
      <c r="N985">
        <f ca="1">$M985+_xlfn.NORM.INV(1-($I$7/2),0,1)*SQRT($C$8^2/$I$5)</f>
        <v>49.601046238905944</v>
      </c>
      <c r="O985">
        <v>975</v>
      </c>
      <c r="P985">
        <f ca="1">VLOOKUP('Sampling picks'!B975,Sheet1!$A$11:$C$1010,3,FALSE)</f>
        <v>45.25</v>
      </c>
      <c r="Q985">
        <f ca="1">VLOOKUP('Sampling picks'!C975,Sheet1!$A$11:$C$1010,3,FALSE)</f>
        <v>67.7</v>
      </c>
      <c r="R985">
        <f ca="1">VLOOKUP('Sampling picks'!D975,Sheet1!$A$11:$C$1010,3,FALSE)</f>
        <v>52.18</v>
      </c>
      <c r="S985">
        <f ca="1">VLOOKUP('Sampling picks'!E975,Sheet1!$A$11:$C$1010,3,FALSE)</f>
        <v>44.48</v>
      </c>
      <c r="T985">
        <f ca="1">VLOOKUP('Sampling picks'!F975,Sheet1!$A$11:$C$1010,3,FALSE)</f>
        <v>39.97</v>
      </c>
      <c r="U985">
        <f ca="1">VLOOKUP('Sampling picks'!G975,Sheet1!$A$11:$C$1010,3,FALSE)</f>
        <v>50.09</v>
      </c>
      <c r="V985">
        <f ca="1">VLOOKUP('Sampling picks'!H975,Sheet1!$A$11:$C$1010,3,FALSE)</f>
        <v>43.83</v>
      </c>
      <c r="W985">
        <f ca="1">VLOOKUP('Sampling picks'!I975,Sheet1!$A$11:$C$1010,3,FALSE)</f>
        <v>32.46</v>
      </c>
      <c r="X985">
        <f ca="1">VLOOKUP('Sampling picks'!J975,Sheet1!$A$11:$C$1010,3,FALSE)</f>
        <v>54.33</v>
      </c>
      <c r="Y985">
        <f ca="1">VLOOKUP('Sampling picks'!K975,Sheet1!$A$11:$C$1010,3,FALSE)</f>
        <v>38.71</v>
      </c>
      <c r="Z985">
        <f ca="1">VLOOKUP('Sampling picks'!L975,Sheet1!$A$11:$C$1010,3,FALSE)</f>
        <v>41.69</v>
      </c>
      <c r="AA985">
        <f ca="1">VLOOKUP('Sampling picks'!M975,Sheet1!$A$11:$C$1010,3,FALSE)</f>
        <v>47.27</v>
      </c>
      <c r="AB985">
        <f ca="1">VLOOKUP('Sampling picks'!N975,Sheet1!$A$11:$C$1010,3,FALSE)</f>
        <v>52.29</v>
      </c>
      <c r="AC985">
        <f ca="1">VLOOKUP('Sampling picks'!O975,Sheet1!$A$11:$C$1010,3,FALSE)</f>
        <v>55.61</v>
      </c>
      <c r="AD985">
        <f ca="1">VLOOKUP('Sampling picks'!P975,Sheet1!$A$11:$C$1010,3,FALSE)</f>
        <v>64.599999999999994</v>
      </c>
      <c r="AE985">
        <f ca="1">VLOOKUP('Sampling picks'!Q975,Sheet1!$A$11:$C$1010,3,FALSE)</f>
        <v>38.479999999999997</v>
      </c>
      <c r="AF985">
        <f ca="1">VLOOKUP('Sampling picks'!R975,Sheet1!$A$11:$C$1010,3,FALSE)</f>
        <v>34.590000000000003</v>
      </c>
      <c r="AG985">
        <f ca="1">VLOOKUP('Sampling picks'!S975,Sheet1!$A$11:$C$1010,3,FALSE)</f>
        <v>38.15</v>
      </c>
      <c r="AH985">
        <f ca="1">VLOOKUP('Sampling picks'!T975,Sheet1!$A$11:$C$1010,3,FALSE)</f>
        <v>36.659999999999997</v>
      </c>
      <c r="AI985">
        <f ca="1">VLOOKUP('Sampling picks'!U975,Sheet1!$A$11:$C$1010,3,FALSE)</f>
        <v>53.16</v>
      </c>
      <c r="AJ985">
        <f ca="1">VLOOKUP('Sampling picks'!V975,Sheet1!$A$11:$C$1010,3,FALSE)</f>
        <v>50.62</v>
      </c>
      <c r="AK985">
        <f ca="1">VLOOKUP('Sampling picks'!W975,Sheet1!$A$11:$C$1010,3,FALSE)</f>
        <v>47.75</v>
      </c>
      <c r="AL985">
        <f ca="1">VLOOKUP('Sampling picks'!X975,Sheet1!$A$11:$C$1010,3,FALSE)</f>
        <v>44.24</v>
      </c>
      <c r="AM985">
        <f ca="1">VLOOKUP('Sampling picks'!Y975,Sheet1!$A$11:$C$1010,3,FALSE)</f>
        <v>48.29</v>
      </c>
      <c r="AN985">
        <f ca="1">VLOOKUP('Sampling picks'!Z975,Sheet1!$A$11:$C$1010,3,FALSE)</f>
        <v>34.130000000000003</v>
      </c>
      <c r="AO985">
        <f ca="1">VLOOKUP('Sampling picks'!AA975,Sheet1!$A$11:$C$1010,3,FALSE)</f>
        <v>47.73</v>
      </c>
      <c r="AP985">
        <f ca="1">VLOOKUP('Sampling picks'!AB975,Sheet1!$A$11:$C$1010,3,FALSE)</f>
        <v>52.6</v>
      </c>
      <c r="AQ985">
        <f ca="1">VLOOKUP('Sampling picks'!AC975,Sheet1!$A$11:$C$1010,3,FALSE)</f>
        <v>42.49</v>
      </c>
      <c r="AR985">
        <f ca="1">VLOOKUP('Sampling picks'!AD975,Sheet1!$A$11:$C$1010,3,FALSE)</f>
        <v>50.88</v>
      </c>
      <c r="AS985">
        <f ca="1">VLOOKUP('Sampling picks'!AE975,Sheet1!$A$11:$C$1010,3,FALSE)</f>
        <v>64.78</v>
      </c>
      <c r="AT985">
        <f ca="1">VLOOKUP('Sampling picks'!AF975,Sheet1!$A$11:$C$1010,3,FALSE)</f>
        <v>56.97</v>
      </c>
      <c r="AU985">
        <f ca="1">VLOOKUP('Sampling picks'!AG975,Sheet1!$A$11:$C$1010,3,FALSE)</f>
        <v>49.32</v>
      </c>
      <c r="AV985">
        <f ca="1">VLOOKUP('Sampling picks'!AH975,Sheet1!$A$11:$C$1010,3,FALSE)</f>
        <v>48.59</v>
      </c>
      <c r="AW985">
        <f ca="1">VLOOKUP('Sampling picks'!AI975,Sheet1!$A$11:$C$1010,3,FALSE)</f>
        <v>50.46</v>
      </c>
      <c r="AX985">
        <f ca="1">VLOOKUP('Sampling picks'!AJ975,Sheet1!$A$11:$C$1010,3,FALSE)</f>
        <v>46.91</v>
      </c>
      <c r="AY985">
        <f ca="1">VLOOKUP('Sampling picks'!AK975,Sheet1!$A$11:$C$1010,3,FALSE)</f>
        <v>56.23</v>
      </c>
      <c r="AZ985">
        <f ca="1">VLOOKUP('Sampling picks'!AL975,Sheet1!$A$11:$C$1010,3,FALSE)</f>
        <v>32.89</v>
      </c>
      <c r="BA985">
        <f ca="1">VLOOKUP('Sampling picks'!AM975,Sheet1!$A$11:$C$1010,3,FALSE)</f>
        <v>53.32</v>
      </c>
      <c r="BB985">
        <f ca="1">VLOOKUP('Sampling picks'!AN975,Sheet1!$A$11:$C$1010,3,FALSE)</f>
        <v>38.96</v>
      </c>
      <c r="BC985">
        <f ca="1">VLOOKUP('Sampling picks'!AO975,Sheet1!$A$11:$C$1010,3,FALSE)</f>
        <v>53.67</v>
      </c>
      <c r="BD985">
        <f ca="1">VLOOKUP('Sampling picks'!AP975,Sheet1!$A$11:$C$1010,3,FALSE)</f>
        <v>44.07</v>
      </c>
      <c r="BE985">
        <f ca="1">VLOOKUP('Sampling picks'!AQ975,Sheet1!$A$11:$C$1010,3,FALSE)</f>
        <v>36.619999999999997</v>
      </c>
      <c r="BF985">
        <f ca="1">VLOOKUP('Sampling picks'!AR975,Sheet1!$A$11:$C$1010,3,FALSE)</f>
        <v>48.99</v>
      </c>
      <c r="BG985">
        <f ca="1">VLOOKUP('Sampling picks'!AS975,Sheet1!$A$11:$C$1010,3,FALSE)</f>
        <v>50.85</v>
      </c>
      <c r="BH985">
        <f ca="1">VLOOKUP('Sampling picks'!AT975,Sheet1!$A$11:$C$1010,3,FALSE)</f>
        <v>52.02</v>
      </c>
      <c r="BI985">
        <f ca="1">VLOOKUP('Sampling picks'!AU975,Sheet1!$A$11:$C$1010,3,FALSE)</f>
        <v>28.8</v>
      </c>
      <c r="BJ985">
        <f ca="1">VLOOKUP('Sampling picks'!AV975,Sheet1!$A$11:$C$1010,3,FALSE)</f>
        <v>46.86</v>
      </c>
      <c r="BK985">
        <f ca="1">VLOOKUP('Sampling picks'!AW975,Sheet1!$A$11:$C$1010,3,FALSE)</f>
        <v>56.12</v>
      </c>
      <c r="BL985">
        <f ca="1">VLOOKUP('Sampling picks'!AX975,Sheet1!$A$11:$C$1010,3,FALSE)</f>
        <v>59.42</v>
      </c>
      <c r="BM985">
        <f ca="1">VLOOKUP('Sampling picks'!AY975,Sheet1!$A$11:$C$1010,3,FALSE)</f>
        <v>53.73</v>
      </c>
      <c r="BN985">
        <f ca="1">VLOOKUP('Sampling picks'!AZ975,Sheet1!$A$11:$C$1010,3,FALSE)</f>
        <v>28.86</v>
      </c>
      <c r="BO985">
        <f ca="1">VLOOKUP('Sampling picks'!BA975,Sheet1!$A$11:$C$1010,3,FALSE)</f>
        <v>32.83</v>
      </c>
      <c r="BP985">
        <f ca="1">VLOOKUP('Sampling picks'!BB975,Sheet1!$A$11:$C$1010,3,FALSE)</f>
        <v>58.95</v>
      </c>
      <c r="BQ985">
        <f ca="1">VLOOKUP('Sampling picks'!BC975,Sheet1!$A$11:$C$1010,3,FALSE)</f>
        <v>32.35</v>
      </c>
      <c r="BR985">
        <f ca="1">VLOOKUP('Sampling picks'!BD975,Sheet1!$A$11:$C$1010,3,FALSE)</f>
        <v>40.04</v>
      </c>
      <c r="BS985">
        <f ca="1">VLOOKUP('Sampling picks'!BE975,Sheet1!$A$11:$C$1010,3,FALSE)</f>
        <v>48.2</v>
      </c>
      <c r="BT985">
        <f ca="1">VLOOKUP('Sampling picks'!BF975,Sheet1!$A$11:$C$1010,3,FALSE)</f>
        <v>47.55</v>
      </c>
      <c r="BU985">
        <f ca="1">VLOOKUP('Sampling picks'!BG975,Sheet1!$A$11:$C$1010,3,FALSE)</f>
        <v>42.28</v>
      </c>
      <c r="BV985">
        <f ca="1">VLOOKUP('Sampling picks'!BH975,Sheet1!$A$11:$C$1010,3,FALSE)</f>
        <v>39.07</v>
      </c>
      <c r="BW985">
        <f ca="1">VLOOKUP('Sampling picks'!BI975,Sheet1!$A$11:$C$1010,3,FALSE)</f>
        <v>49.38</v>
      </c>
      <c r="BX985">
        <f ca="1">VLOOKUP('Sampling picks'!BJ975,Sheet1!$A$11:$C$1010,3,FALSE)</f>
        <v>60.55</v>
      </c>
      <c r="BY985">
        <f ca="1">VLOOKUP('Sampling picks'!BK975,Sheet1!$A$11:$C$1010,3,FALSE)</f>
        <v>52.73</v>
      </c>
      <c r="BZ985">
        <f ca="1">VLOOKUP('Sampling picks'!BL975,Sheet1!$A$11:$C$1010,3,FALSE)</f>
        <v>35.729999999999997</v>
      </c>
      <c r="CA985">
        <f ca="1">VLOOKUP('Sampling picks'!BM975,Sheet1!$A$11:$C$1010,3,FALSE)</f>
        <v>48.15</v>
      </c>
      <c r="CB985">
        <f ca="1">VLOOKUP('Sampling picks'!BN975,Sheet1!$A$11:$C$1010,3,FALSE)</f>
        <v>31.52</v>
      </c>
      <c r="CC985">
        <f ca="1">VLOOKUP('Sampling picks'!BO975,Sheet1!$A$11:$C$1010,3,FALSE)</f>
        <v>52.6</v>
      </c>
      <c r="CD985">
        <f ca="1">VLOOKUP('Sampling picks'!BP975,Sheet1!$A$11:$C$1010,3,FALSE)</f>
        <v>47.15</v>
      </c>
      <c r="CE985">
        <f ca="1">VLOOKUP('Sampling picks'!BQ975,Sheet1!$A$11:$C$1010,3,FALSE)</f>
        <v>49.88</v>
      </c>
      <c r="CF985">
        <f ca="1">VLOOKUP('Sampling picks'!BR975,Sheet1!$A$11:$C$1010,3,FALSE)</f>
        <v>42.03</v>
      </c>
      <c r="CG985">
        <f ca="1">VLOOKUP('Sampling picks'!BS975,Sheet1!$A$11:$C$1010,3,FALSE)</f>
        <v>34.93</v>
      </c>
      <c r="CH985">
        <f ca="1">VLOOKUP('Sampling picks'!BT975,Sheet1!$A$11:$C$1010,3,FALSE)</f>
        <v>24.98</v>
      </c>
      <c r="CI985">
        <f ca="1">VLOOKUP('Sampling picks'!BU975,Sheet1!$A$11:$C$1010,3,FALSE)</f>
        <v>50.23</v>
      </c>
      <c r="CJ985">
        <f ca="1">VLOOKUP('Sampling picks'!BV975,Sheet1!$A$11:$C$1010,3,FALSE)</f>
        <v>47.28</v>
      </c>
      <c r="CK985">
        <f ca="1">VLOOKUP('Sampling picks'!BW975,Sheet1!$A$11:$C$1010,3,FALSE)</f>
        <v>46.76</v>
      </c>
      <c r="CL985">
        <f ca="1">VLOOKUP('Sampling picks'!BX975,Sheet1!$A$11:$C$1010,3,FALSE)</f>
        <v>38.43</v>
      </c>
      <c r="CM985">
        <f ca="1">VLOOKUP('Sampling picks'!BY975,Sheet1!$A$11:$C$1010,3,FALSE)</f>
        <v>36.86</v>
      </c>
      <c r="CN985">
        <f ca="1">VLOOKUP('Sampling picks'!BZ975,Sheet1!$A$11:$C$1010,3,FALSE)</f>
        <v>50.61</v>
      </c>
      <c r="CO985">
        <f ca="1">VLOOKUP('Sampling picks'!CA975,Sheet1!$A$11:$C$1010,3,FALSE)</f>
        <v>54.39</v>
      </c>
      <c r="CP985">
        <f ca="1">VLOOKUP('Sampling picks'!CB975,Sheet1!$A$11:$C$1010,3,FALSE)</f>
        <v>51.84</v>
      </c>
      <c r="CQ985">
        <f ca="1">VLOOKUP('Sampling picks'!CC975,Sheet1!$A$11:$C$1010,3,FALSE)</f>
        <v>52.27</v>
      </c>
      <c r="CR985">
        <f ca="1">VLOOKUP('Sampling picks'!CD975,Sheet1!$A$11:$C$1010,3,FALSE)</f>
        <v>37.200000000000003</v>
      </c>
      <c r="CS985">
        <f ca="1">VLOOKUP('Sampling picks'!CE975,Sheet1!$A$11:$C$1010,3,FALSE)</f>
        <v>46.82</v>
      </c>
      <c r="CT985">
        <f ca="1">VLOOKUP('Sampling picks'!CF975,Sheet1!$A$11:$C$1010,3,FALSE)</f>
        <v>58.22</v>
      </c>
      <c r="CU985">
        <f ca="1">VLOOKUP('Sampling picks'!CG975,Sheet1!$A$11:$C$1010,3,FALSE)</f>
        <v>60.71</v>
      </c>
      <c r="CV985">
        <f ca="1">VLOOKUP('Sampling picks'!CH975,Sheet1!$A$11:$C$1010,3,FALSE)</f>
        <v>58.95</v>
      </c>
      <c r="CW985">
        <f ca="1">VLOOKUP('Sampling picks'!CI975,Sheet1!$A$11:$C$1010,3,FALSE)</f>
        <v>50.53</v>
      </c>
      <c r="CX985">
        <f ca="1">VLOOKUP('Sampling picks'!CJ975,Sheet1!$A$11:$C$1010,3,FALSE)</f>
        <v>57.69</v>
      </c>
      <c r="CY985">
        <f ca="1">VLOOKUP('Sampling picks'!CK975,Sheet1!$A$11:$C$1010,3,FALSE)</f>
        <v>48.09</v>
      </c>
      <c r="CZ985">
        <f ca="1">VLOOKUP('Sampling picks'!CL975,Sheet1!$A$11:$C$1010,3,FALSE)</f>
        <v>61.87</v>
      </c>
      <c r="DA985">
        <f ca="1">VLOOKUP('Sampling picks'!CM975,Sheet1!$A$11:$C$1010,3,FALSE)</f>
        <v>36.69</v>
      </c>
      <c r="DB985">
        <f ca="1">VLOOKUP('Sampling picks'!CN975,Sheet1!$A$11:$C$1010,3,FALSE)</f>
        <v>43.84</v>
      </c>
      <c r="DC985">
        <f ca="1">VLOOKUP('Sampling picks'!CO975,Sheet1!$A$11:$C$1010,3,FALSE)</f>
        <v>48.16</v>
      </c>
      <c r="DD985">
        <f ca="1">VLOOKUP('Sampling picks'!CP975,Sheet1!$A$11:$C$1010,3,FALSE)</f>
        <v>42.05</v>
      </c>
      <c r="DE985">
        <f ca="1">VLOOKUP('Sampling picks'!CQ975,Sheet1!$A$11:$C$1010,3,FALSE)</f>
        <v>44.67</v>
      </c>
      <c r="DF985">
        <f ca="1">VLOOKUP('Sampling picks'!CR975,Sheet1!$A$11:$C$1010,3,FALSE)</f>
        <v>43.28</v>
      </c>
      <c r="DG985">
        <f ca="1">VLOOKUP('Sampling picks'!CS975,Sheet1!$A$11:$C$1010,3,FALSE)</f>
        <v>49.32</v>
      </c>
      <c r="DH985">
        <f ca="1">VLOOKUP('Sampling picks'!CT975,Sheet1!$A$11:$C$1010,3,FALSE)</f>
        <v>52.46</v>
      </c>
      <c r="DI985">
        <f ca="1">VLOOKUP('Sampling picks'!CU975,Sheet1!$A$11:$C$1010,3,FALSE)</f>
        <v>47.06</v>
      </c>
      <c r="DJ985">
        <f ca="1">VLOOKUP('Sampling picks'!CV975,Sheet1!$A$11:$C$1010,3,FALSE)</f>
        <v>53.89</v>
      </c>
      <c r="DK985">
        <f ca="1">VLOOKUP('Sampling picks'!CW975,Sheet1!$A$11:$C$1010,3,FALSE)</f>
        <v>66</v>
      </c>
      <c r="DL985" t="e">
        <f>VLOOKUP('Sampling picks'!CX975,Sheet1!$A$11:$C$1010,3,FALSE)</f>
        <v>#N/A</v>
      </c>
      <c r="DM985" t="e">
        <f>VLOOKUP('Sampling picks'!CY975,Sheet1!$A$11:$C$1010,3,FALSE)</f>
        <v>#N/A</v>
      </c>
    </row>
    <row r="986" spans="1:117">
      <c r="A986">
        <v>976</v>
      </c>
      <c r="C986" s="1">
        <f t="shared" ca="1" si="63"/>
        <v>51.36</v>
      </c>
      <c r="J986" t="str">
        <f t="shared" ca="1" si="60"/>
        <v>IN</v>
      </c>
      <c r="K986">
        <f t="shared" si="61"/>
        <v>47</v>
      </c>
      <c r="L986">
        <f ca="1">$M986+_xlfn.NORM.INV($I$7/2,0,1)*SQRT($C$8^2/$I$5)</f>
        <v>45.197553761094063</v>
      </c>
      <c r="M986">
        <f t="shared" ca="1" si="62"/>
        <v>47.641199999999991</v>
      </c>
      <c r="N986">
        <f ca="1">$M986+_xlfn.NORM.INV(1-($I$7/2),0,1)*SQRT($C$8^2/$I$5)</f>
        <v>50.084846238905918</v>
      </c>
      <c r="O986">
        <v>976</v>
      </c>
      <c r="P986">
        <f ca="1">VLOOKUP('Sampling picks'!B976,Sheet1!$A$11:$C$1010,3,FALSE)</f>
        <v>35.06</v>
      </c>
      <c r="Q986">
        <f ca="1">VLOOKUP('Sampling picks'!C976,Sheet1!$A$11:$C$1010,3,FALSE)</f>
        <v>42.34</v>
      </c>
      <c r="R986">
        <f ca="1">VLOOKUP('Sampling picks'!D976,Sheet1!$A$11:$C$1010,3,FALSE)</f>
        <v>41.32</v>
      </c>
      <c r="S986">
        <f ca="1">VLOOKUP('Sampling picks'!E976,Sheet1!$A$11:$C$1010,3,FALSE)</f>
        <v>63.48</v>
      </c>
      <c r="T986">
        <f ca="1">VLOOKUP('Sampling picks'!F976,Sheet1!$A$11:$C$1010,3,FALSE)</f>
        <v>52.02</v>
      </c>
      <c r="U986">
        <f ca="1">VLOOKUP('Sampling picks'!G976,Sheet1!$A$11:$C$1010,3,FALSE)</f>
        <v>46.74</v>
      </c>
      <c r="V986">
        <f ca="1">VLOOKUP('Sampling picks'!H976,Sheet1!$A$11:$C$1010,3,FALSE)</f>
        <v>51.4</v>
      </c>
      <c r="W986">
        <f ca="1">VLOOKUP('Sampling picks'!I976,Sheet1!$A$11:$C$1010,3,FALSE)</f>
        <v>45.85</v>
      </c>
      <c r="X986">
        <f ca="1">VLOOKUP('Sampling picks'!J976,Sheet1!$A$11:$C$1010,3,FALSE)</f>
        <v>44.13</v>
      </c>
      <c r="Y986">
        <f ca="1">VLOOKUP('Sampling picks'!K976,Sheet1!$A$11:$C$1010,3,FALSE)</f>
        <v>48.89</v>
      </c>
      <c r="Z986">
        <f ca="1">VLOOKUP('Sampling picks'!L976,Sheet1!$A$11:$C$1010,3,FALSE)</f>
        <v>69.27</v>
      </c>
      <c r="AA986">
        <f ca="1">VLOOKUP('Sampling picks'!M976,Sheet1!$A$11:$C$1010,3,FALSE)</f>
        <v>22.25</v>
      </c>
      <c r="AB986">
        <f ca="1">VLOOKUP('Sampling picks'!N976,Sheet1!$A$11:$C$1010,3,FALSE)</f>
        <v>54.67</v>
      </c>
      <c r="AC986">
        <f ca="1">VLOOKUP('Sampling picks'!O976,Sheet1!$A$11:$C$1010,3,FALSE)</f>
        <v>52.76</v>
      </c>
      <c r="AD986">
        <f ca="1">VLOOKUP('Sampling picks'!P976,Sheet1!$A$11:$C$1010,3,FALSE)</f>
        <v>64.42</v>
      </c>
      <c r="AE986">
        <f ca="1">VLOOKUP('Sampling picks'!Q976,Sheet1!$A$11:$C$1010,3,FALSE)</f>
        <v>56.99</v>
      </c>
      <c r="AF986">
        <f ca="1">VLOOKUP('Sampling picks'!R976,Sheet1!$A$11:$C$1010,3,FALSE)</f>
        <v>56.9</v>
      </c>
      <c r="AG986">
        <f ca="1">VLOOKUP('Sampling picks'!S976,Sheet1!$A$11:$C$1010,3,FALSE)</f>
        <v>58.69</v>
      </c>
      <c r="AH986">
        <f ca="1">VLOOKUP('Sampling picks'!T976,Sheet1!$A$11:$C$1010,3,FALSE)</f>
        <v>48.09</v>
      </c>
      <c r="AI986">
        <f ca="1">VLOOKUP('Sampling picks'!U976,Sheet1!$A$11:$C$1010,3,FALSE)</f>
        <v>46.94</v>
      </c>
      <c r="AJ986">
        <f ca="1">VLOOKUP('Sampling picks'!V976,Sheet1!$A$11:$C$1010,3,FALSE)</f>
        <v>35.619999999999997</v>
      </c>
      <c r="AK986">
        <f ca="1">VLOOKUP('Sampling picks'!W976,Sheet1!$A$11:$C$1010,3,FALSE)</f>
        <v>58.13</v>
      </c>
      <c r="AL986">
        <f ca="1">VLOOKUP('Sampling picks'!X976,Sheet1!$A$11:$C$1010,3,FALSE)</f>
        <v>53.17</v>
      </c>
      <c r="AM986">
        <f ca="1">VLOOKUP('Sampling picks'!Y976,Sheet1!$A$11:$C$1010,3,FALSE)</f>
        <v>53.73</v>
      </c>
      <c r="AN986">
        <f ca="1">VLOOKUP('Sampling picks'!Z976,Sheet1!$A$11:$C$1010,3,FALSE)</f>
        <v>42.78</v>
      </c>
      <c r="AO986">
        <f ca="1">VLOOKUP('Sampling picks'!AA976,Sheet1!$A$11:$C$1010,3,FALSE)</f>
        <v>51.01</v>
      </c>
      <c r="AP986">
        <f ca="1">VLOOKUP('Sampling picks'!AB976,Sheet1!$A$11:$C$1010,3,FALSE)</f>
        <v>50.34</v>
      </c>
      <c r="AQ986">
        <f ca="1">VLOOKUP('Sampling picks'!AC976,Sheet1!$A$11:$C$1010,3,FALSE)</f>
        <v>43.5</v>
      </c>
      <c r="AR986">
        <f ca="1">VLOOKUP('Sampling picks'!AD976,Sheet1!$A$11:$C$1010,3,FALSE)</f>
        <v>52.93</v>
      </c>
      <c r="AS986">
        <f ca="1">VLOOKUP('Sampling picks'!AE976,Sheet1!$A$11:$C$1010,3,FALSE)</f>
        <v>48.64</v>
      </c>
      <c r="AT986">
        <f ca="1">VLOOKUP('Sampling picks'!AF976,Sheet1!$A$11:$C$1010,3,FALSE)</f>
        <v>64.180000000000007</v>
      </c>
      <c r="AU986">
        <f ca="1">VLOOKUP('Sampling picks'!AG976,Sheet1!$A$11:$C$1010,3,FALSE)</f>
        <v>46.72</v>
      </c>
      <c r="AV986">
        <f ca="1">VLOOKUP('Sampling picks'!AH976,Sheet1!$A$11:$C$1010,3,FALSE)</f>
        <v>29.2</v>
      </c>
      <c r="AW986">
        <f ca="1">VLOOKUP('Sampling picks'!AI976,Sheet1!$A$11:$C$1010,3,FALSE)</f>
        <v>47.31</v>
      </c>
      <c r="AX986">
        <f ca="1">VLOOKUP('Sampling picks'!AJ976,Sheet1!$A$11:$C$1010,3,FALSE)</f>
        <v>38.450000000000003</v>
      </c>
      <c r="AY986">
        <f ca="1">VLOOKUP('Sampling picks'!AK976,Sheet1!$A$11:$C$1010,3,FALSE)</f>
        <v>47.07</v>
      </c>
      <c r="AZ986">
        <f ca="1">VLOOKUP('Sampling picks'!AL976,Sheet1!$A$11:$C$1010,3,FALSE)</f>
        <v>28.62</v>
      </c>
      <c r="BA986">
        <f ca="1">VLOOKUP('Sampling picks'!AM976,Sheet1!$A$11:$C$1010,3,FALSE)</f>
        <v>37.840000000000003</v>
      </c>
      <c r="BB986">
        <f ca="1">VLOOKUP('Sampling picks'!AN976,Sheet1!$A$11:$C$1010,3,FALSE)</f>
        <v>44.87</v>
      </c>
      <c r="BC986">
        <f ca="1">VLOOKUP('Sampling picks'!AO976,Sheet1!$A$11:$C$1010,3,FALSE)</f>
        <v>46.7</v>
      </c>
      <c r="BD986">
        <f ca="1">VLOOKUP('Sampling picks'!AP976,Sheet1!$A$11:$C$1010,3,FALSE)</f>
        <v>54</v>
      </c>
      <c r="BE986">
        <f ca="1">VLOOKUP('Sampling picks'!AQ976,Sheet1!$A$11:$C$1010,3,FALSE)</f>
        <v>40.21</v>
      </c>
      <c r="BF986">
        <f ca="1">VLOOKUP('Sampling picks'!AR976,Sheet1!$A$11:$C$1010,3,FALSE)</f>
        <v>41.13</v>
      </c>
      <c r="BG986">
        <f ca="1">VLOOKUP('Sampling picks'!AS976,Sheet1!$A$11:$C$1010,3,FALSE)</f>
        <v>43.04</v>
      </c>
      <c r="BH986">
        <f ca="1">VLOOKUP('Sampling picks'!AT976,Sheet1!$A$11:$C$1010,3,FALSE)</f>
        <v>47.06</v>
      </c>
      <c r="BI986">
        <f ca="1">VLOOKUP('Sampling picks'!AU976,Sheet1!$A$11:$C$1010,3,FALSE)</f>
        <v>37.04</v>
      </c>
      <c r="BJ986">
        <f ca="1">VLOOKUP('Sampling picks'!AV976,Sheet1!$A$11:$C$1010,3,FALSE)</f>
        <v>54.02</v>
      </c>
      <c r="BK986">
        <f ca="1">VLOOKUP('Sampling picks'!AW976,Sheet1!$A$11:$C$1010,3,FALSE)</f>
        <v>53.32</v>
      </c>
      <c r="BL986">
        <f ca="1">VLOOKUP('Sampling picks'!AX976,Sheet1!$A$11:$C$1010,3,FALSE)</f>
        <v>45.57</v>
      </c>
      <c r="BM986">
        <f ca="1">VLOOKUP('Sampling picks'!AY976,Sheet1!$A$11:$C$1010,3,FALSE)</f>
        <v>64.19</v>
      </c>
      <c r="BN986">
        <f ca="1">VLOOKUP('Sampling picks'!AZ976,Sheet1!$A$11:$C$1010,3,FALSE)</f>
        <v>56.93</v>
      </c>
      <c r="BO986">
        <f ca="1">VLOOKUP('Sampling picks'!BA976,Sheet1!$A$11:$C$1010,3,FALSE)</f>
        <v>56.06</v>
      </c>
      <c r="BP986">
        <f ca="1">VLOOKUP('Sampling picks'!BB976,Sheet1!$A$11:$C$1010,3,FALSE)</f>
        <v>44.61</v>
      </c>
      <c r="BQ986">
        <f ca="1">VLOOKUP('Sampling picks'!BC976,Sheet1!$A$11:$C$1010,3,FALSE)</f>
        <v>45.57</v>
      </c>
      <c r="BR986">
        <f ca="1">VLOOKUP('Sampling picks'!BD976,Sheet1!$A$11:$C$1010,3,FALSE)</f>
        <v>54.47</v>
      </c>
      <c r="BS986">
        <f ca="1">VLOOKUP('Sampling picks'!BE976,Sheet1!$A$11:$C$1010,3,FALSE)</f>
        <v>47.93</v>
      </c>
      <c r="BT986">
        <f ca="1">VLOOKUP('Sampling picks'!BF976,Sheet1!$A$11:$C$1010,3,FALSE)</f>
        <v>51.77</v>
      </c>
      <c r="BU986">
        <f ca="1">VLOOKUP('Sampling picks'!BG976,Sheet1!$A$11:$C$1010,3,FALSE)</f>
        <v>31.1</v>
      </c>
      <c r="BV986">
        <f ca="1">VLOOKUP('Sampling picks'!BH976,Sheet1!$A$11:$C$1010,3,FALSE)</f>
        <v>46.18</v>
      </c>
      <c r="BW986">
        <f ca="1">VLOOKUP('Sampling picks'!BI976,Sheet1!$A$11:$C$1010,3,FALSE)</f>
        <v>49.88</v>
      </c>
      <c r="BX986">
        <f ca="1">VLOOKUP('Sampling picks'!BJ976,Sheet1!$A$11:$C$1010,3,FALSE)</f>
        <v>38.630000000000003</v>
      </c>
      <c r="BY986">
        <f ca="1">VLOOKUP('Sampling picks'!BK976,Sheet1!$A$11:$C$1010,3,FALSE)</f>
        <v>61.87</v>
      </c>
      <c r="BZ986">
        <f ca="1">VLOOKUP('Sampling picks'!BL976,Sheet1!$A$11:$C$1010,3,FALSE)</f>
        <v>55.46</v>
      </c>
      <c r="CA986">
        <f ca="1">VLOOKUP('Sampling picks'!BM976,Sheet1!$A$11:$C$1010,3,FALSE)</f>
        <v>34.83</v>
      </c>
      <c r="CB986">
        <f ca="1">VLOOKUP('Sampling picks'!BN976,Sheet1!$A$11:$C$1010,3,FALSE)</f>
        <v>47.15</v>
      </c>
      <c r="CC986">
        <f ca="1">VLOOKUP('Sampling picks'!BO976,Sheet1!$A$11:$C$1010,3,FALSE)</f>
        <v>45.53</v>
      </c>
      <c r="CD986">
        <f ca="1">VLOOKUP('Sampling picks'!BP976,Sheet1!$A$11:$C$1010,3,FALSE)</f>
        <v>40.99</v>
      </c>
      <c r="CE986">
        <f ca="1">VLOOKUP('Sampling picks'!BQ976,Sheet1!$A$11:$C$1010,3,FALSE)</f>
        <v>46</v>
      </c>
      <c r="CF986">
        <f ca="1">VLOOKUP('Sampling picks'!BR976,Sheet1!$A$11:$C$1010,3,FALSE)</f>
        <v>47.17</v>
      </c>
      <c r="CG986">
        <f ca="1">VLOOKUP('Sampling picks'!BS976,Sheet1!$A$11:$C$1010,3,FALSE)</f>
        <v>35.78</v>
      </c>
      <c r="CH986">
        <f ca="1">VLOOKUP('Sampling picks'!BT976,Sheet1!$A$11:$C$1010,3,FALSE)</f>
        <v>54.58</v>
      </c>
      <c r="CI986">
        <f ca="1">VLOOKUP('Sampling picks'!BU976,Sheet1!$A$11:$C$1010,3,FALSE)</f>
        <v>38.14</v>
      </c>
      <c r="CJ986">
        <f ca="1">VLOOKUP('Sampling picks'!BV976,Sheet1!$A$11:$C$1010,3,FALSE)</f>
        <v>48.03</v>
      </c>
      <c r="CK986">
        <f ca="1">VLOOKUP('Sampling picks'!BW976,Sheet1!$A$11:$C$1010,3,FALSE)</f>
        <v>57.95</v>
      </c>
      <c r="CL986">
        <f ca="1">VLOOKUP('Sampling picks'!BX976,Sheet1!$A$11:$C$1010,3,FALSE)</f>
        <v>48.31</v>
      </c>
      <c r="CM986">
        <f ca="1">VLOOKUP('Sampling picks'!BY976,Sheet1!$A$11:$C$1010,3,FALSE)</f>
        <v>50.55</v>
      </c>
      <c r="CN986">
        <f ca="1">VLOOKUP('Sampling picks'!BZ976,Sheet1!$A$11:$C$1010,3,FALSE)</f>
        <v>57.69</v>
      </c>
      <c r="CO986">
        <f ca="1">VLOOKUP('Sampling picks'!CA976,Sheet1!$A$11:$C$1010,3,FALSE)</f>
        <v>31.49</v>
      </c>
      <c r="CP986">
        <f ca="1">VLOOKUP('Sampling picks'!CB976,Sheet1!$A$11:$C$1010,3,FALSE)</f>
        <v>34.840000000000003</v>
      </c>
      <c r="CQ986">
        <f ca="1">VLOOKUP('Sampling picks'!CC976,Sheet1!$A$11:$C$1010,3,FALSE)</f>
        <v>45.79</v>
      </c>
      <c r="CR986">
        <f ca="1">VLOOKUP('Sampling picks'!CD976,Sheet1!$A$11:$C$1010,3,FALSE)</f>
        <v>48.64</v>
      </c>
      <c r="CS986">
        <f ca="1">VLOOKUP('Sampling picks'!CE976,Sheet1!$A$11:$C$1010,3,FALSE)</f>
        <v>53.6</v>
      </c>
      <c r="CT986">
        <f ca="1">VLOOKUP('Sampling picks'!CF976,Sheet1!$A$11:$C$1010,3,FALSE)</f>
        <v>38.04</v>
      </c>
      <c r="CU986">
        <f ca="1">VLOOKUP('Sampling picks'!CG976,Sheet1!$A$11:$C$1010,3,FALSE)</f>
        <v>34.270000000000003</v>
      </c>
      <c r="CV986">
        <f ca="1">VLOOKUP('Sampling picks'!CH976,Sheet1!$A$11:$C$1010,3,FALSE)</f>
        <v>62.44</v>
      </c>
      <c r="CW986">
        <f ca="1">VLOOKUP('Sampling picks'!CI976,Sheet1!$A$11:$C$1010,3,FALSE)</f>
        <v>52.36</v>
      </c>
      <c r="CX986">
        <f ca="1">VLOOKUP('Sampling picks'!CJ976,Sheet1!$A$11:$C$1010,3,FALSE)</f>
        <v>50.55</v>
      </c>
      <c r="CY986">
        <f ca="1">VLOOKUP('Sampling picks'!CK976,Sheet1!$A$11:$C$1010,3,FALSE)</f>
        <v>62.71</v>
      </c>
      <c r="CZ986">
        <f ca="1">VLOOKUP('Sampling picks'!CL976,Sheet1!$A$11:$C$1010,3,FALSE)</f>
        <v>42.28</v>
      </c>
      <c r="DA986">
        <f ca="1">VLOOKUP('Sampling picks'!CM976,Sheet1!$A$11:$C$1010,3,FALSE)</f>
        <v>33.92</v>
      </c>
      <c r="DB986">
        <f ca="1">VLOOKUP('Sampling picks'!CN976,Sheet1!$A$11:$C$1010,3,FALSE)</f>
        <v>37.65</v>
      </c>
      <c r="DC986">
        <f ca="1">VLOOKUP('Sampling picks'!CO976,Sheet1!$A$11:$C$1010,3,FALSE)</f>
        <v>54.88</v>
      </c>
      <c r="DD986">
        <f ca="1">VLOOKUP('Sampling picks'!CP976,Sheet1!$A$11:$C$1010,3,FALSE)</f>
        <v>56.93</v>
      </c>
      <c r="DE986">
        <f ca="1">VLOOKUP('Sampling picks'!CQ976,Sheet1!$A$11:$C$1010,3,FALSE)</f>
        <v>51.15</v>
      </c>
      <c r="DF986">
        <f ca="1">VLOOKUP('Sampling picks'!CR976,Sheet1!$A$11:$C$1010,3,FALSE)</f>
        <v>36.96</v>
      </c>
      <c r="DG986">
        <f ca="1">VLOOKUP('Sampling picks'!CS976,Sheet1!$A$11:$C$1010,3,FALSE)</f>
        <v>45</v>
      </c>
      <c r="DH986">
        <f ca="1">VLOOKUP('Sampling picks'!CT976,Sheet1!$A$11:$C$1010,3,FALSE)</f>
        <v>57.98</v>
      </c>
      <c r="DI986">
        <f ca="1">VLOOKUP('Sampling picks'!CU976,Sheet1!$A$11:$C$1010,3,FALSE)</f>
        <v>36.840000000000003</v>
      </c>
      <c r="DJ986">
        <f ca="1">VLOOKUP('Sampling picks'!CV976,Sheet1!$A$11:$C$1010,3,FALSE)</f>
        <v>50.39</v>
      </c>
      <c r="DK986">
        <f ca="1">VLOOKUP('Sampling picks'!CW976,Sheet1!$A$11:$C$1010,3,FALSE)</f>
        <v>49.65</v>
      </c>
      <c r="DL986" t="e">
        <f>VLOOKUP('Sampling picks'!CX976,Sheet1!$A$11:$C$1010,3,FALSE)</f>
        <v>#N/A</v>
      </c>
      <c r="DM986" t="e">
        <f>VLOOKUP('Sampling picks'!CY976,Sheet1!$A$11:$C$1010,3,FALSE)</f>
        <v>#N/A</v>
      </c>
    </row>
    <row r="987" spans="1:117">
      <c r="A987">
        <v>977</v>
      </c>
      <c r="C987" s="1">
        <f t="shared" ca="1" si="63"/>
        <v>28.8</v>
      </c>
      <c r="J987" t="str">
        <f t="shared" ca="1" si="60"/>
        <v>IN</v>
      </c>
      <c r="K987">
        <f t="shared" si="61"/>
        <v>47</v>
      </c>
      <c r="L987">
        <f ca="1">$M987+_xlfn.NORM.INV($I$7/2,0,1)*SQRT($C$8^2/$I$5)</f>
        <v>43.358153761094073</v>
      </c>
      <c r="M987">
        <f t="shared" ca="1" si="62"/>
        <v>45.8018</v>
      </c>
      <c r="N987">
        <f ca="1">$M987+_xlfn.NORM.INV(1-($I$7/2),0,1)*SQRT($C$8^2/$I$5)</f>
        <v>48.245446238905927</v>
      </c>
      <c r="O987">
        <v>977</v>
      </c>
      <c r="P987">
        <f ca="1">VLOOKUP('Sampling picks'!B977,Sheet1!$A$11:$C$1010,3,FALSE)</f>
        <v>31.91</v>
      </c>
      <c r="Q987">
        <f ca="1">VLOOKUP('Sampling picks'!C977,Sheet1!$A$11:$C$1010,3,FALSE)</f>
        <v>56.84</v>
      </c>
      <c r="R987">
        <f ca="1">VLOOKUP('Sampling picks'!D977,Sheet1!$A$11:$C$1010,3,FALSE)</f>
        <v>49.94</v>
      </c>
      <c r="S987">
        <f ca="1">VLOOKUP('Sampling picks'!E977,Sheet1!$A$11:$C$1010,3,FALSE)</f>
        <v>35.729999999999997</v>
      </c>
      <c r="T987">
        <f ca="1">VLOOKUP('Sampling picks'!F977,Sheet1!$A$11:$C$1010,3,FALSE)</f>
        <v>44.61</v>
      </c>
      <c r="U987">
        <f ca="1">VLOOKUP('Sampling picks'!G977,Sheet1!$A$11:$C$1010,3,FALSE)</f>
        <v>49.49</v>
      </c>
      <c r="V987">
        <f ca="1">VLOOKUP('Sampling picks'!H977,Sheet1!$A$11:$C$1010,3,FALSE)</f>
        <v>59.49</v>
      </c>
      <c r="W987">
        <f ca="1">VLOOKUP('Sampling picks'!I977,Sheet1!$A$11:$C$1010,3,FALSE)</f>
        <v>47.34</v>
      </c>
      <c r="X987">
        <f ca="1">VLOOKUP('Sampling picks'!J977,Sheet1!$A$11:$C$1010,3,FALSE)</f>
        <v>51.77</v>
      </c>
      <c r="Y987">
        <f ca="1">VLOOKUP('Sampling picks'!K977,Sheet1!$A$11:$C$1010,3,FALSE)</f>
        <v>47.36</v>
      </c>
      <c r="Z987">
        <f ca="1">VLOOKUP('Sampling picks'!L977,Sheet1!$A$11:$C$1010,3,FALSE)</f>
        <v>50.23</v>
      </c>
      <c r="AA987">
        <f ca="1">VLOOKUP('Sampling picks'!M977,Sheet1!$A$11:$C$1010,3,FALSE)</f>
        <v>44.6</v>
      </c>
      <c r="AB987">
        <f ca="1">VLOOKUP('Sampling picks'!N977,Sheet1!$A$11:$C$1010,3,FALSE)</f>
        <v>45.79</v>
      </c>
      <c r="AC987">
        <f ca="1">VLOOKUP('Sampling picks'!O977,Sheet1!$A$11:$C$1010,3,FALSE)</f>
        <v>51.43</v>
      </c>
      <c r="AD987">
        <f ca="1">VLOOKUP('Sampling picks'!P977,Sheet1!$A$11:$C$1010,3,FALSE)</f>
        <v>62.19</v>
      </c>
      <c r="AE987">
        <f ca="1">VLOOKUP('Sampling picks'!Q977,Sheet1!$A$11:$C$1010,3,FALSE)</f>
        <v>65.72</v>
      </c>
      <c r="AF987">
        <f ca="1">VLOOKUP('Sampling picks'!R977,Sheet1!$A$11:$C$1010,3,FALSE)</f>
        <v>52.51</v>
      </c>
      <c r="AG987">
        <f ca="1">VLOOKUP('Sampling picks'!S977,Sheet1!$A$11:$C$1010,3,FALSE)</f>
        <v>50.88</v>
      </c>
      <c r="AH987">
        <f ca="1">VLOOKUP('Sampling picks'!T977,Sheet1!$A$11:$C$1010,3,FALSE)</f>
        <v>51.97</v>
      </c>
      <c r="AI987">
        <f ca="1">VLOOKUP('Sampling picks'!U977,Sheet1!$A$11:$C$1010,3,FALSE)</f>
        <v>42.51</v>
      </c>
      <c r="AJ987">
        <f ca="1">VLOOKUP('Sampling picks'!V977,Sheet1!$A$11:$C$1010,3,FALSE)</f>
        <v>34.630000000000003</v>
      </c>
      <c r="AK987">
        <f ca="1">VLOOKUP('Sampling picks'!W977,Sheet1!$A$11:$C$1010,3,FALSE)</f>
        <v>43.09</v>
      </c>
      <c r="AL987">
        <f ca="1">VLOOKUP('Sampling picks'!X977,Sheet1!$A$11:$C$1010,3,FALSE)</f>
        <v>53.1</v>
      </c>
      <c r="AM987">
        <f ca="1">VLOOKUP('Sampling picks'!Y977,Sheet1!$A$11:$C$1010,3,FALSE)</f>
        <v>43.8</v>
      </c>
      <c r="AN987">
        <f ca="1">VLOOKUP('Sampling picks'!Z977,Sheet1!$A$11:$C$1010,3,FALSE)</f>
        <v>28.62</v>
      </c>
      <c r="AO987">
        <f ca="1">VLOOKUP('Sampling picks'!AA977,Sheet1!$A$11:$C$1010,3,FALSE)</f>
        <v>39.630000000000003</v>
      </c>
      <c r="AP987">
        <f ca="1">VLOOKUP('Sampling picks'!AB977,Sheet1!$A$11:$C$1010,3,FALSE)</f>
        <v>57.13</v>
      </c>
      <c r="AQ987">
        <f ca="1">VLOOKUP('Sampling picks'!AC977,Sheet1!$A$11:$C$1010,3,FALSE)</f>
        <v>40.6</v>
      </c>
      <c r="AR987">
        <f ca="1">VLOOKUP('Sampling picks'!AD977,Sheet1!$A$11:$C$1010,3,FALSE)</f>
        <v>56.99</v>
      </c>
      <c r="AS987">
        <f ca="1">VLOOKUP('Sampling picks'!AE977,Sheet1!$A$11:$C$1010,3,FALSE)</f>
        <v>23.94</v>
      </c>
      <c r="AT987">
        <f ca="1">VLOOKUP('Sampling picks'!AF977,Sheet1!$A$11:$C$1010,3,FALSE)</f>
        <v>65.62</v>
      </c>
      <c r="AU987">
        <f ca="1">VLOOKUP('Sampling picks'!AG977,Sheet1!$A$11:$C$1010,3,FALSE)</f>
        <v>33.89</v>
      </c>
      <c r="AV987">
        <f ca="1">VLOOKUP('Sampling picks'!AH977,Sheet1!$A$11:$C$1010,3,FALSE)</f>
        <v>40.21</v>
      </c>
      <c r="AW987">
        <f ca="1">VLOOKUP('Sampling picks'!AI977,Sheet1!$A$11:$C$1010,3,FALSE)</f>
        <v>45.3</v>
      </c>
      <c r="AX987">
        <f ca="1">VLOOKUP('Sampling picks'!AJ977,Sheet1!$A$11:$C$1010,3,FALSE)</f>
        <v>43.34</v>
      </c>
      <c r="AY987">
        <f ca="1">VLOOKUP('Sampling picks'!AK977,Sheet1!$A$11:$C$1010,3,FALSE)</f>
        <v>54.08</v>
      </c>
      <c r="AZ987">
        <f ca="1">VLOOKUP('Sampling picks'!AL977,Sheet1!$A$11:$C$1010,3,FALSE)</f>
        <v>42.68</v>
      </c>
      <c r="BA987">
        <f ca="1">VLOOKUP('Sampling picks'!AM977,Sheet1!$A$11:$C$1010,3,FALSE)</f>
        <v>44.71</v>
      </c>
      <c r="BB987">
        <f ca="1">VLOOKUP('Sampling picks'!AN977,Sheet1!$A$11:$C$1010,3,FALSE)</f>
        <v>56.63</v>
      </c>
      <c r="BC987">
        <f ca="1">VLOOKUP('Sampling picks'!AO977,Sheet1!$A$11:$C$1010,3,FALSE)</f>
        <v>63.04</v>
      </c>
      <c r="BD987">
        <f ca="1">VLOOKUP('Sampling picks'!AP977,Sheet1!$A$11:$C$1010,3,FALSE)</f>
        <v>55.65</v>
      </c>
      <c r="BE987">
        <f ca="1">VLOOKUP('Sampling picks'!AQ977,Sheet1!$A$11:$C$1010,3,FALSE)</f>
        <v>43.76</v>
      </c>
      <c r="BF987">
        <f ca="1">VLOOKUP('Sampling picks'!AR977,Sheet1!$A$11:$C$1010,3,FALSE)</f>
        <v>49.49</v>
      </c>
      <c r="BG987">
        <f ca="1">VLOOKUP('Sampling picks'!AS977,Sheet1!$A$11:$C$1010,3,FALSE)</f>
        <v>46.63</v>
      </c>
      <c r="BH987">
        <f ca="1">VLOOKUP('Sampling picks'!AT977,Sheet1!$A$11:$C$1010,3,FALSE)</f>
        <v>43.2</v>
      </c>
      <c r="BI987">
        <f ca="1">VLOOKUP('Sampling picks'!AU977,Sheet1!$A$11:$C$1010,3,FALSE)</f>
        <v>56.68</v>
      </c>
      <c r="BJ987">
        <f ca="1">VLOOKUP('Sampling picks'!AV977,Sheet1!$A$11:$C$1010,3,FALSE)</f>
        <v>56.93</v>
      </c>
      <c r="BK987">
        <f ca="1">VLOOKUP('Sampling picks'!AW977,Sheet1!$A$11:$C$1010,3,FALSE)</f>
        <v>49.38</v>
      </c>
      <c r="BL987">
        <f ca="1">VLOOKUP('Sampling picks'!AX977,Sheet1!$A$11:$C$1010,3,FALSE)</f>
        <v>40.21</v>
      </c>
      <c r="BM987">
        <f ca="1">VLOOKUP('Sampling picks'!AY977,Sheet1!$A$11:$C$1010,3,FALSE)</f>
        <v>34.630000000000003</v>
      </c>
      <c r="BN987">
        <f ca="1">VLOOKUP('Sampling picks'!AZ977,Sheet1!$A$11:$C$1010,3,FALSE)</f>
        <v>59.66</v>
      </c>
      <c r="BO987">
        <f ca="1">VLOOKUP('Sampling picks'!BA977,Sheet1!$A$11:$C$1010,3,FALSE)</f>
        <v>42.29</v>
      </c>
      <c r="BP987">
        <f ca="1">VLOOKUP('Sampling picks'!BB977,Sheet1!$A$11:$C$1010,3,FALSE)</f>
        <v>47.64</v>
      </c>
      <c r="BQ987">
        <f ca="1">VLOOKUP('Sampling picks'!BC977,Sheet1!$A$11:$C$1010,3,FALSE)</f>
        <v>49.84</v>
      </c>
      <c r="BR987">
        <f ca="1">VLOOKUP('Sampling picks'!BD977,Sheet1!$A$11:$C$1010,3,FALSE)</f>
        <v>46.27</v>
      </c>
      <c r="BS987">
        <f ca="1">VLOOKUP('Sampling picks'!BE977,Sheet1!$A$11:$C$1010,3,FALSE)</f>
        <v>43.63</v>
      </c>
      <c r="BT987">
        <f ca="1">VLOOKUP('Sampling picks'!BF977,Sheet1!$A$11:$C$1010,3,FALSE)</f>
        <v>34.46</v>
      </c>
      <c r="BU987">
        <f ca="1">VLOOKUP('Sampling picks'!BG977,Sheet1!$A$11:$C$1010,3,FALSE)</f>
        <v>50.55</v>
      </c>
      <c r="BV987">
        <f ca="1">VLOOKUP('Sampling picks'!BH977,Sheet1!$A$11:$C$1010,3,FALSE)</f>
        <v>56.58</v>
      </c>
      <c r="BW987">
        <f ca="1">VLOOKUP('Sampling picks'!BI977,Sheet1!$A$11:$C$1010,3,FALSE)</f>
        <v>47.1</v>
      </c>
      <c r="BX987">
        <f ca="1">VLOOKUP('Sampling picks'!BJ977,Sheet1!$A$11:$C$1010,3,FALSE)</f>
        <v>47.64</v>
      </c>
      <c r="BY987">
        <f ca="1">VLOOKUP('Sampling picks'!BK977,Sheet1!$A$11:$C$1010,3,FALSE)</f>
        <v>47.16</v>
      </c>
      <c r="BZ987">
        <f ca="1">VLOOKUP('Sampling picks'!BL977,Sheet1!$A$11:$C$1010,3,FALSE)</f>
        <v>46.66</v>
      </c>
      <c r="CA987">
        <f ca="1">VLOOKUP('Sampling picks'!BM977,Sheet1!$A$11:$C$1010,3,FALSE)</f>
        <v>24.99</v>
      </c>
      <c r="CB987">
        <f ca="1">VLOOKUP('Sampling picks'!BN977,Sheet1!$A$11:$C$1010,3,FALSE)</f>
        <v>50.6</v>
      </c>
      <c r="CC987">
        <f ca="1">VLOOKUP('Sampling picks'!BO977,Sheet1!$A$11:$C$1010,3,FALSE)</f>
        <v>52.28</v>
      </c>
      <c r="CD987">
        <f ca="1">VLOOKUP('Sampling picks'!BP977,Sheet1!$A$11:$C$1010,3,FALSE)</f>
        <v>30.62</v>
      </c>
      <c r="CE987">
        <f ca="1">VLOOKUP('Sampling picks'!BQ977,Sheet1!$A$11:$C$1010,3,FALSE)</f>
        <v>44.23</v>
      </c>
      <c r="CF987">
        <f ca="1">VLOOKUP('Sampling picks'!BR977,Sheet1!$A$11:$C$1010,3,FALSE)</f>
        <v>41.98</v>
      </c>
      <c r="CG987">
        <f ca="1">VLOOKUP('Sampling picks'!BS977,Sheet1!$A$11:$C$1010,3,FALSE)</f>
        <v>25.05</v>
      </c>
      <c r="CH987">
        <f ca="1">VLOOKUP('Sampling picks'!BT977,Sheet1!$A$11:$C$1010,3,FALSE)</f>
        <v>49.25</v>
      </c>
      <c r="CI987">
        <f ca="1">VLOOKUP('Sampling picks'!BU977,Sheet1!$A$11:$C$1010,3,FALSE)</f>
        <v>49.86</v>
      </c>
      <c r="CJ987">
        <f ca="1">VLOOKUP('Sampling picks'!BV977,Sheet1!$A$11:$C$1010,3,FALSE)</f>
        <v>56.95</v>
      </c>
      <c r="CK987">
        <f ca="1">VLOOKUP('Sampling picks'!BW977,Sheet1!$A$11:$C$1010,3,FALSE)</f>
        <v>41.4</v>
      </c>
      <c r="CL987">
        <f ca="1">VLOOKUP('Sampling picks'!BX977,Sheet1!$A$11:$C$1010,3,FALSE)</f>
        <v>37.04</v>
      </c>
      <c r="CM987">
        <f ca="1">VLOOKUP('Sampling picks'!BY977,Sheet1!$A$11:$C$1010,3,FALSE)</f>
        <v>62.96</v>
      </c>
      <c r="CN987">
        <f ca="1">VLOOKUP('Sampling picks'!BZ977,Sheet1!$A$11:$C$1010,3,FALSE)</f>
        <v>39.369999999999997</v>
      </c>
      <c r="CO987">
        <f ca="1">VLOOKUP('Sampling picks'!CA977,Sheet1!$A$11:$C$1010,3,FALSE)</f>
        <v>51.26</v>
      </c>
      <c r="CP987">
        <f ca="1">VLOOKUP('Sampling picks'!CB977,Sheet1!$A$11:$C$1010,3,FALSE)</f>
        <v>31.28</v>
      </c>
      <c r="CQ987">
        <f ca="1">VLOOKUP('Sampling picks'!CC977,Sheet1!$A$11:$C$1010,3,FALSE)</f>
        <v>63.04</v>
      </c>
      <c r="CR987">
        <f ca="1">VLOOKUP('Sampling picks'!CD977,Sheet1!$A$11:$C$1010,3,FALSE)</f>
        <v>31.68</v>
      </c>
      <c r="CS987">
        <f ca="1">VLOOKUP('Sampling picks'!CE977,Sheet1!$A$11:$C$1010,3,FALSE)</f>
        <v>27.4</v>
      </c>
      <c r="CT987">
        <f ca="1">VLOOKUP('Sampling picks'!CF977,Sheet1!$A$11:$C$1010,3,FALSE)</f>
        <v>51.35</v>
      </c>
      <c r="CU987">
        <f ca="1">VLOOKUP('Sampling picks'!CG977,Sheet1!$A$11:$C$1010,3,FALSE)</f>
        <v>49.93</v>
      </c>
      <c r="CV987">
        <f ca="1">VLOOKUP('Sampling picks'!CH977,Sheet1!$A$11:$C$1010,3,FALSE)</f>
        <v>41.63</v>
      </c>
      <c r="CW987">
        <f ca="1">VLOOKUP('Sampling picks'!CI977,Sheet1!$A$11:$C$1010,3,FALSE)</f>
        <v>39.44</v>
      </c>
      <c r="CX987">
        <f ca="1">VLOOKUP('Sampling picks'!CJ977,Sheet1!$A$11:$C$1010,3,FALSE)</f>
        <v>38.96</v>
      </c>
      <c r="CY987">
        <f ca="1">VLOOKUP('Sampling picks'!CK977,Sheet1!$A$11:$C$1010,3,FALSE)</f>
        <v>34.83</v>
      </c>
      <c r="CZ987">
        <f ca="1">VLOOKUP('Sampling picks'!CL977,Sheet1!$A$11:$C$1010,3,FALSE)</f>
        <v>33.200000000000003</v>
      </c>
      <c r="DA987">
        <f ca="1">VLOOKUP('Sampling picks'!CM977,Sheet1!$A$11:$C$1010,3,FALSE)</f>
        <v>38.04</v>
      </c>
      <c r="DB987">
        <f ca="1">VLOOKUP('Sampling picks'!CN977,Sheet1!$A$11:$C$1010,3,FALSE)</f>
        <v>35.32</v>
      </c>
      <c r="DC987">
        <f ca="1">VLOOKUP('Sampling picks'!CO977,Sheet1!$A$11:$C$1010,3,FALSE)</f>
        <v>56.53</v>
      </c>
      <c r="DD987">
        <f ca="1">VLOOKUP('Sampling picks'!CP977,Sheet1!$A$11:$C$1010,3,FALSE)</f>
        <v>50.85</v>
      </c>
      <c r="DE987">
        <f ca="1">VLOOKUP('Sampling picks'!CQ977,Sheet1!$A$11:$C$1010,3,FALSE)</f>
        <v>55.46</v>
      </c>
      <c r="DF987">
        <f ca="1">VLOOKUP('Sampling picks'!CR977,Sheet1!$A$11:$C$1010,3,FALSE)</f>
        <v>35.520000000000003</v>
      </c>
      <c r="DG987">
        <f ca="1">VLOOKUP('Sampling picks'!CS977,Sheet1!$A$11:$C$1010,3,FALSE)</f>
        <v>48.77</v>
      </c>
      <c r="DH987">
        <f ca="1">VLOOKUP('Sampling picks'!CT977,Sheet1!$A$11:$C$1010,3,FALSE)</f>
        <v>32.979999999999997</v>
      </c>
      <c r="DI987">
        <f ca="1">VLOOKUP('Sampling picks'!CU977,Sheet1!$A$11:$C$1010,3,FALSE)</f>
        <v>36.299999999999997</v>
      </c>
      <c r="DJ987">
        <f ca="1">VLOOKUP('Sampling picks'!CV977,Sheet1!$A$11:$C$1010,3,FALSE)</f>
        <v>44.5</v>
      </c>
      <c r="DK987">
        <f ca="1">VLOOKUP('Sampling picks'!CW977,Sheet1!$A$11:$C$1010,3,FALSE)</f>
        <v>45.95</v>
      </c>
      <c r="DL987" t="e">
        <f>VLOOKUP('Sampling picks'!CX977,Sheet1!$A$11:$C$1010,3,FALSE)</f>
        <v>#N/A</v>
      </c>
      <c r="DM987" t="e">
        <f>VLOOKUP('Sampling picks'!CY977,Sheet1!$A$11:$C$1010,3,FALSE)</f>
        <v>#N/A</v>
      </c>
    </row>
    <row r="988" spans="1:117">
      <c r="A988">
        <v>978</v>
      </c>
      <c r="C988" s="1">
        <f t="shared" ca="1" si="63"/>
        <v>48.82</v>
      </c>
      <c r="J988" t="str">
        <f t="shared" ca="1" si="60"/>
        <v>IN</v>
      </c>
      <c r="K988">
        <f t="shared" si="61"/>
        <v>47</v>
      </c>
      <c r="L988">
        <f ca="1">$M988+_xlfn.NORM.INV($I$7/2,0,1)*SQRT($C$8^2/$I$5)</f>
        <v>43.731953761094104</v>
      </c>
      <c r="M988">
        <f t="shared" ca="1" si="62"/>
        <v>46.175600000000031</v>
      </c>
      <c r="N988">
        <f ca="1">$M988+_xlfn.NORM.INV(1-($I$7/2),0,1)*SQRT($C$8^2/$I$5)</f>
        <v>48.619246238905959</v>
      </c>
      <c r="O988">
        <v>978</v>
      </c>
      <c r="P988">
        <f ca="1">VLOOKUP('Sampling picks'!B978,Sheet1!$A$11:$C$1010,3,FALSE)</f>
        <v>73.3</v>
      </c>
      <c r="Q988">
        <f ca="1">VLOOKUP('Sampling picks'!C978,Sheet1!$A$11:$C$1010,3,FALSE)</f>
        <v>49.8</v>
      </c>
      <c r="R988">
        <f ca="1">VLOOKUP('Sampling picks'!D978,Sheet1!$A$11:$C$1010,3,FALSE)</f>
        <v>33.44</v>
      </c>
      <c r="S988">
        <f ca="1">VLOOKUP('Sampling picks'!E978,Sheet1!$A$11:$C$1010,3,FALSE)</f>
        <v>43.04</v>
      </c>
      <c r="T988">
        <f ca="1">VLOOKUP('Sampling picks'!F978,Sheet1!$A$11:$C$1010,3,FALSE)</f>
        <v>43.04</v>
      </c>
      <c r="U988">
        <f ca="1">VLOOKUP('Sampling picks'!G978,Sheet1!$A$11:$C$1010,3,FALSE)</f>
        <v>62.76</v>
      </c>
      <c r="V988">
        <f ca="1">VLOOKUP('Sampling picks'!H978,Sheet1!$A$11:$C$1010,3,FALSE)</f>
        <v>48.04</v>
      </c>
      <c r="W988">
        <f ca="1">VLOOKUP('Sampling picks'!I978,Sheet1!$A$11:$C$1010,3,FALSE)</f>
        <v>31.8</v>
      </c>
      <c r="X988">
        <f ca="1">VLOOKUP('Sampling picks'!J978,Sheet1!$A$11:$C$1010,3,FALSE)</f>
        <v>28.62</v>
      </c>
      <c r="Y988">
        <f ca="1">VLOOKUP('Sampling picks'!K978,Sheet1!$A$11:$C$1010,3,FALSE)</f>
        <v>47.76</v>
      </c>
      <c r="Z988">
        <f ca="1">VLOOKUP('Sampling picks'!L978,Sheet1!$A$11:$C$1010,3,FALSE)</f>
        <v>47.99</v>
      </c>
      <c r="AA988">
        <f ca="1">VLOOKUP('Sampling picks'!M978,Sheet1!$A$11:$C$1010,3,FALSE)</f>
        <v>52.36</v>
      </c>
      <c r="AB988">
        <f ca="1">VLOOKUP('Sampling picks'!N978,Sheet1!$A$11:$C$1010,3,FALSE)</f>
        <v>56.05</v>
      </c>
      <c r="AC988">
        <f ca="1">VLOOKUP('Sampling picks'!O978,Sheet1!$A$11:$C$1010,3,FALSE)</f>
        <v>57.11</v>
      </c>
      <c r="AD988">
        <f ca="1">VLOOKUP('Sampling picks'!P978,Sheet1!$A$11:$C$1010,3,FALSE)</f>
        <v>34.61</v>
      </c>
      <c r="AE988">
        <f ca="1">VLOOKUP('Sampling picks'!Q978,Sheet1!$A$11:$C$1010,3,FALSE)</f>
        <v>56.9</v>
      </c>
      <c r="AF988">
        <f ca="1">VLOOKUP('Sampling picks'!R978,Sheet1!$A$11:$C$1010,3,FALSE)</f>
        <v>51.53</v>
      </c>
      <c r="AG988">
        <f ca="1">VLOOKUP('Sampling picks'!S978,Sheet1!$A$11:$C$1010,3,FALSE)</f>
        <v>52.93</v>
      </c>
      <c r="AH988">
        <f ca="1">VLOOKUP('Sampling picks'!T978,Sheet1!$A$11:$C$1010,3,FALSE)</f>
        <v>30.54</v>
      </c>
      <c r="AI988">
        <f ca="1">VLOOKUP('Sampling picks'!U978,Sheet1!$A$11:$C$1010,3,FALSE)</f>
        <v>48.83</v>
      </c>
      <c r="AJ988">
        <f ca="1">VLOOKUP('Sampling picks'!V978,Sheet1!$A$11:$C$1010,3,FALSE)</f>
        <v>42.49</v>
      </c>
      <c r="AK988">
        <f ca="1">VLOOKUP('Sampling picks'!W978,Sheet1!$A$11:$C$1010,3,FALSE)</f>
        <v>65.5</v>
      </c>
      <c r="AL988">
        <f ca="1">VLOOKUP('Sampling picks'!X978,Sheet1!$A$11:$C$1010,3,FALSE)</f>
        <v>33.36</v>
      </c>
      <c r="AM988">
        <f ca="1">VLOOKUP('Sampling picks'!Y978,Sheet1!$A$11:$C$1010,3,FALSE)</f>
        <v>47.07</v>
      </c>
      <c r="AN988">
        <f ca="1">VLOOKUP('Sampling picks'!Z978,Sheet1!$A$11:$C$1010,3,FALSE)</f>
        <v>38.56</v>
      </c>
      <c r="AO988">
        <f ca="1">VLOOKUP('Sampling picks'!AA978,Sheet1!$A$11:$C$1010,3,FALSE)</f>
        <v>38.15</v>
      </c>
      <c r="AP988">
        <f ca="1">VLOOKUP('Sampling picks'!AB978,Sheet1!$A$11:$C$1010,3,FALSE)</f>
        <v>34.61</v>
      </c>
      <c r="AQ988">
        <f ca="1">VLOOKUP('Sampling picks'!AC978,Sheet1!$A$11:$C$1010,3,FALSE)</f>
        <v>30.46</v>
      </c>
      <c r="AR988">
        <f ca="1">VLOOKUP('Sampling picks'!AD978,Sheet1!$A$11:$C$1010,3,FALSE)</f>
        <v>54.67</v>
      </c>
      <c r="AS988">
        <f ca="1">VLOOKUP('Sampling picks'!AE978,Sheet1!$A$11:$C$1010,3,FALSE)</f>
        <v>28.32</v>
      </c>
      <c r="AT988">
        <f ca="1">VLOOKUP('Sampling picks'!AF978,Sheet1!$A$11:$C$1010,3,FALSE)</f>
        <v>55.4</v>
      </c>
      <c r="AU988">
        <f ca="1">VLOOKUP('Sampling picks'!AG978,Sheet1!$A$11:$C$1010,3,FALSE)</f>
        <v>50.21</v>
      </c>
      <c r="AV988">
        <f ca="1">VLOOKUP('Sampling picks'!AH978,Sheet1!$A$11:$C$1010,3,FALSE)</f>
        <v>30.63</v>
      </c>
      <c r="AW988">
        <f ca="1">VLOOKUP('Sampling picks'!AI978,Sheet1!$A$11:$C$1010,3,FALSE)</f>
        <v>46.74</v>
      </c>
      <c r="AX988">
        <f ca="1">VLOOKUP('Sampling picks'!AJ978,Sheet1!$A$11:$C$1010,3,FALSE)</f>
        <v>43.6</v>
      </c>
      <c r="AY988">
        <f ca="1">VLOOKUP('Sampling picks'!AK978,Sheet1!$A$11:$C$1010,3,FALSE)</f>
        <v>50.47</v>
      </c>
      <c r="AZ988">
        <f ca="1">VLOOKUP('Sampling picks'!AL978,Sheet1!$A$11:$C$1010,3,FALSE)</f>
        <v>50.69</v>
      </c>
      <c r="BA988">
        <f ca="1">VLOOKUP('Sampling picks'!AM978,Sheet1!$A$11:$C$1010,3,FALSE)</f>
        <v>53.15</v>
      </c>
      <c r="BB988">
        <f ca="1">VLOOKUP('Sampling picks'!AN978,Sheet1!$A$11:$C$1010,3,FALSE)</f>
        <v>43.83</v>
      </c>
      <c r="BC988">
        <f ca="1">VLOOKUP('Sampling picks'!AO978,Sheet1!$A$11:$C$1010,3,FALSE)</f>
        <v>54.11</v>
      </c>
      <c r="BD988">
        <f ca="1">VLOOKUP('Sampling picks'!AP978,Sheet1!$A$11:$C$1010,3,FALSE)</f>
        <v>54.18</v>
      </c>
      <c r="BE988">
        <f ca="1">VLOOKUP('Sampling picks'!AQ978,Sheet1!$A$11:$C$1010,3,FALSE)</f>
        <v>49.77</v>
      </c>
      <c r="BF988">
        <f ca="1">VLOOKUP('Sampling picks'!AR978,Sheet1!$A$11:$C$1010,3,FALSE)</f>
        <v>50.12</v>
      </c>
      <c r="BG988">
        <f ca="1">VLOOKUP('Sampling picks'!AS978,Sheet1!$A$11:$C$1010,3,FALSE)</f>
        <v>57.25</v>
      </c>
      <c r="BH988">
        <f ca="1">VLOOKUP('Sampling picks'!AT978,Sheet1!$A$11:$C$1010,3,FALSE)</f>
        <v>44.05</v>
      </c>
      <c r="BI988">
        <f ca="1">VLOOKUP('Sampling picks'!AU978,Sheet1!$A$11:$C$1010,3,FALSE)</f>
        <v>41.81</v>
      </c>
      <c r="BJ988">
        <f ca="1">VLOOKUP('Sampling picks'!AV978,Sheet1!$A$11:$C$1010,3,FALSE)</f>
        <v>61.13</v>
      </c>
      <c r="BK988">
        <f ca="1">VLOOKUP('Sampling picks'!AW978,Sheet1!$A$11:$C$1010,3,FALSE)</f>
        <v>67.89</v>
      </c>
      <c r="BL988">
        <f ca="1">VLOOKUP('Sampling picks'!AX978,Sheet1!$A$11:$C$1010,3,FALSE)</f>
        <v>49.79</v>
      </c>
      <c r="BM988">
        <f ca="1">VLOOKUP('Sampling picks'!AY978,Sheet1!$A$11:$C$1010,3,FALSE)</f>
        <v>23.94</v>
      </c>
      <c r="BN988">
        <f ca="1">VLOOKUP('Sampling picks'!AZ978,Sheet1!$A$11:$C$1010,3,FALSE)</f>
        <v>40.049999999999997</v>
      </c>
      <c r="BO988">
        <f ca="1">VLOOKUP('Sampling picks'!BA978,Sheet1!$A$11:$C$1010,3,FALSE)</f>
        <v>44.8</v>
      </c>
      <c r="BP988">
        <f ca="1">VLOOKUP('Sampling picks'!BB978,Sheet1!$A$11:$C$1010,3,FALSE)</f>
        <v>30.63</v>
      </c>
      <c r="BQ988">
        <f ca="1">VLOOKUP('Sampling picks'!BC978,Sheet1!$A$11:$C$1010,3,FALSE)</f>
        <v>49.45</v>
      </c>
      <c r="BR988">
        <f ca="1">VLOOKUP('Sampling picks'!BD978,Sheet1!$A$11:$C$1010,3,FALSE)</f>
        <v>67.7</v>
      </c>
      <c r="BS988">
        <f ca="1">VLOOKUP('Sampling picks'!BE978,Sheet1!$A$11:$C$1010,3,FALSE)</f>
        <v>42.73</v>
      </c>
      <c r="BT988">
        <f ca="1">VLOOKUP('Sampling picks'!BF978,Sheet1!$A$11:$C$1010,3,FALSE)</f>
        <v>56.93</v>
      </c>
      <c r="BU988">
        <f ca="1">VLOOKUP('Sampling picks'!BG978,Sheet1!$A$11:$C$1010,3,FALSE)</f>
        <v>65.5</v>
      </c>
      <c r="BV988">
        <f ca="1">VLOOKUP('Sampling picks'!BH978,Sheet1!$A$11:$C$1010,3,FALSE)</f>
        <v>48.17</v>
      </c>
      <c r="BW988">
        <f ca="1">VLOOKUP('Sampling picks'!BI978,Sheet1!$A$11:$C$1010,3,FALSE)</f>
        <v>39.630000000000003</v>
      </c>
      <c r="BX988">
        <f ca="1">VLOOKUP('Sampling picks'!BJ978,Sheet1!$A$11:$C$1010,3,FALSE)</f>
        <v>33.28</v>
      </c>
      <c r="BY988">
        <f ca="1">VLOOKUP('Sampling picks'!BK978,Sheet1!$A$11:$C$1010,3,FALSE)</f>
        <v>51.15</v>
      </c>
      <c r="BZ988">
        <f ca="1">VLOOKUP('Sampling picks'!BL978,Sheet1!$A$11:$C$1010,3,FALSE)</f>
        <v>48.99</v>
      </c>
      <c r="CA988">
        <f ca="1">VLOOKUP('Sampling picks'!BM978,Sheet1!$A$11:$C$1010,3,FALSE)</f>
        <v>64.36</v>
      </c>
      <c r="CB988">
        <f ca="1">VLOOKUP('Sampling picks'!BN978,Sheet1!$A$11:$C$1010,3,FALSE)</f>
        <v>31.68</v>
      </c>
      <c r="CC988">
        <f ca="1">VLOOKUP('Sampling picks'!BO978,Sheet1!$A$11:$C$1010,3,FALSE)</f>
        <v>40.6</v>
      </c>
      <c r="CD988">
        <f ca="1">VLOOKUP('Sampling picks'!BP978,Sheet1!$A$11:$C$1010,3,FALSE)</f>
        <v>51.63</v>
      </c>
      <c r="CE988">
        <f ca="1">VLOOKUP('Sampling picks'!BQ978,Sheet1!$A$11:$C$1010,3,FALSE)</f>
        <v>56.63</v>
      </c>
      <c r="CF988">
        <f ca="1">VLOOKUP('Sampling picks'!BR978,Sheet1!$A$11:$C$1010,3,FALSE)</f>
        <v>35.69</v>
      </c>
      <c r="CG988">
        <f ca="1">VLOOKUP('Sampling picks'!BS978,Sheet1!$A$11:$C$1010,3,FALSE)</f>
        <v>56.63</v>
      </c>
      <c r="CH988">
        <f ca="1">VLOOKUP('Sampling picks'!BT978,Sheet1!$A$11:$C$1010,3,FALSE)</f>
        <v>43.5</v>
      </c>
      <c r="CI988">
        <f ca="1">VLOOKUP('Sampling picks'!BU978,Sheet1!$A$11:$C$1010,3,FALSE)</f>
        <v>38.630000000000003</v>
      </c>
      <c r="CJ988">
        <f ca="1">VLOOKUP('Sampling picks'!BV978,Sheet1!$A$11:$C$1010,3,FALSE)</f>
        <v>49.86</v>
      </c>
      <c r="CK988">
        <f ca="1">VLOOKUP('Sampling picks'!BW978,Sheet1!$A$11:$C$1010,3,FALSE)</f>
        <v>58.13</v>
      </c>
      <c r="CL988">
        <f ca="1">VLOOKUP('Sampling picks'!BX978,Sheet1!$A$11:$C$1010,3,FALSE)</f>
        <v>43.28</v>
      </c>
      <c r="CM988">
        <f ca="1">VLOOKUP('Sampling picks'!BY978,Sheet1!$A$11:$C$1010,3,FALSE)</f>
        <v>26.55</v>
      </c>
      <c r="CN988">
        <f ca="1">VLOOKUP('Sampling picks'!BZ978,Sheet1!$A$11:$C$1010,3,FALSE)</f>
        <v>30.18</v>
      </c>
      <c r="CO988">
        <f ca="1">VLOOKUP('Sampling picks'!CA978,Sheet1!$A$11:$C$1010,3,FALSE)</f>
        <v>44.03</v>
      </c>
      <c r="CP988">
        <f ca="1">VLOOKUP('Sampling picks'!CB978,Sheet1!$A$11:$C$1010,3,FALSE)</f>
        <v>53.16</v>
      </c>
      <c r="CQ988">
        <f ca="1">VLOOKUP('Sampling picks'!CC978,Sheet1!$A$11:$C$1010,3,FALSE)</f>
        <v>43.6</v>
      </c>
      <c r="CR988">
        <f ca="1">VLOOKUP('Sampling picks'!CD978,Sheet1!$A$11:$C$1010,3,FALSE)</f>
        <v>47.16</v>
      </c>
      <c r="CS988">
        <f ca="1">VLOOKUP('Sampling picks'!CE978,Sheet1!$A$11:$C$1010,3,FALSE)</f>
        <v>46.64</v>
      </c>
      <c r="CT988">
        <f ca="1">VLOOKUP('Sampling picks'!CF978,Sheet1!$A$11:$C$1010,3,FALSE)</f>
        <v>46.83</v>
      </c>
      <c r="CU988">
        <f ca="1">VLOOKUP('Sampling picks'!CG978,Sheet1!$A$11:$C$1010,3,FALSE)</f>
        <v>38.619999999999997</v>
      </c>
      <c r="CV988">
        <f ca="1">VLOOKUP('Sampling picks'!CH978,Sheet1!$A$11:$C$1010,3,FALSE)</f>
        <v>45.59</v>
      </c>
      <c r="CW988">
        <f ca="1">VLOOKUP('Sampling picks'!CI978,Sheet1!$A$11:$C$1010,3,FALSE)</f>
        <v>53.1</v>
      </c>
      <c r="CX988">
        <f ca="1">VLOOKUP('Sampling picks'!CJ978,Sheet1!$A$11:$C$1010,3,FALSE)</f>
        <v>52.27</v>
      </c>
      <c r="CY988">
        <f ca="1">VLOOKUP('Sampling picks'!CK978,Sheet1!$A$11:$C$1010,3,FALSE)</f>
        <v>37.04</v>
      </c>
      <c r="CZ988">
        <f ca="1">VLOOKUP('Sampling picks'!CL978,Sheet1!$A$11:$C$1010,3,FALSE)</f>
        <v>41.3</v>
      </c>
      <c r="DA988">
        <f ca="1">VLOOKUP('Sampling picks'!CM978,Sheet1!$A$11:$C$1010,3,FALSE)</f>
        <v>41.72</v>
      </c>
      <c r="DB988">
        <f ca="1">VLOOKUP('Sampling picks'!CN978,Sheet1!$A$11:$C$1010,3,FALSE)</f>
        <v>34.270000000000003</v>
      </c>
      <c r="DC988">
        <f ca="1">VLOOKUP('Sampling picks'!CO978,Sheet1!$A$11:$C$1010,3,FALSE)</f>
        <v>39.380000000000003</v>
      </c>
      <c r="DD988">
        <f ca="1">VLOOKUP('Sampling picks'!CP978,Sheet1!$A$11:$C$1010,3,FALSE)</f>
        <v>44.89</v>
      </c>
      <c r="DE988">
        <f ca="1">VLOOKUP('Sampling picks'!CQ978,Sheet1!$A$11:$C$1010,3,FALSE)</f>
        <v>42.78</v>
      </c>
      <c r="DF988">
        <f ca="1">VLOOKUP('Sampling picks'!CR978,Sheet1!$A$11:$C$1010,3,FALSE)</f>
        <v>48.02</v>
      </c>
      <c r="DG988">
        <f ca="1">VLOOKUP('Sampling picks'!CS978,Sheet1!$A$11:$C$1010,3,FALSE)</f>
        <v>56.68</v>
      </c>
      <c r="DH988">
        <f ca="1">VLOOKUP('Sampling picks'!CT978,Sheet1!$A$11:$C$1010,3,FALSE)</f>
        <v>34.130000000000003</v>
      </c>
      <c r="DI988">
        <f ca="1">VLOOKUP('Sampling picks'!CU978,Sheet1!$A$11:$C$1010,3,FALSE)</f>
        <v>39.5</v>
      </c>
      <c r="DJ988">
        <f ca="1">VLOOKUP('Sampling picks'!CV978,Sheet1!$A$11:$C$1010,3,FALSE)</f>
        <v>52.29</v>
      </c>
      <c r="DK988">
        <f ca="1">VLOOKUP('Sampling picks'!CW978,Sheet1!$A$11:$C$1010,3,FALSE)</f>
        <v>45.8</v>
      </c>
      <c r="DL988" t="e">
        <f>VLOOKUP('Sampling picks'!CX978,Sheet1!$A$11:$C$1010,3,FALSE)</f>
        <v>#N/A</v>
      </c>
      <c r="DM988" t="e">
        <f>VLOOKUP('Sampling picks'!CY978,Sheet1!$A$11:$C$1010,3,FALSE)</f>
        <v>#N/A</v>
      </c>
    </row>
    <row r="989" spans="1:117">
      <c r="A989">
        <v>979</v>
      </c>
      <c r="C989" s="1">
        <f t="shared" ca="1" si="63"/>
        <v>47.81</v>
      </c>
      <c r="J989" t="str">
        <f t="shared" ca="1" si="60"/>
        <v>IN</v>
      </c>
      <c r="K989">
        <f t="shared" si="61"/>
        <v>47</v>
      </c>
      <c r="L989">
        <f ca="1">$M989+_xlfn.NORM.INV($I$7/2,0,1)*SQRT($C$8^2/$I$5)</f>
        <v>44.610453761094071</v>
      </c>
      <c r="M989">
        <f t="shared" ca="1" si="62"/>
        <v>47.054099999999998</v>
      </c>
      <c r="N989">
        <f ca="1">$M989+_xlfn.NORM.INV(1-($I$7/2),0,1)*SQRT($C$8^2/$I$5)</f>
        <v>49.497746238905926</v>
      </c>
      <c r="O989">
        <v>979</v>
      </c>
      <c r="P989">
        <f ca="1">VLOOKUP('Sampling picks'!B979,Sheet1!$A$11:$C$1010,3,FALSE)</f>
        <v>47.89</v>
      </c>
      <c r="Q989">
        <f ca="1">VLOOKUP('Sampling picks'!C979,Sheet1!$A$11:$C$1010,3,FALSE)</f>
        <v>47.17</v>
      </c>
      <c r="R989">
        <f ca="1">VLOOKUP('Sampling picks'!D979,Sheet1!$A$11:$C$1010,3,FALSE)</f>
        <v>41.19</v>
      </c>
      <c r="S989">
        <f ca="1">VLOOKUP('Sampling picks'!E979,Sheet1!$A$11:$C$1010,3,FALSE)</f>
        <v>59.4</v>
      </c>
      <c r="T989">
        <f ca="1">VLOOKUP('Sampling picks'!F979,Sheet1!$A$11:$C$1010,3,FALSE)</f>
        <v>57.69</v>
      </c>
      <c r="U989">
        <f ca="1">VLOOKUP('Sampling picks'!G979,Sheet1!$A$11:$C$1010,3,FALSE)</f>
        <v>49.84</v>
      </c>
      <c r="V989">
        <f ca="1">VLOOKUP('Sampling picks'!H979,Sheet1!$A$11:$C$1010,3,FALSE)</f>
        <v>46.76</v>
      </c>
      <c r="W989">
        <f ca="1">VLOOKUP('Sampling picks'!I979,Sheet1!$A$11:$C$1010,3,FALSE)</f>
        <v>62.2</v>
      </c>
      <c r="X989">
        <f ca="1">VLOOKUP('Sampling picks'!J979,Sheet1!$A$11:$C$1010,3,FALSE)</f>
        <v>47.14</v>
      </c>
      <c r="Y989">
        <f ca="1">VLOOKUP('Sampling picks'!K979,Sheet1!$A$11:$C$1010,3,FALSE)</f>
        <v>57.38</v>
      </c>
      <c r="Z989">
        <f ca="1">VLOOKUP('Sampling picks'!L979,Sheet1!$A$11:$C$1010,3,FALSE)</f>
        <v>42.94</v>
      </c>
      <c r="AA989">
        <f ca="1">VLOOKUP('Sampling picks'!M979,Sheet1!$A$11:$C$1010,3,FALSE)</f>
        <v>32.86</v>
      </c>
      <c r="AB989">
        <f ca="1">VLOOKUP('Sampling picks'!N979,Sheet1!$A$11:$C$1010,3,FALSE)</f>
        <v>40.6</v>
      </c>
      <c r="AC989">
        <f ca="1">VLOOKUP('Sampling picks'!O979,Sheet1!$A$11:$C$1010,3,FALSE)</f>
        <v>67.319999999999993</v>
      </c>
      <c r="AD989">
        <f ca="1">VLOOKUP('Sampling picks'!P979,Sheet1!$A$11:$C$1010,3,FALSE)</f>
        <v>44.8</v>
      </c>
      <c r="AE989">
        <f ca="1">VLOOKUP('Sampling picks'!Q979,Sheet1!$A$11:$C$1010,3,FALSE)</f>
        <v>49.62</v>
      </c>
      <c r="AF989">
        <f ca="1">VLOOKUP('Sampling picks'!R979,Sheet1!$A$11:$C$1010,3,FALSE)</f>
        <v>44.01</v>
      </c>
      <c r="AG989">
        <f ca="1">VLOOKUP('Sampling picks'!S979,Sheet1!$A$11:$C$1010,3,FALSE)</f>
        <v>57.11</v>
      </c>
      <c r="AH989">
        <f ca="1">VLOOKUP('Sampling picks'!T979,Sheet1!$A$11:$C$1010,3,FALSE)</f>
        <v>54.68</v>
      </c>
      <c r="AI989">
        <f ca="1">VLOOKUP('Sampling picks'!U979,Sheet1!$A$11:$C$1010,3,FALSE)</f>
        <v>43.26</v>
      </c>
      <c r="AJ989">
        <f ca="1">VLOOKUP('Sampling picks'!V979,Sheet1!$A$11:$C$1010,3,FALSE)</f>
        <v>43.84</v>
      </c>
      <c r="AK989">
        <f ca="1">VLOOKUP('Sampling picks'!W979,Sheet1!$A$11:$C$1010,3,FALSE)</f>
        <v>55.17</v>
      </c>
      <c r="AL989">
        <f ca="1">VLOOKUP('Sampling picks'!X979,Sheet1!$A$11:$C$1010,3,FALSE)</f>
        <v>32.46</v>
      </c>
      <c r="AM989">
        <f ca="1">VLOOKUP('Sampling picks'!Y979,Sheet1!$A$11:$C$1010,3,FALSE)</f>
        <v>50.09</v>
      </c>
      <c r="AN989">
        <f ca="1">VLOOKUP('Sampling picks'!Z979,Sheet1!$A$11:$C$1010,3,FALSE)</f>
        <v>44.03</v>
      </c>
      <c r="AO989">
        <f ca="1">VLOOKUP('Sampling picks'!AA979,Sheet1!$A$11:$C$1010,3,FALSE)</f>
        <v>44.37</v>
      </c>
      <c r="AP989">
        <f ca="1">VLOOKUP('Sampling picks'!AB979,Sheet1!$A$11:$C$1010,3,FALSE)</f>
        <v>36.5</v>
      </c>
      <c r="AQ989">
        <f ca="1">VLOOKUP('Sampling picks'!AC979,Sheet1!$A$11:$C$1010,3,FALSE)</f>
        <v>35.799999999999997</v>
      </c>
      <c r="AR989">
        <f ca="1">VLOOKUP('Sampling picks'!AD979,Sheet1!$A$11:$C$1010,3,FALSE)</f>
        <v>42.25</v>
      </c>
      <c r="AS989">
        <f ca="1">VLOOKUP('Sampling picks'!AE979,Sheet1!$A$11:$C$1010,3,FALSE)</f>
        <v>50.01</v>
      </c>
      <c r="AT989">
        <f ca="1">VLOOKUP('Sampling picks'!AF979,Sheet1!$A$11:$C$1010,3,FALSE)</f>
        <v>42.66</v>
      </c>
      <c r="AU989">
        <f ca="1">VLOOKUP('Sampling picks'!AG979,Sheet1!$A$11:$C$1010,3,FALSE)</f>
        <v>34.92</v>
      </c>
      <c r="AV989">
        <f ca="1">VLOOKUP('Sampling picks'!AH979,Sheet1!$A$11:$C$1010,3,FALSE)</f>
        <v>42.55</v>
      </c>
      <c r="AW989">
        <f ca="1">VLOOKUP('Sampling picks'!AI979,Sheet1!$A$11:$C$1010,3,FALSE)</f>
        <v>44.13</v>
      </c>
      <c r="AX989">
        <f ca="1">VLOOKUP('Sampling picks'!AJ979,Sheet1!$A$11:$C$1010,3,FALSE)</f>
        <v>51.34</v>
      </c>
      <c r="AY989">
        <f ca="1">VLOOKUP('Sampling picks'!AK979,Sheet1!$A$11:$C$1010,3,FALSE)</f>
        <v>28.62</v>
      </c>
      <c r="AZ989">
        <f ca="1">VLOOKUP('Sampling picks'!AL979,Sheet1!$A$11:$C$1010,3,FALSE)</f>
        <v>38.43</v>
      </c>
      <c r="BA989">
        <f ca="1">VLOOKUP('Sampling picks'!AM979,Sheet1!$A$11:$C$1010,3,FALSE)</f>
        <v>58.34</v>
      </c>
      <c r="BB989">
        <f ca="1">VLOOKUP('Sampling picks'!AN979,Sheet1!$A$11:$C$1010,3,FALSE)</f>
        <v>38.56</v>
      </c>
      <c r="BC989">
        <f ca="1">VLOOKUP('Sampling picks'!AO979,Sheet1!$A$11:$C$1010,3,FALSE)</f>
        <v>45.53</v>
      </c>
      <c r="BD989">
        <f ca="1">VLOOKUP('Sampling picks'!AP979,Sheet1!$A$11:$C$1010,3,FALSE)</f>
        <v>36.619999999999997</v>
      </c>
      <c r="BE989">
        <f ca="1">VLOOKUP('Sampling picks'!AQ979,Sheet1!$A$11:$C$1010,3,FALSE)</f>
        <v>33.92</v>
      </c>
      <c r="BF989">
        <f ca="1">VLOOKUP('Sampling picks'!AR979,Sheet1!$A$11:$C$1010,3,FALSE)</f>
        <v>46.81</v>
      </c>
      <c r="BG989">
        <f ca="1">VLOOKUP('Sampling picks'!AS979,Sheet1!$A$11:$C$1010,3,FALSE)</f>
        <v>58.34</v>
      </c>
      <c r="BH989">
        <f ca="1">VLOOKUP('Sampling picks'!AT979,Sheet1!$A$11:$C$1010,3,FALSE)</f>
        <v>57.01</v>
      </c>
      <c r="BI989">
        <f ca="1">VLOOKUP('Sampling picks'!AU979,Sheet1!$A$11:$C$1010,3,FALSE)</f>
        <v>33.880000000000003</v>
      </c>
      <c r="BJ989">
        <f ca="1">VLOOKUP('Sampling picks'!AV979,Sheet1!$A$11:$C$1010,3,FALSE)</f>
        <v>53.6</v>
      </c>
      <c r="BK989">
        <f ca="1">VLOOKUP('Sampling picks'!AW979,Sheet1!$A$11:$C$1010,3,FALSE)</f>
        <v>67.89</v>
      </c>
      <c r="BL989">
        <f ca="1">VLOOKUP('Sampling picks'!AX979,Sheet1!$A$11:$C$1010,3,FALSE)</f>
        <v>50.88</v>
      </c>
      <c r="BM989">
        <f ca="1">VLOOKUP('Sampling picks'!AY979,Sheet1!$A$11:$C$1010,3,FALSE)</f>
        <v>43.5</v>
      </c>
      <c r="BN989">
        <f ca="1">VLOOKUP('Sampling picks'!AZ979,Sheet1!$A$11:$C$1010,3,FALSE)</f>
        <v>43.52</v>
      </c>
      <c r="BO989">
        <f ca="1">VLOOKUP('Sampling picks'!BA979,Sheet1!$A$11:$C$1010,3,FALSE)</f>
        <v>50.34</v>
      </c>
      <c r="BP989">
        <f ca="1">VLOOKUP('Sampling picks'!BB979,Sheet1!$A$11:$C$1010,3,FALSE)</f>
        <v>62.44</v>
      </c>
      <c r="BQ989">
        <f ca="1">VLOOKUP('Sampling picks'!BC979,Sheet1!$A$11:$C$1010,3,FALSE)</f>
        <v>39.06</v>
      </c>
      <c r="BR989">
        <f ca="1">VLOOKUP('Sampling picks'!BD979,Sheet1!$A$11:$C$1010,3,FALSE)</f>
        <v>41.89</v>
      </c>
      <c r="BS989">
        <f ca="1">VLOOKUP('Sampling picks'!BE979,Sheet1!$A$11:$C$1010,3,FALSE)</f>
        <v>45.79</v>
      </c>
      <c r="BT989">
        <f ca="1">VLOOKUP('Sampling picks'!BF979,Sheet1!$A$11:$C$1010,3,FALSE)</f>
        <v>38.479999999999997</v>
      </c>
      <c r="BU989">
        <f ca="1">VLOOKUP('Sampling picks'!BG979,Sheet1!$A$11:$C$1010,3,FALSE)</f>
        <v>46.56</v>
      </c>
      <c r="BV989">
        <f ca="1">VLOOKUP('Sampling picks'!BH979,Sheet1!$A$11:$C$1010,3,FALSE)</f>
        <v>46.59</v>
      </c>
      <c r="BW989">
        <f ca="1">VLOOKUP('Sampling picks'!BI979,Sheet1!$A$11:$C$1010,3,FALSE)</f>
        <v>36.86</v>
      </c>
      <c r="BX989">
        <f ca="1">VLOOKUP('Sampling picks'!BJ979,Sheet1!$A$11:$C$1010,3,FALSE)</f>
        <v>47.07</v>
      </c>
      <c r="BY989">
        <f ca="1">VLOOKUP('Sampling picks'!BK979,Sheet1!$A$11:$C$1010,3,FALSE)</f>
        <v>36.840000000000003</v>
      </c>
      <c r="BZ989">
        <f ca="1">VLOOKUP('Sampling picks'!BL979,Sheet1!$A$11:$C$1010,3,FALSE)</f>
        <v>63.04</v>
      </c>
      <c r="CA989">
        <f ca="1">VLOOKUP('Sampling picks'!BM979,Sheet1!$A$11:$C$1010,3,FALSE)</f>
        <v>54.28</v>
      </c>
      <c r="CB989">
        <f ca="1">VLOOKUP('Sampling picks'!BN979,Sheet1!$A$11:$C$1010,3,FALSE)</f>
        <v>45.42</v>
      </c>
      <c r="CC989">
        <f ca="1">VLOOKUP('Sampling picks'!BO979,Sheet1!$A$11:$C$1010,3,FALSE)</f>
        <v>47.86</v>
      </c>
      <c r="CD989">
        <f ca="1">VLOOKUP('Sampling picks'!BP979,Sheet1!$A$11:$C$1010,3,FALSE)</f>
        <v>47.4</v>
      </c>
      <c r="CE989">
        <f ca="1">VLOOKUP('Sampling picks'!BQ979,Sheet1!$A$11:$C$1010,3,FALSE)</f>
        <v>34.28</v>
      </c>
      <c r="CF989">
        <f ca="1">VLOOKUP('Sampling picks'!BR979,Sheet1!$A$11:$C$1010,3,FALSE)</f>
        <v>74.11</v>
      </c>
      <c r="CG989">
        <f ca="1">VLOOKUP('Sampling picks'!BS979,Sheet1!$A$11:$C$1010,3,FALSE)</f>
        <v>48.88</v>
      </c>
      <c r="CH989">
        <f ca="1">VLOOKUP('Sampling picks'!BT979,Sheet1!$A$11:$C$1010,3,FALSE)</f>
        <v>46.1</v>
      </c>
      <c r="CI989">
        <f ca="1">VLOOKUP('Sampling picks'!BU979,Sheet1!$A$11:$C$1010,3,FALSE)</f>
        <v>43.25</v>
      </c>
      <c r="CJ989">
        <f ca="1">VLOOKUP('Sampling picks'!BV979,Sheet1!$A$11:$C$1010,3,FALSE)</f>
        <v>48.83</v>
      </c>
      <c r="CK989">
        <f ca="1">VLOOKUP('Sampling picks'!BW979,Sheet1!$A$11:$C$1010,3,FALSE)</f>
        <v>33.47</v>
      </c>
      <c r="CL989">
        <f ca="1">VLOOKUP('Sampling picks'!BX979,Sheet1!$A$11:$C$1010,3,FALSE)</f>
        <v>63.04</v>
      </c>
      <c r="CM989">
        <f ca="1">VLOOKUP('Sampling picks'!BY979,Sheet1!$A$11:$C$1010,3,FALSE)</f>
        <v>64.180000000000007</v>
      </c>
      <c r="CN989">
        <f ca="1">VLOOKUP('Sampling picks'!BZ979,Sheet1!$A$11:$C$1010,3,FALSE)</f>
        <v>44.8</v>
      </c>
      <c r="CO989">
        <f ca="1">VLOOKUP('Sampling picks'!CA979,Sheet1!$A$11:$C$1010,3,FALSE)</f>
        <v>48.11</v>
      </c>
      <c r="CP989">
        <f ca="1">VLOOKUP('Sampling picks'!CB979,Sheet1!$A$11:$C$1010,3,FALSE)</f>
        <v>47.24</v>
      </c>
      <c r="CQ989">
        <f ca="1">VLOOKUP('Sampling picks'!CC979,Sheet1!$A$11:$C$1010,3,FALSE)</f>
        <v>57.11</v>
      </c>
      <c r="CR989">
        <f ca="1">VLOOKUP('Sampling picks'!CD979,Sheet1!$A$11:$C$1010,3,FALSE)</f>
        <v>50.62</v>
      </c>
      <c r="CS989">
        <f ca="1">VLOOKUP('Sampling picks'!CE979,Sheet1!$A$11:$C$1010,3,FALSE)</f>
        <v>42.73</v>
      </c>
      <c r="CT989">
        <f ca="1">VLOOKUP('Sampling picks'!CF979,Sheet1!$A$11:$C$1010,3,FALSE)</f>
        <v>51.36</v>
      </c>
      <c r="CU989">
        <f ca="1">VLOOKUP('Sampling picks'!CG979,Sheet1!$A$11:$C$1010,3,FALSE)</f>
        <v>44.37</v>
      </c>
      <c r="CV989">
        <f ca="1">VLOOKUP('Sampling picks'!CH979,Sheet1!$A$11:$C$1010,3,FALSE)</f>
        <v>37.81</v>
      </c>
      <c r="CW989">
        <f ca="1">VLOOKUP('Sampling picks'!CI979,Sheet1!$A$11:$C$1010,3,FALSE)</f>
        <v>36.619999999999997</v>
      </c>
      <c r="CX989">
        <f ca="1">VLOOKUP('Sampling picks'!CJ979,Sheet1!$A$11:$C$1010,3,FALSE)</f>
        <v>47.94</v>
      </c>
      <c r="CY989">
        <f ca="1">VLOOKUP('Sampling picks'!CK979,Sheet1!$A$11:$C$1010,3,FALSE)</f>
        <v>48.29</v>
      </c>
      <c r="CZ989">
        <f ca="1">VLOOKUP('Sampling picks'!CL979,Sheet1!$A$11:$C$1010,3,FALSE)</f>
        <v>49.65</v>
      </c>
      <c r="DA989">
        <f ca="1">VLOOKUP('Sampling picks'!CM979,Sheet1!$A$11:$C$1010,3,FALSE)</f>
        <v>32.89</v>
      </c>
      <c r="DB989">
        <f ca="1">VLOOKUP('Sampling picks'!CN979,Sheet1!$A$11:$C$1010,3,FALSE)</f>
        <v>56.23</v>
      </c>
      <c r="DC989">
        <f ca="1">VLOOKUP('Sampling picks'!CO979,Sheet1!$A$11:$C$1010,3,FALSE)</f>
        <v>44.37</v>
      </c>
      <c r="DD989">
        <f ca="1">VLOOKUP('Sampling picks'!CP979,Sheet1!$A$11:$C$1010,3,FALSE)</f>
        <v>45.38</v>
      </c>
      <c r="DE989">
        <f ca="1">VLOOKUP('Sampling picks'!CQ979,Sheet1!$A$11:$C$1010,3,FALSE)</f>
        <v>38.15</v>
      </c>
      <c r="DF989">
        <f ca="1">VLOOKUP('Sampling picks'!CR979,Sheet1!$A$11:$C$1010,3,FALSE)</f>
        <v>59.32</v>
      </c>
      <c r="DG989">
        <f ca="1">VLOOKUP('Sampling picks'!CS979,Sheet1!$A$11:$C$1010,3,FALSE)</f>
        <v>48.35</v>
      </c>
      <c r="DH989">
        <f ca="1">VLOOKUP('Sampling picks'!CT979,Sheet1!$A$11:$C$1010,3,FALSE)</f>
        <v>40.33</v>
      </c>
      <c r="DI989">
        <f ca="1">VLOOKUP('Sampling picks'!CU979,Sheet1!$A$11:$C$1010,3,FALSE)</f>
        <v>52.6</v>
      </c>
      <c r="DJ989">
        <f ca="1">VLOOKUP('Sampling picks'!CV979,Sheet1!$A$11:$C$1010,3,FALSE)</f>
        <v>47.62</v>
      </c>
      <c r="DK989">
        <f ca="1">VLOOKUP('Sampling picks'!CW979,Sheet1!$A$11:$C$1010,3,FALSE)</f>
        <v>48.03</v>
      </c>
      <c r="DL989" t="e">
        <f>VLOOKUP('Sampling picks'!CX979,Sheet1!$A$11:$C$1010,3,FALSE)</f>
        <v>#N/A</v>
      </c>
      <c r="DM989" t="e">
        <f>VLOOKUP('Sampling picks'!CY979,Sheet1!$A$11:$C$1010,3,FALSE)</f>
        <v>#N/A</v>
      </c>
    </row>
    <row r="990" spans="1:117">
      <c r="A990">
        <v>980</v>
      </c>
      <c r="C990" s="1">
        <f t="shared" ca="1" si="63"/>
        <v>60.82</v>
      </c>
      <c r="J990" t="str">
        <f t="shared" ca="1" si="60"/>
        <v>IN</v>
      </c>
      <c r="K990">
        <f t="shared" si="61"/>
        <v>47</v>
      </c>
      <c r="L990">
        <f ca="1">$M990+_xlfn.NORM.INV($I$7/2,0,1)*SQRT($C$8^2/$I$5)</f>
        <v>43.948353761094083</v>
      </c>
      <c r="M990">
        <f t="shared" ca="1" si="62"/>
        <v>46.39200000000001</v>
      </c>
      <c r="N990">
        <f ca="1">$M990+_xlfn.NORM.INV(1-($I$7/2),0,1)*SQRT($C$8^2/$I$5)</f>
        <v>48.835646238905937</v>
      </c>
      <c r="O990">
        <v>980</v>
      </c>
      <c r="P990">
        <f ca="1">VLOOKUP('Sampling picks'!B980,Sheet1!$A$11:$C$1010,3,FALSE)</f>
        <v>33.549999999999997</v>
      </c>
      <c r="Q990">
        <f ca="1">VLOOKUP('Sampling picks'!C980,Sheet1!$A$11:$C$1010,3,FALSE)</f>
        <v>39.44</v>
      </c>
      <c r="R990">
        <f ca="1">VLOOKUP('Sampling picks'!D980,Sheet1!$A$11:$C$1010,3,FALSE)</f>
        <v>36.840000000000003</v>
      </c>
      <c r="S990">
        <f ca="1">VLOOKUP('Sampling picks'!E980,Sheet1!$A$11:$C$1010,3,FALSE)</f>
        <v>61.87</v>
      </c>
      <c r="T990">
        <f ca="1">VLOOKUP('Sampling picks'!F980,Sheet1!$A$11:$C$1010,3,FALSE)</f>
        <v>53.55</v>
      </c>
      <c r="U990">
        <f ca="1">VLOOKUP('Sampling picks'!G980,Sheet1!$A$11:$C$1010,3,FALSE)</f>
        <v>56.97</v>
      </c>
      <c r="V990">
        <f ca="1">VLOOKUP('Sampling picks'!H980,Sheet1!$A$11:$C$1010,3,FALSE)</f>
        <v>47.98</v>
      </c>
      <c r="W990">
        <f ca="1">VLOOKUP('Sampling picks'!I980,Sheet1!$A$11:$C$1010,3,FALSE)</f>
        <v>54.18</v>
      </c>
      <c r="X990">
        <f ca="1">VLOOKUP('Sampling picks'!J980,Sheet1!$A$11:$C$1010,3,FALSE)</f>
        <v>33.549999999999997</v>
      </c>
      <c r="Y990">
        <f ca="1">VLOOKUP('Sampling picks'!K980,Sheet1!$A$11:$C$1010,3,FALSE)</f>
        <v>55.54</v>
      </c>
      <c r="Z990">
        <f ca="1">VLOOKUP('Sampling picks'!L980,Sheet1!$A$11:$C$1010,3,FALSE)</f>
        <v>44.61</v>
      </c>
      <c r="AA990">
        <f ca="1">VLOOKUP('Sampling picks'!M980,Sheet1!$A$11:$C$1010,3,FALSE)</f>
        <v>49.84</v>
      </c>
      <c r="AB990">
        <f ca="1">VLOOKUP('Sampling picks'!N980,Sheet1!$A$11:$C$1010,3,FALSE)</f>
        <v>66.680000000000007</v>
      </c>
      <c r="AC990">
        <f ca="1">VLOOKUP('Sampling picks'!O980,Sheet1!$A$11:$C$1010,3,FALSE)</f>
        <v>50.55</v>
      </c>
      <c r="AD990">
        <f ca="1">VLOOKUP('Sampling picks'!P980,Sheet1!$A$11:$C$1010,3,FALSE)</f>
        <v>54.09</v>
      </c>
      <c r="AE990">
        <f ca="1">VLOOKUP('Sampling picks'!Q980,Sheet1!$A$11:$C$1010,3,FALSE)</f>
        <v>50.23</v>
      </c>
      <c r="AF990">
        <f ca="1">VLOOKUP('Sampling picks'!R980,Sheet1!$A$11:$C$1010,3,FALSE)</f>
        <v>36.619999999999997</v>
      </c>
      <c r="AG990">
        <f ca="1">VLOOKUP('Sampling picks'!S980,Sheet1!$A$11:$C$1010,3,FALSE)</f>
        <v>64.19</v>
      </c>
      <c r="AH990">
        <f ca="1">VLOOKUP('Sampling picks'!T980,Sheet1!$A$11:$C$1010,3,FALSE)</f>
        <v>44.89</v>
      </c>
      <c r="AI990">
        <f ca="1">VLOOKUP('Sampling picks'!U980,Sheet1!$A$11:$C$1010,3,FALSE)</f>
        <v>40.22</v>
      </c>
      <c r="AJ990">
        <f ca="1">VLOOKUP('Sampling picks'!V980,Sheet1!$A$11:$C$1010,3,FALSE)</f>
        <v>50.9</v>
      </c>
      <c r="AK990">
        <f ca="1">VLOOKUP('Sampling picks'!W980,Sheet1!$A$11:$C$1010,3,FALSE)</f>
        <v>63.37</v>
      </c>
      <c r="AL990">
        <f ca="1">VLOOKUP('Sampling picks'!X980,Sheet1!$A$11:$C$1010,3,FALSE)</f>
        <v>42.94</v>
      </c>
      <c r="AM990">
        <f ca="1">VLOOKUP('Sampling picks'!Y980,Sheet1!$A$11:$C$1010,3,FALSE)</f>
        <v>41.94</v>
      </c>
      <c r="AN990">
        <f ca="1">VLOOKUP('Sampling picks'!Z980,Sheet1!$A$11:$C$1010,3,FALSE)</f>
        <v>49.84</v>
      </c>
      <c r="AO990">
        <f ca="1">VLOOKUP('Sampling picks'!AA980,Sheet1!$A$11:$C$1010,3,FALSE)</f>
        <v>49.77</v>
      </c>
      <c r="AP990">
        <f ca="1">VLOOKUP('Sampling picks'!AB980,Sheet1!$A$11:$C$1010,3,FALSE)</f>
        <v>41.43</v>
      </c>
      <c r="AQ990">
        <f ca="1">VLOOKUP('Sampling picks'!AC980,Sheet1!$A$11:$C$1010,3,FALSE)</f>
        <v>46.74</v>
      </c>
      <c r="AR990">
        <f ca="1">VLOOKUP('Sampling picks'!AD980,Sheet1!$A$11:$C$1010,3,FALSE)</f>
        <v>43.91</v>
      </c>
      <c r="AS990">
        <f ca="1">VLOOKUP('Sampling picks'!AE980,Sheet1!$A$11:$C$1010,3,FALSE)</f>
        <v>44.13</v>
      </c>
      <c r="AT990">
        <f ca="1">VLOOKUP('Sampling picks'!AF980,Sheet1!$A$11:$C$1010,3,FALSE)</f>
        <v>59.02</v>
      </c>
      <c r="AU990">
        <f ca="1">VLOOKUP('Sampling picks'!AG980,Sheet1!$A$11:$C$1010,3,FALSE)</f>
        <v>38.74</v>
      </c>
      <c r="AV990">
        <f ca="1">VLOOKUP('Sampling picks'!AH980,Sheet1!$A$11:$C$1010,3,FALSE)</f>
        <v>51.43</v>
      </c>
      <c r="AW990">
        <f ca="1">VLOOKUP('Sampling picks'!AI980,Sheet1!$A$11:$C$1010,3,FALSE)</f>
        <v>49.72</v>
      </c>
      <c r="AX990">
        <f ca="1">VLOOKUP('Sampling picks'!AJ980,Sheet1!$A$11:$C$1010,3,FALSE)</f>
        <v>27.57</v>
      </c>
      <c r="AY990">
        <f ca="1">VLOOKUP('Sampling picks'!AK980,Sheet1!$A$11:$C$1010,3,FALSE)</f>
        <v>44.35</v>
      </c>
      <c r="AZ990">
        <f ca="1">VLOOKUP('Sampling picks'!AL980,Sheet1!$A$11:$C$1010,3,FALSE)</f>
        <v>56.63</v>
      </c>
      <c r="BA990">
        <f ca="1">VLOOKUP('Sampling picks'!AM980,Sheet1!$A$11:$C$1010,3,FALSE)</f>
        <v>43.28</v>
      </c>
      <c r="BB990">
        <f ca="1">VLOOKUP('Sampling picks'!AN980,Sheet1!$A$11:$C$1010,3,FALSE)</f>
        <v>24.98</v>
      </c>
      <c r="BC990">
        <f ca="1">VLOOKUP('Sampling picks'!AO980,Sheet1!$A$11:$C$1010,3,FALSE)</f>
        <v>53</v>
      </c>
      <c r="BD990">
        <f ca="1">VLOOKUP('Sampling picks'!AP980,Sheet1!$A$11:$C$1010,3,FALSE)</f>
        <v>33.74</v>
      </c>
      <c r="BE990">
        <f ca="1">VLOOKUP('Sampling picks'!AQ980,Sheet1!$A$11:$C$1010,3,FALSE)</f>
        <v>39.020000000000003</v>
      </c>
      <c r="BF990">
        <f ca="1">VLOOKUP('Sampling picks'!AR980,Sheet1!$A$11:$C$1010,3,FALSE)</f>
        <v>30.46</v>
      </c>
      <c r="BG990">
        <f ca="1">VLOOKUP('Sampling picks'!AS980,Sheet1!$A$11:$C$1010,3,FALSE)</f>
        <v>43.6</v>
      </c>
      <c r="BH990">
        <f ca="1">VLOOKUP('Sampling picks'!AT980,Sheet1!$A$11:$C$1010,3,FALSE)</f>
        <v>59.76</v>
      </c>
      <c r="BI990">
        <f ca="1">VLOOKUP('Sampling picks'!AU980,Sheet1!$A$11:$C$1010,3,FALSE)</f>
        <v>37.950000000000003</v>
      </c>
      <c r="BJ990">
        <f ca="1">VLOOKUP('Sampling picks'!AV980,Sheet1!$A$11:$C$1010,3,FALSE)</f>
        <v>26.79</v>
      </c>
      <c r="BK990">
        <f ca="1">VLOOKUP('Sampling picks'!AW980,Sheet1!$A$11:$C$1010,3,FALSE)</f>
        <v>39.909999999999997</v>
      </c>
      <c r="BL990">
        <f ca="1">VLOOKUP('Sampling picks'!AX980,Sheet1!$A$11:$C$1010,3,FALSE)</f>
        <v>39.07</v>
      </c>
      <c r="BM990">
        <f ca="1">VLOOKUP('Sampling picks'!AY980,Sheet1!$A$11:$C$1010,3,FALSE)</f>
        <v>42.28</v>
      </c>
      <c r="BN990">
        <f ca="1">VLOOKUP('Sampling picks'!AZ980,Sheet1!$A$11:$C$1010,3,FALSE)</f>
        <v>37.65</v>
      </c>
      <c r="BO990">
        <f ca="1">VLOOKUP('Sampling picks'!BA980,Sheet1!$A$11:$C$1010,3,FALSE)</f>
        <v>31.8</v>
      </c>
      <c r="BP990">
        <f ca="1">VLOOKUP('Sampling picks'!BB980,Sheet1!$A$11:$C$1010,3,FALSE)</f>
        <v>42.61</v>
      </c>
      <c r="BQ990">
        <f ca="1">VLOOKUP('Sampling picks'!BC980,Sheet1!$A$11:$C$1010,3,FALSE)</f>
        <v>32.35</v>
      </c>
      <c r="BR990">
        <f ca="1">VLOOKUP('Sampling picks'!BD980,Sheet1!$A$11:$C$1010,3,FALSE)</f>
        <v>40.6</v>
      </c>
      <c r="BS990">
        <f ca="1">VLOOKUP('Sampling picks'!BE980,Sheet1!$A$11:$C$1010,3,FALSE)</f>
        <v>53</v>
      </c>
      <c r="BT990">
        <f ca="1">VLOOKUP('Sampling picks'!BF980,Sheet1!$A$11:$C$1010,3,FALSE)</f>
        <v>41.92</v>
      </c>
      <c r="BU990">
        <f ca="1">VLOOKUP('Sampling picks'!BG980,Sheet1!$A$11:$C$1010,3,FALSE)</f>
        <v>37.04</v>
      </c>
      <c r="BV990">
        <f ca="1">VLOOKUP('Sampling picks'!BH980,Sheet1!$A$11:$C$1010,3,FALSE)</f>
        <v>35.06</v>
      </c>
      <c r="BW990">
        <f ca="1">VLOOKUP('Sampling picks'!BI980,Sheet1!$A$11:$C$1010,3,FALSE)</f>
        <v>61.06</v>
      </c>
      <c r="BX990">
        <f ca="1">VLOOKUP('Sampling picks'!BJ980,Sheet1!$A$11:$C$1010,3,FALSE)</f>
        <v>47.77</v>
      </c>
      <c r="BY990">
        <f ca="1">VLOOKUP('Sampling picks'!BK980,Sheet1!$A$11:$C$1010,3,FALSE)</f>
        <v>41.41</v>
      </c>
      <c r="BZ990">
        <f ca="1">VLOOKUP('Sampling picks'!BL980,Sheet1!$A$11:$C$1010,3,FALSE)</f>
        <v>59.49</v>
      </c>
      <c r="CA990">
        <f ca="1">VLOOKUP('Sampling picks'!BM980,Sheet1!$A$11:$C$1010,3,FALSE)</f>
        <v>51.26</v>
      </c>
      <c r="CB990">
        <f ca="1">VLOOKUP('Sampling picks'!BN980,Sheet1!$A$11:$C$1010,3,FALSE)</f>
        <v>48</v>
      </c>
      <c r="CC990">
        <f ca="1">VLOOKUP('Sampling picks'!BO980,Sheet1!$A$11:$C$1010,3,FALSE)</f>
        <v>44.32</v>
      </c>
      <c r="CD990">
        <f ca="1">VLOOKUP('Sampling picks'!BP980,Sheet1!$A$11:$C$1010,3,FALSE)</f>
        <v>52.02</v>
      </c>
      <c r="CE990">
        <f ca="1">VLOOKUP('Sampling picks'!BQ980,Sheet1!$A$11:$C$1010,3,FALSE)</f>
        <v>44.23</v>
      </c>
      <c r="CF990">
        <f ca="1">VLOOKUP('Sampling picks'!BR980,Sheet1!$A$11:$C$1010,3,FALSE)</f>
        <v>29.37</v>
      </c>
      <c r="CG990">
        <f ca="1">VLOOKUP('Sampling picks'!BS980,Sheet1!$A$11:$C$1010,3,FALSE)</f>
        <v>49.9</v>
      </c>
      <c r="CH990">
        <f ca="1">VLOOKUP('Sampling picks'!BT980,Sheet1!$A$11:$C$1010,3,FALSE)</f>
        <v>39.97</v>
      </c>
      <c r="CI990">
        <f ca="1">VLOOKUP('Sampling picks'!BU980,Sheet1!$A$11:$C$1010,3,FALSE)</f>
        <v>52.51</v>
      </c>
      <c r="CJ990">
        <f ca="1">VLOOKUP('Sampling picks'!BV980,Sheet1!$A$11:$C$1010,3,FALSE)</f>
        <v>47.26</v>
      </c>
      <c r="CK990">
        <f ca="1">VLOOKUP('Sampling picks'!BW980,Sheet1!$A$11:$C$1010,3,FALSE)</f>
        <v>59.19</v>
      </c>
      <c r="CL990">
        <f ca="1">VLOOKUP('Sampling picks'!BX980,Sheet1!$A$11:$C$1010,3,FALSE)</f>
        <v>31.49</v>
      </c>
      <c r="CM990">
        <f ca="1">VLOOKUP('Sampling picks'!BY980,Sheet1!$A$11:$C$1010,3,FALSE)</f>
        <v>40.54</v>
      </c>
      <c r="CN990">
        <f ca="1">VLOOKUP('Sampling picks'!BZ980,Sheet1!$A$11:$C$1010,3,FALSE)</f>
        <v>47.55</v>
      </c>
      <c r="CO990">
        <f ca="1">VLOOKUP('Sampling picks'!CA980,Sheet1!$A$11:$C$1010,3,FALSE)</f>
        <v>43.43</v>
      </c>
      <c r="CP990">
        <f ca="1">VLOOKUP('Sampling picks'!CB980,Sheet1!$A$11:$C$1010,3,FALSE)</f>
        <v>51.88</v>
      </c>
      <c r="CQ990">
        <f ca="1">VLOOKUP('Sampling picks'!CC980,Sheet1!$A$11:$C$1010,3,FALSE)</f>
        <v>46.18</v>
      </c>
      <c r="CR990">
        <f ca="1">VLOOKUP('Sampling picks'!CD980,Sheet1!$A$11:$C$1010,3,FALSE)</f>
        <v>53.58</v>
      </c>
      <c r="CS990">
        <f ca="1">VLOOKUP('Sampling picks'!CE980,Sheet1!$A$11:$C$1010,3,FALSE)</f>
        <v>57.64</v>
      </c>
      <c r="CT990">
        <f ca="1">VLOOKUP('Sampling picks'!CF980,Sheet1!$A$11:$C$1010,3,FALSE)</f>
        <v>39.380000000000003</v>
      </c>
      <c r="CU990">
        <f ca="1">VLOOKUP('Sampling picks'!CG980,Sheet1!$A$11:$C$1010,3,FALSE)</f>
        <v>49.77</v>
      </c>
      <c r="CV990">
        <f ca="1">VLOOKUP('Sampling picks'!CH980,Sheet1!$A$11:$C$1010,3,FALSE)</f>
        <v>54.44</v>
      </c>
      <c r="CW990">
        <f ca="1">VLOOKUP('Sampling picks'!CI980,Sheet1!$A$11:$C$1010,3,FALSE)</f>
        <v>54.18</v>
      </c>
      <c r="CX990">
        <f ca="1">VLOOKUP('Sampling picks'!CJ980,Sheet1!$A$11:$C$1010,3,FALSE)</f>
        <v>39.5</v>
      </c>
      <c r="CY990">
        <f ca="1">VLOOKUP('Sampling picks'!CK980,Sheet1!$A$11:$C$1010,3,FALSE)</f>
        <v>50.57</v>
      </c>
      <c r="CZ990">
        <f ca="1">VLOOKUP('Sampling picks'!CL980,Sheet1!$A$11:$C$1010,3,FALSE)</f>
        <v>47.4</v>
      </c>
      <c r="DA990">
        <f ca="1">VLOOKUP('Sampling picks'!CM980,Sheet1!$A$11:$C$1010,3,FALSE)</f>
        <v>51.68</v>
      </c>
      <c r="DB990">
        <f ca="1">VLOOKUP('Sampling picks'!CN980,Sheet1!$A$11:$C$1010,3,FALSE)</f>
        <v>55.52</v>
      </c>
      <c r="DC990">
        <f ca="1">VLOOKUP('Sampling picks'!CO980,Sheet1!$A$11:$C$1010,3,FALSE)</f>
        <v>57.09</v>
      </c>
      <c r="DD990">
        <f ca="1">VLOOKUP('Sampling picks'!CP980,Sheet1!$A$11:$C$1010,3,FALSE)</f>
        <v>38.479999999999997</v>
      </c>
      <c r="DE990">
        <f ca="1">VLOOKUP('Sampling picks'!CQ980,Sheet1!$A$11:$C$1010,3,FALSE)</f>
        <v>44.5</v>
      </c>
      <c r="DF990">
        <f ca="1">VLOOKUP('Sampling picks'!CR980,Sheet1!$A$11:$C$1010,3,FALSE)</f>
        <v>41.98</v>
      </c>
      <c r="DG990">
        <f ca="1">VLOOKUP('Sampling picks'!CS980,Sheet1!$A$11:$C$1010,3,FALSE)</f>
        <v>50.12</v>
      </c>
      <c r="DH990">
        <f ca="1">VLOOKUP('Sampling picks'!CT980,Sheet1!$A$11:$C$1010,3,FALSE)</f>
        <v>51.66</v>
      </c>
      <c r="DI990">
        <f ca="1">VLOOKUP('Sampling picks'!CU980,Sheet1!$A$11:$C$1010,3,FALSE)</f>
        <v>43.58</v>
      </c>
      <c r="DJ990">
        <f ca="1">VLOOKUP('Sampling picks'!CV980,Sheet1!$A$11:$C$1010,3,FALSE)</f>
        <v>73.3</v>
      </c>
      <c r="DK990">
        <f ca="1">VLOOKUP('Sampling picks'!CW980,Sheet1!$A$11:$C$1010,3,FALSE)</f>
        <v>52.31</v>
      </c>
      <c r="DL990" t="e">
        <f>VLOOKUP('Sampling picks'!CX980,Sheet1!$A$11:$C$1010,3,FALSE)</f>
        <v>#N/A</v>
      </c>
      <c r="DM990" t="e">
        <f>VLOOKUP('Sampling picks'!CY980,Sheet1!$A$11:$C$1010,3,FALSE)</f>
        <v>#N/A</v>
      </c>
    </row>
    <row r="991" spans="1:117">
      <c r="A991">
        <v>981</v>
      </c>
      <c r="C991" s="1">
        <f t="shared" ca="1" si="63"/>
        <v>65.319999999999993</v>
      </c>
      <c r="J991" t="str">
        <f t="shared" ca="1" si="60"/>
        <v>OUT</v>
      </c>
      <c r="K991">
        <f t="shared" si="61"/>
        <v>47</v>
      </c>
      <c r="L991">
        <f ca="1">$M991+_xlfn.NORM.INV($I$7/2,0,1)*SQRT($C$8^2/$I$5)</f>
        <v>47.277053761094081</v>
      </c>
      <c r="M991">
        <f t="shared" ca="1" si="62"/>
        <v>49.720700000000008</v>
      </c>
      <c r="N991">
        <f ca="1">$M991+_xlfn.NORM.INV(1-($I$7/2),0,1)*SQRT($C$8^2/$I$5)</f>
        <v>52.164346238905935</v>
      </c>
      <c r="O991">
        <v>981</v>
      </c>
      <c r="P991">
        <f ca="1">VLOOKUP('Sampling picks'!B981,Sheet1!$A$11:$C$1010,3,FALSE)</f>
        <v>46.75</v>
      </c>
      <c r="Q991">
        <f ca="1">VLOOKUP('Sampling picks'!C981,Sheet1!$A$11:$C$1010,3,FALSE)</f>
        <v>49.49</v>
      </c>
      <c r="R991">
        <f ca="1">VLOOKUP('Sampling picks'!D981,Sheet1!$A$11:$C$1010,3,FALSE)</f>
        <v>54.98</v>
      </c>
      <c r="S991">
        <f ca="1">VLOOKUP('Sampling picks'!E981,Sheet1!$A$11:$C$1010,3,FALSE)</f>
        <v>38.450000000000003</v>
      </c>
      <c r="T991">
        <f ca="1">VLOOKUP('Sampling picks'!F981,Sheet1!$A$11:$C$1010,3,FALSE)</f>
        <v>57.95</v>
      </c>
      <c r="U991">
        <f ca="1">VLOOKUP('Sampling picks'!G981,Sheet1!$A$11:$C$1010,3,FALSE)</f>
        <v>65.239999999999995</v>
      </c>
      <c r="V991">
        <f ca="1">VLOOKUP('Sampling picks'!H981,Sheet1!$A$11:$C$1010,3,FALSE)</f>
        <v>63.37</v>
      </c>
      <c r="W991">
        <f ca="1">VLOOKUP('Sampling picks'!I981,Sheet1!$A$11:$C$1010,3,FALSE)</f>
        <v>53.55</v>
      </c>
      <c r="X991">
        <f ca="1">VLOOKUP('Sampling picks'!J981,Sheet1!$A$11:$C$1010,3,FALSE)</f>
        <v>56.05</v>
      </c>
      <c r="Y991">
        <f ca="1">VLOOKUP('Sampling picks'!K981,Sheet1!$A$11:$C$1010,3,FALSE)</f>
        <v>70.59</v>
      </c>
      <c r="Z991">
        <f ca="1">VLOOKUP('Sampling picks'!L981,Sheet1!$A$11:$C$1010,3,FALSE)</f>
        <v>44.6</v>
      </c>
      <c r="AA991">
        <f ca="1">VLOOKUP('Sampling picks'!M981,Sheet1!$A$11:$C$1010,3,FALSE)</f>
        <v>38.659999999999997</v>
      </c>
      <c r="AB991">
        <f ca="1">VLOOKUP('Sampling picks'!N981,Sheet1!$A$11:$C$1010,3,FALSE)</f>
        <v>42.46</v>
      </c>
      <c r="AC991">
        <f ca="1">VLOOKUP('Sampling picks'!O981,Sheet1!$A$11:$C$1010,3,FALSE)</f>
        <v>37.81</v>
      </c>
      <c r="AD991">
        <f ca="1">VLOOKUP('Sampling picks'!P981,Sheet1!$A$11:$C$1010,3,FALSE)</f>
        <v>59.32</v>
      </c>
      <c r="AE991">
        <f ca="1">VLOOKUP('Sampling picks'!Q981,Sheet1!$A$11:$C$1010,3,FALSE)</f>
        <v>47.68</v>
      </c>
      <c r="AF991">
        <f ca="1">VLOOKUP('Sampling picks'!R981,Sheet1!$A$11:$C$1010,3,FALSE)</f>
        <v>55.61</v>
      </c>
      <c r="AG991">
        <f ca="1">VLOOKUP('Sampling picks'!S981,Sheet1!$A$11:$C$1010,3,FALSE)</f>
        <v>43.63</v>
      </c>
      <c r="AH991">
        <f ca="1">VLOOKUP('Sampling picks'!T981,Sheet1!$A$11:$C$1010,3,FALSE)</f>
        <v>43.64</v>
      </c>
      <c r="AI991">
        <f ca="1">VLOOKUP('Sampling picks'!U981,Sheet1!$A$11:$C$1010,3,FALSE)</f>
        <v>33.89</v>
      </c>
      <c r="AJ991">
        <f ca="1">VLOOKUP('Sampling picks'!V981,Sheet1!$A$11:$C$1010,3,FALSE)</f>
        <v>47.94</v>
      </c>
      <c r="AK991">
        <f ca="1">VLOOKUP('Sampling picks'!W981,Sheet1!$A$11:$C$1010,3,FALSE)</f>
        <v>57.95</v>
      </c>
      <c r="AL991">
        <f ca="1">VLOOKUP('Sampling picks'!X981,Sheet1!$A$11:$C$1010,3,FALSE)</f>
        <v>57.77</v>
      </c>
      <c r="AM991">
        <f ca="1">VLOOKUP('Sampling picks'!Y981,Sheet1!$A$11:$C$1010,3,FALSE)</f>
        <v>43.35</v>
      </c>
      <c r="AN991">
        <f ca="1">VLOOKUP('Sampling picks'!Z981,Sheet1!$A$11:$C$1010,3,FALSE)</f>
        <v>57.96</v>
      </c>
      <c r="AO991">
        <f ca="1">VLOOKUP('Sampling picks'!AA981,Sheet1!$A$11:$C$1010,3,FALSE)</f>
        <v>64.42</v>
      </c>
      <c r="AP991">
        <f ca="1">VLOOKUP('Sampling picks'!AB981,Sheet1!$A$11:$C$1010,3,FALSE)</f>
        <v>42.94</v>
      </c>
      <c r="AQ991">
        <f ca="1">VLOOKUP('Sampling picks'!AC981,Sheet1!$A$11:$C$1010,3,FALSE)</f>
        <v>44.63</v>
      </c>
      <c r="AR991">
        <f ca="1">VLOOKUP('Sampling picks'!AD981,Sheet1!$A$11:$C$1010,3,FALSE)</f>
        <v>26.42</v>
      </c>
      <c r="AS991">
        <f ca="1">VLOOKUP('Sampling picks'!AE981,Sheet1!$A$11:$C$1010,3,FALSE)</f>
        <v>52.15</v>
      </c>
      <c r="AT991">
        <f ca="1">VLOOKUP('Sampling picks'!AF981,Sheet1!$A$11:$C$1010,3,FALSE)</f>
        <v>45.25</v>
      </c>
      <c r="AU991">
        <f ca="1">VLOOKUP('Sampling picks'!AG981,Sheet1!$A$11:$C$1010,3,FALSE)</f>
        <v>48.83</v>
      </c>
      <c r="AV991">
        <f ca="1">VLOOKUP('Sampling picks'!AH981,Sheet1!$A$11:$C$1010,3,FALSE)</f>
        <v>61.06</v>
      </c>
      <c r="AW991">
        <f ca="1">VLOOKUP('Sampling picks'!AI981,Sheet1!$A$11:$C$1010,3,FALSE)</f>
        <v>46.59</v>
      </c>
      <c r="AX991">
        <f ca="1">VLOOKUP('Sampling picks'!AJ981,Sheet1!$A$11:$C$1010,3,FALSE)</f>
        <v>48.02</v>
      </c>
      <c r="AY991">
        <f ca="1">VLOOKUP('Sampling picks'!AK981,Sheet1!$A$11:$C$1010,3,FALSE)</f>
        <v>48.17</v>
      </c>
      <c r="AZ991">
        <f ca="1">VLOOKUP('Sampling picks'!AL981,Sheet1!$A$11:$C$1010,3,FALSE)</f>
        <v>27.03</v>
      </c>
      <c r="BA991">
        <f ca="1">VLOOKUP('Sampling picks'!AM981,Sheet1!$A$11:$C$1010,3,FALSE)</f>
        <v>60.64</v>
      </c>
      <c r="BB991">
        <f ca="1">VLOOKUP('Sampling picks'!AN981,Sheet1!$A$11:$C$1010,3,FALSE)</f>
        <v>55.34</v>
      </c>
      <c r="BC991">
        <f ca="1">VLOOKUP('Sampling picks'!AO981,Sheet1!$A$11:$C$1010,3,FALSE)</f>
        <v>52.27</v>
      </c>
      <c r="BD991">
        <f ca="1">VLOOKUP('Sampling picks'!AP981,Sheet1!$A$11:$C$1010,3,FALSE)</f>
        <v>35.78</v>
      </c>
      <c r="BE991">
        <f ca="1">VLOOKUP('Sampling picks'!AQ981,Sheet1!$A$11:$C$1010,3,FALSE)</f>
        <v>55.46</v>
      </c>
      <c r="BF991">
        <f ca="1">VLOOKUP('Sampling picks'!AR981,Sheet1!$A$11:$C$1010,3,FALSE)</f>
        <v>33.89</v>
      </c>
      <c r="BG991">
        <f ca="1">VLOOKUP('Sampling picks'!AS981,Sheet1!$A$11:$C$1010,3,FALSE)</f>
        <v>55.4</v>
      </c>
      <c r="BH991">
        <f ca="1">VLOOKUP('Sampling picks'!AT981,Sheet1!$A$11:$C$1010,3,FALSE)</f>
        <v>49.94</v>
      </c>
      <c r="BI991">
        <f ca="1">VLOOKUP('Sampling picks'!AU981,Sheet1!$A$11:$C$1010,3,FALSE)</f>
        <v>33.950000000000003</v>
      </c>
      <c r="BJ991">
        <f ca="1">VLOOKUP('Sampling picks'!AV981,Sheet1!$A$11:$C$1010,3,FALSE)</f>
        <v>43.52</v>
      </c>
      <c r="BK991">
        <f ca="1">VLOOKUP('Sampling picks'!AW981,Sheet1!$A$11:$C$1010,3,FALSE)</f>
        <v>49.52</v>
      </c>
      <c r="BL991">
        <f ca="1">VLOOKUP('Sampling picks'!AX981,Sheet1!$A$11:$C$1010,3,FALSE)</f>
        <v>54.17</v>
      </c>
      <c r="BM991">
        <f ca="1">VLOOKUP('Sampling picks'!AY981,Sheet1!$A$11:$C$1010,3,FALSE)</f>
        <v>34.31</v>
      </c>
      <c r="BN991">
        <f ca="1">VLOOKUP('Sampling picks'!AZ981,Sheet1!$A$11:$C$1010,3,FALSE)</f>
        <v>46.74</v>
      </c>
      <c r="BO991">
        <f ca="1">VLOOKUP('Sampling picks'!BA981,Sheet1!$A$11:$C$1010,3,FALSE)</f>
        <v>41.92</v>
      </c>
      <c r="BP991">
        <f ca="1">VLOOKUP('Sampling picks'!BB981,Sheet1!$A$11:$C$1010,3,FALSE)</f>
        <v>47.75</v>
      </c>
      <c r="BQ991">
        <f ca="1">VLOOKUP('Sampling picks'!BC981,Sheet1!$A$11:$C$1010,3,FALSE)</f>
        <v>41.92</v>
      </c>
      <c r="BR991">
        <f ca="1">VLOOKUP('Sampling picks'!BD981,Sheet1!$A$11:$C$1010,3,FALSE)</f>
        <v>39.93</v>
      </c>
      <c r="BS991">
        <f ca="1">VLOOKUP('Sampling picks'!BE981,Sheet1!$A$11:$C$1010,3,FALSE)</f>
        <v>47.81</v>
      </c>
      <c r="BT991">
        <f ca="1">VLOOKUP('Sampling picks'!BF981,Sheet1!$A$11:$C$1010,3,FALSE)</f>
        <v>57.95</v>
      </c>
      <c r="BU991">
        <f ca="1">VLOOKUP('Sampling picks'!BG981,Sheet1!$A$11:$C$1010,3,FALSE)</f>
        <v>46.35</v>
      </c>
      <c r="BV991">
        <f ca="1">VLOOKUP('Sampling picks'!BH981,Sheet1!$A$11:$C$1010,3,FALSE)</f>
        <v>50.57</v>
      </c>
      <c r="BW991">
        <f ca="1">VLOOKUP('Sampling picks'!BI981,Sheet1!$A$11:$C$1010,3,FALSE)</f>
        <v>48.83</v>
      </c>
      <c r="BX991">
        <f ca="1">VLOOKUP('Sampling picks'!BJ981,Sheet1!$A$11:$C$1010,3,FALSE)</f>
        <v>41.13</v>
      </c>
      <c r="BY991">
        <f ca="1">VLOOKUP('Sampling picks'!BK981,Sheet1!$A$11:$C$1010,3,FALSE)</f>
        <v>52.28</v>
      </c>
      <c r="BZ991">
        <f ca="1">VLOOKUP('Sampling picks'!BL981,Sheet1!$A$11:$C$1010,3,FALSE)</f>
        <v>52.1</v>
      </c>
      <c r="CA991">
        <f ca="1">VLOOKUP('Sampling picks'!BM981,Sheet1!$A$11:$C$1010,3,FALSE)</f>
        <v>60.71</v>
      </c>
      <c r="CB991">
        <f ca="1">VLOOKUP('Sampling picks'!BN981,Sheet1!$A$11:$C$1010,3,FALSE)</f>
        <v>56.35</v>
      </c>
      <c r="CC991">
        <f ca="1">VLOOKUP('Sampling picks'!BO981,Sheet1!$A$11:$C$1010,3,FALSE)</f>
        <v>39.07</v>
      </c>
      <c r="CD991">
        <f ca="1">VLOOKUP('Sampling picks'!BP981,Sheet1!$A$11:$C$1010,3,FALSE)</f>
        <v>53.02</v>
      </c>
      <c r="CE991">
        <f ca="1">VLOOKUP('Sampling picks'!BQ981,Sheet1!$A$11:$C$1010,3,FALSE)</f>
        <v>43.91</v>
      </c>
      <c r="CF991">
        <f ca="1">VLOOKUP('Sampling picks'!BR981,Sheet1!$A$11:$C$1010,3,FALSE)</f>
        <v>67.09</v>
      </c>
      <c r="CG991">
        <f ca="1">VLOOKUP('Sampling picks'!BS981,Sheet1!$A$11:$C$1010,3,FALSE)</f>
        <v>58.47</v>
      </c>
      <c r="CH991">
        <f ca="1">VLOOKUP('Sampling picks'!BT981,Sheet1!$A$11:$C$1010,3,FALSE)</f>
        <v>54.67</v>
      </c>
      <c r="CI991">
        <f ca="1">VLOOKUP('Sampling picks'!BU981,Sheet1!$A$11:$C$1010,3,FALSE)</f>
        <v>58.69</v>
      </c>
      <c r="CJ991">
        <f ca="1">VLOOKUP('Sampling picks'!BV981,Sheet1!$A$11:$C$1010,3,FALSE)</f>
        <v>53.59</v>
      </c>
      <c r="CK991">
        <f ca="1">VLOOKUP('Sampling picks'!BW981,Sheet1!$A$11:$C$1010,3,FALSE)</f>
        <v>48.77</v>
      </c>
      <c r="CL991">
        <f ca="1">VLOOKUP('Sampling picks'!BX981,Sheet1!$A$11:$C$1010,3,FALSE)</f>
        <v>53.16</v>
      </c>
      <c r="CM991">
        <f ca="1">VLOOKUP('Sampling picks'!BY981,Sheet1!$A$11:$C$1010,3,FALSE)</f>
        <v>50.69</v>
      </c>
      <c r="CN991">
        <f ca="1">VLOOKUP('Sampling picks'!BZ981,Sheet1!$A$11:$C$1010,3,FALSE)</f>
        <v>35.99</v>
      </c>
      <c r="CO991">
        <f ca="1">VLOOKUP('Sampling picks'!CA981,Sheet1!$A$11:$C$1010,3,FALSE)</f>
        <v>55.46</v>
      </c>
      <c r="CP991">
        <f ca="1">VLOOKUP('Sampling picks'!CB981,Sheet1!$A$11:$C$1010,3,FALSE)</f>
        <v>33.880000000000003</v>
      </c>
      <c r="CQ991">
        <f ca="1">VLOOKUP('Sampling picks'!CC981,Sheet1!$A$11:$C$1010,3,FALSE)</f>
        <v>56.63</v>
      </c>
      <c r="CR991">
        <f ca="1">VLOOKUP('Sampling picks'!CD981,Sheet1!$A$11:$C$1010,3,FALSE)</f>
        <v>53.03</v>
      </c>
      <c r="CS991">
        <f ca="1">VLOOKUP('Sampling picks'!CE981,Sheet1!$A$11:$C$1010,3,FALSE)</f>
        <v>45.99</v>
      </c>
      <c r="CT991">
        <f ca="1">VLOOKUP('Sampling picks'!CF981,Sheet1!$A$11:$C$1010,3,FALSE)</f>
        <v>49.88</v>
      </c>
      <c r="CU991">
        <f ca="1">VLOOKUP('Sampling picks'!CG981,Sheet1!$A$11:$C$1010,3,FALSE)</f>
        <v>42.82</v>
      </c>
      <c r="CV991">
        <f ca="1">VLOOKUP('Sampling picks'!CH981,Sheet1!$A$11:$C$1010,3,FALSE)</f>
        <v>48.52</v>
      </c>
      <c r="CW991">
        <f ca="1">VLOOKUP('Sampling picks'!CI981,Sheet1!$A$11:$C$1010,3,FALSE)</f>
        <v>51.77</v>
      </c>
      <c r="CX991">
        <f ca="1">VLOOKUP('Sampling picks'!CJ981,Sheet1!$A$11:$C$1010,3,FALSE)</f>
        <v>61.06</v>
      </c>
      <c r="CY991">
        <f ca="1">VLOOKUP('Sampling picks'!CK981,Sheet1!$A$11:$C$1010,3,FALSE)</f>
        <v>48.04</v>
      </c>
      <c r="CZ991">
        <f ca="1">VLOOKUP('Sampling picks'!CL981,Sheet1!$A$11:$C$1010,3,FALSE)</f>
        <v>64.25</v>
      </c>
      <c r="DA991">
        <f ca="1">VLOOKUP('Sampling picks'!CM981,Sheet1!$A$11:$C$1010,3,FALSE)</f>
        <v>51.92</v>
      </c>
      <c r="DB991">
        <f ca="1">VLOOKUP('Sampling picks'!CN981,Sheet1!$A$11:$C$1010,3,FALSE)</f>
        <v>55.54</v>
      </c>
      <c r="DC991">
        <f ca="1">VLOOKUP('Sampling picks'!CO981,Sheet1!$A$11:$C$1010,3,FALSE)</f>
        <v>46.84</v>
      </c>
      <c r="DD991">
        <f ca="1">VLOOKUP('Sampling picks'!CP981,Sheet1!$A$11:$C$1010,3,FALSE)</f>
        <v>44.86</v>
      </c>
      <c r="DE991">
        <f ca="1">VLOOKUP('Sampling picks'!CQ981,Sheet1!$A$11:$C$1010,3,FALSE)</f>
        <v>56.52</v>
      </c>
      <c r="DF991">
        <f ca="1">VLOOKUP('Sampling picks'!CR981,Sheet1!$A$11:$C$1010,3,FALSE)</f>
        <v>44.03</v>
      </c>
      <c r="DG991">
        <f ca="1">VLOOKUP('Sampling picks'!CS981,Sheet1!$A$11:$C$1010,3,FALSE)</f>
        <v>41.12</v>
      </c>
      <c r="DH991">
        <f ca="1">VLOOKUP('Sampling picks'!CT981,Sheet1!$A$11:$C$1010,3,FALSE)</f>
        <v>63.48</v>
      </c>
      <c r="DI991">
        <f ca="1">VLOOKUP('Sampling picks'!CU981,Sheet1!$A$11:$C$1010,3,FALSE)</f>
        <v>50.46</v>
      </c>
      <c r="DJ991">
        <f ca="1">VLOOKUP('Sampling picks'!CV981,Sheet1!$A$11:$C$1010,3,FALSE)</f>
        <v>57.57</v>
      </c>
      <c r="DK991">
        <f ca="1">VLOOKUP('Sampling picks'!CW981,Sheet1!$A$11:$C$1010,3,FALSE)</f>
        <v>60.55</v>
      </c>
      <c r="DL991" t="e">
        <f>VLOOKUP('Sampling picks'!CX981,Sheet1!$A$11:$C$1010,3,FALSE)</f>
        <v>#N/A</v>
      </c>
      <c r="DM991" t="e">
        <f>VLOOKUP('Sampling picks'!CY981,Sheet1!$A$11:$C$1010,3,FALSE)</f>
        <v>#N/A</v>
      </c>
    </row>
    <row r="992" spans="1:117">
      <c r="A992">
        <v>982</v>
      </c>
      <c r="C992" s="1">
        <f t="shared" ca="1" si="63"/>
        <v>41.41</v>
      </c>
      <c r="J992" t="str">
        <f t="shared" ca="1" si="60"/>
        <v>IN</v>
      </c>
      <c r="K992">
        <f t="shared" si="61"/>
        <v>47</v>
      </c>
      <c r="L992">
        <f ca="1">$M992+_xlfn.NORM.INV($I$7/2,0,1)*SQRT($C$8^2/$I$5)</f>
        <v>44.209653761094089</v>
      </c>
      <c r="M992">
        <f t="shared" ca="1" si="62"/>
        <v>46.653300000000016</v>
      </c>
      <c r="N992">
        <f ca="1">$M992+_xlfn.NORM.INV(1-($I$7/2),0,1)*SQRT($C$8^2/$I$5)</f>
        <v>49.096946238905943</v>
      </c>
      <c r="O992">
        <v>982</v>
      </c>
      <c r="P992">
        <f ca="1">VLOOKUP('Sampling picks'!B982,Sheet1!$A$11:$C$1010,3,FALSE)</f>
        <v>37.06</v>
      </c>
      <c r="Q992">
        <f ca="1">VLOOKUP('Sampling picks'!C982,Sheet1!$A$11:$C$1010,3,FALSE)</f>
        <v>43.09</v>
      </c>
      <c r="R992">
        <f ca="1">VLOOKUP('Sampling picks'!D982,Sheet1!$A$11:$C$1010,3,FALSE)</f>
        <v>44.67</v>
      </c>
      <c r="S992">
        <f ca="1">VLOOKUP('Sampling picks'!E982,Sheet1!$A$11:$C$1010,3,FALSE)</f>
        <v>63.32</v>
      </c>
      <c r="T992">
        <f ca="1">VLOOKUP('Sampling picks'!F982,Sheet1!$A$11:$C$1010,3,FALSE)</f>
        <v>42.01</v>
      </c>
      <c r="U992">
        <f ca="1">VLOOKUP('Sampling picks'!G982,Sheet1!$A$11:$C$1010,3,FALSE)</f>
        <v>40.17</v>
      </c>
      <c r="V992">
        <f ca="1">VLOOKUP('Sampling picks'!H982,Sheet1!$A$11:$C$1010,3,FALSE)</f>
        <v>43.52</v>
      </c>
      <c r="W992">
        <f ca="1">VLOOKUP('Sampling picks'!I982,Sheet1!$A$11:$C$1010,3,FALSE)</f>
        <v>48.11</v>
      </c>
      <c r="X992">
        <f ca="1">VLOOKUP('Sampling picks'!J982,Sheet1!$A$11:$C$1010,3,FALSE)</f>
        <v>37.21</v>
      </c>
      <c r="Y992">
        <f ca="1">VLOOKUP('Sampling picks'!K982,Sheet1!$A$11:$C$1010,3,FALSE)</f>
        <v>51.25</v>
      </c>
      <c r="Z992">
        <f ca="1">VLOOKUP('Sampling picks'!L982,Sheet1!$A$11:$C$1010,3,FALSE)</f>
        <v>45.38</v>
      </c>
      <c r="AA992">
        <f ca="1">VLOOKUP('Sampling picks'!M982,Sheet1!$A$11:$C$1010,3,FALSE)</f>
        <v>33.28</v>
      </c>
      <c r="AB992">
        <f ca="1">VLOOKUP('Sampling picks'!N982,Sheet1!$A$11:$C$1010,3,FALSE)</f>
        <v>67.7</v>
      </c>
      <c r="AC992">
        <f ca="1">VLOOKUP('Sampling picks'!O982,Sheet1!$A$11:$C$1010,3,FALSE)</f>
        <v>49.52</v>
      </c>
      <c r="AD992">
        <f ca="1">VLOOKUP('Sampling picks'!P982,Sheet1!$A$11:$C$1010,3,FALSE)</f>
        <v>47.17</v>
      </c>
      <c r="AE992">
        <f ca="1">VLOOKUP('Sampling picks'!Q982,Sheet1!$A$11:$C$1010,3,FALSE)</f>
        <v>34.93</v>
      </c>
      <c r="AF992">
        <f ca="1">VLOOKUP('Sampling picks'!R982,Sheet1!$A$11:$C$1010,3,FALSE)</f>
        <v>49.86</v>
      </c>
      <c r="AG992">
        <f ca="1">VLOOKUP('Sampling picks'!S982,Sheet1!$A$11:$C$1010,3,FALSE)</f>
        <v>53</v>
      </c>
      <c r="AH992">
        <f ca="1">VLOOKUP('Sampling picks'!T982,Sheet1!$A$11:$C$1010,3,FALSE)</f>
        <v>53.15</v>
      </c>
      <c r="AI992">
        <f ca="1">VLOOKUP('Sampling picks'!U982,Sheet1!$A$11:$C$1010,3,FALSE)</f>
        <v>24.98</v>
      </c>
      <c r="AJ992">
        <f ca="1">VLOOKUP('Sampling picks'!V982,Sheet1!$A$11:$C$1010,3,FALSE)</f>
        <v>54.06</v>
      </c>
      <c r="AK992">
        <f ca="1">VLOOKUP('Sampling picks'!W982,Sheet1!$A$11:$C$1010,3,FALSE)</f>
        <v>57.13</v>
      </c>
      <c r="AL992">
        <f ca="1">VLOOKUP('Sampling picks'!X982,Sheet1!$A$11:$C$1010,3,FALSE)</f>
        <v>38.25</v>
      </c>
      <c r="AM992">
        <f ca="1">VLOOKUP('Sampling picks'!Y982,Sheet1!$A$11:$C$1010,3,FALSE)</f>
        <v>43.74</v>
      </c>
      <c r="AN992">
        <f ca="1">VLOOKUP('Sampling picks'!Z982,Sheet1!$A$11:$C$1010,3,FALSE)</f>
        <v>53.11</v>
      </c>
      <c r="AO992">
        <f ca="1">VLOOKUP('Sampling picks'!AA982,Sheet1!$A$11:$C$1010,3,FALSE)</f>
        <v>35.729999999999997</v>
      </c>
      <c r="AP992">
        <f ca="1">VLOOKUP('Sampling picks'!AB982,Sheet1!$A$11:$C$1010,3,FALSE)</f>
        <v>51.4</v>
      </c>
      <c r="AQ992">
        <f ca="1">VLOOKUP('Sampling picks'!AC982,Sheet1!$A$11:$C$1010,3,FALSE)</f>
        <v>51.35</v>
      </c>
      <c r="AR992">
        <f ca="1">VLOOKUP('Sampling picks'!AD982,Sheet1!$A$11:$C$1010,3,FALSE)</f>
        <v>51.57</v>
      </c>
      <c r="AS992">
        <f ca="1">VLOOKUP('Sampling picks'!AE982,Sheet1!$A$11:$C$1010,3,FALSE)</f>
        <v>54.88</v>
      </c>
      <c r="AT992">
        <f ca="1">VLOOKUP('Sampling picks'!AF982,Sheet1!$A$11:$C$1010,3,FALSE)</f>
        <v>53.16</v>
      </c>
      <c r="AU992">
        <f ca="1">VLOOKUP('Sampling picks'!AG982,Sheet1!$A$11:$C$1010,3,FALSE)</f>
        <v>34.92</v>
      </c>
      <c r="AV992">
        <f ca="1">VLOOKUP('Sampling picks'!AH982,Sheet1!$A$11:$C$1010,3,FALSE)</f>
        <v>33.89</v>
      </c>
      <c r="AW992">
        <f ca="1">VLOOKUP('Sampling picks'!AI982,Sheet1!$A$11:$C$1010,3,FALSE)</f>
        <v>55.4</v>
      </c>
      <c r="AX992">
        <f ca="1">VLOOKUP('Sampling picks'!AJ982,Sheet1!$A$11:$C$1010,3,FALSE)</f>
        <v>43.09</v>
      </c>
      <c r="AY992">
        <f ca="1">VLOOKUP('Sampling picks'!AK982,Sheet1!$A$11:$C$1010,3,FALSE)</f>
        <v>52.6</v>
      </c>
      <c r="AZ992">
        <f ca="1">VLOOKUP('Sampling picks'!AL982,Sheet1!$A$11:$C$1010,3,FALSE)</f>
        <v>36.840000000000003</v>
      </c>
      <c r="BA992">
        <f ca="1">VLOOKUP('Sampling picks'!AM982,Sheet1!$A$11:$C$1010,3,FALSE)</f>
        <v>49.8</v>
      </c>
      <c r="BB992">
        <f ca="1">VLOOKUP('Sampling picks'!AN982,Sheet1!$A$11:$C$1010,3,FALSE)</f>
        <v>43.84</v>
      </c>
      <c r="BC992">
        <f ca="1">VLOOKUP('Sampling picks'!AO982,Sheet1!$A$11:$C$1010,3,FALSE)</f>
        <v>35.32</v>
      </c>
      <c r="BD992">
        <f ca="1">VLOOKUP('Sampling picks'!AP982,Sheet1!$A$11:$C$1010,3,FALSE)</f>
        <v>48.26</v>
      </c>
      <c r="BE992">
        <f ca="1">VLOOKUP('Sampling picks'!AQ982,Sheet1!$A$11:$C$1010,3,FALSE)</f>
        <v>54</v>
      </c>
      <c r="BF992">
        <f ca="1">VLOOKUP('Sampling picks'!AR982,Sheet1!$A$11:$C$1010,3,FALSE)</f>
        <v>43.21</v>
      </c>
      <c r="BG992">
        <f ca="1">VLOOKUP('Sampling picks'!AS982,Sheet1!$A$11:$C$1010,3,FALSE)</f>
        <v>54.88</v>
      </c>
      <c r="BH992">
        <f ca="1">VLOOKUP('Sampling picks'!AT982,Sheet1!$A$11:$C$1010,3,FALSE)</f>
        <v>47.75</v>
      </c>
      <c r="BI992">
        <f ca="1">VLOOKUP('Sampling picks'!AU982,Sheet1!$A$11:$C$1010,3,FALSE)</f>
        <v>35.69</v>
      </c>
      <c r="BJ992">
        <f ca="1">VLOOKUP('Sampling picks'!AV982,Sheet1!$A$11:$C$1010,3,FALSE)</f>
        <v>57.91</v>
      </c>
      <c r="BK992">
        <f ca="1">VLOOKUP('Sampling picks'!AW982,Sheet1!$A$11:$C$1010,3,FALSE)</f>
        <v>45.69</v>
      </c>
      <c r="BL992">
        <f ca="1">VLOOKUP('Sampling picks'!AX982,Sheet1!$A$11:$C$1010,3,FALSE)</f>
        <v>55.69</v>
      </c>
      <c r="BM992">
        <f ca="1">VLOOKUP('Sampling picks'!AY982,Sheet1!$A$11:$C$1010,3,FALSE)</f>
        <v>64.37</v>
      </c>
      <c r="BN992">
        <f ca="1">VLOOKUP('Sampling picks'!AZ982,Sheet1!$A$11:$C$1010,3,FALSE)</f>
        <v>30.46</v>
      </c>
      <c r="BO992">
        <f ca="1">VLOOKUP('Sampling picks'!BA982,Sheet1!$A$11:$C$1010,3,FALSE)</f>
        <v>33.36</v>
      </c>
      <c r="BP992">
        <f ca="1">VLOOKUP('Sampling picks'!BB982,Sheet1!$A$11:$C$1010,3,FALSE)</f>
        <v>48.56</v>
      </c>
      <c r="BQ992">
        <f ca="1">VLOOKUP('Sampling picks'!BC982,Sheet1!$A$11:$C$1010,3,FALSE)</f>
        <v>41.17</v>
      </c>
      <c r="BR992">
        <f ca="1">VLOOKUP('Sampling picks'!BD982,Sheet1!$A$11:$C$1010,3,FALSE)</f>
        <v>41.25</v>
      </c>
      <c r="BS992">
        <f ca="1">VLOOKUP('Sampling picks'!BE982,Sheet1!$A$11:$C$1010,3,FALSE)</f>
        <v>46.34</v>
      </c>
      <c r="BT992">
        <f ca="1">VLOOKUP('Sampling picks'!BF982,Sheet1!$A$11:$C$1010,3,FALSE)</f>
        <v>48.04</v>
      </c>
      <c r="BU992">
        <f ca="1">VLOOKUP('Sampling picks'!BG982,Sheet1!$A$11:$C$1010,3,FALSE)</f>
        <v>52.04</v>
      </c>
      <c r="BV992">
        <f ca="1">VLOOKUP('Sampling picks'!BH982,Sheet1!$A$11:$C$1010,3,FALSE)</f>
        <v>36.840000000000003</v>
      </c>
      <c r="BW992">
        <f ca="1">VLOOKUP('Sampling picks'!BI982,Sheet1!$A$11:$C$1010,3,FALSE)</f>
        <v>46.7</v>
      </c>
      <c r="BX992">
        <f ca="1">VLOOKUP('Sampling picks'!BJ982,Sheet1!$A$11:$C$1010,3,FALSE)</f>
        <v>41.84</v>
      </c>
      <c r="BY992">
        <f ca="1">VLOOKUP('Sampling picks'!BK982,Sheet1!$A$11:$C$1010,3,FALSE)</f>
        <v>44.07</v>
      </c>
      <c r="BZ992">
        <f ca="1">VLOOKUP('Sampling picks'!BL982,Sheet1!$A$11:$C$1010,3,FALSE)</f>
        <v>51.84</v>
      </c>
      <c r="CA992">
        <f ca="1">VLOOKUP('Sampling picks'!BM982,Sheet1!$A$11:$C$1010,3,FALSE)</f>
        <v>47.15</v>
      </c>
      <c r="CB992">
        <f ca="1">VLOOKUP('Sampling picks'!BN982,Sheet1!$A$11:$C$1010,3,FALSE)</f>
        <v>44.01</v>
      </c>
      <c r="CC992">
        <f ca="1">VLOOKUP('Sampling picks'!BO982,Sheet1!$A$11:$C$1010,3,FALSE)</f>
        <v>54.09</v>
      </c>
      <c r="CD992">
        <f ca="1">VLOOKUP('Sampling picks'!BP982,Sheet1!$A$11:$C$1010,3,FALSE)</f>
        <v>48.97</v>
      </c>
      <c r="CE992">
        <f ca="1">VLOOKUP('Sampling picks'!BQ982,Sheet1!$A$11:$C$1010,3,FALSE)</f>
        <v>45.33</v>
      </c>
      <c r="CF992">
        <f ca="1">VLOOKUP('Sampling picks'!BR982,Sheet1!$A$11:$C$1010,3,FALSE)</f>
        <v>50.43</v>
      </c>
      <c r="CG992">
        <f ca="1">VLOOKUP('Sampling picks'!BS982,Sheet1!$A$11:$C$1010,3,FALSE)</f>
        <v>63.32</v>
      </c>
      <c r="CH992">
        <f ca="1">VLOOKUP('Sampling picks'!BT982,Sheet1!$A$11:$C$1010,3,FALSE)</f>
        <v>40.590000000000003</v>
      </c>
      <c r="CI992">
        <f ca="1">VLOOKUP('Sampling picks'!BU982,Sheet1!$A$11:$C$1010,3,FALSE)</f>
        <v>47.89</v>
      </c>
      <c r="CJ992">
        <f ca="1">VLOOKUP('Sampling picks'!BV982,Sheet1!$A$11:$C$1010,3,FALSE)</f>
        <v>50.43</v>
      </c>
      <c r="CK992">
        <f ca="1">VLOOKUP('Sampling picks'!BW982,Sheet1!$A$11:$C$1010,3,FALSE)</f>
        <v>40.840000000000003</v>
      </c>
      <c r="CL992">
        <f ca="1">VLOOKUP('Sampling picks'!BX982,Sheet1!$A$11:$C$1010,3,FALSE)</f>
        <v>48.77</v>
      </c>
      <c r="CM992">
        <f ca="1">VLOOKUP('Sampling picks'!BY982,Sheet1!$A$11:$C$1010,3,FALSE)</f>
        <v>46.5</v>
      </c>
      <c r="CN992">
        <f ca="1">VLOOKUP('Sampling picks'!BZ982,Sheet1!$A$11:$C$1010,3,FALSE)</f>
        <v>53.55</v>
      </c>
      <c r="CO992">
        <f ca="1">VLOOKUP('Sampling picks'!CA982,Sheet1!$A$11:$C$1010,3,FALSE)</f>
        <v>30.46</v>
      </c>
      <c r="CP992">
        <f ca="1">VLOOKUP('Sampling picks'!CB982,Sheet1!$A$11:$C$1010,3,FALSE)</f>
        <v>49.45</v>
      </c>
      <c r="CQ992">
        <f ca="1">VLOOKUP('Sampling picks'!CC982,Sheet1!$A$11:$C$1010,3,FALSE)</f>
        <v>51.68</v>
      </c>
      <c r="CR992">
        <f ca="1">VLOOKUP('Sampling picks'!CD982,Sheet1!$A$11:$C$1010,3,FALSE)</f>
        <v>22.25</v>
      </c>
      <c r="CS992">
        <f ca="1">VLOOKUP('Sampling picks'!CE982,Sheet1!$A$11:$C$1010,3,FALSE)</f>
        <v>52.94</v>
      </c>
      <c r="CT992">
        <f ca="1">VLOOKUP('Sampling picks'!CF982,Sheet1!$A$11:$C$1010,3,FALSE)</f>
        <v>37.04</v>
      </c>
      <c r="CU992">
        <f ca="1">VLOOKUP('Sampling picks'!CG982,Sheet1!$A$11:$C$1010,3,FALSE)</f>
        <v>47.75</v>
      </c>
      <c r="CV992">
        <f ca="1">VLOOKUP('Sampling picks'!CH982,Sheet1!$A$11:$C$1010,3,FALSE)</f>
        <v>49.86</v>
      </c>
      <c r="CW992">
        <f ca="1">VLOOKUP('Sampling picks'!CI982,Sheet1!$A$11:$C$1010,3,FALSE)</f>
        <v>48.65</v>
      </c>
      <c r="CX992">
        <f ca="1">VLOOKUP('Sampling picks'!CJ982,Sheet1!$A$11:$C$1010,3,FALSE)</f>
        <v>46.87</v>
      </c>
      <c r="CY992">
        <f ca="1">VLOOKUP('Sampling picks'!CK982,Sheet1!$A$11:$C$1010,3,FALSE)</f>
        <v>45.3</v>
      </c>
      <c r="CZ992">
        <f ca="1">VLOOKUP('Sampling picks'!CL982,Sheet1!$A$11:$C$1010,3,FALSE)</f>
        <v>64.180000000000007</v>
      </c>
      <c r="DA992">
        <f ca="1">VLOOKUP('Sampling picks'!CM982,Sheet1!$A$11:$C$1010,3,FALSE)</f>
        <v>58.86</v>
      </c>
      <c r="DB992">
        <f ca="1">VLOOKUP('Sampling picks'!CN982,Sheet1!$A$11:$C$1010,3,FALSE)</f>
        <v>40.22</v>
      </c>
      <c r="DC992">
        <f ca="1">VLOOKUP('Sampling picks'!CO982,Sheet1!$A$11:$C$1010,3,FALSE)</f>
        <v>50.6</v>
      </c>
      <c r="DD992">
        <f ca="1">VLOOKUP('Sampling picks'!CP982,Sheet1!$A$11:$C$1010,3,FALSE)</f>
        <v>44.6</v>
      </c>
      <c r="DE992">
        <f ca="1">VLOOKUP('Sampling picks'!CQ982,Sheet1!$A$11:$C$1010,3,FALSE)</f>
        <v>43.31</v>
      </c>
      <c r="DF992">
        <f ca="1">VLOOKUP('Sampling picks'!CR982,Sheet1!$A$11:$C$1010,3,FALSE)</f>
        <v>44.05</v>
      </c>
      <c r="DG992">
        <f ca="1">VLOOKUP('Sampling picks'!CS982,Sheet1!$A$11:$C$1010,3,FALSE)</f>
        <v>49.07</v>
      </c>
      <c r="DH992">
        <f ca="1">VLOOKUP('Sampling picks'!CT982,Sheet1!$A$11:$C$1010,3,FALSE)</f>
        <v>55.14</v>
      </c>
      <c r="DI992">
        <f ca="1">VLOOKUP('Sampling picks'!CU982,Sheet1!$A$11:$C$1010,3,FALSE)</f>
        <v>39.770000000000003</v>
      </c>
      <c r="DJ992">
        <f ca="1">VLOOKUP('Sampling picks'!CV982,Sheet1!$A$11:$C$1010,3,FALSE)</f>
        <v>35.99</v>
      </c>
      <c r="DK992">
        <f ca="1">VLOOKUP('Sampling picks'!CW982,Sheet1!$A$11:$C$1010,3,FALSE)</f>
        <v>66</v>
      </c>
      <c r="DL992" t="e">
        <f>VLOOKUP('Sampling picks'!CX982,Sheet1!$A$11:$C$1010,3,FALSE)</f>
        <v>#N/A</v>
      </c>
      <c r="DM992" t="e">
        <f>VLOOKUP('Sampling picks'!CY982,Sheet1!$A$11:$C$1010,3,FALSE)</f>
        <v>#N/A</v>
      </c>
    </row>
    <row r="993" spans="1:117">
      <c r="A993">
        <v>983</v>
      </c>
      <c r="C993" s="1">
        <f t="shared" ca="1" si="63"/>
        <v>54.44</v>
      </c>
      <c r="J993" t="str">
        <f t="shared" ca="1" si="60"/>
        <v>IN</v>
      </c>
      <c r="K993">
        <f t="shared" si="61"/>
        <v>47</v>
      </c>
      <c r="L993">
        <f ca="1">$M993+_xlfn.NORM.INV($I$7/2,0,1)*SQRT($C$8^2/$I$5)</f>
        <v>45.122553761094061</v>
      </c>
      <c r="M993">
        <f t="shared" ca="1" si="62"/>
        <v>47.566199999999988</v>
      </c>
      <c r="N993">
        <f ca="1">$M993+_xlfn.NORM.INV(1-($I$7/2),0,1)*SQRT($C$8^2/$I$5)</f>
        <v>50.009846238905915</v>
      </c>
      <c r="O993">
        <v>983</v>
      </c>
      <c r="P993">
        <f ca="1">VLOOKUP('Sampling picks'!B983,Sheet1!$A$11:$C$1010,3,FALSE)</f>
        <v>58.69</v>
      </c>
      <c r="Q993">
        <f ca="1">VLOOKUP('Sampling picks'!C983,Sheet1!$A$11:$C$1010,3,FALSE)</f>
        <v>51.56</v>
      </c>
      <c r="R993">
        <f ca="1">VLOOKUP('Sampling picks'!D983,Sheet1!$A$11:$C$1010,3,FALSE)</f>
        <v>57.38</v>
      </c>
      <c r="S993">
        <f ca="1">VLOOKUP('Sampling picks'!E983,Sheet1!$A$11:$C$1010,3,FALSE)</f>
        <v>74.239999999999995</v>
      </c>
      <c r="T993">
        <f ca="1">VLOOKUP('Sampling picks'!F983,Sheet1!$A$11:$C$1010,3,FALSE)</f>
        <v>53.52</v>
      </c>
      <c r="U993">
        <f ca="1">VLOOKUP('Sampling picks'!G983,Sheet1!$A$11:$C$1010,3,FALSE)</f>
        <v>49.7</v>
      </c>
      <c r="V993">
        <f ca="1">VLOOKUP('Sampling picks'!H983,Sheet1!$A$11:$C$1010,3,FALSE)</f>
        <v>69.52</v>
      </c>
      <c r="W993">
        <f ca="1">VLOOKUP('Sampling picks'!I983,Sheet1!$A$11:$C$1010,3,FALSE)</f>
        <v>31.66</v>
      </c>
      <c r="X993">
        <f ca="1">VLOOKUP('Sampling picks'!J983,Sheet1!$A$11:$C$1010,3,FALSE)</f>
        <v>47.98</v>
      </c>
      <c r="Y993">
        <f ca="1">VLOOKUP('Sampling picks'!K983,Sheet1!$A$11:$C$1010,3,FALSE)</f>
        <v>55.14</v>
      </c>
      <c r="Z993">
        <f ca="1">VLOOKUP('Sampling picks'!L983,Sheet1!$A$11:$C$1010,3,FALSE)</f>
        <v>52.6</v>
      </c>
      <c r="AA993">
        <f ca="1">VLOOKUP('Sampling picks'!M983,Sheet1!$A$11:$C$1010,3,FALSE)</f>
        <v>50.61</v>
      </c>
      <c r="AB993">
        <f ca="1">VLOOKUP('Sampling picks'!N983,Sheet1!$A$11:$C$1010,3,FALSE)</f>
        <v>57.51</v>
      </c>
      <c r="AC993">
        <f ca="1">VLOOKUP('Sampling picks'!O983,Sheet1!$A$11:$C$1010,3,FALSE)</f>
        <v>47.79</v>
      </c>
      <c r="AD993">
        <f ca="1">VLOOKUP('Sampling picks'!P983,Sheet1!$A$11:$C$1010,3,FALSE)</f>
        <v>42.89</v>
      </c>
      <c r="AE993">
        <f ca="1">VLOOKUP('Sampling picks'!Q983,Sheet1!$A$11:$C$1010,3,FALSE)</f>
        <v>46.73</v>
      </c>
      <c r="AF993">
        <f ca="1">VLOOKUP('Sampling picks'!R983,Sheet1!$A$11:$C$1010,3,FALSE)</f>
        <v>39.93</v>
      </c>
      <c r="AG993">
        <f ca="1">VLOOKUP('Sampling picks'!S983,Sheet1!$A$11:$C$1010,3,FALSE)</f>
        <v>42.38</v>
      </c>
      <c r="AH993">
        <f ca="1">VLOOKUP('Sampling picks'!T983,Sheet1!$A$11:$C$1010,3,FALSE)</f>
        <v>62.96</v>
      </c>
      <c r="AI993">
        <f ca="1">VLOOKUP('Sampling picks'!U983,Sheet1!$A$11:$C$1010,3,FALSE)</f>
        <v>37.74</v>
      </c>
      <c r="AJ993">
        <f ca="1">VLOOKUP('Sampling picks'!V983,Sheet1!$A$11:$C$1010,3,FALSE)</f>
        <v>58.51</v>
      </c>
      <c r="AK993">
        <f ca="1">VLOOKUP('Sampling picks'!W983,Sheet1!$A$11:$C$1010,3,FALSE)</f>
        <v>36.9</v>
      </c>
      <c r="AL993">
        <f ca="1">VLOOKUP('Sampling picks'!X983,Sheet1!$A$11:$C$1010,3,FALSE)</f>
        <v>40.17</v>
      </c>
      <c r="AM993">
        <f ca="1">VLOOKUP('Sampling picks'!Y983,Sheet1!$A$11:$C$1010,3,FALSE)</f>
        <v>36.520000000000003</v>
      </c>
      <c r="AN993">
        <f ca="1">VLOOKUP('Sampling picks'!Z983,Sheet1!$A$11:$C$1010,3,FALSE)</f>
        <v>59.57</v>
      </c>
      <c r="AO993">
        <f ca="1">VLOOKUP('Sampling picks'!AA983,Sheet1!$A$11:$C$1010,3,FALSE)</f>
        <v>51.24</v>
      </c>
      <c r="AP993">
        <f ca="1">VLOOKUP('Sampling picks'!AB983,Sheet1!$A$11:$C$1010,3,FALSE)</f>
        <v>44.01</v>
      </c>
      <c r="AQ993">
        <f ca="1">VLOOKUP('Sampling picks'!AC983,Sheet1!$A$11:$C$1010,3,FALSE)</f>
        <v>39.69</v>
      </c>
      <c r="AR993">
        <f ca="1">VLOOKUP('Sampling picks'!AD983,Sheet1!$A$11:$C$1010,3,FALSE)</f>
        <v>49.79</v>
      </c>
      <c r="AS993">
        <f ca="1">VLOOKUP('Sampling picks'!AE983,Sheet1!$A$11:$C$1010,3,FALSE)</f>
        <v>39.44</v>
      </c>
      <c r="AT993">
        <f ca="1">VLOOKUP('Sampling picks'!AF983,Sheet1!$A$11:$C$1010,3,FALSE)</f>
        <v>47.28</v>
      </c>
      <c r="AU993">
        <f ca="1">VLOOKUP('Sampling picks'!AG983,Sheet1!$A$11:$C$1010,3,FALSE)</f>
        <v>40.22</v>
      </c>
      <c r="AV993">
        <f ca="1">VLOOKUP('Sampling picks'!AH983,Sheet1!$A$11:$C$1010,3,FALSE)</f>
        <v>55.88</v>
      </c>
      <c r="AW993">
        <f ca="1">VLOOKUP('Sampling picks'!AI983,Sheet1!$A$11:$C$1010,3,FALSE)</f>
        <v>54.11</v>
      </c>
      <c r="AX993">
        <f ca="1">VLOOKUP('Sampling picks'!AJ983,Sheet1!$A$11:$C$1010,3,FALSE)</f>
        <v>28.86</v>
      </c>
      <c r="AY993">
        <f ca="1">VLOOKUP('Sampling picks'!AK983,Sheet1!$A$11:$C$1010,3,FALSE)</f>
        <v>64.78</v>
      </c>
      <c r="AZ993">
        <f ca="1">VLOOKUP('Sampling picks'!AL983,Sheet1!$A$11:$C$1010,3,FALSE)</f>
        <v>62.44</v>
      </c>
      <c r="BA993">
        <f ca="1">VLOOKUP('Sampling picks'!AM983,Sheet1!$A$11:$C$1010,3,FALSE)</f>
        <v>44.82</v>
      </c>
      <c r="BB993">
        <f ca="1">VLOOKUP('Sampling picks'!AN983,Sheet1!$A$11:$C$1010,3,FALSE)</f>
        <v>66.47</v>
      </c>
      <c r="BC993">
        <f ca="1">VLOOKUP('Sampling picks'!AO983,Sheet1!$A$11:$C$1010,3,FALSE)</f>
        <v>47.39</v>
      </c>
      <c r="BD993">
        <f ca="1">VLOOKUP('Sampling picks'!AP983,Sheet1!$A$11:$C$1010,3,FALSE)</f>
        <v>35.99</v>
      </c>
      <c r="BE993">
        <f ca="1">VLOOKUP('Sampling picks'!AQ983,Sheet1!$A$11:$C$1010,3,FALSE)</f>
        <v>54.44</v>
      </c>
      <c r="BF993">
        <f ca="1">VLOOKUP('Sampling picks'!AR983,Sheet1!$A$11:$C$1010,3,FALSE)</f>
        <v>37.840000000000003</v>
      </c>
      <c r="BG993">
        <f ca="1">VLOOKUP('Sampling picks'!AS983,Sheet1!$A$11:$C$1010,3,FALSE)</f>
        <v>46.64</v>
      </c>
      <c r="BH993">
        <f ca="1">VLOOKUP('Sampling picks'!AT983,Sheet1!$A$11:$C$1010,3,FALSE)</f>
        <v>37.47</v>
      </c>
      <c r="BI993">
        <f ca="1">VLOOKUP('Sampling picks'!AU983,Sheet1!$A$11:$C$1010,3,FALSE)</f>
        <v>31.66</v>
      </c>
      <c r="BJ993">
        <f ca="1">VLOOKUP('Sampling picks'!AV983,Sheet1!$A$11:$C$1010,3,FALSE)</f>
        <v>41.14</v>
      </c>
      <c r="BK993">
        <f ca="1">VLOOKUP('Sampling picks'!AW983,Sheet1!$A$11:$C$1010,3,FALSE)</f>
        <v>49.77</v>
      </c>
      <c r="BL993">
        <f ca="1">VLOOKUP('Sampling picks'!AX983,Sheet1!$A$11:$C$1010,3,FALSE)</f>
        <v>45.8</v>
      </c>
      <c r="BM993">
        <f ca="1">VLOOKUP('Sampling picks'!AY983,Sheet1!$A$11:$C$1010,3,FALSE)</f>
        <v>47.94</v>
      </c>
      <c r="BN993">
        <f ca="1">VLOOKUP('Sampling picks'!AZ983,Sheet1!$A$11:$C$1010,3,FALSE)</f>
        <v>48.29</v>
      </c>
      <c r="BO993">
        <f ca="1">VLOOKUP('Sampling picks'!BA983,Sheet1!$A$11:$C$1010,3,FALSE)</f>
        <v>34.840000000000003</v>
      </c>
      <c r="BP993">
        <f ca="1">VLOOKUP('Sampling picks'!BB983,Sheet1!$A$11:$C$1010,3,FALSE)</f>
        <v>45.25</v>
      </c>
      <c r="BQ993">
        <f ca="1">VLOOKUP('Sampling picks'!BC983,Sheet1!$A$11:$C$1010,3,FALSE)</f>
        <v>48.31</v>
      </c>
      <c r="BR993">
        <f ca="1">VLOOKUP('Sampling picks'!BD983,Sheet1!$A$11:$C$1010,3,FALSE)</f>
        <v>49.32</v>
      </c>
      <c r="BS993">
        <f ca="1">VLOOKUP('Sampling picks'!BE983,Sheet1!$A$11:$C$1010,3,FALSE)</f>
        <v>64.25</v>
      </c>
      <c r="BT993">
        <f ca="1">VLOOKUP('Sampling picks'!BF983,Sheet1!$A$11:$C$1010,3,FALSE)</f>
        <v>48.04</v>
      </c>
      <c r="BU993">
        <f ca="1">VLOOKUP('Sampling picks'!BG983,Sheet1!$A$11:$C$1010,3,FALSE)</f>
        <v>43.94</v>
      </c>
      <c r="BV993">
        <f ca="1">VLOOKUP('Sampling picks'!BH983,Sheet1!$A$11:$C$1010,3,FALSE)</f>
        <v>58.53</v>
      </c>
      <c r="BW993">
        <f ca="1">VLOOKUP('Sampling picks'!BI983,Sheet1!$A$11:$C$1010,3,FALSE)</f>
        <v>42.05</v>
      </c>
      <c r="BX993">
        <f ca="1">VLOOKUP('Sampling picks'!BJ983,Sheet1!$A$11:$C$1010,3,FALSE)</f>
        <v>54.39</v>
      </c>
      <c r="BY993">
        <f ca="1">VLOOKUP('Sampling picks'!BK983,Sheet1!$A$11:$C$1010,3,FALSE)</f>
        <v>61.87</v>
      </c>
      <c r="BZ993">
        <f ca="1">VLOOKUP('Sampling picks'!BL983,Sheet1!$A$11:$C$1010,3,FALSE)</f>
        <v>50.32</v>
      </c>
      <c r="CA993">
        <f ca="1">VLOOKUP('Sampling picks'!BM983,Sheet1!$A$11:$C$1010,3,FALSE)</f>
        <v>41.92</v>
      </c>
      <c r="CB993">
        <f ca="1">VLOOKUP('Sampling picks'!BN983,Sheet1!$A$11:$C$1010,3,FALSE)</f>
        <v>40.049999999999997</v>
      </c>
      <c r="CC993">
        <f ca="1">VLOOKUP('Sampling picks'!BO983,Sheet1!$A$11:$C$1010,3,FALSE)</f>
        <v>45.74</v>
      </c>
      <c r="CD993">
        <f ca="1">VLOOKUP('Sampling picks'!BP983,Sheet1!$A$11:$C$1010,3,FALSE)</f>
        <v>37.04</v>
      </c>
      <c r="CE993">
        <f ca="1">VLOOKUP('Sampling picks'!BQ983,Sheet1!$A$11:$C$1010,3,FALSE)</f>
        <v>27.47</v>
      </c>
      <c r="CF993">
        <f ca="1">VLOOKUP('Sampling picks'!BR983,Sheet1!$A$11:$C$1010,3,FALSE)</f>
        <v>44.46</v>
      </c>
      <c r="CG993">
        <f ca="1">VLOOKUP('Sampling picks'!BS983,Sheet1!$A$11:$C$1010,3,FALSE)</f>
        <v>63.25</v>
      </c>
      <c r="CH993">
        <f ca="1">VLOOKUP('Sampling picks'!BT983,Sheet1!$A$11:$C$1010,3,FALSE)</f>
        <v>68.02</v>
      </c>
      <c r="CI993">
        <f ca="1">VLOOKUP('Sampling picks'!BU983,Sheet1!$A$11:$C$1010,3,FALSE)</f>
        <v>26.25</v>
      </c>
      <c r="CJ993">
        <f ca="1">VLOOKUP('Sampling picks'!BV983,Sheet1!$A$11:$C$1010,3,FALSE)</f>
        <v>45.48</v>
      </c>
      <c r="CK993">
        <f ca="1">VLOOKUP('Sampling picks'!BW983,Sheet1!$A$11:$C$1010,3,FALSE)</f>
        <v>42.12</v>
      </c>
      <c r="CL993">
        <f ca="1">VLOOKUP('Sampling picks'!BX983,Sheet1!$A$11:$C$1010,3,FALSE)</f>
        <v>37.950000000000003</v>
      </c>
      <c r="CM993">
        <f ca="1">VLOOKUP('Sampling picks'!BY983,Sheet1!$A$11:$C$1010,3,FALSE)</f>
        <v>27.57</v>
      </c>
      <c r="CN993">
        <f ca="1">VLOOKUP('Sampling picks'!BZ983,Sheet1!$A$11:$C$1010,3,FALSE)</f>
        <v>48.64</v>
      </c>
      <c r="CO993">
        <f ca="1">VLOOKUP('Sampling picks'!CA983,Sheet1!$A$11:$C$1010,3,FALSE)</f>
        <v>65.650000000000006</v>
      </c>
      <c r="CP993">
        <f ca="1">VLOOKUP('Sampling picks'!CB983,Sheet1!$A$11:$C$1010,3,FALSE)</f>
        <v>48.11</v>
      </c>
      <c r="CQ993">
        <f ca="1">VLOOKUP('Sampling picks'!CC983,Sheet1!$A$11:$C$1010,3,FALSE)</f>
        <v>47.06</v>
      </c>
      <c r="CR993">
        <f ca="1">VLOOKUP('Sampling picks'!CD983,Sheet1!$A$11:$C$1010,3,FALSE)</f>
        <v>57.95</v>
      </c>
      <c r="CS993">
        <f ca="1">VLOOKUP('Sampling picks'!CE983,Sheet1!$A$11:$C$1010,3,FALSE)</f>
        <v>35.090000000000003</v>
      </c>
      <c r="CT993">
        <f ca="1">VLOOKUP('Sampling picks'!CF983,Sheet1!$A$11:$C$1010,3,FALSE)</f>
        <v>42.73</v>
      </c>
      <c r="CU993">
        <f ca="1">VLOOKUP('Sampling picks'!CG983,Sheet1!$A$11:$C$1010,3,FALSE)</f>
        <v>43.34</v>
      </c>
      <c r="CV993">
        <f ca="1">VLOOKUP('Sampling picks'!CH983,Sheet1!$A$11:$C$1010,3,FALSE)</f>
        <v>47.33</v>
      </c>
      <c r="CW993">
        <f ca="1">VLOOKUP('Sampling picks'!CI983,Sheet1!$A$11:$C$1010,3,FALSE)</f>
        <v>43.66</v>
      </c>
      <c r="CX993">
        <f ca="1">VLOOKUP('Sampling picks'!CJ983,Sheet1!$A$11:$C$1010,3,FALSE)</f>
        <v>34.92</v>
      </c>
      <c r="CY993">
        <f ca="1">VLOOKUP('Sampling picks'!CK983,Sheet1!$A$11:$C$1010,3,FALSE)</f>
        <v>38.74</v>
      </c>
      <c r="CZ993">
        <f ca="1">VLOOKUP('Sampling picks'!CL983,Sheet1!$A$11:$C$1010,3,FALSE)</f>
        <v>48.65</v>
      </c>
      <c r="DA993">
        <f ca="1">VLOOKUP('Sampling picks'!CM983,Sheet1!$A$11:$C$1010,3,FALSE)</f>
        <v>43.96</v>
      </c>
      <c r="DB993">
        <f ca="1">VLOOKUP('Sampling picks'!CN983,Sheet1!$A$11:$C$1010,3,FALSE)</f>
        <v>48.99</v>
      </c>
      <c r="DC993">
        <f ca="1">VLOOKUP('Sampling picks'!CO983,Sheet1!$A$11:$C$1010,3,FALSE)</f>
        <v>35.76</v>
      </c>
      <c r="DD993">
        <f ca="1">VLOOKUP('Sampling picks'!CP983,Sheet1!$A$11:$C$1010,3,FALSE)</f>
        <v>50.9</v>
      </c>
      <c r="DE993">
        <f ca="1">VLOOKUP('Sampling picks'!CQ983,Sheet1!$A$11:$C$1010,3,FALSE)</f>
        <v>67.7</v>
      </c>
      <c r="DF993">
        <f ca="1">VLOOKUP('Sampling picks'!CR983,Sheet1!$A$11:$C$1010,3,FALSE)</f>
        <v>43.33</v>
      </c>
      <c r="DG993">
        <f ca="1">VLOOKUP('Sampling picks'!CS983,Sheet1!$A$11:$C$1010,3,FALSE)</f>
        <v>41.89</v>
      </c>
      <c r="DH993">
        <f ca="1">VLOOKUP('Sampling picks'!CT983,Sheet1!$A$11:$C$1010,3,FALSE)</f>
        <v>51.79</v>
      </c>
      <c r="DI993">
        <f ca="1">VLOOKUP('Sampling picks'!CU983,Sheet1!$A$11:$C$1010,3,FALSE)</f>
        <v>46.66</v>
      </c>
      <c r="DJ993">
        <f ca="1">VLOOKUP('Sampling picks'!CV983,Sheet1!$A$11:$C$1010,3,FALSE)</f>
        <v>57.69</v>
      </c>
      <c r="DK993">
        <f ca="1">VLOOKUP('Sampling picks'!CW983,Sheet1!$A$11:$C$1010,3,FALSE)</f>
        <v>42.05</v>
      </c>
      <c r="DL993" t="e">
        <f>VLOOKUP('Sampling picks'!CX983,Sheet1!$A$11:$C$1010,3,FALSE)</f>
        <v>#N/A</v>
      </c>
      <c r="DM993" t="e">
        <f>VLOOKUP('Sampling picks'!CY983,Sheet1!$A$11:$C$1010,3,FALSE)</f>
        <v>#N/A</v>
      </c>
    </row>
    <row r="994" spans="1:117">
      <c r="A994">
        <v>984</v>
      </c>
      <c r="C994" s="1">
        <f t="shared" ca="1" si="63"/>
        <v>49.86</v>
      </c>
      <c r="J994" t="str">
        <f t="shared" ca="1" si="60"/>
        <v>IN</v>
      </c>
      <c r="K994">
        <f t="shared" si="61"/>
        <v>47</v>
      </c>
      <c r="L994">
        <f ca="1">$M994+_xlfn.NORM.INV($I$7/2,0,1)*SQRT($C$8^2/$I$5)</f>
        <v>44.883753761094063</v>
      </c>
      <c r="M994">
        <f t="shared" ca="1" si="62"/>
        <v>47.32739999999999</v>
      </c>
      <c r="N994">
        <f ca="1">$M994+_xlfn.NORM.INV(1-($I$7/2),0,1)*SQRT($C$8^2/$I$5)</f>
        <v>49.771046238905917</v>
      </c>
      <c r="O994">
        <v>984</v>
      </c>
      <c r="P994">
        <f ca="1">VLOOKUP('Sampling picks'!B984,Sheet1!$A$11:$C$1010,3,FALSE)</f>
        <v>39.630000000000003</v>
      </c>
      <c r="Q994">
        <f ca="1">VLOOKUP('Sampling picks'!C984,Sheet1!$A$11:$C$1010,3,FALSE)</f>
        <v>42.51</v>
      </c>
      <c r="R994">
        <f ca="1">VLOOKUP('Sampling picks'!D984,Sheet1!$A$11:$C$1010,3,FALSE)</f>
        <v>43.34</v>
      </c>
      <c r="S994">
        <f ca="1">VLOOKUP('Sampling picks'!E984,Sheet1!$A$11:$C$1010,3,FALSE)</f>
        <v>44.03</v>
      </c>
      <c r="T994">
        <f ca="1">VLOOKUP('Sampling picks'!F984,Sheet1!$A$11:$C$1010,3,FALSE)</f>
        <v>48.16</v>
      </c>
      <c r="U994">
        <f ca="1">VLOOKUP('Sampling picks'!G984,Sheet1!$A$11:$C$1010,3,FALSE)</f>
        <v>42.63</v>
      </c>
      <c r="V994">
        <f ca="1">VLOOKUP('Sampling picks'!H984,Sheet1!$A$11:$C$1010,3,FALSE)</f>
        <v>58.95</v>
      </c>
      <c r="W994">
        <f ca="1">VLOOKUP('Sampling picks'!I984,Sheet1!$A$11:$C$1010,3,FALSE)</f>
        <v>54.81</v>
      </c>
      <c r="X994">
        <f ca="1">VLOOKUP('Sampling picks'!J984,Sheet1!$A$11:$C$1010,3,FALSE)</f>
        <v>52.18</v>
      </c>
      <c r="Y994">
        <f ca="1">VLOOKUP('Sampling picks'!K984,Sheet1!$A$11:$C$1010,3,FALSE)</f>
        <v>47.68</v>
      </c>
      <c r="Z994">
        <f ca="1">VLOOKUP('Sampling picks'!L984,Sheet1!$A$11:$C$1010,3,FALSE)</f>
        <v>68.010000000000005</v>
      </c>
      <c r="AA994">
        <f ca="1">VLOOKUP('Sampling picks'!M984,Sheet1!$A$11:$C$1010,3,FALSE)</f>
        <v>43.35</v>
      </c>
      <c r="AB994">
        <f ca="1">VLOOKUP('Sampling picks'!N984,Sheet1!$A$11:$C$1010,3,FALSE)</f>
        <v>51.66</v>
      </c>
      <c r="AC994">
        <f ca="1">VLOOKUP('Sampling picks'!O984,Sheet1!$A$11:$C$1010,3,FALSE)</f>
        <v>47.79</v>
      </c>
      <c r="AD994">
        <f ca="1">VLOOKUP('Sampling picks'!P984,Sheet1!$A$11:$C$1010,3,FALSE)</f>
        <v>48.26</v>
      </c>
      <c r="AE994">
        <f ca="1">VLOOKUP('Sampling picks'!Q984,Sheet1!$A$11:$C$1010,3,FALSE)</f>
        <v>48.15</v>
      </c>
      <c r="AF994">
        <f ca="1">VLOOKUP('Sampling picks'!R984,Sheet1!$A$11:$C$1010,3,FALSE)</f>
        <v>66.489999999999995</v>
      </c>
      <c r="AG994">
        <f ca="1">VLOOKUP('Sampling picks'!S984,Sheet1!$A$11:$C$1010,3,FALSE)</f>
        <v>51.13</v>
      </c>
      <c r="AH994">
        <f ca="1">VLOOKUP('Sampling picks'!T984,Sheet1!$A$11:$C$1010,3,FALSE)</f>
        <v>31.28</v>
      </c>
      <c r="AI994">
        <f ca="1">VLOOKUP('Sampling picks'!U984,Sheet1!$A$11:$C$1010,3,FALSE)</f>
        <v>45.69</v>
      </c>
      <c r="AJ994">
        <f ca="1">VLOOKUP('Sampling picks'!V984,Sheet1!$A$11:$C$1010,3,FALSE)</f>
        <v>43.94</v>
      </c>
      <c r="AK994">
        <f ca="1">VLOOKUP('Sampling picks'!W984,Sheet1!$A$11:$C$1010,3,FALSE)</f>
        <v>33.69</v>
      </c>
      <c r="AL994">
        <f ca="1">VLOOKUP('Sampling picks'!X984,Sheet1!$A$11:$C$1010,3,FALSE)</f>
        <v>31.8</v>
      </c>
      <c r="AM994">
        <f ca="1">VLOOKUP('Sampling picks'!Y984,Sheet1!$A$11:$C$1010,3,FALSE)</f>
        <v>38.4</v>
      </c>
      <c r="AN994">
        <f ca="1">VLOOKUP('Sampling picks'!Z984,Sheet1!$A$11:$C$1010,3,FALSE)</f>
        <v>54.09</v>
      </c>
      <c r="AO994">
        <f ca="1">VLOOKUP('Sampling picks'!AA984,Sheet1!$A$11:$C$1010,3,FALSE)</f>
        <v>49.81</v>
      </c>
      <c r="AP994">
        <f ca="1">VLOOKUP('Sampling picks'!AB984,Sheet1!$A$11:$C$1010,3,FALSE)</f>
        <v>56.63</v>
      </c>
      <c r="AQ994">
        <f ca="1">VLOOKUP('Sampling picks'!AC984,Sheet1!$A$11:$C$1010,3,FALSE)</f>
        <v>53.17</v>
      </c>
      <c r="AR994">
        <f ca="1">VLOOKUP('Sampling picks'!AD984,Sheet1!$A$11:$C$1010,3,FALSE)</f>
        <v>41.39</v>
      </c>
      <c r="AS994">
        <f ca="1">VLOOKUP('Sampling picks'!AE984,Sheet1!$A$11:$C$1010,3,FALSE)</f>
        <v>46.34</v>
      </c>
      <c r="AT994">
        <f ca="1">VLOOKUP('Sampling picks'!AF984,Sheet1!$A$11:$C$1010,3,FALSE)</f>
        <v>38.479999999999997</v>
      </c>
      <c r="AU994">
        <f ca="1">VLOOKUP('Sampling picks'!AG984,Sheet1!$A$11:$C$1010,3,FALSE)</f>
        <v>40.39</v>
      </c>
      <c r="AV994">
        <f ca="1">VLOOKUP('Sampling picks'!AH984,Sheet1!$A$11:$C$1010,3,FALSE)</f>
        <v>50.57</v>
      </c>
      <c r="AW994">
        <f ca="1">VLOOKUP('Sampling picks'!AI984,Sheet1!$A$11:$C$1010,3,FALSE)</f>
        <v>55.61</v>
      </c>
      <c r="AX994">
        <f ca="1">VLOOKUP('Sampling picks'!AJ984,Sheet1!$A$11:$C$1010,3,FALSE)</f>
        <v>36.96</v>
      </c>
      <c r="AY994">
        <f ca="1">VLOOKUP('Sampling picks'!AK984,Sheet1!$A$11:$C$1010,3,FALSE)</f>
        <v>49.62</v>
      </c>
      <c r="AZ994">
        <f ca="1">VLOOKUP('Sampling picks'!AL984,Sheet1!$A$11:$C$1010,3,FALSE)</f>
        <v>42.55</v>
      </c>
      <c r="BA994">
        <f ca="1">VLOOKUP('Sampling picks'!AM984,Sheet1!$A$11:$C$1010,3,FALSE)</f>
        <v>58.25</v>
      </c>
      <c r="BB994">
        <f ca="1">VLOOKUP('Sampling picks'!AN984,Sheet1!$A$11:$C$1010,3,FALSE)</f>
        <v>41.92</v>
      </c>
      <c r="BC994">
        <f ca="1">VLOOKUP('Sampling picks'!AO984,Sheet1!$A$11:$C$1010,3,FALSE)</f>
        <v>51.43</v>
      </c>
      <c r="BD994">
        <f ca="1">VLOOKUP('Sampling picks'!AP984,Sheet1!$A$11:$C$1010,3,FALSE)</f>
        <v>61.04</v>
      </c>
      <c r="BE994">
        <f ca="1">VLOOKUP('Sampling picks'!AQ984,Sheet1!$A$11:$C$1010,3,FALSE)</f>
        <v>40.090000000000003</v>
      </c>
      <c r="BF994">
        <f ca="1">VLOOKUP('Sampling picks'!AR984,Sheet1!$A$11:$C$1010,3,FALSE)</f>
        <v>43.83</v>
      </c>
      <c r="BG994">
        <f ca="1">VLOOKUP('Sampling picks'!AS984,Sheet1!$A$11:$C$1010,3,FALSE)</f>
        <v>47.06</v>
      </c>
      <c r="BH994">
        <f ca="1">VLOOKUP('Sampling picks'!AT984,Sheet1!$A$11:$C$1010,3,FALSE)</f>
        <v>46.75</v>
      </c>
      <c r="BI994">
        <f ca="1">VLOOKUP('Sampling picks'!AU984,Sheet1!$A$11:$C$1010,3,FALSE)</f>
        <v>57.95</v>
      </c>
      <c r="BJ994">
        <f ca="1">VLOOKUP('Sampling picks'!AV984,Sheet1!$A$11:$C$1010,3,FALSE)</f>
        <v>37.04</v>
      </c>
      <c r="BK994">
        <f ca="1">VLOOKUP('Sampling picks'!AW984,Sheet1!$A$11:$C$1010,3,FALSE)</f>
        <v>35.93</v>
      </c>
      <c r="BL994">
        <f ca="1">VLOOKUP('Sampling picks'!AX984,Sheet1!$A$11:$C$1010,3,FALSE)</f>
        <v>61.06</v>
      </c>
      <c r="BM994">
        <f ca="1">VLOOKUP('Sampling picks'!AY984,Sheet1!$A$11:$C$1010,3,FALSE)</f>
        <v>27.4</v>
      </c>
      <c r="BN994">
        <f ca="1">VLOOKUP('Sampling picks'!AZ984,Sheet1!$A$11:$C$1010,3,FALSE)</f>
        <v>37.950000000000003</v>
      </c>
      <c r="BO994">
        <f ca="1">VLOOKUP('Sampling picks'!BA984,Sheet1!$A$11:$C$1010,3,FALSE)</f>
        <v>49.86</v>
      </c>
      <c r="BP994">
        <f ca="1">VLOOKUP('Sampling picks'!BB984,Sheet1!$A$11:$C$1010,3,FALSE)</f>
        <v>63.04</v>
      </c>
      <c r="BQ994">
        <f ca="1">VLOOKUP('Sampling picks'!BC984,Sheet1!$A$11:$C$1010,3,FALSE)</f>
        <v>46.17</v>
      </c>
      <c r="BR994">
        <f ca="1">VLOOKUP('Sampling picks'!BD984,Sheet1!$A$11:$C$1010,3,FALSE)</f>
        <v>51.24</v>
      </c>
      <c r="BS994">
        <f ca="1">VLOOKUP('Sampling picks'!BE984,Sheet1!$A$11:$C$1010,3,FALSE)</f>
        <v>48.03</v>
      </c>
      <c r="BT994">
        <f ca="1">VLOOKUP('Sampling picks'!BF984,Sheet1!$A$11:$C$1010,3,FALSE)</f>
        <v>34.130000000000003</v>
      </c>
      <c r="BU994">
        <f ca="1">VLOOKUP('Sampling picks'!BG984,Sheet1!$A$11:$C$1010,3,FALSE)</f>
        <v>32.619999999999997</v>
      </c>
      <c r="BV994">
        <f ca="1">VLOOKUP('Sampling picks'!BH984,Sheet1!$A$11:$C$1010,3,FALSE)</f>
        <v>43.5</v>
      </c>
      <c r="BW994">
        <f ca="1">VLOOKUP('Sampling picks'!BI984,Sheet1!$A$11:$C$1010,3,FALSE)</f>
        <v>38.04</v>
      </c>
      <c r="BX994">
        <f ca="1">VLOOKUP('Sampling picks'!BJ984,Sheet1!$A$11:$C$1010,3,FALSE)</f>
        <v>36.96</v>
      </c>
      <c r="BY994">
        <f ca="1">VLOOKUP('Sampling picks'!BK984,Sheet1!$A$11:$C$1010,3,FALSE)</f>
        <v>43.66</v>
      </c>
      <c r="BZ994">
        <f ca="1">VLOOKUP('Sampling picks'!BL984,Sheet1!$A$11:$C$1010,3,FALSE)</f>
        <v>44.48</v>
      </c>
      <c r="CA994">
        <f ca="1">VLOOKUP('Sampling picks'!BM984,Sheet1!$A$11:$C$1010,3,FALSE)</f>
        <v>48.64</v>
      </c>
      <c r="CB994">
        <f ca="1">VLOOKUP('Sampling picks'!BN984,Sheet1!$A$11:$C$1010,3,FALSE)</f>
        <v>37.200000000000003</v>
      </c>
      <c r="CC994">
        <f ca="1">VLOOKUP('Sampling picks'!BO984,Sheet1!$A$11:$C$1010,3,FALSE)</f>
        <v>53.5</v>
      </c>
      <c r="CD994">
        <f ca="1">VLOOKUP('Sampling picks'!BP984,Sheet1!$A$11:$C$1010,3,FALSE)</f>
        <v>42.28</v>
      </c>
      <c r="CE994">
        <f ca="1">VLOOKUP('Sampling picks'!BQ984,Sheet1!$A$11:$C$1010,3,FALSE)</f>
        <v>47.15</v>
      </c>
      <c r="CF994">
        <f ca="1">VLOOKUP('Sampling picks'!BR984,Sheet1!$A$11:$C$1010,3,FALSE)</f>
        <v>50.96</v>
      </c>
      <c r="CG994">
        <f ca="1">VLOOKUP('Sampling picks'!BS984,Sheet1!$A$11:$C$1010,3,FALSE)</f>
        <v>54.68</v>
      </c>
      <c r="CH994">
        <f ca="1">VLOOKUP('Sampling picks'!BT984,Sheet1!$A$11:$C$1010,3,FALSE)</f>
        <v>43.6</v>
      </c>
      <c r="CI994">
        <f ca="1">VLOOKUP('Sampling picks'!BU984,Sheet1!$A$11:$C$1010,3,FALSE)</f>
        <v>65.650000000000006</v>
      </c>
      <c r="CJ994">
        <f ca="1">VLOOKUP('Sampling picks'!BV984,Sheet1!$A$11:$C$1010,3,FALSE)</f>
        <v>59.94</v>
      </c>
      <c r="CK994">
        <f ca="1">VLOOKUP('Sampling picks'!BW984,Sheet1!$A$11:$C$1010,3,FALSE)</f>
        <v>43.64</v>
      </c>
      <c r="CL994">
        <f ca="1">VLOOKUP('Sampling picks'!BX984,Sheet1!$A$11:$C$1010,3,FALSE)</f>
        <v>49.86</v>
      </c>
      <c r="CM994">
        <f ca="1">VLOOKUP('Sampling picks'!BY984,Sheet1!$A$11:$C$1010,3,FALSE)</f>
        <v>41.25</v>
      </c>
      <c r="CN994">
        <f ca="1">VLOOKUP('Sampling picks'!BZ984,Sheet1!$A$11:$C$1010,3,FALSE)</f>
        <v>59.27</v>
      </c>
      <c r="CO994">
        <f ca="1">VLOOKUP('Sampling picks'!CA984,Sheet1!$A$11:$C$1010,3,FALSE)</f>
        <v>51.29</v>
      </c>
      <c r="CP994">
        <f ca="1">VLOOKUP('Sampling picks'!CB984,Sheet1!$A$11:$C$1010,3,FALSE)</f>
        <v>49.58</v>
      </c>
      <c r="CQ994">
        <f ca="1">VLOOKUP('Sampling picks'!CC984,Sheet1!$A$11:$C$1010,3,FALSE)</f>
        <v>40.22</v>
      </c>
      <c r="CR994">
        <f ca="1">VLOOKUP('Sampling picks'!CD984,Sheet1!$A$11:$C$1010,3,FALSE)</f>
        <v>48.11</v>
      </c>
      <c r="CS994">
        <f ca="1">VLOOKUP('Sampling picks'!CE984,Sheet1!$A$11:$C$1010,3,FALSE)</f>
        <v>53.1</v>
      </c>
      <c r="CT994">
        <f ca="1">VLOOKUP('Sampling picks'!CF984,Sheet1!$A$11:$C$1010,3,FALSE)</f>
        <v>41.17</v>
      </c>
      <c r="CU994">
        <f ca="1">VLOOKUP('Sampling picks'!CG984,Sheet1!$A$11:$C$1010,3,FALSE)</f>
        <v>55.54</v>
      </c>
      <c r="CV994">
        <f ca="1">VLOOKUP('Sampling picks'!CH984,Sheet1!$A$11:$C$1010,3,FALSE)</f>
        <v>54.41</v>
      </c>
      <c r="CW994">
        <f ca="1">VLOOKUP('Sampling picks'!CI984,Sheet1!$A$11:$C$1010,3,FALSE)</f>
        <v>47.43</v>
      </c>
      <c r="CX994">
        <f ca="1">VLOOKUP('Sampling picks'!CJ984,Sheet1!$A$11:$C$1010,3,FALSE)</f>
        <v>33.880000000000003</v>
      </c>
      <c r="CY994">
        <f ca="1">VLOOKUP('Sampling picks'!CK984,Sheet1!$A$11:$C$1010,3,FALSE)</f>
        <v>45.74</v>
      </c>
      <c r="CZ994">
        <f ca="1">VLOOKUP('Sampling picks'!CL984,Sheet1!$A$11:$C$1010,3,FALSE)</f>
        <v>45.57</v>
      </c>
      <c r="DA994">
        <f ca="1">VLOOKUP('Sampling picks'!CM984,Sheet1!$A$11:$C$1010,3,FALSE)</f>
        <v>38.74</v>
      </c>
      <c r="DB994">
        <f ca="1">VLOOKUP('Sampling picks'!CN984,Sheet1!$A$11:$C$1010,3,FALSE)</f>
        <v>63.26</v>
      </c>
      <c r="DC994">
        <f ca="1">VLOOKUP('Sampling picks'!CO984,Sheet1!$A$11:$C$1010,3,FALSE)</f>
        <v>41.31</v>
      </c>
      <c r="DD994">
        <f ca="1">VLOOKUP('Sampling picks'!CP984,Sheet1!$A$11:$C$1010,3,FALSE)</f>
        <v>63.37</v>
      </c>
      <c r="DE994">
        <f ca="1">VLOOKUP('Sampling picks'!CQ984,Sheet1!$A$11:$C$1010,3,FALSE)</f>
        <v>47.15</v>
      </c>
      <c r="DF994">
        <f ca="1">VLOOKUP('Sampling picks'!CR984,Sheet1!$A$11:$C$1010,3,FALSE)</f>
        <v>57.8</v>
      </c>
      <c r="DG994">
        <f ca="1">VLOOKUP('Sampling picks'!CS984,Sheet1!$A$11:$C$1010,3,FALSE)</f>
        <v>55.46</v>
      </c>
      <c r="DH994">
        <f ca="1">VLOOKUP('Sampling picks'!CT984,Sheet1!$A$11:$C$1010,3,FALSE)</f>
        <v>36.520000000000003</v>
      </c>
      <c r="DI994">
        <f ca="1">VLOOKUP('Sampling picks'!CU984,Sheet1!$A$11:$C$1010,3,FALSE)</f>
        <v>35.729999999999997</v>
      </c>
      <c r="DJ994">
        <f ca="1">VLOOKUP('Sampling picks'!CV984,Sheet1!$A$11:$C$1010,3,FALSE)</f>
        <v>69.099999999999994</v>
      </c>
      <c r="DK994">
        <f ca="1">VLOOKUP('Sampling picks'!CW984,Sheet1!$A$11:$C$1010,3,FALSE)</f>
        <v>42.04</v>
      </c>
      <c r="DL994" t="e">
        <f>VLOOKUP('Sampling picks'!CX984,Sheet1!$A$11:$C$1010,3,FALSE)</f>
        <v>#N/A</v>
      </c>
      <c r="DM994" t="e">
        <f>VLOOKUP('Sampling picks'!CY984,Sheet1!$A$11:$C$1010,3,FALSE)</f>
        <v>#N/A</v>
      </c>
    </row>
    <row r="995" spans="1:117">
      <c r="A995">
        <v>985</v>
      </c>
      <c r="C995" s="1">
        <f t="shared" ca="1" si="63"/>
        <v>33.04</v>
      </c>
      <c r="J995" t="str">
        <f t="shared" ca="1" si="60"/>
        <v>IN</v>
      </c>
      <c r="K995">
        <f t="shared" si="61"/>
        <v>47</v>
      </c>
      <c r="L995">
        <f ca="1">$M995+_xlfn.NORM.INV($I$7/2,0,1)*SQRT($C$8^2/$I$5)</f>
        <v>46.337053761094076</v>
      </c>
      <c r="M995">
        <f t="shared" ca="1" si="62"/>
        <v>48.780700000000003</v>
      </c>
      <c r="N995">
        <f ca="1">$M995+_xlfn.NORM.INV(1-($I$7/2),0,1)*SQRT($C$8^2/$I$5)</f>
        <v>51.22434623890593</v>
      </c>
      <c r="O995">
        <v>985</v>
      </c>
      <c r="P995">
        <f ca="1">VLOOKUP('Sampling picks'!B985,Sheet1!$A$11:$C$1010,3,FALSE)</f>
        <v>64.36</v>
      </c>
      <c r="Q995">
        <f ca="1">VLOOKUP('Sampling picks'!C985,Sheet1!$A$11:$C$1010,3,FALSE)</f>
        <v>50.01</v>
      </c>
      <c r="R995">
        <f ca="1">VLOOKUP('Sampling picks'!D985,Sheet1!$A$11:$C$1010,3,FALSE)</f>
        <v>39.69</v>
      </c>
      <c r="S995">
        <f ca="1">VLOOKUP('Sampling picks'!E985,Sheet1!$A$11:$C$1010,3,FALSE)</f>
        <v>53.54</v>
      </c>
      <c r="T995">
        <f ca="1">VLOOKUP('Sampling picks'!F985,Sheet1!$A$11:$C$1010,3,FALSE)</f>
        <v>46.83</v>
      </c>
      <c r="U995">
        <f ca="1">VLOOKUP('Sampling picks'!G985,Sheet1!$A$11:$C$1010,3,FALSE)</f>
        <v>56.98</v>
      </c>
      <c r="V995">
        <f ca="1">VLOOKUP('Sampling picks'!H985,Sheet1!$A$11:$C$1010,3,FALSE)</f>
        <v>53.52</v>
      </c>
      <c r="W995">
        <f ca="1">VLOOKUP('Sampling picks'!I985,Sheet1!$A$11:$C$1010,3,FALSE)</f>
        <v>48.83</v>
      </c>
      <c r="X995">
        <f ca="1">VLOOKUP('Sampling picks'!J985,Sheet1!$A$11:$C$1010,3,FALSE)</f>
        <v>54.12</v>
      </c>
      <c r="Y995">
        <f ca="1">VLOOKUP('Sampling picks'!K985,Sheet1!$A$11:$C$1010,3,FALSE)</f>
        <v>59.93</v>
      </c>
      <c r="Z995">
        <f ca="1">VLOOKUP('Sampling picks'!L985,Sheet1!$A$11:$C$1010,3,FALSE)</f>
        <v>53.68</v>
      </c>
      <c r="AA995">
        <f ca="1">VLOOKUP('Sampling picks'!M985,Sheet1!$A$11:$C$1010,3,FALSE)</f>
        <v>62.95</v>
      </c>
      <c r="AB995">
        <f ca="1">VLOOKUP('Sampling picks'!N985,Sheet1!$A$11:$C$1010,3,FALSE)</f>
        <v>38.14</v>
      </c>
      <c r="AC995">
        <f ca="1">VLOOKUP('Sampling picks'!O985,Sheet1!$A$11:$C$1010,3,FALSE)</f>
        <v>52.72</v>
      </c>
      <c r="AD995">
        <f ca="1">VLOOKUP('Sampling picks'!P985,Sheet1!$A$11:$C$1010,3,FALSE)</f>
        <v>64.42</v>
      </c>
      <c r="AE995">
        <f ca="1">VLOOKUP('Sampling picks'!Q985,Sheet1!$A$11:$C$1010,3,FALSE)</f>
        <v>27.86</v>
      </c>
      <c r="AF995">
        <f ca="1">VLOOKUP('Sampling picks'!R985,Sheet1!$A$11:$C$1010,3,FALSE)</f>
        <v>44.36</v>
      </c>
      <c r="AG995">
        <f ca="1">VLOOKUP('Sampling picks'!S985,Sheet1!$A$11:$C$1010,3,FALSE)</f>
        <v>38.74</v>
      </c>
      <c r="AH995">
        <f ca="1">VLOOKUP('Sampling picks'!T985,Sheet1!$A$11:$C$1010,3,FALSE)</f>
        <v>48.7</v>
      </c>
      <c r="AI995">
        <f ca="1">VLOOKUP('Sampling picks'!U985,Sheet1!$A$11:$C$1010,3,FALSE)</f>
        <v>42.6</v>
      </c>
      <c r="AJ995">
        <f ca="1">VLOOKUP('Sampling picks'!V985,Sheet1!$A$11:$C$1010,3,FALSE)</f>
        <v>54.11</v>
      </c>
      <c r="AK995">
        <f ca="1">VLOOKUP('Sampling picks'!W985,Sheet1!$A$11:$C$1010,3,FALSE)</f>
        <v>33.549999999999997</v>
      </c>
      <c r="AL995">
        <f ca="1">VLOOKUP('Sampling picks'!X985,Sheet1!$A$11:$C$1010,3,FALSE)</f>
        <v>53.89</v>
      </c>
      <c r="AM995">
        <f ca="1">VLOOKUP('Sampling picks'!Y985,Sheet1!$A$11:$C$1010,3,FALSE)</f>
        <v>57.95</v>
      </c>
      <c r="AN995">
        <f ca="1">VLOOKUP('Sampling picks'!Z985,Sheet1!$A$11:$C$1010,3,FALSE)</f>
        <v>38.19</v>
      </c>
      <c r="AO995">
        <f ca="1">VLOOKUP('Sampling picks'!AA985,Sheet1!$A$11:$C$1010,3,FALSE)</f>
        <v>53.13</v>
      </c>
      <c r="AP995">
        <f ca="1">VLOOKUP('Sampling picks'!AB985,Sheet1!$A$11:$C$1010,3,FALSE)</f>
        <v>46.98</v>
      </c>
      <c r="AQ995">
        <f ca="1">VLOOKUP('Sampling picks'!AC985,Sheet1!$A$11:$C$1010,3,FALSE)</f>
        <v>33.78</v>
      </c>
      <c r="AR995">
        <f ca="1">VLOOKUP('Sampling picks'!AD985,Sheet1!$A$11:$C$1010,3,FALSE)</f>
        <v>57.96</v>
      </c>
      <c r="AS995">
        <f ca="1">VLOOKUP('Sampling picks'!AE985,Sheet1!$A$11:$C$1010,3,FALSE)</f>
        <v>63.25</v>
      </c>
      <c r="AT995">
        <f ca="1">VLOOKUP('Sampling picks'!AF985,Sheet1!$A$11:$C$1010,3,FALSE)</f>
        <v>26.5</v>
      </c>
      <c r="AU995">
        <f ca="1">VLOOKUP('Sampling picks'!AG985,Sheet1!$A$11:$C$1010,3,FALSE)</f>
        <v>52.76</v>
      </c>
      <c r="AV995">
        <f ca="1">VLOOKUP('Sampling picks'!AH985,Sheet1!$A$11:$C$1010,3,FALSE)</f>
        <v>50.09</v>
      </c>
      <c r="AW995">
        <f ca="1">VLOOKUP('Sampling picks'!AI985,Sheet1!$A$11:$C$1010,3,FALSE)</f>
        <v>43.5</v>
      </c>
      <c r="AX995">
        <f ca="1">VLOOKUP('Sampling picks'!AJ985,Sheet1!$A$11:$C$1010,3,FALSE)</f>
        <v>40.56</v>
      </c>
      <c r="AY995">
        <f ca="1">VLOOKUP('Sampling picks'!AK985,Sheet1!$A$11:$C$1010,3,FALSE)</f>
        <v>48.12</v>
      </c>
      <c r="AZ995">
        <f ca="1">VLOOKUP('Sampling picks'!AL985,Sheet1!$A$11:$C$1010,3,FALSE)</f>
        <v>42.38</v>
      </c>
      <c r="BA995">
        <f ca="1">VLOOKUP('Sampling picks'!AM985,Sheet1!$A$11:$C$1010,3,FALSE)</f>
        <v>38.43</v>
      </c>
      <c r="BB995">
        <f ca="1">VLOOKUP('Sampling picks'!AN985,Sheet1!$A$11:$C$1010,3,FALSE)</f>
        <v>48.35</v>
      </c>
      <c r="BC995">
        <f ca="1">VLOOKUP('Sampling picks'!AO985,Sheet1!$A$11:$C$1010,3,FALSE)</f>
        <v>44.24</v>
      </c>
      <c r="BD995">
        <f ca="1">VLOOKUP('Sampling picks'!AP985,Sheet1!$A$11:$C$1010,3,FALSE)</f>
        <v>37.04</v>
      </c>
      <c r="BE995">
        <f ca="1">VLOOKUP('Sampling picks'!AQ985,Sheet1!$A$11:$C$1010,3,FALSE)</f>
        <v>57.25</v>
      </c>
      <c r="BF995">
        <f ca="1">VLOOKUP('Sampling picks'!AR985,Sheet1!$A$11:$C$1010,3,FALSE)</f>
        <v>42.97</v>
      </c>
      <c r="BG995">
        <f ca="1">VLOOKUP('Sampling picks'!AS985,Sheet1!$A$11:$C$1010,3,FALSE)</f>
        <v>51.36</v>
      </c>
      <c r="BH995">
        <f ca="1">VLOOKUP('Sampling picks'!AT985,Sheet1!$A$11:$C$1010,3,FALSE)</f>
        <v>45.69</v>
      </c>
      <c r="BI995">
        <f ca="1">VLOOKUP('Sampling picks'!AU985,Sheet1!$A$11:$C$1010,3,FALSE)</f>
        <v>43.66</v>
      </c>
      <c r="BJ995">
        <f ca="1">VLOOKUP('Sampling picks'!AV985,Sheet1!$A$11:$C$1010,3,FALSE)</f>
        <v>46.63</v>
      </c>
      <c r="BK995">
        <f ca="1">VLOOKUP('Sampling picks'!AW985,Sheet1!$A$11:$C$1010,3,FALSE)</f>
        <v>44.05</v>
      </c>
      <c r="BL995">
        <f ca="1">VLOOKUP('Sampling picks'!AX985,Sheet1!$A$11:$C$1010,3,FALSE)</f>
        <v>50.23</v>
      </c>
      <c r="BM995">
        <f ca="1">VLOOKUP('Sampling picks'!AY985,Sheet1!$A$11:$C$1010,3,FALSE)</f>
        <v>47.06</v>
      </c>
      <c r="BN995">
        <f ca="1">VLOOKUP('Sampling picks'!AZ985,Sheet1!$A$11:$C$1010,3,FALSE)</f>
        <v>44.67</v>
      </c>
      <c r="BO995">
        <f ca="1">VLOOKUP('Sampling picks'!BA985,Sheet1!$A$11:$C$1010,3,FALSE)</f>
        <v>41.81</v>
      </c>
      <c r="BP995">
        <f ca="1">VLOOKUP('Sampling picks'!BB985,Sheet1!$A$11:$C$1010,3,FALSE)</f>
        <v>47.36</v>
      </c>
      <c r="BQ995">
        <f ca="1">VLOOKUP('Sampling picks'!BC985,Sheet1!$A$11:$C$1010,3,FALSE)</f>
        <v>42.63</v>
      </c>
      <c r="BR995">
        <f ca="1">VLOOKUP('Sampling picks'!BD985,Sheet1!$A$11:$C$1010,3,FALSE)</f>
        <v>74.010000000000005</v>
      </c>
      <c r="BS995">
        <f ca="1">VLOOKUP('Sampling picks'!BE985,Sheet1!$A$11:$C$1010,3,FALSE)</f>
        <v>43.09</v>
      </c>
      <c r="BT995">
        <f ca="1">VLOOKUP('Sampling picks'!BF985,Sheet1!$A$11:$C$1010,3,FALSE)</f>
        <v>48.47</v>
      </c>
      <c r="BU995">
        <f ca="1">VLOOKUP('Sampling picks'!BG985,Sheet1!$A$11:$C$1010,3,FALSE)</f>
        <v>38.04</v>
      </c>
      <c r="BV995">
        <f ca="1">VLOOKUP('Sampling picks'!BH985,Sheet1!$A$11:$C$1010,3,FALSE)</f>
        <v>52.94</v>
      </c>
      <c r="BW995">
        <f ca="1">VLOOKUP('Sampling picks'!BI985,Sheet1!$A$11:$C$1010,3,FALSE)</f>
        <v>43.63</v>
      </c>
      <c r="BX995">
        <f ca="1">VLOOKUP('Sampling picks'!BJ985,Sheet1!$A$11:$C$1010,3,FALSE)</f>
        <v>54.09</v>
      </c>
      <c r="BY995">
        <f ca="1">VLOOKUP('Sampling picks'!BK985,Sheet1!$A$11:$C$1010,3,FALSE)</f>
        <v>50.3</v>
      </c>
      <c r="BZ995">
        <f ca="1">VLOOKUP('Sampling picks'!BL985,Sheet1!$A$11:$C$1010,3,FALSE)</f>
        <v>59.65</v>
      </c>
      <c r="CA995">
        <f ca="1">VLOOKUP('Sampling picks'!BM985,Sheet1!$A$11:$C$1010,3,FALSE)</f>
        <v>63.26</v>
      </c>
      <c r="CB995">
        <f ca="1">VLOOKUP('Sampling picks'!BN985,Sheet1!$A$11:$C$1010,3,FALSE)</f>
        <v>57.55</v>
      </c>
      <c r="CC995">
        <f ca="1">VLOOKUP('Sampling picks'!BO985,Sheet1!$A$11:$C$1010,3,FALSE)</f>
        <v>46.01</v>
      </c>
      <c r="CD995">
        <f ca="1">VLOOKUP('Sampling picks'!BP985,Sheet1!$A$11:$C$1010,3,FALSE)</f>
        <v>41.63</v>
      </c>
      <c r="CE995">
        <f ca="1">VLOOKUP('Sampling picks'!BQ985,Sheet1!$A$11:$C$1010,3,FALSE)</f>
        <v>34.58</v>
      </c>
      <c r="CF995">
        <f ca="1">VLOOKUP('Sampling picks'!BR985,Sheet1!$A$11:$C$1010,3,FALSE)</f>
        <v>46.35</v>
      </c>
      <c r="CG995">
        <f ca="1">VLOOKUP('Sampling picks'!BS985,Sheet1!$A$11:$C$1010,3,FALSE)</f>
        <v>40.54</v>
      </c>
      <c r="CH995">
        <f ca="1">VLOOKUP('Sampling picks'!BT985,Sheet1!$A$11:$C$1010,3,FALSE)</f>
        <v>51.4</v>
      </c>
      <c r="CI995">
        <f ca="1">VLOOKUP('Sampling picks'!BU985,Sheet1!$A$11:$C$1010,3,FALSE)</f>
        <v>47.99</v>
      </c>
      <c r="CJ995">
        <f ca="1">VLOOKUP('Sampling picks'!BV985,Sheet1!$A$11:$C$1010,3,FALSE)</f>
        <v>51.66</v>
      </c>
      <c r="CK995">
        <f ca="1">VLOOKUP('Sampling picks'!BW985,Sheet1!$A$11:$C$1010,3,FALSE)</f>
        <v>41.39</v>
      </c>
      <c r="CL995">
        <f ca="1">VLOOKUP('Sampling picks'!BX985,Sheet1!$A$11:$C$1010,3,FALSE)</f>
        <v>49.07</v>
      </c>
      <c r="CM995">
        <f ca="1">VLOOKUP('Sampling picks'!BY985,Sheet1!$A$11:$C$1010,3,FALSE)</f>
        <v>54.67</v>
      </c>
      <c r="CN995">
        <f ca="1">VLOOKUP('Sampling picks'!BZ985,Sheet1!$A$11:$C$1010,3,FALSE)</f>
        <v>41.89</v>
      </c>
      <c r="CO995">
        <f ca="1">VLOOKUP('Sampling picks'!CA985,Sheet1!$A$11:$C$1010,3,FALSE)</f>
        <v>50.55</v>
      </c>
      <c r="CP995">
        <f ca="1">VLOOKUP('Sampling picks'!CB985,Sheet1!$A$11:$C$1010,3,FALSE)</f>
        <v>49.86</v>
      </c>
      <c r="CQ995">
        <f ca="1">VLOOKUP('Sampling picks'!CC985,Sheet1!$A$11:$C$1010,3,FALSE)</f>
        <v>48.77</v>
      </c>
      <c r="CR995">
        <f ca="1">VLOOKUP('Sampling picks'!CD985,Sheet1!$A$11:$C$1010,3,FALSE)</f>
        <v>59.19</v>
      </c>
      <c r="CS995">
        <f ca="1">VLOOKUP('Sampling picks'!CE985,Sheet1!$A$11:$C$1010,3,FALSE)</f>
        <v>62.68</v>
      </c>
      <c r="CT995">
        <f ca="1">VLOOKUP('Sampling picks'!CF985,Sheet1!$A$11:$C$1010,3,FALSE)</f>
        <v>46.66</v>
      </c>
      <c r="CU995">
        <f ca="1">VLOOKUP('Sampling picks'!CG985,Sheet1!$A$11:$C$1010,3,FALSE)</f>
        <v>53.5</v>
      </c>
      <c r="CV995">
        <f ca="1">VLOOKUP('Sampling picks'!CH985,Sheet1!$A$11:$C$1010,3,FALSE)</f>
        <v>48.35</v>
      </c>
      <c r="CW995">
        <f ca="1">VLOOKUP('Sampling picks'!CI985,Sheet1!$A$11:$C$1010,3,FALSE)</f>
        <v>54.58</v>
      </c>
      <c r="CX995">
        <f ca="1">VLOOKUP('Sampling picks'!CJ985,Sheet1!$A$11:$C$1010,3,FALSE)</f>
        <v>67.7</v>
      </c>
      <c r="CY995">
        <f ca="1">VLOOKUP('Sampling picks'!CK985,Sheet1!$A$11:$C$1010,3,FALSE)</f>
        <v>52.72</v>
      </c>
      <c r="CZ995">
        <f ca="1">VLOOKUP('Sampling picks'!CL985,Sheet1!$A$11:$C$1010,3,FALSE)</f>
        <v>38.630000000000003</v>
      </c>
      <c r="DA995">
        <f ca="1">VLOOKUP('Sampling picks'!CM985,Sheet1!$A$11:$C$1010,3,FALSE)</f>
        <v>28.86</v>
      </c>
      <c r="DB995">
        <f ca="1">VLOOKUP('Sampling picks'!CN985,Sheet1!$A$11:$C$1010,3,FALSE)</f>
        <v>53.94</v>
      </c>
      <c r="DC995">
        <f ca="1">VLOOKUP('Sampling picks'!CO985,Sheet1!$A$11:$C$1010,3,FALSE)</f>
        <v>56.74</v>
      </c>
      <c r="DD995">
        <f ca="1">VLOOKUP('Sampling picks'!CP985,Sheet1!$A$11:$C$1010,3,FALSE)</f>
        <v>64.16</v>
      </c>
      <c r="DE995">
        <f ca="1">VLOOKUP('Sampling picks'!CQ985,Sheet1!$A$11:$C$1010,3,FALSE)</f>
        <v>41.3</v>
      </c>
      <c r="DF995">
        <f ca="1">VLOOKUP('Sampling picks'!CR985,Sheet1!$A$11:$C$1010,3,FALSE)</f>
        <v>62.71</v>
      </c>
      <c r="DG995">
        <f ca="1">VLOOKUP('Sampling picks'!CS985,Sheet1!$A$11:$C$1010,3,FALSE)</f>
        <v>59.49</v>
      </c>
      <c r="DH995">
        <f ca="1">VLOOKUP('Sampling picks'!CT985,Sheet1!$A$11:$C$1010,3,FALSE)</f>
        <v>54.44</v>
      </c>
      <c r="DI995">
        <f ca="1">VLOOKUP('Sampling picks'!CU985,Sheet1!$A$11:$C$1010,3,FALSE)</f>
        <v>37.799999999999997</v>
      </c>
      <c r="DJ995">
        <f ca="1">VLOOKUP('Sampling picks'!CV985,Sheet1!$A$11:$C$1010,3,FALSE)</f>
        <v>51.92</v>
      </c>
      <c r="DK995">
        <f ca="1">VLOOKUP('Sampling picks'!CW985,Sheet1!$A$11:$C$1010,3,FALSE)</f>
        <v>29.2</v>
      </c>
      <c r="DL995" t="e">
        <f>VLOOKUP('Sampling picks'!CX985,Sheet1!$A$11:$C$1010,3,FALSE)</f>
        <v>#N/A</v>
      </c>
      <c r="DM995" t="e">
        <f>VLOOKUP('Sampling picks'!CY985,Sheet1!$A$11:$C$1010,3,FALSE)</f>
        <v>#N/A</v>
      </c>
    </row>
    <row r="996" spans="1:117">
      <c r="A996">
        <v>986</v>
      </c>
      <c r="C996" s="1">
        <f t="shared" ca="1" si="63"/>
        <v>41.79</v>
      </c>
      <c r="J996" t="str">
        <f t="shared" ca="1" si="60"/>
        <v>IN</v>
      </c>
      <c r="K996">
        <f t="shared" si="61"/>
        <v>47</v>
      </c>
      <c r="L996">
        <f ca="1">$M996+_xlfn.NORM.INV($I$7/2,0,1)*SQRT($C$8^2/$I$5)</f>
        <v>44.967253761094049</v>
      </c>
      <c r="M996">
        <f t="shared" ca="1" si="62"/>
        <v>47.410899999999977</v>
      </c>
      <c r="N996">
        <f ca="1">$M996+_xlfn.NORM.INV(1-($I$7/2),0,1)*SQRT($C$8^2/$I$5)</f>
        <v>49.854546238905904</v>
      </c>
      <c r="O996">
        <v>986</v>
      </c>
      <c r="P996">
        <f ca="1">VLOOKUP('Sampling picks'!B986,Sheet1!$A$11:$C$1010,3,FALSE)</f>
        <v>64.67</v>
      </c>
      <c r="Q996">
        <f ca="1">VLOOKUP('Sampling picks'!C986,Sheet1!$A$11:$C$1010,3,FALSE)</f>
        <v>48.26</v>
      </c>
      <c r="R996">
        <f ca="1">VLOOKUP('Sampling picks'!D986,Sheet1!$A$11:$C$1010,3,FALSE)</f>
        <v>36.020000000000003</v>
      </c>
      <c r="S996">
        <f ca="1">VLOOKUP('Sampling picks'!E986,Sheet1!$A$11:$C$1010,3,FALSE)</f>
        <v>55.69</v>
      </c>
      <c r="T996">
        <f ca="1">VLOOKUP('Sampling picks'!F986,Sheet1!$A$11:$C$1010,3,FALSE)</f>
        <v>33.44</v>
      </c>
      <c r="U996">
        <f ca="1">VLOOKUP('Sampling picks'!G986,Sheet1!$A$11:$C$1010,3,FALSE)</f>
        <v>59.19</v>
      </c>
      <c r="V996">
        <f ca="1">VLOOKUP('Sampling picks'!H986,Sheet1!$A$11:$C$1010,3,FALSE)</f>
        <v>45.25</v>
      </c>
      <c r="W996">
        <f ca="1">VLOOKUP('Sampling picks'!I986,Sheet1!$A$11:$C$1010,3,FALSE)</f>
        <v>34.51</v>
      </c>
      <c r="X996">
        <f ca="1">VLOOKUP('Sampling picks'!J986,Sheet1!$A$11:$C$1010,3,FALSE)</f>
        <v>48.02</v>
      </c>
      <c r="Y996">
        <f ca="1">VLOOKUP('Sampling picks'!K986,Sheet1!$A$11:$C$1010,3,FALSE)</f>
        <v>43.69</v>
      </c>
      <c r="Z996">
        <f ca="1">VLOOKUP('Sampling picks'!L986,Sheet1!$A$11:$C$1010,3,FALSE)</f>
        <v>30.46</v>
      </c>
      <c r="AA996">
        <f ca="1">VLOOKUP('Sampling picks'!M986,Sheet1!$A$11:$C$1010,3,FALSE)</f>
        <v>44.32</v>
      </c>
      <c r="AB996">
        <f ca="1">VLOOKUP('Sampling picks'!N986,Sheet1!$A$11:$C$1010,3,FALSE)</f>
        <v>65.400000000000006</v>
      </c>
      <c r="AC996">
        <f ca="1">VLOOKUP('Sampling picks'!O986,Sheet1!$A$11:$C$1010,3,FALSE)</f>
        <v>51.15</v>
      </c>
      <c r="AD996">
        <f ca="1">VLOOKUP('Sampling picks'!P986,Sheet1!$A$11:$C$1010,3,FALSE)</f>
        <v>44.01</v>
      </c>
      <c r="AE996">
        <f ca="1">VLOOKUP('Sampling picks'!Q986,Sheet1!$A$11:$C$1010,3,FALSE)</f>
        <v>39.369999999999997</v>
      </c>
      <c r="AF996">
        <f ca="1">VLOOKUP('Sampling picks'!R986,Sheet1!$A$11:$C$1010,3,FALSE)</f>
        <v>47.33</v>
      </c>
      <c r="AG996">
        <f ca="1">VLOOKUP('Sampling picks'!S986,Sheet1!$A$11:$C$1010,3,FALSE)</f>
        <v>51.79</v>
      </c>
      <c r="AH996">
        <f ca="1">VLOOKUP('Sampling picks'!T986,Sheet1!$A$11:$C$1010,3,FALSE)</f>
        <v>31.04</v>
      </c>
      <c r="AI996">
        <f ca="1">VLOOKUP('Sampling picks'!U986,Sheet1!$A$11:$C$1010,3,FALSE)</f>
        <v>46.66</v>
      </c>
      <c r="AJ996">
        <f ca="1">VLOOKUP('Sampling picks'!V986,Sheet1!$A$11:$C$1010,3,FALSE)</f>
        <v>43.35</v>
      </c>
      <c r="AK996">
        <f ca="1">VLOOKUP('Sampling picks'!W986,Sheet1!$A$11:$C$1010,3,FALSE)</f>
        <v>35.729999999999997</v>
      </c>
      <c r="AL996">
        <f ca="1">VLOOKUP('Sampling picks'!X986,Sheet1!$A$11:$C$1010,3,FALSE)</f>
        <v>48.64</v>
      </c>
      <c r="AM996">
        <f ca="1">VLOOKUP('Sampling picks'!Y986,Sheet1!$A$11:$C$1010,3,FALSE)</f>
        <v>57.91</v>
      </c>
      <c r="AN996">
        <f ca="1">VLOOKUP('Sampling picks'!Z986,Sheet1!$A$11:$C$1010,3,FALSE)</f>
        <v>43.01</v>
      </c>
      <c r="AO996">
        <f ca="1">VLOOKUP('Sampling picks'!AA986,Sheet1!$A$11:$C$1010,3,FALSE)</f>
        <v>42.34</v>
      </c>
      <c r="AP996">
        <f ca="1">VLOOKUP('Sampling picks'!AB986,Sheet1!$A$11:$C$1010,3,FALSE)</f>
        <v>46.89</v>
      </c>
      <c r="AQ996">
        <f ca="1">VLOOKUP('Sampling picks'!AC986,Sheet1!$A$11:$C$1010,3,FALSE)</f>
        <v>50.44</v>
      </c>
      <c r="AR996">
        <f ca="1">VLOOKUP('Sampling picks'!AD986,Sheet1!$A$11:$C$1010,3,FALSE)</f>
        <v>51.88</v>
      </c>
      <c r="AS996">
        <f ca="1">VLOOKUP('Sampling picks'!AE986,Sheet1!$A$11:$C$1010,3,FALSE)</f>
        <v>47.33</v>
      </c>
      <c r="AT996">
        <f ca="1">VLOOKUP('Sampling picks'!AF986,Sheet1!$A$11:$C$1010,3,FALSE)</f>
        <v>46.7</v>
      </c>
      <c r="AU996">
        <f ca="1">VLOOKUP('Sampling picks'!AG986,Sheet1!$A$11:$C$1010,3,FALSE)</f>
        <v>56.94</v>
      </c>
      <c r="AV996">
        <f ca="1">VLOOKUP('Sampling picks'!AH986,Sheet1!$A$11:$C$1010,3,FALSE)</f>
        <v>44.5</v>
      </c>
      <c r="AW996">
        <f ca="1">VLOOKUP('Sampling picks'!AI986,Sheet1!$A$11:$C$1010,3,FALSE)</f>
        <v>36.86</v>
      </c>
      <c r="AX996">
        <f ca="1">VLOOKUP('Sampling picks'!AJ986,Sheet1!$A$11:$C$1010,3,FALSE)</f>
        <v>48.02</v>
      </c>
      <c r="AY996">
        <f ca="1">VLOOKUP('Sampling picks'!AK986,Sheet1!$A$11:$C$1010,3,FALSE)</f>
        <v>55.54</v>
      </c>
      <c r="AZ996">
        <f ca="1">VLOOKUP('Sampling picks'!AL986,Sheet1!$A$11:$C$1010,3,FALSE)</f>
        <v>44.24</v>
      </c>
      <c r="BA996">
        <f ca="1">VLOOKUP('Sampling picks'!AM986,Sheet1!$A$11:$C$1010,3,FALSE)</f>
        <v>47.36</v>
      </c>
      <c r="BB996">
        <f ca="1">VLOOKUP('Sampling picks'!AN986,Sheet1!$A$11:$C$1010,3,FALSE)</f>
        <v>40.049999999999997</v>
      </c>
      <c r="BC996">
        <f ca="1">VLOOKUP('Sampling picks'!AO986,Sheet1!$A$11:$C$1010,3,FALSE)</f>
        <v>52.08</v>
      </c>
      <c r="BD996">
        <f ca="1">VLOOKUP('Sampling picks'!AP986,Sheet1!$A$11:$C$1010,3,FALSE)</f>
        <v>37.04</v>
      </c>
      <c r="BE996">
        <f ca="1">VLOOKUP('Sampling picks'!AQ986,Sheet1!$A$11:$C$1010,3,FALSE)</f>
        <v>34.270000000000003</v>
      </c>
      <c r="BF996">
        <f ca="1">VLOOKUP('Sampling picks'!AR986,Sheet1!$A$11:$C$1010,3,FALSE)</f>
        <v>49.35</v>
      </c>
      <c r="BG996">
        <f ca="1">VLOOKUP('Sampling picks'!AS986,Sheet1!$A$11:$C$1010,3,FALSE)</f>
        <v>43.5</v>
      </c>
      <c r="BH996">
        <f ca="1">VLOOKUP('Sampling picks'!AT986,Sheet1!$A$11:$C$1010,3,FALSE)</f>
        <v>41.92</v>
      </c>
      <c r="BI996">
        <f ca="1">VLOOKUP('Sampling picks'!AU986,Sheet1!$A$11:$C$1010,3,FALSE)</f>
        <v>63.25</v>
      </c>
      <c r="BJ996">
        <f ca="1">VLOOKUP('Sampling picks'!AV986,Sheet1!$A$11:$C$1010,3,FALSE)</f>
        <v>44.87</v>
      </c>
      <c r="BK996">
        <f ca="1">VLOOKUP('Sampling picks'!AW986,Sheet1!$A$11:$C$1010,3,FALSE)</f>
        <v>53.59</v>
      </c>
      <c r="BL996">
        <f ca="1">VLOOKUP('Sampling picks'!AX986,Sheet1!$A$11:$C$1010,3,FALSE)</f>
        <v>54.98</v>
      </c>
      <c r="BM996">
        <f ca="1">VLOOKUP('Sampling picks'!AY986,Sheet1!$A$11:$C$1010,3,FALSE)</f>
        <v>22.25</v>
      </c>
      <c r="BN996">
        <f ca="1">VLOOKUP('Sampling picks'!AZ986,Sheet1!$A$11:$C$1010,3,FALSE)</f>
        <v>44.13</v>
      </c>
      <c r="BO996">
        <f ca="1">VLOOKUP('Sampling picks'!BA986,Sheet1!$A$11:$C$1010,3,FALSE)</f>
        <v>54.51</v>
      </c>
      <c r="BP996">
        <f ca="1">VLOOKUP('Sampling picks'!BB986,Sheet1!$A$11:$C$1010,3,FALSE)</f>
        <v>65.5</v>
      </c>
      <c r="BQ996">
        <f ca="1">VLOOKUP('Sampling picks'!BC986,Sheet1!$A$11:$C$1010,3,FALSE)</f>
        <v>47.15</v>
      </c>
      <c r="BR996">
        <f ca="1">VLOOKUP('Sampling picks'!BD986,Sheet1!$A$11:$C$1010,3,FALSE)</f>
        <v>44.5</v>
      </c>
      <c r="BS996">
        <f ca="1">VLOOKUP('Sampling picks'!BE986,Sheet1!$A$11:$C$1010,3,FALSE)</f>
        <v>41.43</v>
      </c>
      <c r="BT996">
        <f ca="1">VLOOKUP('Sampling picks'!BF986,Sheet1!$A$11:$C$1010,3,FALSE)</f>
        <v>44.32</v>
      </c>
      <c r="BU996">
        <f ca="1">VLOOKUP('Sampling picks'!BG986,Sheet1!$A$11:$C$1010,3,FALSE)</f>
        <v>64.47</v>
      </c>
      <c r="BV996">
        <f ca="1">VLOOKUP('Sampling picks'!BH986,Sheet1!$A$11:$C$1010,3,FALSE)</f>
        <v>45.99</v>
      </c>
      <c r="BW996">
        <f ca="1">VLOOKUP('Sampling picks'!BI986,Sheet1!$A$11:$C$1010,3,FALSE)</f>
        <v>43.16</v>
      </c>
      <c r="BX996">
        <f ca="1">VLOOKUP('Sampling picks'!BJ986,Sheet1!$A$11:$C$1010,3,FALSE)</f>
        <v>53.89</v>
      </c>
      <c r="BY996">
        <f ca="1">VLOOKUP('Sampling picks'!BK986,Sheet1!$A$11:$C$1010,3,FALSE)</f>
        <v>37.74</v>
      </c>
      <c r="BZ996">
        <f ca="1">VLOOKUP('Sampling picks'!BL986,Sheet1!$A$11:$C$1010,3,FALSE)</f>
        <v>54.11</v>
      </c>
      <c r="CA996">
        <f ca="1">VLOOKUP('Sampling picks'!BM986,Sheet1!$A$11:$C$1010,3,FALSE)</f>
        <v>48.04</v>
      </c>
      <c r="CB996">
        <f ca="1">VLOOKUP('Sampling picks'!BN986,Sheet1!$A$11:$C$1010,3,FALSE)</f>
        <v>47.94</v>
      </c>
      <c r="CC996">
        <f ca="1">VLOOKUP('Sampling picks'!BO986,Sheet1!$A$11:$C$1010,3,FALSE)</f>
        <v>56.98</v>
      </c>
      <c r="CD996">
        <f ca="1">VLOOKUP('Sampling picks'!BP986,Sheet1!$A$11:$C$1010,3,FALSE)</f>
        <v>57.45</v>
      </c>
      <c r="CE996">
        <f ca="1">VLOOKUP('Sampling picks'!BQ986,Sheet1!$A$11:$C$1010,3,FALSE)</f>
        <v>39.06</v>
      </c>
      <c r="CF996">
        <f ca="1">VLOOKUP('Sampling picks'!BR986,Sheet1!$A$11:$C$1010,3,FALSE)</f>
        <v>36.94</v>
      </c>
      <c r="CG996">
        <f ca="1">VLOOKUP('Sampling picks'!BS986,Sheet1!$A$11:$C$1010,3,FALSE)</f>
        <v>52.92</v>
      </c>
      <c r="CH996">
        <f ca="1">VLOOKUP('Sampling picks'!BT986,Sheet1!$A$11:$C$1010,3,FALSE)</f>
        <v>39.369999999999997</v>
      </c>
      <c r="CI996">
        <f ca="1">VLOOKUP('Sampling picks'!BU986,Sheet1!$A$11:$C$1010,3,FALSE)</f>
        <v>51.63</v>
      </c>
      <c r="CJ996">
        <f ca="1">VLOOKUP('Sampling picks'!BV986,Sheet1!$A$11:$C$1010,3,FALSE)</f>
        <v>24.99</v>
      </c>
      <c r="CK996">
        <f ca="1">VLOOKUP('Sampling picks'!BW986,Sheet1!$A$11:$C$1010,3,FALSE)</f>
        <v>34.28</v>
      </c>
      <c r="CL996">
        <f ca="1">VLOOKUP('Sampling picks'!BX986,Sheet1!$A$11:$C$1010,3,FALSE)</f>
        <v>42.34</v>
      </c>
      <c r="CM996">
        <f ca="1">VLOOKUP('Sampling picks'!BY986,Sheet1!$A$11:$C$1010,3,FALSE)</f>
        <v>60.64</v>
      </c>
      <c r="CN996">
        <f ca="1">VLOOKUP('Sampling picks'!BZ986,Sheet1!$A$11:$C$1010,3,FALSE)</f>
        <v>47.14</v>
      </c>
      <c r="CO996">
        <f ca="1">VLOOKUP('Sampling picks'!CA986,Sheet1!$A$11:$C$1010,3,FALSE)</f>
        <v>53.73</v>
      </c>
      <c r="CP996">
        <f ca="1">VLOOKUP('Sampling picks'!CB986,Sheet1!$A$11:$C$1010,3,FALSE)</f>
        <v>52.93</v>
      </c>
      <c r="CQ996">
        <f ca="1">VLOOKUP('Sampling picks'!CC986,Sheet1!$A$11:$C$1010,3,FALSE)</f>
        <v>56.04</v>
      </c>
      <c r="CR996">
        <f ca="1">VLOOKUP('Sampling picks'!CD986,Sheet1!$A$11:$C$1010,3,FALSE)</f>
        <v>47.36</v>
      </c>
      <c r="CS996">
        <f ca="1">VLOOKUP('Sampling picks'!CE986,Sheet1!$A$11:$C$1010,3,FALSE)</f>
        <v>51.24</v>
      </c>
      <c r="CT996">
        <f ca="1">VLOOKUP('Sampling picks'!CF986,Sheet1!$A$11:$C$1010,3,FALSE)</f>
        <v>62.71</v>
      </c>
      <c r="CU996">
        <f ca="1">VLOOKUP('Sampling picks'!CG986,Sheet1!$A$11:$C$1010,3,FALSE)</f>
        <v>41.32</v>
      </c>
      <c r="CV996">
        <f ca="1">VLOOKUP('Sampling picks'!CH986,Sheet1!$A$11:$C$1010,3,FALSE)</f>
        <v>46.91</v>
      </c>
      <c r="CW996">
        <f ca="1">VLOOKUP('Sampling picks'!CI986,Sheet1!$A$11:$C$1010,3,FALSE)</f>
        <v>55.65</v>
      </c>
      <c r="CX996">
        <f ca="1">VLOOKUP('Sampling picks'!CJ986,Sheet1!$A$11:$C$1010,3,FALSE)</f>
        <v>49.86</v>
      </c>
      <c r="CY996">
        <f ca="1">VLOOKUP('Sampling picks'!CK986,Sheet1!$A$11:$C$1010,3,FALSE)</f>
        <v>34.82</v>
      </c>
      <c r="CZ996">
        <f ca="1">VLOOKUP('Sampling picks'!CL986,Sheet1!$A$11:$C$1010,3,FALSE)</f>
        <v>50.12</v>
      </c>
      <c r="DA996">
        <f ca="1">VLOOKUP('Sampling picks'!CM986,Sheet1!$A$11:$C$1010,3,FALSE)</f>
        <v>50.12</v>
      </c>
      <c r="DB996">
        <f ca="1">VLOOKUP('Sampling picks'!CN986,Sheet1!$A$11:$C$1010,3,FALSE)</f>
        <v>49.69</v>
      </c>
      <c r="DC996">
        <f ca="1">VLOOKUP('Sampling picks'!CO986,Sheet1!$A$11:$C$1010,3,FALSE)</f>
        <v>46.56</v>
      </c>
      <c r="DD996">
        <f ca="1">VLOOKUP('Sampling picks'!CP986,Sheet1!$A$11:$C$1010,3,FALSE)</f>
        <v>46.75</v>
      </c>
      <c r="DE996">
        <f ca="1">VLOOKUP('Sampling picks'!CQ986,Sheet1!$A$11:$C$1010,3,FALSE)</f>
        <v>51.13</v>
      </c>
      <c r="DF996">
        <f ca="1">VLOOKUP('Sampling picks'!CR986,Sheet1!$A$11:$C$1010,3,FALSE)</f>
        <v>74.239999999999995</v>
      </c>
      <c r="DG996">
        <f ca="1">VLOOKUP('Sampling picks'!CS986,Sheet1!$A$11:$C$1010,3,FALSE)</f>
        <v>41.15</v>
      </c>
      <c r="DH996">
        <f ca="1">VLOOKUP('Sampling picks'!CT986,Sheet1!$A$11:$C$1010,3,FALSE)</f>
        <v>47.07</v>
      </c>
      <c r="DI996">
        <f ca="1">VLOOKUP('Sampling picks'!CU986,Sheet1!$A$11:$C$1010,3,FALSE)</f>
        <v>47.98</v>
      </c>
      <c r="DJ996">
        <f ca="1">VLOOKUP('Sampling picks'!CV986,Sheet1!$A$11:$C$1010,3,FALSE)</f>
        <v>56.24</v>
      </c>
      <c r="DK996">
        <f ca="1">VLOOKUP('Sampling picks'!CW986,Sheet1!$A$11:$C$1010,3,FALSE)</f>
        <v>41.75</v>
      </c>
      <c r="DL996" t="e">
        <f>VLOOKUP('Sampling picks'!CX986,Sheet1!$A$11:$C$1010,3,FALSE)</f>
        <v>#N/A</v>
      </c>
      <c r="DM996" t="e">
        <f>VLOOKUP('Sampling picks'!CY986,Sheet1!$A$11:$C$1010,3,FALSE)</f>
        <v>#N/A</v>
      </c>
    </row>
    <row r="997" spans="1:117">
      <c r="A997">
        <v>987</v>
      </c>
      <c r="C997" s="1">
        <f t="shared" ca="1" si="63"/>
        <v>40.22</v>
      </c>
      <c r="J997" t="str">
        <f t="shared" ca="1" si="60"/>
        <v>IN</v>
      </c>
      <c r="K997">
        <f t="shared" si="61"/>
        <v>47</v>
      </c>
      <c r="L997">
        <f ca="1">$M997+_xlfn.NORM.INV($I$7/2,0,1)*SQRT($C$8^2/$I$5)</f>
        <v>45.99455376109406</v>
      </c>
      <c r="M997">
        <f t="shared" ca="1" si="62"/>
        <v>48.438199999999988</v>
      </c>
      <c r="N997">
        <f ca="1">$M997+_xlfn.NORM.INV(1-($I$7/2),0,1)*SQRT($C$8^2/$I$5)</f>
        <v>50.881846238905915</v>
      </c>
      <c r="O997">
        <v>987</v>
      </c>
      <c r="P997">
        <f ca="1">VLOOKUP('Sampling picks'!B987,Sheet1!$A$11:$C$1010,3,FALSE)</f>
        <v>48.56</v>
      </c>
      <c r="Q997">
        <f ca="1">VLOOKUP('Sampling picks'!C987,Sheet1!$A$11:$C$1010,3,FALSE)</f>
        <v>27.47</v>
      </c>
      <c r="R997">
        <f ca="1">VLOOKUP('Sampling picks'!D987,Sheet1!$A$11:$C$1010,3,FALSE)</f>
        <v>48.56</v>
      </c>
      <c r="S997">
        <f ca="1">VLOOKUP('Sampling picks'!E987,Sheet1!$A$11:$C$1010,3,FALSE)</f>
        <v>42.17</v>
      </c>
      <c r="T997">
        <f ca="1">VLOOKUP('Sampling picks'!F987,Sheet1!$A$11:$C$1010,3,FALSE)</f>
        <v>43.64</v>
      </c>
      <c r="U997">
        <f ca="1">VLOOKUP('Sampling picks'!G987,Sheet1!$A$11:$C$1010,3,FALSE)</f>
        <v>37.04</v>
      </c>
      <c r="V997">
        <f ca="1">VLOOKUP('Sampling picks'!H987,Sheet1!$A$11:$C$1010,3,FALSE)</f>
        <v>55.34</v>
      </c>
      <c r="W997">
        <f ca="1">VLOOKUP('Sampling picks'!I987,Sheet1!$A$11:$C$1010,3,FALSE)</f>
        <v>42.72</v>
      </c>
      <c r="X997">
        <f ca="1">VLOOKUP('Sampling picks'!J987,Sheet1!$A$11:$C$1010,3,FALSE)</f>
        <v>68.72</v>
      </c>
      <c r="Y997">
        <f ca="1">VLOOKUP('Sampling picks'!K987,Sheet1!$A$11:$C$1010,3,FALSE)</f>
        <v>59.4</v>
      </c>
      <c r="Z997">
        <f ca="1">VLOOKUP('Sampling picks'!L987,Sheet1!$A$11:$C$1010,3,FALSE)</f>
        <v>37.840000000000003</v>
      </c>
      <c r="AA997">
        <f ca="1">VLOOKUP('Sampling picks'!M987,Sheet1!$A$11:$C$1010,3,FALSE)</f>
        <v>52.93</v>
      </c>
      <c r="AB997">
        <f ca="1">VLOOKUP('Sampling picks'!N987,Sheet1!$A$11:$C$1010,3,FALSE)</f>
        <v>50.22</v>
      </c>
      <c r="AC997">
        <f ca="1">VLOOKUP('Sampling picks'!O987,Sheet1!$A$11:$C$1010,3,FALSE)</f>
        <v>59.03</v>
      </c>
      <c r="AD997">
        <f ca="1">VLOOKUP('Sampling picks'!P987,Sheet1!$A$11:$C$1010,3,FALSE)</f>
        <v>51.5</v>
      </c>
      <c r="AE997">
        <f ca="1">VLOOKUP('Sampling picks'!Q987,Sheet1!$A$11:$C$1010,3,FALSE)</f>
        <v>48.04</v>
      </c>
      <c r="AF997">
        <f ca="1">VLOOKUP('Sampling picks'!R987,Sheet1!$A$11:$C$1010,3,FALSE)</f>
        <v>53.09</v>
      </c>
      <c r="AG997">
        <f ca="1">VLOOKUP('Sampling picks'!S987,Sheet1!$A$11:$C$1010,3,FALSE)</f>
        <v>41.75</v>
      </c>
      <c r="AH997">
        <f ca="1">VLOOKUP('Sampling picks'!T987,Sheet1!$A$11:$C$1010,3,FALSE)</f>
        <v>40.840000000000003</v>
      </c>
      <c r="AI997">
        <f ca="1">VLOOKUP('Sampling picks'!U987,Sheet1!$A$11:$C$1010,3,FALSE)</f>
        <v>55.54</v>
      </c>
      <c r="AJ997">
        <f ca="1">VLOOKUP('Sampling picks'!V987,Sheet1!$A$11:$C$1010,3,FALSE)</f>
        <v>62.44</v>
      </c>
      <c r="AK997">
        <f ca="1">VLOOKUP('Sampling picks'!W987,Sheet1!$A$11:$C$1010,3,FALSE)</f>
        <v>51.29</v>
      </c>
      <c r="AL997">
        <f ca="1">VLOOKUP('Sampling picks'!X987,Sheet1!$A$11:$C$1010,3,FALSE)</f>
        <v>56.95</v>
      </c>
      <c r="AM997">
        <f ca="1">VLOOKUP('Sampling picks'!Y987,Sheet1!$A$11:$C$1010,3,FALSE)</f>
        <v>48.75</v>
      </c>
      <c r="AN997">
        <f ca="1">VLOOKUP('Sampling picks'!Z987,Sheet1!$A$11:$C$1010,3,FALSE)</f>
        <v>66.680000000000007</v>
      </c>
      <c r="AO997">
        <f ca="1">VLOOKUP('Sampling picks'!AA987,Sheet1!$A$11:$C$1010,3,FALSE)</f>
        <v>47.06</v>
      </c>
      <c r="AP997">
        <f ca="1">VLOOKUP('Sampling picks'!AB987,Sheet1!$A$11:$C$1010,3,FALSE)</f>
        <v>55.34</v>
      </c>
      <c r="AQ997">
        <f ca="1">VLOOKUP('Sampling picks'!AC987,Sheet1!$A$11:$C$1010,3,FALSE)</f>
        <v>51.25</v>
      </c>
      <c r="AR997">
        <f ca="1">VLOOKUP('Sampling picks'!AD987,Sheet1!$A$11:$C$1010,3,FALSE)</f>
        <v>49.8</v>
      </c>
      <c r="AS997">
        <f ca="1">VLOOKUP('Sampling picks'!AE987,Sheet1!$A$11:$C$1010,3,FALSE)</f>
        <v>41.32</v>
      </c>
      <c r="AT997">
        <f ca="1">VLOOKUP('Sampling picks'!AF987,Sheet1!$A$11:$C$1010,3,FALSE)</f>
        <v>54.11</v>
      </c>
      <c r="AU997">
        <f ca="1">VLOOKUP('Sampling picks'!AG987,Sheet1!$A$11:$C$1010,3,FALSE)</f>
        <v>57.13</v>
      </c>
      <c r="AV997">
        <f ca="1">VLOOKUP('Sampling picks'!AH987,Sheet1!$A$11:$C$1010,3,FALSE)</f>
        <v>47.86</v>
      </c>
      <c r="AW997">
        <f ca="1">VLOOKUP('Sampling picks'!AI987,Sheet1!$A$11:$C$1010,3,FALSE)</f>
        <v>65.62</v>
      </c>
      <c r="AX997">
        <f ca="1">VLOOKUP('Sampling picks'!AJ987,Sheet1!$A$11:$C$1010,3,FALSE)</f>
        <v>49.86</v>
      </c>
      <c r="AY997">
        <f ca="1">VLOOKUP('Sampling picks'!AK987,Sheet1!$A$11:$C$1010,3,FALSE)</f>
        <v>36.04</v>
      </c>
      <c r="AZ997">
        <f ca="1">VLOOKUP('Sampling picks'!AL987,Sheet1!$A$11:$C$1010,3,FALSE)</f>
        <v>32.659999999999997</v>
      </c>
      <c r="BA997">
        <f ca="1">VLOOKUP('Sampling picks'!AM987,Sheet1!$A$11:$C$1010,3,FALSE)</f>
        <v>34.590000000000003</v>
      </c>
      <c r="BB997">
        <f ca="1">VLOOKUP('Sampling picks'!AN987,Sheet1!$A$11:$C$1010,3,FALSE)</f>
        <v>54.58</v>
      </c>
      <c r="BC997">
        <f ca="1">VLOOKUP('Sampling picks'!AO987,Sheet1!$A$11:$C$1010,3,FALSE)</f>
        <v>49.32</v>
      </c>
      <c r="BD997">
        <f ca="1">VLOOKUP('Sampling picks'!AP987,Sheet1!$A$11:$C$1010,3,FALSE)</f>
        <v>43.84</v>
      </c>
      <c r="BE997">
        <f ca="1">VLOOKUP('Sampling picks'!AQ987,Sheet1!$A$11:$C$1010,3,FALSE)</f>
        <v>49.77</v>
      </c>
      <c r="BF997">
        <f ca="1">VLOOKUP('Sampling picks'!AR987,Sheet1!$A$11:$C$1010,3,FALSE)</f>
        <v>33.92</v>
      </c>
      <c r="BG997">
        <f ca="1">VLOOKUP('Sampling picks'!AS987,Sheet1!$A$11:$C$1010,3,FALSE)</f>
        <v>35.76</v>
      </c>
      <c r="BH997">
        <f ca="1">VLOOKUP('Sampling picks'!AT987,Sheet1!$A$11:$C$1010,3,FALSE)</f>
        <v>43.43</v>
      </c>
      <c r="BI997">
        <f ca="1">VLOOKUP('Sampling picks'!AU987,Sheet1!$A$11:$C$1010,3,FALSE)</f>
        <v>51.33</v>
      </c>
      <c r="BJ997">
        <f ca="1">VLOOKUP('Sampling picks'!AV987,Sheet1!$A$11:$C$1010,3,FALSE)</f>
        <v>41.94</v>
      </c>
      <c r="BK997">
        <f ca="1">VLOOKUP('Sampling picks'!AW987,Sheet1!$A$11:$C$1010,3,FALSE)</f>
        <v>66.680000000000007</v>
      </c>
      <c r="BL997">
        <f ca="1">VLOOKUP('Sampling picks'!AX987,Sheet1!$A$11:$C$1010,3,FALSE)</f>
        <v>55.54</v>
      </c>
      <c r="BM997">
        <f ca="1">VLOOKUP('Sampling picks'!AY987,Sheet1!$A$11:$C$1010,3,FALSE)</f>
        <v>65.319999999999993</v>
      </c>
      <c r="BN997">
        <f ca="1">VLOOKUP('Sampling picks'!AZ987,Sheet1!$A$11:$C$1010,3,FALSE)</f>
        <v>48.56</v>
      </c>
      <c r="BO997">
        <f ca="1">VLOOKUP('Sampling picks'!BA987,Sheet1!$A$11:$C$1010,3,FALSE)</f>
        <v>53.56</v>
      </c>
      <c r="BP997">
        <f ca="1">VLOOKUP('Sampling picks'!BB987,Sheet1!$A$11:$C$1010,3,FALSE)</f>
        <v>56.69</v>
      </c>
      <c r="BQ997">
        <f ca="1">VLOOKUP('Sampling picks'!BC987,Sheet1!$A$11:$C$1010,3,FALSE)</f>
        <v>37.950000000000003</v>
      </c>
      <c r="BR997">
        <f ca="1">VLOOKUP('Sampling picks'!BD987,Sheet1!$A$11:$C$1010,3,FALSE)</f>
        <v>44.68</v>
      </c>
      <c r="BS997">
        <f ca="1">VLOOKUP('Sampling picks'!BE987,Sheet1!$A$11:$C$1010,3,FALSE)</f>
        <v>33.869999999999997</v>
      </c>
      <c r="BT997">
        <f ca="1">VLOOKUP('Sampling picks'!BF987,Sheet1!$A$11:$C$1010,3,FALSE)</f>
        <v>58.39</v>
      </c>
      <c r="BU997">
        <f ca="1">VLOOKUP('Sampling picks'!BG987,Sheet1!$A$11:$C$1010,3,FALSE)</f>
        <v>49.35</v>
      </c>
      <c r="BV997">
        <f ca="1">VLOOKUP('Sampling picks'!BH987,Sheet1!$A$11:$C$1010,3,FALSE)</f>
        <v>53.89</v>
      </c>
      <c r="BW997">
        <f ca="1">VLOOKUP('Sampling picks'!BI987,Sheet1!$A$11:$C$1010,3,FALSE)</f>
        <v>42.46</v>
      </c>
      <c r="BX997">
        <f ca="1">VLOOKUP('Sampling picks'!BJ987,Sheet1!$A$11:$C$1010,3,FALSE)</f>
        <v>49.35</v>
      </c>
      <c r="BY997">
        <f ca="1">VLOOKUP('Sampling picks'!BK987,Sheet1!$A$11:$C$1010,3,FALSE)</f>
        <v>65.650000000000006</v>
      </c>
      <c r="BZ997">
        <f ca="1">VLOOKUP('Sampling picks'!BL987,Sheet1!$A$11:$C$1010,3,FALSE)</f>
        <v>62.31</v>
      </c>
      <c r="CA997">
        <f ca="1">VLOOKUP('Sampling picks'!BM987,Sheet1!$A$11:$C$1010,3,FALSE)</f>
        <v>38.950000000000003</v>
      </c>
      <c r="CB997">
        <f ca="1">VLOOKUP('Sampling picks'!BN987,Sheet1!$A$11:$C$1010,3,FALSE)</f>
        <v>64.599999999999994</v>
      </c>
      <c r="CC997">
        <f ca="1">VLOOKUP('Sampling picks'!BO987,Sheet1!$A$11:$C$1010,3,FALSE)</f>
        <v>53.56</v>
      </c>
      <c r="CD997">
        <f ca="1">VLOOKUP('Sampling picks'!BP987,Sheet1!$A$11:$C$1010,3,FALSE)</f>
        <v>34.61</v>
      </c>
      <c r="CE997">
        <f ca="1">VLOOKUP('Sampling picks'!BQ987,Sheet1!$A$11:$C$1010,3,FALSE)</f>
        <v>34.83</v>
      </c>
      <c r="CF997">
        <f ca="1">VLOOKUP('Sampling picks'!BR987,Sheet1!$A$11:$C$1010,3,FALSE)</f>
        <v>56.98</v>
      </c>
      <c r="CG997">
        <f ca="1">VLOOKUP('Sampling picks'!BS987,Sheet1!$A$11:$C$1010,3,FALSE)</f>
        <v>45.03</v>
      </c>
      <c r="CH997">
        <f ca="1">VLOOKUP('Sampling picks'!BT987,Sheet1!$A$11:$C$1010,3,FALSE)</f>
        <v>58.86</v>
      </c>
      <c r="CI997">
        <f ca="1">VLOOKUP('Sampling picks'!BU987,Sheet1!$A$11:$C$1010,3,FALSE)</f>
        <v>52.02</v>
      </c>
      <c r="CJ997">
        <f ca="1">VLOOKUP('Sampling picks'!BV987,Sheet1!$A$11:$C$1010,3,FALSE)</f>
        <v>41.92</v>
      </c>
      <c r="CK997">
        <f ca="1">VLOOKUP('Sampling picks'!BW987,Sheet1!$A$11:$C$1010,3,FALSE)</f>
        <v>32.75</v>
      </c>
      <c r="CL997">
        <f ca="1">VLOOKUP('Sampling picks'!BX987,Sheet1!$A$11:$C$1010,3,FALSE)</f>
        <v>50.57</v>
      </c>
      <c r="CM997">
        <f ca="1">VLOOKUP('Sampling picks'!BY987,Sheet1!$A$11:$C$1010,3,FALSE)</f>
        <v>46.99</v>
      </c>
      <c r="CN997">
        <f ca="1">VLOOKUP('Sampling picks'!BZ987,Sheet1!$A$11:$C$1010,3,FALSE)</f>
        <v>56.9</v>
      </c>
      <c r="CO997">
        <f ca="1">VLOOKUP('Sampling picks'!CA987,Sheet1!$A$11:$C$1010,3,FALSE)</f>
        <v>47.79</v>
      </c>
      <c r="CP997">
        <f ca="1">VLOOKUP('Sampling picks'!CB987,Sheet1!$A$11:$C$1010,3,FALSE)</f>
        <v>40.89</v>
      </c>
      <c r="CQ997">
        <f ca="1">VLOOKUP('Sampling picks'!CC987,Sheet1!$A$11:$C$1010,3,FALSE)</f>
        <v>40.22</v>
      </c>
      <c r="CR997">
        <f ca="1">VLOOKUP('Sampling picks'!CD987,Sheet1!$A$11:$C$1010,3,FALSE)</f>
        <v>39.799999999999997</v>
      </c>
      <c r="CS997">
        <f ca="1">VLOOKUP('Sampling picks'!CE987,Sheet1!$A$11:$C$1010,3,FALSE)</f>
        <v>41.19</v>
      </c>
      <c r="CT997">
        <f ca="1">VLOOKUP('Sampling picks'!CF987,Sheet1!$A$11:$C$1010,3,FALSE)</f>
        <v>51.33</v>
      </c>
      <c r="CU997">
        <f ca="1">VLOOKUP('Sampling picks'!CG987,Sheet1!$A$11:$C$1010,3,FALSE)</f>
        <v>50.55</v>
      </c>
      <c r="CV997">
        <f ca="1">VLOOKUP('Sampling picks'!CH987,Sheet1!$A$11:$C$1010,3,FALSE)</f>
        <v>47.71</v>
      </c>
      <c r="CW997">
        <f ca="1">VLOOKUP('Sampling picks'!CI987,Sheet1!$A$11:$C$1010,3,FALSE)</f>
        <v>55.37</v>
      </c>
      <c r="CX997">
        <f ca="1">VLOOKUP('Sampling picks'!CJ987,Sheet1!$A$11:$C$1010,3,FALSE)</f>
        <v>47.34</v>
      </c>
      <c r="CY997">
        <f ca="1">VLOOKUP('Sampling picks'!CK987,Sheet1!$A$11:$C$1010,3,FALSE)</f>
        <v>41.14</v>
      </c>
      <c r="CZ997">
        <f ca="1">VLOOKUP('Sampling picks'!CL987,Sheet1!$A$11:$C$1010,3,FALSE)</f>
        <v>64.67</v>
      </c>
      <c r="DA997">
        <f ca="1">VLOOKUP('Sampling picks'!CM987,Sheet1!$A$11:$C$1010,3,FALSE)</f>
        <v>43.31</v>
      </c>
      <c r="DB997">
        <f ca="1">VLOOKUP('Sampling picks'!CN987,Sheet1!$A$11:$C$1010,3,FALSE)</f>
        <v>51.4</v>
      </c>
      <c r="DC997">
        <f ca="1">VLOOKUP('Sampling picks'!CO987,Sheet1!$A$11:$C$1010,3,FALSE)</f>
        <v>26.5</v>
      </c>
      <c r="DD997">
        <f ca="1">VLOOKUP('Sampling picks'!CP987,Sheet1!$A$11:$C$1010,3,FALSE)</f>
        <v>53.49</v>
      </c>
      <c r="DE997">
        <f ca="1">VLOOKUP('Sampling picks'!CQ987,Sheet1!$A$11:$C$1010,3,FALSE)</f>
        <v>43.63</v>
      </c>
      <c r="DF997">
        <f ca="1">VLOOKUP('Sampling picks'!CR987,Sheet1!$A$11:$C$1010,3,FALSE)</f>
        <v>57.95</v>
      </c>
      <c r="DG997">
        <f ca="1">VLOOKUP('Sampling picks'!CS987,Sheet1!$A$11:$C$1010,3,FALSE)</f>
        <v>41.41</v>
      </c>
      <c r="DH997">
        <f ca="1">VLOOKUP('Sampling picks'!CT987,Sheet1!$A$11:$C$1010,3,FALSE)</f>
        <v>51.29</v>
      </c>
      <c r="DI997">
        <f ca="1">VLOOKUP('Sampling picks'!CU987,Sheet1!$A$11:$C$1010,3,FALSE)</f>
        <v>41.81</v>
      </c>
      <c r="DJ997">
        <f ca="1">VLOOKUP('Sampling picks'!CV987,Sheet1!$A$11:$C$1010,3,FALSE)</f>
        <v>41.25</v>
      </c>
      <c r="DK997">
        <f ca="1">VLOOKUP('Sampling picks'!CW987,Sheet1!$A$11:$C$1010,3,FALSE)</f>
        <v>33.92</v>
      </c>
      <c r="DL997" t="e">
        <f>VLOOKUP('Sampling picks'!CX987,Sheet1!$A$11:$C$1010,3,FALSE)</f>
        <v>#N/A</v>
      </c>
      <c r="DM997" t="e">
        <f>VLOOKUP('Sampling picks'!CY987,Sheet1!$A$11:$C$1010,3,FALSE)</f>
        <v>#N/A</v>
      </c>
    </row>
    <row r="998" spans="1:117">
      <c r="A998">
        <v>988</v>
      </c>
      <c r="C998" s="1">
        <f t="shared" ca="1" si="63"/>
        <v>38.43</v>
      </c>
      <c r="J998" t="str">
        <f t="shared" ca="1" si="60"/>
        <v>IN</v>
      </c>
      <c r="K998">
        <f t="shared" si="61"/>
        <v>47</v>
      </c>
      <c r="L998">
        <f ca="1">$M998+_xlfn.NORM.INV($I$7/2,0,1)*SQRT($C$8^2/$I$5)</f>
        <v>44.648753761094078</v>
      </c>
      <c r="M998">
        <f t="shared" ca="1" si="62"/>
        <v>47.092400000000005</v>
      </c>
      <c r="N998">
        <f ca="1">$M998+_xlfn.NORM.INV(1-($I$7/2),0,1)*SQRT($C$8^2/$I$5)</f>
        <v>49.536046238905932</v>
      </c>
      <c r="O998">
        <v>988</v>
      </c>
      <c r="P998">
        <f ca="1">VLOOKUP('Sampling picks'!B988,Sheet1!$A$11:$C$1010,3,FALSE)</f>
        <v>74.11</v>
      </c>
      <c r="Q998">
        <f ca="1">VLOOKUP('Sampling picks'!C988,Sheet1!$A$11:$C$1010,3,FALSE)</f>
        <v>53.15</v>
      </c>
      <c r="R998">
        <f ca="1">VLOOKUP('Sampling picks'!D988,Sheet1!$A$11:$C$1010,3,FALSE)</f>
        <v>35.82</v>
      </c>
      <c r="S998">
        <f ca="1">VLOOKUP('Sampling picks'!E988,Sheet1!$A$11:$C$1010,3,FALSE)</f>
        <v>30.18</v>
      </c>
      <c r="T998">
        <f ca="1">VLOOKUP('Sampling picks'!F988,Sheet1!$A$11:$C$1010,3,FALSE)</f>
        <v>51.31</v>
      </c>
      <c r="U998">
        <f ca="1">VLOOKUP('Sampling picks'!G988,Sheet1!$A$11:$C$1010,3,FALSE)</f>
        <v>51.43</v>
      </c>
      <c r="V998">
        <f ca="1">VLOOKUP('Sampling picks'!H988,Sheet1!$A$11:$C$1010,3,FALSE)</f>
        <v>57.95</v>
      </c>
      <c r="W998">
        <f ca="1">VLOOKUP('Sampling picks'!I988,Sheet1!$A$11:$C$1010,3,FALSE)</f>
        <v>50.21</v>
      </c>
      <c r="X998">
        <f ca="1">VLOOKUP('Sampling picks'!J988,Sheet1!$A$11:$C$1010,3,FALSE)</f>
        <v>58.47</v>
      </c>
      <c r="Y998">
        <f ca="1">VLOOKUP('Sampling picks'!K988,Sheet1!$A$11:$C$1010,3,FALSE)</f>
        <v>40.229999999999997</v>
      </c>
      <c r="Z998">
        <f ca="1">VLOOKUP('Sampling picks'!L988,Sheet1!$A$11:$C$1010,3,FALSE)</f>
        <v>43.21</v>
      </c>
      <c r="AA998">
        <f ca="1">VLOOKUP('Sampling picks'!M988,Sheet1!$A$11:$C$1010,3,FALSE)</f>
        <v>58.13</v>
      </c>
      <c r="AB998">
        <f ca="1">VLOOKUP('Sampling picks'!N988,Sheet1!$A$11:$C$1010,3,FALSE)</f>
        <v>42.03</v>
      </c>
      <c r="AC998">
        <f ca="1">VLOOKUP('Sampling picks'!O988,Sheet1!$A$11:$C$1010,3,FALSE)</f>
        <v>38.71</v>
      </c>
      <c r="AD998">
        <f ca="1">VLOOKUP('Sampling picks'!P988,Sheet1!$A$11:$C$1010,3,FALSE)</f>
        <v>51.84</v>
      </c>
      <c r="AE998">
        <f ca="1">VLOOKUP('Sampling picks'!Q988,Sheet1!$A$11:$C$1010,3,FALSE)</f>
        <v>54.09</v>
      </c>
      <c r="AF998">
        <f ca="1">VLOOKUP('Sampling picks'!R988,Sheet1!$A$11:$C$1010,3,FALSE)</f>
        <v>42.08</v>
      </c>
      <c r="AG998">
        <f ca="1">VLOOKUP('Sampling picks'!S988,Sheet1!$A$11:$C$1010,3,FALSE)</f>
        <v>47.28</v>
      </c>
      <c r="AH998">
        <f ca="1">VLOOKUP('Sampling picks'!T988,Sheet1!$A$11:$C$1010,3,FALSE)</f>
        <v>51.26</v>
      </c>
      <c r="AI998">
        <f ca="1">VLOOKUP('Sampling picks'!U988,Sheet1!$A$11:$C$1010,3,FALSE)</f>
        <v>37.06</v>
      </c>
      <c r="AJ998">
        <f ca="1">VLOOKUP('Sampling picks'!V988,Sheet1!$A$11:$C$1010,3,FALSE)</f>
        <v>43.66</v>
      </c>
      <c r="AK998">
        <f ca="1">VLOOKUP('Sampling picks'!W988,Sheet1!$A$11:$C$1010,3,FALSE)</f>
        <v>59.76</v>
      </c>
      <c r="AL998">
        <f ca="1">VLOOKUP('Sampling picks'!X988,Sheet1!$A$11:$C$1010,3,FALSE)</f>
        <v>54.68</v>
      </c>
      <c r="AM998">
        <f ca="1">VLOOKUP('Sampling picks'!Y988,Sheet1!$A$11:$C$1010,3,FALSE)</f>
        <v>41.01</v>
      </c>
      <c r="AN998">
        <f ca="1">VLOOKUP('Sampling picks'!Z988,Sheet1!$A$11:$C$1010,3,FALSE)</f>
        <v>51.53</v>
      </c>
      <c r="AO998">
        <f ca="1">VLOOKUP('Sampling picks'!AA988,Sheet1!$A$11:$C$1010,3,FALSE)</f>
        <v>50.44</v>
      </c>
      <c r="AP998">
        <f ca="1">VLOOKUP('Sampling picks'!AB988,Sheet1!$A$11:$C$1010,3,FALSE)</f>
        <v>54.67</v>
      </c>
      <c r="AQ998">
        <f ca="1">VLOOKUP('Sampling picks'!AC988,Sheet1!$A$11:$C$1010,3,FALSE)</f>
        <v>33.74</v>
      </c>
      <c r="AR998">
        <f ca="1">VLOOKUP('Sampling picks'!AD988,Sheet1!$A$11:$C$1010,3,FALSE)</f>
        <v>47.75</v>
      </c>
      <c r="AS998">
        <f ca="1">VLOOKUP('Sampling picks'!AE988,Sheet1!$A$11:$C$1010,3,FALSE)</f>
        <v>59.49</v>
      </c>
      <c r="AT998">
        <f ca="1">VLOOKUP('Sampling picks'!AF988,Sheet1!$A$11:$C$1010,3,FALSE)</f>
        <v>47.55</v>
      </c>
      <c r="AU998">
        <f ca="1">VLOOKUP('Sampling picks'!AG988,Sheet1!$A$11:$C$1010,3,FALSE)</f>
        <v>48.99</v>
      </c>
      <c r="AV998">
        <f ca="1">VLOOKUP('Sampling picks'!AH988,Sheet1!$A$11:$C$1010,3,FALSE)</f>
        <v>41.41</v>
      </c>
      <c r="AW998">
        <f ca="1">VLOOKUP('Sampling picks'!AI988,Sheet1!$A$11:$C$1010,3,FALSE)</f>
        <v>40.01</v>
      </c>
      <c r="AX998">
        <f ca="1">VLOOKUP('Sampling picks'!AJ988,Sheet1!$A$11:$C$1010,3,FALSE)</f>
        <v>51.33</v>
      </c>
      <c r="AY998">
        <f ca="1">VLOOKUP('Sampling picks'!AK988,Sheet1!$A$11:$C$1010,3,FALSE)</f>
        <v>43.6</v>
      </c>
      <c r="AZ998">
        <f ca="1">VLOOKUP('Sampling picks'!AL988,Sheet1!$A$11:$C$1010,3,FALSE)</f>
        <v>46.5</v>
      </c>
      <c r="BA998">
        <f ca="1">VLOOKUP('Sampling picks'!AM988,Sheet1!$A$11:$C$1010,3,FALSE)</f>
        <v>67.02</v>
      </c>
      <c r="BB998">
        <f ca="1">VLOOKUP('Sampling picks'!AN988,Sheet1!$A$11:$C$1010,3,FALSE)</f>
        <v>57.96</v>
      </c>
      <c r="BC998">
        <f ca="1">VLOOKUP('Sampling picks'!AO988,Sheet1!$A$11:$C$1010,3,FALSE)</f>
        <v>51.97</v>
      </c>
      <c r="BD998">
        <f ca="1">VLOOKUP('Sampling picks'!AP988,Sheet1!$A$11:$C$1010,3,FALSE)</f>
        <v>32.89</v>
      </c>
      <c r="BE998">
        <f ca="1">VLOOKUP('Sampling picks'!AQ988,Sheet1!$A$11:$C$1010,3,FALSE)</f>
        <v>45.53</v>
      </c>
      <c r="BF998">
        <f ca="1">VLOOKUP('Sampling picks'!AR988,Sheet1!$A$11:$C$1010,3,FALSE)</f>
        <v>36.21</v>
      </c>
      <c r="BG998">
        <f ca="1">VLOOKUP('Sampling picks'!AS988,Sheet1!$A$11:$C$1010,3,FALSE)</f>
        <v>37.950000000000003</v>
      </c>
      <c r="BH998">
        <f ca="1">VLOOKUP('Sampling picks'!AT988,Sheet1!$A$11:$C$1010,3,FALSE)</f>
        <v>34.130000000000003</v>
      </c>
      <c r="BI998">
        <f ca="1">VLOOKUP('Sampling picks'!AU988,Sheet1!$A$11:$C$1010,3,FALSE)</f>
        <v>33.96</v>
      </c>
      <c r="BJ998">
        <f ca="1">VLOOKUP('Sampling picks'!AV988,Sheet1!$A$11:$C$1010,3,FALSE)</f>
        <v>49.81</v>
      </c>
      <c r="BK998">
        <f ca="1">VLOOKUP('Sampling picks'!AW988,Sheet1!$A$11:$C$1010,3,FALSE)</f>
        <v>51.84</v>
      </c>
      <c r="BL998">
        <f ca="1">VLOOKUP('Sampling picks'!AX988,Sheet1!$A$11:$C$1010,3,FALSE)</f>
        <v>49.84</v>
      </c>
      <c r="BM998">
        <f ca="1">VLOOKUP('Sampling picks'!AY988,Sheet1!$A$11:$C$1010,3,FALSE)</f>
        <v>53.64</v>
      </c>
      <c r="BN998">
        <f ca="1">VLOOKUP('Sampling picks'!AZ988,Sheet1!$A$11:$C$1010,3,FALSE)</f>
        <v>31.49</v>
      </c>
      <c r="BO998">
        <f ca="1">VLOOKUP('Sampling picks'!BA988,Sheet1!$A$11:$C$1010,3,FALSE)</f>
        <v>43.66</v>
      </c>
      <c r="BP998">
        <f ca="1">VLOOKUP('Sampling picks'!BB988,Sheet1!$A$11:$C$1010,3,FALSE)</f>
        <v>64.67</v>
      </c>
      <c r="BQ998">
        <f ca="1">VLOOKUP('Sampling picks'!BC988,Sheet1!$A$11:$C$1010,3,FALSE)</f>
        <v>28.64</v>
      </c>
      <c r="BR998">
        <f ca="1">VLOOKUP('Sampling picks'!BD988,Sheet1!$A$11:$C$1010,3,FALSE)</f>
        <v>61.08</v>
      </c>
      <c r="BS998">
        <f ca="1">VLOOKUP('Sampling picks'!BE988,Sheet1!$A$11:$C$1010,3,FALSE)</f>
        <v>42.68</v>
      </c>
      <c r="BT998">
        <f ca="1">VLOOKUP('Sampling picks'!BF988,Sheet1!$A$11:$C$1010,3,FALSE)</f>
        <v>50.57</v>
      </c>
      <c r="BU998">
        <f ca="1">VLOOKUP('Sampling picks'!BG988,Sheet1!$A$11:$C$1010,3,FALSE)</f>
        <v>49.59</v>
      </c>
      <c r="BV998">
        <f ca="1">VLOOKUP('Sampling picks'!BH988,Sheet1!$A$11:$C$1010,3,FALSE)</f>
        <v>50.62</v>
      </c>
      <c r="BW998">
        <f ca="1">VLOOKUP('Sampling picks'!BI988,Sheet1!$A$11:$C$1010,3,FALSE)</f>
        <v>39.909999999999997</v>
      </c>
      <c r="BX998">
        <f ca="1">VLOOKUP('Sampling picks'!BJ988,Sheet1!$A$11:$C$1010,3,FALSE)</f>
        <v>41.13</v>
      </c>
      <c r="BY998">
        <f ca="1">VLOOKUP('Sampling picks'!BK988,Sheet1!$A$11:$C$1010,3,FALSE)</f>
        <v>53.11</v>
      </c>
      <c r="BZ998">
        <f ca="1">VLOOKUP('Sampling picks'!BL988,Sheet1!$A$11:$C$1010,3,FALSE)</f>
        <v>48.04</v>
      </c>
      <c r="CA998">
        <f ca="1">VLOOKUP('Sampling picks'!BM988,Sheet1!$A$11:$C$1010,3,FALSE)</f>
        <v>38.950000000000003</v>
      </c>
      <c r="CB998">
        <f ca="1">VLOOKUP('Sampling picks'!BN988,Sheet1!$A$11:$C$1010,3,FALSE)</f>
        <v>50.01</v>
      </c>
      <c r="CC998">
        <f ca="1">VLOOKUP('Sampling picks'!BO988,Sheet1!$A$11:$C$1010,3,FALSE)</f>
        <v>41.19</v>
      </c>
      <c r="CD998">
        <f ca="1">VLOOKUP('Sampling picks'!BP988,Sheet1!$A$11:$C$1010,3,FALSE)</f>
        <v>52.73</v>
      </c>
      <c r="CE998">
        <f ca="1">VLOOKUP('Sampling picks'!BQ988,Sheet1!$A$11:$C$1010,3,FALSE)</f>
        <v>60.54</v>
      </c>
      <c r="CF998">
        <f ca="1">VLOOKUP('Sampling picks'!BR988,Sheet1!$A$11:$C$1010,3,FALSE)</f>
        <v>49.81</v>
      </c>
      <c r="CG998">
        <f ca="1">VLOOKUP('Sampling picks'!BS988,Sheet1!$A$11:$C$1010,3,FALSE)</f>
        <v>57.45</v>
      </c>
      <c r="CH998">
        <f ca="1">VLOOKUP('Sampling picks'!BT988,Sheet1!$A$11:$C$1010,3,FALSE)</f>
        <v>33.200000000000003</v>
      </c>
      <c r="CI998">
        <f ca="1">VLOOKUP('Sampling picks'!BU988,Sheet1!$A$11:$C$1010,3,FALSE)</f>
        <v>57.55</v>
      </c>
      <c r="CJ998">
        <f ca="1">VLOOKUP('Sampling picks'!BV988,Sheet1!$A$11:$C$1010,3,FALSE)</f>
        <v>43.64</v>
      </c>
      <c r="CK998">
        <f ca="1">VLOOKUP('Sampling picks'!BW988,Sheet1!$A$11:$C$1010,3,FALSE)</f>
        <v>43.64</v>
      </c>
      <c r="CL998">
        <f ca="1">VLOOKUP('Sampling picks'!BX988,Sheet1!$A$11:$C$1010,3,FALSE)</f>
        <v>51.47</v>
      </c>
      <c r="CM998">
        <f ca="1">VLOOKUP('Sampling picks'!BY988,Sheet1!$A$11:$C$1010,3,FALSE)</f>
        <v>47.06</v>
      </c>
      <c r="CN998">
        <f ca="1">VLOOKUP('Sampling picks'!BZ988,Sheet1!$A$11:$C$1010,3,FALSE)</f>
        <v>63.39</v>
      </c>
      <c r="CO998">
        <f ca="1">VLOOKUP('Sampling picks'!CA988,Sheet1!$A$11:$C$1010,3,FALSE)</f>
        <v>31.04</v>
      </c>
      <c r="CP998">
        <f ca="1">VLOOKUP('Sampling picks'!CB988,Sheet1!$A$11:$C$1010,3,FALSE)</f>
        <v>37.74</v>
      </c>
      <c r="CQ998">
        <f ca="1">VLOOKUP('Sampling picks'!CC988,Sheet1!$A$11:$C$1010,3,FALSE)</f>
        <v>47.36</v>
      </c>
      <c r="CR998">
        <f ca="1">VLOOKUP('Sampling picks'!CD988,Sheet1!$A$11:$C$1010,3,FALSE)</f>
        <v>43.5</v>
      </c>
      <c r="CS998">
        <f ca="1">VLOOKUP('Sampling picks'!CE988,Sheet1!$A$11:$C$1010,3,FALSE)</f>
        <v>44.6</v>
      </c>
      <c r="CT998">
        <f ca="1">VLOOKUP('Sampling picks'!CF988,Sheet1!$A$11:$C$1010,3,FALSE)</f>
        <v>43.91</v>
      </c>
      <c r="CU998">
        <f ca="1">VLOOKUP('Sampling picks'!CG988,Sheet1!$A$11:$C$1010,3,FALSE)</f>
        <v>49.74</v>
      </c>
      <c r="CV998">
        <f ca="1">VLOOKUP('Sampling picks'!CH988,Sheet1!$A$11:$C$1010,3,FALSE)</f>
        <v>41.76</v>
      </c>
      <c r="CW998">
        <f ca="1">VLOOKUP('Sampling picks'!CI988,Sheet1!$A$11:$C$1010,3,FALSE)</f>
        <v>64.19</v>
      </c>
      <c r="CX998">
        <f ca="1">VLOOKUP('Sampling picks'!CJ988,Sheet1!$A$11:$C$1010,3,FALSE)</f>
        <v>49.13</v>
      </c>
      <c r="CY998">
        <f ca="1">VLOOKUP('Sampling picks'!CK988,Sheet1!$A$11:$C$1010,3,FALSE)</f>
        <v>35.22</v>
      </c>
      <c r="CZ998">
        <f ca="1">VLOOKUP('Sampling picks'!CL988,Sheet1!$A$11:$C$1010,3,FALSE)</f>
        <v>62.68</v>
      </c>
      <c r="DA998">
        <f ca="1">VLOOKUP('Sampling picks'!CM988,Sheet1!$A$11:$C$1010,3,FALSE)</f>
        <v>55.14</v>
      </c>
      <c r="DB998">
        <f ca="1">VLOOKUP('Sampling picks'!CN988,Sheet1!$A$11:$C$1010,3,FALSE)</f>
        <v>44.09</v>
      </c>
      <c r="DC998">
        <f ca="1">VLOOKUP('Sampling picks'!CO988,Sheet1!$A$11:$C$1010,3,FALSE)</f>
        <v>38.14</v>
      </c>
      <c r="DD998">
        <f ca="1">VLOOKUP('Sampling picks'!CP988,Sheet1!$A$11:$C$1010,3,FALSE)</f>
        <v>35.06</v>
      </c>
      <c r="DE998">
        <f ca="1">VLOOKUP('Sampling picks'!CQ988,Sheet1!$A$11:$C$1010,3,FALSE)</f>
        <v>52.04</v>
      </c>
      <c r="DF998">
        <f ca="1">VLOOKUP('Sampling picks'!CR988,Sheet1!$A$11:$C$1010,3,FALSE)</f>
        <v>33.74</v>
      </c>
      <c r="DG998">
        <f ca="1">VLOOKUP('Sampling picks'!CS988,Sheet1!$A$11:$C$1010,3,FALSE)</f>
        <v>53.03</v>
      </c>
      <c r="DH998">
        <f ca="1">VLOOKUP('Sampling picks'!CT988,Sheet1!$A$11:$C$1010,3,FALSE)</f>
        <v>44.87</v>
      </c>
      <c r="DI998">
        <f ca="1">VLOOKUP('Sampling picks'!CU988,Sheet1!$A$11:$C$1010,3,FALSE)</f>
        <v>42.34</v>
      </c>
      <c r="DJ998">
        <f ca="1">VLOOKUP('Sampling picks'!CV988,Sheet1!$A$11:$C$1010,3,FALSE)</f>
        <v>34.92</v>
      </c>
      <c r="DK998">
        <f ca="1">VLOOKUP('Sampling picks'!CW988,Sheet1!$A$11:$C$1010,3,FALSE)</f>
        <v>41.76</v>
      </c>
      <c r="DL998" t="e">
        <f>VLOOKUP('Sampling picks'!CX988,Sheet1!$A$11:$C$1010,3,FALSE)</f>
        <v>#N/A</v>
      </c>
      <c r="DM998" t="e">
        <f>VLOOKUP('Sampling picks'!CY988,Sheet1!$A$11:$C$1010,3,FALSE)</f>
        <v>#N/A</v>
      </c>
    </row>
    <row r="999" spans="1:117">
      <c r="A999">
        <v>989</v>
      </c>
      <c r="C999" s="1">
        <f t="shared" ca="1" si="63"/>
        <v>49.3</v>
      </c>
      <c r="J999" t="str">
        <f t="shared" ca="1" si="60"/>
        <v>IN</v>
      </c>
      <c r="K999">
        <f t="shared" si="61"/>
        <v>47</v>
      </c>
      <c r="L999">
        <f ca="1">$M999+_xlfn.NORM.INV($I$7/2,0,1)*SQRT($C$8^2/$I$5)</f>
        <v>44.114853761094082</v>
      </c>
      <c r="M999">
        <f t="shared" ca="1" si="62"/>
        <v>46.558500000000009</v>
      </c>
      <c r="N999">
        <f ca="1">$M999+_xlfn.NORM.INV(1-($I$7/2),0,1)*SQRT($C$8^2/$I$5)</f>
        <v>49.002146238905937</v>
      </c>
      <c r="O999">
        <v>989</v>
      </c>
      <c r="P999">
        <f ca="1">VLOOKUP('Sampling picks'!B989,Sheet1!$A$11:$C$1010,3,FALSE)</f>
        <v>36.9</v>
      </c>
      <c r="Q999">
        <f ca="1">VLOOKUP('Sampling picks'!C989,Sheet1!$A$11:$C$1010,3,FALSE)</f>
        <v>41.4</v>
      </c>
      <c r="R999">
        <f ca="1">VLOOKUP('Sampling picks'!D989,Sheet1!$A$11:$C$1010,3,FALSE)</f>
        <v>44.24</v>
      </c>
      <c r="S999">
        <f ca="1">VLOOKUP('Sampling picks'!E989,Sheet1!$A$11:$C$1010,3,FALSE)</f>
        <v>38.43</v>
      </c>
      <c r="T999">
        <f ca="1">VLOOKUP('Sampling picks'!F989,Sheet1!$A$11:$C$1010,3,FALSE)</f>
        <v>46.18</v>
      </c>
      <c r="U999">
        <f ca="1">VLOOKUP('Sampling picks'!G989,Sheet1!$A$11:$C$1010,3,FALSE)</f>
        <v>33.89</v>
      </c>
      <c r="V999">
        <f ca="1">VLOOKUP('Sampling picks'!H989,Sheet1!$A$11:$C$1010,3,FALSE)</f>
        <v>54.39</v>
      </c>
      <c r="W999">
        <f ca="1">VLOOKUP('Sampling picks'!I989,Sheet1!$A$11:$C$1010,3,FALSE)</f>
        <v>56.95</v>
      </c>
      <c r="X999">
        <f ca="1">VLOOKUP('Sampling picks'!J989,Sheet1!$A$11:$C$1010,3,FALSE)</f>
        <v>41.39</v>
      </c>
      <c r="Y999">
        <f ca="1">VLOOKUP('Sampling picks'!K989,Sheet1!$A$11:$C$1010,3,FALSE)</f>
        <v>54.18</v>
      </c>
      <c r="Z999">
        <f ca="1">VLOOKUP('Sampling picks'!L989,Sheet1!$A$11:$C$1010,3,FALSE)</f>
        <v>65.569999999999993</v>
      </c>
      <c r="AA999">
        <f ca="1">VLOOKUP('Sampling picks'!M989,Sheet1!$A$11:$C$1010,3,FALSE)</f>
        <v>46.81</v>
      </c>
      <c r="AB999">
        <f ca="1">VLOOKUP('Sampling picks'!N989,Sheet1!$A$11:$C$1010,3,FALSE)</f>
        <v>33.92</v>
      </c>
      <c r="AC999">
        <f ca="1">VLOOKUP('Sampling picks'!O989,Sheet1!$A$11:$C$1010,3,FALSE)</f>
        <v>42.03</v>
      </c>
      <c r="AD999">
        <f ca="1">VLOOKUP('Sampling picks'!P989,Sheet1!$A$11:$C$1010,3,FALSE)</f>
        <v>50.12</v>
      </c>
      <c r="AE999">
        <f ca="1">VLOOKUP('Sampling picks'!Q989,Sheet1!$A$11:$C$1010,3,FALSE)</f>
        <v>42.05</v>
      </c>
      <c r="AF999">
        <f ca="1">VLOOKUP('Sampling picks'!R989,Sheet1!$A$11:$C$1010,3,FALSE)</f>
        <v>36.840000000000003</v>
      </c>
      <c r="AG999">
        <f ca="1">VLOOKUP('Sampling picks'!S989,Sheet1!$A$11:$C$1010,3,FALSE)</f>
        <v>44.32</v>
      </c>
      <c r="AH999">
        <f ca="1">VLOOKUP('Sampling picks'!T989,Sheet1!$A$11:$C$1010,3,FALSE)</f>
        <v>50.34</v>
      </c>
      <c r="AI999">
        <f ca="1">VLOOKUP('Sampling picks'!U989,Sheet1!$A$11:$C$1010,3,FALSE)</f>
        <v>33.04</v>
      </c>
      <c r="AJ999">
        <f ca="1">VLOOKUP('Sampling picks'!V989,Sheet1!$A$11:$C$1010,3,FALSE)</f>
        <v>49.77</v>
      </c>
      <c r="AK999">
        <f ca="1">VLOOKUP('Sampling picks'!W989,Sheet1!$A$11:$C$1010,3,FALSE)</f>
        <v>64.36</v>
      </c>
      <c r="AL999">
        <f ca="1">VLOOKUP('Sampling picks'!X989,Sheet1!$A$11:$C$1010,3,FALSE)</f>
        <v>35.78</v>
      </c>
      <c r="AM999">
        <f ca="1">VLOOKUP('Sampling picks'!Y989,Sheet1!$A$11:$C$1010,3,FALSE)</f>
        <v>58.53</v>
      </c>
      <c r="AN999">
        <f ca="1">VLOOKUP('Sampling picks'!Z989,Sheet1!$A$11:$C$1010,3,FALSE)</f>
        <v>44.09</v>
      </c>
      <c r="AO999">
        <f ca="1">VLOOKUP('Sampling picks'!AA989,Sheet1!$A$11:$C$1010,3,FALSE)</f>
        <v>63.37</v>
      </c>
      <c r="AP999">
        <f ca="1">VLOOKUP('Sampling picks'!AB989,Sheet1!$A$11:$C$1010,3,FALSE)</f>
        <v>35.619999999999997</v>
      </c>
      <c r="AQ999">
        <f ca="1">VLOOKUP('Sampling picks'!AC989,Sheet1!$A$11:$C$1010,3,FALSE)</f>
        <v>44.8</v>
      </c>
      <c r="AR999">
        <f ca="1">VLOOKUP('Sampling picks'!AD989,Sheet1!$A$11:$C$1010,3,FALSE)</f>
        <v>45</v>
      </c>
      <c r="AS999">
        <f ca="1">VLOOKUP('Sampling picks'!AE989,Sheet1!$A$11:$C$1010,3,FALSE)</f>
        <v>55.4</v>
      </c>
      <c r="AT999">
        <f ca="1">VLOOKUP('Sampling picks'!AF989,Sheet1!$A$11:$C$1010,3,FALSE)</f>
        <v>49.32</v>
      </c>
      <c r="AU999">
        <f ca="1">VLOOKUP('Sampling picks'!AG989,Sheet1!$A$11:$C$1010,3,FALSE)</f>
        <v>47.55</v>
      </c>
      <c r="AV999">
        <f ca="1">VLOOKUP('Sampling picks'!AH989,Sheet1!$A$11:$C$1010,3,FALSE)</f>
        <v>53.54</v>
      </c>
      <c r="AW999">
        <f ca="1">VLOOKUP('Sampling picks'!AI989,Sheet1!$A$11:$C$1010,3,FALSE)</f>
        <v>66.47</v>
      </c>
      <c r="AX999">
        <f ca="1">VLOOKUP('Sampling picks'!AJ989,Sheet1!$A$11:$C$1010,3,FALSE)</f>
        <v>43.52</v>
      </c>
      <c r="AY999">
        <f ca="1">VLOOKUP('Sampling picks'!AK989,Sheet1!$A$11:$C$1010,3,FALSE)</f>
        <v>36.299999999999997</v>
      </c>
      <c r="AZ999">
        <f ca="1">VLOOKUP('Sampling picks'!AL989,Sheet1!$A$11:$C$1010,3,FALSE)</f>
        <v>36.69</v>
      </c>
      <c r="BA999">
        <f ca="1">VLOOKUP('Sampling picks'!AM989,Sheet1!$A$11:$C$1010,3,FALSE)</f>
        <v>60.55</v>
      </c>
      <c r="BB999">
        <f ca="1">VLOOKUP('Sampling picks'!AN989,Sheet1!$A$11:$C$1010,3,FALSE)</f>
        <v>44.82</v>
      </c>
      <c r="BC999">
        <f ca="1">VLOOKUP('Sampling picks'!AO989,Sheet1!$A$11:$C$1010,3,FALSE)</f>
        <v>40.590000000000003</v>
      </c>
      <c r="BD999">
        <f ca="1">VLOOKUP('Sampling picks'!AP989,Sheet1!$A$11:$C$1010,3,FALSE)</f>
        <v>49.93</v>
      </c>
      <c r="BE999">
        <f ca="1">VLOOKUP('Sampling picks'!AQ989,Sheet1!$A$11:$C$1010,3,FALSE)</f>
        <v>64.67</v>
      </c>
      <c r="BF999">
        <f ca="1">VLOOKUP('Sampling picks'!AR989,Sheet1!$A$11:$C$1010,3,FALSE)</f>
        <v>42.47</v>
      </c>
      <c r="BG999">
        <f ca="1">VLOOKUP('Sampling picks'!AS989,Sheet1!$A$11:$C$1010,3,FALSE)</f>
        <v>48.64</v>
      </c>
      <c r="BH999">
        <f ca="1">VLOOKUP('Sampling picks'!AT989,Sheet1!$A$11:$C$1010,3,FALSE)</f>
        <v>45.3</v>
      </c>
      <c r="BI999">
        <f ca="1">VLOOKUP('Sampling picks'!AU989,Sheet1!$A$11:$C$1010,3,FALSE)</f>
        <v>48.02</v>
      </c>
      <c r="BJ999">
        <f ca="1">VLOOKUP('Sampling picks'!AV989,Sheet1!$A$11:$C$1010,3,FALSE)</f>
        <v>31.52</v>
      </c>
      <c r="BK999">
        <f ca="1">VLOOKUP('Sampling picks'!AW989,Sheet1!$A$11:$C$1010,3,FALSE)</f>
        <v>65.650000000000006</v>
      </c>
      <c r="BL999">
        <f ca="1">VLOOKUP('Sampling picks'!AX989,Sheet1!$A$11:$C$1010,3,FALSE)</f>
        <v>47.28</v>
      </c>
      <c r="BM999">
        <f ca="1">VLOOKUP('Sampling picks'!AY989,Sheet1!$A$11:$C$1010,3,FALSE)</f>
        <v>46.66</v>
      </c>
      <c r="BN999">
        <f ca="1">VLOOKUP('Sampling picks'!AZ989,Sheet1!$A$11:$C$1010,3,FALSE)</f>
        <v>48.52</v>
      </c>
      <c r="BO999">
        <f ca="1">VLOOKUP('Sampling picks'!BA989,Sheet1!$A$11:$C$1010,3,FALSE)</f>
        <v>55.65</v>
      </c>
      <c r="BP999">
        <f ca="1">VLOOKUP('Sampling picks'!BB989,Sheet1!$A$11:$C$1010,3,FALSE)</f>
        <v>42.46</v>
      </c>
      <c r="BQ999">
        <f ca="1">VLOOKUP('Sampling picks'!BC989,Sheet1!$A$11:$C$1010,3,FALSE)</f>
        <v>53.15</v>
      </c>
      <c r="BR999">
        <f ca="1">VLOOKUP('Sampling picks'!BD989,Sheet1!$A$11:$C$1010,3,FALSE)</f>
        <v>36.299999999999997</v>
      </c>
      <c r="BS999">
        <f ca="1">VLOOKUP('Sampling picks'!BE989,Sheet1!$A$11:$C$1010,3,FALSE)</f>
        <v>34.31</v>
      </c>
      <c r="BT999">
        <f ca="1">VLOOKUP('Sampling picks'!BF989,Sheet1!$A$11:$C$1010,3,FALSE)</f>
        <v>63.48</v>
      </c>
      <c r="BU999">
        <f ca="1">VLOOKUP('Sampling picks'!BG989,Sheet1!$A$11:$C$1010,3,FALSE)</f>
        <v>42.1</v>
      </c>
      <c r="BV999">
        <f ca="1">VLOOKUP('Sampling picks'!BH989,Sheet1!$A$11:$C$1010,3,FALSE)</f>
        <v>46.21</v>
      </c>
      <c r="BW999">
        <f ca="1">VLOOKUP('Sampling picks'!BI989,Sheet1!$A$11:$C$1010,3,FALSE)</f>
        <v>47.34</v>
      </c>
      <c r="BX999">
        <f ca="1">VLOOKUP('Sampling picks'!BJ989,Sheet1!$A$11:$C$1010,3,FALSE)</f>
        <v>36.840000000000003</v>
      </c>
      <c r="BY999">
        <f ca="1">VLOOKUP('Sampling picks'!BK989,Sheet1!$A$11:$C$1010,3,FALSE)</f>
        <v>34.479999999999997</v>
      </c>
      <c r="BZ999">
        <f ca="1">VLOOKUP('Sampling picks'!BL989,Sheet1!$A$11:$C$1010,3,FALSE)</f>
        <v>54.11</v>
      </c>
      <c r="CA999">
        <f ca="1">VLOOKUP('Sampling picks'!BM989,Sheet1!$A$11:$C$1010,3,FALSE)</f>
        <v>46.94</v>
      </c>
      <c r="CB999">
        <f ca="1">VLOOKUP('Sampling picks'!BN989,Sheet1!$A$11:$C$1010,3,FALSE)</f>
        <v>34.840000000000003</v>
      </c>
      <c r="CC999">
        <f ca="1">VLOOKUP('Sampling picks'!BO989,Sheet1!$A$11:$C$1010,3,FALSE)</f>
        <v>63.37</v>
      </c>
      <c r="CD999">
        <f ca="1">VLOOKUP('Sampling picks'!BP989,Sheet1!$A$11:$C$1010,3,FALSE)</f>
        <v>42.63</v>
      </c>
      <c r="CE999">
        <f ca="1">VLOOKUP('Sampling picks'!BQ989,Sheet1!$A$11:$C$1010,3,FALSE)</f>
        <v>52.46</v>
      </c>
      <c r="CF999">
        <f ca="1">VLOOKUP('Sampling picks'!BR989,Sheet1!$A$11:$C$1010,3,FALSE)</f>
        <v>49.67</v>
      </c>
      <c r="CG999">
        <f ca="1">VLOOKUP('Sampling picks'!BS989,Sheet1!$A$11:$C$1010,3,FALSE)</f>
        <v>36.520000000000003</v>
      </c>
      <c r="CH999">
        <f ca="1">VLOOKUP('Sampling picks'!BT989,Sheet1!$A$11:$C$1010,3,FALSE)</f>
        <v>41.19</v>
      </c>
      <c r="CI999">
        <f ca="1">VLOOKUP('Sampling picks'!BU989,Sheet1!$A$11:$C$1010,3,FALSE)</f>
        <v>44.5</v>
      </c>
      <c r="CJ999">
        <f ca="1">VLOOKUP('Sampling picks'!BV989,Sheet1!$A$11:$C$1010,3,FALSE)</f>
        <v>50.61</v>
      </c>
      <c r="CK999">
        <f ca="1">VLOOKUP('Sampling picks'!BW989,Sheet1!$A$11:$C$1010,3,FALSE)</f>
        <v>69.099999999999994</v>
      </c>
      <c r="CL999">
        <f ca="1">VLOOKUP('Sampling picks'!BX989,Sheet1!$A$11:$C$1010,3,FALSE)</f>
        <v>41.69</v>
      </c>
      <c r="CM999">
        <f ca="1">VLOOKUP('Sampling picks'!BY989,Sheet1!$A$11:$C$1010,3,FALSE)</f>
        <v>52.46</v>
      </c>
      <c r="CN999">
        <f ca="1">VLOOKUP('Sampling picks'!BZ989,Sheet1!$A$11:$C$1010,3,FALSE)</f>
        <v>44.07</v>
      </c>
      <c r="CO999">
        <f ca="1">VLOOKUP('Sampling picks'!CA989,Sheet1!$A$11:$C$1010,3,FALSE)</f>
        <v>48.77</v>
      </c>
      <c r="CP999">
        <f ca="1">VLOOKUP('Sampling picks'!CB989,Sheet1!$A$11:$C$1010,3,FALSE)</f>
        <v>49.86</v>
      </c>
      <c r="CQ999">
        <f ca="1">VLOOKUP('Sampling picks'!CC989,Sheet1!$A$11:$C$1010,3,FALSE)</f>
        <v>38.04</v>
      </c>
      <c r="CR999">
        <f ca="1">VLOOKUP('Sampling picks'!CD989,Sheet1!$A$11:$C$1010,3,FALSE)</f>
        <v>43.66</v>
      </c>
      <c r="CS999">
        <f ca="1">VLOOKUP('Sampling picks'!CE989,Sheet1!$A$11:$C$1010,3,FALSE)</f>
        <v>40.9</v>
      </c>
      <c r="CT999">
        <f ca="1">VLOOKUP('Sampling picks'!CF989,Sheet1!$A$11:$C$1010,3,FALSE)</f>
        <v>50.21</v>
      </c>
      <c r="CU999">
        <f ca="1">VLOOKUP('Sampling picks'!CG989,Sheet1!$A$11:$C$1010,3,FALSE)</f>
        <v>22.25</v>
      </c>
      <c r="CV999">
        <f ca="1">VLOOKUP('Sampling picks'!CH989,Sheet1!$A$11:$C$1010,3,FALSE)</f>
        <v>43.52</v>
      </c>
      <c r="CW999">
        <f ca="1">VLOOKUP('Sampling picks'!CI989,Sheet1!$A$11:$C$1010,3,FALSE)</f>
        <v>51.15</v>
      </c>
      <c r="CX999">
        <f ca="1">VLOOKUP('Sampling picks'!CJ989,Sheet1!$A$11:$C$1010,3,FALSE)</f>
        <v>48.04</v>
      </c>
      <c r="CY999">
        <f ca="1">VLOOKUP('Sampling picks'!CK989,Sheet1!$A$11:$C$1010,3,FALSE)</f>
        <v>48.35</v>
      </c>
      <c r="CZ999">
        <f ca="1">VLOOKUP('Sampling picks'!CL989,Sheet1!$A$11:$C$1010,3,FALSE)</f>
        <v>50.3</v>
      </c>
      <c r="DA999">
        <f ca="1">VLOOKUP('Sampling picks'!CM989,Sheet1!$A$11:$C$1010,3,FALSE)</f>
        <v>55.17</v>
      </c>
      <c r="DB999">
        <f ca="1">VLOOKUP('Sampling picks'!CN989,Sheet1!$A$11:$C$1010,3,FALSE)</f>
        <v>51.97</v>
      </c>
      <c r="DC999">
        <f ca="1">VLOOKUP('Sampling picks'!CO989,Sheet1!$A$11:$C$1010,3,FALSE)</f>
        <v>43.69</v>
      </c>
      <c r="DD999">
        <f ca="1">VLOOKUP('Sampling picks'!CP989,Sheet1!$A$11:$C$1010,3,FALSE)</f>
        <v>42.66</v>
      </c>
      <c r="DE999">
        <f ca="1">VLOOKUP('Sampling picks'!CQ989,Sheet1!$A$11:$C$1010,3,FALSE)</f>
        <v>47.26</v>
      </c>
      <c r="DF999">
        <f ca="1">VLOOKUP('Sampling picks'!CR989,Sheet1!$A$11:$C$1010,3,FALSE)</f>
        <v>50.6</v>
      </c>
      <c r="DG999">
        <f ca="1">VLOOKUP('Sampling picks'!CS989,Sheet1!$A$11:$C$1010,3,FALSE)</f>
        <v>32.619999999999997</v>
      </c>
      <c r="DH999">
        <f ca="1">VLOOKUP('Sampling picks'!CT989,Sheet1!$A$11:$C$1010,3,FALSE)</f>
        <v>48.15</v>
      </c>
      <c r="DI999">
        <f ca="1">VLOOKUP('Sampling picks'!CU989,Sheet1!$A$11:$C$1010,3,FALSE)</f>
        <v>33.44</v>
      </c>
      <c r="DJ999">
        <f ca="1">VLOOKUP('Sampling picks'!CV989,Sheet1!$A$11:$C$1010,3,FALSE)</f>
        <v>32.35</v>
      </c>
      <c r="DK999">
        <f ca="1">VLOOKUP('Sampling picks'!CW989,Sheet1!$A$11:$C$1010,3,FALSE)</f>
        <v>58.69</v>
      </c>
      <c r="DL999" t="e">
        <f>VLOOKUP('Sampling picks'!CX989,Sheet1!$A$11:$C$1010,3,FALSE)</f>
        <v>#N/A</v>
      </c>
      <c r="DM999" t="e">
        <f>VLOOKUP('Sampling picks'!CY989,Sheet1!$A$11:$C$1010,3,FALSE)</f>
        <v>#N/A</v>
      </c>
    </row>
    <row r="1000" spans="1:117">
      <c r="A1000">
        <v>990</v>
      </c>
      <c r="C1000" s="1">
        <f t="shared" ca="1" si="63"/>
        <v>37.04</v>
      </c>
      <c r="J1000" t="str">
        <f t="shared" ca="1" si="60"/>
        <v>IN</v>
      </c>
      <c r="K1000">
        <f t="shared" si="61"/>
        <v>47</v>
      </c>
      <c r="L1000">
        <f ca="1">$M1000+_xlfn.NORM.INV($I$7/2,0,1)*SQRT($C$8^2/$I$5)</f>
        <v>45.0843537610941</v>
      </c>
      <c r="M1000">
        <f t="shared" ca="1" si="62"/>
        <v>47.528000000000027</v>
      </c>
      <c r="N1000">
        <f ca="1">$M1000+_xlfn.NORM.INV(1-($I$7/2),0,1)*SQRT($C$8^2/$I$5)</f>
        <v>49.971646238905954</v>
      </c>
      <c r="O1000">
        <v>990</v>
      </c>
      <c r="P1000">
        <f ca="1">VLOOKUP('Sampling picks'!B990,Sheet1!$A$11:$C$1010,3,FALSE)</f>
        <v>30.18</v>
      </c>
      <c r="Q1000">
        <f ca="1">VLOOKUP('Sampling picks'!C990,Sheet1!$A$11:$C$1010,3,FALSE)</f>
        <v>62.71</v>
      </c>
      <c r="R1000">
        <f ca="1">VLOOKUP('Sampling picks'!D990,Sheet1!$A$11:$C$1010,3,FALSE)</f>
        <v>51.61</v>
      </c>
      <c r="S1000">
        <f ca="1">VLOOKUP('Sampling picks'!E990,Sheet1!$A$11:$C$1010,3,FALSE)</f>
        <v>40.21</v>
      </c>
      <c r="T1000">
        <f ca="1">VLOOKUP('Sampling picks'!F990,Sheet1!$A$11:$C$1010,3,FALSE)</f>
        <v>51.16</v>
      </c>
      <c r="U1000">
        <f ca="1">VLOOKUP('Sampling picks'!G990,Sheet1!$A$11:$C$1010,3,FALSE)</f>
        <v>51.35</v>
      </c>
      <c r="V1000">
        <f ca="1">VLOOKUP('Sampling picks'!H990,Sheet1!$A$11:$C$1010,3,FALSE)</f>
        <v>50.44</v>
      </c>
      <c r="W1000">
        <f ca="1">VLOOKUP('Sampling picks'!I990,Sheet1!$A$11:$C$1010,3,FALSE)</f>
        <v>43.6</v>
      </c>
      <c r="X1000">
        <f ca="1">VLOOKUP('Sampling picks'!J990,Sheet1!$A$11:$C$1010,3,FALSE)</f>
        <v>48.47</v>
      </c>
      <c r="Y1000">
        <f ca="1">VLOOKUP('Sampling picks'!K990,Sheet1!$A$11:$C$1010,3,FALSE)</f>
        <v>49.67</v>
      </c>
      <c r="Z1000">
        <f ca="1">VLOOKUP('Sampling picks'!L990,Sheet1!$A$11:$C$1010,3,FALSE)</f>
        <v>50.21</v>
      </c>
      <c r="AA1000">
        <f ca="1">VLOOKUP('Sampling picks'!M990,Sheet1!$A$11:$C$1010,3,FALSE)</f>
        <v>44.82</v>
      </c>
      <c r="AB1000">
        <f ca="1">VLOOKUP('Sampling picks'!N990,Sheet1!$A$11:$C$1010,3,FALSE)</f>
        <v>49.77</v>
      </c>
      <c r="AC1000">
        <f ca="1">VLOOKUP('Sampling picks'!O990,Sheet1!$A$11:$C$1010,3,FALSE)</f>
        <v>57.01</v>
      </c>
      <c r="AD1000">
        <f ca="1">VLOOKUP('Sampling picks'!P990,Sheet1!$A$11:$C$1010,3,FALSE)</f>
        <v>44.36</v>
      </c>
      <c r="AE1000">
        <f ca="1">VLOOKUP('Sampling picks'!Q990,Sheet1!$A$11:$C$1010,3,FALSE)</f>
        <v>38.450000000000003</v>
      </c>
      <c r="AF1000">
        <f ca="1">VLOOKUP('Sampling picks'!R990,Sheet1!$A$11:$C$1010,3,FALSE)</f>
        <v>63.37</v>
      </c>
      <c r="AG1000">
        <f ca="1">VLOOKUP('Sampling picks'!S990,Sheet1!$A$11:$C$1010,3,FALSE)</f>
        <v>68.02</v>
      </c>
      <c r="AH1000">
        <f ca="1">VLOOKUP('Sampling picks'!T990,Sheet1!$A$11:$C$1010,3,FALSE)</f>
        <v>42.6</v>
      </c>
      <c r="AI1000">
        <f ca="1">VLOOKUP('Sampling picks'!U990,Sheet1!$A$11:$C$1010,3,FALSE)</f>
        <v>53.58</v>
      </c>
      <c r="AJ1000">
        <f ca="1">VLOOKUP('Sampling picks'!V990,Sheet1!$A$11:$C$1010,3,FALSE)</f>
        <v>37.5</v>
      </c>
      <c r="AK1000">
        <f ca="1">VLOOKUP('Sampling picks'!W990,Sheet1!$A$11:$C$1010,3,FALSE)</f>
        <v>35.93</v>
      </c>
      <c r="AL1000">
        <f ca="1">VLOOKUP('Sampling picks'!X990,Sheet1!$A$11:$C$1010,3,FALSE)</f>
        <v>39.369999999999997</v>
      </c>
      <c r="AM1000">
        <f ca="1">VLOOKUP('Sampling picks'!Y990,Sheet1!$A$11:$C$1010,3,FALSE)</f>
        <v>50.47</v>
      </c>
      <c r="AN1000">
        <f ca="1">VLOOKUP('Sampling picks'!Z990,Sheet1!$A$11:$C$1010,3,FALSE)</f>
        <v>47.93</v>
      </c>
      <c r="AO1000">
        <f ca="1">VLOOKUP('Sampling picks'!AA990,Sheet1!$A$11:$C$1010,3,FALSE)</f>
        <v>46.75</v>
      </c>
      <c r="AP1000">
        <f ca="1">VLOOKUP('Sampling picks'!AB990,Sheet1!$A$11:$C$1010,3,FALSE)</f>
        <v>42.49</v>
      </c>
      <c r="AQ1000">
        <f ca="1">VLOOKUP('Sampling picks'!AC990,Sheet1!$A$11:$C$1010,3,FALSE)</f>
        <v>43.33</v>
      </c>
      <c r="AR1000">
        <f ca="1">VLOOKUP('Sampling picks'!AD990,Sheet1!$A$11:$C$1010,3,FALSE)</f>
        <v>52.92</v>
      </c>
      <c r="AS1000">
        <f ca="1">VLOOKUP('Sampling picks'!AE990,Sheet1!$A$11:$C$1010,3,FALSE)</f>
        <v>59.76</v>
      </c>
      <c r="AT1000">
        <f ca="1">VLOOKUP('Sampling picks'!AF990,Sheet1!$A$11:$C$1010,3,FALSE)</f>
        <v>49.86</v>
      </c>
      <c r="AU1000">
        <f ca="1">VLOOKUP('Sampling picks'!AG990,Sheet1!$A$11:$C$1010,3,FALSE)</f>
        <v>48.12</v>
      </c>
      <c r="AV1000">
        <f ca="1">VLOOKUP('Sampling picks'!AH990,Sheet1!$A$11:$C$1010,3,FALSE)</f>
        <v>57.57</v>
      </c>
      <c r="AW1000">
        <f ca="1">VLOOKUP('Sampling picks'!AI990,Sheet1!$A$11:$C$1010,3,FALSE)</f>
        <v>63.25</v>
      </c>
      <c r="AX1000">
        <f ca="1">VLOOKUP('Sampling picks'!AJ990,Sheet1!$A$11:$C$1010,3,FALSE)</f>
        <v>47.33</v>
      </c>
      <c r="AY1000">
        <f ca="1">VLOOKUP('Sampling picks'!AK990,Sheet1!$A$11:$C$1010,3,FALSE)</f>
        <v>22.25</v>
      </c>
      <c r="AZ1000">
        <f ca="1">VLOOKUP('Sampling picks'!AL990,Sheet1!$A$11:$C$1010,3,FALSE)</f>
        <v>50.01</v>
      </c>
      <c r="BA1000">
        <f ca="1">VLOOKUP('Sampling picks'!AM990,Sheet1!$A$11:$C$1010,3,FALSE)</f>
        <v>38.630000000000003</v>
      </c>
      <c r="BB1000">
        <f ca="1">VLOOKUP('Sampling picks'!AN990,Sheet1!$A$11:$C$1010,3,FALSE)</f>
        <v>51.09</v>
      </c>
      <c r="BC1000">
        <f ca="1">VLOOKUP('Sampling picks'!AO990,Sheet1!$A$11:$C$1010,3,FALSE)</f>
        <v>41.89</v>
      </c>
      <c r="BD1000">
        <f ca="1">VLOOKUP('Sampling picks'!AP990,Sheet1!$A$11:$C$1010,3,FALSE)</f>
        <v>48.15</v>
      </c>
      <c r="BE1000">
        <f ca="1">VLOOKUP('Sampling picks'!AQ990,Sheet1!$A$11:$C$1010,3,FALSE)</f>
        <v>58.22</v>
      </c>
      <c r="BF1000">
        <f ca="1">VLOOKUP('Sampling picks'!AR990,Sheet1!$A$11:$C$1010,3,FALSE)</f>
        <v>46.74</v>
      </c>
      <c r="BG1000">
        <f ca="1">VLOOKUP('Sampling picks'!AS990,Sheet1!$A$11:$C$1010,3,FALSE)</f>
        <v>33.28</v>
      </c>
      <c r="BH1000">
        <f ca="1">VLOOKUP('Sampling picks'!AT990,Sheet1!$A$11:$C$1010,3,FALSE)</f>
        <v>27.03</v>
      </c>
      <c r="BI1000">
        <f ca="1">VLOOKUP('Sampling picks'!AU990,Sheet1!$A$11:$C$1010,3,FALSE)</f>
        <v>54.11</v>
      </c>
      <c r="BJ1000">
        <f ca="1">VLOOKUP('Sampling picks'!AV990,Sheet1!$A$11:$C$1010,3,FALSE)</f>
        <v>47.64</v>
      </c>
      <c r="BK1000">
        <f ca="1">VLOOKUP('Sampling picks'!AW990,Sheet1!$A$11:$C$1010,3,FALSE)</f>
        <v>45.03</v>
      </c>
      <c r="BL1000">
        <f ca="1">VLOOKUP('Sampling picks'!AX990,Sheet1!$A$11:$C$1010,3,FALSE)</f>
        <v>50.39</v>
      </c>
      <c r="BM1000">
        <f ca="1">VLOOKUP('Sampling picks'!AY990,Sheet1!$A$11:$C$1010,3,FALSE)</f>
        <v>56.38</v>
      </c>
      <c r="BN1000">
        <f ca="1">VLOOKUP('Sampling picks'!AZ990,Sheet1!$A$11:$C$1010,3,FALSE)</f>
        <v>41.25</v>
      </c>
      <c r="BO1000">
        <f ca="1">VLOOKUP('Sampling picks'!BA990,Sheet1!$A$11:$C$1010,3,FALSE)</f>
        <v>51.27</v>
      </c>
      <c r="BP1000">
        <f ca="1">VLOOKUP('Sampling picks'!BB990,Sheet1!$A$11:$C$1010,3,FALSE)</f>
        <v>62.95</v>
      </c>
      <c r="BQ1000">
        <f ca="1">VLOOKUP('Sampling picks'!BC990,Sheet1!$A$11:$C$1010,3,FALSE)</f>
        <v>30.7</v>
      </c>
      <c r="BR1000">
        <f ca="1">VLOOKUP('Sampling picks'!BD990,Sheet1!$A$11:$C$1010,3,FALSE)</f>
        <v>45.69</v>
      </c>
      <c r="BS1000">
        <f ca="1">VLOOKUP('Sampling picks'!BE990,Sheet1!$A$11:$C$1010,3,FALSE)</f>
        <v>43.6</v>
      </c>
      <c r="BT1000">
        <f ca="1">VLOOKUP('Sampling picks'!BF990,Sheet1!$A$11:$C$1010,3,FALSE)</f>
        <v>49.77</v>
      </c>
      <c r="BU1000">
        <f ca="1">VLOOKUP('Sampling picks'!BG990,Sheet1!$A$11:$C$1010,3,FALSE)</f>
        <v>56.39</v>
      </c>
      <c r="BV1000">
        <f ca="1">VLOOKUP('Sampling picks'!BH990,Sheet1!$A$11:$C$1010,3,FALSE)</f>
        <v>51.79</v>
      </c>
      <c r="BW1000">
        <f ca="1">VLOOKUP('Sampling picks'!BI990,Sheet1!$A$11:$C$1010,3,FALSE)</f>
        <v>33.549999999999997</v>
      </c>
      <c r="BX1000">
        <f ca="1">VLOOKUP('Sampling picks'!BJ990,Sheet1!$A$11:$C$1010,3,FALSE)</f>
        <v>28.32</v>
      </c>
      <c r="BY1000">
        <f ca="1">VLOOKUP('Sampling picks'!BK990,Sheet1!$A$11:$C$1010,3,FALSE)</f>
        <v>32.89</v>
      </c>
      <c r="BZ1000">
        <f ca="1">VLOOKUP('Sampling picks'!BL990,Sheet1!$A$11:$C$1010,3,FALSE)</f>
        <v>69.52</v>
      </c>
      <c r="CA1000">
        <f ca="1">VLOOKUP('Sampling picks'!BM990,Sheet1!$A$11:$C$1010,3,FALSE)</f>
        <v>50.96</v>
      </c>
      <c r="CB1000">
        <f ca="1">VLOOKUP('Sampling picks'!BN990,Sheet1!$A$11:$C$1010,3,FALSE)</f>
        <v>45.9</v>
      </c>
      <c r="CC1000">
        <f ca="1">VLOOKUP('Sampling picks'!BO990,Sheet1!$A$11:$C$1010,3,FALSE)</f>
        <v>56.84</v>
      </c>
      <c r="CD1000">
        <f ca="1">VLOOKUP('Sampling picks'!BP990,Sheet1!$A$11:$C$1010,3,FALSE)</f>
        <v>39.44</v>
      </c>
      <c r="CE1000">
        <f ca="1">VLOOKUP('Sampling picks'!BQ990,Sheet1!$A$11:$C$1010,3,FALSE)</f>
        <v>61.95</v>
      </c>
      <c r="CF1000">
        <f ca="1">VLOOKUP('Sampling picks'!BR990,Sheet1!$A$11:$C$1010,3,FALSE)</f>
        <v>64.180000000000007</v>
      </c>
      <c r="CG1000">
        <f ca="1">VLOOKUP('Sampling picks'!BS990,Sheet1!$A$11:$C$1010,3,FALSE)</f>
        <v>35.06</v>
      </c>
      <c r="CH1000">
        <f ca="1">VLOOKUP('Sampling picks'!BT990,Sheet1!$A$11:$C$1010,3,FALSE)</f>
        <v>66.47</v>
      </c>
      <c r="CI1000">
        <f ca="1">VLOOKUP('Sampling picks'!BU990,Sheet1!$A$11:$C$1010,3,FALSE)</f>
        <v>45.59</v>
      </c>
      <c r="CJ1000">
        <f ca="1">VLOOKUP('Sampling picks'!BV990,Sheet1!$A$11:$C$1010,3,FALSE)</f>
        <v>50.39</v>
      </c>
      <c r="CK1000">
        <f ca="1">VLOOKUP('Sampling picks'!BW990,Sheet1!$A$11:$C$1010,3,FALSE)</f>
        <v>41.69</v>
      </c>
      <c r="CL1000">
        <f ca="1">VLOOKUP('Sampling picks'!BX990,Sheet1!$A$11:$C$1010,3,FALSE)</f>
        <v>52.29</v>
      </c>
      <c r="CM1000">
        <f ca="1">VLOOKUP('Sampling picks'!BY990,Sheet1!$A$11:$C$1010,3,FALSE)</f>
        <v>46.21</v>
      </c>
      <c r="CN1000">
        <f ca="1">VLOOKUP('Sampling picks'!BZ990,Sheet1!$A$11:$C$1010,3,FALSE)</f>
        <v>33.36</v>
      </c>
      <c r="CO1000">
        <f ca="1">VLOOKUP('Sampling picks'!CA990,Sheet1!$A$11:$C$1010,3,FALSE)</f>
        <v>45.53</v>
      </c>
      <c r="CP1000">
        <f ca="1">VLOOKUP('Sampling picks'!CB990,Sheet1!$A$11:$C$1010,3,FALSE)</f>
        <v>30.18</v>
      </c>
      <c r="CQ1000">
        <f ca="1">VLOOKUP('Sampling picks'!CC990,Sheet1!$A$11:$C$1010,3,FALSE)</f>
        <v>44.07</v>
      </c>
      <c r="CR1000">
        <f ca="1">VLOOKUP('Sampling picks'!CD990,Sheet1!$A$11:$C$1010,3,FALSE)</f>
        <v>41.53</v>
      </c>
      <c r="CS1000">
        <f ca="1">VLOOKUP('Sampling picks'!CE990,Sheet1!$A$11:$C$1010,3,FALSE)</f>
        <v>43.94</v>
      </c>
      <c r="CT1000">
        <f ca="1">VLOOKUP('Sampling picks'!CF990,Sheet1!$A$11:$C$1010,3,FALSE)</f>
        <v>51.85</v>
      </c>
      <c r="CU1000">
        <f ca="1">VLOOKUP('Sampling picks'!CG990,Sheet1!$A$11:$C$1010,3,FALSE)</f>
        <v>45.7</v>
      </c>
      <c r="CV1000">
        <f ca="1">VLOOKUP('Sampling picks'!CH990,Sheet1!$A$11:$C$1010,3,FALSE)</f>
        <v>45</v>
      </c>
      <c r="CW1000">
        <f ca="1">VLOOKUP('Sampling picks'!CI990,Sheet1!$A$11:$C$1010,3,FALSE)</f>
        <v>70.59</v>
      </c>
      <c r="CX1000">
        <f ca="1">VLOOKUP('Sampling picks'!CJ990,Sheet1!$A$11:$C$1010,3,FALSE)</f>
        <v>49.62</v>
      </c>
      <c r="CY1000">
        <f ca="1">VLOOKUP('Sampling picks'!CK990,Sheet1!$A$11:$C$1010,3,FALSE)</f>
        <v>64.75</v>
      </c>
      <c r="CZ1000">
        <f ca="1">VLOOKUP('Sampling picks'!CL990,Sheet1!$A$11:$C$1010,3,FALSE)</f>
        <v>62.31</v>
      </c>
      <c r="DA1000">
        <f ca="1">VLOOKUP('Sampling picks'!CM990,Sheet1!$A$11:$C$1010,3,FALSE)</f>
        <v>40.6</v>
      </c>
      <c r="DB1000">
        <f ca="1">VLOOKUP('Sampling picks'!CN990,Sheet1!$A$11:$C$1010,3,FALSE)</f>
        <v>49.62</v>
      </c>
      <c r="DC1000">
        <f ca="1">VLOOKUP('Sampling picks'!CO990,Sheet1!$A$11:$C$1010,3,FALSE)</f>
        <v>73.3</v>
      </c>
      <c r="DD1000">
        <f ca="1">VLOOKUP('Sampling picks'!CP990,Sheet1!$A$11:$C$1010,3,FALSE)</f>
        <v>56.85</v>
      </c>
      <c r="DE1000">
        <f ca="1">VLOOKUP('Sampling picks'!CQ990,Sheet1!$A$11:$C$1010,3,FALSE)</f>
        <v>29.46</v>
      </c>
      <c r="DF1000">
        <f ca="1">VLOOKUP('Sampling picks'!CR990,Sheet1!$A$11:$C$1010,3,FALSE)</f>
        <v>33.92</v>
      </c>
      <c r="DG1000">
        <f ca="1">VLOOKUP('Sampling picks'!CS990,Sheet1!$A$11:$C$1010,3,FALSE)</f>
        <v>51.35</v>
      </c>
      <c r="DH1000">
        <f ca="1">VLOOKUP('Sampling picks'!CT990,Sheet1!$A$11:$C$1010,3,FALSE)</f>
        <v>31.1</v>
      </c>
      <c r="DI1000">
        <f ca="1">VLOOKUP('Sampling picks'!CU990,Sheet1!$A$11:$C$1010,3,FALSE)</f>
        <v>40.04</v>
      </c>
      <c r="DJ1000">
        <f ca="1">VLOOKUP('Sampling picks'!CV990,Sheet1!$A$11:$C$1010,3,FALSE)</f>
        <v>41.4</v>
      </c>
      <c r="DK1000">
        <f ca="1">VLOOKUP('Sampling picks'!CW990,Sheet1!$A$11:$C$1010,3,FALSE)</f>
        <v>37.06</v>
      </c>
      <c r="DL1000" t="e">
        <f>VLOOKUP('Sampling picks'!CX990,Sheet1!$A$11:$C$1010,3,FALSE)</f>
        <v>#N/A</v>
      </c>
      <c r="DM1000" t="e">
        <f>VLOOKUP('Sampling picks'!CY990,Sheet1!$A$11:$C$1010,3,FALSE)</f>
        <v>#N/A</v>
      </c>
    </row>
    <row r="1001" spans="1:117">
      <c r="A1001">
        <v>991</v>
      </c>
      <c r="C1001" s="1">
        <f t="shared" ca="1" si="63"/>
        <v>52.29</v>
      </c>
      <c r="J1001" t="str">
        <f t="shared" ca="1" si="60"/>
        <v>IN</v>
      </c>
      <c r="K1001">
        <f t="shared" si="61"/>
        <v>47</v>
      </c>
      <c r="L1001">
        <f ca="1">$M1001+_xlfn.NORM.INV($I$7/2,0,1)*SQRT($C$8^2/$I$5)</f>
        <v>44.858853761094053</v>
      </c>
      <c r="M1001">
        <f t="shared" ca="1" si="62"/>
        <v>47.302499999999981</v>
      </c>
      <c r="N1001">
        <f ca="1">$M1001+_xlfn.NORM.INV(1-($I$7/2),0,1)*SQRT($C$8^2/$I$5)</f>
        <v>49.746146238905908</v>
      </c>
      <c r="O1001">
        <v>991</v>
      </c>
      <c r="P1001">
        <f ca="1">VLOOKUP('Sampling picks'!B991,Sheet1!$A$11:$C$1010,3,FALSE)</f>
        <v>56.9</v>
      </c>
      <c r="Q1001">
        <f ca="1">VLOOKUP('Sampling picks'!C991,Sheet1!$A$11:$C$1010,3,FALSE)</f>
        <v>48.83</v>
      </c>
      <c r="R1001">
        <f ca="1">VLOOKUP('Sampling picks'!D991,Sheet1!$A$11:$C$1010,3,FALSE)</f>
        <v>41.12</v>
      </c>
      <c r="S1001">
        <f ca="1">VLOOKUP('Sampling picks'!E991,Sheet1!$A$11:$C$1010,3,FALSE)</f>
        <v>51.43</v>
      </c>
      <c r="T1001">
        <f ca="1">VLOOKUP('Sampling picks'!F991,Sheet1!$A$11:$C$1010,3,FALSE)</f>
        <v>43.06</v>
      </c>
      <c r="U1001">
        <f ca="1">VLOOKUP('Sampling picks'!G991,Sheet1!$A$11:$C$1010,3,FALSE)</f>
        <v>55.68</v>
      </c>
      <c r="V1001">
        <f ca="1">VLOOKUP('Sampling picks'!H991,Sheet1!$A$11:$C$1010,3,FALSE)</f>
        <v>48.89</v>
      </c>
      <c r="W1001">
        <f ca="1">VLOOKUP('Sampling picks'!I991,Sheet1!$A$11:$C$1010,3,FALSE)</f>
        <v>56.85</v>
      </c>
      <c r="X1001">
        <f ca="1">VLOOKUP('Sampling picks'!J991,Sheet1!$A$11:$C$1010,3,FALSE)</f>
        <v>44.14</v>
      </c>
      <c r="Y1001">
        <f ca="1">VLOOKUP('Sampling picks'!K991,Sheet1!$A$11:$C$1010,3,FALSE)</f>
        <v>40.54</v>
      </c>
      <c r="Z1001">
        <f ca="1">VLOOKUP('Sampling picks'!L991,Sheet1!$A$11:$C$1010,3,FALSE)</f>
        <v>34.130000000000003</v>
      </c>
      <c r="AA1001">
        <f ca="1">VLOOKUP('Sampling picks'!M991,Sheet1!$A$11:$C$1010,3,FALSE)</f>
        <v>53.91</v>
      </c>
      <c r="AB1001">
        <f ca="1">VLOOKUP('Sampling picks'!N991,Sheet1!$A$11:$C$1010,3,FALSE)</f>
        <v>44.61</v>
      </c>
      <c r="AC1001">
        <f ca="1">VLOOKUP('Sampling picks'!O991,Sheet1!$A$11:$C$1010,3,FALSE)</f>
        <v>63.48</v>
      </c>
      <c r="AD1001">
        <f ca="1">VLOOKUP('Sampling picks'!P991,Sheet1!$A$11:$C$1010,3,FALSE)</f>
        <v>31.68</v>
      </c>
      <c r="AE1001">
        <f ca="1">VLOOKUP('Sampling picks'!Q991,Sheet1!$A$11:$C$1010,3,FALSE)</f>
        <v>56.24</v>
      </c>
      <c r="AF1001">
        <f ca="1">VLOOKUP('Sampling picks'!R991,Sheet1!$A$11:$C$1010,3,FALSE)</f>
        <v>53.03</v>
      </c>
      <c r="AG1001">
        <f ca="1">VLOOKUP('Sampling picks'!S991,Sheet1!$A$11:$C$1010,3,FALSE)</f>
        <v>63.48</v>
      </c>
      <c r="AH1001">
        <f ca="1">VLOOKUP('Sampling picks'!T991,Sheet1!$A$11:$C$1010,3,FALSE)</f>
        <v>41.01</v>
      </c>
      <c r="AI1001">
        <f ca="1">VLOOKUP('Sampling picks'!U991,Sheet1!$A$11:$C$1010,3,FALSE)</f>
        <v>39.049999999999997</v>
      </c>
      <c r="AJ1001">
        <f ca="1">VLOOKUP('Sampling picks'!V991,Sheet1!$A$11:$C$1010,3,FALSE)</f>
        <v>54.67</v>
      </c>
      <c r="AK1001">
        <f ca="1">VLOOKUP('Sampling picks'!W991,Sheet1!$A$11:$C$1010,3,FALSE)</f>
        <v>45.79</v>
      </c>
      <c r="AL1001">
        <f ca="1">VLOOKUP('Sampling picks'!X991,Sheet1!$A$11:$C$1010,3,FALSE)</f>
        <v>35.07</v>
      </c>
      <c r="AM1001">
        <f ca="1">VLOOKUP('Sampling picks'!Y991,Sheet1!$A$11:$C$1010,3,FALSE)</f>
        <v>45</v>
      </c>
      <c r="AN1001">
        <f ca="1">VLOOKUP('Sampling picks'!Z991,Sheet1!$A$11:$C$1010,3,FALSE)</f>
        <v>34.28</v>
      </c>
      <c r="AO1001">
        <f ca="1">VLOOKUP('Sampling picks'!AA991,Sheet1!$A$11:$C$1010,3,FALSE)</f>
        <v>56.23</v>
      </c>
      <c r="AP1001">
        <f ca="1">VLOOKUP('Sampling picks'!AB991,Sheet1!$A$11:$C$1010,3,FALSE)</f>
        <v>41.4</v>
      </c>
      <c r="AQ1001">
        <f ca="1">VLOOKUP('Sampling picks'!AC991,Sheet1!$A$11:$C$1010,3,FALSE)</f>
        <v>49.24</v>
      </c>
      <c r="AR1001">
        <f ca="1">VLOOKUP('Sampling picks'!AD991,Sheet1!$A$11:$C$1010,3,FALSE)</f>
        <v>48.15</v>
      </c>
      <c r="AS1001">
        <f ca="1">VLOOKUP('Sampling picks'!AE991,Sheet1!$A$11:$C$1010,3,FALSE)</f>
        <v>58.47</v>
      </c>
      <c r="AT1001">
        <f ca="1">VLOOKUP('Sampling picks'!AF991,Sheet1!$A$11:$C$1010,3,FALSE)</f>
        <v>36.21</v>
      </c>
      <c r="AU1001">
        <f ca="1">VLOOKUP('Sampling picks'!AG991,Sheet1!$A$11:$C$1010,3,FALSE)</f>
        <v>49.59</v>
      </c>
      <c r="AV1001">
        <f ca="1">VLOOKUP('Sampling picks'!AH991,Sheet1!$A$11:$C$1010,3,FALSE)</f>
        <v>55.61</v>
      </c>
      <c r="AW1001">
        <f ca="1">VLOOKUP('Sampling picks'!AI991,Sheet1!$A$11:$C$1010,3,FALSE)</f>
        <v>46.31</v>
      </c>
      <c r="AX1001">
        <f ca="1">VLOOKUP('Sampling picks'!AJ991,Sheet1!$A$11:$C$1010,3,FALSE)</f>
        <v>43.86</v>
      </c>
      <c r="AY1001">
        <f ca="1">VLOOKUP('Sampling picks'!AK991,Sheet1!$A$11:$C$1010,3,FALSE)</f>
        <v>53.49</v>
      </c>
      <c r="AZ1001">
        <f ca="1">VLOOKUP('Sampling picks'!AL991,Sheet1!$A$11:$C$1010,3,FALSE)</f>
        <v>48.83</v>
      </c>
      <c r="BA1001">
        <f ca="1">VLOOKUP('Sampling picks'!AM991,Sheet1!$A$11:$C$1010,3,FALSE)</f>
        <v>51.77</v>
      </c>
      <c r="BB1001">
        <f ca="1">VLOOKUP('Sampling picks'!AN991,Sheet1!$A$11:$C$1010,3,FALSE)</f>
        <v>37.799999999999997</v>
      </c>
      <c r="BC1001">
        <f ca="1">VLOOKUP('Sampling picks'!AO991,Sheet1!$A$11:$C$1010,3,FALSE)</f>
        <v>46.7</v>
      </c>
      <c r="BD1001">
        <f ca="1">VLOOKUP('Sampling picks'!AP991,Sheet1!$A$11:$C$1010,3,FALSE)</f>
        <v>43.04</v>
      </c>
      <c r="BE1001">
        <f ca="1">VLOOKUP('Sampling picks'!AQ991,Sheet1!$A$11:$C$1010,3,FALSE)</f>
        <v>43.83</v>
      </c>
      <c r="BF1001">
        <f ca="1">VLOOKUP('Sampling picks'!AR991,Sheet1!$A$11:$C$1010,3,FALSE)</f>
        <v>50.23</v>
      </c>
      <c r="BG1001">
        <f ca="1">VLOOKUP('Sampling picks'!AS991,Sheet1!$A$11:$C$1010,3,FALSE)</f>
        <v>57.01</v>
      </c>
      <c r="BH1001">
        <f ca="1">VLOOKUP('Sampling picks'!AT991,Sheet1!$A$11:$C$1010,3,FALSE)</f>
        <v>56.85</v>
      </c>
      <c r="BI1001">
        <f ca="1">VLOOKUP('Sampling picks'!AU991,Sheet1!$A$11:$C$1010,3,FALSE)</f>
        <v>53.13</v>
      </c>
      <c r="BJ1001">
        <f ca="1">VLOOKUP('Sampling picks'!AV991,Sheet1!$A$11:$C$1010,3,FALSE)</f>
        <v>52.27</v>
      </c>
      <c r="BK1001">
        <f ca="1">VLOOKUP('Sampling picks'!AW991,Sheet1!$A$11:$C$1010,3,FALSE)</f>
        <v>67.09</v>
      </c>
      <c r="BL1001">
        <f ca="1">VLOOKUP('Sampling picks'!AX991,Sheet1!$A$11:$C$1010,3,FALSE)</f>
        <v>51.13</v>
      </c>
      <c r="BM1001">
        <f ca="1">VLOOKUP('Sampling picks'!AY991,Sheet1!$A$11:$C$1010,3,FALSE)</f>
        <v>46.89</v>
      </c>
      <c r="BN1001">
        <f ca="1">VLOOKUP('Sampling picks'!AZ991,Sheet1!$A$11:$C$1010,3,FALSE)</f>
        <v>64.78</v>
      </c>
      <c r="BO1001">
        <f ca="1">VLOOKUP('Sampling picks'!BA991,Sheet1!$A$11:$C$1010,3,FALSE)</f>
        <v>29.37</v>
      </c>
      <c r="BP1001">
        <f ca="1">VLOOKUP('Sampling picks'!BB991,Sheet1!$A$11:$C$1010,3,FALSE)</f>
        <v>47.98</v>
      </c>
      <c r="BQ1001">
        <f ca="1">VLOOKUP('Sampling picks'!BC991,Sheet1!$A$11:$C$1010,3,FALSE)</f>
        <v>57.99</v>
      </c>
      <c r="BR1001">
        <f ca="1">VLOOKUP('Sampling picks'!BD991,Sheet1!$A$11:$C$1010,3,FALSE)</f>
        <v>31.28</v>
      </c>
      <c r="BS1001">
        <f ca="1">VLOOKUP('Sampling picks'!BE991,Sheet1!$A$11:$C$1010,3,FALSE)</f>
        <v>59.42</v>
      </c>
      <c r="BT1001">
        <f ca="1">VLOOKUP('Sampling picks'!BF991,Sheet1!$A$11:$C$1010,3,FALSE)</f>
        <v>42.56</v>
      </c>
      <c r="BU1001">
        <f ca="1">VLOOKUP('Sampling picks'!BG991,Sheet1!$A$11:$C$1010,3,FALSE)</f>
        <v>43.33</v>
      </c>
      <c r="BV1001">
        <f ca="1">VLOOKUP('Sampling picks'!BH991,Sheet1!$A$11:$C$1010,3,FALSE)</f>
        <v>64.16</v>
      </c>
      <c r="BW1001">
        <f ca="1">VLOOKUP('Sampling picks'!BI991,Sheet1!$A$11:$C$1010,3,FALSE)</f>
        <v>56.53</v>
      </c>
      <c r="BX1001">
        <f ca="1">VLOOKUP('Sampling picks'!BJ991,Sheet1!$A$11:$C$1010,3,FALSE)</f>
        <v>58.25</v>
      </c>
      <c r="BY1001">
        <f ca="1">VLOOKUP('Sampling picks'!BK991,Sheet1!$A$11:$C$1010,3,FALSE)</f>
        <v>45.7</v>
      </c>
      <c r="BZ1001">
        <f ca="1">VLOOKUP('Sampling picks'!BL991,Sheet1!$A$11:$C$1010,3,FALSE)</f>
        <v>46.63</v>
      </c>
      <c r="CA1001">
        <f ca="1">VLOOKUP('Sampling picks'!BM991,Sheet1!$A$11:$C$1010,3,FALSE)</f>
        <v>42.25</v>
      </c>
      <c r="CB1001">
        <f ca="1">VLOOKUP('Sampling picks'!BN991,Sheet1!$A$11:$C$1010,3,FALSE)</f>
        <v>39.770000000000003</v>
      </c>
      <c r="CC1001">
        <f ca="1">VLOOKUP('Sampling picks'!BO991,Sheet1!$A$11:$C$1010,3,FALSE)</f>
        <v>41.01</v>
      </c>
      <c r="CD1001">
        <f ca="1">VLOOKUP('Sampling picks'!BP991,Sheet1!$A$11:$C$1010,3,FALSE)</f>
        <v>27.86</v>
      </c>
      <c r="CE1001">
        <f ca="1">VLOOKUP('Sampling picks'!BQ991,Sheet1!$A$11:$C$1010,3,FALSE)</f>
        <v>39.770000000000003</v>
      </c>
      <c r="CF1001">
        <f ca="1">VLOOKUP('Sampling picks'!BR991,Sheet1!$A$11:$C$1010,3,FALSE)</f>
        <v>44.48</v>
      </c>
      <c r="CG1001">
        <f ca="1">VLOOKUP('Sampling picks'!BS991,Sheet1!$A$11:$C$1010,3,FALSE)</f>
        <v>44.71</v>
      </c>
      <c r="CH1001">
        <f ca="1">VLOOKUP('Sampling picks'!BT991,Sheet1!$A$11:$C$1010,3,FALSE)</f>
        <v>41.14</v>
      </c>
      <c r="CI1001">
        <f ca="1">VLOOKUP('Sampling picks'!BU991,Sheet1!$A$11:$C$1010,3,FALSE)</f>
        <v>45.69</v>
      </c>
      <c r="CJ1001">
        <f ca="1">VLOOKUP('Sampling picks'!BV991,Sheet1!$A$11:$C$1010,3,FALSE)</f>
        <v>49.56</v>
      </c>
      <c r="CK1001">
        <f ca="1">VLOOKUP('Sampling picks'!BW991,Sheet1!$A$11:$C$1010,3,FALSE)</f>
        <v>56.05</v>
      </c>
      <c r="CL1001">
        <f ca="1">VLOOKUP('Sampling picks'!BX991,Sheet1!$A$11:$C$1010,3,FALSE)</f>
        <v>49.74</v>
      </c>
      <c r="CM1001">
        <f ca="1">VLOOKUP('Sampling picks'!BY991,Sheet1!$A$11:$C$1010,3,FALSE)</f>
        <v>57.95</v>
      </c>
      <c r="CN1001">
        <f ca="1">VLOOKUP('Sampling picks'!BZ991,Sheet1!$A$11:$C$1010,3,FALSE)</f>
        <v>43.84</v>
      </c>
      <c r="CO1001">
        <f ca="1">VLOOKUP('Sampling picks'!CA991,Sheet1!$A$11:$C$1010,3,FALSE)</f>
        <v>49.86</v>
      </c>
      <c r="CP1001">
        <f ca="1">VLOOKUP('Sampling picks'!CB991,Sheet1!$A$11:$C$1010,3,FALSE)</f>
        <v>34.92</v>
      </c>
      <c r="CQ1001">
        <f ca="1">VLOOKUP('Sampling picks'!CC991,Sheet1!$A$11:$C$1010,3,FALSE)</f>
        <v>54.12</v>
      </c>
      <c r="CR1001">
        <f ca="1">VLOOKUP('Sampling picks'!CD991,Sheet1!$A$11:$C$1010,3,FALSE)</f>
        <v>56.53</v>
      </c>
      <c r="CS1001">
        <f ca="1">VLOOKUP('Sampling picks'!CE991,Sheet1!$A$11:$C$1010,3,FALSE)</f>
        <v>42.72</v>
      </c>
      <c r="CT1001">
        <f ca="1">VLOOKUP('Sampling picks'!CF991,Sheet1!$A$11:$C$1010,3,FALSE)</f>
        <v>51.5</v>
      </c>
      <c r="CU1001">
        <f ca="1">VLOOKUP('Sampling picks'!CG991,Sheet1!$A$11:$C$1010,3,FALSE)</f>
        <v>23.94</v>
      </c>
      <c r="CV1001">
        <f ca="1">VLOOKUP('Sampling picks'!CH991,Sheet1!$A$11:$C$1010,3,FALSE)</f>
        <v>20.7</v>
      </c>
      <c r="CW1001">
        <f ca="1">VLOOKUP('Sampling picks'!CI991,Sheet1!$A$11:$C$1010,3,FALSE)</f>
        <v>40.6</v>
      </c>
      <c r="CX1001">
        <f ca="1">VLOOKUP('Sampling picks'!CJ991,Sheet1!$A$11:$C$1010,3,FALSE)</f>
        <v>47.17</v>
      </c>
      <c r="CY1001">
        <f ca="1">VLOOKUP('Sampling picks'!CK991,Sheet1!$A$11:$C$1010,3,FALSE)</f>
        <v>36.9</v>
      </c>
      <c r="CZ1001">
        <f ca="1">VLOOKUP('Sampling picks'!CL991,Sheet1!$A$11:$C$1010,3,FALSE)</f>
        <v>41.81</v>
      </c>
      <c r="DA1001">
        <f ca="1">VLOOKUP('Sampling picks'!CM991,Sheet1!$A$11:$C$1010,3,FALSE)</f>
        <v>42.73</v>
      </c>
      <c r="DB1001">
        <f ca="1">VLOOKUP('Sampling picks'!CN991,Sheet1!$A$11:$C$1010,3,FALSE)</f>
        <v>44.23</v>
      </c>
      <c r="DC1001">
        <f ca="1">VLOOKUP('Sampling picks'!CO991,Sheet1!$A$11:$C$1010,3,FALSE)</f>
        <v>68.72</v>
      </c>
      <c r="DD1001">
        <f ca="1">VLOOKUP('Sampling picks'!CP991,Sheet1!$A$11:$C$1010,3,FALSE)</f>
        <v>44.01</v>
      </c>
      <c r="DE1001">
        <f ca="1">VLOOKUP('Sampling picks'!CQ991,Sheet1!$A$11:$C$1010,3,FALSE)</f>
        <v>52.94</v>
      </c>
      <c r="DF1001">
        <f ca="1">VLOOKUP('Sampling picks'!CR991,Sheet1!$A$11:$C$1010,3,FALSE)</f>
        <v>47.73</v>
      </c>
      <c r="DG1001">
        <f ca="1">VLOOKUP('Sampling picks'!CS991,Sheet1!$A$11:$C$1010,3,FALSE)</f>
        <v>27.86</v>
      </c>
      <c r="DH1001">
        <f ca="1">VLOOKUP('Sampling picks'!CT991,Sheet1!$A$11:$C$1010,3,FALSE)</f>
        <v>58.22</v>
      </c>
      <c r="DI1001">
        <f ca="1">VLOOKUP('Sampling picks'!CU991,Sheet1!$A$11:$C$1010,3,FALSE)</f>
        <v>51.92</v>
      </c>
      <c r="DJ1001">
        <f ca="1">VLOOKUP('Sampling picks'!CV991,Sheet1!$A$11:$C$1010,3,FALSE)</f>
        <v>49.58</v>
      </c>
      <c r="DK1001">
        <f ca="1">VLOOKUP('Sampling picks'!CW991,Sheet1!$A$11:$C$1010,3,FALSE)</f>
        <v>41.74</v>
      </c>
      <c r="DL1001" t="e">
        <f>VLOOKUP('Sampling picks'!CX991,Sheet1!$A$11:$C$1010,3,FALSE)</f>
        <v>#N/A</v>
      </c>
      <c r="DM1001" t="e">
        <f>VLOOKUP('Sampling picks'!CY991,Sheet1!$A$11:$C$1010,3,FALSE)</f>
        <v>#N/A</v>
      </c>
    </row>
    <row r="1002" spans="1:117">
      <c r="A1002">
        <v>992</v>
      </c>
      <c r="C1002" s="1">
        <f t="shared" ca="1" si="63"/>
        <v>46.63</v>
      </c>
      <c r="J1002" t="str">
        <f t="shared" ca="1" si="60"/>
        <v>IN</v>
      </c>
      <c r="K1002">
        <f t="shared" si="61"/>
        <v>47</v>
      </c>
      <c r="L1002">
        <f ca="1">$M1002+_xlfn.NORM.INV($I$7/2,0,1)*SQRT($C$8^2/$I$5)</f>
        <v>45.139653761094074</v>
      </c>
      <c r="M1002">
        <f t="shared" ca="1" si="62"/>
        <v>47.583300000000001</v>
      </c>
      <c r="N1002">
        <f ca="1">$M1002+_xlfn.NORM.INV(1-($I$7/2),0,1)*SQRT($C$8^2/$I$5)</f>
        <v>50.026946238905929</v>
      </c>
      <c r="O1002">
        <v>992</v>
      </c>
      <c r="P1002">
        <f ca="1">VLOOKUP('Sampling picks'!B992,Sheet1!$A$11:$C$1010,3,FALSE)</f>
        <v>53.89</v>
      </c>
      <c r="Q1002">
        <f ca="1">VLOOKUP('Sampling picks'!C992,Sheet1!$A$11:$C$1010,3,FALSE)</f>
        <v>47.71</v>
      </c>
      <c r="R1002">
        <f ca="1">VLOOKUP('Sampling picks'!D992,Sheet1!$A$11:$C$1010,3,FALSE)</f>
        <v>54.02</v>
      </c>
      <c r="S1002">
        <f ca="1">VLOOKUP('Sampling picks'!E992,Sheet1!$A$11:$C$1010,3,FALSE)</f>
        <v>51.09</v>
      </c>
      <c r="T1002">
        <f ca="1">VLOOKUP('Sampling picks'!F992,Sheet1!$A$11:$C$1010,3,FALSE)</f>
        <v>24.99</v>
      </c>
      <c r="U1002">
        <f ca="1">VLOOKUP('Sampling picks'!G992,Sheet1!$A$11:$C$1010,3,FALSE)</f>
        <v>32.89</v>
      </c>
      <c r="V1002">
        <f ca="1">VLOOKUP('Sampling picks'!H992,Sheet1!$A$11:$C$1010,3,FALSE)</f>
        <v>42.61</v>
      </c>
      <c r="W1002">
        <f ca="1">VLOOKUP('Sampling picks'!I992,Sheet1!$A$11:$C$1010,3,FALSE)</f>
        <v>43.6</v>
      </c>
      <c r="X1002">
        <f ca="1">VLOOKUP('Sampling picks'!J992,Sheet1!$A$11:$C$1010,3,FALSE)</f>
        <v>52.31</v>
      </c>
      <c r="Y1002">
        <f ca="1">VLOOKUP('Sampling picks'!K992,Sheet1!$A$11:$C$1010,3,FALSE)</f>
        <v>51.36</v>
      </c>
      <c r="Z1002">
        <f ca="1">VLOOKUP('Sampling picks'!L992,Sheet1!$A$11:$C$1010,3,FALSE)</f>
        <v>44.03</v>
      </c>
      <c r="AA1002">
        <f ca="1">VLOOKUP('Sampling picks'!M992,Sheet1!$A$11:$C$1010,3,FALSE)</f>
        <v>58.53</v>
      </c>
      <c r="AB1002">
        <f ca="1">VLOOKUP('Sampling picks'!N992,Sheet1!$A$11:$C$1010,3,FALSE)</f>
        <v>30.54</v>
      </c>
      <c r="AC1002">
        <f ca="1">VLOOKUP('Sampling picks'!O992,Sheet1!$A$11:$C$1010,3,FALSE)</f>
        <v>54.33</v>
      </c>
      <c r="AD1002">
        <f ca="1">VLOOKUP('Sampling picks'!P992,Sheet1!$A$11:$C$1010,3,FALSE)</f>
        <v>44.13</v>
      </c>
      <c r="AE1002">
        <f ca="1">VLOOKUP('Sampling picks'!Q992,Sheet1!$A$11:$C$1010,3,FALSE)</f>
        <v>43.52</v>
      </c>
      <c r="AF1002">
        <f ca="1">VLOOKUP('Sampling picks'!R992,Sheet1!$A$11:$C$1010,3,FALSE)</f>
        <v>42.08</v>
      </c>
      <c r="AG1002">
        <f ca="1">VLOOKUP('Sampling picks'!S992,Sheet1!$A$11:$C$1010,3,FALSE)</f>
        <v>49.86</v>
      </c>
      <c r="AH1002">
        <f ca="1">VLOOKUP('Sampling picks'!T992,Sheet1!$A$11:$C$1010,3,FALSE)</f>
        <v>56.85</v>
      </c>
      <c r="AI1002">
        <f ca="1">VLOOKUP('Sampling picks'!U992,Sheet1!$A$11:$C$1010,3,FALSE)</f>
        <v>49.56</v>
      </c>
      <c r="AJ1002">
        <f ca="1">VLOOKUP('Sampling picks'!V992,Sheet1!$A$11:$C$1010,3,FALSE)</f>
        <v>49.07</v>
      </c>
      <c r="AK1002">
        <f ca="1">VLOOKUP('Sampling picks'!W992,Sheet1!$A$11:$C$1010,3,FALSE)</f>
        <v>56.69</v>
      </c>
      <c r="AL1002">
        <f ca="1">VLOOKUP('Sampling picks'!X992,Sheet1!$A$11:$C$1010,3,FALSE)</f>
        <v>43.35</v>
      </c>
      <c r="AM1002">
        <f ca="1">VLOOKUP('Sampling picks'!Y992,Sheet1!$A$11:$C$1010,3,FALSE)</f>
        <v>44.09</v>
      </c>
      <c r="AN1002">
        <f ca="1">VLOOKUP('Sampling picks'!Z992,Sheet1!$A$11:$C$1010,3,FALSE)</f>
        <v>56.05</v>
      </c>
      <c r="AO1002">
        <f ca="1">VLOOKUP('Sampling picks'!AA992,Sheet1!$A$11:$C$1010,3,FALSE)</f>
        <v>49.58</v>
      </c>
      <c r="AP1002">
        <f ca="1">VLOOKUP('Sampling picks'!AB992,Sheet1!$A$11:$C$1010,3,FALSE)</f>
        <v>38.450000000000003</v>
      </c>
      <c r="AQ1002">
        <f ca="1">VLOOKUP('Sampling picks'!AC992,Sheet1!$A$11:$C$1010,3,FALSE)</f>
        <v>48.99</v>
      </c>
      <c r="AR1002">
        <f ca="1">VLOOKUP('Sampling picks'!AD992,Sheet1!$A$11:$C$1010,3,FALSE)</f>
        <v>44.65</v>
      </c>
      <c r="AS1002">
        <f ca="1">VLOOKUP('Sampling picks'!AE992,Sheet1!$A$11:$C$1010,3,FALSE)</f>
        <v>26.5</v>
      </c>
      <c r="AT1002">
        <f ca="1">VLOOKUP('Sampling picks'!AF992,Sheet1!$A$11:$C$1010,3,FALSE)</f>
        <v>62.76</v>
      </c>
      <c r="AU1002">
        <f ca="1">VLOOKUP('Sampling picks'!AG992,Sheet1!$A$11:$C$1010,3,FALSE)</f>
        <v>31.8</v>
      </c>
      <c r="AV1002">
        <f ca="1">VLOOKUP('Sampling picks'!AH992,Sheet1!$A$11:$C$1010,3,FALSE)</f>
        <v>40.9</v>
      </c>
      <c r="AW1002">
        <f ca="1">VLOOKUP('Sampling picks'!AI992,Sheet1!$A$11:$C$1010,3,FALSE)</f>
        <v>52.08</v>
      </c>
      <c r="AX1002">
        <f ca="1">VLOOKUP('Sampling picks'!AJ992,Sheet1!$A$11:$C$1010,3,FALSE)</f>
        <v>53.15</v>
      </c>
      <c r="AY1002">
        <f ca="1">VLOOKUP('Sampling picks'!AK992,Sheet1!$A$11:$C$1010,3,FALSE)</f>
        <v>39.020000000000003</v>
      </c>
      <c r="AZ1002">
        <f ca="1">VLOOKUP('Sampling picks'!AL992,Sheet1!$A$11:$C$1010,3,FALSE)</f>
        <v>33.96</v>
      </c>
      <c r="BA1002">
        <f ca="1">VLOOKUP('Sampling picks'!AM992,Sheet1!$A$11:$C$1010,3,FALSE)</f>
        <v>54.11</v>
      </c>
      <c r="BB1002">
        <f ca="1">VLOOKUP('Sampling picks'!AN992,Sheet1!$A$11:$C$1010,3,FALSE)</f>
        <v>48.29</v>
      </c>
      <c r="BC1002">
        <f ca="1">VLOOKUP('Sampling picks'!AO992,Sheet1!$A$11:$C$1010,3,FALSE)</f>
        <v>55.34</v>
      </c>
      <c r="BD1002">
        <f ca="1">VLOOKUP('Sampling picks'!AP992,Sheet1!$A$11:$C$1010,3,FALSE)</f>
        <v>60.82</v>
      </c>
      <c r="BE1002">
        <f ca="1">VLOOKUP('Sampling picks'!AQ992,Sheet1!$A$11:$C$1010,3,FALSE)</f>
        <v>65.319999999999993</v>
      </c>
      <c r="BF1002">
        <f ca="1">VLOOKUP('Sampling picks'!AR992,Sheet1!$A$11:$C$1010,3,FALSE)</f>
        <v>51.88</v>
      </c>
      <c r="BG1002">
        <f ca="1">VLOOKUP('Sampling picks'!AS992,Sheet1!$A$11:$C$1010,3,FALSE)</f>
        <v>52.51</v>
      </c>
      <c r="BH1002">
        <f ca="1">VLOOKUP('Sampling picks'!AT992,Sheet1!$A$11:$C$1010,3,FALSE)</f>
        <v>45.3</v>
      </c>
      <c r="BI1002">
        <f ca="1">VLOOKUP('Sampling picks'!AU992,Sheet1!$A$11:$C$1010,3,FALSE)</f>
        <v>42.6</v>
      </c>
      <c r="BJ1002">
        <f ca="1">VLOOKUP('Sampling picks'!AV992,Sheet1!$A$11:$C$1010,3,FALSE)</f>
        <v>32.35</v>
      </c>
      <c r="BK1002">
        <f ca="1">VLOOKUP('Sampling picks'!AW992,Sheet1!$A$11:$C$1010,3,FALSE)</f>
        <v>73.3</v>
      </c>
      <c r="BL1002">
        <f ca="1">VLOOKUP('Sampling picks'!AX992,Sheet1!$A$11:$C$1010,3,FALSE)</f>
        <v>50.79</v>
      </c>
      <c r="BM1002">
        <f ca="1">VLOOKUP('Sampling picks'!AY992,Sheet1!$A$11:$C$1010,3,FALSE)</f>
        <v>46.87</v>
      </c>
      <c r="BN1002">
        <f ca="1">VLOOKUP('Sampling picks'!AZ992,Sheet1!$A$11:$C$1010,3,FALSE)</f>
        <v>68.010000000000005</v>
      </c>
      <c r="BO1002">
        <f ca="1">VLOOKUP('Sampling picks'!BA992,Sheet1!$A$11:$C$1010,3,FALSE)</f>
        <v>67.89</v>
      </c>
      <c r="BP1002">
        <f ca="1">VLOOKUP('Sampling picks'!BB992,Sheet1!$A$11:$C$1010,3,FALSE)</f>
        <v>46.17</v>
      </c>
      <c r="BQ1002">
        <f ca="1">VLOOKUP('Sampling picks'!BC992,Sheet1!$A$11:$C$1010,3,FALSE)</f>
        <v>49.08</v>
      </c>
      <c r="BR1002">
        <f ca="1">VLOOKUP('Sampling picks'!BD992,Sheet1!$A$11:$C$1010,3,FALSE)</f>
        <v>44.56</v>
      </c>
      <c r="BS1002">
        <f ca="1">VLOOKUP('Sampling picks'!BE992,Sheet1!$A$11:$C$1010,3,FALSE)</f>
        <v>26.55</v>
      </c>
      <c r="BT1002">
        <f ca="1">VLOOKUP('Sampling picks'!BF992,Sheet1!$A$11:$C$1010,3,FALSE)</f>
        <v>51.35</v>
      </c>
      <c r="BU1002">
        <f ca="1">VLOOKUP('Sampling picks'!BG992,Sheet1!$A$11:$C$1010,3,FALSE)</f>
        <v>43.6</v>
      </c>
      <c r="BV1002">
        <f ca="1">VLOOKUP('Sampling picks'!BH992,Sheet1!$A$11:$C$1010,3,FALSE)</f>
        <v>52.09</v>
      </c>
      <c r="BW1002">
        <f ca="1">VLOOKUP('Sampling picks'!BI992,Sheet1!$A$11:$C$1010,3,FALSE)</f>
        <v>41.4</v>
      </c>
      <c r="BX1002">
        <f ca="1">VLOOKUP('Sampling picks'!BJ992,Sheet1!$A$11:$C$1010,3,FALSE)</f>
        <v>36.299999999999997</v>
      </c>
      <c r="BY1002">
        <f ca="1">VLOOKUP('Sampling picks'!BK992,Sheet1!$A$11:$C$1010,3,FALSE)</f>
        <v>38.979999999999997</v>
      </c>
      <c r="BZ1002">
        <f ca="1">VLOOKUP('Sampling picks'!BL992,Sheet1!$A$11:$C$1010,3,FALSE)</f>
        <v>44.6</v>
      </c>
      <c r="CA1002">
        <f ca="1">VLOOKUP('Sampling picks'!BM992,Sheet1!$A$11:$C$1010,3,FALSE)</f>
        <v>58.39</v>
      </c>
      <c r="CB1002">
        <f ca="1">VLOOKUP('Sampling picks'!BN992,Sheet1!$A$11:$C$1010,3,FALSE)</f>
        <v>36.020000000000003</v>
      </c>
      <c r="CC1002">
        <f ca="1">VLOOKUP('Sampling picks'!BO992,Sheet1!$A$11:$C$1010,3,FALSE)</f>
        <v>33.04</v>
      </c>
      <c r="CD1002">
        <f ca="1">VLOOKUP('Sampling picks'!BP992,Sheet1!$A$11:$C$1010,3,FALSE)</f>
        <v>53.16</v>
      </c>
      <c r="CE1002">
        <f ca="1">VLOOKUP('Sampling picks'!BQ992,Sheet1!$A$11:$C$1010,3,FALSE)</f>
        <v>46.5</v>
      </c>
      <c r="CF1002">
        <f ca="1">VLOOKUP('Sampling picks'!BR992,Sheet1!$A$11:$C$1010,3,FALSE)</f>
        <v>34.67</v>
      </c>
      <c r="CG1002">
        <f ca="1">VLOOKUP('Sampling picks'!BS992,Sheet1!$A$11:$C$1010,3,FALSE)</f>
        <v>52.02</v>
      </c>
      <c r="CH1002">
        <f ca="1">VLOOKUP('Sampling picks'!BT992,Sheet1!$A$11:$C$1010,3,FALSE)</f>
        <v>45.33</v>
      </c>
      <c r="CI1002">
        <f ca="1">VLOOKUP('Sampling picks'!BU992,Sheet1!$A$11:$C$1010,3,FALSE)</f>
        <v>34.58</v>
      </c>
      <c r="CJ1002">
        <f ca="1">VLOOKUP('Sampling picks'!BV992,Sheet1!$A$11:$C$1010,3,FALSE)</f>
        <v>52.09</v>
      </c>
      <c r="CK1002">
        <f ca="1">VLOOKUP('Sampling picks'!BW992,Sheet1!$A$11:$C$1010,3,FALSE)</f>
        <v>51.85</v>
      </c>
      <c r="CL1002">
        <f ca="1">VLOOKUP('Sampling picks'!BX992,Sheet1!$A$11:$C$1010,3,FALSE)</f>
        <v>45</v>
      </c>
      <c r="CM1002">
        <f ca="1">VLOOKUP('Sampling picks'!BY992,Sheet1!$A$11:$C$1010,3,FALSE)</f>
        <v>74.010000000000005</v>
      </c>
      <c r="CN1002">
        <f ca="1">VLOOKUP('Sampling picks'!BZ992,Sheet1!$A$11:$C$1010,3,FALSE)</f>
        <v>45.69</v>
      </c>
      <c r="CO1002">
        <f ca="1">VLOOKUP('Sampling picks'!CA992,Sheet1!$A$11:$C$1010,3,FALSE)</f>
        <v>47.89</v>
      </c>
      <c r="CP1002">
        <f ca="1">VLOOKUP('Sampling picks'!CB992,Sheet1!$A$11:$C$1010,3,FALSE)</f>
        <v>30.63</v>
      </c>
      <c r="CQ1002">
        <f ca="1">VLOOKUP('Sampling picks'!CC992,Sheet1!$A$11:$C$1010,3,FALSE)</f>
        <v>56.04</v>
      </c>
      <c r="CR1002">
        <f ca="1">VLOOKUP('Sampling picks'!CD992,Sheet1!$A$11:$C$1010,3,FALSE)</f>
        <v>35.619999999999997</v>
      </c>
      <c r="CS1002">
        <f ca="1">VLOOKUP('Sampling picks'!CE992,Sheet1!$A$11:$C$1010,3,FALSE)</f>
        <v>48.59</v>
      </c>
      <c r="CT1002">
        <f ca="1">VLOOKUP('Sampling picks'!CF992,Sheet1!$A$11:$C$1010,3,FALSE)</f>
        <v>55.61</v>
      </c>
      <c r="CU1002">
        <f ca="1">VLOOKUP('Sampling picks'!CG992,Sheet1!$A$11:$C$1010,3,FALSE)</f>
        <v>33.54</v>
      </c>
      <c r="CV1002">
        <f ca="1">VLOOKUP('Sampling picks'!CH992,Sheet1!$A$11:$C$1010,3,FALSE)</f>
        <v>56.02</v>
      </c>
      <c r="CW1002">
        <f ca="1">VLOOKUP('Sampling picks'!CI992,Sheet1!$A$11:$C$1010,3,FALSE)</f>
        <v>52.28</v>
      </c>
      <c r="CX1002">
        <f ca="1">VLOOKUP('Sampling picks'!CJ992,Sheet1!$A$11:$C$1010,3,FALSE)</f>
        <v>64.47</v>
      </c>
      <c r="CY1002">
        <f ca="1">VLOOKUP('Sampling picks'!CK992,Sheet1!$A$11:$C$1010,3,FALSE)</f>
        <v>45</v>
      </c>
      <c r="CZ1002">
        <f ca="1">VLOOKUP('Sampling picks'!CL992,Sheet1!$A$11:$C$1010,3,FALSE)</f>
        <v>57.85</v>
      </c>
      <c r="DA1002">
        <f ca="1">VLOOKUP('Sampling picks'!CM992,Sheet1!$A$11:$C$1010,3,FALSE)</f>
        <v>54.11</v>
      </c>
      <c r="DB1002">
        <f ca="1">VLOOKUP('Sampling picks'!CN992,Sheet1!$A$11:$C$1010,3,FALSE)</f>
        <v>49.77</v>
      </c>
      <c r="DC1002">
        <f ca="1">VLOOKUP('Sampling picks'!CO992,Sheet1!$A$11:$C$1010,3,FALSE)</f>
        <v>35.619999999999997</v>
      </c>
      <c r="DD1002">
        <f ca="1">VLOOKUP('Sampling picks'!CP992,Sheet1!$A$11:$C$1010,3,FALSE)</f>
        <v>54.28</v>
      </c>
      <c r="DE1002">
        <f ca="1">VLOOKUP('Sampling picks'!CQ992,Sheet1!$A$11:$C$1010,3,FALSE)</f>
        <v>48.64</v>
      </c>
      <c r="DF1002">
        <f ca="1">VLOOKUP('Sampling picks'!CR992,Sheet1!$A$11:$C$1010,3,FALSE)</f>
        <v>47.68</v>
      </c>
      <c r="DG1002">
        <f ca="1">VLOOKUP('Sampling picks'!CS992,Sheet1!$A$11:$C$1010,3,FALSE)</f>
        <v>43.64</v>
      </c>
      <c r="DH1002">
        <f ca="1">VLOOKUP('Sampling picks'!CT992,Sheet1!$A$11:$C$1010,3,FALSE)</f>
        <v>55.69</v>
      </c>
      <c r="DI1002">
        <f ca="1">VLOOKUP('Sampling picks'!CU992,Sheet1!$A$11:$C$1010,3,FALSE)</f>
        <v>36.86</v>
      </c>
      <c r="DJ1002">
        <f ca="1">VLOOKUP('Sampling picks'!CV992,Sheet1!$A$11:$C$1010,3,FALSE)</f>
        <v>43.95</v>
      </c>
      <c r="DK1002">
        <f ca="1">VLOOKUP('Sampling picks'!CW992,Sheet1!$A$11:$C$1010,3,FALSE)</f>
        <v>53.15</v>
      </c>
      <c r="DL1002" t="e">
        <f>VLOOKUP('Sampling picks'!CX992,Sheet1!$A$11:$C$1010,3,FALSE)</f>
        <v>#N/A</v>
      </c>
      <c r="DM1002" t="e">
        <f>VLOOKUP('Sampling picks'!CY992,Sheet1!$A$11:$C$1010,3,FALSE)</f>
        <v>#N/A</v>
      </c>
    </row>
    <row r="1003" spans="1:117">
      <c r="A1003">
        <v>993</v>
      </c>
      <c r="C1003" s="1">
        <f t="shared" ca="1" si="63"/>
        <v>46.21</v>
      </c>
      <c r="J1003" t="str">
        <f t="shared" ca="1" si="60"/>
        <v>IN</v>
      </c>
      <c r="K1003">
        <f t="shared" si="61"/>
        <v>47</v>
      </c>
      <c r="L1003">
        <f ca="1">$M1003+_xlfn.NORM.INV($I$7/2,0,1)*SQRT($C$8^2/$I$5)</f>
        <v>45.838553761094083</v>
      </c>
      <c r="M1003">
        <f t="shared" ca="1" si="62"/>
        <v>48.28220000000001</v>
      </c>
      <c r="N1003">
        <f ca="1">$M1003+_xlfn.NORM.INV(1-($I$7/2),0,1)*SQRT($C$8^2/$I$5)</f>
        <v>50.725846238905937</v>
      </c>
      <c r="O1003">
        <v>993</v>
      </c>
      <c r="P1003">
        <f ca="1">VLOOKUP('Sampling picks'!B993,Sheet1!$A$11:$C$1010,3,FALSE)</f>
        <v>42.1</v>
      </c>
      <c r="Q1003">
        <f ca="1">VLOOKUP('Sampling picks'!C993,Sheet1!$A$11:$C$1010,3,FALSE)</f>
        <v>58.23</v>
      </c>
      <c r="R1003">
        <f ca="1">VLOOKUP('Sampling picks'!D993,Sheet1!$A$11:$C$1010,3,FALSE)</f>
        <v>45.25</v>
      </c>
      <c r="S1003">
        <f ca="1">VLOOKUP('Sampling picks'!E993,Sheet1!$A$11:$C$1010,3,FALSE)</f>
        <v>54.37</v>
      </c>
      <c r="T1003">
        <f ca="1">VLOOKUP('Sampling picks'!F993,Sheet1!$A$11:$C$1010,3,FALSE)</f>
        <v>40.99</v>
      </c>
      <c r="U1003">
        <f ca="1">VLOOKUP('Sampling picks'!G993,Sheet1!$A$11:$C$1010,3,FALSE)</f>
        <v>49.5</v>
      </c>
      <c r="V1003">
        <f ca="1">VLOOKUP('Sampling picks'!H993,Sheet1!$A$11:$C$1010,3,FALSE)</f>
        <v>45.77</v>
      </c>
      <c r="W1003">
        <f ca="1">VLOOKUP('Sampling picks'!I993,Sheet1!$A$11:$C$1010,3,FALSE)</f>
        <v>57.11</v>
      </c>
      <c r="X1003">
        <f ca="1">VLOOKUP('Sampling picks'!J993,Sheet1!$A$11:$C$1010,3,FALSE)</f>
        <v>46.89</v>
      </c>
      <c r="Y1003">
        <f ca="1">VLOOKUP('Sampling picks'!K993,Sheet1!$A$11:$C$1010,3,FALSE)</f>
        <v>78.92</v>
      </c>
      <c r="Z1003">
        <f ca="1">VLOOKUP('Sampling picks'!L993,Sheet1!$A$11:$C$1010,3,FALSE)</f>
        <v>51.01</v>
      </c>
      <c r="AA1003">
        <f ca="1">VLOOKUP('Sampling picks'!M993,Sheet1!$A$11:$C$1010,3,FALSE)</f>
        <v>40.21</v>
      </c>
      <c r="AB1003">
        <f ca="1">VLOOKUP('Sampling picks'!N993,Sheet1!$A$11:$C$1010,3,FALSE)</f>
        <v>58.19</v>
      </c>
      <c r="AC1003">
        <f ca="1">VLOOKUP('Sampling picks'!O993,Sheet1!$A$11:$C$1010,3,FALSE)</f>
        <v>29.2</v>
      </c>
      <c r="AD1003">
        <f ca="1">VLOOKUP('Sampling picks'!P993,Sheet1!$A$11:$C$1010,3,FALSE)</f>
        <v>44.01</v>
      </c>
      <c r="AE1003">
        <f ca="1">VLOOKUP('Sampling picks'!Q993,Sheet1!$A$11:$C$1010,3,FALSE)</f>
        <v>48.59</v>
      </c>
      <c r="AF1003">
        <f ca="1">VLOOKUP('Sampling picks'!R993,Sheet1!$A$11:$C$1010,3,FALSE)</f>
        <v>42.03</v>
      </c>
      <c r="AG1003">
        <f ca="1">VLOOKUP('Sampling picks'!S993,Sheet1!$A$11:$C$1010,3,FALSE)</f>
        <v>51.32</v>
      </c>
      <c r="AH1003">
        <f ca="1">VLOOKUP('Sampling picks'!T993,Sheet1!$A$11:$C$1010,3,FALSE)</f>
        <v>50.01</v>
      </c>
      <c r="AI1003">
        <f ca="1">VLOOKUP('Sampling picks'!U993,Sheet1!$A$11:$C$1010,3,FALSE)</f>
        <v>43.09</v>
      </c>
      <c r="AJ1003">
        <f ca="1">VLOOKUP('Sampling picks'!V993,Sheet1!$A$11:$C$1010,3,FALSE)</f>
        <v>74.11</v>
      </c>
      <c r="AK1003">
        <f ca="1">VLOOKUP('Sampling picks'!W993,Sheet1!$A$11:$C$1010,3,FALSE)</f>
        <v>44.13</v>
      </c>
      <c r="AL1003">
        <f ca="1">VLOOKUP('Sampling picks'!X993,Sheet1!$A$11:$C$1010,3,FALSE)</f>
        <v>62.19</v>
      </c>
      <c r="AM1003">
        <f ca="1">VLOOKUP('Sampling picks'!Y993,Sheet1!$A$11:$C$1010,3,FALSE)</f>
        <v>38.15</v>
      </c>
      <c r="AN1003">
        <f ca="1">VLOOKUP('Sampling picks'!Z993,Sheet1!$A$11:$C$1010,3,FALSE)</f>
        <v>57.91</v>
      </c>
      <c r="AO1003">
        <f ca="1">VLOOKUP('Sampling picks'!AA993,Sheet1!$A$11:$C$1010,3,FALSE)</f>
        <v>56.74</v>
      </c>
      <c r="AP1003">
        <f ca="1">VLOOKUP('Sampling picks'!AB993,Sheet1!$A$11:$C$1010,3,FALSE)</f>
        <v>48.27</v>
      </c>
      <c r="AQ1003">
        <f ca="1">VLOOKUP('Sampling picks'!AC993,Sheet1!$A$11:$C$1010,3,FALSE)</f>
        <v>26.79</v>
      </c>
      <c r="AR1003">
        <f ca="1">VLOOKUP('Sampling picks'!AD993,Sheet1!$A$11:$C$1010,3,FALSE)</f>
        <v>31.49</v>
      </c>
      <c r="AS1003">
        <f ca="1">VLOOKUP('Sampling picks'!AE993,Sheet1!$A$11:$C$1010,3,FALSE)</f>
        <v>36.9</v>
      </c>
      <c r="AT1003">
        <f ca="1">VLOOKUP('Sampling picks'!AF993,Sheet1!$A$11:$C$1010,3,FALSE)</f>
        <v>54.51</v>
      </c>
      <c r="AU1003">
        <f ca="1">VLOOKUP('Sampling picks'!AG993,Sheet1!$A$11:$C$1010,3,FALSE)</f>
        <v>31.28</v>
      </c>
      <c r="AV1003">
        <f ca="1">VLOOKUP('Sampling picks'!AH993,Sheet1!$A$11:$C$1010,3,FALSE)</f>
        <v>61.08</v>
      </c>
      <c r="AW1003">
        <f ca="1">VLOOKUP('Sampling picks'!AI993,Sheet1!$A$11:$C$1010,3,FALSE)</f>
        <v>27.4</v>
      </c>
      <c r="AX1003">
        <f ca="1">VLOOKUP('Sampling picks'!AJ993,Sheet1!$A$11:$C$1010,3,FALSE)</f>
        <v>58.95</v>
      </c>
      <c r="AY1003">
        <f ca="1">VLOOKUP('Sampling picks'!AK993,Sheet1!$A$11:$C$1010,3,FALSE)</f>
        <v>57.09</v>
      </c>
      <c r="AZ1003">
        <f ca="1">VLOOKUP('Sampling picks'!AL993,Sheet1!$A$11:$C$1010,3,FALSE)</f>
        <v>53.89</v>
      </c>
      <c r="BA1003">
        <f ca="1">VLOOKUP('Sampling picks'!AM993,Sheet1!$A$11:$C$1010,3,FALSE)</f>
        <v>36.020000000000003</v>
      </c>
      <c r="BB1003">
        <f ca="1">VLOOKUP('Sampling picks'!AN993,Sheet1!$A$11:$C$1010,3,FALSE)</f>
        <v>69.099999999999994</v>
      </c>
      <c r="BC1003">
        <f ca="1">VLOOKUP('Sampling picks'!AO993,Sheet1!$A$11:$C$1010,3,FALSE)</f>
        <v>56.69</v>
      </c>
      <c r="BD1003">
        <f ca="1">VLOOKUP('Sampling picks'!AP993,Sheet1!$A$11:$C$1010,3,FALSE)</f>
        <v>69.099999999999994</v>
      </c>
      <c r="BE1003">
        <f ca="1">VLOOKUP('Sampling picks'!AQ993,Sheet1!$A$11:$C$1010,3,FALSE)</f>
        <v>64.25</v>
      </c>
      <c r="BF1003">
        <f ca="1">VLOOKUP('Sampling picks'!AR993,Sheet1!$A$11:$C$1010,3,FALSE)</f>
        <v>52.46</v>
      </c>
      <c r="BG1003">
        <f ca="1">VLOOKUP('Sampling picks'!AS993,Sheet1!$A$11:$C$1010,3,FALSE)</f>
        <v>51.85</v>
      </c>
      <c r="BH1003">
        <f ca="1">VLOOKUP('Sampling picks'!AT993,Sheet1!$A$11:$C$1010,3,FALSE)</f>
        <v>37.21</v>
      </c>
      <c r="BI1003">
        <f ca="1">VLOOKUP('Sampling picks'!AU993,Sheet1!$A$11:$C$1010,3,FALSE)</f>
        <v>30.7</v>
      </c>
      <c r="BJ1003">
        <f ca="1">VLOOKUP('Sampling picks'!AV993,Sheet1!$A$11:$C$1010,3,FALSE)</f>
        <v>58.69</v>
      </c>
      <c r="BK1003">
        <f ca="1">VLOOKUP('Sampling picks'!AW993,Sheet1!$A$11:$C$1010,3,FALSE)</f>
        <v>51.34</v>
      </c>
      <c r="BL1003">
        <f ca="1">VLOOKUP('Sampling picks'!AX993,Sheet1!$A$11:$C$1010,3,FALSE)</f>
        <v>53.91</v>
      </c>
      <c r="BM1003">
        <f ca="1">VLOOKUP('Sampling picks'!AY993,Sheet1!$A$11:$C$1010,3,FALSE)</f>
        <v>49.8</v>
      </c>
      <c r="BN1003">
        <f ca="1">VLOOKUP('Sampling picks'!AZ993,Sheet1!$A$11:$C$1010,3,FALSE)</f>
        <v>66.78</v>
      </c>
      <c r="BO1003">
        <f ca="1">VLOOKUP('Sampling picks'!BA993,Sheet1!$A$11:$C$1010,3,FALSE)</f>
        <v>46.63</v>
      </c>
      <c r="BP1003">
        <f ca="1">VLOOKUP('Sampling picks'!BB993,Sheet1!$A$11:$C$1010,3,FALSE)</f>
        <v>38.619999999999997</v>
      </c>
      <c r="BQ1003">
        <f ca="1">VLOOKUP('Sampling picks'!BC993,Sheet1!$A$11:$C$1010,3,FALSE)</f>
        <v>43.69</v>
      </c>
      <c r="BR1003">
        <f ca="1">VLOOKUP('Sampling picks'!BD993,Sheet1!$A$11:$C$1010,3,FALSE)</f>
        <v>46.21</v>
      </c>
      <c r="BS1003">
        <f ca="1">VLOOKUP('Sampling picks'!BE993,Sheet1!$A$11:$C$1010,3,FALSE)</f>
        <v>39.020000000000003</v>
      </c>
      <c r="BT1003">
        <f ca="1">VLOOKUP('Sampling picks'!BF993,Sheet1!$A$11:$C$1010,3,FALSE)</f>
        <v>47.73</v>
      </c>
      <c r="BU1003">
        <f ca="1">VLOOKUP('Sampling picks'!BG993,Sheet1!$A$11:$C$1010,3,FALSE)</f>
        <v>35.99</v>
      </c>
      <c r="BV1003">
        <f ca="1">VLOOKUP('Sampling picks'!BH993,Sheet1!$A$11:$C$1010,3,FALSE)</f>
        <v>46.75</v>
      </c>
      <c r="BW1003">
        <f ca="1">VLOOKUP('Sampling picks'!BI993,Sheet1!$A$11:$C$1010,3,FALSE)</f>
        <v>42.82</v>
      </c>
      <c r="BX1003">
        <f ca="1">VLOOKUP('Sampling picks'!BJ993,Sheet1!$A$11:$C$1010,3,FALSE)</f>
        <v>45.25</v>
      </c>
      <c r="BY1003">
        <f ca="1">VLOOKUP('Sampling picks'!BK993,Sheet1!$A$11:$C$1010,3,FALSE)</f>
        <v>41.39</v>
      </c>
      <c r="BZ1003">
        <f ca="1">VLOOKUP('Sampling picks'!BL993,Sheet1!$A$11:$C$1010,3,FALSE)</f>
        <v>44.24</v>
      </c>
      <c r="CA1003">
        <f ca="1">VLOOKUP('Sampling picks'!BM993,Sheet1!$A$11:$C$1010,3,FALSE)</f>
        <v>51.92</v>
      </c>
      <c r="CB1003">
        <f ca="1">VLOOKUP('Sampling picks'!BN993,Sheet1!$A$11:$C$1010,3,FALSE)</f>
        <v>38.56</v>
      </c>
      <c r="CC1003">
        <f ca="1">VLOOKUP('Sampling picks'!BO993,Sheet1!$A$11:$C$1010,3,FALSE)</f>
        <v>51.3</v>
      </c>
      <c r="CD1003">
        <f ca="1">VLOOKUP('Sampling picks'!BP993,Sheet1!$A$11:$C$1010,3,FALSE)</f>
        <v>40.22</v>
      </c>
      <c r="CE1003">
        <f ca="1">VLOOKUP('Sampling picks'!BQ993,Sheet1!$A$11:$C$1010,3,FALSE)</f>
        <v>52.73</v>
      </c>
      <c r="CF1003">
        <f ca="1">VLOOKUP('Sampling picks'!BR993,Sheet1!$A$11:$C$1010,3,FALSE)</f>
        <v>65.319999999999993</v>
      </c>
      <c r="CG1003">
        <f ca="1">VLOOKUP('Sampling picks'!BS993,Sheet1!$A$11:$C$1010,3,FALSE)</f>
        <v>50.29</v>
      </c>
      <c r="CH1003">
        <f ca="1">VLOOKUP('Sampling picks'!BT993,Sheet1!$A$11:$C$1010,3,FALSE)</f>
        <v>57.77</v>
      </c>
      <c r="CI1003">
        <f ca="1">VLOOKUP('Sampling picks'!BU993,Sheet1!$A$11:$C$1010,3,FALSE)</f>
        <v>49.58</v>
      </c>
      <c r="CJ1003">
        <f ca="1">VLOOKUP('Sampling picks'!BV993,Sheet1!$A$11:$C$1010,3,FALSE)</f>
        <v>43.09</v>
      </c>
      <c r="CK1003">
        <f ca="1">VLOOKUP('Sampling picks'!BW993,Sheet1!$A$11:$C$1010,3,FALSE)</f>
        <v>43.6</v>
      </c>
      <c r="CL1003">
        <f ca="1">VLOOKUP('Sampling picks'!BX993,Sheet1!$A$11:$C$1010,3,FALSE)</f>
        <v>33.21</v>
      </c>
      <c r="CM1003">
        <f ca="1">VLOOKUP('Sampling picks'!BY993,Sheet1!$A$11:$C$1010,3,FALSE)</f>
        <v>57.69</v>
      </c>
      <c r="CN1003">
        <f ca="1">VLOOKUP('Sampling picks'!BZ993,Sheet1!$A$11:$C$1010,3,FALSE)</f>
        <v>63.32</v>
      </c>
      <c r="CO1003">
        <f ca="1">VLOOKUP('Sampling picks'!CA993,Sheet1!$A$11:$C$1010,3,FALSE)</f>
        <v>43.1</v>
      </c>
      <c r="CP1003">
        <f ca="1">VLOOKUP('Sampling picks'!CB993,Sheet1!$A$11:$C$1010,3,FALSE)</f>
        <v>52.08</v>
      </c>
      <c r="CQ1003">
        <f ca="1">VLOOKUP('Sampling picks'!CC993,Sheet1!$A$11:$C$1010,3,FALSE)</f>
        <v>43.35</v>
      </c>
      <c r="CR1003">
        <f ca="1">VLOOKUP('Sampling picks'!CD993,Sheet1!$A$11:$C$1010,3,FALSE)</f>
        <v>33.54</v>
      </c>
      <c r="CS1003">
        <f ca="1">VLOOKUP('Sampling picks'!CE993,Sheet1!$A$11:$C$1010,3,FALSE)</f>
        <v>37.799999999999997</v>
      </c>
      <c r="CT1003">
        <f ca="1">VLOOKUP('Sampling picks'!CF993,Sheet1!$A$11:$C$1010,3,FALSE)</f>
        <v>47.16</v>
      </c>
      <c r="CU1003">
        <f ca="1">VLOOKUP('Sampling picks'!CG993,Sheet1!$A$11:$C$1010,3,FALSE)</f>
        <v>47.39</v>
      </c>
      <c r="CV1003">
        <f ca="1">VLOOKUP('Sampling picks'!CH993,Sheet1!$A$11:$C$1010,3,FALSE)</f>
        <v>64.599999999999994</v>
      </c>
      <c r="CW1003">
        <f ca="1">VLOOKUP('Sampling picks'!CI993,Sheet1!$A$11:$C$1010,3,FALSE)</f>
        <v>51.24</v>
      </c>
      <c r="CX1003">
        <f ca="1">VLOOKUP('Sampling picks'!CJ993,Sheet1!$A$11:$C$1010,3,FALSE)</f>
        <v>53.89</v>
      </c>
      <c r="CY1003">
        <f ca="1">VLOOKUP('Sampling picks'!CK993,Sheet1!$A$11:$C$1010,3,FALSE)</f>
        <v>49.81</v>
      </c>
      <c r="CZ1003">
        <f ca="1">VLOOKUP('Sampling picks'!CL993,Sheet1!$A$11:$C$1010,3,FALSE)</f>
        <v>41.56</v>
      </c>
      <c r="DA1003">
        <f ca="1">VLOOKUP('Sampling picks'!CM993,Sheet1!$A$11:$C$1010,3,FALSE)</f>
        <v>47.26</v>
      </c>
      <c r="DB1003">
        <f ca="1">VLOOKUP('Sampling picks'!CN993,Sheet1!$A$11:$C$1010,3,FALSE)</f>
        <v>54.37</v>
      </c>
      <c r="DC1003">
        <f ca="1">VLOOKUP('Sampling picks'!CO993,Sheet1!$A$11:$C$1010,3,FALSE)</f>
        <v>44.09</v>
      </c>
      <c r="DD1003">
        <f ca="1">VLOOKUP('Sampling picks'!CP993,Sheet1!$A$11:$C$1010,3,FALSE)</f>
        <v>34.46</v>
      </c>
      <c r="DE1003">
        <f ca="1">VLOOKUP('Sampling picks'!CQ993,Sheet1!$A$11:$C$1010,3,FALSE)</f>
        <v>48.83</v>
      </c>
      <c r="DF1003">
        <f ca="1">VLOOKUP('Sampling picks'!CR993,Sheet1!$A$11:$C$1010,3,FALSE)</f>
        <v>45.29</v>
      </c>
      <c r="DG1003">
        <f ca="1">VLOOKUP('Sampling picks'!CS993,Sheet1!$A$11:$C$1010,3,FALSE)</f>
        <v>35.76</v>
      </c>
      <c r="DH1003">
        <f ca="1">VLOOKUP('Sampling picks'!CT993,Sheet1!$A$11:$C$1010,3,FALSE)</f>
        <v>24.99</v>
      </c>
      <c r="DI1003">
        <f ca="1">VLOOKUP('Sampling picks'!CU993,Sheet1!$A$11:$C$1010,3,FALSE)</f>
        <v>51.36</v>
      </c>
      <c r="DJ1003">
        <f ca="1">VLOOKUP('Sampling picks'!CV993,Sheet1!$A$11:$C$1010,3,FALSE)</f>
        <v>55.55</v>
      </c>
      <c r="DK1003">
        <f ca="1">VLOOKUP('Sampling picks'!CW993,Sheet1!$A$11:$C$1010,3,FALSE)</f>
        <v>58.23</v>
      </c>
      <c r="DL1003" t="e">
        <f>VLOOKUP('Sampling picks'!CX993,Sheet1!$A$11:$C$1010,3,FALSE)</f>
        <v>#N/A</v>
      </c>
      <c r="DM1003" t="e">
        <f>VLOOKUP('Sampling picks'!CY993,Sheet1!$A$11:$C$1010,3,FALSE)</f>
        <v>#N/A</v>
      </c>
    </row>
    <row r="1004" spans="1:117">
      <c r="A1004">
        <v>994</v>
      </c>
      <c r="C1004" s="1">
        <f t="shared" ca="1" si="63"/>
        <v>42.17</v>
      </c>
      <c r="J1004" t="str">
        <f t="shared" ca="1" si="60"/>
        <v>IN</v>
      </c>
      <c r="K1004">
        <f t="shared" si="61"/>
        <v>47</v>
      </c>
      <c r="L1004">
        <f ca="1">$M1004+_xlfn.NORM.INV($I$7/2,0,1)*SQRT($C$8^2/$I$5)</f>
        <v>44.46175376109408</v>
      </c>
      <c r="M1004">
        <f t="shared" ca="1" si="62"/>
        <v>46.905400000000007</v>
      </c>
      <c r="N1004">
        <f ca="1">$M1004+_xlfn.NORM.INV(1-($I$7/2),0,1)*SQRT($C$8^2/$I$5)</f>
        <v>49.349046238905935</v>
      </c>
      <c r="O1004">
        <v>994</v>
      </c>
      <c r="P1004">
        <f ca="1">VLOOKUP('Sampling picks'!B994,Sheet1!$A$11:$C$1010,3,FALSE)</f>
        <v>36.04</v>
      </c>
      <c r="Q1004">
        <f ca="1">VLOOKUP('Sampling picks'!C994,Sheet1!$A$11:$C$1010,3,FALSE)</f>
        <v>51.77</v>
      </c>
      <c r="R1004">
        <f ca="1">VLOOKUP('Sampling picks'!D994,Sheet1!$A$11:$C$1010,3,FALSE)</f>
        <v>55.65</v>
      </c>
      <c r="S1004">
        <f ca="1">VLOOKUP('Sampling picks'!E994,Sheet1!$A$11:$C$1010,3,FALSE)</f>
        <v>39.97</v>
      </c>
      <c r="T1004">
        <f ca="1">VLOOKUP('Sampling picks'!F994,Sheet1!$A$11:$C$1010,3,FALSE)</f>
        <v>44.6</v>
      </c>
      <c r="U1004">
        <f ca="1">VLOOKUP('Sampling picks'!G994,Sheet1!$A$11:$C$1010,3,FALSE)</f>
        <v>51.85</v>
      </c>
      <c r="V1004">
        <f ca="1">VLOOKUP('Sampling picks'!H994,Sheet1!$A$11:$C$1010,3,FALSE)</f>
        <v>49.51</v>
      </c>
      <c r="W1004">
        <f ca="1">VLOOKUP('Sampling picks'!I994,Sheet1!$A$11:$C$1010,3,FALSE)</f>
        <v>33.28</v>
      </c>
      <c r="X1004">
        <f ca="1">VLOOKUP('Sampling picks'!J994,Sheet1!$A$11:$C$1010,3,FALSE)</f>
        <v>27.57</v>
      </c>
      <c r="Y1004">
        <f ca="1">VLOOKUP('Sampling picks'!K994,Sheet1!$A$11:$C$1010,3,FALSE)</f>
        <v>43.91</v>
      </c>
      <c r="Z1004">
        <f ca="1">VLOOKUP('Sampling picks'!L994,Sheet1!$A$11:$C$1010,3,FALSE)</f>
        <v>33.28</v>
      </c>
      <c r="AA1004">
        <f ca="1">VLOOKUP('Sampling picks'!M994,Sheet1!$A$11:$C$1010,3,FALSE)</f>
        <v>49.86</v>
      </c>
      <c r="AB1004">
        <f ca="1">VLOOKUP('Sampling picks'!N994,Sheet1!$A$11:$C$1010,3,FALSE)</f>
        <v>46.59</v>
      </c>
      <c r="AC1004">
        <f ca="1">VLOOKUP('Sampling picks'!O994,Sheet1!$A$11:$C$1010,3,FALSE)</f>
        <v>48.64</v>
      </c>
      <c r="AD1004">
        <f ca="1">VLOOKUP('Sampling picks'!P994,Sheet1!$A$11:$C$1010,3,FALSE)</f>
        <v>50.79</v>
      </c>
      <c r="AE1004">
        <f ca="1">VLOOKUP('Sampling picks'!Q994,Sheet1!$A$11:$C$1010,3,FALSE)</f>
        <v>43.96</v>
      </c>
      <c r="AF1004">
        <f ca="1">VLOOKUP('Sampling picks'!R994,Sheet1!$A$11:$C$1010,3,FALSE)</f>
        <v>44.01</v>
      </c>
      <c r="AG1004">
        <f ca="1">VLOOKUP('Sampling picks'!S994,Sheet1!$A$11:$C$1010,3,FALSE)</f>
        <v>51.25</v>
      </c>
      <c r="AH1004">
        <f ca="1">VLOOKUP('Sampling picks'!T994,Sheet1!$A$11:$C$1010,3,FALSE)</f>
        <v>28.32</v>
      </c>
      <c r="AI1004">
        <f ca="1">VLOOKUP('Sampling picks'!U994,Sheet1!$A$11:$C$1010,3,FALSE)</f>
        <v>62.76</v>
      </c>
      <c r="AJ1004">
        <f ca="1">VLOOKUP('Sampling picks'!V994,Sheet1!$A$11:$C$1010,3,FALSE)</f>
        <v>37.47</v>
      </c>
      <c r="AK1004">
        <f ca="1">VLOOKUP('Sampling picks'!W994,Sheet1!$A$11:$C$1010,3,FALSE)</f>
        <v>59.78</v>
      </c>
      <c r="AL1004">
        <f ca="1">VLOOKUP('Sampling picks'!X994,Sheet1!$A$11:$C$1010,3,FALSE)</f>
        <v>46.75</v>
      </c>
      <c r="AM1004">
        <f ca="1">VLOOKUP('Sampling picks'!Y994,Sheet1!$A$11:$C$1010,3,FALSE)</f>
        <v>32.619999999999997</v>
      </c>
      <c r="AN1004">
        <f ca="1">VLOOKUP('Sampling picks'!Z994,Sheet1!$A$11:$C$1010,3,FALSE)</f>
        <v>54.98</v>
      </c>
      <c r="AO1004">
        <f ca="1">VLOOKUP('Sampling picks'!AA994,Sheet1!$A$11:$C$1010,3,FALSE)</f>
        <v>35.32</v>
      </c>
      <c r="AP1004">
        <f ca="1">VLOOKUP('Sampling picks'!AB994,Sheet1!$A$11:$C$1010,3,FALSE)</f>
        <v>57.45</v>
      </c>
      <c r="AQ1004">
        <f ca="1">VLOOKUP('Sampling picks'!AC994,Sheet1!$A$11:$C$1010,3,FALSE)</f>
        <v>46.18</v>
      </c>
      <c r="AR1004">
        <f ca="1">VLOOKUP('Sampling picks'!AD994,Sheet1!$A$11:$C$1010,3,FALSE)</f>
        <v>29.2</v>
      </c>
      <c r="AS1004">
        <f ca="1">VLOOKUP('Sampling picks'!AE994,Sheet1!$A$11:$C$1010,3,FALSE)</f>
        <v>64.19</v>
      </c>
      <c r="AT1004">
        <f ca="1">VLOOKUP('Sampling picks'!AF994,Sheet1!$A$11:$C$1010,3,FALSE)</f>
        <v>39.369999999999997</v>
      </c>
      <c r="AU1004">
        <f ca="1">VLOOKUP('Sampling picks'!AG994,Sheet1!$A$11:$C$1010,3,FALSE)</f>
        <v>53.58</v>
      </c>
      <c r="AV1004">
        <f ca="1">VLOOKUP('Sampling picks'!AH994,Sheet1!$A$11:$C$1010,3,FALSE)</f>
        <v>49.72</v>
      </c>
      <c r="AW1004">
        <f ca="1">VLOOKUP('Sampling picks'!AI994,Sheet1!$A$11:$C$1010,3,FALSE)</f>
        <v>41.92</v>
      </c>
      <c r="AX1004">
        <f ca="1">VLOOKUP('Sampling picks'!AJ994,Sheet1!$A$11:$C$1010,3,FALSE)</f>
        <v>52.31</v>
      </c>
      <c r="AY1004">
        <f ca="1">VLOOKUP('Sampling picks'!AK994,Sheet1!$A$11:$C$1010,3,FALSE)</f>
        <v>50.61</v>
      </c>
      <c r="AZ1004">
        <f ca="1">VLOOKUP('Sampling picks'!AL994,Sheet1!$A$11:$C$1010,3,FALSE)</f>
        <v>54.96</v>
      </c>
      <c r="BA1004">
        <f ca="1">VLOOKUP('Sampling picks'!AM994,Sheet1!$A$11:$C$1010,3,FALSE)</f>
        <v>43.8</v>
      </c>
      <c r="BB1004">
        <f ca="1">VLOOKUP('Sampling picks'!AN994,Sheet1!$A$11:$C$1010,3,FALSE)</f>
        <v>46.81</v>
      </c>
      <c r="BC1004">
        <f ca="1">VLOOKUP('Sampling picks'!AO994,Sheet1!$A$11:$C$1010,3,FALSE)</f>
        <v>40.65</v>
      </c>
      <c r="BD1004">
        <f ca="1">VLOOKUP('Sampling picks'!AP994,Sheet1!$A$11:$C$1010,3,FALSE)</f>
        <v>53.89</v>
      </c>
      <c r="BE1004">
        <f ca="1">VLOOKUP('Sampling picks'!AQ994,Sheet1!$A$11:$C$1010,3,FALSE)</f>
        <v>53.1</v>
      </c>
      <c r="BF1004">
        <f ca="1">VLOOKUP('Sampling picks'!AR994,Sheet1!$A$11:$C$1010,3,FALSE)</f>
        <v>56.35</v>
      </c>
      <c r="BG1004">
        <f ca="1">VLOOKUP('Sampling picks'!AS994,Sheet1!$A$11:$C$1010,3,FALSE)</f>
        <v>34.46</v>
      </c>
      <c r="BH1004">
        <f ca="1">VLOOKUP('Sampling picks'!AT994,Sheet1!$A$11:$C$1010,3,FALSE)</f>
        <v>38.659999999999997</v>
      </c>
      <c r="BI1004">
        <f ca="1">VLOOKUP('Sampling picks'!AU994,Sheet1!$A$11:$C$1010,3,FALSE)</f>
        <v>46.76</v>
      </c>
      <c r="BJ1004">
        <f ca="1">VLOOKUP('Sampling picks'!AV994,Sheet1!$A$11:$C$1010,3,FALSE)</f>
        <v>45.57</v>
      </c>
      <c r="BK1004">
        <f ca="1">VLOOKUP('Sampling picks'!AW994,Sheet1!$A$11:$C$1010,3,FALSE)</f>
        <v>57.13</v>
      </c>
      <c r="BL1004">
        <f ca="1">VLOOKUP('Sampling picks'!AX994,Sheet1!$A$11:$C$1010,3,FALSE)</f>
        <v>39.5</v>
      </c>
      <c r="BM1004">
        <f ca="1">VLOOKUP('Sampling picks'!AY994,Sheet1!$A$11:$C$1010,3,FALSE)</f>
        <v>49.56</v>
      </c>
      <c r="BN1004">
        <f ca="1">VLOOKUP('Sampling picks'!AZ994,Sheet1!$A$11:$C$1010,3,FALSE)</f>
        <v>30.54</v>
      </c>
      <c r="BO1004">
        <f ca="1">VLOOKUP('Sampling picks'!BA994,Sheet1!$A$11:$C$1010,3,FALSE)</f>
        <v>31.04</v>
      </c>
      <c r="BP1004">
        <f ca="1">VLOOKUP('Sampling picks'!BB994,Sheet1!$A$11:$C$1010,3,FALSE)</f>
        <v>48.02</v>
      </c>
      <c r="BQ1004">
        <f ca="1">VLOOKUP('Sampling picks'!BC994,Sheet1!$A$11:$C$1010,3,FALSE)</f>
        <v>62.44</v>
      </c>
      <c r="BR1004">
        <f ca="1">VLOOKUP('Sampling picks'!BD994,Sheet1!$A$11:$C$1010,3,FALSE)</f>
        <v>41.41</v>
      </c>
      <c r="BS1004">
        <f ca="1">VLOOKUP('Sampling picks'!BE994,Sheet1!$A$11:$C$1010,3,FALSE)</f>
        <v>54.68</v>
      </c>
      <c r="BT1004">
        <f ca="1">VLOOKUP('Sampling picks'!BF994,Sheet1!$A$11:$C$1010,3,FALSE)</f>
        <v>53.55</v>
      </c>
      <c r="BU1004">
        <f ca="1">VLOOKUP('Sampling picks'!BG994,Sheet1!$A$11:$C$1010,3,FALSE)</f>
        <v>51.16</v>
      </c>
      <c r="BV1004">
        <f ca="1">VLOOKUP('Sampling picks'!BH994,Sheet1!$A$11:$C$1010,3,FALSE)</f>
        <v>46.21</v>
      </c>
      <c r="BW1004">
        <f ca="1">VLOOKUP('Sampling picks'!BI994,Sheet1!$A$11:$C$1010,3,FALSE)</f>
        <v>36.659999999999997</v>
      </c>
      <c r="BX1004">
        <f ca="1">VLOOKUP('Sampling picks'!BJ994,Sheet1!$A$11:$C$1010,3,FALSE)</f>
        <v>46.66</v>
      </c>
      <c r="BY1004">
        <f ca="1">VLOOKUP('Sampling picks'!BK994,Sheet1!$A$11:$C$1010,3,FALSE)</f>
        <v>33.869999999999997</v>
      </c>
      <c r="BZ1004">
        <f ca="1">VLOOKUP('Sampling picks'!BL994,Sheet1!$A$11:$C$1010,3,FALSE)</f>
        <v>47.73</v>
      </c>
      <c r="CA1004">
        <f ca="1">VLOOKUP('Sampling picks'!BM994,Sheet1!$A$11:$C$1010,3,FALSE)</f>
        <v>58.22</v>
      </c>
      <c r="CB1004">
        <f ca="1">VLOOKUP('Sampling picks'!BN994,Sheet1!$A$11:$C$1010,3,FALSE)</f>
        <v>49.07</v>
      </c>
      <c r="CC1004">
        <f ca="1">VLOOKUP('Sampling picks'!BO994,Sheet1!$A$11:$C$1010,3,FALSE)</f>
        <v>35.07</v>
      </c>
      <c r="CD1004">
        <f ca="1">VLOOKUP('Sampling picks'!BP994,Sheet1!$A$11:$C$1010,3,FALSE)</f>
        <v>51.35</v>
      </c>
      <c r="CE1004">
        <f ca="1">VLOOKUP('Sampling picks'!BQ994,Sheet1!$A$11:$C$1010,3,FALSE)</f>
        <v>57.55</v>
      </c>
      <c r="CF1004">
        <f ca="1">VLOOKUP('Sampling picks'!BR994,Sheet1!$A$11:$C$1010,3,FALSE)</f>
        <v>59.07</v>
      </c>
      <c r="CG1004">
        <f ca="1">VLOOKUP('Sampling picks'!BS994,Sheet1!$A$11:$C$1010,3,FALSE)</f>
        <v>41.53</v>
      </c>
      <c r="CH1004">
        <f ca="1">VLOOKUP('Sampling picks'!BT994,Sheet1!$A$11:$C$1010,3,FALSE)</f>
        <v>40.98</v>
      </c>
      <c r="CI1004">
        <f ca="1">VLOOKUP('Sampling picks'!BU994,Sheet1!$A$11:$C$1010,3,FALSE)</f>
        <v>51.26</v>
      </c>
      <c r="CJ1004">
        <f ca="1">VLOOKUP('Sampling picks'!BV994,Sheet1!$A$11:$C$1010,3,FALSE)</f>
        <v>39.5</v>
      </c>
      <c r="CK1004">
        <f ca="1">VLOOKUP('Sampling picks'!BW994,Sheet1!$A$11:$C$1010,3,FALSE)</f>
        <v>33.28</v>
      </c>
      <c r="CL1004">
        <f ca="1">VLOOKUP('Sampling picks'!BX994,Sheet1!$A$11:$C$1010,3,FALSE)</f>
        <v>42.29</v>
      </c>
      <c r="CM1004">
        <f ca="1">VLOOKUP('Sampling picks'!BY994,Sheet1!$A$11:$C$1010,3,FALSE)</f>
        <v>57.51</v>
      </c>
      <c r="CN1004">
        <f ca="1">VLOOKUP('Sampling picks'!BZ994,Sheet1!$A$11:$C$1010,3,FALSE)</f>
        <v>62.32</v>
      </c>
      <c r="CO1004">
        <f ca="1">VLOOKUP('Sampling picks'!CA994,Sheet1!$A$11:$C$1010,3,FALSE)</f>
        <v>51.26</v>
      </c>
      <c r="CP1004">
        <f ca="1">VLOOKUP('Sampling picks'!CB994,Sheet1!$A$11:$C$1010,3,FALSE)</f>
        <v>59.98</v>
      </c>
      <c r="CQ1004">
        <f ca="1">VLOOKUP('Sampling picks'!CC994,Sheet1!$A$11:$C$1010,3,FALSE)</f>
        <v>53.02</v>
      </c>
      <c r="CR1004">
        <f ca="1">VLOOKUP('Sampling picks'!CD994,Sheet1!$A$11:$C$1010,3,FALSE)</f>
        <v>46.1</v>
      </c>
      <c r="CS1004">
        <f ca="1">VLOOKUP('Sampling picks'!CE994,Sheet1!$A$11:$C$1010,3,FALSE)</f>
        <v>49.77</v>
      </c>
      <c r="CT1004">
        <f ca="1">VLOOKUP('Sampling picks'!CF994,Sheet1!$A$11:$C$1010,3,FALSE)</f>
        <v>45.69</v>
      </c>
      <c r="CU1004">
        <f ca="1">VLOOKUP('Sampling picks'!CG994,Sheet1!$A$11:$C$1010,3,FALSE)</f>
        <v>47.98</v>
      </c>
      <c r="CV1004">
        <f ca="1">VLOOKUP('Sampling picks'!CH994,Sheet1!$A$11:$C$1010,3,FALSE)</f>
        <v>51.66</v>
      </c>
      <c r="CW1004">
        <f ca="1">VLOOKUP('Sampling picks'!CI994,Sheet1!$A$11:$C$1010,3,FALSE)</f>
        <v>46.87</v>
      </c>
      <c r="CX1004">
        <f ca="1">VLOOKUP('Sampling picks'!CJ994,Sheet1!$A$11:$C$1010,3,FALSE)</f>
        <v>34.92</v>
      </c>
      <c r="CY1004">
        <f ca="1">VLOOKUP('Sampling picks'!CK994,Sheet1!$A$11:$C$1010,3,FALSE)</f>
        <v>39.020000000000003</v>
      </c>
      <c r="CZ1004">
        <f ca="1">VLOOKUP('Sampling picks'!CL994,Sheet1!$A$11:$C$1010,3,FALSE)</f>
        <v>49.51</v>
      </c>
      <c r="DA1004">
        <f ca="1">VLOOKUP('Sampling picks'!CM994,Sheet1!$A$11:$C$1010,3,FALSE)</f>
        <v>56.23</v>
      </c>
      <c r="DB1004">
        <f ca="1">VLOOKUP('Sampling picks'!CN994,Sheet1!$A$11:$C$1010,3,FALSE)</f>
        <v>42.01</v>
      </c>
      <c r="DC1004">
        <f ca="1">VLOOKUP('Sampling picks'!CO994,Sheet1!$A$11:$C$1010,3,FALSE)</f>
        <v>57.11</v>
      </c>
      <c r="DD1004">
        <f ca="1">VLOOKUP('Sampling picks'!CP994,Sheet1!$A$11:$C$1010,3,FALSE)</f>
        <v>42.82</v>
      </c>
      <c r="DE1004">
        <f ca="1">VLOOKUP('Sampling picks'!CQ994,Sheet1!$A$11:$C$1010,3,FALSE)</f>
        <v>41.72</v>
      </c>
      <c r="DF1004">
        <f ca="1">VLOOKUP('Sampling picks'!CR994,Sheet1!$A$11:$C$1010,3,FALSE)</f>
        <v>57.51</v>
      </c>
      <c r="DG1004">
        <f ca="1">VLOOKUP('Sampling picks'!CS994,Sheet1!$A$11:$C$1010,3,FALSE)</f>
        <v>53.64</v>
      </c>
      <c r="DH1004">
        <f ca="1">VLOOKUP('Sampling picks'!CT994,Sheet1!$A$11:$C$1010,3,FALSE)</f>
        <v>49.88</v>
      </c>
      <c r="DI1004">
        <f ca="1">VLOOKUP('Sampling picks'!CU994,Sheet1!$A$11:$C$1010,3,FALSE)</f>
        <v>54.11</v>
      </c>
      <c r="DJ1004">
        <f ca="1">VLOOKUP('Sampling picks'!CV994,Sheet1!$A$11:$C$1010,3,FALSE)</f>
        <v>50.29</v>
      </c>
      <c r="DK1004">
        <f ca="1">VLOOKUP('Sampling picks'!CW994,Sheet1!$A$11:$C$1010,3,FALSE)</f>
        <v>40.21</v>
      </c>
      <c r="DL1004" t="e">
        <f>VLOOKUP('Sampling picks'!CX994,Sheet1!$A$11:$C$1010,3,FALSE)</f>
        <v>#N/A</v>
      </c>
      <c r="DM1004" t="e">
        <f>VLOOKUP('Sampling picks'!CY994,Sheet1!$A$11:$C$1010,3,FALSE)</f>
        <v>#N/A</v>
      </c>
    </row>
    <row r="1005" spans="1:117">
      <c r="A1005">
        <v>995</v>
      </c>
      <c r="C1005" s="1">
        <f t="shared" ca="1" si="63"/>
        <v>49.45</v>
      </c>
      <c r="J1005" t="str">
        <f t="shared" ca="1" si="60"/>
        <v>IN</v>
      </c>
      <c r="K1005">
        <f t="shared" si="61"/>
        <v>47</v>
      </c>
      <c r="L1005">
        <f ca="1">$M1005+_xlfn.NORM.INV($I$7/2,0,1)*SQRT($C$8^2/$I$5)</f>
        <v>46.314553761094068</v>
      </c>
      <c r="M1005">
        <f t="shared" ca="1" si="62"/>
        <v>48.758199999999995</v>
      </c>
      <c r="N1005">
        <f ca="1">$M1005+_xlfn.NORM.INV(1-($I$7/2),0,1)*SQRT($C$8^2/$I$5)</f>
        <v>51.201846238905922</v>
      </c>
      <c r="O1005">
        <v>995</v>
      </c>
      <c r="P1005">
        <f ca="1">VLOOKUP('Sampling picks'!B995,Sheet1!$A$11:$C$1010,3,FALSE)</f>
        <v>58.36</v>
      </c>
      <c r="Q1005">
        <f ca="1">VLOOKUP('Sampling picks'!C995,Sheet1!$A$11:$C$1010,3,FALSE)</f>
        <v>41.4</v>
      </c>
      <c r="R1005">
        <f ca="1">VLOOKUP('Sampling picks'!D995,Sheet1!$A$11:$C$1010,3,FALSE)</f>
        <v>64.180000000000007</v>
      </c>
      <c r="S1005">
        <f ca="1">VLOOKUP('Sampling picks'!E995,Sheet1!$A$11:$C$1010,3,FALSE)</f>
        <v>41.15</v>
      </c>
      <c r="T1005">
        <f ca="1">VLOOKUP('Sampling picks'!F995,Sheet1!$A$11:$C$1010,3,FALSE)</f>
        <v>60.64</v>
      </c>
      <c r="U1005">
        <f ca="1">VLOOKUP('Sampling picks'!G995,Sheet1!$A$11:$C$1010,3,FALSE)</f>
        <v>55.81</v>
      </c>
      <c r="V1005">
        <f ca="1">VLOOKUP('Sampling picks'!H995,Sheet1!$A$11:$C$1010,3,FALSE)</f>
        <v>34.67</v>
      </c>
      <c r="W1005">
        <f ca="1">VLOOKUP('Sampling picks'!I995,Sheet1!$A$11:$C$1010,3,FALSE)</f>
        <v>55.52</v>
      </c>
      <c r="X1005">
        <f ca="1">VLOOKUP('Sampling picks'!J995,Sheet1!$A$11:$C$1010,3,FALSE)</f>
        <v>26.42</v>
      </c>
      <c r="Y1005">
        <f ca="1">VLOOKUP('Sampling picks'!K995,Sheet1!$A$11:$C$1010,3,FALSE)</f>
        <v>47.36</v>
      </c>
      <c r="Z1005">
        <f ca="1">VLOOKUP('Sampling picks'!L995,Sheet1!$A$11:$C$1010,3,FALSE)</f>
        <v>33.28</v>
      </c>
      <c r="AA1005">
        <f ca="1">VLOOKUP('Sampling picks'!M995,Sheet1!$A$11:$C$1010,3,FALSE)</f>
        <v>48.29</v>
      </c>
      <c r="AB1005">
        <f ca="1">VLOOKUP('Sampling picks'!N995,Sheet1!$A$11:$C$1010,3,FALSE)</f>
        <v>47.32</v>
      </c>
      <c r="AC1005">
        <f ca="1">VLOOKUP('Sampling picks'!O995,Sheet1!$A$11:$C$1010,3,FALSE)</f>
        <v>51.31</v>
      </c>
      <c r="AD1005">
        <f ca="1">VLOOKUP('Sampling picks'!P995,Sheet1!$A$11:$C$1010,3,FALSE)</f>
        <v>35.78</v>
      </c>
      <c r="AE1005">
        <f ca="1">VLOOKUP('Sampling picks'!Q995,Sheet1!$A$11:$C$1010,3,FALSE)</f>
        <v>27.03</v>
      </c>
      <c r="AF1005">
        <f ca="1">VLOOKUP('Sampling picks'!R995,Sheet1!$A$11:$C$1010,3,FALSE)</f>
        <v>64.37</v>
      </c>
      <c r="AG1005">
        <f ca="1">VLOOKUP('Sampling picks'!S995,Sheet1!$A$11:$C$1010,3,FALSE)</f>
        <v>35.229999999999997</v>
      </c>
      <c r="AH1005">
        <f ca="1">VLOOKUP('Sampling picks'!T995,Sheet1!$A$11:$C$1010,3,FALSE)</f>
        <v>62.31</v>
      </c>
      <c r="AI1005">
        <f ca="1">VLOOKUP('Sampling picks'!U995,Sheet1!$A$11:$C$1010,3,FALSE)</f>
        <v>51.13</v>
      </c>
      <c r="AJ1005">
        <f ca="1">VLOOKUP('Sampling picks'!V995,Sheet1!$A$11:$C$1010,3,FALSE)</f>
        <v>52.31</v>
      </c>
      <c r="AK1005">
        <f ca="1">VLOOKUP('Sampling picks'!W995,Sheet1!$A$11:$C$1010,3,FALSE)</f>
        <v>44.82</v>
      </c>
      <c r="AL1005">
        <f ca="1">VLOOKUP('Sampling picks'!X995,Sheet1!$A$11:$C$1010,3,FALSE)</f>
        <v>50.12</v>
      </c>
      <c r="AM1005">
        <f ca="1">VLOOKUP('Sampling picks'!Y995,Sheet1!$A$11:$C$1010,3,FALSE)</f>
        <v>48.2</v>
      </c>
      <c r="AN1005">
        <f ca="1">VLOOKUP('Sampling picks'!Z995,Sheet1!$A$11:$C$1010,3,FALSE)</f>
        <v>51.57</v>
      </c>
      <c r="AO1005">
        <f ca="1">VLOOKUP('Sampling picks'!AA995,Sheet1!$A$11:$C$1010,3,FALSE)</f>
        <v>49.81</v>
      </c>
      <c r="AP1005">
        <f ca="1">VLOOKUP('Sampling picks'!AB995,Sheet1!$A$11:$C$1010,3,FALSE)</f>
        <v>55.4</v>
      </c>
      <c r="AQ1005">
        <f ca="1">VLOOKUP('Sampling picks'!AC995,Sheet1!$A$11:$C$1010,3,FALSE)</f>
        <v>44.13</v>
      </c>
      <c r="AR1005">
        <f ca="1">VLOOKUP('Sampling picks'!AD995,Sheet1!$A$11:$C$1010,3,FALSE)</f>
        <v>51.15</v>
      </c>
      <c r="AS1005">
        <f ca="1">VLOOKUP('Sampling picks'!AE995,Sheet1!$A$11:$C$1010,3,FALSE)</f>
        <v>73.3</v>
      </c>
      <c r="AT1005">
        <f ca="1">VLOOKUP('Sampling picks'!AF995,Sheet1!$A$11:$C$1010,3,FALSE)</f>
        <v>28.86</v>
      </c>
      <c r="AU1005">
        <f ca="1">VLOOKUP('Sampling picks'!AG995,Sheet1!$A$11:$C$1010,3,FALSE)</f>
        <v>35.799999999999997</v>
      </c>
      <c r="AV1005">
        <f ca="1">VLOOKUP('Sampling picks'!AH995,Sheet1!$A$11:$C$1010,3,FALSE)</f>
        <v>42.89</v>
      </c>
      <c r="AW1005">
        <f ca="1">VLOOKUP('Sampling picks'!AI995,Sheet1!$A$11:$C$1010,3,FALSE)</f>
        <v>43.26</v>
      </c>
      <c r="AX1005">
        <f ca="1">VLOOKUP('Sampling picks'!AJ995,Sheet1!$A$11:$C$1010,3,FALSE)</f>
        <v>58.23</v>
      </c>
      <c r="AY1005">
        <f ca="1">VLOOKUP('Sampling picks'!AK995,Sheet1!$A$11:$C$1010,3,FALSE)</f>
        <v>41.31</v>
      </c>
      <c r="AZ1005">
        <f ca="1">VLOOKUP('Sampling picks'!AL995,Sheet1!$A$11:$C$1010,3,FALSE)</f>
        <v>56.95</v>
      </c>
      <c r="BA1005">
        <f ca="1">VLOOKUP('Sampling picks'!AM995,Sheet1!$A$11:$C$1010,3,FALSE)</f>
        <v>37.57</v>
      </c>
      <c r="BB1005">
        <f ca="1">VLOOKUP('Sampling picks'!AN995,Sheet1!$A$11:$C$1010,3,FALSE)</f>
        <v>53.6</v>
      </c>
      <c r="BC1005">
        <f ca="1">VLOOKUP('Sampling picks'!AO995,Sheet1!$A$11:$C$1010,3,FALSE)</f>
        <v>43.33</v>
      </c>
      <c r="BD1005">
        <f ca="1">VLOOKUP('Sampling picks'!AP995,Sheet1!$A$11:$C$1010,3,FALSE)</f>
        <v>54.33</v>
      </c>
      <c r="BE1005">
        <f ca="1">VLOOKUP('Sampling picks'!AQ995,Sheet1!$A$11:$C$1010,3,FALSE)</f>
        <v>39.07</v>
      </c>
      <c r="BF1005">
        <f ca="1">VLOOKUP('Sampling picks'!AR995,Sheet1!$A$11:$C$1010,3,FALSE)</f>
        <v>54</v>
      </c>
      <c r="BG1005">
        <f ca="1">VLOOKUP('Sampling picks'!AS995,Sheet1!$A$11:$C$1010,3,FALSE)</f>
        <v>48.11</v>
      </c>
      <c r="BH1005">
        <f ca="1">VLOOKUP('Sampling picks'!AT995,Sheet1!$A$11:$C$1010,3,FALSE)</f>
        <v>48.74</v>
      </c>
      <c r="BI1005">
        <f ca="1">VLOOKUP('Sampling picks'!AU995,Sheet1!$A$11:$C$1010,3,FALSE)</f>
        <v>53.5</v>
      </c>
      <c r="BJ1005">
        <f ca="1">VLOOKUP('Sampling picks'!AV995,Sheet1!$A$11:$C$1010,3,FALSE)</f>
        <v>46.89</v>
      </c>
      <c r="BK1005">
        <f ca="1">VLOOKUP('Sampling picks'!AW995,Sheet1!$A$11:$C$1010,3,FALSE)</f>
        <v>52.1</v>
      </c>
      <c r="BL1005">
        <f ca="1">VLOOKUP('Sampling picks'!AX995,Sheet1!$A$11:$C$1010,3,FALSE)</f>
        <v>69.680000000000007</v>
      </c>
      <c r="BM1005">
        <f ca="1">VLOOKUP('Sampling picks'!AY995,Sheet1!$A$11:$C$1010,3,FALSE)</f>
        <v>35.729999999999997</v>
      </c>
      <c r="BN1005">
        <f ca="1">VLOOKUP('Sampling picks'!AZ995,Sheet1!$A$11:$C$1010,3,FALSE)</f>
        <v>56.52</v>
      </c>
      <c r="BO1005">
        <f ca="1">VLOOKUP('Sampling picks'!BA995,Sheet1!$A$11:$C$1010,3,FALSE)</f>
        <v>45.25</v>
      </c>
      <c r="BP1005">
        <f ca="1">VLOOKUP('Sampling picks'!BB995,Sheet1!$A$11:$C$1010,3,FALSE)</f>
        <v>42.34</v>
      </c>
      <c r="BQ1005">
        <f ca="1">VLOOKUP('Sampling picks'!BC995,Sheet1!$A$11:$C$1010,3,FALSE)</f>
        <v>49.74</v>
      </c>
      <c r="BR1005">
        <f ca="1">VLOOKUP('Sampling picks'!BD995,Sheet1!$A$11:$C$1010,3,FALSE)</f>
        <v>40.97</v>
      </c>
      <c r="BS1005">
        <f ca="1">VLOOKUP('Sampling picks'!BE995,Sheet1!$A$11:$C$1010,3,FALSE)</f>
        <v>52.18</v>
      </c>
      <c r="BT1005">
        <f ca="1">VLOOKUP('Sampling picks'!BF995,Sheet1!$A$11:$C$1010,3,FALSE)</f>
        <v>45.72</v>
      </c>
      <c r="BU1005">
        <f ca="1">VLOOKUP('Sampling picks'!BG995,Sheet1!$A$11:$C$1010,3,FALSE)</f>
        <v>44.09</v>
      </c>
      <c r="BV1005">
        <f ca="1">VLOOKUP('Sampling picks'!BH995,Sheet1!$A$11:$C$1010,3,FALSE)</f>
        <v>44.6</v>
      </c>
      <c r="BW1005">
        <f ca="1">VLOOKUP('Sampling picks'!BI995,Sheet1!$A$11:$C$1010,3,FALSE)</f>
        <v>33.200000000000003</v>
      </c>
      <c r="BX1005">
        <f ca="1">VLOOKUP('Sampling picks'!BJ995,Sheet1!$A$11:$C$1010,3,FALSE)</f>
        <v>39.020000000000003</v>
      </c>
      <c r="BY1005">
        <f ca="1">VLOOKUP('Sampling picks'!BK995,Sheet1!$A$11:$C$1010,3,FALSE)</f>
        <v>44.86</v>
      </c>
      <c r="BZ1005">
        <f ca="1">VLOOKUP('Sampling picks'!BL995,Sheet1!$A$11:$C$1010,3,FALSE)</f>
        <v>33.200000000000003</v>
      </c>
      <c r="CA1005">
        <f ca="1">VLOOKUP('Sampling picks'!BM995,Sheet1!$A$11:$C$1010,3,FALSE)</f>
        <v>43.04</v>
      </c>
      <c r="CB1005">
        <f ca="1">VLOOKUP('Sampling picks'!BN995,Sheet1!$A$11:$C$1010,3,FALSE)</f>
        <v>44.82</v>
      </c>
      <c r="CC1005">
        <f ca="1">VLOOKUP('Sampling picks'!BO995,Sheet1!$A$11:$C$1010,3,FALSE)</f>
        <v>33.36</v>
      </c>
      <c r="CD1005">
        <f ca="1">VLOOKUP('Sampling picks'!BP995,Sheet1!$A$11:$C$1010,3,FALSE)</f>
        <v>36.659999999999997</v>
      </c>
      <c r="CE1005">
        <f ca="1">VLOOKUP('Sampling picks'!BQ995,Sheet1!$A$11:$C$1010,3,FALSE)</f>
        <v>39.909999999999997</v>
      </c>
      <c r="CF1005">
        <f ca="1">VLOOKUP('Sampling picks'!BR995,Sheet1!$A$11:$C$1010,3,FALSE)</f>
        <v>42.67</v>
      </c>
      <c r="CG1005">
        <f ca="1">VLOOKUP('Sampling picks'!BS995,Sheet1!$A$11:$C$1010,3,FALSE)</f>
        <v>51.75</v>
      </c>
      <c r="CH1005">
        <f ca="1">VLOOKUP('Sampling picks'!BT995,Sheet1!$A$11:$C$1010,3,FALSE)</f>
        <v>57.55</v>
      </c>
      <c r="CI1005">
        <f ca="1">VLOOKUP('Sampling picks'!BU995,Sheet1!$A$11:$C$1010,3,FALSE)</f>
        <v>53.03</v>
      </c>
      <c r="CJ1005">
        <f ca="1">VLOOKUP('Sampling picks'!BV995,Sheet1!$A$11:$C$1010,3,FALSE)</f>
        <v>60.55</v>
      </c>
      <c r="CK1005">
        <f ca="1">VLOOKUP('Sampling picks'!BW995,Sheet1!$A$11:$C$1010,3,FALSE)</f>
        <v>46.73</v>
      </c>
      <c r="CL1005">
        <f ca="1">VLOOKUP('Sampling picks'!BX995,Sheet1!$A$11:$C$1010,3,FALSE)</f>
        <v>47.33</v>
      </c>
      <c r="CM1005">
        <f ca="1">VLOOKUP('Sampling picks'!BY995,Sheet1!$A$11:$C$1010,3,FALSE)</f>
        <v>58.53</v>
      </c>
      <c r="CN1005">
        <f ca="1">VLOOKUP('Sampling picks'!BZ995,Sheet1!$A$11:$C$1010,3,FALSE)</f>
        <v>48.75</v>
      </c>
      <c r="CO1005">
        <f ca="1">VLOOKUP('Sampling picks'!CA995,Sheet1!$A$11:$C$1010,3,FALSE)</f>
        <v>47.26</v>
      </c>
      <c r="CP1005">
        <f ca="1">VLOOKUP('Sampling picks'!CB995,Sheet1!$A$11:$C$1010,3,FALSE)</f>
        <v>55.81</v>
      </c>
      <c r="CQ1005">
        <f ca="1">VLOOKUP('Sampling picks'!CC995,Sheet1!$A$11:$C$1010,3,FALSE)</f>
        <v>40.56</v>
      </c>
      <c r="CR1005">
        <f ca="1">VLOOKUP('Sampling picks'!CD995,Sheet1!$A$11:$C$1010,3,FALSE)</f>
        <v>47.39</v>
      </c>
      <c r="CS1005">
        <f ca="1">VLOOKUP('Sampling picks'!CE995,Sheet1!$A$11:$C$1010,3,FALSE)</f>
        <v>51.27</v>
      </c>
      <c r="CT1005">
        <f ca="1">VLOOKUP('Sampling picks'!CF995,Sheet1!$A$11:$C$1010,3,FALSE)</f>
        <v>48.77</v>
      </c>
      <c r="CU1005">
        <f ca="1">VLOOKUP('Sampling picks'!CG995,Sheet1!$A$11:$C$1010,3,FALSE)</f>
        <v>57.8</v>
      </c>
      <c r="CV1005">
        <f ca="1">VLOOKUP('Sampling picks'!CH995,Sheet1!$A$11:$C$1010,3,FALSE)</f>
        <v>54.47</v>
      </c>
      <c r="CW1005">
        <f ca="1">VLOOKUP('Sampling picks'!CI995,Sheet1!$A$11:$C$1010,3,FALSE)</f>
        <v>69.27</v>
      </c>
      <c r="CX1005">
        <f ca="1">VLOOKUP('Sampling picks'!CJ995,Sheet1!$A$11:$C$1010,3,FALSE)</f>
        <v>74.11</v>
      </c>
      <c r="CY1005">
        <f ca="1">VLOOKUP('Sampling picks'!CK995,Sheet1!$A$11:$C$1010,3,FALSE)</f>
        <v>53.54</v>
      </c>
      <c r="CZ1005">
        <f ca="1">VLOOKUP('Sampling picks'!CL995,Sheet1!$A$11:$C$1010,3,FALSE)</f>
        <v>55.17</v>
      </c>
      <c r="DA1005">
        <f ca="1">VLOOKUP('Sampling picks'!CM995,Sheet1!$A$11:$C$1010,3,FALSE)</f>
        <v>57.99</v>
      </c>
      <c r="DB1005">
        <f ca="1">VLOOKUP('Sampling picks'!CN995,Sheet1!$A$11:$C$1010,3,FALSE)</f>
        <v>51.88</v>
      </c>
      <c r="DC1005">
        <f ca="1">VLOOKUP('Sampling picks'!CO995,Sheet1!$A$11:$C$1010,3,FALSE)</f>
        <v>47.99</v>
      </c>
      <c r="DD1005">
        <f ca="1">VLOOKUP('Sampling picks'!CP995,Sheet1!$A$11:$C$1010,3,FALSE)</f>
        <v>65.319999999999993</v>
      </c>
      <c r="DE1005">
        <f ca="1">VLOOKUP('Sampling picks'!CQ995,Sheet1!$A$11:$C$1010,3,FALSE)</f>
        <v>30.46</v>
      </c>
      <c r="DF1005">
        <f ca="1">VLOOKUP('Sampling picks'!CR995,Sheet1!$A$11:$C$1010,3,FALSE)</f>
        <v>49.72</v>
      </c>
      <c r="DG1005">
        <f ca="1">VLOOKUP('Sampling picks'!CS995,Sheet1!$A$11:$C$1010,3,FALSE)</f>
        <v>66.47</v>
      </c>
      <c r="DH1005">
        <f ca="1">VLOOKUP('Sampling picks'!CT995,Sheet1!$A$11:$C$1010,3,FALSE)</f>
        <v>64.599999999999994</v>
      </c>
      <c r="DI1005">
        <f ca="1">VLOOKUP('Sampling picks'!CU995,Sheet1!$A$11:$C$1010,3,FALSE)</f>
        <v>46.83</v>
      </c>
      <c r="DJ1005">
        <f ca="1">VLOOKUP('Sampling picks'!CV995,Sheet1!$A$11:$C$1010,3,FALSE)</f>
        <v>48.56</v>
      </c>
      <c r="DK1005">
        <f ca="1">VLOOKUP('Sampling picks'!CW995,Sheet1!$A$11:$C$1010,3,FALSE)</f>
        <v>47.89</v>
      </c>
      <c r="DL1005" t="e">
        <f>VLOOKUP('Sampling picks'!CX995,Sheet1!$A$11:$C$1010,3,FALSE)</f>
        <v>#N/A</v>
      </c>
      <c r="DM1005" t="e">
        <f>VLOOKUP('Sampling picks'!CY995,Sheet1!$A$11:$C$1010,3,FALSE)</f>
        <v>#N/A</v>
      </c>
    </row>
    <row r="1006" spans="1:117">
      <c r="A1006">
        <v>996</v>
      </c>
      <c r="C1006" s="1">
        <f t="shared" ca="1" si="63"/>
        <v>56.97</v>
      </c>
      <c r="J1006" t="str">
        <f t="shared" ca="1" si="60"/>
        <v>IN</v>
      </c>
      <c r="K1006">
        <f t="shared" si="61"/>
        <v>47</v>
      </c>
      <c r="L1006">
        <f ca="1">$M1006+_xlfn.NORM.INV($I$7/2,0,1)*SQRT($C$8^2/$I$5)</f>
        <v>44.755253761094075</v>
      </c>
      <c r="M1006">
        <f t="shared" ca="1" si="62"/>
        <v>47.198900000000002</v>
      </c>
      <c r="N1006">
        <f ca="1">$M1006+_xlfn.NORM.INV(1-($I$7/2),0,1)*SQRT($C$8^2/$I$5)</f>
        <v>49.642546238905929</v>
      </c>
      <c r="O1006">
        <v>996</v>
      </c>
      <c r="P1006">
        <f ca="1">VLOOKUP('Sampling picks'!B996,Sheet1!$A$11:$C$1010,3,FALSE)</f>
        <v>34.93</v>
      </c>
      <c r="Q1006">
        <f ca="1">VLOOKUP('Sampling picks'!C996,Sheet1!$A$11:$C$1010,3,FALSE)</f>
        <v>59.65</v>
      </c>
      <c r="R1006">
        <f ca="1">VLOOKUP('Sampling picks'!D996,Sheet1!$A$11:$C$1010,3,FALSE)</f>
        <v>42.28</v>
      </c>
      <c r="S1006">
        <f ca="1">VLOOKUP('Sampling picks'!E996,Sheet1!$A$11:$C$1010,3,FALSE)</f>
        <v>49.77</v>
      </c>
      <c r="T1006">
        <f ca="1">VLOOKUP('Sampling picks'!F996,Sheet1!$A$11:$C$1010,3,FALSE)</f>
        <v>59.02</v>
      </c>
      <c r="U1006">
        <f ca="1">VLOOKUP('Sampling picks'!G996,Sheet1!$A$11:$C$1010,3,FALSE)</f>
        <v>47.15</v>
      </c>
      <c r="V1006">
        <f ca="1">VLOOKUP('Sampling picks'!H996,Sheet1!$A$11:$C$1010,3,FALSE)</f>
        <v>55.88</v>
      </c>
      <c r="W1006">
        <f ca="1">VLOOKUP('Sampling picks'!I996,Sheet1!$A$11:$C$1010,3,FALSE)</f>
        <v>48.17</v>
      </c>
      <c r="X1006">
        <f ca="1">VLOOKUP('Sampling picks'!J996,Sheet1!$A$11:$C$1010,3,FALSE)</f>
        <v>42.04</v>
      </c>
      <c r="Y1006">
        <f ca="1">VLOOKUP('Sampling picks'!K996,Sheet1!$A$11:$C$1010,3,FALSE)</f>
        <v>58.23</v>
      </c>
      <c r="Z1006">
        <f ca="1">VLOOKUP('Sampling picks'!L996,Sheet1!$A$11:$C$1010,3,FALSE)</f>
        <v>37.200000000000003</v>
      </c>
      <c r="AA1006">
        <f ca="1">VLOOKUP('Sampling picks'!M996,Sheet1!$A$11:$C$1010,3,FALSE)</f>
        <v>49.26</v>
      </c>
      <c r="AB1006">
        <f ca="1">VLOOKUP('Sampling picks'!N996,Sheet1!$A$11:$C$1010,3,FALSE)</f>
        <v>49.77</v>
      </c>
      <c r="AC1006">
        <f ca="1">VLOOKUP('Sampling picks'!O996,Sheet1!$A$11:$C$1010,3,FALSE)</f>
        <v>56.85</v>
      </c>
      <c r="AD1006">
        <f ca="1">VLOOKUP('Sampling picks'!P996,Sheet1!$A$11:$C$1010,3,FALSE)</f>
        <v>41.98</v>
      </c>
      <c r="AE1006">
        <f ca="1">VLOOKUP('Sampling picks'!Q996,Sheet1!$A$11:$C$1010,3,FALSE)</f>
        <v>62.68</v>
      </c>
      <c r="AF1006">
        <f ca="1">VLOOKUP('Sampling picks'!R996,Sheet1!$A$11:$C$1010,3,FALSE)</f>
        <v>41.53</v>
      </c>
      <c r="AG1006">
        <f ca="1">VLOOKUP('Sampling picks'!S996,Sheet1!$A$11:$C$1010,3,FALSE)</f>
        <v>25.05</v>
      </c>
      <c r="AH1006">
        <f ca="1">VLOOKUP('Sampling picks'!T996,Sheet1!$A$11:$C$1010,3,FALSE)</f>
        <v>47.89</v>
      </c>
      <c r="AI1006">
        <f ca="1">VLOOKUP('Sampling picks'!U996,Sheet1!$A$11:$C$1010,3,FALSE)</f>
        <v>56.68</v>
      </c>
      <c r="AJ1006">
        <f ca="1">VLOOKUP('Sampling picks'!V996,Sheet1!$A$11:$C$1010,3,FALSE)</f>
        <v>44.13</v>
      </c>
      <c r="AK1006">
        <f ca="1">VLOOKUP('Sampling picks'!W996,Sheet1!$A$11:$C$1010,3,FALSE)</f>
        <v>55.4</v>
      </c>
      <c r="AL1006">
        <f ca="1">VLOOKUP('Sampling picks'!X996,Sheet1!$A$11:$C$1010,3,FALSE)</f>
        <v>67.7</v>
      </c>
      <c r="AM1006">
        <f ca="1">VLOOKUP('Sampling picks'!Y996,Sheet1!$A$11:$C$1010,3,FALSE)</f>
        <v>56.24</v>
      </c>
      <c r="AN1006">
        <f ca="1">VLOOKUP('Sampling picks'!Z996,Sheet1!$A$11:$C$1010,3,FALSE)</f>
        <v>48.99</v>
      </c>
      <c r="AO1006">
        <f ca="1">VLOOKUP('Sampling picks'!AA996,Sheet1!$A$11:$C$1010,3,FALSE)</f>
        <v>48.89</v>
      </c>
      <c r="AP1006">
        <f ca="1">VLOOKUP('Sampling picks'!AB996,Sheet1!$A$11:$C$1010,3,FALSE)</f>
        <v>34.83</v>
      </c>
      <c r="AQ1006">
        <f ca="1">VLOOKUP('Sampling picks'!AC996,Sheet1!$A$11:$C$1010,3,FALSE)</f>
        <v>43.66</v>
      </c>
      <c r="AR1006">
        <f ca="1">VLOOKUP('Sampling picks'!AD996,Sheet1!$A$11:$C$1010,3,FALSE)</f>
        <v>43.07</v>
      </c>
      <c r="AS1006">
        <f ca="1">VLOOKUP('Sampling picks'!AE996,Sheet1!$A$11:$C$1010,3,FALSE)</f>
        <v>42.25</v>
      </c>
      <c r="AT1006">
        <f ca="1">VLOOKUP('Sampling picks'!AF996,Sheet1!$A$11:$C$1010,3,FALSE)</f>
        <v>53.09</v>
      </c>
      <c r="AU1006">
        <f ca="1">VLOOKUP('Sampling picks'!AG996,Sheet1!$A$11:$C$1010,3,FALSE)</f>
        <v>40.21</v>
      </c>
      <c r="AV1006">
        <f ca="1">VLOOKUP('Sampling picks'!AH996,Sheet1!$A$11:$C$1010,3,FALSE)</f>
        <v>39.44</v>
      </c>
      <c r="AW1006">
        <f ca="1">VLOOKUP('Sampling picks'!AI996,Sheet1!$A$11:$C$1010,3,FALSE)</f>
        <v>42.08</v>
      </c>
      <c r="AX1006">
        <f ca="1">VLOOKUP('Sampling picks'!AJ996,Sheet1!$A$11:$C$1010,3,FALSE)</f>
        <v>36.04</v>
      </c>
      <c r="AY1006">
        <f ca="1">VLOOKUP('Sampling picks'!AK996,Sheet1!$A$11:$C$1010,3,FALSE)</f>
        <v>57.91</v>
      </c>
      <c r="AZ1006">
        <f ca="1">VLOOKUP('Sampling picks'!AL996,Sheet1!$A$11:$C$1010,3,FALSE)</f>
        <v>59.94</v>
      </c>
      <c r="BA1006">
        <f ca="1">VLOOKUP('Sampling picks'!AM996,Sheet1!$A$11:$C$1010,3,FALSE)</f>
        <v>49.07</v>
      </c>
      <c r="BB1006">
        <f ca="1">VLOOKUP('Sampling picks'!AN996,Sheet1!$A$11:$C$1010,3,FALSE)</f>
        <v>46.02</v>
      </c>
      <c r="BC1006">
        <f ca="1">VLOOKUP('Sampling picks'!AO996,Sheet1!$A$11:$C$1010,3,FALSE)</f>
        <v>42.05</v>
      </c>
      <c r="BD1006">
        <f ca="1">VLOOKUP('Sampling picks'!AP996,Sheet1!$A$11:$C$1010,3,FALSE)</f>
        <v>52.04</v>
      </c>
      <c r="BE1006">
        <f ca="1">VLOOKUP('Sampling picks'!AQ996,Sheet1!$A$11:$C$1010,3,FALSE)</f>
        <v>56.02</v>
      </c>
      <c r="BF1006">
        <f ca="1">VLOOKUP('Sampling picks'!AR996,Sheet1!$A$11:$C$1010,3,FALSE)</f>
        <v>51.77</v>
      </c>
      <c r="BG1006">
        <f ca="1">VLOOKUP('Sampling picks'!AS996,Sheet1!$A$11:$C$1010,3,FALSE)</f>
        <v>48.15</v>
      </c>
      <c r="BH1006">
        <f ca="1">VLOOKUP('Sampling picks'!AT996,Sheet1!$A$11:$C$1010,3,FALSE)</f>
        <v>34.46</v>
      </c>
      <c r="BI1006">
        <f ca="1">VLOOKUP('Sampling picks'!AU996,Sheet1!$A$11:$C$1010,3,FALSE)</f>
        <v>54.41</v>
      </c>
      <c r="BJ1006">
        <f ca="1">VLOOKUP('Sampling picks'!AV996,Sheet1!$A$11:$C$1010,3,FALSE)</f>
        <v>34.130000000000003</v>
      </c>
      <c r="BK1006">
        <f ca="1">VLOOKUP('Sampling picks'!AW996,Sheet1!$A$11:$C$1010,3,FALSE)</f>
        <v>64.16</v>
      </c>
      <c r="BL1006">
        <f ca="1">VLOOKUP('Sampling picks'!AX996,Sheet1!$A$11:$C$1010,3,FALSE)</f>
        <v>31.49</v>
      </c>
      <c r="BM1006">
        <f ca="1">VLOOKUP('Sampling picks'!AY996,Sheet1!$A$11:$C$1010,3,FALSE)</f>
        <v>52.1</v>
      </c>
      <c r="BN1006">
        <f ca="1">VLOOKUP('Sampling picks'!AZ996,Sheet1!$A$11:$C$1010,3,FALSE)</f>
        <v>47.33</v>
      </c>
      <c r="BO1006">
        <f ca="1">VLOOKUP('Sampling picks'!BA996,Sheet1!$A$11:$C$1010,3,FALSE)</f>
        <v>33.47</v>
      </c>
      <c r="BP1006">
        <f ca="1">VLOOKUP('Sampling picks'!BB996,Sheet1!$A$11:$C$1010,3,FALSE)</f>
        <v>29.06</v>
      </c>
      <c r="BQ1006">
        <f ca="1">VLOOKUP('Sampling picks'!BC996,Sheet1!$A$11:$C$1010,3,FALSE)</f>
        <v>58.13</v>
      </c>
      <c r="BR1006">
        <f ca="1">VLOOKUP('Sampling picks'!BD996,Sheet1!$A$11:$C$1010,3,FALSE)</f>
        <v>30.18</v>
      </c>
      <c r="BS1006">
        <f ca="1">VLOOKUP('Sampling picks'!BE996,Sheet1!$A$11:$C$1010,3,FALSE)</f>
        <v>53.09</v>
      </c>
      <c r="BT1006">
        <f ca="1">VLOOKUP('Sampling picks'!BF996,Sheet1!$A$11:$C$1010,3,FALSE)</f>
        <v>49.32</v>
      </c>
      <c r="BU1006">
        <f ca="1">VLOOKUP('Sampling picks'!BG996,Sheet1!$A$11:$C$1010,3,FALSE)</f>
        <v>57.85</v>
      </c>
      <c r="BV1006">
        <f ca="1">VLOOKUP('Sampling picks'!BH996,Sheet1!$A$11:$C$1010,3,FALSE)</f>
        <v>39.44</v>
      </c>
      <c r="BW1006">
        <f ca="1">VLOOKUP('Sampling picks'!BI996,Sheet1!$A$11:$C$1010,3,FALSE)</f>
        <v>59.11</v>
      </c>
      <c r="BX1006">
        <f ca="1">VLOOKUP('Sampling picks'!BJ996,Sheet1!$A$11:$C$1010,3,FALSE)</f>
        <v>46.98</v>
      </c>
      <c r="BY1006">
        <f ca="1">VLOOKUP('Sampling picks'!BK996,Sheet1!$A$11:$C$1010,3,FALSE)</f>
        <v>59.4</v>
      </c>
      <c r="BZ1006">
        <f ca="1">VLOOKUP('Sampling picks'!BL996,Sheet1!$A$11:$C$1010,3,FALSE)</f>
        <v>59.11</v>
      </c>
      <c r="CA1006">
        <f ca="1">VLOOKUP('Sampling picks'!BM996,Sheet1!$A$11:$C$1010,3,FALSE)</f>
        <v>34.590000000000003</v>
      </c>
      <c r="CB1006">
        <f ca="1">VLOOKUP('Sampling picks'!BN996,Sheet1!$A$11:$C$1010,3,FALSE)</f>
        <v>57.69</v>
      </c>
      <c r="CC1006">
        <f ca="1">VLOOKUP('Sampling picks'!BO996,Sheet1!$A$11:$C$1010,3,FALSE)</f>
        <v>46.59</v>
      </c>
      <c r="CD1006">
        <f ca="1">VLOOKUP('Sampling picks'!BP996,Sheet1!$A$11:$C$1010,3,FALSE)</f>
        <v>33.869999999999997</v>
      </c>
      <c r="CE1006">
        <f ca="1">VLOOKUP('Sampling picks'!BQ996,Sheet1!$A$11:$C$1010,3,FALSE)</f>
        <v>27.03</v>
      </c>
      <c r="CF1006">
        <f ca="1">VLOOKUP('Sampling picks'!BR996,Sheet1!$A$11:$C$1010,3,FALSE)</f>
        <v>49.5</v>
      </c>
      <c r="CG1006">
        <f ca="1">VLOOKUP('Sampling picks'!BS996,Sheet1!$A$11:$C$1010,3,FALSE)</f>
        <v>34.270000000000003</v>
      </c>
      <c r="CH1006">
        <f ca="1">VLOOKUP('Sampling picks'!BT996,Sheet1!$A$11:$C$1010,3,FALSE)</f>
        <v>44.5</v>
      </c>
      <c r="CI1006">
        <f ca="1">VLOOKUP('Sampling picks'!BU996,Sheet1!$A$11:$C$1010,3,FALSE)</f>
        <v>55.52</v>
      </c>
      <c r="CJ1006">
        <f ca="1">VLOOKUP('Sampling picks'!BV996,Sheet1!$A$11:$C$1010,3,FALSE)</f>
        <v>51.34</v>
      </c>
      <c r="CK1006">
        <f ca="1">VLOOKUP('Sampling picks'!BW996,Sheet1!$A$11:$C$1010,3,FALSE)</f>
        <v>64.67</v>
      </c>
      <c r="CL1006">
        <f ca="1">VLOOKUP('Sampling picks'!BX996,Sheet1!$A$11:$C$1010,3,FALSE)</f>
        <v>34.46</v>
      </c>
      <c r="CM1006">
        <f ca="1">VLOOKUP('Sampling picks'!BY996,Sheet1!$A$11:$C$1010,3,FALSE)</f>
        <v>50.62</v>
      </c>
      <c r="CN1006">
        <f ca="1">VLOOKUP('Sampling picks'!BZ996,Sheet1!$A$11:$C$1010,3,FALSE)</f>
        <v>52.73</v>
      </c>
      <c r="CO1006">
        <f ca="1">VLOOKUP('Sampling picks'!CA996,Sheet1!$A$11:$C$1010,3,FALSE)</f>
        <v>49.13</v>
      </c>
      <c r="CP1006">
        <f ca="1">VLOOKUP('Sampling picks'!CB996,Sheet1!$A$11:$C$1010,3,FALSE)</f>
        <v>50.29</v>
      </c>
      <c r="CQ1006">
        <f ca="1">VLOOKUP('Sampling picks'!CC996,Sheet1!$A$11:$C$1010,3,FALSE)</f>
        <v>41.31</v>
      </c>
      <c r="CR1006">
        <f ca="1">VLOOKUP('Sampling picks'!CD996,Sheet1!$A$11:$C$1010,3,FALSE)</f>
        <v>48.47</v>
      </c>
      <c r="CS1006">
        <f ca="1">VLOOKUP('Sampling picks'!CE996,Sheet1!$A$11:$C$1010,3,FALSE)</f>
        <v>43.01</v>
      </c>
      <c r="CT1006">
        <f ca="1">VLOOKUP('Sampling picks'!CF996,Sheet1!$A$11:$C$1010,3,FALSE)</f>
        <v>44.01</v>
      </c>
      <c r="CU1006">
        <f ca="1">VLOOKUP('Sampling picks'!CG996,Sheet1!$A$11:$C$1010,3,FALSE)</f>
        <v>38.25</v>
      </c>
      <c r="CV1006">
        <f ca="1">VLOOKUP('Sampling picks'!CH996,Sheet1!$A$11:$C$1010,3,FALSE)</f>
        <v>34.58</v>
      </c>
      <c r="CW1006">
        <f ca="1">VLOOKUP('Sampling picks'!CI996,Sheet1!$A$11:$C$1010,3,FALSE)</f>
        <v>50.96</v>
      </c>
      <c r="CX1006">
        <f ca="1">VLOOKUP('Sampling picks'!CJ996,Sheet1!$A$11:$C$1010,3,FALSE)</f>
        <v>63.48</v>
      </c>
      <c r="CY1006">
        <f ca="1">VLOOKUP('Sampling picks'!CK996,Sheet1!$A$11:$C$1010,3,FALSE)</f>
        <v>56.05</v>
      </c>
      <c r="CZ1006">
        <f ca="1">VLOOKUP('Sampling picks'!CL996,Sheet1!$A$11:$C$1010,3,FALSE)</f>
        <v>43.34</v>
      </c>
      <c r="DA1006">
        <f ca="1">VLOOKUP('Sampling picks'!CM996,Sheet1!$A$11:$C$1010,3,FALSE)</f>
        <v>58.36</v>
      </c>
      <c r="DB1006">
        <f ca="1">VLOOKUP('Sampling picks'!CN996,Sheet1!$A$11:$C$1010,3,FALSE)</f>
        <v>32.86</v>
      </c>
      <c r="DC1006">
        <f ca="1">VLOOKUP('Sampling picks'!CO996,Sheet1!$A$11:$C$1010,3,FALSE)</f>
        <v>43.34</v>
      </c>
      <c r="DD1006">
        <f ca="1">VLOOKUP('Sampling picks'!CP996,Sheet1!$A$11:$C$1010,3,FALSE)</f>
        <v>48.36</v>
      </c>
      <c r="DE1006">
        <f ca="1">VLOOKUP('Sampling picks'!CQ996,Sheet1!$A$11:$C$1010,3,FALSE)</f>
        <v>48.72</v>
      </c>
      <c r="DF1006">
        <f ca="1">VLOOKUP('Sampling picks'!CR996,Sheet1!$A$11:$C$1010,3,FALSE)</f>
        <v>48.89</v>
      </c>
      <c r="DG1006">
        <f ca="1">VLOOKUP('Sampling picks'!CS996,Sheet1!$A$11:$C$1010,3,FALSE)</f>
        <v>28.86</v>
      </c>
      <c r="DH1006">
        <f ca="1">VLOOKUP('Sampling picks'!CT996,Sheet1!$A$11:$C$1010,3,FALSE)</f>
        <v>56.84</v>
      </c>
      <c r="DI1006">
        <f ca="1">VLOOKUP('Sampling picks'!CU996,Sheet1!$A$11:$C$1010,3,FALSE)</f>
        <v>44.35</v>
      </c>
      <c r="DJ1006">
        <f ca="1">VLOOKUP('Sampling picks'!CV996,Sheet1!$A$11:$C$1010,3,FALSE)</f>
        <v>52.6</v>
      </c>
      <c r="DK1006">
        <f ca="1">VLOOKUP('Sampling picks'!CW996,Sheet1!$A$11:$C$1010,3,FALSE)</f>
        <v>38.229999999999997</v>
      </c>
      <c r="DL1006" t="e">
        <f>VLOOKUP('Sampling picks'!CX996,Sheet1!$A$11:$C$1010,3,FALSE)</f>
        <v>#N/A</v>
      </c>
      <c r="DM1006" t="e">
        <f>VLOOKUP('Sampling picks'!CY996,Sheet1!$A$11:$C$1010,3,FALSE)</f>
        <v>#N/A</v>
      </c>
    </row>
    <row r="1007" spans="1:117">
      <c r="A1007">
        <v>997</v>
      </c>
      <c r="C1007" s="1">
        <f t="shared" ca="1" si="63"/>
        <v>50.43</v>
      </c>
      <c r="J1007" t="str">
        <f t="shared" ca="1" si="60"/>
        <v>IN</v>
      </c>
      <c r="K1007">
        <f t="shared" si="61"/>
        <v>47</v>
      </c>
      <c r="L1007">
        <f ca="1">$M1007+_xlfn.NORM.INV($I$7/2,0,1)*SQRT($C$8^2/$I$5)</f>
        <v>45.812353761094101</v>
      </c>
      <c r="M1007">
        <f t="shared" ca="1" si="62"/>
        <v>48.256000000000029</v>
      </c>
      <c r="N1007">
        <f ca="1">$M1007+_xlfn.NORM.INV(1-($I$7/2),0,1)*SQRT($C$8^2/$I$5)</f>
        <v>50.699646238905956</v>
      </c>
      <c r="O1007">
        <v>997</v>
      </c>
      <c r="P1007">
        <f ca="1">VLOOKUP('Sampling picks'!B997,Sheet1!$A$11:$C$1010,3,FALSE)</f>
        <v>63.39</v>
      </c>
      <c r="Q1007">
        <f ca="1">VLOOKUP('Sampling picks'!C997,Sheet1!$A$11:$C$1010,3,FALSE)</f>
        <v>46.34</v>
      </c>
      <c r="R1007">
        <f ca="1">VLOOKUP('Sampling picks'!D997,Sheet1!$A$11:$C$1010,3,FALSE)</f>
        <v>31.19</v>
      </c>
      <c r="S1007">
        <f ca="1">VLOOKUP('Sampling picks'!E997,Sheet1!$A$11:$C$1010,3,FALSE)</f>
        <v>36.94</v>
      </c>
      <c r="T1007">
        <f ca="1">VLOOKUP('Sampling picks'!F997,Sheet1!$A$11:$C$1010,3,FALSE)</f>
        <v>45.7</v>
      </c>
      <c r="U1007">
        <f ca="1">VLOOKUP('Sampling picks'!G997,Sheet1!$A$11:$C$1010,3,FALSE)</f>
        <v>43.5</v>
      </c>
      <c r="V1007">
        <f ca="1">VLOOKUP('Sampling picks'!H997,Sheet1!$A$11:$C$1010,3,FALSE)</f>
        <v>56.35</v>
      </c>
      <c r="W1007">
        <f ca="1">VLOOKUP('Sampling picks'!I997,Sheet1!$A$11:$C$1010,3,FALSE)</f>
        <v>54.51</v>
      </c>
      <c r="X1007">
        <f ca="1">VLOOKUP('Sampling picks'!J997,Sheet1!$A$11:$C$1010,3,FALSE)</f>
        <v>51.61</v>
      </c>
      <c r="Y1007">
        <f ca="1">VLOOKUP('Sampling picks'!K997,Sheet1!$A$11:$C$1010,3,FALSE)</f>
        <v>45.9</v>
      </c>
      <c r="Z1007">
        <f ca="1">VLOOKUP('Sampling picks'!L997,Sheet1!$A$11:$C$1010,3,FALSE)</f>
        <v>39.07</v>
      </c>
      <c r="AA1007">
        <f ca="1">VLOOKUP('Sampling picks'!M997,Sheet1!$A$11:$C$1010,3,FALSE)</f>
        <v>39.020000000000003</v>
      </c>
      <c r="AB1007">
        <f ca="1">VLOOKUP('Sampling picks'!N997,Sheet1!$A$11:$C$1010,3,FALSE)</f>
        <v>36.69</v>
      </c>
      <c r="AC1007">
        <f ca="1">VLOOKUP('Sampling picks'!O997,Sheet1!$A$11:$C$1010,3,FALSE)</f>
        <v>36.299999999999997</v>
      </c>
      <c r="AD1007">
        <f ca="1">VLOOKUP('Sampling picks'!P997,Sheet1!$A$11:$C$1010,3,FALSE)</f>
        <v>44.12</v>
      </c>
      <c r="AE1007">
        <f ca="1">VLOOKUP('Sampling picks'!Q997,Sheet1!$A$11:$C$1010,3,FALSE)</f>
        <v>57.09</v>
      </c>
      <c r="AF1007">
        <f ca="1">VLOOKUP('Sampling picks'!R997,Sheet1!$A$11:$C$1010,3,FALSE)</f>
        <v>45</v>
      </c>
      <c r="AG1007">
        <f ca="1">VLOOKUP('Sampling picks'!S997,Sheet1!$A$11:$C$1010,3,FALSE)</f>
        <v>52.04</v>
      </c>
      <c r="AH1007">
        <f ca="1">VLOOKUP('Sampling picks'!T997,Sheet1!$A$11:$C$1010,3,FALSE)</f>
        <v>40.56</v>
      </c>
      <c r="AI1007">
        <f ca="1">VLOOKUP('Sampling picks'!U997,Sheet1!$A$11:$C$1010,3,FALSE)</f>
        <v>52.1</v>
      </c>
      <c r="AJ1007">
        <f ca="1">VLOOKUP('Sampling picks'!V997,Sheet1!$A$11:$C$1010,3,FALSE)</f>
        <v>46.81</v>
      </c>
      <c r="AK1007">
        <f ca="1">VLOOKUP('Sampling picks'!W997,Sheet1!$A$11:$C$1010,3,FALSE)</f>
        <v>43.01</v>
      </c>
      <c r="AL1007">
        <f ca="1">VLOOKUP('Sampling picks'!X997,Sheet1!$A$11:$C$1010,3,FALSE)</f>
        <v>55.14</v>
      </c>
      <c r="AM1007">
        <f ca="1">VLOOKUP('Sampling picks'!Y997,Sheet1!$A$11:$C$1010,3,FALSE)</f>
        <v>47.76</v>
      </c>
      <c r="AN1007">
        <f ca="1">VLOOKUP('Sampling picks'!Z997,Sheet1!$A$11:$C$1010,3,FALSE)</f>
        <v>47.15</v>
      </c>
      <c r="AO1007">
        <f ca="1">VLOOKUP('Sampling picks'!AA997,Sheet1!$A$11:$C$1010,3,FALSE)</f>
        <v>42.08</v>
      </c>
      <c r="AP1007">
        <f ca="1">VLOOKUP('Sampling picks'!AB997,Sheet1!$A$11:$C$1010,3,FALSE)</f>
        <v>33.89</v>
      </c>
      <c r="AQ1007">
        <f ca="1">VLOOKUP('Sampling picks'!AC997,Sheet1!$A$11:$C$1010,3,FALSE)</f>
        <v>35.229999999999997</v>
      </c>
      <c r="AR1007">
        <f ca="1">VLOOKUP('Sampling picks'!AD997,Sheet1!$A$11:$C$1010,3,FALSE)</f>
        <v>30.63</v>
      </c>
      <c r="AS1007">
        <f ca="1">VLOOKUP('Sampling picks'!AE997,Sheet1!$A$11:$C$1010,3,FALSE)</f>
        <v>41.53</v>
      </c>
      <c r="AT1007">
        <f ca="1">VLOOKUP('Sampling picks'!AF997,Sheet1!$A$11:$C$1010,3,FALSE)</f>
        <v>59.4</v>
      </c>
      <c r="AU1007">
        <f ca="1">VLOOKUP('Sampling picks'!AG997,Sheet1!$A$11:$C$1010,3,FALSE)</f>
        <v>49.84</v>
      </c>
      <c r="AV1007">
        <f ca="1">VLOOKUP('Sampling picks'!AH997,Sheet1!$A$11:$C$1010,3,FALSE)</f>
        <v>28.62</v>
      </c>
      <c r="AW1007">
        <f ca="1">VLOOKUP('Sampling picks'!AI997,Sheet1!$A$11:$C$1010,3,FALSE)</f>
        <v>44.87</v>
      </c>
      <c r="AX1007">
        <f ca="1">VLOOKUP('Sampling picks'!AJ997,Sheet1!$A$11:$C$1010,3,FALSE)</f>
        <v>61.95</v>
      </c>
      <c r="AY1007">
        <f ca="1">VLOOKUP('Sampling picks'!AK997,Sheet1!$A$11:$C$1010,3,FALSE)</f>
        <v>40.6</v>
      </c>
      <c r="AZ1007">
        <f ca="1">VLOOKUP('Sampling picks'!AL997,Sheet1!$A$11:$C$1010,3,FALSE)</f>
        <v>50.46</v>
      </c>
      <c r="BA1007">
        <f ca="1">VLOOKUP('Sampling picks'!AM997,Sheet1!$A$11:$C$1010,3,FALSE)</f>
        <v>51.77</v>
      </c>
      <c r="BB1007">
        <f ca="1">VLOOKUP('Sampling picks'!AN997,Sheet1!$A$11:$C$1010,3,FALSE)</f>
        <v>43.35</v>
      </c>
      <c r="BC1007">
        <f ca="1">VLOOKUP('Sampling picks'!AO997,Sheet1!$A$11:$C$1010,3,FALSE)</f>
        <v>57.25</v>
      </c>
      <c r="BD1007">
        <f ca="1">VLOOKUP('Sampling picks'!AP997,Sheet1!$A$11:$C$1010,3,FALSE)</f>
        <v>53.17</v>
      </c>
      <c r="BE1007">
        <f ca="1">VLOOKUP('Sampling picks'!AQ997,Sheet1!$A$11:$C$1010,3,FALSE)</f>
        <v>42.78</v>
      </c>
      <c r="BF1007">
        <f ca="1">VLOOKUP('Sampling picks'!AR997,Sheet1!$A$11:$C$1010,3,FALSE)</f>
        <v>35.19</v>
      </c>
      <c r="BG1007">
        <f ca="1">VLOOKUP('Sampling picks'!AS997,Sheet1!$A$11:$C$1010,3,FALSE)</f>
        <v>52.15</v>
      </c>
      <c r="BH1007">
        <f ca="1">VLOOKUP('Sampling picks'!AT997,Sheet1!$A$11:$C$1010,3,FALSE)</f>
        <v>42.28</v>
      </c>
      <c r="BI1007">
        <f ca="1">VLOOKUP('Sampling picks'!AU997,Sheet1!$A$11:$C$1010,3,FALSE)</f>
        <v>54.39</v>
      </c>
      <c r="BJ1007">
        <f ca="1">VLOOKUP('Sampling picks'!AV997,Sheet1!$A$11:$C$1010,3,FALSE)</f>
        <v>56.59</v>
      </c>
      <c r="BK1007">
        <f ca="1">VLOOKUP('Sampling picks'!AW997,Sheet1!$A$11:$C$1010,3,FALSE)</f>
        <v>56.63</v>
      </c>
      <c r="BL1007">
        <f ca="1">VLOOKUP('Sampling picks'!AX997,Sheet1!$A$11:$C$1010,3,FALSE)</f>
        <v>54.36</v>
      </c>
      <c r="BM1007">
        <f ca="1">VLOOKUP('Sampling picks'!AY997,Sheet1!$A$11:$C$1010,3,FALSE)</f>
        <v>50.51</v>
      </c>
      <c r="BN1007">
        <f ca="1">VLOOKUP('Sampling picks'!AZ997,Sheet1!$A$11:$C$1010,3,FALSE)</f>
        <v>47.98</v>
      </c>
      <c r="BO1007">
        <f ca="1">VLOOKUP('Sampling picks'!BA997,Sheet1!$A$11:$C$1010,3,FALSE)</f>
        <v>35.93</v>
      </c>
      <c r="BP1007">
        <f ca="1">VLOOKUP('Sampling picks'!BB997,Sheet1!$A$11:$C$1010,3,FALSE)</f>
        <v>56.35</v>
      </c>
      <c r="BQ1007">
        <f ca="1">VLOOKUP('Sampling picks'!BC997,Sheet1!$A$11:$C$1010,3,FALSE)</f>
        <v>39.97</v>
      </c>
      <c r="BR1007">
        <f ca="1">VLOOKUP('Sampling picks'!BD997,Sheet1!$A$11:$C$1010,3,FALSE)</f>
        <v>31.52</v>
      </c>
      <c r="BS1007">
        <f ca="1">VLOOKUP('Sampling picks'!BE997,Sheet1!$A$11:$C$1010,3,FALSE)</f>
        <v>41.58</v>
      </c>
      <c r="BT1007">
        <f ca="1">VLOOKUP('Sampling picks'!BF997,Sheet1!$A$11:$C$1010,3,FALSE)</f>
        <v>57.8</v>
      </c>
      <c r="BU1007">
        <f ca="1">VLOOKUP('Sampling picks'!BG997,Sheet1!$A$11:$C$1010,3,FALSE)</f>
        <v>53.67</v>
      </c>
      <c r="BV1007">
        <f ca="1">VLOOKUP('Sampling picks'!BH997,Sheet1!$A$11:$C$1010,3,FALSE)</f>
        <v>58.19</v>
      </c>
      <c r="BW1007">
        <f ca="1">VLOOKUP('Sampling picks'!BI997,Sheet1!$A$11:$C$1010,3,FALSE)</f>
        <v>54.98</v>
      </c>
      <c r="BX1007">
        <f ca="1">VLOOKUP('Sampling picks'!BJ997,Sheet1!$A$11:$C$1010,3,FALSE)</f>
        <v>55.14</v>
      </c>
      <c r="BY1007">
        <f ca="1">VLOOKUP('Sampling picks'!BK997,Sheet1!$A$11:$C$1010,3,FALSE)</f>
        <v>52.36</v>
      </c>
      <c r="BZ1007">
        <f ca="1">VLOOKUP('Sampling picks'!BL997,Sheet1!$A$11:$C$1010,3,FALSE)</f>
        <v>63.32</v>
      </c>
      <c r="CA1007">
        <f ca="1">VLOOKUP('Sampling picks'!BM997,Sheet1!$A$11:$C$1010,3,FALSE)</f>
        <v>57.09</v>
      </c>
      <c r="CB1007">
        <f ca="1">VLOOKUP('Sampling picks'!BN997,Sheet1!$A$11:$C$1010,3,FALSE)</f>
        <v>56.02</v>
      </c>
      <c r="CC1007">
        <f ca="1">VLOOKUP('Sampling picks'!BO997,Sheet1!$A$11:$C$1010,3,FALSE)</f>
        <v>48.65</v>
      </c>
      <c r="CD1007">
        <f ca="1">VLOOKUP('Sampling picks'!BP997,Sheet1!$A$11:$C$1010,3,FALSE)</f>
        <v>44.01</v>
      </c>
      <c r="CE1007">
        <f ca="1">VLOOKUP('Sampling picks'!BQ997,Sheet1!$A$11:$C$1010,3,FALSE)</f>
        <v>39.369999999999997</v>
      </c>
      <c r="CF1007">
        <f ca="1">VLOOKUP('Sampling picks'!BR997,Sheet1!$A$11:$C$1010,3,FALSE)</f>
        <v>31.91</v>
      </c>
      <c r="CG1007">
        <f ca="1">VLOOKUP('Sampling picks'!BS997,Sheet1!$A$11:$C$1010,3,FALSE)</f>
        <v>51.3</v>
      </c>
      <c r="CH1007">
        <f ca="1">VLOOKUP('Sampling picks'!BT997,Sheet1!$A$11:$C$1010,3,FALSE)</f>
        <v>64.25</v>
      </c>
      <c r="CI1007">
        <f ca="1">VLOOKUP('Sampling picks'!BU997,Sheet1!$A$11:$C$1010,3,FALSE)</f>
        <v>54.44</v>
      </c>
      <c r="CJ1007">
        <f ca="1">VLOOKUP('Sampling picks'!BV997,Sheet1!$A$11:$C$1010,3,FALSE)</f>
        <v>47.43</v>
      </c>
      <c r="CK1007">
        <f ca="1">VLOOKUP('Sampling picks'!BW997,Sheet1!$A$11:$C$1010,3,FALSE)</f>
        <v>47.43</v>
      </c>
      <c r="CL1007">
        <f ca="1">VLOOKUP('Sampling picks'!BX997,Sheet1!$A$11:$C$1010,3,FALSE)</f>
        <v>22.25</v>
      </c>
      <c r="CM1007">
        <f ca="1">VLOOKUP('Sampling picks'!BY997,Sheet1!$A$11:$C$1010,3,FALSE)</f>
        <v>68.72</v>
      </c>
      <c r="CN1007">
        <f ca="1">VLOOKUP('Sampling picks'!BZ997,Sheet1!$A$11:$C$1010,3,FALSE)</f>
        <v>38.15</v>
      </c>
      <c r="CO1007">
        <f ca="1">VLOOKUP('Sampling picks'!CA997,Sheet1!$A$11:$C$1010,3,FALSE)</f>
        <v>35.19</v>
      </c>
      <c r="CP1007">
        <f ca="1">VLOOKUP('Sampling picks'!CB997,Sheet1!$A$11:$C$1010,3,FALSE)</f>
        <v>51.15</v>
      </c>
      <c r="CQ1007">
        <f ca="1">VLOOKUP('Sampling picks'!CC997,Sheet1!$A$11:$C$1010,3,FALSE)</f>
        <v>44.07</v>
      </c>
      <c r="CR1007">
        <f ca="1">VLOOKUP('Sampling picks'!CD997,Sheet1!$A$11:$C$1010,3,FALSE)</f>
        <v>56.9</v>
      </c>
      <c r="CS1007">
        <f ca="1">VLOOKUP('Sampling picks'!CE997,Sheet1!$A$11:$C$1010,3,FALSE)</f>
        <v>49.5</v>
      </c>
      <c r="CT1007">
        <f ca="1">VLOOKUP('Sampling picks'!CF997,Sheet1!$A$11:$C$1010,3,FALSE)</f>
        <v>74.010000000000005</v>
      </c>
      <c r="CU1007">
        <f ca="1">VLOOKUP('Sampling picks'!CG997,Sheet1!$A$11:$C$1010,3,FALSE)</f>
        <v>49.59</v>
      </c>
      <c r="CV1007">
        <f ca="1">VLOOKUP('Sampling picks'!CH997,Sheet1!$A$11:$C$1010,3,FALSE)</f>
        <v>62.41</v>
      </c>
      <c r="CW1007">
        <f ca="1">VLOOKUP('Sampling picks'!CI997,Sheet1!$A$11:$C$1010,3,FALSE)</f>
        <v>33.630000000000003</v>
      </c>
      <c r="CX1007">
        <f ca="1">VLOOKUP('Sampling picks'!CJ997,Sheet1!$A$11:$C$1010,3,FALSE)</f>
        <v>48.31</v>
      </c>
      <c r="CY1007">
        <f ca="1">VLOOKUP('Sampling picks'!CK997,Sheet1!$A$11:$C$1010,3,FALSE)</f>
        <v>34.270000000000003</v>
      </c>
      <c r="CZ1007">
        <f ca="1">VLOOKUP('Sampling picks'!CL997,Sheet1!$A$11:$C$1010,3,FALSE)</f>
        <v>28.32</v>
      </c>
      <c r="DA1007">
        <f ca="1">VLOOKUP('Sampling picks'!CM997,Sheet1!$A$11:$C$1010,3,FALSE)</f>
        <v>52.6</v>
      </c>
      <c r="DB1007">
        <f ca="1">VLOOKUP('Sampling picks'!CN997,Sheet1!$A$11:$C$1010,3,FALSE)</f>
        <v>61.13</v>
      </c>
      <c r="DC1007">
        <f ca="1">VLOOKUP('Sampling picks'!CO997,Sheet1!$A$11:$C$1010,3,FALSE)</f>
        <v>52.42</v>
      </c>
      <c r="DD1007">
        <f ca="1">VLOOKUP('Sampling picks'!CP997,Sheet1!$A$11:$C$1010,3,FALSE)</f>
        <v>56.06</v>
      </c>
      <c r="DE1007">
        <f ca="1">VLOOKUP('Sampling picks'!CQ997,Sheet1!$A$11:$C$1010,3,FALSE)</f>
        <v>59.66</v>
      </c>
      <c r="DF1007">
        <f ca="1">VLOOKUP('Sampling picks'!CR997,Sheet1!$A$11:$C$1010,3,FALSE)</f>
        <v>66.78</v>
      </c>
      <c r="DG1007">
        <f ca="1">VLOOKUP('Sampling picks'!CS997,Sheet1!$A$11:$C$1010,3,FALSE)</f>
        <v>50.47</v>
      </c>
      <c r="DH1007">
        <f ca="1">VLOOKUP('Sampling picks'!CT997,Sheet1!$A$11:$C$1010,3,FALSE)</f>
        <v>49.88</v>
      </c>
      <c r="DI1007">
        <f ca="1">VLOOKUP('Sampling picks'!CU997,Sheet1!$A$11:$C$1010,3,FALSE)</f>
        <v>58.23</v>
      </c>
      <c r="DJ1007">
        <f ca="1">VLOOKUP('Sampling picks'!CV997,Sheet1!$A$11:$C$1010,3,FALSE)</f>
        <v>48.59</v>
      </c>
      <c r="DK1007">
        <f ca="1">VLOOKUP('Sampling picks'!CW997,Sheet1!$A$11:$C$1010,3,FALSE)</f>
        <v>55.81</v>
      </c>
      <c r="DL1007" t="e">
        <f>VLOOKUP('Sampling picks'!CX997,Sheet1!$A$11:$C$1010,3,FALSE)</f>
        <v>#N/A</v>
      </c>
      <c r="DM1007" t="e">
        <f>VLOOKUP('Sampling picks'!CY997,Sheet1!$A$11:$C$1010,3,FALSE)</f>
        <v>#N/A</v>
      </c>
    </row>
    <row r="1008" spans="1:117">
      <c r="A1008">
        <v>998</v>
      </c>
      <c r="C1008" s="1">
        <f t="shared" ca="1" si="63"/>
        <v>51.15</v>
      </c>
      <c r="J1008" t="str">
        <f t="shared" ca="1" si="60"/>
        <v>IN</v>
      </c>
      <c r="K1008">
        <f t="shared" si="61"/>
        <v>47</v>
      </c>
      <c r="L1008">
        <f ca="1">$M1008+_xlfn.NORM.INV($I$7/2,0,1)*SQRT($C$8^2/$I$5)</f>
        <v>46.244553761094068</v>
      </c>
      <c r="M1008">
        <f t="shared" ca="1" si="62"/>
        <v>48.688199999999995</v>
      </c>
      <c r="N1008">
        <f ca="1">$M1008+_xlfn.NORM.INV(1-($I$7/2),0,1)*SQRT($C$8^2/$I$5)</f>
        <v>51.131846238905922</v>
      </c>
      <c r="O1008">
        <v>998</v>
      </c>
      <c r="P1008">
        <f ca="1">VLOOKUP('Sampling picks'!B998,Sheet1!$A$11:$C$1010,3,FALSE)</f>
        <v>40.54</v>
      </c>
      <c r="Q1008">
        <f ca="1">VLOOKUP('Sampling picks'!C998,Sheet1!$A$11:$C$1010,3,FALSE)</f>
        <v>36.29</v>
      </c>
      <c r="R1008">
        <f ca="1">VLOOKUP('Sampling picks'!D998,Sheet1!$A$11:$C$1010,3,FALSE)</f>
        <v>36.090000000000003</v>
      </c>
      <c r="S1008">
        <f ca="1">VLOOKUP('Sampling picks'!E998,Sheet1!$A$11:$C$1010,3,FALSE)</f>
        <v>43.63</v>
      </c>
      <c r="T1008">
        <f ca="1">VLOOKUP('Sampling picks'!F998,Sheet1!$A$11:$C$1010,3,FALSE)</f>
        <v>47.93</v>
      </c>
      <c r="U1008">
        <f ca="1">VLOOKUP('Sampling picks'!G998,Sheet1!$A$11:$C$1010,3,FALSE)</f>
        <v>54.93</v>
      </c>
      <c r="V1008">
        <f ca="1">VLOOKUP('Sampling picks'!H998,Sheet1!$A$11:$C$1010,3,FALSE)</f>
        <v>45.77</v>
      </c>
      <c r="W1008">
        <f ca="1">VLOOKUP('Sampling picks'!I998,Sheet1!$A$11:$C$1010,3,FALSE)</f>
        <v>48.99</v>
      </c>
      <c r="X1008">
        <f ca="1">VLOOKUP('Sampling picks'!J998,Sheet1!$A$11:$C$1010,3,FALSE)</f>
        <v>43.6</v>
      </c>
      <c r="Y1008">
        <f ca="1">VLOOKUP('Sampling picks'!K998,Sheet1!$A$11:$C$1010,3,FALSE)</f>
        <v>36.9</v>
      </c>
      <c r="Z1008">
        <f ca="1">VLOOKUP('Sampling picks'!L998,Sheet1!$A$11:$C$1010,3,FALSE)</f>
        <v>38.19</v>
      </c>
      <c r="AA1008">
        <f ca="1">VLOOKUP('Sampling picks'!M998,Sheet1!$A$11:$C$1010,3,FALSE)</f>
        <v>65.319999999999993</v>
      </c>
      <c r="AB1008">
        <f ca="1">VLOOKUP('Sampling picks'!N998,Sheet1!$A$11:$C$1010,3,FALSE)</f>
        <v>48.7</v>
      </c>
      <c r="AC1008">
        <f ca="1">VLOOKUP('Sampling picks'!O998,Sheet1!$A$11:$C$1010,3,FALSE)</f>
        <v>43.01</v>
      </c>
      <c r="AD1008">
        <f ca="1">VLOOKUP('Sampling picks'!P998,Sheet1!$A$11:$C$1010,3,FALSE)</f>
        <v>56.02</v>
      </c>
      <c r="AE1008">
        <f ca="1">VLOOKUP('Sampling picks'!Q998,Sheet1!$A$11:$C$1010,3,FALSE)</f>
        <v>39.69</v>
      </c>
      <c r="AF1008">
        <f ca="1">VLOOKUP('Sampling picks'!R998,Sheet1!$A$11:$C$1010,3,FALSE)</f>
        <v>68.02</v>
      </c>
      <c r="AG1008">
        <f ca="1">VLOOKUP('Sampling picks'!S998,Sheet1!$A$11:$C$1010,3,FALSE)</f>
        <v>44.86</v>
      </c>
      <c r="AH1008">
        <f ca="1">VLOOKUP('Sampling picks'!T998,Sheet1!$A$11:$C$1010,3,FALSE)</f>
        <v>49.86</v>
      </c>
      <c r="AI1008">
        <f ca="1">VLOOKUP('Sampling picks'!U998,Sheet1!$A$11:$C$1010,3,FALSE)</f>
        <v>51.57</v>
      </c>
      <c r="AJ1008">
        <f ca="1">VLOOKUP('Sampling picks'!V998,Sheet1!$A$11:$C$1010,3,FALSE)</f>
        <v>40.33</v>
      </c>
      <c r="AK1008">
        <f ca="1">VLOOKUP('Sampling picks'!W998,Sheet1!$A$11:$C$1010,3,FALSE)</f>
        <v>63.48</v>
      </c>
      <c r="AL1008">
        <f ca="1">VLOOKUP('Sampling picks'!X998,Sheet1!$A$11:$C$1010,3,FALSE)</f>
        <v>52.15</v>
      </c>
      <c r="AM1008">
        <f ca="1">VLOOKUP('Sampling picks'!Y998,Sheet1!$A$11:$C$1010,3,FALSE)</f>
        <v>74.239999999999995</v>
      </c>
      <c r="AN1008">
        <f ca="1">VLOOKUP('Sampling picks'!Z998,Sheet1!$A$11:$C$1010,3,FALSE)</f>
        <v>48.16</v>
      </c>
      <c r="AO1008">
        <f ca="1">VLOOKUP('Sampling picks'!AA998,Sheet1!$A$11:$C$1010,3,FALSE)</f>
        <v>59.19</v>
      </c>
      <c r="AP1008">
        <f ca="1">VLOOKUP('Sampling picks'!AB998,Sheet1!$A$11:$C$1010,3,FALSE)</f>
        <v>48</v>
      </c>
      <c r="AQ1008">
        <f ca="1">VLOOKUP('Sampling picks'!AC998,Sheet1!$A$11:$C$1010,3,FALSE)</f>
        <v>51.31</v>
      </c>
      <c r="AR1008">
        <f ca="1">VLOOKUP('Sampling picks'!AD998,Sheet1!$A$11:$C$1010,3,FALSE)</f>
        <v>53.32</v>
      </c>
      <c r="AS1008">
        <f ca="1">VLOOKUP('Sampling picks'!AE998,Sheet1!$A$11:$C$1010,3,FALSE)</f>
        <v>45.8</v>
      </c>
      <c r="AT1008">
        <f ca="1">VLOOKUP('Sampling picks'!AF998,Sheet1!$A$11:$C$1010,3,FALSE)</f>
        <v>57.38</v>
      </c>
      <c r="AU1008">
        <f ca="1">VLOOKUP('Sampling picks'!AG998,Sheet1!$A$11:$C$1010,3,FALSE)</f>
        <v>68.010000000000005</v>
      </c>
      <c r="AV1008">
        <f ca="1">VLOOKUP('Sampling picks'!AH998,Sheet1!$A$11:$C$1010,3,FALSE)</f>
        <v>47.64</v>
      </c>
      <c r="AW1008">
        <f ca="1">VLOOKUP('Sampling picks'!AI998,Sheet1!$A$11:$C$1010,3,FALSE)</f>
        <v>64.16</v>
      </c>
      <c r="AX1008">
        <f ca="1">VLOOKUP('Sampling picks'!AJ998,Sheet1!$A$11:$C$1010,3,FALSE)</f>
        <v>34.58</v>
      </c>
      <c r="AY1008">
        <f ca="1">VLOOKUP('Sampling picks'!AK998,Sheet1!$A$11:$C$1010,3,FALSE)</f>
        <v>51.03</v>
      </c>
      <c r="AZ1008">
        <f ca="1">VLOOKUP('Sampling picks'!AL998,Sheet1!$A$11:$C$1010,3,FALSE)</f>
        <v>64.069999999999993</v>
      </c>
      <c r="BA1008">
        <f ca="1">VLOOKUP('Sampling picks'!AM998,Sheet1!$A$11:$C$1010,3,FALSE)</f>
        <v>42.49</v>
      </c>
      <c r="BB1008">
        <f ca="1">VLOOKUP('Sampling picks'!AN998,Sheet1!$A$11:$C$1010,3,FALSE)</f>
        <v>54.96</v>
      </c>
      <c r="BC1008">
        <f ca="1">VLOOKUP('Sampling picks'!AO998,Sheet1!$A$11:$C$1010,3,FALSE)</f>
        <v>47.68</v>
      </c>
      <c r="BD1008">
        <f ca="1">VLOOKUP('Sampling picks'!AP998,Sheet1!$A$11:$C$1010,3,FALSE)</f>
        <v>49.59</v>
      </c>
      <c r="BE1008">
        <f ca="1">VLOOKUP('Sampling picks'!AQ998,Sheet1!$A$11:$C$1010,3,FALSE)</f>
        <v>53.94</v>
      </c>
      <c r="BF1008">
        <f ca="1">VLOOKUP('Sampling picks'!AR998,Sheet1!$A$11:$C$1010,3,FALSE)</f>
        <v>48.02</v>
      </c>
      <c r="BG1008">
        <f ca="1">VLOOKUP('Sampling picks'!AS998,Sheet1!$A$11:$C$1010,3,FALSE)</f>
        <v>53.68</v>
      </c>
      <c r="BH1008">
        <f ca="1">VLOOKUP('Sampling picks'!AT998,Sheet1!$A$11:$C$1010,3,FALSE)</f>
        <v>32.89</v>
      </c>
      <c r="BI1008">
        <f ca="1">VLOOKUP('Sampling picks'!AU998,Sheet1!$A$11:$C$1010,3,FALSE)</f>
        <v>68.38</v>
      </c>
      <c r="BJ1008">
        <f ca="1">VLOOKUP('Sampling picks'!AV998,Sheet1!$A$11:$C$1010,3,FALSE)</f>
        <v>45.29</v>
      </c>
      <c r="BK1008">
        <f ca="1">VLOOKUP('Sampling picks'!AW998,Sheet1!$A$11:$C$1010,3,FALSE)</f>
        <v>36.520000000000003</v>
      </c>
      <c r="BL1008">
        <f ca="1">VLOOKUP('Sampling picks'!AX998,Sheet1!$A$11:$C$1010,3,FALSE)</f>
        <v>48.56</v>
      </c>
      <c r="BM1008">
        <f ca="1">VLOOKUP('Sampling picks'!AY998,Sheet1!$A$11:$C$1010,3,FALSE)</f>
        <v>47.79</v>
      </c>
      <c r="BN1008">
        <f ca="1">VLOOKUP('Sampling picks'!AZ998,Sheet1!$A$11:$C$1010,3,FALSE)</f>
        <v>32.979999999999997</v>
      </c>
      <c r="BO1008">
        <f ca="1">VLOOKUP('Sampling picks'!BA998,Sheet1!$A$11:$C$1010,3,FALSE)</f>
        <v>53.02</v>
      </c>
      <c r="BP1008">
        <f ca="1">VLOOKUP('Sampling picks'!BB998,Sheet1!$A$11:$C$1010,3,FALSE)</f>
        <v>43.43</v>
      </c>
      <c r="BQ1008">
        <f ca="1">VLOOKUP('Sampling picks'!BC998,Sheet1!$A$11:$C$1010,3,FALSE)</f>
        <v>50.21</v>
      </c>
      <c r="BR1008">
        <f ca="1">VLOOKUP('Sampling picks'!BD998,Sheet1!$A$11:$C$1010,3,FALSE)</f>
        <v>35.99</v>
      </c>
      <c r="BS1008">
        <f ca="1">VLOOKUP('Sampling picks'!BE998,Sheet1!$A$11:$C$1010,3,FALSE)</f>
        <v>32.75</v>
      </c>
      <c r="BT1008">
        <f ca="1">VLOOKUP('Sampling picks'!BF998,Sheet1!$A$11:$C$1010,3,FALSE)</f>
        <v>56.06</v>
      </c>
      <c r="BU1008">
        <f ca="1">VLOOKUP('Sampling picks'!BG998,Sheet1!$A$11:$C$1010,3,FALSE)</f>
        <v>62.44</v>
      </c>
      <c r="BV1008">
        <f ca="1">VLOOKUP('Sampling picks'!BH998,Sheet1!$A$11:$C$1010,3,FALSE)</f>
        <v>42.12</v>
      </c>
      <c r="BW1008">
        <f ca="1">VLOOKUP('Sampling picks'!BI998,Sheet1!$A$11:$C$1010,3,FALSE)</f>
        <v>45.42</v>
      </c>
      <c r="BX1008">
        <f ca="1">VLOOKUP('Sampling picks'!BJ998,Sheet1!$A$11:$C$1010,3,FALSE)</f>
        <v>46.7</v>
      </c>
      <c r="BY1008">
        <f ca="1">VLOOKUP('Sampling picks'!BK998,Sheet1!$A$11:$C$1010,3,FALSE)</f>
        <v>53.6</v>
      </c>
      <c r="BZ1008">
        <f ca="1">VLOOKUP('Sampling picks'!BL998,Sheet1!$A$11:$C$1010,3,FALSE)</f>
        <v>48.59</v>
      </c>
      <c r="CA1008">
        <f ca="1">VLOOKUP('Sampling picks'!BM998,Sheet1!$A$11:$C$1010,3,FALSE)</f>
        <v>39.369999999999997</v>
      </c>
      <c r="CB1008">
        <f ca="1">VLOOKUP('Sampling picks'!BN998,Sheet1!$A$11:$C$1010,3,FALSE)</f>
        <v>34.83</v>
      </c>
      <c r="CC1008">
        <f ca="1">VLOOKUP('Sampling picks'!BO998,Sheet1!$A$11:$C$1010,3,FALSE)</f>
        <v>68.02</v>
      </c>
      <c r="CD1008">
        <f ca="1">VLOOKUP('Sampling picks'!BP998,Sheet1!$A$11:$C$1010,3,FALSE)</f>
        <v>63.04</v>
      </c>
      <c r="CE1008">
        <f ca="1">VLOOKUP('Sampling picks'!BQ998,Sheet1!$A$11:$C$1010,3,FALSE)</f>
        <v>51.85</v>
      </c>
      <c r="CF1008">
        <f ca="1">VLOOKUP('Sampling picks'!BR998,Sheet1!$A$11:$C$1010,3,FALSE)</f>
        <v>36.9</v>
      </c>
      <c r="CG1008">
        <f ca="1">VLOOKUP('Sampling picks'!BS998,Sheet1!$A$11:$C$1010,3,FALSE)</f>
        <v>51.03</v>
      </c>
      <c r="CH1008">
        <f ca="1">VLOOKUP('Sampling picks'!BT998,Sheet1!$A$11:$C$1010,3,FALSE)</f>
        <v>48.15</v>
      </c>
      <c r="CI1008">
        <f ca="1">VLOOKUP('Sampling picks'!BU998,Sheet1!$A$11:$C$1010,3,FALSE)</f>
        <v>53</v>
      </c>
      <c r="CJ1008">
        <f ca="1">VLOOKUP('Sampling picks'!BV998,Sheet1!$A$11:$C$1010,3,FALSE)</f>
        <v>54.36</v>
      </c>
      <c r="CK1008">
        <f ca="1">VLOOKUP('Sampling picks'!BW998,Sheet1!$A$11:$C$1010,3,FALSE)</f>
        <v>43.28</v>
      </c>
      <c r="CL1008">
        <f ca="1">VLOOKUP('Sampling picks'!BX998,Sheet1!$A$11:$C$1010,3,FALSE)</f>
        <v>41.58</v>
      </c>
      <c r="CM1008">
        <f ca="1">VLOOKUP('Sampling picks'!BY998,Sheet1!$A$11:$C$1010,3,FALSE)</f>
        <v>42.49</v>
      </c>
      <c r="CN1008">
        <f ca="1">VLOOKUP('Sampling picks'!BZ998,Sheet1!$A$11:$C$1010,3,FALSE)</f>
        <v>35.799999999999997</v>
      </c>
      <c r="CO1008">
        <f ca="1">VLOOKUP('Sampling picks'!CA998,Sheet1!$A$11:$C$1010,3,FALSE)</f>
        <v>32.83</v>
      </c>
      <c r="CP1008">
        <f ca="1">VLOOKUP('Sampling picks'!CB998,Sheet1!$A$11:$C$1010,3,FALSE)</f>
        <v>51.43</v>
      </c>
      <c r="CQ1008">
        <f ca="1">VLOOKUP('Sampling picks'!CC998,Sheet1!$A$11:$C$1010,3,FALSE)</f>
        <v>62.2</v>
      </c>
      <c r="CR1008">
        <f ca="1">VLOOKUP('Sampling picks'!CD998,Sheet1!$A$11:$C$1010,3,FALSE)</f>
        <v>57.13</v>
      </c>
      <c r="CS1008">
        <f ca="1">VLOOKUP('Sampling picks'!CE998,Sheet1!$A$11:$C$1010,3,FALSE)</f>
        <v>38.979999999999997</v>
      </c>
      <c r="CT1008">
        <f ca="1">VLOOKUP('Sampling picks'!CF998,Sheet1!$A$11:$C$1010,3,FALSE)</f>
        <v>46.73</v>
      </c>
      <c r="CU1008">
        <f ca="1">VLOOKUP('Sampling picks'!CG998,Sheet1!$A$11:$C$1010,3,FALSE)</f>
        <v>39.44</v>
      </c>
      <c r="CV1008">
        <f ca="1">VLOOKUP('Sampling picks'!CH998,Sheet1!$A$11:$C$1010,3,FALSE)</f>
        <v>34.270000000000003</v>
      </c>
      <c r="CW1008">
        <f ca="1">VLOOKUP('Sampling picks'!CI998,Sheet1!$A$11:$C$1010,3,FALSE)</f>
        <v>54.98</v>
      </c>
      <c r="CX1008">
        <f ca="1">VLOOKUP('Sampling picks'!CJ998,Sheet1!$A$11:$C$1010,3,FALSE)</f>
        <v>48.27</v>
      </c>
      <c r="CY1008">
        <f ca="1">VLOOKUP('Sampling picks'!CK998,Sheet1!$A$11:$C$1010,3,FALSE)</f>
        <v>31.1</v>
      </c>
      <c r="CZ1008">
        <f ca="1">VLOOKUP('Sampling picks'!CL998,Sheet1!$A$11:$C$1010,3,FALSE)</f>
        <v>51.4</v>
      </c>
      <c r="DA1008">
        <f ca="1">VLOOKUP('Sampling picks'!CM998,Sheet1!$A$11:$C$1010,3,FALSE)</f>
        <v>55.14</v>
      </c>
      <c r="DB1008">
        <f ca="1">VLOOKUP('Sampling picks'!CN998,Sheet1!$A$11:$C$1010,3,FALSE)</f>
        <v>52.72</v>
      </c>
      <c r="DC1008">
        <f ca="1">VLOOKUP('Sampling picks'!CO998,Sheet1!$A$11:$C$1010,3,FALSE)</f>
        <v>52.04</v>
      </c>
      <c r="DD1008">
        <f ca="1">VLOOKUP('Sampling picks'!CP998,Sheet1!$A$11:$C$1010,3,FALSE)</f>
        <v>43.94</v>
      </c>
      <c r="DE1008">
        <f ca="1">VLOOKUP('Sampling picks'!CQ998,Sheet1!$A$11:$C$1010,3,FALSE)</f>
        <v>61.64</v>
      </c>
      <c r="DF1008">
        <f ca="1">VLOOKUP('Sampling picks'!CR998,Sheet1!$A$11:$C$1010,3,FALSE)</f>
        <v>42.08</v>
      </c>
      <c r="DG1008">
        <f ca="1">VLOOKUP('Sampling picks'!CS998,Sheet1!$A$11:$C$1010,3,FALSE)</f>
        <v>56.85</v>
      </c>
      <c r="DH1008">
        <f ca="1">VLOOKUP('Sampling picks'!CT998,Sheet1!$A$11:$C$1010,3,FALSE)</f>
        <v>51.66</v>
      </c>
      <c r="DI1008">
        <f ca="1">VLOOKUP('Sampling picks'!CU998,Sheet1!$A$11:$C$1010,3,FALSE)</f>
        <v>57.25</v>
      </c>
      <c r="DJ1008">
        <f ca="1">VLOOKUP('Sampling picks'!CV998,Sheet1!$A$11:$C$1010,3,FALSE)</f>
        <v>52.11</v>
      </c>
      <c r="DK1008">
        <f ca="1">VLOOKUP('Sampling picks'!CW998,Sheet1!$A$11:$C$1010,3,FALSE)</f>
        <v>35.07</v>
      </c>
      <c r="DL1008" t="e">
        <f>VLOOKUP('Sampling picks'!CX998,Sheet1!$A$11:$C$1010,3,FALSE)</f>
        <v>#N/A</v>
      </c>
      <c r="DM1008" t="e">
        <f>VLOOKUP('Sampling picks'!CY998,Sheet1!$A$11:$C$1010,3,FALSE)</f>
        <v>#N/A</v>
      </c>
    </row>
    <row r="1009" spans="1:117">
      <c r="A1009">
        <v>999</v>
      </c>
      <c r="C1009" s="1">
        <f t="shared" ca="1" si="63"/>
        <v>58.36</v>
      </c>
      <c r="J1009" t="str">
        <f t="shared" ca="1" si="60"/>
        <v>IN</v>
      </c>
      <c r="K1009">
        <f t="shared" si="61"/>
        <v>47</v>
      </c>
      <c r="L1009">
        <f ca="1">$M1009+_xlfn.NORM.INV($I$7/2,0,1)*SQRT($C$8^2/$I$5)</f>
        <v>44.69465376109406</v>
      </c>
      <c r="M1009">
        <f t="shared" ca="1" si="62"/>
        <v>47.138299999999987</v>
      </c>
      <c r="N1009">
        <f ca="1">$M1009+_xlfn.NORM.INV(1-($I$7/2),0,1)*SQRT($C$8^2/$I$5)</f>
        <v>49.581946238905914</v>
      </c>
      <c r="O1009">
        <v>999</v>
      </c>
      <c r="P1009">
        <f ca="1">VLOOKUP('Sampling picks'!B999,Sheet1!$A$11:$C$1010,3,FALSE)</f>
        <v>42.82</v>
      </c>
      <c r="Q1009">
        <f ca="1">VLOOKUP('Sampling picks'!C999,Sheet1!$A$11:$C$1010,3,FALSE)</f>
        <v>65.239999999999995</v>
      </c>
      <c r="R1009">
        <f ca="1">VLOOKUP('Sampling picks'!D999,Sheet1!$A$11:$C$1010,3,FALSE)</f>
        <v>26.52</v>
      </c>
      <c r="S1009">
        <f ca="1">VLOOKUP('Sampling picks'!E999,Sheet1!$A$11:$C$1010,3,FALSE)</f>
        <v>35.93</v>
      </c>
      <c r="T1009">
        <f ca="1">VLOOKUP('Sampling picks'!F999,Sheet1!$A$11:$C$1010,3,FALSE)</f>
        <v>55.68</v>
      </c>
      <c r="U1009">
        <f ca="1">VLOOKUP('Sampling picks'!G999,Sheet1!$A$11:$C$1010,3,FALSE)</f>
        <v>64.180000000000007</v>
      </c>
      <c r="V1009">
        <f ca="1">VLOOKUP('Sampling picks'!H999,Sheet1!$A$11:$C$1010,3,FALSE)</f>
        <v>31.68</v>
      </c>
      <c r="W1009">
        <f ca="1">VLOOKUP('Sampling picks'!I999,Sheet1!$A$11:$C$1010,3,FALSE)</f>
        <v>39.69</v>
      </c>
      <c r="X1009">
        <f ca="1">VLOOKUP('Sampling picks'!J999,Sheet1!$A$11:$C$1010,3,FALSE)</f>
        <v>20.7</v>
      </c>
      <c r="Y1009">
        <f ca="1">VLOOKUP('Sampling picks'!K999,Sheet1!$A$11:$C$1010,3,FALSE)</f>
        <v>46.63</v>
      </c>
      <c r="Z1009">
        <f ca="1">VLOOKUP('Sampling picks'!L999,Sheet1!$A$11:$C$1010,3,FALSE)</f>
        <v>47.73</v>
      </c>
      <c r="AA1009">
        <f ca="1">VLOOKUP('Sampling picks'!M999,Sheet1!$A$11:$C$1010,3,FALSE)</f>
        <v>46.84</v>
      </c>
      <c r="AB1009">
        <f ca="1">VLOOKUP('Sampling picks'!N999,Sheet1!$A$11:$C$1010,3,FALSE)</f>
        <v>35.06</v>
      </c>
      <c r="AC1009">
        <f ca="1">VLOOKUP('Sampling picks'!O999,Sheet1!$A$11:$C$1010,3,FALSE)</f>
        <v>51.03</v>
      </c>
      <c r="AD1009">
        <f ca="1">VLOOKUP('Sampling picks'!P999,Sheet1!$A$11:$C$1010,3,FALSE)</f>
        <v>61.06</v>
      </c>
      <c r="AE1009">
        <f ca="1">VLOOKUP('Sampling picks'!Q999,Sheet1!$A$11:$C$1010,3,FALSE)</f>
        <v>41.5</v>
      </c>
      <c r="AF1009">
        <f ca="1">VLOOKUP('Sampling picks'!R999,Sheet1!$A$11:$C$1010,3,FALSE)</f>
        <v>27.86</v>
      </c>
      <c r="AG1009">
        <f ca="1">VLOOKUP('Sampling picks'!S999,Sheet1!$A$11:$C$1010,3,FALSE)</f>
        <v>41.13</v>
      </c>
      <c r="AH1009">
        <f ca="1">VLOOKUP('Sampling picks'!T999,Sheet1!$A$11:$C$1010,3,FALSE)</f>
        <v>64.599999999999994</v>
      </c>
      <c r="AI1009">
        <f ca="1">VLOOKUP('Sampling picks'!U999,Sheet1!$A$11:$C$1010,3,FALSE)</f>
        <v>40.21</v>
      </c>
      <c r="AJ1009">
        <f ca="1">VLOOKUP('Sampling picks'!V999,Sheet1!$A$11:$C$1010,3,FALSE)</f>
        <v>53.59</v>
      </c>
      <c r="AK1009">
        <f ca="1">VLOOKUP('Sampling picks'!W999,Sheet1!$A$11:$C$1010,3,FALSE)</f>
        <v>56.05</v>
      </c>
      <c r="AL1009">
        <f ca="1">VLOOKUP('Sampling picks'!X999,Sheet1!$A$11:$C$1010,3,FALSE)</f>
        <v>31.52</v>
      </c>
      <c r="AM1009">
        <f ca="1">VLOOKUP('Sampling picks'!Y999,Sheet1!$A$11:$C$1010,3,FALSE)</f>
        <v>46.27</v>
      </c>
      <c r="AN1009">
        <f ca="1">VLOOKUP('Sampling picks'!Z999,Sheet1!$A$11:$C$1010,3,FALSE)</f>
        <v>52.92</v>
      </c>
      <c r="AO1009">
        <f ca="1">VLOOKUP('Sampling picks'!AA999,Sheet1!$A$11:$C$1010,3,FALSE)</f>
        <v>74.760000000000005</v>
      </c>
      <c r="AP1009">
        <f ca="1">VLOOKUP('Sampling picks'!AB999,Sheet1!$A$11:$C$1010,3,FALSE)</f>
        <v>30.63</v>
      </c>
      <c r="AQ1009">
        <f ca="1">VLOOKUP('Sampling picks'!AC999,Sheet1!$A$11:$C$1010,3,FALSE)</f>
        <v>40.6</v>
      </c>
      <c r="AR1009">
        <f ca="1">VLOOKUP('Sampling picks'!AD999,Sheet1!$A$11:$C$1010,3,FALSE)</f>
        <v>57.09</v>
      </c>
      <c r="AS1009">
        <f ca="1">VLOOKUP('Sampling picks'!AE999,Sheet1!$A$11:$C$1010,3,FALSE)</f>
        <v>45.48</v>
      </c>
      <c r="AT1009">
        <f ca="1">VLOOKUP('Sampling picks'!AF999,Sheet1!$A$11:$C$1010,3,FALSE)</f>
        <v>35.380000000000003</v>
      </c>
      <c r="AU1009">
        <f ca="1">VLOOKUP('Sampling picks'!AG999,Sheet1!$A$11:$C$1010,3,FALSE)</f>
        <v>48.88</v>
      </c>
      <c r="AV1009">
        <f ca="1">VLOOKUP('Sampling picks'!AH999,Sheet1!$A$11:$C$1010,3,FALSE)</f>
        <v>59.83</v>
      </c>
      <c r="AW1009">
        <f ca="1">VLOOKUP('Sampling picks'!AI999,Sheet1!$A$11:$C$1010,3,FALSE)</f>
        <v>47.06</v>
      </c>
      <c r="AX1009">
        <f ca="1">VLOOKUP('Sampling picks'!AJ999,Sheet1!$A$11:$C$1010,3,FALSE)</f>
        <v>48.16</v>
      </c>
      <c r="AY1009">
        <f ca="1">VLOOKUP('Sampling picks'!AK999,Sheet1!$A$11:$C$1010,3,FALSE)</f>
        <v>46.98</v>
      </c>
      <c r="AZ1009">
        <f ca="1">VLOOKUP('Sampling picks'!AL999,Sheet1!$A$11:$C$1010,3,FALSE)</f>
        <v>51.88</v>
      </c>
      <c r="BA1009">
        <f ca="1">VLOOKUP('Sampling picks'!AM999,Sheet1!$A$11:$C$1010,3,FALSE)</f>
        <v>42.89</v>
      </c>
      <c r="BB1009">
        <f ca="1">VLOOKUP('Sampling picks'!AN999,Sheet1!$A$11:$C$1010,3,FALSE)</f>
        <v>41.72</v>
      </c>
      <c r="BC1009">
        <f ca="1">VLOOKUP('Sampling picks'!AO999,Sheet1!$A$11:$C$1010,3,FALSE)</f>
        <v>43.76</v>
      </c>
      <c r="BD1009">
        <f ca="1">VLOOKUP('Sampling picks'!AP999,Sheet1!$A$11:$C$1010,3,FALSE)</f>
        <v>44.01</v>
      </c>
      <c r="BE1009">
        <f ca="1">VLOOKUP('Sampling picks'!AQ999,Sheet1!$A$11:$C$1010,3,FALSE)</f>
        <v>46.02</v>
      </c>
      <c r="BF1009">
        <f ca="1">VLOOKUP('Sampling picks'!AR999,Sheet1!$A$11:$C$1010,3,FALSE)</f>
        <v>31.8</v>
      </c>
      <c r="BG1009">
        <f ca="1">VLOOKUP('Sampling picks'!AS999,Sheet1!$A$11:$C$1010,3,FALSE)</f>
        <v>53.59</v>
      </c>
      <c r="BH1009">
        <f ca="1">VLOOKUP('Sampling picks'!AT999,Sheet1!$A$11:$C$1010,3,FALSE)</f>
        <v>44.07</v>
      </c>
      <c r="BI1009">
        <f ca="1">VLOOKUP('Sampling picks'!AU999,Sheet1!$A$11:$C$1010,3,FALSE)</f>
        <v>64.599999999999994</v>
      </c>
      <c r="BJ1009">
        <f ca="1">VLOOKUP('Sampling picks'!AV999,Sheet1!$A$11:$C$1010,3,FALSE)</f>
        <v>42.6</v>
      </c>
      <c r="BK1009">
        <f ca="1">VLOOKUP('Sampling picks'!AW999,Sheet1!$A$11:$C$1010,3,FALSE)</f>
        <v>48.66</v>
      </c>
      <c r="BL1009">
        <f ca="1">VLOOKUP('Sampling picks'!AX999,Sheet1!$A$11:$C$1010,3,FALSE)</f>
        <v>31.66</v>
      </c>
      <c r="BM1009">
        <f ca="1">VLOOKUP('Sampling picks'!AY999,Sheet1!$A$11:$C$1010,3,FALSE)</f>
        <v>47.31</v>
      </c>
      <c r="BN1009">
        <f ca="1">VLOOKUP('Sampling picks'!AZ999,Sheet1!$A$11:$C$1010,3,FALSE)</f>
        <v>63.48</v>
      </c>
      <c r="BO1009">
        <f ca="1">VLOOKUP('Sampling picks'!BA999,Sheet1!$A$11:$C$1010,3,FALSE)</f>
        <v>56.04</v>
      </c>
      <c r="BP1009">
        <f ca="1">VLOOKUP('Sampling picks'!BB999,Sheet1!$A$11:$C$1010,3,FALSE)</f>
        <v>29.2</v>
      </c>
      <c r="BQ1009">
        <f ca="1">VLOOKUP('Sampling picks'!BC999,Sheet1!$A$11:$C$1010,3,FALSE)</f>
        <v>51.26</v>
      </c>
      <c r="BR1009">
        <f ca="1">VLOOKUP('Sampling picks'!BD999,Sheet1!$A$11:$C$1010,3,FALSE)</f>
        <v>54.28</v>
      </c>
      <c r="BS1009">
        <f ca="1">VLOOKUP('Sampling picks'!BE999,Sheet1!$A$11:$C$1010,3,FALSE)</f>
        <v>62.2</v>
      </c>
      <c r="BT1009">
        <f ca="1">VLOOKUP('Sampling picks'!BF999,Sheet1!$A$11:$C$1010,3,FALSE)</f>
        <v>74.010000000000005</v>
      </c>
      <c r="BU1009">
        <f ca="1">VLOOKUP('Sampling picks'!BG999,Sheet1!$A$11:$C$1010,3,FALSE)</f>
        <v>41.75</v>
      </c>
      <c r="BV1009">
        <f ca="1">VLOOKUP('Sampling picks'!BH999,Sheet1!$A$11:$C$1010,3,FALSE)</f>
        <v>42.73</v>
      </c>
      <c r="BW1009">
        <f ca="1">VLOOKUP('Sampling picks'!BI999,Sheet1!$A$11:$C$1010,3,FALSE)</f>
        <v>44.12</v>
      </c>
      <c r="BX1009">
        <f ca="1">VLOOKUP('Sampling picks'!BJ999,Sheet1!$A$11:$C$1010,3,FALSE)</f>
        <v>49.13</v>
      </c>
      <c r="BY1009">
        <f ca="1">VLOOKUP('Sampling picks'!BK999,Sheet1!$A$11:$C$1010,3,FALSE)</f>
        <v>46.35</v>
      </c>
      <c r="BZ1009">
        <f ca="1">VLOOKUP('Sampling picks'!BL999,Sheet1!$A$11:$C$1010,3,FALSE)</f>
        <v>33.21</v>
      </c>
      <c r="CA1009">
        <f ca="1">VLOOKUP('Sampling picks'!BM999,Sheet1!$A$11:$C$1010,3,FALSE)</f>
        <v>59.49</v>
      </c>
      <c r="CB1009">
        <f ca="1">VLOOKUP('Sampling picks'!BN999,Sheet1!$A$11:$C$1010,3,FALSE)</f>
        <v>55.23</v>
      </c>
      <c r="CC1009">
        <f ca="1">VLOOKUP('Sampling picks'!BO999,Sheet1!$A$11:$C$1010,3,FALSE)</f>
        <v>39.5</v>
      </c>
      <c r="CD1009">
        <f ca="1">VLOOKUP('Sampling picks'!BP999,Sheet1!$A$11:$C$1010,3,FALSE)</f>
        <v>49.77</v>
      </c>
      <c r="CE1009">
        <f ca="1">VLOOKUP('Sampling picks'!BQ999,Sheet1!$A$11:$C$1010,3,FALSE)</f>
        <v>33.950000000000003</v>
      </c>
      <c r="CF1009">
        <f ca="1">VLOOKUP('Sampling picks'!BR999,Sheet1!$A$11:$C$1010,3,FALSE)</f>
        <v>56.69</v>
      </c>
      <c r="CG1009">
        <f ca="1">VLOOKUP('Sampling picks'!BS999,Sheet1!$A$11:$C$1010,3,FALSE)</f>
        <v>35.76</v>
      </c>
      <c r="CH1009">
        <f ca="1">VLOOKUP('Sampling picks'!BT999,Sheet1!$A$11:$C$1010,3,FALSE)</f>
        <v>51.15</v>
      </c>
      <c r="CI1009">
        <f ca="1">VLOOKUP('Sampling picks'!BU999,Sheet1!$A$11:$C$1010,3,FALSE)</f>
        <v>57.57</v>
      </c>
      <c r="CJ1009">
        <f ca="1">VLOOKUP('Sampling picks'!BV999,Sheet1!$A$11:$C$1010,3,FALSE)</f>
        <v>45.53</v>
      </c>
      <c r="CK1009">
        <f ca="1">VLOOKUP('Sampling picks'!BW999,Sheet1!$A$11:$C$1010,3,FALSE)</f>
        <v>53.54</v>
      </c>
      <c r="CL1009">
        <f ca="1">VLOOKUP('Sampling picks'!BX999,Sheet1!$A$11:$C$1010,3,FALSE)</f>
        <v>59.83</v>
      </c>
      <c r="CM1009">
        <f ca="1">VLOOKUP('Sampling picks'!BY999,Sheet1!$A$11:$C$1010,3,FALSE)</f>
        <v>45.72</v>
      </c>
      <c r="CN1009">
        <f ca="1">VLOOKUP('Sampling picks'!BZ999,Sheet1!$A$11:$C$1010,3,FALSE)</f>
        <v>58.39</v>
      </c>
      <c r="CO1009">
        <f ca="1">VLOOKUP('Sampling picks'!CA999,Sheet1!$A$11:$C$1010,3,FALSE)</f>
        <v>52.04</v>
      </c>
      <c r="CP1009">
        <f ca="1">VLOOKUP('Sampling picks'!CB999,Sheet1!$A$11:$C$1010,3,FALSE)</f>
        <v>48.62</v>
      </c>
      <c r="CQ1009">
        <f ca="1">VLOOKUP('Sampling picks'!CC999,Sheet1!$A$11:$C$1010,3,FALSE)</f>
        <v>37.5</v>
      </c>
      <c r="CR1009">
        <f ca="1">VLOOKUP('Sampling picks'!CD999,Sheet1!$A$11:$C$1010,3,FALSE)</f>
        <v>52.1</v>
      </c>
      <c r="CS1009">
        <f ca="1">VLOOKUP('Sampling picks'!CE999,Sheet1!$A$11:$C$1010,3,FALSE)</f>
        <v>43.64</v>
      </c>
      <c r="CT1009">
        <f ca="1">VLOOKUP('Sampling picks'!CF999,Sheet1!$A$11:$C$1010,3,FALSE)</f>
        <v>57.11</v>
      </c>
      <c r="CU1009">
        <f ca="1">VLOOKUP('Sampling picks'!CG999,Sheet1!$A$11:$C$1010,3,FALSE)</f>
        <v>45.8</v>
      </c>
      <c r="CV1009">
        <f ca="1">VLOOKUP('Sampling picks'!CH999,Sheet1!$A$11:$C$1010,3,FALSE)</f>
        <v>49.58</v>
      </c>
      <c r="CW1009">
        <f ca="1">VLOOKUP('Sampling picks'!CI999,Sheet1!$A$11:$C$1010,3,FALSE)</f>
        <v>46.74</v>
      </c>
      <c r="CX1009">
        <f ca="1">VLOOKUP('Sampling picks'!CJ999,Sheet1!$A$11:$C$1010,3,FALSE)</f>
        <v>27.39</v>
      </c>
      <c r="CY1009">
        <f ca="1">VLOOKUP('Sampling picks'!CK999,Sheet1!$A$11:$C$1010,3,FALSE)</f>
        <v>47.99</v>
      </c>
      <c r="CZ1009">
        <f ca="1">VLOOKUP('Sampling picks'!CL999,Sheet1!$A$11:$C$1010,3,FALSE)</f>
        <v>38.950000000000003</v>
      </c>
      <c r="DA1009">
        <f ca="1">VLOOKUP('Sampling picks'!CM999,Sheet1!$A$11:$C$1010,3,FALSE)</f>
        <v>43.09</v>
      </c>
      <c r="DB1009">
        <f ca="1">VLOOKUP('Sampling picks'!CN999,Sheet1!$A$11:$C$1010,3,FALSE)</f>
        <v>52.6</v>
      </c>
      <c r="DC1009">
        <f ca="1">VLOOKUP('Sampling picks'!CO999,Sheet1!$A$11:$C$1010,3,FALSE)</f>
        <v>49.86</v>
      </c>
      <c r="DD1009">
        <f ca="1">VLOOKUP('Sampling picks'!CP999,Sheet1!$A$11:$C$1010,3,FALSE)</f>
        <v>46.73</v>
      </c>
      <c r="DE1009">
        <f ca="1">VLOOKUP('Sampling picks'!CQ999,Sheet1!$A$11:$C$1010,3,FALSE)</f>
        <v>36.96</v>
      </c>
      <c r="DF1009">
        <f ca="1">VLOOKUP('Sampling picks'!CR999,Sheet1!$A$11:$C$1010,3,FALSE)</f>
        <v>45.9</v>
      </c>
      <c r="DG1009">
        <f ca="1">VLOOKUP('Sampling picks'!CS999,Sheet1!$A$11:$C$1010,3,FALSE)</f>
        <v>48.31</v>
      </c>
      <c r="DH1009">
        <f ca="1">VLOOKUP('Sampling picks'!CT999,Sheet1!$A$11:$C$1010,3,FALSE)</f>
        <v>54.67</v>
      </c>
      <c r="DI1009">
        <f ca="1">VLOOKUP('Sampling picks'!CU999,Sheet1!$A$11:$C$1010,3,FALSE)</f>
        <v>49.45</v>
      </c>
      <c r="DJ1009">
        <f ca="1">VLOOKUP('Sampling picks'!CV999,Sheet1!$A$11:$C$1010,3,FALSE)</f>
        <v>45.25</v>
      </c>
      <c r="DK1009">
        <f ca="1">VLOOKUP('Sampling picks'!CW999,Sheet1!$A$11:$C$1010,3,FALSE)</f>
        <v>47.81</v>
      </c>
      <c r="DL1009" t="e">
        <f>VLOOKUP('Sampling picks'!CX999,Sheet1!$A$11:$C$1010,3,FALSE)</f>
        <v>#N/A</v>
      </c>
      <c r="DM1009" t="e">
        <f>VLOOKUP('Sampling picks'!CY999,Sheet1!$A$11:$C$1010,3,FALSE)</f>
        <v>#N/A</v>
      </c>
    </row>
    <row r="1010" spans="1:117">
      <c r="A1010">
        <v>1000</v>
      </c>
      <c r="C1010" s="1">
        <f t="shared" ca="1" si="63"/>
        <v>58.69</v>
      </c>
      <c r="J1010" t="str">
        <f t="shared" ca="1" si="60"/>
        <v>IN</v>
      </c>
      <c r="K1010">
        <f t="shared" si="61"/>
        <v>47</v>
      </c>
      <c r="L1010">
        <f ca="1">$M1010+_xlfn.NORM.INV($I$7/2,0,1)*SQRT($C$8^2/$I$5)</f>
        <v>45.432053761094068</v>
      </c>
      <c r="M1010">
        <f t="shared" ca="1" si="62"/>
        <v>47.875699999999995</v>
      </c>
      <c r="N1010">
        <f ca="1">$M1010+_xlfn.NORM.INV(1-($I$7/2),0,1)*SQRT($C$8^2/$I$5)</f>
        <v>50.319346238905922</v>
      </c>
      <c r="O1010">
        <v>1000</v>
      </c>
      <c r="P1010">
        <f ca="1">VLOOKUP('Sampling picks'!B1000,Sheet1!$A$11:$C$1010,3,FALSE)</f>
        <v>56.93</v>
      </c>
      <c r="Q1010">
        <f ca="1">VLOOKUP('Sampling picks'!C1000,Sheet1!$A$11:$C$1010,3,FALSE)</f>
        <v>52.31</v>
      </c>
      <c r="R1010">
        <f ca="1">VLOOKUP('Sampling picks'!D1000,Sheet1!$A$11:$C$1010,3,FALSE)</f>
        <v>62.76</v>
      </c>
      <c r="S1010">
        <f ca="1">VLOOKUP('Sampling picks'!E1000,Sheet1!$A$11:$C$1010,3,FALSE)</f>
        <v>38.15</v>
      </c>
      <c r="T1010">
        <f ca="1">VLOOKUP('Sampling picks'!F1000,Sheet1!$A$11:$C$1010,3,FALSE)</f>
        <v>38.19</v>
      </c>
      <c r="U1010">
        <f ca="1">VLOOKUP('Sampling picks'!G1000,Sheet1!$A$11:$C$1010,3,FALSE)</f>
        <v>54.17</v>
      </c>
      <c r="V1010">
        <f ca="1">VLOOKUP('Sampling picks'!H1000,Sheet1!$A$11:$C$1010,3,FALSE)</f>
        <v>68.010000000000005</v>
      </c>
      <c r="W1010">
        <f ca="1">VLOOKUP('Sampling picks'!I1000,Sheet1!$A$11:$C$1010,3,FALSE)</f>
        <v>49.3</v>
      </c>
      <c r="X1010">
        <f ca="1">VLOOKUP('Sampling picks'!J1000,Sheet1!$A$11:$C$1010,3,FALSE)</f>
        <v>36.659999999999997</v>
      </c>
      <c r="Y1010">
        <f ca="1">VLOOKUP('Sampling picks'!K1000,Sheet1!$A$11:$C$1010,3,FALSE)</f>
        <v>35.69</v>
      </c>
      <c r="Z1010">
        <f ca="1">VLOOKUP('Sampling picks'!L1000,Sheet1!$A$11:$C$1010,3,FALSE)</f>
        <v>31.68</v>
      </c>
      <c r="AA1010">
        <f ca="1">VLOOKUP('Sampling picks'!M1000,Sheet1!$A$11:$C$1010,3,FALSE)</f>
        <v>62.32</v>
      </c>
      <c r="AB1010">
        <f ca="1">VLOOKUP('Sampling picks'!N1000,Sheet1!$A$11:$C$1010,3,FALSE)</f>
        <v>63.26</v>
      </c>
      <c r="AC1010">
        <f ca="1">VLOOKUP('Sampling picks'!O1000,Sheet1!$A$11:$C$1010,3,FALSE)</f>
        <v>44.14</v>
      </c>
      <c r="AD1010">
        <f ca="1">VLOOKUP('Sampling picks'!P1000,Sheet1!$A$11:$C$1010,3,FALSE)</f>
        <v>26.25</v>
      </c>
      <c r="AE1010">
        <f ca="1">VLOOKUP('Sampling picks'!Q1000,Sheet1!$A$11:$C$1010,3,FALSE)</f>
        <v>38.43</v>
      </c>
      <c r="AF1010">
        <f ca="1">VLOOKUP('Sampling picks'!R1000,Sheet1!$A$11:$C$1010,3,FALSE)</f>
        <v>35.99</v>
      </c>
      <c r="AG1010">
        <f ca="1">VLOOKUP('Sampling picks'!S1000,Sheet1!$A$11:$C$1010,3,FALSE)</f>
        <v>48.83</v>
      </c>
      <c r="AH1010">
        <f ca="1">VLOOKUP('Sampling picks'!T1000,Sheet1!$A$11:$C$1010,3,FALSE)</f>
        <v>56.04</v>
      </c>
      <c r="AI1010">
        <f ca="1">VLOOKUP('Sampling picks'!U1000,Sheet1!$A$11:$C$1010,3,FALSE)</f>
        <v>50.29</v>
      </c>
      <c r="AJ1010">
        <f ca="1">VLOOKUP('Sampling picks'!V1000,Sheet1!$A$11:$C$1010,3,FALSE)</f>
        <v>51.88</v>
      </c>
      <c r="AK1010">
        <f ca="1">VLOOKUP('Sampling picks'!W1000,Sheet1!$A$11:$C$1010,3,FALSE)</f>
        <v>26.5</v>
      </c>
      <c r="AL1010">
        <f ca="1">VLOOKUP('Sampling picks'!X1000,Sheet1!$A$11:$C$1010,3,FALSE)</f>
        <v>44.86</v>
      </c>
      <c r="AM1010">
        <f ca="1">VLOOKUP('Sampling picks'!Y1000,Sheet1!$A$11:$C$1010,3,FALSE)</f>
        <v>48.64</v>
      </c>
      <c r="AN1010">
        <f ca="1">VLOOKUP('Sampling picks'!Z1000,Sheet1!$A$11:$C$1010,3,FALSE)</f>
        <v>47.1</v>
      </c>
      <c r="AO1010">
        <f ca="1">VLOOKUP('Sampling picks'!AA1000,Sheet1!$A$11:$C$1010,3,FALSE)</f>
        <v>50.51</v>
      </c>
      <c r="AP1010">
        <f ca="1">VLOOKUP('Sampling picks'!AB1000,Sheet1!$A$11:$C$1010,3,FALSE)</f>
        <v>53.17</v>
      </c>
      <c r="AQ1010">
        <f ca="1">VLOOKUP('Sampling picks'!AC1000,Sheet1!$A$11:$C$1010,3,FALSE)</f>
        <v>33.36</v>
      </c>
      <c r="AR1010">
        <f ca="1">VLOOKUP('Sampling picks'!AD1000,Sheet1!$A$11:$C$1010,3,FALSE)</f>
        <v>47.64</v>
      </c>
      <c r="AS1010">
        <f ca="1">VLOOKUP('Sampling picks'!AE1000,Sheet1!$A$11:$C$1010,3,FALSE)</f>
        <v>35.22</v>
      </c>
      <c r="AT1010">
        <f ca="1">VLOOKUP('Sampling picks'!AF1000,Sheet1!$A$11:$C$1010,3,FALSE)</f>
        <v>40.99</v>
      </c>
      <c r="AU1010">
        <f ca="1">VLOOKUP('Sampling picks'!AG1000,Sheet1!$A$11:$C$1010,3,FALSE)</f>
        <v>37.479999999999997</v>
      </c>
      <c r="AV1010">
        <f ca="1">VLOOKUP('Sampling picks'!AH1000,Sheet1!$A$11:$C$1010,3,FALSE)</f>
        <v>41.72</v>
      </c>
      <c r="AW1010">
        <f ca="1">VLOOKUP('Sampling picks'!AI1000,Sheet1!$A$11:$C$1010,3,FALSE)</f>
        <v>43.35</v>
      </c>
      <c r="AX1010">
        <f ca="1">VLOOKUP('Sampling picks'!AJ1000,Sheet1!$A$11:$C$1010,3,FALSE)</f>
        <v>52.09</v>
      </c>
      <c r="AY1010">
        <f ca="1">VLOOKUP('Sampling picks'!AK1000,Sheet1!$A$11:$C$1010,3,FALSE)</f>
        <v>66</v>
      </c>
      <c r="AZ1010">
        <f ca="1">VLOOKUP('Sampling picks'!AL1000,Sheet1!$A$11:$C$1010,3,FALSE)</f>
        <v>49.56</v>
      </c>
      <c r="BA1010">
        <f ca="1">VLOOKUP('Sampling picks'!AM1000,Sheet1!$A$11:$C$1010,3,FALSE)</f>
        <v>36.83</v>
      </c>
      <c r="BB1010">
        <f ca="1">VLOOKUP('Sampling picks'!AN1000,Sheet1!$A$11:$C$1010,3,FALSE)</f>
        <v>65.239999999999995</v>
      </c>
      <c r="BC1010">
        <f ca="1">VLOOKUP('Sampling picks'!AO1000,Sheet1!$A$11:$C$1010,3,FALSE)</f>
        <v>57.99</v>
      </c>
      <c r="BD1010">
        <f ca="1">VLOOKUP('Sampling picks'!AP1000,Sheet1!$A$11:$C$1010,3,FALSE)</f>
        <v>40.99</v>
      </c>
      <c r="BE1010">
        <f ca="1">VLOOKUP('Sampling picks'!AQ1000,Sheet1!$A$11:$C$1010,3,FALSE)</f>
        <v>43.41</v>
      </c>
      <c r="BF1010">
        <f ca="1">VLOOKUP('Sampling picks'!AR1000,Sheet1!$A$11:$C$1010,3,FALSE)</f>
        <v>56.12</v>
      </c>
      <c r="BG1010">
        <f ca="1">VLOOKUP('Sampling picks'!AS1000,Sheet1!$A$11:$C$1010,3,FALSE)</f>
        <v>52.15</v>
      </c>
      <c r="BH1010">
        <f ca="1">VLOOKUP('Sampling picks'!AT1000,Sheet1!$A$11:$C$1010,3,FALSE)</f>
        <v>54.58</v>
      </c>
      <c r="BI1010">
        <f ca="1">VLOOKUP('Sampling picks'!AU1000,Sheet1!$A$11:$C$1010,3,FALSE)</f>
        <v>54.02</v>
      </c>
      <c r="BJ1010">
        <f ca="1">VLOOKUP('Sampling picks'!AV1000,Sheet1!$A$11:$C$1010,3,FALSE)</f>
        <v>45.85</v>
      </c>
      <c r="BK1010">
        <f ca="1">VLOOKUP('Sampling picks'!AW1000,Sheet1!$A$11:$C$1010,3,FALSE)</f>
        <v>37.840000000000003</v>
      </c>
      <c r="BL1010">
        <f ca="1">VLOOKUP('Sampling picks'!AX1000,Sheet1!$A$11:$C$1010,3,FALSE)</f>
        <v>66</v>
      </c>
      <c r="BM1010">
        <f ca="1">VLOOKUP('Sampling picks'!AY1000,Sheet1!$A$11:$C$1010,3,FALSE)</f>
        <v>38.96</v>
      </c>
      <c r="BN1010">
        <f ca="1">VLOOKUP('Sampling picks'!AZ1000,Sheet1!$A$11:$C$1010,3,FALSE)</f>
        <v>44.12</v>
      </c>
      <c r="BO1010">
        <f ca="1">VLOOKUP('Sampling picks'!BA1000,Sheet1!$A$11:$C$1010,3,FALSE)</f>
        <v>53.68</v>
      </c>
      <c r="BP1010">
        <f ca="1">VLOOKUP('Sampling picks'!BB1000,Sheet1!$A$11:$C$1010,3,FALSE)</f>
        <v>46.64</v>
      </c>
      <c r="BQ1010">
        <f ca="1">VLOOKUP('Sampling picks'!BC1000,Sheet1!$A$11:$C$1010,3,FALSE)</f>
        <v>44.24</v>
      </c>
      <c r="BR1010">
        <f ca="1">VLOOKUP('Sampling picks'!BD1000,Sheet1!$A$11:$C$1010,3,FALSE)</f>
        <v>54.12</v>
      </c>
      <c r="BS1010">
        <f ca="1">VLOOKUP('Sampling picks'!BE1000,Sheet1!$A$11:$C$1010,3,FALSE)</f>
        <v>42.3</v>
      </c>
      <c r="BT1010">
        <f ca="1">VLOOKUP('Sampling picks'!BF1000,Sheet1!$A$11:$C$1010,3,FALSE)</f>
        <v>35.799999999999997</v>
      </c>
      <c r="BU1010">
        <f ca="1">VLOOKUP('Sampling picks'!BG1000,Sheet1!$A$11:$C$1010,3,FALSE)</f>
        <v>47.64</v>
      </c>
      <c r="BV1010">
        <f ca="1">VLOOKUP('Sampling picks'!BH1000,Sheet1!$A$11:$C$1010,3,FALSE)</f>
        <v>66.78</v>
      </c>
      <c r="BW1010">
        <f ca="1">VLOOKUP('Sampling picks'!BI1000,Sheet1!$A$11:$C$1010,3,FALSE)</f>
        <v>57.95</v>
      </c>
      <c r="BX1010">
        <f ca="1">VLOOKUP('Sampling picks'!BJ1000,Sheet1!$A$11:$C$1010,3,FALSE)</f>
        <v>50.3</v>
      </c>
      <c r="BY1010">
        <f ca="1">VLOOKUP('Sampling picks'!BK1000,Sheet1!$A$11:$C$1010,3,FALSE)</f>
        <v>55.23</v>
      </c>
      <c r="BZ1010">
        <f ca="1">VLOOKUP('Sampling picks'!BL1000,Sheet1!$A$11:$C$1010,3,FALSE)</f>
        <v>37.56</v>
      </c>
      <c r="CA1010">
        <f ca="1">VLOOKUP('Sampling picks'!BM1000,Sheet1!$A$11:$C$1010,3,FALSE)</f>
        <v>41.69</v>
      </c>
      <c r="CB1010">
        <f ca="1">VLOOKUP('Sampling picks'!BN1000,Sheet1!$A$11:$C$1010,3,FALSE)</f>
        <v>51.15</v>
      </c>
      <c r="CC1010">
        <f ca="1">VLOOKUP('Sampling picks'!BO1000,Sheet1!$A$11:$C$1010,3,FALSE)</f>
        <v>40.97</v>
      </c>
      <c r="CD1010">
        <f ca="1">VLOOKUP('Sampling picks'!BP1000,Sheet1!$A$11:$C$1010,3,FALSE)</f>
        <v>41.5</v>
      </c>
      <c r="CE1010">
        <f ca="1">VLOOKUP('Sampling picks'!BQ1000,Sheet1!$A$11:$C$1010,3,FALSE)</f>
        <v>54.37</v>
      </c>
      <c r="CF1010">
        <f ca="1">VLOOKUP('Sampling picks'!BR1000,Sheet1!$A$11:$C$1010,3,FALSE)</f>
        <v>42.49</v>
      </c>
      <c r="CG1010">
        <f ca="1">VLOOKUP('Sampling picks'!BS1000,Sheet1!$A$11:$C$1010,3,FALSE)</f>
        <v>32.979999999999997</v>
      </c>
      <c r="CH1010">
        <f ca="1">VLOOKUP('Sampling picks'!BT1000,Sheet1!$A$11:$C$1010,3,FALSE)</f>
        <v>57.38</v>
      </c>
      <c r="CI1010">
        <f ca="1">VLOOKUP('Sampling picks'!BU1000,Sheet1!$A$11:$C$1010,3,FALSE)</f>
        <v>49.77</v>
      </c>
      <c r="CJ1010">
        <f ca="1">VLOOKUP('Sampling picks'!BV1000,Sheet1!$A$11:$C$1010,3,FALSE)</f>
        <v>48.17</v>
      </c>
      <c r="CK1010">
        <f ca="1">VLOOKUP('Sampling picks'!BW1000,Sheet1!$A$11:$C$1010,3,FALSE)</f>
        <v>31.19</v>
      </c>
      <c r="CL1010">
        <f ca="1">VLOOKUP('Sampling picks'!BX1000,Sheet1!$A$11:$C$1010,3,FALSE)</f>
        <v>33.69</v>
      </c>
      <c r="CM1010">
        <f ca="1">VLOOKUP('Sampling picks'!BY1000,Sheet1!$A$11:$C$1010,3,FALSE)</f>
        <v>49.38</v>
      </c>
      <c r="CN1010">
        <f ca="1">VLOOKUP('Sampling picks'!BZ1000,Sheet1!$A$11:$C$1010,3,FALSE)</f>
        <v>49.13</v>
      </c>
      <c r="CO1010">
        <f ca="1">VLOOKUP('Sampling picks'!CA1000,Sheet1!$A$11:$C$1010,3,FALSE)</f>
        <v>26.42</v>
      </c>
      <c r="CP1010">
        <f ca="1">VLOOKUP('Sampling picks'!CB1000,Sheet1!$A$11:$C$1010,3,FALSE)</f>
        <v>59.94</v>
      </c>
      <c r="CQ1010">
        <f ca="1">VLOOKUP('Sampling picks'!CC1000,Sheet1!$A$11:$C$1010,3,FALSE)</f>
        <v>45.9</v>
      </c>
      <c r="CR1010">
        <f ca="1">VLOOKUP('Sampling picks'!CD1000,Sheet1!$A$11:$C$1010,3,FALSE)</f>
        <v>56.58</v>
      </c>
      <c r="CS1010">
        <f ca="1">VLOOKUP('Sampling picks'!CE1000,Sheet1!$A$11:$C$1010,3,FALSE)</f>
        <v>68.010000000000005</v>
      </c>
      <c r="CT1010">
        <f ca="1">VLOOKUP('Sampling picks'!CF1000,Sheet1!$A$11:$C$1010,3,FALSE)</f>
        <v>62.76</v>
      </c>
      <c r="CU1010">
        <f ca="1">VLOOKUP('Sampling picks'!CG1000,Sheet1!$A$11:$C$1010,3,FALSE)</f>
        <v>56.06</v>
      </c>
      <c r="CV1010">
        <f ca="1">VLOOKUP('Sampling picks'!CH1000,Sheet1!$A$11:$C$1010,3,FALSE)</f>
        <v>54.98</v>
      </c>
      <c r="CW1010">
        <f ca="1">VLOOKUP('Sampling picks'!CI1000,Sheet1!$A$11:$C$1010,3,FALSE)</f>
        <v>54.51</v>
      </c>
      <c r="CX1010">
        <f ca="1">VLOOKUP('Sampling picks'!CJ1000,Sheet1!$A$11:$C$1010,3,FALSE)</f>
        <v>54.81</v>
      </c>
      <c r="CY1010">
        <f ca="1">VLOOKUP('Sampling picks'!CK1000,Sheet1!$A$11:$C$1010,3,FALSE)</f>
        <v>38.04</v>
      </c>
      <c r="CZ1010">
        <f ca="1">VLOOKUP('Sampling picks'!CL1000,Sheet1!$A$11:$C$1010,3,FALSE)</f>
        <v>74.760000000000005</v>
      </c>
      <c r="DA1010">
        <f ca="1">VLOOKUP('Sampling picks'!CM1000,Sheet1!$A$11:$C$1010,3,FALSE)</f>
        <v>51.85</v>
      </c>
      <c r="DB1010">
        <f ca="1">VLOOKUP('Sampling picks'!CN1000,Sheet1!$A$11:$C$1010,3,FALSE)</f>
        <v>62.95</v>
      </c>
      <c r="DC1010">
        <f ca="1">VLOOKUP('Sampling picks'!CO1000,Sheet1!$A$11:$C$1010,3,FALSE)</f>
        <v>45.03</v>
      </c>
      <c r="DD1010">
        <f ca="1">VLOOKUP('Sampling picks'!CP1000,Sheet1!$A$11:$C$1010,3,FALSE)</f>
        <v>54.12</v>
      </c>
      <c r="DE1010">
        <f ca="1">VLOOKUP('Sampling picks'!CQ1000,Sheet1!$A$11:$C$1010,3,FALSE)</f>
        <v>47.89</v>
      </c>
      <c r="DF1010">
        <f ca="1">VLOOKUP('Sampling picks'!CR1000,Sheet1!$A$11:$C$1010,3,FALSE)</f>
        <v>28.62</v>
      </c>
      <c r="DG1010">
        <f ca="1">VLOOKUP('Sampling picks'!CS1000,Sheet1!$A$11:$C$1010,3,FALSE)</f>
        <v>46.87</v>
      </c>
      <c r="DH1010">
        <f ca="1">VLOOKUP('Sampling picks'!CT1000,Sheet1!$A$11:$C$1010,3,FALSE)</f>
        <v>27.4</v>
      </c>
      <c r="DI1010">
        <f ca="1">VLOOKUP('Sampling picks'!CU1000,Sheet1!$A$11:$C$1010,3,FALSE)</f>
        <v>53.68</v>
      </c>
      <c r="DJ1010">
        <f ca="1">VLOOKUP('Sampling picks'!CV1000,Sheet1!$A$11:$C$1010,3,FALSE)</f>
        <v>32.86</v>
      </c>
      <c r="DK1010">
        <f ca="1">VLOOKUP('Sampling picks'!CW1000,Sheet1!$A$11:$C$1010,3,FALSE)</f>
        <v>53.86</v>
      </c>
      <c r="DL1010" t="e">
        <f>VLOOKUP('Sampling picks'!CX1000,Sheet1!$A$11:$C$1010,3,FALSE)</f>
        <v>#N/A</v>
      </c>
      <c r="DM1010" t="e">
        <f>VLOOKUP('Sampling picks'!CY1000,Sheet1!$A$11:$C$1010,3,FALSE)</f>
        <v>#N/A</v>
      </c>
    </row>
  </sheetData>
  <phoneticPr fontId="3" type="noConversion"/>
  <conditionalFormatting sqref="J11:K1010">
    <cfRule type="expression" priority="1">
      <formula>"($H$11=""reject"")"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17A06-767B-4E2B-A8CF-5F1D1F46C62F}">
  <dimension ref="B1:E5"/>
  <sheetViews>
    <sheetView workbookViewId="0">
      <selection activeCell="E10" sqref="E10"/>
    </sheetView>
  </sheetViews>
  <sheetFormatPr defaultRowHeight="14.45"/>
  <sheetData>
    <row r="1" spans="2:5">
      <c r="B1" s="2" t="s">
        <v>15</v>
      </c>
      <c r="C1" s="2" t="s">
        <v>16</v>
      </c>
      <c r="D1" s="2" t="s">
        <v>17</v>
      </c>
      <c r="E1" s="2" t="s">
        <v>18</v>
      </c>
    </row>
    <row r="2" spans="2:5">
      <c r="B2">
        <v>4.3800811736486152</v>
      </c>
      <c r="C2">
        <v>6.1079999999999997</v>
      </c>
      <c r="D2">
        <v>7.8359188263513841</v>
      </c>
      <c r="E2" s="7">
        <v>1</v>
      </c>
    </row>
    <row r="3" spans="2:5">
      <c r="B3">
        <v>4.9850811736486147</v>
      </c>
      <c r="C3">
        <v>6.7129999999999992</v>
      </c>
      <c r="D3">
        <v>8.4409188263513837</v>
      </c>
      <c r="E3">
        <v>2</v>
      </c>
    </row>
    <row r="4" spans="2:5">
      <c r="B4">
        <v>5.0040811736486148</v>
      </c>
      <c r="C4">
        <v>6.7319999999999993</v>
      </c>
      <c r="D4">
        <v>8.4599188263513838</v>
      </c>
      <c r="E4">
        <v>3</v>
      </c>
    </row>
    <row r="5" spans="2:5">
      <c r="B5">
        <v>5.2260811736486144</v>
      </c>
      <c r="C5">
        <v>6.9539999999999988</v>
      </c>
      <c r="D5">
        <v>8.6819188263513833</v>
      </c>
      <c r="E5">
        <v>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A5615-26E9-43DC-A239-26F07DC81FAB}">
  <dimension ref="A1:CW1000"/>
  <sheetViews>
    <sheetView workbookViewId="0">
      <selection activeCell="A95" sqref="A95:A1000"/>
    </sheetView>
  </sheetViews>
  <sheetFormatPr defaultRowHeight="14.45"/>
  <cols>
    <col min="1" max="1" width="11.5703125" customWidth="1"/>
  </cols>
  <sheetData>
    <row r="1" spans="1:101">
      <c r="A1" t="s">
        <v>25</v>
      </c>
      <c r="B1" cm="1">
        <f t="array" aca="1" ref="B1:CW1000" ca="1">_xlfn.RANDARRAY(1000,Sheet1!I5,1,1000,TRUE)</f>
        <v>860</v>
      </c>
      <c r="C1">
        <f ca="1"/>
        <v>213</v>
      </c>
      <c r="D1">
        <f ca="1"/>
        <v>589</v>
      </c>
      <c r="E1">
        <f ca="1"/>
        <v>368</v>
      </c>
      <c r="F1">
        <f ca="1"/>
        <v>732</v>
      </c>
      <c r="G1">
        <f ca="1"/>
        <v>530</v>
      </c>
      <c r="H1">
        <f ca="1"/>
        <v>619</v>
      </c>
      <c r="I1">
        <f ca="1"/>
        <v>200</v>
      </c>
      <c r="J1">
        <f ca="1"/>
        <v>544</v>
      </c>
      <c r="K1">
        <f ca="1"/>
        <v>824</v>
      </c>
      <c r="L1">
        <f ca="1"/>
        <v>879</v>
      </c>
      <c r="M1">
        <f ca="1"/>
        <v>177</v>
      </c>
      <c r="N1">
        <f ca="1"/>
        <v>225</v>
      </c>
      <c r="O1">
        <f ca="1"/>
        <v>965</v>
      </c>
      <c r="P1">
        <f ca="1"/>
        <v>816</v>
      </c>
      <c r="Q1">
        <f ca="1"/>
        <v>227</v>
      </c>
      <c r="R1">
        <f ca="1"/>
        <v>830</v>
      </c>
      <c r="S1">
        <f ca="1"/>
        <v>220</v>
      </c>
      <c r="T1">
        <f ca="1"/>
        <v>503</v>
      </c>
      <c r="U1">
        <f ca="1"/>
        <v>572</v>
      </c>
      <c r="V1">
        <f ca="1"/>
        <v>427</v>
      </c>
      <c r="W1">
        <f ca="1"/>
        <v>908</v>
      </c>
      <c r="X1">
        <f ca="1"/>
        <v>277</v>
      </c>
      <c r="Y1">
        <f ca="1"/>
        <v>391</v>
      </c>
      <c r="Z1">
        <f ca="1"/>
        <v>228</v>
      </c>
      <c r="AA1">
        <f ca="1"/>
        <v>755</v>
      </c>
      <c r="AB1">
        <f ca="1"/>
        <v>733</v>
      </c>
      <c r="AC1">
        <f ca="1"/>
        <v>692</v>
      </c>
      <c r="AD1">
        <f ca="1"/>
        <v>792</v>
      </c>
      <c r="AE1">
        <f ca="1"/>
        <v>283</v>
      </c>
      <c r="AF1">
        <f ca="1"/>
        <v>8</v>
      </c>
      <c r="AG1">
        <f ca="1"/>
        <v>143</v>
      </c>
      <c r="AH1">
        <f ca="1"/>
        <v>805</v>
      </c>
      <c r="AI1">
        <f ca="1"/>
        <v>702</v>
      </c>
      <c r="AJ1">
        <f ca="1"/>
        <v>172</v>
      </c>
      <c r="AK1">
        <f ca="1"/>
        <v>203</v>
      </c>
      <c r="AL1">
        <f ca="1"/>
        <v>501</v>
      </c>
      <c r="AM1">
        <f ca="1"/>
        <v>255</v>
      </c>
      <c r="AN1">
        <f ca="1"/>
        <v>532</v>
      </c>
      <c r="AO1">
        <f ca="1"/>
        <v>7</v>
      </c>
      <c r="AP1">
        <f ca="1"/>
        <v>167</v>
      </c>
      <c r="AQ1">
        <f ca="1"/>
        <v>127</v>
      </c>
      <c r="AR1">
        <f ca="1"/>
        <v>661</v>
      </c>
      <c r="AS1">
        <f ca="1"/>
        <v>147</v>
      </c>
      <c r="AT1">
        <f ca="1"/>
        <v>552</v>
      </c>
      <c r="AU1">
        <f ca="1"/>
        <v>986</v>
      </c>
      <c r="AV1">
        <f ca="1"/>
        <v>613</v>
      </c>
      <c r="AW1">
        <f ca="1"/>
        <v>15</v>
      </c>
      <c r="AX1">
        <f ca="1"/>
        <v>120</v>
      </c>
      <c r="AY1">
        <f ca="1"/>
        <v>4</v>
      </c>
      <c r="AZ1">
        <f ca="1"/>
        <v>736</v>
      </c>
      <c r="BA1">
        <f ca="1"/>
        <v>567</v>
      </c>
      <c r="BB1">
        <f ca="1"/>
        <v>399</v>
      </c>
      <c r="BC1">
        <f ca="1"/>
        <v>493</v>
      </c>
      <c r="BD1">
        <f ca="1"/>
        <v>707</v>
      </c>
      <c r="BE1">
        <f ca="1"/>
        <v>539</v>
      </c>
      <c r="BF1">
        <f ca="1"/>
        <v>434</v>
      </c>
      <c r="BG1">
        <f ca="1"/>
        <v>604</v>
      </c>
      <c r="BH1">
        <f ca="1"/>
        <v>796</v>
      </c>
      <c r="BI1">
        <f ca="1"/>
        <v>279</v>
      </c>
      <c r="BJ1">
        <f ca="1"/>
        <v>277</v>
      </c>
      <c r="BK1">
        <f ca="1"/>
        <v>108</v>
      </c>
      <c r="BL1">
        <f ca="1"/>
        <v>221</v>
      </c>
      <c r="BM1">
        <f ca="1"/>
        <v>174</v>
      </c>
      <c r="BN1">
        <f ca="1"/>
        <v>590</v>
      </c>
      <c r="BO1">
        <f ca="1"/>
        <v>717</v>
      </c>
      <c r="BP1">
        <f ca="1"/>
        <v>831</v>
      </c>
      <c r="BQ1">
        <f ca="1"/>
        <v>302</v>
      </c>
      <c r="BR1">
        <f ca="1"/>
        <v>335</v>
      </c>
      <c r="BS1">
        <f ca="1"/>
        <v>507</v>
      </c>
      <c r="BT1">
        <f ca="1"/>
        <v>80</v>
      </c>
      <c r="BU1">
        <f ca="1"/>
        <v>443</v>
      </c>
      <c r="BV1">
        <f ca="1"/>
        <v>1</v>
      </c>
      <c r="BW1">
        <f ca="1"/>
        <v>801</v>
      </c>
      <c r="BX1">
        <f ca="1"/>
        <v>899</v>
      </c>
      <c r="BY1">
        <f ca="1"/>
        <v>262</v>
      </c>
      <c r="BZ1">
        <f ca="1"/>
        <v>606</v>
      </c>
      <c r="CA1">
        <f ca="1"/>
        <v>46</v>
      </c>
      <c r="CB1">
        <f ca="1"/>
        <v>293</v>
      </c>
      <c r="CC1">
        <f ca="1"/>
        <v>716</v>
      </c>
      <c r="CD1">
        <f ca="1"/>
        <v>162</v>
      </c>
      <c r="CE1">
        <f ca="1"/>
        <v>99</v>
      </c>
      <c r="CF1">
        <f ca="1"/>
        <v>808</v>
      </c>
      <c r="CG1">
        <f ca="1"/>
        <v>540</v>
      </c>
      <c r="CH1">
        <f ca="1"/>
        <v>90</v>
      </c>
      <c r="CI1">
        <f ca="1"/>
        <v>966</v>
      </c>
      <c r="CJ1">
        <f ca="1"/>
        <v>769</v>
      </c>
      <c r="CK1">
        <f ca="1"/>
        <v>414</v>
      </c>
      <c r="CL1">
        <f ca="1"/>
        <v>850</v>
      </c>
      <c r="CM1">
        <f ca="1"/>
        <v>301</v>
      </c>
      <c r="CN1">
        <f ca="1"/>
        <v>876</v>
      </c>
      <c r="CO1">
        <f ca="1"/>
        <v>603</v>
      </c>
      <c r="CP1">
        <f ca="1"/>
        <v>643</v>
      </c>
      <c r="CQ1">
        <f ca="1"/>
        <v>201</v>
      </c>
      <c r="CR1">
        <f ca="1"/>
        <v>999</v>
      </c>
      <c r="CS1">
        <f ca="1"/>
        <v>468</v>
      </c>
      <c r="CT1">
        <f ca="1"/>
        <v>13</v>
      </c>
      <c r="CU1">
        <f ca="1"/>
        <v>951</v>
      </c>
      <c r="CV1">
        <f ca="1"/>
        <v>607</v>
      </c>
      <c r="CW1">
        <f ca="1"/>
        <v>358</v>
      </c>
    </row>
    <row r="2" spans="1:101">
      <c r="A2" t="s">
        <v>26</v>
      </c>
      <c r="B2">
        <f ca="1"/>
        <v>273</v>
      </c>
      <c r="C2">
        <f ca="1"/>
        <v>15</v>
      </c>
      <c r="D2">
        <f ca="1"/>
        <v>995</v>
      </c>
      <c r="E2">
        <f ca="1"/>
        <v>979</v>
      </c>
      <c r="F2">
        <f ca="1"/>
        <v>265</v>
      </c>
      <c r="G2">
        <f ca="1"/>
        <v>226</v>
      </c>
      <c r="H2">
        <f ca="1"/>
        <v>961</v>
      </c>
      <c r="I2">
        <f ca="1"/>
        <v>589</v>
      </c>
      <c r="J2">
        <f ca="1"/>
        <v>79</v>
      </c>
      <c r="K2">
        <f ca="1"/>
        <v>226</v>
      </c>
      <c r="L2">
        <f ca="1"/>
        <v>771</v>
      </c>
      <c r="M2">
        <f ca="1"/>
        <v>196</v>
      </c>
      <c r="N2">
        <f ca="1"/>
        <v>830</v>
      </c>
      <c r="O2">
        <f ca="1"/>
        <v>333</v>
      </c>
      <c r="P2">
        <f ca="1"/>
        <v>2</v>
      </c>
      <c r="Q2">
        <f ca="1"/>
        <v>351</v>
      </c>
      <c r="R2">
        <f ca="1"/>
        <v>847</v>
      </c>
      <c r="S2">
        <f ca="1"/>
        <v>109</v>
      </c>
      <c r="T2">
        <f ca="1"/>
        <v>214</v>
      </c>
      <c r="U2">
        <f ca="1"/>
        <v>649</v>
      </c>
      <c r="V2">
        <f ca="1"/>
        <v>576</v>
      </c>
      <c r="W2">
        <f ca="1"/>
        <v>27</v>
      </c>
      <c r="X2">
        <f ca="1"/>
        <v>596</v>
      </c>
      <c r="Y2">
        <f ca="1"/>
        <v>190</v>
      </c>
      <c r="Z2">
        <f ca="1"/>
        <v>300</v>
      </c>
      <c r="AA2">
        <f ca="1"/>
        <v>578</v>
      </c>
      <c r="AB2">
        <f ca="1"/>
        <v>389</v>
      </c>
      <c r="AC2">
        <f ca="1"/>
        <v>797</v>
      </c>
      <c r="AD2">
        <f ca="1"/>
        <v>69</v>
      </c>
      <c r="AE2">
        <f ca="1"/>
        <v>523</v>
      </c>
      <c r="AF2">
        <f ca="1"/>
        <v>736</v>
      </c>
      <c r="AG2">
        <f ca="1"/>
        <v>132</v>
      </c>
      <c r="AH2">
        <f ca="1"/>
        <v>88</v>
      </c>
      <c r="AI2">
        <f ca="1"/>
        <v>972</v>
      </c>
      <c r="AJ2">
        <f ca="1"/>
        <v>249</v>
      </c>
      <c r="AK2">
        <f ca="1"/>
        <v>524</v>
      </c>
      <c r="AL2">
        <f ca="1"/>
        <v>574</v>
      </c>
      <c r="AM2">
        <f ca="1"/>
        <v>409</v>
      </c>
      <c r="AN2">
        <f ca="1"/>
        <v>522</v>
      </c>
      <c r="AO2">
        <f ca="1"/>
        <v>888</v>
      </c>
      <c r="AP2">
        <f ca="1"/>
        <v>210</v>
      </c>
      <c r="AQ2">
        <f ca="1"/>
        <v>799</v>
      </c>
      <c r="AR2">
        <f ca="1"/>
        <v>146</v>
      </c>
      <c r="AS2">
        <f ca="1"/>
        <v>890</v>
      </c>
      <c r="AT2">
        <f ca="1"/>
        <v>851</v>
      </c>
      <c r="AU2">
        <f ca="1"/>
        <v>24</v>
      </c>
      <c r="AV2">
        <f ca="1"/>
        <v>26</v>
      </c>
      <c r="AW2">
        <f ca="1"/>
        <v>427</v>
      </c>
      <c r="AX2">
        <f ca="1"/>
        <v>801</v>
      </c>
      <c r="AY2">
        <f ca="1"/>
        <v>884</v>
      </c>
      <c r="AZ2">
        <f ca="1"/>
        <v>835</v>
      </c>
      <c r="BA2">
        <f ca="1"/>
        <v>276</v>
      </c>
      <c r="BB2">
        <f ca="1"/>
        <v>621</v>
      </c>
      <c r="BC2">
        <f ca="1"/>
        <v>622</v>
      </c>
      <c r="BD2">
        <f ca="1"/>
        <v>459</v>
      </c>
      <c r="BE2">
        <f ca="1"/>
        <v>58</v>
      </c>
      <c r="BF2">
        <f ca="1"/>
        <v>736</v>
      </c>
      <c r="BG2">
        <f ca="1"/>
        <v>930</v>
      </c>
      <c r="BH2">
        <f ca="1"/>
        <v>794</v>
      </c>
      <c r="BI2">
        <f ca="1"/>
        <v>219</v>
      </c>
      <c r="BJ2">
        <f ca="1"/>
        <v>95</v>
      </c>
      <c r="BK2">
        <f ca="1"/>
        <v>861</v>
      </c>
      <c r="BL2">
        <f ca="1"/>
        <v>60</v>
      </c>
      <c r="BM2">
        <f ca="1"/>
        <v>204</v>
      </c>
      <c r="BN2">
        <f ca="1"/>
        <v>505</v>
      </c>
      <c r="BO2">
        <f ca="1"/>
        <v>20</v>
      </c>
      <c r="BP2">
        <f ca="1"/>
        <v>814</v>
      </c>
      <c r="BQ2">
        <f ca="1"/>
        <v>913</v>
      </c>
      <c r="BR2">
        <f ca="1"/>
        <v>953</v>
      </c>
      <c r="BS2">
        <f ca="1"/>
        <v>686</v>
      </c>
      <c r="BT2">
        <f ca="1"/>
        <v>175</v>
      </c>
      <c r="BU2">
        <f ca="1"/>
        <v>45</v>
      </c>
      <c r="BV2">
        <f ca="1"/>
        <v>129</v>
      </c>
      <c r="BW2">
        <f ca="1"/>
        <v>109</v>
      </c>
      <c r="BX2">
        <f ca="1"/>
        <v>673</v>
      </c>
      <c r="BY2">
        <f ca="1"/>
        <v>312</v>
      </c>
      <c r="BZ2">
        <f ca="1"/>
        <v>842</v>
      </c>
      <c r="CA2">
        <f ca="1"/>
        <v>482</v>
      </c>
      <c r="CB2">
        <f ca="1"/>
        <v>145</v>
      </c>
      <c r="CC2">
        <f ca="1"/>
        <v>373</v>
      </c>
      <c r="CD2">
        <f ca="1"/>
        <v>338</v>
      </c>
      <c r="CE2">
        <f ca="1"/>
        <v>792</v>
      </c>
      <c r="CF2">
        <f ca="1"/>
        <v>6</v>
      </c>
      <c r="CG2">
        <f ca="1"/>
        <v>893</v>
      </c>
      <c r="CH2">
        <f ca="1"/>
        <v>843</v>
      </c>
      <c r="CI2">
        <f ca="1"/>
        <v>769</v>
      </c>
      <c r="CJ2">
        <f ca="1"/>
        <v>280</v>
      </c>
      <c r="CK2">
        <f ca="1"/>
        <v>845</v>
      </c>
      <c r="CL2">
        <f ca="1"/>
        <v>300</v>
      </c>
      <c r="CM2">
        <f ca="1"/>
        <v>203</v>
      </c>
      <c r="CN2">
        <f ca="1"/>
        <v>625</v>
      </c>
      <c r="CO2">
        <f ca="1"/>
        <v>309</v>
      </c>
      <c r="CP2">
        <f ca="1"/>
        <v>92</v>
      </c>
      <c r="CQ2">
        <f ca="1"/>
        <v>367</v>
      </c>
      <c r="CR2">
        <f ca="1"/>
        <v>925</v>
      </c>
      <c r="CS2">
        <f ca="1"/>
        <v>920</v>
      </c>
      <c r="CT2">
        <f ca="1"/>
        <v>18</v>
      </c>
      <c r="CU2">
        <f ca="1"/>
        <v>98</v>
      </c>
      <c r="CV2">
        <f ca="1"/>
        <v>791</v>
      </c>
      <c r="CW2">
        <f ca="1"/>
        <v>914</v>
      </c>
    </row>
    <row r="3" spans="1:101">
      <c r="A3" t="s">
        <v>27</v>
      </c>
      <c r="B3">
        <f ca="1"/>
        <v>236</v>
      </c>
      <c r="C3">
        <f ca="1"/>
        <v>900</v>
      </c>
      <c r="D3">
        <f ca="1"/>
        <v>965</v>
      </c>
      <c r="E3">
        <f ca="1"/>
        <v>769</v>
      </c>
      <c r="F3">
        <f ca="1"/>
        <v>429</v>
      </c>
      <c r="G3">
        <f ca="1"/>
        <v>369</v>
      </c>
      <c r="H3">
        <f ca="1"/>
        <v>676</v>
      </c>
      <c r="I3">
        <f ca="1"/>
        <v>541</v>
      </c>
      <c r="J3">
        <f ca="1"/>
        <v>840</v>
      </c>
      <c r="K3">
        <f ca="1"/>
        <v>18</v>
      </c>
      <c r="L3">
        <f ca="1"/>
        <v>173</v>
      </c>
      <c r="M3">
        <f ca="1"/>
        <v>487</v>
      </c>
      <c r="N3">
        <f ca="1"/>
        <v>75</v>
      </c>
      <c r="O3">
        <f ca="1"/>
        <v>710</v>
      </c>
      <c r="P3">
        <f ca="1"/>
        <v>237</v>
      </c>
      <c r="Q3">
        <f ca="1"/>
        <v>904</v>
      </c>
      <c r="R3">
        <f ca="1"/>
        <v>599</v>
      </c>
      <c r="S3">
        <f ca="1"/>
        <v>697</v>
      </c>
      <c r="T3">
        <f ca="1"/>
        <v>520</v>
      </c>
      <c r="U3">
        <f ca="1"/>
        <v>350</v>
      </c>
      <c r="V3">
        <f ca="1"/>
        <v>870</v>
      </c>
      <c r="W3">
        <f ca="1"/>
        <v>15</v>
      </c>
      <c r="X3">
        <f ca="1"/>
        <v>349</v>
      </c>
      <c r="Y3">
        <f ca="1"/>
        <v>197</v>
      </c>
      <c r="Z3">
        <f ca="1"/>
        <v>291</v>
      </c>
      <c r="AA3">
        <f ca="1"/>
        <v>504</v>
      </c>
      <c r="AB3">
        <f ca="1"/>
        <v>361</v>
      </c>
      <c r="AC3">
        <f ca="1"/>
        <v>254</v>
      </c>
      <c r="AD3">
        <f ca="1"/>
        <v>410</v>
      </c>
      <c r="AE3">
        <f ca="1"/>
        <v>670</v>
      </c>
      <c r="AF3">
        <f ca="1"/>
        <v>706</v>
      </c>
      <c r="AG3">
        <f ca="1"/>
        <v>658</v>
      </c>
      <c r="AH3">
        <f ca="1"/>
        <v>959</v>
      </c>
      <c r="AI3">
        <f ca="1"/>
        <v>772</v>
      </c>
      <c r="AJ3">
        <f ca="1"/>
        <v>494</v>
      </c>
      <c r="AK3">
        <f ca="1"/>
        <v>257</v>
      </c>
      <c r="AL3">
        <f ca="1"/>
        <v>667</v>
      </c>
      <c r="AM3">
        <f ca="1"/>
        <v>976</v>
      </c>
      <c r="AN3">
        <f ca="1"/>
        <v>96</v>
      </c>
      <c r="AO3">
        <f ca="1"/>
        <v>728</v>
      </c>
      <c r="AP3">
        <f ca="1"/>
        <v>765</v>
      </c>
      <c r="AQ3">
        <f ca="1"/>
        <v>239</v>
      </c>
      <c r="AR3">
        <f ca="1"/>
        <v>467</v>
      </c>
      <c r="AS3">
        <f ca="1"/>
        <v>59</v>
      </c>
      <c r="AT3">
        <f ca="1"/>
        <v>728</v>
      </c>
      <c r="AU3">
        <f ca="1"/>
        <v>57</v>
      </c>
      <c r="AV3">
        <f ca="1"/>
        <v>695</v>
      </c>
      <c r="AW3">
        <f ca="1"/>
        <v>26</v>
      </c>
      <c r="AX3">
        <f ca="1"/>
        <v>252</v>
      </c>
      <c r="AY3">
        <f ca="1"/>
        <v>288</v>
      </c>
      <c r="AZ3">
        <f ca="1"/>
        <v>641</v>
      </c>
      <c r="BA3">
        <f ca="1"/>
        <v>9</v>
      </c>
      <c r="BB3">
        <f ca="1"/>
        <v>626</v>
      </c>
      <c r="BC3">
        <f ca="1"/>
        <v>990</v>
      </c>
      <c r="BD3">
        <f ca="1"/>
        <v>885</v>
      </c>
      <c r="BE3">
        <f ca="1"/>
        <v>624</v>
      </c>
      <c r="BF3">
        <f ca="1"/>
        <v>367</v>
      </c>
      <c r="BG3">
        <f ca="1"/>
        <v>407</v>
      </c>
      <c r="BH3">
        <f ca="1"/>
        <v>260</v>
      </c>
      <c r="BI3">
        <f ca="1"/>
        <v>955</v>
      </c>
      <c r="BJ3">
        <f ca="1"/>
        <v>324</v>
      </c>
      <c r="BK3">
        <f ca="1"/>
        <v>499</v>
      </c>
      <c r="BL3">
        <f ca="1"/>
        <v>27</v>
      </c>
      <c r="BM3">
        <f ca="1"/>
        <v>64</v>
      </c>
      <c r="BN3">
        <f ca="1"/>
        <v>917</v>
      </c>
      <c r="BO3">
        <f ca="1"/>
        <v>40</v>
      </c>
      <c r="BP3">
        <f ca="1"/>
        <v>990</v>
      </c>
      <c r="BQ3">
        <f ca="1"/>
        <v>668</v>
      </c>
      <c r="BR3">
        <f ca="1"/>
        <v>128</v>
      </c>
      <c r="BS3">
        <f ca="1"/>
        <v>901</v>
      </c>
      <c r="BT3">
        <f ca="1"/>
        <v>515</v>
      </c>
      <c r="BU3">
        <f ca="1"/>
        <v>810</v>
      </c>
      <c r="BV3">
        <f ca="1"/>
        <v>210</v>
      </c>
      <c r="BW3">
        <f ca="1"/>
        <v>155</v>
      </c>
      <c r="BX3">
        <f ca="1"/>
        <v>686</v>
      </c>
      <c r="BY3">
        <f ca="1"/>
        <v>249</v>
      </c>
      <c r="BZ3">
        <f ca="1"/>
        <v>176</v>
      </c>
      <c r="CA3">
        <f ca="1"/>
        <v>52</v>
      </c>
      <c r="CB3">
        <f ca="1"/>
        <v>550</v>
      </c>
      <c r="CC3">
        <f ca="1"/>
        <v>723</v>
      </c>
      <c r="CD3">
        <f ca="1"/>
        <v>965</v>
      </c>
      <c r="CE3">
        <f ca="1"/>
        <v>562</v>
      </c>
      <c r="CF3">
        <f ca="1"/>
        <v>501</v>
      </c>
      <c r="CG3">
        <f ca="1"/>
        <v>591</v>
      </c>
      <c r="CH3">
        <f ca="1"/>
        <v>621</v>
      </c>
      <c r="CI3">
        <f ca="1"/>
        <v>812</v>
      </c>
      <c r="CJ3">
        <f ca="1"/>
        <v>196</v>
      </c>
      <c r="CK3">
        <f ca="1"/>
        <v>352</v>
      </c>
      <c r="CL3">
        <f ca="1"/>
        <v>97</v>
      </c>
      <c r="CM3">
        <f ca="1"/>
        <v>936</v>
      </c>
      <c r="CN3">
        <f ca="1"/>
        <v>291</v>
      </c>
      <c r="CO3">
        <f ca="1"/>
        <v>582</v>
      </c>
      <c r="CP3">
        <f ca="1"/>
        <v>500</v>
      </c>
      <c r="CQ3">
        <f ca="1"/>
        <v>621</v>
      </c>
      <c r="CR3">
        <f ca="1"/>
        <v>164</v>
      </c>
      <c r="CS3">
        <f ca="1"/>
        <v>2</v>
      </c>
      <c r="CT3">
        <f ca="1"/>
        <v>634</v>
      </c>
      <c r="CU3">
        <f ca="1"/>
        <v>171</v>
      </c>
      <c r="CV3">
        <f ca="1"/>
        <v>944</v>
      </c>
      <c r="CW3">
        <f ca="1"/>
        <v>246</v>
      </c>
    </row>
    <row r="4" spans="1:101">
      <c r="A4" t="s">
        <v>28</v>
      </c>
      <c r="B4">
        <f ca="1"/>
        <v>575</v>
      </c>
      <c r="C4">
        <f ca="1"/>
        <v>623</v>
      </c>
      <c r="D4">
        <f ca="1"/>
        <v>609</v>
      </c>
      <c r="E4">
        <f ca="1"/>
        <v>880</v>
      </c>
      <c r="F4">
        <f ca="1"/>
        <v>73</v>
      </c>
      <c r="G4">
        <f ca="1"/>
        <v>792</v>
      </c>
      <c r="H4">
        <f ca="1"/>
        <v>397</v>
      </c>
      <c r="I4">
        <f ca="1"/>
        <v>279</v>
      </c>
      <c r="J4">
        <f ca="1"/>
        <v>130</v>
      </c>
      <c r="K4">
        <f ca="1"/>
        <v>68</v>
      </c>
      <c r="L4">
        <f ca="1"/>
        <v>17</v>
      </c>
      <c r="M4">
        <f ca="1"/>
        <v>374</v>
      </c>
      <c r="N4">
        <f ca="1"/>
        <v>214</v>
      </c>
      <c r="O4">
        <f ca="1"/>
        <v>828</v>
      </c>
      <c r="P4">
        <f ca="1"/>
        <v>209</v>
      </c>
      <c r="Q4">
        <f ca="1"/>
        <v>521</v>
      </c>
      <c r="R4">
        <f ca="1"/>
        <v>179</v>
      </c>
      <c r="S4">
        <f ca="1"/>
        <v>846</v>
      </c>
      <c r="T4">
        <f ca="1"/>
        <v>181</v>
      </c>
      <c r="U4">
        <f ca="1"/>
        <v>492</v>
      </c>
      <c r="V4">
        <f ca="1"/>
        <v>208</v>
      </c>
      <c r="W4">
        <f ca="1"/>
        <v>79</v>
      </c>
      <c r="X4">
        <f ca="1"/>
        <v>473</v>
      </c>
      <c r="Y4">
        <f ca="1"/>
        <v>136</v>
      </c>
      <c r="Z4">
        <f ca="1"/>
        <v>833</v>
      </c>
      <c r="AA4">
        <f ca="1"/>
        <v>198</v>
      </c>
      <c r="AB4">
        <f ca="1"/>
        <v>852</v>
      </c>
      <c r="AC4">
        <f ca="1"/>
        <v>515</v>
      </c>
      <c r="AD4">
        <f ca="1"/>
        <v>662</v>
      </c>
      <c r="AE4">
        <f ca="1"/>
        <v>126</v>
      </c>
      <c r="AF4">
        <f ca="1"/>
        <v>463</v>
      </c>
      <c r="AG4">
        <f ca="1"/>
        <v>115</v>
      </c>
      <c r="AH4">
        <f ca="1"/>
        <v>519</v>
      </c>
      <c r="AI4">
        <f ca="1"/>
        <v>625</v>
      </c>
      <c r="AJ4">
        <f ca="1"/>
        <v>597</v>
      </c>
      <c r="AK4">
        <f ca="1"/>
        <v>932</v>
      </c>
      <c r="AL4">
        <f ca="1"/>
        <v>791</v>
      </c>
      <c r="AM4">
        <f ca="1"/>
        <v>316</v>
      </c>
      <c r="AN4">
        <f ca="1"/>
        <v>693</v>
      </c>
      <c r="AO4">
        <f ca="1"/>
        <v>757</v>
      </c>
      <c r="AP4">
        <f ca="1"/>
        <v>906</v>
      </c>
      <c r="AQ4">
        <f ca="1"/>
        <v>497</v>
      </c>
      <c r="AR4">
        <f ca="1"/>
        <v>411</v>
      </c>
      <c r="AS4">
        <f ca="1"/>
        <v>849</v>
      </c>
      <c r="AT4">
        <f ca="1"/>
        <v>438</v>
      </c>
      <c r="AU4">
        <f ca="1"/>
        <v>818</v>
      </c>
      <c r="AV4">
        <f ca="1"/>
        <v>86</v>
      </c>
      <c r="AW4">
        <f ca="1"/>
        <v>427</v>
      </c>
      <c r="AX4">
        <f ca="1"/>
        <v>698</v>
      </c>
      <c r="AY4">
        <f ca="1"/>
        <v>848</v>
      </c>
      <c r="AZ4">
        <f ca="1"/>
        <v>387</v>
      </c>
      <c r="BA4">
        <f ca="1"/>
        <v>380</v>
      </c>
      <c r="BB4">
        <f ca="1"/>
        <v>643</v>
      </c>
      <c r="BC4">
        <f ca="1"/>
        <v>417</v>
      </c>
      <c r="BD4">
        <f ca="1"/>
        <v>776</v>
      </c>
      <c r="BE4">
        <f ca="1"/>
        <v>727</v>
      </c>
      <c r="BF4">
        <f ca="1"/>
        <v>66</v>
      </c>
      <c r="BG4">
        <f ca="1"/>
        <v>609</v>
      </c>
      <c r="BH4">
        <f ca="1"/>
        <v>572</v>
      </c>
      <c r="BI4">
        <f ca="1"/>
        <v>457</v>
      </c>
      <c r="BJ4">
        <f ca="1"/>
        <v>817</v>
      </c>
      <c r="BK4">
        <f ca="1"/>
        <v>63</v>
      </c>
      <c r="BL4">
        <f ca="1"/>
        <v>951</v>
      </c>
      <c r="BM4">
        <f ca="1"/>
        <v>76</v>
      </c>
      <c r="BN4">
        <f ca="1"/>
        <v>243</v>
      </c>
      <c r="BO4">
        <f ca="1"/>
        <v>641</v>
      </c>
      <c r="BP4">
        <f ca="1"/>
        <v>501</v>
      </c>
      <c r="BQ4">
        <f ca="1"/>
        <v>711</v>
      </c>
      <c r="BR4">
        <f ca="1"/>
        <v>557</v>
      </c>
      <c r="BS4">
        <f ca="1"/>
        <v>120</v>
      </c>
      <c r="BT4">
        <f ca="1"/>
        <v>603</v>
      </c>
      <c r="BU4">
        <f ca="1"/>
        <v>848</v>
      </c>
      <c r="BV4">
        <f ca="1"/>
        <v>781</v>
      </c>
      <c r="BW4">
        <f ca="1"/>
        <v>136</v>
      </c>
      <c r="BX4">
        <f ca="1"/>
        <v>879</v>
      </c>
      <c r="BY4">
        <f ca="1"/>
        <v>671</v>
      </c>
      <c r="BZ4">
        <f ca="1"/>
        <v>43</v>
      </c>
      <c r="CA4">
        <f ca="1"/>
        <v>912</v>
      </c>
      <c r="CB4">
        <f ca="1"/>
        <v>449</v>
      </c>
      <c r="CC4">
        <f ca="1"/>
        <v>2</v>
      </c>
      <c r="CD4">
        <f ca="1"/>
        <v>85</v>
      </c>
      <c r="CE4">
        <f ca="1"/>
        <v>968</v>
      </c>
      <c r="CF4">
        <f ca="1"/>
        <v>61</v>
      </c>
      <c r="CG4">
        <f ca="1"/>
        <v>662</v>
      </c>
      <c r="CH4">
        <f ca="1"/>
        <v>241</v>
      </c>
      <c r="CI4">
        <f ca="1"/>
        <v>905</v>
      </c>
      <c r="CJ4">
        <f ca="1"/>
        <v>810</v>
      </c>
      <c r="CK4">
        <f ca="1"/>
        <v>694</v>
      </c>
      <c r="CL4">
        <f ca="1"/>
        <v>28</v>
      </c>
      <c r="CM4">
        <f ca="1"/>
        <v>16</v>
      </c>
      <c r="CN4">
        <f ca="1"/>
        <v>720</v>
      </c>
      <c r="CO4">
        <f ca="1"/>
        <v>516</v>
      </c>
      <c r="CP4">
        <f ca="1"/>
        <v>53</v>
      </c>
      <c r="CQ4">
        <f ca="1"/>
        <v>908</v>
      </c>
      <c r="CR4">
        <f ca="1"/>
        <v>104</v>
      </c>
      <c r="CS4">
        <f ca="1"/>
        <v>761</v>
      </c>
      <c r="CT4">
        <f ca="1"/>
        <v>989</v>
      </c>
      <c r="CU4">
        <f ca="1"/>
        <v>544</v>
      </c>
      <c r="CV4">
        <f ca="1"/>
        <v>209</v>
      </c>
      <c r="CW4">
        <f ca="1"/>
        <v>559</v>
      </c>
    </row>
    <row r="5" spans="1:101">
      <c r="A5" t="s">
        <v>29</v>
      </c>
      <c r="B5">
        <f ca="1"/>
        <v>698</v>
      </c>
      <c r="C5">
        <f ca="1"/>
        <v>648</v>
      </c>
      <c r="D5">
        <f ca="1"/>
        <v>581</v>
      </c>
      <c r="E5">
        <f ca="1"/>
        <v>673</v>
      </c>
      <c r="F5">
        <f ca="1"/>
        <v>842</v>
      </c>
      <c r="G5">
        <f ca="1"/>
        <v>746</v>
      </c>
      <c r="H5">
        <f ca="1"/>
        <v>252</v>
      </c>
      <c r="I5">
        <f ca="1"/>
        <v>265</v>
      </c>
      <c r="J5">
        <f ca="1"/>
        <v>922</v>
      </c>
      <c r="K5">
        <f ca="1"/>
        <v>817</v>
      </c>
      <c r="L5">
        <f ca="1"/>
        <v>645</v>
      </c>
      <c r="M5">
        <f ca="1"/>
        <v>672</v>
      </c>
      <c r="N5">
        <f ca="1"/>
        <v>83</v>
      </c>
      <c r="O5">
        <f ca="1"/>
        <v>807</v>
      </c>
      <c r="P5">
        <f ca="1"/>
        <v>937</v>
      </c>
      <c r="Q5">
        <f ca="1"/>
        <v>208</v>
      </c>
      <c r="R5">
        <f ca="1"/>
        <v>989</v>
      </c>
      <c r="S5">
        <f ca="1"/>
        <v>312</v>
      </c>
      <c r="T5">
        <f ca="1"/>
        <v>195</v>
      </c>
      <c r="U5">
        <f ca="1"/>
        <v>29</v>
      </c>
      <c r="V5">
        <f ca="1"/>
        <v>202</v>
      </c>
      <c r="W5">
        <f ca="1"/>
        <v>969</v>
      </c>
      <c r="X5">
        <f ca="1"/>
        <v>986</v>
      </c>
      <c r="Y5">
        <f ca="1"/>
        <v>415</v>
      </c>
      <c r="Z5">
        <f ca="1"/>
        <v>996</v>
      </c>
      <c r="AA5">
        <f ca="1"/>
        <v>3</v>
      </c>
      <c r="AB5">
        <f ca="1"/>
        <v>517</v>
      </c>
      <c r="AC5">
        <f ca="1"/>
        <v>753</v>
      </c>
      <c r="AD5">
        <f ca="1"/>
        <v>500</v>
      </c>
      <c r="AE5">
        <f ca="1"/>
        <v>684</v>
      </c>
      <c r="AF5">
        <f ca="1"/>
        <v>541</v>
      </c>
      <c r="AG5">
        <f ca="1"/>
        <v>870</v>
      </c>
      <c r="AH5">
        <f ca="1"/>
        <v>682</v>
      </c>
      <c r="AI5">
        <f ca="1"/>
        <v>110</v>
      </c>
      <c r="AJ5">
        <f ca="1"/>
        <v>293</v>
      </c>
      <c r="AK5">
        <f ca="1"/>
        <v>966</v>
      </c>
      <c r="AL5">
        <f ca="1"/>
        <v>60</v>
      </c>
      <c r="AM5">
        <f ca="1"/>
        <v>795</v>
      </c>
      <c r="AN5">
        <f ca="1"/>
        <v>490</v>
      </c>
      <c r="AO5">
        <f ca="1"/>
        <v>982</v>
      </c>
      <c r="AP5">
        <f ca="1"/>
        <v>930</v>
      </c>
      <c r="AQ5">
        <f ca="1"/>
        <v>359</v>
      </c>
      <c r="AR5">
        <f ca="1"/>
        <v>672</v>
      </c>
      <c r="AS5">
        <f ca="1"/>
        <v>644</v>
      </c>
      <c r="AT5">
        <f ca="1"/>
        <v>392</v>
      </c>
      <c r="AU5">
        <f ca="1"/>
        <v>415</v>
      </c>
      <c r="AV5">
        <f ca="1"/>
        <v>656</v>
      </c>
      <c r="AW5">
        <f ca="1"/>
        <v>944</v>
      </c>
      <c r="AX5">
        <f ca="1"/>
        <v>760</v>
      </c>
      <c r="AY5">
        <f ca="1"/>
        <v>17</v>
      </c>
      <c r="AZ5">
        <f ca="1"/>
        <v>326</v>
      </c>
      <c r="BA5">
        <f ca="1"/>
        <v>584</v>
      </c>
      <c r="BB5">
        <f ca="1"/>
        <v>810</v>
      </c>
      <c r="BC5">
        <f ca="1"/>
        <v>334</v>
      </c>
      <c r="BD5">
        <f ca="1"/>
        <v>158</v>
      </c>
      <c r="BE5">
        <f ca="1"/>
        <v>371</v>
      </c>
      <c r="BF5">
        <f ca="1"/>
        <v>390</v>
      </c>
      <c r="BG5">
        <f ca="1"/>
        <v>362</v>
      </c>
      <c r="BH5">
        <f ca="1"/>
        <v>278</v>
      </c>
      <c r="BI5">
        <f ca="1"/>
        <v>297</v>
      </c>
      <c r="BJ5">
        <f ca="1"/>
        <v>381</v>
      </c>
      <c r="BK5">
        <f ca="1"/>
        <v>963</v>
      </c>
      <c r="BL5">
        <f ca="1"/>
        <v>163</v>
      </c>
      <c r="BM5">
        <f ca="1"/>
        <v>224</v>
      </c>
      <c r="BN5">
        <f ca="1"/>
        <v>23</v>
      </c>
      <c r="BO5">
        <f ca="1"/>
        <v>800</v>
      </c>
      <c r="BP5">
        <f ca="1"/>
        <v>309</v>
      </c>
      <c r="BQ5">
        <f ca="1"/>
        <v>654</v>
      </c>
      <c r="BR5">
        <f ca="1"/>
        <v>381</v>
      </c>
      <c r="BS5">
        <f ca="1"/>
        <v>451</v>
      </c>
      <c r="BT5">
        <f ca="1"/>
        <v>838</v>
      </c>
      <c r="BU5">
        <f ca="1"/>
        <v>545</v>
      </c>
      <c r="BV5">
        <f ca="1"/>
        <v>55</v>
      </c>
      <c r="BW5">
        <f ca="1"/>
        <v>142</v>
      </c>
      <c r="BX5">
        <f ca="1"/>
        <v>874</v>
      </c>
      <c r="BY5">
        <f ca="1"/>
        <v>868</v>
      </c>
      <c r="BZ5">
        <f ca="1"/>
        <v>843</v>
      </c>
      <c r="CA5">
        <f ca="1"/>
        <v>226</v>
      </c>
      <c r="CB5">
        <f ca="1"/>
        <v>100</v>
      </c>
      <c r="CC5">
        <f ca="1"/>
        <v>637</v>
      </c>
      <c r="CD5">
        <f ca="1"/>
        <v>688</v>
      </c>
      <c r="CE5">
        <f ca="1"/>
        <v>892</v>
      </c>
      <c r="CF5">
        <f ca="1"/>
        <v>844</v>
      </c>
      <c r="CG5">
        <f ca="1"/>
        <v>794</v>
      </c>
      <c r="CH5">
        <f ca="1"/>
        <v>296</v>
      </c>
      <c r="CI5">
        <f ca="1"/>
        <v>874</v>
      </c>
      <c r="CJ5">
        <f ca="1"/>
        <v>589</v>
      </c>
      <c r="CK5">
        <f ca="1"/>
        <v>904</v>
      </c>
      <c r="CL5">
        <f ca="1"/>
        <v>43</v>
      </c>
      <c r="CM5">
        <f ca="1"/>
        <v>59</v>
      </c>
      <c r="CN5">
        <f ca="1"/>
        <v>871</v>
      </c>
      <c r="CO5">
        <f ca="1"/>
        <v>558</v>
      </c>
      <c r="CP5">
        <f ca="1"/>
        <v>276</v>
      </c>
      <c r="CQ5">
        <f ca="1"/>
        <v>738</v>
      </c>
      <c r="CR5">
        <f ca="1"/>
        <v>339</v>
      </c>
      <c r="CS5">
        <f ca="1"/>
        <v>405</v>
      </c>
      <c r="CT5">
        <f ca="1"/>
        <v>256</v>
      </c>
      <c r="CU5">
        <f ca="1"/>
        <v>734</v>
      </c>
      <c r="CV5">
        <f ca="1"/>
        <v>456</v>
      </c>
      <c r="CW5">
        <f ca="1"/>
        <v>107</v>
      </c>
    </row>
    <row r="6" spans="1:101">
      <c r="A6" t="s">
        <v>30</v>
      </c>
      <c r="B6">
        <f ca="1"/>
        <v>332</v>
      </c>
      <c r="C6">
        <f ca="1"/>
        <v>47</v>
      </c>
      <c r="D6">
        <f ca="1"/>
        <v>142</v>
      </c>
      <c r="E6">
        <f ca="1"/>
        <v>305</v>
      </c>
      <c r="F6">
        <f ca="1"/>
        <v>299</v>
      </c>
      <c r="G6">
        <f ca="1"/>
        <v>312</v>
      </c>
      <c r="H6">
        <f ca="1"/>
        <v>323</v>
      </c>
      <c r="I6">
        <f ca="1"/>
        <v>495</v>
      </c>
      <c r="J6">
        <f ca="1"/>
        <v>815</v>
      </c>
      <c r="K6">
        <f ca="1"/>
        <v>476</v>
      </c>
      <c r="L6">
        <f ca="1"/>
        <v>416</v>
      </c>
      <c r="M6">
        <f ca="1"/>
        <v>541</v>
      </c>
      <c r="N6">
        <f ca="1"/>
        <v>271</v>
      </c>
      <c r="O6">
        <f ca="1"/>
        <v>755</v>
      </c>
      <c r="P6">
        <f ca="1"/>
        <v>136</v>
      </c>
      <c r="Q6">
        <f ca="1"/>
        <v>474</v>
      </c>
      <c r="R6">
        <f ca="1"/>
        <v>417</v>
      </c>
      <c r="S6">
        <f ca="1"/>
        <v>199</v>
      </c>
      <c r="T6">
        <f ca="1"/>
        <v>249</v>
      </c>
      <c r="U6">
        <f ca="1"/>
        <v>534</v>
      </c>
      <c r="V6">
        <f ca="1"/>
        <v>76</v>
      </c>
      <c r="W6">
        <f ca="1"/>
        <v>737</v>
      </c>
      <c r="X6">
        <f ca="1"/>
        <v>723</v>
      </c>
      <c r="Y6">
        <f ca="1"/>
        <v>53</v>
      </c>
      <c r="Z6">
        <f ca="1"/>
        <v>783</v>
      </c>
      <c r="AA6">
        <f ca="1"/>
        <v>848</v>
      </c>
      <c r="AB6">
        <f ca="1"/>
        <v>691</v>
      </c>
      <c r="AC6">
        <f ca="1"/>
        <v>240</v>
      </c>
      <c r="AD6">
        <f ca="1"/>
        <v>179</v>
      </c>
      <c r="AE6">
        <f ca="1"/>
        <v>318</v>
      </c>
      <c r="AF6">
        <f ca="1"/>
        <v>160</v>
      </c>
      <c r="AG6">
        <f ca="1"/>
        <v>99</v>
      </c>
      <c r="AH6">
        <f ca="1"/>
        <v>363</v>
      </c>
      <c r="AI6">
        <f ca="1"/>
        <v>157</v>
      </c>
      <c r="AJ6">
        <f ca="1"/>
        <v>604</v>
      </c>
      <c r="AK6">
        <f ca="1"/>
        <v>784</v>
      </c>
      <c r="AL6">
        <f ca="1"/>
        <v>909</v>
      </c>
      <c r="AM6">
        <f ca="1"/>
        <v>884</v>
      </c>
      <c r="AN6">
        <f ca="1"/>
        <v>234</v>
      </c>
      <c r="AO6">
        <f ca="1"/>
        <v>726</v>
      </c>
      <c r="AP6">
        <f ca="1"/>
        <v>503</v>
      </c>
      <c r="AQ6">
        <f ca="1"/>
        <v>458</v>
      </c>
      <c r="AR6">
        <f ca="1"/>
        <v>72</v>
      </c>
      <c r="AS6">
        <f ca="1"/>
        <v>451</v>
      </c>
      <c r="AT6">
        <f ca="1"/>
        <v>542</v>
      </c>
      <c r="AU6">
        <f ca="1"/>
        <v>176</v>
      </c>
      <c r="AV6">
        <f ca="1"/>
        <v>911</v>
      </c>
      <c r="AW6">
        <f ca="1"/>
        <v>863</v>
      </c>
      <c r="AX6">
        <f ca="1"/>
        <v>894</v>
      </c>
      <c r="AY6">
        <f ca="1"/>
        <v>993</v>
      </c>
      <c r="AZ6">
        <f ca="1"/>
        <v>470</v>
      </c>
      <c r="BA6">
        <f ca="1"/>
        <v>393</v>
      </c>
      <c r="BB6">
        <f ca="1"/>
        <v>879</v>
      </c>
      <c r="BC6">
        <f ca="1"/>
        <v>543</v>
      </c>
      <c r="BD6">
        <f ca="1"/>
        <v>927</v>
      </c>
      <c r="BE6">
        <f ca="1"/>
        <v>46</v>
      </c>
      <c r="BF6">
        <f ca="1"/>
        <v>10</v>
      </c>
      <c r="BG6">
        <f ca="1"/>
        <v>906</v>
      </c>
      <c r="BH6">
        <f ca="1"/>
        <v>667</v>
      </c>
      <c r="BI6">
        <f ca="1"/>
        <v>325</v>
      </c>
      <c r="BJ6">
        <f ca="1"/>
        <v>9</v>
      </c>
      <c r="BK6">
        <f ca="1"/>
        <v>844</v>
      </c>
      <c r="BL6">
        <f ca="1"/>
        <v>658</v>
      </c>
      <c r="BM6">
        <f ca="1"/>
        <v>880</v>
      </c>
      <c r="BN6">
        <f ca="1"/>
        <v>308</v>
      </c>
      <c r="BO6">
        <f ca="1"/>
        <v>107</v>
      </c>
      <c r="BP6">
        <f ca="1"/>
        <v>107</v>
      </c>
      <c r="BQ6">
        <f ca="1"/>
        <v>829</v>
      </c>
      <c r="BR6">
        <f ca="1"/>
        <v>429</v>
      </c>
      <c r="BS6">
        <f ca="1"/>
        <v>761</v>
      </c>
      <c r="BT6">
        <f ca="1"/>
        <v>713</v>
      </c>
      <c r="BU6">
        <f ca="1"/>
        <v>546</v>
      </c>
      <c r="BV6">
        <f ca="1"/>
        <v>611</v>
      </c>
      <c r="BW6">
        <f ca="1"/>
        <v>389</v>
      </c>
      <c r="BX6">
        <f ca="1"/>
        <v>124</v>
      </c>
      <c r="BY6">
        <f ca="1"/>
        <v>558</v>
      </c>
      <c r="BZ6">
        <f ca="1"/>
        <v>464</v>
      </c>
      <c r="CA6">
        <f ca="1"/>
        <v>596</v>
      </c>
      <c r="CB6">
        <f ca="1"/>
        <v>287</v>
      </c>
      <c r="CC6">
        <f ca="1"/>
        <v>355</v>
      </c>
      <c r="CD6">
        <f ca="1"/>
        <v>612</v>
      </c>
      <c r="CE6">
        <f ca="1"/>
        <v>225</v>
      </c>
      <c r="CF6">
        <f ca="1"/>
        <v>498</v>
      </c>
      <c r="CG6">
        <f ca="1"/>
        <v>323</v>
      </c>
      <c r="CH6">
        <f ca="1"/>
        <v>183</v>
      </c>
      <c r="CI6">
        <f ca="1"/>
        <v>772</v>
      </c>
      <c r="CJ6">
        <f ca="1"/>
        <v>561</v>
      </c>
      <c r="CK6">
        <f ca="1"/>
        <v>292</v>
      </c>
      <c r="CL6">
        <f ca="1"/>
        <v>335</v>
      </c>
      <c r="CM6">
        <f ca="1"/>
        <v>341</v>
      </c>
      <c r="CN6">
        <f ca="1"/>
        <v>216</v>
      </c>
      <c r="CO6">
        <f ca="1"/>
        <v>402</v>
      </c>
      <c r="CP6">
        <f ca="1"/>
        <v>566</v>
      </c>
      <c r="CQ6">
        <f ca="1"/>
        <v>198</v>
      </c>
      <c r="CR6">
        <f ca="1"/>
        <v>869</v>
      </c>
      <c r="CS6">
        <f ca="1"/>
        <v>715</v>
      </c>
      <c r="CT6">
        <f ca="1"/>
        <v>515</v>
      </c>
      <c r="CU6">
        <f ca="1"/>
        <v>89</v>
      </c>
      <c r="CV6">
        <f ca="1"/>
        <v>923</v>
      </c>
      <c r="CW6">
        <f ca="1"/>
        <v>648</v>
      </c>
    </row>
    <row r="7" spans="1:101">
      <c r="A7" t="s">
        <v>31</v>
      </c>
      <c r="B7">
        <f ca="1"/>
        <v>223</v>
      </c>
      <c r="C7">
        <f ca="1"/>
        <v>382</v>
      </c>
      <c r="D7">
        <f ca="1"/>
        <v>319</v>
      </c>
      <c r="E7">
        <f ca="1"/>
        <v>858</v>
      </c>
      <c r="F7">
        <f ca="1"/>
        <v>23</v>
      </c>
      <c r="G7">
        <f ca="1"/>
        <v>155</v>
      </c>
      <c r="H7">
        <f ca="1"/>
        <v>865</v>
      </c>
      <c r="I7">
        <f ca="1"/>
        <v>458</v>
      </c>
      <c r="J7">
        <f ca="1"/>
        <v>888</v>
      </c>
      <c r="K7">
        <f ca="1"/>
        <v>346</v>
      </c>
      <c r="L7">
        <f ca="1"/>
        <v>912</v>
      </c>
      <c r="M7">
        <f ca="1"/>
        <v>436</v>
      </c>
      <c r="N7">
        <f ca="1"/>
        <v>936</v>
      </c>
      <c r="O7">
        <f ca="1"/>
        <v>359</v>
      </c>
      <c r="P7">
        <f ca="1"/>
        <v>154</v>
      </c>
      <c r="Q7">
        <f ca="1"/>
        <v>591</v>
      </c>
      <c r="R7">
        <f ca="1"/>
        <v>847</v>
      </c>
      <c r="S7">
        <f ca="1"/>
        <v>202</v>
      </c>
      <c r="T7">
        <f ca="1"/>
        <v>745</v>
      </c>
      <c r="U7">
        <f ca="1"/>
        <v>258</v>
      </c>
      <c r="V7">
        <f ca="1"/>
        <v>862</v>
      </c>
      <c r="W7">
        <f ca="1"/>
        <v>282</v>
      </c>
      <c r="X7">
        <f ca="1"/>
        <v>596</v>
      </c>
      <c r="Y7">
        <f ca="1"/>
        <v>445</v>
      </c>
      <c r="Z7">
        <f ca="1"/>
        <v>424</v>
      </c>
      <c r="AA7">
        <f ca="1"/>
        <v>393</v>
      </c>
      <c r="AB7">
        <f ca="1"/>
        <v>760</v>
      </c>
      <c r="AC7">
        <f ca="1"/>
        <v>815</v>
      </c>
      <c r="AD7">
        <f ca="1"/>
        <v>347</v>
      </c>
      <c r="AE7">
        <f ca="1"/>
        <v>917</v>
      </c>
      <c r="AF7">
        <f ca="1"/>
        <v>771</v>
      </c>
      <c r="AG7">
        <f ca="1"/>
        <v>149</v>
      </c>
      <c r="AH7">
        <f ca="1"/>
        <v>92</v>
      </c>
      <c r="AI7">
        <f ca="1"/>
        <v>886</v>
      </c>
      <c r="AJ7">
        <f ca="1"/>
        <v>793</v>
      </c>
      <c r="AK7">
        <f ca="1"/>
        <v>991</v>
      </c>
      <c r="AL7">
        <f ca="1"/>
        <v>323</v>
      </c>
      <c r="AM7">
        <f ca="1"/>
        <v>889</v>
      </c>
      <c r="AN7">
        <f ca="1"/>
        <v>810</v>
      </c>
      <c r="AO7">
        <f ca="1"/>
        <v>176</v>
      </c>
      <c r="AP7">
        <f ca="1"/>
        <v>890</v>
      </c>
      <c r="AQ7">
        <f ca="1"/>
        <v>230</v>
      </c>
      <c r="AR7">
        <f ca="1"/>
        <v>219</v>
      </c>
      <c r="AS7">
        <f ca="1"/>
        <v>139</v>
      </c>
      <c r="AT7">
        <f ca="1"/>
        <v>193</v>
      </c>
      <c r="AU7">
        <f ca="1"/>
        <v>42</v>
      </c>
      <c r="AV7">
        <f ca="1"/>
        <v>922</v>
      </c>
      <c r="AW7">
        <f ca="1"/>
        <v>432</v>
      </c>
      <c r="AX7">
        <f ca="1"/>
        <v>607</v>
      </c>
      <c r="AY7">
        <f ca="1"/>
        <v>974</v>
      </c>
      <c r="AZ7">
        <f ca="1"/>
        <v>163</v>
      </c>
      <c r="BA7">
        <f ca="1"/>
        <v>698</v>
      </c>
      <c r="BB7">
        <f ca="1"/>
        <v>778</v>
      </c>
      <c r="BC7">
        <f ca="1"/>
        <v>275</v>
      </c>
      <c r="BD7">
        <f ca="1"/>
        <v>120</v>
      </c>
      <c r="BE7">
        <f ca="1"/>
        <v>747</v>
      </c>
      <c r="BF7">
        <f ca="1"/>
        <v>113</v>
      </c>
      <c r="BG7">
        <f ca="1"/>
        <v>200</v>
      </c>
      <c r="BH7">
        <f ca="1"/>
        <v>339</v>
      </c>
      <c r="BI7">
        <f ca="1"/>
        <v>497</v>
      </c>
      <c r="BJ7">
        <f ca="1"/>
        <v>904</v>
      </c>
      <c r="BK7">
        <f ca="1"/>
        <v>762</v>
      </c>
      <c r="BL7">
        <f ca="1"/>
        <v>310</v>
      </c>
      <c r="BM7">
        <f ca="1"/>
        <v>707</v>
      </c>
      <c r="BN7">
        <f ca="1"/>
        <v>259</v>
      </c>
      <c r="BO7">
        <f ca="1"/>
        <v>613</v>
      </c>
      <c r="BP7">
        <f ca="1"/>
        <v>484</v>
      </c>
      <c r="BQ7">
        <f ca="1"/>
        <v>801</v>
      </c>
      <c r="BR7">
        <f ca="1"/>
        <v>846</v>
      </c>
      <c r="BS7">
        <f ca="1"/>
        <v>994</v>
      </c>
      <c r="BT7">
        <f ca="1"/>
        <v>633</v>
      </c>
      <c r="BU7">
        <f ca="1"/>
        <v>484</v>
      </c>
      <c r="BV7">
        <f ca="1"/>
        <v>371</v>
      </c>
      <c r="BW7">
        <f ca="1"/>
        <v>459</v>
      </c>
      <c r="BX7">
        <f ca="1"/>
        <v>978</v>
      </c>
      <c r="BY7">
        <f ca="1"/>
        <v>941</v>
      </c>
      <c r="BZ7">
        <f ca="1"/>
        <v>251</v>
      </c>
      <c r="CA7">
        <f ca="1"/>
        <v>371</v>
      </c>
      <c r="CB7">
        <f ca="1"/>
        <v>477</v>
      </c>
      <c r="CC7">
        <f ca="1"/>
        <v>636</v>
      </c>
      <c r="CD7">
        <f ca="1"/>
        <v>112</v>
      </c>
      <c r="CE7">
        <f ca="1"/>
        <v>316</v>
      </c>
      <c r="CF7">
        <f ca="1"/>
        <v>75</v>
      </c>
      <c r="CG7">
        <f ca="1"/>
        <v>688</v>
      </c>
      <c r="CH7">
        <f ca="1"/>
        <v>46</v>
      </c>
      <c r="CI7">
        <f ca="1"/>
        <v>517</v>
      </c>
      <c r="CJ7">
        <f ca="1"/>
        <v>291</v>
      </c>
      <c r="CK7">
        <f ca="1"/>
        <v>751</v>
      </c>
      <c r="CL7">
        <f ca="1"/>
        <v>945</v>
      </c>
      <c r="CM7">
        <f ca="1"/>
        <v>674</v>
      </c>
      <c r="CN7">
        <f ca="1"/>
        <v>828</v>
      </c>
      <c r="CO7">
        <f ca="1"/>
        <v>1000</v>
      </c>
      <c r="CP7">
        <f ca="1"/>
        <v>680</v>
      </c>
      <c r="CQ7">
        <f ca="1"/>
        <v>899</v>
      </c>
      <c r="CR7">
        <f ca="1"/>
        <v>736</v>
      </c>
      <c r="CS7">
        <f ca="1"/>
        <v>949</v>
      </c>
      <c r="CT7">
        <f ca="1"/>
        <v>152</v>
      </c>
      <c r="CU7">
        <f ca="1"/>
        <v>156</v>
      </c>
      <c r="CV7">
        <f ca="1"/>
        <v>922</v>
      </c>
      <c r="CW7">
        <f ca="1"/>
        <v>928</v>
      </c>
    </row>
    <row r="8" spans="1:101">
      <c r="A8" t="s">
        <v>32</v>
      </c>
      <c r="B8">
        <f ca="1"/>
        <v>81</v>
      </c>
      <c r="C8">
        <f ca="1"/>
        <v>479</v>
      </c>
      <c r="D8">
        <f ca="1"/>
        <v>966</v>
      </c>
      <c r="E8">
        <f ca="1"/>
        <v>827</v>
      </c>
      <c r="F8">
        <f ca="1"/>
        <v>233</v>
      </c>
      <c r="G8">
        <f ca="1"/>
        <v>850</v>
      </c>
      <c r="H8">
        <f ca="1"/>
        <v>951</v>
      </c>
      <c r="I8">
        <f ca="1"/>
        <v>812</v>
      </c>
      <c r="J8">
        <f ca="1"/>
        <v>295</v>
      </c>
      <c r="K8">
        <f ca="1"/>
        <v>302</v>
      </c>
      <c r="L8">
        <f ca="1"/>
        <v>308</v>
      </c>
      <c r="M8">
        <f ca="1"/>
        <v>500</v>
      </c>
      <c r="N8">
        <f ca="1"/>
        <v>215</v>
      </c>
      <c r="O8">
        <f ca="1"/>
        <v>656</v>
      </c>
      <c r="P8">
        <f ca="1"/>
        <v>159</v>
      </c>
      <c r="Q8">
        <f ca="1"/>
        <v>243</v>
      </c>
      <c r="R8">
        <f ca="1"/>
        <v>652</v>
      </c>
      <c r="S8">
        <f ca="1"/>
        <v>968</v>
      </c>
      <c r="T8">
        <f ca="1"/>
        <v>981</v>
      </c>
      <c r="U8">
        <f ca="1"/>
        <v>433</v>
      </c>
      <c r="V8">
        <f ca="1"/>
        <v>981</v>
      </c>
      <c r="W8">
        <f ca="1"/>
        <v>728</v>
      </c>
      <c r="X8">
        <f ca="1"/>
        <v>383</v>
      </c>
      <c r="Y8">
        <f ca="1"/>
        <v>451</v>
      </c>
      <c r="Z8">
        <f ca="1"/>
        <v>677</v>
      </c>
      <c r="AA8">
        <f ca="1"/>
        <v>414</v>
      </c>
      <c r="AB8">
        <f ca="1"/>
        <v>935</v>
      </c>
      <c r="AC8">
        <f ca="1"/>
        <v>791</v>
      </c>
      <c r="AD8">
        <f ca="1"/>
        <v>492</v>
      </c>
      <c r="AE8">
        <f ca="1"/>
        <v>314</v>
      </c>
      <c r="AF8">
        <f ca="1"/>
        <v>363</v>
      </c>
      <c r="AG8">
        <f ca="1"/>
        <v>977</v>
      </c>
      <c r="AH8">
        <f ca="1"/>
        <v>838</v>
      </c>
      <c r="AI8">
        <f ca="1"/>
        <v>690</v>
      </c>
      <c r="AJ8">
        <f ca="1"/>
        <v>406</v>
      </c>
      <c r="AK8">
        <f ca="1"/>
        <v>401</v>
      </c>
      <c r="AL8">
        <f ca="1"/>
        <v>892</v>
      </c>
      <c r="AM8">
        <f ca="1"/>
        <v>393</v>
      </c>
      <c r="AN8">
        <f ca="1"/>
        <v>128</v>
      </c>
      <c r="AO8">
        <f ca="1"/>
        <v>908</v>
      </c>
      <c r="AP8">
        <f ca="1"/>
        <v>418</v>
      </c>
      <c r="AQ8">
        <f ca="1"/>
        <v>199</v>
      </c>
      <c r="AR8">
        <f ca="1"/>
        <v>101</v>
      </c>
      <c r="AS8">
        <f ca="1"/>
        <v>838</v>
      </c>
      <c r="AT8">
        <f ca="1"/>
        <v>339</v>
      </c>
      <c r="AU8">
        <f ca="1"/>
        <v>605</v>
      </c>
      <c r="AV8">
        <f ca="1"/>
        <v>344</v>
      </c>
      <c r="AW8">
        <f ca="1"/>
        <v>896</v>
      </c>
      <c r="AX8">
        <f ca="1"/>
        <v>796</v>
      </c>
      <c r="AY8">
        <f ca="1"/>
        <v>334</v>
      </c>
      <c r="AZ8">
        <f ca="1"/>
        <v>41</v>
      </c>
      <c r="BA8">
        <f ca="1"/>
        <v>562</v>
      </c>
      <c r="BB8">
        <f ca="1"/>
        <v>773</v>
      </c>
      <c r="BC8">
        <f ca="1"/>
        <v>950</v>
      </c>
      <c r="BD8">
        <f ca="1"/>
        <v>2</v>
      </c>
      <c r="BE8">
        <f ca="1"/>
        <v>142</v>
      </c>
      <c r="BF8">
        <f ca="1"/>
        <v>737</v>
      </c>
      <c r="BG8">
        <f ca="1"/>
        <v>340</v>
      </c>
      <c r="BH8">
        <f ca="1"/>
        <v>418</v>
      </c>
      <c r="BI8">
        <f ca="1"/>
        <v>631</v>
      </c>
      <c r="BJ8">
        <f ca="1"/>
        <v>186</v>
      </c>
      <c r="BK8">
        <f ca="1"/>
        <v>190</v>
      </c>
      <c r="BL8">
        <f ca="1"/>
        <v>599</v>
      </c>
      <c r="BM8">
        <f ca="1"/>
        <v>652</v>
      </c>
      <c r="BN8">
        <f ca="1"/>
        <v>373</v>
      </c>
      <c r="BO8">
        <f ca="1"/>
        <v>641</v>
      </c>
      <c r="BP8">
        <f ca="1"/>
        <v>379</v>
      </c>
      <c r="BQ8">
        <f ca="1"/>
        <v>338</v>
      </c>
      <c r="BR8">
        <f ca="1"/>
        <v>655</v>
      </c>
      <c r="BS8">
        <f ca="1"/>
        <v>57</v>
      </c>
      <c r="BT8">
        <f ca="1"/>
        <v>968</v>
      </c>
      <c r="BU8">
        <f ca="1"/>
        <v>125</v>
      </c>
      <c r="BV8">
        <f ca="1"/>
        <v>305</v>
      </c>
      <c r="BW8">
        <f ca="1"/>
        <v>971</v>
      </c>
      <c r="BX8">
        <f ca="1"/>
        <v>672</v>
      </c>
      <c r="BY8">
        <f ca="1"/>
        <v>976</v>
      </c>
      <c r="BZ8">
        <f ca="1"/>
        <v>386</v>
      </c>
      <c r="CA8">
        <f ca="1"/>
        <v>331</v>
      </c>
      <c r="CB8">
        <f ca="1"/>
        <v>853</v>
      </c>
      <c r="CC8">
        <f ca="1"/>
        <v>363</v>
      </c>
      <c r="CD8">
        <f ca="1"/>
        <v>619</v>
      </c>
      <c r="CE8">
        <f ca="1"/>
        <v>635</v>
      </c>
      <c r="CF8">
        <f ca="1"/>
        <v>21</v>
      </c>
      <c r="CG8">
        <f ca="1"/>
        <v>841</v>
      </c>
      <c r="CH8">
        <f ca="1"/>
        <v>405</v>
      </c>
      <c r="CI8">
        <f ca="1"/>
        <v>705</v>
      </c>
      <c r="CJ8">
        <f ca="1"/>
        <v>502</v>
      </c>
      <c r="CK8">
        <f ca="1"/>
        <v>615</v>
      </c>
      <c r="CL8">
        <f ca="1"/>
        <v>958</v>
      </c>
      <c r="CM8">
        <f ca="1"/>
        <v>344</v>
      </c>
      <c r="CN8">
        <f ca="1"/>
        <v>892</v>
      </c>
      <c r="CO8">
        <f ca="1"/>
        <v>810</v>
      </c>
      <c r="CP8">
        <f ca="1"/>
        <v>108</v>
      </c>
      <c r="CQ8">
        <f ca="1"/>
        <v>2</v>
      </c>
      <c r="CR8">
        <f ca="1"/>
        <v>398</v>
      </c>
      <c r="CS8">
        <f ca="1"/>
        <v>680</v>
      </c>
      <c r="CT8">
        <f ca="1"/>
        <v>359</v>
      </c>
      <c r="CU8">
        <f ca="1"/>
        <v>892</v>
      </c>
      <c r="CV8">
        <f ca="1"/>
        <v>361</v>
      </c>
      <c r="CW8">
        <f ca="1"/>
        <v>848</v>
      </c>
    </row>
    <row r="9" spans="1:101">
      <c r="A9" t="s">
        <v>33</v>
      </c>
      <c r="B9">
        <f ca="1"/>
        <v>509</v>
      </c>
      <c r="C9">
        <f ca="1"/>
        <v>725</v>
      </c>
      <c r="D9">
        <f ca="1"/>
        <v>246</v>
      </c>
      <c r="E9">
        <f ca="1"/>
        <v>76</v>
      </c>
      <c r="F9">
        <f ca="1"/>
        <v>531</v>
      </c>
      <c r="G9">
        <f ca="1"/>
        <v>598</v>
      </c>
      <c r="H9">
        <f ca="1"/>
        <v>96</v>
      </c>
      <c r="I9">
        <f ca="1"/>
        <v>132</v>
      </c>
      <c r="J9">
        <f ca="1"/>
        <v>876</v>
      </c>
      <c r="K9">
        <f ca="1"/>
        <v>8</v>
      </c>
      <c r="L9">
        <f ca="1"/>
        <v>932</v>
      </c>
      <c r="M9">
        <f ca="1"/>
        <v>475</v>
      </c>
      <c r="N9">
        <f ca="1"/>
        <v>752</v>
      </c>
      <c r="O9">
        <f ca="1"/>
        <v>679</v>
      </c>
      <c r="P9">
        <f ca="1"/>
        <v>891</v>
      </c>
      <c r="Q9">
        <f ca="1"/>
        <v>243</v>
      </c>
      <c r="R9">
        <f ca="1"/>
        <v>178</v>
      </c>
      <c r="S9">
        <f ca="1"/>
        <v>382</v>
      </c>
      <c r="T9">
        <f ca="1"/>
        <v>341</v>
      </c>
      <c r="U9">
        <f ca="1"/>
        <v>40</v>
      </c>
      <c r="V9">
        <f ca="1"/>
        <v>726</v>
      </c>
      <c r="W9">
        <f ca="1"/>
        <v>587</v>
      </c>
      <c r="X9">
        <f ca="1"/>
        <v>25</v>
      </c>
      <c r="Y9">
        <f ca="1"/>
        <v>435</v>
      </c>
      <c r="Z9">
        <f ca="1"/>
        <v>818</v>
      </c>
      <c r="AA9">
        <f ca="1"/>
        <v>791</v>
      </c>
      <c r="AB9">
        <f ca="1"/>
        <v>111</v>
      </c>
      <c r="AC9">
        <f ca="1"/>
        <v>632</v>
      </c>
      <c r="AD9">
        <f ca="1"/>
        <v>841</v>
      </c>
      <c r="AE9">
        <f ca="1"/>
        <v>53</v>
      </c>
      <c r="AF9">
        <f ca="1"/>
        <v>303</v>
      </c>
      <c r="AG9">
        <f ca="1"/>
        <v>527</v>
      </c>
      <c r="AH9">
        <f ca="1"/>
        <v>923</v>
      </c>
      <c r="AI9">
        <f ca="1"/>
        <v>451</v>
      </c>
      <c r="AJ9">
        <f ca="1"/>
        <v>181</v>
      </c>
      <c r="AK9">
        <f ca="1"/>
        <v>893</v>
      </c>
      <c r="AL9">
        <f ca="1"/>
        <v>815</v>
      </c>
      <c r="AM9">
        <f ca="1"/>
        <v>381</v>
      </c>
      <c r="AN9">
        <f ca="1"/>
        <v>416</v>
      </c>
      <c r="AO9">
        <f ca="1"/>
        <v>759</v>
      </c>
      <c r="AP9">
        <f ca="1"/>
        <v>348</v>
      </c>
      <c r="AQ9">
        <f ca="1"/>
        <v>160</v>
      </c>
      <c r="AR9">
        <f ca="1"/>
        <v>832</v>
      </c>
      <c r="AS9">
        <f ca="1"/>
        <v>245</v>
      </c>
      <c r="AT9">
        <f ca="1"/>
        <v>574</v>
      </c>
      <c r="AU9">
        <f ca="1"/>
        <v>886</v>
      </c>
      <c r="AV9">
        <f ca="1"/>
        <v>178</v>
      </c>
      <c r="AW9">
        <f ca="1"/>
        <v>135</v>
      </c>
      <c r="AX9">
        <f ca="1"/>
        <v>775</v>
      </c>
      <c r="AY9">
        <f ca="1"/>
        <v>586</v>
      </c>
      <c r="AZ9">
        <f ca="1"/>
        <v>70</v>
      </c>
      <c r="BA9">
        <f ca="1"/>
        <v>397</v>
      </c>
      <c r="BB9">
        <f ca="1"/>
        <v>935</v>
      </c>
      <c r="BC9">
        <f ca="1"/>
        <v>608</v>
      </c>
      <c r="BD9">
        <f ca="1"/>
        <v>626</v>
      </c>
      <c r="BE9">
        <f ca="1"/>
        <v>305</v>
      </c>
      <c r="BF9">
        <f ca="1"/>
        <v>550</v>
      </c>
      <c r="BG9">
        <f ca="1"/>
        <v>756</v>
      </c>
      <c r="BH9">
        <f ca="1"/>
        <v>479</v>
      </c>
      <c r="BI9">
        <f ca="1"/>
        <v>192</v>
      </c>
      <c r="BJ9">
        <f ca="1"/>
        <v>825</v>
      </c>
      <c r="BK9">
        <f ca="1"/>
        <v>975</v>
      </c>
      <c r="BL9">
        <f ca="1"/>
        <v>239</v>
      </c>
      <c r="BM9">
        <f ca="1"/>
        <v>351</v>
      </c>
      <c r="BN9">
        <f ca="1"/>
        <v>256</v>
      </c>
      <c r="BO9">
        <f ca="1"/>
        <v>147</v>
      </c>
      <c r="BP9">
        <f ca="1"/>
        <v>744</v>
      </c>
      <c r="BQ9">
        <f ca="1"/>
        <v>962</v>
      </c>
      <c r="BR9">
        <f ca="1"/>
        <v>427</v>
      </c>
      <c r="BS9">
        <f ca="1"/>
        <v>202</v>
      </c>
      <c r="BT9">
        <f ca="1"/>
        <v>270</v>
      </c>
      <c r="BU9">
        <f ca="1"/>
        <v>111</v>
      </c>
      <c r="BV9">
        <f ca="1"/>
        <v>421</v>
      </c>
      <c r="BW9">
        <f ca="1"/>
        <v>686</v>
      </c>
      <c r="BX9">
        <f ca="1"/>
        <v>112</v>
      </c>
      <c r="BY9">
        <f ca="1"/>
        <v>529</v>
      </c>
      <c r="BZ9">
        <f ca="1"/>
        <v>470</v>
      </c>
      <c r="CA9">
        <f ca="1"/>
        <v>568</v>
      </c>
      <c r="CB9">
        <f ca="1"/>
        <v>713</v>
      </c>
      <c r="CC9">
        <f ca="1"/>
        <v>810</v>
      </c>
      <c r="CD9">
        <f ca="1"/>
        <v>90</v>
      </c>
      <c r="CE9">
        <f ca="1"/>
        <v>263</v>
      </c>
      <c r="CF9">
        <f ca="1"/>
        <v>470</v>
      </c>
      <c r="CG9">
        <f ca="1"/>
        <v>763</v>
      </c>
      <c r="CH9">
        <f ca="1"/>
        <v>964</v>
      </c>
      <c r="CI9">
        <f ca="1"/>
        <v>232</v>
      </c>
      <c r="CJ9">
        <f ca="1"/>
        <v>888</v>
      </c>
      <c r="CK9">
        <f ca="1"/>
        <v>260</v>
      </c>
      <c r="CL9">
        <f ca="1"/>
        <v>987</v>
      </c>
      <c r="CM9">
        <f ca="1"/>
        <v>84</v>
      </c>
      <c r="CN9">
        <f ca="1"/>
        <v>151</v>
      </c>
      <c r="CO9">
        <f ca="1"/>
        <v>601</v>
      </c>
      <c r="CP9">
        <f ca="1"/>
        <v>244</v>
      </c>
      <c r="CQ9">
        <f ca="1"/>
        <v>578</v>
      </c>
      <c r="CR9">
        <f ca="1"/>
        <v>232</v>
      </c>
      <c r="CS9">
        <f ca="1"/>
        <v>776</v>
      </c>
      <c r="CT9">
        <f ca="1"/>
        <v>724</v>
      </c>
      <c r="CU9">
        <f ca="1"/>
        <v>790</v>
      </c>
      <c r="CV9">
        <f ca="1"/>
        <v>89</v>
      </c>
      <c r="CW9">
        <f ca="1"/>
        <v>812</v>
      </c>
    </row>
    <row r="10" spans="1:101">
      <c r="A10" t="s">
        <v>34</v>
      </c>
      <c r="B10">
        <f ca="1"/>
        <v>524</v>
      </c>
      <c r="C10">
        <f ca="1"/>
        <v>67</v>
      </c>
      <c r="D10">
        <f ca="1"/>
        <v>769</v>
      </c>
      <c r="E10">
        <f ca="1"/>
        <v>436</v>
      </c>
      <c r="F10">
        <f ca="1"/>
        <v>1000</v>
      </c>
      <c r="G10">
        <f ca="1"/>
        <v>301</v>
      </c>
      <c r="H10">
        <f ca="1"/>
        <v>730</v>
      </c>
      <c r="I10">
        <f ca="1"/>
        <v>218</v>
      </c>
      <c r="J10">
        <f ca="1"/>
        <v>787</v>
      </c>
      <c r="K10">
        <f ca="1"/>
        <v>94</v>
      </c>
      <c r="L10">
        <f ca="1"/>
        <v>658</v>
      </c>
      <c r="M10">
        <f ca="1"/>
        <v>623</v>
      </c>
      <c r="N10">
        <f ca="1"/>
        <v>897</v>
      </c>
      <c r="O10">
        <f ca="1"/>
        <v>105</v>
      </c>
      <c r="P10">
        <f ca="1"/>
        <v>746</v>
      </c>
      <c r="Q10">
        <f ca="1"/>
        <v>489</v>
      </c>
      <c r="R10">
        <f ca="1"/>
        <v>738</v>
      </c>
      <c r="S10">
        <f ca="1"/>
        <v>792</v>
      </c>
      <c r="T10">
        <f ca="1"/>
        <v>784</v>
      </c>
      <c r="U10">
        <f ca="1"/>
        <v>97</v>
      </c>
      <c r="V10">
        <f ca="1"/>
        <v>524</v>
      </c>
      <c r="W10">
        <f ca="1"/>
        <v>394</v>
      </c>
      <c r="X10">
        <f ca="1"/>
        <v>879</v>
      </c>
      <c r="Y10">
        <f ca="1"/>
        <v>97</v>
      </c>
      <c r="Z10">
        <f ca="1"/>
        <v>854</v>
      </c>
      <c r="AA10">
        <f ca="1"/>
        <v>567</v>
      </c>
      <c r="AB10">
        <f ca="1"/>
        <v>993</v>
      </c>
      <c r="AC10">
        <f ca="1"/>
        <v>217</v>
      </c>
      <c r="AD10">
        <f ca="1"/>
        <v>414</v>
      </c>
      <c r="AE10">
        <f ca="1"/>
        <v>575</v>
      </c>
      <c r="AF10">
        <f ca="1"/>
        <v>579</v>
      </c>
      <c r="AG10">
        <f ca="1"/>
        <v>610</v>
      </c>
      <c r="AH10">
        <f ca="1"/>
        <v>323</v>
      </c>
      <c r="AI10">
        <f ca="1"/>
        <v>923</v>
      </c>
      <c r="AJ10">
        <f ca="1"/>
        <v>895</v>
      </c>
      <c r="AK10">
        <f ca="1"/>
        <v>237</v>
      </c>
      <c r="AL10">
        <f ca="1"/>
        <v>458</v>
      </c>
      <c r="AM10">
        <f ca="1"/>
        <v>73</v>
      </c>
      <c r="AN10">
        <f ca="1"/>
        <v>800</v>
      </c>
      <c r="AO10">
        <f ca="1"/>
        <v>83</v>
      </c>
      <c r="AP10">
        <f ca="1"/>
        <v>473</v>
      </c>
      <c r="AQ10">
        <f ca="1"/>
        <v>347</v>
      </c>
      <c r="AR10">
        <f ca="1"/>
        <v>841</v>
      </c>
      <c r="AS10">
        <f ca="1"/>
        <v>178</v>
      </c>
      <c r="AT10">
        <f ca="1"/>
        <v>14</v>
      </c>
      <c r="AU10">
        <f ca="1"/>
        <v>375</v>
      </c>
      <c r="AV10">
        <f ca="1"/>
        <v>677</v>
      </c>
      <c r="AW10">
        <f ca="1"/>
        <v>524</v>
      </c>
      <c r="AX10">
        <f ca="1"/>
        <v>975</v>
      </c>
      <c r="AY10">
        <f ca="1"/>
        <v>300</v>
      </c>
      <c r="AZ10">
        <f ca="1"/>
        <v>219</v>
      </c>
      <c r="BA10">
        <f ca="1"/>
        <v>436</v>
      </c>
      <c r="BB10">
        <f ca="1"/>
        <v>767</v>
      </c>
      <c r="BC10">
        <f ca="1"/>
        <v>723</v>
      </c>
      <c r="BD10">
        <f ca="1"/>
        <v>141</v>
      </c>
      <c r="BE10">
        <f ca="1"/>
        <v>497</v>
      </c>
      <c r="BF10">
        <f ca="1"/>
        <v>576</v>
      </c>
      <c r="BG10">
        <f ca="1"/>
        <v>544</v>
      </c>
      <c r="BH10">
        <f ca="1"/>
        <v>826</v>
      </c>
      <c r="BI10">
        <f ca="1"/>
        <v>133</v>
      </c>
      <c r="BJ10">
        <f ca="1"/>
        <v>70</v>
      </c>
      <c r="BK10">
        <f ca="1"/>
        <v>458</v>
      </c>
      <c r="BL10">
        <f ca="1"/>
        <v>298</v>
      </c>
      <c r="BM10">
        <f ca="1"/>
        <v>953</v>
      </c>
      <c r="BN10">
        <f ca="1"/>
        <v>668</v>
      </c>
      <c r="BO10">
        <f ca="1"/>
        <v>957</v>
      </c>
      <c r="BP10">
        <f ca="1"/>
        <v>832</v>
      </c>
      <c r="BQ10">
        <f ca="1"/>
        <v>873</v>
      </c>
      <c r="BR10">
        <f ca="1"/>
        <v>36</v>
      </c>
      <c r="BS10">
        <f ca="1"/>
        <v>985</v>
      </c>
      <c r="BT10">
        <f ca="1"/>
        <v>918</v>
      </c>
      <c r="BU10">
        <f ca="1"/>
        <v>780</v>
      </c>
      <c r="BV10">
        <f ca="1"/>
        <v>494</v>
      </c>
      <c r="BW10">
        <f ca="1"/>
        <v>86</v>
      </c>
      <c r="BX10">
        <f ca="1"/>
        <v>733</v>
      </c>
      <c r="BY10">
        <f ca="1"/>
        <v>895</v>
      </c>
      <c r="BZ10">
        <f ca="1"/>
        <v>894</v>
      </c>
      <c r="CA10">
        <f ca="1"/>
        <v>924</v>
      </c>
      <c r="CB10">
        <f ca="1"/>
        <v>305</v>
      </c>
      <c r="CC10">
        <f ca="1"/>
        <v>185</v>
      </c>
      <c r="CD10">
        <f ca="1"/>
        <v>20</v>
      </c>
      <c r="CE10">
        <f ca="1"/>
        <v>693</v>
      </c>
      <c r="CF10">
        <f ca="1"/>
        <v>364</v>
      </c>
      <c r="CG10">
        <f ca="1"/>
        <v>725</v>
      </c>
      <c r="CH10">
        <f ca="1"/>
        <v>679</v>
      </c>
      <c r="CI10">
        <f ca="1"/>
        <v>945</v>
      </c>
      <c r="CJ10">
        <f ca="1"/>
        <v>148</v>
      </c>
      <c r="CK10">
        <f ca="1"/>
        <v>424</v>
      </c>
      <c r="CL10">
        <f ca="1"/>
        <v>83</v>
      </c>
      <c r="CM10">
        <f ca="1"/>
        <v>778</v>
      </c>
      <c r="CN10">
        <f ca="1"/>
        <v>211</v>
      </c>
      <c r="CO10">
        <f ca="1"/>
        <v>969</v>
      </c>
      <c r="CP10">
        <f ca="1"/>
        <v>83</v>
      </c>
      <c r="CQ10">
        <f ca="1"/>
        <v>358</v>
      </c>
      <c r="CR10">
        <f ca="1"/>
        <v>263</v>
      </c>
      <c r="CS10">
        <f ca="1"/>
        <v>555</v>
      </c>
      <c r="CT10">
        <f ca="1"/>
        <v>260</v>
      </c>
      <c r="CU10">
        <f ca="1"/>
        <v>977</v>
      </c>
      <c r="CV10">
        <f ca="1"/>
        <v>678</v>
      </c>
      <c r="CW10">
        <f ca="1"/>
        <v>107</v>
      </c>
    </row>
    <row r="11" spans="1:101">
      <c r="A11" t="s">
        <v>35</v>
      </c>
      <c r="B11">
        <f ca="1"/>
        <v>282</v>
      </c>
      <c r="C11">
        <f ca="1"/>
        <v>935</v>
      </c>
      <c r="D11">
        <f ca="1"/>
        <v>990</v>
      </c>
      <c r="E11">
        <f ca="1"/>
        <v>745</v>
      </c>
      <c r="F11">
        <f ca="1"/>
        <v>801</v>
      </c>
      <c r="G11">
        <f ca="1"/>
        <v>829</v>
      </c>
      <c r="H11">
        <f ca="1"/>
        <v>727</v>
      </c>
      <c r="I11">
        <f ca="1"/>
        <v>99</v>
      </c>
      <c r="J11">
        <f ca="1"/>
        <v>439</v>
      </c>
      <c r="K11">
        <f ca="1"/>
        <v>477</v>
      </c>
      <c r="L11">
        <f ca="1"/>
        <v>157</v>
      </c>
      <c r="M11">
        <f ca="1"/>
        <v>522</v>
      </c>
      <c r="N11">
        <f ca="1"/>
        <v>763</v>
      </c>
      <c r="O11">
        <f ca="1"/>
        <v>898</v>
      </c>
      <c r="P11">
        <f ca="1"/>
        <v>739</v>
      </c>
      <c r="Q11">
        <f ca="1"/>
        <v>997</v>
      </c>
      <c r="R11">
        <f ca="1"/>
        <v>445</v>
      </c>
      <c r="S11">
        <f ca="1"/>
        <v>261</v>
      </c>
      <c r="T11">
        <f ca="1"/>
        <v>134</v>
      </c>
      <c r="U11">
        <f ca="1"/>
        <v>744</v>
      </c>
      <c r="V11">
        <f ca="1"/>
        <v>287</v>
      </c>
      <c r="W11">
        <f ca="1"/>
        <v>546</v>
      </c>
      <c r="X11">
        <f ca="1"/>
        <v>264</v>
      </c>
      <c r="Y11">
        <f ca="1"/>
        <v>162</v>
      </c>
      <c r="Z11">
        <f ca="1"/>
        <v>801</v>
      </c>
      <c r="AA11">
        <f ca="1"/>
        <v>556</v>
      </c>
      <c r="AB11">
        <f ca="1"/>
        <v>728</v>
      </c>
      <c r="AC11">
        <f ca="1"/>
        <v>937</v>
      </c>
      <c r="AD11">
        <f ca="1"/>
        <v>313</v>
      </c>
      <c r="AE11">
        <f ca="1"/>
        <v>255</v>
      </c>
      <c r="AF11">
        <f ca="1"/>
        <v>772</v>
      </c>
      <c r="AG11">
        <f ca="1"/>
        <v>968</v>
      </c>
      <c r="AH11">
        <f ca="1"/>
        <v>863</v>
      </c>
      <c r="AI11">
        <f ca="1"/>
        <v>628</v>
      </c>
      <c r="AJ11">
        <f ca="1"/>
        <v>825</v>
      </c>
      <c r="AK11">
        <f ca="1"/>
        <v>31</v>
      </c>
      <c r="AL11">
        <f ca="1"/>
        <v>387</v>
      </c>
      <c r="AM11">
        <f ca="1"/>
        <v>928</v>
      </c>
      <c r="AN11">
        <f ca="1"/>
        <v>685</v>
      </c>
      <c r="AO11">
        <f ca="1"/>
        <v>150</v>
      </c>
      <c r="AP11">
        <f ca="1"/>
        <v>300</v>
      </c>
      <c r="AQ11">
        <f ca="1"/>
        <v>180</v>
      </c>
      <c r="AR11">
        <f ca="1"/>
        <v>785</v>
      </c>
      <c r="AS11">
        <f ca="1"/>
        <v>456</v>
      </c>
      <c r="AT11">
        <f ca="1"/>
        <v>436</v>
      </c>
      <c r="AU11">
        <f ca="1"/>
        <v>7</v>
      </c>
      <c r="AV11">
        <f ca="1"/>
        <v>286</v>
      </c>
      <c r="AW11">
        <f ca="1"/>
        <v>527</v>
      </c>
      <c r="AX11">
        <f ca="1"/>
        <v>169</v>
      </c>
      <c r="AY11">
        <f ca="1"/>
        <v>108</v>
      </c>
      <c r="AZ11">
        <f ca="1"/>
        <v>986</v>
      </c>
      <c r="BA11">
        <f ca="1"/>
        <v>522</v>
      </c>
      <c r="BB11">
        <f ca="1"/>
        <v>311</v>
      </c>
      <c r="BC11">
        <f ca="1"/>
        <v>432</v>
      </c>
      <c r="BD11">
        <f ca="1"/>
        <v>217</v>
      </c>
      <c r="BE11">
        <f ca="1"/>
        <v>985</v>
      </c>
      <c r="BF11">
        <f ca="1"/>
        <v>339</v>
      </c>
      <c r="BG11">
        <f ca="1"/>
        <v>439</v>
      </c>
      <c r="BH11">
        <f ca="1"/>
        <v>744</v>
      </c>
      <c r="BI11">
        <f ca="1"/>
        <v>989</v>
      </c>
      <c r="BJ11">
        <f ca="1"/>
        <v>925</v>
      </c>
      <c r="BK11">
        <f ca="1"/>
        <v>114</v>
      </c>
      <c r="BL11">
        <f ca="1"/>
        <v>676</v>
      </c>
      <c r="BM11">
        <f ca="1"/>
        <v>773</v>
      </c>
      <c r="BN11">
        <f ca="1"/>
        <v>463</v>
      </c>
      <c r="BO11">
        <f ca="1"/>
        <v>650</v>
      </c>
      <c r="BP11">
        <f ca="1"/>
        <v>351</v>
      </c>
      <c r="BQ11">
        <f ca="1"/>
        <v>821</v>
      </c>
      <c r="BR11">
        <f ca="1"/>
        <v>605</v>
      </c>
      <c r="BS11">
        <f ca="1"/>
        <v>896</v>
      </c>
      <c r="BT11">
        <f ca="1"/>
        <v>72</v>
      </c>
      <c r="BU11">
        <f ca="1"/>
        <v>519</v>
      </c>
      <c r="BV11">
        <f ca="1"/>
        <v>738</v>
      </c>
      <c r="BW11">
        <f ca="1"/>
        <v>210</v>
      </c>
      <c r="BX11">
        <f ca="1"/>
        <v>583</v>
      </c>
      <c r="BY11">
        <f ca="1"/>
        <v>242</v>
      </c>
      <c r="BZ11">
        <f ca="1"/>
        <v>202</v>
      </c>
      <c r="CA11">
        <f ca="1"/>
        <v>918</v>
      </c>
      <c r="CB11">
        <f ca="1"/>
        <v>615</v>
      </c>
      <c r="CC11">
        <f ca="1"/>
        <v>700</v>
      </c>
      <c r="CD11">
        <f ca="1"/>
        <v>916</v>
      </c>
      <c r="CE11">
        <f ca="1"/>
        <v>40</v>
      </c>
      <c r="CF11">
        <f ca="1"/>
        <v>883</v>
      </c>
      <c r="CG11">
        <f ca="1"/>
        <v>676</v>
      </c>
      <c r="CH11">
        <f ca="1"/>
        <v>160</v>
      </c>
      <c r="CI11">
        <f ca="1"/>
        <v>416</v>
      </c>
      <c r="CJ11">
        <f ca="1"/>
        <v>891</v>
      </c>
      <c r="CK11">
        <f ca="1"/>
        <v>138</v>
      </c>
      <c r="CL11">
        <f ca="1"/>
        <v>170</v>
      </c>
      <c r="CM11">
        <f ca="1"/>
        <v>704</v>
      </c>
      <c r="CN11">
        <f ca="1"/>
        <v>137</v>
      </c>
      <c r="CO11">
        <f ca="1"/>
        <v>668</v>
      </c>
      <c r="CP11">
        <f ca="1"/>
        <v>950</v>
      </c>
      <c r="CQ11">
        <f ca="1"/>
        <v>762</v>
      </c>
      <c r="CR11">
        <f ca="1"/>
        <v>901</v>
      </c>
      <c r="CS11">
        <f ca="1"/>
        <v>178</v>
      </c>
      <c r="CT11">
        <f ca="1"/>
        <v>469</v>
      </c>
      <c r="CU11">
        <f ca="1"/>
        <v>79</v>
      </c>
      <c r="CV11">
        <f ca="1"/>
        <v>439</v>
      </c>
      <c r="CW11">
        <f ca="1"/>
        <v>561</v>
      </c>
    </row>
    <row r="12" spans="1:101">
      <c r="A12" t="s">
        <v>36</v>
      </c>
      <c r="B12">
        <f ca="1"/>
        <v>991</v>
      </c>
      <c r="C12">
        <f ca="1"/>
        <v>971</v>
      </c>
      <c r="D12">
        <f ca="1"/>
        <v>429</v>
      </c>
      <c r="E12">
        <f ca="1"/>
        <v>365</v>
      </c>
      <c r="F12">
        <f ca="1"/>
        <v>299</v>
      </c>
      <c r="G12">
        <f ca="1"/>
        <v>971</v>
      </c>
      <c r="H12">
        <f ca="1"/>
        <v>254</v>
      </c>
      <c r="I12">
        <f ca="1"/>
        <v>192</v>
      </c>
      <c r="J12">
        <f ca="1"/>
        <v>880</v>
      </c>
      <c r="K12">
        <f ca="1"/>
        <v>658</v>
      </c>
      <c r="L12">
        <f ca="1"/>
        <v>642</v>
      </c>
      <c r="M12">
        <f ca="1"/>
        <v>336</v>
      </c>
      <c r="N12">
        <f ca="1"/>
        <v>222</v>
      </c>
      <c r="O12">
        <f ca="1"/>
        <v>809</v>
      </c>
      <c r="P12">
        <f ca="1"/>
        <v>492</v>
      </c>
      <c r="Q12">
        <f ca="1"/>
        <v>505</v>
      </c>
      <c r="R12">
        <f ca="1"/>
        <v>363</v>
      </c>
      <c r="S12">
        <f ca="1"/>
        <v>204</v>
      </c>
      <c r="T12">
        <f ca="1"/>
        <v>800</v>
      </c>
      <c r="U12">
        <f ca="1"/>
        <v>654</v>
      </c>
      <c r="V12">
        <f ca="1"/>
        <v>992</v>
      </c>
      <c r="W12">
        <f ca="1"/>
        <v>763</v>
      </c>
      <c r="X12">
        <f ca="1"/>
        <v>651</v>
      </c>
      <c r="Y12">
        <f ca="1"/>
        <v>459</v>
      </c>
      <c r="Z12">
        <f ca="1"/>
        <v>91</v>
      </c>
      <c r="AA12">
        <f ca="1"/>
        <v>798</v>
      </c>
      <c r="AB12">
        <f ca="1"/>
        <v>256</v>
      </c>
      <c r="AC12">
        <f ca="1"/>
        <v>368</v>
      </c>
      <c r="AD12">
        <f ca="1"/>
        <v>922</v>
      </c>
      <c r="AE12">
        <f ca="1"/>
        <v>892</v>
      </c>
      <c r="AF12">
        <f ca="1"/>
        <v>971</v>
      </c>
      <c r="AG12">
        <f ca="1"/>
        <v>720</v>
      </c>
      <c r="AH12">
        <f ca="1"/>
        <v>111</v>
      </c>
      <c r="AI12">
        <f ca="1"/>
        <v>560</v>
      </c>
      <c r="AJ12">
        <f ca="1"/>
        <v>777</v>
      </c>
      <c r="AK12">
        <f ca="1"/>
        <v>554</v>
      </c>
      <c r="AL12">
        <f ca="1"/>
        <v>705</v>
      </c>
      <c r="AM12">
        <f ca="1"/>
        <v>6</v>
      </c>
      <c r="AN12">
        <f ca="1"/>
        <v>332</v>
      </c>
      <c r="AO12">
        <f ca="1"/>
        <v>644</v>
      </c>
      <c r="AP12">
        <f ca="1"/>
        <v>44</v>
      </c>
      <c r="AQ12">
        <f ca="1"/>
        <v>300</v>
      </c>
      <c r="AR12">
        <f ca="1"/>
        <v>94</v>
      </c>
      <c r="AS12">
        <f ca="1"/>
        <v>799</v>
      </c>
      <c r="AT12">
        <f ca="1"/>
        <v>899</v>
      </c>
      <c r="AU12">
        <f ca="1"/>
        <v>681</v>
      </c>
      <c r="AV12">
        <f ca="1"/>
        <v>391</v>
      </c>
      <c r="AW12">
        <f ca="1"/>
        <v>944</v>
      </c>
      <c r="AX12">
        <f ca="1"/>
        <v>653</v>
      </c>
      <c r="AY12">
        <f ca="1"/>
        <v>456</v>
      </c>
      <c r="AZ12">
        <f ca="1"/>
        <v>799</v>
      </c>
      <c r="BA12">
        <f ca="1"/>
        <v>442</v>
      </c>
      <c r="BB12">
        <f ca="1"/>
        <v>159</v>
      </c>
      <c r="BC12">
        <f ca="1"/>
        <v>515</v>
      </c>
      <c r="BD12">
        <f ca="1"/>
        <v>960</v>
      </c>
      <c r="BE12">
        <f ca="1"/>
        <v>319</v>
      </c>
      <c r="BF12">
        <f ca="1"/>
        <v>4</v>
      </c>
      <c r="BG12">
        <f ca="1"/>
        <v>116</v>
      </c>
      <c r="BH12">
        <f ca="1"/>
        <v>189</v>
      </c>
      <c r="BI12">
        <f ca="1"/>
        <v>420</v>
      </c>
      <c r="BJ12">
        <f ca="1"/>
        <v>521</v>
      </c>
      <c r="BK12">
        <f ca="1"/>
        <v>676</v>
      </c>
      <c r="BL12">
        <f ca="1"/>
        <v>881</v>
      </c>
      <c r="BM12">
        <f ca="1"/>
        <v>796</v>
      </c>
      <c r="BN12">
        <f ca="1"/>
        <v>804</v>
      </c>
      <c r="BO12">
        <f ca="1"/>
        <v>174</v>
      </c>
      <c r="BP12">
        <f ca="1"/>
        <v>309</v>
      </c>
      <c r="BQ12">
        <f ca="1"/>
        <v>977</v>
      </c>
      <c r="BR12">
        <f ca="1"/>
        <v>74</v>
      </c>
      <c r="BS12">
        <f ca="1"/>
        <v>115</v>
      </c>
      <c r="BT12">
        <f ca="1"/>
        <v>145</v>
      </c>
      <c r="BU12">
        <f ca="1"/>
        <v>744</v>
      </c>
      <c r="BV12">
        <f ca="1"/>
        <v>102</v>
      </c>
      <c r="BW12">
        <f ca="1"/>
        <v>662</v>
      </c>
      <c r="BX12">
        <f ca="1"/>
        <v>579</v>
      </c>
      <c r="BY12">
        <f ca="1"/>
        <v>617</v>
      </c>
      <c r="BZ12">
        <f ca="1"/>
        <v>703</v>
      </c>
      <c r="CA12">
        <f ca="1"/>
        <v>703</v>
      </c>
      <c r="CB12">
        <f ca="1"/>
        <v>476</v>
      </c>
      <c r="CC12">
        <f ca="1"/>
        <v>329</v>
      </c>
      <c r="CD12">
        <f ca="1"/>
        <v>695</v>
      </c>
      <c r="CE12">
        <f ca="1"/>
        <v>992</v>
      </c>
      <c r="CF12">
        <f ca="1"/>
        <v>546</v>
      </c>
      <c r="CG12">
        <f ca="1"/>
        <v>373</v>
      </c>
      <c r="CH12">
        <f ca="1"/>
        <v>625</v>
      </c>
      <c r="CI12">
        <f ca="1"/>
        <v>458</v>
      </c>
      <c r="CJ12">
        <f ca="1"/>
        <v>21</v>
      </c>
      <c r="CK12">
        <f ca="1"/>
        <v>484</v>
      </c>
      <c r="CL12">
        <f ca="1"/>
        <v>325</v>
      </c>
      <c r="CM12">
        <f ca="1"/>
        <v>847</v>
      </c>
      <c r="CN12">
        <f ca="1"/>
        <v>627</v>
      </c>
      <c r="CO12">
        <f ca="1"/>
        <v>213</v>
      </c>
      <c r="CP12">
        <f ca="1"/>
        <v>817</v>
      </c>
      <c r="CQ12">
        <f ca="1"/>
        <v>656</v>
      </c>
      <c r="CR12">
        <f ca="1"/>
        <v>609</v>
      </c>
      <c r="CS12">
        <f ca="1"/>
        <v>574</v>
      </c>
      <c r="CT12">
        <f ca="1"/>
        <v>931</v>
      </c>
      <c r="CU12">
        <f ca="1"/>
        <v>754</v>
      </c>
      <c r="CV12">
        <f ca="1"/>
        <v>155</v>
      </c>
      <c r="CW12">
        <f ca="1"/>
        <v>60</v>
      </c>
    </row>
    <row r="13" spans="1:101">
      <c r="A13" t="s">
        <v>37</v>
      </c>
      <c r="B13">
        <f ca="1"/>
        <v>260</v>
      </c>
      <c r="C13">
        <f ca="1"/>
        <v>804</v>
      </c>
      <c r="D13">
        <f ca="1"/>
        <v>247</v>
      </c>
      <c r="E13">
        <f ca="1"/>
        <v>429</v>
      </c>
      <c r="F13">
        <f ca="1"/>
        <v>971</v>
      </c>
      <c r="G13">
        <f ca="1"/>
        <v>374</v>
      </c>
      <c r="H13">
        <f ca="1"/>
        <v>836</v>
      </c>
      <c r="I13">
        <f ca="1"/>
        <v>524</v>
      </c>
      <c r="J13">
        <f ca="1"/>
        <v>724</v>
      </c>
      <c r="K13">
        <f ca="1"/>
        <v>43</v>
      </c>
      <c r="L13">
        <f ca="1"/>
        <v>153</v>
      </c>
      <c r="M13">
        <f ca="1"/>
        <v>772</v>
      </c>
      <c r="N13">
        <f ca="1"/>
        <v>435</v>
      </c>
      <c r="O13">
        <f ca="1"/>
        <v>282</v>
      </c>
      <c r="P13">
        <f ca="1"/>
        <v>730</v>
      </c>
      <c r="Q13">
        <f ca="1"/>
        <v>385</v>
      </c>
      <c r="R13">
        <f ca="1"/>
        <v>372</v>
      </c>
      <c r="S13">
        <f ca="1"/>
        <v>679</v>
      </c>
      <c r="T13">
        <f ca="1"/>
        <v>680</v>
      </c>
      <c r="U13">
        <f ca="1"/>
        <v>746</v>
      </c>
      <c r="V13">
        <f ca="1"/>
        <v>215</v>
      </c>
      <c r="W13">
        <f ca="1"/>
        <v>934</v>
      </c>
      <c r="X13">
        <f ca="1"/>
        <v>94</v>
      </c>
      <c r="Y13">
        <f ca="1"/>
        <v>560</v>
      </c>
      <c r="Z13">
        <f ca="1"/>
        <v>163</v>
      </c>
      <c r="AA13">
        <f ca="1"/>
        <v>587</v>
      </c>
      <c r="AB13">
        <f ca="1"/>
        <v>35</v>
      </c>
      <c r="AC13">
        <f ca="1"/>
        <v>40</v>
      </c>
      <c r="AD13">
        <f ca="1"/>
        <v>613</v>
      </c>
      <c r="AE13">
        <f ca="1"/>
        <v>255</v>
      </c>
      <c r="AF13">
        <f ca="1"/>
        <v>665</v>
      </c>
      <c r="AG13">
        <f ca="1"/>
        <v>361</v>
      </c>
      <c r="AH13">
        <f ca="1"/>
        <v>382</v>
      </c>
      <c r="AI13">
        <f ca="1"/>
        <v>406</v>
      </c>
      <c r="AJ13">
        <f ca="1"/>
        <v>467</v>
      </c>
      <c r="AK13">
        <f ca="1"/>
        <v>96</v>
      </c>
      <c r="AL13">
        <f ca="1"/>
        <v>217</v>
      </c>
      <c r="AM13">
        <f ca="1"/>
        <v>480</v>
      </c>
      <c r="AN13">
        <f ca="1"/>
        <v>819</v>
      </c>
      <c r="AO13">
        <f ca="1"/>
        <v>645</v>
      </c>
      <c r="AP13">
        <f ca="1"/>
        <v>728</v>
      </c>
      <c r="AQ13">
        <f ca="1"/>
        <v>695</v>
      </c>
      <c r="AR13">
        <f ca="1"/>
        <v>242</v>
      </c>
      <c r="AS13">
        <f ca="1"/>
        <v>228</v>
      </c>
      <c r="AT13">
        <f ca="1"/>
        <v>85</v>
      </c>
      <c r="AU13">
        <f ca="1"/>
        <v>486</v>
      </c>
      <c r="AV13">
        <f ca="1"/>
        <v>286</v>
      </c>
      <c r="AW13">
        <f ca="1"/>
        <v>864</v>
      </c>
      <c r="AX13">
        <f ca="1"/>
        <v>270</v>
      </c>
      <c r="AY13">
        <f ca="1"/>
        <v>888</v>
      </c>
      <c r="AZ13">
        <f ca="1"/>
        <v>154</v>
      </c>
      <c r="BA13">
        <f ca="1"/>
        <v>393</v>
      </c>
      <c r="BB13">
        <f ca="1"/>
        <v>631</v>
      </c>
      <c r="BC13">
        <f ca="1"/>
        <v>913</v>
      </c>
      <c r="BD13">
        <f ca="1"/>
        <v>81</v>
      </c>
      <c r="BE13">
        <f ca="1"/>
        <v>857</v>
      </c>
      <c r="BF13">
        <f ca="1"/>
        <v>699</v>
      </c>
      <c r="BG13">
        <f ca="1"/>
        <v>721</v>
      </c>
      <c r="BH13">
        <f ca="1"/>
        <v>875</v>
      </c>
      <c r="BI13">
        <f ca="1"/>
        <v>498</v>
      </c>
      <c r="BJ13">
        <f ca="1"/>
        <v>943</v>
      </c>
      <c r="BK13">
        <f ca="1"/>
        <v>771</v>
      </c>
      <c r="BL13">
        <f ca="1"/>
        <v>255</v>
      </c>
      <c r="BM13">
        <f ca="1"/>
        <v>86</v>
      </c>
      <c r="BN13">
        <f ca="1"/>
        <v>687</v>
      </c>
      <c r="BO13">
        <f ca="1"/>
        <v>158</v>
      </c>
      <c r="BP13">
        <f ca="1"/>
        <v>616</v>
      </c>
      <c r="BQ13">
        <f ca="1"/>
        <v>467</v>
      </c>
      <c r="BR13">
        <f ca="1"/>
        <v>714</v>
      </c>
      <c r="BS13">
        <f ca="1"/>
        <v>143</v>
      </c>
      <c r="BT13">
        <f ca="1"/>
        <v>544</v>
      </c>
      <c r="BU13">
        <f ca="1"/>
        <v>967</v>
      </c>
      <c r="BV13">
        <f ca="1"/>
        <v>327</v>
      </c>
      <c r="BW13">
        <f ca="1"/>
        <v>71</v>
      </c>
      <c r="BX13">
        <f ca="1"/>
        <v>438</v>
      </c>
      <c r="BY13">
        <f ca="1"/>
        <v>387</v>
      </c>
      <c r="BZ13">
        <f ca="1"/>
        <v>314</v>
      </c>
      <c r="CA13">
        <f ca="1"/>
        <v>371</v>
      </c>
      <c r="CB13">
        <f ca="1"/>
        <v>114</v>
      </c>
      <c r="CC13">
        <f ca="1"/>
        <v>663</v>
      </c>
      <c r="CD13">
        <f ca="1"/>
        <v>922</v>
      </c>
      <c r="CE13">
        <f ca="1"/>
        <v>429</v>
      </c>
      <c r="CF13">
        <f ca="1"/>
        <v>456</v>
      </c>
      <c r="CG13">
        <f ca="1"/>
        <v>969</v>
      </c>
      <c r="CH13">
        <f ca="1"/>
        <v>904</v>
      </c>
      <c r="CI13">
        <f ca="1"/>
        <v>869</v>
      </c>
      <c r="CJ13">
        <f ca="1"/>
        <v>827</v>
      </c>
      <c r="CK13">
        <f ca="1"/>
        <v>644</v>
      </c>
      <c r="CL13">
        <f ca="1"/>
        <v>972</v>
      </c>
      <c r="CM13">
        <f ca="1"/>
        <v>332</v>
      </c>
      <c r="CN13">
        <f ca="1"/>
        <v>545</v>
      </c>
      <c r="CO13">
        <f ca="1"/>
        <v>446</v>
      </c>
      <c r="CP13">
        <f ca="1"/>
        <v>384</v>
      </c>
      <c r="CQ13">
        <f ca="1"/>
        <v>531</v>
      </c>
      <c r="CR13">
        <f ca="1"/>
        <v>470</v>
      </c>
      <c r="CS13">
        <f ca="1"/>
        <v>581</v>
      </c>
      <c r="CT13">
        <f ca="1"/>
        <v>44</v>
      </c>
      <c r="CU13">
        <f ca="1"/>
        <v>375</v>
      </c>
      <c r="CV13">
        <f ca="1"/>
        <v>94</v>
      </c>
      <c r="CW13">
        <f ca="1"/>
        <v>45</v>
      </c>
    </row>
    <row r="14" spans="1:101">
      <c r="A14" t="s">
        <v>38</v>
      </c>
      <c r="B14">
        <f ca="1"/>
        <v>91</v>
      </c>
      <c r="C14">
        <f ca="1"/>
        <v>11</v>
      </c>
      <c r="D14">
        <f ca="1"/>
        <v>587</v>
      </c>
      <c r="E14">
        <f ca="1"/>
        <v>275</v>
      </c>
      <c r="F14">
        <f ca="1"/>
        <v>464</v>
      </c>
      <c r="G14">
        <f ca="1"/>
        <v>989</v>
      </c>
      <c r="H14">
        <f ca="1"/>
        <v>50</v>
      </c>
      <c r="I14">
        <f ca="1"/>
        <v>286</v>
      </c>
      <c r="J14">
        <f ca="1"/>
        <v>929</v>
      </c>
      <c r="K14">
        <f ca="1"/>
        <v>62</v>
      </c>
      <c r="L14">
        <f ca="1"/>
        <v>248</v>
      </c>
      <c r="M14">
        <f ca="1"/>
        <v>625</v>
      </c>
      <c r="N14">
        <f ca="1"/>
        <v>754</v>
      </c>
      <c r="O14">
        <f ca="1"/>
        <v>642</v>
      </c>
      <c r="P14">
        <f ca="1"/>
        <v>202</v>
      </c>
      <c r="Q14">
        <f ca="1"/>
        <v>987</v>
      </c>
      <c r="R14">
        <f ca="1"/>
        <v>515</v>
      </c>
      <c r="S14">
        <f ca="1"/>
        <v>717</v>
      </c>
      <c r="T14">
        <f ca="1"/>
        <v>893</v>
      </c>
      <c r="U14">
        <f ca="1"/>
        <v>131</v>
      </c>
      <c r="V14">
        <f ca="1"/>
        <v>679</v>
      </c>
      <c r="W14">
        <f ca="1"/>
        <v>645</v>
      </c>
      <c r="X14">
        <f ca="1"/>
        <v>537</v>
      </c>
      <c r="Y14">
        <f ca="1"/>
        <v>824</v>
      </c>
      <c r="Z14">
        <f ca="1"/>
        <v>905</v>
      </c>
      <c r="AA14">
        <f ca="1"/>
        <v>177</v>
      </c>
      <c r="AB14">
        <f ca="1"/>
        <v>684</v>
      </c>
      <c r="AC14">
        <f ca="1"/>
        <v>383</v>
      </c>
      <c r="AD14">
        <f ca="1"/>
        <v>978</v>
      </c>
      <c r="AE14">
        <f ca="1"/>
        <v>157</v>
      </c>
      <c r="AF14">
        <f ca="1"/>
        <v>144</v>
      </c>
      <c r="AG14">
        <f ca="1"/>
        <v>518</v>
      </c>
      <c r="AH14">
        <f ca="1"/>
        <v>280</v>
      </c>
      <c r="AI14">
        <f ca="1"/>
        <v>169</v>
      </c>
      <c r="AJ14">
        <f ca="1"/>
        <v>721</v>
      </c>
      <c r="AK14">
        <f ca="1"/>
        <v>660</v>
      </c>
      <c r="AL14">
        <f ca="1"/>
        <v>151</v>
      </c>
      <c r="AM14">
        <f ca="1"/>
        <v>859</v>
      </c>
      <c r="AN14">
        <f ca="1"/>
        <v>243</v>
      </c>
      <c r="AO14">
        <f ca="1"/>
        <v>24</v>
      </c>
      <c r="AP14">
        <f ca="1"/>
        <v>309</v>
      </c>
      <c r="AQ14">
        <f ca="1"/>
        <v>50</v>
      </c>
      <c r="AR14">
        <f ca="1"/>
        <v>884</v>
      </c>
      <c r="AS14">
        <f ca="1"/>
        <v>962</v>
      </c>
      <c r="AT14">
        <f ca="1"/>
        <v>41</v>
      </c>
      <c r="AU14">
        <f ca="1"/>
        <v>292</v>
      </c>
      <c r="AV14">
        <f ca="1"/>
        <v>123</v>
      </c>
      <c r="AW14">
        <f ca="1"/>
        <v>162</v>
      </c>
      <c r="AX14">
        <f ca="1"/>
        <v>883</v>
      </c>
      <c r="AY14">
        <f ca="1"/>
        <v>68</v>
      </c>
      <c r="AZ14">
        <f ca="1"/>
        <v>976</v>
      </c>
      <c r="BA14">
        <f ca="1"/>
        <v>486</v>
      </c>
      <c r="BB14">
        <f ca="1"/>
        <v>863</v>
      </c>
      <c r="BC14">
        <f ca="1"/>
        <v>461</v>
      </c>
      <c r="BD14">
        <f ca="1"/>
        <v>419</v>
      </c>
      <c r="BE14">
        <f ca="1"/>
        <v>961</v>
      </c>
      <c r="BF14">
        <f ca="1"/>
        <v>457</v>
      </c>
      <c r="BG14">
        <f ca="1"/>
        <v>365</v>
      </c>
      <c r="BH14">
        <f ca="1"/>
        <v>324</v>
      </c>
      <c r="BI14">
        <f ca="1"/>
        <v>524</v>
      </c>
      <c r="BJ14">
        <f ca="1"/>
        <v>146</v>
      </c>
      <c r="BK14">
        <f ca="1"/>
        <v>707</v>
      </c>
      <c r="BL14">
        <f ca="1"/>
        <v>580</v>
      </c>
      <c r="BM14">
        <f ca="1"/>
        <v>991</v>
      </c>
      <c r="BN14">
        <f ca="1"/>
        <v>196</v>
      </c>
      <c r="BO14">
        <f ca="1"/>
        <v>461</v>
      </c>
      <c r="BP14">
        <f ca="1"/>
        <v>439</v>
      </c>
      <c r="BQ14">
        <f ca="1"/>
        <v>509</v>
      </c>
      <c r="BR14">
        <f ca="1"/>
        <v>764</v>
      </c>
      <c r="BS14">
        <f ca="1"/>
        <v>611</v>
      </c>
      <c r="BT14">
        <f ca="1"/>
        <v>698</v>
      </c>
      <c r="BU14">
        <f ca="1"/>
        <v>112</v>
      </c>
      <c r="BV14">
        <f ca="1"/>
        <v>688</v>
      </c>
      <c r="BW14">
        <f ca="1"/>
        <v>45</v>
      </c>
      <c r="BX14">
        <f ca="1"/>
        <v>924</v>
      </c>
      <c r="BY14">
        <f ca="1"/>
        <v>673</v>
      </c>
      <c r="BZ14">
        <f ca="1"/>
        <v>791</v>
      </c>
      <c r="CA14">
        <f ca="1"/>
        <v>162</v>
      </c>
      <c r="CB14">
        <f ca="1"/>
        <v>267</v>
      </c>
      <c r="CC14">
        <f ca="1"/>
        <v>949</v>
      </c>
      <c r="CD14">
        <f ca="1"/>
        <v>638</v>
      </c>
      <c r="CE14">
        <f ca="1"/>
        <v>203</v>
      </c>
      <c r="CF14">
        <f ca="1"/>
        <v>682</v>
      </c>
      <c r="CG14">
        <f ca="1"/>
        <v>778</v>
      </c>
      <c r="CH14">
        <f ca="1"/>
        <v>991</v>
      </c>
      <c r="CI14">
        <f ca="1"/>
        <v>400</v>
      </c>
      <c r="CJ14">
        <f ca="1"/>
        <v>547</v>
      </c>
      <c r="CK14">
        <f ca="1"/>
        <v>348</v>
      </c>
      <c r="CL14">
        <f ca="1"/>
        <v>273</v>
      </c>
      <c r="CM14">
        <f ca="1"/>
        <v>338</v>
      </c>
      <c r="CN14">
        <f ca="1"/>
        <v>80</v>
      </c>
      <c r="CO14">
        <f ca="1"/>
        <v>492</v>
      </c>
      <c r="CP14">
        <f ca="1"/>
        <v>278</v>
      </c>
      <c r="CQ14">
        <f ca="1"/>
        <v>501</v>
      </c>
      <c r="CR14">
        <f ca="1"/>
        <v>829</v>
      </c>
      <c r="CS14">
        <f ca="1"/>
        <v>387</v>
      </c>
      <c r="CT14">
        <f ca="1"/>
        <v>254</v>
      </c>
      <c r="CU14">
        <f ca="1"/>
        <v>25</v>
      </c>
      <c r="CV14">
        <f ca="1"/>
        <v>281</v>
      </c>
      <c r="CW14">
        <f ca="1"/>
        <v>282</v>
      </c>
    </row>
    <row r="15" spans="1:101">
      <c r="A15" t="s">
        <v>39</v>
      </c>
      <c r="B15">
        <f ca="1"/>
        <v>677</v>
      </c>
      <c r="C15">
        <f ca="1"/>
        <v>461</v>
      </c>
      <c r="D15">
        <f ca="1"/>
        <v>520</v>
      </c>
      <c r="E15">
        <f ca="1"/>
        <v>376</v>
      </c>
      <c r="F15">
        <f ca="1"/>
        <v>533</v>
      </c>
      <c r="G15">
        <f ca="1"/>
        <v>452</v>
      </c>
      <c r="H15">
        <f ca="1"/>
        <v>475</v>
      </c>
      <c r="I15">
        <f ca="1"/>
        <v>399</v>
      </c>
      <c r="J15">
        <f ca="1"/>
        <v>772</v>
      </c>
      <c r="K15">
        <f ca="1"/>
        <v>432</v>
      </c>
      <c r="L15">
        <f ca="1"/>
        <v>646</v>
      </c>
      <c r="M15">
        <f ca="1"/>
        <v>466</v>
      </c>
      <c r="N15">
        <f ca="1"/>
        <v>14</v>
      </c>
      <c r="O15">
        <f ca="1"/>
        <v>289</v>
      </c>
      <c r="P15">
        <f ca="1"/>
        <v>797</v>
      </c>
      <c r="Q15">
        <f ca="1"/>
        <v>872</v>
      </c>
      <c r="R15">
        <f ca="1"/>
        <v>373</v>
      </c>
      <c r="S15">
        <f ca="1"/>
        <v>565</v>
      </c>
      <c r="T15">
        <f ca="1"/>
        <v>131</v>
      </c>
      <c r="U15">
        <f ca="1"/>
        <v>427</v>
      </c>
      <c r="V15">
        <f ca="1"/>
        <v>940</v>
      </c>
      <c r="W15">
        <f ca="1"/>
        <v>333</v>
      </c>
      <c r="X15">
        <f ca="1"/>
        <v>970</v>
      </c>
      <c r="Y15">
        <f ca="1"/>
        <v>207</v>
      </c>
      <c r="Z15">
        <f ca="1"/>
        <v>420</v>
      </c>
      <c r="AA15">
        <f ca="1"/>
        <v>297</v>
      </c>
      <c r="AB15">
        <f ca="1"/>
        <v>112</v>
      </c>
      <c r="AC15">
        <f ca="1"/>
        <v>500</v>
      </c>
      <c r="AD15">
        <f ca="1"/>
        <v>736</v>
      </c>
      <c r="AE15">
        <f ca="1"/>
        <v>750</v>
      </c>
      <c r="AF15">
        <f ca="1"/>
        <v>691</v>
      </c>
      <c r="AG15">
        <f ca="1"/>
        <v>500</v>
      </c>
      <c r="AH15">
        <f ca="1"/>
        <v>56</v>
      </c>
      <c r="AI15">
        <f ca="1"/>
        <v>334</v>
      </c>
      <c r="AJ15">
        <f ca="1"/>
        <v>706</v>
      </c>
      <c r="AK15">
        <f ca="1"/>
        <v>16</v>
      </c>
      <c r="AL15">
        <f ca="1"/>
        <v>673</v>
      </c>
      <c r="AM15">
        <f ca="1"/>
        <v>750</v>
      </c>
      <c r="AN15">
        <f ca="1"/>
        <v>380</v>
      </c>
      <c r="AO15">
        <f ca="1"/>
        <v>213</v>
      </c>
      <c r="AP15">
        <f ca="1"/>
        <v>275</v>
      </c>
      <c r="AQ15">
        <f ca="1"/>
        <v>296</v>
      </c>
      <c r="AR15">
        <f ca="1"/>
        <v>983</v>
      </c>
      <c r="AS15">
        <f ca="1"/>
        <v>388</v>
      </c>
      <c r="AT15">
        <f ca="1"/>
        <v>1</v>
      </c>
      <c r="AU15">
        <f ca="1"/>
        <v>145</v>
      </c>
      <c r="AV15">
        <f ca="1"/>
        <v>572</v>
      </c>
      <c r="AW15">
        <f ca="1"/>
        <v>44</v>
      </c>
      <c r="AX15">
        <f ca="1"/>
        <v>578</v>
      </c>
      <c r="AY15">
        <f ca="1"/>
        <v>179</v>
      </c>
      <c r="AZ15">
        <f ca="1"/>
        <v>491</v>
      </c>
      <c r="BA15">
        <f ca="1"/>
        <v>796</v>
      </c>
      <c r="BB15">
        <f ca="1"/>
        <v>940</v>
      </c>
      <c r="BC15">
        <f ca="1"/>
        <v>980</v>
      </c>
      <c r="BD15">
        <f ca="1"/>
        <v>117</v>
      </c>
      <c r="BE15">
        <f ca="1"/>
        <v>747</v>
      </c>
      <c r="BF15">
        <f ca="1"/>
        <v>969</v>
      </c>
      <c r="BG15">
        <f ca="1"/>
        <v>442</v>
      </c>
      <c r="BH15">
        <f ca="1"/>
        <v>624</v>
      </c>
      <c r="BI15">
        <f ca="1"/>
        <v>413</v>
      </c>
      <c r="BJ15">
        <f ca="1"/>
        <v>907</v>
      </c>
      <c r="BK15">
        <f ca="1"/>
        <v>293</v>
      </c>
      <c r="BL15">
        <f ca="1"/>
        <v>808</v>
      </c>
      <c r="BM15">
        <f ca="1"/>
        <v>584</v>
      </c>
      <c r="BN15">
        <f ca="1"/>
        <v>959</v>
      </c>
      <c r="BO15">
        <f ca="1"/>
        <v>726</v>
      </c>
      <c r="BP15">
        <f ca="1"/>
        <v>719</v>
      </c>
      <c r="BQ15">
        <f ca="1"/>
        <v>973</v>
      </c>
      <c r="BR15">
        <f ca="1"/>
        <v>944</v>
      </c>
      <c r="BS15">
        <f ca="1"/>
        <v>456</v>
      </c>
      <c r="BT15">
        <f ca="1"/>
        <v>231</v>
      </c>
      <c r="BU15">
        <f ca="1"/>
        <v>444</v>
      </c>
      <c r="BV15">
        <f ca="1"/>
        <v>371</v>
      </c>
      <c r="BW15">
        <f ca="1"/>
        <v>343</v>
      </c>
      <c r="BX15">
        <f ca="1"/>
        <v>140</v>
      </c>
      <c r="BY15">
        <f ca="1"/>
        <v>13</v>
      </c>
      <c r="BZ15">
        <f ca="1"/>
        <v>708</v>
      </c>
      <c r="CA15">
        <f ca="1"/>
        <v>398</v>
      </c>
      <c r="CB15">
        <f ca="1"/>
        <v>822</v>
      </c>
      <c r="CC15">
        <f ca="1"/>
        <v>482</v>
      </c>
      <c r="CD15">
        <f ca="1"/>
        <v>497</v>
      </c>
      <c r="CE15">
        <f ca="1"/>
        <v>359</v>
      </c>
      <c r="CF15">
        <f ca="1"/>
        <v>896</v>
      </c>
      <c r="CG15">
        <f ca="1"/>
        <v>377</v>
      </c>
      <c r="CH15">
        <f ca="1"/>
        <v>79</v>
      </c>
      <c r="CI15">
        <f ca="1"/>
        <v>116</v>
      </c>
      <c r="CJ15">
        <f ca="1"/>
        <v>549</v>
      </c>
      <c r="CK15">
        <f ca="1"/>
        <v>935</v>
      </c>
      <c r="CL15">
        <f ca="1"/>
        <v>86</v>
      </c>
      <c r="CM15">
        <f ca="1"/>
        <v>181</v>
      </c>
      <c r="CN15">
        <f ca="1"/>
        <v>139</v>
      </c>
      <c r="CO15">
        <f ca="1"/>
        <v>409</v>
      </c>
      <c r="CP15">
        <f ca="1"/>
        <v>377</v>
      </c>
      <c r="CQ15">
        <f ca="1"/>
        <v>940</v>
      </c>
      <c r="CR15">
        <f ca="1"/>
        <v>308</v>
      </c>
      <c r="CS15">
        <f ca="1"/>
        <v>756</v>
      </c>
      <c r="CT15">
        <f ca="1"/>
        <v>605</v>
      </c>
      <c r="CU15">
        <f ca="1"/>
        <v>1000</v>
      </c>
      <c r="CV15">
        <f ca="1"/>
        <v>356</v>
      </c>
      <c r="CW15">
        <f ca="1"/>
        <v>601</v>
      </c>
    </row>
    <row r="16" spans="1:101">
      <c r="A16" t="s">
        <v>40</v>
      </c>
      <c r="B16">
        <f ca="1"/>
        <v>295</v>
      </c>
      <c r="C16">
        <f ca="1"/>
        <v>934</v>
      </c>
      <c r="D16">
        <f ca="1"/>
        <v>520</v>
      </c>
      <c r="E16">
        <f ca="1"/>
        <v>648</v>
      </c>
      <c r="F16">
        <f ca="1"/>
        <v>358</v>
      </c>
      <c r="G16">
        <f ca="1"/>
        <v>786</v>
      </c>
      <c r="H16">
        <f ca="1"/>
        <v>645</v>
      </c>
      <c r="I16">
        <f ca="1"/>
        <v>985</v>
      </c>
      <c r="J16">
        <f ca="1"/>
        <v>832</v>
      </c>
      <c r="K16">
        <f ca="1"/>
        <v>553</v>
      </c>
      <c r="L16">
        <f ca="1"/>
        <v>474</v>
      </c>
      <c r="M16">
        <f ca="1"/>
        <v>996</v>
      </c>
      <c r="N16">
        <f ca="1"/>
        <v>218</v>
      </c>
      <c r="O16">
        <f ca="1"/>
        <v>83</v>
      </c>
      <c r="P16">
        <f ca="1"/>
        <v>741</v>
      </c>
      <c r="Q16">
        <f ca="1"/>
        <v>489</v>
      </c>
      <c r="R16">
        <f ca="1"/>
        <v>687</v>
      </c>
      <c r="S16">
        <f ca="1"/>
        <v>446</v>
      </c>
      <c r="T16">
        <f ca="1"/>
        <v>892</v>
      </c>
      <c r="U16">
        <f ca="1"/>
        <v>718</v>
      </c>
      <c r="V16">
        <f ca="1"/>
        <v>328</v>
      </c>
      <c r="W16">
        <f ca="1"/>
        <v>864</v>
      </c>
      <c r="X16">
        <f ca="1"/>
        <v>849</v>
      </c>
      <c r="Y16">
        <f ca="1"/>
        <v>629</v>
      </c>
      <c r="Z16">
        <f ca="1"/>
        <v>950</v>
      </c>
      <c r="AA16">
        <f ca="1"/>
        <v>568</v>
      </c>
      <c r="AB16">
        <f ca="1"/>
        <v>105</v>
      </c>
      <c r="AC16">
        <f ca="1"/>
        <v>886</v>
      </c>
      <c r="AD16">
        <f ca="1"/>
        <v>884</v>
      </c>
      <c r="AE16">
        <f ca="1"/>
        <v>234</v>
      </c>
      <c r="AF16">
        <f ca="1"/>
        <v>109</v>
      </c>
      <c r="AG16">
        <f ca="1"/>
        <v>222</v>
      </c>
      <c r="AH16">
        <f ca="1"/>
        <v>571</v>
      </c>
      <c r="AI16">
        <f ca="1"/>
        <v>467</v>
      </c>
      <c r="AJ16">
        <f ca="1"/>
        <v>849</v>
      </c>
      <c r="AK16">
        <f ca="1"/>
        <v>965</v>
      </c>
      <c r="AL16">
        <f ca="1"/>
        <v>677</v>
      </c>
      <c r="AM16">
        <f ca="1"/>
        <v>287</v>
      </c>
      <c r="AN16">
        <f ca="1"/>
        <v>836</v>
      </c>
      <c r="AO16">
        <f ca="1"/>
        <v>196</v>
      </c>
      <c r="AP16">
        <f ca="1"/>
        <v>329</v>
      </c>
      <c r="AQ16">
        <f ca="1"/>
        <v>272</v>
      </c>
      <c r="AR16">
        <f ca="1"/>
        <v>586</v>
      </c>
      <c r="AS16">
        <f ca="1"/>
        <v>199</v>
      </c>
      <c r="AT16">
        <f ca="1"/>
        <v>977</v>
      </c>
      <c r="AU16">
        <f ca="1"/>
        <v>280</v>
      </c>
      <c r="AV16">
        <f ca="1"/>
        <v>463</v>
      </c>
      <c r="AW16">
        <f ca="1"/>
        <v>795</v>
      </c>
      <c r="AX16">
        <f ca="1"/>
        <v>903</v>
      </c>
      <c r="AY16">
        <f ca="1"/>
        <v>484</v>
      </c>
      <c r="AZ16">
        <f ca="1"/>
        <v>408</v>
      </c>
      <c r="BA16">
        <f ca="1"/>
        <v>882</v>
      </c>
      <c r="BB16">
        <f ca="1"/>
        <v>257</v>
      </c>
      <c r="BC16">
        <f ca="1"/>
        <v>224</v>
      </c>
      <c r="BD16">
        <f ca="1"/>
        <v>86</v>
      </c>
      <c r="BE16">
        <f ca="1"/>
        <v>704</v>
      </c>
      <c r="BF16">
        <f ca="1"/>
        <v>506</v>
      </c>
      <c r="BG16">
        <f ca="1"/>
        <v>51</v>
      </c>
      <c r="BH16">
        <f ca="1"/>
        <v>633</v>
      </c>
      <c r="BI16">
        <f ca="1"/>
        <v>883</v>
      </c>
      <c r="BJ16">
        <f ca="1"/>
        <v>718</v>
      </c>
      <c r="BK16">
        <f ca="1"/>
        <v>536</v>
      </c>
      <c r="BL16">
        <f ca="1"/>
        <v>763</v>
      </c>
      <c r="BM16">
        <f ca="1"/>
        <v>542</v>
      </c>
      <c r="BN16">
        <f ca="1"/>
        <v>731</v>
      </c>
      <c r="BO16">
        <f ca="1"/>
        <v>370</v>
      </c>
      <c r="BP16">
        <f ca="1"/>
        <v>434</v>
      </c>
      <c r="BQ16">
        <f ca="1"/>
        <v>907</v>
      </c>
      <c r="BR16">
        <f ca="1"/>
        <v>437</v>
      </c>
      <c r="BS16">
        <f ca="1"/>
        <v>862</v>
      </c>
      <c r="BT16">
        <f ca="1"/>
        <v>449</v>
      </c>
      <c r="BU16">
        <f ca="1"/>
        <v>617</v>
      </c>
      <c r="BV16">
        <f ca="1"/>
        <v>766</v>
      </c>
      <c r="BW16">
        <f ca="1"/>
        <v>762</v>
      </c>
      <c r="BX16">
        <f ca="1"/>
        <v>55</v>
      </c>
      <c r="BY16">
        <f ca="1"/>
        <v>687</v>
      </c>
      <c r="BZ16">
        <f ca="1"/>
        <v>469</v>
      </c>
      <c r="CA16">
        <f ca="1"/>
        <v>871</v>
      </c>
      <c r="CB16">
        <f ca="1"/>
        <v>408</v>
      </c>
      <c r="CC16">
        <f ca="1"/>
        <v>350</v>
      </c>
      <c r="CD16">
        <f ca="1"/>
        <v>909</v>
      </c>
      <c r="CE16">
        <f ca="1"/>
        <v>591</v>
      </c>
      <c r="CF16">
        <f ca="1"/>
        <v>710</v>
      </c>
      <c r="CG16">
        <f ca="1"/>
        <v>208</v>
      </c>
      <c r="CH16">
        <f ca="1"/>
        <v>252</v>
      </c>
      <c r="CI16">
        <f ca="1"/>
        <v>953</v>
      </c>
      <c r="CJ16">
        <f ca="1"/>
        <v>663</v>
      </c>
      <c r="CK16">
        <f ca="1"/>
        <v>194</v>
      </c>
      <c r="CL16">
        <f ca="1"/>
        <v>385</v>
      </c>
      <c r="CM16">
        <f ca="1"/>
        <v>654</v>
      </c>
      <c r="CN16">
        <f ca="1"/>
        <v>948</v>
      </c>
      <c r="CO16">
        <f ca="1"/>
        <v>933</v>
      </c>
      <c r="CP16">
        <f ca="1"/>
        <v>349</v>
      </c>
      <c r="CQ16">
        <f ca="1"/>
        <v>404</v>
      </c>
      <c r="CR16">
        <f ca="1"/>
        <v>865</v>
      </c>
      <c r="CS16">
        <f ca="1"/>
        <v>470</v>
      </c>
      <c r="CT16">
        <f ca="1"/>
        <v>615</v>
      </c>
      <c r="CU16">
        <f ca="1"/>
        <v>479</v>
      </c>
      <c r="CV16">
        <f ca="1"/>
        <v>379</v>
      </c>
      <c r="CW16">
        <f ca="1"/>
        <v>147</v>
      </c>
    </row>
    <row r="17" spans="1:101">
      <c r="A17" t="s">
        <v>41</v>
      </c>
      <c r="B17">
        <f ca="1"/>
        <v>309</v>
      </c>
      <c r="C17">
        <f ca="1"/>
        <v>166</v>
      </c>
      <c r="D17">
        <f ca="1"/>
        <v>443</v>
      </c>
      <c r="E17">
        <f ca="1"/>
        <v>314</v>
      </c>
      <c r="F17">
        <f ca="1"/>
        <v>975</v>
      </c>
      <c r="G17">
        <f ca="1"/>
        <v>119</v>
      </c>
      <c r="H17">
        <f ca="1"/>
        <v>147</v>
      </c>
      <c r="I17">
        <f ca="1"/>
        <v>334</v>
      </c>
      <c r="J17">
        <f ca="1"/>
        <v>489</v>
      </c>
      <c r="K17">
        <f ca="1"/>
        <v>381</v>
      </c>
      <c r="L17">
        <f ca="1"/>
        <v>981</v>
      </c>
      <c r="M17">
        <f ca="1"/>
        <v>154</v>
      </c>
      <c r="N17">
        <f ca="1"/>
        <v>662</v>
      </c>
      <c r="O17">
        <f ca="1"/>
        <v>423</v>
      </c>
      <c r="P17">
        <f ca="1"/>
        <v>693</v>
      </c>
      <c r="Q17">
        <f ca="1"/>
        <v>546</v>
      </c>
      <c r="R17">
        <f ca="1"/>
        <v>114</v>
      </c>
      <c r="S17">
        <f ca="1"/>
        <v>178</v>
      </c>
      <c r="T17">
        <f ca="1"/>
        <v>494</v>
      </c>
      <c r="U17">
        <f ca="1"/>
        <v>602</v>
      </c>
      <c r="V17">
        <f ca="1"/>
        <v>259</v>
      </c>
      <c r="W17">
        <f ca="1"/>
        <v>431</v>
      </c>
      <c r="X17">
        <f ca="1"/>
        <v>413</v>
      </c>
      <c r="Y17">
        <f ca="1"/>
        <v>641</v>
      </c>
      <c r="Z17">
        <f ca="1"/>
        <v>329</v>
      </c>
      <c r="AA17">
        <f ca="1"/>
        <v>181</v>
      </c>
      <c r="AB17">
        <f ca="1"/>
        <v>290</v>
      </c>
      <c r="AC17">
        <f ca="1"/>
        <v>342</v>
      </c>
      <c r="AD17">
        <f ca="1"/>
        <v>28</v>
      </c>
      <c r="AE17">
        <f ca="1"/>
        <v>837</v>
      </c>
      <c r="AF17">
        <f ca="1"/>
        <v>649</v>
      </c>
      <c r="AG17">
        <f ca="1"/>
        <v>782</v>
      </c>
      <c r="AH17">
        <f ca="1"/>
        <v>31</v>
      </c>
      <c r="AI17">
        <f ca="1"/>
        <v>110</v>
      </c>
      <c r="AJ17">
        <f ca="1"/>
        <v>801</v>
      </c>
      <c r="AK17">
        <f ca="1"/>
        <v>401</v>
      </c>
      <c r="AL17">
        <f ca="1"/>
        <v>653</v>
      </c>
      <c r="AM17">
        <f ca="1"/>
        <v>200</v>
      </c>
      <c r="AN17">
        <f ca="1"/>
        <v>280</v>
      </c>
      <c r="AO17">
        <f ca="1"/>
        <v>412</v>
      </c>
      <c r="AP17">
        <f ca="1"/>
        <v>954</v>
      </c>
      <c r="AQ17">
        <f ca="1"/>
        <v>906</v>
      </c>
      <c r="AR17">
        <f ca="1"/>
        <v>458</v>
      </c>
      <c r="AS17">
        <f ca="1"/>
        <v>635</v>
      </c>
      <c r="AT17">
        <f ca="1"/>
        <v>368</v>
      </c>
      <c r="AU17">
        <f ca="1"/>
        <v>933</v>
      </c>
      <c r="AV17">
        <f ca="1"/>
        <v>588</v>
      </c>
      <c r="AW17">
        <f ca="1"/>
        <v>310</v>
      </c>
      <c r="AX17">
        <f ca="1"/>
        <v>803</v>
      </c>
      <c r="AY17">
        <f ca="1"/>
        <v>76</v>
      </c>
      <c r="AZ17">
        <f ca="1"/>
        <v>862</v>
      </c>
      <c r="BA17">
        <f ca="1"/>
        <v>980</v>
      </c>
      <c r="BB17">
        <f ca="1"/>
        <v>336</v>
      </c>
      <c r="BC17">
        <f ca="1"/>
        <v>495</v>
      </c>
      <c r="BD17">
        <f ca="1"/>
        <v>526</v>
      </c>
      <c r="BE17">
        <f ca="1"/>
        <v>916</v>
      </c>
      <c r="BF17">
        <f ca="1"/>
        <v>697</v>
      </c>
      <c r="BG17">
        <f ca="1"/>
        <v>38</v>
      </c>
      <c r="BH17">
        <f ca="1"/>
        <v>700</v>
      </c>
      <c r="BI17">
        <f ca="1"/>
        <v>107</v>
      </c>
      <c r="BJ17">
        <f ca="1"/>
        <v>997</v>
      </c>
      <c r="BK17">
        <f ca="1"/>
        <v>947</v>
      </c>
      <c r="BL17">
        <f ca="1"/>
        <v>820</v>
      </c>
      <c r="BM17">
        <f ca="1"/>
        <v>221</v>
      </c>
      <c r="BN17">
        <f ca="1"/>
        <v>827</v>
      </c>
      <c r="BO17">
        <f ca="1"/>
        <v>459</v>
      </c>
      <c r="BP17">
        <f ca="1"/>
        <v>133</v>
      </c>
      <c r="BQ17">
        <f ca="1"/>
        <v>832</v>
      </c>
      <c r="BR17">
        <f ca="1"/>
        <v>722</v>
      </c>
      <c r="BS17">
        <f ca="1"/>
        <v>686</v>
      </c>
      <c r="BT17">
        <f ca="1"/>
        <v>877</v>
      </c>
      <c r="BU17">
        <f ca="1"/>
        <v>191</v>
      </c>
      <c r="BV17">
        <f ca="1"/>
        <v>701</v>
      </c>
      <c r="BW17">
        <f ca="1"/>
        <v>400</v>
      </c>
      <c r="BX17">
        <f ca="1"/>
        <v>543</v>
      </c>
      <c r="BY17">
        <f ca="1"/>
        <v>776</v>
      </c>
      <c r="BZ17">
        <f ca="1"/>
        <v>572</v>
      </c>
      <c r="CA17">
        <f ca="1"/>
        <v>111</v>
      </c>
      <c r="CB17">
        <f ca="1"/>
        <v>900</v>
      </c>
      <c r="CC17">
        <f ca="1"/>
        <v>778</v>
      </c>
      <c r="CD17">
        <f ca="1"/>
        <v>744</v>
      </c>
      <c r="CE17">
        <f ca="1"/>
        <v>116</v>
      </c>
      <c r="CF17">
        <f ca="1"/>
        <v>97</v>
      </c>
      <c r="CG17">
        <f ca="1"/>
        <v>210</v>
      </c>
      <c r="CH17">
        <f ca="1"/>
        <v>31</v>
      </c>
      <c r="CI17">
        <f ca="1"/>
        <v>269</v>
      </c>
      <c r="CJ17">
        <f ca="1"/>
        <v>768</v>
      </c>
      <c r="CK17">
        <f ca="1"/>
        <v>237</v>
      </c>
      <c r="CL17">
        <f ca="1"/>
        <v>649</v>
      </c>
      <c r="CM17">
        <f ca="1"/>
        <v>504</v>
      </c>
      <c r="CN17">
        <f ca="1"/>
        <v>43</v>
      </c>
      <c r="CO17">
        <f ca="1"/>
        <v>586</v>
      </c>
      <c r="CP17">
        <f ca="1"/>
        <v>434</v>
      </c>
      <c r="CQ17">
        <f ca="1"/>
        <v>939</v>
      </c>
      <c r="CR17">
        <f ca="1"/>
        <v>375</v>
      </c>
      <c r="CS17">
        <f ca="1"/>
        <v>933</v>
      </c>
      <c r="CT17">
        <f ca="1"/>
        <v>1000</v>
      </c>
      <c r="CU17">
        <f ca="1"/>
        <v>482</v>
      </c>
      <c r="CV17">
        <f ca="1"/>
        <v>505</v>
      </c>
      <c r="CW17">
        <f ca="1"/>
        <v>992</v>
      </c>
    </row>
    <row r="18" spans="1:101">
      <c r="A18" t="s">
        <v>42</v>
      </c>
      <c r="B18">
        <f ca="1"/>
        <v>409</v>
      </c>
      <c r="C18">
        <f ca="1"/>
        <v>242</v>
      </c>
      <c r="D18">
        <f ca="1"/>
        <v>856</v>
      </c>
      <c r="E18">
        <f ca="1"/>
        <v>125</v>
      </c>
      <c r="F18">
        <f ca="1"/>
        <v>790</v>
      </c>
      <c r="G18">
        <f ca="1"/>
        <v>787</v>
      </c>
      <c r="H18">
        <f ca="1"/>
        <v>140</v>
      </c>
      <c r="I18">
        <f ca="1"/>
        <v>709</v>
      </c>
      <c r="J18">
        <f ca="1"/>
        <v>198</v>
      </c>
      <c r="K18">
        <f ca="1"/>
        <v>71</v>
      </c>
      <c r="L18">
        <f ca="1"/>
        <v>133</v>
      </c>
      <c r="M18">
        <f ca="1"/>
        <v>568</v>
      </c>
      <c r="N18">
        <f ca="1"/>
        <v>568</v>
      </c>
      <c r="O18">
        <f ca="1"/>
        <v>777</v>
      </c>
      <c r="P18">
        <f ca="1"/>
        <v>844</v>
      </c>
      <c r="Q18">
        <f ca="1"/>
        <v>724</v>
      </c>
      <c r="R18">
        <f ca="1"/>
        <v>865</v>
      </c>
      <c r="S18">
        <f ca="1"/>
        <v>676</v>
      </c>
      <c r="T18">
        <f ca="1"/>
        <v>921</v>
      </c>
      <c r="U18">
        <f ca="1"/>
        <v>845</v>
      </c>
      <c r="V18">
        <f ca="1"/>
        <v>761</v>
      </c>
      <c r="W18">
        <f ca="1"/>
        <v>319</v>
      </c>
      <c r="X18">
        <f ca="1"/>
        <v>428</v>
      </c>
      <c r="Y18">
        <f ca="1"/>
        <v>149</v>
      </c>
      <c r="Z18">
        <f ca="1"/>
        <v>901</v>
      </c>
      <c r="AA18">
        <f ca="1"/>
        <v>844</v>
      </c>
      <c r="AB18">
        <f ca="1"/>
        <v>925</v>
      </c>
      <c r="AC18">
        <f ca="1"/>
        <v>327</v>
      </c>
      <c r="AD18">
        <f ca="1"/>
        <v>929</v>
      </c>
      <c r="AE18">
        <f ca="1"/>
        <v>779</v>
      </c>
      <c r="AF18">
        <f ca="1"/>
        <v>937</v>
      </c>
      <c r="AG18">
        <f ca="1"/>
        <v>964</v>
      </c>
      <c r="AH18">
        <f ca="1"/>
        <v>615</v>
      </c>
      <c r="AI18">
        <f ca="1"/>
        <v>998</v>
      </c>
      <c r="AJ18">
        <f ca="1"/>
        <v>127</v>
      </c>
      <c r="AK18">
        <f ca="1"/>
        <v>890</v>
      </c>
      <c r="AL18">
        <f ca="1"/>
        <v>534</v>
      </c>
      <c r="AM18">
        <f ca="1"/>
        <v>590</v>
      </c>
      <c r="AN18">
        <f ca="1"/>
        <v>470</v>
      </c>
      <c r="AO18">
        <f ca="1"/>
        <v>812</v>
      </c>
      <c r="AP18">
        <f ca="1"/>
        <v>788</v>
      </c>
      <c r="AQ18">
        <f ca="1"/>
        <v>480</v>
      </c>
      <c r="AR18">
        <f ca="1"/>
        <v>205</v>
      </c>
      <c r="AS18">
        <f ca="1"/>
        <v>973</v>
      </c>
      <c r="AT18">
        <f ca="1"/>
        <v>321</v>
      </c>
      <c r="AU18">
        <f ca="1"/>
        <v>833</v>
      </c>
      <c r="AV18">
        <f ca="1"/>
        <v>582</v>
      </c>
      <c r="AW18">
        <f ca="1"/>
        <v>572</v>
      </c>
      <c r="AX18">
        <f ca="1"/>
        <v>658</v>
      </c>
      <c r="AY18">
        <f ca="1"/>
        <v>187</v>
      </c>
      <c r="AZ18">
        <f ca="1"/>
        <v>223</v>
      </c>
      <c r="BA18">
        <f ca="1"/>
        <v>918</v>
      </c>
      <c r="BB18">
        <f ca="1"/>
        <v>851</v>
      </c>
      <c r="BC18">
        <f ca="1"/>
        <v>564</v>
      </c>
      <c r="BD18">
        <f ca="1"/>
        <v>23</v>
      </c>
      <c r="BE18">
        <f ca="1"/>
        <v>484</v>
      </c>
      <c r="BF18">
        <f ca="1"/>
        <v>864</v>
      </c>
      <c r="BG18">
        <f ca="1"/>
        <v>64</v>
      </c>
      <c r="BH18">
        <f ca="1"/>
        <v>662</v>
      </c>
      <c r="BI18">
        <f ca="1"/>
        <v>561</v>
      </c>
      <c r="BJ18">
        <f ca="1"/>
        <v>215</v>
      </c>
      <c r="BK18">
        <f ca="1"/>
        <v>433</v>
      </c>
      <c r="BL18">
        <f ca="1"/>
        <v>707</v>
      </c>
      <c r="BM18">
        <f ca="1"/>
        <v>612</v>
      </c>
      <c r="BN18">
        <f ca="1"/>
        <v>941</v>
      </c>
      <c r="BO18">
        <f ca="1"/>
        <v>888</v>
      </c>
      <c r="BP18">
        <f ca="1"/>
        <v>789</v>
      </c>
      <c r="BQ18">
        <f ca="1"/>
        <v>204</v>
      </c>
      <c r="BR18">
        <f ca="1"/>
        <v>909</v>
      </c>
      <c r="BS18">
        <f ca="1"/>
        <v>359</v>
      </c>
      <c r="BT18">
        <f ca="1"/>
        <v>710</v>
      </c>
      <c r="BU18">
        <f ca="1"/>
        <v>115</v>
      </c>
      <c r="BV18">
        <f ca="1"/>
        <v>508</v>
      </c>
      <c r="BW18">
        <f ca="1"/>
        <v>702</v>
      </c>
      <c r="BX18">
        <f ca="1"/>
        <v>27</v>
      </c>
      <c r="BY18">
        <f ca="1"/>
        <v>869</v>
      </c>
      <c r="BZ18">
        <f ca="1"/>
        <v>673</v>
      </c>
      <c r="CA18">
        <f ca="1"/>
        <v>982</v>
      </c>
      <c r="CB18">
        <f ca="1"/>
        <v>566</v>
      </c>
      <c r="CC18">
        <f ca="1"/>
        <v>459</v>
      </c>
      <c r="CD18">
        <f ca="1"/>
        <v>219</v>
      </c>
      <c r="CE18">
        <f ca="1"/>
        <v>395</v>
      </c>
      <c r="CF18">
        <f ca="1"/>
        <v>118</v>
      </c>
      <c r="CG18">
        <f ca="1"/>
        <v>793</v>
      </c>
      <c r="CH18">
        <f ca="1"/>
        <v>950</v>
      </c>
      <c r="CI18">
        <f ca="1"/>
        <v>256</v>
      </c>
      <c r="CJ18">
        <f ca="1"/>
        <v>732</v>
      </c>
      <c r="CK18">
        <f ca="1"/>
        <v>857</v>
      </c>
      <c r="CL18">
        <f ca="1"/>
        <v>194</v>
      </c>
      <c r="CM18">
        <f ca="1"/>
        <v>395</v>
      </c>
      <c r="CN18">
        <f ca="1"/>
        <v>961</v>
      </c>
      <c r="CO18">
        <f ca="1"/>
        <v>808</v>
      </c>
      <c r="CP18">
        <f ca="1"/>
        <v>477</v>
      </c>
      <c r="CQ18">
        <f ca="1"/>
        <v>223</v>
      </c>
      <c r="CR18">
        <f ca="1"/>
        <v>701</v>
      </c>
      <c r="CS18">
        <f ca="1"/>
        <v>963</v>
      </c>
      <c r="CT18">
        <f ca="1"/>
        <v>420</v>
      </c>
      <c r="CU18">
        <f ca="1"/>
        <v>518</v>
      </c>
      <c r="CV18">
        <f ca="1"/>
        <v>349</v>
      </c>
      <c r="CW18">
        <f ca="1"/>
        <v>231</v>
      </c>
    </row>
    <row r="19" spans="1:101">
      <c r="A19" t="s">
        <v>43</v>
      </c>
      <c r="B19">
        <f ca="1"/>
        <v>32</v>
      </c>
      <c r="C19">
        <f ca="1"/>
        <v>967</v>
      </c>
      <c r="D19">
        <f ca="1"/>
        <v>823</v>
      </c>
      <c r="E19">
        <f ca="1"/>
        <v>380</v>
      </c>
      <c r="F19">
        <f ca="1"/>
        <v>229</v>
      </c>
      <c r="G19">
        <f ca="1"/>
        <v>998</v>
      </c>
      <c r="H19">
        <f ca="1"/>
        <v>664</v>
      </c>
      <c r="I19">
        <f ca="1"/>
        <v>219</v>
      </c>
      <c r="J19">
        <f ca="1"/>
        <v>837</v>
      </c>
      <c r="K19">
        <f ca="1"/>
        <v>542</v>
      </c>
      <c r="L19">
        <f ca="1"/>
        <v>844</v>
      </c>
      <c r="M19">
        <f ca="1"/>
        <v>738</v>
      </c>
      <c r="N19">
        <f ca="1"/>
        <v>610</v>
      </c>
      <c r="O19">
        <f ca="1"/>
        <v>43</v>
      </c>
      <c r="P19">
        <f ca="1"/>
        <v>317</v>
      </c>
      <c r="Q19">
        <f ca="1"/>
        <v>509</v>
      </c>
      <c r="R19">
        <f ca="1"/>
        <v>284</v>
      </c>
      <c r="S19">
        <f ca="1"/>
        <v>234</v>
      </c>
      <c r="T19">
        <f ca="1"/>
        <v>546</v>
      </c>
      <c r="U19">
        <f ca="1"/>
        <v>783</v>
      </c>
      <c r="V19">
        <f ca="1"/>
        <v>770</v>
      </c>
      <c r="W19">
        <f ca="1"/>
        <v>723</v>
      </c>
      <c r="X19">
        <f ca="1"/>
        <v>18</v>
      </c>
      <c r="Y19">
        <f ca="1"/>
        <v>232</v>
      </c>
      <c r="Z19">
        <f ca="1"/>
        <v>942</v>
      </c>
      <c r="AA19">
        <f ca="1"/>
        <v>125</v>
      </c>
      <c r="AB19">
        <f ca="1"/>
        <v>17</v>
      </c>
      <c r="AC19">
        <f ca="1"/>
        <v>188</v>
      </c>
      <c r="AD19">
        <f ca="1"/>
        <v>573</v>
      </c>
      <c r="AE19">
        <f ca="1"/>
        <v>623</v>
      </c>
      <c r="AF19">
        <f ca="1"/>
        <v>145</v>
      </c>
      <c r="AG19">
        <f ca="1"/>
        <v>186</v>
      </c>
      <c r="AH19">
        <f ca="1"/>
        <v>713</v>
      </c>
      <c r="AI19">
        <f ca="1"/>
        <v>239</v>
      </c>
      <c r="AJ19">
        <f ca="1"/>
        <v>460</v>
      </c>
      <c r="AK19">
        <f ca="1"/>
        <v>383</v>
      </c>
      <c r="AL19">
        <f ca="1"/>
        <v>183</v>
      </c>
      <c r="AM19">
        <f ca="1"/>
        <v>69</v>
      </c>
      <c r="AN19">
        <f ca="1"/>
        <v>228</v>
      </c>
      <c r="AO19">
        <f ca="1"/>
        <v>984</v>
      </c>
      <c r="AP19">
        <f ca="1"/>
        <v>691</v>
      </c>
      <c r="AQ19">
        <f ca="1"/>
        <v>992</v>
      </c>
      <c r="AR19">
        <f ca="1"/>
        <v>702</v>
      </c>
      <c r="AS19">
        <f ca="1"/>
        <v>545</v>
      </c>
      <c r="AT19">
        <f ca="1"/>
        <v>280</v>
      </c>
      <c r="AU19">
        <f ca="1"/>
        <v>41</v>
      </c>
      <c r="AV19">
        <f ca="1"/>
        <v>384</v>
      </c>
      <c r="AW19">
        <f ca="1"/>
        <v>334</v>
      </c>
      <c r="AX19">
        <f ca="1"/>
        <v>988</v>
      </c>
      <c r="AY19">
        <f ca="1"/>
        <v>486</v>
      </c>
      <c r="AZ19">
        <f ca="1"/>
        <v>739</v>
      </c>
      <c r="BA19">
        <f ca="1"/>
        <v>842</v>
      </c>
      <c r="BB19">
        <f ca="1"/>
        <v>387</v>
      </c>
      <c r="BC19">
        <f ca="1"/>
        <v>520</v>
      </c>
      <c r="BD19">
        <f ca="1"/>
        <v>882</v>
      </c>
      <c r="BE19">
        <f ca="1"/>
        <v>424</v>
      </c>
      <c r="BF19">
        <f ca="1"/>
        <v>257</v>
      </c>
      <c r="BG19">
        <f ca="1"/>
        <v>464</v>
      </c>
      <c r="BH19">
        <f ca="1"/>
        <v>688</v>
      </c>
      <c r="BI19">
        <f ca="1"/>
        <v>246</v>
      </c>
      <c r="BJ19">
        <f ca="1"/>
        <v>632</v>
      </c>
      <c r="BK19">
        <f ca="1"/>
        <v>975</v>
      </c>
      <c r="BL19">
        <f ca="1"/>
        <v>881</v>
      </c>
      <c r="BM19">
        <f ca="1"/>
        <v>757</v>
      </c>
      <c r="BN19">
        <f ca="1"/>
        <v>110</v>
      </c>
      <c r="BO19">
        <f ca="1"/>
        <v>441</v>
      </c>
      <c r="BP19">
        <f ca="1"/>
        <v>905</v>
      </c>
      <c r="BQ19">
        <f ca="1"/>
        <v>163</v>
      </c>
      <c r="BR19">
        <f ca="1"/>
        <v>33</v>
      </c>
      <c r="BS19">
        <f ca="1"/>
        <v>655</v>
      </c>
      <c r="BT19">
        <f ca="1"/>
        <v>338</v>
      </c>
      <c r="BU19">
        <f ca="1"/>
        <v>212</v>
      </c>
      <c r="BV19">
        <f ca="1"/>
        <v>927</v>
      </c>
      <c r="BW19">
        <f ca="1"/>
        <v>784</v>
      </c>
      <c r="BX19">
        <f ca="1"/>
        <v>53</v>
      </c>
      <c r="BY19">
        <f ca="1"/>
        <v>956</v>
      </c>
      <c r="BZ19">
        <f ca="1"/>
        <v>930</v>
      </c>
      <c r="CA19">
        <f ca="1"/>
        <v>600</v>
      </c>
      <c r="CB19">
        <f ca="1"/>
        <v>297</v>
      </c>
      <c r="CC19">
        <f ca="1"/>
        <v>755</v>
      </c>
      <c r="CD19">
        <f ca="1"/>
        <v>989</v>
      </c>
      <c r="CE19">
        <f ca="1"/>
        <v>787</v>
      </c>
      <c r="CF19">
        <f ca="1"/>
        <v>735</v>
      </c>
      <c r="CG19">
        <f ca="1"/>
        <v>342</v>
      </c>
      <c r="CH19">
        <f ca="1"/>
        <v>666</v>
      </c>
      <c r="CI19">
        <f ca="1"/>
        <v>883</v>
      </c>
      <c r="CJ19">
        <f ca="1"/>
        <v>320</v>
      </c>
      <c r="CK19">
        <f ca="1"/>
        <v>749</v>
      </c>
      <c r="CL19">
        <f ca="1"/>
        <v>485</v>
      </c>
      <c r="CM19">
        <f ca="1"/>
        <v>142</v>
      </c>
      <c r="CN19">
        <f ca="1"/>
        <v>173</v>
      </c>
      <c r="CO19">
        <f ca="1"/>
        <v>176</v>
      </c>
      <c r="CP19">
        <f ca="1"/>
        <v>966</v>
      </c>
      <c r="CQ19">
        <f ca="1"/>
        <v>615</v>
      </c>
      <c r="CR19">
        <f ca="1"/>
        <v>89</v>
      </c>
      <c r="CS19">
        <f ca="1"/>
        <v>26</v>
      </c>
      <c r="CT19">
        <f ca="1"/>
        <v>50</v>
      </c>
      <c r="CU19">
        <f ca="1"/>
        <v>552</v>
      </c>
      <c r="CV19">
        <f ca="1"/>
        <v>888</v>
      </c>
      <c r="CW19">
        <f ca="1"/>
        <v>426</v>
      </c>
    </row>
    <row r="20" spans="1:101">
      <c r="A20" t="s">
        <v>44</v>
      </c>
      <c r="B20">
        <f ca="1"/>
        <v>966</v>
      </c>
      <c r="C20">
        <f ca="1"/>
        <v>619</v>
      </c>
      <c r="D20">
        <f ca="1"/>
        <v>429</v>
      </c>
      <c r="E20">
        <f ca="1"/>
        <v>402</v>
      </c>
      <c r="F20">
        <f ca="1"/>
        <v>542</v>
      </c>
      <c r="G20">
        <f ca="1"/>
        <v>463</v>
      </c>
      <c r="H20">
        <f ca="1"/>
        <v>72</v>
      </c>
      <c r="I20">
        <f ca="1"/>
        <v>900</v>
      </c>
      <c r="J20">
        <f ca="1"/>
        <v>216</v>
      </c>
      <c r="K20">
        <f ca="1"/>
        <v>36</v>
      </c>
      <c r="L20">
        <f ca="1"/>
        <v>584</v>
      </c>
      <c r="M20">
        <f ca="1"/>
        <v>910</v>
      </c>
      <c r="N20">
        <f ca="1"/>
        <v>191</v>
      </c>
      <c r="O20">
        <f ca="1"/>
        <v>906</v>
      </c>
      <c r="P20">
        <f ca="1"/>
        <v>206</v>
      </c>
      <c r="Q20">
        <f ca="1"/>
        <v>779</v>
      </c>
      <c r="R20">
        <f ca="1"/>
        <v>929</v>
      </c>
      <c r="S20">
        <f ca="1"/>
        <v>170</v>
      </c>
      <c r="T20">
        <f ca="1"/>
        <v>674</v>
      </c>
      <c r="U20">
        <f ca="1"/>
        <v>910</v>
      </c>
      <c r="V20">
        <f ca="1"/>
        <v>799</v>
      </c>
      <c r="W20">
        <f ca="1"/>
        <v>631</v>
      </c>
      <c r="X20">
        <f ca="1"/>
        <v>854</v>
      </c>
      <c r="Y20">
        <f ca="1"/>
        <v>867</v>
      </c>
      <c r="Z20">
        <f ca="1"/>
        <v>508</v>
      </c>
      <c r="AA20">
        <f ca="1"/>
        <v>169</v>
      </c>
      <c r="AB20">
        <f ca="1"/>
        <v>583</v>
      </c>
      <c r="AC20">
        <f ca="1"/>
        <v>724</v>
      </c>
      <c r="AD20">
        <f ca="1"/>
        <v>317</v>
      </c>
      <c r="AE20">
        <f ca="1"/>
        <v>740</v>
      </c>
      <c r="AF20">
        <f ca="1"/>
        <v>338</v>
      </c>
      <c r="AG20">
        <f ca="1"/>
        <v>329</v>
      </c>
      <c r="AH20">
        <f ca="1"/>
        <v>433</v>
      </c>
      <c r="AI20">
        <f ca="1"/>
        <v>86</v>
      </c>
      <c r="AJ20">
        <f ca="1"/>
        <v>159</v>
      </c>
      <c r="AK20">
        <f ca="1"/>
        <v>265</v>
      </c>
      <c r="AL20">
        <f ca="1"/>
        <v>909</v>
      </c>
      <c r="AM20">
        <f ca="1"/>
        <v>272</v>
      </c>
      <c r="AN20">
        <f ca="1"/>
        <v>877</v>
      </c>
      <c r="AO20">
        <f ca="1"/>
        <v>603</v>
      </c>
      <c r="AP20">
        <f ca="1"/>
        <v>440</v>
      </c>
      <c r="AQ20">
        <f ca="1"/>
        <v>313</v>
      </c>
      <c r="AR20">
        <f ca="1"/>
        <v>496</v>
      </c>
      <c r="AS20">
        <f ca="1"/>
        <v>914</v>
      </c>
      <c r="AT20">
        <f ca="1"/>
        <v>626</v>
      </c>
      <c r="AU20">
        <f ca="1"/>
        <v>126</v>
      </c>
      <c r="AV20">
        <f ca="1"/>
        <v>97</v>
      </c>
      <c r="AW20">
        <f ca="1"/>
        <v>694</v>
      </c>
      <c r="AX20">
        <f ca="1"/>
        <v>339</v>
      </c>
      <c r="AY20">
        <f ca="1"/>
        <v>655</v>
      </c>
      <c r="AZ20">
        <f ca="1"/>
        <v>572</v>
      </c>
      <c r="BA20">
        <f ca="1"/>
        <v>361</v>
      </c>
      <c r="BB20">
        <f ca="1"/>
        <v>243</v>
      </c>
      <c r="BC20">
        <f ca="1"/>
        <v>653</v>
      </c>
      <c r="BD20">
        <f ca="1"/>
        <v>502</v>
      </c>
      <c r="BE20">
        <f ca="1"/>
        <v>337</v>
      </c>
      <c r="BF20">
        <f ca="1"/>
        <v>668</v>
      </c>
      <c r="BG20">
        <f ca="1"/>
        <v>685</v>
      </c>
      <c r="BH20">
        <f ca="1"/>
        <v>867</v>
      </c>
      <c r="BI20">
        <f ca="1"/>
        <v>295</v>
      </c>
      <c r="BJ20">
        <f ca="1"/>
        <v>925</v>
      </c>
      <c r="BK20">
        <f ca="1"/>
        <v>597</v>
      </c>
      <c r="BL20">
        <f ca="1"/>
        <v>267</v>
      </c>
      <c r="BM20">
        <f ca="1"/>
        <v>122</v>
      </c>
      <c r="BN20">
        <f ca="1"/>
        <v>786</v>
      </c>
      <c r="BO20">
        <f ca="1"/>
        <v>154</v>
      </c>
      <c r="BP20">
        <f ca="1"/>
        <v>281</v>
      </c>
      <c r="BQ20">
        <f ca="1"/>
        <v>774</v>
      </c>
      <c r="BR20">
        <f ca="1"/>
        <v>680</v>
      </c>
      <c r="BS20">
        <f ca="1"/>
        <v>459</v>
      </c>
      <c r="BT20">
        <f ca="1"/>
        <v>67</v>
      </c>
      <c r="BU20">
        <f ca="1"/>
        <v>173</v>
      </c>
      <c r="BV20">
        <f ca="1"/>
        <v>109</v>
      </c>
      <c r="BW20">
        <f ca="1"/>
        <v>448</v>
      </c>
      <c r="BX20">
        <f ca="1"/>
        <v>947</v>
      </c>
      <c r="BY20">
        <f ca="1"/>
        <v>287</v>
      </c>
      <c r="BZ20">
        <f ca="1"/>
        <v>96</v>
      </c>
      <c r="CA20">
        <f ca="1"/>
        <v>395</v>
      </c>
      <c r="CB20">
        <f ca="1"/>
        <v>226</v>
      </c>
      <c r="CC20">
        <f ca="1"/>
        <v>340</v>
      </c>
      <c r="CD20">
        <f ca="1"/>
        <v>29</v>
      </c>
      <c r="CE20">
        <f ca="1"/>
        <v>299</v>
      </c>
      <c r="CF20">
        <f ca="1"/>
        <v>732</v>
      </c>
      <c r="CG20">
        <f ca="1"/>
        <v>633</v>
      </c>
      <c r="CH20">
        <f ca="1"/>
        <v>208</v>
      </c>
      <c r="CI20">
        <f ca="1"/>
        <v>788</v>
      </c>
      <c r="CJ20">
        <f ca="1"/>
        <v>938</v>
      </c>
      <c r="CK20">
        <f ca="1"/>
        <v>589</v>
      </c>
      <c r="CL20">
        <f ca="1"/>
        <v>815</v>
      </c>
      <c r="CM20">
        <f ca="1"/>
        <v>562</v>
      </c>
      <c r="CN20">
        <f ca="1"/>
        <v>176</v>
      </c>
      <c r="CO20">
        <f ca="1"/>
        <v>956</v>
      </c>
      <c r="CP20">
        <f ca="1"/>
        <v>187</v>
      </c>
      <c r="CQ20">
        <f ca="1"/>
        <v>676</v>
      </c>
      <c r="CR20">
        <f ca="1"/>
        <v>51</v>
      </c>
      <c r="CS20">
        <f ca="1"/>
        <v>651</v>
      </c>
      <c r="CT20">
        <f ca="1"/>
        <v>631</v>
      </c>
      <c r="CU20">
        <f ca="1"/>
        <v>26</v>
      </c>
      <c r="CV20">
        <f ca="1"/>
        <v>566</v>
      </c>
      <c r="CW20">
        <f ca="1"/>
        <v>727</v>
      </c>
    </row>
    <row r="21" spans="1:101">
      <c r="A21" t="s">
        <v>45</v>
      </c>
      <c r="B21">
        <f ca="1"/>
        <v>988</v>
      </c>
      <c r="C21">
        <f ca="1"/>
        <v>757</v>
      </c>
      <c r="D21">
        <f ca="1"/>
        <v>346</v>
      </c>
      <c r="E21">
        <f ca="1"/>
        <v>639</v>
      </c>
      <c r="F21">
        <f ca="1"/>
        <v>564</v>
      </c>
      <c r="G21">
        <f ca="1"/>
        <v>360</v>
      </c>
      <c r="H21">
        <f ca="1"/>
        <v>923</v>
      </c>
      <c r="I21">
        <f ca="1"/>
        <v>880</v>
      </c>
      <c r="J21">
        <f ca="1"/>
        <v>950</v>
      </c>
      <c r="K21">
        <f ca="1"/>
        <v>444</v>
      </c>
      <c r="L21">
        <f ca="1"/>
        <v>607</v>
      </c>
      <c r="M21">
        <f ca="1"/>
        <v>716</v>
      </c>
      <c r="N21">
        <f ca="1"/>
        <v>838</v>
      </c>
      <c r="O21">
        <f ca="1"/>
        <v>414</v>
      </c>
      <c r="P21">
        <f ca="1"/>
        <v>535</v>
      </c>
      <c r="Q21">
        <f ca="1"/>
        <v>998</v>
      </c>
      <c r="R21">
        <f ca="1"/>
        <v>226</v>
      </c>
      <c r="S21">
        <f ca="1"/>
        <v>130</v>
      </c>
      <c r="T21">
        <f ca="1"/>
        <v>360</v>
      </c>
      <c r="U21">
        <f ca="1"/>
        <v>479</v>
      </c>
      <c r="V21">
        <f ca="1"/>
        <v>726</v>
      </c>
      <c r="W21">
        <f ca="1"/>
        <v>62</v>
      </c>
      <c r="X21">
        <f ca="1"/>
        <v>895</v>
      </c>
      <c r="Y21">
        <f ca="1"/>
        <v>355</v>
      </c>
      <c r="Z21">
        <f ca="1"/>
        <v>12</v>
      </c>
      <c r="AA21">
        <f ca="1"/>
        <v>972</v>
      </c>
      <c r="AB21">
        <f ca="1"/>
        <v>542</v>
      </c>
      <c r="AC21">
        <f ca="1"/>
        <v>425</v>
      </c>
      <c r="AD21">
        <f ca="1"/>
        <v>875</v>
      </c>
      <c r="AE21">
        <f ca="1"/>
        <v>310</v>
      </c>
      <c r="AF21">
        <f ca="1"/>
        <v>44</v>
      </c>
      <c r="AG21">
        <f ca="1"/>
        <v>645</v>
      </c>
      <c r="AH21">
        <f ca="1"/>
        <v>767</v>
      </c>
      <c r="AI21">
        <f ca="1"/>
        <v>363</v>
      </c>
      <c r="AJ21">
        <f ca="1"/>
        <v>681</v>
      </c>
      <c r="AK21">
        <f ca="1"/>
        <v>647</v>
      </c>
      <c r="AL21">
        <f ca="1"/>
        <v>495</v>
      </c>
      <c r="AM21">
        <f ca="1"/>
        <v>693</v>
      </c>
      <c r="AN21">
        <f ca="1"/>
        <v>28</v>
      </c>
      <c r="AO21">
        <f ca="1"/>
        <v>732</v>
      </c>
      <c r="AP21">
        <f ca="1"/>
        <v>477</v>
      </c>
      <c r="AQ21">
        <f ca="1"/>
        <v>770</v>
      </c>
      <c r="AR21">
        <f ca="1"/>
        <v>43</v>
      </c>
      <c r="AS21">
        <f ca="1"/>
        <v>41</v>
      </c>
      <c r="AT21">
        <f ca="1"/>
        <v>142</v>
      </c>
      <c r="AU21">
        <f ca="1"/>
        <v>825</v>
      </c>
      <c r="AV21">
        <f ca="1"/>
        <v>300</v>
      </c>
      <c r="AW21">
        <f ca="1"/>
        <v>725</v>
      </c>
      <c r="AX21">
        <f ca="1"/>
        <v>659</v>
      </c>
      <c r="AY21">
        <f ca="1"/>
        <v>619</v>
      </c>
      <c r="AZ21">
        <f ca="1"/>
        <v>480</v>
      </c>
      <c r="BA21">
        <f ca="1"/>
        <v>131</v>
      </c>
      <c r="BB21">
        <f ca="1"/>
        <v>389</v>
      </c>
      <c r="BC21">
        <f ca="1"/>
        <v>959</v>
      </c>
      <c r="BD21">
        <f ca="1"/>
        <v>370</v>
      </c>
      <c r="BE21">
        <f ca="1"/>
        <v>371</v>
      </c>
      <c r="BF21">
        <f ca="1"/>
        <v>373</v>
      </c>
      <c r="BG21">
        <f ca="1"/>
        <v>188</v>
      </c>
      <c r="BH21">
        <f ca="1"/>
        <v>93</v>
      </c>
      <c r="BI21">
        <f ca="1"/>
        <v>481</v>
      </c>
      <c r="BJ21">
        <f ca="1"/>
        <v>459</v>
      </c>
      <c r="BK21">
        <f ca="1"/>
        <v>938</v>
      </c>
      <c r="BL21">
        <f ca="1"/>
        <v>203</v>
      </c>
      <c r="BM21">
        <f ca="1"/>
        <v>90</v>
      </c>
      <c r="BN21">
        <f ca="1"/>
        <v>64</v>
      </c>
      <c r="BO21">
        <f ca="1"/>
        <v>502</v>
      </c>
      <c r="BP21">
        <f ca="1"/>
        <v>183</v>
      </c>
      <c r="BQ21">
        <f ca="1"/>
        <v>117</v>
      </c>
      <c r="BR21">
        <f ca="1"/>
        <v>776</v>
      </c>
      <c r="BS21">
        <f ca="1"/>
        <v>55</v>
      </c>
      <c r="BT21">
        <f ca="1"/>
        <v>398</v>
      </c>
      <c r="BU21">
        <f ca="1"/>
        <v>806</v>
      </c>
      <c r="BV21">
        <f ca="1"/>
        <v>166</v>
      </c>
      <c r="BW21">
        <f ca="1"/>
        <v>596</v>
      </c>
      <c r="BX21">
        <f ca="1"/>
        <v>91</v>
      </c>
      <c r="BY21">
        <f ca="1"/>
        <v>689</v>
      </c>
      <c r="BZ21">
        <f ca="1"/>
        <v>733</v>
      </c>
      <c r="CA21">
        <f ca="1"/>
        <v>238</v>
      </c>
      <c r="CB21">
        <f ca="1"/>
        <v>521</v>
      </c>
      <c r="CC21">
        <f ca="1"/>
        <v>553</v>
      </c>
      <c r="CD21">
        <f ca="1"/>
        <v>606</v>
      </c>
      <c r="CE21">
        <f ca="1"/>
        <v>156</v>
      </c>
      <c r="CF21">
        <f ca="1"/>
        <v>756</v>
      </c>
      <c r="CG21">
        <f ca="1"/>
        <v>188</v>
      </c>
      <c r="CH21">
        <f ca="1"/>
        <v>801</v>
      </c>
      <c r="CI21">
        <f ca="1"/>
        <v>898</v>
      </c>
      <c r="CJ21">
        <f ca="1"/>
        <v>611</v>
      </c>
      <c r="CK21">
        <f ca="1"/>
        <v>703</v>
      </c>
      <c r="CL21">
        <f ca="1"/>
        <v>202</v>
      </c>
      <c r="CM21">
        <f ca="1"/>
        <v>987</v>
      </c>
      <c r="CN21">
        <f ca="1"/>
        <v>110</v>
      </c>
      <c r="CO21">
        <f ca="1"/>
        <v>634</v>
      </c>
      <c r="CP21">
        <f ca="1"/>
        <v>579</v>
      </c>
      <c r="CQ21">
        <f ca="1"/>
        <v>150</v>
      </c>
      <c r="CR21">
        <f ca="1"/>
        <v>246</v>
      </c>
      <c r="CS21">
        <f ca="1"/>
        <v>48</v>
      </c>
      <c r="CT21">
        <f ca="1"/>
        <v>308</v>
      </c>
      <c r="CU21">
        <f ca="1"/>
        <v>499</v>
      </c>
      <c r="CV21">
        <f ca="1"/>
        <v>728</v>
      </c>
      <c r="CW21">
        <f ca="1"/>
        <v>386</v>
      </c>
    </row>
    <row r="22" spans="1:101">
      <c r="A22" t="s">
        <v>46</v>
      </c>
      <c r="B22">
        <f ca="1"/>
        <v>446</v>
      </c>
      <c r="C22">
        <f ca="1"/>
        <v>133</v>
      </c>
      <c r="D22">
        <f ca="1"/>
        <v>811</v>
      </c>
      <c r="E22">
        <f ca="1"/>
        <v>38</v>
      </c>
      <c r="F22">
        <f ca="1"/>
        <v>461</v>
      </c>
      <c r="G22">
        <f ca="1"/>
        <v>567</v>
      </c>
      <c r="H22">
        <f ca="1"/>
        <v>721</v>
      </c>
      <c r="I22">
        <f ca="1"/>
        <v>140</v>
      </c>
      <c r="J22">
        <f ca="1"/>
        <v>925</v>
      </c>
      <c r="K22">
        <f ca="1"/>
        <v>662</v>
      </c>
      <c r="L22">
        <f ca="1"/>
        <v>718</v>
      </c>
      <c r="M22">
        <f ca="1"/>
        <v>413</v>
      </c>
      <c r="N22">
        <f ca="1"/>
        <v>363</v>
      </c>
      <c r="O22">
        <f ca="1"/>
        <v>825</v>
      </c>
      <c r="P22">
        <f ca="1"/>
        <v>316</v>
      </c>
      <c r="Q22">
        <f ca="1"/>
        <v>113</v>
      </c>
      <c r="R22">
        <f ca="1"/>
        <v>283</v>
      </c>
      <c r="S22">
        <f ca="1"/>
        <v>581</v>
      </c>
      <c r="T22">
        <f ca="1"/>
        <v>110</v>
      </c>
      <c r="U22">
        <f ca="1"/>
        <v>512</v>
      </c>
      <c r="V22">
        <f ca="1"/>
        <v>956</v>
      </c>
      <c r="W22">
        <f ca="1"/>
        <v>925</v>
      </c>
      <c r="X22">
        <f ca="1"/>
        <v>259</v>
      </c>
      <c r="Y22">
        <f ca="1"/>
        <v>696</v>
      </c>
      <c r="Z22">
        <f ca="1"/>
        <v>810</v>
      </c>
      <c r="AA22">
        <f ca="1"/>
        <v>887</v>
      </c>
      <c r="AB22">
        <f ca="1"/>
        <v>743</v>
      </c>
      <c r="AC22">
        <f ca="1"/>
        <v>113</v>
      </c>
      <c r="AD22">
        <f ca="1"/>
        <v>760</v>
      </c>
      <c r="AE22">
        <f ca="1"/>
        <v>98</v>
      </c>
      <c r="AF22">
        <f ca="1"/>
        <v>510</v>
      </c>
      <c r="AG22">
        <f ca="1"/>
        <v>830</v>
      </c>
      <c r="AH22">
        <f ca="1"/>
        <v>925</v>
      </c>
      <c r="AI22">
        <f ca="1"/>
        <v>472</v>
      </c>
      <c r="AJ22">
        <f ca="1"/>
        <v>574</v>
      </c>
      <c r="AK22">
        <f ca="1"/>
        <v>603</v>
      </c>
      <c r="AL22">
        <f ca="1"/>
        <v>390</v>
      </c>
      <c r="AM22">
        <f ca="1"/>
        <v>633</v>
      </c>
      <c r="AN22">
        <f ca="1"/>
        <v>411</v>
      </c>
      <c r="AO22">
        <f ca="1"/>
        <v>606</v>
      </c>
      <c r="AP22">
        <f ca="1"/>
        <v>485</v>
      </c>
      <c r="AQ22">
        <f ca="1"/>
        <v>561</v>
      </c>
      <c r="AR22">
        <f ca="1"/>
        <v>13</v>
      </c>
      <c r="AS22">
        <f ca="1"/>
        <v>751</v>
      </c>
      <c r="AT22">
        <f ca="1"/>
        <v>924</v>
      </c>
      <c r="AU22">
        <f ca="1"/>
        <v>810</v>
      </c>
      <c r="AV22">
        <f ca="1"/>
        <v>292</v>
      </c>
      <c r="AW22">
        <f ca="1"/>
        <v>343</v>
      </c>
      <c r="AX22">
        <f ca="1"/>
        <v>365</v>
      </c>
      <c r="AY22">
        <f ca="1"/>
        <v>433</v>
      </c>
      <c r="AZ22">
        <f ca="1"/>
        <v>954</v>
      </c>
      <c r="BA22">
        <f ca="1"/>
        <v>72</v>
      </c>
      <c r="BB22">
        <f ca="1"/>
        <v>557</v>
      </c>
      <c r="BC22">
        <f ca="1"/>
        <v>927</v>
      </c>
      <c r="BD22">
        <f ca="1"/>
        <v>340</v>
      </c>
      <c r="BE22">
        <f ca="1"/>
        <v>743</v>
      </c>
      <c r="BF22">
        <f ca="1"/>
        <v>563</v>
      </c>
      <c r="BG22">
        <f ca="1"/>
        <v>730</v>
      </c>
      <c r="BH22">
        <f ca="1"/>
        <v>695</v>
      </c>
      <c r="BI22">
        <f ca="1"/>
        <v>625</v>
      </c>
      <c r="BJ22">
        <f ca="1"/>
        <v>981</v>
      </c>
      <c r="BK22">
        <f ca="1"/>
        <v>320</v>
      </c>
      <c r="BL22">
        <f ca="1"/>
        <v>962</v>
      </c>
      <c r="BM22">
        <f ca="1"/>
        <v>554</v>
      </c>
      <c r="BN22">
        <f ca="1"/>
        <v>172</v>
      </c>
      <c r="BO22">
        <f ca="1"/>
        <v>36</v>
      </c>
      <c r="BP22">
        <f ca="1"/>
        <v>686</v>
      </c>
      <c r="BQ22">
        <f ca="1"/>
        <v>244</v>
      </c>
      <c r="BR22">
        <f ca="1"/>
        <v>278</v>
      </c>
      <c r="BS22">
        <f ca="1"/>
        <v>260</v>
      </c>
      <c r="BT22">
        <f ca="1"/>
        <v>853</v>
      </c>
      <c r="BU22">
        <f ca="1"/>
        <v>118</v>
      </c>
      <c r="BV22">
        <f ca="1"/>
        <v>838</v>
      </c>
      <c r="BW22">
        <f ca="1"/>
        <v>498</v>
      </c>
      <c r="BX22">
        <f ca="1"/>
        <v>586</v>
      </c>
      <c r="BY22">
        <f ca="1"/>
        <v>744</v>
      </c>
      <c r="BZ22">
        <f ca="1"/>
        <v>340</v>
      </c>
      <c r="CA22">
        <f ca="1"/>
        <v>839</v>
      </c>
      <c r="CB22">
        <f ca="1"/>
        <v>70</v>
      </c>
      <c r="CC22">
        <f ca="1"/>
        <v>365</v>
      </c>
      <c r="CD22">
        <f ca="1"/>
        <v>885</v>
      </c>
      <c r="CE22">
        <f ca="1"/>
        <v>918</v>
      </c>
      <c r="CF22">
        <f ca="1"/>
        <v>724</v>
      </c>
      <c r="CG22">
        <f ca="1"/>
        <v>212</v>
      </c>
      <c r="CH22">
        <f ca="1"/>
        <v>714</v>
      </c>
      <c r="CI22">
        <f ca="1"/>
        <v>677</v>
      </c>
      <c r="CJ22">
        <f ca="1"/>
        <v>812</v>
      </c>
      <c r="CK22">
        <f ca="1"/>
        <v>225</v>
      </c>
      <c r="CL22">
        <f ca="1"/>
        <v>854</v>
      </c>
      <c r="CM22">
        <f ca="1"/>
        <v>652</v>
      </c>
      <c r="CN22">
        <f ca="1"/>
        <v>268</v>
      </c>
      <c r="CO22">
        <f ca="1"/>
        <v>77</v>
      </c>
      <c r="CP22">
        <f ca="1"/>
        <v>809</v>
      </c>
      <c r="CQ22">
        <f ca="1"/>
        <v>670</v>
      </c>
      <c r="CR22">
        <f ca="1"/>
        <v>392</v>
      </c>
      <c r="CS22">
        <f ca="1"/>
        <v>194</v>
      </c>
      <c r="CT22">
        <f ca="1"/>
        <v>479</v>
      </c>
      <c r="CU22">
        <f ca="1"/>
        <v>878</v>
      </c>
      <c r="CV22">
        <f ca="1"/>
        <v>414</v>
      </c>
      <c r="CW22">
        <f ca="1"/>
        <v>739</v>
      </c>
    </row>
    <row r="23" spans="1:101">
      <c r="A23" t="s">
        <v>47</v>
      </c>
      <c r="B23">
        <f ca="1"/>
        <v>438</v>
      </c>
      <c r="C23">
        <f ca="1"/>
        <v>264</v>
      </c>
      <c r="D23">
        <f ca="1"/>
        <v>961</v>
      </c>
      <c r="E23">
        <f ca="1"/>
        <v>688</v>
      </c>
      <c r="F23">
        <f ca="1"/>
        <v>66</v>
      </c>
      <c r="G23">
        <f ca="1"/>
        <v>665</v>
      </c>
      <c r="H23">
        <f ca="1"/>
        <v>549</v>
      </c>
      <c r="I23">
        <f ca="1"/>
        <v>17</v>
      </c>
      <c r="J23">
        <f ca="1"/>
        <v>83</v>
      </c>
      <c r="K23">
        <f ca="1"/>
        <v>763</v>
      </c>
      <c r="L23">
        <f ca="1"/>
        <v>599</v>
      </c>
      <c r="M23">
        <f ca="1"/>
        <v>820</v>
      </c>
      <c r="N23">
        <f ca="1"/>
        <v>586</v>
      </c>
      <c r="O23">
        <f ca="1"/>
        <v>681</v>
      </c>
      <c r="P23">
        <f ca="1"/>
        <v>88</v>
      </c>
      <c r="Q23">
        <f ca="1"/>
        <v>781</v>
      </c>
      <c r="R23">
        <f ca="1"/>
        <v>923</v>
      </c>
      <c r="S23">
        <f ca="1"/>
        <v>960</v>
      </c>
      <c r="T23">
        <f ca="1"/>
        <v>928</v>
      </c>
      <c r="U23">
        <f ca="1"/>
        <v>990</v>
      </c>
      <c r="V23">
        <f ca="1"/>
        <v>479</v>
      </c>
      <c r="W23">
        <f ca="1"/>
        <v>543</v>
      </c>
      <c r="X23">
        <f ca="1"/>
        <v>747</v>
      </c>
      <c r="Y23">
        <f ca="1"/>
        <v>414</v>
      </c>
      <c r="Z23">
        <f ca="1"/>
        <v>92</v>
      </c>
      <c r="AA23">
        <f ca="1"/>
        <v>138</v>
      </c>
      <c r="AB23">
        <f ca="1"/>
        <v>60</v>
      </c>
      <c r="AC23">
        <f ca="1"/>
        <v>264</v>
      </c>
      <c r="AD23">
        <f ca="1"/>
        <v>388</v>
      </c>
      <c r="AE23">
        <f ca="1"/>
        <v>659</v>
      </c>
      <c r="AF23">
        <f ca="1"/>
        <v>484</v>
      </c>
      <c r="AG23">
        <f ca="1"/>
        <v>102</v>
      </c>
      <c r="AH23">
        <f ca="1"/>
        <v>805</v>
      </c>
      <c r="AI23">
        <f ca="1"/>
        <v>676</v>
      </c>
      <c r="AJ23">
        <f ca="1"/>
        <v>996</v>
      </c>
      <c r="AK23">
        <f ca="1"/>
        <v>963</v>
      </c>
      <c r="AL23">
        <f ca="1"/>
        <v>39</v>
      </c>
      <c r="AM23">
        <f ca="1"/>
        <v>143</v>
      </c>
      <c r="AN23">
        <f ca="1"/>
        <v>27</v>
      </c>
      <c r="AO23">
        <f ca="1"/>
        <v>181</v>
      </c>
      <c r="AP23">
        <f ca="1"/>
        <v>114</v>
      </c>
      <c r="AQ23">
        <f ca="1"/>
        <v>432</v>
      </c>
      <c r="AR23">
        <f ca="1"/>
        <v>713</v>
      </c>
      <c r="AS23">
        <f ca="1"/>
        <v>954</v>
      </c>
      <c r="AT23">
        <f ca="1"/>
        <v>515</v>
      </c>
      <c r="AU23">
        <f ca="1"/>
        <v>587</v>
      </c>
      <c r="AV23">
        <f ca="1"/>
        <v>423</v>
      </c>
      <c r="AW23">
        <f ca="1"/>
        <v>404</v>
      </c>
      <c r="AX23">
        <f ca="1"/>
        <v>509</v>
      </c>
      <c r="AY23">
        <f ca="1"/>
        <v>448</v>
      </c>
      <c r="AZ23">
        <f ca="1"/>
        <v>130</v>
      </c>
      <c r="BA23">
        <f ca="1"/>
        <v>179</v>
      </c>
      <c r="BB23">
        <f ca="1"/>
        <v>773</v>
      </c>
      <c r="BC23">
        <f ca="1"/>
        <v>734</v>
      </c>
      <c r="BD23">
        <f ca="1"/>
        <v>926</v>
      </c>
      <c r="BE23">
        <f ca="1"/>
        <v>135</v>
      </c>
      <c r="BF23">
        <f ca="1"/>
        <v>681</v>
      </c>
      <c r="BG23">
        <f ca="1"/>
        <v>873</v>
      </c>
      <c r="BH23">
        <f ca="1"/>
        <v>106</v>
      </c>
      <c r="BI23">
        <f ca="1"/>
        <v>654</v>
      </c>
      <c r="BJ23">
        <f ca="1"/>
        <v>350</v>
      </c>
      <c r="BK23">
        <f ca="1"/>
        <v>243</v>
      </c>
      <c r="BL23">
        <f ca="1"/>
        <v>529</v>
      </c>
      <c r="BM23">
        <f ca="1"/>
        <v>627</v>
      </c>
      <c r="BN23">
        <f ca="1"/>
        <v>205</v>
      </c>
      <c r="BO23">
        <f ca="1"/>
        <v>639</v>
      </c>
      <c r="BP23">
        <f ca="1"/>
        <v>285</v>
      </c>
      <c r="BQ23">
        <f ca="1"/>
        <v>357</v>
      </c>
      <c r="BR23">
        <f ca="1"/>
        <v>91</v>
      </c>
      <c r="BS23">
        <f ca="1"/>
        <v>391</v>
      </c>
      <c r="BT23">
        <f ca="1"/>
        <v>373</v>
      </c>
      <c r="BU23">
        <f ca="1"/>
        <v>496</v>
      </c>
      <c r="BV23">
        <f ca="1"/>
        <v>816</v>
      </c>
      <c r="BW23">
        <f ca="1"/>
        <v>236</v>
      </c>
      <c r="BX23">
        <f ca="1"/>
        <v>360</v>
      </c>
      <c r="BY23">
        <f ca="1"/>
        <v>40</v>
      </c>
      <c r="BZ23">
        <f ca="1"/>
        <v>559</v>
      </c>
      <c r="CA23">
        <f ca="1"/>
        <v>469</v>
      </c>
      <c r="CB23">
        <f ca="1"/>
        <v>139</v>
      </c>
      <c r="CC23">
        <f ca="1"/>
        <v>799</v>
      </c>
      <c r="CD23">
        <f ca="1"/>
        <v>55</v>
      </c>
      <c r="CE23">
        <f ca="1"/>
        <v>81</v>
      </c>
      <c r="CF23">
        <f ca="1"/>
        <v>39</v>
      </c>
      <c r="CG23">
        <f ca="1"/>
        <v>527</v>
      </c>
      <c r="CH23">
        <f ca="1"/>
        <v>979</v>
      </c>
      <c r="CI23">
        <f ca="1"/>
        <v>964</v>
      </c>
      <c r="CJ23">
        <f ca="1"/>
        <v>179</v>
      </c>
      <c r="CK23">
        <f ca="1"/>
        <v>554</v>
      </c>
      <c r="CL23">
        <f ca="1"/>
        <v>235</v>
      </c>
      <c r="CM23">
        <f ca="1"/>
        <v>775</v>
      </c>
      <c r="CN23">
        <f ca="1"/>
        <v>944</v>
      </c>
      <c r="CO23">
        <f ca="1"/>
        <v>694</v>
      </c>
      <c r="CP23">
        <f ca="1"/>
        <v>914</v>
      </c>
      <c r="CQ23">
        <f ca="1"/>
        <v>562</v>
      </c>
      <c r="CR23">
        <f ca="1"/>
        <v>782</v>
      </c>
      <c r="CS23">
        <f ca="1"/>
        <v>927</v>
      </c>
      <c r="CT23">
        <f ca="1"/>
        <v>726</v>
      </c>
      <c r="CU23">
        <f ca="1"/>
        <v>58</v>
      </c>
      <c r="CV23">
        <f ca="1"/>
        <v>128</v>
      </c>
      <c r="CW23">
        <f ca="1"/>
        <v>383</v>
      </c>
    </row>
    <row r="24" spans="1:101">
      <c r="A24" t="s">
        <v>48</v>
      </c>
      <c r="B24">
        <f ca="1"/>
        <v>782</v>
      </c>
      <c r="C24">
        <f ca="1"/>
        <v>996</v>
      </c>
      <c r="D24">
        <f ca="1"/>
        <v>821</v>
      </c>
      <c r="E24">
        <f ca="1"/>
        <v>202</v>
      </c>
      <c r="F24">
        <f ca="1"/>
        <v>861</v>
      </c>
      <c r="G24">
        <f ca="1"/>
        <v>35</v>
      </c>
      <c r="H24">
        <f ca="1"/>
        <v>841</v>
      </c>
      <c r="I24">
        <f ca="1"/>
        <v>464</v>
      </c>
      <c r="J24">
        <f ca="1"/>
        <v>249</v>
      </c>
      <c r="K24">
        <f ca="1"/>
        <v>25</v>
      </c>
      <c r="L24">
        <f ca="1"/>
        <v>255</v>
      </c>
      <c r="M24">
        <f ca="1"/>
        <v>862</v>
      </c>
      <c r="N24">
        <f ca="1"/>
        <v>157</v>
      </c>
      <c r="O24">
        <f ca="1"/>
        <v>857</v>
      </c>
      <c r="P24">
        <f ca="1"/>
        <v>674</v>
      </c>
      <c r="Q24">
        <f ca="1"/>
        <v>311</v>
      </c>
      <c r="R24">
        <f ca="1"/>
        <v>282</v>
      </c>
      <c r="S24">
        <f ca="1"/>
        <v>51</v>
      </c>
      <c r="T24">
        <f ca="1"/>
        <v>220</v>
      </c>
      <c r="U24">
        <f ca="1"/>
        <v>943</v>
      </c>
      <c r="V24">
        <f ca="1"/>
        <v>285</v>
      </c>
      <c r="W24">
        <f ca="1"/>
        <v>791</v>
      </c>
      <c r="X24">
        <f ca="1"/>
        <v>954</v>
      </c>
      <c r="Y24">
        <f ca="1"/>
        <v>2</v>
      </c>
      <c r="Z24">
        <f ca="1"/>
        <v>217</v>
      </c>
      <c r="AA24">
        <f ca="1"/>
        <v>140</v>
      </c>
      <c r="AB24">
        <f ca="1"/>
        <v>698</v>
      </c>
      <c r="AC24">
        <f ca="1"/>
        <v>35</v>
      </c>
      <c r="AD24">
        <f ca="1"/>
        <v>529</v>
      </c>
      <c r="AE24">
        <f ca="1"/>
        <v>331</v>
      </c>
      <c r="AF24">
        <f ca="1"/>
        <v>391</v>
      </c>
      <c r="AG24">
        <f ca="1"/>
        <v>566</v>
      </c>
      <c r="AH24">
        <f ca="1"/>
        <v>701</v>
      </c>
      <c r="AI24">
        <f ca="1"/>
        <v>153</v>
      </c>
      <c r="AJ24">
        <f ca="1"/>
        <v>341</v>
      </c>
      <c r="AK24">
        <f ca="1"/>
        <v>661</v>
      </c>
      <c r="AL24">
        <f ca="1"/>
        <v>101</v>
      </c>
      <c r="AM24">
        <f ca="1"/>
        <v>8</v>
      </c>
      <c r="AN24">
        <f ca="1"/>
        <v>164</v>
      </c>
      <c r="AO24">
        <f ca="1"/>
        <v>516</v>
      </c>
      <c r="AP24">
        <f ca="1"/>
        <v>369</v>
      </c>
      <c r="AQ24">
        <f ca="1"/>
        <v>442</v>
      </c>
      <c r="AR24">
        <f ca="1"/>
        <v>583</v>
      </c>
      <c r="AS24">
        <f ca="1"/>
        <v>923</v>
      </c>
      <c r="AT24">
        <f ca="1"/>
        <v>807</v>
      </c>
      <c r="AU24">
        <f ca="1"/>
        <v>234</v>
      </c>
      <c r="AV24">
        <f ca="1"/>
        <v>164</v>
      </c>
      <c r="AW24">
        <f ca="1"/>
        <v>591</v>
      </c>
      <c r="AX24">
        <f ca="1"/>
        <v>24</v>
      </c>
      <c r="AY24">
        <f ca="1"/>
        <v>161</v>
      </c>
      <c r="AZ24">
        <f ca="1"/>
        <v>73</v>
      </c>
      <c r="BA24">
        <f ca="1"/>
        <v>468</v>
      </c>
      <c r="BB24">
        <f ca="1"/>
        <v>538</v>
      </c>
      <c r="BC24">
        <f ca="1"/>
        <v>722</v>
      </c>
      <c r="BD24">
        <f ca="1"/>
        <v>613</v>
      </c>
      <c r="BE24">
        <f ca="1"/>
        <v>305</v>
      </c>
      <c r="BF24">
        <f ca="1"/>
        <v>395</v>
      </c>
      <c r="BG24">
        <f ca="1"/>
        <v>905</v>
      </c>
      <c r="BH24">
        <f ca="1"/>
        <v>29</v>
      </c>
      <c r="BI24">
        <f ca="1"/>
        <v>296</v>
      </c>
      <c r="BJ24">
        <f ca="1"/>
        <v>600</v>
      </c>
      <c r="BK24">
        <f ca="1"/>
        <v>675</v>
      </c>
      <c r="BL24">
        <f ca="1"/>
        <v>392</v>
      </c>
      <c r="BM24">
        <f ca="1"/>
        <v>473</v>
      </c>
      <c r="BN24">
        <f ca="1"/>
        <v>686</v>
      </c>
      <c r="BO24">
        <f ca="1"/>
        <v>882</v>
      </c>
      <c r="BP24">
        <f ca="1"/>
        <v>554</v>
      </c>
      <c r="BQ24">
        <f ca="1"/>
        <v>525</v>
      </c>
      <c r="BR24">
        <f ca="1"/>
        <v>722</v>
      </c>
      <c r="BS24">
        <f ca="1"/>
        <v>353</v>
      </c>
      <c r="BT24">
        <f ca="1"/>
        <v>740</v>
      </c>
      <c r="BU24">
        <f ca="1"/>
        <v>550</v>
      </c>
      <c r="BV24">
        <f ca="1"/>
        <v>976</v>
      </c>
      <c r="BW24">
        <f ca="1"/>
        <v>198</v>
      </c>
      <c r="BX24">
        <f ca="1"/>
        <v>141</v>
      </c>
      <c r="BY24">
        <f ca="1"/>
        <v>892</v>
      </c>
      <c r="BZ24">
        <f ca="1"/>
        <v>458</v>
      </c>
      <c r="CA24">
        <f ca="1"/>
        <v>786</v>
      </c>
      <c r="CB24">
        <f ca="1"/>
        <v>555</v>
      </c>
      <c r="CC24">
        <f ca="1"/>
        <v>846</v>
      </c>
      <c r="CD24">
        <f ca="1"/>
        <v>22</v>
      </c>
      <c r="CE24">
        <f ca="1"/>
        <v>383</v>
      </c>
      <c r="CF24">
        <f ca="1"/>
        <v>588</v>
      </c>
      <c r="CG24">
        <f ca="1"/>
        <v>577</v>
      </c>
      <c r="CH24">
        <f ca="1"/>
        <v>682</v>
      </c>
      <c r="CI24">
        <f ca="1"/>
        <v>288</v>
      </c>
      <c r="CJ24">
        <f ca="1"/>
        <v>146</v>
      </c>
      <c r="CK24">
        <f ca="1"/>
        <v>22</v>
      </c>
      <c r="CL24">
        <f ca="1"/>
        <v>257</v>
      </c>
      <c r="CM24">
        <f ca="1"/>
        <v>21</v>
      </c>
      <c r="CN24">
        <f ca="1"/>
        <v>185</v>
      </c>
      <c r="CO24">
        <f ca="1"/>
        <v>836</v>
      </c>
      <c r="CP24">
        <f ca="1"/>
        <v>632</v>
      </c>
      <c r="CQ24">
        <f ca="1"/>
        <v>935</v>
      </c>
      <c r="CR24">
        <f ca="1"/>
        <v>133</v>
      </c>
      <c r="CS24">
        <f ca="1"/>
        <v>416</v>
      </c>
      <c r="CT24">
        <f ca="1"/>
        <v>519</v>
      </c>
      <c r="CU24">
        <f ca="1"/>
        <v>668</v>
      </c>
      <c r="CV24">
        <f ca="1"/>
        <v>821</v>
      </c>
      <c r="CW24">
        <f ca="1"/>
        <v>350</v>
      </c>
    </row>
    <row r="25" spans="1:101">
      <c r="A25" t="s">
        <v>49</v>
      </c>
      <c r="B25">
        <f ca="1"/>
        <v>286</v>
      </c>
      <c r="C25">
        <f ca="1"/>
        <v>555</v>
      </c>
      <c r="D25">
        <f ca="1"/>
        <v>498</v>
      </c>
      <c r="E25">
        <f ca="1"/>
        <v>453</v>
      </c>
      <c r="F25">
        <f ca="1"/>
        <v>479</v>
      </c>
      <c r="G25">
        <f ca="1"/>
        <v>1000</v>
      </c>
      <c r="H25">
        <f ca="1"/>
        <v>911</v>
      </c>
      <c r="I25">
        <f ca="1"/>
        <v>587</v>
      </c>
      <c r="J25">
        <f ca="1"/>
        <v>870</v>
      </c>
      <c r="K25">
        <f ca="1"/>
        <v>732</v>
      </c>
      <c r="L25">
        <f ca="1"/>
        <v>871</v>
      </c>
      <c r="M25">
        <f ca="1"/>
        <v>269</v>
      </c>
      <c r="N25">
        <f ca="1"/>
        <v>8</v>
      </c>
      <c r="O25">
        <f ca="1"/>
        <v>800</v>
      </c>
      <c r="P25">
        <f ca="1"/>
        <v>882</v>
      </c>
      <c r="Q25">
        <f ca="1"/>
        <v>279</v>
      </c>
      <c r="R25">
        <f ca="1"/>
        <v>650</v>
      </c>
      <c r="S25">
        <f ca="1"/>
        <v>859</v>
      </c>
      <c r="T25">
        <f ca="1"/>
        <v>452</v>
      </c>
      <c r="U25">
        <f ca="1"/>
        <v>884</v>
      </c>
      <c r="V25">
        <f ca="1"/>
        <v>211</v>
      </c>
      <c r="W25">
        <f ca="1"/>
        <v>345</v>
      </c>
      <c r="X25">
        <f ca="1"/>
        <v>630</v>
      </c>
      <c r="Y25">
        <f ca="1"/>
        <v>667</v>
      </c>
      <c r="Z25">
        <f ca="1"/>
        <v>36</v>
      </c>
      <c r="AA25">
        <f ca="1"/>
        <v>218</v>
      </c>
      <c r="AB25">
        <f ca="1"/>
        <v>208</v>
      </c>
      <c r="AC25">
        <f ca="1"/>
        <v>14</v>
      </c>
      <c r="AD25">
        <f ca="1"/>
        <v>327</v>
      </c>
      <c r="AE25">
        <f ca="1"/>
        <v>834</v>
      </c>
      <c r="AF25">
        <f ca="1"/>
        <v>464</v>
      </c>
      <c r="AG25">
        <f ca="1"/>
        <v>493</v>
      </c>
      <c r="AH25">
        <f ca="1"/>
        <v>788</v>
      </c>
      <c r="AI25">
        <f ca="1"/>
        <v>370</v>
      </c>
      <c r="AJ25">
        <f ca="1"/>
        <v>596</v>
      </c>
      <c r="AK25">
        <f ca="1"/>
        <v>832</v>
      </c>
      <c r="AL25">
        <f ca="1"/>
        <v>305</v>
      </c>
      <c r="AM25">
        <f ca="1"/>
        <v>228</v>
      </c>
      <c r="AN25">
        <f ca="1"/>
        <v>407</v>
      </c>
      <c r="AO25">
        <f ca="1"/>
        <v>634</v>
      </c>
      <c r="AP25">
        <f ca="1"/>
        <v>700</v>
      </c>
      <c r="AQ25">
        <f ca="1"/>
        <v>805</v>
      </c>
      <c r="AR25">
        <f ca="1"/>
        <v>722</v>
      </c>
      <c r="AS25">
        <f ca="1"/>
        <v>325</v>
      </c>
      <c r="AT25">
        <f ca="1"/>
        <v>524</v>
      </c>
      <c r="AU25">
        <f ca="1"/>
        <v>73</v>
      </c>
      <c r="AV25">
        <f ca="1"/>
        <v>166</v>
      </c>
      <c r="AW25">
        <f ca="1"/>
        <v>470</v>
      </c>
      <c r="AX25">
        <f ca="1"/>
        <v>740</v>
      </c>
      <c r="AY25">
        <f ca="1"/>
        <v>308</v>
      </c>
      <c r="AZ25">
        <f ca="1"/>
        <v>920</v>
      </c>
      <c r="BA25">
        <f ca="1"/>
        <v>876</v>
      </c>
      <c r="BB25">
        <f ca="1"/>
        <v>682</v>
      </c>
      <c r="BC25">
        <f ca="1"/>
        <v>861</v>
      </c>
      <c r="BD25">
        <f ca="1"/>
        <v>433</v>
      </c>
      <c r="BE25">
        <f ca="1"/>
        <v>990</v>
      </c>
      <c r="BF25">
        <f ca="1"/>
        <v>565</v>
      </c>
      <c r="BG25">
        <f ca="1"/>
        <v>136</v>
      </c>
      <c r="BH25">
        <f ca="1"/>
        <v>676</v>
      </c>
      <c r="BI25">
        <f ca="1"/>
        <v>780</v>
      </c>
      <c r="BJ25">
        <f ca="1"/>
        <v>869</v>
      </c>
      <c r="BK25">
        <f ca="1"/>
        <v>802</v>
      </c>
      <c r="BL25">
        <f ca="1"/>
        <v>131</v>
      </c>
      <c r="BM25">
        <f ca="1"/>
        <v>61</v>
      </c>
      <c r="BN25">
        <f ca="1"/>
        <v>518</v>
      </c>
      <c r="BO25">
        <f ca="1"/>
        <v>788</v>
      </c>
      <c r="BP25">
        <f ca="1"/>
        <v>191</v>
      </c>
      <c r="BQ25">
        <f ca="1"/>
        <v>558</v>
      </c>
      <c r="BR25">
        <f ca="1"/>
        <v>544</v>
      </c>
      <c r="BS25">
        <f ca="1"/>
        <v>537</v>
      </c>
      <c r="BT25">
        <f ca="1"/>
        <v>165</v>
      </c>
      <c r="BU25">
        <f ca="1"/>
        <v>110</v>
      </c>
      <c r="BV25">
        <f ca="1"/>
        <v>776</v>
      </c>
      <c r="BW25">
        <f ca="1"/>
        <v>249</v>
      </c>
      <c r="BX25">
        <f ca="1"/>
        <v>216</v>
      </c>
      <c r="BY25">
        <f ca="1"/>
        <v>231</v>
      </c>
      <c r="BZ25">
        <f ca="1"/>
        <v>789</v>
      </c>
      <c r="CA25">
        <f ca="1"/>
        <v>631</v>
      </c>
      <c r="CB25">
        <f ca="1"/>
        <v>105</v>
      </c>
      <c r="CC25">
        <f ca="1"/>
        <v>22</v>
      </c>
      <c r="CD25">
        <f ca="1"/>
        <v>213</v>
      </c>
      <c r="CE25">
        <f ca="1"/>
        <v>128</v>
      </c>
      <c r="CF25">
        <f ca="1"/>
        <v>573</v>
      </c>
      <c r="CG25">
        <f ca="1"/>
        <v>137</v>
      </c>
      <c r="CH25">
        <f ca="1"/>
        <v>881</v>
      </c>
      <c r="CI25">
        <f ca="1"/>
        <v>841</v>
      </c>
      <c r="CJ25">
        <f ca="1"/>
        <v>963</v>
      </c>
      <c r="CK25">
        <f ca="1"/>
        <v>308</v>
      </c>
      <c r="CL25">
        <f ca="1"/>
        <v>919</v>
      </c>
      <c r="CM25">
        <f ca="1"/>
        <v>702</v>
      </c>
      <c r="CN25">
        <f ca="1"/>
        <v>221</v>
      </c>
      <c r="CO25">
        <f ca="1"/>
        <v>673</v>
      </c>
      <c r="CP25">
        <f ca="1"/>
        <v>311</v>
      </c>
      <c r="CQ25">
        <f ca="1"/>
        <v>885</v>
      </c>
      <c r="CR25">
        <f ca="1"/>
        <v>453</v>
      </c>
      <c r="CS25">
        <f ca="1"/>
        <v>95</v>
      </c>
      <c r="CT25">
        <f ca="1"/>
        <v>863</v>
      </c>
      <c r="CU25">
        <f ca="1"/>
        <v>773</v>
      </c>
      <c r="CV25">
        <f ca="1"/>
        <v>60</v>
      </c>
      <c r="CW25">
        <f ca="1"/>
        <v>472</v>
      </c>
    </row>
    <row r="26" spans="1:101">
      <c r="A26" t="s">
        <v>50</v>
      </c>
      <c r="B26">
        <f ca="1"/>
        <v>71</v>
      </c>
      <c r="C26">
        <f ca="1"/>
        <v>278</v>
      </c>
      <c r="D26">
        <f ca="1"/>
        <v>381</v>
      </c>
      <c r="E26">
        <f ca="1"/>
        <v>592</v>
      </c>
      <c r="F26">
        <f ca="1"/>
        <v>172</v>
      </c>
      <c r="G26">
        <f ca="1"/>
        <v>428</v>
      </c>
      <c r="H26">
        <f ca="1"/>
        <v>124</v>
      </c>
      <c r="I26">
        <f ca="1"/>
        <v>644</v>
      </c>
      <c r="J26">
        <f ca="1"/>
        <v>592</v>
      </c>
      <c r="K26">
        <f ca="1"/>
        <v>111</v>
      </c>
      <c r="L26">
        <f ca="1"/>
        <v>276</v>
      </c>
      <c r="M26">
        <f ca="1"/>
        <v>239</v>
      </c>
      <c r="N26">
        <f ca="1"/>
        <v>579</v>
      </c>
      <c r="O26">
        <f ca="1"/>
        <v>998</v>
      </c>
      <c r="P26">
        <f ca="1"/>
        <v>831</v>
      </c>
      <c r="Q26">
        <f ca="1"/>
        <v>242</v>
      </c>
      <c r="R26">
        <f ca="1"/>
        <v>545</v>
      </c>
      <c r="S26">
        <f ca="1"/>
        <v>848</v>
      </c>
      <c r="T26">
        <f ca="1"/>
        <v>747</v>
      </c>
      <c r="U26">
        <f ca="1"/>
        <v>519</v>
      </c>
      <c r="V26">
        <f ca="1"/>
        <v>400</v>
      </c>
      <c r="W26">
        <f ca="1"/>
        <v>93</v>
      </c>
      <c r="X26">
        <f ca="1"/>
        <v>585</v>
      </c>
      <c r="Y26">
        <f ca="1"/>
        <v>97</v>
      </c>
      <c r="Z26">
        <f ca="1"/>
        <v>279</v>
      </c>
      <c r="AA26">
        <f ca="1"/>
        <v>759</v>
      </c>
      <c r="AB26">
        <f ca="1"/>
        <v>113</v>
      </c>
      <c r="AC26">
        <f ca="1"/>
        <v>398</v>
      </c>
      <c r="AD26">
        <f ca="1"/>
        <v>175</v>
      </c>
      <c r="AE26">
        <f ca="1"/>
        <v>129</v>
      </c>
      <c r="AF26">
        <f ca="1"/>
        <v>410</v>
      </c>
      <c r="AG26">
        <f ca="1"/>
        <v>354</v>
      </c>
      <c r="AH26">
        <f ca="1"/>
        <v>731</v>
      </c>
      <c r="AI26">
        <f ca="1"/>
        <v>383</v>
      </c>
      <c r="AJ26">
        <f ca="1"/>
        <v>626</v>
      </c>
      <c r="AK26">
        <f ca="1"/>
        <v>268</v>
      </c>
      <c r="AL26">
        <f ca="1"/>
        <v>580</v>
      </c>
      <c r="AM26">
        <f ca="1"/>
        <v>524</v>
      </c>
      <c r="AN26">
        <f ca="1"/>
        <v>858</v>
      </c>
      <c r="AO26">
        <f ca="1"/>
        <v>581</v>
      </c>
      <c r="AP26">
        <f ca="1"/>
        <v>205</v>
      </c>
      <c r="AQ26">
        <f ca="1"/>
        <v>734</v>
      </c>
      <c r="AR26">
        <f ca="1"/>
        <v>943</v>
      </c>
      <c r="AS26">
        <f ca="1"/>
        <v>639</v>
      </c>
      <c r="AT26">
        <f ca="1"/>
        <v>584</v>
      </c>
      <c r="AU26">
        <f ca="1"/>
        <v>826</v>
      </c>
      <c r="AV26">
        <f ca="1"/>
        <v>88</v>
      </c>
      <c r="AW26">
        <f ca="1"/>
        <v>150</v>
      </c>
      <c r="AX26">
        <f ca="1"/>
        <v>128</v>
      </c>
      <c r="AY26">
        <f ca="1"/>
        <v>292</v>
      </c>
      <c r="AZ26">
        <f ca="1"/>
        <v>109</v>
      </c>
      <c r="BA26">
        <f ca="1"/>
        <v>423</v>
      </c>
      <c r="BB26">
        <f ca="1"/>
        <v>43</v>
      </c>
      <c r="BC26">
        <f ca="1"/>
        <v>62</v>
      </c>
      <c r="BD26">
        <f ca="1"/>
        <v>745</v>
      </c>
      <c r="BE26">
        <f ca="1"/>
        <v>970</v>
      </c>
      <c r="BF26">
        <f ca="1"/>
        <v>311</v>
      </c>
      <c r="BG26">
        <f ca="1"/>
        <v>92</v>
      </c>
      <c r="BH26">
        <f ca="1"/>
        <v>71</v>
      </c>
      <c r="BI26">
        <f ca="1"/>
        <v>87</v>
      </c>
      <c r="BJ26">
        <f ca="1"/>
        <v>329</v>
      </c>
      <c r="BK26">
        <f ca="1"/>
        <v>791</v>
      </c>
      <c r="BL26">
        <f ca="1"/>
        <v>684</v>
      </c>
      <c r="BM26">
        <f ca="1"/>
        <v>43</v>
      </c>
      <c r="BN26">
        <f ca="1"/>
        <v>19</v>
      </c>
      <c r="BO26">
        <f ca="1"/>
        <v>498</v>
      </c>
      <c r="BP26">
        <f ca="1"/>
        <v>224</v>
      </c>
      <c r="BQ26">
        <f ca="1"/>
        <v>686</v>
      </c>
      <c r="BR26">
        <f ca="1"/>
        <v>670</v>
      </c>
      <c r="BS26">
        <f ca="1"/>
        <v>497</v>
      </c>
      <c r="BT26">
        <f ca="1"/>
        <v>752</v>
      </c>
      <c r="BU26">
        <f ca="1"/>
        <v>766</v>
      </c>
      <c r="BV26">
        <f ca="1"/>
        <v>884</v>
      </c>
      <c r="BW26">
        <f ca="1"/>
        <v>247</v>
      </c>
      <c r="BX26">
        <f ca="1"/>
        <v>722</v>
      </c>
      <c r="BY26">
        <f ca="1"/>
        <v>803</v>
      </c>
      <c r="BZ26">
        <f ca="1"/>
        <v>816</v>
      </c>
      <c r="CA26">
        <f ca="1"/>
        <v>115</v>
      </c>
      <c r="CB26">
        <f ca="1"/>
        <v>817</v>
      </c>
      <c r="CC26">
        <f ca="1"/>
        <v>118</v>
      </c>
      <c r="CD26">
        <f ca="1"/>
        <v>895</v>
      </c>
      <c r="CE26">
        <f ca="1"/>
        <v>524</v>
      </c>
      <c r="CF26">
        <f ca="1"/>
        <v>505</v>
      </c>
      <c r="CG26">
        <f ca="1"/>
        <v>402</v>
      </c>
      <c r="CH26">
        <f ca="1"/>
        <v>874</v>
      </c>
      <c r="CI26">
        <f ca="1"/>
        <v>564</v>
      </c>
      <c r="CJ26">
        <f ca="1"/>
        <v>554</v>
      </c>
      <c r="CK26">
        <f ca="1"/>
        <v>713</v>
      </c>
      <c r="CL26">
        <f ca="1"/>
        <v>166</v>
      </c>
      <c r="CM26">
        <f ca="1"/>
        <v>288</v>
      </c>
      <c r="CN26">
        <f ca="1"/>
        <v>255</v>
      </c>
      <c r="CO26">
        <f ca="1"/>
        <v>622</v>
      </c>
      <c r="CP26">
        <f ca="1"/>
        <v>525</v>
      </c>
      <c r="CQ26">
        <f ca="1"/>
        <v>762</v>
      </c>
      <c r="CR26">
        <f ca="1"/>
        <v>636</v>
      </c>
      <c r="CS26">
        <f ca="1"/>
        <v>830</v>
      </c>
      <c r="CT26">
        <f ca="1"/>
        <v>86</v>
      </c>
      <c r="CU26">
        <f ca="1"/>
        <v>604</v>
      </c>
      <c r="CV26">
        <f ca="1"/>
        <v>181</v>
      </c>
      <c r="CW26">
        <f ca="1"/>
        <v>536</v>
      </c>
    </row>
    <row r="27" spans="1:101">
      <c r="A27" t="s">
        <v>51</v>
      </c>
      <c r="B27">
        <f ca="1"/>
        <v>107</v>
      </c>
      <c r="C27">
        <f ca="1"/>
        <v>960</v>
      </c>
      <c r="D27">
        <f ca="1"/>
        <v>286</v>
      </c>
      <c r="E27">
        <f ca="1"/>
        <v>679</v>
      </c>
      <c r="F27">
        <f ca="1"/>
        <v>140</v>
      </c>
      <c r="G27">
        <f ca="1"/>
        <v>404</v>
      </c>
      <c r="H27">
        <f ca="1"/>
        <v>166</v>
      </c>
      <c r="I27">
        <f ca="1"/>
        <v>317</v>
      </c>
      <c r="J27">
        <f ca="1"/>
        <v>57</v>
      </c>
      <c r="K27">
        <f ca="1"/>
        <v>903</v>
      </c>
      <c r="L27">
        <f ca="1"/>
        <v>504</v>
      </c>
      <c r="M27">
        <f ca="1"/>
        <v>912</v>
      </c>
      <c r="N27">
        <f ca="1"/>
        <v>311</v>
      </c>
      <c r="O27">
        <f ca="1"/>
        <v>636</v>
      </c>
      <c r="P27">
        <f ca="1"/>
        <v>777</v>
      </c>
      <c r="Q27">
        <f ca="1"/>
        <v>918</v>
      </c>
      <c r="R27">
        <f ca="1"/>
        <v>615</v>
      </c>
      <c r="S27">
        <f ca="1"/>
        <v>481</v>
      </c>
      <c r="T27">
        <f ca="1"/>
        <v>574</v>
      </c>
      <c r="U27">
        <f ca="1"/>
        <v>457</v>
      </c>
      <c r="V27">
        <f ca="1"/>
        <v>350</v>
      </c>
      <c r="W27">
        <f ca="1"/>
        <v>674</v>
      </c>
      <c r="X27">
        <f ca="1"/>
        <v>571</v>
      </c>
      <c r="Y27">
        <f ca="1"/>
        <v>787</v>
      </c>
      <c r="Z27">
        <f ca="1"/>
        <v>939</v>
      </c>
      <c r="AA27">
        <f ca="1"/>
        <v>301</v>
      </c>
      <c r="AB27">
        <f ca="1"/>
        <v>389</v>
      </c>
      <c r="AC27">
        <f ca="1"/>
        <v>847</v>
      </c>
      <c r="AD27">
        <f ca="1"/>
        <v>911</v>
      </c>
      <c r="AE27">
        <f ca="1"/>
        <v>471</v>
      </c>
      <c r="AF27">
        <f ca="1"/>
        <v>68</v>
      </c>
      <c r="AG27">
        <f ca="1"/>
        <v>943</v>
      </c>
      <c r="AH27">
        <f ca="1"/>
        <v>261</v>
      </c>
      <c r="AI27">
        <f ca="1"/>
        <v>800</v>
      </c>
      <c r="AJ27">
        <f ca="1"/>
        <v>638</v>
      </c>
      <c r="AK27">
        <f ca="1"/>
        <v>61</v>
      </c>
      <c r="AL27">
        <f ca="1"/>
        <v>430</v>
      </c>
      <c r="AM27">
        <f ca="1"/>
        <v>95</v>
      </c>
      <c r="AN27">
        <f ca="1"/>
        <v>286</v>
      </c>
      <c r="AO27">
        <f ca="1"/>
        <v>311</v>
      </c>
      <c r="AP27">
        <f ca="1"/>
        <v>977</v>
      </c>
      <c r="AQ27">
        <f ca="1"/>
        <v>78</v>
      </c>
      <c r="AR27">
        <f ca="1"/>
        <v>171</v>
      </c>
      <c r="AS27">
        <f ca="1"/>
        <v>339</v>
      </c>
      <c r="AT27">
        <f ca="1"/>
        <v>604</v>
      </c>
      <c r="AU27">
        <f ca="1"/>
        <v>417</v>
      </c>
      <c r="AV27">
        <f ca="1"/>
        <v>150</v>
      </c>
      <c r="AW27">
        <f ca="1"/>
        <v>386</v>
      </c>
      <c r="AX27">
        <f ca="1"/>
        <v>42</v>
      </c>
      <c r="AY27">
        <f ca="1"/>
        <v>8</v>
      </c>
      <c r="AZ27">
        <f ca="1"/>
        <v>144</v>
      </c>
      <c r="BA27">
        <f ca="1"/>
        <v>547</v>
      </c>
      <c r="BB27">
        <f ca="1"/>
        <v>147</v>
      </c>
      <c r="BC27">
        <f ca="1"/>
        <v>362</v>
      </c>
      <c r="BD27">
        <f ca="1"/>
        <v>716</v>
      </c>
      <c r="BE27">
        <f ca="1"/>
        <v>661</v>
      </c>
      <c r="BF27">
        <f ca="1"/>
        <v>387</v>
      </c>
      <c r="BG27">
        <f ca="1"/>
        <v>429</v>
      </c>
      <c r="BH27">
        <f ca="1"/>
        <v>879</v>
      </c>
      <c r="BI27">
        <f ca="1"/>
        <v>536</v>
      </c>
      <c r="BJ27">
        <f ca="1"/>
        <v>501</v>
      </c>
      <c r="BK27">
        <f ca="1"/>
        <v>87</v>
      </c>
      <c r="BL27">
        <f ca="1"/>
        <v>838</v>
      </c>
      <c r="BM27">
        <f ca="1"/>
        <v>728</v>
      </c>
      <c r="BN27">
        <f ca="1"/>
        <v>784</v>
      </c>
      <c r="BO27">
        <f ca="1"/>
        <v>133</v>
      </c>
      <c r="BP27">
        <f ca="1"/>
        <v>839</v>
      </c>
      <c r="BQ27">
        <f ca="1"/>
        <v>5</v>
      </c>
      <c r="BR27">
        <f ca="1"/>
        <v>250</v>
      </c>
      <c r="BS27">
        <f ca="1"/>
        <v>600</v>
      </c>
      <c r="BT27">
        <f ca="1"/>
        <v>375</v>
      </c>
      <c r="BU27">
        <f ca="1"/>
        <v>300</v>
      </c>
      <c r="BV27">
        <f ca="1"/>
        <v>867</v>
      </c>
      <c r="BW27">
        <f ca="1"/>
        <v>889</v>
      </c>
      <c r="BX27">
        <f ca="1"/>
        <v>366</v>
      </c>
      <c r="BY27">
        <f ca="1"/>
        <v>282</v>
      </c>
      <c r="BZ27">
        <f ca="1"/>
        <v>196</v>
      </c>
      <c r="CA27">
        <f ca="1"/>
        <v>868</v>
      </c>
      <c r="CB27">
        <f ca="1"/>
        <v>700</v>
      </c>
      <c r="CC27">
        <f ca="1"/>
        <v>197</v>
      </c>
      <c r="CD27">
        <f ca="1"/>
        <v>669</v>
      </c>
      <c r="CE27">
        <f ca="1"/>
        <v>388</v>
      </c>
      <c r="CF27">
        <f ca="1"/>
        <v>258</v>
      </c>
      <c r="CG27">
        <f ca="1"/>
        <v>931</v>
      </c>
      <c r="CH27">
        <f ca="1"/>
        <v>425</v>
      </c>
      <c r="CI27">
        <f ca="1"/>
        <v>109</v>
      </c>
      <c r="CJ27">
        <f ca="1"/>
        <v>59</v>
      </c>
      <c r="CK27">
        <f ca="1"/>
        <v>928</v>
      </c>
      <c r="CL27">
        <f ca="1"/>
        <v>848</v>
      </c>
      <c r="CM27">
        <f ca="1"/>
        <v>633</v>
      </c>
      <c r="CN27">
        <f ca="1"/>
        <v>514</v>
      </c>
      <c r="CO27">
        <f ca="1"/>
        <v>400</v>
      </c>
      <c r="CP27">
        <f ca="1"/>
        <v>272</v>
      </c>
      <c r="CQ27">
        <f ca="1"/>
        <v>603</v>
      </c>
      <c r="CR27">
        <f ca="1"/>
        <v>547</v>
      </c>
      <c r="CS27">
        <f ca="1"/>
        <v>925</v>
      </c>
      <c r="CT27">
        <f ca="1"/>
        <v>161</v>
      </c>
      <c r="CU27">
        <f ca="1"/>
        <v>161</v>
      </c>
      <c r="CV27">
        <f ca="1"/>
        <v>698</v>
      </c>
      <c r="CW27">
        <f ca="1"/>
        <v>905</v>
      </c>
    </row>
    <row r="28" spans="1:101">
      <c r="A28" t="s">
        <v>52</v>
      </c>
      <c r="B28">
        <f ca="1"/>
        <v>25</v>
      </c>
      <c r="C28">
        <f ca="1"/>
        <v>127</v>
      </c>
      <c r="D28">
        <f ca="1"/>
        <v>840</v>
      </c>
      <c r="E28">
        <f ca="1"/>
        <v>426</v>
      </c>
      <c r="F28">
        <f ca="1"/>
        <v>513</v>
      </c>
      <c r="G28">
        <f ca="1"/>
        <v>573</v>
      </c>
      <c r="H28">
        <f ca="1"/>
        <v>426</v>
      </c>
      <c r="I28">
        <f ca="1"/>
        <v>441</v>
      </c>
      <c r="J28">
        <f ca="1"/>
        <v>804</v>
      </c>
      <c r="K28">
        <f ca="1"/>
        <v>502</v>
      </c>
      <c r="L28">
        <f ca="1"/>
        <v>603</v>
      </c>
      <c r="M28">
        <f ca="1"/>
        <v>758</v>
      </c>
      <c r="N28">
        <f ca="1"/>
        <v>169</v>
      </c>
      <c r="O28">
        <f ca="1"/>
        <v>180</v>
      </c>
      <c r="P28">
        <f ca="1"/>
        <v>386</v>
      </c>
      <c r="Q28">
        <f ca="1"/>
        <v>685</v>
      </c>
      <c r="R28">
        <f ca="1"/>
        <v>896</v>
      </c>
      <c r="S28">
        <f ca="1"/>
        <v>861</v>
      </c>
      <c r="T28">
        <f ca="1"/>
        <v>68</v>
      </c>
      <c r="U28">
        <f ca="1"/>
        <v>404</v>
      </c>
      <c r="V28">
        <f ca="1"/>
        <v>890</v>
      </c>
      <c r="W28">
        <f ca="1"/>
        <v>108</v>
      </c>
      <c r="X28">
        <f ca="1"/>
        <v>434</v>
      </c>
      <c r="Y28">
        <f ca="1"/>
        <v>668</v>
      </c>
      <c r="Z28">
        <f ca="1"/>
        <v>113</v>
      </c>
      <c r="AA28">
        <f ca="1"/>
        <v>917</v>
      </c>
      <c r="AB28">
        <f ca="1"/>
        <v>512</v>
      </c>
      <c r="AC28">
        <f ca="1"/>
        <v>262</v>
      </c>
      <c r="AD28">
        <f ca="1"/>
        <v>848</v>
      </c>
      <c r="AE28">
        <f ca="1"/>
        <v>76</v>
      </c>
      <c r="AF28">
        <f ca="1"/>
        <v>748</v>
      </c>
      <c r="AG28">
        <f ca="1"/>
        <v>521</v>
      </c>
      <c r="AH28">
        <f ca="1"/>
        <v>672</v>
      </c>
      <c r="AI28">
        <f ca="1"/>
        <v>83</v>
      </c>
      <c r="AJ28">
        <f ca="1"/>
        <v>257</v>
      </c>
      <c r="AK28">
        <f ca="1"/>
        <v>93</v>
      </c>
      <c r="AL28">
        <f ca="1"/>
        <v>222</v>
      </c>
      <c r="AM28">
        <f ca="1"/>
        <v>184</v>
      </c>
      <c r="AN28">
        <f ca="1"/>
        <v>192</v>
      </c>
      <c r="AO28">
        <f ca="1"/>
        <v>524</v>
      </c>
      <c r="AP28">
        <f ca="1"/>
        <v>169</v>
      </c>
      <c r="AQ28">
        <f ca="1"/>
        <v>725</v>
      </c>
      <c r="AR28">
        <f ca="1"/>
        <v>821</v>
      </c>
      <c r="AS28">
        <f ca="1"/>
        <v>403</v>
      </c>
      <c r="AT28">
        <f ca="1"/>
        <v>359</v>
      </c>
      <c r="AU28">
        <f ca="1"/>
        <v>285</v>
      </c>
      <c r="AV28">
        <f ca="1"/>
        <v>480</v>
      </c>
      <c r="AW28">
        <f ca="1"/>
        <v>474</v>
      </c>
      <c r="AX28">
        <f ca="1"/>
        <v>133</v>
      </c>
      <c r="AY28">
        <f ca="1"/>
        <v>808</v>
      </c>
      <c r="AZ28">
        <f ca="1"/>
        <v>379</v>
      </c>
      <c r="BA28">
        <f ca="1"/>
        <v>769</v>
      </c>
      <c r="BB28">
        <f ca="1"/>
        <v>777</v>
      </c>
      <c r="BC28">
        <f ca="1"/>
        <v>940</v>
      </c>
      <c r="BD28">
        <f ca="1"/>
        <v>125</v>
      </c>
      <c r="BE28">
        <f ca="1"/>
        <v>155</v>
      </c>
      <c r="BF28">
        <f ca="1"/>
        <v>413</v>
      </c>
      <c r="BG28">
        <f ca="1"/>
        <v>710</v>
      </c>
      <c r="BH28">
        <f ca="1"/>
        <v>328</v>
      </c>
      <c r="BI28">
        <f ca="1"/>
        <v>722</v>
      </c>
      <c r="BJ28">
        <f ca="1"/>
        <v>314</v>
      </c>
      <c r="BK28">
        <f ca="1"/>
        <v>420</v>
      </c>
      <c r="BL28">
        <f ca="1"/>
        <v>294</v>
      </c>
      <c r="BM28">
        <f ca="1"/>
        <v>52</v>
      </c>
      <c r="BN28">
        <f ca="1"/>
        <v>955</v>
      </c>
      <c r="BO28">
        <f ca="1"/>
        <v>697</v>
      </c>
      <c r="BP28">
        <f ca="1"/>
        <v>886</v>
      </c>
      <c r="BQ28">
        <f ca="1"/>
        <v>386</v>
      </c>
      <c r="BR28">
        <f ca="1"/>
        <v>789</v>
      </c>
      <c r="BS28">
        <f ca="1"/>
        <v>986</v>
      </c>
      <c r="BT28">
        <f ca="1"/>
        <v>552</v>
      </c>
      <c r="BU28">
        <f ca="1"/>
        <v>920</v>
      </c>
      <c r="BV28">
        <f ca="1"/>
        <v>203</v>
      </c>
      <c r="BW28">
        <f ca="1"/>
        <v>901</v>
      </c>
      <c r="BX28">
        <f ca="1"/>
        <v>734</v>
      </c>
      <c r="BY28">
        <f ca="1"/>
        <v>875</v>
      </c>
      <c r="BZ28">
        <f ca="1"/>
        <v>831</v>
      </c>
      <c r="CA28">
        <f ca="1"/>
        <v>532</v>
      </c>
      <c r="CB28">
        <f ca="1"/>
        <v>155</v>
      </c>
      <c r="CC28">
        <f ca="1"/>
        <v>461</v>
      </c>
      <c r="CD28">
        <f ca="1"/>
        <v>746</v>
      </c>
      <c r="CE28">
        <f ca="1"/>
        <v>917</v>
      </c>
      <c r="CF28">
        <f ca="1"/>
        <v>759</v>
      </c>
      <c r="CG28">
        <f ca="1"/>
        <v>174</v>
      </c>
      <c r="CH28">
        <f ca="1"/>
        <v>261</v>
      </c>
      <c r="CI28">
        <f ca="1"/>
        <v>817</v>
      </c>
      <c r="CJ28">
        <f ca="1"/>
        <v>646</v>
      </c>
      <c r="CK28">
        <f ca="1"/>
        <v>248</v>
      </c>
      <c r="CL28">
        <f ca="1"/>
        <v>490</v>
      </c>
      <c r="CM28">
        <f ca="1"/>
        <v>90</v>
      </c>
      <c r="CN28">
        <f ca="1"/>
        <v>476</v>
      </c>
      <c r="CO28">
        <f ca="1"/>
        <v>659</v>
      </c>
      <c r="CP28">
        <f ca="1"/>
        <v>55</v>
      </c>
      <c r="CQ28">
        <f ca="1"/>
        <v>112</v>
      </c>
      <c r="CR28">
        <f ca="1"/>
        <v>198</v>
      </c>
      <c r="CS28">
        <f ca="1"/>
        <v>704</v>
      </c>
      <c r="CT28">
        <f ca="1"/>
        <v>1000</v>
      </c>
      <c r="CU28">
        <f ca="1"/>
        <v>127</v>
      </c>
      <c r="CV28">
        <f ca="1"/>
        <v>314</v>
      </c>
      <c r="CW28">
        <f ca="1"/>
        <v>385</v>
      </c>
    </row>
    <row r="29" spans="1:101">
      <c r="A29" t="s">
        <v>53</v>
      </c>
      <c r="B29">
        <f ca="1"/>
        <v>973</v>
      </c>
      <c r="C29">
        <f ca="1"/>
        <v>436</v>
      </c>
      <c r="D29">
        <f ca="1"/>
        <v>436</v>
      </c>
      <c r="E29">
        <f ca="1"/>
        <v>381</v>
      </c>
      <c r="F29">
        <f ca="1"/>
        <v>933</v>
      </c>
      <c r="G29">
        <f ca="1"/>
        <v>976</v>
      </c>
      <c r="H29">
        <f ca="1"/>
        <v>565</v>
      </c>
      <c r="I29">
        <f ca="1"/>
        <v>657</v>
      </c>
      <c r="J29">
        <f ca="1"/>
        <v>736</v>
      </c>
      <c r="K29">
        <f ca="1"/>
        <v>428</v>
      </c>
      <c r="L29">
        <f ca="1"/>
        <v>713</v>
      </c>
      <c r="M29">
        <f ca="1"/>
        <v>864</v>
      </c>
      <c r="N29">
        <f ca="1"/>
        <v>953</v>
      </c>
      <c r="O29">
        <f ca="1"/>
        <v>729</v>
      </c>
      <c r="P29">
        <f ca="1"/>
        <v>58</v>
      </c>
      <c r="Q29">
        <f ca="1"/>
        <v>245</v>
      </c>
      <c r="R29">
        <f ca="1"/>
        <v>467</v>
      </c>
      <c r="S29">
        <f ca="1"/>
        <v>654</v>
      </c>
      <c r="T29">
        <f ca="1"/>
        <v>284</v>
      </c>
      <c r="U29">
        <f ca="1"/>
        <v>132</v>
      </c>
      <c r="V29">
        <f ca="1"/>
        <v>67</v>
      </c>
      <c r="W29">
        <f ca="1"/>
        <v>307</v>
      </c>
      <c r="X29">
        <f ca="1"/>
        <v>586</v>
      </c>
      <c r="Y29">
        <f ca="1"/>
        <v>808</v>
      </c>
      <c r="Z29">
        <f ca="1"/>
        <v>97</v>
      </c>
      <c r="AA29">
        <f ca="1"/>
        <v>335</v>
      </c>
      <c r="AB29">
        <f ca="1"/>
        <v>759</v>
      </c>
      <c r="AC29">
        <f ca="1"/>
        <v>892</v>
      </c>
      <c r="AD29">
        <f ca="1"/>
        <v>360</v>
      </c>
      <c r="AE29">
        <f ca="1"/>
        <v>86</v>
      </c>
      <c r="AF29">
        <f ca="1"/>
        <v>889</v>
      </c>
      <c r="AG29">
        <f ca="1"/>
        <v>243</v>
      </c>
      <c r="AH29">
        <f ca="1"/>
        <v>967</v>
      </c>
      <c r="AI29">
        <f ca="1"/>
        <v>428</v>
      </c>
      <c r="AJ29">
        <f ca="1"/>
        <v>374</v>
      </c>
      <c r="AK29">
        <f ca="1"/>
        <v>819</v>
      </c>
      <c r="AL29">
        <f ca="1"/>
        <v>418</v>
      </c>
      <c r="AM29">
        <f ca="1"/>
        <v>709</v>
      </c>
      <c r="AN29">
        <f ca="1"/>
        <v>663</v>
      </c>
      <c r="AO29">
        <f ca="1"/>
        <v>154</v>
      </c>
      <c r="AP29">
        <f ca="1"/>
        <v>125</v>
      </c>
      <c r="AQ29">
        <f ca="1"/>
        <v>170</v>
      </c>
      <c r="AR29">
        <f ca="1"/>
        <v>830</v>
      </c>
      <c r="AS29">
        <f ca="1"/>
        <v>864</v>
      </c>
      <c r="AT29">
        <f ca="1"/>
        <v>506</v>
      </c>
      <c r="AU29">
        <f ca="1"/>
        <v>872</v>
      </c>
      <c r="AV29">
        <f ca="1"/>
        <v>4</v>
      </c>
      <c r="AW29">
        <f ca="1"/>
        <v>767</v>
      </c>
      <c r="AX29">
        <f ca="1"/>
        <v>39</v>
      </c>
      <c r="AY29">
        <f ca="1"/>
        <v>769</v>
      </c>
      <c r="AZ29">
        <f ca="1"/>
        <v>363</v>
      </c>
      <c r="BA29">
        <f ca="1"/>
        <v>42</v>
      </c>
      <c r="BB29">
        <f ca="1"/>
        <v>926</v>
      </c>
      <c r="BC29">
        <f ca="1"/>
        <v>151</v>
      </c>
      <c r="BD29">
        <f ca="1"/>
        <v>278</v>
      </c>
      <c r="BE29">
        <f ca="1"/>
        <v>496</v>
      </c>
      <c r="BF29">
        <f ca="1"/>
        <v>438</v>
      </c>
      <c r="BG29">
        <f ca="1"/>
        <v>529</v>
      </c>
      <c r="BH29">
        <f ca="1"/>
        <v>224</v>
      </c>
      <c r="BI29">
        <f ca="1"/>
        <v>244</v>
      </c>
      <c r="BJ29">
        <f ca="1"/>
        <v>37</v>
      </c>
      <c r="BK29">
        <f ca="1"/>
        <v>511</v>
      </c>
      <c r="BL29">
        <f ca="1"/>
        <v>31</v>
      </c>
      <c r="BM29">
        <f ca="1"/>
        <v>180</v>
      </c>
      <c r="BN29">
        <f ca="1"/>
        <v>373</v>
      </c>
      <c r="BO29">
        <f ca="1"/>
        <v>211</v>
      </c>
      <c r="BP29">
        <f ca="1"/>
        <v>672</v>
      </c>
      <c r="BQ29">
        <f ca="1"/>
        <v>404</v>
      </c>
      <c r="BR29">
        <f ca="1"/>
        <v>141</v>
      </c>
      <c r="BS29">
        <f ca="1"/>
        <v>351</v>
      </c>
      <c r="BT29">
        <f ca="1"/>
        <v>530</v>
      </c>
      <c r="BU29">
        <f ca="1"/>
        <v>70</v>
      </c>
      <c r="BV29">
        <f ca="1"/>
        <v>200</v>
      </c>
      <c r="BW29">
        <f ca="1"/>
        <v>994</v>
      </c>
      <c r="BX29">
        <f ca="1"/>
        <v>835</v>
      </c>
      <c r="BY29">
        <f ca="1"/>
        <v>565</v>
      </c>
      <c r="BZ29">
        <f ca="1"/>
        <v>326</v>
      </c>
      <c r="CA29">
        <f ca="1"/>
        <v>437</v>
      </c>
      <c r="CB29">
        <f ca="1"/>
        <v>518</v>
      </c>
      <c r="CC29">
        <f ca="1"/>
        <v>734</v>
      </c>
      <c r="CD29">
        <f ca="1"/>
        <v>766</v>
      </c>
      <c r="CE29">
        <f ca="1"/>
        <v>495</v>
      </c>
      <c r="CF29">
        <f ca="1"/>
        <v>116</v>
      </c>
      <c r="CG29">
        <f ca="1"/>
        <v>338</v>
      </c>
      <c r="CH29">
        <f ca="1"/>
        <v>289</v>
      </c>
      <c r="CI29">
        <f ca="1"/>
        <v>691</v>
      </c>
      <c r="CJ29">
        <f ca="1"/>
        <v>742</v>
      </c>
      <c r="CK29">
        <f ca="1"/>
        <v>919</v>
      </c>
      <c r="CL29">
        <f ca="1"/>
        <v>666</v>
      </c>
      <c r="CM29">
        <f ca="1"/>
        <v>863</v>
      </c>
      <c r="CN29">
        <f ca="1"/>
        <v>371</v>
      </c>
      <c r="CO29">
        <f ca="1"/>
        <v>57</v>
      </c>
      <c r="CP29">
        <f ca="1"/>
        <v>567</v>
      </c>
      <c r="CQ29">
        <f ca="1"/>
        <v>986</v>
      </c>
      <c r="CR29">
        <f ca="1"/>
        <v>302</v>
      </c>
      <c r="CS29">
        <f ca="1"/>
        <v>140</v>
      </c>
      <c r="CT29">
        <f ca="1"/>
        <v>159</v>
      </c>
      <c r="CU29">
        <f ca="1"/>
        <v>759</v>
      </c>
      <c r="CV29">
        <f ca="1"/>
        <v>412</v>
      </c>
      <c r="CW29">
        <f ca="1"/>
        <v>517</v>
      </c>
    </row>
    <row r="30" spans="1:101">
      <c r="A30" t="s">
        <v>54</v>
      </c>
      <c r="B30">
        <f ca="1"/>
        <v>346</v>
      </c>
      <c r="C30">
        <f ca="1"/>
        <v>249</v>
      </c>
      <c r="D30">
        <f ca="1"/>
        <v>357</v>
      </c>
      <c r="E30">
        <f ca="1"/>
        <v>562</v>
      </c>
      <c r="F30">
        <f ca="1"/>
        <v>309</v>
      </c>
      <c r="G30">
        <f ca="1"/>
        <v>632</v>
      </c>
      <c r="H30">
        <f ca="1"/>
        <v>296</v>
      </c>
      <c r="I30">
        <f ca="1"/>
        <v>31</v>
      </c>
      <c r="J30">
        <f ca="1"/>
        <v>147</v>
      </c>
      <c r="K30">
        <f ca="1"/>
        <v>773</v>
      </c>
      <c r="L30">
        <f ca="1"/>
        <v>213</v>
      </c>
      <c r="M30">
        <f ca="1"/>
        <v>104</v>
      </c>
      <c r="N30">
        <f ca="1"/>
        <v>644</v>
      </c>
      <c r="O30">
        <f ca="1"/>
        <v>955</v>
      </c>
      <c r="P30">
        <f ca="1"/>
        <v>568</v>
      </c>
      <c r="Q30">
        <f ca="1"/>
        <v>43</v>
      </c>
      <c r="R30">
        <f ca="1"/>
        <v>436</v>
      </c>
      <c r="S30">
        <f ca="1"/>
        <v>763</v>
      </c>
      <c r="T30">
        <f ca="1"/>
        <v>52</v>
      </c>
      <c r="U30">
        <f ca="1"/>
        <v>383</v>
      </c>
      <c r="V30">
        <f ca="1"/>
        <v>261</v>
      </c>
      <c r="W30">
        <f ca="1"/>
        <v>755</v>
      </c>
      <c r="X30">
        <f ca="1"/>
        <v>466</v>
      </c>
      <c r="Y30">
        <f ca="1"/>
        <v>700</v>
      </c>
      <c r="Z30">
        <f ca="1"/>
        <v>214</v>
      </c>
      <c r="AA30">
        <f ca="1"/>
        <v>526</v>
      </c>
      <c r="AB30">
        <f ca="1"/>
        <v>982</v>
      </c>
      <c r="AC30">
        <f ca="1"/>
        <v>519</v>
      </c>
      <c r="AD30">
        <f ca="1"/>
        <v>338</v>
      </c>
      <c r="AE30">
        <f ca="1"/>
        <v>802</v>
      </c>
      <c r="AF30">
        <f ca="1"/>
        <v>442</v>
      </c>
      <c r="AG30">
        <f ca="1"/>
        <v>233</v>
      </c>
      <c r="AH30">
        <f ca="1"/>
        <v>314</v>
      </c>
      <c r="AI30">
        <f ca="1"/>
        <v>650</v>
      </c>
      <c r="AJ30">
        <f ca="1"/>
        <v>733</v>
      </c>
      <c r="AK30">
        <f ca="1"/>
        <v>776</v>
      </c>
      <c r="AL30">
        <f ca="1"/>
        <v>835</v>
      </c>
      <c r="AM30">
        <f ca="1"/>
        <v>227</v>
      </c>
      <c r="AN30">
        <f ca="1"/>
        <v>104</v>
      </c>
      <c r="AO30">
        <f ca="1"/>
        <v>482</v>
      </c>
      <c r="AP30">
        <f ca="1"/>
        <v>814</v>
      </c>
      <c r="AQ30">
        <f ca="1"/>
        <v>756</v>
      </c>
      <c r="AR30">
        <f ca="1"/>
        <v>543</v>
      </c>
      <c r="AS30">
        <f ca="1"/>
        <v>510</v>
      </c>
      <c r="AT30">
        <f ca="1"/>
        <v>221</v>
      </c>
      <c r="AU30">
        <f ca="1"/>
        <v>802</v>
      </c>
      <c r="AV30">
        <f ca="1"/>
        <v>803</v>
      </c>
      <c r="AW30">
        <f ca="1"/>
        <v>926</v>
      </c>
      <c r="AX30">
        <f ca="1"/>
        <v>720</v>
      </c>
      <c r="AY30">
        <f ca="1"/>
        <v>750</v>
      </c>
      <c r="AZ30">
        <f ca="1"/>
        <v>686</v>
      </c>
      <c r="BA30">
        <f ca="1"/>
        <v>313</v>
      </c>
      <c r="BB30">
        <f ca="1"/>
        <v>837</v>
      </c>
      <c r="BC30">
        <f ca="1"/>
        <v>231</v>
      </c>
      <c r="BD30">
        <f ca="1"/>
        <v>530</v>
      </c>
      <c r="BE30">
        <f ca="1"/>
        <v>866</v>
      </c>
      <c r="BF30">
        <f ca="1"/>
        <v>761</v>
      </c>
      <c r="BG30">
        <f ca="1"/>
        <v>505</v>
      </c>
      <c r="BH30">
        <f ca="1"/>
        <v>226</v>
      </c>
      <c r="BI30">
        <f ca="1"/>
        <v>241</v>
      </c>
      <c r="BJ30">
        <f ca="1"/>
        <v>673</v>
      </c>
      <c r="BK30">
        <f ca="1"/>
        <v>653</v>
      </c>
      <c r="BL30">
        <f ca="1"/>
        <v>693</v>
      </c>
      <c r="BM30">
        <f ca="1"/>
        <v>531</v>
      </c>
      <c r="BN30">
        <f ca="1"/>
        <v>2</v>
      </c>
      <c r="BO30">
        <f ca="1"/>
        <v>973</v>
      </c>
      <c r="BP30">
        <f ca="1"/>
        <v>275</v>
      </c>
      <c r="BQ30">
        <f ca="1"/>
        <v>98</v>
      </c>
      <c r="BR30">
        <f ca="1"/>
        <v>467</v>
      </c>
      <c r="BS30">
        <f ca="1"/>
        <v>397</v>
      </c>
      <c r="BT30">
        <f ca="1"/>
        <v>505</v>
      </c>
      <c r="BU30">
        <f ca="1"/>
        <v>49</v>
      </c>
      <c r="BV30">
        <f ca="1"/>
        <v>579</v>
      </c>
      <c r="BW30">
        <f ca="1"/>
        <v>593</v>
      </c>
      <c r="BX30">
        <f ca="1"/>
        <v>654</v>
      </c>
      <c r="BY30">
        <f ca="1"/>
        <v>455</v>
      </c>
      <c r="BZ30">
        <f ca="1"/>
        <v>652</v>
      </c>
      <c r="CA30">
        <f ca="1"/>
        <v>122</v>
      </c>
      <c r="CB30">
        <f ca="1"/>
        <v>13</v>
      </c>
      <c r="CC30">
        <f ca="1"/>
        <v>503</v>
      </c>
      <c r="CD30">
        <f ca="1"/>
        <v>72</v>
      </c>
      <c r="CE30">
        <f ca="1"/>
        <v>7</v>
      </c>
      <c r="CF30">
        <f ca="1"/>
        <v>991</v>
      </c>
      <c r="CG30">
        <f ca="1"/>
        <v>147</v>
      </c>
      <c r="CH30">
        <f ca="1"/>
        <v>874</v>
      </c>
      <c r="CI30">
        <f ca="1"/>
        <v>917</v>
      </c>
      <c r="CJ30">
        <f ca="1"/>
        <v>530</v>
      </c>
      <c r="CK30">
        <f ca="1"/>
        <v>922</v>
      </c>
      <c r="CL30">
        <f ca="1"/>
        <v>524</v>
      </c>
      <c r="CM30">
        <f ca="1"/>
        <v>282</v>
      </c>
      <c r="CN30">
        <f ca="1"/>
        <v>599</v>
      </c>
      <c r="CO30">
        <f ca="1"/>
        <v>786</v>
      </c>
      <c r="CP30">
        <f ca="1"/>
        <v>693</v>
      </c>
      <c r="CQ30">
        <f ca="1"/>
        <v>658</v>
      </c>
      <c r="CR30">
        <f ca="1"/>
        <v>864</v>
      </c>
      <c r="CS30">
        <f ca="1"/>
        <v>368</v>
      </c>
      <c r="CT30">
        <f ca="1"/>
        <v>668</v>
      </c>
      <c r="CU30">
        <f ca="1"/>
        <v>702</v>
      </c>
      <c r="CV30">
        <f ca="1"/>
        <v>955</v>
      </c>
      <c r="CW30">
        <f ca="1"/>
        <v>476</v>
      </c>
    </row>
    <row r="31" spans="1:101">
      <c r="A31" t="s">
        <v>55</v>
      </c>
      <c r="B31">
        <f ca="1"/>
        <v>124</v>
      </c>
      <c r="C31">
        <f ca="1"/>
        <v>423</v>
      </c>
      <c r="D31">
        <f ca="1"/>
        <v>593</v>
      </c>
      <c r="E31">
        <f ca="1"/>
        <v>195</v>
      </c>
      <c r="F31">
        <f ca="1"/>
        <v>490</v>
      </c>
      <c r="G31">
        <f ca="1"/>
        <v>932</v>
      </c>
      <c r="H31">
        <f ca="1"/>
        <v>76</v>
      </c>
      <c r="I31">
        <f ca="1"/>
        <v>25</v>
      </c>
      <c r="J31">
        <f ca="1"/>
        <v>171</v>
      </c>
      <c r="K31">
        <f ca="1"/>
        <v>444</v>
      </c>
      <c r="L31">
        <f ca="1"/>
        <v>817</v>
      </c>
      <c r="M31">
        <f ca="1"/>
        <v>636</v>
      </c>
      <c r="N31">
        <f ca="1"/>
        <v>759</v>
      </c>
      <c r="O31">
        <f ca="1"/>
        <v>210</v>
      </c>
      <c r="P31">
        <f ca="1"/>
        <v>59</v>
      </c>
      <c r="Q31">
        <f ca="1"/>
        <v>704</v>
      </c>
      <c r="R31">
        <f ca="1"/>
        <v>488</v>
      </c>
      <c r="S31">
        <f ca="1"/>
        <v>765</v>
      </c>
      <c r="T31">
        <f ca="1"/>
        <v>807</v>
      </c>
      <c r="U31">
        <f ca="1"/>
        <v>835</v>
      </c>
      <c r="V31">
        <f ca="1"/>
        <v>747</v>
      </c>
      <c r="W31">
        <f ca="1"/>
        <v>39</v>
      </c>
      <c r="X31">
        <f ca="1"/>
        <v>740</v>
      </c>
      <c r="Y31">
        <f ca="1"/>
        <v>73</v>
      </c>
      <c r="Z31">
        <f ca="1"/>
        <v>811</v>
      </c>
      <c r="AA31">
        <f ca="1"/>
        <v>395</v>
      </c>
      <c r="AB31">
        <f ca="1"/>
        <v>504</v>
      </c>
      <c r="AC31">
        <f ca="1"/>
        <v>343</v>
      </c>
      <c r="AD31">
        <f ca="1"/>
        <v>802</v>
      </c>
      <c r="AE31">
        <f ca="1"/>
        <v>601</v>
      </c>
      <c r="AF31">
        <f ca="1"/>
        <v>281</v>
      </c>
      <c r="AG31">
        <f ca="1"/>
        <v>587</v>
      </c>
      <c r="AH31">
        <f ca="1"/>
        <v>175</v>
      </c>
      <c r="AI31">
        <f ca="1"/>
        <v>10</v>
      </c>
      <c r="AJ31">
        <f ca="1"/>
        <v>199</v>
      </c>
      <c r="AK31">
        <f ca="1"/>
        <v>223</v>
      </c>
      <c r="AL31">
        <f ca="1"/>
        <v>59</v>
      </c>
      <c r="AM31">
        <f ca="1"/>
        <v>717</v>
      </c>
      <c r="AN31">
        <f ca="1"/>
        <v>24</v>
      </c>
      <c r="AO31">
        <f ca="1"/>
        <v>86</v>
      </c>
      <c r="AP31">
        <f ca="1"/>
        <v>648</v>
      </c>
      <c r="AQ31">
        <f ca="1"/>
        <v>120</v>
      </c>
      <c r="AR31">
        <f ca="1"/>
        <v>400</v>
      </c>
      <c r="AS31">
        <f ca="1"/>
        <v>845</v>
      </c>
      <c r="AT31">
        <f ca="1"/>
        <v>987</v>
      </c>
      <c r="AU31">
        <f ca="1"/>
        <v>432</v>
      </c>
      <c r="AV31">
        <f ca="1"/>
        <v>926</v>
      </c>
      <c r="AW31">
        <f ca="1"/>
        <v>135</v>
      </c>
      <c r="AX31">
        <f ca="1"/>
        <v>369</v>
      </c>
      <c r="AY31">
        <f ca="1"/>
        <v>189</v>
      </c>
      <c r="AZ31">
        <f ca="1"/>
        <v>949</v>
      </c>
      <c r="BA31">
        <f ca="1"/>
        <v>196</v>
      </c>
      <c r="BB31">
        <f ca="1"/>
        <v>497</v>
      </c>
      <c r="BC31">
        <f ca="1"/>
        <v>845</v>
      </c>
      <c r="BD31">
        <f ca="1"/>
        <v>408</v>
      </c>
      <c r="BE31">
        <f ca="1"/>
        <v>615</v>
      </c>
      <c r="BF31">
        <f ca="1"/>
        <v>72</v>
      </c>
      <c r="BG31">
        <f ca="1"/>
        <v>453</v>
      </c>
      <c r="BH31">
        <f ca="1"/>
        <v>603</v>
      </c>
      <c r="BI31">
        <f ca="1"/>
        <v>550</v>
      </c>
      <c r="BJ31">
        <f ca="1"/>
        <v>345</v>
      </c>
      <c r="BK31">
        <f ca="1"/>
        <v>910</v>
      </c>
      <c r="BL31">
        <f ca="1"/>
        <v>36</v>
      </c>
      <c r="BM31">
        <f ca="1"/>
        <v>369</v>
      </c>
      <c r="BN31">
        <f ca="1"/>
        <v>309</v>
      </c>
      <c r="BO31">
        <f ca="1"/>
        <v>767</v>
      </c>
      <c r="BP31">
        <f ca="1"/>
        <v>229</v>
      </c>
      <c r="BQ31">
        <f ca="1"/>
        <v>732</v>
      </c>
      <c r="BR31">
        <f ca="1"/>
        <v>327</v>
      </c>
      <c r="BS31">
        <f ca="1"/>
        <v>231</v>
      </c>
      <c r="BT31">
        <f ca="1"/>
        <v>133</v>
      </c>
      <c r="BU31">
        <f ca="1"/>
        <v>686</v>
      </c>
      <c r="BV31">
        <f ca="1"/>
        <v>387</v>
      </c>
      <c r="BW31">
        <f ca="1"/>
        <v>559</v>
      </c>
      <c r="BX31">
        <f ca="1"/>
        <v>749</v>
      </c>
      <c r="BY31">
        <f ca="1"/>
        <v>328</v>
      </c>
      <c r="BZ31">
        <f ca="1"/>
        <v>622</v>
      </c>
      <c r="CA31">
        <f ca="1"/>
        <v>685</v>
      </c>
      <c r="CB31">
        <f ca="1"/>
        <v>291</v>
      </c>
      <c r="CC31">
        <f ca="1"/>
        <v>97</v>
      </c>
      <c r="CD31">
        <f ca="1"/>
        <v>460</v>
      </c>
      <c r="CE31">
        <f ca="1"/>
        <v>249</v>
      </c>
      <c r="CF31">
        <f ca="1"/>
        <v>774</v>
      </c>
      <c r="CG31">
        <f ca="1"/>
        <v>113</v>
      </c>
      <c r="CH31">
        <f ca="1"/>
        <v>294</v>
      </c>
      <c r="CI31">
        <f ca="1"/>
        <v>975</v>
      </c>
      <c r="CJ31">
        <f ca="1"/>
        <v>724</v>
      </c>
      <c r="CK31">
        <f ca="1"/>
        <v>504</v>
      </c>
      <c r="CL31">
        <f ca="1"/>
        <v>867</v>
      </c>
      <c r="CM31">
        <f ca="1"/>
        <v>227</v>
      </c>
      <c r="CN31">
        <f ca="1"/>
        <v>567</v>
      </c>
      <c r="CO31">
        <f ca="1"/>
        <v>635</v>
      </c>
      <c r="CP31">
        <f ca="1"/>
        <v>685</v>
      </c>
      <c r="CQ31">
        <f ca="1"/>
        <v>626</v>
      </c>
      <c r="CR31">
        <f ca="1"/>
        <v>646</v>
      </c>
      <c r="CS31">
        <f ca="1"/>
        <v>340</v>
      </c>
      <c r="CT31">
        <f ca="1"/>
        <v>831</v>
      </c>
      <c r="CU31">
        <f ca="1"/>
        <v>54</v>
      </c>
      <c r="CV31">
        <f ca="1"/>
        <v>839</v>
      </c>
      <c r="CW31">
        <f ca="1"/>
        <v>112</v>
      </c>
    </row>
    <row r="32" spans="1:101">
      <c r="A32" t="s">
        <v>56</v>
      </c>
      <c r="B32">
        <f ca="1"/>
        <v>351</v>
      </c>
      <c r="C32">
        <f ca="1"/>
        <v>215</v>
      </c>
      <c r="D32">
        <f ca="1"/>
        <v>677</v>
      </c>
      <c r="E32">
        <f ca="1"/>
        <v>456</v>
      </c>
      <c r="F32">
        <f ca="1"/>
        <v>354</v>
      </c>
      <c r="G32">
        <f ca="1"/>
        <v>342</v>
      </c>
      <c r="H32">
        <f ca="1"/>
        <v>868</v>
      </c>
      <c r="I32">
        <f ca="1"/>
        <v>705</v>
      </c>
      <c r="J32">
        <f ca="1"/>
        <v>469</v>
      </c>
      <c r="K32">
        <f ca="1"/>
        <v>803</v>
      </c>
      <c r="L32">
        <f ca="1"/>
        <v>24</v>
      </c>
      <c r="M32">
        <f ca="1"/>
        <v>660</v>
      </c>
      <c r="N32">
        <f ca="1"/>
        <v>721</v>
      </c>
      <c r="O32">
        <f ca="1"/>
        <v>332</v>
      </c>
      <c r="P32">
        <f ca="1"/>
        <v>740</v>
      </c>
      <c r="Q32">
        <f ca="1"/>
        <v>135</v>
      </c>
      <c r="R32">
        <f ca="1"/>
        <v>678</v>
      </c>
      <c r="S32">
        <f ca="1"/>
        <v>803</v>
      </c>
      <c r="T32">
        <f ca="1"/>
        <v>90</v>
      </c>
      <c r="U32">
        <f ca="1"/>
        <v>766</v>
      </c>
      <c r="V32">
        <f ca="1"/>
        <v>76</v>
      </c>
      <c r="W32">
        <f ca="1"/>
        <v>472</v>
      </c>
      <c r="X32">
        <f ca="1"/>
        <v>720</v>
      </c>
      <c r="Y32">
        <f ca="1"/>
        <v>207</v>
      </c>
      <c r="Z32">
        <f ca="1"/>
        <v>403</v>
      </c>
      <c r="AA32">
        <f ca="1"/>
        <v>828</v>
      </c>
      <c r="AB32">
        <f ca="1"/>
        <v>881</v>
      </c>
      <c r="AC32">
        <f ca="1"/>
        <v>434</v>
      </c>
      <c r="AD32">
        <f ca="1"/>
        <v>484</v>
      </c>
      <c r="AE32">
        <f ca="1"/>
        <v>796</v>
      </c>
      <c r="AF32">
        <f ca="1"/>
        <v>819</v>
      </c>
      <c r="AG32">
        <f ca="1"/>
        <v>55</v>
      </c>
      <c r="AH32">
        <f ca="1"/>
        <v>481</v>
      </c>
      <c r="AI32">
        <f ca="1"/>
        <v>483</v>
      </c>
      <c r="AJ32">
        <f ca="1"/>
        <v>377</v>
      </c>
      <c r="AK32">
        <f ca="1"/>
        <v>651</v>
      </c>
      <c r="AL32">
        <f ca="1"/>
        <v>828</v>
      </c>
      <c r="AM32">
        <f ca="1"/>
        <v>182</v>
      </c>
      <c r="AN32">
        <f ca="1"/>
        <v>841</v>
      </c>
      <c r="AO32">
        <f ca="1"/>
        <v>708</v>
      </c>
      <c r="AP32">
        <f ca="1"/>
        <v>562</v>
      </c>
      <c r="AQ32">
        <f ca="1"/>
        <v>11</v>
      </c>
      <c r="AR32">
        <f ca="1"/>
        <v>825</v>
      </c>
      <c r="AS32">
        <f ca="1"/>
        <v>87</v>
      </c>
      <c r="AT32">
        <f ca="1"/>
        <v>962</v>
      </c>
      <c r="AU32">
        <f ca="1"/>
        <v>908</v>
      </c>
      <c r="AV32">
        <f ca="1"/>
        <v>146</v>
      </c>
      <c r="AW32">
        <f ca="1"/>
        <v>972</v>
      </c>
      <c r="AX32">
        <f ca="1"/>
        <v>525</v>
      </c>
      <c r="AY32">
        <f ca="1"/>
        <v>285</v>
      </c>
      <c r="AZ32">
        <f ca="1"/>
        <v>899</v>
      </c>
      <c r="BA32">
        <f ca="1"/>
        <v>687</v>
      </c>
      <c r="BB32">
        <f ca="1"/>
        <v>898</v>
      </c>
      <c r="BC32">
        <f ca="1"/>
        <v>539</v>
      </c>
      <c r="BD32">
        <f ca="1"/>
        <v>298</v>
      </c>
      <c r="BE32">
        <f ca="1"/>
        <v>976</v>
      </c>
      <c r="BF32">
        <f ca="1"/>
        <v>426</v>
      </c>
      <c r="BG32">
        <f ca="1"/>
        <v>399</v>
      </c>
      <c r="BH32">
        <f ca="1"/>
        <v>25</v>
      </c>
      <c r="BI32">
        <f ca="1"/>
        <v>731</v>
      </c>
      <c r="BJ32">
        <f ca="1"/>
        <v>838</v>
      </c>
      <c r="BK32">
        <f ca="1"/>
        <v>934</v>
      </c>
      <c r="BL32">
        <f ca="1"/>
        <v>375</v>
      </c>
      <c r="BM32">
        <f ca="1"/>
        <v>541</v>
      </c>
      <c r="BN32">
        <f ca="1"/>
        <v>297</v>
      </c>
      <c r="BO32">
        <f ca="1"/>
        <v>596</v>
      </c>
      <c r="BP32">
        <f ca="1"/>
        <v>195</v>
      </c>
      <c r="BQ32">
        <f ca="1"/>
        <v>287</v>
      </c>
      <c r="BR32">
        <f ca="1"/>
        <v>728</v>
      </c>
      <c r="BS32">
        <f ca="1"/>
        <v>529</v>
      </c>
      <c r="BT32">
        <f ca="1"/>
        <v>411</v>
      </c>
      <c r="BU32">
        <f ca="1"/>
        <v>808</v>
      </c>
      <c r="BV32">
        <f ca="1"/>
        <v>718</v>
      </c>
      <c r="BW32">
        <f ca="1"/>
        <v>907</v>
      </c>
      <c r="BX32">
        <f ca="1"/>
        <v>724</v>
      </c>
      <c r="BY32">
        <f ca="1"/>
        <v>542</v>
      </c>
      <c r="BZ32">
        <f ca="1"/>
        <v>582</v>
      </c>
      <c r="CA32">
        <f ca="1"/>
        <v>772</v>
      </c>
      <c r="CB32">
        <f ca="1"/>
        <v>823</v>
      </c>
      <c r="CC32">
        <f ca="1"/>
        <v>285</v>
      </c>
      <c r="CD32">
        <f ca="1"/>
        <v>961</v>
      </c>
      <c r="CE32">
        <f ca="1"/>
        <v>619</v>
      </c>
      <c r="CF32">
        <f ca="1"/>
        <v>384</v>
      </c>
      <c r="CG32">
        <f ca="1"/>
        <v>228</v>
      </c>
      <c r="CH32">
        <f ca="1"/>
        <v>501</v>
      </c>
      <c r="CI32">
        <f ca="1"/>
        <v>907</v>
      </c>
      <c r="CJ32">
        <f ca="1"/>
        <v>254</v>
      </c>
      <c r="CK32">
        <f ca="1"/>
        <v>79</v>
      </c>
      <c r="CL32">
        <f ca="1"/>
        <v>199</v>
      </c>
      <c r="CM32">
        <f ca="1"/>
        <v>159</v>
      </c>
      <c r="CN32">
        <f ca="1"/>
        <v>733</v>
      </c>
      <c r="CO32">
        <f ca="1"/>
        <v>869</v>
      </c>
      <c r="CP32">
        <f ca="1"/>
        <v>533</v>
      </c>
      <c r="CQ32">
        <f ca="1"/>
        <v>293</v>
      </c>
      <c r="CR32">
        <f ca="1"/>
        <v>603</v>
      </c>
      <c r="CS32">
        <f ca="1"/>
        <v>487</v>
      </c>
      <c r="CT32">
        <f ca="1"/>
        <v>352</v>
      </c>
      <c r="CU32">
        <f ca="1"/>
        <v>675</v>
      </c>
      <c r="CV32">
        <f ca="1"/>
        <v>625</v>
      </c>
      <c r="CW32">
        <f ca="1"/>
        <v>503</v>
      </c>
    </row>
    <row r="33" spans="1:101">
      <c r="A33" t="s">
        <v>57</v>
      </c>
      <c r="B33">
        <f ca="1"/>
        <v>81</v>
      </c>
      <c r="C33">
        <f ca="1"/>
        <v>691</v>
      </c>
      <c r="D33">
        <f ca="1"/>
        <v>289</v>
      </c>
      <c r="E33">
        <f ca="1"/>
        <v>35</v>
      </c>
      <c r="F33">
        <f ca="1"/>
        <v>562</v>
      </c>
      <c r="G33">
        <f ca="1"/>
        <v>924</v>
      </c>
      <c r="H33">
        <f ca="1"/>
        <v>877</v>
      </c>
      <c r="I33">
        <f ca="1"/>
        <v>281</v>
      </c>
      <c r="J33">
        <f ca="1"/>
        <v>450</v>
      </c>
      <c r="K33">
        <f ca="1"/>
        <v>695</v>
      </c>
      <c r="L33">
        <f ca="1"/>
        <v>570</v>
      </c>
      <c r="M33">
        <f ca="1"/>
        <v>330</v>
      </c>
      <c r="N33">
        <f ca="1"/>
        <v>786</v>
      </c>
      <c r="O33">
        <f ca="1"/>
        <v>248</v>
      </c>
      <c r="P33">
        <f ca="1"/>
        <v>204</v>
      </c>
      <c r="Q33">
        <f ca="1"/>
        <v>518</v>
      </c>
      <c r="R33">
        <f ca="1"/>
        <v>949</v>
      </c>
      <c r="S33">
        <f ca="1"/>
        <v>174</v>
      </c>
      <c r="T33">
        <f ca="1"/>
        <v>45</v>
      </c>
      <c r="U33">
        <f ca="1"/>
        <v>120</v>
      </c>
      <c r="V33">
        <f ca="1"/>
        <v>790</v>
      </c>
      <c r="W33">
        <f ca="1"/>
        <v>335</v>
      </c>
      <c r="X33">
        <f ca="1"/>
        <v>613</v>
      </c>
      <c r="Y33">
        <f ca="1"/>
        <v>196</v>
      </c>
      <c r="Z33">
        <f ca="1"/>
        <v>579</v>
      </c>
      <c r="AA33">
        <f ca="1"/>
        <v>785</v>
      </c>
      <c r="AB33">
        <f ca="1"/>
        <v>941</v>
      </c>
      <c r="AC33">
        <f ca="1"/>
        <v>472</v>
      </c>
      <c r="AD33">
        <f ca="1"/>
        <v>772</v>
      </c>
      <c r="AE33">
        <f ca="1"/>
        <v>484</v>
      </c>
      <c r="AF33">
        <f ca="1"/>
        <v>646</v>
      </c>
      <c r="AG33">
        <f ca="1"/>
        <v>72</v>
      </c>
      <c r="AH33">
        <f ca="1"/>
        <v>551</v>
      </c>
      <c r="AI33">
        <f ca="1"/>
        <v>291</v>
      </c>
      <c r="AJ33">
        <f ca="1"/>
        <v>389</v>
      </c>
      <c r="AK33">
        <f ca="1"/>
        <v>473</v>
      </c>
      <c r="AL33">
        <f ca="1"/>
        <v>748</v>
      </c>
      <c r="AM33">
        <f ca="1"/>
        <v>824</v>
      </c>
      <c r="AN33">
        <f ca="1"/>
        <v>61</v>
      </c>
      <c r="AO33">
        <f ca="1"/>
        <v>294</v>
      </c>
      <c r="AP33">
        <f ca="1"/>
        <v>515</v>
      </c>
      <c r="AQ33">
        <f ca="1"/>
        <v>633</v>
      </c>
      <c r="AR33">
        <f ca="1"/>
        <v>971</v>
      </c>
      <c r="AS33">
        <f ca="1"/>
        <v>148</v>
      </c>
      <c r="AT33">
        <f ca="1"/>
        <v>967</v>
      </c>
      <c r="AU33">
        <f ca="1"/>
        <v>436</v>
      </c>
      <c r="AV33">
        <f ca="1"/>
        <v>316</v>
      </c>
      <c r="AW33">
        <f ca="1"/>
        <v>221</v>
      </c>
      <c r="AX33">
        <f ca="1"/>
        <v>441</v>
      </c>
      <c r="AY33">
        <f ca="1"/>
        <v>468</v>
      </c>
      <c r="AZ33">
        <f ca="1"/>
        <v>253</v>
      </c>
      <c r="BA33">
        <f ca="1"/>
        <v>526</v>
      </c>
      <c r="BB33">
        <f ca="1"/>
        <v>77</v>
      </c>
      <c r="BC33">
        <f ca="1"/>
        <v>256</v>
      </c>
      <c r="BD33">
        <f ca="1"/>
        <v>869</v>
      </c>
      <c r="BE33">
        <f ca="1"/>
        <v>606</v>
      </c>
      <c r="BF33">
        <f ca="1"/>
        <v>456</v>
      </c>
      <c r="BG33">
        <f ca="1"/>
        <v>188</v>
      </c>
      <c r="BH33">
        <f ca="1"/>
        <v>794</v>
      </c>
      <c r="BI33">
        <f ca="1"/>
        <v>829</v>
      </c>
      <c r="BJ33">
        <f ca="1"/>
        <v>793</v>
      </c>
      <c r="BK33">
        <f ca="1"/>
        <v>848</v>
      </c>
      <c r="BL33">
        <f ca="1"/>
        <v>424</v>
      </c>
      <c r="BM33">
        <f ca="1"/>
        <v>141</v>
      </c>
      <c r="BN33">
        <f ca="1"/>
        <v>819</v>
      </c>
      <c r="BO33">
        <f ca="1"/>
        <v>482</v>
      </c>
      <c r="BP33">
        <f ca="1"/>
        <v>60</v>
      </c>
      <c r="BQ33">
        <f ca="1"/>
        <v>37</v>
      </c>
      <c r="BR33">
        <f ca="1"/>
        <v>366</v>
      </c>
      <c r="BS33">
        <f ca="1"/>
        <v>575</v>
      </c>
      <c r="BT33">
        <f ca="1"/>
        <v>827</v>
      </c>
      <c r="BU33">
        <f ca="1"/>
        <v>973</v>
      </c>
      <c r="BV33">
        <f ca="1"/>
        <v>504</v>
      </c>
      <c r="BW33">
        <f ca="1"/>
        <v>566</v>
      </c>
      <c r="BX33">
        <f ca="1"/>
        <v>822</v>
      </c>
      <c r="BY33">
        <f ca="1"/>
        <v>270</v>
      </c>
      <c r="BZ33">
        <f ca="1"/>
        <v>639</v>
      </c>
      <c r="CA33">
        <f ca="1"/>
        <v>237</v>
      </c>
      <c r="CB33">
        <f ca="1"/>
        <v>824</v>
      </c>
      <c r="CC33">
        <f ca="1"/>
        <v>953</v>
      </c>
      <c r="CD33">
        <f ca="1"/>
        <v>199</v>
      </c>
      <c r="CE33">
        <f ca="1"/>
        <v>5</v>
      </c>
      <c r="CF33">
        <f ca="1"/>
        <v>858</v>
      </c>
      <c r="CG33">
        <f ca="1"/>
        <v>12</v>
      </c>
      <c r="CH33">
        <f ca="1"/>
        <v>401</v>
      </c>
      <c r="CI33">
        <f ca="1"/>
        <v>905</v>
      </c>
      <c r="CJ33">
        <f ca="1"/>
        <v>798</v>
      </c>
      <c r="CK33">
        <f ca="1"/>
        <v>209</v>
      </c>
      <c r="CL33">
        <f ca="1"/>
        <v>653</v>
      </c>
      <c r="CM33">
        <f ca="1"/>
        <v>108</v>
      </c>
      <c r="CN33">
        <f ca="1"/>
        <v>762</v>
      </c>
      <c r="CO33">
        <f ca="1"/>
        <v>576</v>
      </c>
      <c r="CP33">
        <f ca="1"/>
        <v>825</v>
      </c>
      <c r="CQ33">
        <f ca="1"/>
        <v>811</v>
      </c>
      <c r="CR33">
        <f ca="1"/>
        <v>930</v>
      </c>
      <c r="CS33">
        <f ca="1"/>
        <v>187</v>
      </c>
      <c r="CT33">
        <f ca="1"/>
        <v>251</v>
      </c>
      <c r="CU33">
        <f ca="1"/>
        <v>22</v>
      </c>
      <c r="CV33">
        <f ca="1"/>
        <v>457</v>
      </c>
      <c r="CW33">
        <f ca="1"/>
        <v>418</v>
      </c>
    </row>
    <row r="34" spans="1:101">
      <c r="A34" t="s">
        <v>58</v>
      </c>
      <c r="B34">
        <f ca="1"/>
        <v>483</v>
      </c>
      <c r="C34">
        <f ca="1"/>
        <v>798</v>
      </c>
      <c r="D34">
        <f ca="1"/>
        <v>960</v>
      </c>
      <c r="E34">
        <f ca="1"/>
        <v>976</v>
      </c>
      <c r="F34">
        <f ca="1"/>
        <v>628</v>
      </c>
      <c r="G34">
        <f ca="1"/>
        <v>662</v>
      </c>
      <c r="H34">
        <f ca="1"/>
        <v>24</v>
      </c>
      <c r="I34">
        <f ca="1"/>
        <v>642</v>
      </c>
      <c r="J34">
        <f ca="1"/>
        <v>971</v>
      </c>
      <c r="K34">
        <f ca="1"/>
        <v>323</v>
      </c>
      <c r="L34">
        <f ca="1"/>
        <v>756</v>
      </c>
      <c r="M34">
        <f ca="1"/>
        <v>990</v>
      </c>
      <c r="N34">
        <f ca="1"/>
        <v>891</v>
      </c>
      <c r="O34">
        <f ca="1"/>
        <v>398</v>
      </c>
      <c r="P34">
        <f ca="1"/>
        <v>533</v>
      </c>
      <c r="Q34">
        <f ca="1"/>
        <v>433</v>
      </c>
      <c r="R34">
        <f ca="1"/>
        <v>257</v>
      </c>
      <c r="S34">
        <f ca="1"/>
        <v>311</v>
      </c>
      <c r="T34">
        <f ca="1"/>
        <v>432</v>
      </c>
      <c r="U34">
        <f ca="1"/>
        <v>909</v>
      </c>
      <c r="V34">
        <f ca="1"/>
        <v>896</v>
      </c>
      <c r="W34">
        <f ca="1"/>
        <v>424</v>
      </c>
      <c r="X34">
        <f ca="1"/>
        <v>168</v>
      </c>
      <c r="Y34">
        <f ca="1"/>
        <v>648</v>
      </c>
      <c r="Z34">
        <f ca="1"/>
        <v>465</v>
      </c>
      <c r="AA34">
        <f ca="1"/>
        <v>638</v>
      </c>
      <c r="AB34">
        <f ca="1"/>
        <v>758</v>
      </c>
      <c r="AC34">
        <f ca="1"/>
        <v>475</v>
      </c>
      <c r="AD34">
        <f ca="1"/>
        <v>630</v>
      </c>
      <c r="AE34">
        <f ca="1"/>
        <v>299</v>
      </c>
      <c r="AF34">
        <f ca="1"/>
        <v>692</v>
      </c>
      <c r="AG34">
        <f ca="1"/>
        <v>357</v>
      </c>
      <c r="AH34">
        <f ca="1"/>
        <v>319</v>
      </c>
      <c r="AI34">
        <f ca="1"/>
        <v>751</v>
      </c>
      <c r="AJ34">
        <f ca="1"/>
        <v>447</v>
      </c>
      <c r="AK34">
        <f ca="1"/>
        <v>396</v>
      </c>
      <c r="AL34">
        <f ca="1"/>
        <v>273</v>
      </c>
      <c r="AM34">
        <f ca="1"/>
        <v>115</v>
      </c>
      <c r="AN34">
        <f ca="1"/>
        <v>393</v>
      </c>
      <c r="AO34">
        <f ca="1"/>
        <v>552</v>
      </c>
      <c r="AP34">
        <f ca="1"/>
        <v>769</v>
      </c>
      <c r="AQ34">
        <f ca="1"/>
        <v>98</v>
      </c>
      <c r="AR34">
        <f ca="1"/>
        <v>386</v>
      </c>
      <c r="AS34">
        <f ca="1"/>
        <v>217</v>
      </c>
      <c r="AT34">
        <f ca="1"/>
        <v>691</v>
      </c>
      <c r="AU34">
        <f ca="1"/>
        <v>488</v>
      </c>
      <c r="AV34">
        <f ca="1"/>
        <v>261</v>
      </c>
      <c r="AW34">
        <f ca="1"/>
        <v>282</v>
      </c>
      <c r="AX34">
        <f ca="1"/>
        <v>713</v>
      </c>
      <c r="AY34">
        <f ca="1"/>
        <v>586</v>
      </c>
      <c r="AZ34">
        <f ca="1"/>
        <v>211</v>
      </c>
      <c r="BA34">
        <f ca="1"/>
        <v>938</v>
      </c>
      <c r="BB34">
        <f ca="1"/>
        <v>937</v>
      </c>
      <c r="BC34">
        <f ca="1"/>
        <v>570</v>
      </c>
      <c r="BD34">
        <f ca="1"/>
        <v>447</v>
      </c>
      <c r="BE34">
        <f ca="1"/>
        <v>680</v>
      </c>
      <c r="BF34">
        <f ca="1"/>
        <v>317</v>
      </c>
      <c r="BG34">
        <f ca="1"/>
        <v>388</v>
      </c>
      <c r="BH34">
        <f ca="1"/>
        <v>3</v>
      </c>
      <c r="BI34">
        <f ca="1"/>
        <v>536</v>
      </c>
      <c r="BJ34">
        <f ca="1"/>
        <v>559</v>
      </c>
      <c r="BK34">
        <f ca="1"/>
        <v>661</v>
      </c>
      <c r="BL34">
        <f ca="1"/>
        <v>881</v>
      </c>
      <c r="BM34">
        <f ca="1"/>
        <v>20</v>
      </c>
      <c r="BN34">
        <f ca="1"/>
        <v>279</v>
      </c>
      <c r="BO34">
        <f ca="1"/>
        <v>300</v>
      </c>
      <c r="BP34">
        <f ca="1"/>
        <v>328</v>
      </c>
      <c r="BQ34">
        <f ca="1"/>
        <v>645</v>
      </c>
      <c r="BR34">
        <f ca="1"/>
        <v>433</v>
      </c>
      <c r="BS34">
        <f ca="1"/>
        <v>769</v>
      </c>
      <c r="BT34">
        <f ca="1"/>
        <v>520</v>
      </c>
      <c r="BU34">
        <f ca="1"/>
        <v>493</v>
      </c>
      <c r="BV34">
        <f ca="1"/>
        <v>404</v>
      </c>
      <c r="BW34">
        <f ca="1"/>
        <v>110</v>
      </c>
      <c r="BX34">
        <f ca="1"/>
        <v>959</v>
      </c>
      <c r="BY34">
        <f ca="1"/>
        <v>899</v>
      </c>
      <c r="BZ34">
        <f ca="1"/>
        <v>544</v>
      </c>
      <c r="CA34">
        <f ca="1"/>
        <v>853</v>
      </c>
      <c r="CB34">
        <f ca="1"/>
        <v>375</v>
      </c>
      <c r="CC34">
        <f ca="1"/>
        <v>807</v>
      </c>
      <c r="CD34">
        <f ca="1"/>
        <v>728</v>
      </c>
      <c r="CE34">
        <f ca="1"/>
        <v>188</v>
      </c>
      <c r="CF34">
        <f ca="1"/>
        <v>571</v>
      </c>
      <c r="CG34">
        <f ca="1"/>
        <v>297</v>
      </c>
      <c r="CH34">
        <f ca="1"/>
        <v>806</v>
      </c>
      <c r="CI34">
        <f ca="1"/>
        <v>663</v>
      </c>
      <c r="CJ34">
        <f ca="1"/>
        <v>237</v>
      </c>
      <c r="CK34">
        <f ca="1"/>
        <v>298</v>
      </c>
      <c r="CL34">
        <f ca="1"/>
        <v>606</v>
      </c>
      <c r="CM34">
        <f ca="1"/>
        <v>438</v>
      </c>
      <c r="CN34">
        <f ca="1"/>
        <v>197</v>
      </c>
      <c r="CO34">
        <f ca="1"/>
        <v>710</v>
      </c>
      <c r="CP34">
        <f ca="1"/>
        <v>409</v>
      </c>
      <c r="CQ34">
        <f ca="1"/>
        <v>890</v>
      </c>
      <c r="CR34">
        <f ca="1"/>
        <v>813</v>
      </c>
      <c r="CS34">
        <f ca="1"/>
        <v>274</v>
      </c>
      <c r="CT34">
        <f ca="1"/>
        <v>263</v>
      </c>
      <c r="CU34">
        <f ca="1"/>
        <v>548</v>
      </c>
      <c r="CV34">
        <f ca="1"/>
        <v>323</v>
      </c>
      <c r="CW34">
        <f ca="1"/>
        <v>205</v>
      </c>
    </row>
    <row r="35" spans="1:101">
      <c r="A35" t="s">
        <v>59</v>
      </c>
      <c r="B35">
        <f ca="1"/>
        <v>159</v>
      </c>
      <c r="C35">
        <f ca="1"/>
        <v>903</v>
      </c>
      <c r="D35">
        <f ca="1"/>
        <v>419</v>
      </c>
      <c r="E35">
        <f ca="1"/>
        <v>350</v>
      </c>
      <c r="F35">
        <f ca="1"/>
        <v>427</v>
      </c>
      <c r="G35">
        <f ca="1"/>
        <v>994</v>
      </c>
      <c r="H35">
        <f ca="1"/>
        <v>680</v>
      </c>
      <c r="I35">
        <f ca="1"/>
        <v>924</v>
      </c>
      <c r="J35">
        <f ca="1"/>
        <v>368</v>
      </c>
      <c r="K35">
        <f ca="1"/>
        <v>723</v>
      </c>
      <c r="L35">
        <f ca="1"/>
        <v>683</v>
      </c>
      <c r="M35">
        <f ca="1"/>
        <v>100</v>
      </c>
      <c r="N35">
        <f ca="1"/>
        <v>286</v>
      </c>
      <c r="O35">
        <f ca="1"/>
        <v>673</v>
      </c>
      <c r="P35">
        <f ca="1"/>
        <v>48</v>
      </c>
      <c r="Q35">
        <f ca="1"/>
        <v>605</v>
      </c>
      <c r="R35">
        <f ca="1"/>
        <v>240</v>
      </c>
      <c r="S35">
        <f ca="1"/>
        <v>67</v>
      </c>
      <c r="T35">
        <f ca="1"/>
        <v>966</v>
      </c>
      <c r="U35">
        <f ca="1"/>
        <v>197</v>
      </c>
      <c r="V35">
        <f ca="1"/>
        <v>3</v>
      </c>
      <c r="W35">
        <f ca="1"/>
        <v>437</v>
      </c>
      <c r="X35">
        <f ca="1"/>
        <v>534</v>
      </c>
      <c r="Y35">
        <f ca="1"/>
        <v>912</v>
      </c>
      <c r="Z35">
        <f ca="1"/>
        <v>68</v>
      </c>
      <c r="AA35">
        <f ca="1"/>
        <v>773</v>
      </c>
      <c r="AB35">
        <f ca="1"/>
        <v>251</v>
      </c>
      <c r="AC35">
        <f ca="1"/>
        <v>674</v>
      </c>
      <c r="AD35">
        <f ca="1"/>
        <v>258</v>
      </c>
      <c r="AE35">
        <f ca="1"/>
        <v>727</v>
      </c>
      <c r="AF35">
        <f ca="1"/>
        <v>441</v>
      </c>
      <c r="AG35">
        <f ca="1"/>
        <v>291</v>
      </c>
      <c r="AH35">
        <f ca="1"/>
        <v>993</v>
      </c>
      <c r="AI35">
        <f ca="1"/>
        <v>835</v>
      </c>
      <c r="AJ35">
        <f ca="1"/>
        <v>746</v>
      </c>
      <c r="AK35">
        <f ca="1"/>
        <v>663</v>
      </c>
      <c r="AL35">
        <f ca="1"/>
        <v>942</v>
      </c>
      <c r="AM35">
        <f ca="1"/>
        <v>859</v>
      </c>
      <c r="AN35">
        <f ca="1"/>
        <v>454</v>
      </c>
      <c r="AO35">
        <f ca="1"/>
        <v>315</v>
      </c>
      <c r="AP35">
        <f ca="1"/>
        <v>646</v>
      </c>
      <c r="AQ35">
        <f ca="1"/>
        <v>391</v>
      </c>
      <c r="AR35">
        <f ca="1"/>
        <v>406</v>
      </c>
      <c r="AS35">
        <f ca="1"/>
        <v>297</v>
      </c>
      <c r="AT35">
        <f ca="1"/>
        <v>99</v>
      </c>
      <c r="AU35">
        <f ca="1"/>
        <v>368</v>
      </c>
      <c r="AV35">
        <f ca="1"/>
        <v>637</v>
      </c>
      <c r="AW35">
        <f ca="1"/>
        <v>170</v>
      </c>
      <c r="AX35">
        <f ca="1"/>
        <v>806</v>
      </c>
      <c r="AY35">
        <f ca="1"/>
        <v>222</v>
      </c>
      <c r="AZ35">
        <f ca="1"/>
        <v>285</v>
      </c>
      <c r="BA35">
        <f ca="1"/>
        <v>405</v>
      </c>
      <c r="BB35">
        <f ca="1"/>
        <v>850</v>
      </c>
      <c r="BC35">
        <f ca="1"/>
        <v>124</v>
      </c>
      <c r="BD35">
        <f ca="1"/>
        <v>307</v>
      </c>
      <c r="BE35">
        <f ca="1"/>
        <v>8</v>
      </c>
      <c r="BF35">
        <f ca="1"/>
        <v>214</v>
      </c>
      <c r="BG35">
        <f ca="1"/>
        <v>81</v>
      </c>
      <c r="BH35">
        <f ca="1"/>
        <v>11</v>
      </c>
      <c r="BI35">
        <f ca="1"/>
        <v>143</v>
      </c>
      <c r="BJ35">
        <f ca="1"/>
        <v>838</v>
      </c>
      <c r="BK35">
        <f ca="1"/>
        <v>142</v>
      </c>
      <c r="BL35">
        <f ca="1"/>
        <v>541</v>
      </c>
      <c r="BM35">
        <f ca="1"/>
        <v>120</v>
      </c>
      <c r="BN35">
        <f ca="1"/>
        <v>729</v>
      </c>
      <c r="BO35">
        <f ca="1"/>
        <v>301</v>
      </c>
      <c r="BP35">
        <f ca="1"/>
        <v>911</v>
      </c>
      <c r="BQ35">
        <f ca="1"/>
        <v>244</v>
      </c>
      <c r="BR35">
        <f ca="1"/>
        <v>826</v>
      </c>
      <c r="BS35">
        <f ca="1"/>
        <v>746</v>
      </c>
      <c r="BT35">
        <f ca="1"/>
        <v>108</v>
      </c>
      <c r="BU35">
        <f ca="1"/>
        <v>519</v>
      </c>
      <c r="BV35">
        <f ca="1"/>
        <v>862</v>
      </c>
      <c r="BW35">
        <f ca="1"/>
        <v>160</v>
      </c>
      <c r="BX35">
        <f ca="1"/>
        <v>710</v>
      </c>
      <c r="BY35">
        <f ca="1"/>
        <v>374</v>
      </c>
      <c r="BZ35">
        <f ca="1"/>
        <v>713</v>
      </c>
      <c r="CA35">
        <f ca="1"/>
        <v>746</v>
      </c>
      <c r="CB35">
        <f ca="1"/>
        <v>882</v>
      </c>
      <c r="CC35">
        <f ca="1"/>
        <v>375</v>
      </c>
      <c r="CD35">
        <f ca="1"/>
        <v>690</v>
      </c>
      <c r="CE35">
        <f ca="1"/>
        <v>888</v>
      </c>
      <c r="CF35">
        <f ca="1"/>
        <v>780</v>
      </c>
      <c r="CG35">
        <f ca="1"/>
        <v>63</v>
      </c>
      <c r="CH35">
        <f ca="1"/>
        <v>626</v>
      </c>
      <c r="CI35">
        <f ca="1"/>
        <v>647</v>
      </c>
      <c r="CJ35">
        <f ca="1"/>
        <v>534</v>
      </c>
      <c r="CK35">
        <f ca="1"/>
        <v>473</v>
      </c>
      <c r="CL35">
        <f ca="1"/>
        <v>839</v>
      </c>
      <c r="CM35">
        <f ca="1"/>
        <v>768</v>
      </c>
      <c r="CN35">
        <f ca="1"/>
        <v>759</v>
      </c>
      <c r="CO35">
        <f ca="1"/>
        <v>593</v>
      </c>
      <c r="CP35">
        <f ca="1"/>
        <v>323</v>
      </c>
      <c r="CQ35">
        <f ca="1"/>
        <v>864</v>
      </c>
      <c r="CR35">
        <f ca="1"/>
        <v>978</v>
      </c>
      <c r="CS35">
        <f ca="1"/>
        <v>675</v>
      </c>
      <c r="CT35">
        <f ca="1"/>
        <v>302</v>
      </c>
      <c r="CU35">
        <f ca="1"/>
        <v>882</v>
      </c>
      <c r="CV35">
        <f ca="1"/>
        <v>876</v>
      </c>
      <c r="CW35">
        <f ca="1"/>
        <v>525</v>
      </c>
    </row>
    <row r="36" spans="1:101">
      <c r="A36" t="s">
        <v>60</v>
      </c>
      <c r="B36">
        <f ca="1"/>
        <v>660</v>
      </c>
      <c r="C36">
        <f ca="1"/>
        <v>984</v>
      </c>
      <c r="D36">
        <f ca="1"/>
        <v>30</v>
      </c>
      <c r="E36">
        <f ca="1"/>
        <v>125</v>
      </c>
      <c r="F36">
        <f ca="1"/>
        <v>253</v>
      </c>
      <c r="G36">
        <f ca="1"/>
        <v>221</v>
      </c>
      <c r="H36">
        <f ca="1"/>
        <v>157</v>
      </c>
      <c r="I36">
        <f ca="1"/>
        <v>545</v>
      </c>
      <c r="J36">
        <f ca="1"/>
        <v>885</v>
      </c>
      <c r="K36">
        <f ca="1"/>
        <v>91</v>
      </c>
      <c r="L36">
        <f ca="1"/>
        <v>211</v>
      </c>
      <c r="M36">
        <f ca="1"/>
        <v>542</v>
      </c>
      <c r="N36">
        <f ca="1"/>
        <v>517</v>
      </c>
      <c r="O36">
        <f ca="1"/>
        <v>632</v>
      </c>
      <c r="P36">
        <f ca="1"/>
        <v>925</v>
      </c>
      <c r="Q36">
        <f ca="1"/>
        <v>579</v>
      </c>
      <c r="R36">
        <f ca="1"/>
        <v>130</v>
      </c>
      <c r="S36">
        <f ca="1"/>
        <v>404</v>
      </c>
      <c r="T36">
        <f ca="1"/>
        <v>529</v>
      </c>
      <c r="U36">
        <f ca="1"/>
        <v>760</v>
      </c>
      <c r="V36">
        <f ca="1"/>
        <v>449</v>
      </c>
      <c r="W36">
        <f ca="1"/>
        <v>542</v>
      </c>
      <c r="X36">
        <f ca="1"/>
        <v>62</v>
      </c>
      <c r="Y36">
        <f ca="1"/>
        <v>478</v>
      </c>
      <c r="Z36">
        <f ca="1"/>
        <v>524</v>
      </c>
      <c r="AA36">
        <f ca="1"/>
        <v>444</v>
      </c>
      <c r="AB36">
        <f ca="1"/>
        <v>235</v>
      </c>
      <c r="AC36">
        <f ca="1"/>
        <v>44</v>
      </c>
      <c r="AD36">
        <f ca="1"/>
        <v>639</v>
      </c>
      <c r="AE36">
        <f ca="1"/>
        <v>274</v>
      </c>
      <c r="AF36">
        <f ca="1"/>
        <v>779</v>
      </c>
      <c r="AG36">
        <f ca="1"/>
        <v>663</v>
      </c>
      <c r="AH36">
        <f ca="1"/>
        <v>996</v>
      </c>
      <c r="AI36">
        <f ca="1"/>
        <v>815</v>
      </c>
      <c r="AJ36">
        <f ca="1"/>
        <v>171</v>
      </c>
      <c r="AK36">
        <f ca="1"/>
        <v>386</v>
      </c>
      <c r="AL36">
        <f ca="1"/>
        <v>65</v>
      </c>
      <c r="AM36">
        <f ca="1"/>
        <v>627</v>
      </c>
      <c r="AN36">
        <f ca="1"/>
        <v>138</v>
      </c>
      <c r="AO36">
        <f ca="1"/>
        <v>229</v>
      </c>
      <c r="AP36">
        <f ca="1"/>
        <v>491</v>
      </c>
      <c r="AQ36">
        <f ca="1"/>
        <v>28</v>
      </c>
      <c r="AR36">
        <f ca="1"/>
        <v>788</v>
      </c>
      <c r="AS36">
        <f ca="1"/>
        <v>48</v>
      </c>
      <c r="AT36">
        <f ca="1"/>
        <v>981</v>
      </c>
      <c r="AU36">
        <f ca="1"/>
        <v>672</v>
      </c>
      <c r="AV36">
        <f ca="1"/>
        <v>503</v>
      </c>
      <c r="AW36">
        <f ca="1"/>
        <v>523</v>
      </c>
      <c r="AX36">
        <f ca="1"/>
        <v>746</v>
      </c>
      <c r="AY36">
        <f ca="1"/>
        <v>240</v>
      </c>
      <c r="AZ36">
        <f ca="1"/>
        <v>259</v>
      </c>
      <c r="BA36">
        <f ca="1"/>
        <v>558</v>
      </c>
      <c r="BB36">
        <f ca="1"/>
        <v>613</v>
      </c>
      <c r="BC36">
        <f ca="1"/>
        <v>538</v>
      </c>
      <c r="BD36">
        <f ca="1"/>
        <v>114</v>
      </c>
      <c r="BE36">
        <f ca="1"/>
        <v>408</v>
      </c>
      <c r="BF36">
        <f ca="1"/>
        <v>981</v>
      </c>
      <c r="BG36">
        <f ca="1"/>
        <v>739</v>
      </c>
      <c r="BH36">
        <f ca="1"/>
        <v>784</v>
      </c>
      <c r="BI36">
        <f ca="1"/>
        <v>252</v>
      </c>
      <c r="BJ36">
        <f ca="1"/>
        <v>302</v>
      </c>
      <c r="BK36">
        <f ca="1"/>
        <v>723</v>
      </c>
      <c r="BL36">
        <f ca="1"/>
        <v>907</v>
      </c>
      <c r="BM36">
        <f ca="1"/>
        <v>983</v>
      </c>
      <c r="BN36">
        <f ca="1"/>
        <v>856</v>
      </c>
      <c r="BO36">
        <f ca="1"/>
        <v>729</v>
      </c>
      <c r="BP36">
        <f ca="1"/>
        <v>87</v>
      </c>
      <c r="BQ36">
        <f ca="1"/>
        <v>784</v>
      </c>
      <c r="BR36">
        <f ca="1"/>
        <v>263</v>
      </c>
      <c r="BS36">
        <f ca="1"/>
        <v>948</v>
      </c>
      <c r="BT36">
        <f ca="1"/>
        <v>385</v>
      </c>
      <c r="BU36">
        <f ca="1"/>
        <v>444</v>
      </c>
      <c r="BV36">
        <f ca="1"/>
        <v>319</v>
      </c>
      <c r="BW36">
        <f ca="1"/>
        <v>562</v>
      </c>
      <c r="BX36">
        <f ca="1"/>
        <v>964</v>
      </c>
      <c r="BY36">
        <f ca="1"/>
        <v>225</v>
      </c>
      <c r="BZ36">
        <f ca="1"/>
        <v>951</v>
      </c>
      <c r="CA36">
        <f ca="1"/>
        <v>747</v>
      </c>
      <c r="CB36">
        <f ca="1"/>
        <v>636</v>
      </c>
      <c r="CC36">
        <f ca="1"/>
        <v>840</v>
      </c>
      <c r="CD36">
        <f ca="1"/>
        <v>793</v>
      </c>
      <c r="CE36">
        <f ca="1"/>
        <v>509</v>
      </c>
      <c r="CF36">
        <f ca="1"/>
        <v>593</v>
      </c>
      <c r="CG36">
        <f ca="1"/>
        <v>437</v>
      </c>
      <c r="CH36">
        <f ca="1"/>
        <v>686</v>
      </c>
      <c r="CI36">
        <f ca="1"/>
        <v>464</v>
      </c>
      <c r="CJ36">
        <f ca="1"/>
        <v>678</v>
      </c>
      <c r="CK36">
        <f ca="1"/>
        <v>506</v>
      </c>
      <c r="CL36">
        <f ca="1"/>
        <v>715</v>
      </c>
      <c r="CM36">
        <f ca="1"/>
        <v>46</v>
      </c>
      <c r="CN36">
        <f ca="1"/>
        <v>23</v>
      </c>
      <c r="CO36">
        <f ca="1"/>
        <v>269</v>
      </c>
      <c r="CP36">
        <f ca="1"/>
        <v>11</v>
      </c>
      <c r="CQ36">
        <f ca="1"/>
        <v>91</v>
      </c>
      <c r="CR36">
        <f ca="1"/>
        <v>985</v>
      </c>
      <c r="CS36">
        <f ca="1"/>
        <v>154</v>
      </c>
      <c r="CT36">
        <f ca="1"/>
        <v>659</v>
      </c>
      <c r="CU36">
        <f ca="1"/>
        <v>216</v>
      </c>
      <c r="CV36">
        <f ca="1"/>
        <v>475</v>
      </c>
      <c r="CW36">
        <f ca="1"/>
        <v>15</v>
      </c>
    </row>
    <row r="37" spans="1:101">
      <c r="A37" t="s">
        <v>61</v>
      </c>
      <c r="B37">
        <f ca="1"/>
        <v>858</v>
      </c>
      <c r="C37">
        <f ca="1"/>
        <v>77</v>
      </c>
      <c r="D37">
        <f ca="1"/>
        <v>2</v>
      </c>
      <c r="E37">
        <f ca="1"/>
        <v>900</v>
      </c>
      <c r="F37">
        <f ca="1"/>
        <v>614</v>
      </c>
      <c r="G37">
        <f ca="1"/>
        <v>806</v>
      </c>
      <c r="H37">
        <f ca="1"/>
        <v>781</v>
      </c>
      <c r="I37">
        <f ca="1"/>
        <v>685</v>
      </c>
      <c r="J37">
        <f ca="1"/>
        <v>447</v>
      </c>
      <c r="K37">
        <f ca="1"/>
        <v>131</v>
      </c>
      <c r="L37">
        <f ca="1"/>
        <v>687</v>
      </c>
      <c r="M37">
        <f ca="1"/>
        <v>211</v>
      </c>
      <c r="N37">
        <f ca="1"/>
        <v>300</v>
      </c>
      <c r="O37">
        <f ca="1"/>
        <v>903</v>
      </c>
      <c r="P37">
        <f ca="1"/>
        <v>80</v>
      </c>
      <c r="Q37">
        <f ca="1"/>
        <v>786</v>
      </c>
      <c r="R37">
        <f ca="1"/>
        <v>413</v>
      </c>
      <c r="S37">
        <f ca="1"/>
        <v>767</v>
      </c>
      <c r="T37">
        <f ca="1"/>
        <v>591</v>
      </c>
      <c r="U37">
        <f ca="1"/>
        <v>468</v>
      </c>
      <c r="V37">
        <f ca="1"/>
        <v>842</v>
      </c>
      <c r="W37">
        <f ca="1"/>
        <v>403</v>
      </c>
      <c r="X37">
        <f ca="1"/>
        <v>173</v>
      </c>
      <c r="Y37">
        <f ca="1"/>
        <v>884</v>
      </c>
      <c r="Z37">
        <f ca="1"/>
        <v>700</v>
      </c>
      <c r="AA37">
        <f ca="1"/>
        <v>621</v>
      </c>
      <c r="AB37">
        <f ca="1"/>
        <v>639</v>
      </c>
      <c r="AC37">
        <f ca="1"/>
        <v>111</v>
      </c>
      <c r="AD37">
        <f ca="1"/>
        <v>455</v>
      </c>
      <c r="AE37">
        <f ca="1"/>
        <v>906</v>
      </c>
      <c r="AF37">
        <f ca="1"/>
        <v>415</v>
      </c>
      <c r="AG37">
        <f ca="1"/>
        <v>18</v>
      </c>
      <c r="AH37">
        <f ca="1"/>
        <v>859</v>
      </c>
      <c r="AI37">
        <f ca="1"/>
        <v>645</v>
      </c>
      <c r="AJ37">
        <f ca="1"/>
        <v>435</v>
      </c>
      <c r="AK37">
        <f ca="1"/>
        <v>697</v>
      </c>
      <c r="AL37">
        <f ca="1"/>
        <v>625</v>
      </c>
      <c r="AM37">
        <f ca="1"/>
        <v>919</v>
      </c>
      <c r="AN37">
        <f ca="1"/>
        <v>855</v>
      </c>
      <c r="AO37">
        <f ca="1"/>
        <v>608</v>
      </c>
      <c r="AP37">
        <f ca="1"/>
        <v>201</v>
      </c>
      <c r="AQ37">
        <f ca="1"/>
        <v>592</v>
      </c>
      <c r="AR37">
        <f ca="1"/>
        <v>499</v>
      </c>
      <c r="AS37">
        <f ca="1"/>
        <v>385</v>
      </c>
      <c r="AT37">
        <f ca="1"/>
        <v>851</v>
      </c>
      <c r="AU37">
        <f ca="1"/>
        <v>263</v>
      </c>
      <c r="AV37">
        <f ca="1"/>
        <v>834</v>
      </c>
      <c r="AW37">
        <f ca="1"/>
        <v>634</v>
      </c>
      <c r="AX37">
        <f ca="1"/>
        <v>362</v>
      </c>
      <c r="AY37">
        <f ca="1"/>
        <v>365</v>
      </c>
      <c r="AZ37">
        <f ca="1"/>
        <v>49</v>
      </c>
      <c r="BA37">
        <f ca="1"/>
        <v>207</v>
      </c>
      <c r="BB37">
        <f ca="1"/>
        <v>614</v>
      </c>
      <c r="BC37">
        <f ca="1"/>
        <v>141</v>
      </c>
      <c r="BD37">
        <f ca="1"/>
        <v>949</v>
      </c>
      <c r="BE37">
        <f ca="1"/>
        <v>368</v>
      </c>
      <c r="BF37">
        <f ca="1"/>
        <v>261</v>
      </c>
      <c r="BG37">
        <f ca="1"/>
        <v>181</v>
      </c>
      <c r="BH37">
        <f ca="1"/>
        <v>301</v>
      </c>
      <c r="BI37">
        <f ca="1"/>
        <v>251</v>
      </c>
      <c r="BJ37">
        <f ca="1"/>
        <v>216</v>
      </c>
      <c r="BK37">
        <f ca="1"/>
        <v>166</v>
      </c>
      <c r="BL37">
        <f ca="1"/>
        <v>417</v>
      </c>
      <c r="BM37">
        <f ca="1"/>
        <v>61</v>
      </c>
      <c r="BN37">
        <f ca="1"/>
        <v>356</v>
      </c>
      <c r="BO37">
        <f ca="1"/>
        <v>81</v>
      </c>
      <c r="BP37">
        <f ca="1"/>
        <v>651</v>
      </c>
      <c r="BQ37">
        <f ca="1"/>
        <v>45</v>
      </c>
      <c r="BR37">
        <f ca="1"/>
        <v>237</v>
      </c>
      <c r="BS37">
        <f ca="1"/>
        <v>50</v>
      </c>
      <c r="BT37">
        <f ca="1"/>
        <v>211</v>
      </c>
      <c r="BU37">
        <f ca="1"/>
        <v>253</v>
      </c>
      <c r="BV37">
        <f ca="1"/>
        <v>54</v>
      </c>
      <c r="BW37">
        <f ca="1"/>
        <v>608</v>
      </c>
      <c r="BX37">
        <f ca="1"/>
        <v>889</v>
      </c>
      <c r="BY37">
        <f ca="1"/>
        <v>579</v>
      </c>
      <c r="BZ37">
        <f ca="1"/>
        <v>107</v>
      </c>
      <c r="CA37">
        <f ca="1"/>
        <v>859</v>
      </c>
      <c r="CB37">
        <f ca="1"/>
        <v>166</v>
      </c>
      <c r="CC37">
        <f ca="1"/>
        <v>455</v>
      </c>
      <c r="CD37">
        <f ca="1"/>
        <v>862</v>
      </c>
      <c r="CE37">
        <f ca="1"/>
        <v>150</v>
      </c>
      <c r="CF37">
        <f ca="1"/>
        <v>767</v>
      </c>
      <c r="CG37">
        <f ca="1"/>
        <v>441</v>
      </c>
      <c r="CH37">
        <f ca="1"/>
        <v>492</v>
      </c>
      <c r="CI37">
        <f ca="1"/>
        <v>5</v>
      </c>
      <c r="CJ37">
        <f ca="1"/>
        <v>137</v>
      </c>
      <c r="CK37">
        <f ca="1"/>
        <v>816</v>
      </c>
      <c r="CL37">
        <f ca="1"/>
        <v>151</v>
      </c>
      <c r="CM37">
        <f ca="1"/>
        <v>826</v>
      </c>
      <c r="CN37">
        <f ca="1"/>
        <v>621</v>
      </c>
      <c r="CO37">
        <f ca="1"/>
        <v>402</v>
      </c>
      <c r="CP37">
        <f ca="1"/>
        <v>28</v>
      </c>
      <c r="CQ37">
        <f ca="1"/>
        <v>150</v>
      </c>
      <c r="CR37">
        <f ca="1"/>
        <v>676</v>
      </c>
      <c r="CS37">
        <f ca="1"/>
        <v>425</v>
      </c>
      <c r="CT37">
        <f ca="1"/>
        <v>65</v>
      </c>
      <c r="CU37">
        <f ca="1"/>
        <v>662</v>
      </c>
      <c r="CV37">
        <f ca="1"/>
        <v>385</v>
      </c>
      <c r="CW37">
        <f ca="1"/>
        <v>952</v>
      </c>
    </row>
    <row r="38" spans="1:101">
      <c r="A38" t="s">
        <v>62</v>
      </c>
      <c r="B38">
        <f ca="1"/>
        <v>920</v>
      </c>
      <c r="C38">
        <f ca="1"/>
        <v>374</v>
      </c>
      <c r="D38">
        <f ca="1"/>
        <v>968</v>
      </c>
      <c r="E38">
        <f ca="1"/>
        <v>34</v>
      </c>
      <c r="F38">
        <f ca="1"/>
        <v>558</v>
      </c>
      <c r="G38">
        <f ca="1"/>
        <v>42</v>
      </c>
      <c r="H38">
        <f ca="1"/>
        <v>52</v>
      </c>
      <c r="I38">
        <f ca="1"/>
        <v>838</v>
      </c>
      <c r="J38">
        <f ca="1"/>
        <v>772</v>
      </c>
      <c r="K38">
        <f ca="1"/>
        <v>922</v>
      </c>
      <c r="L38">
        <f ca="1"/>
        <v>720</v>
      </c>
      <c r="M38">
        <f ca="1"/>
        <v>802</v>
      </c>
      <c r="N38">
        <f ca="1"/>
        <v>120</v>
      </c>
      <c r="O38">
        <f ca="1"/>
        <v>497</v>
      </c>
      <c r="P38">
        <f ca="1"/>
        <v>906</v>
      </c>
      <c r="Q38">
        <f ca="1"/>
        <v>399</v>
      </c>
      <c r="R38">
        <f ca="1"/>
        <v>844</v>
      </c>
      <c r="S38">
        <f ca="1"/>
        <v>347</v>
      </c>
      <c r="T38">
        <f ca="1"/>
        <v>698</v>
      </c>
      <c r="U38">
        <f ca="1"/>
        <v>413</v>
      </c>
      <c r="V38">
        <f ca="1"/>
        <v>972</v>
      </c>
      <c r="W38">
        <f ca="1"/>
        <v>106</v>
      </c>
      <c r="X38">
        <f ca="1"/>
        <v>764</v>
      </c>
      <c r="Y38">
        <f ca="1"/>
        <v>195</v>
      </c>
      <c r="Z38">
        <f ca="1"/>
        <v>393</v>
      </c>
      <c r="AA38">
        <f ca="1"/>
        <v>271</v>
      </c>
      <c r="AB38">
        <f ca="1"/>
        <v>262</v>
      </c>
      <c r="AC38">
        <f ca="1"/>
        <v>376</v>
      </c>
      <c r="AD38">
        <f ca="1"/>
        <v>15</v>
      </c>
      <c r="AE38">
        <f ca="1"/>
        <v>895</v>
      </c>
      <c r="AF38">
        <f ca="1"/>
        <v>199</v>
      </c>
      <c r="AG38">
        <f ca="1"/>
        <v>310</v>
      </c>
      <c r="AH38">
        <f ca="1"/>
        <v>74</v>
      </c>
      <c r="AI38">
        <f ca="1"/>
        <v>732</v>
      </c>
      <c r="AJ38">
        <f ca="1"/>
        <v>60</v>
      </c>
      <c r="AK38">
        <f ca="1"/>
        <v>227</v>
      </c>
      <c r="AL38">
        <f ca="1"/>
        <v>265</v>
      </c>
      <c r="AM38">
        <f ca="1"/>
        <v>312</v>
      </c>
      <c r="AN38">
        <f ca="1"/>
        <v>589</v>
      </c>
      <c r="AO38">
        <f ca="1"/>
        <v>869</v>
      </c>
      <c r="AP38">
        <f ca="1"/>
        <v>121</v>
      </c>
      <c r="AQ38">
        <f ca="1"/>
        <v>532</v>
      </c>
      <c r="AR38">
        <f ca="1"/>
        <v>822</v>
      </c>
      <c r="AS38">
        <f ca="1"/>
        <v>37</v>
      </c>
      <c r="AT38">
        <f ca="1"/>
        <v>442</v>
      </c>
      <c r="AU38">
        <f ca="1"/>
        <v>170</v>
      </c>
      <c r="AV38">
        <f ca="1"/>
        <v>548</v>
      </c>
      <c r="AW38">
        <f ca="1"/>
        <v>534</v>
      </c>
      <c r="AX38">
        <f ca="1"/>
        <v>999</v>
      </c>
      <c r="AY38">
        <f ca="1"/>
        <v>931</v>
      </c>
      <c r="AZ38">
        <f ca="1"/>
        <v>510</v>
      </c>
      <c r="BA38">
        <f ca="1"/>
        <v>220</v>
      </c>
      <c r="BB38">
        <f ca="1"/>
        <v>844</v>
      </c>
      <c r="BC38">
        <f ca="1"/>
        <v>631</v>
      </c>
      <c r="BD38">
        <f ca="1"/>
        <v>576</v>
      </c>
      <c r="BE38">
        <f ca="1"/>
        <v>486</v>
      </c>
      <c r="BF38">
        <f ca="1"/>
        <v>402</v>
      </c>
      <c r="BG38">
        <f ca="1"/>
        <v>396</v>
      </c>
      <c r="BH38">
        <f ca="1"/>
        <v>391</v>
      </c>
      <c r="BI38">
        <f ca="1"/>
        <v>518</v>
      </c>
      <c r="BJ38">
        <f ca="1"/>
        <v>82</v>
      </c>
      <c r="BK38">
        <f ca="1"/>
        <v>331</v>
      </c>
      <c r="BL38">
        <f ca="1"/>
        <v>150</v>
      </c>
      <c r="BM38">
        <f ca="1"/>
        <v>767</v>
      </c>
      <c r="BN38">
        <f ca="1"/>
        <v>734</v>
      </c>
      <c r="BO38">
        <f ca="1"/>
        <v>748</v>
      </c>
      <c r="BP38">
        <f ca="1"/>
        <v>583</v>
      </c>
      <c r="BQ38">
        <f ca="1"/>
        <v>461</v>
      </c>
      <c r="BR38">
        <f ca="1"/>
        <v>148</v>
      </c>
      <c r="BS38">
        <f ca="1"/>
        <v>570</v>
      </c>
      <c r="BT38">
        <f ca="1"/>
        <v>742</v>
      </c>
      <c r="BU38">
        <f ca="1"/>
        <v>356</v>
      </c>
      <c r="BV38">
        <f ca="1"/>
        <v>79</v>
      </c>
      <c r="BW38">
        <f ca="1"/>
        <v>404</v>
      </c>
      <c r="BX38">
        <f ca="1"/>
        <v>646</v>
      </c>
      <c r="BY38">
        <f ca="1"/>
        <v>144</v>
      </c>
      <c r="BZ38">
        <f ca="1"/>
        <v>831</v>
      </c>
      <c r="CA38">
        <f ca="1"/>
        <v>930</v>
      </c>
      <c r="CB38">
        <f ca="1"/>
        <v>31</v>
      </c>
      <c r="CC38">
        <f ca="1"/>
        <v>837</v>
      </c>
      <c r="CD38">
        <f ca="1"/>
        <v>215</v>
      </c>
      <c r="CE38">
        <f ca="1"/>
        <v>491</v>
      </c>
      <c r="CF38">
        <f ca="1"/>
        <v>90</v>
      </c>
      <c r="CG38">
        <f ca="1"/>
        <v>399</v>
      </c>
      <c r="CH38">
        <f ca="1"/>
        <v>124</v>
      </c>
      <c r="CI38">
        <f ca="1"/>
        <v>553</v>
      </c>
      <c r="CJ38">
        <f ca="1"/>
        <v>655</v>
      </c>
      <c r="CK38">
        <f ca="1"/>
        <v>800</v>
      </c>
      <c r="CL38">
        <f ca="1"/>
        <v>729</v>
      </c>
      <c r="CM38">
        <f ca="1"/>
        <v>79</v>
      </c>
      <c r="CN38">
        <f ca="1"/>
        <v>247</v>
      </c>
      <c r="CO38">
        <f ca="1"/>
        <v>472</v>
      </c>
      <c r="CP38">
        <f ca="1"/>
        <v>249</v>
      </c>
      <c r="CQ38">
        <f ca="1"/>
        <v>986</v>
      </c>
      <c r="CR38">
        <f ca="1"/>
        <v>439</v>
      </c>
      <c r="CS38">
        <f ca="1"/>
        <v>690</v>
      </c>
      <c r="CT38">
        <f ca="1"/>
        <v>959</v>
      </c>
      <c r="CU38">
        <f ca="1"/>
        <v>876</v>
      </c>
      <c r="CV38">
        <f ca="1"/>
        <v>366</v>
      </c>
      <c r="CW38">
        <f ca="1"/>
        <v>850</v>
      </c>
    </row>
    <row r="39" spans="1:101">
      <c r="A39" t="s">
        <v>63</v>
      </c>
      <c r="B39">
        <f ca="1"/>
        <v>377</v>
      </c>
      <c r="C39">
        <f ca="1"/>
        <v>749</v>
      </c>
      <c r="D39">
        <f ca="1"/>
        <v>412</v>
      </c>
      <c r="E39">
        <f ca="1"/>
        <v>912</v>
      </c>
      <c r="F39">
        <f ca="1"/>
        <v>558</v>
      </c>
      <c r="G39">
        <f ca="1"/>
        <v>145</v>
      </c>
      <c r="H39">
        <f ca="1"/>
        <v>801</v>
      </c>
      <c r="I39">
        <f ca="1"/>
        <v>262</v>
      </c>
      <c r="J39">
        <f ca="1"/>
        <v>105</v>
      </c>
      <c r="K39">
        <f ca="1"/>
        <v>914</v>
      </c>
      <c r="L39">
        <f ca="1"/>
        <v>651</v>
      </c>
      <c r="M39">
        <f ca="1"/>
        <v>941</v>
      </c>
      <c r="N39">
        <f ca="1"/>
        <v>431</v>
      </c>
      <c r="O39">
        <f ca="1"/>
        <v>240</v>
      </c>
      <c r="P39">
        <f ca="1"/>
        <v>561</v>
      </c>
      <c r="Q39">
        <f ca="1"/>
        <v>123</v>
      </c>
      <c r="R39">
        <f ca="1"/>
        <v>292</v>
      </c>
      <c r="S39">
        <f ca="1"/>
        <v>439</v>
      </c>
      <c r="T39">
        <f ca="1"/>
        <v>759</v>
      </c>
      <c r="U39">
        <f ca="1"/>
        <v>767</v>
      </c>
      <c r="V39">
        <f ca="1"/>
        <v>605</v>
      </c>
      <c r="W39">
        <f ca="1"/>
        <v>426</v>
      </c>
      <c r="X39">
        <f ca="1"/>
        <v>300</v>
      </c>
      <c r="Y39">
        <f ca="1"/>
        <v>52</v>
      </c>
      <c r="Z39">
        <f ca="1"/>
        <v>23</v>
      </c>
      <c r="AA39">
        <f ca="1"/>
        <v>59</v>
      </c>
      <c r="AB39">
        <f ca="1"/>
        <v>882</v>
      </c>
      <c r="AC39">
        <f ca="1"/>
        <v>258</v>
      </c>
      <c r="AD39">
        <f ca="1"/>
        <v>668</v>
      </c>
      <c r="AE39">
        <f ca="1"/>
        <v>260</v>
      </c>
      <c r="AF39">
        <f ca="1"/>
        <v>15</v>
      </c>
      <c r="AG39">
        <f ca="1"/>
        <v>924</v>
      </c>
      <c r="AH39">
        <f ca="1"/>
        <v>952</v>
      </c>
      <c r="AI39">
        <f ca="1"/>
        <v>172</v>
      </c>
      <c r="AJ39">
        <f ca="1"/>
        <v>371</v>
      </c>
      <c r="AK39">
        <f ca="1"/>
        <v>188</v>
      </c>
      <c r="AL39">
        <f ca="1"/>
        <v>910</v>
      </c>
      <c r="AM39">
        <f ca="1"/>
        <v>680</v>
      </c>
      <c r="AN39">
        <f ca="1"/>
        <v>170</v>
      </c>
      <c r="AO39">
        <f ca="1"/>
        <v>56</v>
      </c>
      <c r="AP39">
        <f ca="1"/>
        <v>414</v>
      </c>
      <c r="AQ39">
        <f ca="1"/>
        <v>49</v>
      </c>
      <c r="AR39">
        <f ca="1"/>
        <v>378</v>
      </c>
      <c r="AS39">
        <f ca="1"/>
        <v>683</v>
      </c>
      <c r="AT39">
        <f ca="1"/>
        <v>381</v>
      </c>
      <c r="AU39">
        <f ca="1"/>
        <v>158</v>
      </c>
      <c r="AV39">
        <f ca="1"/>
        <v>365</v>
      </c>
      <c r="AW39">
        <f ca="1"/>
        <v>513</v>
      </c>
      <c r="AX39">
        <f ca="1"/>
        <v>711</v>
      </c>
      <c r="AY39">
        <f ca="1"/>
        <v>713</v>
      </c>
      <c r="AZ39">
        <f ca="1"/>
        <v>874</v>
      </c>
      <c r="BA39">
        <f ca="1"/>
        <v>350</v>
      </c>
      <c r="BB39">
        <f ca="1"/>
        <v>787</v>
      </c>
      <c r="BC39">
        <f ca="1"/>
        <v>523</v>
      </c>
      <c r="BD39">
        <f ca="1"/>
        <v>654</v>
      </c>
      <c r="BE39">
        <f ca="1"/>
        <v>774</v>
      </c>
      <c r="BF39">
        <f ca="1"/>
        <v>890</v>
      </c>
      <c r="BG39">
        <f ca="1"/>
        <v>894</v>
      </c>
      <c r="BH39">
        <f ca="1"/>
        <v>332</v>
      </c>
      <c r="BI39">
        <f ca="1"/>
        <v>399</v>
      </c>
      <c r="BJ39">
        <f ca="1"/>
        <v>668</v>
      </c>
      <c r="BK39">
        <f ca="1"/>
        <v>488</v>
      </c>
      <c r="BL39">
        <f ca="1"/>
        <v>504</v>
      </c>
      <c r="BM39">
        <f ca="1"/>
        <v>882</v>
      </c>
      <c r="BN39">
        <f ca="1"/>
        <v>328</v>
      </c>
      <c r="BO39">
        <f ca="1"/>
        <v>453</v>
      </c>
      <c r="BP39">
        <f ca="1"/>
        <v>542</v>
      </c>
      <c r="BQ39">
        <f ca="1"/>
        <v>418</v>
      </c>
      <c r="BR39">
        <f ca="1"/>
        <v>63</v>
      </c>
      <c r="BS39">
        <f ca="1"/>
        <v>741</v>
      </c>
      <c r="BT39">
        <f ca="1"/>
        <v>216</v>
      </c>
      <c r="BU39">
        <f ca="1"/>
        <v>513</v>
      </c>
      <c r="BV39">
        <f ca="1"/>
        <v>949</v>
      </c>
      <c r="BW39">
        <f ca="1"/>
        <v>696</v>
      </c>
      <c r="BX39">
        <f ca="1"/>
        <v>355</v>
      </c>
      <c r="BY39">
        <f ca="1"/>
        <v>422</v>
      </c>
      <c r="BZ39">
        <f ca="1"/>
        <v>40</v>
      </c>
      <c r="CA39">
        <f ca="1"/>
        <v>988</v>
      </c>
      <c r="CB39">
        <f ca="1"/>
        <v>620</v>
      </c>
      <c r="CC39">
        <f ca="1"/>
        <v>326</v>
      </c>
      <c r="CD39">
        <f ca="1"/>
        <v>771</v>
      </c>
      <c r="CE39">
        <f ca="1"/>
        <v>327</v>
      </c>
      <c r="CF39">
        <f ca="1"/>
        <v>706</v>
      </c>
      <c r="CG39">
        <f ca="1"/>
        <v>906</v>
      </c>
      <c r="CH39">
        <f ca="1"/>
        <v>982</v>
      </c>
      <c r="CI39">
        <f ca="1"/>
        <v>71</v>
      </c>
      <c r="CJ39">
        <f ca="1"/>
        <v>8</v>
      </c>
      <c r="CK39">
        <f ca="1"/>
        <v>188</v>
      </c>
      <c r="CL39">
        <f ca="1"/>
        <v>155</v>
      </c>
      <c r="CM39">
        <f ca="1"/>
        <v>483</v>
      </c>
      <c r="CN39">
        <f ca="1"/>
        <v>905</v>
      </c>
      <c r="CO39">
        <f ca="1"/>
        <v>18</v>
      </c>
      <c r="CP39">
        <f ca="1"/>
        <v>143</v>
      </c>
      <c r="CQ39">
        <f ca="1"/>
        <v>228</v>
      </c>
      <c r="CR39">
        <f ca="1"/>
        <v>328</v>
      </c>
      <c r="CS39">
        <f ca="1"/>
        <v>167</v>
      </c>
      <c r="CT39">
        <f ca="1"/>
        <v>465</v>
      </c>
      <c r="CU39">
        <f ca="1"/>
        <v>379</v>
      </c>
      <c r="CV39">
        <f ca="1"/>
        <v>538</v>
      </c>
      <c r="CW39">
        <f ca="1"/>
        <v>371</v>
      </c>
    </row>
    <row r="40" spans="1:101">
      <c r="A40" t="s">
        <v>64</v>
      </c>
      <c r="B40">
        <f ca="1"/>
        <v>421</v>
      </c>
      <c r="C40">
        <f ca="1"/>
        <v>660</v>
      </c>
      <c r="D40">
        <f ca="1"/>
        <v>77</v>
      </c>
      <c r="E40">
        <f ca="1"/>
        <v>551</v>
      </c>
      <c r="F40">
        <f ca="1"/>
        <v>476</v>
      </c>
      <c r="G40">
        <f ca="1"/>
        <v>97</v>
      </c>
      <c r="H40">
        <f ca="1"/>
        <v>93</v>
      </c>
      <c r="I40">
        <f ca="1"/>
        <v>945</v>
      </c>
      <c r="J40">
        <f ca="1"/>
        <v>521</v>
      </c>
      <c r="K40">
        <f ca="1"/>
        <v>806</v>
      </c>
      <c r="L40">
        <f ca="1"/>
        <v>750</v>
      </c>
      <c r="M40">
        <f ca="1"/>
        <v>705</v>
      </c>
      <c r="N40">
        <f ca="1"/>
        <v>121</v>
      </c>
      <c r="O40">
        <f ca="1"/>
        <v>184</v>
      </c>
      <c r="P40">
        <f ca="1"/>
        <v>270</v>
      </c>
      <c r="Q40">
        <f ca="1"/>
        <v>941</v>
      </c>
      <c r="R40">
        <f ca="1"/>
        <v>58</v>
      </c>
      <c r="S40">
        <f ca="1"/>
        <v>339</v>
      </c>
      <c r="T40">
        <f ca="1"/>
        <v>215</v>
      </c>
      <c r="U40">
        <f ca="1"/>
        <v>780</v>
      </c>
      <c r="V40">
        <f ca="1"/>
        <v>774</v>
      </c>
      <c r="W40">
        <f ca="1"/>
        <v>553</v>
      </c>
      <c r="X40">
        <f ca="1"/>
        <v>633</v>
      </c>
      <c r="Y40">
        <f ca="1"/>
        <v>704</v>
      </c>
      <c r="Z40">
        <f ca="1"/>
        <v>18</v>
      </c>
      <c r="AA40">
        <f ca="1"/>
        <v>219</v>
      </c>
      <c r="AB40">
        <f ca="1"/>
        <v>989</v>
      </c>
      <c r="AC40">
        <f ca="1"/>
        <v>692</v>
      </c>
      <c r="AD40">
        <f ca="1"/>
        <v>529</v>
      </c>
      <c r="AE40">
        <f ca="1"/>
        <v>733</v>
      </c>
      <c r="AF40">
        <f ca="1"/>
        <v>847</v>
      </c>
      <c r="AG40">
        <f ca="1"/>
        <v>263</v>
      </c>
      <c r="AH40">
        <f ca="1"/>
        <v>901</v>
      </c>
      <c r="AI40">
        <f ca="1"/>
        <v>581</v>
      </c>
      <c r="AJ40">
        <f ca="1"/>
        <v>964</v>
      </c>
      <c r="AK40">
        <f ca="1"/>
        <v>817</v>
      </c>
      <c r="AL40">
        <f ca="1"/>
        <v>290</v>
      </c>
      <c r="AM40">
        <f ca="1"/>
        <v>877</v>
      </c>
      <c r="AN40">
        <f ca="1"/>
        <v>454</v>
      </c>
      <c r="AO40">
        <f ca="1"/>
        <v>504</v>
      </c>
      <c r="AP40">
        <f ca="1"/>
        <v>645</v>
      </c>
      <c r="AQ40">
        <f ca="1"/>
        <v>978</v>
      </c>
      <c r="AR40">
        <f ca="1"/>
        <v>58</v>
      </c>
      <c r="AS40">
        <f ca="1"/>
        <v>968</v>
      </c>
      <c r="AT40">
        <f ca="1"/>
        <v>369</v>
      </c>
      <c r="AU40">
        <f ca="1"/>
        <v>633</v>
      </c>
      <c r="AV40">
        <f ca="1"/>
        <v>284</v>
      </c>
      <c r="AW40">
        <f ca="1"/>
        <v>276</v>
      </c>
      <c r="AX40">
        <f ca="1"/>
        <v>763</v>
      </c>
      <c r="AY40">
        <f ca="1"/>
        <v>251</v>
      </c>
      <c r="AZ40">
        <f ca="1"/>
        <v>735</v>
      </c>
      <c r="BA40">
        <f ca="1"/>
        <v>637</v>
      </c>
      <c r="BB40">
        <f ca="1"/>
        <v>643</v>
      </c>
      <c r="BC40">
        <f ca="1"/>
        <v>485</v>
      </c>
      <c r="BD40">
        <f ca="1"/>
        <v>204</v>
      </c>
      <c r="BE40">
        <f ca="1"/>
        <v>406</v>
      </c>
      <c r="BF40">
        <f ca="1"/>
        <v>125</v>
      </c>
      <c r="BG40">
        <f ca="1"/>
        <v>411</v>
      </c>
      <c r="BH40">
        <f ca="1"/>
        <v>263</v>
      </c>
      <c r="BI40">
        <f ca="1"/>
        <v>806</v>
      </c>
      <c r="BJ40">
        <f ca="1"/>
        <v>582</v>
      </c>
      <c r="BK40">
        <f ca="1"/>
        <v>887</v>
      </c>
      <c r="BL40">
        <f ca="1"/>
        <v>786</v>
      </c>
      <c r="BM40">
        <f ca="1"/>
        <v>841</v>
      </c>
      <c r="BN40">
        <f ca="1"/>
        <v>639</v>
      </c>
      <c r="BO40">
        <f ca="1"/>
        <v>725</v>
      </c>
      <c r="BP40">
        <f ca="1"/>
        <v>329</v>
      </c>
      <c r="BQ40">
        <f ca="1"/>
        <v>681</v>
      </c>
      <c r="BR40">
        <f ca="1"/>
        <v>417</v>
      </c>
      <c r="BS40">
        <f ca="1"/>
        <v>962</v>
      </c>
      <c r="BT40">
        <f ca="1"/>
        <v>667</v>
      </c>
      <c r="BU40">
        <f ca="1"/>
        <v>463</v>
      </c>
      <c r="BV40">
        <f ca="1"/>
        <v>981</v>
      </c>
      <c r="BW40">
        <f ca="1"/>
        <v>415</v>
      </c>
      <c r="BX40">
        <f ca="1"/>
        <v>378</v>
      </c>
      <c r="BY40">
        <f ca="1"/>
        <v>60</v>
      </c>
      <c r="BZ40">
        <f ca="1"/>
        <v>336</v>
      </c>
      <c r="CA40">
        <f ca="1"/>
        <v>849</v>
      </c>
      <c r="CB40">
        <f ca="1"/>
        <v>146</v>
      </c>
      <c r="CC40">
        <f ca="1"/>
        <v>646</v>
      </c>
      <c r="CD40">
        <f ca="1"/>
        <v>630</v>
      </c>
      <c r="CE40">
        <f ca="1"/>
        <v>557</v>
      </c>
      <c r="CF40">
        <f ca="1"/>
        <v>975</v>
      </c>
      <c r="CG40">
        <f ca="1"/>
        <v>378</v>
      </c>
      <c r="CH40">
        <f ca="1"/>
        <v>798</v>
      </c>
      <c r="CI40">
        <f ca="1"/>
        <v>803</v>
      </c>
      <c r="CJ40">
        <f ca="1"/>
        <v>532</v>
      </c>
      <c r="CK40">
        <f ca="1"/>
        <v>909</v>
      </c>
      <c r="CL40">
        <f ca="1"/>
        <v>302</v>
      </c>
      <c r="CM40">
        <f ca="1"/>
        <v>260</v>
      </c>
      <c r="CN40">
        <f ca="1"/>
        <v>623</v>
      </c>
      <c r="CO40">
        <f ca="1"/>
        <v>916</v>
      </c>
      <c r="CP40">
        <f ca="1"/>
        <v>64</v>
      </c>
      <c r="CQ40">
        <f ca="1"/>
        <v>551</v>
      </c>
      <c r="CR40">
        <f ca="1"/>
        <v>728</v>
      </c>
      <c r="CS40">
        <f ca="1"/>
        <v>882</v>
      </c>
      <c r="CT40">
        <f ca="1"/>
        <v>450</v>
      </c>
      <c r="CU40">
        <f ca="1"/>
        <v>75</v>
      </c>
      <c r="CV40">
        <f ca="1"/>
        <v>913</v>
      </c>
      <c r="CW40">
        <f ca="1"/>
        <v>671</v>
      </c>
    </row>
    <row r="41" spans="1:101">
      <c r="A41" t="s">
        <v>65</v>
      </c>
      <c r="B41">
        <f ca="1"/>
        <v>159</v>
      </c>
      <c r="C41">
        <f ca="1"/>
        <v>605</v>
      </c>
      <c r="D41">
        <f ca="1"/>
        <v>572</v>
      </c>
      <c r="E41">
        <f ca="1"/>
        <v>676</v>
      </c>
      <c r="F41">
        <f ca="1"/>
        <v>699</v>
      </c>
      <c r="G41">
        <f ca="1"/>
        <v>293</v>
      </c>
      <c r="H41">
        <f ca="1"/>
        <v>411</v>
      </c>
      <c r="I41">
        <f ca="1"/>
        <v>619</v>
      </c>
      <c r="J41">
        <f ca="1"/>
        <v>118</v>
      </c>
      <c r="K41">
        <f ca="1"/>
        <v>848</v>
      </c>
      <c r="L41">
        <f ca="1"/>
        <v>144</v>
      </c>
      <c r="M41">
        <f ca="1"/>
        <v>325</v>
      </c>
      <c r="N41">
        <f ca="1"/>
        <v>955</v>
      </c>
      <c r="O41">
        <f ca="1"/>
        <v>401</v>
      </c>
      <c r="P41">
        <f ca="1"/>
        <v>505</v>
      </c>
      <c r="Q41">
        <f ca="1"/>
        <v>733</v>
      </c>
      <c r="R41">
        <f ca="1"/>
        <v>538</v>
      </c>
      <c r="S41">
        <f ca="1"/>
        <v>923</v>
      </c>
      <c r="T41">
        <f ca="1"/>
        <v>462</v>
      </c>
      <c r="U41">
        <f ca="1"/>
        <v>393</v>
      </c>
      <c r="V41">
        <f ca="1"/>
        <v>128</v>
      </c>
      <c r="W41">
        <f ca="1"/>
        <v>611</v>
      </c>
      <c r="X41">
        <f ca="1"/>
        <v>952</v>
      </c>
      <c r="Y41">
        <f ca="1"/>
        <v>549</v>
      </c>
      <c r="Z41">
        <f ca="1"/>
        <v>832</v>
      </c>
      <c r="AA41">
        <f ca="1"/>
        <v>144</v>
      </c>
      <c r="AB41">
        <f ca="1"/>
        <v>311</v>
      </c>
      <c r="AC41">
        <f ca="1"/>
        <v>441</v>
      </c>
      <c r="AD41">
        <f ca="1"/>
        <v>208</v>
      </c>
      <c r="AE41">
        <f ca="1"/>
        <v>698</v>
      </c>
      <c r="AF41">
        <f ca="1"/>
        <v>894</v>
      </c>
      <c r="AG41">
        <f ca="1"/>
        <v>954</v>
      </c>
      <c r="AH41">
        <f ca="1"/>
        <v>609</v>
      </c>
      <c r="AI41">
        <f ca="1"/>
        <v>619</v>
      </c>
      <c r="AJ41">
        <f ca="1"/>
        <v>721</v>
      </c>
      <c r="AK41">
        <f ca="1"/>
        <v>115</v>
      </c>
      <c r="AL41">
        <f ca="1"/>
        <v>288</v>
      </c>
      <c r="AM41">
        <f ca="1"/>
        <v>676</v>
      </c>
      <c r="AN41">
        <f ca="1"/>
        <v>854</v>
      </c>
      <c r="AO41">
        <f ca="1"/>
        <v>367</v>
      </c>
      <c r="AP41">
        <f ca="1"/>
        <v>431</v>
      </c>
      <c r="AQ41">
        <f ca="1"/>
        <v>850</v>
      </c>
      <c r="AR41">
        <f ca="1"/>
        <v>530</v>
      </c>
      <c r="AS41">
        <f ca="1"/>
        <v>801</v>
      </c>
      <c r="AT41">
        <f ca="1"/>
        <v>50</v>
      </c>
      <c r="AU41">
        <f ca="1"/>
        <v>976</v>
      </c>
      <c r="AV41">
        <f ca="1"/>
        <v>921</v>
      </c>
      <c r="AW41">
        <f ca="1"/>
        <v>718</v>
      </c>
      <c r="AX41">
        <f ca="1"/>
        <v>111</v>
      </c>
      <c r="AY41">
        <f ca="1"/>
        <v>516</v>
      </c>
      <c r="AZ41">
        <f ca="1"/>
        <v>432</v>
      </c>
      <c r="BA41">
        <f ca="1"/>
        <v>702</v>
      </c>
      <c r="BB41">
        <f ca="1"/>
        <v>226</v>
      </c>
      <c r="BC41">
        <f ca="1"/>
        <v>470</v>
      </c>
      <c r="BD41">
        <f ca="1"/>
        <v>64</v>
      </c>
      <c r="BE41">
        <f ca="1"/>
        <v>184</v>
      </c>
      <c r="BF41">
        <f ca="1"/>
        <v>799</v>
      </c>
      <c r="BG41">
        <f ca="1"/>
        <v>822</v>
      </c>
      <c r="BH41">
        <f ca="1"/>
        <v>939</v>
      </c>
      <c r="BI41">
        <f ca="1"/>
        <v>354</v>
      </c>
      <c r="BJ41">
        <f ca="1"/>
        <v>755</v>
      </c>
      <c r="BK41">
        <f ca="1"/>
        <v>93</v>
      </c>
      <c r="BL41">
        <f ca="1"/>
        <v>392</v>
      </c>
      <c r="BM41">
        <f ca="1"/>
        <v>930</v>
      </c>
      <c r="BN41">
        <f ca="1"/>
        <v>378</v>
      </c>
      <c r="BO41">
        <f ca="1"/>
        <v>200</v>
      </c>
      <c r="BP41">
        <f ca="1"/>
        <v>876</v>
      </c>
      <c r="BQ41">
        <f ca="1"/>
        <v>49</v>
      </c>
      <c r="BR41">
        <f ca="1"/>
        <v>212</v>
      </c>
      <c r="BS41">
        <f ca="1"/>
        <v>226</v>
      </c>
      <c r="BT41">
        <f ca="1"/>
        <v>872</v>
      </c>
      <c r="BU41">
        <f ca="1"/>
        <v>629</v>
      </c>
      <c r="BV41">
        <f ca="1"/>
        <v>17</v>
      </c>
      <c r="BW41">
        <f ca="1"/>
        <v>258</v>
      </c>
      <c r="BX41">
        <f ca="1"/>
        <v>369</v>
      </c>
      <c r="BY41">
        <f ca="1"/>
        <v>489</v>
      </c>
      <c r="BZ41">
        <f ca="1"/>
        <v>607</v>
      </c>
      <c r="CA41">
        <f ca="1"/>
        <v>495</v>
      </c>
      <c r="CB41">
        <f ca="1"/>
        <v>302</v>
      </c>
      <c r="CC41">
        <f ca="1"/>
        <v>468</v>
      </c>
      <c r="CD41">
        <f ca="1"/>
        <v>579</v>
      </c>
      <c r="CE41">
        <f ca="1"/>
        <v>840</v>
      </c>
      <c r="CF41">
        <f ca="1"/>
        <v>413</v>
      </c>
      <c r="CG41">
        <f ca="1"/>
        <v>274</v>
      </c>
      <c r="CH41">
        <f ca="1"/>
        <v>368</v>
      </c>
      <c r="CI41">
        <f ca="1"/>
        <v>916</v>
      </c>
      <c r="CJ41">
        <f ca="1"/>
        <v>243</v>
      </c>
      <c r="CK41">
        <f ca="1"/>
        <v>321</v>
      </c>
      <c r="CL41">
        <f ca="1"/>
        <v>745</v>
      </c>
      <c r="CM41">
        <f ca="1"/>
        <v>269</v>
      </c>
      <c r="CN41">
        <f ca="1"/>
        <v>536</v>
      </c>
      <c r="CO41">
        <f ca="1"/>
        <v>104</v>
      </c>
      <c r="CP41">
        <f ca="1"/>
        <v>987</v>
      </c>
      <c r="CQ41">
        <f ca="1"/>
        <v>652</v>
      </c>
      <c r="CR41">
        <f ca="1"/>
        <v>900</v>
      </c>
      <c r="CS41">
        <f ca="1"/>
        <v>838</v>
      </c>
      <c r="CT41">
        <f ca="1"/>
        <v>138</v>
      </c>
      <c r="CU41">
        <f ca="1"/>
        <v>930</v>
      </c>
      <c r="CV41">
        <f ca="1"/>
        <v>774</v>
      </c>
      <c r="CW41">
        <f ca="1"/>
        <v>258</v>
      </c>
    </row>
    <row r="42" spans="1:101">
      <c r="A42" t="s">
        <v>66</v>
      </c>
      <c r="B42">
        <f ca="1"/>
        <v>182</v>
      </c>
      <c r="C42">
        <f ca="1"/>
        <v>888</v>
      </c>
      <c r="D42">
        <f ca="1"/>
        <v>6</v>
      </c>
      <c r="E42">
        <f ca="1"/>
        <v>509</v>
      </c>
      <c r="F42">
        <f ca="1"/>
        <v>506</v>
      </c>
      <c r="G42">
        <f ca="1"/>
        <v>391</v>
      </c>
      <c r="H42">
        <f ca="1"/>
        <v>703</v>
      </c>
      <c r="I42">
        <f ca="1"/>
        <v>489</v>
      </c>
      <c r="J42">
        <f ca="1"/>
        <v>933</v>
      </c>
      <c r="K42">
        <f ca="1"/>
        <v>859</v>
      </c>
      <c r="L42">
        <f ca="1"/>
        <v>787</v>
      </c>
      <c r="M42">
        <f ca="1"/>
        <v>100</v>
      </c>
      <c r="N42">
        <f ca="1"/>
        <v>889</v>
      </c>
      <c r="O42">
        <f ca="1"/>
        <v>645</v>
      </c>
      <c r="P42">
        <f ca="1"/>
        <v>434</v>
      </c>
      <c r="Q42">
        <f ca="1"/>
        <v>664</v>
      </c>
      <c r="R42">
        <f ca="1"/>
        <v>276</v>
      </c>
      <c r="S42">
        <f ca="1"/>
        <v>554</v>
      </c>
      <c r="T42">
        <f ca="1"/>
        <v>341</v>
      </c>
      <c r="U42">
        <f ca="1"/>
        <v>673</v>
      </c>
      <c r="V42">
        <f ca="1"/>
        <v>566</v>
      </c>
      <c r="W42">
        <f ca="1"/>
        <v>349</v>
      </c>
      <c r="X42">
        <f ca="1"/>
        <v>354</v>
      </c>
      <c r="Y42">
        <f ca="1"/>
        <v>189</v>
      </c>
      <c r="Z42">
        <f ca="1"/>
        <v>517</v>
      </c>
      <c r="AA42">
        <f ca="1"/>
        <v>356</v>
      </c>
      <c r="AB42">
        <f ca="1"/>
        <v>359</v>
      </c>
      <c r="AC42">
        <f ca="1"/>
        <v>841</v>
      </c>
      <c r="AD42">
        <f ca="1"/>
        <v>976</v>
      </c>
      <c r="AE42">
        <f ca="1"/>
        <v>987</v>
      </c>
      <c r="AF42">
        <f ca="1"/>
        <v>665</v>
      </c>
      <c r="AG42">
        <f ca="1"/>
        <v>572</v>
      </c>
      <c r="AH42">
        <f ca="1"/>
        <v>670</v>
      </c>
      <c r="AI42">
        <f ca="1"/>
        <v>522</v>
      </c>
      <c r="AJ42">
        <f ca="1"/>
        <v>536</v>
      </c>
      <c r="AK42">
        <f ca="1"/>
        <v>154</v>
      </c>
      <c r="AL42">
        <f ca="1"/>
        <v>563</v>
      </c>
      <c r="AM42">
        <f ca="1"/>
        <v>66</v>
      </c>
      <c r="AN42">
        <f ca="1"/>
        <v>697</v>
      </c>
      <c r="AO42">
        <f ca="1"/>
        <v>892</v>
      </c>
      <c r="AP42">
        <f ca="1"/>
        <v>258</v>
      </c>
      <c r="AQ42">
        <f ca="1"/>
        <v>571</v>
      </c>
      <c r="AR42">
        <f ca="1"/>
        <v>255</v>
      </c>
      <c r="AS42">
        <f ca="1"/>
        <v>63</v>
      </c>
      <c r="AT42">
        <f ca="1"/>
        <v>416</v>
      </c>
      <c r="AU42">
        <f ca="1"/>
        <v>629</v>
      </c>
      <c r="AV42">
        <f ca="1"/>
        <v>395</v>
      </c>
      <c r="AW42">
        <f ca="1"/>
        <v>809</v>
      </c>
      <c r="AX42">
        <f ca="1"/>
        <v>237</v>
      </c>
      <c r="AY42">
        <f ca="1"/>
        <v>72</v>
      </c>
      <c r="AZ42">
        <f ca="1"/>
        <v>384</v>
      </c>
      <c r="BA42">
        <f ca="1"/>
        <v>771</v>
      </c>
      <c r="BB42">
        <f ca="1"/>
        <v>329</v>
      </c>
      <c r="BC42">
        <f ca="1"/>
        <v>238</v>
      </c>
      <c r="BD42">
        <f ca="1"/>
        <v>9</v>
      </c>
      <c r="BE42">
        <f ca="1"/>
        <v>509</v>
      </c>
      <c r="BF42">
        <f ca="1"/>
        <v>683</v>
      </c>
      <c r="BG42">
        <f ca="1"/>
        <v>7</v>
      </c>
      <c r="BH42">
        <f ca="1"/>
        <v>587</v>
      </c>
      <c r="BI42">
        <f ca="1"/>
        <v>40</v>
      </c>
      <c r="BJ42">
        <f ca="1"/>
        <v>972</v>
      </c>
      <c r="BK42">
        <f ca="1"/>
        <v>857</v>
      </c>
      <c r="BL42">
        <f ca="1"/>
        <v>371</v>
      </c>
      <c r="BM42">
        <f ca="1"/>
        <v>835</v>
      </c>
      <c r="BN42">
        <f ca="1"/>
        <v>324</v>
      </c>
      <c r="BO42">
        <f ca="1"/>
        <v>743</v>
      </c>
      <c r="BP42">
        <f ca="1"/>
        <v>281</v>
      </c>
      <c r="BQ42">
        <f ca="1"/>
        <v>634</v>
      </c>
      <c r="BR42">
        <f ca="1"/>
        <v>263</v>
      </c>
      <c r="BS42">
        <f ca="1"/>
        <v>144</v>
      </c>
      <c r="BT42">
        <f ca="1"/>
        <v>379</v>
      </c>
      <c r="BU42">
        <f ca="1"/>
        <v>604</v>
      </c>
      <c r="BV42">
        <f ca="1"/>
        <v>88</v>
      </c>
      <c r="BW42">
        <f ca="1"/>
        <v>752</v>
      </c>
      <c r="BX42">
        <f ca="1"/>
        <v>289</v>
      </c>
      <c r="BY42">
        <f ca="1"/>
        <v>524</v>
      </c>
      <c r="BZ42">
        <f ca="1"/>
        <v>135</v>
      </c>
      <c r="CA42">
        <f ca="1"/>
        <v>504</v>
      </c>
      <c r="CB42">
        <f ca="1"/>
        <v>273</v>
      </c>
      <c r="CC42">
        <f ca="1"/>
        <v>860</v>
      </c>
      <c r="CD42">
        <f ca="1"/>
        <v>430</v>
      </c>
      <c r="CE42">
        <f ca="1"/>
        <v>708</v>
      </c>
      <c r="CF42">
        <f ca="1"/>
        <v>124</v>
      </c>
      <c r="CG42">
        <f ca="1"/>
        <v>910</v>
      </c>
      <c r="CH42">
        <f ca="1"/>
        <v>566</v>
      </c>
      <c r="CI42">
        <f ca="1"/>
        <v>248</v>
      </c>
      <c r="CJ42">
        <f ca="1"/>
        <v>941</v>
      </c>
      <c r="CK42">
        <f ca="1"/>
        <v>878</v>
      </c>
      <c r="CL42">
        <f ca="1"/>
        <v>159</v>
      </c>
      <c r="CM42">
        <f ca="1"/>
        <v>874</v>
      </c>
      <c r="CN42">
        <f ca="1"/>
        <v>395</v>
      </c>
      <c r="CO42">
        <f ca="1"/>
        <v>709</v>
      </c>
      <c r="CP42">
        <f ca="1"/>
        <v>677</v>
      </c>
      <c r="CQ42">
        <f ca="1"/>
        <v>891</v>
      </c>
      <c r="CR42">
        <f ca="1"/>
        <v>429</v>
      </c>
      <c r="CS42">
        <f ca="1"/>
        <v>388</v>
      </c>
      <c r="CT42">
        <f ca="1"/>
        <v>392</v>
      </c>
      <c r="CU42">
        <f ca="1"/>
        <v>341</v>
      </c>
      <c r="CV42">
        <f ca="1"/>
        <v>264</v>
      </c>
      <c r="CW42">
        <f ca="1"/>
        <v>797</v>
      </c>
    </row>
    <row r="43" spans="1:101">
      <c r="A43" t="s">
        <v>67</v>
      </c>
      <c r="B43">
        <f ca="1"/>
        <v>800</v>
      </c>
      <c r="C43">
        <f ca="1"/>
        <v>250</v>
      </c>
      <c r="D43">
        <f ca="1"/>
        <v>342</v>
      </c>
      <c r="E43">
        <f ca="1"/>
        <v>178</v>
      </c>
      <c r="F43">
        <f ca="1"/>
        <v>198</v>
      </c>
      <c r="G43">
        <f ca="1"/>
        <v>666</v>
      </c>
      <c r="H43">
        <f ca="1"/>
        <v>333</v>
      </c>
      <c r="I43">
        <f ca="1"/>
        <v>495</v>
      </c>
      <c r="J43">
        <f ca="1"/>
        <v>68</v>
      </c>
      <c r="K43">
        <f ca="1"/>
        <v>936</v>
      </c>
      <c r="L43">
        <f ca="1"/>
        <v>945</v>
      </c>
      <c r="M43">
        <f ca="1"/>
        <v>842</v>
      </c>
      <c r="N43">
        <f ca="1"/>
        <v>575</v>
      </c>
      <c r="O43">
        <f ca="1"/>
        <v>164</v>
      </c>
      <c r="P43">
        <f ca="1"/>
        <v>970</v>
      </c>
      <c r="Q43">
        <f ca="1"/>
        <v>209</v>
      </c>
      <c r="R43">
        <f ca="1"/>
        <v>513</v>
      </c>
      <c r="S43">
        <f ca="1"/>
        <v>777</v>
      </c>
      <c r="T43">
        <f ca="1"/>
        <v>81</v>
      </c>
      <c r="U43">
        <f ca="1"/>
        <v>746</v>
      </c>
      <c r="V43">
        <f ca="1"/>
        <v>238</v>
      </c>
      <c r="W43">
        <f ca="1"/>
        <v>927</v>
      </c>
      <c r="X43">
        <f ca="1"/>
        <v>854</v>
      </c>
      <c r="Y43">
        <f ca="1"/>
        <v>847</v>
      </c>
      <c r="Z43">
        <f ca="1"/>
        <v>527</v>
      </c>
      <c r="AA43">
        <f ca="1"/>
        <v>6</v>
      </c>
      <c r="AB43">
        <f ca="1"/>
        <v>223</v>
      </c>
      <c r="AC43">
        <f ca="1"/>
        <v>343</v>
      </c>
      <c r="AD43">
        <f ca="1"/>
        <v>922</v>
      </c>
      <c r="AE43">
        <f ca="1"/>
        <v>552</v>
      </c>
      <c r="AF43">
        <f ca="1"/>
        <v>276</v>
      </c>
      <c r="AG43">
        <f ca="1"/>
        <v>518</v>
      </c>
      <c r="AH43">
        <f ca="1"/>
        <v>298</v>
      </c>
      <c r="AI43">
        <f ca="1"/>
        <v>626</v>
      </c>
      <c r="AJ43">
        <f ca="1"/>
        <v>496</v>
      </c>
      <c r="AK43">
        <f ca="1"/>
        <v>430</v>
      </c>
      <c r="AL43">
        <f ca="1"/>
        <v>829</v>
      </c>
      <c r="AM43">
        <f ca="1"/>
        <v>648</v>
      </c>
      <c r="AN43">
        <f ca="1"/>
        <v>275</v>
      </c>
      <c r="AO43">
        <f ca="1"/>
        <v>260</v>
      </c>
      <c r="AP43">
        <f ca="1"/>
        <v>779</v>
      </c>
      <c r="AQ43">
        <f ca="1"/>
        <v>19</v>
      </c>
      <c r="AR43">
        <f ca="1"/>
        <v>756</v>
      </c>
      <c r="AS43">
        <f ca="1"/>
        <v>586</v>
      </c>
      <c r="AT43">
        <f ca="1"/>
        <v>338</v>
      </c>
      <c r="AU43">
        <f ca="1"/>
        <v>552</v>
      </c>
      <c r="AV43">
        <f ca="1"/>
        <v>43</v>
      </c>
      <c r="AW43">
        <f ca="1"/>
        <v>594</v>
      </c>
      <c r="AX43">
        <f ca="1"/>
        <v>239</v>
      </c>
      <c r="AY43">
        <f ca="1"/>
        <v>380</v>
      </c>
      <c r="AZ43">
        <f ca="1"/>
        <v>363</v>
      </c>
      <c r="BA43">
        <f ca="1"/>
        <v>255</v>
      </c>
      <c r="BB43">
        <f ca="1"/>
        <v>418</v>
      </c>
      <c r="BC43">
        <f ca="1"/>
        <v>422</v>
      </c>
      <c r="BD43">
        <f ca="1"/>
        <v>271</v>
      </c>
      <c r="BE43">
        <f ca="1"/>
        <v>482</v>
      </c>
      <c r="BF43">
        <f ca="1"/>
        <v>655</v>
      </c>
      <c r="BG43">
        <f ca="1"/>
        <v>53</v>
      </c>
      <c r="BH43">
        <f ca="1"/>
        <v>671</v>
      </c>
      <c r="BI43">
        <f ca="1"/>
        <v>878</v>
      </c>
      <c r="BJ43">
        <f ca="1"/>
        <v>403</v>
      </c>
      <c r="BK43">
        <f ca="1"/>
        <v>554</v>
      </c>
      <c r="BL43">
        <f ca="1"/>
        <v>35</v>
      </c>
      <c r="BM43">
        <f ca="1"/>
        <v>184</v>
      </c>
      <c r="BN43">
        <f ca="1"/>
        <v>927</v>
      </c>
      <c r="BO43">
        <f ca="1"/>
        <v>915</v>
      </c>
      <c r="BP43">
        <f ca="1"/>
        <v>57</v>
      </c>
      <c r="BQ43">
        <f ca="1"/>
        <v>193</v>
      </c>
      <c r="BR43">
        <f ca="1"/>
        <v>647</v>
      </c>
      <c r="BS43">
        <f ca="1"/>
        <v>183</v>
      </c>
      <c r="BT43">
        <f ca="1"/>
        <v>414</v>
      </c>
      <c r="BU43">
        <f ca="1"/>
        <v>657</v>
      </c>
      <c r="BV43">
        <f ca="1"/>
        <v>275</v>
      </c>
      <c r="BW43">
        <f ca="1"/>
        <v>597</v>
      </c>
      <c r="BX43">
        <f ca="1"/>
        <v>857</v>
      </c>
      <c r="BY43">
        <f ca="1"/>
        <v>234</v>
      </c>
      <c r="BZ43">
        <f ca="1"/>
        <v>683</v>
      </c>
      <c r="CA43">
        <f ca="1"/>
        <v>519</v>
      </c>
      <c r="CB43">
        <f ca="1"/>
        <v>259</v>
      </c>
      <c r="CC43">
        <f ca="1"/>
        <v>701</v>
      </c>
      <c r="CD43">
        <f ca="1"/>
        <v>591</v>
      </c>
      <c r="CE43">
        <f ca="1"/>
        <v>522</v>
      </c>
      <c r="CF43">
        <f ca="1"/>
        <v>330</v>
      </c>
      <c r="CG43">
        <f ca="1"/>
        <v>681</v>
      </c>
      <c r="CH43">
        <f ca="1"/>
        <v>316</v>
      </c>
      <c r="CI43">
        <f ca="1"/>
        <v>931</v>
      </c>
      <c r="CJ43">
        <f ca="1"/>
        <v>928</v>
      </c>
      <c r="CK43">
        <f ca="1"/>
        <v>146</v>
      </c>
      <c r="CL43">
        <f ca="1"/>
        <v>746</v>
      </c>
      <c r="CM43">
        <f ca="1"/>
        <v>796</v>
      </c>
      <c r="CN43">
        <f ca="1"/>
        <v>100</v>
      </c>
      <c r="CO43">
        <f ca="1"/>
        <v>179</v>
      </c>
      <c r="CP43">
        <f ca="1"/>
        <v>734</v>
      </c>
      <c r="CQ43">
        <f ca="1"/>
        <v>362</v>
      </c>
      <c r="CR43">
        <f ca="1"/>
        <v>905</v>
      </c>
      <c r="CS43">
        <f ca="1"/>
        <v>740</v>
      </c>
      <c r="CT43">
        <f ca="1"/>
        <v>757</v>
      </c>
      <c r="CU43">
        <f ca="1"/>
        <v>218</v>
      </c>
      <c r="CV43">
        <f ca="1"/>
        <v>557</v>
      </c>
      <c r="CW43">
        <f ca="1"/>
        <v>520</v>
      </c>
    </row>
    <row r="44" spans="1:101">
      <c r="A44" t="s">
        <v>68</v>
      </c>
      <c r="B44">
        <f ca="1"/>
        <v>10</v>
      </c>
      <c r="C44">
        <f ca="1"/>
        <v>949</v>
      </c>
      <c r="D44">
        <f ca="1"/>
        <v>177</v>
      </c>
      <c r="E44">
        <f ca="1"/>
        <v>752</v>
      </c>
      <c r="F44">
        <f ca="1"/>
        <v>739</v>
      </c>
      <c r="G44">
        <f ca="1"/>
        <v>228</v>
      </c>
      <c r="H44">
        <f ca="1"/>
        <v>210</v>
      </c>
      <c r="I44">
        <f ca="1"/>
        <v>653</v>
      </c>
      <c r="J44">
        <f ca="1"/>
        <v>958</v>
      </c>
      <c r="K44">
        <f ca="1"/>
        <v>102</v>
      </c>
      <c r="L44">
        <f ca="1"/>
        <v>889</v>
      </c>
      <c r="M44">
        <f ca="1"/>
        <v>350</v>
      </c>
      <c r="N44">
        <f ca="1"/>
        <v>802</v>
      </c>
      <c r="O44">
        <f ca="1"/>
        <v>375</v>
      </c>
      <c r="P44">
        <f ca="1"/>
        <v>572</v>
      </c>
      <c r="Q44">
        <f ca="1"/>
        <v>549</v>
      </c>
      <c r="R44">
        <f ca="1"/>
        <v>692</v>
      </c>
      <c r="S44">
        <f ca="1"/>
        <v>24</v>
      </c>
      <c r="T44">
        <f ca="1"/>
        <v>960</v>
      </c>
      <c r="U44">
        <f ca="1"/>
        <v>411</v>
      </c>
      <c r="V44">
        <f ca="1"/>
        <v>539</v>
      </c>
      <c r="W44">
        <f ca="1"/>
        <v>710</v>
      </c>
      <c r="X44">
        <f ca="1"/>
        <v>332</v>
      </c>
      <c r="Y44">
        <f ca="1"/>
        <v>449</v>
      </c>
      <c r="Z44">
        <f ca="1"/>
        <v>740</v>
      </c>
      <c r="AA44">
        <f ca="1"/>
        <v>51</v>
      </c>
      <c r="AB44">
        <f ca="1"/>
        <v>852</v>
      </c>
      <c r="AC44">
        <f ca="1"/>
        <v>281</v>
      </c>
      <c r="AD44">
        <f ca="1"/>
        <v>810</v>
      </c>
      <c r="AE44">
        <f ca="1"/>
        <v>487</v>
      </c>
      <c r="AF44">
        <f ca="1"/>
        <v>943</v>
      </c>
      <c r="AG44">
        <f ca="1"/>
        <v>631</v>
      </c>
      <c r="AH44">
        <f ca="1"/>
        <v>3</v>
      </c>
      <c r="AI44">
        <f ca="1"/>
        <v>324</v>
      </c>
      <c r="AJ44">
        <f ca="1"/>
        <v>755</v>
      </c>
      <c r="AK44">
        <f ca="1"/>
        <v>854</v>
      </c>
      <c r="AL44">
        <f ca="1"/>
        <v>973</v>
      </c>
      <c r="AM44">
        <f ca="1"/>
        <v>747</v>
      </c>
      <c r="AN44">
        <f ca="1"/>
        <v>940</v>
      </c>
      <c r="AO44">
        <f ca="1"/>
        <v>865</v>
      </c>
      <c r="AP44">
        <f ca="1"/>
        <v>747</v>
      </c>
      <c r="AQ44">
        <f ca="1"/>
        <v>409</v>
      </c>
      <c r="AR44">
        <f ca="1"/>
        <v>24</v>
      </c>
      <c r="AS44">
        <f ca="1"/>
        <v>886</v>
      </c>
      <c r="AT44">
        <f ca="1"/>
        <v>876</v>
      </c>
      <c r="AU44">
        <f ca="1"/>
        <v>522</v>
      </c>
      <c r="AV44">
        <f ca="1"/>
        <v>131</v>
      </c>
      <c r="AW44">
        <f ca="1"/>
        <v>569</v>
      </c>
      <c r="AX44">
        <f ca="1"/>
        <v>770</v>
      </c>
      <c r="AY44">
        <f ca="1"/>
        <v>39</v>
      </c>
      <c r="AZ44">
        <f ca="1"/>
        <v>76</v>
      </c>
      <c r="BA44">
        <f ca="1"/>
        <v>113</v>
      </c>
      <c r="BB44">
        <f ca="1"/>
        <v>851</v>
      </c>
      <c r="BC44">
        <f ca="1"/>
        <v>100</v>
      </c>
      <c r="BD44">
        <f ca="1"/>
        <v>192</v>
      </c>
      <c r="BE44">
        <f ca="1"/>
        <v>566</v>
      </c>
      <c r="BF44">
        <f ca="1"/>
        <v>114</v>
      </c>
      <c r="BG44">
        <f ca="1"/>
        <v>693</v>
      </c>
      <c r="BH44">
        <f ca="1"/>
        <v>152</v>
      </c>
      <c r="BI44">
        <f ca="1"/>
        <v>979</v>
      </c>
      <c r="BJ44">
        <f ca="1"/>
        <v>382</v>
      </c>
      <c r="BK44">
        <f ca="1"/>
        <v>70</v>
      </c>
      <c r="BL44">
        <f ca="1"/>
        <v>38</v>
      </c>
      <c r="BM44">
        <f ca="1"/>
        <v>74</v>
      </c>
      <c r="BN44">
        <f ca="1"/>
        <v>832</v>
      </c>
      <c r="BO44">
        <f ca="1"/>
        <v>644</v>
      </c>
      <c r="BP44">
        <f ca="1"/>
        <v>485</v>
      </c>
      <c r="BQ44">
        <f ca="1"/>
        <v>279</v>
      </c>
      <c r="BR44">
        <f ca="1"/>
        <v>809</v>
      </c>
      <c r="BS44">
        <f ca="1"/>
        <v>773</v>
      </c>
      <c r="BT44">
        <f ca="1"/>
        <v>951</v>
      </c>
      <c r="BU44">
        <f ca="1"/>
        <v>311</v>
      </c>
      <c r="BV44">
        <f ca="1"/>
        <v>666</v>
      </c>
      <c r="BW44">
        <f ca="1"/>
        <v>750</v>
      </c>
      <c r="BX44">
        <f ca="1"/>
        <v>55</v>
      </c>
      <c r="BY44">
        <f ca="1"/>
        <v>170</v>
      </c>
      <c r="BZ44">
        <f ca="1"/>
        <v>408</v>
      </c>
      <c r="CA44">
        <f ca="1"/>
        <v>295</v>
      </c>
      <c r="CB44">
        <f ca="1"/>
        <v>917</v>
      </c>
      <c r="CC44">
        <f ca="1"/>
        <v>931</v>
      </c>
      <c r="CD44">
        <f ca="1"/>
        <v>440</v>
      </c>
      <c r="CE44">
        <f ca="1"/>
        <v>142</v>
      </c>
      <c r="CF44">
        <f ca="1"/>
        <v>225</v>
      </c>
      <c r="CG44">
        <f ca="1"/>
        <v>988</v>
      </c>
      <c r="CH44">
        <f ca="1"/>
        <v>94</v>
      </c>
      <c r="CI44">
        <f ca="1"/>
        <v>180</v>
      </c>
      <c r="CJ44">
        <f ca="1"/>
        <v>832</v>
      </c>
      <c r="CK44">
        <f ca="1"/>
        <v>816</v>
      </c>
      <c r="CL44">
        <f ca="1"/>
        <v>337</v>
      </c>
      <c r="CM44">
        <f ca="1"/>
        <v>620</v>
      </c>
      <c r="CN44">
        <f ca="1"/>
        <v>501</v>
      </c>
      <c r="CO44">
        <f ca="1"/>
        <v>339</v>
      </c>
      <c r="CP44">
        <f ca="1"/>
        <v>891</v>
      </c>
      <c r="CQ44">
        <f ca="1"/>
        <v>366</v>
      </c>
      <c r="CR44">
        <f ca="1"/>
        <v>809</v>
      </c>
      <c r="CS44">
        <f ca="1"/>
        <v>27</v>
      </c>
      <c r="CT44">
        <f ca="1"/>
        <v>727</v>
      </c>
      <c r="CU44">
        <f ca="1"/>
        <v>708</v>
      </c>
      <c r="CV44">
        <f ca="1"/>
        <v>202</v>
      </c>
      <c r="CW44">
        <f ca="1"/>
        <v>933</v>
      </c>
    </row>
    <row r="45" spans="1:101">
      <c r="A45" t="s">
        <v>69</v>
      </c>
      <c r="B45">
        <f ca="1"/>
        <v>404</v>
      </c>
      <c r="C45">
        <f ca="1"/>
        <v>768</v>
      </c>
      <c r="D45">
        <f ca="1"/>
        <v>306</v>
      </c>
      <c r="E45">
        <f ca="1"/>
        <v>32</v>
      </c>
      <c r="F45">
        <f ca="1"/>
        <v>948</v>
      </c>
      <c r="G45">
        <f ca="1"/>
        <v>393</v>
      </c>
      <c r="H45">
        <f ca="1"/>
        <v>909</v>
      </c>
      <c r="I45">
        <f ca="1"/>
        <v>764</v>
      </c>
      <c r="J45">
        <f ca="1"/>
        <v>428</v>
      </c>
      <c r="K45">
        <f ca="1"/>
        <v>864</v>
      </c>
      <c r="L45">
        <f ca="1"/>
        <v>96</v>
      </c>
      <c r="M45">
        <f ca="1"/>
        <v>248</v>
      </c>
      <c r="N45">
        <f ca="1"/>
        <v>600</v>
      </c>
      <c r="O45">
        <f ca="1"/>
        <v>300</v>
      </c>
      <c r="P45">
        <f ca="1"/>
        <v>238</v>
      </c>
      <c r="Q45">
        <f ca="1"/>
        <v>255</v>
      </c>
      <c r="R45">
        <f ca="1"/>
        <v>417</v>
      </c>
      <c r="S45">
        <f ca="1"/>
        <v>101</v>
      </c>
      <c r="T45">
        <f ca="1"/>
        <v>809</v>
      </c>
      <c r="U45">
        <f ca="1"/>
        <v>264</v>
      </c>
      <c r="V45">
        <f ca="1"/>
        <v>645</v>
      </c>
      <c r="W45">
        <f ca="1"/>
        <v>340</v>
      </c>
      <c r="X45">
        <f ca="1"/>
        <v>988</v>
      </c>
      <c r="Y45">
        <f ca="1"/>
        <v>13</v>
      </c>
      <c r="Z45">
        <f ca="1"/>
        <v>419</v>
      </c>
      <c r="AA45">
        <f ca="1"/>
        <v>194</v>
      </c>
      <c r="AB45">
        <f ca="1"/>
        <v>852</v>
      </c>
      <c r="AC45">
        <f ca="1"/>
        <v>561</v>
      </c>
      <c r="AD45">
        <f ca="1"/>
        <v>713</v>
      </c>
      <c r="AE45">
        <f ca="1"/>
        <v>933</v>
      </c>
      <c r="AF45">
        <f ca="1"/>
        <v>408</v>
      </c>
      <c r="AG45">
        <f ca="1"/>
        <v>758</v>
      </c>
      <c r="AH45">
        <f ca="1"/>
        <v>176</v>
      </c>
      <c r="AI45">
        <f ca="1"/>
        <v>603</v>
      </c>
      <c r="AJ45">
        <f ca="1"/>
        <v>158</v>
      </c>
      <c r="AK45">
        <f ca="1"/>
        <v>802</v>
      </c>
      <c r="AL45">
        <f ca="1"/>
        <v>445</v>
      </c>
      <c r="AM45">
        <f ca="1"/>
        <v>275</v>
      </c>
      <c r="AN45">
        <f ca="1"/>
        <v>841</v>
      </c>
      <c r="AO45">
        <f ca="1"/>
        <v>571</v>
      </c>
      <c r="AP45">
        <f ca="1"/>
        <v>598</v>
      </c>
      <c r="AQ45">
        <f ca="1"/>
        <v>26</v>
      </c>
      <c r="AR45">
        <f ca="1"/>
        <v>869</v>
      </c>
      <c r="AS45">
        <f ca="1"/>
        <v>71</v>
      </c>
      <c r="AT45">
        <f ca="1"/>
        <v>581</v>
      </c>
      <c r="AU45">
        <f ca="1"/>
        <v>926</v>
      </c>
      <c r="AV45">
        <f ca="1"/>
        <v>824</v>
      </c>
      <c r="AW45">
        <f ca="1"/>
        <v>852</v>
      </c>
      <c r="AX45">
        <f ca="1"/>
        <v>181</v>
      </c>
      <c r="AY45">
        <f ca="1"/>
        <v>625</v>
      </c>
      <c r="AZ45">
        <f ca="1"/>
        <v>672</v>
      </c>
      <c r="BA45">
        <f ca="1"/>
        <v>530</v>
      </c>
      <c r="BB45">
        <f ca="1"/>
        <v>684</v>
      </c>
      <c r="BC45">
        <f ca="1"/>
        <v>574</v>
      </c>
      <c r="BD45">
        <f ca="1"/>
        <v>149</v>
      </c>
      <c r="BE45">
        <f ca="1"/>
        <v>391</v>
      </c>
      <c r="BF45">
        <f ca="1"/>
        <v>728</v>
      </c>
      <c r="BG45">
        <f ca="1"/>
        <v>765</v>
      </c>
      <c r="BH45">
        <f ca="1"/>
        <v>677</v>
      </c>
      <c r="BI45">
        <f ca="1"/>
        <v>692</v>
      </c>
      <c r="BJ45">
        <f ca="1"/>
        <v>504</v>
      </c>
      <c r="BK45">
        <f ca="1"/>
        <v>548</v>
      </c>
      <c r="BL45">
        <f ca="1"/>
        <v>506</v>
      </c>
      <c r="BM45">
        <f ca="1"/>
        <v>420</v>
      </c>
      <c r="BN45">
        <f ca="1"/>
        <v>270</v>
      </c>
      <c r="BO45">
        <f ca="1"/>
        <v>134</v>
      </c>
      <c r="BP45">
        <f ca="1"/>
        <v>46</v>
      </c>
      <c r="BQ45">
        <f ca="1"/>
        <v>509</v>
      </c>
      <c r="BR45">
        <f ca="1"/>
        <v>159</v>
      </c>
      <c r="BS45">
        <f ca="1"/>
        <v>395</v>
      </c>
      <c r="BT45">
        <f ca="1"/>
        <v>915</v>
      </c>
      <c r="BU45">
        <f ca="1"/>
        <v>155</v>
      </c>
      <c r="BV45">
        <f ca="1"/>
        <v>911</v>
      </c>
      <c r="BW45">
        <f ca="1"/>
        <v>292</v>
      </c>
      <c r="BX45">
        <f ca="1"/>
        <v>845</v>
      </c>
      <c r="BY45">
        <f ca="1"/>
        <v>923</v>
      </c>
      <c r="BZ45">
        <f ca="1"/>
        <v>35</v>
      </c>
      <c r="CA45">
        <f ca="1"/>
        <v>604</v>
      </c>
      <c r="CB45">
        <f ca="1"/>
        <v>512</v>
      </c>
      <c r="CC45">
        <f ca="1"/>
        <v>874</v>
      </c>
      <c r="CD45">
        <f ca="1"/>
        <v>29</v>
      </c>
      <c r="CE45">
        <f ca="1"/>
        <v>919</v>
      </c>
      <c r="CF45">
        <f ca="1"/>
        <v>366</v>
      </c>
      <c r="CG45">
        <f ca="1"/>
        <v>711</v>
      </c>
      <c r="CH45">
        <f ca="1"/>
        <v>843</v>
      </c>
      <c r="CI45">
        <f ca="1"/>
        <v>266</v>
      </c>
      <c r="CJ45">
        <f ca="1"/>
        <v>390</v>
      </c>
      <c r="CK45">
        <f ca="1"/>
        <v>614</v>
      </c>
      <c r="CL45">
        <f ca="1"/>
        <v>996</v>
      </c>
      <c r="CM45">
        <f ca="1"/>
        <v>45</v>
      </c>
      <c r="CN45">
        <f ca="1"/>
        <v>365</v>
      </c>
      <c r="CO45">
        <f ca="1"/>
        <v>981</v>
      </c>
      <c r="CP45">
        <f ca="1"/>
        <v>283</v>
      </c>
      <c r="CQ45">
        <f ca="1"/>
        <v>603</v>
      </c>
      <c r="CR45">
        <f ca="1"/>
        <v>879</v>
      </c>
      <c r="CS45">
        <f ca="1"/>
        <v>645</v>
      </c>
      <c r="CT45">
        <f ca="1"/>
        <v>943</v>
      </c>
      <c r="CU45">
        <f ca="1"/>
        <v>500</v>
      </c>
      <c r="CV45">
        <f ca="1"/>
        <v>388</v>
      </c>
      <c r="CW45">
        <f ca="1"/>
        <v>287</v>
      </c>
    </row>
    <row r="46" spans="1:101">
      <c r="A46" t="s">
        <v>70</v>
      </c>
      <c r="B46">
        <f ca="1"/>
        <v>139</v>
      </c>
      <c r="C46">
        <f ca="1"/>
        <v>999</v>
      </c>
      <c r="D46">
        <f ca="1"/>
        <v>487</v>
      </c>
      <c r="E46">
        <f ca="1"/>
        <v>137</v>
      </c>
      <c r="F46">
        <f ca="1"/>
        <v>428</v>
      </c>
      <c r="G46">
        <f ca="1"/>
        <v>482</v>
      </c>
      <c r="H46">
        <f ca="1"/>
        <v>610</v>
      </c>
      <c r="I46">
        <f ca="1"/>
        <v>814</v>
      </c>
      <c r="J46">
        <f ca="1"/>
        <v>775</v>
      </c>
      <c r="K46">
        <f ca="1"/>
        <v>139</v>
      </c>
      <c r="L46">
        <f ca="1"/>
        <v>977</v>
      </c>
      <c r="M46">
        <f ca="1"/>
        <v>145</v>
      </c>
      <c r="N46">
        <f ca="1"/>
        <v>669</v>
      </c>
      <c r="O46">
        <f ca="1"/>
        <v>863</v>
      </c>
      <c r="P46">
        <f ca="1"/>
        <v>298</v>
      </c>
      <c r="Q46">
        <f ca="1"/>
        <v>543</v>
      </c>
      <c r="R46">
        <f ca="1"/>
        <v>441</v>
      </c>
      <c r="S46">
        <f ca="1"/>
        <v>28</v>
      </c>
      <c r="T46">
        <f ca="1"/>
        <v>958</v>
      </c>
      <c r="U46">
        <f ca="1"/>
        <v>423</v>
      </c>
      <c r="V46">
        <f ca="1"/>
        <v>592</v>
      </c>
      <c r="W46">
        <f ca="1"/>
        <v>31</v>
      </c>
      <c r="X46">
        <f ca="1"/>
        <v>194</v>
      </c>
      <c r="Y46">
        <f ca="1"/>
        <v>279</v>
      </c>
      <c r="Z46">
        <f ca="1"/>
        <v>615</v>
      </c>
      <c r="AA46">
        <f ca="1"/>
        <v>113</v>
      </c>
      <c r="AB46">
        <f ca="1"/>
        <v>878</v>
      </c>
      <c r="AC46">
        <f ca="1"/>
        <v>268</v>
      </c>
      <c r="AD46">
        <f ca="1"/>
        <v>445</v>
      </c>
      <c r="AE46">
        <f ca="1"/>
        <v>262</v>
      </c>
      <c r="AF46">
        <f ca="1"/>
        <v>836</v>
      </c>
      <c r="AG46">
        <f ca="1"/>
        <v>192</v>
      </c>
      <c r="AH46">
        <f ca="1"/>
        <v>347</v>
      </c>
      <c r="AI46">
        <f ca="1"/>
        <v>733</v>
      </c>
      <c r="AJ46">
        <f ca="1"/>
        <v>830</v>
      </c>
      <c r="AK46">
        <f ca="1"/>
        <v>837</v>
      </c>
      <c r="AL46">
        <f ca="1"/>
        <v>466</v>
      </c>
      <c r="AM46">
        <f ca="1"/>
        <v>285</v>
      </c>
      <c r="AN46">
        <f ca="1"/>
        <v>513</v>
      </c>
      <c r="AO46">
        <f ca="1"/>
        <v>837</v>
      </c>
      <c r="AP46">
        <f ca="1"/>
        <v>627</v>
      </c>
      <c r="AQ46">
        <f ca="1"/>
        <v>372</v>
      </c>
      <c r="AR46">
        <f ca="1"/>
        <v>131</v>
      </c>
      <c r="AS46">
        <f ca="1"/>
        <v>698</v>
      </c>
      <c r="AT46">
        <f ca="1"/>
        <v>677</v>
      </c>
      <c r="AU46">
        <f ca="1"/>
        <v>368</v>
      </c>
      <c r="AV46">
        <f ca="1"/>
        <v>723</v>
      </c>
      <c r="AW46">
        <f ca="1"/>
        <v>775</v>
      </c>
      <c r="AX46">
        <f ca="1"/>
        <v>186</v>
      </c>
      <c r="AY46">
        <f ca="1"/>
        <v>221</v>
      </c>
      <c r="AZ46">
        <f ca="1"/>
        <v>923</v>
      </c>
      <c r="BA46">
        <f ca="1"/>
        <v>829</v>
      </c>
      <c r="BB46">
        <f ca="1"/>
        <v>140</v>
      </c>
      <c r="BC46">
        <f ca="1"/>
        <v>920</v>
      </c>
      <c r="BD46">
        <f ca="1"/>
        <v>811</v>
      </c>
      <c r="BE46">
        <f ca="1"/>
        <v>467</v>
      </c>
      <c r="BF46">
        <f ca="1"/>
        <v>348</v>
      </c>
      <c r="BG46">
        <f ca="1"/>
        <v>778</v>
      </c>
      <c r="BH46">
        <f ca="1"/>
        <v>348</v>
      </c>
      <c r="BI46">
        <f ca="1"/>
        <v>280</v>
      </c>
      <c r="BJ46">
        <f ca="1"/>
        <v>303</v>
      </c>
      <c r="BK46">
        <f ca="1"/>
        <v>422</v>
      </c>
      <c r="BL46">
        <f ca="1"/>
        <v>496</v>
      </c>
      <c r="BM46">
        <f ca="1"/>
        <v>291</v>
      </c>
      <c r="BN46">
        <f ca="1"/>
        <v>753</v>
      </c>
      <c r="BO46">
        <f ca="1"/>
        <v>900</v>
      </c>
      <c r="BP46">
        <f ca="1"/>
        <v>828</v>
      </c>
      <c r="BQ46">
        <f ca="1"/>
        <v>80</v>
      </c>
      <c r="BR46">
        <f ca="1"/>
        <v>546</v>
      </c>
      <c r="BS46">
        <f ca="1"/>
        <v>674</v>
      </c>
      <c r="BT46">
        <f ca="1"/>
        <v>849</v>
      </c>
      <c r="BU46">
        <f ca="1"/>
        <v>914</v>
      </c>
      <c r="BV46">
        <f ca="1"/>
        <v>272</v>
      </c>
      <c r="BW46">
        <f ca="1"/>
        <v>849</v>
      </c>
      <c r="BX46">
        <f ca="1"/>
        <v>117</v>
      </c>
      <c r="BY46">
        <f ca="1"/>
        <v>184</v>
      </c>
      <c r="BZ46">
        <f ca="1"/>
        <v>863</v>
      </c>
      <c r="CA46">
        <f ca="1"/>
        <v>927</v>
      </c>
      <c r="CB46">
        <f ca="1"/>
        <v>121</v>
      </c>
      <c r="CC46">
        <f ca="1"/>
        <v>301</v>
      </c>
      <c r="CD46">
        <f ca="1"/>
        <v>720</v>
      </c>
      <c r="CE46">
        <f ca="1"/>
        <v>597</v>
      </c>
      <c r="CF46">
        <f ca="1"/>
        <v>424</v>
      </c>
      <c r="CG46">
        <f ca="1"/>
        <v>47</v>
      </c>
      <c r="CH46">
        <f ca="1"/>
        <v>692</v>
      </c>
      <c r="CI46">
        <f ca="1"/>
        <v>778</v>
      </c>
      <c r="CJ46">
        <f ca="1"/>
        <v>402</v>
      </c>
      <c r="CK46">
        <f ca="1"/>
        <v>755</v>
      </c>
      <c r="CL46">
        <f ca="1"/>
        <v>268</v>
      </c>
      <c r="CM46">
        <f ca="1"/>
        <v>288</v>
      </c>
      <c r="CN46">
        <f ca="1"/>
        <v>172</v>
      </c>
      <c r="CO46">
        <f ca="1"/>
        <v>534</v>
      </c>
      <c r="CP46">
        <f ca="1"/>
        <v>924</v>
      </c>
      <c r="CQ46">
        <f ca="1"/>
        <v>834</v>
      </c>
      <c r="CR46">
        <f ca="1"/>
        <v>867</v>
      </c>
      <c r="CS46">
        <f ca="1"/>
        <v>206</v>
      </c>
      <c r="CT46">
        <f ca="1"/>
        <v>636</v>
      </c>
      <c r="CU46">
        <f ca="1"/>
        <v>154</v>
      </c>
      <c r="CV46">
        <f ca="1"/>
        <v>534</v>
      </c>
      <c r="CW46">
        <f ca="1"/>
        <v>505</v>
      </c>
    </row>
    <row r="47" spans="1:101">
      <c r="A47" t="s">
        <v>71</v>
      </c>
      <c r="B47">
        <f ca="1"/>
        <v>761</v>
      </c>
      <c r="C47">
        <f ca="1"/>
        <v>792</v>
      </c>
      <c r="D47">
        <f ca="1"/>
        <v>693</v>
      </c>
      <c r="E47">
        <f ca="1"/>
        <v>271</v>
      </c>
      <c r="F47">
        <f ca="1"/>
        <v>24</v>
      </c>
      <c r="G47">
        <f ca="1"/>
        <v>863</v>
      </c>
      <c r="H47">
        <f ca="1"/>
        <v>31</v>
      </c>
      <c r="I47">
        <f ca="1"/>
        <v>327</v>
      </c>
      <c r="J47">
        <f ca="1"/>
        <v>181</v>
      </c>
      <c r="K47">
        <f ca="1"/>
        <v>343</v>
      </c>
      <c r="L47">
        <f ca="1"/>
        <v>453</v>
      </c>
      <c r="M47">
        <f ca="1"/>
        <v>934</v>
      </c>
      <c r="N47">
        <f ca="1"/>
        <v>637</v>
      </c>
      <c r="O47">
        <f ca="1"/>
        <v>319</v>
      </c>
      <c r="P47">
        <f ca="1"/>
        <v>956</v>
      </c>
      <c r="Q47">
        <f ca="1"/>
        <v>459</v>
      </c>
      <c r="R47">
        <f ca="1"/>
        <v>196</v>
      </c>
      <c r="S47">
        <f ca="1"/>
        <v>713</v>
      </c>
      <c r="T47">
        <f ca="1"/>
        <v>26</v>
      </c>
      <c r="U47">
        <f ca="1"/>
        <v>938</v>
      </c>
      <c r="V47">
        <f ca="1"/>
        <v>194</v>
      </c>
      <c r="W47">
        <f ca="1"/>
        <v>898</v>
      </c>
      <c r="X47">
        <f ca="1"/>
        <v>537</v>
      </c>
      <c r="Y47">
        <f ca="1"/>
        <v>168</v>
      </c>
      <c r="Z47">
        <f ca="1"/>
        <v>457</v>
      </c>
      <c r="AA47">
        <f ca="1"/>
        <v>792</v>
      </c>
      <c r="AB47">
        <f ca="1"/>
        <v>156</v>
      </c>
      <c r="AC47">
        <f ca="1"/>
        <v>816</v>
      </c>
      <c r="AD47">
        <f ca="1"/>
        <v>983</v>
      </c>
      <c r="AE47">
        <f ca="1"/>
        <v>442</v>
      </c>
      <c r="AF47">
        <f ca="1"/>
        <v>337</v>
      </c>
      <c r="AG47">
        <f ca="1"/>
        <v>124</v>
      </c>
      <c r="AH47">
        <f ca="1"/>
        <v>519</v>
      </c>
      <c r="AI47">
        <f ca="1"/>
        <v>540</v>
      </c>
      <c r="AJ47">
        <f ca="1"/>
        <v>115</v>
      </c>
      <c r="AK47">
        <f ca="1"/>
        <v>916</v>
      </c>
      <c r="AL47">
        <f ca="1"/>
        <v>846</v>
      </c>
      <c r="AM47">
        <f ca="1"/>
        <v>979</v>
      </c>
      <c r="AN47">
        <f ca="1"/>
        <v>994</v>
      </c>
      <c r="AO47">
        <f ca="1"/>
        <v>649</v>
      </c>
      <c r="AP47">
        <f ca="1"/>
        <v>116</v>
      </c>
      <c r="AQ47">
        <f ca="1"/>
        <v>205</v>
      </c>
      <c r="AR47">
        <f ca="1"/>
        <v>652</v>
      </c>
      <c r="AS47">
        <f ca="1"/>
        <v>893</v>
      </c>
      <c r="AT47">
        <f ca="1"/>
        <v>458</v>
      </c>
      <c r="AU47">
        <f ca="1"/>
        <v>553</v>
      </c>
      <c r="AV47">
        <f ca="1"/>
        <v>568</v>
      </c>
      <c r="AW47">
        <f ca="1"/>
        <v>568</v>
      </c>
      <c r="AX47">
        <f ca="1"/>
        <v>504</v>
      </c>
      <c r="AY47">
        <f ca="1"/>
        <v>854</v>
      </c>
      <c r="AZ47">
        <f ca="1"/>
        <v>317</v>
      </c>
      <c r="BA47">
        <f ca="1"/>
        <v>838</v>
      </c>
      <c r="BB47">
        <f ca="1"/>
        <v>278</v>
      </c>
      <c r="BC47">
        <f ca="1"/>
        <v>822</v>
      </c>
      <c r="BD47">
        <f ca="1"/>
        <v>255</v>
      </c>
      <c r="BE47">
        <f ca="1"/>
        <v>544</v>
      </c>
      <c r="BF47">
        <f ca="1"/>
        <v>122</v>
      </c>
      <c r="BG47">
        <f ca="1"/>
        <v>778</v>
      </c>
      <c r="BH47">
        <f ca="1"/>
        <v>759</v>
      </c>
      <c r="BI47">
        <f ca="1"/>
        <v>342</v>
      </c>
      <c r="BJ47">
        <f ca="1"/>
        <v>115</v>
      </c>
      <c r="BK47">
        <f ca="1"/>
        <v>956</v>
      </c>
      <c r="BL47">
        <f ca="1"/>
        <v>749</v>
      </c>
      <c r="BM47">
        <f ca="1"/>
        <v>732</v>
      </c>
      <c r="BN47">
        <f ca="1"/>
        <v>464</v>
      </c>
      <c r="BO47">
        <f ca="1"/>
        <v>303</v>
      </c>
      <c r="BP47">
        <f ca="1"/>
        <v>85</v>
      </c>
      <c r="BQ47">
        <f ca="1"/>
        <v>773</v>
      </c>
      <c r="BR47">
        <f ca="1"/>
        <v>949</v>
      </c>
      <c r="BS47">
        <f ca="1"/>
        <v>90</v>
      </c>
      <c r="BT47">
        <f ca="1"/>
        <v>428</v>
      </c>
      <c r="BU47">
        <f ca="1"/>
        <v>194</v>
      </c>
      <c r="BV47">
        <f ca="1"/>
        <v>939</v>
      </c>
      <c r="BW47">
        <f ca="1"/>
        <v>244</v>
      </c>
      <c r="BX47">
        <f ca="1"/>
        <v>485</v>
      </c>
      <c r="BY47">
        <f ca="1"/>
        <v>758</v>
      </c>
      <c r="BZ47">
        <f ca="1"/>
        <v>877</v>
      </c>
      <c r="CA47">
        <f ca="1"/>
        <v>405</v>
      </c>
      <c r="CB47">
        <f ca="1"/>
        <v>795</v>
      </c>
      <c r="CC47">
        <f ca="1"/>
        <v>835</v>
      </c>
      <c r="CD47">
        <f ca="1"/>
        <v>698</v>
      </c>
      <c r="CE47">
        <f ca="1"/>
        <v>374</v>
      </c>
      <c r="CF47">
        <f ca="1"/>
        <v>802</v>
      </c>
      <c r="CG47">
        <f ca="1"/>
        <v>861</v>
      </c>
      <c r="CH47">
        <f ca="1"/>
        <v>258</v>
      </c>
      <c r="CI47">
        <f ca="1"/>
        <v>515</v>
      </c>
      <c r="CJ47">
        <f ca="1"/>
        <v>289</v>
      </c>
      <c r="CK47">
        <f ca="1"/>
        <v>909</v>
      </c>
      <c r="CL47">
        <f ca="1"/>
        <v>437</v>
      </c>
      <c r="CM47">
        <f ca="1"/>
        <v>405</v>
      </c>
      <c r="CN47">
        <f ca="1"/>
        <v>715</v>
      </c>
      <c r="CO47">
        <f ca="1"/>
        <v>514</v>
      </c>
      <c r="CP47">
        <f ca="1"/>
        <v>883</v>
      </c>
      <c r="CQ47">
        <f ca="1"/>
        <v>912</v>
      </c>
      <c r="CR47">
        <f ca="1"/>
        <v>56</v>
      </c>
      <c r="CS47">
        <f ca="1"/>
        <v>824</v>
      </c>
      <c r="CT47">
        <f ca="1"/>
        <v>487</v>
      </c>
      <c r="CU47">
        <f ca="1"/>
        <v>802</v>
      </c>
      <c r="CV47">
        <f ca="1"/>
        <v>993</v>
      </c>
      <c r="CW47">
        <f ca="1"/>
        <v>793</v>
      </c>
    </row>
    <row r="48" spans="1:101">
      <c r="A48" t="s">
        <v>72</v>
      </c>
      <c r="B48">
        <f ca="1"/>
        <v>431</v>
      </c>
      <c r="C48">
        <f ca="1"/>
        <v>936</v>
      </c>
      <c r="D48">
        <f ca="1"/>
        <v>337</v>
      </c>
      <c r="E48">
        <f ca="1"/>
        <v>520</v>
      </c>
      <c r="F48">
        <f ca="1"/>
        <v>721</v>
      </c>
      <c r="G48">
        <f ca="1"/>
        <v>645</v>
      </c>
      <c r="H48">
        <f ca="1"/>
        <v>894</v>
      </c>
      <c r="I48">
        <f ca="1"/>
        <v>213</v>
      </c>
      <c r="J48">
        <f ca="1"/>
        <v>559</v>
      </c>
      <c r="K48">
        <f ca="1"/>
        <v>536</v>
      </c>
      <c r="L48">
        <f ca="1"/>
        <v>40</v>
      </c>
      <c r="M48">
        <f ca="1"/>
        <v>301</v>
      </c>
      <c r="N48">
        <f ca="1"/>
        <v>994</v>
      </c>
      <c r="O48">
        <f ca="1"/>
        <v>573</v>
      </c>
      <c r="P48">
        <f ca="1"/>
        <v>939</v>
      </c>
      <c r="Q48">
        <f ca="1"/>
        <v>174</v>
      </c>
      <c r="R48">
        <f ca="1"/>
        <v>493</v>
      </c>
      <c r="S48">
        <f ca="1"/>
        <v>825</v>
      </c>
      <c r="T48">
        <f ca="1"/>
        <v>57</v>
      </c>
      <c r="U48">
        <f ca="1"/>
        <v>344</v>
      </c>
      <c r="V48">
        <f ca="1"/>
        <v>200</v>
      </c>
      <c r="W48">
        <f ca="1"/>
        <v>127</v>
      </c>
      <c r="X48">
        <f ca="1"/>
        <v>716</v>
      </c>
      <c r="Y48">
        <f ca="1"/>
        <v>342</v>
      </c>
      <c r="Z48">
        <f ca="1"/>
        <v>76</v>
      </c>
      <c r="AA48">
        <f ca="1"/>
        <v>105</v>
      </c>
      <c r="AB48">
        <f ca="1"/>
        <v>950</v>
      </c>
      <c r="AC48">
        <f ca="1"/>
        <v>308</v>
      </c>
      <c r="AD48">
        <f ca="1"/>
        <v>886</v>
      </c>
      <c r="AE48">
        <f ca="1"/>
        <v>655</v>
      </c>
      <c r="AF48">
        <f ca="1"/>
        <v>56</v>
      </c>
      <c r="AG48">
        <f ca="1"/>
        <v>267</v>
      </c>
      <c r="AH48">
        <f ca="1"/>
        <v>40</v>
      </c>
      <c r="AI48">
        <f ca="1"/>
        <v>576</v>
      </c>
      <c r="AJ48">
        <f ca="1"/>
        <v>296</v>
      </c>
      <c r="AK48">
        <f ca="1"/>
        <v>166</v>
      </c>
      <c r="AL48">
        <f ca="1"/>
        <v>983</v>
      </c>
      <c r="AM48">
        <f ca="1"/>
        <v>360</v>
      </c>
      <c r="AN48">
        <f ca="1"/>
        <v>806</v>
      </c>
      <c r="AO48">
        <f ca="1"/>
        <v>626</v>
      </c>
      <c r="AP48">
        <f ca="1"/>
        <v>186</v>
      </c>
      <c r="AQ48">
        <f ca="1"/>
        <v>70</v>
      </c>
      <c r="AR48">
        <f ca="1"/>
        <v>425</v>
      </c>
      <c r="AS48">
        <f ca="1"/>
        <v>288</v>
      </c>
      <c r="AT48">
        <f ca="1"/>
        <v>54</v>
      </c>
      <c r="AU48">
        <f ca="1"/>
        <v>732</v>
      </c>
      <c r="AV48">
        <f ca="1"/>
        <v>319</v>
      </c>
      <c r="AW48">
        <f ca="1"/>
        <v>514</v>
      </c>
      <c r="AX48">
        <f ca="1"/>
        <v>254</v>
      </c>
      <c r="AY48">
        <f ca="1"/>
        <v>555</v>
      </c>
      <c r="AZ48">
        <f ca="1"/>
        <v>331</v>
      </c>
      <c r="BA48">
        <f ca="1"/>
        <v>635</v>
      </c>
      <c r="BB48">
        <f ca="1"/>
        <v>271</v>
      </c>
      <c r="BC48">
        <f ca="1"/>
        <v>85</v>
      </c>
      <c r="BD48">
        <f ca="1"/>
        <v>440</v>
      </c>
      <c r="BE48">
        <f ca="1"/>
        <v>151</v>
      </c>
      <c r="BF48">
        <f ca="1"/>
        <v>686</v>
      </c>
      <c r="BG48">
        <f ca="1"/>
        <v>105</v>
      </c>
      <c r="BH48">
        <f ca="1"/>
        <v>824</v>
      </c>
      <c r="BI48">
        <f ca="1"/>
        <v>104</v>
      </c>
      <c r="BJ48">
        <f ca="1"/>
        <v>836</v>
      </c>
      <c r="BK48">
        <f ca="1"/>
        <v>834</v>
      </c>
      <c r="BL48">
        <f ca="1"/>
        <v>953</v>
      </c>
      <c r="BM48">
        <f ca="1"/>
        <v>316</v>
      </c>
      <c r="BN48">
        <f ca="1"/>
        <v>424</v>
      </c>
      <c r="BO48">
        <f ca="1"/>
        <v>496</v>
      </c>
      <c r="BP48">
        <f ca="1"/>
        <v>244</v>
      </c>
      <c r="BQ48">
        <f ca="1"/>
        <v>95</v>
      </c>
      <c r="BR48">
        <f ca="1"/>
        <v>936</v>
      </c>
      <c r="BS48">
        <f ca="1"/>
        <v>708</v>
      </c>
      <c r="BT48">
        <f ca="1"/>
        <v>507</v>
      </c>
      <c r="BU48">
        <f ca="1"/>
        <v>470</v>
      </c>
      <c r="BV48">
        <f ca="1"/>
        <v>560</v>
      </c>
      <c r="BW48">
        <f ca="1"/>
        <v>763</v>
      </c>
      <c r="BX48">
        <f ca="1"/>
        <v>443</v>
      </c>
      <c r="BY48">
        <f ca="1"/>
        <v>963</v>
      </c>
      <c r="BZ48">
        <f ca="1"/>
        <v>857</v>
      </c>
      <c r="CA48">
        <f ca="1"/>
        <v>543</v>
      </c>
      <c r="CB48">
        <f ca="1"/>
        <v>514</v>
      </c>
      <c r="CC48">
        <f ca="1"/>
        <v>401</v>
      </c>
      <c r="CD48">
        <f ca="1"/>
        <v>483</v>
      </c>
      <c r="CE48">
        <f ca="1"/>
        <v>844</v>
      </c>
      <c r="CF48">
        <f ca="1"/>
        <v>479</v>
      </c>
      <c r="CG48">
        <f ca="1"/>
        <v>42</v>
      </c>
      <c r="CH48">
        <f ca="1"/>
        <v>50</v>
      </c>
      <c r="CI48">
        <f ca="1"/>
        <v>90</v>
      </c>
      <c r="CJ48">
        <f ca="1"/>
        <v>740</v>
      </c>
      <c r="CK48">
        <f ca="1"/>
        <v>896</v>
      </c>
      <c r="CL48">
        <f ca="1"/>
        <v>835</v>
      </c>
      <c r="CM48">
        <f ca="1"/>
        <v>21</v>
      </c>
      <c r="CN48">
        <f ca="1"/>
        <v>494</v>
      </c>
      <c r="CO48">
        <f ca="1"/>
        <v>301</v>
      </c>
      <c r="CP48">
        <f ca="1"/>
        <v>844</v>
      </c>
      <c r="CQ48">
        <f ca="1"/>
        <v>574</v>
      </c>
      <c r="CR48">
        <f ca="1"/>
        <v>571</v>
      </c>
      <c r="CS48">
        <f ca="1"/>
        <v>748</v>
      </c>
      <c r="CT48">
        <f ca="1"/>
        <v>287</v>
      </c>
      <c r="CU48">
        <f ca="1"/>
        <v>71</v>
      </c>
      <c r="CV48">
        <f ca="1"/>
        <v>590</v>
      </c>
      <c r="CW48">
        <f ca="1"/>
        <v>192</v>
      </c>
    </row>
    <row r="49" spans="1:101">
      <c r="A49" t="s">
        <v>73</v>
      </c>
      <c r="B49">
        <f ca="1"/>
        <v>901</v>
      </c>
      <c r="C49">
        <f ca="1"/>
        <v>517</v>
      </c>
      <c r="D49">
        <f ca="1"/>
        <v>414</v>
      </c>
      <c r="E49">
        <f ca="1"/>
        <v>50</v>
      </c>
      <c r="F49">
        <f ca="1"/>
        <v>822</v>
      </c>
      <c r="G49">
        <f ca="1"/>
        <v>43</v>
      </c>
      <c r="H49">
        <f ca="1"/>
        <v>240</v>
      </c>
      <c r="I49">
        <f ca="1"/>
        <v>540</v>
      </c>
      <c r="J49">
        <f ca="1"/>
        <v>527</v>
      </c>
      <c r="K49">
        <f ca="1"/>
        <v>373</v>
      </c>
      <c r="L49">
        <f ca="1"/>
        <v>106</v>
      </c>
      <c r="M49">
        <f ca="1"/>
        <v>987</v>
      </c>
      <c r="N49">
        <f ca="1"/>
        <v>408</v>
      </c>
      <c r="O49">
        <f ca="1"/>
        <v>859</v>
      </c>
      <c r="P49">
        <f ca="1"/>
        <v>154</v>
      </c>
      <c r="Q49">
        <f ca="1"/>
        <v>206</v>
      </c>
      <c r="R49">
        <f ca="1"/>
        <v>213</v>
      </c>
      <c r="S49">
        <f ca="1"/>
        <v>521</v>
      </c>
      <c r="T49">
        <f ca="1"/>
        <v>378</v>
      </c>
      <c r="U49">
        <f ca="1"/>
        <v>655</v>
      </c>
      <c r="V49">
        <f ca="1"/>
        <v>904</v>
      </c>
      <c r="W49">
        <f ca="1"/>
        <v>226</v>
      </c>
      <c r="X49">
        <f ca="1"/>
        <v>623</v>
      </c>
      <c r="Y49">
        <f ca="1"/>
        <v>81</v>
      </c>
      <c r="Z49">
        <f ca="1"/>
        <v>13</v>
      </c>
      <c r="AA49">
        <f ca="1"/>
        <v>308</v>
      </c>
      <c r="AB49">
        <f ca="1"/>
        <v>628</v>
      </c>
      <c r="AC49">
        <f ca="1"/>
        <v>109</v>
      </c>
      <c r="AD49">
        <f ca="1"/>
        <v>645</v>
      </c>
      <c r="AE49">
        <f ca="1"/>
        <v>903</v>
      </c>
      <c r="AF49">
        <f ca="1"/>
        <v>173</v>
      </c>
      <c r="AG49">
        <f ca="1"/>
        <v>149</v>
      </c>
      <c r="AH49">
        <f ca="1"/>
        <v>939</v>
      </c>
      <c r="AI49">
        <f ca="1"/>
        <v>898</v>
      </c>
      <c r="AJ49">
        <f ca="1"/>
        <v>933</v>
      </c>
      <c r="AK49">
        <f ca="1"/>
        <v>670</v>
      </c>
      <c r="AL49">
        <f ca="1"/>
        <v>643</v>
      </c>
      <c r="AM49">
        <f ca="1"/>
        <v>62</v>
      </c>
      <c r="AN49">
        <f ca="1"/>
        <v>80</v>
      </c>
      <c r="AO49">
        <f ca="1"/>
        <v>71</v>
      </c>
      <c r="AP49">
        <f ca="1"/>
        <v>610</v>
      </c>
      <c r="AQ49">
        <f ca="1"/>
        <v>878</v>
      </c>
      <c r="AR49">
        <f ca="1"/>
        <v>75</v>
      </c>
      <c r="AS49">
        <f ca="1"/>
        <v>7</v>
      </c>
      <c r="AT49">
        <f ca="1"/>
        <v>649</v>
      </c>
      <c r="AU49">
        <f ca="1"/>
        <v>413</v>
      </c>
      <c r="AV49">
        <f ca="1"/>
        <v>454</v>
      </c>
      <c r="AW49">
        <f ca="1"/>
        <v>792</v>
      </c>
      <c r="AX49">
        <f ca="1"/>
        <v>196</v>
      </c>
      <c r="AY49">
        <f ca="1"/>
        <v>236</v>
      </c>
      <c r="AZ49">
        <f ca="1"/>
        <v>850</v>
      </c>
      <c r="BA49">
        <f ca="1"/>
        <v>692</v>
      </c>
      <c r="BB49">
        <f ca="1"/>
        <v>651</v>
      </c>
      <c r="BC49">
        <f ca="1"/>
        <v>674</v>
      </c>
      <c r="BD49">
        <f ca="1"/>
        <v>34</v>
      </c>
      <c r="BE49">
        <f ca="1"/>
        <v>41</v>
      </c>
      <c r="BF49">
        <f ca="1"/>
        <v>860</v>
      </c>
      <c r="BG49">
        <f ca="1"/>
        <v>328</v>
      </c>
      <c r="BH49">
        <f ca="1"/>
        <v>737</v>
      </c>
      <c r="BI49">
        <f ca="1"/>
        <v>55</v>
      </c>
      <c r="BJ49">
        <f ca="1"/>
        <v>624</v>
      </c>
      <c r="BK49">
        <f ca="1"/>
        <v>14</v>
      </c>
      <c r="BL49">
        <f ca="1"/>
        <v>491</v>
      </c>
      <c r="BM49">
        <f ca="1"/>
        <v>168</v>
      </c>
      <c r="BN49">
        <f ca="1"/>
        <v>838</v>
      </c>
      <c r="BO49">
        <f ca="1"/>
        <v>878</v>
      </c>
      <c r="BP49">
        <f ca="1"/>
        <v>56</v>
      </c>
      <c r="BQ49">
        <f ca="1"/>
        <v>834</v>
      </c>
      <c r="BR49">
        <f ca="1"/>
        <v>14</v>
      </c>
      <c r="BS49">
        <f ca="1"/>
        <v>242</v>
      </c>
      <c r="BT49">
        <f ca="1"/>
        <v>101</v>
      </c>
      <c r="BU49">
        <f ca="1"/>
        <v>602</v>
      </c>
      <c r="BV49">
        <f ca="1"/>
        <v>269</v>
      </c>
      <c r="BW49">
        <f ca="1"/>
        <v>424</v>
      </c>
      <c r="BX49">
        <f ca="1"/>
        <v>401</v>
      </c>
      <c r="BY49">
        <f ca="1"/>
        <v>722</v>
      </c>
      <c r="BZ49">
        <f ca="1"/>
        <v>743</v>
      </c>
      <c r="CA49">
        <f ca="1"/>
        <v>510</v>
      </c>
      <c r="CB49">
        <f ca="1"/>
        <v>715</v>
      </c>
      <c r="CC49">
        <f ca="1"/>
        <v>679</v>
      </c>
      <c r="CD49">
        <f ca="1"/>
        <v>282</v>
      </c>
      <c r="CE49">
        <f ca="1"/>
        <v>576</v>
      </c>
      <c r="CF49">
        <f ca="1"/>
        <v>817</v>
      </c>
      <c r="CG49">
        <f ca="1"/>
        <v>172</v>
      </c>
      <c r="CH49">
        <f ca="1"/>
        <v>676</v>
      </c>
      <c r="CI49">
        <f ca="1"/>
        <v>475</v>
      </c>
      <c r="CJ49">
        <f ca="1"/>
        <v>879</v>
      </c>
      <c r="CK49">
        <f ca="1"/>
        <v>575</v>
      </c>
      <c r="CL49">
        <f ca="1"/>
        <v>527</v>
      </c>
      <c r="CM49">
        <f ca="1"/>
        <v>170</v>
      </c>
      <c r="CN49">
        <f ca="1"/>
        <v>523</v>
      </c>
      <c r="CO49">
        <f ca="1"/>
        <v>670</v>
      </c>
      <c r="CP49">
        <f ca="1"/>
        <v>615</v>
      </c>
      <c r="CQ49">
        <f ca="1"/>
        <v>542</v>
      </c>
      <c r="CR49">
        <f ca="1"/>
        <v>631</v>
      </c>
      <c r="CS49">
        <f ca="1"/>
        <v>890</v>
      </c>
      <c r="CT49">
        <f ca="1"/>
        <v>455</v>
      </c>
      <c r="CU49">
        <f ca="1"/>
        <v>287</v>
      </c>
      <c r="CV49">
        <f ca="1"/>
        <v>19</v>
      </c>
      <c r="CW49">
        <f ca="1"/>
        <v>691</v>
      </c>
    </row>
    <row r="50" spans="1:101">
      <c r="A50" t="s">
        <v>74</v>
      </c>
      <c r="B50">
        <f ca="1"/>
        <v>984</v>
      </c>
      <c r="C50">
        <f ca="1"/>
        <v>989</v>
      </c>
      <c r="D50">
        <f ca="1"/>
        <v>860</v>
      </c>
      <c r="E50">
        <f ca="1"/>
        <v>801</v>
      </c>
      <c r="F50">
        <f ca="1"/>
        <v>521</v>
      </c>
      <c r="G50">
        <f ca="1"/>
        <v>381</v>
      </c>
      <c r="H50">
        <f ca="1"/>
        <v>523</v>
      </c>
      <c r="I50">
        <f ca="1"/>
        <v>406</v>
      </c>
      <c r="J50">
        <f ca="1"/>
        <v>383</v>
      </c>
      <c r="K50">
        <f ca="1"/>
        <v>595</v>
      </c>
      <c r="L50">
        <f ca="1"/>
        <v>569</v>
      </c>
      <c r="M50">
        <f ca="1"/>
        <v>711</v>
      </c>
      <c r="N50">
        <f ca="1"/>
        <v>104</v>
      </c>
      <c r="O50">
        <f ca="1"/>
        <v>871</v>
      </c>
      <c r="P50">
        <f ca="1"/>
        <v>450</v>
      </c>
      <c r="Q50">
        <f ca="1"/>
        <v>348</v>
      </c>
      <c r="R50">
        <f ca="1"/>
        <v>730</v>
      </c>
      <c r="S50">
        <f ca="1"/>
        <v>709</v>
      </c>
      <c r="T50">
        <f ca="1"/>
        <v>761</v>
      </c>
      <c r="U50">
        <f ca="1"/>
        <v>647</v>
      </c>
      <c r="V50">
        <f ca="1"/>
        <v>349</v>
      </c>
      <c r="W50">
        <f ca="1"/>
        <v>148</v>
      </c>
      <c r="X50">
        <f ca="1"/>
        <v>456</v>
      </c>
      <c r="Y50">
        <f ca="1"/>
        <v>987</v>
      </c>
      <c r="Z50">
        <f ca="1"/>
        <v>880</v>
      </c>
      <c r="AA50">
        <f ca="1"/>
        <v>652</v>
      </c>
      <c r="AB50">
        <f ca="1"/>
        <v>646</v>
      </c>
      <c r="AC50">
        <f ca="1"/>
        <v>864</v>
      </c>
      <c r="AD50">
        <f ca="1"/>
        <v>248</v>
      </c>
      <c r="AE50">
        <f ca="1"/>
        <v>191</v>
      </c>
      <c r="AF50">
        <f ca="1"/>
        <v>887</v>
      </c>
      <c r="AG50">
        <f ca="1"/>
        <v>109</v>
      </c>
      <c r="AH50">
        <f ca="1"/>
        <v>220</v>
      </c>
      <c r="AI50">
        <f ca="1"/>
        <v>544</v>
      </c>
      <c r="AJ50">
        <f ca="1"/>
        <v>765</v>
      </c>
      <c r="AK50">
        <f ca="1"/>
        <v>747</v>
      </c>
      <c r="AL50">
        <f ca="1"/>
        <v>929</v>
      </c>
      <c r="AM50">
        <f ca="1"/>
        <v>398</v>
      </c>
      <c r="AN50">
        <f ca="1"/>
        <v>905</v>
      </c>
      <c r="AO50">
        <f ca="1"/>
        <v>773</v>
      </c>
      <c r="AP50">
        <f ca="1"/>
        <v>683</v>
      </c>
      <c r="AQ50">
        <f ca="1"/>
        <v>24</v>
      </c>
      <c r="AR50">
        <f ca="1"/>
        <v>197</v>
      </c>
      <c r="AS50">
        <f ca="1"/>
        <v>238</v>
      </c>
      <c r="AT50">
        <f ca="1"/>
        <v>338</v>
      </c>
      <c r="AU50">
        <f ca="1"/>
        <v>469</v>
      </c>
      <c r="AV50">
        <f ca="1"/>
        <v>667</v>
      </c>
      <c r="AW50">
        <f ca="1"/>
        <v>379</v>
      </c>
      <c r="AX50">
        <f ca="1"/>
        <v>504</v>
      </c>
      <c r="AY50">
        <f ca="1"/>
        <v>307</v>
      </c>
      <c r="AZ50">
        <f ca="1"/>
        <v>615</v>
      </c>
      <c r="BA50">
        <f ca="1"/>
        <v>137</v>
      </c>
      <c r="BB50">
        <f ca="1"/>
        <v>91</v>
      </c>
      <c r="BC50">
        <f ca="1"/>
        <v>193</v>
      </c>
      <c r="BD50">
        <f ca="1"/>
        <v>701</v>
      </c>
      <c r="BE50">
        <f ca="1"/>
        <v>159</v>
      </c>
      <c r="BF50">
        <f ca="1"/>
        <v>278</v>
      </c>
      <c r="BG50">
        <f ca="1"/>
        <v>491</v>
      </c>
      <c r="BH50">
        <f ca="1"/>
        <v>99</v>
      </c>
      <c r="BI50">
        <f ca="1"/>
        <v>502</v>
      </c>
      <c r="BJ50">
        <f ca="1"/>
        <v>440</v>
      </c>
      <c r="BK50">
        <f ca="1"/>
        <v>214</v>
      </c>
      <c r="BL50">
        <f ca="1"/>
        <v>695</v>
      </c>
      <c r="BM50">
        <f ca="1"/>
        <v>325</v>
      </c>
      <c r="BN50">
        <f ca="1"/>
        <v>514</v>
      </c>
      <c r="BO50">
        <f ca="1"/>
        <v>800</v>
      </c>
      <c r="BP50">
        <f ca="1"/>
        <v>141</v>
      </c>
      <c r="BQ50">
        <f ca="1"/>
        <v>750</v>
      </c>
      <c r="BR50">
        <f ca="1"/>
        <v>972</v>
      </c>
      <c r="BS50">
        <f ca="1"/>
        <v>972</v>
      </c>
      <c r="BT50">
        <f ca="1"/>
        <v>125</v>
      </c>
      <c r="BU50">
        <f ca="1"/>
        <v>882</v>
      </c>
      <c r="BV50">
        <f ca="1"/>
        <v>371</v>
      </c>
      <c r="BW50">
        <f ca="1"/>
        <v>443</v>
      </c>
      <c r="BX50">
        <f ca="1"/>
        <v>878</v>
      </c>
      <c r="BY50">
        <f ca="1"/>
        <v>960</v>
      </c>
      <c r="BZ50">
        <f ca="1"/>
        <v>297</v>
      </c>
      <c r="CA50">
        <f ca="1"/>
        <v>694</v>
      </c>
      <c r="CB50">
        <f ca="1"/>
        <v>35</v>
      </c>
      <c r="CC50">
        <f ca="1"/>
        <v>756</v>
      </c>
      <c r="CD50">
        <f ca="1"/>
        <v>65</v>
      </c>
      <c r="CE50">
        <f ca="1"/>
        <v>754</v>
      </c>
      <c r="CF50">
        <f ca="1"/>
        <v>319</v>
      </c>
      <c r="CG50">
        <f ca="1"/>
        <v>109</v>
      </c>
      <c r="CH50">
        <f ca="1"/>
        <v>302</v>
      </c>
      <c r="CI50">
        <f ca="1"/>
        <v>98</v>
      </c>
      <c r="CJ50">
        <f ca="1"/>
        <v>84</v>
      </c>
      <c r="CK50">
        <f ca="1"/>
        <v>634</v>
      </c>
      <c r="CL50">
        <f ca="1"/>
        <v>150</v>
      </c>
      <c r="CM50">
        <f ca="1"/>
        <v>594</v>
      </c>
      <c r="CN50">
        <f ca="1"/>
        <v>26</v>
      </c>
      <c r="CO50">
        <f ca="1"/>
        <v>318</v>
      </c>
      <c r="CP50">
        <f ca="1"/>
        <v>825</v>
      </c>
      <c r="CQ50">
        <f ca="1"/>
        <v>651</v>
      </c>
      <c r="CR50">
        <f ca="1"/>
        <v>932</v>
      </c>
      <c r="CS50">
        <f ca="1"/>
        <v>420</v>
      </c>
      <c r="CT50">
        <f ca="1"/>
        <v>425</v>
      </c>
      <c r="CU50">
        <f ca="1"/>
        <v>304</v>
      </c>
      <c r="CV50">
        <f ca="1"/>
        <v>52</v>
      </c>
      <c r="CW50">
        <f ca="1"/>
        <v>101</v>
      </c>
    </row>
    <row r="51" spans="1:101">
      <c r="A51" t="s">
        <v>75</v>
      </c>
      <c r="B51">
        <f ca="1"/>
        <v>208</v>
      </c>
      <c r="C51">
        <f ca="1"/>
        <v>379</v>
      </c>
      <c r="D51">
        <f ca="1"/>
        <v>445</v>
      </c>
      <c r="E51">
        <f ca="1"/>
        <v>239</v>
      </c>
      <c r="F51">
        <f ca="1"/>
        <v>546</v>
      </c>
      <c r="G51">
        <f ca="1"/>
        <v>988</v>
      </c>
      <c r="H51">
        <f ca="1"/>
        <v>668</v>
      </c>
      <c r="I51">
        <f ca="1"/>
        <v>268</v>
      </c>
      <c r="J51">
        <f ca="1"/>
        <v>515</v>
      </c>
      <c r="K51">
        <f ca="1"/>
        <v>362</v>
      </c>
      <c r="L51">
        <f ca="1"/>
        <v>821</v>
      </c>
      <c r="M51">
        <f ca="1"/>
        <v>883</v>
      </c>
      <c r="N51">
        <f ca="1"/>
        <v>894</v>
      </c>
      <c r="O51">
        <f ca="1"/>
        <v>795</v>
      </c>
      <c r="P51">
        <f ca="1"/>
        <v>690</v>
      </c>
      <c r="Q51">
        <f ca="1"/>
        <v>156</v>
      </c>
      <c r="R51">
        <f ca="1"/>
        <v>579</v>
      </c>
      <c r="S51">
        <f ca="1"/>
        <v>783</v>
      </c>
      <c r="T51">
        <f ca="1"/>
        <v>174</v>
      </c>
      <c r="U51">
        <f ca="1"/>
        <v>396</v>
      </c>
      <c r="V51">
        <f ca="1"/>
        <v>744</v>
      </c>
      <c r="W51">
        <f ca="1"/>
        <v>423</v>
      </c>
      <c r="X51">
        <f ca="1"/>
        <v>117</v>
      </c>
      <c r="Y51">
        <f ca="1"/>
        <v>763</v>
      </c>
      <c r="Z51">
        <f ca="1"/>
        <v>219</v>
      </c>
      <c r="AA51">
        <f ca="1"/>
        <v>798</v>
      </c>
      <c r="AB51">
        <f ca="1"/>
        <v>325</v>
      </c>
      <c r="AC51">
        <f ca="1"/>
        <v>712</v>
      </c>
      <c r="AD51">
        <f ca="1"/>
        <v>522</v>
      </c>
      <c r="AE51">
        <f ca="1"/>
        <v>233</v>
      </c>
      <c r="AF51">
        <f ca="1"/>
        <v>550</v>
      </c>
      <c r="AG51">
        <f ca="1"/>
        <v>351</v>
      </c>
      <c r="AH51">
        <f ca="1"/>
        <v>769</v>
      </c>
      <c r="AI51">
        <f ca="1"/>
        <v>51</v>
      </c>
      <c r="AJ51">
        <f ca="1"/>
        <v>54</v>
      </c>
      <c r="AK51">
        <f ca="1"/>
        <v>703</v>
      </c>
      <c r="AL51">
        <f ca="1"/>
        <v>266</v>
      </c>
      <c r="AM51">
        <f ca="1"/>
        <v>794</v>
      </c>
      <c r="AN51">
        <f ca="1"/>
        <v>467</v>
      </c>
      <c r="AO51">
        <f ca="1"/>
        <v>939</v>
      </c>
      <c r="AP51">
        <f ca="1"/>
        <v>62</v>
      </c>
      <c r="AQ51">
        <f ca="1"/>
        <v>476</v>
      </c>
      <c r="AR51">
        <f ca="1"/>
        <v>663</v>
      </c>
      <c r="AS51">
        <f ca="1"/>
        <v>779</v>
      </c>
      <c r="AT51">
        <f ca="1"/>
        <v>252</v>
      </c>
      <c r="AU51">
        <f ca="1"/>
        <v>143</v>
      </c>
      <c r="AV51">
        <f ca="1"/>
        <v>790</v>
      </c>
      <c r="AW51">
        <f ca="1"/>
        <v>586</v>
      </c>
      <c r="AX51">
        <f ca="1"/>
        <v>666</v>
      </c>
      <c r="AY51">
        <f ca="1"/>
        <v>516</v>
      </c>
      <c r="AZ51">
        <f ca="1"/>
        <v>29</v>
      </c>
      <c r="BA51">
        <f ca="1"/>
        <v>541</v>
      </c>
      <c r="BB51">
        <f ca="1"/>
        <v>956</v>
      </c>
      <c r="BC51">
        <f ca="1"/>
        <v>963</v>
      </c>
      <c r="BD51">
        <f ca="1"/>
        <v>669</v>
      </c>
      <c r="BE51">
        <f ca="1"/>
        <v>220</v>
      </c>
      <c r="BF51">
        <f ca="1"/>
        <v>153</v>
      </c>
      <c r="BG51">
        <f ca="1"/>
        <v>972</v>
      </c>
      <c r="BH51">
        <f ca="1"/>
        <v>931</v>
      </c>
      <c r="BI51">
        <f ca="1"/>
        <v>182</v>
      </c>
      <c r="BJ51">
        <f ca="1"/>
        <v>916</v>
      </c>
      <c r="BK51">
        <f ca="1"/>
        <v>737</v>
      </c>
      <c r="BL51">
        <f ca="1"/>
        <v>520</v>
      </c>
      <c r="BM51">
        <f ca="1"/>
        <v>106</v>
      </c>
      <c r="BN51">
        <f ca="1"/>
        <v>144</v>
      </c>
      <c r="BO51">
        <f ca="1"/>
        <v>712</v>
      </c>
      <c r="BP51">
        <f ca="1"/>
        <v>886</v>
      </c>
      <c r="BQ51">
        <f ca="1"/>
        <v>881</v>
      </c>
      <c r="BR51">
        <f ca="1"/>
        <v>49</v>
      </c>
      <c r="BS51">
        <f ca="1"/>
        <v>142</v>
      </c>
      <c r="BT51">
        <f ca="1"/>
        <v>818</v>
      </c>
      <c r="BU51">
        <f ca="1"/>
        <v>164</v>
      </c>
      <c r="BV51">
        <f ca="1"/>
        <v>423</v>
      </c>
      <c r="BW51">
        <f ca="1"/>
        <v>515</v>
      </c>
      <c r="BX51">
        <f ca="1"/>
        <v>115</v>
      </c>
      <c r="BY51">
        <f ca="1"/>
        <v>961</v>
      </c>
      <c r="BZ51">
        <f ca="1"/>
        <v>960</v>
      </c>
      <c r="CA51">
        <f ca="1"/>
        <v>774</v>
      </c>
      <c r="CB51">
        <f ca="1"/>
        <v>279</v>
      </c>
      <c r="CC51">
        <f ca="1"/>
        <v>269</v>
      </c>
      <c r="CD51">
        <f ca="1"/>
        <v>588</v>
      </c>
      <c r="CE51">
        <f ca="1"/>
        <v>524</v>
      </c>
      <c r="CF51">
        <f ca="1"/>
        <v>410</v>
      </c>
      <c r="CG51">
        <f ca="1"/>
        <v>992</v>
      </c>
      <c r="CH51">
        <f ca="1"/>
        <v>465</v>
      </c>
      <c r="CI51">
        <f ca="1"/>
        <v>9</v>
      </c>
      <c r="CJ51">
        <f ca="1"/>
        <v>527</v>
      </c>
      <c r="CK51">
        <f ca="1"/>
        <v>64</v>
      </c>
      <c r="CL51">
        <f ca="1"/>
        <v>541</v>
      </c>
      <c r="CM51">
        <f ca="1"/>
        <v>607</v>
      </c>
      <c r="CN51">
        <f ca="1"/>
        <v>178</v>
      </c>
      <c r="CO51">
        <f ca="1"/>
        <v>835</v>
      </c>
      <c r="CP51">
        <f ca="1"/>
        <v>333</v>
      </c>
      <c r="CQ51">
        <f ca="1"/>
        <v>314</v>
      </c>
      <c r="CR51">
        <f ca="1"/>
        <v>209</v>
      </c>
      <c r="CS51">
        <f ca="1"/>
        <v>527</v>
      </c>
      <c r="CT51">
        <f ca="1"/>
        <v>303</v>
      </c>
      <c r="CU51">
        <f ca="1"/>
        <v>733</v>
      </c>
      <c r="CV51">
        <f ca="1"/>
        <v>403</v>
      </c>
      <c r="CW51">
        <f ca="1"/>
        <v>644</v>
      </c>
    </row>
    <row r="52" spans="1:101">
      <c r="A52" t="s">
        <v>76</v>
      </c>
      <c r="B52">
        <f ca="1"/>
        <v>269</v>
      </c>
      <c r="C52">
        <f ca="1"/>
        <v>868</v>
      </c>
      <c r="D52">
        <f ca="1"/>
        <v>719</v>
      </c>
      <c r="E52">
        <f ca="1"/>
        <v>992</v>
      </c>
      <c r="F52">
        <f ca="1"/>
        <v>706</v>
      </c>
      <c r="G52">
        <f ca="1"/>
        <v>28</v>
      </c>
      <c r="H52">
        <f ca="1"/>
        <v>473</v>
      </c>
      <c r="I52">
        <f ca="1"/>
        <v>201</v>
      </c>
      <c r="J52">
        <f ca="1"/>
        <v>791</v>
      </c>
      <c r="K52">
        <f ca="1"/>
        <v>594</v>
      </c>
      <c r="L52">
        <f ca="1"/>
        <v>826</v>
      </c>
      <c r="M52">
        <f ca="1"/>
        <v>428</v>
      </c>
      <c r="N52">
        <f ca="1"/>
        <v>760</v>
      </c>
      <c r="O52">
        <f ca="1"/>
        <v>618</v>
      </c>
      <c r="P52">
        <f ca="1"/>
        <v>865</v>
      </c>
      <c r="Q52">
        <f ca="1"/>
        <v>345</v>
      </c>
      <c r="R52">
        <f ca="1"/>
        <v>536</v>
      </c>
      <c r="S52">
        <f ca="1"/>
        <v>788</v>
      </c>
      <c r="T52">
        <f ca="1"/>
        <v>334</v>
      </c>
      <c r="U52">
        <f ca="1"/>
        <v>540</v>
      </c>
      <c r="V52">
        <f ca="1"/>
        <v>36</v>
      </c>
      <c r="W52">
        <f ca="1"/>
        <v>974</v>
      </c>
      <c r="X52">
        <f ca="1"/>
        <v>60</v>
      </c>
      <c r="Y52">
        <f ca="1"/>
        <v>855</v>
      </c>
      <c r="Z52">
        <f ca="1"/>
        <v>354</v>
      </c>
      <c r="AA52">
        <f ca="1"/>
        <v>305</v>
      </c>
      <c r="AB52">
        <f ca="1"/>
        <v>628</v>
      </c>
      <c r="AC52">
        <f ca="1"/>
        <v>997</v>
      </c>
      <c r="AD52">
        <f ca="1"/>
        <v>519</v>
      </c>
      <c r="AE52">
        <f ca="1"/>
        <v>367</v>
      </c>
      <c r="AF52">
        <f ca="1"/>
        <v>210</v>
      </c>
      <c r="AG52">
        <f ca="1"/>
        <v>488</v>
      </c>
      <c r="AH52">
        <f ca="1"/>
        <v>505</v>
      </c>
      <c r="AI52">
        <f ca="1"/>
        <v>137</v>
      </c>
      <c r="AJ52">
        <f ca="1"/>
        <v>596</v>
      </c>
      <c r="AK52">
        <f ca="1"/>
        <v>363</v>
      </c>
      <c r="AL52">
        <f ca="1"/>
        <v>127</v>
      </c>
      <c r="AM52">
        <f ca="1"/>
        <v>889</v>
      </c>
      <c r="AN52">
        <f ca="1"/>
        <v>322</v>
      </c>
      <c r="AO52">
        <f ca="1"/>
        <v>36</v>
      </c>
      <c r="AP52">
        <f ca="1"/>
        <v>617</v>
      </c>
      <c r="AQ52">
        <f ca="1"/>
        <v>868</v>
      </c>
      <c r="AR52">
        <f ca="1"/>
        <v>1</v>
      </c>
      <c r="AS52">
        <f ca="1"/>
        <v>298</v>
      </c>
      <c r="AT52">
        <f ca="1"/>
        <v>793</v>
      </c>
      <c r="AU52">
        <f ca="1"/>
        <v>849</v>
      </c>
      <c r="AV52">
        <f ca="1"/>
        <v>197</v>
      </c>
      <c r="AW52">
        <f ca="1"/>
        <v>261</v>
      </c>
      <c r="AX52">
        <f ca="1"/>
        <v>515</v>
      </c>
      <c r="AY52">
        <f ca="1"/>
        <v>610</v>
      </c>
      <c r="AZ52">
        <f ca="1"/>
        <v>728</v>
      </c>
      <c r="BA52">
        <f ca="1"/>
        <v>76</v>
      </c>
      <c r="BB52">
        <f ca="1"/>
        <v>191</v>
      </c>
      <c r="BC52">
        <f ca="1"/>
        <v>789</v>
      </c>
      <c r="BD52">
        <f ca="1"/>
        <v>950</v>
      </c>
      <c r="BE52">
        <f ca="1"/>
        <v>216</v>
      </c>
      <c r="BF52">
        <f ca="1"/>
        <v>526</v>
      </c>
      <c r="BG52">
        <f ca="1"/>
        <v>685</v>
      </c>
      <c r="BH52">
        <f ca="1"/>
        <v>677</v>
      </c>
      <c r="BI52">
        <f ca="1"/>
        <v>693</v>
      </c>
      <c r="BJ52">
        <f ca="1"/>
        <v>948</v>
      </c>
      <c r="BK52">
        <f ca="1"/>
        <v>762</v>
      </c>
      <c r="BL52">
        <f ca="1"/>
        <v>270</v>
      </c>
      <c r="BM52">
        <f ca="1"/>
        <v>606</v>
      </c>
      <c r="BN52">
        <f ca="1"/>
        <v>850</v>
      </c>
      <c r="BO52">
        <f ca="1"/>
        <v>127</v>
      </c>
      <c r="BP52">
        <f ca="1"/>
        <v>175</v>
      </c>
      <c r="BQ52">
        <f ca="1"/>
        <v>159</v>
      </c>
      <c r="BR52">
        <f ca="1"/>
        <v>752</v>
      </c>
      <c r="BS52">
        <f ca="1"/>
        <v>309</v>
      </c>
      <c r="BT52">
        <f ca="1"/>
        <v>452</v>
      </c>
      <c r="BU52">
        <f ca="1"/>
        <v>840</v>
      </c>
      <c r="BV52">
        <f ca="1"/>
        <v>745</v>
      </c>
      <c r="BW52">
        <f ca="1"/>
        <v>202</v>
      </c>
      <c r="BX52">
        <f ca="1"/>
        <v>566</v>
      </c>
      <c r="BY52">
        <f ca="1"/>
        <v>860</v>
      </c>
      <c r="BZ52">
        <f ca="1"/>
        <v>604</v>
      </c>
      <c r="CA52">
        <f ca="1"/>
        <v>493</v>
      </c>
      <c r="CB52">
        <f ca="1"/>
        <v>669</v>
      </c>
      <c r="CC52">
        <f ca="1"/>
        <v>864</v>
      </c>
      <c r="CD52">
        <f ca="1"/>
        <v>611</v>
      </c>
      <c r="CE52">
        <f ca="1"/>
        <v>74</v>
      </c>
      <c r="CF52">
        <f ca="1"/>
        <v>214</v>
      </c>
      <c r="CG52">
        <f ca="1"/>
        <v>4</v>
      </c>
      <c r="CH52">
        <f ca="1"/>
        <v>848</v>
      </c>
      <c r="CI52">
        <f ca="1"/>
        <v>402</v>
      </c>
      <c r="CJ52">
        <f ca="1"/>
        <v>947</v>
      </c>
      <c r="CK52">
        <f ca="1"/>
        <v>528</v>
      </c>
      <c r="CL52">
        <f ca="1"/>
        <v>283</v>
      </c>
      <c r="CM52">
        <f ca="1"/>
        <v>477</v>
      </c>
      <c r="CN52">
        <f ca="1"/>
        <v>168</v>
      </c>
      <c r="CO52">
        <f ca="1"/>
        <v>981</v>
      </c>
      <c r="CP52">
        <f ca="1"/>
        <v>746</v>
      </c>
      <c r="CQ52">
        <f ca="1"/>
        <v>680</v>
      </c>
      <c r="CR52">
        <f ca="1"/>
        <v>368</v>
      </c>
      <c r="CS52">
        <f ca="1"/>
        <v>609</v>
      </c>
      <c r="CT52">
        <f ca="1"/>
        <v>592</v>
      </c>
      <c r="CU52">
        <f ca="1"/>
        <v>90</v>
      </c>
      <c r="CV52">
        <f ca="1"/>
        <v>870</v>
      </c>
      <c r="CW52">
        <f ca="1"/>
        <v>751</v>
      </c>
    </row>
    <row r="53" spans="1:101">
      <c r="A53" t="s">
        <v>77</v>
      </c>
      <c r="B53">
        <f ca="1"/>
        <v>745</v>
      </c>
      <c r="C53">
        <f ca="1"/>
        <v>794</v>
      </c>
      <c r="D53">
        <f ca="1"/>
        <v>267</v>
      </c>
      <c r="E53">
        <f ca="1"/>
        <v>844</v>
      </c>
      <c r="F53">
        <f ca="1"/>
        <v>25</v>
      </c>
      <c r="G53">
        <f ca="1"/>
        <v>968</v>
      </c>
      <c r="H53">
        <f ca="1"/>
        <v>546</v>
      </c>
      <c r="I53">
        <f ca="1"/>
        <v>931</v>
      </c>
      <c r="J53">
        <f ca="1"/>
        <v>491</v>
      </c>
      <c r="K53">
        <f ca="1"/>
        <v>448</v>
      </c>
      <c r="L53">
        <f ca="1"/>
        <v>425</v>
      </c>
      <c r="M53">
        <f ca="1"/>
        <v>527</v>
      </c>
      <c r="N53">
        <f ca="1"/>
        <v>775</v>
      </c>
      <c r="O53">
        <f ca="1"/>
        <v>552</v>
      </c>
      <c r="P53">
        <f ca="1"/>
        <v>98</v>
      </c>
      <c r="Q53">
        <f ca="1"/>
        <v>640</v>
      </c>
      <c r="R53">
        <f ca="1"/>
        <v>293</v>
      </c>
      <c r="S53">
        <f ca="1"/>
        <v>366</v>
      </c>
      <c r="T53">
        <f ca="1"/>
        <v>476</v>
      </c>
      <c r="U53">
        <f ca="1"/>
        <v>772</v>
      </c>
      <c r="V53">
        <f ca="1"/>
        <v>80</v>
      </c>
      <c r="W53">
        <f ca="1"/>
        <v>404</v>
      </c>
      <c r="X53">
        <f ca="1"/>
        <v>882</v>
      </c>
      <c r="Y53">
        <f ca="1"/>
        <v>619</v>
      </c>
      <c r="Z53">
        <f ca="1"/>
        <v>351</v>
      </c>
      <c r="AA53">
        <f ca="1"/>
        <v>531</v>
      </c>
      <c r="AB53">
        <f ca="1"/>
        <v>500</v>
      </c>
      <c r="AC53">
        <f ca="1"/>
        <v>569</v>
      </c>
      <c r="AD53">
        <f ca="1"/>
        <v>751</v>
      </c>
      <c r="AE53">
        <f ca="1"/>
        <v>541</v>
      </c>
      <c r="AF53">
        <f ca="1"/>
        <v>46</v>
      </c>
      <c r="AG53">
        <f ca="1"/>
        <v>292</v>
      </c>
      <c r="AH53">
        <f ca="1"/>
        <v>581</v>
      </c>
      <c r="AI53">
        <f ca="1"/>
        <v>830</v>
      </c>
      <c r="AJ53">
        <f ca="1"/>
        <v>154</v>
      </c>
      <c r="AK53">
        <f ca="1"/>
        <v>241</v>
      </c>
      <c r="AL53">
        <f ca="1"/>
        <v>440</v>
      </c>
      <c r="AM53">
        <f ca="1"/>
        <v>812</v>
      </c>
      <c r="AN53">
        <f ca="1"/>
        <v>819</v>
      </c>
      <c r="AO53">
        <f ca="1"/>
        <v>907</v>
      </c>
      <c r="AP53">
        <f ca="1"/>
        <v>744</v>
      </c>
      <c r="AQ53">
        <f ca="1"/>
        <v>819</v>
      </c>
      <c r="AR53">
        <f ca="1"/>
        <v>949</v>
      </c>
      <c r="AS53">
        <f ca="1"/>
        <v>411</v>
      </c>
      <c r="AT53">
        <f ca="1"/>
        <v>643</v>
      </c>
      <c r="AU53">
        <f ca="1"/>
        <v>402</v>
      </c>
      <c r="AV53">
        <f ca="1"/>
        <v>898</v>
      </c>
      <c r="AW53">
        <f ca="1"/>
        <v>403</v>
      </c>
      <c r="AX53">
        <f ca="1"/>
        <v>626</v>
      </c>
      <c r="AY53">
        <f ca="1"/>
        <v>141</v>
      </c>
      <c r="AZ53">
        <f ca="1"/>
        <v>263</v>
      </c>
      <c r="BA53">
        <f ca="1"/>
        <v>883</v>
      </c>
      <c r="BB53">
        <f ca="1"/>
        <v>810</v>
      </c>
      <c r="BC53">
        <f ca="1"/>
        <v>969</v>
      </c>
      <c r="BD53">
        <f ca="1"/>
        <v>877</v>
      </c>
      <c r="BE53">
        <f ca="1"/>
        <v>323</v>
      </c>
      <c r="BF53">
        <f ca="1"/>
        <v>259</v>
      </c>
      <c r="BG53">
        <f ca="1"/>
        <v>810</v>
      </c>
      <c r="BH53">
        <f ca="1"/>
        <v>201</v>
      </c>
      <c r="BI53">
        <f ca="1"/>
        <v>705</v>
      </c>
      <c r="BJ53">
        <f ca="1"/>
        <v>91</v>
      </c>
      <c r="BK53">
        <f ca="1"/>
        <v>573</v>
      </c>
      <c r="BL53">
        <f ca="1"/>
        <v>555</v>
      </c>
      <c r="BM53">
        <f ca="1"/>
        <v>434</v>
      </c>
      <c r="BN53">
        <f ca="1"/>
        <v>59</v>
      </c>
      <c r="BO53">
        <f ca="1"/>
        <v>601</v>
      </c>
      <c r="BP53">
        <f ca="1"/>
        <v>355</v>
      </c>
      <c r="BQ53">
        <f ca="1"/>
        <v>516</v>
      </c>
      <c r="BR53">
        <f ca="1"/>
        <v>776</v>
      </c>
      <c r="BS53">
        <f ca="1"/>
        <v>696</v>
      </c>
      <c r="BT53">
        <f ca="1"/>
        <v>39</v>
      </c>
      <c r="BU53">
        <f ca="1"/>
        <v>741</v>
      </c>
      <c r="BV53">
        <f ca="1"/>
        <v>291</v>
      </c>
      <c r="BW53">
        <f ca="1"/>
        <v>620</v>
      </c>
      <c r="BX53">
        <f ca="1"/>
        <v>602</v>
      </c>
      <c r="BY53">
        <f ca="1"/>
        <v>83</v>
      </c>
      <c r="BZ53">
        <f ca="1"/>
        <v>194</v>
      </c>
      <c r="CA53">
        <f ca="1"/>
        <v>620</v>
      </c>
      <c r="CB53">
        <f ca="1"/>
        <v>406</v>
      </c>
      <c r="CC53">
        <f ca="1"/>
        <v>448</v>
      </c>
      <c r="CD53">
        <f ca="1"/>
        <v>614</v>
      </c>
      <c r="CE53">
        <f ca="1"/>
        <v>479</v>
      </c>
      <c r="CF53">
        <f ca="1"/>
        <v>796</v>
      </c>
      <c r="CG53">
        <f ca="1"/>
        <v>187</v>
      </c>
      <c r="CH53">
        <f ca="1"/>
        <v>505</v>
      </c>
      <c r="CI53">
        <f ca="1"/>
        <v>763</v>
      </c>
      <c r="CJ53">
        <f ca="1"/>
        <v>355</v>
      </c>
      <c r="CK53">
        <f ca="1"/>
        <v>823</v>
      </c>
      <c r="CL53">
        <f ca="1"/>
        <v>39</v>
      </c>
      <c r="CM53">
        <f ca="1"/>
        <v>121</v>
      </c>
      <c r="CN53">
        <f ca="1"/>
        <v>495</v>
      </c>
      <c r="CO53">
        <f ca="1"/>
        <v>992</v>
      </c>
      <c r="CP53">
        <f ca="1"/>
        <v>31</v>
      </c>
      <c r="CQ53">
        <f ca="1"/>
        <v>896</v>
      </c>
      <c r="CR53">
        <f ca="1"/>
        <v>492</v>
      </c>
      <c r="CS53">
        <f ca="1"/>
        <v>549</v>
      </c>
      <c r="CT53">
        <f ca="1"/>
        <v>190</v>
      </c>
      <c r="CU53">
        <f ca="1"/>
        <v>970</v>
      </c>
      <c r="CV53">
        <f ca="1"/>
        <v>63</v>
      </c>
      <c r="CW53">
        <f ca="1"/>
        <v>899</v>
      </c>
    </row>
    <row r="54" spans="1:101">
      <c r="A54" t="s">
        <v>78</v>
      </c>
      <c r="B54">
        <f ca="1"/>
        <v>715</v>
      </c>
      <c r="C54">
        <f ca="1"/>
        <v>116</v>
      </c>
      <c r="D54">
        <f ca="1"/>
        <v>426</v>
      </c>
      <c r="E54">
        <f ca="1"/>
        <v>379</v>
      </c>
      <c r="F54">
        <f ca="1"/>
        <v>887</v>
      </c>
      <c r="G54">
        <f ca="1"/>
        <v>546</v>
      </c>
      <c r="H54">
        <f ca="1"/>
        <v>931</v>
      </c>
      <c r="I54">
        <f ca="1"/>
        <v>78</v>
      </c>
      <c r="J54">
        <f ca="1"/>
        <v>273</v>
      </c>
      <c r="K54">
        <f ca="1"/>
        <v>109</v>
      </c>
      <c r="L54">
        <f ca="1"/>
        <v>540</v>
      </c>
      <c r="M54">
        <f ca="1"/>
        <v>918</v>
      </c>
      <c r="N54">
        <f ca="1"/>
        <v>578</v>
      </c>
      <c r="O54">
        <f ca="1"/>
        <v>476</v>
      </c>
      <c r="P54">
        <f ca="1"/>
        <v>803</v>
      </c>
      <c r="Q54">
        <f ca="1"/>
        <v>112</v>
      </c>
      <c r="R54">
        <f ca="1"/>
        <v>239</v>
      </c>
      <c r="S54">
        <f ca="1"/>
        <v>127</v>
      </c>
      <c r="T54">
        <f ca="1"/>
        <v>335</v>
      </c>
      <c r="U54">
        <f ca="1"/>
        <v>237</v>
      </c>
      <c r="V54">
        <f ca="1"/>
        <v>153</v>
      </c>
      <c r="W54">
        <f ca="1"/>
        <v>597</v>
      </c>
      <c r="X54">
        <f ca="1"/>
        <v>853</v>
      </c>
      <c r="Y54">
        <f ca="1"/>
        <v>973</v>
      </c>
      <c r="Z54">
        <f ca="1"/>
        <v>790</v>
      </c>
      <c r="AA54">
        <f ca="1"/>
        <v>703</v>
      </c>
      <c r="AB54">
        <f ca="1"/>
        <v>248</v>
      </c>
      <c r="AC54">
        <f ca="1"/>
        <v>640</v>
      </c>
      <c r="AD54">
        <f ca="1"/>
        <v>483</v>
      </c>
      <c r="AE54">
        <f ca="1"/>
        <v>243</v>
      </c>
      <c r="AF54">
        <f ca="1"/>
        <v>893</v>
      </c>
      <c r="AG54">
        <f ca="1"/>
        <v>417</v>
      </c>
      <c r="AH54">
        <f ca="1"/>
        <v>82</v>
      </c>
      <c r="AI54">
        <f ca="1"/>
        <v>765</v>
      </c>
      <c r="AJ54">
        <f ca="1"/>
        <v>689</v>
      </c>
      <c r="AK54">
        <f ca="1"/>
        <v>275</v>
      </c>
      <c r="AL54">
        <f ca="1"/>
        <v>751</v>
      </c>
      <c r="AM54">
        <f ca="1"/>
        <v>882</v>
      </c>
      <c r="AN54">
        <f ca="1"/>
        <v>358</v>
      </c>
      <c r="AO54">
        <f ca="1"/>
        <v>254</v>
      </c>
      <c r="AP54">
        <f ca="1"/>
        <v>717</v>
      </c>
      <c r="AQ54">
        <f ca="1"/>
        <v>41</v>
      </c>
      <c r="AR54">
        <f ca="1"/>
        <v>189</v>
      </c>
      <c r="AS54">
        <f ca="1"/>
        <v>646</v>
      </c>
      <c r="AT54">
        <f ca="1"/>
        <v>402</v>
      </c>
      <c r="AU54">
        <f ca="1"/>
        <v>569</v>
      </c>
      <c r="AV54">
        <f ca="1"/>
        <v>709</v>
      </c>
      <c r="AW54">
        <f ca="1"/>
        <v>193</v>
      </c>
      <c r="AX54">
        <f ca="1"/>
        <v>869</v>
      </c>
      <c r="AY54">
        <f ca="1"/>
        <v>684</v>
      </c>
      <c r="AZ54">
        <f ca="1"/>
        <v>518</v>
      </c>
      <c r="BA54">
        <f ca="1"/>
        <v>666</v>
      </c>
      <c r="BB54">
        <f ca="1"/>
        <v>964</v>
      </c>
      <c r="BC54">
        <f ca="1"/>
        <v>7</v>
      </c>
      <c r="BD54">
        <f ca="1"/>
        <v>267</v>
      </c>
      <c r="BE54">
        <f ca="1"/>
        <v>921</v>
      </c>
      <c r="BF54">
        <f ca="1"/>
        <v>881</v>
      </c>
      <c r="BG54">
        <f ca="1"/>
        <v>853</v>
      </c>
      <c r="BH54">
        <f ca="1"/>
        <v>190</v>
      </c>
      <c r="BI54">
        <f ca="1"/>
        <v>177</v>
      </c>
      <c r="BJ54">
        <f ca="1"/>
        <v>649</v>
      </c>
      <c r="BK54">
        <f ca="1"/>
        <v>846</v>
      </c>
      <c r="BL54">
        <f ca="1"/>
        <v>198</v>
      </c>
      <c r="BM54">
        <f ca="1"/>
        <v>1</v>
      </c>
      <c r="BN54">
        <f ca="1"/>
        <v>243</v>
      </c>
      <c r="BO54">
        <f ca="1"/>
        <v>617</v>
      </c>
      <c r="BP54">
        <f ca="1"/>
        <v>163</v>
      </c>
      <c r="BQ54">
        <f ca="1"/>
        <v>834</v>
      </c>
      <c r="BR54">
        <f ca="1"/>
        <v>351</v>
      </c>
      <c r="BS54">
        <f ca="1"/>
        <v>136</v>
      </c>
      <c r="BT54">
        <f ca="1"/>
        <v>6</v>
      </c>
      <c r="BU54">
        <f ca="1"/>
        <v>703</v>
      </c>
      <c r="BV54">
        <f ca="1"/>
        <v>99</v>
      </c>
      <c r="BW54">
        <f ca="1"/>
        <v>766</v>
      </c>
      <c r="BX54">
        <f ca="1"/>
        <v>307</v>
      </c>
      <c r="BY54">
        <f ca="1"/>
        <v>539</v>
      </c>
      <c r="BZ54">
        <f ca="1"/>
        <v>235</v>
      </c>
      <c r="CA54">
        <f ca="1"/>
        <v>947</v>
      </c>
      <c r="CB54">
        <f ca="1"/>
        <v>578</v>
      </c>
      <c r="CC54">
        <f ca="1"/>
        <v>238</v>
      </c>
      <c r="CD54">
        <f ca="1"/>
        <v>864</v>
      </c>
      <c r="CE54">
        <f ca="1"/>
        <v>179</v>
      </c>
      <c r="CF54">
        <f ca="1"/>
        <v>481</v>
      </c>
      <c r="CG54">
        <f ca="1"/>
        <v>525</v>
      </c>
      <c r="CH54">
        <f ca="1"/>
        <v>159</v>
      </c>
      <c r="CI54">
        <f ca="1"/>
        <v>228</v>
      </c>
      <c r="CJ54">
        <f ca="1"/>
        <v>536</v>
      </c>
      <c r="CK54">
        <f ca="1"/>
        <v>953</v>
      </c>
      <c r="CL54">
        <f ca="1"/>
        <v>368</v>
      </c>
      <c r="CM54">
        <f ca="1"/>
        <v>734</v>
      </c>
      <c r="CN54">
        <f ca="1"/>
        <v>931</v>
      </c>
      <c r="CO54">
        <f ca="1"/>
        <v>259</v>
      </c>
      <c r="CP54">
        <f ca="1"/>
        <v>454</v>
      </c>
      <c r="CQ54">
        <f ca="1"/>
        <v>861</v>
      </c>
      <c r="CR54">
        <f ca="1"/>
        <v>959</v>
      </c>
      <c r="CS54">
        <f ca="1"/>
        <v>617</v>
      </c>
      <c r="CT54">
        <f ca="1"/>
        <v>618</v>
      </c>
      <c r="CU54">
        <f ca="1"/>
        <v>901</v>
      </c>
      <c r="CV54">
        <f ca="1"/>
        <v>883</v>
      </c>
      <c r="CW54">
        <f ca="1"/>
        <v>479</v>
      </c>
    </row>
    <row r="55" spans="1:101">
      <c r="A55" t="s">
        <v>79</v>
      </c>
      <c r="B55">
        <f ca="1"/>
        <v>18</v>
      </c>
      <c r="C55">
        <f ca="1"/>
        <v>848</v>
      </c>
      <c r="D55">
        <f ca="1"/>
        <v>936</v>
      </c>
      <c r="E55">
        <f ca="1"/>
        <v>13</v>
      </c>
      <c r="F55">
        <f ca="1"/>
        <v>93</v>
      </c>
      <c r="G55">
        <f ca="1"/>
        <v>193</v>
      </c>
      <c r="H55">
        <f ca="1"/>
        <v>958</v>
      </c>
      <c r="I55">
        <f ca="1"/>
        <v>425</v>
      </c>
      <c r="J55">
        <f ca="1"/>
        <v>319</v>
      </c>
      <c r="K55">
        <f ca="1"/>
        <v>566</v>
      </c>
      <c r="L55">
        <f ca="1"/>
        <v>760</v>
      </c>
      <c r="M55">
        <f ca="1"/>
        <v>564</v>
      </c>
      <c r="N55">
        <f ca="1"/>
        <v>50</v>
      </c>
      <c r="O55">
        <f ca="1"/>
        <v>217</v>
      </c>
      <c r="P55">
        <f ca="1"/>
        <v>451</v>
      </c>
      <c r="Q55">
        <f ca="1"/>
        <v>348</v>
      </c>
      <c r="R55">
        <f ca="1"/>
        <v>705</v>
      </c>
      <c r="S55">
        <f ca="1"/>
        <v>502</v>
      </c>
      <c r="T55">
        <f ca="1"/>
        <v>357</v>
      </c>
      <c r="U55">
        <f ca="1"/>
        <v>367</v>
      </c>
      <c r="V55">
        <f ca="1"/>
        <v>587</v>
      </c>
      <c r="W55">
        <f ca="1"/>
        <v>52</v>
      </c>
      <c r="X55">
        <f ca="1"/>
        <v>960</v>
      </c>
      <c r="Y55">
        <f ca="1"/>
        <v>575</v>
      </c>
      <c r="Z55">
        <f ca="1"/>
        <v>270</v>
      </c>
      <c r="AA55">
        <f ca="1"/>
        <v>450</v>
      </c>
      <c r="AB55">
        <f ca="1"/>
        <v>413</v>
      </c>
      <c r="AC55">
        <f ca="1"/>
        <v>217</v>
      </c>
      <c r="AD55">
        <f ca="1"/>
        <v>511</v>
      </c>
      <c r="AE55">
        <f ca="1"/>
        <v>22</v>
      </c>
      <c r="AF55">
        <f ca="1"/>
        <v>491</v>
      </c>
      <c r="AG55">
        <f ca="1"/>
        <v>445</v>
      </c>
      <c r="AH55">
        <f ca="1"/>
        <v>61</v>
      </c>
      <c r="AI55">
        <f ca="1"/>
        <v>49</v>
      </c>
      <c r="AJ55">
        <f ca="1"/>
        <v>618</v>
      </c>
      <c r="AK55">
        <f ca="1"/>
        <v>946</v>
      </c>
      <c r="AL55">
        <f ca="1"/>
        <v>456</v>
      </c>
      <c r="AM55">
        <f ca="1"/>
        <v>229</v>
      </c>
      <c r="AN55">
        <f ca="1"/>
        <v>185</v>
      </c>
      <c r="AO55">
        <f ca="1"/>
        <v>514</v>
      </c>
      <c r="AP55">
        <f ca="1"/>
        <v>294</v>
      </c>
      <c r="AQ55">
        <f ca="1"/>
        <v>209</v>
      </c>
      <c r="AR55">
        <f ca="1"/>
        <v>312</v>
      </c>
      <c r="AS55">
        <f ca="1"/>
        <v>694</v>
      </c>
      <c r="AT55">
        <f ca="1"/>
        <v>292</v>
      </c>
      <c r="AU55">
        <f ca="1"/>
        <v>699</v>
      </c>
      <c r="AV55">
        <f ca="1"/>
        <v>912</v>
      </c>
      <c r="AW55">
        <f ca="1"/>
        <v>434</v>
      </c>
      <c r="AX55">
        <f ca="1"/>
        <v>247</v>
      </c>
      <c r="AY55">
        <f ca="1"/>
        <v>559</v>
      </c>
      <c r="AZ55">
        <f ca="1"/>
        <v>711</v>
      </c>
      <c r="BA55">
        <f ca="1"/>
        <v>339</v>
      </c>
      <c r="BB55">
        <f ca="1"/>
        <v>502</v>
      </c>
      <c r="BC55">
        <f ca="1"/>
        <v>80</v>
      </c>
      <c r="BD55">
        <f ca="1"/>
        <v>632</v>
      </c>
      <c r="BE55">
        <f ca="1"/>
        <v>767</v>
      </c>
      <c r="BF55">
        <f ca="1"/>
        <v>915</v>
      </c>
      <c r="BG55">
        <f ca="1"/>
        <v>807</v>
      </c>
      <c r="BH55">
        <f ca="1"/>
        <v>255</v>
      </c>
      <c r="BI55">
        <f ca="1"/>
        <v>505</v>
      </c>
      <c r="BJ55">
        <f ca="1"/>
        <v>987</v>
      </c>
      <c r="BK55">
        <f ca="1"/>
        <v>959</v>
      </c>
      <c r="BL55">
        <f ca="1"/>
        <v>546</v>
      </c>
      <c r="BM55">
        <f ca="1"/>
        <v>826</v>
      </c>
      <c r="BN55">
        <f ca="1"/>
        <v>999</v>
      </c>
      <c r="BO55">
        <f ca="1"/>
        <v>167</v>
      </c>
      <c r="BP55">
        <f ca="1"/>
        <v>648</v>
      </c>
      <c r="BQ55">
        <f ca="1"/>
        <v>637</v>
      </c>
      <c r="BR55">
        <f ca="1"/>
        <v>363</v>
      </c>
      <c r="BS55">
        <f ca="1"/>
        <v>146</v>
      </c>
      <c r="BT55">
        <f ca="1"/>
        <v>451</v>
      </c>
      <c r="BU55">
        <f ca="1"/>
        <v>520</v>
      </c>
      <c r="BV55">
        <f ca="1"/>
        <v>962</v>
      </c>
      <c r="BW55">
        <f ca="1"/>
        <v>576</v>
      </c>
      <c r="BX55">
        <f ca="1"/>
        <v>819</v>
      </c>
      <c r="BY55">
        <f ca="1"/>
        <v>286</v>
      </c>
      <c r="BZ55">
        <f ca="1"/>
        <v>417</v>
      </c>
      <c r="CA55">
        <f ca="1"/>
        <v>511</v>
      </c>
      <c r="CB55">
        <f ca="1"/>
        <v>756</v>
      </c>
      <c r="CC55">
        <f ca="1"/>
        <v>7</v>
      </c>
      <c r="CD55">
        <f ca="1"/>
        <v>733</v>
      </c>
      <c r="CE55">
        <f ca="1"/>
        <v>52</v>
      </c>
      <c r="CF55">
        <f ca="1"/>
        <v>784</v>
      </c>
      <c r="CG55">
        <f ca="1"/>
        <v>539</v>
      </c>
      <c r="CH55">
        <f ca="1"/>
        <v>190</v>
      </c>
      <c r="CI55">
        <f ca="1"/>
        <v>679</v>
      </c>
      <c r="CJ55">
        <f ca="1"/>
        <v>759</v>
      </c>
      <c r="CK55">
        <f ca="1"/>
        <v>335</v>
      </c>
      <c r="CL55">
        <f ca="1"/>
        <v>890</v>
      </c>
      <c r="CM55">
        <f ca="1"/>
        <v>948</v>
      </c>
      <c r="CN55">
        <f ca="1"/>
        <v>409</v>
      </c>
      <c r="CO55">
        <f ca="1"/>
        <v>688</v>
      </c>
      <c r="CP55">
        <f ca="1"/>
        <v>836</v>
      </c>
      <c r="CQ55">
        <f ca="1"/>
        <v>886</v>
      </c>
      <c r="CR55">
        <f ca="1"/>
        <v>476</v>
      </c>
      <c r="CS55">
        <f ca="1"/>
        <v>892</v>
      </c>
      <c r="CT55">
        <f ca="1"/>
        <v>726</v>
      </c>
      <c r="CU55">
        <f ca="1"/>
        <v>360</v>
      </c>
      <c r="CV55">
        <f ca="1"/>
        <v>551</v>
      </c>
      <c r="CW55">
        <f ca="1"/>
        <v>271</v>
      </c>
    </row>
    <row r="56" spans="1:101">
      <c r="A56" t="s">
        <v>80</v>
      </c>
      <c r="B56">
        <f ca="1"/>
        <v>298</v>
      </c>
      <c r="C56">
        <f ca="1"/>
        <v>659</v>
      </c>
      <c r="D56">
        <f ca="1"/>
        <v>486</v>
      </c>
      <c r="E56">
        <f ca="1"/>
        <v>658</v>
      </c>
      <c r="F56">
        <f ca="1"/>
        <v>880</v>
      </c>
      <c r="G56">
        <f ca="1"/>
        <v>635</v>
      </c>
      <c r="H56">
        <f ca="1"/>
        <v>364</v>
      </c>
      <c r="I56">
        <f ca="1"/>
        <v>115</v>
      </c>
      <c r="J56">
        <f ca="1"/>
        <v>885</v>
      </c>
      <c r="K56">
        <f ca="1"/>
        <v>994</v>
      </c>
      <c r="L56">
        <f ca="1"/>
        <v>275</v>
      </c>
      <c r="M56">
        <f ca="1"/>
        <v>23</v>
      </c>
      <c r="N56">
        <f ca="1"/>
        <v>534</v>
      </c>
      <c r="O56">
        <f ca="1"/>
        <v>114</v>
      </c>
      <c r="P56">
        <f ca="1"/>
        <v>595</v>
      </c>
      <c r="Q56">
        <f ca="1"/>
        <v>934</v>
      </c>
      <c r="R56">
        <f ca="1"/>
        <v>829</v>
      </c>
      <c r="S56">
        <f ca="1"/>
        <v>567</v>
      </c>
      <c r="T56">
        <f ca="1"/>
        <v>67</v>
      </c>
      <c r="U56">
        <f ca="1"/>
        <v>313</v>
      </c>
      <c r="V56">
        <f ca="1"/>
        <v>955</v>
      </c>
      <c r="W56">
        <f ca="1"/>
        <v>439</v>
      </c>
      <c r="X56">
        <f ca="1"/>
        <v>132</v>
      </c>
      <c r="Y56">
        <f ca="1"/>
        <v>916</v>
      </c>
      <c r="Z56">
        <f ca="1"/>
        <v>551</v>
      </c>
      <c r="AA56">
        <f ca="1"/>
        <v>538</v>
      </c>
      <c r="AB56">
        <f ca="1"/>
        <v>43</v>
      </c>
      <c r="AC56">
        <f ca="1"/>
        <v>228</v>
      </c>
      <c r="AD56">
        <f ca="1"/>
        <v>546</v>
      </c>
      <c r="AE56">
        <f ca="1"/>
        <v>32</v>
      </c>
      <c r="AF56">
        <f ca="1"/>
        <v>49</v>
      </c>
      <c r="AG56">
        <f ca="1"/>
        <v>26</v>
      </c>
      <c r="AH56">
        <f ca="1"/>
        <v>470</v>
      </c>
      <c r="AI56">
        <f ca="1"/>
        <v>910</v>
      </c>
      <c r="AJ56">
        <f ca="1"/>
        <v>627</v>
      </c>
      <c r="AK56">
        <f ca="1"/>
        <v>764</v>
      </c>
      <c r="AL56">
        <f ca="1"/>
        <v>932</v>
      </c>
      <c r="AM56">
        <f ca="1"/>
        <v>589</v>
      </c>
      <c r="AN56">
        <f ca="1"/>
        <v>315</v>
      </c>
      <c r="AO56">
        <f ca="1"/>
        <v>779</v>
      </c>
      <c r="AP56">
        <f ca="1"/>
        <v>260</v>
      </c>
      <c r="AQ56">
        <f ca="1"/>
        <v>18</v>
      </c>
      <c r="AR56">
        <f ca="1"/>
        <v>981</v>
      </c>
      <c r="AS56">
        <f ca="1"/>
        <v>984</v>
      </c>
      <c r="AT56">
        <f ca="1"/>
        <v>70</v>
      </c>
      <c r="AU56">
        <f ca="1"/>
        <v>912</v>
      </c>
      <c r="AV56">
        <f ca="1"/>
        <v>328</v>
      </c>
      <c r="AW56">
        <f ca="1"/>
        <v>680</v>
      </c>
      <c r="AX56">
        <f ca="1"/>
        <v>747</v>
      </c>
      <c r="AY56">
        <f ca="1"/>
        <v>100</v>
      </c>
      <c r="AZ56">
        <f ca="1"/>
        <v>627</v>
      </c>
      <c r="BA56">
        <f ca="1"/>
        <v>11</v>
      </c>
      <c r="BB56">
        <f ca="1"/>
        <v>968</v>
      </c>
      <c r="BC56">
        <f ca="1"/>
        <v>737</v>
      </c>
      <c r="BD56">
        <f ca="1"/>
        <v>681</v>
      </c>
      <c r="BE56">
        <f ca="1"/>
        <v>688</v>
      </c>
      <c r="BF56">
        <f ca="1"/>
        <v>387</v>
      </c>
      <c r="BG56">
        <f ca="1"/>
        <v>33</v>
      </c>
      <c r="BH56">
        <f ca="1"/>
        <v>872</v>
      </c>
      <c r="BI56">
        <f ca="1"/>
        <v>862</v>
      </c>
      <c r="BJ56">
        <f ca="1"/>
        <v>252</v>
      </c>
      <c r="BK56">
        <f ca="1"/>
        <v>135</v>
      </c>
      <c r="BL56">
        <f ca="1"/>
        <v>458</v>
      </c>
      <c r="BM56">
        <f ca="1"/>
        <v>341</v>
      </c>
      <c r="BN56">
        <f ca="1"/>
        <v>562</v>
      </c>
      <c r="BO56">
        <f ca="1"/>
        <v>192</v>
      </c>
      <c r="BP56">
        <f ca="1"/>
        <v>241</v>
      </c>
      <c r="BQ56">
        <f ca="1"/>
        <v>212</v>
      </c>
      <c r="BR56">
        <f ca="1"/>
        <v>968</v>
      </c>
      <c r="BS56">
        <f ca="1"/>
        <v>950</v>
      </c>
      <c r="BT56">
        <f ca="1"/>
        <v>492</v>
      </c>
      <c r="BU56">
        <f ca="1"/>
        <v>368</v>
      </c>
      <c r="BV56">
        <f ca="1"/>
        <v>466</v>
      </c>
      <c r="BW56">
        <f ca="1"/>
        <v>759</v>
      </c>
      <c r="BX56">
        <f ca="1"/>
        <v>683</v>
      </c>
      <c r="BY56">
        <f ca="1"/>
        <v>493</v>
      </c>
      <c r="BZ56">
        <f ca="1"/>
        <v>188</v>
      </c>
      <c r="CA56">
        <f ca="1"/>
        <v>744</v>
      </c>
      <c r="CB56">
        <f ca="1"/>
        <v>362</v>
      </c>
      <c r="CC56">
        <f ca="1"/>
        <v>594</v>
      </c>
      <c r="CD56">
        <f ca="1"/>
        <v>892</v>
      </c>
      <c r="CE56">
        <f ca="1"/>
        <v>458</v>
      </c>
      <c r="CF56">
        <f ca="1"/>
        <v>194</v>
      </c>
      <c r="CG56">
        <f ca="1"/>
        <v>938</v>
      </c>
      <c r="CH56">
        <f ca="1"/>
        <v>872</v>
      </c>
      <c r="CI56">
        <f ca="1"/>
        <v>581</v>
      </c>
      <c r="CJ56">
        <f ca="1"/>
        <v>84</v>
      </c>
      <c r="CK56">
        <f ca="1"/>
        <v>299</v>
      </c>
      <c r="CL56">
        <f ca="1"/>
        <v>581</v>
      </c>
      <c r="CM56">
        <f ca="1"/>
        <v>489</v>
      </c>
      <c r="CN56">
        <f ca="1"/>
        <v>581</v>
      </c>
      <c r="CO56">
        <f ca="1"/>
        <v>689</v>
      </c>
      <c r="CP56">
        <f ca="1"/>
        <v>935</v>
      </c>
      <c r="CQ56">
        <f ca="1"/>
        <v>800</v>
      </c>
      <c r="CR56">
        <f ca="1"/>
        <v>794</v>
      </c>
      <c r="CS56">
        <f ca="1"/>
        <v>723</v>
      </c>
      <c r="CT56">
        <f ca="1"/>
        <v>325</v>
      </c>
      <c r="CU56">
        <f ca="1"/>
        <v>766</v>
      </c>
      <c r="CV56">
        <f ca="1"/>
        <v>862</v>
      </c>
      <c r="CW56">
        <f ca="1"/>
        <v>653</v>
      </c>
    </row>
    <row r="57" spans="1:101">
      <c r="A57" t="s">
        <v>81</v>
      </c>
      <c r="B57">
        <f ca="1"/>
        <v>719</v>
      </c>
      <c r="C57">
        <f ca="1"/>
        <v>605</v>
      </c>
      <c r="D57">
        <f ca="1"/>
        <v>211</v>
      </c>
      <c r="E57">
        <f ca="1"/>
        <v>604</v>
      </c>
      <c r="F57">
        <f ca="1"/>
        <v>520</v>
      </c>
      <c r="G57">
        <f ca="1"/>
        <v>915</v>
      </c>
      <c r="H57">
        <f ca="1"/>
        <v>439</v>
      </c>
      <c r="I57">
        <f ca="1"/>
        <v>328</v>
      </c>
      <c r="J57">
        <f ca="1"/>
        <v>793</v>
      </c>
      <c r="K57">
        <f ca="1"/>
        <v>715</v>
      </c>
      <c r="L57">
        <f ca="1"/>
        <v>70</v>
      </c>
      <c r="M57">
        <f ca="1"/>
        <v>739</v>
      </c>
      <c r="N57">
        <f ca="1"/>
        <v>765</v>
      </c>
      <c r="O57">
        <f ca="1"/>
        <v>165</v>
      </c>
      <c r="P57">
        <f ca="1"/>
        <v>234</v>
      </c>
      <c r="Q57">
        <f ca="1"/>
        <v>115</v>
      </c>
      <c r="R57">
        <f ca="1"/>
        <v>631</v>
      </c>
      <c r="S57">
        <f ca="1"/>
        <v>33</v>
      </c>
      <c r="T57">
        <f ca="1"/>
        <v>102</v>
      </c>
      <c r="U57">
        <f ca="1"/>
        <v>977</v>
      </c>
      <c r="V57">
        <f ca="1"/>
        <v>487</v>
      </c>
      <c r="W57">
        <f ca="1"/>
        <v>339</v>
      </c>
      <c r="X57">
        <f ca="1"/>
        <v>461</v>
      </c>
      <c r="Y57">
        <f ca="1"/>
        <v>623</v>
      </c>
      <c r="Z57">
        <f ca="1"/>
        <v>96</v>
      </c>
      <c r="AA57">
        <f ca="1"/>
        <v>432</v>
      </c>
      <c r="AB57">
        <f ca="1"/>
        <v>698</v>
      </c>
      <c r="AC57">
        <f ca="1"/>
        <v>706</v>
      </c>
      <c r="AD57">
        <f ca="1"/>
        <v>657</v>
      </c>
      <c r="AE57">
        <f ca="1"/>
        <v>898</v>
      </c>
      <c r="AF57">
        <f ca="1"/>
        <v>522</v>
      </c>
      <c r="AG57">
        <f ca="1"/>
        <v>841</v>
      </c>
      <c r="AH57">
        <f ca="1"/>
        <v>928</v>
      </c>
      <c r="AI57">
        <f ca="1"/>
        <v>322</v>
      </c>
      <c r="AJ57">
        <f ca="1"/>
        <v>249</v>
      </c>
      <c r="AK57">
        <f ca="1"/>
        <v>337</v>
      </c>
      <c r="AL57">
        <f ca="1"/>
        <v>35</v>
      </c>
      <c r="AM57">
        <f ca="1"/>
        <v>698</v>
      </c>
      <c r="AN57">
        <f ca="1"/>
        <v>204</v>
      </c>
      <c r="AO57">
        <f ca="1"/>
        <v>29</v>
      </c>
      <c r="AP57">
        <f ca="1"/>
        <v>944</v>
      </c>
      <c r="AQ57">
        <f ca="1"/>
        <v>451</v>
      </c>
      <c r="AR57">
        <f ca="1"/>
        <v>330</v>
      </c>
      <c r="AS57">
        <f ca="1"/>
        <v>600</v>
      </c>
      <c r="AT57">
        <f ca="1"/>
        <v>16</v>
      </c>
      <c r="AU57">
        <f ca="1"/>
        <v>314</v>
      </c>
      <c r="AV57">
        <f ca="1"/>
        <v>940</v>
      </c>
      <c r="AW57">
        <f ca="1"/>
        <v>482</v>
      </c>
      <c r="AX57">
        <f ca="1"/>
        <v>805</v>
      </c>
      <c r="AY57">
        <f ca="1"/>
        <v>389</v>
      </c>
      <c r="AZ57">
        <f ca="1"/>
        <v>859</v>
      </c>
      <c r="BA57">
        <f ca="1"/>
        <v>350</v>
      </c>
      <c r="BB57">
        <f ca="1"/>
        <v>917</v>
      </c>
      <c r="BC57">
        <f ca="1"/>
        <v>962</v>
      </c>
      <c r="BD57">
        <f ca="1"/>
        <v>693</v>
      </c>
      <c r="BE57">
        <f ca="1"/>
        <v>462</v>
      </c>
      <c r="BF57">
        <f ca="1"/>
        <v>285</v>
      </c>
      <c r="BG57">
        <f ca="1"/>
        <v>300</v>
      </c>
      <c r="BH57">
        <f ca="1"/>
        <v>833</v>
      </c>
      <c r="BI57">
        <f ca="1"/>
        <v>987</v>
      </c>
      <c r="BJ57">
        <f ca="1"/>
        <v>954</v>
      </c>
      <c r="BK57">
        <f ca="1"/>
        <v>970</v>
      </c>
      <c r="BL57">
        <f ca="1"/>
        <v>51</v>
      </c>
      <c r="BM57">
        <f ca="1"/>
        <v>388</v>
      </c>
      <c r="BN57">
        <f ca="1"/>
        <v>820</v>
      </c>
      <c r="BO57">
        <f ca="1"/>
        <v>302</v>
      </c>
      <c r="BP57">
        <f ca="1"/>
        <v>923</v>
      </c>
      <c r="BQ57">
        <f ca="1"/>
        <v>422</v>
      </c>
      <c r="BR57">
        <f ca="1"/>
        <v>92</v>
      </c>
      <c r="BS57">
        <f ca="1"/>
        <v>825</v>
      </c>
      <c r="BT57">
        <f ca="1"/>
        <v>320</v>
      </c>
      <c r="BU57">
        <f ca="1"/>
        <v>109</v>
      </c>
      <c r="BV57">
        <f ca="1"/>
        <v>99</v>
      </c>
      <c r="BW57">
        <f ca="1"/>
        <v>814</v>
      </c>
      <c r="BX57">
        <f ca="1"/>
        <v>284</v>
      </c>
      <c r="BY57">
        <f ca="1"/>
        <v>724</v>
      </c>
      <c r="BZ57">
        <f ca="1"/>
        <v>98</v>
      </c>
      <c r="CA57">
        <f ca="1"/>
        <v>920</v>
      </c>
      <c r="CB57">
        <f ca="1"/>
        <v>326</v>
      </c>
      <c r="CC57">
        <f ca="1"/>
        <v>50</v>
      </c>
      <c r="CD57">
        <f ca="1"/>
        <v>467</v>
      </c>
      <c r="CE57">
        <f ca="1"/>
        <v>785</v>
      </c>
      <c r="CF57">
        <f ca="1"/>
        <v>519</v>
      </c>
      <c r="CG57">
        <f ca="1"/>
        <v>523</v>
      </c>
      <c r="CH57">
        <f ca="1"/>
        <v>213</v>
      </c>
      <c r="CI57">
        <f ca="1"/>
        <v>280</v>
      </c>
      <c r="CJ57">
        <f ca="1"/>
        <v>630</v>
      </c>
      <c r="CK57">
        <f ca="1"/>
        <v>500</v>
      </c>
      <c r="CL57">
        <f ca="1"/>
        <v>507</v>
      </c>
      <c r="CM57">
        <f ca="1"/>
        <v>808</v>
      </c>
      <c r="CN57">
        <f ca="1"/>
        <v>189</v>
      </c>
      <c r="CO57">
        <f ca="1"/>
        <v>207</v>
      </c>
      <c r="CP57">
        <f ca="1"/>
        <v>605</v>
      </c>
      <c r="CQ57">
        <f ca="1"/>
        <v>434</v>
      </c>
      <c r="CR57">
        <f ca="1"/>
        <v>611</v>
      </c>
      <c r="CS57">
        <f ca="1"/>
        <v>282</v>
      </c>
      <c r="CT57">
        <f ca="1"/>
        <v>505</v>
      </c>
      <c r="CU57">
        <f ca="1"/>
        <v>237</v>
      </c>
      <c r="CV57">
        <f ca="1"/>
        <v>150</v>
      </c>
      <c r="CW57">
        <f ca="1"/>
        <v>63</v>
      </c>
    </row>
    <row r="58" spans="1:101">
      <c r="A58" t="s">
        <v>82</v>
      </c>
      <c r="B58">
        <f ca="1"/>
        <v>482</v>
      </c>
      <c r="C58">
        <f ca="1"/>
        <v>461</v>
      </c>
      <c r="D58">
        <f ca="1"/>
        <v>461</v>
      </c>
      <c r="E58">
        <f ca="1"/>
        <v>461</v>
      </c>
      <c r="F58">
        <f ca="1"/>
        <v>599</v>
      </c>
      <c r="G58">
        <f ca="1"/>
        <v>573</v>
      </c>
      <c r="H58">
        <f ca="1"/>
        <v>878</v>
      </c>
      <c r="I58">
        <f ca="1"/>
        <v>239</v>
      </c>
      <c r="J58">
        <f ca="1"/>
        <v>805</v>
      </c>
      <c r="K58">
        <f ca="1"/>
        <v>132</v>
      </c>
      <c r="L58">
        <f ca="1"/>
        <v>90</v>
      </c>
      <c r="M58">
        <f ca="1"/>
        <v>694</v>
      </c>
      <c r="N58">
        <f ca="1"/>
        <v>2</v>
      </c>
      <c r="O58">
        <f ca="1"/>
        <v>761</v>
      </c>
      <c r="P58">
        <f ca="1"/>
        <v>130</v>
      </c>
      <c r="Q58">
        <f ca="1"/>
        <v>672</v>
      </c>
      <c r="R58">
        <f ca="1"/>
        <v>669</v>
      </c>
      <c r="S58">
        <f ca="1"/>
        <v>802</v>
      </c>
      <c r="T58">
        <f ca="1"/>
        <v>477</v>
      </c>
      <c r="U58">
        <f ca="1"/>
        <v>120</v>
      </c>
      <c r="V58">
        <f ca="1"/>
        <v>578</v>
      </c>
      <c r="W58">
        <f ca="1"/>
        <v>761</v>
      </c>
      <c r="X58">
        <f ca="1"/>
        <v>274</v>
      </c>
      <c r="Y58">
        <f ca="1"/>
        <v>786</v>
      </c>
      <c r="Z58">
        <f ca="1"/>
        <v>304</v>
      </c>
      <c r="AA58">
        <f ca="1"/>
        <v>315</v>
      </c>
      <c r="AB58">
        <f ca="1"/>
        <v>632</v>
      </c>
      <c r="AC58">
        <f ca="1"/>
        <v>582</v>
      </c>
      <c r="AD58">
        <f ca="1"/>
        <v>487</v>
      </c>
      <c r="AE58">
        <f ca="1"/>
        <v>519</v>
      </c>
      <c r="AF58">
        <f ca="1"/>
        <v>411</v>
      </c>
      <c r="AG58">
        <f ca="1"/>
        <v>710</v>
      </c>
      <c r="AH58">
        <f ca="1"/>
        <v>616</v>
      </c>
      <c r="AI58">
        <f ca="1"/>
        <v>132</v>
      </c>
      <c r="AJ58">
        <f ca="1"/>
        <v>359</v>
      </c>
      <c r="AK58">
        <f ca="1"/>
        <v>964</v>
      </c>
      <c r="AL58">
        <f ca="1"/>
        <v>542</v>
      </c>
      <c r="AM58">
        <f ca="1"/>
        <v>379</v>
      </c>
      <c r="AN58">
        <f ca="1"/>
        <v>672</v>
      </c>
      <c r="AO58">
        <f ca="1"/>
        <v>520</v>
      </c>
      <c r="AP58">
        <f ca="1"/>
        <v>159</v>
      </c>
      <c r="AQ58">
        <f ca="1"/>
        <v>334</v>
      </c>
      <c r="AR58">
        <f ca="1"/>
        <v>449</v>
      </c>
      <c r="AS58">
        <f ca="1"/>
        <v>696</v>
      </c>
      <c r="AT58">
        <f ca="1"/>
        <v>47</v>
      </c>
      <c r="AU58">
        <f ca="1"/>
        <v>166</v>
      </c>
      <c r="AV58">
        <f ca="1"/>
        <v>199</v>
      </c>
      <c r="AW58">
        <f ca="1"/>
        <v>327</v>
      </c>
      <c r="AX58">
        <f ca="1"/>
        <v>896</v>
      </c>
      <c r="AY58">
        <f ca="1"/>
        <v>946</v>
      </c>
      <c r="AZ58">
        <f ca="1"/>
        <v>234</v>
      </c>
      <c r="BA58">
        <f ca="1"/>
        <v>518</v>
      </c>
      <c r="BB58">
        <f ca="1"/>
        <v>39</v>
      </c>
      <c r="BC58">
        <f ca="1"/>
        <v>309</v>
      </c>
      <c r="BD58">
        <f ca="1"/>
        <v>873</v>
      </c>
      <c r="BE58">
        <f ca="1"/>
        <v>281</v>
      </c>
      <c r="BF58">
        <f ca="1"/>
        <v>281</v>
      </c>
      <c r="BG58">
        <f ca="1"/>
        <v>382</v>
      </c>
      <c r="BH58">
        <f ca="1"/>
        <v>537</v>
      </c>
      <c r="BI58">
        <f ca="1"/>
        <v>209</v>
      </c>
      <c r="BJ58">
        <f ca="1"/>
        <v>509</v>
      </c>
      <c r="BK58">
        <f ca="1"/>
        <v>380</v>
      </c>
      <c r="BL58">
        <f ca="1"/>
        <v>684</v>
      </c>
      <c r="BM58">
        <f ca="1"/>
        <v>426</v>
      </c>
      <c r="BN58">
        <f ca="1"/>
        <v>518</v>
      </c>
      <c r="BO58">
        <f ca="1"/>
        <v>755</v>
      </c>
      <c r="BP58">
        <f ca="1"/>
        <v>526</v>
      </c>
      <c r="BQ58">
        <f ca="1"/>
        <v>279</v>
      </c>
      <c r="BR58">
        <f ca="1"/>
        <v>979</v>
      </c>
      <c r="BS58">
        <f ca="1"/>
        <v>757</v>
      </c>
      <c r="BT58">
        <f ca="1"/>
        <v>412</v>
      </c>
      <c r="BU58">
        <f ca="1"/>
        <v>576</v>
      </c>
      <c r="BV58">
        <f ca="1"/>
        <v>371</v>
      </c>
      <c r="BW58">
        <f ca="1"/>
        <v>634</v>
      </c>
      <c r="BX58">
        <f ca="1"/>
        <v>606</v>
      </c>
      <c r="BY58">
        <f ca="1"/>
        <v>311</v>
      </c>
      <c r="BZ58">
        <f ca="1"/>
        <v>917</v>
      </c>
      <c r="CA58">
        <f ca="1"/>
        <v>100</v>
      </c>
      <c r="CB58">
        <f ca="1"/>
        <v>598</v>
      </c>
      <c r="CC58">
        <f ca="1"/>
        <v>404</v>
      </c>
      <c r="CD58">
        <f ca="1"/>
        <v>214</v>
      </c>
      <c r="CE58">
        <f ca="1"/>
        <v>811</v>
      </c>
      <c r="CF58">
        <f ca="1"/>
        <v>589</v>
      </c>
      <c r="CG58">
        <f ca="1"/>
        <v>49</v>
      </c>
      <c r="CH58">
        <f ca="1"/>
        <v>939</v>
      </c>
      <c r="CI58">
        <f ca="1"/>
        <v>278</v>
      </c>
      <c r="CJ58">
        <f ca="1"/>
        <v>123</v>
      </c>
      <c r="CK58">
        <f ca="1"/>
        <v>638</v>
      </c>
      <c r="CL58">
        <f ca="1"/>
        <v>801</v>
      </c>
      <c r="CM58">
        <f ca="1"/>
        <v>252</v>
      </c>
      <c r="CN58">
        <f ca="1"/>
        <v>662</v>
      </c>
      <c r="CO58">
        <f ca="1"/>
        <v>620</v>
      </c>
      <c r="CP58">
        <f ca="1"/>
        <v>179</v>
      </c>
      <c r="CQ58">
        <f ca="1"/>
        <v>100</v>
      </c>
      <c r="CR58">
        <f ca="1"/>
        <v>288</v>
      </c>
      <c r="CS58">
        <f ca="1"/>
        <v>235</v>
      </c>
      <c r="CT58">
        <f ca="1"/>
        <v>1</v>
      </c>
      <c r="CU58">
        <f ca="1"/>
        <v>789</v>
      </c>
      <c r="CV58">
        <f ca="1"/>
        <v>689</v>
      </c>
      <c r="CW58">
        <f ca="1"/>
        <v>289</v>
      </c>
    </row>
    <row r="59" spans="1:101">
      <c r="A59" t="s">
        <v>83</v>
      </c>
      <c r="B59">
        <f ca="1"/>
        <v>673</v>
      </c>
      <c r="C59">
        <f ca="1"/>
        <v>661</v>
      </c>
      <c r="D59">
        <f ca="1"/>
        <v>113</v>
      </c>
      <c r="E59">
        <f ca="1"/>
        <v>820</v>
      </c>
      <c r="F59">
        <f ca="1"/>
        <v>526</v>
      </c>
      <c r="G59">
        <f ca="1"/>
        <v>321</v>
      </c>
      <c r="H59">
        <f ca="1"/>
        <v>758</v>
      </c>
      <c r="I59">
        <f ca="1"/>
        <v>366</v>
      </c>
      <c r="J59">
        <f ca="1"/>
        <v>743</v>
      </c>
      <c r="K59">
        <f ca="1"/>
        <v>984</v>
      </c>
      <c r="L59">
        <f ca="1"/>
        <v>533</v>
      </c>
      <c r="M59">
        <f ca="1"/>
        <v>976</v>
      </c>
      <c r="N59">
        <f ca="1"/>
        <v>198</v>
      </c>
      <c r="O59">
        <f ca="1"/>
        <v>775</v>
      </c>
      <c r="P59">
        <f ca="1"/>
        <v>86</v>
      </c>
      <c r="Q59">
        <f ca="1"/>
        <v>928</v>
      </c>
      <c r="R59">
        <f ca="1"/>
        <v>370</v>
      </c>
      <c r="S59">
        <f ca="1"/>
        <v>479</v>
      </c>
      <c r="T59">
        <f ca="1"/>
        <v>493</v>
      </c>
      <c r="U59">
        <f ca="1"/>
        <v>231</v>
      </c>
      <c r="V59">
        <f ca="1"/>
        <v>184</v>
      </c>
      <c r="W59">
        <f ca="1"/>
        <v>98</v>
      </c>
      <c r="X59">
        <f ca="1"/>
        <v>280</v>
      </c>
      <c r="Y59">
        <f ca="1"/>
        <v>418</v>
      </c>
      <c r="Z59">
        <f ca="1"/>
        <v>797</v>
      </c>
      <c r="AA59">
        <f ca="1"/>
        <v>239</v>
      </c>
      <c r="AB59">
        <f ca="1"/>
        <v>28</v>
      </c>
      <c r="AC59">
        <f ca="1"/>
        <v>972</v>
      </c>
      <c r="AD59">
        <f ca="1"/>
        <v>31</v>
      </c>
      <c r="AE59">
        <f ca="1"/>
        <v>221</v>
      </c>
      <c r="AF59">
        <f ca="1"/>
        <v>251</v>
      </c>
      <c r="AG59">
        <f ca="1"/>
        <v>975</v>
      </c>
      <c r="AH59">
        <f ca="1"/>
        <v>82</v>
      </c>
      <c r="AI59">
        <f ca="1"/>
        <v>136</v>
      </c>
      <c r="AJ59">
        <f ca="1"/>
        <v>697</v>
      </c>
      <c r="AK59">
        <f ca="1"/>
        <v>749</v>
      </c>
      <c r="AL59">
        <f ca="1"/>
        <v>327</v>
      </c>
      <c r="AM59">
        <f ca="1"/>
        <v>562</v>
      </c>
      <c r="AN59">
        <f ca="1"/>
        <v>384</v>
      </c>
      <c r="AO59">
        <f ca="1"/>
        <v>399</v>
      </c>
      <c r="AP59">
        <f ca="1"/>
        <v>407</v>
      </c>
      <c r="AQ59">
        <f ca="1"/>
        <v>586</v>
      </c>
      <c r="AR59">
        <f ca="1"/>
        <v>344</v>
      </c>
      <c r="AS59">
        <f ca="1"/>
        <v>255</v>
      </c>
      <c r="AT59">
        <f ca="1"/>
        <v>159</v>
      </c>
      <c r="AU59">
        <f ca="1"/>
        <v>469</v>
      </c>
      <c r="AV59">
        <f ca="1"/>
        <v>262</v>
      </c>
      <c r="AW59">
        <f ca="1"/>
        <v>140</v>
      </c>
      <c r="AX59">
        <f ca="1"/>
        <v>40</v>
      </c>
      <c r="AY59">
        <f ca="1"/>
        <v>165</v>
      </c>
      <c r="AZ59">
        <f ca="1"/>
        <v>195</v>
      </c>
      <c r="BA59">
        <f ca="1"/>
        <v>499</v>
      </c>
      <c r="BB59">
        <f ca="1"/>
        <v>66</v>
      </c>
      <c r="BC59">
        <f ca="1"/>
        <v>121</v>
      </c>
      <c r="BD59">
        <f ca="1"/>
        <v>306</v>
      </c>
      <c r="BE59">
        <f ca="1"/>
        <v>327</v>
      </c>
      <c r="BF59">
        <f ca="1"/>
        <v>352</v>
      </c>
      <c r="BG59">
        <f ca="1"/>
        <v>65</v>
      </c>
      <c r="BH59">
        <f ca="1"/>
        <v>746</v>
      </c>
      <c r="BI59">
        <f ca="1"/>
        <v>604</v>
      </c>
      <c r="BJ59">
        <f ca="1"/>
        <v>254</v>
      </c>
      <c r="BK59">
        <f ca="1"/>
        <v>968</v>
      </c>
      <c r="BL59">
        <f ca="1"/>
        <v>652</v>
      </c>
      <c r="BM59">
        <f ca="1"/>
        <v>634</v>
      </c>
      <c r="BN59">
        <f ca="1"/>
        <v>169</v>
      </c>
      <c r="BO59">
        <f ca="1"/>
        <v>375</v>
      </c>
      <c r="BP59">
        <f ca="1"/>
        <v>329</v>
      </c>
      <c r="BQ59">
        <f ca="1"/>
        <v>702</v>
      </c>
      <c r="BR59">
        <f ca="1"/>
        <v>104</v>
      </c>
      <c r="BS59">
        <f ca="1"/>
        <v>861</v>
      </c>
      <c r="BT59">
        <f ca="1"/>
        <v>690</v>
      </c>
      <c r="BU59">
        <f ca="1"/>
        <v>854</v>
      </c>
      <c r="BV59">
        <f ca="1"/>
        <v>655</v>
      </c>
      <c r="BW59">
        <f ca="1"/>
        <v>600</v>
      </c>
      <c r="BX59">
        <f ca="1"/>
        <v>467</v>
      </c>
      <c r="BY59">
        <f ca="1"/>
        <v>213</v>
      </c>
      <c r="BZ59">
        <f ca="1"/>
        <v>95</v>
      </c>
      <c r="CA59">
        <f ca="1"/>
        <v>958</v>
      </c>
      <c r="CB59">
        <f ca="1"/>
        <v>936</v>
      </c>
      <c r="CC59">
        <f ca="1"/>
        <v>737</v>
      </c>
      <c r="CD59">
        <f ca="1"/>
        <v>860</v>
      </c>
      <c r="CE59">
        <f ca="1"/>
        <v>977</v>
      </c>
      <c r="CF59">
        <f ca="1"/>
        <v>165</v>
      </c>
      <c r="CG59">
        <f ca="1"/>
        <v>920</v>
      </c>
      <c r="CH59">
        <f ca="1"/>
        <v>147</v>
      </c>
      <c r="CI59">
        <f ca="1"/>
        <v>252</v>
      </c>
      <c r="CJ59">
        <f ca="1"/>
        <v>315</v>
      </c>
      <c r="CK59">
        <f ca="1"/>
        <v>826</v>
      </c>
      <c r="CL59">
        <f ca="1"/>
        <v>586</v>
      </c>
      <c r="CM59">
        <f ca="1"/>
        <v>536</v>
      </c>
      <c r="CN59">
        <f ca="1"/>
        <v>620</v>
      </c>
      <c r="CO59">
        <f ca="1"/>
        <v>469</v>
      </c>
      <c r="CP59">
        <f ca="1"/>
        <v>555</v>
      </c>
      <c r="CQ59">
        <f ca="1"/>
        <v>496</v>
      </c>
      <c r="CR59">
        <f ca="1"/>
        <v>980</v>
      </c>
      <c r="CS59">
        <f ca="1"/>
        <v>49</v>
      </c>
      <c r="CT59">
        <f ca="1"/>
        <v>413</v>
      </c>
      <c r="CU59">
        <f ca="1"/>
        <v>93</v>
      </c>
      <c r="CV59">
        <f ca="1"/>
        <v>11</v>
      </c>
      <c r="CW59">
        <f ca="1"/>
        <v>25</v>
      </c>
    </row>
    <row r="60" spans="1:101">
      <c r="A60" t="s">
        <v>84</v>
      </c>
      <c r="B60">
        <f ca="1"/>
        <v>313</v>
      </c>
      <c r="C60">
        <f ca="1"/>
        <v>784</v>
      </c>
      <c r="D60">
        <f ca="1"/>
        <v>814</v>
      </c>
      <c r="E60">
        <f ca="1"/>
        <v>230</v>
      </c>
      <c r="F60">
        <f ca="1"/>
        <v>89</v>
      </c>
      <c r="G60">
        <f ca="1"/>
        <v>940</v>
      </c>
      <c r="H60">
        <f ca="1"/>
        <v>290</v>
      </c>
      <c r="I60">
        <f ca="1"/>
        <v>599</v>
      </c>
      <c r="J60">
        <f ca="1"/>
        <v>979</v>
      </c>
      <c r="K60">
        <f ca="1"/>
        <v>301</v>
      </c>
      <c r="L60">
        <f ca="1"/>
        <v>883</v>
      </c>
      <c r="M60">
        <f ca="1"/>
        <v>837</v>
      </c>
      <c r="N60">
        <f ca="1"/>
        <v>692</v>
      </c>
      <c r="O60">
        <f ca="1"/>
        <v>484</v>
      </c>
      <c r="P60">
        <f ca="1"/>
        <v>456</v>
      </c>
      <c r="Q60">
        <f ca="1"/>
        <v>161</v>
      </c>
      <c r="R60">
        <f ca="1"/>
        <v>711</v>
      </c>
      <c r="S60">
        <f ca="1"/>
        <v>46</v>
      </c>
      <c r="T60">
        <f ca="1"/>
        <v>720</v>
      </c>
      <c r="U60">
        <f ca="1"/>
        <v>147</v>
      </c>
      <c r="V60">
        <f ca="1"/>
        <v>864</v>
      </c>
      <c r="W60">
        <f ca="1"/>
        <v>596</v>
      </c>
      <c r="X60">
        <f ca="1"/>
        <v>349</v>
      </c>
      <c r="Y60">
        <f ca="1"/>
        <v>246</v>
      </c>
      <c r="Z60">
        <f ca="1"/>
        <v>505</v>
      </c>
      <c r="AA60">
        <f ca="1"/>
        <v>416</v>
      </c>
      <c r="AB60">
        <f ca="1"/>
        <v>739</v>
      </c>
      <c r="AC60">
        <f ca="1"/>
        <v>25</v>
      </c>
      <c r="AD60">
        <f ca="1"/>
        <v>36</v>
      </c>
      <c r="AE60">
        <f ca="1"/>
        <v>638</v>
      </c>
      <c r="AF60">
        <f ca="1"/>
        <v>45</v>
      </c>
      <c r="AG60">
        <f ca="1"/>
        <v>827</v>
      </c>
      <c r="AH60">
        <f ca="1"/>
        <v>881</v>
      </c>
      <c r="AI60">
        <f ca="1"/>
        <v>521</v>
      </c>
      <c r="AJ60">
        <f ca="1"/>
        <v>730</v>
      </c>
      <c r="AK60">
        <f ca="1"/>
        <v>86</v>
      </c>
      <c r="AL60">
        <f ca="1"/>
        <v>243</v>
      </c>
      <c r="AM60">
        <f ca="1"/>
        <v>539</v>
      </c>
      <c r="AN60">
        <f ca="1"/>
        <v>384</v>
      </c>
      <c r="AO60">
        <f ca="1"/>
        <v>851</v>
      </c>
      <c r="AP60">
        <f ca="1"/>
        <v>889</v>
      </c>
      <c r="AQ60">
        <f ca="1"/>
        <v>271</v>
      </c>
      <c r="AR60">
        <f ca="1"/>
        <v>291</v>
      </c>
      <c r="AS60">
        <f ca="1"/>
        <v>68</v>
      </c>
      <c r="AT60">
        <f ca="1"/>
        <v>924</v>
      </c>
      <c r="AU60">
        <f ca="1"/>
        <v>400</v>
      </c>
      <c r="AV60">
        <f ca="1"/>
        <v>466</v>
      </c>
      <c r="AW60">
        <f ca="1"/>
        <v>37</v>
      </c>
      <c r="AX60">
        <f ca="1"/>
        <v>464</v>
      </c>
      <c r="AY60">
        <f ca="1"/>
        <v>728</v>
      </c>
      <c r="AZ60">
        <f ca="1"/>
        <v>454</v>
      </c>
      <c r="BA60">
        <f ca="1"/>
        <v>25</v>
      </c>
      <c r="BB60">
        <f ca="1"/>
        <v>21</v>
      </c>
      <c r="BC60">
        <f ca="1"/>
        <v>786</v>
      </c>
      <c r="BD60">
        <f ca="1"/>
        <v>848</v>
      </c>
      <c r="BE60">
        <f ca="1"/>
        <v>950</v>
      </c>
      <c r="BF60">
        <f ca="1"/>
        <v>358</v>
      </c>
      <c r="BG60">
        <f ca="1"/>
        <v>40</v>
      </c>
      <c r="BH60">
        <f ca="1"/>
        <v>588</v>
      </c>
      <c r="BI60">
        <f ca="1"/>
        <v>844</v>
      </c>
      <c r="BJ60">
        <f ca="1"/>
        <v>367</v>
      </c>
      <c r="BK60">
        <f ca="1"/>
        <v>339</v>
      </c>
      <c r="BL60">
        <f ca="1"/>
        <v>950</v>
      </c>
      <c r="BM60">
        <f ca="1"/>
        <v>516</v>
      </c>
      <c r="BN60">
        <f ca="1"/>
        <v>472</v>
      </c>
      <c r="BO60">
        <f ca="1"/>
        <v>806</v>
      </c>
      <c r="BP60">
        <f ca="1"/>
        <v>58</v>
      </c>
      <c r="BQ60">
        <f ca="1"/>
        <v>650</v>
      </c>
      <c r="BR60">
        <f ca="1"/>
        <v>608</v>
      </c>
      <c r="BS60">
        <f ca="1"/>
        <v>691</v>
      </c>
      <c r="BT60">
        <f ca="1"/>
        <v>153</v>
      </c>
      <c r="BU60">
        <f ca="1"/>
        <v>970</v>
      </c>
      <c r="BV60">
        <f ca="1"/>
        <v>135</v>
      </c>
      <c r="BW60">
        <f ca="1"/>
        <v>213</v>
      </c>
      <c r="BX60">
        <f ca="1"/>
        <v>39</v>
      </c>
      <c r="BY60">
        <f ca="1"/>
        <v>261</v>
      </c>
      <c r="BZ60">
        <f ca="1"/>
        <v>732</v>
      </c>
      <c r="CA60">
        <f ca="1"/>
        <v>449</v>
      </c>
      <c r="CB60">
        <f ca="1"/>
        <v>415</v>
      </c>
      <c r="CC60">
        <f ca="1"/>
        <v>581</v>
      </c>
      <c r="CD60">
        <f ca="1"/>
        <v>865</v>
      </c>
      <c r="CE60">
        <f ca="1"/>
        <v>264</v>
      </c>
      <c r="CF60">
        <f ca="1"/>
        <v>255</v>
      </c>
      <c r="CG60">
        <f ca="1"/>
        <v>547</v>
      </c>
      <c r="CH60">
        <f ca="1"/>
        <v>229</v>
      </c>
      <c r="CI60">
        <f ca="1"/>
        <v>988</v>
      </c>
      <c r="CJ60">
        <f ca="1"/>
        <v>149</v>
      </c>
      <c r="CK60">
        <f ca="1"/>
        <v>160</v>
      </c>
      <c r="CL60">
        <f ca="1"/>
        <v>442</v>
      </c>
      <c r="CM60">
        <f ca="1"/>
        <v>818</v>
      </c>
      <c r="CN60">
        <f ca="1"/>
        <v>663</v>
      </c>
      <c r="CO60">
        <f ca="1"/>
        <v>538</v>
      </c>
      <c r="CP60">
        <f ca="1"/>
        <v>14</v>
      </c>
      <c r="CQ60">
        <f ca="1"/>
        <v>645</v>
      </c>
      <c r="CR60">
        <f ca="1"/>
        <v>856</v>
      </c>
      <c r="CS60">
        <f ca="1"/>
        <v>926</v>
      </c>
      <c r="CT60">
        <f ca="1"/>
        <v>210</v>
      </c>
      <c r="CU60">
        <f ca="1"/>
        <v>785</v>
      </c>
      <c r="CV60">
        <f ca="1"/>
        <v>159</v>
      </c>
      <c r="CW60">
        <f ca="1"/>
        <v>350</v>
      </c>
    </row>
    <row r="61" spans="1:101">
      <c r="A61" t="s">
        <v>85</v>
      </c>
      <c r="B61">
        <f ca="1"/>
        <v>808</v>
      </c>
      <c r="C61">
        <f ca="1"/>
        <v>424</v>
      </c>
      <c r="D61">
        <f ca="1"/>
        <v>333</v>
      </c>
      <c r="E61">
        <f ca="1"/>
        <v>701</v>
      </c>
      <c r="F61">
        <f ca="1"/>
        <v>723</v>
      </c>
      <c r="G61">
        <f ca="1"/>
        <v>158</v>
      </c>
      <c r="H61">
        <f ca="1"/>
        <v>307</v>
      </c>
      <c r="I61">
        <f ca="1"/>
        <v>235</v>
      </c>
      <c r="J61">
        <f ca="1"/>
        <v>235</v>
      </c>
      <c r="K61">
        <f ca="1"/>
        <v>33</v>
      </c>
      <c r="L61">
        <f ca="1"/>
        <v>147</v>
      </c>
      <c r="M61">
        <f ca="1"/>
        <v>134</v>
      </c>
      <c r="N61">
        <f ca="1"/>
        <v>924</v>
      </c>
      <c r="O61">
        <f ca="1"/>
        <v>987</v>
      </c>
      <c r="P61">
        <f ca="1"/>
        <v>312</v>
      </c>
      <c r="Q61">
        <f ca="1"/>
        <v>625</v>
      </c>
      <c r="R61">
        <f ca="1"/>
        <v>272</v>
      </c>
      <c r="S61">
        <f ca="1"/>
        <v>159</v>
      </c>
      <c r="T61">
        <f ca="1"/>
        <v>545</v>
      </c>
      <c r="U61">
        <f ca="1"/>
        <v>771</v>
      </c>
      <c r="V61">
        <f ca="1"/>
        <v>499</v>
      </c>
      <c r="W61">
        <f ca="1"/>
        <v>852</v>
      </c>
      <c r="X61">
        <f ca="1"/>
        <v>917</v>
      </c>
      <c r="Y61">
        <f ca="1"/>
        <v>749</v>
      </c>
      <c r="Z61">
        <f ca="1"/>
        <v>512</v>
      </c>
      <c r="AA61">
        <f ca="1"/>
        <v>544</v>
      </c>
      <c r="AB61">
        <f ca="1"/>
        <v>711</v>
      </c>
      <c r="AC61">
        <f ca="1"/>
        <v>348</v>
      </c>
      <c r="AD61">
        <f ca="1"/>
        <v>77</v>
      </c>
      <c r="AE61">
        <f ca="1"/>
        <v>315</v>
      </c>
      <c r="AF61">
        <f ca="1"/>
        <v>70</v>
      </c>
      <c r="AG61">
        <f ca="1"/>
        <v>623</v>
      </c>
      <c r="AH61">
        <f ca="1"/>
        <v>652</v>
      </c>
      <c r="AI61">
        <f ca="1"/>
        <v>895</v>
      </c>
      <c r="AJ61">
        <f ca="1"/>
        <v>851</v>
      </c>
      <c r="AK61">
        <f ca="1"/>
        <v>21</v>
      </c>
      <c r="AL61">
        <f ca="1"/>
        <v>140</v>
      </c>
      <c r="AM61">
        <f ca="1"/>
        <v>857</v>
      </c>
      <c r="AN61">
        <f ca="1"/>
        <v>208</v>
      </c>
      <c r="AO61">
        <f ca="1"/>
        <v>48</v>
      </c>
      <c r="AP61">
        <f ca="1"/>
        <v>715</v>
      </c>
      <c r="AQ61">
        <f ca="1"/>
        <v>391</v>
      </c>
      <c r="AR61">
        <f ca="1"/>
        <v>832</v>
      </c>
      <c r="AS61">
        <f ca="1"/>
        <v>558</v>
      </c>
      <c r="AT61">
        <f ca="1"/>
        <v>42</v>
      </c>
      <c r="AU61">
        <f ca="1"/>
        <v>298</v>
      </c>
      <c r="AV61">
        <f ca="1"/>
        <v>549</v>
      </c>
      <c r="AW61">
        <f ca="1"/>
        <v>700</v>
      </c>
      <c r="AX61">
        <f ca="1"/>
        <v>220</v>
      </c>
      <c r="AY61">
        <f ca="1"/>
        <v>522</v>
      </c>
      <c r="AZ61">
        <f ca="1"/>
        <v>567</v>
      </c>
      <c r="BA61">
        <f ca="1"/>
        <v>172</v>
      </c>
      <c r="BB61">
        <f ca="1"/>
        <v>140</v>
      </c>
      <c r="BC61">
        <f ca="1"/>
        <v>801</v>
      </c>
      <c r="BD61">
        <f ca="1"/>
        <v>950</v>
      </c>
      <c r="BE61">
        <f ca="1"/>
        <v>50</v>
      </c>
      <c r="BF61">
        <f ca="1"/>
        <v>856</v>
      </c>
      <c r="BG61">
        <f ca="1"/>
        <v>801</v>
      </c>
      <c r="BH61">
        <f ca="1"/>
        <v>954</v>
      </c>
      <c r="BI61">
        <f ca="1"/>
        <v>88</v>
      </c>
      <c r="BJ61">
        <f ca="1"/>
        <v>861</v>
      </c>
      <c r="BK61">
        <f ca="1"/>
        <v>45</v>
      </c>
      <c r="BL61">
        <f ca="1"/>
        <v>447</v>
      </c>
      <c r="BM61">
        <f ca="1"/>
        <v>141</v>
      </c>
      <c r="BN61">
        <f ca="1"/>
        <v>86</v>
      </c>
      <c r="BO61">
        <f ca="1"/>
        <v>542</v>
      </c>
      <c r="BP61">
        <f ca="1"/>
        <v>743</v>
      </c>
      <c r="BQ61">
        <f ca="1"/>
        <v>750</v>
      </c>
      <c r="BR61">
        <f ca="1"/>
        <v>743</v>
      </c>
      <c r="BS61">
        <f ca="1"/>
        <v>361</v>
      </c>
      <c r="BT61">
        <f ca="1"/>
        <v>41</v>
      </c>
      <c r="BU61">
        <f ca="1"/>
        <v>205</v>
      </c>
      <c r="BV61">
        <f ca="1"/>
        <v>313</v>
      </c>
      <c r="BW61">
        <f ca="1"/>
        <v>58</v>
      </c>
      <c r="BX61">
        <f ca="1"/>
        <v>384</v>
      </c>
      <c r="BY61">
        <f ca="1"/>
        <v>728</v>
      </c>
      <c r="BZ61">
        <f ca="1"/>
        <v>102</v>
      </c>
      <c r="CA61">
        <f ca="1"/>
        <v>166</v>
      </c>
      <c r="CB61">
        <f ca="1"/>
        <v>401</v>
      </c>
      <c r="CC61">
        <f ca="1"/>
        <v>289</v>
      </c>
      <c r="CD61">
        <f ca="1"/>
        <v>252</v>
      </c>
      <c r="CE61">
        <f ca="1"/>
        <v>985</v>
      </c>
      <c r="CF61">
        <f ca="1"/>
        <v>105</v>
      </c>
      <c r="CG61">
        <f ca="1"/>
        <v>38</v>
      </c>
      <c r="CH61">
        <f ca="1"/>
        <v>130</v>
      </c>
      <c r="CI61">
        <f ca="1"/>
        <v>755</v>
      </c>
      <c r="CJ61">
        <f ca="1"/>
        <v>841</v>
      </c>
      <c r="CK61">
        <f ca="1"/>
        <v>95</v>
      </c>
      <c r="CL61">
        <f ca="1"/>
        <v>489</v>
      </c>
      <c r="CM61">
        <f ca="1"/>
        <v>971</v>
      </c>
      <c r="CN61">
        <f ca="1"/>
        <v>657</v>
      </c>
      <c r="CO61">
        <f ca="1"/>
        <v>619</v>
      </c>
      <c r="CP61">
        <f ca="1"/>
        <v>753</v>
      </c>
      <c r="CQ61">
        <f ca="1"/>
        <v>287</v>
      </c>
      <c r="CR61">
        <f ca="1"/>
        <v>300</v>
      </c>
      <c r="CS61">
        <f ca="1"/>
        <v>979</v>
      </c>
      <c r="CT61">
        <f ca="1"/>
        <v>651</v>
      </c>
      <c r="CU61">
        <f ca="1"/>
        <v>262</v>
      </c>
      <c r="CV61">
        <f ca="1"/>
        <v>311</v>
      </c>
      <c r="CW61">
        <f ca="1"/>
        <v>348</v>
      </c>
    </row>
    <row r="62" spans="1:101">
      <c r="A62" t="s">
        <v>86</v>
      </c>
      <c r="B62">
        <f ca="1"/>
        <v>514</v>
      </c>
      <c r="C62">
        <f ca="1"/>
        <v>877</v>
      </c>
      <c r="D62">
        <f ca="1"/>
        <v>30</v>
      </c>
      <c r="E62">
        <f ca="1"/>
        <v>811</v>
      </c>
      <c r="F62">
        <f ca="1"/>
        <v>816</v>
      </c>
      <c r="G62">
        <f ca="1"/>
        <v>907</v>
      </c>
      <c r="H62">
        <f ca="1"/>
        <v>870</v>
      </c>
      <c r="I62">
        <f ca="1"/>
        <v>207</v>
      </c>
      <c r="J62">
        <f ca="1"/>
        <v>310</v>
      </c>
      <c r="K62">
        <f ca="1"/>
        <v>935</v>
      </c>
      <c r="L62">
        <f ca="1"/>
        <v>351</v>
      </c>
      <c r="M62">
        <f ca="1"/>
        <v>680</v>
      </c>
      <c r="N62">
        <f ca="1"/>
        <v>228</v>
      </c>
      <c r="O62">
        <f ca="1"/>
        <v>125</v>
      </c>
      <c r="P62">
        <f ca="1"/>
        <v>606</v>
      </c>
      <c r="Q62">
        <f ca="1"/>
        <v>658</v>
      </c>
      <c r="R62">
        <f ca="1"/>
        <v>434</v>
      </c>
      <c r="S62">
        <f ca="1"/>
        <v>130</v>
      </c>
      <c r="T62">
        <f ca="1"/>
        <v>678</v>
      </c>
      <c r="U62">
        <f ca="1"/>
        <v>912</v>
      </c>
      <c r="V62">
        <f ca="1"/>
        <v>126</v>
      </c>
      <c r="W62">
        <f ca="1"/>
        <v>234</v>
      </c>
      <c r="X62">
        <f ca="1"/>
        <v>351</v>
      </c>
      <c r="Y62">
        <f ca="1"/>
        <v>264</v>
      </c>
      <c r="Z62">
        <f ca="1"/>
        <v>642</v>
      </c>
      <c r="AA62">
        <f ca="1"/>
        <v>536</v>
      </c>
      <c r="AB62">
        <f ca="1"/>
        <v>258</v>
      </c>
      <c r="AC62">
        <f ca="1"/>
        <v>835</v>
      </c>
      <c r="AD62">
        <f ca="1"/>
        <v>830</v>
      </c>
      <c r="AE62">
        <f ca="1"/>
        <v>957</v>
      </c>
      <c r="AF62">
        <f ca="1"/>
        <v>576</v>
      </c>
      <c r="AG62">
        <f ca="1"/>
        <v>209</v>
      </c>
      <c r="AH62">
        <f ca="1"/>
        <v>174</v>
      </c>
      <c r="AI62">
        <f ca="1"/>
        <v>389</v>
      </c>
      <c r="AJ62">
        <f ca="1"/>
        <v>207</v>
      </c>
      <c r="AK62">
        <f ca="1"/>
        <v>115</v>
      </c>
      <c r="AL62">
        <f ca="1"/>
        <v>260</v>
      </c>
      <c r="AM62">
        <f ca="1"/>
        <v>13</v>
      </c>
      <c r="AN62">
        <f ca="1"/>
        <v>609</v>
      </c>
      <c r="AO62">
        <f ca="1"/>
        <v>126</v>
      </c>
      <c r="AP62">
        <f ca="1"/>
        <v>991</v>
      </c>
      <c r="AQ62">
        <f ca="1"/>
        <v>360</v>
      </c>
      <c r="AR62">
        <f ca="1"/>
        <v>487</v>
      </c>
      <c r="AS62">
        <f ca="1"/>
        <v>328</v>
      </c>
      <c r="AT62">
        <f ca="1"/>
        <v>188</v>
      </c>
      <c r="AU62">
        <f ca="1"/>
        <v>32</v>
      </c>
      <c r="AV62">
        <f ca="1"/>
        <v>526</v>
      </c>
      <c r="AW62">
        <f ca="1"/>
        <v>771</v>
      </c>
      <c r="AX62">
        <f ca="1"/>
        <v>905</v>
      </c>
      <c r="AY62">
        <f ca="1"/>
        <v>743</v>
      </c>
      <c r="AZ62">
        <f ca="1"/>
        <v>290</v>
      </c>
      <c r="BA62">
        <f ca="1"/>
        <v>692</v>
      </c>
      <c r="BB62">
        <f ca="1"/>
        <v>729</v>
      </c>
      <c r="BC62">
        <f ca="1"/>
        <v>672</v>
      </c>
      <c r="BD62">
        <f ca="1"/>
        <v>32</v>
      </c>
      <c r="BE62">
        <f ca="1"/>
        <v>695</v>
      </c>
      <c r="BF62">
        <f ca="1"/>
        <v>219</v>
      </c>
      <c r="BG62">
        <f ca="1"/>
        <v>45</v>
      </c>
      <c r="BH62">
        <f ca="1"/>
        <v>716</v>
      </c>
      <c r="BI62">
        <f ca="1"/>
        <v>81</v>
      </c>
      <c r="BJ62">
        <f ca="1"/>
        <v>126</v>
      </c>
      <c r="BK62">
        <f ca="1"/>
        <v>621</v>
      </c>
      <c r="BL62">
        <f ca="1"/>
        <v>748</v>
      </c>
      <c r="BM62">
        <f ca="1"/>
        <v>92</v>
      </c>
      <c r="BN62">
        <f ca="1"/>
        <v>703</v>
      </c>
      <c r="BO62">
        <f ca="1"/>
        <v>541</v>
      </c>
      <c r="BP62">
        <f ca="1"/>
        <v>89</v>
      </c>
      <c r="BQ62">
        <f ca="1"/>
        <v>330</v>
      </c>
      <c r="BR62">
        <f ca="1"/>
        <v>268</v>
      </c>
      <c r="BS62">
        <f ca="1"/>
        <v>504</v>
      </c>
      <c r="BT62">
        <f ca="1"/>
        <v>925</v>
      </c>
      <c r="BU62">
        <f ca="1"/>
        <v>770</v>
      </c>
      <c r="BV62">
        <f ca="1"/>
        <v>566</v>
      </c>
      <c r="BW62">
        <f ca="1"/>
        <v>188</v>
      </c>
      <c r="BX62">
        <f ca="1"/>
        <v>242</v>
      </c>
      <c r="BY62">
        <f ca="1"/>
        <v>448</v>
      </c>
      <c r="BZ62">
        <f ca="1"/>
        <v>659</v>
      </c>
      <c r="CA62">
        <f ca="1"/>
        <v>952</v>
      </c>
      <c r="CB62">
        <f ca="1"/>
        <v>329</v>
      </c>
      <c r="CC62">
        <f ca="1"/>
        <v>82</v>
      </c>
      <c r="CD62">
        <f ca="1"/>
        <v>745</v>
      </c>
      <c r="CE62">
        <f ca="1"/>
        <v>110</v>
      </c>
      <c r="CF62">
        <f ca="1"/>
        <v>631</v>
      </c>
      <c r="CG62">
        <f ca="1"/>
        <v>378</v>
      </c>
      <c r="CH62">
        <f ca="1"/>
        <v>394</v>
      </c>
      <c r="CI62">
        <f ca="1"/>
        <v>825</v>
      </c>
      <c r="CJ62">
        <f ca="1"/>
        <v>308</v>
      </c>
      <c r="CK62">
        <f ca="1"/>
        <v>441</v>
      </c>
      <c r="CL62">
        <f ca="1"/>
        <v>17</v>
      </c>
      <c r="CM62">
        <f ca="1"/>
        <v>967</v>
      </c>
      <c r="CN62">
        <f ca="1"/>
        <v>114</v>
      </c>
      <c r="CO62">
        <f ca="1"/>
        <v>754</v>
      </c>
      <c r="CP62">
        <f ca="1"/>
        <v>468</v>
      </c>
      <c r="CQ62">
        <f ca="1"/>
        <v>497</v>
      </c>
      <c r="CR62">
        <f ca="1"/>
        <v>753</v>
      </c>
      <c r="CS62">
        <f ca="1"/>
        <v>89</v>
      </c>
      <c r="CT62">
        <f ca="1"/>
        <v>959</v>
      </c>
      <c r="CU62">
        <f ca="1"/>
        <v>636</v>
      </c>
      <c r="CV62">
        <f ca="1"/>
        <v>990</v>
      </c>
      <c r="CW62">
        <f ca="1"/>
        <v>527</v>
      </c>
    </row>
    <row r="63" spans="1:101">
      <c r="A63" t="s">
        <v>87</v>
      </c>
      <c r="B63">
        <f ca="1"/>
        <v>724</v>
      </c>
      <c r="C63">
        <f ca="1"/>
        <v>715</v>
      </c>
      <c r="D63">
        <f ca="1"/>
        <v>26</v>
      </c>
      <c r="E63">
        <f ca="1"/>
        <v>561</v>
      </c>
      <c r="F63">
        <f ca="1"/>
        <v>786</v>
      </c>
      <c r="G63">
        <f ca="1"/>
        <v>352</v>
      </c>
      <c r="H63">
        <f ca="1"/>
        <v>859</v>
      </c>
      <c r="I63">
        <f ca="1"/>
        <v>184</v>
      </c>
      <c r="J63">
        <f ca="1"/>
        <v>144</v>
      </c>
      <c r="K63">
        <f ca="1"/>
        <v>905</v>
      </c>
      <c r="L63">
        <f ca="1"/>
        <v>132</v>
      </c>
      <c r="M63">
        <f ca="1"/>
        <v>219</v>
      </c>
      <c r="N63">
        <f ca="1"/>
        <v>120</v>
      </c>
      <c r="O63">
        <f ca="1"/>
        <v>101</v>
      </c>
      <c r="P63">
        <f ca="1"/>
        <v>816</v>
      </c>
      <c r="Q63">
        <f ca="1"/>
        <v>567</v>
      </c>
      <c r="R63">
        <f ca="1"/>
        <v>191</v>
      </c>
      <c r="S63">
        <f ca="1"/>
        <v>247</v>
      </c>
      <c r="T63">
        <f ca="1"/>
        <v>947</v>
      </c>
      <c r="U63">
        <f ca="1"/>
        <v>317</v>
      </c>
      <c r="V63">
        <f ca="1"/>
        <v>678</v>
      </c>
      <c r="W63">
        <f ca="1"/>
        <v>829</v>
      </c>
      <c r="X63">
        <f ca="1"/>
        <v>850</v>
      </c>
      <c r="Y63">
        <f ca="1"/>
        <v>899</v>
      </c>
      <c r="Z63">
        <f ca="1"/>
        <v>806</v>
      </c>
      <c r="AA63">
        <f ca="1"/>
        <v>925</v>
      </c>
      <c r="AB63">
        <f ca="1"/>
        <v>65</v>
      </c>
      <c r="AC63">
        <f ca="1"/>
        <v>647</v>
      </c>
      <c r="AD63">
        <f ca="1"/>
        <v>20</v>
      </c>
      <c r="AE63">
        <f ca="1"/>
        <v>295</v>
      </c>
      <c r="AF63">
        <f ca="1"/>
        <v>518</v>
      </c>
      <c r="AG63">
        <f ca="1"/>
        <v>350</v>
      </c>
      <c r="AH63">
        <f ca="1"/>
        <v>141</v>
      </c>
      <c r="AI63">
        <f ca="1"/>
        <v>609</v>
      </c>
      <c r="AJ63">
        <f ca="1"/>
        <v>471</v>
      </c>
      <c r="AK63">
        <f ca="1"/>
        <v>164</v>
      </c>
      <c r="AL63">
        <f ca="1"/>
        <v>396</v>
      </c>
      <c r="AM63">
        <f ca="1"/>
        <v>663</v>
      </c>
      <c r="AN63">
        <f ca="1"/>
        <v>879</v>
      </c>
      <c r="AO63">
        <f ca="1"/>
        <v>543</v>
      </c>
      <c r="AP63">
        <f ca="1"/>
        <v>689</v>
      </c>
      <c r="AQ63">
        <f ca="1"/>
        <v>753</v>
      </c>
      <c r="AR63">
        <f ca="1"/>
        <v>876</v>
      </c>
      <c r="AS63">
        <f ca="1"/>
        <v>635</v>
      </c>
      <c r="AT63">
        <f ca="1"/>
        <v>860</v>
      </c>
      <c r="AU63">
        <f ca="1"/>
        <v>758</v>
      </c>
      <c r="AV63">
        <f ca="1"/>
        <v>371</v>
      </c>
      <c r="AW63">
        <f ca="1"/>
        <v>492</v>
      </c>
      <c r="AX63">
        <f ca="1"/>
        <v>462</v>
      </c>
      <c r="AY63">
        <f ca="1"/>
        <v>502</v>
      </c>
      <c r="AZ63">
        <f ca="1"/>
        <v>788</v>
      </c>
      <c r="BA63">
        <f ca="1"/>
        <v>756</v>
      </c>
      <c r="BB63">
        <f ca="1"/>
        <v>737</v>
      </c>
      <c r="BC63">
        <f ca="1"/>
        <v>127</v>
      </c>
      <c r="BD63">
        <f ca="1"/>
        <v>2</v>
      </c>
      <c r="BE63">
        <f ca="1"/>
        <v>270</v>
      </c>
      <c r="BF63">
        <f ca="1"/>
        <v>378</v>
      </c>
      <c r="BG63">
        <f ca="1"/>
        <v>113</v>
      </c>
      <c r="BH63">
        <f ca="1"/>
        <v>594</v>
      </c>
      <c r="BI63">
        <f ca="1"/>
        <v>789</v>
      </c>
      <c r="BJ63">
        <f ca="1"/>
        <v>620</v>
      </c>
      <c r="BK63">
        <f ca="1"/>
        <v>344</v>
      </c>
      <c r="BL63">
        <f ca="1"/>
        <v>900</v>
      </c>
      <c r="BM63">
        <f ca="1"/>
        <v>612</v>
      </c>
      <c r="BN63">
        <f ca="1"/>
        <v>517</v>
      </c>
      <c r="BO63">
        <f ca="1"/>
        <v>61</v>
      </c>
      <c r="BP63">
        <f ca="1"/>
        <v>767</v>
      </c>
      <c r="BQ63">
        <f ca="1"/>
        <v>58</v>
      </c>
      <c r="BR63">
        <f ca="1"/>
        <v>348</v>
      </c>
      <c r="BS63">
        <f ca="1"/>
        <v>515</v>
      </c>
      <c r="BT63">
        <f ca="1"/>
        <v>680</v>
      </c>
      <c r="BU63">
        <f ca="1"/>
        <v>46</v>
      </c>
      <c r="BV63">
        <f ca="1"/>
        <v>480</v>
      </c>
      <c r="BW63">
        <f ca="1"/>
        <v>71</v>
      </c>
      <c r="BX63">
        <f ca="1"/>
        <v>202</v>
      </c>
      <c r="BY63">
        <f ca="1"/>
        <v>236</v>
      </c>
      <c r="BZ63">
        <f ca="1"/>
        <v>379</v>
      </c>
      <c r="CA63">
        <f ca="1"/>
        <v>714</v>
      </c>
      <c r="CB63">
        <f ca="1"/>
        <v>83</v>
      </c>
      <c r="CC63">
        <f ca="1"/>
        <v>115</v>
      </c>
      <c r="CD63">
        <f ca="1"/>
        <v>224</v>
      </c>
      <c r="CE63">
        <f ca="1"/>
        <v>862</v>
      </c>
      <c r="CF63">
        <f ca="1"/>
        <v>303</v>
      </c>
      <c r="CG63">
        <f ca="1"/>
        <v>810</v>
      </c>
      <c r="CH63">
        <f ca="1"/>
        <v>958</v>
      </c>
      <c r="CI63">
        <f ca="1"/>
        <v>684</v>
      </c>
      <c r="CJ63">
        <f ca="1"/>
        <v>117</v>
      </c>
      <c r="CK63">
        <f ca="1"/>
        <v>57</v>
      </c>
      <c r="CL63">
        <f ca="1"/>
        <v>817</v>
      </c>
      <c r="CM63">
        <f ca="1"/>
        <v>728</v>
      </c>
      <c r="CN63">
        <f ca="1"/>
        <v>548</v>
      </c>
      <c r="CO63">
        <f ca="1"/>
        <v>667</v>
      </c>
      <c r="CP63">
        <f ca="1"/>
        <v>97</v>
      </c>
      <c r="CQ63">
        <f ca="1"/>
        <v>449</v>
      </c>
      <c r="CR63">
        <f ca="1"/>
        <v>204</v>
      </c>
      <c r="CS63">
        <f ca="1"/>
        <v>629</v>
      </c>
      <c r="CT63">
        <f ca="1"/>
        <v>432</v>
      </c>
      <c r="CU63">
        <f ca="1"/>
        <v>668</v>
      </c>
      <c r="CV63">
        <f ca="1"/>
        <v>445</v>
      </c>
      <c r="CW63">
        <f ca="1"/>
        <v>657</v>
      </c>
    </row>
    <row r="64" spans="1:101">
      <c r="A64" t="s">
        <v>88</v>
      </c>
      <c r="B64">
        <f ca="1"/>
        <v>581</v>
      </c>
      <c r="C64">
        <f ca="1"/>
        <v>873</v>
      </c>
      <c r="D64">
        <f ca="1"/>
        <v>206</v>
      </c>
      <c r="E64">
        <f ca="1"/>
        <v>841</v>
      </c>
      <c r="F64">
        <f ca="1"/>
        <v>36</v>
      </c>
      <c r="G64">
        <f ca="1"/>
        <v>498</v>
      </c>
      <c r="H64">
        <f ca="1"/>
        <v>420</v>
      </c>
      <c r="I64">
        <f ca="1"/>
        <v>679</v>
      </c>
      <c r="J64">
        <f ca="1"/>
        <v>832</v>
      </c>
      <c r="K64">
        <f ca="1"/>
        <v>77</v>
      </c>
      <c r="L64">
        <f ca="1"/>
        <v>80</v>
      </c>
      <c r="M64">
        <f ca="1"/>
        <v>205</v>
      </c>
      <c r="N64">
        <f ca="1"/>
        <v>209</v>
      </c>
      <c r="O64">
        <f ca="1"/>
        <v>794</v>
      </c>
      <c r="P64">
        <f ca="1"/>
        <v>362</v>
      </c>
      <c r="Q64">
        <f ca="1"/>
        <v>513</v>
      </c>
      <c r="R64">
        <f ca="1"/>
        <v>461</v>
      </c>
      <c r="S64">
        <f ca="1"/>
        <v>962</v>
      </c>
      <c r="T64">
        <f ca="1"/>
        <v>417</v>
      </c>
      <c r="U64">
        <f ca="1"/>
        <v>838</v>
      </c>
      <c r="V64">
        <f ca="1"/>
        <v>836</v>
      </c>
      <c r="W64">
        <f ca="1"/>
        <v>207</v>
      </c>
      <c r="X64">
        <f ca="1"/>
        <v>956</v>
      </c>
      <c r="Y64">
        <f ca="1"/>
        <v>552</v>
      </c>
      <c r="Z64">
        <f ca="1"/>
        <v>574</v>
      </c>
      <c r="AA64">
        <f ca="1"/>
        <v>567</v>
      </c>
      <c r="AB64">
        <f ca="1"/>
        <v>461</v>
      </c>
      <c r="AC64">
        <f ca="1"/>
        <v>593</v>
      </c>
      <c r="AD64">
        <f ca="1"/>
        <v>34</v>
      </c>
      <c r="AE64">
        <f ca="1"/>
        <v>654</v>
      </c>
      <c r="AF64">
        <f ca="1"/>
        <v>942</v>
      </c>
      <c r="AG64">
        <f ca="1"/>
        <v>715</v>
      </c>
      <c r="AH64">
        <f ca="1"/>
        <v>951</v>
      </c>
      <c r="AI64">
        <f ca="1"/>
        <v>531</v>
      </c>
      <c r="AJ64">
        <f ca="1"/>
        <v>885</v>
      </c>
      <c r="AK64">
        <f ca="1"/>
        <v>209</v>
      </c>
      <c r="AL64">
        <f ca="1"/>
        <v>989</v>
      </c>
      <c r="AM64">
        <f ca="1"/>
        <v>194</v>
      </c>
      <c r="AN64">
        <f ca="1"/>
        <v>951</v>
      </c>
      <c r="AO64">
        <f ca="1"/>
        <v>285</v>
      </c>
      <c r="AP64">
        <f ca="1"/>
        <v>523</v>
      </c>
      <c r="AQ64">
        <f ca="1"/>
        <v>701</v>
      </c>
      <c r="AR64">
        <f ca="1"/>
        <v>942</v>
      </c>
      <c r="AS64">
        <f ca="1"/>
        <v>232</v>
      </c>
      <c r="AT64">
        <f ca="1"/>
        <v>749</v>
      </c>
      <c r="AU64">
        <f ca="1"/>
        <v>874</v>
      </c>
      <c r="AV64">
        <f ca="1"/>
        <v>19</v>
      </c>
      <c r="AW64">
        <f ca="1"/>
        <v>696</v>
      </c>
      <c r="AX64">
        <f ca="1"/>
        <v>346</v>
      </c>
      <c r="AY64">
        <f ca="1"/>
        <v>888</v>
      </c>
      <c r="AZ64">
        <f ca="1"/>
        <v>575</v>
      </c>
      <c r="BA64">
        <f ca="1"/>
        <v>135</v>
      </c>
      <c r="BB64">
        <f ca="1"/>
        <v>58</v>
      </c>
      <c r="BC64">
        <f ca="1"/>
        <v>439</v>
      </c>
      <c r="BD64">
        <f ca="1"/>
        <v>463</v>
      </c>
      <c r="BE64">
        <f ca="1"/>
        <v>136</v>
      </c>
      <c r="BF64">
        <f ca="1"/>
        <v>727</v>
      </c>
      <c r="BG64">
        <f ca="1"/>
        <v>368</v>
      </c>
      <c r="BH64">
        <f ca="1"/>
        <v>625</v>
      </c>
      <c r="BI64">
        <f ca="1"/>
        <v>806</v>
      </c>
      <c r="BJ64">
        <f ca="1"/>
        <v>51</v>
      </c>
      <c r="BK64">
        <f ca="1"/>
        <v>987</v>
      </c>
      <c r="BL64">
        <f ca="1"/>
        <v>266</v>
      </c>
      <c r="BM64">
        <f ca="1"/>
        <v>669</v>
      </c>
      <c r="BN64">
        <f ca="1"/>
        <v>93</v>
      </c>
      <c r="BO64">
        <f ca="1"/>
        <v>855</v>
      </c>
      <c r="BP64">
        <f ca="1"/>
        <v>4</v>
      </c>
      <c r="BQ64">
        <f ca="1"/>
        <v>601</v>
      </c>
      <c r="BR64">
        <f ca="1"/>
        <v>411</v>
      </c>
      <c r="BS64">
        <f ca="1"/>
        <v>761</v>
      </c>
      <c r="BT64">
        <f ca="1"/>
        <v>822</v>
      </c>
      <c r="BU64">
        <f ca="1"/>
        <v>652</v>
      </c>
      <c r="BV64">
        <f ca="1"/>
        <v>322</v>
      </c>
      <c r="BW64">
        <f ca="1"/>
        <v>400</v>
      </c>
      <c r="BX64">
        <f ca="1"/>
        <v>597</v>
      </c>
      <c r="BY64">
        <f ca="1"/>
        <v>982</v>
      </c>
      <c r="BZ64">
        <f ca="1"/>
        <v>231</v>
      </c>
      <c r="CA64">
        <f ca="1"/>
        <v>879</v>
      </c>
      <c r="CB64">
        <f ca="1"/>
        <v>121</v>
      </c>
      <c r="CC64">
        <f ca="1"/>
        <v>479</v>
      </c>
      <c r="CD64">
        <f ca="1"/>
        <v>493</v>
      </c>
      <c r="CE64">
        <f ca="1"/>
        <v>96</v>
      </c>
      <c r="CF64">
        <f ca="1"/>
        <v>406</v>
      </c>
      <c r="CG64">
        <f ca="1"/>
        <v>342</v>
      </c>
      <c r="CH64">
        <f ca="1"/>
        <v>579</v>
      </c>
      <c r="CI64">
        <f ca="1"/>
        <v>163</v>
      </c>
      <c r="CJ64">
        <f ca="1"/>
        <v>549</v>
      </c>
      <c r="CK64">
        <f ca="1"/>
        <v>420</v>
      </c>
      <c r="CL64">
        <f ca="1"/>
        <v>617</v>
      </c>
      <c r="CM64">
        <f ca="1"/>
        <v>417</v>
      </c>
      <c r="CN64">
        <f ca="1"/>
        <v>630</v>
      </c>
      <c r="CO64">
        <f ca="1"/>
        <v>214</v>
      </c>
      <c r="CP64">
        <f ca="1"/>
        <v>854</v>
      </c>
      <c r="CQ64">
        <f ca="1"/>
        <v>227</v>
      </c>
      <c r="CR64">
        <f ca="1"/>
        <v>15</v>
      </c>
      <c r="CS64">
        <f ca="1"/>
        <v>364</v>
      </c>
      <c r="CT64">
        <f ca="1"/>
        <v>401</v>
      </c>
      <c r="CU64">
        <f ca="1"/>
        <v>838</v>
      </c>
      <c r="CV64">
        <f ca="1"/>
        <v>538</v>
      </c>
      <c r="CW64">
        <f ca="1"/>
        <v>280</v>
      </c>
    </row>
    <row r="65" spans="1:101">
      <c r="A65" t="s">
        <v>89</v>
      </c>
      <c r="B65">
        <f ca="1"/>
        <v>320</v>
      </c>
      <c r="C65">
        <f ca="1"/>
        <v>870</v>
      </c>
      <c r="D65">
        <f ca="1"/>
        <v>996</v>
      </c>
      <c r="E65">
        <f ca="1"/>
        <v>393</v>
      </c>
      <c r="F65">
        <f ca="1"/>
        <v>657</v>
      </c>
      <c r="G65">
        <f ca="1"/>
        <v>981</v>
      </c>
      <c r="H65">
        <f ca="1"/>
        <v>181</v>
      </c>
      <c r="I65">
        <f ca="1"/>
        <v>586</v>
      </c>
      <c r="J65">
        <f ca="1"/>
        <v>142</v>
      </c>
      <c r="K65">
        <f ca="1"/>
        <v>359</v>
      </c>
      <c r="L65">
        <f ca="1"/>
        <v>590</v>
      </c>
      <c r="M65">
        <f ca="1"/>
        <v>42</v>
      </c>
      <c r="N65">
        <f ca="1"/>
        <v>878</v>
      </c>
      <c r="O65">
        <f ca="1"/>
        <v>656</v>
      </c>
      <c r="P65">
        <f ca="1"/>
        <v>991</v>
      </c>
      <c r="Q65">
        <f ca="1"/>
        <v>965</v>
      </c>
      <c r="R65">
        <f ca="1"/>
        <v>795</v>
      </c>
      <c r="S65">
        <f ca="1"/>
        <v>269</v>
      </c>
      <c r="T65">
        <f ca="1"/>
        <v>560</v>
      </c>
      <c r="U65">
        <f ca="1"/>
        <v>916</v>
      </c>
      <c r="V65">
        <f ca="1"/>
        <v>820</v>
      </c>
      <c r="W65">
        <f ca="1"/>
        <v>584</v>
      </c>
      <c r="X65">
        <f ca="1"/>
        <v>237</v>
      </c>
      <c r="Y65">
        <f ca="1"/>
        <v>832</v>
      </c>
      <c r="Z65">
        <f ca="1"/>
        <v>298</v>
      </c>
      <c r="AA65">
        <f ca="1"/>
        <v>512</v>
      </c>
      <c r="AB65">
        <f ca="1"/>
        <v>18</v>
      </c>
      <c r="AC65">
        <f ca="1"/>
        <v>990</v>
      </c>
      <c r="AD65">
        <f ca="1"/>
        <v>420</v>
      </c>
      <c r="AE65">
        <f ca="1"/>
        <v>514</v>
      </c>
      <c r="AF65">
        <f ca="1"/>
        <v>880</v>
      </c>
      <c r="AG65">
        <f ca="1"/>
        <v>708</v>
      </c>
      <c r="AH65">
        <f ca="1"/>
        <v>323</v>
      </c>
      <c r="AI65">
        <f ca="1"/>
        <v>949</v>
      </c>
      <c r="AJ65">
        <f ca="1"/>
        <v>316</v>
      </c>
      <c r="AK65">
        <f ca="1"/>
        <v>718</v>
      </c>
      <c r="AL65">
        <f ca="1"/>
        <v>13</v>
      </c>
      <c r="AM65">
        <f ca="1"/>
        <v>710</v>
      </c>
      <c r="AN65">
        <f ca="1"/>
        <v>571</v>
      </c>
      <c r="AO65">
        <f ca="1"/>
        <v>640</v>
      </c>
      <c r="AP65">
        <f ca="1"/>
        <v>709</v>
      </c>
      <c r="AQ65">
        <f ca="1"/>
        <v>290</v>
      </c>
      <c r="AR65">
        <f ca="1"/>
        <v>669</v>
      </c>
      <c r="AS65">
        <f ca="1"/>
        <v>364</v>
      </c>
      <c r="AT65">
        <f ca="1"/>
        <v>635</v>
      </c>
      <c r="AU65">
        <f ca="1"/>
        <v>109</v>
      </c>
      <c r="AV65">
        <f ca="1"/>
        <v>582</v>
      </c>
      <c r="AW65">
        <f ca="1"/>
        <v>344</v>
      </c>
      <c r="AX65">
        <f ca="1"/>
        <v>277</v>
      </c>
      <c r="AY65">
        <f ca="1"/>
        <v>938</v>
      </c>
      <c r="AZ65">
        <f ca="1"/>
        <v>551</v>
      </c>
      <c r="BA65">
        <f ca="1"/>
        <v>362</v>
      </c>
      <c r="BB65">
        <f ca="1"/>
        <v>783</v>
      </c>
      <c r="BC65">
        <f ca="1"/>
        <v>54</v>
      </c>
      <c r="BD65">
        <f ca="1"/>
        <v>677</v>
      </c>
      <c r="BE65">
        <f ca="1"/>
        <v>975</v>
      </c>
      <c r="BF65">
        <f ca="1"/>
        <v>627</v>
      </c>
      <c r="BG65">
        <f ca="1"/>
        <v>298</v>
      </c>
      <c r="BH65">
        <f ca="1"/>
        <v>456</v>
      </c>
      <c r="BI65">
        <f ca="1"/>
        <v>209</v>
      </c>
      <c r="BJ65">
        <f ca="1"/>
        <v>886</v>
      </c>
      <c r="BK65">
        <f ca="1"/>
        <v>610</v>
      </c>
      <c r="BL65">
        <f ca="1"/>
        <v>517</v>
      </c>
      <c r="BM65">
        <f ca="1"/>
        <v>399</v>
      </c>
      <c r="BN65">
        <f ca="1"/>
        <v>993</v>
      </c>
      <c r="BO65">
        <f ca="1"/>
        <v>998</v>
      </c>
      <c r="BP65">
        <f ca="1"/>
        <v>123</v>
      </c>
      <c r="BQ65">
        <f ca="1"/>
        <v>224</v>
      </c>
      <c r="BR65">
        <f ca="1"/>
        <v>194</v>
      </c>
      <c r="BS65">
        <f ca="1"/>
        <v>981</v>
      </c>
      <c r="BT65">
        <f ca="1"/>
        <v>593</v>
      </c>
      <c r="BU65">
        <f ca="1"/>
        <v>276</v>
      </c>
      <c r="BV65">
        <f ca="1"/>
        <v>516</v>
      </c>
      <c r="BW65">
        <f ca="1"/>
        <v>514</v>
      </c>
      <c r="BX65">
        <f ca="1"/>
        <v>668</v>
      </c>
      <c r="BY65">
        <f ca="1"/>
        <v>916</v>
      </c>
      <c r="BZ65">
        <f ca="1"/>
        <v>518</v>
      </c>
      <c r="CA65">
        <f ca="1"/>
        <v>142</v>
      </c>
      <c r="CB65">
        <f ca="1"/>
        <v>145</v>
      </c>
      <c r="CC65">
        <f ca="1"/>
        <v>744</v>
      </c>
      <c r="CD65">
        <f ca="1"/>
        <v>195</v>
      </c>
      <c r="CE65">
        <f ca="1"/>
        <v>94</v>
      </c>
      <c r="CF65">
        <f ca="1"/>
        <v>643</v>
      </c>
      <c r="CG65">
        <f ca="1"/>
        <v>589</v>
      </c>
      <c r="CH65">
        <f ca="1"/>
        <v>190</v>
      </c>
      <c r="CI65">
        <f ca="1"/>
        <v>575</v>
      </c>
      <c r="CJ65">
        <f ca="1"/>
        <v>876</v>
      </c>
      <c r="CK65">
        <f ca="1"/>
        <v>390</v>
      </c>
      <c r="CL65">
        <f ca="1"/>
        <v>115</v>
      </c>
      <c r="CM65">
        <f ca="1"/>
        <v>182</v>
      </c>
      <c r="CN65">
        <f ca="1"/>
        <v>247</v>
      </c>
      <c r="CO65">
        <f ca="1"/>
        <v>693</v>
      </c>
      <c r="CP65">
        <f ca="1"/>
        <v>463</v>
      </c>
      <c r="CQ65">
        <f ca="1"/>
        <v>728</v>
      </c>
      <c r="CR65">
        <f ca="1"/>
        <v>157</v>
      </c>
      <c r="CS65">
        <f ca="1"/>
        <v>135</v>
      </c>
      <c r="CT65">
        <f ca="1"/>
        <v>483</v>
      </c>
      <c r="CU65">
        <f ca="1"/>
        <v>585</v>
      </c>
      <c r="CV65">
        <f ca="1"/>
        <v>464</v>
      </c>
      <c r="CW65">
        <f ca="1"/>
        <v>306</v>
      </c>
    </row>
    <row r="66" spans="1:101">
      <c r="A66" t="s">
        <v>90</v>
      </c>
      <c r="B66">
        <f ca="1"/>
        <v>972</v>
      </c>
      <c r="C66">
        <f ca="1"/>
        <v>361</v>
      </c>
      <c r="D66">
        <f ca="1"/>
        <v>84</v>
      </c>
      <c r="E66">
        <f ca="1"/>
        <v>62</v>
      </c>
      <c r="F66">
        <f ca="1"/>
        <v>546</v>
      </c>
      <c r="G66">
        <f ca="1"/>
        <v>793</v>
      </c>
      <c r="H66">
        <f ca="1"/>
        <v>138</v>
      </c>
      <c r="I66">
        <f ca="1"/>
        <v>701</v>
      </c>
      <c r="J66">
        <f ca="1"/>
        <v>245</v>
      </c>
      <c r="K66">
        <f ca="1"/>
        <v>102</v>
      </c>
      <c r="L66">
        <f ca="1"/>
        <v>590</v>
      </c>
      <c r="M66">
        <f ca="1"/>
        <v>675</v>
      </c>
      <c r="N66">
        <f ca="1"/>
        <v>330</v>
      </c>
      <c r="O66">
        <f ca="1"/>
        <v>574</v>
      </c>
      <c r="P66">
        <f ca="1"/>
        <v>137</v>
      </c>
      <c r="Q66">
        <f ca="1"/>
        <v>545</v>
      </c>
      <c r="R66">
        <f ca="1"/>
        <v>449</v>
      </c>
      <c r="S66">
        <f ca="1"/>
        <v>574</v>
      </c>
      <c r="T66">
        <f ca="1"/>
        <v>474</v>
      </c>
      <c r="U66">
        <f ca="1"/>
        <v>379</v>
      </c>
      <c r="V66">
        <f ca="1"/>
        <v>602</v>
      </c>
      <c r="W66">
        <f ca="1"/>
        <v>157</v>
      </c>
      <c r="X66">
        <f ca="1"/>
        <v>442</v>
      </c>
      <c r="Y66">
        <f ca="1"/>
        <v>850</v>
      </c>
      <c r="Z66">
        <f ca="1"/>
        <v>532</v>
      </c>
      <c r="AA66">
        <f ca="1"/>
        <v>313</v>
      </c>
      <c r="AB66">
        <f ca="1"/>
        <v>976</v>
      </c>
      <c r="AC66">
        <f ca="1"/>
        <v>841</v>
      </c>
      <c r="AD66">
        <f ca="1"/>
        <v>791</v>
      </c>
      <c r="AE66">
        <f ca="1"/>
        <v>251</v>
      </c>
      <c r="AF66">
        <f ca="1"/>
        <v>507</v>
      </c>
      <c r="AG66">
        <f ca="1"/>
        <v>734</v>
      </c>
      <c r="AH66">
        <f ca="1"/>
        <v>317</v>
      </c>
      <c r="AI66">
        <f ca="1"/>
        <v>213</v>
      </c>
      <c r="AJ66">
        <f ca="1"/>
        <v>819</v>
      </c>
      <c r="AK66">
        <f ca="1"/>
        <v>175</v>
      </c>
      <c r="AL66">
        <f ca="1"/>
        <v>368</v>
      </c>
      <c r="AM66">
        <f ca="1"/>
        <v>933</v>
      </c>
      <c r="AN66">
        <f ca="1"/>
        <v>136</v>
      </c>
      <c r="AO66">
        <f ca="1"/>
        <v>832</v>
      </c>
      <c r="AP66">
        <f ca="1"/>
        <v>976</v>
      </c>
      <c r="AQ66">
        <f ca="1"/>
        <v>931</v>
      </c>
      <c r="AR66">
        <f ca="1"/>
        <v>560</v>
      </c>
      <c r="AS66">
        <f ca="1"/>
        <v>653</v>
      </c>
      <c r="AT66">
        <f ca="1"/>
        <v>246</v>
      </c>
      <c r="AU66">
        <f ca="1"/>
        <v>902</v>
      </c>
      <c r="AV66">
        <f ca="1"/>
        <v>358</v>
      </c>
      <c r="AW66">
        <f ca="1"/>
        <v>377</v>
      </c>
      <c r="AX66">
        <f ca="1"/>
        <v>593</v>
      </c>
      <c r="AY66">
        <f ca="1"/>
        <v>29</v>
      </c>
      <c r="AZ66">
        <f ca="1"/>
        <v>456</v>
      </c>
      <c r="BA66">
        <f ca="1"/>
        <v>863</v>
      </c>
      <c r="BB66">
        <f ca="1"/>
        <v>712</v>
      </c>
      <c r="BC66">
        <f ca="1"/>
        <v>638</v>
      </c>
      <c r="BD66">
        <f ca="1"/>
        <v>445</v>
      </c>
      <c r="BE66">
        <f ca="1"/>
        <v>394</v>
      </c>
      <c r="BF66">
        <f ca="1"/>
        <v>580</v>
      </c>
      <c r="BG66">
        <f ca="1"/>
        <v>787</v>
      </c>
      <c r="BH66">
        <f ca="1"/>
        <v>435</v>
      </c>
      <c r="BI66">
        <f ca="1"/>
        <v>377</v>
      </c>
      <c r="BJ66">
        <f ca="1"/>
        <v>320</v>
      </c>
      <c r="BK66">
        <f ca="1"/>
        <v>958</v>
      </c>
      <c r="BL66">
        <f ca="1"/>
        <v>417</v>
      </c>
      <c r="BM66">
        <f ca="1"/>
        <v>690</v>
      </c>
      <c r="BN66">
        <f ca="1"/>
        <v>56</v>
      </c>
      <c r="BO66">
        <f ca="1"/>
        <v>984</v>
      </c>
      <c r="BP66">
        <f ca="1"/>
        <v>19</v>
      </c>
      <c r="BQ66">
        <f ca="1"/>
        <v>238</v>
      </c>
      <c r="BR66">
        <f ca="1"/>
        <v>456</v>
      </c>
      <c r="BS66">
        <f ca="1"/>
        <v>947</v>
      </c>
      <c r="BT66">
        <f ca="1"/>
        <v>140</v>
      </c>
      <c r="BU66">
        <f ca="1"/>
        <v>722</v>
      </c>
      <c r="BV66">
        <f ca="1"/>
        <v>338</v>
      </c>
      <c r="BW66">
        <f ca="1"/>
        <v>290</v>
      </c>
      <c r="BX66">
        <f ca="1"/>
        <v>661</v>
      </c>
      <c r="BY66">
        <f ca="1"/>
        <v>879</v>
      </c>
      <c r="BZ66">
        <f ca="1"/>
        <v>503</v>
      </c>
      <c r="CA66">
        <f ca="1"/>
        <v>551</v>
      </c>
      <c r="CB66">
        <f ca="1"/>
        <v>981</v>
      </c>
      <c r="CC66">
        <f ca="1"/>
        <v>881</v>
      </c>
      <c r="CD66">
        <f ca="1"/>
        <v>772</v>
      </c>
      <c r="CE66">
        <f ca="1"/>
        <v>43</v>
      </c>
      <c r="CF66">
        <f ca="1"/>
        <v>223</v>
      </c>
      <c r="CG66">
        <f ca="1"/>
        <v>9</v>
      </c>
      <c r="CH66">
        <f ca="1"/>
        <v>448</v>
      </c>
      <c r="CI66">
        <f ca="1"/>
        <v>138</v>
      </c>
      <c r="CJ66">
        <f ca="1"/>
        <v>524</v>
      </c>
      <c r="CK66">
        <f ca="1"/>
        <v>640</v>
      </c>
      <c r="CL66">
        <f ca="1"/>
        <v>405</v>
      </c>
      <c r="CM66">
        <f ca="1"/>
        <v>485</v>
      </c>
      <c r="CN66">
        <f ca="1"/>
        <v>227</v>
      </c>
      <c r="CO66">
        <f ca="1"/>
        <v>195</v>
      </c>
      <c r="CP66">
        <f ca="1"/>
        <v>241</v>
      </c>
      <c r="CQ66">
        <f ca="1"/>
        <v>740</v>
      </c>
      <c r="CR66">
        <f ca="1"/>
        <v>990</v>
      </c>
      <c r="CS66">
        <f ca="1"/>
        <v>507</v>
      </c>
      <c r="CT66">
        <f ca="1"/>
        <v>866</v>
      </c>
      <c r="CU66">
        <f ca="1"/>
        <v>469</v>
      </c>
      <c r="CV66">
        <f ca="1"/>
        <v>473</v>
      </c>
      <c r="CW66">
        <f ca="1"/>
        <v>382</v>
      </c>
    </row>
    <row r="67" spans="1:101">
      <c r="A67" t="s">
        <v>91</v>
      </c>
      <c r="B67">
        <f ca="1"/>
        <v>236</v>
      </c>
      <c r="C67">
        <f ca="1"/>
        <v>712</v>
      </c>
      <c r="D67">
        <f ca="1"/>
        <v>873</v>
      </c>
      <c r="E67">
        <f ca="1"/>
        <v>422</v>
      </c>
      <c r="F67">
        <f ca="1"/>
        <v>943</v>
      </c>
      <c r="G67">
        <f ca="1"/>
        <v>383</v>
      </c>
      <c r="H67">
        <f ca="1"/>
        <v>372</v>
      </c>
      <c r="I67">
        <f ca="1"/>
        <v>10</v>
      </c>
      <c r="J67">
        <f ca="1"/>
        <v>266</v>
      </c>
      <c r="K67">
        <f ca="1"/>
        <v>666</v>
      </c>
      <c r="L67">
        <f ca="1"/>
        <v>389</v>
      </c>
      <c r="M67">
        <f ca="1"/>
        <v>287</v>
      </c>
      <c r="N67">
        <f ca="1"/>
        <v>602</v>
      </c>
      <c r="O67">
        <f ca="1"/>
        <v>931</v>
      </c>
      <c r="P67">
        <f ca="1"/>
        <v>320</v>
      </c>
      <c r="Q67">
        <f ca="1"/>
        <v>841</v>
      </c>
      <c r="R67">
        <f ca="1"/>
        <v>183</v>
      </c>
      <c r="S67">
        <f ca="1"/>
        <v>195</v>
      </c>
      <c r="T67">
        <f ca="1"/>
        <v>96</v>
      </c>
      <c r="U67">
        <f ca="1"/>
        <v>844</v>
      </c>
      <c r="V67">
        <f ca="1"/>
        <v>19</v>
      </c>
      <c r="W67">
        <f ca="1"/>
        <v>951</v>
      </c>
      <c r="X67">
        <f ca="1"/>
        <v>864</v>
      </c>
      <c r="Y67">
        <f ca="1"/>
        <v>541</v>
      </c>
      <c r="Z67">
        <f ca="1"/>
        <v>768</v>
      </c>
      <c r="AA67">
        <f ca="1"/>
        <v>456</v>
      </c>
      <c r="AB67">
        <f ca="1"/>
        <v>298</v>
      </c>
      <c r="AC67">
        <f ca="1"/>
        <v>170</v>
      </c>
      <c r="AD67">
        <f ca="1"/>
        <v>625</v>
      </c>
      <c r="AE67">
        <f ca="1"/>
        <v>728</v>
      </c>
      <c r="AF67">
        <f ca="1"/>
        <v>329</v>
      </c>
      <c r="AG67">
        <f ca="1"/>
        <v>800</v>
      </c>
      <c r="AH67">
        <f ca="1"/>
        <v>341</v>
      </c>
      <c r="AI67">
        <f ca="1"/>
        <v>211</v>
      </c>
      <c r="AJ67">
        <f ca="1"/>
        <v>217</v>
      </c>
      <c r="AK67">
        <f ca="1"/>
        <v>461</v>
      </c>
      <c r="AL67">
        <f ca="1"/>
        <v>671</v>
      </c>
      <c r="AM67">
        <f ca="1"/>
        <v>228</v>
      </c>
      <c r="AN67">
        <f ca="1"/>
        <v>529</v>
      </c>
      <c r="AO67">
        <f ca="1"/>
        <v>900</v>
      </c>
      <c r="AP67">
        <f ca="1"/>
        <v>862</v>
      </c>
      <c r="AQ67">
        <f ca="1"/>
        <v>766</v>
      </c>
      <c r="AR67">
        <f ca="1"/>
        <v>686</v>
      </c>
      <c r="AS67">
        <f ca="1"/>
        <v>450</v>
      </c>
      <c r="AT67">
        <f ca="1"/>
        <v>657</v>
      </c>
      <c r="AU67">
        <f ca="1"/>
        <v>865</v>
      </c>
      <c r="AV67">
        <f ca="1"/>
        <v>931</v>
      </c>
      <c r="AW67">
        <f ca="1"/>
        <v>328</v>
      </c>
      <c r="AX67">
        <f ca="1"/>
        <v>160</v>
      </c>
      <c r="AY67">
        <f ca="1"/>
        <v>223</v>
      </c>
      <c r="AZ67">
        <f ca="1"/>
        <v>114</v>
      </c>
      <c r="BA67">
        <f ca="1"/>
        <v>518</v>
      </c>
      <c r="BB67">
        <f ca="1"/>
        <v>587</v>
      </c>
      <c r="BC67">
        <f ca="1"/>
        <v>830</v>
      </c>
      <c r="BD67">
        <f ca="1"/>
        <v>355</v>
      </c>
      <c r="BE67">
        <f ca="1"/>
        <v>614</v>
      </c>
      <c r="BF67">
        <f ca="1"/>
        <v>106</v>
      </c>
      <c r="BG67">
        <f ca="1"/>
        <v>118</v>
      </c>
      <c r="BH67">
        <f ca="1"/>
        <v>754</v>
      </c>
      <c r="BI67">
        <f ca="1"/>
        <v>575</v>
      </c>
      <c r="BJ67">
        <f ca="1"/>
        <v>723</v>
      </c>
      <c r="BK67">
        <f ca="1"/>
        <v>542</v>
      </c>
      <c r="BL67">
        <f ca="1"/>
        <v>808</v>
      </c>
      <c r="BM67">
        <f ca="1"/>
        <v>100</v>
      </c>
      <c r="BN67">
        <f ca="1"/>
        <v>686</v>
      </c>
      <c r="BO67">
        <f ca="1"/>
        <v>269</v>
      </c>
      <c r="BP67">
        <f ca="1"/>
        <v>305</v>
      </c>
      <c r="BQ67">
        <f ca="1"/>
        <v>985</v>
      </c>
      <c r="BR67">
        <f ca="1"/>
        <v>59</v>
      </c>
      <c r="BS67">
        <f ca="1"/>
        <v>708</v>
      </c>
      <c r="BT67">
        <f ca="1"/>
        <v>258</v>
      </c>
      <c r="BU67">
        <f ca="1"/>
        <v>770</v>
      </c>
      <c r="BV67">
        <f ca="1"/>
        <v>471</v>
      </c>
      <c r="BW67">
        <f ca="1"/>
        <v>578</v>
      </c>
      <c r="BX67">
        <f ca="1"/>
        <v>825</v>
      </c>
      <c r="BY67">
        <f ca="1"/>
        <v>771</v>
      </c>
      <c r="BZ67">
        <f ca="1"/>
        <v>780</v>
      </c>
      <c r="CA67">
        <f ca="1"/>
        <v>124</v>
      </c>
      <c r="CB67">
        <f ca="1"/>
        <v>961</v>
      </c>
      <c r="CC67">
        <f ca="1"/>
        <v>628</v>
      </c>
      <c r="CD67">
        <f ca="1"/>
        <v>265</v>
      </c>
      <c r="CE67">
        <f ca="1"/>
        <v>760</v>
      </c>
      <c r="CF67">
        <f ca="1"/>
        <v>67</v>
      </c>
      <c r="CG67">
        <f ca="1"/>
        <v>478</v>
      </c>
      <c r="CH67">
        <f ca="1"/>
        <v>56</v>
      </c>
      <c r="CI67">
        <f ca="1"/>
        <v>161</v>
      </c>
      <c r="CJ67">
        <f ca="1"/>
        <v>498</v>
      </c>
      <c r="CK67">
        <f ca="1"/>
        <v>314</v>
      </c>
      <c r="CL67">
        <f ca="1"/>
        <v>118</v>
      </c>
      <c r="CM67">
        <f ca="1"/>
        <v>332</v>
      </c>
      <c r="CN67">
        <f ca="1"/>
        <v>927</v>
      </c>
      <c r="CO67">
        <f ca="1"/>
        <v>101</v>
      </c>
      <c r="CP67">
        <f ca="1"/>
        <v>617</v>
      </c>
      <c r="CQ67">
        <f ca="1"/>
        <v>777</v>
      </c>
      <c r="CR67">
        <f ca="1"/>
        <v>941</v>
      </c>
      <c r="CS67">
        <f ca="1"/>
        <v>104</v>
      </c>
      <c r="CT67">
        <f ca="1"/>
        <v>369</v>
      </c>
      <c r="CU67">
        <f ca="1"/>
        <v>198</v>
      </c>
      <c r="CV67">
        <f ca="1"/>
        <v>594</v>
      </c>
      <c r="CW67">
        <f ca="1"/>
        <v>282</v>
      </c>
    </row>
    <row r="68" spans="1:101">
      <c r="A68" t="s">
        <v>92</v>
      </c>
      <c r="B68">
        <f ca="1"/>
        <v>805</v>
      </c>
      <c r="C68">
        <f ca="1"/>
        <v>165</v>
      </c>
      <c r="D68">
        <f ca="1"/>
        <v>444</v>
      </c>
      <c r="E68">
        <f ca="1"/>
        <v>137</v>
      </c>
      <c r="F68">
        <f ca="1"/>
        <v>476</v>
      </c>
      <c r="G68">
        <f ca="1"/>
        <v>677</v>
      </c>
      <c r="H68">
        <f ca="1"/>
        <v>144</v>
      </c>
      <c r="I68">
        <f ca="1"/>
        <v>333</v>
      </c>
      <c r="J68">
        <f ca="1"/>
        <v>740</v>
      </c>
      <c r="K68">
        <f ca="1"/>
        <v>772</v>
      </c>
      <c r="L68">
        <f ca="1"/>
        <v>336</v>
      </c>
      <c r="M68">
        <f ca="1"/>
        <v>806</v>
      </c>
      <c r="N68">
        <f ca="1"/>
        <v>425</v>
      </c>
      <c r="O68">
        <f ca="1"/>
        <v>624</v>
      </c>
      <c r="P68">
        <f ca="1"/>
        <v>962</v>
      </c>
      <c r="Q68">
        <f ca="1"/>
        <v>743</v>
      </c>
      <c r="R68">
        <f ca="1"/>
        <v>990</v>
      </c>
      <c r="S68">
        <f ca="1"/>
        <v>999</v>
      </c>
      <c r="T68">
        <f ca="1"/>
        <v>701</v>
      </c>
      <c r="U68">
        <f ca="1"/>
        <v>960</v>
      </c>
      <c r="V68">
        <f ca="1"/>
        <v>77</v>
      </c>
      <c r="W68">
        <f ca="1"/>
        <v>736</v>
      </c>
      <c r="X68">
        <f ca="1"/>
        <v>293</v>
      </c>
      <c r="Y68">
        <f ca="1"/>
        <v>309</v>
      </c>
      <c r="Z68">
        <f ca="1"/>
        <v>985</v>
      </c>
      <c r="AA68">
        <f ca="1"/>
        <v>944</v>
      </c>
      <c r="AB68">
        <f ca="1"/>
        <v>764</v>
      </c>
      <c r="AC68">
        <f ca="1"/>
        <v>602</v>
      </c>
      <c r="AD68">
        <f ca="1"/>
        <v>195</v>
      </c>
      <c r="AE68">
        <f ca="1"/>
        <v>715</v>
      </c>
      <c r="AF68">
        <f ca="1"/>
        <v>89</v>
      </c>
      <c r="AG68">
        <f ca="1"/>
        <v>549</v>
      </c>
      <c r="AH68">
        <f ca="1"/>
        <v>942</v>
      </c>
      <c r="AI68">
        <f ca="1"/>
        <v>581</v>
      </c>
      <c r="AJ68">
        <f ca="1"/>
        <v>607</v>
      </c>
      <c r="AK68">
        <f ca="1"/>
        <v>715</v>
      </c>
      <c r="AL68">
        <f ca="1"/>
        <v>810</v>
      </c>
      <c r="AM68">
        <f ca="1"/>
        <v>346</v>
      </c>
      <c r="AN68">
        <f ca="1"/>
        <v>333</v>
      </c>
      <c r="AO68">
        <f ca="1"/>
        <v>35</v>
      </c>
      <c r="AP68">
        <f ca="1"/>
        <v>224</v>
      </c>
      <c r="AQ68">
        <f ca="1"/>
        <v>612</v>
      </c>
      <c r="AR68">
        <f ca="1"/>
        <v>582</v>
      </c>
      <c r="AS68">
        <f ca="1"/>
        <v>135</v>
      </c>
      <c r="AT68">
        <f ca="1"/>
        <v>239</v>
      </c>
      <c r="AU68">
        <f ca="1"/>
        <v>439</v>
      </c>
      <c r="AV68">
        <f ca="1"/>
        <v>208</v>
      </c>
      <c r="AW68">
        <f ca="1"/>
        <v>145</v>
      </c>
      <c r="AX68">
        <f ca="1"/>
        <v>729</v>
      </c>
      <c r="AY68">
        <f ca="1"/>
        <v>275</v>
      </c>
      <c r="AZ68">
        <f ca="1"/>
        <v>97</v>
      </c>
      <c r="BA68">
        <f ca="1"/>
        <v>829</v>
      </c>
      <c r="BB68">
        <f ca="1"/>
        <v>763</v>
      </c>
      <c r="BC68">
        <f ca="1"/>
        <v>775</v>
      </c>
      <c r="BD68">
        <f ca="1"/>
        <v>392</v>
      </c>
      <c r="BE68">
        <f ca="1"/>
        <v>219</v>
      </c>
      <c r="BF68">
        <f ca="1"/>
        <v>32</v>
      </c>
      <c r="BG68">
        <f ca="1"/>
        <v>813</v>
      </c>
      <c r="BH68">
        <f ca="1"/>
        <v>531</v>
      </c>
      <c r="BI68">
        <f ca="1"/>
        <v>557</v>
      </c>
      <c r="BJ68">
        <f ca="1"/>
        <v>240</v>
      </c>
      <c r="BK68">
        <f ca="1"/>
        <v>729</v>
      </c>
      <c r="BL68">
        <f ca="1"/>
        <v>684</v>
      </c>
      <c r="BM68">
        <f ca="1"/>
        <v>256</v>
      </c>
      <c r="BN68">
        <f ca="1"/>
        <v>508</v>
      </c>
      <c r="BO68">
        <f ca="1"/>
        <v>709</v>
      </c>
      <c r="BP68">
        <f ca="1"/>
        <v>720</v>
      </c>
      <c r="BQ68">
        <f ca="1"/>
        <v>119</v>
      </c>
      <c r="BR68">
        <f ca="1"/>
        <v>303</v>
      </c>
      <c r="BS68">
        <f ca="1"/>
        <v>1</v>
      </c>
      <c r="BT68">
        <f ca="1"/>
        <v>128</v>
      </c>
      <c r="BU68">
        <f ca="1"/>
        <v>182</v>
      </c>
      <c r="BV68">
        <f ca="1"/>
        <v>377</v>
      </c>
      <c r="BW68">
        <f ca="1"/>
        <v>937</v>
      </c>
      <c r="BX68">
        <f ca="1"/>
        <v>686</v>
      </c>
      <c r="BY68">
        <f ca="1"/>
        <v>813</v>
      </c>
      <c r="BZ68">
        <f ca="1"/>
        <v>642</v>
      </c>
      <c r="CA68">
        <f ca="1"/>
        <v>597</v>
      </c>
      <c r="CB68">
        <f ca="1"/>
        <v>394</v>
      </c>
      <c r="CC68">
        <f ca="1"/>
        <v>163</v>
      </c>
      <c r="CD68">
        <f ca="1"/>
        <v>16</v>
      </c>
      <c r="CE68">
        <f ca="1"/>
        <v>586</v>
      </c>
      <c r="CF68">
        <f ca="1"/>
        <v>122</v>
      </c>
      <c r="CG68">
        <f ca="1"/>
        <v>283</v>
      </c>
      <c r="CH68">
        <f ca="1"/>
        <v>515</v>
      </c>
      <c r="CI68">
        <f ca="1"/>
        <v>605</v>
      </c>
      <c r="CJ68">
        <f ca="1"/>
        <v>385</v>
      </c>
      <c r="CK68">
        <f ca="1"/>
        <v>818</v>
      </c>
      <c r="CL68">
        <f ca="1"/>
        <v>747</v>
      </c>
      <c r="CM68">
        <f ca="1"/>
        <v>954</v>
      </c>
      <c r="CN68">
        <f ca="1"/>
        <v>229</v>
      </c>
      <c r="CO68">
        <f ca="1"/>
        <v>146</v>
      </c>
      <c r="CP68">
        <f ca="1"/>
        <v>546</v>
      </c>
      <c r="CQ68">
        <f ca="1"/>
        <v>225</v>
      </c>
      <c r="CR68">
        <f ca="1"/>
        <v>579</v>
      </c>
      <c r="CS68">
        <f ca="1"/>
        <v>681</v>
      </c>
      <c r="CT68">
        <f ca="1"/>
        <v>709</v>
      </c>
      <c r="CU68">
        <f ca="1"/>
        <v>970</v>
      </c>
      <c r="CV68">
        <f ca="1"/>
        <v>924</v>
      </c>
      <c r="CW68">
        <f ca="1"/>
        <v>607</v>
      </c>
    </row>
    <row r="69" spans="1:101">
      <c r="A69" t="s">
        <v>93</v>
      </c>
      <c r="B69">
        <f ca="1"/>
        <v>710</v>
      </c>
      <c r="C69">
        <f ca="1"/>
        <v>425</v>
      </c>
      <c r="D69">
        <f ca="1"/>
        <v>96</v>
      </c>
      <c r="E69">
        <f ca="1"/>
        <v>881</v>
      </c>
      <c r="F69">
        <f ca="1"/>
        <v>131</v>
      </c>
      <c r="G69">
        <f ca="1"/>
        <v>314</v>
      </c>
      <c r="H69">
        <f ca="1"/>
        <v>815</v>
      </c>
      <c r="I69">
        <f ca="1"/>
        <v>825</v>
      </c>
      <c r="J69">
        <f ca="1"/>
        <v>588</v>
      </c>
      <c r="K69">
        <f ca="1"/>
        <v>848</v>
      </c>
      <c r="L69">
        <f ca="1"/>
        <v>337</v>
      </c>
      <c r="M69">
        <f ca="1"/>
        <v>405</v>
      </c>
      <c r="N69">
        <f ca="1"/>
        <v>817</v>
      </c>
      <c r="O69">
        <f ca="1"/>
        <v>652</v>
      </c>
      <c r="P69">
        <f ca="1"/>
        <v>625</v>
      </c>
      <c r="Q69">
        <f ca="1"/>
        <v>552</v>
      </c>
      <c r="R69">
        <f ca="1"/>
        <v>328</v>
      </c>
      <c r="S69">
        <f ca="1"/>
        <v>516</v>
      </c>
      <c r="T69">
        <f ca="1"/>
        <v>616</v>
      </c>
      <c r="U69">
        <f ca="1"/>
        <v>259</v>
      </c>
      <c r="V69">
        <f ca="1"/>
        <v>488</v>
      </c>
      <c r="W69">
        <f ca="1"/>
        <v>279</v>
      </c>
      <c r="X69">
        <f ca="1"/>
        <v>195</v>
      </c>
      <c r="Y69">
        <f ca="1"/>
        <v>303</v>
      </c>
      <c r="Z69">
        <f ca="1"/>
        <v>484</v>
      </c>
      <c r="AA69">
        <f ca="1"/>
        <v>794</v>
      </c>
      <c r="AB69">
        <f ca="1"/>
        <v>148</v>
      </c>
      <c r="AC69">
        <f ca="1"/>
        <v>452</v>
      </c>
      <c r="AD69">
        <f ca="1"/>
        <v>675</v>
      </c>
      <c r="AE69">
        <f ca="1"/>
        <v>777</v>
      </c>
      <c r="AF69">
        <f ca="1"/>
        <v>519</v>
      </c>
      <c r="AG69">
        <f ca="1"/>
        <v>750</v>
      </c>
      <c r="AH69">
        <f ca="1"/>
        <v>794</v>
      </c>
      <c r="AI69">
        <f ca="1"/>
        <v>476</v>
      </c>
      <c r="AJ69">
        <f ca="1"/>
        <v>695</v>
      </c>
      <c r="AK69">
        <f ca="1"/>
        <v>118</v>
      </c>
      <c r="AL69">
        <f ca="1"/>
        <v>986</v>
      </c>
      <c r="AM69">
        <f ca="1"/>
        <v>48</v>
      </c>
      <c r="AN69">
        <f ca="1"/>
        <v>917</v>
      </c>
      <c r="AO69">
        <f ca="1"/>
        <v>130</v>
      </c>
      <c r="AP69">
        <f ca="1"/>
        <v>476</v>
      </c>
      <c r="AQ69">
        <f ca="1"/>
        <v>653</v>
      </c>
      <c r="AR69">
        <f ca="1"/>
        <v>460</v>
      </c>
      <c r="AS69">
        <f ca="1"/>
        <v>845</v>
      </c>
      <c r="AT69">
        <f ca="1"/>
        <v>729</v>
      </c>
      <c r="AU69">
        <f ca="1"/>
        <v>793</v>
      </c>
      <c r="AV69">
        <f ca="1"/>
        <v>522</v>
      </c>
      <c r="AW69">
        <f ca="1"/>
        <v>563</v>
      </c>
      <c r="AX69">
        <f ca="1"/>
        <v>240</v>
      </c>
      <c r="AY69">
        <f ca="1"/>
        <v>201</v>
      </c>
      <c r="AZ69">
        <f ca="1"/>
        <v>326</v>
      </c>
      <c r="BA69">
        <f ca="1"/>
        <v>592</v>
      </c>
      <c r="BB69">
        <f ca="1"/>
        <v>681</v>
      </c>
      <c r="BC69">
        <f ca="1"/>
        <v>109</v>
      </c>
      <c r="BD69">
        <f ca="1"/>
        <v>703</v>
      </c>
      <c r="BE69">
        <f ca="1"/>
        <v>306</v>
      </c>
      <c r="BF69">
        <f ca="1"/>
        <v>970</v>
      </c>
      <c r="BG69">
        <f ca="1"/>
        <v>243</v>
      </c>
      <c r="BH69">
        <f ca="1"/>
        <v>867</v>
      </c>
      <c r="BI69">
        <f ca="1"/>
        <v>795</v>
      </c>
      <c r="BJ69">
        <f ca="1"/>
        <v>287</v>
      </c>
      <c r="BK69">
        <f ca="1"/>
        <v>961</v>
      </c>
      <c r="BL69">
        <f ca="1"/>
        <v>472</v>
      </c>
      <c r="BM69">
        <f ca="1"/>
        <v>511</v>
      </c>
      <c r="BN69">
        <f ca="1"/>
        <v>454</v>
      </c>
      <c r="BO69">
        <f ca="1"/>
        <v>900</v>
      </c>
      <c r="BP69">
        <f ca="1"/>
        <v>843</v>
      </c>
      <c r="BQ69">
        <f ca="1"/>
        <v>773</v>
      </c>
      <c r="BR69">
        <f ca="1"/>
        <v>271</v>
      </c>
      <c r="BS69">
        <f ca="1"/>
        <v>908</v>
      </c>
      <c r="BT69">
        <f ca="1"/>
        <v>286</v>
      </c>
      <c r="BU69">
        <f ca="1"/>
        <v>385</v>
      </c>
      <c r="BV69">
        <f ca="1"/>
        <v>521</v>
      </c>
      <c r="BW69">
        <f ca="1"/>
        <v>863</v>
      </c>
      <c r="BX69">
        <f ca="1"/>
        <v>730</v>
      </c>
      <c r="BY69">
        <f ca="1"/>
        <v>760</v>
      </c>
      <c r="BZ69">
        <f ca="1"/>
        <v>814</v>
      </c>
      <c r="CA69">
        <f ca="1"/>
        <v>486</v>
      </c>
      <c r="CB69">
        <f ca="1"/>
        <v>65</v>
      </c>
      <c r="CC69">
        <f ca="1"/>
        <v>554</v>
      </c>
      <c r="CD69">
        <f ca="1"/>
        <v>310</v>
      </c>
      <c r="CE69">
        <f ca="1"/>
        <v>771</v>
      </c>
      <c r="CF69">
        <f ca="1"/>
        <v>269</v>
      </c>
      <c r="CG69">
        <f ca="1"/>
        <v>679</v>
      </c>
      <c r="CH69">
        <f ca="1"/>
        <v>422</v>
      </c>
      <c r="CI69">
        <f ca="1"/>
        <v>408</v>
      </c>
      <c r="CJ69">
        <f ca="1"/>
        <v>973</v>
      </c>
      <c r="CK69">
        <f ca="1"/>
        <v>521</v>
      </c>
      <c r="CL69">
        <f ca="1"/>
        <v>845</v>
      </c>
      <c r="CM69">
        <f ca="1"/>
        <v>642</v>
      </c>
      <c r="CN69">
        <f ca="1"/>
        <v>65</v>
      </c>
      <c r="CO69">
        <f ca="1"/>
        <v>904</v>
      </c>
      <c r="CP69">
        <f ca="1"/>
        <v>599</v>
      </c>
      <c r="CQ69">
        <f ca="1"/>
        <v>885</v>
      </c>
      <c r="CR69">
        <f ca="1"/>
        <v>775</v>
      </c>
      <c r="CS69">
        <f ca="1"/>
        <v>995</v>
      </c>
      <c r="CT69">
        <f ca="1"/>
        <v>189</v>
      </c>
      <c r="CU69">
        <f ca="1"/>
        <v>3</v>
      </c>
      <c r="CV69">
        <f ca="1"/>
        <v>295</v>
      </c>
      <c r="CW69">
        <f ca="1"/>
        <v>405</v>
      </c>
    </row>
    <row r="70" spans="1:101">
      <c r="A70" t="s">
        <v>94</v>
      </c>
      <c r="B70">
        <f ca="1"/>
        <v>796</v>
      </c>
      <c r="C70">
        <f ca="1"/>
        <v>47</v>
      </c>
      <c r="D70">
        <f ca="1"/>
        <v>767</v>
      </c>
      <c r="E70">
        <f ca="1"/>
        <v>385</v>
      </c>
      <c r="F70">
        <f ca="1"/>
        <v>883</v>
      </c>
      <c r="G70">
        <f ca="1"/>
        <v>258</v>
      </c>
      <c r="H70">
        <f ca="1"/>
        <v>759</v>
      </c>
      <c r="I70">
        <f ca="1"/>
        <v>823</v>
      </c>
      <c r="J70">
        <f ca="1"/>
        <v>519</v>
      </c>
      <c r="K70">
        <f ca="1"/>
        <v>311</v>
      </c>
      <c r="L70">
        <f ca="1"/>
        <v>510</v>
      </c>
      <c r="M70">
        <f ca="1"/>
        <v>384</v>
      </c>
      <c r="N70">
        <f ca="1"/>
        <v>659</v>
      </c>
      <c r="O70">
        <f ca="1"/>
        <v>945</v>
      </c>
      <c r="P70">
        <f ca="1"/>
        <v>266</v>
      </c>
      <c r="Q70">
        <f ca="1"/>
        <v>45</v>
      </c>
      <c r="R70">
        <f ca="1"/>
        <v>893</v>
      </c>
      <c r="S70">
        <f ca="1"/>
        <v>15</v>
      </c>
      <c r="T70">
        <f ca="1"/>
        <v>733</v>
      </c>
      <c r="U70">
        <f ca="1"/>
        <v>702</v>
      </c>
      <c r="V70">
        <f ca="1"/>
        <v>719</v>
      </c>
      <c r="W70">
        <f ca="1"/>
        <v>485</v>
      </c>
      <c r="X70">
        <f ca="1"/>
        <v>466</v>
      </c>
      <c r="Y70">
        <f ca="1"/>
        <v>545</v>
      </c>
      <c r="Z70">
        <f ca="1"/>
        <v>332</v>
      </c>
      <c r="AA70">
        <f ca="1"/>
        <v>894</v>
      </c>
      <c r="AB70">
        <f ca="1"/>
        <v>191</v>
      </c>
      <c r="AC70">
        <f ca="1"/>
        <v>522</v>
      </c>
      <c r="AD70">
        <f ca="1"/>
        <v>197</v>
      </c>
      <c r="AE70">
        <f ca="1"/>
        <v>522</v>
      </c>
      <c r="AF70">
        <f ca="1"/>
        <v>128</v>
      </c>
      <c r="AG70">
        <f ca="1"/>
        <v>454</v>
      </c>
      <c r="AH70">
        <f ca="1"/>
        <v>774</v>
      </c>
      <c r="AI70">
        <f ca="1"/>
        <v>291</v>
      </c>
      <c r="AJ70">
        <f ca="1"/>
        <v>603</v>
      </c>
      <c r="AK70">
        <f ca="1"/>
        <v>334</v>
      </c>
      <c r="AL70">
        <f ca="1"/>
        <v>261</v>
      </c>
      <c r="AM70">
        <f ca="1"/>
        <v>657</v>
      </c>
      <c r="AN70">
        <f ca="1"/>
        <v>348</v>
      </c>
      <c r="AO70">
        <f ca="1"/>
        <v>424</v>
      </c>
      <c r="AP70">
        <f ca="1"/>
        <v>462</v>
      </c>
      <c r="AQ70">
        <f ca="1"/>
        <v>562</v>
      </c>
      <c r="AR70">
        <f ca="1"/>
        <v>473</v>
      </c>
      <c r="AS70">
        <f ca="1"/>
        <v>674</v>
      </c>
      <c r="AT70">
        <f ca="1"/>
        <v>504</v>
      </c>
      <c r="AU70">
        <f ca="1"/>
        <v>330</v>
      </c>
      <c r="AV70">
        <f ca="1"/>
        <v>54</v>
      </c>
      <c r="AW70">
        <f ca="1"/>
        <v>5</v>
      </c>
      <c r="AX70">
        <f ca="1"/>
        <v>483</v>
      </c>
      <c r="AY70">
        <f ca="1"/>
        <v>832</v>
      </c>
      <c r="AZ70">
        <f ca="1"/>
        <v>237</v>
      </c>
      <c r="BA70">
        <f ca="1"/>
        <v>241</v>
      </c>
      <c r="BB70">
        <f ca="1"/>
        <v>872</v>
      </c>
      <c r="BC70">
        <f ca="1"/>
        <v>771</v>
      </c>
      <c r="BD70">
        <f ca="1"/>
        <v>435</v>
      </c>
      <c r="BE70">
        <f ca="1"/>
        <v>577</v>
      </c>
      <c r="BF70">
        <f ca="1"/>
        <v>681</v>
      </c>
      <c r="BG70">
        <f ca="1"/>
        <v>106</v>
      </c>
      <c r="BH70">
        <f ca="1"/>
        <v>578</v>
      </c>
      <c r="BI70">
        <f ca="1"/>
        <v>286</v>
      </c>
      <c r="BJ70">
        <f ca="1"/>
        <v>354</v>
      </c>
      <c r="BK70">
        <f ca="1"/>
        <v>693</v>
      </c>
      <c r="BL70">
        <f ca="1"/>
        <v>270</v>
      </c>
      <c r="BM70">
        <f ca="1"/>
        <v>492</v>
      </c>
      <c r="BN70">
        <f ca="1"/>
        <v>661</v>
      </c>
      <c r="BO70">
        <f ca="1"/>
        <v>790</v>
      </c>
      <c r="BP70">
        <f ca="1"/>
        <v>424</v>
      </c>
      <c r="BQ70">
        <f ca="1"/>
        <v>996</v>
      </c>
      <c r="BR70">
        <f ca="1"/>
        <v>676</v>
      </c>
      <c r="BS70">
        <f ca="1"/>
        <v>207</v>
      </c>
      <c r="BT70">
        <f ca="1"/>
        <v>181</v>
      </c>
      <c r="BU70">
        <f ca="1"/>
        <v>113</v>
      </c>
      <c r="BV70">
        <f ca="1"/>
        <v>987</v>
      </c>
      <c r="BW70">
        <f ca="1"/>
        <v>543</v>
      </c>
      <c r="BX70">
        <f ca="1"/>
        <v>484</v>
      </c>
      <c r="BY70">
        <f ca="1"/>
        <v>167</v>
      </c>
      <c r="BZ70">
        <f ca="1"/>
        <v>229</v>
      </c>
      <c r="CA70">
        <f ca="1"/>
        <v>38</v>
      </c>
      <c r="CB70">
        <f ca="1"/>
        <v>738</v>
      </c>
      <c r="CC70">
        <f ca="1"/>
        <v>670</v>
      </c>
      <c r="CD70">
        <f ca="1"/>
        <v>704</v>
      </c>
      <c r="CE70">
        <f ca="1"/>
        <v>710</v>
      </c>
      <c r="CF70">
        <f ca="1"/>
        <v>53</v>
      </c>
      <c r="CG70">
        <f ca="1"/>
        <v>87</v>
      </c>
      <c r="CH70">
        <f ca="1"/>
        <v>653</v>
      </c>
      <c r="CI70">
        <f ca="1"/>
        <v>846</v>
      </c>
      <c r="CJ70">
        <f ca="1"/>
        <v>978</v>
      </c>
      <c r="CK70">
        <f ca="1"/>
        <v>173</v>
      </c>
      <c r="CL70">
        <f ca="1"/>
        <v>294</v>
      </c>
      <c r="CM70">
        <f ca="1"/>
        <v>895</v>
      </c>
      <c r="CN70">
        <f ca="1"/>
        <v>336</v>
      </c>
      <c r="CO70">
        <f ca="1"/>
        <v>551</v>
      </c>
      <c r="CP70">
        <f ca="1"/>
        <v>949</v>
      </c>
      <c r="CQ70">
        <f ca="1"/>
        <v>695</v>
      </c>
      <c r="CR70">
        <f ca="1"/>
        <v>158</v>
      </c>
      <c r="CS70">
        <f ca="1"/>
        <v>584</v>
      </c>
      <c r="CT70">
        <f ca="1"/>
        <v>220</v>
      </c>
      <c r="CU70">
        <f ca="1"/>
        <v>827</v>
      </c>
      <c r="CV70">
        <f ca="1"/>
        <v>952</v>
      </c>
      <c r="CW70">
        <f ca="1"/>
        <v>568</v>
      </c>
    </row>
    <row r="71" spans="1:101">
      <c r="A71" t="s">
        <v>95</v>
      </c>
      <c r="B71">
        <f ca="1"/>
        <v>384</v>
      </c>
      <c r="C71">
        <f ca="1"/>
        <v>419</v>
      </c>
      <c r="D71">
        <f ca="1"/>
        <v>949</v>
      </c>
      <c r="E71">
        <f ca="1"/>
        <v>68</v>
      </c>
      <c r="F71">
        <f ca="1"/>
        <v>212</v>
      </c>
      <c r="G71">
        <f ca="1"/>
        <v>706</v>
      </c>
      <c r="H71">
        <f ca="1"/>
        <v>120</v>
      </c>
      <c r="I71">
        <f ca="1"/>
        <v>861</v>
      </c>
      <c r="J71">
        <f ca="1"/>
        <v>807</v>
      </c>
      <c r="K71">
        <f ca="1"/>
        <v>940</v>
      </c>
      <c r="L71">
        <f ca="1"/>
        <v>696</v>
      </c>
      <c r="M71">
        <f ca="1"/>
        <v>147</v>
      </c>
      <c r="N71">
        <f ca="1"/>
        <v>349</v>
      </c>
      <c r="O71">
        <f ca="1"/>
        <v>201</v>
      </c>
      <c r="P71">
        <f ca="1"/>
        <v>733</v>
      </c>
      <c r="Q71">
        <f ca="1"/>
        <v>684</v>
      </c>
      <c r="R71">
        <f ca="1"/>
        <v>724</v>
      </c>
      <c r="S71">
        <f ca="1"/>
        <v>632</v>
      </c>
      <c r="T71">
        <f ca="1"/>
        <v>639</v>
      </c>
      <c r="U71">
        <f ca="1"/>
        <v>670</v>
      </c>
      <c r="V71">
        <f ca="1"/>
        <v>464</v>
      </c>
      <c r="W71">
        <f ca="1"/>
        <v>283</v>
      </c>
      <c r="X71">
        <f ca="1"/>
        <v>377</v>
      </c>
      <c r="Y71">
        <f ca="1"/>
        <v>779</v>
      </c>
      <c r="Z71">
        <f ca="1"/>
        <v>375</v>
      </c>
      <c r="AA71">
        <f ca="1"/>
        <v>378</v>
      </c>
      <c r="AB71">
        <f ca="1"/>
        <v>341</v>
      </c>
      <c r="AC71">
        <f ca="1"/>
        <v>371</v>
      </c>
      <c r="AD71">
        <f ca="1"/>
        <v>823</v>
      </c>
      <c r="AE71">
        <f ca="1"/>
        <v>264</v>
      </c>
      <c r="AF71">
        <f ca="1"/>
        <v>479</v>
      </c>
      <c r="AG71">
        <f ca="1"/>
        <v>948</v>
      </c>
      <c r="AH71">
        <f ca="1"/>
        <v>130</v>
      </c>
      <c r="AI71">
        <f ca="1"/>
        <v>417</v>
      </c>
      <c r="AJ71">
        <f ca="1"/>
        <v>560</v>
      </c>
      <c r="AK71">
        <f ca="1"/>
        <v>509</v>
      </c>
      <c r="AL71">
        <f ca="1"/>
        <v>710</v>
      </c>
      <c r="AM71">
        <f ca="1"/>
        <v>768</v>
      </c>
      <c r="AN71">
        <f ca="1"/>
        <v>143</v>
      </c>
      <c r="AO71">
        <f ca="1"/>
        <v>511</v>
      </c>
      <c r="AP71">
        <f ca="1"/>
        <v>258</v>
      </c>
      <c r="AQ71">
        <f ca="1"/>
        <v>788</v>
      </c>
      <c r="AR71">
        <f ca="1"/>
        <v>543</v>
      </c>
      <c r="AS71">
        <f ca="1"/>
        <v>959</v>
      </c>
      <c r="AT71">
        <f ca="1"/>
        <v>807</v>
      </c>
      <c r="AU71">
        <f ca="1"/>
        <v>562</v>
      </c>
      <c r="AV71">
        <f ca="1"/>
        <v>451</v>
      </c>
      <c r="AW71">
        <f ca="1"/>
        <v>146</v>
      </c>
      <c r="AX71">
        <f ca="1"/>
        <v>637</v>
      </c>
      <c r="AY71">
        <f ca="1"/>
        <v>130</v>
      </c>
      <c r="AZ71">
        <f ca="1"/>
        <v>122</v>
      </c>
      <c r="BA71">
        <f ca="1"/>
        <v>346</v>
      </c>
      <c r="BB71">
        <f ca="1"/>
        <v>790</v>
      </c>
      <c r="BC71">
        <f ca="1"/>
        <v>434</v>
      </c>
      <c r="BD71">
        <f ca="1"/>
        <v>145</v>
      </c>
      <c r="BE71">
        <f ca="1"/>
        <v>799</v>
      </c>
      <c r="BF71">
        <f ca="1"/>
        <v>448</v>
      </c>
      <c r="BG71">
        <f ca="1"/>
        <v>705</v>
      </c>
      <c r="BH71">
        <f ca="1"/>
        <v>383</v>
      </c>
      <c r="BI71">
        <f ca="1"/>
        <v>49</v>
      </c>
      <c r="BJ71">
        <f ca="1"/>
        <v>603</v>
      </c>
      <c r="BK71">
        <f ca="1"/>
        <v>972</v>
      </c>
      <c r="BL71">
        <f ca="1"/>
        <v>581</v>
      </c>
      <c r="BM71">
        <f ca="1"/>
        <v>965</v>
      </c>
      <c r="BN71">
        <f ca="1"/>
        <v>675</v>
      </c>
      <c r="BO71">
        <f ca="1"/>
        <v>269</v>
      </c>
      <c r="BP71">
        <f ca="1"/>
        <v>965</v>
      </c>
      <c r="BQ71">
        <f ca="1"/>
        <v>434</v>
      </c>
      <c r="BR71">
        <f ca="1"/>
        <v>698</v>
      </c>
      <c r="BS71">
        <f ca="1"/>
        <v>516</v>
      </c>
      <c r="BT71">
        <f ca="1"/>
        <v>565</v>
      </c>
      <c r="BU71">
        <f ca="1"/>
        <v>358</v>
      </c>
      <c r="BV71">
        <f ca="1"/>
        <v>285</v>
      </c>
      <c r="BW71">
        <f ca="1"/>
        <v>727</v>
      </c>
      <c r="BX71">
        <f ca="1"/>
        <v>764</v>
      </c>
      <c r="BY71">
        <f ca="1"/>
        <v>697</v>
      </c>
      <c r="BZ71">
        <f ca="1"/>
        <v>926</v>
      </c>
      <c r="CA71">
        <f ca="1"/>
        <v>919</v>
      </c>
      <c r="CB71">
        <f ca="1"/>
        <v>128</v>
      </c>
      <c r="CC71">
        <f ca="1"/>
        <v>944</v>
      </c>
      <c r="CD71">
        <f ca="1"/>
        <v>994</v>
      </c>
      <c r="CE71">
        <f ca="1"/>
        <v>218</v>
      </c>
      <c r="CF71">
        <f ca="1"/>
        <v>592</v>
      </c>
      <c r="CG71">
        <f ca="1"/>
        <v>599</v>
      </c>
      <c r="CH71">
        <f ca="1"/>
        <v>715</v>
      </c>
      <c r="CI71">
        <f ca="1"/>
        <v>927</v>
      </c>
      <c r="CJ71">
        <f ca="1"/>
        <v>869</v>
      </c>
      <c r="CK71">
        <f ca="1"/>
        <v>339</v>
      </c>
      <c r="CL71">
        <f ca="1"/>
        <v>913</v>
      </c>
      <c r="CM71">
        <f ca="1"/>
        <v>904</v>
      </c>
      <c r="CN71">
        <f ca="1"/>
        <v>72</v>
      </c>
      <c r="CO71">
        <f ca="1"/>
        <v>109</v>
      </c>
      <c r="CP71">
        <f ca="1"/>
        <v>401</v>
      </c>
      <c r="CQ71">
        <f ca="1"/>
        <v>466</v>
      </c>
      <c r="CR71">
        <f ca="1"/>
        <v>295</v>
      </c>
      <c r="CS71">
        <f ca="1"/>
        <v>176</v>
      </c>
      <c r="CT71">
        <f ca="1"/>
        <v>246</v>
      </c>
      <c r="CU71">
        <f ca="1"/>
        <v>616</v>
      </c>
      <c r="CV71">
        <f ca="1"/>
        <v>24</v>
      </c>
      <c r="CW71">
        <f ca="1"/>
        <v>329</v>
      </c>
    </row>
    <row r="72" spans="1:101">
      <c r="A72" t="s">
        <v>96</v>
      </c>
      <c r="B72">
        <f ca="1"/>
        <v>365</v>
      </c>
      <c r="C72">
        <f ca="1"/>
        <v>455</v>
      </c>
      <c r="D72">
        <f ca="1"/>
        <v>912</v>
      </c>
      <c r="E72">
        <f ca="1"/>
        <v>993</v>
      </c>
      <c r="F72">
        <f ca="1"/>
        <v>649</v>
      </c>
      <c r="G72">
        <f ca="1"/>
        <v>1000</v>
      </c>
      <c r="H72">
        <f ca="1"/>
        <v>977</v>
      </c>
      <c r="I72">
        <f ca="1"/>
        <v>746</v>
      </c>
      <c r="J72">
        <f ca="1"/>
        <v>459</v>
      </c>
      <c r="K72">
        <f ca="1"/>
        <v>526</v>
      </c>
      <c r="L72">
        <f ca="1"/>
        <v>258</v>
      </c>
      <c r="M72">
        <f ca="1"/>
        <v>354</v>
      </c>
      <c r="N72">
        <f ca="1"/>
        <v>631</v>
      </c>
      <c r="O72">
        <f ca="1"/>
        <v>127</v>
      </c>
      <c r="P72">
        <f ca="1"/>
        <v>167</v>
      </c>
      <c r="Q72">
        <f ca="1"/>
        <v>171</v>
      </c>
      <c r="R72">
        <f ca="1"/>
        <v>193</v>
      </c>
      <c r="S72">
        <f ca="1"/>
        <v>645</v>
      </c>
      <c r="T72">
        <f ca="1"/>
        <v>215</v>
      </c>
      <c r="U72">
        <f ca="1"/>
        <v>306</v>
      </c>
      <c r="V72">
        <f ca="1"/>
        <v>817</v>
      </c>
      <c r="W72">
        <f ca="1"/>
        <v>293</v>
      </c>
      <c r="X72">
        <f ca="1"/>
        <v>988</v>
      </c>
      <c r="Y72">
        <f ca="1"/>
        <v>326</v>
      </c>
      <c r="Z72">
        <f ca="1"/>
        <v>500</v>
      </c>
      <c r="AA72">
        <f ca="1"/>
        <v>452</v>
      </c>
      <c r="AB72">
        <f ca="1"/>
        <v>186</v>
      </c>
      <c r="AC72">
        <f ca="1"/>
        <v>931</v>
      </c>
      <c r="AD72">
        <f ca="1"/>
        <v>289</v>
      </c>
      <c r="AE72">
        <f ca="1"/>
        <v>215</v>
      </c>
      <c r="AF72">
        <f ca="1"/>
        <v>275</v>
      </c>
      <c r="AG72">
        <f ca="1"/>
        <v>963</v>
      </c>
      <c r="AH72">
        <f ca="1"/>
        <v>762</v>
      </c>
      <c r="AI72">
        <f ca="1"/>
        <v>708</v>
      </c>
      <c r="AJ72">
        <f ca="1"/>
        <v>420</v>
      </c>
      <c r="AK72">
        <f ca="1"/>
        <v>443</v>
      </c>
      <c r="AL72">
        <f ca="1"/>
        <v>960</v>
      </c>
      <c r="AM72">
        <f ca="1"/>
        <v>179</v>
      </c>
      <c r="AN72">
        <f ca="1"/>
        <v>469</v>
      </c>
      <c r="AO72">
        <f ca="1"/>
        <v>364</v>
      </c>
      <c r="AP72">
        <f ca="1"/>
        <v>115</v>
      </c>
      <c r="AQ72">
        <f ca="1"/>
        <v>969</v>
      </c>
      <c r="AR72">
        <f ca="1"/>
        <v>275</v>
      </c>
      <c r="AS72">
        <f ca="1"/>
        <v>900</v>
      </c>
      <c r="AT72">
        <f ca="1"/>
        <v>631</v>
      </c>
      <c r="AU72">
        <f ca="1"/>
        <v>248</v>
      </c>
      <c r="AV72">
        <f ca="1"/>
        <v>162</v>
      </c>
      <c r="AW72">
        <f ca="1"/>
        <v>676</v>
      </c>
      <c r="AX72">
        <f ca="1"/>
        <v>997</v>
      </c>
      <c r="AY72">
        <f ca="1"/>
        <v>173</v>
      </c>
      <c r="AZ72">
        <f ca="1"/>
        <v>535</v>
      </c>
      <c r="BA72">
        <f ca="1"/>
        <v>351</v>
      </c>
      <c r="BB72">
        <f ca="1"/>
        <v>718</v>
      </c>
      <c r="BC72">
        <f ca="1"/>
        <v>151</v>
      </c>
      <c r="BD72">
        <f ca="1"/>
        <v>188</v>
      </c>
      <c r="BE72">
        <f ca="1"/>
        <v>985</v>
      </c>
      <c r="BF72">
        <f ca="1"/>
        <v>577</v>
      </c>
      <c r="BG72">
        <f ca="1"/>
        <v>303</v>
      </c>
      <c r="BH72">
        <f ca="1"/>
        <v>653</v>
      </c>
      <c r="BI72">
        <f ca="1"/>
        <v>738</v>
      </c>
      <c r="BJ72">
        <f ca="1"/>
        <v>792</v>
      </c>
      <c r="BK72">
        <f ca="1"/>
        <v>899</v>
      </c>
      <c r="BL72">
        <f ca="1"/>
        <v>34</v>
      </c>
      <c r="BM72">
        <f ca="1"/>
        <v>150</v>
      </c>
      <c r="BN72">
        <f ca="1"/>
        <v>494</v>
      </c>
      <c r="BO72">
        <f ca="1"/>
        <v>356</v>
      </c>
      <c r="BP72">
        <f ca="1"/>
        <v>287</v>
      </c>
      <c r="BQ72">
        <f ca="1"/>
        <v>743</v>
      </c>
      <c r="BR72">
        <f ca="1"/>
        <v>181</v>
      </c>
      <c r="BS72">
        <f ca="1"/>
        <v>530</v>
      </c>
      <c r="BT72">
        <f ca="1"/>
        <v>445</v>
      </c>
      <c r="BU72">
        <f ca="1"/>
        <v>471</v>
      </c>
      <c r="BV72">
        <f ca="1"/>
        <v>1000</v>
      </c>
      <c r="BW72">
        <f ca="1"/>
        <v>789</v>
      </c>
      <c r="BX72">
        <f ca="1"/>
        <v>949</v>
      </c>
      <c r="BY72">
        <f ca="1"/>
        <v>807</v>
      </c>
      <c r="BZ72">
        <f ca="1"/>
        <v>573</v>
      </c>
      <c r="CA72">
        <f ca="1"/>
        <v>251</v>
      </c>
      <c r="CB72">
        <f ca="1"/>
        <v>28</v>
      </c>
      <c r="CC72">
        <f ca="1"/>
        <v>170</v>
      </c>
      <c r="CD72">
        <f ca="1"/>
        <v>854</v>
      </c>
      <c r="CE72">
        <f ca="1"/>
        <v>946</v>
      </c>
      <c r="CF72">
        <f ca="1"/>
        <v>591</v>
      </c>
      <c r="CG72">
        <f ca="1"/>
        <v>304</v>
      </c>
      <c r="CH72">
        <f ca="1"/>
        <v>790</v>
      </c>
      <c r="CI72">
        <f ca="1"/>
        <v>142</v>
      </c>
      <c r="CJ72">
        <f ca="1"/>
        <v>35</v>
      </c>
      <c r="CK72">
        <f ca="1"/>
        <v>919</v>
      </c>
      <c r="CL72">
        <f ca="1"/>
        <v>18</v>
      </c>
      <c r="CM72">
        <f ca="1"/>
        <v>643</v>
      </c>
      <c r="CN72">
        <f ca="1"/>
        <v>262</v>
      </c>
      <c r="CO72">
        <f ca="1"/>
        <v>116</v>
      </c>
      <c r="CP72">
        <f ca="1"/>
        <v>438</v>
      </c>
      <c r="CQ72">
        <f ca="1"/>
        <v>376</v>
      </c>
      <c r="CR72">
        <f ca="1"/>
        <v>533</v>
      </c>
      <c r="CS72">
        <f ca="1"/>
        <v>919</v>
      </c>
      <c r="CT72">
        <f ca="1"/>
        <v>322</v>
      </c>
      <c r="CU72">
        <f ca="1"/>
        <v>662</v>
      </c>
      <c r="CV72">
        <f ca="1"/>
        <v>875</v>
      </c>
      <c r="CW72">
        <f ca="1"/>
        <v>471</v>
      </c>
    </row>
    <row r="73" spans="1:101">
      <c r="A73" t="s">
        <v>97</v>
      </c>
      <c r="B73">
        <f ca="1"/>
        <v>536</v>
      </c>
      <c r="C73">
        <f ca="1"/>
        <v>205</v>
      </c>
      <c r="D73">
        <f ca="1"/>
        <v>584</v>
      </c>
      <c r="E73">
        <f ca="1"/>
        <v>163</v>
      </c>
      <c r="F73">
        <f ca="1"/>
        <v>537</v>
      </c>
      <c r="G73">
        <f ca="1"/>
        <v>743</v>
      </c>
      <c r="H73">
        <f ca="1"/>
        <v>342</v>
      </c>
      <c r="I73">
        <f ca="1"/>
        <v>709</v>
      </c>
      <c r="J73">
        <f ca="1"/>
        <v>306</v>
      </c>
      <c r="K73">
        <f ca="1"/>
        <v>955</v>
      </c>
      <c r="L73">
        <f ca="1"/>
        <v>694</v>
      </c>
      <c r="M73">
        <f ca="1"/>
        <v>692</v>
      </c>
      <c r="N73">
        <f ca="1"/>
        <v>182</v>
      </c>
      <c r="O73">
        <f ca="1"/>
        <v>943</v>
      </c>
      <c r="P73">
        <f ca="1"/>
        <v>204</v>
      </c>
      <c r="Q73">
        <f ca="1"/>
        <v>325</v>
      </c>
      <c r="R73">
        <f ca="1"/>
        <v>358</v>
      </c>
      <c r="S73">
        <f ca="1"/>
        <v>314</v>
      </c>
      <c r="T73">
        <f ca="1"/>
        <v>450</v>
      </c>
      <c r="U73">
        <f ca="1"/>
        <v>100</v>
      </c>
      <c r="V73">
        <f ca="1"/>
        <v>637</v>
      </c>
      <c r="W73">
        <f ca="1"/>
        <v>108</v>
      </c>
      <c r="X73">
        <f ca="1"/>
        <v>636</v>
      </c>
      <c r="Y73">
        <f ca="1"/>
        <v>903</v>
      </c>
      <c r="Z73">
        <f ca="1"/>
        <v>432</v>
      </c>
      <c r="AA73">
        <f ca="1"/>
        <v>821</v>
      </c>
      <c r="AB73">
        <f ca="1"/>
        <v>592</v>
      </c>
      <c r="AC73">
        <f ca="1"/>
        <v>644</v>
      </c>
      <c r="AD73">
        <f ca="1"/>
        <v>771</v>
      </c>
      <c r="AE73">
        <f ca="1"/>
        <v>671</v>
      </c>
      <c r="AF73">
        <f ca="1"/>
        <v>637</v>
      </c>
      <c r="AG73">
        <f ca="1"/>
        <v>453</v>
      </c>
      <c r="AH73">
        <f ca="1"/>
        <v>210</v>
      </c>
      <c r="AI73">
        <f ca="1"/>
        <v>160</v>
      </c>
      <c r="AJ73">
        <f ca="1"/>
        <v>423</v>
      </c>
      <c r="AK73">
        <f ca="1"/>
        <v>711</v>
      </c>
      <c r="AL73">
        <f ca="1"/>
        <v>469</v>
      </c>
      <c r="AM73">
        <f ca="1"/>
        <v>150</v>
      </c>
      <c r="AN73">
        <f ca="1"/>
        <v>895</v>
      </c>
      <c r="AO73">
        <f ca="1"/>
        <v>49</v>
      </c>
      <c r="AP73">
        <f ca="1"/>
        <v>817</v>
      </c>
      <c r="AQ73">
        <f ca="1"/>
        <v>838</v>
      </c>
      <c r="AR73">
        <f ca="1"/>
        <v>374</v>
      </c>
      <c r="AS73">
        <f ca="1"/>
        <v>548</v>
      </c>
      <c r="AT73">
        <f ca="1"/>
        <v>560</v>
      </c>
      <c r="AU73">
        <f ca="1"/>
        <v>904</v>
      </c>
      <c r="AV73">
        <f ca="1"/>
        <v>983</v>
      </c>
      <c r="AW73">
        <f ca="1"/>
        <v>959</v>
      </c>
      <c r="AX73">
        <f ca="1"/>
        <v>455</v>
      </c>
      <c r="AY73">
        <f ca="1"/>
        <v>624</v>
      </c>
      <c r="AZ73">
        <f ca="1"/>
        <v>414</v>
      </c>
      <c r="BA73">
        <f ca="1"/>
        <v>524</v>
      </c>
      <c r="BB73">
        <f ca="1"/>
        <v>41</v>
      </c>
      <c r="BC73">
        <f ca="1"/>
        <v>653</v>
      </c>
      <c r="BD73">
        <f ca="1"/>
        <v>522</v>
      </c>
      <c r="BE73">
        <f ca="1"/>
        <v>465</v>
      </c>
      <c r="BF73">
        <f ca="1"/>
        <v>638</v>
      </c>
      <c r="BG73">
        <f ca="1"/>
        <v>180</v>
      </c>
      <c r="BH73">
        <f ca="1"/>
        <v>869</v>
      </c>
      <c r="BI73">
        <f ca="1"/>
        <v>609</v>
      </c>
      <c r="BJ73">
        <f ca="1"/>
        <v>679</v>
      </c>
      <c r="BK73">
        <f ca="1"/>
        <v>209</v>
      </c>
      <c r="BL73">
        <f ca="1"/>
        <v>701</v>
      </c>
      <c r="BM73">
        <f ca="1"/>
        <v>902</v>
      </c>
      <c r="BN73">
        <f ca="1"/>
        <v>446</v>
      </c>
      <c r="BO73">
        <f ca="1"/>
        <v>382</v>
      </c>
      <c r="BP73">
        <f ca="1"/>
        <v>569</v>
      </c>
      <c r="BQ73">
        <f ca="1"/>
        <v>611</v>
      </c>
      <c r="BR73">
        <f ca="1"/>
        <v>116</v>
      </c>
      <c r="BS73">
        <f ca="1"/>
        <v>635</v>
      </c>
      <c r="BT73">
        <f ca="1"/>
        <v>160</v>
      </c>
      <c r="BU73">
        <f ca="1"/>
        <v>728</v>
      </c>
      <c r="BV73">
        <f ca="1"/>
        <v>44</v>
      </c>
      <c r="BW73">
        <f ca="1"/>
        <v>180</v>
      </c>
      <c r="BX73">
        <f ca="1"/>
        <v>639</v>
      </c>
      <c r="BY73">
        <f ca="1"/>
        <v>242</v>
      </c>
      <c r="BZ73">
        <f ca="1"/>
        <v>981</v>
      </c>
      <c r="CA73">
        <f ca="1"/>
        <v>139</v>
      </c>
      <c r="CB73">
        <f ca="1"/>
        <v>430</v>
      </c>
      <c r="CC73">
        <f ca="1"/>
        <v>819</v>
      </c>
      <c r="CD73">
        <f ca="1"/>
        <v>501</v>
      </c>
      <c r="CE73">
        <f ca="1"/>
        <v>990</v>
      </c>
      <c r="CF73">
        <f ca="1"/>
        <v>95</v>
      </c>
      <c r="CG73">
        <f ca="1"/>
        <v>404</v>
      </c>
      <c r="CH73">
        <f ca="1"/>
        <v>971</v>
      </c>
      <c r="CI73">
        <f ca="1"/>
        <v>660</v>
      </c>
      <c r="CJ73">
        <f ca="1"/>
        <v>97</v>
      </c>
      <c r="CK73">
        <f ca="1"/>
        <v>272</v>
      </c>
      <c r="CL73">
        <f ca="1"/>
        <v>1</v>
      </c>
      <c r="CM73">
        <f ca="1"/>
        <v>249</v>
      </c>
      <c r="CN73">
        <f ca="1"/>
        <v>552</v>
      </c>
      <c r="CO73">
        <f ca="1"/>
        <v>366</v>
      </c>
      <c r="CP73">
        <f ca="1"/>
        <v>967</v>
      </c>
      <c r="CQ73">
        <f ca="1"/>
        <v>361</v>
      </c>
      <c r="CR73">
        <f ca="1"/>
        <v>190</v>
      </c>
      <c r="CS73">
        <f ca="1"/>
        <v>959</v>
      </c>
      <c r="CT73">
        <f ca="1"/>
        <v>226</v>
      </c>
      <c r="CU73">
        <f ca="1"/>
        <v>818</v>
      </c>
      <c r="CV73">
        <f ca="1"/>
        <v>437</v>
      </c>
      <c r="CW73">
        <f ca="1"/>
        <v>822</v>
      </c>
    </row>
    <row r="74" spans="1:101">
      <c r="A74" t="s">
        <v>98</v>
      </c>
      <c r="B74">
        <f ca="1"/>
        <v>340</v>
      </c>
      <c r="C74">
        <f ca="1"/>
        <v>238</v>
      </c>
      <c r="D74">
        <f ca="1"/>
        <v>440</v>
      </c>
      <c r="E74">
        <f ca="1"/>
        <v>783</v>
      </c>
      <c r="F74">
        <f ca="1"/>
        <v>628</v>
      </c>
      <c r="G74">
        <f ca="1"/>
        <v>463</v>
      </c>
      <c r="H74">
        <f ca="1"/>
        <v>344</v>
      </c>
      <c r="I74">
        <f ca="1"/>
        <v>493</v>
      </c>
      <c r="J74">
        <f ca="1"/>
        <v>691</v>
      </c>
      <c r="K74">
        <f ca="1"/>
        <v>70</v>
      </c>
      <c r="L74">
        <f ca="1"/>
        <v>228</v>
      </c>
      <c r="M74">
        <f ca="1"/>
        <v>717</v>
      </c>
      <c r="N74">
        <f ca="1"/>
        <v>352</v>
      </c>
      <c r="O74">
        <f ca="1"/>
        <v>734</v>
      </c>
      <c r="P74">
        <f ca="1"/>
        <v>135</v>
      </c>
      <c r="Q74">
        <f ca="1"/>
        <v>261</v>
      </c>
      <c r="R74">
        <f ca="1"/>
        <v>373</v>
      </c>
      <c r="S74">
        <f ca="1"/>
        <v>662</v>
      </c>
      <c r="T74">
        <f ca="1"/>
        <v>26</v>
      </c>
      <c r="U74">
        <f ca="1"/>
        <v>528</v>
      </c>
      <c r="V74">
        <f ca="1"/>
        <v>277</v>
      </c>
      <c r="W74">
        <f ca="1"/>
        <v>348</v>
      </c>
      <c r="X74">
        <f ca="1"/>
        <v>111</v>
      </c>
      <c r="Y74">
        <f ca="1"/>
        <v>356</v>
      </c>
      <c r="Z74">
        <f ca="1"/>
        <v>732</v>
      </c>
      <c r="AA74">
        <f ca="1"/>
        <v>12</v>
      </c>
      <c r="AB74">
        <f ca="1"/>
        <v>575</v>
      </c>
      <c r="AC74">
        <f ca="1"/>
        <v>139</v>
      </c>
      <c r="AD74">
        <f ca="1"/>
        <v>631</v>
      </c>
      <c r="AE74">
        <f ca="1"/>
        <v>880</v>
      </c>
      <c r="AF74">
        <f ca="1"/>
        <v>574</v>
      </c>
      <c r="AG74">
        <f ca="1"/>
        <v>55</v>
      </c>
      <c r="AH74">
        <f ca="1"/>
        <v>424</v>
      </c>
      <c r="AI74">
        <f ca="1"/>
        <v>566</v>
      </c>
      <c r="AJ74">
        <f ca="1"/>
        <v>168</v>
      </c>
      <c r="AK74">
        <f ca="1"/>
        <v>499</v>
      </c>
      <c r="AL74">
        <f ca="1"/>
        <v>363</v>
      </c>
      <c r="AM74">
        <f ca="1"/>
        <v>590</v>
      </c>
      <c r="AN74">
        <f ca="1"/>
        <v>796</v>
      </c>
      <c r="AO74">
        <f ca="1"/>
        <v>529</v>
      </c>
      <c r="AP74">
        <f ca="1"/>
        <v>771</v>
      </c>
      <c r="AQ74">
        <f ca="1"/>
        <v>920</v>
      </c>
      <c r="AR74">
        <f ca="1"/>
        <v>401</v>
      </c>
      <c r="AS74">
        <f ca="1"/>
        <v>778</v>
      </c>
      <c r="AT74">
        <f ca="1"/>
        <v>981</v>
      </c>
      <c r="AU74">
        <f ca="1"/>
        <v>443</v>
      </c>
      <c r="AV74">
        <f ca="1"/>
        <v>653</v>
      </c>
      <c r="AW74">
        <f ca="1"/>
        <v>156</v>
      </c>
      <c r="AX74">
        <f ca="1"/>
        <v>282</v>
      </c>
      <c r="AY74">
        <f ca="1"/>
        <v>473</v>
      </c>
      <c r="AZ74">
        <f ca="1"/>
        <v>439</v>
      </c>
      <c r="BA74">
        <f ca="1"/>
        <v>906</v>
      </c>
      <c r="BB74">
        <f ca="1"/>
        <v>264</v>
      </c>
      <c r="BC74">
        <f ca="1"/>
        <v>84</v>
      </c>
      <c r="BD74">
        <f ca="1"/>
        <v>786</v>
      </c>
      <c r="BE74">
        <f ca="1"/>
        <v>407</v>
      </c>
      <c r="BF74">
        <f ca="1"/>
        <v>198</v>
      </c>
      <c r="BG74">
        <f ca="1"/>
        <v>731</v>
      </c>
      <c r="BH74">
        <f ca="1"/>
        <v>427</v>
      </c>
      <c r="BI74">
        <f ca="1"/>
        <v>927</v>
      </c>
      <c r="BJ74">
        <f ca="1"/>
        <v>253</v>
      </c>
      <c r="BK74">
        <f ca="1"/>
        <v>743</v>
      </c>
      <c r="BL74">
        <f ca="1"/>
        <v>910</v>
      </c>
      <c r="BM74">
        <f ca="1"/>
        <v>428</v>
      </c>
      <c r="BN74">
        <f ca="1"/>
        <v>832</v>
      </c>
      <c r="BO74">
        <f ca="1"/>
        <v>872</v>
      </c>
      <c r="BP74">
        <f ca="1"/>
        <v>810</v>
      </c>
      <c r="BQ74">
        <f ca="1"/>
        <v>320</v>
      </c>
      <c r="BR74">
        <f ca="1"/>
        <v>516</v>
      </c>
      <c r="BS74">
        <f ca="1"/>
        <v>399</v>
      </c>
      <c r="BT74">
        <f ca="1"/>
        <v>282</v>
      </c>
      <c r="BU74">
        <f ca="1"/>
        <v>836</v>
      </c>
      <c r="BV74">
        <f ca="1"/>
        <v>163</v>
      </c>
      <c r="BW74">
        <f ca="1"/>
        <v>100</v>
      </c>
      <c r="BX74">
        <f ca="1"/>
        <v>257</v>
      </c>
      <c r="BY74">
        <f ca="1"/>
        <v>37</v>
      </c>
      <c r="BZ74">
        <f ca="1"/>
        <v>670</v>
      </c>
      <c r="CA74">
        <f ca="1"/>
        <v>876</v>
      </c>
      <c r="CB74">
        <f ca="1"/>
        <v>883</v>
      </c>
      <c r="CC74">
        <f ca="1"/>
        <v>99</v>
      </c>
      <c r="CD74">
        <f ca="1"/>
        <v>622</v>
      </c>
      <c r="CE74">
        <f ca="1"/>
        <v>464</v>
      </c>
      <c r="CF74">
        <f ca="1"/>
        <v>525</v>
      </c>
      <c r="CG74">
        <f ca="1"/>
        <v>422</v>
      </c>
      <c r="CH74">
        <f ca="1"/>
        <v>86</v>
      </c>
      <c r="CI74">
        <f ca="1"/>
        <v>655</v>
      </c>
      <c r="CJ74">
        <f ca="1"/>
        <v>562</v>
      </c>
      <c r="CK74">
        <f ca="1"/>
        <v>331</v>
      </c>
      <c r="CL74">
        <f ca="1"/>
        <v>680</v>
      </c>
      <c r="CM74">
        <f ca="1"/>
        <v>650</v>
      </c>
      <c r="CN74">
        <f ca="1"/>
        <v>455</v>
      </c>
      <c r="CO74">
        <f ca="1"/>
        <v>278</v>
      </c>
      <c r="CP74">
        <f ca="1"/>
        <v>35</v>
      </c>
      <c r="CQ74">
        <f ca="1"/>
        <v>661</v>
      </c>
      <c r="CR74">
        <f ca="1"/>
        <v>501</v>
      </c>
      <c r="CS74">
        <f ca="1"/>
        <v>993</v>
      </c>
      <c r="CT74">
        <f ca="1"/>
        <v>236</v>
      </c>
      <c r="CU74">
        <f ca="1"/>
        <v>66</v>
      </c>
      <c r="CV74">
        <f ca="1"/>
        <v>56</v>
      </c>
      <c r="CW74">
        <f ca="1"/>
        <v>564</v>
      </c>
    </row>
    <row r="75" spans="1:101">
      <c r="A75" t="s">
        <v>99</v>
      </c>
      <c r="B75">
        <f ca="1"/>
        <v>948</v>
      </c>
      <c r="C75">
        <f ca="1"/>
        <v>430</v>
      </c>
      <c r="D75">
        <f ca="1"/>
        <v>332</v>
      </c>
      <c r="E75">
        <f ca="1"/>
        <v>94</v>
      </c>
      <c r="F75">
        <f ca="1"/>
        <v>502</v>
      </c>
      <c r="G75">
        <f ca="1"/>
        <v>435</v>
      </c>
      <c r="H75">
        <f ca="1"/>
        <v>568</v>
      </c>
      <c r="I75">
        <f ca="1"/>
        <v>340</v>
      </c>
      <c r="J75">
        <f ca="1"/>
        <v>120</v>
      </c>
      <c r="K75">
        <f ca="1"/>
        <v>984</v>
      </c>
      <c r="L75">
        <f ca="1"/>
        <v>285</v>
      </c>
      <c r="M75">
        <f ca="1"/>
        <v>914</v>
      </c>
      <c r="N75">
        <f ca="1"/>
        <v>1</v>
      </c>
      <c r="O75">
        <f ca="1"/>
        <v>433</v>
      </c>
      <c r="P75">
        <f ca="1"/>
        <v>260</v>
      </c>
      <c r="Q75">
        <f ca="1"/>
        <v>572</v>
      </c>
      <c r="R75">
        <f ca="1"/>
        <v>865</v>
      </c>
      <c r="S75">
        <f ca="1"/>
        <v>769</v>
      </c>
      <c r="T75">
        <f ca="1"/>
        <v>558</v>
      </c>
      <c r="U75">
        <f ca="1"/>
        <v>801</v>
      </c>
      <c r="V75">
        <f ca="1"/>
        <v>181</v>
      </c>
      <c r="W75">
        <f ca="1"/>
        <v>973</v>
      </c>
      <c r="X75">
        <f ca="1"/>
        <v>677</v>
      </c>
      <c r="Y75">
        <f ca="1"/>
        <v>112</v>
      </c>
      <c r="Z75">
        <f ca="1"/>
        <v>110</v>
      </c>
      <c r="AA75">
        <f ca="1"/>
        <v>984</v>
      </c>
      <c r="AB75">
        <f ca="1"/>
        <v>330</v>
      </c>
      <c r="AC75">
        <f ca="1"/>
        <v>748</v>
      </c>
      <c r="AD75">
        <f ca="1"/>
        <v>604</v>
      </c>
      <c r="AE75">
        <f ca="1"/>
        <v>990</v>
      </c>
      <c r="AF75">
        <f ca="1"/>
        <v>7</v>
      </c>
      <c r="AG75">
        <f ca="1"/>
        <v>889</v>
      </c>
      <c r="AH75">
        <f ca="1"/>
        <v>717</v>
      </c>
      <c r="AI75">
        <f ca="1"/>
        <v>985</v>
      </c>
      <c r="AJ75">
        <f ca="1"/>
        <v>20</v>
      </c>
      <c r="AK75">
        <f ca="1"/>
        <v>57</v>
      </c>
      <c r="AL75">
        <f ca="1"/>
        <v>613</v>
      </c>
      <c r="AM75">
        <f ca="1"/>
        <v>122</v>
      </c>
      <c r="AN75">
        <f ca="1"/>
        <v>812</v>
      </c>
      <c r="AO75">
        <f ca="1"/>
        <v>462</v>
      </c>
      <c r="AP75">
        <f ca="1"/>
        <v>400</v>
      </c>
      <c r="AQ75">
        <f ca="1"/>
        <v>468</v>
      </c>
      <c r="AR75">
        <f ca="1"/>
        <v>787</v>
      </c>
      <c r="AS75">
        <f ca="1"/>
        <v>337</v>
      </c>
      <c r="AT75">
        <f ca="1"/>
        <v>798</v>
      </c>
      <c r="AU75">
        <f ca="1"/>
        <v>774</v>
      </c>
      <c r="AV75">
        <f ca="1"/>
        <v>274</v>
      </c>
      <c r="AW75">
        <f ca="1"/>
        <v>350</v>
      </c>
      <c r="AX75">
        <f ca="1"/>
        <v>495</v>
      </c>
      <c r="AY75">
        <f ca="1"/>
        <v>311</v>
      </c>
      <c r="AZ75">
        <f ca="1"/>
        <v>925</v>
      </c>
      <c r="BA75">
        <f ca="1"/>
        <v>423</v>
      </c>
      <c r="BB75">
        <f ca="1"/>
        <v>974</v>
      </c>
      <c r="BC75">
        <f ca="1"/>
        <v>997</v>
      </c>
      <c r="BD75">
        <f ca="1"/>
        <v>238</v>
      </c>
      <c r="BE75">
        <f ca="1"/>
        <v>541</v>
      </c>
      <c r="BF75">
        <f ca="1"/>
        <v>553</v>
      </c>
      <c r="BG75">
        <f ca="1"/>
        <v>235</v>
      </c>
      <c r="BH75">
        <f ca="1"/>
        <v>346</v>
      </c>
      <c r="BI75">
        <f ca="1"/>
        <v>639</v>
      </c>
      <c r="BJ75">
        <f ca="1"/>
        <v>168</v>
      </c>
      <c r="BK75">
        <f ca="1"/>
        <v>819</v>
      </c>
      <c r="BL75">
        <f ca="1"/>
        <v>308</v>
      </c>
      <c r="BM75">
        <f ca="1"/>
        <v>366</v>
      </c>
      <c r="BN75">
        <f ca="1"/>
        <v>129</v>
      </c>
      <c r="BO75">
        <f ca="1"/>
        <v>227</v>
      </c>
      <c r="BP75">
        <f ca="1"/>
        <v>493</v>
      </c>
      <c r="BQ75">
        <f ca="1"/>
        <v>399</v>
      </c>
      <c r="BR75">
        <f ca="1"/>
        <v>657</v>
      </c>
      <c r="BS75">
        <f ca="1"/>
        <v>216</v>
      </c>
      <c r="BT75">
        <f ca="1"/>
        <v>864</v>
      </c>
      <c r="BU75">
        <f ca="1"/>
        <v>414</v>
      </c>
      <c r="BV75">
        <f ca="1"/>
        <v>572</v>
      </c>
      <c r="BW75">
        <f ca="1"/>
        <v>594</v>
      </c>
      <c r="BX75">
        <f ca="1"/>
        <v>940</v>
      </c>
      <c r="BY75">
        <f ca="1"/>
        <v>221</v>
      </c>
      <c r="BZ75">
        <f ca="1"/>
        <v>253</v>
      </c>
      <c r="CA75">
        <f ca="1"/>
        <v>185</v>
      </c>
      <c r="CB75">
        <f ca="1"/>
        <v>917</v>
      </c>
      <c r="CC75">
        <f ca="1"/>
        <v>723</v>
      </c>
      <c r="CD75">
        <f ca="1"/>
        <v>214</v>
      </c>
      <c r="CE75">
        <f ca="1"/>
        <v>472</v>
      </c>
      <c r="CF75">
        <f ca="1"/>
        <v>754</v>
      </c>
      <c r="CG75">
        <f ca="1"/>
        <v>321</v>
      </c>
      <c r="CH75">
        <f ca="1"/>
        <v>676</v>
      </c>
      <c r="CI75">
        <f ca="1"/>
        <v>477</v>
      </c>
      <c r="CJ75">
        <f ca="1"/>
        <v>943</v>
      </c>
      <c r="CK75">
        <f ca="1"/>
        <v>949</v>
      </c>
      <c r="CL75">
        <f ca="1"/>
        <v>929</v>
      </c>
      <c r="CM75">
        <f ca="1"/>
        <v>488</v>
      </c>
      <c r="CN75">
        <f ca="1"/>
        <v>788</v>
      </c>
      <c r="CO75">
        <f ca="1"/>
        <v>3</v>
      </c>
      <c r="CP75">
        <f ca="1"/>
        <v>583</v>
      </c>
      <c r="CQ75">
        <f ca="1"/>
        <v>702</v>
      </c>
      <c r="CR75">
        <f ca="1"/>
        <v>323</v>
      </c>
      <c r="CS75">
        <f ca="1"/>
        <v>559</v>
      </c>
      <c r="CT75">
        <f ca="1"/>
        <v>884</v>
      </c>
      <c r="CU75">
        <f ca="1"/>
        <v>333</v>
      </c>
      <c r="CV75">
        <f ca="1"/>
        <v>147</v>
      </c>
      <c r="CW75">
        <f ca="1"/>
        <v>246</v>
      </c>
    </row>
    <row r="76" spans="1:101">
      <c r="A76" t="s">
        <v>100</v>
      </c>
      <c r="B76">
        <f ca="1"/>
        <v>897</v>
      </c>
      <c r="C76">
        <f ca="1"/>
        <v>889</v>
      </c>
      <c r="D76">
        <f ca="1"/>
        <v>594</v>
      </c>
      <c r="E76">
        <f ca="1"/>
        <v>392</v>
      </c>
      <c r="F76">
        <f ca="1"/>
        <v>475</v>
      </c>
      <c r="G76">
        <f ca="1"/>
        <v>853</v>
      </c>
      <c r="H76">
        <f ca="1"/>
        <v>352</v>
      </c>
      <c r="I76">
        <f ca="1"/>
        <v>407</v>
      </c>
      <c r="J76">
        <f ca="1"/>
        <v>228</v>
      </c>
      <c r="K76">
        <f ca="1"/>
        <v>753</v>
      </c>
      <c r="L76">
        <f ca="1"/>
        <v>721</v>
      </c>
      <c r="M76">
        <f ca="1"/>
        <v>753</v>
      </c>
      <c r="N76">
        <f ca="1"/>
        <v>70</v>
      </c>
      <c r="O76">
        <f ca="1"/>
        <v>610</v>
      </c>
      <c r="P76">
        <f ca="1"/>
        <v>621</v>
      </c>
      <c r="Q76">
        <f ca="1"/>
        <v>651</v>
      </c>
      <c r="R76">
        <f ca="1"/>
        <v>272</v>
      </c>
      <c r="S76">
        <f ca="1"/>
        <v>566</v>
      </c>
      <c r="T76">
        <f ca="1"/>
        <v>804</v>
      </c>
      <c r="U76">
        <f ca="1"/>
        <v>92</v>
      </c>
      <c r="V76">
        <f ca="1"/>
        <v>952</v>
      </c>
      <c r="W76">
        <f ca="1"/>
        <v>134</v>
      </c>
      <c r="X76">
        <f ca="1"/>
        <v>414</v>
      </c>
      <c r="Y76">
        <f ca="1"/>
        <v>8</v>
      </c>
      <c r="Z76">
        <f ca="1"/>
        <v>406</v>
      </c>
      <c r="AA76">
        <f ca="1"/>
        <v>45</v>
      </c>
      <c r="AB76">
        <f ca="1"/>
        <v>53</v>
      </c>
      <c r="AC76">
        <f ca="1"/>
        <v>124</v>
      </c>
      <c r="AD76">
        <f ca="1"/>
        <v>777</v>
      </c>
      <c r="AE76">
        <f ca="1"/>
        <v>865</v>
      </c>
      <c r="AF76">
        <f ca="1"/>
        <v>423</v>
      </c>
      <c r="AG76">
        <f ca="1"/>
        <v>59</v>
      </c>
      <c r="AH76">
        <f ca="1"/>
        <v>874</v>
      </c>
      <c r="AI76">
        <f ca="1"/>
        <v>446</v>
      </c>
      <c r="AJ76">
        <f ca="1"/>
        <v>750</v>
      </c>
      <c r="AK76">
        <f ca="1"/>
        <v>988</v>
      </c>
      <c r="AL76">
        <f ca="1"/>
        <v>953</v>
      </c>
      <c r="AM76">
        <f ca="1"/>
        <v>708</v>
      </c>
      <c r="AN76">
        <f ca="1"/>
        <v>101</v>
      </c>
      <c r="AO76">
        <f ca="1"/>
        <v>962</v>
      </c>
      <c r="AP76">
        <f ca="1"/>
        <v>905</v>
      </c>
      <c r="AQ76">
        <f ca="1"/>
        <v>99</v>
      </c>
      <c r="AR76">
        <f ca="1"/>
        <v>218</v>
      </c>
      <c r="AS76">
        <f ca="1"/>
        <v>105</v>
      </c>
      <c r="AT76">
        <f ca="1"/>
        <v>705</v>
      </c>
      <c r="AU76">
        <f ca="1"/>
        <v>132</v>
      </c>
      <c r="AV76">
        <f ca="1"/>
        <v>850</v>
      </c>
      <c r="AW76">
        <f ca="1"/>
        <v>441</v>
      </c>
      <c r="AX76">
        <f ca="1"/>
        <v>984</v>
      </c>
      <c r="AY76">
        <f ca="1"/>
        <v>4</v>
      </c>
      <c r="AZ76">
        <f ca="1"/>
        <v>783</v>
      </c>
      <c r="BA76">
        <f ca="1"/>
        <v>254</v>
      </c>
      <c r="BB76">
        <f ca="1"/>
        <v>696</v>
      </c>
      <c r="BC76">
        <f ca="1"/>
        <v>824</v>
      </c>
      <c r="BD76">
        <f ca="1"/>
        <v>194</v>
      </c>
      <c r="BE76">
        <f ca="1"/>
        <v>11</v>
      </c>
      <c r="BF76">
        <f ca="1"/>
        <v>850</v>
      </c>
      <c r="BG76">
        <f ca="1"/>
        <v>511</v>
      </c>
      <c r="BH76">
        <f ca="1"/>
        <v>801</v>
      </c>
      <c r="BI76">
        <f ca="1"/>
        <v>593</v>
      </c>
      <c r="BJ76">
        <f ca="1"/>
        <v>619</v>
      </c>
      <c r="BK76">
        <f ca="1"/>
        <v>366</v>
      </c>
      <c r="BL76">
        <f ca="1"/>
        <v>811</v>
      </c>
      <c r="BM76">
        <f ca="1"/>
        <v>661</v>
      </c>
      <c r="BN76">
        <f ca="1"/>
        <v>743</v>
      </c>
      <c r="BO76">
        <f ca="1"/>
        <v>522</v>
      </c>
      <c r="BP76">
        <f ca="1"/>
        <v>570</v>
      </c>
      <c r="BQ76">
        <f ca="1"/>
        <v>143</v>
      </c>
      <c r="BR76">
        <f ca="1"/>
        <v>469</v>
      </c>
      <c r="BS76">
        <f ca="1"/>
        <v>595</v>
      </c>
      <c r="BT76">
        <f ca="1"/>
        <v>886</v>
      </c>
      <c r="BU76">
        <f ca="1"/>
        <v>605</v>
      </c>
      <c r="BV76">
        <f ca="1"/>
        <v>192</v>
      </c>
      <c r="BW76">
        <f ca="1"/>
        <v>589</v>
      </c>
      <c r="BX76">
        <f ca="1"/>
        <v>560</v>
      </c>
      <c r="BY76">
        <f ca="1"/>
        <v>363</v>
      </c>
      <c r="BZ76">
        <f ca="1"/>
        <v>354</v>
      </c>
      <c r="CA76">
        <f ca="1"/>
        <v>932</v>
      </c>
      <c r="CB76">
        <f ca="1"/>
        <v>578</v>
      </c>
      <c r="CC76">
        <f ca="1"/>
        <v>630</v>
      </c>
      <c r="CD76">
        <f ca="1"/>
        <v>590</v>
      </c>
      <c r="CE76">
        <f ca="1"/>
        <v>693</v>
      </c>
      <c r="CF76">
        <f ca="1"/>
        <v>539</v>
      </c>
      <c r="CG76">
        <f ca="1"/>
        <v>835</v>
      </c>
      <c r="CH76">
        <f ca="1"/>
        <v>206</v>
      </c>
      <c r="CI76">
        <f ca="1"/>
        <v>17</v>
      </c>
      <c r="CJ76">
        <f ca="1"/>
        <v>685</v>
      </c>
      <c r="CK76">
        <f ca="1"/>
        <v>639</v>
      </c>
      <c r="CL76">
        <f ca="1"/>
        <v>708</v>
      </c>
      <c r="CM76">
        <f ca="1"/>
        <v>973</v>
      </c>
      <c r="CN76">
        <f ca="1"/>
        <v>629</v>
      </c>
      <c r="CO76">
        <f ca="1"/>
        <v>915</v>
      </c>
      <c r="CP76">
        <f ca="1"/>
        <v>724</v>
      </c>
      <c r="CQ76">
        <f ca="1"/>
        <v>863</v>
      </c>
      <c r="CR76">
        <f ca="1"/>
        <v>427</v>
      </c>
      <c r="CS76">
        <f ca="1"/>
        <v>202</v>
      </c>
      <c r="CT76">
        <f ca="1"/>
        <v>865</v>
      </c>
      <c r="CU76">
        <f ca="1"/>
        <v>958</v>
      </c>
      <c r="CV76">
        <f ca="1"/>
        <v>617</v>
      </c>
      <c r="CW76">
        <f ca="1"/>
        <v>213</v>
      </c>
    </row>
    <row r="77" spans="1:101">
      <c r="A77" t="s">
        <v>101</v>
      </c>
      <c r="B77">
        <f ca="1"/>
        <v>334</v>
      </c>
      <c r="C77">
        <f ca="1"/>
        <v>807</v>
      </c>
      <c r="D77">
        <f ca="1"/>
        <v>232</v>
      </c>
      <c r="E77">
        <f ca="1"/>
        <v>375</v>
      </c>
      <c r="F77">
        <f ca="1"/>
        <v>170</v>
      </c>
      <c r="G77">
        <f ca="1"/>
        <v>179</v>
      </c>
      <c r="H77">
        <f ca="1"/>
        <v>723</v>
      </c>
      <c r="I77">
        <f ca="1"/>
        <v>706</v>
      </c>
      <c r="J77">
        <f ca="1"/>
        <v>931</v>
      </c>
      <c r="K77">
        <f ca="1"/>
        <v>582</v>
      </c>
      <c r="L77">
        <f ca="1"/>
        <v>126</v>
      </c>
      <c r="M77">
        <f ca="1"/>
        <v>25</v>
      </c>
      <c r="N77">
        <f ca="1"/>
        <v>394</v>
      </c>
      <c r="O77">
        <f ca="1"/>
        <v>729</v>
      </c>
      <c r="P77">
        <f ca="1"/>
        <v>817</v>
      </c>
      <c r="Q77">
        <f ca="1"/>
        <v>213</v>
      </c>
      <c r="R77">
        <f ca="1"/>
        <v>700</v>
      </c>
      <c r="S77">
        <f ca="1"/>
        <v>727</v>
      </c>
      <c r="T77">
        <f ca="1"/>
        <v>528</v>
      </c>
      <c r="U77">
        <f ca="1"/>
        <v>252</v>
      </c>
      <c r="V77">
        <f ca="1"/>
        <v>381</v>
      </c>
      <c r="W77">
        <f ca="1"/>
        <v>667</v>
      </c>
      <c r="X77">
        <f ca="1"/>
        <v>558</v>
      </c>
      <c r="Y77">
        <f ca="1"/>
        <v>954</v>
      </c>
      <c r="Z77">
        <f ca="1"/>
        <v>923</v>
      </c>
      <c r="AA77">
        <f ca="1"/>
        <v>820</v>
      </c>
      <c r="AB77">
        <f ca="1"/>
        <v>598</v>
      </c>
      <c r="AC77">
        <f ca="1"/>
        <v>37</v>
      </c>
      <c r="AD77">
        <f ca="1"/>
        <v>907</v>
      </c>
      <c r="AE77">
        <f ca="1"/>
        <v>587</v>
      </c>
      <c r="AF77">
        <f ca="1"/>
        <v>847</v>
      </c>
      <c r="AG77">
        <f ca="1"/>
        <v>839</v>
      </c>
      <c r="AH77">
        <f ca="1"/>
        <v>521</v>
      </c>
      <c r="AI77">
        <f ca="1"/>
        <v>532</v>
      </c>
      <c r="AJ77">
        <f ca="1"/>
        <v>622</v>
      </c>
      <c r="AK77">
        <f ca="1"/>
        <v>544</v>
      </c>
      <c r="AL77">
        <f ca="1"/>
        <v>22</v>
      </c>
      <c r="AM77">
        <f ca="1"/>
        <v>75</v>
      </c>
      <c r="AN77">
        <f ca="1"/>
        <v>545</v>
      </c>
      <c r="AO77">
        <f ca="1"/>
        <v>760</v>
      </c>
      <c r="AP77">
        <f ca="1"/>
        <v>738</v>
      </c>
      <c r="AQ77">
        <f ca="1"/>
        <v>27</v>
      </c>
      <c r="AR77">
        <f ca="1"/>
        <v>625</v>
      </c>
      <c r="AS77">
        <f ca="1"/>
        <v>691</v>
      </c>
      <c r="AT77">
        <f ca="1"/>
        <v>899</v>
      </c>
      <c r="AU77">
        <f ca="1"/>
        <v>98</v>
      </c>
      <c r="AV77">
        <f ca="1"/>
        <v>991</v>
      </c>
      <c r="AW77">
        <f ca="1"/>
        <v>749</v>
      </c>
      <c r="AX77">
        <f ca="1"/>
        <v>421</v>
      </c>
      <c r="AY77">
        <f ca="1"/>
        <v>351</v>
      </c>
      <c r="AZ77">
        <f ca="1"/>
        <v>661</v>
      </c>
      <c r="BA77">
        <f ca="1"/>
        <v>616</v>
      </c>
      <c r="BB77">
        <f ca="1"/>
        <v>141</v>
      </c>
      <c r="BC77">
        <f ca="1"/>
        <v>760</v>
      </c>
      <c r="BD77">
        <f ca="1"/>
        <v>852</v>
      </c>
      <c r="BE77">
        <f ca="1"/>
        <v>890</v>
      </c>
      <c r="BF77">
        <f ca="1"/>
        <v>345</v>
      </c>
      <c r="BG77">
        <f ca="1"/>
        <v>182</v>
      </c>
      <c r="BH77">
        <f ca="1"/>
        <v>823</v>
      </c>
      <c r="BI77">
        <f ca="1"/>
        <v>486</v>
      </c>
      <c r="BJ77">
        <f ca="1"/>
        <v>906</v>
      </c>
      <c r="BK77">
        <f ca="1"/>
        <v>891</v>
      </c>
      <c r="BL77">
        <f ca="1"/>
        <v>974</v>
      </c>
      <c r="BM77">
        <f ca="1"/>
        <v>322</v>
      </c>
      <c r="BN77">
        <f ca="1"/>
        <v>607</v>
      </c>
      <c r="BO77">
        <f ca="1"/>
        <v>430</v>
      </c>
      <c r="BP77">
        <f ca="1"/>
        <v>621</v>
      </c>
      <c r="BQ77">
        <f ca="1"/>
        <v>739</v>
      </c>
      <c r="BR77">
        <f ca="1"/>
        <v>839</v>
      </c>
      <c r="BS77">
        <f ca="1"/>
        <v>500</v>
      </c>
      <c r="BT77">
        <f ca="1"/>
        <v>590</v>
      </c>
      <c r="BU77">
        <f ca="1"/>
        <v>635</v>
      </c>
      <c r="BV77">
        <f ca="1"/>
        <v>121</v>
      </c>
      <c r="BW77">
        <f ca="1"/>
        <v>203</v>
      </c>
      <c r="BX77">
        <f ca="1"/>
        <v>894</v>
      </c>
      <c r="BY77">
        <f ca="1"/>
        <v>489</v>
      </c>
      <c r="BZ77">
        <f ca="1"/>
        <v>570</v>
      </c>
      <c r="CA77">
        <f ca="1"/>
        <v>541</v>
      </c>
      <c r="CB77">
        <f ca="1"/>
        <v>443</v>
      </c>
      <c r="CC77">
        <f ca="1"/>
        <v>795</v>
      </c>
      <c r="CD77">
        <f ca="1"/>
        <v>677</v>
      </c>
      <c r="CE77">
        <f ca="1"/>
        <v>636</v>
      </c>
      <c r="CF77">
        <f ca="1"/>
        <v>290</v>
      </c>
      <c r="CG77">
        <f ca="1"/>
        <v>412</v>
      </c>
      <c r="CH77">
        <f ca="1"/>
        <v>487</v>
      </c>
      <c r="CI77">
        <f ca="1"/>
        <v>263</v>
      </c>
      <c r="CJ77">
        <f ca="1"/>
        <v>304</v>
      </c>
      <c r="CK77">
        <f ca="1"/>
        <v>557</v>
      </c>
      <c r="CL77">
        <f ca="1"/>
        <v>649</v>
      </c>
      <c r="CM77">
        <f ca="1"/>
        <v>673</v>
      </c>
      <c r="CN77">
        <f ca="1"/>
        <v>183</v>
      </c>
      <c r="CO77">
        <f ca="1"/>
        <v>333</v>
      </c>
      <c r="CP77">
        <f ca="1"/>
        <v>139</v>
      </c>
      <c r="CQ77">
        <f ca="1"/>
        <v>925</v>
      </c>
      <c r="CR77">
        <f ca="1"/>
        <v>422</v>
      </c>
      <c r="CS77">
        <f ca="1"/>
        <v>919</v>
      </c>
      <c r="CT77">
        <f ca="1"/>
        <v>891</v>
      </c>
      <c r="CU77">
        <f ca="1"/>
        <v>34</v>
      </c>
      <c r="CV77">
        <f ca="1"/>
        <v>859</v>
      </c>
      <c r="CW77">
        <f ca="1"/>
        <v>512</v>
      </c>
    </row>
    <row r="78" spans="1:101">
      <c r="A78" t="s">
        <v>102</v>
      </c>
      <c r="B78">
        <f ca="1"/>
        <v>369</v>
      </c>
      <c r="C78">
        <f ca="1"/>
        <v>239</v>
      </c>
      <c r="D78">
        <f ca="1"/>
        <v>928</v>
      </c>
      <c r="E78">
        <f ca="1"/>
        <v>27</v>
      </c>
      <c r="F78">
        <f ca="1"/>
        <v>238</v>
      </c>
      <c r="G78">
        <f ca="1"/>
        <v>562</v>
      </c>
      <c r="H78">
        <f ca="1"/>
        <v>316</v>
      </c>
      <c r="I78">
        <f ca="1"/>
        <v>266</v>
      </c>
      <c r="J78">
        <f ca="1"/>
        <v>393</v>
      </c>
      <c r="K78">
        <f ca="1"/>
        <v>611</v>
      </c>
      <c r="L78">
        <f ca="1"/>
        <v>247</v>
      </c>
      <c r="M78">
        <f ca="1"/>
        <v>442</v>
      </c>
      <c r="N78">
        <f ca="1"/>
        <v>782</v>
      </c>
      <c r="O78">
        <f ca="1"/>
        <v>367</v>
      </c>
      <c r="P78">
        <f ca="1"/>
        <v>854</v>
      </c>
      <c r="Q78">
        <f ca="1"/>
        <v>857</v>
      </c>
      <c r="R78">
        <f ca="1"/>
        <v>930</v>
      </c>
      <c r="S78">
        <f ca="1"/>
        <v>437</v>
      </c>
      <c r="T78">
        <f ca="1"/>
        <v>911</v>
      </c>
      <c r="U78">
        <f ca="1"/>
        <v>896</v>
      </c>
      <c r="V78">
        <f ca="1"/>
        <v>287</v>
      </c>
      <c r="W78">
        <f ca="1"/>
        <v>595</v>
      </c>
      <c r="X78">
        <f ca="1"/>
        <v>268</v>
      </c>
      <c r="Y78">
        <f ca="1"/>
        <v>249</v>
      </c>
      <c r="Z78">
        <f ca="1"/>
        <v>627</v>
      </c>
      <c r="AA78">
        <f ca="1"/>
        <v>25</v>
      </c>
      <c r="AB78">
        <f ca="1"/>
        <v>93</v>
      </c>
      <c r="AC78">
        <f ca="1"/>
        <v>426</v>
      </c>
      <c r="AD78">
        <f ca="1"/>
        <v>841</v>
      </c>
      <c r="AE78">
        <f ca="1"/>
        <v>992</v>
      </c>
      <c r="AF78">
        <f ca="1"/>
        <v>564</v>
      </c>
      <c r="AG78">
        <f ca="1"/>
        <v>286</v>
      </c>
      <c r="AH78">
        <f ca="1"/>
        <v>907</v>
      </c>
      <c r="AI78">
        <f ca="1"/>
        <v>774</v>
      </c>
      <c r="AJ78">
        <f ca="1"/>
        <v>284</v>
      </c>
      <c r="AK78">
        <f ca="1"/>
        <v>114</v>
      </c>
      <c r="AL78">
        <f ca="1"/>
        <v>645</v>
      </c>
      <c r="AM78">
        <f ca="1"/>
        <v>549</v>
      </c>
      <c r="AN78">
        <f ca="1"/>
        <v>340</v>
      </c>
      <c r="AO78">
        <f ca="1"/>
        <v>719</v>
      </c>
      <c r="AP78">
        <f ca="1"/>
        <v>64</v>
      </c>
      <c r="AQ78">
        <f ca="1"/>
        <v>274</v>
      </c>
      <c r="AR78">
        <f ca="1"/>
        <v>723</v>
      </c>
      <c r="AS78">
        <f ca="1"/>
        <v>101</v>
      </c>
      <c r="AT78">
        <f ca="1"/>
        <v>23</v>
      </c>
      <c r="AU78">
        <f ca="1"/>
        <v>856</v>
      </c>
      <c r="AV78">
        <f ca="1"/>
        <v>284</v>
      </c>
      <c r="AW78">
        <f ca="1"/>
        <v>582</v>
      </c>
      <c r="AX78">
        <f ca="1"/>
        <v>594</v>
      </c>
      <c r="AY78">
        <f ca="1"/>
        <v>240</v>
      </c>
      <c r="AZ78">
        <f ca="1"/>
        <v>442</v>
      </c>
      <c r="BA78">
        <f ca="1"/>
        <v>977</v>
      </c>
      <c r="BB78">
        <f ca="1"/>
        <v>846</v>
      </c>
      <c r="BC78">
        <f ca="1"/>
        <v>141</v>
      </c>
      <c r="BD78">
        <f ca="1"/>
        <v>793</v>
      </c>
      <c r="BE78">
        <f ca="1"/>
        <v>888</v>
      </c>
      <c r="BF78">
        <f ca="1"/>
        <v>769</v>
      </c>
      <c r="BG78">
        <f ca="1"/>
        <v>991</v>
      </c>
      <c r="BH78">
        <f ca="1"/>
        <v>504</v>
      </c>
      <c r="BI78">
        <f ca="1"/>
        <v>881</v>
      </c>
      <c r="BJ78">
        <f ca="1"/>
        <v>705</v>
      </c>
      <c r="BK78">
        <f ca="1"/>
        <v>239</v>
      </c>
      <c r="BL78">
        <f ca="1"/>
        <v>938</v>
      </c>
      <c r="BM78">
        <f ca="1"/>
        <v>540</v>
      </c>
      <c r="BN78">
        <f ca="1"/>
        <v>36</v>
      </c>
      <c r="BO78">
        <f ca="1"/>
        <v>568</v>
      </c>
      <c r="BP78">
        <f ca="1"/>
        <v>239</v>
      </c>
      <c r="BQ78">
        <f ca="1"/>
        <v>61</v>
      </c>
      <c r="BR78">
        <f ca="1"/>
        <v>63</v>
      </c>
      <c r="BS78">
        <f ca="1"/>
        <v>758</v>
      </c>
      <c r="BT78">
        <f ca="1"/>
        <v>938</v>
      </c>
      <c r="BU78">
        <f ca="1"/>
        <v>707</v>
      </c>
      <c r="BV78">
        <f ca="1"/>
        <v>948</v>
      </c>
      <c r="BW78">
        <f ca="1"/>
        <v>519</v>
      </c>
      <c r="BX78">
        <f ca="1"/>
        <v>509</v>
      </c>
      <c r="BY78">
        <f ca="1"/>
        <v>930</v>
      </c>
      <c r="BZ78">
        <f ca="1"/>
        <v>950</v>
      </c>
      <c r="CA78">
        <f ca="1"/>
        <v>484</v>
      </c>
      <c r="CB78">
        <f ca="1"/>
        <v>707</v>
      </c>
      <c r="CC78">
        <f ca="1"/>
        <v>200</v>
      </c>
      <c r="CD78">
        <f ca="1"/>
        <v>562</v>
      </c>
      <c r="CE78">
        <f ca="1"/>
        <v>419</v>
      </c>
      <c r="CF78">
        <f ca="1"/>
        <v>556</v>
      </c>
      <c r="CG78">
        <f ca="1"/>
        <v>650</v>
      </c>
      <c r="CH78">
        <f ca="1"/>
        <v>75</v>
      </c>
      <c r="CI78">
        <f ca="1"/>
        <v>261</v>
      </c>
      <c r="CJ78">
        <f ca="1"/>
        <v>824</v>
      </c>
      <c r="CK78">
        <f ca="1"/>
        <v>362</v>
      </c>
      <c r="CL78">
        <f ca="1"/>
        <v>702</v>
      </c>
      <c r="CM78">
        <f ca="1"/>
        <v>975</v>
      </c>
      <c r="CN78">
        <f ca="1"/>
        <v>69</v>
      </c>
      <c r="CO78">
        <f ca="1"/>
        <v>428</v>
      </c>
      <c r="CP78">
        <f ca="1"/>
        <v>147</v>
      </c>
      <c r="CQ78">
        <f ca="1"/>
        <v>782</v>
      </c>
      <c r="CR78">
        <f ca="1"/>
        <v>549</v>
      </c>
      <c r="CS78">
        <f ca="1"/>
        <v>321</v>
      </c>
      <c r="CT78">
        <f ca="1"/>
        <v>350</v>
      </c>
      <c r="CU78">
        <f ca="1"/>
        <v>89</v>
      </c>
      <c r="CV78">
        <f ca="1"/>
        <v>714</v>
      </c>
      <c r="CW78">
        <f ca="1"/>
        <v>40</v>
      </c>
    </row>
    <row r="79" spans="1:101">
      <c r="A79" t="s">
        <v>103</v>
      </c>
      <c r="B79">
        <f ca="1"/>
        <v>194</v>
      </c>
      <c r="C79">
        <f ca="1"/>
        <v>368</v>
      </c>
      <c r="D79">
        <f ca="1"/>
        <v>778</v>
      </c>
      <c r="E79">
        <f ca="1"/>
        <v>564</v>
      </c>
      <c r="F79">
        <f ca="1"/>
        <v>354</v>
      </c>
      <c r="G79">
        <f ca="1"/>
        <v>416</v>
      </c>
      <c r="H79">
        <f ca="1"/>
        <v>444</v>
      </c>
      <c r="I79">
        <f ca="1"/>
        <v>798</v>
      </c>
      <c r="J79">
        <f ca="1"/>
        <v>958</v>
      </c>
      <c r="K79">
        <f ca="1"/>
        <v>480</v>
      </c>
      <c r="L79">
        <f ca="1"/>
        <v>643</v>
      </c>
      <c r="M79">
        <f ca="1"/>
        <v>331</v>
      </c>
      <c r="N79">
        <f ca="1"/>
        <v>992</v>
      </c>
      <c r="O79">
        <f ca="1"/>
        <v>384</v>
      </c>
      <c r="P79">
        <f ca="1"/>
        <v>836</v>
      </c>
      <c r="Q79">
        <f ca="1"/>
        <v>259</v>
      </c>
      <c r="R79">
        <f ca="1"/>
        <v>340</v>
      </c>
      <c r="S79">
        <f ca="1"/>
        <v>184</v>
      </c>
      <c r="T79">
        <f ca="1"/>
        <v>641</v>
      </c>
      <c r="U79">
        <f ca="1"/>
        <v>845</v>
      </c>
      <c r="V79">
        <f ca="1"/>
        <v>924</v>
      </c>
      <c r="W79">
        <f ca="1"/>
        <v>757</v>
      </c>
      <c r="X79">
        <f ca="1"/>
        <v>242</v>
      </c>
      <c r="Y79">
        <f ca="1"/>
        <v>752</v>
      </c>
      <c r="Z79">
        <f ca="1"/>
        <v>94</v>
      </c>
      <c r="AA79">
        <f ca="1"/>
        <v>818</v>
      </c>
      <c r="AB79">
        <f ca="1"/>
        <v>204</v>
      </c>
      <c r="AC79">
        <f ca="1"/>
        <v>406</v>
      </c>
      <c r="AD79">
        <f ca="1"/>
        <v>556</v>
      </c>
      <c r="AE79">
        <f ca="1"/>
        <v>994</v>
      </c>
      <c r="AF79">
        <f ca="1"/>
        <v>793</v>
      </c>
      <c r="AG79">
        <f ca="1"/>
        <v>489</v>
      </c>
      <c r="AH79">
        <f ca="1"/>
        <v>402</v>
      </c>
      <c r="AI79">
        <f ca="1"/>
        <v>353</v>
      </c>
      <c r="AJ79">
        <f ca="1"/>
        <v>567</v>
      </c>
      <c r="AK79">
        <f ca="1"/>
        <v>292</v>
      </c>
      <c r="AL79">
        <f ca="1"/>
        <v>707</v>
      </c>
      <c r="AM79">
        <f ca="1"/>
        <v>334</v>
      </c>
      <c r="AN79">
        <f ca="1"/>
        <v>391</v>
      </c>
      <c r="AO79">
        <f ca="1"/>
        <v>989</v>
      </c>
      <c r="AP79">
        <f ca="1"/>
        <v>8</v>
      </c>
      <c r="AQ79">
        <f ca="1"/>
        <v>544</v>
      </c>
      <c r="AR79">
        <f ca="1"/>
        <v>464</v>
      </c>
      <c r="AS79">
        <f ca="1"/>
        <v>423</v>
      </c>
      <c r="AT79">
        <f ca="1"/>
        <v>365</v>
      </c>
      <c r="AU79">
        <f ca="1"/>
        <v>173</v>
      </c>
      <c r="AV79">
        <f ca="1"/>
        <v>302</v>
      </c>
      <c r="AW79">
        <f ca="1"/>
        <v>772</v>
      </c>
      <c r="AX79">
        <f ca="1"/>
        <v>822</v>
      </c>
      <c r="AY79">
        <f ca="1"/>
        <v>347</v>
      </c>
      <c r="AZ79">
        <f ca="1"/>
        <v>79</v>
      </c>
      <c r="BA79">
        <f ca="1"/>
        <v>431</v>
      </c>
      <c r="BB79">
        <f ca="1"/>
        <v>721</v>
      </c>
      <c r="BC79">
        <f ca="1"/>
        <v>587</v>
      </c>
      <c r="BD79">
        <f ca="1"/>
        <v>485</v>
      </c>
      <c r="BE79">
        <f ca="1"/>
        <v>985</v>
      </c>
      <c r="BF79">
        <f ca="1"/>
        <v>587</v>
      </c>
      <c r="BG79">
        <f ca="1"/>
        <v>728</v>
      </c>
      <c r="BH79">
        <f ca="1"/>
        <v>389</v>
      </c>
      <c r="BI79">
        <f ca="1"/>
        <v>868</v>
      </c>
      <c r="BJ79">
        <f ca="1"/>
        <v>613</v>
      </c>
      <c r="BK79">
        <f ca="1"/>
        <v>263</v>
      </c>
      <c r="BL79">
        <f ca="1"/>
        <v>698</v>
      </c>
      <c r="BM79">
        <f ca="1"/>
        <v>13</v>
      </c>
      <c r="BN79">
        <f ca="1"/>
        <v>278</v>
      </c>
      <c r="BO79">
        <f ca="1"/>
        <v>501</v>
      </c>
      <c r="BP79">
        <f ca="1"/>
        <v>937</v>
      </c>
      <c r="BQ79">
        <f ca="1"/>
        <v>130</v>
      </c>
      <c r="BR79">
        <f ca="1"/>
        <v>867</v>
      </c>
      <c r="BS79">
        <f ca="1"/>
        <v>486</v>
      </c>
      <c r="BT79">
        <f ca="1"/>
        <v>50</v>
      </c>
      <c r="BU79">
        <f ca="1"/>
        <v>403</v>
      </c>
      <c r="BV79">
        <f ca="1"/>
        <v>2</v>
      </c>
      <c r="BW79">
        <f ca="1"/>
        <v>932</v>
      </c>
      <c r="BX79">
        <f ca="1"/>
        <v>565</v>
      </c>
      <c r="BY79">
        <f ca="1"/>
        <v>26</v>
      </c>
      <c r="BZ79">
        <f ca="1"/>
        <v>144</v>
      </c>
      <c r="CA79">
        <f ca="1"/>
        <v>961</v>
      </c>
      <c r="CB79">
        <f ca="1"/>
        <v>449</v>
      </c>
      <c r="CC79">
        <f ca="1"/>
        <v>217</v>
      </c>
      <c r="CD79">
        <f ca="1"/>
        <v>354</v>
      </c>
      <c r="CE79">
        <f ca="1"/>
        <v>166</v>
      </c>
      <c r="CF79">
        <f ca="1"/>
        <v>756</v>
      </c>
      <c r="CG79">
        <f ca="1"/>
        <v>14</v>
      </c>
      <c r="CH79">
        <f ca="1"/>
        <v>889</v>
      </c>
      <c r="CI79">
        <f ca="1"/>
        <v>104</v>
      </c>
      <c r="CJ79">
        <f ca="1"/>
        <v>300</v>
      </c>
      <c r="CK79">
        <f ca="1"/>
        <v>520</v>
      </c>
      <c r="CL79">
        <f ca="1"/>
        <v>174</v>
      </c>
      <c r="CM79">
        <f ca="1"/>
        <v>992</v>
      </c>
      <c r="CN79">
        <f ca="1"/>
        <v>639</v>
      </c>
      <c r="CO79">
        <f ca="1"/>
        <v>430</v>
      </c>
      <c r="CP79">
        <f ca="1"/>
        <v>99</v>
      </c>
      <c r="CQ79">
        <f ca="1"/>
        <v>127</v>
      </c>
      <c r="CR79">
        <f ca="1"/>
        <v>47</v>
      </c>
      <c r="CS79">
        <f ca="1"/>
        <v>886</v>
      </c>
      <c r="CT79">
        <f ca="1"/>
        <v>629</v>
      </c>
      <c r="CU79">
        <f ca="1"/>
        <v>596</v>
      </c>
      <c r="CV79">
        <f ca="1"/>
        <v>841</v>
      </c>
      <c r="CW79">
        <f ca="1"/>
        <v>109</v>
      </c>
    </row>
    <row r="80" spans="1:101">
      <c r="A80" t="s">
        <v>104</v>
      </c>
      <c r="B80">
        <f ca="1"/>
        <v>310</v>
      </c>
      <c r="C80">
        <f ca="1"/>
        <v>820</v>
      </c>
      <c r="D80">
        <f ca="1"/>
        <v>644</v>
      </c>
      <c r="E80">
        <f ca="1"/>
        <v>544</v>
      </c>
      <c r="F80">
        <f ca="1"/>
        <v>360</v>
      </c>
      <c r="G80">
        <f ca="1"/>
        <v>384</v>
      </c>
      <c r="H80">
        <f ca="1"/>
        <v>397</v>
      </c>
      <c r="I80">
        <f ca="1"/>
        <v>602</v>
      </c>
      <c r="J80">
        <f ca="1"/>
        <v>548</v>
      </c>
      <c r="K80">
        <f ca="1"/>
        <v>190</v>
      </c>
      <c r="L80">
        <f ca="1"/>
        <v>910</v>
      </c>
      <c r="M80">
        <f ca="1"/>
        <v>702</v>
      </c>
      <c r="N80">
        <f ca="1"/>
        <v>145</v>
      </c>
      <c r="O80">
        <f ca="1"/>
        <v>169</v>
      </c>
      <c r="P80">
        <f ca="1"/>
        <v>566</v>
      </c>
      <c r="Q80">
        <f ca="1"/>
        <v>437</v>
      </c>
      <c r="R80">
        <f ca="1"/>
        <v>49</v>
      </c>
      <c r="S80">
        <f ca="1"/>
        <v>249</v>
      </c>
      <c r="T80">
        <f ca="1"/>
        <v>956</v>
      </c>
      <c r="U80">
        <f ca="1"/>
        <v>779</v>
      </c>
      <c r="V80">
        <f ca="1"/>
        <v>662</v>
      </c>
      <c r="W80">
        <f ca="1"/>
        <v>34</v>
      </c>
      <c r="X80">
        <f ca="1"/>
        <v>715</v>
      </c>
      <c r="Y80">
        <f ca="1"/>
        <v>368</v>
      </c>
      <c r="Z80">
        <f ca="1"/>
        <v>943</v>
      </c>
      <c r="AA80">
        <f ca="1"/>
        <v>275</v>
      </c>
      <c r="AB80">
        <f ca="1"/>
        <v>983</v>
      </c>
      <c r="AC80">
        <f ca="1"/>
        <v>45</v>
      </c>
      <c r="AD80">
        <f ca="1"/>
        <v>775</v>
      </c>
      <c r="AE80">
        <f ca="1"/>
        <v>903</v>
      </c>
      <c r="AF80">
        <f ca="1"/>
        <v>66</v>
      </c>
      <c r="AG80">
        <f ca="1"/>
        <v>29</v>
      </c>
      <c r="AH80">
        <f ca="1"/>
        <v>398</v>
      </c>
      <c r="AI80">
        <f ca="1"/>
        <v>469</v>
      </c>
      <c r="AJ80">
        <f ca="1"/>
        <v>747</v>
      </c>
      <c r="AK80">
        <f ca="1"/>
        <v>233</v>
      </c>
      <c r="AL80">
        <f ca="1"/>
        <v>212</v>
      </c>
      <c r="AM80">
        <f ca="1"/>
        <v>102</v>
      </c>
      <c r="AN80">
        <f ca="1"/>
        <v>870</v>
      </c>
      <c r="AO80">
        <f ca="1"/>
        <v>124</v>
      </c>
      <c r="AP80">
        <f ca="1"/>
        <v>574</v>
      </c>
      <c r="AQ80">
        <f ca="1"/>
        <v>831</v>
      </c>
      <c r="AR80">
        <f ca="1"/>
        <v>556</v>
      </c>
      <c r="AS80">
        <f ca="1"/>
        <v>368</v>
      </c>
      <c r="AT80">
        <f ca="1"/>
        <v>905</v>
      </c>
      <c r="AU80">
        <f ca="1"/>
        <v>309</v>
      </c>
      <c r="AV80">
        <f ca="1"/>
        <v>878</v>
      </c>
      <c r="AW80">
        <f ca="1"/>
        <v>823</v>
      </c>
      <c r="AX80">
        <f ca="1"/>
        <v>405</v>
      </c>
      <c r="AY80">
        <f ca="1"/>
        <v>51</v>
      </c>
      <c r="AZ80">
        <f ca="1"/>
        <v>134</v>
      </c>
      <c r="BA80">
        <f ca="1"/>
        <v>99</v>
      </c>
      <c r="BB80">
        <f ca="1"/>
        <v>659</v>
      </c>
      <c r="BC80">
        <f ca="1"/>
        <v>451</v>
      </c>
      <c r="BD80">
        <f ca="1"/>
        <v>698</v>
      </c>
      <c r="BE80">
        <f ca="1"/>
        <v>542</v>
      </c>
      <c r="BF80">
        <f ca="1"/>
        <v>341</v>
      </c>
      <c r="BG80">
        <f ca="1"/>
        <v>574</v>
      </c>
      <c r="BH80">
        <f ca="1"/>
        <v>61</v>
      </c>
      <c r="BI80">
        <f ca="1"/>
        <v>857</v>
      </c>
      <c r="BJ80">
        <f ca="1"/>
        <v>68</v>
      </c>
      <c r="BK80">
        <f ca="1"/>
        <v>850</v>
      </c>
      <c r="BL80">
        <f ca="1"/>
        <v>286</v>
      </c>
      <c r="BM80">
        <f ca="1"/>
        <v>664</v>
      </c>
      <c r="BN80">
        <f ca="1"/>
        <v>694</v>
      </c>
      <c r="BO80">
        <f ca="1"/>
        <v>465</v>
      </c>
      <c r="BP80">
        <f ca="1"/>
        <v>397</v>
      </c>
      <c r="BQ80">
        <f ca="1"/>
        <v>379</v>
      </c>
      <c r="BR80">
        <f ca="1"/>
        <v>821</v>
      </c>
      <c r="BS80">
        <f ca="1"/>
        <v>221</v>
      </c>
      <c r="BT80">
        <f ca="1"/>
        <v>269</v>
      </c>
      <c r="BU80">
        <f ca="1"/>
        <v>349</v>
      </c>
      <c r="BV80">
        <f ca="1"/>
        <v>836</v>
      </c>
      <c r="BW80">
        <f ca="1"/>
        <v>259</v>
      </c>
      <c r="BX80">
        <f ca="1"/>
        <v>733</v>
      </c>
      <c r="BY80">
        <f ca="1"/>
        <v>382</v>
      </c>
      <c r="BZ80">
        <f ca="1"/>
        <v>8</v>
      </c>
      <c r="CA80">
        <f ca="1"/>
        <v>236</v>
      </c>
      <c r="CB80">
        <f ca="1"/>
        <v>276</v>
      </c>
      <c r="CC80">
        <f ca="1"/>
        <v>345</v>
      </c>
      <c r="CD80">
        <f ca="1"/>
        <v>235</v>
      </c>
      <c r="CE80">
        <f ca="1"/>
        <v>969</v>
      </c>
      <c r="CF80">
        <f ca="1"/>
        <v>55</v>
      </c>
      <c r="CG80">
        <f ca="1"/>
        <v>897</v>
      </c>
      <c r="CH80">
        <f ca="1"/>
        <v>410</v>
      </c>
      <c r="CI80">
        <f ca="1"/>
        <v>588</v>
      </c>
      <c r="CJ80">
        <f ca="1"/>
        <v>247</v>
      </c>
      <c r="CK80">
        <f ca="1"/>
        <v>197</v>
      </c>
      <c r="CL80">
        <f ca="1"/>
        <v>773</v>
      </c>
      <c r="CM80">
        <f ca="1"/>
        <v>154</v>
      </c>
      <c r="CN80">
        <f ca="1"/>
        <v>232</v>
      </c>
      <c r="CO80">
        <f ca="1"/>
        <v>993</v>
      </c>
      <c r="CP80">
        <f ca="1"/>
        <v>871</v>
      </c>
      <c r="CQ80">
        <f ca="1"/>
        <v>65</v>
      </c>
      <c r="CR80">
        <f ca="1"/>
        <v>775</v>
      </c>
      <c r="CS80">
        <f ca="1"/>
        <v>716</v>
      </c>
      <c r="CT80">
        <f ca="1"/>
        <v>992</v>
      </c>
      <c r="CU80">
        <f ca="1"/>
        <v>722</v>
      </c>
      <c r="CV80">
        <f ca="1"/>
        <v>470</v>
      </c>
      <c r="CW80">
        <f ca="1"/>
        <v>503</v>
      </c>
    </row>
    <row r="81" spans="1:101">
      <c r="A81" t="s">
        <v>105</v>
      </c>
      <c r="B81">
        <f ca="1"/>
        <v>961</v>
      </c>
      <c r="C81">
        <f ca="1"/>
        <v>321</v>
      </c>
      <c r="D81">
        <f ca="1"/>
        <v>122</v>
      </c>
      <c r="E81">
        <f ca="1"/>
        <v>764</v>
      </c>
      <c r="F81">
        <f ca="1"/>
        <v>642</v>
      </c>
      <c r="G81">
        <f ca="1"/>
        <v>851</v>
      </c>
      <c r="H81">
        <f ca="1"/>
        <v>666</v>
      </c>
      <c r="I81">
        <f ca="1"/>
        <v>817</v>
      </c>
      <c r="J81">
        <f ca="1"/>
        <v>77</v>
      </c>
      <c r="K81">
        <f ca="1"/>
        <v>614</v>
      </c>
      <c r="L81">
        <f ca="1"/>
        <v>667</v>
      </c>
      <c r="M81">
        <f ca="1"/>
        <v>587</v>
      </c>
      <c r="N81">
        <f ca="1"/>
        <v>790</v>
      </c>
      <c r="O81">
        <f ca="1"/>
        <v>185</v>
      </c>
      <c r="P81">
        <f ca="1"/>
        <v>776</v>
      </c>
      <c r="Q81">
        <f ca="1"/>
        <v>871</v>
      </c>
      <c r="R81">
        <f ca="1"/>
        <v>229</v>
      </c>
      <c r="S81">
        <f ca="1"/>
        <v>263</v>
      </c>
      <c r="T81">
        <f ca="1"/>
        <v>55</v>
      </c>
      <c r="U81">
        <f ca="1"/>
        <v>804</v>
      </c>
      <c r="V81">
        <f ca="1"/>
        <v>359</v>
      </c>
      <c r="W81">
        <f ca="1"/>
        <v>334</v>
      </c>
      <c r="X81">
        <f ca="1"/>
        <v>790</v>
      </c>
      <c r="Y81">
        <f ca="1"/>
        <v>776</v>
      </c>
      <c r="Z81">
        <f ca="1"/>
        <v>866</v>
      </c>
      <c r="AA81">
        <f ca="1"/>
        <v>839</v>
      </c>
      <c r="AB81">
        <f ca="1"/>
        <v>190</v>
      </c>
      <c r="AC81">
        <f ca="1"/>
        <v>27</v>
      </c>
      <c r="AD81">
        <f ca="1"/>
        <v>469</v>
      </c>
      <c r="AE81">
        <f ca="1"/>
        <v>763</v>
      </c>
      <c r="AF81">
        <f ca="1"/>
        <v>942</v>
      </c>
      <c r="AG81">
        <f ca="1"/>
        <v>896</v>
      </c>
      <c r="AH81">
        <f ca="1"/>
        <v>53</v>
      </c>
      <c r="AI81">
        <f ca="1"/>
        <v>621</v>
      </c>
      <c r="AJ81">
        <f ca="1"/>
        <v>813</v>
      </c>
      <c r="AK81">
        <f ca="1"/>
        <v>26</v>
      </c>
      <c r="AL81">
        <f ca="1"/>
        <v>448</v>
      </c>
      <c r="AM81">
        <f ca="1"/>
        <v>70</v>
      </c>
      <c r="AN81">
        <f ca="1"/>
        <v>773</v>
      </c>
      <c r="AO81">
        <f ca="1"/>
        <v>218</v>
      </c>
      <c r="AP81">
        <f ca="1"/>
        <v>487</v>
      </c>
      <c r="AQ81">
        <f ca="1"/>
        <v>197</v>
      </c>
      <c r="AR81">
        <f ca="1"/>
        <v>57</v>
      </c>
      <c r="AS81">
        <f ca="1"/>
        <v>410</v>
      </c>
      <c r="AT81">
        <f ca="1"/>
        <v>244</v>
      </c>
      <c r="AU81">
        <f ca="1"/>
        <v>843</v>
      </c>
      <c r="AV81">
        <f ca="1"/>
        <v>725</v>
      </c>
      <c r="AW81">
        <f ca="1"/>
        <v>36</v>
      </c>
      <c r="AX81">
        <f ca="1"/>
        <v>795</v>
      </c>
      <c r="AY81">
        <f ca="1"/>
        <v>12</v>
      </c>
      <c r="AZ81">
        <f ca="1"/>
        <v>119</v>
      </c>
      <c r="BA81">
        <f ca="1"/>
        <v>114</v>
      </c>
      <c r="BB81">
        <f ca="1"/>
        <v>500</v>
      </c>
      <c r="BC81">
        <f ca="1"/>
        <v>310</v>
      </c>
      <c r="BD81">
        <f ca="1"/>
        <v>350</v>
      </c>
      <c r="BE81">
        <f ca="1"/>
        <v>141</v>
      </c>
      <c r="BF81">
        <f ca="1"/>
        <v>347</v>
      </c>
      <c r="BG81">
        <f ca="1"/>
        <v>216</v>
      </c>
      <c r="BH81">
        <f ca="1"/>
        <v>114</v>
      </c>
      <c r="BI81">
        <f ca="1"/>
        <v>435</v>
      </c>
      <c r="BJ81">
        <f ca="1"/>
        <v>270</v>
      </c>
      <c r="BK81">
        <f ca="1"/>
        <v>704</v>
      </c>
      <c r="BL81">
        <f ca="1"/>
        <v>378</v>
      </c>
      <c r="BM81">
        <f ca="1"/>
        <v>624</v>
      </c>
      <c r="BN81">
        <f ca="1"/>
        <v>175</v>
      </c>
      <c r="BO81">
        <f ca="1"/>
        <v>564</v>
      </c>
      <c r="BP81">
        <f ca="1"/>
        <v>878</v>
      </c>
      <c r="BQ81">
        <f ca="1"/>
        <v>494</v>
      </c>
      <c r="BR81">
        <f ca="1"/>
        <v>904</v>
      </c>
      <c r="BS81">
        <f ca="1"/>
        <v>359</v>
      </c>
      <c r="BT81">
        <f ca="1"/>
        <v>599</v>
      </c>
      <c r="BU81">
        <f ca="1"/>
        <v>307</v>
      </c>
      <c r="BV81">
        <f ca="1"/>
        <v>814</v>
      </c>
      <c r="BW81">
        <f ca="1"/>
        <v>289</v>
      </c>
      <c r="BX81">
        <f ca="1"/>
        <v>749</v>
      </c>
      <c r="BY81">
        <f ca="1"/>
        <v>456</v>
      </c>
      <c r="BZ81">
        <f ca="1"/>
        <v>847</v>
      </c>
      <c r="CA81">
        <f ca="1"/>
        <v>634</v>
      </c>
      <c r="CB81">
        <f ca="1"/>
        <v>106</v>
      </c>
      <c r="CC81">
        <f ca="1"/>
        <v>848</v>
      </c>
      <c r="CD81">
        <f ca="1"/>
        <v>157</v>
      </c>
      <c r="CE81">
        <f ca="1"/>
        <v>960</v>
      </c>
      <c r="CF81">
        <f ca="1"/>
        <v>43</v>
      </c>
      <c r="CG81">
        <f ca="1"/>
        <v>234</v>
      </c>
      <c r="CH81">
        <f ca="1"/>
        <v>859</v>
      </c>
      <c r="CI81">
        <f ca="1"/>
        <v>962</v>
      </c>
      <c r="CJ81">
        <f ca="1"/>
        <v>565</v>
      </c>
      <c r="CK81">
        <f ca="1"/>
        <v>678</v>
      </c>
      <c r="CL81">
        <f ca="1"/>
        <v>446</v>
      </c>
      <c r="CM81">
        <f ca="1"/>
        <v>478</v>
      </c>
      <c r="CN81">
        <f ca="1"/>
        <v>132</v>
      </c>
      <c r="CO81">
        <f ca="1"/>
        <v>516</v>
      </c>
      <c r="CP81">
        <f ca="1"/>
        <v>424</v>
      </c>
      <c r="CQ81">
        <f ca="1"/>
        <v>327</v>
      </c>
      <c r="CR81">
        <f ca="1"/>
        <v>861</v>
      </c>
      <c r="CS81">
        <f ca="1"/>
        <v>715</v>
      </c>
      <c r="CT81">
        <f ca="1"/>
        <v>56</v>
      </c>
      <c r="CU81">
        <f ca="1"/>
        <v>185</v>
      </c>
      <c r="CV81">
        <f ca="1"/>
        <v>323</v>
      </c>
      <c r="CW81">
        <f ca="1"/>
        <v>493</v>
      </c>
    </row>
    <row r="82" spans="1:101">
      <c r="A82" t="s">
        <v>106</v>
      </c>
      <c r="B82">
        <f ca="1"/>
        <v>732</v>
      </c>
      <c r="C82">
        <f ca="1"/>
        <v>592</v>
      </c>
      <c r="D82">
        <f ca="1"/>
        <v>497</v>
      </c>
      <c r="E82">
        <f ca="1"/>
        <v>835</v>
      </c>
      <c r="F82">
        <f ca="1"/>
        <v>301</v>
      </c>
      <c r="G82">
        <f ca="1"/>
        <v>505</v>
      </c>
      <c r="H82">
        <f ca="1"/>
        <v>773</v>
      </c>
      <c r="I82">
        <f ca="1"/>
        <v>986</v>
      </c>
      <c r="J82">
        <f ca="1"/>
        <v>124</v>
      </c>
      <c r="K82">
        <f ca="1"/>
        <v>897</v>
      </c>
      <c r="L82">
        <f ca="1"/>
        <v>179</v>
      </c>
      <c r="M82">
        <f ca="1"/>
        <v>751</v>
      </c>
      <c r="N82">
        <f ca="1"/>
        <v>900</v>
      </c>
      <c r="O82">
        <f ca="1"/>
        <v>519</v>
      </c>
      <c r="P82">
        <f ca="1"/>
        <v>600</v>
      </c>
      <c r="Q82">
        <f ca="1"/>
        <v>653</v>
      </c>
      <c r="R82">
        <f ca="1"/>
        <v>413</v>
      </c>
      <c r="S82">
        <f ca="1"/>
        <v>518</v>
      </c>
      <c r="T82">
        <f ca="1"/>
        <v>611</v>
      </c>
      <c r="U82">
        <f ca="1"/>
        <v>739</v>
      </c>
      <c r="V82">
        <f ca="1"/>
        <v>993</v>
      </c>
      <c r="W82">
        <f ca="1"/>
        <v>389</v>
      </c>
      <c r="X82">
        <f ca="1"/>
        <v>643</v>
      </c>
      <c r="Y82">
        <f ca="1"/>
        <v>409</v>
      </c>
      <c r="Z82">
        <f ca="1"/>
        <v>218</v>
      </c>
      <c r="AA82">
        <f ca="1"/>
        <v>647</v>
      </c>
      <c r="AB82">
        <f ca="1"/>
        <v>271</v>
      </c>
      <c r="AC82">
        <f ca="1"/>
        <v>386</v>
      </c>
      <c r="AD82">
        <f ca="1"/>
        <v>213</v>
      </c>
      <c r="AE82">
        <f ca="1"/>
        <v>294</v>
      </c>
      <c r="AF82">
        <f ca="1"/>
        <v>274</v>
      </c>
      <c r="AG82">
        <f ca="1"/>
        <v>320</v>
      </c>
      <c r="AH82">
        <f ca="1"/>
        <v>80</v>
      </c>
      <c r="AI82">
        <f ca="1"/>
        <v>464</v>
      </c>
      <c r="AJ82">
        <f ca="1"/>
        <v>956</v>
      </c>
      <c r="AK82">
        <f ca="1"/>
        <v>600</v>
      </c>
      <c r="AL82">
        <f ca="1"/>
        <v>274</v>
      </c>
      <c r="AM82">
        <f ca="1"/>
        <v>419</v>
      </c>
      <c r="AN82">
        <f ca="1"/>
        <v>164</v>
      </c>
      <c r="AO82">
        <f ca="1"/>
        <v>235</v>
      </c>
      <c r="AP82">
        <f ca="1"/>
        <v>831</v>
      </c>
      <c r="AQ82">
        <f ca="1"/>
        <v>829</v>
      </c>
      <c r="AR82">
        <f ca="1"/>
        <v>170</v>
      </c>
      <c r="AS82">
        <f ca="1"/>
        <v>664</v>
      </c>
      <c r="AT82">
        <f ca="1"/>
        <v>159</v>
      </c>
      <c r="AU82">
        <f ca="1"/>
        <v>244</v>
      </c>
      <c r="AV82">
        <f ca="1"/>
        <v>141</v>
      </c>
      <c r="AW82">
        <f ca="1"/>
        <v>251</v>
      </c>
      <c r="AX82">
        <f ca="1"/>
        <v>618</v>
      </c>
      <c r="AY82">
        <f ca="1"/>
        <v>458</v>
      </c>
      <c r="AZ82">
        <f ca="1"/>
        <v>259</v>
      </c>
      <c r="BA82">
        <f ca="1"/>
        <v>108</v>
      </c>
      <c r="BB82">
        <f ca="1"/>
        <v>257</v>
      </c>
      <c r="BC82">
        <f ca="1"/>
        <v>233</v>
      </c>
      <c r="BD82">
        <f ca="1"/>
        <v>176</v>
      </c>
      <c r="BE82">
        <f ca="1"/>
        <v>197</v>
      </c>
      <c r="BF82">
        <f ca="1"/>
        <v>676</v>
      </c>
      <c r="BG82">
        <f ca="1"/>
        <v>185</v>
      </c>
      <c r="BH82">
        <f ca="1"/>
        <v>88</v>
      </c>
      <c r="BI82">
        <f ca="1"/>
        <v>474</v>
      </c>
      <c r="BJ82">
        <f ca="1"/>
        <v>559</v>
      </c>
      <c r="BK82">
        <f ca="1"/>
        <v>678</v>
      </c>
      <c r="BL82">
        <f ca="1"/>
        <v>371</v>
      </c>
      <c r="BM82">
        <f ca="1"/>
        <v>837</v>
      </c>
      <c r="BN82">
        <f ca="1"/>
        <v>5</v>
      </c>
      <c r="BO82">
        <f ca="1"/>
        <v>314</v>
      </c>
      <c r="BP82">
        <f ca="1"/>
        <v>155</v>
      </c>
      <c r="BQ82">
        <f ca="1"/>
        <v>38</v>
      </c>
      <c r="BR82">
        <f ca="1"/>
        <v>561</v>
      </c>
      <c r="BS82">
        <f ca="1"/>
        <v>52</v>
      </c>
      <c r="BT82">
        <f ca="1"/>
        <v>681</v>
      </c>
      <c r="BU82">
        <f ca="1"/>
        <v>245</v>
      </c>
      <c r="BV82">
        <f ca="1"/>
        <v>865</v>
      </c>
      <c r="BW82">
        <f ca="1"/>
        <v>453</v>
      </c>
      <c r="BX82">
        <f ca="1"/>
        <v>325</v>
      </c>
      <c r="BY82">
        <f ca="1"/>
        <v>669</v>
      </c>
      <c r="BZ82">
        <f ca="1"/>
        <v>145</v>
      </c>
      <c r="CA82">
        <f ca="1"/>
        <v>98</v>
      </c>
      <c r="CB82">
        <f ca="1"/>
        <v>785</v>
      </c>
      <c r="CC82">
        <f ca="1"/>
        <v>232</v>
      </c>
      <c r="CD82">
        <f ca="1"/>
        <v>362</v>
      </c>
      <c r="CE82">
        <f ca="1"/>
        <v>218</v>
      </c>
      <c r="CF82">
        <f ca="1"/>
        <v>728</v>
      </c>
      <c r="CG82">
        <f ca="1"/>
        <v>680</v>
      </c>
      <c r="CH82">
        <f ca="1"/>
        <v>574</v>
      </c>
      <c r="CI82">
        <f ca="1"/>
        <v>382</v>
      </c>
      <c r="CJ82">
        <f ca="1"/>
        <v>52</v>
      </c>
      <c r="CK82">
        <f ca="1"/>
        <v>386</v>
      </c>
      <c r="CL82">
        <f ca="1"/>
        <v>126</v>
      </c>
      <c r="CM82">
        <f ca="1"/>
        <v>146</v>
      </c>
      <c r="CN82">
        <f ca="1"/>
        <v>630</v>
      </c>
      <c r="CO82">
        <f ca="1"/>
        <v>758</v>
      </c>
      <c r="CP82">
        <f ca="1"/>
        <v>465</v>
      </c>
      <c r="CQ82">
        <f ca="1"/>
        <v>704</v>
      </c>
      <c r="CR82">
        <f ca="1"/>
        <v>677</v>
      </c>
      <c r="CS82">
        <f ca="1"/>
        <v>315</v>
      </c>
      <c r="CT82">
        <f ca="1"/>
        <v>733</v>
      </c>
      <c r="CU82">
        <f ca="1"/>
        <v>491</v>
      </c>
      <c r="CV82">
        <f ca="1"/>
        <v>257</v>
      </c>
      <c r="CW82">
        <f ca="1"/>
        <v>143</v>
      </c>
    </row>
    <row r="83" spans="1:101">
      <c r="A83" t="s">
        <v>107</v>
      </c>
      <c r="B83">
        <f ca="1"/>
        <v>749</v>
      </c>
      <c r="C83">
        <f ca="1"/>
        <v>28</v>
      </c>
      <c r="D83">
        <f ca="1"/>
        <v>687</v>
      </c>
      <c r="E83">
        <f ca="1"/>
        <v>465</v>
      </c>
      <c r="F83">
        <f ca="1"/>
        <v>727</v>
      </c>
      <c r="G83">
        <f ca="1"/>
        <v>924</v>
      </c>
      <c r="H83">
        <f ca="1"/>
        <v>78</v>
      </c>
      <c r="I83">
        <f ca="1"/>
        <v>772</v>
      </c>
      <c r="J83">
        <f ca="1"/>
        <v>81</v>
      </c>
      <c r="K83">
        <f ca="1"/>
        <v>721</v>
      </c>
      <c r="L83">
        <f ca="1"/>
        <v>249</v>
      </c>
      <c r="M83">
        <f ca="1"/>
        <v>755</v>
      </c>
      <c r="N83">
        <f ca="1"/>
        <v>189</v>
      </c>
      <c r="O83">
        <f ca="1"/>
        <v>600</v>
      </c>
      <c r="P83">
        <f ca="1"/>
        <v>919</v>
      </c>
      <c r="Q83">
        <f ca="1"/>
        <v>36</v>
      </c>
      <c r="R83">
        <f ca="1"/>
        <v>235</v>
      </c>
      <c r="S83">
        <f ca="1"/>
        <v>544</v>
      </c>
      <c r="T83">
        <f ca="1"/>
        <v>229</v>
      </c>
      <c r="U83">
        <f ca="1"/>
        <v>427</v>
      </c>
      <c r="V83">
        <f ca="1"/>
        <v>393</v>
      </c>
      <c r="W83">
        <f ca="1"/>
        <v>71</v>
      </c>
      <c r="X83">
        <f ca="1"/>
        <v>47</v>
      </c>
      <c r="Y83">
        <f ca="1"/>
        <v>868</v>
      </c>
      <c r="Z83">
        <f ca="1"/>
        <v>805</v>
      </c>
      <c r="AA83">
        <f ca="1"/>
        <v>37</v>
      </c>
      <c r="AB83">
        <f ca="1"/>
        <v>596</v>
      </c>
      <c r="AC83">
        <f ca="1"/>
        <v>315</v>
      </c>
      <c r="AD83">
        <f ca="1"/>
        <v>509</v>
      </c>
      <c r="AE83">
        <f ca="1"/>
        <v>682</v>
      </c>
      <c r="AF83">
        <f ca="1"/>
        <v>126</v>
      </c>
      <c r="AG83">
        <f ca="1"/>
        <v>662</v>
      </c>
      <c r="AH83">
        <f ca="1"/>
        <v>803</v>
      </c>
      <c r="AI83">
        <f ca="1"/>
        <v>753</v>
      </c>
      <c r="AJ83">
        <f ca="1"/>
        <v>518</v>
      </c>
      <c r="AK83">
        <f ca="1"/>
        <v>848</v>
      </c>
      <c r="AL83">
        <f ca="1"/>
        <v>223</v>
      </c>
      <c r="AM83">
        <f ca="1"/>
        <v>519</v>
      </c>
      <c r="AN83">
        <f ca="1"/>
        <v>131</v>
      </c>
      <c r="AO83">
        <f ca="1"/>
        <v>227</v>
      </c>
      <c r="AP83">
        <f ca="1"/>
        <v>562</v>
      </c>
      <c r="AQ83">
        <f ca="1"/>
        <v>331</v>
      </c>
      <c r="AR83">
        <f ca="1"/>
        <v>368</v>
      </c>
      <c r="AS83">
        <f ca="1"/>
        <v>168</v>
      </c>
      <c r="AT83">
        <f ca="1"/>
        <v>32</v>
      </c>
      <c r="AU83">
        <f ca="1"/>
        <v>510</v>
      </c>
      <c r="AV83">
        <f ca="1"/>
        <v>857</v>
      </c>
      <c r="AW83">
        <f ca="1"/>
        <v>891</v>
      </c>
      <c r="AX83">
        <f ca="1"/>
        <v>450</v>
      </c>
      <c r="AY83">
        <f ca="1"/>
        <v>954</v>
      </c>
      <c r="AZ83">
        <f ca="1"/>
        <v>234</v>
      </c>
      <c r="BA83">
        <f ca="1"/>
        <v>598</v>
      </c>
      <c r="BB83">
        <f ca="1"/>
        <v>303</v>
      </c>
      <c r="BC83">
        <f ca="1"/>
        <v>531</v>
      </c>
      <c r="BD83">
        <f ca="1"/>
        <v>371</v>
      </c>
      <c r="BE83">
        <f ca="1"/>
        <v>233</v>
      </c>
      <c r="BF83">
        <f ca="1"/>
        <v>773</v>
      </c>
      <c r="BG83">
        <f ca="1"/>
        <v>275</v>
      </c>
      <c r="BH83">
        <f ca="1"/>
        <v>165</v>
      </c>
      <c r="BI83">
        <f ca="1"/>
        <v>351</v>
      </c>
      <c r="BJ83">
        <f ca="1"/>
        <v>939</v>
      </c>
      <c r="BK83">
        <f ca="1"/>
        <v>496</v>
      </c>
      <c r="BL83">
        <f ca="1"/>
        <v>239</v>
      </c>
      <c r="BM83">
        <f ca="1"/>
        <v>29</v>
      </c>
      <c r="BN83">
        <f ca="1"/>
        <v>942</v>
      </c>
      <c r="BO83">
        <f ca="1"/>
        <v>943</v>
      </c>
      <c r="BP83">
        <f ca="1"/>
        <v>840</v>
      </c>
      <c r="BQ83">
        <f ca="1"/>
        <v>336</v>
      </c>
      <c r="BR83">
        <f ca="1"/>
        <v>843</v>
      </c>
      <c r="BS83">
        <f ca="1"/>
        <v>233</v>
      </c>
      <c r="BT83">
        <f ca="1"/>
        <v>401</v>
      </c>
      <c r="BU83">
        <f ca="1"/>
        <v>560</v>
      </c>
      <c r="BV83">
        <f ca="1"/>
        <v>375</v>
      </c>
      <c r="BW83">
        <f ca="1"/>
        <v>444</v>
      </c>
      <c r="BX83">
        <f ca="1"/>
        <v>717</v>
      </c>
      <c r="BY83">
        <f ca="1"/>
        <v>867</v>
      </c>
      <c r="BZ83">
        <f ca="1"/>
        <v>572</v>
      </c>
      <c r="CA83">
        <f ca="1"/>
        <v>686</v>
      </c>
      <c r="CB83">
        <f ca="1"/>
        <v>109</v>
      </c>
      <c r="CC83">
        <f ca="1"/>
        <v>732</v>
      </c>
      <c r="CD83">
        <f ca="1"/>
        <v>579</v>
      </c>
      <c r="CE83">
        <f ca="1"/>
        <v>424</v>
      </c>
      <c r="CF83">
        <f ca="1"/>
        <v>802</v>
      </c>
      <c r="CG83">
        <f ca="1"/>
        <v>203</v>
      </c>
      <c r="CH83">
        <f ca="1"/>
        <v>637</v>
      </c>
      <c r="CI83">
        <f ca="1"/>
        <v>607</v>
      </c>
      <c r="CJ83">
        <f ca="1"/>
        <v>684</v>
      </c>
      <c r="CK83">
        <f ca="1"/>
        <v>149</v>
      </c>
      <c r="CL83">
        <f ca="1"/>
        <v>124</v>
      </c>
      <c r="CM83">
        <f ca="1"/>
        <v>552</v>
      </c>
      <c r="CN83">
        <f ca="1"/>
        <v>828</v>
      </c>
      <c r="CO83">
        <f ca="1"/>
        <v>558</v>
      </c>
      <c r="CP83">
        <f ca="1"/>
        <v>642</v>
      </c>
      <c r="CQ83">
        <f ca="1"/>
        <v>89</v>
      </c>
      <c r="CR83">
        <f ca="1"/>
        <v>321</v>
      </c>
      <c r="CS83">
        <f ca="1"/>
        <v>118</v>
      </c>
      <c r="CT83">
        <f ca="1"/>
        <v>157</v>
      </c>
      <c r="CU83">
        <f ca="1"/>
        <v>700</v>
      </c>
      <c r="CV83">
        <f ca="1"/>
        <v>326</v>
      </c>
      <c r="CW83">
        <f ca="1"/>
        <v>816</v>
      </c>
    </row>
    <row r="84" spans="1:101">
      <c r="A84" t="s">
        <v>108</v>
      </c>
      <c r="B84">
        <f ca="1"/>
        <v>314</v>
      </c>
      <c r="C84">
        <f ca="1"/>
        <v>961</v>
      </c>
      <c r="D84">
        <f ca="1"/>
        <v>640</v>
      </c>
      <c r="E84">
        <f ca="1"/>
        <v>135</v>
      </c>
      <c r="F84">
        <f ca="1"/>
        <v>637</v>
      </c>
      <c r="G84">
        <f ca="1"/>
        <v>243</v>
      </c>
      <c r="H84">
        <f ca="1"/>
        <v>245</v>
      </c>
      <c r="I84">
        <f ca="1"/>
        <v>929</v>
      </c>
      <c r="J84">
        <f ca="1"/>
        <v>728</v>
      </c>
      <c r="K84">
        <f ca="1"/>
        <v>211</v>
      </c>
      <c r="L84">
        <f ca="1"/>
        <v>914</v>
      </c>
      <c r="M84">
        <f ca="1"/>
        <v>893</v>
      </c>
      <c r="N84">
        <f ca="1"/>
        <v>916</v>
      </c>
      <c r="O84">
        <f ca="1"/>
        <v>593</v>
      </c>
      <c r="P84">
        <f ca="1"/>
        <v>160</v>
      </c>
      <c r="Q84">
        <f ca="1"/>
        <v>852</v>
      </c>
      <c r="R84">
        <f ca="1"/>
        <v>149</v>
      </c>
      <c r="S84">
        <f ca="1"/>
        <v>726</v>
      </c>
      <c r="T84">
        <f ca="1"/>
        <v>84</v>
      </c>
      <c r="U84">
        <f ca="1"/>
        <v>391</v>
      </c>
      <c r="V84">
        <f ca="1"/>
        <v>97</v>
      </c>
      <c r="W84">
        <f ca="1"/>
        <v>470</v>
      </c>
      <c r="X84">
        <f ca="1"/>
        <v>431</v>
      </c>
      <c r="Y84">
        <f ca="1"/>
        <v>963</v>
      </c>
      <c r="Z84">
        <f ca="1"/>
        <v>267</v>
      </c>
      <c r="AA84">
        <f ca="1"/>
        <v>81</v>
      </c>
      <c r="AB84">
        <f ca="1"/>
        <v>709</v>
      </c>
      <c r="AC84">
        <f ca="1"/>
        <v>589</v>
      </c>
      <c r="AD84">
        <f ca="1"/>
        <v>608</v>
      </c>
      <c r="AE84">
        <f ca="1"/>
        <v>747</v>
      </c>
      <c r="AF84">
        <f ca="1"/>
        <v>383</v>
      </c>
      <c r="AG84">
        <f ca="1"/>
        <v>893</v>
      </c>
      <c r="AH84">
        <f ca="1"/>
        <v>946</v>
      </c>
      <c r="AI84">
        <f ca="1"/>
        <v>397</v>
      </c>
      <c r="AJ84">
        <f ca="1"/>
        <v>697</v>
      </c>
      <c r="AK84">
        <f ca="1"/>
        <v>721</v>
      </c>
      <c r="AL84">
        <f ca="1"/>
        <v>216</v>
      </c>
      <c r="AM84">
        <f ca="1"/>
        <v>15</v>
      </c>
      <c r="AN84">
        <f ca="1"/>
        <v>194</v>
      </c>
      <c r="AO84">
        <f ca="1"/>
        <v>1</v>
      </c>
      <c r="AP84">
        <f ca="1"/>
        <v>808</v>
      </c>
      <c r="AQ84">
        <f ca="1"/>
        <v>394</v>
      </c>
      <c r="AR84">
        <f ca="1"/>
        <v>662</v>
      </c>
      <c r="AS84">
        <f ca="1"/>
        <v>723</v>
      </c>
      <c r="AT84">
        <f ca="1"/>
        <v>474</v>
      </c>
      <c r="AU84">
        <f ca="1"/>
        <v>804</v>
      </c>
      <c r="AV84">
        <f ca="1"/>
        <v>836</v>
      </c>
      <c r="AW84">
        <f ca="1"/>
        <v>224</v>
      </c>
      <c r="AX84">
        <f ca="1"/>
        <v>917</v>
      </c>
      <c r="AY84">
        <f ca="1"/>
        <v>830</v>
      </c>
      <c r="AZ84">
        <f ca="1"/>
        <v>336</v>
      </c>
      <c r="BA84">
        <f ca="1"/>
        <v>433</v>
      </c>
      <c r="BB84">
        <f ca="1"/>
        <v>895</v>
      </c>
      <c r="BC84">
        <f ca="1"/>
        <v>738</v>
      </c>
      <c r="BD84">
        <f ca="1"/>
        <v>388</v>
      </c>
      <c r="BE84">
        <f ca="1"/>
        <v>179</v>
      </c>
      <c r="BF84">
        <f ca="1"/>
        <v>109</v>
      </c>
      <c r="BG84">
        <f ca="1"/>
        <v>258</v>
      </c>
      <c r="BH84">
        <f ca="1"/>
        <v>205</v>
      </c>
      <c r="BI84">
        <f ca="1"/>
        <v>237</v>
      </c>
      <c r="BJ84">
        <f ca="1"/>
        <v>752</v>
      </c>
      <c r="BK84">
        <f ca="1"/>
        <v>304</v>
      </c>
      <c r="BL84">
        <f ca="1"/>
        <v>299</v>
      </c>
      <c r="BM84">
        <f ca="1"/>
        <v>298</v>
      </c>
      <c r="BN84">
        <f ca="1"/>
        <v>555</v>
      </c>
      <c r="BO84">
        <f ca="1"/>
        <v>720</v>
      </c>
      <c r="BP84">
        <f ca="1"/>
        <v>793</v>
      </c>
      <c r="BQ84">
        <f ca="1"/>
        <v>34</v>
      </c>
      <c r="BR84">
        <f ca="1"/>
        <v>88</v>
      </c>
      <c r="BS84">
        <f ca="1"/>
        <v>933</v>
      </c>
      <c r="BT84">
        <f ca="1"/>
        <v>530</v>
      </c>
      <c r="BU84">
        <f ca="1"/>
        <v>414</v>
      </c>
      <c r="BV84">
        <f ca="1"/>
        <v>690</v>
      </c>
      <c r="BW84">
        <f ca="1"/>
        <v>138</v>
      </c>
      <c r="BX84">
        <f ca="1"/>
        <v>613</v>
      </c>
      <c r="BY84">
        <f ca="1"/>
        <v>469</v>
      </c>
      <c r="BZ84">
        <f ca="1"/>
        <v>605</v>
      </c>
      <c r="CA84">
        <f ca="1"/>
        <v>346</v>
      </c>
      <c r="CB84">
        <f ca="1"/>
        <v>557</v>
      </c>
      <c r="CC84">
        <f ca="1"/>
        <v>146</v>
      </c>
      <c r="CD84">
        <f ca="1"/>
        <v>496</v>
      </c>
      <c r="CE84">
        <f ca="1"/>
        <v>601</v>
      </c>
      <c r="CF84">
        <f ca="1"/>
        <v>838</v>
      </c>
      <c r="CG84">
        <f ca="1"/>
        <v>398</v>
      </c>
      <c r="CH84">
        <f ca="1"/>
        <v>488</v>
      </c>
      <c r="CI84">
        <f ca="1"/>
        <v>18</v>
      </c>
      <c r="CJ84">
        <f ca="1"/>
        <v>756</v>
      </c>
      <c r="CK84">
        <f ca="1"/>
        <v>131</v>
      </c>
      <c r="CL84">
        <f ca="1"/>
        <v>241</v>
      </c>
      <c r="CM84">
        <f ca="1"/>
        <v>493</v>
      </c>
      <c r="CN84">
        <f ca="1"/>
        <v>514</v>
      </c>
      <c r="CO84">
        <f ca="1"/>
        <v>899</v>
      </c>
      <c r="CP84">
        <f ca="1"/>
        <v>687</v>
      </c>
      <c r="CQ84">
        <f ca="1"/>
        <v>923</v>
      </c>
      <c r="CR84">
        <f ca="1"/>
        <v>526</v>
      </c>
      <c r="CS84">
        <f ca="1"/>
        <v>958</v>
      </c>
      <c r="CT84">
        <f ca="1"/>
        <v>973</v>
      </c>
      <c r="CU84">
        <f ca="1"/>
        <v>443</v>
      </c>
      <c r="CV84">
        <f ca="1"/>
        <v>869</v>
      </c>
      <c r="CW84">
        <f ca="1"/>
        <v>744</v>
      </c>
    </row>
    <row r="85" spans="1:101">
      <c r="A85" t="s">
        <v>109</v>
      </c>
      <c r="B85">
        <f ca="1"/>
        <v>526</v>
      </c>
      <c r="C85">
        <f ca="1"/>
        <v>364</v>
      </c>
      <c r="D85">
        <f ca="1"/>
        <v>446</v>
      </c>
      <c r="E85">
        <f ca="1"/>
        <v>843</v>
      </c>
      <c r="F85">
        <f ca="1"/>
        <v>512</v>
      </c>
      <c r="G85">
        <f ca="1"/>
        <v>883</v>
      </c>
      <c r="H85">
        <f ca="1"/>
        <v>911</v>
      </c>
      <c r="I85">
        <f ca="1"/>
        <v>814</v>
      </c>
      <c r="J85">
        <f ca="1"/>
        <v>527</v>
      </c>
      <c r="K85">
        <f ca="1"/>
        <v>544</v>
      </c>
      <c r="L85">
        <f ca="1"/>
        <v>47</v>
      </c>
      <c r="M85">
        <f ca="1"/>
        <v>534</v>
      </c>
      <c r="N85">
        <f ca="1"/>
        <v>60</v>
      </c>
      <c r="O85">
        <f ca="1"/>
        <v>844</v>
      </c>
      <c r="P85">
        <f ca="1"/>
        <v>98</v>
      </c>
      <c r="Q85">
        <f ca="1"/>
        <v>775</v>
      </c>
      <c r="R85">
        <f ca="1"/>
        <v>56</v>
      </c>
      <c r="S85">
        <f ca="1"/>
        <v>430</v>
      </c>
      <c r="T85">
        <f ca="1"/>
        <v>792</v>
      </c>
      <c r="U85">
        <f ca="1"/>
        <v>246</v>
      </c>
      <c r="V85">
        <f ca="1"/>
        <v>441</v>
      </c>
      <c r="W85">
        <f ca="1"/>
        <v>116</v>
      </c>
      <c r="X85">
        <f ca="1"/>
        <v>264</v>
      </c>
      <c r="Y85">
        <f ca="1"/>
        <v>301</v>
      </c>
      <c r="Z85">
        <f ca="1"/>
        <v>219</v>
      </c>
      <c r="AA85">
        <f ca="1"/>
        <v>27</v>
      </c>
      <c r="AB85">
        <f ca="1"/>
        <v>945</v>
      </c>
      <c r="AC85">
        <f ca="1"/>
        <v>429</v>
      </c>
      <c r="AD85">
        <f ca="1"/>
        <v>3</v>
      </c>
      <c r="AE85">
        <f ca="1"/>
        <v>823</v>
      </c>
      <c r="AF85">
        <f ca="1"/>
        <v>30</v>
      </c>
      <c r="AG85">
        <f ca="1"/>
        <v>890</v>
      </c>
      <c r="AH85">
        <f ca="1"/>
        <v>260</v>
      </c>
      <c r="AI85">
        <f ca="1"/>
        <v>107</v>
      </c>
      <c r="AJ85">
        <f ca="1"/>
        <v>953</v>
      </c>
      <c r="AK85">
        <f ca="1"/>
        <v>97</v>
      </c>
      <c r="AL85">
        <f ca="1"/>
        <v>407</v>
      </c>
      <c r="AM85">
        <f ca="1"/>
        <v>573</v>
      </c>
      <c r="AN85">
        <f ca="1"/>
        <v>43</v>
      </c>
      <c r="AO85">
        <f ca="1"/>
        <v>49</v>
      </c>
      <c r="AP85">
        <f ca="1"/>
        <v>767</v>
      </c>
      <c r="AQ85">
        <f ca="1"/>
        <v>738</v>
      </c>
      <c r="AR85">
        <f ca="1"/>
        <v>357</v>
      </c>
      <c r="AS85">
        <f ca="1"/>
        <v>663</v>
      </c>
      <c r="AT85">
        <f ca="1"/>
        <v>293</v>
      </c>
      <c r="AU85">
        <f ca="1"/>
        <v>399</v>
      </c>
      <c r="AV85">
        <f ca="1"/>
        <v>452</v>
      </c>
      <c r="AW85">
        <f ca="1"/>
        <v>510</v>
      </c>
      <c r="AX85">
        <f ca="1"/>
        <v>691</v>
      </c>
      <c r="AY85">
        <f ca="1"/>
        <v>148</v>
      </c>
      <c r="AZ85">
        <f ca="1"/>
        <v>823</v>
      </c>
      <c r="BA85">
        <f ca="1"/>
        <v>502</v>
      </c>
      <c r="BB85">
        <f ca="1"/>
        <v>720</v>
      </c>
      <c r="BC85">
        <f ca="1"/>
        <v>596</v>
      </c>
      <c r="BD85">
        <f ca="1"/>
        <v>353</v>
      </c>
      <c r="BE85">
        <f ca="1"/>
        <v>746</v>
      </c>
      <c r="BF85">
        <f ca="1"/>
        <v>264</v>
      </c>
      <c r="BG85">
        <f ca="1"/>
        <v>104</v>
      </c>
      <c r="BH85">
        <f ca="1"/>
        <v>820</v>
      </c>
      <c r="BI85">
        <f ca="1"/>
        <v>400</v>
      </c>
      <c r="BJ85">
        <f ca="1"/>
        <v>986</v>
      </c>
      <c r="BK85">
        <f ca="1"/>
        <v>83</v>
      </c>
      <c r="BL85">
        <f ca="1"/>
        <v>657</v>
      </c>
      <c r="BM85">
        <f ca="1"/>
        <v>364</v>
      </c>
      <c r="BN85">
        <f ca="1"/>
        <v>419</v>
      </c>
      <c r="BO85">
        <f ca="1"/>
        <v>559</v>
      </c>
      <c r="BP85">
        <f ca="1"/>
        <v>239</v>
      </c>
      <c r="BQ85">
        <f ca="1"/>
        <v>306</v>
      </c>
      <c r="BR85">
        <f ca="1"/>
        <v>470</v>
      </c>
      <c r="BS85">
        <f ca="1"/>
        <v>491</v>
      </c>
      <c r="BT85">
        <f ca="1"/>
        <v>668</v>
      </c>
      <c r="BU85">
        <f ca="1"/>
        <v>456</v>
      </c>
      <c r="BV85">
        <f ca="1"/>
        <v>903</v>
      </c>
      <c r="BW85">
        <f ca="1"/>
        <v>795</v>
      </c>
      <c r="BX85">
        <f ca="1"/>
        <v>414</v>
      </c>
      <c r="BY85">
        <f ca="1"/>
        <v>323</v>
      </c>
      <c r="BZ85">
        <f ca="1"/>
        <v>339</v>
      </c>
      <c r="CA85">
        <f ca="1"/>
        <v>781</v>
      </c>
      <c r="CB85">
        <f ca="1"/>
        <v>832</v>
      </c>
      <c r="CC85">
        <f ca="1"/>
        <v>267</v>
      </c>
      <c r="CD85">
        <f ca="1"/>
        <v>628</v>
      </c>
      <c r="CE85">
        <f ca="1"/>
        <v>994</v>
      </c>
      <c r="CF85">
        <f ca="1"/>
        <v>205</v>
      </c>
      <c r="CG85">
        <f ca="1"/>
        <v>862</v>
      </c>
      <c r="CH85">
        <f ca="1"/>
        <v>757</v>
      </c>
      <c r="CI85">
        <f ca="1"/>
        <v>476</v>
      </c>
      <c r="CJ85">
        <f ca="1"/>
        <v>196</v>
      </c>
      <c r="CK85">
        <f ca="1"/>
        <v>798</v>
      </c>
      <c r="CL85">
        <f ca="1"/>
        <v>203</v>
      </c>
      <c r="CM85">
        <f ca="1"/>
        <v>18</v>
      </c>
      <c r="CN85">
        <f ca="1"/>
        <v>589</v>
      </c>
      <c r="CO85">
        <f ca="1"/>
        <v>588</v>
      </c>
      <c r="CP85">
        <f ca="1"/>
        <v>7</v>
      </c>
      <c r="CQ85">
        <f ca="1"/>
        <v>790</v>
      </c>
      <c r="CR85">
        <f ca="1"/>
        <v>625</v>
      </c>
      <c r="CS85">
        <f ca="1"/>
        <v>485</v>
      </c>
      <c r="CT85">
        <f ca="1"/>
        <v>117</v>
      </c>
      <c r="CU85">
        <f ca="1"/>
        <v>14</v>
      </c>
      <c r="CV85">
        <f ca="1"/>
        <v>728</v>
      </c>
      <c r="CW85">
        <f ca="1"/>
        <v>456</v>
      </c>
    </row>
    <row r="86" spans="1:101">
      <c r="A86" t="s">
        <v>110</v>
      </c>
      <c r="B86">
        <f ca="1"/>
        <v>285</v>
      </c>
      <c r="C86">
        <f ca="1"/>
        <v>460</v>
      </c>
      <c r="D86">
        <f ca="1"/>
        <v>349</v>
      </c>
      <c r="E86">
        <f ca="1"/>
        <v>295</v>
      </c>
      <c r="F86">
        <f ca="1"/>
        <v>143</v>
      </c>
      <c r="G86">
        <f ca="1"/>
        <v>265</v>
      </c>
      <c r="H86">
        <f ca="1"/>
        <v>82</v>
      </c>
      <c r="I86">
        <f ca="1"/>
        <v>424</v>
      </c>
      <c r="J86">
        <f ca="1"/>
        <v>176</v>
      </c>
      <c r="K86">
        <f ca="1"/>
        <v>548</v>
      </c>
      <c r="L86">
        <f ca="1"/>
        <v>308</v>
      </c>
      <c r="M86">
        <f ca="1"/>
        <v>995</v>
      </c>
      <c r="N86">
        <f ca="1"/>
        <v>349</v>
      </c>
      <c r="O86">
        <f ca="1"/>
        <v>314</v>
      </c>
      <c r="P86">
        <f ca="1"/>
        <v>795</v>
      </c>
      <c r="Q86">
        <f ca="1"/>
        <v>993</v>
      </c>
      <c r="R86">
        <f ca="1"/>
        <v>266</v>
      </c>
      <c r="S86">
        <f ca="1"/>
        <v>504</v>
      </c>
      <c r="T86">
        <f ca="1"/>
        <v>628</v>
      </c>
      <c r="U86">
        <f ca="1"/>
        <v>46</v>
      </c>
      <c r="V86">
        <f ca="1"/>
        <v>770</v>
      </c>
      <c r="W86">
        <f ca="1"/>
        <v>445</v>
      </c>
      <c r="X86">
        <f ca="1"/>
        <v>560</v>
      </c>
      <c r="Y86">
        <f ca="1"/>
        <v>471</v>
      </c>
      <c r="Z86">
        <f ca="1"/>
        <v>534</v>
      </c>
      <c r="AA86">
        <f ca="1"/>
        <v>616</v>
      </c>
      <c r="AB86">
        <f ca="1"/>
        <v>575</v>
      </c>
      <c r="AC86">
        <f ca="1"/>
        <v>120</v>
      </c>
      <c r="AD86">
        <f ca="1"/>
        <v>174</v>
      </c>
      <c r="AE86">
        <f ca="1"/>
        <v>16</v>
      </c>
      <c r="AF86">
        <f ca="1"/>
        <v>342</v>
      </c>
      <c r="AG86">
        <f ca="1"/>
        <v>58</v>
      </c>
      <c r="AH86">
        <f ca="1"/>
        <v>271</v>
      </c>
      <c r="AI86">
        <f ca="1"/>
        <v>88</v>
      </c>
      <c r="AJ86">
        <f ca="1"/>
        <v>509</v>
      </c>
      <c r="AK86">
        <f ca="1"/>
        <v>168</v>
      </c>
      <c r="AL86">
        <f ca="1"/>
        <v>827</v>
      </c>
      <c r="AM86">
        <f ca="1"/>
        <v>131</v>
      </c>
      <c r="AN86">
        <f ca="1"/>
        <v>897</v>
      </c>
      <c r="AO86">
        <f ca="1"/>
        <v>34</v>
      </c>
      <c r="AP86">
        <f ca="1"/>
        <v>795</v>
      </c>
      <c r="AQ86">
        <f ca="1"/>
        <v>223</v>
      </c>
      <c r="AR86">
        <f ca="1"/>
        <v>900</v>
      </c>
      <c r="AS86">
        <f ca="1"/>
        <v>519</v>
      </c>
      <c r="AT86">
        <f ca="1"/>
        <v>301</v>
      </c>
      <c r="AU86">
        <f ca="1"/>
        <v>437</v>
      </c>
      <c r="AV86">
        <f ca="1"/>
        <v>775</v>
      </c>
      <c r="AW86">
        <f ca="1"/>
        <v>429</v>
      </c>
      <c r="AX86">
        <f ca="1"/>
        <v>404</v>
      </c>
      <c r="AY86">
        <f ca="1"/>
        <v>186</v>
      </c>
      <c r="AZ86">
        <f ca="1"/>
        <v>20</v>
      </c>
      <c r="BA86">
        <f ca="1"/>
        <v>237</v>
      </c>
      <c r="BB86">
        <f ca="1"/>
        <v>551</v>
      </c>
      <c r="BC86">
        <f ca="1"/>
        <v>978</v>
      </c>
      <c r="BD86">
        <f ca="1"/>
        <v>160</v>
      </c>
      <c r="BE86">
        <f ca="1"/>
        <v>662</v>
      </c>
      <c r="BF86">
        <f ca="1"/>
        <v>436</v>
      </c>
      <c r="BG86">
        <f ca="1"/>
        <v>897</v>
      </c>
      <c r="BH86">
        <f ca="1"/>
        <v>96</v>
      </c>
      <c r="BI86">
        <f ca="1"/>
        <v>42</v>
      </c>
      <c r="BJ86">
        <f ca="1"/>
        <v>52</v>
      </c>
      <c r="BK86">
        <f ca="1"/>
        <v>602</v>
      </c>
      <c r="BL86">
        <f ca="1"/>
        <v>162</v>
      </c>
      <c r="BM86">
        <f ca="1"/>
        <v>475</v>
      </c>
      <c r="BN86">
        <f ca="1"/>
        <v>46</v>
      </c>
      <c r="BO86">
        <f ca="1"/>
        <v>758</v>
      </c>
      <c r="BP86">
        <f ca="1"/>
        <v>80</v>
      </c>
      <c r="BQ86">
        <f ca="1"/>
        <v>978</v>
      </c>
      <c r="BR86">
        <f ca="1"/>
        <v>414</v>
      </c>
      <c r="BS86">
        <f ca="1"/>
        <v>245</v>
      </c>
      <c r="BT86">
        <f ca="1"/>
        <v>974</v>
      </c>
      <c r="BU86">
        <f ca="1"/>
        <v>968</v>
      </c>
      <c r="BV86">
        <f ca="1"/>
        <v>155</v>
      </c>
      <c r="BW86">
        <f ca="1"/>
        <v>924</v>
      </c>
      <c r="BX86">
        <f ca="1"/>
        <v>465</v>
      </c>
      <c r="BY86">
        <f ca="1"/>
        <v>641</v>
      </c>
      <c r="BZ86">
        <f ca="1"/>
        <v>40</v>
      </c>
      <c r="CA86">
        <f ca="1"/>
        <v>905</v>
      </c>
      <c r="CB86">
        <f ca="1"/>
        <v>715</v>
      </c>
      <c r="CC86">
        <f ca="1"/>
        <v>158</v>
      </c>
      <c r="CD86">
        <f ca="1"/>
        <v>658</v>
      </c>
      <c r="CE86">
        <f ca="1"/>
        <v>453</v>
      </c>
      <c r="CF86">
        <f ca="1"/>
        <v>677</v>
      </c>
      <c r="CG86">
        <f ca="1"/>
        <v>53</v>
      </c>
      <c r="CH86">
        <f ca="1"/>
        <v>477</v>
      </c>
      <c r="CI86">
        <f ca="1"/>
        <v>716</v>
      </c>
      <c r="CJ86">
        <f ca="1"/>
        <v>936</v>
      </c>
      <c r="CK86">
        <f ca="1"/>
        <v>590</v>
      </c>
      <c r="CL86">
        <f ca="1"/>
        <v>150</v>
      </c>
      <c r="CM86">
        <f ca="1"/>
        <v>88</v>
      </c>
      <c r="CN86">
        <f ca="1"/>
        <v>378</v>
      </c>
      <c r="CO86">
        <f ca="1"/>
        <v>872</v>
      </c>
      <c r="CP86">
        <f ca="1"/>
        <v>618</v>
      </c>
      <c r="CQ86">
        <f ca="1"/>
        <v>818</v>
      </c>
      <c r="CR86">
        <f ca="1"/>
        <v>424</v>
      </c>
      <c r="CS86">
        <f ca="1"/>
        <v>696</v>
      </c>
      <c r="CT86">
        <f ca="1"/>
        <v>644</v>
      </c>
      <c r="CU86">
        <f ca="1"/>
        <v>329</v>
      </c>
      <c r="CV86">
        <f ca="1"/>
        <v>261</v>
      </c>
      <c r="CW86">
        <f ca="1"/>
        <v>173</v>
      </c>
    </row>
    <row r="87" spans="1:101">
      <c r="A87" t="s">
        <v>111</v>
      </c>
      <c r="B87">
        <f ca="1"/>
        <v>857</v>
      </c>
      <c r="C87">
        <f ca="1"/>
        <v>200</v>
      </c>
      <c r="D87">
        <f ca="1"/>
        <v>41</v>
      </c>
      <c r="E87">
        <f ca="1"/>
        <v>418</v>
      </c>
      <c r="F87">
        <f ca="1"/>
        <v>655</v>
      </c>
      <c r="G87">
        <f ca="1"/>
        <v>648</v>
      </c>
      <c r="H87">
        <f ca="1"/>
        <v>209</v>
      </c>
      <c r="I87">
        <f ca="1"/>
        <v>979</v>
      </c>
      <c r="J87">
        <f ca="1"/>
        <v>41</v>
      </c>
      <c r="K87">
        <f ca="1"/>
        <v>970</v>
      </c>
      <c r="L87">
        <f ca="1"/>
        <v>781</v>
      </c>
      <c r="M87">
        <f ca="1"/>
        <v>150</v>
      </c>
      <c r="N87">
        <f ca="1"/>
        <v>551</v>
      </c>
      <c r="O87">
        <f ca="1"/>
        <v>965</v>
      </c>
      <c r="P87">
        <f ca="1"/>
        <v>90</v>
      </c>
      <c r="Q87">
        <f ca="1"/>
        <v>654</v>
      </c>
      <c r="R87">
        <f ca="1"/>
        <v>790</v>
      </c>
      <c r="S87">
        <f ca="1"/>
        <v>641</v>
      </c>
      <c r="T87">
        <f ca="1"/>
        <v>335</v>
      </c>
      <c r="U87">
        <f ca="1"/>
        <v>763</v>
      </c>
      <c r="V87">
        <f ca="1"/>
        <v>511</v>
      </c>
      <c r="W87">
        <f ca="1"/>
        <v>599</v>
      </c>
      <c r="X87">
        <f ca="1"/>
        <v>418</v>
      </c>
      <c r="Y87">
        <f ca="1"/>
        <v>578</v>
      </c>
      <c r="Z87">
        <f ca="1"/>
        <v>358</v>
      </c>
      <c r="AA87">
        <f ca="1"/>
        <v>252</v>
      </c>
      <c r="AB87">
        <f ca="1"/>
        <v>100</v>
      </c>
      <c r="AC87">
        <f ca="1"/>
        <v>669</v>
      </c>
      <c r="AD87">
        <f ca="1"/>
        <v>779</v>
      </c>
      <c r="AE87">
        <f ca="1"/>
        <v>749</v>
      </c>
      <c r="AF87">
        <f ca="1"/>
        <v>669</v>
      </c>
      <c r="AG87">
        <f ca="1"/>
        <v>877</v>
      </c>
      <c r="AH87">
        <f ca="1"/>
        <v>502</v>
      </c>
      <c r="AI87">
        <f ca="1"/>
        <v>147</v>
      </c>
      <c r="AJ87">
        <f ca="1"/>
        <v>290</v>
      </c>
      <c r="AK87">
        <f ca="1"/>
        <v>843</v>
      </c>
      <c r="AL87">
        <f ca="1"/>
        <v>342</v>
      </c>
      <c r="AM87">
        <f ca="1"/>
        <v>544</v>
      </c>
      <c r="AN87">
        <f ca="1"/>
        <v>199</v>
      </c>
      <c r="AO87">
        <f ca="1"/>
        <v>531</v>
      </c>
      <c r="AP87">
        <f ca="1"/>
        <v>615</v>
      </c>
      <c r="AQ87">
        <f ca="1"/>
        <v>329</v>
      </c>
      <c r="AR87">
        <f ca="1"/>
        <v>856</v>
      </c>
      <c r="AS87">
        <f ca="1"/>
        <v>654</v>
      </c>
      <c r="AT87">
        <f ca="1"/>
        <v>257</v>
      </c>
      <c r="AU87">
        <f ca="1"/>
        <v>279</v>
      </c>
      <c r="AV87">
        <f ca="1"/>
        <v>432</v>
      </c>
      <c r="AW87">
        <f ca="1"/>
        <v>461</v>
      </c>
      <c r="AX87">
        <f ca="1"/>
        <v>972</v>
      </c>
      <c r="AY87">
        <f ca="1"/>
        <v>828</v>
      </c>
      <c r="AZ87">
        <f ca="1"/>
        <v>398</v>
      </c>
      <c r="BA87">
        <f ca="1"/>
        <v>787</v>
      </c>
      <c r="BB87">
        <f ca="1"/>
        <v>168</v>
      </c>
      <c r="BC87">
        <f ca="1"/>
        <v>325</v>
      </c>
      <c r="BD87">
        <f ca="1"/>
        <v>267</v>
      </c>
      <c r="BE87">
        <f ca="1"/>
        <v>724</v>
      </c>
      <c r="BF87">
        <f ca="1"/>
        <v>133</v>
      </c>
      <c r="BG87">
        <f ca="1"/>
        <v>584</v>
      </c>
      <c r="BH87">
        <f ca="1"/>
        <v>788</v>
      </c>
      <c r="BI87">
        <f ca="1"/>
        <v>77</v>
      </c>
      <c r="BJ87">
        <f ca="1"/>
        <v>492</v>
      </c>
      <c r="BK87">
        <f ca="1"/>
        <v>144</v>
      </c>
      <c r="BL87">
        <f ca="1"/>
        <v>985</v>
      </c>
      <c r="BM87">
        <f ca="1"/>
        <v>721</v>
      </c>
      <c r="BN87">
        <f ca="1"/>
        <v>895</v>
      </c>
      <c r="BO87">
        <f ca="1"/>
        <v>599</v>
      </c>
      <c r="BP87">
        <f ca="1"/>
        <v>866</v>
      </c>
      <c r="BQ87">
        <f ca="1"/>
        <v>549</v>
      </c>
      <c r="BR87">
        <f ca="1"/>
        <v>541</v>
      </c>
      <c r="BS87">
        <f ca="1"/>
        <v>791</v>
      </c>
      <c r="BT87">
        <f ca="1"/>
        <v>855</v>
      </c>
      <c r="BU87">
        <f ca="1"/>
        <v>638</v>
      </c>
      <c r="BV87">
        <f ca="1"/>
        <v>191</v>
      </c>
      <c r="BW87">
        <f ca="1"/>
        <v>759</v>
      </c>
      <c r="BX87">
        <f ca="1"/>
        <v>379</v>
      </c>
      <c r="BY87">
        <f ca="1"/>
        <v>668</v>
      </c>
      <c r="BZ87">
        <f ca="1"/>
        <v>193</v>
      </c>
      <c r="CA87">
        <f ca="1"/>
        <v>660</v>
      </c>
      <c r="CB87">
        <f ca="1"/>
        <v>91</v>
      </c>
      <c r="CC87">
        <f ca="1"/>
        <v>787</v>
      </c>
      <c r="CD87">
        <f ca="1"/>
        <v>147</v>
      </c>
      <c r="CE87">
        <f ca="1"/>
        <v>898</v>
      </c>
      <c r="CF87">
        <f ca="1"/>
        <v>62</v>
      </c>
      <c r="CG87">
        <f ca="1"/>
        <v>752</v>
      </c>
      <c r="CH87">
        <f ca="1"/>
        <v>585</v>
      </c>
      <c r="CI87">
        <f ca="1"/>
        <v>698</v>
      </c>
      <c r="CJ87">
        <f ca="1"/>
        <v>881</v>
      </c>
      <c r="CK87">
        <f ca="1"/>
        <v>662</v>
      </c>
      <c r="CL87">
        <f ca="1"/>
        <v>679</v>
      </c>
      <c r="CM87">
        <f ca="1"/>
        <v>502</v>
      </c>
      <c r="CN87">
        <f ca="1"/>
        <v>918</v>
      </c>
      <c r="CO87">
        <f ca="1"/>
        <v>296</v>
      </c>
      <c r="CP87">
        <f ca="1"/>
        <v>263</v>
      </c>
      <c r="CQ87">
        <f ca="1"/>
        <v>793</v>
      </c>
      <c r="CR87">
        <f ca="1"/>
        <v>893</v>
      </c>
      <c r="CS87">
        <f ca="1"/>
        <v>544</v>
      </c>
      <c r="CT87">
        <f ca="1"/>
        <v>667</v>
      </c>
      <c r="CU87">
        <f ca="1"/>
        <v>963</v>
      </c>
      <c r="CV87">
        <f ca="1"/>
        <v>544</v>
      </c>
      <c r="CW87">
        <f ca="1"/>
        <v>271</v>
      </c>
    </row>
    <row r="88" spans="1:101">
      <c r="A88" t="s">
        <v>112</v>
      </c>
      <c r="B88">
        <f ca="1"/>
        <v>524</v>
      </c>
      <c r="C88">
        <f ca="1"/>
        <v>448</v>
      </c>
      <c r="D88">
        <f ca="1"/>
        <v>99</v>
      </c>
      <c r="E88">
        <f ca="1"/>
        <v>551</v>
      </c>
      <c r="F88">
        <f ca="1"/>
        <v>703</v>
      </c>
      <c r="G88">
        <f ca="1"/>
        <v>156</v>
      </c>
      <c r="H88">
        <f ca="1"/>
        <v>289</v>
      </c>
      <c r="I88">
        <f ca="1"/>
        <v>865</v>
      </c>
      <c r="J88">
        <f ca="1"/>
        <v>773</v>
      </c>
      <c r="K88">
        <f ca="1"/>
        <v>101</v>
      </c>
      <c r="L88">
        <f ca="1"/>
        <v>902</v>
      </c>
      <c r="M88">
        <f ca="1"/>
        <v>254</v>
      </c>
      <c r="N88">
        <f ca="1"/>
        <v>620</v>
      </c>
      <c r="O88">
        <f ca="1"/>
        <v>298</v>
      </c>
      <c r="P88">
        <f ca="1"/>
        <v>622</v>
      </c>
      <c r="Q88">
        <f ca="1"/>
        <v>865</v>
      </c>
      <c r="R88">
        <f ca="1"/>
        <v>994</v>
      </c>
      <c r="S88">
        <f ca="1"/>
        <v>362</v>
      </c>
      <c r="T88">
        <f ca="1"/>
        <v>275</v>
      </c>
      <c r="U88">
        <f ca="1"/>
        <v>989</v>
      </c>
      <c r="V88">
        <f ca="1"/>
        <v>122</v>
      </c>
      <c r="W88">
        <f ca="1"/>
        <v>418</v>
      </c>
      <c r="X88">
        <f ca="1"/>
        <v>734</v>
      </c>
      <c r="Y88">
        <f ca="1"/>
        <v>637</v>
      </c>
      <c r="Z88">
        <f ca="1"/>
        <v>705</v>
      </c>
      <c r="AA88">
        <f ca="1"/>
        <v>451</v>
      </c>
      <c r="AB88">
        <f ca="1"/>
        <v>436</v>
      </c>
      <c r="AC88">
        <f ca="1"/>
        <v>767</v>
      </c>
      <c r="AD88">
        <f ca="1"/>
        <v>55</v>
      </c>
      <c r="AE88">
        <f ca="1"/>
        <v>5</v>
      </c>
      <c r="AF88">
        <f ca="1"/>
        <v>768</v>
      </c>
      <c r="AG88">
        <f ca="1"/>
        <v>843</v>
      </c>
      <c r="AH88">
        <f ca="1"/>
        <v>430</v>
      </c>
      <c r="AI88">
        <f ca="1"/>
        <v>158</v>
      </c>
      <c r="AJ88">
        <f ca="1"/>
        <v>605</v>
      </c>
      <c r="AK88">
        <f ca="1"/>
        <v>953</v>
      </c>
      <c r="AL88">
        <f ca="1"/>
        <v>810</v>
      </c>
      <c r="AM88">
        <f ca="1"/>
        <v>987</v>
      </c>
      <c r="AN88">
        <f ca="1"/>
        <v>826</v>
      </c>
      <c r="AO88">
        <f ca="1"/>
        <v>179</v>
      </c>
      <c r="AP88">
        <f ca="1"/>
        <v>552</v>
      </c>
      <c r="AQ88">
        <f ca="1"/>
        <v>624</v>
      </c>
      <c r="AR88">
        <f ca="1"/>
        <v>198</v>
      </c>
      <c r="AS88">
        <f ca="1"/>
        <v>130</v>
      </c>
      <c r="AT88">
        <f ca="1"/>
        <v>382</v>
      </c>
      <c r="AU88">
        <f ca="1"/>
        <v>150</v>
      </c>
      <c r="AV88">
        <f ca="1"/>
        <v>156</v>
      </c>
      <c r="AW88">
        <f ca="1"/>
        <v>985</v>
      </c>
      <c r="AX88">
        <f ca="1"/>
        <v>279</v>
      </c>
      <c r="AY88">
        <f ca="1"/>
        <v>285</v>
      </c>
      <c r="AZ88">
        <f ca="1"/>
        <v>909</v>
      </c>
      <c r="BA88">
        <f ca="1"/>
        <v>80</v>
      </c>
      <c r="BB88">
        <f ca="1"/>
        <v>397</v>
      </c>
      <c r="BC88">
        <f ca="1"/>
        <v>948</v>
      </c>
      <c r="BD88">
        <f ca="1"/>
        <v>322</v>
      </c>
      <c r="BE88">
        <f ca="1"/>
        <v>322</v>
      </c>
      <c r="BF88">
        <f ca="1"/>
        <v>888</v>
      </c>
      <c r="BG88">
        <f ca="1"/>
        <v>728</v>
      </c>
      <c r="BH88">
        <f ca="1"/>
        <v>536</v>
      </c>
      <c r="BI88">
        <f ca="1"/>
        <v>445</v>
      </c>
      <c r="BJ88">
        <f ca="1"/>
        <v>426</v>
      </c>
      <c r="BK88">
        <f ca="1"/>
        <v>938</v>
      </c>
      <c r="BL88">
        <f ca="1"/>
        <v>502</v>
      </c>
      <c r="BM88">
        <f ca="1"/>
        <v>114</v>
      </c>
      <c r="BN88">
        <f ca="1"/>
        <v>657</v>
      </c>
      <c r="BO88">
        <f ca="1"/>
        <v>401</v>
      </c>
      <c r="BP88">
        <f ca="1"/>
        <v>299</v>
      </c>
      <c r="BQ88">
        <f ca="1"/>
        <v>273</v>
      </c>
      <c r="BR88">
        <f ca="1"/>
        <v>277</v>
      </c>
      <c r="BS88">
        <f ca="1"/>
        <v>708</v>
      </c>
      <c r="BT88">
        <f ca="1"/>
        <v>665</v>
      </c>
      <c r="BU88">
        <f ca="1"/>
        <v>884</v>
      </c>
      <c r="BV88">
        <f ca="1"/>
        <v>726</v>
      </c>
      <c r="BW88">
        <f ca="1"/>
        <v>479</v>
      </c>
      <c r="BX88">
        <f ca="1"/>
        <v>499</v>
      </c>
      <c r="BY88">
        <f ca="1"/>
        <v>112</v>
      </c>
      <c r="BZ88">
        <f ca="1"/>
        <v>650</v>
      </c>
      <c r="CA88">
        <f ca="1"/>
        <v>389</v>
      </c>
      <c r="CB88">
        <f ca="1"/>
        <v>705</v>
      </c>
      <c r="CC88">
        <f ca="1"/>
        <v>958</v>
      </c>
      <c r="CD88">
        <f ca="1"/>
        <v>523</v>
      </c>
      <c r="CE88">
        <f ca="1"/>
        <v>658</v>
      </c>
      <c r="CF88">
        <f ca="1"/>
        <v>63</v>
      </c>
      <c r="CG88">
        <f ca="1"/>
        <v>561</v>
      </c>
      <c r="CH88">
        <f ca="1"/>
        <v>803</v>
      </c>
      <c r="CI88">
        <f ca="1"/>
        <v>69</v>
      </c>
      <c r="CJ88">
        <f ca="1"/>
        <v>35</v>
      </c>
      <c r="CK88">
        <f ca="1"/>
        <v>904</v>
      </c>
      <c r="CL88">
        <f ca="1"/>
        <v>485</v>
      </c>
      <c r="CM88">
        <f ca="1"/>
        <v>696</v>
      </c>
      <c r="CN88">
        <f ca="1"/>
        <v>22</v>
      </c>
      <c r="CO88">
        <f ca="1"/>
        <v>542</v>
      </c>
      <c r="CP88">
        <f ca="1"/>
        <v>417</v>
      </c>
      <c r="CQ88">
        <f ca="1"/>
        <v>839</v>
      </c>
      <c r="CR88">
        <f ca="1"/>
        <v>917</v>
      </c>
      <c r="CS88">
        <f ca="1"/>
        <v>729</v>
      </c>
      <c r="CT88">
        <f ca="1"/>
        <v>305</v>
      </c>
      <c r="CU88">
        <f ca="1"/>
        <v>1</v>
      </c>
      <c r="CV88">
        <f ca="1"/>
        <v>495</v>
      </c>
      <c r="CW88">
        <f ca="1"/>
        <v>109</v>
      </c>
    </row>
    <row r="89" spans="1:101">
      <c r="A89" t="s">
        <v>113</v>
      </c>
      <c r="B89">
        <f ca="1"/>
        <v>469</v>
      </c>
      <c r="C89">
        <f ca="1"/>
        <v>574</v>
      </c>
      <c r="D89">
        <f ca="1"/>
        <v>837</v>
      </c>
      <c r="E89">
        <f ca="1"/>
        <v>461</v>
      </c>
      <c r="F89">
        <f ca="1"/>
        <v>769</v>
      </c>
      <c r="G89">
        <f ca="1"/>
        <v>799</v>
      </c>
      <c r="H89">
        <f ca="1"/>
        <v>765</v>
      </c>
      <c r="I89">
        <f ca="1"/>
        <v>354</v>
      </c>
      <c r="J89">
        <f ca="1"/>
        <v>715</v>
      </c>
      <c r="K89">
        <f ca="1"/>
        <v>964</v>
      </c>
      <c r="L89">
        <f ca="1"/>
        <v>103</v>
      </c>
      <c r="M89">
        <f ca="1"/>
        <v>200</v>
      </c>
      <c r="N89">
        <f ca="1"/>
        <v>122</v>
      </c>
      <c r="O89">
        <f ca="1"/>
        <v>290</v>
      </c>
      <c r="P89">
        <f ca="1"/>
        <v>805</v>
      </c>
      <c r="Q89">
        <f ca="1"/>
        <v>704</v>
      </c>
      <c r="R89">
        <f ca="1"/>
        <v>461</v>
      </c>
      <c r="S89">
        <f ca="1"/>
        <v>88</v>
      </c>
      <c r="T89">
        <f ca="1"/>
        <v>30</v>
      </c>
      <c r="U89">
        <f ca="1"/>
        <v>149</v>
      </c>
      <c r="V89">
        <f ca="1"/>
        <v>175</v>
      </c>
      <c r="W89">
        <f ca="1"/>
        <v>551</v>
      </c>
      <c r="X89">
        <f ca="1"/>
        <v>849</v>
      </c>
      <c r="Y89">
        <f ca="1"/>
        <v>541</v>
      </c>
      <c r="Z89">
        <f ca="1"/>
        <v>869</v>
      </c>
      <c r="AA89">
        <f ca="1"/>
        <v>299</v>
      </c>
      <c r="AB89">
        <f ca="1"/>
        <v>468</v>
      </c>
      <c r="AC89">
        <f ca="1"/>
        <v>573</v>
      </c>
      <c r="AD89">
        <f ca="1"/>
        <v>955</v>
      </c>
      <c r="AE89">
        <f ca="1"/>
        <v>179</v>
      </c>
      <c r="AF89">
        <f ca="1"/>
        <v>32</v>
      </c>
      <c r="AG89">
        <f ca="1"/>
        <v>259</v>
      </c>
      <c r="AH89">
        <f ca="1"/>
        <v>250</v>
      </c>
      <c r="AI89">
        <f ca="1"/>
        <v>208</v>
      </c>
      <c r="AJ89">
        <f ca="1"/>
        <v>413</v>
      </c>
      <c r="AK89">
        <f ca="1"/>
        <v>536</v>
      </c>
      <c r="AL89">
        <f ca="1"/>
        <v>596</v>
      </c>
      <c r="AM89">
        <f ca="1"/>
        <v>448</v>
      </c>
      <c r="AN89">
        <f ca="1"/>
        <v>913</v>
      </c>
      <c r="AO89">
        <f ca="1"/>
        <v>830</v>
      </c>
      <c r="AP89">
        <f ca="1"/>
        <v>558</v>
      </c>
      <c r="AQ89">
        <f ca="1"/>
        <v>496</v>
      </c>
      <c r="AR89">
        <f ca="1"/>
        <v>840</v>
      </c>
      <c r="AS89">
        <f ca="1"/>
        <v>820</v>
      </c>
      <c r="AT89">
        <f ca="1"/>
        <v>431</v>
      </c>
      <c r="AU89">
        <f ca="1"/>
        <v>586</v>
      </c>
      <c r="AV89">
        <f ca="1"/>
        <v>611</v>
      </c>
      <c r="AW89">
        <f ca="1"/>
        <v>593</v>
      </c>
      <c r="AX89">
        <f ca="1"/>
        <v>203</v>
      </c>
      <c r="AY89">
        <f ca="1"/>
        <v>592</v>
      </c>
      <c r="AZ89">
        <f ca="1"/>
        <v>857</v>
      </c>
      <c r="BA89">
        <f ca="1"/>
        <v>212</v>
      </c>
      <c r="BB89">
        <f ca="1"/>
        <v>80</v>
      </c>
      <c r="BC89">
        <f ca="1"/>
        <v>199</v>
      </c>
      <c r="BD89">
        <f ca="1"/>
        <v>874</v>
      </c>
      <c r="BE89">
        <f ca="1"/>
        <v>94</v>
      </c>
      <c r="BF89">
        <f ca="1"/>
        <v>647</v>
      </c>
      <c r="BG89">
        <f ca="1"/>
        <v>550</v>
      </c>
      <c r="BH89">
        <f ca="1"/>
        <v>761</v>
      </c>
      <c r="BI89">
        <f ca="1"/>
        <v>104</v>
      </c>
      <c r="BJ89">
        <f ca="1"/>
        <v>620</v>
      </c>
      <c r="BK89">
        <f ca="1"/>
        <v>370</v>
      </c>
      <c r="BL89">
        <f ca="1"/>
        <v>106</v>
      </c>
      <c r="BM89">
        <f ca="1"/>
        <v>778</v>
      </c>
      <c r="BN89">
        <f ca="1"/>
        <v>161</v>
      </c>
      <c r="BO89">
        <f ca="1"/>
        <v>237</v>
      </c>
      <c r="BP89">
        <f ca="1"/>
        <v>12</v>
      </c>
      <c r="BQ89">
        <f ca="1"/>
        <v>547</v>
      </c>
      <c r="BR89">
        <f ca="1"/>
        <v>517</v>
      </c>
      <c r="BS89">
        <f ca="1"/>
        <v>271</v>
      </c>
      <c r="BT89">
        <f ca="1"/>
        <v>413</v>
      </c>
      <c r="BU89">
        <f ca="1"/>
        <v>286</v>
      </c>
      <c r="BV89">
        <f ca="1"/>
        <v>254</v>
      </c>
      <c r="BW89">
        <f ca="1"/>
        <v>266</v>
      </c>
      <c r="BX89">
        <f ca="1"/>
        <v>204</v>
      </c>
      <c r="BY89">
        <f ca="1"/>
        <v>5</v>
      </c>
      <c r="BZ89">
        <f ca="1"/>
        <v>534</v>
      </c>
      <c r="CA89">
        <f ca="1"/>
        <v>290</v>
      </c>
      <c r="CB89">
        <f ca="1"/>
        <v>790</v>
      </c>
      <c r="CC89">
        <f ca="1"/>
        <v>907</v>
      </c>
      <c r="CD89">
        <f ca="1"/>
        <v>448</v>
      </c>
      <c r="CE89">
        <f ca="1"/>
        <v>932</v>
      </c>
      <c r="CF89">
        <f ca="1"/>
        <v>621</v>
      </c>
      <c r="CG89">
        <f ca="1"/>
        <v>507</v>
      </c>
      <c r="CH89">
        <f ca="1"/>
        <v>147</v>
      </c>
      <c r="CI89">
        <f ca="1"/>
        <v>486</v>
      </c>
      <c r="CJ89">
        <f ca="1"/>
        <v>351</v>
      </c>
      <c r="CK89">
        <f ca="1"/>
        <v>758</v>
      </c>
      <c r="CL89">
        <f ca="1"/>
        <v>752</v>
      </c>
      <c r="CM89">
        <f ca="1"/>
        <v>973</v>
      </c>
      <c r="CN89">
        <f ca="1"/>
        <v>416</v>
      </c>
      <c r="CO89">
        <f ca="1"/>
        <v>444</v>
      </c>
      <c r="CP89">
        <f ca="1"/>
        <v>981</v>
      </c>
      <c r="CQ89">
        <f ca="1"/>
        <v>799</v>
      </c>
      <c r="CR89">
        <f ca="1"/>
        <v>116</v>
      </c>
      <c r="CS89">
        <f ca="1"/>
        <v>541</v>
      </c>
      <c r="CT89">
        <f ca="1"/>
        <v>191</v>
      </c>
      <c r="CU89">
        <f ca="1"/>
        <v>442</v>
      </c>
      <c r="CV89">
        <f ca="1"/>
        <v>981</v>
      </c>
      <c r="CW89">
        <f ca="1"/>
        <v>26</v>
      </c>
    </row>
    <row r="90" spans="1:101">
      <c r="A90" t="s">
        <v>114</v>
      </c>
      <c r="B90">
        <f ca="1"/>
        <v>226</v>
      </c>
      <c r="C90">
        <f ca="1"/>
        <v>271</v>
      </c>
      <c r="D90">
        <f ca="1"/>
        <v>382</v>
      </c>
      <c r="E90">
        <f ca="1"/>
        <v>549</v>
      </c>
      <c r="F90">
        <f ca="1"/>
        <v>502</v>
      </c>
      <c r="G90">
        <f ca="1"/>
        <v>391</v>
      </c>
      <c r="H90">
        <f ca="1"/>
        <v>980</v>
      </c>
      <c r="I90">
        <f ca="1"/>
        <v>228</v>
      </c>
      <c r="J90">
        <f ca="1"/>
        <v>798</v>
      </c>
      <c r="K90">
        <f ca="1"/>
        <v>838</v>
      </c>
      <c r="L90">
        <f ca="1"/>
        <v>84</v>
      </c>
      <c r="M90">
        <f ca="1"/>
        <v>484</v>
      </c>
      <c r="N90">
        <f ca="1"/>
        <v>909</v>
      </c>
      <c r="O90">
        <f ca="1"/>
        <v>556</v>
      </c>
      <c r="P90">
        <f ca="1"/>
        <v>999</v>
      </c>
      <c r="Q90">
        <f ca="1"/>
        <v>49</v>
      </c>
      <c r="R90">
        <f ca="1"/>
        <v>593</v>
      </c>
      <c r="S90">
        <f ca="1"/>
        <v>689</v>
      </c>
      <c r="T90">
        <f ca="1"/>
        <v>680</v>
      </c>
      <c r="U90">
        <f ca="1"/>
        <v>137</v>
      </c>
      <c r="V90">
        <f ca="1"/>
        <v>714</v>
      </c>
      <c r="W90">
        <f ca="1"/>
        <v>152</v>
      </c>
      <c r="X90">
        <f ca="1"/>
        <v>981</v>
      </c>
      <c r="Y90">
        <f ca="1"/>
        <v>872</v>
      </c>
      <c r="Z90">
        <f ca="1"/>
        <v>232</v>
      </c>
      <c r="AA90">
        <f ca="1"/>
        <v>763</v>
      </c>
      <c r="AB90">
        <f ca="1"/>
        <v>88</v>
      </c>
      <c r="AC90">
        <f ca="1"/>
        <v>406</v>
      </c>
      <c r="AD90">
        <f ca="1"/>
        <v>163</v>
      </c>
      <c r="AE90">
        <f ca="1"/>
        <v>211</v>
      </c>
      <c r="AF90">
        <f ca="1"/>
        <v>719</v>
      </c>
      <c r="AG90">
        <f ca="1"/>
        <v>355</v>
      </c>
      <c r="AH90">
        <f ca="1"/>
        <v>864</v>
      </c>
      <c r="AI90">
        <f ca="1"/>
        <v>208</v>
      </c>
      <c r="AJ90">
        <f ca="1"/>
        <v>405</v>
      </c>
      <c r="AK90">
        <f ca="1"/>
        <v>454</v>
      </c>
      <c r="AL90">
        <f ca="1"/>
        <v>89</v>
      </c>
      <c r="AM90">
        <f ca="1"/>
        <v>577</v>
      </c>
      <c r="AN90">
        <f ca="1"/>
        <v>747</v>
      </c>
      <c r="AO90">
        <f ca="1"/>
        <v>566</v>
      </c>
      <c r="AP90">
        <f ca="1"/>
        <v>686</v>
      </c>
      <c r="AQ90">
        <f ca="1"/>
        <v>657</v>
      </c>
      <c r="AR90">
        <f ca="1"/>
        <v>134</v>
      </c>
      <c r="AS90">
        <f ca="1"/>
        <v>285</v>
      </c>
      <c r="AT90">
        <f ca="1"/>
        <v>403</v>
      </c>
      <c r="AU90">
        <f ca="1"/>
        <v>514</v>
      </c>
      <c r="AV90">
        <f ca="1"/>
        <v>642</v>
      </c>
      <c r="AW90">
        <f ca="1"/>
        <v>500</v>
      </c>
      <c r="AX90">
        <f ca="1"/>
        <v>555</v>
      </c>
      <c r="AY90">
        <f ca="1"/>
        <v>482</v>
      </c>
      <c r="AZ90">
        <f ca="1"/>
        <v>840</v>
      </c>
      <c r="BA90">
        <f ca="1"/>
        <v>512</v>
      </c>
      <c r="BB90">
        <f ca="1"/>
        <v>361</v>
      </c>
      <c r="BC90">
        <f ca="1"/>
        <v>528</v>
      </c>
      <c r="BD90">
        <f ca="1"/>
        <v>587</v>
      </c>
      <c r="BE90">
        <f ca="1"/>
        <v>206</v>
      </c>
      <c r="BF90">
        <f ca="1"/>
        <v>91</v>
      </c>
      <c r="BG90">
        <f ca="1"/>
        <v>434</v>
      </c>
      <c r="BH90">
        <f ca="1"/>
        <v>622</v>
      </c>
      <c r="BI90">
        <f ca="1"/>
        <v>291</v>
      </c>
      <c r="BJ90">
        <f ca="1"/>
        <v>224</v>
      </c>
      <c r="BK90">
        <f ca="1"/>
        <v>53</v>
      </c>
      <c r="BL90">
        <f ca="1"/>
        <v>620</v>
      </c>
      <c r="BM90">
        <f ca="1"/>
        <v>851</v>
      </c>
      <c r="BN90">
        <f ca="1"/>
        <v>412</v>
      </c>
      <c r="BO90">
        <f ca="1"/>
        <v>340</v>
      </c>
      <c r="BP90">
        <f ca="1"/>
        <v>202</v>
      </c>
      <c r="BQ90">
        <f ca="1"/>
        <v>309</v>
      </c>
      <c r="BR90">
        <f ca="1"/>
        <v>298</v>
      </c>
      <c r="BS90">
        <f ca="1"/>
        <v>979</v>
      </c>
      <c r="BT90">
        <f ca="1"/>
        <v>57</v>
      </c>
      <c r="BU90">
        <f ca="1"/>
        <v>5</v>
      </c>
      <c r="BV90">
        <f ca="1"/>
        <v>452</v>
      </c>
      <c r="BW90">
        <f ca="1"/>
        <v>900</v>
      </c>
      <c r="BX90">
        <f ca="1"/>
        <v>597</v>
      </c>
      <c r="BY90">
        <f ca="1"/>
        <v>47</v>
      </c>
      <c r="BZ90">
        <f ca="1"/>
        <v>622</v>
      </c>
      <c r="CA90">
        <f ca="1"/>
        <v>473</v>
      </c>
      <c r="CB90">
        <f ca="1"/>
        <v>402</v>
      </c>
      <c r="CC90">
        <f ca="1"/>
        <v>50</v>
      </c>
      <c r="CD90">
        <f ca="1"/>
        <v>512</v>
      </c>
      <c r="CE90">
        <f ca="1"/>
        <v>591</v>
      </c>
      <c r="CF90">
        <f ca="1"/>
        <v>375</v>
      </c>
      <c r="CG90">
        <f ca="1"/>
        <v>618</v>
      </c>
      <c r="CH90">
        <f ca="1"/>
        <v>990</v>
      </c>
      <c r="CI90">
        <f ca="1"/>
        <v>307</v>
      </c>
      <c r="CJ90">
        <f ca="1"/>
        <v>26</v>
      </c>
      <c r="CK90">
        <f ca="1"/>
        <v>970</v>
      </c>
      <c r="CL90">
        <f ca="1"/>
        <v>183</v>
      </c>
      <c r="CM90">
        <f ca="1"/>
        <v>949</v>
      </c>
      <c r="CN90">
        <f ca="1"/>
        <v>991</v>
      </c>
      <c r="CO90">
        <f ca="1"/>
        <v>327</v>
      </c>
      <c r="CP90">
        <f ca="1"/>
        <v>489</v>
      </c>
      <c r="CQ90">
        <f ca="1"/>
        <v>849</v>
      </c>
      <c r="CR90">
        <f ca="1"/>
        <v>883</v>
      </c>
      <c r="CS90">
        <f ca="1"/>
        <v>635</v>
      </c>
      <c r="CT90">
        <f ca="1"/>
        <v>215</v>
      </c>
      <c r="CU90">
        <f ca="1"/>
        <v>698</v>
      </c>
      <c r="CV90">
        <f ca="1"/>
        <v>104</v>
      </c>
      <c r="CW90">
        <f ca="1"/>
        <v>133</v>
      </c>
    </row>
    <row r="91" spans="1:101">
      <c r="A91" t="s">
        <v>115</v>
      </c>
      <c r="B91">
        <f ca="1"/>
        <v>878</v>
      </c>
      <c r="C91">
        <f ca="1"/>
        <v>559</v>
      </c>
      <c r="D91">
        <f ca="1"/>
        <v>965</v>
      </c>
      <c r="E91">
        <f ca="1"/>
        <v>544</v>
      </c>
      <c r="F91">
        <f ca="1"/>
        <v>65</v>
      </c>
      <c r="G91">
        <f ca="1"/>
        <v>703</v>
      </c>
      <c r="H91">
        <f ca="1"/>
        <v>967</v>
      </c>
      <c r="I91">
        <f ca="1"/>
        <v>791</v>
      </c>
      <c r="J91">
        <f ca="1"/>
        <v>72</v>
      </c>
      <c r="K91">
        <f ca="1"/>
        <v>919</v>
      </c>
      <c r="L91">
        <f ca="1"/>
        <v>186</v>
      </c>
      <c r="M91">
        <f ca="1"/>
        <v>759</v>
      </c>
      <c r="N91">
        <f ca="1"/>
        <v>146</v>
      </c>
      <c r="O91">
        <f ca="1"/>
        <v>11</v>
      </c>
      <c r="P91">
        <f ca="1"/>
        <v>530</v>
      </c>
      <c r="Q91">
        <f ca="1"/>
        <v>388</v>
      </c>
      <c r="R91">
        <f ca="1"/>
        <v>91</v>
      </c>
      <c r="S91">
        <f ca="1"/>
        <v>775</v>
      </c>
      <c r="T91">
        <f ca="1"/>
        <v>879</v>
      </c>
      <c r="U91">
        <f ca="1"/>
        <v>418</v>
      </c>
      <c r="V91">
        <f ca="1"/>
        <v>653</v>
      </c>
      <c r="W91">
        <f ca="1"/>
        <v>146</v>
      </c>
      <c r="X91">
        <f ca="1"/>
        <v>898</v>
      </c>
      <c r="Y91">
        <f ca="1"/>
        <v>99</v>
      </c>
      <c r="Z91">
        <f ca="1"/>
        <v>946</v>
      </c>
      <c r="AA91">
        <f ca="1"/>
        <v>304</v>
      </c>
      <c r="AB91">
        <f ca="1"/>
        <v>560</v>
      </c>
      <c r="AC91">
        <f ca="1"/>
        <v>989</v>
      </c>
      <c r="AD91">
        <f ca="1"/>
        <v>896</v>
      </c>
      <c r="AE91">
        <f ca="1"/>
        <v>218</v>
      </c>
      <c r="AF91">
        <f ca="1"/>
        <v>396</v>
      </c>
      <c r="AG91">
        <f ca="1"/>
        <v>975</v>
      </c>
      <c r="AH91">
        <f ca="1"/>
        <v>992</v>
      </c>
      <c r="AI91">
        <f ca="1"/>
        <v>786</v>
      </c>
      <c r="AJ91">
        <f ca="1"/>
        <v>233</v>
      </c>
      <c r="AK91">
        <f ca="1"/>
        <v>718</v>
      </c>
      <c r="AL91">
        <f ca="1"/>
        <v>223</v>
      </c>
      <c r="AM91">
        <f ca="1"/>
        <v>664</v>
      </c>
      <c r="AN91">
        <f ca="1"/>
        <v>417</v>
      </c>
      <c r="AO91">
        <f ca="1"/>
        <v>730</v>
      </c>
      <c r="AP91">
        <f ca="1"/>
        <v>655</v>
      </c>
      <c r="AQ91">
        <f ca="1"/>
        <v>125</v>
      </c>
      <c r="AR91">
        <f ca="1"/>
        <v>844</v>
      </c>
      <c r="AS91">
        <f ca="1"/>
        <v>89</v>
      </c>
      <c r="AT91">
        <f ca="1"/>
        <v>485</v>
      </c>
      <c r="AU91">
        <f ca="1"/>
        <v>868</v>
      </c>
      <c r="AV91">
        <f ca="1"/>
        <v>705</v>
      </c>
      <c r="AW91">
        <f ca="1"/>
        <v>758</v>
      </c>
      <c r="AX91">
        <f ca="1"/>
        <v>571</v>
      </c>
      <c r="AY91">
        <f ca="1"/>
        <v>709</v>
      </c>
      <c r="AZ91">
        <f ca="1"/>
        <v>152</v>
      </c>
      <c r="BA91">
        <f ca="1"/>
        <v>285</v>
      </c>
      <c r="BB91">
        <f ca="1"/>
        <v>609</v>
      </c>
      <c r="BC91">
        <f ca="1"/>
        <v>430</v>
      </c>
      <c r="BD91">
        <f ca="1"/>
        <v>583</v>
      </c>
      <c r="BE91">
        <f ca="1"/>
        <v>197</v>
      </c>
      <c r="BF91">
        <f ca="1"/>
        <v>64</v>
      </c>
      <c r="BG91">
        <f ca="1"/>
        <v>12</v>
      </c>
      <c r="BH91">
        <f ca="1"/>
        <v>215</v>
      </c>
      <c r="BI91">
        <f ca="1"/>
        <v>84</v>
      </c>
      <c r="BJ91">
        <f ca="1"/>
        <v>311</v>
      </c>
      <c r="BK91">
        <f ca="1"/>
        <v>21</v>
      </c>
      <c r="BL91">
        <f ca="1"/>
        <v>204</v>
      </c>
      <c r="BM91">
        <f ca="1"/>
        <v>351</v>
      </c>
      <c r="BN91">
        <f ca="1"/>
        <v>755</v>
      </c>
      <c r="BO91">
        <f ca="1"/>
        <v>549</v>
      </c>
      <c r="BP91">
        <f ca="1"/>
        <v>254</v>
      </c>
      <c r="BQ91">
        <f ca="1"/>
        <v>465</v>
      </c>
      <c r="BR91">
        <f ca="1"/>
        <v>542</v>
      </c>
      <c r="BS91">
        <f ca="1"/>
        <v>165</v>
      </c>
      <c r="BT91">
        <f ca="1"/>
        <v>298</v>
      </c>
      <c r="BU91">
        <f ca="1"/>
        <v>434</v>
      </c>
      <c r="BV91">
        <f ca="1"/>
        <v>748</v>
      </c>
      <c r="BW91">
        <f ca="1"/>
        <v>750</v>
      </c>
      <c r="BX91">
        <f ca="1"/>
        <v>776</v>
      </c>
      <c r="BY91">
        <f ca="1"/>
        <v>671</v>
      </c>
      <c r="BZ91">
        <f ca="1"/>
        <v>499</v>
      </c>
      <c r="CA91">
        <f ca="1"/>
        <v>233</v>
      </c>
      <c r="CB91">
        <f ca="1"/>
        <v>780</v>
      </c>
      <c r="CC91">
        <f ca="1"/>
        <v>371</v>
      </c>
      <c r="CD91">
        <f ca="1"/>
        <v>5</v>
      </c>
      <c r="CE91">
        <f ca="1"/>
        <v>822</v>
      </c>
      <c r="CF91">
        <f ca="1"/>
        <v>891</v>
      </c>
      <c r="CG91">
        <f ca="1"/>
        <v>749</v>
      </c>
      <c r="CH91">
        <f ca="1"/>
        <v>101</v>
      </c>
      <c r="CI91">
        <f ca="1"/>
        <v>795</v>
      </c>
      <c r="CJ91">
        <f ca="1"/>
        <v>113</v>
      </c>
      <c r="CK91">
        <f ca="1"/>
        <v>769</v>
      </c>
      <c r="CL91">
        <f ca="1"/>
        <v>236</v>
      </c>
      <c r="CM91">
        <f ca="1"/>
        <v>186</v>
      </c>
      <c r="CN91">
        <f ca="1"/>
        <v>59</v>
      </c>
      <c r="CO91">
        <f ca="1"/>
        <v>512</v>
      </c>
      <c r="CP91">
        <f ca="1"/>
        <v>295</v>
      </c>
      <c r="CQ91">
        <f ca="1"/>
        <v>830</v>
      </c>
      <c r="CR91">
        <f ca="1"/>
        <v>999</v>
      </c>
      <c r="CS91">
        <f ca="1"/>
        <v>705</v>
      </c>
      <c r="CT91">
        <f ca="1"/>
        <v>430</v>
      </c>
      <c r="CU91">
        <f ca="1"/>
        <v>776</v>
      </c>
      <c r="CV91">
        <f ca="1"/>
        <v>748</v>
      </c>
      <c r="CW91">
        <f ca="1"/>
        <v>705</v>
      </c>
    </row>
    <row r="92" spans="1:101">
      <c r="A92" t="s">
        <v>116</v>
      </c>
      <c r="B92">
        <f ca="1"/>
        <v>657</v>
      </c>
      <c r="C92">
        <f ca="1"/>
        <v>784</v>
      </c>
      <c r="D92">
        <f ca="1"/>
        <v>987</v>
      </c>
      <c r="E92">
        <f ca="1"/>
        <v>355</v>
      </c>
      <c r="F92">
        <f ca="1"/>
        <v>220</v>
      </c>
      <c r="G92">
        <f ca="1"/>
        <v>792</v>
      </c>
      <c r="H92">
        <f ca="1"/>
        <v>789</v>
      </c>
      <c r="I92">
        <f ca="1"/>
        <v>238</v>
      </c>
      <c r="J92">
        <f ca="1"/>
        <v>526</v>
      </c>
      <c r="K92">
        <f ca="1"/>
        <v>803</v>
      </c>
      <c r="L92">
        <f ca="1"/>
        <v>760</v>
      </c>
      <c r="M92">
        <f ca="1"/>
        <v>344</v>
      </c>
      <c r="N92">
        <f ca="1"/>
        <v>573</v>
      </c>
      <c r="O92">
        <f ca="1"/>
        <v>979</v>
      </c>
      <c r="P92">
        <f ca="1"/>
        <v>4</v>
      </c>
      <c r="Q92">
        <f ca="1"/>
        <v>550</v>
      </c>
      <c r="R92">
        <f ca="1"/>
        <v>374</v>
      </c>
      <c r="S92">
        <f ca="1"/>
        <v>268</v>
      </c>
      <c r="T92">
        <f ca="1"/>
        <v>710</v>
      </c>
      <c r="U92">
        <f ca="1"/>
        <v>628</v>
      </c>
      <c r="V92">
        <f ca="1"/>
        <v>363</v>
      </c>
      <c r="W92">
        <f ca="1"/>
        <v>406</v>
      </c>
      <c r="X92">
        <f ca="1"/>
        <v>877</v>
      </c>
      <c r="Y92">
        <f ca="1"/>
        <v>590</v>
      </c>
      <c r="Z92">
        <f ca="1"/>
        <v>923</v>
      </c>
      <c r="AA92">
        <f ca="1"/>
        <v>936</v>
      </c>
      <c r="AB92">
        <f ca="1"/>
        <v>633</v>
      </c>
      <c r="AC92">
        <f ca="1"/>
        <v>561</v>
      </c>
      <c r="AD92">
        <f ca="1"/>
        <v>215</v>
      </c>
      <c r="AE92">
        <f ca="1"/>
        <v>500</v>
      </c>
      <c r="AF92">
        <f ca="1"/>
        <v>130</v>
      </c>
      <c r="AG92">
        <f ca="1"/>
        <v>538</v>
      </c>
      <c r="AH92">
        <f ca="1"/>
        <v>974</v>
      </c>
      <c r="AI92">
        <f ca="1"/>
        <v>745</v>
      </c>
      <c r="AJ92">
        <f ca="1"/>
        <v>763</v>
      </c>
      <c r="AK92">
        <f ca="1"/>
        <v>26</v>
      </c>
      <c r="AL92">
        <f ca="1"/>
        <v>921</v>
      </c>
      <c r="AM92">
        <f ca="1"/>
        <v>935</v>
      </c>
      <c r="AN92">
        <f ca="1"/>
        <v>884</v>
      </c>
      <c r="AO92">
        <f ca="1"/>
        <v>549</v>
      </c>
      <c r="AP92">
        <f ca="1"/>
        <v>849</v>
      </c>
      <c r="AQ92">
        <f ca="1"/>
        <v>457</v>
      </c>
      <c r="AR92">
        <f ca="1"/>
        <v>274</v>
      </c>
      <c r="AS92">
        <f ca="1"/>
        <v>183</v>
      </c>
      <c r="AT92">
        <f ca="1"/>
        <v>819</v>
      </c>
      <c r="AU92">
        <f ca="1"/>
        <v>234</v>
      </c>
      <c r="AV92">
        <f ca="1"/>
        <v>433</v>
      </c>
      <c r="AW92">
        <f ca="1"/>
        <v>753</v>
      </c>
      <c r="AX92">
        <f ca="1"/>
        <v>886</v>
      </c>
      <c r="AY92">
        <f ca="1"/>
        <v>313</v>
      </c>
      <c r="AZ92">
        <f ca="1"/>
        <v>606</v>
      </c>
      <c r="BA92">
        <f ca="1"/>
        <v>141</v>
      </c>
      <c r="BB92">
        <f ca="1"/>
        <v>541</v>
      </c>
      <c r="BC92">
        <f ca="1"/>
        <v>708</v>
      </c>
      <c r="BD92">
        <f ca="1"/>
        <v>174</v>
      </c>
      <c r="BE92">
        <f ca="1"/>
        <v>209</v>
      </c>
      <c r="BF92">
        <f ca="1"/>
        <v>658</v>
      </c>
      <c r="BG92">
        <f ca="1"/>
        <v>64</v>
      </c>
      <c r="BH92">
        <f ca="1"/>
        <v>700</v>
      </c>
      <c r="BI92">
        <f ca="1"/>
        <v>27</v>
      </c>
      <c r="BJ92">
        <f ca="1"/>
        <v>532</v>
      </c>
      <c r="BK92">
        <f ca="1"/>
        <v>434</v>
      </c>
      <c r="BL92">
        <f ca="1"/>
        <v>741</v>
      </c>
      <c r="BM92">
        <f ca="1"/>
        <v>921</v>
      </c>
      <c r="BN92">
        <f ca="1"/>
        <v>821</v>
      </c>
      <c r="BO92">
        <f ca="1"/>
        <v>887</v>
      </c>
      <c r="BP92">
        <f ca="1"/>
        <v>419</v>
      </c>
      <c r="BQ92">
        <f ca="1"/>
        <v>26</v>
      </c>
      <c r="BR92">
        <f ca="1"/>
        <v>731</v>
      </c>
      <c r="BS92">
        <f ca="1"/>
        <v>822</v>
      </c>
      <c r="BT92">
        <f ca="1"/>
        <v>792</v>
      </c>
      <c r="BU92">
        <f ca="1"/>
        <v>332</v>
      </c>
      <c r="BV92">
        <f ca="1"/>
        <v>198</v>
      </c>
      <c r="BW92">
        <f ca="1"/>
        <v>682</v>
      </c>
      <c r="BX92">
        <f ca="1"/>
        <v>921</v>
      </c>
      <c r="BY92">
        <f ca="1"/>
        <v>797</v>
      </c>
      <c r="BZ92">
        <f ca="1"/>
        <v>283</v>
      </c>
      <c r="CA92">
        <f ca="1"/>
        <v>648</v>
      </c>
      <c r="CB92">
        <f ca="1"/>
        <v>577</v>
      </c>
      <c r="CC92">
        <f ca="1"/>
        <v>556</v>
      </c>
      <c r="CD92">
        <f ca="1"/>
        <v>359</v>
      </c>
      <c r="CE92">
        <f ca="1"/>
        <v>770</v>
      </c>
      <c r="CF92">
        <f ca="1"/>
        <v>335</v>
      </c>
      <c r="CG92">
        <f ca="1"/>
        <v>852</v>
      </c>
      <c r="CH92">
        <f ca="1"/>
        <v>544</v>
      </c>
      <c r="CI92">
        <f ca="1"/>
        <v>827</v>
      </c>
      <c r="CJ92">
        <f ca="1"/>
        <v>290</v>
      </c>
      <c r="CK92">
        <f ca="1"/>
        <v>990</v>
      </c>
      <c r="CL92">
        <f ca="1"/>
        <v>286</v>
      </c>
      <c r="CM92">
        <f ca="1"/>
        <v>381</v>
      </c>
      <c r="CN92">
        <f ca="1"/>
        <v>624</v>
      </c>
      <c r="CO92">
        <f ca="1"/>
        <v>96</v>
      </c>
      <c r="CP92">
        <f ca="1"/>
        <v>662</v>
      </c>
      <c r="CQ92">
        <f ca="1"/>
        <v>436</v>
      </c>
      <c r="CR92">
        <f ca="1"/>
        <v>76</v>
      </c>
      <c r="CS92">
        <f ca="1"/>
        <v>855</v>
      </c>
      <c r="CT92">
        <f ca="1"/>
        <v>974</v>
      </c>
      <c r="CU92">
        <f ca="1"/>
        <v>613</v>
      </c>
      <c r="CV92">
        <f ca="1"/>
        <v>833</v>
      </c>
      <c r="CW92">
        <f ca="1"/>
        <v>748</v>
      </c>
    </row>
    <row r="93" spans="1:101">
      <c r="A93" t="s">
        <v>117</v>
      </c>
      <c r="B93">
        <f ca="1"/>
        <v>324</v>
      </c>
      <c r="C93">
        <f ca="1"/>
        <v>398</v>
      </c>
      <c r="D93">
        <f ca="1"/>
        <v>239</v>
      </c>
      <c r="E93">
        <f ca="1"/>
        <v>885</v>
      </c>
      <c r="F93">
        <f ca="1"/>
        <v>501</v>
      </c>
      <c r="G93">
        <f ca="1"/>
        <v>171</v>
      </c>
      <c r="H93">
        <f ca="1"/>
        <v>976</v>
      </c>
      <c r="I93">
        <f ca="1"/>
        <v>56</v>
      </c>
      <c r="J93">
        <f ca="1"/>
        <v>753</v>
      </c>
      <c r="K93">
        <f ca="1"/>
        <v>597</v>
      </c>
      <c r="L93">
        <f ca="1"/>
        <v>513</v>
      </c>
      <c r="M93">
        <f ca="1"/>
        <v>426</v>
      </c>
      <c r="N93">
        <f ca="1"/>
        <v>876</v>
      </c>
      <c r="O93">
        <f ca="1"/>
        <v>410</v>
      </c>
      <c r="P93">
        <f ca="1"/>
        <v>263</v>
      </c>
      <c r="Q93">
        <f ca="1"/>
        <v>271</v>
      </c>
      <c r="R93">
        <f ca="1"/>
        <v>869</v>
      </c>
      <c r="S93">
        <f ca="1"/>
        <v>632</v>
      </c>
      <c r="T93">
        <f ca="1"/>
        <v>836</v>
      </c>
      <c r="U93">
        <f ca="1"/>
        <v>141</v>
      </c>
      <c r="V93">
        <f ca="1"/>
        <v>605</v>
      </c>
      <c r="W93">
        <f ca="1"/>
        <v>494</v>
      </c>
      <c r="X93">
        <f ca="1"/>
        <v>572</v>
      </c>
      <c r="Y93">
        <f ca="1"/>
        <v>683</v>
      </c>
      <c r="Z93">
        <f ca="1"/>
        <v>332</v>
      </c>
      <c r="AA93">
        <f ca="1"/>
        <v>958</v>
      </c>
      <c r="AB93">
        <f ca="1"/>
        <v>627</v>
      </c>
      <c r="AC93">
        <f ca="1"/>
        <v>20</v>
      </c>
      <c r="AD93">
        <f ca="1"/>
        <v>134</v>
      </c>
      <c r="AE93">
        <f ca="1"/>
        <v>641</v>
      </c>
      <c r="AF93">
        <f ca="1"/>
        <v>432</v>
      </c>
      <c r="AG93">
        <f ca="1"/>
        <v>970</v>
      </c>
      <c r="AH93">
        <f ca="1"/>
        <v>258</v>
      </c>
      <c r="AI93">
        <f ca="1"/>
        <v>64</v>
      </c>
      <c r="AJ93">
        <f ca="1"/>
        <v>714</v>
      </c>
      <c r="AK93">
        <f ca="1"/>
        <v>4</v>
      </c>
      <c r="AL93">
        <f ca="1"/>
        <v>999</v>
      </c>
      <c r="AM93">
        <f ca="1"/>
        <v>347</v>
      </c>
      <c r="AN93">
        <f ca="1"/>
        <v>538</v>
      </c>
      <c r="AO93">
        <f ca="1"/>
        <v>688</v>
      </c>
      <c r="AP93">
        <f ca="1"/>
        <v>300</v>
      </c>
      <c r="AQ93">
        <f ca="1"/>
        <v>173</v>
      </c>
      <c r="AR93">
        <f ca="1"/>
        <v>425</v>
      </c>
      <c r="AS93">
        <f ca="1"/>
        <v>564</v>
      </c>
      <c r="AT93">
        <f ca="1"/>
        <v>362</v>
      </c>
      <c r="AU93">
        <f ca="1"/>
        <v>56</v>
      </c>
      <c r="AV93">
        <f ca="1"/>
        <v>688</v>
      </c>
      <c r="AW93">
        <f ca="1"/>
        <v>79</v>
      </c>
      <c r="AX93">
        <f ca="1"/>
        <v>140</v>
      </c>
      <c r="AY93">
        <f ca="1"/>
        <v>83</v>
      </c>
      <c r="AZ93">
        <f ca="1"/>
        <v>307</v>
      </c>
      <c r="BA93">
        <f ca="1"/>
        <v>430</v>
      </c>
      <c r="BB93">
        <f ca="1"/>
        <v>478</v>
      </c>
      <c r="BC93">
        <f ca="1"/>
        <v>622</v>
      </c>
      <c r="BD93">
        <f ca="1"/>
        <v>266</v>
      </c>
      <c r="BE93">
        <f ca="1"/>
        <v>8</v>
      </c>
      <c r="BF93">
        <f ca="1"/>
        <v>397</v>
      </c>
      <c r="BG93">
        <f ca="1"/>
        <v>177</v>
      </c>
      <c r="BH93">
        <f ca="1"/>
        <v>873</v>
      </c>
      <c r="BI93">
        <f ca="1"/>
        <v>459</v>
      </c>
      <c r="BJ93">
        <f ca="1"/>
        <v>17</v>
      </c>
      <c r="BK93">
        <f ca="1"/>
        <v>343</v>
      </c>
      <c r="BL93">
        <f ca="1"/>
        <v>161</v>
      </c>
      <c r="BM93">
        <f ca="1"/>
        <v>989</v>
      </c>
      <c r="BN93">
        <f ca="1"/>
        <v>805</v>
      </c>
      <c r="BO93">
        <f ca="1"/>
        <v>113</v>
      </c>
      <c r="BP93">
        <f ca="1"/>
        <v>514</v>
      </c>
      <c r="BQ93">
        <f ca="1"/>
        <v>276</v>
      </c>
      <c r="BR93">
        <f ca="1"/>
        <v>438</v>
      </c>
      <c r="BS93">
        <f ca="1"/>
        <v>217</v>
      </c>
      <c r="BT93">
        <f ca="1"/>
        <v>79</v>
      </c>
      <c r="BU93">
        <f ca="1"/>
        <v>202</v>
      </c>
      <c r="BV93">
        <f ca="1"/>
        <v>911</v>
      </c>
      <c r="BW93">
        <f ca="1"/>
        <v>520</v>
      </c>
      <c r="BX93">
        <f ca="1"/>
        <v>308</v>
      </c>
      <c r="BY93">
        <f ca="1"/>
        <v>508</v>
      </c>
      <c r="BZ93">
        <f ca="1"/>
        <v>811</v>
      </c>
      <c r="CA93">
        <f ca="1"/>
        <v>656</v>
      </c>
      <c r="CB93">
        <f ca="1"/>
        <v>281</v>
      </c>
      <c r="CC93">
        <f ca="1"/>
        <v>177</v>
      </c>
      <c r="CD93">
        <f ca="1"/>
        <v>736</v>
      </c>
      <c r="CE93">
        <f ca="1"/>
        <v>105</v>
      </c>
      <c r="CF93">
        <f ca="1"/>
        <v>46</v>
      </c>
      <c r="CG93">
        <f ca="1"/>
        <v>479</v>
      </c>
      <c r="CH93">
        <f ca="1"/>
        <v>878</v>
      </c>
      <c r="CI93">
        <f ca="1"/>
        <v>312</v>
      </c>
      <c r="CJ93">
        <f ca="1"/>
        <v>94</v>
      </c>
      <c r="CK93">
        <f ca="1"/>
        <v>349</v>
      </c>
      <c r="CL93">
        <f ca="1"/>
        <v>317</v>
      </c>
      <c r="CM93">
        <f ca="1"/>
        <v>959</v>
      </c>
      <c r="CN93">
        <f ca="1"/>
        <v>207</v>
      </c>
      <c r="CO93">
        <f ca="1"/>
        <v>280</v>
      </c>
      <c r="CP93">
        <f ca="1"/>
        <v>772</v>
      </c>
      <c r="CQ93">
        <f ca="1"/>
        <v>694</v>
      </c>
      <c r="CR93">
        <f ca="1"/>
        <v>128</v>
      </c>
      <c r="CS93">
        <f ca="1"/>
        <v>755</v>
      </c>
      <c r="CT93">
        <f ca="1"/>
        <v>673</v>
      </c>
      <c r="CU93">
        <f ca="1"/>
        <v>269</v>
      </c>
      <c r="CV93">
        <f ca="1"/>
        <v>824</v>
      </c>
      <c r="CW93">
        <f ca="1"/>
        <v>873</v>
      </c>
    </row>
    <row r="94" spans="1:101">
      <c r="A94" t="s">
        <v>118</v>
      </c>
      <c r="B94">
        <f ca="1"/>
        <v>546</v>
      </c>
      <c r="C94">
        <f ca="1"/>
        <v>688</v>
      </c>
      <c r="D94">
        <f ca="1"/>
        <v>999</v>
      </c>
      <c r="E94">
        <f ca="1"/>
        <v>572</v>
      </c>
      <c r="F94">
        <f ca="1"/>
        <v>755</v>
      </c>
      <c r="G94">
        <f ca="1"/>
        <v>997</v>
      </c>
      <c r="H94">
        <f ca="1"/>
        <v>374</v>
      </c>
      <c r="I94">
        <f ca="1"/>
        <v>658</v>
      </c>
      <c r="J94">
        <f ca="1"/>
        <v>106</v>
      </c>
      <c r="K94">
        <f ca="1"/>
        <v>999</v>
      </c>
      <c r="L94">
        <f ca="1"/>
        <v>668</v>
      </c>
      <c r="M94">
        <f ca="1"/>
        <v>516</v>
      </c>
      <c r="N94">
        <f ca="1"/>
        <v>936</v>
      </c>
      <c r="O94">
        <f ca="1"/>
        <v>518</v>
      </c>
      <c r="P94">
        <f ca="1"/>
        <v>728</v>
      </c>
      <c r="Q94">
        <f ca="1"/>
        <v>444</v>
      </c>
      <c r="R94">
        <f ca="1"/>
        <v>993</v>
      </c>
      <c r="S94">
        <f ca="1"/>
        <v>333</v>
      </c>
      <c r="T94">
        <f ca="1"/>
        <v>994</v>
      </c>
      <c r="U94">
        <f ca="1"/>
        <v>460</v>
      </c>
      <c r="V94">
        <f ca="1"/>
        <v>1</v>
      </c>
      <c r="W94">
        <f ca="1"/>
        <v>106</v>
      </c>
      <c r="X94">
        <f ca="1"/>
        <v>980</v>
      </c>
      <c r="Y94">
        <f ca="1"/>
        <v>991</v>
      </c>
      <c r="Z94">
        <f ca="1"/>
        <v>245</v>
      </c>
      <c r="AA94">
        <f ca="1"/>
        <v>134</v>
      </c>
      <c r="AB94">
        <f ca="1"/>
        <v>152</v>
      </c>
      <c r="AC94">
        <f ca="1"/>
        <v>813</v>
      </c>
      <c r="AD94">
        <f ca="1"/>
        <v>387</v>
      </c>
      <c r="AE94">
        <f ca="1"/>
        <v>263</v>
      </c>
      <c r="AF94">
        <f ca="1"/>
        <v>910</v>
      </c>
      <c r="AG94">
        <f ca="1"/>
        <v>801</v>
      </c>
      <c r="AH94">
        <f ca="1"/>
        <v>154</v>
      </c>
      <c r="AI94">
        <f ca="1"/>
        <v>464</v>
      </c>
      <c r="AJ94">
        <f ca="1"/>
        <v>155</v>
      </c>
      <c r="AK94">
        <f ca="1"/>
        <v>845</v>
      </c>
      <c r="AL94">
        <f ca="1"/>
        <v>378</v>
      </c>
      <c r="AM94">
        <f ca="1"/>
        <v>842</v>
      </c>
      <c r="AN94">
        <f ca="1"/>
        <v>335</v>
      </c>
      <c r="AO94">
        <f ca="1"/>
        <v>155</v>
      </c>
      <c r="AP94">
        <f ca="1"/>
        <v>74</v>
      </c>
      <c r="AQ94">
        <f ca="1"/>
        <v>838</v>
      </c>
      <c r="AR94">
        <f ca="1"/>
        <v>990</v>
      </c>
      <c r="AS94">
        <f ca="1"/>
        <v>423</v>
      </c>
      <c r="AT94">
        <f ca="1"/>
        <v>13</v>
      </c>
      <c r="AU94">
        <f ca="1"/>
        <v>645</v>
      </c>
      <c r="AV94">
        <f ca="1"/>
        <v>197</v>
      </c>
      <c r="AW94">
        <f ca="1"/>
        <v>57</v>
      </c>
      <c r="AX94">
        <f ca="1"/>
        <v>484</v>
      </c>
      <c r="AY94">
        <f ca="1"/>
        <v>737</v>
      </c>
      <c r="AZ94">
        <f ca="1"/>
        <v>307</v>
      </c>
      <c r="BA94">
        <f ca="1"/>
        <v>107</v>
      </c>
      <c r="BB94">
        <f ca="1"/>
        <v>526</v>
      </c>
      <c r="BC94">
        <f ca="1"/>
        <v>499</v>
      </c>
      <c r="BD94">
        <f ca="1"/>
        <v>210</v>
      </c>
      <c r="BE94">
        <f ca="1"/>
        <v>225</v>
      </c>
      <c r="BF94">
        <f ca="1"/>
        <v>238</v>
      </c>
      <c r="BG94">
        <f ca="1"/>
        <v>615</v>
      </c>
      <c r="BH94">
        <f ca="1"/>
        <v>114</v>
      </c>
      <c r="BI94">
        <f ca="1"/>
        <v>722</v>
      </c>
      <c r="BJ94">
        <f ca="1"/>
        <v>82</v>
      </c>
      <c r="BK94">
        <f ca="1"/>
        <v>449</v>
      </c>
      <c r="BL94">
        <f ca="1"/>
        <v>368</v>
      </c>
      <c r="BM94">
        <f ca="1"/>
        <v>953</v>
      </c>
      <c r="BN94">
        <f ca="1"/>
        <v>345</v>
      </c>
      <c r="BO94">
        <f ca="1"/>
        <v>926</v>
      </c>
      <c r="BP94">
        <f ca="1"/>
        <v>346</v>
      </c>
      <c r="BQ94">
        <f ca="1"/>
        <v>452</v>
      </c>
      <c r="BR94">
        <f ca="1"/>
        <v>712</v>
      </c>
      <c r="BS94">
        <f ca="1"/>
        <v>674</v>
      </c>
      <c r="BT94">
        <f ca="1"/>
        <v>239</v>
      </c>
      <c r="BU94">
        <f ca="1"/>
        <v>86</v>
      </c>
      <c r="BV94">
        <f ca="1"/>
        <v>249</v>
      </c>
      <c r="BW94">
        <f ca="1"/>
        <v>407</v>
      </c>
      <c r="BX94">
        <f ca="1"/>
        <v>641</v>
      </c>
      <c r="BY94">
        <f ca="1"/>
        <v>402</v>
      </c>
      <c r="BZ94">
        <f ca="1"/>
        <v>619</v>
      </c>
      <c r="CA94">
        <f ca="1"/>
        <v>232</v>
      </c>
      <c r="CB94">
        <f ca="1"/>
        <v>102</v>
      </c>
      <c r="CC94">
        <f ca="1"/>
        <v>7</v>
      </c>
      <c r="CD94">
        <f ca="1"/>
        <v>110</v>
      </c>
      <c r="CE94">
        <f ca="1"/>
        <v>652</v>
      </c>
      <c r="CF94">
        <f ca="1"/>
        <v>213</v>
      </c>
      <c r="CG94">
        <f ca="1"/>
        <v>884</v>
      </c>
      <c r="CH94">
        <f ca="1"/>
        <v>674</v>
      </c>
      <c r="CI94">
        <f ca="1"/>
        <v>182</v>
      </c>
      <c r="CJ94">
        <f ca="1"/>
        <v>372</v>
      </c>
      <c r="CK94">
        <f ca="1"/>
        <v>270</v>
      </c>
      <c r="CL94">
        <f ca="1"/>
        <v>859</v>
      </c>
      <c r="CM94">
        <f ca="1"/>
        <v>663</v>
      </c>
      <c r="CN94">
        <f ca="1"/>
        <v>724</v>
      </c>
      <c r="CO94">
        <f ca="1"/>
        <v>405</v>
      </c>
      <c r="CP94">
        <f ca="1"/>
        <v>346</v>
      </c>
      <c r="CQ94">
        <f ca="1"/>
        <v>232</v>
      </c>
      <c r="CR94">
        <f ca="1"/>
        <v>965</v>
      </c>
      <c r="CS94">
        <f ca="1"/>
        <v>886</v>
      </c>
      <c r="CT94">
        <f ca="1"/>
        <v>421</v>
      </c>
      <c r="CU94">
        <f ca="1"/>
        <v>446</v>
      </c>
      <c r="CV94">
        <f ca="1"/>
        <v>954</v>
      </c>
      <c r="CW94">
        <f ca="1"/>
        <v>811</v>
      </c>
    </row>
    <row r="95" spans="1:101">
      <c r="A95" t="s">
        <v>119</v>
      </c>
      <c r="B95">
        <f ca="1"/>
        <v>566</v>
      </c>
      <c r="C95">
        <f ca="1"/>
        <v>609</v>
      </c>
      <c r="D95">
        <f ca="1"/>
        <v>843</v>
      </c>
      <c r="E95">
        <f ca="1"/>
        <v>799</v>
      </c>
      <c r="F95">
        <f ca="1"/>
        <v>216</v>
      </c>
      <c r="G95">
        <f ca="1"/>
        <v>1000</v>
      </c>
      <c r="H95">
        <f ca="1"/>
        <v>832</v>
      </c>
      <c r="I95">
        <f ca="1"/>
        <v>801</v>
      </c>
      <c r="J95">
        <f ca="1"/>
        <v>777</v>
      </c>
      <c r="K95">
        <f ca="1"/>
        <v>24</v>
      </c>
      <c r="L95">
        <f ca="1"/>
        <v>874</v>
      </c>
      <c r="M95">
        <f ca="1"/>
        <v>263</v>
      </c>
      <c r="N95">
        <f ca="1"/>
        <v>166</v>
      </c>
      <c r="O95">
        <f ca="1"/>
        <v>154</v>
      </c>
      <c r="P95">
        <f ca="1"/>
        <v>737</v>
      </c>
      <c r="Q95">
        <f ca="1"/>
        <v>977</v>
      </c>
      <c r="R95">
        <f ca="1"/>
        <v>623</v>
      </c>
      <c r="S95">
        <f ca="1"/>
        <v>830</v>
      </c>
      <c r="T95">
        <f ca="1"/>
        <v>837</v>
      </c>
      <c r="U95">
        <f ca="1"/>
        <v>600</v>
      </c>
      <c r="V95">
        <f ca="1"/>
        <v>315</v>
      </c>
      <c r="W95">
        <f ca="1"/>
        <v>217</v>
      </c>
      <c r="X95">
        <f ca="1"/>
        <v>124</v>
      </c>
      <c r="Y95">
        <f ca="1"/>
        <v>257</v>
      </c>
      <c r="Z95">
        <f ca="1"/>
        <v>816</v>
      </c>
      <c r="AA95">
        <f ca="1"/>
        <v>266</v>
      </c>
      <c r="AB95">
        <f ca="1"/>
        <v>178</v>
      </c>
      <c r="AC95">
        <f ca="1"/>
        <v>579</v>
      </c>
      <c r="AD95">
        <f ca="1"/>
        <v>174</v>
      </c>
      <c r="AE95">
        <f ca="1"/>
        <v>672</v>
      </c>
      <c r="AF95">
        <f ca="1"/>
        <v>606</v>
      </c>
      <c r="AG95">
        <f ca="1"/>
        <v>987</v>
      </c>
      <c r="AH95">
        <f ca="1"/>
        <v>852</v>
      </c>
      <c r="AI95">
        <f ca="1"/>
        <v>459</v>
      </c>
      <c r="AJ95">
        <f ca="1"/>
        <v>518</v>
      </c>
      <c r="AK95">
        <f ca="1"/>
        <v>963</v>
      </c>
      <c r="AL95">
        <f ca="1"/>
        <v>654</v>
      </c>
      <c r="AM95">
        <f ca="1"/>
        <v>128</v>
      </c>
      <c r="AN95">
        <f ca="1"/>
        <v>246</v>
      </c>
      <c r="AO95">
        <f ca="1"/>
        <v>318</v>
      </c>
      <c r="AP95">
        <f ca="1"/>
        <v>926</v>
      </c>
      <c r="AQ95">
        <f ca="1"/>
        <v>363</v>
      </c>
      <c r="AR95">
        <f ca="1"/>
        <v>617</v>
      </c>
      <c r="AS95">
        <f ca="1"/>
        <v>653</v>
      </c>
      <c r="AT95">
        <f ca="1"/>
        <v>251</v>
      </c>
      <c r="AU95">
        <f ca="1"/>
        <v>599</v>
      </c>
      <c r="AV95">
        <f ca="1"/>
        <v>418</v>
      </c>
      <c r="AW95">
        <f ca="1"/>
        <v>738</v>
      </c>
      <c r="AX95">
        <f ca="1"/>
        <v>795</v>
      </c>
      <c r="AY95">
        <f ca="1"/>
        <v>274</v>
      </c>
      <c r="AZ95">
        <f ca="1"/>
        <v>569</v>
      </c>
      <c r="BA95">
        <f ca="1"/>
        <v>107</v>
      </c>
      <c r="BB95">
        <f ca="1"/>
        <v>228</v>
      </c>
      <c r="BC95">
        <f ca="1"/>
        <v>115</v>
      </c>
      <c r="BD95">
        <f ca="1"/>
        <v>239</v>
      </c>
      <c r="BE95">
        <f ca="1"/>
        <v>654</v>
      </c>
      <c r="BF95">
        <f ca="1"/>
        <v>395</v>
      </c>
      <c r="BG95">
        <f ca="1"/>
        <v>598</v>
      </c>
      <c r="BH95">
        <f ca="1"/>
        <v>954</v>
      </c>
      <c r="BI95">
        <f ca="1"/>
        <v>119</v>
      </c>
      <c r="BJ95">
        <f ca="1"/>
        <v>572</v>
      </c>
      <c r="BK95">
        <f ca="1"/>
        <v>575</v>
      </c>
      <c r="BL95">
        <f ca="1"/>
        <v>981</v>
      </c>
      <c r="BM95">
        <f ca="1"/>
        <v>105</v>
      </c>
      <c r="BN95">
        <f ca="1"/>
        <v>123</v>
      </c>
      <c r="BO95">
        <f ca="1"/>
        <v>976</v>
      </c>
      <c r="BP95">
        <f ca="1"/>
        <v>961</v>
      </c>
      <c r="BQ95">
        <f ca="1"/>
        <v>348</v>
      </c>
      <c r="BR95">
        <f ca="1"/>
        <v>345</v>
      </c>
      <c r="BS95">
        <f ca="1"/>
        <v>215</v>
      </c>
      <c r="BT95">
        <f ca="1"/>
        <v>480</v>
      </c>
      <c r="BU95">
        <f ca="1"/>
        <v>188</v>
      </c>
      <c r="BV95">
        <f ca="1"/>
        <v>885</v>
      </c>
      <c r="BW95">
        <f ca="1"/>
        <v>139</v>
      </c>
      <c r="BX95">
        <f ca="1"/>
        <v>885</v>
      </c>
      <c r="BY95">
        <f ca="1"/>
        <v>737</v>
      </c>
      <c r="BZ95">
        <f ca="1"/>
        <v>104</v>
      </c>
      <c r="CA95">
        <f ca="1"/>
        <v>200</v>
      </c>
      <c r="CB95">
        <f ca="1"/>
        <v>887</v>
      </c>
      <c r="CC95">
        <f ca="1"/>
        <v>642</v>
      </c>
      <c r="CD95">
        <f ca="1"/>
        <v>955</v>
      </c>
      <c r="CE95">
        <f ca="1"/>
        <v>293</v>
      </c>
      <c r="CF95">
        <f ca="1"/>
        <v>188</v>
      </c>
      <c r="CG95">
        <f ca="1"/>
        <v>705</v>
      </c>
      <c r="CH95">
        <f ca="1"/>
        <v>126</v>
      </c>
      <c r="CI95">
        <f ca="1"/>
        <v>246</v>
      </c>
      <c r="CJ95">
        <f ca="1"/>
        <v>7</v>
      </c>
      <c r="CK95">
        <f ca="1"/>
        <v>464</v>
      </c>
      <c r="CL95">
        <f ca="1"/>
        <v>27</v>
      </c>
      <c r="CM95">
        <f ca="1"/>
        <v>345</v>
      </c>
      <c r="CN95">
        <f ca="1"/>
        <v>954</v>
      </c>
      <c r="CO95">
        <f ca="1"/>
        <v>84</v>
      </c>
      <c r="CP95">
        <f ca="1"/>
        <v>645</v>
      </c>
      <c r="CQ95">
        <f ca="1"/>
        <v>518</v>
      </c>
      <c r="CR95">
        <f ca="1"/>
        <v>127</v>
      </c>
      <c r="CS95">
        <f ca="1"/>
        <v>340</v>
      </c>
      <c r="CT95">
        <f ca="1"/>
        <v>552</v>
      </c>
      <c r="CU95">
        <f ca="1"/>
        <v>607</v>
      </c>
      <c r="CV95">
        <f ca="1"/>
        <v>617</v>
      </c>
      <c r="CW95">
        <f ca="1"/>
        <v>467</v>
      </c>
    </row>
    <row r="96" spans="1:101">
      <c r="A96" t="s">
        <v>120</v>
      </c>
      <c r="B96">
        <f ca="1"/>
        <v>764</v>
      </c>
      <c r="C96">
        <f ca="1"/>
        <v>372</v>
      </c>
      <c r="D96">
        <f ca="1"/>
        <v>315</v>
      </c>
      <c r="E96">
        <f ca="1"/>
        <v>332</v>
      </c>
      <c r="F96">
        <f ca="1"/>
        <v>934</v>
      </c>
      <c r="G96">
        <f ca="1"/>
        <v>592</v>
      </c>
      <c r="H96">
        <f ca="1"/>
        <v>269</v>
      </c>
      <c r="I96">
        <f ca="1"/>
        <v>430</v>
      </c>
      <c r="J96">
        <f ca="1"/>
        <v>403</v>
      </c>
      <c r="K96">
        <f ca="1"/>
        <v>750</v>
      </c>
      <c r="L96">
        <f ca="1"/>
        <v>83</v>
      </c>
      <c r="M96">
        <f ca="1"/>
        <v>252</v>
      </c>
      <c r="N96">
        <f ca="1"/>
        <v>371</v>
      </c>
      <c r="O96">
        <f ca="1"/>
        <v>930</v>
      </c>
      <c r="P96">
        <f ca="1"/>
        <v>548</v>
      </c>
      <c r="Q96">
        <f ca="1"/>
        <v>373</v>
      </c>
      <c r="R96">
        <f ca="1"/>
        <v>789</v>
      </c>
      <c r="S96">
        <f ca="1"/>
        <v>333</v>
      </c>
      <c r="T96">
        <f ca="1"/>
        <v>618</v>
      </c>
      <c r="U96">
        <f ca="1"/>
        <v>661</v>
      </c>
      <c r="V96">
        <f ca="1"/>
        <v>656</v>
      </c>
      <c r="W96">
        <f ca="1"/>
        <v>829</v>
      </c>
      <c r="X96">
        <f ca="1"/>
        <v>12</v>
      </c>
      <c r="Y96">
        <f ca="1"/>
        <v>297</v>
      </c>
      <c r="Z96">
        <f ca="1"/>
        <v>556</v>
      </c>
      <c r="AA96">
        <f ca="1"/>
        <v>515</v>
      </c>
      <c r="AB96">
        <f ca="1"/>
        <v>20</v>
      </c>
      <c r="AC96">
        <f ca="1"/>
        <v>446</v>
      </c>
      <c r="AD96">
        <f ca="1"/>
        <v>785</v>
      </c>
      <c r="AE96">
        <f ca="1"/>
        <v>156</v>
      </c>
      <c r="AF96">
        <f ca="1"/>
        <v>233</v>
      </c>
      <c r="AG96">
        <f ca="1"/>
        <v>12</v>
      </c>
      <c r="AH96">
        <f ca="1"/>
        <v>817</v>
      </c>
      <c r="AI96">
        <f ca="1"/>
        <v>317</v>
      </c>
      <c r="AJ96">
        <f ca="1"/>
        <v>683</v>
      </c>
      <c r="AK96">
        <f ca="1"/>
        <v>764</v>
      </c>
      <c r="AL96">
        <f ca="1"/>
        <v>324</v>
      </c>
      <c r="AM96">
        <f ca="1"/>
        <v>362</v>
      </c>
      <c r="AN96">
        <f ca="1"/>
        <v>983</v>
      </c>
      <c r="AO96">
        <f ca="1"/>
        <v>599</v>
      </c>
      <c r="AP96">
        <f ca="1"/>
        <v>257</v>
      </c>
      <c r="AQ96">
        <f ca="1"/>
        <v>755</v>
      </c>
      <c r="AR96">
        <f ca="1"/>
        <v>906</v>
      </c>
      <c r="AS96">
        <f ca="1"/>
        <v>648</v>
      </c>
      <c r="AT96">
        <f ca="1"/>
        <v>941</v>
      </c>
      <c r="AU96">
        <f ca="1"/>
        <v>728</v>
      </c>
      <c r="AV96">
        <f ca="1"/>
        <v>677</v>
      </c>
      <c r="AW96">
        <f ca="1"/>
        <v>11</v>
      </c>
      <c r="AX96">
        <f ca="1"/>
        <v>979</v>
      </c>
      <c r="AY96">
        <f ca="1"/>
        <v>75</v>
      </c>
      <c r="AZ96">
        <f ca="1"/>
        <v>256</v>
      </c>
      <c r="BA96">
        <f ca="1"/>
        <v>644</v>
      </c>
      <c r="BB96">
        <f ca="1"/>
        <v>757</v>
      </c>
      <c r="BC96">
        <f ca="1"/>
        <v>794</v>
      </c>
      <c r="BD96">
        <f ca="1"/>
        <v>773</v>
      </c>
      <c r="BE96">
        <f ca="1"/>
        <v>127</v>
      </c>
      <c r="BF96">
        <f ca="1"/>
        <v>559</v>
      </c>
      <c r="BG96">
        <f ca="1"/>
        <v>445</v>
      </c>
      <c r="BH96">
        <f ca="1"/>
        <v>870</v>
      </c>
      <c r="BI96">
        <f ca="1"/>
        <v>742</v>
      </c>
      <c r="BJ96">
        <f ca="1"/>
        <v>674</v>
      </c>
      <c r="BK96">
        <f ca="1"/>
        <v>87</v>
      </c>
      <c r="BL96">
        <f ca="1"/>
        <v>46</v>
      </c>
      <c r="BM96">
        <f ca="1"/>
        <v>989</v>
      </c>
      <c r="BN96">
        <f ca="1"/>
        <v>893</v>
      </c>
      <c r="BO96">
        <f ca="1"/>
        <v>632</v>
      </c>
      <c r="BP96">
        <f ca="1"/>
        <v>26</v>
      </c>
      <c r="BQ96">
        <f ca="1"/>
        <v>957</v>
      </c>
      <c r="BR96">
        <f ca="1"/>
        <v>414</v>
      </c>
      <c r="BS96">
        <f ca="1"/>
        <v>916</v>
      </c>
      <c r="BT96">
        <f ca="1"/>
        <v>953</v>
      </c>
      <c r="BU96">
        <f ca="1"/>
        <v>34</v>
      </c>
      <c r="BV96">
        <f ca="1"/>
        <v>135</v>
      </c>
      <c r="BW96">
        <f ca="1"/>
        <v>625</v>
      </c>
      <c r="BX96">
        <f ca="1"/>
        <v>878</v>
      </c>
      <c r="BY96">
        <f ca="1"/>
        <v>186</v>
      </c>
      <c r="BZ96">
        <f ca="1"/>
        <v>149</v>
      </c>
      <c r="CA96">
        <f ca="1"/>
        <v>651</v>
      </c>
      <c r="CB96">
        <f ca="1"/>
        <v>756</v>
      </c>
      <c r="CC96">
        <f ca="1"/>
        <v>905</v>
      </c>
      <c r="CD96">
        <f ca="1"/>
        <v>434</v>
      </c>
      <c r="CE96">
        <f ca="1"/>
        <v>916</v>
      </c>
      <c r="CF96">
        <f ca="1"/>
        <v>429</v>
      </c>
      <c r="CG96">
        <f ca="1"/>
        <v>538</v>
      </c>
      <c r="CH96">
        <f ca="1"/>
        <v>626</v>
      </c>
      <c r="CI96">
        <f ca="1"/>
        <v>105</v>
      </c>
      <c r="CJ96">
        <f ca="1"/>
        <v>327</v>
      </c>
      <c r="CK96">
        <f ca="1"/>
        <v>113</v>
      </c>
      <c r="CL96">
        <f ca="1"/>
        <v>17</v>
      </c>
      <c r="CM96">
        <f ca="1"/>
        <v>51</v>
      </c>
      <c r="CN96">
        <f ca="1"/>
        <v>914</v>
      </c>
      <c r="CO96">
        <f ca="1"/>
        <v>415</v>
      </c>
      <c r="CP96">
        <f ca="1"/>
        <v>889</v>
      </c>
      <c r="CQ96">
        <f ca="1"/>
        <v>297</v>
      </c>
      <c r="CR96">
        <f ca="1"/>
        <v>467</v>
      </c>
      <c r="CS96">
        <f ca="1"/>
        <v>23</v>
      </c>
      <c r="CT96">
        <f ca="1"/>
        <v>36</v>
      </c>
      <c r="CU96">
        <f ca="1"/>
        <v>31</v>
      </c>
      <c r="CV96">
        <f ca="1"/>
        <v>36</v>
      </c>
      <c r="CW96">
        <f ca="1"/>
        <v>599</v>
      </c>
    </row>
    <row r="97" spans="1:101">
      <c r="A97" t="s">
        <v>121</v>
      </c>
      <c r="B97">
        <f ca="1"/>
        <v>985</v>
      </c>
      <c r="C97">
        <f ca="1"/>
        <v>516</v>
      </c>
      <c r="D97">
        <f ca="1"/>
        <v>547</v>
      </c>
      <c r="E97">
        <f ca="1"/>
        <v>603</v>
      </c>
      <c r="F97">
        <f ca="1"/>
        <v>281</v>
      </c>
      <c r="G97">
        <f ca="1"/>
        <v>156</v>
      </c>
      <c r="H97">
        <f ca="1"/>
        <v>138</v>
      </c>
      <c r="I97">
        <f ca="1"/>
        <v>456</v>
      </c>
      <c r="J97">
        <f ca="1"/>
        <v>175</v>
      </c>
      <c r="K97">
        <f ca="1"/>
        <v>369</v>
      </c>
      <c r="L97">
        <f ca="1"/>
        <v>688</v>
      </c>
      <c r="M97">
        <f ca="1"/>
        <v>776</v>
      </c>
      <c r="N97">
        <f ca="1"/>
        <v>797</v>
      </c>
      <c r="O97">
        <f ca="1"/>
        <v>792</v>
      </c>
      <c r="P97">
        <f ca="1"/>
        <v>930</v>
      </c>
      <c r="Q97">
        <f ca="1"/>
        <v>291</v>
      </c>
      <c r="R97">
        <f ca="1"/>
        <v>58</v>
      </c>
      <c r="S97">
        <f ca="1"/>
        <v>151</v>
      </c>
      <c r="T97">
        <f ca="1"/>
        <v>427</v>
      </c>
      <c r="U97">
        <f ca="1"/>
        <v>319</v>
      </c>
      <c r="V97">
        <f ca="1"/>
        <v>325</v>
      </c>
      <c r="W97">
        <f ca="1"/>
        <v>393</v>
      </c>
      <c r="X97">
        <f ca="1"/>
        <v>530</v>
      </c>
      <c r="Y97">
        <f ca="1"/>
        <v>252</v>
      </c>
      <c r="Z97">
        <f ca="1"/>
        <v>223</v>
      </c>
      <c r="AA97">
        <f ca="1"/>
        <v>147</v>
      </c>
      <c r="AB97">
        <f ca="1"/>
        <v>719</v>
      </c>
      <c r="AC97">
        <f ca="1"/>
        <v>446</v>
      </c>
      <c r="AD97">
        <f ca="1"/>
        <v>199</v>
      </c>
      <c r="AE97">
        <f ca="1"/>
        <v>582</v>
      </c>
      <c r="AF97">
        <f ca="1"/>
        <v>473</v>
      </c>
      <c r="AG97">
        <f ca="1"/>
        <v>482</v>
      </c>
      <c r="AH97">
        <f ca="1"/>
        <v>715</v>
      </c>
      <c r="AI97">
        <f ca="1"/>
        <v>152</v>
      </c>
      <c r="AJ97">
        <f ca="1"/>
        <v>126</v>
      </c>
      <c r="AK97">
        <f ca="1"/>
        <v>855</v>
      </c>
      <c r="AL97">
        <f ca="1"/>
        <v>74</v>
      </c>
      <c r="AM97">
        <f ca="1"/>
        <v>991</v>
      </c>
      <c r="AN97">
        <f ca="1"/>
        <v>602</v>
      </c>
      <c r="AO97">
        <f ca="1"/>
        <v>741</v>
      </c>
      <c r="AP97">
        <f ca="1"/>
        <v>197</v>
      </c>
      <c r="AQ97">
        <f ca="1"/>
        <v>780</v>
      </c>
      <c r="AR97">
        <f ca="1"/>
        <v>102</v>
      </c>
      <c r="AS97">
        <f ca="1"/>
        <v>931</v>
      </c>
      <c r="AT97">
        <f ca="1"/>
        <v>711</v>
      </c>
      <c r="AU97">
        <f ca="1"/>
        <v>280</v>
      </c>
      <c r="AV97">
        <f ca="1"/>
        <v>248</v>
      </c>
      <c r="AW97">
        <f ca="1"/>
        <v>528</v>
      </c>
      <c r="AX97">
        <f ca="1"/>
        <v>520</v>
      </c>
      <c r="AY97">
        <f ca="1"/>
        <v>688</v>
      </c>
      <c r="AZ97">
        <f ca="1"/>
        <v>522</v>
      </c>
      <c r="BA97">
        <f ca="1"/>
        <v>649</v>
      </c>
      <c r="BB97">
        <f ca="1"/>
        <v>986</v>
      </c>
      <c r="BC97">
        <f ca="1"/>
        <v>470</v>
      </c>
      <c r="BD97">
        <f ca="1"/>
        <v>287</v>
      </c>
      <c r="BE97">
        <f ca="1"/>
        <v>26</v>
      </c>
      <c r="BF97">
        <f ca="1"/>
        <v>128</v>
      </c>
      <c r="BG97">
        <f ca="1"/>
        <v>709</v>
      </c>
      <c r="BH97">
        <f ca="1"/>
        <v>919</v>
      </c>
      <c r="BI97">
        <f ca="1"/>
        <v>465</v>
      </c>
      <c r="BJ97">
        <f ca="1"/>
        <v>590</v>
      </c>
      <c r="BK97">
        <f ca="1"/>
        <v>295</v>
      </c>
      <c r="BL97">
        <f ca="1"/>
        <v>587</v>
      </c>
      <c r="BM97">
        <f ca="1"/>
        <v>92</v>
      </c>
      <c r="BN97">
        <f ca="1"/>
        <v>470</v>
      </c>
      <c r="BO97">
        <f ca="1"/>
        <v>953</v>
      </c>
      <c r="BP97">
        <f ca="1"/>
        <v>515</v>
      </c>
      <c r="BQ97">
        <f ca="1"/>
        <v>177</v>
      </c>
      <c r="BR97">
        <f ca="1"/>
        <v>922</v>
      </c>
      <c r="BS97">
        <f ca="1"/>
        <v>909</v>
      </c>
      <c r="BT97">
        <f ca="1"/>
        <v>311</v>
      </c>
      <c r="BU97">
        <f ca="1"/>
        <v>915</v>
      </c>
      <c r="BV97">
        <f ca="1"/>
        <v>746</v>
      </c>
      <c r="BW97">
        <f ca="1"/>
        <v>886</v>
      </c>
      <c r="BX97">
        <f ca="1"/>
        <v>342</v>
      </c>
      <c r="BY97">
        <f ca="1"/>
        <v>398</v>
      </c>
      <c r="BZ97">
        <f ca="1"/>
        <v>201</v>
      </c>
      <c r="CA97">
        <f ca="1"/>
        <v>139</v>
      </c>
      <c r="CB97">
        <f ca="1"/>
        <v>416</v>
      </c>
      <c r="CC97">
        <f ca="1"/>
        <v>415</v>
      </c>
      <c r="CD97">
        <f ca="1"/>
        <v>466</v>
      </c>
      <c r="CE97">
        <f ca="1"/>
        <v>981</v>
      </c>
      <c r="CF97">
        <f ca="1"/>
        <v>17</v>
      </c>
      <c r="CG97">
        <f ca="1"/>
        <v>962</v>
      </c>
      <c r="CH97">
        <f ca="1"/>
        <v>970</v>
      </c>
      <c r="CI97">
        <f ca="1"/>
        <v>23</v>
      </c>
      <c r="CJ97">
        <f ca="1"/>
        <v>927</v>
      </c>
      <c r="CK97">
        <f ca="1"/>
        <v>450</v>
      </c>
      <c r="CL97">
        <f ca="1"/>
        <v>955</v>
      </c>
      <c r="CM97">
        <f ca="1"/>
        <v>234</v>
      </c>
      <c r="CN97">
        <f ca="1"/>
        <v>577</v>
      </c>
      <c r="CO97">
        <f ca="1"/>
        <v>908</v>
      </c>
      <c r="CP97">
        <f ca="1"/>
        <v>111</v>
      </c>
      <c r="CQ97">
        <f ca="1"/>
        <v>389</v>
      </c>
      <c r="CR97">
        <f ca="1"/>
        <v>709</v>
      </c>
      <c r="CS97">
        <f ca="1"/>
        <v>296</v>
      </c>
      <c r="CT97">
        <f ca="1"/>
        <v>385</v>
      </c>
      <c r="CU97">
        <f ca="1"/>
        <v>574</v>
      </c>
      <c r="CV97">
        <f ca="1"/>
        <v>560</v>
      </c>
      <c r="CW97">
        <f ca="1"/>
        <v>331</v>
      </c>
    </row>
    <row r="98" spans="1:101">
      <c r="A98" t="s">
        <v>122</v>
      </c>
      <c r="B98">
        <f ca="1"/>
        <v>64</v>
      </c>
      <c r="C98">
        <f ca="1"/>
        <v>37</v>
      </c>
      <c r="D98">
        <f ca="1"/>
        <v>336</v>
      </c>
      <c r="E98">
        <f ca="1"/>
        <v>892</v>
      </c>
      <c r="F98">
        <f ca="1"/>
        <v>795</v>
      </c>
      <c r="G98">
        <f ca="1"/>
        <v>470</v>
      </c>
      <c r="H98">
        <f ca="1"/>
        <v>775</v>
      </c>
      <c r="I98">
        <f ca="1"/>
        <v>692</v>
      </c>
      <c r="J98">
        <f ca="1"/>
        <v>630</v>
      </c>
      <c r="K98">
        <f ca="1"/>
        <v>50</v>
      </c>
      <c r="L98">
        <f ca="1"/>
        <v>726</v>
      </c>
      <c r="M98">
        <f ca="1"/>
        <v>836</v>
      </c>
      <c r="N98">
        <f ca="1"/>
        <v>585</v>
      </c>
      <c r="O98">
        <f ca="1"/>
        <v>576</v>
      </c>
      <c r="P98">
        <f ca="1"/>
        <v>342</v>
      </c>
      <c r="Q98">
        <f ca="1"/>
        <v>785</v>
      </c>
      <c r="R98">
        <f ca="1"/>
        <v>746</v>
      </c>
      <c r="S98">
        <f ca="1"/>
        <v>203</v>
      </c>
      <c r="T98">
        <f ca="1"/>
        <v>488</v>
      </c>
      <c r="U98">
        <f ca="1"/>
        <v>378</v>
      </c>
      <c r="V98">
        <f ca="1"/>
        <v>565</v>
      </c>
      <c r="W98">
        <f ca="1"/>
        <v>412</v>
      </c>
      <c r="X98">
        <f ca="1"/>
        <v>460</v>
      </c>
      <c r="Y98">
        <f ca="1"/>
        <v>533</v>
      </c>
      <c r="Z98">
        <f ca="1"/>
        <v>582</v>
      </c>
      <c r="AA98">
        <f ca="1"/>
        <v>485</v>
      </c>
      <c r="AB98">
        <f ca="1"/>
        <v>123</v>
      </c>
      <c r="AC98">
        <f ca="1"/>
        <v>152</v>
      </c>
      <c r="AD98">
        <f ca="1"/>
        <v>2</v>
      </c>
      <c r="AE98">
        <f ca="1"/>
        <v>950</v>
      </c>
      <c r="AF98">
        <f ca="1"/>
        <v>165</v>
      </c>
      <c r="AG98">
        <f ca="1"/>
        <v>481</v>
      </c>
      <c r="AH98">
        <f ca="1"/>
        <v>73</v>
      </c>
      <c r="AI98">
        <f ca="1"/>
        <v>374</v>
      </c>
      <c r="AJ98">
        <f ca="1"/>
        <v>520</v>
      </c>
      <c r="AK98">
        <f ca="1"/>
        <v>450</v>
      </c>
      <c r="AL98">
        <f ca="1"/>
        <v>626</v>
      </c>
      <c r="AM98">
        <f ca="1"/>
        <v>45</v>
      </c>
      <c r="AN98">
        <f ca="1"/>
        <v>548</v>
      </c>
      <c r="AO98">
        <f ca="1"/>
        <v>418</v>
      </c>
      <c r="AP98">
        <f ca="1"/>
        <v>955</v>
      </c>
      <c r="AQ98">
        <f ca="1"/>
        <v>469</v>
      </c>
      <c r="AR98">
        <f ca="1"/>
        <v>280</v>
      </c>
      <c r="AS98">
        <f ca="1"/>
        <v>244</v>
      </c>
      <c r="AT98">
        <f ca="1"/>
        <v>596</v>
      </c>
      <c r="AU98">
        <f ca="1"/>
        <v>830</v>
      </c>
      <c r="AV98">
        <f ca="1"/>
        <v>209</v>
      </c>
      <c r="AW98">
        <f ca="1"/>
        <v>411</v>
      </c>
      <c r="AX98">
        <f ca="1"/>
        <v>135</v>
      </c>
      <c r="AY98">
        <f ca="1"/>
        <v>673</v>
      </c>
      <c r="AZ98">
        <f ca="1"/>
        <v>328</v>
      </c>
      <c r="BA98">
        <f ca="1"/>
        <v>732</v>
      </c>
      <c r="BB98">
        <f ca="1"/>
        <v>423</v>
      </c>
      <c r="BC98">
        <f ca="1"/>
        <v>71</v>
      </c>
      <c r="BD98">
        <f ca="1"/>
        <v>512</v>
      </c>
      <c r="BE98">
        <f ca="1"/>
        <v>911</v>
      </c>
      <c r="BF98">
        <f ca="1"/>
        <v>748</v>
      </c>
      <c r="BG98">
        <f ca="1"/>
        <v>58</v>
      </c>
      <c r="BH98">
        <f ca="1"/>
        <v>389</v>
      </c>
      <c r="BI98">
        <f ca="1"/>
        <v>615</v>
      </c>
      <c r="BJ98">
        <f ca="1"/>
        <v>480</v>
      </c>
      <c r="BK98">
        <f ca="1"/>
        <v>187</v>
      </c>
      <c r="BL98">
        <f ca="1"/>
        <v>738</v>
      </c>
      <c r="BM98">
        <f ca="1"/>
        <v>61</v>
      </c>
      <c r="BN98">
        <f ca="1"/>
        <v>335</v>
      </c>
      <c r="BO98">
        <f ca="1"/>
        <v>451</v>
      </c>
      <c r="BP98">
        <f ca="1"/>
        <v>302</v>
      </c>
      <c r="BQ98">
        <f ca="1"/>
        <v>875</v>
      </c>
      <c r="BR98">
        <f ca="1"/>
        <v>990</v>
      </c>
      <c r="BS98">
        <f ca="1"/>
        <v>947</v>
      </c>
      <c r="BT98">
        <f ca="1"/>
        <v>94</v>
      </c>
      <c r="BU98">
        <f ca="1"/>
        <v>114</v>
      </c>
      <c r="BV98">
        <f ca="1"/>
        <v>680</v>
      </c>
      <c r="BW98">
        <f ca="1"/>
        <v>744</v>
      </c>
      <c r="BX98">
        <f ca="1"/>
        <v>329</v>
      </c>
      <c r="BY98">
        <f ca="1"/>
        <v>648</v>
      </c>
      <c r="BZ98">
        <f ca="1"/>
        <v>632</v>
      </c>
      <c r="CA98">
        <f ca="1"/>
        <v>448</v>
      </c>
      <c r="CB98">
        <f ca="1"/>
        <v>963</v>
      </c>
      <c r="CC98">
        <f ca="1"/>
        <v>955</v>
      </c>
      <c r="CD98">
        <f ca="1"/>
        <v>87</v>
      </c>
      <c r="CE98">
        <f ca="1"/>
        <v>61</v>
      </c>
      <c r="CF98">
        <f ca="1"/>
        <v>216</v>
      </c>
      <c r="CG98">
        <f ca="1"/>
        <v>191</v>
      </c>
      <c r="CH98">
        <f ca="1"/>
        <v>942</v>
      </c>
      <c r="CI98">
        <f ca="1"/>
        <v>597</v>
      </c>
      <c r="CJ98">
        <f ca="1"/>
        <v>67</v>
      </c>
      <c r="CK98">
        <f ca="1"/>
        <v>186</v>
      </c>
      <c r="CL98">
        <f ca="1"/>
        <v>999</v>
      </c>
      <c r="CM98">
        <f ca="1"/>
        <v>244</v>
      </c>
      <c r="CN98">
        <f ca="1"/>
        <v>452</v>
      </c>
      <c r="CO98">
        <f ca="1"/>
        <v>250</v>
      </c>
      <c r="CP98">
        <f ca="1"/>
        <v>307</v>
      </c>
      <c r="CQ98">
        <f ca="1"/>
        <v>732</v>
      </c>
      <c r="CR98">
        <f ca="1"/>
        <v>188</v>
      </c>
      <c r="CS98">
        <f ca="1"/>
        <v>735</v>
      </c>
      <c r="CT98">
        <f ca="1"/>
        <v>600</v>
      </c>
      <c r="CU98">
        <f ca="1"/>
        <v>217</v>
      </c>
      <c r="CV98">
        <f ca="1"/>
        <v>983</v>
      </c>
      <c r="CW98">
        <f ca="1"/>
        <v>337</v>
      </c>
    </row>
    <row r="99" spans="1:101">
      <c r="A99" t="s">
        <v>123</v>
      </c>
      <c r="B99">
        <f ca="1"/>
        <v>220</v>
      </c>
      <c r="C99">
        <f ca="1"/>
        <v>886</v>
      </c>
      <c r="D99">
        <f ca="1"/>
        <v>564</v>
      </c>
      <c r="E99">
        <f ca="1"/>
        <v>454</v>
      </c>
      <c r="F99">
        <f ca="1"/>
        <v>939</v>
      </c>
      <c r="G99">
        <f ca="1"/>
        <v>308</v>
      </c>
      <c r="H99">
        <f ca="1"/>
        <v>805</v>
      </c>
      <c r="I99">
        <f ca="1"/>
        <v>68</v>
      </c>
      <c r="J99">
        <f ca="1"/>
        <v>273</v>
      </c>
      <c r="K99">
        <f ca="1"/>
        <v>9</v>
      </c>
      <c r="L99">
        <f ca="1"/>
        <v>817</v>
      </c>
      <c r="M99">
        <f ca="1"/>
        <v>276</v>
      </c>
      <c r="N99">
        <f ca="1"/>
        <v>15</v>
      </c>
      <c r="O99">
        <f ca="1"/>
        <v>758</v>
      </c>
      <c r="P99">
        <f ca="1"/>
        <v>548</v>
      </c>
      <c r="Q99">
        <f ca="1"/>
        <v>642</v>
      </c>
      <c r="R99">
        <f ca="1"/>
        <v>251</v>
      </c>
      <c r="S99">
        <f ca="1"/>
        <v>818</v>
      </c>
      <c r="T99">
        <f ca="1"/>
        <v>227</v>
      </c>
      <c r="U99">
        <f ca="1"/>
        <v>435</v>
      </c>
      <c r="V99">
        <f ca="1"/>
        <v>162</v>
      </c>
      <c r="W99">
        <f ca="1"/>
        <v>608</v>
      </c>
      <c r="X99">
        <f ca="1"/>
        <v>427</v>
      </c>
      <c r="Y99">
        <f ca="1"/>
        <v>267</v>
      </c>
      <c r="Z99">
        <f ca="1"/>
        <v>401</v>
      </c>
      <c r="AA99">
        <f ca="1"/>
        <v>541</v>
      </c>
      <c r="AB99">
        <f ca="1"/>
        <v>143</v>
      </c>
      <c r="AC99">
        <f ca="1"/>
        <v>890</v>
      </c>
      <c r="AD99">
        <f ca="1"/>
        <v>869</v>
      </c>
      <c r="AE99">
        <f ca="1"/>
        <v>269</v>
      </c>
      <c r="AF99">
        <f ca="1"/>
        <v>639</v>
      </c>
      <c r="AG99">
        <f ca="1"/>
        <v>841</v>
      </c>
      <c r="AH99">
        <f ca="1"/>
        <v>941</v>
      </c>
      <c r="AI99">
        <f ca="1"/>
        <v>229</v>
      </c>
      <c r="AJ99">
        <f ca="1"/>
        <v>865</v>
      </c>
      <c r="AK99">
        <f ca="1"/>
        <v>504</v>
      </c>
      <c r="AL99">
        <f ca="1"/>
        <v>548</v>
      </c>
      <c r="AM99">
        <f ca="1"/>
        <v>630</v>
      </c>
      <c r="AN99">
        <f ca="1"/>
        <v>216</v>
      </c>
      <c r="AO99">
        <f ca="1"/>
        <v>509</v>
      </c>
      <c r="AP99">
        <f ca="1"/>
        <v>157</v>
      </c>
      <c r="AQ99">
        <f ca="1"/>
        <v>543</v>
      </c>
      <c r="AR99">
        <f ca="1"/>
        <v>779</v>
      </c>
      <c r="AS99">
        <f ca="1"/>
        <v>293</v>
      </c>
      <c r="AT99">
        <f ca="1"/>
        <v>507</v>
      </c>
      <c r="AU99">
        <f ca="1"/>
        <v>522</v>
      </c>
      <c r="AV99">
        <f ca="1"/>
        <v>617</v>
      </c>
      <c r="AW99">
        <f ca="1"/>
        <v>899</v>
      </c>
      <c r="AX99">
        <f ca="1"/>
        <v>153</v>
      </c>
      <c r="AY99">
        <f ca="1"/>
        <v>913</v>
      </c>
      <c r="AZ99">
        <f ca="1"/>
        <v>820</v>
      </c>
      <c r="BA99">
        <f ca="1"/>
        <v>499</v>
      </c>
      <c r="BB99">
        <f ca="1"/>
        <v>52</v>
      </c>
      <c r="BC99">
        <f ca="1"/>
        <v>845</v>
      </c>
      <c r="BD99">
        <f ca="1"/>
        <v>240</v>
      </c>
      <c r="BE99">
        <f ca="1"/>
        <v>203</v>
      </c>
      <c r="BF99">
        <f ca="1"/>
        <v>582</v>
      </c>
      <c r="BG99">
        <f ca="1"/>
        <v>788</v>
      </c>
      <c r="BH99">
        <f ca="1"/>
        <v>375</v>
      </c>
      <c r="BI99">
        <f ca="1"/>
        <v>824</v>
      </c>
      <c r="BJ99">
        <f ca="1"/>
        <v>711</v>
      </c>
      <c r="BK99">
        <f ca="1"/>
        <v>3</v>
      </c>
      <c r="BL99">
        <f ca="1"/>
        <v>385</v>
      </c>
      <c r="BM99">
        <f ca="1"/>
        <v>848</v>
      </c>
      <c r="BN99">
        <f ca="1"/>
        <v>867</v>
      </c>
      <c r="BO99">
        <f ca="1"/>
        <v>282</v>
      </c>
      <c r="BP99">
        <f ca="1"/>
        <v>347</v>
      </c>
      <c r="BQ99">
        <f ca="1"/>
        <v>42</v>
      </c>
      <c r="BR99">
        <f ca="1"/>
        <v>166</v>
      </c>
      <c r="BS99">
        <f ca="1"/>
        <v>257</v>
      </c>
      <c r="BT99">
        <f ca="1"/>
        <v>519</v>
      </c>
      <c r="BU99">
        <f ca="1"/>
        <v>612</v>
      </c>
      <c r="BV99">
        <f ca="1"/>
        <v>213</v>
      </c>
      <c r="BW99">
        <f ca="1"/>
        <v>753</v>
      </c>
      <c r="BX99">
        <f ca="1"/>
        <v>390</v>
      </c>
      <c r="BY99">
        <f ca="1"/>
        <v>160</v>
      </c>
      <c r="BZ99">
        <f ca="1"/>
        <v>489</v>
      </c>
      <c r="CA99">
        <f ca="1"/>
        <v>316</v>
      </c>
      <c r="CB99">
        <f ca="1"/>
        <v>181</v>
      </c>
      <c r="CC99">
        <f ca="1"/>
        <v>17</v>
      </c>
      <c r="CD99">
        <f ca="1"/>
        <v>814</v>
      </c>
      <c r="CE99">
        <f ca="1"/>
        <v>655</v>
      </c>
      <c r="CF99">
        <f ca="1"/>
        <v>486</v>
      </c>
      <c r="CG99">
        <f ca="1"/>
        <v>607</v>
      </c>
      <c r="CH99">
        <f ca="1"/>
        <v>687</v>
      </c>
      <c r="CI99">
        <f ca="1"/>
        <v>362</v>
      </c>
      <c r="CJ99">
        <f ca="1"/>
        <v>308</v>
      </c>
      <c r="CK99">
        <f ca="1"/>
        <v>959</v>
      </c>
      <c r="CL99">
        <f ca="1"/>
        <v>291</v>
      </c>
      <c r="CM99">
        <f ca="1"/>
        <v>92</v>
      </c>
      <c r="CN99">
        <f ca="1"/>
        <v>850</v>
      </c>
      <c r="CO99">
        <f ca="1"/>
        <v>595</v>
      </c>
      <c r="CP99">
        <f ca="1"/>
        <v>510</v>
      </c>
      <c r="CQ99">
        <f ca="1"/>
        <v>384</v>
      </c>
      <c r="CR99">
        <f ca="1"/>
        <v>512</v>
      </c>
      <c r="CS99">
        <f ca="1"/>
        <v>827</v>
      </c>
      <c r="CT99">
        <f ca="1"/>
        <v>214</v>
      </c>
      <c r="CU99">
        <f ca="1"/>
        <v>685</v>
      </c>
      <c r="CV99">
        <f ca="1"/>
        <v>258</v>
      </c>
      <c r="CW99">
        <f ca="1"/>
        <v>145</v>
      </c>
    </row>
    <row r="100" spans="1:101">
      <c r="A100" t="s">
        <v>124</v>
      </c>
      <c r="B100">
        <f ca="1"/>
        <v>686</v>
      </c>
      <c r="C100">
        <f ca="1"/>
        <v>779</v>
      </c>
      <c r="D100">
        <f ca="1"/>
        <v>689</v>
      </c>
      <c r="E100">
        <f ca="1"/>
        <v>377</v>
      </c>
      <c r="F100">
        <f ca="1"/>
        <v>151</v>
      </c>
      <c r="G100">
        <f ca="1"/>
        <v>292</v>
      </c>
      <c r="H100">
        <f ca="1"/>
        <v>571</v>
      </c>
      <c r="I100">
        <f ca="1"/>
        <v>720</v>
      </c>
      <c r="J100">
        <f ca="1"/>
        <v>893</v>
      </c>
      <c r="K100">
        <f ca="1"/>
        <v>952</v>
      </c>
      <c r="L100">
        <f ca="1"/>
        <v>861</v>
      </c>
      <c r="M100">
        <f ca="1"/>
        <v>403</v>
      </c>
      <c r="N100">
        <f ca="1"/>
        <v>241</v>
      </c>
      <c r="O100">
        <f ca="1"/>
        <v>76</v>
      </c>
      <c r="P100">
        <f ca="1"/>
        <v>479</v>
      </c>
      <c r="Q100">
        <f ca="1"/>
        <v>6</v>
      </c>
      <c r="R100">
        <f ca="1"/>
        <v>961</v>
      </c>
      <c r="S100">
        <f ca="1"/>
        <v>980</v>
      </c>
      <c r="T100">
        <f ca="1"/>
        <v>872</v>
      </c>
      <c r="U100">
        <f ca="1"/>
        <v>550</v>
      </c>
      <c r="V100">
        <f ca="1"/>
        <v>871</v>
      </c>
      <c r="W100">
        <f ca="1"/>
        <v>264</v>
      </c>
      <c r="X100">
        <f ca="1"/>
        <v>634</v>
      </c>
      <c r="Y100">
        <f ca="1"/>
        <v>794</v>
      </c>
      <c r="Z100">
        <f ca="1"/>
        <v>881</v>
      </c>
      <c r="AA100">
        <f ca="1"/>
        <v>52</v>
      </c>
      <c r="AB100">
        <f ca="1"/>
        <v>282</v>
      </c>
      <c r="AC100">
        <f ca="1"/>
        <v>679</v>
      </c>
      <c r="AD100">
        <f ca="1"/>
        <v>279</v>
      </c>
      <c r="AE100">
        <f ca="1"/>
        <v>511</v>
      </c>
      <c r="AF100">
        <f ca="1"/>
        <v>813</v>
      </c>
      <c r="AG100">
        <f ca="1"/>
        <v>343</v>
      </c>
      <c r="AH100">
        <f ca="1"/>
        <v>804</v>
      </c>
      <c r="AI100">
        <f ca="1"/>
        <v>372</v>
      </c>
      <c r="AJ100">
        <f ca="1"/>
        <v>903</v>
      </c>
      <c r="AK100">
        <f ca="1"/>
        <v>284</v>
      </c>
      <c r="AL100">
        <f ca="1"/>
        <v>556</v>
      </c>
      <c r="AM100">
        <f ca="1"/>
        <v>866</v>
      </c>
      <c r="AN100">
        <f ca="1"/>
        <v>301</v>
      </c>
      <c r="AO100">
        <f ca="1"/>
        <v>487</v>
      </c>
      <c r="AP100">
        <f ca="1"/>
        <v>985</v>
      </c>
      <c r="AQ100">
        <f ca="1"/>
        <v>762</v>
      </c>
      <c r="AR100">
        <f ca="1"/>
        <v>341</v>
      </c>
      <c r="AS100">
        <f ca="1"/>
        <v>192</v>
      </c>
      <c r="AT100">
        <f ca="1"/>
        <v>59</v>
      </c>
      <c r="AU100">
        <f ca="1"/>
        <v>598</v>
      </c>
      <c r="AV100">
        <f ca="1"/>
        <v>856</v>
      </c>
      <c r="AW100">
        <f ca="1"/>
        <v>518</v>
      </c>
      <c r="AX100">
        <f ca="1"/>
        <v>707</v>
      </c>
      <c r="AY100">
        <f ca="1"/>
        <v>602</v>
      </c>
      <c r="AZ100">
        <f ca="1"/>
        <v>708</v>
      </c>
      <c r="BA100">
        <f ca="1"/>
        <v>132</v>
      </c>
      <c r="BB100">
        <f ca="1"/>
        <v>769</v>
      </c>
      <c r="BC100">
        <f ca="1"/>
        <v>36</v>
      </c>
      <c r="BD100">
        <f ca="1"/>
        <v>843</v>
      </c>
      <c r="BE100">
        <f ca="1"/>
        <v>206</v>
      </c>
      <c r="BF100">
        <f ca="1"/>
        <v>205</v>
      </c>
      <c r="BG100">
        <f ca="1"/>
        <v>720</v>
      </c>
      <c r="BH100">
        <f ca="1"/>
        <v>678</v>
      </c>
      <c r="BI100">
        <f ca="1"/>
        <v>158</v>
      </c>
      <c r="BJ100">
        <f ca="1"/>
        <v>522</v>
      </c>
      <c r="BK100">
        <f ca="1"/>
        <v>261</v>
      </c>
      <c r="BL100">
        <f ca="1"/>
        <v>665</v>
      </c>
      <c r="BM100">
        <f ca="1"/>
        <v>416</v>
      </c>
      <c r="BN100">
        <f ca="1"/>
        <v>565</v>
      </c>
      <c r="BO100">
        <f ca="1"/>
        <v>531</v>
      </c>
      <c r="BP100">
        <f ca="1"/>
        <v>654</v>
      </c>
      <c r="BQ100">
        <f ca="1"/>
        <v>453</v>
      </c>
      <c r="BR100">
        <f ca="1"/>
        <v>979</v>
      </c>
      <c r="BS100">
        <f ca="1"/>
        <v>519</v>
      </c>
      <c r="BT100">
        <f ca="1"/>
        <v>814</v>
      </c>
      <c r="BU100">
        <f ca="1"/>
        <v>813</v>
      </c>
      <c r="BV100">
        <f ca="1"/>
        <v>443</v>
      </c>
      <c r="BW100">
        <f ca="1"/>
        <v>717</v>
      </c>
      <c r="BX100">
        <f ca="1"/>
        <v>542</v>
      </c>
      <c r="BY100">
        <f ca="1"/>
        <v>141</v>
      </c>
      <c r="BZ100">
        <f ca="1"/>
        <v>686</v>
      </c>
      <c r="CA100">
        <f ca="1"/>
        <v>183</v>
      </c>
      <c r="CB100">
        <f ca="1"/>
        <v>145</v>
      </c>
      <c r="CC100">
        <f ca="1"/>
        <v>120</v>
      </c>
      <c r="CD100">
        <f ca="1"/>
        <v>148</v>
      </c>
      <c r="CE100">
        <f ca="1"/>
        <v>667</v>
      </c>
      <c r="CF100">
        <f ca="1"/>
        <v>811</v>
      </c>
      <c r="CG100">
        <f ca="1"/>
        <v>844</v>
      </c>
      <c r="CH100">
        <f ca="1"/>
        <v>820</v>
      </c>
      <c r="CI100">
        <f ca="1"/>
        <v>84</v>
      </c>
      <c r="CJ100">
        <f ca="1"/>
        <v>470</v>
      </c>
      <c r="CK100">
        <f ca="1"/>
        <v>513</v>
      </c>
      <c r="CL100">
        <f ca="1"/>
        <v>128</v>
      </c>
      <c r="CM100">
        <f ca="1"/>
        <v>902</v>
      </c>
      <c r="CN100">
        <f ca="1"/>
        <v>940</v>
      </c>
      <c r="CO100">
        <f ca="1"/>
        <v>899</v>
      </c>
      <c r="CP100">
        <f ca="1"/>
        <v>198</v>
      </c>
      <c r="CQ100">
        <f ca="1"/>
        <v>384</v>
      </c>
      <c r="CR100">
        <f ca="1"/>
        <v>219</v>
      </c>
      <c r="CS100">
        <f ca="1"/>
        <v>845</v>
      </c>
      <c r="CT100">
        <f ca="1"/>
        <v>133</v>
      </c>
      <c r="CU100">
        <f ca="1"/>
        <v>233</v>
      </c>
      <c r="CV100">
        <f ca="1"/>
        <v>929</v>
      </c>
      <c r="CW100">
        <f ca="1"/>
        <v>137</v>
      </c>
    </row>
    <row r="101" spans="1:101">
      <c r="A101" t="s">
        <v>125</v>
      </c>
      <c r="B101">
        <f ca="1"/>
        <v>803</v>
      </c>
      <c r="C101">
        <f ca="1"/>
        <v>957</v>
      </c>
      <c r="D101">
        <f ca="1"/>
        <v>311</v>
      </c>
      <c r="E101">
        <f ca="1"/>
        <v>153</v>
      </c>
      <c r="F101">
        <f ca="1"/>
        <v>2</v>
      </c>
      <c r="G101">
        <f ca="1"/>
        <v>967</v>
      </c>
      <c r="H101">
        <f ca="1"/>
        <v>323</v>
      </c>
      <c r="I101">
        <f ca="1"/>
        <v>559</v>
      </c>
      <c r="J101">
        <f ca="1"/>
        <v>357</v>
      </c>
      <c r="K101">
        <f ca="1"/>
        <v>348</v>
      </c>
      <c r="L101">
        <f ca="1"/>
        <v>410</v>
      </c>
      <c r="M101">
        <f ca="1"/>
        <v>909</v>
      </c>
      <c r="N101">
        <f ca="1"/>
        <v>252</v>
      </c>
      <c r="O101">
        <f ca="1"/>
        <v>964</v>
      </c>
      <c r="P101">
        <f ca="1"/>
        <v>728</v>
      </c>
      <c r="Q101">
        <f ca="1"/>
        <v>782</v>
      </c>
      <c r="R101">
        <f ca="1"/>
        <v>787</v>
      </c>
      <c r="S101">
        <f ca="1"/>
        <v>606</v>
      </c>
      <c r="T101">
        <f ca="1"/>
        <v>866</v>
      </c>
      <c r="U101">
        <f ca="1"/>
        <v>557</v>
      </c>
      <c r="V101">
        <f ca="1"/>
        <v>125</v>
      </c>
      <c r="W101">
        <f ca="1"/>
        <v>667</v>
      </c>
      <c r="X101">
        <f ca="1"/>
        <v>498</v>
      </c>
      <c r="Y101">
        <f ca="1"/>
        <v>879</v>
      </c>
      <c r="Z101">
        <f ca="1"/>
        <v>423</v>
      </c>
      <c r="AA101">
        <f ca="1"/>
        <v>666</v>
      </c>
      <c r="AB101">
        <f ca="1"/>
        <v>299</v>
      </c>
      <c r="AC101">
        <f ca="1"/>
        <v>785</v>
      </c>
      <c r="AD101">
        <f ca="1"/>
        <v>777</v>
      </c>
      <c r="AE101">
        <f ca="1"/>
        <v>317</v>
      </c>
      <c r="AF101">
        <f ca="1"/>
        <v>948</v>
      </c>
      <c r="AG101">
        <f ca="1"/>
        <v>293</v>
      </c>
      <c r="AH101">
        <f ca="1"/>
        <v>952</v>
      </c>
      <c r="AI101">
        <f ca="1"/>
        <v>62</v>
      </c>
      <c r="AJ101">
        <f ca="1"/>
        <v>665</v>
      </c>
      <c r="AK101">
        <f ca="1"/>
        <v>376</v>
      </c>
      <c r="AL101">
        <f ca="1"/>
        <v>913</v>
      </c>
      <c r="AM101">
        <f ca="1"/>
        <v>6</v>
      </c>
      <c r="AN101">
        <f ca="1"/>
        <v>985</v>
      </c>
      <c r="AO101">
        <f ca="1"/>
        <v>415</v>
      </c>
      <c r="AP101">
        <f ca="1"/>
        <v>156</v>
      </c>
      <c r="AQ101">
        <f ca="1"/>
        <v>337</v>
      </c>
      <c r="AR101">
        <f ca="1"/>
        <v>369</v>
      </c>
      <c r="AS101">
        <f ca="1"/>
        <v>215</v>
      </c>
      <c r="AT101">
        <f ca="1"/>
        <v>9</v>
      </c>
      <c r="AU101">
        <f ca="1"/>
        <v>871</v>
      </c>
      <c r="AV101">
        <f ca="1"/>
        <v>130</v>
      </c>
      <c r="AW101">
        <f ca="1"/>
        <v>783</v>
      </c>
      <c r="AX101">
        <f ca="1"/>
        <v>78</v>
      </c>
      <c r="AY101">
        <f ca="1"/>
        <v>67</v>
      </c>
      <c r="AZ101">
        <f ca="1"/>
        <v>682</v>
      </c>
      <c r="BA101">
        <f ca="1"/>
        <v>198</v>
      </c>
      <c r="BB101">
        <f ca="1"/>
        <v>898</v>
      </c>
      <c r="BC101">
        <f ca="1"/>
        <v>775</v>
      </c>
      <c r="BD101">
        <f ca="1"/>
        <v>189</v>
      </c>
      <c r="BE101">
        <f ca="1"/>
        <v>82</v>
      </c>
      <c r="BF101">
        <f ca="1"/>
        <v>929</v>
      </c>
      <c r="BG101">
        <f ca="1"/>
        <v>136</v>
      </c>
      <c r="BH101">
        <f ca="1"/>
        <v>397</v>
      </c>
      <c r="BI101">
        <f ca="1"/>
        <v>644</v>
      </c>
      <c r="BJ101">
        <f ca="1"/>
        <v>946</v>
      </c>
      <c r="BK101">
        <f ca="1"/>
        <v>671</v>
      </c>
      <c r="BL101">
        <f ca="1"/>
        <v>725</v>
      </c>
      <c r="BM101">
        <f ca="1"/>
        <v>325</v>
      </c>
      <c r="BN101">
        <f ca="1"/>
        <v>383</v>
      </c>
      <c r="BO101">
        <f ca="1"/>
        <v>301</v>
      </c>
      <c r="BP101">
        <f ca="1"/>
        <v>866</v>
      </c>
      <c r="BQ101">
        <f ca="1"/>
        <v>830</v>
      </c>
      <c r="BR101">
        <f ca="1"/>
        <v>981</v>
      </c>
      <c r="BS101">
        <f ca="1"/>
        <v>853</v>
      </c>
      <c r="BT101">
        <f ca="1"/>
        <v>791</v>
      </c>
      <c r="BU101">
        <f ca="1"/>
        <v>562</v>
      </c>
      <c r="BV101">
        <f ca="1"/>
        <v>618</v>
      </c>
      <c r="BW101">
        <f ca="1"/>
        <v>925</v>
      </c>
      <c r="BX101">
        <f ca="1"/>
        <v>281</v>
      </c>
      <c r="BY101">
        <f ca="1"/>
        <v>300</v>
      </c>
      <c r="BZ101">
        <f ca="1"/>
        <v>785</v>
      </c>
      <c r="CA101">
        <f ca="1"/>
        <v>454</v>
      </c>
      <c r="CB101">
        <f ca="1"/>
        <v>934</v>
      </c>
      <c r="CC101">
        <f ca="1"/>
        <v>122</v>
      </c>
      <c r="CD101">
        <f ca="1"/>
        <v>108</v>
      </c>
      <c r="CE101">
        <f ca="1"/>
        <v>327</v>
      </c>
      <c r="CF101">
        <f ca="1"/>
        <v>514</v>
      </c>
      <c r="CG101">
        <f ca="1"/>
        <v>618</v>
      </c>
      <c r="CH101">
        <f ca="1"/>
        <v>518</v>
      </c>
      <c r="CI101">
        <f ca="1"/>
        <v>479</v>
      </c>
      <c r="CJ101">
        <f ca="1"/>
        <v>537</v>
      </c>
      <c r="CK101">
        <f ca="1"/>
        <v>169</v>
      </c>
      <c r="CL101">
        <f ca="1"/>
        <v>553</v>
      </c>
      <c r="CM101">
        <f ca="1"/>
        <v>973</v>
      </c>
      <c r="CN101">
        <f ca="1"/>
        <v>39</v>
      </c>
      <c r="CO101">
        <f ca="1"/>
        <v>686</v>
      </c>
      <c r="CP101">
        <f ca="1"/>
        <v>236</v>
      </c>
      <c r="CQ101">
        <f ca="1"/>
        <v>117</v>
      </c>
      <c r="CR101">
        <f ca="1"/>
        <v>717</v>
      </c>
      <c r="CS101">
        <f ca="1"/>
        <v>1000</v>
      </c>
      <c r="CT101">
        <f ca="1"/>
        <v>545</v>
      </c>
      <c r="CU101">
        <f ca="1"/>
        <v>316</v>
      </c>
      <c r="CV101">
        <f ca="1"/>
        <v>169</v>
      </c>
      <c r="CW101">
        <f ca="1"/>
        <v>697</v>
      </c>
    </row>
    <row r="102" spans="1:101">
      <c r="A102" t="s">
        <v>126</v>
      </c>
      <c r="B102">
        <f ca="1"/>
        <v>239</v>
      </c>
      <c r="C102">
        <f ca="1"/>
        <v>791</v>
      </c>
      <c r="D102">
        <f ca="1"/>
        <v>518</v>
      </c>
      <c r="E102">
        <f ca="1"/>
        <v>605</v>
      </c>
      <c r="F102">
        <f ca="1"/>
        <v>343</v>
      </c>
      <c r="G102">
        <f ca="1"/>
        <v>872</v>
      </c>
      <c r="H102">
        <f ca="1"/>
        <v>185</v>
      </c>
      <c r="I102">
        <f ca="1"/>
        <v>871</v>
      </c>
      <c r="J102">
        <f ca="1"/>
        <v>287</v>
      </c>
      <c r="K102">
        <f ca="1"/>
        <v>660</v>
      </c>
      <c r="L102">
        <f ca="1"/>
        <v>865</v>
      </c>
      <c r="M102">
        <f ca="1"/>
        <v>625</v>
      </c>
      <c r="N102">
        <f ca="1"/>
        <v>912</v>
      </c>
      <c r="O102">
        <f ca="1"/>
        <v>839</v>
      </c>
      <c r="P102">
        <f ca="1"/>
        <v>432</v>
      </c>
      <c r="Q102">
        <f ca="1"/>
        <v>555</v>
      </c>
      <c r="R102">
        <f ca="1"/>
        <v>756</v>
      </c>
      <c r="S102">
        <f ca="1"/>
        <v>965</v>
      </c>
      <c r="T102">
        <f ca="1"/>
        <v>486</v>
      </c>
      <c r="U102">
        <f ca="1"/>
        <v>404</v>
      </c>
      <c r="V102">
        <f ca="1"/>
        <v>216</v>
      </c>
      <c r="W102">
        <f ca="1"/>
        <v>277</v>
      </c>
      <c r="X102">
        <f ca="1"/>
        <v>276</v>
      </c>
      <c r="Y102">
        <f ca="1"/>
        <v>731</v>
      </c>
      <c r="Z102">
        <f ca="1"/>
        <v>909</v>
      </c>
      <c r="AA102">
        <f ca="1"/>
        <v>311</v>
      </c>
      <c r="AB102">
        <f ca="1"/>
        <v>290</v>
      </c>
      <c r="AC102">
        <f ca="1"/>
        <v>857</v>
      </c>
      <c r="AD102">
        <f ca="1"/>
        <v>95</v>
      </c>
      <c r="AE102">
        <f ca="1"/>
        <v>501</v>
      </c>
      <c r="AF102">
        <f ca="1"/>
        <v>495</v>
      </c>
      <c r="AG102">
        <f ca="1"/>
        <v>123</v>
      </c>
      <c r="AH102">
        <f ca="1"/>
        <v>154</v>
      </c>
      <c r="AI102">
        <f ca="1"/>
        <v>620</v>
      </c>
      <c r="AJ102">
        <f ca="1"/>
        <v>89</v>
      </c>
      <c r="AK102">
        <f ca="1"/>
        <v>797</v>
      </c>
      <c r="AL102">
        <f ca="1"/>
        <v>445</v>
      </c>
      <c r="AM102">
        <f ca="1"/>
        <v>509</v>
      </c>
      <c r="AN102">
        <f ca="1"/>
        <v>833</v>
      </c>
      <c r="AO102">
        <f ca="1"/>
        <v>390</v>
      </c>
      <c r="AP102">
        <f ca="1"/>
        <v>3</v>
      </c>
      <c r="AQ102">
        <f ca="1"/>
        <v>933</v>
      </c>
      <c r="AR102">
        <f ca="1"/>
        <v>351</v>
      </c>
      <c r="AS102">
        <f ca="1"/>
        <v>146</v>
      </c>
      <c r="AT102">
        <f ca="1"/>
        <v>772</v>
      </c>
      <c r="AU102">
        <f ca="1"/>
        <v>665</v>
      </c>
      <c r="AV102">
        <f ca="1"/>
        <v>887</v>
      </c>
      <c r="AW102">
        <f ca="1"/>
        <v>858</v>
      </c>
      <c r="AX102">
        <f ca="1"/>
        <v>471</v>
      </c>
      <c r="AY102">
        <f ca="1"/>
        <v>289</v>
      </c>
      <c r="AZ102">
        <f ca="1"/>
        <v>246</v>
      </c>
      <c r="BA102">
        <f ca="1"/>
        <v>393</v>
      </c>
      <c r="BB102">
        <f ca="1"/>
        <v>354</v>
      </c>
      <c r="BC102">
        <f ca="1"/>
        <v>363</v>
      </c>
      <c r="BD102">
        <f ca="1"/>
        <v>637</v>
      </c>
      <c r="BE102">
        <f ca="1"/>
        <v>257</v>
      </c>
      <c r="BF102">
        <f ca="1"/>
        <v>344</v>
      </c>
      <c r="BG102">
        <f ca="1"/>
        <v>6</v>
      </c>
      <c r="BH102">
        <f ca="1"/>
        <v>54</v>
      </c>
      <c r="BI102">
        <f ca="1"/>
        <v>28</v>
      </c>
      <c r="BJ102">
        <f ca="1"/>
        <v>380</v>
      </c>
      <c r="BK102">
        <f ca="1"/>
        <v>83</v>
      </c>
      <c r="BL102">
        <f ca="1"/>
        <v>283</v>
      </c>
      <c r="BM102">
        <f ca="1"/>
        <v>833</v>
      </c>
      <c r="BN102">
        <f ca="1"/>
        <v>776</v>
      </c>
      <c r="BO102">
        <f ca="1"/>
        <v>847</v>
      </c>
      <c r="BP102">
        <f ca="1"/>
        <v>456</v>
      </c>
      <c r="BQ102">
        <f ca="1"/>
        <v>736</v>
      </c>
      <c r="BR102">
        <f ca="1"/>
        <v>648</v>
      </c>
      <c r="BS102">
        <f ca="1"/>
        <v>640</v>
      </c>
      <c r="BT102">
        <f ca="1"/>
        <v>627</v>
      </c>
      <c r="BU102">
        <f ca="1"/>
        <v>828</v>
      </c>
      <c r="BV102">
        <f ca="1"/>
        <v>25</v>
      </c>
      <c r="BW102">
        <f ca="1"/>
        <v>682</v>
      </c>
      <c r="BX102">
        <f ca="1"/>
        <v>589</v>
      </c>
      <c r="BY102">
        <f ca="1"/>
        <v>595</v>
      </c>
      <c r="BZ102">
        <f ca="1"/>
        <v>376</v>
      </c>
      <c r="CA102">
        <f ca="1"/>
        <v>246</v>
      </c>
      <c r="CB102">
        <f ca="1"/>
        <v>564</v>
      </c>
      <c r="CC102">
        <f ca="1"/>
        <v>623</v>
      </c>
      <c r="CD102">
        <f ca="1"/>
        <v>436</v>
      </c>
      <c r="CE102">
        <f ca="1"/>
        <v>784</v>
      </c>
      <c r="CF102">
        <f ca="1"/>
        <v>72</v>
      </c>
      <c r="CG102">
        <f ca="1"/>
        <v>209</v>
      </c>
      <c r="CH102">
        <f ca="1"/>
        <v>478</v>
      </c>
      <c r="CI102">
        <f ca="1"/>
        <v>694</v>
      </c>
      <c r="CJ102">
        <f ca="1"/>
        <v>379</v>
      </c>
      <c r="CK102">
        <f ca="1"/>
        <v>71</v>
      </c>
      <c r="CL102">
        <f ca="1"/>
        <v>929</v>
      </c>
      <c r="CM102">
        <f ca="1"/>
        <v>356</v>
      </c>
      <c r="CN102">
        <f ca="1"/>
        <v>122</v>
      </c>
      <c r="CO102">
        <f ca="1"/>
        <v>793</v>
      </c>
      <c r="CP102">
        <f ca="1"/>
        <v>938</v>
      </c>
      <c r="CQ102">
        <f ca="1"/>
        <v>327</v>
      </c>
      <c r="CR102">
        <f ca="1"/>
        <v>109</v>
      </c>
      <c r="CS102">
        <f ca="1"/>
        <v>820</v>
      </c>
      <c r="CT102">
        <f ca="1"/>
        <v>352</v>
      </c>
      <c r="CU102">
        <f ca="1"/>
        <v>121</v>
      </c>
      <c r="CV102">
        <f ca="1"/>
        <v>871</v>
      </c>
      <c r="CW102">
        <f ca="1"/>
        <v>597</v>
      </c>
    </row>
    <row r="103" spans="1:101">
      <c r="A103" t="s">
        <v>127</v>
      </c>
      <c r="B103">
        <f ca="1"/>
        <v>4</v>
      </c>
      <c r="C103">
        <f ca="1"/>
        <v>651</v>
      </c>
      <c r="D103">
        <f ca="1"/>
        <v>168</v>
      </c>
      <c r="E103">
        <f ca="1"/>
        <v>550</v>
      </c>
      <c r="F103">
        <f ca="1"/>
        <v>79</v>
      </c>
      <c r="G103">
        <f ca="1"/>
        <v>216</v>
      </c>
      <c r="H103">
        <f ca="1"/>
        <v>290</v>
      </c>
      <c r="I103">
        <f ca="1"/>
        <v>444</v>
      </c>
      <c r="J103">
        <f ca="1"/>
        <v>522</v>
      </c>
      <c r="K103">
        <f ca="1"/>
        <v>719</v>
      </c>
      <c r="L103">
        <f ca="1"/>
        <v>118</v>
      </c>
      <c r="M103">
        <f ca="1"/>
        <v>187</v>
      </c>
      <c r="N103">
        <f ca="1"/>
        <v>811</v>
      </c>
      <c r="O103">
        <f ca="1"/>
        <v>823</v>
      </c>
      <c r="P103">
        <f ca="1"/>
        <v>101</v>
      </c>
      <c r="Q103">
        <f ca="1"/>
        <v>713</v>
      </c>
      <c r="R103">
        <f ca="1"/>
        <v>696</v>
      </c>
      <c r="S103">
        <f ca="1"/>
        <v>3</v>
      </c>
      <c r="T103">
        <f ca="1"/>
        <v>79</v>
      </c>
      <c r="U103">
        <f ca="1"/>
        <v>374</v>
      </c>
      <c r="V103">
        <f ca="1"/>
        <v>126</v>
      </c>
      <c r="W103">
        <f ca="1"/>
        <v>652</v>
      </c>
      <c r="X103">
        <f ca="1"/>
        <v>736</v>
      </c>
      <c r="Y103">
        <f ca="1"/>
        <v>76</v>
      </c>
      <c r="Z103">
        <f ca="1"/>
        <v>135</v>
      </c>
      <c r="AA103">
        <f ca="1"/>
        <v>255</v>
      </c>
      <c r="AB103">
        <f ca="1"/>
        <v>692</v>
      </c>
      <c r="AC103">
        <f ca="1"/>
        <v>167</v>
      </c>
      <c r="AD103">
        <f ca="1"/>
        <v>42</v>
      </c>
      <c r="AE103">
        <f ca="1"/>
        <v>756</v>
      </c>
      <c r="AF103">
        <f ca="1"/>
        <v>52</v>
      </c>
      <c r="AG103">
        <f ca="1"/>
        <v>621</v>
      </c>
      <c r="AH103">
        <f ca="1"/>
        <v>767</v>
      </c>
      <c r="AI103">
        <f ca="1"/>
        <v>781</v>
      </c>
      <c r="AJ103">
        <f ca="1"/>
        <v>908</v>
      </c>
      <c r="AK103">
        <f ca="1"/>
        <v>881</v>
      </c>
      <c r="AL103">
        <f ca="1"/>
        <v>737</v>
      </c>
      <c r="AM103">
        <f ca="1"/>
        <v>599</v>
      </c>
      <c r="AN103">
        <f ca="1"/>
        <v>234</v>
      </c>
      <c r="AO103">
        <f ca="1"/>
        <v>129</v>
      </c>
      <c r="AP103">
        <f ca="1"/>
        <v>927</v>
      </c>
      <c r="AQ103">
        <f ca="1"/>
        <v>20</v>
      </c>
      <c r="AR103">
        <f ca="1"/>
        <v>825</v>
      </c>
      <c r="AS103">
        <f ca="1"/>
        <v>814</v>
      </c>
      <c r="AT103">
        <f ca="1"/>
        <v>651</v>
      </c>
      <c r="AU103">
        <f ca="1"/>
        <v>372</v>
      </c>
      <c r="AV103">
        <f ca="1"/>
        <v>505</v>
      </c>
      <c r="AW103">
        <f ca="1"/>
        <v>42</v>
      </c>
      <c r="AX103">
        <f ca="1"/>
        <v>787</v>
      </c>
      <c r="AY103">
        <f ca="1"/>
        <v>19</v>
      </c>
      <c r="AZ103">
        <f ca="1"/>
        <v>345</v>
      </c>
      <c r="BA103">
        <f ca="1"/>
        <v>450</v>
      </c>
      <c r="BB103">
        <f ca="1"/>
        <v>446</v>
      </c>
      <c r="BC103">
        <f ca="1"/>
        <v>83</v>
      </c>
      <c r="BD103">
        <f ca="1"/>
        <v>612</v>
      </c>
      <c r="BE103">
        <f ca="1"/>
        <v>115</v>
      </c>
      <c r="BF103">
        <f ca="1"/>
        <v>137</v>
      </c>
      <c r="BG103">
        <f ca="1"/>
        <v>137</v>
      </c>
      <c r="BH103">
        <f ca="1"/>
        <v>428</v>
      </c>
      <c r="BI103">
        <f ca="1"/>
        <v>100</v>
      </c>
      <c r="BJ103">
        <f ca="1"/>
        <v>462</v>
      </c>
      <c r="BK103">
        <f ca="1"/>
        <v>269</v>
      </c>
      <c r="BL103">
        <f ca="1"/>
        <v>601</v>
      </c>
      <c r="BM103">
        <f ca="1"/>
        <v>752</v>
      </c>
      <c r="BN103">
        <f ca="1"/>
        <v>324</v>
      </c>
      <c r="BO103">
        <f ca="1"/>
        <v>36</v>
      </c>
      <c r="BP103">
        <f ca="1"/>
        <v>599</v>
      </c>
      <c r="BQ103">
        <f ca="1"/>
        <v>223</v>
      </c>
      <c r="BR103">
        <f ca="1"/>
        <v>13</v>
      </c>
      <c r="BS103">
        <f ca="1"/>
        <v>986</v>
      </c>
      <c r="BT103">
        <f ca="1"/>
        <v>186</v>
      </c>
      <c r="BU103">
        <f ca="1"/>
        <v>104</v>
      </c>
      <c r="BV103">
        <f ca="1"/>
        <v>974</v>
      </c>
      <c r="BW103">
        <f ca="1"/>
        <v>420</v>
      </c>
      <c r="BX103">
        <f ca="1"/>
        <v>608</v>
      </c>
      <c r="BY103">
        <f ca="1"/>
        <v>391</v>
      </c>
      <c r="BZ103">
        <f ca="1"/>
        <v>494</v>
      </c>
      <c r="CA103">
        <f ca="1"/>
        <v>330</v>
      </c>
      <c r="CB103">
        <f ca="1"/>
        <v>510</v>
      </c>
      <c r="CC103">
        <f ca="1"/>
        <v>847</v>
      </c>
      <c r="CD103">
        <f ca="1"/>
        <v>482</v>
      </c>
      <c r="CE103">
        <f ca="1"/>
        <v>250</v>
      </c>
      <c r="CF103">
        <f ca="1"/>
        <v>410</v>
      </c>
      <c r="CG103">
        <f ca="1"/>
        <v>306</v>
      </c>
      <c r="CH103">
        <f ca="1"/>
        <v>678</v>
      </c>
      <c r="CI103">
        <f ca="1"/>
        <v>488</v>
      </c>
      <c r="CJ103">
        <f ca="1"/>
        <v>364</v>
      </c>
      <c r="CK103">
        <f ca="1"/>
        <v>758</v>
      </c>
      <c r="CL103">
        <f ca="1"/>
        <v>191</v>
      </c>
      <c r="CM103">
        <f ca="1"/>
        <v>521</v>
      </c>
      <c r="CN103">
        <f ca="1"/>
        <v>239</v>
      </c>
      <c r="CO103">
        <f ca="1"/>
        <v>396</v>
      </c>
      <c r="CP103">
        <f ca="1"/>
        <v>274</v>
      </c>
      <c r="CQ103">
        <f ca="1"/>
        <v>509</v>
      </c>
      <c r="CR103">
        <f ca="1"/>
        <v>364</v>
      </c>
      <c r="CS103">
        <f ca="1"/>
        <v>879</v>
      </c>
      <c r="CT103">
        <f ca="1"/>
        <v>917</v>
      </c>
      <c r="CU103">
        <f ca="1"/>
        <v>888</v>
      </c>
      <c r="CV103">
        <f ca="1"/>
        <v>253</v>
      </c>
      <c r="CW103">
        <f ca="1"/>
        <v>720</v>
      </c>
    </row>
    <row r="104" spans="1:101">
      <c r="A104" t="s">
        <v>128</v>
      </c>
      <c r="B104">
        <f ca="1"/>
        <v>304</v>
      </c>
      <c r="C104">
        <f ca="1"/>
        <v>95</v>
      </c>
      <c r="D104">
        <f ca="1"/>
        <v>415</v>
      </c>
      <c r="E104">
        <f ca="1"/>
        <v>459</v>
      </c>
      <c r="F104">
        <f ca="1"/>
        <v>394</v>
      </c>
      <c r="G104">
        <f ca="1"/>
        <v>461</v>
      </c>
      <c r="H104">
        <f ca="1"/>
        <v>33</v>
      </c>
      <c r="I104">
        <f ca="1"/>
        <v>610</v>
      </c>
      <c r="J104">
        <f ca="1"/>
        <v>110</v>
      </c>
      <c r="K104">
        <f ca="1"/>
        <v>232</v>
      </c>
      <c r="L104">
        <f ca="1"/>
        <v>483</v>
      </c>
      <c r="M104">
        <f ca="1"/>
        <v>52</v>
      </c>
      <c r="N104">
        <f ca="1"/>
        <v>754</v>
      </c>
      <c r="O104">
        <f ca="1"/>
        <v>707</v>
      </c>
      <c r="P104">
        <f ca="1"/>
        <v>658</v>
      </c>
      <c r="Q104">
        <f ca="1"/>
        <v>275</v>
      </c>
      <c r="R104">
        <f ca="1"/>
        <v>596</v>
      </c>
      <c r="S104">
        <f ca="1"/>
        <v>554</v>
      </c>
      <c r="T104">
        <f ca="1"/>
        <v>680</v>
      </c>
      <c r="U104">
        <f ca="1"/>
        <v>94</v>
      </c>
      <c r="V104">
        <f ca="1"/>
        <v>986</v>
      </c>
      <c r="W104">
        <f ca="1"/>
        <v>90</v>
      </c>
      <c r="X104">
        <f ca="1"/>
        <v>618</v>
      </c>
      <c r="Y104">
        <f ca="1"/>
        <v>471</v>
      </c>
      <c r="Z104">
        <f ca="1"/>
        <v>66</v>
      </c>
      <c r="AA104">
        <f ca="1"/>
        <v>809</v>
      </c>
      <c r="AB104">
        <f ca="1"/>
        <v>591</v>
      </c>
      <c r="AC104">
        <f ca="1"/>
        <v>886</v>
      </c>
      <c r="AD104">
        <f ca="1"/>
        <v>559</v>
      </c>
      <c r="AE104">
        <f ca="1"/>
        <v>661</v>
      </c>
      <c r="AF104">
        <f ca="1"/>
        <v>19</v>
      </c>
      <c r="AG104">
        <f ca="1"/>
        <v>211</v>
      </c>
      <c r="AH104">
        <f ca="1"/>
        <v>284</v>
      </c>
      <c r="AI104">
        <f ca="1"/>
        <v>310</v>
      </c>
      <c r="AJ104">
        <f ca="1"/>
        <v>919</v>
      </c>
      <c r="AK104">
        <f ca="1"/>
        <v>213</v>
      </c>
      <c r="AL104">
        <f ca="1"/>
        <v>980</v>
      </c>
      <c r="AM104">
        <f ca="1"/>
        <v>300</v>
      </c>
      <c r="AN104">
        <f ca="1"/>
        <v>472</v>
      </c>
      <c r="AO104">
        <f ca="1"/>
        <v>380</v>
      </c>
      <c r="AP104">
        <f ca="1"/>
        <v>177</v>
      </c>
      <c r="AQ104">
        <f ca="1"/>
        <v>954</v>
      </c>
      <c r="AR104">
        <f ca="1"/>
        <v>31</v>
      </c>
      <c r="AS104">
        <f ca="1"/>
        <v>854</v>
      </c>
      <c r="AT104">
        <f ca="1"/>
        <v>924</v>
      </c>
      <c r="AU104">
        <f ca="1"/>
        <v>887</v>
      </c>
      <c r="AV104">
        <f ca="1"/>
        <v>593</v>
      </c>
      <c r="AW104">
        <f ca="1"/>
        <v>439</v>
      </c>
      <c r="AX104">
        <f ca="1"/>
        <v>590</v>
      </c>
      <c r="AY104">
        <f ca="1"/>
        <v>76</v>
      </c>
      <c r="AZ104">
        <f ca="1"/>
        <v>554</v>
      </c>
      <c r="BA104">
        <f ca="1"/>
        <v>863</v>
      </c>
      <c r="BB104">
        <f ca="1"/>
        <v>910</v>
      </c>
      <c r="BC104">
        <f ca="1"/>
        <v>292</v>
      </c>
      <c r="BD104">
        <f ca="1"/>
        <v>177</v>
      </c>
      <c r="BE104">
        <f ca="1"/>
        <v>751</v>
      </c>
      <c r="BF104">
        <f ca="1"/>
        <v>724</v>
      </c>
      <c r="BG104">
        <f ca="1"/>
        <v>10</v>
      </c>
      <c r="BH104">
        <f ca="1"/>
        <v>186</v>
      </c>
      <c r="BI104">
        <f ca="1"/>
        <v>221</v>
      </c>
      <c r="BJ104">
        <f ca="1"/>
        <v>273</v>
      </c>
      <c r="BK104">
        <f ca="1"/>
        <v>30</v>
      </c>
      <c r="BL104">
        <f ca="1"/>
        <v>850</v>
      </c>
      <c r="BM104">
        <f ca="1"/>
        <v>920</v>
      </c>
      <c r="BN104">
        <f ca="1"/>
        <v>6</v>
      </c>
      <c r="BO104">
        <f ca="1"/>
        <v>694</v>
      </c>
      <c r="BP104">
        <f ca="1"/>
        <v>339</v>
      </c>
      <c r="BQ104">
        <f ca="1"/>
        <v>507</v>
      </c>
      <c r="BR104">
        <f ca="1"/>
        <v>536</v>
      </c>
      <c r="BS104">
        <f ca="1"/>
        <v>370</v>
      </c>
      <c r="BT104">
        <f ca="1"/>
        <v>919</v>
      </c>
      <c r="BU104">
        <f ca="1"/>
        <v>461</v>
      </c>
      <c r="BV104">
        <f ca="1"/>
        <v>985</v>
      </c>
      <c r="BW104">
        <f ca="1"/>
        <v>272</v>
      </c>
      <c r="BX104">
        <f ca="1"/>
        <v>73</v>
      </c>
      <c r="BY104">
        <f ca="1"/>
        <v>691</v>
      </c>
      <c r="BZ104">
        <f ca="1"/>
        <v>703</v>
      </c>
      <c r="CA104">
        <f ca="1"/>
        <v>194</v>
      </c>
      <c r="CB104">
        <f ca="1"/>
        <v>755</v>
      </c>
      <c r="CC104">
        <f ca="1"/>
        <v>430</v>
      </c>
      <c r="CD104">
        <f ca="1"/>
        <v>746</v>
      </c>
      <c r="CE104">
        <f ca="1"/>
        <v>208</v>
      </c>
      <c r="CF104">
        <f ca="1"/>
        <v>108</v>
      </c>
      <c r="CG104">
        <f ca="1"/>
        <v>933</v>
      </c>
      <c r="CH104">
        <f ca="1"/>
        <v>777</v>
      </c>
      <c r="CI104">
        <f ca="1"/>
        <v>158</v>
      </c>
      <c r="CJ104">
        <f ca="1"/>
        <v>455</v>
      </c>
      <c r="CK104">
        <f ca="1"/>
        <v>93</v>
      </c>
      <c r="CL104">
        <f ca="1"/>
        <v>11</v>
      </c>
      <c r="CM104">
        <f ca="1"/>
        <v>655</v>
      </c>
      <c r="CN104">
        <f ca="1"/>
        <v>649</v>
      </c>
      <c r="CO104">
        <f ca="1"/>
        <v>421</v>
      </c>
      <c r="CP104">
        <f ca="1"/>
        <v>858</v>
      </c>
      <c r="CQ104">
        <f ca="1"/>
        <v>283</v>
      </c>
      <c r="CR104">
        <f ca="1"/>
        <v>236</v>
      </c>
      <c r="CS104">
        <f ca="1"/>
        <v>636</v>
      </c>
      <c r="CT104">
        <f ca="1"/>
        <v>216</v>
      </c>
      <c r="CU104">
        <f ca="1"/>
        <v>460</v>
      </c>
      <c r="CV104">
        <f ca="1"/>
        <v>138</v>
      </c>
      <c r="CW104">
        <f ca="1"/>
        <v>33</v>
      </c>
    </row>
    <row r="105" spans="1:101">
      <c r="A105" t="s">
        <v>129</v>
      </c>
      <c r="B105">
        <f ca="1"/>
        <v>926</v>
      </c>
      <c r="C105">
        <f ca="1"/>
        <v>87</v>
      </c>
      <c r="D105">
        <f ca="1"/>
        <v>212</v>
      </c>
      <c r="E105">
        <f ca="1"/>
        <v>117</v>
      </c>
      <c r="F105">
        <f ca="1"/>
        <v>537</v>
      </c>
      <c r="G105">
        <f ca="1"/>
        <v>308</v>
      </c>
      <c r="H105">
        <f ca="1"/>
        <v>694</v>
      </c>
      <c r="I105">
        <f ca="1"/>
        <v>326</v>
      </c>
      <c r="J105">
        <f ca="1"/>
        <v>829</v>
      </c>
      <c r="K105">
        <f ca="1"/>
        <v>228</v>
      </c>
      <c r="L105">
        <f ca="1"/>
        <v>644</v>
      </c>
      <c r="M105">
        <f ca="1"/>
        <v>648</v>
      </c>
      <c r="N105">
        <f ca="1"/>
        <v>739</v>
      </c>
      <c r="O105">
        <f ca="1"/>
        <v>127</v>
      </c>
      <c r="P105">
        <f ca="1"/>
        <v>831</v>
      </c>
      <c r="Q105">
        <f ca="1"/>
        <v>972</v>
      </c>
      <c r="R105">
        <f ca="1"/>
        <v>818</v>
      </c>
      <c r="S105">
        <f ca="1"/>
        <v>950</v>
      </c>
      <c r="T105">
        <f ca="1"/>
        <v>852</v>
      </c>
      <c r="U105">
        <f ca="1"/>
        <v>930</v>
      </c>
      <c r="V105">
        <f ca="1"/>
        <v>746</v>
      </c>
      <c r="W105">
        <f ca="1"/>
        <v>413</v>
      </c>
      <c r="X105">
        <f ca="1"/>
        <v>412</v>
      </c>
      <c r="Y105">
        <f ca="1"/>
        <v>915</v>
      </c>
      <c r="Z105">
        <f ca="1"/>
        <v>633</v>
      </c>
      <c r="AA105">
        <f ca="1"/>
        <v>65</v>
      </c>
      <c r="AB105">
        <f ca="1"/>
        <v>178</v>
      </c>
      <c r="AC105">
        <f ca="1"/>
        <v>392</v>
      </c>
      <c r="AD105">
        <f ca="1"/>
        <v>854</v>
      </c>
      <c r="AE105">
        <f ca="1"/>
        <v>422</v>
      </c>
      <c r="AF105">
        <f ca="1"/>
        <v>861</v>
      </c>
      <c r="AG105">
        <f ca="1"/>
        <v>179</v>
      </c>
      <c r="AH105">
        <f ca="1"/>
        <v>75</v>
      </c>
      <c r="AI105">
        <f ca="1"/>
        <v>815</v>
      </c>
      <c r="AJ105">
        <f ca="1"/>
        <v>203</v>
      </c>
      <c r="AK105">
        <f ca="1"/>
        <v>610</v>
      </c>
      <c r="AL105">
        <f ca="1"/>
        <v>927</v>
      </c>
      <c r="AM105">
        <f ca="1"/>
        <v>524</v>
      </c>
      <c r="AN105">
        <f ca="1"/>
        <v>616</v>
      </c>
      <c r="AO105">
        <f ca="1"/>
        <v>149</v>
      </c>
      <c r="AP105">
        <f ca="1"/>
        <v>844</v>
      </c>
      <c r="AQ105">
        <f ca="1"/>
        <v>334</v>
      </c>
      <c r="AR105">
        <f ca="1"/>
        <v>481</v>
      </c>
      <c r="AS105">
        <f ca="1"/>
        <v>867</v>
      </c>
      <c r="AT105">
        <f ca="1"/>
        <v>470</v>
      </c>
      <c r="AU105">
        <f ca="1"/>
        <v>67</v>
      </c>
      <c r="AV105">
        <f ca="1"/>
        <v>322</v>
      </c>
      <c r="AW105">
        <f ca="1"/>
        <v>515</v>
      </c>
      <c r="AX105">
        <f ca="1"/>
        <v>390</v>
      </c>
      <c r="AY105">
        <f ca="1"/>
        <v>474</v>
      </c>
      <c r="AZ105">
        <f ca="1"/>
        <v>266</v>
      </c>
      <c r="BA105">
        <f ca="1"/>
        <v>152</v>
      </c>
      <c r="BB105">
        <f ca="1"/>
        <v>816</v>
      </c>
      <c r="BC105">
        <f ca="1"/>
        <v>792</v>
      </c>
      <c r="BD105">
        <f ca="1"/>
        <v>673</v>
      </c>
      <c r="BE105">
        <f ca="1"/>
        <v>350</v>
      </c>
      <c r="BF105">
        <f ca="1"/>
        <v>4</v>
      </c>
      <c r="BG105">
        <f ca="1"/>
        <v>207</v>
      </c>
      <c r="BH105">
        <f ca="1"/>
        <v>352</v>
      </c>
      <c r="BI105">
        <f ca="1"/>
        <v>599</v>
      </c>
      <c r="BJ105">
        <f ca="1"/>
        <v>375</v>
      </c>
      <c r="BK105">
        <f ca="1"/>
        <v>956</v>
      </c>
      <c r="BL105">
        <f ca="1"/>
        <v>899</v>
      </c>
      <c r="BM105">
        <f ca="1"/>
        <v>413</v>
      </c>
      <c r="BN105">
        <f ca="1"/>
        <v>300</v>
      </c>
      <c r="BO105">
        <f ca="1"/>
        <v>521</v>
      </c>
      <c r="BP105">
        <f ca="1"/>
        <v>404</v>
      </c>
      <c r="BQ105">
        <f ca="1"/>
        <v>848</v>
      </c>
      <c r="BR105">
        <f ca="1"/>
        <v>392</v>
      </c>
      <c r="BS105">
        <f ca="1"/>
        <v>809</v>
      </c>
      <c r="BT105">
        <f ca="1"/>
        <v>247</v>
      </c>
      <c r="BU105">
        <f ca="1"/>
        <v>308</v>
      </c>
      <c r="BV105">
        <f ca="1"/>
        <v>78</v>
      </c>
      <c r="BW105">
        <f ca="1"/>
        <v>921</v>
      </c>
      <c r="BX105">
        <f ca="1"/>
        <v>305</v>
      </c>
      <c r="BY105">
        <f ca="1"/>
        <v>523</v>
      </c>
      <c r="BZ105">
        <f ca="1"/>
        <v>581</v>
      </c>
      <c r="CA105">
        <f ca="1"/>
        <v>512</v>
      </c>
      <c r="CB105">
        <f ca="1"/>
        <v>228</v>
      </c>
      <c r="CC105">
        <f ca="1"/>
        <v>983</v>
      </c>
      <c r="CD105">
        <f ca="1"/>
        <v>77</v>
      </c>
      <c r="CE105">
        <f ca="1"/>
        <v>677</v>
      </c>
      <c r="CF105">
        <f ca="1"/>
        <v>724</v>
      </c>
      <c r="CG105">
        <f ca="1"/>
        <v>132</v>
      </c>
      <c r="CH105">
        <f ca="1"/>
        <v>82</v>
      </c>
      <c r="CI105">
        <f ca="1"/>
        <v>150</v>
      </c>
      <c r="CJ105">
        <f ca="1"/>
        <v>652</v>
      </c>
      <c r="CK105">
        <f ca="1"/>
        <v>876</v>
      </c>
      <c r="CL105">
        <f ca="1"/>
        <v>814</v>
      </c>
      <c r="CM105">
        <f ca="1"/>
        <v>496</v>
      </c>
      <c r="CN105">
        <f ca="1"/>
        <v>693</v>
      </c>
      <c r="CO105">
        <f ca="1"/>
        <v>25</v>
      </c>
      <c r="CP105">
        <f ca="1"/>
        <v>312</v>
      </c>
      <c r="CQ105">
        <f ca="1"/>
        <v>722</v>
      </c>
      <c r="CR105">
        <f ca="1"/>
        <v>76</v>
      </c>
      <c r="CS105">
        <f ca="1"/>
        <v>290</v>
      </c>
      <c r="CT105">
        <f ca="1"/>
        <v>756</v>
      </c>
      <c r="CU105">
        <f ca="1"/>
        <v>388</v>
      </c>
      <c r="CV105">
        <f ca="1"/>
        <v>2</v>
      </c>
      <c r="CW105">
        <f ca="1"/>
        <v>406</v>
      </c>
    </row>
    <row r="106" spans="1:101">
      <c r="A106" t="s">
        <v>130</v>
      </c>
      <c r="B106">
        <f ca="1"/>
        <v>481</v>
      </c>
      <c r="C106">
        <f ca="1"/>
        <v>360</v>
      </c>
      <c r="D106">
        <f ca="1"/>
        <v>575</v>
      </c>
      <c r="E106">
        <f ca="1"/>
        <v>183</v>
      </c>
      <c r="F106">
        <f ca="1"/>
        <v>252</v>
      </c>
      <c r="G106">
        <f ca="1"/>
        <v>905</v>
      </c>
      <c r="H106">
        <f ca="1"/>
        <v>566</v>
      </c>
      <c r="I106">
        <f ca="1"/>
        <v>974</v>
      </c>
      <c r="J106">
        <f ca="1"/>
        <v>76</v>
      </c>
      <c r="K106">
        <f ca="1"/>
        <v>332</v>
      </c>
      <c r="L106">
        <f ca="1"/>
        <v>936</v>
      </c>
      <c r="M106">
        <f ca="1"/>
        <v>983</v>
      </c>
      <c r="N106">
        <f ca="1"/>
        <v>142</v>
      </c>
      <c r="O106">
        <f ca="1"/>
        <v>40</v>
      </c>
      <c r="P106">
        <f ca="1"/>
        <v>364</v>
      </c>
      <c r="Q106">
        <f ca="1"/>
        <v>272</v>
      </c>
      <c r="R106">
        <f ca="1"/>
        <v>490</v>
      </c>
      <c r="S106">
        <f ca="1"/>
        <v>678</v>
      </c>
      <c r="T106">
        <f ca="1"/>
        <v>702</v>
      </c>
      <c r="U106">
        <f ca="1"/>
        <v>454</v>
      </c>
      <c r="V106">
        <f ca="1"/>
        <v>892</v>
      </c>
      <c r="W106">
        <f ca="1"/>
        <v>785</v>
      </c>
      <c r="X106">
        <f ca="1"/>
        <v>899</v>
      </c>
      <c r="Y106">
        <f ca="1"/>
        <v>854</v>
      </c>
      <c r="Z106">
        <f ca="1"/>
        <v>202</v>
      </c>
      <c r="AA106">
        <f ca="1"/>
        <v>760</v>
      </c>
      <c r="AB106">
        <f ca="1"/>
        <v>293</v>
      </c>
      <c r="AC106">
        <f ca="1"/>
        <v>205</v>
      </c>
      <c r="AD106">
        <f ca="1"/>
        <v>585</v>
      </c>
      <c r="AE106">
        <f ca="1"/>
        <v>529</v>
      </c>
      <c r="AF106">
        <f ca="1"/>
        <v>965</v>
      </c>
      <c r="AG106">
        <f ca="1"/>
        <v>926</v>
      </c>
      <c r="AH106">
        <f ca="1"/>
        <v>927</v>
      </c>
      <c r="AI106">
        <f ca="1"/>
        <v>958</v>
      </c>
      <c r="AJ106">
        <f ca="1"/>
        <v>950</v>
      </c>
      <c r="AK106">
        <f ca="1"/>
        <v>227</v>
      </c>
      <c r="AL106">
        <f ca="1"/>
        <v>221</v>
      </c>
      <c r="AM106">
        <f ca="1"/>
        <v>596</v>
      </c>
      <c r="AN106">
        <f ca="1"/>
        <v>85</v>
      </c>
      <c r="AO106">
        <f ca="1"/>
        <v>398</v>
      </c>
      <c r="AP106">
        <f ca="1"/>
        <v>89</v>
      </c>
      <c r="AQ106">
        <f ca="1"/>
        <v>12</v>
      </c>
      <c r="AR106">
        <f ca="1"/>
        <v>949</v>
      </c>
      <c r="AS106">
        <f ca="1"/>
        <v>523</v>
      </c>
      <c r="AT106">
        <f ca="1"/>
        <v>146</v>
      </c>
      <c r="AU106">
        <f ca="1"/>
        <v>439</v>
      </c>
      <c r="AV106">
        <f ca="1"/>
        <v>713</v>
      </c>
      <c r="AW106">
        <f ca="1"/>
        <v>811</v>
      </c>
      <c r="AX106">
        <f ca="1"/>
        <v>53</v>
      </c>
      <c r="AY106">
        <f ca="1"/>
        <v>890</v>
      </c>
      <c r="AZ106">
        <f ca="1"/>
        <v>672</v>
      </c>
      <c r="BA106">
        <f ca="1"/>
        <v>147</v>
      </c>
      <c r="BB106">
        <f ca="1"/>
        <v>751</v>
      </c>
      <c r="BC106">
        <f ca="1"/>
        <v>214</v>
      </c>
      <c r="BD106">
        <f ca="1"/>
        <v>219</v>
      </c>
      <c r="BE106">
        <f ca="1"/>
        <v>898</v>
      </c>
      <c r="BF106">
        <f ca="1"/>
        <v>799</v>
      </c>
      <c r="BG106">
        <f ca="1"/>
        <v>747</v>
      </c>
      <c r="BH106">
        <f ca="1"/>
        <v>836</v>
      </c>
      <c r="BI106">
        <f ca="1"/>
        <v>400</v>
      </c>
      <c r="BJ106">
        <f ca="1"/>
        <v>818</v>
      </c>
      <c r="BK106">
        <f ca="1"/>
        <v>513</v>
      </c>
      <c r="BL106">
        <f ca="1"/>
        <v>384</v>
      </c>
      <c r="BM106">
        <f ca="1"/>
        <v>411</v>
      </c>
      <c r="BN106">
        <f ca="1"/>
        <v>628</v>
      </c>
      <c r="BO106">
        <f ca="1"/>
        <v>590</v>
      </c>
      <c r="BP106">
        <f ca="1"/>
        <v>970</v>
      </c>
      <c r="BQ106">
        <f ca="1"/>
        <v>443</v>
      </c>
      <c r="BR106">
        <f ca="1"/>
        <v>225</v>
      </c>
      <c r="BS106">
        <f ca="1"/>
        <v>303</v>
      </c>
      <c r="BT106">
        <f ca="1"/>
        <v>871</v>
      </c>
      <c r="BU106">
        <f ca="1"/>
        <v>753</v>
      </c>
      <c r="BV106">
        <f ca="1"/>
        <v>838</v>
      </c>
      <c r="BW106">
        <f ca="1"/>
        <v>714</v>
      </c>
      <c r="BX106">
        <f ca="1"/>
        <v>149</v>
      </c>
      <c r="BY106">
        <f ca="1"/>
        <v>963</v>
      </c>
      <c r="BZ106">
        <f ca="1"/>
        <v>455</v>
      </c>
      <c r="CA106">
        <f ca="1"/>
        <v>891</v>
      </c>
      <c r="CB106">
        <f ca="1"/>
        <v>548</v>
      </c>
      <c r="CC106">
        <f ca="1"/>
        <v>636</v>
      </c>
      <c r="CD106">
        <f ca="1"/>
        <v>192</v>
      </c>
      <c r="CE106">
        <f ca="1"/>
        <v>9</v>
      </c>
      <c r="CF106">
        <f ca="1"/>
        <v>815</v>
      </c>
      <c r="CG106">
        <f ca="1"/>
        <v>826</v>
      </c>
      <c r="CH106">
        <f ca="1"/>
        <v>494</v>
      </c>
      <c r="CI106">
        <f ca="1"/>
        <v>986</v>
      </c>
      <c r="CJ106">
        <f ca="1"/>
        <v>402</v>
      </c>
      <c r="CK106">
        <f ca="1"/>
        <v>592</v>
      </c>
      <c r="CL106">
        <f ca="1"/>
        <v>869</v>
      </c>
      <c r="CM106">
        <f ca="1"/>
        <v>505</v>
      </c>
      <c r="CN106">
        <f ca="1"/>
        <v>988</v>
      </c>
      <c r="CO106">
        <f ca="1"/>
        <v>962</v>
      </c>
      <c r="CP106">
        <f ca="1"/>
        <v>188</v>
      </c>
      <c r="CQ106">
        <f ca="1"/>
        <v>725</v>
      </c>
      <c r="CR106">
        <f ca="1"/>
        <v>426</v>
      </c>
      <c r="CS106">
        <f ca="1"/>
        <v>590</v>
      </c>
      <c r="CT106">
        <f ca="1"/>
        <v>496</v>
      </c>
      <c r="CU106">
        <f ca="1"/>
        <v>76</v>
      </c>
      <c r="CV106">
        <f ca="1"/>
        <v>710</v>
      </c>
      <c r="CW106">
        <f ca="1"/>
        <v>88</v>
      </c>
    </row>
    <row r="107" spans="1:101">
      <c r="A107" t="s">
        <v>131</v>
      </c>
      <c r="B107">
        <f ca="1"/>
        <v>919</v>
      </c>
      <c r="C107">
        <f ca="1"/>
        <v>548</v>
      </c>
      <c r="D107">
        <f ca="1"/>
        <v>624</v>
      </c>
      <c r="E107">
        <f ca="1"/>
        <v>639</v>
      </c>
      <c r="F107">
        <f ca="1"/>
        <v>278</v>
      </c>
      <c r="G107">
        <f ca="1"/>
        <v>855</v>
      </c>
      <c r="H107">
        <f ca="1"/>
        <v>388</v>
      </c>
      <c r="I107">
        <f ca="1"/>
        <v>788</v>
      </c>
      <c r="J107">
        <f ca="1"/>
        <v>931</v>
      </c>
      <c r="K107">
        <f ca="1"/>
        <v>427</v>
      </c>
      <c r="L107">
        <f ca="1"/>
        <v>113</v>
      </c>
      <c r="M107">
        <f ca="1"/>
        <v>856</v>
      </c>
      <c r="N107">
        <f ca="1"/>
        <v>339</v>
      </c>
      <c r="O107">
        <f ca="1"/>
        <v>754</v>
      </c>
      <c r="P107">
        <f ca="1"/>
        <v>639</v>
      </c>
      <c r="Q107">
        <f ca="1"/>
        <v>86</v>
      </c>
      <c r="R107">
        <f ca="1"/>
        <v>22</v>
      </c>
      <c r="S107">
        <f ca="1"/>
        <v>9</v>
      </c>
      <c r="T107">
        <f ca="1"/>
        <v>272</v>
      </c>
      <c r="U107">
        <f ca="1"/>
        <v>972</v>
      </c>
      <c r="V107">
        <f ca="1"/>
        <v>626</v>
      </c>
      <c r="W107">
        <f ca="1"/>
        <v>522</v>
      </c>
      <c r="X107">
        <f ca="1"/>
        <v>690</v>
      </c>
      <c r="Y107">
        <f ca="1"/>
        <v>117</v>
      </c>
      <c r="Z107">
        <f ca="1"/>
        <v>670</v>
      </c>
      <c r="AA107">
        <f ca="1"/>
        <v>763</v>
      </c>
      <c r="AB107">
        <f ca="1"/>
        <v>659</v>
      </c>
      <c r="AC107">
        <f ca="1"/>
        <v>535</v>
      </c>
      <c r="AD107">
        <f ca="1"/>
        <v>847</v>
      </c>
      <c r="AE107">
        <f ca="1"/>
        <v>159</v>
      </c>
      <c r="AF107">
        <f ca="1"/>
        <v>49</v>
      </c>
      <c r="AG107">
        <f ca="1"/>
        <v>349</v>
      </c>
      <c r="AH107">
        <f ca="1"/>
        <v>804</v>
      </c>
      <c r="AI107">
        <f ca="1"/>
        <v>833</v>
      </c>
      <c r="AJ107">
        <f ca="1"/>
        <v>73</v>
      </c>
      <c r="AK107">
        <f ca="1"/>
        <v>330</v>
      </c>
      <c r="AL107">
        <f ca="1"/>
        <v>694</v>
      </c>
      <c r="AM107">
        <f ca="1"/>
        <v>154</v>
      </c>
      <c r="AN107">
        <f ca="1"/>
        <v>494</v>
      </c>
      <c r="AO107">
        <f ca="1"/>
        <v>355</v>
      </c>
      <c r="AP107">
        <f ca="1"/>
        <v>901</v>
      </c>
      <c r="AQ107">
        <f ca="1"/>
        <v>750</v>
      </c>
      <c r="AR107">
        <f ca="1"/>
        <v>217</v>
      </c>
      <c r="AS107">
        <f ca="1"/>
        <v>710</v>
      </c>
      <c r="AT107">
        <f ca="1"/>
        <v>373</v>
      </c>
      <c r="AU107">
        <f ca="1"/>
        <v>404</v>
      </c>
      <c r="AV107">
        <f ca="1"/>
        <v>270</v>
      </c>
      <c r="AW107">
        <f ca="1"/>
        <v>515</v>
      </c>
      <c r="AX107">
        <f ca="1"/>
        <v>400</v>
      </c>
      <c r="AY107">
        <f ca="1"/>
        <v>827</v>
      </c>
      <c r="AZ107">
        <f ca="1"/>
        <v>575</v>
      </c>
      <c r="BA107">
        <f ca="1"/>
        <v>10</v>
      </c>
      <c r="BB107">
        <f ca="1"/>
        <v>752</v>
      </c>
      <c r="BC107">
        <f ca="1"/>
        <v>786</v>
      </c>
      <c r="BD107">
        <f ca="1"/>
        <v>133</v>
      </c>
      <c r="BE107">
        <f ca="1"/>
        <v>637</v>
      </c>
      <c r="BF107">
        <f ca="1"/>
        <v>329</v>
      </c>
      <c r="BG107">
        <f ca="1"/>
        <v>459</v>
      </c>
      <c r="BH107">
        <f ca="1"/>
        <v>376</v>
      </c>
      <c r="BI107">
        <f ca="1"/>
        <v>228</v>
      </c>
      <c r="BJ107">
        <f ca="1"/>
        <v>125</v>
      </c>
      <c r="BK107">
        <f ca="1"/>
        <v>388</v>
      </c>
      <c r="BL107">
        <f ca="1"/>
        <v>226</v>
      </c>
      <c r="BM107">
        <f ca="1"/>
        <v>26</v>
      </c>
      <c r="BN107">
        <f ca="1"/>
        <v>519</v>
      </c>
      <c r="BO107">
        <f ca="1"/>
        <v>10</v>
      </c>
      <c r="BP107">
        <f ca="1"/>
        <v>806</v>
      </c>
      <c r="BQ107">
        <f ca="1"/>
        <v>154</v>
      </c>
      <c r="BR107">
        <f ca="1"/>
        <v>606</v>
      </c>
      <c r="BS107">
        <f ca="1"/>
        <v>175</v>
      </c>
      <c r="BT107">
        <f ca="1"/>
        <v>402</v>
      </c>
      <c r="BU107">
        <f ca="1"/>
        <v>730</v>
      </c>
      <c r="BV107">
        <f ca="1"/>
        <v>537</v>
      </c>
      <c r="BW107">
        <f ca="1"/>
        <v>427</v>
      </c>
      <c r="BX107">
        <f ca="1"/>
        <v>119</v>
      </c>
      <c r="BY107">
        <f ca="1"/>
        <v>710</v>
      </c>
      <c r="BZ107">
        <f ca="1"/>
        <v>837</v>
      </c>
      <c r="CA107">
        <f ca="1"/>
        <v>363</v>
      </c>
      <c r="CB107">
        <f ca="1"/>
        <v>929</v>
      </c>
      <c r="CC107">
        <f ca="1"/>
        <v>593</v>
      </c>
      <c r="CD107">
        <f ca="1"/>
        <v>313</v>
      </c>
      <c r="CE107">
        <f ca="1"/>
        <v>903</v>
      </c>
      <c r="CF107">
        <f ca="1"/>
        <v>917</v>
      </c>
      <c r="CG107">
        <f ca="1"/>
        <v>171</v>
      </c>
      <c r="CH107">
        <f ca="1"/>
        <v>22</v>
      </c>
      <c r="CI107">
        <f ca="1"/>
        <v>421</v>
      </c>
      <c r="CJ107">
        <f ca="1"/>
        <v>699</v>
      </c>
      <c r="CK107">
        <f ca="1"/>
        <v>219</v>
      </c>
      <c r="CL107">
        <f ca="1"/>
        <v>27</v>
      </c>
      <c r="CM107">
        <f ca="1"/>
        <v>575</v>
      </c>
      <c r="CN107">
        <f ca="1"/>
        <v>929</v>
      </c>
      <c r="CO107">
        <f ca="1"/>
        <v>403</v>
      </c>
      <c r="CP107">
        <f ca="1"/>
        <v>280</v>
      </c>
      <c r="CQ107">
        <f ca="1"/>
        <v>603</v>
      </c>
      <c r="CR107">
        <f ca="1"/>
        <v>236</v>
      </c>
      <c r="CS107">
        <f ca="1"/>
        <v>62</v>
      </c>
      <c r="CT107">
        <f ca="1"/>
        <v>2</v>
      </c>
      <c r="CU107">
        <f ca="1"/>
        <v>123</v>
      </c>
      <c r="CV107">
        <f ca="1"/>
        <v>35</v>
      </c>
      <c r="CW107">
        <f ca="1"/>
        <v>378</v>
      </c>
    </row>
    <row r="108" spans="1:101">
      <c r="A108" t="s">
        <v>132</v>
      </c>
      <c r="B108">
        <f ca="1"/>
        <v>409</v>
      </c>
      <c r="C108">
        <f ca="1"/>
        <v>554</v>
      </c>
      <c r="D108">
        <f ca="1"/>
        <v>413</v>
      </c>
      <c r="E108">
        <f ca="1"/>
        <v>550</v>
      </c>
      <c r="F108">
        <f ca="1"/>
        <v>51</v>
      </c>
      <c r="G108">
        <f ca="1"/>
        <v>502</v>
      </c>
      <c r="H108">
        <f ca="1"/>
        <v>490</v>
      </c>
      <c r="I108">
        <f ca="1"/>
        <v>50</v>
      </c>
      <c r="J108">
        <f ca="1"/>
        <v>414</v>
      </c>
      <c r="K108">
        <f ca="1"/>
        <v>143</v>
      </c>
      <c r="L108">
        <f ca="1"/>
        <v>401</v>
      </c>
      <c r="M108">
        <f ca="1"/>
        <v>755</v>
      </c>
      <c r="N108">
        <f ca="1"/>
        <v>27</v>
      </c>
      <c r="O108">
        <f ca="1"/>
        <v>680</v>
      </c>
      <c r="P108">
        <f ca="1"/>
        <v>303</v>
      </c>
      <c r="Q108">
        <f ca="1"/>
        <v>166</v>
      </c>
      <c r="R108">
        <f ca="1"/>
        <v>811</v>
      </c>
      <c r="S108">
        <f ca="1"/>
        <v>310</v>
      </c>
      <c r="T108">
        <f ca="1"/>
        <v>530</v>
      </c>
      <c r="U108">
        <f ca="1"/>
        <v>791</v>
      </c>
      <c r="V108">
        <f ca="1"/>
        <v>482</v>
      </c>
      <c r="W108">
        <f ca="1"/>
        <v>445</v>
      </c>
      <c r="X108">
        <f ca="1"/>
        <v>189</v>
      </c>
      <c r="Y108">
        <f ca="1"/>
        <v>902</v>
      </c>
      <c r="Z108">
        <f ca="1"/>
        <v>922</v>
      </c>
      <c r="AA108">
        <f ca="1"/>
        <v>736</v>
      </c>
      <c r="AB108">
        <f ca="1"/>
        <v>819</v>
      </c>
      <c r="AC108">
        <f ca="1"/>
        <v>50</v>
      </c>
      <c r="AD108">
        <f ca="1"/>
        <v>74</v>
      </c>
      <c r="AE108">
        <f ca="1"/>
        <v>896</v>
      </c>
      <c r="AF108">
        <f ca="1"/>
        <v>39</v>
      </c>
      <c r="AG108">
        <f ca="1"/>
        <v>798</v>
      </c>
      <c r="AH108">
        <f ca="1"/>
        <v>747</v>
      </c>
      <c r="AI108">
        <f ca="1"/>
        <v>981</v>
      </c>
      <c r="AJ108">
        <f ca="1"/>
        <v>797</v>
      </c>
      <c r="AK108">
        <f ca="1"/>
        <v>843</v>
      </c>
      <c r="AL108">
        <f ca="1"/>
        <v>940</v>
      </c>
      <c r="AM108">
        <f ca="1"/>
        <v>469</v>
      </c>
      <c r="AN108">
        <f ca="1"/>
        <v>45</v>
      </c>
      <c r="AO108">
        <f ca="1"/>
        <v>480</v>
      </c>
      <c r="AP108">
        <f ca="1"/>
        <v>996</v>
      </c>
      <c r="AQ108">
        <f ca="1"/>
        <v>879</v>
      </c>
      <c r="AR108">
        <f ca="1"/>
        <v>183</v>
      </c>
      <c r="AS108">
        <f ca="1"/>
        <v>454</v>
      </c>
      <c r="AT108">
        <f ca="1"/>
        <v>42</v>
      </c>
      <c r="AU108">
        <f ca="1"/>
        <v>563</v>
      </c>
      <c r="AV108">
        <f ca="1"/>
        <v>415</v>
      </c>
      <c r="AW108">
        <f ca="1"/>
        <v>12</v>
      </c>
      <c r="AX108">
        <f ca="1"/>
        <v>599</v>
      </c>
      <c r="AY108">
        <f ca="1"/>
        <v>198</v>
      </c>
      <c r="AZ108">
        <f ca="1"/>
        <v>864</v>
      </c>
      <c r="BA108">
        <f ca="1"/>
        <v>854</v>
      </c>
      <c r="BB108">
        <f ca="1"/>
        <v>329</v>
      </c>
      <c r="BC108">
        <f ca="1"/>
        <v>124</v>
      </c>
      <c r="BD108">
        <f ca="1"/>
        <v>60</v>
      </c>
      <c r="BE108">
        <f ca="1"/>
        <v>191</v>
      </c>
      <c r="BF108">
        <f ca="1"/>
        <v>496</v>
      </c>
      <c r="BG108">
        <f ca="1"/>
        <v>567</v>
      </c>
      <c r="BH108">
        <f ca="1"/>
        <v>207</v>
      </c>
      <c r="BI108">
        <f ca="1"/>
        <v>798</v>
      </c>
      <c r="BJ108">
        <f ca="1"/>
        <v>458</v>
      </c>
      <c r="BK108">
        <f ca="1"/>
        <v>917</v>
      </c>
      <c r="BL108">
        <f ca="1"/>
        <v>137</v>
      </c>
      <c r="BM108">
        <f ca="1"/>
        <v>440</v>
      </c>
      <c r="BN108">
        <f ca="1"/>
        <v>491</v>
      </c>
      <c r="BO108">
        <f ca="1"/>
        <v>693</v>
      </c>
      <c r="BP108">
        <f ca="1"/>
        <v>142</v>
      </c>
      <c r="BQ108">
        <f ca="1"/>
        <v>533</v>
      </c>
      <c r="BR108">
        <f ca="1"/>
        <v>628</v>
      </c>
      <c r="BS108">
        <f ca="1"/>
        <v>530</v>
      </c>
      <c r="BT108">
        <f ca="1"/>
        <v>249</v>
      </c>
      <c r="BU108">
        <f ca="1"/>
        <v>943</v>
      </c>
      <c r="BV108">
        <f ca="1"/>
        <v>227</v>
      </c>
      <c r="BW108">
        <f ca="1"/>
        <v>746</v>
      </c>
      <c r="BX108">
        <f ca="1"/>
        <v>374</v>
      </c>
      <c r="BY108">
        <f ca="1"/>
        <v>516</v>
      </c>
      <c r="BZ108">
        <f ca="1"/>
        <v>309</v>
      </c>
      <c r="CA108">
        <f ca="1"/>
        <v>174</v>
      </c>
      <c r="CB108">
        <f ca="1"/>
        <v>761</v>
      </c>
      <c r="CC108">
        <f ca="1"/>
        <v>633</v>
      </c>
      <c r="CD108">
        <f ca="1"/>
        <v>623</v>
      </c>
      <c r="CE108">
        <f ca="1"/>
        <v>366</v>
      </c>
      <c r="CF108">
        <f ca="1"/>
        <v>615</v>
      </c>
      <c r="CG108">
        <f ca="1"/>
        <v>363</v>
      </c>
      <c r="CH108">
        <f ca="1"/>
        <v>973</v>
      </c>
      <c r="CI108">
        <f ca="1"/>
        <v>872</v>
      </c>
      <c r="CJ108">
        <f ca="1"/>
        <v>185</v>
      </c>
      <c r="CK108">
        <f ca="1"/>
        <v>185</v>
      </c>
      <c r="CL108">
        <f ca="1"/>
        <v>300</v>
      </c>
      <c r="CM108">
        <f ca="1"/>
        <v>581</v>
      </c>
      <c r="CN108">
        <f ca="1"/>
        <v>109</v>
      </c>
      <c r="CO108">
        <f ca="1"/>
        <v>997</v>
      </c>
      <c r="CP108">
        <f ca="1"/>
        <v>983</v>
      </c>
      <c r="CQ108">
        <f ca="1"/>
        <v>952</v>
      </c>
      <c r="CR108">
        <f ca="1"/>
        <v>924</v>
      </c>
      <c r="CS108">
        <f ca="1"/>
        <v>562</v>
      </c>
      <c r="CT108">
        <f ca="1"/>
        <v>81</v>
      </c>
      <c r="CU108">
        <f ca="1"/>
        <v>853</v>
      </c>
      <c r="CV108">
        <f ca="1"/>
        <v>328</v>
      </c>
      <c r="CW108">
        <f ca="1"/>
        <v>898</v>
      </c>
    </row>
    <row r="109" spans="1:101">
      <c r="A109" t="s">
        <v>133</v>
      </c>
      <c r="B109">
        <f ca="1"/>
        <v>718</v>
      </c>
      <c r="C109">
        <f ca="1"/>
        <v>625</v>
      </c>
      <c r="D109">
        <f ca="1"/>
        <v>173</v>
      </c>
      <c r="E109">
        <f ca="1"/>
        <v>214</v>
      </c>
      <c r="F109">
        <f ca="1"/>
        <v>734</v>
      </c>
      <c r="G109">
        <f ca="1"/>
        <v>980</v>
      </c>
      <c r="H109">
        <f ca="1"/>
        <v>692</v>
      </c>
      <c r="I109">
        <f ca="1"/>
        <v>702</v>
      </c>
      <c r="J109">
        <f ca="1"/>
        <v>735</v>
      </c>
      <c r="K109">
        <f ca="1"/>
        <v>875</v>
      </c>
      <c r="L109">
        <f ca="1"/>
        <v>900</v>
      </c>
      <c r="M109">
        <f ca="1"/>
        <v>232</v>
      </c>
      <c r="N109">
        <f ca="1"/>
        <v>443</v>
      </c>
      <c r="O109">
        <f ca="1"/>
        <v>319</v>
      </c>
      <c r="P109">
        <f ca="1"/>
        <v>201</v>
      </c>
      <c r="Q109">
        <f ca="1"/>
        <v>291</v>
      </c>
      <c r="R109">
        <f ca="1"/>
        <v>324</v>
      </c>
      <c r="S109">
        <f ca="1"/>
        <v>970</v>
      </c>
      <c r="T109">
        <f ca="1"/>
        <v>115</v>
      </c>
      <c r="U109">
        <f ca="1"/>
        <v>56</v>
      </c>
      <c r="V109">
        <f ca="1"/>
        <v>873</v>
      </c>
      <c r="W109">
        <f ca="1"/>
        <v>575</v>
      </c>
      <c r="X109">
        <f ca="1"/>
        <v>59</v>
      </c>
      <c r="Y109">
        <f ca="1"/>
        <v>483</v>
      </c>
      <c r="Z109">
        <f ca="1"/>
        <v>602</v>
      </c>
      <c r="AA109">
        <f ca="1"/>
        <v>599</v>
      </c>
      <c r="AB109">
        <f ca="1"/>
        <v>602</v>
      </c>
      <c r="AC109">
        <f ca="1"/>
        <v>59</v>
      </c>
      <c r="AD109">
        <f ca="1"/>
        <v>946</v>
      </c>
      <c r="AE109">
        <f ca="1"/>
        <v>821</v>
      </c>
      <c r="AF109">
        <f ca="1"/>
        <v>309</v>
      </c>
      <c r="AG109">
        <f ca="1"/>
        <v>122</v>
      </c>
      <c r="AH109">
        <f ca="1"/>
        <v>812</v>
      </c>
      <c r="AI109">
        <f ca="1"/>
        <v>852</v>
      </c>
      <c r="AJ109">
        <f ca="1"/>
        <v>279</v>
      </c>
      <c r="AK109">
        <f ca="1"/>
        <v>258</v>
      </c>
      <c r="AL109">
        <f ca="1"/>
        <v>716</v>
      </c>
      <c r="AM109">
        <f ca="1"/>
        <v>495</v>
      </c>
      <c r="AN109">
        <f ca="1"/>
        <v>107</v>
      </c>
      <c r="AO109">
        <f ca="1"/>
        <v>381</v>
      </c>
      <c r="AP109">
        <f ca="1"/>
        <v>278</v>
      </c>
      <c r="AQ109">
        <f ca="1"/>
        <v>286</v>
      </c>
      <c r="AR109">
        <f ca="1"/>
        <v>539</v>
      </c>
      <c r="AS109">
        <f ca="1"/>
        <v>883</v>
      </c>
      <c r="AT109">
        <f ca="1"/>
        <v>293</v>
      </c>
      <c r="AU109">
        <f ca="1"/>
        <v>772</v>
      </c>
      <c r="AV109">
        <f ca="1"/>
        <v>234</v>
      </c>
      <c r="AW109">
        <f ca="1"/>
        <v>954</v>
      </c>
      <c r="AX109">
        <f ca="1"/>
        <v>340</v>
      </c>
      <c r="AY109">
        <f ca="1"/>
        <v>988</v>
      </c>
      <c r="AZ109">
        <f ca="1"/>
        <v>631</v>
      </c>
      <c r="BA109">
        <f ca="1"/>
        <v>876</v>
      </c>
      <c r="BB109">
        <f ca="1"/>
        <v>22</v>
      </c>
      <c r="BC109">
        <f ca="1"/>
        <v>476</v>
      </c>
      <c r="BD109">
        <f ca="1"/>
        <v>963</v>
      </c>
      <c r="BE109">
        <f ca="1"/>
        <v>359</v>
      </c>
      <c r="BF109">
        <f ca="1"/>
        <v>749</v>
      </c>
      <c r="BG109">
        <f ca="1"/>
        <v>234</v>
      </c>
      <c r="BH109">
        <f ca="1"/>
        <v>228</v>
      </c>
      <c r="BI109">
        <f ca="1"/>
        <v>776</v>
      </c>
      <c r="BJ109">
        <f ca="1"/>
        <v>541</v>
      </c>
      <c r="BK109">
        <f ca="1"/>
        <v>544</v>
      </c>
      <c r="BL109">
        <f ca="1"/>
        <v>983</v>
      </c>
      <c r="BM109">
        <f ca="1"/>
        <v>957</v>
      </c>
      <c r="BN109">
        <f ca="1"/>
        <v>336</v>
      </c>
      <c r="BO109">
        <f ca="1"/>
        <v>18</v>
      </c>
      <c r="BP109">
        <f ca="1"/>
        <v>463</v>
      </c>
      <c r="BQ109">
        <f ca="1"/>
        <v>216</v>
      </c>
      <c r="BR109">
        <f ca="1"/>
        <v>109</v>
      </c>
      <c r="BS109">
        <f ca="1"/>
        <v>355</v>
      </c>
      <c r="BT109">
        <f ca="1"/>
        <v>931</v>
      </c>
      <c r="BU109">
        <f ca="1"/>
        <v>895</v>
      </c>
      <c r="BV109">
        <f ca="1"/>
        <v>172</v>
      </c>
      <c r="BW109">
        <f ca="1"/>
        <v>915</v>
      </c>
      <c r="BX109">
        <f ca="1"/>
        <v>267</v>
      </c>
      <c r="BY109">
        <f ca="1"/>
        <v>979</v>
      </c>
      <c r="BZ109">
        <f ca="1"/>
        <v>482</v>
      </c>
      <c r="CA109">
        <f ca="1"/>
        <v>952</v>
      </c>
      <c r="CB109">
        <f ca="1"/>
        <v>754</v>
      </c>
      <c r="CC109">
        <f ca="1"/>
        <v>142</v>
      </c>
      <c r="CD109">
        <f ca="1"/>
        <v>750</v>
      </c>
      <c r="CE109">
        <f ca="1"/>
        <v>252</v>
      </c>
      <c r="CF109">
        <f ca="1"/>
        <v>857</v>
      </c>
      <c r="CG109">
        <f ca="1"/>
        <v>371</v>
      </c>
      <c r="CH109">
        <f ca="1"/>
        <v>619</v>
      </c>
      <c r="CI109">
        <f ca="1"/>
        <v>863</v>
      </c>
      <c r="CJ109">
        <f ca="1"/>
        <v>787</v>
      </c>
      <c r="CK109">
        <f ca="1"/>
        <v>467</v>
      </c>
      <c r="CL109">
        <f ca="1"/>
        <v>974</v>
      </c>
      <c r="CM109">
        <f ca="1"/>
        <v>760</v>
      </c>
      <c r="CN109">
        <f ca="1"/>
        <v>379</v>
      </c>
      <c r="CO109">
        <f ca="1"/>
        <v>790</v>
      </c>
      <c r="CP109">
        <f ca="1"/>
        <v>60</v>
      </c>
      <c r="CQ109">
        <f ca="1"/>
        <v>123</v>
      </c>
      <c r="CR109">
        <f ca="1"/>
        <v>133</v>
      </c>
      <c r="CS109">
        <f ca="1"/>
        <v>640</v>
      </c>
      <c r="CT109">
        <f ca="1"/>
        <v>353</v>
      </c>
      <c r="CU109">
        <f ca="1"/>
        <v>798</v>
      </c>
      <c r="CV109">
        <f ca="1"/>
        <v>357</v>
      </c>
      <c r="CW109">
        <f ca="1"/>
        <v>385</v>
      </c>
    </row>
    <row r="110" spans="1:101">
      <c r="A110" t="s">
        <v>134</v>
      </c>
      <c r="B110">
        <f ca="1"/>
        <v>455</v>
      </c>
      <c r="C110">
        <f ca="1"/>
        <v>276</v>
      </c>
      <c r="D110">
        <f ca="1"/>
        <v>832</v>
      </c>
      <c r="E110">
        <f ca="1"/>
        <v>397</v>
      </c>
      <c r="F110">
        <f ca="1"/>
        <v>638</v>
      </c>
      <c r="G110">
        <f ca="1"/>
        <v>205</v>
      </c>
      <c r="H110">
        <f ca="1"/>
        <v>413</v>
      </c>
      <c r="I110">
        <f ca="1"/>
        <v>228</v>
      </c>
      <c r="J110">
        <f ca="1"/>
        <v>395</v>
      </c>
      <c r="K110">
        <f ca="1"/>
        <v>867</v>
      </c>
      <c r="L110">
        <f ca="1"/>
        <v>80</v>
      </c>
      <c r="M110">
        <f ca="1"/>
        <v>858</v>
      </c>
      <c r="N110">
        <f ca="1"/>
        <v>97</v>
      </c>
      <c r="O110">
        <f ca="1"/>
        <v>820</v>
      </c>
      <c r="P110">
        <f ca="1"/>
        <v>962</v>
      </c>
      <c r="Q110">
        <f ca="1"/>
        <v>651</v>
      </c>
      <c r="R110">
        <f ca="1"/>
        <v>844</v>
      </c>
      <c r="S110">
        <f ca="1"/>
        <v>10</v>
      </c>
      <c r="T110">
        <f ca="1"/>
        <v>65</v>
      </c>
      <c r="U110">
        <f ca="1"/>
        <v>33</v>
      </c>
      <c r="V110">
        <f ca="1"/>
        <v>122</v>
      </c>
      <c r="W110">
        <f ca="1"/>
        <v>385</v>
      </c>
      <c r="X110">
        <f ca="1"/>
        <v>630</v>
      </c>
      <c r="Y110">
        <f ca="1"/>
        <v>552</v>
      </c>
      <c r="Z110">
        <f ca="1"/>
        <v>736</v>
      </c>
      <c r="AA110">
        <f ca="1"/>
        <v>570</v>
      </c>
      <c r="AB110">
        <f ca="1"/>
        <v>254</v>
      </c>
      <c r="AC110">
        <f ca="1"/>
        <v>287</v>
      </c>
      <c r="AD110">
        <f ca="1"/>
        <v>2</v>
      </c>
      <c r="AE110">
        <f ca="1"/>
        <v>192</v>
      </c>
      <c r="AF110">
        <f ca="1"/>
        <v>15</v>
      </c>
      <c r="AG110">
        <f ca="1"/>
        <v>203</v>
      </c>
      <c r="AH110">
        <f ca="1"/>
        <v>122</v>
      </c>
      <c r="AI110">
        <f ca="1"/>
        <v>164</v>
      </c>
      <c r="AJ110">
        <f ca="1"/>
        <v>782</v>
      </c>
      <c r="AK110">
        <f ca="1"/>
        <v>98</v>
      </c>
      <c r="AL110">
        <f ca="1"/>
        <v>835</v>
      </c>
      <c r="AM110">
        <f ca="1"/>
        <v>832</v>
      </c>
      <c r="AN110">
        <f ca="1"/>
        <v>96</v>
      </c>
      <c r="AO110">
        <f ca="1"/>
        <v>53</v>
      </c>
      <c r="AP110">
        <f ca="1"/>
        <v>602</v>
      </c>
      <c r="AQ110">
        <f ca="1"/>
        <v>176</v>
      </c>
      <c r="AR110">
        <f ca="1"/>
        <v>836</v>
      </c>
      <c r="AS110">
        <f ca="1"/>
        <v>818</v>
      </c>
      <c r="AT110">
        <f ca="1"/>
        <v>896</v>
      </c>
      <c r="AU110">
        <f ca="1"/>
        <v>916</v>
      </c>
      <c r="AV110">
        <f ca="1"/>
        <v>461</v>
      </c>
      <c r="AW110">
        <f ca="1"/>
        <v>111</v>
      </c>
      <c r="AX110">
        <f ca="1"/>
        <v>216</v>
      </c>
      <c r="AY110">
        <f ca="1"/>
        <v>888</v>
      </c>
      <c r="AZ110">
        <f ca="1"/>
        <v>724</v>
      </c>
      <c r="BA110">
        <f ca="1"/>
        <v>470</v>
      </c>
      <c r="BB110">
        <f ca="1"/>
        <v>560</v>
      </c>
      <c r="BC110">
        <f ca="1"/>
        <v>695</v>
      </c>
      <c r="BD110">
        <f ca="1"/>
        <v>60</v>
      </c>
      <c r="BE110">
        <f ca="1"/>
        <v>132</v>
      </c>
      <c r="BF110">
        <f ca="1"/>
        <v>3</v>
      </c>
      <c r="BG110">
        <f ca="1"/>
        <v>795</v>
      </c>
      <c r="BH110">
        <f ca="1"/>
        <v>501</v>
      </c>
      <c r="BI110">
        <f ca="1"/>
        <v>499</v>
      </c>
      <c r="BJ110">
        <f ca="1"/>
        <v>645</v>
      </c>
      <c r="BK110">
        <f ca="1"/>
        <v>224</v>
      </c>
      <c r="BL110">
        <f ca="1"/>
        <v>535</v>
      </c>
      <c r="BM110">
        <f ca="1"/>
        <v>990</v>
      </c>
      <c r="BN110">
        <f ca="1"/>
        <v>973</v>
      </c>
      <c r="BO110">
        <f ca="1"/>
        <v>980</v>
      </c>
      <c r="BP110">
        <f ca="1"/>
        <v>933</v>
      </c>
      <c r="BQ110">
        <f ca="1"/>
        <v>734</v>
      </c>
      <c r="BR110">
        <f ca="1"/>
        <v>703</v>
      </c>
      <c r="BS110">
        <f ca="1"/>
        <v>666</v>
      </c>
      <c r="BT110">
        <f ca="1"/>
        <v>550</v>
      </c>
      <c r="BU110">
        <f ca="1"/>
        <v>585</v>
      </c>
      <c r="BV110">
        <f ca="1"/>
        <v>633</v>
      </c>
      <c r="BW110">
        <f ca="1"/>
        <v>145</v>
      </c>
      <c r="BX110">
        <f ca="1"/>
        <v>239</v>
      </c>
      <c r="BY110">
        <f ca="1"/>
        <v>450</v>
      </c>
      <c r="BZ110">
        <f ca="1"/>
        <v>431</v>
      </c>
      <c r="CA110">
        <f ca="1"/>
        <v>993</v>
      </c>
      <c r="CB110">
        <f ca="1"/>
        <v>164</v>
      </c>
      <c r="CC110">
        <f ca="1"/>
        <v>881</v>
      </c>
      <c r="CD110">
        <f ca="1"/>
        <v>138</v>
      </c>
      <c r="CE110">
        <f ca="1"/>
        <v>332</v>
      </c>
      <c r="CF110">
        <f ca="1"/>
        <v>352</v>
      </c>
      <c r="CG110">
        <f ca="1"/>
        <v>567</v>
      </c>
      <c r="CH110">
        <f ca="1"/>
        <v>21</v>
      </c>
      <c r="CI110">
        <f ca="1"/>
        <v>549</v>
      </c>
      <c r="CJ110">
        <f ca="1"/>
        <v>550</v>
      </c>
      <c r="CK110">
        <f ca="1"/>
        <v>967</v>
      </c>
      <c r="CL110">
        <f ca="1"/>
        <v>910</v>
      </c>
      <c r="CM110">
        <f ca="1"/>
        <v>700</v>
      </c>
      <c r="CN110">
        <f ca="1"/>
        <v>806</v>
      </c>
      <c r="CO110">
        <f ca="1"/>
        <v>190</v>
      </c>
      <c r="CP110">
        <f ca="1"/>
        <v>874</v>
      </c>
      <c r="CQ110">
        <f ca="1"/>
        <v>795</v>
      </c>
      <c r="CR110">
        <f ca="1"/>
        <v>888</v>
      </c>
      <c r="CS110">
        <f ca="1"/>
        <v>92</v>
      </c>
      <c r="CT110">
        <f ca="1"/>
        <v>957</v>
      </c>
      <c r="CU110">
        <f ca="1"/>
        <v>955</v>
      </c>
      <c r="CV110">
        <f ca="1"/>
        <v>854</v>
      </c>
      <c r="CW110">
        <f ca="1"/>
        <v>362</v>
      </c>
    </row>
    <row r="111" spans="1:101">
      <c r="A111" t="s">
        <v>135</v>
      </c>
      <c r="B111">
        <f ca="1"/>
        <v>103</v>
      </c>
      <c r="C111">
        <f ca="1"/>
        <v>954</v>
      </c>
      <c r="D111">
        <f ca="1"/>
        <v>429</v>
      </c>
      <c r="E111">
        <f ca="1"/>
        <v>310</v>
      </c>
      <c r="F111">
        <f ca="1"/>
        <v>749</v>
      </c>
      <c r="G111">
        <f ca="1"/>
        <v>257</v>
      </c>
      <c r="H111">
        <f ca="1"/>
        <v>531</v>
      </c>
      <c r="I111">
        <f ca="1"/>
        <v>247</v>
      </c>
      <c r="J111">
        <f ca="1"/>
        <v>467</v>
      </c>
      <c r="K111">
        <f ca="1"/>
        <v>58</v>
      </c>
      <c r="L111">
        <f ca="1"/>
        <v>871</v>
      </c>
      <c r="M111">
        <f ca="1"/>
        <v>208</v>
      </c>
      <c r="N111">
        <f ca="1"/>
        <v>951</v>
      </c>
      <c r="O111">
        <f ca="1"/>
        <v>883</v>
      </c>
      <c r="P111">
        <f ca="1"/>
        <v>710</v>
      </c>
      <c r="Q111">
        <f ca="1"/>
        <v>765</v>
      </c>
      <c r="R111">
        <f ca="1"/>
        <v>235</v>
      </c>
      <c r="S111">
        <f ca="1"/>
        <v>73</v>
      </c>
      <c r="T111">
        <f ca="1"/>
        <v>883</v>
      </c>
      <c r="U111">
        <f ca="1"/>
        <v>143</v>
      </c>
      <c r="V111">
        <f ca="1"/>
        <v>810</v>
      </c>
      <c r="W111">
        <f ca="1"/>
        <v>749</v>
      </c>
      <c r="X111">
        <f ca="1"/>
        <v>463</v>
      </c>
      <c r="Y111">
        <f ca="1"/>
        <v>442</v>
      </c>
      <c r="Z111">
        <f ca="1"/>
        <v>740</v>
      </c>
      <c r="AA111">
        <f ca="1"/>
        <v>534</v>
      </c>
      <c r="AB111">
        <f ca="1"/>
        <v>588</v>
      </c>
      <c r="AC111">
        <f ca="1"/>
        <v>35</v>
      </c>
      <c r="AD111">
        <f ca="1"/>
        <v>667</v>
      </c>
      <c r="AE111">
        <f ca="1"/>
        <v>223</v>
      </c>
      <c r="AF111">
        <f ca="1"/>
        <v>68</v>
      </c>
      <c r="AG111">
        <f ca="1"/>
        <v>561</v>
      </c>
      <c r="AH111">
        <f ca="1"/>
        <v>499</v>
      </c>
      <c r="AI111">
        <f ca="1"/>
        <v>733</v>
      </c>
      <c r="AJ111">
        <f ca="1"/>
        <v>360</v>
      </c>
      <c r="AK111">
        <f ca="1"/>
        <v>280</v>
      </c>
      <c r="AL111">
        <f ca="1"/>
        <v>457</v>
      </c>
      <c r="AM111">
        <f ca="1"/>
        <v>622</v>
      </c>
      <c r="AN111">
        <f ca="1"/>
        <v>28</v>
      </c>
      <c r="AO111">
        <f ca="1"/>
        <v>843</v>
      </c>
      <c r="AP111">
        <f ca="1"/>
        <v>368</v>
      </c>
      <c r="AQ111">
        <f ca="1"/>
        <v>343</v>
      </c>
      <c r="AR111">
        <f ca="1"/>
        <v>830</v>
      </c>
      <c r="AS111">
        <f ca="1"/>
        <v>516</v>
      </c>
      <c r="AT111">
        <f ca="1"/>
        <v>630</v>
      </c>
      <c r="AU111">
        <f ca="1"/>
        <v>537</v>
      </c>
      <c r="AV111">
        <f ca="1"/>
        <v>394</v>
      </c>
      <c r="AW111">
        <f ca="1"/>
        <v>455</v>
      </c>
      <c r="AX111">
        <f ca="1"/>
        <v>222</v>
      </c>
      <c r="AY111">
        <f ca="1"/>
        <v>504</v>
      </c>
      <c r="AZ111">
        <f ca="1"/>
        <v>972</v>
      </c>
      <c r="BA111">
        <f ca="1"/>
        <v>407</v>
      </c>
      <c r="BB111">
        <f ca="1"/>
        <v>238</v>
      </c>
      <c r="BC111">
        <f ca="1"/>
        <v>437</v>
      </c>
      <c r="BD111">
        <f ca="1"/>
        <v>438</v>
      </c>
      <c r="BE111">
        <f ca="1"/>
        <v>46</v>
      </c>
      <c r="BF111">
        <f ca="1"/>
        <v>65</v>
      </c>
      <c r="BG111">
        <f ca="1"/>
        <v>475</v>
      </c>
      <c r="BH111">
        <f ca="1"/>
        <v>541</v>
      </c>
      <c r="BI111">
        <f ca="1"/>
        <v>610</v>
      </c>
      <c r="BJ111">
        <f ca="1"/>
        <v>763</v>
      </c>
      <c r="BK111">
        <f ca="1"/>
        <v>605</v>
      </c>
      <c r="BL111">
        <f ca="1"/>
        <v>841</v>
      </c>
      <c r="BM111">
        <f ca="1"/>
        <v>13</v>
      </c>
      <c r="BN111">
        <f ca="1"/>
        <v>928</v>
      </c>
      <c r="BO111">
        <f ca="1"/>
        <v>11</v>
      </c>
      <c r="BP111">
        <f ca="1"/>
        <v>610</v>
      </c>
      <c r="BQ111">
        <f ca="1"/>
        <v>884</v>
      </c>
      <c r="BR111">
        <f ca="1"/>
        <v>798</v>
      </c>
      <c r="BS111">
        <f ca="1"/>
        <v>994</v>
      </c>
      <c r="BT111">
        <f ca="1"/>
        <v>666</v>
      </c>
      <c r="BU111">
        <f ca="1"/>
        <v>305</v>
      </c>
      <c r="BV111">
        <f ca="1"/>
        <v>341</v>
      </c>
      <c r="BW111">
        <f ca="1"/>
        <v>374</v>
      </c>
      <c r="BX111">
        <f ca="1"/>
        <v>464</v>
      </c>
      <c r="BY111">
        <f ca="1"/>
        <v>979</v>
      </c>
      <c r="BZ111">
        <f ca="1"/>
        <v>984</v>
      </c>
      <c r="CA111">
        <f ca="1"/>
        <v>682</v>
      </c>
      <c r="CB111">
        <f ca="1"/>
        <v>74</v>
      </c>
      <c r="CC111">
        <f ca="1"/>
        <v>910</v>
      </c>
      <c r="CD111">
        <f ca="1"/>
        <v>907</v>
      </c>
      <c r="CE111">
        <f ca="1"/>
        <v>230</v>
      </c>
      <c r="CF111">
        <f ca="1"/>
        <v>366</v>
      </c>
      <c r="CG111">
        <f ca="1"/>
        <v>130</v>
      </c>
      <c r="CH111">
        <f ca="1"/>
        <v>900</v>
      </c>
      <c r="CI111">
        <f ca="1"/>
        <v>452</v>
      </c>
      <c r="CJ111">
        <f ca="1"/>
        <v>939</v>
      </c>
      <c r="CK111">
        <f ca="1"/>
        <v>992</v>
      </c>
      <c r="CL111">
        <f ca="1"/>
        <v>360</v>
      </c>
      <c r="CM111">
        <f ca="1"/>
        <v>322</v>
      </c>
      <c r="CN111">
        <f ca="1"/>
        <v>443</v>
      </c>
      <c r="CO111">
        <f ca="1"/>
        <v>860</v>
      </c>
      <c r="CP111">
        <f ca="1"/>
        <v>190</v>
      </c>
      <c r="CQ111">
        <f ca="1"/>
        <v>255</v>
      </c>
      <c r="CR111">
        <f ca="1"/>
        <v>707</v>
      </c>
      <c r="CS111">
        <f ca="1"/>
        <v>635</v>
      </c>
      <c r="CT111">
        <f ca="1"/>
        <v>609</v>
      </c>
      <c r="CU111">
        <f ca="1"/>
        <v>136</v>
      </c>
      <c r="CV111">
        <f ca="1"/>
        <v>105</v>
      </c>
      <c r="CW111">
        <f ca="1"/>
        <v>962</v>
      </c>
    </row>
    <row r="112" spans="1:101">
      <c r="A112" t="s">
        <v>136</v>
      </c>
      <c r="B112">
        <f ca="1"/>
        <v>200</v>
      </c>
      <c r="C112">
        <f ca="1"/>
        <v>735</v>
      </c>
      <c r="D112">
        <f ca="1"/>
        <v>762</v>
      </c>
      <c r="E112">
        <f ca="1"/>
        <v>424</v>
      </c>
      <c r="F112">
        <f ca="1"/>
        <v>40</v>
      </c>
      <c r="G112">
        <f ca="1"/>
        <v>346</v>
      </c>
      <c r="H112">
        <f ca="1"/>
        <v>589</v>
      </c>
      <c r="I112">
        <f ca="1"/>
        <v>430</v>
      </c>
      <c r="J112">
        <f ca="1"/>
        <v>409</v>
      </c>
      <c r="K112">
        <f ca="1"/>
        <v>85</v>
      </c>
      <c r="L112">
        <f ca="1"/>
        <v>459</v>
      </c>
      <c r="M112">
        <f ca="1"/>
        <v>442</v>
      </c>
      <c r="N112">
        <f ca="1"/>
        <v>660</v>
      </c>
      <c r="O112">
        <f ca="1"/>
        <v>148</v>
      </c>
      <c r="P112">
        <f ca="1"/>
        <v>779</v>
      </c>
      <c r="Q112">
        <f ca="1"/>
        <v>913</v>
      </c>
      <c r="R112">
        <f ca="1"/>
        <v>430</v>
      </c>
      <c r="S112">
        <f ca="1"/>
        <v>701</v>
      </c>
      <c r="T112">
        <f ca="1"/>
        <v>890</v>
      </c>
      <c r="U112">
        <f ca="1"/>
        <v>869</v>
      </c>
      <c r="V112">
        <f ca="1"/>
        <v>166</v>
      </c>
      <c r="W112">
        <f ca="1"/>
        <v>827</v>
      </c>
      <c r="X112">
        <f ca="1"/>
        <v>37</v>
      </c>
      <c r="Y112">
        <f ca="1"/>
        <v>501</v>
      </c>
      <c r="Z112">
        <f ca="1"/>
        <v>129</v>
      </c>
      <c r="AA112">
        <f ca="1"/>
        <v>547</v>
      </c>
      <c r="AB112">
        <f ca="1"/>
        <v>885</v>
      </c>
      <c r="AC112">
        <f ca="1"/>
        <v>590</v>
      </c>
      <c r="AD112">
        <f ca="1"/>
        <v>362</v>
      </c>
      <c r="AE112">
        <f ca="1"/>
        <v>270</v>
      </c>
      <c r="AF112">
        <f ca="1"/>
        <v>439</v>
      </c>
      <c r="AG112">
        <f ca="1"/>
        <v>624</v>
      </c>
      <c r="AH112">
        <f ca="1"/>
        <v>770</v>
      </c>
      <c r="AI112">
        <f ca="1"/>
        <v>162</v>
      </c>
      <c r="AJ112">
        <f ca="1"/>
        <v>214</v>
      </c>
      <c r="AK112">
        <f ca="1"/>
        <v>221</v>
      </c>
      <c r="AL112">
        <f ca="1"/>
        <v>804</v>
      </c>
      <c r="AM112">
        <f ca="1"/>
        <v>325</v>
      </c>
      <c r="AN112">
        <f ca="1"/>
        <v>950</v>
      </c>
      <c r="AO112">
        <f ca="1"/>
        <v>423</v>
      </c>
      <c r="AP112">
        <f ca="1"/>
        <v>300</v>
      </c>
      <c r="AQ112">
        <f ca="1"/>
        <v>50</v>
      </c>
      <c r="AR112">
        <f ca="1"/>
        <v>83</v>
      </c>
      <c r="AS112">
        <f ca="1"/>
        <v>547</v>
      </c>
      <c r="AT112">
        <f ca="1"/>
        <v>805</v>
      </c>
      <c r="AU112">
        <f ca="1"/>
        <v>20</v>
      </c>
      <c r="AV112">
        <f ca="1"/>
        <v>483</v>
      </c>
      <c r="AW112">
        <f ca="1"/>
        <v>804</v>
      </c>
      <c r="AX112">
        <f ca="1"/>
        <v>863</v>
      </c>
      <c r="AY112">
        <f ca="1"/>
        <v>235</v>
      </c>
      <c r="AZ112">
        <f ca="1"/>
        <v>467</v>
      </c>
      <c r="BA112">
        <f ca="1"/>
        <v>354</v>
      </c>
      <c r="BB112">
        <f ca="1"/>
        <v>337</v>
      </c>
      <c r="BC112">
        <f ca="1"/>
        <v>100</v>
      </c>
      <c r="BD112">
        <f ca="1"/>
        <v>572</v>
      </c>
      <c r="BE112">
        <f ca="1"/>
        <v>180</v>
      </c>
      <c r="BF112">
        <f ca="1"/>
        <v>956</v>
      </c>
      <c r="BG112">
        <f ca="1"/>
        <v>758</v>
      </c>
      <c r="BH112">
        <f ca="1"/>
        <v>821</v>
      </c>
      <c r="BI112">
        <f ca="1"/>
        <v>22</v>
      </c>
      <c r="BJ112">
        <f ca="1"/>
        <v>235</v>
      </c>
      <c r="BK112">
        <f ca="1"/>
        <v>872</v>
      </c>
      <c r="BL112">
        <f ca="1"/>
        <v>949</v>
      </c>
      <c r="BM112">
        <f ca="1"/>
        <v>678</v>
      </c>
      <c r="BN112">
        <f ca="1"/>
        <v>556</v>
      </c>
      <c r="BO112">
        <f ca="1"/>
        <v>433</v>
      </c>
      <c r="BP112">
        <f ca="1"/>
        <v>72</v>
      </c>
      <c r="BQ112">
        <f ca="1"/>
        <v>478</v>
      </c>
      <c r="BR112">
        <f ca="1"/>
        <v>272</v>
      </c>
      <c r="BS112">
        <f ca="1"/>
        <v>582</v>
      </c>
      <c r="BT112">
        <f ca="1"/>
        <v>267</v>
      </c>
      <c r="BU112">
        <f ca="1"/>
        <v>740</v>
      </c>
      <c r="BV112">
        <f ca="1"/>
        <v>509</v>
      </c>
      <c r="BW112">
        <f ca="1"/>
        <v>797</v>
      </c>
      <c r="BX112">
        <f ca="1"/>
        <v>232</v>
      </c>
      <c r="BY112">
        <f ca="1"/>
        <v>141</v>
      </c>
      <c r="BZ112">
        <f ca="1"/>
        <v>484</v>
      </c>
      <c r="CA112">
        <f ca="1"/>
        <v>511</v>
      </c>
      <c r="CB112">
        <f ca="1"/>
        <v>718</v>
      </c>
      <c r="CC112">
        <f ca="1"/>
        <v>50</v>
      </c>
      <c r="CD112">
        <f ca="1"/>
        <v>19</v>
      </c>
      <c r="CE112">
        <f ca="1"/>
        <v>293</v>
      </c>
      <c r="CF112">
        <f ca="1"/>
        <v>353</v>
      </c>
      <c r="CG112">
        <f ca="1"/>
        <v>721</v>
      </c>
      <c r="CH112">
        <f ca="1"/>
        <v>513</v>
      </c>
      <c r="CI112">
        <f ca="1"/>
        <v>570</v>
      </c>
      <c r="CJ112">
        <f ca="1"/>
        <v>210</v>
      </c>
      <c r="CK112">
        <f ca="1"/>
        <v>490</v>
      </c>
      <c r="CL112">
        <f ca="1"/>
        <v>71</v>
      </c>
      <c r="CM112">
        <f ca="1"/>
        <v>190</v>
      </c>
      <c r="CN112">
        <f ca="1"/>
        <v>150</v>
      </c>
      <c r="CO112">
        <f ca="1"/>
        <v>588</v>
      </c>
      <c r="CP112">
        <f ca="1"/>
        <v>955</v>
      </c>
      <c r="CQ112">
        <f ca="1"/>
        <v>227</v>
      </c>
      <c r="CR112">
        <f ca="1"/>
        <v>632</v>
      </c>
      <c r="CS112">
        <f ca="1"/>
        <v>732</v>
      </c>
      <c r="CT112">
        <f ca="1"/>
        <v>519</v>
      </c>
      <c r="CU112">
        <f ca="1"/>
        <v>974</v>
      </c>
      <c r="CV112">
        <f ca="1"/>
        <v>680</v>
      </c>
      <c r="CW112">
        <f ca="1"/>
        <v>187</v>
      </c>
    </row>
    <row r="113" spans="1:101">
      <c r="A113" t="s">
        <v>137</v>
      </c>
      <c r="B113">
        <f ca="1"/>
        <v>243</v>
      </c>
      <c r="C113">
        <f ca="1"/>
        <v>559</v>
      </c>
      <c r="D113">
        <f ca="1"/>
        <v>323</v>
      </c>
      <c r="E113">
        <f ca="1"/>
        <v>441</v>
      </c>
      <c r="F113">
        <f ca="1"/>
        <v>294</v>
      </c>
      <c r="G113">
        <f ca="1"/>
        <v>944</v>
      </c>
      <c r="H113">
        <f ca="1"/>
        <v>740</v>
      </c>
      <c r="I113">
        <f ca="1"/>
        <v>537</v>
      </c>
      <c r="J113">
        <f ca="1"/>
        <v>523</v>
      </c>
      <c r="K113">
        <f ca="1"/>
        <v>130</v>
      </c>
      <c r="L113">
        <f ca="1"/>
        <v>759</v>
      </c>
      <c r="M113">
        <f ca="1"/>
        <v>424</v>
      </c>
      <c r="N113">
        <f ca="1"/>
        <v>668</v>
      </c>
      <c r="O113">
        <f ca="1"/>
        <v>217</v>
      </c>
      <c r="P113">
        <f ca="1"/>
        <v>973</v>
      </c>
      <c r="Q113">
        <f ca="1"/>
        <v>35</v>
      </c>
      <c r="R113">
        <f ca="1"/>
        <v>823</v>
      </c>
      <c r="S113">
        <f ca="1"/>
        <v>987</v>
      </c>
      <c r="T113">
        <f ca="1"/>
        <v>328</v>
      </c>
      <c r="U113">
        <f ca="1"/>
        <v>694</v>
      </c>
      <c r="V113">
        <f ca="1"/>
        <v>305</v>
      </c>
      <c r="W113">
        <f ca="1"/>
        <v>670</v>
      </c>
      <c r="X113">
        <f ca="1"/>
        <v>860</v>
      </c>
      <c r="Y113">
        <f ca="1"/>
        <v>854</v>
      </c>
      <c r="Z113">
        <f ca="1"/>
        <v>153</v>
      </c>
      <c r="AA113">
        <f ca="1"/>
        <v>742</v>
      </c>
      <c r="AB113">
        <f ca="1"/>
        <v>186</v>
      </c>
      <c r="AC113">
        <f ca="1"/>
        <v>158</v>
      </c>
      <c r="AD113">
        <f ca="1"/>
        <v>829</v>
      </c>
      <c r="AE113">
        <f ca="1"/>
        <v>429</v>
      </c>
      <c r="AF113">
        <f ca="1"/>
        <v>27</v>
      </c>
      <c r="AG113">
        <f ca="1"/>
        <v>883</v>
      </c>
      <c r="AH113">
        <f ca="1"/>
        <v>378</v>
      </c>
      <c r="AI113">
        <f ca="1"/>
        <v>486</v>
      </c>
      <c r="AJ113">
        <f ca="1"/>
        <v>606</v>
      </c>
      <c r="AK113">
        <f ca="1"/>
        <v>585</v>
      </c>
      <c r="AL113">
        <f ca="1"/>
        <v>980</v>
      </c>
      <c r="AM113">
        <f ca="1"/>
        <v>353</v>
      </c>
      <c r="AN113">
        <f ca="1"/>
        <v>266</v>
      </c>
      <c r="AO113">
        <f ca="1"/>
        <v>178</v>
      </c>
      <c r="AP113">
        <f ca="1"/>
        <v>490</v>
      </c>
      <c r="AQ113">
        <f ca="1"/>
        <v>690</v>
      </c>
      <c r="AR113">
        <f ca="1"/>
        <v>569</v>
      </c>
      <c r="AS113">
        <f ca="1"/>
        <v>394</v>
      </c>
      <c r="AT113">
        <f ca="1"/>
        <v>785</v>
      </c>
      <c r="AU113">
        <f ca="1"/>
        <v>166</v>
      </c>
      <c r="AV113">
        <f ca="1"/>
        <v>217</v>
      </c>
      <c r="AW113">
        <f ca="1"/>
        <v>34</v>
      </c>
      <c r="AX113">
        <f ca="1"/>
        <v>97</v>
      </c>
      <c r="AY113">
        <f ca="1"/>
        <v>319</v>
      </c>
      <c r="AZ113">
        <f ca="1"/>
        <v>57</v>
      </c>
      <c r="BA113">
        <f ca="1"/>
        <v>23</v>
      </c>
      <c r="BB113">
        <f ca="1"/>
        <v>62</v>
      </c>
      <c r="BC113">
        <f ca="1"/>
        <v>845</v>
      </c>
      <c r="BD113">
        <f ca="1"/>
        <v>871</v>
      </c>
      <c r="BE113">
        <f ca="1"/>
        <v>78</v>
      </c>
      <c r="BF113">
        <f ca="1"/>
        <v>648</v>
      </c>
      <c r="BG113">
        <f ca="1"/>
        <v>699</v>
      </c>
      <c r="BH113">
        <f ca="1"/>
        <v>184</v>
      </c>
      <c r="BI113">
        <f ca="1"/>
        <v>561</v>
      </c>
      <c r="BJ113">
        <f ca="1"/>
        <v>179</v>
      </c>
      <c r="BK113">
        <f ca="1"/>
        <v>73</v>
      </c>
      <c r="BL113">
        <f ca="1"/>
        <v>435</v>
      </c>
      <c r="BM113">
        <f ca="1"/>
        <v>264</v>
      </c>
      <c r="BN113">
        <f ca="1"/>
        <v>759</v>
      </c>
      <c r="BO113">
        <f ca="1"/>
        <v>465</v>
      </c>
      <c r="BP113">
        <f ca="1"/>
        <v>495</v>
      </c>
      <c r="BQ113">
        <f ca="1"/>
        <v>260</v>
      </c>
      <c r="BR113">
        <f ca="1"/>
        <v>340</v>
      </c>
      <c r="BS113">
        <f ca="1"/>
        <v>1</v>
      </c>
      <c r="BT113">
        <f ca="1"/>
        <v>384</v>
      </c>
      <c r="BU113">
        <f ca="1"/>
        <v>418</v>
      </c>
      <c r="BV113">
        <f ca="1"/>
        <v>795</v>
      </c>
      <c r="BW113">
        <f ca="1"/>
        <v>258</v>
      </c>
      <c r="BX113">
        <f ca="1"/>
        <v>482</v>
      </c>
      <c r="BY113">
        <f ca="1"/>
        <v>502</v>
      </c>
      <c r="BZ113">
        <f ca="1"/>
        <v>460</v>
      </c>
      <c r="CA113">
        <f ca="1"/>
        <v>481</v>
      </c>
      <c r="CB113">
        <f ca="1"/>
        <v>467</v>
      </c>
      <c r="CC113">
        <f ca="1"/>
        <v>686</v>
      </c>
      <c r="CD113">
        <f ca="1"/>
        <v>924</v>
      </c>
      <c r="CE113">
        <f ca="1"/>
        <v>581</v>
      </c>
      <c r="CF113">
        <f ca="1"/>
        <v>761</v>
      </c>
      <c r="CG113">
        <f ca="1"/>
        <v>771</v>
      </c>
      <c r="CH113">
        <f ca="1"/>
        <v>321</v>
      </c>
      <c r="CI113">
        <f ca="1"/>
        <v>571</v>
      </c>
      <c r="CJ113">
        <f ca="1"/>
        <v>632</v>
      </c>
      <c r="CK113">
        <f ca="1"/>
        <v>368</v>
      </c>
      <c r="CL113">
        <f ca="1"/>
        <v>892</v>
      </c>
      <c r="CM113">
        <f ca="1"/>
        <v>66</v>
      </c>
      <c r="CN113">
        <f ca="1"/>
        <v>553</v>
      </c>
      <c r="CO113">
        <f ca="1"/>
        <v>826</v>
      </c>
      <c r="CP113">
        <f ca="1"/>
        <v>323</v>
      </c>
      <c r="CQ113">
        <f ca="1"/>
        <v>680</v>
      </c>
      <c r="CR113">
        <f ca="1"/>
        <v>779</v>
      </c>
      <c r="CS113">
        <f ca="1"/>
        <v>425</v>
      </c>
      <c r="CT113">
        <f ca="1"/>
        <v>615</v>
      </c>
      <c r="CU113">
        <f ca="1"/>
        <v>408</v>
      </c>
      <c r="CV113">
        <f ca="1"/>
        <v>800</v>
      </c>
      <c r="CW113">
        <f ca="1"/>
        <v>917</v>
      </c>
    </row>
    <row r="114" spans="1:101">
      <c r="A114" t="s">
        <v>138</v>
      </c>
      <c r="B114">
        <f ca="1"/>
        <v>921</v>
      </c>
      <c r="C114">
        <f ca="1"/>
        <v>883</v>
      </c>
      <c r="D114">
        <f ca="1"/>
        <v>931</v>
      </c>
      <c r="E114">
        <f ca="1"/>
        <v>519</v>
      </c>
      <c r="F114">
        <f ca="1"/>
        <v>492</v>
      </c>
      <c r="G114">
        <f ca="1"/>
        <v>488</v>
      </c>
      <c r="H114">
        <f ca="1"/>
        <v>322</v>
      </c>
      <c r="I114">
        <f ca="1"/>
        <v>753</v>
      </c>
      <c r="J114">
        <f ca="1"/>
        <v>530</v>
      </c>
      <c r="K114">
        <f ca="1"/>
        <v>244</v>
      </c>
      <c r="L114">
        <f ca="1"/>
        <v>980</v>
      </c>
      <c r="M114">
        <f ca="1"/>
        <v>536</v>
      </c>
      <c r="N114">
        <f ca="1"/>
        <v>623</v>
      </c>
      <c r="O114">
        <f ca="1"/>
        <v>659</v>
      </c>
      <c r="P114">
        <f ca="1"/>
        <v>134</v>
      </c>
      <c r="Q114">
        <f ca="1"/>
        <v>797</v>
      </c>
      <c r="R114">
        <f ca="1"/>
        <v>602</v>
      </c>
      <c r="S114">
        <f ca="1"/>
        <v>386</v>
      </c>
      <c r="T114">
        <f ca="1"/>
        <v>979</v>
      </c>
      <c r="U114">
        <f ca="1"/>
        <v>495</v>
      </c>
      <c r="V114">
        <f ca="1"/>
        <v>856</v>
      </c>
      <c r="W114">
        <f ca="1"/>
        <v>515</v>
      </c>
      <c r="X114">
        <f ca="1"/>
        <v>190</v>
      </c>
      <c r="Y114">
        <f ca="1"/>
        <v>499</v>
      </c>
      <c r="Z114">
        <f ca="1"/>
        <v>798</v>
      </c>
      <c r="AA114">
        <f ca="1"/>
        <v>160</v>
      </c>
      <c r="AB114">
        <f ca="1"/>
        <v>851</v>
      </c>
      <c r="AC114">
        <f ca="1"/>
        <v>932</v>
      </c>
      <c r="AD114">
        <f ca="1"/>
        <v>540</v>
      </c>
      <c r="AE114">
        <f ca="1"/>
        <v>543</v>
      </c>
      <c r="AF114">
        <f ca="1"/>
        <v>257</v>
      </c>
      <c r="AG114">
        <f ca="1"/>
        <v>664</v>
      </c>
      <c r="AH114">
        <f ca="1"/>
        <v>73</v>
      </c>
      <c r="AI114">
        <f ca="1"/>
        <v>224</v>
      </c>
      <c r="AJ114">
        <f ca="1"/>
        <v>430</v>
      </c>
      <c r="AK114">
        <f ca="1"/>
        <v>327</v>
      </c>
      <c r="AL114">
        <f ca="1"/>
        <v>146</v>
      </c>
      <c r="AM114">
        <f ca="1"/>
        <v>263</v>
      </c>
      <c r="AN114">
        <f ca="1"/>
        <v>689</v>
      </c>
      <c r="AO114">
        <f ca="1"/>
        <v>829</v>
      </c>
      <c r="AP114">
        <f ca="1"/>
        <v>956</v>
      </c>
      <c r="AQ114">
        <f ca="1"/>
        <v>440</v>
      </c>
      <c r="AR114">
        <f ca="1"/>
        <v>611</v>
      </c>
      <c r="AS114">
        <f ca="1"/>
        <v>45</v>
      </c>
      <c r="AT114">
        <f ca="1"/>
        <v>599</v>
      </c>
      <c r="AU114">
        <f ca="1"/>
        <v>1000</v>
      </c>
      <c r="AV114">
        <f ca="1"/>
        <v>327</v>
      </c>
      <c r="AW114">
        <f ca="1"/>
        <v>179</v>
      </c>
      <c r="AX114">
        <f ca="1"/>
        <v>208</v>
      </c>
      <c r="AY114">
        <f ca="1"/>
        <v>250</v>
      </c>
      <c r="AZ114">
        <f ca="1"/>
        <v>840</v>
      </c>
      <c r="BA114">
        <f ca="1"/>
        <v>756</v>
      </c>
      <c r="BB114">
        <f ca="1"/>
        <v>764</v>
      </c>
      <c r="BC114">
        <f ca="1"/>
        <v>653</v>
      </c>
      <c r="BD114">
        <f ca="1"/>
        <v>340</v>
      </c>
      <c r="BE114">
        <f ca="1"/>
        <v>162</v>
      </c>
      <c r="BF114">
        <f ca="1"/>
        <v>422</v>
      </c>
      <c r="BG114">
        <f ca="1"/>
        <v>240</v>
      </c>
      <c r="BH114">
        <f ca="1"/>
        <v>185</v>
      </c>
      <c r="BI114">
        <f ca="1"/>
        <v>461</v>
      </c>
      <c r="BJ114">
        <f ca="1"/>
        <v>341</v>
      </c>
      <c r="BK114">
        <f ca="1"/>
        <v>782</v>
      </c>
      <c r="BL114">
        <f ca="1"/>
        <v>558</v>
      </c>
      <c r="BM114">
        <f ca="1"/>
        <v>537</v>
      </c>
      <c r="BN114">
        <f ca="1"/>
        <v>539</v>
      </c>
      <c r="BO114">
        <f ca="1"/>
        <v>261</v>
      </c>
      <c r="BP114">
        <f ca="1"/>
        <v>330</v>
      </c>
      <c r="BQ114">
        <f ca="1"/>
        <v>583</v>
      </c>
      <c r="BR114">
        <f ca="1"/>
        <v>402</v>
      </c>
      <c r="BS114">
        <f ca="1"/>
        <v>746</v>
      </c>
      <c r="BT114">
        <f ca="1"/>
        <v>866</v>
      </c>
      <c r="BU114">
        <f ca="1"/>
        <v>686</v>
      </c>
      <c r="BV114">
        <f ca="1"/>
        <v>321</v>
      </c>
      <c r="BW114">
        <f ca="1"/>
        <v>276</v>
      </c>
      <c r="BX114">
        <f ca="1"/>
        <v>339</v>
      </c>
      <c r="BY114">
        <f ca="1"/>
        <v>861</v>
      </c>
      <c r="BZ114">
        <f ca="1"/>
        <v>863</v>
      </c>
      <c r="CA114">
        <f ca="1"/>
        <v>88</v>
      </c>
      <c r="CB114">
        <f ca="1"/>
        <v>879</v>
      </c>
      <c r="CC114">
        <f ca="1"/>
        <v>714</v>
      </c>
      <c r="CD114">
        <f ca="1"/>
        <v>403</v>
      </c>
      <c r="CE114">
        <f ca="1"/>
        <v>406</v>
      </c>
      <c r="CF114">
        <f ca="1"/>
        <v>380</v>
      </c>
      <c r="CG114">
        <f ca="1"/>
        <v>542</v>
      </c>
      <c r="CH114">
        <f ca="1"/>
        <v>539</v>
      </c>
      <c r="CI114">
        <f ca="1"/>
        <v>723</v>
      </c>
      <c r="CJ114">
        <f ca="1"/>
        <v>206</v>
      </c>
      <c r="CK114">
        <f ca="1"/>
        <v>738</v>
      </c>
      <c r="CL114">
        <f ca="1"/>
        <v>466</v>
      </c>
      <c r="CM114">
        <f ca="1"/>
        <v>254</v>
      </c>
      <c r="CN114">
        <f ca="1"/>
        <v>799</v>
      </c>
      <c r="CO114">
        <f ca="1"/>
        <v>40</v>
      </c>
      <c r="CP114">
        <f ca="1"/>
        <v>944</v>
      </c>
      <c r="CQ114">
        <f ca="1"/>
        <v>998</v>
      </c>
      <c r="CR114">
        <f ca="1"/>
        <v>928</v>
      </c>
      <c r="CS114">
        <f ca="1"/>
        <v>399</v>
      </c>
      <c r="CT114">
        <f ca="1"/>
        <v>279</v>
      </c>
      <c r="CU114">
        <f ca="1"/>
        <v>79</v>
      </c>
      <c r="CV114">
        <f ca="1"/>
        <v>194</v>
      </c>
      <c r="CW114">
        <f ca="1"/>
        <v>183</v>
      </c>
    </row>
    <row r="115" spans="1:101">
      <c r="A115" t="s">
        <v>139</v>
      </c>
      <c r="B115">
        <f ca="1"/>
        <v>471</v>
      </c>
      <c r="C115">
        <f ca="1"/>
        <v>759</v>
      </c>
      <c r="D115">
        <f ca="1"/>
        <v>365</v>
      </c>
      <c r="E115">
        <f ca="1"/>
        <v>493</v>
      </c>
      <c r="F115">
        <f ca="1"/>
        <v>135</v>
      </c>
      <c r="G115">
        <f ca="1"/>
        <v>416</v>
      </c>
      <c r="H115">
        <f ca="1"/>
        <v>822</v>
      </c>
      <c r="I115">
        <f ca="1"/>
        <v>396</v>
      </c>
      <c r="J115">
        <f ca="1"/>
        <v>240</v>
      </c>
      <c r="K115">
        <f ca="1"/>
        <v>663</v>
      </c>
      <c r="L115">
        <f ca="1"/>
        <v>356</v>
      </c>
      <c r="M115">
        <f ca="1"/>
        <v>525</v>
      </c>
      <c r="N115">
        <f ca="1"/>
        <v>473</v>
      </c>
      <c r="O115">
        <f ca="1"/>
        <v>934</v>
      </c>
      <c r="P115">
        <f ca="1"/>
        <v>417</v>
      </c>
      <c r="Q115">
        <f ca="1"/>
        <v>226</v>
      </c>
      <c r="R115">
        <f ca="1"/>
        <v>813</v>
      </c>
      <c r="S115">
        <f ca="1"/>
        <v>885</v>
      </c>
      <c r="T115">
        <f ca="1"/>
        <v>685</v>
      </c>
      <c r="U115">
        <f ca="1"/>
        <v>133</v>
      </c>
      <c r="V115">
        <f ca="1"/>
        <v>79</v>
      </c>
      <c r="W115">
        <f ca="1"/>
        <v>318</v>
      </c>
      <c r="X115">
        <f ca="1"/>
        <v>656</v>
      </c>
      <c r="Y115">
        <f ca="1"/>
        <v>977</v>
      </c>
      <c r="Z115">
        <f ca="1"/>
        <v>465</v>
      </c>
      <c r="AA115">
        <f ca="1"/>
        <v>393</v>
      </c>
      <c r="AB115">
        <f ca="1"/>
        <v>697</v>
      </c>
      <c r="AC115">
        <f ca="1"/>
        <v>797</v>
      </c>
      <c r="AD115">
        <f ca="1"/>
        <v>319</v>
      </c>
      <c r="AE115">
        <f ca="1"/>
        <v>6</v>
      </c>
      <c r="AF115">
        <f ca="1"/>
        <v>914</v>
      </c>
      <c r="AG115">
        <f ca="1"/>
        <v>463</v>
      </c>
      <c r="AH115">
        <f ca="1"/>
        <v>884</v>
      </c>
      <c r="AI115">
        <f ca="1"/>
        <v>114</v>
      </c>
      <c r="AJ115">
        <f ca="1"/>
        <v>989</v>
      </c>
      <c r="AK115">
        <f ca="1"/>
        <v>986</v>
      </c>
      <c r="AL115">
        <f ca="1"/>
        <v>73</v>
      </c>
      <c r="AM115">
        <f ca="1"/>
        <v>180</v>
      </c>
      <c r="AN115">
        <f ca="1"/>
        <v>962</v>
      </c>
      <c r="AO115">
        <f ca="1"/>
        <v>983</v>
      </c>
      <c r="AP115">
        <f ca="1"/>
        <v>490</v>
      </c>
      <c r="AQ115">
        <f ca="1"/>
        <v>286</v>
      </c>
      <c r="AR115">
        <f ca="1"/>
        <v>622</v>
      </c>
      <c r="AS115">
        <f ca="1"/>
        <v>448</v>
      </c>
      <c r="AT115">
        <f ca="1"/>
        <v>47</v>
      </c>
      <c r="AU115">
        <f ca="1"/>
        <v>859</v>
      </c>
      <c r="AV115">
        <f ca="1"/>
        <v>320</v>
      </c>
      <c r="AW115">
        <f ca="1"/>
        <v>623</v>
      </c>
      <c r="AX115">
        <f ca="1"/>
        <v>573</v>
      </c>
      <c r="AY115">
        <f ca="1"/>
        <v>749</v>
      </c>
      <c r="AZ115">
        <f ca="1"/>
        <v>557</v>
      </c>
      <c r="BA115">
        <f ca="1"/>
        <v>139</v>
      </c>
      <c r="BB115">
        <f ca="1"/>
        <v>25</v>
      </c>
      <c r="BC115">
        <f ca="1"/>
        <v>634</v>
      </c>
      <c r="BD115">
        <f ca="1"/>
        <v>511</v>
      </c>
      <c r="BE115">
        <f ca="1"/>
        <v>612</v>
      </c>
      <c r="BF115">
        <f ca="1"/>
        <v>203</v>
      </c>
      <c r="BG115">
        <f ca="1"/>
        <v>399</v>
      </c>
      <c r="BH115">
        <f ca="1"/>
        <v>463</v>
      </c>
      <c r="BI115">
        <f ca="1"/>
        <v>900</v>
      </c>
      <c r="BJ115">
        <f ca="1"/>
        <v>35</v>
      </c>
      <c r="BK115">
        <f ca="1"/>
        <v>441</v>
      </c>
      <c r="BL115">
        <f ca="1"/>
        <v>766</v>
      </c>
      <c r="BM115">
        <f ca="1"/>
        <v>692</v>
      </c>
      <c r="BN115">
        <f ca="1"/>
        <v>504</v>
      </c>
      <c r="BO115">
        <f ca="1"/>
        <v>900</v>
      </c>
      <c r="BP115">
        <f ca="1"/>
        <v>881</v>
      </c>
      <c r="BQ115">
        <f ca="1"/>
        <v>548</v>
      </c>
      <c r="BR115">
        <f ca="1"/>
        <v>203</v>
      </c>
      <c r="BS115">
        <f ca="1"/>
        <v>876</v>
      </c>
      <c r="BT115">
        <f ca="1"/>
        <v>703</v>
      </c>
      <c r="BU115">
        <f ca="1"/>
        <v>339</v>
      </c>
      <c r="BV115">
        <f ca="1"/>
        <v>766</v>
      </c>
      <c r="BW115">
        <f ca="1"/>
        <v>96</v>
      </c>
      <c r="BX115">
        <f ca="1"/>
        <v>72</v>
      </c>
      <c r="BY115">
        <f ca="1"/>
        <v>628</v>
      </c>
      <c r="BZ115">
        <f ca="1"/>
        <v>493</v>
      </c>
      <c r="CA115">
        <f ca="1"/>
        <v>256</v>
      </c>
      <c r="CB115">
        <f ca="1"/>
        <v>730</v>
      </c>
      <c r="CC115">
        <f ca="1"/>
        <v>806</v>
      </c>
      <c r="CD115">
        <f ca="1"/>
        <v>963</v>
      </c>
      <c r="CE115">
        <f ca="1"/>
        <v>861</v>
      </c>
      <c r="CF115">
        <f ca="1"/>
        <v>854</v>
      </c>
      <c r="CG115">
        <f ca="1"/>
        <v>45</v>
      </c>
      <c r="CH115">
        <f ca="1"/>
        <v>495</v>
      </c>
      <c r="CI115">
        <f ca="1"/>
        <v>455</v>
      </c>
      <c r="CJ115">
        <f ca="1"/>
        <v>452</v>
      </c>
      <c r="CK115">
        <f ca="1"/>
        <v>360</v>
      </c>
      <c r="CL115">
        <f ca="1"/>
        <v>515</v>
      </c>
      <c r="CM115">
        <f ca="1"/>
        <v>430</v>
      </c>
      <c r="CN115">
        <f ca="1"/>
        <v>324</v>
      </c>
      <c r="CO115">
        <f ca="1"/>
        <v>481</v>
      </c>
      <c r="CP115">
        <f ca="1"/>
        <v>247</v>
      </c>
      <c r="CQ115">
        <f ca="1"/>
        <v>199</v>
      </c>
      <c r="CR115">
        <f ca="1"/>
        <v>435</v>
      </c>
      <c r="CS115">
        <f ca="1"/>
        <v>589</v>
      </c>
      <c r="CT115">
        <f ca="1"/>
        <v>501</v>
      </c>
      <c r="CU115">
        <f ca="1"/>
        <v>500</v>
      </c>
      <c r="CV115">
        <f ca="1"/>
        <v>145</v>
      </c>
      <c r="CW115">
        <f ca="1"/>
        <v>335</v>
      </c>
    </row>
    <row r="116" spans="1:101">
      <c r="A116" t="s">
        <v>140</v>
      </c>
      <c r="B116">
        <f ca="1"/>
        <v>230</v>
      </c>
      <c r="C116">
        <f ca="1"/>
        <v>981</v>
      </c>
      <c r="D116">
        <f ca="1"/>
        <v>80</v>
      </c>
      <c r="E116">
        <f ca="1"/>
        <v>440</v>
      </c>
      <c r="F116">
        <f ca="1"/>
        <v>589</v>
      </c>
      <c r="G116">
        <f ca="1"/>
        <v>96</v>
      </c>
      <c r="H116">
        <f ca="1"/>
        <v>722</v>
      </c>
      <c r="I116">
        <f ca="1"/>
        <v>670</v>
      </c>
      <c r="J116">
        <f ca="1"/>
        <v>437</v>
      </c>
      <c r="K116">
        <f ca="1"/>
        <v>933</v>
      </c>
      <c r="L116">
        <f ca="1"/>
        <v>202</v>
      </c>
      <c r="M116">
        <f ca="1"/>
        <v>759</v>
      </c>
      <c r="N116">
        <f ca="1"/>
        <v>521</v>
      </c>
      <c r="O116">
        <f ca="1"/>
        <v>183</v>
      </c>
      <c r="P116">
        <f ca="1"/>
        <v>851</v>
      </c>
      <c r="Q116">
        <f ca="1"/>
        <v>19</v>
      </c>
      <c r="R116">
        <f ca="1"/>
        <v>414</v>
      </c>
      <c r="S116">
        <f ca="1"/>
        <v>431</v>
      </c>
      <c r="T116">
        <f ca="1"/>
        <v>470</v>
      </c>
      <c r="U116">
        <f ca="1"/>
        <v>437</v>
      </c>
      <c r="V116">
        <f ca="1"/>
        <v>298</v>
      </c>
      <c r="W116">
        <f ca="1"/>
        <v>47</v>
      </c>
      <c r="X116">
        <f ca="1"/>
        <v>541</v>
      </c>
      <c r="Y116">
        <f ca="1"/>
        <v>114</v>
      </c>
      <c r="Z116">
        <f ca="1"/>
        <v>811</v>
      </c>
      <c r="AA116">
        <f ca="1"/>
        <v>938</v>
      </c>
      <c r="AB116">
        <f ca="1"/>
        <v>517</v>
      </c>
      <c r="AC116">
        <f ca="1"/>
        <v>618</v>
      </c>
      <c r="AD116">
        <f ca="1"/>
        <v>102</v>
      </c>
      <c r="AE116">
        <f ca="1"/>
        <v>169</v>
      </c>
      <c r="AF116">
        <f ca="1"/>
        <v>690</v>
      </c>
      <c r="AG116">
        <f ca="1"/>
        <v>341</v>
      </c>
      <c r="AH116">
        <f ca="1"/>
        <v>89</v>
      </c>
      <c r="AI116">
        <f ca="1"/>
        <v>352</v>
      </c>
      <c r="AJ116">
        <f ca="1"/>
        <v>546</v>
      </c>
      <c r="AK116">
        <f ca="1"/>
        <v>717</v>
      </c>
      <c r="AL116">
        <f ca="1"/>
        <v>719</v>
      </c>
      <c r="AM116">
        <f ca="1"/>
        <v>559</v>
      </c>
      <c r="AN116">
        <f ca="1"/>
        <v>47</v>
      </c>
      <c r="AO116">
        <f ca="1"/>
        <v>665</v>
      </c>
      <c r="AP116">
        <f ca="1"/>
        <v>372</v>
      </c>
      <c r="AQ116">
        <f ca="1"/>
        <v>367</v>
      </c>
      <c r="AR116">
        <f ca="1"/>
        <v>826</v>
      </c>
      <c r="AS116">
        <f ca="1"/>
        <v>958</v>
      </c>
      <c r="AT116">
        <f ca="1"/>
        <v>505</v>
      </c>
      <c r="AU116">
        <f ca="1"/>
        <v>38</v>
      </c>
      <c r="AV116">
        <f ca="1"/>
        <v>240</v>
      </c>
      <c r="AW116">
        <f ca="1"/>
        <v>425</v>
      </c>
      <c r="AX116">
        <f ca="1"/>
        <v>910</v>
      </c>
      <c r="AY116">
        <f ca="1"/>
        <v>94</v>
      </c>
      <c r="AZ116">
        <f ca="1"/>
        <v>159</v>
      </c>
      <c r="BA116">
        <f ca="1"/>
        <v>431</v>
      </c>
      <c r="BB116">
        <f ca="1"/>
        <v>374</v>
      </c>
      <c r="BC116">
        <f ca="1"/>
        <v>747</v>
      </c>
      <c r="BD116">
        <f ca="1"/>
        <v>69</v>
      </c>
      <c r="BE116">
        <f ca="1"/>
        <v>368</v>
      </c>
      <c r="BF116">
        <f ca="1"/>
        <v>61</v>
      </c>
      <c r="BG116">
        <f ca="1"/>
        <v>484</v>
      </c>
      <c r="BH116">
        <f ca="1"/>
        <v>663</v>
      </c>
      <c r="BI116">
        <f ca="1"/>
        <v>818</v>
      </c>
      <c r="BJ116">
        <f ca="1"/>
        <v>41</v>
      </c>
      <c r="BK116">
        <f ca="1"/>
        <v>880</v>
      </c>
      <c r="BL116">
        <f ca="1"/>
        <v>475</v>
      </c>
      <c r="BM116">
        <f ca="1"/>
        <v>72</v>
      </c>
      <c r="BN116">
        <f ca="1"/>
        <v>374</v>
      </c>
      <c r="BO116">
        <f ca="1"/>
        <v>966</v>
      </c>
      <c r="BP116">
        <f ca="1"/>
        <v>174</v>
      </c>
      <c r="BQ116">
        <f ca="1"/>
        <v>552</v>
      </c>
      <c r="BR116">
        <f ca="1"/>
        <v>39</v>
      </c>
      <c r="BS116">
        <f ca="1"/>
        <v>421</v>
      </c>
      <c r="BT116">
        <f ca="1"/>
        <v>368</v>
      </c>
      <c r="BU116">
        <f ca="1"/>
        <v>147</v>
      </c>
      <c r="BV116">
        <f ca="1"/>
        <v>92</v>
      </c>
      <c r="BW116">
        <f ca="1"/>
        <v>872</v>
      </c>
      <c r="BX116">
        <f ca="1"/>
        <v>544</v>
      </c>
      <c r="BY116">
        <f ca="1"/>
        <v>361</v>
      </c>
      <c r="BZ116">
        <f ca="1"/>
        <v>204</v>
      </c>
      <c r="CA116">
        <f ca="1"/>
        <v>36</v>
      </c>
      <c r="CB116">
        <f ca="1"/>
        <v>227</v>
      </c>
      <c r="CC116">
        <f ca="1"/>
        <v>266</v>
      </c>
      <c r="CD116">
        <f ca="1"/>
        <v>254</v>
      </c>
      <c r="CE116">
        <f ca="1"/>
        <v>725</v>
      </c>
      <c r="CF116">
        <f ca="1"/>
        <v>676</v>
      </c>
      <c r="CG116">
        <f ca="1"/>
        <v>724</v>
      </c>
      <c r="CH116">
        <f ca="1"/>
        <v>556</v>
      </c>
      <c r="CI116">
        <f ca="1"/>
        <v>52</v>
      </c>
      <c r="CJ116">
        <f ca="1"/>
        <v>49</v>
      </c>
      <c r="CK116">
        <f ca="1"/>
        <v>194</v>
      </c>
      <c r="CL116">
        <f ca="1"/>
        <v>989</v>
      </c>
      <c r="CM116">
        <f ca="1"/>
        <v>36</v>
      </c>
      <c r="CN116">
        <f ca="1"/>
        <v>919</v>
      </c>
      <c r="CO116">
        <f ca="1"/>
        <v>94</v>
      </c>
      <c r="CP116">
        <f ca="1"/>
        <v>625</v>
      </c>
      <c r="CQ116">
        <f ca="1"/>
        <v>372</v>
      </c>
      <c r="CR116">
        <f ca="1"/>
        <v>922</v>
      </c>
      <c r="CS116">
        <f ca="1"/>
        <v>880</v>
      </c>
      <c r="CT116">
        <f ca="1"/>
        <v>618</v>
      </c>
      <c r="CU116">
        <f ca="1"/>
        <v>383</v>
      </c>
      <c r="CV116">
        <f ca="1"/>
        <v>810</v>
      </c>
      <c r="CW116">
        <f ca="1"/>
        <v>93</v>
      </c>
    </row>
    <row r="117" spans="1:101">
      <c r="A117" t="s">
        <v>141</v>
      </c>
      <c r="B117">
        <f ca="1"/>
        <v>537</v>
      </c>
      <c r="C117">
        <f ca="1"/>
        <v>504</v>
      </c>
      <c r="D117">
        <f ca="1"/>
        <v>153</v>
      </c>
      <c r="E117">
        <f ca="1"/>
        <v>321</v>
      </c>
      <c r="F117">
        <f ca="1"/>
        <v>938</v>
      </c>
      <c r="G117">
        <f ca="1"/>
        <v>249</v>
      </c>
      <c r="H117">
        <f ca="1"/>
        <v>906</v>
      </c>
      <c r="I117">
        <f ca="1"/>
        <v>970</v>
      </c>
      <c r="J117">
        <f ca="1"/>
        <v>659</v>
      </c>
      <c r="K117">
        <f ca="1"/>
        <v>483</v>
      </c>
      <c r="L117">
        <f ca="1"/>
        <v>25</v>
      </c>
      <c r="M117">
        <f ca="1"/>
        <v>943</v>
      </c>
      <c r="N117">
        <f ca="1"/>
        <v>478</v>
      </c>
      <c r="O117">
        <f ca="1"/>
        <v>14</v>
      </c>
      <c r="P117">
        <f ca="1"/>
        <v>236</v>
      </c>
      <c r="Q117">
        <f ca="1"/>
        <v>823</v>
      </c>
      <c r="R117">
        <f ca="1"/>
        <v>616</v>
      </c>
      <c r="S117">
        <f ca="1"/>
        <v>536</v>
      </c>
      <c r="T117">
        <f ca="1"/>
        <v>684</v>
      </c>
      <c r="U117">
        <f ca="1"/>
        <v>478</v>
      </c>
      <c r="V117">
        <f ca="1"/>
        <v>957</v>
      </c>
      <c r="W117">
        <f ca="1"/>
        <v>204</v>
      </c>
      <c r="X117">
        <f ca="1"/>
        <v>32</v>
      </c>
      <c r="Y117">
        <f ca="1"/>
        <v>95</v>
      </c>
      <c r="Z117">
        <f ca="1"/>
        <v>923</v>
      </c>
      <c r="AA117">
        <f ca="1"/>
        <v>932</v>
      </c>
      <c r="AB117">
        <f ca="1"/>
        <v>342</v>
      </c>
      <c r="AC117">
        <f ca="1"/>
        <v>102</v>
      </c>
      <c r="AD117">
        <f ca="1"/>
        <v>621</v>
      </c>
      <c r="AE117">
        <f ca="1"/>
        <v>328</v>
      </c>
      <c r="AF117">
        <f ca="1"/>
        <v>865</v>
      </c>
      <c r="AG117">
        <f ca="1"/>
        <v>134</v>
      </c>
      <c r="AH117">
        <f ca="1"/>
        <v>969</v>
      </c>
      <c r="AI117">
        <f ca="1"/>
        <v>436</v>
      </c>
      <c r="AJ117">
        <f ca="1"/>
        <v>51</v>
      </c>
      <c r="AK117">
        <f ca="1"/>
        <v>925</v>
      </c>
      <c r="AL117">
        <f ca="1"/>
        <v>202</v>
      </c>
      <c r="AM117">
        <f ca="1"/>
        <v>134</v>
      </c>
      <c r="AN117">
        <f ca="1"/>
        <v>963</v>
      </c>
      <c r="AO117">
        <f ca="1"/>
        <v>288</v>
      </c>
      <c r="AP117">
        <f ca="1"/>
        <v>478</v>
      </c>
      <c r="AQ117">
        <f ca="1"/>
        <v>550</v>
      </c>
      <c r="AR117">
        <f ca="1"/>
        <v>535</v>
      </c>
      <c r="AS117">
        <f ca="1"/>
        <v>231</v>
      </c>
      <c r="AT117">
        <f ca="1"/>
        <v>95</v>
      </c>
      <c r="AU117">
        <f ca="1"/>
        <v>156</v>
      </c>
      <c r="AV117">
        <f ca="1"/>
        <v>25</v>
      </c>
      <c r="AW117">
        <f ca="1"/>
        <v>555</v>
      </c>
      <c r="AX117">
        <f ca="1"/>
        <v>603</v>
      </c>
      <c r="AY117">
        <f ca="1"/>
        <v>519</v>
      </c>
      <c r="AZ117">
        <f ca="1"/>
        <v>641</v>
      </c>
      <c r="BA117">
        <f ca="1"/>
        <v>127</v>
      </c>
      <c r="BB117">
        <f ca="1"/>
        <v>335</v>
      </c>
      <c r="BC117">
        <f ca="1"/>
        <v>18</v>
      </c>
      <c r="BD117">
        <f ca="1"/>
        <v>260</v>
      </c>
      <c r="BE117">
        <f ca="1"/>
        <v>367</v>
      </c>
      <c r="BF117">
        <f ca="1"/>
        <v>367</v>
      </c>
      <c r="BG117">
        <f ca="1"/>
        <v>182</v>
      </c>
      <c r="BH117">
        <f ca="1"/>
        <v>478</v>
      </c>
      <c r="BI117">
        <f ca="1"/>
        <v>850</v>
      </c>
      <c r="BJ117">
        <f ca="1"/>
        <v>215</v>
      </c>
      <c r="BK117">
        <f ca="1"/>
        <v>118</v>
      </c>
      <c r="BL117">
        <f ca="1"/>
        <v>311</v>
      </c>
      <c r="BM117">
        <f ca="1"/>
        <v>59</v>
      </c>
      <c r="BN117">
        <f ca="1"/>
        <v>670</v>
      </c>
      <c r="BO117">
        <f ca="1"/>
        <v>451</v>
      </c>
      <c r="BP117">
        <f ca="1"/>
        <v>878</v>
      </c>
      <c r="BQ117">
        <f ca="1"/>
        <v>714</v>
      </c>
      <c r="BR117">
        <f ca="1"/>
        <v>840</v>
      </c>
      <c r="BS117">
        <f ca="1"/>
        <v>814</v>
      </c>
      <c r="BT117">
        <f ca="1"/>
        <v>398</v>
      </c>
      <c r="BU117">
        <f ca="1"/>
        <v>672</v>
      </c>
      <c r="BV117">
        <f ca="1"/>
        <v>539</v>
      </c>
      <c r="BW117">
        <f ca="1"/>
        <v>347</v>
      </c>
      <c r="BX117">
        <f ca="1"/>
        <v>550</v>
      </c>
      <c r="BY117">
        <f ca="1"/>
        <v>57</v>
      </c>
      <c r="BZ117">
        <f ca="1"/>
        <v>444</v>
      </c>
      <c r="CA117">
        <f ca="1"/>
        <v>230</v>
      </c>
      <c r="CB117">
        <f ca="1"/>
        <v>559</v>
      </c>
      <c r="CC117">
        <f ca="1"/>
        <v>601</v>
      </c>
      <c r="CD117">
        <f ca="1"/>
        <v>480</v>
      </c>
      <c r="CE117">
        <f ca="1"/>
        <v>205</v>
      </c>
      <c r="CF117">
        <f ca="1"/>
        <v>364</v>
      </c>
      <c r="CG117">
        <f ca="1"/>
        <v>175</v>
      </c>
      <c r="CH117">
        <f ca="1"/>
        <v>353</v>
      </c>
      <c r="CI117">
        <f ca="1"/>
        <v>856</v>
      </c>
      <c r="CJ117">
        <f ca="1"/>
        <v>647</v>
      </c>
      <c r="CK117">
        <f ca="1"/>
        <v>811</v>
      </c>
      <c r="CL117">
        <f ca="1"/>
        <v>508</v>
      </c>
      <c r="CM117">
        <f ca="1"/>
        <v>658</v>
      </c>
      <c r="CN117">
        <f ca="1"/>
        <v>593</v>
      </c>
      <c r="CO117">
        <f ca="1"/>
        <v>311</v>
      </c>
      <c r="CP117">
        <f ca="1"/>
        <v>223</v>
      </c>
      <c r="CQ117">
        <f ca="1"/>
        <v>905</v>
      </c>
      <c r="CR117">
        <f ca="1"/>
        <v>39</v>
      </c>
      <c r="CS117">
        <f ca="1"/>
        <v>801</v>
      </c>
      <c r="CT117">
        <f ca="1"/>
        <v>543</v>
      </c>
      <c r="CU117">
        <f ca="1"/>
        <v>517</v>
      </c>
      <c r="CV117">
        <f ca="1"/>
        <v>765</v>
      </c>
      <c r="CW117">
        <f ca="1"/>
        <v>919</v>
      </c>
    </row>
    <row r="118" spans="1:101">
      <c r="A118" t="s">
        <v>142</v>
      </c>
      <c r="B118">
        <f ca="1"/>
        <v>824</v>
      </c>
      <c r="C118">
        <f ca="1"/>
        <v>473</v>
      </c>
      <c r="D118">
        <f ca="1"/>
        <v>572</v>
      </c>
      <c r="E118">
        <f ca="1"/>
        <v>449</v>
      </c>
      <c r="F118">
        <f ca="1"/>
        <v>28</v>
      </c>
      <c r="G118">
        <f ca="1"/>
        <v>722</v>
      </c>
      <c r="H118">
        <f ca="1"/>
        <v>656</v>
      </c>
      <c r="I118">
        <f ca="1"/>
        <v>408</v>
      </c>
      <c r="J118">
        <f ca="1"/>
        <v>846</v>
      </c>
      <c r="K118">
        <f ca="1"/>
        <v>938</v>
      </c>
      <c r="L118">
        <f ca="1"/>
        <v>187</v>
      </c>
      <c r="M118">
        <f ca="1"/>
        <v>864</v>
      </c>
      <c r="N118">
        <f ca="1"/>
        <v>987</v>
      </c>
      <c r="O118">
        <f ca="1"/>
        <v>641</v>
      </c>
      <c r="P118">
        <f ca="1"/>
        <v>338</v>
      </c>
      <c r="Q118">
        <f ca="1"/>
        <v>71</v>
      </c>
      <c r="R118">
        <f ca="1"/>
        <v>684</v>
      </c>
      <c r="S118">
        <f ca="1"/>
        <v>373</v>
      </c>
      <c r="T118">
        <f ca="1"/>
        <v>874</v>
      </c>
      <c r="U118">
        <f ca="1"/>
        <v>22</v>
      </c>
      <c r="V118">
        <f ca="1"/>
        <v>796</v>
      </c>
      <c r="W118">
        <f ca="1"/>
        <v>381</v>
      </c>
      <c r="X118">
        <f ca="1"/>
        <v>986</v>
      </c>
      <c r="Y118">
        <f ca="1"/>
        <v>288</v>
      </c>
      <c r="Z118">
        <f ca="1"/>
        <v>735</v>
      </c>
      <c r="AA118">
        <f ca="1"/>
        <v>280</v>
      </c>
      <c r="AB118">
        <f ca="1"/>
        <v>623</v>
      </c>
      <c r="AC118">
        <f ca="1"/>
        <v>643</v>
      </c>
      <c r="AD118">
        <f ca="1"/>
        <v>19</v>
      </c>
      <c r="AE118">
        <f ca="1"/>
        <v>131</v>
      </c>
      <c r="AF118">
        <f ca="1"/>
        <v>286</v>
      </c>
      <c r="AG118">
        <f ca="1"/>
        <v>756</v>
      </c>
      <c r="AH118">
        <f ca="1"/>
        <v>176</v>
      </c>
      <c r="AI118">
        <f ca="1"/>
        <v>461</v>
      </c>
      <c r="AJ118">
        <f ca="1"/>
        <v>684</v>
      </c>
      <c r="AK118">
        <f ca="1"/>
        <v>457</v>
      </c>
      <c r="AL118">
        <f ca="1"/>
        <v>365</v>
      </c>
      <c r="AM118">
        <f ca="1"/>
        <v>47</v>
      </c>
      <c r="AN118">
        <f ca="1"/>
        <v>695</v>
      </c>
      <c r="AO118">
        <f ca="1"/>
        <v>664</v>
      </c>
      <c r="AP118">
        <f ca="1"/>
        <v>660</v>
      </c>
      <c r="AQ118">
        <f ca="1"/>
        <v>365</v>
      </c>
      <c r="AR118">
        <f ca="1"/>
        <v>583</v>
      </c>
      <c r="AS118">
        <f ca="1"/>
        <v>32</v>
      </c>
      <c r="AT118">
        <f ca="1"/>
        <v>717</v>
      </c>
      <c r="AU118">
        <f ca="1"/>
        <v>121</v>
      </c>
      <c r="AV118">
        <f ca="1"/>
        <v>208</v>
      </c>
      <c r="AW118">
        <f ca="1"/>
        <v>409</v>
      </c>
      <c r="AX118">
        <f ca="1"/>
        <v>818</v>
      </c>
      <c r="AY118">
        <f ca="1"/>
        <v>243</v>
      </c>
      <c r="AZ118">
        <f ca="1"/>
        <v>650</v>
      </c>
      <c r="BA118">
        <f ca="1"/>
        <v>867</v>
      </c>
      <c r="BB118">
        <f ca="1"/>
        <v>41</v>
      </c>
      <c r="BC118">
        <f ca="1"/>
        <v>917</v>
      </c>
      <c r="BD118">
        <f ca="1"/>
        <v>221</v>
      </c>
      <c r="BE118">
        <f ca="1"/>
        <v>160</v>
      </c>
      <c r="BF118">
        <f ca="1"/>
        <v>945</v>
      </c>
      <c r="BG118">
        <f ca="1"/>
        <v>911</v>
      </c>
      <c r="BH118">
        <f ca="1"/>
        <v>822</v>
      </c>
      <c r="BI118">
        <f ca="1"/>
        <v>711</v>
      </c>
      <c r="BJ118">
        <f ca="1"/>
        <v>384</v>
      </c>
      <c r="BK118">
        <f ca="1"/>
        <v>733</v>
      </c>
      <c r="BL118">
        <f ca="1"/>
        <v>233</v>
      </c>
      <c r="BM118">
        <f ca="1"/>
        <v>900</v>
      </c>
      <c r="BN118">
        <f ca="1"/>
        <v>222</v>
      </c>
      <c r="BO118">
        <f ca="1"/>
        <v>228</v>
      </c>
      <c r="BP118">
        <f ca="1"/>
        <v>541</v>
      </c>
      <c r="BQ118">
        <f ca="1"/>
        <v>492</v>
      </c>
      <c r="BR118">
        <f ca="1"/>
        <v>698</v>
      </c>
      <c r="BS118">
        <f ca="1"/>
        <v>648</v>
      </c>
      <c r="BT118">
        <f ca="1"/>
        <v>231</v>
      </c>
      <c r="BU118">
        <f ca="1"/>
        <v>972</v>
      </c>
      <c r="BV118">
        <f ca="1"/>
        <v>282</v>
      </c>
      <c r="BW118">
        <f ca="1"/>
        <v>410</v>
      </c>
      <c r="BX118">
        <f ca="1"/>
        <v>702</v>
      </c>
      <c r="BY118">
        <f ca="1"/>
        <v>633</v>
      </c>
      <c r="BZ118">
        <f ca="1"/>
        <v>79</v>
      </c>
      <c r="CA118">
        <f ca="1"/>
        <v>121</v>
      </c>
      <c r="CB118">
        <f ca="1"/>
        <v>607</v>
      </c>
      <c r="CC118">
        <f ca="1"/>
        <v>931</v>
      </c>
      <c r="CD118">
        <f ca="1"/>
        <v>654</v>
      </c>
      <c r="CE118">
        <f ca="1"/>
        <v>281</v>
      </c>
      <c r="CF118">
        <f ca="1"/>
        <v>82</v>
      </c>
      <c r="CG118">
        <f ca="1"/>
        <v>142</v>
      </c>
      <c r="CH118">
        <f ca="1"/>
        <v>658</v>
      </c>
      <c r="CI118">
        <f ca="1"/>
        <v>100</v>
      </c>
      <c r="CJ118">
        <f ca="1"/>
        <v>554</v>
      </c>
      <c r="CK118">
        <f ca="1"/>
        <v>808</v>
      </c>
      <c r="CL118">
        <f ca="1"/>
        <v>916</v>
      </c>
      <c r="CM118">
        <f ca="1"/>
        <v>956</v>
      </c>
      <c r="CN118">
        <f ca="1"/>
        <v>62</v>
      </c>
      <c r="CO118">
        <f ca="1"/>
        <v>486</v>
      </c>
      <c r="CP118">
        <f ca="1"/>
        <v>211</v>
      </c>
      <c r="CQ118">
        <f ca="1"/>
        <v>110</v>
      </c>
      <c r="CR118">
        <f ca="1"/>
        <v>334</v>
      </c>
      <c r="CS118">
        <f ca="1"/>
        <v>939</v>
      </c>
      <c r="CT118">
        <f ca="1"/>
        <v>78</v>
      </c>
      <c r="CU118">
        <f ca="1"/>
        <v>450</v>
      </c>
      <c r="CV118">
        <f ca="1"/>
        <v>195</v>
      </c>
      <c r="CW118">
        <f ca="1"/>
        <v>713</v>
      </c>
    </row>
    <row r="119" spans="1:101">
      <c r="A119" t="s">
        <v>143</v>
      </c>
      <c r="B119">
        <f ca="1"/>
        <v>161</v>
      </c>
      <c r="C119">
        <f ca="1"/>
        <v>731</v>
      </c>
      <c r="D119">
        <f ca="1"/>
        <v>699</v>
      </c>
      <c r="E119">
        <f ca="1"/>
        <v>809</v>
      </c>
      <c r="F119">
        <f ca="1"/>
        <v>679</v>
      </c>
      <c r="G119">
        <f ca="1"/>
        <v>699</v>
      </c>
      <c r="H119">
        <f ca="1"/>
        <v>913</v>
      </c>
      <c r="I119">
        <f ca="1"/>
        <v>115</v>
      </c>
      <c r="J119">
        <f ca="1"/>
        <v>464</v>
      </c>
      <c r="K119">
        <f ca="1"/>
        <v>431</v>
      </c>
      <c r="L119">
        <f ca="1"/>
        <v>714</v>
      </c>
      <c r="M119">
        <f ca="1"/>
        <v>619</v>
      </c>
      <c r="N119">
        <f ca="1"/>
        <v>515</v>
      </c>
      <c r="O119">
        <f ca="1"/>
        <v>396</v>
      </c>
      <c r="P119">
        <f ca="1"/>
        <v>6</v>
      </c>
      <c r="Q119">
        <f ca="1"/>
        <v>890</v>
      </c>
      <c r="R119">
        <f ca="1"/>
        <v>655</v>
      </c>
      <c r="S119">
        <f ca="1"/>
        <v>535</v>
      </c>
      <c r="T119">
        <f ca="1"/>
        <v>100</v>
      </c>
      <c r="U119">
        <f ca="1"/>
        <v>256</v>
      </c>
      <c r="V119">
        <f ca="1"/>
        <v>321</v>
      </c>
      <c r="W119">
        <f ca="1"/>
        <v>981</v>
      </c>
      <c r="X119">
        <f ca="1"/>
        <v>756</v>
      </c>
      <c r="Y119">
        <f ca="1"/>
        <v>703</v>
      </c>
      <c r="Z119">
        <f ca="1"/>
        <v>952</v>
      </c>
      <c r="AA119">
        <f ca="1"/>
        <v>259</v>
      </c>
      <c r="AB119">
        <f ca="1"/>
        <v>337</v>
      </c>
      <c r="AC119">
        <f ca="1"/>
        <v>962</v>
      </c>
      <c r="AD119">
        <f ca="1"/>
        <v>190</v>
      </c>
      <c r="AE119">
        <f ca="1"/>
        <v>861</v>
      </c>
      <c r="AF119">
        <f ca="1"/>
        <v>940</v>
      </c>
      <c r="AG119">
        <f ca="1"/>
        <v>794</v>
      </c>
      <c r="AH119">
        <f ca="1"/>
        <v>930</v>
      </c>
      <c r="AI119">
        <f ca="1"/>
        <v>649</v>
      </c>
      <c r="AJ119">
        <f ca="1"/>
        <v>697</v>
      </c>
      <c r="AK119">
        <f ca="1"/>
        <v>937</v>
      </c>
      <c r="AL119">
        <f ca="1"/>
        <v>259</v>
      </c>
      <c r="AM119">
        <f ca="1"/>
        <v>568</v>
      </c>
      <c r="AN119">
        <f ca="1"/>
        <v>647</v>
      </c>
      <c r="AO119">
        <f ca="1"/>
        <v>934</v>
      </c>
      <c r="AP119">
        <f ca="1"/>
        <v>276</v>
      </c>
      <c r="AQ119">
        <f ca="1"/>
        <v>547</v>
      </c>
      <c r="AR119">
        <f ca="1"/>
        <v>700</v>
      </c>
      <c r="AS119">
        <f ca="1"/>
        <v>242</v>
      </c>
      <c r="AT119">
        <f ca="1"/>
        <v>739</v>
      </c>
      <c r="AU119">
        <f ca="1"/>
        <v>638</v>
      </c>
      <c r="AV119">
        <f ca="1"/>
        <v>318</v>
      </c>
      <c r="AW119">
        <f ca="1"/>
        <v>627</v>
      </c>
      <c r="AX119">
        <f ca="1"/>
        <v>279</v>
      </c>
      <c r="AY119">
        <f ca="1"/>
        <v>662</v>
      </c>
      <c r="AZ119">
        <f ca="1"/>
        <v>172</v>
      </c>
      <c r="BA119">
        <f ca="1"/>
        <v>807</v>
      </c>
      <c r="BB119">
        <f ca="1"/>
        <v>923</v>
      </c>
      <c r="BC119">
        <f ca="1"/>
        <v>917</v>
      </c>
      <c r="BD119">
        <f ca="1"/>
        <v>312</v>
      </c>
      <c r="BE119">
        <f ca="1"/>
        <v>309</v>
      </c>
      <c r="BF119">
        <f ca="1"/>
        <v>137</v>
      </c>
      <c r="BG119">
        <f ca="1"/>
        <v>124</v>
      </c>
      <c r="BH119">
        <f ca="1"/>
        <v>12</v>
      </c>
      <c r="BI119">
        <f ca="1"/>
        <v>277</v>
      </c>
      <c r="BJ119">
        <f ca="1"/>
        <v>180</v>
      </c>
      <c r="BK119">
        <f ca="1"/>
        <v>673</v>
      </c>
      <c r="BL119">
        <f ca="1"/>
        <v>285</v>
      </c>
      <c r="BM119">
        <f ca="1"/>
        <v>830</v>
      </c>
      <c r="BN119">
        <f ca="1"/>
        <v>583</v>
      </c>
      <c r="BO119">
        <f ca="1"/>
        <v>139</v>
      </c>
      <c r="BP119">
        <f ca="1"/>
        <v>682</v>
      </c>
      <c r="BQ119">
        <f ca="1"/>
        <v>357</v>
      </c>
      <c r="BR119">
        <f ca="1"/>
        <v>964</v>
      </c>
      <c r="BS119">
        <f ca="1"/>
        <v>855</v>
      </c>
      <c r="BT119">
        <f ca="1"/>
        <v>142</v>
      </c>
      <c r="BU119">
        <f ca="1"/>
        <v>672</v>
      </c>
      <c r="BV119">
        <f ca="1"/>
        <v>567</v>
      </c>
      <c r="BW119">
        <f ca="1"/>
        <v>623</v>
      </c>
      <c r="BX119">
        <f ca="1"/>
        <v>257</v>
      </c>
      <c r="BY119">
        <f ca="1"/>
        <v>651</v>
      </c>
      <c r="BZ119">
        <f ca="1"/>
        <v>618</v>
      </c>
      <c r="CA119">
        <f ca="1"/>
        <v>1000</v>
      </c>
      <c r="CB119">
        <f ca="1"/>
        <v>705</v>
      </c>
      <c r="CC119">
        <f ca="1"/>
        <v>358</v>
      </c>
      <c r="CD119">
        <f ca="1"/>
        <v>93</v>
      </c>
      <c r="CE119">
        <f ca="1"/>
        <v>616</v>
      </c>
      <c r="CF119">
        <f ca="1"/>
        <v>630</v>
      </c>
      <c r="CG119">
        <f ca="1"/>
        <v>71</v>
      </c>
      <c r="CH119">
        <f ca="1"/>
        <v>590</v>
      </c>
      <c r="CI119">
        <f ca="1"/>
        <v>211</v>
      </c>
      <c r="CJ119">
        <f ca="1"/>
        <v>969</v>
      </c>
      <c r="CK119">
        <f ca="1"/>
        <v>590</v>
      </c>
      <c r="CL119">
        <f ca="1"/>
        <v>818</v>
      </c>
      <c r="CM119">
        <f ca="1"/>
        <v>311</v>
      </c>
      <c r="CN119">
        <f ca="1"/>
        <v>878</v>
      </c>
      <c r="CO119">
        <f ca="1"/>
        <v>486</v>
      </c>
      <c r="CP119">
        <f ca="1"/>
        <v>614</v>
      </c>
      <c r="CQ119">
        <f ca="1"/>
        <v>543</v>
      </c>
      <c r="CR119">
        <f ca="1"/>
        <v>917</v>
      </c>
      <c r="CS119">
        <f ca="1"/>
        <v>407</v>
      </c>
      <c r="CT119">
        <f ca="1"/>
        <v>608</v>
      </c>
      <c r="CU119">
        <f ca="1"/>
        <v>898</v>
      </c>
      <c r="CV119">
        <f ca="1"/>
        <v>523</v>
      </c>
      <c r="CW119">
        <f ca="1"/>
        <v>581</v>
      </c>
    </row>
    <row r="120" spans="1:101">
      <c r="A120" t="s">
        <v>144</v>
      </c>
      <c r="B120">
        <f ca="1"/>
        <v>793</v>
      </c>
      <c r="C120">
        <f ca="1"/>
        <v>746</v>
      </c>
      <c r="D120">
        <f ca="1"/>
        <v>26</v>
      </c>
      <c r="E120">
        <f ca="1"/>
        <v>409</v>
      </c>
      <c r="F120">
        <f ca="1"/>
        <v>285</v>
      </c>
      <c r="G120">
        <f ca="1"/>
        <v>665</v>
      </c>
      <c r="H120">
        <f ca="1"/>
        <v>375</v>
      </c>
      <c r="I120">
        <f ca="1"/>
        <v>843</v>
      </c>
      <c r="J120">
        <f ca="1"/>
        <v>373</v>
      </c>
      <c r="K120">
        <f ca="1"/>
        <v>93</v>
      </c>
      <c r="L120">
        <f ca="1"/>
        <v>813</v>
      </c>
      <c r="M120">
        <f ca="1"/>
        <v>125</v>
      </c>
      <c r="N120">
        <f ca="1"/>
        <v>370</v>
      </c>
      <c r="O120">
        <f ca="1"/>
        <v>992</v>
      </c>
      <c r="P120">
        <f ca="1"/>
        <v>379</v>
      </c>
      <c r="Q120">
        <f ca="1"/>
        <v>750</v>
      </c>
      <c r="R120">
        <f ca="1"/>
        <v>315</v>
      </c>
      <c r="S120">
        <f ca="1"/>
        <v>628</v>
      </c>
      <c r="T120">
        <f ca="1"/>
        <v>897</v>
      </c>
      <c r="U120">
        <f ca="1"/>
        <v>23</v>
      </c>
      <c r="V120">
        <f ca="1"/>
        <v>323</v>
      </c>
      <c r="W120">
        <f ca="1"/>
        <v>234</v>
      </c>
      <c r="X120">
        <f ca="1"/>
        <v>581</v>
      </c>
      <c r="Y120">
        <f ca="1"/>
        <v>674</v>
      </c>
      <c r="Z120">
        <f ca="1"/>
        <v>685</v>
      </c>
      <c r="AA120">
        <f ca="1"/>
        <v>918</v>
      </c>
      <c r="AB120">
        <f ca="1"/>
        <v>272</v>
      </c>
      <c r="AC120">
        <f ca="1"/>
        <v>554</v>
      </c>
      <c r="AD120">
        <f ca="1"/>
        <v>98</v>
      </c>
      <c r="AE120">
        <f ca="1"/>
        <v>441</v>
      </c>
      <c r="AF120">
        <f ca="1"/>
        <v>311</v>
      </c>
      <c r="AG120">
        <f ca="1"/>
        <v>693</v>
      </c>
      <c r="AH120">
        <f ca="1"/>
        <v>330</v>
      </c>
      <c r="AI120">
        <f ca="1"/>
        <v>212</v>
      </c>
      <c r="AJ120">
        <f ca="1"/>
        <v>127</v>
      </c>
      <c r="AK120">
        <f ca="1"/>
        <v>721</v>
      </c>
      <c r="AL120">
        <f ca="1"/>
        <v>415</v>
      </c>
      <c r="AM120">
        <f ca="1"/>
        <v>467</v>
      </c>
      <c r="AN120">
        <f ca="1"/>
        <v>33</v>
      </c>
      <c r="AO120">
        <f ca="1"/>
        <v>309</v>
      </c>
      <c r="AP120">
        <f ca="1"/>
        <v>538</v>
      </c>
      <c r="AQ120">
        <f ca="1"/>
        <v>380</v>
      </c>
      <c r="AR120">
        <f ca="1"/>
        <v>399</v>
      </c>
      <c r="AS120">
        <f ca="1"/>
        <v>455</v>
      </c>
      <c r="AT120">
        <f ca="1"/>
        <v>445</v>
      </c>
      <c r="AU120">
        <f ca="1"/>
        <v>246</v>
      </c>
      <c r="AV120">
        <f ca="1"/>
        <v>21</v>
      </c>
      <c r="AW120">
        <f ca="1"/>
        <v>574</v>
      </c>
      <c r="AX120">
        <f ca="1"/>
        <v>471</v>
      </c>
      <c r="AY120">
        <f ca="1"/>
        <v>492</v>
      </c>
      <c r="AZ120">
        <f ca="1"/>
        <v>921</v>
      </c>
      <c r="BA120">
        <f ca="1"/>
        <v>928</v>
      </c>
      <c r="BB120">
        <f ca="1"/>
        <v>280</v>
      </c>
      <c r="BC120">
        <f ca="1"/>
        <v>122</v>
      </c>
      <c r="BD120">
        <f ca="1"/>
        <v>728</v>
      </c>
      <c r="BE120">
        <f ca="1"/>
        <v>373</v>
      </c>
      <c r="BF120">
        <f ca="1"/>
        <v>641</v>
      </c>
      <c r="BG120">
        <f ca="1"/>
        <v>797</v>
      </c>
      <c r="BH120">
        <f ca="1"/>
        <v>179</v>
      </c>
      <c r="BI120">
        <f ca="1"/>
        <v>63</v>
      </c>
      <c r="BJ120">
        <f ca="1"/>
        <v>263</v>
      </c>
      <c r="BK120">
        <f ca="1"/>
        <v>778</v>
      </c>
      <c r="BL120">
        <f ca="1"/>
        <v>807</v>
      </c>
      <c r="BM120">
        <f ca="1"/>
        <v>52</v>
      </c>
      <c r="BN120">
        <f ca="1"/>
        <v>18</v>
      </c>
      <c r="BO120">
        <f ca="1"/>
        <v>243</v>
      </c>
      <c r="BP120">
        <f ca="1"/>
        <v>739</v>
      </c>
      <c r="BQ120">
        <f ca="1"/>
        <v>966</v>
      </c>
      <c r="BR120">
        <f ca="1"/>
        <v>904</v>
      </c>
      <c r="BS120">
        <f ca="1"/>
        <v>43</v>
      </c>
      <c r="BT120">
        <f ca="1"/>
        <v>390</v>
      </c>
      <c r="BU120">
        <f ca="1"/>
        <v>983</v>
      </c>
      <c r="BV120">
        <f ca="1"/>
        <v>222</v>
      </c>
      <c r="BW120">
        <f ca="1"/>
        <v>543</v>
      </c>
      <c r="BX120">
        <f ca="1"/>
        <v>165</v>
      </c>
      <c r="BY120">
        <f ca="1"/>
        <v>881</v>
      </c>
      <c r="BZ120">
        <f ca="1"/>
        <v>915</v>
      </c>
      <c r="CA120">
        <f ca="1"/>
        <v>791</v>
      </c>
      <c r="CB120">
        <f ca="1"/>
        <v>571</v>
      </c>
      <c r="CC120">
        <f ca="1"/>
        <v>897</v>
      </c>
      <c r="CD120">
        <f ca="1"/>
        <v>697</v>
      </c>
      <c r="CE120">
        <f ca="1"/>
        <v>397</v>
      </c>
      <c r="CF120">
        <f ca="1"/>
        <v>508</v>
      </c>
      <c r="CG120">
        <f ca="1"/>
        <v>691</v>
      </c>
      <c r="CH120">
        <f ca="1"/>
        <v>696</v>
      </c>
      <c r="CI120">
        <f ca="1"/>
        <v>665</v>
      </c>
      <c r="CJ120">
        <f ca="1"/>
        <v>110</v>
      </c>
      <c r="CK120">
        <f ca="1"/>
        <v>754</v>
      </c>
      <c r="CL120">
        <f ca="1"/>
        <v>197</v>
      </c>
      <c r="CM120">
        <f ca="1"/>
        <v>139</v>
      </c>
      <c r="CN120">
        <f ca="1"/>
        <v>23</v>
      </c>
      <c r="CO120">
        <f ca="1"/>
        <v>23</v>
      </c>
      <c r="CP120">
        <f ca="1"/>
        <v>903</v>
      </c>
      <c r="CQ120">
        <f ca="1"/>
        <v>521</v>
      </c>
      <c r="CR120">
        <f ca="1"/>
        <v>866</v>
      </c>
      <c r="CS120">
        <f ca="1"/>
        <v>900</v>
      </c>
      <c r="CT120">
        <f ca="1"/>
        <v>410</v>
      </c>
      <c r="CU120">
        <f ca="1"/>
        <v>605</v>
      </c>
      <c r="CV120">
        <f ca="1"/>
        <v>985</v>
      </c>
      <c r="CW120">
        <f ca="1"/>
        <v>786</v>
      </c>
    </row>
    <row r="121" spans="1:101">
      <c r="A121" t="s">
        <v>145</v>
      </c>
      <c r="B121">
        <f ca="1"/>
        <v>620</v>
      </c>
      <c r="C121">
        <f ca="1"/>
        <v>302</v>
      </c>
      <c r="D121">
        <f ca="1"/>
        <v>355</v>
      </c>
      <c r="E121">
        <f ca="1"/>
        <v>746</v>
      </c>
      <c r="F121">
        <f ca="1"/>
        <v>970</v>
      </c>
      <c r="G121">
        <f ca="1"/>
        <v>13</v>
      </c>
      <c r="H121">
        <f ca="1"/>
        <v>191</v>
      </c>
      <c r="I121">
        <f ca="1"/>
        <v>520</v>
      </c>
      <c r="J121">
        <f ca="1"/>
        <v>73</v>
      </c>
      <c r="K121">
        <f ca="1"/>
        <v>95</v>
      </c>
      <c r="L121">
        <f ca="1"/>
        <v>850</v>
      </c>
      <c r="M121">
        <f ca="1"/>
        <v>5</v>
      </c>
      <c r="N121">
        <f ca="1"/>
        <v>703</v>
      </c>
      <c r="O121">
        <f ca="1"/>
        <v>437</v>
      </c>
      <c r="P121">
        <f ca="1"/>
        <v>97</v>
      </c>
      <c r="Q121">
        <f ca="1"/>
        <v>704</v>
      </c>
      <c r="R121">
        <f ca="1"/>
        <v>920</v>
      </c>
      <c r="S121">
        <f ca="1"/>
        <v>734</v>
      </c>
      <c r="T121">
        <f ca="1"/>
        <v>466</v>
      </c>
      <c r="U121">
        <f ca="1"/>
        <v>723</v>
      </c>
      <c r="V121">
        <f ca="1"/>
        <v>963</v>
      </c>
      <c r="W121">
        <f ca="1"/>
        <v>943</v>
      </c>
      <c r="X121">
        <f ca="1"/>
        <v>652</v>
      </c>
      <c r="Y121">
        <f ca="1"/>
        <v>943</v>
      </c>
      <c r="Z121">
        <f ca="1"/>
        <v>94</v>
      </c>
      <c r="AA121">
        <f ca="1"/>
        <v>674</v>
      </c>
      <c r="AB121">
        <f ca="1"/>
        <v>508</v>
      </c>
      <c r="AC121">
        <f ca="1"/>
        <v>833</v>
      </c>
      <c r="AD121">
        <f ca="1"/>
        <v>844</v>
      </c>
      <c r="AE121">
        <f ca="1"/>
        <v>71</v>
      </c>
      <c r="AF121">
        <f ca="1"/>
        <v>401</v>
      </c>
      <c r="AG121">
        <f ca="1"/>
        <v>9</v>
      </c>
      <c r="AH121">
        <f ca="1"/>
        <v>674</v>
      </c>
      <c r="AI121">
        <f ca="1"/>
        <v>547</v>
      </c>
      <c r="AJ121">
        <f ca="1"/>
        <v>209</v>
      </c>
      <c r="AK121">
        <f ca="1"/>
        <v>923</v>
      </c>
      <c r="AL121">
        <f ca="1"/>
        <v>991</v>
      </c>
      <c r="AM121">
        <f ca="1"/>
        <v>289</v>
      </c>
      <c r="AN121">
        <f ca="1"/>
        <v>508</v>
      </c>
      <c r="AO121">
        <f ca="1"/>
        <v>640</v>
      </c>
      <c r="AP121">
        <f ca="1"/>
        <v>39</v>
      </c>
      <c r="AQ121">
        <f ca="1"/>
        <v>352</v>
      </c>
      <c r="AR121">
        <f ca="1"/>
        <v>680</v>
      </c>
      <c r="AS121">
        <f ca="1"/>
        <v>420</v>
      </c>
      <c r="AT121">
        <f ca="1"/>
        <v>842</v>
      </c>
      <c r="AU121">
        <f ca="1"/>
        <v>85</v>
      </c>
      <c r="AV121">
        <f ca="1"/>
        <v>983</v>
      </c>
      <c r="AW121">
        <f ca="1"/>
        <v>967</v>
      </c>
      <c r="AX121">
        <f ca="1"/>
        <v>604</v>
      </c>
      <c r="AY121">
        <f ca="1"/>
        <v>394</v>
      </c>
      <c r="AZ121">
        <f ca="1"/>
        <v>717</v>
      </c>
      <c r="BA121">
        <f ca="1"/>
        <v>913</v>
      </c>
      <c r="BB121">
        <f ca="1"/>
        <v>342</v>
      </c>
      <c r="BC121">
        <f ca="1"/>
        <v>699</v>
      </c>
      <c r="BD121">
        <f ca="1"/>
        <v>392</v>
      </c>
      <c r="BE121">
        <f ca="1"/>
        <v>947</v>
      </c>
      <c r="BF121">
        <f ca="1"/>
        <v>17</v>
      </c>
      <c r="BG121">
        <f ca="1"/>
        <v>357</v>
      </c>
      <c r="BH121">
        <f ca="1"/>
        <v>604</v>
      </c>
      <c r="BI121">
        <f ca="1"/>
        <v>106</v>
      </c>
      <c r="BJ121">
        <f ca="1"/>
        <v>511</v>
      </c>
      <c r="BK121">
        <f ca="1"/>
        <v>404</v>
      </c>
      <c r="BL121">
        <f ca="1"/>
        <v>607</v>
      </c>
      <c r="BM121">
        <f ca="1"/>
        <v>758</v>
      </c>
      <c r="BN121">
        <f ca="1"/>
        <v>901</v>
      </c>
      <c r="BO121">
        <f ca="1"/>
        <v>612</v>
      </c>
      <c r="BP121">
        <f ca="1"/>
        <v>260</v>
      </c>
      <c r="BQ121">
        <f ca="1"/>
        <v>856</v>
      </c>
      <c r="BR121">
        <f ca="1"/>
        <v>592</v>
      </c>
      <c r="BS121">
        <f ca="1"/>
        <v>308</v>
      </c>
      <c r="BT121">
        <f ca="1"/>
        <v>220</v>
      </c>
      <c r="BU121">
        <f ca="1"/>
        <v>888</v>
      </c>
      <c r="BV121">
        <f ca="1"/>
        <v>562</v>
      </c>
      <c r="BW121">
        <f ca="1"/>
        <v>384</v>
      </c>
      <c r="BX121">
        <f ca="1"/>
        <v>992</v>
      </c>
      <c r="BY121">
        <f ca="1"/>
        <v>170</v>
      </c>
      <c r="BZ121">
        <f ca="1"/>
        <v>940</v>
      </c>
      <c r="CA121">
        <f ca="1"/>
        <v>685</v>
      </c>
      <c r="CB121">
        <f ca="1"/>
        <v>905</v>
      </c>
      <c r="CC121">
        <f ca="1"/>
        <v>312</v>
      </c>
      <c r="CD121">
        <f ca="1"/>
        <v>702</v>
      </c>
      <c r="CE121">
        <f ca="1"/>
        <v>665</v>
      </c>
      <c r="CF121">
        <f ca="1"/>
        <v>504</v>
      </c>
      <c r="CG121">
        <f ca="1"/>
        <v>618</v>
      </c>
      <c r="CH121">
        <f ca="1"/>
        <v>686</v>
      </c>
      <c r="CI121">
        <f ca="1"/>
        <v>956</v>
      </c>
      <c r="CJ121">
        <f ca="1"/>
        <v>640</v>
      </c>
      <c r="CK121">
        <f ca="1"/>
        <v>447</v>
      </c>
      <c r="CL121">
        <f ca="1"/>
        <v>230</v>
      </c>
      <c r="CM121">
        <f ca="1"/>
        <v>490</v>
      </c>
      <c r="CN121">
        <f ca="1"/>
        <v>644</v>
      </c>
      <c r="CO121">
        <f ca="1"/>
        <v>649</v>
      </c>
      <c r="CP121">
        <f ca="1"/>
        <v>358</v>
      </c>
      <c r="CQ121">
        <f ca="1"/>
        <v>939</v>
      </c>
      <c r="CR121">
        <f ca="1"/>
        <v>197</v>
      </c>
      <c r="CS121">
        <f ca="1"/>
        <v>1</v>
      </c>
      <c r="CT121">
        <f ca="1"/>
        <v>957</v>
      </c>
      <c r="CU121">
        <f ca="1"/>
        <v>50</v>
      </c>
      <c r="CV121">
        <f ca="1"/>
        <v>527</v>
      </c>
      <c r="CW121">
        <f ca="1"/>
        <v>116</v>
      </c>
    </row>
    <row r="122" spans="1:101">
      <c r="A122" t="s">
        <v>146</v>
      </c>
      <c r="B122">
        <f ca="1"/>
        <v>972</v>
      </c>
      <c r="C122">
        <f ca="1"/>
        <v>175</v>
      </c>
      <c r="D122">
        <f ca="1"/>
        <v>984</v>
      </c>
      <c r="E122">
        <f ca="1"/>
        <v>183</v>
      </c>
      <c r="F122">
        <f ca="1"/>
        <v>972</v>
      </c>
      <c r="G122">
        <f ca="1"/>
        <v>395</v>
      </c>
      <c r="H122">
        <f ca="1"/>
        <v>755</v>
      </c>
      <c r="I122">
        <f ca="1"/>
        <v>305</v>
      </c>
      <c r="J122">
        <f ca="1"/>
        <v>468</v>
      </c>
      <c r="K122">
        <f ca="1"/>
        <v>988</v>
      </c>
      <c r="L122">
        <f ca="1"/>
        <v>266</v>
      </c>
      <c r="M122">
        <f ca="1"/>
        <v>123</v>
      </c>
      <c r="N122">
        <f ca="1"/>
        <v>385</v>
      </c>
      <c r="O122">
        <f ca="1"/>
        <v>986</v>
      </c>
      <c r="P122">
        <f ca="1"/>
        <v>674</v>
      </c>
      <c r="Q122">
        <f ca="1"/>
        <v>599</v>
      </c>
      <c r="R122">
        <f ca="1"/>
        <v>847</v>
      </c>
      <c r="S122">
        <f ca="1"/>
        <v>88</v>
      </c>
      <c r="T122">
        <f ca="1"/>
        <v>78</v>
      </c>
      <c r="U122">
        <f ca="1"/>
        <v>499</v>
      </c>
      <c r="V122">
        <f ca="1"/>
        <v>937</v>
      </c>
      <c r="W122">
        <f ca="1"/>
        <v>365</v>
      </c>
      <c r="X122">
        <f ca="1"/>
        <v>207</v>
      </c>
      <c r="Y122">
        <f ca="1"/>
        <v>264</v>
      </c>
      <c r="Z122">
        <f ca="1"/>
        <v>721</v>
      </c>
      <c r="AA122">
        <f ca="1"/>
        <v>545</v>
      </c>
      <c r="AB122">
        <f ca="1"/>
        <v>847</v>
      </c>
      <c r="AC122">
        <f ca="1"/>
        <v>969</v>
      </c>
      <c r="AD122">
        <f ca="1"/>
        <v>413</v>
      </c>
      <c r="AE122">
        <f ca="1"/>
        <v>24</v>
      </c>
      <c r="AF122">
        <f ca="1"/>
        <v>976</v>
      </c>
      <c r="AG122">
        <f ca="1"/>
        <v>14</v>
      </c>
      <c r="AH122">
        <f ca="1"/>
        <v>903</v>
      </c>
      <c r="AI122">
        <f ca="1"/>
        <v>231</v>
      </c>
      <c r="AJ122">
        <f ca="1"/>
        <v>361</v>
      </c>
      <c r="AK122">
        <f ca="1"/>
        <v>19</v>
      </c>
      <c r="AL122">
        <f ca="1"/>
        <v>677</v>
      </c>
      <c r="AM122">
        <f ca="1"/>
        <v>665</v>
      </c>
      <c r="AN122">
        <f ca="1"/>
        <v>633</v>
      </c>
      <c r="AO122">
        <f ca="1"/>
        <v>182</v>
      </c>
      <c r="AP122">
        <f ca="1"/>
        <v>796</v>
      </c>
      <c r="AQ122">
        <f ca="1"/>
        <v>800</v>
      </c>
      <c r="AR122">
        <f ca="1"/>
        <v>886</v>
      </c>
      <c r="AS122">
        <f ca="1"/>
        <v>331</v>
      </c>
      <c r="AT122">
        <f ca="1"/>
        <v>13</v>
      </c>
      <c r="AU122">
        <f ca="1"/>
        <v>640</v>
      </c>
      <c r="AV122">
        <f ca="1"/>
        <v>103</v>
      </c>
      <c r="AW122">
        <f ca="1"/>
        <v>213</v>
      </c>
      <c r="AX122">
        <f ca="1"/>
        <v>367</v>
      </c>
      <c r="AY122">
        <f ca="1"/>
        <v>816</v>
      </c>
      <c r="AZ122">
        <f ca="1"/>
        <v>478</v>
      </c>
      <c r="BA122">
        <f ca="1"/>
        <v>491</v>
      </c>
      <c r="BB122">
        <f ca="1"/>
        <v>268</v>
      </c>
      <c r="BC122">
        <f ca="1"/>
        <v>510</v>
      </c>
      <c r="BD122">
        <f ca="1"/>
        <v>973</v>
      </c>
      <c r="BE122">
        <f ca="1"/>
        <v>161</v>
      </c>
      <c r="BF122">
        <f ca="1"/>
        <v>319</v>
      </c>
      <c r="BG122">
        <f ca="1"/>
        <v>955</v>
      </c>
      <c r="BH122">
        <f ca="1"/>
        <v>344</v>
      </c>
      <c r="BI122">
        <f ca="1"/>
        <v>228</v>
      </c>
      <c r="BJ122">
        <f ca="1"/>
        <v>959</v>
      </c>
      <c r="BK122">
        <f ca="1"/>
        <v>703</v>
      </c>
      <c r="BL122">
        <f ca="1"/>
        <v>461</v>
      </c>
      <c r="BM122">
        <f ca="1"/>
        <v>725</v>
      </c>
      <c r="BN122">
        <f ca="1"/>
        <v>676</v>
      </c>
      <c r="BO122">
        <f ca="1"/>
        <v>327</v>
      </c>
      <c r="BP122">
        <f ca="1"/>
        <v>123</v>
      </c>
      <c r="BQ122">
        <f ca="1"/>
        <v>377</v>
      </c>
      <c r="BR122">
        <f ca="1"/>
        <v>945</v>
      </c>
      <c r="BS122">
        <f ca="1"/>
        <v>519</v>
      </c>
      <c r="BT122">
        <f ca="1"/>
        <v>159</v>
      </c>
      <c r="BU122">
        <f ca="1"/>
        <v>618</v>
      </c>
      <c r="BV122">
        <f ca="1"/>
        <v>694</v>
      </c>
      <c r="BW122">
        <f ca="1"/>
        <v>551</v>
      </c>
      <c r="BX122">
        <f ca="1"/>
        <v>900</v>
      </c>
      <c r="BY122">
        <f ca="1"/>
        <v>351</v>
      </c>
      <c r="BZ122">
        <f ca="1"/>
        <v>780</v>
      </c>
      <c r="CA122">
        <f ca="1"/>
        <v>943</v>
      </c>
      <c r="CB122">
        <f ca="1"/>
        <v>220</v>
      </c>
      <c r="CC122">
        <f ca="1"/>
        <v>733</v>
      </c>
      <c r="CD122">
        <f ca="1"/>
        <v>169</v>
      </c>
      <c r="CE122">
        <f ca="1"/>
        <v>600</v>
      </c>
      <c r="CF122">
        <f ca="1"/>
        <v>750</v>
      </c>
      <c r="CG122">
        <f ca="1"/>
        <v>504</v>
      </c>
      <c r="CH122">
        <f ca="1"/>
        <v>364</v>
      </c>
      <c r="CI122">
        <f ca="1"/>
        <v>525</v>
      </c>
      <c r="CJ122">
        <f ca="1"/>
        <v>903</v>
      </c>
      <c r="CK122">
        <f ca="1"/>
        <v>457</v>
      </c>
      <c r="CL122">
        <f ca="1"/>
        <v>611</v>
      </c>
      <c r="CM122">
        <f ca="1"/>
        <v>522</v>
      </c>
      <c r="CN122">
        <f ca="1"/>
        <v>777</v>
      </c>
      <c r="CO122">
        <f ca="1"/>
        <v>106</v>
      </c>
      <c r="CP122">
        <f ca="1"/>
        <v>429</v>
      </c>
      <c r="CQ122">
        <f ca="1"/>
        <v>297</v>
      </c>
      <c r="CR122">
        <f ca="1"/>
        <v>605</v>
      </c>
      <c r="CS122">
        <f ca="1"/>
        <v>162</v>
      </c>
      <c r="CT122">
        <f ca="1"/>
        <v>627</v>
      </c>
      <c r="CU122">
        <f ca="1"/>
        <v>783</v>
      </c>
      <c r="CV122">
        <f ca="1"/>
        <v>617</v>
      </c>
      <c r="CW122">
        <f ca="1"/>
        <v>696</v>
      </c>
    </row>
    <row r="123" spans="1:101">
      <c r="A123" t="s">
        <v>147</v>
      </c>
      <c r="B123">
        <f ca="1"/>
        <v>879</v>
      </c>
      <c r="C123">
        <f ca="1"/>
        <v>482</v>
      </c>
      <c r="D123">
        <f ca="1"/>
        <v>11</v>
      </c>
      <c r="E123">
        <f ca="1"/>
        <v>842</v>
      </c>
      <c r="F123">
        <f ca="1"/>
        <v>140</v>
      </c>
      <c r="G123">
        <f ca="1"/>
        <v>69</v>
      </c>
      <c r="H123">
        <f ca="1"/>
        <v>462</v>
      </c>
      <c r="I123">
        <f ca="1"/>
        <v>818</v>
      </c>
      <c r="J123">
        <f ca="1"/>
        <v>335</v>
      </c>
      <c r="K123">
        <f ca="1"/>
        <v>454</v>
      </c>
      <c r="L123">
        <f ca="1"/>
        <v>881</v>
      </c>
      <c r="M123">
        <f ca="1"/>
        <v>269</v>
      </c>
      <c r="N123">
        <f ca="1"/>
        <v>472</v>
      </c>
      <c r="O123">
        <f ca="1"/>
        <v>897</v>
      </c>
      <c r="P123">
        <f ca="1"/>
        <v>435</v>
      </c>
      <c r="Q123">
        <f ca="1"/>
        <v>289</v>
      </c>
      <c r="R123">
        <f ca="1"/>
        <v>330</v>
      </c>
      <c r="S123">
        <f ca="1"/>
        <v>298</v>
      </c>
      <c r="T123">
        <f ca="1"/>
        <v>219</v>
      </c>
      <c r="U123">
        <f ca="1"/>
        <v>340</v>
      </c>
      <c r="V123">
        <f ca="1"/>
        <v>814</v>
      </c>
      <c r="W123">
        <f ca="1"/>
        <v>929</v>
      </c>
      <c r="X123">
        <f ca="1"/>
        <v>198</v>
      </c>
      <c r="Y123">
        <f ca="1"/>
        <v>272</v>
      </c>
      <c r="Z123">
        <f ca="1"/>
        <v>627</v>
      </c>
      <c r="AA123">
        <f ca="1"/>
        <v>920</v>
      </c>
      <c r="AB123">
        <f ca="1"/>
        <v>377</v>
      </c>
      <c r="AC123">
        <f ca="1"/>
        <v>307</v>
      </c>
      <c r="AD123">
        <f ca="1"/>
        <v>318</v>
      </c>
      <c r="AE123">
        <f ca="1"/>
        <v>968</v>
      </c>
      <c r="AF123">
        <f ca="1"/>
        <v>257</v>
      </c>
      <c r="AG123">
        <f ca="1"/>
        <v>651</v>
      </c>
      <c r="AH123">
        <f ca="1"/>
        <v>627</v>
      </c>
      <c r="AI123">
        <f ca="1"/>
        <v>208</v>
      </c>
      <c r="AJ123">
        <f ca="1"/>
        <v>961</v>
      </c>
      <c r="AK123">
        <f ca="1"/>
        <v>32</v>
      </c>
      <c r="AL123">
        <f ca="1"/>
        <v>662</v>
      </c>
      <c r="AM123">
        <f ca="1"/>
        <v>953</v>
      </c>
      <c r="AN123">
        <f ca="1"/>
        <v>91</v>
      </c>
      <c r="AO123">
        <f ca="1"/>
        <v>961</v>
      </c>
      <c r="AP123">
        <f ca="1"/>
        <v>623</v>
      </c>
      <c r="AQ123">
        <f ca="1"/>
        <v>586</v>
      </c>
      <c r="AR123">
        <f ca="1"/>
        <v>367</v>
      </c>
      <c r="AS123">
        <f ca="1"/>
        <v>384</v>
      </c>
      <c r="AT123">
        <f ca="1"/>
        <v>279</v>
      </c>
      <c r="AU123">
        <f ca="1"/>
        <v>520</v>
      </c>
      <c r="AV123">
        <f ca="1"/>
        <v>973</v>
      </c>
      <c r="AW123">
        <f ca="1"/>
        <v>658</v>
      </c>
      <c r="AX123">
        <f ca="1"/>
        <v>279</v>
      </c>
      <c r="AY123">
        <f ca="1"/>
        <v>340</v>
      </c>
      <c r="AZ123">
        <f ca="1"/>
        <v>364</v>
      </c>
      <c r="BA123">
        <f ca="1"/>
        <v>966</v>
      </c>
      <c r="BB123">
        <f ca="1"/>
        <v>172</v>
      </c>
      <c r="BC123">
        <f ca="1"/>
        <v>16</v>
      </c>
      <c r="BD123">
        <f ca="1"/>
        <v>184</v>
      </c>
      <c r="BE123">
        <f ca="1"/>
        <v>341</v>
      </c>
      <c r="BF123">
        <f ca="1"/>
        <v>446</v>
      </c>
      <c r="BG123">
        <f ca="1"/>
        <v>302</v>
      </c>
      <c r="BH123">
        <f ca="1"/>
        <v>964</v>
      </c>
      <c r="BI123">
        <f ca="1"/>
        <v>254</v>
      </c>
      <c r="BJ123">
        <f ca="1"/>
        <v>306</v>
      </c>
      <c r="BK123">
        <f ca="1"/>
        <v>778</v>
      </c>
      <c r="BL123">
        <f ca="1"/>
        <v>581</v>
      </c>
      <c r="BM123">
        <f ca="1"/>
        <v>336</v>
      </c>
      <c r="BN123">
        <f ca="1"/>
        <v>73</v>
      </c>
      <c r="BO123">
        <f ca="1"/>
        <v>31</v>
      </c>
      <c r="BP123">
        <f ca="1"/>
        <v>978</v>
      </c>
      <c r="BQ123">
        <f ca="1"/>
        <v>915</v>
      </c>
      <c r="BR123">
        <f ca="1"/>
        <v>711</v>
      </c>
      <c r="BS123">
        <f ca="1"/>
        <v>9</v>
      </c>
      <c r="BT123">
        <f ca="1"/>
        <v>59</v>
      </c>
      <c r="BU123">
        <f ca="1"/>
        <v>732</v>
      </c>
      <c r="BV123">
        <f ca="1"/>
        <v>870</v>
      </c>
      <c r="BW123">
        <f ca="1"/>
        <v>60</v>
      </c>
      <c r="BX123">
        <f ca="1"/>
        <v>497</v>
      </c>
      <c r="BY123">
        <f ca="1"/>
        <v>458</v>
      </c>
      <c r="BZ123">
        <f ca="1"/>
        <v>366</v>
      </c>
      <c r="CA123">
        <f ca="1"/>
        <v>429</v>
      </c>
      <c r="CB123">
        <f ca="1"/>
        <v>572</v>
      </c>
      <c r="CC123">
        <f ca="1"/>
        <v>273</v>
      </c>
      <c r="CD123">
        <f ca="1"/>
        <v>959</v>
      </c>
      <c r="CE123">
        <f ca="1"/>
        <v>98</v>
      </c>
      <c r="CF123">
        <f ca="1"/>
        <v>886</v>
      </c>
      <c r="CG123">
        <f ca="1"/>
        <v>471</v>
      </c>
      <c r="CH123">
        <f ca="1"/>
        <v>511</v>
      </c>
      <c r="CI123">
        <f ca="1"/>
        <v>641</v>
      </c>
      <c r="CJ123">
        <f ca="1"/>
        <v>14</v>
      </c>
      <c r="CK123">
        <f ca="1"/>
        <v>931</v>
      </c>
      <c r="CL123">
        <f ca="1"/>
        <v>893</v>
      </c>
      <c r="CM123">
        <f ca="1"/>
        <v>695</v>
      </c>
      <c r="CN123">
        <f ca="1"/>
        <v>411</v>
      </c>
      <c r="CO123">
        <f ca="1"/>
        <v>768</v>
      </c>
      <c r="CP123">
        <f ca="1"/>
        <v>299</v>
      </c>
      <c r="CQ123">
        <f ca="1"/>
        <v>748</v>
      </c>
      <c r="CR123">
        <f ca="1"/>
        <v>323</v>
      </c>
      <c r="CS123">
        <f ca="1"/>
        <v>230</v>
      </c>
      <c r="CT123">
        <f ca="1"/>
        <v>355</v>
      </c>
      <c r="CU123">
        <f ca="1"/>
        <v>104</v>
      </c>
      <c r="CV123">
        <f ca="1"/>
        <v>628</v>
      </c>
      <c r="CW123">
        <f ca="1"/>
        <v>320</v>
      </c>
    </row>
    <row r="124" spans="1:101">
      <c r="A124" t="s">
        <v>148</v>
      </c>
      <c r="B124">
        <f ca="1"/>
        <v>323</v>
      </c>
      <c r="C124">
        <f ca="1"/>
        <v>967</v>
      </c>
      <c r="D124">
        <f ca="1"/>
        <v>831</v>
      </c>
      <c r="E124">
        <f ca="1"/>
        <v>837</v>
      </c>
      <c r="F124">
        <f ca="1"/>
        <v>914</v>
      </c>
      <c r="G124">
        <f ca="1"/>
        <v>971</v>
      </c>
      <c r="H124">
        <f ca="1"/>
        <v>912</v>
      </c>
      <c r="I124">
        <f ca="1"/>
        <v>663</v>
      </c>
      <c r="J124">
        <f ca="1"/>
        <v>690</v>
      </c>
      <c r="K124">
        <f ca="1"/>
        <v>387</v>
      </c>
      <c r="L124">
        <f ca="1"/>
        <v>969</v>
      </c>
      <c r="M124">
        <f ca="1"/>
        <v>616</v>
      </c>
      <c r="N124">
        <f ca="1"/>
        <v>814</v>
      </c>
      <c r="O124">
        <f ca="1"/>
        <v>934</v>
      </c>
      <c r="P124">
        <f ca="1"/>
        <v>844</v>
      </c>
      <c r="Q124">
        <f ca="1"/>
        <v>321</v>
      </c>
      <c r="R124">
        <f ca="1"/>
        <v>367</v>
      </c>
      <c r="S124">
        <f ca="1"/>
        <v>208</v>
      </c>
      <c r="T124">
        <f ca="1"/>
        <v>225</v>
      </c>
      <c r="U124">
        <f ca="1"/>
        <v>548</v>
      </c>
      <c r="V124">
        <f ca="1"/>
        <v>869</v>
      </c>
      <c r="W124">
        <f ca="1"/>
        <v>22</v>
      </c>
      <c r="X124">
        <f ca="1"/>
        <v>371</v>
      </c>
      <c r="Y124">
        <f ca="1"/>
        <v>927</v>
      </c>
      <c r="Z124">
        <f ca="1"/>
        <v>897</v>
      </c>
      <c r="AA124">
        <f ca="1"/>
        <v>758</v>
      </c>
      <c r="AB124">
        <f ca="1"/>
        <v>717</v>
      </c>
      <c r="AC124">
        <f ca="1"/>
        <v>633</v>
      </c>
      <c r="AD124">
        <f ca="1"/>
        <v>250</v>
      </c>
      <c r="AE124">
        <f ca="1"/>
        <v>61</v>
      </c>
      <c r="AF124">
        <f ca="1"/>
        <v>475</v>
      </c>
      <c r="AG124">
        <f ca="1"/>
        <v>783</v>
      </c>
      <c r="AH124">
        <f ca="1"/>
        <v>45</v>
      </c>
      <c r="AI124">
        <f ca="1"/>
        <v>336</v>
      </c>
      <c r="AJ124">
        <f ca="1"/>
        <v>945</v>
      </c>
      <c r="AK124">
        <f ca="1"/>
        <v>795</v>
      </c>
      <c r="AL124">
        <f ca="1"/>
        <v>603</v>
      </c>
      <c r="AM124">
        <f ca="1"/>
        <v>835</v>
      </c>
      <c r="AN124">
        <f ca="1"/>
        <v>149</v>
      </c>
      <c r="AO124">
        <f ca="1"/>
        <v>863</v>
      </c>
      <c r="AP124">
        <f ca="1"/>
        <v>83</v>
      </c>
      <c r="AQ124">
        <f ca="1"/>
        <v>53</v>
      </c>
      <c r="AR124">
        <f ca="1"/>
        <v>990</v>
      </c>
      <c r="AS124">
        <f ca="1"/>
        <v>216</v>
      </c>
      <c r="AT124">
        <f ca="1"/>
        <v>662</v>
      </c>
      <c r="AU124">
        <f ca="1"/>
        <v>483</v>
      </c>
      <c r="AV124">
        <f ca="1"/>
        <v>389</v>
      </c>
      <c r="AW124">
        <f ca="1"/>
        <v>165</v>
      </c>
      <c r="AX124">
        <f ca="1"/>
        <v>365</v>
      </c>
      <c r="AY124">
        <f ca="1"/>
        <v>663</v>
      </c>
      <c r="AZ124">
        <f ca="1"/>
        <v>699</v>
      </c>
      <c r="BA124">
        <f ca="1"/>
        <v>947</v>
      </c>
      <c r="BB124">
        <f ca="1"/>
        <v>450</v>
      </c>
      <c r="BC124">
        <f ca="1"/>
        <v>465</v>
      </c>
      <c r="BD124">
        <f ca="1"/>
        <v>458</v>
      </c>
      <c r="BE124">
        <f ca="1"/>
        <v>614</v>
      </c>
      <c r="BF124">
        <f ca="1"/>
        <v>417</v>
      </c>
      <c r="BG124">
        <f ca="1"/>
        <v>588</v>
      </c>
      <c r="BH124">
        <f ca="1"/>
        <v>126</v>
      </c>
      <c r="BI124">
        <f ca="1"/>
        <v>397</v>
      </c>
      <c r="BJ124">
        <f ca="1"/>
        <v>7</v>
      </c>
      <c r="BK124">
        <f ca="1"/>
        <v>26</v>
      </c>
      <c r="BL124">
        <f ca="1"/>
        <v>618</v>
      </c>
      <c r="BM124">
        <f ca="1"/>
        <v>457</v>
      </c>
      <c r="BN124">
        <f ca="1"/>
        <v>646</v>
      </c>
      <c r="BO124">
        <f ca="1"/>
        <v>291</v>
      </c>
      <c r="BP124">
        <f ca="1"/>
        <v>738</v>
      </c>
      <c r="BQ124">
        <f ca="1"/>
        <v>632</v>
      </c>
      <c r="BR124">
        <f ca="1"/>
        <v>204</v>
      </c>
      <c r="BS124">
        <f ca="1"/>
        <v>42</v>
      </c>
      <c r="BT124">
        <f ca="1"/>
        <v>254</v>
      </c>
      <c r="BU124">
        <f ca="1"/>
        <v>540</v>
      </c>
      <c r="BV124">
        <f ca="1"/>
        <v>835</v>
      </c>
      <c r="BW124">
        <f ca="1"/>
        <v>12</v>
      </c>
      <c r="BX124">
        <f ca="1"/>
        <v>912</v>
      </c>
      <c r="BY124">
        <f ca="1"/>
        <v>978</v>
      </c>
      <c r="BZ124">
        <f ca="1"/>
        <v>811</v>
      </c>
      <c r="CA124">
        <f ca="1"/>
        <v>76</v>
      </c>
      <c r="CB124">
        <f ca="1"/>
        <v>59</v>
      </c>
      <c r="CC124">
        <f ca="1"/>
        <v>986</v>
      </c>
      <c r="CD124">
        <f ca="1"/>
        <v>651</v>
      </c>
      <c r="CE124">
        <f ca="1"/>
        <v>677</v>
      </c>
      <c r="CF124">
        <f ca="1"/>
        <v>361</v>
      </c>
      <c r="CG124">
        <f ca="1"/>
        <v>869</v>
      </c>
      <c r="CH124">
        <f ca="1"/>
        <v>456</v>
      </c>
      <c r="CI124">
        <f ca="1"/>
        <v>165</v>
      </c>
      <c r="CJ124">
        <f ca="1"/>
        <v>774</v>
      </c>
      <c r="CK124">
        <f ca="1"/>
        <v>509</v>
      </c>
      <c r="CL124">
        <f ca="1"/>
        <v>74</v>
      </c>
      <c r="CM124">
        <f ca="1"/>
        <v>87</v>
      </c>
      <c r="CN124">
        <f ca="1"/>
        <v>14</v>
      </c>
      <c r="CO124">
        <f ca="1"/>
        <v>137</v>
      </c>
      <c r="CP124">
        <f ca="1"/>
        <v>755</v>
      </c>
      <c r="CQ124">
        <f ca="1"/>
        <v>483</v>
      </c>
      <c r="CR124">
        <f ca="1"/>
        <v>227</v>
      </c>
      <c r="CS124">
        <f ca="1"/>
        <v>593</v>
      </c>
      <c r="CT124">
        <f ca="1"/>
        <v>589</v>
      </c>
      <c r="CU124">
        <f ca="1"/>
        <v>20</v>
      </c>
      <c r="CV124">
        <f ca="1"/>
        <v>932</v>
      </c>
      <c r="CW124">
        <f ca="1"/>
        <v>617</v>
      </c>
    </row>
    <row r="125" spans="1:101">
      <c r="A125" t="s">
        <v>149</v>
      </c>
      <c r="B125">
        <f ca="1"/>
        <v>230</v>
      </c>
      <c r="C125">
        <f ca="1"/>
        <v>63</v>
      </c>
      <c r="D125">
        <f ca="1"/>
        <v>731</v>
      </c>
      <c r="E125">
        <f ca="1"/>
        <v>422</v>
      </c>
      <c r="F125">
        <f ca="1"/>
        <v>964</v>
      </c>
      <c r="G125">
        <f ca="1"/>
        <v>236</v>
      </c>
      <c r="H125">
        <f ca="1"/>
        <v>652</v>
      </c>
      <c r="I125">
        <f ca="1"/>
        <v>586</v>
      </c>
      <c r="J125">
        <f ca="1"/>
        <v>840</v>
      </c>
      <c r="K125">
        <f ca="1"/>
        <v>551</v>
      </c>
      <c r="L125">
        <f ca="1"/>
        <v>208</v>
      </c>
      <c r="M125">
        <f ca="1"/>
        <v>790</v>
      </c>
      <c r="N125">
        <f ca="1"/>
        <v>27</v>
      </c>
      <c r="O125">
        <f ca="1"/>
        <v>481</v>
      </c>
      <c r="P125">
        <f ca="1"/>
        <v>614</v>
      </c>
      <c r="Q125">
        <f ca="1"/>
        <v>719</v>
      </c>
      <c r="R125">
        <f ca="1"/>
        <v>877</v>
      </c>
      <c r="S125">
        <f ca="1"/>
        <v>467</v>
      </c>
      <c r="T125">
        <f ca="1"/>
        <v>37</v>
      </c>
      <c r="U125">
        <f ca="1"/>
        <v>710</v>
      </c>
      <c r="V125">
        <f ca="1"/>
        <v>842</v>
      </c>
      <c r="W125">
        <f ca="1"/>
        <v>287</v>
      </c>
      <c r="X125">
        <f ca="1"/>
        <v>740</v>
      </c>
      <c r="Y125">
        <f ca="1"/>
        <v>275</v>
      </c>
      <c r="Z125">
        <f ca="1"/>
        <v>607</v>
      </c>
      <c r="AA125">
        <f ca="1"/>
        <v>323</v>
      </c>
      <c r="AB125">
        <f ca="1"/>
        <v>151</v>
      </c>
      <c r="AC125">
        <f ca="1"/>
        <v>688</v>
      </c>
      <c r="AD125">
        <f ca="1"/>
        <v>421</v>
      </c>
      <c r="AE125">
        <f ca="1"/>
        <v>606</v>
      </c>
      <c r="AF125">
        <f ca="1"/>
        <v>600</v>
      </c>
      <c r="AG125">
        <f ca="1"/>
        <v>793</v>
      </c>
      <c r="AH125">
        <f ca="1"/>
        <v>965</v>
      </c>
      <c r="AI125">
        <f ca="1"/>
        <v>586</v>
      </c>
      <c r="AJ125">
        <f ca="1"/>
        <v>412</v>
      </c>
      <c r="AK125">
        <f ca="1"/>
        <v>599</v>
      </c>
      <c r="AL125">
        <f ca="1"/>
        <v>707</v>
      </c>
      <c r="AM125">
        <f ca="1"/>
        <v>784</v>
      </c>
      <c r="AN125">
        <f ca="1"/>
        <v>778</v>
      </c>
      <c r="AO125">
        <f ca="1"/>
        <v>728</v>
      </c>
      <c r="AP125">
        <f ca="1"/>
        <v>119</v>
      </c>
      <c r="AQ125">
        <f ca="1"/>
        <v>766</v>
      </c>
      <c r="AR125">
        <f ca="1"/>
        <v>614</v>
      </c>
      <c r="AS125">
        <f ca="1"/>
        <v>198</v>
      </c>
      <c r="AT125">
        <f ca="1"/>
        <v>609</v>
      </c>
      <c r="AU125">
        <f ca="1"/>
        <v>124</v>
      </c>
      <c r="AV125">
        <f ca="1"/>
        <v>742</v>
      </c>
      <c r="AW125">
        <f ca="1"/>
        <v>545</v>
      </c>
      <c r="AX125">
        <f ca="1"/>
        <v>371</v>
      </c>
      <c r="AY125">
        <f ca="1"/>
        <v>596</v>
      </c>
      <c r="AZ125">
        <f ca="1"/>
        <v>175</v>
      </c>
      <c r="BA125">
        <f ca="1"/>
        <v>681</v>
      </c>
      <c r="BB125">
        <f ca="1"/>
        <v>459</v>
      </c>
      <c r="BC125">
        <f ca="1"/>
        <v>808</v>
      </c>
      <c r="BD125">
        <f ca="1"/>
        <v>270</v>
      </c>
      <c r="BE125">
        <f ca="1"/>
        <v>347</v>
      </c>
      <c r="BF125">
        <f ca="1"/>
        <v>874</v>
      </c>
      <c r="BG125">
        <f ca="1"/>
        <v>607</v>
      </c>
      <c r="BH125">
        <f ca="1"/>
        <v>482</v>
      </c>
      <c r="BI125">
        <f ca="1"/>
        <v>791</v>
      </c>
      <c r="BJ125">
        <f ca="1"/>
        <v>740</v>
      </c>
      <c r="BK125">
        <f ca="1"/>
        <v>319</v>
      </c>
      <c r="BL125">
        <f ca="1"/>
        <v>571</v>
      </c>
      <c r="BM125">
        <f ca="1"/>
        <v>533</v>
      </c>
      <c r="BN125">
        <f ca="1"/>
        <v>202</v>
      </c>
      <c r="BO125">
        <f ca="1"/>
        <v>811</v>
      </c>
      <c r="BP125">
        <f ca="1"/>
        <v>368</v>
      </c>
      <c r="BQ125">
        <f ca="1"/>
        <v>543</v>
      </c>
      <c r="BR125">
        <f ca="1"/>
        <v>985</v>
      </c>
      <c r="BS125">
        <f ca="1"/>
        <v>205</v>
      </c>
      <c r="BT125">
        <f ca="1"/>
        <v>556</v>
      </c>
      <c r="BU125">
        <f ca="1"/>
        <v>474</v>
      </c>
      <c r="BV125">
        <f ca="1"/>
        <v>145</v>
      </c>
      <c r="BW125">
        <f ca="1"/>
        <v>852</v>
      </c>
      <c r="BX125">
        <f ca="1"/>
        <v>105</v>
      </c>
      <c r="BY125">
        <f ca="1"/>
        <v>895</v>
      </c>
      <c r="BZ125">
        <f ca="1"/>
        <v>72</v>
      </c>
      <c r="CA125">
        <f ca="1"/>
        <v>671</v>
      </c>
      <c r="CB125">
        <f ca="1"/>
        <v>795</v>
      </c>
      <c r="CC125">
        <f ca="1"/>
        <v>283</v>
      </c>
      <c r="CD125">
        <f ca="1"/>
        <v>563</v>
      </c>
      <c r="CE125">
        <f ca="1"/>
        <v>272</v>
      </c>
      <c r="CF125">
        <f ca="1"/>
        <v>853</v>
      </c>
      <c r="CG125">
        <f ca="1"/>
        <v>848</v>
      </c>
      <c r="CH125">
        <f ca="1"/>
        <v>26</v>
      </c>
      <c r="CI125">
        <f ca="1"/>
        <v>395</v>
      </c>
      <c r="CJ125">
        <f ca="1"/>
        <v>810</v>
      </c>
      <c r="CK125">
        <f ca="1"/>
        <v>81</v>
      </c>
      <c r="CL125">
        <f ca="1"/>
        <v>784</v>
      </c>
      <c r="CM125">
        <f ca="1"/>
        <v>547</v>
      </c>
      <c r="CN125">
        <f ca="1"/>
        <v>755</v>
      </c>
      <c r="CO125">
        <f ca="1"/>
        <v>879</v>
      </c>
      <c r="CP125">
        <f ca="1"/>
        <v>872</v>
      </c>
      <c r="CQ125">
        <f ca="1"/>
        <v>274</v>
      </c>
      <c r="CR125">
        <f ca="1"/>
        <v>940</v>
      </c>
      <c r="CS125">
        <f ca="1"/>
        <v>162</v>
      </c>
      <c r="CT125">
        <f ca="1"/>
        <v>818</v>
      </c>
      <c r="CU125">
        <f ca="1"/>
        <v>362</v>
      </c>
      <c r="CV125">
        <f ca="1"/>
        <v>98</v>
      </c>
      <c r="CW125">
        <f ca="1"/>
        <v>547</v>
      </c>
    </row>
    <row r="126" spans="1:101">
      <c r="A126" t="s">
        <v>150</v>
      </c>
      <c r="B126">
        <f ca="1"/>
        <v>637</v>
      </c>
      <c r="C126">
        <f ca="1"/>
        <v>576</v>
      </c>
      <c r="D126">
        <f ca="1"/>
        <v>435</v>
      </c>
      <c r="E126">
        <f ca="1"/>
        <v>780</v>
      </c>
      <c r="F126">
        <f ca="1"/>
        <v>969</v>
      </c>
      <c r="G126">
        <f ca="1"/>
        <v>802</v>
      </c>
      <c r="H126">
        <f ca="1"/>
        <v>346</v>
      </c>
      <c r="I126">
        <f ca="1"/>
        <v>546</v>
      </c>
      <c r="J126">
        <f ca="1"/>
        <v>956</v>
      </c>
      <c r="K126">
        <f ca="1"/>
        <v>377</v>
      </c>
      <c r="L126">
        <f ca="1"/>
        <v>288</v>
      </c>
      <c r="M126">
        <f ca="1"/>
        <v>55</v>
      </c>
      <c r="N126">
        <f ca="1"/>
        <v>707</v>
      </c>
      <c r="O126">
        <f ca="1"/>
        <v>837</v>
      </c>
      <c r="P126">
        <f ca="1"/>
        <v>478</v>
      </c>
      <c r="Q126">
        <f ca="1"/>
        <v>86</v>
      </c>
      <c r="R126">
        <f ca="1"/>
        <v>189</v>
      </c>
      <c r="S126">
        <f ca="1"/>
        <v>998</v>
      </c>
      <c r="T126">
        <f ca="1"/>
        <v>387</v>
      </c>
      <c r="U126">
        <f ca="1"/>
        <v>741</v>
      </c>
      <c r="V126">
        <f ca="1"/>
        <v>115</v>
      </c>
      <c r="W126">
        <f ca="1"/>
        <v>634</v>
      </c>
      <c r="X126">
        <f ca="1"/>
        <v>864</v>
      </c>
      <c r="Y126">
        <f ca="1"/>
        <v>813</v>
      </c>
      <c r="Z126">
        <f ca="1"/>
        <v>950</v>
      </c>
      <c r="AA126">
        <f ca="1"/>
        <v>239</v>
      </c>
      <c r="AB126">
        <f ca="1"/>
        <v>536</v>
      </c>
      <c r="AC126">
        <f ca="1"/>
        <v>156</v>
      </c>
      <c r="AD126">
        <f ca="1"/>
        <v>201</v>
      </c>
      <c r="AE126">
        <f ca="1"/>
        <v>89</v>
      </c>
      <c r="AF126">
        <f ca="1"/>
        <v>271</v>
      </c>
      <c r="AG126">
        <f ca="1"/>
        <v>840</v>
      </c>
      <c r="AH126">
        <f ca="1"/>
        <v>869</v>
      </c>
      <c r="AI126">
        <f ca="1"/>
        <v>352</v>
      </c>
      <c r="AJ126">
        <f ca="1"/>
        <v>379</v>
      </c>
      <c r="AK126">
        <f ca="1"/>
        <v>562</v>
      </c>
      <c r="AL126">
        <f ca="1"/>
        <v>373</v>
      </c>
      <c r="AM126">
        <f ca="1"/>
        <v>136</v>
      </c>
      <c r="AN126">
        <f ca="1"/>
        <v>227</v>
      </c>
      <c r="AO126">
        <f ca="1"/>
        <v>448</v>
      </c>
      <c r="AP126">
        <f ca="1"/>
        <v>305</v>
      </c>
      <c r="AQ126">
        <f ca="1"/>
        <v>303</v>
      </c>
      <c r="AR126">
        <f ca="1"/>
        <v>411</v>
      </c>
      <c r="AS126">
        <f ca="1"/>
        <v>833</v>
      </c>
      <c r="AT126">
        <f ca="1"/>
        <v>62</v>
      </c>
      <c r="AU126">
        <f ca="1"/>
        <v>724</v>
      </c>
      <c r="AV126">
        <f ca="1"/>
        <v>203</v>
      </c>
      <c r="AW126">
        <f ca="1"/>
        <v>27</v>
      </c>
      <c r="AX126">
        <f ca="1"/>
        <v>769</v>
      </c>
      <c r="AY126">
        <f ca="1"/>
        <v>534</v>
      </c>
      <c r="AZ126">
        <f ca="1"/>
        <v>469</v>
      </c>
      <c r="BA126">
        <f ca="1"/>
        <v>461</v>
      </c>
      <c r="BB126">
        <f ca="1"/>
        <v>481</v>
      </c>
      <c r="BC126">
        <f ca="1"/>
        <v>547</v>
      </c>
      <c r="BD126">
        <f ca="1"/>
        <v>493</v>
      </c>
      <c r="BE126">
        <f ca="1"/>
        <v>703</v>
      </c>
      <c r="BF126">
        <f ca="1"/>
        <v>244</v>
      </c>
      <c r="BG126">
        <f ca="1"/>
        <v>533</v>
      </c>
      <c r="BH126">
        <f ca="1"/>
        <v>57</v>
      </c>
      <c r="BI126">
        <f ca="1"/>
        <v>744</v>
      </c>
      <c r="BJ126">
        <f ca="1"/>
        <v>168</v>
      </c>
      <c r="BK126">
        <f ca="1"/>
        <v>287</v>
      </c>
      <c r="BL126">
        <f ca="1"/>
        <v>696</v>
      </c>
      <c r="BM126">
        <f ca="1"/>
        <v>830</v>
      </c>
      <c r="BN126">
        <f ca="1"/>
        <v>597</v>
      </c>
      <c r="BO126">
        <f ca="1"/>
        <v>664</v>
      </c>
      <c r="BP126">
        <f ca="1"/>
        <v>265</v>
      </c>
      <c r="BQ126">
        <f ca="1"/>
        <v>849</v>
      </c>
      <c r="BR126">
        <f ca="1"/>
        <v>327</v>
      </c>
      <c r="BS126">
        <f ca="1"/>
        <v>41</v>
      </c>
      <c r="BT126">
        <f ca="1"/>
        <v>671</v>
      </c>
      <c r="BU126">
        <f ca="1"/>
        <v>294</v>
      </c>
      <c r="BV126">
        <f ca="1"/>
        <v>424</v>
      </c>
      <c r="BW126">
        <f ca="1"/>
        <v>256</v>
      </c>
      <c r="BX126">
        <f ca="1"/>
        <v>878</v>
      </c>
      <c r="BY126">
        <f ca="1"/>
        <v>684</v>
      </c>
      <c r="BZ126">
        <f ca="1"/>
        <v>562</v>
      </c>
      <c r="CA126">
        <f ca="1"/>
        <v>170</v>
      </c>
      <c r="CB126">
        <f ca="1"/>
        <v>450</v>
      </c>
      <c r="CC126">
        <f ca="1"/>
        <v>464</v>
      </c>
      <c r="CD126">
        <f ca="1"/>
        <v>722</v>
      </c>
      <c r="CE126">
        <f ca="1"/>
        <v>923</v>
      </c>
      <c r="CF126">
        <f ca="1"/>
        <v>708</v>
      </c>
      <c r="CG126">
        <f ca="1"/>
        <v>962</v>
      </c>
      <c r="CH126">
        <f ca="1"/>
        <v>281</v>
      </c>
      <c r="CI126">
        <f ca="1"/>
        <v>500</v>
      </c>
      <c r="CJ126">
        <f ca="1"/>
        <v>496</v>
      </c>
      <c r="CK126">
        <f ca="1"/>
        <v>293</v>
      </c>
      <c r="CL126">
        <f ca="1"/>
        <v>517</v>
      </c>
      <c r="CM126">
        <f ca="1"/>
        <v>350</v>
      </c>
      <c r="CN126">
        <f ca="1"/>
        <v>633</v>
      </c>
      <c r="CO126">
        <f ca="1"/>
        <v>493</v>
      </c>
      <c r="CP126">
        <f ca="1"/>
        <v>216</v>
      </c>
      <c r="CQ126">
        <f ca="1"/>
        <v>687</v>
      </c>
      <c r="CR126">
        <f ca="1"/>
        <v>882</v>
      </c>
      <c r="CS126">
        <f ca="1"/>
        <v>773</v>
      </c>
      <c r="CT126">
        <f ca="1"/>
        <v>192</v>
      </c>
      <c r="CU126">
        <f ca="1"/>
        <v>981</v>
      </c>
      <c r="CV126">
        <f ca="1"/>
        <v>911</v>
      </c>
      <c r="CW126">
        <f ca="1"/>
        <v>1000</v>
      </c>
    </row>
    <row r="127" spans="1:101">
      <c r="A127" t="s">
        <v>151</v>
      </c>
      <c r="B127">
        <f ca="1"/>
        <v>208</v>
      </c>
      <c r="C127">
        <f ca="1"/>
        <v>697</v>
      </c>
      <c r="D127">
        <f ca="1"/>
        <v>578</v>
      </c>
      <c r="E127">
        <f ca="1"/>
        <v>485</v>
      </c>
      <c r="F127">
        <f ca="1"/>
        <v>550</v>
      </c>
      <c r="G127">
        <f ca="1"/>
        <v>499</v>
      </c>
      <c r="H127">
        <f ca="1"/>
        <v>741</v>
      </c>
      <c r="I127">
        <f ca="1"/>
        <v>399</v>
      </c>
      <c r="J127">
        <f ca="1"/>
        <v>717</v>
      </c>
      <c r="K127">
        <f ca="1"/>
        <v>410</v>
      </c>
      <c r="L127">
        <f ca="1"/>
        <v>94</v>
      </c>
      <c r="M127">
        <f ca="1"/>
        <v>205</v>
      </c>
      <c r="N127">
        <f ca="1"/>
        <v>326</v>
      </c>
      <c r="O127">
        <f ca="1"/>
        <v>678</v>
      </c>
      <c r="P127">
        <f ca="1"/>
        <v>388</v>
      </c>
      <c r="Q127">
        <f ca="1"/>
        <v>485</v>
      </c>
      <c r="R127">
        <f ca="1"/>
        <v>509</v>
      </c>
      <c r="S127">
        <f ca="1"/>
        <v>879</v>
      </c>
      <c r="T127">
        <f ca="1"/>
        <v>705</v>
      </c>
      <c r="U127">
        <f ca="1"/>
        <v>748</v>
      </c>
      <c r="V127">
        <f ca="1"/>
        <v>244</v>
      </c>
      <c r="W127">
        <f ca="1"/>
        <v>853</v>
      </c>
      <c r="X127">
        <f ca="1"/>
        <v>951</v>
      </c>
      <c r="Y127">
        <f ca="1"/>
        <v>452</v>
      </c>
      <c r="Z127">
        <f ca="1"/>
        <v>976</v>
      </c>
      <c r="AA127">
        <f ca="1"/>
        <v>591</v>
      </c>
      <c r="AB127">
        <f ca="1"/>
        <v>473</v>
      </c>
      <c r="AC127">
        <f ca="1"/>
        <v>570</v>
      </c>
      <c r="AD127">
        <f ca="1"/>
        <v>925</v>
      </c>
      <c r="AE127">
        <f ca="1"/>
        <v>354</v>
      </c>
      <c r="AF127">
        <f ca="1"/>
        <v>570</v>
      </c>
      <c r="AG127">
        <f ca="1"/>
        <v>700</v>
      </c>
      <c r="AH127">
        <f ca="1"/>
        <v>860</v>
      </c>
      <c r="AI127">
        <f ca="1"/>
        <v>784</v>
      </c>
      <c r="AJ127">
        <f ca="1"/>
        <v>965</v>
      </c>
      <c r="AK127">
        <f ca="1"/>
        <v>492</v>
      </c>
      <c r="AL127">
        <f ca="1"/>
        <v>901</v>
      </c>
      <c r="AM127">
        <f ca="1"/>
        <v>754</v>
      </c>
      <c r="AN127">
        <f ca="1"/>
        <v>373</v>
      </c>
      <c r="AO127">
        <f ca="1"/>
        <v>58</v>
      </c>
      <c r="AP127">
        <f ca="1"/>
        <v>83</v>
      </c>
      <c r="AQ127">
        <f ca="1"/>
        <v>519</v>
      </c>
      <c r="AR127">
        <f ca="1"/>
        <v>327</v>
      </c>
      <c r="AS127">
        <f ca="1"/>
        <v>140</v>
      </c>
      <c r="AT127">
        <f ca="1"/>
        <v>122</v>
      </c>
      <c r="AU127">
        <f ca="1"/>
        <v>634</v>
      </c>
      <c r="AV127">
        <f ca="1"/>
        <v>713</v>
      </c>
      <c r="AW127">
        <f ca="1"/>
        <v>797</v>
      </c>
      <c r="AX127">
        <f ca="1"/>
        <v>67</v>
      </c>
      <c r="AY127">
        <f ca="1"/>
        <v>624</v>
      </c>
      <c r="AZ127">
        <f ca="1"/>
        <v>761</v>
      </c>
      <c r="BA127">
        <f ca="1"/>
        <v>316</v>
      </c>
      <c r="BB127">
        <f ca="1"/>
        <v>613</v>
      </c>
      <c r="BC127">
        <f ca="1"/>
        <v>702</v>
      </c>
      <c r="BD127">
        <f ca="1"/>
        <v>834</v>
      </c>
      <c r="BE127">
        <f ca="1"/>
        <v>59</v>
      </c>
      <c r="BF127">
        <f ca="1"/>
        <v>474</v>
      </c>
      <c r="BG127">
        <f ca="1"/>
        <v>803</v>
      </c>
      <c r="BH127">
        <f ca="1"/>
        <v>846</v>
      </c>
      <c r="BI127">
        <f ca="1"/>
        <v>941</v>
      </c>
      <c r="BJ127">
        <f ca="1"/>
        <v>397</v>
      </c>
      <c r="BK127">
        <f ca="1"/>
        <v>249</v>
      </c>
      <c r="BL127">
        <f ca="1"/>
        <v>63</v>
      </c>
      <c r="BM127">
        <f ca="1"/>
        <v>148</v>
      </c>
      <c r="BN127">
        <f ca="1"/>
        <v>337</v>
      </c>
      <c r="BO127">
        <f ca="1"/>
        <v>64</v>
      </c>
      <c r="BP127">
        <f ca="1"/>
        <v>805</v>
      </c>
      <c r="BQ127">
        <f ca="1"/>
        <v>201</v>
      </c>
      <c r="BR127">
        <f ca="1"/>
        <v>461</v>
      </c>
      <c r="BS127">
        <f ca="1"/>
        <v>385</v>
      </c>
      <c r="BT127">
        <f ca="1"/>
        <v>188</v>
      </c>
      <c r="BU127">
        <f ca="1"/>
        <v>670</v>
      </c>
      <c r="BV127">
        <f ca="1"/>
        <v>704</v>
      </c>
      <c r="BW127">
        <f ca="1"/>
        <v>408</v>
      </c>
      <c r="BX127">
        <f ca="1"/>
        <v>97</v>
      </c>
      <c r="BY127">
        <f ca="1"/>
        <v>859</v>
      </c>
      <c r="BZ127">
        <f ca="1"/>
        <v>275</v>
      </c>
      <c r="CA127">
        <f ca="1"/>
        <v>13</v>
      </c>
      <c r="CB127">
        <f ca="1"/>
        <v>179</v>
      </c>
      <c r="CC127">
        <f ca="1"/>
        <v>990</v>
      </c>
      <c r="CD127">
        <f ca="1"/>
        <v>72</v>
      </c>
      <c r="CE127">
        <f ca="1"/>
        <v>967</v>
      </c>
      <c r="CF127">
        <f ca="1"/>
        <v>344</v>
      </c>
      <c r="CG127">
        <f ca="1"/>
        <v>792</v>
      </c>
      <c r="CH127">
        <f ca="1"/>
        <v>638</v>
      </c>
      <c r="CI127">
        <f ca="1"/>
        <v>111</v>
      </c>
      <c r="CJ127">
        <f ca="1"/>
        <v>92</v>
      </c>
      <c r="CK127">
        <f ca="1"/>
        <v>242</v>
      </c>
      <c r="CL127">
        <f ca="1"/>
        <v>582</v>
      </c>
      <c r="CM127">
        <f ca="1"/>
        <v>769</v>
      </c>
      <c r="CN127">
        <f ca="1"/>
        <v>764</v>
      </c>
      <c r="CO127">
        <f ca="1"/>
        <v>163</v>
      </c>
      <c r="CP127">
        <f ca="1"/>
        <v>186</v>
      </c>
      <c r="CQ127">
        <f ca="1"/>
        <v>821</v>
      </c>
      <c r="CR127">
        <f ca="1"/>
        <v>104</v>
      </c>
      <c r="CS127">
        <f ca="1"/>
        <v>582</v>
      </c>
      <c r="CT127">
        <f ca="1"/>
        <v>252</v>
      </c>
      <c r="CU127">
        <f ca="1"/>
        <v>572</v>
      </c>
      <c r="CV127">
        <f ca="1"/>
        <v>8</v>
      </c>
      <c r="CW127">
        <f ca="1"/>
        <v>156</v>
      </c>
    </row>
    <row r="128" spans="1:101">
      <c r="A128" t="s">
        <v>152</v>
      </c>
      <c r="B128">
        <f ca="1"/>
        <v>96</v>
      </c>
      <c r="C128">
        <f ca="1"/>
        <v>510</v>
      </c>
      <c r="D128">
        <f ca="1"/>
        <v>785</v>
      </c>
      <c r="E128">
        <f ca="1"/>
        <v>193</v>
      </c>
      <c r="F128">
        <f ca="1"/>
        <v>917</v>
      </c>
      <c r="G128">
        <f ca="1"/>
        <v>209</v>
      </c>
      <c r="H128">
        <f ca="1"/>
        <v>532</v>
      </c>
      <c r="I128">
        <f ca="1"/>
        <v>166</v>
      </c>
      <c r="J128">
        <f ca="1"/>
        <v>280</v>
      </c>
      <c r="K128">
        <f ca="1"/>
        <v>976</v>
      </c>
      <c r="L128">
        <f ca="1"/>
        <v>970</v>
      </c>
      <c r="M128">
        <f ca="1"/>
        <v>336</v>
      </c>
      <c r="N128">
        <f ca="1"/>
        <v>856</v>
      </c>
      <c r="O128">
        <f ca="1"/>
        <v>524</v>
      </c>
      <c r="P128">
        <f ca="1"/>
        <v>228</v>
      </c>
      <c r="Q128">
        <f ca="1"/>
        <v>366</v>
      </c>
      <c r="R128">
        <f ca="1"/>
        <v>11</v>
      </c>
      <c r="S128">
        <f ca="1"/>
        <v>141</v>
      </c>
      <c r="T128">
        <f ca="1"/>
        <v>9</v>
      </c>
      <c r="U128">
        <f ca="1"/>
        <v>68</v>
      </c>
      <c r="V128">
        <f ca="1"/>
        <v>963</v>
      </c>
      <c r="W128">
        <f ca="1"/>
        <v>380</v>
      </c>
      <c r="X128">
        <f ca="1"/>
        <v>887</v>
      </c>
      <c r="Y128">
        <f ca="1"/>
        <v>781</v>
      </c>
      <c r="Z128">
        <f ca="1"/>
        <v>395</v>
      </c>
      <c r="AA128">
        <f ca="1"/>
        <v>452</v>
      </c>
      <c r="AB128">
        <f ca="1"/>
        <v>781</v>
      </c>
      <c r="AC128">
        <f ca="1"/>
        <v>159</v>
      </c>
      <c r="AD128">
        <f ca="1"/>
        <v>480</v>
      </c>
      <c r="AE128">
        <f ca="1"/>
        <v>532</v>
      </c>
      <c r="AF128">
        <f ca="1"/>
        <v>324</v>
      </c>
      <c r="AG128">
        <f ca="1"/>
        <v>952</v>
      </c>
      <c r="AH128">
        <f ca="1"/>
        <v>883</v>
      </c>
      <c r="AI128">
        <f ca="1"/>
        <v>141</v>
      </c>
      <c r="AJ128">
        <f ca="1"/>
        <v>500</v>
      </c>
      <c r="AK128">
        <f ca="1"/>
        <v>64</v>
      </c>
      <c r="AL128">
        <f ca="1"/>
        <v>76</v>
      </c>
      <c r="AM128">
        <f ca="1"/>
        <v>989</v>
      </c>
      <c r="AN128">
        <f ca="1"/>
        <v>352</v>
      </c>
      <c r="AO128">
        <f ca="1"/>
        <v>260</v>
      </c>
      <c r="AP128">
        <f ca="1"/>
        <v>287</v>
      </c>
      <c r="AQ128">
        <f ca="1"/>
        <v>502</v>
      </c>
      <c r="AR128">
        <f ca="1"/>
        <v>33</v>
      </c>
      <c r="AS128">
        <f ca="1"/>
        <v>866</v>
      </c>
      <c r="AT128">
        <f ca="1"/>
        <v>76</v>
      </c>
      <c r="AU128">
        <f ca="1"/>
        <v>466</v>
      </c>
      <c r="AV128">
        <f ca="1"/>
        <v>689</v>
      </c>
      <c r="AW128">
        <f ca="1"/>
        <v>64</v>
      </c>
      <c r="AX128">
        <f ca="1"/>
        <v>82</v>
      </c>
      <c r="AY128">
        <f ca="1"/>
        <v>927</v>
      </c>
      <c r="AZ128">
        <f ca="1"/>
        <v>906</v>
      </c>
      <c r="BA128">
        <f ca="1"/>
        <v>127</v>
      </c>
      <c r="BB128">
        <f ca="1"/>
        <v>978</v>
      </c>
      <c r="BC128">
        <f ca="1"/>
        <v>473</v>
      </c>
      <c r="BD128">
        <f ca="1"/>
        <v>916</v>
      </c>
      <c r="BE128">
        <f ca="1"/>
        <v>156</v>
      </c>
      <c r="BF128">
        <f ca="1"/>
        <v>927</v>
      </c>
      <c r="BG128">
        <f ca="1"/>
        <v>489</v>
      </c>
      <c r="BH128">
        <f ca="1"/>
        <v>260</v>
      </c>
      <c r="BI128">
        <f ca="1"/>
        <v>964</v>
      </c>
      <c r="BJ128">
        <f ca="1"/>
        <v>505</v>
      </c>
      <c r="BK128">
        <f ca="1"/>
        <v>800</v>
      </c>
      <c r="BL128">
        <f ca="1"/>
        <v>866</v>
      </c>
      <c r="BM128">
        <f ca="1"/>
        <v>189</v>
      </c>
      <c r="BN128">
        <f ca="1"/>
        <v>772</v>
      </c>
      <c r="BO128">
        <f ca="1"/>
        <v>764</v>
      </c>
      <c r="BP128">
        <f ca="1"/>
        <v>270</v>
      </c>
      <c r="BQ128">
        <f ca="1"/>
        <v>881</v>
      </c>
      <c r="BR128">
        <f ca="1"/>
        <v>476</v>
      </c>
      <c r="BS128">
        <f ca="1"/>
        <v>893</v>
      </c>
      <c r="BT128">
        <f ca="1"/>
        <v>651</v>
      </c>
      <c r="BU128">
        <f ca="1"/>
        <v>954</v>
      </c>
      <c r="BV128">
        <f ca="1"/>
        <v>81</v>
      </c>
      <c r="BW128">
        <f ca="1"/>
        <v>965</v>
      </c>
      <c r="BX128">
        <f ca="1"/>
        <v>304</v>
      </c>
      <c r="BY128">
        <f ca="1"/>
        <v>718</v>
      </c>
      <c r="BZ128">
        <f ca="1"/>
        <v>870</v>
      </c>
      <c r="CA128">
        <f ca="1"/>
        <v>693</v>
      </c>
      <c r="CB128">
        <f ca="1"/>
        <v>561</v>
      </c>
      <c r="CC128">
        <f ca="1"/>
        <v>118</v>
      </c>
      <c r="CD128">
        <f ca="1"/>
        <v>968</v>
      </c>
      <c r="CE128">
        <f ca="1"/>
        <v>583</v>
      </c>
      <c r="CF128">
        <f ca="1"/>
        <v>118</v>
      </c>
      <c r="CG128">
        <f ca="1"/>
        <v>806</v>
      </c>
      <c r="CH128">
        <f ca="1"/>
        <v>88</v>
      </c>
      <c r="CI128">
        <f ca="1"/>
        <v>560</v>
      </c>
      <c r="CJ128">
        <f ca="1"/>
        <v>683</v>
      </c>
      <c r="CK128">
        <f ca="1"/>
        <v>473</v>
      </c>
      <c r="CL128">
        <f ca="1"/>
        <v>101</v>
      </c>
      <c r="CM128">
        <f ca="1"/>
        <v>782</v>
      </c>
      <c r="CN128">
        <f ca="1"/>
        <v>476</v>
      </c>
      <c r="CO128">
        <f ca="1"/>
        <v>825</v>
      </c>
      <c r="CP128">
        <f ca="1"/>
        <v>396</v>
      </c>
      <c r="CQ128">
        <f ca="1"/>
        <v>846</v>
      </c>
      <c r="CR128">
        <f ca="1"/>
        <v>912</v>
      </c>
      <c r="CS128">
        <f ca="1"/>
        <v>263</v>
      </c>
      <c r="CT128">
        <f ca="1"/>
        <v>619</v>
      </c>
      <c r="CU128">
        <f ca="1"/>
        <v>558</v>
      </c>
      <c r="CV128">
        <f ca="1"/>
        <v>39</v>
      </c>
      <c r="CW128">
        <f ca="1"/>
        <v>255</v>
      </c>
    </row>
    <row r="129" spans="1:101">
      <c r="A129" t="s">
        <v>153</v>
      </c>
      <c r="B129">
        <f ca="1"/>
        <v>748</v>
      </c>
      <c r="C129">
        <f ca="1"/>
        <v>283</v>
      </c>
      <c r="D129">
        <f ca="1"/>
        <v>87</v>
      </c>
      <c r="E129">
        <f ca="1"/>
        <v>132</v>
      </c>
      <c r="F129">
        <f ca="1"/>
        <v>848</v>
      </c>
      <c r="G129">
        <f ca="1"/>
        <v>762</v>
      </c>
      <c r="H129">
        <f ca="1"/>
        <v>688</v>
      </c>
      <c r="I129">
        <f ca="1"/>
        <v>694</v>
      </c>
      <c r="J129">
        <f ca="1"/>
        <v>519</v>
      </c>
      <c r="K129">
        <f ca="1"/>
        <v>485</v>
      </c>
      <c r="L129">
        <f ca="1"/>
        <v>429</v>
      </c>
      <c r="M129">
        <f ca="1"/>
        <v>761</v>
      </c>
      <c r="N129">
        <f ca="1"/>
        <v>956</v>
      </c>
      <c r="O129">
        <f ca="1"/>
        <v>782</v>
      </c>
      <c r="P129">
        <f ca="1"/>
        <v>384</v>
      </c>
      <c r="Q129">
        <f ca="1"/>
        <v>100</v>
      </c>
      <c r="R129">
        <f ca="1"/>
        <v>597</v>
      </c>
      <c r="S129">
        <f ca="1"/>
        <v>710</v>
      </c>
      <c r="T129">
        <f ca="1"/>
        <v>627</v>
      </c>
      <c r="U129">
        <f ca="1"/>
        <v>484</v>
      </c>
      <c r="V129">
        <f ca="1"/>
        <v>49</v>
      </c>
      <c r="W129">
        <f ca="1"/>
        <v>338</v>
      </c>
      <c r="X129">
        <f ca="1"/>
        <v>594</v>
      </c>
      <c r="Y129">
        <f ca="1"/>
        <v>554</v>
      </c>
      <c r="Z129">
        <f ca="1"/>
        <v>287</v>
      </c>
      <c r="AA129">
        <f ca="1"/>
        <v>282</v>
      </c>
      <c r="AB129">
        <f ca="1"/>
        <v>479</v>
      </c>
      <c r="AC129">
        <f ca="1"/>
        <v>470</v>
      </c>
      <c r="AD129">
        <f ca="1"/>
        <v>355</v>
      </c>
      <c r="AE129">
        <f ca="1"/>
        <v>39</v>
      </c>
      <c r="AF129">
        <f ca="1"/>
        <v>298</v>
      </c>
      <c r="AG129">
        <f ca="1"/>
        <v>580</v>
      </c>
      <c r="AH129">
        <f ca="1"/>
        <v>252</v>
      </c>
      <c r="AI129">
        <f ca="1"/>
        <v>827</v>
      </c>
      <c r="AJ129">
        <f ca="1"/>
        <v>8</v>
      </c>
      <c r="AK129">
        <f ca="1"/>
        <v>471</v>
      </c>
      <c r="AL129">
        <f ca="1"/>
        <v>579</v>
      </c>
      <c r="AM129">
        <f ca="1"/>
        <v>61</v>
      </c>
      <c r="AN129">
        <f ca="1"/>
        <v>136</v>
      </c>
      <c r="AO129">
        <f ca="1"/>
        <v>922</v>
      </c>
      <c r="AP129">
        <f ca="1"/>
        <v>520</v>
      </c>
      <c r="AQ129">
        <f ca="1"/>
        <v>744</v>
      </c>
      <c r="AR129">
        <f ca="1"/>
        <v>463</v>
      </c>
      <c r="AS129">
        <f ca="1"/>
        <v>753</v>
      </c>
      <c r="AT129">
        <f ca="1"/>
        <v>641</v>
      </c>
      <c r="AU129">
        <f ca="1"/>
        <v>248</v>
      </c>
      <c r="AV129">
        <f ca="1"/>
        <v>745</v>
      </c>
      <c r="AW129">
        <f ca="1"/>
        <v>144</v>
      </c>
      <c r="AX129">
        <f ca="1"/>
        <v>104</v>
      </c>
      <c r="AY129">
        <f ca="1"/>
        <v>525</v>
      </c>
      <c r="AZ129">
        <f ca="1"/>
        <v>301</v>
      </c>
      <c r="BA129">
        <f ca="1"/>
        <v>442</v>
      </c>
      <c r="BB129">
        <f ca="1"/>
        <v>835</v>
      </c>
      <c r="BC129">
        <f ca="1"/>
        <v>122</v>
      </c>
      <c r="BD129">
        <f ca="1"/>
        <v>546</v>
      </c>
      <c r="BE129">
        <f ca="1"/>
        <v>817</v>
      </c>
      <c r="BF129">
        <f ca="1"/>
        <v>647</v>
      </c>
      <c r="BG129">
        <f ca="1"/>
        <v>258</v>
      </c>
      <c r="BH129">
        <f ca="1"/>
        <v>813</v>
      </c>
      <c r="BI129">
        <f ca="1"/>
        <v>496</v>
      </c>
      <c r="BJ129">
        <f ca="1"/>
        <v>857</v>
      </c>
      <c r="BK129">
        <f ca="1"/>
        <v>165</v>
      </c>
      <c r="BL129">
        <f ca="1"/>
        <v>619</v>
      </c>
      <c r="BM129">
        <f ca="1"/>
        <v>307</v>
      </c>
      <c r="BN129">
        <f ca="1"/>
        <v>472</v>
      </c>
      <c r="BO129">
        <f ca="1"/>
        <v>489</v>
      </c>
      <c r="BP129">
        <f ca="1"/>
        <v>221</v>
      </c>
      <c r="BQ129">
        <f ca="1"/>
        <v>319</v>
      </c>
      <c r="BR129">
        <f ca="1"/>
        <v>404</v>
      </c>
      <c r="BS129">
        <f ca="1"/>
        <v>303</v>
      </c>
      <c r="BT129">
        <f ca="1"/>
        <v>511</v>
      </c>
      <c r="BU129">
        <f ca="1"/>
        <v>454</v>
      </c>
      <c r="BV129">
        <f ca="1"/>
        <v>757</v>
      </c>
      <c r="BW129">
        <f ca="1"/>
        <v>320</v>
      </c>
      <c r="BX129">
        <f ca="1"/>
        <v>63</v>
      </c>
      <c r="BY129">
        <f ca="1"/>
        <v>346</v>
      </c>
      <c r="BZ129">
        <f ca="1"/>
        <v>340</v>
      </c>
      <c r="CA129">
        <f ca="1"/>
        <v>948</v>
      </c>
      <c r="CB129">
        <f ca="1"/>
        <v>403</v>
      </c>
      <c r="CC129">
        <f ca="1"/>
        <v>844</v>
      </c>
      <c r="CD129">
        <f ca="1"/>
        <v>714</v>
      </c>
      <c r="CE129">
        <f ca="1"/>
        <v>200</v>
      </c>
      <c r="CF129">
        <f ca="1"/>
        <v>893</v>
      </c>
      <c r="CG129">
        <f ca="1"/>
        <v>161</v>
      </c>
      <c r="CH129">
        <f ca="1"/>
        <v>599</v>
      </c>
      <c r="CI129">
        <f ca="1"/>
        <v>747</v>
      </c>
      <c r="CJ129">
        <f ca="1"/>
        <v>340</v>
      </c>
      <c r="CK129">
        <f ca="1"/>
        <v>417</v>
      </c>
      <c r="CL129">
        <f ca="1"/>
        <v>65</v>
      </c>
      <c r="CM129">
        <f ca="1"/>
        <v>811</v>
      </c>
      <c r="CN129">
        <f ca="1"/>
        <v>668</v>
      </c>
      <c r="CO129">
        <f ca="1"/>
        <v>511</v>
      </c>
      <c r="CP129">
        <f ca="1"/>
        <v>655</v>
      </c>
      <c r="CQ129">
        <f ca="1"/>
        <v>14</v>
      </c>
      <c r="CR129">
        <f ca="1"/>
        <v>527</v>
      </c>
      <c r="CS129">
        <f ca="1"/>
        <v>589</v>
      </c>
      <c r="CT129">
        <f ca="1"/>
        <v>495</v>
      </c>
      <c r="CU129">
        <f ca="1"/>
        <v>832</v>
      </c>
      <c r="CV129">
        <f ca="1"/>
        <v>791</v>
      </c>
      <c r="CW129">
        <f ca="1"/>
        <v>758</v>
      </c>
    </row>
    <row r="130" spans="1:101">
      <c r="A130" t="s">
        <v>154</v>
      </c>
      <c r="B130">
        <f ca="1"/>
        <v>523</v>
      </c>
      <c r="C130">
        <f ca="1"/>
        <v>495</v>
      </c>
      <c r="D130">
        <f ca="1"/>
        <v>746</v>
      </c>
      <c r="E130">
        <f ca="1"/>
        <v>603</v>
      </c>
      <c r="F130">
        <f ca="1"/>
        <v>74</v>
      </c>
      <c r="G130">
        <f ca="1"/>
        <v>403</v>
      </c>
      <c r="H130">
        <f ca="1"/>
        <v>190</v>
      </c>
      <c r="I130">
        <f ca="1"/>
        <v>295</v>
      </c>
      <c r="J130">
        <f ca="1"/>
        <v>637</v>
      </c>
      <c r="K130">
        <f ca="1"/>
        <v>636</v>
      </c>
      <c r="L130">
        <f ca="1"/>
        <v>548</v>
      </c>
      <c r="M130">
        <f ca="1"/>
        <v>914</v>
      </c>
      <c r="N130">
        <f ca="1"/>
        <v>48</v>
      </c>
      <c r="O130">
        <f ca="1"/>
        <v>799</v>
      </c>
      <c r="P130">
        <f ca="1"/>
        <v>270</v>
      </c>
      <c r="Q130">
        <f ca="1"/>
        <v>932</v>
      </c>
      <c r="R130">
        <f ca="1"/>
        <v>79</v>
      </c>
      <c r="S130">
        <f ca="1"/>
        <v>664</v>
      </c>
      <c r="T130">
        <f ca="1"/>
        <v>416</v>
      </c>
      <c r="U130">
        <f ca="1"/>
        <v>869</v>
      </c>
      <c r="V130">
        <f ca="1"/>
        <v>192</v>
      </c>
      <c r="W130">
        <f ca="1"/>
        <v>883</v>
      </c>
      <c r="X130">
        <f ca="1"/>
        <v>668</v>
      </c>
      <c r="Y130">
        <f ca="1"/>
        <v>290</v>
      </c>
      <c r="Z130">
        <f ca="1"/>
        <v>153</v>
      </c>
      <c r="AA130">
        <f ca="1"/>
        <v>3</v>
      </c>
      <c r="AB130">
        <f ca="1"/>
        <v>962</v>
      </c>
      <c r="AC130">
        <f ca="1"/>
        <v>489</v>
      </c>
      <c r="AD130">
        <f ca="1"/>
        <v>692</v>
      </c>
      <c r="AE130">
        <f ca="1"/>
        <v>34</v>
      </c>
      <c r="AF130">
        <f ca="1"/>
        <v>995</v>
      </c>
      <c r="AG130">
        <f ca="1"/>
        <v>816</v>
      </c>
      <c r="AH130">
        <f ca="1"/>
        <v>3</v>
      </c>
      <c r="AI130">
        <f ca="1"/>
        <v>371</v>
      </c>
      <c r="AJ130">
        <f ca="1"/>
        <v>292</v>
      </c>
      <c r="AK130">
        <f ca="1"/>
        <v>273</v>
      </c>
      <c r="AL130">
        <f ca="1"/>
        <v>472</v>
      </c>
      <c r="AM130">
        <f ca="1"/>
        <v>742</v>
      </c>
      <c r="AN130">
        <f ca="1"/>
        <v>376</v>
      </c>
      <c r="AO130">
        <f ca="1"/>
        <v>652</v>
      </c>
      <c r="AP130">
        <f ca="1"/>
        <v>940</v>
      </c>
      <c r="AQ130">
        <f ca="1"/>
        <v>217</v>
      </c>
      <c r="AR130">
        <f ca="1"/>
        <v>638</v>
      </c>
      <c r="AS130">
        <f ca="1"/>
        <v>143</v>
      </c>
      <c r="AT130">
        <f ca="1"/>
        <v>650</v>
      </c>
      <c r="AU130">
        <f ca="1"/>
        <v>22</v>
      </c>
      <c r="AV130">
        <f ca="1"/>
        <v>829</v>
      </c>
      <c r="AW130">
        <f ca="1"/>
        <v>171</v>
      </c>
      <c r="AX130">
        <f ca="1"/>
        <v>935</v>
      </c>
      <c r="AY130">
        <f ca="1"/>
        <v>932</v>
      </c>
      <c r="AZ130">
        <f ca="1"/>
        <v>305</v>
      </c>
      <c r="BA130">
        <f ca="1"/>
        <v>398</v>
      </c>
      <c r="BB130">
        <f ca="1"/>
        <v>435</v>
      </c>
      <c r="BC130">
        <f ca="1"/>
        <v>443</v>
      </c>
      <c r="BD130">
        <f ca="1"/>
        <v>557</v>
      </c>
      <c r="BE130">
        <f ca="1"/>
        <v>122</v>
      </c>
      <c r="BF130">
        <f ca="1"/>
        <v>377</v>
      </c>
      <c r="BG130">
        <f ca="1"/>
        <v>379</v>
      </c>
      <c r="BH130">
        <f ca="1"/>
        <v>349</v>
      </c>
      <c r="BI130">
        <f ca="1"/>
        <v>314</v>
      </c>
      <c r="BJ130">
        <f ca="1"/>
        <v>896</v>
      </c>
      <c r="BK130">
        <f ca="1"/>
        <v>687</v>
      </c>
      <c r="BL130">
        <f ca="1"/>
        <v>313</v>
      </c>
      <c r="BM130">
        <f ca="1"/>
        <v>112</v>
      </c>
      <c r="BN130">
        <f ca="1"/>
        <v>688</v>
      </c>
      <c r="BO130">
        <f ca="1"/>
        <v>452</v>
      </c>
      <c r="BP130">
        <f ca="1"/>
        <v>195</v>
      </c>
      <c r="BQ130">
        <f ca="1"/>
        <v>68</v>
      </c>
      <c r="BR130">
        <f ca="1"/>
        <v>672</v>
      </c>
      <c r="BS130">
        <f ca="1"/>
        <v>339</v>
      </c>
      <c r="BT130">
        <f ca="1"/>
        <v>699</v>
      </c>
      <c r="BU130">
        <f ca="1"/>
        <v>455</v>
      </c>
      <c r="BV130">
        <f ca="1"/>
        <v>673</v>
      </c>
      <c r="BW130">
        <f ca="1"/>
        <v>283</v>
      </c>
      <c r="BX130">
        <f ca="1"/>
        <v>79</v>
      </c>
      <c r="BY130">
        <f ca="1"/>
        <v>325</v>
      </c>
      <c r="BZ130">
        <f ca="1"/>
        <v>302</v>
      </c>
      <c r="CA130">
        <f ca="1"/>
        <v>227</v>
      </c>
      <c r="CB130">
        <f ca="1"/>
        <v>458</v>
      </c>
      <c r="CC130">
        <f ca="1"/>
        <v>363</v>
      </c>
      <c r="CD130">
        <f ca="1"/>
        <v>376</v>
      </c>
      <c r="CE130">
        <f ca="1"/>
        <v>469</v>
      </c>
      <c r="CF130">
        <f ca="1"/>
        <v>743</v>
      </c>
      <c r="CG130">
        <f ca="1"/>
        <v>82</v>
      </c>
      <c r="CH130">
        <f ca="1"/>
        <v>94</v>
      </c>
      <c r="CI130">
        <f ca="1"/>
        <v>414</v>
      </c>
      <c r="CJ130">
        <f ca="1"/>
        <v>377</v>
      </c>
      <c r="CK130">
        <f ca="1"/>
        <v>218</v>
      </c>
      <c r="CL130">
        <f ca="1"/>
        <v>326</v>
      </c>
      <c r="CM130">
        <f ca="1"/>
        <v>839</v>
      </c>
      <c r="CN130">
        <f ca="1"/>
        <v>119</v>
      </c>
      <c r="CO130">
        <f ca="1"/>
        <v>912</v>
      </c>
      <c r="CP130">
        <f ca="1"/>
        <v>302</v>
      </c>
      <c r="CQ130">
        <f ca="1"/>
        <v>912</v>
      </c>
      <c r="CR130">
        <f ca="1"/>
        <v>538</v>
      </c>
      <c r="CS130">
        <f ca="1"/>
        <v>228</v>
      </c>
      <c r="CT130">
        <f ca="1"/>
        <v>51</v>
      </c>
      <c r="CU130">
        <f ca="1"/>
        <v>874</v>
      </c>
      <c r="CV130">
        <f ca="1"/>
        <v>200</v>
      </c>
      <c r="CW130">
        <f ca="1"/>
        <v>38</v>
      </c>
    </row>
    <row r="131" spans="1:101">
      <c r="A131" t="s">
        <v>155</v>
      </c>
      <c r="B131">
        <f ca="1"/>
        <v>639</v>
      </c>
      <c r="C131">
        <f ca="1"/>
        <v>90</v>
      </c>
      <c r="D131">
        <f ca="1"/>
        <v>141</v>
      </c>
      <c r="E131">
        <f ca="1"/>
        <v>757</v>
      </c>
      <c r="F131">
        <f ca="1"/>
        <v>370</v>
      </c>
      <c r="G131">
        <f ca="1"/>
        <v>71</v>
      </c>
      <c r="H131">
        <f ca="1"/>
        <v>830</v>
      </c>
      <c r="I131">
        <f ca="1"/>
        <v>425</v>
      </c>
      <c r="J131">
        <f ca="1"/>
        <v>175</v>
      </c>
      <c r="K131">
        <f ca="1"/>
        <v>314</v>
      </c>
      <c r="L131">
        <f ca="1"/>
        <v>205</v>
      </c>
      <c r="M131">
        <f ca="1"/>
        <v>251</v>
      </c>
      <c r="N131">
        <f ca="1"/>
        <v>986</v>
      </c>
      <c r="O131">
        <f ca="1"/>
        <v>33</v>
      </c>
      <c r="P131">
        <f ca="1"/>
        <v>34</v>
      </c>
      <c r="Q131">
        <f ca="1"/>
        <v>518</v>
      </c>
      <c r="R131">
        <f ca="1"/>
        <v>260</v>
      </c>
      <c r="S131">
        <f ca="1"/>
        <v>565</v>
      </c>
      <c r="T131">
        <f ca="1"/>
        <v>661</v>
      </c>
      <c r="U131">
        <f ca="1"/>
        <v>88</v>
      </c>
      <c r="V131">
        <f ca="1"/>
        <v>67</v>
      </c>
      <c r="W131">
        <f ca="1"/>
        <v>385</v>
      </c>
      <c r="X131">
        <f ca="1"/>
        <v>88</v>
      </c>
      <c r="Y131">
        <f ca="1"/>
        <v>699</v>
      </c>
      <c r="Z131">
        <f ca="1"/>
        <v>279</v>
      </c>
      <c r="AA131">
        <f ca="1"/>
        <v>616</v>
      </c>
      <c r="AB131">
        <f ca="1"/>
        <v>865</v>
      </c>
      <c r="AC131">
        <f ca="1"/>
        <v>736</v>
      </c>
      <c r="AD131">
        <f ca="1"/>
        <v>509</v>
      </c>
      <c r="AE131">
        <f ca="1"/>
        <v>520</v>
      </c>
      <c r="AF131">
        <f ca="1"/>
        <v>281</v>
      </c>
      <c r="AG131">
        <f ca="1"/>
        <v>647</v>
      </c>
      <c r="AH131">
        <f ca="1"/>
        <v>260</v>
      </c>
      <c r="AI131">
        <f ca="1"/>
        <v>28</v>
      </c>
      <c r="AJ131">
        <f ca="1"/>
        <v>626</v>
      </c>
      <c r="AK131">
        <f ca="1"/>
        <v>340</v>
      </c>
      <c r="AL131">
        <f ca="1"/>
        <v>174</v>
      </c>
      <c r="AM131">
        <f ca="1"/>
        <v>845</v>
      </c>
      <c r="AN131">
        <f ca="1"/>
        <v>228</v>
      </c>
      <c r="AO131">
        <f ca="1"/>
        <v>907</v>
      </c>
      <c r="AP131">
        <f ca="1"/>
        <v>749</v>
      </c>
      <c r="AQ131">
        <f ca="1"/>
        <v>819</v>
      </c>
      <c r="AR131">
        <f ca="1"/>
        <v>910</v>
      </c>
      <c r="AS131">
        <f ca="1"/>
        <v>384</v>
      </c>
      <c r="AT131">
        <f ca="1"/>
        <v>265</v>
      </c>
      <c r="AU131">
        <f ca="1"/>
        <v>992</v>
      </c>
      <c r="AV131">
        <f ca="1"/>
        <v>943</v>
      </c>
      <c r="AW131">
        <f ca="1"/>
        <v>880</v>
      </c>
      <c r="AX131">
        <f ca="1"/>
        <v>547</v>
      </c>
      <c r="AY131">
        <f ca="1"/>
        <v>716</v>
      </c>
      <c r="AZ131">
        <f ca="1"/>
        <v>619</v>
      </c>
      <c r="BA131">
        <f ca="1"/>
        <v>65</v>
      </c>
      <c r="BB131">
        <f ca="1"/>
        <v>374</v>
      </c>
      <c r="BC131">
        <f ca="1"/>
        <v>84</v>
      </c>
      <c r="BD131">
        <f ca="1"/>
        <v>799</v>
      </c>
      <c r="BE131">
        <f ca="1"/>
        <v>816</v>
      </c>
      <c r="BF131">
        <f ca="1"/>
        <v>109</v>
      </c>
      <c r="BG131">
        <f ca="1"/>
        <v>569</v>
      </c>
      <c r="BH131">
        <f ca="1"/>
        <v>888</v>
      </c>
      <c r="BI131">
        <f ca="1"/>
        <v>738</v>
      </c>
      <c r="BJ131">
        <f ca="1"/>
        <v>854</v>
      </c>
      <c r="BK131">
        <f ca="1"/>
        <v>736</v>
      </c>
      <c r="BL131">
        <f ca="1"/>
        <v>447</v>
      </c>
      <c r="BM131">
        <f ca="1"/>
        <v>933</v>
      </c>
      <c r="BN131">
        <f ca="1"/>
        <v>614</v>
      </c>
      <c r="BO131">
        <f ca="1"/>
        <v>366</v>
      </c>
      <c r="BP131">
        <f ca="1"/>
        <v>733</v>
      </c>
      <c r="BQ131">
        <f ca="1"/>
        <v>28</v>
      </c>
      <c r="BR131">
        <f ca="1"/>
        <v>130</v>
      </c>
      <c r="BS131">
        <f ca="1"/>
        <v>79</v>
      </c>
      <c r="BT131">
        <f ca="1"/>
        <v>617</v>
      </c>
      <c r="BU131">
        <f ca="1"/>
        <v>185</v>
      </c>
      <c r="BV131">
        <f ca="1"/>
        <v>598</v>
      </c>
      <c r="BW131">
        <f ca="1"/>
        <v>470</v>
      </c>
      <c r="BX131">
        <f ca="1"/>
        <v>686</v>
      </c>
      <c r="BY131">
        <f ca="1"/>
        <v>858</v>
      </c>
      <c r="BZ131">
        <f ca="1"/>
        <v>276</v>
      </c>
      <c r="CA131">
        <f ca="1"/>
        <v>803</v>
      </c>
      <c r="CB131">
        <f ca="1"/>
        <v>467</v>
      </c>
      <c r="CC131">
        <f ca="1"/>
        <v>100</v>
      </c>
      <c r="CD131">
        <f ca="1"/>
        <v>463</v>
      </c>
      <c r="CE131">
        <f ca="1"/>
        <v>393</v>
      </c>
      <c r="CF131">
        <f ca="1"/>
        <v>195</v>
      </c>
      <c r="CG131">
        <f ca="1"/>
        <v>636</v>
      </c>
      <c r="CH131">
        <f ca="1"/>
        <v>197</v>
      </c>
      <c r="CI131">
        <f ca="1"/>
        <v>27</v>
      </c>
      <c r="CJ131">
        <f ca="1"/>
        <v>350</v>
      </c>
      <c r="CK131">
        <f ca="1"/>
        <v>582</v>
      </c>
      <c r="CL131">
        <f ca="1"/>
        <v>765</v>
      </c>
      <c r="CM131">
        <f ca="1"/>
        <v>613</v>
      </c>
      <c r="CN131">
        <f ca="1"/>
        <v>796</v>
      </c>
      <c r="CO131">
        <f ca="1"/>
        <v>992</v>
      </c>
      <c r="CP131">
        <f ca="1"/>
        <v>285</v>
      </c>
      <c r="CQ131">
        <f ca="1"/>
        <v>282</v>
      </c>
      <c r="CR131">
        <f ca="1"/>
        <v>991</v>
      </c>
      <c r="CS131">
        <f ca="1"/>
        <v>441</v>
      </c>
      <c r="CT131">
        <f ca="1"/>
        <v>309</v>
      </c>
      <c r="CU131">
        <f ca="1"/>
        <v>202</v>
      </c>
      <c r="CV131">
        <f ca="1"/>
        <v>706</v>
      </c>
      <c r="CW131">
        <f ca="1"/>
        <v>620</v>
      </c>
    </row>
    <row r="132" spans="1:101">
      <c r="A132" t="s">
        <v>156</v>
      </c>
      <c r="B132">
        <f ca="1"/>
        <v>926</v>
      </c>
      <c r="C132">
        <f ca="1"/>
        <v>46</v>
      </c>
      <c r="D132">
        <f ca="1"/>
        <v>47</v>
      </c>
      <c r="E132">
        <f ca="1"/>
        <v>992</v>
      </c>
      <c r="F132">
        <f ca="1"/>
        <v>77</v>
      </c>
      <c r="G132">
        <f ca="1"/>
        <v>534</v>
      </c>
      <c r="H132">
        <f ca="1"/>
        <v>802</v>
      </c>
      <c r="I132">
        <f ca="1"/>
        <v>198</v>
      </c>
      <c r="J132">
        <f ca="1"/>
        <v>40</v>
      </c>
      <c r="K132">
        <f ca="1"/>
        <v>58</v>
      </c>
      <c r="L132">
        <f ca="1"/>
        <v>344</v>
      </c>
      <c r="M132">
        <f ca="1"/>
        <v>882</v>
      </c>
      <c r="N132">
        <f ca="1"/>
        <v>875</v>
      </c>
      <c r="O132">
        <f ca="1"/>
        <v>913</v>
      </c>
      <c r="P132">
        <f ca="1"/>
        <v>961</v>
      </c>
      <c r="Q132">
        <f ca="1"/>
        <v>221</v>
      </c>
      <c r="R132">
        <f ca="1"/>
        <v>893</v>
      </c>
      <c r="S132">
        <f ca="1"/>
        <v>874</v>
      </c>
      <c r="T132">
        <f ca="1"/>
        <v>944</v>
      </c>
      <c r="U132">
        <f ca="1"/>
        <v>941</v>
      </c>
      <c r="V132">
        <f ca="1"/>
        <v>17</v>
      </c>
      <c r="W132">
        <f ca="1"/>
        <v>232</v>
      </c>
      <c r="X132">
        <f ca="1"/>
        <v>270</v>
      </c>
      <c r="Y132">
        <f ca="1"/>
        <v>68</v>
      </c>
      <c r="Z132">
        <f ca="1"/>
        <v>884</v>
      </c>
      <c r="AA132">
        <f ca="1"/>
        <v>751</v>
      </c>
      <c r="AB132">
        <f ca="1"/>
        <v>978</v>
      </c>
      <c r="AC132">
        <f ca="1"/>
        <v>610</v>
      </c>
      <c r="AD132">
        <f ca="1"/>
        <v>741</v>
      </c>
      <c r="AE132">
        <f ca="1"/>
        <v>153</v>
      </c>
      <c r="AF132">
        <f ca="1"/>
        <v>111</v>
      </c>
      <c r="AG132">
        <f ca="1"/>
        <v>787</v>
      </c>
      <c r="AH132">
        <f ca="1"/>
        <v>378</v>
      </c>
      <c r="AI132">
        <f ca="1"/>
        <v>837</v>
      </c>
      <c r="AJ132">
        <f ca="1"/>
        <v>370</v>
      </c>
      <c r="AK132">
        <f ca="1"/>
        <v>847</v>
      </c>
      <c r="AL132">
        <f ca="1"/>
        <v>488</v>
      </c>
      <c r="AM132">
        <f ca="1"/>
        <v>1</v>
      </c>
      <c r="AN132">
        <f ca="1"/>
        <v>116</v>
      </c>
      <c r="AO132">
        <f ca="1"/>
        <v>285</v>
      </c>
      <c r="AP132">
        <f ca="1"/>
        <v>130</v>
      </c>
      <c r="AQ132">
        <f ca="1"/>
        <v>735</v>
      </c>
      <c r="AR132">
        <f ca="1"/>
        <v>655</v>
      </c>
      <c r="AS132">
        <f ca="1"/>
        <v>243</v>
      </c>
      <c r="AT132">
        <f ca="1"/>
        <v>874</v>
      </c>
      <c r="AU132">
        <f ca="1"/>
        <v>668</v>
      </c>
      <c r="AV132">
        <f ca="1"/>
        <v>461</v>
      </c>
      <c r="AW132">
        <f ca="1"/>
        <v>706</v>
      </c>
      <c r="AX132">
        <f ca="1"/>
        <v>116</v>
      </c>
      <c r="AY132">
        <f ca="1"/>
        <v>875</v>
      </c>
      <c r="AZ132">
        <f ca="1"/>
        <v>908</v>
      </c>
      <c r="BA132">
        <f ca="1"/>
        <v>887</v>
      </c>
      <c r="BB132">
        <f ca="1"/>
        <v>250</v>
      </c>
      <c r="BC132">
        <f ca="1"/>
        <v>158</v>
      </c>
      <c r="BD132">
        <f ca="1"/>
        <v>172</v>
      </c>
      <c r="BE132">
        <f ca="1"/>
        <v>63</v>
      </c>
      <c r="BF132">
        <f ca="1"/>
        <v>526</v>
      </c>
      <c r="BG132">
        <f ca="1"/>
        <v>133</v>
      </c>
      <c r="BH132">
        <f ca="1"/>
        <v>983</v>
      </c>
      <c r="BI132">
        <f ca="1"/>
        <v>918</v>
      </c>
      <c r="BJ132">
        <f ca="1"/>
        <v>953</v>
      </c>
      <c r="BK132">
        <f ca="1"/>
        <v>906</v>
      </c>
      <c r="BL132">
        <f ca="1"/>
        <v>440</v>
      </c>
      <c r="BM132">
        <f ca="1"/>
        <v>642</v>
      </c>
      <c r="BN132">
        <f ca="1"/>
        <v>867</v>
      </c>
      <c r="BO132">
        <f ca="1"/>
        <v>450</v>
      </c>
      <c r="BP132">
        <f ca="1"/>
        <v>833</v>
      </c>
      <c r="BQ132">
        <f ca="1"/>
        <v>737</v>
      </c>
      <c r="BR132">
        <f ca="1"/>
        <v>15</v>
      </c>
      <c r="BS132">
        <f ca="1"/>
        <v>401</v>
      </c>
      <c r="BT132">
        <f ca="1"/>
        <v>429</v>
      </c>
      <c r="BU132">
        <f ca="1"/>
        <v>417</v>
      </c>
      <c r="BV132">
        <f ca="1"/>
        <v>281</v>
      </c>
      <c r="BW132">
        <f ca="1"/>
        <v>686</v>
      </c>
      <c r="BX132">
        <f ca="1"/>
        <v>717</v>
      </c>
      <c r="BY132">
        <f ca="1"/>
        <v>717</v>
      </c>
      <c r="BZ132">
        <f ca="1"/>
        <v>482</v>
      </c>
      <c r="CA132">
        <f ca="1"/>
        <v>21</v>
      </c>
      <c r="CB132">
        <f ca="1"/>
        <v>435</v>
      </c>
      <c r="CC132">
        <f ca="1"/>
        <v>332</v>
      </c>
      <c r="CD132">
        <f ca="1"/>
        <v>904</v>
      </c>
      <c r="CE132">
        <f ca="1"/>
        <v>689</v>
      </c>
      <c r="CF132">
        <f ca="1"/>
        <v>645</v>
      </c>
      <c r="CG132">
        <f ca="1"/>
        <v>59</v>
      </c>
      <c r="CH132">
        <f ca="1"/>
        <v>204</v>
      </c>
      <c r="CI132">
        <f ca="1"/>
        <v>907</v>
      </c>
      <c r="CJ132">
        <f ca="1"/>
        <v>517</v>
      </c>
      <c r="CK132">
        <f ca="1"/>
        <v>289</v>
      </c>
      <c r="CL132">
        <f ca="1"/>
        <v>363</v>
      </c>
      <c r="CM132">
        <f ca="1"/>
        <v>665</v>
      </c>
      <c r="CN132">
        <f ca="1"/>
        <v>542</v>
      </c>
      <c r="CO132">
        <f ca="1"/>
        <v>257</v>
      </c>
      <c r="CP132">
        <f ca="1"/>
        <v>366</v>
      </c>
      <c r="CQ132">
        <f ca="1"/>
        <v>32</v>
      </c>
      <c r="CR132">
        <f ca="1"/>
        <v>618</v>
      </c>
      <c r="CS132">
        <f ca="1"/>
        <v>598</v>
      </c>
      <c r="CT132">
        <f ca="1"/>
        <v>918</v>
      </c>
      <c r="CU132">
        <f ca="1"/>
        <v>59</v>
      </c>
      <c r="CV132">
        <f ca="1"/>
        <v>409</v>
      </c>
      <c r="CW132">
        <f ca="1"/>
        <v>381</v>
      </c>
    </row>
    <row r="133" spans="1:101">
      <c r="A133" t="s">
        <v>157</v>
      </c>
      <c r="B133">
        <f ca="1"/>
        <v>738</v>
      </c>
      <c r="C133">
        <f ca="1"/>
        <v>203</v>
      </c>
      <c r="D133">
        <f ca="1"/>
        <v>466</v>
      </c>
      <c r="E133">
        <f ca="1"/>
        <v>220</v>
      </c>
      <c r="F133">
        <f ca="1"/>
        <v>720</v>
      </c>
      <c r="G133">
        <f ca="1"/>
        <v>844</v>
      </c>
      <c r="H133">
        <f ca="1"/>
        <v>203</v>
      </c>
      <c r="I133">
        <f ca="1"/>
        <v>673</v>
      </c>
      <c r="J133">
        <f ca="1"/>
        <v>935</v>
      </c>
      <c r="K133">
        <f ca="1"/>
        <v>300</v>
      </c>
      <c r="L133">
        <f ca="1"/>
        <v>128</v>
      </c>
      <c r="M133">
        <f ca="1"/>
        <v>6</v>
      </c>
      <c r="N133">
        <f ca="1"/>
        <v>351</v>
      </c>
      <c r="O133">
        <f ca="1"/>
        <v>666</v>
      </c>
      <c r="P133">
        <f ca="1"/>
        <v>740</v>
      </c>
      <c r="Q133">
        <f ca="1"/>
        <v>369</v>
      </c>
      <c r="R133">
        <f ca="1"/>
        <v>817</v>
      </c>
      <c r="S133">
        <f ca="1"/>
        <v>321</v>
      </c>
      <c r="T133">
        <f ca="1"/>
        <v>931</v>
      </c>
      <c r="U133">
        <f ca="1"/>
        <v>393</v>
      </c>
      <c r="V133">
        <f ca="1"/>
        <v>554</v>
      </c>
      <c r="W133">
        <f ca="1"/>
        <v>746</v>
      </c>
      <c r="X133">
        <f ca="1"/>
        <v>834</v>
      </c>
      <c r="Y133">
        <f ca="1"/>
        <v>648</v>
      </c>
      <c r="Z133">
        <f ca="1"/>
        <v>819</v>
      </c>
      <c r="AA133">
        <f ca="1"/>
        <v>444</v>
      </c>
      <c r="AB133">
        <f ca="1"/>
        <v>163</v>
      </c>
      <c r="AC133">
        <f ca="1"/>
        <v>626</v>
      </c>
      <c r="AD133">
        <f ca="1"/>
        <v>734</v>
      </c>
      <c r="AE133">
        <f ca="1"/>
        <v>894</v>
      </c>
      <c r="AF133">
        <f ca="1"/>
        <v>754</v>
      </c>
      <c r="AG133">
        <f ca="1"/>
        <v>862</v>
      </c>
      <c r="AH133">
        <f ca="1"/>
        <v>28</v>
      </c>
      <c r="AI133">
        <f ca="1"/>
        <v>99</v>
      </c>
      <c r="AJ133">
        <f ca="1"/>
        <v>947</v>
      </c>
      <c r="AK133">
        <f ca="1"/>
        <v>501</v>
      </c>
      <c r="AL133">
        <f ca="1"/>
        <v>720</v>
      </c>
      <c r="AM133">
        <f ca="1"/>
        <v>407</v>
      </c>
      <c r="AN133">
        <f ca="1"/>
        <v>831</v>
      </c>
      <c r="AO133">
        <f ca="1"/>
        <v>58</v>
      </c>
      <c r="AP133">
        <f ca="1"/>
        <v>510</v>
      </c>
      <c r="AQ133">
        <f ca="1"/>
        <v>63</v>
      </c>
      <c r="AR133">
        <f ca="1"/>
        <v>282</v>
      </c>
      <c r="AS133">
        <f ca="1"/>
        <v>693</v>
      </c>
      <c r="AT133">
        <f ca="1"/>
        <v>140</v>
      </c>
      <c r="AU133">
        <f ca="1"/>
        <v>224</v>
      </c>
      <c r="AV133">
        <f ca="1"/>
        <v>263</v>
      </c>
      <c r="AW133">
        <f ca="1"/>
        <v>581</v>
      </c>
      <c r="AX133">
        <f ca="1"/>
        <v>224</v>
      </c>
      <c r="AY133">
        <f ca="1"/>
        <v>159</v>
      </c>
      <c r="AZ133">
        <f ca="1"/>
        <v>329</v>
      </c>
      <c r="BA133">
        <f ca="1"/>
        <v>475</v>
      </c>
      <c r="BB133">
        <f ca="1"/>
        <v>337</v>
      </c>
      <c r="BC133">
        <f ca="1"/>
        <v>861</v>
      </c>
      <c r="BD133">
        <f ca="1"/>
        <v>403</v>
      </c>
      <c r="BE133">
        <f ca="1"/>
        <v>953</v>
      </c>
      <c r="BF133">
        <f ca="1"/>
        <v>186</v>
      </c>
      <c r="BG133">
        <f ca="1"/>
        <v>957</v>
      </c>
      <c r="BH133">
        <f ca="1"/>
        <v>495</v>
      </c>
      <c r="BI133">
        <f ca="1"/>
        <v>968</v>
      </c>
      <c r="BJ133">
        <f ca="1"/>
        <v>192</v>
      </c>
      <c r="BK133">
        <f ca="1"/>
        <v>784</v>
      </c>
      <c r="BL133">
        <f ca="1"/>
        <v>282</v>
      </c>
      <c r="BM133">
        <f ca="1"/>
        <v>984</v>
      </c>
      <c r="BN133">
        <f ca="1"/>
        <v>329</v>
      </c>
      <c r="BO133">
        <f ca="1"/>
        <v>161</v>
      </c>
      <c r="BP133">
        <f ca="1"/>
        <v>913</v>
      </c>
      <c r="BQ133">
        <f ca="1"/>
        <v>124</v>
      </c>
      <c r="BR133">
        <f ca="1"/>
        <v>128</v>
      </c>
      <c r="BS133">
        <f ca="1"/>
        <v>116</v>
      </c>
      <c r="BT133">
        <f ca="1"/>
        <v>507</v>
      </c>
      <c r="BU133">
        <f ca="1"/>
        <v>930</v>
      </c>
      <c r="BV133">
        <f ca="1"/>
        <v>133</v>
      </c>
      <c r="BW133">
        <f ca="1"/>
        <v>209</v>
      </c>
      <c r="BX133">
        <f ca="1"/>
        <v>444</v>
      </c>
      <c r="BY133">
        <f ca="1"/>
        <v>780</v>
      </c>
      <c r="BZ133">
        <f ca="1"/>
        <v>360</v>
      </c>
      <c r="CA133">
        <f ca="1"/>
        <v>617</v>
      </c>
      <c r="CB133">
        <f ca="1"/>
        <v>417</v>
      </c>
      <c r="CC133">
        <f ca="1"/>
        <v>421</v>
      </c>
      <c r="CD133">
        <f ca="1"/>
        <v>511</v>
      </c>
      <c r="CE133">
        <f ca="1"/>
        <v>249</v>
      </c>
      <c r="CF133">
        <f ca="1"/>
        <v>782</v>
      </c>
      <c r="CG133">
        <f ca="1"/>
        <v>870</v>
      </c>
      <c r="CH133">
        <f ca="1"/>
        <v>256</v>
      </c>
      <c r="CI133">
        <f ca="1"/>
        <v>602</v>
      </c>
      <c r="CJ133">
        <f ca="1"/>
        <v>780</v>
      </c>
      <c r="CK133">
        <f ca="1"/>
        <v>897</v>
      </c>
      <c r="CL133">
        <f ca="1"/>
        <v>201</v>
      </c>
      <c r="CM133">
        <f ca="1"/>
        <v>924</v>
      </c>
      <c r="CN133">
        <f ca="1"/>
        <v>410</v>
      </c>
      <c r="CO133">
        <f ca="1"/>
        <v>74</v>
      </c>
      <c r="CP133">
        <f ca="1"/>
        <v>178</v>
      </c>
      <c r="CQ133">
        <f ca="1"/>
        <v>947</v>
      </c>
      <c r="CR133">
        <f ca="1"/>
        <v>129</v>
      </c>
      <c r="CS133">
        <f ca="1"/>
        <v>134</v>
      </c>
      <c r="CT133">
        <f ca="1"/>
        <v>573</v>
      </c>
      <c r="CU133">
        <f ca="1"/>
        <v>607</v>
      </c>
      <c r="CV133">
        <f ca="1"/>
        <v>618</v>
      </c>
      <c r="CW133">
        <f ca="1"/>
        <v>781</v>
      </c>
    </row>
    <row r="134" spans="1:101">
      <c r="A134" t="s">
        <v>158</v>
      </c>
      <c r="B134">
        <f ca="1"/>
        <v>698</v>
      </c>
      <c r="C134">
        <f ca="1"/>
        <v>578</v>
      </c>
      <c r="D134">
        <f ca="1"/>
        <v>230</v>
      </c>
      <c r="E134">
        <f ca="1"/>
        <v>936</v>
      </c>
      <c r="F134">
        <f ca="1"/>
        <v>843</v>
      </c>
      <c r="G134">
        <f ca="1"/>
        <v>527</v>
      </c>
      <c r="H134">
        <f ca="1"/>
        <v>347</v>
      </c>
      <c r="I134">
        <f ca="1"/>
        <v>522</v>
      </c>
      <c r="J134">
        <f ca="1"/>
        <v>921</v>
      </c>
      <c r="K134">
        <f ca="1"/>
        <v>380</v>
      </c>
      <c r="L134">
        <f ca="1"/>
        <v>754</v>
      </c>
      <c r="M134">
        <f ca="1"/>
        <v>854</v>
      </c>
      <c r="N134">
        <f ca="1"/>
        <v>627</v>
      </c>
      <c r="O134">
        <f ca="1"/>
        <v>642</v>
      </c>
      <c r="P134">
        <f ca="1"/>
        <v>930</v>
      </c>
      <c r="Q134">
        <f ca="1"/>
        <v>990</v>
      </c>
      <c r="R134">
        <f ca="1"/>
        <v>146</v>
      </c>
      <c r="S134">
        <f ca="1"/>
        <v>363</v>
      </c>
      <c r="T134">
        <f ca="1"/>
        <v>610</v>
      </c>
      <c r="U134">
        <f ca="1"/>
        <v>951</v>
      </c>
      <c r="V134">
        <f ca="1"/>
        <v>212</v>
      </c>
      <c r="W134">
        <f ca="1"/>
        <v>971</v>
      </c>
      <c r="X134">
        <f ca="1"/>
        <v>669</v>
      </c>
      <c r="Y134">
        <f ca="1"/>
        <v>216</v>
      </c>
      <c r="Z134">
        <f ca="1"/>
        <v>872</v>
      </c>
      <c r="AA134">
        <f ca="1"/>
        <v>76</v>
      </c>
      <c r="AB134">
        <f ca="1"/>
        <v>972</v>
      </c>
      <c r="AC134">
        <f ca="1"/>
        <v>498</v>
      </c>
      <c r="AD134">
        <f ca="1"/>
        <v>10</v>
      </c>
      <c r="AE134">
        <f ca="1"/>
        <v>98</v>
      </c>
      <c r="AF134">
        <f ca="1"/>
        <v>370</v>
      </c>
      <c r="AG134">
        <f ca="1"/>
        <v>275</v>
      </c>
      <c r="AH134">
        <f ca="1"/>
        <v>40</v>
      </c>
      <c r="AI134">
        <f ca="1"/>
        <v>579</v>
      </c>
      <c r="AJ134">
        <f ca="1"/>
        <v>794</v>
      </c>
      <c r="AK134">
        <f ca="1"/>
        <v>1000</v>
      </c>
      <c r="AL134">
        <f ca="1"/>
        <v>348</v>
      </c>
      <c r="AM134">
        <f ca="1"/>
        <v>638</v>
      </c>
      <c r="AN134">
        <f ca="1"/>
        <v>747</v>
      </c>
      <c r="AO134">
        <f ca="1"/>
        <v>484</v>
      </c>
      <c r="AP134">
        <f ca="1"/>
        <v>846</v>
      </c>
      <c r="AQ134">
        <f ca="1"/>
        <v>157</v>
      </c>
      <c r="AR134">
        <f ca="1"/>
        <v>889</v>
      </c>
      <c r="AS134">
        <f ca="1"/>
        <v>437</v>
      </c>
      <c r="AT134">
        <f ca="1"/>
        <v>704</v>
      </c>
      <c r="AU134">
        <f ca="1"/>
        <v>970</v>
      </c>
      <c r="AV134">
        <f ca="1"/>
        <v>784</v>
      </c>
      <c r="AW134">
        <f ca="1"/>
        <v>747</v>
      </c>
      <c r="AX134">
        <f ca="1"/>
        <v>764</v>
      </c>
      <c r="AY134">
        <f ca="1"/>
        <v>763</v>
      </c>
      <c r="AZ134">
        <f ca="1"/>
        <v>88</v>
      </c>
      <c r="BA134">
        <f ca="1"/>
        <v>127</v>
      </c>
      <c r="BB134">
        <f ca="1"/>
        <v>553</v>
      </c>
      <c r="BC134">
        <f ca="1"/>
        <v>789</v>
      </c>
      <c r="BD134">
        <f ca="1"/>
        <v>180</v>
      </c>
      <c r="BE134">
        <f ca="1"/>
        <v>346</v>
      </c>
      <c r="BF134">
        <f ca="1"/>
        <v>69</v>
      </c>
      <c r="BG134">
        <f ca="1"/>
        <v>48</v>
      </c>
      <c r="BH134">
        <f ca="1"/>
        <v>449</v>
      </c>
      <c r="BI134">
        <f ca="1"/>
        <v>23</v>
      </c>
      <c r="BJ134">
        <f ca="1"/>
        <v>605</v>
      </c>
      <c r="BK134">
        <f ca="1"/>
        <v>246</v>
      </c>
      <c r="BL134">
        <f ca="1"/>
        <v>135</v>
      </c>
      <c r="BM134">
        <f ca="1"/>
        <v>516</v>
      </c>
      <c r="BN134">
        <f ca="1"/>
        <v>219</v>
      </c>
      <c r="BO134">
        <f ca="1"/>
        <v>775</v>
      </c>
      <c r="BP134">
        <f ca="1"/>
        <v>102</v>
      </c>
      <c r="BQ134">
        <f ca="1"/>
        <v>175</v>
      </c>
      <c r="BR134">
        <f ca="1"/>
        <v>533</v>
      </c>
      <c r="BS134">
        <f ca="1"/>
        <v>43</v>
      </c>
      <c r="BT134">
        <f ca="1"/>
        <v>374</v>
      </c>
      <c r="BU134">
        <f ca="1"/>
        <v>272</v>
      </c>
      <c r="BV134">
        <f ca="1"/>
        <v>525</v>
      </c>
      <c r="BW134">
        <f ca="1"/>
        <v>29</v>
      </c>
      <c r="BX134">
        <f ca="1"/>
        <v>526</v>
      </c>
      <c r="BY134">
        <f ca="1"/>
        <v>909</v>
      </c>
      <c r="BZ134">
        <f ca="1"/>
        <v>546</v>
      </c>
      <c r="CA134">
        <f ca="1"/>
        <v>777</v>
      </c>
      <c r="CB134">
        <f ca="1"/>
        <v>327</v>
      </c>
      <c r="CC134">
        <f ca="1"/>
        <v>519</v>
      </c>
      <c r="CD134">
        <f ca="1"/>
        <v>970</v>
      </c>
      <c r="CE134">
        <f ca="1"/>
        <v>680</v>
      </c>
      <c r="CF134">
        <f ca="1"/>
        <v>624</v>
      </c>
      <c r="CG134">
        <f ca="1"/>
        <v>544</v>
      </c>
      <c r="CH134">
        <f ca="1"/>
        <v>241</v>
      </c>
      <c r="CI134">
        <f ca="1"/>
        <v>688</v>
      </c>
      <c r="CJ134">
        <f ca="1"/>
        <v>276</v>
      </c>
      <c r="CK134">
        <f ca="1"/>
        <v>640</v>
      </c>
      <c r="CL134">
        <f ca="1"/>
        <v>892</v>
      </c>
      <c r="CM134">
        <f ca="1"/>
        <v>961</v>
      </c>
      <c r="CN134">
        <f ca="1"/>
        <v>283</v>
      </c>
      <c r="CO134">
        <f ca="1"/>
        <v>48</v>
      </c>
      <c r="CP134">
        <f ca="1"/>
        <v>970</v>
      </c>
      <c r="CQ134">
        <f ca="1"/>
        <v>993</v>
      </c>
      <c r="CR134">
        <f ca="1"/>
        <v>832</v>
      </c>
      <c r="CS134">
        <f ca="1"/>
        <v>224</v>
      </c>
      <c r="CT134">
        <f ca="1"/>
        <v>609</v>
      </c>
      <c r="CU134">
        <f ca="1"/>
        <v>133</v>
      </c>
      <c r="CV134">
        <f ca="1"/>
        <v>909</v>
      </c>
      <c r="CW134">
        <f ca="1"/>
        <v>624</v>
      </c>
    </row>
    <row r="135" spans="1:101">
      <c r="A135" t="s">
        <v>159</v>
      </c>
      <c r="B135">
        <f ca="1"/>
        <v>57</v>
      </c>
      <c r="C135">
        <f ca="1"/>
        <v>348</v>
      </c>
      <c r="D135">
        <f ca="1"/>
        <v>391</v>
      </c>
      <c r="E135">
        <f ca="1"/>
        <v>998</v>
      </c>
      <c r="F135">
        <f ca="1"/>
        <v>206</v>
      </c>
      <c r="G135">
        <f ca="1"/>
        <v>938</v>
      </c>
      <c r="H135">
        <f ca="1"/>
        <v>334</v>
      </c>
      <c r="I135">
        <f ca="1"/>
        <v>170</v>
      </c>
      <c r="J135">
        <f ca="1"/>
        <v>171</v>
      </c>
      <c r="K135">
        <f ca="1"/>
        <v>89</v>
      </c>
      <c r="L135">
        <f ca="1"/>
        <v>740</v>
      </c>
      <c r="M135">
        <f ca="1"/>
        <v>240</v>
      </c>
      <c r="N135">
        <f ca="1"/>
        <v>637</v>
      </c>
      <c r="O135">
        <f ca="1"/>
        <v>139</v>
      </c>
      <c r="P135">
        <f ca="1"/>
        <v>196</v>
      </c>
      <c r="Q135">
        <f ca="1"/>
        <v>127</v>
      </c>
      <c r="R135">
        <f ca="1"/>
        <v>637</v>
      </c>
      <c r="S135">
        <f ca="1"/>
        <v>373</v>
      </c>
      <c r="T135">
        <f ca="1"/>
        <v>207</v>
      </c>
      <c r="U135">
        <f ca="1"/>
        <v>712</v>
      </c>
      <c r="V135">
        <f ca="1"/>
        <v>478</v>
      </c>
      <c r="W135">
        <f ca="1"/>
        <v>338</v>
      </c>
      <c r="X135">
        <f ca="1"/>
        <v>427</v>
      </c>
      <c r="Y135">
        <f ca="1"/>
        <v>9</v>
      </c>
      <c r="Z135">
        <f ca="1"/>
        <v>778</v>
      </c>
      <c r="AA135">
        <f ca="1"/>
        <v>194</v>
      </c>
      <c r="AB135">
        <f ca="1"/>
        <v>26</v>
      </c>
      <c r="AC135">
        <f ca="1"/>
        <v>265</v>
      </c>
      <c r="AD135">
        <f ca="1"/>
        <v>308</v>
      </c>
      <c r="AE135">
        <f ca="1"/>
        <v>255</v>
      </c>
      <c r="AF135">
        <f ca="1"/>
        <v>88</v>
      </c>
      <c r="AG135">
        <f ca="1"/>
        <v>567</v>
      </c>
      <c r="AH135">
        <f ca="1"/>
        <v>885</v>
      </c>
      <c r="AI135">
        <f ca="1"/>
        <v>223</v>
      </c>
      <c r="AJ135">
        <f ca="1"/>
        <v>549</v>
      </c>
      <c r="AK135">
        <f ca="1"/>
        <v>372</v>
      </c>
      <c r="AL135">
        <f ca="1"/>
        <v>505</v>
      </c>
      <c r="AM135">
        <f ca="1"/>
        <v>984</v>
      </c>
      <c r="AN135">
        <f ca="1"/>
        <v>163</v>
      </c>
      <c r="AO135">
        <f ca="1"/>
        <v>920</v>
      </c>
      <c r="AP135">
        <f ca="1"/>
        <v>492</v>
      </c>
      <c r="AQ135">
        <f ca="1"/>
        <v>345</v>
      </c>
      <c r="AR135">
        <f ca="1"/>
        <v>969</v>
      </c>
      <c r="AS135">
        <f ca="1"/>
        <v>670</v>
      </c>
      <c r="AT135">
        <f ca="1"/>
        <v>918</v>
      </c>
      <c r="AU135">
        <f ca="1"/>
        <v>949</v>
      </c>
      <c r="AV135">
        <f ca="1"/>
        <v>221</v>
      </c>
      <c r="AW135">
        <f ca="1"/>
        <v>63</v>
      </c>
      <c r="AX135">
        <f ca="1"/>
        <v>589</v>
      </c>
      <c r="AY135">
        <f ca="1"/>
        <v>344</v>
      </c>
      <c r="AZ135">
        <f ca="1"/>
        <v>755</v>
      </c>
      <c r="BA135">
        <f ca="1"/>
        <v>627</v>
      </c>
      <c r="BB135">
        <f ca="1"/>
        <v>143</v>
      </c>
      <c r="BC135">
        <f ca="1"/>
        <v>185</v>
      </c>
      <c r="BD135">
        <f ca="1"/>
        <v>130</v>
      </c>
      <c r="BE135">
        <f ca="1"/>
        <v>84</v>
      </c>
      <c r="BF135">
        <f ca="1"/>
        <v>375</v>
      </c>
      <c r="BG135">
        <f ca="1"/>
        <v>537</v>
      </c>
      <c r="BH135">
        <f ca="1"/>
        <v>394</v>
      </c>
      <c r="BI135">
        <f ca="1"/>
        <v>338</v>
      </c>
      <c r="BJ135">
        <f ca="1"/>
        <v>288</v>
      </c>
      <c r="BK135">
        <f ca="1"/>
        <v>804</v>
      </c>
      <c r="BL135">
        <f ca="1"/>
        <v>815</v>
      </c>
      <c r="BM135">
        <f ca="1"/>
        <v>624</v>
      </c>
      <c r="BN135">
        <f ca="1"/>
        <v>847</v>
      </c>
      <c r="BO135">
        <f ca="1"/>
        <v>448</v>
      </c>
      <c r="BP135">
        <f ca="1"/>
        <v>123</v>
      </c>
      <c r="BQ135">
        <f ca="1"/>
        <v>556</v>
      </c>
      <c r="BR135">
        <f ca="1"/>
        <v>664</v>
      </c>
      <c r="BS135">
        <f ca="1"/>
        <v>628</v>
      </c>
      <c r="BT135">
        <f ca="1"/>
        <v>287</v>
      </c>
      <c r="BU135">
        <f ca="1"/>
        <v>239</v>
      </c>
      <c r="BV135">
        <f ca="1"/>
        <v>501</v>
      </c>
      <c r="BW135">
        <f ca="1"/>
        <v>85</v>
      </c>
      <c r="BX135">
        <f ca="1"/>
        <v>427</v>
      </c>
      <c r="BY135">
        <f ca="1"/>
        <v>422</v>
      </c>
      <c r="BZ135">
        <f ca="1"/>
        <v>155</v>
      </c>
      <c r="CA135">
        <f ca="1"/>
        <v>732</v>
      </c>
      <c r="CB135">
        <f ca="1"/>
        <v>196</v>
      </c>
      <c r="CC135">
        <f ca="1"/>
        <v>333</v>
      </c>
      <c r="CD135">
        <f ca="1"/>
        <v>518</v>
      </c>
      <c r="CE135">
        <f ca="1"/>
        <v>775</v>
      </c>
      <c r="CF135">
        <f ca="1"/>
        <v>877</v>
      </c>
      <c r="CG135">
        <f ca="1"/>
        <v>475</v>
      </c>
      <c r="CH135">
        <f ca="1"/>
        <v>341</v>
      </c>
      <c r="CI135">
        <f ca="1"/>
        <v>733</v>
      </c>
      <c r="CJ135">
        <f ca="1"/>
        <v>783</v>
      </c>
      <c r="CK135">
        <f ca="1"/>
        <v>815</v>
      </c>
      <c r="CL135">
        <f ca="1"/>
        <v>170</v>
      </c>
      <c r="CM135">
        <f ca="1"/>
        <v>659</v>
      </c>
      <c r="CN135">
        <f ca="1"/>
        <v>948</v>
      </c>
      <c r="CO135">
        <f ca="1"/>
        <v>63</v>
      </c>
      <c r="CP135">
        <f ca="1"/>
        <v>384</v>
      </c>
      <c r="CQ135">
        <f ca="1"/>
        <v>385</v>
      </c>
      <c r="CR135">
        <f ca="1"/>
        <v>450</v>
      </c>
      <c r="CS135">
        <f ca="1"/>
        <v>574</v>
      </c>
      <c r="CT135">
        <f ca="1"/>
        <v>920</v>
      </c>
      <c r="CU135">
        <f ca="1"/>
        <v>907</v>
      </c>
      <c r="CV135">
        <f ca="1"/>
        <v>128</v>
      </c>
      <c r="CW135">
        <f ca="1"/>
        <v>28</v>
      </c>
    </row>
    <row r="136" spans="1:101">
      <c r="A136" t="s">
        <v>160</v>
      </c>
      <c r="B136">
        <f ca="1"/>
        <v>859</v>
      </c>
      <c r="C136">
        <f ca="1"/>
        <v>899</v>
      </c>
      <c r="D136">
        <f ca="1"/>
        <v>697</v>
      </c>
      <c r="E136">
        <f ca="1"/>
        <v>321</v>
      </c>
      <c r="F136">
        <f ca="1"/>
        <v>323</v>
      </c>
      <c r="G136">
        <f ca="1"/>
        <v>760</v>
      </c>
      <c r="H136">
        <f ca="1"/>
        <v>452</v>
      </c>
      <c r="I136">
        <f ca="1"/>
        <v>192</v>
      </c>
      <c r="J136">
        <f ca="1"/>
        <v>83</v>
      </c>
      <c r="K136">
        <f ca="1"/>
        <v>744</v>
      </c>
      <c r="L136">
        <f ca="1"/>
        <v>1</v>
      </c>
      <c r="M136">
        <f ca="1"/>
        <v>558</v>
      </c>
      <c r="N136">
        <f ca="1"/>
        <v>365</v>
      </c>
      <c r="O136">
        <f ca="1"/>
        <v>922</v>
      </c>
      <c r="P136">
        <f ca="1"/>
        <v>217</v>
      </c>
      <c r="Q136">
        <f ca="1"/>
        <v>71</v>
      </c>
      <c r="R136">
        <f ca="1"/>
        <v>65</v>
      </c>
      <c r="S136">
        <f ca="1"/>
        <v>976</v>
      </c>
      <c r="T136">
        <f ca="1"/>
        <v>340</v>
      </c>
      <c r="U136">
        <f ca="1"/>
        <v>447</v>
      </c>
      <c r="V136">
        <f ca="1"/>
        <v>570</v>
      </c>
      <c r="W136">
        <f ca="1"/>
        <v>387</v>
      </c>
      <c r="X136">
        <f ca="1"/>
        <v>546</v>
      </c>
      <c r="Y136">
        <f ca="1"/>
        <v>278</v>
      </c>
      <c r="Z136">
        <f ca="1"/>
        <v>712</v>
      </c>
      <c r="AA136">
        <f ca="1"/>
        <v>230</v>
      </c>
      <c r="AB136">
        <f ca="1"/>
        <v>544</v>
      </c>
      <c r="AC136">
        <f ca="1"/>
        <v>785</v>
      </c>
      <c r="AD136">
        <f ca="1"/>
        <v>612</v>
      </c>
      <c r="AE136">
        <f ca="1"/>
        <v>276</v>
      </c>
      <c r="AF136">
        <f ca="1"/>
        <v>619</v>
      </c>
      <c r="AG136">
        <f ca="1"/>
        <v>888</v>
      </c>
      <c r="AH136">
        <f ca="1"/>
        <v>172</v>
      </c>
      <c r="AI136">
        <f ca="1"/>
        <v>525</v>
      </c>
      <c r="AJ136">
        <f ca="1"/>
        <v>625</v>
      </c>
      <c r="AK136">
        <f ca="1"/>
        <v>208</v>
      </c>
      <c r="AL136">
        <f ca="1"/>
        <v>391</v>
      </c>
      <c r="AM136">
        <f ca="1"/>
        <v>104</v>
      </c>
      <c r="AN136">
        <f ca="1"/>
        <v>652</v>
      </c>
      <c r="AO136">
        <f ca="1"/>
        <v>579</v>
      </c>
      <c r="AP136">
        <f ca="1"/>
        <v>600</v>
      </c>
      <c r="AQ136">
        <f ca="1"/>
        <v>914</v>
      </c>
      <c r="AR136">
        <f ca="1"/>
        <v>461</v>
      </c>
      <c r="AS136">
        <f ca="1"/>
        <v>830</v>
      </c>
      <c r="AT136">
        <f ca="1"/>
        <v>819</v>
      </c>
      <c r="AU136">
        <f ca="1"/>
        <v>764</v>
      </c>
      <c r="AV136">
        <f ca="1"/>
        <v>679</v>
      </c>
      <c r="AW136">
        <f ca="1"/>
        <v>605</v>
      </c>
      <c r="AX136">
        <f ca="1"/>
        <v>805</v>
      </c>
      <c r="AY136">
        <f ca="1"/>
        <v>818</v>
      </c>
      <c r="AZ136">
        <f ca="1"/>
        <v>554</v>
      </c>
      <c r="BA136">
        <f ca="1"/>
        <v>499</v>
      </c>
      <c r="BB136">
        <f ca="1"/>
        <v>909</v>
      </c>
      <c r="BC136">
        <f ca="1"/>
        <v>717</v>
      </c>
      <c r="BD136">
        <f ca="1"/>
        <v>859</v>
      </c>
      <c r="BE136">
        <f ca="1"/>
        <v>619</v>
      </c>
      <c r="BF136">
        <f ca="1"/>
        <v>114</v>
      </c>
      <c r="BG136">
        <f ca="1"/>
        <v>390</v>
      </c>
      <c r="BH136">
        <f ca="1"/>
        <v>536</v>
      </c>
      <c r="BI136">
        <f ca="1"/>
        <v>740</v>
      </c>
      <c r="BJ136">
        <f ca="1"/>
        <v>621</v>
      </c>
      <c r="BK136">
        <f ca="1"/>
        <v>200</v>
      </c>
      <c r="BL136">
        <f ca="1"/>
        <v>377</v>
      </c>
      <c r="BM136">
        <f ca="1"/>
        <v>594</v>
      </c>
      <c r="BN136">
        <f ca="1"/>
        <v>976</v>
      </c>
      <c r="BO136">
        <f ca="1"/>
        <v>190</v>
      </c>
      <c r="BP136">
        <f ca="1"/>
        <v>662</v>
      </c>
      <c r="BQ136">
        <f ca="1"/>
        <v>674</v>
      </c>
      <c r="BR136">
        <f ca="1"/>
        <v>445</v>
      </c>
      <c r="BS136">
        <f ca="1"/>
        <v>471</v>
      </c>
      <c r="BT136">
        <f ca="1"/>
        <v>243</v>
      </c>
      <c r="BU136">
        <f ca="1"/>
        <v>198</v>
      </c>
      <c r="BV136">
        <f ca="1"/>
        <v>912</v>
      </c>
      <c r="BW136">
        <f ca="1"/>
        <v>816</v>
      </c>
      <c r="BX136">
        <f ca="1"/>
        <v>501</v>
      </c>
      <c r="BY136">
        <f ca="1"/>
        <v>300</v>
      </c>
      <c r="BZ136">
        <f ca="1"/>
        <v>565</v>
      </c>
      <c r="CA136">
        <f ca="1"/>
        <v>629</v>
      </c>
      <c r="CB136">
        <f ca="1"/>
        <v>210</v>
      </c>
      <c r="CC136">
        <f ca="1"/>
        <v>63</v>
      </c>
      <c r="CD136">
        <f ca="1"/>
        <v>615</v>
      </c>
      <c r="CE136">
        <f ca="1"/>
        <v>542</v>
      </c>
      <c r="CF136">
        <f ca="1"/>
        <v>817</v>
      </c>
      <c r="CG136">
        <f ca="1"/>
        <v>105</v>
      </c>
      <c r="CH136">
        <f ca="1"/>
        <v>570</v>
      </c>
      <c r="CI136">
        <f ca="1"/>
        <v>878</v>
      </c>
      <c r="CJ136">
        <f ca="1"/>
        <v>963</v>
      </c>
      <c r="CK136">
        <f ca="1"/>
        <v>651</v>
      </c>
      <c r="CL136">
        <f ca="1"/>
        <v>730</v>
      </c>
      <c r="CM136">
        <f ca="1"/>
        <v>987</v>
      </c>
      <c r="CN136">
        <f ca="1"/>
        <v>199</v>
      </c>
      <c r="CO136">
        <f ca="1"/>
        <v>786</v>
      </c>
      <c r="CP136">
        <f ca="1"/>
        <v>425</v>
      </c>
      <c r="CQ136">
        <f ca="1"/>
        <v>609</v>
      </c>
      <c r="CR136">
        <f ca="1"/>
        <v>198</v>
      </c>
      <c r="CS136">
        <f ca="1"/>
        <v>612</v>
      </c>
      <c r="CT136">
        <f ca="1"/>
        <v>516</v>
      </c>
      <c r="CU136">
        <f ca="1"/>
        <v>82</v>
      </c>
      <c r="CV136">
        <f ca="1"/>
        <v>226</v>
      </c>
      <c r="CW136">
        <f ca="1"/>
        <v>648</v>
      </c>
    </row>
    <row r="137" spans="1:101">
      <c r="A137" t="s">
        <v>161</v>
      </c>
      <c r="B137">
        <f ca="1"/>
        <v>578</v>
      </c>
      <c r="C137">
        <f ca="1"/>
        <v>11</v>
      </c>
      <c r="D137">
        <f ca="1"/>
        <v>185</v>
      </c>
      <c r="E137">
        <f ca="1"/>
        <v>551</v>
      </c>
      <c r="F137">
        <f ca="1"/>
        <v>622</v>
      </c>
      <c r="G137">
        <f ca="1"/>
        <v>455</v>
      </c>
      <c r="H137">
        <f ca="1"/>
        <v>950</v>
      </c>
      <c r="I137">
        <f ca="1"/>
        <v>42</v>
      </c>
      <c r="J137">
        <f ca="1"/>
        <v>421</v>
      </c>
      <c r="K137">
        <f ca="1"/>
        <v>449</v>
      </c>
      <c r="L137">
        <f ca="1"/>
        <v>588</v>
      </c>
      <c r="M137">
        <f ca="1"/>
        <v>697</v>
      </c>
      <c r="N137">
        <f ca="1"/>
        <v>434</v>
      </c>
      <c r="O137">
        <f ca="1"/>
        <v>307</v>
      </c>
      <c r="P137">
        <f ca="1"/>
        <v>407</v>
      </c>
      <c r="Q137">
        <f ca="1"/>
        <v>777</v>
      </c>
      <c r="R137">
        <f ca="1"/>
        <v>47</v>
      </c>
      <c r="S137">
        <f ca="1"/>
        <v>32</v>
      </c>
      <c r="T137">
        <f ca="1"/>
        <v>282</v>
      </c>
      <c r="U137">
        <f ca="1"/>
        <v>940</v>
      </c>
      <c r="V137">
        <f ca="1"/>
        <v>107</v>
      </c>
      <c r="W137">
        <f ca="1"/>
        <v>688</v>
      </c>
      <c r="X137">
        <f ca="1"/>
        <v>748</v>
      </c>
      <c r="Y137">
        <f ca="1"/>
        <v>271</v>
      </c>
      <c r="Z137">
        <f ca="1"/>
        <v>296</v>
      </c>
      <c r="AA137">
        <f ca="1"/>
        <v>981</v>
      </c>
      <c r="AB137">
        <f ca="1"/>
        <v>793</v>
      </c>
      <c r="AC137">
        <f ca="1"/>
        <v>674</v>
      </c>
      <c r="AD137">
        <f ca="1"/>
        <v>443</v>
      </c>
      <c r="AE137">
        <f ca="1"/>
        <v>56</v>
      </c>
      <c r="AF137">
        <f ca="1"/>
        <v>548</v>
      </c>
      <c r="AG137">
        <f ca="1"/>
        <v>229</v>
      </c>
      <c r="AH137">
        <f ca="1"/>
        <v>276</v>
      </c>
      <c r="AI137">
        <f ca="1"/>
        <v>983</v>
      </c>
      <c r="AJ137">
        <f ca="1"/>
        <v>706</v>
      </c>
      <c r="AK137">
        <f ca="1"/>
        <v>730</v>
      </c>
      <c r="AL137">
        <f ca="1"/>
        <v>548</v>
      </c>
      <c r="AM137">
        <f ca="1"/>
        <v>753</v>
      </c>
      <c r="AN137">
        <f ca="1"/>
        <v>725</v>
      </c>
      <c r="AO137">
        <f ca="1"/>
        <v>852</v>
      </c>
      <c r="AP137">
        <f ca="1"/>
        <v>693</v>
      </c>
      <c r="AQ137">
        <f ca="1"/>
        <v>278</v>
      </c>
      <c r="AR137">
        <f ca="1"/>
        <v>530</v>
      </c>
      <c r="AS137">
        <f ca="1"/>
        <v>410</v>
      </c>
      <c r="AT137">
        <f ca="1"/>
        <v>863</v>
      </c>
      <c r="AU137">
        <f ca="1"/>
        <v>46</v>
      </c>
      <c r="AV137">
        <f ca="1"/>
        <v>84</v>
      </c>
      <c r="AW137">
        <f ca="1"/>
        <v>58</v>
      </c>
      <c r="AX137">
        <f ca="1"/>
        <v>839</v>
      </c>
      <c r="AY137">
        <f ca="1"/>
        <v>694</v>
      </c>
      <c r="AZ137">
        <f ca="1"/>
        <v>777</v>
      </c>
      <c r="BA137">
        <f ca="1"/>
        <v>948</v>
      </c>
      <c r="BB137">
        <f ca="1"/>
        <v>996</v>
      </c>
      <c r="BC137">
        <f ca="1"/>
        <v>19</v>
      </c>
      <c r="BD137">
        <f ca="1"/>
        <v>959</v>
      </c>
      <c r="BE137">
        <f ca="1"/>
        <v>155</v>
      </c>
      <c r="BF137">
        <f ca="1"/>
        <v>437</v>
      </c>
      <c r="BG137">
        <f ca="1"/>
        <v>113</v>
      </c>
      <c r="BH137">
        <f ca="1"/>
        <v>744</v>
      </c>
      <c r="BI137">
        <f ca="1"/>
        <v>228</v>
      </c>
      <c r="BJ137">
        <f ca="1"/>
        <v>430</v>
      </c>
      <c r="BK137">
        <f ca="1"/>
        <v>758</v>
      </c>
      <c r="BL137">
        <f ca="1"/>
        <v>772</v>
      </c>
      <c r="BM137">
        <f ca="1"/>
        <v>436</v>
      </c>
      <c r="BN137">
        <f ca="1"/>
        <v>104</v>
      </c>
      <c r="BO137">
        <f ca="1"/>
        <v>416</v>
      </c>
      <c r="BP137">
        <f ca="1"/>
        <v>450</v>
      </c>
      <c r="BQ137">
        <f ca="1"/>
        <v>444</v>
      </c>
      <c r="BR137">
        <f ca="1"/>
        <v>888</v>
      </c>
      <c r="BS137">
        <f ca="1"/>
        <v>349</v>
      </c>
      <c r="BT137">
        <f ca="1"/>
        <v>971</v>
      </c>
      <c r="BU137">
        <f ca="1"/>
        <v>159</v>
      </c>
      <c r="BV137">
        <f ca="1"/>
        <v>463</v>
      </c>
      <c r="BW137">
        <f ca="1"/>
        <v>946</v>
      </c>
      <c r="BX137">
        <f ca="1"/>
        <v>224</v>
      </c>
      <c r="BY137">
        <f ca="1"/>
        <v>816</v>
      </c>
      <c r="BZ137">
        <f ca="1"/>
        <v>58</v>
      </c>
      <c r="CA137">
        <f ca="1"/>
        <v>984</v>
      </c>
      <c r="CB137">
        <f ca="1"/>
        <v>773</v>
      </c>
      <c r="CC137">
        <f ca="1"/>
        <v>491</v>
      </c>
      <c r="CD137">
        <f ca="1"/>
        <v>745</v>
      </c>
      <c r="CE137">
        <f ca="1"/>
        <v>465</v>
      </c>
      <c r="CF137">
        <f ca="1"/>
        <v>816</v>
      </c>
      <c r="CG137">
        <f ca="1"/>
        <v>82</v>
      </c>
      <c r="CH137">
        <f ca="1"/>
        <v>558</v>
      </c>
      <c r="CI137">
        <f ca="1"/>
        <v>900</v>
      </c>
      <c r="CJ137">
        <f ca="1"/>
        <v>805</v>
      </c>
      <c r="CK137">
        <f ca="1"/>
        <v>629</v>
      </c>
      <c r="CL137">
        <f ca="1"/>
        <v>458</v>
      </c>
      <c r="CM137">
        <f ca="1"/>
        <v>566</v>
      </c>
      <c r="CN137">
        <f ca="1"/>
        <v>590</v>
      </c>
      <c r="CO137">
        <f ca="1"/>
        <v>604</v>
      </c>
      <c r="CP137">
        <f ca="1"/>
        <v>381</v>
      </c>
      <c r="CQ137">
        <f ca="1"/>
        <v>764</v>
      </c>
      <c r="CR137">
        <f ca="1"/>
        <v>886</v>
      </c>
      <c r="CS137">
        <f ca="1"/>
        <v>256</v>
      </c>
      <c r="CT137">
        <f ca="1"/>
        <v>564</v>
      </c>
      <c r="CU137">
        <f ca="1"/>
        <v>856</v>
      </c>
      <c r="CV137">
        <f ca="1"/>
        <v>409</v>
      </c>
      <c r="CW137">
        <f ca="1"/>
        <v>243</v>
      </c>
    </row>
    <row r="138" spans="1:101">
      <c r="A138" t="s">
        <v>162</v>
      </c>
      <c r="B138">
        <f ca="1"/>
        <v>212</v>
      </c>
      <c r="C138">
        <f ca="1"/>
        <v>352</v>
      </c>
      <c r="D138">
        <f ca="1"/>
        <v>613</v>
      </c>
      <c r="E138">
        <f ca="1"/>
        <v>220</v>
      </c>
      <c r="F138">
        <f ca="1"/>
        <v>466</v>
      </c>
      <c r="G138">
        <f ca="1"/>
        <v>107</v>
      </c>
      <c r="H138">
        <f ca="1"/>
        <v>37</v>
      </c>
      <c r="I138">
        <f ca="1"/>
        <v>214</v>
      </c>
      <c r="J138">
        <f ca="1"/>
        <v>585</v>
      </c>
      <c r="K138">
        <f ca="1"/>
        <v>775</v>
      </c>
      <c r="L138">
        <f ca="1"/>
        <v>615</v>
      </c>
      <c r="M138">
        <f ca="1"/>
        <v>381</v>
      </c>
      <c r="N138">
        <f ca="1"/>
        <v>610</v>
      </c>
      <c r="O138">
        <f ca="1"/>
        <v>31</v>
      </c>
      <c r="P138">
        <f ca="1"/>
        <v>757</v>
      </c>
      <c r="Q138">
        <f ca="1"/>
        <v>717</v>
      </c>
      <c r="R138">
        <f ca="1"/>
        <v>159</v>
      </c>
      <c r="S138">
        <f ca="1"/>
        <v>64</v>
      </c>
      <c r="T138">
        <f ca="1"/>
        <v>382</v>
      </c>
      <c r="U138">
        <f ca="1"/>
        <v>684</v>
      </c>
      <c r="V138">
        <f ca="1"/>
        <v>262</v>
      </c>
      <c r="W138">
        <f ca="1"/>
        <v>979</v>
      </c>
      <c r="X138">
        <f ca="1"/>
        <v>602</v>
      </c>
      <c r="Y138">
        <f ca="1"/>
        <v>518</v>
      </c>
      <c r="Z138">
        <f ca="1"/>
        <v>800</v>
      </c>
      <c r="AA138">
        <f ca="1"/>
        <v>467</v>
      </c>
      <c r="AB138">
        <f ca="1"/>
        <v>404</v>
      </c>
      <c r="AC138">
        <f ca="1"/>
        <v>174</v>
      </c>
      <c r="AD138">
        <f ca="1"/>
        <v>760</v>
      </c>
      <c r="AE138">
        <f ca="1"/>
        <v>514</v>
      </c>
      <c r="AF138">
        <f ca="1"/>
        <v>489</v>
      </c>
      <c r="AG138">
        <f ca="1"/>
        <v>216</v>
      </c>
      <c r="AH138">
        <f ca="1"/>
        <v>892</v>
      </c>
      <c r="AI138">
        <f ca="1"/>
        <v>499</v>
      </c>
      <c r="AJ138">
        <f ca="1"/>
        <v>887</v>
      </c>
      <c r="AK138">
        <f ca="1"/>
        <v>348</v>
      </c>
      <c r="AL138">
        <f ca="1"/>
        <v>204</v>
      </c>
      <c r="AM138">
        <f ca="1"/>
        <v>23</v>
      </c>
      <c r="AN138">
        <f ca="1"/>
        <v>429</v>
      </c>
      <c r="AO138">
        <f ca="1"/>
        <v>470</v>
      </c>
      <c r="AP138">
        <f ca="1"/>
        <v>242</v>
      </c>
      <c r="AQ138">
        <f ca="1"/>
        <v>754</v>
      </c>
      <c r="AR138">
        <f ca="1"/>
        <v>159</v>
      </c>
      <c r="AS138">
        <f ca="1"/>
        <v>909</v>
      </c>
      <c r="AT138">
        <f ca="1"/>
        <v>4</v>
      </c>
      <c r="AU138">
        <f ca="1"/>
        <v>929</v>
      </c>
      <c r="AV138">
        <f ca="1"/>
        <v>874</v>
      </c>
      <c r="AW138">
        <f ca="1"/>
        <v>868</v>
      </c>
      <c r="AX138">
        <f ca="1"/>
        <v>851</v>
      </c>
      <c r="AY138">
        <f ca="1"/>
        <v>751</v>
      </c>
      <c r="AZ138">
        <f ca="1"/>
        <v>840</v>
      </c>
      <c r="BA138">
        <f ca="1"/>
        <v>391</v>
      </c>
      <c r="BB138">
        <f ca="1"/>
        <v>762</v>
      </c>
      <c r="BC138">
        <f ca="1"/>
        <v>292</v>
      </c>
      <c r="BD138">
        <f ca="1"/>
        <v>895</v>
      </c>
      <c r="BE138">
        <f ca="1"/>
        <v>831</v>
      </c>
      <c r="BF138">
        <f ca="1"/>
        <v>865</v>
      </c>
      <c r="BG138">
        <f ca="1"/>
        <v>851</v>
      </c>
      <c r="BH138">
        <f ca="1"/>
        <v>430</v>
      </c>
      <c r="BI138">
        <f ca="1"/>
        <v>683</v>
      </c>
      <c r="BJ138">
        <f ca="1"/>
        <v>99</v>
      </c>
      <c r="BK138">
        <f ca="1"/>
        <v>733</v>
      </c>
      <c r="BL138">
        <f ca="1"/>
        <v>447</v>
      </c>
      <c r="BM138">
        <f ca="1"/>
        <v>2</v>
      </c>
      <c r="BN138">
        <f ca="1"/>
        <v>918</v>
      </c>
      <c r="BO138">
        <f ca="1"/>
        <v>175</v>
      </c>
      <c r="BP138">
        <f ca="1"/>
        <v>420</v>
      </c>
      <c r="BQ138">
        <f ca="1"/>
        <v>590</v>
      </c>
      <c r="BR138">
        <f ca="1"/>
        <v>82</v>
      </c>
      <c r="BS138">
        <f ca="1"/>
        <v>506</v>
      </c>
      <c r="BT138">
        <f ca="1"/>
        <v>594</v>
      </c>
      <c r="BU138">
        <f ca="1"/>
        <v>559</v>
      </c>
      <c r="BV138">
        <f ca="1"/>
        <v>248</v>
      </c>
      <c r="BW138">
        <f ca="1"/>
        <v>424</v>
      </c>
      <c r="BX138">
        <f ca="1"/>
        <v>20</v>
      </c>
      <c r="BY138">
        <f ca="1"/>
        <v>917</v>
      </c>
      <c r="BZ138">
        <f ca="1"/>
        <v>851</v>
      </c>
      <c r="CA138">
        <f ca="1"/>
        <v>439</v>
      </c>
      <c r="CB138">
        <f ca="1"/>
        <v>285</v>
      </c>
      <c r="CC138">
        <f ca="1"/>
        <v>737</v>
      </c>
      <c r="CD138">
        <f ca="1"/>
        <v>821</v>
      </c>
      <c r="CE138">
        <f ca="1"/>
        <v>983</v>
      </c>
      <c r="CF138">
        <f ca="1"/>
        <v>97</v>
      </c>
      <c r="CG138">
        <f ca="1"/>
        <v>474</v>
      </c>
      <c r="CH138">
        <f ca="1"/>
        <v>128</v>
      </c>
      <c r="CI138">
        <f ca="1"/>
        <v>921</v>
      </c>
      <c r="CJ138">
        <f ca="1"/>
        <v>189</v>
      </c>
      <c r="CK138">
        <f ca="1"/>
        <v>71</v>
      </c>
      <c r="CL138">
        <f ca="1"/>
        <v>776</v>
      </c>
      <c r="CM138">
        <f ca="1"/>
        <v>575</v>
      </c>
      <c r="CN138">
        <f ca="1"/>
        <v>19</v>
      </c>
      <c r="CO138">
        <f ca="1"/>
        <v>136</v>
      </c>
      <c r="CP138">
        <f ca="1"/>
        <v>480</v>
      </c>
      <c r="CQ138">
        <f ca="1"/>
        <v>888</v>
      </c>
      <c r="CR138">
        <f ca="1"/>
        <v>660</v>
      </c>
      <c r="CS138">
        <f ca="1"/>
        <v>639</v>
      </c>
      <c r="CT138">
        <f ca="1"/>
        <v>910</v>
      </c>
      <c r="CU138">
        <f ca="1"/>
        <v>624</v>
      </c>
      <c r="CV138">
        <f ca="1"/>
        <v>861</v>
      </c>
      <c r="CW138">
        <f ca="1"/>
        <v>901</v>
      </c>
    </row>
    <row r="139" spans="1:101">
      <c r="A139" t="s">
        <v>163</v>
      </c>
      <c r="B139">
        <f ca="1"/>
        <v>360</v>
      </c>
      <c r="C139">
        <f ca="1"/>
        <v>831</v>
      </c>
      <c r="D139">
        <f ca="1"/>
        <v>894</v>
      </c>
      <c r="E139">
        <f ca="1"/>
        <v>663</v>
      </c>
      <c r="F139">
        <f ca="1"/>
        <v>411</v>
      </c>
      <c r="G139">
        <f ca="1"/>
        <v>255</v>
      </c>
      <c r="H139">
        <f ca="1"/>
        <v>383</v>
      </c>
      <c r="I139">
        <f ca="1"/>
        <v>124</v>
      </c>
      <c r="J139">
        <f ca="1"/>
        <v>49</v>
      </c>
      <c r="K139">
        <f ca="1"/>
        <v>85</v>
      </c>
      <c r="L139">
        <f ca="1"/>
        <v>591</v>
      </c>
      <c r="M139">
        <f ca="1"/>
        <v>570</v>
      </c>
      <c r="N139">
        <f ca="1"/>
        <v>724</v>
      </c>
      <c r="O139">
        <f ca="1"/>
        <v>533</v>
      </c>
      <c r="P139">
        <f ca="1"/>
        <v>366</v>
      </c>
      <c r="Q139">
        <f ca="1"/>
        <v>90</v>
      </c>
      <c r="R139">
        <f ca="1"/>
        <v>572</v>
      </c>
      <c r="S139">
        <f ca="1"/>
        <v>276</v>
      </c>
      <c r="T139">
        <f ca="1"/>
        <v>864</v>
      </c>
      <c r="U139">
        <f ca="1"/>
        <v>425</v>
      </c>
      <c r="V139">
        <f ca="1"/>
        <v>590</v>
      </c>
      <c r="W139">
        <f ca="1"/>
        <v>672</v>
      </c>
      <c r="X139">
        <f ca="1"/>
        <v>454</v>
      </c>
      <c r="Y139">
        <f ca="1"/>
        <v>426</v>
      </c>
      <c r="Z139">
        <f ca="1"/>
        <v>668</v>
      </c>
      <c r="AA139">
        <f ca="1"/>
        <v>752</v>
      </c>
      <c r="AB139">
        <f ca="1"/>
        <v>448</v>
      </c>
      <c r="AC139">
        <f ca="1"/>
        <v>887</v>
      </c>
      <c r="AD139">
        <f ca="1"/>
        <v>206</v>
      </c>
      <c r="AE139">
        <f ca="1"/>
        <v>306</v>
      </c>
      <c r="AF139">
        <f ca="1"/>
        <v>982</v>
      </c>
      <c r="AG139">
        <f ca="1"/>
        <v>345</v>
      </c>
      <c r="AH139">
        <f ca="1"/>
        <v>97</v>
      </c>
      <c r="AI139">
        <f ca="1"/>
        <v>21</v>
      </c>
      <c r="AJ139">
        <f ca="1"/>
        <v>143</v>
      </c>
      <c r="AK139">
        <f ca="1"/>
        <v>234</v>
      </c>
      <c r="AL139">
        <f ca="1"/>
        <v>646</v>
      </c>
      <c r="AM139">
        <f ca="1"/>
        <v>864</v>
      </c>
      <c r="AN139">
        <f ca="1"/>
        <v>363</v>
      </c>
      <c r="AO139">
        <f ca="1"/>
        <v>949</v>
      </c>
      <c r="AP139">
        <f ca="1"/>
        <v>803</v>
      </c>
      <c r="AQ139">
        <f ca="1"/>
        <v>234</v>
      </c>
      <c r="AR139">
        <f ca="1"/>
        <v>791</v>
      </c>
      <c r="AS139">
        <f ca="1"/>
        <v>815</v>
      </c>
      <c r="AT139">
        <f ca="1"/>
        <v>321</v>
      </c>
      <c r="AU139">
        <f ca="1"/>
        <v>156</v>
      </c>
      <c r="AV139">
        <f ca="1"/>
        <v>965</v>
      </c>
      <c r="AW139">
        <f ca="1"/>
        <v>173</v>
      </c>
      <c r="AX139">
        <f ca="1"/>
        <v>214</v>
      </c>
      <c r="AY139">
        <f ca="1"/>
        <v>287</v>
      </c>
      <c r="AZ139">
        <f ca="1"/>
        <v>695</v>
      </c>
      <c r="BA139">
        <f ca="1"/>
        <v>685</v>
      </c>
      <c r="BB139">
        <f ca="1"/>
        <v>532</v>
      </c>
      <c r="BC139">
        <f ca="1"/>
        <v>295</v>
      </c>
      <c r="BD139">
        <f ca="1"/>
        <v>274</v>
      </c>
      <c r="BE139">
        <f ca="1"/>
        <v>245</v>
      </c>
      <c r="BF139">
        <f ca="1"/>
        <v>55</v>
      </c>
      <c r="BG139">
        <f ca="1"/>
        <v>300</v>
      </c>
      <c r="BH139">
        <f ca="1"/>
        <v>979</v>
      </c>
      <c r="BI139">
        <f ca="1"/>
        <v>853</v>
      </c>
      <c r="BJ139">
        <f ca="1"/>
        <v>217</v>
      </c>
      <c r="BK139">
        <f ca="1"/>
        <v>506</v>
      </c>
      <c r="BL139">
        <f ca="1"/>
        <v>208</v>
      </c>
      <c r="BM139">
        <f ca="1"/>
        <v>464</v>
      </c>
      <c r="BN139">
        <f ca="1"/>
        <v>70</v>
      </c>
      <c r="BO139">
        <f ca="1"/>
        <v>391</v>
      </c>
      <c r="BP139">
        <f ca="1"/>
        <v>532</v>
      </c>
      <c r="BQ139">
        <f ca="1"/>
        <v>864</v>
      </c>
      <c r="BR139">
        <f ca="1"/>
        <v>609</v>
      </c>
      <c r="BS139">
        <f ca="1"/>
        <v>169</v>
      </c>
      <c r="BT139">
        <f ca="1"/>
        <v>284</v>
      </c>
      <c r="BU139">
        <f ca="1"/>
        <v>42</v>
      </c>
      <c r="BV139">
        <f ca="1"/>
        <v>785</v>
      </c>
      <c r="BW139">
        <f ca="1"/>
        <v>461</v>
      </c>
      <c r="BX139">
        <f ca="1"/>
        <v>666</v>
      </c>
      <c r="BY139">
        <f ca="1"/>
        <v>365</v>
      </c>
      <c r="BZ139">
        <f ca="1"/>
        <v>303</v>
      </c>
      <c r="CA139">
        <f ca="1"/>
        <v>956</v>
      </c>
      <c r="CB139">
        <f ca="1"/>
        <v>121</v>
      </c>
      <c r="CC139">
        <f ca="1"/>
        <v>383</v>
      </c>
      <c r="CD139">
        <f ca="1"/>
        <v>91</v>
      </c>
      <c r="CE139">
        <f ca="1"/>
        <v>377</v>
      </c>
      <c r="CF139">
        <f ca="1"/>
        <v>48</v>
      </c>
      <c r="CG139">
        <f ca="1"/>
        <v>530</v>
      </c>
      <c r="CH139">
        <f ca="1"/>
        <v>83</v>
      </c>
      <c r="CI139">
        <f ca="1"/>
        <v>615</v>
      </c>
      <c r="CJ139">
        <f ca="1"/>
        <v>559</v>
      </c>
      <c r="CK139">
        <f ca="1"/>
        <v>818</v>
      </c>
      <c r="CL139">
        <f ca="1"/>
        <v>366</v>
      </c>
      <c r="CM139">
        <f ca="1"/>
        <v>173</v>
      </c>
      <c r="CN139">
        <f ca="1"/>
        <v>391</v>
      </c>
      <c r="CO139">
        <f ca="1"/>
        <v>411</v>
      </c>
      <c r="CP139">
        <f ca="1"/>
        <v>183</v>
      </c>
      <c r="CQ139">
        <f ca="1"/>
        <v>741</v>
      </c>
      <c r="CR139">
        <f ca="1"/>
        <v>970</v>
      </c>
      <c r="CS139">
        <f ca="1"/>
        <v>464</v>
      </c>
      <c r="CT139">
        <f ca="1"/>
        <v>840</v>
      </c>
      <c r="CU139">
        <f ca="1"/>
        <v>726</v>
      </c>
      <c r="CV139">
        <f ca="1"/>
        <v>560</v>
      </c>
      <c r="CW139">
        <f ca="1"/>
        <v>923</v>
      </c>
    </row>
    <row r="140" spans="1:101">
      <c r="A140" t="s">
        <v>164</v>
      </c>
      <c r="B140">
        <f ca="1"/>
        <v>908</v>
      </c>
      <c r="C140">
        <f ca="1"/>
        <v>827</v>
      </c>
      <c r="D140">
        <f ca="1"/>
        <v>709</v>
      </c>
      <c r="E140">
        <f ca="1"/>
        <v>950</v>
      </c>
      <c r="F140">
        <f ca="1"/>
        <v>342</v>
      </c>
      <c r="G140">
        <f ca="1"/>
        <v>53</v>
      </c>
      <c r="H140">
        <f ca="1"/>
        <v>639</v>
      </c>
      <c r="I140">
        <f ca="1"/>
        <v>108</v>
      </c>
      <c r="J140">
        <f ca="1"/>
        <v>902</v>
      </c>
      <c r="K140">
        <f ca="1"/>
        <v>923</v>
      </c>
      <c r="L140">
        <f ca="1"/>
        <v>908</v>
      </c>
      <c r="M140">
        <f ca="1"/>
        <v>570</v>
      </c>
      <c r="N140">
        <f ca="1"/>
        <v>511</v>
      </c>
      <c r="O140">
        <f ca="1"/>
        <v>947</v>
      </c>
      <c r="P140">
        <f ca="1"/>
        <v>359</v>
      </c>
      <c r="Q140">
        <f ca="1"/>
        <v>189</v>
      </c>
      <c r="R140">
        <f ca="1"/>
        <v>195</v>
      </c>
      <c r="S140">
        <f ca="1"/>
        <v>908</v>
      </c>
      <c r="T140">
        <f ca="1"/>
        <v>200</v>
      </c>
      <c r="U140">
        <f ca="1"/>
        <v>790</v>
      </c>
      <c r="V140">
        <f ca="1"/>
        <v>723</v>
      </c>
      <c r="W140">
        <f ca="1"/>
        <v>832</v>
      </c>
      <c r="X140">
        <f ca="1"/>
        <v>155</v>
      </c>
      <c r="Y140">
        <f ca="1"/>
        <v>900</v>
      </c>
      <c r="Z140">
        <f ca="1"/>
        <v>647</v>
      </c>
      <c r="AA140">
        <f ca="1"/>
        <v>879</v>
      </c>
      <c r="AB140">
        <f ca="1"/>
        <v>602</v>
      </c>
      <c r="AC140">
        <f ca="1"/>
        <v>52</v>
      </c>
      <c r="AD140">
        <f ca="1"/>
        <v>203</v>
      </c>
      <c r="AE140">
        <f ca="1"/>
        <v>316</v>
      </c>
      <c r="AF140">
        <f ca="1"/>
        <v>937</v>
      </c>
      <c r="AG140">
        <f ca="1"/>
        <v>463</v>
      </c>
      <c r="AH140">
        <f ca="1"/>
        <v>329</v>
      </c>
      <c r="AI140">
        <f ca="1"/>
        <v>237</v>
      </c>
      <c r="AJ140">
        <f ca="1"/>
        <v>235</v>
      </c>
      <c r="AK140">
        <f ca="1"/>
        <v>857</v>
      </c>
      <c r="AL140">
        <f ca="1"/>
        <v>239</v>
      </c>
      <c r="AM140">
        <f ca="1"/>
        <v>176</v>
      </c>
      <c r="AN140">
        <f ca="1"/>
        <v>61</v>
      </c>
      <c r="AO140">
        <f ca="1"/>
        <v>825</v>
      </c>
      <c r="AP140">
        <f ca="1"/>
        <v>88</v>
      </c>
      <c r="AQ140">
        <f ca="1"/>
        <v>288</v>
      </c>
      <c r="AR140">
        <f ca="1"/>
        <v>316</v>
      </c>
      <c r="AS140">
        <f ca="1"/>
        <v>129</v>
      </c>
      <c r="AT140">
        <f ca="1"/>
        <v>907</v>
      </c>
      <c r="AU140">
        <f ca="1"/>
        <v>923</v>
      </c>
      <c r="AV140">
        <f ca="1"/>
        <v>440</v>
      </c>
      <c r="AW140">
        <f ca="1"/>
        <v>160</v>
      </c>
      <c r="AX140">
        <f ca="1"/>
        <v>401</v>
      </c>
      <c r="AY140">
        <f ca="1"/>
        <v>588</v>
      </c>
      <c r="AZ140">
        <f ca="1"/>
        <v>946</v>
      </c>
      <c r="BA140">
        <f ca="1"/>
        <v>165</v>
      </c>
      <c r="BB140">
        <f ca="1"/>
        <v>241</v>
      </c>
      <c r="BC140">
        <f ca="1"/>
        <v>929</v>
      </c>
      <c r="BD140">
        <f ca="1"/>
        <v>447</v>
      </c>
      <c r="BE140">
        <f ca="1"/>
        <v>121</v>
      </c>
      <c r="BF140">
        <f ca="1"/>
        <v>908</v>
      </c>
      <c r="BG140">
        <f ca="1"/>
        <v>658</v>
      </c>
      <c r="BH140">
        <f ca="1"/>
        <v>515</v>
      </c>
      <c r="BI140">
        <f ca="1"/>
        <v>993</v>
      </c>
      <c r="BJ140">
        <f ca="1"/>
        <v>161</v>
      </c>
      <c r="BK140">
        <f ca="1"/>
        <v>314</v>
      </c>
      <c r="BL140">
        <f ca="1"/>
        <v>905</v>
      </c>
      <c r="BM140">
        <f ca="1"/>
        <v>608</v>
      </c>
      <c r="BN140">
        <f ca="1"/>
        <v>326</v>
      </c>
      <c r="BO140">
        <f ca="1"/>
        <v>983</v>
      </c>
      <c r="BP140">
        <f ca="1"/>
        <v>803</v>
      </c>
      <c r="BQ140">
        <f ca="1"/>
        <v>88</v>
      </c>
      <c r="BR140">
        <f ca="1"/>
        <v>705</v>
      </c>
      <c r="BS140">
        <f ca="1"/>
        <v>986</v>
      </c>
      <c r="BT140">
        <f ca="1"/>
        <v>988</v>
      </c>
      <c r="BU140">
        <f ca="1"/>
        <v>15</v>
      </c>
      <c r="BV140">
        <f ca="1"/>
        <v>1</v>
      </c>
      <c r="BW140">
        <f ca="1"/>
        <v>212</v>
      </c>
      <c r="BX140">
        <f ca="1"/>
        <v>17</v>
      </c>
      <c r="BY140">
        <f ca="1"/>
        <v>30</v>
      </c>
      <c r="BZ140">
        <f ca="1"/>
        <v>753</v>
      </c>
      <c r="CA140">
        <f ca="1"/>
        <v>677</v>
      </c>
      <c r="CB140">
        <f ca="1"/>
        <v>492</v>
      </c>
      <c r="CC140">
        <f ca="1"/>
        <v>948</v>
      </c>
      <c r="CD140">
        <f ca="1"/>
        <v>943</v>
      </c>
      <c r="CE140">
        <f ca="1"/>
        <v>616</v>
      </c>
      <c r="CF140">
        <f ca="1"/>
        <v>1</v>
      </c>
      <c r="CG140">
        <f ca="1"/>
        <v>824</v>
      </c>
      <c r="CH140">
        <f ca="1"/>
        <v>309</v>
      </c>
      <c r="CI140">
        <f ca="1"/>
        <v>519</v>
      </c>
      <c r="CJ140">
        <f ca="1"/>
        <v>436</v>
      </c>
      <c r="CK140">
        <f ca="1"/>
        <v>812</v>
      </c>
      <c r="CL140">
        <f ca="1"/>
        <v>12</v>
      </c>
      <c r="CM140">
        <f ca="1"/>
        <v>58</v>
      </c>
      <c r="CN140">
        <f ca="1"/>
        <v>958</v>
      </c>
      <c r="CO140">
        <f ca="1"/>
        <v>251</v>
      </c>
      <c r="CP140">
        <f ca="1"/>
        <v>565</v>
      </c>
      <c r="CQ140">
        <f ca="1"/>
        <v>382</v>
      </c>
      <c r="CR140">
        <f ca="1"/>
        <v>179</v>
      </c>
      <c r="CS140">
        <f ca="1"/>
        <v>515</v>
      </c>
      <c r="CT140">
        <f ca="1"/>
        <v>584</v>
      </c>
      <c r="CU140">
        <f ca="1"/>
        <v>765</v>
      </c>
      <c r="CV140">
        <f ca="1"/>
        <v>229</v>
      </c>
      <c r="CW140">
        <f ca="1"/>
        <v>96</v>
      </c>
    </row>
    <row r="141" spans="1:101">
      <c r="A141" t="s">
        <v>165</v>
      </c>
      <c r="B141">
        <f ca="1"/>
        <v>914</v>
      </c>
      <c r="C141">
        <f ca="1"/>
        <v>422</v>
      </c>
      <c r="D141">
        <f ca="1"/>
        <v>457</v>
      </c>
      <c r="E141">
        <f ca="1"/>
        <v>810</v>
      </c>
      <c r="F141">
        <f ca="1"/>
        <v>42</v>
      </c>
      <c r="G141">
        <f ca="1"/>
        <v>82</v>
      </c>
      <c r="H141">
        <f ca="1"/>
        <v>450</v>
      </c>
      <c r="I141">
        <f ca="1"/>
        <v>398</v>
      </c>
      <c r="J141">
        <f ca="1"/>
        <v>551</v>
      </c>
      <c r="K141">
        <f ca="1"/>
        <v>69</v>
      </c>
      <c r="L141">
        <f ca="1"/>
        <v>394</v>
      </c>
      <c r="M141">
        <f ca="1"/>
        <v>641</v>
      </c>
      <c r="N141">
        <f ca="1"/>
        <v>363</v>
      </c>
      <c r="O141">
        <f ca="1"/>
        <v>15</v>
      </c>
      <c r="P141">
        <f ca="1"/>
        <v>813</v>
      </c>
      <c r="Q141">
        <f ca="1"/>
        <v>708</v>
      </c>
      <c r="R141">
        <f ca="1"/>
        <v>631</v>
      </c>
      <c r="S141">
        <f ca="1"/>
        <v>649</v>
      </c>
      <c r="T141">
        <f ca="1"/>
        <v>104</v>
      </c>
      <c r="U141">
        <f ca="1"/>
        <v>426</v>
      </c>
      <c r="V141">
        <f ca="1"/>
        <v>549</v>
      </c>
      <c r="W141">
        <f ca="1"/>
        <v>927</v>
      </c>
      <c r="X141">
        <f ca="1"/>
        <v>420</v>
      </c>
      <c r="Y141">
        <f ca="1"/>
        <v>902</v>
      </c>
      <c r="Z141">
        <f ca="1"/>
        <v>36</v>
      </c>
      <c r="AA141">
        <f ca="1"/>
        <v>195</v>
      </c>
      <c r="AB141">
        <f ca="1"/>
        <v>185</v>
      </c>
      <c r="AC141">
        <f ca="1"/>
        <v>528</v>
      </c>
      <c r="AD141">
        <f ca="1"/>
        <v>848</v>
      </c>
      <c r="AE141">
        <f ca="1"/>
        <v>474</v>
      </c>
      <c r="AF141">
        <f ca="1"/>
        <v>897</v>
      </c>
      <c r="AG141">
        <f ca="1"/>
        <v>180</v>
      </c>
      <c r="AH141">
        <f ca="1"/>
        <v>637</v>
      </c>
      <c r="AI141">
        <f ca="1"/>
        <v>367</v>
      </c>
      <c r="AJ141">
        <f ca="1"/>
        <v>948</v>
      </c>
      <c r="AK141">
        <f ca="1"/>
        <v>209</v>
      </c>
      <c r="AL141">
        <f ca="1"/>
        <v>637</v>
      </c>
      <c r="AM141">
        <f ca="1"/>
        <v>654</v>
      </c>
      <c r="AN141">
        <f ca="1"/>
        <v>845</v>
      </c>
      <c r="AO141">
        <f ca="1"/>
        <v>7</v>
      </c>
      <c r="AP141">
        <f ca="1"/>
        <v>352</v>
      </c>
      <c r="AQ141">
        <f ca="1"/>
        <v>277</v>
      </c>
      <c r="AR141">
        <f ca="1"/>
        <v>120</v>
      </c>
      <c r="AS141">
        <f ca="1"/>
        <v>852</v>
      </c>
      <c r="AT141">
        <f ca="1"/>
        <v>26</v>
      </c>
      <c r="AU141">
        <f ca="1"/>
        <v>677</v>
      </c>
      <c r="AV141">
        <f ca="1"/>
        <v>804</v>
      </c>
      <c r="AW141">
        <f ca="1"/>
        <v>79</v>
      </c>
      <c r="AX141">
        <f ca="1"/>
        <v>740</v>
      </c>
      <c r="AY141">
        <f ca="1"/>
        <v>803</v>
      </c>
      <c r="AZ141">
        <f ca="1"/>
        <v>328</v>
      </c>
      <c r="BA141">
        <f ca="1"/>
        <v>276</v>
      </c>
      <c r="BB141">
        <f ca="1"/>
        <v>824</v>
      </c>
      <c r="BC141">
        <f ca="1"/>
        <v>34</v>
      </c>
      <c r="BD141">
        <f ca="1"/>
        <v>840</v>
      </c>
      <c r="BE141">
        <f ca="1"/>
        <v>351</v>
      </c>
      <c r="BF141">
        <f ca="1"/>
        <v>283</v>
      </c>
      <c r="BG141">
        <f ca="1"/>
        <v>571</v>
      </c>
      <c r="BH141">
        <f ca="1"/>
        <v>198</v>
      </c>
      <c r="BI141">
        <f ca="1"/>
        <v>63</v>
      </c>
      <c r="BJ141">
        <f ca="1"/>
        <v>623</v>
      </c>
      <c r="BK141">
        <f ca="1"/>
        <v>313</v>
      </c>
      <c r="BL141">
        <f ca="1"/>
        <v>524</v>
      </c>
      <c r="BM141">
        <f ca="1"/>
        <v>862</v>
      </c>
      <c r="BN141">
        <f ca="1"/>
        <v>728</v>
      </c>
      <c r="BO141">
        <f ca="1"/>
        <v>638</v>
      </c>
      <c r="BP141">
        <f ca="1"/>
        <v>583</v>
      </c>
      <c r="BQ141">
        <f ca="1"/>
        <v>374</v>
      </c>
      <c r="BR141">
        <f ca="1"/>
        <v>168</v>
      </c>
      <c r="BS141">
        <f ca="1"/>
        <v>135</v>
      </c>
      <c r="BT141">
        <f ca="1"/>
        <v>3</v>
      </c>
      <c r="BU141">
        <f ca="1"/>
        <v>216</v>
      </c>
      <c r="BV141">
        <f ca="1"/>
        <v>914</v>
      </c>
      <c r="BW141">
        <f ca="1"/>
        <v>128</v>
      </c>
      <c r="BX141">
        <f ca="1"/>
        <v>160</v>
      </c>
      <c r="BY141">
        <f ca="1"/>
        <v>515</v>
      </c>
      <c r="BZ141">
        <f ca="1"/>
        <v>739</v>
      </c>
      <c r="CA141">
        <f ca="1"/>
        <v>865</v>
      </c>
      <c r="CB141">
        <f ca="1"/>
        <v>230</v>
      </c>
      <c r="CC141">
        <f ca="1"/>
        <v>937</v>
      </c>
      <c r="CD141">
        <f ca="1"/>
        <v>706</v>
      </c>
      <c r="CE141">
        <f ca="1"/>
        <v>294</v>
      </c>
      <c r="CF141">
        <f ca="1"/>
        <v>570</v>
      </c>
      <c r="CG141">
        <f ca="1"/>
        <v>609</v>
      </c>
      <c r="CH141">
        <f ca="1"/>
        <v>38</v>
      </c>
      <c r="CI141">
        <f ca="1"/>
        <v>212</v>
      </c>
      <c r="CJ141">
        <f ca="1"/>
        <v>769</v>
      </c>
      <c r="CK141">
        <f ca="1"/>
        <v>595</v>
      </c>
      <c r="CL141">
        <f ca="1"/>
        <v>854</v>
      </c>
      <c r="CM141">
        <f ca="1"/>
        <v>501</v>
      </c>
      <c r="CN141">
        <f ca="1"/>
        <v>704</v>
      </c>
      <c r="CO141">
        <f ca="1"/>
        <v>971</v>
      </c>
      <c r="CP141">
        <f ca="1"/>
        <v>677</v>
      </c>
      <c r="CQ141">
        <f ca="1"/>
        <v>5</v>
      </c>
      <c r="CR141">
        <f ca="1"/>
        <v>300</v>
      </c>
      <c r="CS141">
        <f ca="1"/>
        <v>332</v>
      </c>
      <c r="CT141">
        <f ca="1"/>
        <v>178</v>
      </c>
      <c r="CU141">
        <f ca="1"/>
        <v>538</v>
      </c>
      <c r="CV141">
        <f ca="1"/>
        <v>977</v>
      </c>
      <c r="CW141">
        <f ca="1"/>
        <v>980</v>
      </c>
    </row>
    <row r="142" spans="1:101">
      <c r="A142" t="s">
        <v>166</v>
      </c>
      <c r="B142">
        <f ca="1"/>
        <v>295</v>
      </c>
      <c r="C142">
        <f ca="1"/>
        <v>156</v>
      </c>
      <c r="D142">
        <f ca="1"/>
        <v>806</v>
      </c>
      <c r="E142">
        <f ca="1"/>
        <v>356</v>
      </c>
      <c r="F142">
        <f ca="1"/>
        <v>879</v>
      </c>
      <c r="G142">
        <f ca="1"/>
        <v>761</v>
      </c>
      <c r="H142">
        <f ca="1"/>
        <v>160</v>
      </c>
      <c r="I142">
        <f ca="1"/>
        <v>897</v>
      </c>
      <c r="J142">
        <f ca="1"/>
        <v>68</v>
      </c>
      <c r="K142">
        <f ca="1"/>
        <v>929</v>
      </c>
      <c r="L142">
        <f ca="1"/>
        <v>270</v>
      </c>
      <c r="M142">
        <f ca="1"/>
        <v>631</v>
      </c>
      <c r="N142">
        <f ca="1"/>
        <v>488</v>
      </c>
      <c r="O142">
        <f ca="1"/>
        <v>838</v>
      </c>
      <c r="P142">
        <f ca="1"/>
        <v>315</v>
      </c>
      <c r="Q142">
        <f ca="1"/>
        <v>541</v>
      </c>
      <c r="R142">
        <f ca="1"/>
        <v>908</v>
      </c>
      <c r="S142">
        <f ca="1"/>
        <v>961</v>
      </c>
      <c r="T142">
        <f ca="1"/>
        <v>70</v>
      </c>
      <c r="U142">
        <f ca="1"/>
        <v>798</v>
      </c>
      <c r="V142">
        <f ca="1"/>
        <v>21</v>
      </c>
      <c r="W142">
        <f ca="1"/>
        <v>512</v>
      </c>
      <c r="X142">
        <f ca="1"/>
        <v>999</v>
      </c>
      <c r="Y142">
        <f ca="1"/>
        <v>150</v>
      </c>
      <c r="Z142">
        <f ca="1"/>
        <v>625</v>
      </c>
      <c r="AA142">
        <f ca="1"/>
        <v>39</v>
      </c>
      <c r="AB142">
        <f ca="1"/>
        <v>660</v>
      </c>
      <c r="AC142">
        <f ca="1"/>
        <v>2</v>
      </c>
      <c r="AD142">
        <f ca="1"/>
        <v>466</v>
      </c>
      <c r="AE142">
        <f ca="1"/>
        <v>30</v>
      </c>
      <c r="AF142">
        <f ca="1"/>
        <v>501</v>
      </c>
      <c r="AG142">
        <f ca="1"/>
        <v>956</v>
      </c>
      <c r="AH142">
        <f ca="1"/>
        <v>361</v>
      </c>
      <c r="AI142">
        <f ca="1"/>
        <v>490</v>
      </c>
      <c r="AJ142">
        <f ca="1"/>
        <v>286</v>
      </c>
      <c r="AK142">
        <f ca="1"/>
        <v>392</v>
      </c>
      <c r="AL142">
        <f ca="1"/>
        <v>798</v>
      </c>
      <c r="AM142">
        <f ca="1"/>
        <v>244</v>
      </c>
      <c r="AN142">
        <f ca="1"/>
        <v>130</v>
      </c>
      <c r="AO142">
        <f ca="1"/>
        <v>712</v>
      </c>
      <c r="AP142">
        <f ca="1"/>
        <v>51</v>
      </c>
      <c r="AQ142">
        <f ca="1"/>
        <v>72</v>
      </c>
      <c r="AR142">
        <f ca="1"/>
        <v>754</v>
      </c>
      <c r="AS142">
        <f ca="1"/>
        <v>387</v>
      </c>
      <c r="AT142">
        <f ca="1"/>
        <v>804</v>
      </c>
      <c r="AU142">
        <f ca="1"/>
        <v>432</v>
      </c>
      <c r="AV142">
        <f ca="1"/>
        <v>354</v>
      </c>
      <c r="AW142">
        <f ca="1"/>
        <v>842</v>
      </c>
      <c r="AX142">
        <f ca="1"/>
        <v>690</v>
      </c>
      <c r="AY142">
        <f ca="1"/>
        <v>119</v>
      </c>
      <c r="AZ142">
        <f ca="1"/>
        <v>39</v>
      </c>
      <c r="BA142">
        <f ca="1"/>
        <v>416</v>
      </c>
      <c r="BB142">
        <f ca="1"/>
        <v>973</v>
      </c>
      <c r="BC142">
        <f ca="1"/>
        <v>660</v>
      </c>
      <c r="BD142">
        <f ca="1"/>
        <v>206</v>
      </c>
      <c r="BE142">
        <f ca="1"/>
        <v>952</v>
      </c>
      <c r="BF142">
        <f ca="1"/>
        <v>867</v>
      </c>
      <c r="BG142">
        <f ca="1"/>
        <v>660</v>
      </c>
      <c r="BH142">
        <f ca="1"/>
        <v>78</v>
      </c>
      <c r="BI142">
        <f ca="1"/>
        <v>153</v>
      </c>
      <c r="BJ142">
        <f ca="1"/>
        <v>624</v>
      </c>
      <c r="BK142">
        <f ca="1"/>
        <v>167</v>
      </c>
      <c r="BL142">
        <f ca="1"/>
        <v>842</v>
      </c>
      <c r="BM142">
        <f ca="1"/>
        <v>436</v>
      </c>
      <c r="BN142">
        <f ca="1"/>
        <v>45</v>
      </c>
      <c r="BO142">
        <f ca="1"/>
        <v>702</v>
      </c>
      <c r="BP142">
        <f ca="1"/>
        <v>865</v>
      </c>
      <c r="BQ142">
        <f ca="1"/>
        <v>487</v>
      </c>
      <c r="BR142">
        <f ca="1"/>
        <v>541</v>
      </c>
      <c r="BS142">
        <f ca="1"/>
        <v>188</v>
      </c>
      <c r="BT142">
        <f ca="1"/>
        <v>365</v>
      </c>
      <c r="BU142">
        <f ca="1"/>
        <v>224</v>
      </c>
      <c r="BV142">
        <f ca="1"/>
        <v>261</v>
      </c>
      <c r="BW142">
        <f ca="1"/>
        <v>829</v>
      </c>
      <c r="BX142">
        <f ca="1"/>
        <v>999</v>
      </c>
      <c r="BY142">
        <f ca="1"/>
        <v>256</v>
      </c>
      <c r="BZ142">
        <f ca="1"/>
        <v>416</v>
      </c>
      <c r="CA142">
        <f ca="1"/>
        <v>994</v>
      </c>
      <c r="CB142">
        <f ca="1"/>
        <v>590</v>
      </c>
      <c r="CC142">
        <f ca="1"/>
        <v>836</v>
      </c>
      <c r="CD142">
        <f ca="1"/>
        <v>124</v>
      </c>
      <c r="CE142">
        <f ca="1"/>
        <v>6</v>
      </c>
      <c r="CF142">
        <f ca="1"/>
        <v>334</v>
      </c>
      <c r="CG142">
        <f ca="1"/>
        <v>703</v>
      </c>
      <c r="CH142">
        <f ca="1"/>
        <v>162</v>
      </c>
      <c r="CI142">
        <f ca="1"/>
        <v>439</v>
      </c>
      <c r="CJ142">
        <f ca="1"/>
        <v>879</v>
      </c>
      <c r="CK142">
        <f ca="1"/>
        <v>998</v>
      </c>
      <c r="CL142">
        <f ca="1"/>
        <v>387</v>
      </c>
      <c r="CM142">
        <f ca="1"/>
        <v>236</v>
      </c>
      <c r="CN142">
        <f ca="1"/>
        <v>677</v>
      </c>
      <c r="CO142">
        <f ca="1"/>
        <v>634</v>
      </c>
      <c r="CP142">
        <f ca="1"/>
        <v>914</v>
      </c>
      <c r="CQ142">
        <f ca="1"/>
        <v>264</v>
      </c>
      <c r="CR142">
        <f ca="1"/>
        <v>929</v>
      </c>
      <c r="CS142">
        <f ca="1"/>
        <v>746</v>
      </c>
      <c r="CT142">
        <f ca="1"/>
        <v>313</v>
      </c>
      <c r="CU142">
        <f ca="1"/>
        <v>83</v>
      </c>
      <c r="CV142">
        <f ca="1"/>
        <v>942</v>
      </c>
      <c r="CW142">
        <f ca="1"/>
        <v>879</v>
      </c>
    </row>
    <row r="143" spans="1:101">
      <c r="A143" t="s">
        <v>167</v>
      </c>
      <c r="B143">
        <f ca="1"/>
        <v>487</v>
      </c>
      <c r="C143">
        <f ca="1"/>
        <v>595</v>
      </c>
      <c r="D143">
        <f ca="1"/>
        <v>139</v>
      </c>
      <c r="E143">
        <f ca="1"/>
        <v>204</v>
      </c>
      <c r="F143">
        <f ca="1"/>
        <v>130</v>
      </c>
      <c r="G143">
        <f ca="1"/>
        <v>408</v>
      </c>
      <c r="H143">
        <f ca="1"/>
        <v>87</v>
      </c>
      <c r="I143">
        <f ca="1"/>
        <v>172</v>
      </c>
      <c r="J143">
        <f ca="1"/>
        <v>788</v>
      </c>
      <c r="K143">
        <f ca="1"/>
        <v>679</v>
      </c>
      <c r="L143">
        <f ca="1"/>
        <v>484</v>
      </c>
      <c r="M143">
        <f ca="1"/>
        <v>597</v>
      </c>
      <c r="N143">
        <f ca="1"/>
        <v>442</v>
      </c>
      <c r="O143">
        <f ca="1"/>
        <v>222</v>
      </c>
      <c r="P143">
        <f ca="1"/>
        <v>417</v>
      </c>
      <c r="Q143">
        <f ca="1"/>
        <v>725</v>
      </c>
      <c r="R143">
        <f ca="1"/>
        <v>432</v>
      </c>
      <c r="S143">
        <f ca="1"/>
        <v>606</v>
      </c>
      <c r="T143">
        <f ca="1"/>
        <v>41</v>
      </c>
      <c r="U143">
        <f ca="1"/>
        <v>49</v>
      </c>
      <c r="V143">
        <f ca="1"/>
        <v>107</v>
      </c>
      <c r="W143">
        <f ca="1"/>
        <v>754</v>
      </c>
      <c r="X143">
        <f ca="1"/>
        <v>538</v>
      </c>
      <c r="Y143">
        <f ca="1"/>
        <v>630</v>
      </c>
      <c r="Z143">
        <f ca="1"/>
        <v>389</v>
      </c>
      <c r="AA143">
        <f ca="1"/>
        <v>597</v>
      </c>
      <c r="AB143">
        <f ca="1"/>
        <v>341</v>
      </c>
      <c r="AC143">
        <f ca="1"/>
        <v>159</v>
      </c>
      <c r="AD143">
        <f ca="1"/>
        <v>174</v>
      </c>
      <c r="AE143">
        <f ca="1"/>
        <v>377</v>
      </c>
      <c r="AF143">
        <f ca="1"/>
        <v>765</v>
      </c>
      <c r="AG143">
        <f ca="1"/>
        <v>27</v>
      </c>
      <c r="AH143">
        <f ca="1"/>
        <v>874</v>
      </c>
      <c r="AI143">
        <f ca="1"/>
        <v>969</v>
      </c>
      <c r="AJ143">
        <f ca="1"/>
        <v>351</v>
      </c>
      <c r="AK143">
        <f ca="1"/>
        <v>941</v>
      </c>
      <c r="AL143">
        <f ca="1"/>
        <v>25</v>
      </c>
      <c r="AM143">
        <f ca="1"/>
        <v>66</v>
      </c>
      <c r="AN143">
        <f ca="1"/>
        <v>566</v>
      </c>
      <c r="AO143">
        <f ca="1"/>
        <v>691</v>
      </c>
      <c r="AP143">
        <f ca="1"/>
        <v>677</v>
      </c>
      <c r="AQ143">
        <f ca="1"/>
        <v>2</v>
      </c>
      <c r="AR143">
        <f ca="1"/>
        <v>893</v>
      </c>
      <c r="AS143">
        <f ca="1"/>
        <v>901</v>
      </c>
      <c r="AT143">
        <f ca="1"/>
        <v>384</v>
      </c>
      <c r="AU143">
        <f ca="1"/>
        <v>270</v>
      </c>
      <c r="AV143">
        <f ca="1"/>
        <v>52</v>
      </c>
      <c r="AW143">
        <f ca="1"/>
        <v>405</v>
      </c>
      <c r="AX143">
        <f ca="1"/>
        <v>420</v>
      </c>
      <c r="AY143">
        <f ca="1"/>
        <v>795</v>
      </c>
      <c r="AZ143">
        <f ca="1"/>
        <v>769</v>
      </c>
      <c r="BA143">
        <f ca="1"/>
        <v>714</v>
      </c>
      <c r="BB143">
        <f ca="1"/>
        <v>151</v>
      </c>
      <c r="BC143">
        <f ca="1"/>
        <v>183</v>
      </c>
      <c r="BD143">
        <f ca="1"/>
        <v>672</v>
      </c>
      <c r="BE143">
        <f ca="1"/>
        <v>666</v>
      </c>
      <c r="BF143">
        <f ca="1"/>
        <v>244</v>
      </c>
      <c r="BG143">
        <f ca="1"/>
        <v>700</v>
      </c>
      <c r="BH143">
        <f ca="1"/>
        <v>387</v>
      </c>
      <c r="BI143">
        <f ca="1"/>
        <v>970</v>
      </c>
      <c r="BJ143">
        <f ca="1"/>
        <v>865</v>
      </c>
      <c r="BK143">
        <f ca="1"/>
        <v>90</v>
      </c>
      <c r="BL143">
        <f ca="1"/>
        <v>581</v>
      </c>
      <c r="BM143">
        <f ca="1"/>
        <v>147</v>
      </c>
      <c r="BN143">
        <f ca="1"/>
        <v>331</v>
      </c>
      <c r="BO143">
        <f ca="1"/>
        <v>517</v>
      </c>
      <c r="BP143">
        <f ca="1"/>
        <v>404</v>
      </c>
      <c r="BQ143">
        <f ca="1"/>
        <v>476</v>
      </c>
      <c r="BR143">
        <f ca="1"/>
        <v>448</v>
      </c>
      <c r="BS143">
        <f ca="1"/>
        <v>84</v>
      </c>
      <c r="BT143">
        <f ca="1"/>
        <v>254</v>
      </c>
      <c r="BU143">
        <f ca="1"/>
        <v>975</v>
      </c>
      <c r="BV143">
        <f ca="1"/>
        <v>631</v>
      </c>
      <c r="BW143">
        <f ca="1"/>
        <v>939</v>
      </c>
      <c r="BX143">
        <f ca="1"/>
        <v>94</v>
      </c>
      <c r="BY143">
        <f ca="1"/>
        <v>594</v>
      </c>
      <c r="BZ143">
        <f ca="1"/>
        <v>841</v>
      </c>
      <c r="CA143">
        <f ca="1"/>
        <v>619</v>
      </c>
      <c r="CB143">
        <f ca="1"/>
        <v>378</v>
      </c>
      <c r="CC143">
        <f ca="1"/>
        <v>266</v>
      </c>
      <c r="CD143">
        <f ca="1"/>
        <v>157</v>
      </c>
      <c r="CE143">
        <f ca="1"/>
        <v>558</v>
      </c>
      <c r="CF143">
        <f ca="1"/>
        <v>897</v>
      </c>
      <c r="CG143">
        <f ca="1"/>
        <v>758</v>
      </c>
      <c r="CH143">
        <f ca="1"/>
        <v>501</v>
      </c>
      <c r="CI143">
        <f ca="1"/>
        <v>305</v>
      </c>
      <c r="CJ143">
        <f ca="1"/>
        <v>377</v>
      </c>
      <c r="CK143">
        <f ca="1"/>
        <v>467</v>
      </c>
      <c r="CL143">
        <f ca="1"/>
        <v>221</v>
      </c>
      <c r="CM143">
        <f ca="1"/>
        <v>496</v>
      </c>
      <c r="CN143">
        <f ca="1"/>
        <v>545</v>
      </c>
      <c r="CO143">
        <f ca="1"/>
        <v>814</v>
      </c>
      <c r="CP143">
        <f ca="1"/>
        <v>677</v>
      </c>
      <c r="CQ143">
        <f ca="1"/>
        <v>285</v>
      </c>
      <c r="CR143">
        <f ca="1"/>
        <v>796</v>
      </c>
      <c r="CS143">
        <f ca="1"/>
        <v>612</v>
      </c>
      <c r="CT143">
        <f ca="1"/>
        <v>399</v>
      </c>
      <c r="CU143">
        <f ca="1"/>
        <v>207</v>
      </c>
      <c r="CV143">
        <f ca="1"/>
        <v>254</v>
      </c>
      <c r="CW143">
        <f ca="1"/>
        <v>106</v>
      </c>
    </row>
    <row r="144" spans="1:101">
      <c r="A144" t="s">
        <v>168</v>
      </c>
      <c r="B144">
        <f ca="1"/>
        <v>573</v>
      </c>
      <c r="C144">
        <f ca="1"/>
        <v>79</v>
      </c>
      <c r="D144">
        <f ca="1"/>
        <v>402</v>
      </c>
      <c r="E144">
        <f ca="1"/>
        <v>981</v>
      </c>
      <c r="F144">
        <f ca="1"/>
        <v>36</v>
      </c>
      <c r="G144">
        <f ca="1"/>
        <v>640</v>
      </c>
      <c r="H144">
        <f ca="1"/>
        <v>406</v>
      </c>
      <c r="I144">
        <f ca="1"/>
        <v>90</v>
      </c>
      <c r="J144">
        <f ca="1"/>
        <v>628</v>
      </c>
      <c r="K144">
        <f ca="1"/>
        <v>866</v>
      </c>
      <c r="L144">
        <f ca="1"/>
        <v>254</v>
      </c>
      <c r="M144">
        <f ca="1"/>
        <v>437</v>
      </c>
      <c r="N144">
        <f ca="1"/>
        <v>556</v>
      </c>
      <c r="O144">
        <f ca="1"/>
        <v>164</v>
      </c>
      <c r="P144">
        <f ca="1"/>
        <v>46</v>
      </c>
      <c r="Q144">
        <f ca="1"/>
        <v>754</v>
      </c>
      <c r="R144">
        <f ca="1"/>
        <v>566</v>
      </c>
      <c r="S144">
        <f ca="1"/>
        <v>993</v>
      </c>
      <c r="T144">
        <f ca="1"/>
        <v>2</v>
      </c>
      <c r="U144">
        <f ca="1"/>
        <v>863</v>
      </c>
      <c r="V144">
        <f ca="1"/>
        <v>954</v>
      </c>
      <c r="W144">
        <f ca="1"/>
        <v>880</v>
      </c>
      <c r="X144">
        <f ca="1"/>
        <v>506</v>
      </c>
      <c r="Y144">
        <f ca="1"/>
        <v>90</v>
      </c>
      <c r="Z144">
        <f ca="1"/>
        <v>567</v>
      </c>
      <c r="AA144">
        <f ca="1"/>
        <v>344</v>
      </c>
      <c r="AB144">
        <f ca="1"/>
        <v>520</v>
      </c>
      <c r="AC144">
        <f ca="1"/>
        <v>423</v>
      </c>
      <c r="AD144">
        <f ca="1"/>
        <v>251</v>
      </c>
      <c r="AE144">
        <f ca="1"/>
        <v>908</v>
      </c>
      <c r="AF144">
        <f ca="1"/>
        <v>422</v>
      </c>
      <c r="AG144">
        <f ca="1"/>
        <v>782</v>
      </c>
      <c r="AH144">
        <f ca="1"/>
        <v>670</v>
      </c>
      <c r="AI144">
        <f ca="1"/>
        <v>633</v>
      </c>
      <c r="AJ144">
        <f ca="1"/>
        <v>437</v>
      </c>
      <c r="AK144">
        <f ca="1"/>
        <v>174</v>
      </c>
      <c r="AL144">
        <f ca="1"/>
        <v>727</v>
      </c>
      <c r="AM144">
        <f ca="1"/>
        <v>527</v>
      </c>
      <c r="AN144">
        <f ca="1"/>
        <v>964</v>
      </c>
      <c r="AO144">
        <f ca="1"/>
        <v>839</v>
      </c>
      <c r="AP144">
        <f ca="1"/>
        <v>237</v>
      </c>
      <c r="AQ144">
        <f ca="1"/>
        <v>852</v>
      </c>
      <c r="AR144">
        <f ca="1"/>
        <v>104</v>
      </c>
      <c r="AS144">
        <f ca="1"/>
        <v>250</v>
      </c>
      <c r="AT144">
        <f ca="1"/>
        <v>593</v>
      </c>
      <c r="AU144">
        <f ca="1"/>
        <v>987</v>
      </c>
      <c r="AV144">
        <f ca="1"/>
        <v>262</v>
      </c>
      <c r="AW144">
        <f ca="1"/>
        <v>648</v>
      </c>
      <c r="AX144">
        <f ca="1"/>
        <v>794</v>
      </c>
      <c r="AY144">
        <f ca="1"/>
        <v>886</v>
      </c>
      <c r="AZ144">
        <f ca="1"/>
        <v>195</v>
      </c>
      <c r="BA144">
        <f ca="1"/>
        <v>535</v>
      </c>
      <c r="BB144">
        <f ca="1"/>
        <v>106</v>
      </c>
      <c r="BC144">
        <f ca="1"/>
        <v>734</v>
      </c>
      <c r="BD144">
        <f ca="1"/>
        <v>795</v>
      </c>
      <c r="BE144">
        <f ca="1"/>
        <v>976</v>
      </c>
      <c r="BF144">
        <f ca="1"/>
        <v>875</v>
      </c>
      <c r="BG144">
        <f ca="1"/>
        <v>425</v>
      </c>
      <c r="BH144">
        <f ca="1"/>
        <v>901</v>
      </c>
      <c r="BI144">
        <f ca="1"/>
        <v>954</v>
      </c>
      <c r="BJ144">
        <f ca="1"/>
        <v>881</v>
      </c>
      <c r="BK144">
        <f ca="1"/>
        <v>994</v>
      </c>
      <c r="BL144">
        <f ca="1"/>
        <v>267</v>
      </c>
      <c r="BM144">
        <f ca="1"/>
        <v>9</v>
      </c>
      <c r="BN144">
        <f ca="1"/>
        <v>327</v>
      </c>
      <c r="BO144">
        <f ca="1"/>
        <v>169</v>
      </c>
      <c r="BP144">
        <f ca="1"/>
        <v>493</v>
      </c>
      <c r="BQ144">
        <f ca="1"/>
        <v>282</v>
      </c>
      <c r="BR144">
        <f ca="1"/>
        <v>243</v>
      </c>
      <c r="BS144">
        <f ca="1"/>
        <v>703</v>
      </c>
      <c r="BT144">
        <f ca="1"/>
        <v>166</v>
      </c>
      <c r="BU144">
        <f ca="1"/>
        <v>747</v>
      </c>
      <c r="BV144">
        <f ca="1"/>
        <v>465</v>
      </c>
      <c r="BW144">
        <f ca="1"/>
        <v>397</v>
      </c>
      <c r="BX144">
        <f ca="1"/>
        <v>950</v>
      </c>
      <c r="BY144">
        <f ca="1"/>
        <v>63</v>
      </c>
      <c r="BZ144">
        <f ca="1"/>
        <v>309</v>
      </c>
      <c r="CA144">
        <f ca="1"/>
        <v>117</v>
      </c>
      <c r="CB144">
        <f ca="1"/>
        <v>332</v>
      </c>
      <c r="CC144">
        <f ca="1"/>
        <v>192</v>
      </c>
      <c r="CD144">
        <f ca="1"/>
        <v>749</v>
      </c>
      <c r="CE144">
        <f ca="1"/>
        <v>622</v>
      </c>
      <c r="CF144">
        <f ca="1"/>
        <v>25</v>
      </c>
      <c r="CG144">
        <f ca="1"/>
        <v>804</v>
      </c>
      <c r="CH144">
        <f ca="1"/>
        <v>931</v>
      </c>
      <c r="CI144">
        <f ca="1"/>
        <v>285</v>
      </c>
      <c r="CJ144">
        <f ca="1"/>
        <v>587</v>
      </c>
      <c r="CK144">
        <f ca="1"/>
        <v>538</v>
      </c>
      <c r="CL144">
        <f ca="1"/>
        <v>323</v>
      </c>
      <c r="CM144">
        <f ca="1"/>
        <v>674</v>
      </c>
      <c r="CN144">
        <f ca="1"/>
        <v>332</v>
      </c>
      <c r="CO144">
        <f ca="1"/>
        <v>572</v>
      </c>
      <c r="CP144">
        <f ca="1"/>
        <v>268</v>
      </c>
      <c r="CQ144">
        <f ca="1"/>
        <v>856</v>
      </c>
      <c r="CR144">
        <f ca="1"/>
        <v>702</v>
      </c>
      <c r="CS144">
        <f ca="1"/>
        <v>326</v>
      </c>
      <c r="CT144">
        <f ca="1"/>
        <v>469</v>
      </c>
      <c r="CU144">
        <f ca="1"/>
        <v>739</v>
      </c>
      <c r="CV144">
        <f ca="1"/>
        <v>986</v>
      </c>
      <c r="CW144">
        <f ca="1"/>
        <v>278</v>
      </c>
    </row>
    <row r="145" spans="1:101">
      <c r="A145" t="s">
        <v>169</v>
      </c>
      <c r="B145">
        <f ca="1"/>
        <v>191</v>
      </c>
      <c r="C145">
        <f ca="1"/>
        <v>776</v>
      </c>
      <c r="D145">
        <f ca="1"/>
        <v>812</v>
      </c>
      <c r="E145">
        <f ca="1"/>
        <v>285</v>
      </c>
      <c r="F145">
        <f ca="1"/>
        <v>343</v>
      </c>
      <c r="G145">
        <f ca="1"/>
        <v>270</v>
      </c>
      <c r="H145">
        <f ca="1"/>
        <v>739</v>
      </c>
      <c r="I145">
        <f ca="1"/>
        <v>870</v>
      </c>
      <c r="J145">
        <f ca="1"/>
        <v>16</v>
      </c>
      <c r="K145">
        <f ca="1"/>
        <v>421</v>
      </c>
      <c r="L145">
        <f ca="1"/>
        <v>690</v>
      </c>
      <c r="M145">
        <f ca="1"/>
        <v>521</v>
      </c>
      <c r="N145">
        <f ca="1"/>
        <v>307</v>
      </c>
      <c r="O145">
        <f ca="1"/>
        <v>14</v>
      </c>
      <c r="P145">
        <f ca="1"/>
        <v>201</v>
      </c>
      <c r="Q145">
        <f ca="1"/>
        <v>870</v>
      </c>
      <c r="R145">
        <f ca="1"/>
        <v>316</v>
      </c>
      <c r="S145">
        <f ca="1"/>
        <v>124</v>
      </c>
      <c r="T145">
        <f ca="1"/>
        <v>868</v>
      </c>
      <c r="U145">
        <f ca="1"/>
        <v>86</v>
      </c>
      <c r="V145">
        <f ca="1"/>
        <v>40</v>
      </c>
      <c r="W145">
        <f ca="1"/>
        <v>436</v>
      </c>
      <c r="X145">
        <f ca="1"/>
        <v>503</v>
      </c>
      <c r="Y145">
        <f ca="1"/>
        <v>578</v>
      </c>
      <c r="Z145">
        <f ca="1"/>
        <v>295</v>
      </c>
      <c r="AA145">
        <f ca="1"/>
        <v>898</v>
      </c>
      <c r="AB145">
        <f ca="1"/>
        <v>237</v>
      </c>
      <c r="AC145">
        <f ca="1"/>
        <v>906</v>
      </c>
      <c r="AD145">
        <f ca="1"/>
        <v>563</v>
      </c>
      <c r="AE145">
        <f ca="1"/>
        <v>319</v>
      </c>
      <c r="AF145">
        <f ca="1"/>
        <v>883</v>
      </c>
      <c r="AG145">
        <f ca="1"/>
        <v>933</v>
      </c>
      <c r="AH145">
        <f ca="1"/>
        <v>768</v>
      </c>
      <c r="AI145">
        <f ca="1"/>
        <v>929</v>
      </c>
      <c r="AJ145">
        <f ca="1"/>
        <v>3</v>
      </c>
      <c r="AK145">
        <f ca="1"/>
        <v>19</v>
      </c>
      <c r="AL145">
        <f ca="1"/>
        <v>447</v>
      </c>
      <c r="AM145">
        <f ca="1"/>
        <v>149</v>
      </c>
      <c r="AN145">
        <f ca="1"/>
        <v>538</v>
      </c>
      <c r="AO145">
        <f ca="1"/>
        <v>663</v>
      </c>
      <c r="AP145">
        <f ca="1"/>
        <v>85</v>
      </c>
      <c r="AQ145">
        <f ca="1"/>
        <v>47</v>
      </c>
      <c r="AR145">
        <f ca="1"/>
        <v>223</v>
      </c>
      <c r="AS145">
        <f ca="1"/>
        <v>393</v>
      </c>
      <c r="AT145">
        <f ca="1"/>
        <v>652</v>
      </c>
      <c r="AU145">
        <f ca="1"/>
        <v>25</v>
      </c>
      <c r="AV145">
        <f ca="1"/>
        <v>245</v>
      </c>
      <c r="AW145">
        <f ca="1"/>
        <v>707</v>
      </c>
      <c r="AX145">
        <f ca="1"/>
        <v>31</v>
      </c>
      <c r="AY145">
        <f ca="1"/>
        <v>228</v>
      </c>
      <c r="AZ145">
        <f ca="1"/>
        <v>997</v>
      </c>
      <c r="BA145">
        <f ca="1"/>
        <v>461</v>
      </c>
      <c r="BB145">
        <f ca="1"/>
        <v>557</v>
      </c>
      <c r="BC145">
        <f ca="1"/>
        <v>57</v>
      </c>
      <c r="BD145">
        <f ca="1"/>
        <v>68</v>
      </c>
      <c r="BE145">
        <f ca="1"/>
        <v>381</v>
      </c>
      <c r="BF145">
        <f ca="1"/>
        <v>404</v>
      </c>
      <c r="BG145">
        <f ca="1"/>
        <v>244</v>
      </c>
      <c r="BH145">
        <f ca="1"/>
        <v>706</v>
      </c>
      <c r="BI145">
        <f ca="1"/>
        <v>334</v>
      </c>
      <c r="BJ145">
        <f ca="1"/>
        <v>283</v>
      </c>
      <c r="BK145">
        <f ca="1"/>
        <v>718</v>
      </c>
      <c r="BL145">
        <f ca="1"/>
        <v>952</v>
      </c>
      <c r="BM145">
        <f ca="1"/>
        <v>103</v>
      </c>
      <c r="BN145">
        <f ca="1"/>
        <v>26</v>
      </c>
      <c r="BO145">
        <f ca="1"/>
        <v>2</v>
      </c>
      <c r="BP145">
        <f ca="1"/>
        <v>303</v>
      </c>
      <c r="BQ145">
        <f ca="1"/>
        <v>816</v>
      </c>
      <c r="BR145">
        <f ca="1"/>
        <v>135</v>
      </c>
      <c r="BS145">
        <f ca="1"/>
        <v>102</v>
      </c>
      <c r="BT145">
        <f ca="1"/>
        <v>42</v>
      </c>
      <c r="BU145">
        <f ca="1"/>
        <v>960</v>
      </c>
      <c r="BV145">
        <f ca="1"/>
        <v>659</v>
      </c>
      <c r="BW145">
        <f ca="1"/>
        <v>514</v>
      </c>
      <c r="BX145">
        <f ca="1"/>
        <v>323</v>
      </c>
      <c r="BY145">
        <f ca="1"/>
        <v>678</v>
      </c>
      <c r="BZ145">
        <f ca="1"/>
        <v>422</v>
      </c>
      <c r="CA145">
        <f ca="1"/>
        <v>373</v>
      </c>
      <c r="CB145">
        <f ca="1"/>
        <v>361</v>
      </c>
      <c r="CC145">
        <f ca="1"/>
        <v>57</v>
      </c>
      <c r="CD145">
        <f ca="1"/>
        <v>220</v>
      </c>
      <c r="CE145">
        <f ca="1"/>
        <v>788</v>
      </c>
      <c r="CF145">
        <f ca="1"/>
        <v>430</v>
      </c>
      <c r="CG145">
        <f ca="1"/>
        <v>570</v>
      </c>
      <c r="CH145">
        <f ca="1"/>
        <v>993</v>
      </c>
      <c r="CI145">
        <f ca="1"/>
        <v>1000</v>
      </c>
      <c r="CJ145">
        <f ca="1"/>
        <v>319</v>
      </c>
      <c r="CK145">
        <f ca="1"/>
        <v>35</v>
      </c>
      <c r="CL145">
        <f ca="1"/>
        <v>352</v>
      </c>
      <c r="CM145">
        <f ca="1"/>
        <v>791</v>
      </c>
      <c r="CN145">
        <f ca="1"/>
        <v>214</v>
      </c>
      <c r="CO145">
        <f ca="1"/>
        <v>934</v>
      </c>
      <c r="CP145">
        <f ca="1"/>
        <v>301</v>
      </c>
      <c r="CQ145">
        <f ca="1"/>
        <v>170</v>
      </c>
      <c r="CR145">
        <f ca="1"/>
        <v>363</v>
      </c>
      <c r="CS145">
        <f ca="1"/>
        <v>831</v>
      </c>
      <c r="CT145">
        <f ca="1"/>
        <v>723</v>
      </c>
      <c r="CU145">
        <f ca="1"/>
        <v>884</v>
      </c>
      <c r="CV145">
        <f ca="1"/>
        <v>937</v>
      </c>
      <c r="CW145">
        <f ca="1"/>
        <v>905</v>
      </c>
    </row>
    <row r="146" spans="1:101">
      <c r="A146" t="s">
        <v>170</v>
      </c>
      <c r="B146">
        <f ca="1"/>
        <v>668</v>
      </c>
      <c r="C146">
        <f ca="1"/>
        <v>253</v>
      </c>
      <c r="D146">
        <f ca="1"/>
        <v>241</v>
      </c>
      <c r="E146">
        <f ca="1"/>
        <v>636</v>
      </c>
      <c r="F146">
        <f ca="1"/>
        <v>404</v>
      </c>
      <c r="G146">
        <f ca="1"/>
        <v>327</v>
      </c>
      <c r="H146">
        <f ca="1"/>
        <v>331</v>
      </c>
      <c r="I146">
        <f ca="1"/>
        <v>295</v>
      </c>
      <c r="J146">
        <f ca="1"/>
        <v>35</v>
      </c>
      <c r="K146">
        <f ca="1"/>
        <v>626</v>
      </c>
      <c r="L146">
        <f ca="1"/>
        <v>414</v>
      </c>
      <c r="M146">
        <f ca="1"/>
        <v>68</v>
      </c>
      <c r="N146">
        <f ca="1"/>
        <v>848</v>
      </c>
      <c r="O146">
        <f ca="1"/>
        <v>834</v>
      </c>
      <c r="P146">
        <f ca="1"/>
        <v>45</v>
      </c>
      <c r="Q146">
        <f ca="1"/>
        <v>30</v>
      </c>
      <c r="R146">
        <f ca="1"/>
        <v>792</v>
      </c>
      <c r="S146">
        <f ca="1"/>
        <v>190</v>
      </c>
      <c r="T146">
        <f ca="1"/>
        <v>60</v>
      </c>
      <c r="U146">
        <f ca="1"/>
        <v>564</v>
      </c>
      <c r="V146">
        <f ca="1"/>
        <v>105</v>
      </c>
      <c r="W146">
        <f ca="1"/>
        <v>231</v>
      </c>
      <c r="X146">
        <f ca="1"/>
        <v>934</v>
      </c>
      <c r="Y146">
        <f ca="1"/>
        <v>50</v>
      </c>
      <c r="Z146">
        <f ca="1"/>
        <v>774</v>
      </c>
      <c r="AA146">
        <f ca="1"/>
        <v>376</v>
      </c>
      <c r="AB146">
        <f ca="1"/>
        <v>486</v>
      </c>
      <c r="AC146">
        <f ca="1"/>
        <v>879</v>
      </c>
      <c r="AD146">
        <f ca="1"/>
        <v>479</v>
      </c>
      <c r="AE146">
        <f ca="1"/>
        <v>720</v>
      </c>
      <c r="AF146">
        <f ca="1"/>
        <v>764</v>
      </c>
      <c r="AG146">
        <f ca="1"/>
        <v>975</v>
      </c>
      <c r="AH146">
        <f ca="1"/>
        <v>583</v>
      </c>
      <c r="AI146">
        <f ca="1"/>
        <v>928</v>
      </c>
      <c r="AJ146">
        <f ca="1"/>
        <v>31</v>
      </c>
      <c r="AK146">
        <f ca="1"/>
        <v>916</v>
      </c>
      <c r="AL146">
        <f ca="1"/>
        <v>714</v>
      </c>
      <c r="AM146">
        <f ca="1"/>
        <v>90</v>
      </c>
      <c r="AN146">
        <f ca="1"/>
        <v>759</v>
      </c>
      <c r="AO146">
        <f ca="1"/>
        <v>10</v>
      </c>
      <c r="AP146">
        <f ca="1"/>
        <v>948</v>
      </c>
      <c r="AQ146">
        <f ca="1"/>
        <v>212</v>
      </c>
      <c r="AR146">
        <f ca="1"/>
        <v>340</v>
      </c>
      <c r="AS146">
        <f ca="1"/>
        <v>235</v>
      </c>
      <c r="AT146">
        <f ca="1"/>
        <v>902</v>
      </c>
      <c r="AU146">
        <f ca="1"/>
        <v>171</v>
      </c>
      <c r="AV146">
        <f ca="1"/>
        <v>497</v>
      </c>
      <c r="AW146">
        <f ca="1"/>
        <v>477</v>
      </c>
      <c r="AX146">
        <f ca="1"/>
        <v>845</v>
      </c>
      <c r="AY146">
        <f ca="1"/>
        <v>337</v>
      </c>
      <c r="AZ146">
        <f ca="1"/>
        <v>310</v>
      </c>
      <c r="BA146">
        <f ca="1"/>
        <v>5</v>
      </c>
      <c r="BB146">
        <f ca="1"/>
        <v>115</v>
      </c>
      <c r="BC146">
        <f ca="1"/>
        <v>587</v>
      </c>
      <c r="BD146">
        <f ca="1"/>
        <v>526</v>
      </c>
      <c r="BE146">
        <f ca="1"/>
        <v>569</v>
      </c>
      <c r="BF146">
        <f ca="1"/>
        <v>761</v>
      </c>
      <c r="BG146">
        <f ca="1"/>
        <v>392</v>
      </c>
      <c r="BH146">
        <f ca="1"/>
        <v>428</v>
      </c>
      <c r="BI146">
        <f ca="1"/>
        <v>930</v>
      </c>
      <c r="BJ146">
        <f ca="1"/>
        <v>707</v>
      </c>
      <c r="BK146">
        <f ca="1"/>
        <v>489</v>
      </c>
      <c r="BL146">
        <f ca="1"/>
        <v>283</v>
      </c>
      <c r="BM146">
        <f ca="1"/>
        <v>209</v>
      </c>
      <c r="BN146">
        <f ca="1"/>
        <v>534</v>
      </c>
      <c r="BO146">
        <f ca="1"/>
        <v>985</v>
      </c>
      <c r="BP146">
        <f ca="1"/>
        <v>823</v>
      </c>
      <c r="BQ146">
        <f ca="1"/>
        <v>597</v>
      </c>
      <c r="BR146">
        <f ca="1"/>
        <v>398</v>
      </c>
      <c r="BS146">
        <f ca="1"/>
        <v>65</v>
      </c>
      <c r="BT146">
        <f ca="1"/>
        <v>227</v>
      </c>
      <c r="BU146">
        <f ca="1"/>
        <v>982</v>
      </c>
      <c r="BV146">
        <f ca="1"/>
        <v>513</v>
      </c>
      <c r="BW146">
        <f ca="1"/>
        <v>156</v>
      </c>
      <c r="BX146">
        <f ca="1"/>
        <v>469</v>
      </c>
      <c r="BY146">
        <f ca="1"/>
        <v>36</v>
      </c>
      <c r="BZ146">
        <f ca="1"/>
        <v>190</v>
      </c>
      <c r="CA146">
        <f ca="1"/>
        <v>316</v>
      </c>
      <c r="CB146">
        <f ca="1"/>
        <v>793</v>
      </c>
      <c r="CC146">
        <f ca="1"/>
        <v>129</v>
      </c>
      <c r="CD146">
        <f ca="1"/>
        <v>819</v>
      </c>
      <c r="CE146">
        <f ca="1"/>
        <v>466</v>
      </c>
      <c r="CF146">
        <f ca="1"/>
        <v>932</v>
      </c>
      <c r="CG146">
        <f ca="1"/>
        <v>285</v>
      </c>
      <c r="CH146">
        <f ca="1"/>
        <v>659</v>
      </c>
      <c r="CI146">
        <f ca="1"/>
        <v>419</v>
      </c>
      <c r="CJ146">
        <f ca="1"/>
        <v>940</v>
      </c>
      <c r="CK146">
        <f ca="1"/>
        <v>160</v>
      </c>
      <c r="CL146">
        <f ca="1"/>
        <v>972</v>
      </c>
      <c r="CM146">
        <f ca="1"/>
        <v>607</v>
      </c>
      <c r="CN146">
        <f ca="1"/>
        <v>607</v>
      </c>
      <c r="CO146">
        <f ca="1"/>
        <v>883</v>
      </c>
      <c r="CP146">
        <f ca="1"/>
        <v>893</v>
      </c>
      <c r="CQ146">
        <f ca="1"/>
        <v>640</v>
      </c>
      <c r="CR146">
        <f ca="1"/>
        <v>973</v>
      </c>
      <c r="CS146">
        <f ca="1"/>
        <v>759</v>
      </c>
      <c r="CT146">
        <f ca="1"/>
        <v>128</v>
      </c>
      <c r="CU146">
        <f ca="1"/>
        <v>882</v>
      </c>
      <c r="CV146">
        <f ca="1"/>
        <v>391</v>
      </c>
      <c r="CW146">
        <f ca="1"/>
        <v>334</v>
      </c>
    </row>
    <row r="147" spans="1:101">
      <c r="A147" t="s">
        <v>171</v>
      </c>
      <c r="B147">
        <f ca="1"/>
        <v>28</v>
      </c>
      <c r="C147">
        <f ca="1"/>
        <v>913</v>
      </c>
      <c r="D147">
        <f ca="1"/>
        <v>996</v>
      </c>
      <c r="E147">
        <f ca="1"/>
        <v>888</v>
      </c>
      <c r="F147">
        <f ca="1"/>
        <v>548</v>
      </c>
      <c r="G147">
        <f ca="1"/>
        <v>947</v>
      </c>
      <c r="H147">
        <f ca="1"/>
        <v>549</v>
      </c>
      <c r="I147">
        <f ca="1"/>
        <v>529</v>
      </c>
      <c r="J147">
        <f ca="1"/>
        <v>876</v>
      </c>
      <c r="K147">
        <f ca="1"/>
        <v>3</v>
      </c>
      <c r="L147">
        <f ca="1"/>
        <v>819</v>
      </c>
      <c r="M147">
        <f ca="1"/>
        <v>936</v>
      </c>
      <c r="N147">
        <f ca="1"/>
        <v>877</v>
      </c>
      <c r="O147">
        <f ca="1"/>
        <v>313</v>
      </c>
      <c r="P147">
        <f ca="1"/>
        <v>594</v>
      </c>
      <c r="Q147">
        <f ca="1"/>
        <v>878</v>
      </c>
      <c r="R147">
        <f ca="1"/>
        <v>132</v>
      </c>
      <c r="S147">
        <f ca="1"/>
        <v>486</v>
      </c>
      <c r="T147">
        <f ca="1"/>
        <v>435</v>
      </c>
      <c r="U147">
        <f ca="1"/>
        <v>678</v>
      </c>
      <c r="V147">
        <f ca="1"/>
        <v>937</v>
      </c>
      <c r="W147">
        <f ca="1"/>
        <v>88</v>
      </c>
      <c r="X147">
        <f ca="1"/>
        <v>920</v>
      </c>
      <c r="Y147">
        <f ca="1"/>
        <v>99</v>
      </c>
      <c r="Z147">
        <f ca="1"/>
        <v>581</v>
      </c>
      <c r="AA147">
        <f ca="1"/>
        <v>84</v>
      </c>
      <c r="AB147">
        <f ca="1"/>
        <v>241</v>
      </c>
      <c r="AC147">
        <f ca="1"/>
        <v>350</v>
      </c>
      <c r="AD147">
        <f ca="1"/>
        <v>303</v>
      </c>
      <c r="AE147">
        <f ca="1"/>
        <v>652</v>
      </c>
      <c r="AF147">
        <f ca="1"/>
        <v>356</v>
      </c>
      <c r="AG147">
        <f ca="1"/>
        <v>219</v>
      </c>
      <c r="AH147">
        <f ca="1"/>
        <v>123</v>
      </c>
      <c r="AI147">
        <f ca="1"/>
        <v>782</v>
      </c>
      <c r="AJ147">
        <f ca="1"/>
        <v>474</v>
      </c>
      <c r="AK147">
        <f ca="1"/>
        <v>401</v>
      </c>
      <c r="AL147">
        <f ca="1"/>
        <v>223</v>
      </c>
      <c r="AM147">
        <f ca="1"/>
        <v>720</v>
      </c>
      <c r="AN147">
        <f ca="1"/>
        <v>843</v>
      </c>
      <c r="AO147">
        <f ca="1"/>
        <v>595</v>
      </c>
      <c r="AP147">
        <f ca="1"/>
        <v>717</v>
      </c>
      <c r="AQ147">
        <f ca="1"/>
        <v>571</v>
      </c>
      <c r="AR147">
        <f ca="1"/>
        <v>734</v>
      </c>
      <c r="AS147">
        <f ca="1"/>
        <v>390</v>
      </c>
      <c r="AT147">
        <f ca="1"/>
        <v>885</v>
      </c>
      <c r="AU147">
        <f ca="1"/>
        <v>984</v>
      </c>
      <c r="AV147">
        <f ca="1"/>
        <v>303</v>
      </c>
      <c r="AW147">
        <f ca="1"/>
        <v>349</v>
      </c>
      <c r="AX147">
        <f ca="1"/>
        <v>219</v>
      </c>
      <c r="AY147">
        <f ca="1"/>
        <v>189</v>
      </c>
      <c r="AZ147">
        <f ca="1"/>
        <v>474</v>
      </c>
      <c r="BA147">
        <f ca="1"/>
        <v>484</v>
      </c>
      <c r="BB147">
        <f ca="1"/>
        <v>948</v>
      </c>
      <c r="BC147">
        <f ca="1"/>
        <v>10</v>
      </c>
      <c r="BD147">
        <f ca="1"/>
        <v>395</v>
      </c>
      <c r="BE147">
        <f ca="1"/>
        <v>402</v>
      </c>
      <c r="BF147">
        <f ca="1"/>
        <v>9</v>
      </c>
      <c r="BG147">
        <f ca="1"/>
        <v>958</v>
      </c>
      <c r="BH147">
        <f ca="1"/>
        <v>792</v>
      </c>
      <c r="BI147">
        <f ca="1"/>
        <v>952</v>
      </c>
      <c r="BJ147">
        <f ca="1"/>
        <v>737</v>
      </c>
      <c r="BK147">
        <f ca="1"/>
        <v>125</v>
      </c>
      <c r="BL147">
        <f ca="1"/>
        <v>124</v>
      </c>
      <c r="BM147">
        <f ca="1"/>
        <v>748</v>
      </c>
      <c r="BN147">
        <f ca="1"/>
        <v>641</v>
      </c>
      <c r="BO147">
        <f ca="1"/>
        <v>895</v>
      </c>
      <c r="BP147">
        <f ca="1"/>
        <v>761</v>
      </c>
      <c r="BQ147">
        <f ca="1"/>
        <v>85</v>
      </c>
      <c r="BR147">
        <f ca="1"/>
        <v>52</v>
      </c>
      <c r="BS147">
        <f ca="1"/>
        <v>680</v>
      </c>
      <c r="BT147">
        <f ca="1"/>
        <v>418</v>
      </c>
      <c r="BU147">
        <f ca="1"/>
        <v>424</v>
      </c>
      <c r="BV147">
        <f ca="1"/>
        <v>918</v>
      </c>
      <c r="BW147">
        <f ca="1"/>
        <v>178</v>
      </c>
      <c r="BX147">
        <f ca="1"/>
        <v>886</v>
      </c>
      <c r="BY147">
        <f ca="1"/>
        <v>133</v>
      </c>
      <c r="BZ147">
        <f ca="1"/>
        <v>671</v>
      </c>
      <c r="CA147">
        <f ca="1"/>
        <v>57</v>
      </c>
      <c r="CB147">
        <f ca="1"/>
        <v>975</v>
      </c>
      <c r="CC147">
        <f ca="1"/>
        <v>141</v>
      </c>
      <c r="CD147">
        <f ca="1"/>
        <v>314</v>
      </c>
      <c r="CE147">
        <f ca="1"/>
        <v>282</v>
      </c>
      <c r="CF147">
        <f ca="1"/>
        <v>995</v>
      </c>
      <c r="CG147">
        <f ca="1"/>
        <v>232</v>
      </c>
      <c r="CH147">
        <f ca="1"/>
        <v>855</v>
      </c>
      <c r="CI147">
        <f ca="1"/>
        <v>277</v>
      </c>
      <c r="CJ147">
        <f ca="1"/>
        <v>744</v>
      </c>
      <c r="CK147">
        <f ca="1"/>
        <v>863</v>
      </c>
      <c r="CL147">
        <f ca="1"/>
        <v>556</v>
      </c>
      <c r="CM147">
        <f ca="1"/>
        <v>12</v>
      </c>
      <c r="CN147">
        <f ca="1"/>
        <v>138</v>
      </c>
      <c r="CO147">
        <f ca="1"/>
        <v>837</v>
      </c>
      <c r="CP147">
        <f ca="1"/>
        <v>443</v>
      </c>
      <c r="CQ147">
        <f ca="1"/>
        <v>887</v>
      </c>
      <c r="CR147">
        <f ca="1"/>
        <v>305</v>
      </c>
      <c r="CS147">
        <f ca="1"/>
        <v>848</v>
      </c>
      <c r="CT147">
        <f ca="1"/>
        <v>709</v>
      </c>
      <c r="CU147">
        <f ca="1"/>
        <v>625</v>
      </c>
      <c r="CV147">
        <f ca="1"/>
        <v>274</v>
      </c>
      <c r="CW147">
        <f ca="1"/>
        <v>447</v>
      </c>
    </row>
    <row r="148" spans="1:101">
      <c r="A148" t="s">
        <v>172</v>
      </c>
      <c r="B148">
        <f ca="1"/>
        <v>598</v>
      </c>
      <c r="C148">
        <f ca="1"/>
        <v>337</v>
      </c>
      <c r="D148">
        <f ca="1"/>
        <v>872</v>
      </c>
      <c r="E148">
        <f ca="1"/>
        <v>808</v>
      </c>
      <c r="F148">
        <f ca="1"/>
        <v>764</v>
      </c>
      <c r="G148">
        <f ca="1"/>
        <v>158</v>
      </c>
      <c r="H148">
        <f ca="1"/>
        <v>138</v>
      </c>
      <c r="I148">
        <f ca="1"/>
        <v>535</v>
      </c>
      <c r="J148">
        <f ca="1"/>
        <v>782</v>
      </c>
      <c r="K148">
        <f ca="1"/>
        <v>34</v>
      </c>
      <c r="L148">
        <f ca="1"/>
        <v>624</v>
      </c>
      <c r="M148">
        <f ca="1"/>
        <v>666</v>
      </c>
      <c r="N148">
        <f ca="1"/>
        <v>324</v>
      </c>
      <c r="O148">
        <f ca="1"/>
        <v>998</v>
      </c>
      <c r="P148">
        <f ca="1"/>
        <v>114</v>
      </c>
      <c r="Q148">
        <f ca="1"/>
        <v>708</v>
      </c>
      <c r="R148">
        <f ca="1"/>
        <v>342</v>
      </c>
      <c r="S148">
        <f ca="1"/>
        <v>378</v>
      </c>
      <c r="T148">
        <f ca="1"/>
        <v>639</v>
      </c>
      <c r="U148">
        <f ca="1"/>
        <v>466</v>
      </c>
      <c r="V148">
        <f ca="1"/>
        <v>291</v>
      </c>
      <c r="W148">
        <f ca="1"/>
        <v>897</v>
      </c>
      <c r="X148">
        <f ca="1"/>
        <v>923</v>
      </c>
      <c r="Y148">
        <f ca="1"/>
        <v>979</v>
      </c>
      <c r="Z148">
        <f ca="1"/>
        <v>293</v>
      </c>
      <c r="AA148">
        <f ca="1"/>
        <v>521</v>
      </c>
      <c r="AB148">
        <f ca="1"/>
        <v>951</v>
      </c>
      <c r="AC148">
        <f ca="1"/>
        <v>587</v>
      </c>
      <c r="AD148">
        <f ca="1"/>
        <v>723</v>
      </c>
      <c r="AE148">
        <f ca="1"/>
        <v>146</v>
      </c>
      <c r="AF148">
        <f ca="1"/>
        <v>510</v>
      </c>
      <c r="AG148">
        <f ca="1"/>
        <v>797</v>
      </c>
      <c r="AH148">
        <f ca="1"/>
        <v>385</v>
      </c>
      <c r="AI148">
        <f ca="1"/>
        <v>170</v>
      </c>
      <c r="AJ148">
        <f ca="1"/>
        <v>787</v>
      </c>
      <c r="AK148">
        <f ca="1"/>
        <v>513</v>
      </c>
      <c r="AL148">
        <f ca="1"/>
        <v>10</v>
      </c>
      <c r="AM148">
        <f ca="1"/>
        <v>559</v>
      </c>
      <c r="AN148">
        <f ca="1"/>
        <v>975</v>
      </c>
      <c r="AO148">
        <f ca="1"/>
        <v>544</v>
      </c>
      <c r="AP148">
        <f ca="1"/>
        <v>476</v>
      </c>
      <c r="AQ148">
        <f ca="1"/>
        <v>337</v>
      </c>
      <c r="AR148">
        <f ca="1"/>
        <v>416</v>
      </c>
      <c r="AS148">
        <f ca="1"/>
        <v>317</v>
      </c>
      <c r="AT148">
        <f ca="1"/>
        <v>683</v>
      </c>
      <c r="AU148">
        <f ca="1"/>
        <v>888</v>
      </c>
      <c r="AV148">
        <f ca="1"/>
        <v>8</v>
      </c>
      <c r="AW148">
        <f ca="1"/>
        <v>924</v>
      </c>
      <c r="AX148">
        <f ca="1"/>
        <v>561</v>
      </c>
      <c r="AY148">
        <f ca="1"/>
        <v>257</v>
      </c>
      <c r="AZ148">
        <f ca="1"/>
        <v>702</v>
      </c>
      <c r="BA148">
        <f ca="1"/>
        <v>46</v>
      </c>
      <c r="BB148">
        <f ca="1"/>
        <v>903</v>
      </c>
      <c r="BC148">
        <f ca="1"/>
        <v>423</v>
      </c>
      <c r="BD148">
        <f ca="1"/>
        <v>26</v>
      </c>
      <c r="BE148">
        <f ca="1"/>
        <v>910</v>
      </c>
      <c r="BF148">
        <f ca="1"/>
        <v>49</v>
      </c>
      <c r="BG148">
        <f ca="1"/>
        <v>136</v>
      </c>
      <c r="BH148">
        <f ca="1"/>
        <v>533</v>
      </c>
      <c r="BI148">
        <f ca="1"/>
        <v>476</v>
      </c>
      <c r="BJ148">
        <f ca="1"/>
        <v>727</v>
      </c>
      <c r="BK148">
        <f ca="1"/>
        <v>544</v>
      </c>
      <c r="BL148">
        <f ca="1"/>
        <v>922</v>
      </c>
      <c r="BM148">
        <f ca="1"/>
        <v>991</v>
      </c>
      <c r="BN148">
        <f ca="1"/>
        <v>167</v>
      </c>
      <c r="BO148">
        <f ca="1"/>
        <v>828</v>
      </c>
      <c r="BP148">
        <f ca="1"/>
        <v>316</v>
      </c>
      <c r="BQ148">
        <f ca="1"/>
        <v>213</v>
      </c>
      <c r="BR148">
        <f ca="1"/>
        <v>456</v>
      </c>
      <c r="BS148">
        <f ca="1"/>
        <v>741</v>
      </c>
      <c r="BT148">
        <f ca="1"/>
        <v>829</v>
      </c>
      <c r="BU148">
        <f ca="1"/>
        <v>343</v>
      </c>
      <c r="BV148">
        <f ca="1"/>
        <v>74</v>
      </c>
      <c r="BW148">
        <f ca="1"/>
        <v>956</v>
      </c>
      <c r="BX148">
        <f ca="1"/>
        <v>721</v>
      </c>
      <c r="BY148">
        <f ca="1"/>
        <v>185</v>
      </c>
      <c r="BZ148">
        <f ca="1"/>
        <v>213</v>
      </c>
      <c r="CA148">
        <f ca="1"/>
        <v>481</v>
      </c>
      <c r="CB148">
        <f ca="1"/>
        <v>825</v>
      </c>
      <c r="CC148">
        <f ca="1"/>
        <v>102</v>
      </c>
      <c r="CD148">
        <f ca="1"/>
        <v>836</v>
      </c>
      <c r="CE148">
        <f ca="1"/>
        <v>250</v>
      </c>
      <c r="CF148">
        <f ca="1"/>
        <v>123</v>
      </c>
      <c r="CG148">
        <f ca="1"/>
        <v>994</v>
      </c>
      <c r="CH148">
        <f ca="1"/>
        <v>366</v>
      </c>
      <c r="CI148">
        <f ca="1"/>
        <v>64</v>
      </c>
      <c r="CJ148">
        <f ca="1"/>
        <v>668</v>
      </c>
      <c r="CK148">
        <f ca="1"/>
        <v>463</v>
      </c>
      <c r="CL148">
        <f ca="1"/>
        <v>448</v>
      </c>
      <c r="CM148">
        <f ca="1"/>
        <v>152</v>
      </c>
      <c r="CN148">
        <f ca="1"/>
        <v>471</v>
      </c>
      <c r="CO148">
        <f ca="1"/>
        <v>511</v>
      </c>
      <c r="CP148">
        <f ca="1"/>
        <v>256</v>
      </c>
      <c r="CQ148">
        <f ca="1"/>
        <v>639</v>
      </c>
      <c r="CR148">
        <f ca="1"/>
        <v>795</v>
      </c>
      <c r="CS148">
        <f ca="1"/>
        <v>661</v>
      </c>
      <c r="CT148">
        <f ca="1"/>
        <v>824</v>
      </c>
      <c r="CU148">
        <f ca="1"/>
        <v>91</v>
      </c>
      <c r="CV148">
        <f ca="1"/>
        <v>253</v>
      </c>
      <c r="CW148">
        <f ca="1"/>
        <v>287</v>
      </c>
    </row>
    <row r="149" spans="1:101">
      <c r="A149" t="s">
        <v>173</v>
      </c>
      <c r="B149">
        <f ca="1"/>
        <v>700</v>
      </c>
      <c r="C149">
        <f ca="1"/>
        <v>613</v>
      </c>
      <c r="D149">
        <f ca="1"/>
        <v>856</v>
      </c>
      <c r="E149">
        <f ca="1"/>
        <v>699</v>
      </c>
      <c r="F149">
        <f ca="1"/>
        <v>899</v>
      </c>
      <c r="G149">
        <f ca="1"/>
        <v>631</v>
      </c>
      <c r="H149">
        <f ca="1"/>
        <v>778</v>
      </c>
      <c r="I149">
        <f ca="1"/>
        <v>761</v>
      </c>
      <c r="J149">
        <f ca="1"/>
        <v>595</v>
      </c>
      <c r="K149">
        <f ca="1"/>
        <v>197</v>
      </c>
      <c r="L149">
        <f ca="1"/>
        <v>90</v>
      </c>
      <c r="M149">
        <f ca="1"/>
        <v>40</v>
      </c>
      <c r="N149">
        <f ca="1"/>
        <v>223</v>
      </c>
      <c r="O149">
        <f ca="1"/>
        <v>152</v>
      </c>
      <c r="P149">
        <f ca="1"/>
        <v>115</v>
      </c>
      <c r="Q149">
        <f ca="1"/>
        <v>325</v>
      </c>
      <c r="R149">
        <f ca="1"/>
        <v>661</v>
      </c>
      <c r="S149">
        <f ca="1"/>
        <v>923</v>
      </c>
      <c r="T149">
        <f ca="1"/>
        <v>244</v>
      </c>
      <c r="U149">
        <f ca="1"/>
        <v>366</v>
      </c>
      <c r="V149">
        <f ca="1"/>
        <v>327</v>
      </c>
      <c r="W149">
        <f ca="1"/>
        <v>652</v>
      </c>
      <c r="X149">
        <f ca="1"/>
        <v>60</v>
      </c>
      <c r="Y149">
        <f ca="1"/>
        <v>913</v>
      </c>
      <c r="Z149">
        <f ca="1"/>
        <v>231</v>
      </c>
      <c r="AA149">
        <f ca="1"/>
        <v>112</v>
      </c>
      <c r="AB149">
        <f ca="1"/>
        <v>236</v>
      </c>
      <c r="AC149">
        <f ca="1"/>
        <v>429</v>
      </c>
      <c r="AD149">
        <f ca="1"/>
        <v>186</v>
      </c>
      <c r="AE149">
        <f ca="1"/>
        <v>160</v>
      </c>
      <c r="AF149">
        <f ca="1"/>
        <v>847</v>
      </c>
      <c r="AG149">
        <f ca="1"/>
        <v>883</v>
      </c>
      <c r="AH149">
        <f ca="1"/>
        <v>439</v>
      </c>
      <c r="AI149">
        <f ca="1"/>
        <v>305</v>
      </c>
      <c r="AJ149">
        <f ca="1"/>
        <v>30</v>
      </c>
      <c r="AK149">
        <f ca="1"/>
        <v>444</v>
      </c>
      <c r="AL149">
        <f ca="1"/>
        <v>749</v>
      </c>
      <c r="AM149">
        <f ca="1"/>
        <v>866</v>
      </c>
      <c r="AN149">
        <f ca="1"/>
        <v>362</v>
      </c>
      <c r="AO149">
        <f ca="1"/>
        <v>180</v>
      </c>
      <c r="AP149">
        <f ca="1"/>
        <v>259</v>
      </c>
      <c r="AQ149">
        <f ca="1"/>
        <v>509</v>
      </c>
      <c r="AR149">
        <f ca="1"/>
        <v>805</v>
      </c>
      <c r="AS149">
        <f ca="1"/>
        <v>956</v>
      </c>
      <c r="AT149">
        <f ca="1"/>
        <v>355</v>
      </c>
      <c r="AU149">
        <f ca="1"/>
        <v>893</v>
      </c>
      <c r="AV149">
        <f ca="1"/>
        <v>746</v>
      </c>
      <c r="AW149">
        <f ca="1"/>
        <v>695</v>
      </c>
      <c r="AX149">
        <f ca="1"/>
        <v>546</v>
      </c>
      <c r="AY149">
        <f ca="1"/>
        <v>589</v>
      </c>
      <c r="AZ149">
        <f ca="1"/>
        <v>23</v>
      </c>
      <c r="BA149">
        <f ca="1"/>
        <v>202</v>
      </c>
      <c r="BB149">
        <f ca="1"/>
        <v>451</v>
      </c>
      <c r="BC149">
        <f ca="1"/>
        <v>212</v>
      </c>
      <c r="BD149">
        <f ca="1"/>
        <v>299</v>
      </c>
      <c r="BE149">
        <f ca="1"/>
        <v>344</v>
      </c>
      <c r="BF149">
        <f ca="1"/>
        <v>225</v>
      </c>
      <c r="BG149">
        <f ca="1"/>
        <v>734</v>
      </c>
      <c r="BH149">
        <f ca="1"/>
        <v>447</v>
      </c>
      <c r="BI149">
        <f ca="1"/>
        <v>861</v>
      </c>
      <c r="BJ149">
        <f ca="1"/>
        <v>516</v>
      </c>
      <c r="BK149">
        <f ca="1"/>
        <v>452</v>
      </c>
      <c r="BL149">
        <f ca="1"/>
        <v>496</v>
      </c>
      <c r="BM149">
        <f ca="1"/>
        <v>158</v>
      </c>
      <c r="BN149">
        <f ca="1"/>
        <v>618</v>
      </c>
      <c r="BO149">
        <f ca="1"/>
        <v>901</v>
      </c>
      <c r="BP149">
        <f ca="1"/>
        <v>821</v>
      </c>
      <c r="BQ149">
        <f ca="1"/>
        <v>916</v>
      </c>
      <c r="BR149">
        <f ca="1"/>
        <v>754</v>
      </c>
      <c r="BS149">
        <f ca="1"/>
        <v>812</v>
      </c>
      <c r="BT149">
        <f ca="1"/>
        <v>448</v>
      </c>
      <c r="BU149">
        <f ca="1"/>
        <v>416</v>
      </c>
      <c r="BV149">
        <f ca="1"/>
        <v>598</v>
      </c>
      <c r="BW149">
        <f ca="1"/>
        <v>654</v>
      </c>
      <c r="BX149">
        <f ca="1"/>
        <v>946</v>
      </c>
      <c r="BY149">
        <f ca="1"/>
        <v>622</v>
      </c>
      <c r="BZ149">
        <f ca="1"/>
        <v>610</v>
      </c>
      <c r="CA149">
        <f ca="1"/>
        <v>949</v>
      </c>
      <c r="CB149">
        <f ca="1"/>
        <v>398</v>
      </c>
      <c r="CC149">
        <f ca="1"/>
        <v>585</v>
      </c>
      <c r="CD149">
        <f ca="1"/>
        <v>551</v>
      </c>
      <c r="CE149">
        <f ca="1"/>
        <v>516</v>
      </c>
      <c r="CF149">
        <f ca="1"/>
        <v>700</v>
      </c>
      <c r="CG149">
        <f ca="1"/>
        <v>686</v>
      </c>
      <c r="CH149">
        <f ca="1"/>
        <v>405</v>
      </c>
      <c r="CI149">
        <f ca="1"/>
        <v>531</v>
      </c>
      <c r="CJ149">
        <f ca="1"/>
        <v>951</v>
      </c>
      <c r="CK149">
        <f ca="1"/>
        <v>381</v>
      </c>
      <c r="CL149">
        <f ca="1"/>
        <v>703</v>
      </c>
      <c r="CM149">
        <f ca="1"/>
        <v>345</v>
      </c>
      <c r="CN149">
        <f ca="1"/>
        <v>263</v>
      </c>
      <c r="CO149">
        <f ca="1"/>
        <v>588</v>
      </c>
      <c r="CP149">
        <f ca="1"/>
        <v>914</v>
      </c>
      <c r="CQ149">
        <f ca="1"/>
        <v>779</v>
      </c>
      <c r="CR149">
        <f ca="1"/>
        <v>512</v>
      </c>
      <c r="CS149">
        <f ca="1"/>
        <v>205</v>
      </c>
      <c r="CT149">
        <f ca="1"/>
        <v>853</v>
      </c>
      <c r="CU149">
        <f ca="1"/>
        <v>374</v>
      </c>
      <c r="CV149">
        <f ca="1"/>
        <v>471</v>
      </c>
      <c r="CW149">
        <f ca="1"/>
        <v>51</v>
      </c>
    </row>
    <row r="150" spans="1:101">
      <c r="A150" t="s">
        <v>174</v>
      </c>
      <c r="B150">
        <f ca="1"/>
        <v>170</v>
      </c>
      <c r="C150">
        <f ca="1"/>
        <v>71</v>
      </c>
      <c r="D150">
        <f ca="1"/>
        <v>146</v>
      </c>
      <c r="E150">
        <f ca="1"/>
        <v>782</v>
      </c>
      <c r="F150">
        <f ca="1"/>
        <v>42</v>
      </c>
      <c r="G150">
        <f ca="1"/>
        <v>204</v>
      </c>
      <c r="H150">
        <f ca="1"/>
        <v>667</v>
      </c>
      <c r="I150">
        <f ca="1"/>
        <v>426</v>
      </c>
      <c r="J150">
        <f ca="1"/>
        <v>135</v>
      </c>
      <c r="K150">
        <f ca="1"/>
        <v>362</v>
      </c>
      <c r="L150">
        <f ca="1"/>
        <v>15</v>
      </c>
      <c r="M150">
        <f ca="1"/>
        <v>75</v>
      </c>
      <c r="N150">
        <f ca="1"/>
        <v>179</v>
      </c>
      <c r="O150">
        <f ca="1"/>
        <v>703</v>
      </c>
      <c r="P150">
        <f ca="1"/>
        <v>976</v>
      </c>
      <c r="Q150">
        <f ca="1"/>
        <v>721</v>
      </c>
      <c r="R150">
        <f ca="1"/>
        <v>214</v>
      </c>
      <c r="S150">
        <f ca="1"/>
        <v>812</v>
      </c>
      <c r="T150">
        <f ca="1"/>
        <v>686</v>
      </c>
      <c r="U150">
        <f ca="1"/>
        <v>939</v>
      </c>
      <c r="V150">
        <f ca="1"/>
        <v>749</v>
      </c>
      <c r="W150">
        <f ca="1"/>
        <v>123</v>
      </c>
      <c r="X150">
        <f ca="1"/>
        <v>326</v>
      </c>
      <c r="Y150">
        <f ca="1"/>
        <v>190</v>
      </c>
      <c r="Z150">
        <f ca="1"/>
        <v>166</v>
      </c>
      <c r="AA150">
        <f ca="1"/>
        <v>916</v>
      </c>
      <c r="AB150">
        <f ca="1"/>
        <v>795</v>
      </c>
      <c r="AC150">
        <f ca="1"/>
        <v>862</v>
      </c>
      <c r="AD150">
        <f ca="1"/>
        <v>326</v>
      </c>
      <c r="AE150">
        <f ca="1"/>
        <v>743</v>
      </c>
      <c r="AF150">
        <f ca="1"/>
        <v>478</v>
      </c>
      <c r="AG150">
        <f ca="1"/>
        <v>42</v>
      </c>
      <c r="AH150">
        <f ca="1"/>
        <v>274</v>
      </c>
      <c r="AI150">
        <f ca="1"/>
        <v>305</v>
      </c>
      <c r="AJ150">
        <f ca="1"/>
        <v>224</v>
      </c>
      <c r="AK150">
        <f ca="1"/>
        <v>277</v>
      </c>
      <c r="AL150">
        <f ca="1"/>
        <v>51</v>
      </c>
      <c r="AM150">
        <f ca="1"/>
        <v>486</v>
      </c>
      <c r="AN150">
        <f ca="1"/>
        <v>435</v>
      </c>
      <c r="AO150">
        <f ca="1"/>
        <v>999</v>
      </c>
      <c r="AP150">
        <f ca="1"/>
        <v>487</v>
      </c>
      <c r="AQ150">
        <f ca="1"/>
        <v>117</v>
      </c>
      <c r="AR150">
        <f ca="1"/>
        <v>631</v>
      </c>
      <c r="AS150">
        <f ca="1"/>
        <v>178</v>
      </c>
      <c r="AT150">
        <f ca="1"/>
        <v>511</v>
      </c>
      <c r="AU150">
        <f ca="1"/>
        <v>978</v>
      </c>
      <c r="AV150">
        <f ca="1"/>
        <v>42</v>
      </c>
      <c r="AW150">
        <f ca="1"/>
        <v>530</v>
      </c>
      <c r="AX150">
        <f ca="1"/>
        <v>407</v>
      </c>
      <c r="AY150">
        <f ca="1"/>
        <v>211</v>
      </c>
      <c r="AZ150">
        <f ca="1"/>
        <v>786</v>
      </c>
      <c r="BA150">
        <f ca="1"/>
        <v>494</v>
      </c>
      <c r="BB150">
        <f ca="1"/>
        <v>448</v>
      </c>
      <c r="BC150">
        <f ca="1"/>
        <v>511</v>
      </c>
      <c r="BD150">
        <f ca="1"/>
        <v>772</v>
      </c>
      <c r="BE150">
        <f ca="1"/>
        <v>240</v>
      </c>
      <c r="BF150">
        <f ca="1"/>
        <v>461</v>
      </c>
      <c r="BG150">
        <f ca="1"/>
        <v>944</v>
      </c>
      <c r="BH150">
        <f ca="1"/>
        <v>624</v>
      </c>
      <c r="BI150">
        <f ca="1"/>
        <v>919</v>
      </c>
      <c r="BJ150">
        <f ca="1"/>
        <v>163</v>
      </c>
      <c r="BK150">
        <f ca="1"/>
        <v>947</v>
      </c>
      <c r="BL150">
        <f ca="1"/>
        <v>157</v>
      </c>
      <c r="BM150">
        <f ca="1"/>
        <v>773</v>
      </c>
      <c r="BN150">
        <f ca="1"/>
        <v>517</v>
      </c>
      <c r="BO150">
        <f ca="1"/>
        <v>936</v>
      </c>
      <c r="BP150">
        <f ca="1"/>
        <v>289</v>
      </c>
      <c r="BQ150">
        <f ca="1"/>
        <v>509</v>
      </c>
      <c r="BR150">
        <f ca="1"/>
        <v>324</v>
      </c>
      <c r="BS150">
        <f ca="1"/>
        <v>792</v>
      </c>
      <c r="BT150">
        <f ca="1"/>
        <v>31</v>
      </c>
      <c r="BU150">
        <f ca="1"/>
        <v>883</v>
      </c>
      <c r="BV150">
        <f ca="1"/>
        <v>889</v>
      </c>
      <c r="BW150">
        <f ca="1"/>
        <v>92</v>
      </c>
      <c r="BX150">
        <f ca="1"/>
        <v>154</v>
      </c>
      <c r="BY150">
        <f ca="1"/>
        <v>478</v>
      </c>
      <c r="BZ150">
        <f ca="1"/>
        <v>954</v>
      </c>
      <c r="CA150">
        <f ca="1"/>
        <v>166</v>
      </c>
      <c r="CB150">
        <f ca="1"/>
        <v>85</v>
      </c>
      <c r="CC150">
        <f ca="1"/>
        <v>733</v>
      </c>
      <c r="CD150">
        <f ca="1"/>
        <v>21</v>
      </c>
      <c r="CE150">
        <f ca="1"/>
        <v>176</v>
      </c>
      <c r="CF150">
        <f ca="1"/>
        <v>949</v>
      </c>
      <c r="CG150">
        <f ca="1"/>
        <v>232</v>
      </c>
      <c r="CH150">
        <f ca="1"/>
        <v>345</v>
      </c>
      <c r="CI150">
        <f ca="1"/>
        <v>680</v>
      </c>
      <c r="CJ150">
        <f ca="1"/>
        <v>335</v>
      </c>
      <c r="CK150">
        <f ca="1"/>
        <v>188</v>
      </c>
      <c r="CL150">
        <f ca="1"/>
        <v>179</v>
      </c>
      <c r="CM150">
        <f ca="1"/>
        <v>619</v>
      </c>
      <c r="CN150">
        <f ca="1"/>
        <v>604</v>
      </c>
      <c r="CO150">
        <f ca="1"/>
        <v>301</v>
      </c>
      <c r="CP150">
        <f ca="1"/>
        <v>194</v>
      </c>
      <c r="CQ150">
        <f ca="1"/>
        <v>843</v>
      </c>
      <c r="CR150">
        <f ca="1"/>
        <v>513</v>
      </c>
      <c r="CS150">
        <f ca="1"/>
        <v>584</v>
      </c>
      <c r="CT150">
        <f ca="1"/>
        <v>415</v>
      </c>
      <c r="CU150">
        <f ca="1"/>
        <v>575</v>
      </c>
      <c r="CV150">
        <f ca="1"/>
        <v>358</v>
      </c>
      <c r="CW150">
        <f ca="1"/>
        <v>950</v>
      </c>
    </row>
    <row r="151" spans="1:101">
      <c r="A151" t="s">
        <v>175</v>
      </c>
      <c r="B151">
        <f ca="1"/>
        <v>282</v>
      </c>
      <c r="C151">
        <f ca="1"/>
        <v>665</v>
      </c>
      <c r="D151">
        <f ca="1"/>
        <v>648</v>
      </c>
      <c r="E151">
        <f ca="1"/>
        <v>993</v>
      </c>
      <c r="F151">
        <f ca="1"/>
        <v>8</v>
      </c>
      <c r="G151">
        <f ca="1"/>
        <v>406</v>
      </c>
      <c r="H151">
        <f ca="1"/>
        <v>167</v>
      </c>
      <c r="I151">
        <f ca="1"/>
        <v>845</v>
      </c>
      <c r="J151">
        <f ca="1"/>
        <v>64</v>
      </c>
      <c r="K151">
        <f ca="1"/>
        <v>394</v>
      </c>
      <c r="L151">
        <f ca="1"/>
        <v>483</v>
      </c>
      <c r="M151">
        <f ca="1"/>
        <v>882</v>
      </c>
      <c r="N151">
        <f ca="1"/>
        <v>255</v>
      </c>
      <c r="O151">
        <f ca="1"/>
        <v>440</v>
      </c>
      <c r="P151">
        <f ca="1"/>
        <v>339</v>
      </c>
      <c r="Q151">
        <f ca="1"/>
        <v>488</v>
      </c>
      <c r="R151">
        <f ca="1"/>
        <v>763</v>
      </c>
      <c r="S151">
        <f ca="1"/>
        <v>849</v>
      </c>
      <c r="T151">
        <f ca="1"/>
        <v>622</v>
      </c>
      <c r="U151">
        <f ca="1"/>
        <v>704</v>
      </c>
      <c r="V151">
        <f ca="1"/>
        <v>235</v>
      </c>
      <c r="W151">
        <f ca="1"/>
        <v>251</v>
      </c>
      <c r="X151">
        <f ca="1"/>
        <v>538</v>
      </c>
      <c r="Y151">
        <f ca="1"/>
        <v>355</v>
      </c>
      <c r="Z151">
        <f ca="1"/>
        <v>254</v>
      </c>
      <c r="AA151">
        <f ca="1"/>
        <v>632</v>
      </c>
      <c r="AB151">
        <f ca="1"/>
        <v>465</v>
      </c>
      <c r="AC151">
        <f ca="1"/>
        <v>65</v>
      </c>
      <c r="AD151">
        <f ca="1"/>
        <v>417</v>
      </c>
      <c r="AE151">
        <f ca="1"/>
        <v>458</v>
      </c>
      <c r="AF151">
        <f ca="1"/>
        <v>134</v>
      </c>
      <c r="AG151">
        <f ca="1"/>
        <v>925</v>
      </c>
      <c r="AH151">
        <f ca="1"/>
        <v>666</v>
      </c>
      <c r="AI151">
        <f ca="1"/>
        <v>152</v>
      </c>
      <c r="AJ151">
        <f ca="1"/>
        <v>820</v>
      </c>
      <c r="AK151">
        <f ca="1"/>
        <v>250</v>
      </c>
      <c r="AL151">
        <f ca="1"/>
        <v>835</v>
      </c>
      <c r="AM151">
        <f ca="1"/>
        <v>254</v>
      </c>
      <c r="AN151">
        <f ca="1"/>
        <v>677</v>
      </c>
      <c r="AO151">
        <f ca="1"/>
        <v>935</v>
      </c>
      <c r="AP151">
        <f ca="1"/>
        <v>20</v>
      </c>
      <c r="AQ151">
        <f ca="1"/>
        <v>113</v>
      </c>
      <c r="AR151">
        <f ca="1"/>
        <v>376</v>
      </c>
      <c r="AS151">
        <f ca="1"/>
        <v>50</v>
      </c>
      <c r="AT151">
        <f ca="1"/>
        <v>828</v>
      </c>
      <c r="AU151">
        <f ca="1"/>
        <v>917</v>
      </c>
      <c r="AV151">
        <f ca="1"/>
        <v>354</v>
      </c>
      <c r="AW151">
        <f ca="1"/>
        <v>950</v>
      </c>
      <c r="AX151">
        <f ca="1"/>
        <v>637</v>
      </c>
      <c r="AY151">
        <f ca="1"/>
        <v>847</v>
      </c>
      <c r="AZ151">
        <f ca="1"/>
        <v>221</v>
      </c>
      <c r="BA151">
        <f ca="1"/>
        <v>920</v>
      </c>
      <c r="BB151">
        <f ca="1"/>
        <v>552</v>
      </c>
      <c r="BC151">
        <f ca="1"/>
        <v>55</v>
      </c>
      <c r="BD151">
        <f ca="1"/>
        <v>739</v>
      </c>
      <c r="BE151">
        <f ca="1"/>
        <v>305</v>
      </c>
      <c r="BF151">
        <f ca="1"/>
        <v>818</v>
      </c>
      <c r="BG151">
        <f ca="1"/>
        <v>607</v>
      </c>
      <c r="BH151">
        <f ca="1"/>
        <v>596</v>
      </c>
      <c r="BI151">
        <f ca="1"/>
        <v>463</v>
      </c>
      <c r="BJ151">
        <f ca="1"/>
        <v>288</v>
      </c>
      <c r="BK151">
        <f ca="1"/>
        <v>666</v>
      </c>
      <c r="BL151">
        <f ca="1"/>
        <v>934</v>
      </c>
      <c r="BM151">
        <f ca="1"/>
        <v>3</v>
      </c>
      <c r="BN151">
        <f ca="1"/>
        <v>909</v>
      </c>
      <c r="BO151">
        <f ca="1"/>
        <v>933</v>
      </c>
      <c r="BP151">
        <f ca="1"/>
        <v>667</v>
      </c>
      <c r="BQ151">
        <f ca="1"/>
        <v>970</v>
      </c>
      <c r="BR151">
        <f ca="1"/>
        <v>100</v>
      </c>
      <c r="BS151">
        <f ca="1"/>
        <v>930</v>
      </c>
      <c r="BT151">
        <f ca="1"/>
        <v>897</v>
      </c>
      <c r="BU151">
        <f ca="1"/>
        <v>717</v>
      </c>
      <c r="BV151">
        <f ca="1"/>
        <v>524</v>
      </c>
      <c r="BW151">
        <f ca="1"/>
        <v>304</v>
      </c>
      <c r="BX151">
        <f ca="1"/>
        <v>612</v>
      </c>
      <c r="BY151">
        <f ca="1"/>
        <v>915</v>
      </c>
      <c r="BZ151">
        <f ca="1"/>
        <v>43</v>
      </c>
      <c r="CA151">
        <f ca="1"/>
        <v>66</v>
      </c>
      <c r="CB151">
        <f ca="1"/>
        <v>954</v>
      </c>
      <c r="CC151">
        <f ca="1"/>
        <v>286</v>
      </c>
      <c r="CD151">
        <f ca="1"/>
        <v>374</v>
      </c>
      <c r="CE151">
        <f ca="1"/>
        <v>175</v>
      </c>
      <c r="CF151">
        <f ca="1"/>
        <v>37</v>
      </c>
      <c r="CG151">
        <f ca="1"/>
        <v>790</v>
      </c>
      <c r="CH151">
        <f ca="1"/>
        <v>436</v>
      </c>
      <c r="CI151">
        <f ca="1"/>
        <v>152</v>
      </c>
      <c r="CJ151">
        <f ca="1"/>
        <v>7</v>
      </c>
      <c r="CK151">
        <f ca="1"/>
        <v>390</v>
      </c>
      <c r="CL151">
        <f ca="1"/>
        <v>697</v>
      </c>
      <c r="CM151">
        <f ca="1"/>
        <v>827</v>
      </c>
      <c r="CN151">
        <f ca="1"/>
        <v>484</v>
      </c>
      <c r="CO151">
        <f ca="1"/>
        <v>300</v>
      </c>
      <c r="CP151">
        <f ca="1"/>
        <v>5</v>
      </c>
      <c r="CQ151">
        <f ca="1"/>
        <v>437</v>
      </c>
      <c r="CR151">
        <f ca="1"/>
        <v>618</v>
      </c>
      <c r="CS151">
        <f ca="1"/>
        <v>925</v>
      </c>
      <c r="CT151">
        <f ca="1"/>
        <v>423</v>
      </c>
      <c r="CU151">
        <f ca="1"/>
        <v>945</v>
      </c>
      <c r="CV151">
        <f ca="1"/>
        <v>212</v>
      </c>
      <c r="CW151">
        <f ca="1"/>
        <v>792</v>
      </c>
    </row>
    <row r="152" spans="1:101">
      <c r="A152" t="s">
        <v>176</v>
      </c>
      <c r="B152">
        <f ca="1"/>
        <v>167</v>
      </c>
      <c r="C152">
        <f ca="1"/>
        <v>274</v>
      </c>
      <c r="D152">
        <f ca="1"/>
        <v>36</v>
      </c>
      <c r="E152">
        <f ca="1"/>
        <v>271</v>
      </c>
      <c r="F152">
        <f ca="1"/>
        <v>224</v>
      </c>
      <c r="G152">
        <f ca="1"/>
        <v>129</v>
      </c>
      <c r="H152">
        <f ca="1"/>
        <v>992</v>
      </c>
      <c r="I152">
        <f ca="1"/>
        <v>238</v>
      </c>
      <c r="J152">
        <f ca="1"/>
        <v>478</v>
      </c>
      <c r="K152">
        <f ca="1"/>
        <v>159</v>
      </c>
      <c r="L152">
        <f ca="1"/>
        <v>444</v>
      </c>
      <c r="M152">
        <f ca="1"/>
        <v>661</v>
      </c>
      <c r="N152">
        <f ca="1"/>
        <v>492</v>
      </c>
      <c r="O152">
        <f ca="1"/>
        <v>257</v>
      </c>
      <c r="P152">
        <f ca="1"/>
        <v>269</v>
      </c>
      <c r="Q152">
        <f ca="1"/>
        <v>545</v>
      </c>
      <c r="R152">
        <f ca="1"/>
        <v>901</v>
      </c>
      <c r="S152">
        <f ca="1"/>
        <v>513</v>
      </c>
      <c r="T152">
        <f ca="1"/>
        <v>427</v>
      </c>
      <c r="U152">
        <f ca="1"/>
        <v>542</v>
      </c>
      <c r="V152">
        <f ca="1"/>
        <v>952</v>
      </c>
      <c r="W152">
        <f ca="1"/>
        <v>460</v>
      </c>
      <c r="X152">
        <f ca="1"/>
        <v>843</v>
      </c>
      <c r="Y152">
        <f ca="1"/>
        <v>915</v>
      </c>
      <c r="Z152">
        <f ca="1"/>
        <v>106</v>
      </c>
      <c r="AA152">
        <f ca="1"/>
        <v>121</v>
      </c>
      <c r="AB152">
        <f ca="1"/>
        <v>91</v>
      </c>
      <c r="AC152">
        <f ca="1"/>
        <v>717</v>
      </c>
      <c r="AD152">
        <f ca="1"/>
        <v>990</v>
      </c>
      <c r="AE152">
        <f ca="1"/>
        <v>536</v>
      </c>
      <c r="AF152">
        <f ca="1"/>
        <v>583</v>
      </c>
      <c r="AG152">
        <f ca="1"/>
        <v>129</v>
      </c>
      <c r="AH152">
        <f ca="1"/>
        <v>952</v>
      </c>
      <c r="AI152">
        <f ca="1"/>
        <v>708</v>
      </c>
      <c r="AJ152">
        <f ca="1"/>
        <v>291</v>
      </c>
      <c r="AK152">
        <f ca="1"/>
        <v>410</v>
      </c>
      <c r="AL152">
        <f ca="1"/>
        <v>578</v>
      </c>
      <c r="AM152">
        <f ca="1"/>
        <v>699</v>
      </c>
      <c r="AN152">
        <f ca="1"/>
        <v>964</v>
      </c>
      <c r="AO152">
        <f ca="1"/>
        <v>685</v>
      </c>
      <c r="AP152">
        <f ca="1"/>
        <v>509</v>
      </c>
      <c r="AQ152">
        <f ca="1"/>
        <v>673</v>
      </c>
      <c r="AR152">
        <f ca="1"/>
        <v>262</v>
      </c>
      <c r="AS152">
        <f ca="1"/>
        <v>15</v>
      </c>
      <c r="AT152">
        <f ca="1"/>
        <v>984</v>
      </c>
      <c r="AU152">
        <f ca="1"/>
        <v>600</v>
      </c>
      <c r="AV152">
        <f ca="1"/>
        <v>342</v>
      </c>
      <c r="AW152">
        <f ca="1"/>
        <v>36</v>
      </c>
      <c r="AX152">
        <f ca="1"/>
        <v>145</v>
      </c>
      <c r="AY152">
        <f ca="1"/>
        <v>799</v>
      </c>
      <c r="AZ152">
        <f ca="1"/>
        <v>224</v>
      </c>
      <c r="BA152">
        <f ca="1"/>
        <v>269</v>
      </c>
      <c r="BB152">
        <f ca="1"/>
        <v>819</v>
      </c>
      <c r="BC152">
        <f ca="1"/>
        <v>697</v>
      </c>
      <c r="BD152">
        <f ca="1"/>
        <v>733</v>
      </c>
      <c r="BE152">
        <f ca="1"/>
        <v>340</v>
      </c>
      <c r="BF152">
        <f ca="1"/>
        <v>626</v>
      </c>
      <c r="BG152">
        <f ca="1"/>
        <v>10</v>
      </c>
      <c r="BH152">
        <f ca="1"/>
        <v>314</v>
      </c>
      <c r="BI152">
        <f ca="1"/>
        <v>434</v>
      </c>
      <c r="BJ152">
        <f ca="1"/>
        <v>991</v>
      </c>
      <c r="BK152">
        <f ca="1"/>
        <v>297</v>
      </c>
      <c r="BL152">
        <f ca="1"/>
        <v>238</v>
      </c>
      <c r="BM152">
        <f ca="1"/>
        <v>175</v>
      </c>
      <c r="BN152">
        <f ca="1"/>
        <v>48</v>
      </c>
      <c r="BO152">
        <f ca="1"/>
        <v>637</v>
      </c>
      <c r="BP152">
        <f ca="1"/>
        <v>378</v>
      </c>
      <c r="BQ152">
        <f ca="1"/>
        <v>732</v>
      </c>
      <c r="BR152">
        <f ca="1"/>
        <v>332</v>
      </c>
      <c r="BS152">
        <f ca="1"/>
        <v>397</v>
      </c>
      <c r="BT152">
        <f ca="1"/>
        <v>256</v>
      </c>
      <c r="BU152">
        <f ca="1"/>
        <v>90</v>
      </c>
      <c r="BV152">
        <f ca="1"/>
        <v>67</v>
      </c>
      <c r="BW152">
        <f ca="1"/>
        <v>747</v>
      </c>
      <c r="BX152">
        <f ca="1"/>
        <v>324</v>
      </c>
      <c r="BY152">
        <f ca="1"/>
        <v>339</v>
      </c>
      <c r="BZ152">
        <f ca="1"/>
        <v>474</v>
      </c>
      <c r="CA152">
        <f ca="1"/>
        <v>551</v>
      </c>
      <c r="CB152">
        <f ca="1"/>
        <v>141</v>
      </c>
      <c r="CC152">
        <f ca="1"/>
        <v>265</v>
      </c>
      <c r="CD152">
        <f ca="1"/>
        <v>738</v>
      </c>
      <c r="CE152">
        <f ca="1"/>
        <v>38</v>
      </c>
      <c r="CF152">
        <f ca="1"/>
        <v>837</v>
      </c>
      <c r="CG152">
        <f ca="1"/>
        <v>270</v>
      </c>
      <c r="CH152">
        <f ca="1"/>
        <v>885</v>
      </c>
      <c r="CI152">
        <f ca="1"/>
        <v>987</v>
      </c>
      <c r="CJ152">
        <f ca="1"/>
        <v>424</v>
      </c>
      <c r="CK152">
        <f ca="1"/>
        <v>668</v>
      </c>
      <c r="CL152">
        <f ca="1"/>
        <v>713</v>
      </c>
      <c r="CM152">
        <f ca="1"/>
        <v>249</v>
      </c>
      <c r="CN152">
        <f ca="1"/>
        <v>946</v>
      </c>
      <c r="CO152">
        <f ca="1"/>
        <v>204</v>
      </c>
      <c r="CP152">
        <f ca="1"/>
        <v>90</v>
      </c>
      <c r="CQ152">
        <f ca="1"/>
        <v>631</v>
      </c>
      <c r="CR152">
        <f ca="1"/>
        <v>236</v>
      </c>
      <c r="CS152">
        <f ca="1"/>
        <v>507</v>
      </c>
      <c r="CT152">
        <f ca="1"/>
        <v>402</v>
      </c>
      <c r="CU152">
        <f ca="1"/>
        <v>177</v>
      </c>
      <c r="CV152">
        <f ca="1"/>
        <v>426</v>
      </c>
      <c r="CW152">
        <f ca="1"/>
        <v>177</v>
      </c>
    </row>
    <row r="153" spans="1:101">
      <c r="A153" t="s">
        <v>177</v>
      </c>
      <c r="B153">
        <f ca="1"/>
        <v>144</v>
      </c>
      <c r="C153">
        <f ca="1"/>
        <v>428</v>
      </c>
      <c r="D153">
        <f ca="1"/>
        <v>963</v>
      </c>
      <c r="E153">
        <f ca="1"/>
        <v>450</v>
      </c>
      <c r="F153">
        <f ca="1"/>
        <v>506</v>
      </c>
      <c r="G153">
        <f ca="1"/>
        <v>337</v>
      </c>
      <c r="H153">
        <f ca="1"/>
        <v>919</v>
      </c>
      <c r="I153">
        <f ca="1"/>
        <v>797</v>
      </c>
      <c r="J153">
        <f ca="1"/>
        <v>365</v>
      </c>
      <c r="K153">
        <f ca="1"/>
        <v>221</v>
      </c>
      <c r="L153">
        <f ca="1"/>
        <v>481</v>
      </c>
      <c r="M153">
        <f ca="1"/>
        <v>395</v>
      </c>
      <c r="N153">
        <f ca="1"/>
        <v>500</v>
      </c>
      <c r="O153">
        <f ca="1"/>
        <v>244</v>
      </c>
      <c r="P153">
        <f ca="1"/>
        <v>146</v>
      </c>
      <c r="Q153">
        <f ca="1"/>
        <v>538</v>
      </c>
      <c r="R153">
        <f ca="1"/>
        <v>196</v>
      </c>
      <c r="S153">
        <f ca="1"/>
        <v>816</v>
      </c>
      <c r="T153">
        <f ca="1"/>
        <v>664</v>
      </c>
      <c r="U153">
        <f ca="1"/>
        <v>113</v>
      </c>
      <c r="V153">
        <f ca="1"/>
        <v>48</v>
      </c>
      <c r="W153">
        <f ca="1"/>
        <v>371</v>
      </c>
      <c r="X153">
        <f ca="1"/>
        <v>594</v>
      </c>
      <c r="Y153">
        <f ca="1"/>
        <v>509</v>
      </c>
      <c r="Z153">
        <f ca="1"/>
        <v>172</v>
      </c>
      <c r="AA153">
        <f ca="1"/>
        <v>180</v>
      </c>
      <c r="AB153">
        <f ca="1"/>
        <v>382</v>
      </c>
      <c r="AC153">
        <f ca="1"/>
        <v>618</v>
      </c>
      <c r="AD153">
        <f ca="1"/>
        <v>873</v>
      </c>
      <c r="AE153">
        <f ca="1"/>
        <v>502</v>
      </c>
      <c r="AF153">
        <f ca="1"/>
        <v>434</v>
      </c>
      <c r="AG153">
        <f ca="1"/>
        <v>501</v>
      </c>
      <c r="AH153">
        <f ca="1"/>
        <v>745</v>
      </c>
      <c r="AI153">
        <f ca="1"/>
        <v>789</v>
      </c>
      <c r="AJ153">
        <f ca="1"/>
        <v>650</v>
      </c>
      <c r="AK153">
        <f ca="1"/>
        <v>239</v>
      </c>
      <c r="AL153">
        <f ca="1"/>
        <v>892</v>
      </c>
      <c r="AM153">
        <f ca="1"/>
        <v>633</v>
      </c>
      <c r="AN153">
        <f ca="1"/>
        <v>893</v>
      </c>
      <c r="AO153">
        <f ca="1"/>
        <v>902</v>
      </c>
      <c r="AP153">
        <f ca="1"/>
        <v>879</v>
      </c>
      <c r="AQ153">
        <f ca="1"/>
        <v>410</v>
      </c>
      <c r="AR153">
        <f ca="1"/>
        <v>397</v>
      </c>
      <c r="AS153">
        <f ca="1"/>
        <v>508</v>
      </c>
      <c r="AT153">
        <f ca="1"/>
        <v>178</v>
      </c>
      <c r="AU153">
        <f ca="1"/>
        <v>925</v>
      </c>
      <c r="AV153">
        <f ca="1"/>
        <v>386</v>
      </c>
      <c r="AW153">
        <f ca="1"/>
        <v>254</v>
      </c>
      <c r="AX153">
        <f ca="1"/>
        <v>699</v>
      </c>
      <c r="AY153">
        <f ca="1"/>
        <v>806</v>
      </c>
      <c r="AZ153">
        <f ca="1"/>
        <v>482</v>
      </c>
      <c r="BA153">
        <f ca="1"/>
        <v>340</v>
      </c>
      <c r="BB153">
        <f ca="1"/>
        <v>523</v>
      </c>
      <c r="BC153">
        <f ca="1"/>
        <v>930</v>
      </c>
      <c r="BD153">
        <f ca="1"/>
        <v>985</v>
      </c>
      <c r="BE153">
        <f ca="1"/>
        <v>463</v>
      </c>
      <c r="BF153">
        <f ca="1"/>
        <v>340</v>
      </c>
      <c r="BG153">
        <f ca="1"/>
        <v>916</v>
      </c>
      <c r="BH153">
        <f ca="1"/>
        <v>384</v>
      </c>
      <c r="BI153">
        <f ca="1"/>
        <v>512</v>
      </c>
      <c r="BJ153">
        <f ca="1"/>
        <v>587</v>
      </c>
      <c r="BK153">
        <f ca="1"/>
        <v>994</v>
      </c>
      <c r="BL153">
        <f ca="1"/>
        <v>570</v>
      </c>
      <c r="BM153">
        <f ca="1"/>
        <v>952</v>
      </c>
      <c r="BN153">
        <f ca="1"/>
        <v>14</v>
      </c>
      <c r="BO153">
        <f ca="1"/>
        <v>223</v>
      </c>
      <c r="BP153">
        <f ca="1"/>
        <v>441</v>
      </c>
      <c r="BQ153">
        <f ca="1"/>
        <v>246</v>
      </c>
      <c r="BR153">
        <f ca="1"/>
        <v>735</v>
      </c>
      <c r="BS153">
        <f ca="1"/>
        <v>674</v>
      </c>
      <c r="BT153">
        <f ca="1"/>
        <v>800</v>
      </c>
      <c r="BU153">
        <f ca="1"/>
        <v>41</v>
      </c>
      <c r="BV153">
        <f ca="1"/>
        <v>128</v>
      </c>
      <c r="BW153">
        <f ca="1"/>
        <v>170</v>
      </c>
      <c r="BX153">
        <f ca="1"/>
        <v>413</v>
      </c>
      <c r="BY153">
        <f ca="1"/>
        <v>885</v>
      </c>
      <c r="BZ153">
        <f ca="1"/>
        <v>654</v>
      </c>
      <c r="CA153">
        <f ca="1"/>
        <v>414</v>
      </c>
      <c r="CB153">
        <f ca="1"/>
        <v>837</v>
      </c>
      <c r="CC153">
        <f ca="1"/>
        <v>300</v>
      </c>
      <c r="CD153">
        <f ca="1"/>
        <v>720</v>
      </c>
      <c r="CE153">
        <f ca="1"/>
        <v>489</v>
      </c>
      <c r="CF153">
        <f ca="1"/>
        <v>733</v>
      </c>
      <c r="CG153">
        <f ca="1"/>
        <v>271</v>
      </c>
      <c r="CH153">
        <f ca="1"/>
        <v>780</v>
      </c>
      <c r="CI153">
        <f ca="1"/>
        <v>373</v>
      </c>
      <c r="CJ153">
        <f ca="1"/>
        <v>768</v>
      </c>
      <c r="CK153">
        <f ca="1"/>
        <v>723</v>
      </c>
      <c r="CL153">
        <f ca="1"/>
        <v>72</v>
      </c>
      <c r="CM153">
        <f ca="1"/>
        <v>219</v>
      </c>
      <c r="CN153">
        <f ca="1"/>
        <v>881</v>
      </c>
      <c r="CO153">
        <f ca="1"/>
        <v>492</v>
      </c>
      <c r="CP153">
        <f ca="1"/>
        <v>93</v>
      </c>
      <c r="CQ153">
        <f ca="1"/>
        <v>652</v>
      </c>
      <c r="CR153">
        <f ca="1"/>
        <v>22</v>
      </c>
      <c r="CS153">
        <f ca="1"/>
        <v>395</v>
      </c>
      <c r="CT153">
        <f ca="1"/>
        <v>636</v>
      </c>
      <c r="CU153">
        <f ca="1"/>
        <v>847</v>
      </c>
      <c r="CV153">
        <f ca="1"/>
        <v>329</v>
      </c>
      <c r="CW153">
        <f ca="1"/>
        <v>123</v>
      </c>
    </row>
    <row r="154" spans="1:101">
      <c r="A154" t="s">
        <v>178</v>
      </c>
      <c r="B154">
        <f ca="1"/>
        <v>532</v>
      </c>
      <c r="C154">
        <f ca="1"/>
        <v>521</v>
      </c>
      <c r="D154">
        <f ca="1"/>
        <v>663</v>
      </c>
      <c r="E154">
        <f ca="1"/>
        <v>284</v>
      </c>
      <c r="F154">
        <f ca="1"/>
        <v>244</v>
      </c>
      <c r="G154">
        <f ca="1"/>
        <v>370</v>
      </c>
      <c r="H154">
        <f ca="1"/>
        <v>918</v>
      </c>
      <c r="I154">
        <f ca="1"/>
        <v>175</v>
      </c>
      <c r="J154">
        <f ca="1"/>
        <v>655</v>
      </c>
      <c r="K154">
        <f ca="1"/>
        <v>481</v>
      </c>
      <c r="L154">
        <f ca="1"/>
        <v>304</v>
      </c>
      <c r="M154">
        <f ca="1"/>
        <v>715</v>
      </c>
      <c r="N154">
        <f ca="1"/>
        <v>454</v>
      </c>
      <c r="O154">
        <f ca="1"/>
        <v>443</v>
      </c>
      <c r="P154">
        <f ca="1"/>
        <v>568</v>
      </c>
      <c r="Q154">
        <f ca="1"/>
        <v>527</v>
      </c>
      <c r="R154">
        <f ca="1"/>
        <v>492</v>
      </c>
      <c r="S154">
        <f ca="1"/>
        <v>109</v>
      </c>
      <c r="T154">
        <f ca="1"/>
        <v>264</v>
      </c>
      <c r="U154">
        <f ca="1"/>
        <v>981</v>
      </c>
      <c r="V154">
        <f ca="1"/>
        <v>165</v>
      </c>
      <c r="W154">
        <f ca="1"/>
        <v>414</v>
      </c>
      <c r="X154">
        <f ca="1"/>
        <v>663</v>
      </c>
      <c r="Y154">
        <f ca="1"/>
        <v>515</v>
      </c>
      <c r="Z154">
        <f ca="1"/>
        <v>365</v>
      </c>
      <c r="AA154">
        <f ca="1"/>
        <v>132</v>
      </c>
      <c r="AB154">
        <f ca="1"/>
        <v>906</v>
      </c>
      <c r="AC154">
        <f ca="1"/>
        <v>497</v>
      </c>
      <c r="AD154">
        <f ca="1"/>
        <v>193</v>
      </c>
      <c r="AE154">
        <f ca="1"/>
        <v>253</v>
      </c>
      <c r="AF154">
        <f ca="1"/>
        <v>315</v>
      </c>
      <c r="AG154">
        <f ca="1"/>
        <v>220</v>
      </c>
      <c r="AH154">
        <f ca="1"/>
        <v>426</v>
      </c>
      <c r="AI154">
        <f ca="1"/>
        <v>211</v>
      </c>
      <c r="AJ154">
        <f ca="1"/>
        <v>347</v>
      </c>
      <c r="AK154">
        <f ca="1"/>
        <v>651</v>
      </c>
      <c r="AL154">
        <f ca="1"/>
        <v>941</v>
      </c>
      <c r="AM154">
        <f ca="1"/>
        <v>476</v>
      </c>
      <c r="AN154">
        <f ca="1"/>
        <v>777</v>
      </c>
      <c r="AO154">
        <f ca="1"/>
        <v>567</v>
      </c>
      <c r="AP154">
        <f ca="1"/>
        <v>386</v>
      </c>
      <c r="AQ154">
        <f ca="1"/>
        <v>721</v>
      </c>
      <c r="AR154">
        <f ca="1"/>
        <v>218</v>
      </c>
      <c r="AS154">
        <f ca="1"/>
        <v>822</v>
      </c>
      <c r="AT154">
        <f ca="1"/>
        <v>670</v>
      </c>
      <c r="AU154">
        <f ca="1"/>
        <v>537</v>
      </c>
      <c r="AV154">
        <f ca="1"/>
        <v>156</v>
      </c>
      <c r="AW154">
        <f ca="1"/>
        <v>691</v>
      </c>
      <c r="AX154">
        <f ca="1"/>
        <v>353</v>
      </c>
      <c r="AY154">
        <f ca="1"/>
        <v>899</v>
      </c>
      <c r="AZ154">
        <f ca="1"/>
        <v>604</v>
      </c>
      <c r="BA154">
        <f ca="1"/>
        <v>584</v>
      </c>
      <c r="BB154">
        <f ca="1"/>
        <v>478</v>
      </c>
      <c r="BC154">
        <f ca="1"/>
        <v>230</v>
      </c>
      <c r="BD154">
        <f ca="1"/>
        <v>985</v>
      </c>
      <c r="BE154">
        <f ca="1"/>
        <v>757</v>
      </c>
      <c r="BF154">
        <f ca="1"/>
        <v>937</v>
      </c>
      <c r="BG154">
        <f ca="1"/>
        <v>667</v>
      </c>
      <c r="BH154">
        <f ca="1"/>
        <v>455</v>
      </c>
      <c r="BI154">
        <f ca="1"/>
        <v>851</v>
      </c>
      <c r="BJ154">
        <f ca="1"/>
        <v>946</v>
      </c>
      <c r="BK154">
        <f ca="1"/>
        <v>158</v>
      </c>
      <c r="BL154">
        <f ca="1"/>
        <v>586</v>
      </c>
      <c r="BM154">
        <f ca="1"/>
        <v>829</v>
      </c>
      <c r="BN154">
        <f ca="1"/>
        <v>421</v>
      </c>
      <c r="BO154">
        <f ca="1"/>
        <v>377</v>
      </c>
      <c r="BP154">
        <f ca="1"/>
        <v>432</v>
      </c>
      <c r="BQ154">
        <f ca="1"/>
        <v>342</v>
      </c>
      <c r="BR154">
        <f ca="1"/>
        <v>306</v>
      </c>
      <c r="BS154">
        <f ca="1"/>
        <v>523</v>
      </c>
      <c r="BT154">
        <f ca="1"/>
        <v>582</v>
      </c>
      <c r="BU154">
        <f ca="1"/>
        <v>921</v>
      </c>
      <c r="BV154">
        <f ca="1"/>
        <v>540</v>
      </c>
      <c r="BW154">
        <f ca="1"/>
        <v>649</v>
      </c>
      <c r="BX154">
        <f ca="1"/>
        <v>107</v>
      </c>
      <c r="BY154">
        <f ca="1"/>
        <v>67</v>
      </c>
      <c r="BZ154">
        <f ca="1"/>
        <v>288</v>
      </c>
      <c r="CA154">
        <f ca="1"/>
        <v>878</v>
      </c>
      <c r="CB154">
        <f ca="1"/>
        <v>134</v>
      </c>
      <c r="CC154">
        <f ca="1"/>
        <v>487</v>
      </c>
      <c r="CD154">
        <f ca="1"/>
        <v>368</v>
      </c>
      <c r="CE154">
        <f ca="1"/>
        <v>29</v>
      </c>
      <c r="CF154">
        <f ca="1"/>
        <v>600</v>
      </c>
      <c r="CG154">
        <f ca="1"/>
        <v>858</v>
      </c>
      <c r="CH154">
        <f ca="1"/>
        <v>575</v>
      </c>
      <c r="CI154">
        <f ca="1"/>
        <v>357</v>
      </c>
      <c r="CJ154">
        <f ca="1"/>
        <v>577</v>
      </c>
      <c r="CK154">
        <f ca="1"/>
        <v>145</v>
      </c>
      <c r="CL154">
        <f ca="1"/>
        <v>27</v>
      </c>
      <c r="CM154">
        <f ca="1"/>
        <v>670</v>
      </c>
      <c r="CN154">
        <f ca="1"/>
        <v>196</v>
      </c>
      <c r="CO154">
        <f ca="1"/>
        <v>585</v>
      </c>
      <c r="CP154">
        <f ca="1"/>
        <v>254</v>
      </c>
      <c r="CQ154">
        <f ca="1"/>
        <v>456</v>
      </c>
      <c r="CR154">
        <f ca="1"/>
        <v>861</v>
      </c>
      <c r="CS154">
        <f ca="1"/>
        <v>421</v>
      </c>
      <c r="CT154">
        <f ca="1"/>
        <v>346</v>
      </c>
      <c r="CU154">
        <f ca="1"/>
        <v>276</v>
      </c>
      <c r="CV154">
        <f ca="1"/>
        <v>252</v>
      </c>
      <c r="CW154">
        <f ca="1"/>
        <v>350</v>
      </c>
    </row>
    <row r="155" spans="1:101">
      <c r="A155" t="s">
        <v>179</v>
      </c>
      <c r="B155">
        <f ca="1"/>
        <v>66</v>
      </c>
      <c r="C155">
        <f ca="1"/>
        <v>757</v>
      </c>
      <c r="D155">
        <f ca="1"/>
        <v>574</v>
      </c>
      <c r="E155">
        <f ca="1"/>
        <v>575</v>
      </c>
      <c r="F155">
        <f ca="1"/>
        <v>423</v>
      </c>
      <c r="G155">
        <f ca="1"/>
        <v>87</v>
      </c>
      <c r="H155">
        <f ca="1"/>
        <v>988</v>
      </c>
      <c r="I155">
        <f ca="1"/>
        <v>412</v>
      </c>
      <c r="J155">
        <f ca="1"/>
        <v>874</v>
      </c>
      <c r="K155">
        <f ca="1"/>
        <v>443</v>
      </c>
      <c r="L155">
        <f ca="1"/>
        <v>999</v>
      </c>
      <c r="M155">
        <f ca="1"/>
        <v>432</v>
      </c>
      <c r="N155">
        <f ca="1"/>
        <v>250</v>
      </c>
      <c r="O155">
        <f ca="1"/>
        <v>106</v>
      </c>
      <c r="P155">
        <f ca="1"/>
        <v>87</v>
      </c>
      <c r="Q155">
        <f ca="1"/>
        <v>374</v>
      </c>
      <c r="R155">
        <f ca="1"/>
        <v>513</v>
      </c>
      <c r="S155">
        <f ca="1"/>
        <v>1000</v>
      </c>
      <c r="T155">
        <f ca="1"/>
        <v>654</v>
      </c>
      <c r="U155">
        <f ca="1"/>
        <v>355</v>
      </c>
      <c r="V155">
        <f ca="1"/>
        <v>346</v>
      </c>
      <c r="W155">
        <f ca="1"/>
        <v>509</v>
      </c>
      <c r="X155">
        <f ca="1"/>
        <v>112</v>
      </c>
      <c r="Y155">
        <f ca="1"/>
        <v>542</v>
      </c>
      <c r="Z155">
        <f ca="1"/>
        <v>335</v>
      </c>
      <c r="AA155">
        <f ca="1"/>
        <v>754</v>
      </c>
      <c r="AB155">
        <f ca="1"/>
        <v>814</v>
      </c>
      <c r="AC155">
        <f ca="1"/>
        <v>675</v>
      </c>
      <c r="AD155">
        <f ca="1"/>
        <v>706</v>
      </c>
      <c r="AE155">
        <f ca="1"/>
        <v>300</v>
      </c>
      <c r="AF155">
        <f ca="1"/>
        <v>292</v>
      </c>
      <c r="AG155">
        <f ca="1"/>
        <v>207</v>
      </c>
      <c r="AH155">
        <f ca="1"/>
        <v>519</v>
      </c>
      <c r="AI155">
        <f ca="1"/>
        <v>866</v>
      </c>
      <c r="AJ155">
        <f ca="1"/>
        <v>501</v>
      </c>
      <c r="AK155">
        <f ca="1"/>
        <v>599</v>
      </c>
      <c r="AL155">
        <f ca="1"/>
        <v>516</v>
      </c>
      <c r="AM155">
        <f ca="1"/>
        <v>251</v>
      </c>
      <c r="AN155">
        <f ca="1"/>
        <v>697</v>
      </c>
      <c r="AO155">
        <f ca="1"/>
        <v>349</v>
      </c>
      <c r="AP155">
        <f ca="1"/>
        <v>614</v>
      </c>
      <c r="AQ155">
        <f ca="1"/>
        <v>533</v>
      </c>
      <c r="AR155">
        <f ca="1"/>
        <v>289</v>
      </c>
      <c r="AS155">
        <f ca="1"/>
        <v>831</v>
      </c>
      <c r="AT155">
        <f ca="1"/>
        <v>25</v>
      </c>
      <c r="AU155">
        <f ca="1"/>
        <v>620</v>
      </c>
      <c r="AV155">
        <f ca="1"/>
        <v>940</v>
      </c>
      <c r="AW155">
        <f ca="1"/>
        <v>881</v>
      </c>
      <c r="AX155">
        <f ca="1"/>
        <v>859</v>
      </c>
      <c r="AY155">
        <f ca="1"/>
        <v>763</v>
      </c>
      <c r="AZ155">
        <f ca="1"/>
        <v>553</v>
      </c>
      <c r="BA155">
        <f ca="1"/>
        <v>880</v>
      </c>
      <c r="BB155">
        <f ca="1"/>
        <v>490</v>
      </c>
      <c r="BC155">
        <f ca="1"/>
        <v>938</v>
      </c>
      <c r="BD155">
        <f ca="1"/>
        <v>154</v>
      </c>
      <c r="BE155">
        <f ca="1"/>
        <v>439</v>
      </c>
      <c r="BF155">
        <f ca="1"/>
        <v>381</v>
      </c>
      <c r="BG155">
        <f ca="1"/>
        <v>717</v>
      </c>
      <c r="BH155">
        <f ca="1"/>
        <v>718</v>
      </c>
      <c r="BI155">
        <f ca="1"/>
        <v>159</v>
      </c>
      <c r="BJ155">
        <f ca="1"/>
        <v>304</v>
      </c>
      <c r="BK155">
        <f ca="1"/>
        <v>168</v>
      </c>
      <c r="BL155">
        <f ca="1"/>
        <v>135</v>
      </c>
      <c r="BM155">
        <f ca="1"/>
        <v>932</v>
      </c>
      <c r="BN155">
        <f ca="1"/>
        <v>352</v>
      </c>
      <c r="BO155">
        <f ca="1"/>
        <v>676</v>
      </c>
      <c r="BP155">
        <f ca="1"/>
        <v>546</v>
      </c>
      <c r="BQ155">
        <f ca="1"/>
        <v>469</v>
      </c>
      <c r="BR155">
        <f ca="1"/>
        <v>783</v>
      </c>
      <c r="BS155">
        <f ca="1"/>
        <v>286</v>
      </c>
      <c r="BT155">
        <f ca="1"/>
        <v>29</v>
      </c>
      <c r="BU155">
        <f ca="1"/>
        <v>396</v>
      </c>
      <c r="BV155">
        <f ca="1"/>
        <v>484</v>
      </c>
      <c r="BW155">
        <f ca="1"/>
        <v>964</v>
      </c>
      <c r="BX155">
        <f ca="1"/>
        <v>96</v>
      </c>
      <c r="BY155">
        <f ca="1"/>
        <v>567</v>
      </c>
      <c r="BZ155">
        <f ca="1"/>
        <v>150</v>
      </c>
      <c r="CA155">
        <f ca="1"/>
        <v>133</v>
      </c>
      <c r="CB155">
        <f ca="1"/>
        <v>519</v>
      </c>
      <c r="CC155">
        <f ca="1"/>
        <v>807</v>
      </c>
      <c r="CD155">
        <f ca="1"/>
        <v>419</v>
      </c>
      <c r="CE155">
        <f ca="1"/>
        <v>764</v>
      </c>
      <c r="CF155">
        <f ca="1"/>
        <v>980</v>
      </c>
      <c r="CG155">
        <f ca="1"/>
        <v>939</v>
      </c>
      <c r="CH155">
        <f ca="1"/>
        <v>723</v>
      </c>
      <c r="CI155">
        <f ca="1"/>
        <v>152</v>
      </c>
      <c r="CJ155">
        <f ca="1"/>
        <v>629</v>
      </c>
      <c r="CK155">
        <f ca="1"/>
        <v>853</v>
      </c>
      <c r="CL155">
        <f ca="1"/>
        <v>602</v>
      </c>
      <c r="CM155">
        <f ca="1"/>
        <v>592</v>
      </c>
      <c r="CN155">
        <f ca="1"/>
        <v>940</v>
      </c>
      <c r="CO155">
        <f ca="1"/>
        <v>157</v>
      </c>
      <c r="CP155">
        <f ca="1"/>
        <v>682</v>
      </c>
      <c r="CQ155">
        <f ca="1"/>
        <v>585</v>
      </c>
      <c r="CR155">
        <f ca="1"/>
        <v>486</v>
      </c>
      <c r="CS155">
        <f ca="1"/>
        <v>224</v>
      </c>
      <c r="CT155">
        <f ca="1"/>
        <v>470</v>
      </c>
      <c r="CU155">
        <f ca="1"/>
        <v>69</v>
      </c>
      <c r="CV155">
        <f ca="1"/>
        <v>510</v>
      </c>
      <c r="CW155">
        <f ca="1"/>
        <v>475</v>
      </c>
    </row>
    <row r="156" spans="1:101">
      <c r="A156" t="s">
        <v>180</v>
      </c>
      <c r="B156">
        <f ca="1"/>
        <v>370</v>
      </c>
      <c r="C156">
        <f ca="1"/>
        <v>674</v>
      </c>
      <c r="D156">
        <f ca="1"/>
        <v>520</v>
      </c>
      <c r="E156">
        <f ca="1"/>
        <v>16</v>
      </c>
      <c r="F156">
        <f ca="1"/>
        <v>998</v>
      </c>
      <c r="G156">
        <f ca="1"/>
        <v>445</v>
      </c>
      <c r="H156">
        <f ca="1"/>
        <v>991</v>
      </c>
      <c r="I156">
        <f ca="1"/>
        <v>90</v>
      </c>
      <c r="J156">
        <f ca="1"/>
        <v>139</v>
      </c>
      <c r="K156">
        <f ca="1"/>
        <v>28</v>
      </c>
      <c r="L156">
        <f ca="1"/>
        <v>198</v>
      </c>
      <c r="M156">
        <f ca="1"/>
        <v>924</v>
      </c>
      <c r="N156">
        <f ca="1"/>
        <v>944</v>
      </c>
      <c r="O156">
        <f ca="1"/>
        <v>803</v>
      </c>
      <c r="P156">
        <f ca="1"/>
        <v>23</v>
      </c>
      <c r="Q156">
        <f ca="1"/>
        <v>904</v>
      </c>
      <c r="R156">
        <f ca="1"/>
        <v>128</v>
      </c>
      <c r="S156">
        <f ca="1"/>
        <v>316</v>
      </c>
      <c r="T156">
        <f ca="1"/>
        <v>136</v>
      </c>
      <c r="U156">
        <f ca="1"/>
        <v>345</v>
      </c>
      <c r="V156">
        <f ca="1"/>
        <v>951</v>
      </c>
      <c r="W156">
        <f ca="1"/>
        <v>200</v>
      </c>
      <c r="X156">
        <f ca="1"/>
        <v>551</v>
      </c>
      <c r="Y156">
        <f ca="1"/>
        <v>453</v>
      </c>
      <c r="Z156">
        <f ca="1"/>
        <v>997</v>
      </c>
      <c r="AA156">
        <f ca="1"/>
        <v>384</v>
      </c>
      <c r="AB156">
        <f ca="1"/>
        <v>543</v>
      </c>
      <c r="AC156">
        <f ca="1"/>
        <v>664</v>
      </c>
      <c r="AD156">
        <f ca="1"/>
        <v>167</v>
      </c>
      <c r="AE156">
        <f ca="1"/>
        <v>701</v>
      </c>
      <c r="AF156">
        <f ca="1"/>
        <v>810</v>
      </c>
      <c r="AG156">
        <f ca="1"/>
        <v>462</v>
      </c>
      <c r="AH156">
        <f ca="1"/>
        <v>148</v>
      </c>
      <c r="AI156">
        <f ca="1"/>
        <v>46</v>
      </c>
      <c r="AJ156">
        <f ca="1"/>
        <v>608</v>
      </c>
      <c r="AK156">
        <f ca="1"/>
        <v>156</v>
      </c>
      <c r="AL156">
        <f ca="1"/>
        <v>656</v>
      </c>
      <c r="AM156">
        <f ca="1"/>
        <v>108</v>
      </c>
      <c r="AN156">
        <f ca="1"/>
        <v>921</v>
      </c>
      <c r="AO156">
        <f ca="1"/>
        <v>833</v>
      </c>
      <c r="AP156">
        <f ca="1"/>
        <v>752</v>
      </c>
      <c r="AQ156">
        <f ca="1"/>
        <v>101</v>
      </c>
      <c r="AR156">
        <f ca="1"/>
        <v>474</v>
      </c>
      <c r="AS156">
        <f ca="1"/>
        <v>955</v>
      </c>
      <c r="AT156">
        <f ca="1"/>
        <v>547</v>
      </c>
      <c r="AU156">
        <f ca="1"/>
        <v>939</v>
      </c>
      <c r="AV156">
        <f ca="1"/>
        <v>999</v>
      </c>
      <c r="AW156">
        <f ca="1"/>
        <v>29</v>
      </c>
      <c r="AX156">
        <f ca="1"/>
        <v>873</v>
      </c>
      <c r="AY156">
        <f ca="1"/>
        <v>111</v>
      </c>
      <c r="AZ156">
        <f ca="1"/>
        <v>295</v>
      </c>
      <c r="BA156">
        <f ca="1"/>
        <v>978</v>
      </c>
      <c r="BB156">
        <f ca="1"/>
        <v>258</v>
      </c>
      <c r="BC156">
        <f ca="1"/>
        <v>635</v>
      </c>
      <c r="BD156">
        <f ca="1"/>
        <v>492</v>
      </c>
      <c r="BE156">
        <f ca="1"/>
        <v>203</v>
      </c>
      <c r="BF156">
        <f ca="1"/>
        <v>713</v>
      </c>
      <c r="BG156">
        <f ca="1"/>
        <v>947</v>
      </c>
      <c r="BH156">
        <f ca="1"/>
        <v>12</v>
      </c>
      <c r="BI156">
        <f ca="1"/>
        <v>503</v>
      </c>
      <c r="BJ156">
        <f ca="1"/>
        <v>585</v>
      </c>
      <c r="BK156">
        <f ca="1"/>
        <v>422</v>
      </c>
      <c r="BL156">
        <f ca="1"/>
        <v>43</v>
      </c>
      <c r="BM156">
        <f ca="1"/>
        <v>383</v>
      </c>
      <c r="BN156">
        <f ca="1"/>
        <v>482</v>
      </c>
      <c r="BO156">
        <f ca="1"/>
        <v>239</v>
      </c>
      <c r="BP156">
        <f ca="1"/>
        <v>282</v>
      </c>
      <c r="BQ156">
        <f ca="1"/>
        <v>198</v>
      </c>
      <c r="BR156">
        <f ca="1"/>
        <v>477</v>
      </c>
      <c r="BS156">
        <f ca="1"/>
        <v>728</v>
      </c>
      <c r="BT156">
        <f ca="1"/>
        <v>214</v>
      </c>
      <c r="BU156">
        <f ca="1"/>
        <v>501</v>
      </c>
      <c r="BV156">
        <f ca="1"/>
        <v>535</v>
      </c>
      <c r="BW156">
        <f ca="1"/>
        <v>21</v>
      </c>
      <c r="BX156">
        <f ca="1"/>
        <v>370</v>
      </c>
      <c r="BY156">
        <f ca="1"/>
        <v>23</v>
      </c>
      <c r="BZ156">
        <f ca="1"/>
        <v>872</v>
      </c>
      <c r="CA156">
        <f ca="1"/>
        <v>891</v>
      </c>
      <c r="CB156">
        <f ca="1"/>
        <v>543</v>
      </c>
      <c r="CC156">
        <f ca="1"/>
        <v>843</v>
      </c>
      <c r="CD156">
        <f ca="1"/>
        <v>661</v>
      </c>
      <c r="CE156">
        <f ca="1"/>
        <v>729</v>
      </c>
      <c r="CF156">
        <f ca="1"/>
        <v>685</v>
      </c>
      <c r="CG156">
        <f ca="1"/>
        <v>381</v>
      </c>
      <c r="CH156">
        <f ca="1"/>
        <v>508</v>
      </c>
      <c r="CI156">
        <f ca="1"/>
        <v>719</v>
      </c>
      <c r="CJ156">
        <f ca="1"/>
        <v>536</v>
      </c>
      <c r="CK156">
        <f ca="1"/>
        <v>163</v>
      </c>
      <c r="CL156">
        <f ca="1"/>
        <v>316</v>
      </c>
      <c r="CM156">
        <f ca="1"/>
        <v>100</v>
      </c>
      <c r="CN156">
        <f ca="1"/>
        <v>828</v>
      </c>
      <c r="CO156">
        <f ca="1"/>
        <v>270</v>
      </c>
      <c r="CP156">
        <f ca="1"/>
        <v>31</v>
      </c>
      <c r="CQ156">
        <f ca="1"/>
        <v>363</v>
      </c>
      <c r="CR156">
        <f ca="1"/>
        <v>601</v>
      </c>
      <c r="CS156">
        <f ca="1"/>
        <v>217</v>
      </c>
      <c r="CT156">
        <f ca="1"/>
        <v>550</v>
      </c>
      <c r="CU156">
        <f ca="1"/>
        <v>934</v>
      </c>
      <c r="CV156">
        <f ca="1"/>
        <v>622</v>
      </c>
      <c r="CW156">
        <f ca="1"/>
        <v>39</v>
      </c>
    </row>
    <row r="157" spans="1:101">
      <c r="A157" t="s">
        <v>181</v>
      </c>
      <c r="B157">
        <f ca="1"/>
        <v>880</v>
      </c>
      <c r="C157">
        <f ca="1"/>
        <v>825</v>
      </c>
      <c r="D157">
        <f ca="1"/>
        <v>535</v>
      </c>
      <c r="E157">
        <f ca="1"/>
        <v>986</v>
      </c>
      <c r="F157">
        <f ca="1"/>
        <v>715</v>
      </c>
      <c r="G157">
        <f ca="1"/>
        <v>816</v>
      </c>
      <c r="H157">
        <f ca="1"/>
        <v>747</v>
      </c>
      <c r="I157">
        <f ca="1"/>
        <v>555</v>
      </c>
      <c r="J157">
        <f ca="1"/>
        <v>473</v>
      </c>
      <c r="K157">
        <f ca="1"/>
        <v>256</v>
      </c>
      <c r="L157">
        <f ca="1"/>
        <v>188</v>
      </c>
      <c r="M157">
        <f ca="1"/>
        <v>925</v>
      </c>
      <c r="N157">
        <f ca="1"/>
        <v>198</v>
      </c>
      <c r="O157">
        <f ca="1"/>
        <v>551</v>
      </c>
      <c r="P157">
        <f ca="1"/>
        <v>724</v>
      </c>
      <c r="Q157">
        <f ca="1"/>
        <v>317</v>
      </c>
      <c r="R157">
        <f ca="1"/>
        <v>217</v>
      </c>
      <c r="S157">
        <f ca="1"/>
        <v>205</v>
      </c>
      <c r="T157">
        <f ca="1"/>
        <v>888</v>
      </c>
      <c r="U157">
        <f ca="1"/>
        <v>327</v>
      </c>
      <c r="V157">
        <f ca="1"/>
        <v>970</v>
      </c>
      <c r="W157">
        <f ca="1"/>
        <v>24</v>
      </c>
      <c r="X157">
        <f ca="1"/>
        <v>813</v>
      </c>
      <c r="Y157">
        <f ca="1"/>
        <v>503</v>
      </c>
      <c r="Z157">
        <f ca="1"/>
        <v>896</v>
      </c>
      <c r="AA157">
        <f ca="1"/>
        <v>210</v>
      </c>
      <c r="AB157">
        <f ca="1"/>
        <v>137</v>
      </c>
      <c r="AC157">
        <f ca="1"/>
        <v>452</v>
      </c>
      <c r="AD157">
        <f ca="1"/>
        <v>172</v>
      </c>
      <c r="AE157">
        <f ca="1"/>
        <v>277</v>
      </c>
      <c r="AF157">
        <f ca="1"/>
        <v>448</v>
      </c>
      <c r="AG157">
        <f ca="1"/>
        <v>709</v>
      </c>
      <c r="AH157">
        <f ca="1"/>
        <v>1</v>
      </c>
      <c r="AI157">
        <f ca="1"/>
        <v>467</v>
      </c>
      <c r="AJ157">
        <f ca="1"/>
        <v>800</v>
      </c>
      <c r="AK157">
        <f ca="1"/>
        <v>463</v>
      </c>
      <c r="AL157">
        <f ca="1"/>
        <v>61</v>
      </c>
      <c r="AM157">
        <f ca="1"/>
        <v>121</v>
      </c>
      <c r="AN157">
        <f ca="1"/>
        <v>457</v>
      </c>
      <c r="AO157">
        <f ca="1"/>
        <v>39</v>
      </c>
      <c r="AP157">
        <f ca="1"/>
        <v>162</v>
      </c>
      <c r="AQ157">
        <f ca="1"/>
        <v>530</v>
      </c>
      <c r="AR157">
        <f ca="1"/>
        <v>829</v>
      </c>
      <c r="AS157">
        <f ca="1"/>
        <v>93</v>
      </c>
      <c r="AT157">
        <f ca="1"/>
        <v>196</v>
      </c>
      <c r="AU157">
        <f ca="1"/>
        <v>812</v>
      </c>
      <c r="AV157">
        <f ca="1"/>
        <v>941</v>
      </c>
      <c r="AW157">
        <f ca="1"/>
        <v>777</v>
      </c>
      <c r="AX157">
        <f ca="1"/>
        <v>85</v>
      </c>
      <c r="AY157">
        <f ca="1"/>
        <v>453</v>
      </c>
      <c r="AZ157">
        <f ca="1"/>
        <v>413</v>
      </c>
      <c r="BA157">
        <f ca="1"/>
        <v>470</v>
      </c>
      <c r="BB157">
        <f ca="1"/>
        <v>596</v>
      </c>
      <c r="BC157">
        <f ca="1"/>
        <v>400</v>
      </c>
      <c r="BD157">
        <f ca="1"/>
        <v>419</v>
      </c>
      <c r="BE157">
        <f ca="1"/>
        <v>320</v>
      </c>
      <c r="BF157">
        <f ca="1"/>
        <v>33</v>
      </c>
      <c r="BG157">
        <f ca="1"/>
        <v>213</v>
      </c>
      <c r="BH157">
        <f ca="1"/>
        <v>787</v>
      </c>
      <c r="BI157">
        <f ca="1"/>
        <v>479</v>
      </c>
      <c r="BJ157">
        <f ca="1"/>
        <v>281</v>
      </c>
      <c r="BK157">
        <f ca="1"/>
        <v>688</v>
      </c>
      <c r="BL157">
        <f ca="1"/>
        <v>416</v>
      </c>
      <c r="BM157">
        <f ca="1"/>
        <v>370</v>
      </c>
      <c r="BN157">
        <f ca="1"/>
        <v>294</v>
      </c>
      <c r="BO157">
        <f ca="1"/>
        <v>226</v>
      </c>
      <c r="BP157">
        <f ca="1"/>
        <v>412</v>
      </c>
      <c r="BQ157">
        <f ca="1"/>
        <v>400</v>
      </c>
      <c r="BR157">
        <f ca="1"/>
        <v>687</v>
      </c>
      <c r="BS157">
        <f ca="1"/>
        <v>772</v>
      </c>
      <c r="BT157">
        <f ca="1"/>
        <v>818</v>
      </c>
      <c r="BU157">
        <f ca="1"/>
        <v>940</v>
      </c>
      <c r="BV157">
        <f ca="1"/>
        <v>347</v>
      </c>
      <c r="BW157">
        <f ca="1"/>
        <v>72</v>
      </c>
      <c r="BX157">
        <f ca="1"/>
        <v>615</v>
      </c>
      <c r="BY157">
        <f ca="1"/>
        <v>497</v>
      </c>
      <c r="BZ157">
        <f ca="1"/>
        <v>42</v>
      </c>
      <c r="CA157">
        <f ca="1"/>
        <v>584</v>
      </c>
      <c r="CB157">
        <f ca="1"/>
        <v>111</v>
      </c>
      <c r="CC157">
        <f ca="1"/>
        <v>653</v>
      </c>
      <c r="CD157">
        <f ca="1"/>
        <v>822</v>
      </c>
      <c r="CE157">
        <f ca="1"/>
        <v>402</v>
      </c>
      <c r="CF157">
        <f ca="1"/>
        <v>17</v>
      </c>
      <c r="CG157">
        <f ca="1"/>
        <v>421</v>
      </c>
      <c r="CH157">
        <f ca="1"/>
        <v>700</v>
      </c>
      <c r="CI157">
        <f ca="1"/>
        <v>228</v>
      </c>
      <c r="CJ157">
        <f ca="1"/>
        <v>294</v>
      </c>
      <c r="CK157">
        <f ca="1"/>
        <v>283</v>
      </c>
      <c r="CL157">
        <f ca="1"/>
        <v>777</v>
      </c>
      <c r="CM157">
        <f ca="1"/>
        <v>889</v>
      </c>
      <c r="CN157">
        <f ca="1"/>
        <v>989</v>
      </c>
      <c r="CO157">
        <f ca="1"/>
        <v>584</v>
      </c>
      <c r="CP157">
        <f ca="1"/>
        <v>336</v>
      </c>
      <c r="CQ157">
        <f ca="1"/>
        <v>942</v>
      </c>
      <c r="CR157">
        <f ca="1"/>
        <v>283</v>
      </c>
      <c r="CS157">
        <f ca="1"/>
        <v>204</v>
      </c>
      <c r="CT157">
        <f ca="1"/>
        <v>738</v>
      </c>
      <c r="CU157">
        <f ca="1"/>
        <v>39</v>
      </c>
      <c r="CV157">
        <f ca="1"/>
        <v>34</v>
      </c>
      <c r="CW157">
        <f ca="1"/>
        <v>35</v>
      </c>
    </row>
    <row r="158" spans="1:101">
      <c r="A158" t="s">
        <v>182</v>
      </c>
      <c r="B158">
        <f ca="1"/>
        <v>555</v>
      </c>
      <c r="C158">
        <f ca="1"/>
        <v>435</v>
      </c>
      <c r="D158">
        <f ca="1"/>
        <v>739</v>
      </c>
      <c r="E158">
        <f ca="1"/>
        <v>674</v>
      </c>
      <c r="F158">
        <f ca="1"/>
        <v>102</v>
      </c>
      <c r="G158">
        <f ca="1"/>
        <v>133</v>
      </c>
      <c r="H158">
        <f ca="1"/>
        <v>378</v>
      </c>
      <c r="I158">
        <f ca="1"/>
        <v>786</v>
      </c>
      <c r="J158">
        <f ca="1"/>
        <v>650</v>
      </c>
      <c r="K158">
        <f ca="1"/>
        <v>225</v>
      </c>
      <c r="L158">
        <f ca="1"/>
        <v>101</v>
      </c>
      <c r="M158">
        <f ca="1"/>
        <v>755</v>
      </c>
      <c r="N158">
        <f ca="1"/>
        <v>531</v>
      </c>
      <c r="O158">
        <f ca="1"/>
        <v>729</v>
      </c>
      <c r="P158">
        <f ca="1"/>
        <v>186</v>
      </c>
      <c r="Q158">
        <f ca="1"/>
        <v>26</v>
      </c>
      <c r="R158">
        <f ca="1"/>
        <v>469</v>
      </c>
      <c r="S158">
        <f ca="1"/>
        <v>476</v>
      </c>
      <c r="T158">
        <f ca="1"/>
        <v>396</v>
      </c>
      <c r="U158">
        <f ca="1"/>
        <v>826</v>
      </c>
      <c r="V158">
        <f ca="1"/>
        <v>620</v>
      </c>
      <c r="W158">
        <f ca="1"/>
        <v>716</v>
      </c>
      <c r="X158">
        <f ca="1"/>
        <v>102</v>
      </c>
      <c r="Y158">
        <f ca="1"/>
        <v>391</v>
      </c>
      <c r="Z158">
        <f ca="1"/>
        <v>341</v>
      </c>
      <c r="AA158">
        <f ca="1"/>
        <v>63</v>
      </c>
      <c r="AB158">
        <f ca="1"/>
        <v>318</v>
      </c>
      <c r="AC158">
        <f ca="1"/>
        <v>197</v>
      </c>
      <c r="AD158">
        <f ca="1"/>
        <v>250</v>
      </c>
      <c r="AE158">
        <f ca="1"/>
        <v>905</v>
      </c>
      <c r="AF158">
        <f ca="1"/>
        <v>247</v>
      </c>
      <c r="AG158">
        <f ca="1"/>
        <v>19</v>
      </c>
      <c r="AH158">
        <f ca="1"/>
        <v>894</v>
      </c>
      <c r="AI158">
        <f ca="1"/>
        <v>405</v>
      </c>
      <c r="AJ158">
        <f ca="1"/>
        <v>81</v>
      </c>
      <c r="AK158">
        <f ca="1"/>
        <v>681</v>
      </c>
      <c r="AL158">
        <f ca="1"/>
        <v>567</v>
      </c>
      <c r="AM158">
        <f ca="1"/>
        <v>509</v>
      </c>
      <c r="AN158">
        <f ca="1"/>
        <v>296</v>
      </c>
      <c r="AO158">
        <f ca="1"/>
        <v>147</v>
      </c>
      <c r="AP158">
        <f ca="1"/>
        <v>651</v>
      </c>
      <c r="AQ158">
        <f ca="1"/>
        <v>985</v>
      </c>
      <c r="AR158">
        <f ca="1"/>
        <v>754</v>
      </c>
      <c r="AS158">
        <f ca="1"/>
        <v>520</v>
      </c>
      <c r="AT158">
        <f ca="1"/>
        <v>43</v>
      </c>
      <c r="AU158">
        <f ca="1"/>
        <v>390</v>
      </c>
      <c r="AV158">
        <f ca="1"/>
        <v>812</v>
      </c>
      <c r="AW158">
        <f ca="1"/>
        <v>222</v>
      </c>
      <c r="AX158">
        <f ca="1"/>
        <v>87</v>
      </c>
      <c r="AY158">
        <f ca="1"/>
        <v>658</v>
      </c>
      <c r="AZ158">
        <f ca="1"/>
        <v>129</v>
      </c>
      <c r="BA158">
        <f ca="1"/>
        <v>324</v>
      </c>
      <c r="BB158">
        <f ca="1"/>
        <v>24</v>
      </c>
      <c r="BC158">
        <f ca="1"/>
        <v>853</v>
      </c>
      <c r="BD158">
        <f ca="1"/>
        <v>845</v>
      </c>
      <c r="BE158">
        <f ca="1"/>
        <v>344</v>
      </c>
      <c r="BF158">
        <f ca="1"/>
        <v>641</v>
      </c>
      <c r="BG158">
        <f ca="1"/>
        <v>798</v>
      </c>
      <c r="BH158">
        <f ca="1"/>
        <v>782</v>
      </c>
      <c r="BI158">
        <f ca="1"/>
        <v>985</v>
      </c>
      <c r="BJ158">
        <f ca="1"/>
        <v>459</v>
      </c>
      <c r="BK158">
        <f ca="1"/>
        <v>69</v>
      </c>
      <c r="BL158">
        <f ca="1"/>
        <v>467</v>
      </c>
      <c r="BM158">
        <f ca="1"/>
        <v>39</v>
      </c>
      <c r="BN158">
        <f ca="1"/>
        <v>464</v>
      </c>
      <c r="BO158">
        <f ca="1"/>
        <v>750</v>
      </c>
      <c r="BP158">
        <f ca="1"/>
        <v>926</v>
      </c>
      <c r="BQ158">
        <f ca="1"/>
        <v>520</v>
      </c>
      <c r="BR158">
        <f ca="1"/>
        <v>992</v>
      </c>
      <c r="BS158">
        <f ca="1"/>
        <v>919</v>
      </c>
      <c r="BT158">
        <f ca="1"/>
        <v>450</v>
      </c>
      <c r="BU158">
        <f ca="1"/>
        <v>182</v>
      </c>
      <c r="BV158">
        <f ca="1"/>
        <v>353</v>
      </c>
      <c r="BW158">
        <f ca="1"/>
        <v>602</v>
      </c>
      <c r="BX158">
        <f ca="1"/>
        <v>664</v>
      </c>
      <c r="BY158">
        <f ca="1"/>
        <v>35</v>
      </c>
      <c r="BZ158">
        <f ca="1"/>
        <v>838</v>
      </c>
      <c r="CA158">
        <f ca="1"/>
        <v>276</v>
      </c>
      <c r="CB158">
        <f ca="1"/>
        <v>493</v>
      </c>
      <c r="CC158">
        <f ca="1"/>
        <v>29</v>
      </c>
      <c r="CD158">
        <f ca="1"/>
        <v>411</v>
      </c>
      <c r="CE158">
        <f ca="1"/>
        <v>916</v>
      </c>
      <c r="CF158">
        <f ca="1"/>
        <v>877</v>
      </c>
      <c r="CG158">
        <f ca="1"/>
        <v>801</v>
      </c>
      <c r="CH158">
        <f ca="1"/>
        <v>495</v>
      </c>
      <c r="CI158">
        <f ca="1"/>
        <v>526</v>
      </c>
      <c r="CJ158">
        <f ca="1"/>
        <v>973</v>
      </c>
      <c r="CK158">
        <f ca="1"/>
        <v>289</v>
      </c>
      <c r="CL158">
        <f ca="1"/>
        <v>660</v>
      </c>
      <c r="CM158">
        <f ca="1"/>
        <v>422</v>
      </c>
      <c r="CN158">
        <f ca="1"/>
        <v>354</v>
      </c>
      <c r="CO158">
        <f ca="1"/>
        <v>50</v>
      </c>
      <c r="CP158">
        <f ca="1"/>
        <v>796</v>
      </c>
      <c r="CQ158">
        <f ca="1"/>
        <v>978</v>
      </c>
      <c r="CR158">
        <f ca="1"/>
        <v>120</v>
      </c>
      <c r="CS158">
        <f ca="1"/>
        <v>577</v>
      </c>
      <c r="CT158">
        <f ca="1"/>
        <v>315</v>
      </c>
      <c r="CU158">
        <f ca="1"/>
        <v>91</v>
      </c>
      <c r="CV158">
        <f ca="1"/>
        <v>460</v>
      </c>
      <c r="CW158">
        <f ca="1"/>
        <v>487</v>
      </c>
    </row>
    <row r="159" spans="1:101">
      <c r="A159" t="s">
        <v>183</v>
      </c>
      <c r="B159">
        <f ca="1"/>
        <v>102</v>
      </c>
      <c r="C159">
        <f ca="1"/>
        <v>693</v>
      </c>
      <c r="D159">
        <f ca="1"/>
        <v>249</v>
      </c>
      <c r="E159">
        <f ca="1"/>
        <v>491</v>
      </c>
      <c r="F159">
        <f ca="1"/>
        <v>278</v>
      </c>
      <c r="G159">
        <f ca="1"/>
        <v>396</v>
      </c>
      <c r="H159">
        <f ca="1"/>
        <v>429</v>
      </c>
      <c r="I159">
        <f ca="1"/>
        <v>362</v>
      </c>
      <c r="J159">
        <f ca="1"/>
        <v>347</v>
      </c>
      <c r="K159">
        <f ca="1"/>
        <v>190</v>
      </c>
      <c r="L159">
        <f ca="1"/>
        <v>912</v>
      </c>
      <c r="M159">
        <f ca="1"/>
        <v>989</v>
      </c>
      <c r="N159">
        <f ca="1"/>
        <v>686</v>
      </c>
      <c r="O159">
        <f ca="1"/>
        <v>629</v>
      </c>
      <c r="P159">
        <f ca="1"/>
        <v>707</v>
      </c>
      <c r="Q159">
        <f ca="1"/>
        <v>621</v>
      </c>
      <c r="R159">
        <f ca="1"/>
        <v>460</v>
      </c>
      <c r="S159">
        <f ca="1"/>
        <v>74</v>
      </c>
      <c r="T159">
        <f ca="1"/>
        <v>167</v>
      </c>
      <c r="U159">
        <f ca="1"/>
        <v>348</v>
      </c>
      <c r="V159">
        <f ca="1"/>
        <v>939</v>
      </c>
      <c r="W159">
        <f ca="1"/>
        <v>21</v>
      </c>
      <c r="X159">
        <f ca="1"/>
        <v>554</v>
      </c>
      <c r="Y159">
        <f ca="1"/>
        <v>639</v>
      </c>
      <c r="Z159">
        <f ca="1"/>
        <v>609</v>
      </c>
      <c r="AA159">
        <f ca="1"/>
        <v>618</v>
      </c>
      <c r="AB159">
        <f ca="1"/>
        <v>3</v>
      </c>
      <c r="AC159">
        <f ca="1"/>
        <v>172</v>
      </c>
      <c r="AD159">
        <f ca="1"/>
        <v>591</v>
      </c>
      <c r="AE159">
        <f ca="1"/>
        <v>151</v>
      </c>
      <c r="AF159">
        <f ca="1"/>
        <v>602</v>
      </c>
      <c r="AG159">
        <f ca="1"/>
        <v>698</v>
      </c>
      <c r="AH159">
        <f ca="1"/>
        <v>166</v>
      </c>
      <c r="AI159">
        <f ca="1"/>
        <v>522</v>
      </c>
      <c r="AJ159">
        <f ca="1"/>
        <v>429</v>
      </c>
      <c r="AK159">
        <f ca="1"/>
        <v>635</v>
      </c>
      <c r="AL159">
        <f ca="1"/>
        <v>204</v>
      </c>
      <c r="AM159">
        <f ca="1"/>
        <v>951</v>
      </c>
      <c r="AN159">
        <f ca="1"/>
        <v>554</v>
      </c>
      <c r="AO159">
        <f ca="1"/>
        <v>519</v>
      </c>
      <c r="AP159">
        <f ca="1"/>
        <v>643</v>
      </c>
      <c r="AQ159">
        <f ca="1"/>
        <v>739</v>
      </c>
      <c r="AR159">
        <f ca="1"/>
        <v>549</v>
      </c>
      <c r="AS159">
        <f ca="1"/>
        <v>743</v>
      </c>
      <c r="AT159">
        <f ca="1"/>
        <v>128</v>
      </c>
      <c r="AU159">
        <f ca="1"/>
        <v>849</v>
      </c>
      <c r="AV159">
        <f ca="1"/>
        <v>484</v>
      </c>
      <c r="AW159">
        <f ca="1"/>
        <v>982</v>
      </c>
      <c r="AX159">
        <f ca="1"/>
        <v>245</v>
      </c>
      <c r="AY159">
        <f ca="1"/>
        <v>260</v>
      </c>
      <c r="AZ159">
        <f ca="1"/>
        <v>846</v>
      </c>
      <c r="BA159">
        <f ca="1"/>
        <v>552</v>
      </c>
      <c r="BB159">
        <f ca="1"/>
        <v>364</v>
      </c>
      <c r="BC159">
        <f ca="1"/>
        <v>397</v>
      </c>
      <c r="BD159">
        <f ca="1"/>
        <v>824</v>
      </c>
      <c r="BE159">
        <f ca="1"/>
        <v>142</v>
      </c>
      <c r="BF159">
        <f ca="1"/>
        <v>7</v>
      </c>
      <c r="BG159">
        <f ca="1"/>
        <v>679</v>
      </c>
      <c r="BH159">
        <f ca="1"/>
        <v>403</v>
      </c>
      <c r="BI159">
        <f ca="1"/>
        <v>165</v>
      </c>
      <c r="BJ159">
        <f ca="1"/>
        <v>59</v>
      </c>
      <c r="BK159">
        <f ca="1"/>
        <v>373</v>
      </c>
      <c r="BL159">
        <f ca="1"/>
        <v>635</v>
      </c>
      <c r="BM159">
        <f ca="1"/>
        <v>14</v>
      </c>
      <c r="BN159">
        <f ca="1"/>
        <v>273</v>
      </c>
      <c r="BO159">
        <f ca="1"/>
        <v>503</v>
      </c>
      <c r="BP159">
        <f ca="1"/>
        <v>338</v>
      </c>
      <c r="BQ159">
        <f ca="1"/>
        <v>681</v>
      </c>
      <c r="BR159">
        <f ca="1"/>
        <v>951</v>
      </c>
      <c r="BS159">
        <f ca="1"/>
        <v>555</v>
      </c>
      <c r="BT159">
        <f ca="1"/>
        <v>821</v>
      </c>
      <c r="BU159">
        <f ca="1"/>
        <v>450</v>
      </c>
      <c r="BV159">
        <f ca="1"/>
        <v>768</v>
      </c>
      <c r="BW159">
        <f ca="1"/>
        <v>888</v>
      </c>
      <c r="BX159">
        <f ca="1"/>
        <v>743</v>
      </c>
      <c r="BY159">
        <f ca="1"/>
        <v>297</v>
      </c>
      <c r="BZ159">
        <f ca="1"/>
        <v>228</v>
      </c>
      <c r="CA159">
        <f ca="1"/>
        <v>49</v>
      </c>
      <c r="CB159">
        <f ca="1"/>
        <v>800</v>
      </c>
      <c r="CC159">
        <f ca="1"/>
        <v>674</v>
      </c>
      <c r="CD159">
        <f ca="1"/>
        <v>447</v>
      </c>
      <c r="CE159">
        <f ca="1"/>
        <v>602</v>
      </c>
      <c r="CF159">
        <f ca="1"/>
        <v>268</v>
      </c>
      <c r="CG159">
        <f ca="1"/>
        <v>181</v>
      </c>
      <c r="CH159">
        <f ca="1"/>
        <v>309</v>
      </c>
      <c r="CI159">
        <f ca="1"/>
        <v>861</v>
      </c>
      <c r="CJ159">
        <f ca="1"/>
        <v>884</v>
      </c>
      <c r="CK159">
        <f ca="1"/>
        <v>761</v>
      </c>
      <c r="CL159">
        <f ca="1"/>
        <v>639</v>
      </c>
      <c r="CM159">
        <f ca="1"/>
        <v>682</v>
      </c>
      <c r="CN159">
        <f ca="1"/>
        <v>251</v>
      </c>
      <c r="CO159">
        <f ca="1"/>
        <v>292</v>
      </c>
      <c r="CP159">
        <f ca="1"/>
        <v>331</v>
      </c>
      <c r="CQ159">
        <f ca="1"/>
        <v>661</v>
      </c>
      <c r="CR159">
        <f ca="1"/>
        <v>473</v>
      </c>
      <c r="CS159">
        <f ca="1"/>
        <v>884</v>
      </c>
      <c r="CT159">
        <f ca="1"/>
        <v>485</v>
      </c>
      <c r="CU159">
        <f ca="1"/>
        <v>863</v>
      </c>
      <c r="CV159">
        <f ca="1"/>
        <v>523</v>
      </c>
      <c r="CW159">
        <f ca="1"/>
        <v>748</v>
      </c>
    </row>
    <row r="160" spans="1:101">
      <c r="A160" t="s">
        <v>184</v>
      </c>
      <c r="B160">
        <f ca="1"/>
        <v>79</v>
      </c>
      <c r="C160">
        <f ca="1"/>
        <v>353</v>
      </c>
      <c r="D160">
        <f ca="1"/>
        <v>45</v>
      </c>
      <c r="E160">
        <f ca="1"/>
        <v>37</v>
      </c>
      <c r="F160">
        <f ca="1"/>
        <v>689</v>
      </c>
      <c r="G160">
        <f ca="1"/>
        <v>975</v>
      </c>
      <c r="H160">
        <f ca="1"/>
        <v>581</v>
      </c>
      <c r="I160">
        <f ca="1"/>
        <v>11</v>
      </c>
      <c r="J160">
        <f ca="1"/>
        <v>837</v>
      </c>
      <c r="K160">
        <f ca="1"/>
        <v>400</v>
      </c>
      <c r="L160">
        <f ca="1"/>
        <v>923</v>
      </c>
      <c r="M160">
        <f ca="1"/>
        <v>864</v>
      </c>
      <c r="N160">
        <f ca="1"/>
        <v>800</v>
      </c>
      <c r="O160">
        <f ca="1"/>
        <v>73</v>
      </c>
      <c r="P160">
        <f ca="1"/>
        <v>938</v>
      </c>
      <c r="Q160">
        <f ca="1"/>
        <v>20</v>
      </c>
      <c r="R160">
        <f ca="1"/>
        <v>125</v>
      </c>
      <c r="S160">
        <f ca="1"/>
        <v>408</v>
      </c>
      <c r="T160">
        <f ca="1"/>
        <v>926</v>
      </c>
      <c r="U160">
        <f ca="1"/>
        <v>664</v>
      </c>
      <c r="V160">
        <f ca="1"/>
        <v>523</v>
      </c>
      <c r="W160">
        <f ca="1"/>
        <v>292</v>
      </c>
      <c r="X160">
        <f ca="1"/>
        <v>96</v>
      </c>
      <c r="Y160">
        <f ca="1"/>
        <v>642</v>
      </c>
      <c r="Z160">
        <f ca="1"/>
        <v>544</v>
      </c>
      <c r="AA160">
        <f ca="1"/>
        <v>457</v>
      </c>
      <c r="AB160">
        <f ca="1"/>
        <v>888</v>
      </c>
      <c r="AC160">
        <f ca="1"/>
        <v>350</v>
      </c>
      <c r="AD160">
        <f ca="1"/>
        <v>287</v>
      </c>
      <c r="AE160">
        <f ca="1"/>
        <v>947</v>
      </c>
      <c r="AF160">
        <f ca="1"/>
        <v>678</v>
      </c>
      <c r="AG160">
        <f ca="1"/>
        <v>362</v>
      </c>
      <c r="AH160">
        <f ca="1"/>
        <v>918</v>
      </c>
      <c r="AI160">
        <f ca="1"/>
        <v>416</v>
      </c>
      <c r="AJ160">
        <f ca="1"/>
        <v>630</v>
      </c>
      <c r="AK160">
        <f ca="1"/>
        <v>445</v>
      </c>
      <c r="AL160">
        <f ca="1"/>
        <v>737</v>
      </c>
      <c r="AM160">
        <f ca="1"/>
        <v>13</v>
      </c>
      <c r="AN160">
        <f ca="1"/>
        <v>165</v>
      </c>
      <c r="AO160">
        <f ca="1"/>
        <v>61</v>
      </c>
      <c r="AP160">
        <f ca="1"/>
        <v>459</v>
      </c>
      <c r="AQ160">
        <f ca="1"/>
        <v>147</v>
      </c>
      <c r="AR160">
        <f ca="1"/>
        <v>545</v>
      </c>
      <c r="AS160">
        <f ca="1"/>
        <v>730</v>
      </c>
      <c r="AT160">
        <f ca="1"/>
        <v>814</v>
      </c>
      <c r="AU160">
        <f ca="1"/>
        <v>255</v>
      </c>
      <c r="AV160">
        <f ca="1"/>
        <v>932</v>
      </c>
      <c r="AW160">
        <f ca="1"/>
        <v>681</v>
      </c>
      <c r="AX160">
        <f ca="1"/>
        <v>213</v>
      </c>
      <c r="AY160">
        <f ca="1"/>
        <v>542</v>
      </c>
      <c r="AZ160">
        <f ca="1"/>
        <v>730</v>
      </c>
      <c r="BA160">
        <f ca="1"/>
        <v>40</v>
      </c>
      <c r="BB160">
        <f ca="1"/>
        <v>282</v>
      </c>
      <c r="BC160">
        <f ca="1"/>
        <v>57</v>
      </c>
      <c r="BD160">
        <f ca="1"/>
        <v>342</v>
      </c>
      <c r="BE160">
        <f ca="1"/>
        <v>12</v>
      </c>
      <c r="BF160">
        <f ca="1"/>
        <v>765</v>
      </c>
      <c r="BG160">
        <f ca="1"/>
        <v>580</v>
      </c>
      <c r="BH160">
        <f ca="1"/>
        <v>627</v>
      </c>
      <c r="BI160">
        <f ca="1"/>
        <v>932</v>
      </c>
      <c r="BJ160">
        <f ca="1"/>
        <v>963</v>
      </c>
      <c r="BK160">
        <f ca="1"/>
        <v>569</v>
      </c>
      <c r="BL160">
        <f ca="1"/>
        <v>291</v>
      </c>
      <c r="BM160">
        <f ca="1"/>
        <v>580</v>
      </c>
      <c r="BN160">
        <f ca="1"/>
        <v>737</v>
      </c>
      <c r="BO160">
        <f ca="1"/>
        <v>703</v>
      </c>
      <c r="BP160">
        <f ca="1"/>
        <v>169</v>
      </c>
      <c r="BQ160">
        <f ca="1"/>
        <v>134</v>
      </c>
      <c r="BR160">
        <f ca="1"/>
        <v>560</v>
      </c>
      <c r="BS160">
        <f ca="1"/>
        <v>337</v>
      </c>
      <c r="BT160">
        <f ca="1"/>
        <v>210</v>
      </c>
      <c r="BU160">
        <f ca="1"/>
        <v>649</v>
      </c>
      <c r="BV160">
        <f ca="1"/>
        <v>193</v>
      </c>
      <c r="BW160">
        <f ca="1"/>
        <v>804</v>
      </c>
      <c r="BX160">
        <f ca="1"/>
        <v>673</v>
      </c>
      <c r="BY160">
        <f ca="1"/>
        <v>645</v>
      </c>
      <c r="BZ160">
        <f ca="1"/>
        <v>513</v>
      </c>
      <c r="CA160">
        <f ca="1"/>
        <v>756</v>
      </c>
      <c r="CB160">
        <f ca="1"/>
        <v>910</v>
      </c>
      <c r="CC160">
        <f ca="1"/>
        <v>117</v>
      </c>
      <c r="CD160">
        <f ca="1"/>
        <v>934</v>
      </c>
      <c r="CE160">
        <f ca="1"/>
        <v>833</v>
      </c>
      <c r="CF160">
        <f ca="1"/>
        <v>209</v>
      </c>
      <c r="CG160">
        <f ca="1"/>
        <v>845</v>
      </c>
      <c r="CH160">
        <f ca="1"/>
        <v>184</v>
      </c>
      <c r="CI160">
        <f ca="1"/>
        <v>655</v>
      </c>
      <c r="CJ160">
        <f ca="1"/>
        <v>136</v>
      </c>
      <c r="CK160">
        <f ca="1"/>
        <v>125</v>
      </c>
      <c r="CL160">
        <f ca="1"/>
        <v>351</v>
      </c>
      <c r="CM160">
        <f ca="1"/>
        <v>59</v>
      </c>
      <c r="CN160">
        <f ca="1"/>
        <v>14</v>
      </c>
      <c r="CO160">
        <f ca="1"/>
        <v>904</v>
      </c>
      <c r="CP160">
        <f ca="1"/>
        <v>133</v>
      </c>
      <c r="CQ160">
        <f ca="1"/>
        <v>617</v>
      </c>
      <c r="CR160">
        <f ca="1"/>
        <v>598</v>
      </c>
      <c r="CS160">
        <f ca="1"/>
        <v>536</v>
      </c>
      <c r="CT160">
        <f ca="1"/>
        <v>952</v>
      </c>
      <c r="CU160">
        <f ca="1"/>
        <v>289</v>
      </c>
      <c r="CV160">
        <f ca="1"/>
        <v>2</v>
      </c>
      <c r="CW160">
        <f ca="1"/>
        <v>267</v>
      </c>
    </row>
    <row r="161" spans="1:101">
      <c r="A161" t="s">
        <v>185</v>
      </c>
      <c r="B161">
        <f ca="1"/>
        <v>210</v>
      </c>
      <c r="C161">
        <f ca="1"/>
        <v>73</v>
      </c>
      <c r="D161">
        <f ca="1"/>
        <v>806</v>
      </c>
      <c r="E161">
        <f ca="1"/>
        <v>850</v>
      </c>
      <c r="F161">
        <f ca="1"/>
        <v>525</v>
      </c>
      <c r="G161">
        <f ca="1"/>
        <v>735</v>
      </c>
      <c r="H161">
        <f ca="1"/>
        <v>781</v>
      </c>
      <c r="I161">
        <f ca="1"/>
        <v>209</v>
      </c>
      <c r="J161">
        <f ca="1"/>
        <v>566</v>
      </c>
      <c r="K161">
        <f ca="1"/>
        <v>274</v>
      </c>
      <c r="L161">
        <f ca="1"/>
        <v>886</v>
      </c>
      <c r="M161">
        <f ca="1"/>
        <v>41</v>
      </c>
      <c r="N161">
        <f ca="1"/>
        <v>183</v>
      </c>
      <c r="O161">
        <f ca="1"/>
        <v>846</v>
      </c>
      <c r="P161">
        <f ca="1"/>
        <v>870</v>
      </c>
      <c r="Q161">
        <f ca="1"/>
        <v>996</v>
      </c>
      <c r="R161">
        <f ca="1"/>
        <v>552</v>
      </c>
      <c r="S161">
        <f ca="1"/>
        <v>180</v>
      </c>
      <c r="T161">
        <f ca="1"/>
        <v>995</v>
      </c>
      <c r="U161">
        <f ca="1"/>
        <v>496</v>
      </c>
      <c r="V161">
        <f ca="1"/>
        <v>736</v>
      </c>
      <c r="W161">
        <f ca="1"/>
        <v>184</v>
      </c>
      <c r="X161">
        <f ca="1"/>
        <v>219</v>
      </c>
      <c r="Y161">
        <f ca="1"/>
        <v>493</v>
      </c>
      <c r="Z161">
        <f ca="1"/>
        <v>552</v>
      </c>
      <c r="AA161">
        <f ca="1"/>
        <v>237</v>
      </c>
      <c r="AB161">
        <f ca="1"/>
        <v>913</v>
      </c>
      <c r="AC161">
        <f ca="1"/>
        <v>593</v>
      </c>
      <c r="AD161">
        <f ca="1"/>
        <v>411</v>
      </c>
      <c r="AE161">
        <f ca="1"/>
        <v>588</v>
      </c>
      <c r="AF161">
        <f ca="1"/>
        <v>704</v>
      </c>
      <c r="AG161">
        <f ca="1"/>
        <v>823</v>
      </c>
      <c r="AH161">
        <f ca="1"/>
        <v>758</v>
      </c>
      <c r="AI161">
        <f ca="1"/>
        <v>230</v>
      </c>
      <c r="AJ161">
        <f ca="1"/>
        <v>211</v>
      </c>
      <c r="AK161">
        <f ca="1"/>
        <v>632</v>
      </c>
      <c r="AL161">
        <f ca="1"/>
        <v>66</v>
      </c>
      <c r="AM161">
        <f ca="1"/>
        <v>467</v>
      </c>
      <c r="AN161">
        <f ca="1"/>
        <v>486</v>
      </c>
      <c r="AO161">
        <f ca="1"/>
        <v>539</v>
      </c>
      <c r="AP161">
        <f ca="1"/>
        <v>720</v>
      </c>
      <c r="AQ161">
        <f ca="1"/>
        <v>328</v>
      </c>
      <c r="AR161">
        <f ca="1"/>
        <v>654</v>
      </c>
      <c r="AS161">
        <f ca="1"/>
        <v>308</v>
      </c>
      <c r="AT161">
        <f ca="1"/>
        <v>469</v>
      </c>
      <c r="AU161">
        <f ca="1"/>
        <v>872</v>
      </c>
      <c r="AV161">
        <f ca="1"/>
        <v>266</v>
      </c>
      <c r="AW161">
        <f ca="1"/>
        <v>528</v>
      </c>
      <c r="AX161">
        <f ca="1"/>
        <v>336</v>
      </c>
      <c r="AY161">
        <f ca="1"/>
        <v>866</v>
      </c>
      <c r="AZ161">
        <f ca="1"/>
        <v>565</v>
      </c>
      <c r="BA161">
        <f ca="1"/>
        <v>937</v>
      </c>
      <c r="BB161">
        <f ca="1"/>
        <v>129</v>
      </c>
      <c r="BC161">
        <f ca="1"/>
        <v>925</v>
      </c>
      <c r="BD161">
        <f ca="1"/>
        <v>477</v>
      </c>
      <c r="BE161">
        <f ca="1"/>
        <v>529</v>
      </c>
      <c r="BF161">
        <f ca="1"/>
        <v>235</v>
      </c>
      <c r="BG161">
        <f ca="1"/>
        <v>857</v>
      </c>
      <c r="BH161">
        <f ca="1"/>
        <v>46</v>
      </c>
      <c r="BI161">
        <f ca="1"/>
        <v>756</v>
      </c>
      <c r="BJ161">
        <f ca="1"/>
        <v>918</v>
      </c>
      <c r="BK161">
        <f ca="1"/>
        <v>220</v>
      </c>
      <c r="BL161">
        <f ca="1"/>
        <v>494</v>
      </c>
      <c r="BM161">
        <f ca="1"/>
        <v>669</v>
      </c>
      <c r="BN161">
        <f ca="1"/>
        <v>271</v>
      </c>
      <c r="BO161">
        <f ca="1"/>
        <v>6</v>
      </c>
      <c r="BP161">
        <f ca="1"/>
        <v>220</v>
      </c>
      <c r="BQ161">
        <f ca="1"/>
        <v>911</v>
      </c>
      <c r="BR161">
        <f ca="1"/>
        <v>649</v>
      </c>
      <c r="BS161">
        <f ca="1"/>
        <v>886</v>
      </c>
      <c r="BT161">
        <f ca="1"/>
        <v>333</v>
      </c>
      <c r="BU161">
        <f ca="1"/>
        <v>839</v>
      </c>
      <c r="BV161">
        <f ca="1"/>
        <v>317</v>
      </c>
      <c r="BW161">
        <f ca="1"/>
        <v>890</v>
      </c>
      <c r="BX161">
        <f ca="1"/>
        <v>716</v>
      </c>
      <c r="BY161">
        <f ca="1"/>
        <v>494</v>
      </c>
      <c r="BZ161">
        <f ca="1"/>
        <v>548</v>
      </c>
      <c r="CA161">
        <f ca="1"/>
        <v>142</v>
      </c>
      <c r="CB161">
        <f ca="1"/>
        <v>814</v>
      </c>
      <c r="CC161">
        <f ca="1"/>
        <v>756</v>
      </c>
      <c r="CD161">
        <f ca="1"/>
        <v>436</v>
      </c>
      <c r="CE161">
        <f ca="1"/>
        <v>555</v>
      </c>
      <c r="CF161">
        <f ca="1"/>
        <v>98</v>
      </c>
      <c r="CG161">
        <f ca="1"/>
        <v>176</v>
      </c>
      <c r="CH161">
        <f ca="1"/>
        <v>633</v>
      </c>
      <c r="CI161">
        <f ca="1"/>
        <v>462</v>
      </c>
      <c r="CJ161">
        <f ca="1"/>
        <v>63</v>
      </c>
      <c r="CK161">
        <f ca="1"/>
        <v>112</v>
      </c>
      <c r="CL161">
        <f ca="1"/>
        <v>670</v>
      </c>
      <c r="CM161">
        <f ca="1"/>
        <v>902</v>
      </c>
      <c r="CN161">
        <f ca="1"/>
        <v>326</v>
      </c>
      <c r="CO161">
        <f ca="1"/>
        <v>857</v>
      </c>
      <c r="CP161">
        <f ca="1"/>
        <v>892</v>
      </c>
      <c r="CQ161">
        <f ca="1"/>
        <v>662</v>
      </c>
      <c r="CR161">
        <f ca="1"/>
        <v>988</v>
      </c>
      <c r="CS161">
        <f ca="1"/>
        <v>964</v>
      </c>
      <c r="CT161">
        <f ca="1"/>
        <v>508</v>
      </c>
      <c r="CU161">
        <f ca="1"/>
        <v>12</v>
      </c>
      <c r="CV161">
        <f ca="1"/>
        <v>782</v>
      </c>
      <c r="CW161">
        <f ca="1"/>
        <v>339</v>
      </c>
    </row>
    <row r="162" spans="1:101">
      <c r="A162" t="s">
        <v>186</v>
      </c>
      <c r="B162">
        <f ca="1"/>
        <v>662</v>
      </c>
      <c r="C162">
        <f ca="1"/>
        <v>661</v>
      </c>
      <c r="D162">
        <f ca="1"/>
        <v>562</v>
      </c>
      <c r="E162">
        <f ca="1"/>
        <v>129</v>
      </c>
      <c r="F162">
        <f ca="1"/>
        <v>719</v>
      </c>
      <c r="G162">
        <f ca="1"/>
        <v>590</v>
      </c>
      <c r="H162">
        <f ca="1"/>
        <v>52</v>
      </c>
      <c r="I162">
        <f ca="1"/>
        <v>908</v>
      </c>
      <c r="J162">
        <f ca="1"/>
        <v>202</v>
      </c>
      <c r="K162">
        <f ca="1"/>
        <v>362</v>
      </c>
      <c r="L162">
        <f ca="1"/>
        <v>566</v>
      </c>
      <c r="M162">
        <f ca="1"/>
        <v>17</v>
      </c>
      <c r="N162">
        <f ca="1"/>
        <v>780</v>
      </c>
      <c r="O162">
        <f ca="1"/>
        <v>882</v>
      </c>
      <c r="P162">
        <f ca="1"/>
        <v>267</v>
      </c>
      <c r="Q162">
        <f ca="1"/>
        <v>457</v>
      </c>
      <c r="R162">
        <f ca="1"/>
        <v>488</v>
      </c>
      <c r="S162">
        <f ca="1"/>
        <v>8</v>
      </c>
      <c r="T162">
        <f ca="1"/>
        <v>64</v>
      </c>
      <c r="U162">
        <f ca="1"/>
        <v>926</v>
      </c>
      <c r="V162">
        <f ca="1"/>
        <v>968</v>
      </c>
      <c r="W162">
        <f ca="1"/>
        <v>233</v>
      </c>
      <c r="X162">
        <f ca="1"/>
        <v>668</v>
      </c>
      <c r="Y162">
        <f ca="1"/>
        <v>392</v>
      </c>
      <c r="Z162">
        <f ca="1"/>
        <v>77</v>
      </c>
      <c r="AA162">
        <f ca="1"/>
        <v>245</v>
      </c>
      <c r="AB162">
        <f ca="1"/>
        <v>898</v>
      </c>
      <c r="AC162">
        <f ca="1"/>
        <v>215</v>
      </c>
      <c r="AD162">
        <f ca="1"/>
        <v>407</v>
      </c>
      <c r="AE162">
        <f ca="1"/>
        <v>120</v>
      </c>
      <c r="AF162">
        <f ca="1"/>
        <v>516</v>
      </c>
      <c r="AG162">
        <f ca="1"/>
        <v>797</v>
      </c>
      <c r="AH162">
        <f ca="1"/>
        <v>684</v>
      </c>
      <c r="AI162">
        <f ca="1"/>
        <v>70</v>
      </c>
      <c r="AJ162">
        <f ca="1"/>
        <v>561</v>
      </c>
      <c r="AK162">
        <f ca="1"/>
        <v>761</v>
      </c>
      <c r="AL162">
        <f ca="1"/>
        <v>190</v>
      </c>
      <c r="AM162">
        <f ca="1"/>
        <v>429</v>
      </c>
      <c r="AN162">
        <f ca="1"/>
        <v>469</v>
      </c>
      <c r="AO162">
        <f ca="1"/>
        <v>867</v>
      </c>
      <c r="AP162">
        <f ca="1"/>
        <v>914</v>
      </c>
      <c r="AQ162">
        <f ca="1"/>
        <v>123</v>
      </c>
      <c r="AR162">
        <f ca="1"/>
        <v>815</v>
      </c>
      <c r="AS162">
        <f ca="1"/>
        <v>127</v>
      </c>
      <c r="AT162">
        <f ca="1"/>
        <v>866</v>
      </c>
      <c r="AU162">
        <f ca="1"/>
        <v>169</v>
      </c>
      <c r="AV162">
        <f ca="1"/>
        <v>757</v>
      </c>
      <c r="AW162">
        <f ca="1"/>
        <v>84</v>
      </c>
      <c r="AX162">
        <f ca="1"/>
        <v>983</v>
      </c>
      <c r="AY162">
        <f ca="1"/>
        <v>924</v>
      </c>
      <c r="AZ162">
        <f ca="1"/>
        <v>807</v>
      </c>
      <c r="BA162">
        <f ca="1"/>
        <v>497</v>
      </c>
      <c r="BB162">
        <f ca="1"/>
        <v>739</v>
      </c>
      <c r="BC162">
        <f ca="1"/>
        <v>112</v>
      </c>
      <c r="BD162">
        <f ca="1"/>
        <v>110</v>
      </c>
      <c r="BE162">
        <f ca="1"/>
        <v>184</v>
      </c>
      <c r="BF162">
        <f ca="1"/>
        <v>366</v>
      </c>
      <c r="BG162">
        <f ca="1"/>
        <v>54</v>
      </c>
      <c r="BH162">
        <f ca="1"/>
        <v>103</v>
      </c>
      <c r="BI162">
        <f ca="1"/>
        <v>450</v>
      </c>
      <c r="BJ162">
        <f ca="1"/>
        <v>22</v>
      </c>
      <c r="BK162">
        <f ca="1"/>
        <v>74</v>
      </c>
      <c r="BL162">
        <f ca="1"/>
        <v>422</v>
      </c>
      <c r="BM162">
        <f ca="1"/>
        <v>925</v>
      </c>
      <c r="BN162">
        <f ca="1"/>
        <v>909</v>
      </c>
      <c r="BO162">
        <f ca="1"/>
        <v>75</v>
      </c>
      <c r="BP162">
        <f ca="1"/>
        <v>96</v>
      </c>
      <c r="BQ162">
        <f ca="1"/>
        <v>959</v>
      </c>
      <c r="BR162">
        <f ca="1"/>
        <v>553</v>
      </c>
      <c r="BS162">
        <f ca="1"/>
        <v>383</v>
      </c>
      <c r="BT162">
        <f ca="1"/>
        <v>152</v>
      </c>
      <c r="BU162">
        <f ca="1"/>
        <v>759</v>
      </c>
      <c r="BV162">
        <f ca="1"/>
        <v>708</v>
      </c>
      <c r="BW162">
        <f ca="1"/>
        <v>918</v>
      </c>
      <c r="BX162">
        <f ca="1"/>
        <v>695</v>
      </c>
      <c r="BY162">
        <f ca="1"/>
        <v>30</v>
      </c>
      <c r="BZ162">
        <f ca="1"/>
        <v>59</v>
      </c>
      <c r="CA162">
        <f ca="1"/>
        <v>34</v>
      </c>
      <c r="CB162">
        <f ca="1"/>
        <v>423</v>
      </c>
      <c r="CC162">
        <f ca="1"/>
        <v>439</v>
      </c>
      <c r="CD162">
        <f ca="1"/>
        <v>70</v>
      </c>
      <c r="CE162">
        <f ca="1"/>
        <v>60</v>
      </c>
      <c r="CF162">
        <f ca="1"/>
        <v>234</v>
      </c>
      <c r="CG162">
        <f ca="1"/>
        <v>576</v>
      </c>
      <c r="CH162">
        <f ca="1"/>
        <v>635</v>
      </c>
      <c r="CI162">
        <f ca="1"/>
        <v>286</v>
      </c>
      <c r="CJ162">
        <f ca="1"/>
        <v>854</v>
      </c>
      <c r="CK162">
        <f ca="1"/>
        <v>186</v>
      </c>
      <c r="CL162">
        <f ca="1"/>
        <v>627</v>
      </c>
      <c r="CM162">
        <f ca="1"/>
        <v>249</v>
      </c>
      <c r="CN162">
        <f ca="1"/>
        <v>810</v>
      </c>
      <c r="CO162">
        <f ca="1"/>
        <v>709</v>
      </c>
      <c r="CP162">
        <f ca="1"/>
        <v>570</v>
      </c>
      <c r="CQ162">
        <f ca="1"/>
        <v>530</v>
      </c>
      <c r="CR162">
        <f ca="1"/>
        <v>412</v>
      </c>
      <c r="CS162">
        <f ca="1"/>
        <v>484</v>
      </c>
      <c r="CT162">
        <f ca="1"/>
        <v>97</v>
      </c>
      <c r="CU162">
        <f ca="1"/>
        <v>53</v>
      </c>
      <c r="CV162">
        <f ca="1"/>
        <v>987</v>
      </c>
      <c r="CW162">
        <f ca="1"/>
        <v>924</v>
      </c>
    </row>
    <row r="163" spans="1:101">
      <c r="A163" t="s">
        <v>187</v>
      </c>
      <c r="B163">
        <f ca="1"/>
        <v>211</v>
      </c>
      <c r="C163">
        <f ca="1"/>
        <v>624</v>
      </c>
      <c r="D163">
        <f ca="1"/>
        <v>976</v>
      </c>
      <c r="E163">
        <f ca="1"/>
        <v>322</v>
      </c>
      <c r="F163">
        <f ca="1"/>
        <v>522</v>
      </c>
      <c r="G163">
        <f ca="1"/>
        <v>432</v>
      </c>
      <c r="H163">
        <f ca="1"/>
        <v>481</v>
      </c>
      <c r="I163">
        <f ca="1"/>
        <v>222</v>
      </c>
      <c r="J163">
        <f ca="1"/>
        <v>313</v>
      </c>
      <c r="K163">
        <f ca="1"/>
        <v>239</v>
      </c>
      <c r="L163">
        <f ca="1"/>
        <v>58</v>
      </c>
      <c r="M163">
        <f ca="1"/>
        <v>514</v>
      </c>
      <c r="N163">
        <f ca="1"/>
        <v>687</v>
      </c>
      <c r="O163">
        <f ca="1"/>
        <v>364</v>
      </c>
      <c r="P163">
        <f ca="1"/>
        <v>454</v>
      </c>
      <c r="Q163">
        <f ca="1"/>
        <v>125</v>
      </c>
      <c r="R163">
        <f ca="1"/>
        <v>124</v>
      </c>
      <c r="S163">
        <f ca="1"/>
        <v>812</v>
      </c>
      <c r="T163">
        <f ca="1"/>
        <v>420</v>
      </c>
      <c r="U163">
        <f ca="1"/>
        <v>873</v>
      </c>
      <c r="V163">
        <f ca="1"/>
        <v>315</v>
      </c>
      <c r="W163">
        <f ca="1"/>
        <v>880</v>
      </c>
      <c r="X163">
        <f ca="1"/>
        <v>723</v>
      </c>
      <c r="Y163">
        <f ca="1"/>
        <v>247</v>
      </c>
      <c r="Z163">
        <f ca="1"/>
        <v>958</v>
      </c>
      <c r="AA163">
        <f ca="1"/>
        <v>688</v>
      </c>
      <c r="AB163">
        <f ca="1"/>
        <v>602</v>
      </c>
      <c r="AC163">
        <f ca="1"/>
        <v>418</v>
      </c>
      <c r="AD163">
        <f ca="1"/>
        <v>862</v>
      </c>
      <c r="AE163">
        <f ca="1"/>
        <v>634</v>
      </c>
      <c r="AF163">
        <f ca="1"/>
        <v>19</v>
      </c>
      <c r="AG163">
        <f ca="1"/>
        <v>41</v>
      </c>
      <c r="AH163">
        <f ca="1"/>
        <v>221</v>
      </c>
      <c r="AI163">
        <f ca="1"/>
        <v>656</v>
      </c>
      <c r="AJ163">
        <f ca="1"/>
        <v>186</v>
      </c>
      <c r="AK163">
        <f ca="1"/>
        <v>232</v>
      </c>
      <c r="AL163">
        <f ca="1"/>
        <v>526</v>
      </c>
      <c r="AM163">
        <f ca="1"/>
        <v>173</v>
      </c>
      <c r="AN163">
        <f ca="1"/>
        <v>819</v>
      </c>
      <c r="AO163">
        <f ca="1"/>
        <v>548</v>
      </c>
      <c r="AP163">
        <f ca="1"/>
        <v>687</v>
      </c>
      <c r="AQ163">
        <f ca="1"/>
        <v>491</v>
      </c>
      <c r="AR163">
        <f ca="1"/>
        <v>85</v>
      </c>
      <c r="AS163">
        <f ca="1"/>
        <v>853</v>
      </c>
      <c r="AT163">
        <f ca="1"/>
        <v>577</v>
      </c>
      <c r="AU163">
        <f ca="1"/>
        <v>945</v>
      </c>
      <c r="AV163">
        <f ca="1"/>
        <v>298</v>
      </c>
      <c r="AW163">
        <f ca="1"/>
        <v>740</v>
      </c>
      <c r="AX163">
        <f ca="1"/>
        <v>852</v>
      </c>
      <c r="AY163">
        <f ca="1"/>
        <v>355</v>
      </c>
      <c r="AZ163">
        <f ca="1"/>
        <v>238</v>
      </c>
      <c r="BA163">
        <f ca="1"/>
        <v>432</v>
      </c>
      <c r="BB163">
        <f ca="1"/>
        <v>74</v>
      </c>
      <c r="BC163">
        <f ca="1"/>
        <v>424</v>
      </c>
      <c r="BD163">
        <f ca="1"/>
        <v>82</v>
      </c>
      <c r="BE163">
        <f ca="1"/>
        <v>116</v>
      </c>
      <c r="BF163">
        <f ca="1"/>
        <v>873</v>
      </c>
      <c r="BG163">
        <f ca="1"/>
        <v>423</v>
      </c>
      <c r="BH163">
        <f ca="1"/>
        <v>858</v>
      </c>
      <c r="BI163">
        <f ca="1"/>
        <v>73</v>
      </c>
      <c r="BJ163">
        <f ca="1"/>
        <v>696</v>
      </c>
      <c r="BK163">
        <f ca="1"/>
        <v>904</v>
      </c>
      <c r="BL163">
        <f ca="1"/>
        <v>611</v>
      </c>
      <c r="BM163">
        <f ca="1"/>
        <v>328</v>
      </c>
      <c r="BN163">
        <f ca="1"/>
        <v>320</v>
      </c>
      <c r="BO163">
        <f ca="1"/>
        <v>680</v>
      </c>
      <c r="BP163">
        <f ca="1"/>
        <v>427</v>
      </c>
      <c r="BQ163">
        <f ca="1"/>
        <v>985</v>
      </c>
      <c r="BR163">
        <f ca="1"/>
        <v>771</v>
      </c>
      <c r="BS163">
        <f ca="1"/>
        <v>266</v>
      </c>
      <c r="BT163">
        <f ca="1"/>
        <v>791</v>
      </c>
      <c r="BU163">
        <f ca="1"/>
        <v>245</v>
      </c>
      <c r="BV163">
        <f ca="1"/>
        <v>870</v>
      </c>
      <c r="BW163">
        <f ca="1"/>
        <v>176</v>
      </c>
      <c r="BX163">
        <f ca="1"/>
        <v>166</v>
      </c>
      <c r="BY163">
        <f ca="1"/>
        <v>408</v>
      </c>
      <c r="BZ163">
        <f ca="1"/>
        <v>194</v>
      </c>
      <c r="CA163">
        <f ca="1"/>
        <v>307</v>
      </c>
      <c r="CB163">
        <f ca="1"/>
        <v>658</v>
      </c>
      <c r="CC163">
        <f ca="1"/>
        <v>66</v>
      </c>
      <c r="CD163">
        <f ca="1"/>
        <v>157</v>
      </c>
      <c r="CE163">
        <f ca="1"/>
        <v>646</v>
      </c>
      <c r="CF163">
        <f ca="1"/>
        <v>224</v>
      </c>
      <c r="CG163">
        <f ca="1"/>
        <v>829</v>
      </c>
      <c r="CH163">
        <f ca="1"/>
        <v>302</v>
      </c>
      <c r="CI163">
        <f ca="1"/>
        <v>853</v>
      </c>
      <c r="CJ163">
        <f ca="1"/>
        <v>598</v>
      </c>
      <c r="CK163">
        <f ca="1"/>
        <v>383</v>
      </c>
      <c r="CL163">
        <f ca="1"/>
        <v>124</v>
      </c>
      <c r="CM163">
        <f ca="1"/>
        <v>79</v>
      </c>
      <c r="CN163">
        <f ca="1"/>
        <v>307</v>
      </c>
      <c r="CO163">
        <f ca="1"/>
        <v>869</v>
      </c>
      <c r="CP163">
        <f ca="1"/>
        <v>848</v>
      </c>
      <c r="CQ163">
        <f ca="1"/>
        <v>854</v>
      </c>
      <c r="CR163">
        <f ca="1"/>
        <v>25</v>
      </c>
      <c r="CS163">
        <f ca="1"/>
        <v>825</v>
      </c>
      <c r="CT163">
        <f ca="1"/>
        <v>924</v>
      </c>
      <c r="CU163">
        <f ca="1"/>
        <v>225</v>
      </c>
      <c r="CV163">
        <f ca="1"/>
        <v>767</v>
      </c>
      <c r="CW163">
        <f ca="1"/>
        <v>614</v>
      </c>
    </row>
    <row r="164" spans="1:101">
      <c r="A164" t="s">
        <v>188</v>
      </c>
      <c r="B164">
        <f ca="1"/>
        <v>292</v>
      </c>
      <c r="C164">
        <f ca="1"/>
        <v>525</v>
      </c>
      <c r="D164">
        <f ca="1"/>
        <v>917</v>
      </c>
      <c r="E164">
        <f ca="1"/>
        <v>588</v>
      </c>
      <c r="F164">
        <f ca="1"/>
        <v>790</v>
      </c>
      <c r="G164">
        <f ca="1"/>
        <v>971</v>
      </c>
      <c r="H164">
        <f ca="1"/>
        <v>252</v>
      </c>
      <c r="I164">
        <f ca="1"/>
        <v>607</v>
      </c>
      <c r="J164">
        <f ca="1"/>
        <v>592</v>
      </c>
      <c r="K164">
        <f ca="1"/>
        <v>860</v>
      </c>
      <c r="L164">
        <f ca="1"/>
        <v>560</v>
      </c>
      <c r="M164">
        <f ca="1"/>
        <v>983</v>
      </c>
      <c r="N164">
        <f ca="1"/>
        <v>331</v>
      </c>
      <c r="O164">
        <f ca="1"/>
        <v>58</v>
      </c>
      <c r="P164">
        <f ca="1"/>
        <v>744</v>
      </c>
      <c r="Q164">
        <f ca="1"/>
        <v>208</v>
      </c>
      <c r="R164">
        <f ca="1"/>
        <v>473</v>
      </c>
      <c r="S164">
        <f ca="1"/>
        <v>963</v>
      </c>
      <c r="T164">
        <f ca="1"/>
        <v>460</v>
      </c>
      <c r="U164">
        <f ca="1"/>
        <v>362</v>
      </c>
      <c r="V164">
        <f ca="1"/>
        <v>830</v>
      </c>
      <c r="W164">
        <f ca="1"/>
        <v>261</v>
      </c>
      <c r="X164">
        <f ca="1"/>
        <v>617</v>
      </c>
      <c r="Y164">
        <f ca="1"/>
        <v>938</v>
      </c>
      <c r="Z164">
        <f ca="1"/>
        <v>675</v>
      </c>
      <c r="AA164">
        <f ca="1"/>
        <v>207</v>
      </c>
      <c r="AB164">
        <f ca="1"/>
        <v>300</v>
      </c>
      <c r="AC164">
        <f ca="1"/>
        <v>833</v>
      </c>
      <c r="AD164">
        <f ca="1"/>
        <v>334</v>
      </c>
      <c r="AE164">
        <f ca="1"/>
        <v>386</v>
      </c>
      <c r="AF164">
        <f ca="1"/>
        <v>312</v>
      </c>
      <c r="AG164">
        <f ca="1"/>
        <v>30</v>
      </c>
      <c r="AH164">
        <f ca="1"/>
        <v>191</v>
      </c>
      <c r="AI164">
        <f ca="1"/>
        <v>479</v>
      </c>
      <c r="AJ164">
        <f ca="1"/>
        <v>107</v>
      </c>
      <c r="AK164">
        <f ca="1"/>
        <v>291</v>
      </c>
      <c r="AL164">
        <f ca="1"/>
        <v>355</v>
      </c>
      <c r="AM164">
        <f ca="1"/>
        <v>540</v>
      </c>
      <c r="AN164">
        <f ca="1"/>
        <v>615</v>
      </c>
      <c r="AO164">
        <f ca="1"/>
        <v>829</v>
      </c>
      <c r="AP164">
        <f ca="1"/>
        <v>69</v>
      </c>
      <c r="AQ164">
        <f ca="1"/>
        <v>898</v>
      </c>
      <c r="AR164">
        <f ca="1"/>
        <v>673</v>
      </c>
      <c r="AS164">
        <f ca="1"/>
        <v>608</v>
      </c>
      <c r="AT164">
        <f ca="1"/>
        <v>611</v>
      </c>
      <c r="AU164">
        <f ca="1"/>
        <v>863</v>
      </c>
      <c r="AV164">
        <f ca="1"/>
        <v>299</v>
      </c>
      <c r="AW164">
        <f ca="1"/>
        <v>623</v>
      </c>
      <c r="AX164">
        <f ca="1"/>
        <v>330</v>
      </c>
      <c r="AY164">
        <f ca="1"/>
        <v>354</v>
      </c>
      <c r="AZ164">
        <f ca="1"/>
        <v>457</v>
      </c>
      <c r="BA164">
        <f ca="1"/>
        <v>576</v>
      </c>
      <c r="BB164">
        <f ca="1"/>
        <v>180</v>
      </c>
      <c r="BC164">
        <f ca="1"/>
        <v>830</v>
      </c>
      <c r="BD164">
        <f ca="1"/>
        <v>501</v>
      </c>
      <c r="BE164">
        <f ca="1"/>
        <v>156</v>
      </c>
      <c r="BF164">
        <f ca="1"/>
        <v>616</v>
      </c>
      <c r="BG164">
        <f ca="1"/>
        <v>841</v>
      </c>
      <c r="BH164">
        <f ca="1"/>
        <v>305</v>
      </c>
      <c r="BI164">
        <f ca="1"/>
        <v>102</v>
      </c>
      <c r="BJ164">
        <f ca="1"/>
        <v>660</v>
      </c>
      <c r="BK164">
        <f ca="1"/>
        <v>49</v>
      </c>
      <c r="BL164">
        <f ca="1"/>
        <v>548</v>
      </c>
      <c r="BM164">
        <f ca="1"/>
        <v>2</v>
      </c>
      <c r="BN164">
        <f ca="1"/>
        <v>430</v>
      </c>
      <c r="BO164">
        <f ca="1"/>
        <v>126</v>
      </c>
      <c r="BP164">
        <f ca="1"/>
        <v>614</v>
      </c>
      <c r="BQ164">
        <f ca="1"/>
        <v>318</v>
      </c>
      <c r="BR164">
        <f ca="1"/>
        <v>949</v>
      </c>
      <c r="BS164">
        <f ca="1"/>
        <v>967</v>
      </c>
      <c r="BT164">
        <f ca="1"/>
        <v>70</v>
      </c>
      <c r="BU164">
        <f ca="1"/>
        <v>222</v>
      </c>
      <c r="BV164">
        <f ca="1"/>
        <v>517</v>
      </c>
      <c r="BW164">
        <f ca="1"/>
        <v>200</v>
      </c>
      <c r="BX164">
        <f ca="1"/>
        <v>936</v>
      </c>
      <c r="BY164">
        <f ca="1"/>
        <v>307</v>
      </c>
      <c r="BZ164">
        <f ca="1"/>
        <v>278</v>
      </c>
      <c r="CA164">
        <f ca="1"/>
        <v>107</v>
      </c>
      <c r="CB164">
        <f ca="1"/>
        <v>401</v>
      </c>
      <c r="CC164">
        <f ca="1"/>
        <v>922</v>
      </c>
      <c r="CD164">
        <f ca="1"/>
        <v>831</v>
      </c>
      <c r="CE164">
        <f ca="1"/>
        <v>71</v>
      </c>
      <c r="CF164">
        <f ca="1"/>
        <v>893</v>
      </c>
      <c r="CG164">
        <f ca="1"/>
        <v>134</v>
      </c>
      <c r="CH164">
        <f ca="1"/>
        <v>190</v>
      </c>
      <c r="CI164">
        <f ca="1"/>
        <v>707</v>
      </c>
      <c r="CJ164">
        <f ca="1"/>
        <v>222</v>
      </c>
      <c r="CK164">
        <f ca="1"/>
        <v>535</v>
      </c>
      <c r="CL164">
        <f ca="1"/>
        <v>388</v>
      </c>
      <c r="CM164">
        <f ca="1"/>
        <v>265</v>
      </c>
      <c r="CN164">
        <f ca="1"/>
        <v>462</v>
      </c>
      <c r="CO164">
        <f ca="1"/>
        <v>695</v>
      </c>
      <c r="CP164">
        <f ca="1"/>
        <v>855</v>
      </c>
      <c r="CQ164">
        <f ca="1"/>
        <v>844</v>
      </c>
      <c r="CR164">
        <f ca="1"/>
        <v>885</v>
      </c>
      <c r="CS164">
        <f ca="1"/>
        <v>158</v>
      </c>
      <c r="CT164">
        <f ca="1"/>
        <v>882</v>
      </c>
      <c r="CU164">
        <f ca="1"/>
        <v>367</v>
      </c>
      <c r="CV164">
        <f ca="1"/>
        <v>234</v>
      </c>
      <c r="CW164">
        <f ca="1"/>
        <v>620</v>
      </c>
    </row>
    <row r="165" spans="1:101">
      <c r="A165" t="s">
        <v>189</v>
      </c>
      <c r="B165">
        <f ca="1"/>
        <v>310</v>
      </c>
      <c r="C165">
        <f ca="1"/>
        <v>688</v>
      </c>
      <c r="D165">
        <f ca="1"/>
        <v>610</v>
      </c>
      <c r="E165">
        <f ca="1"/>
        <v>725</v>
      </c>
      <c r="F165">
        <f ca="1"/>
        <v>234</v>
      </c>
      <c r="G165">
        <f ca="1"/>
        <v>709</v>
      </c>
      <c r="H165">
        <f ca="1"/>
        <v>911</v>
      </c>
      <c r="I165">
        <f ca="1"/>
        <v>419</v>
      </c>
      <c r="J165">
        <f ca="1"/>
        <v>138</v>
      </c>
      <c r="K165">
        <f ca="1"/>
        <v>25</v>
      </c>
      <c r="L165">
        <f ca="1"/>
        <v>881</v>
      </c>
      <c r="M165">
        <f ca="1"/>
        <v>986</v>
      </c>
      <c r="N165">
        <f ca="1"/>
        <v>687</v>
      </c>
      <c r="O165">
        <f ca="1"/>
        <v>981</v>
      </c>
      <c r="P165">
        <f ca="1"/>
        <v>470</v>
      </c>
      <c r="Q165">
        <f ca="1"/>
        <v>340</v>
      </c>
      <c r="R165">
        <f ca="1"/>
        <v>159</v>
      </c>
      <c r="S165">
        <f ca="1"/>
        <v>723</v>
      </c>
      <c r="T165">
        <f ca="1"/>
        <v>271</v>
      </c>
      <c r="U165">
        <f ca="1"/>
        <v>495</v>
      </c>
      <c r="V165">
        <f ca="1"/>
        <v>743</v>
      </c>
      <c r="W165">
        <f ca="1"/>
        <v>64</v>
      </c>
      <c r="X165">
        <f ca="1"/>
        <v>239</v>
      </c>
      <c r="Y165">
        <f ca="1"/>
        <v>831</v>
      </c>
      <c r="Z165">
        <f ca="1"/>
        <v>412</v>
      </c>
      <c r="AA165">
        <f ca="1"/>
        <v>498</v>
      </c>
      <c r="AB165">
        <f ca="1"/>
        <v>400</v>
      </c>
      <c r="AC165">
        <f ca="1"/>
        <v>956</v>
      </c>
      <c r="AD165">
        <f ca="1"/>
        <v>897</v>
      </c>
      <c r="AE165">
        <f ca="1"/>
        <v>170</v>
      </c>
      <c r="AF165">
        <f ca="1"/>
        <v>89</v>
      </c>
      <c r="AG165">
        <f ca="1"/>
        <v>480</v>
      </c>
      <c r="AH165">
        <f ca="1"/>
        <v>194</v>
      </c>
      <c r="AI165">
        <f ca="1"/>
        <v>565</v>
      </c>
      <c r="AJ165">
        <f ca="1"/>
        <v>61</v>
      </c>
      <c r="AK165">
        <f ca="1"/>
        <v>479</v>
      </c>
      <c r="AL165">
        <f ca="1"/>
        <v>472</v>
      </c>
      <c r="AM165">
        <f ca="1"/>
        <v>501</v>
      </c>
      <c r="AN165">
        <f ca="1"/>
        <v>629</v>
      </c>
      <c r="AO165">
        <f ca="1"/>
        <v>902</v>
      </c>
      <c r="AP165">
        <f ca="1"/>
        <v>482</v>
      </c>
      <c r="AQ165">
        <f ca="1"/>
        <v>451</v>
      </c>
      <c r="AR165">
        <f ca="1"/>
        <v>511</v>
      </c>
      <c r="AS165">
        <f ca="1"/>
        <v>505</v>
      </c>
      <c r="AT165">
        <f ca="1"/>
        <v>934</v>
      </c>
      <c r="AU165">
        <f ca="1"/>
        <v>867</v>
      </c>
      <c r="AV165">
        <f ca="1"/>
        <v>447</v>
      </c>
      <c r="AW165">
        <f ca="1"/>
        <v>422</v>
      </c>
      <c r="AX165">
        <f ca="1"/>
        <v>649</v>
      </c>
      <c r="AY165">
        <f ca="1"/>
        <v>946</v>
      </c>
      <c r="AZ165">
        <f ca="1"/>
        <v>883</v>
      </c>
      <c r="BA165">
        <f ca="1"/>
        <v>920</v>
      </c>
      <c r="BB165">
        <f ca="1"/>
        <v>421</v>
      </c>
      <c r="BC165">
        <f ca="1"/>
        <v>384</v>
      </c>
      <c r="BD165">
        <f ca="1"/>
        <v>211</v>
      </c>
      <c r="BE165">
        <f ca="1"/>
        <v>745</v>
      </c>
      <c r="BF165">
        <f ca="1"/>
        <v>611</v>
      </c>
      <c r="BG165">
        <f ca="1"/>
        <v>640</v>
      </c>
      <c r="BH165">
        <f ca="1"/>
        <v>359</v>
      </c>
      <c r="BI165">
        <f ca="1"/>
        <v>881</v>
      </c>
      <c r="BJ165">
        <f ca="1"/>
        <v>192</v>
      </c>
      <c r="BK165">
        <f ca="1"/>
        <v>418</v>
      </c>
      <c r="BL165">
        <f ca="1"/>
        <v>275</v>
      </c>
      <c r="BM165">
        <f ca="1"/>
        <v>326</v>
      </c>
      <c r="BN165">
        <f ca="1"/>
        <v>937</v>
      </c>
      <c r="BO165">
        <f ca="1"/>
        <v>447</v>
      </c>
      <c r="BP165">
        <f ca="1"/>
        <v>76</v>
      </c>
      <c r="BQ165">
        <f ca="1"/>
        <v>417</v>
      </c>
      <c r="BR165">
        <f ca="1"/>
        <v>388</v>
      </c>
      <c r="BS165">
        <f ca="1"/>
        <v>507</v>
      </c>
      <c r="BT165">
        <f ca="1"/>
        <v>748</v>
      </c>
      <c r="BU165">
        <f ca="1"/>
        <v>116</v>
      </c>
      <c r="BV165">
        <f ca="1"/>
        <v>763</v>
      </c>
      <c r="BW165">
        <f ca="1"/>
        <v>268</v>
      </c>
      <c r="BX165">
        <f ca="1"/>
        <v>395</v>
      </c>
      <c r="BY165">
        <f ca="1"/>
        <v>943</v>
      </c>
      <c r="BZ165">
        <f ca="1"/>
        <v>251</v>
      </c>
      <c r="CA165">
        <f ca="1"/>
        <v>218</v>
      </c>
      <c r="CB165">
        <f ca="1"/>
        <v>996</v>
      </c>
      <c r="CC165">
        <f ca="1"/>
        <v>503</v>
      </c>
      <c r="CD165">
        <f ca="1"/>
        <v>281</v>
      </c>
      <c r="CE165">
        <f ca="1"/>
        <v>172</v>
      </c>
      <c r="CF165">
        <f ca="1"/>
        <v>169</v>
      </c>
      <c r="CG165">
        <f ca="1"/>
        <v>956</v>
      </c>
      <c r="CH165">
        <f ca="1"/>
        <v>97</v>
      </c>
      <c r="CI165">
        <f ca="1"/>
        <v>511</v>
      </c>
      <c r="CJ165">
        <f ca="1"/>
        <v>654</v>
      </c>
      <c r="CK165">
        <f ca="1"/>
        <v>14</v>
      </c>
      <c r="CL165">
        <f ca="1"/>
        <v>516</v>
      </c>
      <c r="CM165">
        <f ca="1"/>
        <v>344</v>
      </c>
      <c r="CN165">
        <f ca="1"/>
        <v>782</v>
      </c>
      <c r="CO165">
        <f ca="1"/>
        <v>335</v>
      </c>
      <c r="CP165">
        <f ca="1"/>
        <v>606</v>
      </c>
      <c r="CQ165">
        <f ca="1"/>
        <v>395</v>
      </c>
      <c r="CR165">
        <f ca="1"/>
        <v>656</v>
      </c>
      <c r="CS165">
        <f ca="1"/>
        <v>96</v>
      </c>
      <c r="CT165">
        <f ca="1"/>
        <v>942</v>
      </c>
      <c r="CU165">
        <f ca="1"/>
        <v>66</v>
      </c>
      <c r="CV165">
        <f ca="1"/>
        <v>780</v>
      </c>
      <c r="CW165">
        <f ca="1"/>
        <v>10</v>
      </c>
    </row>
    <row r="166" spans="1:101">
      <c r="A166" t="s">
        <v>190</v>
      </c>
      <c r="B166">
        <f ca="1"/>
        <v>17</v>
      </c>
      <c r="C166">
        <f ca="1"/>
        <v>631</v>
      </c>
      <c r="D166">
        <f ca="1"/>
        <v>687</v>
      </c>
      <c r="E166">
        <f ca="1"/>
        <v>326</v>
      </c>
      <c r="F166">
        <f ca="1"/>
        <v>798</v>
      </c>
      <c r="G166">
        <f ca="1"/>
        <v>526</v>
      </c>
      <c r="H166">
        <f ca="1"/>
        <v>593</v>
      </c>
      <c r="I166">
        <f ca="1"/>
        <v>297</v>
      </c>
      <c r="J166">
        <f ca="1"/>
        <v>216</v>
      </c>
      <c r="K166">
        <f ca="1"/>
        <v>249</v>
      </c>
      <c r="L166">
        <f ca="1"/>
        <v>214</v>
      </c>
      <c r="M166">
        <f ca="1"/>
        <v>49</v>
      </c>
      <c r="N166">
        <f ca="1"/>
        <v>943</v>
      </c>
      <c r="O166">
        <f ca="1"/>
        <v>341</v>
      </c>
      <c r="P166">
        <f ca="1"/>
        <v>539</v>
      </c>
      <c r="Q166">
        <f ca="1"/>
        <v>278</v>
      </c>
      <c r="R166">
        <f ca="1"/>
        <v>25</v>
      </c>
      <c r="S166">
        <f ca="1"/>
        <v>133</v>
      </c>
      <c r="T166">
        <f ca="1"/>
        <v>654</v>
      </c>
      <c r="U166">
        <f ca="1"/>
        <v>242</v>
      </c>
      <c r="V166">
        <f ca="1"/>
        <v>708</v>
      </c>
      <c r="W166">
        <f ca="1"/>
        <v>260</v>
      </c>
      <c r="X166">
        <f ca="1"/>
        <v>838</v>
      </c>
      <c r="Y166">
        <f ca="1"/>
        <v>641</v>
      </c>
      <c r="Z166">
        <f ca="1"/>
        <v>501</v>
      </c>
      <c r="AA166">
        <f ca="1"/>
        <v>234</v>
      </c>
      <c r="AB166">
        <f ca="1"/>
        <v>630</v>
      </c>
      <c r="AC166">
        <f ca="1"/>
        <v>444</v>
      </c>
      <c r="AD166">
        <f ca="1"/>
        <v>301</v>
      </c>
      <c r="AE166">
        <f ca="1"/>
        <v>781</v>
      </c>
      <c r="AF166">
        <f ca="1"/>
        <v>347</v>
      </c>
      <c r="AG166">
        <f ca="1"/>
        <v>478</v>
      </c>
      <c r="AH166">
        <f ca="1"/>
        <v>30</v>
      </c>
      <c r="AI166">
        <f ca="1"/>
        <v>21</v>
      </c>
      <c r="AJ166">
        <f ca="1"/>
        <v>685</v>
      </c>
      <c r="AK166">
        <f ca="1"/>
        <v>658</v>
      </c>
      <c r="AL166">
        <f ca="1"/>
        <v>542</v>
      </c>
      <c r="AM166">
        <f ca="1"/>
        <v>459</v>
      </c>
      <c r="AN166">
        <f ca="1"/>
        <v>70</v>
      </c>
      <c r="AO166">
        <f ca="1"/>
        <v>656</v>
      </c>
      <c r="AP166">
        <f ca="1"/>
        <v>485</v>
      </c>
      <c r="AQ166">
        <f ca="1"/>
        <v>287</v>
      </c>
      <c r="AR166">
        <f ca="1"/>
        <v>242</v>
      </c>
      <c r="AS166">
        <f ca="1"/>
        <v>308</v>
      </c>
      <c r="AT166">
        <f ca="1"/>
        <v>435</v>
      </c>
      <c r="AU166">
        <f ca="1"/>
        <v>41</v>
      </c>
      <c r="AV166">
        <f ca="1"/>
        <v>171</v>
      </c>
      <c r="AW166">
        <f ca="1"/>
        <v>730</v>
      </c>
      <c r="AX166">
        <f ca="1"/>
        <v>224</v>
      </c>
      <c r="AY166">
        <f ca="1"/>
        <v>291</v>
      </c>
      <c r="AZ166">
        <f ca="1"/>
        <v>685</v>
      </c>
      <c r="BA166">
        <f ca="1"/>
        <v>479</v>
      </c>
      <c r="BB166">
        <f ca="1"/>
        <v>929</v>
      </c>
      <c r="BC166">
        <f ca="1"/>
        <v>885</v>
      </c>
      <c r="BD166">
        <f ca="1"/>
        <v>1</v>
      </c>
      <c r="BE166">
        <f ca="1"/>
        <v>34</v>
      </c>
      <c r="BF166">
        <f ca="1"/>
        <v>349</v>
      </c>
      <c r="BG166">
        <f ca="1"/>
        <v>547</v>
      </c>
      <c r="BH166">
        <f ca="1"/>
        <v>571</v>
      </c>
      <c r="BI166">
        <f ca="1"/>
        <v>758</v>
      </c>
      <c r="BJ166">
        <f ca="1"/>
        <v>981</v>
      </c>
      <c r="BK166">
        <f ca="1"/>
        <v>162</v>
      </c>
      <c r="BL166">
        <f ca="1"/>
        <v>83</v>
      </c>
      <c r="BM166">
        <f ca="1"/>
        <v>500</v>
      </c>
      <c r="BN166">
        <f ca="1"/>
        <v>32</v>
      </c>
      <c r="BO166">
        <f ca="1"/>
        <v>420</v>
      </c>
      <c r="BP166">
        <f ca="1"/>
        <v>245</v>
      </c>
      <c r="BQ166">
        <f ca="1"/>
        <v>297</v>
      </c>
      <c r="BR166">
        <f ca="1"/>
        <v>671</v>
      </c>
      <c r="BS166">
        <f ca="1"/>
        <v>477</v>
      </c>
      <c r="BT166">
        <f ca="1"/>
        <v>571</v>
      </c>
      <c r="BU166">
        <f ca="1"/>
        <v>320</v>
      </c>
      <c r="BV166">
        <f ca="1"/>
        <v>898</v>
      </c>
      <c r="BW166">
        <f ca="1"/>
        <v>508</v>
      </c>
      <c r="BX166">
        <f ca="1"/>
        <v>848</v>
      </c>
      <c r="BY166">
        <f ca="1"/>
        <v>607</v>
      </c>
      <c r="BZ166">
        <f ca="1"/>
        <v>292</v>
      </c>
      <c r="CA166">
        <f ca="1"/>
        <v>1000</v>
      </c>
      <c r="CB166">
        <f ca="1"/>
        <v>508</v>
      </c>
      <c r="CC166">
        <f ca="1"/>
        <v>149</v>
      </c>
      <c r="CD166">
        <f ca="1"/>
        <v>472</v>
      </c>
      <c r="CE166">
        <f ca="1"/>
        <v>977</v>
      </c>
      <c r="CF166">
        <f ca="1"/>
        <v>421</v>
      </c>
      <c r="CG166">
        <f ca="1"/>
        <v>276</v>
      </c>
      <c r="CH166">
        <f ca="1"/>
        <v>341</v>
      </c>
      <c r="CI166">
        <f ca="1"/>
        <v>522</v>
      </c>
      <c r="CJ166">
        <f ca="1"/>
        <v>770</v>
      </c>
      <c r="CK166">
        <f ca="1"/>
        <v>428</v>
      </c>
      <c r="CL166">
        <f ca="1"/>
        <v>623</v>
      </c>
      <c r="CM166">
        <f ca="1"/>
        <v>785</v>
      </c>
      <c r="CN166">
        <f ca="1"/>
        <v>33</v>
      </c>
      <c r="CO166">
        <f ca="1"/>
        <v>622</v>
      </c>
      <c r="CP166">
        <f ca="1"/>
        <v>612</v>
      </c>
      <c r="CQ166">
        <f ca="1"/>
        <v>316</v>
      </c>
      <c r="CR166">
        <f ca="1"/>
        <v>84</v>
      </c>
      <c r="CS166">
        <f ca="1"/>
        <v>122</v>
      </c>
      <c r="CT166">
        <f ca="1"/>
        <v>310</v>
      </c>
      <c r="CU166">
        <f ca="1"/>
        <v>491</v>
      </c>
      <c r="CV166">
        <f ca="1"/>
        <v>972</v>
      </c>
      <c r="CW166">
        <f ca="1"/>
        <v>937</v>
      </c>
    </row>
    <row r="167" spans="1:101">
      <c r="A167" t="s">
        <v>191</v>
      </c>
      <c r="B167">
        <f ca="1"/>
        <v>312</v>
      </c>
      <c r="C167">
        <f ca="1"/>
        <v>440</v>
      </c>
      <c r="D167">
        <f ca="1"/>
        <v>893</v>
      </c>
      <c r="E167">
        <f ca="1"/>
        <v>512</v>
      </c>
      <c r="F167">
        <f ca="1"/>
        <v>526</v>
      </c>
      <c r="G167">
        <f ca="1"/>
        <v>33</v>
      </c>
      <c r="H167">
        <f ca="1"/>
        <v>651</v>
      </c>
      <c r="I167">
        <f ca="1"/>
        <v>287</v>
      </c>
      <c r="J167">
        <f ca="1"/>
        <v>554</v>
      </c>
      <c r="K167">
        <f ca="1"/>
        <v>203</v>
      </c>
      <c r="L167">
        <f ca="1"/>
        <v>117</v>
      </c>
      <c r="M167">
        <f ca="1"/>
        <v>50</v>
      </c>
      <c r="N167">
        <f ca="1"/>
        <v>968</v>
      </c>
      <c r="O167">
        <f ca="1"/>
        <v>599</v>
      </c>
      <c r="P167">
        <f ca="1"/>
        <v>593</v>
      </c>
      <c r="Q167">
        <f ca="1"/>
        <v>594</v>
      </c>
      <c r="R167">
        <f ca="1"/>
        <v>36</v>
      </c>
      <c r="S167">
        <f ca="1"/>
        <v>340</v>
      </c>
      <c r="T167">
        <f ca="1"/>
        <v>912</v>
      </c>
      <c r="U167">
        <f ca="1"/>
        <v>162</v>
      </c>
      <c r="V167">
        <f ca="1"/>
        <v>798</v>
      </c>
      <c r="W167">
        <f ca="1"/>
        <v>291</v>
      </c>
      <c r="X167">
        <f ca="1"/>
        <v>712</v>
      </c>
      <c r="Y167">
        <f ca="1"/>
        <v>514</v>
      </c>
      <c r="Z167">
        <f ca="1"/>
        <v>960</v>
      </c>
      <c r="AA167">
        <f ca="1"/>
        <v>827</v>
      </c>
      <c r="AB167">
        <f ca="1"/>
        <v>413</v>
      </c>
      <c r="AC167">
        <f ca="1"/>
        <v>733</v>
      </c>
      <c r="AD167">
        <f ca="1"/>
        <v>588</v>
      </c>
      <c r="AE167">
        <f ca="1"/>
        <v>258</v>
      </c>
      <c r="AF167">
        <f ca="1"/>
        <v>741</v>
      </c>
      <c r="AG167">
        <f ca="1"/>
        <v>484</v>
      </c>
      <c r="AH167">
        <f ca="1"/>
        <v>792</v>
      </c>
      <c r="AI167">
        <f ca="1"/>
        <v>89</v>
      </c>
      <c r="AJ167">
        <f ca="1"/>
        <v>802</v>
      </c>
      <c r="AK167">
        <f ca="1"/>
        <v>569</v>
      </c>
      <c r="AL167">
        <f ca="1"/>
        <v>401</v>
      </c>
      <c r="AM167">
        <f ca="1"/>
        <v>238</v>
      </c>
      <c r="AN167">
        <f ca="1"/>
        <v>916</v>
      </c>
      <c r="AO167">
        <f ca="1"/>
        <v>167</v>
      </c>
      <c r="AP167">
        <f ca="1"/>
        <v>204</v>
      </c>
      <c r="AQ167">
        <f ca="1"/>
        <v>920</v>
      </c>
      <c r="AR167">
        <f ca="1"/>
        <v>276</v>
      </c>
      <c r="AS167">
        <f ca="1"/>
        <v>157</v>
      </c>
      <c r="AT167">
        <f ca="1"/>
        <v>632</v>
      </c>
      <c r="AU167">
        <f ca="1"/>
        <v>38</v>
      </c>
      <c r="AV167">
        <f ca="1"/>
        <v>806</v>
      </c>
      <c r="AW167">
        <f ca="1"/>
        <v>293</v>
      </c>
      <c r="AX167">
        <f ca="1"/>
        <v>328</v>
      </c>
      <c r="AY167">
        <f ca="1"/>
        <v>811</v>
      </c>
      <c r="AZ167">
        <f ca="1"/>
        <v>12</v>
      </c>
      <c r="BA167">
        <f ca="1"/>
        <v>610</v>
      </c>
      <c r="BB167">
        <f ca="1"/>
        <v>316</v>
      </c>
      <c r="BC167">
        <f ca="1"/>
        <v>741</v>
      </c>
      <c r="BD167">
        <f ca="1"/>
        <v>979</v>
      </c>
      <c r="BE167">
        <f ca="1"/>
        <v>707</v>
      </c>
      <c r="BF167">
        <f ca="1"/>
        <v>552</v>
      </c>
      <c r="BG167">
        <f ca="1"/>
        <v>961</v>
      </c>
      <c r="BH167">
        <f ca="1"/>
        <v>498</v>
      </c>
      <c r="BI167">
        <f ca="1"/>
        <v>354</v>
      </c>
      <c r="BJ167">
        <f ca="1"/>
        <v>290</v>
      </c>
      <c r="BK167">
        <f ca="1"/>
        <v>327</v>
      </c>
      <c r="BL167">
        <f ca="1"/>
        <v>86</v>
      </c>
      <c r="BM167">
        <f ca="1"/>
        <v>672</v>
      </c>
      <c r="BN167">
        <f ca="1"/>
        <v>517</v>
      </c>
      <c r="BO167">
        <f ca="1"/>
        <v>737</v>
      </c>
      <c r="BP167">
        <f ca="1"/>
        <v>793</v>
      </c>
      <c r="BQ167">
        <f ca="1"/>
        <v>804</v>
      </c>
      <c r="BR167">
        <f ca="1"/>
        <v>808</v>
      </c>
      <c r="BS167">
        <f ca="1"/>
        <v>592</v>
      </c>
      <c r="BT167">
        <f ca="1"/>
        <v>30</v>
      </c>
      <c r="BU167">
        <f ca="1"/>
        <v>525</v>
      </c>
      <c r="BV167">
        <f ca="1"/>
        <v>596</v>
      </c>
      <c r="BW167">
        <f ca="1"/>
        <v>604</v>
      </c>
      <c r="BX167">
        <f ca="1"/>
        <v>723</v>
      </c>
      <c r="BY167">
        <f ca="1"/>
        <v>612</v>
      </c>
      <c r="BZ167">
        <f ca="1"/>
        <v>260</v>
      </c>
      <c r="CA167">
        <f ca="1"/>
        <v>825</v>
      </c>
      <c r="CB167">
        <f ca="1"/>
        <v>842</v>
      </c>
      <c r="CC167">
        <f ca="1"/>
        <v>850</v>
      </c>
      <c r="CD167">
        <f ca="1"/>
        <v>292</v>
      </c>
      <c r="CE167">
        <f ca="1"/>
        <v>704</v>
      </c>
      <c r="CF167">
        <f ca="1"/>
        <v>90</v>
      </c>
      <c r="CG167">
        <f ca="1"/>
        <v>545</v>
      </c>
      <c r="CH167">
        <f ca="1"/>
        <v>510</v>
      </c>
      <c r="CI167">
        <f ca="1"/>
        <v>155</v>
      </c>
      <c r="CJ167">
        <f ca="1"/>
        <v>474</v>
      </c>
      <c r="CK167">
        <f ca="1"/>
        <v>259</v>
      </c>
      <c r="CL167">
        <f ca="1"/>
        <v>638</v>
      </c>
      <c r="CM167">
        <f ca="1"/>
        <v>364</v>
      </c>
      <c r="CN167">
        <f ca="1"/>
        <v>967</v>
      </c>
      <c r="CO167">
        <f ca="1"/>
        <v>591</v>
      </c>
      <c r="CP167">
        <f ca="1"/>
        <v>374</v>
      </c>
      <c r="CQ167">
        <f ca="1"/>
        <v>287</v>
      </c>
      <c r="CR167">
        <f ca="1"/>
        <v>902</v>
      </c>
      <c r="CS167">
        <f ca="1"/>
        <v>125</v>
      </c>
      <c r="CT167">
        <f ca="1"/>
        <v>412</v>
      </c>
      <c r="CU167">
        <f ca="1"/>
        <v>676</v>
      </c>
      <c r="CV167">
        <f ca="1"/>
        <v>52</v>
      </c>
      <c r="CW167">
        <f ca="1"/>
        <v>252</v>
      </c>
    </row>
    <row r="168" spans="1:101">
      <c r="A168" t="s">
        <v>192</v>
      </c>
      <c r="B168">
        <f ca="1"/>
        <v>187</v>
      </c>
      <c r="C168">
        <f ca="1"/>
        <v>183</v>
      </c>
      <c r="D168">
        <f ca="1"/>
        <v>21</v>
      </c>
      <c r="E168">
        <f ca="1"/>
        <v>898</v>
      </c>
      <c r="F168">
        <f ca="1"/>
        <v>727</v>
      </c>
      <c r="G168">
        <f ca="1"/>
        <v>486</v>
      </c>
      <c r="H168">
        <f ca="1"/>
        <v>734</v>
      </c>
      <c r="I168">
        <f ca="1"/>
        <v>356</v>
      </c>
      <c r="J168">
        <f ca="1"/>
        <v>118</v>
      </c>
      <c r="K168">
        <f ca="1"/>
        <v>751</v>
      </c>
      <c r="L168">
        <f ca="1"/>
        <v>585</v>
      </c>
      <c r="M168">
        <f ca="1"/>
        <v>539</v>
      </c>
      <c r="N168">
        <f ca="1"/>
        <v>581</v>
      </c>
      <c r="O168">
        <f ca="1"/>
        <v>336</v>
      </c>
      <c r="P168">
        <f ca="1"/>
        <v>696</v>
      </c>
      <c r="Q168">
        <f ca="1"/>
        <v>985</v>
      </c>
      <c r="R168">
        <f ca="1"/>
        <v>700</v>
      </c>
      <c r="S168">
        <f ca="1"/>
        <v>58</v>
      </c>
      <c r="T168">
        <f ca="1"/>
        <v>26</v>
      </c>
      <c r="U168">
        <f ca="1"/>
        <v>932</v>
      </c>
      <c r="V168">
        <f ca="1"/>
        <v>223</v>
      </c>
      <c r="W168">
        <f ca="1"/>
        <v>997</v>
      </c>
      <c r="X168">
        <f ca="1"/>
        <v>378</v>
      </c>
      <c r="Y168">
        <f ca="1"/>
        <v>553</v>
      </c>
      <c r="Z168">
        <f ca="1"/>
        <v>44</v>
      </c>
      <c r="AA168">
        <f ca="1"/>
        <v>980</v>
      </c>
      <c r="AB168">
        <f ca="1"/>
        <v>510</v>
      </c>
      <c r="AC168">
        <f ca="1"/>
        <v>586</v>
      </c>
      <c r="AD168">
        <f ca="1"/>
        <v>563</v>
      </c>
      <c r="AE168">
        <f ca="1"/>
        <v>673</v>
      </c>
      <c r="AF168">
        <f ca="1"/>
        <v>679</v>
      </c>
      <c r="AG168">
        <f ca="1"/>
        <v>679</v>
      </c>
      <c r="AH168">
        <f ca="1"/>
        <v>262</v>
      </c>
      <c r="AI168">
        <f ca="1"/>
        <v>717</v>
      </c>
      <c r="AJ168">
        <f ca="1"/>
        <v>377</v>
      </c>
      <c r="AK168">
        <f ca="1"/>
        <v>202</v>
      </c>
      <c r="AL168">
        <f ca="1"/>
        <v>99</v>
      </c>
      <c r="AM168">
        <f ca="1"/>
        <v>74</v>
      </c>
      <c r="AN168">
        <f ca="1"/>
        <v>431</v>
      </c>
      <c r="AO168">
        <f ca="1"/>
        <v>430</v>
      </c>
      <c r="AP168">
        <f ca="1"/>
        <v>919</v>
      </c>
      <c r="AQ168">
        <f ca="1"/>
        <v>177</v>
      </c>
      <c r="AR168">
        <f ca="1"/>
        <v>551</v>
      </c>
      <c r="AS168">
        <f ca="1"/>
        <v>373</v>
      </c>
      <c r="AT168">
        <f ca="1"/>
        <v>282</v>
      </c>
      <c r="AU168">
        <f ca="1"/>
        <v>875</v>
      </c>
      <c r="AV168">
        <f ca="1"/>
        <v>490</v>
      </c>
      <c r="AW168">
        <f ca="1"/>
        <v>197</v>
      </c>
      <c r="AX168">
        <f ca="1"/>
        <v>162</v>
      </c>
      <c r="AY168">
        <f ca="1"/>
        <v>854</v>
      </c>
      <c r="AZ168">
        <f ca="1"/>
        <v>512</v>
      </c>
      <c r="BA168">
        <f ca="1"/>
        <v>953</v>
      </c>
      <c r="BB168">
        <f ca="1"/>
        <v>163</v>
      </c>
      <c r="BC168">
        <f ca="1"/>
        <v>336</v>
      </c>
      <c r="BD168">
        <f ca="1"/>
        <v>23</v>
      </c>
      <c r="BE168">
        <f ca="1"/>
        <v>885</v>
      </c>
      <c r="BF168">
        <f ca="1"/>
        <v>214</v>
      </c>
      <c r="BG168">
        <f ca="1"/>
        <v>636</v>
      </c>
      <c r="BH168">
        <f ca="1"/>
        <v>453</v>
      </c>
      <c r="BI168">
        <f ca="1"/>
        <v>416</v>
      </c>
      <c r="BJ168">
        <f ca="1"/>
        <v>895</v>
      </c>
      <c r="BK168">
        <f ca="1"/>
        <v>521</v>
      </c>
      <c r="BL168">
        <f ca="1"/>
        <v>466</v>
      </c>
      <c r="BM168">
        <f ca="1"/>
        <v>695</v>
      </c>
      <c r="BN168">
        <f ca="1"/>
        <v>443</v>
      </c>
      <c r="BO168">
        <f ca="1"/>
        <v>917</v>
      </c>
      <c r="BP168">
        <f ca="1"/>
        <v>977</v>
      </c>
      <c r="BQ168">
        <f ca="1"/>
        <v>896</v>
      </c>
      <c r="BR168">
        <f ca="1"/>
        <v>331</v>
      </c>
      <c r="BS168">
        <f ca="1"/>
        <v>968</v>
      </c>
      <c r="BT168">
        <f ca="1"/>
        <v>907</v>
      </c>
      <c r="BU168">
        <f ca="1"/>
        <v>23</v>
      </c>
      <c r="BV168">
        <f ca="1"/>
        <v>602</v>
      </c>
      <c r="BW168">
        <f ca="1"/>
        <v>158</v>
      </c>
      <c r="BX168">
        <f ca="1"/>
        <v>695</v>
      </c>
      <c r="BY168">
        <f ca="1"/>
        <v>145</v>
      </c>
      <c r="BZ168">
        <f ca="1"/>
        <v>6</v>
      </c>
      <c r="CA168">
        <f ca="1"/>
        <v>621</v>
      </c>
      <c r="CB168">
        <f ca="1"/>
        <v>616</v>
      </c>
      <c r="CC168">
        <f ca="1"/>
        <v>994</v>
      </c>
      <c r="CD168">
        <f ca="1"/>
        <v>934</v>
      </c>
      <c r="CE168">
        <f ca="1"/>
        <v>301</v>
      </c>
      <c r="CF168">
        <f ca="1"/>
        <v>511</v>
      </c>
      <c r="CG168">
        <f ca="1"/>
        <v>250</v>
      </c>
      <c r="CH168">
        <f ca="1"/>
        <v>199</v>
      </c>
      <c r="CI168">
        <f ca="1"/>
        <v>467</v>
      </c>
      <c r="CJ168">
        <f ca="1"/>
        <v>294</v>
      </c>
      <c r="CK168">
        <f ca="1"/>
        <v>971</v>
      </c>
      <c r="CL168">
        <f ca="1"/>
        <v>554</v>
      </c>
      <c r="CM168">
        <f ca="1"/>
        <v>906</v>
      </c>
      <c r="CN168">
        <f ca="1"/>
        <v>775</v>
      </c>
      <c r="CO168">
        <f ca="1"/>
        <v>954</v>
      </c>
      <c r="CP168">
        <f ca="1"/>
        <v>232</v>
      </c>
      <c r="CQ168">
        <f ca="1"/>
        <v>457</v>
      </c>
      <c r="CR168">
        <f ca="1"/>
        <v>834</v>
      </c>
      <c r="CS168">
        <f ca="1"/>
        <v>429</v>
      </c>
      <c r="CT168">
        <f ca="1"/>
        <v>564</v>
      </c>
      <c r="CU168">
        <f ca="1"/>
        <v>954</v>
      </c>
      <c r="CV168">
        <f ca="1"/>
        <v>465</v>
      </c>
      <c r="CW168">
        <f ca="1"/>
        <v>323</v>
      </c>
    </row>
    <row r="169" spans="1:101">
      <c r="A169" t="s">
        <v>193</v>
      </c>
      <c r="B169">
        <f ca="1"/>
        <v>416</v>
      </c>
      <c r="C169">
        <f ca="1"/>
        <v>856</v>
      </c>
      <c r="D169">
        <f ca="1"/>
        <v>145</v>
      </c>
      <c r="E169">
        <f ca="1"/>
        <v>931</v>
      </c>
      <c r="F169">
        <f ca="1"/>
        <v>31</v>
      </c>
      <c r="G169">
        <f ca="1"/>
        <v>989</v>
      </c>
      <c r="H169">
        <f ca="1"/>
        <v>765</v>
      </c>
      <c r="I169">
        <f ca="1"/>
        <v>902</v>
      </c>
      <c r="J169">
        <f ca="1"/>
        <v>126</v>
      </c>
      <c r="K169">
        <f ca="1"/>
        <v>607</v>
      </c>
      <c r="L169">
        <f ca="1"/>
        <v>220</v>
      </c>
      <c r="M169">
        <f ca="1"/>
        <v>973</v>
      </c>
      <c r="N169">
        <f ca="1"/>
        <v>68</v>
      </c>
      <c r="O169">
        <f ca="1"/>
        <v>88</v>
      </c>
      <c r="P169">
        <f ca="1"/>
        <v>775</v>
      </c>
      <c r="Q169">
        <f ca="1"/>
        <v>746</v>
      </c>
      <c r="R169">
        <f ca="1"/>
        <v>243</v>
      </c>
      <c r="S169">
        <f ca="1"/>
        <v>487</v>
      </c>
      <c r="T169">
        <f ca="1"/>
        <v>473</v>
      </c>
      <c r="U169">
        <f ca="1"/>
        <v>446</v>
      </c>
      <c r="V169">
        <f ca="1"/>
        <v>444</v>
      </c>
      <c r="W169">
        <f ca="1"/>
        <v>923</v>
      </c>
      <c r="X169">
        <f ca="1"/>
        <v>449</v>
      </c>
      <c r="Y169">
        <f ca="1"/>
        <v>415</v>
      </c>
      <c r="Z169">
        <f ca="1"/>
        <v>257</v>
      </c>
      <c r="AA169">
        <f ca="1"/>
        <v>242</v>
      </c>
      <c r="AB169">
        <f ca="1"/>
        <v>156</v>
      </c>
      <c r="AC169">
        <f ca="1"/>
        <v>528</v>
      </c>
      <c r="AD169">
        <f ca="1"/>
        <v>426</v>
      </c>
      <c r="AE169">
        <f ca="1"/>
        <v>693</v>
      </c>
      <c r="AF169">
        <f ca="1"/>
        <v>721</v>
      </c>
      <c r="AG169">
        <f ca="1"/>
        <v>408</v>
      </c>
      <c r="AH169">
        <f ca="1"/>
        <v>293</v>
      </c>
      <c r="AI169">
        <f ca="1"/>
        <v>908</v>
      </c>
      <c r="AJ169">
        <f ca="1"/>
        <v>667</v>
      </c>
      <c r="AK169">
        <f ca="1"/>
        <v>143</v>
      </c>
      <c r="AL169">
        <f ca="1"/>
        <v>27</v>
      </c>
      <c r="AM169">
        <f ca="1"/>
        <v>18</v>
      </c>
      <c r="AN169">
        <f ca="1"/>
        <v>498</v>
      </c>
      <c r="AO169">
        <f ca="1"/>
        <v>642</v>
      </c>
      <c r="AP169">
        <f ca="1"/>
        <v>567</v>
      </c>
      <c r="AQ169">
        <f ca="1"/>
        <v>134</v>
      </c>
      <c r="AR169">
        <f ca="1"/>
        <v>542</v>
      </c>
      <c r="AS169">
        <f ca="1"/>
        <v>800</v>
      </c>
      <c r="AT169">
        <f ca="1"/>
        <v>584</v>
      </c>
      <c r="AU169">
        <f ca="1"/>
        <v>228</v>
      </c>
      <c r="AV169">
        <f ca="1"/>
        <v>702</v>
      </c>
      <c r="AW169">
        <f ca="1"/>
        <v>928</v>
      </c>
      <c r="AX169">
        <f ca="1"/>
        <v>462</v>
      </c>
      <c r="AY169">
        <f ca="1"/>
        <v>351</v>
      </c>
      <c r="AZ169">
        <f ca="1"/>
        <v>11</v>
      </c>
      <c r="BA169">
        <f ca="1"/>
        <v>820</v>
      </c>
      <c r="BB169">
        <f ca="1"/>
        <v>559</v>
      </c>
      <c r="BC169">
        <f ca="1"/>
        <v>967</v>
      </c>
      <c r="BD169">
        <f ca="1"/>
        <v>665</v>
      </c>
      <c r="BE169">
        <f ca="1"/>
        <v>447</v>
      </c>
      <c r="BF169">
        <f ca="1"/>
        <v>840</v>
      </c>
      <c r="BG169">
        <f ca="1"/>
        <v>69</v>
      </c>
      <c r="BH169">
        <f ca="1"/>
        <v>898</v>
      </c>
      <c r="BI169">
        <f ca="1"/>
        <v>258</v>
      </c>
      <c r="BJ169">
        <f ca="1"/>
        <v>323</v>
      </c>
      <c r="BK169">
        <f ca="1"/>
        <v>837</v>
      </c>
      <c r="BL169">
        <f ca="1"/>
        <v>366</v>
      </c>
      <c r="BM169">
        <f ca="1"/>
        <v>800</v>
      </c>
      <c r="BN169">
        <f ca="1"/>
        <v>454</v>
      </c>
      <c r="BO169">
        <f ca="1"/>
        <v>668</v>
      </c>
      <c r="BP169">
        <f ca="1"/>
        <v>184</v>
      </c>
      <c r="BQ169">
        <f ca="1"/>
        <v>892</v>
      </c>
      <c r="BR169">
        <f ca="1"/>
        <v>723</v>
      </c>
      <c r="BS169">
        <f ca="1"/>
        <v>844</v>
      </c>
      <c r="BT169">
        <f ca="1"/>
        <v>888</v>
      </c>
      <c r="BU169">
        <f ca="1"/>
        <v>283</v>
      </c>
      <c r="BV169">
        <f ca="1"/>
        <v>460</v>
      </c>
      <c r="BW169">
        <f ca="1"/>
        <v>415</v>
      </c>
      <c r="BX169">
        <f ca="1"/>
        <v>465</v>
      </c>
      <c r="BY169">
        <f ca="1"/>
        <v>179</v>
      </c>
      <c r="BZ169">
        <f ca="1"/>
        <v>200</v>
      </c>
      <c r="CA169">
        <f ca="1"/>
        <v>342</v>
      </c>
      <c r="CB169">
        <f ca="1"/>
        <v>214</v>
      </c>
      <c r="CC169">
        <f ca="1"/>
        <v>366</v>
      </c>
      <c r="CD169">
        <f ca="1"/>
        <v>555</v>
      </c>
      <c r="CE169">
        <f ca="1"/>
        <v>440</v>
      </c>
      <c r="CF169">
        <f ca="1"/>
        <v>775</v>
      </c>
      <c r="CG169">
        <f ca="1"/>
        <v>863</v>
      </c>
      <c r="CH169">
        <f ca="1"/>
        <v>979</v>
      </c>
      <c r="CI169">
        <f ca="1"/>
        <v>148</v>
      </c>
      <c r="CJ169">
        <f ca="1"/>
        <v>363</v>
      </c>
      <c r="CK169">
        <f ca="1"/>
        <v>937</v>
      </c>
      <c r="CL169">
        <f ca="1"/>
        <v>911</v>
      </c>
      <c r="CM169">
        <f ca="1"/>
        <v>844</v>
      </c>
      <c r="CN169">
        <f ca="1"/>
        <v>807</v>
      </c>
      <c r="CO169">
        <f ca="1"/>
        <v>432</v>
      </c>
      <c r="CP169">
        <f ca="1"/>
        <v>269</v>
      </c>
      <c r="CQ169">
        <f ca="1"/>
        <v>916</v>
      </c>
      <c r="CR169">
        <f ca="1"/>
        <v>372</v>
      </c>
      <c r="CS169">
        <f ca="1"/>
        <v>424</v>
      </c>
      <c r="CT169">
        <f ca="1"/>
        <v>380</v>
      </c>
      <c r="CU169">
        <f ca="1"/>
        <v>754</v>
      </c>
      <c r="CV169">
        <f ca="1"/>
        <v>29</v>
      </c>
      <c r="CW169">
        <f ca="1"/>
        <v>622</v>
      </c>
    </row>
    <row r="170" spans="1:101">
      <c r="A170" t="s">
        <v>194</v>
      </c>
      <c r="B170">
        <f ca="1"/>
        <v>472</v>
      </c>
      <c r="C170">
        <f ca="1"/>
        <v>528</v>
      </c>
      <c r="D170">
        <f ca="1"/>
        <v>416</v>
      </c>
      <c r="E170">
        <f ca="1"/>
        <v>687</v>
      </c>
      <c r="F170">
        <f ca="1"/>
        <v>292</v>
      </c>
      <c r="G170">
        <f ca="1"/>
        <v>855</v>
      </c>
      <c r="H170">
        <f ca="1"/>
        <v>865</v>
      </c>
      <c r="I170">
        <f ca="1"/>
        <v>206</v>
      </c>
      <c r="J170">
        <f ca="1"/>
        <v>8</v>
      </c>
      <c r="K170">
        <f ca="1"/>
        <v>94</v>
      </c>
      <c r="L170">
        <f ca="1"/>
        <v>660</v>
      </c>
      <c r="M170">
        <f ca="1"/>
        <v>931</v>
      </c>
      <c r="N170">
        <f ca="1"/>
        <v>845</v>
      </c>
      <c r="O170">
        <f ca="1"/>
        <v>156</v>
      </c>
      <c r="P170">
        <f ca="1"/>
        <v>275</v>
      </c>
      <c r="Q170">
        <f ca="1"/>
        <v>612</v>
      </c>
      <c r="R170">
        <f ca="1"/>
        <v>378</v>
      </c>
      <c r="S170">
        <f ca="1"/>
        <v>680</v>
      </c>
      <c r="T170">
        <f ca="1"/>
        <v>873</v>
      </c>
      <c r="U170">
        <f ca="1"/>
        <v>347</v>
      </c>
      <c r="V170">
        <f ca="1"/>
        <v>847</v>
      </c>
      <c r="W170">
        <f ca="1"/>
        <v>490</v>
      </c>
      <c r="X170">
        <f ca="1"/>
        <v>258</v>
      </c>
      <c r="Y170">
        <f ca="1"/>
        <v>187</v>
      </c>
      <c r="Z170">
        <f ca="1"/>
        <v>903</v>
      </c>
      <c r="AA170">
        <f ca="1"/>
        <v>995</v>
      </c>
      <c r="AB170">
        <f ca="1"/>
        <v>646</v>
      </c>
      <c r="AC170">
        <f ca="1"/>
        <v>712</v>
      </c>
      <c r="AD170">
        <f ca="1"/>
        <v>51</v>
      </c>
      <c r="AE170">
        <f ca="1"/>
        <v>527</v>
      </c>
      <c r="AF170">
        <f ca="1"/>
        <v>597</v>
      </c>
      <c r="AG170">
        <f ca="1"/>
        <v>248</v>
      </c>
      <c r="AH170">
        <f ca="1"/>
        <v>785</v>
      </c>
      <c r="AI170">
        <f ca="1"/>
        <v>57</v>
      </c>
      <c r="AJ170">
        <f ca="1"/>
        <v>980</v>
      </c>
      <c r="AK170">
        <f ca="1"/>
        <v>564</v>
      </c>
      <c r="AL170">
        <f ca="1"/>
        <v>179</v>
      </c>
      <c r="AM170">
        <f ca="1"/>
        <v>738</v>
      </c>
      <c r="AN170">
        <f ca="1"/>
        <v>997</v>
      </c>
      <c r="AO170">
        <f ca="1"/>
        <v>66</v>
      </c>
      <c r="AP170">
        <f ca="1"/>
        <v>550</v>
      </c>
      <c r="AQ170">
        <f ca="1"/>
        <v>94</v>
      </c>
      <c r="AR170">
        <f ca="1"/>
        <v>452</v>
      </c>
      <c r="AS170">
        <f ca="1"/>
        <v>570</v>
      </c>
      <c r="AT170">
        <f ca="1"/>
        <v>385</v>
      </c>
      <c r="AU170">
        <f ca="1"/>
        <v>952</v>
      </c>
      <c r="AV170">
        <f ca="1"/>
        <v>411</v>
      </c>
      <c r="AW170">
        <f ca="1"/>
        <v>503</v>
      </c>
      <c r="AX170">
        <f ca="1"/>
        <v>317</v>
      </c>
      <c r="AY170">
        <f ca="1"/>
        <v>628</v>
      </c>
      <c r="AZ170">
        <f ca="1"/>
        <v>846</v>
      </c>
      <c r="BA170">
        <f ca="1"/>
        <v>220</v>
      </c>
      <c r="BB170">
        <f ca="1"/>
        <v>223</v>
      </c>
      <c r="BC170">
        <f ca="1"/>
        <v>687</v>
      </c>
      <c r="BD170">
        <f ca="1"/>
        <v>631</v>
      </c>
      <c r="BE170">
        <f ca="1"/>
        <v>696</v>
      </c>
      <c r="BF170">
        <f ca="1"/>
        <v>329</v>
      </c>
      <c r="BG170">
        <f ca="1"/>
        <v>637</v>
      </c>
      <c r="BH170">
        <f ca="1"/>
        <v>417</v>
      </c>
      <c r="BI170">
        <f ca="1"/>
        <v>452</v>
      </c>
      <c r="BJ170">
        <f ca="1"/>
        <v>252</v>
      </c>
      <c r="BK170">
        <f ca="1"/>
        <v>128</v>
      </c>
      <c r="BL170">
        <f ca="1"/>
        <v>15</v>
      </c>
      <c r="BM170">
        <f ca="1"/>
        <v>30</v>
      </c>
      <c r="BN170">
        <f ca="1"/>
        <v>838</v>
      </c>
      <c r="BO170">
        <f ca="1"/>
        <v>965</v>
      </c>
      <c r="BP170">
        <f ca="1"/>
        <v>311</v>
      </c>
      <c r="BQ170">
        <f ca="1"/>
        <v>49</v>
      </c>
      <c r="BR170">
        <f ca="1"/>
        <v>839</v>
      </c>
      <c r="BS170">
        <f ca="1"/>
        <v>538</v>
      </c>
      <c r="BT170">
        <f ca="1"/>
        <v>89</v>
      </c>
      <c r="BU170">
        <f ca="1"/>
        <v>86</v>
      </c>
      <c r="BV170">
        <f ca="1"/>
        <v>996</v>
      </c>
      <c r="BW170">
        <f ca="1"/>
        <v>658</v>
      </c>
      <c r="BX170">
        <f ca="1"/>
        <v>275</v>
      </c>
      <c r="BY170">
        <f ca="1"/>
        <v>398</v>
      </c>
      <c r="BZ170">
        <f ca="1"/>
        <v>712</v>
      </c>
      <c r="CA170">
        <f ca="1"/>
        <v>459</v>
      </c>
      <c r="CB170">
        <f ca="1"/>
        <v>978</v>
      </c>
      <c r="CC170">
        <f ca="1"/>
        <v>903</v>
      </c>
      <c r="CD170">
        <f ca="1"/>
        <v>898</v>
      </c>
      <c r="CE170">
        <f ca="1"/>
        <v>822</v>
      </c>
      <c r="CF170">
        <f ca="1"/>
        <v>456</v>
      </c>
      <c r="CG170">
        <f ca="1"/>
        <v>388</v>
      </c>
      <c r="CH170">
        <f ca="1"/>
        <v>68</v>
      </c>
      <c r="CI170">
        <f ca="1"/>
        <v>137</v>
      </c>
      <c r="CJ170">
        <f ca="1"/>
        <v>615</v>
      </c>
      <c r="CK170">
        <f ca="1"/>
        <v>766</v>
      </c>
      <c r="CL170">
        <f ca="1"/>
        <v>554</v>
      </c>
      <c r="CM170">
        <f ca="1"/>
        <v>42</v>
      </c>
      <c r="CN170">
        <f ca="1"/>
        <v>774</v>
      </c>
      <c r="CO170">
        <f ca="1"/>
        <v>743</v>
      </c>
      <c r="CP170">
        <f ca="1"/>
        <v>192</v>
      </c>
      <c r="CQ170">
        <f ca="1"/>
        <v>410</v>
      </c>
      <c r="CR170">
        <f ca="1"/>
        <v>755</v>
      </c>
      <c r="CS170">
        <f ca="1"/>
        <v>948</v>
      </c>
      <c r="CT170">
        <f ca="1"/>
        <v>619</v>
      </c>
      <c r="CU170">
        <f ca="1"/>
        <v>886</v>
      </c>
      <c r="CV170">
        <f ca="1"/>
        <v>463</v>
      </c>
      <c r="CW170">
        <f ca="1"/>
        <v>645</v>
      </c>
    </row>
    <row r="171" spans="1:101">
      <c r="A171" t="s">
        <v>195</v>
      </c>
      <c r="B171">
        <f ca="1"/>
        <v>665</v>
      </c>
      <c r="C171">
        <f ca="1"/>
        <v>285</v>
      </c>
      <c r="D171">
        <f ca="1"/>
        <v>662</v>
      </c>
      <c r="E171">
        <f ca="1"/>
        <v>886</v>
      </c>
      <c r="F171">
        <f ca="1"/>
        <v>725</v>
      </c>
      <c r="G171">
        <f ca="1"/>
        <v>306</v>
      </c>
      <c r="H171">
        <f ca="1"/>
        <v>491</v>
      </c>
      <c r="I171">
        <f ca="1"/>
        <v>407</v>
      </c>
      <c r="J171">
        <f ca="1"/>
        <v>449</v>
      </c>
      <c r="K171">
        <f ca="1"/>
        <v>727</v>
      </c>
      <c r="L171">
        <f ca="1"/>
        <v>392</v>
      </c>
      <c r="M171">
        <f ca="1"/>
        <v>652</v>
      </c>
      <c r="N171">
        <f ca="1"/>
        <v>907</v>
      </c>
      <c r="O171">
        <f ca="1"/>
        <v>699</v>
      </c>
      <c r="P171">
        <f ca="1"/>
        <v>532</v>
      </c>
      <c r="Q171">
        <f ca="1"/>
        <v>201</v>
      </c>
      <c r="R171">
        <f ca="1"/>
        <v>7</v>
      </c>
      <c r="S171">
        <f ca="1"/>
        <v>178</v>
      </c>
      <c r="T171">
        <f ca="1"/>
        <v>485</v>
      </c>
      <c r="U171">
        <f ca="1"/>
        <v>972</v>
      </c>
      <c r="V171">
        <f ca="1"/>
        <v>948</v>
      </c>
      <c r="W171">
        <f ca="1"/>
        <v>598</v>
      </c>
      <c r="X171">
        <f ca="1"/>
        <v>954</v>
      </c>
      <c r="Y171">
        <f ca="1"/>
        <v>501</v>
      </c>
      <c r="Z171">
        <f ca="1"/>
        <v>348</v>
      </c>
      <c r="AA171">
        <f ca="1"/>
        <v>65</v>
      </c>
      <c r="AB171">
        <f ca="1"/>
        <v>391</v>
      </c>
      <c r="AC171">
        <f ca="1"/>
        <v>842</v>
      </c>
      <c r="AD171">
        <f ca="1"/>
        <v>139</v>
      </c>
      <c r="AE171">
        <f ca="1"/>
        <v>735</v>
      </c>
      <c r="AF171">
        <f ca="1"/>
        <v>767</v>
      </c>
      <c r="AG171">
        <f ca="1"/>
        <v>654</v>
      </c>
      <c r="AH171">
        <f ca="1"/>
        <v>99</v>
      </c>
      <c r="AI171">
        <f ca="1"/>
        <v>976</v>
      </c>
      <c r="AJ171">
        <f ca="1"/>
        <v>867</v>
      </c>
      <c r="AK171">
        <f ca="1"/>
        <v>466</v>
      </c>
      <c r="AL171">
        <f ca="1"/>
        <v>700</v>
      </c>
      <c r="AM171">
        <f ca="1"/>
        <v>513</v>
      </c>
      <c r="AN171">
        <f ca="1"/>
        <v>436</v>
      </c>
      <c r="AO171">
        <f ca="1"/>
        <v>254</v>
      </c>
      <c r="AP171">
        <f ca="1"/>
        <v>67</v>
      </c>
      <c r="AQ171">
        <f ca="1"/>
        <v>579</v>
      </c>
      <c r="AR171">
        <f ca="1"/>
        <v>171</v>
      </c>
      <c r="AS171">
        <f ca="1"/>
        <v>139</v>
      </c>
      <c r="AT171">
        <f ca="1"/>
        <v>626</v>
      </c>
      <c r="AU171">
        <f ca="1"/>
        <v>883</v>
      </c>
      <c r="AV171">
        <f ca="1"/>
        <v>89</v>
      </c>
      <c r="AW171">
        <f ca="1"/>
        <v>241</v>
      </c>
      <c r="AX171">
        <f ca="1"/>
        <v>728</v>
      </c>
      <c r="AY171">
        <f ca="1"/>
        <v>940</v>
      </c>
      <c r="AZ171">
        <f ca="1"/>
        <v>23</v>
      </c>
      <c r="BA171">
        <f ca="1"/>
        <v>248</v>
      </c>
      <c r="BB171">
        <f ca="1"/>
        <v>465</v>
      </c>
      <c r="BC171">
        <f ca="1"/>
        <v>595</v>
      </c>
      <c r="BD171">
        <f ca="1"/>
        <v>890</v>
      </c>
      <c r="BE171">
        <f ca="1"/>
        <v>434</v>
      </c>
      <c r="BF171">
        <f ca="1"/>
        <v>603</v>
      </c>
      <c r="BG171">
        <f ca="1"/>
        <v>345</v>
      </c>
      <c r="BH171">
        <f ca="1"/>
        <v>173</v>
      </c>
      <c r="BI171">
        <f ca="1"/>
        <v>216</v>
      </c>
      <c r="BJ171">
        <f ca="1"/>
        <v>56</v>
      </c>
      <c r="BK171">
        <f ca="1"/>
        <v>159</v>
      </c>
      <c r="BL171">
        <f ca="1"/>
        <v>336</v>
      </c>
      <c r="BM171">
        <f ca="1"/>
        <v>13</v>
      </c>
      <c r="BN171">
        <f ca="1"/>
        <v>59</v>
      </c>
      <c r="BO171">
        <f ca="1"/>
        <v>218</v>
      </c>
      <c r="BP171">
        <f ca="1"/>
        <v>365</v>
      </c>
      <c r="BQ171">
        <f ca="1"/>
        <v>686</v>
      </c>
      <c r="BR171">
        <f ca="1"/>
        <v>272</v>
      </c>
      <c r="BS171">
        <f ca="1"/>
        <v>752</v>
      </c>
      <c r="BT171">
        <f ca="1"/>
        <v>119</v>
      </c>
      <c r="BU171">
        <f ca="1"/>
        <v>369</v>
      </c>
      <c r="BV171">
        <f ca="1"/>
        <v>165</v>
      </c>
      <c r="BW171">
        <f ca="1"/>
        <v>68</v>
      </c>
      <c r="BX171">
        <f ca="1"/>
        <v>83</v>
      </c>
      <c r="BY171">
        <f ca="1"/>
        <v>196</v>
      </c>
      <c r="BZ171">
        <f ca="1"/>
        <v>520</v>
      </c>
      <c r="CA171">
        <f ca="1"/>
        <v>264</v>
      </c>
      <c r="CB171">
        <f ca="1"/>
        <v>516</v>
      </c>
      <c r="CC171">
        <f ca="1"/>
        <v>406</v>
      </c>
      <c r="CD171">
        <f ca="1"/>
        <v>573</v>
      </c>
      <c r="CE171">
        <f ca="1"/>
        <v>107</v>
      </c>
      <c r="CF171">
        <f ca="1"/>
        <v>863</v>
      </c>
      <c r="CG171">
        <f ca="1"/>
        <v>35</v>
      </c>
      <c r="CH171">
        <f ca="1"/>
        <v>170</v>
      </c>
      <c r="CI171">
        <f ca="1"/>
        <v>358</v>
      </c>
      <c r="CJ171">
        <f ca="1"/>
        <v>752</v>
      </c>
      <c r="CK171">
        <f ca="1"/>
        <v>969</v>
      </c>
      <c r="CL171">
        <f ca="1"/>
        <v>486</v>
      </c>
      <c r="CM171">
        <f ca="1"/>
        <v>204</v>
      </c>
      <c r="CN171">
        <f ca="1"/>
        <v>719</v>
      </c>
      <c r="CO171">
        <f ca="1"/>
        <v>377</v>
      </c>
      <c r="CP171">
        <f ca="1"/>
        <v>307</v>
      </c>
      <c r="CQ171">
        <f ca="1"/>
        <v>262</v>
      </c>
      <c r="CR171">
        <f ca="1"/>
        <v>200</v>
      </c>
      <c r="CS171">
        <f ca="1"/>
        <v>813</v>
      </c>
      <c r="CT171">
        <f ca="1"/>
        <v>470</v>
      </c>
      <c r="CU171">
        <f ca="1"/>
        <v>769</v>
      </c>
      <c r="CV171">
        <f ca="1"/>
        <v>499</v>
      </c>
      <c r="CW171">
        <f ca="1"/>
        <v>396</v>
      </c>
    </row>
    <row r="172" spans="1:101">
      <c r="A172" t="s">
        <v>196</v>
      </c>
      <c r="B172">
        <f ca="1"/>
        <v>859</v>
      </c>
      <c r="C172">
        <f ca="1"/>
        <v>855</v>
      </c>
      <c r="D172">
        <f ca="1"/>
        <v>613</v>
      </c>
      <c r="E172">
        <f ca="1"/>
        <v>660</v>
      </c>
      <c r="F172">
        <f ca="1"/>
        <v>52</v>
      </c>
      <c r="G172">
        <f ca="1"/>
        <v>255</v>
      </c>
      <c r="H172">
        <f ca="1"/>
        <v>616</v>
      </c>
      <c r="I172">
        <f ca="1"/>
        <v>109</v>
      </c>
      <c r="J172">
        <f ca="1"/>
        <v>194</v>
      </c>
      <c r="K172">
        <f ca="1"/>
        <v>71</v>
      </c>
      <c r="L172">
        <f ca="1"/>
        <v>743</v>
      </c>
      <c r="M172">
        <f ca="1"/>
        <v>123</v>
      </c>
      <c r="N172">
        <f ca="1"/>
        <v>812</v>
      </c>
      <c r="O172">
        <f ca="1"/>
        <v>651</v>
      </c>
      <c r="P172">
        <f ca="1"/>
        <v>543</v>
      </c>
      <c r="Q172">
        <f ca="1"/>
        <v>370</v>
      </c>
      <c r="R172">
        <f ca="1"/>
        <v>428</v>
      </c>
      <c r="S172">
        <f ca="1"/>
        <v>87</v>
      </c>
      <c r="T172">
        <f ca="1"/>
        <v>997</v>
      </c>
      <c r="U172">
        <f ca="1"/>
        <v>594</v>
      </c>
      <c r="V172">
        <f ca="1"/>
        <v>511</v>
      </c>
      <c r="W172">
        <f ca="1"/>
        <v>322</v>
      </c>
      <c r="X172">
        <f ca="1"/>
        <v>369</v>
      </c>
      <c r="Y172">
        <f ca="1"/>
        <v>197</v>
      </c>
      <c r="Z172">
        <f ca="1"/>
        <v>636</v>
      </c>
      <c r="AA172">
        <f ca="1"/>
        <v>468</v>
      </c>
      <c r="AB172">
        <f ca="1"/>
        <v>5</v>
      </c>
      <c r="AC172">
        <f ca="1"/>
        <v>374</v>
      </c>
      <c r="AD172">
        <f ca="1"/>
        <v>948</v>
      </c>
      <c r="AE172">
        <f ca="1"/>
        <v>880</v>
      </c>
      <c r="AF172">
        <f ca="1"/>
        <v>951</v>
      </c>
      <c r="AG172">
        <f ca="1"/>
        <v>985</v>
      </c>
      <c r="AH172">
        <f ca="1"/>
        <v>216</v>
      </c>
      <c r="AI172">
        <f ca="1"/>
        <v>707</v>
      </c>
      <c r="AJ172">
        <f ca="1"/>
        <v>935</v>
      </c>
      <c r="AK172">
        <f ca="1"/>
        <v>994</v>
      </c>
      <c r="AL172">
        <f ca="1"/>
        <v>764</v>
      </c>
      <c r="AM172">
        <f ca="1"/>
        <v>655</v>
      </c>
      <c r="AN172">
        <f ca="1"/>
        <v>904</v>
      </c>
      <c r="AO172">
        <f ca="1"/>
        <v>813</v>
      </c>
      <c r="AP172">
        <f ca="1"/>
        <v>564</v>
      </c>
      <c r="AQ172">
        <f ca="1"/>
        <v>971</v>
      </c>
      <c r="AR172">
        <f ca="1"/>
        <v>421</v>
      </c>
      <c r="AS172">
        <f ca="1"/>
        <v>78</v>
      </c>
      <c r="AT172">
        <f ca="1"/>
        <v>543</v>
      </c>
      <c r="AU172">
        <f ca="1"/>
        <v>114</v>
      </c>
      <c r="AV172">
        <f ca="1"/>
        <v>807</v>
      </c>
      <c r="AW172">
        <f ca="1"/>
        <v>701</v>
      </c>
      <c r="AX172">
        <f ca="1"/>
        <v>114</v>
      </c>
      <c r="AY172">
        <f ca="1"/>
        <v>924</v>
      </c>
      <c r="AZ172">
        <f ca="1"/>
        <v>719</v>
      </c>
      <c r="BA172">
        <f ca="1"/>
        <v>177</v>
      </c>
      <c r="BB172">
        <f ca="1"/>
        <v>416</v>
      </c>
      <c r="BC172">
        <f ca="1"/>
        <v>891</v>
      </c>
      <c r="BD172">
        <f ca="1"/>
        <v>797</v>
      </c>
      <c r="BE172">
        <f ca="1"/>
        <v>402</v>
      </c>
      <c r="BF172">
        <f ca="1"/>
        <v>626</v>
      </c>
      <c r="BG172">
        <f ca="1"/>
        <v>248</v>
      </c>
      <c r="BH172">
        <f ca="1"/>
        <v>771</v>
      </c>
      <c r="BI172">
        <f ca="1"/>
        <v>463</v>
      </c>
      <c r="BJ172">
        <f ca="1"/>
        <v>394</v>
      </c>
      <c r="BK172">
        <f ca="1"/>
        <v>938</v>
      </c>
      <c r="BL172">
        <f ca="1"/>
        <v>384</v>
      </c>
      <c r="BM172">
        <f ca="1"/>
        <v>245</v>
      </c>
      <c r="BN172">
        <f ca="1"/>
        <v>584</v>
      </c>
      <c r="BO172">
        <f ca="1"/>
        <v>37</v>
      </c>
      <c r="BP172">
        <f ca="1"/>
        <v>963</v>
      </c>
      <c r="BQ172">
        <f ca="1"/>
        <v>671</v>
      </c>
      <c r="BR172">
        <f ca="1"/>
        <v>97</v>
      </c>
      <c r="BS172">
        <f ca="1"/>
        <v>631</v>
      </c>
      <c r="BT172">
        <f ca="1"/>
        <v>90</v>
      </c>
      <c r="BU172">
        <f ca="1"/>
        <v>968</v>
      </c>
      <c r="BV172">
        <f ca="1"/>
        <v>460</v>
      </c>
      <c r="BW172">
        <f ca="1"/>
        <v>321</v>
      </c>
      <c r="BX172">
        <f ca="1"/>
        <v>83</v>
      </c>
      <c r="BY172">
        <f ca="1"/>
        <v>694</v>
      </c>
      <c r="BZ172">
        <f ca="1"/>
        <v>694</v>
      </c>
      <c r="CA172">
        <f ca="1"/>
        <v>369</v>
      </c>
      <c r="CB172">
        <f ca="1"/>
        <v>320</v>
      </c>
      <c r="CC172">
        <f ca="1"/>
        <v>856</v>
      </c>
      <c r="CD172">
        <f ca="1"/>
        <v>741</v>
      </c>
      <c r="CE172">
        <f ca="1"/>
        <v>834</v>
      </c>
      <c r="CF172">
        <f ca="1"/>
        <v>521</v>
      </c>
      <c r="CG172">
        <f ca="1"/>
        <v>136</v>
      </c>
      <c r="CH172">
        <f ca="1"/>
        <v>179</v>
      </c>
      <c r="CI172">
        <f ca="1"/>
        <v>903</v>
      </c>
      <c r="CJ172">
        <f ca="1"/>
        <v>855</v>
      </c>
      <c r="CK172">
        <f ca="1"/>
        <v>893</v>
      </c>
      <c r="CL172">
        <f ca="1"/>
        <v>114</v>
      </c>
      <c r="CM172">
        <f ca="1"/>
        <v>457</v>
      </c>
      <c r="CN172">
        <f ca="1"/>
        <v>739</v>
      </c>
      <c r="CO172">
        <f ca="1"/>
        <v>836</v>
      </c>
      <c r="CP172">
        <f ca="1"/>
        <v>458</v>
      </c>
      <c r="CQ172">
        <f ca="1"/>
        <v>751</v>
      </c>
      <c r="CR172">
        <f ca="1"/>
        <v>742</v>
      </c>
      <c r="CS172">
        <f ca="1"/>
        <v>363</v>
      </c>
      <c r="CT172">
        <f ca="1"/>
        <v>27</v>
      </c>
      <c r="CU172">
        <f ca="1"/>
        <v>472</v>
      </c>
      <c r="CV172">
        <f ca="1"/>
        <v>873</v>
      </c>
      <c r="CW172">
        <f ca="1"/>
        <v>415</v>
      </c>
    </row>
    <row r="173" spans="1:101">
      <c r="A173" t="s">
        <v>197</v>
      </c>
      <c r="B173">
        <f ca="1"/>
        <v>713</v>
      </c>
      <c r="C173">
        <f ca="1"/>
        <v>290</v>
      </c>
      <c r="D173">
        <f ca="1"/>
        <v>755</v>
      </c>
      <c r="E173">
        <f ca="1"/>
        <v>572</v>
      </c>
      <c r="F173">
        <f ca="1"/>
        <v>617</v>
      </c>
      <c r="G173">
        <f ca="1"/>
        <v>412</v>
      </c>
      <c r="H173">
        <f ca="1"/>
        <v>328</v>
      </c>
      <c r="I173">
        <f ca="1"/>
        <v>480</v>
      </c>
      <c r="J173">
        <f ca="1"/>
        <v>472</v>
      </c>
      <c r="K173">
        <f ca="1"/>
        <v>786</v>
      </c>
      <c r="L173">
        <f ca="1"/>
        <v>477</v>
      </c>
      <c r="M173">
        <f ca="1"/>
        <v>53</v>
      </c>
      <c r="N173">
        <f ca="1"/>
        <v>59</v>
      </c>
      <c r="O173">
        <f ca="1"/>
        <v>884</v>
      </c>
      <c r="P173">
        <f ca="1"/>
        <v>43</v>
      </c>
      <c r="Q173">
        <f ca="1"/>
        <v>186</v>
      </c>
      <c r="R173">
        <f ca="1"/>
        <v>491</v>
      </c>
      <c r="S173">
        <f ca="1"/>
        <v>40</v>
      </c>
      <c r="T173">
        <f ca="1"/>
        <v>170</v>
      </c>
      <c r="U173">
        <f ca="1"/>
        <v>116</v>
      </c>
      <c r="V173">
        <f ca="1"/>
        <v>933</v>
      </c>
      <c r="W173">
        <f ca="1"/>
        <v>166</v>
      </c>
      <c r="X173">
        <f ca="1"/>
        <v>174</v>
      </c>
      <c r="Y173">
        <f ca="1"/>
        <v>280</v>
      </c>
      <c r="Z173">
        <f ca="1"/>
        <v>447</v>
      </c>
      <c r="AA173">
        <f ca="1"/>
        <v>143</v>
      </c>
      <c r="AB173">
        <f ca="1"/>
        <v>193</v>
      </c>
      <c r="AC173">
        <f ca="1"/>
        <v>295</v>
      </c>
      <c r="AD173">
        <f ca="1"/>
        <v>579</v>
      </c>
      <c r="AE173">
        <f ca="1"/>
        <v>688</v>
      </c>
      <c r="AF173">
        <f ca="1"/>
        <v>989</v>
      </c>
      <c r="AG173">
        <f ca="1"/>
        <v>590</v>
      </c>
      <c r="AH173">
        <f ca="1"/>
        <v>284</v>
      </c>
      <c r="AI173">
        <f ca="1"/>
        <v>166</v>
      </c>
      <c r="AJ173">
        <f ca="1"/>
        <v>958</v>
      </c>
      <c r="AK173">
        <f ca="1"/>
        <v>808</v>
      </c>
      <c r="AL173">
        <f ca="1"/>
        <v>14</v>
      </c>
      <c r="AM173">
        <f ca="1"/>
        <v>94</v>
      </c>
      <c r="AN173">
        <f ca="1"/>
        <v>711</v>
      </c>
      <c r="AO173">
        <f ca="1"/>
        <v>703</v>
      </c>
      <c r="AP173">
        <f ca="1"/>
        <v>430</v>
      </c>
      <c r="AQ173">
        <f ca="1"/>
        <v>921</v>
      </c>
      <c r="AR173">
        <f ca="1"/>
        <v>398</v>
      </c>
      <c r="AS173">
        <f ca="1"/>
        <v>736</v>
      </c>
      <c r="AT173">
        <f ca="1"/>
        <v>881</v>
      </c>
      <c r="AU173">
        <f ca="1"/>
        <v>464</v>
      </c>
      <c r="AV173">
        <f ca="1"/>
        <v>421</v>
      </c>
      <c r="AW173">
        <f ca="1"/>
        <v>670</v>
      </c>
      <c r="AX173">
        <f ca="1"/>
        <v>10</v>
      </c>
      <c r="AY173">
        <f ca="1"/>
        <v>473</v>
      </c>
      <c r="AZ173">
        <f ca="1"/>
        <v>275</v>
      </c>
      <c r="BA173">
        <f ca="1"/>
        <v>895</v>
      </c>
      <c r="BB173">
        <f ca="1"/>
        <v>600</v>
      </c>
      <c r="BC173">
        <f ca="1"/>
        <v>874</v>
      </c>
      <c r="BD173">
        <f ca="1"/>
        <v>950</v>
      </c>
      <c r="BE173">
        <f ca="1"/>
        <v>891</v>
      </c>
      <c r="BF173">
        <f ca="1"/>
        <v>349</v>
      </c>
      <c r="BG173">
        <f ca="1"/>
        <v>924</v>
      </c>
      <c r="BH173">
        <f ca="1"/>
        <v>629</v>
      </c>
      <c r="BI173">
        <f ca="1"/>
        <v>484</v>
      </c>
      <c r="BJ173">
        <f ca="1"/>
        <v>9</v>
      </c>
      <c r="BK173">
        <f ca="1"/>
        <v>243</v>
      </c>
      <c r="BL173">
        <f ca="1"/>
        <v>261</v>
      </c>
      <c r="BM173">
        <f ca="1"/>
        <v>163</v>
      </c>
      <c r="BN173">
        <f ca="1"/>
        <v>137</v>
      </c>
      <c r="BO173">
        <f ca="1"/>
        <v>579</v>
      </c>
      <c r="BP173">
        <f ca="1"/>
        <v>662</v>
      </c>
      <c r="BQ173">
        <f ca="1"/>
        <v>572</v>
      </c>
      <c r="BR173">
        <f ca="1"/>
        <v>482</v>
      </c>
      <c r="BS173">
        <f ca="1"/>
        <v>651</v>
      </c>
      <c r="BT173">
        <f ca="1"/>
        <v>502</v>
      </c>
      <c r="BU173">
        <f ca="1"/>
        <v>304</v>
      </c>
      <c r="BV173">
        <f ca="1"/>
        <v>83</v>
      </c>
      <c r="BW173">
        <f ca="1"/>
        <v>977</v>
      </c>
      <c r="BX173">
        <f ca="1"/>
        <v>511</v>
      </c>
      <c r="BY173">
        <f ca="1"/>
        <v>482</v>
      </c>
      <c r="BZ173">
        <f ca="1"/>
        <v>156</v>
      </c>
      <c r="CA173">
        <f ca="1"/>
        <v>990</v>
      </c>
      <c r="CB173">
        <f ca="1"/>
        <v>842</v>
      </c>
      <c r="CC173">
        <f ca="1"/>
        <v>213</v>
      </c>
      <c r="CD173">
        <f ca="1"/>
        <v>533</v>
      </c>
      <c r="CE173">
        <f ca="1"/>
        <v>692</v>
      </c>
      <c r="CF173">
        <f ca="1"/>
        <v>680</v>
      </c>
      <c r="CG173">
        <f ca="1"/>
        <v>569</v>
      </c>
      <c r="CH173">
        <f ca="1"/>
        <v>564</v>
      </c>
      <c r="CI173">
        <f ca="1"/>
        <v>989</v>
      </c>
      <c r="CJ173">
        <f ca="1"/>
        <v>240</v>
      </c>
      <c r="CK173">
        <f ca="1"/>
        <v>159</v>
      </c>
      <c r="CL173">
        <f ca="1"/>
        <v>815</v>
      </c>
      <c r="CM173">
        <f ca="1"/>
        <v>966</v>
      </c>
      <c r="CN173">
        <f ca="1"/>
        <v>406</v>
      </c>
      <c r="CO173">
        <f ca="1"/>
        <v>693</v>
      </c>
      <c r="CP173">
        <f ca="1"/>
        <v>721</v>
      </c>
      <c r="CQ173">
        <f ca="1"/>
        <v>936</v>
      </c>
      <c r="CR173">
        <f ca="1"/>
        <v>127</v>
      </c>
      <c r="CS173">
        <f ca="1"/>
        <v>707</v>
      </c>
      <c r="CT173">
        <f ca="1"/>
        <v>625</v>
      </c>
      <c r="CU173">
        <f ca="1"/>
        <v>797</v>
      </c>
      <c r="CV173">
        <f ca="1"/>
        <v>310</v>
      </c>
      <c r="CW173">
        <f ca="1"/>
        <v>635</v>
      </c>
    </row>
    <row r="174" spans="1:101">
      <c r="A174" t="s">
        <v>198</v>
      </c>
      <c r="B174">
        <f ca="1"/>
        <v>547</v>
      </c>
      <c r="C174">
        <f ca="1"/>
        <v>390</v>
      </c>
      <c r="D174">
        <f ca="1"/>
        <v>424</v>
      </c>
      <c r="E174">
        <f ca="1"/>
        <v>42</v>
      </c>
      <c r="F174">
        <f ca="1"/>
        <v>372</v>
      </c>
      <c r="G174">
        <f ca="1"/>
        <v>66</v>
      </c>
      <c r="H174">
        <f ca="1"/>
        <v>25</v>
      </c>
      <c r="I174">
        <f ca="1"/>
        <v>749</v>
      </c>
      <c r="J174">
        <f ca="1"/>
        <v>216</v>
      </c>
      <c r="K174">
        <f ca="1"/>
        <v>735</v>
      </c>
      <c r="L174">
        <f ca="1"/>
        <v>416</v>
      </c>
      <c r="M174">
        <f ca="1"/>
        <v>196</v>
      </c>
      <c r="N174">
        <f ca="1"/>
        <v>831</v>
      </c>
      <c r="O174">
        <f ca="1"/>
        <v>394</v>
      </c>
      <c r="P174">
        <f ca="1"/>
        <v>213</v>
      </c>
      <c r="Q174">
        <f ca="1"/>
        <v>924</v>
      </c>
      <c r="R174">
        <f ca="1"/>
        <v>165</v>
      </c>
      <c r="S174">
        <f ca="1"/>
        <v>479</v>
      </c>
      <c r="T174">
        <f ca="1"/>
        <v>663</v>
      </c>
      <c r="U174">
        <f ca="1"/>
        <v>830</v>
      </c>
      <c r="V174">
        <f ca="1"/>
        <v>320</v>
      </c>
      <c r="W174">
        <f ca="1"/>
        <v>849</v>
      </c>
      <c r="X174">
        <f ca="1"/>
        <v>275</v>
      </c>
      <c r="Y174">
        <f ca="1"/>
        <v>335</v>
      </c>
      <c r="Z174">
        <f ca="1"/>
        <v>915</v>
      </c>
      <c r="AA174">
        <f ca="1"/>
        <v>528</v>
      </c>
      <c r="AB174">
        <f ca="1"/>
        <v>542</v>
      </c>
      <c r="AC174">
        <f ca="1"/>
        <v>712</v>
      </c>
      <c r="AD174">
        <f ca="1"/>
        <v>584</v>
      </c>
      <c r="AE174">
        <f ca="1"/>
        <v>368</v>
      </c>
      <c r="AF174">
        <f ca="1"/>
        <v>344</v>
      </c>
      <c r="AG174">
        <f ca="1"/>
        <v>775</v>
      </c>
      <c r="AH174">
        <f ca="1"/>
        <v>26</v>
      </c>
      <c r="AI174">
        <f ca="1"/>
        <v>454</v>
      </c>
      <c r="AJ174">
        <f ca="1"/>
        <v>406</v>
      </c>
      <c r="AK174">
        <f ca="1"/>
        <v>354</v>
      </c>
      <c r="AL174">
        <f ca="1"/>
        <v>370</v>
      </c>
      <c r="AM174">
        <f ca="1"/>
        <v>28</v>
      </c>
      <c r="AN174">
        <f ca="1"/>
        <v>264</v>
      </c>
      <c r="AO174">
        <f ca="1"/>
        <v>782</v>
      </c>
      <c r="AP174">
        <f ca="1"/>
        <v>554</v>
      </c>
      <c r="AQ174">
        <f ca="1"/>
        <v>520</v>
      </c>
      <c r="AR174">
        <f ca="1"/>
        <v>153</v>
      </c>
      <c r="AS174">
        <f ca="1"/>
        <v>623</v>
      </c>
      <c r="AT174">
        <f ca="1"/>
        <v>685</v>
      </c>
      <c r="AU174">
        <f ca="1"/>
        <v>200</v>
      </c>
      <c r="AV174">
        <f ca="1"/>
        <v>727</v>
      </c>
      <c r="AW174">
        <f ca="1"/>
        <v>691</v>
      </c>
      <c r="AX174">
        <f ca="1"/>
        <v>855</v>
      </c>
      <c r="AY174">
        <f ca="1"/>
        <v>504</v>
      </c>
      <c r="AZ174">
        <f ca="1"/>
        <v>128</v>
      </c>
      <c r="BA174">
        <f ca="1"/>
        <v>637</v>
      </c>
      <c r="BB174">
        <f ca="1"/>
        <v>121</v>
      </c>
      <c r="BC174">
        <f ca="1"/>
        <v>916</v>
      </c>
      <c r="BD174">
        <f ca="1"/>
        <v>652</v>
      </c>
      <c r="BE174">
        <f ca="1"/>
        <v>165</v>
      </c>
      <c r="BF174">
        <f ca="1"/>
        <v>52</v>
      </c>
      <c r="BG174">
        <f ca="1"/>
        <v>234</v>
      </c>
      <c r="BH174">
        <f ca="1"/>
        <v>170</v>
      </c>
      <c r="BI174">
        <f ca="1"/>
        <v>650</v>
      </c>
      <c r="BJ174">
        <f ca="1"/>
        <v>354</v>
      </c>
      <c r="BK174">
        <f ca="1"/>
        <v>118</v>
      </c>
      <c r="BL174">
        <f ca="1"/>
        <v>340</v>
      </c>
      <c r="BM174">
        <f ca="1"/>
        <v>180</v>
      </c>
      <c r="BN174">
        <f ca="1"/>
        <v>618</v>
      </c>
      <c r="BO174">
        <f ca="1"/>
        <v>558</v>
      </c>
      <c r="BP174">
        <f ca="1"/>
        <v>254</v>
      </c>
      <c r="BQ174">
        <f ca="1"/>
        <v>558</v>
      </c>
      <c r="BR174">
        <f ca="1"/>
        <v>467</v>
      </c>
      <c r="BS174">
        <f ca="1"/>
        <v>384</v>
      </c>
      <c r="BT174">
        <f ca="1"/>
        <v>986</v>
      </c>
      <c r="BU174">
        <f ca="1"/>
        <v>486</v>
      </c>
      <c r="BV174">
        <f ca="1"/>
        <v>342</v>
      </c>
      <c r="BW174">
        <f ca="1"/>
        <v>828</v>
      </c>
      <c r="BX174">
        <f ca="1"/>
        <v>754</v>
      </c>
      <c r="BY174">
        <f ca="1"/>
        <v>205</v>
      </c>
      <c r="BZ174">
        <f ca="1"/>
        <v>413</v>
      </c>
      <c r="CA174">
        <f ca="1"/>
        <v>116</v>
      </c>
      <c r="CB174">
        <f ca="1"/>
        <v>645</v>
      </c>
      <c r="CC174">
        <f ca="1"/>
        <v>292</v>
      </c>
      <c r="CD174">
        <f ca="1"/>
        <v>563</v>
      </c>
      <c r="CE174">
        <f ca="1"/>
        <v>51</v>
      </c>
      <c r="CF174">
        <f ca="1"/>
        <v>576</v>
      </c>
      <c r="CG174">
        <f ca="1"/>
        <v>562</v>
      </c>
      <c r="CH174">
        <f ca="1"/>
        <v>969</v>
      </c>
      <c r="CI174">
        <f ca="1"/>
        <v>873</v>
      </c>
      <c r="CJ174">
        <f ca="1"/>
        <v>911</v>
      </c>
      <c r="CK174">
        <f ca="1"/>
        <v>205</v>
      </c>
      <c r="CL174">
        <f ca="1"/>
        <v>862</v>
      </c>
      <c r="CM174">
        <f ca="1"/>
        <v>688</v>
      </c>
      <c r="CN174">
        <f ca="1"/>
        <v>264</v>
      </c>
      <c r="CO174">
        <f ca="1"/>
        <v>612</v>
      </c>
      <c r="CP174">
        <f ca="1"/>
        <v>22</v>
      </c>
      <c r="CQ174">
        <f ca="1"/>
        <v>69</v>
      </c>
      <c r="CR174">
        <f ca="1"/>
        <v>462</v>
      </c>
      <c r="CS174">
        <f ca="1"/>
        <v>861</v>
      </c>
      <c r="CT174">
        <f ca="1"/>
        <v>495</v>
      </c>
      <c r="CU174">
        <f ca="1"/>
        <v>262</v>
      </c>
      <c r="CV174">
        <f ca="1"/>
        <v>950</v>
      </c>
      <c r="CW174">
        <f ca="1"/>
        <v>76</v>
      </c>
    </row>
    <row r="175" spans="1:101">
      <c r="A175" t="s">
        <v>199</v>
      </c>
      <c r="B175">
        <f ca="1"/>
        <v>925</v>
      </c>
      <c r="C175">
        <f ca="1"/>
        <v>91</v>
      </c>
      <c r="D175">
        <f ca="1"/>
        <v>517</v>
      </c>
      <c r="E175">
        <f ca="1"/>
        <v>92</v>
      </c>
      <c r="F175">
        <f ca="1"/>
        <v>609</v>
      </c>
      <c r="G175">
        <f ca="1"/>
        <v>970</v>
      </c>
      <c r="H175">
        <f ca="1"/>
        <v>280</v>
      </c>
      <c r="I175">
        <f ca="1"/>
        <v>804</v>
      </c>
      <c r="J175">
        <f ca="1"/>
        <v>280</v>
      </c>
      <c r="K175">
        <f ca="1"/>
        <v>866</v>
      </c>
      <c r="L175">
        <f ca="1"/>
        <v>631</v>
      </c>
      <c r="M175">
        <f ca="1"/>
        <v>362</v>
      </c>
      <c r="N175">
        <f ca="1"/>
        <v>231</v>
      </c>
      <c r="O175">
        <f ca="1"/>
        <v>52</v>
      </c>
      <c r="P175">
        <f ca="1"/>
        <v>790</v>
      </c>
      <c r="Q175">
        <f ca="1"/>
        <v>748</v>
      </c>
      <c r="R175">
        <f ca="1"/>
        <v>578</v>
      </c>
      <c r="S175">
        <f ca="1"/>
        <v>90</v>
      </c>
      <c r="T175">
        <f ca="1"/>
        <v>764</v>
      </c>
      <c r="U175">
        <f ca="1"/>
        <v>916</v>
      </c>
      <c r="V175">
        <f ca="1"/>
        <v>507</v>
      </c>
      <c r="W175">
        <f ca="1"/>
        <v>886</v>
      </c>
      <c r="X175">
        <f ca="1"/>
        <v>734</v>
      </c>
      <c r="Y175">
        <f ca="1"/>
        <v>88</v>
      </c>
      <c r="Z175">
        <f ca="1"/>
        <v>603</v>
      </c>
      <c r="AA175">
        <f ca="1"/>
        <v>751</v>
      </c>
      <c r="AB175">
        <f ca="1"/>
        <v>180</v>
      </c>
      <c r="AC175">
        <f ca="1"/>
        <v>788</v>
      </c>
      <c r="AD175">
        <f ca="1"/>
        <v>98</v>
      </c>
      <c r="AE175">
        <f ca="1"/>
        <v>399</v>
      </c>
      <c r="AF175">
        <f ca="1"/>
        <v>623</v>
      </c>
      <c r="AG175">
        <f ca="1"/>
        <v>872</v>
      </c>
      <c r="AH175">
        <f ca="1"/>
        <v>385</v>
      </c>
      <c r="AI175">
        <f ca="1"/>
        <v>721</v>
      </c>
      <c r="AJ175">
        <f ca="1"/>
        <v>134</v>
      </c>
      <c r="AK175">
        <f ca="1"/>
        <v>19</v>
      </c>
      <c r="AL175">
        <f ca="1"/>
        <v>997</v>
      </c>
      <c r="AM175">
        <f ca="1"/>
        <v>943</v>
      </c>
      <c r="AN175">
        <f ca="1"/>
        <v>724</v>
      </c>
      <c r="AO175">
        <f ca="1"/>
        <v>750</v>
      </c>
      <c r="AP175">
        <f ca="1"/>
        <v>268</v>
      </c>
      <c r="AQ175">
        <f ca="1"/>
        <v>591</v>
      </c>
      <c r="AR175">
        <f ca="1"/>
        <v>84</v>
      </c>
      <c r="AS175">
        <f ca="1"/>
        <v>5</v>
      </c>
      <c r="AT175">
        <f ca="1"/>
        <v>570</v>
      </c>
      <c r="AU175">
        <f ca="1"/>
        <v>828</v>
      </c>
      <c r="AV175">
        <f ca="1"/>
        <v>808</v>
      </c>
      <c r="AW175">
        <f ca="1"/>
        <v>988</v>
      </c>
      <c r="AX175">
        <f ca="1"/>
        <v>67</v>
      </c>
      <c r="AY175">
        <f ca="1"/>
        <v>831</v>
      </c>
      <c r="AZ175">
        <f ca="1"/>
        <v>823</v>
      </c>
      <c r="BA175">
        <f ca="1"/>
        <v>171</v>
      </c>
      <c r="BB175">
        <f ca="1"/>
        <v>30</v>
      </c>
      <c r="BC175">
        <f ca="1"/>
        <v>189</v>
      </c>
      <c r="BD175">
        <f ca="1"/>
        <v>318</v>
      </c>
      <c r="BE175">
        <f ca="1"/>
        <v>376</v>
      </c>
      <c r="BF175">
        <f ca="1"/>
        <v>697</v>
      </c>
      <c r="BG175">
        <f ca="1"/>
        <v>624</v>
      </c>
      <c r="BH175">
        <f ca="1"/>
        <v>379</v>
      </c>
      <c r="BI175">
        <f ca="1"/>
        <v>546</v>
      </c>
      <c r="BJ175">
        <f ca="1"/>
        <v>708</v>
      </c>
      <c r="BK175">
        <f ca="1"/>
        <v>73</v>
      </c>
      <c r="BL175">
        <f ca="1"/>
        <v>593</v>
      </c>
      <c r="BM175">
        <f ca="1"/>
        <v>584</v>
      </c>
      <c r="BN175">
        <f ca="1"/>
        <v>508</v>
      </c>
      <c r="BO175">
        <f ca="1"/>
        <v>532</v>
      </c>
      <c r="BP175">
        <f ca="1"/>
        <v>54</v>
      </c>
      <c r="BQ175">
        <f ca="1"/>
        <v>580</v>
      </c>
      <c r="BR175">
        <f ca="1"/>
        <v>235</v>
      </c>
      <c r="BS175">
        <f ca="1"/>
        <v>320</v>
      </c>
      <c r="BT175">
        <f ca="1"/>
        <v>378</v>
      </c>
      <c r="BU175">
        <f ca="1"/>
        <v>185</v>
      </c>
      <c r="BV175">
        <f ca="1"/>
        <v>814</v>
      </c>
      <c r="BW175">
        <f ca="1"/>
        <v>46</v>
      </c>
      <c r="BX175">
        <f ca="1"/>
        <v>405</v>
      </c>
      <c r="BY175">
        <f ca="1"/>
        <v>210</v>
      </c>
      <c r="BZ175">
        <f ca="1"/>
        <v>463</v>
      </c>
      <c r="CA175">
        <f ca="1"/>
        <v>70</v>
      </c>
      <c r="CB175">
        <f ca="1"/>
        <v>644</v>
      </c>
      <c r="CC175">
        <f ca="1"/>
        <v>987</v>
      </c>
      <c r="CD175">
        <f ca="1"/>
        <v>778</v>
      </c>
      <c r="CE175">
        <f ca="1"/>
        <v>415</v>
      </c>
      <c r="CF175">
        <f ca="1"/>
        <v>554</v>
      </c>
      <c r="CG175">
        <f ca="1"/>
        <v>435</v>
      </c>
      <c r="CH175">
        <f ca="1"/>
        <v>219</v>
      </c>
      <c r="CI175">
        <f ca="1"/>
        <v>243</v>
      </c>
      <c r="CJ175">
        <f ca="1"/>
        <v>758</v>
      </c>
      <c r="CK175">
        <f ca="1"/>
        <v>171</v>
      </c>
      <c r="CL175">
        <f ca="1"/>
        <v>714</v>
      </c>
      <c r="CM175">
        <f ca="1"/>
        <v>76</v>
      </c>
      <c r="CN175">
        <f ca="1"/>
        <v>757</v>
      </c>
      <c r="CO175">
        <f ca="1"/>
        <v>476</v>
      </c>
      <c r="CP175">
        <f ca="1"/>
        <v>309</v>
      </c>
      <c r="CQ175">
        <f ca="1"/>
        <v>858</v>
      </c>
      <c r="CR175">
        <f ca="1"/>
        <v>995</v>
      </c>
      <c r="CS175">
        <f ca="1"/>
        <v>624</v>
      </c>
      <c r="CT175">
        <f ca="1"/>
        <v>959</v>
      </c>
      <c r="CU175">
        <f ca="1"/>
        <v>169</v>
      </c>
      <c r="CV175">
        <f ca="1"/>
        <v>752</v>
      </c>
      <c r="CW175">
        <f ca="1"/>
        <v>441</v>
      </c>
    </row>
    <row r="176" spans="1:101">
      <c r="A176" t="s">
        <v>200</v>
      </c>
      <c r="B176">
        <f ca="1"/>
        <v>957</v>
      </c>
      <c r="C176">
        <f ca="1"/>
        <v>772</v>
      </c>
      <c r="D176">
        <f ca="1"/>
        <v>729</v>
      </c>
      <c r="E176">
        <f ca="1"/>
        <v>313</v>
      </c>
      <c r="F176">
        <f ca="1"/>
        <v>8</v>
      </c>
      <c r="G176">
        <f ca="1"/>
        <v>364</v>
      </c>
      <c r="H176">
        <f ca="1"/>
        <v>47</v>
      </c>
      <c r="I176">
        <f ca="1"/>
        <v>980</v>
      </c>
      <c r="J176">
        <f ca="1"/>
        <v>969</v>
      </c>
      <c r="K176">
        <f ca="1"/>
        <v>204</v>
      </c>
      <c r="L176">
        <f ca="1"/>
        <v>233</v>
      </c>
      <c r="M176">
        <f ca="1"/>
        <v>606</v>
      </c>
      <c r="N176">
        <f ca="1"/>
        <v>409</v>
      </c>
      <c r="O176">
        <f ca="1"/>
        <v>868</v>
      </c>
      <c r="P176">
        <f ca="1"/>
        <v>465</v>
      </c>
      <c r="Q176">
        <f ca="1"/>
        <v>285</v>
      </c>
      <c r="R176">
        <f ca="1"/>
        <v>887</v>
      </c>
      <c r="S176">
        <f ca="1"/>
        <v>482</v>
      </c>
      <c r="T176">
        <f ca="1"/>
        <v>459</v>
      </c>
      <c r="U176">
        <f ca="1"/>
        <v>832</v>
      </c>
      <c r="V176">
        <f ca="1"/>
        <v>374</v>
      </c>
      <c r="W176">
        <f ca="1"/>
        <v>43</v>
      </c>
      <c r="X176">
        <f ca="1"/>
        <v>693</v>
      </c>
      <c r="Y176">
        <f ca="1"/>
        <v>69</v>
      </c>
      <c r="Z176">
        <f ca="1"/>
        <v>988</v>
      </c>
      <c r="AA176">
        <f ca="1"/>
        <v>363</v>
      </c>
      <c r="AB176">
        <f ca="1"/>
        <v>698</v>
      </c>
      <c r="AC176">
        <f ca="1"/>
        <v>538</v>
      </c>
      <c r="AD176">
        <f ca="1"/>
        <v>541</v>
      </c>
      <c r="AE176">
        <f ca="1"/>
        <v>670</v>
      </c>
      <c r="AF176">
        <f ca="1"/>
        <v>650</v>
      </c>
      <c r="AG176">
        <f ca="1"/>
        <v>522</v>
      </c>
      <c r="AH176">
        <f ca="1"/>
        <v>264</v>
      </c>
      <c r="AI176">
        <f ca="1"/>
        <v>528</v>
      </c>
      <c r="AJ176">
        <f ca="1"/>
        <v>779</v>
      </c>
      <c r="AK176">
        <f ca="1"/>
        <v>903</v>
      </c>
      <c r="AL176">
        <f ca="1"/>
        <v>372</v>
      </c>
      <c r="AM176">
        <f ca="1"/>
        <v>859</v>
      </c>
      <c r="AN176">
        <f ca="1"/>
        <v>720</v>
      </c>
      <c r="AO176">
        <f ca="1"/>
        <v>336</v>
      </c>
      <c r="AP176">
        <f ca="1"/>
        <v>930</v>
      </c>
      <c r="AQ176">
        <f ca="1"/>
        <v>118</v>
      </c>
      <c r="AR176">
        <f ca="1"/>
        <v>320</v>
      </c>
      <c r="AS176">
        <f ca="1"/>
        <v>534</v>
      </c>
      <c r="AT176">
        <f ca="1"/>
        <v>284</v>
      </c>
      <c r="AU176">
        <f ca="1"/>
        <v>194</v>
      </c>
      <c r="AV176">
        <f ca="1"/>
        <v>829</v>
      </c>
      <c r="AW176">
        <f ca="1"/>
        <v>311</v>
      </c>
      <c r="AX176">
        <f ca="1"/>
        <v>521</v>
      </c>
      <c r="AY176">
        <f ca="1"/>
        <v>226</v>
      </c>
      <c r="AZ176">
        <f ca="1"/>
        <v>962</v>
      </c>
      <c r="BA176">
        <f ca="1"/>
        <v>140</v>
      </c>
      <c r="BB176">
        <f ca="1"/>
        <v>453</v>
      </c>
      <c r="BC176">
        <f ca="1"/>
        <v>644</v>
      </c>
      <c r="BD176">
        <f ca="1"/>
        <v>694</v>
      </c>
      <c r="BE176">
        <f ca="1"/>
        <v>995</v>
      </c>
      <c r="BF176">
        <f ca="1"/>
        <v>968</v>
      </c>
      <c r="BG176">
        <f ca="1"/>
        <v>313</v>
      </c>
      <c r="BH176">
        <f ca="1"/>
        <v>665</v>
      </c>
      <c r="BI176">
        <f ca="1"/>
        <v>500</v>
      </c>
      <c r="BJ176">
        <f ca="1"/>
        <v>10</v>
      </c>
      <c r="BK176">
        <f ca="1"/>
        <v>521</v>
      </c>
      <c r="BL176">
        <f ca="1"/>
        <v>840</v>
      </c>
      <c r="BM176">
        <f ca="1"/>
        <v>966</v>
      </c>
      <c r="BN176">
        <f ca="1"/>
        <v>780</v>
      </c>
      <c r="BO176">
        <f ca="1"/>
        <v>971</v>
      </c>
      <c r="BP176">
        <f ca="1"/>
        <v>977</v>
      </c>
      <c r="BQ176">
        <f ca="1"/>
        <v>597</v>
      </c>
      <c r="BR176">
        <f ca="1"/>
        <v>380</v>
      </c>
      <c r="BS176">
        <f ca="1"/>
        <v>779</v>
      </c>
      <c r="BT176">
        <f ca="1"/>
        <v>129</v>
      </c>
      <c r="BU176">
        <f ca="1"/>
        <v>332</v>
      </c>
      <c r="BV176">
        <f ca="1"/>
        <v>371</v>
      </c>
      <c r="BW176">
        <f ca="1"/>
        <v>783</v>
      </c>
      <c r="BX176">
        <f ca="1"/>
        <v>720</v>
      </c>
      <c r="BY176">
        <f ca="1"/>
        <v>727</v>
      </c>
      <c r="BZ176">
        <f ca="1"/>
        <v>190</v>
      </c>
      <c r="CA176">
        <f ca="1"/>
        <v>337</v>
      </c>
      <c r="CB176">
        <f ca="1"/>
        <v>398</v>
      </c>
      <c r="CC176">
        <f ca="1"/>
        <v>664</v>
      </c>
      <c r="CD176">
        <f ca="1"/>
        <v>9</v>
      </c>
      <c r="CE176">
        <f ca="1"/>
        <v>252</v>
      </c>
      <c r="CF176">
        <f ca="1"/>
        <v>198</v>
      </c>
      <c r="CG176">
        <f ca="1"/>
        <v>82</v>
      </c>
      <c r="CH176">
        <f ca="1"/>
        <v>712</v>
      </c>
      <c r="CI176">
        <f ca="1"/>
        <v>517</v>
      </c>
      <c r="CJ176">
        <f ca="1"/>
        <v>605</v>
      </c>
      <c r="CK176">
        <f ca="1"/>
        <v>417</v>
      </c>
      <c r="CL176">
        <f ca="1"/>
        <v>152</v>
      </c>
      <c r="CM176">
        <f ca="1"/>
        <v>487</v>
      </c>
      <c r="CN176">
        <f ca="1"/>
        <v>78</v>
      </c>
      <c r="CO176">
        <f ca="1"/>
        <v>443</v>
      </c>
      <c r="CP176">
        <f ca="1"/>
        <v>563</v>
      </c>
      <c r="CQ176">
        <f ca="1"/>
        <v>390</v>
      </c>
      <c r="CR176">
        <f ca="1"/>
        <v>487</v>
      </c>
      <c r="CS176">
        <f ca="1"/>
        <v>697</v>
      </c>
      <c r="CT176">
        <f ca="1"/>
        <v>248</v>
      </c>
      <c r="CU176">
        <f ca="1"/>
        <v>216</v>
      </c>
      <c r="CV176">
        <f ca="1"/>
        <v>515</v>
      </c>
      <c r="CW176">
        <f ca="1"/>
        <v>105</v>
      </c>
    </row>
    <row r="177" spans="1:101">
      <c r="A177" t="s">
        <v>201</v>
      </c>
      <c r="B177">
        <f ca="1"/>
        <v>891</v>
      </c>
      <c r="C177">
        <f ca="1"/>
        <v>67</v>
      </c>
      <c r="D177">
        <f ca="1"/>
        <v>109</v>
      </c>
      <c r="E177">
        <f ca="1"/>
        <v>776</v>
      </c>
      <c r="F177">
        <f ca="1"/>
        <v>372</v>
      </c>
      <c r="G177">
        <f ca="1"/>
        <v>483</v>
      </c>
      <c r="H177">
        <f ca="1"/>
        <v>205</v>
      </c>
      <c r="I177">
        <f ca="1"/>
        <v>892</v>
      </c>
      <c r="J177">
        <f ca="1"/>
        <v>591</v>
      </c>
      <c r="K177">
        <f ca="1"/>
        <v>26</v>
      </c>
      <c r="L177">
        <f ca="1"/>
        <v>145</v>
      </c>
      <c r="M177">
        <f ca="1"/>
        <v>163</v>
      </c>
      <c r="N177">
        <f ca="1"/>
        <v>312</v>
      </c>
      <c r="O177">
        <f ca="1"/>
        <v>769</v>
      </c>
      <c r="P177">
        <f ca="1"/>
        <v>537</v>
      </c>
      <c r="Q177">
        <f ca="1"/>
        <v>867</v>
      </c>
      <c r="R177">
        <f ca="1"/>
        <v>803</v>
      </c>
      <c r="S177">
        <f ca="1"/>
        <v>823</v>
      </c>
      <c r="T177">
        <f ca="1"/>
        <v>370</v>
      </c>
      <c r="U177">
        <f ca="1"/>
        <v>245</v>
      </c>
      <c r="V177">
        <f ca="1"/>
        <v>283</v>
      </c>
      <c r="W177">
        <f ca="1"/>
        <v>967</v>
      </c>
      <c r="X177">
        <f ca="1"/>
        <v>556</v>
      </c>
      <c r="Y177">
        <f ca="1"/>
        <v>477</v>
      </c>
      <c r="Z177">
        <f ca="1"/>
        <v>907</v>
      </c>
      <c r="AA177">
        <f ca="1"/>
        <v>724</v>
      </c>
      <c r="AB177">
        <f ca="1"/>
        <v>562</v>
      </c>
      <c r="AC177">
        <f ca="1"/>
        <v>839</v>
      </c>
      <c r="AD177">
        <f ca="1"/>
        <v>895</v>
      </c>
      <c r="AE177">
        <f ca="1"/>
        <v>517</v>
      </c>
      <c r="AF177">
        <f ca="1"/>
        <v>167</v>
      </c>
      <c r="AG177">
        <f ca="1"/>
        <v>108</v>
      </c>
      <c r="AH177">
        <f ca="1"/>
        <v>947</v>
      </c>
      <c r="AI177">
        <f ca="1"/>
        <v>505</v>
      </c>
      <c r="AJ177">
        <f ca="1"/>
        <v>750</v>
      </c>
      <c r="AK177">
        <f ca="1"/>
        <v>341</v>
      </c>
      <c r="AL177">
        <f ca="1"/>
        <v>79</v>
      </c>
      <c r="AM177">
        <f ca="1"/>
        <v>551</v>
      </c>
      <c r="AN177">
        <f ca="1"/>
        <v>244</v>
      </c>
      <c r="AO177">
        <f ca="1"/>
        <v>656</v>
      </c>
      <c r="AP177">
        <f ca="1"/>
        <v>526</v>
      </c>
      <c r="AQ177">
        <f ca="1"/>
        <v>908</v>
      </c>
      <c r="AR177">
        <f ca="1"/>
        <v>187</v>
      </c>
      <c r="AS177">
        <f ca="1"/>
        <v>844</v>
      </c>
      <c r="AT177">
        <f ca="1"/>
        <v>877</v>
      </c>
      <c r="AU177">
        <f ca="1"/>
        <v>788</v>
      </c>
      <c r="AV177">
        <f ca="1"/>
        <v>338</v>
      </c>
      <c r="AW177">
        <f ca="1"/>
        <v>78</v>
      </c>
      <c r="AX177">
        <f ca="1"/>
        <v>471</v>
      </c>
      <c r="AY177">
        <f ca="1"/>
        <v>875</v>
      </c>
      <c r="AZ177">
        <f ca="1"/>
        <v>161</v>
      </c>
      <c r="BA177">
        <f ca="1"/>
        <v>220</v>
      </c>
      <c r="BB177">
        <f ca="1"/>
        <v>400</v>
      </c>
      <c r="BC177">
        <f ca="1"/>
        <v>719</v>
      </c>
      <c r="BD177">
        <f ca="1"/>
        <v>326</v>
      </c>
      <c r="BE177">
        <f ca="1"/>
        <v>853</v>
      </c>
      <c r="BF177">
        <f ca="1"/>
        <v>716</v>
      </c>
      <c r="BG177">
        <f ca="1"/>
        <v>819</v>
      </c>
      <c r="BH177">
        <f ca="1"/>
        <v>902</v>
      </c>
      <c r="BI177">
        <f ca="1"/>
        <v>624</v>
      </c>
      <c r="BJ177">
        <f ca="1"/>
        <v>844</v>
      </c>
      <c r="BK177">
        <f ca="1"/>
        <v>628</v>
      </c>
      <c r="BL177">
        <f ca="1"/>
        <v>745</v>
      </c>
      <c r="BM177">
        <f ca="1"/>
        <v>438</v>
      </c>
      <c r="BN177">
        <f ca="1"/>
        <v>428</v>
      </c>
      <c r="BO177">
        <f ca="1"/>
        <v>1</v>
      </c>
      <c r="BP177">
        <f ca="1"/>
        <v>704</v>
      </c>
      <c r="BQ177">
        <f ca="1"/>
        <v>703</v>
      </c>
      <c r="BR177">
        <f ca="1"/>
        <v>612</v>
      </c>
      <c r="BS177">
        <f ca="1"/>
        <v>455</v>
      </c>
      <c r="BT177">
        <f ca="1"/>
        <v>453</v>
      </c>
      <c r="BU177">
        <f ca="1"/>
        <v>115</v>
      </c>
      <c r="BV177">
        <f ca="1"/>
        <v>554</v>
      </c>
      <c r="BW177">
        <f ca="1"/>
        <v>372</v>
      </c>
      <c r="BX177">
        <f ca="1"/>
        <v>654</v>
      </c>
      <c r="BY177">
        <f ca="1"/>
        <v>418</v>
      </c>
      <c r="BZ177">
        <f ca="1"/>
        <v>70</v>
      </c>
      <c r="CA177">
        <f ca="1"/>
        <v>575</v>
      </c>
      <c r="CB177">
        <f ca="1"/>
        <v>173</v>
      </c>
      <c r="CC177">
        <f ca="1"/>
        <v>438</v>
      </c>
      <c r="CD177">
        <f ca="1"/>
        <v>461</v>
      </c>
      <c r="CE177">
        <f ca="1"/>
        <v>990</v>
      </c>
      <c r="CF177">
        <f ca="1"/>
        <v>904</v>
      </c>
      <c r="CG177">
        <f ca="1"/>
        <v>752</v>
      </c>
      <c r="CH177">
        <f ca="1"/>
        <v>46</v>
      </c>
      <c r="CI177">
        <f ca="1"/>
        <v>734</v>
      </c>
      <c r="CJ177">
        <f ca="1"/>
        <v>639</v>
      </c>
      <c r="CK177">
        <f ca="1"/>
        <v>192</v>
      </c>
      <c r="CL177">
        <f ca="1"/>
        <v>280</v>
      </c>
      <c r="CM177">
        <f ca="1"/>
        <v>430</v>
      </c>
      <c r="CN177">
        <f ca="1"/>
        <v>602</v>
      </c>
      <c r="CO177">
        <f ca="1"/>
        <v>421</v>
      </c>
      <c r="CP177">
        <f ca="1"/>
        <v>4</v>
      </c>
      <c r="CQ177">
        <f ca="1"/>
        <v>632</v>
      </c>
      <c r="CR177">
        <f ca="1"/>
        <v>500</v>
      </c>
      <c r="CS177">
        <f ca="1"/>
        <v>779</v>
      </c>
      <c r="CT177">
        <f ca="1"/>
        <v>306</v>
      </c>
      <c r="CU177">
        <f ca="1"/>
        <v>949</v>
      </c>
      <c r="CV177">
        <f ca="1"/>
        <v>880</v>
      </c>
      <c r="CW177">
        <f ca="1"/>
        <v>98</v>
      </c>
    </row>
    <row r="178" spans="1:101">
      <c r="A178" t="s">
        <v>202</v>
      </c>
      <c r="B178">
        <f ca="1"/>
        <v>165</v>
      </c>
      <c r="C178">
        <f ca="1"/>
        <v>232</v>
      </c>
      <c r="D178">
        <f ca="1"/>
        <v>169</v>
      </c>
      <c r="E178">
        <f ca="1"/>
        <v>438</v>
      </c>
      <c r="F178">
        <f ca="1"/>
        <v>412</v>
      </c>
      <c r="G178">
        <f ca="1"/>
        <v>989</v>
      </c>
      <c r="H178">
        <f ca="1"/>
        <v>591</v>
      </c>
      <c r="I178">
        <f ca="1"/>
        <v>718</v>
      </c>
      <c r="J178">
        <f ca="1"/>
        <v>993</v>
      </c>
      <c r="K178">
        <f ca="1"/>
        <v>538</v>
      </c>
      <c r="L178">
        <f ca="1"/>
        <v>198</v>
      </c>
      <c r="M178">
        <f ca="1"/>
        <v>311</v>
      </c>
      <c r="N178">
        <f ca="1"/>
        <v>921</v>
      </c>
      <c r="O178">
        <f ca="1"/>
        <v>95</v>
      </c>
      <c r="P178">
        <f ca="1"/>
        <v>111</v>
      </c>
      <c r="Q178">
        <f ca="1"/>
        <v>459</v>
      </c>
      <c r="R178">
        <f ca="1"/>
        <v>882</v>
      </c>
      <c r="S178">
        <f ca="1"/>
        <v>478</v>
      </c>
      <c r="T178">
        <f ca="1"/>
        <v>376</v>
      </c>
      <c r="U178">
        <f ca="1"/>
        <v>927</v>
      </c>
      <c r="V178">
        <f ca="1"/>
        <v>434</v>
      </c>
      <c r="W178">
        <f ca="1"/>
        <v>853</v>
      </c>
      <c r="X178">
        <f ca="1"/>
        <v>924</v>
      </c>
      <c r="Y178">
        <f ca="1"/>
        <v>805</v>
      </c>
      <c r="Z178">
        <f ca="1"/>
        <v>784</v>
      </c>
      <c r="AA178">
        <f ca="1"/>
        <v>806</v>
      </c>
      <c r="AB178">
        <f ca="1"/>
        <v>107</v>
      </c>
      <c r="AC178">
        <f ca="1"/>
        <v>316</v>
      </c>
      <c r="AD178">
        <f ca="1"/>
        <v>885</v>
      </c>
      <c r="AE178">
        <f ca="1"/>
        <v>256</v>
      </c>
      <c r="AF178">
        <f ca="1"/>
        <v>73</v>
      </c>
      <c r="AG178">
        <f ca="1"/>
        <v>102</v>
      </c>
      <c r="AH178">
        <f ca="1"/>
        <v>499</v>
      </c>
      <c r="AI178">
        <f ca="1"/>
        <v>600</v>
      </c>
      <c r="AJ178">
        <f ca="1"/>
        <v>853</v>
      </c>
      <c r="AK178">
        <f ca="1"/>
        <v>610</v>
      </c>
      <c r="AL178">
        <f ca="1"/>
        <v>591</v>
      </c>
      <c r="AM178">
        <f ca="1"/>
        <v>500</v>
      </c>
      <c r="AN178">
        <f ca="1"/>
        <v>730</v>
      </c>
      <c r="AO178">
        <f ca="1"/>
        <v>84</v>
      </c>
      <c r="AP178">
        <f ca="1"/>
        <v>395</v>
      </c>
      <c r="AQ178">
        <f ca="1"/>
        <v>918</v>
      </c>
      <c r="AR178">
        <f ca="1"/>
        <v>208</v>
      </c>
      <c r="AS178">
        <f ca="1"/>
        <v>773</v>
      </c>
      <c r="AT178">
        <f ca="1"/>
        <v>716</v>
      </c>
      <c r="AU178">
        <f ca="1"/>
        <v>306</v>
      </c>
      <c r="AV178">
        <f ca="1"/>
        <v>135</v>
      </c>
      <c r="AW178">
        <f ca="1"/>
        <v>645</v>
      </c>
      <c r="AX178">
        <f ca="1"/>
        <v>10</v>
      </c>
      <c r="AY178">
        <f ca="1"/>
        <v>458</v>
      </c>
      <c r="AZ178">
        <f ca="1"/>
        <v>359</v>
      </c>
      <c r="BA178">
        <f ca="1"/>
        <v>487</v>
      </c>
      <c r="BB178">
        <f ca="1"/>
        <v>287</v>
      </c>
      <c r="BC178">
        <f ca="1"/>
        <v>649</v>
      </c>
      <c r="BD178">
        <f ca="1"/>
        <v>392</v>
      </c>
      <c r="BE178">
        <f ca="1"/>
        <v>531</v>
      </c>
      <c r="BF178">
        <f ca="1"/>
        <v>205</v>
      </c>
      <c r="BG178">
        <f ca="1"/>
        <v>225</v>
      </c>
      <c r="BH178">
        <f ca="1"/>
        <v>778</v>
      </c>
      <c r="BI178">
        <f ca="1"/>
        <v>872</v>
      </c>
      <c r="BJ178">
        <f ca="1"/>
        <v>886</v>
      </c>
      <c r="BK178">
        <f ca="1"/>
        <v>132</v>
      </c>
      <c r="BL178">
        <f ca="1"/>
        <v>533</v>
      </c>
      <c r="BM178">
        <f ca="1"/>
        <v>557</v>
      </c>
      <c r="BN178">
        <f ca="1"/>
        <v>486</v>
      </c>
      <c r="BO178">
        <f ca="1"/>
        <v>29</v>
      </c>
      <c r="BP178">
        <f ca="1"/>
        <v>286</v>
      </c>
      <c r="BQ178">
        <f ca="1"/>
        <v>162</v>
      </c>
      <c r="BR178">
        <f ca="1"/>
        <v>921</v>
      </c>
      <c r="BS178">
        <f ca="1"/>
        <v>312</v>
      </c>
      <c r="BT178">
        <f ca="1"/>
        <v>136</v>
      </c>
      <c r="BU178">
        <f ca="1"/>
        <v>906</v>
      </c>
      <c r="BV178">
        <f ca="1"/>
        <v>541</v>
      </c>
      <c r="BW178">
        <f ca="1"/>
        <v>805</v>
      </c>
      <c r="BX178">
        <f ca="1"/>
        <v>957</v>
      </c>
      <c r="BY178">
        <f ca="1"/>
        <v>390</v>
      </c>
      <c r="BZ178">
        <f ca="1"/>
        <v>626</v>
      </c>
      <c r="CA178">
        <f ca="1"/>
        <v>387</v>
      </c>
      <c r="CB178">
        <f ca="1"/>
        <v>21</v>
      </c>
      <c r="CC178">
        <f ca="1"/>
        <v>26</v>
      </c>
      <c r="CD178">
        <f ca="1"/>
        <v>473</v>
      </c>
      <c r="CE178">
        <f ca="1"/>
        <v>28</v>
      </c>
      <c r="CF178">
        <f ca="1"/>
        <v>295</v>
      </c>
      <c r="CG178">
        <f ca="1"/>
        <v>237</v>
      </c>
      <c r="CH178">
        <f ca="1"/>
        <v>731</v>
      </c>
      <c r="CI178">
        <f ca="1"/>
        <v>788</v>
      </c>
      <c r="CJ178">
        <f ca="1"/>
        <v>41</v>
      </c>
      <c r="CK178">
        <f ca="1"/>
        <v>21</v>
      </c>
      <c r="CL178">
        <f ca="1"/>
        <v>618</v>
      </c>
      <c r="CM178">
        <f ca="1"/>
        <v>70</v>
      </c>
      <c r="CN178">
        <f ca="1"/>
        <v>537</v>
      </c>
      <c r="CO178">
        <f ca="1"/>
        <v>200</v>
      </c>
      <c r="CP178">
        <f ca="1"/>
        <v>375</v>
      </c>
      <c r="CQ178">
        <f ca="1"/>
        <v>671</v>
      </c>
      <c r="CR178">
        <f ca="1"/>
        <v>571</v>
      </c>
      <c r="CS178">
        <f ca="1"/>
        <v>614</v>
      </c>
      <c r="CT178">
        <f ca="1"/>
        <v>549</v>
      </c>
      <c r="CU178">
        <f ca="1"/>
        <v>727</v>
      </c>
      <c r="CV178">
        <f ca="1"/>
        <v>623</v>
      </c>
      <c r="CW178">
        <f ca="1"/>
        <v>982</v>
      </c>
    </row>
    <row r="179" spans="1:101">
      <c r="A179" t="s">
        <v>203</v>
      </c>
      <c r="B179">
        <f ca="1"/>
        <v>992</v>
      </c>
      <c r="C179">
        <f ca="1"/>
        <v>240</v>
      </c>
      <c r="D179">
        <f ca="1"/>
        <v>787</v>
      </c>
      <c r="E179">
        <f ca="1"/>
        <v>893</v>
      </c>
      <c r="F179">
        <f ca="1"/>
        <v>554</v>
      </c>
      <c r="G179">
        <f ca="1"/>
        <v>334</v>
      </c>
      <c r="H179">
        <f ca="1"/>
        <v>732</v>
      </c>
      <c r="I179">
        <f ca="1"/>
        <v>112</v>
      </c>
      <c r="J179">
        <f ca="1"/>
        <v>896</v>
      </c>
      <c r="K179">
        <f ca="1"/>
        <v>21</v>
      </c>
      <c r="L179">
        <f ca="1"/>
        <v>869</v>
      </c>
      <c r="M179">
        <f ca="1"/>
        <v>801</v>
      </c>
      <c r="N179">
        <f ca="1"/>
        <v>588</v>
      </c>
      <c r="O179">
        <f ca="1"/>
        <v>26</v>
      </c>
      <c r="P179">
        <f ca="1"/>
        <v>51</v>
      </c>
      <c r="Q179">
        <f ca="1"/>
        <v>548</v>
      </c>
      <c r="R179">
        <f ca="1"/>
        <v>599</v>
      </c>
      <c r="S179">
        <f ca="1"/>
        <v>677</v>
      </c>
      <c r="T179">
        <f ca="1"/>
        <v>197</v>
      </c>
      <c r="U179">
        <f ca="1"/>
        <v>759</v>
      </c>
      <c r="V179">
        <f ca="1"/>
        <v>994</v>
      </c>
      <c r="W179">
        <f ca="1"/>
        <v>476</v>
      </c>
      <c r="X179">
        <f ca="1"/>
        <v>729</v>
      </c>
      <c r="Y179">
        <f ca="1"/>
        <v>486</v>
      </c>
      <c r="Z179">
        <f ca="1"/>
        <v>114</v>
      </c>
      <c r="AA179">
        <f ca="1"/>
        <v>906</v>
      </c>
      <c r="AB179">
        <f ca="1"/>
        <v>659</v>
      </c>
      <c r="AC179">
        <f ca="1"/>
        <v>336</v>
      </c>
      <c r="AD179">
        <f ca="1"/>
        <v>635</v>
      </c>
      <c r="AE179">
        <f ca="1"/>
        <v>978</v>
      </c>
      <c r="AF179">
        <f ca="1"/>
        <v>839</v>
      </c>
      <c r="AG179">
        <f ca="1"/>
        <v>641</v>
      </c>
      <c r="AH179">
        <f ca="1"/>
        <v>9</v>
      </c>
      <c r="AI179">
        <f ca="1"/>
        <v>309</v>
      </c>
      <c r="AJ179">
        <f ca="1"/>
        <v>837</v>
      </c>
      <c r="AK179">
        <f ca="1"/>
        <v>878</v>
      </c>
      <c r="AL179">
        <f ca="1"/>
        <v>538</v>
      </c>
      <c r="AM179">
        <f ca="1"/>
        <v>871</v>
      </c>
      <c r="AN179">
        <f ca="1"/>
        <v>965</v>
      </c>
      <c r="AO179">
        <f ca="1"/>
        <v>790</v>
      </c>
      <c r="AP179">
        <f ca="1"/>
        <v>988</v>
      </c>
      <c r="AQ179">
        <f ca="1"/>
        <v>129</v>
      </c>
      <c r="AR179">
        <f ca="1"/>
        <v>356</v>
      </c>
      <c r="AS179">
        <f ca="1"/>
        <v>506</v>
      </c>
      <c r="AT179">
        <f ca="1"/>
        <v>181</v>
      </c>
      <c r="AU179">
        <f ca="1"/>
        <v>6</v>
      </c>
      <c r="AV179">
        <f ca="1"/>
        <v>212</v>
      </c>
      <c r="AW179">
        <f ca="1"/>
        <v>573</v>
      </c>
      <c r="AX179">
        <f ca="1"/>
        <v>662</v>
      </c>
      <c r="AY179">
        <f ca="1"/>
        <v>994</v>
      </c>
      <c r="AZ179">
        <f ca="1"/>
        <v>950</v>
      </c>
      <c r="BA179">
        <f ca="1"/>
        <v>396</v>
      </c>
      <c r="BB179">
        <f ca="1"/>
        <v>36</v>
      </c>
      <c r="BC179">
        <f ca="1"/>
        <v>391</v>
      </c>
      <c r="BD179">
        <f ca="1"/>
        <v>907</v>
      </c>
      <c r="BE179">
        <f ca="1"/>
        <v>487</v>
      </c>
      <c r="BF179">
        <f ca="1"/>
        <v>390</v>
      </c>
      <c r="BG179">
        <f ca="1"/>
        <v>219</v>
      </c>
      <c r="BH179">
        <f ca="1"/>
        <v>594</v>
      </c>
      <c r="BI179">
        <f ca="1"/>
        <v>844</v>
      </c>
      <c r="BJ179">
        <f ca="1"/>
        <v>437</v>
      </c>
      <c r="BK179">
        <f ca="1"/>
        <v>659</v>
      </c>
      <c r="BL179">
        <f ca="1"/>
        <v>811</v>
      </c>
      <c r="BM179">
        <f ca="1"/>
        <v>328</v>
      </c>
      <c r="BN179">
        <f ca="1"/>
        <v>375</v>
      </c>
      <c r="BO179">
        <f ca="1"/>
        <v>583</v>
      </c>
      <c r="BP179">
        <f ca="1"/>
        <v>10</v>
      </c>
      <c r="BQ179">
        <f ca="1"/>
        <v>687</v>
      </c>
      <c r="BR179">
        <f ca="1"/>
        <v>537</v>
      </c>
      <c r="BS179">
        <f ca="1"/>
        <v>547</v>
      </c>
      <c r="BT179">
        <f ca="1"/>
        <v>882</v>
      </c>
      <c r="BU179">
        <f ca="1"/>
        <v>742</v>
      </c>
      <c r="BV179">
        <f ca="1"/>
        <v>475</v>
      </c>
      <c r="BW179">
        <f ca="1"/>
        <v>912</v>
      </c>
      <c r="BX179">
        <f ca="1"/>
        <v>728</v>
      </c>
      <c r="BY179">
        <f ca="1"/>
        <v>491</v>
      </c>
      <c r="BZ179">
        <f ca="1"/>
        <v>942</v>
      </c>
      <c r="CA179">
        <f ca="1"/>
        <v>242</v>
      </c>
      <c r="CB179">
        <f ca="1"/>
        <v>904</v>
      </c>
      <c r="CC179">
        <f ca="1"/>
        <v>344</v>
      </c>
      <c r="CD179">
        <f ca="1"/>
        <v>790</v>
      </c>
      <c r="CE179">
        <f ca="1"/>
        <v>28</v>
      </c>
      <c r="CF179">
        <f ca="1"/>
        <v>858</v>
      </c>
      <c r="CG179">
        <f ca="1"/>
        <v>124</v>
      </c>
      <c r="CH179">
        <f ca="1"/>
        <v>112</v>
      </c>
      <c r="CI179">
        <f ca="1"/>
        <v>839</v>
      </c>
      <c r="CJ179">
        <f ca="1"/>
        <v>750</v>
      </c>
      <c r="CK179">
        <f ca="1"/>
        <v>646</v>
      </c>
      <c r="CL179">
        <f ca="1"/>
        <v>673</v>
      </c>
      <c r="CM179">
        <f ca="1"/>
        <v>757</v>
      </c>
      <c r="CN179">
        <f ca="1"/>
        <v>770</v>
      </c>
      <c r="CO179">
        <f ca="1"/>
        <v>701</v>
      </c>
      <c r="CP179">
        <f ca="1"/>
        <v>493</v>
      </c>
      <c r="CQ179">
        <f ca="1"/>
        <v>736</v>
      </c>
      <c r="CR179">
        <f ca="1"/>
        <v>504</v>
      </c>
      <c r="CS179">
        <f ca="1"/>
        <v>148</v>
      </c>
      <c r="CT179">
        <f ca="1"/>
        <v>431</v>
      </c>
      <c r="CU179">
        <f ca="1"/>
        <v>924</v>
      </c>
      <c r="CV179">
        <f ca="1"/>
        <v>198</v>
      </c>
      <c r="CW179">
        <f ca="1"/>
        <v>901</v>
      </c>
    </row>
    <row r="180" spans="1:101">
      <c r="A180" t="s">
        <v>204</v>
      </c>
      <c r="B180">
        <f ca="1"/>
        <v>214</v>
      </c>
      <c r="C180">
        <f ca="1"/>
        <v>168</v>
      </c>
      <c r="D180">
        <f ca="1"/>
        <v>152</v>
      </c>
      <c r="E180">
        <f ca="1"/>
        <v>673</v>
      </c>
      <c r="F180">
        <f ca="1"/>
        <v>118</v>
      </c>
      <c r="G180">
        <f ca="1"/>
        <v>363</v>
      </c>
      <c r="H180">
        <f ca="1"/>
        <v>273</v>
      </c>
      <c r="I180">
        <f ca="1"/>
        <v>753</v>
      </c>
      <c r="J180">
        <f ca="1"/>
        <v>516</v>
      </c>
      <c r="K180">
        <f ca="1"/>
        <v>909</v>
      </c>
      <c r="L180">
        <f ca="1"/>
        <v>918</v>
      </c>
      <c r="M180">
        <f ca="1"/>
        <v>731</v>
      </c>
      <c r="N180">
        <f ca="1"/>
        <v>807</v>
      </c>
      <c r="O180">
        <f ca="1"/>
        <v>661</v>
      </c>
      <c r="P180">
        <f ca="1"/>
        <v>659</v>
      </c>
      <c r="Q180">
        <f ca="1"/>
        <v>449</v>
      </c>
      <c r="R180">
        <f ca="1"/>
        <v>320</v>
      </c>
      <c r="S180">
        <f ca="1"/>
        <v>475</v>
      </c>
      <c r="T180">
        <f ca="1"/>
        <v>399</v>
      </c>
      <c r="U180">
        <f ca="1"/>
        <v>304</v>
      </c>
      <c r="V180">
        <f ca="1"/>
        <v>859</v>
      </c>
      <c r="W180">
        <f ca="1"/>
        <v>304</v>
      </c>
      <c r="X180">
        <f ca="1"/>
        <v>139</v>
      </c>
      <c r="Y180">
        <f ca="1"/>
        <v>130</v>
      </c>
      <c r="Z180">
        <f ca="1"/>
        <v>827</v>
      </c>
      <c r="AA180">
        <f ca="1"/>
        <v>578</v>
      </c>
      <c r="AB180">
        <f ca="1"/>
        <v>1000</v>
      </c>
      <c r="AC180">
        <f ca="1"/>
        <v>574</v>
      </c>
      <c r="AD180">
        <f ca="1"/>
        <v>464</v>
      </c>
      <c r="AE180">
        <f ca="1"/>
        <v>281</v>
      </c>
      <c r="AF180">
        <f ca="1"/>
        <v>716</v>
      </c>
      <c r="AG180">
        <f ca="1"/>
        <v>621</v>
      </c>
      <c r="AH180">
        <f ca="1"/>
        <v>94</v>
      </c>
      <c r="AI180">
        <f ca="1"/>
        <v>33</v>
      </c>
      <c r="AJ180">
        <f ca="1"/>
        <v>342</v>
      </c>
      <c r="AK180">
        <f ca="1"/>
        <v>103</v>
      </c>
      <c r="AL180">
        <f ca="1"/>
        <v>155</v>
      </c>
      <c r="AM180">
        <f ca="1"/>
        <v>657</v>
      </c>
      <c r="AN180">
        <f ca="1"/>
        <v>491</v>
      </c>
      <c r="AO180">
        <f ca="1"/>
        <v>855</v>
      </c>
      <c r="AP180">
        <f ca="1"/>
        <v>152</v>
      </c>
      <c r="AQ180">
        <f ca="1"/>
        <v>444</v>
      </c>
      <c r="AR180">
        <f ca="1"/>
        <v>429</v>
      </c>
      <c r="AS180">
        <f ca="1"/>
        <v>660</v>
      </c>
      <c r="AT180">
        <f ca="1"/>
        <v>438</v>
      </c>
      <c r="AU180">
        <f ca="1"/>
        <v>905</v>
      </c>
      <c r="AV180">
        <f ca="1"/>
        <v>820</v>
      </c>
      <c r="AW180">
        <f ca="1"/>
        <v>27</v>
      </c>
      <c r="AX180">
        <f ca="1"/>
        <v>728</v>
      </c>
      <c r="AY180">
        <f ca="1"/>
        <v>923</v>
      </c>
      <c r="AZ180">
        <f ca="1"/>
        <v>444</v>
      </c>
      <c r="BA180">
        <f ca="1"/>
        <v>276</v>
      </c>
      <c r="BB180">
        <f ca="1"/>
        <v>211</v>
      </c>
      <c r="BC180">
        <f ca="1"/>
        <v>270</v>
      </c>
      <c r="BD180">
        <f ca="1"/>
        <v>600</v>
      </c>
      <c r="BE180">
        <f ca="1"/>
        <v>431</v>
      </c>
      <c r="BF180">
        <f ca="1"/>
        <v>923</v>
      </c>
      <c r="BG180">
        <f ca="1"/>
        <v>118</v>
      </c>
      <c r="BH180">
        <f ca="1"/>
        <v>884</v>
      </c>
      <c r="BI180">
        <f ca="1"/>
        <v>908</v>
      </c>
      <c r="BJ180">
        <f ca="1"/>
        <v>20</v>
      </c>
      <c r="BK180">
        <f ca="1"/>
        <v>533</v>
      </c>
      <c r="BL180">
        <f ca="1"/>
        <v>374</v>
      </c>
      <c r="BM180">
        <f ca="1"/>
        <v>630</v>
      </c>
      <c r="BN180">
        <f ca="1"/>
        <v>658</v>
      </c>
      <c r="BO180">
        <f ca="1"/>
        <v>203</v>
      </c>
      <c r="BP180">
        <f ca="1"/>
        <v>553</v>
      </c>
      <c r="BQ180">
        <f ca="1"/>
        <v>856</v>
      </c>
      <c r="BR180">
        <f ca="1"/>
        <v>893</v>
      </c>
      <c r="BS180">
        <f ca="1"/>
        <v>224</v>
      </c>
      <c r="BT180">
        <f ca="1"/>
        <v>407</v>
      </c>
      <c r="BU180">
        <f ca="1"/>
        <v>227</v>
      </c>
      <c r="BV180">
        <f ca="1"/>
        <v>337</v>
      </c>
      <c r="BW180">
        <f ca="1"/>
        <v>690</v>
      </c>
      <c r="BX180">
        <f ca="1"/>
        <v>152</v>
      </c>
      <c r="BY180">
        <f ca="1"/>
        <v>261</v>
      </c>
      <c r="BZ180">
        <f ca="1"/>
        <v>930</v>
      </c>
      <c r="CA180">
        <f ca="1"/>
        <v>396</v>
      </c>
      <c r="CB180">
        <f ca="1"/>
        <v>769</v>
      </c>
      <c r="CC180">
        <f ca="1"/>
        <v>816</v>
      </c>
      <c r="CD180">
        <f ca="1"/>
        <v>460</v>
      </c>
      <c r="CE180">
        <f ca="1"/>
        <v>100</v>
      </c>
      <c r="CF180">
        <f ca="1"/>
        <v>778</v>
      </c>
      <c r="CG180">
        <f ca="1"/>
        <v>411</v>
      </c>
      <c r="CH180">
        <f ca="1"/>
        <v>197</v>
      </c>
      <c r="CI180">
        <f ca="1"/>
        <v>760</v>
      </c>
      <c r="CJ180">
        <f ca="1"/>
        <v>431</v>
      </c>
      <c r="CK180">
        <f ca="1"/>
        <v>436</v>
      </c>
      <c r="CL180">
        <f ca="1"/>
        <v>987</v>
      </c>
      <c r="CM180">
        <f ca="1"/>
        <v>457</v>
      </c>
      <c r="CN180">
        <f ca="1"/>
        <v>765</v>
      </c>
      <c r="CO180">
        <f ca="1"/>
        <v>105</v>
      </c>
      <c r="CP180">
        <f ca="1"/>
        <v>347</v>
      </c>
      <c r="CQ180">
        <f ca="1"/>
        <v>288</v>
      </c>
      <c r="CR180">
        <f ca="1"/>
        <v>800</v>
      </c>
      <c r="CS180">
        <f ca="1"/>
        <v>863</v>
      </c>
      <c r="CT180">
        <f ca="1"/>
        <v>85</v>
      </c>
      <c r="CU180">
        <f ca="1"/>
        <v>230</v>
      </c>
      <c r="CV180">
        <f ca="1"/>
        <v>894</v>
      </c>
      <c r="CW180">
        <f ca="1"/>
        <v>156</v>
      </c>
    </row>
    <row r="181" spans="1:101">
      <c r="A181" t="s">
        <v>205</v>
      </c>
      <c r="B181">
        <f ca="1"/>
        <v>537</v>
      </c>
      <c r="C181">
        <f ca="1"/>
        <v>185</v>
      </c>
      <c r="D181">
        <f ca="1"/>
        <v>768</v>
      </c>
      <c r="E181">
        <f ca="1"/>
        <v>888</v>
      </c>
      <c r="F181">
        <f ca="1"/>
        <v>497</v>
      </c>
      <c r="G181">
        <f ca="1"/>
        <v>205</v>
      </c>
      <c r="H181">
        <f ca="1"/>
        <v>469</v>
      </c>
      <c r="I181">
        <f ca="1"/>
        <v>410</v>
      </c>
      <c r="J181">
        <f ca="1"/>
        <v>170</v>
      </c>
      <c r="K181">
        <f ca="1"/>
        <v>214</v>
      </c>
      <c r="L181">
        <f ca="1"/>
        <v>975</v>
      </c>
      <c r="M181">
        <f ca="1"/>
        <v>645</v>
      </c>
      <c r="N181">
        <f ca="1"/>
        <v>390</v>
      </c>
      <c r="O181">
        <f ca="1"/>
        <v>876</v>
      </c>
      <c r="P181">
        <f ca="1"/>
        <v>183</v>
      </c>
      <c r="Q181">
        <f ca="1"/>
        <v>225</v>
      </c>
      <c r="R181">
        <f ca="1"/>
        <v>952</v>
      </c>
      <c r="S181">
        <f ca="1"/>
        <v>610</v>
      </c>
      <c r="T181">
        <f ca="1"/>
        <v>315</v>
      </c>
      <c r="U181">
        <f ca="1"/>
        <v>412</v>
      </c>
      <c r="V181">
        <f ca="1"/>
        <v>806</v>
      </c>
      <c r="W181">
        <f ca="1"/>
        <v>503</v>
      </c>
      <c r="X181">
        <f ca="1"/>
        <v>684</v>
      </c>
      <c r="Y181">
        <f ca="1"/>
        <v>777</v>
      </c>
      <c r="Z181">
        <f ca="1"/>
        <v>325</v>
      </c>
      <c r="AA181">
        <f ca="1"/>
        <v>276</v>
      </c>
      <c r="AB181">
        <f ca="1"/>
        <v>879</v>
      </c>
      <c r="AC181">
        <f ca="1"/>
        <v>56</v>
      </c>
      <c r="AD181">
        <f ca="1"/>
        <v>421</v>
      </c>
      <c r="AE181">
        <f ca="1"/>
        <v>494</v>
      </c>
      <c r="AF181">
        <f ca="1"/>
        <v>123</v>
      </c>
      <c r="AG181">
        <f ca="1"/>
        <v>805</v>
      </c>
      <c r="AH181">
        <f ca="1"/>
        <v>387</v>
      </c>
      <c r="AI181">
        <f ca="1"/>
        <v>81</v>
      </c>
      <c r="AJ181">
        <f ca="1"/>
        <v>101</v>
      </c>
      <c r="AK181">
        <f ca="1"/>
        <v>972</v>
      </c>
      <c r="AL181">
        <f ca="1"/>
        <v>538</v>
      </c>
      <c r="AM181">
        <f ca="1"/>
        <v>612</v>
      </c>
      <c r="AN181">
        <f ca="1"/>
        <v>560</v>
      </c>
      <c r="AO181">
        <f ca="1"/>
        <v>729</v>
      </c>
      <c r="AP181">
        <f ca="1"/>
        <v>659</v>
      </c>
      <c r="AQ181">
        <f ca="1"/>
        <v>326</v>
      </c>
      <c r="AR181">
        <f ca="1"/>
        <v>678</v>
      </c>
      <c r="AS181">
        <f ca="1"/>
        <v>155</v>
      </c>
      <c r="AT181">
        <f ca="1"/>
        <v>433</v>
      </c>
      <c r="AU181">
        <f ca="1"/>
        <v>352</v>
      </c>
      <c r="AV181">
        <f ca="1"/>
        <v>21</v>
      </c>
      <c r="AW181">
        <f ca="1"/>
        <v>501</v>
      </c>
      <c r="AX181">
        <f ca="1"/>
        <v>129</v>
      </c>
      <c r="AY181">
        <f ca="1"/>
        <v>296</v>
      </c>
      <c r="AZ181">
        <f ca="1"/>
        <v>613</v>
      </c>
      <c r="BA181">
        <f ca="1"/>
        <v>917</v>
      </c>
      <c r="BB181">
        <f ca="1"/>
        <v>876</v>
      </c>
      <c r="BC181">
        <f ca="1"/>
        <v>117</v>
      </c>
      <c r="BD181">
        <f ca="1"/>
        <v>395</v>
      </c>
      <c r="BE181">
        <f ca="1"/>
        <v>262</v>
      </c>
      <c r="BF181">
        <f ca="1"/>
        <v>893</v>
      </c>
      <c r="BG181">
        <f ca="1"/>
        <v>217</v>
      </c>
      <c r="BH181">
        <f ca="1"/>
        <v>985</v>
      </c>
      <c r="BI181">
        <f ca="1"/>
        <v>396</v>
      </c>
      <c r="BJ181">
        <f ca="1"/>
        <v>679</v>
      </c>
      <c r="BK181">
        <f ca="1"/>
        <v>204</v>
      </c>
      <c r="BL181">
        <f ca="1"/>
        <v>156</v>
      </c>
      <c r="BM181">
        <f ca="1"/>
        <v>862</v>
      </c>
      <c r="BN181">
        <f ca="1"/>
        <v>790</v>
      </c>
      <c r="BO181">
        <f ca="1"/>
        <v>532</v>
      </c>
      <c r="BP181">
        <f ca="1"/>
        <v>423</v>
      </c>
      <c r="BQ181">
        <f ca="1"/>
        <v>588</v>
      </c>
      <c r="BR181">
        <f ca="1"/>
        <v>49</v>
      </c>
      <c r="BS181">
        <f ca="1"/>
        <v>36</v>
      </c>
      <c r="BT181">
        <f ca="1"/>
        <v>82</v>
      </c>
      <c r="BU181">
        <f ca="1"/>
        <v>916</v>
      </c>
      <c r="BV181">
        <f ca="1"/>
        <v>989</v>
      </c>
      <c r="BW181">
        <f ca="1"/>
        <v>584</v>
      </c>
      <c r="BX181">
        <f ca="1"/>
        <v>686</v>
      </c>
      <c r="BY181">
        <f ca="1"/>
        <v>358</v>
      </c>
      <c r="BZ181">
        <f ca="1"/>
        <v>757</v>
      </c>
      <c r="CA181">
        <f ca="1"/>
        <v>767</v>
      </c>
      <c r="CB181">
        <f ca="1"/>
        <v>62</v>
      </c>
      <c r="CC181">
        <f ca="1"/>
        <v>977</v>
      </c>
      <c r="CD181">
        <f ca="1"/>
        <v>161</v>
      </c>
      <c r="CE181">
        <f ca="1"/>
        <v>963</v>
      </c>
      <c r="CF181">
        <f ca="1"/>
        <v>366</v>
      </c>
      <c r="CG181">
        <f ca="1"/>
        <v>148</v>
      </c>
      <c r="CH181">
        <f ca="1"/>
        <v>514</v>
      </c>
      <c r="CI181">
        <f ca="1"/>
        <v>633</v>
      </c>
      <c r="CJ181">
        <f ca="1"/>
        <v>7</v>
      </c>
      <c r="CK181">
        <f ca="1"/>
        <v>774</v>
      </c>
      <c r="CL181">
        <f ca="1"/>
        <v>975</v>
      </c>
      <c r="CM181">
        <f ca="1"/>
        <v>898</v>
      </c>
      <c r="CN181">
        <f ca="1"/>
        <v>272</v>
      </c>
      <c r="CO181">
        <f ca="1"/>
        <v>102</v>
      </c>
      <c r="CP181">
        <f ca="1"/>
        <v>777</v>
      </c>
      <c r="CQ181">
        <f ca="1"/>
        <v>773</v>
      </c>
      <c r="CR181">
        <f ca="1"/>
        <v>164</v>
      </c>
      <c r="CS181">
        <f ca="1"/>
        <v>501</v>
      </c>
      <c r="CT181">
        <f ca="1"/>
        <v>249</v>
      </c>
      <c r="CU181">
        <f ca="1"/>
        <v>836</v>
      </c>
      <c r="CV181">
        <f ca="1"/>
        <v>576</v>
      </c>
      <c r="CW181">
        <f ca="1"/>
        <v>449</v>
      </c>
    </row>
    <row r="182" spans="1:101">
      <c r="A182" t="s">
        <v>206</v>
      </c>
      <c r="B182">
        <f ca="1"/>
        <v>245</v>
      </c>
      <c r="C182">
        <f ca="1"/>
        <v>815</v>
      </c>
      <c r="D182">
        <f ca="1"/>
        <v>677</v>
      </c>
      <c r="E182">
        <f ca="1"/>
        <v>28</v>
      </c>
      <c r="F182">
        <f ca="1"/>
        <v>69</v>
      </c>
      <c r="G182">
        <f ca="1"/>
        <v>691</v>
      </c>
      <c r="H182">
        <f ca="1"/>
        <v>63</v>
      </c>
      <c r="I182">
        <f ca="1"/>
        <v>268</v>
      </c>
      <c r="J182">
        <f ca="1"/>
        <v>296</v>
      </c>
      <c r="K182">
        <f ca="1"/>
        <v>236</v>
      </c>
      <c r="L182">
        <f ca="1"/>
        <v>666</v>
      </c>
      <c r="M182">
        <f ca="1"/>
        <v>69</v>
      </c>
      <c r="N182">
        <f ca="1"/>
        <v>456</v>
      </c>
      <c r="O182">
        <f ca="1"/>
        <v>705</v>
      </c>
      <c r="P182">
        <f ca="1"/>
        <v>589</v>
      </c>
      <c r="Q182">
        <f ca="1"/>
        <v>796</v>
      </c>
      <c r="R182">
        <f ca="1"/>
        <v>755</v>
      </c>
      <c r="S182">
        <f ca="1"/>
        <v>156</v>
      </c>
      <c r="T182">
        <f ca="1"/>
        <v>181</v>
      </c>
      <c r="U182">
        <f ca="1"/>
        <v>427</v>
      </c>
      <c r="V182">
        <f ca="1"/>
        <v>479</v>
      </c>
      <c r="W182">
        <f ca="1"/>
        <v>270</v>
      </c>
      <c r="X182">
        <f ca="1"/>
        <v>422</v>
      </c>
      <c r="Y182">
        <f ca="1"/>
        <v>713</v>
      </c>
      <c r="Z182">
        <f ca="1"/>
        <v>447</v>
      </c>
      <c r="AA182">
        <f ca="1"/>
        <v>442</v>
      </c>
      <c r="AB182">
        <f ca="1"/>
        <v>198</v>
      </c>
      <c r="AC182">
        <f ca="1"/>
        <v>112</v>
      </c>
      <c r="AD182">
        <f ca="1"/>
        <v>161</v>
      </c>
      <c r="AE182">
        <f ca="1"/>
        <v>536</v>
      </c>
      <c r="AF182">
        <f ca="1"/>
        <v>850</v>
      </c>
      <c r="AG182">
        <f ca="1"/>
        <v>807</v>
      </c>
      <c r="AH182">
        <f ca="1"/>
        <v>547</v>
      </c>
      <c r="AI182">
        <f ca="1"/>
        <v>43</v>
      </c>
      <c r="AJ182">
        <f ca="1"/>
        <v>821</v>
      </c>
      <c r="AK182">
        <f ca="1"/>
        <v>258</v>
      </c>
      <c r="AL182">
        <f ca="1"/>
        <v>763</v>
      </c>
      <c r="AM182">
        <f ca="1"/>
        <v>419</v>
      </c>
      <c r="AN182">
        <f ca="1"/>
        <v>997</v>
      </c>
      <c r="AO182">
        <f ca="1"/>
        <v>332</v>
      </c>
      <c r="AP182">
        <f ca="1"/>
        <v>378</v>
      </c>
      <c r="AQ182">
        <f ca="1"/>
        <v>430</v>
      </c>
      <c r="AR182">
        <f ca="1"/>
        <v>708</v>
      </c>
      <c r="AS182">
        <f ca="1"/>
        <v>528</v>
      </c>
      <c r="AT182">
        <f ca="1"/>
        <v>444</v>
      </c>
      <c r="AU182">
        <f ca="1"/>
        <v>946</v>
      </c>
      <c r="AV182">
        <f ca="1"/>
        <v>372</v>
      </c>
      <c r="AW182">
        <f ca="1"/>
        <v>904</v>
      </c>
      <c r="AX182">
        <f ca="1"/>
        <v>620</v>
      </c>
      <c r="AY182">
        <f ca="1"/>
        <v>479</v>
      </c>
      <c r="AZ182">
        <f ca="1"/>
        <v>892</v>
      </c>
      <c r="BA182">
        <f ca="1"/>
        <v>821</v>
      </c>
      <c r="BB182">
        <f ca="1"/>
        <v>344</v>
      </c>
      <c r="BC182">
        <f ca="1"/>
        <v>426</v>
      </c>
      <c r="BD182">
        <f ca="1"/>
        <v>334</v>
      </c>
      <c r="BE182">
        <f ca="1"/>
        <v>219</v>
      </c>
      <c r="BF182">
        <f ca="1"/>
        <v>826</v>
      </c>
      <c r="BG182">
        <f ca="1"/>
        <v>914</v>
      </c>
      <c r="BH182">
        <f ca="1"/>
        <v>905</v>
      </c>
      <c r="BI182">
        <f ca="1"/>
        <v>75</v>
      </c>
      <c r="BJ182">
        <f ca="1"/>
        <v>843</v>
      </c>
      <c r="BK182">
        <f ca="1"/>
        <v>920</v>
      </c>
      <c r="BL182">
        <f ca="1"/>
        <v>959</v>
      </c>
      <c r="BM182">
        <f ca="1"/>
        <v>162</v>
      </c>
      <c r="BN182">
        <f ca="1"/>
        <v>629</v>
      </c>
      <c r="BO182">
        <f ca="1"/>
        <v>570</v>
      </c>
      <c r="BP182">
        <f ca="1"/>
        <v>404</v>
      </c>
      <c r="BQ182">
        <f ca="1"/>
        <v>316</v>
      </c>
      <c r="BR182">
        <f ca="1"/>
        <v>22</v>
      </c>
      <c r="BS182">
        <f ca="1"/>
        <v>349</v>
      </c>
      <c r="BT182">
        <f ca="1"/>
        <v>373</v>
      </c>
      <c r="BU182">
        <f ca="1"/>
        <v>683</v>
      </c>
      <c r="BV182">
        <f ca="1"/>
        <v>683</v>
      </c>
      <c r="BW182">
        <f ca="1"/>
        <v>955</v>
      </c>
      <c r="BX182">
        <f ca="1"/>
        <v>754</v>
      </c>
      <c r="BY182">
        <f ca="1"/>
        <v>164</v>
      </c>
      <c r="BZ182">
        <f ca="1"/>
        <v>683</v>
      </c>
      <c r="CA182">
        <f ca="1"/>
        <v>330</v>
      </c>
      <c r="CB182">
        <f ca="1"/>
        <v>305</v>
      </c>
      <c r="CC182">
        <f ca="1"/>
        <v>592</v>
      </c>
      <c r="CD182">
        <f ca="1"/>
        <v>187</v>
      </c>
      <c r="CE182">
        <f ca="1"/>
        <v>790</v>
      </c>
      <c r="CF182">
        <f ca="1"/>
        <v>532</v>
      </c>
      <c r="CG182">
        <f ca="1"/>
        <v>168</v>
      </c>
      <c r="CH182">
        <f ca="1"/>
        <v>113</v>
      </c>
      <c r="CI182">
        <f ca="1"/>
        <v>602</v>
      </c>
      <c r="CJ182">
        <f ca="1"/>
        <v>850</v>
      </c>
      <c r="CK182">
        <f ca="1"/>
        <v>933</v>
      </c>
      <c r="CL182">
        <f ca="1"/>
        <v>603</v>
      </c>
      <c r="CM182">
        <f ca="1"/>
        <v>250</v>
      </c>
      <c r="CN182">
        <f ca="1"/>
        <v>897</v>
      </c>
      <c r="CO182">
        <f ca="1"/>
        <v>950</v>
      </c>
      <c r="CP182">
        <f ca="1"/>
        <v>698</v>
      </c>
      <c r="CQ182">
        <f ca="1"/>
        <v>182</v>
      </c>
      <c r="CR182">
        <f ca="1"/>
        <v>9</v>
      </c>
      <c r="CS182">
        <f ca="1"/>
        <v>591</v>
      </c>
      <c r="CT182">
        <f ca="1"/>
        <v>435</v>
      </c>
      <c r="CU182">
        <f ca="1"/>
        <v>755</v>
      </c>
      <c r="CV182">
        <f ca="1"/>
        <v>489</v>
      </c>
      <c r="CW182">
        <f ca="1"/>
        <v>863</v>
      </c>
    </row>
    <row r="183" spans="1:101">
      <c r="A183" t="s">
        <v>207</v>
      </c>
      <c r="B183">
        <f ca="1"/>
        <v>849</v>
      </c>
      <c r="C183">
        <f ca="1"/>
        <v>986</v>
      </c>
      <c r="D183">
        <f ca="1"/>
        <v>686</v>
      </c>
      <c r="E183">
        <f ca="1"/>
        <v>536</v>
      </c>
      <c r="F183">
        <f ca="1"/>
        <v>421</v>
      </c>
      <c r="G183">
        <f ca="1"/>
        <v>477</v>
      </c>
      <c r="H183">
        <f ca="1"/>
        <v>458</v>
      </c>
      <c r="I183">
        <f ca="1"/>
        <v>579</v>
      </c>
      <c r="J183">
        <f ca="1"/>
        <v>104</v>
      </c>
      <c r="K183">
        <f ca="1"/>
        <v>547</v>
      </c>
      <c r="L183">
        <f ca="1"/>
        <v>660</v>
      </c>
      <c r="M183">
        <f ca="1"/>
        <v>811</v>
      </c>
      <c r="N183">
        <f ca="1"/>
        <v>917</v>
      </c>
      <c r="O183">
        <f ca="1"/>
        <v>586</v>
      </c>
      <c r="P183">
        <f ca="1"/>
        <v>952</v>
      </c>
      <c r="Q183">
        <f ca="1"/>
        <v>492</v>
      </c>
      <c r="R183">
        <f ca="1"/>
        <v>465</v>
      </c>
      <c r="S183">
        <f ca="1"/>
        <v>627</v>
      </c>
      <c r="T183">
        <f ca="1"/>
        <v>610</v>
      </c>
      <c r="U183">
        <f ca="1"/>
        <v>269</v>
      </c>
      <c r="V183">
        <f ca="1"/>
        <v>252</v>
      </c>
      <c r="W183">
        <f ca="1"/>
        <v>602</v>
      </c>
      <c r="X183">
        <f ca="1"/>
        <v>800</v>
      </c>
      <c r="Y183">
        <f ca="1"/>
        <v>298</v>
      </c>
      <c r="Z183">
        <f ca="1"/>
        <v>596</v>
      </c>
      <c r="AA183">
        <f ca="1"/>
        <v>388</v>
      </c>
      <c r="AB183">
        <f ca="1"/>
        <v>441</v>
      </c>
      <c r="AC183">
        <f ca="1"/>
        <v>772</v>
      </c>
      <c r="AD183">
        <f ca="1"/>
        <v>904</v>
      </c>
      <c r="AE183">
        <f ca="1"/>
        <v>150</v>
      </c>
      <c r="AF183">
        <f ca="1"/>
        <v>191</v>
      </c>
      <c r="AG183">
        <f ca="1"/>
        <v>819</v>
      </c>
      <c r="AH183">
        <f ca="1"/>
        <v>604</v>
      </c>
      <c r="AI183">
        <f ca="1"/>
        <v>390</v>
      </c>
      <c r="AJ183">
        <f ca="1"/>
        <v>153</v>
      </c>
      <c r="AK183">
        <f ca="1"/>
        <v>877</v>
      </c>
      <c r="AL183">
        <f ca="1"/>
        <v>627</v>
      </c>
      <c r="AM183">
        <f ca="1"/>
        <v>761</v>
      </c>
      <c r="AN183">
        <f ca="1"/>
        <v>461</v>
      </c>
      <c r="AO183">
        <f ca="1"/>
        <v>809</v>
      </c>
      <c r="AP183">
        <f ca="1"/>
        <v>777</v>
      </c>
      <c r="AQ183">
        <f ca="1"/>
        <v>871</v>
      </c>
      <c r="AR183">
        <f ca="1"/>
        <v>42</v>
      </c>
      <c r="AS183">
        <f ca="1"/>
        <v>618</v>
      </c>
      <c r="AT183">
        <f ca="1"/>
        <v>651</v>
      </c>
      <c r="AU183">
        <f ca="1"/>
        <v>783</v>
      </c>
      <c r="AV183">
        <f ca="1"/>
        <v>870</v>
      </c>
      <c r="AW183">
        <f ca="1"/>
        <v>970</v>
      </c>
      <c r="AX183">
        <f ca="1"/>
        <v>489</v>
      </c>
      <c r="AY183">
        <f ca="1"/>
        <v>649</v>
      </c>
      <c r="AZ183">
        <f ca="1"/>
        <v>840</v>
      </c>
      <c r="BA183">
        <f ca="1"/>
        <v>221</v>
      </c>
      <c r="BB183">
        <f ca="1"/>
        <v>500</v>
      </c>
      <c r="BC183">
        <f ca="1"/>
        <v>82</v>
      </c>
      <c r="BD183">
        <f ca="1"/>
        <v>234</v>
      </c>
      <c r="BE183">
        <f ca="1"/>
        <v>212</v>
      </c>
      <c r="BF183">
        <f ca="1"/>
        <v>501</v>
      </c>
      <c r="BG183">
        <f ca="1"/>
        <v>765</v>
      </c>
      <c r="BH183">
        <f ca="1"/>
        <v>550</v>
      </c>
      <c r="BI183">
        <f ca="1"/>
        <v>686</v>
      </c>
      <c r="BJ183">
        <f ca="1"/>
        <v>121</v>
      </c>
      <c r="BK183">
        <f ca="1"/>
        <v>649</v>
      </c>
      <c r="BL183">
        <f ca="1"/>
        <v>572</v>
      </c>
      <c r="BM183">
        <f ca="1"/>
        <v>779</v>
      </c>
      <c r="BN183">
        <f ca="1"/>
        <v>279</v>
      </c>
      <c r="BO183">
        <f ca="1"/>
        <v>86</v>
      </c>
      <c r="BP183">
        <f ca="1"/>
        <v>180</v>
      </c>
      <c r="BQ183">
        <f ca="1"/>
        <v>248</v>
      </c>
      <c r="BR183">
        <f ca="1"/>
        <v>149</v>
      </c>
      <c r="BS183">
        <f ca="1"/>
        <v>519</v>
      </c>
      <c r="BT183">
        <f ca="1"/>
        <v>855</v>
      </c>
      <c r="BU183">
        <f ca="1"/>
        <v>405</v>
      </c>
      <c r="BV183">
        <f ca="1"/>
        <v>990</v>
      </c>
      <c r="BW183">
        <f ca="1"/>
        <v>551</v>
      </c>
      <c r="BX183">
        <f ca="1"/>
        <v>651</v>
      </c>
      <c r="BY183">
        <f ca="1"/>
        <v>709</v>
      </c>
      <c r="BZ183">
        <f ca="1"/>
        <v>452</v>
      </c>
      <c r="CA183">
        <f ca="1"/>
        <v>635</v>
      </c>
      <c r="CB183">
        <f ca="1"/>
        <v>915</v>
      </c>
      <c r="CC183">
        <f ca="1"/>
        <v>149</v>
      </c>
      <c r="CD183">
        <f ca="1"/>
        <v>906</v>
      </c>
      <c r="CE183">
        <f ca="1"/>
        <v>674</v>
      </c>
      <c r="CF183">
        <f ca="1"/>
        <v>87</v>
      </c>
      <c r="CG183">
        <f ca="1"/>
        <v>995</v>
      </c>
      <c r="CH183">
        <f ca="1"/>
        <v>550</v>
      </c>
      <c r="CI183">
        <f ca="1"/>
        <v>312</v>
      </c>
      <c r="CJ183">
        <f ca="1"/>
        <v>629</v>
      </c>
      <c r="CK183">
        <f ca="1"/>
        <v>865</v>
      </c>
      <c r="CL183">
        <f ca="1"/>
        <v>287</v>
      </c>
      <c r="CM183">
        <f ca="1"/>
        <v>657</v>
      </c>
      <c r="CN183">
        <f ca="1"/>
        <v>252</v>
      </c>
      <c r="CO183">
        <f ca="1"/>
        <v>144</v>
      </c>
      <c r="CP183">
        <f ca="1"/>
        <v>476</v>
      </c>
      <c r="CQ183">
        <f ca="1"/>
        <v>678</v>
      </c>
      <c r="CR183">
        <f ca="1"/>
        <v>24</v>
      </c>
      <c r="CS183">
        <f ca="1"/>
        <v>660</v>
      </c>
      <c r="CT183">
        <f ca="1"/>
        <v>855</v>
      </c>
      <c r="CU183">
        <f ca="1"/>
        <v>199</v>
      </c>
      <c r="CV183">
        <f ca="1"/>
        <v>875</v>
      </c>
      <c r="CW183">
        <f ca="1"/>
        <v>64</v>
      </c>
    </row>
    <row r="184" spans="1:101">
      <c r="A184" t="s">
        <v>208</v>
      </c>
      <c r="B184">
        <f ca="1"/>
        <v>800</v>
      </c>
      <c r="C184">
        <f ca="1"/>
        <v>320</v>
      </c>
      <c r="D184">
        <f ca="1"/>
        <v>928</v>
      </c>
      <c r="E184">
        <f ca="1"/>
        <v>275</v>
      </c>
      <c r="F184">
        <f ca="1"/>
        <v>976</v>
      </c>
      <c r="G184">
        <f ca="1"/>
        <v>49</v>
      </c>
      <c r="H184">
        <f ca="1"/>
        <v>956</v>
      </c>
      <c r="I184">
        <f ca="1"/>
        <v>514</v>
      </c>
      <c r="J184">
        <f ca="1"/>
        <v>475</v>
      </c>
      <c r="K184">
        <f ca="1"/>
        <v>406</v>
      </c>
      <c r="L184">
        <f ca="1"/>
        <v>840</v>
      </c>
      <c r="M184">
        <f ca="1"/>
        <v>835</v>
      </c>
      <c r="N184">
        <f ca="1"/>
        <v>261</v>
      </c>
      <c r="O184">
        <f ca="1"/>
        <v>678</v>
      </c>
      <c r="P184">
        <f ca="1"/>
        <v>928</v>
      </c>
      <c r="Q184">
        <f ca="1"/>
        <v>183</v>
      </c>
      <c r="R184">
        <f ca="1"/>
        <v>728</v>
      </c>
      <c r="S184">
        <f ca="1"/>
        <v>871</v>
      </c>
      <c r="T184">
        <f ca="1"/>
        <v>610</v>
      </c>
      <c r="U184">
        <f ca="1"/>
        <v>787</v>
      </c>
      <c r="V184">
        <f ca="1"/>
        <v>553</v>
      </c>
      <c r="W184">
        <f ca="1"/>
        <v>39</v>
      </c>
      <c r="X184">
        <f ca="1"/>
        <v>977</v>
      </c>
      <c r="Y184">
        <f ca="1"/>
        <v>567</v>
      </c>
      <c r="Z184">
        <f ca="1"/>
        <v>4</v>
      </c>
      <c r="AA184">
        <f ca="1"/>
        <v>826</v>
      </c>
      <c r="AB184">
        <f ca="1"/>
        <v>422</v>
      </c>
      <c r="AC184">
        <f ca="1"/>
        <v>730</v>
      </c>
      <c r="AD184">
        <f ca="1"/>
        <v>182</v>
      </c>
      <c r="AE184">
        <f ca="1"/>
        <v>284</v>
      </c>
      <c r="AF184">
        <f ca="1"/>
        <v>923</v>
      </c>
      <c r="AG184">
        <f ca="1"/>
        <v>115</v>
      </c>
      <c r="AH184">
        <f ca="1"/>
        <v>715</v>
      </c>
      <c r="AI184">
        <f ca="1"/>
        <v>622</v>
      </c>
      <c r="AJ184">
        <f ca="1"/>
        <v>59</v>
      </c>
      <c r="AK184">
        <f ca="1"/>
        <v>587</v>
      </c>
      <c r="AL184">
        <f ca="1"/>
        <v>21</v>
      </c>
      <c r="AM184">
        <f ca="1"/>
        <v>984</v>
      </c>
      <c r="AN184">
        <f ca="1"/>
        <v>364</v>
      </c>
      <c r="AO184">
        <f ca="1"/>
        <v>375</v>
      </c>
      <c r="AP184">
        <f ca="1"/>
        <v>721</v>
      </c>
      <c r="AQ184">
        <f ca="1"/>
        <v>994</v>
      </c>
      <c r="AR184">
        <f ca="1"/>
        <v>571</v>
      </c>
      <c r="AS184">
        <f ca="1"/>
        <v>54</v>
      </c>
      <c r="AT184">
        <f ca="1"/>
        <v>54</v>
      </c>
      <c r="AU184">
        <f ca="1"/>
        <v>111</v>
      </c>
      <c r="AV184">
        <f ca="1"/>
        <v>745</v>
      </c>
      <c r="AW184">
        <f ca="1"/>
        <v>627</v>
      </c>
      <c r="AX184">
        <f ca="1"/>
        <v>320</v>
      </c>
      <c r="AY184">
        <f ca="1"/>
        <v>312</v>
      </c>
      <c r="AZ184">
        <f ca="1"/>
        <v>1000</v>
      </c>
      <c r="BA184">
        <f ca="1"/>
        <v>507</v>
      </c>
      <c r="BB184">
        <f ca="1"/>
        <v>189</v>
      </c>
      <c r="BC184">
        <f ca="1"/>
        <v>310</v>
      </c>
      <c r="BD184">
        <f ca="1"/>
        <v>261</v>
      </c>
      <c r="BE184">
        <f ca="1"/>
        <v>415</v>
      </c>
      <c r="BF184">
        <f ca="1"/>
        <v>418</v>
      </c>
      <c r="BG184">
        <f ca="1"/>
        <v>581</v>
      </c>
      <c r="BH184">
        <f ca="1"/>
        <v>178</v>
      </c>
      <c r="BI184">
        <f ca="1"/>
        <v>603</v>
      </c>
      <c r="BJ184">
        <f ca="1"/>
        <v>176</v>
      </c>
      <c r="BK184">
        <f ca="1"/>
        <v>813</v>
      </c>
      <c r="BL184">
        <f ca="1"/>
        <v>699</v>
      </c>
      <c r="BM184">
        <f ca="1"/>
        <v>738</v>
      </c>
      <c r="BN184">
        <f ca="1"/>
        <v>563</v>
      </c>
      <c r="BO184">
        <f ca="1"/>
        <v>152</v>
      </c>
      <c r="BP184">
        <f ca="1"/>
        <v>245</v>
      </c>
      <c r="BQ184">
        <f ca="1"/>
        <v>555</v>
      </c>
      <c r="BR184">
        <f ca="1"/>
        <v>885</v>
      </c>
      <c r="BS184">
        <f ca="1"/>
        <v>505</v>
      </c>
      <c r="BT184">
        <f ca="1"/>
        <v>915</v>
      </c>
      <c r="BU184">
        <f ca="1"/>
        <v>147</v>
      </c>
      <c r="BV184">
        <f ca="1"/>
        <v>618</v>
      </c>
      <c r="BW184">
        <f ca="1"/>
        <v>956</v>
      </c>
      <c r="BX184">
        <f ca="1"/>
        <v>789</v>
      </c>
      <c r="BY184">
        <f ca="1"/>
        <v>443</v>
      </c>
      <c r="BZ184">
        <f ca="1"/>
        <v>165</v>
      </c>
      <c r="CA184">
        <f ca="1"/>
        <v>391</v>
      </c>
      <c r="CB184">
        <f ca="1"/>
        <v>595</v>
      </c>
      <c r="CC184">
        <f ca="1"/>
        <v>592</v>
      </c>
      <c r="CD184">
        <f ca="1"/>
        <v>211</v>
      </c>
      <c r="CE184">
        <f ca="1"/>
        <v>832</v>
      </c>
      <c r="CF184">
        <f ca="1"/>
        <v>72</v>
      </c>
      <c r="CG184">
        <f ca="1"/>
        <v>697</v>
      </c>
      <c r="CH184">
        <f ca="1"/>
        <v>435</v>
      </c>
      <c r="CI184">
        <f ca="1"/>
        <v>314</v>
      </c>
      <c r="CJ184">
        <f ca="1"/>
        <v>657</v>
      </c>
      <c r="CK184">
        <f ca="1"/>
        <v>165</v>
      </c>
      <c r="CL184">
        <f ca="1"/>
        <v>71</v>
      </c>
      <c r="CM184">
        <f ca="1"/>
        <v>518</v>
      </c>
      <c r="CN184">
        <f ca="1"/>
        <v>945</v>
      </c>
      <c r="CO184">
        <f ca="1"/>
        <v>343</v>
      </c>
      <c r="CP184">
        <f ca="1"/>
        <v>92</v>
      </c>
      <c r="CQ184">
        <f ca="1"/>
        <v>402</v>
      </c>
      <c r="CR184">
        <f ca="1"/>
        <v>332</v>
      </c>
      <c r="CS184">
        <f ca="1"/>
        <v>598</v>
      </c>
      <c r="CT184">
        <f ca="1"/>
        <v>875</v>
      </c>
      <c r="CU184">
        <f ca="1"/>
        <v>89</v>
      </c>
      <c r="CV184">
        <f ca="1"/>
        <v>310</v>
      </c>
      <c r="CW184">
        <f ca="1"/>
        <v>40</v>
      </c>
    </row>
    <row r="185" spans="1:101">
      <c r="A185" t="s">
        <v>209</v>
      </c>
      <c r="B185">
        <f ca="1"/>
        <v>811</v>
      </c>
      <c r="C185">
        <f ca="1"/>
        <v>498</v>
      </c>
      <c r="D185">
        <f ca="1"/>
        <v>838</v>
      </c>
      <c r="E185">
        <f ca="1"/>
        <v>756</v>
      </c>
      <c r="F185">
        <f ca="1"/>
        <v>373</v>
      </c>
      <c r="G185">
        <f ca="1"/>
        <v>859</v>
      </c>
      <c r="H185">
        <f ca="1"/>
        <v>939</v>
      </c>
      <c r="I185">
        <f ca="1"/>
        <v>91</v>
      </c>
      <c r="J185">
        <f ca="1"/>
        <v>904</v>
      </c>
      <c r="K185">
        <f ca="1"/>
        <v>459</v>
      </c>
      <c r="L185">
        <f ca="1"/>
        <v>804</v>
      </c>
      <c r="M185">
        <f ca="1"/>
        <v>421</v>
      </c>
      <c r="N185">
        <f ca="1"/>
        <v>901</v>
      </c>
      <c r="O185">
        <f ca="1"/>
        <v>62</v>
      </c>
      <c r="P185">
        <f ca="1"/>
        <v>62</v>
      </c>
      <c r="Q185">
        <f ca="1"/>
        <v>163</v>
      </c>
      <c r="R185">
        <f ca="1"/>
        <v>652</v>
      </c>
      <c r="S185">
        <f ca="1"/>
        <v>845</v>
      </c>
      <c r="T185">
        <f ca="1"/>
        <v>830</v>
      </c>
      <c r="U185">
        <f ca="1"/>
        <v>433</v>
      </c>
      <c r="V185">
        <f ca="1"/>
        <v>29</v>
      </c>
      <c r="W185">
        <f ca="1"/>
        <v>210</v>
      </c>
      <c r="X185">
        <f ca="1"/>
        <v>638</v>
      </c>
      <c r="Y185">
        <f ca="1"/>
        <v>584</v>
      </c>
      <c r="Z185">
        <f ca="1"/>
        <v>490</v>
      </c>
      <c r="AA185">
        <f ca="1"/>
        <v>521</v>
      </c>
      <c r="AB185">
        <f ca="1"/>
        <v>304</v>
      </c>
      <c r="AC185">
        <f ca="1"/>
        <v>100</v>
      </c>
      <c r="AD185">
        <f ca="1"/>
        <v>402</v>
      </c>
      <c r="AE185">
        <f ca="1"/>
        <v>244</v>
      </c>
      <c r="AF185">
        <f ca="1"/>
        <v>627</v>
      </c>
      <c r="AG185">
        <f ca="1"/>
        <v>220</v>
      </c>
      <c r="AH185">
        <f ca="1"/>
        <v>225</v>
      </c>
      <c r="AI185">
        <f ca="1"/>
        <v>760</v>
      </c>
      <c r="AJ185">
        <f ca="1"/>
        <v>228</v>
      </c>
      <c r="AK185">
        <f ca="1"/>
        <v>787</v>
      </c>
      <c r="AL185">
        <f ca="1"/>
        <v>572</v>
      </c>
      <c r="AM185">
        <f ca="1"/>
        <v>690</v>
      </c>
      <c r="AN185">
        <f ca="1"/>
        <v>801</v>
      </c>
      <c r="AO185">
        <f ca="1"/>
        <v>218</v>
      </c>
      <c r="AP185">
        <f ca="1"/>
        <v>125</v>
      </c>
      <c r="AQ185">
        <f ca="1"/>
        <v>6</v>
      </c>
      <c r="AR185">
        <f ca="1"/>
        <v>189</v>
      </c>
      <c r="AS185">
        <f ca="1"/>
        <v>982</v>
      </c>
      <c r="AT185">
        <f ca="1"/>
        <v>725</v>
      </c>
      <c r="AU185">
        <f ca="1"/>
        <v>647</v>
      </c>
      <c r="AV185">
        <f ca="1"/>
        <v>44</v>
      </c>
      <c r="AW185">
        <f ca="1"/>
        <v>226</v>
      </c>
      <c r="AX185">
        <f ca="1"/>
        <v>470</v>
      </c>
      <c r="AY185">
        <f ca="1"/>
        <v>129</v>
      </c>
      <c r="AZ185">
        <f ca="1"/>
        <v>971</v>
      </c>
      <c r="BA185">
        <f ca="1"/>
        <v>407</v>
      </c>
      <c r="BB185">
        <f ca="1"/>
        <v>200</v>
      </c>
      <c r="BC185">
        <f ca="1"/>
        <v>177</v>
      </c>
      <c r="BD185">
        <f ca="1"/>
        <v>390</v>
      </c>
      <c r="BE185">
        <f ca="1"/>
        <v>450</v>
      </c>
      <c r="BF185">
        <f ca="1"/>
        <v>878</v>
      </c>
      <c r="BG185">
        <f ca="1"/>
        <v>957</v>
      </c>
      <c r="BH185">
        <f ca="1"/>
        <v>243</v>
      </c>
      <c r="BI185">
        <f ca="1"/>
        <v>809</v>
      </c>
      <c r="BJ185">
        <f ca="1"/>
        <v>758</v>
      </c>
      <c r="BK185">
        <f ca="1"/>
        <v>400</v>
      </c>
      <c r="BL185">
        <f ca="1"/>
        <v>262</v>
      </c>
      <c r="BM185">
        <f ca="1"/>
        <v>94</v>
      </c>
      <c r="BN185">
        <f ca="1"/>
        <v>136</v>
      </c>
      <c r="BO185">
        <f ca="1"/>
        <v>794</v>
      </c>
      <c r="BP185">
        <f ca="1"/>
        <v>755</v>
      </c>
      <c r="BQ185">
        <f ca="1"/>
        <v>600</v>
      </c>
      <c r="BR185">
        <f ca="1"/>
        <v>482</v>
      </c>
      <c r="BS185">
        <f ca="1"/>
        <v>545</v>
      </c>
      <c r="BT185">
        <f ca="1"/>
        <v>619</v>
      </c>
      <c r="BU185">
        <f ca="1"/>
        <v>339</v>
      </c>
      <c r="BV185">
        <f ca="1"/>
        <v>716</v>
      </c>
      <c r="BW185">
        <f ca="1"/>
        <v>929</v>
      </c>
      <c r="BX185">
        <f ca="1"/>
        <v>478</v>
      </c>
      <c r="BY185">
        <f ca="1"/>
        <v>139</v>
      </c>
      <c r="BZ185">
        <f ca="1"/>
        <v>849</v>
      </c>
      <c r="CA185">
        <f ca="1"/>
        <v>220</v>
      </c>
      <c r="CB185">
        <f ca="1"/>
        <v>832</v>
      </c>
      <c r="CC185">
        <f ca="1"/>
        <v>649</v>
      </c>
      <c r="CD185">
        <f ca="1"/>
        <v>412</v>
      </c>
      <c r="CE185">
        <f ca="1"/>
        <v>692</v>
      </c>
      <c r="CF185">
        <f ca="1"/>
        <v>150</v>
      </c>
      <c r="CG185">
        <f ca="1"/>
        <v>101</v>
      </c>
      <c r="CH185">
        <f ca="1"/>
        <v>717</v>
      </c>
      <c r="CI185">
        <f ca="1"/>
        <v>210</v>
      </c>
      <c r="CJ185">
        <f ca="1"/>
        <v>763</v>
      </c>
      <c r="CK185">
        <f ca="1"/>
        <v>293</v>
      </c>
      <c r="CL185">
        <f ca="1"/>
        <v>618</v>
      </c>
      <c r="CM185">
        <f ca="1"/>
        <v>645</v>
      </c>
      <c r="CN185">
        <f ca="1"/>
        <v>453</v>
      </c>
      <c r="CO185">
        <f ca="1"/>
        <v>88</v>
      </c>
      <c r="CP185">
        <f ca="1"/>
        <v>366</v>
      </c>
      <c r="CQ185">
        <f ca="1"/>
        <v>982</v>
      </c>
      <c r="CR185">
        <f ca="1"/>
        <v>405</v>
      </c>
      <c r="CS185">
        <f ca="1"/>
        <v>491</v>
      </c>
      <c r="CT185">
        <f ca="1"/>
        <v>814</v>
      </c>
      <c r="CU185">
        <f ca="1"/>
        <v>844</v>
      </c>
      <c r="CV185">
        <f ca="1"/>
        <v>222</v>
      </c>
      <c r="CW185">
        <f ca="1"/>
        <v>113</v>
      </c>
    </row>
    <row r="186" spans="1:101">
      <c r="A186" t="s">
        <v>210</v>
      </c>
      <c r="B186">
        <f ca="1"/>
        <v>288</v>
      </c>
      <c r="C186">
        <f ca="1"/>
        <v>328</v>
      </c>
      <c r="D186">
        <f ca="1"/>
        <v>490</v>
      </c>
      <c r="E186">
        <f ca="1"/>
        <v>187</v>
      </c>
      <c r="F186">
        <f ca="1"/>
        <v>930</v>
      </c>
      <c r="G186">
        <f ca="1"/>
        <v>566</v>
      </c>
      <c r="H186">
        <f ca="1"/>
        <v>460</v>
      </c>
      <c r="I186">
        <f ca="1"/>
        <v>23</v>
      </c>
      <c r="J186">
        <f ca="1"/>
        <v>921</v>
      </c>
      <c r="K186">
        <f ca="1"/>
        <v>949</v>
      </c>
      <c r="L186">
        <f ca="1"/>
        <v>14</v>
      </c>
      <c r="M186">
        <f ca="1"/>
        <v>510</v>
      </c>
      <c r="N186">
        <f ca="1"/>
        <v>477</v>
      </c>
      <c r="O186">
        <f ca="1"/>
        <v>741</v>
      </c>
      <c r="P186">
        <f ca="1"/>
        <v>316</v>
      </c>
      <c r="Q186">
        <f ca="1"/>
        <v>110</v>
      </c>
      <c r="R186">
        <f ca="1"/>
        <v>528</v>
      </c>
      <c r="S186">
        <f ca="1"/>
        <v>731</v>
      </c>
      <c r="T186">
        <f ca="1"/>
        <v>935</v>
      </c>
      <c r="U186">
        <f ca="1"/>
        <v>888</v>
      </c>
      <c r="V186">
        <f ca="1"/>
        <v>251</v>
      </c>
      <c r="W186">
        <f ca="1"/>
        <v>946</v>
      </c>
      <c r="X186">
        <f ca="1"/>
        <v>801</v>
      </c>
      <c r="Y186">
        <f ca="1"/>
        <v>746</v>
      </c>
      <c r="Z186">
        <f ca="1"/>
        <v>343</v>
      </c>
      <c r="AA186">
        <f ca="1"/>
        <v>632</v>
      </c>
      <c r="AB186">
        <f ca="1"/>
        <v>615</v>
      </c>
      <c r="AC186">
        <f ca="1"/>
        <v>952</v>
      </c>
      <c r="AD186">
        <f ca="1"/>
        <v>516</v>
      </c>
      <c r="AE186">
        <f ca="1"/>
        <v>105</v>
      </c>
      <c r="AF186">
        <f ca="1"/>
        <v>96</v>
      </c>
      <c r="AG186">
        <f ca="1"/>
        <v>524</v>
      </c>
      <c r="AH186">
        <f ca="1"/>
        <v>208</v>
      </c>
      <c r="AI186">
        <f ca="1"/>
        <v>162</v>
      </c>
      <c r="AJ186">
        <f ca="1"/>
        <v>533</v>
      </c>
      <c r="AK186">
        <f ca="1"/>
        <v>444</v>
      </c>
      <c r="AL186">
        <f ca="1"/>
        <v>196</v>
      </c>
      <c r="AM186">
        <f ca="1"/>
        <v>90</v>
      </c>
      <c r="AN186">
        <f ca="1"/>
        <v>670</v>
      </c>
      <c r="AO186">
        <f ca="1"/>
        <v>764</v>
      </c>
      <c r="AP186">
        <f ca="1"/>
        <v>70</v>
      </c>
      <c r="AQ186">
        <f ca="1"/>
        <v>725</v>
      </c>
      <c r="AR186">
        <f ca="1"/>
        <v>850</v>
      </c>
      <c r="AS186">
        <f ca="1"/>
        <v>182</v>
      </c>
      <c r="AT186">
        <f ca="1"/>
        <v>559</v>
      </c>
      <c r="AU186">
        <f ca="1"/>
        <v>819</v>
      </c>
      <c r="AV186">
        <f ca="1"/>
        <v>656</v>
      </c>
      <c r="AW186">
        <f ca="1"/>
        <v>543</v>
      </c>
      <c r="AX186">
        <f ca="1"/>
        <v>75</v>
      </c>
      <c r="AY186">
        <f ca="1"/>
        <v>386</v>
      </c>
      <c r="AZ186">
        <f ca="1"/>
        <v>449</v>
      </c>
      <c r="BA186">
        <f ca="1"/>
        <v>477</v>
      </c>
      <c r="BB186">
        <f ca="1"/>
        <v>274</v>
      </c>
      <c r="BC186">
        <f ca="1"/>
        <v>469</v>
      </c>
      <c r="BD186">
        <f ca="1"/>
        <v>71</v>
      </c>
      <c r="BE186">
        <f ca="1"/>
        <v>599</v>
      </c>
      <c r="BF186">
        <f ca="1"/>
        <v>86</v>
      </c>
      <c r="BG186">
        <f ca="1"/>
        <v>676</v>
      </c>
      <c r="BH186">
        <f ca="1"/>
        <v>859</v>
      </c>
      <c r="BI186">
        <f ca="1"/>
        <v>74</v>
      </c>
      <c r="BJ186">
        <f ca="1"/>
        <v>405</v>
      </c>
      <c r="BK186">
        <f ca="1"/>
        <v>218</v>
      </c>
      <c r="BL186">
        <f ca="1"/>
        <v>961</v>
      </c>
      <c r="BM186">
        <f ca="1"/>
        <v>4</v>
      </c>
      <c r="BN186">
        <f ca="1"/>
        <v>110</v>
      </c>
      <c r="BO186">
        <f ca="1"/>
        <v>68</v>
      </c>
      <c r="BP186">
        <f ca="1"/>
        <v>77</v>
      </c>
      <c r="BQ186">
        <f ca="1"/>
        <v>587</v>
      </c>
      <c r="BR186">
        <f ca="1"/>
        <v>869</v>
      </c>
      <c r="BS186">
        <f ca="1"/>
        <v>948</v>
      </c>
      <c r="BT186">
        <f ca="1"/>
        <v>883</v>
      </c>
      <c r="BU186">
        <f ca="1"/>
        <v>315</v>
      </c>
      <c r="BV186">
        <f ca="1"/>
        <v>941</v>
      </c>
      <c r="BW186">
        <f ca="1"/>
        <v>156</v>
      </c>
      <c r="BX186">
        <f ca="1"/>
        <v>827</v>
      </c>
      <c r="BY186">
        <f ca="1"/>
        <v>738</v>
      </c>
      <c r="BZ186">
        <f ca="1"/>
        <v>817</v>
      </c>
      <c r="CA186">
        <f ca="1"/>
        <v>59</v>
      </c>
      <c r="CB186">
        <f ca="1"/>
        <v>823</v>
      </c>
      <c r="CC186">
        <f ca="1"/>
        <v>479</v>
      </c>
      <c r="CD186">
        <f ca="1"/>
        <v>367</v>
      </c>
      <c r="CE186">
        <f ca="1"/>
        <v>792</v>
      </c>
      <c r="CF186">
        <f ca="1"/>
        <v>902</v>
      </c>
      <c r="CG186">
        <f ca="1"/>
        <v>638</v>
      </c>
      <c r="CH186">
        <f ca="1"/>
        <v>755</v>
      </c>
      <c r="CI186">
        <f ca="1"/>
        <v>636</v>
      </c>
      <c r="CJ186">
        <f ca="1"/>
        <v>173</v>
      </c>
      <c r="CK186">
        <f ca="1"/>
        <v>412</v>
      </c>
      <c r="CL186">
        <f ca="1"/>
        <v>143</v>
      </c>
      <c r="CM186">
        <f ca="1"/>
        <v>289</v>
      </c>
      <c r="CN186">
        <f ca="1"/>
        <v>404</v>
      </c>
      <c r="CO186">
        <f ca="1"/>
        <v>551</v>
      </c>
      <c r="CP186">
        <f ca="1"/>
        <v>412</v>
      </c>
      <c r="CQ186">
        <f ca="1"/>
        <v>49</v>
      </c>
      <c r="CR186">
        <f ca="1"/>
        <v>779</v>
      </c>
      <c r="CS186">
        <f ca="1"/>
        <v>474</v>
      </c>
      <c r="CT186">
        <f ca="1"/>
        <v>212</v>
      </c>
      <c r="CU186">
        <f ca="1"/>
        <v>886</v>
      </c>
      <c r="CV186">
        <f ca="1"/>
        <v>43</v>
      </c>
      <c r="CW186">
        <f ca="1"/>
        <v>524</v>
      </c>
    </row>
    <row r="187" spans="1:101">
      <c r="A187" t="s">
        <v>211</v>
      </c>
      <c r="B187">
        <f ca="1"/>
        <v>42</v>
      </c>
      <c r="C187">
        <f ca="1"/>
        <v>651</v>
      </c>
      <c r="D187">
        <f ca="1"/>
        <v>978</v>
      </c>
      <c r="E187">
        <f ca="1"/>
        <v>902</v>
      </c>
      <c r="F187">
        <f ca="1"/>
        <v>589</v>
      </c>
      <c r="G187">
        <f ca="1"/>
        <v>576</v>
      </c>
      <c r="H187">
        <f ca="1"/>
        <v>868</v>
      </c>
      <c r="I187">
        <f ca="1"/>
        <v>541</v>
      </c>
      <c r="J187">
        <f ca="1"/>
        <v>78</v>
      </c>
      <c r="K187">
        <f ca="1"/>
        <v>512</v>
      </c>
      <c r="L187">
        <f ca="1"/>
        <v>526</v>
      </c>
      <c r="M187">
        <f ca="1"/>
        <v>272</v>
      </c>
      <c r="N187">
        <f ca="1"/>
        <v>359</v>
      </c>
      <c r="O187">
        <f ca="1"/>
        <v>116</v>
      </c>
      <c r="P187">
        <f ca="1"/>
        <v>1000</v>
      </c>
      <c r="Q187">
        <f ca="1"/>
        <v>649</v>
      </c>
      <c r="R187">
        <f ca="1"/>
        <v>982</v>
      </c>
      <c r="S187">
        <f ca="1"/>
        <v>190</v>
      </c>
      <c r="T187">
        <f ca="1"/>
        <v>157</v>
      </c>
      <c r="U187">
        <f ca="1"/>
        <v>777</v>
      </c>
      <c r="V187">
        <f ca="1"/>
        <v>452</v>
      </c>
      <c r="W187">
        <f ca="1"/>
        <v>929</v>
      </c>
      <c r="X187">
        <f ca="1"/>
        <v>363</v>
      </c>
      <c r="Y187">
        <f ca="1"/>
        <v>702</v>
      </c>
      <c r="Z187">
        <f ca="1"/>
        <v>358</v>
      </c>
      <c r="AA187">
        <f ca="1"/>
        <v>49</v>
      </c>
      <c r="AB187">
        <f ca="1"/>
        <v>563</v>
      </c>
      <c r="AC187">
        <f ca="1"/>
        <v>769</v>
      </c>
      <c r="AD187">
        <f ca="1"/>
        <v>20</v>
      </c>
      <c r="AE187">
        <f ca="1"/>
        <v>631</v>
      </c>
      <c r="AF187">
        <f ca="1"/>
        <v>43</v>
      </c>
      <c r="AG187">
        <f ca="1"/>
        <v>452</v>
      </c>
      <c r="AH187">
        <f ca="1"/>
        <v>497</v>
      </c>
      <c r="AI187">
        <f ca="1"/>
        <v>600</v>
      </c>
      <c r="AJ187">
        <f ca="1"/>
        <v>287</v>
      </c>
      <c r="AK187">
        <f ca="1"/>
        <v>620</v>
      </c>
      <c r="AL187">
        <f ca="1"/>
        <v>933</v>
      </c>
      <c r="AM187">
        <f ca="1"/>
        <v>755</v>
      </c>
      <c r="AN187">
        <f ca="1"/>
        <v>713</v>
      </c>
      <c r="AO187">
        <f ca="1"/>
        <v>681</v>
      </c>
      <c r="AP187">
        <f ca="1"/>
        <v>601</v>
      </c>
      <c r="AQ187">
        <f ca="1"/>
        <v>337</v>
      </c>
      <c r="AR187">
        <f ca="1"/>
        <v>31</v>
      </c>
      <c r="AS187">
        <f ca="1"/>
        <v>93</v>
      </c>
      <c r="AT187">
        <f ca="1"/>
        <v>903</v>
      </c>
      <c r="AU187">
        <f ca="1"/>
        <v>740</v>
      </c>
      <c r="AV187">
        <f ca="1"/>
        <v>97</v>
      </c>
      <c r="AW187">
        <f ca="1"/>
        <v>942</v>
      </c>
      <c r="AX187">
        <f ca="1"/>
        <v>717</v>
      </c>
      <c r="AY187">
        <f ca="1"/>
        <v>727</v>
      </c>
      <c r="AZ187">
        <f ca="1"/>
        <v>145</v>
      </c>
      <c r="BA187">
        <f ca="1"/>
        <v>414</v>
      </c>
      <c r="BB187">
        <f ca="1"/>
        <v>304</v>
      </c>
      <c r="BC187">
        <f ca="1"/>
        <v>350</v>
      </c>
      <c r="BD187">
        <f ca="1"/>
        <v>90</v>
      </c>
      <c r="BE187">
        <f ca="1"/>
        <v>780</v>
      </c>
      <c r="BF187">
        <f ca="1"/>
        <v>586</v>
      </c>
      <c r="BG187">
        <f ca="1"/>
        <v>253</v>
      </c>
      <c r="BH187">
        <f ca="1"/>
        <v>171</v>
      </c>
      <c r="BI187">
        <f ca="1"/>
        <v>558</v>
      </c>
      <c r="BJ187">
        <f ca="1"/>
        <v>551</v>
      </c>
      <c r="BK187">
        <f ca="1"/>
        <v>104</v>
      </c>
      <c r="BL187">
        <f ca="1"/>
        <v>874</v>
      </c>
      <c r="BM187">
        <f ca="1"/>
        <v>572</v>
      </c>
      <c r="BN187">
        <f ca="1"/>
        <v>979</v>
      </c>
      <c r="BO187">
        <f ca="1"/>
        <v>10</v>
      </c>
      <c r="BP187">
        <f ca="1"/>
        <v>193</v>
      </c>
      <c r="BQ187">
        <f ca="1"/>
        <v>439</v>
      </c>
      <c r="BR187">
        <f ca="1"/>
        <v>567</v>
      </c>
      <c r="BS187">
        <f ca="1"/>
        <v>543</v>
      </c>
      <c r="BT187">
        <f ca="1"/>
        <v>644</v>
      </c>
      <c r="BU187">
        <f ca="1"/>
        <v>573</v>
      </c>
      <c r="BV187">
        <f ca="1"/>
        <v>875</v>
      </c>
      <c r="BW187">
        <f ca="1"/>
        <v>395</v>
      </c>
      <c r="BX187">
        <f ca="1"/>
        <v>376</v>
      </c>
      <c r="BY187">
        <f ca="1"/>
        <v>670</v>
      </c>
      <c r="BZ187">
        <f ca="1"/>
        <v>559</v>
      </c>
      <c r="CA187">
        <f ca="1"/>
        <v>974</v>
      </c>
      <c r="CB187">
        <f ca="1"/>
        <v>45</v>
      </c>
      <c r="CC187">
        <f ca="1"/>
        <v>274</v>
      </c>
      <c r="CD187">
        <f ca="1"/>
        <v>847</v>
      </c>
      <c r="CE187">
        <f ca="1"/>
        <v>888</v>
      </c>
      <c r="CF187">
        <f ca="1"/>
        <v>512</v>
      </c>
      <c r="CG187">
        <f ca="1"/>
        <v>318</v>
      </c>
      <c r="CH187">
        <f ca="1"/>
        <v>957</v>
      </c>
      <c r="CI187">
        <f ca="1"/>
        <v>585</v>
      </c>
      <c r="CJ187">
        <f ca="1"/>
        <v>213</v>
      </c>
      <c r="CK187">
        <f ca="1"/>
        <v>812</v>
      </c>
      <c r="CL187">
        <f ca="1"/>
        <v>333</v>
      </c>
      <c r="CM187">
        <f ca="1"/>
        <v>130</v>
      </c>
      <c r="CN187">
        <f ca="1"/>
        <v>902</v>
      </c>
      <c r="CO187">
        <f ca="1"/>
        <v>633</v>
      </c>
      <c r="CP187">
        <f ca="1"/>
        <v>118</v>
      </c>
      <c r="CQ187">
        <f ca="1"/>
        <v>507</v>
      </c>
      <c r="CR187">
        <f ca="1"/>
        <v>8</v>
      </c>
      <c r="CS187">
        <f ca="1"/>
        <v>397</v>
      </c>
      <c r="CT187">
        <f ca="1"/>
        <v>995</v>
      </c>
      <c r="CU187">
        <f ca="1"/>
        <v>572</v>
      </c>
      <c r="CV187">
        <f ca="1"/>
        <v>336</v>
      </c>
      <c r="CW187">
        <f ca="1"/>
        <v>53</v>
      </c>
    </row>
    <row r="188" spans="1:101">
      <c r="A188" t="s">
        <v>212</v>
      </c>
      <c r="B188">
        <f ca="1"/>
        <v>478</v>
      </c>
      <c r="C188">
        <f ca="1"/>
        <v>221</v>
      </c>
      <c r="D188">
        <f ca="1"/>
        <v>347</v>
      </c>
      <c r="E188">
        <f ca="1"/>
        <v>699</v>
      </c>
      <c r="F188">
        <f ca="1"/>
        <v>878</v>
      </c>
      <c r="G188">
        <f ca="1"/>
        <v>397</v>
      </c>
      <c r="H188">
        <f ca="1"/>
        <v>134</v>
      </c>
      <c r="I188">
        <f ca="1"/>
        <v>111</v>
      </c>
      <c r="J188">
        <f ca="1"/>
        <v>235</v>
      </c>
      <c r="K188">
        <f ca="1"/>
        <v>24</v>
      </c>
      <c r="L188">
        <f ca="1"/>
        <v>470</v>
      </c>
      <c r="M188">
        <f ca="1"/>
        <v>648</v>
      </c>
      <c r="N188">
        <f ca="1"/>
        <v>649</v>
      </c>
      <c r="O188">
        <f ca="1"/>
        <v>144</v>
      </c>
      <c r="P188">
        <f ca="1"/>
        <v>324</v>
      </c>
      <c r="Q188">
        <f ca="1"/>
        <v>570</v>
      </c>
      <c r="R188">
        <f ca="1"/>
        <v>423</v>
      </c>
      <c r="S188">
        <f ca="1"/>
        <v>751</v>
      </c>
      <c r="T188">
        <f ca="1"/>
        <v>935</v>
      </c>
      <c r="U188">
        <f ca="1"/>
        <v>58</v>
      </c>
      <c r="V188">
        <f ca="1"/>
        <v>97</v>
      </c>
      <c r="W188">
        <f ca="1"/>
        <v>677</v>
      </c>
      <c r="X188">
        <f ca="1"/>
        <v>969</v>
      </c>
      <c r="Y188">
        <f ca="1"/>
        <v>376</v>
      </c>
      <c r="Z188">
        <f ca="1"/>
        <v>141</v>
      </c>
      <c r="AA188">
        <f ca="1"/>
        <v>511</v>
      </c>
      <c r="AB188">
        <f ca="1"/>
        <v>865</v>
      </c>
      <c r="AC188">
        <f ca="1"/>
        <v>609</v>
      </c>
      <c r="AD188">
        <f ca="1"/>
        <v>902</v>
      </c>
      <c r="AE188">
        <f ca="1"/>
        <v>273</v>
      </c>
      <c r="AF188">
        <f ca="1"/>
        <v>110</v>
      </c>
      <c r="AG188">
        <f ca="1"/>
        <v>970</v>
      </c>
      <c r="AH188">
        <f ca="1"/>
        <v>909</v>
      </c>
      <c r="AI188">
        <f ca="1"/>
        <v>533</v>
      </c>
      <c r="AJ188">
        <f ca="1"/>
        <v>797</v>
      </c>
      <c r="AK188">
        <f ca="1"/>
        <v>914</v>
      </c>
      <c r="AL188">
        <f ca="1"/>
        <v>782</v>
      </c>
      <c r="AM188">
        <f ca="1"/>
        <v>544</v>
      </c>
      <c r="AN188">
        <f ca="1"/>
        <v>570</v>
      </c>
      <c r="AO188">
        <f ca="1"/>
        <v>37</v>
      </c>
      <c r="AP188">
        <f ca="1"/>
        <v>211</v>
      </c>
      <c r="AQ188">
        <f ca="1"/>
        <v>853</v>
      </c>
      <c r="AR188">
        <f ca="1"/>
        <v>938</v>
      </c>
      <c r="AS188">
        <f ca="1"/>
        <v>58</v>
      </c>
      <c r="AT188">
        <f ca="1"/>
        <v>332</v>
      </c>
      <c r="AU188">
        <f ca="1"/>
        <v>747</v>
      </c>
      <c r="AV188">
        <f ca="1"/>
        <v>800</v>
      </c>
      <c r="AW188">
        <f ca="1"/>
        <v>53</v>
      </c>
      <c r="AX188">
        <f ca="1"/>
        <v>170</v>
      </c>
      <c r="AY188">
        <f ca="1"/>
        <v>531</v>
      </c>
      <c r="AZ188">
        <f ca="1"/>
        <v>198</v>
      </c>
      <c r="BA188">
        <f ca="1"/>
        <v>209</v>
      </c>
      <c r="BB188">
        <f ca="1"/>
        <v>193</v>
      </c>
      <c r="BC188">
        <f ca="1"/>
        <v>125</v>
      </c>
      <c r="BD188">
        <f ca="1"/>
        <v>906</v>
      </c>
      <c r="BE188">
        <f ca="1"/>
        <v>178</v>
      </c>
      <c r="BF188">
        <f ca="1"/>
        <v>822</v>
      </c>
      <c r="BG188">
        <f ca="1"/>
        <v>434</v>
      </c>
      <c r="BH188">
        <f ca="1"/>
        <v>861</v>
      </c>
      <c r="BI188">
        <f ca="1"/>
        <v>221</v>
      </c>
      <c r="BJ188">
        <f ca="1"/>
        <v>385</v>
      </c>
      <c r="BK188">
        <f ca="1"/>
        <v>258</v>
      </c>
      <c r="BL188">
        <f ca="1"/>
        <v>883</v>
      </c>
      <c r="BM188">
        <f ca="1"/>
        <v>736</v>
      </c>
      <c r="BN188">
        <f ca="1"/>
        <v>853</v>
      </c>
      <c r="BO188">
        <f ca="1"/>
        <v>697</v>
      </c>
      <c r="BP188">
        <f ca="1"/>
        <v>810</v>
      </c>
      <c r="BQ188">
        <f ca="1"/>
        <v>393</v>
      </c>
      <c r="BR188">
        <f ca="1"/>
        <v>735</v>
      </c>
      <c r="BS188">
        <f ca="1"/>
        <v>478</v>
      </c>
      <c r="BT188">
        <f ca="1"/>
        <v>1000</v>
      </c>
      <c r="BU188">
        <f ca="1"/>
        <v>841</v>
      </c>
      <c r="BV188">
        <f ca="1"/>
        <v>131</v>
      </c>
      <c r="BW188">
        <f ca="1"/>
        <v>516</v>
      </c>
      <c r="BX188">
        <f ca="1"/>
        <v>28</v>
      </c>
      <c r="BY188">
        <f ca="1"/>
        <v>368</v>
      </c>
      <c r="BZ188">
        <f ca="1"/>
        <v>108</v>
      </c>
      <c r="CA188">
        <f ca="1"/>
        <v>425</v>
      </c>
      <c r="CB188">
        <f ca="1"/>
        <v>880</v>
      </c>
      <c r="CC188">
        <f ca="1"/>
        <v>103</v>
      </c>
      <c r="CD188">
        <f ca="1"/>
        <v>211</v>
      </c>
      <c r="CE188">
        <f ca="1"/>
        <v>311</v>
      </c>
      <c r="CF188">
        <f ca="1"/>
        <v>522</v>
      </c>
      <c r="CG188">
        <f ca="1"/>
        <v>303</v>
      </c>
      <c r="CH188">
        <f ca="1"/>
        <v>608</v>
      </c>
      <c r="CI188">
        <f ca="1"/>
        <v>752</v>
      </c>
      <c r="CJ188">
        <f ca="1"/>
        <v>393</v>
      </c>
      <c r="CK188">
        <f ca="1"/>
        <v>387</v>
      </c>
      <c r="CL188">
        <f ca="1"/>
        <v>963</v>
      </c>
      <c r="CM188">
        <f ca="1"/>
        <v>503</v>
      </c>
      <c r="CN188">
        <f ca="1"/>
        <v>244</v>
      </c>
      <c r="CO188">
        <f ca="1"/>
        <v>17</v>
      </c>
      <c r="CP188">
        <f ca="1"/>
        <v>861</v>
      </c>
      <c r="CQ188">
        <f ca="1"/>
        <v>375</v>
      </c>
      <c r="CR188">
        <f ca="1"/>
        <v>92</v>
      </c>
      <c r="CS188">
        <f ca="1"/>
        <v>982</v>
      </c>
      <c r="CT188">
        <f ca="1"/>
        <v>382</v>
      </c>
      <c r="CU188">
        <f ca="1"/>
        <v>126</v>
      </c>
      <c r="CV188">
        <f ca="1"/>
        <v>407</v>
      </c>
      <c r="CW188">
        <f ca="1"/>
        <v>692</v>
      </c>
    </row>
    <row r="189" spans="1:101">
      <c r="A189" t="s">
        <v>213</v>
      </c>
      <c r="B189">
        <f ca="1"/>
        <v>397</v>
      </c>
      <c r="C189">
        <f ca="1"/>
        <v>127</v>
      </c>
      <c r="D189">
        <f ca="1"/>
        <v>11</v>
      </c>
      <c r="E189">
        <f ca="1"/>
        <v>299</v>
      </c>
      <c r="F189">
        <f ca="1"/>
        <v>167</v>
      </c>
      <c r="G189">
        <f ca="1"/>
        <v>760</v>
      </c>
      <c r="H189">
        <f ca="1"/>
        <v>60</v>
      </c>
      <c r="I189">
        <f ca="1"/>
        <v>528</v>
      </c>
      <c r="J189">
        <f ca="1"/>
        <v>499</v>
      </c>
      <c r="K189">
        <f ca="1"/>
        <v>479</v>
      </c>
      <c r="L189">
        <f ca="1"/>
        <v>987</v>
      </c>
      <c r="M189">
        <f ca="1"/>
        <v>935</v>
      </c>
      <c r="N189">
        <f ca="1"/>
        <v>294</v>
      </c>
      <c r="O189">
        <f ca="1"/>
        <v>38</v>
      </c>
      <c r="P189">
        <f ca="1"/>
        <v>577</v>
      </c>
      <c r="Q189">
        <f ca="1"/>
        <v>284</v>
      </c>
      <c r="R189">
        <f ca="1"/>
        <v>602</v>
      </c>
      <c r="S189">
        <f ca="1"/>
        <v>113</v>
      </c>
      <c r="T189">
        <f ca="1"/>
        <v>885</v>
      </c>
      <c r="U189">
        <f ca="1"/>
        <v>431</v>
      </c>
      <c r="V189">
        <f ca="1"/>
        <v>780</v>
      </c>
      <c r="W189">
        <f ca="1"/>
        <v>73</v>
      </c>
      <c r="X189">
        <f ca="1"/>
        <v>297</v>
      </c>
      <c r="Y189">
        <f ca="1"/>
        <v>169</v>
      </c>
      <c r="Z189">
        <f ca="1"/>
        <v>468</v>
      </c>
      <c r="AA189">
        <f ca="1"/>
        <v>180</v>
      </c>
      <c r="AB189">
        <f ca="1"/>
        <v>498</v>
      </c>
      <c r="AC189">
        <f ca="1"/>
        <v>106</v>
      </c>
      <c r="AD189">
        <f ca="1"/>
        <v>268</v>
      </c>
      <c r="AE189">
        <f ca="1"/>
        <v>402</v>
      </c>
      <c r="AF189">
        <f ca="1"/>
        <v>699</v>
      </c>
      <c r="AG189">
        <f ca="1"/>
        <v>897</v>
      </c>
      <c r="AH189">
        <f ca="1"/>
        <v>34</v>
      </c>
      <c r="AI189">
        <f ca="1"/>
        <v>930</v>
      </c>
      <c r="AJ189">
        <f ca="1"/>
        <v>448</v>
      </c>
      <c r="AK189">
        <f ca="1"/>
        <v>560</v>
      </c>
      <c r="AL189">
        <f ca="1"/>
        <v>217</v>
      </c>
      <c r="AM189">
        <f ca="1"/>
        <v>84</v>
      </c>
      <c r="AN189">
        <f ca="1"/>
        <v>831</v>
      </c>
      <c r="AO189">
        <f ca="1"/>
        <v>128</v>
      </c>
      <c r="AP189">
        <f ca="1"/>
        <v>921</v>
      </c>
      <c r="AQ189">
        <f ca="1"/>
        <v>850</v>
      </c>
      <c r="AR189">
        <f ca="1"/>
        <v>296</v>
      </c>
      <c r="AS189">
        <f ca="1"/>
        <v>735</v>
      </c>
      <c r="AT189">
        <f ca="1"/>
        <v>475</v>
      </c>
      <c r="AU189">
        <f ca="1"/>
        <v>333</v>
      </c>
      <c r="AV189">
        <f ca="1"/>
        <v>633</v>
      </c>
      <c r="AW189">
        <f ca="1"/>
        <v>772</v>
      </c>
      <c r="AX189">
        <f ca="1"/>
        <v>67</v>
      </c>
      <c r="AY189">
        <f ca="1"/>
        <v>871</v>
      </c>
      <c r="AZ189">
        <f ca="1"/>
        <v>275</v>
      </c>
      <c r="BA189">
        <f ca="1"/>
        <v>981</v>
      </c>
      <c r="BB189">
        <f ca="1"/>
        <v>431</v>
      </c>
      <c r="BC189">
        <f ca="1"/>
        <v>714</v>
      </c>
      <c r="BD189">
        <f ca="1"/>
        <v>263</v>
      </c>
      <c r="BE189">
        <f ca="1"/>
        <v>75</v>
      </c>
      <c r="BF189">
        <f ca="1"/>
        <v>125</v>
      </c>
      <c r="BG189">
        <f ca="1"/>
        <v>349</v>
      </c>
      <c r="BH189">
        <f ca="1"/>
        <v>883</v>
      </c>
      <c r="BI189">
        <f ca="1"/>
        <v>817</v>
      </c>
      <c r="BJ189">
        <f ca="1"/>
        <v>853</v>
      </c>
      <c r="BK189">
        <f ca="1"/>
        <v>529</v>
      </c>
      <c r="BL189">
        <f ca="1"/>
        <v>350</v>
      </c>
      <c r="BM189">
        <f ca="1"/>
        <v>214</v>
      </c>
      <c r="BN189">
        <f ca="1"/>
        <v>597</v>
      </c>
      <c r="BO189">
        <f ca="1"/>
        <v>808</v>
      </c>
      <c r="BP189">
        <f ca="1"/>
        <v>119</v>
      </c>
      <c r="BQ189">
        <f ca="1"/>
        <v>994</v>
      </c>
      <c r="BR189">
        <f ca="1"/>
        <v>167</v>
      </c>
      <c r="BS189">
        <f ca="1"/>
        <v>448</v>
      </c>
      <c r="BT189">
        <f ca="1"/>
        <v>366</v>
      </c>
      <c r="BU189">
        <f ca="1"/>
        <v>419</v>
      </c>
      <c r="BV189">
        <f ca="1"/>
        <v>317</v>
      </c>
      <c r="BW189">
        <f ca="1"/>
        <v>90</v>
      </c>
      <c r="BX189">
        <f ca="1"/>
        <v>71</v>
      </c>
      <c r="BY189">
        <f ca="1"/>
        <v>891</v>
      </c>
      <c r="BZ189">
        <f ca="1"/>
        <v>720</v>
      </c>
      <c r="CA189">
        <f ca="1"/>
        <v>163</v>
      </c>
      <c r="CB189">
        <f ca="1"/>
        <v>247</v>
      </c>
      <c r="CC189">
        <f ca="1"/>
        <v>186</v>
      </c>
      <c r="CD189">
        <f ca="1"/>
        <v>715</v>
      </c>
      <c r="CE189">
        <f ca="1"/>
        <v>39</v>
      </c>
      <c r="CF189">
        <f ca="1"/>
        <v>166</v>
      </c>
      <c r="CG189">
        <f ca="1"/>
        <v>478</v>
      </c>
      <c r="CH189">
        <f ca="1"/>
        <v>180</v>
      </c>
      <c r="CI189">
        <f ca="1"/>
        <v>655</v>
      </c>
      <c r="CJ189">
        <f ca="1"/>
        <v>321</v>
      </c>
      <c r="CK189">
        <f ca="1"/>
        <v>464</v>
      </c>
      <c r="CL189">
        <f ca="1"/>
        <v>322</v>
      </c>
      <c r="CM189">
        <f ca="1"/>
        <v>77</v>
      </c>
      <c r="CN189">
        <f ca="1"/>
        <v>303</v>
      </c>
      <c r="CO189">
        <f ca="1"/>
        <v>94</v>
      </c>
      <c r="CP189">
        <f ca="1"/>
        <v>667</v>
      </c>
      <c r="CQ189">
        <f ca="1"/>
        <v>466</v>
      </c>
      <c r="CR189">
        <f ca="1"/>
        <v>948</v>
      </c>
      <c r="CS189">
        <f ca="1"/>
        <v>671</v>
      </c>
      <c r="CT189">
        <f ca="1"/>
        <v>464</v>
      </c>
      <c r="CU189">
        <f ca="1"/>
        <v>111</v>
      </c>
      <c r="CV189">
        <f ca="1"/>
        <v>4</v>
      </c>
      <c r="CW189">
        <f ca="1"/>
        <v>136</v>
      </c>
    </row>
    <row r="190" spans="1:101">
      <c r="A190" t="s">
        <v>214</v>
      </c>
      <c r="B190">
        <f ca="1"/>
        <v>770</v>
      </c>
      <c r="C190">
        <f ca="1"/>
        <v>82</v>
      </c>
      <c r="D190">
        <f ca="1"/>
        <v>128</v>
      </c>
      <c r="E190">
        <f ca="1"/>
        <v>272</v>
      </c>
      <c r="F190">
        <f ca="1"/>
        <v>126</v>
      </c>
      <c r="G190">
        <f ca="1"/>
        <v>470</v>
      </c>
      <c r="H190">
        <f ca="1"/>
        <v>674</v>
      </c>
      <c r="I190">
        <f ca="1"/>
        <v>324</v>
      </c>
      <c r="J190">
        <f ca="1"/>
        <v>589</v>
      </c>
      <c r="K190">
        <f ca="1"/>
        <v>870</v>
      </c>
      <c r="L190">
        <f ca="1"/>
        <v>824</v>
      </c>
      <c r="M190">
        <f ca="1"/>
        <v>507</v>
      </c>
      <c r="N190">
        <f ca="1"/>
        <v>91</v>
      </c>
      <c r="O190">
        <f ca="1"/>
        <v>702</v>
      </c>
      <c r="P190">
        <f ca="1"/>
        <v>221</v>
      </c>
      <c r="Q190">
        <f ca="1"/>
        <v>985</v>
      </c>
      <c r="R190">
        <f ca="1"/>
        <v>816</v>
      </c>
      <c r="S190">
        <f ca="1"/>
        <v>350</v>
      </c>
      <c r="T190">
        <f ca="1"/>
        <v>712</v>
      </c>
      <c r="U190">
        <f ca="1"/>
        <v>73</v>
      </c>
      <c r="V190">
        <f ca="1"/>
        <v>94</v>
      </c>
      <c r="W190">
        <f ca="1"/>
        <v>423</v>
      </c>
      <c r="X190">
        <f ca="1"/>
        <v>815</v>
      </c>
      <c r="Y190">
        <f ca="1"/>
        <v>211</v>
      </c>
      <c r="Z190">
        <f ca="1"/>
        <v>971</v>
      </c>
      <c r="AA190">
        <f ca="1"/>
        <v>779</v>
      </c>
      <c r="AB190">
        <f ca="1"/>
        <v>46</v>
      </c>
      <c r="AC190">
        <f ca="1"/>
        <v>310</v>
      </c>
      <c r="AD190">
        <f ca="1"/>
        <v>836</v>
      </c>
      <c r="AE190">
        <f ca="1"/>
        <v>117</v>
      </c>
      <c r="AF190">
        <f ca="1"/>
        <v>873</v>
      </c>
      <c r="AG190">
        <f ca="1"/>
        <v>74</v>
      </c>
      <c r="AH190">
        <f ca="1"/>
        <v>658</v>
      </c>
      <c r="AI190">
        <f ca="1"/>
        <v>361</v>
      </c>
      <c r="AJ190">
        <f ca="1"/>
        <v>439</v>
      </c>
      <c r="AK190">
        <f ca="1"/>
        <v>545</v>
      </c>
      <c r="AL190">
        <f ca="1"/>
        <v>880</v>
      </c>
      <c r="AM190">
        <f ca="1"/>
        <v>650</v>
      </c>
      <c r="AN190">
        <f ca="1"/>
        <v>744</v>
      </c>
      <c r="AO190">
        <f ca="1"/>
        <v>311</v>
      </c>
      <c r="AP190">
        <f ca="1"/>
        <v>66</v>
      </c>
      <c r="AQ190">
        <f ca="1"/>
        <v>847</v>
      </c>
      <c r="AR190">
        <f ca="1"/>
        <v>498</v>
      </c>
      <c r="AS190">
        <f ca="1"/>
        <v>11</v>
      </c>
      <c r="AT190">
        <f ca="1"/>
        <v>157</v>
      </c>
      <c r="AU190">
        <f ca="1"/>
        <v>912</v>
      </c>
      <c r="AV190">
        <f ca="1"/>
        <v>589</v>
      </c>
      <c r="AW190">
        <f ca="1"/>
        <v>165</v>
      </c>
      <c r="AX190">
        <f ca="1"/>
        <v>245</v>
      </c>
      <c r="AY190">
        <f ca="1"/>
        <v>759</v>
      </c>
      <c r="AZ190">
        <f ca="1"/>
        <v>87</v>
      </c>
      <c r="BA190">
        <f ca="1"/>
        <v>491</v>
      </c>
      <c r="BB190">
        <f ca="1"/>
        <v>813</v>
      </c>
      <c r="BC190">
        <f ca="1"/>
        <v>70</v>
      </c>
      <c r="BD190">
        <f ca="1"/>
        <v>499</v>
      </c>
      <c r="BE190">
        <f ca="1"/>
        <v>390</v>
      </c>
      <c r="BF190">
        <f ca="1"/>
        <v>738</v>
      </c>
      <c r="BG190">
        <f ca="1"/>
        <v>479</v>
      </c>
      <c r="BH190">
        <f ca="1"/>
        <v>625</v>
      </c>
      <c r="BI190">
        <f ca="1"/>
        <v>115</v>
      </c>
      <c r="BJ190">
        <f ca="1"/>
        <v>469</v>
      </c>
      <c r="BK190">
        <f ca="1"/>
        <v>617</v>
      </c>
      <c r="BL190">
        <f ca="1"/>
        <v>734</v>
      </c>
      <c r="BM190">
        <f ca="1"/>
        <v>833</v>
      </c>
      <c r="BN190">
        <f ca="1"/>
        <v>599</v>
      </c>
      <c r="BO190">
        <f ca="1"/>
        <v>986</v>
      </c>
      <c r="BP190">
        <f ca="1"/>
        <v>993</v>
      </c>
      <c r="BQ190">
        <f ca="1"/>
        <v>496</v>
      </c>
      <c r="BR190">
        <f ca="1"/>
        <v>65</v>
      </c>
      <c r="BS190">
        <f ca="1"/>
        <v>224</v>
      </c>
      <c r="BT190">
        <f ca="1"/>
        <v>264</v>
      </c>
      <c r="BU190">
        <f ca="1"/>
        <v>280</v>
      </c>
      <c r="BV190">
        <f ca="1"/>
        <v>501</v>
      </c>
      <c r="BW190">
        <f ca="1"/>
        <v>867</v>
      </c>
      <c r="BX190">
        <f ca="1"/>
        <v>575</v>
      </c>
      <c r="BY190">
        <f ca="1"/>
        <v>924</v>
      </c>
      <c r="BZ190">
        <f ca="1"/>
        <v>387</v>
      </c>
      <c r="CA190">
        <f ca="1"/>
        <v>278</v>
      </c>
      <c r="CB190">
        <f ca="1"/>
        <v>199</v>
      </c>
      <c r="CC190">
        <f ca="1"/>
        <v>240</v>
      </c>
      <c r="CD190">
        <f ca="1"/>
        <v>955</v>
      </c>
      <c r="CE190">
        <f ca="1"/>
        <v>231</v>
      </c>
      <c r="CF190">
        <f ca="1"/>
        <v>299</v>
      </c>
      <c r="CG190">
        <f ca="1"/>
        <v>376</v>
      </c>
      <c r="CH190">
        <f ca="1"/>
        <v>504</v>
      </c>
      <c r="CI190">
        <f ca="1"/>
        <v>591</v>
      </c>
      <c r="CJ190">
        <f ca="1"/>
        <v>541</v>
      </c>
      <c r="CK190">
        <f ca="1"/>
        <v>945</v>
      </c>
      <c r="CL190">
        <f ca="1"/>
        <v>708</v>
      </c>
      <c r="CM190">
        <f ca="1"/>
        <v>553</v>
      </c>
      <c r="CN190">
        <f ca="1"/>
        <v>10</v>
      </c>
      <c r="CO190">
        <f ca="1"/>
        <v>854</v>
      </c>
      <c r="CP190">
        <f ca="1"/>
        <v>992</v>
      </c>
      <c r="CQ190">
        <f ca="1"/>
        <v>258</v>
      </c>
      <c r="CR190">
        <f ca="1"/>
        <v>229</v>
      </c>
      <c r="CS190">
        <f ca="1"/>
        <v>206</v>
      </c>
      <c r="CT190">
        <f ca="1"/>
        <v>118</v>
      </c>
      <c r="CU190">
        <f ca="1"/>
        <v>573</v>
      </c>
      <c r="CV190">
        <f ca="1"/>
        <v>79</v>
      </c>
      <c r="CW190">
        <f ca="1"/>
        <v>839</v>
      </c>
    </row>
    <row r="191" spans="1:101">
      <c r="A191" t="s">
        <v>215</v>
      </c>
      <c r="B191">
        <f ca="1"/>
        <v>237</v>
      </c>
      <c r="C191">
        <f ca="1"/>
        <v>100</v>
      </c>
      <c r="D191">
        <f ca="1"/>
        <v>414</v>
      </c>
      <c r="E191">
        <f ca="1"/>
        <v>555</v>
      </c>
      <c r="F191">
        <f ca="1"/>
        <v>866</v>
      </c>
      <c r="G191">
        <f ca="1"/>
        <v>672</v>
      </c>
      <c r="H191">
        <f ca="1"/>
        <v>306</v>
      </c>
      <c r="I191">
        <f ca="1"/>
        <v>512</v>
      </c>
      <c r="J191">
        <f ca="1"/>
        <v>242</v>
      </c>
      <c r="K191">
        <f ca="1"/>
        <v>959</v>
      </c>
      <c r="L191">
        <f ca="1"/>
        <v>325</v>
      </c>
      <c r="M191">
        <f ca="1"/>
        <v>835</v>
      </c>
      <c r="N191">
        <f ca="1"/>
        <v>371</v>
      </c>
      <c r="O191">
        <f ca="1"/>
        <v>485</v>
      </c>
      <c r="P191">
        <f ca="1"/>
        <v>873</v>
      </c>
      <c r="Q191">
        <f ca="1"/>
        <v>21</v>
      </c>
      <c r="R191">
        <f ca="1"/>
        <v>105</v>
      </c>
      <c r="S191">
        <f ca="1"/>
        <v>980</v>
      </c>
      <c r="T191">
        <f ca="1"/>
        <v>821</v>
      </c>
      <c r="U191">
        <f ca="1"/>
        <v>669</v>
      </c>
      <c r="V191">
        <f ca="1"/>
        <v>966</v>
      </c>
      <c r="W191">
        <f ca="1"/>
        <v>622</v>
      </c>
      <c r="X191">
        <f ca="1"/>
        <v>713</v>
      </c>
      <c r="Y191">
        <f ca="1"/>
        <v>415</v>
      </c>
      <c r="Z191">
        <f ca="1"/>
        <v>911</v>
      </c>
      <c r="AA191">
        <f ca="1"/>
        <v>716</v>
      </c>
      <c r="AB191">
        <f ca="1"/>
        <v>777</v>
      </c>
      <c r="AC191">
        <f ca="1"/>
        <v>909</v>
      </c>
      <c r="AD191">
        <f ca="1"/>
        <v>941</v>
      </c>
      <c r="AE191">
        <f ca="1"/>
        <v>68</v>
      </c>
      <c r="AF191">
        <f ca="1"/>
        <v>391</v>
      </c>
      <c r="AG191">
        <f ca="1"/>
        <v>406</v>
      </c>
      <c r="AH191">
        <f ca="1"/>
        <v>346</v>
      </c>
      <c r="AI191">
        <f ca="1"/>
        <v>992</v>
      </c>
      <c r="AJ191">
        <f ca="1"/>
        <v>232</v>
      </c>
      <c r="AK191">
        <f ca="1"/>
        <v>403</v>
      </c>
      <c r="AL191">
        <f ca="1"/>
        <v>542</v>
      </c>
      <c r="AM191">
        <f ca="1"/>
        <v>42</v>
      </c>
      <c r="AN191">
        <f ca="1"/>
        <v>883</v>
      </c>
      <c r="AO191">
        <f ca="1"/>
        <v>615</v>
      </c>
      <c r="AP191">
        <f ca="1"/>
        <v>612</v>
      </c>
      <c r="AQ191">
        <f ca="1"/>
        <v>589</v>
      </c>
      <c r="AR191">
        <f ca="1"/>
        <v>942</v>
      </c>
      <c r="AS191">
        <f ca="1"/>
        <v>120</v>
      </c>
      <c r="AT191">
        <f ca="1"/>
        <v>779</v>
      </c>
      <c r="AU191">
        <f ca="1"/>
        <v>7</v>
      </c>
      <c r="AV191">
        <f ca="1"/>
        <v>280</v>
      </c>
      <c r="AW191">
        <f ca="1"/>
        <v>837</v>
      </c>
      <c r="AX191">
        <f ca="1"/>
        <v>339</v>
      </c>
      <c r="AY191">
        <f ca="1"/>
        <v>119</v>
      </c>
      <c r="AZ191">
        <f ca="1"/>
        <v>340</v>
      </c>
      <c r="BA191">
        <f ca="1"/>
        <v>594</v>
      </c>
      <c r="BB191">
        <f ca="1"/>
        <v>946</v>
      </c>
      <c r="BC191">
        <f ca="1"/>
        <v>784</v>
      </c>
      <c r="BD191">
        <f ca="1"/>
        <v>418</v>
      </c>
      <c r="BE191">
        <f ca="1"/>
        <v>329</v>
      </c>
      <c r="BF191">
        <f ca="1"/>
        <v>630</v>
      </c>
      <c r="BG191">
        <f ca="1"/>
        <v>195</v>
      </c>
      <c r="BH191">
        <f ca="1"/>
        <v>466</v>
      </c>
      <c r="BI191">
        <f ca="1"/>
        <v>1</v>
      </c>
      <c r="BJ191">
        <f ca="1"/>
        <v>480</v>
      </c>
      <c r="BK191">
        <f ca="1"/>
        <v>992</v>
      </c>
      <c r="BL191">
        <f ca="1"/>
        <v>539</v>
      </c>
      <c r="BM191">
        <f ca="1"/>
        <v>181</v>
      </c>
      <c r="BN191">
        <f ca="1"/>
        <v>674</v>
      </c>
      <c r="BO191">
        <f ca="1"/>
        <v>73</v>
      </c>
      <c r="BP191">
        <f ca="1"/>
        <v>984</v>
      </c>
      <c r="BQ191">
        <f ca="1"/>
        <v>107</v>
      </c>
      <c r="BR191">
        <f ca="1"/>
        <v>970</v>
      </c>
      <c r="BS191">
        <f ca="1"/>
        <v>456</v>
      </c>
      <c r="BT191">
        <f ca="1"/>
        <v>71</v>
      </c>
      <c r="BU191">
        <f ca="1"/>
        <v>154</v>
      </c>
      <c r="BV191">
        <f ca="1"/>
        <v>171</v>
      </c>
      <c r="BW191">
        <f ca="1"/>
        <v>188</v>
      </c>
      <c r="BX191">
        <f ca="1"/>
        <v>488</v>
      </c>
      <c r="BY191">
        <f ca="1"/>
        <v>217</v>
      </c>
      <c r="BZ191">
        <f ca="1"/>
        <v>21</v>
      </c>
      <c r="CA191">
        <f ca="1"/>
        <v>199</v>
      </c>
      <c r="CB191">
        <f ca="1"/>
        <v>31</v>
      </c>
      <c r="CC191">
        <f ca="1"/>
        <v>519</v>
      </c>
      <c r="CD191">
        <f ca="1"/>
        <v>836</v>
      </c>
      <c r="CE191">
        <f ca="1"/>
        <v>653</v>
      </c>
      <c r="CF191">
        <f ca="1"/>
        <v>121</v>
      </c>
      <c r="CG191">
        <f ca="1"/>
        <v>479</v>
      </c>
      <c r="CH191">
        <f ca="1"/>
        <v>240</v>
      </c>
      <c r="CI191">
        <f ca="1"/>
        <v>648</v>
      </c>
      <c r="CJ191">
        <f ca="1"/>
        <v>143</v>
      </c>
      <c r="CK191">
        <f ca="1"/>
        <v>862</v>
      </c>
      <c r="CL191">
        <f ca="1"/>
        <v>401</v>
      </c>
      <c r="CM191">
        <f ca="1"/>
        <v>829</v>
      </c>
      <c r="CN191">
        <f ca="1"/>
        <v>285</v>
      </c>
      <c r="CO191">
        <f ca="1"/>
        <v>790</v>
      </c>
      <c r="CP191">
        <f ca="1"/>
        <v>338</v>
      </c>
      <c r="CQ191">
        <f ca="1"/>
        <v>469</v>
      </c>
      <c r="CR191">
        <f ca="1"/>
        <v>451</v>
      </c>
      <c r="CS191">
        <f ca="1"/>
        <v>241</v>
      </c>
      <c r="CT191">
        <f ca="1"/>
        <v>715</v>
      </c>
      <c r="CU191">
        <f ca="1"/>
        <v>956</v>
      </c>
      <c r="CV191">
        <f ca="1"/>
        <v>660</v>
      </c>
      <c r="CW191">
        <f ca="1"/>
        <v>177</v>
      </c>
    </row>
    <row r="192" spans="1:101">
      <c r="A192" t="s">
        <v>216</v>
      </c>
      <c r="B192">
        <f ca="1"/>
        <v>651</v>
      </c>
      <c r="C192">
        <f ca="1"/>
        <v>869</v>
      </c>
      <c r="D192">
        <f ca="1"/>
        <v>151</v>
      </c>
      <c r="E192">
        <f ca="1"/>
        <v>414</v>
      </c>
      <c r="F192">
        <f ca="1"/>
        <v>755</v>
      </c>
      <c r="G192">
        <f ca="1"/>
        <v>360</v>
      </c>
      <c r="H192">
        <f ca="1"/>
        <v>360</v>
      </c>
      <c r="I192">
        <f ca="1"/>
        <v>366</v>
      </c>
      <c r="J192">
        <f ca="1"/>
        <v>313</v>
      </c>
      <c r="K192">
        <f ca="1"/>
        <v>610</v>
      </c>
      <c r="L192">
        <f ca="1"/>
        <v>467</v>
      </c>
      <c r="M192">
        <f ca="1"/>
        <v>242</v>
      </c>
      <c r="N192">
        <f ca="1"/>
        <v>938</v>
      </c>
      <c r="O192">
        <f ca="1"/>
        <v>323</v>
      </c>
      <c r="P192">
        <f ca="1"/>
        <v>618</v>
      </c>
      <c r="Q192">
        <f ca="1"/>
        <v>269</v>
      </c>
      <c r="R192">
        <f ca="1"/>
        <v>94</v>
      </c>
      <c r="S192">
        <f ca="1"/>
        <v>129</v>
      </c>
      <c r="T192">
        <f ca="1"/>
        <v>230</v>
      </c>
      <c r="U192">
        <f ca="1"/>
        <v>939</v>
      </c>
      <c r="V192">
        <f ca="1"/>
        <v>315</v>
      </c>
      <c r="W192">
        <f ca="1"/>
        <v>934</v>
      </c>
      <c r="X192">
        <f ca="1"/>
        <v>656</v>
      </c>
      <c r="Y192">
        <f ca="1"/>
        <v>790</v>
      </c>
      <c r="Z192">
        <f ca="1"/>
        <v>370</v>
      </c>
      <c r="AA192">
        <f ca="1"/>
        <v>319</v>
      </c>
      <c r="AB192">
        <f ca="1"/>
        <v>977</v>
      </c>
      <c r="AC192">
        <f ca="1"/>
        <v>597</v>
      </c>
      <c r="AD192">
        <f ca="1"/>
        <v>676</v>
      </c>
      <c r="AE192">
        <f ca="1"/>
        <v>417</v>
      </c>
      <c r="AF192">
        <f ca="1"/>
        <v>364</v>
      </c>
      <c r="AG192">
        <f ca="1"/>
        <v>492</v>
      </c>
      <c r="AH192">
        <f ca="1"/>
        <v>24</v>
      </c>
      <c r="AI192">
        <f ca="1"/>
        <v>893</v>
      </c>
      <c r="AJ192">
        <f ca="1"/>
        <v>370</v>
      </c>
      <c r="AK192">
        <f ca="1"/>
        <v>791</v>
      </c>
      <c r="AL192">
        <f ca="1"/>
        <v>713</v>
      </c>
      <c r="AM192">
        <f ca="1"/>
        <v>155</v>
      </c>
      <c r="AN192">
        <f ca="1"/>
        <v>780</v>
      </c>
      <c r="AO192">
        <f ca="1"/>
        <v>560</v>
      </c>
      <c r="AP192">
        <f ca="1"/>
        <v>327</v>
      </c>
      <c r="AQ192">
        <f ca="1"/>
        <v>351</v>
      </c>
      <c r="AR192">
        <f ca="1"/>
        <v>956</v>
      </c>
      <c r="AS192">
        <f ca="1"/>
        <v>615</v>
      </c>
      <c r="AT192">
        <f ca="1"/>
        <v>773</v>
      </c>
      <c r="AU192">
        <f ca="1"/>
        <v>674</v>
      </c>
      <c r="AV192">
        <f ca="1"/>
        <v>36</v>
      </c>
      <c r="AW192">
        <f ca="1"/>
        <v>408</v>
      </c>
      <c r="AX192">
        <f ca="1"/>
        <v>175</v>
      </c>
      <c r="AY192">
        <f ca="1"/>
        <v>215</v>
      </c>
      <c r="AZ192">
        <f ca="1"/>
        <v>790</v>
      </c>
      <c r="BA192">
        <f ca="1"/>
        <v>645</v>
      </c>
      <c r="BB192">
        <f ca="1"/>
        <v>152</v>
      </c>
      <c r="BC192">
        <f ca="1"/>
        <v>351</v>
      </c>
      <c r="BD192">
        <f ca="1"/>
        <v>32</v>
      </c>
      <c r="BE192">
        <f ca="1"/>
        <v>430</v>
      </c>
      <c r="BF192">
        <f ca="1"/>
        <v>895</v>
      </c>
      <c r="BG192">
        <f ca="1"/>
        <v>505</v>
      </c>
      <c r="BH192">
        <f ca="1"/>
        <v>832</v>
      </c>
      <c r="BI192">
        <f ca="1"/>
        <v>324</v>
      </c>
      <c r="BJ192">
        <f ca="1"/>
        <v>82</v>
      </c>
      <c r="BK192">
        <f ca="1"/>
        <v>291</v>
      </c>
      <c r="BL192">
        <f ca="1"/>
        <v>805</v>
      </c>
      <c r="BM192">
        <f ca="1"/>
        <v>183</v>
      </c>
      <c r="BN192">
        <f ca="1"/>
        <v>850</v>
      </c>
      <c r="BO192">
        <f ca="1"/>
        <v>933</v>
      </c>
      <c r="BP192">
        <f ca="1"/>
        <v>232</v>
      </c>
      <c r="BQ192">
        <f ca="1"/>
        <v>764</v>
      </c>
      <c r="BR192">
        <f ca="1"/>
        <v>938</v>
      </c>
      <c r="BS192">
        <f ca="1"/>
        <v>929</v>
      </c>
      <c r="BT192">
        <f ca="1"/>
        <v>874</v>
      </c>
      <c r="BU192">
        <f ca="1"/>
        <v>75</v>
      </c>
      <c r="BV192">
        <f ca="1"/>
        <v>586</v>
      </c>
      <c r="BW192">
        <f ca="1"/>
        <v>221</v>
      </c>
      <c r="BX192">
        <f ca="1"/>
        <v>11</v>
      </c>
      <c r="BY192">
        <f ca="1"/>
        <v>763</v>
      </c>
      <c r="BZ192">
        <f ca="1"/>
        <v>195</v>
      </c>
      <c r="CA192">
        <f ca="1"/>
        <v>30</v>
      </c>
      <c r="CB192">
        <f ca="1"/>
        <v>936</v>
      </c>
      <c r="CC192">
        <f ca="1"/>
        <v>648</v>
      </c>
      <c r="CD192">
        <f ca="1"/>
        <v>817</v>
      </c>
      <c r="CE192">
        <f ca="1"/>
        <v>639</v>
      </c>
      <c r="CF192">
        <f ca="1"/>
        <v>612</v>
      </c>
      <c r="CG192">
        <f ca="1"/>
        <v>633</v>
      </c>
      <c r="CH192">
        <f ca="1"/>
        <v>64</v>
      </c>
      <c r="CI192">
        <f ca="1"/>
        <v>419</v>
      </c>
      <c r="CJ192">
        <f ca="1"/>
        <v>271</v>
      </c>
      <c r="CK192">
        <f ca="1"/>
        <v>830</v>
      </c>
      <c r="CL192">
        <f ca="1"/>
        <v>960</v>
      </c>
      <c r="CM192">
        <f ca="1"/>
        <v>636</v>
      </c>
      <c r="CN192">
        <f ca="1"/>
        <v>706</v>
      </c>
      <c r="CO192">
        <f ca="1"/>
        <v>640</v>
      </c>
      <c r="CP192">
        <f ca="1"/>
        <v>476</v>
      </c>
      <c r="CQ192">
        <f ca="1"/>
        <v>297</v>
      </c>
      <c r="CR192">
        <f ca="1"/>
        <v>472</v>
      </c>
      <c r="CS192">
        <f ca="1"/>
        <v>414</v>
      </c>
      <c r="CT192">
        <f ca="1"/>
        <v>921</v>
      </c>
      <c r="CU192">
        <f ca="1"/>
        <v>307</v>
      </c>
      <c r="CV192">
        <f ca="1"/>
        <v>447</v>
      </c>
      <c r="CW192">
        <f ca="1"/>
        <v>850</v>
      </c>
    </row>
    <row r="193" spans="1:101">
      <c r="A193" t="s">
        <v>217</v>
      </c>
      <c r="B193">
        <f ca="1"/>
        <v>892</v>
      </c>
      <c r="C193">
        <f ca="1"/>
        <v>350</v>
      </c>
      <c r="D193">
        <f ca="1"/>
        <v>72</v>
      </c>
      <c r="E193">
        <f ca="1"/>
        <v>172</v>
      </c>
      <c r="F193">
        <f ca="1"/>
        <v>895</v>
      </c>
      <c r="G193">
        <f ca="1"/>
        <v>487</v>
      </c>
      <c r="H193">
        <f ca="1"/>
        <v>823</v>
      </c>
      <c r="I193">
        <f ca="1"/>
        <v>838</v>
      </c>
      <c r="J193">
        <f ca="1"/>
        <v>156</v>
      </c>
      <c r="K193">
        <f ca="1"/>
        <v>7</v>
      </c>
      <c r="L193">
        <f ca="1"/>
        <v>715</v>
      </c>
      <c r="M193">
        <f ca="1"/>
        <v>840</v>
      </c>
      <c r="N193">
        <f ca="1"/>
        <v>420</v>
      </c>
      <c r="O193">
        <f ca="1"/>
        <v>9</v>
      </c>
      <c r="P193">
        <f ca="1"/>
        <v>379</v>
      </c>
      <c r="Q193">
        <f ca="1"/>
        <v>217</v>
      </c>
      <c r="R193">
        <f ca="1"/>
        <v>504</v>
      </c>
      <c r="S193">
        <f ca="1"/>
        <v>797</v>
      </c>
      <c r="T193">
        <f ca="1"/>
        <v>446</v>
      </c>
      <c r="U193">
        <f ca="1"/>
        <v>127</v>
      </c>
      <c r="V193">
        <f ca="1"/>
        <v>667</v>
      </c>
      <c r="W193">
        <f ca="1"/>
        <v>300</v>
      </c>
      <c r="X193">
        <f ca="1"/>
        <v>169</v>
      </c>
      <c r="Y193">
        <f ca="1"/>
        <v>213</v>
      </c>
      <c r="Z193">
        <f ca="1"/>
        <v>995</v>
      </c>
      <c r="AA193">
        <f ca="1"/>
        <v>463</v>
      </c>
      <c r="AB193">
        <f ca="1"/>
        <v>594</v>
      </c>
      <c r="AC193">
        <f ca="1"/>
        <v>422</v>
      </c>
      <c r="AD193">
        <f ca="1"/>
        <v>642</v>
      </c>
      <c r="AE193">
        <f ca="1"/>
        <v>225</v>
      </c>
      <c r="AF193">
        <f ca="1"/>
        <v>731</v>
      </c>
      <c r="AG193">
        <f ca="1"/>
        <v>87</v>
      </c>
      <c r="AH193">
        <f ca="1"/>
        <v>21</v>
      </c>
      <c r="AI193">
        <f ca="1"/>
        <v>937</v>
      </c>
      <c r="AJ193">
        <f ca="1"/>
        <v>260</v>
      </c>
      <c r="AK193">
        <f ca="1"/>
        <v>960</v>
      </c>
      <c r="AL193">
        <f ca="1"/>
        <v>130</v>
      </c>
      <c r="AM193">
        <f ca="1"/>
        <v>322</v>
      </c>
      <c r="AN193">
        <f ca="1"/>
        <v>900</v>
      </c>
      <c r="AO193">
        <f ca="1"/>
        <v>216</v>
      </c>
      <c r="AP193">
        <f ca="1"/>
        <v>493</v>
      </c>
      <c r="AQ193">
        <f ca="1"/>
        <v>605</v>
      </c>
      <c r="AR193">
        <f ca="1"/>
        <v>343</v>
      </c>
      <c r="AS193">
        <f ca="1"/>
        <v>197</v>
      </c>
      <c r="AT193">
        <f ca="1"/>
        <v>236</v>
      </c>
      <c r="AU193">
        <f ca="1"/>
        <v>477</v>
      </c>
      <c r="AV193">
        <f ca="1"/>
        <v>759</v>
      </c>
      <c r="AW193">
        <f ca="1"/>
        <v>597</v>
      </c>
      <c r="AX193">
        <f ca="1"/>
        <v>549</v>
      </c>
      <c r="AY193">
        <f ca="1"/>
        <v>327</v>
      </c>
      <c r="AZ193">
        <f ca="1"/>
        <v>349</v>
      </c>
      <c r="BA193">
        <f ca="1"/>
        <v>229</v>
      </c>
      <c r="BB193">
        <f ca="1"/>
        <v>660</v>
      </c>
      <c r="BC193">
        <f ca="1"/>
        <v>293</v>
      </c>
      <c r="BD193">
        <f ca="1"/>
        <v>78</v>
      </c>
      <c r="BE193">
        <f ca="1"/>
        <v>664</v>
      </c>
      <c r="BF193">
        <f ca="1"/>
        <v>35</v>
      </c>
      <c r="BG193">
        <f ca="1"/>
        <v>995</v>
      </c>
      <c r="BH193">
        <f ca="1"/>
        <v>975</v>
      </c>
      <c r="BI193">
        <f ca="1"/>
        <v>385</v>
      </c>
      <c r="BJ193">
        <f ca="1"/>
        <v>741</v>
      </c>
      <c r="BK193">
        <f ca="1"/>
        <v>593</v>
      </c>
      <c r="BL193">
        <f ca="1"/>
        <v>745</v>
      </c>
      <c r="BM193">
        <f ca="1"/>
        <v>152</v>
      </c>
      <c r="BN193">
        <f ca="1"/>
        <v>258</v>
      </c>
      <c r="BO193">
        <f ca="1"/>
        <v>43</v>
      </c>
      <c r="BP193">
        <f ca="1"/>
        <v>362</v>
      </c>
      <c r="BQ193">
        <f ca="1"/>
        <v>611</v>
      </c>
      <c r="BR193">
        <f ca="1"/>
        <v>287</v>
      </c>
      <c r="BS193">
        <f ca="1"/>
        <v>326</v>
      </c>
      <c r="BT193">
        <f ca="1"/>
        <v>480</v>
      </c>
      <c r="BU193">
        <f ca="1"/>
        <v>492</v>
      </c>
      <c r="BV193">
        <f ca="1"/>
        <v>840</v>
      </c>
      <c r="BW193">
        <f ca="1"/>
        <v>2</v>
      </c>
      <c r="BX193">
        <f ca="1"/>
        <v>735</v>
      </c>
      <c r="BY193">
        <f ca="1"/>
        <v>980</v>
      </c>
      <c r="BZ193">
        <f ca="1"/>
        <v>519</v>
      </c>
      <c r="CA193">
        <f ca="1"/>
        <v>66</v>
      </c>
      <c r="CB193">
        <f ca="1"/>
        <v>605</v>
      </c>
      <c r="CC193">
        <f ca="1"/>
        <v>477</v>
      </c>
      <c r="CD193">
        <f ca="1"/>
        <v>269</v>
      </c>
      <c r="CE193">
        <f ca="1"/>
        <v>481</v>
      </c>
      <c r="CF193">
        <f ca="1"/>
        <v>470</v>
      </c>
      <c r="CG193">
        <f ca="1"/>
        <v>841</v>
      </c>
      <c r="CH193">
        <f ca="1"/>
        <v>126</v>
      </c>
      <c r="CI193">
        <f ca="1"/>
        <v>425</v>
      </c>
      <c r="CJ193">
        <f ca="1"/>
        <v>700</v>
      </c>
      <c r="CK193">
        <f ca="1"/>
        <v>793</v>
      </c>
      <c r="CL193">
        <f ca="1"/>
        <v>654</v>
      </c>
      <c r="CM193">
        <f ca="1"/>
        <v>607</v>
      </c>
      <c r="CN193">
        <f ca="1"/>
        <v>808</v>
      </c>
      <c r="CO193">
        <f ca="1"/>
        <v>658</v>
      </c>
      <c r="CP193">
        <f ca="1"/>
        <v>660</v>
      </c>
      <c r="CQ193">
        <f ca="1"/>
        <v>5</v>
      </c>
      <c r="CR193">
        <f ca="1"/>
        <v>105</v>
      </c>
      <c r="CS193">
        <f ca="1"/>
        <v>403</v>
      </c>
      <c r="CT193">
        <f ca="1"/>
        <v>365</v>
      </c>
      <c r="CU193">
        <f ca="1"/>
        <v>951</v>
      </c>
      <c r="CV193">
        <f ca="1"/>
        <v>620</v>
      </c>
      <c r="CW193">
        <f ca="1"/>
        <v>690</v>
      </c>
    </row>
    <row r="194" spans="1:101">
      <c r="A194" t="s">
        <v>218</v>
      </c>
      <c r="B194">
        <f ca="1"/>
        <v>236</v>
      </c>
      <c r="C194">
        <f ca="1"/>
        <v>79</v>
      </c>
      <c r="D194">
        <f ca="1"/>
        <v>680</v>
      </c>
      <c r="E194">
        <f ca="1"/>
        <v>908</v>
      </c>
      <c r="F194">
        <f ca="1"/>
        <v>589</v>
      </c>
      <c r="G194">
        <f ca="1"/>
        <v>522</v>
      </c>
      <c r="H194">
        <f ca="1"/>
        <v>385</v>
      </c>
      <c r="I194">
        <f ca="1"/>
        <v>994</v>
      </c>
      <c r="J194">
        <f ca="1"/>
        <v>13</v>
      </c>
      <c r="K194">
        <f ca="1"/>
        <v>791</v>
      </c>
      <c r="L194">
        <f ca="1"/>
        <v>308</v>
      </c>
      <c r="M194">
        <f ca="1"/>
        <v>211</v>
      </c>
      <c r="N194">
        <f ca="1"/>
        <v>630</v>
      </c>
      <c r="O194">
        <f ca="1"/>
        <v>37</v>
      </c>
      <c r="P194">
        <f ca="1"/>
        <v>456</v>
      </c>
      <c r="Q194">
        <f ca="1"/>
        <v>23</v>
      </c>
      <c r="R194">
        <f ca="1"/>
        <v>567</v>
      </c>
      <c r="S194">
        <f ca="1"/>
        <v>423</v>
      </c>
      <c r="T194">
        <f ca="1"/>
        <v>423</v>
      </c>
      <c r="U194">
        <f ca="1"/>
        <v>163</v>
      </c>
      <c r="V194">
        <f ca="1"/>
        <v>340</v>
      </c>
      <c r="W194">
        <f ca="1"/>
        <v>437</v>
      </c>
      <c r="X194">
        <f ca="1"/>
        <v>381</v>
      </c>
      <c r="Y194">
        <f ca="1"/>
        <v>186</v>
      </c>
      <c r="Z194">
        <f ca="1"/>
        <v>156</v>
      </c>
      <c r="AA194">
        <f ca="1"/>
        <v>722</v>
      </c>
      <c r="AB194">
        <f ca="1"/>
        <v>597</v>
      </c>
      <c r="AC194">
        <f ca="1"/>
        <v>483</v>
      </c>
      <c r="AD194">
        <f ca="1"/>
        <v>145</v>
      </c>
      <c r="AE194">
        <f ca="1"/>
        <v>264</v>
      </c>
      <c r="AF194">
        <f ca="1"/>
        <v>409</v>
      </c>
      <c r="AG194">
        <f ca="1"/>
        <v>157</v>
      </c>
      <c r="AH194">
        <f ca="1"/>
        <v>58</v>
      </c>
      <c r="AI194">
        <f ca="1"/>
        <v>207</v>
      </c>
      <c r="AJ194">
        <f ca="1"/>
        <v>394</v>
      </c>
      <c r="AK194">
        <f ca="1"/>
        <v>640</v>
      </c>
      <c r="AL194">
        <f ca="1"/>
        <v>377</v>
      </c>
      <c r="AM194">
        <f ca="1"/>
        <v>804</v>
      </c>
      <c r="AN194">
        <f ca="1"/>
        <v>143</v>
      </c>
      <c r="AO194">
        <f ca="1"/>
        <v>970</v>
      </c>
      <c r="AP194">
        <f ca="1"/>
        <v>54</v>
      </c>
      <c r="AQ194">
        <f ca="1"/>
        <v>305</v>
      </c>
      <c r="AR194">
        <f ca="1"/>
        <v>900</v>
      </c>
      <c r="AS194">
        <f ca="1"/>
        <v>400</v>
      </c>
      <c r="AT194">
        <f ca="1"/>
        <v>455</v>
      </c>
      <c r="AU194">
        <f ca="1"/>
        <v>569</v>
      </c>
      <c r="AV194">
        <f ca="1"/>
        <v>987</v>
      </c>
      <c r="AW194">
        <f ca="1"/>
        <v>341</v>
      </c>
      <c r="AX194">
        <f ca="1"/>
        <v>367</v>
      </c>
      <c r="AY194">
        <f ca="1"/>
        <v>641</v>
      </c>
      <c r="AZ194">
        <f ca="1"/>
        <v>595</v>
      </c>
      <c r="BA194">
        <f ca="1"/>
        <v>701</v>
      </c>
      <c r="BB194">
        <f ca="1"/>
        <v>944</v>
      </c>
      <c r="BC194">
        <f ca="1"/>
        <v>749</v>
      </c>
      <c r="BD194">
        <f ca="1"/>
        <v>902</v>
      </c>
      <c r="BE194">
        <f ca="1"/>
        <v>579</v>
      </c>
      <c r="BF194">
        <f ca="1"/>
        <v>921</v>
      </c>
      <c r="BG194">
        <f ca="1"/>
        <v>425</v>
      </c>
      <c r="BH194">
        <f ca="1"/>
        <v>517</v>
      </c>
      <c r="BI194">
        <f ca="1"/>
        <v>991</v>
      </c>
      <c r="BJ194">
        <f ca="1"/>
        <v>523</v>
      </c>
      <c r="BK194">
        <f ca="1"/>
        <v>453</v>
      </c>
      <c r="BL194">
        <f ca="1"/>
        <v>931</v>
      </c>
      <c r="BM194">
        <f ca="1"/>
        <v>445</v>
      </c>
      <c r="BN194">
        <f ca="1"/>
        <v>46</v>
      </c>
      <c r="BO194">
        <f ca="1"/>
        <v>910</v>
      </c>
      <c r="BP194">
        <f ca="1"/>
        <v>214</v>
      </c>
      <c r="BQ194">
        <f ca="1"/>
        <v>113</v>
      </c>
      <c r="BR194">
        <f ca="1"/>
        <v>595</v>
      </c>
      <c r="BS194">
        <f ca="1"/>
        <v>967</v>
      </c>
      <c r="BT194">
        <f ca="1"/>
        <v>492</v>
      </c>
      <c r="BU194">
        <f ca="1"/>
        <v>304</v>
      </c>
      <c r="BV194">
        <f ca="1"/>
        <v>665</v>
      </c>
      <c r="BW194">
        <f ca="1"/>
        <v>423</v>
      </c>
      <c r="BX194">
        <f ca="1"/>
        <v>506</v>
      </c>
      <c r="BY194">
        <f ca="1"/>
        <v>506</v>
      </c>
      <c r="BZ194">
        <f ca="1"/>
        <v>428</v>
      </c>
      <c r="CA194">
        <f ca="1"/>
        <v>98</v>
      </c>
      <c r="CB194">
        <f ca="1"/>
        <v>325</v>
      </c>
      <c r="CC194">
        <f ca="1"/>
        <v>610</v>
      </c>
      <c r="CD194">
        <f ca="1"/>
        <v>483</v>
      </c>
      <c r="CE194">
        <f ca="1"/>
        <v>810</v>
      </c>
      <c r="CF194">
        <f ca="1"/>
        <v>583</v>
      </c>
      <c r="CG194">
        <f ca="1"/>
        <v>687</v>
      </c>
      <c r="CH194">
        <f ca="1"/>
        <v>554</v>
      </c>
      <c r="CI194">
        <f ca="1"/>
        <v>50</v>
      </c>
      <c r="CJ194">
        <f ca="1"/>
        <v>705</v>
      </c>
      <c r="CK194">
        <f ca="1"/>
        <v>359</v>
      </c>
      <c r="CL194">
        <f ca="1"/>
        <v>471</v>
      </c>
      <c r="CM194">
        <f ca="1"/>
        <v>438</v>
      </c>
      <c r="CN194">
        <f ca="1"/>
        <v>902</v>
      </c>
      <c r="CO194">
        <f ca="1"/>
        <v>366</v>
      </c>
      <c r="CP194">
        <f ca="1"/>
        <v>433</v>
      </c>
      <c r="CQ194">
        <f ca="1"/>
        <v>858</v>
      </c>
      <c r="CR194">
        <f ca="1"/>
        <v>824</v>
      </c>
      <c r="CS194">
        <f ca="1"/>
        <v>604</v>
      </c>
      <c r="CT194">
        <f ca="1"/>
        <v>778</v>
      </c>
      <c r="CU194">
        <f ca="1"/>
        <v>385</v>
      </c>
      <c r="CV194">
        <f ca="1"/>
        <v>762</v>
      </c>
      <c r="CW194">
        <f ca="1"/>
        <v>939</v>
      </c>
    </row>
    <row r="195" spans="1:101">
      <c r="A195" t="s">
        <v>219</v>
      </c>
      <c r="B195">
        <f ca="1"/>
        <v>789</v>
      </c>
      <c r="C195">
        <f ca="1"/>
        <v>312</v>
      </c>
      <c r="D195">
        <f ca="1"/>
        <v>86</v>
      </c>
      <c r="E195">
        <f ca="1"/>
        <v>516</v>
      </c>
      <c r="F195">
        <f ca="1"/>
        <v>970</v>
      </c>
      <c r="G195">
        <f ca="1"/>
        <v>213</v>
      </c>
      <c r="H195">
        <f ca="1"/>
        <v>427</v>
      </c>
      <c r="I195">
        <f ca="1"/>
        <v>307</v>
      </c>
      <c r="J195">
        <f ca="1"/>
        <v>576</v>
      </c>
      <c r="K195">
        <f ca="1"/>
        <v>527</v>
      </c>
      <c r="L195">
        <f ca="1"/>
        <v>892</v>
      </c>
      <c r="M195">
        <f ca="1"/>
        <v>177</v>
      </c>
      <c r="N195">
        <f ca="1"/>
        <v>113</v>
      </c>
      <c r="O195">
        <f ca="1"/>
        <v>383</v>
      </c>
      <c r="P195">
        <f ca="1"/>
        <v>844</v>
      </c>
      <c r="Q195">
        <f ca="1"/>
        <v>72</v>
      </c>
      <c r="R195">
        <f ca="1"/>
        <v>482</v>
      </c>
      <c r="S195">
        <f ca="1"/>
        <v>810</v>
      </c>
      <c r="T195">
        <f ca="1"/>
        <v>111</v>
      </c>
      <c r="U195">
        <f ca="1"/>
        <v>284</v>
      </c>
      <c r="V195">
        <f ca="1"/>
        <v>433</v>
      </c>
      <c r="W195">
        <f ca="1"/>
        <v>198</v>
      </c>
      <c r="X195">
        <f ca="1"/>
        <v>99</v>
      </c>
      <c r="Y195">
        <f ca="1"/>
        <v>134</v>
      </c>
      <c r="Z195">
        <f ca="1"/>
        <v>307</v>
      </c>
      <c r="AA195">
        <f ca="1"/>
        <v>369</v>
      </c>
      <c r="AB195">
        <f ca="1"/>
        <v>885</v>
      </c>
      <c r="AC195">
        <f ca="1"/>
        <v>882</v>
      </c>
      <c r="AD195">
        <f ca="1"/>
        <v>38</v>
      </c>
      <c r="AE195">
        <f ca="1"/>
        <v>251</v>
      </c>
      <c r="AF195">
        <f ca="1"/>
        <v>877</v>
      </c>
      <c r="AG195">
        <f ca="1"/>
        <v>288</v>
      </c>
      <c r="AH195">
        <f ca="1"/>
        <v>585</v>
      </c>
      <c r="AI195">
        <f ca="1"/>
        <v>422</v>
      </c>
      <c r="AJ195">
        <f ca="1"/>
        <v>554</v>
      </c>
      <c r="AK195">
        <f ca="1"/>
        <v>5</v>
      </c>
      <c r="AL195">
        <f ca="1"/>
        <v>271</v>
      </c>
      <c r="AM195">
        <f ca="1"/>
        <v>643</v>
      </c>
      <c r="AN195">
        <f ca="1"/>
        <v>159</v>
      </c>
      <c r="AO195">
        <f ca="1"/>
        <v>612</v>
      </c>
      <c r="AP195">
        <f ca="1"/>
        <v>484</v>
      </c>
      <c r="AQ195">
        <f ca="1"/>
        <v>453</v>
      </c>
      <c r="AR195">
        <f ca="1"/>
        <v>218</v>
      </c>
      <c r="AS195">
        <f ca="1"/>
        <v>590</v>
      </c>
      <c r="AT195">
        <f ca="1"/>
        <v>721</v>
      </c>
      <c r="AU195">
        <f ca="1"/>
        <v>139</v>
      </c>
      <c r="AV195">
        <f ca="1"/>
        <v>91</v>
      </c>
      <c r="AW195">
        <f ca="1"/>
        <v>398</v>
      </c>
      <c r="AX195">
        <f ca="1"/>
        <v>498</v>
      </c>
      <c r="AY195">
        <f ca="1"/>
        <v>121</v>
      </c>
      <c r="AZ195">
        <f ca="1"/>
        <v>332</v>
      </c>
      <c r="BA195">
        <f ca="1"/>
        <v>915</v>
      </c>
      <c r="BB195">
        <f ca="1"/>
        <v>146</v>
      </c>
      <c r="BC195">
        <f ca="1"/>
        <v>450</v>
      </c>
      <c r="BD195">
        <f ca="1"/>
        <v>178</v>
      </c>
      <c r="BE195">
        <f ca="1"/>
        <v>345</v>
      </c>
      <c r="BF195">
        <f ca="1"/>
        <v>457</v>
      </c>
      <c r="BG195">
        <f ca="1"/>
        <v>388</v>
      </c>
      <c r="BH195">
        <f ca="1"/>
        <v>916</v>
      </c>
      <c r="BI195">
        <f ca="1"/>
        <v>692</v>
      </c>
      <c r="BJ195">
        <f ca="1"/>
        <v>557</v>
      </c>
      <c r="BK195">
        <f ca="1"/>
        <v>854</v>
      </c>
      <c r="BL195">
        <f ca="1"/>
        <v>710</v>
      </c>
      <c r="BM195">
        <f ca="1"/>
        <v>138</v>
      </c>
      <c r="BN195">
        <f ca="1"/>
        <v>487</v>
      </c>
      <c r="BO195">
        <f ca="1"/>
        <v>516</v>
      </c>
      <c r="BP195">
        <f ca="1"/>
        <v>197</v>
      </c>
      <c r="BQ195">
        <f ca="1"/>
        <v>867</v>
      </c>
      <c r="BR195">
        <f ca="1"/>
        <v>814</v>
      </c>
      <c r="BS195">
        <f ca="1"/>
        <v>941</v>
      </c>
      <c r="BT195">
        <f ca="1"/>
        <v>304</v>
      </c>
      <c r="BU195">
        <f ca="1"/>
        <v>239</v>
      </c>
      <c r="BV195">
        <f ca="1"/>
        <v>557</v>
      </c>
      <c r="BW195">
        <f ca="1"/>
        <v>322</v>
      </c>
      <c r="BX195">
        <f ca="1"/>
        <v>612</v>
      </c>
      <c r="BY195">
        <f ca="1"/>
        <v>666</v>
      </c>
      <c r="BZ195">
        <f ca="1"/>
        <v>150</v>
      </c>
      <c r="CA195">
        <f ca="1"/>
        <v>953</v>
      </c>
      <c r="CB195">
        <f ca="1"/>
        <v>525</v>
      </c>
      <c r="CC195">
        <f ca="1"/>
        <v>717</v>
      </c>
      <c r="CD195">
        <f ca="1"/>
        <v>784</v>
      </c>
      <c r="CE195">
        <f ca="1"/>
        <v>230</v>
      </c>
      <c r="CF195">
        <f ca="1"/>
        <v>907</v>
      </c>
      <c r="CG195">
        <f ca="1"/>
        <v>394</v>
      </c>
      <c r="CH195">
        <f ca="1"/>
        <v>708</v>
      </c>
      <c r="CI195">
        <f ca="1"/>
        <v>927</v>
      </c>
      <c r="CJ195">
        <f ca="1"/>
        <v>883</v>
      </c>
      <c r="CK195">
        <f ca="1"/>
        <v>507</v>
      </c>
      <c r="CL195">
        <f ca="1"/>
        <v>901</v>
      </c>
      <c r="CM195">
        <f ca="1"/>
        <v>662</v>
      </c>
      <c r="CN195">
        <f ca="1"/>
        <v>444</v>
      </c>
      <c r="CO195">
        <f ca="1"/>
        <v>386</v>
      </c>
      <c r="CP195">
        <f ca="1"/>
        <v>792</v>
      </c>
      <c r="CQ195">
        <f ca="1"/>
        <v>340</v>
      </c>
      <c r="CR195">
        <f ca="1"/>
        <v>471</v>
      </c>
      <c r="CS195">
        <f ca="1"/>
        <v>742</v>
      </c>
      <c r="CT195">
        <f ca="1"/>
        <v>243</v>
      </c>
      <c r="CU195">
        <f ca="1"/>
        <v>363</v>
      </c>
      <c r="CV195">
        <f ca="1"/>
        <v>339</v>
      </c>
      <c r="CW195">
        <f ca="1"/>
        <v>404</v>
      </c>
    </row>
    <row r="196" spans="1:101">
      <c r="A196" t="s">
        <v>220</v>
      </c>
      <c r="B196">
        <f ca="1"/>
        <v>788</v>
      </c>
      <c r="C196">
        <f ca="1"/>
        <v>557</v>
      </c>
      <c r="D196">
        <f ca="1"/>
        <v>947</v>
      </c>
      <c r="E196">
        <f ca="1"/>
        <v>598</v>
      </c>
      <c r="F196">
        <f ca="1"/>
        <v>642</v>
      </c>
      <c r="G196">
        <f ca="1"/>
        <v>429</v>
      </c>
      <c r="H196">
        <f ca="1"/>
        <v>41</v>
      </c>
      <c r="I196">
        <f ca="1"/>
        <v>777</v>
      </c>
      <c r="J196">
        <f ca="1"/>
        <v>454</v>
      </c>
      <c r="K196">
        <f ca="1"/>
        <v>128</v>
      </c>
      <c r="L196">
        <f ca="1"/>
        <v>879</v>
      </c>
      <c r="M196">
        <f ca="1"/>
        <v>933</v>
      </c>
      <c r="N196">
        <f ca="1"/>
        <v>116</v>
      </c>
      <c r="O196">
        <f ca="1"/>
        <v>706</v>
      </c>
      <c r="P196">
        <f ca="1"/>
        <v>436</v>
      </c>
      <c r="Q196">
        <f ca="1"/>
        <v>291</v>
      </c>
      <c r="R196">
        <f ca="1"/>
        <v>117</v>
      </c>
      <c r="S196">
        <f ca="1"/>
        <v>769</v>
      </c>
      <c r="T196">
        <f ca="1"/>
        <v>198</v>
      </c>
      <c r="U196">
        <f ca="1"/>
        <v>617</v>
      </c>
      <c r="V196">
        <f ca="1"/>
        <v>832</v>
      </c>
      <c r="W196">
        <f ca="1"/>
        <v>805</v>
      </c>
      <c r="X196">
        <f ca="1"/>
        <v>802</v>
      </c>
      <c r="Y196">
        <f ca="1"/>
        <v>297</v>
      </c>
      <c r="Z196">
        <f ca="1"/>
        <v>763</v>
      </c>
      <c r="AA196">
        <f ca="1"/>
        <v>903</v>
      </c>
      <c r="AB196">
        <f ca="1"/>
        <v>70</v>
      </c>
      <c r="AC196">
        <f ca="1"/>
        <v>830</v>
      </c>
      <c r="AD196">
        <f ca="1"/>
        <v>291</v>
      </c>
      <c r="AE196">
        <f ca="1"/>
        <v>534</v>
      </c>
      <c r="AF196">
        <f ca="1"/>
        <v>735</v>
      </c>
      <c r="AG196">
        <f ca="1"/>
        <v>340</v>
      </c>
      <c r="AH196">
        <f ca="1"/>
        <v>687</v>
      </c>
      <c r="AI196">
        <f ca="1"/>
        <v>923</v>
      </c>
      <c r="AJ196">
        <f ca="1"/>
        <v>685</v>
      </c>
      <c r="AK196">
        <f ca="1"/>
        <v>86</v>
      </c>
      <c r="AL196">
        <f ca="1"/>
        <v>40</v>
      </c>
      <c r="AM196">
        <f ca="1"/>
        <v>485</v>
      </c>
      <c r="AN196">
        <f ca="1"/>
        <v>444</v>
      </c>
      <c r="AO196">
        <f ca="1"/>
        <v>192</v>
      </c>
      <c r="AP196">
        <f ca="1"/>
        <v>86</v>
      </c>
      <c r="AQ196">
        <f ca="1"/>
        <v>356</v>
      </c>
      <c r="AR196">
        <f ca="1"/>
        <v>30</v>
      </c>
      <c r="AS196">
        <f ca="1"/>
        <v>328</v>
      </c>
      <c r="AT196">
        <f ca="1"/>
        <v>773</v>
      </c>
      <c r="AU196">
        <f ca="1"/>
        <v>350</v>
      </c>
      <c r="AV196">
        <f ca="1"/>
        <v>390</v>
      </c>
      <c r="AW196">
        <f ca="1"/>
        <v>550</v>
      </c>
      <c r="AX196">
        <f ca="1"/>
        <v>690</v>
      </c>
      <c r="AY196">
        <f ca="1"/>
        <v>396</v>
      </c>
      <c r="AZ196">
        <f ca="1"/>
        <v>501</v>
      </c>
      <c r="BA196">
        <f ca="1"/>
        <v>162</v>
      </c>
      <c r="BB196">
        <f ca="1"/>
        <v>285</v>
      </c>
      <c r="BC196">
        <f ca="1"/>
        <v>728</v>
      </c>
      <c r="BD196">
        <f ca="1"/>
        <v>599</v>
      </c>
      <c r="BE196">
        <f ca="1"/>
        <v>544</v>
      </c>
      <c r="BF196">
        <f ca="1"/>
        <v>90</v>
      </c>
      <c r="BG196">
        <f ca="1"/>
        <v>694</v>
      </c>
      <c r="BH196">
        <f ca="1"/>
        <v>128</v>
      </c>
      <c r="BI196">
        <f ca="1"/>
        <v>905</v>
      </c>
      <c r="BJ196">
        <f ca="1"/>
        <v>988</v>
      </c>
      <c r="BK196">
        <f ca="1"/>
        <v>607</v>
      </c>
      <c r="BL196">
        <f ca="1"/>
        <v>78</v>
      </c>
      <c r="BM196">
        <f ca="1"/>
        <v>929</v>
      </c>
      <c r="BN196">
        <f ca="1"/>
        <v>692</v>
      </c>
      <c r="BO196">
        <f ca="1"/>
        <v>872</v>
      </c>
      <c r="BP196">
        <f ca="1"/>
        <v>222</v>
      </c>
      <c r="BQ196">
        <f ca="1"/>
        <v>840</v>
      </c>
      <c r="BR196">
        <f ca="1"/>
        <v>785</v>
      </c>
      <c r="BS196">
        <f ca="1"/>
        <v>23</v>
      </c>
      <c r="BT196">
        <f ca="1"/>
        <v>544</v>
      </c>
      <c r="BU196">
        <f ca="1"/>
        <v>550</v>
      </c>
      <c r="BV196">
        <f ca="1"/>
        <v>612</v>
      </c>
      <c r="BW196">
        <f ca="1"/>
        <v>453</v>
      </c>
      <c r="BX196">
        <f ca="1"/>
        <v>332</v>
      </c>
      <c r="BY196">
        <f ca="1"/>
        <v>36</v>
      </c>
      <c r="BZ196">
        <f ca="1"/>
        <v>519</v>
      </c>
      <c r="CA196">
        <f ca="1"/>
        <v>744</v>
      </c>
      <c r="CB196">
        <f ca="1"/>
        <v>999</v>
      </c>
      <c r="CC196">
        <f ca="1"/>
        <v>539</v>
      </c>
      <c r="CD196">
        <f ca="1"/>
        <v>311</v>
      </c>
      <c r="CE196">
        <f ca="1"/>
        <v>375</v>
      </c>
      <c r="CF196">
        <f ca="1"/>
        <v>602</v>
      </c>
      <c r="CG196">
        <f ca="1"/>
        <v>691</v>
      </c>
      <c r="CH196">
        <f ca="1"/>
        <v>515</v>
      </c>
      <c r="CI196">
        <f ca="1"/>
        <v>913</v>
      </c>
      <c r="CJ196">
        <f ca="1"/>
        <v>36</v>
      </c>
      <c r="CK196">
        <f ca="1"/>
        <v>482</v>
      </c>
      <c r="CL196">
        <f ca="1"/>
        <v>685</v>
      </c>
      <c r="CM196">
        <f ca="1"/>
        <v>159</v>
      </c>
      <c r="CN196">
        <f ca="1"/>
        <v>831</v>
      </c>
      <c r="CO196">
        <f ca="1"/>
        <v>846</v>
      </c>
      <c r="CP196">
        <f ca="1"/>
        <v>867</v>
      </c>
      <c r="CQ196">
        <f ca="1"/>
        <v>767</v>
      </c>
      <c r="CR196">
        <f ca="1"/>
        <v>355</v>
      </c>
      <c r="CS196">
        <f ca="1"/>
        <v>317</v>
      </c>
      <c r="CT196">
        <f ca="1"/>
        <v>656</v>
      </c>
      <c r="CU196">
        <f ca="1"/>
        <v>788</v>
      </c>
      <c r="CV196">
        <f ca="1"/>
        <v>776</v>
      </c>
      <c r="CW196">
        <f ca="1"/>
        <v>464</v>
      </c>
    </row>
    <row r="197" spans="1:101">
      <c r="A197" t="s">
        <v>221</v>
      </c>
      <c r="B197">
        <f ca="1"/>
        <v>459</v>
      </c>
      <c r="C197">
        <f ca="1"/>
        <v>574</v>
      </c>
      <c r="D197">
        <f ca="1"/>
        <v>366</v>
      </c>
      <c r="E197">
        <f ca="1"/>
        <v>679</v>
      </c>
      <c r="F197">
        <f ca="1"/>
        <v>440</v>
      </c>
      <c r="G197">
        <f ca="1"/>
        <v>838</v>
      </c>
      <c r="H197">
        <f ca="1"/>
        <v>275</v>
      </c>
      <c r="I197">
        <f ca="1"/>
        <v>558</v>
      </c>
      <c r="J197">
        <f ca="1"/>
        <v>714</v>
      </c>
      <c r="K197">
        <f ca="1"/>
        <v>999</v>
      </c>
      <c r="L197">
        <f ca="1"/>
        <v>686</v>
      </c>
      <c r="M197">
        <f ca="1"/>
        <v>391</v>
      </c>
      <c r="N197">
        <f ca="1"/>
        <v>594</v>
      </c>
      <c r="O197">
        <f ca="1"/>
        <v>9</v>
      </c>
      <c r="P197">
        <f ca="1"/>
        <v>413</v>
      </c>
      <c r="Q197">
        <f ca="1"/>
        <v>76</v>
      </c>
      <c r="R197">
        <f ca="1"/>
        <v>815</v>
      </c>
      <c r="S197">
        <f ca="1"/>
        <v>125</v>
      </c>
      <c r="T197">
        <f ca="1"/>
        <v>718</v>
      </c>
      <c r="U197">
        <f ca="1"/>
        <v>442</v>
      </c>
      <c r="V197">
        <f ca="1"/>
        <v>407</v>
      </c>
      <c r="W197">
        <f ca="1"/>
        <v>188</v>
      </c>
      <c r="X197">
        <f ca="1"/>
        <v>33</v>
      </c>
      <c r="Y197">
        <f ca="1"/>
        <v>57</v>
      </c>
      <c r="Z197">
        <f ca="1"/>
        <v>958</v>
      </c>
      <c r="AA197">
        <f ca="1"/>
        <v>332</v>
      </c>
      <c r="AB197">
        <f ca="1"/>
        <v>659</v>
      </c>
      <c r="AC197">
        <f ca="1"/>
        <v>995</v>
      </c>
      <c r="AD197">
        <f ca="1"/>
        <v>880</v>
      </c>
      <c r="AE197">
        <f ca="1"/>
        <v>415</v>
      </c>
      <c r="AF197">
        <f ca="1"/>
        <v>460</v>
      </c>
      <c r="AG197">
        <f ca="1"/>
        <v>902</v>
      </c>
      <c r="AH197">
        <f ca="1"/>
        <v>5</v>
      </c>
      <c r="AI197">
        <f ca="1"/>
        <v>695</v>
      </c>
      <c r="AJ197">
        <f ca="1"/>
        <v>373</v>
      </c>
      <c r="AK197">
        <f ca="1"/>
        <v>932</v>
      </c>
      <c r="AL197">
        <f ca="1"/>
        <v>844</v>
      </c>
      <c r="AM197">
        <f ca="1"/>
        <v>755</v>
      </c>
      <c r="AN197">
        <f ca="1"/>
        <v>601</v>
      </c>
      <c r="AO197">
        <f ca="1"/>
        <v>433</v>
      </c>
      <c r="AP197">
        <f ca="1"/>
        <v>494</v>
      </c>
      <c r="AQ197">
        <f ca="1"/>
        <v>456</v>
      </c>
      <c r="AR197">
        <f ca="1"/>
        <v>775</v>
      </c>
      <c r="AS197">
        <f ca="1"/>
        <v>608</v>
      </c>
      <c r="AT197">
        <f ca="1"/>
        <v>58</v>
      </c>
      <c r="AU197">
        <f ca="1"/>
        <v>836</v>
      </c>
      <c r="AV197">
        <f ca="1"/>
        <v>116</v>
      </c>
      <c r="AW197">
        <f ca="1"/>
        <v>720</v>
      </c>
      <c r="AX197">
        <f ca="1"/>
        <v>127</v>
      </c>
      <c r="AY197">
        <f ca="1"/>
        <v>127</v>
      </c>
      <c r="AZ197">
        <f ca="1"/>
        <v>704</v>
      </c>
      <c r="BA197">
        <f ca="1"/>
        <v>997</v>
      </c>
      <c r="BB197">
        <f ca="1"/>
        <v>358</v>
      </c>
      <c r="BC197">
        <f ca="1"/>
        <v>881</v>
      </c>
      <c r="BD197">
        <f ca="1"/>
        <v>215</v>
      </c>
      <c r="BE197">
        <f ca="1"/>
        <v>156</v>
      </c>
      <c r="BF197">
        <f ca="1"/>
        <v>299</v>
      </c>
      <c r="BG197">
        <f ca="1"/>
        <v>900</v>
      </c>
      <c r="BH197">
        <f ca="1"/>
        <v>346</v>
      </c>
      <c r="BI197">
        <f ca="1"/>
        <v>159</v>
      </c>
      <c r="BJ197">
        <f ca="1"/>
        <v>154</v>
      </c>
      <c r="BK197">
        <f ca="1"/>
        <v>607</v>
      </c>
      <c r="BL197">
        <f ca="1"/>
        <v>116</v>
      </c>
      <c r="BM197">
        <f ca="1"/>
        <v>427</v>
      </c>
      <c r="BN197">
        <f ca="1"/>
        <v>478</v>
      </c>
      <c r="BO197">
        <f ca="1"/>
        <v>125</v>
      </c>
      <c r="BP197">
        <f ca="1"/>
        <v>397</v>
      </c>
      <c r="BQ197">
        <f ca="1"/>
        <v>892</v>
      </c>
      <c r="BR197">
        <f ca="1"/>
        <v>851</v>
      </c>
      <c r="BS197">
        <f ca="1"/>
        <v>731</v>
      </c>
      <c r="BT197">
        <f ca="1"/>
        <v>454</v>
      </c>
      <c r="BU197">
        <f ca="1"/>
        <v>300</v>
      </c>
      <c r="BV197">
        <f ca="1"/>
        <v>334</v>
      </c>
      <c r="BW197">
        <f ca="1"/>
        <v>414</v>
      </c>
      <c r="BX197">
        <f ca="1"/>
        <v>992</v>
      </c>
      <c r="BY197">
        <f ca="1"/>
        <v>944</v>
      </c>
      <c r="BZ197">
        <f ca="1"/>
        <v>703</v>
      </c>
      <c r="CA197">
        <f ca="1"/>
        <v>390</v>
      </c>
      <c r="CB197">
        <f ca="1"/>
        <v>30</v>
      </c>
      <c r="CC197">
        <f ca="1"/>
        <v>555</v>
      </c>
      <c r="CD197">
        <f ca="1"/>
        <v>256</v>
      </c>
      <c r="CE197">
        <f ca="1"/>
        <v>933</v>
      </c>
      <c r="CF197">
        <f ca="1"/>
        <v>740</v>
      </c>
      <c r="CG197">
        <f ca="1"/>
        <v>137</v>
      </c>
      <c r="CH197">
        <f ca="1"/>
        <v>323</v>
      </c>
      <c r="CI197">
        <f ca="1"/>
        <v>521</v>
      </c>
      <c r="CJ197">
        <f ca="1"/>
        <v>649</v>
      </c>
      <c r="CK197">
        <f ca="1"/>
        <v>132</v>
      </c>
      <c r="CL197">
        <f ca="1"/>
        <v>536</v>
      </c>
      <c r="CM197">
        <f ca="1"/>
        <v>440</v>
      </c>
      <c r="CN197">
        <f ca="1"/>
        <v>388</v>
      </c>
      <c r="CO197">
        <f ca="1"/>
        <v>540</v>
      </c>
      <c r="CP197">
        <f ca="1"/>
        <v>212</v>
      </c>
      <c r="CQ197">
        <f ca="1"/>
        <v>257</v>
      </c>
      <c r="CR197">
        <f ca="1"/>
        <v>341</v>
      </c>
      <c r="CS197">
        <f ca="1"/>
        <v>582</v>
      </c>
      <c r="CT197">
        <f ca="1"/>
        <v>832</v>
      </c>
      <c r="CU197">
        <f ca="1"/>
        <v>788</v>
      </c>
      <c r="CV197">
        <f ca="1"/>
        <v>499</v>
      </c>
      <c r="CW197">
        <f ca="1"/>
        <v>539</v>
      </c>
    </row>
    <row r="198" spans="1:101">
      <c r="A198" t="s">
        <v>222</v>
      </c>
      <c r="B198">
        <f ca="1"/>
        <v>230</v>
      </c>
      <c r="C198">
        <f ca="1"/>
        <v>396</v>
      </c>
      <c r="D198">
        <f ca="1"/>
        <v>807</v>
      </c>
      <c r="E198">
        <f ca="1"/>
        <v>108</v>
      </c>
      <c r="F198">
        <f ca="1"/>
        <v>565</v>
      </c>
      <c r="G198">
        <f ca="1"/>
        <v>617</v>
      </c>
      <c r="H198">
        <f ca="1"/>
        <v>770</v>
      </c>
      <c r="I198">
        <f ca="1"/>
        <v>444</v>
      </c>
      <c r="J198">
        <f ca="1"/>
        <v>228</v>
      </c>
      <c r="K198">
        <f ca="1"/>
        <v>10</v>
      </c>
      <c r="L198">
        <f ca="1"/>
        <v>724</v>
      </c>
      <c r="M198">
        <f ca="1"/>
        <v>737</v>
      </c>
      <c r="N198">
        <f ca="1"/>
        <v>96</v>
      </c>
      <c r="O198">
        <f ca="1"/>
        <v>344</v>
      </c>
      <c r="P198">
        <f ca="1"/>
        <v>155</v>
      </c>
      <c r="Q198">
        <f ca="1"/>
        <v>824</v>
      </c>
      <c r="R198">
        <f ca="1"/>
        <v>750</v>
      </c>
      <c r="S198">
        <f ca="1"/>
        <v>70</v>
      </c>
      <c r="T198">
        <f ca="1"/>
        <v>894</v>
      </c>
      <c r="U198">
        <f ca="1"/>
        <v>1</v>
      </c>
      <c r="V198">
        <f ca="1"/>
        <v>530</v>
      </c>
      <c r="W198">
        <f ca="1"/>
        <v>695</v>
      </c>
      <c r="X198">
        <f ca="1"/>
        <v>960</v>
      </c>
      <c r="Y198">
        <f ca="1"/>
        <v>735</v>
      </c>
      <c r="Z198">
        <f ca="1"/>
        <v>546</v>
      </c>
      <c r="AA198">
        <f ca="1"/>
        <v>962</v>
      </c>
      <c r="AB198">
        <f ca="1"/>
        <v>331</v>
      </c>
      <c r="AC198">
        <f ca="1"/>
        <v>333</v>
      </c>
      <c r="AD198">
        <f ca="1"/>
        <v>779</v>
      </c>
      <c r="AE198">
        <f ca="1"/>
        <v>102</v>
      </c>
      <c r="AF198">
        <f ca="1"/>
        <v>665</v>
      </c>
      <c r="AG198">
        <f ca="1"/>
        <v>406</v>
      </c>
      <c r="AH198">
        <f ca="1"/>
        <v>935</v>
      </c>
      <c r="AI198">
        <f ca="1"/>
        <v>746</v>
      </c>
      <c r="AJ198">
        <f ca="1"/>
        <v>962</v>
      </c>
      <c r="AK198">
        <f ca="1"/>
        <v>89</v>
      </c>
      <c r="AL198">
        <f ca="1"/>
        <v>654</v>
      </c>
      <c r="AM198">
        <f ca="1"/>
        <v>144</v>
      </c>
      <c r="AN198">
        <f ca="1"/>
        <v>738</v>
      </c>
      <c r="AO198">
        <f ca="1"/>
        <v>513</v>
      </c>
      <c r="AP198">
        <f ca="1"/>
        <v>482</v>
      </c>
      <c r="AQ198">
        <f ca="1"/>
        <v>666</v>
      </c>
      <c r="AR198">
        <f ca="1"/>
        <v>624</v>
      </c>
      <c r="AS198">
        <f ca="1"/>
        <v>838</v>
      </c>
      <c r="AT198">
        <f ca="1"/>
        <v>796</v>
      </c>
      <c r="AU198">
        <f ca="1"/>
        <v>401</v>
      </c>
      <c r="AV198">
        <f ca="1"/>
        <v>359</v>
      </c>
      <c r="AW198">
        <f ca="1"/>
        <v>913</v>
      </c>
      <c r="AX198">
        <f ca="1"/>
        <v>593</v>
      </c>
      <c r="AY198">
        <f ca="1"/>
        <v>345</v>
      </c>
      <c r="AZ198">
        <f ca="1"/>
        <v>853</v>
      </c>
      <c r="BA198">
        <f ca="1"/>
        <v>510</v>
      </c>
      <c r="BB198">
        <f ca="1"/>
        <v>374</v>
      </c>
      <c r="BC198">
        <f ca="1"/>
        <v>686</v>
      </c>
      <c r="BD198">
        <f ca="1"/>
        <v>684</v>
      </c>
      <c r="BE198">
        <f ca="1"/>
        <v>606</v>
      </c>
      <c r="BF198">
        <f ca="1"/>
        <v>490</v>
      </c>
      <c r="BG198">
        <f ca="1"/>
        <v>815</v>
      </c>
      <c r="BH198">
        <f ca="1"/>
        <v>871</v>
      </c>
      <c r="BI198">
        <f ca="1"/>
        <v>143</v>
      </c>
      <c r="BJ198">
        <f ca="1"/>
        <v>3</v>
      </c>
      <c r="BK198">
        <f ca="1"/>
        <v>557</v>
      </c>
      <c r="BL198">
        <f ca="1"/>
        <v>746</v>
      </c>
      <c r="BM198">
        <f ca="1"/>
        <v>361</v>
      </c>
      <c r="BN198">
        <f ca="1"/>
        <v>790</v>
      </c>
      <c r="BO198">
        <f ca="1"/>
        <v>519</v>
      </c>
      <c r="BP198">
        <f ca="1"/>
        <v>629</v>
      </c>
      <c r="BQ198">
        <f ca="1"/>
        <v>446</v>
      </c>
      <c r="BR198">
        <f ca="1"/>
        <v>529</v>
      </c>
      <c r="BS198">
        <f ca="1"/>
        <v>767</v>
      </c>
      <c r="BT198">
        <f ca="1"/>
        <v>291</v>
      </c>
      <c r="BU198">
        <f ca="1"/>
        <v>122</v>
      </c>
      <c r="BV198">
        <f ca="1"/>
        <v>135</v>
      </c>
      <c r="BW198">
        <f ca="1"/>
        <v>373</v>
      </c>
      <c r="BX198">
        <f ca="1"/>
        <v>316</v>
      </c>
      <c r="BY198">
        <f ca="1"/>
        <v>198</v>
      </c>
      <c r="BZ198">
        <f ca="1"/>
        <v>708</v>
      </c>
      <c r="CA198">
        <f ca="1"/>
        <v>476</v>
      </c>
      <c r="CB198">
        <f ca="1"/>
        <v>912</v>
      </c>
      <c r="CC198">
        <f ca="1"/>
        <v>857</v>
      </c>
      <c r="CD198">
        <f ca="1"/>
        <v>559</v>
      </c>
      <c r="CE198">
        <f ca="1"/>
        <v>960</v>
      </c>
      <c r="CF198">
        <f ca="1"/>
        <v>346</v>
      </c>
      <c r="CG198">
        <f ca="1"/>
        <v>18</v>
      </c>
      <c r="CH198">
        <f ca="1"/>
        <v>893</v>
      </c>
      <c r="CI198">
        <f ca="1"/>
        <v>63</v>
      </c>
      <c r="CJ198">
        <f ca="1"/>
        <v>482</v>
      </c>
      <c r="CK198">
        <f ca="1"/>
        <v>574</v>
      </c>
      <c r="CL198">
        <f ca="1"/>
        <v>394</v>
      </c>
      <c r="CM198">
        <f ca="1"/>
        <v>879</v>
      </c>
      <c r="CN198">
        <f ca="1"/>
        <v>426</v>
      </c>
      <c r="CO198">
        <f ca="1"/>
        <v>554</v>
      </c>
      <c r="CP198">
        <f ca="1"/>
        <v>981</v>
      </c>
      <c r="CQ198">
        <f ca="1"/>
        <v>13</v>
      </c>
      <c r="CR198">
        <f ca="1"/>
        <v>799</v>
      </c>
      <c r="CS198">
        <f ca="1"/>
        <v>818</v>
      </c>
      <c r="CT198">
        <f ca="1"/>
        <v>794</v>
      </c>
      <c r="CU198">
        <f ca="1"/>
        <v>830</v>
      </c>
      <c r="CV198">
        <f ca="1"/>
        <v>723</v>
      </c>
      <c r="CW198">
        <f ca="1"/>
        <v>824</v>
      </c>
    </row>
    <row r="199" spans="1:101">
      <c r="A199" t="s">
        <v>223</v>
      </c>
      <c r="B199">
        <f ca="1"/>
        <v>798</v>
      </c>
      <c r="C199">
        <f ca="1"/>
        <v>642</v>
      </c>
      <c r="D199">
        <f ca="1"/>
        <v>318</v>
      </c>
      <c r="E199">
        <f ca="1"/>
        <v>588</v>
      </c>
      <c r="F199">
        <f ca="1"/>
        <v>228</v>
      </c>
      <c r="G199">
        <f ca="1"/>
        <v>397</v>
      </c>
      <c r="H199">
        <f ca="1"/>
        <v>365</v>
      </c>
      <c r="I199">
        <f ca="1"/>
        <v>480</v>
      </c>
      <c r="J199">
        <f ca="1"/>
        <v>410</v>
      </c>
      <c r="K199">
        <f ca="1"/>
        <v>615</v>
      </c>
      <c r="L199">
        <f ca="1"/>
        <v>814</v>
      </c>
      <c r="M199">
        <f ca="1"/>
        <v>245</v>
      </c>
      <c r="N199">
        <f ca="1"/>
        <v>47</v>
      </c>
      <c r="O199">
        <f ca="1"/>
        <v>561</v>
      </c>
      <c r="P199">
        <f ca="1"/>
        <v>165</v>
      </c>
      <c r="Q199">
        <f ca="1"/>
        <v>16</v>
      </c>
      <c r="R199">
        <f ca="1"/>
        <v>990</v>
      </c>
      <c r="S199">
        <f ca="1"/>
        <v>532</v>
      </c>
      <c r="T199">
        <f ca="1"/>
        <v>247</v>
      </c>
      <c r="U199">
        <f ca="1"/>
        <v>464</v>
      </c>
      <c r="V199">
        <f ca="1"/>
        <v>161</v>
      </c>
      <c r="W199">
        <f ca="1"/>
        <v>839</v>
      </c>
      <c r="X199">
        <f ca="1"/>
        <v>846</v>
      </c>
      <c r="Y199">
        <f ca="1"/>
        <v>96</v>
      </c>
      <c r="Z199">
        <f ca="1"/>
        <v>376</v>
      </c>
      <c r="AA199">
        <f ca="1"/>
        <v>566</v>
      </c>
      <c r="AB199">
        <f ca="1"/>
        <v>633</v>
      </c>
      <c r="AC199">
        <f ca="1"/>
        <v>262</v>
      </c>
      <c r="AD199">
        <f ca="1"/>
        <v>439</v>
      </c>
      <c r="AE199">
        <f ca="1"/>
        <v>324</v>
      </c>
      <c r="AF199">
        <f ca="1"/>
        <v>288</v>
      </c>
      <c r="AG199">
        <f ca="1"/>
        <v>953</v>
      </c>
      <c r="AH199">
        <f ca="1"/>
        <v>722</v>
      </c>
      <c r="AI199">
        <f ca="1"/>
        <v>974</v>
      </c>
      <c r="AJ199">
        <f ca="1"/>
        <v>477</v>
      </c>
      <c r="AK199">
        <f ca="1"/>
        <v>436</v>
      </c>
      <c r="AL199">
        <f ca="1"/>
        <v>458</v>
      </c>
      <c r="AM199">
        <f ca="1"/>
        <v>116</v>
      </c>
      <c r="AN199">
        <f ca="1"/>
        <v>493</v>
      </c>
      <c r="AO199">
        <f ca="1"/>
        <v>497</v>
      </c>
      <c r="AP199">
        <f ca="1"/>
        <v>728</v>
      </c>
      <c r="AQ199">
        <f ca="1"/>
        <v>912</v>
      </c>
      <c r="AR199">
        <f ca="1"/>
        <v>492</v>
      </c>
      <c r="AS199">
        <f ca="1"/>
        <v>951</v>
      </c>
      <c r="AT199">
        <f ca="1"/>
        <v>467</v>
      </c>
      <c r="AU199">
        <f ca="1"/>
        <v>539</v>
      </c>
      <c r="AV199">
        <f ca="1"/>
        <v>828</v>
      </c>
      <c r="AW199">
        <f ca="1"/>
        <v>779</v>
      </c>
      <c r="AX199">
        <f ca="1"/>
        <v>104</v>
      </c>
      <c r="AY199">
        <f ca="1"/>
        <v>993</v>
      </c>
      <c r="AZ199">
        <f ca="1"/>
        <v>758</v>
      </c>
      <c r="BA199">
        <f ca="1"/>
        <v>401</v>
      </c>
      <c r="BB199">
        <f ca="1"/>
        <v>477</v>
      </c>
      <c r="BC199">
        <f ca="1"/>
        <v>962</v>
      </c>
      <c r="BD199">
        <f ca="1"/>
        <v>187</v>
      </c>
      <c r="BE199">
        <f ca="1"/>
        <v>98</v>
      </c>
      <c r="BF199">
        <f ca="1"/>
        <v>699</v>
      </c>
      <c r="BG199">
        <f ca="1"/>
        <v>9</v>
      </c>
      <c r="BH199">
        <f ca="1"/>
        <v>828</v>
      </c>
      <c r="BI199">
        <f ca="1"/>
        <v>819</v>
      </c>
      <c r="BJ199">
        <f ca="1"/>
        <v>112</v>
      </c>
      <c r="BK199">
        <f ca="1"/>
        <v>835</v>
      </c>
      <c r="BL199">
        <f ca="1"/>
        <v>283</v>
      </c>
      <c r="BM199">
        <f ca="1"/>
        <v>894</v>
      </c>
      <c r="BN199">
        <f ca="1"/>
        <v>831</v>
      </c>
      <c r="BO199">
        <f ca="1"/>
        <v>784</v>
      </c>
      <c r="BP199">
        <f ca="1"/>
        <v>64</v>
      </c>
      <c r="BQ199">
        <f ca="1"/>
        <v>85</v>
      </c>
      <c r="BR199">
        <f ca="1"/>
        <v>53</v>
      </c>
      <c r="BS199">
        <f ca="1"/>
        <v>606</v>
      </c>
      <c r="BT199">
        <f ca="1"/>
        <v>405</v>
      </c>
      <c r="BU199">
        <f ca="1"/>
        <v>597</v>
      </c>
      <c r="BV199">
        <f ca="1"/>
        <v>908</v>
      </c>
      <c r="BW199">
        <f ca="1"/>
        <v>992</v>
      </c>
      <c r="BX199">
        <f ca="1"/>
        <v>747</v>
      </c>
      <c r="BY199">
        <f ca="1"/>
        <v>507</v>
      </c>
      <c r="BZ199">
        <f ca="1"/>
        <v>20</v>
      </c>
      <c r="CA199">
        <f ca="1"/>
        <v>621</v>
      </c>
      <c r="CB199">
        <f ca="1"/>
        <v>215</v>
      </c>
      <c r="CC199">
        <f ca="1"/>
        <v>895</v>
      </c>
      <c r="CD199">
        <f ca="1"/>
        <v>515</v>
      </c>
      <c r="CE199">
        <f ca="1"/>
        <v>71</v>
      </c>
      <c r="CF199">
        <f ca="1"/>
        <v>8</v>
      </c>
      <c r="CG199">
        <f ca="1"/>
        <v>683</v>
      </c>
      <c r="CH199">
        <f ca="1"/>
        <v>149</v>
      </c>
      <c r="CI199">
        <f ca="1"/>
        <v>999</v>
      </c>
      <c r="CJ199">
        <f ca="1"/>
        <v>27</v>
      </c>
      <c r="CK199">
        <f ca="1"/>
        <v>155</v>
      </c>
      <c r="CL199">
        <f ca="1"/>
        <v>546</v>
      </c>
      <c r="CM199">
        <f ca="1"/>
        <v>58</v>
      </c>
      <c r="CN199">
        <f ca="1"/>
        <v>123</v>
      </c>
      <c r="CO199">
        <f ca="1"/>
        <v>74</v>
      </c>
      <c r="CP199">
        <f ca="1"/>
        <v>683</v>
      </c>
      <c r="CQ199">
        <f ca="1"/>
        <v>258</v>
      </c>
      <c r="CR199">
        <f ca="1"/>
        <v>450</v>
      </c>
      <c r="CS199">
        <f ca="1"/>
        <v>808</v>
      </c>
      <c r="CT199">
        <f ca="1"/>
        <v>666</v>
      </c>
      <c r="CU199">
        <f ca="1"/>
        <v>538</v>
      </c>
      <c r="CV199">
        <f ca="1"/>
        <v>718</v>
      </c>
      <c r="CW199">
        <f ca="1"/>
        <v>250</v>
      </c>
    </row>
    <row r="200" spans="1:101">
      <c r="A200" t="s">
        <v>224</v>
      </c>
      <c r="B200">
        <f ca="1"/>
        <v>510</v>
      </c>
      <c r="C200">
        <f ca="1"/>
        <v>796</v>
      </c>
      <c r="D200">
        <f ca="1"/>
        <v>658</v>
      </c>
      <c r="E200">
        <f ca="1"/>
        <v>892</v>
      </c>
      <c r="F200">
        <f ca="1"/>
        <v>113</v>
      </c>
      <c r="G200">
        <f ca="1"/>
        <v>892</v>
      </c>
      <c r="H200">
        <f ca="1"/>
        <v>763</v>
      </c>
      <c r="I200">
        <f ca="1"/>
        <v>286</v>
      </c>
      <c r="J200">
        <f ca="1"/>
        <v>512</v>
      </c>
      <c r="K200">
        <f ca="1"/>
        <v>81</v>
      </c>
      <c r="L200">
        <f ca="1"/>
        <v>301</v>
      </c>
      <c r="M200">
        <f ca="1"/>
        <v>334</v>
      </c>
      <c r="N200">
        <f ca="1"/>
        <v>807</v>
      </c>
      <c r="O200">
        <f ca="1"/>
        <v>460</v>
      </c>
      <c r="P200">
        <f ca="1"/>
        <v>673</v>
      </c>
      <c r="Q200">
        <f ca="1"/>
        <v>275</v>
      </c>
      <c r="R200">
        <f ca="1"/>
        <v>654</v>
      </c>
      <c r="S200">
        <f ca="1"/>
        <v>935</v>
      </c>
      <c r="T200">
        <f ca="1"/>
        <v>709</v>
      </c>
      <c r="U200">
        <f ca="1"/>
        <v>793</v>
      </c>
      <c r="V200">
        <f ca="1"/>
        <v>156</v>
      </c>
      <c r="W200">
        <f ca="1"/>
        <v>261</v>
      </c>
      <c r="X200">
        <f ca="1"/>
        <v>688</v>
      </c>
      <c r="Y200">
        <f ca="1"/>
        <v>145</v>
      </c>
      <c r="Z200">
        <f ca="1"/>
        <v>12</v>
      </c>
      <c r="AA200">
        <f ca="1"/>
        <v>604</v>
      </c>
      <c r="AB200">
        <f ca="1"/>
        <v>256</v>
      </c>
      <c r="AC200">
        <f ca="1"/>
        <v>109</v>
      </c>
      <c r="AD200">
        <f ca="1"/>
        <v>494</v>
      </c>
      <c r="AE200">
        <f ca="1"/>
        <v>164</v>
      </c>
      <c r="AF200">
        <f ca="1"/>
        <v>442</v>
      </c>
      <c r="AG200">
        <f ca="1"/>
        <v>906</v>
      </c>
      <c r="AH200">
        <f ca="1"/>
        <v>815</v>
      </c>
      <c r="AI200">
        <f ca="1"/>
        <v>419</v>
      </c>
      <c r="AJ200">
        <f ca="1"/>
        <v>74</v>
      </c>
      <c r="AK200">
        <f ca="1"/>
        <v>361</v>
      </c>
      <c r="AL200">
        <f ca="1"/>
        <v>355</v>
      </c>
      <c r="AM200">
        <f ca="1"/>
        <v>414</v>
      </c>
      <c r="AN200">
        <f ca="1"/>
        <v>954</v>
      </c>
      <c r="AO200">
        <f ca="1"/>
        <v>69</v>
      </c>
      <c r="AP200">
        <f ca="1"/>
        <v>451</v>
      </c>
      <c r="AQ200">
        <f ca="1"/>
        <v>23</v>
      </c>
      <c r="AR200">
        <f ca="1"/>
        <v>998</v>
      </c>
      <c r="AS200">
        <f ca="1"/>
        <v>916</v>
      </c>
      <c r="AT200">
        <f ca="1"/>
        <v>49</v>
      </c>
      <c r="AU200">
        <f ca="1"/>
        <v>464</v>
      </c>
      <c r="AV200">
        <f ca="1"/>
        <v>932</v>
      </c>
      <c r="AW200">
        <f ca="1"/>
        <v>726</v>
      </c>
      <c r="AX200">
        <f ca="1"/>
        <v>159</v>
      </c>
      <c r="AY200">
        <f ca="1"/>
        <v>73</v>
      </c>
      <c r="AZ200">
        <f ca="1"/>
        <v>127</v>
      </c>
      <c r="BA200">
        <f ca="1"/>
        <v>407</v>
      </c>
      <c r="BB200">
        <f ca="1"/>
        <v>773</v>
      </c>
      <c r="BC200">
        <f ca="1"/>
        <v>173</v>
      </c>
      <c r="BD200">
        <f ca="1"/>
        <v>465</v>
      </c>
      <c r="BE200">
        <f ca="1"/>
        <v>79</v>
      </c>
      <c r="BF200">
        <f ca="1"/>
        <v>453</v>
      </c>
      <c r="BG200">
        <f ca="1"/>
        <v>870</v>
      </c>
      <c r="BH200">
        <f ca="1"/>
        <v>14</v>
      </c>
      <c r="BI200">
        <f ca="1"/>
        <v>837</v>
      </c>
      <c r="BJ200">
        <f ca="1"/>
        <v>666</v>
      </c>
      <c r="BK200">
        <f ca="1"/>
        <v>832</v>
      </c>
      <c r="BL200">
        <f ca="1"/>
        <v>338</v>
      </c>
      <c r="BM200">
        <f ca="1"/>
        <v>524</v>
      </c>
      <c r="BN200">
        <f ca="1"/>
        <v>205</v>
      </c>
      <c r="BO200">
        <f ca="1"/>
        <v>123</v>
      </c>
      <c r="BP200">
        <f ca="1"/>
        <v>975</v>
      </c>
      <c r="BQ200">
        <f ca="1"/>
        <v>724</v>
      </c>
      <c r="BR200">
        <f ca="1"/>
        <v>400</v>
      </c>
      <c r="BS200">
        <f ca="1"/>
        <v>734</v>
      </c>
      <c r="BT200">
        <f ca="1"/>
        <v>922</v>
      </c>
      <c r="BU200">
        <f ca="1"/>
        <v>63</v>
      </c>
      <c r="BV200">
        <f ca="1"/>
        <v>890</v>
      </c>
      <c r="BW200">
        <f ca="1"/>
        <v>98</v>
      </c>
      <c r="BX200">
        <f ca="1"/>
        <v>379</v>
      </c>
      <c r="BY200">
        <f ca="1"/>
        <v>109</v>
      </c>
      <c r="BZ200">
        <f ca="1"/>
        <v>818</v>
      </c>
      <c r="CA200">
        <f ca="1"/>
        <v>295</v>
      </c>
      <c r="CB200">
        <f ca="1"/>
        <v>84</v>
      </c>
      <c r="CC200">
        <f ca="1"/>
        <v>990</v>
      </c>
      <c r="CD200">
        <f ca="1"/>
        <v>309</v>
      </c>
      <c r="CE200">
        <f ca="1"/>
        <v>879</v>
      </c>
      <c r="CF200">
        <f ca="1"/>
        <v>720</v>
      </c>
      <c r="CG200">
        <f ca="1"/>
        <v>539</v>
      </c>
      <c r="CH200">
        <f ca="1"/>
        <v>731</v>
      </c>
      <c r="CI200">
        <f ca="1"/>
        <v>144</v>
      </c>
      <c r="CJ200">
        <f ca="1"/>
        <v>395</v>
      </c>
      <c r="CK200">
        <f ca="1"/>
        <v>601</v>
      </c>
      <c r="CL200">
        <f ca="1"/>
        <v>263</v>
      </c>
      <c r="CM200">
        <f ca="1"/>
        <v>433</v>
      </c>
      <c r="CN200">
        <f ca="1"/>
        <v>13</v>
      </c>
      <c r="CO200">
        <f ca="1"/>
        <v>305</v>
      </c>
      <c r="CP200">
        <f ca="1"/>
        <v>682</v>
      </c>
      <c r="CQ200">
        <f ca="1"/>
        <v>110</v>
      </c>
      <c r="CR200">
        <f ca="1"/>
        <v>750</v>
      </c>
      <c r="CS200">
        <f ca="1"/>
        <v>97</v>
      </c>
      <c r="CT200">
        <f ca="1"/>
        <v>971</v>
      </c>
      <c r="CU200">
        <f ca="1"/>
        <v>650</v>
      </c>
      <c r="CV200">
        <f ca="1"/>
        <v>913</v>
      </c>
      <c r="CW200">
        <f ca="1"/>
        <v>954</v>
      </c>
    </row>
    <row r="201" spans="1:101">
      <c r="A201" t="s">
        <v>225</v>
      </c>
      <c r="B201">
        <f ca="1"/>
        <v>680</v>
      </c>
      <c r="C201">
        <f ca="1"/>
        <v>791</v>
      </c>
      <c r="D201">
        <f ca="1"/>
        <v>213</v>
      </c>
      <c r="E201">
        <f ca="1"/>
        <v>956</v>
      </c>
      <c r="F201">
        <f ca="1"/>
        <v>848</v>
      </c>
      <c r="G201">
        <f ca="1"/>
        <v>513</v>
      </c>
      <c r="H201">
        <f ca="1"/>
        <v>130</v>
      </c>
      <c r="I201">
        <f ca="1"/>
        <v>531</v>
      </c>
      <c r="J201">
        <f ca="1"/>
        <v>635</v>
      </c>
      <c r="K201">
        <f ca="1"/>
        <v>42</v>
      </c>
      <c r="L201">
        <f ca="1"/>
        <v>145</v>
      </c>
      <c r="M201">
        <f ca="1"/>
        <v>125</v>
      </c>
      <c r="N201">
        <f ca="1"/>
        <v>855</v>
      </c>
      <c r="O201">
        <f ca="1"/>
        <v>445</v>
      </c>
      <c r="P201">
        <f ca="1"/>
        <v>324</v>
      </c>
      <c r="Q201">
        <f ca="1"/>
        <v>35</v>
      </c>
      <c r="R201">
        <f ca="1"/>
        <v>376</v>
      </c>
      <c r="S201">
        <f ca="1"/>
        <v>999</v>
      </c>
      <c r="T201">
        <f ca="1"/>
        <v>629</v>
      </c>
      <c r="U201">
        <f ca="1"/>
        <v>971</v>
      </c>
      <c r="V201">
        <f ca="1"/>
        <v>315</v>
      </c>
      <c r="W201">
        <f ca="1"/>
        <v>732</v>
      </c>
      <c r="X201">
        <f ca="1"/>
        <v>16</v>
      </c>
      <c r="Y201">
        <f ca="1"/>
        <v>612</v>
      </c>
      <c r="Z201">
        <f ca="1"/>
        <v>100</v>
      </c>
      <c r="AA201">
        <f ca="1"/>
        <v>102</v>
      </c>
      <c r="AB201">
        <f ca="1"/>
        <v>403</v>
      </c>
      <c r="AC201">
        <f ca="1"/>
        <v>863</v>
      </c>
      <c r="AD201">
        <f ca="1"/>
        <v>590</v>
      </c>
      <c r="AE201">
        <f ca="1"/>
        <v>691</v>
      </c>
      <c r="AF201">
        <f ca="1"/>
        <v>751</v>
      </c>
      <c r="AG201">
        <f ca="1"/>
        <v>582</v>
      </c>
      <c r="AH201">
        <f ca="1"/>
        <v>308</v>
      </c>
      <c r="AI201">
        <f ca="1"/>
        <v>488</v>
      </c>
      <c r="AJ201">
        <f ca="1"/>
        <v>855</v>
      </c>
      <c r="AK201">
        <f ca="1"/>
        <v>930</v>
      </c>
      <c r="AL201">
        <f ca="1"/>
        <v>573</v>
      </c>
      <c r="AM201">
        <f ca="1"/>
        <v>755</v>
      </c>
      <c r="AN201">
        <f ca="1"/>
        <v>316</v>
      </c>
      <c r="AO201">
        <f ca="1"/>
        <v>921</v>
      </c>
      <c r="AP201">
        <f ca="1"/>
        <v>1000</v>
      </c>
      <c r="AQ201">
        <f ca="1"/>
        <v>615</v>
      </c>
      <c r="AR201">
        <f ca="1"/>
        <v>551</v>
      </c>
      <c r="AS201">
        <f ca="1"/>
        <v>111</v>
      </c>
      <c r="AT201">
        <f ca="1"/>
        <v>141</v>
      </c>
      <c r="AU201">
        <f ca="1"/>
        <v>574</v>
      </c>
      <c r="AV201">
        <f ca="1"/>
        <v>765</v>
      </c>
      <c r="AW201">
        <f ca="1"/>
        <v>950</v>
      </c>
      <c r="AX201">
        <f ca="1"/>
        <v>218</v>
      </c>
      <c r="AY201">
        <f ca="1"/>
        <v>189</v>
      </c>
      <c r="AZ201">
        <f ca="1"/>
        <v>614</v>
      </c>
      <c r="BA201">
        <f ca="1"/>
        <v>858</v>
      </c>
      <c r="BB201">
        <f ca="1"/>
        <v>740</v>
      </c>
      <c r="BC201">
        <f ca="1"/>
        <v>693</v>
      </c>
      <c r="BD201">
        <f ca="1"/>
        <v>352</v>
      </c>
      <c r="BE201">
        <f ca="1"/>
        <v>891</v>
      </c>
      <c r="BF201">
        <f ca="1"/>
        <v>900</v>
      </c>
      <c r="BG201">
        <f ca="1"/>
        <v>917</v>
      </c>
      <c r="BH201">
        <f ca="1"/>
        <v>879</v>
      </c>
      <c r="BI201">
        <f ca="1"/>
        <v>76</v>
      </c>
      <c r="BJ201">
        <f ca="1"/>
        <v>50</v>
      </c>
      <c r="BK201">
        <f ca="1"/>
        <v>922</v>
      </c>
      <c r="BL201">
        <f ca="1"/>
        <v>335</v>
      </c>
      <c r="BM201">
        <f ca="1"/>
        <v>658</v>
      </c>
      <c r="BN201">
        <f ca="1"/>
        <v>763</v>
      </c>
      <c r="BO201">
        <f ca="1"/>
        <v>133</v>
      </c>
      <c r="BP201">
        <f ca="1"/>
        <v>744</v>
      </c>
      <c r="BQ201">
        <f ca="1"/>
        <v>185</v>
      </c>
      <c r="BR201">
        <f ca="1"/>
        <v>974</v>
      </c>
      <c r="BS201">
        <f ca="1"/>
        <v>50</v>
      </c>
      <c r="BT201">
        <f ca="1"/>
        <v>332</v>
      </c>
      <c r="BU201">
        <f ca="1"/>
        <v>603</v>
      </c>
      <c r="BV201">
        <f ca="1"/>
        <v>261</v>
      </c>
      <c r="BW201">
        <f ca="1"/>
        <v>59</v>
      </c>
      <c r="BX201">
        <f ca="1"/>
        <v>381</v>
      </c>
      <c r="BY201">
        <f ca="1"/>
        <v>785</v>
      </c>
      <c r="BZ201">
        <f ca="1"/>
        <v>922</v>
      </c>
      <c r="CA201">
        <f ca="1"/>
        <v>715</v>
      </c>
      <c r="CB201">
        <f ca="1"/>
        <v>807</v>
      </c>
      <c r="CC201">
        <f ca="1"/>
        <v>649</v>
      </c>
      <c r="CD201">
        <f ca="1"/>
        <v>346</v>
      </c>
      <c r="CE201">
        <f ca="1"/>
        <v>801</v>
      </c>
      <c r="CF201">
        <f ca="1"/>
        <v>23</v>
      </c>
      <c r="CG201">
        <f ca="1"/>
        <v>859</v>
      </c>
      <c r="CH201">
        <f ca="1"/>
        <v>229</v>
      </c>
      <c r="CI201">
        <f ca="1"/>
        <v>286</v>
      </c>
      <c r="CJ201">
        <f ca="1"/>
        <v>810</v>
      </c>
      <c r="CK201">
        <f ca="1"/>
        <v>52</v>
      </c>
      <c r="CL201">
        <f ca="1"/>
        <v>470</v>
      </c>
      <c r="CM201">
        <f ca="1"/>
        <v>135</v>
      </c>
      <c r="CN201">
        <f ca="1"/>
        <v>811</v>
      </c>
      <c r="CO201">
        <f ca="1"/>
        <v>100</v>
      </c>
      <c r="CP201">
        <f ca="1"/>
        <v>35</v>
      </c>
      <c r="CQ201">
        <f ca="1"/>
        <v>402</v>
      </c>
      <c r="CR201">
        <f ca="1"/>
        <v>910</v>
      </c>
      <c r="CS201">
        <f ca="1"/>
        <v>816</v>
      </c>
      <c r="CT201">
        <f ca="1"/>
        <v>288</v>
      </c>
      <c r="CU201">
        <f ca="1"/>
        <v>769</v>
      </c>
      <c r="CV201">
        <f ca="1"/>
        <v>746</v>
      </c>
      <c r="CW201">
        <f ca="1"/>
        <v>42</v>
      </c>
    </row>
    <row r="202" spans="1:101">
      <c r="A202" t="s">
        <v>226</v>
      </c>
      <c r="B202">
        <f ca="1"/>
        <v>241</v>
      </c>
      <c r="C202">
        <f ca="1"/>
        <v>206</v>
      </c>
      <c r="D202">
        <f ca="1"/>
        <v>307</v>
      </c>
      <c r="E202">
        <f ca="1"/>
        <v>603</v>
      </c>
      <c r="F202">
        <f ca="1"/>
        <v>762</v>
      </c>
      <c r="G202">
        <f ca="1"/>
        <v>149</v>
      </c>
      <c r="H202">
        <f ca="1"/>
        <v>534</v>
      </c>
      <c r="I202">
        <f ca="1"/>
        <v>372</v>
      </c>
      <c r="J202">
        <f ca="1"/>
        <v>769</v>
      </c>
      <c r="K202">
        <f ca="1"/>
        <v>461</v>
      </c>
      <c r="L202">
        <f ca="1"/>
        <v>975</v>
      </c>
      <c r="M202">
        <f ca="1"/>
        <v>185</v>
      </c>
      <c r="N202">
        <f ca="1"/>
        <v>287</v>
      </c>
      <c r="O202">
        <f ca="1"/>
        <v>825</v>
      </c>
      <c r="P202">
        <f ca="1"/>
        <v>166</v>
      </c>
      <c r="Q202">
        <f ca="1"/>
        <v>153</v>
      </c>
      <c r="R202">
        <f ca="1"/>
        <v>281</v>
      </c>
      <c r="S202">
        <f ca="1"/>
        <v>487</v>
      </c>
      <c r="T202">
        <f ca="1"/>
        <v>760</v>
      </c>
      <c r="U202">
        <f ca="1"/>
        <v>484</v>
      </c>
      <c r="V202">
        <f ca="1"/>
        <v>126</v>
      </c>
      <c r="W202">
        <f ca="1"/>
        <v>314</v>
      </c>
      <c r="X202">
        <f ca="1"/>
        <v>580</v>
      </c>
      <c r="Y202">
        <f ca="1"/>
        <v>722</v>
      </c>
      <c r="Z202">
        <f ca="1"/>
        <v>565</v>
      </c>
      <c r="AA202">
        <f ca="1"/>
        <v>215</v>
      </c>
      <c r="AB202">
        <f ca="1"/>
        <v>639</v>
      </c>
      <c r="AC202">
        <f ca="1"/>
        <v>119</v>
      </c>
      <c r="AD202">
        <f ca="1"/>
        <v>440</v>
      </c>
      <c r="AE202">
        <f ca="1"/>
        <v>510</v>
      </c>
      <c r="AF202">
        <f ca="1"/>
        <v>612</v>
      </c>
      <c r="AG202">
        <f ca="1"/>
        <v>486</v>
      </c>
      <c r="AH202">
        <f ca="1"/>
        <v>801</v>
      </c>
      <c r="AI202">
        <f ca="1"/>
        <v>334</v>
      </c>
      <c r="AJ202">
        <f ca="1"/>
        <v>596</v>
      </c>
      <c r="AK202">
        <f ca="1"/>
        <v>954</v>
      </c>
      <c r="AL202">
        <f ca="1"/>
        <v>209</v>
      </c>
      <c r="AM202">
        <f ca="1"/>
        <v>914</v>
      </c>
      <c r="AN202">
        <f ca="1"/>
        <v>437</v>
      </c>
      <c r="AO202">
        <f ca="1"/>
        <v>359</v>
      </c>
      <c r="AP202">
        <f ca="1"/>
        <v>484</v>
      </c>
      <c r="AQ202">
        <f ca="1"/>
        <v>210</v>
      </c>
      <c r="AR202">
        <f ca="1"/>
        <v>427</v>
      </c>
      <c r="AS202">
        <f ca="1"/>
        <v>835</v>
      </c>
      <c r="AT202">
        <f ca="1"/>
        <v>52</v>
      </c>
      <c r="AU202">
        <f ca="1"/>
        <v>661</v>
      </c>
      <c r="AV202">
        <f ca="1"/>
        <v>854</v>
      </c>
      <c r="AW202">
        <f ca="1"/>
        <v>54</v>
      </c>
      <c r="AX202">
        <f ca="1"/>
        <v>57</v>
      </c>
      <c r="AY202">
        <f ca="1"/>
        <v>323</v>
      </c>
      <c r="AZ202">
        <f ca="1"/>
        <v>977</v>
      </c>
      <c r="BA202">
        <f ca="1"/>
        <v>392</v>
      </c>
      <c r="BB202">
        <f ca="1"/>
        <v>973</v>
      </c>
      <c r="BC202">
        <f ca="1"/>
        <v>282</v>
      </c>
      <c r="BD202">
        <f ca="1"/>
        <v>146</v>
      </c>
      <c r="BE202">
        <f ca="1"/>
        <v>904</v>
      </c>
      <c r="BF202">
        <f ca="1"/>
        <v>241</v>
      </c>
      <c r="BG202">
        <f ca="1"/>
        <v>220</v>
      </c>
      <c r="BH202">
        <f ca="1"/>
        <v>488</v>
      </c>
      <c r="BI202">
        <f ca="1"/>
        <v>884</v>
      </c>
      <c r="BJ202">
        <f ca="1"/>
        <v>15</v>
      </c>
      <c r="BK202">
        <f ca="1"/>
        <v>425</v>
      </c>
      <c r="BL202">
        <f ca="1"/>
        <v>99</v>
      </c>
      <c r="BM202">
        <f ca="1"/>
        <v>25</v>
      </c>
      <c r="BN202">
        <f ca="1"/>
        <v>381</v>
      </c>
      <c r="BO202">
        <f ca="1"/>
        <v>453</v>
      </c>
      <c r="BP202">
        <f ca="1"/>
        <v>982</v>
      </c>
      <c r="BQ202">
        <f ca="1"/>
        <v>621</v>
      </c>
      <c r="BR202">
        <f ca="1"/>
        <v>519</v>
      </c>
      <c r="BS202">
        <f ca="1"/>
        <v>315</v>
      </c>
      <c r="BT202">
        <f ca="1"/>
        <v>620</v>
      </c>
      <c r="BU202">
        <f ca="1"/>
        <v>764</v>
      </c>
      <c r="BV202">
        <f ca="1"/>
        <v>48</v>
      </c>
      <c r="BW202">
        <f ca="1"/>
        <v>862</v>
      </c>
      <c r="BX202">
        <f ca="1"/>
        <v>450</v>
      </c>
      <c r="BY202">
        <f ca="1"/>
        <v>398</v>
      </c>
      <c r="BZ202">
        <f ca="1"/>
        <v>137</v>
      </c>
      <c r="CA202">
        <f ca="1"/>
        <v>596</v>
      </c>
      <c r="CB202">
        <f ca="1"/>
        <v>943</v>
      </c>
      <c r="CC202">
        <f ca="1"/>
        <v>708</v>
      </c>
      <c r="CD202">
        <f ca="1"/>
        <v>61</v>
      </c>
      <c r="CE202">
        <f ca="1"/>
        <v>913</v>
      </c>
      <c r="CF202">
        <f ca="1"/>
        <v>277</v>
      </c>
      <c r="CG202">
        <f ca="1"/>
        <v>865</v>
      </c>
      <c r="CH202">
        <f ca="1"/>
        <v>242</v>
      </c>
      <c r="CI202">
        <f ca="1"/>
        <v>818</v>
      </c>
      <c r="CJ202">
        <f ca="1"/>
        <v>124</v>
      </c>
      <c r="CK202">
        <f ca="1"/>
        <v>382</v>
      </c>
      <c r="CL202">
        <f ca="1"/>
        <v>492</v>
      </c>
      <c r="CM202">
        <f ca="1"/>
        <v>615</v>
      </c>
      <c r="CN202">
        <f ca="1"/>
        <v>530</v>
      </c>
      <c r="CO202">
        <f ca="1"/>
        <v>137</v>
      </c>
      <c r="CP202">
        <f ca="1"/>
        <v>87</v>
      </c>
      <c r="CQ202">
        <f ca="1"/>
        <v>333</v>
      </c>
      <c r="CR202">
        <f ca="1"/>
        <v>888</v>
      </c>
      <c r="CS202">
        <f ca="1"/>
        <v>856</v>
      </c>
      <c r="CT202">
        <f ca="1"/>
        <v>74</v>
      </c>
      <c r="CU202">
        <f ca="1"/>
        <v>118</v>
      </c>
      <c r="CV202">
        <f ca="1"/>
        <v>456</v>
      </c>
      <c r="CW202">
        <f ca="1"/>
        <v>464</v>
      </c>
    </row>
    <row r="203" spans="1:101">
      <c r="A203" t="s">
        <v>227</v>
      </c>
      <c r="B203">
        <f ca="1"/>
        <v>828</v>
      </c>
      <c r="C203">
        <f ca="1"/>
        <v>727</v>
      </c>
      <c r="D203">
        <f ca="1"/>
        <v>462</v>
      </c>
      <c r="E203">
        <f ca="1"/>
        <v>74</v>
      </c>
      <c r="F203">
        <f ca="1"/>
        <v>764</v>
      </c>
      <c r="G203">
        <f ca="1"/>
        <v>662</v>
      </c>
      <c r="H203">
        <f ca="1"/>
        <v>68</v>
      </c>
      <c r="I203">
        <f ca="1"/>
        <v>921</v>
      </c>
      <c r="J203">
        <f ca="1"/>
        <v>189</v>
      </c>
      <c r="K203">
        <f ca="1"/>
        <v>10</v>
      </c>
      <c r="L203">
        <f ca="1"/>
        <v>853</v>
      </c>
      <c r="M203">
        <f ca="1"/>
        <v>869</v>
      </c>
      <c r="N203">
        <f ca="1"/>
        <v>858</v>
      </c>
      <c r="O203">
        <f ca="1"/>
        <v>133</v>
      </c>
      <c r="P203">
        <f ca="1"/>
        <v>981</v>
      </c>
      <c r="Q203">
        <f ca="1"/>
        <v>224</v>
      </c>
      <c r="R203">
        <f ca="1"/>
        <v>28</v>
      </c>
      <c r="S203">
        <f ca="1"/>
        <v>706</v>
      </c>
      <c r="T203">
        <f ca="1"/>
        <v>439</v>
      </c>
      <c r="U203">
        <f ca="1"/>
        <v>366</v>
      </c>
      <c r="V203">
        <f ca="1"/>
        <v>656</v>
      </c>
      <c r="W203">
        <f ca="1"/>
        <v>918</v>
      </c>
      <c r="X203">
        <f ca="1"/>
        <v>265</v>
      </c>
      <c r="Y203">
        <f ca="1"/>
        <v>832</v>
      </c>
      <c r="Z203">
        <f ca="1"/>
        <v>253</v>
      </c>
      <c r="AA203">
        <f ca="1"/>
        <v>319</v>
      </c>
      <c r="AB203">
        <f ca="1"/>
        <v>738</v>
      </c>
      <c r="AC203">
        <f ca="1"/>
        <v>802</v>
      </c>
      <c r="AD203">
        <f ca="1"/>
        <v>158</v>
      </c>
      <c r="AE203">
        <f ca="1"/>
        <v>655</v>
      </c>
      <c r="AF203">
        <f ca="1"/>
        <v>646</v>
      </c>
      <c r="AG203">
        <f ca="1"/>
        <v>890</v>
      </c>
      <c r="AH203">
        <f ca="1"/>
        <v>407</v>
      </c>
      <c r="AI203">
        <f ca="1"/>
        <v>407</v>
      </c>
      <c r="AJ203">
        <f ca="1"/>
        <v>217</v>
      </c>
      <c r="AK203">
        <f ca="1"/>
        <v>809</v>
      </c>
      <c r="AL203">
        <f ca="1"/>
        <v>84</v>
      </c>
      <c r="AM203">
        <f ca="1"/>
        <v>656</v>
      </c>
      <c r="AN203">
        <f ca="1"/>
        <v>819</v>
      </c>
      <c r="AO203">
        <f ca="1"/>
        <v>383</v>
      </c>
      <c r="AP203">
        <f ca="1"/>
        <v>472</v>
      </c>
      <c r="AQ203">
        <f ca="1"/>
        <v>359</v>
      </c>
      <c r="AR203">
        <f ca="1"/>
        <v>865</v>
      </c>
      <c r="AS203">
        <f ca="1"/>
        <v>73</v>
      </c>
      <c r="AT203">
        <f ca="1"/>
        <v>545</v>
      </c>
      <c r="AU203">
        <f ca="1"/>
        <v>422</v>
      </c>
      <c r="AV203">
        <f ca="1"/>
        <v>25</v>
      </c>
      <c r="AW203">
        <f ca="1"/>
        <v>383</v>
      </c>
      <c r="AX203">
        <f ca="1"/>
        <v>519</v>
      </c>
      <c r="AY203">
        <f ca="1"/>
        <v>767</v>
      </c>
      <c r="AZ203">
        <f ca="1"/>
        <v>227</v>
      </c>
      <c r="BA203">
        <f ca="1"/>
        <v>172</v>
      </c>
      <c r="BB203">
        <f ca="1"/>
        <v>842</v>
      </c>
      <c r="BC203">
        <f ca="1"/>
        <v>877</v>
      </c>
      <c r="BD203">
        <f ca="1"/>
        <v>712</v>
      </c>
      <c r="BE203">
        <f ca="1"/>
        <v>348</v>
      </c>
      <c r="BF203">
        <f ca="1"/>
        <v>561</v>
      </c>
      <c r="BG203">
        <f ca="1"/>
        <v>657</v>
      </c>
      <c r="BH203">
        <f ca="1"/>
        <v>571</v>
      </c>
      <c r="BI203">
        <f ca="1"/>
        <v>688</v>
      </c>
      <c r="BJ203">
        <f ca="1"/>
        <v>23</v>
      </c>
      <c r="BK203">
        <f ca="1"/>
        <v>876</v>
      </c>
      <c r="BL203">
        <f ca="1"/>
        <v>645</v>
      </c>
      <c r="BM203">
        <f ca="1"/>
        <v>253</v>
      </c>
      <c r="BN203">
        <f ca="1"/>
        <v>104</v>
      </c>
      <c r="BO203">
        <f ca="1"/>
        <v>635</v>
      </c>
      <c r="BP203">
        <f ca="1"/>
        <v>420</v>
      </c>
      <c r="BQ203">
        <f ca="1"/>
        <v>503</v>
      </c>
      <c r="BR203">
        <f ca="1"/>
        <v>849</v>
      </c>
      <c r="BS203">
        <f ca="1"/>
        <v>652</v>
      </c>
      <c r="BT203">
        <f ca="1"/>
        <v>781</v>
      </c>
      <c r="BU203">
        <f ca="1"/>
        <v>696</v>
      </c>
      <c r="BV203">
        <f ca="1"/>
        <v>834</v>
      </c>
      <c r="BW203">
        <f ca="1"/>
        <v>119</v>
      </c>
      <c r="BX203">
        <f ca="1"/>
        <v>673</v>
      </c>
      <c r="BY203">
        <f ca="1"/>
        <v>270</v>
      </c>
      <c r="BZ203">
        <f ca="1"/>
        <v>305</v>
      </c>
      <c r="CA203">
        <f ca="1"/>
        <v>492</v>
      </c>
      <c r="CB203">
        <f ca="1"/>
        <v>514</v>
      </c>
      <c r="CC203">
        <f ca="1"/>
        <v>27</v>
      </c>
      <c r="CD203">
        <f ca="1"/>
        <v>12</v>
      </c>
      <c r="CE203">
        <f ca="1"/>
        <v>761</v>
      </c>
      <c r="CF203">
        <f ca="1"/>
        <v>888</v>
      </c>
      <c r="CG203">
        <f ca="1"/>
        <v>240</v>
      </c>
      <c r="CH203">
        <f ca="1"/>
        <v>206</v>
      </c>
      <c r="CI203">
        <f ca="1"/>
        <v>649</v>
      </c>
      <c r="CJ203">
        <f ca="1"/>
        <v>388</v>
      </c>
      <c r="CK203">
        <f ca="1"/>
        <v>574</v>
      </c>
      <c r="CL203">
        <f ca="1"/>
        <v>380</v>
      </c>
      <c r="CM203">
        <f ca="1"/>
        <v>783</v>
      </c>
      <c r="CN203">
        <f ca="1"/>
        <v>745</v>
      </c>
      <c r="CO203">
        <f ca="1"/>
        <v>728</v>
      </c>
      <c r="CP203">
        <f ca="1"/>
        <v>373</v>
      </c>
      <c r="CQ203">
        <f ca="1"/>
        <v>829</v>
      </c>
      <c r="CR203">
        <f ca="1"/>
        <v>80</v>
      </c>
      <c r="CS203">
        <f ca="1"/>
        <v>339</v>
      </c>
      <c r="CT203">
        <f ca="1"/>
        <v>260</v>
      </c>
      <c r="CU203">
        <f ca="1"/>
        <v>515</v>
      </c>
      <c r="CV203">
        <f ca="1"/>
        <v>310</v>
      </c>
      <c r="CW203">
        <f ca="1"/>
        <v>375</v>
      </c>
    </row>
    <row r="204" spans="1:101">
      <c r="A204" t="s">
        <v>228</v>
      </c>
      <c r="B204">
        <f ca="1"/>
        <v>504</v>
      </c>
      <c r="C204">
        <f ca="1"/>
        <v>280</v>
      </c>
      <c r="D204">
        <f ca="1"/>
        <v>683</v>
      </c>
      <c r="E204">
        <f ca="1"/>
        <v>460</v>
      </c>
      <c r="F204">
        <f ca="1"/>
        <v>821</v>
      </c>
      <c r="G204">
        <f ca="1"/>
        <v>668</v>
      </c>
      <c r="H204">
        <f ca="1"/>
        <v>519</v>
      </c>
      <c r="I204">
        <f ca="1"/>
        <v>22</v>
      </c>
      <c r="J204">
        <f ca="1"/>
        <v>993</v>
      </c>
      <c r="K204">
        <f ca="1"/>
        <v>174</v>
      </c>
      <c r="L204">
        <f ca="1"/>
        <v>16</v>
      </c>
      <c r="M204">
        <f ca="1"/>
        <v>138</v>
      </c>
      <c r="N204">
        <f ca="1"/>
        <v>886</v>
      </c>
      <c r="O204">
        <f ca="1"/>
        <v>641</v>
      </c>
      <c r="P204">
        <f ca="1"/>
        <v>236</v>
      </c>
      <c r="Q204">
        <f ca="1"/>
        <v>658</v>
      </c>
      <c r="R204">
        <f ca="1"/>
        <v>455</v>
      </c>
      <c r="S204">
        <f ca="1"/>
        <v>772</v>
      </c>
      <c r="T204">
        <f ca="1"/>
        <v>949</v>
      </c>
      <c r="U204">
        <f ca="1"/>
        <v>800</v>
      </c>
      <c r="V204">
        <f ca="1"/>
        <v>656</v>
      </c>
      <c r="W204">
        <f ca="1"/>
        <v>18</v>
      </c>
      <c r="X204">
        <f ca="1"/>
        <v>845</v>
      </c>
      <c r="Y204">
        <f ca="1"/>
        <v>894</v>
      </c>
      <c r="Z204">
        <f ca="1"/>
        <v>973</v>
      </c>
      <c r="AA204">
        <f ca="1"/>
        <v>572</v>
      </c>
      <c r="AB204">
        <f ca="1"/>
        <v>975</v>
      </c>
      <c r="AC204">
        <f ca="1"/>
        <v>871</v>
      </c>
      <c r="AD204">
        <f ca="1"/>
        <v>860</v>
      </c>
      <c r="AE204">
        <f ca="1"/>
        <v>552</v>
      </c>
      <c r="AF204">
        <f ca="1"/>
        <v>1</v>
      </c>
      <c r="AG204">
        <f ca="1"/>
        <v>207</v>
      </c>
      <c r="AH204">
        <f ca="1"/>
        <v>647</v>
      </c>
      <c r="AI204">
        <f ca="1"/>
        <v>339</v>
      </c>
      <c r="AJ204">
        <f ca="1"/>
        <v>329</v>
      </c>
      <c r="AK204">
        <f ca="1"/>
        <v>972</v>
      </c>
      <c r="AL204">
        <f ca="1"/>
        <v>99</v>
      </c>
      <c r="AM204">
        <f ca="1"/>
        <v>396</v>
      </c>
      <c r="AN204">
        <f ca="1"/>
        <v>551</v>
      </c>
      <c r="AO204">
        <f ca="1"/>
        <v>183</v>
      </c>
      <c r="AP204">
        <f ca="1"/>
        <v>8</v>
      </c>
      <c r="AQ204">
        <f ca="1"/>
        <v>284</v>
      </c>
      <c r="AR204">
        <f ca="1"/>
        <v>80</v>
      </c>
      <c r="AS204">
        <f ca="1"/>
        <v>261</v>
      </c>
      <c r="AT204">
        <f ca="1"/>
        <v>3</v>
      </c>
      <c r="AU204">
        <f ca="1"/>
        <v>304</v>
      </c>
      <c r="AV204">
        <f ca="1"/>
        <v>299</v>
      </c>
      <c r="AW204">
        <f ca="1"/>
        <v>338</v>
      </c>
      <c r="AX204">
        <f ca="1"/>
        <v>633</v>
      </c>
      <c r="AY204">
        <f ca="1"/>
        <v>655</v>
      </c>
      <c r="AZ204">
        <f ca="1"/>
        <v>291</v>
      </c>
      <c r="BA204">
        <f ca="1"/>
        <v>613</v>
      </c>
      <c r="BB204">
        <f ca="1"/>
        <v>324</v>
      </c>
      <c r="BC204">
        <f ca="1"/>
        <v>240</v>
      </c>
      <c r="BD204">
        <f ca="1"/>
        <v>32</v>
      </c>
      <c r="BE204">
        <f ca="1"/>
        <v>83</v>
      </c>
      <c r="BF204">
        <f ca="1"/>
        <v>511</v>
      </c>
      <c r="BG204">
        <f ca="1"/>
        <v>209</v>
      </c>
      <c r="BH204">
        <f ca="1"/>
        <v>611</v>
      </c>
      <c r="BI204">
        <f ca="1"/>
        <v>437</v>
      </c>
      <c r="BJ204">
        <f ca="1"/>
        <v>873</v>
      </c>
      <c r="BK204">
        <f ca="1"/>
        <v>480</v>
      </c>
      <c r="BL204">
        <f ca="1"/>
        <v>818</v>
      </c>
      <c r="BM204">
        <f ca="1"/>
        <v>936</v>
      </c>
      <c r="BN204">
        <f ca="1"/>
        <v>508</v>
      </c>
      <c r="BO204">
        <f ca="1"/>
        <v>281</v>
      </c>
      <c r="BP204">
        <f ca="1"/>
        <v>621</v>
      </c>
      <c r="BQ204">
        <f ca="1"/>
        <v>250</v>
      </c>
      <c r="BR204">
        <f ca="1"/>
        <v>92</v>
      </c>
      <c r="BS204">
        <f ca="1"/>
        <v>752</v>
      </c>
      <c r="BT204">
        <f ca="1"/>
        <v>34</v>
      </c>
      <c r="BU204">
        <f ca="1"/>
        <v>402</v>
      </c>
      <c r="BV204">
        <f ca="1"/>
        <v>77</v>
      </c>
      <c r="BW204">
        <f ca="1"/>
        <v>622</v>
      </c>
      <c r="BX204">
        <f ca="1"/>
        <v>705</v>
      </c>
      <c r="BY204">
        <f ca="1"/>
        <v>145</v>
      </c>
      <c r="BZ204">
        <f ca="1"/>
        <v>418</v>
      </c>
      <c r="CA204">
        <f ca="1"/>
        <v>516</v>
      </c>
      <c r="CB204">
        <f ca="1"/>
        <v>31</v>
      </c>
      <c r="CC204">
        <f ca="1"/>
        <v>341</v>
      </c>
      <c r="CD204">
        <f ca="1"/>
        <v>867</v>
      </c>
      <c r="CE204">
        <f ca="1"/>
        <v>491</v>
      </c>
      <c r="CF204">
        <f ca="1"/>
        <v>625</v>
      </c>
      <c r="CG204">
        <f ca="1"/>
        <v>61</v>
      </c>
      <c r="CH204">
        <f ca="1"/>
        <v>285</v>
      </c>
      <c r="CI204">
        <f ca="1"/>
        <v>635</v>
      </c>
      <c r="CJ204">
        <f ca="1"/>
        <v>306</v>
      </c>
      <c r="CK204">
        <f ca="1"/>
        <v>649</v>
      </c>
      <c r="CL204">
        <f ca="1"/>
        <v>771</v>
      </c>
      <c r="CM204">
        <f ca="1"/>
        <v>678</v>
      </c>
      <c r="CN204">
        <f ca="1"/>
        <v>33</v>
      </c>
      <c r="CO204">
        <f ca="1"/>
        <v>77</v>
      </c>
      <c r="CP204">
        <f ca="1"/>
        <v>384</v>
      </c>
      <c r="CQ204">
        <f ca="1"/>
        <v>938</v>
      </c>
      <c r="CR204">
        <f ca="1"/>
        <v>777</v>
      </c>
      <c r="CS204">
        <f ca="1"/>
        <v>560</v>
      </c>
      <c r="CT204">
        <f ca="1"/>
        <v>28</v>
      </c>
      <c r="CU204">
        <f ca="1"/>
        <v>883</v>
      </c>
      <c r="CV204">
        <f ca="1"/>
        <v>473</v>
      </c>
      <c r="CW204">
        <f ca="1"/>
        <v>402</v>
      </c>
    </row>
    <row r="205" spans="1:101">
      <c r="A205" t="s">
        <v>229</v>
      </c>
      <c r="B205">
        <f ca="1"/>
        <v>196</v>
      </c>
      <c r="C205">
        <f ca="1"/>
        <v>517</v>
      </c>
      <c r="D205">
        <f ca="1"/>
        <v>94</v>
      </c>
      <c r="E205">
        <f ca="1"/>
        <v>574</v>
      </c>
      <c r="F205">
        <f ca="1"/>
        <v>84</v>
      </c>
      <c r="G205">
        <f ca="1"/>
        <v>677</v>
      </c>
      <c r="H205">
        <f ca="1"/>
        <v>610</v>
      </c>
      <c r="I205">
        <f ca="1"/>
        <v>771</v>
      </c>
      <c r="J205">
        <f ca="1"/>
        <v>512</v>
      </c>
      <c r="K205">
        <f ca="1"/>
        <v>89</v>
      </c>
      <c r="L205">
        <f ca="1"/>
        <v>378</v>
      </c>
      <c r="M205">
        <f ca="1"/>
        <v>189</v>
      </c>
      <c r="N205">
        <f ca="1"/>
        <v>264</v>
      </c>
      <c r="O205">
        <f ca="1"/>
        <v>765</v>
      </c>
      <c r="P205">
        <f ca="1"/>
        <v>150</v>
      </c>
      <c r="Q205">
        <f ca="1"/>
        <v>829</v>
      </c>
      <c r="R205">
        <f ca="1"/>
        <v>880</v>
      </c>
      <c r="S205">
        <f ca="1"/>
        <v>684</v>
      </c>
      <c r="T205">
        <f ca="1"/>
        <v>522</v>
      </c>
      <c r="U205">
        <f ca="1"/>
        <v>314</v>
      </c>
      <c r="V205">
        <f ca="1"/>
        <v>804</v>
      </c>
      <c r="W205">
        <f ca="1"/>
        <v>445</v>
      </c>
      <c r="X205">
        <f ca="1"/>
        <v>19</v>
      </c>
      <c r="Y205">
        <f ca="1"/>
        <v>985</v>
      </c>
      <c r="Z205">
        <f ca="1"/>
        <v>275</v>
      </c>
      <c r="AA205">
        <f ca="1"/>
        <v>363</v>
      </c>
      <c r="AB205">
        <f ca="1"/>
        <v>216</v>
      </c>
      <c r="AC205">
        <f ca="1"/>
        <v>173</v>
      </c>
      <c r="AD205">
        <f ca="1"/>
        <v>405</v>
      </c>
      <c r="AE205">
        <f ca="1"/>
        <v>316</v>
      </c>
      <c r="AF205">
        <f ca="1"/>
        <v>777</v>
      </c>
      <c r="AG205">
        <f ca="1"/>
        <v>323</v>
      </c>
      <c r="AH205">
        <f ca="1"/>
        <v>775</v>
      </c>
      <c r="AI205">
        <f ca="1"/>
        <v>168</v>
      </c>
      <c r="AJ205">
        <f ca="1"/>
        <v>183</v>
      </c>
      <c r="AK205">
        <f ca="1"/>
        <v>743</v>
      </c>
      <c r="AL205">
        <f ca="1"/>
        <v>811</v>
      </c>
      <c r="AM205">
        <f ca="1"/>
        <v>158</v>
      </c>
      <c r="AN205">
        <f ca="1"/>
        <v>816</v>
      </c>
      <c r="AO205">
        <f ca="1"/>
        <v>708</v>
      </c>
      <c r="AP205">
        <f ca="1"/>
        <v>220</v>
      </c>
      <c r="AQ205">
        <f ca="1"/>
        <v>174</v>
      </c>
      <c r="AR205">
        <f ca="1"/>
        <v>186</v>
      </c>
      <c r="AS205">
        <f ca="1"/>
        <v>624</v>
      </c>
      <c r="AT205">
        <f ca="1"/>
        <v>684</v>
      </c>
      <c r="AU205">
        <f ca="1"/>
        <v>202</v>
      </c>
      <c r="AV205">
        <f ca="1"/>
        <v>517</v>
      </c>
      <c r="AW205">
        <f ca="1"/>
        <v>224</v>
      </c>
      <c r="AX205">
        <f ca="1"/>
        <v>283</v>
      </c>
      <c r="AY205">
        <f ca="1"/>
        <v>696</v>
      </c>
      <c r="AZ205">
        <f ca="1"/>
        <v>723</v>
      </c>
      <c r="BA205">
        <f ca="1"/>
        <v>753</v>
      </c>
      <c r="BB205">
        <f ca="1"/>
        <v>856</v>
      </c>
      <c r="BC205">
        <f ca="1"/>
        <v>586</v>
      </c>
      <c r="BD205">
        <f ca="1"/>
        <v>737</v>
      </c>
      <c r="BE205">
        <f ca="1"/>
        <v>339</v>
      </c>
      <c r="BF205">
        <f ca="1"/>
        <v>468</v>
      </c>
      <c r="BG205">
        <f ca="1"/>
        <v>656</v>
      </c>
      <c r="BH205">
        <f ca="1"/>
        <v>524</v>
      </c>
      <c r="BI205">
        <f ca="1"/>
        <v>126</v>
      </c>
      <c r="BJ205">
        <f ca="1"/>
        <v>482</v>
      </c>
      <c r="BK205">
        <f ca="1"/>
        <v>264</v>
      </c>
      <c r="BL205">
        <f ca="1"/>
        <v>44</v>
      </c>
      <c r="BM205">
        <f ca="1"/>
        <v>121</v>
      </c>
      <c r="BN205">
        <f ca="1"/>
        <v>23</v>
      </c>
      <c r="BO205">
        <f ca="1"/>
        <v>4</v>
      </c>
      <c r="BP205">
        <f ca="1"/>
        <v>161</v>
      </c>
      <c r="BQ205">
        <f ca="1"/>
        <v>979</v>
      </c>
      <c r="BR205">
        <f ca="1"/>
        <v>378</v>
      </c>
      <c r="BS205">
        <f ca="1"/>
        <v>190</v>
      </c>
      <c r="BT205">
        <f ca="1"/>
        <v>798</v>
      </c>
      <c r="BU205">
        <f ca="1"/>
        <v>83</v>
      </c>
      <c r="BV205">
        <f ca="1"/>
        <v>81</v>
      </c>
      <c r="BW205">
        <f ca="1"/>
        <v>369</v>
      </c>
      <c r="BX205">
        <f ca="1"/>
        <v>886</v>
      </c>
      <c r="BY205">
        <f ca="1"/>
        <v>266</v>
      </c>
      <c r="BZ205">
        <f ca="1"/>
        <v>686</v>
      </c>
      <c r="CA205">
        <f ca="1"/>
        <v>719</v>
      </c>
      <c r="CB205">
        <f ca="1"/>
        <v>303</v>
      </c>
      <c r="CC205">
        <f ca="1"/>
        <v>139</v>
      </c>
      <c r="CD205">
        <f ca="1"/>
        <v>851</v>
      </c>
      <c r="CE205">
        <f ca="1"/>
        <v>39</v>
      </c>
      <c r="CF205">
        <f ca="1"/>
        <v>603</v>
      </c>
      <c r="CG205">
        <f ca="1"/>
        <v>704</v>
      </c>
      <c r="CH205">
        <f ca="1"/>
        <v>53</v>
      </c>
      <c r="CI205">
        <f ca="1"/>
        <v>287</v>
      </c>
      <c r="CJ205">
        <f ca="1"/>
        <v>258</v>
      </c>
      <c r="CK205">
        <f ca="1"/>
        <v>529</v>
      </c>
      <c r="CL205">
        <f ca="1"/>
        <v>76</v>
      </c>
      <c r="CM205">
        <f ca="1"/>
        <v>702</v>
      </c>
      <c r="CN205">
        <f ca="1"/>
        <v>646</v>
      </c>
      <c r="CO205">
        <f ca="1"/>
        <v>121</v>
      </c>
      <c r="CP205">
        <f ca="1"/>
        <v>317</v>
      </c>
      <c r="CQ205">
        <f ca="1"/>
        <v>644</v>
      </c>
      <c r="CR205">
        <f ca="1"/>
        <v>8</v>
      </c>
      <c r="CS205">
        <f ca="1"/>
        <v>185</v>
      </c>
      <c r="CT205">
        <f ca="1"/>
        <v>955</v>
      </c>
      <c r="CU205">
        <f ca="1"/>
        <v>339</v>
      </c>
      <c r="CV205">
        <f ca="1"/>
        <v>780</v>
      </c>
      <c r="CW205">
        <f ca="1"/>
        <v>797</v>
      </c>
    </row>
    <row r="206" spans="1:101">
      <c r="A206" t="s">
        <v>230</v>
      </c>
      <c r="B206">
        <f ca="1"/>
        <v>322</v>
      </c>
      <c r="C206">
        <f ca="1"/>
        <v>499</v>
      </c>
      <c r="D206">
        <f ca="1"/>
        <v>837</v>
      </c>
      <c r="E206">
        <f ca="1"/>
        <v>570</v>
      </c>
      <c r="F206">
        <f ca="1"/>
        <v>827</v>
      </c>
      <c r="G206">
        <f ca="1"/>
        <v>237</v>
      </c>
      <c r="H206">
        <f ca="1"/>
        <v>979</v>
      </c>
      <c r="I206">
        <f ca="1"/>
        <v>698</v>
      </c>
      <c r="J206">
        <f ca="1"/>
        <v>705</v>
      </c>
      <c r="K206">
        <f ca="1"/>
        <v>629</v>
      </c>
      <c r="L206">
        <f ca="1"/>
        <v>277</v>
      </c>
      <c r="M206">
        <f ca="1"/>
        <v>862</v>
      </c>
      <c r="N206">
        <f ca="1"/>
        <v>728</v>
      </c>
      <c r="O206">
        <f ca="1"/>
        <v>276</v>
      </c>
      <c r="P206">
        <f ca="1"/>
        <v>814</v>
      </c>
      <c r="Q206">
        <f ca="1"/>
        <v>262</v>
      </c>
      <c r="R206">
        <f ca="1"/>
        <v>695</v>
      </c>
      <c r="S206">
        <f ca="1"/>
        <v>654</v>
      </c>
      <c r="T206">
        <f ca="1"/>
        <v>659</v>
      </c>
      <c r="U206">
        <f ca="1"/>
        <v>494</v>
      </c>
      <c r="V206">
        <f ca="1"/>
        <v>998</v>
      </c>
      <c r="W206">
        <f ca="1"/>
        <v>336</v>
      </c>
      <c r="X206">
        <f ca="1"/>
        <v>759</v>
      </c>
      <c r="Y206">
        <f ca="1"/>
        <v>36</v>
      </c>
      <c r="Z206">
        <f ca="1"/>
        <v>122</v>
      </c>
      <c r="AA206">
        <f ca="1"/>
        <v>712</v>
      </c>
      <c r="AB206">
        <f ca="1"/>
        <v>876</v>
      </c>
      <c r="AC206">
        <f ca="1"/>
        <v>403</v>
      </c>
      <c r="AD206">
        <f ca="1"/>
        <v>139</v>
      </c>
      <c r="AE206">
        <f ca="1"/>
        <v>927</v>
      </c>
      <c r="AF206">
        <f ca="1"/>
        <v>825</v>
      </c>
      <c r="AG206">
        <f ca="1"/>
        <v>423</v>
      </c>
      <c r="AH206">
        <f ca="1"/>
        <v>3</v>
      </c>
      <c r="AI206">
        <f ca="1"/>
        <v>557</v>
      </c>
      <c r="AJ206">
        <f ca="1"/>
        <v>74</v>
      </c>
      <c r="AK206">
        <f ca="1"/>
        <v>956</v>
      </c>
      <c r="AL206">
        <f ca="1"/>
        <v>392</v>
      </c>
      <c r="AM206">
        <f ca="1"/>
        <v>34</v>
      </c>
      <c r="AN206">
        <f ca="1"/>
        <v>378</v>
      </c>
      <c r="AO206">
        <f ca="1"/>
        <v>128</v>
      </c>
      <c r="AP206">
        <f ca="1"/>
        <v>262</v>
      </c>
      <c r="AQ206">
        <f ca="1"/>
        <v>423</v>
      </c>
      <c r="AR206">
        <f ca="1"/>
        <v>101</v>
      </c>
      <c r="AS206">
        <f ca="1"/>
        <v>673</v>
      </c>
      <c r="AT206">
        <f ca="1"/>
        <v>880</v>
      </c>
      <c r="AU206">
        <f ca="1"/>
        <v>657</v>
      </c>
      <c r="AV206">
        <f ca="1"/>
        <v>799</v>
      </c>
      <c r="AW206">
        <f ca="1"/>
        <v>160</v>
      </c>
      <c r="AX206">
        <f ca="1"/>
        <v>225</v>
      </c>
      <c r="AY206">
        <f ca="1"/>
        <v>279</v>
      </c>
      <c r="AZ206">
        <f ca="1"/>
        <v>916</v>
      </c>
      <c r="BA206">
        <f ca="1"/>
        <v>270</v>
      </c>
      <c r="BB206">
        <f ca="1"/>
        <v>621</v>
      </c>
      <c r="BC206">
        <f ca="1"/>
        <v>493</v>
      </c>
      <c r="BD206">
        <f ca="1"/>
        <v>984</v>
      </c>
      <c r="BE206">
        <f ca="1"/>
        <v>569</v>
      </c>
      <c r="BF206">
        <f ca="1"/>
        <v>989</v>
      </c>
      <c r="BG206">
        <f ca="1"/>
        <v>870</v>
      </c>
      <c r="BH206">
        <f ca="1"/>
        <v>322</v>
      </c>
      <c r="BI206">
        <f ca="1"/>
        <v>17</v>
      </c>
      <c r="BJ206">
        <f ca="1"/>
        <v>176</v>
      </c>
      <c r="BK206">
        <f ca="1"/>
        <v>554</v>
      </c>
      <c r="BL206">
        <f ca="1"/>
        <v>426</v>
      </c>
      <c r="BM206">
        <f ca="1"/>
        <v>136</v>
      </c>
      <c r="BN206">
        <f ca="1"/>
        <v>997</v>
      </c>
      <c r="BO206">
        <f ca="1"/>
        <v>769</v>
      </c>
      <c r="BP206">
        <f ca="1"/>
        <v>254</v>
      </c>
      <c r="BQ206">
        <f ca="1"/>
        <v>816</v>
      </c>
      <c r="BR206">
        <f ca="1"/>
        <v>590</v>
      </c>
      <c r="BS206">
        <f ca="1"/>
        <v>930</v>
      </c>
      <c r="BT206">
        <f ca="1"/>
        <v>997</v>
      </c>
      <c r="BU206">
        <f ca="1"/>
        <v>642</v>
      </c>
      <c r="BV206">
        <f ca="1"/>
        <v>689</v>
      </c>
      <c r="BW206">
        <f ca="1"/>
        <v>837</v>
      </c>
      <c r="BX206">
        <f ca="1"/>
        <v>297</v>
      </c>
      <c r="BY206">
        <f ca="1"/>
        <v>539</v>
      </c>
      <c r="BZ206">
        <f ca="1"/>
        <v>106</v>
      </c>
      <c r="CA206">
        <f ca="1"/>
        <v>494</v>
      </c>
      <c r="CB206">
        <f ca="1"/>
        <v>338</v>
      </c>
      <c r="CC206">
        <f ca="1"/>
        <v>255</v>
      </c>
      <c r="CD206">
        <f ca="1"/>
        <v>787</v>
      </c>
      <c r="CE206">
        <f ca="1"/>
        <v>62</v>
      </c>
      <c r="CF206">
        <f ca="1"/>
        <v>495</v>
      </c>
      <c r="CG206">
        <f ca="1"/>
        <v>373</v>
      </c>
      <c r="CH206">
        <f ca="1"/>
        <v>443</v>
      </c>
      <c r="CI206">
        <f ca="1"/>
        <v>435</v>
      </c>
      <c r="CJ206">
        <f ca="1"/>
        <v>683</v>
      </c>
      <c r="CK206">
        <f ca="1"/>
        <v>644</v>
      </c>
      <c r="CL206">
        <f ca="1"/>
        <v>22</v>
      </c>
      <c r="CM206">
        <f ca="1"/>
        <v>925</v>
      </c>
      <c r="CN206">
        <f ca="1"/>
        <v>47</v>
      </c>
      <c r="CO206">
        <f ca="1"/>
        <v>843</v>
      </c>
      <c r="CP206">
        <f ca="1"/>
        <v>929</v>
      </c>
      <c r="CQ206">
        <f ca="1"/>
        <v>45</v>
      </c>
      <c r="CR206">
        <f ca="1"/>
        <v>311</v>
      </c>
      <c r="CS206">
        <f ca="1"/>
        <v>734</v>
      </c>
      <c r="CT206">
        <f ca="1"/>
        <v>170</v>
      </c>
      <c r="CU206">
        <f ca="1"/>
        <v>558</v>
      </c>
      <c r="CV206">
        <f ca="1"/>
        <v>108</v>
      </c>
      <c r="CW206">
        <f ca="1"/>
        <v>485</v>
      </c>
    </row>
    <row r="207" spans="1:101">
      <c r="A207" t="s">
        <v>231</v>
      </c>
      <c r="B207">
        <f ca="1"/>
        <v>72</v>
      </c>
      <c r="C207">
        <f ca="1"/>
        <v>562</v>
      </c>
      <c r="D207">
        <f ca="1"/>
        <v>757</v>
      </c>
      <c r="E207">
        <f ca="1"/>
        <v>476</v>
      </c>
      <c r="F207">
        <f ca="1"/>
        <v>240</v>
      </c>
      <c r="G207">
        <f ca="1"/>
        <v>627</v>
      </c>
      <c r="H207">
        <f ca="1"/>
        <v>896</v>
      </c>
      <c r="I207">
        <f ca="1"/>
        <v>817</v>
      </c>
      <c r="J207">
        <f ca="1"/>
        <v>567</v>
      </c>
      <c r="K207">
        <f ca="1"/>
        <v>193</v>
      </c>
      <c r="L207">
        <f ca="1"/>
        <v>468</v>
      </c>
      <c r="M207">
        <f ca="1"/>
        <v>765</v>
      </c>
      <c r="N207">
        <f ca="1"/>
        <v>224</v>
      </c>
      <c r="O207">
        <f ca="1"/>
        <v>737</v>
      </c>
      <c r="P207">
        <f ca="1"/>
        <v>987</v>
      </c>
      <c r="Q207">
        <f ca="1"/>
        <v>618</v>
      </c>
      <c r="R207">
        <f ca="1"/>
        <v>499</v>
      </c>
      <c r="S207">
        <f ca="1"/>
        <v>283</v>
      </c>
      <c r="T207">
        <f ca="1"/>
        <v>271</v>
      </c>
      <c r="U207">
        <f ca="1"/>
        <v>591</v>
      </c>
      <c r="V207">
        <f ca="1"/>
        <v>563</v>
      </c>
      <c r="W207">
        <f ca="1"/>
        <v>470</v>
      </c>
      <c r="X207">
        <f ca="1"/>
        <v>627</v>
      </c>
      <c r="Y207">
        <f ca="1"/>
        <v>984</v>
      </c>
      <c r="Z207">
        <f ca="1"/>
        <v>587</v>
      </c>
      <c r="AA207">
        <f ca="1"/>
        <v>108</v>
      </c>
      <c r="AB207">
        <f ca="1"/>
        <v>989</v>
      </c>
      <c r="AC207">
        <f ca="1"/>
        <v>912</v>
      </c>
      <c r="AD207">
        <f ca="1"/>
        <v>484</v>
      </c>
      <c r="AE207">
        <f ca="1"/>
        <v>861</v>
      </c>
      <c r="AF207">
        <f ca="1"/>
        <v>165</v>
      </c>
      <c r="AG207">
        <f ca="1"/>
        <v>291</v>
      </c>
      <c r="AH207">
        <f ca="1"/>
        <v>18</v>
      </c>
      <c r="AI207">
        <f ca="1"/>
        <v>4</v>
      </c>
      <c r="AJ207">
        <f ca="1"/>
        <v>777</v>
      </c>
      <c r="AK207">
        <f ca="1"/>
        <v>977</v>
      </c>
      <c r="AL207">
        <f ca="1"/>
        <v>49</v>
      </c>
      <c r="AM207">
        <f ca="1"/>
        <v>304</v>
      </c>
      <c r="AN207">
        <f ca="1"/>
        <v>550</v>
      </c>
      <c r="AO207">
        <f ca="1"/>
        <v>45</v>
      </c>
      <c r="AP207">
        <f ca="1"/>
        <v>745</v>
      </c>
      <c r="AQ207">
        <f ca="1"/>
        <v>57</v>
      </c>
      <c r="AR207">
        <f ca="1"/>
        <v>498</v>
      </c>
      <c r="AS207">
        <f ca="1"/>
        <v>88</v>
      </c>
      <c r="AT207">
        <f ca="1"/>
        <v>951</v>
      </c>
      <c r="AU207">
        <f ca="1"/>
        <v>2</v>
      </c>
      <c r="AV207">
        <f ca="1"/>
        <v>219</v>
      </c>
      <c r="AW207">
        <f ca="1"/>
        <v>721</v>
      </c>
      <c r="AX207">
        <f ca="1"/>
        <v>744</v>
      </c>
      <c r="AY207">
        <f ca="1"/>
        <v>567</v>
      </c>
      <c r="AZ207">
        <f ca="1"/>
        <v>27</v>
      </c>
      <c r="BA207">
        <f ca="1"/>
        <v>586</v>
      </c>
      <c r="BB207">
        <f ca="1"/>
        <v>342</v>
      </c>
      <c r="BC207">
        <f ca="1"/>
        <v>777</v>
      </c>
      <c r="BD207">
        <f ca="1"/>
        <v>714</v>
      </c>
      <c r="BE207">
        <f ca="1"/>
        <v>372</v>
      </c>
      <c r="BF207">
        <f ca="1"/>
        <v>749</v>
      </c>
      <c r="BG207">
        <f ca="1"/>
        <v>457</v>
      </c>
      <c r="BH207">
        <f ca="1"/>
        <v>942</v>
      </c>
      <c r="BI207">
        <f ca="1"/>
        <v>983</v>
      </c>
      <c r="BJ207">
        <f ca="1"/>
        <v>776</v>
      </c>
      <c r="BK207">
        <f ca="1"/>
        <v>586</v>
      </c>
      <c r="BL207">
        <f ca="1"/>
        <v>719</v>
      </c>
      <c r="BM207">
        <f ca="1"/>
        <v>546</v>
      </c>
      <c r="BN207">
        <f ca="1"/>
        <v>158</v>
      </c>
      <c r="BO207">
        <f ca="1"/>
        <v>344</v>
      </c>
      <c r="BP207">
        <f ca="1"/>
        <v>368</v>
      </c>
      <c r="BQ207">
        <f ca="1"/>
        <v>472</v>
      </c>
      <c r="BR207">
        <f ca="1"/>
        <v>818</v>
      </c>
      <c r="BS207">
        <f ca="1"/>
        <v>996</v>
      </c>
      <c r="BT207">
        <f ca="1"/>
        <v>281</v>
      </c>
      <c r="BU207">
        <f ca="1"/>
        <v>555</v>
      </c>
      <c r="BV207">
        <f ca="1"/>
        <v>483</v>
      </c>
      <c r="BW207">
        <f ca="1"/>
        <v>71</v>
      </c>
      <c r="BX207">
        <f ca="1"/>
        <v>631</v>
      </c>
      <c r="BY207">
        <f ca="1"/>
        <v>177</v>
      </c>
      <c r="BZ207">
        <f ca="1"/>
        <v>788</v>
      </c>
      <c r="CA207">
        <f ca="1"/>
        <v>821</v>
      </c>
      <c r="CB207">
        <f ca="1"/>
        <v>619</v>
      </c>
      <c r="CC207">
        <f ca="1"/>
        <v>584</v>
      </c>
      <c r="CD207">
        <f ca="1"/>
        <v>797</v>
      </c>
      <c r="CE207">
        <f ca="1"/>
        <v>224</v>
      </c>
      <c r="CF207">
        <f ca="1"/>
        <v>457</v>
      </c>
      <c r="CG207">
        <f ca="1"/>
        <v>357</v>
      </c>
      <c r="CH207">
        <f ca="1"/>
        <v>339</v>
      </c>
      <c r="CI207">
        <f ca="1"/>
        <v>200</v>
      </c>
      <c r="CJ207">
        <f ca="1"/>
        <v>235</v>
      </c>
      <c r="CK207">
        <f ca="1"/>
        <v>583</v>
      </c>
      <c r="CL207">
        <f ca="1"/>
        <v>318</v>
      </c>
      <c r="CM207">
        <f ca="1"/>
        <v>983</v>
      </c>
      <c r="CN207">
        <f ca="1"/>
        <v>990</v>
      </c>
      <c r="CO207">
        <f ca="1"/>
        <v>647</v>
      </c>
      <c r="CP207">
        <f ca="1"/>
        <v>285</v>
      </c>
      <c r="CQ207">
        <f ca="1"/>
        <v>706</v>
      </c>
      <c r="CR207">
        <f ca="1"/>
        <v>237</v>
      </c>
      <c r="CS207">
        <f ca="1"/>
        <v>193</v>
      </c>
      <c r="CT207">
        <f ca="1"/>
        <v>538</v>
      </c>
      <c r="CU207">
        <f ca="1"/>
        <v>868</v>
      </c>
      <c r="CV207">
        <f ca="1"/>
        <v>10</v>
      </c>
      <c r="CW207">
        <f ca="1"/>
        <v>412</v>
      </c>
    </row>
    <row r="208" spans="1:101">
      <c r="A208" t="s">
        <v>232</v>
      </c>
      <c r="B208">
        <f ca="1"/>
        <v>249</v>
      </c>
      <c r="C208">
        <f ca="1"/>
        <v>878</v>
      </c>
      <c r="D208">
        <f ca="1"/>
        <v>784</v>
      </c>
      <c r="E208">
        <f ca="1"/>
        <v>585</v>
      </c>
      <c r="F208">
        <f ca="1"/>
        <v>732</v>
      </c>
      <c r="G208">
        <f ca="1"/>
        <v>446</v>
      </c>
      <c r="H208">
        <f ca="1"/>
        <v>76</v>
      </c>
      <c r="I208">
        <f ca="1"/>
        <v>607</v>
      </c>
      <c r="J208">
        <f ca="1"/>
        <v>74</v>
      </c>
      <c r="K208">
        <f ca="1"/>
        <v>156</v>
      </c>
      <c r="L208">
        <f ca="1"/>
        <v>909</v>
      </c>
      <c r="M208">
        <f ca="1"/>
        <v>349</v>
      </c>
      <c r="N208">
        <f ca="1"/>
        <v>420</v>
      </c>
      <c r="O208">
        <f ca="1"/>
        <v>802</v>
      </c>
      <c r="P208">
        <f ca="1"/>
        <v>758</v>
      </c>
      <c r="Q208">
        <f ca="1"/>
        <v>307</v>
      </c>
      <c r="R208">
        <f ca="1"/>
        <v>938</v>
      </c>
      <c r="S208">
        <f ca="1"/>
        <v>652</v>
      </c>
      <c r="T208">
        <f ca="1"/>
        <v>397</v>
      </c>
      <c r="U208">
        <f ca="1"/>
        <v>455</v>
      </c>
      <c r="V208">
        <f ca="1"/>
        <v>892</v>
      </c>
      <c r="W208">
        <f ca="1"/>
        <v>342</v>
      </c>
      <c r="X208">
        <f ca="1"/>
        <v>179</v>
      </c>
      <c r="Y208">
        <f ca="1"/>
        <v>730</v>
      </c>
      <c r="Z208">
        <f ca="1"/>
        <v>171</v>
      </c>
      <c r="AA208">
        <f ca="1"/>
        <v>554</v>
      </c>
      <c r="AB208">
        <f ca="1"/>
        <v>57</v>
      </c>
      <c r="AC208">
        <f ca="1"/>
        <v>99</v>
      </c>
      <c r="AD208">
        <f ca="1"/>
        <v>604</v>
      </c>
      <c r="AE208">
        <f ca="1"/>
        <v>160</v>
      </c>
      <c r="AF208">
        <f ca="1"/>
        <v>783</v>
      </c>
      <c r="AG208">
        <f ca="1"/>
        <v>105</v>
      </c>
      <c r="AH208">
        <f ca="1"/>
        <v>716</v>
      </c>
      <c r="AI208">
        <f ca="1"/>
        <v>577</v>
      </c>
      <c r="AJ208">
        <f ca="1"/>
        <v>700</v>
      </c>
      <c r="AK208">
        <f ca="1"/>
        <v>381</v>
      </c>
      <c r="AL208">
        <f ca="1"/>
        <v>784</v>
      </c>
      <c r="AM208">
        <f ca="1"/>
        <v>240</v>
      </c>
      <c r="AN208">
        <f ca="1"/>
        <v>447</v>
      </c>
      <c r="AO208">
        <f ca="1"/>
        <v>13</v>
      </c>
      <c r="AP208">
        <f ca="1"/>
        <v>552</v>
      </c>
      <c r="AQ208">
        <f ca="1"/>
        <v>771</v>
      </c>
      <c r="AR208">
        <f ca="1"/>
        <v>560</v>
      </c>
      <c r="AS208">
        <f ca="1"/>
        <v>596</v>
      </c>
      <c r="AT208">
        <f ca="1"/>
        <v>520</v>
      </c>
      <c r="AU208">
        <f ca="1"/>
        <v>186</v>
      </c>
      <c r="AV208">
        <f ca="1"/>
        <v>623</v>
      </c>
      <c r="AW208">
        <f ca="1"/>
        <v>791</v>
      </c>
      <c r="AX208">
        <f ca="1"/>
        <v>101</v>
      </c>
      <c r="AY208">
        <f ca="1"/>
        <v>477</v>
      </c>
      <c r="AZ208">
        <f ca="1"/>
        <v>907</v>
      </c>
      <c r="BA208">
        <f ca="1"/>
        <v>572</v>
      </c>
      <c r="BB208">
        <f ca="1"/>
        <v>98</v>
      </c>
      <c r="BC208">
        <f ca="1"/>
        <v>353</v>
      </c>
      <c r="BD208">
        <f ca="1"/>
        <v>687</v>
      </c>
      <c r="BE208">
        <f ca="1"/>
        <v>990</v>
      </c>
      <c r="BF208">
        <f ca="1"/>
        <v>898</v>
      </c>
      <c r="BG208">
        <f ca="1"/>
        <v>763</v>
      </c>
      <c r="BH208">
        <f ca="1"/>
        <v>282</v>
      </c>
      <c r="BI208">
        <f ca="1"/>
        <v>582</v>
      </c>
      <c r="BJ208">
        <f ca="1"/>
        <v>380</v>
      </c>
      <c r="BK208">
        <f ca="1"/>
        <v>273</v>
      </c>
      <c r="BL208">
        <f ca="1"/>
        <v>197</v>
      </c>
      <c r="BM208">
        <f ca="1"/>
        <v>199</v>
      </c>
      <c r="BN208">
        <f ca="1"/>
        <v>982</v>
      </c>
      <c r="BO208">
        <f ca="1"/>
        <v>895</v>
      </c>
      <c r="BP208">
        <f ca="1"/>
        <v>324</v>
      </c>
      <c r="BQ208">
        <f ca="1"/>
        <v>992</v>
      </c>
      <c r="BR208">
        <f ca="1"/>
        <v>566</v>
      </c>
      <c r="BS208">
        <f ca="1"/>
        <v>186</v>
      </c>
      <c r="BT208">
        <f ca="1"/>
        <v>780</v>
      </c>
      <c r="BU208">
        <f ca="1"/>
        <v>808</v>
      </c>
      <c r="BV208">
        <f ca="1"/>
        <v>532</v>
      </c>
      <c r="BW208">
        <f ca="1"/>
        <v>452</v>
      </c>
      <c r="BX208">
        <f ca="1"/>
        <v>645</v>
      </c>
      <c r="BY208">
        <f ca="1"/>
        <v>729</v>
      </c>
      <c r="BZ208">
        <f ca="1"/>
        <v>774</v>
      </c>
      <c r="CA208">
        <f ca="1"/>
        <v>855</v>
      </c>
      <c r="CB208">
        <f ca="1"/>
        <v>86</v>
      </c>
      <c r="CC208">
        <f ca="1"/>
        <v>165</v>
      </c>
      <c r="CD208">
        <f ca="1"/>
        <v>423</v>
      </c>
      <c r="CE208">
        <f ca="1"/>
        <v>696</v>
      </c>
      <c r="CF208">
        <f ca="1"/>
        <v>324</v>
      </c>
      <c r="CG208">
        <f ca="1"/>
        <v>945</v>
      </c>
      <c r="CH208">
        <f ca="1"/>
        <v>432</v>
      </c>
      <c r="CI208">
        <f ca="1"/>
        <v>165</v>
      </c>
      <c r="CJ208">
        <f ca="1"/>
        <v>37</v>
      </c>
      <c r="CK208">
        <f ca="1"/>
        <v>111</v>
      </c>
      <c r="CL208">
        <f ca="1"/>
        <v>875</v>
      </c>
      <c r="CM208">
        <f ca="1"/>
        <v>624</v>
      </c>
      <c r="CN208">
        <f ca="1"/>
        <v>206</v>
      </c>
      <c r="CO208">
        <f ca="1"/>
        <v>420</v>
      </c>
      <c r="CP208">
        <f ca="1"/>
        <v>65</v>
      </c>
      <c r="CQ208">
        <f ca="1"/>
        <v>228</v>
      </c>
      <c r="CR208">
        <f ca="1"/>
        <v>164</v>
      </c>
      <c r="CS208">
        <f ca="1"/>
        <v>579</v>
      </c>
      <c r="CT208">
        <f ca="1"/>
        <v>490</v>
      </c>
      <c r="CU208">
        <f ca="1"/>
        <v>774</v>
      </c>
      <c r="CV208">
        <f ca="1"/>
        <v>288</v>
      </c>
      <c r="CW208">
        <f ca="1"/>
        <v>409</v>
      </c>
    </row>
    <row r="209" spans="1:101">
      <c r="A209" t="s">
        <v>233</v>
      </c>
      <c r="B209">
        <f ca="1"/>
        <v>739</v>
      </c>
      <c r="C209">
        <f ca="1"/>
        <v>974</v>
      </c>
      <c r="D209">
        <f ca="1"/>
        <v>705</v>
      </c>
      <c r="E209">
        <f ca="1"/>
        <v>292</v>
      </c>
      <c r="F209">
        <f ca="1"/>
        <v>335</v>
      </c>
      <c r="G209">
        <f ca="1"/>
        <v>936</v>
      </c>
      <c r="H209">
        <f ca="1"/>
        <v>6</v>
      </c>
      <c r="I209">
        <f ca="1"/>
        <v>246</v>
      </c>
      <c r="J209">
        <f ca="1"/>
        <v>33</v>
      </c>
      <c r="K209">
        <f ca="1"/>
        <v>596</v>
      </c>
      <c r="L209">
        <f ca="1"/>
        <v>561</v>
      </c>
      <c r="M209">
        <f ca="1"/>
        <v>178</v>
      </c>
      <c r="N209">
        <f ca="1"/>
        <v>758</v>
      </c>
      <c r="O209">
        <f ca="1"/>
        <v>349</v>
      </c>
      <c r="P209">
        <f ca="1"/>
        <v>882</v>
      </c>
      <c r="Q209">
        <f ca="1"/>
        <v>284</v>
      </c>
      <c r="R209">
        <f ca="1"/>
        <v>180</v>
      </c>
      <c r="S209">
        <f ca="1"/>
        <v>38</v>
      </c>
      <c r="T209">
        <f ca="1"/>
        <v>242</v>
      </c>
      <c r="U209">
        <f ca="1"/>
        <v>138</v>
      </c>
      <c r="V209">
        <f ca="1"/>
        <v>583</v>
      </c>
      <c r="W209">
        <f ca="1"/>
        <v>112</v>
      </c>
      <c r="X209">
        <f ca="1"/>
        <v>110</v>
      </c>
      <c r="Y209">
        <f ca="1"/>
        <v>538</v>
      </c>
      <c r="Z209">
        <f ca="1"/>
        <v>124</v>
      </c>
      <c r="AA209">
        <f ca="1"/>
        <v>604</v>
      </c>
      <c r="AB209">
        <f ca="1"/>
        <v>623</v>
      </c>
      <c r="AC209">
        <f ca="1"/>
        <v>859</v>
      </c>
      <c r="AD209">
        <f ca="1"/>
        <v>76</v>
      </c>
      <c r="AE209">
        <f ca="1"/>
        <v>861</v>
      </c>
      <c r="AF209">
        <f ca="1"/>
        <v>676</v>
      </c>
      <c r="AG209">
        <f ca="1"/>
        <v>241</v>
      </c>
      <c r="AH209">
        <f ca="1"/>
        <v>271</v>
      </c>
      <c r="AI209">
        <f ca="1"/>
        <v>180</v>
      </c>
      <c r="AJ209">
        <f ca="1"/>
        <v>797</v>
      </c>
      <c r="AK209">
        <f ca="1"/>
        <v>247</v>
      </c>
      <c r="AL209">
        <f ca="1"/>
        <v>977</v>
      </c>
      <c r="AM209">
        <f ca="1"/>
        <v>915</v>
      </c>
      <c r="AN209">
        <f ca="1"/>
        <v>103</v>
      </c>
      <c r="AO209">
        <f ca="1"/>
        <v>124</v>
      </c>
      <c r="AP209">
        <f ca="1"/>
        <v>18</v>
      </c>
      <c r="AQ209">
        <f ca="1"/>
        <v>882</v>
      </c>
      <c r="AR209">
        <f ca="1"/>
        <v>446</v>
      </c>
      <c r="AS209">
        <f ca="1"/>
        <v>431</v>
      </c>
      <c r="AT209">
        <f ca="1"/>
        <v>554</v>
      </c>
      <c r="AU209">
        <f ca="1"/>
        <v>613</v>
      </c>
      <c r="AV209">
        <f ca="1"/>
        <v>659</v>
      </c>
      <c r="AW209">
        <f ca="1"/>
        <v>563</v>
      </c>
      <c r="AX209">
        <f ca="1"/>
        <v>879</v>
      </c>
      <c r="AY209">
        <f ca="1"/>
        <v>386</v>
      </c>
      <c r="AZ209">
        <f ca="1"/>
        <v>44</v>
      </c>
      <c r="BA209">
        <f ca="1"/>
        <v>476</v>
      </c>
      <c r="BB209">
        <f ca="1"/>
        <v>213</v>
      </c>
      <c r="BC209">
        <f ca="1"/>
        <v>411</v>
      </c>
      <c r="BD209">
        <f ca="1"/>
        <v>109</v>
      </c>
      <c r="BE209">
        <f ca="1"/>
        <v>658</v>
      </c>
      <c r="BF209">
        <f ca="1"/>
        <v>862</v>
      </c>
      <c r="BG209">
        <f ca="1"/>
        <v>1000</v>
      </c>
      <c r="BH209">
        <f ca="1"/>
        <v>11</v>
      </c>
      <c r="BI209">
        <f ca="1"/>
        <v>315</v>
      </c>
      <c r="BJ209">
        <f ca="1"/>
        <v>854</v>
      </c>
      <c r="BK209">
        <f ca="1"/>
        <v>944</v>
      </c>
      <c r="BL209">
        <f ca="1"/>
        <v>500</v>
      </c>
      <c r="BM209">
        <f ca="1"/>
        <v>508</v>
      </c>
      <c r="BN209">
        <f ca="1"/>
        <v>879</v>
      </c>
      <c r="BO209">
        <f ca="1"/>
        <v>957</v>
      </c>
      <c r="BP209">
        <f ca="1"/>
        <v>821</v>
      </c>
      <c r="BQ209">
        <f ca="1"/>
        <v>653</v>
      </c>
      <c r="BR209">
        <f ca="1"/>
        <v>846</v>
      </c>
      <c r="BS209">
        <f ca="1"/>
        <v>105</v>
      </c>
      <c r="BT209">
        <f ca="1"/>
        <v>330</v>
      </c>
      <c r="BU209">
        <f ca="1"/>
        <v>898</v>
      </c>
      <c r="BV209">
        <f ca="1"/>
        <v>404</v>
      </c>
      <c r="BW209">
        <f ca="1"/>
        <v>510</v>
      </c>
      <c r="BX209">
        <f ca="1"/>
        <v>918</v>
      </c>
      <c r="BY209">
        <f ca="1"/>
        <v>827</v>
      </c>
      <c r="BZ209">
        <f ca="1"/>
        <v>789</v>
      </c>
      <c r="CA209">
        <f ca="1"/>
        <v>109</v>
      </c>
      <c r="CB209">
        <f ca="1"/>
        <v>692</v>
      </c>
      <c r="CC209">
        <f ca="1"/>
        <v>883</v>
      </c>
      <c r="CD209">
        <f ca="1"/>
        <v>468</v>
      </c>
      <c r="CE209">
        <f ca="1"/>
        <v>574</v>
      </c>
      <c r="CF209">
        <f ca="1"/>
        <v>898</v>
      </c>
      <c r="CG209">
        <f ca="1"/>
        <v>973</v>
      </c>
      <c r="CH209">
        <f ca="1"/>
        <v>411</v>
      </c>
      <c r="CI209">
        <f ca="1"/>
        <v>451</v>
      </c>
      <c r="CJ209">
        <f ca="1"/>
        <v>914</v>
      </c>
      <c r="CK209">
        <f ca="1"/>
        <v>176</v>
      </c>
      <c r="CL209">
        <f ca="1"/>
        <v>907</v>
      </c>
      <c r="CM209">
        <f ca="1"/>
        <v>456</v>
      </c>
      <c r="CN209">
        <f ca="1"/>
        <v>972</v>
      </c>
      <c r="CO209">
        <f ca="1"/>
        <v>647</v>
      </c>
      <c r="CP209">
        <f ca="1"/>
        <v>860</v>
      </c>
      <c r="CQ209">
        <f ca="1"/>
        <v>585</v>
      </c>
      <c r="CR209">
        <f ca="1"/>
        <v>203</v>
      </c>
      <c r="CS209">
        <f ca="1"/>
        <v>32</v>
      </c>
      <c r="CT209">
        <f ca="1"/>
        <v>693</v>
      </c>
      <c r="CU209">
        <f ca="1"/>
        <v>42</v>
      </c>
      <c r="CV209">
        <f ca="1"/>
        <v>403</v>
      </c>
      <c r="CW209">
        <f ca="1"/>
        <v>439</v>
      </c>
    </row>
    <row r="210" spans="1:101">
      <c r="A210" t="s">
        <v>234</v>
      </c>
      <c r="B210">
        <f ca="1"/>
        <v>916</v>
      </c>
      <c r="C210">
        <f ca="1"/>
        <v>841</v>
      </c>
      <c r="D210">
        <f ca="1"/>
        <v>10</v>
      </c>
      <c r="E210">
        <f ca="1"/>
        <v>199</v>
      </c>
      <c r="F210">
        <f ca="1"/>
        <v>194</v>
      </c>
      <c r="G210">
        <f ca="1"/>
        <v>120</v>
      </c>
      <c r="H210">
        <f ca="1"/>
        <v>428</v>
      </c>
      <c r="I210">
        <f ca="1"/>
        <v>492</v>
      </c>
      <c r="J210">
        <f ca="1"/>
        <v>563</v>
      </c>
      <c r="K210">
        <f ca="1"/>
        <v>230</v>
      </c>
      <c r="L210">
        <f ca="1"/>
        <v>683</v>
      </c>
      <c r="M210">
        <f ca="1"/>
        <v>850</v>
      </c>
      <c r="N210">
        <f ca="1"/>
        <v>805</v>
      </c>
      <c r="O210">
        <f ca="1"/>
        <v>981</v>
      </c>
      <c r="P210">
        <f ca="1"/>
        <v>511</v>
      </c>
      <c r="Q210">
        <f ca="1"/>
        <v>578</v>
      </c>
      <c r="R210">
        <f ca="1"/>
        <v>592</v>
      </c>
      <c r="S210">
        <f ca="1"/>
        <v>954</v>
      </c>
      <c r="T210">
        <f ca="1"/>
        <v>625</v>
      </c>
      <c r="U210">
        <f ca="1"/>
        <v>122</v>
      </c>
      <c r="V210">
        <f ca="1"/>
        <v>640</v>
      </c>
      <c r="W210">
        <f ca="1"/>
        <v>220</v>
      </c>
      <c r="X210">
        <f ca="1"/>
        <v>337</v>
      </c>
      <c r="Y210">
        <f ca="1"/>
        <v>791</v>
      </c>
      <c r="Z210">
        <f ca="1"/>
        <v>134</v>
      </c>
      <c r="AA210">
        <f ca="1"/>
        <v>170</v>
      </c>
      <c r="AB210">
        <f ca="1"/>
        <v>241</v>
      </c>
      <c r="AC210">
        <f ca="1"/>
        <v>512</v>
      </c>
      <c r="AD210">
        <f ca="1"/>
        <v>846</v>
      </c>
      <c r="AE210">
        <f ca="1"/>
        <v>901</v>
      </c>
      <c r="AF210">
        <f ca="1"/>
        <v>262</v>
      </c>
      <c r="AG210">
        <f ca="1"/>
        <v>330</v>
      </c>
      <c r="AH210">
        <f ca="1"/>
        <v>416</v>
      </c>
      <c r="AI210">
        <f ca="1"/>
        <v>291</v>
      </c>
      <c r="AJ210">
        <f ca="1"/>
        <v>304</v>
      </c>
      <c r="AK210">
        <f ca="1"/>
        <v>597</v>
      </c>
      <c r="AL210">
        <f ca="1"/>
        <v>846</v>
      </c>
      <c r="AM210">
        <f ca="1"/>
        <v>216</v>
      </c>
      <c r="AN210">
        <f ca="1"/>
        <v>382</v>
      </c>
      <c r="AO210">
        <f ca="1"/>
        <v>194</v>
      </c>
      <c r="AP210">
        <f ca="1"/>
        <v>935</v>
      </c>
      <c r="AQ210">
        <f ca="1"/>
        <v>246</v>
      </c>
      <c r="AR210">
        <f ca="1"/>
        <v>759</v>
      </c>
      <c r="AS210">
        <f ca="1"/>
        <v>672</v>
      </c>
      <c r="AT210">
        <f ca="1"/>
        <v>89</v>
      </c>
      <c r="AU210">
        <f ca="1"/>
        <v>407</v>
      </c>
      <c r="AV210">
        <f ca="1"/>
        <v>118</v>
      </c>
      <c r="AW210">
        <f ca="1"/>
        <v>131</v>
      </c>
      <c r="AX210">
        <f ca="1"/>
        <v>292</v>
      </c>
      <c r="AY210">
        <f ca="1"/>
        <v>234</v>
      </c>
      <c r="AZ210">
        <f ca="1"/>
        <v>148</v>
      </c>
      <c r="BA210">
        <f ca="1"/>
        <v>714</v>
      </c>
      <c r="BB210">
        <f ca="1"/>
        <v>880</v>
      </c>
      <c r="BC210">
        <f ca="1"/>
        <v>92</v>
      </c>
      <c r="BD210">
        <f ca="1"/>
        <v>594</v>
      </c>
      <c r="BE210">
        <f ca="1"/>
        <v>255</v>
      </c>
      <c r="BF210">
        <f ca="1"/>
        <v>828</v>
      </c>
      <c r="BG210">
        <f ca="1"/>
        <v>695</v>
      </c>
      <c r="BH210">
        <f ca="1"/>
        <v>430</v>
      </c>
      <c r="BI210">
        <f ca="1"/>
        <v>589</v>
      </c>
      <c r="BJ210">
        <f ca="1"/>
        <v>687</v>
      </c>
      <c r="BK210">
        <f ca="1"/>
        <v>798</v>
      </c>
      <c r="BL210">
        <f ca="1"/>
        <v>810</v>
      </c>
      <c r="BM210">
        <f ca="1"/>
        <v>289</v>
      </c>
      <c r="BN210">
        <f ca="1"/>
        <v>286</v>
      </c>
      <c r="BO210">
        <f ca="1"/>
        <v>95</v>
      </c>
      <c r="BP210">
        <f ca="1"/>
        <v>915</v>
      </c>
      <c r="BQ210">
        <f ca="1"/>
        <v>954</v>
      </c>
      <c r="BR210">
        <f ca="1"/>
        <v>494</v>
      </c>
      <c r="BS210">
        <f ca="1"/>
        <v>226</v>
      </c>
      <c r="BT210">
        <f ca="1"/>
        <v>711</v>
      </c>
      <c r="BU210">
        <f ca="1"/>
        <v>673</v>
      </c>
      <c r="BV210">
        <f ca="1"/>
        <v>975</v>
      </c>
      <c r="BW210">
        <f ca="1"/>
        <v>101</v>
      </c>
      <c r="BX210">
        <f ca="1"/>
        <v>90</v>
      </c>
      <c r="BY210">
        <f ca="1"/>
        <v>224</v>
      </c>
      <c r="BZ210">
        <f ca="1"/>
        <v>304</v>
      </c>
      <c r="CA210">
        <f ca="1"/>
        <v>158</v>
      </c>
      <c r="CB210">
        <f ca="1"/>
        <v>177</v>
      </c>
      <c r="CC210">
        <f ca="1"/>
        <v>465</v>
      </c>
      <c r="CD210">
        <f ca="1"/>
        <v>444</v>
      </c>
      <c r="CE210">
        <f ca="1"/>
        <v>880</v>
      </c>
      <c r="CF210">
        <f ca="1"/>
        <v>633</v>
      </c>
      <c r="CG210">
        <f ca="1"/>
        <v>752</v>
      </c>
      <c r="CH210">
        <f ca="1"/>
        <v>274</v>
      </c>
      <c r="CI210">
        <f ca="1"/>
        <v>94</v>
      </c>
      <c r="CJ210">
        <f ca="1"/>
        <v>584</v>
      </c>
      <c r="CK210">
        <f ca="1"/>
        <v>381</v>
      </c>
      <c r="CL210">
        <f ca="1"/>
        <v>419</v>
      </c>
      <c r="CM210">
        <f ca="1"/>
        <v>213</v>
      </c>
      <c r="CN210">
        <f ca="1"/>
        <v>206</v>
      </c>
      <c r="CO210">
        <f ca="1"/>
        <v>272</v>
      </c>
      <c r="CP210">
        <f ca="1"/>
        <v>802</v>
      </c>
      <c r="CQ210">
        <f ca="1"/>
        <v>341</v>
      </c>
      <c r="CR210">
        <f ca="1"/>
        <v>561</v>
      </c>
      <c r="CS210">
        <f ca="1"/>
        <v>259</v>
      </c>
      <c r="CT210">
        <f ca="1"/>
        <v>2</v>
      </c>
      <c r="CU210">
        <f ca="1"/>
        <v>716</v>
      </c>
      <c r="CV210">
        <f ca="1"/>
        <v>979</v>
      </c>
      <c r="CW210">
        <f ca="1"/>
        <v>765</v>
      </c>
    </row>
    <row r="211" spans="1:101">
      <c r="A211" t="s">
        <v>235</v>
      </c>
      <c r="B211">
        <f ca="1"/>
        <v>606</v>
      </c>
      <c r="C211">
        <f ca="1"/>
        <v>150</v>
      </c>
      <c r="D211">
        <f ca="1"/>
        <v>745</v>
      </c>
      <c r="E211">
        <f ca="1"/>
        <v>862</v>
      </c>
      <c r="F211">
        <f ca="1"/>
        <v>942</v>
      </c>
      <c r="G211">
        <f ca="1"/>
        <v>436</v>
      </c>
      <c r="H211">
        <f ca="1"/>
        <v>167</v>
      </c>
      <c r="I211">
        <f ca="1"/>
        <v>95</v>
      </c>
      <c r="J211">
        <f ca="1"/>
        <v>392</v>
      </c>
      <c r="K211">
        <f ca="1"/>
        <v>421</v>
      </c>
      <c r="L211">
        <f ca="1"/>
        <v>289</v>
      </c>
      <c r="M211">
        <f ca="1"/>
        <v>614</v>
      </c>
      <c r="N211">
        <f ca="1"/>
        <v>44</v>
      </c>
      <c r="O211">
        <f ca="1"/>
        <v>459</v>
      </c>
      <c r="P211">
        <f ca="1"/>
        <v>709</v>
      </c>
      <c r="Q211">
        <f ca="1"/>
        <v>993</v>
      </c>
      <c r="R211">
        <f ca="1"/>
        <v>283</v>
      </c>
      <c r="S211">
        <f ca="1"/>
        <v>955</v>
      </c>
      <c r="T211">
        <f ca="1"/>
        <v>975</v>
      </c>
      <c r="U211">
        <f ca="1"/>
        <v>962</v>
      </c>
      <c r="V211">
        <f ca="1"/>
        <v>569</v>
      </c>
      <c r="W211">
        <f ca="1"/>
        <v>308</v>
      </c>
      <c r="X211">
        <f ca="1"/>
        <v>83</v>
      </c>
      <c r="Y211">
        <f ca="1"/>
        <v>320</v>
      </c>
      <c r="Z211">
        <f ca="1"/>
        <v>599</v>
      </c>
      <c r="AA211">
        <f ca="1"/>
        <v>266</v>
      </c>
      <c r="AB211">
        <f ca="1"/>
        <v>786</v>
      </c>
      <c r="AC211">
        <f ca="1"/>
        <v>815</v>
      </c>
      <c r="AD211">
        <f ca="1"/>
        <v>671</v>
      </c>
      <c r="AE211">
        <f ca="1"/>
        <v>154</v>
      </c>
      <c r="AF211">
        <f ca="1"/>
        <v>977</v>
      </c>
      <c r="AG211">
        <f ca="1"/>
        <v>414</v>
      </c>
      <c r="AH211">
        <f ca="1"/>
        <v>328</v>
      </c>
      <c r="AI211">
        <f ca="1"/>
        <v>958</v>
      </c>
      <c r="AJ211">
        <f ca="1"/>
        <v>955</v>
      </c>
      <c r="AK211">
        <f ca="1"/>
        <v>911</v>
      </c>
      <c r="AL211">
        <f ca="1"/>
        <v>751</v>
      </c>
      <c r="AM211">
        <f ca="1"/>
        <v>201</v>
      </c>
      <c r="AN211">
        <f ca="1"/>
        <v>760</v>
      </c>
      <c r="AO211">
        <f ca="1"/>
        <v>745</v>
      </c>
      <c r="AP211">
        <f ca="1"/>
        <v>759</v>
      </c>
      <c r="AQ211">
        <f ca="1"/>
        <v>346</v>
      </c>
      <c r="AR211">
        <f ca="1"/>
        <v>70</v>
      </c>
      <c r="AS211">
        <f ca="1"/>
        <v>928</v>
      </c>
      <c r="AT211">
        <f ca="1"/>
        <v>149</v>
      </c>
      <c r="AU211">
        <f ca="1"/>
        <v>275</v>
      </c>
      <c r="AV211">
        <f ca="1"/>
        <v>362</v>
      </c>
      <c r="AW211">
        <f ca="1"/>
        <v>618</v>
      </c>
      <c r="AX211">
        <f ca="1"/>
        <v>847</v>
      </c>
      <c r="AY211">
        <f ca="1"/>
        <v>631</v>
      </c>
      <c r="AZ211">
        <f ca="1"/>
        <v>146</v>
      </c>
      <c r="BA211">
        <f ca="1"/>
        <v>109</v>
      </c>
      <c r="BB211">
        <f ca="1"/>
        <v>227</v>
      </c>
      <c r="BC211">
        <f ca="1"/>
        <v>243</v>
      </c>
      <c r="BD211">
        <f ca="1"/>
        <v>322</v>
      </c>
      <c r="BE211">
        <f ca="1"/>
        <v>852</v>
      </c>
      <c r="BF211">
        <f ca="1"/>
        <v>731</v>
      </c>
      <c r="BG211">
        <f ca="1"/>
        <v>137</v>
      </c>
      <c r="BH211">
        <f ca="1"/>
        <v>647</v>
      </c>
      <c r="BI211">
        <f ca="1"/>
        <v>213</v>
      </c>
      <c r="BJ211">
        <f ca="1"/>
        <v>299</v>
      </c>
      <c r="BK211">
        <f ca="1"/>
        <v>550</v>
      </c>
      <c r="BL211">
        <f ca="1"/>
        <v>148</v>
      </c>
      <c r="BM211">
        <f ca="1"/>
        <v>87</v>
      </c>
      <c r="BN211">
        <f ca="1"/>
        <v>6</v>
      </c>
      <c r="BO211">
        <f ca="1"/>
        <v>683</v>
      </c>
      <c r="BP211">
        <f ca="1"/>
        <v>83</v>
      </c>
      <c r="BQ211">
        <f ca="1"/>
        <v>18</v>
      </c>
      <c r="BR211">
        <f ca="1"/>
        <v>927</v>
      </c>
      <c r="BS211">
        <f ca="1"/>
        <v>122</v>
      </c>
      <c r="BT211">
        <f ca="1"/>
        <v>296</v>
      </c>
      <c r="BU211">
        <f ca="1"/>
        <v>308</v>
      </c>
      <c r="BV211">
        <f ca="1"/>
        <v>649</v>
      </c>
      <c r="BW211">
        <f ca="1"/>
        <v>979</v>
      </c>
      <c r="BX211">
        <f ca="1"/>
        <v>479</v>
      </c>
      <c r="BY211">
        <f ca="1"/>
        <v>113</v>
      </c>
      <c r="BZ211">
        <f ca="1"/>
        <v>284</v>
      </c>
      <c r="CA211">
        <f ca="1"/>
        <v>426</v>
      </c>
      <c r="CB211">
        <f ca="1"/>
        <v>815</v>
      </c>
      <c r="CC211">
        <f ca="1"/>
        <v>442</v>
      </c>
      <c r="CD211">
        <f ca="1"/>
        <v>446</v>
      </c>
      <c r="CE211">
        <f ca="1"/>
        <v>839</v>
      </c>
      <c r="CF211">
        <f ca="1"/>
        <v>320</v>
      </c>
      <c r="CG211">
        <f ca="1"/>
        <v>101</v>
      </c>
      <c r="CH211">
        <f ca="1"/>
        <v>199</v>
      </c>
      <c r="CI211">
        <f ca="1"/>
        <v>105</v>
      </c>
      <c r="CJ211">
        <f ca="1"/>
        <v>179</v>
      </c>
      <c r="CK211">
        <f ca="1"/>
        <v>940</v>
      </c>
      <c r="CL211">
        <f ca="1"/>
        <v>261</v>
      </c>
      <c r="CM211">
        <f ca="1"/>
        <v>625</v>
      </c>
      <c r="CN211">
        <f ca="1"/>
        <v>634</v>
      </c>
      <c r="CO211">
        <f ca="1"/>
        <v>40</v>
      </c>
      <c r="CP211">
        <f ca="1"/>
        <v>530</v>
      </c>
      <c r="CQ211">
        <f ca="1"/>
        <v>954</v>
      </c>
      <c r="CR211">
        <f ca="1"/>
        <v>445</v>
      </c>
      <c r="CS211">
        <f ca="1"/>
        <v>762</v>
      </c>
      <c r="CT211">
        <f ca="1"/>
        <v>559</v>
      </c>
      <c r="CU211">
        <f ca="1"/>
        <v>415</v>
      </c>
      <c r="CV211">
        <f ca="1"/>
        <v>33</v>
      </c>
      <c r="CW211">
        <f ca="1"/>
        <v>162</v>
      </c>
    </row>
    <row r="212" spans="1:101">
      <c r="A212" t="s">
        <v>236</v>
      </c>
      <c r="B212">
        <f ca="1"/>
        <v>740</v>
      </c>
      <c r="C212">
        <f ca="1"/>
        <v>472</v>
      </c>
      <c r="D212">
        <f ca="1"/>
        <v>233</v>
      </c>
      <c r="E212">
        <f ca="1"/>
        <v>652</v>
      </c>
      <c r="F212">
        <f ca="1"/>
        <v>732</v>
      </c>
      <c r="G212">
        <f ca="1"/>
        <v>507</v>
      </c>
      <c r="H212">
        <f ca="1"/>
        <v>896</v>
      </c>
      <c r="I212">
        <f ca="1"/>
        <v>30</v>
      </c>
      <c r="J212">
        <f ca="1"/>
        <v>450</v>
      </c>
      <c r="K212">
        <f ca="1"/>
        <v>146</v>
      </c>
      <c r="L212">
        <f ca="1"/>
        <v>168</v>
      </c>
      <c r="M212">
        <f ca="1"/>
        <v>409</v>
      </c>
      <c r="N212">
        <f ca="1"/>
        <v>312</v>
      </c>
      <c r="O212">
        <f ca="1"/>
        <v>617</v>
      </c>
      <c r="P212">
        <f ca="1"/>
        <v>940</v>
      </c>
      <c r="Q212">
        <f ca="1"/>
        <v>928</v>
      </c>
      <c r="R212">
        <f ca="1"/>
        <v>931</v>
      </c>
      <c r="S212">
        <f ca="1"/>
        <v>243</v>
      </c>
      <c r="T212">
        <f ca="1"/>
        <v>651</v>
      </c>
      <c r="U212">
        <f ca="1"/>
        <v>63</v>
      </c>
      <c r="V212">
        <f ca="1"/>
        <v>32</v>
      </c>
      <c r="W212">
        <f ca="1"/>
        <v>168</v>
      </c>
      <c r="X212">
        <f ca="1"/>
        <v>916</v>
      </c>
      <c r="Y212">
        <f ca="1"/>
        <v>1000</v>
      </c>
      <c r="Z212">
        <f ca="1"/>
        <v>161</v>
      </c>
      <c r="AA212">
        <f ca="1"/>
        <v>297</v>
      </c>
      <c r="AB212">
        <f ca="1"/>
        <v>83</v>
      </c>
      <c r="AC212">
        <f ca="1"/>
        <v>984</v>
      </c>
      <c r="AD212">
        <f ca="1"/>
        <v>550</v>
      </c>
      <c r="AE212">
        <f ca="1"/>
        <v>389</v>
      </c>
      <c r="AF212">
        <f ca="1"/>
        <v>581</v>
      </c>
      <c r="AG212">
        <f ca="1"/>
        <v>358</v>
      </c>
      <c r="AH212">
        <f ca="1"/>
        <v>646</v>
      </c>
      <c r="AI212">
        <f ca="1"/>
        <v>179</v>
      </c>
      <c r="AJ212">
        <f ca="1"/>
        <v>957</v>
      </c>
      <c r="AK212">
        <f ca="1"/>
        <v>936</v>
      </c>
      <c r="AL212">
        <f ca="1"/>
        <v>735</v>
      </c>
      <c r="AM212">
        <f ca="1"/>
        <v>144</v>
      </c>
      <c r="AN212">
        <f ca="1"/>
        <v>711</v>
      </c>
      <c r="AO212">
        <f ca="1"/>
        <v>568</v>
      </c>
      <c r="AP212">
        <f ca="1"/>
        <v>997</v>
      </c>
      <c r="AQ212">
        <f ca="1"/>
        <v>210</v>
      </c>
      <c r="AR212">
        <f ca="1"/>
        <v>891</v>
      </c>
      <c r="AS212">
        <f ca="1"/>
        <v>163</v>
      </c>
      <c r="AT212">
        <f ca="1"/>
        <v>163</v>
      </c>
      <c r="AU212">
        <f ca="1"/>
        <v>302</v>
      </c>
      <c r="AV212">
        <f ca="1"/>
        <v>563</v>
      </c>
      <c r="AW212">
        <f ca="1"/>
        <v>668</v>
      </c>
      <c r="AX212">
        <f ca="1"/>
        <v>166</v>
      </c>
      <c r="AY212">
        <f ca="1"/>
        <v>279</v>
      </c>
      <c r="AZ212">
        <f ca="1"/>
        <v>165</v>
      </c>
      <c r="BA212">
        <f ca="1"/>
        <v>781</v>
      </c>
      <c r="BB212">
        <f ca="1"/>
        <v>216</v>
      </c>
      <c r="BC212">
        <f ca="1"/>
        <v>514</v>
      </c>
      <c r="BD212">
        <f ca="1"/>
        <v>764</v>
      </c>
      <c r="BE212">
        <f ca="1"/>
        <v>808</v>
      </c>
      <c r="BF212">
        <f ca="1"/>
        <v>395</v>
      </c>
      <c r="BG212">
        <f ca="1"/>
        <v>845</v>
      </c>
      <c r="BH212">
        <f ca="1"/>
        <v>23</v>
      </c>
      <c r="BI212">
        <f ca="1"/>
        <v>121</v>
      </c>
      <c r="BJ212">
        <f ca="1"/>
        <v>583</v>
      </c>
      <c r="BK212">
        <f ca="1"/>
        <v>628</v>
      </c>
      <c r="BL212">
        <f ca="1"/>
        <v>475</v>
      </c>
      <c r="BM212">
        <f ca="1"/>
        <v>952</v>
      </c>
      <c r="BN212">
        <f ca="1"/>
        <v>673</v>
      </c>
      <c r="BO212">
        <f ca="1"/>
        <v>433</v>
      </c>
      <c r="BP212">
        <f ca="1"/>
        <v>123</v>
      </c>
      <c r="BQ212">
        <f ca="1"/>
        <v>231</v>
      </c>
      <c r="BR212">
        <f ca="1"/>
        <v>84</v>
      </c>
      <c r="BS212">
        <f ca="1"/>
        <v>580</v>
      </c>
      <c r="BT212">
        <f ca="1"/>
        <v>325</v>
      </c>
      <c r="BU212">
        <f ca="1"/>
        <v>674</v>
      </c>
      <c r="BV212">
        <f ca="1"/>
        <v>259</v>
      </c>
      <c r="BW212">
        <f ca="1"/>
        <v>537</v>
      </c>
      <c r="BX212">
        <f ca="1"/>
        <v>993</v>
      </c>
      <c r="BY212">
        <f ca="1"/>
        <v>547</v>
      </c>
      <c r="BZ212">
        <f ca="1"/>
        <v>171</v>
      </c>
      <c r="CA212">
        <f ca="1"/>
        <v>713</v>
      </c>
      <c r="CB212">
        <f ca="1"/>
        <v>249</v>
      </c>
      <c r="CC212">
        <f ca="1"/>
        <v>451</v>
      </c>
      <c r="CD212">
        <f ca="1"/>
        <v>373</v>
      </c>
      <c r="CE212">
        <f ca="1"/>
        <v>121</v>
      </c>
      <c r="CF212">
        <f ca="1"/>
        <v>328</v>
      </c>
      <c r="CG212">
        <f ca="1"/>
        <v>272</v>
      </c>
      <c r="CH212">
        <f ca="1"/>
        <v>487</v>
      </c>
      <c r="CI212">
        <f ca="1"/>
        <v>693</v>
      </c>
      <c r="CJ212">
        <f ca="1"/>
        <v>368</v>
      </c>
      <c r="CK212">
        <f ca="1"/>
        <v>823</v>
      </c>
      <c r="CL212">
        <f ca="1"/>
        <v>833</v>
      </c>
      <c r="CM212">
        <f ca="1"/>
        <v>819</v>
      </c>
      <c r="CN212">
        <f ca="1"/>
        <v>780</v>
      </c>
      <c r="CO212">
        <f ca="1"/>
        <v>883</v>
      </c>
      <c r="CP212">
        <f ca="1"/>
        <v>509</v>
      </c>
      <c r="CQ212">
        <f ca="1"/>
        <v>79</v>
      </c>
      <c r="CR212">
        <f ca="1"/>
        <v>591</v>
      </c>
      <c r="CS212">
        <f ca="1"/>
        <v>292</v>
      </c>
      <c r="CT212">
        <f ca="1"/>
        <v>169</v>
      </c>
      <c r="CU212">
        <f ca="1"/>
        <v>289</v>
      </c>
      <c r="CV212">
        <f ca="1"/>
        <v>648</v>
      </c>
      <c r="CW212">
        <f ca="1"/>
        <v>334</v>
      </c>
    </row>
    <row r="213" spans="1:101">
      <c r="A213" t="s">
        <v>237</v>
      </c>
      <c r="B213">
        <f ca="1"/>
        <v>994</v>
      </c>
      <c r="C213">
        <f ca="1"/>
        <v>249</v>
      </c>
      <c r="D213">
        <f ca="1"/>
        <v>132</v>
      </c>
      <c r="E213">
        <f ca="1"/>
        <v>943</v>
      </c>
      <c r="F213">
        <f ca="1"/>
        <v>797</v>
      </c>
      <c r="G213">
        <f ca="1"/>
        <v>62</v>
      </c>
      <c r="H213">
        <f ca="1"/>
        <v>492</v>
      </c>
      <c r="I213">
        <f ca="1"/>
        <v>515</v>
      </c>
      <c r="J213">
        <f ca="1"/>
        <v>88</v>
      </c>
      <c r="K213">
        <f ca="1"/>
        <v>930</v>
      </c>
      <c r="L213">
        <f ca="1"/>
        <v>953</v>
      </c>
      <c r="M213">
        <f ca="1"/>
        <v>488</v>
      </c>
      <c r="N213">
        <f ca="1"/>
        <v>289</v>
      </c>
      <c r="O213">
        <f ca="1"/>
        <v>774</v>
      </c>
      <c r="P213">
        <f ca="1"/>
        <v>978</v>
      </c>
      <c r="Q213">
        <f ca="1"/>
        <v>541</v>
      </c>
      <c r="R213">
        <f ca="1"/>
        <v>285</v>
      </c>
      <c r="S213">
        <f ca="1"/>
        <v>944</v>
      </c>
      <c r="T213">
        <f ca="1"/>
        <v>396</v>
      </c>
      <c r="U213">
        <f ca="1"/>
        <v>718</v>
      </c>
      <c r="V213">
        <f ca="1"/>
        <v>15</v>
      </c>
      <c r="W213">
        <f ca="1"/>
        <v>349</v>
      </c>
      <c r="X213">
        <f ca="1"/>
        <v>112</v>
      </c>
      <c r="Y213">
        <f ca="1"/>
        <v>753</v>
      </c>
      <c r="Z213">
        <f ca="1"/>
        <v>816</v>
      </c>
      <c r="AA213">
        <f ca="1"/>
        <v>876</v>
      </c>
      <c r="AB213">
        <f ca="1"/>
        <v>919</v>
      </c>
      <c r="AC213">
        <f ca="1"/>
        <v>251</v>
      </c>
      <c r="AD213">
        <f ca="1"/>
        <v>222</v>
      </c>
      <c r="AE213">
        <f ca="1"/>
        <v>688</v>
      </c>
      <c r="AF213">
        <f ca="1"/>
        <v>826</v>
      </c>
      <c r="AG213">
        <f ca="1"/>
        <v>414</v>
      </c>
      <c r="AH213">
        <f ca="1"/>
        <v>189</v>
      </c>
      <c r="AI213">
        <f ca="1"/>
        <v>523</v>
      </c>
      <c r="AJ213">
        <f ca="1"/>
        <v>832</v>
      </c>
      <c r="AK213">
        <f ca="1"/>
        <v>932</v>
      </c>
      <c r="AL213">
        <f ca="1"/>
        <v>165</v>
      </c>
      <c r="AM213">
        <f ca="1"/>
        <v>478</v>
      </c>
      <c r="AN213">
        <f ca="1"/>
        <v>923</v>
      </c>
      <c r="AO213">
        <f ca="1"/>
        <v>741</v>
      </c>
      <c r="AP213">
        <f ca="1"/>
        <v>196</v>
      </c>
      <c r="AQ213">
        <f ca="1"/>
        <v>573</v>
      </c>
      <c r="AR213">
        <f ca="1"/>
        <v>169</v>
      </c>
      <c r="AS213">
        <f ca="1"/>
        <v>598</v>
      </c>
      <c r="AT213">
        <f ca="1"/>
        <v>509</v>
      </c>
      <c r="AU213">
        <f ca="1"/>
        <v>108</v>
      </c>
      <c r="AV213">
        <f ca="1"/>
        <v>298</v>
      </c>
      <c r="AW213">
        <f ca="1"/>
        <v>436</v>
      </c>
      <c r="AX213">
        <f ca="1"/>
        <v>62</v>
      </c>
      <c r="AY213">
        <f ca="1"/>
        <v>475</v>
      </c>
      <c r="AZ213">
        <f ca="1"/>
        <v>933</v>
      </c>
      <c r="BA213">
        <f ca="1"/>
        <v>697</v>
      </c>
      <c r="BB213">
        <f ca="1"/>
        <v>760</v>
      </c>
      <c r="BC213">
        <f ca="1"/>
        <v>839</v>
      </c>
      <c r="BD213">
        <f ca="1"/>
        <v>628</v>
      </c>
      <c r="BE213">
        <f ca="1"/>
        <v>820</v>
      </c>
      <c r="BF213">
        <f ca="1"/>
        <v>228</v>
      </c>
      <c r="BG213">
        <f ca="1"/>
        <v>193</v>
      </c>
      <c r="BH213">
        <f ca="1"/>
        <v>360</v>
      </c>
      <c r="BI213">
        <f ca="1"/>
        <v>494</v>
      </c>
      <c r="BJ213">
        <f ca="1"/>
        <v>335</v>
      </c>
      <c r="BK213">
        <f ca="1"/>
        <v>731</v>
      </c>
      <c r="BL213">
        <f ca="1"/>
        <v>179</v>
      </c>
      <c r="BM213">
        <f ca="1"/>
        <v>234</v>
      </c>
      <c r="BN213">
        <f ca="1"/>
        <v>185</v>
      </c>
      <c r="BO213">
        <f ca="1"/>
        <v>925</v>
      </c>
      <c r="BP213">
        <f ca="1"/>
        <v>173</v>
      </c>
      <c r="BQ213">
        <f ca="1"/>
        <v>778</v>
      </c>
      <c r="BR213">
        <f ca="1"/>
        <v>953</v>
      </c>
      <c r="BS213">
        <f ca="1"/>
        <v>151</v>
      </c>
      <c r="BT213">
        <f ca="1"/>
        <v>747</v>
      </c>
      <c r="BU213">
        <f ca="1"/>
        <v>336</v>
      </c>
      <c r="BV213">
        <f ca="1"/>
        <v>533</v>
      </c>
      <c r="BW213">
        <f ca="1"/>
        <v>340</v>
      </c>
      <c r="BX213">
        <f ca="1"/>
        <v>936</v>
      </c>
      <c r="BY213">
        <f ca="1"/>
        <v>926</v>
      </c>
      <c r="BZ213">
        <f ca="1"/>
        <v>828</v>
      </c>
      <c r="CA213">
        <f ca="1"/>
        <v>705</v>
      </c>
      <c r="CB213">
        <f ca="1"/>
        <v>171</v>
      </c>
      <c r="CC213">
        <f ca="1"/>
        <v>441</v>
      </c>
      <c r="CD213">
        <f ca="1"/>
        <v>672</v>
      </c>
      <c r="CE213">
        <f ca="1"/>
        <v>3</v>
      </c>
      <c r="CF213">
        <f ca="1"/>
        <v>526</v>
      </c>
      <c r="CG213">
        <f ca="1"/>
        <v>376</v>
      </c>
      <c r="CH213">
        <f ca="1"/>
        <v>890</v>
      </c>
      <c r="CI213">
        <f ca="1"/>
        <v>227</v>
      </c>
      <c r="CJ213">
        <f ca="1"/>
        <v>617</v>
      </c>
      <c r="CK213">
        <f ca="1"/>
        <v>322</v>
      </c>
      <c r="CL213">
        <f ca="1"/>
        <v>749</v>
      </c>
      <c r="CM213">
        <f ca="1"/>
        <v>19</v>
      </c>
      <c r="CN213">
        <f ca="1"/>
        <v>353</v>
      </c>
      <c r="CO213">
        <f ca="1"/>
        <v>342</v>
      </c>
      <c r="CP213">
        <f ca="1"/>
        <v>453</v>
      </c>
      <c r="CQ213">
        <f ca="1"/>
        <v>200</v>
      </c>
      <c r="CR213">
        <f ca="1"/>
        <v>849</v>
      </c>
      <c r="CS213">
        <f ca="1"/>
        <v>49</v>
      </c>
      <c r="CT213">
        <f ca="1"/>
        <v>111</v>
      </c>
      <c r="CU213">
        <f ca="1"/>
        <v>605</v>
      </c>
      <c r="CV213">
        <f ca="1"/>
        <v>582</v>
      </c>
      <c r="CW213">
        <f ca="1"/>
        <v>945</v>
      </c>
    </row>
    <row r="214" spans="1:101">
      <c r="A214" t="s">
        <v>238</v>
      </c>
      <c r="B214">
        <f ca="1"/>
        <v>227</v>
      </c>
      <c r="C214">
        <f ca="1"/>
        <v>90</v>
      </c>
      <c r="D214">
        <f ca="1"/>
        <v>707</v>
      </c>
      <c r="E214">
        <f ca="1"/>
        <v>912</v>
      </c>
      <c r="F214">
        <f ca="1"/>
        <v>765</v>
      </c>
      <c r="G214">
        <f ca="1"/>
        <v>709</v>
      </c>
      <c r="H214">
        <f ca="1"/>
        <v>945</v>
      </c>
      <c r="I214">
        <f ca="1"/>
        <v>950</v>
      </c>
      <c r="J214">
        <f ca="1"/>
        <v>998</v>
      </c>
      <c r="K214">
        <f ca="1"/>
        <v>46</v>
      </c>
      <c r="L214">
        <f ca="1"/>
        <v>238</v>
      </c>
      <c r="M214">
        <f ca="1"/>
        <v>628</v>
      </c>
      <c r="N214">
        <f ca="1"/>
        <v>48</v>
      </c>
      <c r="O214">
        <f ca="1"/>
        <v>799</v>
      </c>
      <c r="P214">
        <f ca="1"/>
        <v>146</v>
      </c>
      <c r="Q214">
        <f ca="1"/>
        <v>492</v>
      </c>
      <c r="R214">
        <f ca="1"/>
        <v>606</v>
      </c>
      <c r="S214">
        <f ca="1"/>
        <v>638</v>
      </c>
      <c r="T214">
        <f ca="1"/>
        <v>748</v>
      </c>
      <c r="U214">
        <f ca="1"/>
        <v>167</v>
      </c>
      <c r="V214">
        <f ca="1"/>
        <v>428</v>
      </c>
      <c r="W214">
        <f ca="1"/>
        <v>477</v>
      </c>
      <c r="X214">
        <f ca="1"/>
        <v>66</v>
      </c>
      <c r="Y214">
        <f ca="1"/>
        <v>693</v>
      </c>
      <c r="Z214">
        <f ca="1"/>
        <v>695</v>
      </c>
      <c r="AA214">
        <f ca="1"/>
        <v>932</v>
      </c>
      <c r="AB214">
        <f ca="1"/>
        <v>212</v>
      </c>
      <c r="AC214">
        <f ca="1"/>
        <v>451</v>
      </c>
      <c r="AD214">
        <f ca="1"/>
        <v>935</v>
      </c>
      <c r="AE214">
        <f ca="1"/>
        <v>508</v>
      </c>
      <c r="AF214">
        <f ca="1"/>
        <v>964</v>
      </c>
      <c r="AG214">
        <f ca="1"/>
        <v>365</v>
      </c>
      <c r="AH214">
        <f ca="1"/>
        <v>274</v>
      </c>
      <c r="AI214">
        <f ca="1"/>
        <v>436</v>
      </c>
      <c r="AJ214">
        <f ca="1"/>
        <v>34</v>
      </c>
      <c r="AK214">
        <f ca="1"/>
        <v>878</v>
      </c>
      <c r="AL214">
        <f ca="1"/>
        <v>413</v>
      </c>
      <c r="AM214">
        <f ca="1"/>
        <v>747</v>
      </c>
      <c r="AN214">
        <f ca="1"/>
        <v>557</v>
      </c>
      <c r="AO214">
        <f ca="1"/>
        <v>215</v>
      </c>
      <c r="AP214">
        <f ca="1"/>
        <v>72</v>
      </c>
      <c r="AQ214">
        <f ca="1"/>
        <v>571</v>
      </c>
      <c r="AR214">
        <f ca="1"/>
        <v>279</v>
      </c>
      <c r="AS214">
        <f ca="1"/>
        <v>345</v>
      </c>
      <c r="AT214">
        <f ca="1"/>
        <v>814</v>
      </c>
      <c r="AU214">
        <f ca="1"/>
        <v>590</v>
      </c>
      <c r="AV214">
        <f ca="1"/>
        <v>999</v>
      </c>
      <c r="AW214">
        <f ca="1"/>
        <v>855</v>
      </c>
      <c r="AX214">
        <f ca="1"/>
        <v>308</v>
      </c>
      <c r="AY214">
        <f ca="1"/>
        <v>519</v>
      </c>
      <c r="AZ214">
        <f ca="1"/>
        <v>387</v>
      </c>
      <c r="BA214">
        <f ca="1"/>
        <v>547</v>
      </c>
      <c r="BB214">
        <f ca="1"/>
        <v>98</v>
      </c>
      <c r="BC214">
        <f ca="1"/>
        <v>470</v>
      </c>
      <c r="BD214">
        <f ca="1"/>
        <v>983</v>
      </c>
      <c r="BE214">
        <f ca="1"/>
        <v>316</v>
      </c>
      <c r="BF214">
        <f ca="1"/>
        <v>213</v>
      </c>
      <c r="BG214">
        <f ca="1"/>
        <v>625</v>
      </c>
      <c r="BH214">
        <f ca="1"/>
        <v>5</v>
      </c>
      <c r="BI214">
        <f ca="1"/>
        <v>800</v>
      </c>
      <c r="BJ214">
        <f ca="1"/>
        <v>546</v>
      </c>
      <c r="BK214">
        <f ca="1"/>
        <v>457</v>
      </c>
      <c r="BL214">
        <f ca="1"/>
        <v>426</v>
      </c>
      <c r="BM214">
        <f ca="1"/>
        <v>311</v>
      </c>
      <c r="BN214">
        <f ca="1"/>
        <v>714</v>
      </c>
      <c r="BO214">
        <f ca="1"/>
        <v>998</v>
      </c>
      <c r="BP214">
        <f ca="1"/>
        <v>764</v>
      </c>
      <c r="BQ214">
        <f ca="1"/>
        <v>680</v>
      </c>
      <c r="BR214">
        <f ca="1"/>
        <v>977</v>
      </c>
      <c r="BS214">
        <f ca="1"/>
        <v>671</v>
      </c>
      <c r="BT214">
        <f ca="1"/>
        <v>240</v>
      </c>
      <c r="BU214">
        <f ca="1"/>
        <v>776</v>
      </c>
      <c r="BV214">
        <f ca="1"/>
        <v>930</v>
      </c>
      <c r="BW214">
        <f ca="1"/>
        <v>901</v>
      </c>
      <c r="BX214">
        <f ca="1"/>
        <v>715</v>
      </c>
      <c r="BY214">
        <f ca="1"/>
        <v>750</v>
      </c>
      <c r="BZ214">
        <f ca="1"/>
        <v>962</v>
      </c>
      <c r="CA214">
        <f ca="1"/>
        <v>3</v>
      </c>
      <c r="CB214">
        <f ca="1"/>
        <v>979</v>
      </c>
      <c r="CC214">
        <f ca="1"/>
        <v>896</v>
      </c>
      <c r="CD214">
        <f ca="1"/>
        <v>568</v>
      </c>
      <c r="CE214">
        <f ca="1"/>
        <v>717</v>
      </c>
      <c r="CF214">
        <f ca="1"/>
        <v>445</v>
      </c>
      <c r="CG214">
        <f ca="1"/>
        <v>666</v>
      </c>
      <c r="CH214">
        <f ca="1"/>
        <v>362</v>
      </c>
      <c r="CI214">
        <f ca="1"/>
        <v>907</v>
      </c>
      <c r="CJ214">
        <f ca="1"/>
        <v>378</v>
      </c>
      <c r="CK214">
        <f ca="1"/>
        <v>420</v>
      </c>
      <c r="CL214">
        <f ca="1"/>
        <v>83</v>
      </c>
      <c r="CM214">
        <f ca="1"/>
        <v>828</v>
      </c>
      <c r="CN214">
        <f ca="1"/>
        <v>698</v>
      </c>
      <c r="CO214">
        <f ca="1"/>
        <v>401</v>
      </c>
      <c r="CP214">
        <f ca="1"/>
        <v>33</v>
      </c>
      <c r="CQ214">
        <f ca="1"/>
        <v>620</v>
      </c>
      <c r="CR214">
        <f ca="1"/>
        <v>924</v>
      </c>
      <c r="CS214">
        <f ca="1"/>
        <v>476</v>
      </c>
      <c r="CT214">
        <f ca="1"/>
        <v>833</v>
      </c>
      <c r="CU214">
        <f ca="1"/>
        <v>848</v>
      </c>
      <c r="CV214">
        <f ca="1"/>
        <v>350</v>
      </c>
      <c r="CW214">
        <f ca="1"/>
        <v>118</v>
      </c>
    </row>
    <row r="215" spans="1:101">
      <c r="A215" t="s">
        <v>239</v>
      </c>
      <c r="B215">
        <f ca="1"/>
        <v>619</v>
      </c>
      <c r="C215">
        <f ca="1"/>
        <v>962</v>
      </c>
      <c r="D215">
        <f ca="1"/>
        <v>405</v>
      </c>
      <c r="E215">
        <f ca="1"/>
        <v>363</v>
      </c>
      <c r="F215">
        <f ca="1"/>
        <v>879</v>
      </c>
      <c r="G215">
        <f ca="1"/>
        <v>972</v>
      </c>
      <c r="H215">
        <f ca="1"/>
        <v>886</v>
      </c>
      <c r="I215">
        <f ca="1"/>
        <v>261</v>
      </c>
      <c r="J215">
        <f ca="1"/>
        <v>87</v>
      </c>
      <c r="K215">
        <f ca="1"/>
        <v>413</v>
      </c>
      <c r="L215">
        <f ca="1"/>
        <v>535</v>
      </c>
      <c r="M215">
        <f ca="1"/>
        <v>594</v>
      </c>
      <c r="N215">
        <f ca="1"/>
        <v>558</v>
      </c>
      <c r="O215">
        <f ca="1"/>
        <v>696</v>
      </c>
      <c r="P215">
        <f ca="1"/>
        <v>482</v>
      </c>
      <c r="Q215">
        <f ca="1"/>
        <v>668</v>
      </c>
      <c r="R215">
        <f ca="1"/>
        <v>27</v>
      </c>
      <c r="S215">
        <f ca="1"/>
        <v>196</v>
      </c>
      <c r="T215">
        <f ca="1"/>
        <v>422</v>
      </c>
      <c r="U215">
        <f ca="1"/>
        <v>926</v>
      </c>
      <c r="V215">
        <f ca="1"/>
        <v>660</v>
      </c>
      <c r="W215">
        <f ca="1"/>
        <v>590</v>
      </c>
      <c r="X215">
        <f ca="1"/>
        <v>452</v>
      </c>
      <c r="Y215">
        <f ca="1"/>
        <v>728</v>
      </c>
      <c r="Z215">
        <f ca="1"/>
        <v>694</v>
      </c>
      <c r="AA215">
        <f ca="1"/>
        <v>50</v>
      </c>
      <c r="AB215">
        <f ca="1"/>
        <v>59</v>
      </c>
      <c r="AC215">
        <f ca="1"/>
        <v>119</v>
      </c>
      <c r="AD215">
        <f ca="1"/>
        <v>949</v>
      </c>
      <c r="AE215">
        <f ca="1"/>
        <v>765</v>
      </c>
      <c r="AF215">
        <f ca="1"/>
        <v>716</v>
      </c>
      <c r="AG215">
        <f ca="1"/>
        <v>989</v>
      </c>
      <c r="AH215">
        <f ca="1"/>
        <v>376</v>
      </c>
      <c r="AI215">
        <f ca="1"/>
        <v>165</v>
      </c>
      <c r="AJ215">
        <f ca="1"/>
        <v>78</v>
      </c>
      <c r="AK215">
        <f ca="1"/>
        <v>576</v>
      </c>
      <c r="AL215">
        <f ca="1"/>
        <v>757</v>
      </c>
      <c r="AM215">
        <f ca="1"/>
        <v>284</v>
      </c>
      <c r="AN215">
        <f ca="1"/>
        <v>409</v>
      </c>
      <c r="AO215">
        <f ca="1"/>
        <v>33</v>
      </c>
      <c r="AP215">
        <f ca="1"/>
        <v>662</v>
      </c>
      <c r="AQ215">
        <f ca="1"/>
        <v>544</v>
      </c>
      <c r="AR215">
        <f ca="1"/>
        <v>538</v>
      </c>
      <c r="AS215">
        <f ca="1"/>
        <v>267</v>
      </c>
      <c r="AT215">
        <f ca="1"/>
        <v>840</v>
      </c>
      <c r="AU215">
        <f ca="1"/>
        <v>520</v>
      </c>
      <c r="AV215">
        <f ca="1"/>
        <v>170</v>
      </c>
      <c r="AW215">
        <f ca="1"/>
        <v>73</v>
      </c>
      <c r="AX215">
        <f ca="1"/>
        <v>514</v>
      </c>
      <c r="AY215">
        <f ca="1"/>
        <v>770</v>
      </c>
      <c r="AZ215">
        <f ca="1"/>
        <v>727</v>
      </c>
      <c r="BA215">
        <f ca="1"/>
        <v>547</v>
      </c>
      <c r="BB215">
        <f ca="1"/>
        <v>506</v>
      </c>
      <c r="BC215">
        <f ca="1"/>
        <v>21</v>
      </c>
      <c r="BD215">
        <f ca="1"/>
        <v>850</v>
      </c>
      <c r="BE215">
        <f ca="1"/>
        <v>483</v>
      </c>
      <c r="BF215">
        <f ca="1"/>
        <v>998</v>
      </c>
      <c r="BG215">
        <f ca="1"/>
        <v>905</v>
      </c>
      <c r="BH215">
        <f ca="1"/>
        <v>247</v>
      </c>
      <c r="BI215">
        <f ca="1"/>
        <v>384</v>
      </c>
      <c r="BJ215">
        <f ca="1"/>
        <v>441</v>
      </c>
      <c r="BK215">
        <f ca="1"/>
        <v>738</v>
      </c>
      <c r="BL215">
        <f ca="1"/>
        <v>35</v>
      </c>
      <c r="BM215">
        <f ca="1"/>
        <v>915</v>
      </c>
      <c r="BN215">
        <f ca="1"/>
        <v>242</v>
      </c>
      <c r="BO215">
        <f ca="1"/>
        <v>625</v>
      </c>
      <c r="BP215">
        <f ca="1"/>
        <v>848</v>
      </c>
      <c r="BQ215">
        <f ca="1"/>
        <v>133</v>
      </c>
      <c r="BR215">
        <f ca="1"/>
        <v>659</v>
      </c>
      <c r="BS215">
        <f ca="1"/>
        <v>519</v>
      </c>
      <c r="BT215">
        <f ca="1"/>
        <v>26</v>
      </c>
      <c r="BU215">
        <f ca="1"/>
        <v>128</v>
      </c>
      <c r="BV215">
        <f ca="1"/>
        <v>209</v>
      </c>
      <c r="BW215">
        <f ca="1"/>
        <v>954</v>
      </c>
      <c r="BX215">
        <f ca="1"/>
        <v>776</v>
      </c>
      <c r="BY215">
        <f ca="1"/>
        <v>303</v>
      </c>
      <c r="BZ215">
        <f ca="1"/>
        <v>927</v>
      </c>
      <c r="CA215">
        <f ca="1"/>
        <v>155</v>
      </c>
      <c r="CB215">
        <f ca="1"/>
        <v>819</v>
      </c>
      <c r="CC215">
        <f ca="1"/>
        <v>383</v>
      </c>
      <c r="CD215">
        <f ca="1"/>
        <v>49</v>
      </c>
      <c r="CE215">
        <f ca="1"/>
        <v>819</v>
      </c>
      <c r="CF215">
        <f ca="1"/>
        <v>663</v>
      </c>
      <c r="CG215">
        <f ca="1"/>
        <v>687</v>
      </c>
      <c r="CH215">
        <f ca="1"/>
        <v>503</v>
      </c>
      <c r="CI215">
        <f ca="1"/>
        <v>889</v>
      </c>
      <c r="CJ215">
        <f ca="1"/>
        <v>841</v>
      </c>
      <c r="CK215">
        <f ca="1"/>
        <v>312</v>
      </c>
      <c r="CL215">
        <f ca="1"/>
        <v>244</v>
      </c>
      <c r="CM215">
        <f ca="1"/>
        <v>763</v>
      </c>
      <c r="CN215">
        <f ca="1"/>
        <v>751</v>
      </c>
      <c r="CO215">
        <f ca="1"/>
        <v>266</v>
      </c>
      <c r="CP215">
        <f ca="1"/>
        <v>142</v>
      </c>
      <c r="CQ215">
        <f ca="1"/>
        <v>247</v>
      </c>
      <c r="CR215">
        <f ca="1"/>
        <v>972</v>
      </c>
      <c r="CS215">
        <f ca="1"/>
        <v>845</v>
      </c>
      <c r="CT215">
        <f ca="1"/>
        <v>335</v>
      </c>
      <c r="CU215">
        <f ca="1"/>
        <v>116</v>
      </c>
      <c r="CV215">
        <f ca="1"/>
        <v>444</v>
      </c>
      <c r="CW215">
        <f ca="1"/>
        <v>65</v>
      </c>
    </row>
    <row r="216" spans="1:101">
      <c r="A216" t="s">
        <v>240</v>
      </c>
      <c r="B216">
        <f ca="1"/>
        <v>595</v>
      </c>
      <c r="C216">
        <f ca="1"/>
        <v>434</v>
      </c>
      <c r="D216">
        <f ca="1"/>
        <v>790</v>
      </c>
      <c r="E216">
        <f ca="1"/>
        <v>438</v>
      </c>
      <c r="F216">
        <f ca="1"/>
        <v>400</v>
      </c>
      <c r="G216">
        <f ca="1"/>
        <v>176</v>
      </c>
      <c r="H216">
        <f ca="1"/>
        <v>869</v>
      </c>
      <c r="I216">
        <f ca="1"/>
        <v>806</v>
      </c>
      <c r="J216">
        <f ca="1"/>
        <v>23</v>
      </c>
      <c r="K216">
        <f ca="1"/>
        <v>756</v>
      </c>
      <c r="L216">
        <f ca="1"/>
        <v>605</v>
      </c>
      <c r="M216">
        <f ca="1"/>
        <v>519</v>
      </c>
      <c r="N216">
        <f ca="1"/>
        <v>349</v>
      </c>
      <c r="O216">
        <f ca="1"/>
        <v>311</v>
      </c>
      <c r="P216">
        <f ca="1"/>
        <v>432</v>
      </c>
      <c r="Q216">
        <f ca="1"/>
        <v>78</v>
      </c>
      <c r="R216">
        <f ca="1"/>
        <v>335</v>
      </c>
      <c r="S216">
        <f ca="1"/>
        <v>453</v>
      </c>
      <c r="T216">
        <f ca="1"/>
        <v>800</v>
      </c>
      <c r="U216">
        <f ca="1"/>
        <v>516</v>
      </c>
      <c r="V216">
        <f ca="1"/>
        <v>875</v>
      </c>
      <c r="W216">
        <f ca="1"/>
        <v>637</v>
      </c>
      <c r="X216">
        <f ca="1"/>
        <v>930</v>
      </c>
      <c r="Y216">
        <f ca="1"/>
        <v>854</v>
      </c>
      <c r="Z216">
        <f ca="1"/>
        <v>722</v>
      </c>
      <c r="AA216">
        <f ca="1"/>
        <v>220</v>
      </c>
      <c r="AB216">
        <f ca="1"/>
        <v>667</v>
      </c>
      <c r="AC216">
        <f ca="1"/>
        <v>432</v>
      </c>
      <c r="AD216">
        <f ca="1"/>
        <v>41</v>
      </c>
      <c r="AE216">
        <f ca="1"/>
        <v>651</v>
      </c>
      <c r="AF216">
        <f ca="1"/>
        <v>346</v>
      </c>
      <c r="AG216">
        <f ca="1"/>
        <v>608</v>
      </c>
      <c r="AH216">
        <f ca="1"/>
        <v>218</v>
      </c>
      <c r="AI216">
        <f ca="1"/>
        <v>984</v>
      </c>
      <c r="AJ216">
        <f ca="1"/>
        <v>848</v>
      </c>
      <c r="AK216">
        <f ca="1"/>
        <v>599</v>
      </c>
      <c r="AL216">
        <f ca="1"/>
        <v>219</v>
      </c>
      <c r="AM216">
        <f ca="1"/>
        <v>173</v>
      </c>
      <c r="AN216">
        <f ca="1"/>
        <v>162</v>
      </c>
      <c r="AO216">
        <f ca="1"/>
        <v>321</v>
      </c>
      <c r="AP216">
        <f ca="1"/>
        <v>969</v>
      </c>
      <c r="AQ216">
        <f ca="1"/>
        <v>935</v>
      </c>
      <c r="AR216">
        <f ca="1"/>
        <v>670</v>
      </c>
      <c r="AS216">
        <f ca="1"/>
        <v>12</v>
      </c>
      <c r="AT216">
        <f ca="1"/>
        <v>231</v>
      </c>
      <c r="AU216">
        <f ca="1"/>
        <v>19</v>
      </c>
      <c r="AV216">
        <f ca="1"/>
        <v>265</v>
      </c>
      <c r="AW216">
        <f ca="1"/>
        <v>248</v>
      </c>
      <c r="AX216">
        <f ca="1"/>
        <v>728</v>
      </c>
      <c r="AY216">
        <f ca="1"/>
        <v>66</v>
      </c>
      <c r="AZ216">
        <f ca="1"/>
        <v>914</v>
      </c>
      <c r="BA216">
        <f ca="1"/>
        <v>193</v>
      </c>
      <c r="BB216">
        <f ca="1"/>
        <v>424</v>
      </c>
      <c r="BC216">
        <f ca="1"/>
        <v>934</v>
      </c>
      <c r="BD216">
        <f ca="1"/>
        <v>320</v>
      </c>
      <c r="BE216">
        <f ca="1"/>
        <v>72</v>
      </c>
      <c r="BF216">
        <f ca="1"/>
        <v>426</v>
      </c>
      <c r="BG216">
        <f ca="1"/>
        <v>553</v>
      </c>
      <c r="BH216">
        <f ca="1"/>
        <v>512</v>
      </c>
      <c r="BI216">
        <f ca="1"/>
        <v>61</v>
      </c>
      <c r="BJ216">
        <f ca="1"/>
        <v>112</v>
      </c>
      <c r="BK216">
        <f ca="1"/>
        <v>35</v>
      </c>
      <c r="BL216">
        <f ca="1"/>
        <v>231</v>
      </c>
      <c r="BM216">
        <f ca="1"/>
        <v>830</v>
      </c>
      <c r="BN216">
        <f ca="1"/>
        <v>174</v>
      </c>
      <c r="BO216">
        <f ca="1"/>
        <v>159</v>
      </c>
      <c r="BP216">
        <f ca="1"/>
        <v>713</v>
      </c>
      <c r="BQ216">
        <f ca="1"/>
        <v>39</v>
      </c>
      <c r="BR216">
        <f ca="1"/>
        <v>290</v>
      </c>
      <c r="BS216">
        <f ca="1"/>
        <v>274</v>
      </c>
      <c r="BT216">
        <f ca="1"/>
        <v>755</v>
      </c>
      <c r="BU216">
        <f ca="1"/>
        <v>654</v>
      </c>
      <c r="BV216">
        <f ca="1"/>
        <v>548</v>
      </c>
      <c r="BW216">
        <f ca="1"/>
        <v>32</v>
      </c>
      <c r="BX216">
        <f ca="1"/>
        <v>101</v>
      </c>
      <c r="BY216">
        <f ca="1"/>
        <v>480</v>
      </c>
      <c r="BZ216">
        <f ca="1"/>
        <v>75</v>
      </c>
      <c r="CA216">
        <f ca="1"/>
        <v>19</v>
      </c>
      <c r="CB216">
        <f ca="1"/>
        <v>711</v>
      </c>
      <c r="CC216">
        <f ca="1"/>
        <v>704</v>
      </c>
      <c r="CD216">
        <f ca="1"/>
        <v>957</v>
      </c>
      <c r="CE216">
        <f ca="1"/>
        <v>182</v>
      </c>
      <c r="CF216">
        <f ca="1"/>
        <v>56</v>
      </c>
      <c r="CG216">
        <f ca="1"/>
        <v>273</v>
      </c>
      <c r="CH216">
        <f ca="1"/>
        <v>241</v>
      </c>
      <c r="CI216">
        <f ca="1"/>
        <v>205</v>
      </c>
      <c r="CJ216">
        <f ca="1"/>
        <v>404</v>
      </c>
      <c r="CK216">
        <f ca="1"/>
        <v>926</v>
      </c>
      <c r="CL216">
        <f ca="1"/>
        <v>625</v>
      </c>
      <c r="CM216">
        <f ca="1"/>
        <v>778</v>
      </c>
      <c r="CN216">
        <f ca="1"/>
        <v>958</v>
      </c>
      <c r="CO216">
        <f ca="1"/>
        <v>305</v>
      </c>
      <c r="CP216">
        <f ca="1"/>
        <v>55</v>
      </c>
      <c r="CQ216">
        <f ca="1"/>
        <v>513</v>
      </c>
      <c r="CR216">
        <f ca="1"/>
        <v>465</v>
      </c>
      <c r="CS216">
        <f ca="1"/>
        <v>245</v>
      </c>
      <c r="CT216">
        <f ca="1"/>
        <v>816</v>
      </c>
      <c r="CU216">
        <f ca="1"/>
        <v>591</v>
      </c>
      <c r="CV216">
        <f ca="1"/>
        <v>533</v>
      </c>
      <c r="CW216">
        <f ca="1"/>
        <v>227</v>
      </c>
    </row>
    <row r="217" spans="1:101">
      <c r="A217" t="s">
        <v>241</v>
      </c>
      <c r="B217">
        <f ca="1"/>
        <v>989</v>
      </c>
      <c r="C217">
        <f ca="1"/>
        <v>552</v>
      </c>
      <c r="D217">
        <f ca="1"/>
        <v>585</v>
      </c>
      <c r="E217">
        <f ca="1"/>
        <v>742</v>
      </c>
      <c r="F217">
        <f ca="1"/>
        <v>78</v>
      </c>
      <c r="G217">
        <f ca="1"/>
        <v>709</v>
      </c>
      <c r="H217">
        <f ca="1"/>
        <v>119</v>
      </c>
      <c r="I217">
        <f ca="1"/>
        <v>193</v>
      </c>
      <c r="J217">
        <f ca="1"/>
        <v>903</v>
      </c>
      <c r="K217">
        <f ca="1"/>
        <v>169</v>
      </c>
      <c r="L217">
        <f ca="1"/>
        <v>436</v>
      </c>
      <c r="M217">
        <f ca="1"/>
        <v>289</v>
      </c>
      <c r="N217">
        <f ca="1"/>
        <v>325</v>
      </c>
      <c r="O217">
        <f ca="1"/>
        <v>335</v>
      </c>
      <c r="P217">
        <f ca="1"/>
        <v>284</v>
      </c>
      <c r="Q217">
        <f ca="1"/>
        <v>548</v>
      </c>
      <c r="R217">
        <f ca="1"/>
        <v>369</v>
      </c>
      <c r="S217">
        <f ca="1"/>
        <v>373</v>
      </c>
      <c r="T217">
        <f ca="1"/>
        <v>161</v>
      </c>
      <c r="U217">
        <f ca="1"/>
        <v>961</v>
      </c>
      <c r="V217">
        <f ca="1"/>
        <v>712</v>
      </c>
      <c r="W217">
        <f ca="1"/>
        <v>685</v>
      </c>
      <c r="X217">
        <f ca="1"/>
        <v>638</v>
      </c>
      <c r="Y217">
        <f ca="1"/>
        <v>797</v>
      </c>
      <c r="Z217">
        <f ca="1"/>
        <v>245</v>
      </c>
      <c r="AA217">
        <f ca="1"/>
        <v>53</v>
      </c>
      <c r="AB217">
        <f ca="1"/>
        <v>228</v>
      </c>
      <c r="AC217">
        <f ca="1"/>
        <v>142</v>
      </c>
      <c r="AD217">
        <f ca="1"/>
        <v>634</v>
      </c>
      <c r="AE217">
        <f ca="1"/>
        <v>996</v>
      </c>
      <c r="AF217">
        <f ca="1"/>
        <v>496</v>
      </c>
      <c r="AG217">
        <f ca="1"/>
        <v>718</v>
      </c>
      <c r="AH217">
        <f ca="1"/>
        <v>61</v>
      </c>
      <c r="AI217">
        <f ca="1"/>
        <v>483</v>
      </c>
      <c r="AJ217">
        <f ca="1"/>
        <v>514</v>
      </c>
      <c r="AK217">
        <f ca="1"/>
        <v>778</v>
      </c>
      <c r="AL217">
        <f ca="1"/>
        <v>669</v>
      </c>
      <c r="AM217">
        <f ca="1"/>
        <v>822</v>
      </c>
      <c r="AN217">
        <f ca="1"/>
        <v>118</v>
      </c>
      <c r="AO217">
        <f ca="1"/>
        <v>23</v>
      </c>
      <c r="AP217">
        <f ca="1"/>
        <v>765</v>
      </c>
      <c r="AQ217">
        <f ca="1"/>
        <v>440</v>
      </c>
      <c r="AR217">
        <f ca="1"/>
        <v>72</v>
      </c>
      <c r="AS217">
        <f ca="1"/>
        <v>457</v>
      </c>
      <c r="AT217">
        <f ca="1"/>
        <v>908</v>
      </c>
      <c r="AU217">
        <f ca="1"/>
        <v>575</v>
      </c>
      <c r="AV217">
        <f ca="1"/>
        <v>743</v>
      </c>
      <c r="AW217">
        <f ca="1"/>
        <v>408</v>
      </c>
      <c r="AX217">
        <f ca="1"/>
        <v>362</v>
      </c>
      <c r="AY217">
        <f ca="1"/>
        <v>520</v>
      </c>
      <c r="AZ217">
        <f ca="1"/>
        <v>291</v>
      </c>
      <c r="BA217">
        <f ca="1"/>
        <v>501</v>
      </c>
      <c r="BB217">
        <f ca="1"/>
        <v>193</v>
      </c>
      <c r="BC217">
        <f ca="1"/>
        <v>32</v>
      </c>
      <c r="BD217">
        <f ca="1"/>
        <v>190</v>
      </c>
      <c r="BE217">
        <f ca="1"/>
        <v>846</v>
      </c>
      <c r="BF217">
        <f ca="1"/>
        <v>622</v>
      </c>
      <c r="BG217">
        <f ca="1"/>
        <v>37</v>
      </c>
      <c r="BH217">
        <f ca="1"/>
        <v>426</v>
      </c>
      <c r="BI217">
        <f ca="1"/>
        <v>776</v>
      </c>
      <c r="BJ217">
        <f ca="1"/>
        <v>685</v>
      </c>
      <c r="BK217">
        <f ca="1"/>
        <v>53</v>
      </c>
      <c r="BL217">
        <f ca="1"/>
        <v>79</v>
      </c>
      <c r="BM217">
        <f ca="1"/>
        <v>192</v>
      </c>
      <c r="BN217">
        <f ca="1"/>
        <v>999</v>
      </c>
      <c r="BO217">
        <f ca="1"/>
        <v>455</v>
      </c>
      <c r="BP217">
        <f ca="1"/>
        <v>638</v>
      </c>
      <c r="BQ217">
        <f ca="1"/>
        <v>181</v>
      </c>
      <c r="BR217">
        <f ca="1"/>
        <v>282</v>
      </c>
      <c r="BS217">
        <f ca="1"/>
        <v>692</v>
      </c>
      <c r="BT217">
        <f ca="1"/>
        <v>321</v>
      </c>
      <c r="BU217">
        <f ca="1"/>
        <v>20</v>
      </c>
      <c r="BV217">
        <f ca="1"/>
        <v>523</v>
      </c>
      <c r="BW217">
        <f ca="1"/>
        <v>56</v>
      </c>
      <c r="BX217">
        <f ca="1"/>
        <v>790</v>
      </c>
      <c r="BY217">
        <f ca="1"/>
        <v>930</v>
      </c>
      <c r="BZ217">
        <f ca="1"/>
        <v>864</v>
      </c>
      <c r="CA217">
        <f ca="1"/>
        <v>949</v>
      </c>
      <c r="CB217">
        <f ca="1"/>
        <v>91</v>
      </c>
      <c r="CC217">
        <f ca="1"/>
        <v>719</v>
      </c>
      <c r="CD217">
        <f ca="1"/>
        <v>479</v>
      </c>
      <c r="CE217">
        <f ca="1"/>
        <v>460</v>
      </c>
      <c r="CF217">
        <f ca="1"/>
        <v>121</v>
      </c>
      <c r="CG217">
        <f ca="1"/>
        <v>906</v>
      </c>
      <c r="CH217">
        <f ca="1"/>
        <v>729</v>
      </c>
      <c r="CI217">
        <f ca="1"/>
        <v>396</v>
      </c>
      <c r="CJ217">
        <f ca="1"/>
        <v>97</v>
      </c>
      <c r="CK217">
        <f ca="1"/>
        <v>195</v>
      </c>
      <c r="CL217">
        <f ca="1"/>
        <v>6</v>
      </c>
      <c r="CM217">
        <f ca="1"/>
        <v>797</v>
      </c>
      <c r="CN217">
        <f ca="1"/>
        <v>134</v>
      </c>
      <c r="CO217">
        <f ca="1"/>
        <v>708</v>
      </c>
      <c r="CP217">
        <f ca="1"/>
        <v>680</v>
      </c>
      <c r="CQ217">
        <f ca="1"/>
        <v>122</v>
      </c>
      <c r="CR217">
        <f ca="1"/>
        <v>537</v>
      </c>
      <c r="CS217">
        <f ca="1"/>
        <v>678</v>
      </c>
      <c r="CT217">
        <f ca="1"/>
        <v>969</v>
      </c>
      <c r="CU217">
        <f ca="1"/>
        <v>953</v>
      </c>
      <c r="CV217">
        <f ca="1"/>
        <v>753</v>
      </c>
      <c r="CW217">
        <f ca="1"/>
        <v>456</v>
      </c>
    </row>
    <row r="218" spans="1:101">
      <c r="A218" t="s">
        <v>242</v>
      </c>
      <c r="B218">
        <f ca="1"/>
        <v>356</v>
      </c>
      <c r="C218">
        <f ca="1"/>
        <v>605</v>
      </c>
      <c r="D218">
        <f ca="1"/>
        <v>870</v>
      </c>
      <c r="E218">
        <f ca="1"/>
        <v>18</v>
      </c>
      <c r="F218">
        <f ca="1"/>
        <v>222</v>
      </c>
      <c r="G218">
        <f ca="1"/>
        <v>968</v>
      </c>
      <c r="H218">
        <f ca="1"/>
        <v>998</v>
      </c>
      <c r="I218">
        <f ca="1"/>
        <v>985</v>
      </c>
      <c r="J218">
        <f ca="1"/>
        <v>734</v>
      </c>
      <c r="K218">
        <f ca="1"/>
        <v>194</v>
      </c>
      <c r="L218">
        <f ca="1"/>
        <v>843</v>
      </c>
      <c r="M218">
        <f ca="1"/>
        <v>281</v>
      </c>
      <c r="N218">
        <f ca="1"/>
        <v>317</v>
      </c>
      <c r="O218">
        <f ca="1"/>
        <v>131</v>
      </c>
      <c r="P218">
        <f ca="1"/>
        <v>588</v>
      </c>
      <c r="Q218">
        <f ca="1"/>
        <v>224</v>
      </c>
      <c r="R218">
        <f ca="1"/>
        <v>438</v>
      </c>
      <c r="S218">
        <f ca="1"/>
        <v>847</v>
      </c>
      <c r="T218">
        <f ca="1"/>
        <v>708</v>
      </c>
      <c r="U218">
        <f ca="1"/>
        <v>168</v>
      </c>
      <c r="V218">
        <f ca="1"/>
        <v>976</v>
      </c>
      <c r="W218">
        <f ca="1"/>
        <v>433</v>
      </c>
      <c r="X218">
        <f ca="1"/>
        <v>91</v>
      </c>
      <c r="Y218">
        <f ca="1"/>
        <v>541</v>
      </c>
      <c r="Z218">
        <f ca="1"/>
        <v>606</v>
      </c>
      <c r="AA218">
        <f ca="1"/>
        <v>747</v>
      </c>
      <c r="AB218">
        <f ca="1"/>
        <v>843</v>
      </c>
      <c r="AC218">
        <f ca="1"/>
        <v>111</v>
      </c>
      <c r="AD218">
        <f ca="1"/>
        <v>549</v>
      </c>
      <c r="AE218">
        <f ca="1"/>
        <v>923</v>
      </c>
      <c r="AF218">
        <f ca="1"/>
        <v>598</v>
      </c>
      <c r="AG218">
        <f ca="1"/>
        <v>908</v>
      </c>
      <c r="AH218">
        <f ca="1"/>
        <v>190</v>
      </c>
      <c r="AI218">
        <f ca="1"/>
        <v>956</v>
      </c>
      <c r="AJ218">
        <f ca="1"/>
        <v>274</v>
      </c>
      <c r="AK218">
        <f ca="1"/>
        <v>95</v>
      </c>
      <c r="AL218">
        <f ca="1"/>
        <v>428</v>
      </c>
      <c r="AM218">
        <f ca="1"/>
        <v>647</v>
      </c>
      <c r="AN218">
        <f ca="1"/>
        <v>95</v>
      </c>
      <c r="AO218">
        <f ca="1"/>
        <v>423</v>
      </c>
      <c r="AP218">
        <f ca="1"/>
        <v>134</v>
      </c>
      <c r="AQ218">
        <f ca="1"/>
        <v>655</v>
      </c>
      <c r="AR218">
        <f ca="1"/>
        <v>392</v>
      </c>
      <c r="AS218">
        <f ca="1"/>
        <v>82</v>
      </c>
      <c r="AT218">
        <f ca="1"/>
        <v>414</v>
      </c>
      <c r="AU218">
        <f ca="1"/>
        <v>879</v>
      </c>
      <c r="AV218">
        <f ca="1"/>
        <v>685</v>
      </c>
      <c r="AW218">
        <f ca="1"/>
        <v>426</v>
      </c>
      <c r="AX218">
        <f ca="1"/>
        <v>691</v>
      </c>
      <c r="AY218">
        <f ca="1"/>
        <v>254</v>
      </c>
      <c r="AZ218">
        <f ca="1"/>
        <v>767</v>
      </c>
      <c r="BA218">
        <f ca="1"/>
        <v>497</v>
      </c>
      <c r="BB218">
        <f ca="1"/>
        <v>494</v>
      </c>
      <c r="BC218">
        <f ca="1"/>
        <v>617</v>
      </c>
      <c r="BD218">
        <f ca="1"/>
        <v>763</v>
      </c>
      <c r="BE218">
        <f ca="1"/>
        <v>655</v>
      </c>
      <c r="BF218">
        <f ca="1"/>
        <v>470</v>
      </c>
      <c r="BG218">
        <f ca="1"/>
        <v>30</v>
      </c>
      <c r="BH218">
        <f ca="1"/>
        <v>856</v>
      </c>
      <c r="BI218">
        <f ca="1"/>
        <v>88</v>
      </c>
      <c r="BJ218">
        <f ca="1"/>
        <v>971</v>
      </c>
      <c r="BK218">
        <f ca="1"/>
        <v>292</v>
      </c>
      <c r="BL218">
        <f ca="1"/>
        <v>140</v>
      </c>
      <c r="BM218">
        <f ca="1"/>
        <v>941</v>
      </c>
      <c r="BN218">
        <f ca="1"/>
        <v>667</v>
      </c>
      <c r="BO218">
        <f ca="1"/>
        <v>323</v>
      </c>
      <c r="BP218">
        <f ca="1"/>
        <v>233</v>
      </c>
      <c r="BQ218">
        <f ca="1"/>
        <v>951</v>
      </c>
      <c r="BR218">
        <f ca="1"/>
        <v>227</v>
      </c>
      <c r="BS218">
        <f ca="1"/>
        <v>565</v>
      </c>
      <c r="BT218">
        <f ca="1"/>
        <v>999</v>
      </c>
      <c r="BU218">
        <f ca="1"/>
        <v>70</v>
      </c>
      <c r="BV218">
        <f ca="1"/>
        <v>981</v>
      </c>
      <c r="BW218">
        <f ca="1"/>
        <v>239</v>
      </c>
      <c r="BX218">
        <f ca="1"/>
        <v>783</v>
      </c>
      <c r="BY218">
        <f ca="1"/>
        <v>360</v>
      </c>
      <c r="BZ218">
        <f ca="1"/>
        <v>343</v>
      </c>
      <c r="CA218">
        <f ca="1"/>
        <v>375</v>
      </c>
      <c r="CB218">
        <f ca="1"/>
        <v>116</v>
      </c>
      <c r="CC218">
        <f ca="1"/>
        <v>460</v>
      </c>
      <c r="CD218">
        <f ca="1"/>
        <v>338</v>
      </c>
      <c r="CE218">
        <f ca="1"/>
        <v>213</v>
      </c>
      <c r="CF218">
        <f ca="1"/>
        <v>700</v>
      </c>
      <c r="CG218">
        <f ca="1"/>
        <v>571</v>
      </c>
      <c r="CH218">
        <f ca="1"/>
        <v>732</v>
      </c>
      <c r="CI218">
        <f ca="1"/>
        <v>149</v>
      </c>
      <c r="CJ218">
        <f ca="1"/>
        <v>941</v>
      </c>
      <c r="CK218">
        <f ca="1"/>
        <v>741</v>
      </c>
      <c r="CL218">
        <f ca="1"/>
        <v>518</v>
      </c>
      <c r="CM218">
        <f ca="1"/>
        <v>54</v>
      </c>
      <c r="CN218">
        <f ca="1"/>
        <v>52</v>
      </c>
      <c r="CO218">
        <f ca="1"/>
        <v>161</v>
      </c>
      <c r="CP218">
        <f ca="1"/>
        <v>564</v>
      </c>
      <c r="CQ218">
        <f ca="1"/>
        <v>713</v>
      </c>
      <c r="CR218">
        <f ca="1"/>
        <v>1</v>
      </c>
      <c r="CS218">
        <f ca="1"/>
        <v>104</v>
      </c>
      <c r="CT218">
        <f ca="1"/>
        <v>481</v>
      </c>
      <c r="CU218">
        <f ca="1"/>
        <v>905</v>
      </c>
      <c r="CV218">
        <f ca="1"/>
        <v>923</v>
      </c>
      <c r="CW218">
        <f ca="1"/>
        <v>612</v>
      </c>
    </row>
    <row r="219" spans="1:101">
      <c r="A219" t="s">
        <v>243</v>
      </c>
      <c r="B219">
        <f ca="1"/>
        <v>724</v>
      </c>
      <c r="C219">
        <f ca="1"/>
        <v>434</v>
      </c>
      <c r="D219">
        <f ca="1"/>
        <v>647</v>
      </c>
      <c r="E219">
        <f ca="1"/>
        <v>623</v>
      </c>
      <c r="F219">
        <f ca="1"/>
        <v>756</v>
      </c>
      <c r="G219">
        <f ca="1"/>
        <v>517</v>
      </c>
      <c r="H219">
        <f ca="1"/>
        <v>821</v>
      </c>
      <c r="I219">
        <f ca="1"/>
        <v>10</v>
      </c>
      <c r="J219">
        <f ca="1"/>
        <v>985</v>
      </c>
      <c r="K219">
        <f ca="1"/>
        <v>718</v>
      </c>
      <c r="L219">
        <f ca="1"/>
        <v>341</v>
      </c>
      <c r="M219">
        <f ca="1"/>
        <v>841</v>
      </c>
      <c r="N219">
        <f ca="1"/>
        <v>280</v>
      </c>
      <c r="O219">
        <f ca="1"/>
        <v>776</v>
      </c>
      <c r="P219">
        <f ca="1"/>
        <v>357</v>
      </c>
      <c r="Q219">
        <f ca="1"/>
        <v>715</v>
      </c>
      <c r="R219">
        <f ca="1"/>
        <v>785</v>
      </c>
      <c r="S219">
        <f ca="1"/>
        <v>773</v>
      </c>
      <c r="T219">
        <f ca="1"/>
        <v>820</v>
      </c>
      <c r="U219">
        <f ca="1"/>
        <v>141</v>
      </c>
      <c r="V219">
        <f ca="1"/>
        <v>911</v>
      </c>
      <c r="W219">
        <f ca="1"/>
        <v>609</v>
      </c>
      <c r="X219">
        <f ca="1"/>
        <v>237</v>
      </c>
      <c r="Y219">
        <f ca="1"/>
        <v>303</v>
      </c>
      <c r="Z219">
        <f ca="1"/>
        <v>690</v>
      </c>
      <c r="AA219">
        <f ca="1"/>
        <v>771</v>
      </c>
      <c r="AB219">
        <f ca="1"/>
        <v>624</v>
      </c>
      <c r="AC219">
        <f ca="1"/>
        <v>870</v>
      </c>
      <c r="AD219">
        <f ca="1"/>
        <v>805</v>
      </c>
      <c r="AE219">
        <f ca="1"/>
        <v>510</v>
      </c>
      <c r="AF219">
        <f ca="1"/>
        <v>745</v>
      </c>
      <c r="AG219">
        <f ca="1"/>
        <v>842</v>
      </c>
      <c r="AH219">
        <f ca="1"/>
        <v>185</v>
      </c>
      <c r="AI219">
        <f ca="1"/>
        <v>45</v>
      </c>
      <c r="AJ219">
        <f ca="1"/>
        <v>265</v>
      </c>
      <c r="AK219">
        <f ca="1"/>
        <v>493</v>
      </c>
      <c r="AL219">
        <f ca="1"/>
        <v>149</v>
      </c>
      <c r="AM219">
        <f ca="1"/>
        <v>644</v>
      </c>
      <c r="AN219">
        <f ca="1"/>
        <v>618</v>
      </c>
      <c r="AO219">
        <f ca="1"/>
        <v>358</v>
      </c>
      <c r="AP219">
        <f ca="1"/>
        <v>729</v>
      </c>
      <c r="AQ219">
        <f ca="1"/>
        <v>535</v>
      </c>
      <c r="AR219">
        <f ca="1"/>
        <v>838</v>
      </c>
      <c r="AS219">
        <f ca="1"/>
        <v>65</v>
      </c>
      <c r="AT219">
        <f ca="1"/>
        <v>267</v>
      </c>
      <c r="AU219">
        <f ca="1"/>
        <v>440</v>
      </c>
      <c r="AV219">
        <f ca="1"/>
        <v>165</v>
      </c>
      <c r="AW219">
        <f ca="1"/>
        <v>565</v>
      </c>
      <c r="AX219">
        <f ca="1"/>
        <v>522</v>
      </c>
      <c r="AY219">
        <f ca="1"/>
        <v>113</v>
      </c>
      <c r="AZ219">
        <f ca="1"/>
        <v>732</v>
      </c>
      <c r="BA219">
        <f ca="1"/>
        <v>205</v>
      </c>
      <c r="BB219">
        <f ca="1"/>
        <v>232</v>
      </c>
      <c r="BC219">
        <f ca="1"/>
        <v>786</v>
      </c>
      <c r="BD219">
        <f ca="1"/>
        <v>702</v>
      </c>
      <c r="BE219">
        <f ca="1"/>
        <v>706</v>
      </c>
      <c r="BF219">
        <f ca="1"/>
        <v>647</v>
      </c>
      <c r="BG219">
        <f ca="1"/>
        <v>476</v>
      </c>
      <c r="BH219">
        <f ca="1"/>
        <v>508</v>
      </c>
      <c r="BI219">
        <f ca="1"/>
        <v>819</v>
      </c>
      <c r="BJ219">
        <f ca="1"/>
        <v>652</v>
      </c>
      <c r="BK219">
        <f ca="1"/>
        <v>874</v>
      </c>
      <c r="BL219">
        <f ca="1"/>
        <v>124</v>
      </c>
      <c r="BM219">
        <f ca="1"/>
        <v>395</v>
      </c>
      <c r="BN219">
        <f ca="1"/>
        <v>63</v>
      </c>
      <c r="BO219">
        <f ca="1"/>
        <v>859</v>
      </c>
      <c r="BP219">
        <f ca="1"/>
        <v>80</v>
      </c>
      <c r="BQ219">
        <f ca="1"/>
        <v>446</v>
      </c>
      <c r="BR219">
        <f ca="1"/>
        <v>399</v>
      </c>
      <c r="BS219">
        <f ca="1"/>
        <v>391</v>
      </c>
      <c r="BT219">
        <f ca="1"/>
        <v>545</v>
      </c>
      <c r="BU219">
        <f ca="1"/>
        <v>987</v>
      </c>
      <c r="BV219">
        <f ca="1"/>
        <v>702</v>
      </c>
      <c r="BW219">
        <f ca="1"/>
        <v>458</v>
      </c>
      <c r="BX219">
        <f ca="1"/>
        <v>835</v>
      </c>
      <c r="BY219">
        <f ca="1"/>
        <v>858</v>
      </c>
      <c r="BZ219">
        <f ca="1"/>
        <v>413</v>
      </c>
      <c r="CA219">
        <f ca="1"/>
        <v>5</v>
      </c>
      <c r="CB219">
        <f ca="1"/>
        <v>949</v>
      </c>
      <c r="CC219">
        <f ca="1"/>
        <v>437</v>
      </c>
      <c r="CD219">
        <f ca="1"/>
        <v>500</v>
      </c>
      <c r="CE219">
        <f ca="1"/>
        <v>730</v>
      </c>
      <c r="CF219">
        <f ca="1"/>
        <v>138</v>
      </c>
      <c r="CG219">
        <f ca="1"/>
        <v>494</v>
      </c>
      <c r="CH219">
        <f ca="1"/>
        <v>810</v>
      </c>
      <c r="CI219">
        <f ca="1"/>
        <v>363</v>
      </c>
      <c r="CJ219">
        <f ca="1"/>
        <v>362</v>
      </c>
      <c r="CK219">
        <f ca="1"/>
        <v>706</v>
      </c>
      <c r="CL219">
        <f ca="1"/>
        <v>724</v>
      </c>
      <c r="CM219">
        <f ca="1"/>
        <v>910</v>
      </c>
      <c r="CN219">
        <f ca="1"/>
        <v>134</v>
      </c>
      <c r="CO219">
        <f ca="1"/>
        <v>271</v>
      </c>
      <c r="CP219">
        <f ca="1"/>
        <v>500</v>
      </c>
      <c r="CQ219">
        <f ca="1"/>
        <v>512</v>
      </c>
      <c r="CR219">
        <f ca="1"/>
        <v>103</v>
      </c>
      <c r="CS219">
        <f ca="1"/>
        <v>792</v>
      </c>
      <c r="CT219">
        <f ca="1"/>
        <v>181</v>
      </c>
      <c r="CU219">
        <f ca="1"/>
        <v>203</v>
      </c>
      <c r="CV219">
        <f ca="1"/>
        <v>365</v>
      </c>
      <c r="CW219">
        <f ca="1"/>
        <v>35</v>
      </c>
    </row>
    <row r="220" spans="1:101">
      <c r="A220" t="s">
        <v>244</v>
      </c>
      <c r="B220">
        <f ca="1"/>
        <v>778</v>
      </c>
      <c r="C220">
        <f ca="1"/>
        <v>663</v>
      </c>
      <c r="D220">
        <f ca="1"/>
        <v>181</v>
      </c>
      <c r="E220">
        <f ca="1"/>
        <v>729</v>
      </c>
      <c r="F220">
        <f ca="1"/>
        <v>201</v>
      </c>
      <c r="G220">
        <f ca="1"/>
        <v>3</v>
      </c>
      <c r="H220">
        <f ca="1"/>
        <v>280</v>
      </c>
      <c r="I220">
        <f ca="1"/>
        <v>984</v>
      </c>
      <c r="J220">
        <f ca="1"/>
        <v>138</v>
      </c>
      <c r="K220">
        <f ca="1"/>
        <v>786</v>
      </c>
      <c r="L220">
        <f ca="1"/>
        <v>207</v>
      </c>
      <c r="M220">
        <f ca="1"/>
        <v>526</v>
      </c>
      <c r="N220">
        <f ca="1"/>
        <v>204</v>
      </c>
      <c r="O220">
        <f ca="1"/>
        <v>54</v>
      </c>
      <c r="P220">
        <f ca="1"/>
        <v>987</v>
      </c>
      <c r="Q220">
        <f ca="1"/>
        <v>375</v>
      </c>
      <c r="R220">
        <f ca="1"/>
        <v>830</v>
      </c>
      <c r="S220">
        <f ca="1"/>
        <v>267</v>
      </c>
      <c r="T220">
        <f ca="1"/>
        <v>121</v>
      </c>
      <c r="U220">
        <f ca="1"/>
        <v>61</v>
      </c>
      <c r="V220">
        <f ca="1"/>
        <v>358</v>
      </c>
      <c r="W220">
        <f ca="1"/>
        <v>399</v>
      </c>
      <c r="X220">
        <f ca="1"/>
        <v>533</v>
      </c>
      <c r="Y220">
        <f ca="1"/>
        <v>20</v>
      </c>
      <c r="Z220">
        <f ca="1"/>
        <v>268</v>
      </c>
      <c r="AA220">
        <f ca="1"/>
        <v>293</v>
      </c>
      <c r="AB220">
        <f ca="1"/>
        <v>199</v>
      </c>
      <c r="AC220">
        <f ca="1"/>
        <v>378</v>
      </c>
      <c r="AD220">
        <f ca="1"/>
        <v>270</v>
      </c>
      <c r="AE220">
        <f ca="1"/>
        <v>221</v>
      </c>
      <c r="AF220">
        <f ca="1"/>
        <v>49</v>
      </c>
      <c r="AG220">
        <f ca="1"/>
        <v>25</v>
      </c>
      <c r="AH220">
        <f ca="1"/>
        <v>333</v>
      </c>
      <c r="AI220">
        <f ca="1"/>
        <v>419</v>
      </c>
      <c r="AJ220">
        <f ca="1"/>
        <v>912</v>
      </c>
      <c r="AK220">
        <f ca="1"/>
        <v>141</v>
      </c>
      <c r="AL220">
        <f ca="1"/>
        <v>60</v>
      </c>
      <c r="AM220">
        <f ca="1"/>
        <v>289</v>
      </c>
      <c r="AN220">
        <f ca="1"/>
        <v>804</v>
      </c>
      <c r="AO220">
        <f ca="1"/>
        <v>565</v>
      </c>
      <c r="AP220">
        <f ca="1"/>
        <v>343</v>
      </c>
      <c r="AQ220">
        <f ca="1"/>
        <v>925</v>
      </c>
      <c r="AR220">
        <f ca="1"/>
        <v>74</v>
      </c>
      <c r="AS220">
        <f ca="1"/>
        <v>294</v>
      </c>
      <c r="AT220">
        <f ca="1"/>
        <v>975</v>
      </c>
      <c r="AU220">
        <f ca="1"/>
        <v>12</v>
      </c>
      <c r="AV220">
        <f ca="1"/>
        <v>297</v>
      </c>
      <c r="AW220">
        <f ca="1"/>
        <v>411</v>
      </c>
      <c r="AX220">
        <f ca="1"/>
        <v>504</v>
      </c>
      <c r="AY220">
        <f ca="1"/>
        <v>653</v>
      </c>
      <c r="AZ220">
        <f ca="1"/>
        <v>121</v>
      </c>
      <c r="BA220">
        <f ca="1"/>
        <v>311</v>
      </c>
      <c r="BB220">
        <f ca="1"/>
        <v>652</v>
      </c>
      <c r="BC220">
        <f ca="1"/>
        <v>462</v>
      </c>
      <c r="BD220">
        <f ca="1"/>
        <v>43</v>
      </c>
      <c r="BE220">
        <f ca="1"/>
        <v>303</v>
      </c>
      <c r="BF220">
        <f ca="1"/>
        <v>23</v>
      </c>
      <c r="BG220">
        <f ca="1"/>
        <v>379</v>
      </c>
      <c r="BH220">
        <f ca="1"/>
        <v>81</v>
      </c>
      <c r="BI220">
        <f ca="1"/>
        <v>37</v>
      </c>
      <c r="BJ220">
        <f ca="1"/>
        <v>705</v>
      </c>
      <c r="BK220">
        <f ca="1"/>
        <v>836</v>
      </c>
      <c r="BL220">
        <f ca="1"/>
        <v>397</v>
      </c>
      <c r="BM220">
        <f ca="1"/>
        <v>467</v>
      </c>
      <c r="BN220">
        <f ca="1"/>
        <v>302</v>
      </c>
      <c r="BO220">
        <f ca="1"/>
        <v>592</v>
      </c>
      <c r="BP220">
        <f ca="1"/>
        <v>119</v>
      </c>
      <c r="BQ220">
        <f ca="1"/>
        <v>161</v>
      </c>
      <c r="BR220">
        <f ca="1"/>
        <v>322</v>
      </c>
      <c r="BS220">
        <f ca="1"/>
        <v>447</v>
      </c>
      <c r="BT220">
        <f ca="1"/>
        <v>319</v>
      </c>
      <c r="BU220">
        <f ca="1"/>
        <v>398</v>
      </c>
      <c r="BV220">
        <f ca="1"/>
        <v>65</v>
      </c>
      <c r="BW220">
        <f ca="1"/>
        <v>295</v>
      </c>
      <c r="BX220">
        <f ca="1"/>
        <v>819</v>
      </c>
      <c r="BY220">
        <f ca="1"/>
        <v>51</v>
      </c>
      <c r="BZ220">
        <f ca="1"/>
        <v>988</v>
      </c>
      <c r="CA220">
        <f ca="1"/>
        <v>514</v>
      </c>
      <c r="CB220">
        <f ca="1"/>
        <v>346</v>
      </c>
      <c r="CC220">
        <f ca="1"/>
        <v>37</v>
      </c>
      <c r="CD220">
        <f ca="1"/>
        <v>441</v>
      </c>
      <c r="CE220">
        <f ca="1"/>
        <v>637</v>
      </c>
      <c r="CF220">
        <f ca="1"/>
        <v>488</v>
      </c>
      <c r="CG220">
        <f ca="1"/>
        <v>487</v>
      </c>
      <c r="CH220">
        <f ca="1"/>
        <v>399</v>
      </c>
      <c r="CI220">
        <f ca="1"/>
        <v>922</v>
      </c>
      <c r="CJ220">
        <f ca="1"/>
        <v>769</v>
      </c>
      <c r="CK220">
        <f ca="1"/>
        <v>191</v>
      </c>
      <c r="CL220">
        <f ca="1"/>
        <v>767</v>
      </c>
      <c r="CM220">
        <f ca="1"/>
        <v>565</v>
      </c>
      <c r="CN220">
        <f ca="1"/>
        <v>99</v>
      </c>
      <c r="CO220">
        <f ca="1"/>
        <v>769</v>
      </c>
      <c r="CP220">
        <f ca="1"/>
        <v>839</v>
      </c>
      <c r="CQ220">
        <f ca="1"/>
        <v>32</v>
      </c>
      <c r="CR220">
        <f ca="1"/>
        <v>559</v>
      </c>
      <c r="CS220">
        <f ca="1"/>
        <v>117</v>
      </c>
      <c r="CT220">
        <f ca="1"/>
        <v>379</v>
      </c>
      <c r="CU220">
        <f ca="1"/>
        <v>731</v>
      </c>
      <c r="CV220">
        <f ca="1"/>
        <v>10</v>
      </c>
      <c r="CW220">
        <f ca="1"/>
        <v>975</v>
      </c>
    </row>
    <row r="221" spans="1:101">
      <c r="A221" t="s">
        <v>245</v>
      </c>
      <c r="B221">
        <f ca="1"/>
        <v>678</v>
      </c>
      <c r="C221">
        <f ca="1"/>
        <v>504</v>
      </c>
      <c r="D221">
        <f ca="1"/>
        <v>789</v>
      </c>
      <c r="E221">
        <f ca="1"/>
        <v>781</v>
      </c>
      <c r="F221">
        <f ca="1"/>
        <v>912</v>
      </c>
      <c r="G221">
        <f ca="1"/>
        <v>447</v>
      </c>
      <c r="H221">
        <f ca="1"/>
        <v>443</v>
      </c>
      <c r="I221">
        <f ca="1"/>
        <v>996</v>
      </c>
      <c r="J221">
        <f ca="1"/>
        <v>439</v>
      </c>
      <c r="K221">
        <f ca="1"/>
        <v>442</v>
      </c>
      <c r="L221">
        <f ca="1"/>
        <v>172</v>
      </c>
      <c r="M221">
        <f ca="1"/>
        <v>208</v>
      </c>
      <c r="N221">
        <f ca="1"/>
        <v>729</v>
      </c>
      <c r="O221">
        <f ca="1"/>
        <v>989</v>
      </c>
      <c r="P221">
        <f ca="1"/>
        <v>911</v>
      </c>
      <c r="Q221">
        <f ca="1"/>
        <v>638</v>
      </c>
      <c r="R221">
        <f ca="1"/>
        <v>383</v>
      </c>
      <c r="S221">
        <f ca="1"/>
        <v>613</v>
      </c>
      <c r="T221">
        <f ca="1"/>
        <v>622</v>
      </c>
      <c r="U221">
        <f ca="1"/>
        <v>51</v>
      </c>
      <c r="V221">
        <f ca="1"/>
        <v>401</v>
      </c>
      <c r="W221">
        <f ca="1"/>
        <v>528</v>
      </c>
      <c r="X221">
        <f ca="1"/>
        <v>634</v>
      </c>
      <c r="Y221">
        <f ca="1"/>
        <v>261</v>
      </c>
      <c r="Z221">
        <f ca="1"/>
        <v>796</v>
      </c>
      <c r="AA221">
        <f ca="1"/>
        <v>80</v>
      </c>
      <c r="AB221">
        <f ca="1"/>
        <v>720</v>
      </c>
      <c r="AC221">
        <f ca="1"/>
        <v>907</v>
      </c>
      <c r="AD221">
        <f ca="1"/>
        <v>965</v>
      </c>
      <c r="AE221">
        <f ca="1"/>
        <v>730</v>
      </c>
      <c r="AF221">
        <f ca="1"/>
        <v>569</v>
      </c>
      <c r="AG221">
        <f ca="1"/>
        <v>149</v>
      </c>
      <c r="AH221">
        <f ca="1"/>
        <v>897</v>
      </c>
      <c r="AI221">
        <f ca="1"/>
        <v>272</v>
      </c>
      <c r="AJ221">
        <f ca="1"/>
        <v>769</v>
      </c>
      <c r="AK221">
        <f ca="1"/>
        <v>88</v>
      </c>
      <c r="AL221">
        <f ca="1"/>
        <v>679</v>
      </c>
      <c r="AM221">
        <f ca="1"/>
        <v>379</v>
      </c>
      <c r="AN221">
        <f ca="1"/>
        <v>605</v>
      </c>
      <c r="AO221">
        <f ca="1"/>
        <v>790</v>
      </c>
      <c r="AP221">
        <f ca="1"/>
        <v>557</v>
      </c>
      <c r="AQ221">
        <f ca="1"/>
        <v>186</v>
      </c>
      <c r="AR221">
        <f ca="1"/>
        <v>251</v>
      </c>
      <c r="AS221">
        <f ca="1"/>
        <v>930</v>
      </c>
      <c r="AT221">
        <f ca="1"/>
        <v>537</v>
      </c>
      <c r="AU221">
        <f ca="1"/>
        <v>170</v>
      </c>
      <c r="AV221">
        <f ca="1"/>
        <v>708</v>
      </c>
      <c r="AW221">
        <f ca="1"/>
        <v>875</v>
      </c>
      <c r="AX221">
        <f ca="1"/>
        <v>950</v>
      </c>
      <c r="AY221">
        <f ca="1"/>
        <v>780</v>
      </c>
      <c r="AZ221">
        <f ca="1"/>
        <v>96</v>
      </c>
      <c r="BA221">
        <f ca="1"/>
        <v>559</v>
      </c>
      <c r="BB221">
        <f ca="1"/>
        <v>559</v>
      </c>
      <c r="BC221">
        <f ca="1"/>
        <v>336</v>
      </c>
      <c r="BD221">
        <f ca="1"/>
        <v>403</v>
      </c>
      <c r="BE221">
        <f ca="1"/>
        <v>695</v>
      </c>
      <c r="BF221">
        <f ca="1"/>
        <v>702</v>
      </c>
      <c r="BG221">
        <f ca="1"/>
        <v>53</v>
      </c>
      <c r="BH221">
        <f ca="1"/>
        <v>81</v>
      </c>
      <c r="BI221">
        <f ca="1"/>
        <v>803</v>
      </c>
      <c r="BJ221">
        <f ca="1"/>
        <v>251</v>
      </c>
      <c r="BK221">
        <f ca="1"/>
        <v>7</v>
      </c>
      <c r="BL221">
        <f ca="1"/>
        <v>763</v>
      </c>
      <c r="BM221">
        <f ca="1"/>
        <v>339</v>
      </c>
      <c r="BN221">
        <f ca="1"/>
        <v>962</v>
      </c>
      <c r="BO221">
        <f ca="1"/>
        <v>537</v>
      </c>
      <c r="BP221">
        <f ca="1"/>
        <v>343</v>
      </c>
      <c r="BQ221">
        <f ca="1"/>
        <v>867</v>
      </c>
      <c r="BR221">
        <f ca="1"/>
        <v>756</v>
      </c>
      <c r="BS221">
        <f ca="1"/>
        <v>622</v>
      </c>
      <c r="BT221">
        <f ca="1"/>
        <v>23</v>
      </c>
      <c r="BU221">
        <f ca="1"/>
        <v>947</v>
      </c>
      <c r="BV221">
        <f ca="1"/>
        <v>253</v>
      </c>
      <c r="BW221">
        <f ca="1"/>
        <v>559</v>
      </c>
      <c r="BX221">
        <f ca="1"/>
        <v>614</v>
      </c>
      <c r="BY221">
        <f ca="1"/>
        <v>385</v>
      </c>
      <c r="BZ221">
        <f ca="1"/>
        <v>947</v>
      </c>
      <c r="CA221">
        <f ca="1"/>
        <v>967</v>
      </c>
      <c r="CB221">
        <f ca="1"/>
        <v>365</v>
      </c>
      <c r="CC221">
        <f ca="1"/>
        <v>962</v>
      </c>
      <c r="CD221">
        <f ca="1"/>
        <v>324</v>
      </c>
      <c r="CE221">
        <f ca="1"/>
        <v>40</v>
      </c>
      <c r="CF221">
        <f ca="1"/>
        <v>473</v>
      </c>
      <c r="CG221">
        <f ca="1"/>
        <v>849</v>
      </c>
      <c r="CH221">
        <f ca="1"/>
        <v>920</v>
      </c>
      <c r="CI221">
        <f ca="1"/>
        <v>198</v>
      </c>
      <c r="CJ221">
        <f ca="1"/>
        <v>579</v>
      </c>
      <c r="CK221">
        <f ca="1"/>
        <v>24</v>
      </c>
      <c r="CL221">
        <f ca="1"/>
        <v>175</v>
      </c>
      <c r="CM221">
        <f ca="1"/>
        <v>965</v>
      </c>
      <c r="CN221">
        <f ca="1"/>
        <v>417</v>
      </c>
      <c r="CO221">
        <f ca="1"/>
        <v>300</v>
      </c>
      <c r="CP221">
        <f ca="1"/>
        <v>371</v>
      </c>
      <c r="CQ221">
        <f ca="1"/>
        <v>874</v>
      </c>
      <c r="CR221">
        <f ca="1"/>
        <v>332</v>
      </c>
      <c r="CS221">
        <f ca="1"/>
        <v>386</v>
      </c>
      <c r="CT221">
        <f ca="1"/>
        <v>55</v>
      </c>
      <c r="CU221">
        <f ca="1"/>
        <v>130</v>
      </c>
      <c r="CV221">
        <f ca="1"/>
        <v>178</v>
      </c>
      <c r="CW221">
        <f ca="1"/>
        <v>264</v>
      </c>
    </row>
    <row r="222" spans="1:101">
      <c r="A222" t="s">
        <v>246</v>
      </c>
      <c r="B222">
        <f ca="1"/>
        <v>711</v>
      </c>
      <c r="C222">
        <f ca="1"/>
        <v>424</v>
      </c>
      <c r="D222">
        <f ca="1"/>
        <v>962</v>
      </c>
      <c r="E222">
        <f ca="1"/>
        <v>592</v>
      </c>
      <c r="F222">
        <f ca="1"/>
        <v>191</v>
      </c>
      <c r="G222">
        <f ca="1"/>
        <v>747</v>
      </c>
      <c r="H222">
        <f ca="1"/>
        <v>251</v>
      </c>
      <c r="I222">
        <f ca="1"/>
        <v>443</v>
      </c>
      <c r="J222">
        <f ca="1"/>
        <v>594</v>
      </c>
      <c r="K222">
        <f ca="1"/>
        <v>854</v>
      </c>
      <c r="L222">
        <f ca="1"/>
        <v>141</v>
      </c>
      <c r="M222">
        <f ca="1"/>
        <v>800</v>
      </c>
      <c r="N222">
        <f ca="1"/>
        <v>333</v>
      </c>
      <c r="O222">
        <f ca="1"/>
        <v>480</v>
      </c>
      <c r="P222">
        <f ca="1"/>
        <v>268</v>
      </c>
      <c r="Q222">
        <f ca="1"/>
        <v>28</v>
      </c>
      <c r="R222">
        <f ca="1"/>
        <v>619</v>
      </c>
      <c r="S222">
        <f ca="1"/>
        <v>530</v>
      </c>
      <c r="T222">
        <f ca="1"/>
        <v>324</v>
      </c>
      <c r="U222">
        <f ca="1"/>
        <v>107</v>
      </c>
      <c r="V222">
        <f ca="1"/>
        <v>901</v>
      </c>
      <c r="W222">
        <f ca="1"/>
        <v>249</v>
      </c>
      <c r="X222">
        <f ca="1"/>
        <v>31</v>
      </c>
      <c r="Y222">
        <f ca="1"/>
        <v>50</v>
      </c>
      <c r="Z222">
        <f ca="1"/>
        <v>967</v>
      </c>
      <c r="AA222">
        <f ca="1"/>
        <v>450</v>
      </c>
      <c r="AB222">
        <f ca="1"/>
        <v>154</v>
      </c>
      <c r="AC222">
        <f ca="1"/>
        <v>348</v>
      </c>
      <c r="AD222">
        <f ca="1"/>
        <v>36</v>
      </c>
      <c r="AE222">
        <f ca="1"/>
        <v>745</v>
      </c>
      <c r="AF222">
        <f ca="1"/>
        <v>526</v>
      </c>
      <c r="AG222">
        <f ca="1"/>
        <v>754</v>
      </c>
      <c r="AH222">
        <f ca="1"/>
        <v>24</v>
      </c>
      <c r="AI222">
        <f ca="1"/>
        <v>177</v>
      </c>
      <c r="AJ222">
        <f ca="1"/>
        <v>105</v>
      </c>
      <c r="AK222">
        <f ca="1"/>
        <v>184</v>
      </c>
      <c r="AL222">
        <f ca="1"/>
        <v>435</v>
      </c>
      <c r="AM222">
        <f ca="1"/>
        <v>704</v>
      </c>
      <c r="AN222">
        <f ca="1"/>
        <v>334</v>
      </c>
      <c r="AO222">
        <f ca="1"/>
        <v>639</v>
      </c>
      <c r="AP222">
        <f ca="1"/>
        <v>689</v>
      </c>
      <c r="AQ222">
        <f ca="1"/>
        <v>637</v>
      </c>
      <c r="AR222">
        <f ca="1"/>
        <v>569</v>
      </c>
      <c r="AS222">
        <f ca="1"/>
        <v>821</v>
      </c>
      <c r="AT222">
        <f ca="1"/>
        <v>7</v>
      </c>
      <c r="AU222">
        <f ca="1"/>
        <v>15</v>
      </c>
      <c r="AV222">
        <f ca="1"/>
        <v>290</v>
      </c>
      <c r="AW222">
        <f ca="1"/>
        <v>632</v>
      </c>
      <c r="AX222">
        <f ca="1"/>
        <v>126</v>
      </c>
      <c r="AY222">
        <f ca="1"/>
        <v>482</v>
      </c>
      <c r="AZ222">
        <f ca="1"/>
        <v>580</v>
      </c>
      <c r="BA222">
        <f ca="1"/>
        <v>597</v>
      </c>
      <c r="BB222">
        <f ca="1"/>
        <v>112</v>
      </c>
      <c r="BC222">
        <f ca="1"/>
        <v>874</v>
      </c>
      <c r="BD222">
        <f ca="1"/>
        <v>853</v>
      </c>
      <c r="BE222">
        <f ca="1"/>
        <v>936</v>
      </c>
      <c r="BF222">
        <f ca="1"/>
        <v>364</v>
      </c>
      <c r="BG222">
        <f ca="1"/>
        <v>441</v>
      </c>
      <c r="BH222">
        <f ca="1"/>
        <v>319</v>
      </c>
      <c r="BI222">
        <f ca="1"/>
        <v>473</v>
      </c>
      <c r="BJ222">
        <f ca="1"/>
        <v>692</v>
      </c>
      <c r="BK222">
        <f ca="1"/>
        <v>445</v>
      </c>
      <c r="BL222">
        <f ca="1"/>
        <v>486</v>
      </c>
      <c r="BM222">
        <f ca="1"/>
        <v>490</v>
      </c>
      <c r="BN222">
        <f ca="1"/>
        <v>855</v>
      </c>
      <c r="BO222">
        <f ca="1"/>
        <v>770</v>
      </c>
      <c r="BP222">
        <f ca="1"/>
        <v>816</v>
      </c>
      <c r="BQ222">
        <f ca="1"/>
        <v>832</v>
      </c>
      <c r="BR222">
        <f ca="1"/>
        <v>758</v>
      </c>
      <c r="BS222">
        <f ca="1"/>
        <v>907</v>
      </c>
      <c r="BT222">
        <f ca="1"/>
        <v>453</v>
      </c>
      <c r="BU222">
        <f ca="1"/>
        <v>601</v>
      </c>
      <c r="BV222">
        <f ca="1"/>
        <v>456</v>
      </c>
      <c r="BW222">
        <f ca="1"/>
        <v>159</v>
      </c>
      <c r="BX222">
        <f ca="1"/>
        <v>477</v>
      </c>
      <c r="BY222">
        <f ca="1"/>
        <v>766</v>
      </c>
      <c r="BZ222">
        <f ca="1"/>
        <v>375</v>
      </c>
      <c r="CA222">
        <f ca="1"/>
        <v>56</v>
      </c>
      <c r="CB222">
        <f ca="1"/>
        <v>294</v>
      </c>
      <c r="CC222">
        <f ca="1"/>
        <v>521</v>
      </c>
      <c r="CD222">
        <f ca="1"/>
        <v>975</v>
      </c>
      <c r="CE222">
        <f ca="1"/>
        <v>383</v>
      </c>
      <c r="CF222">
        <f ca="1"/>
        <v>596</v>
      </c>
      <c r="CG222">
        <f ca="1"/>
        <v>745</v>
      </c>
      <c r="CH222">
        <f ca="1"/>
        <v>715</v>
      </c>
      <c r="CI222">
        <f ca="1"/>
        <v>148</v>
      </c>
      <c r="CJ222">
        <f ca="1"/>
        <v>134</v>
      </c>
      <c r="CK222">
        <f ca="1"/>
        <v>306</v>
      </c>
      <c r="CL222">
        <f ca="1"/>
        <v>716</v>
      </c>
      <c r="CM222">
        <f ca="1"/>
        <v>814</v>
      </c>
      <c r="CN222">
        <f ca="1"/>
        <v>607</v>
      </c>
      <c r="CO222">
        <f ca="1"/>
        <v>236</v>
      </c>
      <c r="CP222">
        <f ca="1"/>
        <v>162</v>
      </c>
      <c r="CQ222">
        <f ca="1"/>
        <v>879</v>
      </c>
      <c r="CR222">
        <f ca="1"/>
        <v>226</v>
      </c>
      <c r="CS222">
        <f ca="1"/>
        <v>733</v>
      </c>
      <c r="CT222">
        <f ca="1"/>
        <v>469</v>
      </c>
      <c r="CU222">
        <f ca="1"/>
        <v>563</v>
      </c>
      <c r="CV222">
        <f ca="1"/>
        <v>857</v>
      </c>
      <c r="CW222">
        <f ca="1"/>
        <v>845</v>
      </c>
    </row>
    <row r="223" spans="1:101">
      <c r="A223" t="s">
        <v>247</v>
      </c>
      <c r="B223">
        <f ca="1"/>
        <v>418</v>
      </c>
      <c r="C223">
        <f ca="1"/>
        <v>63</v>
      </c>
      <c r="D223">
        <f ca="1"/>
        <v>791</v>
      </c>
      <c r="E223">
        <f ca="1"/>
        <v>933</v>
      </c>
      <c r="F223">
        <f ca="1"/>
        <v>395</v>
      </c>
      <c r="G223">
        <f ca="1"/>
        <v>304</v>
      </c>
      <c r="H223">
        <f ca="1"/>
        <v>222</v>
      </c>
      <c r="I223">
        <f ca="1"/>
        <v>463</v>
      </c>
      <c r="J223">
        <f ca="1"/>
        <v>921</v>
      </c>
      <c r="K223">
        <f ca="1"/>
        <v>539</v>
      </c>
      <c r="L223">
        <f ca="1"/>
        <v>687</v>
      </c>
      <c r="M223">
        <f ca="1"/>
        <v>143</v>
      </c>
      <c r="N223">
        <f ca="1"/>
        <v>911</v>
      </c>
      <c r="O223">
        <f ca="1"/>
        <v>893</v>
      </c>
      <c r="P223">
        <f ca="1"/>
        <v>797</v>
      </c>
      <c r="Q223">
        <f ca="1"/>
        <v>370</v>
      </c>
      <c r="R223">
        <f ca="1"/>
        <v>328</v>
      </c>
      <c r="S223">
        <f ca="1"/>
        <v>418</v>
      </c>
      <c r="T223">
        <f ca="1"/>
        <v>856</v>
      </c>
      <c r="U223">
        <f ca="1"/>
        <v>52</v>
      </c>
      <c r="V223">
        <f ca="1"/>
        <v>56</v>
      </c>
      <c r="W223">
        <f ca="1"/>
        <v>172</v>
      </c>
      <c r="X223">
        <f ca="1"/>
        <v>200</v>
      </c>
      <c r="Y223">
        <f ca="1"/>
        <v>868</v>
      </c>
      <c r="Z223">
        <f ca="1"/>
        <v>678</v>
      </c>
      <c r="AA223">
        <f ca="1"/>
        <v>821</v>
      </c>
      <c r="AB223">
        <f ca="1"/>
        <v>451</v>
      </c>
      <c r="AC223">
        <f ca="1"/>
        <v>105</v>
      </c>
      <c r="AD223">
        <f ca="1"/>
        <v>247</v>
      </c>
      <c r="AE223">
        <f ca="1"/>
        <v>942</v>
      </c>
      <c r="AF223">
        <f ca="1"/>
        <v>982</v>
      </c>
      <c r="AG223">
        <f ca="1"/>
        <v>192</v>
      </c>
      <c r="AH223">
        <f ca="1"/>
        <v>523</v>
      </c>
      <c r="AI223">
        <f ca="1"/>
        <v>916</v>
      </c>
      <c r="AJ223">
        <f ca="1"/>
        <v>886</v>
      </c>
      <c r="AK223">
        <f ca="1"/>
        <v>808</v>
      </c>
      <c r="AL223">
        <f ca="1"/>
        <v>174</v>
      </c>
      <c r="AM223">
        <f ca="1"/>
        <v>994</v>
      </c>
      <c r="AN223">
        <f ca="1"/>
        <v>593</v>
      </c>
      <c r="AO223">
        <f ca="1"/>
        <v>490</v>
      </c>
      <c r="AP223">
        <f ca="1"/>
        <v>188</v>
      </c>
      <c r="AQ223">
        <f ca="1"/>
        <v>120</v>
      </c>
      <c r="AR223">
        <f ca="1"/>
        <v>248</v>
      </c>
      <c r="AS223">
        <f ca="1"/>
        <v>879</v>
      </c>
      <c r="AT223">
        <f ca="1"/>
        <v>67</v>
      </c>
      <c r="AU223">
        <f ca="1"/>
        <v>404</v>
      </c>
      <c r="AV223">
        <f ca="1"/>
        <v>758</v>
      </c>
      <c r="AW223">
        <f ca="1"/>
        <v>935</v>
      </c>
      <c r="AX223">
        <f ca="1"/>
        <v>80</v>
      </c>
      <c r="AY223">
        <f ca="1"/>
        <v>371</v>
      </c>
      <c r="AZ223">
        <f ca="1"/>
        <v>705</v>
      </c>
      <c r="BA223">
        <f ca="1"/>
        <v>114</v>
      </c>
      <c r="BB223">
        <f ca="1"/>
        <v>965</v>
      </c>
      <c r="BC223">
        <f ca="1"/>
        <v>945</v>
      </c>
      <c r="BD223">
        <f ca="1"/>
        <v>233</v>
      </c>
      <c r="BE223">
        <f ca="1"/>
        <v>790</v>
      </c>
      <c r="BF223">
        <f ca="1"/>
        <v>700</v>
      </c>
      <c r="BG223">
        <f ca="1"/>
        <v>156</v>
      </c>
      <c r="BH223">
        <f ca="1"/>
        <v>84</v>
      </c>
      <c r="BI223">
        <f ca="1"/>
        <v>210</v>
      </c>
      <c r="BJ223">
        <f ca="1"/>
        <v>967</v>
      </c>
      <c r="BK223">
        <f ca="1"/>
        <v>693</v>
      </c>
      <c r="BL223">
        <f ca="1"/>
        <v>927</v>
      </c>
      <c r="BM223">
        <f ca="1"/>
        <v>526</v>
      </c>
      <c r="BN223">
        <f ca="1"/>
        <v>252</v>
      </c>
      <c r="BO223">
        <f ca="1"/>
        <v>841</v>
      </c>
      <c r="BP223">
        <f ca="1"/>
        <v>661</v>
      </c>
      <c r="BQ223">
        <f ca="1"/>
        <v>898</v>
      </c>
      <c r="BR223">
        <f ca="1"/>
        <v>434</v>
      </c>
      <c r="BS223">
        <f ca="1"/>
        <v>859</v>
      </c>
      <c r="BT223">
        <f ca="1"/>
        <v>258</v>
      </c>
      <c r="BU223">
        <f ca="1"/>
        <v>629</v>
      </c>
      <c r="BV223">
        <f ca="1"/>
        <v>446</v>
      </c>
      <c r="BW223">
        <f ca="1"/>
        <v>697</v>
      </c>
      <c r="BX223">
        <f ca="1"/>
        <v>907</v>
      </c>
      <c r="BY223">
        <f ca="1"/>
        <v>364</v>
      </c>
      <c r="BZ223">
        <f ca="1"/>
        <v>343</v>
      </c>
      <c r="CA223">
        <f ca="1"/>
        <v>555</v>
      </c>
      <c r="CB223">
        <f ca="1"/>
        <v>131</v>
      </c>
      <c r="CC223">
        <f ca="1"/>
        <v>594</v>
      </c>
      <c r="CD223">
        <f ca="1"/>
        <v>10</v>
      </c>
      <c r="CE223">
        <f ca="1"/>
        <v>153</v>
      </c>
      <c r="CF223">
        <f ca="1"/>
        <v>607</v>
      </c>
      <c r="CG223">
        <f ca="1"/>
        <v>403</v>
      </c>
      <c r="CH223">
        <f ca="1"/>
        <v>947</v>
      </c>
      <c r="CI223">
        <f ca="1"/>
        <v>830</v>
      </c>
      <c r="CJ223">
        <f ca="1"/>
        <v>251</v>
      </c>
      <c r="CK223">
        <f ca="1"/>
        <v>814</v>
      </c>
      <c r="CL223">
        <f ca="1"/>
        <v>618</v>
      </c>
      <c r="CM223">
        <f ca="1"/>
        <v>937</v>
      </c>
      <c r="CN223">
        <f ca="1"/>
        <v>475</v>
      </c>
      <c r="CO223">
        <f ca="1"/>
        <v>707</v>
      </c>
      <c r="CP223">
        <f ca="1"/>
        <v>487</v>
      </c>
      <c r="CQ223">
        <f ca="1"/>
        <v>669</v>
      </c>
      <c r="CR223">
        <f ca="1"/>
        <v>136</v>
      </c>
      <c r="CS223">
        <f ca="1"/>
        <v>892</v>
      </c>
      <c r="CT223">
        <f ca="1"/>
        <v>140</v>
      </c>
      <c r="CU223">
        <f ca="1"/>
        <v>267</v>
      </c>
      <c r="CV223">
        <f ca="1"/>
        <v>778</v>
      </c>
      <c r="CW223">
        <f ca="1"/>
        <v>516</v>
      </c>
    </row>
    <row r="224" spans="1:101">
      <c r="A224" t="s">
        <v>248</v>
      </c>
      <c r="B224">
        <f ca="1"/>
        <v>284</v>
      </c>
      <c r="C224">
        <f ca="1"/>
        <v>483</v>
      </c>
      <c r="D224">
        <f ca="1"/>
        <v>135</v>
      </c>
      <c r="E224">
        <f ca="1"/>
        <v>891</v>
      </c>
      <c r="F224">
        <f ca="1"/>
        <v>933</v>
      </c>
      <c r="G224">
        <f ca="1"/>
        <v>83</v>
      </c>
      <c r="H224">
        <f ca="1"/>
        <v>289</v>
      </c>
      <c r="I224">
        <f ca="1"/>
        <v>153</v>
      </c>
      <c r="J224">
        <f ca="1"/>
        <v>361</v>
      </c>
      <c r="K224">
        <f ca="1"/>
        <v>424</v>
      </c>
      <c r="L224">
        <f ca="1"/>
        <v>606</v>
      </c>
      <c r="M224">
        <f ca="1"/>
        <v>468</v>
      </c>
      <c r="N224">
        <f ca="1"/>
        <v>984</v>
      </c>
      <c r="O224">
        <f ca="1"/>
        <v>773</v>
      </c>
      <c r="P224">
        <f ca="1"/>
        <v>656</v>
      </c>
      <c r="Q224">
        <f ca="1"/>
        <v>391</v>
      </c>
      <c r="R224">
        <f ca="1"/>
        <v>211</v>
      </c>
      <c r="S224">
        <f ca="1"/>
        <v>452</v>
      </c>
      <c r="T224">
        <f ca="1"/>
        <v>217</v>
      </c>
      <c r="U224">
        <f ca="1"/>
        <v>831</v>
      </c>
      <c r="V224">
        <f ca="1"/>
        <v>437</v>
      </c>
      <c r="W224">
        <f ca="1"/>
        <v>447</v>
      </c>
      <c r="X224">
        <f ca="1"/>
        <v>446</v>
      </c>
      <c r="Y224">
        <f ca="1"/>
        <v>245</v>
      </c>
      <c r="Z224">
        <f ca="1"/>
        <v>762</v>
      </c>
      <c r="AA224">
        <f ca="1"/>
        <v>334</v>
      </c>
      <c r="AB224">
        <f ca="1"/>
        <v>864</v>
      </c>
      <c r="AC224">
        <f ca="1"/>
        <v>32</v>
      </c>
      <c r="AD224">
        <f ca="1"/>
        <v>531</v>
      </c>
      <c r="AE224">
        <f ca="1"/>
        <v>989</v>
      </c>
      <c r="AF224">
        <f ca="1"/>
        <v>139</v>
      </c>
      <c r="AG224">
        <f ca="1"/>
        <v>264</v>
      </c>
      <c r="AH224">
        <f ca="1"/>
        <v>467</v>
      </c>
      <c r="AI224">
        <f ca="1"/>
        <v>427</v>
      </c>
      <c r="AJ224">
        <f ca="1"/>
        <v>982</v>
      </c>
      <c r="AK224">
        <f ca="1"/>
        <v>799</v>
      </c>
      <c r="AL224">
        <f ca="1"/>
        <v>3</v>
      </c>
      <c r="AM224">
        <f ca="1"/>
        <v>565</v>
      </c>
      <c r="AN224">
        <f ca="1"/>
        <v>891</v>
      </c>
      <c r="AO224">
        <f ca="1"/>
        <v>360</v>
      </c>
      <c r="AP224">
        <f ca="1"/>
        <v>357</v>
      </c>
      <c r="AQ224">
        <f ca="1"/>
        <v>352</v>
      </c>
      <c r="AR224">
        <f ca="1"/>
        <v>651</v>
      </c>
      <c r="AS224">
        <f ca="1"/>
        <v>128</v>
      </c>
      <c r="AT224">
        <f ca="1"/>
        <v>925</v>
      </c>
      <c r="AU224">
        <f ca="1"/>
        <v>440</v>
      </c>
      <c r="AV224">
        <f ca="1"/>
        <v>316</v>
      </c>
      <c r="AW224">
        <f ca="1"/>
        <v>946</v>
      </c>
      <c r="AX224">
        <f ca="1"/>
        <v>433</v>
      </c>
      <c r="AY224">
        <f ca="1"/>
        <v>446</v>
      </c>
      <c r="AZ224">
        <f ca="1"/>
        <v>699</v>
      </c>
      <c r="BA224">
        <f ca="1"/>
        <v>760</v>
      </c>
      <c r="BB224">
        <f ca="1"/>
        <v>158</v>
      </c>
      <c r="BC224">
        <f ca="1"/>
        <v>607</v>
      </c>
      <c r="BD224">
        <f ca="1"/>
        <v>694</v>
      </c>
      <c r="BE224">
        <f ca="1"/>
        <v>578</v>
      </c>
      <c r="BF224">
        <f ca="1"/>
        <v>272</v>
      </c>
      <c r="BG224">
        <f ca="1"/>
        <v>861</v>
      </c>
      <c r="BH224">
        <f ca="1"/>
        <v>658</v>
      </c>
      <c r="BI224">
        <f ca="1"/>
        <v>520</v>
      </c>
      <c r="BJ224">
        <f ca="1"/>
        <v>43</v>
      </c>
      <c r="BK224">
        <f ca="1"/>
        <v>569</v>
      </c>
      <c r="BL224">
        <f ca="1"/>
        <v>285</v>
      </c>
      <c r="BM224">
        <f ca="1"/>
        <v>513</v>
      </c>
      <c r="BN224">
        <f ca="1"/>
        <v>789</v>
      </c>
      <c r="BO224">
        <f ca="1"/>
        <v>390</v>
      </c>
      <c r="BP224">
        <f ca="1"/>
        <v>282</v>
      </c>
      <c r="BQ224">
        <f ca="1"/>
        <v>276</v>
      </c>
      <c r="BR224">
        <f ca="1"/>
        <v>57</v>
      </c>
      <c r="BS224">
        <f ca="1"/>
        <v>61</v>
      </c>
      <c r="BT224">
        <f ca="1"/>
        <v>389</v>
      </c>
      <c r="BU224">
        <f ca="1"/>
        <v>570</v>
      </c>
      <c r="BV224">
        <f ca="1"/>
        <v>951</v>
      </c>
      <c r="BW224">
        <f ca="1"/>
        <v>993</v>
      </c>
      <c r="BX224">
        <f ca="1"/>
        <v>571</v>
      </c>
      <c r="BY224">
        <f ca="1"/>
        <v>913</v>
      </c>
      <c r="BZ224">
        <f ca="1"/>
        <v>946</v>
      </c>
      <c r="CA224">
        <f ca="1"/>
        <v>537</v>
      </c>
      <c r="CB224">
        <f ca="1"/>
        <v>868</v>
      </c>
      <c r="CC224">
        <f ca="1"/>
        <v>731</v>
      </c>
      <c r="CD224">
        <f ca="1"/>
        <v>218</v>
      </c>
      <c r="CE224">
        <f ca="1"/>
        <v>125</v>
      </c>
      <c r="CF224">
        <f ca="1"/>
        <v>589</v>
      </c>
      <c r="CG224">
        <f ca="1"/>
        <v>825</v>
      </c>
      <c r="CH224">
        <f ca="1"/>
        <v>225</v>
      </c>
      <c r="CI224">
        <f ca="1"/>
        <v>458</v>
      </c>
      <c r="CJ224">
        <f ca="1"/>
        <v>193</v>
      </c>
      <c r="CK224">
        <f ca="1"/>
        <v>322</v>
      </c>
      <c r="CL224">
        <f ca="1"/>
        <v>788</v>
      </c>
      <c r="CM224">
        <f ca="1"/>
        <v>20</v>
      </c>
      <c r="CN224">
        <f ca="1"/>
        <v>274</v>
      </c>
      <c r="CO224">
        <f ca="1"/>
        <v>143</v>
      </c>
      <c r="CP224">
        <f ca="1"/>
        <v>663</v>
      </c>
      <c r="CQ224">
        <f ca="1"/>
        <v>211</v>
      </c>
      <c r="CR224">
        <f ca="1"/>
        <v>485</v>
      </c>
      <c r="CS224">
        <f ca="1"/>
        <v>839</v>
      </c>
      <c r="CT224">
        <f ca="1"/>
        <v>279</v>
      </c>
      <c r="CU224">
        <f ca="1"/>
        <v>437</v>
      </c>
      <c r="CV224">
        <f ca="1"/>
        <v>1</v>
      </c>
      <c r="CW224">
        <f ca="1"/>
        <v>430</v>
      </c>
    </row>
    <row r="225" spans="1:101">
      <c r="A225" t="s">
        <v>249</v>
      </c>
      <c r="B225">
        <f ca="1"/>
        <v>952</v>
      </c>
      <c r="C225">
        <f ca="1"/>
        <v>443</v>
      </c>
      <c r="D225">
        <f ca="1"/>
        <v>993</v>
      </c>
      <c r="E225">
        <f ca="1"/>
        <v>705</v>
      </c>
      <c r="F225">
        <f ca="1"/>
        <v>663</v>
      </c>
      <c r="G225">
        <f ca="1"/>
        <v>470</v>
      </c>
      <c r="H225">
        <f ca="1"/>
        <v>466</v>
      </c>
      <c r="I225">
        <f ca="1"/>
        <v>829</v>
      </c>
      <c r="J225">
        <f ca="1"/>
        <v>871</v>
      </c>
      <c r="K225">
        <f ca="1"/>
        <v>483</v>
      </c>
      <c r="L225">
        <f ca="1"/>
        <v>346</v>
      </c>
      <c r="M225">
        <f ca="1"/>
        <v>282</v>
      </c>
      <c r="N225">
        <f ca="1"/>
        <v>639</v>
      </c>
      <c r="O225">
        <f ca="1"/>
        <v>917</v>
      </c>
      <c r="P225">
        <f ca="1"/>
        <v>9</v>
      </c>
      <c r="Q225">
        <f ca="1"/>
        <v>970</v>
      </c>
      <c r="R225">
        <f ca="1"/>
        <v>708</v>
      </c>
      <c r="S225">
        <f ca="1"/>
        <v>902</v>
      </c>
      <c r="T225">
        <f ca="1"/>
        <v>89</v>
      </c>
      <c r="U225">
        <f ca="1"/>
        <v>2</v>
      </c>
      <c r="V225">
        <f ca="1"/>
        <v>81</v>
      </c>
      <c r="W225">
        <f ca="1"/>
        <v>59</v>
      </c>
      <c r="X225">
        <f ca="1"/>
        <v>753</v>
      </c>
      <c r="Y225">
        <f ca="1"/>
        <v>737</v>
      </c>
      <c r="Z225">
        <f ca="1"/>
        <v>812</v>
      </c>
      <c r="AA225">
        <f ca="1"/>
        <v>507</v>
      </c>
      <c r="AB225">
        <f ca="1"/>
        <v>238</v>
      </c>
      <c r="AC225">
        <f ca="1"/>
        <v>979</v>
      </c>
      <c r="AD225">
        <f ca="1"/>
        <v>637</v>
      </c>
      <c r="AE225">
        <f ca="1"/>
        <v>999</v>
      </c>
      <c r="AF225">
        <f ca="1"/>
        <v>823</v>
      </c>
      <c r="AG225">
        <f ca="1"/>
        <v>68</v>
      </c>
      <c r="AH225">
        <f ca="1"/>
        <v>670</v>
      </c>
      <c r="AI225">
        <f ca="1"/>
        <v>421</v>
      </c>
      <c r="AJ225">
        <f ca="1"/>
        <v>957</v>
      </c>
      <c r="AK225">
        <f ca="1"/>
        <v>657</v>
      </c>
      <c r="AL225">
        <f ca="1"/>
        <v>937</v>
      </c>
      <c r="AM225">
        <f ca="1"/>
        <v>74</v>
      </c>
      <c r="AN225">
        <f ca="1"/>
        <v>305</v>
      </c>
      <c r="AO225">
        <f ca="1"/>
        <v>535</v>
      </c>
      <c r="AP225">
        <f ca="1"/>
        <v>964</v>
      </c>
      <c r="AQ225">
        <f ca="1"/>
        <v>367</v>
      </c>
      <c r="AR225">
        <f ca="1"/>
        <v>954</v>
      </c>
      <c r="AS225">
        <f ca="1"/>
        <v>173</v>
      </c>
      <c r="AT225">
        <f ca="1"/>
        <v>645</v>
      </c>
      <c r="AU225">
        <f ca="1"/>
        <v>915</v>
      </c>
      <c r="AV225">
        <f ca="1"/>
        <v>958</v>
      </c>
      <c r="AW225">
        <f ca="1"/>
        <v>73</v>
      </c>
      <c r="AX225">
        <f ca="1"/>
        <v>248</v>
      </c>
      <c r="AY225">
        <f ca="1"/>
        <v>317</v>
      </c>
      <c r="AZ225">
        <f ca="1"/>
        <v>500</v>
      </c>
      <c r="BA225">
        <f ca="1"/>
        <v>712</v>
      </c>
      <c r="BB225">
        <f ca="1"/>
        <v>66</v>
      </c>
      <c r="BC225">
        <f ca="1"/>
        <v>287</v>
      </c>
      <c r="BD225">
        <f ca="1"/>
        <v>921</v>
      </c>
      <c r="BE225">
        <f ca="1"/>
        <v>117</v>
      </c>
      <c r="BF225">
        <f ca="1"/>
        <v>575</v>
      </c>
      <c r="BG225">
        <f ca="1"/>
        <v>57</v>
      </c>
      <c r="BH225">
        <f ca="1"/>
        <v>608</v>
      </c>
      <c r="BI225">
        <f ca="1"/>
        <v>398</v>
      </c>
      <c r="BJ225">
        <f ca="1"/>
        <v>686</v>
      </c>
      <c r="BK225">
        <f ca="1"/>
        <v>174</v>
      </c>
      <c r="BL225">
        <f ca="1"/>
        <v>393</v>
      </c>
      <c r="BM225">
        <f ca="1"/>
        <v>979</v>
      </c>
      <c r="BN225">
        <f ca="1"/>
        <v>119</v>
      </c>
      <c r="BO225">
        <f ca="1"/>
        <v>125</v>
      </c>
      <c r="BP225">
        <f ca="1"/>
        <v>845</v>
      </c>
      <c r="BQ225">
        <f ca="1"/>
        <v>378</v>
      </c>
      <c r="BR225">
        <f ca="1"/>
        <v>367</v>
      </c>
      <c r="BS225">
        <f ca="1"/>
        <v>813</v>
      </c>
      <c r="BT225">
        <f ca="1"/>
        <v>316</v>
      </c>
      <c r="BU225">
        <f ca="1"/>
        <v>945</v>
      </c>
      <c r="BV225">
        <f ca="1"/>
        <v>415</v>
      </c>
      <c r="BW225">
        <f ca="1"/>
        <v>266</v>
      </c>
      <c r="BX225">
        <f ca="1"/>
        <v>894</v>
      </c>
      <c r="BY225">
        <f ca="1"/>
        <v>203</v>
      </c>
      <c r="BZ225">
        <f ca="1"/>
        <v>915</v>
      </c>
      <c r="CA225">
        <f ca="1"/>
        <v>355</v>
      </c>
      <c r="CB225">
        <f ca="1"/>
        <v>962</v>
      </c>
      <c r="CC225">
        <f ca="1"/>
        <v>191</v>
      </c>
      <c r="CD225">
        <f ca="1"/>
        <v>733</v>
      </c>
      <c r="CE225">
        <f ca="1"/>
        <v>436</v>
      </c>
      <c r="CF225">
        <f ca="1"/>
        <v>228</v>
      </c>
      <c r="CG225">
        <f ca="1"/>
        <v>577</v>
      </c>
      <c r="CH225">
        <f ca="1"/>
        <v>601</v>
      </c>
      <c r="CI225">
        <f ca="1"/>
        <v>165</v>
      </c>
      <c r="CJ225">
        <f ca="1"/>
        <v>613</v>
      </c>
      <c r="CK225">
        <f ca="1"/>
        <v>55</v>
      </c>
      <c r="CL225">
        <f ca="1"/>
        <v>771</v>
      </c>
      <c r="CM225">
        <f ca="1"/>
        <v>34</v>
      </c>
      <c r="CN225">
        <f ca="1"/>
        <v>279</v>
      </c>
      <c r="CO225">
        <f ca="1"/>
        <v>28</v>
      </c>
      <c r="CP225">
        <f ca="1"/>
        <v>503</v>
      </c>
      <c r="CQ225">
        <f ca="1"/>
        <v>267</v>
      </c>
      <c r="CR225">
        <f ca="1"/>
        <v>986</v>
      </c>
      <c r="CS225">
        <f ca="1"/>
        <v>430</v>
      </c>
      <c r="CT225">
        <f ca="1"/>
        <v>929</v>
      </c>
      <c r="CU225">
        <f ca="1"/>
        <v>712</v>
      </c>
      <c r="CV225">
        <f ca="1"/>
        <v>32</v>
      </c>
      <c r="CW225">
        <f ca="1"/>
        <v>651</v>
      </c>
    </row>
    <row r="226" spans="1:101">
      <c r="A226" t="s">
        <v>250</v>
      </c>
      <c r="B226">
        <f ca="1"/>
        <v>926</v>
      </c>
      <c r="C226">
        <f ca="1"/>
        <v>9</v>
      </c>
      <c r="D226">
        <f ca="1"/>
        <v>292</v>
      </c>
      <c r="E226">
        <f ca="1"/>
        <v>878</v>
      </c>
      <c r="F226">
        <f ca="1"/>
        <v>341</v>
      </c>
      <c r="G226">
        <f ca="1"/>
        <v>921</v>
      </c>
      <c r="H226">
        <f ca="1"/>
        <v>10</v>
      </c>
      <c r="I226">
        <f ca="1"/>
        <v>202</v>
      </c>
      <c r="J226">
        <f ca="1"/>
        <v>667</v>
      </c>
      <c r="K226">
        <f ca="1"/>
        <v>382</v>
      </c>
      <c r="L226">
        <f ca="1"/>
        <v>569</v>
      </c>
      <c r="M226">
        <f ca="1"/>
        <v>147</v>
      </c>
      <c r="N226">
        <f ca="1"/>
        <v>365</v>
      </c>
      <c r="O226">
        <f ca="1"/>
        <v>989</v>
      </c>
      <c r="P226">
        <f ca="1"/>
        <v>120</v>
      </c>
      <c r="Q226">
        <f ca="1"/>
        <v>611</v>
      </c>
      <c r="R226">
        <f ca="1"/>
        <v>727</v>
      </c>
      <c r="S226">
        <f ca="1"/>
        <v>372</v>
      </c>
      <c r="T226">
        <f ca="1"/>
        <v>341</v>
      </c>
      <c r="U226">
        <f ca="1"/>
        <v>414</v>
      </c>
      <c r="V226">
        <f ca="1"/>
        <v>458</v>
      </c>
      <c r="W226">
        <f ca="1"/>
        <v>353</v>
      </c>
      <c r="X226">
        <f ca="1"/>
        <v>936</v>
      </c>
      <c r="Y226">
        <f ca="1"/>
        <v>387</v>
      </c>
      <c r="Z226">
        <f ca="1"/>
        <v>990</v>
      </c>
      <c r="AA226">
        <f ca="1"/>
        <v>238</v>
      </c>
      <c r="AB226">
        <f ca="1"/>
        <v>345</v>
      </c>
      <c r="AC226">
        <f ca="1"/>
        <v>415</v>
      </c>
      <c r="AD226">
        <f ca="1"/>
        <v>99</v>
      </c>
      <c r="AE226">
        <f ca="1"/>
        <v>493</v>
      </c>
      <c r="AF226">
        <f ca="1"/>
        <v>358</v>
      </c>
      <c r="AG226">
        <f ca="1"/>
        <v>255</v>
      </c>
      <c r="AH226">
        <f ca="1"/>
        <v>760</v>
      </c>
      <c r="AI226">
        <f ca="1"/>
        <v>823</v>
      </c>
      <c r="AJ226">
        <f ca="1"/>
        <v>957</v>
      </c>
      <c r="AK226">
        <f ca="1"/>
        <v>602</v>
      </c>
      <c r="AL226">
        <f ca="1"/>
        <v>903</v>
      </c>
      <c r="AM226">
        <f ca="1"/>
        <v>907</v>
      </c>
      <c r="AN226">
        <f ca="1"/>
        <v>947</v>
      </c>
      <c r="AO226">
        <f ca="1"/>
        <v>737</v>
      </c>
      <c r="AP226">
        <f ca="1"/>
        <v>837</v>
      </c>
      <c r="AQ226">
        <f ca="1"/>
        <v>893</v>
      </c>
      <c r="AR226">
        <f ca="1"/>
        <v>761</v>
      </c>
      <c r="AS226">
        <f ca="1"/>
        <v>249</v>
      </c>
      <c r="AT226">
        <f ca="1"/>
        <v>438</v>
      </c>
      <c r="AU226">
        <f ca="1"/>
        <v>312</v>
      </c>
      <c r="AV226">
        <f ca="1"/>
        <v>216</v>
      </c>
      <c r="AW226">
        <f ca="1"/>
        <v>373</v>
      </c>
      <c r="AX226">
        <f ca="1"/>
        <v>921</v>
      </c>
      <c r="AY226">
        <f ca="1"/>
        <v>904</v>
      </c>
      <c r="AZ226">
        <f ca="1"/>
        <v>735</v>
      </c>
      <c r="BA226">
        <f ca="1"/>
        <v>914</v>
      </c>
      <c r="BB226">
        <f ca="1"/>
        <v>578</v>
      </c>
      <c r="BC226">
        <f ca="1"/>
        <v>26</v>
      </c>
      <c r="BD226">
        <f ca="1"/>
        <v>360</v>
      </c>
      <c r="BE226">
        <f ca="1"/>
        <v>880</v>
      </c>
      <c r="BF226">
        <f ca="1"/>
        <v>51</v>
      </c>
      <c r="BG226">
        <f ca="1"/>
        <v>977</v>
      </c>
      <c r="BH226">
        <f ca="1"/>
        <v>31</v>
      </c>
      <c r="BI226">
        <f ca="1"/>
        <v>522</v>
      </c>
      <c r="BJ226">
        <f ca="1"/>
        <v>166</v>
      </c>
      <c r="BK226">
        <f ca="1"/>
        <v>469</v>
      </c>
      <c r="BL226">
        <f ca="1"/>
        <v>825</v>
      </c>
      <c r="BM226">
        <f ca="1"/>
        <v>287</v>
      </c>
      <c r="BN226">
        <f ca="1"/>
        <v>1000</v>
      </c>
      <c r="BO226">
        <f ca="1"/>
        <v>437</v>
      </c>
      <c r="BP226">
        <f ca="1"/>
        <v>168</v>
      </c>
      <c r="BQ226">
        <f ca="1"/>
        <v>552</v>
      </c>
      <c r="BR226">
        <f ca="1"/>
        <v>672</v>
      </c>
      <c r="BS226">
        <f ca="1"/>
        <v>103</v>
      </c>
      <c r="BT226">
        <f ca="1"/>
        <v>401</v>
      </c>
      <c r="BU226">
        <f ca="1"/>
        <v>567</v>
      </c>
      <c r="BV226">
        <f ca="1"/>
        <v>118</v>
      </c>
      <c r="BW226">
        <f ca="1"/>
        <v>574</v>
      </c>
      <c r="BX226">
        <f ca="1"/>
        <v>280</v>
      </c>
      <c r="BY226">
        <f ca="1"/>
        <v>777</v>
      </c>
      <c r="BZ226">
        <f ca="1"/>
        <v>795</v>
      </c>
      <c r="CA226">
        <f ca="1"/>
        <v>853</v>
      </c>
      <c r="CB226">
        <f ca="1"/>
        <v>962</v>
      </c>
      <c r="CC226">
        <f ca="1"/>
        <v>13</v>
      </c>
      <c r="CD226">
        <f ca="1"/>
        <v>303</v>
      </c>
      <c r="CE226">
        <f ca="1"/>
        <v>601</v>
      </c>
      <c r="CF226">
        <f ca="1"/>
        <v>367</v>
      </c>
      <c r="CG226">
        <f ca="1"/>
        <v>712</v>
      </c>
      <c r="CH226">
        <f ca="1"/>
        <v>601</v>
      </c>
      <c r="CI226">
        <f ca="1"/>
        <v>845</v>
      </c>
      <c r="CJ226">
        <f ca="1"/>
        <v>947</v>
      </c>
      <c r="CK226">
        <f ca="1"/>
        <v>309</v>
      </c>
      <c r="CL226">
        <f ca="1"/>
        <v>960</v>
      </c>
      <c r="CM226">
        <f ca="1"/>
        <v>229</v>
      </c>
      <c r="CN226">
        <f ca="1"/>
        <v>495</v>
      </c>
      <c r="CO226">
        <f ca="1"/>
        <v>720</v>
      </c>
      <c r="CP226">
        <f ca="1"/>
        <v>424</v>
      </c>
      <c r="CQ226">
        <f ca="1"/>
        <v>466</v>
      </c>
      <c r="CR226">
        <f ca="1"/>
        <v>964</v>
      </c>
      <c r="CS226">
        <f ca="1"/>
        <v>5</v>
      </c>
      <c r="CT226">
        <f ca="1"/>
        <v>446</v>
      </c>
      <c r="CU226">
        <f ca="1"/>
        <v>593</v>
      </c>
      <c r="CV226">
        <f ca="1"/>
        <v>700</v>
      </c>
      <c r="CW226">
        <f ca="1"/>
        <v>411</v>
      </c>
    </row>
    <row r="227" spans="1:101">
      <c r="A227" t="s">
        <v>251</v>
      </c>
      <c r="B227">
        <f ca="1"/>
        <v>266</v>
      </c>
      <c r="C227">
        <f ca="1"/>
        <v>944</v>
      </c>
      <c r="D227">
        <f ca="1"/>
        <v>519</v>
      </c>
      <c r="E227">
        <f ca="1"/>
        <v>533</v>
      </c>
      <c r="F227">
        <f ca="1"/>
        <v>523</v>
      </c>
      <c r="G227">
        <f ca="1"/>
        <v>125</v>
      </c>
      <c r="H227">
        <f ca="1"/>
        <v>973</v>
      </c>
      <c r="I227">
        <f ca="1"/>
        <v>44</v>
      </c>
      <c r="J227">
        <f ca="1"/>
        <v>935</v>
      </c>
      <c r="K227">
        <f ca="1"/>
        <v>935</v>
      </c>
      <c r="L227">
        <f ca="1"/>
        <v>696</v>
      </c>
      <c r="M227">
        <f ca="1"/>
        <v>362</v>
      </c>
      <c r="N227">
        <f ca="1"/>
        <v>574</v>
      </c>
      <c r="O227">
        <f ca="1"/>
        <v>365</v>
      </c>
      <c r="P227">
        <f ca="1"/>
        <v>939</v>
      </c>
      <c r="Q227">
        <f ca="1"/>
        <v>477</v>
      </c>
      <c r="R227">
        <f ca="1"/>
        <v>627</v>
      </c>
      <c r="S227">
        <f ca="1"/>
        <v>118</v>
      </c>
      <c r="T227">
        <f ca="1"/>
        <v>710</v>
      </c>
      <c r="U227">
        <f ca="1"/>
        <v>586</v>
      </c>
      <c r="V227">
        <f ca="1"/>
        <v>695</v>
      </c>
      <c r="W227">
        <f ca="1"/>
        <v>810</v>
      </c>
      <c r="X227">
        <f ca="1"/>
        <v>106</v>
      </c>
      <c r="Y227">
        <f ca="1"/>
        <v>705</v>
      </c>
      <c r="Z227">
        <f ca="1"/>
        <v>446</v>
      </c>
      <c r="AA227">
        <f ca="1"/>
        <v>859</v>
      </c>
      <c r="AB227">
        <f ca="1"/>
        <v>455</v>
      </c>
      <c r="AC227">
        <f ca="1"/>
        <v>741</v>
      </c>
      <c r="AD227">
        <f ca="1"/>
        <v>903</v>
      </c>
      <c r="AE227">
        <f ca="1"/>
        <v>895</v>
      </c>
      <c r="AF227">
        <f ca="1"/>
        <v>165</v>
      </c>
      <c r="AG227">
        <f ca="1"/>
        <v>238</v>
      </c>
      <c r="AH227">
        <f ca="1"/>
        <v>833</v>
      </c>
      <c r="AI227">
        <f ca="1"/>
        <v>450</v>
      </c>
      <c r="AJ227">
        <f ca="1"/>
        <v>553</v>
      </c>
      <c r="AK227">
        <f ca="1"/>
        <v>822</v>
      </c>
      <c r="AL227">
        <f ca="1"/>
        <v>200</v>
      </c>
      <c r="AM227">
        <f ca="1"/>
        <v>899</v>
      </c>
      <c r="AN227">
        <f ca="1"/>
        <v>560</v>
      </c>
      <c r="AO227">
        <f ca="1"/>
        <v>409</v>
      </c>
      <c r="AP227">
        <f ca="1"/>
        <v>535</v>
      </c>
      <c r="AQ227">
        <f ca="1"/>
        <v>736</v>
      </c>
      <c r="AR227">
        <f ca="1"/>
        <v>864</v>
      </c>
      <c r="AS227">
        <f ca="1"/>
        <v>541</v>
      </c>
      <c r="AT227">
        <f ca="1"/>
        <v>140</v>
      </c>
      <c r="AU227">
        <f ca="1"/>
        <v>329</v>
      </c>
      <c r="AV227">
        <f ca="1"/>
        <v>379</v>
      </c>
      <c r="AW227">
        <f ca="1"/>
        <v>533</v>
      </c>
      <c r="AX227">
        <f ca="1"/>
        <v>209</v>
      </c>
      <c r="AY227">
        <f ca="1"/>
        <v>574</v>
      </c>
      <c r="AZ227">
        <f ca="1"/>
        <v>892</v>
      </c>
      <c r="BA227">
        <f ca="1"/>
        <v>200</v>
      </c>
      <c r="BB227">
        <f ca="1"/>
        <v>711</v>
      </c>
      <c r="BC227">
        <f ca="1"/>
        <v>178</v>
      </c>
      <c r="BD227">
        <f ca="1"/>
        <v>421</v>
      </c>
      <c r="BE227">
        <f ca="1"/>
        <v>257</v>
      </c>
      <c r="BF227">
        <f ca="1"/>
        <v>816</v>
      </c>
      <c r="BG227">
        <f ca="1"/>
        <v>578</v>
      </c>
      <c r="BH227">
        <f ca="1"/>
        <v>710</v>
      </c>
      <c r="BI227">
        <f ca="1"/>
        <v>189</v>
      </c>
      <c r="BJ227">
        <f ca="1"/>
        <v>11</v>
      </c>
      <c r="BK227">
        <f ca="1"/>
        <v>166</v>
      </c>
      <c r="BL227">
        <f ca="1"/>
        <v>137</v>
      </c>
      <c r="BM227">
        <f ca="1"/>
        <v>908</v>
      </c>
      <c r="BN227">
        <f ca="1"/>
        <v>661</v>
      </c>
      <c r="BO227">
        <f ca="1"/>
        <v>201</v>
      </c>
      <c r="BP227">
        <f ca="1"/>
        <v>862</v>
      </c>
      <c r="BQ227">
        <f ca="1"/>
        <v>636</v>
      </c>
      <c r="BR227">
        <f ca="1"/>
        <v>251</v>
      </c>
      <c r="BS227">
        <f ca="1"/>
        <v>988</v>
      </c>
      <c r="BT227">
        <f ca="1"/>
        <v>677</v>
      </c>
      <c r="BU227">
        <f ca="1"/>
        <v>407</v>
      </c>
      <c r="BV227">
        <f ca="1"/>
        <v>866</v>
      </c>
      <c r="BW227">
        <f ca="1"/>
        <v>481</v>
      </c>
      <c r="BX227">
        <f ca="1"/>
        <v>641</v>
      </c>
      <c r="BY227">
        <f ca="1"/>
        <v>757</v>
      </c>
      <c r="BZ227">
        <f ca="1"/>
        <v>720</v>
      </c>
      <c r="CA227">
        <f ca="1"/>
        <v>64</v>
      </c>
      <c r="CB227">
        <f ca="1"/>
        <v>555</v>
      </c>
      <c r="CC227">
        <f ca="1"/>
        <v>141</v>
      </c>
      <c r="CD227">
        <f ca="1"/>
        <v>801</v>
      </c>
      <c r="CE227">
        <f ca="1"/>
        <v>37</v>
      </c>
      <c r="CF227">
        <f ca="1"/>
        <v>966</v>
      </c>
      <c r="CG227">
        <f ca="1"/>
        <v>749</v>
      </c>
      <c r="CH227">
        <f ca="1"/>
        <v>818</v>
      </c>
      <c r="CI227">
        <f ca="1"/>
        <v>744</v>
      </c>
      <c r="CJ227">
        <f ca="1"/>
        <v>113</v>
      </c>
      <c r="CK227">
        <f ca="1"/>
        <v>586</v>
      </c>
      <c r="CL227">
        <f ca="1"/>
        <v>821</v>
      </c>
      <c r="CM227">
        <f ca="1"/>
        <v>78</v>
      </c>
      <c r="CN227">
        <f ca="1"/>
        <v>142</v>
      </c>
      <c r="CO227">
        <f ca="1"/>
        <v>404</v>
      </c>
      <c r="CP227">
        <f ca="1"/>
        <v>672</v>
      </c>
      <c r="CQ227">
        <f ca="1"/>
        <v>470</v>
      </c>
      <c r="CR227">
        <f ca="1"/>
        <v>514</v>
      </c>
      <c r="CS227">
        <f ca="1"/>
        <v>419</v>
      </c>
      <c r="CT227">
        <f ca="1"/>
        <v>753</v>
      </c>
      <c r="CU227">
        <f ca="1"/>
        <v>561</v>
      </c>
      <c r="CV227">
        <f ca="1"/>
        <v>99</v>
      </c>
      <c r="CW227">
        <f ca="1"/>
        <v>668</v>
      </c>
    </row>
    <row r="228" spans="1:101">
      <c r="A228" t="s">
        <v>252</v>
      </c>
      <c r="B228">
        <f ca="1"/>
        <v>103</v>
      </c>
      <c r="C228">
        <f ca="1"/>
        <v>550</v>
      </c>
      <c r="D228">
        <f ca="1"/>
        <v>98</v>
      </c>
      <c r="E228">
        <f ca="1"/>
        <v>546</v>
      </c>
      <c r="F228">
        <f ca="1"/>
        <v>970</v>
      </c>
      <c r="G228">
        <f ca="1"/>
        <v>91</v>
      </c>
      <c r="H228">
        <f ca="1"/>
        <v>931</v>
      </c>
      <c r="I228">
        <f ca="1"/>
        <v>822</v>
      </c>
      <c r="J228">
        <f ca="1"/>
        <v>603</v>
      </c>
      <c r="K228">
        <f ca="1"/>
        <v>263</v>
      </c>
      <c r="L228">
        <f ca="1"/>
        <v>99</v>
      </c>
      <c r="M228">
        <f ca="1"/>
        <v>997</v>
      </c>
      <c r="N228">
        <f ca="1"/>
        <v>494</v>
      </c>
      <c r="O228">
        <f ca="1"/>
        <v>348</v>
      </c>
      <c r="P228">
        <f ca="1"/>
        <v>331</v>
      </c>
      <c r="Q228">
        <f ca="1"/>
        <v>844</v>
      </c>
      <c r="R228">
        <f ca="1"/>
        <v>848</v>
      </c>
      <c r="S228">
        <f ca="1"/>
        <v>467</v>
      </c>
      <c r="T228">
        <f ca="1"/>
        <v>642</v>
      </c>
      <c r="U228">
        <f ca="1"/>
        <v>984</v>
      </c>
      <c r="V228">
        <f ca="1"/>
        <v>349</v>
      </c>
      <c r="W228">
        <f ca="1"/>
        <v>669</v>
      </c>
      <c r="X228">
        <f ca="1"/>
        <v>972</v>
      </c>
      <c r="Y228">
        <f ca="1"/>
        <v>361</v>
      </c>
      <c r="Z228">
        <f ca="1"/>
        <v>509</v>
      </c>
      <c r="AA228">
        <f ca="1"/>
        <v>607</v>
      </c>
      <c r="AB228">
        <f ca="1"/>
        <v>522</v>
      </c>
      <c r="AC228">
        <f ca="1"/>
        <v>342</v>
      </c>
      <c r="AD228">
        <f ca="1"/>
        <v>595</v>
      </c>
      <c r="AE228">
        <f ca="1"/>
        <v>493</v>
      </c>
      <c r="AF228">
        <f ca="1"/>
        <v>275</v>
      </c>
      <c r="AG228">
        <f ca="1"/>
        <v>787</v>
      </c>
      <c r="AH228">
        <f ca="1"/>
        <v>285</v>
      </c>
      <c r="AI228">
        <f ca="1"/>
        <v>159</v>
      </c>
      <c r="AJ228">
        <f ca="1"/>
        <v>458</v>
      </c>
      <c r="AK228">
        <f ca="1"/>
        <v>736</v>
      </c>
      <c r="AL228">
        <f ca="1"/>
        <v>564</v>
      </c>
      <c r="AM228">
        <f ca="1"/>
        <v>247</v>
      </c>
      <c r="AN228">
        <f ca="1"/>
        <v>323</v>
      </c>
      <c r="AO228">
        <f ca="1"/>
        <v>415</v>
      </c>
      <c r="AP228">
        <f ca="1"/>
        <v>307</v>
      </c>
      <c r="AQ228">
        <f ca="1"/>
        <v>163</v>
      </c>
      <c r="AR228">
        <f ca="1"/>
        <v>983</v>
      </c>
      <c r="AS228">
        <f ca="1"/>
        <v>184</v>
      </c>
      <c r="AT228">
        <f ca="1"/>
        <v>30</v>
      </c>
      <c r="AU228">
        <f ca="1"/>
        <v>470</v>
      </c>
      <c r="AV228">
        <f ca="1"/>
        <v>998</v>
      </c>
      <c r="AW228">
        <f ca="1"/>
        <v>172</v>
      </c>
      <c r="AX228">
        <f ca="1"/>
        <v>383</v>
      </c>
      <c r="AY228">
        <f ca="1"/>
        <v>874</v>
      </c>
      <c r="AZ228">
        <f ca="1"/>
        <v>500</v>
      </c>
      <c r="BA228">
        <f ca="1"/>
        <v>522</v>
      </c>
      <c r="BB228">
        <f ca="1"/>
        <v>96</v>
      </c>
      <c r="BC228">
        <f ca="1"/>
        <v>957</v>
      </c>
      <c r="BD228">
        <f ca="1"/>
        <v>50</v>
      </c>
      <c r="BE228">
        <f ca="1"/>
        <v>961</v>
      </c>
      <c r="BF228">
        <f ca="1"/>
        <v>126</v>
      </c>
      <c r="BG228">
        <f ca="1"/>
        <v>288</v>
      </c>
      <c r="BH228">
        <f ca="1"/>
        <v>614</v>
      </c>
      <c r="BI228">
        <f ca="1"/>
        <v>434</v>
      </c>
      <c r="BJ228">
        <f ca="1"/>
        <v>675</v>
      </c>
      <c r="BK228">
        <f ca="1"/>
        <v>721</v>
      </c>
      <c r="BL228">
        <f ca="1"/>
        <v>16</v>
      </c>
      <c r="BM228">
        <f ca="1"/>
        <v>381</v>
      </c>
      <c r="BN228">
        <f ca="1"/>
        <v>893</v>
      </c>
      <c r="BO228">
        <f ca="1"/>
        <v>185</v>
      </c>
      <c r="BP228">
        <f ca="1"/>
        <v>601</v>
      </c>
      <c r="BQ228">
        <f ca="1"/>
        <v>200</v>
      </c>
      <c r="BR228">
        <f ca="1"/>
        <v>333</v>
      </c>
      <c r="BS228">
        <f ca="1"/>
        <v>51</v>
      </c>
      <c r="BT228">
        <f ca="1"/>
        <v>986</v>
      </c>
      <c r="BU228">
        <f ca="1"/>
        <v>632</v>
      </c>
      <c r="BV228">
        <f ca="1"/>
        <v>351</v>
      </c>
      <c r="BW228">
        <f ca="1"/>
        <v>645</v>
      </c>
      <c r="BX228">
        <f ca="1"/>
        <v>696</v>
      </c>
      <c r="BY228">
        <f ca="1"/>
        <v>977</v>
      </c>
      <c r="BZ228">
        <f ca="1"/>
        <v>408</v>
      </c>
      <c r="CA228">
        <f ca="1"/>
        <v>533</v>
      </c>
      <c r="CB228">
        <f ca="1"/>
        <v>884</v>
      </c>
      <c r="CC228">
        <f ca="1"/>
        <v>402</v>
      </c>
      <c r="CD228">
        <f ca="1"/>
        <v>156</v>
      </c>
      <c r="CE228">
        <f ca="1"/>
        <v>377</v>
      </c>
      <c r="CF228">
        <f ca="1"/>
        <v>396</v>
      </c>
      <c r="CG228">
        <f ca="1"/>
        <v>693</v>
      </c>
      <c r="CH228">
        <f ca="1"/>
        <v>589</v>
      </c>
      <c r="CI228">
        <f ca="1"/>
        <v>396</v>
      </c>
      <c r="CJ228">
        <f ca="1"/>
        <v>866</v>
      </c>
      <c r="CK228">
        <f ca="1"/>
        <v>2</v>
      </c>
      <c r="CL228">
        <f ca="1"/>
        <v>349</v>
      </c>
      <c r="CM228">
        <f ca="1"/>
        <v>171</v>
      </c>
      <c r="CN228">
        <f ca="1"/>
        <v>363</v>
      </c>
      <c r="CO228">
        <f ca="1"/>
        <v>275</v>
      </c>
      <c r="CP228">
        <f ca="1"/>
        <v>990</v>
      </c>
      <c r="CQ228">
        <f ca="1"/>
        <v>575</v>
      </c>
      <c r="CR228">
        <f ca="1"/>
        <v>417</v>
      </c>
      <c r="CS228">
        <f ca="1"/>
        <v>226</v>
      </c>
      <c r="CT228">
        <f ca="1"/>
        <v>959</v>
      </c>
      <c r="CU228">
        <f ca="1"/>
        <v>243</v>
      </c>
      <c r="CV228">
        <f ca="1"/>
        <v>688</v>
      </c>
      <c r="CW228">
        <f ca="1"/>
        <v>988</v>
      </c>
    </row>
    <row r="229" spans="1:101">
      <c r="A229" t="s">
        <v>253</v>
      </c>
      <c r="B229">
        <f ca="1"/>
        <v>775</v>
      </c>
      <c r="C229">
        <f ca="1"/>
        <v>912</v>
      </c>
      <c r="D229">
        <f ca="1"/>
        <v>172</v>
      </c>
      <c r="E229">
        <f ca="1"/>
        <v>580</v>
      </c>
      <c r="F229">
        <f ca="1"/>
        <v>771</v>
      </c>
      <c r="G229">
        <f ca="1"/>
        <v>251</v>
      </c>
      <c r="H229">
        <f ca="1"/>
        <v>457</v>
      </c>
      <c r="I229">
        <f ca="1"/>
        <v>119</v>
      </c>
      <c r="J229">
        <f ca="1"/>
        <v>536</v>
      </c>
      <c r="K229">
        <f ca="1"/>
        <v>581</v>
      </c>
      <c r="L229">
        <f ca="1"/>
        <v>948</v>
      </c>
      <c r="M229">
        <f ca="1"/>
        <v>73</v>
      </c>
      <c r="N229">
        <f ca="1"/>
        <v>479</v>
      </c>
      <c r="O229">
        <f ca="1"/>
        <v>644</v>
      </c>
      <c r="P229">
        <f ca="1"/>
        <v>262</v>
      </c>
      <c r="Q229">
        <f ca="1"/>
        <v>701</v>
      </c>
      <c r="R229">
        <f ca="1"/>
        <v>176</v>
      </c>
      <c r="S229">
        <f ca="1"/>
        <v>748</v>
      </c>
      <c r="T229">
        <f ca="1"/>
        <v>350</v>
      </c>
      <c r="U229">
        <f ca="1"/>
        <v>965</v>
      </c>
      <c r="V229">
        <f ca="1"/>
        <v>180</v>
      </c>
      <c r="W229">
        <f ca="1"/>
        <v>296</v>
      </c>
      <c r="X229">
        <f ca="1"/>
        <v>890</v>
      </c>
      <c r="Y229">
        <f ca="1"/>
        <v>4</v>
      </c>
      <c r="Z229">
        <f ca="1"/>
        <v>510</v>
      </c>
      <c r="AA229">
        <f ca="1"/>
        <v>573</v>
      </c>
      <c r="AB229">
        <f ca="1"/>
        <v>945</v>
      </c>
      <c r="AC229">
        <f ca="1"/>
        <v>968</v>
      </c>
      <c r="AD229">
        <f ca="1"/>
        <v>503</v>
      </c>
      <c r="AE229">
        <f ca="1"/>
        <v>524</v>
      </c>
      <c r="AF229">
        <f ca="1"/>
        <v>492</v>
      </c>
      <c r="AG229">
        <f ca="1"/>
        <v>148</v>
      </c>
      <c r="AH229">
        <f ca="1"/>
        <v>352</v>
      </c>
      <c r="AI229">
        <f ca="1"/>
        <v>871</v>
      </c>
      <c r="AJ229">
        <f ca="1"/>
        <v>842</v>
      </c>
      <c r="AK229">
        <f ca="1"/>
        <v>575</v>
      </c>
      <c r="AL229">
        <f ca="1"/>
        <v>777</v>
      </c>
      <c r="AM229">
        <f ca="1"/>
        <v>305</v>
      </c>
      <c r="AN229">
        <f ca="1"/>
        <v>828</v>
      </c>
      <c r="AO229">
        <f ca="1"/>
        <v>774</v>
      </c>
      <c r="AP229">
        <f ca="1"/>
        <v>706</v>
      </c>
      <c r="AQ229">
        <f ca="1"/>
        <v>496</v>
      </c>
      <c r="AR229">
        <f ca="1"/>
        <v>273</v>
      </c>
      <c r="AS229">
        <f ca="1"/>
        <v>602</v>
      </c>
      <c r="AT229">
        <f ca="1"/>
        <v>307</v>
      </c>
      <c r="AU229">
        <f ca="1"/>
        <v>279</v>
      </c>
      <c r="AV229">
        <f ca="1"/>
        <v>120</v>
      </c>
      <c r="AW229">
        <f ca="1"/>
        <v>547</v>
      </c>
      <c r="AX229">
        <f ca="1"/>
        <v>129</v>
      </c>
      <c r="AY229">
        <f ca="1"/>
        <v>696</v>
      </c>
      <c r="AZ229">
        <f ca="1"/>
        <v>774</v>
      </c>
      <c r="BA229">
        <f ca="1"/>
        <v>993</v>
      </c>
      <c r="BB229">
        <f ca="1"/>
        <v>471</v>
      </c>
      <c r="BC229">
        <f ca="1"/>
        <v>284</v>
      </c>
      <c r="BD229">
        <f ca="1"/>
        <v>602</v>
      </c>
      <c r="BE229">
        <f ca="1"/>
        <v>888</v>
      </c>
      <c r="BF229">
        <f ca="1"/>
        <v>568</v>
      </c>
      <c r="BG229">
        <f ca="1"/>
        <v>13</v>
      </c>
      <c r="BH229">
        <f ca="1"/>
        <v>595</v>
      </c>
      <c r="BI229">
        <f ca="1"/>
        <v>529</v>
      </c>
      <c r="BJ229">
        <f ca="1"/>
        <v>991</v>
      </c>
      <c r="BK229">
        <f ca="1"/>
        <v>851</v>
      </c>
      <c r="BL229">
        <f ca="1"/>
        <v>306</v>
      </c>
      <c r="BM229">
        <f ca="1"/>
        <v>257</v>
      </c>
      <c r="BN229">
        <f ca="1"/>
        <v>130</v>
      </c>
      <c r="BO229">
        <f ca="1"/>
        <v>407</v>
      </c>
      <c r="BP229">
        <f ca="1"/>
        <v>517</v>
      </c>
      <c r="BQ229">
        <f ca="1"/>
        <v>280</v>
      </c>
      <c r="BR229">
        <f ca="1"/>
        <v>336</v>
      </c>
      <c r="BS229">
        <f ca="1"/>
        <v>713</v>
      </c>
      <c r="BT229">
        <f ca="1"/>
        <v>470</v>
      </c>
      <c r="BU229">
        <f ca="1"/>
        <v>205</v>
      </c>
      <c r="BV229">
        <f ca="1"/>
        <v>785</v>
      </c>
      <c r="BW229">
        <f ca="1"/>
        <v>835</v>
      </c>
      <c r="BX229">
        <f ca="1"/>
        <v>256</v>
      </c>
      <c r="BY229">
        <f ca="1"/>
        <v>546</v>
      </c>
      <c r="BZ229">
        <f ca="1"/>
        <v>307</v>
      </c>
      <c r="CA229">
        <f ca="1"/>
        <v>916</v>
      </c>
      <c r="CB229">
        <f ca="1"/>
        <v>758</v>
      </c>
      <c r="CC229">
        <f ca="1"/>
        <v>603</v>
      </c>
      <c r="CD229">
        <f ca="1"/>
        <v>839</v>
      </c>
      <c r="CE229">
        <f ca="1"/>
        <v>262</v>
      </c>
      <c r="CF229">
        <f ca="1"/>
        <v>176</v>
      </c>
      <c r="CG229">
        <f ca="1"/>
        <v>522</v>
      </c>
      <c r="CH229">
        <f ca="1"/>
        <v>479</v>
      </c>
      <c r="CI229">
        <f ca="1"/>
        <v>862</v>
      </c>
      <c r="CJ229">
        <f ca="1"/>
        <v>996</v>
      </c>
      <c r="CK229">
        <f ca="1"/>
        <v>728</v>
      </c>
      <c r="CL229">
        <f ca="1"/>
        <v>394</v>
      </c>
      <c r="CM229">
        <f ca="1"/>
        <v>829</v>
      </c>
      <c r="CN229">
        <f ca="1"/>
        <v>632</v>
      </c>
      <c r="CO229">
        <f ca="1"/>
        <v>237</v>
      </c>
      <c r="CP229">
        <f ca="1"/>
        <v>740</v>
      </c>
      <c r="CQ229">
        <f ca="1"/>
        <v>821</v>
      </c>
      <c r="CR229">
        <f ca="1"/>
        <v>624</v>
      </c>
      <c r="CS229">
        <f ca="1"/>
        <v>187</v>
      </c>
      <c r="CT229">
        <f ca="1"/>
        <v>865</v>
      </c>
      <c r="CU229">
        <f ca="1"/>
        <v>801</v>
      </c>
      <c r="CV229">
        <f ca="1"/>
        <v>427</v>
      </c>
      <c r="CW229">
        <f ca="1"/>
        <v>967</v>
      </c>
    </row>
    <row r="230" spans="1:101">
      <c r="A230" t="s">
        <v>254</v>
      </c>
      <c r="B230">
        <f ca="1"/>
        <v>551</v>
      </c>
      <c r="C230">
        <f ca="1"/>
        <v>464</v>
      </c>
      <c r="D230">
        <f ca="1"/>
        <v>660</v>
      </c>
      <c r="E230">
        <f ca="1"/>
        <v>929</v>
      </c>
      <c r="F230">
        <f ca="1"/>
        <v>743</v>
      </c>
      <c r="G230">
        <f ca="1"/>
        <v>641</v>
      </c>
      <c r="H230">
        <f ca="1"/>
        <v>997</v>
      </c>
      <c r="I230">
        <f ca="1"/>
        <v>158</v>
      </c>
      <c r="J230">
        <f ca="1"/>
        <v>426</v>
      </c>
      <c r="K230">
        <f ca="1"/>
        <v>323</v>
      </c>
      <c r="L230">
        <f ca="1"/>
        <v>377</v>
      </c>
      <c r="M230">
        <f ca="1"/>
        <v>183</v>
      </c>
      <c r="N230">
        <f ca="1"/>
        <v>64</v>
      </c>
      <c r="O230">
        <f ca="1"/>
        <v>564</v>
      </c>
      <c r="P230">
        <f ca="1"/>
        <v>48</v>
      </c>
      <c r="Q230">
        <f ca="1"/>
        <v>215</v>
      </c>
      <c r="R230">
        <f ca="1"/>
        <v>213</v>
      </c>
      <c r="S230">
        <f ca="1"/>
        <v>387</v>
      </c>
      <c r="T230">
        <f ca="1"/>
        <v>355</v>
      </c>
      <c r="U230">
        <f ca="1"/>
        <v>409</v>
      </c>
      <c r="V230">
        <f ca="1"/>
        <v>892</v>
      </c>
      <c r="W230">
        <f ca="1"/>
        <v>522</v>
      </c>
      <c r="X230">
        <f ca="1"/>
        <v>882</v>
      </c>
      <c r="Y230">
        <f ca="1"/>
        <v>49</v>
      </c>
      <c r="Z230">
        <f ca="1"/>
        <v>270</v>
      </c>
      <c r="AA230">
        <f ca="1"/>
        <v>119</v>
      </c>
      <c r="AB230">
        <f ca="1"/>
        <v>659</v>
      </c>
      <c r="AC230">
        <f ca="1"/>
        <v>899</v>
      </c>
      <c r="AD230">
        <f ca="1"/>
        <v>391</v>
      </c>
      <c r="AE230">
        <f ca="1"/>
        <v>83</v>
      </c>
      <c r="AF230">
        <f ca="1"/>
        <v>324</v>
      </c>
      <c r="AG230">
        <f ca="1"/>
        <v>669</v>
      </c>
      <c r="AH230">
        <f ca="1"/>
        <v>858</v>
      </c>
      <c r="AI230">
        <f ca="1"/>
        <v>75</v>
      </c>
      <c r="AJ230">
        <f ca="1"/>
        <v>716</v>
      </c>
      <c r="AK230">
        <f ca="1"/>
        <v>608</v>
      </c>
      <c r="AL230">
        <f ca="1"/>
        <v>644</v>
      </c>
      <c r="AM230">
        <f ca="1"/>
        <v>274</v>
      </c>
      <c r="AN230">
        <f ca="1"/>
        <v>609</v>
      </c>
      <c r="AO230">
        <f ca="1"/>
        <v>61</v>
      </c>
      <c r="AP230">
        <f ca="1"/>
        <v>810</v>
      </c>
      <c r="AQ230">
        <f ca="1"/>
        <v>474</v>
      </c>
      <c r="AR230">
        <f ca="1"/>
        <v>34</v>
      </c>
      <c r="AS230">
        <f ca="1"/>
        <v>956</v>
      </c>
      <c r="AT230">
        <f ca="1"/>
        <v>735</v>
      </c>
      <c r="AU230">
        <f ca="1"/>
        <v>781</v>
      </c>
      <c r="AV230">
        <f ca="1"/>
        <v>893</v>
      </c>
      <c r="AW230">
        <f ca="1"/>
        <v>792</v>
      </c>
      <c r="AX230">
        <f ca="1"/>
        <v>796</v>
      </c>
      <c r="AY230">
        <f ca="1"/>
        <v>608</v>
      </c>
      <c r="AZ230">
        <f ca="1"/>
        <v>818</v>
      </c>
      <c r="BA230">
        <f ca="1"/>
        <v>317</v>
      </c>
      <c r="BB230">
        <f ca="1"/>
        <v>517</v>
      </c>
      <c r="BC230">
        <f ca="1"/>
        <v>734</v>
      </c>
      <c r="BD230">
        <f ca="1"/>
        <v>48</v>
      </c>
      <c r="BE230">
        <f ca="1"/>
        <v>322</v>
      </c>
      <c r="BF230">
        <f ca="1"/>
        <v>252</v>
      </c>
      <c r="BG230">
        <f ca="1"/>
        <v>812</v>
      </c>
      <c r="BH230">
        <f ca="1"/>
        <v>392</v>
      </c>
      <c r="BI230">
        <f ca="1"/>
        <v>808</v>
      </c>
      <c r="BJ230">
        <f ca="1"/>
        <v>700</v>
      </c>
      <c r="BK230">
        <f ca="1"/>
        <v>139</v>
      </c>
      <c r="BL230">
        <f ca="1"/>
        <v>116</v>
      </c>
      <c r="BM230">
        <f ca="1"/>
        <v>321</v>
      </c>
      <c r="BN230">
        <f ca="1"/>
        <v>888</v>
      </c>
      <c r="BO230">
        <f ca="1"/>
        <v>244</v>
      </c>
      <c r="BP230">
        <f ca="1"/>
        <v>501</v>
      </c>
      <c r="BQ230">
        <f ca="1"/>
        <v>286</v>
      </c>
      <c r="BR230">
        <f ca="1"/>
        <v>222</v>
      </c>
      <c r="BS230">
        <f ca="1"/>
        <v>834</v>
      </c>
      <c r="BT230">
        <f ca="1"/>
        <v>577</v>
      </c>
      <c r="BU230">
        <f ca="1"/>
        <v>891</v>
      </c>
      <c r="BV230">
        <f ca="1"/>
        <v>666</v>
      </c>
      <c r="BW230">
        <f ca="1"/>
        <v>325</v>
      </c>
      <c r="BX230">
        <f ca="1"/>
        <v>354</v>
      </c>
      <c r="BY230">
        <f ca="1"/>
        <v>676</v>
      </c>
      <c r="BZ230">
        <f ca="1"/>
        <v>360</v>
      </c>
      <c r="CA230">
        <f ca="1"/>
        <v>2</v>
      </c>
      <c r="CB230">
        <f ca="1"/>
        <v>322</v>
      </c>
      <c r="CC230">
        <f ca="1"/>
        <v>643</v>
      </c>
      <c r="CD230">
        <f ca="1"/>
        <v>13</v>
      </c>
      <c r="CE230">
        <f ca="1"/>
        <v>417</v>
      </c>
      <c r="CF230">
        <f ca="1"/>
        <v>710</v>
      </c>
      <c r="CG230">
        <f ca="1"/>
        <v>127</v>
      </c>
      <c r="CH230">
        <f ca="1"/>
        <v>241</v>
      </c>
      <c r="CI230">
        <f ca="1"/>
        <v>86</v>
      </c>
      <c r="CJ230">
        <f ca="1"/>
        <v>212</v>
      </c>
      <c r="CK230">
        <f ca="1"/>
        <v>838</v>
      </c>
      <c r="CL230">
        <f ca="1"/>
        <v>304</v>
      </c>
      <c r="CM230">
        <f ca="1"/>
        <v>997</v>
      </c>
      <c r="CN230">
        <f ca="1"/>
        <v>35</v>
      </c>
      <c r="CO230">
        <f ca="1"/>
        <v>224</v>
      </c>
      <c r="CP230">
        <f ca="1"/>
        <v>917</v>
      </c>
      <c r="CQ230">
        <f ca="1"/>
        <v>4</v>
      </c>
      <c r="CR230">
        <f ca="1"/>
        <v>535</v>
      </c>
      <c r="CS230">
        <f ca="1"/>
        <v>775</v>
      </c>
      <c r="CT230">
        <f ca="1"/>
        <v>62</v>
      </c>
      <c r="CU230">
        <f ca="1"/>
        <v>247</v>
      </c>
      <c r="CV230">
        <f ca="1"/>
        <v>713</v>
      </c>
      <c r="CW230">
        <f ca="1"/>
        <v>17</v>
      </c>
    </row>
    <row r="231" spans="1:101">
      <c r="A231" t="s">
        <v>255</v>
      </c>
      <c r="B231">
        <f ca="1"/>
        <v>673</v>
      </c>
      <c r="C231">
        <f ca="1"/>
        <v>481</v>
      </c>
      <c r="D231">
        <f ca="1"/>
        <v>821</v>
      </c>
      <c r="E231">
        <f ca="1"/>
        <v>830</v>
      </c>
      <c r="F231">
        <f ca="1"/>
        <v>419</v>
      </c>
      <c r="G231">
        <f ca="1"/>
        <v>164</v>
      </c>
      <c r="H231">
        <f ca="1"/>
        <v>496</v>
      </c>
      <c r="I231">
        <f ca="1"/>
        <v>582</v>
      </c>
      <c r="J231">
        <f ca="1"/>
        <v>887</v>
      </c>
      <c r="K231">
        <f ca="1"/>
        <v>931</v>
      </c>
      <c r="L231">
        <f ca="1"/>
        <v>500</v>
      </c>
      <c r="M231">
        <f ca="1"/>
        <v>233</v>
      </c>
      <c r="N231">
        <f ca="1"/>
        <v>150</v>
      </c>
      <c r="O231">
        <f ca="1"/>
        <v>821</v>
      </c>
      <c r="P231">
        <f ca="1"/>
        <v>146</v>
      </c>
      <c r="Q231">
        <f ca="1"/>
        <v>867</v>
      </c>
      <c r="R231">
        <f ca="1"/>
        <v>134</v>
      </c>
      <c r="S231">
        <f ca="1"/>
        <v>817</v>
      </c>
      <c r="T231">
        <f ca="1"/>
        <v>71</v>
      </c>
      <c r="U231">
        <f ca="1"/>
        <v>859</v>
      </c>
      <c r="V231">
        <f ca="1"/>
        <v>984</v>
      </c>
      <c r="W231">
        <f ca="1"/>
        <v>720</v>
      </c>
      <c r="X231">
        <f ca="1"/>
        <v>580</v>
      </c>
      <c r="Y231">
        <f ca="1"/>
        <v>611</v>
      </c>
      <c r="Z231">
        <f ca="1"/>
        <v>688</v>
      </c>
      <c r="AA231">
        <f ca="1"/>
        <v>619</v>
      </c>
      <c r="AB231">
        <f ca="1"/>
        <v>148</v>
      </c>
      <c r="AC231">
        <f ca="1"/>
        <v>470</v>
      </c>
      <c r="AD231">
        <f ca="1"/>
        <v>54</v>
      </c>
      <c r="AE231">
        <f ca="1"/>
        <v>859</v>
      </c>
      <c r="AF231">
        <f ca="1"/>
        <v>129</v>
      </c>
      <c r="AG231">
        <f ca="1"/>
        <v>501</v>
      </c>
      <c r="AH231">
        <f ca="1"/>
        <v>521</v>
      </c>
      <c r="AI231">
        <f ca="1"/>
        <v>643</v>
      </c>
      <c r="AJ231">
        <f ca="1"/>
        <v>894</v>
      </c>
      <c r="AK231">
        <f ca="1"/>
        <v>484</v>
      </c>
      <c r="AL231">
        <f ca="1"/>
        <v>626</v>
      </c>
      <c r="AM231">
        <f ca="1"/>
        <v>743</v>
      </c>
      <c r="AN231">
        <f ca="1"/>
        <v>624</v>
      </c>
      <c r="AO231">
        <f ca="1"/>
        <v>286</v>
      </c>
      <c r="AP231">
        <f ca="1"/>
        <v>574</v>
      </c>
      <c r="AQ231">
        <f ca="1"/>
        <v>849</v>
      </c>
      <c r="AR231">
        <f ca="1"/>
        <v>486</v>
      </c>
      <c r="AS231">
        <f ca="1"/>
        <v>873</v>
      </c>
      <c r="AT231">
        <f ca="1"/>
        <v>667</v>
      </c>
      <c r="AU231">
        <f ca="1"/>
        <v>101</v>
      </c>
      <c r="AV231">
        <f ca="1"/>
        <v>172</v>
      </c>
      <c r="AW231">
        <f ca="1"/>
        <v>729</v>
      </c>
      <c r="AX231">
        <f ca="1"/>
        <v>142</v>
      </c>
      <c r="AY231">
        <f ca="1"/>
        <v>812</v>
      </c>
      <c r="AZ231">
        <f ca="1"/>
        <v>422</v>
      </c>
      <c r="BA231">
        <f ca="1"/>
        <v>247</v>
      </c>
      <c r="BB231">
        <f ca="1"/>
        <v>256</v>
      </c>
      <c r="BC231">
        <f ca="1"/>
        <v>519</v>
      </c>
      <c r="BD231">
        <f ca="1"/>
        <v>209</v>
      </c>
      <c r="BE231">
        <f ca="1"/>
        <v>646</v>
      </c>
      <c r="BF231">
        <f ca="1"/>
        <v>20</v>
      </c>
      <c r="BG231">
        <f ca="1"/>
        <v>279</v>
      </c>
      <c r="BH231">
        <f ca="1"/>
        <v>631</v>
      </c>
      <c r="BI231">
        <f ca="1"/>
        <v>822</v>
      </c>
      <c r="BJ231">
        <f ca="1"/>
        <v>999</v>
      </c>
      <c r="BK231">
        <f ca="1"/>
        <v>493</v>
      </c>
      <c r="BL231">
        <f ca="1"/>
        <v>618</v>
      </c>
      <c r="BM231">
        <f ca="1"/>
        <v>95</v>
      </c>
      <c r="BN231">
        <f ca="1"/>
        <v>567</v>
      </c>
      <c r="BO231">
        <f ca="1"/>
        <v>795</v>
      </c>
      <c r="BP231">
        <f ca="1"/>
        <v>878</v>
      </c>
      <c r="BQ231">
        <f ca="1"/>
        <v>768</v>
      </c>
      <c r="BR231">
        <f ca="1"/>
        <v>499</v>
      </c>
      <c r="BS231">
        <f ca="1"/>
        <v>789</v>
      </c>
      <c r="BT231">
        <f ca="1"/>
        <v>667</v>
      </c>
      <c r="BU231">
        <f ca="1"/>
        <v>998</v>
      </c>
      <c r="BV231">
        <f ca="1"/>
        <v>515</v>
      </c>
      <c r="BW231">
        <f ca="1"/>
        <v>738</v>
      </c>
      <c r="BX231">
        <f ca="1"/>
        <v>493</v>
      </c>
      <c r="BY231">
        <f ca="1"/>
        <v>147</v>
      </c>
      <c r="BZ231">
        <f ca="1"/>
        <v>257</v>
      </c>
      <c r="CA231">
        <f ca="1"/>
        <v>787</v>
      </c>
      <c r="CB231">
        <f ca="1"/>
        <v>961</v>
      </c>
      <c r="CC231">
        <f ca="1"/>
        <v>621</v>
      </c>
      <c r="CD231">
        <f ca="1"/>
        <v>29</v>
      </c>
      <c r="CE231">
        <f ca="1"/>
        <v>257</v>
      </c>
      <c r="CF231">
        <f ca="1"/>
        <v>743</v>
      </c>
      <c r="CG231">
        <f ca="1"/>
        <v>552</v>
      </c>
      <c r="CH231">
        <f ca="1"/>
        <v>547</v>
      </c>
      <c r="CI231">
        <f ca="1"/>
        <v>634</v>
      </c>
      <c r="CJ231">
        <f ca="1"/>
        <v>867</v>
      </c>
      <c r="CK231">
        <f ca="1"/>
        <v>525</v>
      </c>
      <c r="CL231">
        <f ca="1"/>
        <v>786</v>
      </c>
      <c r="CM231">
        <f ca="1"/>
        <v>124</v>
      </c>
      <c r="CN231">
        <f ca="1"/>
        <v>255</v>
      </c>
      <c r="CO231">
        <f ca="1"/>
        <v>295</v>
      </c>
      <c r="CP231">
        <f ca="1"/>
        <v>367</v>
      </c>
      <c r="CQ231">
        <f ca="1"/>
        <v>652</v>
      </c>
      <c r="CR231">
        <f ca="1"/>
        <v>878</v>
      </c>
      <c r="CS231">
        <f ca="1"/>
        <v>622</v>
      </c>
      <c r="CT231">
        <f ca="1"/>
        <v>183</v>
      </c>
      <c r="CU231">
        <f ca="1"/>
        <v>409</v>
      </c>
      <c r="CV231">
        <f ca="1"/>
        <v>73</v>
      </c>
      <c r="CW231">
        <f ca="1"/>
        <v>828</v>
      </c>
    </row>
    <row r="232" spans="1:101">
      <c r="A232" t="s">
        <v>256</v>
      </c>
      <c r="B232">
        <f ca="1"/>
        <v>916</v>
      </c>
      <c r="C232">
        <f ca="1"/>
        <v>696</v>
      </c>
      <c r="D232">
        <f ca="1"/>
        <v>537</v>
      </c>
      <c r="E232">
        <f ca="1"/>
        <v>488</v>
      </c>
      <c r="F232">
        <f ca="1"/>
        <v>407</v>
      </c>
      <c r="G232">
        <f ca="1"/>
        <v>771</v>
      </c>
      <c r="H232">
        <f ca="1"/>
        <v>564</v>
      </c>
      <c r="I232">
        <f ca="1"/>
        <v>198</v>
      </c>
      <c r="J232">
        <f ca="1"/>
        <v>19</v>
      </c>
      <c r="K232">
        <f ca="1"/>
        <v>786</v>
      </c>
      <c r="L232">
        <f ca="1"/>
        <v>883</v>
      </c>
      <c r="M232">
        <f ca="1"/>
        <v>232</v>
      </c>
      <c r="N232">
        <f ca="1"/>
        <v>322</v>
      </c>
      <c r="O232">
        <f ca="1"/>
        <v>144</v>
      </c>
      <c r="P232">
        <f ca="1"/>
        <v>909</v>
      </c>
      <c r="Q232">
        <f ca="1"/>
        <v>529</v>
      </c>
      <c r="R232">
        <f ca="1"/>
        <v>122</v>
      </c>
      <c r="S232">
        <f ca="1"/>
        <v>325</v>
      </c>
      <c r="T232">
        <f ca="1"/>
        <v>738</v>
      </c>
      <c r="U232">
        <f ca="1"/>
        <v>966</v>
      </c>
      <c r="V232">
        <f ca="1"/>
        <v>675</v>
      </c>
      <c r="W232">
        <f ca="1"/>
        <v>632</v>
      </c>
      <c r="X232">
        <f ca="1"/>
        <v>854</v>
      </c>
      <c r="Y232">
        <f ca="1"/>
        <v>111</v>
      </c>
      <c r="Z232">
        <f ca="1"/>
        <v>262</v>
      </c>
      <c r="AA232">
        <f ca="1"/>
        <v>962</v>
      </c>
      <c r="AB232">
        <f ca="1"/>
        <v>996</v>
      </c>
      <c r="AC232">
        <f ca="1"/>
        <v>577</v>
      </c>
      <c r="AD232">
        <f ca="1"/>
        <v>983</v>
      </c>
      <c r="AE232">
        <f ca="1"/>
        <v>692</v>
      </c>
      <c r="AF232">
        <f ca="1"/>
        <v>984</v>
      </c>
      <c r="AG232">
        <f ca="1"/>
        <v>499</v>
      </c>
      <c r="AH232">
        <f ca="1"/>
        <v>494</v>
      </c>
      <c r="AI232">
        <f ca="1"/>
        <v>116</v>
      </c>
      <c r="AJ232">
        <f ca="1"/>
        <v>138</v>
      </c>
      <c r="AK232">
        <f ca="1"/>
        <v>992</v>
      </c>
      <c r="AL232">
        <f ca="1"/>
        <v>348</v>
      </c>
      <c r="AM232">
        <f ca="1"/>
        <v>891</v>
      </c>
      <c r="AN232">
        <f ca="1"/>
        <v>496</v>
      </c>
      <c r="AO232">
        <f ca="1"/>
        <v>274</v>
      </c>
      <c r="AP232">
        <f ca="1"/>
        <v>372</v>
      </c>
      <c r="AQ232">
        <f ca="1"/>
        <v>268</v>
      </c>
      <c r="AR232">
        <f ca="1"/>
        <v>679</v>
      </c>
      <c r="AS232">
        <f ca="1"/>
        <v>161</v>
      </c>
      <c r="AT232">
        <f ca="1"/>
        <v>875</v>
      </c>
      <c r="AU232">
        <f ca="1"/>
        <v>843</v>
      </c>
      <c r="AV232">
        <f ca="1"/>
        <v>946</v>
      </c>
      <c r="AW232">
        <f ca="1"/>
        <v>236</v>
      </c>
      <c r="AX232">
        <f ca="1"/>
        <v>646</v>
      </c>
      <c r="AY232">
        <f ca="1"/>
        <v>1000</v>
      </c>
      <c r="AZ232">
        <f ca="1"/>
        <v>362</v>
      </c>
      <c r="BA232">
        <f ca="1"/>
        <v>941</v>
      </c>
      <c r="BB232">
        <f ca="1"/>
        <v>411</v>
      </c>
      <c r="BC232">
        <f ca="1"/>
        <v>806</v>
      </c>
      <c r="BD232">
        <f ca="1"/>
        <v>924</v>
      </c>
      <c r="BE232">
        <f ca="1"/>
        <v>952</v>
      </c>
      <c r="BF232">
        <f ca="1"/>
        <v>392</v>
      </c>
      <c r="BG232">
        <f ca="1"/>
        <v>721</v>
      </c>
      <c r="BH232">
        <f ca="1"/>
        <v>511</v>
      </c>
      <c r="BI232">
        <f ca="1"/>
        <v>423</v>
      </c>
      <c r="BJ232">
        <f ca="1"/>
        <v>753</v>
      </c>
      <c r="BK232">
        <f ca="1"/>
        <v>166</v>
      </c>
      <c r="BL232">
        <f ca="1"/>
        <v>700</v>
      </c>
      <c r="BM232">
        <f ca="1"/>
        <v>856</v>
      </c>
      <c r="BN232">
        <f ca="1"/>
        <v>72</v>
      </c>
      <c r="BO232">
        <f ca="1"/>
        <v>331</v>
      </c>
      <c r="BP232">
        <f ca="1"/>
        <v>448</v>
      </c>
      <c r="BQ232">
        <f ca="1"/>
        <v>210</v>
      </c>
      <c r="BR232">
        <f ca="1"/>
        <v>998</v>
      </c>
      <c r="BS232">
        <f ca="1"/>
        <v>694</v>
      </c>
      <c r="BT232">
        <f ca="1"/>
        <v>906</v>
      </c>
      <c r="BU232">
        <f ca="1"/>
        <v>639</v>
      </c>
      <c r="BV232">
        <f ca="1"/>
        <v>278</v>
      </c>
      <c r="BW232">
        <f ca="1"/>
        <v>934</v>
      </c>
      <c r="BX232">
        <f ca="1"/>
        <v>315</v>
      </c>
      <c r="BY232">
        <f ca="1"/>
        <v>440</v>
      </c>
      <c r="BZ232">
        <f ca="1"/>
        <v>334</v>
      </c>
      <c r="CA232">
        <f ca="1"/>
        <v>912</v>
      </c>
      <c r="CB232">
        <f ca="1"/>
        <v>76</v>
      </c>
      <c r="CC232">
        <f ca="1"/>
        <v>553</v>
      </c>
      <c r="CD232">
        <f ca="1"/>
        <v>215</v>
      </c>
      <c r="CE232">
        <f ca="1"/>
        <v>804</v>
      </c>
      <c r="CF232">
        <f ca="1"/>
        <v>680</v>
      </c>
      <c r="CG232">
        <f ca="1"/>
        <v>624</v>
      </c>
      <c r="CH232">
        <f ca="1"/>
        <v>504</v>
      </c>
      <c r="CI232">
        <f ca="1"/>
        <v>432</v>
      </c>
      <c r="CJ232">
        <f ca="1"/>
        <v>201</v>
      </c>
      <c r="CK232">
        <f ca="1"/>
        <v>377</v>
      </c>
      <c r="CL232">
        <f ca="1"/>
        <v>338</v>
      </c>
      <c r="CM232">
        <f ca="1"/>
        <v>214</v>
      </c>
      <c r="CN232">
        <f ca="1"/>
        <v>98</v>
      </c>
      <c r="CO232">
        <f ca="1"/>
        <v>721</v>
      </c>
      <c r="CP232">
        <f ca="1"/>
        <v>222</v>
      </c>
      <c r="CQ232">
        <f ca="1"/>
        <v>441</v>
      </c>
      <c r="CR232">
        <f ca="1"/>
        <v>29</v>
      </c>
      <c r="CS232">
        <f ca="1"/>
        <v>994</v>
      </c>
      <c r="CT232">
        <f ca="1"/>
        <v>634</v>
      </c>
      <c r="CU232">
        <f ca="1"/>
        <v>228</v>
      </c>
      <c r="CV232">
        <f ca="1"/>
        <v>437</v>
      </c>
      <c r="CW232">
        <f ca="1"/>
        <v>389</v>
      </c>
    </row>
    <row r="233" spans="1:101">
      <c r="A233" t="s">
        <v>257</v>
      </c>
      <c r="B233">
        <f ca="1"/>
        <v>498</v>
      </c>
      <c r="C233">
        <f ca="1"/>
        <v>993</v>
      </c>
      <c r="D233">
        <f ca="1"/>
        <v>358</v>
      </c>
      <c r="E233">
        <f ca="1"/>
        <v>6</v>
      </c>
      <c r="F233">
        <f ca="1"/>
        <v>778</v>
      </c>
      <c r="G233">
        <f ca="1"/>
        <v>956</v>
      </c>
      <c r="H233">
        <f ca="1"/>
        <v>202</v>
      </c>
      <c r="I233">
        <f ca="1"/>
        <v>773</v>
      </c>
      <c r="J233">
        <f ca="1"/>
        <v>819</v>
      </c>
      <c r="K233">
        <f ca="1"/>
        <v>97</v>
      </c>
      <c r="L233">
        <f ca="1"/>
        <v>389</v>
      </c>
      <c r="M233">
        <f ca="1"/>
        <v>392</v>
      </c>
      <c r="N233">
        <f ca="1"/>
        <v>817</v>
      </c>
      <c r="O233">
        <f ca="1"/>
        <v>867</v>
      </c>
      <c r="P233">
        <f ca="1"/>
        <v>831</v>
      </c>
      <c r="Q233">
        <f ca="1"/>
        <v>813</v>
      </c>
      <c r="R233">
        <f ca="1"/>
        <v>26</v>
      </c>
      <c r="S233">
        <f ca="1"/>
        <v>522</v>
      </c>
      <c r="T233">
        <f ca="1"/>
        <v>403</v>
      </c>
      <c r="U233">
        <f ca="1"/>
        <v>257</v>
      </c>
      <c r="V233">
        <f ca="1"/>
        <v>325</v>
      </c>
      <c r="W233">
        <f ca="1"/>
        <v>51</v>
      </c>
      <c r="X233">
        <f ca="1"/>
        <v>476</v>
      </c>
      <c r="Y233">
        <f ca="1"/>
        <v>473</v>
      </c>
      <c r="Z233">
        <f ca="1"/>
        <v>849</v>
      </c>
      <c r="AA233">
        <f ca="1"/>
        <v>792</v>
      </c>
      <c r="AB233">
        <f ca="1"/>
        <v>374</v>
      </c>
      <c r="AC233">
        <f ca="1"/>
        <v>47</v>
      </c>
      <c r="AD233">
        <f ca="1"/>
        <v>682</v>
      </c>
      <c r="AE233">
        <f ca="1"/>
        <v>522</v>
      </c>
      <c r="AF233">
        <f ca="1"/>
        <v>343</v>
      </c>
      <c r="AG233">
        <f ca="1"/>
        <v>707</v>
      </c>
      <c r="AH233">
        <f ca="1"/>
        <v>329</v>
      </c>
      <c r="AI233">
        <f ca="1"/>
        <v>254</v>
      </c>
      <c r="AJ233">
        <f ca="1"/>
        <v>662</v>
      </c>
      <c r="AK233">
        <f ca="1"/>
        <v>340</v>
      </c>
      <c r="AL233">
        <f ca="1"/>
        <v>327</v>
      </c>
      <c r="AM233">
        <f ca="1"/>
        <v>437</v>
      </c>
      <c r="AN233">
        <f ca="1"/>
        <v>962</v>
      </c>
      <c r="AO233">
        <f ca="1"/>
        <v>623</v>
      </c>
      <c r="AP233">
        <f ca="1"/>
        <v>826</v>
      </c>
      <c r="AQ233">
        <f ca="1"/>
        <v>684</v>
      </c>
      <c r="AR233">
        <f ca="1"/>
        <v>683</v>
      </c>
      <c r="AS233">
        <f ca="1"/>
        <v>472</v>
      </c>
      <c r="AT233">
        <f ca="1"/>
        <v>371</v>
      </c>
      <c r="AU233">
        <f ca="1"/>
        <v>893</v>
      </c>
      <c r="AV233">
        <f ca="1"/>
        <v>830</v>
      </c>
      <c r="AW233">
        <f ca="1"/>
        <v>245</v>
      </c>
      <c r="AX233">
        <f ca="1"/>
        <v>454</v>
      </c>
      <c r="AY233">
        <f ca="1"/>
        <v>543</v>
      </c>
      <c r="AZ233">
        <f ca="1"/>
        <v>78</v>
      </c>
      <c r="BA233">
        <f ca="1"/>
        <v>360</v>
      </c>
      <c r="BB233">
        <f ca="1"/>
        <v>1000</v>
      </c>
      <c r="BC233">
        <f ca="1"/>
        <v>374</v>
      </c>
      <c r="BD233">
        <f ca="1"/>
        <v>413</v>
      </c>
      <c r="BE233">
        <f ca="1"/>
        <v>469</v>
      </c>
      <c r="BF233">
        <f ca="1"/>
        <v>72</v>
      </c>
      <c r="BG233">
        <f ca="1"/>
        <v>611</v>
      </c>
      <c r="BH233">
        <f ca="1"/>
        <v>579</v>
      </c>
      <c r="BI233">
        <f ca="1"/>
        <v>632</v>
      </c>
      <c r="BJ233">
        <f ca="1"/>
        <v>813</v>
      </c>
      <c r="BK233">
        <f ca="1"/>
        <v>856</v>
      </c>
      <c r="BL233">
        <f ca="1"/>
        <v>711</v>
      </c>
      <c r="BM233">
        <f ca="1"/>
        <v>430</v>
      </c>
      <c r="BN233">
        <f ca="1"/>
        <v>722</v>
      </c>
      <c r="BO233">
        <f ca="1"/>
        <v>628</v>
      </c>
      <c r="BP233">
        <f ca="1"/>
        <v>120</v>
      </c>
      <c r="BQ233">
        <f ca="1"/>
        <v>607</v>
      </c>
      <c r="BR233">
        <f ca="1"/>
        <v>508</v>
      </c>
      <c r="BS233">
        <f ca="1"/>
        <v>56</v>
      </c>
      <c r="BT233">
        <f ca="1"/>
        <v>794</v>
      </c>
      <c r="BU233">
        <f ca="1"/>
        <v>804</v>
      </c>
      <c r="BV233">
        <f ca="1"/>
        <v>391</v>
      </c>
      <c r="BW233">
        <f ca="1"/>
        <v>996</v>
      </c>
      <c r="BX233">
        <f ca="1"/>
        <v>439</v>
      </c>
      <c r="BY233">
        <f ca="1"/>
        <v>562</v>
      </c>
      <c r="BZ233">
        <f ca="1"/>
        <v>209</v>
      </c>
      <c r="CA233">
        <f ca="1"/>
        <v>375</v>
      </c>
      <c r="CB233">
        <f ca="1"/>
        <v>415</v>
      </c>
      <c r="CC233">
        <f ca="1"/>
        <v>765</v>
      </c>
      <c r="CD233">
        <f ca="1"/>
        <v>808</v>
      </c>
      <c r="CE233">
        <f ca="1"/>
        <v>173</v>
      </c>
      <c r="CF233">
        <f ca="1"/>
        <v>772</v>
      </c>
      <c r="CG233">
        <f ca="1"/>
        <v>339</v>
      </c>
      <c r="CH233">
        <f ca="1"/>
        <v>987</v>
      </c>
      <c r="CI233">
        <f ca="1"/>
        <v>712</v>
      </c>
      <c r="CJ233">
        <f ca="1"/>
        <v>608</v>
      </c>
      <c r="CK233">
        <f ca="1"/>
        <v>429</v>
      </c>
      <c r="CL233">
        <f ca="1"/>
        <v>247</v>
      </c>
      <c r="CM233">
        <f ca="1"/>
        <v>215</v>
      </c>
      <c r="CN233">
        <f ca="1"/>
        <v>125</v>
      </c>
      <c r="CO233">
        <f ca="1"/>
        <v>21</v>
      </c>
      <c r="CP233">
        <f ca="1"/>
        <v>559</v>
      </c>
      <c r="CQ233">
        <f ca="1"/>
        <v>637</v>
      </c>
      <c r="CR233">
        <f ca="1"/>
        <v>55</v>
      </c>
      <c r="CS233">
        <f ca="1"/>
        <v>533</v>
      </c>
      <c r="CT233">
        <f ca="1"/>
        <v>296</v>
      </c>
      <c r="CU233">
        <f ca="1"/>
        <v>379</v>
      </c>
      <c r="CV233">
        <f ca="1"/>
        <v>570</v>
      </c>
      <c r="CW233">
        <f ca="1"/>
        <v>440</v>
      </c>
    </row>
    <row r="234" spans="1:101">
      <c r="A234" t="s">
        <v>258</v>
      </c>
      <c r="B234">
        <f ca="1"/>
        <v>509</v>
      </c>
      <c r="C234">
        <f ca="1"/>
        <v>291</v>
      </c>
      <c r="D234">
        <f ca="1"/>
        <v>153</v>
      </c>
      <c r="E234">
        <f ca="1"/>
        <v>972</v>
      </c>
      <c r="F234">
        <f ca="1"/>
        <v>584</v>
      </c>
      <c r="G234">
        <f ca="1"/>
        <v>960</v>
      </c>
      <c r="H234">
        <f ca="1"/>
        <v>681</v>
      </c>
      <c r="I234">
        <f ca="1"/>
        <v>584</v>
      </c>
      <c r="J234">
        <f ca="1"/>
        <v>660</v>
      </c>
      <c r="K234">
        <f ca="1"/>
        <v>938</v>
      </c>
      <c r="L234">
        <f ca="1"/>
        <v>544</v>
      </c>
      <c r="M234">
        <f ca="1"/>
        <v>681</v>
      </c>
      <c r="N234">
        <f ca="1"/>
        <v>877</v>
      </c>
      <c r="O234">
        <f ca="1"/>
        <v>293</v>
      </c>
      <c r="P234">
        <f ca="1"/>
        <v>329</v>
      </c>
      <c r="Q234">
        <f ca="1"/>
        <v>517</v>
      </c>
      <c r="R234">
        <f ca="1"/>
        <v>156</v>
      </c>
      <c r="S234">
        <f ca="1"/>
        <v>286</v>
      </c>
      <c r="T234">
        <f ca="1"/>
        <v>637</v>
      </c>
      <c r="U234">
        <f ca="1"/>
        <v>158</v>
      </c>
      <c r="V234">
        <f ca="1"/>
        <v>942</v>
      </c>
      <c r="W234">
        <f ca="1"/>
        <v>51</v>
      </c>
      <c r="X234">
        <f ca="1"/>
        <v>436</v>
      </c>
      <c r="Y234">
        <f ca="1"/>
        <v>178</v>
      </c>
      <c r="Z234">
        <f ca="1"/>
        <v>283</v>
      </c>
      <c r="AA234">
        <f ca="1"/>
        <v>813</v>
      </c>
      <c r="AB234">
        <f ca="1"/>
        <v>618</v>
      </c>
      <c r="AC234">
        <f ca="1"/>
        <v>321</v>
      </c>
      <c r="AD234">
        <f ca="1"/>
        <v>72</v>
      </c>
      <c r="AE234">
        <f ca="1"/>
        <v>449</v>
      </c>
      <c r="AF234">
        <f ca="1"/>
        <v>598</v>
      </c>
      <c r="AG234">
        <f ca="1"/>
        <v>513</v>
      </c>
      <c r="AH234">
        <f ca="1"/>
        <v>283</v>
      </c>
      <c r="AI234">
        <f ca="1"/>
        <v>712</v>
      </c>
      <c r="AJ234">
        <f ca="1"/>
        <v>352</v>
      </c>
      <c r="AK234">
        <f ca="1"/>
        <v>399</v>
      </c>
      <c r="AL234">
        <f ca="1"/>
        <v>775</v>
      </c>
      <c r="AM234">
        <f ca="1"/>
        <v>651</v>
      </c>
      <c r="AN234">
        <f ca="1"/>
        <v>294</v>
      </c>
      <c r="AO234">
        <f ca="1"/>
        <v>485</v>
      </c>
      <c r="AP234">
        <f ca="1"/>
        <v>811</v>
      </c>
      <c r="AQ234">
        <f ca="1"/>
        <v>415</v>
      </c>
      <c r="AR234">
        <f ca="1"/>
        <v>667</v>
      </c>
      <c r="AS234">
        <f ca="1"/>
        <v>900</v>
      </c>
      <c r="AT234">
        <f ca="1"/>
        <v>350</v>
      </c>
      <c r="AU234">
        <f ca="1"/>
        <v>847</v>
      </c>
      <c r="AV234">
        <f ca="1"/>
        <v>555</v>
      </c>
      <c r="AW234">
        <f ca="1"/>
        <v>712</v>
      </c>
      <c r="AX234">
        <f ca="1"/>
        <v>947</v>
      </c>
      <c r="AY234">
        <f ca="1"/>
        <v>42</v>
      </c>
      <c r="AZ234">
        <f ca="1"/>
        <v>954</v>
      </c>
      <c r="BA234">
        <f ca="1"/>
        <v>193</v>
      </c>
      <c r="BB234">
        <f ca="1"/>
        <v>948</v>
      </c>
      <c r="BC234">
        <f ca="1"/>
        <v>289</v>
      </c>
      <c r="BD234">
        <f ca="1"/>
        <v>913</v>
      </c>
      <c r="BE234">
        <f ca="1"/>
        <v>638</v>
      </c>
      <c r="BF234">
        <f ca="1"/>
        <v>805</v>
      </c>
      <c r="BG234">
        <f ca="1"/>
        <v>699</v>
      </c>
      <c r="BH234">
        <f ca="1"/>
        <v>197</v>
      </c>
      <c r="BI234">
        <f ca="1"/>
        <v>698</v>
      </c>
      <c r="BJ234">
        <f ca="1"/>
        <v>597</v>
      </c>
      <c r="BK234">
        <f ca="1"/>
        <v>329</v>
      </c>
      <c r="BL234">
        <f ca="1"/>
        <v>721</v>
      </c>
      <c r="BM234">
        <f ca="1"/>
        <v>124</v>
      </c>
      <c r="BN234">
        <f ca="1"/>
        <v>244</v>
      </c>
      <c r="BO234">
        <f ca="1"/>
        <v>664</v>
      </c>
      <c r="BP234">
        <f ca="1"/>
        <v>316</v>
      </c>
      <c r="BQ234">
        <f ca="1"/>
        <v>711</v>
      </c>
      <c r="BR234">
        <f ca="1"/>
        <v>399</v>
      </c>
      <c r="BS234">
        <f ca="1"/>
        <v>324</v>
      </c>
      <c r="BT234">
        <f ca="1"/>
        <v>243</v>
      </c>
      <c r="BU234">
        <f ca="1"/>
        <v>899</v>
      </c>
      <c r="BV234">
        <f ca="1"/>
        <v>910</v>
      </c>
      <c r="BW234">
        <f ca="1"/>
        <v>549</v>
      </c>
      <c r="BX234">
        <f ca="1"/>
        <v>332</v>
      </c>
      <c r="BY234">
        <f ca="1"/>
        <v>364</v>
      </c>
      <c r="BZ234">
        <f ca="1"/>
        <v>824</v>
      </c>
      <c r="CA234">
        <f ca="1"/>
        <v>635</v>
      </c>
      <c r="CB234">
        <f ca="1"/>
        <v>902</v>
      </c>
      <c r="CC234">
        <f ca="1"/>
        <v>203</v>
      </c>
      <c r="CD234">
        <f ca="1"/>
        <v>401</v>
      </c>
      <c r="CE234">
        <f ca="1"/>
        <v>857</v>
      </c>
      <c r="CF234">
        <f ca="1"/>
        <v>840</v>
      </c>
      <c r="CG234">
        <f ca="1"/>
        <v>36</v>
      </c>
      <c r="CH234">
        <f ca="1"/>
        <v>687</v>
      </c>
      <c r="CI234">
        <f ca="1"/>
        <v>256</v>
      </c>
      <c r="CJ234">
        <f ca="1"/>
        <v>522</v>
      </c>
      <c r="CK234">
        <f ca="1"/>
        <v>11</v>
      </c>
      <c r="CL234">
        <f ca="1"/>
        <v>657</v>
      </c>
      <c r="CM234">
        <f ca="1"/>
        <v>522</v>
      </c>
      <c r="CN234">
        <f ca="1"/>
        <v>399</v>
      </c>
      <c r="CO234">
        <f ca="1"/>
        <v>524</v>
      </c>
      <c r="CP234">
        <f ca="1"/>
        <v>886</v>
      </c>
      <c r="CQ234">
        <f ca="1"/>
        <v>985</v>
      </c>
      <c r="CR234">
        <f ca="1"/>
        <v>116</v>
      </c>
      <c r="CS234">
        <f ca="1"/>
        <v>122</v>
      </c>
      <c r="CT234">
        <f ca="1"/>
        <v>235</v>
      </c>
      <c r="CU234">
        <f ca="1"/>
        <v>287</v>
      </c>
      <c r="CV234">
        <f ca="1"/>
        <v>620</v>
      </c>
      <c r="CW234">
        <f ca="1"/>
        <v>15</v>
      </c>
    </row>
    <row r="235" spans="1:101">
      <c r="A235" t="s">
        <v>259</v>
      </c>
      <c r="B235">
        <f ca="1"/>
        <v>716</v>
      </c>
      <c r="C235">
        <f ca="1"/>
        <v>521</v>
      </c>
      <c r="D235">
        <f ca="1"/>
        <v>632</v>
      </c>
      <c r="E235">
        <f ca="1"/>
        <v>754</v>
      </c>
      <c r="F235">
        <f ca="1"/>
        <v>65</v>
      </c>
      <c r="G235">
        <f ca="1"/>
        <v>777</v>
      </c>
      <c r="H235">
        <f ca="1"/>
        <v>931</v>
      </c>
      <c r="I235">
        <f ca="1"/>
        <v>719</v>
      </c>
      <c r="J235">
        <f ca="1"/>
        <v>530</v>
      </c>
      <c r="K235">
        <f ca="1"/>
        <v>823</v>
      </c>
      <c r="L235">
        <f ca="1"/>
        <v>872</v>
      </c>
      <c r="M235">
        <f ca="1"/>
        <v>338</v>
      </c>
      <c r="N235">
        <f ca="1"/>
        <v>496</v>
      </c>
      <c r="O235">
        <f ca="1"/>
        <v>120</v>
      </c>
      <c r="P235">
        <f ca="1"/>
        <v>299</v>
      </c>
      <c r="Q235">
        <f ca="1"/>
        <v>626</v>
      </c>
      <c r="R235">
        <f ca="1"/>
        <v>101</v>
      </c>
      <c r="S235">
        <f ca="1"/>
        <v>392</v>
      </c>
      <c r="T235">
        <f ca="1"/>
        <v>162</v>
      </c>
      <c r="U235">
        <f ca="1"/>
        <v>875</v>
      </c>
      <c r="V235">
        <f ca="1"/>
        <v>122</v>
      </c>
      <c r="W235">
        <f ca="1"/>
        <v>98</v>
      </c>
      <c r="X235">
        <f ca="1"/>
        <v>203</v>
      </c>
      <c r="Y235">
        <f ca="1"/>
        <v>583</v>
      </c>
      <c r="Z235">
        <f ca="1"/>
        <v>187</v>
      </c>
      <c r="AA235">
        <f ca="1"/>
        <v>770</v>
      </c>
      <c r="AB235">
        <f ca="1"/>
        <v>252</v>
      </c>
      <c r="AC235">
        <f ca="1"/>
        <v>824</v>
      </c>
      <c r="AD235">
        <f ca="1"/>
        <v>823</v>
      </c>
      <c r="AE235">
        <f ca="1"/>
        <v>438</v>
      </c>
      <c r="AF235">
        <f ca="1"/>
        <v>593</v>
      </c>
      <c r="AG235">
        <f ca="1"/>
        <v>283</v>
      </c>
      <c r="AH235">
        <f ca="1"/>
        <v>426</v>
      </c>
      <c r="AI235">
        <f ca="1"/>
        <v>473</v>
      </c>
      <c r="AJ235">
        <f ca="1"/>
        <v>593</v>
      </c>
      <c r="AK235">
        <f ca="1"/>
        <v>385</v>
      </c>
      <c r="AL235">
        <f ca="1"/>
        <v>264</v>
      </c>
      <c r="AM235">
        <f ca="1"/>
        <v>915</v>
      </c>
      <c r="AN235">
        <f ca="1"/>
        <v>559</v>
      </c>
      <c r="AO235">
        <f ca="1"/>
        <v>349</v>
      </c>
      <c r="AP235">
        <f ca="1"/>
        <v>589</v>
      </c>
      <c r="AQ235">
        <f ca="1"/>
        <v>278</v>
      </c>
      <c r="AR235">
        <f ca="1"/>
        <v>574</v>
      </c>
      <c r="AS235">
        <f ca="1"/>
        <v>751</v>
      </c>
      <c r="AT235">
        <f ca="1"/>
        <v>489</v>
      </c>
      <c r="AU235">
        <f ca="1"/>
        <v>760</v>
      </c>
      <c r="AV235">
        <f ca="1"/>
        <v>600</v>
      </c>
      <c r="AW235">
        <f ca="1"/>
        <v>690</v>
      </c>
      <c r="AX235">
        <f ca="1"/>
        <v>557</v>
      </c>
      <c r="AY235">
        <f ca="1"/>
        <v>517</v>
      </c>
      <c r="AZ235">
        <f ca="1"/>
        <v>9</v>
      </c>
      <c r="BA235">
        <f ca="1"/>
        <v>335</v>
      </c>
      <c r="BB235">
        <f ca="1"/>
        <v>557</v>
      </c>
      <c r="BC235">
        <f ca="1"/>
        <v>698</v>
      </c>
      <c r="BD235">
        <f ca="1"/>
        <v>471</v>
      </c>
      <c r="BE235">
        <f ca="1"/>
        <v>810</v>
      </c>
      <c r="BF235">
        <f ca="1"/>
        <v>166</v>
      </c>
      <c r="BG235">
        <f ca="1"/>
        <v>113</v>
      </c>
      <c r="BH235">
        <f ca="1"/>
        <v>57</v>
      </c>
      <c r="BI235">
        <f ca="1"/>
        <v>414</v>
      </c>
      <c r="BJ235">
        <f ca="1"/>
        <v>896</v>
      </c>
      <c r="BK235">
        <f ca="1"/>
        <v>647</v>
      </c>
      <c r="BL235">
        <f ca="1"/>
        <v>17</v>
      </c>
      <c r="BM235">
        <f ca="1"/>
        <v>275</v>
      </c>
      <c r="BN235">
        <f ca="1"/>
        <v>208</v>
      </c>
      <c r="BO235">
        <f ca="1"/>
        <v>298</v>
      </c>
      <c r="BP235">
        <f ca="1"/>
        <v>553</v>
      </c>
      <c r="BQ235">
        <f ca="1"/>
        <v>130</v>
      </c>
      <c r="BR235">
        <f ca="1"/>
        <v>119</v>
      </c>
      <c r="BS235">
        <f ca="1"/>
        <v>415</v>
      </c>
      <c r="BT235">
        <f ca="1"/>
        <v>812</v>
      </c>
      <c r="BU235">
        <f ca="1"/>
        <v>756</v>
      </c>
      <c r="BV235">
        <f ca="1"/>
        <v>300</v>
      </c>
      <c r="BW235">
        <f ca="1"/>
        <v>302</v>
      </c>
      <c r="BX235">
        <f ca="1"/>
        <v>197</v>
      </c>
      <c r="BY235">
        <f ca="1"/>
        <v>444</v>
      </c>
      <c r="BZ235">
        <f ca="1"/>
        <v>448</v>
      </c>
      <c r="CA235">
        <f ca="1"/>
        <v>622</v>
      </c>
      <c r="CB235">
        <f ca="1"/>
        <v>73</v>
      </c>
      <c r="CC235">
        <f ca="1"/>
        <v>413</v>
      </c>
      <c r="CD235">
        <f ca="1"/>
        <v>344</v>
      </c>
      <c r="CE235">
        <f ca="1"/>
        <v>170</v>
      </c>
      <c r="CF235">
        <f ca="1"/>
        <v>397</v>
      </c>
      <c r="CG235">
        <f ca="1"/>
        <v>888</v>
      </c>
      <c r="CH235">
        <f ca="1"/>
        <v>490</v>
      </c>
      <c r="CI235">
        <f ca="1"/>
        <v>522</v>
      </c>
      <c r="CJ235">
        <f ca="1"/>
        <v>603</v>
      </c>
      <c r="CK235">
        <f ca="1"/>
        <v>875</v>
      </c>
      <c r="CL235">
        <f ca="1"/>
        <v>373</v>
      </c>
      <c r="CM235">
        <f ca="1"/>
        <v>94</v>
      </c>
      <c r="CN235">
        <f ca="1"/>
        <v>377</v>
      </c>
      <c r="CO235">
        <f ca="1"/>
        <v>328</v>
      </c>
      <c r="CP235">
        <f ca="1"/>
        <v>166</v>
      </c>
      <c r="CQ235">
        <f ca="1"/>
        <v>208</v>
      </c>
      <c r="CR235">
        <f ca="1"/>
        <v>628</v>
      </c>
      <c r="CS235">
        <f ca="1"/>
        <v>130</v>
      </c>
      <c r="CT235">
        <f ca="1"/>
        <v>698</v>
      </c>
      <c r="CU235">
        <f ca="1"/>
        <v>684</v>
      </c>
      <c r="CV235">
        <f ca="1"/>
        <v>781</v>
      </c>
      <c r="CW235">
        <f ca="1"/>
        <v>220</v>
      </c>
    </row>
    <row r="236" spans="1:101">
      <c r="A236" t="s">
        <v>260</v>
      </c>
      <c r="B236">
        <f ca="1"/>
        <v>324</v>
      </c>
      <c r="C236">
        <f ca="1"/>
        <v>840</v>
      </c>
      <c r="D236">
        <f ca="1"/>
        <v>218</v>
      </c>
      <c r="E236">
        <f ca="1"/>
        <v>18</v>
      </c>
      <c r="F236">
        <f ca="1"/>
        <v>928</v>
      </c>
      <c r="G236">
        <f ca="1"/>
        <v>138</v>
      </c>
      <c r="H236">
        <f ca="1"/>
        <v>964</v>
      </c>
      <c r="I236">
        <f ca="1"/>
        <v>996</v>
      </c>
      <c r="J236">
        <f ca="1"/>
        <v>238</v>
      </c>
      <c r="K236">
        <f ca="1"/>
        <v>61</v>
      </c>
      <c r="L236">
        <f ca="1"/>
        <v>710</v>
      </c>
      <c r="M236">
        <f ca="1"/>
        <v>369</v>
      </c>
      <c r="N236">
        <f ca="1"/>
        <v>412</v>
      </c>
      <c r="O236">
        <f ca="1"/>
        <v>363</v>
      </c>
      <c r="P236">
        <f ca="1"/>
        <v>380</v>
      </c>
      <c r="Q236">
        <f ca="1"/>
        <v>405</v>
      </c>
      <c r="R236">
        <f ca="1"/>
        <v>865</v>
      </c>
      <c r="S236">
        <f ca="1"/>
        <v>635</v>
      </c>
      <c r="T236">
        <f ca="1"/>
        <v>235</v>
      </c>
      <c r="U236">
        <f ca="1"/>
        <v>573</v>
      </c>
      <c r="V236">
        <f ca="1"/>
        <v>521</v>
      </c>
      <c r="W236">
        <f ca="1"/>
        <v>931</v>
      </c>
      <c r="X236">
        <f ca="1"/>
        <v>613</v>
      </c>
      <c r="Y236">
        <f ca="1"/>
        <v>401</v>
      </c>
      <c r="Z236">
        <f ca="1"/>
        <v>779</v>
      </c>
      <c r="AA236">
        <f ca="1"/>
        <v>75</v>
      </c>
      <c r="AB236">
        <f ca="1"/>
        <v>93</v>
      </c>
      <c r="AC236">
        <f ca="1"/>
        <v>859</v>
      </c>
      <c r="AD236">
        <f ca="1"/>
        <v>647</v>
      </c>
      <c r="AE236">
        <f ca="1"/>
        <v>294</v>
      </c>
      <c r="AF236">
        <f ca="1"/>
        <v>376</v>
      </c>
      <c r="AG236">
        <f ca="1"/>
        <v>750</v>
      </c>
      <c r="AH236">
        <f ca="1"/>
        <v>453</v>
      </c>
      <c r="AI236">
        <f ca="1"/>
        <v>993</v>
      </c>
      <c r="AJ236">
        <f ca="1"/>
        <v>360</v>
      </c>
      <c r="AK236">
        <f ca="1"/>
        <v>799</v>
      </c>
      <c r="AL236">
        <f ca="1"/>
        <v>815</v>
      </c>
      <c r="AM236">
        <f ca="1"/>
        <v>230</v>
      </c>
      <c r="AN236">
        <f ca="1"/>
        <v>577</v>
      </c>
      <c r="AO236">
        <f ca="1"/>
        <v>745</v>
      </c>
      <c r="AP236">
        <f ca="1"/>
        <v>312</v>
      </c>
      <c r="AQ236">
        <f ca="1"/>
        <v>639</v>
      </c>
      <c r="AR236">
        <f ca="1"/>
        <v>316</v>
      </c>
      <c r="AS236">
        <f ca="1"/>
        <v>81</v>
      </c>
      <c r="AT236">
        <f ca="1"/>
        <v>685</v>
      </c>
      <c r="AU236">
        <f ca="1"/>
        <v>398</v>
      </c>
      <c r="AV236">
        <f ca="1"/>
        <v>817</v>
      </c>
      <c r="AW236">
        <f ca="1"/>
        <v>243</v>
      </c>
      <c r="AX236">
        <f ca="1"/>
        <v>161</v>
      </c>
      <c r="AY236">
        <f ca="1"/>
        <v>820</v>
      </c>
      <c r="AZ236">
        <f ca="1"/>
        <v>351</v>
      </c>
      <c r="BA236">
        <f ca="1"/>
        <v>888</v>
      </c>
      <c r="BB236">
        <f ca="1"/>
        <v>324</v>
      </c>
      <c r="BC236">
        <f ca="1"/>
        <v>550</v>
      </c>
      <c r="BD236">
        <f ca="1"/>
        <v>123</v>
      </c>
      <c r="BE236">
        <f ca="1"/>
        <v>841</v>
      </c>
      <c r="BF236">
        <f ca="1"/>
        <v>585</v>
      </c>
      <c r="BG236">
        <f ca="1"/>
        <v>283</v>
      </c>
      <c r="BH236">
        <f ca="1"/>
        <v>756</v>
      </c>
      <c r="BI236">
        <f ca="1"/>
        <v>842</v>
      </c>
      <c r="BJ236">
        <f ca="1"/>
        <v>214</v>
      </c>
      <c r="BK236">
        <f ca="1"/>
        <v>688</v>
      </c>
      <c r="BL236">
        <f ca="1"/>
        <v>299</v>
      </c>
      <c r="BM236">
        <f ca="1"/>
        <v>794</v>
      </c>
      <c r="BN236">
        <f ca="1"/>
        <v>447</v>
      </c>
      <c r="BO236">
        <f ca="1"/>
        <v>975</v>
      </c>
      <c r="BP236">
        <f ca="1"/>
        <v>708</v>
      </c>
      <c r="BQ236">
        <f ca="1"/>
        <v>15</v>
      </c>
      <c r="BR236">
        <f ca="1"/>
        <v>396</v>
      </c>
      <c r="BS236">
        <f ca="1"/>
        <v>86</v>
      </c>
      <c r="BT236">
        <f ca="1"/>
        <v>251</v>
      </c>
      <c r="BU236">
        <f ca="1"/>
        <v>519</v>
      </c>
      <c r="BV236">
        <f ca="1"/>
        <v>597</v>
      </c>
      <c r="BW236">
        <f ca="1"/>
        <v>593</v>
      </c>
      <c r="BX236">
        <f ca="1"/>
        <v>273</v>
      </c>
      <c r="BY236">
        <f ca="1"/>
        <v>623</v>
      </c>
      <c r="BZ236">
        <f ca="1"/>
        <v>517</v>
      </c>
      <c r="CA236">
        <f ca="1"/>
        <v>739</v>
      </c>
      <c r="CB236">
        <f ca="1"/>
        <v>993</v>
      </c>
      <c r="CC236">
        <f ca="1"/>
        <v>764</v>
      </c>
      <c r="CD236">
        <f ca="1"/>
        <v>500</v>
      </c>
      <c r="CE236">
        <f ca="1"/>
        <v>943</v>
      </c>
      <c r="CF236">
        <f ca="1"/>
        <v>436</v>
      </c>
      <c r="CG236">
        <f ca="1"/>
        <v>505</v>
      </c>
      <c r="CH236">
        <f ca="1"/>
        <v>584</v>
      </c>
      <c r="CI236">
        <f ca="1"/>
        <v>501</v>
      </c>
      <c r="CJ236">
        <f ca="1"/>
        <v>942</v>
      </c>
      <c r="CK236">
        <f ca="1"/>
        <v>66</v>
      </c>
      <c r="CL236">
        <f ca="1"/>
        <v>73</v>
      </c>
      <c r="CM236">
        <f ca="1"/>
        <v>460</v>
      </c>
      <c r="CN236">
        <f ca="1"/>
        <v>312</v>
      </c>
      <c r="CO236">
        <f ca="1"/>
        <v>570</v>
      </c>
      <c r="CP236">
        <f ca="1"/>
        <v>790</v>
      </c>
      <c r="CQ236">
        <f ca="1"/>
        <v>701</v>
      </c>
      <c r="CR236">
        <f ca="1"/>
        <v>41</v>
      </c>
      <c r="CS236">
        <f ca="1"/>
        <v>773</v>
      </c>
      <c r="CT236">
        <f ca="1"/>
        <v>4</v>
      </c>
      <c r="CU236">
        <f ca="1"/>
        <v>58</v>
      </c>
      <c r="CV236">
        <f ca="1"/>
        <v>524</v>
      </c>
      <c r="CW236">
        <f ca="1"/>
        <v>144</v>
      </c>
    </row>
    <row r="237" spans="1:101">
      <c r="A237" t="s">
        <v>261</v>
      </c>
      <c r="B237">
        <f ca="1"/>
        <v>323</v>
      </c>
      <c r="C237">
        <f ca="1"/>
        <v>84</v>
      </c>
      <c r="D237">
        <f ca="1"/>
        <v>964</v>
      </c>
      <c r="E237">
        <f ca="1"/>
        <v>213</v>
      </c>
      <c r="F237">
        <f ca="1"/>
        <v>142</v>
      </c>
      <c r="G237">
        <f ca="1"/>
        <v>609</v>
      </c>
      <c r="H237">
        <f ca="1"/>
        <v>343</v>
      </c>
      <c r="I237">
        <f ca="1"/>
        <v>222</v>
      </c>
      <c r="J237">
        <f ca="1"/>
        <v>536</v>
      </c>
      <c r="K237">
        <f ca="1"/>
        <v>393</v>
      </c>
      <c r="L237">
        <f ca="1"/>
        <v>107</v>
      </c>
      <c r="M237">
        <f ca="1"/>
        <v>608</v>
      </c>
      <c r="N237">
        <f ca="1"/>
        <v>931</v>
      </c>
      <c r="O237">
        <f ca="1"/>
        <v>948</v>
      </c>
      <c r="P237">
        <f ca="1"/>
        <v>529</v>
      </c>
      <c r="Q237">
        <f ca="1"/>
        <v>312</v>
      </c>
      <c r="R237">
        <f ca="1"/>
        <v>966</v>
      </c>
      <c r="S237">
        <f ca="1"/>
        <v>382</v>
      </c>
      <c r="T237">
        <f ca="1"/>
        <v>759</v>
      </c>
      <c r="U237">
        <f ca="1"/>
        <v>306</v>
      </c>
      <c r="V237">
        <f ca="1"/>
        <v>305</v>
      </c>
      <c r="W237">
        <f ca="1"/>
        <v>84</v>
      </c>
      <c r="X237">
        <f ca="1"/>
        <v>258</v>
      </c>
      <c r="Y237">
        <f ca="1"/>
        <v>30</v>
      </c>
      <c r="Z237">
        <f ca="1"/>
        <v>566</v>
      </c>
      <c r="AA237">
        <f ca="1"/>
        <v>174</v>
      </c>
      <c r="AB237">
        <f ca="1"/>
        <v>376</v>
      </c>
      <c r="AC237">
        <f ca="1"/>
        <v>21</v>
      </c>
      <c r="AD237">
        <f ca="1"/>
        <v>828</v>
      </c>
      <c r="AE237">
        <f ca="1"/>
        <v>736</v>
      </c>
      <c r="AF237">
        <f ca="1"/>
        <v>450</v>
      </c>
      <c r="AG237">
        <f ca="1"/>
        <v>253</v>
      </c>
      <c r="AH237">
        <f ca="1"/>
        <v>598</v>
      </c>
      <c r="AI237">
        <f ca="1"/>
        <v>577</v>
      </c>
      <c r="AJ237">
        <f ca="1"/>
        <v>112</v>
      </c>
      <c r="AK237">
        <f ca="1"/>
        <v>920</v>
      </c>
      <c r="AL237">
        <f ca="1"/>
        <v>689</v>
      </c>
      <c r="AM237">
        <f ca="1"/>
        <v>698</v>
      </c>
      <c r="AN237">
        <f ca="1"/>
        <v>896</v>
      </c>
      <c r="AO237">
        <f ca="1"/>
        <v>244</v>
      </c>
      <c r="AP237">
        <f ca="1"/>
        <v>286</v>
      </c>
      <c r="AQ237">
        <f ca="1"/>
        <v>836</v>
      </c>
      <c r="AR237">
        <f ca="1"/>
        <v>731</v>
      </c>
      <c r="AS237">
        <f ca="1"/>
        <v>221</v>
      </c>
      <c r="AT237">
        <f ca="1"/>
        <v>421</v>
      </c>
      <c r="AU237">
        <f ca="1"/>
        <v>515</v>
      </c>
      <c r="AV237">
        <f ca="1"/>
        <v>257</v>
      </c>
      <c r="AW237">
        <f ca="1"/>
        <v>329</v>
      </c>
      <c r="AX237">
        <f ca="1"/>
        <v>269</v>
      </c>
      <c r="AY237">
        <f ca="1"/>
        <v>52</v>
      </c>
      <c r="AZ237">
        <f ca="1"/>
        <v>992</v>
      </c>
      <c r="BA237">
        <f ca="1"/>
        <v>108</v>
      </c>
      <c r="BB237">
        <f ca="1"/>
        <v>899</v>
      </c>
      <c r="BC237">
        <f ca="1"/>
        <v>14</v>
      </c>
      <c r="BD237">
        <f ca="1"/>
        <v>31</v>
      </c>
      <c r="BE237">
        <f ca="1"/>
        <v>841</v>
      </c>
      <c r="BF237">
        <f ca="1"/>
        <v>897</v>
      </c>
      <c r="BG237">
        <f ca="1"/>
        <v>511</v>
      </c>
      <c r="BH237">
        <f ca="1"/>
        <v>402</v>
      </c>
      <c r="BI237">
        <f ca="1"/>
        <v>432</v>
      </c>
      <c r="BJ237">
        <f ca="1"/>
        <v>985</v>
      </c>
      <c r="BK237">
        <f ca="1"/>
        <v>771</v>
      </c>
      <c r="BL237">
        <f ca="1"/>
        <v>1000</v>
      </c>
      <c r="BM237">
        <f ca="1"/>
        <v>531</v>
      </c>
      <c r="BN237">
        <f ca="1"/>
        <v>143</v>
      </c>
      <c r="BO237">
        <f ca="1"/>
        <v>766</v>
      </c>
      <c r="BP237">
        <f ca="1"/>
        <v>31</v>
      </c>
      <c r="BQ237">
        <f ca="1"/>
        <v>474</v>
      </c>
      <c r="BR237">
        <f ca="1"/>
        <v>146</v>
      </c>
      <c r="BS237">
        <f ca="1"/>
        <v>145</v>
      </c>
      <c r="BT237">
        <f ca="1"/>
        <v>510</v>
      </c>
      <c r="BU237">
        <f ca="1"/>
        <v>891</v>
      </c>
      <c r="BV237">
        <f ca="1"/>
        <v>532</v>
      </c>
      <c r="BW237">
        <f ca="1"/>
        <v>177</v>
      </c>
      <c r="BX237">
        <f ca="1"/>
        <v>823</v>
      </c>
      <c r="BY237">
        <f ca="1"/>
        <v>272</v>
      </c>
      <c r="BZ237">
        <f ca="1"/>
        <v>750</v>
      </c>
      <c r="CA237">
        <f ca="1"/>
        <v>198</v>
      </c>
      <c r="CB237">
        <f ca="1"/>
        <v>624</v>
      </c>
      <c r="CC237">
        <f ca="1"/>
        <v>115</v>
      </c>
      <c r="CD237">
        <f ca="1"/>
        <v>978</v>
      </c>
      <c r="CE237">
        <f ca="1"/>
        <v>988</v>
      </c>
      <c r="CF237">
        <f ca="1"/>
        <v>517</v>
      </c>
      <c r="CG237">
        <f ca="1"/>
        <v>148</v>
      </c>
      <c r="CH237">
        <f ca="1"/>
        <v>445</v>
      </c>
      <c r="CI237">
        <f ca="1"/>
        <v>909</v>
      </c>
      <c r="CJ237">
        <f ca="1"/>
        <v>348</v>
      </c>
      <c r="CK237">
        <f ca="1"/>
        <v>680</v>
      </c>
      <c r="CL237">
        <f ca="1"/>
        <v>203</v>
      </c>
      <c r="CM237">
        <f ca="1"/>
        <v>668</v>
      </c>
      <c r="CN237">
        <f ca="1"/>
        <v>243</v>
      </c>
      <c r="CO237">
        <f ca="1"/>
        <v>76</v>
      </c>
      <c r="CP237">
        <f ca="1"/>
        <v>889</v>
      </c>
      <c r="CQ237">
        <f ca="1"/>
        <v>502</v>
      </c>
      <c r="CR237">
        <f ca="1"/>
        <v>171</v>
      </c>
      <c r="CS237">
        <f ca="1"/>
        <v>918</v>
      </c>
      <c r="CT237">
        <f ca="1"/>
        <v>28</v>
      </c>
      <c r="CU237">
        <f ca="1"/>
        <v>22</v>
      </c>
      <c r="CV237">
        <f ca="1"/>
        <v>346</v>
      </c>
      <c r="CW237">
        <f ca="1"/>
        <v>152</v>
      </c>
    </row>
    <row r="238" spans="1:101">
      <c r="A238" t="s">
        <v>262</v>
      </c>
      <c r="B238">
        <f ca="1"/>
        <v>548</v>
      </c>
      <c r="C238">
        <f ca="1"/>
        <v>494</v>
      </c>
      <c r="D238">
        <f ca="1"/>
        <v>291</v>
      </c>
      <c r="E238">
        <f ca="1"/>
        <v>572</v>
      </c>
      <c r="F238">
        <f ca="1"/>
        <v>367</v>
      </c>
      <c r="G238">
        <f ca="1"/>
        <v>791</v>
      </c>
      <c r="H238">
        <f ca="1"/>
        <v>483</v>
      </c>
      <c r="I238">
        <f ca="1"/>
        <v>413</v>
      </c>
      <c r="J238">
        <f ca="1"/>
        <v>649</v>
      </c>
      <c r="K238">
        <f ca="1"/>
        <v>667</v>
      </c>
      <c r="L238">
        <f ca="1"/>
        <v>814</v>
      </c>
      <c r="M238">
        <f ca="1"/>
        <v>823</v>
      </c>
      <c r="N238">
        <f ca="1"/>
        <v>154</v>
      </c>
      <c r="O238">
        <f ca="1"/>
        <v>504</v>
      </c>
      <c r="P238">
        <f ca="1"/>
        <v>396</v>
      </c>
      <c r="Q238">
        <f ca="1"/>
        <v>156</v>
      </c>
      <c r="R238">
        <f ca="1"/>
        <v>462</v>
      </c>
      <c r="S238">
        <f ca="1"/>
        <v>874</v>
      </c>
      <c r="T238">
        <f ca="1"/>
        <v>152</v>
      </c>
      <c r="U238">
        <f ca="1"/>
        <v>594</v>
      </c>
      <c r="V238">
        <f ca="1"/>
        <v>526</v>
      </c>
      <c r="W238">
        <f ca="1"/>
        <v>559</v>
      </c>
      <c r="X238">
        <f ca="1"/>
        <v>671</v>
      </c>
      <c r="Y238">
        <f ca="1"/>
        <v>21</v>
      </c>
      <c r="Z238">
        <f ca="1"/>
        <v>104</v>
      </c>
      <c r="AA238">
        <f ca="1"/>
        <v>714</v>
      </c>
      <c r="AB238">
        <f ca="1"/>
        <v>960</v>
      </c>
      <c r="AC238">
        <f ca="1"/>
        <v>895</v>
      </c>
      <c r="AD238">
        <f ca="1"/>
        <v>107</v>
      </c>
      <c r="AE238">
        <f ca="1"/>
        <v>171</v>
      </c>
      <c r="AF238">
        <f ca="1"/>
        <v>798</v>
      </c>
      <c r="AG238">
        <f ca="1"/>
        <v>998</v>
      </c>
      <c r="AH238">
        <f ca="1"/>
        <v>1000</v>
      </c>
      <c r="AI238">
        <f ca="1"/>
        <v>451</v>
      </c>
      <c r="AJ238">
        <f ca="1"/>
        <v>923</v>
      </c>
      <c r="AK238">
        <f ca="1"/>
        <v>305</v>
      </c>
      <c r="AL238">
        <f ca="1"/>
        <v>20</v>
      </c>
      <c r="AM238">
        <f ca="1"/>
        <v>484</v>
      </c>
      <c r="AN238">
        <f ca="1"/>
        <v>326</v>
      </c>
      <c r="AO238">
        <f ca="1"/>
        <v>252</v>
      </c>
      <c r="AP238">
        <f ca="1"/>
        <v>277</v>
      </c>
      <c r="AQ238">
        <f ca="1"/>
        <v>233</v>
      </c>
      <c r="AR238">
        <f ca="1"/>
        <v>667</v>
      </c>
      <c r="AS238">
        <f ca="1"/>
        <v>342</v>
      </c>
      <c r="AT238">
        <f ca="1"/>
        <v>855</v>
      </c>
      <c r="AU238">
        <f ca="1"/>
        <v>254</v>
      </c>
      <c r="AV238">
        <f ca="1"/>
        <v>197</v>
      </c>
      <c r="AW238">
        <f ca="1"/>
        <v>320</v>
      </c>
      <c r="AX238">
        <f ca="1"/>
        <v>170</v>
      </c>
      <c r="AY238">
        <f ca="1"/>
        <v>495</v>
      </c>
      <c r="AZ238">
        <f ca="1"/>
        <v>254</v>
      </c>
      <c r="BA238">
        <f ca="1"/>
        <v>991</v>
      </c>
      <c r="BB238">
        <f ca="1"/>
        <v>375</v>
      </c>
      <c r="BC238">
        <f ca="1"/>
        <v>324</v>
      </c>
      <c r="BD238">
        <f ca="1"/>
        <v>523</v>
      </c>
      <c r="BE238">
        <f ca="1"/>
        <v>850</v>
      </c>
      <c r="BF238">
        <f ca="1"/>
        <v>25</v>
      </c>
      <c r="BG238">
        <f ca="1"/>
        <v>890</v>
      </c>
      <c r="BH238">
        <f ca="1"/>
        <v>301</v>
      </c>
      <c r="BI238">
        <f ca="1"/>
        <v>879</v>
      </c>
      <c r="BJ238">
        <f ca="1"/>
        <v>943</v>
      </c>
      <c r="BK238">
        <f ca="1"/>
        <v>201</v>
      </c>
      <c r="BL238">
        <f ca="1"/>
        <v>416</v>
      </c>
      <c r="BM238">
        <f ca="1"/>
        <v>489</v>
      </c>
      <c r="BN238">
        <f ca="1"/>
        <v>784</v>
      </c>
      <c r="BO238">
        <f ca="1"/>
        <v>321</v>
      </c>
      <c r="BP238">
        <f ca="1"/>
        <v>872</v>
      </c>
      <c r="BQ238">
        <f ca="1"/>
        <v>850</v>
      </c>
      <c r="BR238">
        <f ca="1"/>
        <v>354</v>
      </c>
      <c r="BS238">
        <f ca="1"/>
        <v>982</v>
      </c>
      <c r="BT238">
        <f ca="1"/>
        <v>913</v>
      </c>
      <c r="BU238">
        <f ca="1"/>
        <v>949</v>
      </c>
      <c r="BV238">
        <f ca="1"/>
        <v>35</v>
      </c>
      <c r="BW238">
        <f ca="1"/>
        <v>140</v>
      </c>
      <c r="BX238">
        <f ca="1"/>
        <v>413</v>
      </c>
      <c r="BY238">
        <f ca="1"/>
        <v>123</v>
      </c>
      <c r="BZ238">
        <f ca="1"/>
        <v>493</v>
      </c>
      <c r="CA238">
        <f ca="1"/>
        <v>619</v>
      </c>
      <c r="CB238">
        <f ca="1"/>
        <v>867</v>
      </c>
      <c r="CC238">
        <f ca="1"/>
        <v>240</v>
      </c>
      <c r="CD238">
        <f ca="1"/>
        <v>833</v>
      </c>
      <c r="CE238">
        <f ca="1"/>
        <v>475</v>
      </c>
      <c r="CF238">
        <f ca="1"/>
        <v>551</v>
      </c>
      <c r="CG238">
        <f ca="1"/>
        <v>413</v>
      </c>
      <c r="CH238">
        <f ca="1"/>
        <v>460</v>
      </c>
      <c r="CI238">
        <f ca="1"/>
        <v>757</v>
      </c>
      <c r="CJ238">
        <f ca="1"/>
        <v>160</v>
      </c>
      <c r="CK238">
        <f ca="1"/>
        <v>666</v>
      </c>
      <c r="CL238">
        <f ca="1"/>
        <v>661</v>
      </c>
      <c r="CM238">
        <f ca="1"/>
        <v>124</v>
      </c>
      <c r="CN238">
        <f ca="1"/>
        <v>518</v>
      </c>
      <c r="CO238">
        <f ca="1"/>
        <v>852</v>
      </c>
      <c r="CP238">
        <f ca="1"/>
        <v>358</v>
      </c>
      <c r="CQ238">
        <f ca="1"/>
        <v>6</v>
      </c>
      <c r="CR238">
        <f ca="1"/>
        <v>21</v>
      </c>
      <c r="CS238">
        <f ca="1"/>
        <v>388</v>
      </c>
      <c r="CT238">
        <f ca="1"/>
        <v>887</v>
      </c>
      <c r="CU238">
        <f ca="1"/>
        <v>453</v>
      </c>
      <c r="CV238">
        <f ca="1"/>
        <v>293</v>
      </c>
      <c r="CW238">
        <f ca="1"/>
        <v>988</v>
      </c>
    </row>
    <row r="239" spans="1:101">
      <c r="A239" t="s">
        <v>263</v>
      </c>
      <c r="B239">
        <f ca="1"/>
        <v>260</v>
      </c>
      <c r="C239">
        <f ca="1"/>
        <v>799</v>
      </c>
      <c r="D239">
        <f ca="1"/>
        <v>65</v>
      </c>
      <c r="E239">
        <f ca="1"/>
        <v>287</v>
      </c>
      <c r="F239">
        <f ca="1"/>
        <v>591</v>
      </c>
      <c r="G239">
        <f ca="1"/>
        <v>422</v>
      </c>
      <c r="H239">
        <f ca="1"/>
        <v>970</v>
      </c>
      <c r="I239">
        <f ca="1"/>
        <v>341</v>
      </c>
      <c r="J239">
        <f ca="1"/>
        <v>783</v>
      </c>
      <c r="K239">
        <f ca="1"/>
        <v>503</v>
      </c>
      <c r="L239">
        <f ca="1"/>
        <v>593</v>
      </c>
      <c r="M239">
        <f ca="1"/>
        <v>575</v>
      </c>
      <c r="N239">
        <f ca="1"/>
        <v>318</v>
      </c>
      <c r="O239">
        <f ca="1"/>
        <v>924</v>
      </c>
      <c r="P239">
        <f ca="1"/>
        <v>35</v>
      </c>
      <c r="Q239">
        <f ca="1"/>
        <v>176</v>
      </c>
      <c r="R239">
        <f ca="1"/>
        <v>155</v>
      </c>
      <c r="S239">
        <f ca="1"/>
        <v>527</v>
      </c>
      <c r="T239">
        <f ca="1"/>
        <v>407</v>
      </c>
      <c r="U239">
        <f ca="1"/>
        <v>645</v>
      </c>
      <c r="V239">
        <f ca="1"/>
        <v>361</v>
      </c>
      <c r="W239">
        <f ca="1"/>
        <v>736</v>
      </c>
      <c r="X239">
        <f ca="1"/>
        <v>636</v>
      </c>
      <c r="Y239">
        <f ca="1"/>
        <v>624</v>
      </c>
      <c r="Z239">
        <f ca="1"/>
        <v>315</v>
      </c>
      <c r="AA239">
        <f ca="1"/>
        <v>820</v>
      </c>
      <c r="AB239">
        <f ca="1"/>
        <v>956</v>
      </c>
      <c r="AC239">
        <f ca="1"/>
        <v>639</v>
      </c>
      <c r="AD239">
        <f ca="1"/>
        <v>259</v>
      </c>
      <c r="AE239">
        <f ca="1"/>
        <v>653</v>
      </c>
      <c r="AF239">
        <f ca="1"/>
        <v>910</v>
      </c>
      <c r="AG239">
        <f ca="1"/>
        <v>734</v>
      </c>
      <c r="AH239">
        <f ca="1"/>
        <v>409</v>
      </c>
      <c r="AI239">
        <f ca="1"/>
        <v>858</v>
      </c>
      <c r="AJ239">
        <f ca="1"/>
        <v>214</v>
      </c>
      <c r="AK239">
        <f ca="1"/>
        <v>883</v>
      </c>
      <c r="AL239">
        <f ca="1"/>
        <v>955</v>
      </c>
      <c r="AM239">
        <f ca="1"/>
        <v>965</v>
      </c>
      <c r="AN239">
        <f ca="1"/>
        <v>549</v>
      </c>
      <c r="AO239">
        <f ca="1"/>
        <v>415</v>
      </c>
      <c r="AP239">
        <f ca="1"/>
        <v>542</v>
      </c>
      <c r="AQ239">
        <f ca="1"/>
        <v>97</v>
      </c>
      <c r="AR239">
        <f ca="1"/>
        <v>826</v>
      </c>
      <c r="AS239">
        <f ca="1"/>
        <v>790</v>
      </c>
      <c r="AT239">
        <f ca="1"/>
        <v>639</v>
      </c>
      <c r="AU239">
        <f ca="1"/>
        <v>694</v>
      </c>
      <c r="AV239">
        <f ca="1"/>
        <v>169</v>
      </c>
      <c r="AW239">
        <f ca="1"/>
        <v>364</v>
      </c>
      <c r="AX239">
        <f ca="1"/>
        <v>538</v>
      </c>
      <c r="AY239">
        <f ca="1"/>
        <v>753</v>
      </c>
      <c r="AZ239">
        <f ca="1"/>
        <v>144</v>
      </c>
      <c r="BA239">
        <f ca="1"/>
        <v>1000</v>
      </c>
      <c r="BB239">
        <f ca="1"/>
        <v>713</v>
      </c>
      <c r="BC239">
        <f ca="1"/>
        <v>167</v>
      </c>
      <c r="BD239">
        <f ca="1"/>
        <v>467</v>
      </c>
      <c r="BE239">
        <f ca="1"/>
        <v>183</v>
      </c>
      <c r="BF239">
        <f ca="1"/>
        <v>317</v>
      </c>
      <c r="BG239">
        <f ca="1"/>
        <v>669</v>
      </c>
      <c r="BH239">
        <f ca="1"/>
        <v>137</v>
      </c>
      <c r="BI239">
        <f ca="1"/>
        <v>945</v>
      </c>
      <c r="BJ239">
        <f ca="1"/>
        <v>233</v>
      </c>
      <c r="BK239">
        <f ca="1"/>
        <v>400</v>
      </c>
      <c r="BL239">
        <f ca="1"/>
        <v>552</v>
      </c>
      <c r="BM239">
        <f ca="1"/>
        <v>293</v>
      </c>
      <c r="BN239">
        <f ca="1"/>
        <v>331</v>
      </c>
      <c r="BO239">
        <f ca="1"/>
        <v>103</v>
      </c>
      <c r="BP239">
        <f ca="1"/>
        <v>728</v>
      </c>
      <c r="BQ239">
        <f ca="1"/>
        <v>413</v>
      </c>
      <c r="BR239">
        <f ca="1"/>
        <v>719</v>
      </c>
      <c r="BS239">
        <f ca="1"/>
        <v>563</v>
      </c>
      <c r="BT239">
        <f ca="1"/>
        <v>953</v>
      </c>
      <c r="BU239">
        <f ca="1"/>
        <v>900</v>
      </c>
      <c r="BV239">
        <f ca="1"/>
        <v>379</v>
      </c>
      <c r="BW239">
        <f ca="1"/>
        <v>834</v>
      </c>
      <c r="BX239">
        <f ca="1"/>
        <v>580</v>
      </c>
      <c r="BY239">
        <f ca="1"/>
        <v>579</v>
      </c>
      <c r="BZ239">
        <f ca="1"/>
        <v>128</v>
      </c>
      <c r="CA239">
        <f ca="1"/>
        <v>37</v>
      </c>
      <c r="CB239">
        <f ca="1"/>
        <v>193</v>
      </c>
      <c r="CC239">
        <f ca="1"/>
        <v>763</v>
      </c>
      <c r="CD239">
        <f ca="1"/>
        <v>457</v>
      </c>
      <c r="CE239">
        <f ca="1"/>
        <v>667</v>
      </c>
      <c r="CF239">
        <f ca="1"/>
        <v>376</v>
      </c>
      <c r="CG239">
        <f ca="1"/>
        <v>7</v>
      </c>
      <c r="CH239">
        <f ca="1"/>
        <v>152</v>
      </c>
      <c r="CI239">
        <f ca="1"/>
        <v>314</v>
      </c>
      <c r="CJ239">
        <f ca="1"/>
        <v>545</v>
      </c>
      <c r="CK239">
        <f ca="1"/>
        <v>904</v>
      </c>
      <c r="CL239">
        <f ca="1"/>
        <v>937</v>
      </c>
      <c r="CM239">
        <f ca="1"/>
        <v>781</v>
      </c>
      <c r="CN239">
        <f ca="1"/>
        <v>752</v>
      </c>
      <c r="CO239">
        <f ca="1"/>
        <v>595</v>
      </c>
      <c r="CP239">
        <f ca="1"/>
        <v>28</v>
      </c>
      <c r="CQ239">
        <f ca="1"/>
        <v>407</v>
      </c>
      <c r="CR239">
        <f ca="1"/>
        <v>452</v>
      </c>
      <c r="CS239">
        <f ca="1"/>
        <v>191</v>
      </c>
      <c r="CT239">
        <f ca="1"/>
        <v>210</v>
      </c>
      <c r="CU239">
        <f ca="1"/>
        <v>565</v>
      </c>
      <c r="CV239">
        <f ca="1"/>
        <v>586</v>
      </c>
      <c r="CW239">
        <f ca="1"/>
        <v>919</v>
      </c>
    </row>
    <row r="240" spans="1:101">
      <c r="A240" t="s">
        <v>264</v>
      </c>
      <c r="B240">
        <f ca="1"/>
        <v>586</v>
      </c>
      <c r="C240">
        <f ca="1"/>
        <v>814</v>
      </c>
      <c r="D240">
        <f ca="1"/>
        <v>666</v>
      </c>
      <c r="E240">
        <f ca="1"/>
        <v>169</v>
      </c>
      <c r="F240">
        <f ca="1"/>
        <v>504</v>
      </c>
      <c r="G240">
        <f ca="1"/>
        <v>31</v>
      </c>
      <c r="H240">
        <f ca="1"/>
        <v>717</v>
      </c>
      <c r="I240">
        <f ca="1"/>
        <v>825</v>
      </c>
      <c r="J240">
        <f ca="1"/>
        <v>277</v>
      </c>
      <c r="K240">
        <f ca="1"/>
        <v>967</v>
      </c>
      <c r="L240">
        <f ca="1"/>
        <v>699</v>
      </c>
      <c r="M240">
        <f ca="1"/>
        <v>610</v>
      </c>
      <c r="N240">
        <f ca="1"/>
        <v>260</v>
      </c>
      <c r="O240">
        <f ca="1"/>
        <v>651</v>
      </c>
      <c r="P240">
        <f ca="1"/>
        <v>304</v>
      </c>
      <c r="Q240">
        <f ca="1"/>
        <v>713</v>
      </c>
      <c r="R240">
        <f ca="1"/>
        <v>526</v>
      </c>
      <c r="S240">
        <f ca="1"/>
        <v>444</v>
      </c>
      <c r="T240">
        <f ca="1"/>
        <v>292</v>
      </c>
      <c r="U240">
        <f ca="1"/>
        <v>837</v>
      </c>
      <c r="V240">
        <f ca="1"/>
        <v>664</v>
      </c>
      <c r="W240">
        <f ca="1"/>
        <v>763</v>
      </c>
      <c r="X240">
        <f ca="1"/>
        <v>191</v>
      </c>
      <c r="Y240">
        <f ca="1"/>
        <v>360</v>
      </c>
      <c r="Z240">
        <f ca="1"/>
        <v>191</v>
      </c>
      <c r="AA240">
        <f ca="1"/>
        <v>569</v>
      </c>
      <c r="AB240">
        <f ca="1"/>
        <v>937</v>
      </c>
      <c r="AC240">
        <f ca="1"/>
        <v>581</v>
      </c>
      <c r="AD240">
        <f ca="1"/>
        <v>744</v>
      </c>
      <c r="AE240">
        <f ca="1"/>
        <v>900</v>
      </c>
      <c r="AF240">
        <f ca="1"/>
        <v>600</v>
      </c>
      <c r="AG240">
        <f ca="1"/>
        <v>45</v>
      </c>
      <c r="AH240">
        <f ca="1"/>
        <v>176</v>
      </c>
      <c r="AI240">
        <f ca="1"/>
        <v>991</v>
      </c>
      <c r="AJ240">
        <f ca="1"/>
        <v>149</v>
      </c>
      <c r="AK240">
        <f ca="1"/>
        <v>881</v>
      </c>
      <c r="AL240">
        <f ca="1"/>
        <v>146</v>
      </c>
      <c r="AM240">
        <f ca="1"/>
        <v>768</v>
      </c>
      <c r="AN240">
        <f ca="1"/>
        <v>744</v>
      </c>
      <c r="AO240">
        <f ca="1"/>
        <v>429</v>
      </c>
      <c r="AP240">
        <f ca="1"/>
        <v>50</v>
      </c>
      <c r="AQ240">
        <f ca="1"/>
        <v>61</v>
      </c>
      <c r="AR240">
        <f ca="1"/>
        <v>31</v>
      </c>
      <c r="AS240">
        <f ca="1"/>
        <v>336</v>
      </c>
      <c r="AT240">
        <f ca="1"/>
        <v>884</v>
      </c>
      <c r="AU240">
        <f ca="1"/>
        <v>180</v>
      </c>
      <c r="AV240">
        <f ca="1"/>
        <v>610</v>
      </c>
      <c r="AW240">
        <f ca="1"/>
        <v>365</v>
      </c>
      <c r="AX240">
        <f ca="1"/>
        <v>347</v>
      </c>
      <c r="AY240">
        <f ca="1"/>
        <v>333</v>
      </c>
      <c r="AZ240">
        <f ca="1"/>
        <v>829</v>
      </c>
      <c r="BA240">
        <f ca="1"/>
        <v>618</v>
      </c>
      <c r="BB240">
        <f ca="1"/>
        <v>584</v>
      </c>
      <c r="BC240">
        <f ca="1"/>
        <v>538</v>
      </c>
      <c r="BD240">
        <f ca="1"/>
        <v>963</v>
      </c>
      <c r="BE240">
        <f ca="1"/>
        <v>547</v>
      </c>
      <c r="BF240">
        <f ca="1"/>
        <v>175</v>
      </c>
      <c r="BG240">
        <f ca="1"/>
        <v>32</v>
      </c>
      <c r="BH240">
        <f ca="1"/>
        <v>273</v>
      </c>
      <c r="BI240">
        <f ca="1"/>
        <v>14</v>
      </c>
      <c r="BJ240">
        <f ca="1"/>
        <v>559</v>
      </c>
      <c r="BK240">
        <f ca="1"/>
        <v>509</v>
      </c>
      <c r="BL240">
        <f ca="1"/>
        <v>529</v>
      </c>
      <c r="BM240">
        <f ca="1"/>
        <v>706</v>
      </c>
      <c r="BN240">
        <f ca="1"/>
        <v>984</v>
      </c>
      <c r="BO240">
        <f ca="1"/>
        <v>470</v>
      </c>
      <c r="BP240">
        <f ca="1"/>
        <v>21</v>
      </c>
      <c r="BQ240">
        <f ca="1"/>
        <v>42</v>
      </c>
      <c r="BR240">
        <f ca="1"/>
        <v>826</v>
      </c>
      <c r="BS240">
        <f ca="1"/>
        <v>320</v>
      </c>
      <c r="BT240">
        <f ca="1"/>
        <v>431</v>
      </c>
      <c r="BU240">
        <f ca="1"/>
        <v>817</v>
      </c>
      <c r="BV240">
        <f ca="1"/>
        <v>434</v>
      </c>
      <c r="BW240">
        <f ca="1"/>
        <v>757</v>
      </c>
      <c r="BX240">
        <f ca="1"/>
        <v>201</v>
      </c>
      <c r="BY240">
        <f ca="1"/>
        <v>34</v>
      </c>
      <c r="BZ240">
        <f ca="1"/>
        <v>479</v>
      </c>
      <c r="CA240">
        <f ca="1"/>
        <v>250</v>
      </c>
      <c r="CB240">
        <f ca="1"/>
        <v>520</v>
      </c>
      <c r="CC240">
        <f ca="1"/>
        <v>611</v>
      </c>
      <c r="CD240">
        <f ca="1"/>
        <v>654</v>
      </c>
      <c r="CE240">
        <f ca="1"/>
        <v>658</v>
      </c>
      <c r="CF240">
        <f ca="1"/>
        <v>34</v>
      </c>
      <c r="CG240">
        <f ca="1"/>
        <v>997</v>
      </c>
      <c r="CH240">
        <f ca="1"/>
        <v>742</v>
      </c>
      <c r="CI240">
        <f ca="1"/>
        <v>671</v>
      </c>
      <c r="CJ240">
        <f ca="1"/>
        <v>637</v>
      </c>
      <c r="CK240">
        <f ca="1"/>
        <v>710</v>
      </c>
      <c r="CL240">
        <f ca="1"/>
        <v>140</v>
      </c>
      <c r="CM240">
        <f ca="1"/>
        <v>599</v>
      </c>
      <c r="CN240">
        <f ca="1"/>
        <v>285</v>
      </c>
      <c r="CO240">
        <f ca="1"/>
        <v>748</v>
      </c>
      <c r="CP240">
        <f ca="1"/>
        <v>286</v>
      </c>
      <c r="CQ240">
        <f ca="1"/>
        <v>804</v>
      </c>
      <c r="CR240">
        <f ca="1"/>
        <v>431</v>
      </c>
      <c r="CS240">
        <f ca="1"/>
        <v>789</v>
      </c>
      <c r="CT240">
        <f ca="1"/>
        <v>511</v>
      </c>
      <c r="CU240">
        <f ca="1"/>
        <v>879</v>
      </c>
      <c r="CV240">
        <f ca="1"/>
        <v>942</v>
      </c>
      <c r="CW240">
        <f ca="1"/>
        <v>668</v>
      </c>
    </row>
    <row r="241" spans="1:101">
      <c r="A241" t="s">
        <v>265</v>
      </c>
      <c r="B241">
        <f ca="1"/>
        <v>413</v>
      </c>
      <c r="C241">
        <f ca="1"/>
        <v>659</v>
      </c>
      <c r="D241">
        <f ca="1"/>
        <v>810</v>
      </c>
      <c r="E241">
        <f ca="1"/>
        <v>598</v>
      </c>
      <c r="F241">
        <f ca="1"/>
        <v>142</v>
      </c>
      <c r="G241">
        <f ca="1"/>
        <v>211</v>
      </c>
      <c r="H241">
        <f ca="1"/>
        <v>809</v>
      </c>
      <c r="I241">
        <f ca="1"/>
        <v>296</v>
      </c>
      <c r="J241">
        <f ca="1"/>
        <v>54</v>
      </c>
      <c r="K241">
        <f ca="1"/>
        <v>220</v>
      </c>
      <c r="L241">
        <f ca="1"/>
        <v>161</v>
      </c>
      <c r="M241">
        <f ca="1"/>
        <v>777</v>
      </c>
      <c r="N241">
        <f ca="1"/>
        <v>724</v>
      </c>
      <c r="O241">
        <f ca="1"/>
        <v>884</v>
      </c>
      <c r="P241">
        <f ca="1"/>
        <v>693</v>
      </c>
      <c r="Q241">
        <f ca="1"/>
        <v>813</v>
      </c>
      <c r="R241">
        <f ca="1"/>
        <v>897</v>
      </c>
      <c r="S241">
        <f ca="1"/>
        <v>442</v>
      </c>
      <c r="T241">
        <f ca="1"/>
        <v>559</v>
      </c>
      <c r="U241">
        <f ca="1"/>
        <v>741</v>
      </c>
      <c r="V241">
        <f ca="1"/>
        <v>333</v>
      </c>
      <c r="W241">
        <f ca="1"/>
        <v>903</v>
      </c>
      <c r="X241">
        <f ca="1"/>
        <v>216</v>
      </c>
      <c r="Y241">
        <f ca="1"/>
        <v>628</v>
      </c>
      <c r="Z241">
        <f ca="1"/>
        <v>970</v>
      </c>
      <c r="AA241">
        <f ca="1"/>
        <v>430</v>
      </c>
      <c r="AB241">
        <f ca="1"/>
        <v>389</v>
      </c>
      <c r="AC241">
        <f ca="1"/>
        <v>524</v>
      </c>
      <c r="AD241">
        <f ca="1"/>
        <v>128</v>
      </c>
      <c r="AE241">
        <f ca="1"/>
        <v>551</v>
      </c>
      <c r="AF241">
        <f ca="1"/>
        <v>837</v>
      </c>
      <c r="AG241">
        <f ca="1"/>
        <v>16</v>
      </c>
      <c r="AH241">
        <f ca="1"/>
        <v>560</v>
      </c>
      <c r="AI241">
        <f ca="1"/>
        <v>433</v>
      </c>
      <c r="AJ241">
        <f ca="1"/>
        <v>335</v>
      </c>
      <c r="AK241">
        <f ca="1"/>
        <v>603</v>
      </c>
      <c r="AL241">
        <f ca="1"/>
        <v>890</v>
      </c>
      <c r="AM241">
        <f ca="1"/>
        <v>563</v>
      </c>
      <c r="AN241">
        <f ca="1"/>
        <v>875</v>
      </c>
      <c r="AO241">
        <f ca="1"/>
        <v>339</v>
      </c>
      <c r="AP241">
        <f ca="1"/>
        <v>205</v>
      </c>
      <c r="AQ241">
        <f ca="1"/>
        <v>339</v>
      </c>
      <c r="AR241">
        <f ca="1"/>
        <v>506</v>
      </c>
      <c r="AS241">
        <f ca="1"/>
        <v>667</v>
      </c>
      <c r="AT241">
        <f ca="1"/>
        <v>260</v>
      </c>
      <c r="AU241">
        <f ca="1"/>
        <v>330</v>
      </c>
      <c r="AV241">
        <f ca="1"/>
        <v>157</v>
      </c>
      <c r="AW241">
        <f ca="1"/>
        <v>205</v>
      </c>
      <c r="AX241">
        <f ca="1"/>
        <v>113</v>
      </c>
      <c r="AY241">
        <f ca="1"/>
        <v>984</v>
      </c>
      <c r="AZ241">
        <f ca="1"/>
        <v>257</v>
      </c>
      <c r="BA241">
        <f ca="1"/>
        <v>645</v>
      </c>
      <c r="BB241">
        <f ca="1"/>
        <v>151</v>
      </c>
      <c r="BC241">
        <f ca="1"/>
        <v>607</v>
      </c>
      <c r="BD241">
        <f ca="1"/>
        <v>354</v>
      </c>
      <c r="BE241">
        <f ca="1"/>
        <v>561</v>
      </c>
      <c r="BF241">
        <f ca="1"/>
        <v>195</v>
      </c>
      <c r="BG241">
        <f ca="1"/>
        <v>307</v>
      </c>
      <c r="BH241">
        <f ca="1"/>
        <v>860</v>
      </c>
      <c r="BI241">
        <f ca="1"/>
        <v>273</v>
      </c>
      <c r="BJ241">
        <f ca="1"/>
        <v>830</v>
      </c>
      <c r="BK241">
        <f ca="1"/>
        <v>527</v>
      </c>
      <c r="BL241">
        <f ca="1"/>
        <v>53</v>
      </c>
      <c r="BM241">
        <f ca="1"/>
        <v>166</v>
      </c>
      <c r="BN241">
        <f ca="1"/>
        <v>545</v>
      </c>
      <c r="BO241">
        <f ca="1"/>
        <v>422</v>
      </c>
      <c r="BP241">
        <f ca="1"/>
        <v>128</v>
      </c>
      <c r="BQ241">
        <f ca="1"/>
        <v>975</v>
      </c>
      <c r="BR241">
        <f ca="1"/>
        <v>803</v>
      </c>
      <c r="BS241">
        <f ca="1"/>
        <v>556</v>
      </c>
      <c r="BT241">
        <f ca="1"/>
        <v>55</v>
      </c>
      <c r="BU241">
        <f ca="1"/>
        <v>180</v>
      </c>
      <c r="BV241">
        <f ca="1"/>
        <v>610</v>
      </c>
      <c r="BW241">
        <f ca="1"/>
        <v>472</v>
      </c>
      <c r="BX241">
        <f ca="1"/>
        <v>846</v>
      </c>
      <c r="BY241">
        <f ca="1"/>
        <v>6</v>
      </c>
      <c r="BZ241">
        <f ca="1"/>
        <v>743</v>
      </c>
      <c r="CA241">
        <f ca="1"/>
        <v>162</v>
      </c>
      <c r="CB241">
        <f ca="1"/>
        <v>378</v>
      </c>
      <c r="CC241">
        <f ca="1"/>
        <v>994</v>
      </c>
      <c r="CD241">
        <f ca="1"/>
        <v>903</v>
      </c>
      <c r="CE241">
        <f ca="1"/>
        <v>651</v>
      </c>
      <c r="CF241">
        <f ca="1"/>
        <v>969</v>
      </c>
      <c r="CG241">
        <f ca="1"/>
        <v>402</v>
      </c>
      <c r="CH241">
        <f ca="1"/>
        <v>580</v>
      </c>
      <c r="CI241">
        <f ca="1"/>
        <v>51</v>
      </c>
      <c r="CJ241">
        <f ca="1"/>
        <v>844</v>
      </c>
      <c r="CK241">
        <f ca="1"/>
        <v>304</v>
      </c>
      <c r="CL241">
        <f ca="1"/>
        <v>906</v>
      </c>
      <c r="CM241">
        <f ca="1"/>
        <v>339</v>
      </c>
      <c r="CN241">
        <f ca="1"/>
        <v>812</v>
      </c>
      <c r="CO241">
        <f ca="1"/>
        <v>991</v>
      </c>
      <c r="CP241">
        <f ca="1"/>
        <v>81</v>
      </c>
      <c r="CQ241">
        <f ca="1"/>
        <v>211</v>
      </c>
      <c r="CR241">
        <f ca="1"/>
        <v>600</v>
      </c>
      <c r="CS241">
        <f ca="1"/>
        <v>82</v>
      </c>
      <c r="CT241">
        <f ca="1"/>
        <v>516</v>
      </c>
      <c r="CU241">
        <f ca="1"/>
        <v>592</v>
      </c>
      <c r="CV241">
        <f ca="1"/>
        <v>56</v>
      </c>
      <c r="CW241">
        <f ca="1"/>
        <v>321</v>
      </c>
    </row>
    <row r="242" spans="1:101">
      <c r="A242" t="s">
        <v>266</v>
      </c>
      <c r="B242">
        <f ca="1"/>
        <v>337</v>
      </c>
      <c r="C242">
        <f ca="1"/>
        <v>501</v>
      </c>
      <c r="D242">
        <f ca="1"/>
        <v>959</v>
      </c>
      <c r="E242">
        <f ca="1"/>
        <v>339</v>
      </c>
      <c r="F242">
        <f ca="1"/>
        <v>216</v>
      </c>
      <c r="G242">
        <f ca="1"/>
        <v>308</v>
      </c>
      <c r="H242">
        <f ca="1"/>
        <v>73</v>
      </c>
      <c r="I242">
        <f ca="1"/>
        <v>556</v>
      </c>
      <c r="J242">
        <f ca="1"/>
        <v>31</v>
      </c>
      <c r="K242">
        <f ca="1"/>
        <v>716</v>
      </c>
      <c r="L242">
        <f ca="1"/>
        <v>889</v>
      </c>
      <c r="M242">
        <f ca="1"/>
        <v>996</v>
      </c>
      <c r="N242">
        <f ca="1"/>
        <v>257</v>
      </c>
      <c r="O242">
        <f ca="1"/>
        <v>977</v>
      </c>
      <c r="P242">
        <f ca="1"/>
        <v>219</v>
      </c>
      <c r="Q242">
        <f ca="1"/>
        <v>570</v>
      </c>
      <c r="R242">
        <f ca="1"/>
        <v>243</v>
      </c>
      <c r="S242">
        <f ca="1"/>
        <v>11</v>
      </c>
      <c r="T242">
        <f ca="1"/>
        <v>172</v>
      </c>
      <c r="U242">
        <f ca="1"/>
        <v>661</v>
      </c>
      <c r="V242">
        <f ca="1"/>
        <v>615</v>
      </c>
      <c r="W242">
        <f ca="1"/>
        <v>220</v>
      </c>
      <c r="X242">
        <f ca="1"/>
        <v>351</v>
      </c>
      <c r="Y242">
        <f ca="1"/>
        <v>335</v>
      </c>
      <c r="Z242">
        <f ca="1"/>
        <v>234</v>
      </c>
      <c r="AA242">
        <f ca="1"/>
        <v>972</v>
      </c>
      <c r="AB242">
        <f ca="1"/>
        <v>689</v>
      </c>
      <c r="AC242">
        <f ca="1"/>
        <v>447</v>
      </c>
      <c r="AD242">
        <f ca="1"/>
        <v>194</v>
      </c>
      <c r="AE242">
        <f ca="1"/>
        <v>894</v>
      </c>
      <c r="AF242">
        <f ca="1"/>
        <v>210</v>
      </c>
      <c r="AG242">
        <f ca="1"/>
        <v>921</v>
      </c>
      <c r="AH242">
        <f ca="1"/>
        <v>343</v>
      </c>
      <c r="AI242">
        <f ca="1"/>
        <v>40</v>
      </c>
      <c r="AJ242">
        <f ca="1"/>
        <v>119</v>
      </c>
      <c r="AK242">
        <f ca="1"/>
        <v>974</v>
      </c>
      <c r="AL242">
        <f ca="1"/>
        <v>421</v>
      </c>
      <c r="AM242">
        <f ca="1"/>
        <v>227</v>
      </c>
      <c r="AN242">
        <f ca="1"/>
        <v>886</v>
      </c>
      <c r="AO242">
        <f ca="1"/>
        <v>84</v>
      </c>
      <c r="AP242">
        <f ca="1"/>
        <v>502</v>
      </c>
      <c r="AQ242">
        <f ca="1"/>
        <v>513</v>
      </c>
      <c r="AR242">
        <f ca="1"/>
        <v>44</v>
      </c>
      <c r="AS242">
        <f ca="1"/>
        <v>34</v>
      </c>
      <c r="AT242">
        <f ca="1"/>
        <v>391</v>
      </c>
      <c r="AU242">
        <f ca="1"/>
        <v>161</v>
      </c>
      <c r="AV242">
        <f ca="1"/>
        <v>803</v>
      </c>
      <c r="AW242">
        <f ca="1"/>
        <v>736</v>
      </c>
      <c r="AX242">
        <f ca="1"/>
        <v>80</v>
      </c>
      <c r="AY242">
        <f ca="1"/>
        <v>660</v>
      </c>
      <c r="AZ242">
        <f ca="1"/>
        <v>247</v>
      </c>
      <c r="BA242">
        <f ca="1"/>
        <v>595</v>
      </c>
      <c r="BB242">
        <f ca="1"/>
        <v>451</v>
      </c>
      <c r="BC242">
        <f ca="1"/>
        <v>941</v>
      </c>
      <c r="BD242">
        <f ca="1"/>
        <v>770</v>
      </c>
      <c r="BE242">
        <f ca="1"/>
        <v>713</v>
      </c>
      <c r="BF242">
        <f ca="1"/>
        <v>320</v>
      </c>
      <c r="BG242">
        <f ca="1"/>
        <v>990</v>
      </c>
      <c r="BH242">
        <f ca="1"/>
        <v>301</v>
      </c>
      <c r="BI242">
        <f ca="1"/>
        <v>586</v>
      </c>
      <c r="BJ242">
        <f ca="1"/>
        <v>419</v>
      </c>
      <c r="BK242">
        <f ca="1"/>
        <v>470</v>
      </c>
      <c r="BL242">
        <f ca="1"/>
        <v>24</v>
      </c>
      <c r="BM242">
        <f ca="1"/>
        <v>132</v>
      </c>
      <c r="BN242">
        <f ca="1"/>
        <v>704</v>
      </c>
      <c r="BO242">
        <f ca="1"/>
        <v>742</v>
      </c>
      <c r="BP242">
        <f ca="1"/>
        <v>184</v>
      </c>
      <c r="BQ242">
        <f ca="1"/>
        <v>661</v>
      </c>
      <c r="BR242">
        <f ca="1"/>
        <v>96</v>
      </c>
      <c r="BS242">
        <f ca="1"/>
        <v>34</v>
      </c>
      <c r="BT242">
        <f ca="1"/>
        <v>188</v>
      </c>
      <c r="BU242">
        <f ca="1"/>
        <v>230</v>
      </c>
      <c r="BV242">
        <f ca="1"/>
        <v>273</v>
      </c>
      <c r="BW242">
        <f ca="1"/>
        <v>896</v>
      </c>
      <c r="BX242">
        <f ca="1"/>
        <v>894</v>
      </c>
      <c r="BY242">
        <f ca="1"/>
        <v>193</v>
      </c>
      <c r="BZ242">
        <f ca="1"/>
        <v>736</v>
      </c>
      <c r="CA242">
        <f ca="1"/>
        <v>981</v>
      </c>
      <c r="CB242">
        <f ca="1"/>
        <v>593</v>
      </c>
      <c r="CC242">
        <f ca="1"/>
        <v>688</v>
      </c>
      <c r="CD242">
        <f ca="1"/>
        <v>589</v>
      </c>
      <c r="CE242">
        <f ca="1"/>
        <v>793</v>
      </c>
      <c r="CF242">
        <f ca="1"/>
        <v>459</v>
      </c>
      <c r="CG242">
        <f ca="1"/>
        <v>451</v>
      </c>
      <c r="CH242">
        <f ca="1"/>
        <v>734</v>
      </c>
      <c r="CI242">
        <f ca="1"/>
        <v>620</v>
      </c>
      <c r="CJ242">
        <f ca="1"/>
        <v>22</v>
      </c>
      <c r="CK242">
        <f ca="1"/>
        <v>849</v>
      </c>
      <c r="CL242">
        <f ca="1"/>
        <v>824</v>
      </c>
      <c r="CM242">
        <f ca="1"/>
        <v>257</v>
      </c>
      <c r="CN242">
        <f ca="1"/>
        <v>322</v>
      </c>
      <c r="CO242">
        <f ca="1"/>
        <v>70</v>
      </c>
      <c r="CP242">
        <f ca="1"/>
        <v>876</v>
      </c>
      <c r="CQ242">
        <f ca="1"/>
        <v>716</v>
      </c>
      <c r="CR242">
        <f ca="1"/>
        <v>235</v>
      </c>
      <c r="CS242">
        <f ca="1"/>
        <v>111</v>
      </c>
      <c r="CT242">
        <f ca="1"/>
        <v>488</v>
      </c>
      <c r="CU242">
        <f ca="1"/>
        <v>350</v>
      </c>
      <c r="CV242">
        <f ca="1"/>
        <v>556</v>
      </c>
      <c r="CW242">
        <f ca="1"/>
        <v>612</v>
      </c>
    </row>
    <row r="243" spans="1:101">
      <c r="A243" t="s">
        <v>267</v>
      </c>
      <c r="B243">
        <f ca="1"/>
        <v>83</v>
      </c>
      <c r="C243">
        <f ca="1"/>
        <v>586</v>
      </c>
      <c r="D243">
        <f ca="1"/>
        <v>585</v>
      </c>
      <c r="E243">
        <f ca="1"/>
        <v>258</v>
      </c>
      <c r="F243">
        <f ca="1"/>
        <v>981</v>
      </c>
      <c r="G243">
        <f ca="1"/>
        <v>323</v>
      </c>
      <c r="H243">
        <f ca="1"/>
        <v>887</v>
      </c>
      <c r="I243">
        <f ca="1"/>
        <v>228</v>
      </c>
      <c r="J243">
        <f ca="1"/>
        <v>97</v>
      </c>
      <c r="K243">
        <f ca="1"/>
        <v>418</v>
      </c>
      <c r="L243">
        <f ca="1"/>
        <v>332</v>
      </c>
      <c r="M243">
        <f ca="1"/>
        <v>749</v>
      </c>
      <c r="N243">
        <f ca="1"/>
        <v>389</v>
      </c>
      <c r="O243">
        <f ca="1"/>
        <v>905</v>
      </c>
      <c r="P243">
        <f ca="1"/>
        <v>80</v>
      </c>
      <c r="Q243">
        <f ca="1"/>
        <v>600</v>
      </c>
      <c r="R243">
        <f ca="1"/>
        <v>415</v>
      </c>
      <c r="S243">
        <f ca="1"/>
        <v>568</v>
      </c>
      <c r="T243">
        <f ca="1"/>
        <v>499</v>
      </c>
      <c r="U243">
        <f ca="1"/>
        <v>134</v>
      </c>
      <c r="V243">
        <f ca="1"/>
        <v>174</v>
      </c>
      <c r="W243">
        <f ca="1"/>
        <v>831</v>
      </c>
      <c r="X243">
        <f ca="1"/>
        <v>239</v>
      </c>
      <c r="Y243">
        <f ca="1"/>
        <v>660</v>
      </c>
      <c r="Z243">
        <f ca="1"/>
        <v>272</v>
      </c>
      <c r="AA243">
        <f ca="1"/>
        <v>110</v>
      </c>
      <c r="AB243">
        <f ca="1"/>
        <v>921</v>
      </c>
      <c r="AC243">
        <f ca="1"/>
        <v>478</v>
      </c>
      <c r="AD243">
        <f ca="1"/>
        <v>449</v>
      </c>
      <c r="AE243">
        <f ca="1"/>
        <v>671</v>
      </c>
      <c r="AF243">
        <f ca="1"/>
        <v>585</v>
      </c>
      <c r="AG243">
        <f ca="1"/>
        <v>931</v>
      </c>
      <c r="AH243">
        <f ca="1"/>
        <v>758</v>
      </c>
      <c r="AI243">
        <f ca="1"/>
        <v>390</v>
      </c>
      <c r="AJ243">
        <f ca="1"/>
        <v>154</v>
      </c>
      <c r="AK243">
        <f ca="1"/>
        <v>441</v>
      </c>
      <c r="AL243">
        <f ca="1"/>
        <v>570</v>
      </c>
      <c r="AM243">
        <f ca="1"/>
        <v>593</v>
      </c>
      <c r="AN243">
        <f ca="1"/>
        <v>679</v>
      </c>
      <c r="AO243">
        <f ca="1"/>
        <v>674</v>
      </c>
      <c r="AP243">
        <f ca="1"/>
        <v>566</v>
      </c>
      <c r="AQ243">
        <f ca="1"/>
        <v>729</v>
      </c>
      <c r="AR243">
        <f ca="1"/>
        <v>945</v>
      </c>
      <c r="AS243">
        <f ca="1"/>
        <v>247</v>
      </c>
      <c r="AT243">
        <f ca="1"/>
        <v>32</v>
      </c>
      <c r="AU243">
        <f ca="1"/>
        <v>394</v>
      </c>
      <c r="AV243">
        <f ca="1"/>
        <v>116</v>
      </c>
      <c r="AW243">
        <f ca="1"/>
        <v>422</v>
      </c>
      <c r="AX243">
        <f ca="1"/>
        <v>959</v>
      </c>
      <c r="AY243">
        <f ca="1"/>
        <v>120</v>
      </c>
      <c r="AZ243">
        <f ca="1"/>
        <v>390</v>
      </c>
      <c r="BA243">
        <f ca="1"/>
        <v>303</v>
      </c>
      <c r="BB243">
        <f ca="1"/>
        <v>234</v>
      </c>
      <c r="BC243">
        <f ca="1"/>
        <v>412</v>
      </c>
      <c r="BD243">
        <f ca="1"/>
        <v>946</v>
      </c>
      <c r="BE243">
        <f ca="1"/>
        <v>429</v>
      </c>
      <c r="BF243">
        <f ca="1"/>
        <v>719</v>
      </c>
      <c r="BG243">
        <f ca="1"/>
        <v>409</v>
      </c>
      <c r="BH243">
        <f ca="1"/>
        <v>737</v>
      </c>
      <c r="BI243">
        <f ca="1"/>
        <v>255</v>
      </c>
      <c r="BJ243">
        <f ca="1"/>
        <v>321</v>
      </c>
      <c r="BK243">
        <f ca="1"/>
        <v>738</v>
      </c>
      <c r="BL243">
        <f ca="1"/>
        <v>235</v>
      </c>
      <c r="BM243">
        <f ca="1"/>
        <v>814</v>
      </c>
      <c r="BN243">
        <f ca="1"/>
        <v>655</v>
      </c>
      <c r="BO243">
        <f ca="1"/>
        <v>378</v>
      </c>
      <c r="BP243">
        <f ca="1"/>
        <v>930</v>
      </c>
      <c r="BQ243">
        <f ca="1"/>
        <v>76</v>
      </c>
      <c r="BR243">
        <f ca="1"/>
        <v>352</v>
      </c>
      <c r="BS243">
        <f ca="1"/>
        <v>480</v>
      </c>
      <c r="BT243">
        <f ca="1"/>
        <v>901</v>
      </c>
      <c r="BU243">
        <f ca="1"/>
        <v>467</v>
      </c>
      <c r="BV243">
        <f ca="1"/>
        <v>789</v>
      </c>
      <c r="BW243">
        <f ca="1"/>
        <v>336</v>
      </c>
      <c r="BX243">
        <f ca="1"/>
        <v>921</v>
      </c>
      <c r="BY243">
        <f ca="1"/>
        <v>738</v>
      </c>
      <c r="BZ243">
        <f ca="1"/>
        <v>664</v>
      </c>
      <c r="CA243">
        <f ca="1"/>
        <v>942</v>
      </c>
      <c r="CB243">
        <f ca="1"/>
        <v>544</v>
      </c>
      <c r="CC243">
        <f ca="1"/>
        <v>476</v>
      </c>
      <c r="CD243">
        <f ca="1"/>
        <v>121</v>
      </c>
      <c r="CE243">
        <f ca="1"/>
        <v>523</v>
      </c>
      <c r="CF243">
        <f ca="1"/>
        <v>244</v>
      </c>
      <c r="CG243">
        <f ca="1"/>
        <v>384</v>
      </c>
      <c r="CH243">
        <f ca="1"/>
        <v>488</v>
      </c>
      <c r="CI243">
        <f ca="1"/>
        <v>384</v>
      </c>
      <c r="CJ243">
        <f ca="1"/>
        <v>814</v>
      </c>
      <c r="CK243">
        <f ca="1"/>
        <v>206</v>
      </c>
      <c r="CL243">
        <f ca="1"/>
        <v>43</v>
      </c>
      <c r="CM243">
        <f ca="1"/>
        <v>806</v>
      </c>
      <c r="CN243">
        <f ca="1"/>
        <v>716</v>
      </c>
      <c r="CO243">
        <f ca="1"/>
        <v>230</v>
      </c>
      <c r="CP243">
        <f ca="1"/>
        <v>938</v>
      </c>
      <c r="CQ243">
        <f ca="1"/>
        <v>767</v>
      </c>
      <c r="CR243">
        <f ca="1"/>
        <v>456</v>
      </c>
      <c r="CS243">
        <f ca="1"/>
        <v>566</v>
      </c>
      <c r="CT243">
        <f ca="1"/>
        <v>680</v>
      </c>
      <c r="CU243">
        <f ca="1"/>
        <v>437</v>
      </c>
      <c r="CV243">
        <f ca="1"/>
        <v>433</v>
      </c>
      <c r="CW243">
        <f ca="1"/>
        <v>891</v>
      </c>
    </row>
    <row r="244" spans="1:101">
      <c r="A244" t="s">
        <v>268</v>
      </c>
      <c r="B244">
        <f ca="1"/>
        <v>662</v>
      </c>
      <c r="C244">
        <f ca="1"/>
        <v>841</v>
      </c>
      <c r="D244">
        <f ca="1"/>
        <v>532</v>
      </c>
      <c r="E244">
        <f ca="1"/>
        <v>524</v>
      </c>
      <c r="F244">
        <f ca="1"/>
        <v>283</v>
      </c>
      <c r="G244">
        <f ca="1"/>
        <v>485</v>
      </c>
      <c r="H244">
        <f ca="1"/>
        <v>845</v>
      </c>
      <c r="I244">
        <f ca="1"/>
        <v>343</v>
      </c>
      <c r="J244">
        <f ca="1"/>
        <v>910</v>
      </c>
      <c r="K244">
        <f ca="1"/>
        <v>461</v>
      </c>
      <c r="L244">
        <f ca="1"/>
        <v>650</v>
      </c>
      <c r="M244">
        <f ca="1"/>
        <v>138</v>
      </c>
      <c r="N244">
        <f ca="1"/>
        <v>162</v>
      </c>
      <c r="O244">
        <f ca="1"/>
        <v>458</v>
      </c>
      <c r="P244">
        <f ca="1"/>
        <v>806</v>
      </c>
      <c r="Q244">
        <f ca="1"/>
        <v>947</v>
      </c>
      <c r="R244">
        <f ca="1"/>
        <v>948</v>
      </c>
      <c r="S244">
        <f ca="1"/>
        <v>984</v>
      </c>
      <c r="T244">
        <f ca="1"/>
        <v>495</v>
      </c>
      <c r="U244">
        <f ca="1"/>
        <v>753</v>
      </c>
      <c r="V244">
        <f ca="1"/>
        <v>923</v>
      </c>
      <c r="W244">
        <f ca="1"/>
        <v>390</v>
      </c>
      <c r="X244">
        <f ca="1"/>
        <v>341</v>
      </c>
      <c r="Y244">
        <f ca="1"/>
        <v>684</v>
      </c>
      <c r="Z244">
        <f ca="1"/>
        <v>268</v>
      </c>
      <c r="AA244">
        <f ca="1"/>
        <v>501</v>
      </c>
      <c r="AB244">
        <f ca="1"/>
        <v>832</v>
      </c>
      <c r="AC244">
        <f ca="1"/>
        <v>664</v>
      </c>
      <c r="AD244">
        <f ca="1"/>
        <v>625</v>
      </c>
      <c r="AE244">
        <f ca="1"/>
        <v>16</v>
      </c>
      <c r="AF244">
        <f ca="1"/>
        <v>902</v>
      </c>
      <c r="AG244">
        <f ca="1"/>
        <v>217</v>
      </c>
      <c r="AH244">
        <f ca="1"/>
        <v>563</v>
      </c>
      <c r="AI244">
        <f ca="1"/>
        <v>913</v>
      </c>
      <c r="AJ244">
        <f ca="1"/>
        <v>807</v>
      </c>
      <c r="AK244">
        <f ca="1"/>
        <v>942</v>
      </c>
      <c r="AL244">
        <f ca="1"/>
        <v>509</v>
      </c>
      <c r="AM244">
        <f ca="1"/>
        <v>52</v>
      </c>
      <c r="AN244">
        <f ca="1"/>
        <v>894</v>
      </c>
      <c r="AO244">
        <f ca="1"/>
        <v>556</v>
      </c>
      <c r="AP244">
        <f ca="1"/>
        <v>597</v>
      </c>
      <c r="AQ244">
        <f ca="1"/>
        <v>313</v>
      </c>
      <c r="AR244">
        <f ca="1"/>
        <v>121</v>
      </c>
      <c r="AS244">
        <f ca="1"/>
        <v>100</v>
      </c>
      <c r="AT244">
        <f ca="1"/>
        <v>152</v>
      </c>
      <c r="AU244">
        <f ca="1"/>
        <v>600</v>
      </c>
      <c r="AV244">
        <f ca="1"/>
        <v>991</v>
      </c>
      <c r="AW244">
        <f ca="1"/>
        <v>931</v>
      </c>
      <c r="AX244">
        <f ca="1"/>
        <v>791</v>
      </c>
      <c r="AY244">
        <f ca="1"/>
        <v>723</v>
      </c>
      <c r="AZ244">
        <f ca="1"/>
        <v>363</v>
      </c>
      <c r="BA244">
        <f ca="1"/>
        <v>785</v>
      </c>
      <c r="BB244">
        <f ca="1"/>
        <v>610</v>
      </c>
      <c r="BC244">
        <f ca="1"/>
        <v>33</v>
      </c>
      <c r="BD244">
        <f ca="1"/>
        <v>192</v>
      </c>
      <c r="BE244">
        <f ca="1"/>
        <v>877</v>
      </c>
      <c r="BF244">
        <f ca="1"/>
        <v>887</v>
      </c>
      <c r="BG244">
        <f ca="1"/>
        <v>607</v>
      </c>
      <c r="BH244">
        <f ca="1"/>
        <v>356</v>
      </c>
      <c r="BI244">
        <f ca="1"/>
        <v>136</v>
      </c>
      <c r="BJ244">
        <f ca="1"/>
        <v>639</v>
      </c>
      <c r="BK244">
        <f ca="1"/>
        <v>661</v>
      </c>
      <c r="BL244">
        <f ca="1"/>
        <v>302</v>
      </c>
      <c r="BM244">
        <f ca="1"/>
        <v>435</v>
      </c>
      <c r="BN244">
        <f ca="1"/>
        <v>617</v>
      </c>
      <c r="BO244">
        <f ca="1"/>
        <v>566</v>
      </c>
      <c r="BP244">
        <f ca="1"/>
        <v>656</v>
      </c>
      <c r="BQ244">
        <f ca="1"/>
        <v>210</v>
      </c>
      <c r="BR244">
        <f ca="1"/>
        <v>39</v>
      </c>
      <c r="BS244">
        <f ca="1"/>
        <v>448</v>
      </c>
      <c r="BT244">
        <f ca="1"/>
        <v>980</v>
      </c>
      <c r="BU244">
        <f ca="1"/>
        <v>662</v>
      </c>
      <c r="BV244">
        <f ca="1"/>
        <v>938</v>
      </c>
      <c r="BW244">
        <f ca="1"/>
        <v>956</v>
      </c>
      <c r="BX244">
        <f ca="1"/>
        <v>739</v>
      </c>
      <c r="BY244">
        <f ca="1"/>
        <v>387</v>
      </c>
      <c r="BZ244">
        <f ca="1"/>
        <v>285</v>
      </c>
      <c r="CA244">
        <f ca="1"/>
        <v>916</v>
      </c>
      <c r="CB244">
        <f ca="1"/>
        <v>630</v>
      </c>
      <c r="CC244">
        <f ca="1"/>
        <v>295</v>
      </c>
      <c r="CD244">
        <f ca="1"/>
        <v>316</v>
      </c>
      <c r="CE244">
        <f ca="1"/>
        <v>198</v>
      </c>
      <c r="CF244">
        <f ca="1"/>
        <v>619</v>
      </c>
      <c r="CG244">
        <f ca="1"/>
        <v>945</v>
      </c>
      <c r="CH244">
        <f ca="1"/>
        <v>978</v>
      </c>
      <c r="CI244">
        <f ca="1"/>
        <v>490</v>
      </c>
      <c r="CJ244">
        <f ca="1"/>
        <v>10</v>
      </c>
      <c r="CK244">
        <f ca="1"/>
        <v>6</v>
      </c>
      <c r="CL244">
        <f ca="1"/>
        <v>926</v>
      </c>
      <c r="CM244">
        <f ca="1"/>
        <v>754</v>
      </c>
      <c r="CN244">
        <f ca="1"/>
        <v>321</v>
      </c>
      <c r="CO244">
        <f ca="1"/>
        <v>479</v>
      </c>
      <c r="CP244">
        <f ca="1"/>
        <v>41</v>
      </c>
      <c r="CQ244">
        <f ca="1"/>
        <v>559</v>
      </c>
      <c r="CR244">
        <f ca="1"/>
        <v>460</v>
      </c>
      <c r="CS244">
        <f ca="1"/>
        <v>23</v>
      </c>
      <c r="CT244">
        <f ca="1"/>
        <v>802</v>
      </c>
      <c r="CU244">
        <f ca="1"/>
        <v>482</v>
      </c>
      <c r="CV244">
        <f ca="1"/>
        <v>77</v>
      </c>
      <c r="CW244">
        <f ca="1"/>
        <v>968</v>
      </c>
    </row>
    <row r="245" spans="1:101">
      <c r="A245" t="s">
        <v>269</v>
      </c>
      <c r="B245">
        <f ca="1"/>
        <v>736</v>
      </c>
      <c r="C245">
        <f ca="1"/>
        <v>937</v>
      </c>
      <c r="D245">
        <f ca="1"/>
        <v>292</v>
      </c>
      <c r="E245">
        <f ca="1"/>
        <v>254</v>
      </c>
      <c r="F245">
        <f ca="1"/>
        <v>797</v>
      </c>
      <c r="G245">
        <f ca="1"/>
        <v>181</v>
      </c>
      <c r="H245">
        <f ca="1"/>
        <v>407</v>
      </c>
      <c r="I245">
        <f ca="1"/>
        <v>526</v>
      </c>
      <c r="J245">
        <f ca="1"/>
        <v>652</v>
      </c>
      <c r="K245">
        <f ca="1"/>
        <v>13</v>
      </c>
      <c r="L245">
        <f ca="1"/>
        <v>992</v>
      </c>
      <c r="M245">
        <f ca="1"/>
        <v>747</v>
      </c>
      <c r="N245">
        <f ca="1"/>
        <v>122</v>
      </c>
      <c r="O245">
        <f ca="1"/>
        <v>470</v>
      </c>
      <c r="P245">
        <f ca="1"/>
        <v>834</v>
      </c>
      <c r="Q245">
        <f ca="1"/>
        <v>507</v>
      </c>
      <c r="R245">
        <f ca="1"/>
        <v>654</v>
      </c>
      <c r="S245">
        <f ca="1"/>
        <v>439</v>
      </c>
      <c r="T245">
        <f ca="1"/>
        <v>985</v>
      </c>
      <c r="U245">
        <f ca="1"/>
        <v>145</v>
      </c>
      <c r="V245">
        <f ca="1"/>
        <v>948</v>
      </c>
      <c r="W245">
        <f ca="1"/>
        <v>43</v>
      </c>
      <c r="X245">
        <f ca="1"/>
        <v>292</v>
      </c>
      <c r="Y245">
        <f ca="1"/>
        <v>647</v>
      </c>
      <c r="Z245">
        <f ca="1"/>
        <v>449</v>
      </c>
      <c r="AA245">
        <f ca="1"/>
        <v>686</v>
      </c>
      <c r="AB245">
        <f ca="1"/>
        <v>268</v>
      </c>
      <c r="AC245">
        <f ca="1"/>
        <v>369</v>
      </c>
      <c r="AD245">
        <f ca="1"/>
        <v>915</v>
      </c>
      <c r="AE245">
        <f ca="1"/>
        <v>451</v>
      </c>
      <c r="AF245">
        <f ca="1"/>
        <v>752</v>
      </c>
      <c r="AG245">
        <f ca="1"/>
        <v>820</v>
      </c>
      <c r="AH245">
        <f ca="1"/>
        <v>550</v>
      </c>
      <c r="AI245">
        <f ca="1"/>
        <v>241</v>
      </c>
      <c r="AJ245">
        <f ca="1"/>
        <v>787</v>
      </c>
      <c r="AK245">
        <f ca="1"/>
        <v>989</v>
      </c>
      <c r="AL245">
        <f ca="1"/>
        <v>6</v>
      </c>
      <c r="AM245">
        <f ca="1"/>
        <v>31</v>
      </c>
      <c r="AN245">
        <f ca="1"/>
        <v>115</v>
      </c>
      <c r="AO245">
        <f ca="1"/>
        <v>32</v>
      </c>
      <c r="AP245">
        <f ca="1"/>
        <v>798</v>
      </c>
      <c r="AQ245">
        <f ca="1"/>
        <v>583</v>
      </c>
      <c r="AR245">
        <f ca="1"/>
        <v>423</v>
      </c>
      <c r="AS245">
        <f ca="1"/>
        <v>306</v>
      </c>
      <c r="AT245">
        <f ca="1"/>
        <v>425</v>
      </c>
      <c r="AU245">
        <f ca="1"/>
        <v>187</v>
      </c>
      <c r="AV245">
        <f ca="1"/>
        <v>532</v>
      </c>
      <c r="AW245">
        <f ca="1"/>
        <v>265</v>
      </c>
      <c r="AX245">
        <f ca="1"/>
        <v>509</v>
      </c>
      <c r="AY245">
        <f ca="1"/>
        <v>951</v>
      </c>
      <c r="AZ245">
        <f ca="1"/>
        <v>226</v>
      </c>
      <c r="BA245">
        <f ca="1"/>
        <v>415</v>
      </c>
      <c r="BB245">
        <f ca="1"/>
        <v>167</v>
      </c>
      <c r="BC245">
        <f ca="1"/>
        <v>32</v>
      </c>
      <c r="BD245">
        <f ca="1"/>
        <v>468</v>
      </c>
      <c r="BE245">
        <f ca="1"/>
        <v>334</v>
      </c>
      <c r="BF245">
        <f ca="1"/>
        <v>697</v>
      </c>
      <c r="BG245">
        <f ca="1"/>
        <v>82</v>
      </c>
      <c r="BH245">
        <f ca="1"/>
        <v>117</v>
      </c>
      <c r="BI245">
        <f ca="1"/>
        <v>972</v>
      </c>
      <c r="BJ245">
        <f ca="1"/>
        <v>498</v>
      </c>
      <c r="BK245">
        <f ca="1"/>
        <v>1000</v>
      </c>
      <c r="BL245">
        <f ca="1"/>
        <v>380</v>
      </c>
      <c r="BM245">
        <f ca="1"/>
        <v>357</v>
      </c>
      <c r="BN245">
        <f ca="1"/>
        <v>243</v>
      </c>
      <c r="BO245">
        <f ca="1"/>
        <v>815</v>
      </c>
      <c r="BP245">
        <f ca="1"/>
        <v>74</v>
      </c>
      <c r="BQ245">
        <f ca="1"/>
        <v>214</v>
      </c>
      <c r="BR245">
        <f ca="1"/>
        <v>307</v>
      </c>
      <c r="BS245">
        <f ca="1"/>
        <v>541</v>
      </c>
      <c r="BT245">
        <f ca="1"/>
        <v>566</v>
      </c>
      <c r="BU245">
        <f ca="1"/>
        <v>817</v>
      </c>
      <c r="BV245">
        <f ca="1"/>
        <v>742</v>
      </c>
      <c r="BW245">
        <f ca="1"/>
        <v>620</v>
      </c>
      <c r="BX245">
        <f ca="1"/>
        <v>593</v>
      </c>
      <c r="BY245">
        <f ca="1"/>
        <v>516</v>
      </c>
      <c r="BZ245">
        <f ca="1"/>
        <v>456</v>
      </c>
      <c r="CA245">
        <f ca="1"/>
        <v>495</v>
      </c>
      <c r="CB245">
        <f ca="1"/>
        <v>944</v>
      </c>
      <c r="CC245">
        <f ca="1"/>
        <v>733</v>
      </c>
      <c r="CD245">
        <f ca="1"/>
        <v>43</v>
      </c>
      <c r="CE245">
        <f ca="1"/>
        <v>960</v>
      </c>
      <c r="CF245">
        <f ca="1"/>
        <v>617</v>
      </c>
      <c r="CG245">
        <f ca="1"/>
        <v>520</v>
      </c>
      <c r="CH245">
        <f ca="1"/>
        <v>125</v>
      </c>
      <c r="CI245">
        <f ca="1"/>
        <v>981</v>
      </c>
      <c r="CJ245">
        <f ca="1"/>
        <v>996</v>
      </c>
      <c r="CK245">
        <f ca="1"/>
        <v>472</v>
      </c>
      <c r="CL245">
        <f ca="1"/>
        <v>72</v>
      </c>
      <c r="CM245">
        <f ca="1"/>
        <v>987</v>
      </c>
      <c r="CN245">
        <f ca="1"/>
        <v>694</v>
      </c>
      <c r="CO245">
        <f ca="1"/>
        <v>741</v>
      </c>
      <c r="CP245">
        <f ca="1"/>
        <v>874</v>
      </c>
      <c r="CQ245">
        <f ca="1"/>
        <v>151</v>
      </c>
      <c r="CR245">
        <f ca="1"/>
        <v>659</v>
      </c>
      <c r="CS245">
        <f ca="1"/>
        <v>777</v>
      </c>
      <c r="CT245">
        <f ca="1"/>
        <v>171</v>
      </c>
      <c r="CU245">
        <f ca="1"/>
        <v>782</v>
      </c>
      <c r="CV245">
        <f ca="1"/>
        <v>811</v>
      </c>
      <c r="CW245">
        <f ca="1"/>
        <v>446</v>
      </c>
    </row>
    <row r="246" spans="1:101">
      <c r="A246" t="s">
        <v>270</v>
      </c>
      <c r="B246">
        <f ca="1"/>
        <v>993</v>
      </c>
      <c r="C246">
        <f ca="1"/>
        <v>573</v>
      </c>
      <c r="D246">
        <f ca="1"/>
        <v>153</v>
      </c>
      <c r="E246">
        <f ca="1"/>
        <v>133</v>
      </c>
      <c r="F246">
        <f ca="1"/>
        <v>399</v>
      </c>
      <c r="G246">
        <f ca="1"/>
        <v>947</v>
      </c>
      <c r="H246">
        <f ca="1"/>
        <v>926</v>
      </c>
      <c r="I246">
        <f ca="1"/>
        <v>295</v>
      </c>
      <c r="J246">
        <f ca="1"/>
        <v>948</v>
      </c>
      <c r="K246">
        <f ca="1"/>
        <v>874</v>
      </c>
      <c r="L246">
        <f ca="1"/>
        <v>853</v>
      </c>
      <c r="M246">
        <f ca="1"/>
        <v>268</v>
      </c>
      <c r="N246">
        <f ca="1"/>
        <v>584</v>
      </c>
      <c r="O246">
        <f ca="1"/>
        <v>891</v>
      </c>
      <c r="P246">
        <f ca="1"/>
        <v>11</v>
      </c>
      <c r="Q246">
        <f ca="1"/>
        <v>978</v>
      </c>
      <c r="R246">
        <f ca="1"/>
        <v>868</v>
      </c>
      <c r="S246">
        <f ca="1"/>
        <v>305</v>
      </c>
      <c r="T246">
        <f ca="1"/>
        <v>327</v>
      </c>
      <c r="U246">
        <f ca="1"/>
        <v>635</v>
      </c>
      <c r="V246">
        <f ca="1"/>
        <v>235</v>
      </c>
      <c r="W246">
        <f ca="1"/>
        <v>775</v>
      </c>
      <c r="X246">
        <f ca="1"/>
        <v>954</v>
      </c>
      <c r="Y246">
        <f ca="1"/>
        <v>666</v>
      </c>
      <c r="Z246">
        <f ca="1"/>
        <v>171</v>
      </c>
      <c r="AA246">
        <f ca="1"/>
        <v>44</v>
      </c>
      <c r="AB246">
        <f ca="1"/>
        <v>118</v>
      </c>
      <c r="AC246">
        <f ca="1"/>
        <v>945</v>
      </c>
      <c r="AD246">
        <f ca="1"/>
        <v>196</v>
      </c>
      <c r="AE246">
        <f ca="1"/>
        <v>424</v>
      </c>
      <c r="AF246">
        <f ca="1"/>
        <v>610</v>
      </c>
      <c r="AG246">
        <f ca="1"/>
        <v>137</v>
      </c>
      <c r="AH246">
        <f ca="1"/>
        <v>173</v>
      </c>
      <c r="AI246">
        <f ca="1"/>
        <v>894</v>
      </c>
      <c r="AJ246">
        <f ca="1"/>
        <v>144</v>
      </c>
      <c r="AK246">
        <f ca="1"/>
        <v>176</v>
      </c>
      <c r="AL246">
        <f ca="1"/>
        <v>314</v>
      </c>
      <c r="AM246">
        <f ca="1"/>
        <v>913</v>
      </c>
      <c r="AN246">
        <f ca="1"/>
        <v>219</v>
      </c>
      <c r="AO246">
        <f ca="1"/>
        <v>238</v>
      </c>
      <c r="AP246">
        <f ca="1"/>
        <v>471</v>
      </c>
      <c r="AQ246">
        <f ca="1"/>
        <v>446</v>
      </c>
      <c r="AR246">
        <f ca="1"/>
        <v>44</v>
      </c>
      <c r="AS246">
        <f ca="1"/>
        <v>577</v>
      </c>
      <c r="AT246">
        <f ca="1"/>
        <v>250</v>
      </c>
      <c r="AU246">
        <f ca="1"/>
        <v>422</v>
      </c>
      <c r="AV246">
        <f ca="1"/>
        <v>593</v>
      </c>
      <c r="AW246">
        <f ca="1"/>
        <v>778</v>
      </c>
      <c r="AX246">
        <f ca="1"/>
        <v>208</v>
      </c>
      <c r="AY246">
        <f ca="1"/>
        <v>179</v>
      </c>
      <c r="AZ246">
        <f ca="1"/>
        <v>182</v>
      </c>
      <c r="BA246">
        <f ca="1"/>
        <v>813</v>
      </c>
      <c r="BB246">
        <f ca="1"/>
        <v>644</v>
      </c>
      <c r="BC246">
        <f ca="1"/>
        <v>17</v>
      </c>
      <c r="BD246">
        <f ca="1"/>
        <v>578</v>
      </c>
      <c r="BE246">
        <f ca="1"/>
        <v>356</v>
      </c>
      <c r="BF246">
        <f ca="1"/>
        <v>667</v>
      </c>
      <c r="BG246">
        <f ca="1"/>
        <v>724</v>
      </c>
      <c r="BH246">
        <f ca="1"/>
        <v>274</v>
      </c>
      <c r="BI246">
        <f ca="1"/>
        <v>565</v>
      </c>
      <c r="BJ246">
        <f ca="1"/>
        <v>698</v>
      </c>
      <c r="BK246">
        <f ca="1"/>
        <v>732</v>
      </c>
      <c r="BL246">
        <f ca="1"/>
        <v>114</v>
      </c>
      <c r="BM246">
        <f ca="1"/>
        <v>593</v>
      </c>
      <c r="BN246">
        <f ca="1"/>
        <v>124</v>
      </c>
      <c r="BO246">
        <f ca="1"/>
        <v>552</v>
      </c>
      <c r="BP246">
        <f ca="1"/>
        <v>985</v>
      </c>
      <c r="BQ246">
        <f ca="1"/>
        <v>191</v>
      </c>
      <c r="BR246">
        <f ca="1"/>
        <v>225</v>
      </c>
      <c r="BS246">
        <f ca="1"/>
        <v>43</v>
      </c>
      <c r="BT246">
        <f ca="1"/>
        <v>132</v>
      </c>
      <c r="BU246">
        <f ca="1"/>
        <v>38</v>
      </c>
      <c r="BV246">
        <f ca="1"/>
        <v>224</v>
      </c>
      <c r="BW246">
        <f ca="1"/>
        <v>341</v>
      </c>
      <c r="BX246">
        <f ca="1"/>
        <v>966</v>
      </c>
      <c r="BY246">
        <f ca="1"/>
        <v>771</v>
      </c>
      <c r="BZ246">
        <f ca="1"/>
        <v>814</v>
      </c>
      <c r="CA246">
        <f ca="1"/>
        <v>386</v>
      </c>
      <c r="CB246">
        <f ca="1"/>
        <v>987</v>
      </c>
      <c r="CC246">
        <f ca="1"/>
        <v>16</v>
      </c>
      <c r="CD246">
        <f ca="1"/>
        <v>108</v>
      </c>
      <c r="CE246">
        <f ca="1"/>
        <v>141</v>
      </c>
      <c r="CF246">
        <f ca="1"/>
        <v>696</v>
      </c>
      <c r="CG246">
        <f ca="1"/>
        <v>244</v>
      </c>
      <c r="CH246">
        <f ca="1"/>
        <v>907</v>
      </c>
      <c r="CI246">
        <f ca="1"/>
        <v>549</v>
      </c>
      <c r="CJ246">
        <f ca="1"/>
        <v>338</v>
      </c>
      <c r="CK246">
        <f ca="1"/>
        <v>363</v>
      </c>
      <c r="CL246">
        <f ca="1"/>
        <v>962</v>
      </c>
      <c r="CM246">
        <f ca="1"/>
        <v>674</v>
      </c>
      <c r="CN246">
        <f ca="1"/>
        <v>406</v>
      </c>
      <c r="CO246">
        <f ca="1"/>
        <v>96</v>
      </c>
      <c r="CP246">
        <f ca="1"/>
        <v>218</v>
      </c>
      <c r="CQ246">
        <f ca="1"/>
        <v>680</v>
      </c>
      <c r="CR246">
        <f ca="1"/>
        <v>947</v>
      </c>
      <c r="CS246">
        <f ca="1"/>
        <v>227</v>
      </c>
      <c r="CT246">
        <f ca="1"/>
        <v>639</v>
      </c>
      <c r="CU246">
        <f ca="1"/>
        <v>479</v>
      </c>
      <c r="CV246">
        <f ca="1"/>
        <v>725</v>
      </c>
      <c r="CW246">
        <f ca="1"/>
        <v>460</v>
      </c>
    </row>
    <row r="247" spans="1:101">
      <c r="A247" t="s">
        <v>271</v>
      </c>
      <c r="B247">
        <f ca="1"/>
        <v>784</v>
      </c>
      <c r="C247">
        <f ca="1"/>
        <v>215</v>
      </c>
      <c r="D247">
        <f ca="1"/>
        <v>411</v>
      </c>
      <c r="E247">
        <f ca="1"/>
        <v>89</v>
      </c>
      <c r="F247">
        <f ca="1"/>
        <v>264</v>
      </c>
      <c r="G247">
        <f ca="1"/>
        <v>194</v>
      </c>
      <c r="H247">
        <f ca="1"/>
        <v>466</v>
      </c>
      <c r="I247">
        <f ca="1"/>
        <v>547</v>
      </c>
      <c r="J247">
        <f ca="1"/>
        <v>22</v>
      </c>
      <c r="K247">
        <f ca="1"/>
        <v>930</v>
      </c>
      <c r="L247">
        <f ca="1"/>
        <v>855</v>
      </c>
      <c r="M247">
        <f ca="1"/>
        <v>134</v>
      </c>
      <c r="N247">
        <f ca="1"/>
        <v>928</v>
      </c>
      <c r="O247">
        <f ca="1"/>
        <v>796</v>
      </c>
      <c r="P247">
        <f ca="1"/>
        <v>521</v>
      </c>
      <c r="Q247">
        <f ca="1"/>
        <v>685</v>
      </c>
      <c r="R247">
        <f ca="1"/>
        <v>16</v>
      </c>
      <c r="S247">
        <f ca="1"/>
        <v>139</v>
      </c>
      <c r="T247">
        <f ca="1"/>
        <v>555</v>
      </c>
      <c r="U247">
        <f ca="1"/>
        <v>598</v>
      </c>
      <c r="V247">
        <f ca="1"/>
        <v>881</v>
      </c>
      <c r="W247">
        <f ca="1"/>
        <v>376</v>
      </c>
      <c r="X247">
        <f ca="1"/>
        <v>28</v>
      </c>
      <c r="Y247">
        <f ca="1"/>
        <v>144</v>
      </c>
      <c r="Z247">
        <f ca="1"/>
        <v>824</v>
      </c>
      <c r="AA247">
        <f ca="1"/>
        <v>505</v>
      </c>
      <c r="AB247">
        <f ca="1"/>
        <v>669</v>
      </c>
      <c r="AC247">
        <f ca="1"/>
        <v>386</v>
      </c>
      <c r="AD247">
        <f ca="1"/>
        <v>83</v>
      </c>
      <c r="AE247">
        <f ca="1"/>
        <v>478</v>
      </c>
      <c r="AF247">
        <f ca="1"/>
        <v>368</v>
      </c>
      <c r="AG247">
        <f ca="1"/>
        <v>258</v>
      </c>
      <c r="AH247">
        <f ca="1"/>
        <v>84</v>
      </c>
      <c r="AI247">
        <f ca="1"/>
        <v>612</v>
      </c>
      <c r="AJ247">
        <f ca="1"/>
        <v>281</v>
      </c>
      <c r="AK247">
        <f ca="1"/>
        <v>21</v>
      </c>
      <c r="AL247">
        <f ca="1"/>
        <v>781</v>
      </c>
      <c r="AM247">
        <f ca="1"/>
        <v>827</v>
      </c>
      <c r="AN247">
        <f ca="1"/>
        <v>464</v>
      </c>
      <c r="AO247">
        <f ca="1"/>
        <v>795</v>
      </c>
      <c r="AP247">
        <f ca="1"/>
        <v>53</v>
      </c>
      <c r="AQ247">
        <f ca="1"/>
        <v>127</v>
      </c>
      <c r="AR247">
        <f ca="1"/>
        <v>138</v>
      </c>
      <c r="AS247">
        <f ca="1"/>
        <v>481</v>
      </c>
      <c r="AT247">
        <f ca="1"/>
        <v>750</v>
      </c>
      <c r="AU247">
        <f ca="1"/>
        <v>998</v>
      </c>
      <c r="AV247">
        <f ca="1"/>
        <v>59</v>
      </c>
      <c r="AW247">
        <f ca="1"/>
        <v>34</v>
      </c>
      <c r="AX247">
        <f ca="1"/>
        <v>958</v>
      </c>
      <c r="AY247">
        <f ca="1"/>
        <v>94</v>
      </c>
      <c r="AZ247">
        <f ca="1"/>
        <v>119</v>
      </c>
      <c r="BA247">
        <f ca="1"/>
        <v>36</v>
      </c>
      <c r="BB247">
        <f ca="1"/>
        <v>706</v>
      </c>
      <c r="BC247">
        <f ca="1"/>
        <v>256</v>
      </c>
      <c r="BD247">
        <f ca="1"/>
        <v>696</v>
      </c>
      <c r="BE247">
        <f ca="1"/>
        <v>690</v>
      </c>
      <c r="BF247">
        <f ca="1"/>
        <v>211</v>
      </c>
      <c r="BG247">
        <f ca="1"/>
        <v>894</v>
      </c>
      <c r="BH247">
        <f ca="1"/>
        <v>149</v>
      </c>
      <c r="BI247">
        <f ca="1"/>
        <v>554</v>
      </c>
      <c r="BJ247">
        <f ca="1"/>
        <v>815</v>
      </c>
      <c r="BK247">
        <f ca="1"/>
        <v>601</v>
      </c>
      <c r="BL247">
        <f ca="1"/>
        <v>554</v>
      </c>
      <c r="BM247">
        <f ca="1"/>
        <v>592</v>
      </c>
      <c r="BN247">
        <f ca="1"/>
        <v>928</v>
      </c>
      <c r="BO247">
        <f ca="1"/>
        <v>436</v>
      </c>
      <c r="BP247">
        <f ca="1"/>
        <v>833</v>
      </c>
      <c r="BQ247">
        <f ca="1"/>
        <v>686</v>
      </c>
      <c r="BR247">
        <f ca="1"/>
        <v>887</v>
      </c>
      <c r="BS247">
        <f ca="1"/>
        <v>233</v>
      </c>
      <c r="BT247">
        <f ca="1"/>
        <v>636</v>
      </c>
      <c r="BU247">
        <f ca="1"/>
        <v>257</v>
      </c>
      <c r="BV247">
        <f ca="1"/>
        <v>980</v>
      </c>
      <c r="BW247">
        <f ca="1"/>
        <v>867</v>
      </c>
      <c r="BX247">
        <f ca="1"/>
        <v>705</v>
      </c>
      <c r="BY247">
        <f ca="1"/>
        <v>730</v>
      </c>
      <c r="BZ247">
        <f ca="1"/>
        <v>613</v>
      </c>
      <c r="CA247">
        <f ca="1"/>
        <v>829</v>
      </c>
      <c r="CB247">
        <f ca="1"/>
        <v>411</v>
      </c>
      <c r="CC247">
        <f ca="1"/>
        <v>72</v>
      </c>
      <c r="CD247">
        <f ca="1"/>
        <v>383</v>
      </c>
      <c r="CE247">
        <f ca="1"/>
        <v>365</v>
      </c>
      <c r="CF247">
        <f ca="1"/>
        <v>464</v>
      </c>
      <c r="CG247">
        <f ca="1"/>
        <v>16</v>
      </c>
      <c r="CH247">
        <f ca="1"/>
        <v>653</v>
      </c>
      <c r="CI247">
        <f ca="1"/>
        <v>123</v>
      </c>
      <c r="CJ247">
        <f ca="1"/>
        <v>248</v>
      </c>
      <c r="CK247">
        <f ca="1"/>
        <v>389</v>
      </c>
      <c r="CL247">
        <f ca="1"/>
        <v>563</v>
      </c>
      <c r="CM247">
        <f ca="1"/>
        <v>972</v>
      </c>
      <c r="CN247">
        <f ca="1"/>
        <v>843</v>
      </c>
      <c r="CO247">
        <f ca="1"/>
        <v>733</v>
      </c>
      <c r="CP247">
        <f ca="1"/>
        <v>838</v>
      </c>
      <c r="CQ247">
        <f ca="1"/>
        <v>618</v>
      </c>
      <c r="CR247">
        <f ca="1"/>
        <v>105</v>
      </c>
      <c r="CS247">
        <f ca="1"/>
        <v>570</v>
      </c>
      <c r="CT247">
        <f ca="1"/>
        <v>794</v>
      </c>
      <c r="CU247">
        <f ca="1"/>
        <v>570</v>
      </c>
      <c r="CV247">
        <f ca="1"/>
        <v>68</v>
      </c>
      <c r="CW247">
        <f ca="1"/>
        <v>855</v>
      </c>
    </row>
    <row r="248" spans="1:101">
      <c r="A248" t="s">
        <v>272</v>
      </c>
      <c r="B248">
        <f ca="1"/>
        <v>884</v>
      </c>
      <c r="C248">
        <f ca="1"/>
        <v>829</v>
      </c>
      <c r="D248">
        <f ca="1"/>
        <v>771</v>
      </c>
      <c r="E248">
        <f ca="1"/>
        <v>431</v>
      </c>
      <c r="F248">
        <f ca="1"/>
        <v>116</v>
      </c>
      <c r="G248">
        <f ca="1"/>
        <v>644</v>
      </c>
      <c r="H248">
        <f ca="1"/>
        <v>887</v>
      </c>
      <c r="I248">
        <f ca="1"/>
        <v>364</v>
      </c>
      <c r="J248">
        <f ca="1"/>
        <v>940</v>
      </c>
      <c r="K248">
        <f ca="1"/>
        <v>797</v>
      </c>
      <c r="L248">
        <f ca="1"/>
        <v>342</v>
      </c>
      <c r="M248">
        <f ca="1"/>
        <v>188</v>
      </c>
      <c r="N248">
        <f ca="1"/>
        <v>282</v>
      </c>
      <c r="O248">
        <f ca="1"/>
        <v>152</v>
      </c>
      <c r="P248">
        <f ca="1"/>
        <v>280</v>
      </c>
      <c r="Q248">
        <f ca="1"/>
        <v>173</v>
      </c>
      <c r="R248">
        <f ca="1"/>
        <v>710</v>
      </c>
      <c r="S248">
        <f ca="1"/>
        <v>247</v>
      </c>
      <c r="T248">
        <f ca="1"/>
        <v>75</v>
      </c>
      <c r="U248">
        <f ca="1"/>
        <v>846</v>
      </c>
      <c r="V248">
        <f ca="1"/>
        <v>840</v>
      </c>
      <c r="W248">
        <f ca="1"/>
        <v>825</v>
      </c>
      <c r="X248">
        <f ca="1"/>
        <v>890</v>
      </c>
      <c r="Y248">
        <f ca="1"/>
        <v>841</v>
      </c>
      <c r="Z248">
        <f ca="1"/>
        <v>426</v>
      </c>
      <c r="AA248">
        <f ca="1"/>
        <v>698</v>
      </c>
      <c r="AB248">
        <f ca="1"/>
        <v>177</v>
      </c>
      <c r="AC248">
        <f ca="1"/>
        <v>313</v>
      </c>
      <c r="AD248">
        <f ca="1"/>
        <v>38</v>
      </c>
      <c r="AE248">
        <f ca="1"/>
        <v>992</v>
      </c>
      <c r="AF248">
        <f ca="1"/>
        <v>151</v>
      </c>
      <c r="AG248">
        <f ca="1"/>
        <v>349</v>
      </c>
      <c r="AH248">
        <f ca="1"/>
        <v>796</v>
      </c>
      <c r="AI248">
        <f ca="1"/>
        <v>335</v>
      </c>
      <c r="AJ248">
        <f ca="1"/>
        <v>295</v>
      </c>
      <c r="AK248">
        <f ca="1"/>
        <v>119</v>
      </c>
      <c r="AL248">
        <f ca="1"/>
        <v>433</v>
      </c>
      <c r="AM248">
        <f ca="1"/>
        <v>273</v>
      </c>
      <c r="AN248">
        <f ca="1"/>
        <v>49</v>
      </c>
      <c r="AO248">
        <f ca="1"/>
        <v>429</v>
      </c>
      <c r="AP248">
        <f ca="1"/>
        <v>559</v>
      </c>
      <c r="AQ248">
        <f ca="1"/>
        <v>711</v>
      </c>
      <c r="AR248">
        <f ca="1"/>
        <v>144</v>
      </c>
      <c r="AS248">
        <f ca="1"/>
        <v>90</v>
      </c>
      <c r="AT248">
        <f ca="1"/>
        <v>694</v>
      </c>
      <c r="AU248">
        <f ca="1"/>
        <v>462</v>
      </c>
      <c r="AV248">
        <f ca="1"/>
        <v>681</v>
      </c>
      <c r="AW248">
        <f ca="1"/>
        <v>417</v>
      </c>
      <c r="AX248">
        <f ca="1"/>
        <v>911</v>
      </c>
      <c r="AY248">
        <f ca="1"/>
        <v>398</v>
      </c>
      <c r="AZ248">
        <f ca="1"/>
        <v>452</v>
      </c>
      <c r="BA248">
        <f ca="1"/>
        <v>757</v>
      </c>
      <c r="BB248">
        <f ca="1"/>
        <v>985</v>
      </c>
      <c r="BC248">
        <f ca="1"/>
        <v>538</v>
      </c>
      <c r="BD248">
        <f ca="1"/>
        <v>447</v>
      </c>
      <c r="BE248">
        <f ca="1"/>
        <v>435</v>
      </c>
      <c r="BF248">
        <f ca="1"/>
        <v>357</v>
      </c>
      <c r="BG248">
        <f ca="1"/>
        <v>948</v>
      </c>
      <c r="BH248">
        <f ca="1"/>
        <v>746</v>
      </c>
      <c r="BI248">
        <f ca="1"/>
        <v>326</v>
      </c>
      <c r="BJ248">
        <f ca="1"/>
        <v>130</v>
      </c>
      <c r="BK248">
        <f ca="1"/>
        <v>800</v>
      </c>
      <c r="BL248">
        <f ca="1"/>
        <v>601</v>
      </c>
      <c r="BM248">
        <f ca="1"/>
        <v>786</v>
      </c>
      <c r="BN248">
        <f ca="1"/>
        <v>590</v>
      </c>
      <c r="BO248">
        <f ca="1"/>
        <v>942</v>
      </c>
      <c r="BP248">
        <f ca="1"/>
        <v>977</v>
      </c>
      <c r="BQ248">
        <f ca="1"/>
        <v>32</v>
      </c>
      <c r="BR248">
        <f ca="1"/>
        <v>726</v>
      </c>
      <c r="BS248">
        <f ca="1"/>
        <v>600</v>
      </c>
      <c r="BT248">
        <f ca="1"/>
        <v>100</v>
      </c>
      <c r="BU248">
        <f ca="1"/>
        <v>196</v>
      </c>
      <c r="BV248">
        <f ca="1"/>
        <v>359</v>
      </c>
      <c r="BW248">
        <f ca="1"/>
        <v>62</v>
      </c>
      <c r="BX248">
        <f ca="1"/>
        <v>912</v>
      </c>
      <c r="BY248">
        <f ca="1"/>
        <v>703</v>
      </c>
      <c r="BZ248">
        <f ca="1"/>
        <v>806</v>
      </c>
      <c r="CA248">
        <f ca="1"/>
        <v>441</v>
      </c>
      <c r="CB248">
        <f ca="1"/>
        <v>254</v>
      </c>
      <c r="CC248">
        <f ca="1"/>
        <v>844</v>
      </c>
      <c r="CD248">
        <f ca="1"/>
        <v>912</v>
      </c>
      <c r="CE248">
        <f ca="1"/>
        <v>935</v>
      </c>
      <c r="CF248">
        <f ca="1"/>
        <v>893</v>
      </c>
      <c r="CG248">
        <f ca="1"/>
        <v>203</v>
      </c>
      <c r="CH248">
        <f ca="1"/>
        <v>794</v>
      </c>
      <c r="CI248">
        <f ca="1"/>
        <v>11</v>
      </c>
      <c r="CJ248">
        <f ca="1"/>
        <v>822</v>
      </c>
      <c r="CK248">
        <f ca="1"/>
        <v>669</v>
      </c>
      <c r="CL248">
        <f ca="1"/>
        <v>10</v>
      </c>
      <c r="CM248">
        <f ca="1"/>
        <v>430</v>
      </c>
      <c r="CN248">
        <f ca="1"/>
        <v>326</v>
      </c>
      <c r="CO248">
        <f ca="1"/>
        <v>782</v>
      </c>
      <c r="CP248">
        <f ca="1"/>
        <v>994</v>
      </c>
      <c r="CQ248">
        <f ca="1"/>
        <v>690</v>
      </c>
      <c r="CR248">
        <f ca="1"/>
        <v>834</v>
      </c>
      <c r="CS248">
        <f ca="1"/>
        <v>927</v>
      </c>
      <c r="CT248">
        <f ca="1"/>
        <v>893</v>
      </c>
      <c r="CU248">
        <f ca="1"/>
        <v>668</v>
      </c>
      <c r="CV248">
        <f ca="1"/>
        <v>173</v>
      </c>
      <c r="CW248">
        <f ca="1"/>
        <v>329</v>
      </c>
    </row>
    <row r="249" spans="1:101">
      <c r="A249" t="s">
        <v>273</v>
      </c>
      <c r="B249">
        <f ca="1"/>
        <v>690</v>
      </c>
      <c r="C249">
        <f ca="1"/>
        <v>658</v>
      </c>
      <c r="D249">
        <f ca="1"/>
        <v>196</v>
      </c>
      <c r="E249">
        <f ca="1"/>
        <v>226</v>
      </c>
      <c r="F249">
        <f ca="1"/>
        <v>344</v>
      </c>
      <c r="G249">
        <f ca="1"/>
        <v>279</v>
      </c>
      <c r="H249">
        <f ca="1"/>
        <v>749</v>
      </c>
      <c r="I249">
        <f ca="1"/>
        <v>483</v>
      </c>
      <c r="J249">
        <f ca="1"/>
        <v>378</v>
      </c>
      <c r="K249">
        <f ca="1"/>
        <v>862</v>
      </c>
      <c r="L249">
        <f ca="1"/>
        <v>824</v>
      </c>
      <c r="M249">
        <f ca="1"/>
        <v>151</v>
      </c>
      <c r="N249">
        <f ca="1"/>
        <v>383</v>
      </c>
      <c r="O249">
        <f ca="1"/>
        <v>874</v>
      </c>
      <c r="P249">
        <f ca="1"/>
        <v>482</v>
      </c>
      <c r="Q249">
        <f ca="1"/>
        <v>201</v>
      </c>
      <c r="R249">
        <f ca="1"/>
        <v>615</v>
      </c>
      <c r="S249">
        <f ca="1"/>
        <v>539</v>
      </c>
      <c r="T249">
        <f ca="1"/>
        <v>949</v>
      </c>
      <c r="U249">
        <f ca="1"/>
        <v>453</v>
      </c>
      <c r="V249">
        <f ca="1"/>
        <v>89</v>
      </c>
      <c r="W249">
        <f ca="1"/>
        <v>370</v>
      </c>
      <c r="X249">
        <f ca="1"/>
        <v>768</v>
      </c>
      <c r="Y249">
        <f ca="1"/>
        <v>988</v>
      </c>
      <c r="Z249">
        <f ca="1"/>
        <v>219</v>
      </c>
      <c r="AA249">
        <f ca="1"/>
        <v>11</v>
      </c>
      <c r="AB249">
        <f ca="1"/>
        <v>397</v>
      </c>
      <c r="AC249">
        <f ca="1"/>
        <v>477</v>
      </c>
      <c r="AD249">
        <f ca="1"/>
        <v>322</v>
      </c>
      <c r="AE249">
        <f ca="1"/>
        <v>664</v>
      </c>
      <c r="AF249">
        <f ca="1"/>
        <v>525</v>
      </c>
      <c r="AG249">
        <f ca="1"/>
        <v>617</v>
      </c>
      <c r="AH249">
        <f ca="1"/>
        <v>632</v>
      </c>
      <c r="AI249">
        <f ca="1"/>
        <v>417</v>
      </c>
      <c r="AJ249">
        <f ca="1"/>
        <v>293</v>
      </c>
      <c r="AK249">
        <f ca="1"/>
        <v>589</v>
      </c>
      <c r="AL249">
        <f ca="1"/>
        <v>964</v>
      </c>
      <c r="AM249">
        <f ca="1"/>
        <v>977</v>
      </c>
      <c r="AN249">
        <f ca="1"/>
        <v>590</v>
      </c>
      <c r="AO249">
        <f ca="1"/>
        <v>359</v>
      </c>
      <c r="AP249">
        <f ca="1"/>
        <v>868</v>
      </c>
      <c r="AQ249">
        <f ca="1"/>
        <v>686</v>
      </c>
      <c r="AR249">
        <f ca="1"/>
        <v>144</v>
      </c>
      <c r="AS249">
        <f ca="1"/>
        <v>416</v>
      </c>
      <c r="AT249">
        <f ca="1"/>
        <v>203</v>
      </c>
      <c r="AU249">
        <f ca="1"/>
        <v>575</v>
      </c>
      <c r="AV249">
        <f ca="1"/>
        <v>606</v>
      </c>
      <c r="AW249">
        <f ca="1"/>
        <v>91</v>
      </c>
      <c r="AX249">
        <f ca="1"/>
        <v>685</v>
      </c>
      <c r="AY249">
        <f ca="1"/>
        <v>955</v>
      </c>
      <c r="AZ249">
        <f ca="1"/>
        <v>292</v>
      </c>
      <c r="BA249">
        <f ca="1"/>
        <v>735</v>
      </c>
      <c r="BB249">
        <f ca="1"/>
        <v>503</v>
      </c>
      <c r="BC249">
        <f ca="1"/>
        <v>92</v>
      </c>
      <c r="BD249">
        <f ca="1"/>
        <v>282</v>
      </c>
      <c r="BE249">
        <f ca="1"/>
        <v>58</v>
      </c>
      <c r="BF249">
        <f ca="1"/>
        <v>746</v>
      </c>
      <c r="BG249">
        <f ca="1"/>
        <v>325</v>
      </c>
      <c r="BH249">
        <f ca="1"/>
        <v>952</v>
      </c>
      <c r="BI249">
        <f ca="1"/>
        <v>423</v>
      </c>
      <c r="BJ249">
        <f ca="1"/>
        <v>418</v>
      </c>
      <c r="BK249">
        <f ca="1"/>
        <v>877</v>
      </c>
      <c r="BL249">
        <f ca="1"/>
        <v>690</v>
      </c>
      <c r="BM249">
        <f ca="1"/>
        <v>65</v>
      </c>
      <c r="BN249">
        <f ca="1"/>
        <v>222</v>
      </c>
      <c r="BO249">
        <f ca="1"/>
        <v>280</v>
      </c>
      <c r="BP249">
        <f ca="1"/>
        <v>875</v>
      </c>
      <c r="BQ249">
        <f ca="1"/>
        <v>313</v>
      </c>
      <c r="BR249">
        <f ca="1"/>
        <v>878</v>
      </c>
      <c r="BS249">
        <f ca="1"/>
        <v>918</v>
      </c>
      <c r="BT249">
        <f ca="1"/>
        <v>298</v>
      </c>
      <c r="BU249">
        <f ca="1"/>
        <v>484</v>
      </c>
      <c r="BV249">
        <f ca="1"/>
        <v>198</v>
      </c>
      <c r="BW249">
        <f ca="1"/>
        <v>562</v>
      </c>
      <c r="BX249">
        <f ca="1"/>
        <v>684</v>
      </c>
      <c r="BY249">
        <f ca="1"/>
        <v>553</v>
      </c>
      <c r="BZ249">
        <f ca="1"/>
        <v>866</v>
      </c>
      <c r="CA249">
        <f ca="1"/>
        <v>536</v>
      </c>
      <c r="CB249">
        <f ca="1"/>
        <v>731</v>
      </c>
      <c r="CC249">
        <f ca="1"/>
        <v>992</v>
      </c>
      <c r="CD249">
        <f ca="1"/>
        <v>14</v>
      </c>
      <c r="CE249">
        <f ca="1"/>
        <v>559</v>
      </c>
      <c r="CF249">
        <f ca="1"/>
        <v>31</v>
      </c>
      <c r="CG249">
        <f ca="1"/>
        <v>411</v>
      </c>
      <c r="CH249">
        <f ca="1"/>
        <v>770</v>
      </c>
      <c r="CI249">
        <f ca="1"/>
        <v>817</v>
      </c>
      <c r="CJ249">
        <f ca="1"/>
        <v>593</v>
      </c>
      <c r="CK249">
        <f ca="1"/>
        <v>98</v>
      </c>
      <c r="CL249">
        <f ca="1"/>
        <v>190</v>
      </c>
      <c r="CM249">
        <f ca="1"/>
        <v>202</v>
      </c>
      <c r="CN249">
        <f ca="1"/>
        <v>195</v>
      </c>
      <c r="CO249">
        <f ca="1"/>
        <v>668</v>
      </c>
      <c r="CP249">
        <f ca="1"/>
        <v>755</v>
      </c>
      <c r="CQ249">
        <f ca="1"/>
        <v>627</v>
      </c>
      <c r="CR249">
        <f ca="1"/>
        <v>710</v>
      </c>
      <c r="CS249">
        <f ca="1"/>
        <v>938</v>
      </c>
      <c r="CT249">
        <f ca="1"/>
        <v>609</v>
      </c>
      <c r="CU249">
        <f ca="1"/>
        <v>627</v>
      </c>
      <c r="CV249">
        <f ca="1"/>
        <v>444</v>
      </c>
      <c r="CW249">
        <f ca="1"/>
        <v>778</v>
      </c>
    </row>
    <row r="250" spans="1:101">
      <c r="A250" t="s">
        <v>274</v>
      </c>
      <c r="B250">
        <f ca="1"/>
        <v>398</v>
      </c>
      <c r="C250">
        <f ca="1"/>
        <v>560</v>
      </c>
      <c r="D250">
        <f ca="1"/>
        <v>874</v>
      </c>
      <c r="E250">
        <f ca="1"/>
        <v>790</v>
      </c>
      <c r="F250">
        <f ca="1"/>
        <v>245</v>
      </c>
      <c r="G250">
        <f ca="1"/>
        <v>757</v>
      </c>
      <c r="H250">
        <f ca="1"/>
        <v>605</v>
      </c>
      <c r="I250">
        <f ca="1"/>
        <v>7</v>
      </c>
      <c r="J250">
        <f ca="1"/>
        <v>397</v>
      </c>
      <c r="K250">
        <f ca="1"/>
        <v>597</v>
      </c>
      <c r="L250">
        <f ca="1"/>
        <v>799</v>
      </c>
      <c r="M250">
        <f ca="1"/>
        <v>252</v>
      </c>
      <c r="N250">
        <f ca="1"/>
        <v>160</v>
      </c>
      <c r="O250">
        <f ca="1"/>
        <v>391</v>
      </c>
      <c r="P250">
        <f ca="1"/>
        <v>950</v>
      </c>
      <c r="Q250">
        <f ca="1"/>
        <v>516</v>
      </c>
      <c r="R250">
        <f ca="1"/>
        <v>993</v>
      </c>
      <c r="S250">
        <f ca="1"/>
        <v>294</v>
      </c>
      <c r="T250">
        <f ca="1"/>
        <v>73</v>
      </c>
      <c r="U250">
        <f ca="1"/>
        <v>265</v>
      </c>
      <c r="V250">
        <f ca="1"/>
        <v>149</v>
      </c>
      <c r="W250">
        <f ca="1"/>
        <v>500</v>
      </c>
      <c r="X250">
        <f ca="1"/>
        <v>863</v>
      </c>
      <c r="Y250">
        <f ca="1"/>
        <v>223</v>
      </c>
      <c r="Z250">
        <f ca="1"/>
        <v>638</v>
      </c>
      <c r="AA250">
        <f ca="1"/>
        <v>612</v>
      </c>
      <c r="AB250">
        <f ca="1"/>
        <v>947</v>
      </c>
      <c r="AC250">
        <f ca="1"/>
        <v>699</v>
      </c>
      <c r="AD250">
        <f ca="1"/>
        <v>253</v>
      </c>
      <c r="AE250">
        <f ca="1"/>
        <v>732</v>
      </c>
      <c r="AF250">
        <f ca="1"/>
        <v>597</v>
      </c>
      <c r="AG250">
        <f ca="1"/>
        <v>668</v>
      </c>
      <c r="AH250">
        <f ca="1"/>
        <v>946</v>
      </c>
      <c r="AI250">
        <f ca="1"/>
        <v>888</v>
      </c>
      <c r="AJ250">
        <f ca="1"/>
        <v>484</v>
      </c>
      <c r="AK250">
        <f ca="1"/>
        <v>956</v>
      </c>
      <c r="AL250">
        <f ca="1"/>
        <v>901</v>
      </c>
      <c r="AM250">
        <f ca="1"/>
        <v>203</v>
      </c>
      <c r="AN250">
        <f ca="1"/>
        <v>981</v>
      </c>
      <c r="AO250">
        <f ca="1"/>
        <v>352</v>
      </c>
      <c r="AP250">
        <f ca="1"/>
        <v>658</v>
      </c>
      <c r="AQ250">
        <f ca="1"/>
        <v>510</v>
      </c>
      <c r="AR250">
        <f ca="1"/>
        <v>857</v>
      </c>
      <c r="AS250">
        <f ca="1"/>
        <v>148</v>
      </c>
      <c r="AT250">
        <f ca="1"/>
        <v>841</v>
      </c>
      <c r="AU250">
        <f ca="1"/>
        <v>538</v>
      </c>
      <c r="AV250">
        <f ca="1"/>
        <v>78</v>
      </c>
      <c r="AW250">
        <f ca="1"/>
        <v>16</v>
      </c>
      <c r="AX250">
        <f ca="1"/>
        <v>886</v>
      </c>
      <c r="AY250">
        <f ca="1"/>
        <v>248</v>
      </c>
      <c r="AZ250">
        <f ca="1"/>
        <v>430</v>
      </c>
      <c r="BA250">
        <f ca="1"/>
        <v>335</v>
      </c>
      <c r="BB250">
        <f ca="1"/>
        <v>829</v>
      </c>
      <c r="BC250">
        <f ca="1"/>
        <v>12</v>
      </c>
      <c r="BD250">
        <f ca="1"/>
        <v>90</v>
      </c>
      <c r="BE250">
        <f ca="1"/>
        <v>183</v>
      </c>
      <c r="BF250">
        <f ca="1"/>
        <v>979</v>
      </c>
      <c r="BG250">
        <f ca="1"/>
        <v>569</v>
      </c>
      <c r="BH250">
        <f ca="1"/>
        <v>281</v>
      </c>
      <c r="BI250">
        <f ca="1"/>
        <v>918</v>
      </c>
      <c r="BJ250">
        <f ca="1"/>
        <v>689</v>
      </c>
      <c r="BK250">
        <f ca="1"/>
        <v>951</v>
      </c>
      <c r="BL250">
        <f ca="1"/>
        <v>567</v>
      </c>
      <c r="BM250">
        <f ca="1"/>
        <v>125</v>
      </c>
      <c r="BN250">
        <f ca="1"/>
        <v>487</v>
      </c>
      <c r="BO250">
        <f ca="1"/>
        <v>166</v>
      </c>
      <c r="BP250">
        <f ca="1"/>
        <v>476</v>
      </c>
      <c r="BQ250">
        <f ca="1"/>
        <v>411</v>
      </c>
      <c r="BR250">
        <f ca="1"/>
        <v>198</v>
      </c>
      <c r="BS250">
        <f ca="1"/>
        <v>860</v>
      </c>
      <c r="BT250">
        <f ca="1"/>
        <v>759</v>
      </c>
      <c r="BU250">
        <f ca="1"/>
        <v>507</v>
      </c>
      <c r="BV250">
        <f ca="1"/>
        <v>269</v>
      </c>
      <c r="BW250">
        <f ca="1"/>
        <v>859</v>
      </c>
      <c r="BX250">
        <f ca="1"/>
        <v>782</v>
      </c>
      <c r="BY250">
        <f ca="1"/>
        <v>654</v>
      </c>
      <c r="BZ250">
        <f ca="1"/>
        <v>220</v>
      </c>
      <c r="CA250">
        <f ca="1"/>
        <v>189</v>
      </c>
      <c r="CB250">
        <f ca="1"/>
        <v>183</v>
      </c>
      <c r="CC250">
        <f ca="1"/>
        <v>861</v>
      </c>
      <c r="CD250">
        <f ca="1"/>
        <v>991</v>
      </c>
      <c r="CE250">
        <f ca="1"/>
        <v>71</v>
      </c>
      <c r="CF250">
        <f ca="1"/>
        <v>315</v>
      </c>
      <c r="CG250">
        <f ca="1"/>
        <v>990</v>
      </c>
      <c r="CH250">
        <f ca="1"/>
        <v>363</v>
      </c>
      <c r="CI250">
        <f ca="1"/>
        <v>653</v>
      </c>
      <c r="CJ250">
        <f ca="1"/>
        <v>126</v>
      </c>
      <c r="CK250">
        <f ca="1"/>
        <v>268</v>
      </c>
      <c r="CL250">
        <f ca="1"/>
        <v>569</v>
      </c>
      <c r="CM250">
        <f ca="1"/>
        <v>766</v>
      </c>
      <c r="CN250">
        <f ca="1"/>
        <v>289</v>
      </c>
      <c r="CO250">
        <f ca="1"/>
        <v>190</v>
      </c>
      <c r="CP250">
        <f ca="1"/>
        <v>607</v>
      </c>
      <c r="CQ250">
        <f ca="1"/>
        <v>478</v>
      </c>
      <c r="CR250">
        <f ca="1"/>
        <v>291</v>
      </c>
      <c r="CS250">
        <f ca="1"/>
        <v>802</v>
      </c>
      <c r="CT250">
        <f ca="1"/>
        <v>193</v>
      </c>
      <c r="CU250">
        <f ca="1"/>
        <v>217</v>
      </c>
      <c r="CV250">
        <f ca="1"/>
        <v>369</v>
      </c>
      <c r="CW250">
        <f ca="1"/>
        <v>778</v>
      </c>
    </row>
    <row r="251" spans="1:101">
      <c r="A251" t="s">
        <v>275</v>
      </c>
      <c r="B251">
        <f ca="1"/>
        <v>104</v>
      </c>
      <c r="C251">
        <f ca="1"/>
        <v>795</v>
      </c>
      <c r="D251">
        <f ca="1"/>
        <v>838</v>
      </c>
      <c r="E251">
        <f ca="1"/>
        <v>174</v>
      </c>
      <c r="F251">
        <f ca="1"/>
        <v>581</v>
      </c>
      <c r="G251">
        <f ca="1"/>
        <v>701</v>
      </c>
      <c r="H251">
        <f ca="1"/>
        <v>937</v>
      </c>
      <c r="I251">
        <f ca="1"/>
        <v>926</v>
      </c>
      <c r="J251">
        <f ca="1"/>
        <v>414</v>
      </c>
      <c r="K251">
        <f ca="1"/>
        <v>738</v>
      </c>
      <c r="L251">
        <f ca="1"/>
        <v>304</v>
      </c>
      <c r="M251">
        <f ca="1"/>
        <v>122</v>
      </c>
      <c r="N251">
        <f ca="1"/>
        <v>409</v>
      </c>
      <c r="O251">
        <f ca="1"/>
        <v>419</v>
      </c>
      <c r="P251">
        <f ca="1"/>
        <v>712</v>
      </c>
      <c r="Q251">
        <f ca="1"/>
        <v>914</v>
      </c>
      <c r="R251">
        <f ca="1"/>
        <v>917</v>
      </c>
      <c r="S251">
        <f ca="1"/>
        <v>829</v>
      </c>
      <c r="T251">
        <f ca="1"/>
        <v>738</v>
      </c>
      <c r="U251">
        <f ca="1"/>
        <v>815</v>
      </c>
      <c r="V251">
        <f ca="1"/>
        <v>303</v>
      </c>
      <c r="W251">
        <f ca="1"/>
        <v>6</v>
      </c>
      <c r="X251">
        <f ca="1"/>
        <v>927</v>
      </c>
      <c r="Y251">
        <f ca="1"/>
        <v>213</v>
      </c>
      <c r="Z251">
        <f ca="1"/>
        <v>517</v>
      </c>
      <c r="AA251">
        <f ca="1"/>
        <v>433</v>
      </c>
      <c r="AB251">
        <f ca="1"/>
        <v>672</v>
      </c>
      <c r="AC251">
        <f ca="1"/>
        <v>687</v>
      </c>
      <c r="AD251">
        <f ca="1"/>
        <v>270</v>
      </c>
      <c r="AE251">
        <f ca="1"/>
        <v>867</v>
      </c>
      <c r="AF251">
        <f ca="1"/>
        <v>212</v>
      </c>
      <c r="AG251">
        <f ca="1"/>
        <v>75</v>
      </c>
      <c r="AH251">
        <f ca="1"/>
        <v>665</v>
      </c>
      <c r="AI251">
        <f ca="1"/>
        <v>580</v>
      </c>
      <c r="AJ251">
        <f ca="1"/>
        <v>748</v>
      </c>
      <c r="AK251">
        <f ca="1"/>
        <v>984</v>
      </c>
      <c r="AL251">
        <f ca="1"/>
        <v>201</v>
      </c>
      <c r="AM251">
        <f ca="1"/>
        <v>696</v>
      </c>
      <c r="AN251">
        <f ca="1"/>
        <v>797</v>
      </c>
      <c r="AO251">
        <f ca="1"/>
        <v>615</v>
      </c>
      <c r="AP251">
        <f ca="1"/>
        <v>867</v>
      </c>
      <c r="AQ251">
        <f ca="1"/>
        <v>941</v>
      </c>
      <c r="AR251">
        <f ca="1"/>
        <v>987</v>
      </c>
      <c r="AS251">
        <f ca="1"/>
        <v>226</v>
      </c>
      <c r="AT251">
        <f ca="1"/>
        <v>202</v>
      </c>
      <c r="AU251">
        <f ca="1"/>
        <v>314</v>
      </c>
      <c r="AV251">
        <f ca="1"/>
        <v>422</v>
      </c>
      <c r="AW251">
        <f ca="1"/>
        <v>546</v>
      </c>
      <c r="AX251">
        <f ca="1"/>
        <v>73</v>
      </c>
      <c r="AY251">
        <f ca="1"/>
        <v>391</v>
      </c>
      <c r="AZ251">
        <f ca="1"/>
        <v>971</v>
      </c>
      <c r="BA251">
        <f ca="1"/>
        <v>715</v>
      </c>
      <c r="BB251">
        <f ca="1"/>
        <v>477</v>
      </c>
      <c r="BC251">
        <f ca="1"/>
        <v>402</v>
      </c>
      <c r="BD251">
        <f ca="1"/>
        <v>961</v>
      </c>
      <c r="BE251">
        <f ca="1"/>
        <v>215</v>
      </c>
      <c r="BF251">
        <f ca="1"/>
        <v>130</v>
      </c>
      <c r="BG251">
        <f ca="1"/>
        <v>585</v>
      </c>
      <c r="BH251">
        <f ca="1"/>
        <v>124</v>
      </c>
      <c r="BI251">
        <f ca="1"/>
        <v>341</v>
      </c>
      <c r="BJ251">
        <f ca="1"/>
        <v>972</v>
      </c>
      <c r="BK251">
        <f ca="1"/>
        <v>302</v>
      </c>
      <c r="BL251">
        <f ca="1"/>
        <v>967</v>
      </c>
      <c r="BM251">
        <f ca="1"/>
        <v>477</v>
      </c>
      <c r="BN251">
        <f ca="1"/>
        <v>328</v>
      </c>
      <c r="BO251">
        <f ca="1"/>
        <v>149</v>
      </c>
      <c r="BP251">
        <f ca="1"/>
        <v>314</v>
      </c>
      <c r="BQ251">
        <f ca="1"/>
        <v>858</v>
      </c>
      <c r="BR251">
        <f ca="1"/>
        <v>701</v>
      </c>
      <c r="BS251">
        <f ca="1"/>
        <v>169</v>
      </c>
      <c r="BT251">
        <f ca="1"/>
        <v>81</v>
      </c>
      <c r="BU251">
        <f ca="1"/>
        <v>612</v>
      </c>
      <c r="BV251">
        <f ca="1"/>
        <v>117</v>
      </c>
      <c r="BW251">
        <f ca="1"/>
        <v>80</v>
      </c>
      <c r="BX251">
        <f ca="1"/>
        <v>216</v>
      </c>
      <c r="BY251">
        <f ca="1"/>
        <v>273</v>
      </c>
      <c r="BZ251">
        <f ca="1"/>
        <v>870</v>
      </c>
      <c r="CA251">
        <f ca="1"/>
        <v>307</v>
      </c>
      <c r="CB251">
        <f ca="1"/>
        <v>394</v>
      </c>
      <c r="CC251">
        <f ca="1"/>
        <v>983</v>
      </c>
      <c r="CD251">
        <f ca="1"/>
        <v>280</v>
      </c>
      <c r="CE251">
        <f ca="1"/>
        <v>732</v>
      </c>
      <c r="CF251">
        <f ca="1"/>
        <v>857</v>
      </c>
      <c r="CG251">
        <f ca="1"/>
        <v>234</v>
      </c>
      <c r="CH251">
        <f ca="1"/>
        <v>337</v>
      </c>
      <c r="CI251">
        <f ca="1"/>
        <v>816</v>
      </c>
      <c r="CJ251">
        <f ca="1"/>
        <v>167</v>
      </c>
      <c r="CK251">
        <f ca="1"/>
        <v>737</v>
      </c>
      <c r="CL251">
        <f ca="1"/>
        <v>700</v>
      </c>
      <c r="CM251">
        <f ca="1"/>
        <v>184</v>
      </c>
      <c r="CN251">
        <f ca="1"/>
        <v>805</v>
      </c>
      <c r="CO251">
        <f ca="1"/>
        <v>255</v>
      </c>
      <c r="CP251">
        <f ca="1"/>
        <v>497</v>
      </c>
      <c r="CQ251">
        <f ca="1"/>
        <v>165</v>
      </c>
      <c r="CR251">
        <f ca="1"/>
        <v>144</v>
      </c>
      <c r="CS251">
        <f ca="1"/>
        <v>770</v>
      </c>
      <c r="CT251">
        <f ca="1"/>
        <v>464</v>
      </c>
      <c r="CU251">
        <f ca="1"/>
        <v>141</v>
      </c>
      <c r="CV251">
        <f ca="1"/>
        <v>116</v>
      </c>
      <c r="CW251">
        <f ca="1"/>
        <v>85</v>
      </c>
    </row>
    <row r="252" spans="1:101">
      <c r="A252" t="s">
        <v>276</v>
      </c>
      <c r="B252">
        <f ca="1"/>
        <v>976</v>
      </c>
      <c r="C252">
        <f ca="1"/>
        <v>258</v>
      </c>
      <c r="D252">
        <f ca="1"/>
        <v>921</v>
      </c>
      <c r="E252">
        <f ca="1"/>
        <v>215</v>
      </c>
      <c r="F252">
        <f ca="1"/>
        <v>690</v>
      </c>
      <c r="G252">
        <f ca="1"/>
        <v>184</v>
      </c>
      <c r="H252">
        <f ca="1"/>
        <v>961</v>
      </c>
      <c r="I252">
        <f ca="1"/>
        <v>228</v>
      </c>
      <c r="J252">
        <f ca="1"/>
        <v>213</v>
      </c>
      <c r="K252">
        <f ca="1"/>
        <v>737</v>
      </c>
      <c r="L252">
        <f ca="1"/>
        <v>364</v>
      </c>
      <c r="M252">
        <f ca="1"/>
        <v>55</v>
      </c>
      <c r="N252">
        <f ca="1"/>
        <v>93</v>
      </c>
      <c r="O252">
        <f ca="1"/>
        <v>654</v>
      </c>
      <c r="P252">
        <f ca="1"/>
        <v>535</v>
      </c>
      <c r="Q252">
        <f ca="1"/>
        <v>242</v>
      </c>
      <c r="R252">
        <f ca="1"/>
        <v>806</v>
      </c>
      <c r="S252">
        <f ca="1"/>
        <v>105</v>
      </c>
      <c r="T252">
        <f ca="1"/>
        <v>701</v>
      </c>
      <c r="U252">
        <f ca="1"/>
        <v>756</v>
      </c>
      <c r="V252">
        <f ca="1"/>
        <v>770</v>
      </c>
      <c r="W252">
        <f ca="1"/>
        <v>74</v>
      </c>
      <c r="X252">
        <f ca="1"/>
        <v>947</v>
      </c>
      <c r="Y252">
        <f ca="1"/>
        <v>145</v>
      </c>
      <c r="Z252">
        <f ca="1"/>
        <v>711</v>
      </c>
      <c r="AA252">
        <f ca="1"/>
        <v>600</v>
      </c>
      <c r="AB252">
        <f ca="1"/>
        <v>109</v>
      </c>
      <c r="AC252">
        <f ca="1"/>
        <v>68</v>
      </c>
      <c r="AD252">
        <f ca="1"/>
        <v>143</v>
      </c>
      <c r="AE252">
        <f ca="1"/>
        <v>76</v>
      </c>
      <c r="AF252">
        <f ca="1"/>
        <v>660</v>
      </c>
      <c r="AG252">
        <f ca="1"/>
        <v>267</v>
      </c>
      <c r="AH252">
        <f ca="1"/>
        <v>250</v>
      </c>
      <c r="AI252">
        <f ca="1"/>
        <v>401</v>
      </c>
      <c r="AJ252">
        <f ca="1"/>
        <v>722</v>
      </c>
      <c r="AK252">
        <f ca="1"/>
        <v>126</v>
      </c>
      <c r="AL252">
        <f ca="1"/>
        <v>749</v>
      </c>
      <c r="AM252">
        <f ca="1"/>
        <v>221</v>
      </c>
      <c r="AN252">
        <f ca="1"/>
        <v>551</v>
      </c>
      <c r="AO252">
        <f ca="1"/>
        <v>94</v>
      </c>
      <c r="AP252">
        <f ca="1"/>
        <v>616</v>
      </c>
      <c r="AQ252">
        <f ca="1"/>
        <v>56</v>
      </c>
      <c r="AR252">
        <f ca="1"/>
        <v>68</v>
      </c>
      <c r="AS252">
        <f ca="1"/>
        <v>29</v>
      </c>
      <c r="AT252">
        <f ca="1"/>
        <v>298</v>
      </c>
      <c r="AU252">
        <f ca="1"/>
        <v>309</v>
      </c>
      <c r="AV252">
        <f ca="1"/>
        <v>911</v>
      </c>
      <c r="AW252">
        <f ca="1"/>
        <v>109</v>
      </c>
      <c r="AX252">
        <f ca="1"/>
        <v>518</v>
      </c>
      <c r="AY252">
        <f ca="1"/>
        <v>386</v>
      </c>
      <c r="AZ252">
        <f ca="1"/>
        <v>917</v>
      </c>
      <c r="BA252">
        <f ca="1"/>
        <v>899</v>
      </c>
      <c r="BB252">
        <f ca="1"/>
        <v>29</v>
      </c>
      <c r="BC252">
        <f ca="1"/>
        <v>474</v>
      </c>
      <c r="BD252">
        <f ca="1"/>
        <v>105</v>
      </c>
      <c r="BE252">
        <f ca="1"/>
        <v>719</v>
      </c>
      <c r="BF252">
        <f ca="1"/>
        <v>445</v>
      </c>
      <c r="BG252">
        <f ca="1"/>
        <v>193</v>
      </c>
      <c r="BH252">
        <f ca="1"/>
        <v>932</v>
      </c>
      <c r="BI252">
        <f ca="1"/>
        <v>653</v>
      </c>
      <c r="BJ252">
        <f ca="1"/>
        <v>423</v>
      </c>
      <c r="BK252">
        <f ca="1"/>
        <v>159</v>
      </c>
      <c r="BL252">
        <f ca="1"/>
        <v>766</v>
      </c>
      <c r="BM252">
        <f ca="1"/>
        <v>47</v>
      </c>
      <c r="BN252">
        <f ca="1"/>
        <v>595</v>
      </c>
      <c r="BO252">
        <f ca="1"/>
        <v>652</v>
      </c>
      <c r="BP252">
        <f ca="1"/>
        <v>590</v>
      </c>
      <c r="BQ252">
        <f ca="1"/>
        <v>569</v>
      </c>
      <c r="BR252">
        <f ca="1"/>
        <v>64</v>
      </c>
      <c r="BS252">
        <f ca="1"/>
        <v>742</v>
      </c>
      <c r="BT252">
        <f ca="1"/>
        <v>285</v>
      </c>
      <c r="BU252">
        <f ca="1"/>
        <v>269</v>
      </c>
      <c r="BV252">
        <f ca="1"/>
        <v>186</v>
      </c>
      <c r="BW252">
        <f ca="1"/>
        <v>255</v>
      </c>
      <c r="BX252">
        <f ca="1"/>
        <v>564</v>
      </c>
      <c r="BY252">
        <f ca="1"/>
        <v>776</v>
      </c>
      <c r="BZ252">
        <f ca="1"/>
        <v>662</v>
      </c>
      <c r="CA252">
        <f ca="1"/>
        <v>677</v>
      </c>
      <c r="CB252">
        <f ca="1"/>
        <v>970</v>
      </c>
      <c r="CC252">
        <f ca="1"/>
        <v>127</v>
      </c>
      <c r="CD252">
        <f ca="1"/>
        <v>541</v>
      </c>
      <c r="CE252">
        <f ca="1"/>
        <v>409</v>
      </c>
      <c r="CF252">
        <f ca="1"/>
        <v>796</v>
      </c>
      <c r="CG252">
        <f ca="1"/>
        <v>484</v>
      </c>
      <c r="CH252">
        <f ca="1"/>
        <v>131</v>
      </c>
      <c r="CI252">
        <f ca="1"/>
        <v>767</v>
      </c>
      <c r="CJ252">
        <f ca="1"/>
        <v>472</v>
      </c>
      <c r="CK252">
        <f ca="1"/>
        <v>708</v>
      </c>
      <c r="CL252">
        <f ca="1"/>
        <v>780</v>
      </c>
      <c r="CM252">
        <f ca="1"/>
        <v>448</v>
      </c>
      <c r="CN252">
        <f ca="1"/>
        <v>184</v>
      </c>
      <c r="CO252">
        <f ca="1"/>
        <v>858</v>
      </c>
      <c r="CP252">
        <f ca="1"/>
        <v>201</v>
      </c>
      <c r="CQ252">
        <f ca="1"/>
        <v>911</v>
      </c>
      <c r="CR252">
        <f ca="1"/>
        <v>904</v>
      </c>
      <c r="CS252">
        <f ca="1"/>
        <v>244</v>
      </c>
      <c r="CT252">
        <f ca="1"/>
        <v>729</v>
      </c>
      <c r="CU252">
        <f ca="1"/>
        <v>888</v>
      </c>
      <c r="CV252">
        <f ca="1"/>
        <v>291</v>
      </c>
      <c r="CW252">
        <f ca="1"/>
        <v>199</v>
      </c>
    </row>
    <row r="253" spans="1:101">
      <c r="A253" t="s">
        <v>277</v>
      </c>
      <c r="B253">
        <f ca="1"/>
        <v>408</v>
      </c>
      <c r="C253">
        <f ca="1"/>
        <v>828</v>
      </c>
      <c r="D253">
        <f ca="1"/>
        <v>330</v>
      </c>
      <c r="E253">
        <f ca="1"/>
        <v>628</v>
      </c>
      <c r="F253">
        <f ca="1"/>
        <v>562</v>
      </c>
      <c r="G253">
        <f ca="1"/>
        <v>572</v>
      </c>
      <c r="H253">
        <f ca="1"/>
        <v>613</v>
      </c>
      <c r="I253">
        <f ca="1"/>
        <v>697</v>
      </c>
      <c r="J253">
        <f ca="1"/>
        <v>156</v>
      </c>
      <c r="K253">
        <f ca="1"/>
        <v>353</v>
      </c>
      <c r="L253">
        <f ca="1"/>
        <v>926</v>
      </c>
      <c r="M253">
        <f ca="1"/>
        <v>591</v>
      </c>
      <c r="N253">
        <f ca="1"/>
        <v>436</v>
      </c>
      <c r="O253">
        <f ca="1"/>
        <v>202</v>
      </c>
      <c r="P253">
        <f ca="1"/>
        <v>73</v>
      </c>
      <c r="Q253">
        <f ca="1"/>
        <v>582</v>
      </c>
      <c r="R253">
        <f ca="1"/>
        <v>513</v>
      </c>
      <c r="S253">
        <f ca="1"/>
        <v>139</v>
      </c>
      <c r="T253">
        <f ca="1"/>
        <v>856</v>
      </c>
      <c r="U253">
        <f ca="1"/>
        <v>863</v>
      </c>
      <c r="V253">
        <f ca="1"/>
        <v>574</v>
      </c>
      <c r="W253">
        <f ca="1"/>
        <v>862</v>
      </c>
      <c r="X253">
        <f ca="1"/>
        <v>567</v>
      </c>
      <c r="Y253">
        <f ca="1"/>
        <v>338</v>
      </c>
      <c r="Z253">
        <f ca="1"/>
        <v>564</v>
      </c>
      <c r="AA253">
        <f ca="1"/>
        <v>142</v>
      </c>
      <c r="AB253">
        <f ca="1"/>
        <v>733</v>
      </c>
      <c r="AC253">
        <f ca="1"/>
        <v>471</v>
      </c>
      <c r="AD253">
        <f ca="1"/>
        <v>770</v>
      </c>
      <c r="AE253">
        <f ca="1"/>
        <v>573</v>
      </c>
      <c r="AF253">
        <f ca="1"/>
        <v>985</v>
      </c>
      <c r="AG253">
        <f ca="1"/>
        <v>493</v>
      </c>
      <c r="AH253">
        <f ca="1"/>
        <v>733</v>
      </c>
      <c r="AI253">
        <f ca="1"/>
        <v>892</v>
      </c>
      <c r="AJ253">
        <f ca="1"/>
        <v>191</v>
      </c>
      <c r="AK253">
        <f ca="1"/>
        <v>130</v>
      </c>
      <c r="AL253">
        <f ca="1"/>
        <v>591</v>
      </c>
      <c r="AM253">
        <f ca="1"/>
        <v>660</v>
      </c>
      <c r="AN253">
        <f ca="1"/>
        <v>428</v>
      </c>
      <c r="AO253">
        <f ca="1"/>
        <v>752</v>
      </c>
      <c r="AP253">
        <f ca="1"/>
        <v>940</v>
      </c>
      <c r="AQ253">
        <f ca="1"/>
        <v>931</v>
      </c>
      <c r="AR253">
        <f ca="1"/>
        <v>792</v>
      </c>
      <c r="AS253">
        <f ca="1"/>
        <v>371</v>
      </c>
      <c r="AT253">
        <f ca="1"/>
        <v>620</v>
      </c>
      <c r="AU253">
        <f ca="1"/>
        <v>660</v>
      </c>
      <c r="AV253">
        <f ca="1"/>
        <v>918</v>
      </c>
      <c r="AW253">
        <f ca="1"/>
        <v>136</v>
      </c>
      <c r="AX253">
        <f ca="1"/>
        <v>965</v>
      </c>
      <c r="AY253">
        <f ca="1"/>
        <v>977</v>
      </c>
      <c r="AZ253">
        <f ca="1"/>
        <v>999</v>
      </c>
      <c r="BA253">
        <f ca="1"/>
        <v>519</v>
      </c>
      <c r="BB253">
        <f ca="1"/>
        <v>237</v>
      </c>
      <c r="BC253">
        <f ca="1"/>
        <v>497</v>
      </c>
      <c r="BD253">
        <f ca="1"/>
        <v>848</v>
      </c>
      <c r="BE253">
        <f ca="1"/>
        <v>60</v>
      </c>
      <c r="BF253">
        <f ca="1"/>
        <v>992</v>
      </c>
      <c r="BG253">
        <f ca="1"/>
        <v>802</v>
      </c>
      <c r="BH253">
        <f ca="1"/>
        <v>309</v>
      </c>
      <c r="BI253">
        <f ca="1"/>
        <v>179</v>
      </c>
      <c r="BJ253">
        <f ca="1"/>
        <v>354</v>
      </c>
      <c r="BK253">
        <f ca="1"/>
        <v>974</v>
      </c>
      <c r="BL253">
        <f ca="1"/>
        <v>497</v>
      </c>
      <c r="BM253">
        <f ca="1"/>
        <v>964</v>
      </c>
      <c r="BN253">
        <f ca="1"/>
        <v>700</v>
      </c>
      <c r="BO253">
        <f ca="1"/>
        <v>170</v>
      </c>
      <c r="BP253">
        <f ca="1"/>
        <v>309</v>
      </c>
      <c r="BQ253">
        <f ca="1"/>
        <v>745</v>
      </c>
      <c r="BR253">
        <f ca="1"/>
        <v>166</v>
      </c>
      <c r="BS253">
        <f ca="1"/>
        <v>777</v>
      </c>
      <c r="BT253">
        <f ca="1"/>
        <v>500</v>
      </c>
      <c r="BU253">
        <f ca="1"/>
        <v>228</v>
      </c>
      <c r="BV253">
        <f ca="1"/>
        <v>355</v>
      </c>
      <c r="BW253">
        <f ca="1"/>
        <v>392</v>
      </c>
      <c r="BX253">
        <f ca="1"/>
        <v>457</v>
      </c>
      <c r="BY253">
        <f ca="1"/>
        <v>662</v>
      </c>
      <c r="BZ253">
        <f ca="1"/>
        <v>307</v>
      </c>
      <c r="CA253">
        <f ca="1"/>
        <v>917</v>
      </c>
      <c r="CB253">
        <f ca="1"/>
        <v>702</v>
      </c>
      <c r="CC253">
        <f ca="1"/>
        <v>709</v>
      </c>
      <c r="CD253">
        <f ca="1"/>
        <v>637</v>
      </c>
      <c r="CE253">
        <f ca="1"/>
        <v>678</v>
      </c>
      <c r="CF253">
        <f ca="1"/>
        <v>431</v>
      </c>
      <c r="CG253">
        <f ca="1"/>
        <v>232</v>
      </c>
      <c r="CH253">
        <f ca="1"/>
        <v>633</v>
      </c>
      <c r="CI253">
        <f ca="1"/>
        <v>485</v>
      </c>
      <c r="CJ253">
        <f ca="1"/>
        <v>216</v>
      </c>
      <c r="CK253">
        <f ca="1"/>
        <v>933</v>
      </c>
      <c r="CL253">
        <f ca="1"/>
        <v>568</v>
      </c>
      <c r="CM253">
        <f ca="1"/>
        <v>723</v>
      </c>
      <c r="CN253">
        <f ca="1"/>
        <v>762</v>
      </c>
      <c r="CO253">
        <f ca="1"/>
        <v>692</v>
      </c>
      <c r="CP253">
        <f ca="1"/>
        <v>886</v>
      </c>
      <c r="CQ253">
        <f ca="1"/>
        <v>272</v>
      </c>
      <c r="CR253">
        <f ca="1"/>
        <v>206</v>
      </c>
      <c r="CS253">
        <f ca="1"/>
        <v>816</v>
      </c>
      <c r="CT253">
        <f ca="1"/>
        <v>824</v>
      </c>
      <c r="CU253">
        <f ca="1"/>
        <v>28</v>
      </c>
      <c r="CV253">
        <f ca="1"/>
        <v>30</v>
      </c>
      <c r="CW253">
        <f ca="1"/>
        <v>783</v>
      </c>
    </row>
    <row r="254" spans="1:101">
      <c r="A254" t="s">
        <v>278</v>
      </c>
      <c r="B254">
        <f ca="1"/>
        <v>846</v>
      </c>
      <c r="C254">
        <f ca="1"/>
        <v>468</v>
      </c>
      <c r="D254">
        <f ca="1"/>
        <v>241</v>
      </c>
      <c r="E254">
        <f ca="1"/>
        <v>341</v>
      </c>
      <c r="F254">
        <f ca="1"/>
        <v>607</v>
      </c>
      <c r="G254">
        <f ca="1"/>
        <v>827</v>
      </c>
      <c r="H254">
        <f ca="1"/>
        <v>474</v>
      </c>
      <c r="I254">
        <f ca="1"/>
        <v>461</v>
      </c>
      <c r="J254">
        <f ca="1"/>
        <v>580</v>
      </c>
      <c r="K254">
        <f ca="1"/>
        <v>409</v>
      </c>
      <c r="L254">
        <f ca="1"/>
        <v>503</v>
      </c>
      <c r="M254">
        <f ca="1"/>
        <v>493</v>
      </c>
      <c r="N254">
        <f ca="1"/>
        <v>121</v>
      </c>
      <c r="O254">
        <f ca="1"/>
        <v>336</v>
      </c>
      <c r="P254">
        <f ca="1"/>
        <v>624</v>
      </c>
      <c r="Q254">
        <f ca="1"/>
        <v>439</v>
      </c>
      <c r="R254">
        <f ca="1"/>
        <v>227</v>
      </c>
      <c r="S254">
        <f ca="1"/>
        <v>835</v>
      </c>
      <c r="T254">
        <f ca="1"/>
        <v>482</v>
      </c>
      <c r="U254">
        <f ca="1"/>
        <v>513</v>
      </c>
      <c r="V254">
        <f ca="1"/>
        <v>110</v>
      </c>
      <c r="W254">
        <f ca="1"/>
        <v>40</v>
      </c>
      <c r="X254">
        <f ca="1"/>
        <v>608</v>
      </c>
      <c r="Y254">
        <f ca="1"/>
        <v>220</v>
      </c>
      <c r="Z254">
        <f ca="1"/>
        <v>407</v>
      </c>
      <c r="AA254">
        <f ca="1"/>
        <v>986</v>
      </c>
      <c r="AB254">
        <f ca="1"/>
        <v>512</v>
      </c>
      <c r="AC254">
        <f ca="1"/>
        <v>804</v>
      </c>
      <c r="AD254">
        <f ca="1"/>
        <v>420</v>
      </c>
      <c r="AE254">
        <f ca="1"/>
        <v>801</v>
      </c>
      <c r="AF254">
        <f ca="1"/>
        <v>883</v>
      </c>
      <c r="AG254">
        <f ca="1"/>
        <v>256</v>
      </c>
      <c r="AH254">
        <f ca="1"/>
        <v>738</v>
      </c>
      <c r="AI254">
        <f ca="1"/>
        <v>148</v>
      </c>
      <c r="AJ254">
        <f ca="1"/>
        <v>162</v>
      </c>
      <c r="AK254">
        <f ca="1"/>
        <v>642</v>
      </c>
      <c r="AL254">
        <f ca="1"/>
        <v>710</v>
      </c>
      <c r="AM254">
        <f ca="1"/>
        <v>219</v>
      </c>
      <c r="AN254">
        <f ca="1"/>
        <v>201</v>
      </c>
      <c r="AO254">
        <f ca="1"/>
        <v>753</v>
      </c>
      <c r="AP254">
        <f ca="1"/>
        <v>239</v>
      </c>
      <c r="AQ254">
        <f ca="1"/>
        <v>421</v>
      </c>
      <c r="AR254">
        <f ca="1"/>
        <v>416</v>
      </c>
      <c r="AS254">
        <f ca="1"/>
        <v>661</v>
      </c>
      <c r="AT254">
        <f ca="1"/>
        <v>579</v>
      </c>
      <c r="AU254">
        <f ca="1"/>
        <v>102</v>
      </c>
      <c r="AV254">
        <f ca="1"/>
        <v>680</v>
      </c>
      <c r="AW254">
        <f ca="1"/>
        <v>420</v>
      </c>
      <c r="AX254">
        <f ca="1"/>
        <v>24</v>
      </c>
      <c r="AY254">
        <f ca="1"/>
        <v>411</v>
      </c>
      <c r="AZ254">
        <f ca="1"/>
        <v>639</v>
      </c>
      <c r="BA254">
        <f ca="1"/>
        <v>453</v>
      </c>
      <c r="BB254">
        <f ca="1"/>
        <v>545</v>
      </c>
      <c r="BC254">
        <f ca="1"/>
        <v>62</v>
      </c>
      <c r="BD254">
        <f ca="1"/>
        <v>892</v>
      </c>
      <c r="BE254">
        <f ca="1"/>
        <v>736</v>
      </c>
      <c r="BF254">
        <f ca="1"/>
        <v>216</v>
      </c>
      <c r="BG254">
        <f ca="1"/>
        <v>867</v>
      </c>
      <c r="BH254">
        <f ca="1"/>
        <v>24</v>
      </c>
      <c r="BI254">
        <f ca="1"/>
        <v>513</v>
      </c>
      <c r="BJ254">
        <f ca="1"/>
        <v>762</v>
      </c>
      <c r="BK254">
        <f ca="1"/>
        <v>771</v>
      </c>
      <c r="BL254">
        <f ca="1"/>
        <v>834</v>
      </c>
      <c r="BM254">
        <f ca="1"/>
        <v>577</v>
      </c>
      <c r="BN254">
        <f ca="1"/>
        <v>644</v>
      </c>
      <c r="BO254">
        <f ca="1"/>
        <v>701</v>
      </c>
      <c r="BP254">
        <f ca="1"/>
        <v>317</v>
      </c>
      <c r="BQ254">
        <f ca="1"/>
        <v>302</v>
      </c>
      <c r="BR254">
        <f ca="1"/>
        <v>964</v>
      </c>
      <c r="BS254">
        <f ca="1"/>
        <v>984</v>
      </c>
      <c r="BT254">
        <f ca="1"/>
        <v>845</v>
      </c>
      <c r="BU254">
        <f ca="1"/>
        <v>41</v>
      </c>
      <c r="BV254">
        <f ca="1"/>
        <v>202</v>
      </c>
      <c r="BW254">
        <f ca="1"/>
        <v>548</v>
      </c>
      <c r="BX254">
        <f ca="1"/>
        <v>652</v>
      </c>
      <c r="BY254">
        <f ca="1"/>
        <v>943</v>
      </c>
      <c r="BZ254">
        <f ca="1"/>
        <v>680</v>
      </c>
      <c r="CA254">
        <f ca="1"/>
        <v>289</v>
      </c>
      <c r="CB254">
        <f ca="1"/>
        <v>323</v>
      </c>
      <c r="CC254">
        <f ca="1"/>
        <v>79</v>
      </c>
      <c r="CD254">
        <f ca="1"/>
        <v>183</v>
      </c>
      <c r="CE254">
        <f ca="1"/>
        <v>768</v>
      </c>
      <c r="CF254">
        <f ca="1"/>
        <v>67</v>
      </c>
      <c r="CG254">
        <f ca="1"/>
        <v>651</v>
      </c>
      <c r="CH254">
        <f ca="1"/>
        <v>92</v>
      </c>
      <c r="CI254">
        <f ca="1"/>
        <v>593</v>
      </c>
      <c r="CJ254">
        <f ca="1"/>
        <v>26</v>
      </c>
      <c r="CK254">
        <f ca="1"/>
        <v>879</v>
      </c>
      <c r="CL254">
        <f ca="1"/>
        <v>368</v>
      </c>
      <c r="CM254">
        <f ca="1"/>
        <v>781</v>
      </c>
      <c r="CN254">
        <f ca="1"/>
        <v>516</v>
      </c>
      <c r="CO254">
        <f ca="1"/>
        <v>294</v>
      </c>
      <c r="CP254">
        <f ca="1"/>
        <v>132</v>
      </c>
      <c r="CQ254">
        <f ca="1"/>
        <v>887</v>
      </c>
      <c r="CR254">
        <f ca="1"/>
        <v>231</v>
      </c>
      <c r="CS254">
        <f ca="1"/>
        <v>945</v>
      </c>
      <c r="CT254">
        <f ca="1"/>
        <v>214</v>
      </c>
      <c r="CU254">
        <f ca="1"/>
        <v>125</v>
      </c>
      <c r="CV254">
        <f ca="1"/>
        <v>491</v>
      </c>
      <c r="CW254">
        <f ca="1"/>
        <v>114</v>
      </c>
    </row>
    <row r="255" spans="1:101">
      <c r="A255" t="s">
        <v>279</v>
      </c>
      <c r="B255">
        <f ca="1"/>
        <v>684</v>
      </c>
      <c r="C255">
        <f ca="1"/>
        <v>480</v>
      </c>
      <c r="D255">
        <f ca="1"/>
        <v>612</v>
      </c>
      <c r="E255">
        <f ca="1"/>
        <v>336</v>
      </c>
      <c r="F255">
        <f ca="1"/>
        <v>235</v>
      </c>
      <c r="G255">
        <f ca="1"/>
        <v>500</v>
      </c>
      <c r="H255">
        <f ca="1"/>
        <v>354</v>
      </c>
      <c r="I255">
        <f ca="1"/>
        <v>174</v>
      </c>
      <c r="J255">
        <f ca="1"/>
        <v>381</v>
      </c>
      <c r="K255">
        <f ca="1"/>
        <v>643</v>
      </c>
      <c r="L255">
        <f ca="1"/>
        <v>1000</v>
      </c>
      <c r="M255">
        <f ca="1"/>
        <v>331</v>
      </c>
      <c r="N255">
        <f ca="1"/>
        <v>460</v>
      </c>
      <c r="O255">
        <f ca="1"/>
        <v>463</v>
      </c>
      <c r="P255">
        <f ca="1"/>
        <v>299</v>
      </c>
      <c r="Q255">
        <f ca="1"/>
        <v>43</v>
      </c>
      <c r="R255">
        <f ca="1"/>
        <v>524</v>
      </c>
      <c r="S255">
        <f ca="1"/>
        <v>879</v>
      </c>
      <c r="T255">
        <f ca="1"/>
        <v>327</v>
      </c>
      <c r="U255">
        <f ca="1"/>
        <v>496</v>
      </c>
      <c r="V255">
        <f ca="1"/>
        <v>472</v>
      </c>
      <c r="W255">
        <f ca="1"/>
        <v>279</v>
      </c>
      <c r="X255">
        <f ca="1"/>
        <v>180</v>
      </c>
      <c r="Y255">
        <f ca="1"/>
        <v>447</v>
      </c>
      <c r="Z255">
        <f ca="1"/>
        <v>605</v>
      </c>
      <c r="AA255">
        <f ca="1"/>
        <v>896</v>
      </c>
      <c r="AB255">
        <f ca="1"/>
        <v>961</v>
      </c>
      <c r="AC255">
        <f ca="1"/>
        <v>35</v>
      </c>
      <c r="AD255">
        <f ca="1"/>
        <v>163</v>
      </c>
      <c r="AE255">
        <f ca="1"/>
        <v>831</v>
      </c>
      <c r="AF255">
        <f ca="1"/>
        <v>848</v>
      </c>
      <c r="AG255">
        <f ca="1"/>
        <v>283</v>
      </c>
      <c r="AH255">
        <f ca="1"/>
        <v>890</v>
      </c>
      <c r="AI255">
        <f ca="1"/>
        <v>754</v>
      </c>
      <c r="AJ255">
        <f ca="1"/>
        <v>558</v>
      </c>
      <c r="AK255">
        <f ca="1"/>
        <v>211</v>
      </c>
      <c r="AL255">
        <f ca="1"/>
        <v>545</v>
      </c>
      <c r="AM255">
        <f ca="1"/>
        <v>200</v>
      </c>
      <c r="AN255">
        <f ca="1"/>
        <v>121</v>
      </c>
      <c r="AO255">
        <f ca="1"/>
        <v>425</v>
      </c>
      <c r="AP255">
        <f ca="1"/>
        <v>330</v>
      </c>
      <c r="AQ255">
        <f ca="1"/>
        <v>268</v>
      </c>
      <c r="AR255">
        <f ca="1"/>
        <v>433</v>
      </c>
      <c r="AS255">
        <f ca="1"/>
        <v>824</v>
      </c>
      <c r="AT255">
        <f ca="1"/>
        <v>32</v>
      </c>
      <c r="AU255">
        <f ca="1"/>
        <v>416</v>
      </c>
      <c r="AV255">
        <f ca="1"/>
        <v>236</v>
      </c>
      <c r="AW255">
        <f ca="1"/>
        <v>61</v>
      </c>
      <c r="AX255">
        <f ca="1"/>
        <v>533</v>
      </c>
      <c r="AY255">
        <f ca="1"/>
        <v>258</v>
      </c>
      <c r="AZ255">
        <f ca="1"/>
        <v>794</v>
      </c>
      <c r="BA255">
        <f ca="1"/>
        <v>379</v>
      </c>
      <c r="BB255">
        <f ca="1"/>
        <v>159</v>
      </c>
      <c r="BC255">
        <f ca="1"/>
        <v>532</v>
      </c>
      <c r="BD255">
        <f ca="1"/>
        <v>21</v>
      </c>
      <c r="BE255">
        <f ca="1"/>
        <v>643</v>
      </c>
      <c r="BF255">
        <f ca="1"/>
        <v>686</v>
      </c>
      <c r="BG255">
        <f ca="1"/>
        <v>665</v>
      </c>
      <c r="BH255">
        <f ca="1"/>
        <v>635</v>
      </c>
      <c r="BI255">
        <f ca="1"/>
        <v>368</v>
      </c>
      <c r="BJ255">
        <f ca="1"/>
        <v>637</v>
      </c>
      <c r="BK255">
        <f ca="1"/>
        <v>1000</v>
      </c>
      <c r="BL255">
        <f ca="1"/>
        <v>685</v>
      </c>
      <c r="BM255">
        <f ca="1"/>
        <v>462</v>
      </c>
      <c r="BN255">
        <f ca="1"/>
        <v>656</v>
      </c>
      <c r="BO255">
        <f ca="1"/>
        <v>719</v>
      </c>
      <c r="BP255">
        <f ca="1"/>
        <v>231</v>
      </c>
      <c r="BQ255">
        <f ca="1"/>
        <v>238</v>
      </c>
      <c r="BR255">
        <f ca="1"/>
        <v>420</v>
      </c>
      <c r="BS255">
        <f ca="1"/>
        <v>105</v>
      </c>
      <c r="BT255">
        <f ca="1"/>
        <v>501</v>
      </c>
      <c r="BU255">
        <f ca="1"/>
        <v>247</v>
      </c>
      <c r="BV255">
        <f ca="1"/>
        <v>393</v>
      </c>
      <c r="BW255">
        <f ca="1"/>
        <v>6</v>
      </c>
      <c r="BX255">
        <f ca="1"/>
        <v>51</v>
      </c>
      <c r="BY255">
        <f ca="1"/>
        <v>343</v>
      </c>
      <c r="BZ255">
        <f ca="1"/>
        <v>284</v>
      </c>
      <c r="CA255">
        <f ca="1"/>
        <v>687</v>
      </c>
      <c r="CB255">
        <f ca="1"/>
        <v>371</v>
      </c>
      <c r="CC255">
        <f ca="1"/>
        <v>798</v>
      </c>
      <c r="CD255">
        <f ca="1"/>
        <v>688</v>
      </c>
      <c r="CE255">
        <f ca="1"/>
        <v>798</v>
      </c>
      <c r="CF255">
        <f ca="1"/>
        <v>535</v>
      </c>
      <c r="CG255">
        <f ca="1"/>
        <v>547</v>
      </c>
      <c r="CH255">
        <f ca="1"/>
        <v>644</v>
      </c>
      <c r="CI255">
        <f ca="1"/>
        <v>592</v>
      </c>
      <c r="CJ255">
        <f ca="1"/>
        <v>920</v>
      </c>
      <c r="CK255">
        <f ca="1"/>
        <v>921</v>
      </c>
      <c r="CL255">
        <f ca="1"/>
        <v>237</v>
      </c>
      <c r="CM255">
        <f ca="1"/>
        <v>35</v>
      </c>
      <c r="CN255">
        <f ca="1"/>
        <v>665</v>
      </c>
      <c r="CO255">
        <f ca="1"/>
        <v>74</v>
      </c>
      <c r="CP255">
        <f ca="1"/>
        <v>727</v>
      </c>
      <c r="CQ255">
        <f ca="1"/>
        <v>251</v>
      </c>
      <c r="CR255">
        <f ca="1"/>
        <v>977</v>
      </c>
      <c r="CS255">
        <f ca="1"/>
        <v>490</v>
      </c>
      <c r="CT255">
        <f ca="1"/>
        <v>625</v>
      </c>
      <c r="CU255">
        <f ca="1"/>
        <v>800</v>
      </c>
      <c r="CV255">
        <f ca="1"/>
        <v>259</v>
      </c>
      <c r="CW255">
        <f ca="1"/>
        <v>705</v>
      </c>
    </row>
    <row r="256" spans="1:101">
      <c r="A256" t="s">
        <v>280</v>
      </c>
      <c r="B256">
        <f ca="1"/>
        <v>779</v>
      </c>
      <c r="C256">
        <f ca="1"/>
        <v>176</v>
      </c>
      <c r="D256">
        <f ca="1"/>
        <v>653</v>
      </c>
      <c r="E256">
        <f ca="1"/>
        <v>534</v>
      </c>
      <c r="F256">
        <f ca="1"/>
        <v>447</v>
      </c>
      <c r="G256">
        <f ca="1"/>
        <v>859</v>
      </c>
      <c r="H256">
        <f ca="1"/>
        <v>779</v>
      </c>
      <c r="I256">
        <f ca="1"/>
        <v>732</v>
      </c>
      <c r="J256">
        <f ca="1"/>
        <v>667</v>
      </c>
      <c r="K256">
        <f ca="1"/>
        <v>366</v>
      </c>
      <c r="L256">
        <f ca="1"/>
        <v>273</v>
      </c>
      <c r="M256">
        <f ca="1"/>
        <v>58</v>
      </c>
      <c r="N256">
        <f ca="1"/>
        <v>630</v>
      </c>
      <c r="O256">
        <f ca="1"/>
        <v>337</v>
      </c>
      <c r="P256">
        <f ca="1"/>
        <v>219</v>
      </c>
      <c r="Q256">
        <f ca="1"/>
        <v>866</v>
      </c>
      <c r="R256">
        <f ca="1"/>
        <v>954</v>
      </c>
      <c r="S256">
        <f ca="1"/>
        <v>786</v>
      </c>
      <c r="T256">
        <f ca="1"/>
        <v>246</v>
      </c>
      <c r="U256">
        <f ca="1"/>
        <v>294</v>
      </c>
      <c r="V256">
        <f ca="1"/>
        <v>585</v>
      </c>
      <c r="W256">
        <f ca="1"/>
        <v>78</v>
      </c>
      <c r="X256">
        <f ca="1"/>
        <v>798</v>
      </c>
      <c r="Y256">
        <f ca="1"/>
        <v>397</v>
      </c>
      <c r="Z256">
        <f ca="1"/>
        <v>176</v>
      </c>
      <c r="AA256">
        <f ca="1"/>
        <v>997</v>
      </c>
      <c r="AB256">
        <f ca="1"/>
        <v>278</v>
      </c>
      <c r="AC256">
        <f ca="1"/>
        <v>946</v>
      </c>
      <c r="AD256">
        <f ca="1"/>
        <v>733</v>
      </c>
      <c r="AE256">
        <f ca="1"/>
        <v>364</v>
      </c>
      <c r="AF256">
        <f ca="1"/>
        <v>957</v>
      </c>
      <c r="AG256">
        <f ca="1"/>
        <v>172</v>
      </c>
      <c r="AH256">
        <f ca="1"/>
        <v>40</v>
      </c>
      <c r="AI256">
        <f ca="1"/>
        <v>361</v>
      </c>
      <c r="AJ256">
        <f ca="1"/>
        <v>487</v>
      </c>
      <c r="AK256">
        <f ca="1"/>
        <v>687</v>
      </c>
      <c r="AL256">
        <f ca="1"/>
        <v>706</v>
      </c>
      <c r="AM256">
        <f ca="1"/>
        <v>20</v>
      </c>
      <c r="AN256">
        <f ca="1"/>
        <v>463</v>
      </c>
      <c r="AO256">
        <f ca="1"/>
        <v>793</v>
      </c>
      <c r="AP256">
        <f ca="1"/>
        <v>137</v>
      </c>
      <c r="AQ256">
        <f ca="1"/>
        <v>813</v>
      </c>
      <c r="AR256">
        <f ca="1"/>
        <v>87</v>
      </c>
      <c r="AS256">
        <f ca="1"/>
        <v>757</v>
      </c>
      <c r="AT256">
        <f ca="1"/>
        <v>82</v>
      </c>
      <c r="AU256">
        <f ca="1"/>
        <v>668</v>
      </c>
      <c r="AV256">
        <f ca="1"/>
        <v>139</v>
      </c>
      <c r="AW256">
        <f ca="1"/>
        <v>753</v>
      </c>
      <c r="AX256">
        <f ca="1"/>
        <v>549</v>
      </c>
      <c r="AY256">
        <f ca="1"/>
        <v>860</v>
      </c>
      <c r="AZ256">
        <f ca="1"/>
        <v>109</v>
      </c>
      <c r="BA256">
        <f ca="1"/>
        <v>856</v>
      </c>
      <c r="BB256">
        <f ca="1"/>
        <v>542</v>
      </c>
      <c r="BC256">
        <f ca="1"/>
        <v>521</v>
      </c>
      <c r="BD256">
        <f ca="1"/>
        <v>771</v>
      </c>
      <c r="BE256">
        <f ca="1"/>
        <v>697</v>
      </c>
      <c r="BF256">
        <f ca="1"/>
        <v>349</v>
      </c>
      <c r="BG256">
        <f ca="1"/>
        <v>724</v>
      </c>
      <c r="BH256">
        <f ca="1"/>
        <v>661</v>
      </c>
      <c r="BI256">
        <f ca="1"/>
        <v>340</v>
      </c>
      <c r="BJ256">
        <f ca="1"/>
        <v>580</v>
      </c>
      <c r="BK256">
        <f ca="1"/>
        <v>745</v>
      </c>
      <c r="BL256">
        <f ca="1"/>
        <v>361</v>
      </c>
      <c r="BM256">
        <f ca="1"/>
        <v>644</v>
      </c>
      <c r="BN256">
        <f ca="1"/>
        <v>955</v>
      </c>
      <c r="BO256">
        <f ca="1"/>
        <v>1000</v>
      </c>
      <c r="BP256">
        <f ca="1"/>
        <v>191</v>
      </c>
      <c r="BQ256">
        <f ca="1"/>
        <v>378</v>
      </c>
      <c r="BR256">
        <f ca="1"/>
        <v>990</v>
      </c>
      <c r="BS256">
        <f ca="1"/>
        <v>730</v>
      </c>
      <c r="BT256">
        <f ca="1"/>
        <v>649</v>
      </c>
      <c r="BU256">
        <f ca="1"/>
        <v>377</v>
      </c>
      <c r="BV256">
        <f ca="1"/>
        <v>10</v>
      </c>
      <c r="BW256">
        <f ca="1"/>
        <v>72</v>
      </c>
      <c r="BX256">
        <f ca="1"/>
        <v>488</v>
      </c>
      <c r="BY256">
        <f ca="1"/>
        <v>473</v>
      </c>
      <c r="BZ256">
        <f ca="1"/>
        <v>342</v>
      </c>
      <c r="CA256">
        <f ca="1"/>
        <v>542</v>
      </c>
      <c r="CB256">
        <f ca="1"/>
        <v>466</v>
      </c>
      <c r="CC256">
        <f ca="1"/>
        <v>432</v>
      </c>
      <c r="CD256">
        <f ca="1"/>
        <v>288</v>
      </c>
      <c r="CE256">
        <f ca="1"/>
        <v>712</v>
      </c>
      <c r="CF256">
        <f ca="1"/>
        <v>616</v>
      </c>
      <c r="CG256">
        <f ca="1"/>
        <v>127</v>
      </c>
      <c r="CH256">
        <f ca="1"/>
        <v>393</v>
      </c>
      <c r="CI256">
        <f ca="1"/>
        <v>418</v>
      </c>
      <c r="CJ256">
        <f ca="1"/>
        <v>395</v>
      </c>
      <c r="CK256">
        <f ca="1"/>
        <v>100</v>
      </c>
      <c r="CL256">
        <f ca="1"/>
        <v>788</v>
      </c>
      <c r="CM256">
        <f ca="1"/>
        <v>384</v>
      </c>
      <c r="CN256">
        <f ca="1"/>
        <v>438</v>
      </c>
      <c r="CO256">
        <f ca="1"/>
        <v>319</v>
      </c>
      <c r="CP256">
        <f ca="1"/>
        <v>120</v>
      </c>
      <c r="CQ256">
        <f ca="1"/>
        <v>123</v>
      </c>
      <c r="CR256">
        <f ca="1"/>
        <v>790</v>
      </c>
      <c r="CS256">
        <f ca="1"/>
        <v>675</v>
      </c>
      <c r="CT256">
        <f ca="1"/>
        <v>13</v>
      </c>
      <c r="CU256">
        <f ca="1"/>
        <v>204</v>
      </c>
      <c r="CV256">
        <f ca="1"/>
        <v>22</v>
      </c>
      <c r="CW256">
        <f ca="1"/>
        <v>981</v>
      </c>
    </row>
    <row r="257" spans="1:101">
      <c r="A257" t="s">
        <v>281</v>
      </c>
      <c r="B257">
        <f ca="1"/>
        <v>653</v>
      </c>
      <c r="C257">
        <f ca="1"/>
        <v>223</v>
      </c>
      <c r="D257">
        <f ca="1"/>
        <v>924</v>
      </c>
      <c r="E257">
        <f ca="1"/>
        <v>373</v>
      </c>
      <c r="F257">
        <f ca="1"/>
        <v>872</v>
      </c>
      <c r="G257">
        <f ca="1"/>
        <v>893</v>
      </c>
      <c r="H257">
        <f ca="1"/>
        <v>47</v>
      </c>
      <c r="I257">
        <f ca="1"/>
        <v>721</v>
      </c>
      <c r="J257">
        <f ca="1"/>
        <v>591</v>
      </c>
      <c r="K257">
        <f ca="1"/>
        <v>923</v>
      </c>
      <c r="L257">
        <f ca="1"/>
        <v>895</v>
      </c>
      <c r="M257">
        <f ca="1"/>
        <v>68</v>
      </c>
      <c r="N257">
        <f ca="1"/>
        <v>843</v>
      </c>
      <c r="O257">
        <f ca="1"/>
        <v>198</v>
      </c>
      <c r="P257">
        <f ca="1"/>
        <v>267</v>
      </c>
      <c r="Q257">
        <f ca="1"/>
        <v>386</v>
      </c>
      <c r="R257">
        <f ca="1"/>
        <v>167</v>
      </c>
      <c r="S257">
        <f ca="1"/>
        <v>626</v>
      </c>
      <c r="T257">
        <f ca="1"/>
        <v>177</v>
      </c>
      <c r="U257">
        <f ca="1"/>
        <v>227</v>
      </c>
      <c r="V257">
        <f ca="1"/>
        <v>549</v>
      </c>
      <c r="W257">
        <f ca="1"/>
        <v>583</v>
      </c>
      <c r="X257">
        <f ca="1"/>
        <v>925</v>
      </c>
      <c r="Y257">
        <f ca="1"/>
        <v>572</v>
      </c>
      <c r="Z257">
        <f ca="1"/>
        <v>434</v>
      </c>
      <c r="AA257">
        <f ca="1"/>
        <v>86</v>
      </c>
      <c r="AB257">
        <f ca="1"/>
        <v>369</v>
      </c>
      <c r="AC257">
        <f ca="1"/>
        <v>453</v>
      </c>
      <c r="AD257">
        <f ca="1"/>
        <v>297</v>
      </c>
      <c r="AE257">
        <f ca="1"/>
        <v>610</v>
      </c>
      <c r="AF257">
        <f ca="1"/>
        <v>915</v>
      </c>
      <c r="AG257">
        <f ca="1"/>
        <v>672</v>
      </c>
      <c r="AH257">
        <f ca="1"/>
        <v>987</v>
      </c>
      <c r="AI257">
        <f ca="1"/>
        <v>618</v>
      </c>
      <c r="AJ257">
        <f ca="1"/>
        <v>823</v>
      </c>
      <c r="AK257">
        <f ca="1"/>
        <v>378</v>
      </c>
      <c r="AL257">
        <f ca="1"/>
        <v>193</v>
      </c>
      <c r="AM257">
        <f ca="1"/>
        <v>184</v>
      </c>
      <c r="AN257">
        <f ca="1"/>
        <v>504</v>
      </c>
      <c r="AO257">
        <f ca="1"/>
        <v>678</v>
      </c>
      <c r="AP257">
        <f ca="1"/>
        <v>728</v>
      </c>
      <c r="AQ257">
        <f ca="1"/>
        <v>732</v>
      </c>
      <c r="AR257">
        <f ca="1"/>
        <v>903</v>
      </c>
      <c r="AS257">
        <f ca="1"/>
        <v>36</v>
      </c>
      <c r="AT257">
        <f ca="1"/>
        <v>391</v>
      </c>
      <c r="AU257">
        <f ca="1"/>
        <v>169</v>
      </c>
      <c r="AV257">
        <f ca="1"/>
        <v>903</v>
      </c>
      <c r="AW257">
        <f ca="1"/>
        <v>282</v>
      </c>
      <c r="AX257">
        <f ca="1"/>
        <v>86</v>
      </c>
      <c r="AY257">
        <f ca="1"/>
        <v>671</v>
      </c>
      <c r="AZ257">
        <f ca="1"/>
        <v>751</v>
      </c>
      <c r="BA257">
        <f ca="1"/>
        <v>409</v>
      </c>
      <c r="BB257">
        <f ca="1"/>
        <v>209</v>
      </c>
      <c r="BC257">
        <f ca="1"/>
        <v>726</v>
      </c>
      <c r="BD257">
        <f ca="1"/>
        <v>791</v>
      </c>
      <c r="BE257">
        <f ca="1"/>
        <v>899</v>
      </c>
      <c r="BF257">
        <f ca="1"/>
        <v>220</v>
      </c>
      <c r="BG257">
        <f ca="1"/>
        <v>486</v>
      </c>
      <c r="BH257">
        <f ca="1"/>
        <v>223</v>
      </c>
      <c r="BI257">
        <f ca="1"/>
        <v>83</v>
      </c>
      <c r="BJ257">
        <f ca="1"/>
        <v>556</v>
      </c>
      <c r="BK257">
        <f ca="1"/>
        <v>319</v>
      </c>
      <c r="BL257">
        <f ca="1"/>
        <v>427</v>
      </c>
      <c r="BM257">
        <f ca="1"/>
        <v>401</v>
      </c>
      <c r="BN257">
        <f ca="1"/>
        <v>204</v>
      </c>
      <c r="BO257">
        <f ca="1"/>
        <v>117</v>
      </c>
      <c r="BP257">
        <f ca="1"/>
        <v>918</v>
      </c>
      <c r="BQ257">
        <f ca="1"/>
        <v>645</v>
      </c>
      <c r="BR257">
        <f ca="1"/>
        <v>760</v>
      </c>
      <c r="BS257">
        <f ca="1"/>
        <v>683</v>
      </c>
      <c r="BT257">
        <f ca="1"/>
        <v>490</v>
      </c>
      <c r="BU257">
        <f ca="1"/>
        <v>546</v>
      </c>
      <c r="BV257">
        <f ca="1"/>
        <v>487</v>
      </c>
      <c r="BW257">
        <f ca="1"/>
        <v>318</v>
      </c>
      <c r="BX257">
        <f ca="1"/>
        <v>326</v>
      </c>
      <c r="BY257">
        <f ca="1"/>
        <v>987</v>
      </c>
      <c r="BZ257">
        <f ca="1"/>
        <v>854</v>
      </c>
      <c r="CA257">
        <f ca="1"/>
        <v>349</v>
      </c>
      <c r="CB257">
        <f ca="1"/>
        <v>331</v>
      </c>
      <c r="CC257">
        <f ca="1"/>
        <v>129</v>
      </c>
      <c r="CD257">
        <f ca="1"/>
        <v>354</v>
      </c>
      <c r="CE257">
        <f ca="1"/>
        <v>151</v>
      </c>
      <c r="CF257">
        <f ca="1"/>
        <v>145</v>
      </c>
      <c r="CG257">
        <f ca="1"/>
        <v>436</v>
      </c>
      <c r="CH257">
        <f ca="1"/>
        <v>16</v>
      </c>
      <c r="CI257">
        <f ca="1"/>
        <v>737</v>
      </c>
      <c r="CJ257">
        <f ca="1"/>
        <v>844</v>
      </c>
      <c r="CK257">
        <f ca="1"/>
        <v>944</v>
      </c>
      <c r="CL257">
        <f ca="1"/>
        <v>747</v>
      </c>
      <c r="CM257">
        <f ca="1"/>
        <v>425</v>
      </c>
      <c r="CN257">
        <f ca="1"/>
        <v>774</v>
      </c>
      <c r="CO257">
        <f ca="1"/>
        <v>25</v>
      </c>
      <c r="CP257">
        <f ca="1"/>
        <v>504</v>
      </c>
      <c r="CQ257">
        <f ca="1"/>
        <v>784</v>
      </c>
      <c r="CR257">
        <f ca="1"/>
        <v>925</v>
      </c>
      <c r="CS257">
        <f ca="1"/>
        <v>274</v>
      </c>
      <c r="CT257">
        <f ca="1"/>
        <v>867</v>
      </c>
      <c r="CU257">
        <f ca="1"/>
        <v>740</v>
      </c>
      <c r="CV257">
        <f ca="1"/>
        <v>849</v>
      </c>
      <c r="CW257">
        <f ca="1"/>
        <v>814</v>
      </c>
    </row>
    <row r="258" spans="1:101">
      <c r="A258" t="s">
        <v>282</v>
      </c>
      <c r="B258">
        <f ca="1"/>
        <v>959</v>
      </c>
      <c r="C258">
        <f ca="1"/>
        <v>951</v>
      </c>
      <c r="D258">
        <f ca="1"/>
        <v>45</v>
      </c>
      <c r="E258">
        <f ca="1"/>
        <v>686</v>
      </c>
      <c r="F258">
        <f ca="1"/>
        <v>354</v>
      </c>
      <c r="G258">
        <f ca="1"/>
        <v>807</v>
      </c>
      <c r="H258">
        <f ca="1"/>
        <v>750</v>
      </c>
      <c r="I258">
        <f ca="1"/>
        <v>548</v>
      </c>
      <c r="J258">
        <f ca="1"/>
        <v>370</v>
      </c>
      <c r="K258">
        <f ca="1"/>
        <v>907</v>
      </c>
      <c r="L258">
        <f ca="1"/>
        <v>85</v>
      </c>
      <c r="M258">
        <f ca="1"/>
        <v>430</v>
      </c>
      <c r="N258">
        <f ca="1"/>
        <v>773</v>
      </c>
      <c r="O258">
        <f ca="1"/>
        <v>111</v>
      </c>
      <c r="P258">
        <f ca="1"/>
        <v>512</v>
      </c>
      <c r="Q258">
        <f ca="1"/>
        <v>286</v>
      </c>
      <c r="R258">
        <f ca="1"/>
        <v>508</v>
      </c>
      <c r="S258">
        <f ca="1"/>
        <v>363</v>
      </c>
      <c r="T258">
        <f ca="1"/>
        <v>648</v>
      </c>
      <c r="U258">
        <f ca="1"/>
        <v>584</v>
      </c>
      <c r="V258">
        <f ca="1"/>
        <v>918</v>
      </c>
      <c r="W258">
        <f ca="1"/>
        <v>567</v>
      </c>
      <c r="X258">
        <f ca="1"/>
        <v>721</v>
      </c>
      <c r="Y258">
        <f ca="1"/>
        <v>677</v>
      </c>
      <c r="Z258">
        <f ca="1"/>
        <v>570</v>
      </c>
      <c r="AA258">
        <f ca="1"/>
        <v>907</v>
      </c>
      <c r="AB258">
        <f ca="1"/>
        <v>118</v>
      </c>
      <c r="AC258">
        <f ca="1"/>
        <v>482</v>
      </c>
      <c r="AD258">
        <f ca="1"/>
        <v>677</v>
      </c>
      <c r="AE258">
        <f ca="1"/>
        <v>686</v>
      </c>
      <c r="AF258">
        <f ca="1"/>
        <v>332</v>
      </c>
      <c r="AG258">
        <f ca="1"/>
        <v>888</v>
      </c>
      <c r="AH258">
        <f ca="1"/>
        <v>968</v>
      </c>
      <c r="AI258">
        <f ca="1"/>
        <v>763</v>
      </c>
      <c r="AJ258">
        <f ca="1"/>
        <v>566</v>
      </c>
      <c r="AK258">
        <f ca="1"/>
        <v>682</v>
      </c>
      <c r="AL258">
        <f ca="1"/>
        <v>715</v>
      </c>
      <c r="AM258">
        <f ca="1"/>
        <v>131</v>
      </c>
      <c r="AN258">
        <f ca="1"/>
        <v>887</v>
      </c>
      <c r="AO258">
        <f ca="1"/>
        <v>671</v>
      </c>
      <c r="AP258">
        <f ca="1"/>
        <v>494</v>
      </c>
      <c r="AQ258">
        <f ca="1"/>
        <v>453</v>
      </c>
      <c r="AR258">
        <f ca="1"/>
        <v>363</v>
      </c>
      <c r="AS258">
        <f ca="1"/>
        <v>165</v>
      </c>
      <c r="AT258">
        <f ca="1"/>
        <v>172</v>
      </c>
      <c r="AU258">
        <f ca="1"/>
        <v>341</v>
      </c>
      <c r="AV258">
        <f ca="1"/>
        <v>214</v>
      </c>
      <c r="AW258">
        <f ca="1"/>
        <v>414</v>
      </c>
      <c r="AX258">
        <f ca="1"/>
        <v>414</v>
      </c>
      <c r="AY258">
        <f ca="1"/>
        <v>329</v>
      </c>
      <c r="AZ258">
        <f ca="1"/>
        <v>24</v>
      </c>
      <c r="BA258">
        <f ca="1"/>
        <v>289</v>
      </c>
      <c r="BB258">
        <f ca="1"/>
        <v>233</v>
      </c>
      <c r="BC258">
        <f ca="1"/>
        <v>391</v>
      </c>
      <c r="BD258">
        <f ca="1"/>
        <v>617</v>
      </c>
      <c r="BE258">
        <f ca="1"/>
        <v>125</v>
      </c>
      <c r="BF258">
        <f ca="1"/>
        <v>53</v>
      </c>
      <c r="BG258">
        <f ca="1"/>
        <v>583</v>
      </c>
      <c r="BH258">
        <f ca="1"/>
        <v>305</v>
      </c>
      <c r="BI258">
        <f ca="1"/>
        <v>977</v>
      </c>
      <c r="BJ258">
        <f ca="1"/>
        <v>808</v>
      </c>
      <c r="BK258">
        <f ca="1"/>
        <v>627</v>
      </c>
      <c r="BL258">
        <f ca="1"/>
        <v>361</v>
      </c>
      <c r="BM258">
        <f ca="1"/>
        <v>538</v>
      </c>
      <c r="BN258">
        <f ca="1"/>
        <v>382</v>
      </c>
      <c r="BO258">
        <f ca="1"/>
        <v>595</v>
      </c>
      <c r="BP258">
        <f ca="1"/>
        <v>83</v>
      </c>
      <c r="BQ258">
        <f ca="1"/>
        <v>108</v>
      </c>
      <c r="BR258">
        <f ca="1"/>
        <v>853</v>
      </c>
      <c r="BS258">
        <f ca="1"/>
        <v>959</v>
      </c>
      <c r="BT258">
        <f ca="1"/>
        <v>589</v>
      </c>
      <c r="BU258">
        <f ca="1"/>
        <v>975</v>
      </c>
      <c r="BV258">
        <f ca="1"/>
        <v>12</v>
      </c>
      <c r="BW258">
        <f ca="1"/>
        <v>764</v>
      </c>
      <c r="BX258">
        <f ca="1"/>
        <v>624</v>
      </c>
      <c r="BY258">
        <f ca="1"/>
        <v>193</v>
      </c>
      <c r="BZ258">
        <f ca="1"/>
        <v>91</v>
      </c>
      <c r="CA258">
        <f ca="1"/>
        <v>167</v>
      </c>
      <c r="CB258">
        <f ca="1"/>
        <v>919</v>
      </c>
      <c r="CC258">
        <f ca="1"/>
        <v>364</v>
      </c>
      <c r="CD258">
        <f ca="1"/>
        <v>446</v>
      </c>
      <c r="CE258">
        <f ca="1"/>
        <v>42</v>
      </c>
      <c r="CF258">
        <f ca="1"/>
        <v>229</v>
      </c>
      <c r="CG258">
        <f ca="1"/>
        <v>283</v>
      </c>
      <c r="CH258">
        <f ca="1"/>
        <v>957</v>
      </c>
      <c r="CI258">
        <f ca="1"/>
        <v>803</v>
      </c>
      <c r="CJ258">
        <f ca="1"/>
        <v>507</v>
      </c>
      <c r="CK258">
        <f ca="1"/>
        <v>749</v>
      </c>
      <c r="CL258">
        <f ca="1"/>
        <v>857</v>
      </c>
      <c r="CM258">
        <f ca="1"/>
        <v>141</v>
      </c>
      <c r="CN258">
        <f ca="1"/>
        <v>782</v>
      </c>
      <c r="CO258">
        <f ca="1"/>
        <v>224</v>
      </c>
      <c r="CP258">
        <f ca="1"/>
        <v>819</v>
      </c>
      <c r="CQ258">
        <f ca="1"/>
        <v>557</v>
      </c>
      <c r="CR258">
        <f ca="1"/>
        <v>905</v>
      </c>
      <c r="CS258">
        <f ca="1"/>
        <v>946</v>
      </c>
      <c r="CT258">
        <f ca="1"/>
        <v>845</v>
      </c>
      <c r="CU258">
        <f ca="1"/>
        <v>186</v>
      </c>
      <c r="CV258">
        <f ca="1"/>
        <v>119</v>
      </c>
      <c r="CW258">
        <f ca="1"/>
        <v>831</v>
      </c>
    </row>
    <row r="259" spans="1:101">
      <c r="A259" t="s">
        <v>283</v>
      </c>
      <c r="B259">
        <f ca="1"/>
        <v>544</v>
      </c>
      <c r="C259">
        <f ca="1"/>
        <v>629</v>
      </c>
      <c r="D259">
        <f ca="1"/>
        <v>414</v>
      </c>
      <c r="E259">
        <f ca="1"/>
        <v>650</v>
      </c>
      <c r="F259">
        <f ca="1"/>
        <v>964</v>
      </c>
      <c r="G259">
        <f ca="1"/>
        <v>804</v>
      </c>
      <c r="H259">
        <f ca="1"/>
        <v>177</v>
      </c>
      <c r="I259">
        <f ca="1"/>
        <v>496</v>
      </c>
      <c r="J259">
        <f ca="1"/>
        <v>342</v>
      </c>
      <c r="K259">
        <f ca="1"/>
        <v>823</v>
      </c>
      <c r="L259">
        <f ca="1"/>
        <v>879</v>
      </c>
      <c r="M259">
        <f ca="1"/>
        <v>395</v>
      </c>
      <c r="N259">
        <f ca="1"/>
        <v>877</v>
      </c>
      <c r="O259">
        <f ca="1"/>
        <v>460</v>
      </c>
      <c r="P259">
        <f ca="1"/>
        <v>512</v>
      </c>
      <c r="Q259">
        <f ca="1"/>
        <v>595</v>
      </c>
      <c r="R259">
        <f ca="1"/>
        <v>301</v>
      </c>
      <c r="S259">
        <f ca="1"/>
        <v>243</v>
      </c>
      <c r="T259">
        <f ca="1"/>
        <v>170</v>
      </c>
      <c r="U259">
        <f ca="1"/>
        <v>639</v>
      </c>
      <c r="V259">
        <f ca="1"/>
        <v>927</v>
      </c>
      <c r="W259">
        <f ca="1"/>
        <v>350</v>
      </c>
      <c r="X259">
        <f ca="1"/>
        <v>646</v>
      </c>
      <c r="Y259">
        <f ca="1"/>
        <v>161</v>
      </c>
      <c r="Z259">
        <f ca="1"/>
        <v>42</v>
      </c>
      <c r="AA259">
        <f ca="1"/>
        <v>982</v>
      </c>
      <c r="AB259">
        <f ca="1"/>
        <v>819</v>
      </c>
      <c r="AC259">
        <f ca="1"/>
        <v>160</v>
      </c>
      <c r="AD259">
        <f ca="1"/>
        <v>339</v>
      </c>
      <c r="AE259">
        <f ca="1"/>
        <v>401</v>
      </c>
      <c r="AF259">
        <f ca="1"/>
        <v>882</v>
      </c>
      <c r="AG259">
        <f ca="1"/>
        <v>581</v>
      </c>
      <c r="AH259">
        <f ca="1"/>
        <v>264</v>
      </c>
      <c r="AI259">
        <f ca="1"/>
        <v>62</v>
      </c>
      <c r="AJ259">
        <f ca="1"/>
        <v>257</v>
      </c>
      <c r="AK259">
        <f ca="1"/>
        <v>107</v>
      </c>
      <c r="AL259">
        <f ca="1"/>
        <v>161</v>
      </c>
      <c r="AM259">
        <f ca="1"/>
        <v>654</v>
      </c>
      <c r="AN259">
        <f ca="1"/>
        <v>120</v>
      </c>
      <c r="AO259">
        <f ca="1"/>
        <v>754</v>
      </c>
      <c r="AP259">
        <f ca="1"/>
        <v>261</v>
      </c>
      <c r="AQ259">
        <f ca="1"/>
        <v>429</v>
      </c>
      <c r="AR259">
        <f ca="1"/>
        <v>614</v>
      </c>
      <c r="AS259">
        <f ca="1"/>
        <v>691</v>
      </c>
      <c r="AT259">
        <f ca="1"/>
        <v>600</v>
      </c>
      <c r="AU259">
        <f ca="1"/>
        <v>773</v>
      </c>
      <c r="AV259">
        <f ca="1"/>
        <v>350</v>
      </c>
      <c r="AW259">
        <f ca="1"/>
        <v>508</v>
      </c>
      <c r="AX259">
        <f ca="1"/>
        <v>157</v>
      </c>
      <c r="AY259">
        <f ca="1"/>
        <v>99</v>
      </c>
      <c r="AZ259">
        <f ca="1"/>
        <v>539</v>
      </c>
      <c r="BA259">
        <f ca="1"/>
        <v>321</v>
      </c>
      <c r="BB259">
        <f ca="1"/>
        <v>505</v>
      </c>
      <c r="BC259">
        <f ca="1"/>
        <v>702</v>
      </c>
      <c r="BD259">
        <f ca="1"/>
        <v>998</v>
      </c>
      <c r="BE259">
        <f ca="1"/>
        <v>532</v>
      </c>
      <c r="BF259">
        <f ca="1"/>
        <v>900</v>
      </c>
      <c r="BG259">
        <f ca="1"/>
        <v>56</v>
      </c>
      <c r="BH259">
        <f ca="1"/>
        <v>337</v>
      </c>
      <c r="BI259">
        <f ca="1"/>
        <v>447</v>
      </c>
      <c r="BJ259">
        <f ca="1"/>
        <v>512</v>
      </c>
      <c r="BK259">
        <f ca="1"/>
        <v>551</v>
      </c>
      <c r="BL259">
        <f ca="1"/>
        <v>201</v>
      </c>
      <c r="BM259">
        <f ca="1"/>
        <v>266</v>
      </c>
      <c r="BN259">
        <f ca="1"/>
        <v>915</v>
      </c>
      <c r="BO259">
        <f ca="1"/>
        <v>937</v>
      </c>
      <c r="BP259">
        <f ca="1"/>
        <v>498</v>
      </c>
      <c r="BQ259">
        <f ca="1"/>
        <v>800</v>
      </c>
      <c r="BR259">
        <f ca="1"/>
        <v>710</v>
      </c>
      <c r="BS259">
        <f ca="1"/>
        <v>715</v>
      </c>
      <c r="BT259">
        <f ca="1"/>
        <v>946</v>
      </c>
      <c r="BU259">
        <f ca="1"/>
        <v>707</v>
      </c>
      <c r="BV259">
        <f ca="1"/>
        <v>134</v>
      </c>
      <c r="BW259">
        <f ca="1"/>
        <v>387</v>
      </c>
      <c r="BX259">
        <f ca="1"/>
        <v>692</v>
      </c>
      <c r="BY259">
        <f ca="1"/>
        <v>135</v>
      </c>
      <c r="BZ259">
        <f ca="1"/>
        <v>713</v>
      </c>
      <c r="CA259">
        <f ca="1"/>
        <v>662</v>
      </c>
      <c r="CB259">
        <f ca="1"/>
        <v>136</v>
      </c>
      <c r="CC259">
        <f ca="1"/>
        <v>257</v>
      </c>
      <c r="CD259">
        <f ca="1"/>
        <v>460</v>
      </c>
      <c r="CE259">
        <f ca="1"/>
        <v>776</v>
      </c>
      <c r="CF259">
        <f ca="1"/>
        <v>49</v>
      </c>
      <c r="CG259">
        <f ca="1"/>
        <v>706</v>
      </c>
      <c r="CH259">
        <f ca="1"/>
        <v>272</v>
      </c>
      <c r="CI259">
        <f ca="1"/>
        <v>238</v>
      </c>
      <c r="CJ259">
        <f ca="1"/>
        <v>270</v>
      </c>
      <c r="CK259">
        <f ca="1"/>
        <v>70</v>
      </c>
      <c r="CL259">
        <f ca="1"/>
        <v>185</v>
      </c>
      <c r="CM259">
        <f ca="1"/>
        <v>870</v>
      </c>
      <c r="CN259">
        <f ca="1"/>
        <v>616</v>
      </c>
      <c r="CO259">
        <f ca="1"/>
        <v>377</v>
      </c>
      <c r="CP259">
        <f ca="1"/>
        <v>114</v>
      </c>
      <c r="CQ259">
        <f ca="1"/>
        <v>599</v>
      </c>
      <c r="CR259">
        <f ca="1"/>
        <v>266</v>
      </c>
      <c r="CS259">
        <f ca="1"/>
        <v>404</v>
      </c>
      <c r="CT259">
        <f ca="1"/>
        <v>768</v>
      </c>
      <c r="CU259">
        <f ca="1"/>
        <v>541</v>
      </c>
      <c r="CV259">
        <f ca="1"/>
        <v>959</v>
      </c>
      <c r="CW259">
        <f ca="1"/>
        <v>614</v>
      </c>
    </row>
    <row r="260" spans="1:101">
      <c r="A260" t="s">
        <v>284</v>
      </c>
      <c r="B260">
        <f ca="1"/>
        <v>653</v>
      </c>
      <c r="C260">
        <f ca="1"/>
        <v>829</v>
      </c>
      <c r="D260">
        <f ca="1"/>
        <v>639</v>
      </c>
      <c r="E260">
        <f ca="1"/>
        <v>713</v>
      </c>
      <c r="F260">
        <f ca="1"/>
        <v>134</v>
      </c>
      <c r="G260">
        <f ca="1"/>
        <v>112</v>
      </c>
      <c r="H260">
        <f ca="1"/>
        <v>26</v>
      </c>
      <c r="I260">
        <f ca="1"/>
        <v>77</v>
      </c>
      <c r="J260">
        <f ca="1"/>
        <v>609</v>
      </c>
      <c r="K260">
        <f ca="1"/>
        <v>551</v>
      </c>
      <c r="L260">
        <f ca="1"/>
        <v>705</v>
      </c>
      <c r="M260">
        <f ca="1"/>
        <v>126</v>
      </c>
      <c r="N260">
        <f ca="1"/>
        <v>548</v>
      </c>
      <c r="O260">
        <f ca="1"/>
        <v>712</v>
      </c>
      <c r="P260">
        <f ca="1"/>
        <v>329</v>
      </c>
      <c r="Q260">
        <f ca="1"/>
        <v>960</v>
      </c>
      <c r="R260">
        <f ca="1"/>
        <v>81</v>
      </c>
      <c r="S260">
        <f ca="1"/>
        <v>689</v>
      </c>
      <c r="T260">
        <f ca="1"/>
        <v>810</v>
      </c>
      <c r="U260">
        <f ca="1"/>
        <v>498</v>
      </c>
      <c r="V260">
        <f ca="1"/>
        <v>346</v>
      </c>
      <c r="W260">
        <f ca="1"/>
        <v>641</v>
      </c>
      <c r="X260">
        <f ca="1"/>
        <v>143</v>
      </c>
      <c r="Y260">
        <f ca="1"/>
        <v>844</v>
      </c>
      <c r="Z260">
        <f ca="1"/>
        <v>168</v>
      </c>
      <c r="AA260">
        <f ca="1"/>
        <v>538</v>
      </c>
      <c r="AB260">
        <f ca="1"/>
        <v>575</v>
      </c>
      <c r="AC260">
        <f ca="1"/>
        <v>749</v>
      </c>
      <c r="AD260">
        <f ca="1"/>
        <v>434</v>
      </c>
      <c r="AE260">
        <f ca="1"/>
        <v>670</v>
      </c>
      <c r="AF260">
        <f ca="1"/>
        <v>598</v>
      </c>
      <c r="AG260">
        <f ca="1"/>
        <v>710</v>
      </c>
      <c r="AH260">
        <f ca="1"/>
        <v>487</v>
      </c>
      <c r="AI260">
        <f ca="1"/>
        <v>495</v>
      </c>
      <c r="AJ260">
        <f ca="1"/>
        <v>763</v>
      </c>
      <c r="AK260">
        <f ca="1"/>
        <v>752</v>
      </c>
      <c r="AL260">
        <f ca="1"/>
        <v>35</v>
      </c>
      <c r="AM260">
        <f ca="1"/>
        <v>293</v>
      </c>
      <c r="AN260">
        <f ca="1"/>
        <v>297</v>
      </c>
      <c r="AO260">
        <f ca="1"/>
        <v>53</v>
      </c>
      <c r="AP260">
        <f ca="1"/>
        <v>646</v>
      </c>
      <c r="AQ260">
        <f ca="1"/>
        <v>31</v>
      </c>
      <c r="AR260">
        <f ca="1"/>
        <v>519</v>
      </c>
      <c r="AS260">
        <f ca="1"/>
        <v>666</v>
      </c>
      <c r="AT260">
        <f ca="1"/>
        <v>655</v>
      </c>
      <c r="AU260">
        <f ca="1"/>
        <v>998</v>
      </c>
      <c r="AV260">
        <f ca="1"/>
        <v>370</v>
      </c>
      <c r="AW260">
        <f ca="1"/>
        <v>285</v>
      </c>
      <c r="AX260">
        <f ca="1"/>
        <v>718</v>
      </c>
      <c r="AY260">
        <f ca="1"/>
        <v>458</v>
      </c>
      <c r="AZ260">
        <f ca="1"/>
        <v>243</v>
      </c>
      <c r="BA260">
        <f ca="1"/>
        <v>464</v>
      </c>
      <c r="BB260">
        <f ca="1"/>
        <v>644</v>
      </c>
      <c r="BC260">
        <f ca="1"/>
        <v>542</v>
      </c>
      <c r="BD260">
        <f ca="1"/>
        <v>462</v>
      </c>
      <c r="BE260">
        <f ca="1"/>
        <v>682</v>
      </c>
      <c r="BF260">
        <f ca="1"/>
        <v>612</v>
      </c>
      <c r="BG260">
        <f ca="1"/>
        <v>722</v>
      </c>
      <c r="BH260">
        <f ca="1"/>
        <v>557</v>
      </c>
      <c r="BI260">
        <f ca="1"/>
        <v>655</v>
      </c>
      <c r="BJ260">
        <f ca="1"/>
        <v>768</v>
      </c>
      <c r="BK260">
        <f ca="1"/>
        <v>291</v>
      </c>
      <c r="BL260">
        <f ca="1"/>
        <v>432</v>
      </c>
      <c r="BM260">
        <f ca="1"/>
        <v>566</v>
      </c>
      <c r="BN260">
        <f ca="1"/>
        <v>438</v>
      </c>
      <c r="BO260">
        <f ca="1"/>
        <v>468</v>
      </c>
      <c r="BP260">
        <f ca="1"/>
        <v>40</v>
      </c>
      <c r="BQ260">
        <f ca="1"/>
        <v>762</v>
      </c>
      <c r="BR260">
        <f ca="1"/>
        <v>255</v>
      </c>
      <c r="BS260">
        <f ca="1"/>
        <v>253</v>
      </c>
      <c r="BT260">
        <f ca="1"/>
        <v>335</v>
      </c>
      <c r="BU260">
        <f ca="1"/>
        <v>797</v>
      </c>
      <c r="BV260">
        <f ca="1"/>
        <v>264</v>
      </c>
      <c r="BW260">
        <f ca="1"/>
        <v>251</v>
      </c>
      <c r="BX260">
        <f ca="1"/>
        <v>652</v>
      </c>
      <c r="BY260">
        <f ca="1"/>
        <v>582</v>
      </c>
      <c r="BZ260">
        <f ca="1"/>
        <v>387</v>
      </c>
      <c r="CA260">
        <f ca="1"/>
        <v>535</v>
      </c>
      <c r="CB260">
        <f ca="1"/>
        <v>778</v>
      </c>
      <c r="CC260">
        <f ca="1"/>
        <v>396</v>
      </c>
      <c r="CD260">
        <f ca="1"/>
        <v>910</v>
      </c>
      <c r="CE260">
        <f ca="1"/>
        <v>31</v>
      </c>
      <c r="CF260">
        <f ca="1"/>
        <v>454</v>
      </c>
      <c r="CG260">
        <f ca="1"/>
        <v>531</v>
      </c>
      <c r="CH260">
        <f ca="1"/>
        <v>349</v>
      </c>
      <c r="CI260">
        <f ca="1"/>
        <v>567</v>
      </c>
      <c r="CJ260">
        <f ca="1"/>
        <v>2</v>
      </c>
      <c r="CK260">
        <f ca="1"/>
        <v>803</v>
      </c>
      <c r="CL260">
        <f ca="1"/>
        <v>343</v>
      </c>
      <c r="CM260">
        <f ca="1"/>
        <v>786</v>
      </c>
      <c r="CN260">
        <f ca="1"/>
        <v>394</v>
      </c>
      <c r="CO260">
        <f ca="1"/>
        <v>978</v>
      </c>
      <c r="CP260">
        <f ca="1"/>
        <v>684</v>
      </c>
      <c r="CQ260">
        <f ca="1"/>
        <v>245</v>
      </c>
      <c r="CR260">
        <f ca="1"/>
        <v>72</v>
      </c>
      <c r="CS260">
        <f ca="1"/>
        <v>727</v>
      </c>
      <c r="CT260">
        <f ca="1"/>
        <v>532</v>
      </c>
      <c r="CU260">
        <f ca="1"/>
        <v>294</v>
      </c>
      <c r="CV260">
        <f ca="1"/>
        <v>246</v>
      </c>
      <c r="CW260">
        <f ca="1"/>
        <v>118</v>
      </c>
    </row>
    <row r="261" spans="1:101">
      <c r="A261" t="s">
        <v>285</v>
      </c>
      <c r="B261">
        <f ca="1"/>
        <v>87</v>
      </c>
      <c r="C261">
        <f ca="1"/>
        <v>432</v>
      </c>
      <c r="D261">
        <f ca="1"/>
        <v>321</v>
      </c>
      <c r="E261">
        <f ca="1"/>
        <v>125</v>
      </c>
      <c r="F261">
        <f ca="1"/>
        <v>667</v>
      </c>
      <c r="G261">
        <f ca="1"/>
        <v>629</v>
      </c>
      <c r="H261">
        <f ca="1"/>
        <v>859</v>
      </c>
      <c r="I261">
        <f ca="1"/>
        <v>883</v>
      </c>
      <c r="J261">
        <f ca="1"/>
        <v>106</v>
      </c>
      <c r="K261">
        <f ca="1"/>
        <v>445</v>
      </c>
      <c r="L261">
        <f ca="1"/>
        <v>912</v>
      </c>
      <c r="M261">
        <f ca="1"/>
        <v>393</v>
      </c>
      <c r="N261">
        <f ca="1"/>
        <v>190</v>
      </c>
      <c r="O261">
        <f ca="1"/>
        <v>168</v>
      </c>
      <c r="P261">
        <f ca="1"/>
        <v>843</v>
      </c>
      <c r="Q261">
        <f ca="1"/>
        <v>631</v>
      </c>
      <c r="R261">
        <f ca="1"/>
        <v>878</v>
      </c>
      <c r="S261">
        <f ca="1"/>
        <v>950</v>
      </c>
      <c r="T261">
        <f ca="1"/>
        <v>635</v>
      </c>
      <c r="U261">
        <f ca="1"/>
        <v>180</v>
      </c>
      <c r="V261">
        <f ca="1"/>
        <v>263</v>
      </c>
      <c r="W261">
        <f ca="1"/>
        <v>77</v>
      </c>
      <c r="X261">
        <f ca="1"/>
        <v>495</v>
      </c>
      <c r="Y261">
        <f ca="1"/>
        <v>276</v>
      </c>
      <c r="Z261">
        <f ca="1"/>
        <v>691</v>
      </c>
      <c r="AA261">
        <f ca="1"/>
        <v>450</v>
      </c>
      <c r="AB261">
        <f ca="1"/>
        <v>371</v>
      </c>
      <c r="AC261">
        <f ca="1"/>
        <v>382</v>
      </c>
      <c r="AD261">
        <f ca="1"/>
        <v>236</v>
      </c>
      <c r="AE261">
        <f ca="1"/>
        <v>372</v>
      </c>
      <c r="AF261">
        <f ca="1"/>
        <v>128</v>
      </c>
      <c r="AG261">
        <f ca="1"/>
        <v>106</v>
      </c>
      <c r="AH261">
        <f ca="1"/>
        <v>615</v>
      </c>
      <c r="AI261">
        <f ca="1"/>
        <v>923</v>
      </c>
      <c r="AJ261">
        <f ca="1"/>
        <v>128</v>
      </c>
      <c r="AK261">
        <f ca="1"/>
        <v>914</v>
      </c>
      <c r="AL261">
        <f ca="1"/>
        <v>506</v>
      </c>
      <c r="AM261">
        <f ca="1"/>
        <v>910</v>
      </c>
      <c r="AN261">
        <f ca="1"/>
        <v>289</v>
      </c>
      <c r="AO261">
        <f ca="1"/>
        <v>229</v>
      </c>
      <c r="AP261">
        <f ca="1"/>
        <v>626</v>
      </c>
      <c r="AQ261">
        <f ca="1"/>
        <v>863</v>
      </c>
      <c r="AR261">
        <f ca="1"/>
        <v>546</v>
      </c>
      <c r="AS261">
        <f ca="1"/>
        <v>500</v>
      </c>
      <c r="AT261">
        <f ca="1"/>
        <v>120</v>
      </c>
      <c r="AU261">
        <f ca="1"/>
        <v>641</v>
      </c>
      <c r="AV261">
        <f ca="1"/>
        <v>290</v>
      </c>
      <c r="AW261">
        <f ca="1"/>
        <v>387</v>
      </c>
      <c r="AX261">
        <f ca="1"/>
        <v>975</v>
      </c>
      <c r="AY261">
        <f ca="1"/>
        <v>84</v>
      </c>
      <c r="AZ261">
        <f ca="1"/>
        <v>297</v>
      </c>
      <c r="BA261">
        <f ca="1"/>
        <v>986</v>
      </c>
      <c r="BB261">
        <f ca="1"/>
        <v>899</v>
      </c>
      <c r="BC261">
        <f ca="1"/>
        <v>575</v>
      </c>
      <c r="BD261">
        <f ca="1"/>
        <v>267</v>
      </c>
      <c r="BE261">
        <f ca="1"/>
        <v>429</v>
      </c>
      <c r="BF261">
        <f ca="1"/>
        <v>388</v>
      </c>
      <c r="BG261">
        <f ca="1"/>
        <v>600</v>
      </c>
      <c r="BH261">
        <f ca="1"/>
        <v>315</v>
      </c>
      <c r="BI261">
        <f ca="1"/>
        <v>734</v>
      </c>
      <c r="BJ261">
        <f ca="1"/>
        <v>694</v>
      </c>
      <c r="BK261">
        <f ca="1"/>
        <v>105</v>
      </c>
      <c r="BL261">
        <f ca="1"/>
        <v>841</v>
      </c>
      <c r="BM261">
        <f ca="1"/>
        <v>985</v>
      </c>
      <c r="BN261">
        <f ca="1"/>
        <v>944</v>
      </c>
      <c r="BO261">
        <f ca="1"/>
        <v>265</v>
      </c>
      <c r="BP261">
        <f ca="1"/>
        <v>16</v>
      </c>
      <c r="BQ261">
        <f ca="1"/>
        <v>865</v>
      </c>
      <c r="BR261">
        <f ca="1"/>
        <v>706</v>
      </c>
      <c r="BS261">
        <f ca="1"/>
        <v>147</v>
      </c>
      <c r="BT261">
        <f ca="1"/>
        <v>673</v>
      </c>
      <c r="BU261">
        <f ca="1"/>
        <v>566</v>
      </c>
      <c r="BV261">
        <f ca="1"/>
        <v>659</v>
      </c>
      <c r="BW261">
        <f ca="1"/>
        <v>225</v>
      </c>
      <c r="BX261">
        <f ca="1"/>
        <v>527</v>
      </c>
      <c r="BY261">
        <f ca="1"/>
        <v>224</v>
      </c>
      <c r="BZ261">
        <f ca="1"/>
        <v>270</v>
      </c>
      <c r="CA261">
        <f ca="1"/>
        <v>667</v>
      </c>
      <c r="CB261">
        <f ca="1"/>
        <v>944</v>
      </c>
      <c r="CC261">
        <f ca="1"/>
        <v>163</v>
      </c>
      <c r="CD261">
        <f ca="1"/>
        <v>225</v>
      </c>
      <c r="CE261">
        <f ca="1"/>
        <v>256</v>
      </c>
      <c r="CF261">
        <f ca="1"/>
        <v>988</v>
      </c>
      <c r="CG261">
        <f ca="1"/>
        <v>193</v>
      </c>
      <c r="CH261">
        <f ca="1"/>
        <v>755</v>
      </c>
      <c r="CI261">
        <f ca="1"/>
        <v>145</v>
      </c>
      <c r="CJ261">
        <f ca="1"/>
        <v>675</v>
      </c>
      <c r="CK261">
        <f ca="1"/>
        <v>375</v>
      </c>
      <c r="CL261">
        <f ca="1"/>
        <v>451</v>
      </c>
      <c r="CM261">
        <f ca="1"/>
        <v>488</v>
      </c>
      <c r="CN261">
        <f ca="1"/>
        <v>903</v>
      </c>
      <c r="CO261">
        <f ca="1"/>
        <v>173</v>
      </c>
      <c r="CP261">
        <f ca="1"/>
        <v>589</v>
      </c>
      <c r="CQ261">
        <f ca="1"/>
        <v>580</v>
      </c>
      <c r="CR261">
        <f ca="1"/>
        <v>320</v>
      </c>
      <c r="CS261">
        <f ca="1"/>
        <v>20</v>
      </c>
      <c r="CT261">
        <f ca="1"/>
        <v>289</v>
      </c>
      <c r="CU261">
        <f ca="1"/>
        <v>178</v>
      </c>
      <c r="CV261">
        <f ca="1"/>
        <v>515</v>
      </c>
      <c r="CW261">
        <f ca="1"/>
        <v>335</v>
      </c>
    </row>
    <row r="262" spans="1:101">
      <c r="A262" t="s">
        <v>286</v>
      </c>
      <c r="B262">
        <f ca="1"/>
        <v>632</v>
      </c>
      <c r="C262">
        <f ca="1"/>
        <v>563</v>
      </c>
      <c r="D262">
        <f ca="1"/>
        <v>254</v>
      </c>
      <c r="E262">
        <f ca="1"/>
        <v>97</v>
      </c>
      <c r="F262">
        <f ca="1"/>
        <v>303</v>
      </c>
      <c r="G262">
        <f ca="1"/>
        <v>656</v>
      </c>
      <c r="H262">
        <f ca="1"/>
        <v>141</v>
      </c>
      <c r="I262">
        <f ca="1"/>
        <v>754</v>
      </c>
      <c r="J262">
        <f ca="1"/>
        <v>948</v>
      </c>
      <c r="K262">
        <f ca="1"/>
        <v>262</v>
      </c>
      <c r="L262">
        <f ca="1"/>
        <v>934</v>
      </c>
      <c r="M262">
        <f ca="1"/>
        <v>603</v>
      </c>
      <c r="N262">
        <f ca="1"/>
        <v>43</v>
      </c>
      <c r="O262">
        <f ca="1"/>
        <v>440</v>
      </c>
      <c r="P262">
        <f ca="1"/>
        <v>36</v>
      </c>
      <c r="Q262">
        <f ca="1"/>
        <v>528</v>
      </c>
      <c r="R262">
        <f ca="1"/>
        <v>275</v>
      </c>
      <c r="S262">
        <f ca="1"/>
        <v>405</v>
      </c>
      <c r="T262">
        <f ca="1"/>
        <v>135</v>
      </c>
      <c r="U262">
        <f ca="1"/>
        <v>772</v>
      </c>
      <c r="V262">
        <f ca="1"/>
        <v>729</v>
      </c>
      <c r="W262">
        <f ca="1"/>
        <v>791</v>
      </c>
      <c r="X262">
        <f ca="1"/>
        <v>987</v>
      </c>
      <c r="Y262">
        <f ca="1"/>
        <v>966</v>
      </c>
      <c r="Z262">
        <f ca="1"/>
        <v>617</v>
      </c>
      <c r="AA262">
        <f ca="1"/>
        <v>313</v>
      </c>
      <c r="AB262">
        <f ca="1"/>
        <v>640</v>
      </c>
      <c r="AC262">
        <f ca="1"/>
        <v>592</v>
      </c>
      <c r="AD262">
        <f ca="1"/>
        <v>940</v>
      </c>
      <c r="AE262">
        <f ca="1"/>
        <v>349</v>
      </c>
      <c r="AF262">
        <f ca="1"/>
        <v>70</v>
      </c>
      <c r="AG262">
        <f ca="1"/>
        <v>27</v>
      </c>
      <c r="AH262">
        <f ca="1"/>
        <v>278</v>
      </c>
      <c r="AI262">
        <f ca="1"/>
        <v>69</v>
      </c>
      <c r="AJ262">
        <f ca="1"/>
        <v>876</v>
      </c>
      <c r="AK262">
        <f ca="1"/>
        <v>662</v>
      </c>
      <c r="AL262">
        <f ca="1"/>
        <v>664</v>
      </c>
      <c r="AM262">
        <f ca="1"/>
        <v>178</v>
      </c>
      <c r="AN262">
        <f ca="1"/>
        <v>408</v>
      </c>
      <c r="AO262">
        <f ca="1"/>
        <v>197</v>
      </c>
      <c r="AP262">
        <f ca="1"/>
        <v>991</v>
      </c>
      <c r="AQ262">
        <f ca="1"/>
        <v>579</v>
      </c>
      <c r="AR262">
        <f ca="1"/>
        <v>363</v>
      </c>
      <c r="AS262">
        <f ca="1"/>
        <v>439</v>
      </c>
      <c r="AT262">
        <f ca="1"/>
        <v>517</v>
      </c>
      <c r="AU262">
        <f ca="1"/>
        <v>621</v>
      </c>
      <c r="AV262">
        <f ca="1"/>
        <v>290</v>
      </c>
      <c r="AW262">
        <f ca="1"/>
        <v>124</v>
      </c>
      <c r="AX262">
        <f ca="1"/>
        <v>345</v>
      </c>
      <c r="AY262">
        <f ca="1"/>
        <v>884</v>
      </c>
      <c r="AZ262">
        <f ca="1"/>
        <v>693</v>
      </c>
      <c r="BA262">
        <f ca="1"/>
        <v>953</v>
      </c>
      <c r="BB262">
        <f ca="1"/>
        <v>34</v>
      </c>
      <c r="BC262">
        <f ca="1"/>
        <v>952</v>
      </c>
      <c r="BD262">
        <f ca="1"/>
        <v>316</v>
      </c>
      <c r="BE262">
        <f ca="1"/>
        <v>600</v>
      </c>
      <c r="BF262">
        <f ca="1"/>
        <v>52</v>
      </c>
      <c r="BG262">
        <f ca="1"/>
        <v>62</v>
      </c>
      <c r="BH262">
        <f ca="1"/>
        <v>637</v>
      </c>
      <c r="BI262">
        <f ca="1"/>
        <v>563</v>
      </c>
      <c r="BJ262">
        <f ca="1"/>
        <v>809</v>
      </c>
      <c r="BK262">
        <f ca="1"/>
        <v>635</v>
      </c>
      <c r="BL262">
        <f ca="1"/>
        <v>990</v>
      </c>
      <c r="BM262">
        <f ca="1"/>
        <v>794</v>
      </c>
      <c r="BN262">
        <f ca="1"/>
        <v>310</v>
      </c>
      <c r="BO262">
        <f ca="1"/>
        <v>759</v>
      </c>
      <c r="BP262">
        <f ca="1"/>
        <v>845</v>
      </c>
      <c r="BQ262">
        <f ca="1"/>
        <v>875</v>
      </c>
      <c r="BR262">
        <f ca="1"/>
        <v>347</v>
      </c>
      <c r="BS262">
        <f ca="1"/>
        <v>883</v>
      </c>
      <c r="BT262">
        <f ca="1"/>
        <v>796</v>
      </c>
      <c r="BU262">
        <f ca="1"/>
        <v>245</v>
      </c>
      <c r="BV262">
        <f ca="1"/>
        <v>838</v>
      </c>
      <c r="BW262">
        <f ca="1"/>
        <v>255</v>
      </c>
      <c r="BX262">
        <f ca="1"/>
        <v>226</v>
      </c>
      <c r="BY262">
        <f ca="1"/>
        <v>413</v>
      </c>
      <c r="BZ262">
        <f ca="1"/>
        <v>263</v>
      </c>
      <c r="CA262">
        <f ca="1"/>
        <v>297</v>
      </c>
      <c r="CB262">
        <f ca="1"/>
        <v>401</v>
      </c>
      <c r="CC262">
        <f ca="1"/>
        <v>193</v>
      </c>
      <c r="CD262">
        <f ca="1"/>
        <v>803</v>
      </c>
      <c r="CE262">
        <f ca="1"/>
        <v>480</v>
      </c>
      <c r="CF262">
        <f ca="1"/>
        <v>25</v>
      </c>
      <c r="CG262">
        <f ca="1"/>
        <v>10</v>
      </c>
      <c r="CH262">
        <f ca="1"/>
        <v>293</v>
      </c>
      <c r="CI262">
        <f ca="1"/>
        <v>278</v>
      </c>
      <c r="CJ262">
        <f ca="1"/>
        <v>944</v>
      </c>
      <c r="CK262">
        <f ca="1"/>
        <v>945</v>
      </c>
      <c r="CL262">
        <f ca="1"/>
        <v>266</v>
      </c>
      <c r="CM262">
        <f ca="1"/>
        <v>619</v>
      </c>
      <c r="CN262">
        <f ca="1"/>
        <v>140</v>
      </c>
      <c r="CO262">
        <f ca="1"/>
        <v>431</v>
      </c>
      <c r="CP262">
        <f ca="1"/>
        <v>753</v>
      </c>
      <c r="CQ262">
        <f ca="1"/>
        <v>129</v>
      </c>
      <c r="CR262">
        <f ca="1"/>
        <v>214</v>
      </c>
      <c r="CS262">
        <f ca="1"/>
        <v>214</v>
      </c>
      <c r="CT262">
        <f ca="1"/>
        <v>977</v>
      </c>
      <c r="CU262">
        <f ca="1"/>
        <v>720</v>
      </c>
      <c r="CV262">
        <f ca="1"/>
        <v>268</v>
      </c>
      <c r="CW262">
        <f ca="1"/>
        <v>856</v>
      </c>
    </row>
    <row r="263" spans="1:101">
      <c r="A263" t="s">
        <v>287</v>
      </c>
      <c r="B263">
        <f ca="1"/>
        <v>131</v>
      </c>
      <c r="C263">
        <f ca="1"/>
        <v>299</v>
      </c>
      <c r="D263">
        <f ca="1"/>
        <v>206</v>
      </c>
      <c r="E263">
        <f ca="1"/>
        <v>748</v>
      </c>
      <c r="F263">
        <f ca="1"/>
        <v>976</v>
      </c>
      <c r="G263">
        <f ca="1"/>
        <v>43</v>
      </c>
      <c r="H263">
        <f ca="1"/>
        <v>21</v>
      </c>
      <c r="I263">
        <f ca="1"/>
        <v>711</v>
      </c>
      <c r="J263">
        <f ca="1"/>
        <v>132</v>
      </c>
      <c r="K263">
        <f ca="1"/>
        <v>946</v>
      </c>
      <c r="L263">
        <f ca="1"/>
        <v>373</v>
      </c>
      <c r="M263">
        <f ca="1"/>
        <v>376</v>
      </c>
      <c r="N263">
        <f ca="1"/>
        <v>564</v>
      </c>
      <c r="O263">
        <f ca="1"/>
        <v>789</v>
      </c>
      <c r="P263">
        <f ca="1"/>
        <v>976</v>
      </c>
      <c r="Q263">
        <f ca="1"/>
        <v>382</v>
      </c>
      <c r="R263">
        <f ca="1"/>
        <v>685</v>
      </c>
      <c r="S263">
        <f ca="1"/>
        <v>471</v>
      </c>
      <c r="T263">
        <f ca="1"/>
        <v>704</v>
      </c>
      <c r="U263">
        <f ca="1"/>
        <v>430</v>
      </c>
      <c r="V263">
        <f ca="1"/>
        <v>454</v>
      </c>
      <c r="W263">
        <f ca="1"/>
        <v>489</v>
      </c>
      <c r="X263">
        <f ca="1"/>
        <v>714</v>
      </c>
      <c r="Y263">
        <f ca="1"/>
        <v>952</v>
      </c>
      <c r="Z263">
        <f ca="1"/>
        <v>585</v>
      </c>
      <c r="AA263">
        <f ca="1"/>
        <v>754</v>
      </c>
      <c r="AB263">
        <f ca="1"/>
        <v>854</v>
      </c>
      <c r="AC263">
        <f ca="1"/>
        <v>216</v>
      </c>
      <c r="AD263">
        <f ca="1"/>
        <v>706</v>
      </c>
      <c r="AE263">
        <f ca="1"/>
        <v>404</v>
      </c>
      <c r="AF263">
        <f ca="1"/>
        <v>512</v>
      </c>
      <c r="AG263">
        <f ca="1"/>
        <v>871</v>
      </c>
      <c r="AH263">
        <f ca="1"/>
        <v>20</v>
      </c>
      <c r="AI263">
        <f ca="1"/>
        <v>435</v>
      </c>
      <c r="AJ263">
        <f ca="1"/>
        <v>286</v>
      </c>
      <c r="AK263">
        <f ca="1"/>
        <v>427</v>
      </c>
      <c r="AL263">
        <f ca="1"/>
        <v>335</v>
      </c>
      <c r="AM263">
        <f ca="1"/>
        <v>152</v>
      </c>
      <c r="AN263">
        <f ca="1"/>
        <v>193</v>
      </c>
      <c r="AO263">
        <f ca="1"/>
        <v>192</v>
      </c>
      <c r="AP263">
        <f ca="1"/>
        <v>647</v>
      </c>
      <c r="AQ263">
        <f ca="1"/>
        <v>243</v>
      </c>
      <c r="AR263">
        <f ca="1"/>
        <v>790</v>
      </c>
      <c r="AS263">
        <f ca="1"/>
        <v>521</v>
      </c>
      <c r="AT263">
        <f ca="1"/>
        <v>539</v>
      </c>
      <c r="AU263">
        <f ca="1"/>
        <v>918</v>
      </c>
      <c r="AV263">
        <f ca="1"/>
        <v>913</v>
      </c>
      <c r="AW263">
        <f ca="1"/>
        <v>680</v>
      </c>
      <c r="AX263">
        <f ca="1"/>
        <v>774</v>
      </c>
      <c r="AY263">
        <f ca="1"/>
        <v>751</v>
      </c>
      <c r="AZ263">
        <f ca="1"/>
        <v>78</v>
      </c>
      <c r="BA263">
        <f ca="1"/>
        <v>162</v>
      </c>
      <c r="BB263">
        <f ca="1"/>
        <v>591</v>
      </c>
      <c r="BC263">
        <f ca="1"/>
        <v>713</v>
      </c>
      <c r="BD263">
        <f ca="1"/>
        <v>935</v>
      </c>
      <c r="BE263">
        <f ca="1"/>
        <v>884</v>
      </c>
      <c r="BF263">
        <f ca="1"/>
        <v>98</v>
      </c>
      <c r="BG263">
        <f ca="1"/>
        <v>350</v>
      </c>
      <c r="BH263">
        <f ca="1"/>
        <v>971</v>
      </c>
      <c r="BI263">
        <f ca="1"/>
        <v>5</v>
      </c>
      <c r="BJ263">
        <f ca="1"/>
        <v>866</v>
      </c>
      <c r="BK263">
        <f ca="1"/>
        <v>189</v>
      </c>
      <c r="BL263">
        <f ca="1"/>
        <v>827</v>
      </c>
      <c r="BM263">
        <f ca="1"/>
        <v>546</v>
      </c>
      <c r="BN263">
        <f ca="1"/>
        <v>204</v>
      </c>
      <c r="BO263">
        <f ca="1"/>
        <v>572</v>
      </c>
      <c r="BP263">
        <f ca="1"/>
        <v>596</v>
      </c>
      <c r="BQ263">
        <f ca="1"/>
        <v>931</v>
      </c>
      <c r="BR263">
        <f ca="1"/>
        <v>649</v>
      </c>
      <c r="BS263">
        <f ca="1"/>
        <v>297</v>
      </c>
      <c r="BT263">
        <f ca="1"/>
        <v>275</v>
      </c>
      <c r="BU263">
        <f ca="1"/>
        <v>560</v>
      </c>
      <c r="BV263">
        <f ca="1"/>
        <v>404</v>
      </c>
      <c r="BW263">
        <f ca="1"/>
        <v>502</v>
      </c>
      <c r="BX263">
        <f ca="1"/>
        <v>512</v>
      </c>
      <c r="BY263">
        <f ca="1"/>
        <v>577</v>
      </c>
      <c r="BZ263">
        <f ca="1"/>
        <v>903</v>
      </c>
      <c r="CA263">
        <f ca="1"/>
        <v>760</v>
      </c>
      <c r="CB263">
        <f ca="1"/>
        <v>468</v>
      </c>
      <c r="CC263">
        <f ca="1"/>
        <v>319</v>
      </c>
      <c r="CD263">
        <f ca="1"/>
        <v>74</v>
      </c>
      <c r="CE263">
        <f ca="1"/>
        <v>204</v>
      </c>
      <c r="CF263">
        <f ca="1"/>
        <v>834</v>
      </c>
      <c r="CG263">
        <f ca="1"/>
        <v>927</v>
      </c>
      <c r="CH263">
        <f ca="1"/>
        <v>328</v>
      </c>
      <c r="CI263">
        <f ca="1"/>
        <v>904</v>
      </c>
      <c r="CJ263">
        <f ca="1"/>
        <v>779</v>
      </c>
      <c r="CK263">
        <f ca="1"/>
        <v>252</v>
      </c>
      <c r="CL263">
        <f ca="1"/>
        <v>102</v>
      </c>
      <c r="CM263">
        <f ca="1"/>
        <v>602</v>
      </c>
      <c r="CN263">
        <f ca="1"/>
        <v>469</v>
      </c>
      <c r="CO263">
        <f ca="1"/>
        <v>376</v>
      </c>
      <c r="CP263">
        <f ca="1"/>
        <v>1</v>
      </c>
      <c r="CQ263">
        <f ca="1"/>
        <v>958</v>
      </c>
      <c r="CR263">
        <f ca="1"/>
        <v>865</v>
      </c>
      <c r="CS263">
        <f ca="1"/>
        <v>301</v>
      </c>
      <c r="CT263">
        <f ca="1"/>
        <v>709</v>
      </c>
      <c r="CU263">
        <f ca="1"/>
        <v>162</v>
      </c>
      <c r="CV263">
        <f ca="1"/>
        <v>798</v>
      </c>
      <c r="CW263">
        <f ca="1"/>
        <v>119</v>
      </c>
    </row>
    <row r="264" spans="1:101">
      <c r="A264" t="s">
        <v>288</v>
      </c>
      <c r="B264">
        <f ca="1"/>
        <v>538</v>
      </c>
      <c r="C264">
        <f ca="1"/>
        <v>543</v>
      </c>
      <c r="D264">
        <f ca="1"/>
        <v>668</v>
      </c>
      <c r="E264">
        <f ca="1"/>
        <v>662</v>
      </c>
      <c r="F264">
        <f ca="1"/>
        <v>824</v>
      </c>
      <c r="G264">
        <f ca="1"/>
        <v>450</v>
      </c>
      <c r="H264">
        <f ca="1"/>
        <v>139</v>
      </c>
      <c r="I264">
        <f ca="1"/>
        <v>184</v>
      </c>
      <c r="J264">
        <f ca="1"/>
        <v>18</v>
      </c>
      <c r="K264">
        <f ca="1"/>
        <v>102</v>
      </c>
      <c r="L264">
        <f ca="1"/>
        <v>865</v>
      </c>
      <c r="M264">
        <f ca="1"/>
        <v>546</v>
      </c>
      <c r="N264">
        <f ca="1"/>
        <v>653</v>
      </c>
      <c r="O264">
        <f ca="1"/>
        <v>399</v>
      </c>
      <c r="P264">
        <f ca="1"/>
        <v>676</v>
      </c>
      <c r="Q264">
        <f ca="1"/>
        <v>852</v>
      </c>
      <c r="R264">
        <f ca="1"/>
        <v>15</v>
      </c>
      <c r="S264">
        <f ca="1"/>
        <v>380</v>
      </c>
      <c r="T264">
        <f ca="1"/>
        <v>879</v>
      </c>
      <c r="U264">
        <f ca="1"/>
        <v>979</v>
      </c>
      <c r="V264">
        <f ca="1"/>
        <v>47</v>
      </c>
      <c r="W264">
        <f ca="1"/>
        <v>212</v>
      </c>
      <c r="X264">
        <f ca="1"/>
        <v>14</v>
      </c>
      <c r="Y264">
        <f ca="1"/>
        <v>683</v>
      </c>
      <c r="Z264">
        <f ca="1"/>
        <v>333</v>
      </c>
      <c r="AA264">
        <f ca="1"/>
        <v>291</v>
      </c>
      <c r="AB264">
        <f ca="1"/>
        <v>707</v>
      </c>
      <c r="AC264">
        <f ca="1"/>
        <v>134</v>
      </c>
      <c r="AD264">
        <f ca="1"/>
        <v>482</v>
      </c>
      <c r="AE264">
        <f ca="1"/>
        <v>157</v>
      </c>
      <c r="AF264">
        <f ca="1"/>
        <v>898</v>
      </c>
      <c r="AG264">
        <f ca="1"/>
        <v>624</v>
      </c>
      <c r="AH264">
        <f ca="1"/>
        <v>474</v>
      </c>
      <c r="AI264">
        <f ca="1"/>
        <v>910</v>
      </c>
      <c r="AJ264">
        <f ca="1"/>
        <v>750</v>
      </c>
      <c r="AK264">
        <f ca="1"/>
        <v>808</v>
      </c>
      <c r="AL264">
        <f ca="1"/>
        <v>593</v>
      </c>
      <c r="AM264">
        <f ca="1"/>
        <v>32</v>
      </c>
      <c r="AN264">
        <f ca="1"/>
        <v>877</v>
      </c>
      <c r="AO264">
        <f ca="1"/>
        <v>519</v>
      </c>
      <c r="AP264">
        <f ca="1"/>
        <v>538</v>
      </c>
      <c r="AQ264">
        <f ca="1"/>
        <v>925</v>
      </c>
      <c r="AR264">
        <f ca="1"/>
        <v>970</v>
      </c>
      <c r="AS264">
        <f ca="1"/>
        <v>168</v>
      </c>
      <c r="AT264">
        <f ca="1"/>
        <v>38</v>
      </c>
      <c r="AU264">
        <f ca="1"/>
        <v>267</v>
      </c>
      <c r="AV264">
        <f ca="1"/>
        <v>171</v>
      </c>
      <c r="AW264">
        <f ca="1"/>
        <v>48</v>
      </c>
      <c r="AX264">
        <f ca="1"/>
        <v>661</v>
      </c>
      <c r="AY264">
        <f ca="1"/>
        <v>396</v>
      </c>
      <c r="AZ264">
        <f ca="1"/>
        <v>99</v>
      </c>
      <c r="BA264">
        <f ca="1"/>
        <v>532</v>
      </c>
      <c r="BB264">
        <f ca="1"/>
        <v>527</v>
      </c>
      <c r="BC264">
        <f ca="1"/>
        <v>872</v>
      </c>
      <c r="BD264">
        <f ca="1"/>
        <v>861</v>
      </c>
      <c r="BE264">
        <f ca="1"/>
        <v>245</v>
      </c>
      <c r="BF264">
        <f ca="1"/>
        <v>202</v>
      </c>
      <c r="BG264">
        <f ca="1"/>
        <v>551</v>
      </c>
      <c r="BH264">
        <f ca="1"/>
        <v>996</v>
      </c>
      <c r="BI264">
        <f ca="1"/>
        <v>75</v>
      </c>
      <c r="BJ264">
        <f ca="1"/>
        <v>580</v>
      </c>
      <c r="BK264">
        <f ca="1"/>
        <v>989</v>
      </c>
      <c r="BL264">
        <f ca="1"/>
        <v>140</v>
      </c>
      <c r="BM264">
        <f ca="1"/>
        <v>392</v>
      </c>
      <c r="BN264">
        <f ca="1"/>
        <v>604</v>
      </c>
      <c r="BO264">
        <f ca="1"/>
        <v>236</v>
      </c>
      <c r="BP264">
        <f ca="1"/>
        <v>677</v>
      </c>
      <c r="BQ264">
        <f ca="1"/>
        <v>290</v>
      </c>
      <c r="BR264">
        <f ca="1"/>
        <v>992</v>
      </c>
      <c r="BS264">
        <f ca="1"/>
        <v>890</v>
      </c>
      <c r="BT264">
        <f ca="1"/>
        <v>987</v>
      </c>
      <c r="BU264">
        <f ca="1"/>
        <v>326</v>
      </c>
      <c r="BV264">
        <f ca="1"/>
        <v>872</v>
      </c>
      <c r="BW264">
        <f ca="1"/>
        <v>11</v>
      </c>
      <c r="BX264">
        <f ca="1"/>
        <v>931</v>
      </c>
      <c r="BY264">
        <f ca="1"/>
        <v>322</v>
      </c>
      <c r="BZ264">
        <f ca="1"/>
        <v>792</v>
      </c>
      <c r="CA264">
        <f ca="1"/>
        <v>101</v>
      </c>
      <c r="CB264">
        <f ca="1"/>
        <v>874</v>
      </c>
      <c r="CC264">
        <f ca="1"/>
        <v>584</v>
      </c>
      <c r="CD264">
        <f ca="1"/>
        <v>244</v>
      </c>
      <c r="CE264">
        <f ca="1"/>
        <v>349</v>
      </c>
      <c r="CF264">
        <f ca="1"/>
        <v>299</v>
      </c>
      <c r="CG264">
        <f ca="1"/>
        <v>94</v>
      </c>
      <c r="CH264">
        <f ca="1"/>
        <v>351</v>
      </c>
      <c r="CI264">
        <f ca="1"/>
        <v>758</v>
      </c>
      <c r="CJ264">
        <f ca="1"/>
        <v>219</v>
      </c>
      <c r="CK264">
        <f ca="1"/>
        <v>872</v>
      </c>
      <c r="CL264">
        <f ca="1"/>
        <v>156</v>
      </c>
      <c r="CM264">
        <f ca="1"/>
        <v>478</v>
      </c>
      <c r="CN264">
        <f ca="1"/>
        <v>889</v>
      </c>
      <c r="CO264">
        <f ca="1"/>
        <v>328</v>
      </c>
      <c r="CP264">
        <f ca="1"/>
        <v>162</v>
      </c>
      <c r="CQ264">
        <f ca="1"/>
        <v>181</v>
      </c>
      <c r="CR264">
        <f ca="1"/>
        <v>505</v>
      </c>
      <c r="CS264">
        <f ca="1"/>
        <v>223</v>
      </c>
      <c r="CT264">
        <f ca="1"/>
        <v>162</v>
      </c>
      <c r="CU264">
        <f ca="1"/>
        <v>489</v>
      </c>
      <c r="CV264">
        <f ca="1"/>
        <v>612</v>
      </c>
      <c r="CW264">
        <f ca="1"/>
        <v>901</v>
      </c>
    </row>
    <row r="265" spans="1:101">
      <c r="A265" t="s">
        <v>289</v>
      </c>
      <c r="B265">
        <f ca="1"/>
        <v>466</v>
      </c>
      <c r="C265">
        <f ca="1"/>
        <v>145</v>
      </c>
      <c r="D265">
        <f ca="1"/>
        <v>45</v>
      </c>
      <c r="E265">
        <f ca="1"/>
        <v>718</v>
      </c>
      <c r="F265">
        <f ca="1"/>
        <v>857</v>
      </c>
      <c r="G265">
        <f ca="1"/>
        <v>416</v>
      </c>
      <c r="H265">
        <f ca="1"/>
        <v>282</v>
      </c>
      <c r="I265">
        <f ca="1"/>
        <v>614</v>
      </c>
      <c r="J265">
        <f ca="1"/>
        <v>485</v>
      </c>
      <c r="K265">
        <f ca="1"/>
        <v>158</v>
      </c>
      <c r="L265">
        <f ca="1"/>
        <v>966</v>
      </c>
      <c r="M265">
        <f ca="1"/>
        <v>298</v>
      </c>
      <c r="N265">
        <f ca="1"/>
        <v>187</v>
      </c>
      <c r="O265">
        <f ca="1"/>
        <v>549</v>
      </c>
      <c r="P265">
        <f ca="1"/>
        <v>173</v>
      </c>
      <c r="Q265">
        <f ca="1"/>
        <v>920</v>
      </c>
      <c r="R265">
        <f ca="1"/>
        <v>637</v>
      </c>
      <c r="S265">
        <f ca="1"/>
        <v>511</v>
      </c>
      <c r="T265">
        <f ca="1"/>
        <v>365</v>
      </c>
      <c r="U265">
        <f ca="1"/>
        <v>581</v>
      </c>
      <c r="V265">
        <f ca="1"/>
        <v>699</v>
      </c>
      <c r="W265">
        <f ca="1"/>
        <v>713</v>
      </c>
      <c r="X265">
        <f ca="1"/>
        <v>337</v>
      </c>
      <c r="Y265">
        <f ca="1"/>
        <v>485</v>
      </c>
      <c r="Z265">
        <f ca="1"/>
        <v>35</v>
      </c>
      <c r="AA265">
        <f ca="1"/>
        <v>627</v>
      </c>
      <c r="AB265">
        <f ca="1"/>
        <v>322</v>
      </c>
      <c r="AC265">
        <f ca="1"/>
        <v>184</v>
      </c>
      <c r="AD265">
        <f ca="1"/>
        <v>312</v>
      </c>
      <c r="AE265">
        <f ca="1"/>
        <v>375</v>
      </c>
      <c r="AF265">
        <f ca="1"/>
        <v>348</v>
      </c>
      <c r="AG265">
        <f ca="1"/>
        <v>74</v>
      </c>
      <c r="AH265">
        <f ca="1"/>
        <v>568</v>
      </c>
      <c r="AI265">
        <f ca="1"/>
        <v>346</v>
      </c>
      <c r="AJ265">
        <f ca="1"/>
        <v>424</v>
      </c>
      <c r="AK265">
        <f ca="1"/>
        <v>987</v>
      </c>
      <c r="AL265">
        <f ca="1"/>
        <v>875</v>
      </c>
      <c r="AM265">
        <f ca="1"/>
        <v>794</v>
      </c>
      <c r="AN265">
        <f ca="1"/>
        <v>62</v>
      </c>
      <c r="AO265">
        <f ca="1"/>
        <v>222</v>
      </c>
      <c r="AP265">
        <f ca="1"/>
        <v>728</v>
      </c>
      <c r="AQ265">
        <f ca="1"/>
        <v>765</v>
      </c>
      <c r="AR265">
        <f ca="1"/>
        <v>813</v>
      </c>
      <c r="AS265">
        <f ca="1"/>
        <v>730</v>
      </c>
      <c r="AT265">
        <f ca="1"/>
        <v>477</v>
      </c>
      <c r="AU265">
        <f ca="1"/>
        <v>537</v>
      </c>
      <c r="AV265">
        <f ca="1"/>
        <v>701</v>
      </c>
      <c r="AW265">
        <f ca="1"/>
        <v>183</v>
      </c>
      <c r="AX265">
        <f ca="1"/>
        <v>722</v>
      </c>
      <c r="AY265">
        <f ca="1"/>
        <v>810</v>
      </c>
      <c r="AZ265">
        <f ca="1"/>
        <v>114</v>
      </c>
      <c r="BA265">
        <f ca="1"/>
        <v>431</v>
      </c>
      <c r="BB265">
        <f ca="1"/>
        <v>228</v>
      </c>
      <c r="BC265">
        <f ca="1"/>
        <v>864</v>
      </c>
      <c r="BD265">
        <f ca="1"/>
        <v>321</v>
      </c>
      <c r="BE265">
        <f ca="1"/>
        <v>749</v>
      </c>
      <c r="BF265">
        <f ca="1"/>
        <v>179</v>
      </c>
      <c r="BG265">
        <f ca="1"/>
        <v>250</v>
      </c>
      <c r="BH265">
        <f ca="1"/>
        <v>308</v>
      </c>
      <c r="BI265">
        <f ca="1"/>
        <v>932</v>
      </c>
      <c r="BJ265">
        <f ca="1"/>
        <v>45</v>
      </c>
      <c r="BK265">
        <f ca="1"/>
        <v>144</v>
      </c>
      <c r="BL265">
        <f ca="1"/>
        <v>821</v>
      </c>
      <c r="BM265">
        <f ca="1"/>
        <v>946</v>
      </c>
      <c r="BN265">
        <f ca="1"/>
        <v>749</v>
      </c>
      <c r="BO265">
        <f ca="1"/>
        <v>750</v>
      </c>
      <c r="BP265">
        <f ca="1"/>
        <v>377</v>
      </c>
      <c r="BQ265">
        <f ca="1"/>
        <v>888</v>
      </c>
      <c r="BR265">
        <f ca="1"/>
        <v>691</v>
      </c>
      <c r="BS265">
        <f ca="1"/>
        <v>750</v>
      </c>
      <c r="BT265">
        <f ca="1"/>
        <v>212</v>
      </c>
      <c r="BU265">
        <f ca="1"/>
        <v>121</v>
      </c>
      <c r="BV265">
        <f ca="1"/>
        <v>874</v>
      </c>
      <c r="BW265">
        <f ca="1"/>
        <v>209</v>
      </c>
      <c r="BX265">
        <f ca="1"/>
        <v>117</v>
      </c>
      <c r="BY265">
        <f ca="1"/>
        <v>447</v>
      </c>
      <c r="BZ265">
        <f ca="1"/>
        <v>359</v>
      </c>
      <c r="CA265">
        <f ca="1"/>
        <v>610</v>
      </c>
      <c r="CB265">
        <f ca="1"/>
        <v>663</v>
      </c>
      <c r="CC265">
        <f ca="1"/>
        <v>508</v>
      </c>
      <c r="CD265">
        <f ca="1"/>
        <v>963</v>
      </c>
      <c r="CE265">
        <f ca="1"/>
        <v>181</v>
      </c>
      <c r="CF265">
        <f ca="1"/>
        <v>507</v>
      </c>
      <c r="CG265">
        <f ca="1"/>
        <v>894</v>
      </c>
      <c r="CH265">
        <f ca="1"/>
        <v>414</v>
      </c>
      <c r="CI265">
        <f ca="1"/>
        <v>183</v>
      </c>
      <c r="CJ265">
        <f ca="1"/>
        <v>811</v>
      </c>
      <c r="CK265">
        <f ca="1"/>
        <v>140</v>
      </c>
      <c r="CL265">
        <f ca="1"/>
        <v>528</v>
      </c>
      <c r="CM265">
        <f ca="1"/>
        <v>225</v>
      </c>
      <c r="CN265">
        <f ca="1"/>
        <v>798</v>
      </c>
      <c r="CO265">
        <f ca="1"/>
        <v>490</v>
      </c>
      <c r="CP265">
        <f ca="1"/>
        <v>389</v>
      </c>
      <c r="CQ265">
        <f ca="1"/>
        <v>780</v>
      </c>
      <c r="CR265">
        <f ca="1"/>
        <v>883</v>
      </c>
      <c r="CS265">
        <f ca="1"/>
        <v>282</v>
      </c>
      <c r="CT265">
        <f ca="1"/>
        <v>452</v>
      </c>
      <c r="CU265">
        <f ca="1"/>
        <v>851</v>
      </c>
      <c r="CV265">
        <f ca="1"/>
        <v>507</v>
      </c>
      <c r="CW265">
        <f ca="1"/>
        <v>768</v>
      </c>
    </row>
    <row r="266" spans="1:101">
      <c r="A266" t="s">
        <v>290</v>
      </c>
      <c r="B266">
        <f ca="1"/>
        <v>228</v>
      </c>
      <c r="C266">
        <f ca="1"/>
        <v>154</v>
      </c>
      <c r="D266">
        <f ca="1"/>
        <v>553</v>
      </c>
      <c r="E266">
        <f ca="1"/>
        <v>525</v>
      </c>
      <c r="F266">
        <f ca="1"/>
        <v>10</v>
      </c>
      <c r="G266">
        <f ca="1"/>
        <v>910</v>
      </c>
      <c r="H266">
        <f ca="1"/>
        <v>662</v>
      </c>
      <c r="I266">
        <f ca="1"/>
        <v>53</v>
      </c>
      <c r="J266">
        <f ca="1"/>
        <v>779</v>
      </c>
      <c r="K266">
        <f ca="1"/>
        <v>632</v>
      </c>
      <c r="L266">
        <f ca="1"/>
        <v>449</v>
      </c>
      <c r="M266">
        <f ca="1"/>
        <v>73</v>
      </c>
      <c r="N266">
        <f ca="1"/>
        <v>536</v>
      </c>
      <c r="O266">
        <f ca="1"/>
        <v>349</v>
      </c>
      <c r="P266">
        <f ca="1"/>
        <v>988</v>
      </c>
      <c r="Q266">
        <f ca="1"/>
        <v>732</v>
      </c>
      <c r="R266">
        <f ca="1"/>
        <v>683</v>
      </c>
      <c r="S266">
        <f ca="1"/>
        <v>647</v>
      </c>
      <c r="T266">
        <f ca="1"/>
        <v>168</v>
      </c>
      <c r="U266">
        <f ca="1"/>
        <v>945</v>
      </c>
      <c r="V266">
        <f ca="1"/>
        <v>470</v>
      </c>
      <c r="W266">
        <f ca="1"/>
        <v>465</v>
      </c>
      <c r="X266">
        <f ca="1"/>
        <v>167</v>
      </c>
      <c r="Y266">
        <f ca="1"/>
        <v>95</v>
      </c>
      <c r="Z266">
        <f ca="1"/>
        <v>748</v>
      </c>
      <c r="AA266">
        <f ca="1"/>
        <v>458</v>
      </c>
      <c r="AB266">
        <f ca="1"/>
        <v>118</v>
      </c>
      <c r="AC266">
        <f ca="1"/>
        <v>763</v>
      </c>
      <c r="AD266">
        <f ca="1"/>
        <v>214</v>
      </c>
      <c r="AE266">
        <f ca="1"/>
        <v>824</v>
      </c>
      <c r="AF266">
        <f ca="1"/>
        <v>775</v>
      </c>
      <c r="AG266">
        <f ca="1"/>
        <v>808</v>
      </c>
      <c r="AH266">
        <f ca="1"/>
        <v>651</v>
      </c>
      <c r="AI266">
        <f ca="1"/>
        <v>958</v>
      </c>
      <c r="AJ266">
        <f ca="1"/>
        <v>898</v>
      </c>
      <c r="AK266">
        <f ca="1"/>
        <v>548</v>
      </c>
      <c r="AL266">
        <f ca="1"/>
        <v>170</v>
      </c>
      <c r="AM266">
        <f ca="1"/>
        <v>258</v>
      </c>
      <c r="AN266">
        <f ca="1"/>
        <v>769</v>
      </c>
      <c r="AO266">
        <f ca="1"/>
        <v>830</v>
      </c>
      <c r="AP266">
        <f ca="1"/>
        <v>888</v>
      </c>
      <c r="AQ266">
        <f ca="1"/>
        <v>744</v>
      </c>
      <c r="AR266">
        <f ca="1"/>
        <v>809</v>
      </c>
      <c r="AS266">
        <f ca="1"/>
        <v>374</v>
      </c>
      <c r="AT266">
        <f ca="1"/>
        <v>637</v>
      </c>
      <c r="AU266">
        <f ca="1"/>
        <v>88</v>
      </c>
      <c r="AV266">
        <f ca="1"/>
        <v>985</v>
      </c>
      <c r="AW266">
        <f ca="1"/>
        <v>499</v>
      </c>
      <c r="AX266">
        <f ca="1"/>
        <v>474</v>
      </c>
      <c r="AY266">
        <f ca="1"/>
        <v>758</v>
      </c>
      <c r="AZ266">
        <f ca="1"/>
        <v>471</v>
      </c>
      <c r="BA266">
        <f ca="1"/>
        <v>710</v>
      </c>
      <c r="BB266">
        <f ca="1"/>
        <v>968</v>
      </c>
      <c r="BC266">
        <f ca="1"/>
        <v>629</v>
      </c>
      <c r="BD266">
        <f ca="1"/>
        <v>521</v>
      </c>
      <c r="BE266">
        <f ca="1"/>
        <v>971</v>
      </c>
      <c r="BF266">
        <f ca="1"/>
        <v>262</v>
      </c>
      <c r="BG266">
        <f ca="1"/>
        <v>53</v>
      </c>
      <c r="BH266">
        <f ca="1"/>
        <v>714</v>
      </c>
      <c r="BI266">
        <f ca="1"/>
        <v>515</v>
      </c>
      <c r="BJ266">
        <f ca="1"/>
        <v>554</v>
      </c>
      <c r="BK266">
        <f ca="1"/>
        <v>427</v>
      </c>
      <c r="BL266">
        <f ca="1"/>
        <v>662</v>
      </c>
      <c r="BM266">
        <f ca="1"/>
        <v>350</v>
      </c>
      <c r="BN266">
        <f ca="1"/>
        <v>557</v>
      </c>
      <c r="BO266">
        <f ca="1"/>
        <v>634</v>
      </c>
      <c r="BP266">
        <f ca="1"/>
        <v>588</v>
      </c>
      <c r="BQ266">
        <f ca="1"/>
        <v>876</v>
      </c>
      <c r="BR266">
        <f ca="1"/>
        <v>426</v>
      </c>
      <c r="BS266">
        <f ca="1"/>
        <v>420</v>
      </c>
      <c r="BT266">
        <f ca="1"/>
        <v>866</v>
      </c>
      <c r="BU266">
        <f ca="1"/>
        <v>534</v>
      </c>
      <c r="BV266">
        <f ca="1"/>
        <v>506</v>
      </c>
      <c r="BW266">
        <f ca="1"/>
        <v>806</v>
      </c>
      <c r="BX266">
        <f ca="1"/>
        <v>643</v>
      </c>
      <c r="BY266">
        <f ca="1"/>
        <v>475</v>
      </c>
      <c r="BZ266">
        <f ca="1"/>
        <v>253</v>
      </c>
      <c r="CA266">
        <f ca="1"/>
        <v>37</v>
      </c>
      <c r="CB266">
        <f ca="1"/>
        <v>160</v>
      </c>
      <c r="CC266">
        <f ca="1"/>
        <v>176</v>
      </c>
      <c r="CD266">
        <f ca="1"/>
        <v>142</v>
      </c>
      <c r="CE266">
        <f ca="1"/>
        <v>818</v>
      </c>
      <c r="CF266">
        <f ca="1"/>
        <v>646</v>
      </c>
      <c r="CG266">
        <f ca="1"/>
        <v>896</v>
      </c>
      <c r="CH266">
        <f ca="1"/>
        <v>183</v>
      </c>
      <c r="CI266">
        <f ca="1"/>
        <v>498</v>
      </c>
      <c r="CJ266">
        <f ca="1"/>
        <v>283</v>
      </c>
      <c r="CK266">
        <f ca="1"/>
        <v>346</v>
      </c>
      <c r="CL266">
        <f ca="1"/>
        <v>499</v>
      </c>
      <c r="CM266">
        <f ca="1"/>
        <v>706</v>
      </c>
      <c r="CN266">
        <f ca="1"/>
        <v>825</v>
      </c>
      <c r="CO266">
        <f ca="1"/>
        <v>940</v>
      </c>
      <c r="CP266">
        <f ca="1"/>
        <v>625</v>
      </c>
      <c r="CQ266">
        <f ca="1"/>
        <v>531</v>
      </c>
      <c r="CR266">
        <f ca="1"/>
        <v>859</v>
      </c>
      <c r="CS266">
        <f ca="1"/>
        <v>897</v>
      </c>
      <c r="CT266">
        <f ca="1"/>
        <v>512</v>
      </c>
      <c r="CU266">
        <f ca="1"/>
        <v>272</v>
      </c>
      <c r="CV266">
        <f ca="1"/>
        <v>986</v>
      </c>
      <c r="CW266">
        <f ca="1"/>
        <v>765</v>
      </c>
    </row>
    <row r="267" spans="1:101">
      <c r="A267" t="s">
        <v>291</v>
      </c>
      <c r="B267">
        <f ca="1"/>
        <v>920</v>
      </c>
      <c r="C267">
        <f ca="1"/>
        <v>88</v>
      </c>
      <c r="D267">
        <f ca="1"/>
        <v>528</v>
      </c>
      <c r="E267">
        <f ca="1"/>
        <v>496</v>
      </c>
      <c r="F267">
        <f ca="1"/>
        <v>835</v>
      </c>
      <c r="G267">
        <f ca="1"/>
        <v>35</v>
      </c>
      <c r="H267">
        <f ca="1"/>
        <v>404</v>
      </c>
      <c r="I267">
        <f ca="1"/>
        <v>555</v>
      </c>
      <c r="J267">
        <f ca="1"/>
        <v>243</v>
      </c>
      <c r="K267">
        <f ca="1"/>
        <v>433</v>
      </c>
      <c r="L267">
        <f ca="1"/>
        <v>814</v>
      </c>
      <c r="M267">
        <f ca="1"/>
        <v>722</v>
      </c>
      <c r="N267">
        <f ca="1"/>
        <v>686</v>
      </c>
      <c r="O267">
        <f ca="1"/>
        <v>212</v>
      </c>
      <c r="P267">
        <f ca="1"/>
        <v>811</v>
      </c>
      <c r="Q267">
        <f ca="1"/>
        <v>119</v>
      </c>
      <c r="R267">
        <f ca="1"/>
        <v>622</v>
      </c>
      <c r="S267">
        <f ca="1"/>
        <v>992</v>
      </c>
      <c r="T267">
        <f ca="1"/>
        <v>618</v>
      </c>
      <c r="U267">
        <f ca="1"/>
        <v>313</v>
      </c>
      <c r="V267">
        <f ca="1"/>
        <v>362</v>
      </c>
      <c r="W267">
        <f ca="1"/>
        <v>557</v>
      </c>
      <c r="X267">
        <f ca="1"/>
        <v>266</v>
      </c>
      <c r="Y267">
        <f ca="1"/>
        <v>867</v>
      </c>
      <c r="Z267">
        <f ca="1"/>
        <v>391</v>
      </c>
      <c r="AA267">
        <f ca="1"/>
        <v>438</v>
      </c>
      <c r="AB267">
        <f ca="1"/>
        <v>489</v>
      </c>
      <c r="AC267">
        <f ca="1"/>
        <v>569</v>
      </c>
      <c r="AD267">
        <f ca="1"/>
        <v>686</v>
      </c>
      <c r="AE267">
        <f ca="1"/>
        <v>727</v>
      </c>
      <c r="AF267">
        <f ca="1"/>
        <v>804</v>
      </c>
      <c r="AG267">
        <f ca="1"/>
        <v>763</v>
      </c>
      <c r="AH267">
        <f ca="1"/>
        <v>376</v>
      </c>
      <c r="AI267">
        <f ca="1"/>
        <v>119</v>
      </c>
      <c r="AJ267">
        <f ca="1"/>
        <v>610</v>
      </c>
      <c r="AK267">
        <f ca="1"/>
        <v>938</v>
      </c>
      <c r="AL267">
        <f ca="1"/>
        <v>409</v>
      </c>
      <c r="AM267">
        <f ca="1"/>
        <v>287</v>
      </c>
      <c r="AN267">
        <f ca="1"/>
        <v>168</v>
      </c>
      <c r="AO267">
        <f ca="1"/>
        <v>108</v>
      </c>
      <c r="AP267">
        <f ca="1"/>
        <v>190</v>
      </c>
      <c r="AQ267">
        <f ca="1"/>
        <v>266</v>
      </c>
      <c r="AR267">
        <f ca="1"/>
        <v>737</v>
      </c>
      <c r="AS267">
        <f ca="1"/>
        <v>392</v>
      </c>
      <c r="AT267">
        <f ca="1"/>
        <v>112</v>
      </c>
      <c r="AU267">
        <f ca="1"/>
        <v>103</v>
      </c>
      <c r="AV267">
        <f ca="1"/>
        <v>745</v>
      </c>
      <c r="AW267">
        <f ca="1"/>
        <v>504</v>
      </c>
      <c r="AX267">
        <f ca="1"/>
        <v>874</v>
      </c>
      <c r="AY267">
        <f ca="1"/>
        <v>953</v>
      </c>
      <c r="AZ267">
        <f ca="1"/>
        <v>580</v>
      </c>
      <c r="BA267">
        <f ca="1"/>
        <v>732</v>
      </c>
      <c r="BB267">
        <f ca="1"/>
        <v>717</v>
      </c>
      <c r="BC267">
        <f ca="1"/>
        <v>467</v>
      </c>
      <c r="BD267">
        <f ca="1"/>
        <v>109</v>
      </c>
      <c r="BE267">
        <f ca="1"/>
        <v>102</v>
      </c>
      <c r="BF267">
        <f ca="1"/>
        <v>291</v>
      </c>
      <c r="BG267">
        <f ca="1"/>
        <v>378</v>
      </c>
      <c r="BH267">
        <f ca="1"/>
        <v>849</v>
      </c>
      <c r="BI267">
        <f ca="1"/>
        <v>596</v>
      </c>
      <c r="BJ267">
        <f ca="1"/>
        <v>204</v>
      </c>
      <c r="BK267">
        <f ca="1"/>
        <v>448</v>
      </c>
      <c r="BL267">
        <f ca="1"/>
        <v>375</v>
      </c>
      <c r="BM267">
        <f ca="1"/>
        <v>51</v>
      </c>
      <c r="BN267">
        <f ca="1"/>
        <v>642</v>
      </c>
      <c r="BO267">
        <f ca="1"/>
        <v>618</v>
      </c>
      <c r="BP267">
        <f ca="1"/>
        <v>648</v>
      </c>
      <c r="BQ267">
        <f ca="1"/>
        <v>332</v>
      </c>
      <c r="BR267">
        <f ca="1"/>
        <v>11</v>
      </c>
      <c r="BS267">
        <f ca="1"/>
        <v>587</v>
      </c>
      <c r="BT267">
        <f ca="1"/>
        <v>419</v>
      </c>
      <c r="BU267">
        <f ca="1"/>
        <v>653</v>
      </c>
      <c r="BV267">
        <f ca="1"/>
        <v>433</v>
      </c>
      <c r="BW267">
        <f ca="1"/>
        <v>20</v>
      </c>
      <c r="BX267">
        <f ca="1"/>
        <v>305</v>
      </c>
      <c r="BY267">
        <f ca="1"/>
        <v>64</v>
      </c>
      <c r="BZ267">
        <f ca="1"/>
        <v>813</v>
      </c>
      <c r="CA267">
        <f ca="1"/>
        <v>16</v>
      </c>
      <c r="CB267">
        <f ca="1"/>
        <v>203</v>
      </c>
      <c r="CC267">
        <f ca="1"/>
        <v>961</v>
      </c>
      <c r="CD267">
        <f ca="1"/>
        <v>864</v>
      </c>
      <c r="CE267">
        <f ca="1"/>
        <v>950</v>
      </c>
      <c r="CF267">
        <f ca="1"/>
        <v>255</v>
      </c>
      <c r="CG267">
        <f ca="1"/>
        <v>686</v>
      </c>
      <c r="CH267">
        <f ca="1"/>
        <v>98</v>
      </c>
      <c r="CI267">
        <f ca="1"/>
        <v>304</v>
      </c>
      <c r="CJ267">
        <f ca="1"/>
        <v>186</v>
      </c>
      <c r="CK267">
        <f ca="1"/>
        <v>529</v>
      </c>
      <c r="CL267">
        <f ca="1"/>
        <v>148</v>
      </c>
      <c r="CM267">
        <f ca="1"/>
        <v>994</v>
      </c>
      <c r="CN267">
        <f ca="1"/>
        <v>424</v>
      </c>
      <c r="CO267">
        <f ca="1"/>
        <v>151</v>
      </c>
      <c r="CP267">
        <f ca="1"/>
        <v>944</v>
      </c>
      <c r="CQ267">
        <f ca="1"/>
        <v>349</v>
      </c>
      <c r="CR267">
        <f ca="1"/>
        <v>674</v>
      </c>
      <c r="CS267">
        <f ca="1"/>
        <v>797</v>
      </c>
      <c r="CT267">
        <f ca="1"/>
        <v>766</v>
      </c>
      <c r="CU267">
        <f ca="1"/>
        <v>193</v>
      </c>
      <c r="CV267">
        <f ca="1"/>
        <v>371</v>
      </c>
      <c r="CW267">
        <f ca="1"/>
        <v>529</v>
      </c>
    </row>
    <row r="268" spans="1:101">
      <c r="A268" t="s">
        <v>292</v>
      </c>
      <c r="B268">
        <f ca="1"/>
        <v>353</v>
      </c>
      <c r="C268">
        <f ca="1"/>
        <v>550</v>
      </c>
      <c r="D268">
        <f ca="1"/>
        <v>580</v>
      </c>
      <c r="E268">
        <f ca="1"/>
        <v>621</v>
      </c>
      <c r="F268">
        <f ca="1"/>
        <v>446</v>
      </c>
      <c r="G268">
        <f ca="1"/>
        <v>977</v>
      </c>
      <c r="H268">
        <f ca="1"/>
        <v>230</v>
      </c>
      <c r="I268">
        <f ca="1"/>
        <v>362</v>
      </c>
      <c r="J268">
        <f ca="1"/>
        <v>910</v>
      </c>
      <c r="K268">
        <f ca="1"/>
        <v>222</v>
      </c>
      <c r="L268">
        <f ca="1"/>
        <v>445</v>
      </c>
      <c r="M268">
        <f ca="1"/>
        <v>817</v>
      </c>
      <c r="N268">
        <f ca="1"/>
        <v>45</v>
      </c>
      <c r="O268">
        <f ca="1"/>
        <v>689</v>
      </c>
      <c r="P268">
        <f ca="1"/>
        <v>587</v>
      </c>
      <c r="Q268">
        <f ca="1"/>
        <v>964</v>
      </c>
      <c r="R268">
        <f ca="1"/>
        <v>972</v>
      </c>
      <c r="S268">
        <f ca="1"/>
        <v>807</v>
      </c>
      <c r="T268">
        <f ca="1"/>
        <v>81</v>
      </c>
      <c r="U268">
        <f ca="1"/>
        <v>11</v>
      </c>
      <c r="V268">
        <f ca="1"/>
        <v>926</v>
      </c>
      <c r="W268">
        <f ca="1"/>
        <v>592</v>
      </c>
      <c r="X268">
        <f ca="1"/>
        <v>218</v>
      </c>
      <c r="Y268">
        <f ca="1"/>
        <v>402</v>
      </c>
      <c r="Z268">
        <f ca="1"/>
        <v>885</v>
      </c>
      <c r="AA268">
        <f ca="1"/>
        <v>924</v>
      </c>
      <c r="AB268">
        <f ca="1"/>
        <v>646</v>
      </c>
      <c r="AC268">
        <f ca="1"/>
        <v>144</v>
      </c>
      <c r="AD268">
        <f ca="1"/>
        <v>714</v>
      </c>
      <c r="AE268">
        <f ca="1"/>
        <v>43</v>
      </c>
      <c r="AF268">
        <f ca="1"/>
        <v>605</v>
      </c>
      <c r="AG268">
        <f ca="1"/>
        <v>500</v>
      </c>
      <c r="AH268">
        <f ca="1"/>
        <v>844</v>
      </c>
      <c r="AI268">
        <f ca="1"/>
        <v>901</v>
      </c>
      <c r="AJ268">
        <f ca="1"/>
        <v>449</v>
      </c>
      <c r="AK268">
        <f ca="1"/>
        <v>246</v>
      </c>
      <c r="AL268">
        <f ca="1"/>
        <v>330</v>
      </c>
      <c r="AM268">
        <f ca="1"/>
        <v>714</v>
      </c>
      <c r="AN268">
        <f ca="1"/>
        <v>525</v>
      </c>
      <c r="AO268">
        <f ca="1"/>
        <v>177</v>
      </c>
      <c r="AP268">
        <f ca="1"/>
        <v>171</v>
      </c>
      <c r="AQ268">
        <f ca="1"/>
        <v>953</v>
      </c>
      <c r="AR268">
        <f ca="1"/>
        <v>441</v>
      </c>
      <c r="AS268">
        <f ca="1"/>
        <v>388</v>
      </c>
      <c r="AT268">
        <f ca="1"/>
        <v>282</v>
      </c>
      <c r="AU268">
        <f ca="1"/>
        <v>869</v>
      </c>
      <c r="AV268">
        <f ca="1"/>
        <v>597</v>
      </c>
      <c r="AW268">
        <f ca="1"/>
        <v>959</v>
      </c>
      <c r="AX268">
        <f ca="1"/>
        <v>519</v>
      </c>
      <c r="AY268">
        <f ca="1"/>
        <v>922</v>
      </c>
      <c r="AZ268">
        <f ca="1"/>
        <v>291</v>
      </c>
      <c r="BA268">
        <f ca="1"/>
        <v>24</v>
      </c>
      <c r="BB268">
        <f ca="1"/>
        <v>736</v>
      </c>
      <c r="BC268">
        <f ca="1"/>
        <v>856</v>
      </c>
      <c r="BD268">
        <f ca="1"/>
        <v>910</v>
      </c>
      <c r="BE268">
        <f ca="1"/>
        <v>648</v>
      </c>
      <c r="BF268">
        <f ca="1"/>
        <v>792</v>
      </c>
      <c r="BG268">
        <f ca="1"/>
        <v>308</v>
      </c>
      <c r="BH268">
        <f ca="1"/>
        <v>913</v>
      </c>
      <c r="BI268">
        <f ca="1"/>
        <v>536</v>
      </c>
      <c r="BJ268">
        <f ca="1"/>
        <v>376</v>
      </c>
      <c r="BK268">
        <f ca="1"/>
        <v>629</v>
      </c>
      <c r="BL268">
        <f ca="1"/>
        <v>135</v>
      </c>
      <c r="BM268">
        <f ca="1"/>
        <v>91</v>
      </c>
      <c r="BN268">
        <f ca="1"/>
        <v>674</v>
      </c>
      <c r="BO268">
        <f ca="1"/>
        <v>471</v>
      </c>
      <c r="BP268">
        <f ca="1"/>
        <v>113</v>
      </c>
      <c r="BQ268">
        <f ca="1"/>
        <v>621</v>
      </c>
      <c r="BR268">
        <f ca="1"/>
        <v>739</v>
      </c>
      <c r="BS268">
        <f ca="1"/>
        <v>688</v>
      </c>
      <c r="BT268">
        <f ca="1"/>
        <v>627</v>
      </c>
      <c r="BU268">
        <f ca="1"/>
        <v>509</v>
      </c>
      <c r="BV268">
        <f ca="1"/>
        <v>88</v>
      </c>
      <c r="BW268">
        <f ca="1"/>
        <v>765</v>
      </c>
      <c r="BX268">
        <f ca="1"/>
        <v>360</v>
      </c>
      <c r="BY268">
        <f ca="1"/>
        <v>746</v>
      </c>
      <c r="BZ268">
        <f ca="1"/>
        <v>408</v>
      </c>
      <c r="CA268">
        <f ca="1"/>
        <v>428</v>
      </c>
      <c r="CB268">
        <f ca="1"/>
        <v>945</v>
      </c>
      <c r="CC268">
        <f ca="1"/>
        <v>945</v>
      </c>
      <c r="CD268">
        <f ca="1"/>
        <v>896</v>
      </c>
      <c r="CE268">
        <f ca="1"/>
        <v>696</v>
      </c>
      <c r="CF268">
        <f ca="1"/>
        <v>789</v>
      </c>
      <c r="CG268">
        <f ca="1"/>
        <v>233</v>
      </c>
      <c r="CH268">
        <f ca="1"/>
        <v>750</v>
      </c>
      <c r="CI268">
        <f ca="1"/>
        <v>278</v>
      </c>
      <c r="CJ268">
        <f ca="1"/>
        <v>352</v>
      </c>
      <c r="CK268">
        <f ca="1"/>
        <v>485</v>
      </c>
      <c r="CL268">
        <f ca="1"/>
        <v>702</v>
      </c>
      <c r="CM268">
        <f ca="1"/>
        <v>437</v>
      </c>
      <c r="CN268">
        <f ca="1"/>
        <v>460</v>
      </c>
      <c r="CO268">
        <f ca="1"/>
        <v>940</v>
      </c>
      <c r="CP268">
        <f ca="1"/>
        <v>973</v>
      </c>
      <c r="CQ268">
        <f ca="1"/>
        <v>711</v>
      </c>
      <c r="CR268">
        <f ca="1"/>
        <v>820</v>
      </c>
      <c r="CS268">
        <f ca="1"/>
        <v>751</v>
      </c>
      <c r="CT268">
        <f ca="1"/>
        <v>887</v>
      </c>
      <c r="CU268">
        <f ca="1"/>
        <v>354</v>
      </c>
      <c r="CV268">
        <f ca="1"/>
        <v>379</v>
      </c>
      <c r="CW268">
        <f ca="1"/>
        <v>863</v>
      </c>
    </row>
    <row r="269" spans="1:101">
      <c r="A269" t="s">
        <v>293</v>
      </c>
      <c r="B269">
        <f ca="1"/>
        <v>719</v>
      </c>
      <c r="C269">
        <f ca="1"/>
        <v>476</v>
      </c>
      <c r="D269">
        <f ca="1"/>
        <v>227</v>
      </c>
      <c r="E269">
        <f ca="1"/>
        <v>256</v>
      </c>
      <c r="F269">
        <f ca="1"/>
        <v>608</v>
      </c>
      <c r="G269">
        <f ca="1"/>
        <v>70</v>
      </c>
      <c r="H269">
        <f ca="1"/>
        <v>499</v>
      </c>
      <c r="I269">
        <f ca="1"/>
        <v>21</v>
      </c>
      <c r="J269">
        <f ca="1"/>
        <v>982</v>
      </c>
      <c r="K269">
        <f ca="1"/>
        <v>617</v>
      </c>
      <c r="L269">
        <f ca="1"/>
        <v>773</v>
      </c>
      <c r="M269">
        <f ca="1"/>
        <v>9</v>
      </c>
      <c r="N269">
        <f ca="1"/>
        <v>891</v>
      </c>
      <c r="O269">
        <f ca="1"/>
        <v>448</v>
      </c>
      <c r="P269">
        <f ca="1"/>
        <v>196</v>
      </c>
      <c r="Q269">
        <f ca="1"/>
        <v>635</v>
      </c>
      <c r="R269">
        <f ca="1"/>
        <v>639</v>
      </c>
      <c r="S269">
        <f ca="1"/>
        <v>673</v>
      </c>
      <c r="T269">
        <f ca="1"/>
        <v>703</v>
      </c>
      <c r="U269">
        <f ca="1"/>
        <v>747</v>
      </c>
      <c r="V269">
        <f ca="1"/>
        <v>436</v>
      </c>
      <c r="W269">
        <f ca="1"/>
        <v>570</v>
      </c>
      <c r="X269">
        <f ca="1"/>
        <v>861</v>
      </c>
      <c r="Y269">
        <f ca="1"/>
        <v>780</v>
      </c>
      <c r="Z269">
        <f ca="1"/>
        <v>159</v>
      </c>
      <c r="AA269">
        <f ca="1"/>
        <v>258</v>
      </c>
      <c r="AB269">
        <f ca="1"/>
        <v>759</v>
      </c>
      <c r="AC269">
        <f ca="1"/>
        <v>94</v>
      </c>
      <c r="AD269">
        <f ca="1"/>
        <v>865</v>
      </c>
      <c r="AE269">
        <f ca="1"/>
        <v>44</v>
      </c>
      <c r="AF269">
        <f ca="1"/>
        <v>907</v>
      </c>
      <c r="AG269">
        <f ca="1"/>
        <v>14</v>
      </c>
      <c r="AH269">
        <f ca="1"/>
        <v>698</v>
      </c>
      <c r="AI269">
        <f ca="1"/>
        <v>355</v>
      </c>
      <c r="AJ269">
        <f ca="1"/>
        <v>584</v>
      </c>
      <c r="AK269">
        <f ca="1"/>
        <v>58</v>
      </c>
      <c r="AL269">
        <f ca="1"/>
        <v>549</v>
      </c>
      <c r="AM269">
        <f ca="1"/>
        <v>529</v>
      </c>
      <c r="AN269">
        <f ca="1"/>
        <v>433</v>
      </c>
      <c r="AO269">
        <f ca="1"/>
        <v>86</v>
      </c>
      <c r="AP269">
        <f ca="1"/>
        <v>319</v>
      </c>
      <c r="AQ269">
        <f ca="1"/>
        <v>261</v>
      </c>
      <c r="AR269">
        <f ca="1"/>
        <v>654</v>
      </c>
      <c r="AS269">
        <f ca="1"/>
        <v>64</v>
      </c>
      <c r="AT269">
        <f ca="1"/>
        <v>253</v>
      </c>
      <c r="AU269">
        <f ca="1"/>
        <v>625</v>
      </c>
      <c r="AV269">
        <f ca="1"/>
        <v>125</v>
      </c>
      <c r="AW269">
        <f ca="1"/>
        <v>296</v>
      </c>
      <c r="AX269">
        <f ca="1"/>
        <v>346</v>
      </c>
      <c r="AY269">
        <f ca="1"/>
        <v>592</v>
      </c>
      <c r="AZ269">
        <f ca="1"/>
        <v>806</v>
      </c>
      <c r="BA269">
        <f ca="1"/>
        <v>980</v>
      </c>
      <c r="BB269">
        <f ca="1"/>
        <v>106</v>
      </c>
      <c r="BC269">
        <f ca="1"/>
        <v>600</v>
      </c>
      <c r="BD269">
        <f ca="1"/>
        <v>279</v>
      </c>
      <c r="BE269">
        <f ca="1"/>
        <v>960</v>
      </c>
      <c r="BF269">
        <f ca="1"/>
        <v>790</v>
      </c>
      <c r="BG269">
        <f ca="1"/>
        <v>294</v>
      </c>
      <c r="BH269">
        <f ca="1"/>
        <v>350</v>
      </c>
      <c r="BI269">
        <f ca="1"/>
        <v>198</v>
      </c>
      <c r="BJ269">
        <f ca="1"/>
        <v>378</v>
      </c>
      <c r="BK269">
        <f ca="1"/>
        <v>317</v>
      </c>
      <c r="BL269">
        <f ca="1"/>
        <v>183</v>
      </c>
      <c r="BM269">
        <f ca="1"/>
        <v>629</v>
      </c>
      <c r="BN269">
        <f ca="1"/>
        <v>250</v>
      </c>
      <c r="BO269">
        <f ca="1"/>
        <v>889</v>
      </c>
      <c r="BP269">
        <f ca="1"/>
        <v>590</v>
      </c>
      <c r="BQ269">
        <f ca="1"/>
        <v>705</v>
      </c>
      <c r="BR269">
        <f ca="1"/>
        <v>218</v>
      </c>
      <c r="BS269">
        <f ca="1"/>
        <v>327</v>
      </c>
      <c r="BT269">
        <f ca="1"/>
        <v>40</v>
      </c>
      <c r="BU269">
        <f ca="1"/>
        <v>891</v>
      </c>
      <c r="BV269">
        <f ca="1"/>
        <v>16</v>
      </c>
      <c r="BW269">
        <f ca="1"/>
        <v>569</v>
      </c>
      <c r="BX269">
        <f ca="1"/>
        <v>154</v>
      </c>
      <c r="BY269">
        <f ca="1"/>
        <v>769</v>
      </c>
      <c r="BZ269">
        <f ca="1"/>
        <v>729</v>
      </c>
      <c r="CA269">
        <f ca="1"/>
        <v>511</v>
      </c>
      <c r="CB269">
        <f ca="1"/>
        <v>292</v>
      </c>
      <c r="CC269">
        <f ca="1"/>
        <v>580</v>
      </c>
      <c r="CD269">
        <f ca="1"/>
        <v>260</v>
      </c>
      <c r="CE269">
        <f ca="1"/>
        <v>894</v>
      </c>
      <c r="CF269">
        <f ca="1"/>
        <v>313</v>
      </c>
      <c r="CG269">
        <f ca="1"/>
        <v>605</v>
      </c>
      <c r="CH269">
        <f ca="1"/>
        <v>592</v>
      </c>
      <c r="CI269">
        <f ca="1"/>
        <v>997</v>
      </c>
      <c r="CJ269">
        <f ca="1"/>
        <v>44</v>
      </c>
      <c r="CK269">
        <f ca="1"/>
        <v>467</v>
      </c>
      <c r="CL269">
        <f ca="1"/>
        <v>61</v>
      </c>
      <c r="CM269">
        <f ca="1"/>
        <v>444</v>
      </c>
      <c r="CN269">
        <f ca="1"/>
        <v>96</v>
      </c>
      <c r="CO269">
        <f ca="1"/>
        <v>559</v>
      </c>
      <c r="CP269">
        <f ca="1"/>
        <v>325</v>
      </c>
      <c r="CQ269">
        <f ca="1"/>
        <v>436</v>
      </c>
      <c r="CR269">
        <f ca="1"/>
        <v>37</v>
      </c>
      <c r="CS269">
        <f ca="1"/>
        <v>233</v>
      </c>
      <c r="CT269">
        <f ca="1"/>
        <v>377</v>
      </c>
      <c r="CU269">
        <f ca="1"/>
        <v>624</v>
      </c>
      <c r="CV269">
        <f ca="1"/>
        <v>232</v>
      </c>
      <c r="CW269">
        <f ca="1"/>
        <v>315</v>
      </c>
    </row>
    <row r="270" spans="1:101">
      <c r="A270" t="s">
        <v>294</v>
      </c>
      <c r="B270">
        <f ca="1"/>
        <v>642</v>
      </c>
      <c r="C270">
        <f ca="1"/>
        <v>871</v>
      </c>
      <c r="D270">
        <f ca="1"/>
        <v>705</v>
      </c>
      <c r="E270">
        <f ca="1"/>
        <v>282</v>
      </c>
      <c r="F270">
        <f ca="1"/>
        <v>941</v>
      </c>
      <c r="G270">
        <f ca="1"/>
        <v>538</v>
      </c>
      <c r="H270">
        <f ca="1"/>
        <v>886</v>
      </c>
      <c r="I270">
        <f ca="1"/>
        <v>724</v>
      </c>
      <c r="J270">
        <f ca="1"/>
        <v>737</v>
      </c>
      <c r="K270">
        <f ca="1"/>
        <v>345</v>
      </c>
      <c r="L270">
        <f ca="1"/>
        <v>593</v>
      </c>
      <c r="M270">
        <f ca="1"/>
        <v>122</v>
      </c>
      <c r="N270">
        <f ca="1"/>
        <v>498</v>
      </c>
      <c r="O270">
        <f ca="1"/>
        <v>584</v>
      </c>
      <c r="P270">
        <f ca="1"/>
        <v>783</v>
      </c>
      <c r="Q270">
        <f ca="1"/>
        <v>872</v>
      </c>
      <c r="R270">
        <f ca="1"/>
        <v>260</v>
      </c>
      <c r="S270">
        <f ca="1"/>
        <v>61</v>
      </c>
      <c r="T270">
        <f ca="1"/>
        <v>470</v>
      </c>
      <c r="U270">
        <f ca="1"/>
        <v>956</v>
      </c>
      <c r="V270">
        <f ca="1"/>
        <v>378</v>
      </c>
      <c r="W270">
        <f ca="1"/>
        <v>349</v>
      </c>
      <c r="X270">
        <f ca="1"/>
        <v>114</v>
      </c>
      <c r="Y270">
        <f ca="1"/>
        <v>562</v>
      </c>
      <c r="Z270">
        <f ca="1"/>
        <v>295</v>
      </c>
      <c r="AA270">
        <f ca="1"/>
        <v>840</v>
      </c>
      <c r="AB270">
        <f ca="1"/>
        <v>304</v>
      </c>
      <c r="AC270">
        <f ca="1"/>
        <v>844</v>
      </c>
      <c r="AD270">
        <f ca="1"/>
        <v>425</v>
      </c>
      <c r="AE270">
        <f ca="1"/>
        <v>179</v>
      </c>
      <c r="AF270">
        <f ca="1"/>
        <v>567</v>
      </c>
      <c r="AG270">
        <f ca="1"/>
        <v>118</v>
      </c>
      <c r="AH270">
        <f ca="1"/>
        <v>544</v>
      </c>
      <c r="AI270">
        <f ca="1"/>
        <v>421</v>
      </c>
      <c r="AJ270">
        <f ca="1"/>
        <v>240</v>
      </c>
      <c r="AK270">
        <f ca="1"/>
        <v>537</v>
      </c>
      <c r="AL270">
        <f ca="1"/>
        <v>137</v>
      </c>
      <c r="AM270">
        <f ca="1"/>
        <v>602</v>
      </c>
      <c r="AN270">
        <f ca="1"/>
        <v>626</v>
      </c>
      <c r="AO270">
        <f ca="1"/>
        <v>891</v>
      </c>
      <c r="AP270">
        <f ca="1"/>
        <v>835</v>
      </c>
      <c r="AQ270">
        <f ca="1"/>
        <v>886</v>
      </c>
      <c r="AR270">
        <f ca="1"/>
        <v>875</v>
      </c>
      <c r="AS270">
        <f ca="1"/>
        <v>653</v>
      </c>
      <c r="AT270">
        <f ca="1"/>
        <v>402</v>
      </c>
      <c r="AU270">
        <f ca="1"/>
        <v>562</v>
      </c>
      <c r="AV270">
        <f ca="1"/>
        <v>940</v>
      </c>
      <c r="AW270">
        <f ca="1"/>
        <v>471</v>
      </c>
      <c r="AX270">
        <f ca="1"/>
        <v>691</v>
      </c>
      <c r="AY270">
        <f ca="1"/>
        <v>668</v>
      </c>
      <c r="AZ270">
        <f ca="1"/>
        <v>510</v>
      </c>
      <c r="BA270">
        <f ca="1"/>
        <v>821</v>
      </c>
      <c r="BB270">
        <f ca="1"/>
        <v>153</v>
      </c>
      <c r="BC270">
        <f ca="1"/>
        <v>486</v>
      </c>
      <c r="BD270">
        <f ca="1"/>
        <v>381</v>
      </c>
      <c r="BE270">
        <f ca="1"/>
        <v>503</v>
      </c>
      <c r="BF270">
        <f ca="1"/>
        <v>379</v>
      </c>
      <c r="BG270">
        <f ca="1"/>
        <v>965</v>
      </c>
      <c r="BH270">
        <f ca="1"/>
        <v>222</v>
      </c>
      <c r="BI270">
        <f ca="1"/>
        <v>781</v>
      </c>
      <c r="BJ270">
        <f ca="1"/>
        <v>97</v>
      </c>
      <c r="BK270">
        <f ca="1"/>
        <v>663</v>
      </c>
      <c r="BL270">
        <f ca="1"/>
        <v>692</v>
      </c>
      <c r="BM270">
        <f ca="1"/>
        <v>260</v>
      </c>
      <c r="BN270">
        <f ca="1"/>
        <v>413</v>
      </c>
      <c r="BO270">
        <f ca="1"/>
        <v>767</v>
      </c>
      <c r="BP270">
        <f ca="1"/>
        <v>341</v>
      </c>
      <c r="BQ270">
        <f ca="1"/>
        <v>973</v>
      </c>
      <c r="BR270">
        <f ca="1"/>
        <v>314</v>
      </c>
      <c r="BS270">
        <f ca="1"/>
        <v>967</v>
      </c>
      <c r="BT270">
        <f ca="1"/>
        <v>195</v>
      </c>
      <c r="BU270">
        <f ca="1"/>
        <v>348</v>
      </c>
      <c r="BV270">
        <f ca="1"/>
        <v>793</v>
      </c>
      <c r="BW270">
        <f ca="1"/>
        <v>964</v>
      </c>
      <c r="BX270">
        <f ca="1"/>
        <v>898</v>
      </c>
      <c r="BY270">
        <f ca="1"/>
        <v>821</v>
      </c>
      <c r="BZ270">
        <f ca="1"/>
        <v>767</v>
      </c>
      <c r="CA270">
        <f ca="1"/>
        <v>812</v>
      </c>
      <c r="CB270">
        <f ca="1"/>
        <v>97</v>
      </c>
      <c r="CC270">
        <f ca="1"/>
        <v>915</v>
      </c>
      <c r="CD270">
        <f ca="1"/>
        <v>64</v>
      </c>
      <c r="CE270">
        <f ca="1"/>
        <v>702</v>
      </c>
      <c r="CF270">
        <f ca="1"/>
        <v>479</v>
      </c>
      <c r="CG270">
        <f ca="1"/>
        <v>262</v>
      </c>
      <c r="CH270">
        <f ca="1"/>
        <v>842</v>
      </c>
      <c r="CI270">
        <f ca="1"/>
        <v>760</v>
      </c>
      <c r="CJ270">
        <f ca="1"/>
        <v>753</v>
      </c>
      <c r="CK270">
        <f ca="1"/>
        <v>38</v>
      </c>
      <c r="CL270">
        <f ca="1"/>
        <v>491</v>
      </c>
      <c r="CM270">
        <f ca="1"/>
        <v>685</v>
      </c>
      <c r="CN270">
        <f ca="1"/>
        <v>419</v>
      </c>
      <c r="CO270">
        <f ca="1"/>
        <v>899</v>
      </c>
      <c r="CP270">
        <f ca="1"/>
        <v>369</v>
      </c>
      <c r="CQ270">
        <f ca="1"/>
        <v>528</v>
      </c>
      <c r="CR270">
        <f ca="1"/>
        <v>569</v>
      </c>
      <c r="CS270">
        <f ca="1"/>
        <v>364</v>
      </c>
      <c r="CT270">
        <f ca="1"/>
        <v>868</v>
      </c>
      <c r="CU270">
        <f ca="1"/>
        <v>176</v>
      </c>
      <c r="CV270">
        <f ca="1"/>
        <v>724</v>
      </c>
      <c r="CW270">
        <f ca="1"/>
        <v>33</v>
      </c>
    </row>
    <row r="271" spans="1:101">
      <c r="A271" t="s">
        <v>295</v>
      </c>
      <c r="B271">
        <f ca="1"/>
        <v>48</v>
      </c>
      <c r="C271">
        <f ca="1"/>
        <v>235</v>
      </c>
      <c r="D271">
        <f ca="1"/>
        <v>591</v>
      </c>
      <c r="E271">
        <f ca="1"/>
        <v>584</v>
      </c>
      <c r="F271">
        <f ca="1"/>
        <v>758</v>
      </c>
      <c r="G271">
        <f ca="1"/>
        <v>985</v>
      </c>
      <c r="H271">
        <f ca="1"/>
        <v>926</v>
      </c>
      <c r="I271">
        <f ca="1"/>
        <v>436</v>
      </c>
      <c r="J271">
        <f ca="1"/>
        <v>915</v>
      </c>
      <c r="K271">
        <f ca="1"/>
        <v>64</v>
      </c>
      <c r="L271">
        <f ca="1"/>
        <v>21</v>
      </c>
      <c r="M271">
        <f ca="1"/>
        <v>217</v>
      </c>
      <c r="N271">
        <f ca="1"/>
        <v>836</v>
      </c>
      <c r="O271">
        <f ca="1"/>
        <v>916</v>
      </c>
      <c r="P271">
        <f ca="1"/>
        <v>961</v>
      </c>
      <c r="Q271">
        <f ca="1"/>
        <v>179</v>
      </c>
      <c r="R271">
        <f ca="1"/>
        <v>996</v>
      </c>
      <c r="S271">
        <f ca="1"/>
        <v>668</v>
      </c>
      <c r="T271">
        <f ca="1"/>
        <v>664</v>
      </c>
      <c r="U271">
        <f ca="1"/>
        <v>301</v>
      </c>
      <c r="V271">
        <f ca="1"/>
        <v>959</v>
      </c>
      <c r="W271">
        <f ca="1"/>
        <v>290</v>
      </c>
      <c r="X271">
        <f ca="1"/>
        <v>758</v>
      </c>
      <c r="Y271">
        <f ca="1"/>
        <v>862</v>
      </c>
      <c r="Z271">
        <f ca="1"/>
        <v>518</v>
      </c>
      <c r="AA271">
        <f ca="1"/>
        <v>851</v>
      </c>
      <c r="AB271">
        <f ca="1"/>
        <v>66</v>
      </c>
      <c r="AC271">
        <f ca="1"/>
        <v>483</v>
      </c>
      <c r="AD271">
        <f ca="1"/>
        <v>585</v>
      </c>
      <c r="AE271">
        <f ca="1"/>
        <v>75</v>
      </c>
      <c r="AF271">
        <f ca="1"/>
        <v>429</v>
      </c>
      <c r="AG271">
        <f ca="1"/>
        <v>922</v>
      </c>
      <c r="AH271">
        <f ca="1"/>
        <v>920</v>
      </c>
      <c r="AI271">
        <f ca="1"/>
        <v>80</v>
      </c>
      <c r="AJ271">
        <f ca="1"/>
        <v>55</v>
      </c>
      <c r="AK271">
        <f ca="1"/>
        <v>753</v>
      </c>
      <c r="AL271">
        <f ca="1"/>
        <v>197</v>
      </c>
      <c r="AM271">
        <f ca="1"/>
        <v>814</v>
      </c>
      <c r="AN271">
        <f ca="1"/>
        <v>338</v>
      </c>
      <c r="AO271">
        <f ca="1"/>
        <v>507</v>
      </c>
      <c r="AP271">
        <f ca="1"/>
        <v>105</v>
      </c>
      <c r="AQ271">
        <f ca="1"/>
        <v>786</v>
      </c>
      <c r="AR271">
        <f ca="1"/>
        <v>642</v>
      </c>
      <c r="AS271">
        <f ca="1"/>
        <v>893</v>
      </c>
      <c r="AT271">
        <f ca="1"/>
        <v>599</v>
      </c>
      <c r="AU271">
        <f ca="1"/>
        <v>761</v>
      </c>
      <c r="AV271">
        <f ca="1"/>
        <v>676</v>
      </c>
      <c r="AW271">
        <f ca="1"/>
        <v>818</v>
      </c>
      <c r="AX271">
        <f ca="1"/>
        <v>28</v>
      </c>
      <c r="AY271">
        <f ca="1"/>
        <v>348</v>
      </c>
      <c r="AZ271">
        <f ca="1"/>
        <v>307</v>
      </c>
      <c r="BA271">
        <f ca="1"/>
        <v>138</v>
      </c>
      <c r="BB271">
        <f ca="1"/>
        <v>422</v>
      </c>
      <c r="BC271">
        <f ca="1"/>
        <v>86</v>
      </c>
      <c r="BD271">
        <f ca="1"/>
        <v>432</v>
      </c>
      <c r="BE271">
        <f ca="1"/>
        <v>958</v>
      </c>
      <c r="BF271">
        <f ca="1"/>
        <v>609</v>
      </c>
      <c r="BG271">
        <f ca="1"/>
        <v>694</v>
      </c>
      <c r="BH271">
        <f ca="1"/>
        <v>887</v>
      </c>
      <c r="BI271">
        <f ca="1"/>
        <v>361</v>
      </c>
      <c r="BJ271">
        <f ca="1"/>
        <v>409</v>
      </c>
      <c r="BK271">
        <f ca="1"/>
        <v>806</v>
      </c>
      <c r="BL271">
        <f ca="1"/>
        <v>376</v>
      </c>
      <c r="BM271">
        <f ca="1"/>
        <v>675</v>
      </c>
      <c r="BN271">
        <f ca="1"/>
        <v>99</v>
      </c>
      <c r="BO271">
        <f ca="1"/>
        <v>8</v>
      </c>
      <c r="BP271">
        <f ca="1"/>
        <v>847</v>
      </c>
      <c r="BQ271">
        <f ca="1"/>
        <v>806</v>
      </c>
      <c r="BR271">
        <f ca="1"/>
        <v>761</v>
      </c>
      <c r="BS271">
        <f ca="1"/>
        <v>114</v>
      </c>
      <c r="BT271">
        <f ca="1"/>
        <v>321</v>
      </c>
      <c r="BU271">
        <f ca="1"/>
        <v>781</v>
      </c>
      <c r="BV271">
        <f ca="1"/>
        <v>557</v>
      </c>
      <c r="BW271">
        <f ca="1"/>
        <v>848</v>
      </c>
      <c r="BX271">
        <f ca="1"/>
        <v>346</v>
      </c>
      <c r="BY271">
        <f ca="1"/>
        <v>125</v>
      </c>
      <c r="BZ271">
        <f ca="1"/>
        <v>628</v>
      </c>
      <c r="CA271">
        <f ca="1"/>
        <v>539</v>
      </c>
      <c r="CB271">
        <f ca="1"/>
        <v>854</v>
      </c>
      <c r="CC271">
        <f ca="1"/>
        <v>709</v>
      </c>
      <c r="CD271">
        <f ca="1"/>
        <v>859</v>
      </c>
      <c r="CE271">
        <f ca="1"/>
        <v>483</v>
      </c>
      <c r="CF271">
        <f ca="1"/>
        <v>713</v>
      </c>
      <c r="CG271">
        <f ca="1"/>
        <v>409</v>
      </c>
      <c r="CH271">
        <f ca="1"/>
        <v>537</v>
      </c>
      <c r="CI271">
        <f ca="1"/>
        <v>444</v>
      </c>
      <c r="CJ271">
        <f ca="1"/>
        <v>976</v>
      </c>
      <c r="CK271">
        <f ca="1"/>
        <v>313</v>
      </c>
      <c r="CL271">
        <f ca="1"/>
        <v>724</v>
      </c>
      <c r="CM271">
        <f ca="1"/>
        <v>670</v>
      </c>
      <c r="CN271">
        <f ca="1"/>
        <v>8</v>
      </c>
      <c r="CO271">
        <f ca="1"/>
        <v>931</v>
      </c>
      <c r="CP271">
        <f ca="1"/>
        <v>560</v>
      </c>
      <c r="CQ271">
        <f ca="1"/>
        <v>452</v>
      </c>
      <c r="CR271">
        <f ca="1"/>
        <v>253</v>
      </c>
      <c r="CS271">
        <f ca="1"/>
        <v>747</v>
      </c>
      <c r="CT271">
        <f ca="1"/>
        <v>507</v>
      </c>
      <c r="CU271">
        <f ca="1"/>
        <v>867</v>
      </c>
      <c r="CV271">
        <f ca="1"/>
        <v>649</v>
      </c>
      <c r="CW271">
        <f ca="1"/>
        <v>173</v>
      </c>
    </row>
    <row r="272" spans="1:101">
      <c r="A272" t="s">
        <v>296</v>
      </c>
      <c r="B272">
        <f ca="1"/>
        <v>602</v>
      </c>
      <c r="C272">
        <f ca="1"/>
        <v>31</v>
      </c>
      <c r="D272">
        <f ca="1"/>
        <v>473</v>
      </c>
      <c r="E272">
        <f ca="1"/>
        <v>836</v>
      </c>
      <c r="F272">
        <f ca="1"/>
        <v>306</v>
      </c>
      <c r="G272">
        <f ca="1"/>
        <v>86</v>
      </c>
      <c r="H272">
        <f ca="1"/>
        <v>656</v>
      </c>
      <c r="I272">
        <f ca="1"/>
        <v>87</v>
      </c>
      <c r="J272">
        <f ca="1"/>
        <v>987</v>
      </c>
      <c r="K272">
        <f ca="1"/>
        <v>326</v>
      </c>
      <c r="L272">
        <f ca="1"/>
        <v>131</v>
      </c>
      <c r="M272">
        <f ca="1"/>
        <v>564</v>
      </c>
      <c r="N272">
        <f ca="1"/>
        <v>37</v>
      </c>
      <c r="O272">
        <f ca="1"/>
        <v>596</v>
      </c>
      <c r="P272">
        <f ca="1"/>
        <v>771</v>
      </c>
      <c r="Q272">
        <f ca="1"/>
        <v>522</v>
      </c>
      <c r="R272">
        <f ca="1"/>
        <v>526</v>
      </c>
      <c r="S272">
        <f ca="1"/>
        <v>863</v>
      </c>
      <c r="T272">
        <f ca="1"/>
        <v>141</v>
      </c>
      <c r="U272">
        <f ca="1"/>
        <v>460</v>
      </c>
      <c r="V272">
        <f ca="1"/>
        <v>16</v>
      </c>
      <c r="W272">
        <f ca="1"/>
        <v>709</v>
      </c>
      <c r="X272">
        <f ca="1"/>
        <v>889</v>
      </c>
      <c r="Y272">
        <f ca="1"/>
        <v>980</v>
      </c>
      <c r="Z272">
        <f ca="1"/>
        <v>115</v>
      </c>
      <c r="AA272">
        <f ca="1"/>
        <v>142</v>
      </c>
      <c r="AB272">
        <f ca="1"/>
        <v>899</v>
      </c>
      <c r="AC272">
        <f ca="1"/>
        <v>275</v>
      </c>
      <c r="AD272">
        <f ca="1"/>
        <v>806</v>
      </c>
      <c r="AE272">
        <f ca="1"/>
        <v>274</v>
      </c>
      <c r="AF272">
        <f ca="1"/>
        <v>192</v>
      </c>
      <c r="AG272">
        <f ca="1"/>
        <v>677</v>
      </c>
      <c r="AH272">
        <f ca="1"/>
        <v>556</v>
      </c>
      <c r="AI272">
        <f ca="1"/>
        <v>9</v>
      </c>
      <c r="AJ272">
        <f ca="1"/>
        <v>25</v>
      </c>
      <c r="AK272">
        <f ca="1"/>
        <v>781</v>
      </c>
      <c r="AL272">
        <f ca="1"/>
        <v>887</v>
      </c>
      <c r="AM272">
        <f ca="1"/>
        <v>994</v>
      </c>
      <c r="AN272">
        <f ca="1"/>
        <v>349</v>
      </c>
      <c r="AO272">
        <f ca="1"/>
        <v>339</v>
      </c>
      <c r="AP272">
        <f ca="1"/>
        <v>47</v>
      </c>
      <c r="AQ272">
        <f ca="1"/>
        <v>266</v>
      </c>
      <c r="AR272">
        <f ca="1"/>
        <v>881</v>
      </c>
      <c r="AS272">
        <f ca="1"/>
        <v>989</v>
      </c>
      <c r="AT272">
        <f ca="1"/>
        <v>530</v>
      </c>
      <c r="AU272">
        <f ca="1"/>
        <v>933</v>
      </c>
      <c r="AV272">
        <f ca="1"/>
        <v>10</v>
      </c>
      <c r="AW272">
        <f ca="1"/>
        <v>338</v>
      </c>
      <c r="AX272">
        <f ca="1"/>
        <v>540</v>
      </c>
      <c r="AY272">
        <f ca="1"/>
        <v>808</v>
      </c>
      <c r="AZ272">
        <f ca="1"/>
        <v>234</v>
      </c>
      <c r="BA272">
        <f ca="1"/>
        <v>774</v>
      </c>
      <c r="BB272">
        <f ca="1"/>
        <v>477</v>
      </c>
      <c r="BC272">
        <f ca="1"/>
        <v>147</v>
      </c>
      <c r="BD272">
        <f ca="1"/>
        <v>146</v>
      </c>
      <c r="BE272">
        <f ca="1"/>
        <v>771</v>
      </c>
      <c r="BF272">
        <f ca="1"/>
        <v>450</v>
      </c>
      <c r="BG272">
        <f ca="1"/>
        <v>534</v>
      </c>
      <c r="BH272">
        <f ca="1"/>
        <v>801</v>
      </c>
      <c r="BI272">
        <f ca="1"/>
        <v>837</v>
      </c>
      <c r="BJ272">
        <f ca="1"/>
        <v>262</v>
      </c>
      <c r="BK272">
        <f ca="1"/>
        <v>426</v>
      </c>
      <c r="BL272">
        <f ca="1"/>
        <v>538</v>
      </c>
      <c r="BM272">
        <f ca="1"/>
        <v>88</v>
      </c>
      <c r="BN272">
        <f ca="1"/>
        <v>899</v>
      </c>
      <c r="BO272">
        <f ca="1"/>
        <v>785</v>
      </c>
      <c r="BP272">
        <f ca="1"/>
        <v>943</v>
      </c>
      <c r="BQ272">
        <f ca="1"/>
        <v>124</v>
      </c>
      <c r="BR272">
        <f ca="1"/>
        <v>650</v>
      </c>
      <c r="BS272">
        <f ca="1"/>
        <v>29</v>
      </c>
      <c r="BT272">
        <f ca="1"/>
        <v>925</v>
      </c>
      <c r="BU272">
        <f ca="1"/>
        <v>985</v>
      </c>
      <c r="BV272">
        <f ca="1"/>
        <v>264</v>
      </c>
      <c r="BW272">
        <f ca="1"/>
        <v>29</v>
      </c>
      <c r="BX272">
        <f ca="1"/>
        <v>430</v>
      </c>
      <c r="BY272">
        <f ca="1"/>
        <v>405</v>
      </c>
      <c r="BZ272">
        <f ca="1"/>
        <v>542</v>
      </c>
      <c r="CA272">
        <f ca="1"/>
        <v>838</v>
      </c>
      <c r="CB272">
        <f ca="1"/>
        <v>435</v>
      </c>
      <c r="CC272">
        <f ca="1"/>
        <v>660</v>
      </c>
      <c r="CD272">
        <f ca="1"/>
        <v>2</v>
      </c>
      <c r="CE272">
        <f ca="1"/>
        <v>305</v>
      </c>
      <c r="CF272">
        <f ca="1"/>
        <v>989</v>
      </c>
      <c r="CG272">
        <f ca="1"/>
        <v>977</v>
      </c>
      <c r="CH272">
        <f ca="1"/>
        <v>399</v>
      </c>
      <c r="CI272">
        <f ca="1"/>
        <v>884</v>
      </c>
      <c r="CJ272">
        <f ca="1"/>
        <v>530</v>
      </c>
      <c r="CK272">
        <f ca="1"/>
        <v>115</v>
      </c>
      <c r="CL272">
        <f ca="1"/>
        <v>573</v>
      </c>
      <c r="CM272">
        <f ca="1"/>
        <v>426</v>
      </c>
      <c r="CN272">
        <f ca="1"/>
        <v>775</v>
      </c>
      <c r="CO272">
        <f ca="1"/>
        <v>405</v>
      </c>
      <c r="CP272">
        <f ca="1"/>
        <v>880</v>
      </c>
      <c r="CQ272">
        <f ca="1"/>
        <v>587</v>
      </c>
      <c r="CR272">
        <f ca="1"/>
        <v>819</v>
      </c>
      <c r="CS272">
        <f ca="1"/>
        <v>992</v>
      </c>
      <c r="CT272">
        <f ca="1"/>
        <v>531</v>
      </c>
      <c r="CU272">
        <f ca="1"/>
        <v>288</v>
      </c>
      <c r="CV272">
        <f ca="1"/>
        <v>270</v>
      </c>
      <c r="CW272">
        <f ca="1"/>
        <v>35</v>
      </c>
    </row>
    <row r="273" spans="1:101">
      <c r="A273" t="s">
        <v>297</v>
      </c>
      <c r="B273">
        <f ca="1"/>
        <v>491</v>
      </c>
      <c r="C273">
        <f ca="1"/>
        <v>566</v>
      </c>
      <c r="D273">
        <f ca="1"/>
        <v>835</v>
      </c>
      <c r="E273">
        <f ca="1"/>
        <v>379</v>
      </c>
      <c r="F273">
        <f ca="1"/>
        <v>733</v>
      </c>
      <c r="G273">
        <f ca="1"/>
        <v>793</v>
      </c>
      <c r="H273">
        <f ca="1"/>
        <v>676</v>
      </c>
      <c r="I273">
        <f ca="1"/>
        <v>873</v>
      </c>
      <c r="J273">
        <f ca="1"/>
        <v>882</v>
      </c>
      <c r="K273">
        <f ca="1"/>
        <v>271</v>
      </c>
      <c r="L273">
        <f ca="1"/>
        <v>524</v>
      </c>
      <c r="M273">
        <f ca="1"/>
        <v>249</v>
      </c>
      <c r="N273">
        <f ca="1"/>
        <v>917</v>
      </c>
      <c r="O273">
        <f ca="1"/>
        <v>898</v>
      </c>
      <c r="P273">
        <f ca="1"/>
        <v>27</v>
      </c>
      <c r="Q273">
        <f ca="1"/>
        <v>734</v>
      </c>
      <c r="R273">
        <f ca="1"/>
        <v>248</v>
      </c>
      <c r="S273">
        <f ca="1"/>
        <v>359</v>
      </c>
      <c r="T273">
        <f ca="1"/>
        <v>834</v>
      </c>
      <c r="U273">
        <f ca="1"/>
        <v>286</v>
      </c>
      <c r="V273">
        <f ca="1"/>
        <v>856</v>
      </c>
      <c r="W273">
        <f ca="1"/>
        <v>354</v>
      </c>
      <c r="X273">
        <f ca="1"/>
        <v>292</v>
      </c>
      <c r="Y273">
        <f ca="1"/>
        <v>33</v>
      </c>
      <c r="Z273">
        <f ca="1"/>
        <v>709</v>
      </c>
      <c r="AA273">
        <f ca="1"/>
        <v>670</v>
      </c>
      <c r="AB273">
        <f ca="1"/>
        <v>410</v>
      </c>
      <c r="AC273">
        <f ca="1"/>
        <v>586</v>
      </c>
      <c r="AD273">
        <f ca="1"/>
        <v>399</v>
      </c>
      <c r="AE273">
        <f ca="1"/>
        <v>459</v>
      </c>
      <c r="AF273">
        <f ca="1"/>
        <v>548</v>
      </c>
      <c r="AG273">
        <f ca="1"/>
        <v>292</v>
      </c>
      <c r="AH273">
        <f ca="1"/>
        <v>254</v>
      </c>
      <c r="AI273">
        <f ca="1"/>
        <v>284</v>
      </c>
      <c r="AJ273">
        <f ca="1"/>
        <v>31</v>
      </c>
      <c r="AK273">
        <f ca="1"/>
        <v>873</v>
      </c>
      <c r="AL273">
        <f ca="1"/>
        <v>553</v>
      </c>
      <c r="AM273">
        <f ca="1"/>
        <v>28</v>
      </c>
      <c r="AN273">
        <f ca="1"/>
        <v>846</v>
      </c>
      <c r="AO273">
        <f ca="1"/>
        <v>532</v>
      </c>
      <c r="AP273">
        <f ca="1"/>
        <v>765</v>
      </c>
      <c r="AQ273">
        <f ca="1"/>
        <v>542</v>
      </c>
      <c r="AR273">
        <f ca="1"/>
        <v>161</v>
      </c>
      <c r="AS273">
        <f ca="1"/>
        <v>807</v>
      </c>
      <c r="AT273">
        <f ca="1"/>
        <v>614</v>
      </c>
      <c r="AU273">
        <f ca="1"/>
        <v>895</v>
      </c>
      <c r="AV273">
        <f ca="1"/>
        <v>405</v>
      </c>
      <c r="AW273">
        <f ca="1"/>
        <v>669</v>
      </c>
      <c r="AX273">
        <f ca="1"/>
        <v>370</v>
      </c>
      <c r="AY273">
        <f ca="1"/>
        <v>974</v>
      </c>
      <c r="AZ273">
        <f ca="1"/>
        <v>711</v>
      </c>
      <c r="BA273">
        <f ca="1"/>
        <v>218</v>
      </c>
      <c r="BB273">
        <f ca="1"/>
        <v>987</v>
      </c>
      <c r="BC273">
        <f ca="1"/>
        <v>581</v>
      </c>
      <c r="BD273">
        <f ca="1"/>
        <v>626</v>
      </c>
      <c r="BE273">
        <f ca="1"/>
        <v>827</v>
      </c>
      <c r="BF273">
        <f ca="1"/>
        <v>860</v>
      </c>
      <c r="BG273">
        <f ca="1"/>
        <v>61</v>
      </c>
      <c r="BH273">
        <f ca="1"/>
        <v>914</v>
      </c>
      <c r="BI273">
        <f ca="1"/>
        <v>760</v>
      </c>
      <c r="BJ273">
        <f ca="1"/>
        <v>551</v>
      </c>
      <c r="BK273">
        <f ca="1"/>
        <v>497</v>
      </c>
      <c r="BL273">
        <f ca="1"/>
        <v>54</v>
      </c>
      <c r="BM273">
        <f ca="1"/>
        <v>653</v>
      </c>
      <c r="BN273">
        <f ca="1"/>
        <v>483</v>
      </c>
      <c r="BO273">
        <f ca="1"/>
        <v>166</v>
      </c>
      <c r="BP273">
        <f ca="1"/>
        <v>201</v>
      </c>
      <c r="BQ273">
        <f ca="1"/>
        <v>415</v>
      </c>
      <c r="BR273">
        <f ca="1"/>
        <v>939</v>
      </c>
      <c r="BS273">
        <f ca="1"/>
        <v>864</v>
      </c>
      <c r="BT273">
        <f ca="1"/>
        <v>387</v>
      </c>
      <c r="BU273">
        <f ca="1"/>
        <v>334</v>
      </c>
      <c r="BV273">
        <f ca="1"/>
        <v>813</v>
      </c>
      <c r="BW273">
        <f ca="1"/>
        <v>114</v>
      </c>
      <c r="BX273">
        <f ca="1"/>
        <v>805</v>
      </c>
      <c r="BY273">
        <f ca="1"/>
        <v>835</v>
      </c>
      <c r="BZ273">
        <f ca="1"/>
        <v>168</v>
      </c>
      <c r="CA273">
        <f ca="1"/>
        <v>293</v>
      </c>
      <c r="CB273">
        <f ca="1"/>
        <v>351</v>
      </c>
      <c r="CC273">
        <f ca="1"/>
        <v>701</v>
      </c>
      <c r="CD273">
        <f ca="1"/>
        <v>199</v>
      </c>
      <c r="CE273">
        <f ca="1"/>
        <v>387</v>
      </c>
      <c r="CF273">
        <f ca="1"/>
        <v>806</v>
      </c>
      <c r="CG273">
        <f ca="1"/>
        <v>14</v>
      </c>
      <c r="CH273">
        <f ca="1"/>
        <v>12</v>
      </c>
      <c r="CI273">
        <f ca="1"/>
        <v>981</v>
      </c>
      <c r="CJ273">
        <f ca="1"/>
        <v>838</v>
      </c>
      <c r="CK273">
        <f ca="1"/>
        <v>340</v>
      </c>
      <c r="CL273">
        <f ca="1"/>
        <v>720</v>
      </c>
      <c r="CM273">
        <f ca="1"/>
        <v>834</v>
      </c>
      <c r="CN273">
        <f ca="1"/>
        <v>528</v>
      </c>
      <c r="CO273">
        <f ca="1"/>
        <v>343</v>
      </c>
      <c r="CP273">
        <f ca="1"/>
        <v>923</v>
      </c>
      <c r="CQ273">
        <f ca="1"/>
        <v>679</v>
      </c>
      <c r="CR273">
        <f ca="1"/>
        <v>138</v>
      </c>
      <c r="CS273">
        <f ca="1"/>
        <v>373</v>
      </c>
      <c r="CT273">
        <f ca="1"/>
        <v>249</v>
      </c>
      <c r="CU273">
        <f ca="1"/>
        <v>216</v>
      </c>
      <c r="CV273">
        <f ca="1"/>
        <v>265</v>
      </c>
      <c r="CW273">
        <f ca="1"/>
        <v>830</v>
      </c>
    </row>
    <row r="274" spans="1:101">
      <c r="A274" t="s">
        <v>298</v>
      </c>
      <c r="B274">
        <f ca="1"/>
        <v>413</v>
      </c>
      <c r="C274">
        <f ca="1"/>
        <v>36</v>
      </c>
      <c r="D274">
        <f ca="1"/>
        <v>1</v>
      </c>
      <c r="E274">
        <f ca="1"/>
        <v>653</v>
      </c>
      <c r="F274">
        <f ca="1"/>
        <v>872</v>
      </c>
      <c r="G274">
        <f ca="1"/>
        <v>374</v>
      </c>
      <c r="H274">
        <f ca="1"/>
        <v>348</v>
      </c>
      <c r="I274">
        <f ca="1"/>
        <v>295</v>
      </c>
      <c r="J274">
        <f ca="1"/>
        <v>355</v>
      </c>
      <c r="K274">
        <f ca="1"/>
        <v>871</v>
      </c>
      <c r="L274">
        <f ca="1"/>
        <v>247</v>
      </c>
      <c r="M274">
        <f ca="1"/>
        <v>986</v>
      </c>
      <c r="N274">
        <f ca="1"/>
        <v>841</v>
      </c>
      <c r="O274">
        <f ca="1"/>
        <v>531</v>
      </c>
      <c r="P274">
        <f ca="1"/>
        <v>220</v>
      </c>
      <c r="Q274">
        <f ca="1"/>
        <v>355</v>
      </c>
      <c r="R274">
        <f ca="1"/>
        <v>792</v>
      </c>
      <c r="S274">
        <f ca="1"/>
        <v>555</v>
      </c>
      <c r="T274">
        <f ca="1"/>
        <v>268</v>
      </c>
      <c r="U274">
        <f ca="1"/>
        <v>376</v>
      </c>
      <c r="V274">
        <f ca="1"/>
        <v>536</v>
      </c>
      <c r="W274">
        <f ca="1"/>
        <v>884</v>
      </c>
      <c r="X274">
        <f ca="1"/>
        <v>419</v>
      </c>
      <c r="Y274">
        <f ca="1"/>
        <v>276</v>
      </c>
      <c r="Z274">
        <f ca="1"/>
        <v>814</v>
      </c>
      <c r="AA274">
        <f ca="1"/>
        <v>608</v>
      </c>
      <c r="AB274">
        <f ca="1"/>
        <v>283</v>
      </c>
      <c r="AC274">
        <f ca="1"/>
        <v>190</v>
      </c>
      <c r="AD274">
        <f ca="1"/>
        <v>167</v>
      </c>
      <c r="AE274">
        <f ca="1"/>
        <v>908</v>
      </c>
      <c r="AF274">
        <f ca="1"/>
        <v>541</v>
      </c>
      <c r="AG274">
        <f ca="1"/>
        <v>922</v>
      </c>
      <c r="AH274">
        <f ca="1"/>
        <v>188</v>
      </c>
      <c r="AI274">
        <f ca="1"/>
        <v>32</v>
      </c>
      <c r="AJ274">
        <f ca="1"/>
        <v>721</v>
      </c>
      <c r="AK274">
        <f ca="1"/>
        <v>949</v>
      </c>
      <c r="AL274">
        <f ca="1"/>
        <v>232</v>
      </c>
      <c r="AM274">
        <f ca="1"/>
        <v>3</v>
      </c>
      <c r="AN274">
        <f ca="1"/>
        <v>985</v>
      </c>
      <c r="AO274">
        <f ca="1"/>
        <v>88</v>
      </c>
      <c r="AP274">
        <f ca="1"/>
        <v>82</v>
      </c>
      <c r="AQ274">
        <f ca="1"/>
        <v>326</v>
      </c>
      <c r="AR274">
        <f ca="1"/>
        <v>105</v>
      </c>
      <c r="AS274">
        <f ca="1"/>
        <v>8</v>
      </c>
      <c r="AT274">
        <f ca="1"/>
        <v>101</v>
      </c>
      <c r="AU274">
        <f ca="1"/>
        <v>712</v>
      </c>
      <c r="AV274">
        <f ca="1"/>
        <v>998</v>
      </c>
      <c r="AW274">
        <f ca="1"/>
        <v>171</v>
      </c>
      <c r="AX274">
        <f ca="1"/>
        <v>192</v>
      </c>
      <c r="AY274">
        <f ca="1"/>
        <v>885</v>
      </c>
      <c r="AZ274">
        <f ca="1"/>
        <v>60</v>
      </c>
      <c r="BA274">
        <f ca="1"/>
        <v>907</v>
      </c>
      <c r="BB274">
        <f ca="1"/>
        <v>593</v>
      </c>
      <c r="BC274">
        <f ca="1"/>
        <v>368</v>
      </c>
      <c r="BD274">
        <f ca="1"/>
        <v>96</v>
      </c>
      <c r="BE274">
        <f ca="1"/>
        <v>551</v>
      </c>
      <c r="BF274">
        <f ca="1"/>
        <v>899</v>
      </c>
      <c r="BG274">
        <f ca="1"/>
        <v>322</v>
      </c>
      <c r="BH274">
        <f ca="1"/>
        <v>841</v>
      </c>
      <c r="BI274">
        <f ca="1"/>
        <v>311</v>
      </c>
      <c r="BJ274">
        <f ca="1"/>
        <v>94</v>
      </c>
      <c r="BK274">
        <f ca="1"/>
        <v>735</v>
      </c>
      <c r="BL274">
        <f ca="1"/>
        <v>54</v>
      </c>
      <c r="BM274">
        <f ca="1"/>
        <v>322</v>
      </c>
      <c r="BN274">
        <f ca="1"/>
        <v>210</v>
      </c>
      <c r="BO274">
        <f ca="1"/>
        <v>911</v>
      </c>
      <c r="BP274">
        <f ca="1"/>
        <v>903</v>
      </c>
      <c r="BQ274">
        <f ca="1"/>
        <v>6</v>
      </c>
      <c r="BR274">
        <f ca="1"/>
        <v>89</v>
      </c>
      <c r="BS274">
        <f ca="1"/>
        <v>968</v>
      </c>
      <c r="BT274">
        <f ca="1"/>
        <v>460</v>
      </c>
      <c r="BU274">
        <f ca="1"/>
        <v>729</v>
      </c>
      <c r="BV274">
        <f ca="1"/>
        <v>838</v>
      </c>
      <c r="BW274">
        <f ca="1"/>
        <v>241</v>
      </c>
      <c r="BX274">
        <f ca="1"/>
        <v>940</v>
      </c>
      <c r="BY274">
        <f ca="1"/>
        <v>383</v>
      </c>
      <c r="BZ274">
        <f ca="1"/>
        <v>6</v>
      </c>
      <c r="CA274">
        <f ca="1"/>
        <v>718</v>
      </c>
      <c r="CB274">
        <f ca="1"/>
        <v>772</v>
      </c>
      <c r="CC274">
        <f ca="1"/>
        <v>919</v>
      </c>
      <c r="CD274">
        <f ca="1"/>
        <v>870</v>
      </c>
      <c r="CE274">
        <f ca="1"/>
        <v>482</v>
      </c>
      <c r="CF274">
        <f ca="1"/>
        <v>613</v>
      </c>
      <c r="CG274">
        <f ca="1"/>
        <v>722</v>
      </c>
      <c r="CH274">
        <f ca="1"/>
        <v>402</v>
      </c>
      <c r="CI274">
        <f ca="1"/>
        <v>102</v>
      </c>
      <c r="CJ274">
        <f ca="1"/>
        <v>525</v>
      </c>
      <c r="CK274">
        <f ca="1"/>
        <v>571</v>
      </c>
      <c r="CL274">
        <f ca="1"/>
        <v>688</v>
      </c>
      <c r="CM274">
        <f ca="1"/>
        <v>425</v>
      </c>
      <c r="CN274">
        <f ca="1"/>
        <v>356</v>
      </c>
      <c r="CO274">
        <f ca="1"/>
        <v>760</v>
      </c>
      <c r="CP274">
        <f ca="1"/>
        <v>472</v>
      </c>
      <c r="CQ274">
        <f ca="1"/>
        <v>827</v>
      </c>
      <c r="CR274">
        <f ca="1"/>
        <v>398</v>
      </c>
      <c r="CS274">
        <f ca="1"/>
        <v>908</v>
      </c>
      <c r="CT274">
        <f ca="1"/>
        <v>3</v>
      </c>
      <c r="CU274">
        <f ca="1"/>
        <v>419</v>
      </c>
      <c r="CV274">
        <f ca="1"/>
        <v>210</v>
      </c>
      <c r="CW274">
        <f ca="1"/>
        <v>104</v>
      </c>
    </row>
    <row r="275" spans="1:101">
      <c r="A275" t="s">
        <v>299</v>
      </c>
      <c r="B275">
        <f ca="1"/>
        <v>28</v>
      </c>
      <c r="C275">
        <f ca="1"/>
        <v>119</v>
      </c>
      <c r="D275">
        <f ca="1"/>
        <v>532</v>
      </c>
      <c r="E275">
        <f ca="1"/>
        <v>134</v>
      </c>
      <c r="F275">
        <f ca="1"/>
        <v>769</v>
      </c>
      <c r="G275">
        <f ca="1"/>
        <v>646</v>
      </c>
      <c r="H275">
        <f ca="1"/>
        <v>492</v>
      </c>
      <c r="I275">
        <f ca="1"/>
        <v>296</v>
      </c>
      <c r="J275">
        <f ca="1"/>
        <v>177</v>
      </c>
      <c r="K275">
        <f ca="1"/>
        <v>523</v>
      </c>
      <c r="L275">
        <f ca="1"/>
        <v>313</v>
      </c>
      <c r="M275">
        <f ca="1"/>
        <v>413</v>
      </c>
      <c r="N275">
        <f ca="1"/>
        <v>877</v>
      </c>
      <c r="O275">
        <f ca="1"/>
        <v>127</v>
      </c>
      <c r="P275">
        <f ca="1"/>
        <v>306</v>
      </c>
      <c r="Q275">
        <f ca="1"/>
        <v>826</v>
      </c>
      <c r="R275">
        <f ca="1"/>
        <v>679</v>
      </c>
      <c r="S275">
        <f ca="1"/>
        <v>261</v>
      </c>
      <c r="T275">
        <f ca="1"/>
        <v>747</v>
      </c>
      <c r="U275">
        <f ca="1"/>
        <v>295</v>
      </c>
      <c r="V275">
        <f ca="1"/>
        <v>756</v>
      </c>
      <c r="W275">
        <f ca="1"/>
        <v>882</v>
      </c>
      <c r="X275">
        <f ca="1"/>
        <v>568</v>
      </c>
      <c r="Y275">
        <f ca="1"/>
        <v>372</v>
      </c>
      <c r="Z275">
        <f ca="1"/>
        <v>18</v>
      </c>
      <c r="AA275">
        <f ca="1"/>
        <v>880</v>
      </c>
      <c r="AB275">
        <f ca="1"/>
        <v>330</v>
      </c>
      <c r="AC275">
        <f ca="1"/>
        <v>912</v>
      </c>
      <c r="AD275">
        <f ca="1"/>
        <v>356</v>
      </c>
      <c r="AE275">
        <f ca="1"/>
        <v>721</v>
      </c>
      <c r="AF275">
        <f ca="1"/>
        <v>417</v>
      </c>
      <c r="AG275">
        <f ca="1"/>
        <v>317</v>
      </c>
      <c r="AH275">
        <f ca="1"/>
        <v>895</v>
      </c>
      <c r="AI275">
        <f ca="1"/>
        <v>978</v>
      </c>
      <c r="AJ275">
        <f ca="1"/>
        <v>316</v>
      </c>
      <c r="AK275">
        <f ca="1"/>
        <v>931</v>
      </c>
      <c r="AL275">
        <f ca="1"/>
        <v>804</v>
      </c>
      <c r="AM275">
        <f ca="1"/>
        <v>653</v>
      </c>
      <c r="AN275">
        <f ca="1"/>
        <v>698</v>
      </c>
      <c r="AO275">
        <f ca="1"/>
        <v>137</v>
      </c>
      <c r="AP275">
        <f ca="1"/>
        <v>45</v>
      </c>
      <c r="AQ275">
        <f ca="1"/>
        <v>986</v>
      </c>
      <c r="AR275">
        <f ca="1"/>
        <v>724</v>
      </c>
      <c r="AS275">
        <f ca="1"/>
        <v>322</v>
      </c>
      <c r="AT275">
        <f ca="1"/>
        <v>686</v>
      </c>
      <c r="AU275">
        <f ca="1"/>
        <v>852</v>
      </c>
      <c r="AV275">
        <f ca="1"/>
        <v>428</v>
      </c>
      <c r="AW275">
        <f ca="1"/>
        <v>835</v>
      </c>
      <c r="AX275">
        <f ca="1"/>
        <v>729</v>
      </c>
      <c r="AY275">
        <f ca="1"/>
        <v>6</v>
      </c>
      <c r="AZ275">
        <f ca="1"/>
        <v>919</v>
      </c>
      <c r="BA275">
        <f ca="1"/>
        <v>450</v>
      </c>
      <c r="BB275">
        <f ca="1"/>
        <v>990</v>
      </c>
      <c r="BC275">
        <f ca="1"/>
        <v>395</v>
      </c>
      <c r="BD275">
        <f ca="1"/>
        <v>114</v>
      </c>
      <c r="BE275">
        <f ca="1"/>
        <v>114</v>
      </c>
      <c r="BF275">
        <f ca="1"/>
        <v>86</v>
      </c>
      <c r="BG275">
        <f ca="1"/>
        <v>868</v>
      </c>
      <c r="BH275">
        <f ca="1"/>
        <v>451</v>
      </c>
      <c r="BI275">
        <f ca="1"/>
        <v>329</v>
      </c>
      <c r="BJ275">
        <f ca="1"/>
        <v>412</v>
      </c>
      <c r="BK275">
        <f ca="1"/>
        <v>642</v>
      </c>
      <c r="BL275">
        <f ca="1"/>
        <v>141</v>
      </c>
      <c r="BM275">
        <f ca="1"/>
        <v>962</v>
      </c>
      <c r="BN275">
        <f ca="1"/>
        <v>625</v>
      </c>
      <c r="BO275">
        <f ca="1"/>
        <v>593</v>
      </c>
      <c r="BP275">
        <f ca="1"/>
        <v>990</v>
      </c>
      <c r="BQ275">
        <f ca="1"/>
        <v>949</v>
      </c>
      <c r="BR275">
        <f ca="1"/>
        <v>464</v>
      </c>
      <c r="BS275">
        <f ca="1"/>
        <v>724</v>
      </c>
      <c r="BT275">
        <f ca="1"/>
        <v>373</v>
      </c>
      <c r="BU275">
        <f ca="1"/>
        <v>898</v>
      </c>
      <c r="BV275">
        <f ca="1"/>
        <v>494</v>
      </c>
      <c r="BW275">
        <f ca="1"/>
        <v>690</v>
      </c>
      <c r="BX275">
        <f ca="1"/>
        <v>942</v>
      </c>
      <c r="BY275">
        <f ca="1"/>
        <v>959</v>
      </c>
      <c r="BZ275">
        <f ca="1"/>
        <v>884</v>
      </c>
      <c r="CA275">
        <f ca="1"/>
        <v>530</v>
      </c>
      <c r="CB275">
        <f ca="1"/>
        <v>196</v>
      </c>
      <c r="CC275">
        <f ca="1"/>
        <v>805</v>
      </c>
      <c r="CD275">
        <f ca="1"/>
        <v>59</v>
      </c>
      <c r="CE275">
        <f ca="1"/>
        <v>73</v>
      </c>
      <c r="CF275">
        <f ca="1"/>
        <v>247</v>
      </c>
      <c r="CG275">
        <f ca="1"/>
        <v>417</v>
      </c>
      <c r="CH275">
        <f ca="1"/>
        <v>250</v>
      </c>
      <c r="CI275">
        <f ca="1"/>
        <v>446</v>
      </c>
      <c r="CJ275">
        <f ca="1"/>
        <v>907</v>
      </c>
      <c r="CK275">
        <f ca="1"/>
        <v>821</v>
      </c>
      <c r="CL275">
        <f ca="1"/>
        <v>150</v>
      </c>
      <c r="CM275">
        <f ca="1"/>
        <v>656</v>
      </c>
      <c r="CN275">
        <f ca="1"/>
        <v>261</v>
      </c>
      <c r="CO275">
        <f ca="1"/>
        <v>9</v>
      </c>
      <c r="CP275">
        <f ca="1"/>
        <v>873</v>
      </c>
      <c r="CQ275">
        <f ca="1"/>
        <v>522</v>
      </c>
      <c r="CR275">
        <f ca="1"/>
        <v>341</v>
      </c>
      <c r="CS275">
        <f ca="1"/>
        <v>362</v>
      </c>
      <c r="CT275">
        <f ca="1"/>
        <v>473</v>
      </c>
      <c r="CU275">
        <f ca="1"/>
        <v>134</v>
      </c>
      <c r="CV275">
        <f ca="1"/>
        <v>573</v>
      </c>
      <c r="CW275">
        <f ca="1"/>
        <v>532</v>
      </c>
    </row>
    <row r="276" spans="1:101">
      <c r="A276" t="s">
        <v>300</v>
      </c>
      <c r="B276">
        <f ca="1"/>
        <v>602</v>
      </c>
      <c r="C276">
        <f ca="1"/>
        <v>273</v>
      </c>
      <c r="D276">
        <f ca="1"/>
        <v>594</v>
      </c>
      <c r="E276">
        <f ca="1"/>
        <v>925</v>
      </c>
      <c r="F276">
        <f ca="1"/>
        <v>459</v>
      </c>
      <c r="G276">
        <f ca="1"/>
        <v>393</v>
      </c>
      <c r="H276">
        <f ca="1"/>
        <v>612</v>
      </c>
      <c r="I276">
        <f ca="1"/>
        <v>472</v>
      </c>
      <c r="J276">
        <f ca="1"/>
        <v>663</v>
      </c>
      <c r="K276">
        <f ca="1"/>
        <v>493</v>
      </c>
      <c r="L276">
        <f ca="1"/>
        <v>463</v>
      </c>
      <c r="M276">
        <f ca="1"/>
        <v>723</v>
      </c>
      <c r="N276">
        <f ca="1"/>
        <v>404</v>
      </c>
      <c r="O276">
        <f ca="1"/>
        <v>105</v>
      </c>
      <c r="P276">
        <f ca="1"/>
        <v>917</v>
      </c>
      <c r="Q276">
        <f ca="1"/>
        <v>948</v>
      </c>
      <c r="R276">
        <f ca="1"/>
        <v>134</v>
      </c>
      <c r="S276">
        <f ca="1"/>
        <v>260</v>
      </c>
      <c r="T276">
        <f ca="1"/>
        <v>907</v>
      </c>
      <c r="U276">
        <f ca="1"/>
        <v>997</v>
      </c>
      <c r="V276">
        <f ca="1"/>
        <v>568</v>
      </c>
      <c r="W276">
        <f ca="1"/>
        <v>332</v>
      </c>
      <c r="X276">
        <f ca="1"/>
        <v>12</v>
      </c>
      <c r="Y276">
        <f ca="1"/>
        <v>722</v>
      </c>
      <c r="Z276">
        <f ca="1"/>
        <v>600</v>
      </c>
      <c r="AA276">
        <f ca="1"/>
        <v>393</v>
      </c>
      <c r="AB276">
        <f ca="1"/>
        <v>293</v>
      </c>
      <c r="AC276">
        <f ca="1"/>
        <v>798</v>
      </c>
      <c r="AD276">
        <f ca="1"/>
        <v>850</v>
      </c>
      <c r="AE276">
        <f ca="1"/>
        <v>723</v>
      </c>
      <c r="AF276">
        <f ca="1"/>
        <v>116</v>
      </c>
      <c r="AG276">
        <f ca="1"/>
        <v>134</v>
      </c>
      <c r="AH276">
        <f ca="1"/>
        <v>878</v>
      </c>
      <c r="AI276">
        <f ca="1"/>
        <v>758</v>
      </c>
      <c r="AJ276">
        <f ca="1"/>
        <v>781</v>
      </c>
      <c r="AK276">
        <f ca="1"/>
        <v>397</v>
      </c>
      <c r="AL276">
        <f ca="1"/>
        <v>353</v>
      </c>
      <c r="AM276">
        <f ca="1"/>
        <v>477</v>
      </c>
      <c r="AN276">
        <f ca="1"/>
        <v>309</v>
      </c>
      <c r="AO276">
        <f ca="1"/>
        <v>961</v>
      </c>
      <c r="AP276">
        <f ca="1"/>
        <v>674</v>
      </c>
      <c r="AQ276">
        <f ca="1"/>
        <v>392</v>
      </c>
      <c r="AR276">
        <f ca="1"/>
        <v>947</v>
      </c>
      <c r="AS276">
        <f ca="1"/>
        <v>823</v>
      </c>
      <c r="AT276">
        <f ca="1"/>
        <v>732</v>
      </c>
      <c r="AU276">
        <f ca="1"/>
        <v>910</v>
      </c>
      <c r="AV276">
        <f ca="1"/>
        <v>226</v>
      </c>
      <c r="AW276">
        <f ca="1"/>
        <v>584</v>
      </c>
      <c r="AX276">
        <f ca="1"/>
        <v>568</v>
      </c>
      <c r="AY276">
        <f ca="1"/>
        <v>58</v>
      </c>
      <c r="AZ276">
        <f ca="1"/>
        <v>759</v>
      </c>
      <c r="BA276">
        <f ca="1"/>
        <v>945</v>
      </c>
      <c r="BB276">
        <f ca="1"/>
        <v>175</v>
      </c>
      <c r="BC276">
        <f ca="1"/>
        <v>807</v>
      </c>
      <c r="BD276">
        <f ca="1"/>
        <v>800</v>
      </c>
      <c r="BE276">
        <f ca="1"/>
        <v>752</v>
      </c>
      <c r="BF276">
        <f ca="1"/>
        <v>649</v>
      </c>
      <c r="BG276">
        <f ca="1"/>
        <v>376</v>
      </c>
      <c r="BH276">
        <f ca="1"/>
        <v>304</v>
      </c>
      <c r="BI276">
        <f ca="1"/>
        <v>25</v>
      </c>
      <c r="BJ276">
        <f ca="1"/>
        <v>521</v>
      </c>
      <c r="BK276">
        <f ca="1"/>
        <v>829</v>
      </c>
      <c r="BL276">
        <f ca="1"/>
        <v>232</v>
      </c>
      <c r="BM276">
        <f ca="1"/>
        <v>216</v>
      </c>
      <c r="BN276">
        <f ca="1"/>
        <v>340</v>
      </c>
      <c r="BO276">
        <f ca="1"/>
        <v>914</v>
      </c>
      <c r="BP276">
        <f ca="1"/>
        <v>646</v>
      </c>
      <c r="BQ276">
        <f ca="1"/>
        <v>163</v>
      </c>
      <c r="BR276">
        <f ca="1"/>
        <v>900</v>
      </c>
      <c r="BS276">
        <f ca="1"/>
        <v>129</v>
      </c>
      <c r="BT276">
        <f ca="1"/>
        <v>336</v>
      </c>
      <c r="BU276">
        <f ca="1"/>
        <v>402</v>
      </c>
      <c r="BV276">
        <f ca="1"/>
        <v>675</v>
      </c>
      <c r="BW276">
        <f ca="1"/>
        <v>568</v>
      </c>
      <c r="BX276">
        <f ca="1"/>
        <v>666</v>
      </c>
      <c r="BY276">
        <f ca="1"/>
        <v>314</v>
      </c>
      <c r="BZ276">
        <f ca="1"/>
        <v>831</v>
      </c>
      <c r="CA276">
        <f ca="1"/>
        <v>610</v>
      </c>
      <c r="CB276">
        <f ca="1"/>
        <v>846</v>
      </c>
      <c r="CC276">
        <f ca="1"/>
        <v>725</v>
      </c>
      <c r="CD276">
        <f ca="1"/>
        <v>634</v>
      </c>
      <c r="CE276">
        <f ca="1"/>
        <v>771</v>
      </c>
      <c r="CF276">
        <f ca="1"/>
        <v>190</v>
      </c>
      <c r="CG276">
        <f ca="1"/>
        <v>990</v>
      </c>
      <c r="CH276">
        <f ca="1"/>
        <v>376</v>
      </c>
      <c r="CI276">
        <f ca="1"/>
        <v>149</v>
      </c>
      <c r="CJ276">
        <f ca="1"/>
        <v>581</v>
      </c>
      <c r="CK276">
        <f ca="1"/>
        <v>96</v>
      </c>
      <c r="CL276">
        <f ca="1"/>
        <v>213</v>
      </c>
      <c r="CM276">
        <f ca="1"/>
        <v>309</v>
      </c>
      <c r="CN276">
        <f ca="1"/>
        <v>461</v>
      </c>
      <c r="CO276">
        <f ca="1"/>
        <v>452</v>
      </c>
      <c r="CP276">
        <f ca="1"/>
        <v>659</v>
      </c>
      <c r="CQ276">
        <f ca="1"/>
        <v>372</v>
      </c>
      <c r="CR276">
        <f ca="1"/>
        <v>505</v>
      </c>
      <c r="CS276">
        <f ca="1"/>
        <v>753</v>
      </c>
      <c r="CT276">
        <f ca="1"/>
        <v>323</v>
      </c>
      <c r="CU276">
        <f ca="1"/>
        <v>601</v>
      </c>
      <c r="CV276">
        <f ca="1"/>
        <v>599</v>
      </c>
      <c r="CW276">
        <f ca="1"/>
        <v>171</v>
      </c>
    </row>
    <row r="277" spans="1:101">
      <c r="A277" t="s">
        <v>301</v>
      </c>
      <c r="B277">
        <f ca="1"/>
        <v>756</v>
      </c>
      <c r="C277">
        <f ca="1"/>
        <v>384</v>
      </c>
      <c r="D277">
        <f ca="1"/>
        <v>341</v>
      </c>
      <c r="E277">
        <f ca="1"/>
        <v>959</v>
      </c>
      <c r="F277">
        <f ca="1"/>
        <v>887</v>
      </c>
      <c r="G277">
        <f ca="1"/>
        <v>28</v>
      </c>
      <c r="H277">
        <f ca="1"/>
        <v>942</v>
      </c>
      <c r="I277">
        <f ca="1"/>
        <v>496</v>
      </c>
      <c r="J277">
        <f ca="1"/>
        <v>209</v>
      </c>
      <c r="K277">
        <f ca="1"/>
        <v>279</v>
      </c>
      <c r="L277">
        <f ca="1"/>
        <v>986</v>
      </c>
      <c r="M277">
        <f ca="1"/>
        <v>748</v>
      </c>
      <c r="N277">
        <f ca="1"/>
        <v>191</v>
      </c>
      <c r="O277">
        <f ca="1"/>
        <v>752</v>
      </c>
      <c r="P277">
        <f ca="1"/>
        <v>21</v>
      </c>
      <c r="Q277">
        <f ca="1"/>
        <v>722</v>
      </c>
      <c r="R277">
        <f ca="1"/>
        <v>465</v>
      </c>
      <c r="S277">
        <f ca="1"/>
        <v>400</v>
      </c>
      <c r="T277">
        <f ca="1"/>
        <v>24</v>
      </c>
      <c r="U277">
        <f ca="1"/>
        <v>244</v>
      </c>
      <c r="V277">
        <f ca="1"/>
        <v>329</v>
      </c>
      <c r="W277">
        <f ca="1"/>
        <v>619</v>
      </c>
      <c r="X277">
        <f ca="1"/>
        <v>103</v>
      </c>
      <c r="Y277">
        <f ca="1"/>
        <v>521</v>
      </c>
      <c r="Z277">
        <f ca="1"/>
        <v>462</v>
      </c>
      <c r="AA277">
        <f ca="1"/>
        <v>33</v>
      </c>
      <c r="AB277">
        <f ca="1"/>
        <v>418</v>
      </c>
      <c r="AC277">
        <f ca="1"/>
        <v>853</v>
      </c>
      <c r="AD277">
        <f ca="1"/>
        <v>996</v>
      </c>
      <c r="AE277">
        <f ca="1"/>
        <v>612</v>
      </c>
      <c r="AF277">
        <f ca="1"/>
        <v>822</v>
      </c>
      <c r="AG277">
        <f ca="1"/>
        <v>735</v>
      </c>
      <c r="AH277">
        <f ca="1"/>
        <v>922</v>
      </c>
      <c r="AI277">
        <f ca="1"/>
        <v>149</v>
      </c>
      <c r="AJ277">
        <f ca="1"/>
        <v>136</v>
      </c>
      <c r="AK277">
        <f ca="1"/>
        <v>781</v>
      </c>
      <c r="AL277">
        <f ca="1"/>
        <v>525</v>
      </c>
      <c r="AM277">
        <f ca="1"/>
        <v>286</v>
      </c>
      <c r="AN277">
        <f ca="1"/>
        <v>854</v>
      </c>
      <c r="AO277">
        <f ca="1"/>
        <v>215</v>
      </c>
      <c r="AP277">
        <f ca="1"/>
        <v>334</v>
      </c>
      <c r="AQ277">
        <f ca="1"/>
        <v>862</v>
      </c>
      <c r="AR277">
        <f ca="1"/>
        <v>985</v>
      </c>
      <c r="AS277">
        <f ca="1"/>
        <v>933</v>
      </c>
      <c r="AT277">
        <f ca="1"/>
        <v>945</v>
      </c>
      <c r="AU277">
        <f ca="1"/>
        <v>568</v>
      </c>
      <c r="AV277">
        <f ca="1"/>
        <v>150</v>
      </c>
      <c r="AW277">
        <f ca="1"/>
        <v>802</v>
      </c>
      <c r="AX277">
        <f ca="1"/>
        <v>635</v>
      </c>
      <c r="AY277">
        <f ca="1"/>
        <v>191</v>
      </c>
      <c r="AZ277">
        <f ca="1"/>
        <v>271</v>
      </c>
      <c r="BA277">
        <f ca="1"/>
        <v>340</v>
      </c>
      <c r="BB277">
        <f ca="1"/>
        <v>517</v>
      </c>
      <c r="BC277">
        <f ca="1"/>
        <v>626</v>
      </c>
      <c r="BD277">
        <f ca="1"/>
        <v>42</v>
      </c>
      <c r="BE277">
        <f ca="1"/>
        <v>890</v>
      </c>
      <c r="BF277">
        <f ca="1"/>
        <v>687</v>
      </c>
      <c r="BG277">
        <f ca="1"/>
        <v>958</v>
      </c>
      <c r="BH277">
        <f ca="1"/>
        <v>468</v>
      </c>
      <c r="BI277">
        <f ca="1"/>
        <v>700</v>
      </c>
      <c r="BJ277">
        <f ca="1"/>
        <v>599</v>
      </c>
      <c r="BK277">
        <f ca="1"/>
        <v>238</v>
      </c>
      <c r="BL277">
        <f ca="1"/>
        <v>19</v>
      </c>
      <c r="BM277">
        <f ca="1"/>
        <v>286</v>
      </c>
      <c r="BN277">
        <f ca="1"/>
        <v>61</v>
      </c>
      <c r="BO277">
        <f ca="1"/>
        <v>639</v>
      </c>
      <c r="BP277">
        <f ca="1"/>
        <v>129</v>
      </c>
      <c r="BQ277">
        <f ca="1"/>
        <v>507</v>
      </c>
      <c r="BR277">
        <f ca="1"/>
        <v>233</v>
      </c>
      <c r="BS277">
        <f ca="1"/>
        <v>455</v>
      </c>
      <c r="BT277">
        <f ca="1"/>
        <v>888</v>
      </c>
      <c r="BU277">
        <f ca="1"/>
        <v>841</v>
      </c>
      <c r="BV277">
        <f ca="1"/>
        <v>196</v>
      </c>
      <c r="BW277">
        <f ca="1"/>
        <v>302</v>
      </c>
      <c r="BX277">
        <f ca="1"/>
        <v>557</v>
      </c>
      <c r="BY277">
        <f ca="1"/>
        <v>116</v>
      </c>
      <c r="BZ277">
        <f ca="1"/>
        <v>69</v>
      </c>
      <c r="CA277">
        <f ca="1"/>
        <v>630</v>
      </c>
      <c r="CB277">
        <f ca="1"/>
        <v>368</v>
      </c>
      <c r="CC277">
        <f ca="1"/>
        <v>185</v>
      </c>
      <c r="CD277">
        <f ca="1"/>
        <v>943</v>
      </c>
      <c r="CE277">
        <f ca="1"/>
        <v>78</v>
      </c>
      <c r="CF277">
        <f ca="1"/>
        <v>378</v>
      </c>
      <c r="CG277">
        <f ca="1"/>
        <v>217</v>
      </c>
      <c r="CH277">
        <f ca="1"/>
        <v>664</v>
      </c>
      <c r="CI277">
        <f ca="1"/>
        <v>214</v>
      </c>
      <c r="CJ277">
        <f ca="1"/>
        <v>358</v>
      </c>
      <c r="CK277">
        <f ca="1"/>
        <v>513</v>
      </c>
      <c r="CL277">
        <f ca="1"/>
        <v>398</v>
      </c>
      <c r="CM277">
        <f ca="1"/>
        <v>10</v>
      </c>
      <c r="CN277">
        <f ca="1"/>
        <v>369</v>
      </c>
      <c r="CO277">
        <f ca="1"/>
        <v>19</v>
      </c>
      <c r="CP277">
        <f ca="1"/>
        <v>424</v>
      </c>
      <c r="CQ277">
        <f ca="1"/>
        <v>290</v>
      </c>
      <c r="CR277">
        <f ca="1"/>
        <v>819</v>
      </c>
      <c r="CS277">
        <f ca="1"/>
        <v>433</v>
      </c>
      <c r="CT277">
        <f ca="1"/>
        <v>419</v>
      </c>
      <c r="CU277">
        <f ca="1"/>
        <v>899</v>
      </c>
      <c r="CV277">
        <f ca="1"/>
        <v>682</v>
      </c>
      <c r="CW277">
        <f ca="1"/>
        <v>263</v>
      </c>
    </row>
    <row r="278" spans="1:101">
      <c r="A278" t="s">
        <v>302</v>
      </c>
      <c r="B278">
        <f ca="1"/>
        <v>771</v>
      </c>
      <c r="C278">
        <f ca="1"/>
        <v>835</v>
      </c>
      <c r="D278">
        <f ca="1"/>
        <v>291</v>
      </c>
      <c r="E278">
        <f ca="1"/>
        <v>813</v>
      </c>
      <c r="F278">
        <f ca="1"/>
        <v>671</v>
      </c>
      <c r="G278">
        <f ca="1"/>
        <v>92</v>
      </c>
      <c r="H278">
        <f ca="1"/>
        <v>338</v>
      </c>
      <c r="I278">
        <f ca="1"/>
        <v>559</v>
      </c>
      <c r="J278">
        <f ca="1"/>
        <v>537</v>
      </c>
      <c r="K278">
        <f ca="1"/>
        <v>669</v>
      </c>
      <c r="L278">
        <f ca="1"/>
        <v>467</v>
      </c>
      <c r="M278">
        <f ca="1"/>
        <v>802</v>
      </c>
      <c r="N278">
        <f ca="1"/>
        <v>47</v>
      </c>
      <c r="O278">
        <f ca="1"/>
        <v>238</v>
      </c>
      <c r="P278">
        <f ca="1"/>
        <v>238</v>
      </c>
      <c r="Q278">
        <f ca="1"/>
        <v>814</v>
      </c>
      <c r="R278">
        <f ca="1"/>
        <v>294</v>
      </c>
      <c r="S278">
        <f ca="1"/>
        <v>126</v>
      </c>
      <c r="T278">
        <f ca="1"/>
        <v>321</v>
      </c>
      <c r="U278">
        <f ca="1"/>
        <v>806</v>
      </c>
      <c r="V278">
        <f ca="1"/>
        <v>2</v>
      </c>
      <c r="W278">
        <f ca="1"/>
        <v>406</v>
      </c>
      <c r="X278">
        <f ca="1"/>
        <v>309</v>
      </c>
      <c r="Y278">
        <f ca="1"/>
        <v>108</v>
      </c>
      <c r="Z278">
        <f ca="1"/>
        <v>449</v>
      </c>
      <c r="AA278">
        <f ca="1"/>
        <v>964</v>
      </c>
      <c r="AB278">
        <f ca="1"/>
        <v>563</v>
      </c>
      <c r="AC278">
        <f ca="1"/>
        <v>438</v>
      </c>
      <c r="AD278">
        <f ca="1"/>
        <v>417</v>
      </c>
      <c r="AE278">
        <f ca="1"/>
        <v>680</v>
      </c>
      <c r="AF278">
        <f ca="1"/>
        <v>157</v>
      </c>
      <c r="AG278">
        <f ca="1"/>
        <v>48</v>
      </c>
      <c r="AH278">
        <f ca="1"/>
        <v>50</v>
      </c>
      <c r="AI278">
        <f ca="1"/>
        <v>537</v>
      </c>
      <c r="AJ278">
        <f ca="1"/>
        <v>734</v>
      </c>
      <c r="AK278">
        <f ca="1"/>
        <v>988</v>
      </c>
      <c r="AL278">
        <f ca="1"/>
        <v>794</v>
      </c>
      <c r="AM278">
        <f ca="1"/>
        <v>892</v>
      </c>
      <c r="AN278">
        <f ca="1"/>
        <v>608</v>
      </c>
      <c r="AO278">
        <f ca="1"/>
        <v>827</v>
      </c>
      <c r="AP278">
        <f ca="1"/>
        <v>848</v>
      </c>
      <c r="AQ278">
        <f ca="1"/>
        <v>653</v>
      </c>
      <c r="AR278">
        <f ca="1"/>
        <v>17</v>
      </c>
      <c r="AS278">
        <f ca="1"/>
        <v>398</v>
      </c>
      <c r="AT278">
        <f ca="1"/>
        <v>394</v>
      </c>
      <c r="AU278">
        <f ca="1"/>
        <v>447</v>
      </c>
      <c r="AV278">
        <f ca="1"/>
        <v>402</v>
      </c>
      <c r="AW278">
        <f ca="1"/>
        <v>922</v>
      </c>
      <c r="AX278">
        <f ca="1"/>
        <v>30</v>
      </c>
      <c r="AY278">
        <f ca="1"/>
        <v>258</v>
      </c>
      <c r="AZ278">
        <f ca="1"/>
        <v>145</v>
      </c>
      <c r="BA278">
        <f ca="1"/>
        <v>327</v>
      </c>
      <c r="BB278">
        <f ca="1"/>
        <v>205</v>
      </c>
      <c r="BC278">
        <f ca="1"/>
        <v>768</v>
      </c>
      <c r="BD278">
        <f ca="1"/>
        <v>393</v>
      </c>
      <c r="BE278">
        <f ca="1"/>
        <v>609</v>
      </c>
      <c r="BF278">
        <f ca="1"/>
        <v>343</v>
      </c>
      <c r="BG278">
        <f ca="1"/>
        <v>798</v>
      </c>
      <c r="BH278">
        <f ca="1"/>
        <v>373</v>
      </c>
      <c r="BI278">
        <f ca="1"/>
        <v>530</v>
      </c>
      <c r="BJ278">
        <f ca="1"/>
        <v>73</v>
      </c>
      <c r="BK278">
        <f ca="1"/>
        <v>863</v>
      </c>
      <c r="BL278">
        <f ca="1"/>
        <v>753</v>
      </c>
      <c r="BM278">
        <f ca="1"/>
        <v>495</v>
      </c>
      <c r="BN278">
        <f ca="1"/>
        <v>879</v>
      </c>
      <c r="BO278">
        <f ca="1"/>
        <v>79</v>
      </c>
      <c r="BP278">
        <f ca="1"/>
        <v>197</v>
      </c>
      <c r="BQ278">
        <f ca="1"/>
        <v>304</v>
      </c>
      <c r="BR278">
        <f ca="1"/>
        <v>334</v>
      </c>
      <c r="BS278">
        <f ca="1"/>
        <v>502</v>
      </c>
      <c r="BT278">
        <f ca="1"/>
        <v>974</v>
      </c>
      <c r="BU278">
        <f ca="1"/>
        <v>385</v>
      </c>
      <c r="BV278">
        <f ca="1"/>
        <v>4</v>
      </c>
      <c r="BW278">
        <f ca="1"/>
        <v>448</v>
      </c>
      <c r="BX278">
        <f ca="1"/>
        <v>243</v>
      </c>
      <c r="BY278">
        <f ca="1"/>
        <v>109</v>
      </c>
      <c r="BZ278">
        <f ca="1"/>
        <v>484</v>
      </c>
      <c r="CA278">
        <f ca="1"/>
        <v>773</v>
      </c>
      <c r="CB278">
        <f ca="1"/>
        <v>142</v>
      </c>
      <c r="CC278">
        <f ca="1"/>
        <v>718</v>
      </c>
      <c r="CD278">
        <f ca="1"/>
        <v>271</v>
      </c>
      <c r="CE278">
        <f ca="1"/>
        <v>324</v>
      </c>
      <c r="CF278">
        <f ca="1"/>
        <v>761</v>
      </c>
      <c r="CG278">
        <f ca="1"/>
        <v>793</v>
      </c>
      <c r="CH278">
        <f ca="1"/>
        <v>571</v>
      </c>
      <c r="CI278">
        <f ca="1"/>
        <v>855</v>
      </c>
      <c r="CJ278">
        <f ca="1"/>
        <v>646</v>
      </c>
      <c r="CK278">
        <f ca="1"/>
        <v>977</v>
      </c>
      <c r="CL278">
        <f ca="1"/>
        <v>195</v>
      </c>
      <c r="CM278">
        <f ca="1"/>
        <v>942</v>
      </c>
      <c r="CN278">
        <f ca="1"/>
        <v>971</v>
      </c>
      <c r="CO278">
        <f ca="1"/>
        <v>209</v>
      </c>
      <c r="CP278">
        <f ca="1"/>
        <v>348</v>
      </c>
      <c r="CQ278">
        <f ca="1"/>
        <v>532</v>
      </c>
      <c r="CR278">
        <f ca="1"/>
        <v>474</v>
      </c>
      <c r="CS278">
        <f ca="1"/>
        <v>35</v>
      </c>
      <c r="CT278">
        <f ca="1"/>
        <v>160</v>
      </c>
      <c r="CU278">
        <f ca="1"/>
        <v>48</v>
      </c>
      <c r="CV278">
        <f ca="1"/>
        <v>351</v>
      </c>
      <c r="CW278">
        <f ca="1"/>
        <v>85</v>
      </c>
    </row>
    <row r="279" spans="1:101">
      <c r="A279" t="s">
        <v>303</v>
      </c>
      <c r="B279">
        <f ca="1"/>
        <v>916</v>
      </c>
      <c r="C279">
        <f ca="1"/>
        <v>406</v>
      </c>
      <c r="D279">
        <f ca="1"/>
        <v>649</v>
      </c>
      <c r="E279">
        <f ca="1"/>
        <v>345</v>
      </c>
      <c r="F279">
        <f ca="1"/>
        <v>435</v>
      </c>
      <c r="G279">
        <f ca="1"/>
        <v>67</v>
      </c>
      <c r="H279">
        <f ca="1"/>
        <v>741</v>
      </c>
      <c r="I279">
        <f ca="1"/>
        <v>97</v>
      </c>
      <c r="J279">
        <f ca="1"/>
        <v>369</v>
      </c>
      <c r="K279">
        <f ca="1"/>
        <v>52</v>
      </c>
      <c r="L279">
        <f ca="1"/>
        <v>71</v>
      </c>
      <c r="M279">
        <f ca="1"/>
        <v>630</v>
      </c>
      <c r="N279">
        <f ca="1"/>
        <v>11</v>
      </c>
      <c r="O279">
        <f ca="1"/>
        <v>731</v>
      </c>
      <c r="P279">
        <f ca="1"/>
        <v>812</v>
      </c>
      <c r="Q279">
        <f ca="1"/>
        <v>324</v>
      </c>
      <c r="R279">
        <f ca="1"/>
        <v>485</v>
      </c>
      <c r="S279">
        <f ca="1"/>
        <v>250</v>
      </c>
      <c r="T279">
        <f ca="1"/>
        <v>126</v>
      </c>
      <c r="U279">
        <f ca="1"/>
        <v>505</v>
      </c>
      <c r="V279">
        <f ca="1"/>
        <v>944</v>
      </c>
      <c r="W279">
        <f ca="1"/>
        <v>678</v>
      </c>
      <c r="X279">
        <f ca="1"/>
        <v>697</v>
      </c>
      <c r="Y279">
        <f ca="1"/>
        <v>926</v>
      </c>
      <c r="Z279">
        <f ca="1"/>
        <v>670</v>
      </c>
      <c r="AA279">
        <f ca="1"/>
        <v>906</v>
      </c>
      <c r="AB279">
        <f ca="1"/>
        <v>231</v>
      </c>
      <c r="AC279">
        <f ca="1"/>
        <v>183</v>
      </c>
      <c r="AD279">
        <f ca="1"/>
        <v>227</v>
      </c>
      <c r="AE279">
        <f ca="1"/>
        <v>461</v>
      </c>
      <c r="AF279">
        <f ca="1"/>
        <v>818</v>
      </c>
      <c r="AG279">
        <f ca="1"/>
        <v>689</v>
      </c>
      <c r="AH279">
        <f ca="1"/>
        <v>75</v>
      </c>
      <c r="AI279">
        <f ca="1"/>
        <v>756</v>
      </c>
      <c r="AJ279">
        <f ca="1"/>
        <v>375</v>
      </c>
      <c r="AK279">
        <f ca="1"/>
        <v>525</v>
      </c>
      <c r="AL279">
        <f ca="1"/>
        <v>444</v>
      </c>
      <c r="AM279">
        <f ca="1"/>
        <v>609</v>
      </c>
      <c r="AN279">
        <f ca="1"/>
        <v>928</v>
      </c>
      <c r="AO279">
        <f ca="1"/>
        <v>744</v>
      </c>
      <c r="AP279">
        <f ca="1"/>
        <v>644</v>
      </c>
      <c r="AQ279">
        <f ca="1"/>
        <v>623</v>
      </c>
      <c r="AR279">
        <f ca="1"/>
        <v>220</v>
      </c>
      <c r="AS279">
        <f ca="1"/>
        <v>91</v>
      </c>
      <c r="AT279">
        <f ca="1"/>
        <v>628</v>
      </c>
      <c r="AU279">
        <f ca="1"/>
        <v>180</v>
      </c>
      <c r="AV279">
        <f ca="1"/>
        <v>682</v>
      </c>
      <c r="AW279">
        <f ca="1"/>
        <v>376</v>
      </c>
      <c r="AX279">
        <f ca="1"/>
        <v>170</v>
      </c>
      <c r="AY279">
        <f ca="1"/>
        <v>310</v>
      </c>
      <c r="AZ279">
        <f ca="1"/>
        <v>376</v>
      </c>
      <c r="BA279">
        <f ca="1"/>
        <v>513</v>
      </c>
      <c r="BB279">
        <f ca="1"/>
        <v>601</v>
      </c>
      <c r="BC279">
        <f ca="1"/>
        <v>17</v>
      </c>
      <c r="BD279">
        <f ca="1"/>
        <v>449</v>
      </c>
      <c r="BE279">
        <f ca="1"/>
        <v>6</v>
      </c>
      <c r="BF279">
        <f ca="1"/>
        <v>725</v>
      </c>
      <c r="BG279">
        <f ca="1"/>
        <v>469</v>
      </c>
      <c r="BH279">
        <f ca="1"/>
        <v>681</v>
      </c>
      <c r="BI279">
        <f ca="1"/>
        <v>184</v>
      </c>
      <c r="BJ279">
        <f ca="1"/>
        <v>679</v>
      </c>
      <c r="BK279">
        <f ca="1"/>
        <v>120</v>
      </c>
      <c r="BL279">
        <f ca="1"/>
        <v>780</v>
      </c>
      <c r="BM279">
        <f ca="1"/>
        <v>25</v>
      </c>
      <c r="BN279">
        <f ca="1"/>
        <v>954</v>
      </c>
      <c r="BO279">
        <f ca="1"/>
        <v>467</v>
      </c>
      <c r="BP279">
        <f ca="1"/>
        <v>695</v>
      </c>
      <c r="BQ279">
        <f ca="1"/>
        <v>132</v>
      </c>
      <c r="BR279">
        <f ca="1"/>
        <v>121</v>
      </c>
      <c r="BS279">
        <f ca="1"/>
        <v>966</v>
      </c>
      <c r="BT279">
        <f ca="1"/>
        <v>356</v>
      </c>
      <c r="BU279">
        <f ca="1"/>
        <v>425</v>
      </c>
      <c r="BV279">
        <f ca="1"/>
        <v>429</v>
      </c>
      <c r="BW279">
        <f ca="1"/>
        <v>747</v>
      </c>
      <c r="BX279">
        <f ca="1"/>
        <v>166</v>
      </c>
      <c r="BY279">
        <f ca="1"/>
        <v>974</v>
      </c>
      <c r="BZ279">
        <f ca="1"/>
        <v>805</v>
      </c>
      <c r="CA279">
        <f ca="1"/>
        <v>334</v>
      </c>
      <c r="CB279">
        <f ca="1"/>
        <v>599</v>
      </c>
      <c r="CC279">
        <f ca="1"/>
        <v>223</v>
      </c>
      <c r="CD279">
        <f ca="1"/>
        <v>933</v>
      </c>
      <c r="CE279">
        <f ca="1"/>
        <v>693</v>
      </c>
      <c r="CF279">
        <f ca="1"/>
        <v>838</v>
      </c>
      <c r="CG279">
        <f ca="1"/>
        <v>619</v>
      </c>
      <c r="CH279">
        <f ca="1"/>
        <v>59</v>
      </c>
      <c r="CI279">
        <f ca="1"/>
        <v>915</v>
      </c>
      <c r="CJ279">
        <f ca="1"/>
        <v>993</v>
      </c>
      <c r="CK279">
        <f ca="1"/>
        <v>749</v>
      </c>
      <c r="CL279">
        <f ca="1"/>
        <v>920</v>
      </c>
      <c r="CM279">
        <f ca="1"/>
        <v>53</v>
      </c>
      <c r="CN279">
        <f ca="1"/>
        <v>868</v>
      </c>
      <c r="CO279">
        <f ca="1"/>
        <v>640</v>
      </c>
      <c r="CP279">
        <f ca="1"/>
        <v>344</v>
      </c>
      <c r="CQ279">
        <f ca="1"/>
        <v>658</v>
      </c>
      <c r="CR279">
        <f ca="1"/>
        <v>202</v>
      </c>
      <c r="CS279">
        <f ca="1"/>
        <v>788</v>
      </c>
      <c r="CT279">
        <f ca="1"/>
        <v>674</v>
      </c>
      <c r="CU279">
        <f ca="1"/>
        <v>712</v>
      </c>
      <c r="CV279">
        <f ca="1"/>
        <v>679</v>
      </c>
      <c r="CW279">
        <f ca="1"/>
        <v>313</v>
      </c>
    </row>
    <row r="280" spans="1:101">
      <c r="A280" t="s">
        <v>304</v>
      </c>
      <c r="B280">
        <f ca="1"/>
        <v>414</v>
      </c>
      <c r="C280">
        <f ca="1"/>
        <v>127</v>
      </c>
      <c r="D280">
        <f ca="1"/>
        <v>869</v>
      </c>
      <c r="E280">
        <f ca="1"/>
        <v>757</v>
      </c>
      <c r="F280">
        <f ca="1"/>
        <v>821</v>
      </c>
      <c r="G280">
        <f ca="1"/>
        <v>959</v>
      </c>
      <c r="H280">
        <f ca="1"/>
        <v>679</v>
      </c>
      <c r="I280">
        <f ca="1"/>
        <v>605</v>
      </c>
      <c r="J280">
        <f ca="1"/>
        <v>777</v>
      </c>
      <c r="K280">
        <f ca="1"/>
        <v>318</v>
      </c>
      <c r="L280">
        <f ca="1"/>
        <v>190</v>
      </c>
      <c r="M280">
        <f ca="1"/>
        <v>729</v>
      </c>
      <c r="N280">
        <f ca="1"/>
        <v>348</v>
      </c>
      <c r="O280">
        <f ca="1"/>
        <v>549</v>
      </c>
      <c r="P280">
        <f ca="1"/>
        <v>521</v>
      </c>
      <c r="Q280">
        <f ca="1"/>
        <v>303</v>
      </c>
      <c r="R280">
        <f ca="1"/>
        <v>197</v>
      </c>
      <c r="S280">
        <f ca="1"/>
        <v>487</v>
      </c>
      <c r="T280">
        <f ca="1"/>
        <v>215</v>
      </c>
      <c r="U280">
        <f ca="1"/>
        <v>325</v>
      </c>
      <c r="V280">
        <f ca="1"/>
        <v>933</v>
      </c>
      <c r="W280">
        <f ca="1"/>
        <v>151</v>
      </c>
      <c r="X280">
        <f ca="1"/>
        <v>324</v>
      </c>
      <c r="Y280">
        <f ca="1"/>
        <v>278</v>
      </c>
      <c r="Z280">
        <f ca="1"/>
        <v>573</v>
      </c>
      <c r="AA280">
        <f ca="1"/>
        <v>769</v>
      </c>
      <c r="AB280">
        <f ca="1"/>
        <v>115</v>
      </c>
      <c r="AC280">
        <f ca="1"/>
        <v>391</v>
      </c>
      <c r="AD280">
        <f ca="1"/>
        <v>500</v>
      </c>
      <c r="AE280">
        <f ca="1"/>
        <v>684</v>
      </c>
      <c r="AF280">
        <f ca="1"/>
        <v>742</v>
      </c>
      <c r="AG280">
        <f ca="1"/>
        <v>611</v>
      </c>
      <c r="AH280">
        <f ca="1"/>
        <v>593</v>
      </c>
      <c r="AI280">
        <f ca="1"/>
        <v>725</v>
      </c>
      <c r="AJ280">
        <f ca="1"/>
        <v>53</v>
      </c>
      <c r="AK280">
        <f ca="1"/>
        <v>958</v>
      </c>
      <c r="AL280">
        <f ca="1"/>
        <v>831</v>
      </c>
      <c r="AM280">
        <f ca="1"/>
        <v>257</v>
      </c>
      <c r="AN280">
        <f ca="1"/>
        <v>519</v>
      </c>
      <c r="AO280">
        <f ca="1"/>
        <v>820</v>
      </c>
      <c r="AP280">
        <f ca="1"/>
        <v>805</v>
      </c>
      <c r="AQ280">
        <f ca="1"/>
        <v>832</v>
      </c>
      <c r="AR280">
        <f ca="1"/>
        <v>825</v>
      </c>
      <c r="AS280">
        <f ca="1"/>
        <v>260</v>
      </c>
      <c r="AT280">
        <f ca="1"/>
        <v>260</v>
      </c>
      <c r="AU280">
        <f ca="1"/>
        <v>332</v>
      </c>
      <c r="AV280">
        <f ca="1"/>
        <v>629</v>
      </c>
      <c r="AW280">
        <f ca="1"/>
        <v>973</v>
      </c>
      <c r="AX280">
        <f ca="1"/>
        <v>18</v>
      </c>
      <c r="AY280">
        <f ca="1"/>
        <v>566</v>
      </c>
      <c r="AZ280">
        <f ca="1"/>
        <v>861</v>
      </c>
      <c r="BA280">
        <f ca="1"/>
        <v>34</v>
      </c>
      <c r="BB280">
        <f ca="1"/>
        <v>293</v>
      </c>
      <c r="BC280">
        <f ca="1"/>
        <v>816</v>
      </c>
      <c r="BD280">
        <f ca="1"/>
        <v>692</v>
      </c>
      <c r="BE280">
        <f ca="1"/>
        <v>2</v>
      </c>
      <c r="BF280">
        <f ca="1"/>
        <v>727</v>
      </c>
      <c r="BG280">
        <f ca="1"/>
        <v>555</v>
      </c>
      <c r="BH280">
        <f ca="1"/>
        <v>45</v>
      </c>
      <c r="BI280">
        <f ca="1"/>
        <v>436</v>
      </c>
      <c r="BJ280">
        <f ca="1"/>
        <v>365</v>
      </c>
      <c r="BK280">
        <f ca="1"/>
        <v>464</v>
      </c>
      <c r="BL280">
        <f ca="1"/>
        <v>272</v>
      </c>
      <c r="BM280">
        <f ca="1"/>
        <v>525</v>
      </c>
      <c r="BN280">
        <f ca="1"/>
        <v>881</v>
      </c>
      <c r="BO280">
        <f ca="1"/>
        <v>638</v>
      </c>
      <c r="BP280">
        <f ca="1"/>
        <v>911</v>
      </c>
      <c r="BQ280">
        <f ca="1"/>
        <v>852</v>
      </c>
      <c r="BR280">
        <f ca="1"/>
        <v>587</v>
      </c>
      <c r="BS280">
        <f ca="1"/>
        <v>435</v>
      </c>
      <c r="BT280">
        <f ca="1"/>
        <v>151</v>
      </c>
      <c r="BU280">
        <f ca="1"/>
        <v>253</v>
      </c>
      <c r="BV280">
        <f ca="1"/>
        <v>777</v>
      </c>
      <c r="BW280">
        <f ca="1"/>
        <v>357</v>
      </c>
      <c r="BX280">
        <f ca="1"/>
        <v>567</v>
      </c>
      <c r="BY280">
        <f ca="1"/>
        <v>101</v>
      </c>
      <c r="BZ280">
        <f ca="1"/>
        <v>635</v>
      </c>
      <c r="CA280">
        <f ca="1"/>
        <v>327</v>
      </c>
      <c r="CB280">
        <f ca="1"/>
        <v>792</v>
      </c>
      <c r="CC280">
        <f ca="1"/>
        <v>886</v>
      </c>
      <c r="CD280">
        <f ca="1"/>
        <v>327</v>
      </c>
      <c r="CE280">
        <f ca="1"/>
        <v>179</v>
      </c>
      <c r="CF280">
        <f ca="1"/>
        <v>891</v>
      </c>
      <c r="CG280">
        <f ca="1"/>
        <v>663</v>
      </c>
      <c r="CH280">
        <f ca="1"/>
        <v>970</v>
      </c>
      <c r="CI280">
        <f ca="1"/>
        <v>132</v>
      </c>
      <c r="CJ280">
        <f ca="1"/>
        <v>309</v>
      </c>
      <c r="CK280">
        <f ca="1"/>
        <v>35</v>
      </c>
      <c r="CL280">
        <f ca="1"/>
        <v>674</v>
      </c>
      <c r="CM280">
        <f ca="1"/>
        <v>594</v>
      </c>
      <c r="CN280">
        <f ca="1"/>
        <v>840</v>
      </c>
      <c r="CO280">
        <f ca="1"/>
        <v>24</v>
      </c>
      <c r="CP280">
        <f ca="1"/>
        <v>823</v>
      </c>
      <c r="CQ280">
        <f ca="1"/>
        <v>894</v>
      </c>
      <c r="CR280">
        <f ca="1"/>
        <v>554</v>
      </c>
      <c r="CS280">
        <f ca="1"/>
        <v>489</v>
      </c>
      <c r="CT280">
        <f ca="1"/>
        <v>344</v>
      </c>
      <c r="CU280">
        <f ca="1"/>
        <v>150</v>
      </c>
      <c r="CV280">
        <f ca="1"/>
        <v>39</v>
      </c>
      <c r="CW280">
        <f ca="1"/>
        <v>322</v>
      </c>
    </row>
    <row r="281" spans="1:101">
      <c r="A281" t="s">
        <v>305</v>
      </c>
      <c r="B281">
        <f ca="1"/>
        <v>971</v>
      </c>
      <c r="C281">
        <f ca="1"/>
        <v>602</v>
      </c>
      <c r="D281">
        <f ca="1"/>
        <v>914</v>
      </c>
      <c r="E281">
        <f ca="1"/>
        <v>444</v>
      </c>
      <c r="F281">
        <f ca="1"/>
        <v>675</v>
      </c>
      <c r="G281">
        <f ca="1"/>
        <v>842</v>
      </c>
      <c r="H281">
        <f ca="1"/>
        <v>147</v>
      </c>
      <c r="I281">
        <f ca="1"/>
        <v>583</v>
      </c>
      <c r="J281">
        <f ca="1"/>
        <v>362</v>
      </c>
      <c r="K281">
        <f ca="1"/>
        <v>684</v>
      </c>
      <c r="L281">
        <f ca="1"/>
        <v>893</v>
      </c>
      <c r="M281">
        <f ca="1"/>
        <v>289</v>
      </c>
      <c r="N281">
        <f ca="1"/>
        <v>261</v>
      </c>
      <c r="O281">
        <f ca="1"/>
        <v>543</v>
      </c>
      <c r="P281">
        <f ca="1"/>
        <v>929</v>
      </c>
      <c r="Q281">
        <f ca="1"/>
        <v>739</v>
      </c>
      <c r="R281">
        <f ca="1"/>
        <v>199</v>
      </c>
      <c r="S281">
        <f ca="1"/>
        <v>660</v>
      </c>
      <c r="T281">
        <f ca="1"/>
        <v>269</v>
      </c>
      <c r="U281">
        <f ca="1"/>
        <v>857</v>
      </c>
      <c r="V281">
        <f ca="1"/>
        <v>201</v>
      </c>
      <c r="W281">
        <f ca="1"/>
        <v>92</v>
      </c>
      <c r="X281">
        <f ca="1"/>
        <v>402</v>
      </c>
      <c r="Y281">
        <f ca="1"/>
        <v>886</v>
      </c>
      <c r="Z281">
        <f ca="1"/>
        <v>12</v>
      </c>
      <c r="AA281">
        <f ca="1"/>
        <v>558</v>
      </c>
      <c r="AB281">
        <f ca="1"/>
        <v>297</v>
      </c>
      <c r="AC281">
        <f ca="1"/>
        <v>714</v>
      </c>
      <c r="AD281">
        <f ca="1"/>
        <v>686</v>
      </c>
      <c r="AE281">
        <f ca="1"/>
        <v>434</v>
      </c>
      <c r="AF281">
        <f ca="1"/>
        <v>493</v>
      </c>
      <c r="AG281">
        <f ca="1"/>
        <v>906</v>
      </c>
      <c r="AH281">
        <f ca="1"/>
        <v>909</v>
      </c>
      <c r="AI281">
        <f ca="1"/>
        <v>220</v>
      </c>
      <c r="AJ281">
        <f ca="1"/>
        <v>632</v>
      </c>
      <c r="AK281">
        <f ca="1"/>
        <v>830</v>
      </c>
      <c r="AL281">
        <f ca="1"/>
        <v>400</v>
      </c>
      <c r="AM281">
        <f ca="1"/>
        <v>209</v>
      </c>
      <c r="AN281">
        <f ca="1"/>
        <v>561</v>
      </c>
      <c r="AO281">
        <f ca="1"/>
        <v>826</v>
      </c>
      <c r="AP281">
        <f ca="1"/>
        <v>567</v>
      </c>
      <c r="AQ281">
        <f ca="1"/>
        <v>716</v>
      </c>
      <c r="AR281">
        <f ca="1"/>
        <v>617</v>
      </c>
      <c r="AS281">
        <f ca="1"/>
        <v>737</v>
      </c>
      <c r="AT281">
        <f ca="1"/>
        <v>610</v>
      </c>
      <c r="AU281">
        <f ca="1"/>
        <v>776</v>
      </c>
      <c r="AV281">
        <f ca="1"/>
        <v>703</v>
      </c>
      <c r="AW281">
        <f ca="1"/>
        <v>866</v>
      </c>
      <c r="AX281">
        <f ca="1"/>
        <v>239</v>
      </c>
      <c r="AY281">
        <f ca="1"/>
        <v>297</v>
      </c>
      <c r="AZ281">
        <f ca="1"/>
        <v>971</v>
      </c>
      <c r="BA281">
        <f ca="1"/>
        <v>235</v>
      </c>
      <c r="BB281">
        <f ca="1"/>
        <v>52</v>
      </c>
      <c r="BC281">
        <f ca="1"/>
        <v>490</v>
      </c>
      <c r="BD281">
        <f ca="1"/>
        <v>756</v>
      </c>
      <c r="BE281">
        <f ca="1"/>
        <v>683</v>
      </c>
      <c r="BF281">
        <f ca="1"/>
        <v>656</v>
      </c>
      <c r="BG281">
        <f ca="1"/>
        <v>977</v>
      </c>
      <c r="BH281">
        <f ca="1"/>
        <v>327</v>
      </c>
      <c r="BI281">
        <f ca="1"/>
        <v>644</v>
      </c>
      <c r="BJ281">
        <f ca="1"/>
        <v>567</v>
      </c>
      <c r="BK281">
        <f ca="1"/>
        <v>507</v>
      </c>
      <c r="BL281">
        <f ca="1"/>
        <v>397</v>
      </c>
      <c r="BM281">
        <f ca="1"/>
        <v>955</v>
      </c>
      <c r="BN281">
        <f ca="1"/>
        <v>640</v>
      </c>
      <c r="BO281">
        <f ca="1"/>
        <v>503</v>
      </c>
      <c r="BP281">
        <f ca="1"/>
        <v>754</v>
      </c>
      <c r="BQ281">
        <f ca="1"/>
        <v>195</v>
      </c>
      <c r="BR281">
        <f ca="1"/>
        <v>44</v>
      </c>
      <c r="BS281">
        <f ca="1"/>
        <v>764</v>
      </c>
      <c r="BT281">
        <f ca="1"/>
        <v>483</v>
      </c>
      <c r="BU281">
        <f ca="1"/>
        <v>241</v>
      </c>
      <c r="BV281">
        <f ca="1"/>
        <v>209</v>
      </c>
      <c r="BW281">
        <f ca="1"/>
        <v>483</v>
      </c>
      <c r="BX281">
        <f ca="1"/>
        <v>320</v>
      </c>
      <c r="BY281">
        <f ca="1"/>
        <v>912</v>
      </c>
      <c r="BZ281">
        <f ca="1"/>
        <v>993</v>
      </c>
      <c r="CA281">
        <f ca="1"/>
        <v>974</v>
      </c>
      <c r="CB281">
        <f ca="1"/>
        <v>113</v>
      </c>
      <c r="CC281">
        <f ca="1"/>
        <v>225</v>
      </c>
      <c r="CD281">
        <f ca="1"/>
        <v>220</v>
      </c>
      <c r="CE281">
        <f ca="1"/>
        <v>66</v>
      </c>
      <c r="CF281">
        <f ca="1"/>
        <v>964</v>
      </c>
      <c r="CG281">
        <f ca="1"/>
        <v>625</v>
      </c>
      <c r="CH281">
        <f ca="1"/>
        <v>197</v>
      </c>
      <c r="CI281">
        <f ca="1"/>
        <v>880</v>
      </c>
      <c r="CJ281">
        <f ca="1"/>
        <v>672</v>
      </c>
      <c r="CK281">
        <f ca="1"/>
        <v>661</v>
      </c>
      <c r="CL281">
        <f ca="1"/>
        <v>319</v>
      </c>
      <c r="CM281">
        <f ca="1"/>
        <v>225</v>
      </c>
      <c r="CN281">
        <f ca="1"/>
        <v>615</v>
      </c>
      <c r="CO281">
        <f ca="1"/>
        <v>368</v>
      </c>
      <c r="CP281">
        <f ca="1"/>
        <v>310</v>
      </c>
      <c r="CQ281">
        <f ca="1"/>
        <v>82</v>
      </c>
      <c r="CR281">
        <f ca="1"/>
        <v>293</v>
      </c>
      <c r="CS281">
        <f ca="1"/>
        <v>608</v>
      </c>
      <c r="CT281">
        <f ca="1"/>
        <v>476</v>
      </c>
      <c r="CU281">
        <f ca="1"/>
        <v>475</v>
      </c>
      <c r="CV281">
        <f ca="1"/>
        <v>149</v>
      </c>
      <c r="CW281">
        <f ca="1"/>
        <v>345</v>
      </c>
    </row>
    <row r="282" spans="1:101">
      <c r="A282" t="s">
        <v>306</v>
      </c>
      <c r="B282">
        <f ca="1"/>
        <v>113</v>
      </c>
      <c r="C282">
        <f ca="1"/>
        <v>839</v>
      </c>
      <c r="D282">
        <f ca="1"/>
        <v>719</v>
      </c>
      <c r="E282">
        <f ca="1"/>
        <v>911</v>
      </c>
      <c r="F282">
        <f ca="1"/>
        <v>737</v>
      </c>
      <c r="G282">
        <f ca="1"/>
        <v>528</v>
      </c>
      <c r="H282">
        <f ca="1"/>
        <v>764</v>
      </c>
      <c r="I282">
        <f ca="1"/>
        <v>799</v>
      </c>
      <c r="J282">
        <f ca="1"/>
        <v>149</v>
      </c>
      <c r="K282">
        <f ca="1"/>
        <v>710</v>
      </c>
      <c r="L282">
        <f ca="1"/>
        <v>18</v>
      </c>
      <c r="M282">
        <f ca="1"/>
        <v>710</v>
      </c>
      <c r="N282">
        <f ca="1"/>
        <v>96</v>
      </c>
      <c r="O282">
        <f ca="1"/>
        <v>887</v>
      </c>
      <c r="P282">
        <f ca="1"/>
        <v>628</v>
      </c>
      <c r="Q282">
        <f ca="1"/>
        <v>929</v>
      </c>
      <c r="R282">
        <f ca="1"/>
        <v>226</v>
      </c>
      <c r="S282">
        <f ca="1"/>
        <v>187</v>
      </c>
      <c r="T282">
        <f ca="1"/>
        <v>173</v>
      </c>
      <c r="U282">
        <f ca="1"/>
        <v>964</v>
      </c>
      <c r="V282">
        <f ca="1"/>
        <v>701</v>
      </c>
      <c r="W282">
        <f ca="1"/>
        <v>413</v>
      </c>
      <c r="X282">
        <f ca="1"/>
        <v>187</v>
      </c>
      <c r="Y282">
        <f ca="1"/>
        <v>244</v>
      </c>
      <c r="Z282">
        <f ca="1"/>
        <v>648</v>
      </c>
      <c r="AA282">
        <f ca="1"/>
        <v>409</v>
      </c>
      <c r="AB282">
        <f ca="1"/>
        <v>137</v>
      </c>
      <c r="AC282">
        <f ca="1"/>
        <v>981</v>
      </c>
      <c r="AD282">
        <f ca="1"/>
        <v>173</v>
      </c>
      <c r="AE282">
        <f ca="1"/>
        <v>380</v>
      </c>
      <c r="AF282">
        <f ca="1"/>
        <v>73</v>
      </c>
      <c r="AG282">
        <f ca="1"/>
        <v>184</v>
      </c>
      <c r="AH282">
        <f ca="1"/>
        <v>361</v>
      </c>
      <c r="AI282">
        <f ca="1"/>
        <v>366</v>
      </c>
      <c r="AJ282">
        <f ca="1"/>
        <v>975</v>
      </c>
      <c r="AK282">
        <f ca="1"/>
        <v>97</v>
      </c>
      <c r="AL282">
        <f ca="1"/>
        <v>686</v>
      </c>
      <c r="AM282">
        <f ca="1"/>
        <v>624</v>
      </c>
      <c r="AN282">
        <f ca="1"/>
        <v>234</v>
      </c>
      <c r="AO282">
        <f ca="1"/>
        <v>488</v>
      </c>
      <c r="AP282">
        <f ca="1"/>
        <v>767</v>
      </c>
      <c r="AQ282">
        <f ca="1"/>
        <v>488</v>
      </c>
      <c r="AR282">
        <f ca="1"/>
        <v>22</v>
      </c>
      <c r="AS282">
        <f ca="1"/>
        <v>874</v>
      </c>
      <c r="AT282">
        <f ca="1"/>
        <v>931</v>
      </c>
      <c r="AU282">
        <f ca="1"/>
        <v>748</v>
      </c>
      <c r="AV282">
        <f ca="1"/>
        <v>11</v>
      </c>
      <c r="AW282">
        <f ca="1"/>
        <v>382</v>
      </c>
      <c r="AX282">
        <f ca="1"/>
        <v>720</v>
      </c>
      <c r="AY282">
        <f ca="1"/>
        <v>100</v>
      </c>
      <c r="AZ282">
        <f ca="1"/>
        <v>362</v>
      </c>
      <c r="BA282">
        <f ca="1"/>
        <v>921</v>
      </c>
      <c r="BB282">
        <f ca="1"/>
        <v>765</v>
      </c>
      <c r="BC282">
        <f ca="1"/>
        <v>828</v>
      </c>
      <c r="BD282">
        <f ca="1"/>
        <v>31</v>
      </c>
      <c r="BE282">
        <f ca="1"/>
        <v>740</v>
      </c>
      <c r="BF282">
        <f ca="1"/>
        <v>193</v>
      </c>
      <c r="BG282">
        <f ca="1"/>
        <v>125</v>
      </c>
      <c r="BH282">
        <f ca="1"/>
        <v>56</v>
      </c>
      <c r="BI282">
        <f ca="1"/>
        <v>388</v>
      </c>
      <c r="BJ282">
        <f ca="1"/>
        <v>663</v>
      </c>
      <c r="BK282">
        <f ca="1"/>
        <v>152</v>
      </c>
      <c r="BL282">
        <f ca="1"/>
        <v>286</v>
      </c>
      <c r="BM282">
        <f ca="1"/>
        <v>878</v>
      </c>
      <c r="BN282">
        <f ca="1"/>
        <v>344</v>
      </c>
      <c r="BO282">
        <f ca="1"/>
        <v>370</v>
      </c>
      <c r="BP282">
        <f ca="1"/>
        <v>783</v>
      </c>
      <c r="BQ282">
        <f ca="1"/>
        <v>799</v>
      </c>
      <c r="BR282">
        <f ca="1"/>
        <v>926</v>
      </c>
      <c r="BS282">
        <f ca="1"/>
        <v>253</v>
      </c>
      <c r="BT282">
        <f ca="1"/>
        <v>122</v>
      </c>
      <c r="BU282">
        <f ca="1"/>
        <v>201</v>
      </c>
      <c r="BV282">
        <f ca="1"/>
        <v>402</v>
      </c>
      <c r="BW282">
        <f ca="1"/>
        <v>152</v>
      </c>
      <c r="BX282">
        <f ca="1"/>
        <v>194</v>
      </c>
      <c r="BY282">
        <f ca="1"/>
        <v>752</v>
      </c>
      <c r="BZ282">
        <f ca="1"/>
        <v>417</v>
      </c>
      <c r="CA282">
        <f ca="1"/>
        <v>287</v>
      </c>
      <c r="CB282">
        <f ca="1"/>
        <v>929</v>
      </c>
      <c r="CC282">
        <f ca="1"/>
        <v>208</v>
      </c>
      <c r="CD282">
        <f ca="1"/>
        <v>745</v>
      </c>
      <c r="CE282">
        <f ca="1"/>
        <v>520</v>
      </c>
      <c r="CF282">
        <f ca="1"/>
        <v>362</v>
      </c>
      <c r="CG282">
        <f ca="1"/>
        <v>238</v>
      </c>
      <c r="CH282">
        <f ca="1"/>
        <v>956</v>
      </c>
      <c r="CI282">
        <f ca="1"/>
        <v>128</v>
      </c>
      <c r="CJ282">
        <f ca="1"/>
        <v>232</v>
      </c>
      <c r="CK282">
        <f ca="1"/>
        <v>530</v>
      </c>
      <c r="CL282">
        <f ca="1"/>
        <v>627</v>
      </c>
      <c r="CM282">
        <f ca="1"/>
        <v>281</v>
      </c>
      <c r="CN282">
        <f ca="1"/>
        <v>746</v>
      </c>
      <c r="CO282">
        <f ca="1"/>
        <v>5</v>
      </c>
      <c r="CP282">
        <f ca="1"/>
        <v>261</v>
      </c>
      <c r="CQ282">
        <f ca="1"/>
        <v>275</v>
      </c>
      <c r="CR282">
        <f ca="1"/>
        <v>516</v>
      </c>
      <c r="CS282">
        <f ca="1"/>
        <v>817</v>
      </c>
      <c r="CT282">
        <f ca="1"/>
        <v>750</v>
      </c>
      <c r="CU282">
        <f ca="1"/>
        <v>656</v>
      </c>
      <c r="CV282">
        <f ca="1"/>
        <v>504</v>
      </c>
      <c r="CW282">
        <f ca="1"/>
        <v>522</v>
      </c>
    </row>
    <row r="283" spans="1:101">
      <c r="A283" t="s">
        <v>307</v>
      </c>
      <c r="B283">
        <f ca="1"/>
        <v>235</v>
      </c>
      <c r="C283">
        <f ca="1"/>
        <v>589</v>
      </c>
      <c r="D283">
        <f ca="1"/>
        <v>196</v>
      </c>
      <c r="E283">
        <f ca="1"/>
        <v>305</v>
      </c>
      <c r="F283">
        <f ca="1"/>
        <v>227</v>
      </c>
      <c r="G283">
        <f ca="1"/>
        <v>914</v>
      </c>
      <c r="H283">
        <f ca="1"/>
        <v>507</v>
      </c>
      <c r="I283">
        <f ca="1"/>
        <v>178</v>
      </c>
      <c r="J283">
        <f ca="1"/>
        <v>412</v>
      </c>
      <c r="K283">
        <f ca="1"/>
        <v>402</v>
      </c>
      <c r="L283">
        <f ca="1"/>
        <v>208</v>
      </c>
      <c r="M283">
        <f ca="1"/>
        <v>229</v>
      </c>
      <c r="N283">
        <f ca="1"/>
        <v>825</v>
      </c>
      <c r="O283">
        <f ca="1"/>
        <v>988</v>
      </c>
      <c r="P283">
        <f ca="1"/>
        <v>872</v>
      </c>
      <c r="Q283">
        <f ca="1"/>
        <v>582</v>
      </c>
      <c r="R283">
        <f ca="1"/>
        <v>601</v>
      </c>
      <c r="S283">
        <f ca="1"/>
        <v>417</v>
      </c>
      <c r="T283">
        <f ca="1"/>
        <v>895</v>
      </c>
      <c r="U283">
        <f ca="1"/>
        <v>200</v>
      </c>
      <c r="V283">
        <f ca="1"/>
        <v>511</v>
      </c>
      <c r="W283">
        <f ca="1"/>
        <v>548</v>
      </c>
      <c r="X283">
        <f ca="1"/>
        <v>204</v>
      </c>
      <c r="Y283">
        <f ca="1"/>
        <v>633</v>
      </c>
      <c r="Z283">
        <f ca="1"/>
        <v>68</v>
      </c>
      <c r="AA283">
        <f ca="1"/>
        <v>769</v>
      </c>
      <c r="AB283">
        <f ca="1"/>
        <v>728</v>
      </c>
      <c r="AC283">
        <f ca="1"/>
        <v>877</v>
      </c>
      <c r="AD283">
        <f ca="1"/>
        <v>341</v>
      </c>
      <c r="AE283">
        <f ca="1"/>
        <v>98</v>
      </c>
      <c r="AF283">
        <f ca="1"/>
        <v>93</v>
      </c>
      <c r="AG283">
        <f ca="1"/>
        <v>978</v>
      </c>
      <c r="AH283">
        <f ca="1"/>
        <v>904</v>
      </c>
      <c r="AI283">
        <f ca="1"/>
        <v>447</v>
      </c>
      <c r="AJ283">
        <f ca="1"/>
        <v>799</v>
      </c>
      <c r="AK283">
        <f ca="1"/>
        <v>609</v>
      </c>
      <c r="AL283">
        <f ca="1"/>
        <v>527</v>
      </c>
      <c r="AM283">
        <f ca="1"/>
        <v>82</v>
      </c>
      <c r="AN283">
        <f ca="1"/>
        <v>906</v>
      </c>
      <c r="AO283">
        <f ca="1"/>
        <v>586</v>
      </c>
      <c r="AP283">
        <f ca="1"/>
        <v>319</v>
      </c>
      <c r="AQ283">
        <f ca="1"/>
        <v>55</v>
      </c>
      <c r="AR283">
        <f ca="1"/>
        <v>53</v>
      </c>
      <c r="AS283">
        <f ca="1"/>
        <v>836</v>
      </c>
      <c r="AT283">
        <f ca="1"/>
        <v>482</v>
      </c>
      <c r="AU283">
        <f ca="1"/>
        <v>424</v>
      </c>
      <c r="AV283">
        <f ca="1"/>
        <v>841</v>
      </c>
      <c r="AW283">
        <f ca="1"/>
        <v>131</v>
      </c>
      <c r="AX283">
        <f ca="1"/>
        <v>472</v>
      </c>
      <c r="AY283">
        <f ca="1"/>
        <v>999</v>
      </c>
      <c r="AZ283">
        <f ca="1"/>
        <v>461</v>
      </c>
      <c r="BA283">
        <f ca="1"/>
        <v>636</v>
      </c>
      <c r="BB283">
        <f ca="1"/>
        <v>420</v>
      </c>
      <c r="BC283">
        <f ca="1"/>
        <v>363</v>
      </c>
      <c r="BD283">
        <f ca="1"/>
        <v>282</v>
      </c>
      <c r="BE283">
        <f ca="1"/>
        <v>779</v>
      </c>
      <c r="BF283">
        <f ca="1"/>
        <v>53</v>
      </c>
      <c r="BG283">
        <f ca="1"/>
        <v>838</v>
      </c>
      <c r="BH283">
        <f ca="1"/>
        <v>947</v>
      </c>
      <c r="BI283">
        <f ca="1"/>
        <v>493</v>
      </c>
      <c r="BJ283">
        <f ca="1"/>
        <v>901</v>
      </c>
      <c r="BK283">
        <f ca="1"/>
        <v>781</v>
      </c>
      <c r="BL283">
        <f ca="1"/>
        <v>675</v>
      </c>
      <c r="BM283">
        <f ca="1"/>
        <v>885</v>
      </c>
      <c r="BN283">
        <f ca="1"/>
        <v>947</v>
      </c>
      <c r="BO283">
        <f ca="1"/>
        <v>534</v>
      </c>
      <c r="BP283">
        <f ca="1"/>
        <v>92</v>
      </c>
      <c r="BQ283">
        <f ca="1"/>
        <v>538</v>
      </c>
      <c r="BR283">
        <f ca="1"/>
        <v>903</v>
      </c>
      <c r="BS283">
        <f ca="1"/>
        <v>453</v>
      </c>
      <c r="BT283">
        <f ca="1"/>
        <v>263</v>
      </c>
      <c r="BU283">
        <f ca="1"/>
        <v>835</v>
      </c>
      <c r="BV283">
        <f ca="1"/>
        <v>737</v>
      </c>
      <c r="BW283">
        <f ca="1"/>
        <v>7</v>
      </c>
      <c r="BX283">
        <f ca="1"/>
        <v>187</v>
      </c>
      <c r="BY283">
        <f ca="1"/>
        <v>861</v>
      </c>
      <c r="BZ283">
        <f ca="1"/>
        <v>369</v>
      </c>
      <c r="CA283">
        <f ca="1"/>
        <v>88</v>
      </c>
      <c r="CB283">
        <f ca="1"/>
        <v>145</v>
      </c>
      <c r="CC283">
        <f ca="1"/>
        <v>177</v>
      </c>
      <c r="CD283">
        <f ca="1"/>
        <v>927</v>
      </c>
      <c r="CE283">
        <f ca="1"/>
        <v>230</v>
      </c>
      <c r="CF283">
        <f ca="1"/>
        <v>182</v>
      </c>
      <c r="CG283">
        <f ca="1"/>
        <v>601</v>
      </c>
      <c r="CH283">
        <f ca="1"/>
        <v>247</v>
      </c>
      <c r="CI283">
        <f ca="1"/>
        <v>149</v>
      </c>
      <c r="CJ283">
        <f ca="1"/>
        <v>62</v>
      </c>
      <c r="CK283">
        <f ca="1"/>
        <v>789</v>
      </c>
      <c r="CL283">
        <f ca="1"/>
        <v>411</v>
      </c>
      <c r="CM283">
        <f ca="1"/>
        <v>221</v>
      </c>
      <c r="CN283">
        <f ca="1"/>
        <v>449</v>
      </c>
      <c r="CO283">
        <f ca="1"/>
        <v>555</v>
      </c>
      <c r="CP283">
        <f ca="1"/>
        <v>442</v>
      </c>
      <c r="CQ283">
        <f ca="1"/>
        <v>14</v>
      </c>
      <c r="CR283">
        <f ca="1"/>
        <v>908</v>
      </c>
      <c r="CS283">
        <f ca="1"/>
        <v>834</v>
      </c>
      <c r="CT283">
        <f ca="1"/>
        <v>849</v>
      </c>
      <c r="CU283">
        <f ca="1"/>
        <v>351</v>
      </c>
      <c r="CV283">
        <f ca="1"/>
        <v>45</v>
      </c>
      <c r="CW283">
        <f ca="1"/>
        <v>552</v>
      </c>
    </row>
    <row r="284" spans="1:101">
      <c r="A284" t="s">
        <v>308</v>
      </c>
      <c r="B284">
        <f ca="1"/>
        <v>978</v>
      </c>
      <c r="C284">
        <f ca="1"/>
        <v>505</v>
      </c>
      <c r="D284">
        <f ca="1"/>
        <v>339</v>
      </c>
      <c r="E284">
        <f ca="1"/>
        <v>48</v>
      </c>
      <c r="F284">
        <f ca="1"/>
        <v>702</v>
      </c>
      <c r="G284">
        <f ca="1"/>
        <v>106</v>
      </c>
      <c r="H284">
        <f ca="1"/>
        <v>716</v>
      </c>
      <c r="I284">
        <f ca="1"/>
        <v>32</v>
      </c>
      <c r="J284">
        <f ca="1"/>
        <v>218</v>
      </c>
      <c r="K284">
        <f ca="1"/>
        <v>884</v>
      </c>
      <c r="L284">
        <f ca="1"/>
        <v>834</v>
      </c>
      <c r="M284">
        <f ca="1"/>
        <v>172</v>
      </c>
      <c r="N284">
        <f ca="1"/>
        <v>214</v>
      </c>
      <c r="O284">
        <f ca="1"/>
        <v>365</v>
      </c>
      <c r="P284">
        <f ca="1"/>
        <v>826</v>
      </c>
      <c r="Q284">
        <f ca="1"/>
        <v>458</v>
      </c>
      <c r="R284">
        <f ca="1"/>
        <v>392</v>
      </c>
      <c r="S284">
        <f ca="1"/>
        <v>566</v>
      </c>
      <c r="T284">
        <f ca="1"/>
        <v>244</v>
      </c>
      <c r="U284">
        <f ca="1"/>
        <v>876</v>
      </c>
      <c r="V284">
        <f ca="1"/>
        <v>598</v>
      </c>
      <c r="W284">
        <f ca="1"/>
        <v>7</v>
      </c>
      <c r="X284">
        <f ca="1"/>
        <v>633</v>
      </c>
      <c r="Y284">
        <f ca="1"/>
        <v>96</v>
      </c>
      <c r="Z284">
        <f ca="1"/>
        <v>622</v>
      </c>
      <c r="AA284">
        <f ca="1"/>
        <v>440</v>
      </c>
      <c r="AB284">
        <f ca="1"/>
        <v>852</v>
      </c>
      <c r="AC284">
        <f ca="1"/>
        <v>915</v>
      </c>
      <c r="AD284">
        <f ca="1"/>
        <v>711</v>
      </c>
      <c r="AE284">
        <f ca="1"/>
        <v>650</v>
      </c>
      <c r="AF284">
        <f ca="1"/>
        <v>787</v>
      </c>
      <c r="AG284">
        <f ca="1"/>
        <v>842</v>
      </c>
      <c r="AH284">
        <f ca="1"/>
        <v>141</v>
      </c>
      <c r="AI284">
        <f ca="1"/>
        <v>418</v>
      </c>
      <c r="AJ284">
        <f ca="1"/>
        <v>371</v>
      </c>
      <c r="AK284">
        <f ca="1"/>
        <v>329</v>
      </c>
      <c r="AL284">
        <f ca="1"/>
        <v>87</v>
      </c>
      <c r="AM284">
        <f ca="1"/>
        <v>387</v>
      </c>
      <c r="AN284">
        <f ca="1"/>
        <v>324</v>
      </c>
      <c r="AO284">
        <f ca="1"/>
        <v>636</v>
      </c>
      <c r="AP284">
        <f ca="1"/>
        <v>653</v>
      </c>
      <c r="AQ284">
        <f ca="1"/>
        <v>449</v>
      </c>
      <c r="AR284">
        <f ca="1"/>
        <v>590</v>
      </c>
      <c r="AS284">
        <f ca="1"/>
        <v>464</v>
      </c>
      <c r="AT284">
        <f ca="1"/>
        <v>552</v>
      </c>
      <c r="AU284">
        <f ca="1"/>
        <v>415</v>
      </c>
      <c r="AV284">
        <f ca="1"/>
        <v>135</v>
      </c>
      <c r="AW284">
        <f ca="1"/>
        <v>172</v>
      </c>
      <c r="AX284">
        <f ca="1"/>
        <v>194</v>
      </c>
      <c r="AY284">
        <f ca="1"/>
        <v>598</v>
      </c>
      <c r="AZ284">
        <f ca="1"/>
        <v>928</v>
      </c>
      <c r="BA284">
        <f ca="1"/>
        <v>909</v>
      </c>
      <c r="BB284">
        <f ca="1"/>
        <v>937</v>
      </c>
      <c r="BC284">
        <f ca="1"/>
        <v>397</v>
      </c>
      <c r="BD284">
        <f ca="1"/>
        <v>250</v>
      </c>
      <c r="BE284">
        <f ca="1"/>
        <v>963</v>
      </c>
      <c r="BF284">
        <f ca="1"/>
        <v>796</v>
      </c>
      <c r="BG284">
        <f ca="1"/>
        <v>499</v>
      </c>
      <c r="BH284">
        <f ca="1"/>
        <v>816</v>
      </c>
      <c r="BI284">
        <f ca="1"/>
        <v>509</v>
      </c>
      <c r="BJ284">
        <f ca="1"/>
        <v>578</v>
      </c>
      <c r="BK284">
        <f ca="1"/>
        <v>7</v>
      </c>
      <c r="BL284">
        <f ca="1"/>
        <v>672</v>
      </c>
      <c r="BM284">
        <f ca="1"/>
        <v>569</v>
      </c>
      <c r="BN284">
        <f ca="1"/>
        <v>852</v>
      </c>
      <c r="BO284">
        <f ca="1"/>
        <v>953</v>
      </c>
      <c r="BP284">
        <f ca="1"/>
        <v>964</v>
      </c>
      <c r="BQ284">
        <f ca="1"/>
        <v>158</v>
      </c>
      <c r="BR284">
        <f ca="1"/>
        <v>892</v>
      </c>
      <c r="BS284">
        <f ca="1"/>
        <v>706</v>
      </c>
      <c r="BT284">
        <f ca="1"/>
        <v>725</v>
      </c>
      <c r="BU284">
        <f ca="1"/>
        <v>394</v>
      </c>
      <c r="BV284">
        <f ca="1"/>
        <v>197</v>
      </c>
      <c r="BW284">
        <f ca="1"/>
        <v>161</v>
      </c>
      <c r="BX284">
        <f ca="1"/>
        <v>460</v>
      </c>
      <c r="BY284">
        <f ca="1"/>
        <v>514</v>
      </c>
      <c r="BZ284">
        <f ca="1"/>
        <v>660</v>
      </c>
      <c r="CA284">
        <f ca="1"/>
        <v>531</v>
      </c>
      <c r="CB284">
        <f ca="1"/>
        <v>513</v>
      </c>
      <c r="CC284">
        <f ca="1"/>
        <v>807</v>
      </c>
      <c r="CD284">
        <f ca="1"/>
        <v>576</v>
      </c>
      <c r="CE284">
        <f ca="1"/>
        <v>328</v>
      </c>
      <c r="CF284">
        <f ca="1"/>
        <v>658</v>
      </c>
      <c r="CG284">
        <f ca="1"/>
        <v>862</v>
      </c>
      <c r="CH284">
        <f ca="1"/>
        <v>352</v>
      </c>
      <c r="CI284">
        <f ca="1"/>
        <v>440</v>
      </c>
      <c r="CJ284">
        <f ca="1"/>
        <v>294</v>
      </c>
      <c r="CK284">
        <f ca="1"/>
        <v>109</v>
      </c>
      <c r="CL284">
        <f ca="1"/>
        <v>827</v>
      </c>
      <c r="CM284">
        <f ca="1"/>
        <v>169</v>
      </c>
      <c r="CN284">
        <f ca="1"/>
        <v>933</v>
      </c>
      <c r="CO284">
        <f ca="1"/>
        <v>464</v>
      </c>
      <c r="CP284">
        <f ca="1"/>
        <v>16</v>
      </c>
      <c r="CQ284">
        <f ca="1"/>
        <v>495</v>
      </c>
      <c r="CR284">
        <f ca="1"/>
        <v>862</v>
      </c>
      <c r="CS284">
        <f ca="1"/>
        <v>376</v>
      </c>
      <c r="CT284">
        <f ca="1"/>
        <v>369</v>
      </c>
      <c r="CU284">
        <f ca="1"/>
        <v>403</v>
      </c>
      <c r="CV284">
        <f ca="1"/>
        <v>134</v>
      </c>
      <c r="CW284">
        <f ca="1"/>
        <v>154</v>
      </c>
    </row>
    <row r="285" spans="1:101">
      <c r="A285" t="s">
        <v>309</v>
      </c>
      <c r="B285">
        <f ca="1"/>
        <v>97</v>
      </c>
      <c r="C285">
        <f ca="1"/>
        <v>17</v>
      </c>
      <c r="D285">
        <f ca="1"/>
        <v>695</v>
      </c>
      <c r="E285">
        <f ca="1"/>
        <v>393</v>
      </c>
      <c r="F285">
        <f ca="1"/>
        <v>746</v>
      </c>
      <c r="G285">
        <f ca="1"/>
        <v>975</v>
      </c>
      <c r="H285">
        <f ca="1"/>
        <v>671</v>
      </c>
      <c r="I285">
        <f ca="1"/>
        <v>764</v>
      </c>
      <c r="J285">
        <f ca="1"/>
        <v>992</v>
      </c>
      <c r="K285">
        <f ca="1"/>
        <v>707</v>
      </c>
      <c r="L285">
        <f ca="1"/>
        <v>374</v>
      </c>
      <c r="M285">
        <f ca="1"/>
        <v>632</v>
      </c>
      <c r="N285">
        <f ca="1"/>
        <v>722</v>
      </c>
      <c r="O285">
        <f ca="1"/>
        <v>479</v>
      </c>
      <c r="P285">
        <f ca="1"/>
        <v>642</v>
      </c>
      <c r="Q285">
        <f ca="1"/>
        <v>665</v>
      </c>
      <c r="R285">
        <f ca="1"/>
        <v>365</v>
      </c>
      <c r="S285">
        <f ca="1"/>
        <v>366</v>
      </c>
      <c r="T285">
        <f ca="1"/>
        <v>62</v>
      </c>
      <c r="U285">
        <f ca="1"/>
        <v>919</v>
      </c>
      <c r="V285">
        <f ca="1"/>
        <v>303</v>
      </c>
      <c r="W285">
        <f ca="1"/>
        <v>957</v>
      </c>
      <c r="X285">
        <f ca="1"/>
        <v>785</v>
      </c>
      <c r="Y285">
        <f ca="1"/>
        <v>305</v>
      </c>
      <c r="Z285">
        <f ca="1"/>
        <v>325</v>
      </c>
      <c r="AA285">
        <f ca="1"/>
        <v>742</v>
      </c>
      <c r="AB285">
        <f ca="1"/>
        <v>822</v>
      </c>
      <c r="AC285">
        <f ca="1"/>
        <v>321</v>
      </c>
      <c r="AD285">
        <f ca="1"/>
        <v>468</v>
      </c>
      <c r="AE285">
        <f ca="1"/>
        <v>279</v>
      </c>
      <c r="AF285">
        <f ca="1"/>
        <v>171</v>
      </c>
      <c r="AG285">
        <f ca="1"/>
        <v>417</v>
      </c>
      <c r="AH285">
        <f ca="1"/>
        <v>622</v>
      </c>
      <c r="AI285">
        <f ca="1"/>
        <v>502</v>
      </c>
      <c r="AJ285">
        <f ca="1"/>
        <v>377</v>
      </c>
      <c r="AK285">
        <f ca="1"/>
        <v>891</v>
      </c>
      <c r="AL285">
        <f ca="1"/>
        <v>75</v>
      </c>
      <c r="AM285">
        <f ca="1"/>
        <v>788</v>
      </c>
      <c r="AN285">
        <f ca="1"/>
        <v>963</v>
      </c>
      <c r="AO285">
        <f ca="1"/>
        <v>247</v>
      </c>
      <c r="AP285">
        <f ca="1"/>
        <v>895</v>
      </c>
      <c r="AQ285">
        <f ca="1"/>
        <v>637</v>
      </c>
      <c r="AR285">
        <f ca="1"/>
        <v>115</v>
      </c>
      <c r="AS285">
        <f ca="1"/>
        <v>285</v>
      </c>
      <c r="AT285">
        <f ca="1"/>
        <v>260</v>
      </c>
      <c r="AU285">
        <f ca="1"/>
        <v>782</v>
      </c>
      <c r="AV285">
        <f ca="1"/>
        <v>772</v>
      </c>
      <c r="AW285">
        <f ca="1"/>
        <v>735</v>
      </c>
      <c r="AX285">
        <f ca="1"/>
        <v>619</v>
      </c>
      <c r="AY285">
        <f ca="1"/>
        <v>495</v>
      </c>
      <c r="AZ285">
        <f ca="1"/>
        <v>190</v>
      </c>
      <c r="BA285">
        <f ca="1"/>
        <v>847</v>
      </c>
      <c r="BB285">
        <f ca="1"/>
        <v>926</v>
      </c>
      <c r="BC285">
        <f ca="1"/>
        <v>87</v>
      </c>
      <c r="BD285">
        <f ca="1"/>
        <v>112</v>
      </c>
      <c r="BE285">
        <f ca="1"/>
        <v>96</v>
      </c>
      <c r="BF285">
        <f ca="1"/>
        <v>846</v>
      </c>
      <c r="BG285">
        <f ca="1"/>
        <v>676</v>
      </c>
      <c r="BH285">
        <f ca="1"/>
        <v>360</v>
      </c>
      <c r="BI285">
        <f ca="1"/>
        <v>152</v>
      </c>
      <c r="BJ285">
        <f ca="1"/>
        <v>360</v>
      </c>
      <c r="BK285">
        <f ca="1"/>
        <v>121</v>
      </c>
      <c r="BL285">
        <f ca="1"/>
        <v>116</v>
      </c>
      <c r="BM285">
        <f ca="1"/>
        <v>485</v>
      </c>
      <c r="BN285">
        <f ca="1"/>
        <v>598</v>
      </c>
      <c r="BO285">
        <f ca="1"/>
        <v>390</v>
      </c>
      <c r="BP285">
        <f ca="1"/>
        <v>17</v>
      </c>
      <c r="BQ285">
        <f ca="1"/>
        <v>151</v>
      </c>
      <c r="BR285">
        <f ca="1"/>
        <v>959</v>
      </c>
      <c r="BS285">
        <f ca="1"/>
        <v>226</v>
      </c>
      <c r="BT285">
        <f ca="1"/>
        <v>406</v>
      </c>
      <c r="BU285">
        <f ca="1"/>
        <v>938</v>
      </c>
      <c r="BV285">
        <f ca="1"/>
        <v>49</v>
      </c>
      <c r="BW285">
        <f ca="1"/>
        <v>384</v>
      </c>
      <c r="BX285">
        <f ca="1"/>
        <v>500</v>
      </c>
      <c r="BY285">
        <f ca="1"/>
        <v>464</v>
      </c>
      <c r="BZ285">
        <f ca="1"/>
        <v>328</v>
      </c>
      <c r="CA285">
        <f ca="1"/>
        <v>743</v>
      </c>
      <c r="CB285">
        <f ca="1"/>
        <v>58</v>
      </c>
      <c r="CC285">
        <f ca="1"/>
        <v>815</v>
      </c>
      <c r="CD285">
        <f ca="1"/>
        <v>771</v>
      </c>
      <c r="CE285">
        <f ca="1"/>
        <v>634</v>
      </c>
      <c r="CF285">
        <f ca="1"/>
        <v>604</v>
      </c>
      <c r="CG285">
        <f ca="1"/>
        <v>682</v>
      </c>
      <c r="CH285">
        <f ca="1"/>
        <v>1</v>
      </c>
      <c r="CI285">
        <f ca="1"/>
        <v>604</v>
      </c>
      <c r="CJ285">
        <f ca="1"/>
        <v>487</v>
      </c>
      <c r="CK285">
        <f ca="1"/>
        <v>513</v>
      </c>
      <c r="CL285">
        <f ca="1"/>
        <v>459</v>
      </c>
      <c r="CM285">
        <f ca="1"/>
        <v>498</v>
      </c>
      <c r="CN285">
        <f ca="1"/>
        <v>448</v>
      </c>
      <c r="CO285">
        <f ca="1"/>
        <v>927</v>
      </c>
      <c r="CP285">
        <f ca="1"/>
        <v>436</v>
      </c>
      <c r="CQ285">
        <f ca="1"/>
        <v>77</v>
      </c>
      <c r="CR285">
        <f ca="1"/>
        <v>849</v>
      </c>
      <c r="CS285">
        <f ca="1"/>
        <v>422</v>
      </c>
      <c r="CT285">
        <f ca="1"/>
        <v>731</v>
      </c>
      <c r="CU285">
        <f ca="1"/>
        <v>34</v>
      </c>
      <c r="CV285">
        <f ca="1"/>
        <v>345</v>
      </c>
      <c r="CW285">
        <f ca="1"/>
        <v>258</v>
      </c>
    </row>
    <row r="286" spans="1:101">
      <c r="A286" t="s">
        <v>310</v>
      </c>
      <c r="B286">
        <f ca="1"/>
        <v>324</v>
      </c>
      <c r="C286">
        <f ca="1"/>
        <v>679</v>
      </c>
      <c r="D286">
        <f ca="1"/>
        <v>767</v>
      </c>
      <c r="E286">
        <f ca="1"/>
        <v>61</v>
      </c>
      <c r="F286">
        <f ca="1"/>
        <v>743</v>
      </c>
      <c r="G286">
        <f ca="1"/>
        <v>476</v>
      </c>
      <c r="H286">
        <f ca="1"/>
        <v>584</v>
      </c>
      <c r="I286">
        <f ca="1"/>
        <v>542</v>
      </c>
      <c r="J286">
        <f ca="1"/>
        <v>441</v>
      </c>
      <c r="K286">
        <f ca="1"/>
        <v>115</v>
      </c>
      <c r="L286">
        <f ca="1"/>
        <v>222</v>
      </c>
      <c r="M286">
        <f ca="1"/>
        <v>744</v>
      </c>
      <c r="N286">
        <f ca="1"/>
        <v>766</v>
      </c>
      <c r="O286">
        <f ca="1"/>
        <v>765</v>
      </c>
      <c r="P286">
        <f ca="1"/>
        <v>373</v>
      </c>
      <c r="Q286">
        <f ca="1"/>
        <v>44</v>
      </c>
      <c r="R286">
        <f ca="1"/>
        <v>757</v>
      </c>
      <c r="S286">
        <f ca="1"/>
        <v>927</v>
      </c>
      <c r="T286">
        <f ca="1"/>
        <v>519</v>
      </c>
      <c r="U286">
        <f ca="1"/>
        <v>272</v>
      </c>
      <c r="V286">
        <f ca="1"/>
        <v>983</v>
      </c>
      <c r="W286">
        <f ca="1"/>
        <v>452</v>
      </c>
      <c r="X286">
        <f ca="1"/>
        <v>979</v>
      </c>
      <c r="Y286">
        <f ca="1"/>
        <v>658</v>
      </c>
      <c r="Z286">
        <f ca="1"/>
        <v>604</v>
      </c>
      <c r="AA286">
        <f ca="1"/>
        <v>597</v>
      </c>
      <c r="AB286">
        <f ca="1"/>
        <v>777</v>
      </c>
      <c r="AC286">
        <f ca="1"/>
        <v>420</v>
      </c>
      <c r="AD286">
        <f ca="1"/>
        <v>249</v>
      </c>
      <c r="AE286">
        <f ca="1"/>
        <v>208</v>
      </c>
      <c r="AF286">
        <f ca="1"/>
        <v>552</v>
      </c>
      <c r="AG286">
        <f ca="1"/>
        <v>513</v>
      </c>
      <c r="AH286">
        <f ca="1"/>
        <v>607</v>
      </c>
      <c r="AI286">
        <f ca="1"/>
        <v>196</v>
      </c>
      <c r="AJ286">
        <f ca="1"/>
        <v>768</v>
      </c>
      <c r="AK286">
        <f ca="1"/>
        <v>833</v>
      </c>
      <c r="AL286">
        <f ca="1"/>
        <v>472</v>
      </c>
      <c r="AM286">
        <f ca="1"/>
        <v>376</v>
      </c>
      <c r="AN286">
        <f ca="1"/>
        <v>46</v>
      </c>
      <c r="AO286">
        <f ca="1"/>
        <v>68</v>
      </c>
      <c r="AP286">
        <f ca="1"/>
        <v>257</v>
      </c>
      <c r="AQ286">
        <f ca="1"/>
        <v>286</v>
      </c>
      <c r="AR286">
        <f ca="1"/>
        <v>869</v>
      </c>
      <c r="AS286">
        <f ca="1"/>
        <v>693</v>
      </c>
      <c r="AT286">
        <f ca="1"/>
        <v>863</v>
      </c>
      <c r="AU286">
        <f ca="1"/>
        <v>431</v>
      </c>
      <c r="AV286">
        <f ca="1"/>
        <v>43</v>
      </c>
      <c r="AW286">
        <f ca="1"/>
        <v>295</v>
      </c>
      <c r="AX286">
        <f ca="1"/>
        <v>638</v>
      </c>
      <c r="AY286">
        <f ca="1"/>
        <v>52</v>
      </c>
      <c r="AZ286">
        <f ca="1"/>
        <v>720</v>
      </c>
      <c r="BA286">
        <f ca="1"/>
        <v>937</v>
      </c>
      <c r="BB286">
        <f ca="1"/>
        <v>194</v>
      </c>
      <c r="BC286">
        <f ca="1"/>
        <v>757</v>
      </c>
      <c r="BD286">
        <f ca="1"/>
        <v>529</v>
      </c>
      <c r="BE286">
        <f ca="1"/>
        <v>857</v>
      </c>
      <c r="BF286">
        <f ca="1"/>
        <v>25</v>
      </c>
      <c r="BG286">
        <f ca="1"/>
        <v>328</v>
      </c>
      <c r="BH286">
        <f ca="1"/>
        <v>616</v>
      </c>
      <c r="BI286">
        <f ca="1"/>
        <v>370</v>
      </c>
      <c r="BJ286">
        <f ca="1"/>
        <v>23</v>
      </c>
      <c r="BK286">
        <f ca="1"/>
        <v>745</v>
      </c>
      <c r="BL286">
        <f ca="1"/>
        <v>399</v>
      </c>
      <c r="BM286">
        <f ca="1"/>
        <v>819</v>
      </c>
      <c r="BN286">
        <f ca="1"/>
        <v>437</v>
      </c>
      <c r="BO286">
        <f ca="1"/>
        <v>328</v>
      </c>
      <c r="BP286">
        <f ca="1"/>
        <v>847</v>
      </c>
      <c r="BQ286">
        <f ca="1"/>
        <v>759</v>
      </c>
      <c r="BR286">
        <f ca="1"/>
        <v>331</v>
      </c>
      <c r="BS286">
        <f ca="1"/>
        <v>547</v>
      </c>
      <c r="BT286">
        <f ca="1"/>
        <v>376</v>
      </c>
      <c r="BU286">
        <f ca="1"/>
        <v>681</v>
      </c>
      <c r="BV286">
        <f ca="1"/>
        <v>34</v>
      </c>
      <c r="BW286">
        <f ca="1"/>
        <v>404</v>
      </c>
      <c r="BX286">
        <f ca="1"/>
        <v>748</v>
      </c>
      <c r="BY286">
        <f ca="1"/>
        <v>671</v>
      </c>
      <c r="BZ286">
        <f ca="1"/>
        <v>870</v>
      </c>
      <c r="CA286">
        <f ca="1"/>
        <v>110</v>
      </c>
      <c r="CB286">
        <f ca="1"/>
        <v>804</v>
      </c>
      <c r="CC286">
        <f ca="1"/>
        <v>391</v>
      </c>
      <c r="CD286">
        <f ca="1"/>
        <v>264</v>
      </c>
      <c r="CE286">
        <f ca="1"/>
        <v>310</v>
      </c>
      <c r="CF286">
        <f ca="1"/>
        <v>223</v>
      </c>
      <c r="CG286">
        <f ca="1"/>
        <v>405</v>
      </c>
      <c r="CH286">
        <f ca="1"/>
        <v>441</v>
      </c>
      <c r="CI286">
        <f ca="1"/>
        <v>857</v>
      </c>
      <c r="CJ286">
        <f ca="1"/>
        <v>271</v>
      </c>
      <c r="CK286">
        <f ca="1"/>
        <v>271</v>
      </c>
      <c r="CL286">
        <f ca="1"/>
        <v>514</v>
      </c>
      <c r="CM286">
        <f ca="1"/>
        <v>553</v>
      </c>
      <c r="CN286">
        <f ca="1"/>
        <v>451</v>
      </c>
      <c r="CO286">
        <f ca="1"/>
        <v>210</v>
      </c>
      <c r="CP286">
        <f ca="1"/>
        <v>472</v>
      </c>
      <c r="CQ286">
        <f ca="1"/>
        <v>830</v>
      </c>
      <c r="CR286">
        <f ca="1"/>
        <v>695</v>
      </c>
      <c r="CS286">
        <f ca="1"/>
        <v>1000</v>
      </c>
      <c r="CT286">
        <f ca="1"/>
        <v>690</v>
      </c>
      <c r="CU286">
        <f ca="1"/>
        <v>735</v>
      </c>
      <c r="CV286">
        <f ca="1"/>
        <v>573</v>
      </c>
      <c r="CW286">
        <f ca="1"/>
        <v>571</v>
      </c>
    </row>
    <row r="287" spans="1:101">
      <c r="A287" t="s">
        <v>311</v>
      </c>
      <c r="B287">
        <f ca="1"/>
        <v>983</v>
      </c>
      <c r="C287">
        <f ca="1"/>
        <v>136</v>
      </c>
      <c r="D287">
        <f ca="1"/>
        <v>125</v>
      </c>
      <c r="E287">
        <f ca="1"/>
        <v>570</v>
      </c>
      <c r="F287">
        <f ca="1"/>
        <v>857</v>
      </c>
      <c r="G287">
        <f ca="1"/>
        <v>612</v>
      </c>
      <c r="H287">
        <f ca="1"/>
        <v>39</v>
      </c>
      <c r="I287">
        <f ca="1"/>
        <v>925</v>
      </c>
      <c r="J287">
        <f ca="1"/>
        <v>100</v>
      </c>
      <c r="K287">
        <f ca="1"/>
        <v>989</v>
      </c>
      <c r="L287">
        <f ca="1"/>
        <v>531</v>
      </c>
      <c r="M287">
        <f ca="1"/>
        <v>729</v>
      </c>
      <c r="N287">
        <f ca="1"/>
        <v>804</v>
      </c>
      <c r="O287">
        <f ca="1"/>
        <v>109</v>
      </c>
      <c r="P287">
        <f ca="1"/>
        <v>208</v>
      </c>
      <c r="Q287">
        <f ca="1"/>
        <v>411</v>
      </c>
      <c r="R287">
        <f ca="1"/>
        <v>489</v>
      </c>
      <c r="S287">
        <f ca="1"/>
        <v>380</v>
      </c>
      <c r="T287">
        <f ca="1"/>
        <v>293</v>
      </c>
      <c r="U287">
        <f ca="1"/>
        <v>462</v>
      </c>
      <c r="V287">
        <f ca="1"/>
        <v>847</v>
      </c>
      <c r="W287">
        <f ca="1"/>
        <v>440</v>
      </c>
      <c r="X287">
        <f ca="1"/>
        <v>913</v>
      </c>
      <c r="Y287">
        <f ca="1"/>
        <v>725</v>
      </c>
      <c r="Z287">
        <f ca="1"/>
        <v>222</v>
      </c>
      <c r="AA287">
        <f ca="1"/>
        <v>789</v>
      </c>
      <c r="AB287">
        <f ca="1"/>
        <v>851</v>
      </c>
      <c r="AC287">
        <f ca="1"/>
        <v>313</v>
      </c>
      <c r="AD287">
        <f ca="1"/>
        <v>896</v>
      </c>
      <c r="AE287">
        <f ca="1"/>
        <v>447</v>
      </c>
      <c r="AF287">
        <f ca="1"/>
        <v>733</v>
      </c>
      <c r="AG287">
        <f ca="1"/>
        <v>71</v>
      </c>
      <c r="AH287">
        <f ca="1"/>
        <v>601</v>
      </c>
      <c r="AI287">
        <f ca="1"/>
        <v>416</v>
      </c>
      <c r="AJ287">
        <f ca="1"/>
        <v>675</v>
      </c>
      <c r="AK287">
        <f ca="1"/>
        <v>686</v>
      </c>
      <c r="AL287">
        <f ca="1"/>
        <v>202</v>
      </c>
      <c r="AM287">
        <f ca="1"/>
        <v>931</v>
      </c>
      <c r="AN287">
        <f ca="1"/>
        <v>42</v>
      </c>
      <c r="AO287">
        <f ca="1"/>
        <v>677</v>
      </c>
      <c r="AP287">
        <f ca="1"/>
        <v>954</v>
      </c>
      <c r="AQ287">
        <f ca="1"/>
        <v>826</v>
      </c>
      <c r="AR287">
        <f ca="1"/>
        <v>717</v>
      </c>
      <c r="AS287">
        <f ca="1"/>
        <v>865</v>
      </c>
      <c r="AT287">
        <f ca="1"/>
        <v>148</v>
      </c>
      <c r="AU287">
        <f ca="1"/>
        <v>423</v>
      </c>
      <c r="AV287">
        <f ca="1"/>
        <v>886</v>
      </c>
      <c r="AW287">
        <f ca="1"/>
        <v>920</v>
      </c>
      <c r="AX287">
        <f ca="1"/>
        <v>756</v>
      </c>
      <c r="AY287">
        <f ca="1"/>
        <v>594</v>
      </c>
      <c r="AZ287">
        <f ca="1"/>
        <v>355</v>
      </c>
      <c r="BA287">
        <f ca="1"/>
        <v>933</v>
      </c>
      <c r="BB287">
        <f ca="1"/>
        <v>404</v>
      </c>
      <c r="BC287">
        <f ca="1"/>
        <v>47</v>
      </c>
      <c r="BD287">
        <f ca="1"/>
        <v>679</v>
      </c>
      <c r="BE287">
        <f ca="1"/>
        <v>546</v>
      </c>
      <c r="BF287">
        <f ca="1"/>
        <v>547</v>
      </c>
      <c r="BG287">
        <f ca="1"/>
        <v>578</v>
      </c>
      <c r="BH287">
        <f ca="1"/>
        <v>36</v>
      </c>
      <c r="BI287">
        <f ca="1"/>
        <v>987</v>
      </c>
      <c r="BJ287">
        <f ca="1"/>
        <v>147</v>
      </c>
      <c r="BK287">
        <f ca="1"/>
        <v>569</v>
      </c>
      <c r="BL287">
        <f ca="1"/>
        <v>242</v>
      </c>
      <c r="BM287">
        <f ca="1"/>
        <v>192</v>
      </c>
      <c r="BN287">
        <f ca="1"/>
        <v>249</v>
      </c>
      <c r="BO287">
        <f ca="1"/>
        <v>972</v>
      </c>
      <c r="BP287">
        <f ca="1"/>
        <v>524</v>
      </c>
      <c r="BQ287">
        <f ca="1"/>
        <v>138</v>
      </c>
      <c r="BR287">
        <f ca="1"/>
        <v>406</v>
      </c>
      <c r="BS287">
        <f ca="1"/>
        <v>184</v>
      </c>
      <c r="BT287">
        <f ca="1"/>
        <v>337</v>
      </c>
      <c r="BU287">
        <f ca="1"/>
        <v>40</v>
      </c>
      <c r="BV287">
        <f ca="1"/>
        <v>477</v>
      </c>
      <c r="BW287">
        <f ca="1"/>
        <v>500</v>
      </c>
      <c r="BX287">
        <f ca="1"/>
        <v>951</v>
      </c>
      <c r="BY287">
        <f ca="1"/>
        <v>378</v>
      </c>
      <c r="BZ287">
        <f ca="1"/>
        <v>309</v>
      </c>
      <c r="CA287">
        <f ca="1"/>
        <v>143</v>
      </c>
      <c r="CB287">
        <f ca="1"/>
        <v>902</v>
      </c>
      <c r="CC287">
        <f ca="1"/>
        <v>959</v>
      </c>
      <c r="CD287">
        <f ca="1"/>
        <v>952</v>
      </c>
      <c r="CE287">
        <f ca="1"/>
        <v>657</v>
      </c>
      <c r="CF287">
        <f ca="1"/>
        <v>535</v>
      </c>
      <c r="CG287">
        <f ca="1"/>
        <v>768</v>
      </c>
      <c r="CH287">
        <f ca="1"/>
        <v>181</v>
      </c>
      <c r="CI287">
        <f ca="1"/>
        <v>214</v>
      </c>
      <c r="CJ287">
        <f ca="1"/>
        <v>848</v>
      </c>
      <c r="CK287">
        <f ca="1"/>
        <v>837</v>
      </c>
      <c r="CL287">
        <f ca="1"/>
        <v>530</v>
      </c>
      <c r="CM287">
        <f ca="1"/>
        <v>652</v>
      </c>
      <c r="CN287">
        <f ca="1"/>
        <v>468</v>
      </c>
      <c r="CO287">
        <f ca="1"/>
        <v>41</v>
      </c>
      <c r="CP287">
        <f ca="1"/>
        <v>218</v>
      </c>
      <c r="CQ287">
        <f ca="1"/>
        <v>822</v>
      </c>
      <c r="CR287">
        <f ca="1"/>
        <v>244</v>
      </c>
      <c r="CS287">
        <f ca="1"/>
        <v>504</v>
      </c>
      <c r="CT287">
        <f ca="1"/>
        <v>918</v>
      </c>
      <c r="CU287">
        <f ca="1"/>
        <v>3</v>
      </c>
      <c r="CV287">
        <f ca="1"/>
        <v>355</v>
      </c>
      <c r="CW287">
        <f ca="1"/>
        <v>954</v>
      </c>
    </row>
    <row r="288" spans="1:101">
      <c r="A288" t="s">
        <v>312</v>
      </c>
      <c r="B288">
        <f ca="1"/>
        <v>974</v>
      </c>
      <c r="C288">
        <f ca="1"/>
        <v>963</v>
      </c>
      <c r="D288">
        <f ca="1"/>
        <v>795</v>
      </c>
      <c r="E288">
        <f ca="1"/>
        <v>429</v>
      </c>
      <c r="F288">
        <f ca="1"/>
        <v>890</v>
      </c>
      <c r="G288">
        <f ca="1"/>
        <v>217</v>
      </c>
      <c r="H288">
        <f ca="1"/>
        <v>170</v>
      </c>
      <c r="I288">
        <f ca="1"/>
        <v>581</v>
      </c>
      <c r="J288">
        <f ca="1"/>
        <v>334</v>
      </c>
      <c r="K288">
        <f ca="1"/>
        <v>522</v>
      </c>
      <c r="L288">
        <f ca="1"/>
        <v>946</v>
      </c>
      <c r="M288">
        <f ca="1"/>
        <v>803</v>
      </c>
      <c r="N288">
        <f ca="1"/>
        <v>10</v>
      </c>
      <c r="O288">
        <f ca="1"/>
        <v>603</v>
      </c>
      <c r="P288">
        <f ca="1"/>
        <v>336</v>
      </c>
      <c r="Q288">
        <f ca="1"/>
        <v>615</v>
      </c>
      <c r="R288">
        <f ca="1"/>
        <v>613</v>
      </c>
      <c r="S288">
        <f ca="1"/>
        <v>437</v>
      </c>
      <c r="T288">
        <f ca="1"/>
        <v>923</v>
      </c>
      <c r="U288">
        <f ca="1"/>
        <v>153</v>
      </c>
      <c r="V288">
        <f ca="1"/>
        <v>964</v>
      </c>
      <c r="W288">
        <f ca="1"/>
        <v>21</v>
      </c>
      <c r="X288">
        <f ca="1"/>
        <v>217</v>
      </c>
      <c r="Y288">
        <f ca="1"/>
        <v>940</v>
      </c>
      <c r="Z288">
        <f ca="1"/>
        <v>765</v>
      </c>
      <c r="AA288">
        <f ca="1"/>
        <v>861</v>
      </c>
      <c r="AB288">
        <f ca="1"/>
        <v>582</v>
      </c>
      <c r="AC288">
        <f ca="1"/>
        <v>496</v>
      </c>
      <c r="AD288">
        <f ca="1"/>
        <v>86</v>
      </c>
      <c r="AE288">
        <f ca="1"/>
        <v>678</v>
      </c>
      <c r="AF288">
        <f ca="1"/>
        <v>19</v>
      </c>
      <c r="AG288">
        <f ca="1"/>
        <v>559</v>
      </c>
      <c r="AH288">
        <f ca="1"/>
        <v>615</v>
      </c>
      <c r="AI288">
        <f ca="1"/>
        <v>41</v>
      </c>
      <c r="AJ288">
        <f ca="1"/>
        <v>773</v>
      </c>
      <c r="AK288">
        <f ca="1"/>
        <v>261</v>
      </c>
      <c r="AL288">
        <f ca="1"/>
        <v>260</v>
      </c>
      <c r="AM288">
        <f ca="1"/>
        <v>395</v>
      </c>
      <c r="AN288">
        <f ca="1"/>
        <v>477</v>
      </c>
      <c r="AO288">
        <f ca="1"/>
        <v>237</v>
      </c>
      <c r="AP288">
        <f ca="1"/>
        <v>760</v>
      </c>
      <c r="AQ288">
        <f ca="1"/>
        <v>195</v>
      </c>
      <c r="AR288">
        <f ca="1"/>
        <v>288</v>
      </c>
      <c r="AS288">
        <f ca="1"/>
        <v>991</v>
      </c>
      <c r="AT288">
        <f ca="1"/>
        <v>58</v>
      </c>
      <c r="AU288">
        <f ca="1"/>
        <v>683</v>
      </c>
      <c r="AV288">
        <f ca="1"/>
        <v>735</v>
      </c>
      <c r="AW288">
        <f ca="1"/>
        <v>490</v>
      </c>
      <c r="AX288">
        <f ca="1"/>
        <v>856</v>
      </c>
      <c r="AY288">
        <f ca="1"/>
        <v>682</v>
      </c>
      <c r="AZ288">
        <f ca="1"/>
        <v>905</v>
      </c>
      <c r="BA288">
        <f ca="1"/>
        <v>393</v>
      </c>
      <c r="BB288">
        <f ca="1"/>
        <v>280</v>
      </c>
      <c r="BC288">
        <f ca="1"/>
        <v>83</v>
      </c>
      <c r="BD288">
        <f ca="1"/>
        <v>200</v>
      </c>
      <c r="BE288">
        <f ca="1"/>
        <v>666</v>
      </c>
      <c r="BF288">
        <f ca="1"/>
        <v>958</v>
      </c>
      <c r="BG288">
        <f ca="1"/>
        <v>36</v>
      </c>
      <c r="BH288">
        <f ca="1"/>
        <v>905</v>
      </c>
      <c r="BI288">
        <f ca="1"/>
        <v>18</v>
      </c>
      <c r="BJ288">
        <f ca="1"/>
        <v>398</v>
      </c>
      <c r="BK288">
        <f ca="1"/>
        <v>264</v>
      </c>
      <c r="BL288">
        <f ca="1"/>
        <v>449</v>
      </c>
      <c r="BM288">
        <f ca="1"/>
        <v>857</v>
      </c>
      <c r="BN288">
        <f ca="1"/>
        <v>384</v>
      </c>
      <c r="BO288">
        <f ca="1"/>
        <v>373</v>
      </c>
      <c r="BP288">
        <f ca="1"/>
        <v>691</v>
      </c>
      <c r="BQ288">
        <f ca="1"/>
        <v>631</v>
      </c>
      <c r="BR288">
        <f ca="1"/>
        <v>7</v>
      </c>
      <c r="BS288">
        <f ca="1"/>
        <v>481</v>
      </c>
      <c r="BT288">
        <f ca="1"/>
        <v>746</v>
      </c>
      <c r="BU288">
        <f ca="1"/>
        <v>889</v>
      </c>
      <c r="BV288">
        <f ca="1"/>
        <v>812</v>
      </c>
      <c r="BW288">
        <f ca="1"/>
        <v>366</v>
      </c>
      <c r="BX288">
        <f ca="1"/>
        <v>772</v>
      </c>
      <c r="BY288">
        <f ca="1"/>
        <v>351</v>
      </c>
      <c r="BZ288">
        <f ca="1"/>
        <v>426</v>
      </c>
      <c r="CA288">
        <f ca="1"/>
        <v>209</v>
      </c>
      <c r="CB288">
        <f ca="1"/>
        <v>393</v>
      </c>
      <c r="CC288">
        <f ca="1"/>
        <v>851</v>
      </c>
      <c r="CD288">
        <f ca="1"/>
        <v>54</v>
      </c>
      <c r="CE288">
        <f ca="1"/>
        <v>189</v>
      </c>
      <c r="CF288">
        <f ca="1"/>
        <v>772</v>
      </c>
      <c r="CG288">
        <f ca="1"/>
        <v>195</v>
      </c>
      <c r="CH288">
        <f ca="1"/>
        <v>458</v>
      </c>
      <c r="CI288">
        <f ca="1"/>
        <v>208</v>
      </c>
      <c r="CJ288">
        <f ca="1"/>
        <v>515</v>
      </c>
      <c r="CK288">
        <f ca="1"/>
        <v>675</v>
      </c>
      <c r="CL288">
        <f ca="1"/>
        <v>483</v>
      </c>
      <c r="CM288">
        <f ca="1"/>
        <v>555</v>
      </c>
      <c r="CN288">
        <f ca="1"/>
        <v>530</v>
      </c>
      <c r="CO288">
        <f ca="1"/>
        <v>509</v>
      </c>
      <c r="CP288">
        <f ca="1"/>
        <v>349</v>
      </c>
      <c r="CQ288">
        <f ca="1"/>
        <v>116</v>
      </c>
      <c r="CR288">
        <f ca="1"/>
        <v>950</v>
      </c>
      <c r="CS288">
        <f ca="1"/>
        <v>993</v>
      </c>
      <c r="CT288">
        <f ca="1"/>
        <v>621</v>
      </c>
      <c r="CU288">
        <f ca="1"/>
        <v>261</v>
      </c>
      <c r="CV288">
        <f ca="1"/>
        <v>446</v>
      </c>
      <c r="CW288">
        <f ca="1"/>
        <v>55</v>
      </c>
    </row>
    <row r="289" spans="1:101">
      <c r="A289" t="s">
        <v>313</v>
      </c>
      <c r="B289">
        <f ca="1"/>
        <v>156</v>
      </c>
      <c r="C289">
        <f ca="1"/>
        <v>681</v>
      </c>
      <c r="D289">
        <f ca="1"/>
        <v>196</v>
      </c>
      <c r="E289">
        <f ca="1"/>
        <v>343</v>
      </c>
      <c r="F289">
        <f ca="1"/>
        <v>190</v>
      </c>
      <c r="G289">
        <f ca="1"/>
        <v>47</v>
      </c>
      <c r="H289">
        <f ca="1"/>
        <v>997</v>
      </c>
      <c r="I289">
        <f ca="1"/>
        <v>149</v>
      </c>
      <c r="J289">
        <f ca="1"/>
        <v>513</v>
      </c>
      <c r="K289">
        <f ca="1"/>
        <v>573</v>
      </c>
      <c r="L289">
        <f ca="1"/>
        <v>900</v>
      </c>
      <c r="M289">
        <f ca="1"/>
        <v>959</v>
      </c>
      <c r="N289">
        <f ca="1"/>
        <v>71</v>
      </c>
      <c r="O289">
        <f ca="1"/>
        <v>274</v>
      </c>
      <c r="P289">
        <f ca="1"/>
        <v>486</v>
      </c>
      <c r="Q289">
        <f ca="1"/>
        <v>152</v>
      </c>
      <c r="R289">
        <f ca="1"/>
        <v>550</v>
      </c>
      <c r="S289">
        <f ca="1"/>
        <v>800</v>
      </c>
      <c r="T289">
        <f ca="1"/>
        <v>494</v>
      </c>
      <c r="U289">
        <f ca="1"/>
        <v>873</v>
      </c>
      <c r="V289">
        <f ca="1"/>
        <v>72</v>
      </c>
      <c r="W289">
        <f ca="1"/>
        <v>418</v>
      </c>
      <c r="X289">
        <f ca="1"/>
        <v>291</v>
      </c>
      <c r="Y289">
        <f ca="1"/>
        <v>361</v>
      </c>
      <c r="Z289">
        <f ca="1"/>
        <v>529</v>
      </c>
      <c r="AA289">
        <f ca="1"/>
        <v>649</v>
      </c>
      <c r="AB289">
        <f ca="1"/>
        <v>888</v>
      </c>
      <c r="AC289">
        <f ca="1"/>
        <v>778</v>
      </c>
      <c r="AD289">
        <f ca="1"/>
        <v>774</v>
      </c>
      <c r="AE289">
        <f ca="1"/>
        <v>351</v>
      </c>
      <c r="AF289">
        <f ca="1"/>
        <v>679</v>
      </c>
      <c r="AG289">
        <f ca="1"/>
        <v>952</v>
      </c>
      <c r="AH289">
        <f ca="1"/>
        <v>755</v>
      </c>
      <c r="AI289">
        <f ca="1"/>
        <v>808</v>
      </c>
      <c r="AJ289">
        <f ca="1"/>
        <v>195</v>
      </c>
      <c r="AK289">
        <f ca="1"/>
        <v>390</v>
      </c>
      <c r="AL289">
        <f ca="1"/>
        <v>602</v>
      </c>
      <c r="AM289">
        <f ca="1"/>
        <v>754</v>
      </c>
      <c r="AN289">
        <f ca="1"/>
        <v>777</v>
      </c>
      <c r="AO289">
        <f ca="1"/>
        <v>274</v>
      </c>
      <c r="AP289">
        <f ca="1"/>
        <v>621</v>
      </c>
      <c r="AQ289">
        <f ca="1"/>
        <v>223</v>
      </c>
      <c r="AR289">
        <f ca="1"/>
        <v>850</v>
      </c>
      <c r="AS289">
        <f ca="1"/>
        <v>611</v>
      </c>
      <c r="AT289">
        <f ca="1"/>
        <v>827</v>
      </c>
      <c r="AU289">
        <f ca="1"/>
        <v>274</v>
      </c>
      <c r="AV289">
        <f ca="1"/>
        <v>230</v>
      </c>
      <c r="AW289">
        <f ca="1"/>
        <v>99</v>
      </c>
      <c r="AX289">
        <f ca="1"/>
        <v>597</v>
      </c>
      <c r="AY289">
        <f ca="1"/>
        <v>176</v>
      </c>
      <c r="AZ289">
        <f ca="1"/>
        <v>552</v>
      </c>
      <c r="BA289">
        <f ca="1"/>
        <v>504</v>
      </c>
      <c r="BB289">
        <f ca="1"/>
        <v>13</v>
      </c>
      <c r="BC289">
        <f ca="1"/>
        <v>466</v>
      </c>
      <c r="BD289">
        <f ca="1"/>
        <v>519</v>
      </c>
      <c r="BE289">
        <f ca="1"/>
        <v>495</v>
      </c>
      <c r="BF289">
        <f ca="1"/>
        <v>387</v>
      </c>
      <c r="BG289">
        <f ca="1"/>
        <v>310</v>
      </c>
      <c r="BH289">
        <f ca="1"/>
        <v>786</v>
      </c>
      <c r="BI289">
        <f ca="1"/>
        <v>913</v>
      </c>
      <c r="BJ289">
        <f ca="1"/>
        <v>570</v>
      </c>
      <c r="BK289">
        <f ca="1"/>
        <v>406</v>
      </c>
      <c r="BL289">
        <f ca="1"/>
        <v>436</v>
      </c>
      <c r="BM289">
        <f ca="1"/>
        <v>674</v>
      </c>
      <c r="BN289">
        <f ca="1"/>
        <v>132</v>
      </c>
      <c r="BO289">
        <f ca="1"/>
        <v>467</v>
      </c>
      <c r="BP289">
        <f ca="1"/>
        <v>66</v>
      </c>
      <c r="BQ289">
        <f ca="1"/>
        <v>986</v>
      </c>
      <c r="BR289">
        <f ca="1"/>
        <v>796</v>
      </c>
      <c r="BS289">
        <f ca="1"/>
        <v>899</v>
      </c>
      <c r="BT289">
        <f ca="1"/>
        <v>14</v>
      </c>
      <c r="BU289">
        <f ca="1"/>
        <v>29</v>
      </c>
      <c r="BV289">
        <f ca="1"/>
        <v>409</v>
      </c>
      <c r="BW289">
        <f ca="1"/>
        <v>820</v>
      </c>
      <c r="BX289">
        <f ca="1"/>
        <v>82</v>
      </c>
      <c r="BY289">
        <f ca="1"/>
        <v>818</v>
      </c>
      <c r="BZ289">
        <f ca="1"/>
        <v>775</v>
      </c>
      <c r="CA289">
        <f ca="1"/>
        <v>361</v>
      </c>
      <c r="CB289">
        <f ca="1"/>
        <v>469</v>
      </c>
      <c r="CC289">
        <f ca="1"/>
        <v>427</v>
      </c>
      <c r="CD289">
        <f ca="1"/>
        <v>462</v>
      </c>
      <c r="CE289">
        <f ca="1"/>
        <v>813</v>
      </c>
      <c r="CF289">
        <f ca="1"/>
        <v>471</v>
      </c>
      <c r="CG289">
        <f ca="1"/>
        <v>732</v>
      </c>
      <c r="CH289">
        <f ca="1"/>
        <v>738</v>
      </c>
      <c r="CI289">
        <f ca="1"/>
        <v>36</v>
      </c>
      <c r="CJ289">
        <f ca="1"/>
        <v>582</v>
      </c>
      <c r="CK289">
        <f ca="1"/>
        <v>717</v>
      </c>
      <c r="CL289">
        <f ca="1"/>
        <v>742</v>
      </c>
      <c r="CM289">
        <f ca="1"/>
        <v>469</v>
      </c>
      <c r="CN289">
        <f ca="1"/>
        <v>408</v>
      </c>
      <c r="CO289">
        <f ca="1"/>
        <v>123</v>
      </c>
      <c r="CP289">
        <f ca="1"/>
        <v>439</v>
      </c>
      <c r="CQ289">
        <f ca="1"/>
        <v>467</v>
      </c>
      <c r="CR289">
        <f ca="1"/>
        <v>430</v>
      </c>
      <c r="CS289">
        <f ca="1"/>
        <v>898</v>
      </c>
      <c r="CT289">
        <f ca="1"/>
        <v>190</v>
      </c>
      <c r="CU289">
        <f ca="1"/>
        <v>870</v>
      </c>
      <c r="CV289">
        <f ca="1"/>
        <v>349</v>
      </c>
      <c r="CW289">
        <f ca="1"/>
        <v>915</v>
      </c>
    </row>
    <row r="290" spans="1:101">
      <c r="A290" t="s">
        <v>314</v>
      </c>
      <c r="B290">
        <f ca="1"/>
        <v>718</v>
      </c>
      <c r="C290">
        <f ca="1"/>
        <v>252</v>
      </c>
      <c r="D290">
        <f ca="1"/>
        <v>389</v>
      </c>
      <c r="E290">
        <f ca="1"/>
        <v>959</v>
      </c>
      <c r="F290">
        <f ca="1"/>
        <v>185</v>
      </c>
      <c r="G290">
        <f ca="1"/>
        <v>116</v>
      </c>
      <c r="H290">
        <f ca="1"/>
        <v>270</v>
      </c>
      <c r="I290">
        <f ca="1"/>
        <v>362</v>
      </c>
      <c r="J290">
        <f ca="1"/>
        <v>115</v>
      </c>
      <c r="K290">
        <f ca="1"/>
        <v>140</v>
      </c>
      <c r="L290">
        <f ca="1"/>
        <v>311</v>
      </c>
      <c r="M290">
        <f ca="1"/>
        <v>513</v>
      </c>
      <c r="N290">
        <f ca="1"/>
        <v>117</v>
      </c>
      <c r="O290">
        <f ca="1"/>
        <v>836</v>
      </c>
      <c r="P290">
        <f ca="1"/>
        <v>366</v>
      </c>
      <c r="Q290">
        <f ca="1"/>
        <v>494</v>
      </c>
      <c r="R290">
        <f ca="1"/>
        <v>553</v>
      </c>
      <c r="S290">
        <f ca="1"/>
        <v>110</v>
      </c>
      <c r="T290">
        <f ca="1"/>
        <v>423</v>
      </c>
      <c r="U290">
        <f ca="1"/>
        <v>834</v>
      </c>
      <c r="V290">
        <f ca="1"/>
        <v>394</v>
      </c>
      <c r="W290">
        <f ca="1"/>
        <v>665</v>
      </c>
      <c r="X290">
        <f ca="1"/>
        <v>749</v>
      </c>
      <c r="Y290">
        <f ca="1"/>
        <v>378</v>
      </c>
      <c r="Z290">
        <f ca="1"/>
        <v>146</v>
      </c>
      <c r="AA290">
        <f ca="1"/>
        <v>843</v>
      </c>
      <c r="AB290">
        <f ca="1"/>
        <v>664</v>
      </c>
      <c r="AC290">
        <f ca="1"/>
        <v>983</v>
      </c>
      <c r="AD290">
        <f ca="1"/>
        <v>331</v>
      </c>
      <c r="AE290">
        <f ca="1"/>
        <v>570</v>
      </c>
      <c r="AF290">
        <f ca="1"/>
        <v>185</v>
      </c>
      <c r="AG290">
        <f ca="1"/>
        <v>603</v>
      </c>
      <c r="AH290">
        <f ca="1"/>
        <v>193</v>
      </c>
      <c r="AI290">
        <f ca="1"/>
        <v>192</v>
      </c>
      <c r="AJ290">
        <f ca="1"/>
        <v>853</v>
      </c>
      <c r="AK290">
        <f ca="1"/>
        <v>970</v>
      </c>
      <c r="AL290">
        <f ca="1"/>
        <v>428</v>
      </c>
      <c r="AM290">
        <f ca="1"/>
        <v>525</v>
      </c>
      <c r="AN290">
        <f ca="1"/>
        <v>835</v>
      </c>
      <c r="AO290">
        <f ca="1"/>
        <v>36</v>
      </c>
      <c r="AP290">
        <f ca="1"/>
        <v>548</v>
      </c>
      <c r="AQ290">
        <f ca="1"/>
        <v>605</v>
      </c>
      <c r="AR290">
        <f ca="1"/>
        <v>209</v>
      </c>
      <c r="AS290">
        <f ca="1"/>
        <v>538</v>
      </c>
      <c r="AT290">
        <f ca="1"/>
        <v>979</v>
      </c>
      <c r="AU290">
        <f ca="1"/>
        <v>829</v>
      </c>
      <c r="AV290">
        <f ca="1"/>
        <v>986</v>
      </c>
      <c r="AW290">
        <f ca="1"/>
        <v>538</v>
      </c>
      <c r="AX290">
        <f ca="1"/>
        <v>185</v>
      </c>
      <c r="AY290">
        <f ca="1"/>
        <v>497</v>
      </c>
      <c r="AZ290">
        <f ca="1"/>
        <v>204</v>
      </c>
      <c r="BA290">
        <f ca="1"/>
        <v>696</v>
      </c>
      <c r="BB290">
        <f ca="1"/>
        <v>137</v>
      </c>
      <c r="BC290">
        <f ca="1"/>
        <v>385</v>
      </c>
      <c r="BD290">
        <f ca="1"/>
        <v>842</v>
      </c>
      <c r="BE290">
        <f ca="1"/>
        <v>672</v>
      </c>
      <c r="BF290">
        <f ca="1"/>
        <v>91</v>
      </c>
      <c r="BG290">
        <f ca="1"/>
        <v>613</v>
      </c>
      <c r="BH290">
        <f ca="1"/>
        <v>137</v>
      </c>
      <c r="BI290">
        <f ca="1"/>
        <v>12</v>
      </c>
      <c r="BJ290">
        <f ca="1"/>
        <v>491</v>
      </c>
      <c r="BK290">
        <f ca="1"/>
        <v>241</v>
      </c>
      <c r="BL290">
        <f ca="1"/>
        <v>759</v>
      </c>
      <c r="BM290">
        <f ca="1"/>
        <v>767</v>
      </c>
      <c r="BN290">
        <f ca="1"/>
        <v>449</v>
      </c>
      <c r="BO290">
        <f ca="1"/>
        <v>858</v>
      </c>
      <c r="BP290">
        <f ca="1"/>
        <v>913</v>
      </c>
      <c r="BQ290">
        <f ca="1"/>
        <v>658</v>
      </c>
      <c r="BR290">
        <f ca="1"/>
        <v>626</v>
      </c>
      <c r="BS290">
        <f ca="1"/>
        <v>244</v>
      </c>
      <c r="BT290">
        <f ca="1"/>
        <v>926</v>
      </c>
      <c r="BU290">
        <f ca="1"/>
        <v>949</v>
      </c>
      <c r="BV290">
        <f ca="1"/>
        <v>610</v>
      </c>
      <c r="BW290">
        <f ca="1"/>
        <v>838</v>
      </c>
      <c r="BX290">
        <f ca="1"/>
        <v>913</v>
      </c>
      <c r="BY290">
        <f ca="1"/>
        <v>480</v>
      </c>
      <c r="BZ290">
        <f ca="1"/>
        <v>382</v>
      </c>
      <c r="CA290">
        <f ca="1"/>
        <v>397</v>
      </c>
      <c r="CB290">
        <f ca="1"/>
        <v>88</v>
      </c>
      <c r="CC290">
        <f ca="1"/>
        <v>334</v>
      </c>
      <c r="CD290">
        <f ca="1"/>
        <v>391</v>
      </c>
      <c r="CE290">
        <f ca="1"/>
        <v>365</v>
      </c>
      <c r="CF290">
        <f ca="1"/>
        <v>397</v>
      </c>
      <c r="CG290">
        <f ca="1"/>
        <v>475</v>
      </c>
      <c r="CH290">
        <f ca="1"/>
        <v>376</v>
      </c>
      <c r="CI290">
        <f ca="1"/>
        <v>587</v>
      </c>
      <c r="CJ290">
        <f ca="1"/>
        <v>393</v>
      </c>
      <c r="CK290">
        <f ca="1"/>
        <v>434</v>
      </c>
      <c r="CL290">
        <f ca="1"/>
        <v>802</v>
      </c>
      <c r="CM290">
        <f ca="1"/>
        <v>307</v>
      </c>
      <c r="CN290">
        <f ca="1"/>
        <v>263</v>
      </c>
      <c r="CO290">
        <f ca="1"/>
        <v>456</v>
      </c>
      <c r="CP290">
        <f ca="1"/>
        <v>56</v>
      </c>
      <c r="CQ290">
        <f ca="1"/>
        <v>945</v>
      </c>
      <c r="CR290">
        <f ca="1"/>
        <v>989</v>
      </c>
      <c r="CS290">
        <f ca="1"/>
        <v>599</v>
      </c>
      <c r="CT290">
        <f ca="1"/>
        <v>39</v>
      </c>
      <c r="CU290">
        <f ca="1"/>
        <v>445</v>
      </c>
      <c r="CV290">
        <f ca="1"/>
        <v>761</v>
      </c>
      <c r="CW290">
        <f ca="1"/>
        <v>952</v>
      </c>
    </row>
    <row r="291" spans="1:101">
      <c r="A291" t="s">
        <v>315</v>
      </c>
      <c r="B291">
        <f ca="1"/>
        <v>275</v>
      </c>
      <c r="C291">
        <f ca="1"/>
        <v>143</v>
      </c>
      <c r="D291">
        <f ca="1"/>
        <v>471</v>
      </c>
      <c r="E291">
        <f ca="1"/>
        <v>271</v>
      </c>
      <c r="F291">
        <f ca="1"/>
        <v>539</v>
      </c>
      <c r="G291">
        <f ca="1"/>
        <v>528</v>
      </c>
      <c r="H291">
        <f ca="1"/>
        <v>969</v>
      </c>
      <c r="I291">
        <f ca="1"/>
        <v>593</v>
      </c>
      <c r="J291">
        <f ca="1"/>
        <v>156</v>
      </c>
      <c r="K291">
        <f ca="1"/>
        <v>238</v>
      </c>
      <c r="L291">
        <f ca="1"/>
        <v>440</v>
      </c>
      <c r="M291">
        <f ca="1"/>
        <v>598</v>
      </c>
      <c r="N291">
        <f ca="1"/>
        <v>589</v>
      </c>
      <c r="O291">
        <f ca="1"/>
        <v>40</v>
      </c>
      <c r="P291">
        <f ca="1"/>
        <v>247</v>
      </c>
      <c r="Q291">
        <f ca="1"/>
        <v>922</v>
      </c>
      <c r="R291">
        <f ca="1"/>
        <v>485</v>
      </c>
      <c r="S291">
        <f ca="1"/>
        <v>503</v>
      </c>
      <c r="T291">
        <f ca="1"/>
        <v>814</v>
      </c>
      <c r="U291">
        <f ca="1"/>
        <v>427</v>
      </c>
      <c r="V291">
        <f ca="1"/>
        <v>12</v>
      </c>
      <c r="W291">
        <f ca="1"/>
        <v>3</v>
      </c>
      <c r="X291">
        <f ca="1"/>
        <v>480</v>
      </c>
      <c r="Y291">
        <f ca="1"/>
        <v>724</v>
      </c>
      <c r="Z291">
        <f ca="1"/>
        <v>224</v>
      </c>
      <c r="AA291">
        <f ca="1"/>
        <v>778</v>
      </c>
      <c r="AB291">
        <f ca="1"/>
        <v>522</v>
      </c>
      <c r="AC291">
        <f ca="1"/>
        <v>60</v>
      </c>
      <c r="AD291">
        <f ca="1"/>
        <v>553</v>
      </c>
      <c r="AE291">
        <f ca="1"/>
        <v>583</v>
      </c>
      <c r="AF291">
        <f ca="1"/>
        <v>37</v>
      </c>
      <c r="AG291">
        <f ca="1"/>
        <v>792</v>
      </c>
      <c r="AH291">
        <f ca="1"/>
        <v>624</v>
      </c>
      <c r="AI291">
        <f ca="1"/>
        <v>317</v>
      </c>
      <c r="AJ291">
        <f ca="1"/>
        <v>942</v>
      </c>
      <c r="AK291">
        <f ca="1"/>
        <v>71</v>
      </c>
      <c r="AL291">
        <f ca="1"/>
        <v>995</v>
      </c>
      <c r="AM291">
        <f ca="1"/>
        <v>417</v>
      </c>
      <c r="AN291">
        <f ca="1"/>
        <v>344</v>
      </c>
      <c r="AO291">
        <f ca="1"/>
        <v>716</v>
      </c>
      <c r="AP291">
        <f ca="1"/>
        <v>156</v>
      </c>
      <c r="AQ291">
        <f ca="1"/>
        <v>644</v>
      </c>
      <c r="AR291">
        <f ca="1"/>
        <v>681</v>
      </c>
      <c r="AS291">
        <f ca="1"/>
        <v>232</v>
      </c>
      <c r="AT291">
        <f ca="1"/>
        <v>585</v>
      </c>
      <c r="AU291">
        <f ca="1"/>
        <v>470</v>
      </c>
      <c r="AV291">
        <f ca="1"/>
        <v>571</v>
      </c>
      <c r="AW291">
        <f ca="1"/>
        <v>167</v>
      </c>
      <c r="AX291">
        <f ca="1"/>
        <v>543</v>
      </c>
      <c r="AY291">
        <f ca="1"/>
        <v>123</v>
      </c>
      <c r="AZ291">
        <f ca="1"/>
        <v>821</v>
      </c>
      <c r="BA291">
        <f ca="1"/>
        <v>223</v>
      </c>
      <c r="BB291">
        <f ca="1"/>
        <v>311</v>
      </c>
      <c r="BC291">
        <f ca="1"/>
        <v>943</v>
      </c>
      <c r="BD291">
        <f ca="1"/>
        <v>15</v>
      </c>
      <c r="BE291">
        <f ca="1"/>
        <v>432</v>
      </c>
      <c r="BF291">
        <f ca="1"/>
        <v>793</v>
      </c>
      <c r="BG291">
        <f ca="1"/>
        <v>169</v>
      </c>
      <c r="BH291">
        <f ca="1"/>
        <v>978</v>
      </c>
      <c r="BI291">
        <f ca="1"/>
        <v>261</v>
      </c>
      <c r="BJ291">
        <f ca="1"/>
        <v>77</v>
      </c>
      <c r="BK291">
        <f ca="1"/>
        <v>835</v>
      </c>
      <c r="BL291">
        <f ca="1"/>
        <v>615</v>
      </c>
      <c r="BM291">
        <f ca="1"/>
        <v>932</v>
      </c>
      <c r="BN291">
        <f ca="1"/>
        <v>859</v>
      </c>
      <c r="BO291">
        <f ca="1"/>
        <v>549</v>
      </c>
      <c r="BP291">
        <f ca="1"/>
        <v>421</v>
      </c>
      <c r="BQ291">
        <f ca="1"/>
        <v>663</v>
      </c>
      <c r="BR291">
        <f ca="1"/>
        <v>687</v>
      </c>
      <c r="BS291">
        <f ca="1"/>
        <v>524</v>
      </c>
      <c r="BT291">
        <f ca="1"/>
        <v>617</v>
      </c>
      <c r="BU291">
        <f ca="1"/>
        <v>762</v>
      </c>
      <c r="BV291">
        <f ca="1"/>
        <v>292</v>
      </c>
      <c r="BW291">
        <f ca="1"/>
        <v>866</v>
      </c>
      <c r="BX291">
        <f ca="1"/>
        <v>600</v>
      </c>
      <c r="BY291">
        <f ca="1"/>
        <v>503</v>
      </c>
      <c r="BZ291">
        <f ca="1"/>
        <v>883</v>
      </c>
      <c r="CA291">
        <f ca="1"/>
        <v>677</v>
      </c>
      <c r="CB291">
        <f ca="1"/>
        <v>777</v>
      </c>
      <c r="CC291">
        <f ca="1"/>
        <v>219</v>
      </c>
      <c r="CD291">
        <f ca="1"/>
        <v>690</v>
      </c>
      <c r="CE291">
        <f ca="1"/>
        <v>947</v>
      </c>
      <c r="CF291">
        <f ca="1"/>
        <v>566</v>
      </c>
      <c r="CG291">
        <f ca="1"/>
        <v>29</v>
      </c>
      <c r="CH291">
        <f ca="1"/>
        <v>725</v>
      </c>
      <c r="CI291">
        <f ca="1"/>
        <v>233</v>
      </c>
      <c r="CJ291">
        <f ca="1"/>
        <v>546</v>
      </c>
      <c r="CK291">
        <f ca="1"/>
        <v>202</v>
      </c>
      <c r="CL291">
        <f ca="1"/>
        <v>786</v>
      </c>
      <c r="CM291">
        <f ca="1"/>
        <v>292</v>
      </c>
      <c r="CN291">
        <f ca="1"/>
        <v>918</v>
      </c>
      <c r="CO291">
        <f ca="1"/>
        <v>902</v>
      </c>
      <c r="CP291">
        <f ca="1"/>
        <v>706</v>
      </c>
      <c r="CQ291">
        <f ca="1"/>
        <v>100</v>
      </c>
      <c r="CR291">
        <f ca="1"/>
        <v>826</v>
      </c>
      <c r="CS291">
        <f ca="1"/>
        <v>673</v>
      </c>
      <c r="CT291">
        <f ca="1"/>
        <v>258</v>
      </c>
      <c r="CU291">
        <f ca="1"/>
        <v>244</v>
      </c>
      <c r="CV291">
        <f ca="1"/>
        <v>367</v>
      </c>
      <c r="CW291">
        <f ca="1"/>
        <v>402</v>
      </c>
    </row>
    <row r="292" spans="1:101">
      <c r="A292" t="s">
        <v>316</v>
      </c>
      <c r="B292">
        <f ca="1"/>
        <v>662</v>
      </c>
      <c r="C292">
        <f ca="1"/>
        <v>277</v>
      </c>
      <c r="D292">
        <f ca="1"/>
        <v>231</v>
      </c>
      <c r="E292">
        <f ca="1"/>
        <v>412</v>
      </c>
      <c r="F292">
        <f ca="1"/>
        <v>979</v>
      </c>
      <c r="G292">
        <f ca="1"/>
        <v>437</v>
      </c>
      <c r="H292">
        <f ca="1"/>
        <v>488</v>
      </c>
      <c r="I292">
        <f ca="1"/>
        <v>683</v>
      </c>
      <c r="J292">
        <f ca="1"/>
        <v>300</v>
      </c>
      <c r="K292">
        <f ca="1"/>
        <v>477</v>
      </c>
      <c r="L292">
        <f ca="1"/>
        <v>325</v>
      </c>
      <c r="M292">
        <f ca="1"/>
        <v>115</v>
      </c>
      <c r="N292">
        <f ca="1"/>
        <v>469</v>
      </c>
      <c r="O292">
        <f ca="1"/>
        <v>121</v>
      </c>
      <c r="P292">
        <f ca="1"/>
        <v>967</v>
      </c>
      <c r="Q292">
        <f ca="1"/>
        <v>375</v>
      </c>
      <c r="R292">
        <f ca="1"/>
        <v>719</v>
      </c>
      <c r="S292">
        <f ca="1"/>
        <v>517</v>
      </c>
      <c r="T292">
        <f ca="1"/>
        <v>1000</v>
      </c>
      <c r="U292">
        <f ca="1"/>
        <v>320</v>
      </c>
      <c r="V292">
        <f ca="1"/>
        <v>724</v>
      </c>
      <c r="W292">
        <f ca="1"/>
        <v>34</v>
      </c>
      <c r="X292">
        <f ca="1"/>
        <v>400</v>
      </c>
      <c r="Y292">
        <f ca="1"/>
        <v>587</v>
      </c>
      <c r="Z292">
        <f ca="1"/>
        <v>597</v>
      </c>
      <c r="AA292">
        <f ca="1"/>
        <v>733</v>
      </c>
      <c r="AB292">
        <f ca="1"/>
        <v>618</v>
      </c>
      <c r="AC292">
        <f ca="1"/>
        <v>469</v>
      </c>
      <c r="AD292">
        <f ca="1"/>
        <v>556</v>
      </c>
      <c r="AE292">
        <f ca="1"/>
        <v>585</v>
      </c>
      <c r="AF292">
        <f ca="1"/>
        <v>134</v>
      </c>
      <c r="AG292">
        <f ca="1"/>
        <v>1</v>
      </c>
      <c r="AH292">
        <f ca="1"/>
        <v>818</v>
      </c>
      <c r="AI292">
        <f ca="1"/>
        <v>8</v>
      </c>
      <c r="AJ292">
        <f ca="1"/>
        <v>110</v>
      </c>
      <c r="AK292">
        <f ca="1"/>
        <v>445</v>
      </c>
      <c r="AL292">
        <f ca="1"/>
        <v>655</v>
      </c>
      <c r="AM292">
        <f ca="1"/>
        <v>396</v>
      </c>
      <c r="AN292">
        <f ca="1"/>
        <v>426</v>
      </c>
      <c r="AO292">
        <f ca="1"/>
        <v>580</v>
      </c>
      <c r="AP292">
        <f ca="1"/>
        <v>574</v>
      </c>
      <c r="AQ292">
        <f ca="1"/>
        <v>176</v>
      </c>
      <c r="AR292">
        <f ca="1"/>
        <v>683</v>
      </c>
      <c r="AS292">
        <f ca="1"/>
        <v>385</v>
      </c>
      <c r="AT292">
        <f ca="1"/>
        <v>679</v>
      </c>
      <c r="AU292">
        <f ca="1"/>
        <v>696</v>
      </c>
      <c r="AV292">
        <f ca="1"/>
        <v>165</v>
      </c>
      <c r="AW292">
        <f ca="1"/>
        <v>545</v>
      </c>
      <c r="AX292">
        <f ca="1"/>
        <v>752</v>
      </c>
      <c r="AY292">
        <f ca="1"/>
        <v>941</v>
      </c>
      <c r="AZ292">
        <f ca="1"/>
        <v>660</v>
      </c>
      <c r="BA292">
        <f ca="1"/>
        <v>626</v>
      </c>
      <c r="BB292">
        <f ca="1"/>
        <v>519</v>
      </c>
      <c r="BC292">
        <f ca="1"/>
        <v>966</v>
      </c>
      <c r="BD292">
        <f ca="1"/>
        <v>446</v>
      </c>
      <c r="BE292">
        <f ca="1"/>
        <v>523</v>
      </c>
      <c r="BF292">
        <f ca="1"/>
        <v>880</v>
      </c>
      <c r="BG292">
        <f ca="1"/>
        <v>881</v>
      </c>
      <c r="BH292">
        <f ca="1"/>
        <v>646</v>
      </c>
      <c r="BI292">
        <f ca="1"/>
        <v>199</v>
      </c>
      <c r="BJ292">
        <f ca="1"/>
        <v>509</v>
      </c>
      <c r="BK292">
        <f ca="1"/>
        <v>224</v>
      </c>
      <c r="BL292">
        <f ca="1"/>
        <v>660</v>
      </c>
      <c r="BM292">
        <f ca="1"/>
        <v>334</v>
      </c>
      <c r="BN292">
        <f ca="1"/>
        <v>721</v>
      </c>
      <c r="BO292">
        <f ca="1"/>
        <v>626</v>
      </c>
      <c r="BP292">
        <f ca="1"/>
        <v>764</v>
      </c>
      <c r="BQ292">
        <f ca="1"/>
        <v>826</v>
      </c>
      <c r="BR292">
        <f ca="1"/>
        <v>738</v>
      </c>
      <c r="BS292">
        <f ca="1"/>
        <v>805</v>
      </c>
      <c r="BT292">
        <f ca="1"/>
        <v>191</v>
      </c>
      <c r="BU292">
        <f ca="1"/>
        <v>525</v>
      </c>
      <c r="BV292">
        <f ca="1"/>
        <v>695</v>
      </c>
      <c r="BW292">
        <f ca="1"/>
        <v>485</v>
      </c>
      <c r="BX292">
        <f ca="1"/>
        <v>443</v>
      </c>
      <c r="BY292">
        <f ca="1"/>
        <v>404</v>
      </c>
      <c r="BZ292">
        <f ca="1"/>
        <v>638</v>
      </c>
      <c r="CA292">
        <f ca="1"/>
        <v>392</v>
      </c>
      <c r="CB292">
        <f ca="1"/>
        <v>106</v>
      </c>
      <c r="CC292">
        <f ca="1"/>
        <v>836</v>
      </c>
      <c r="CD292">
        <f ca="1"/>
        <v>376</v>
      </c>
      <c r="CE292">
        <f ca="1"/>
        <v>974</v>
      </c>
      <c r="CF292">
        <f ca="1"/>
        <v>493</v>
      </c>
      <c r="CG292">
        <f ca="1"/>
        <v>885</v>
      </c>
      <c r="CH292">
        <f ca="1"/>
        <v>131</v>
      </c>
      <c r="CI292">
        <f ca="1"/>
        <v>158</v>
      </c>
      <c r="CJ292">
        <f ca="1"/>
        <v>359</v>
      </c>
      <c r="CK292">
        <f ca="1"/>
        <v>780</v>
      </c>
      <c r="CL292">
        <f ca="1"/>
        <v>478</v>
      </c>
      <c r="CM292">
        <f ca="1"/>
        <v>571</v>
      </c>
      <c r="CN292">
        <f ca="1"/>
        <v>42</v>
      </c>
      <c r="CO292">
        <f ca="1"/>
        <v>286</v>
      </c>
      <c r="CP292">
        <f ca="1"/>
        <v>596</v>
      </c>
      <c r="CQ292">
        <f ca="1"/>
        <v>799</v>
      </c>
      <c r="CR292">
        <f ca="1"/>
        <v>998</v>
      </c>
      <c r="CS292">
        <f ca="1"/>
        <v>756</v>
      </c>
      <c r="CT292">
        <f ca="1"/>
        <v>776</v>
      </c>
      <c r="CU292">
        <f ca="1"/>
        <v>652</v>
      </c>
      <c r="CV292">
        <f ca="1"/>
        <v>801</v>
      </c>
      <c r="CW292">
        <f ca="1"/>
        <v>141</v>
      </c>
    </row>
    <row r="293" spans="1:101">
      <c r="A293" t="s">
        <v>317</v>
      </c>
      <c r="B293">
        <f ca="1"/>
        <v>947</v>
      </c>
      <c r="C293">
        <f ca="1"/>
        <v>446</v>
      </c>
      <c r="D293">
        <f ca="1"/>
        <v>416</v>
      </c>
      <c r="E293">
        <f ca="1"/>
        <v>923</v>
      </c>
      <c r="F293">
        <f ca="1"/>
        <v>18</v>
      </c>
      <c r="G293">
        <f ca="1"/>
        <v>59</v>
      </c>
      <c r="H293">
        <f ca="1"/>
        <v>894</v>
      </c>
      <c r="I293">
        <f ca="1"/>
        <v>24</v>
      </c>
      <c r="J293">
        <f ca="1"/>
        <v>19</v>
      </c>
      <c r="K293">
        <f ca="1"/>
        <v>66</v>
      </c>
      <c r="L293">
        <f ca="1"/>
        <v>100</v>
      </c>
      <c r="M293">
        <f ca="1"/>
        <v>557</v>
      </c>
      <c r="N293">
        <f ca="1"/>
        <v>998</v>
      </c>
      <c r="O293">
        <f ca="1"/>
        <v>752</v>
      </c>
      <c r="P293">
        <f ca="1"/>
        <v>827</v>
      </c>
      <c r="Q293">
        <f ca="1"/>
        <v>926</v>
      </c>
      <c r="R293">
        <f ca="1"/>
        <v>944</v>
      </c>
      <c r="S293">
        <f ca="1"/>
        <v>668</v>
      </c>
      <c r="T293">
        <f ca="1"/>
        <v>74</v>
      </c>
      <c r="U293">
        <f ca="1"/>
        <v>960</v>
      </c>
      <c r="V293">
        <f ca="1"/>
        <v>5</v>
      </c>
      <c r="W293">
        <f ca="1"/>
        <v>352</v>
      </c>
      <c r="X293">
        <f ca="1"/>
        <v>834</v>
      </c>
      <c r="Y293">
        <f ca="1"/>
        <v>426</v>
      </c>
      <c r="Z293">
        <f ca="1"/>
        <v>543</v>
      </c>
      <c r="AA293">
        <f ca="1"/>
        <v>973</v>
      </c>
      <c r="AB293">
        <f ca="1"/>
        <v>46</v>
      </c>
      <c r="AC293">
        <f ca="1"/>
        <v>587</v>
      </c>
      <c r="AD293">
        <f ca="1"/>
        <v>709</v>
      </c>
      <c r="AE293">
        <f ca="1"/>
        <v>549</v>
      </c>
      <c r="AF293">
        <f ca="1"/>
        <v>926</v>
      </c>
      <c r="AG293">
        <f ca="1"/>
        <v>620</v>
      </c>
      <c r="AH293">
        <f ca="1"/>
        <v>630</v>
      </c>
      <c r="AI293">
        <f ca="1"/>
        <v>105</v>
      </c>
      <c r="AJ293">
        <f ca="1"/>
        <v>11</v>
      </c>
      <c r="AK293">
        <f ca="1"/>
        <v>187</v>
      </c>
      <c r="AL293">
        <f ca="1"/>
        <v>228</v>
      </c>
      <c r="AM293">
        <f ca="1"/>
        <v>110</v>
      </c>
      <c r="AN293">
        <f ca="1"/>
        <v>745</v>
      </c>
      <c r="AO293">
        <f ca="1"/>
        <v>919</v>
      </c>
      <c r="AP293">
        <f ca="1"/>
        <v>190</v>
      </c>
      <c r="AQ293">
        <f ca="1"/>
        <v>850</v>
      </c>
      <c r="AR293">
        <f ca="1"/>
        <v>686</v>
      </c>
      <c r="AS293">
        <f ca="1"/>
        <v>419</v>
      </c>
      <c r="AT293">
        <f ca="1"/>
        <v>328</v>
      </c>
      <c r="AU293">
        <f ca="1"/>
        <v>345</v>
      </c>
      <c r="AV293">
        <f ca="1"/>
        <v>390</v>
      </c>
      <c r="AW293">
        <f ca="1"/>
        <v>180</v>
      </c>
      <c r="AX293">
        <f ca="1"/>
        <v>965</v>
      </c>
      <c r="AY293">
        <f ca="1"/>
        <v>490</v>
      </c>
      <c r="AZ293">
        <f ca="1"/>
        <v>393</v>
      </c>
      <c r="BA293">
        <f ca="1"/>
        <v>941</v>
      </c>
      <c r="BB293">
        <f ca="1"/>
        <v>241</v>
      </c>
      <c r="BC293">
        <f ca="1"/>
        <v>378</v>
      </c>
      <c r="BD293">
        <f ca="1"/>
        <v>794</v>
      </c>
      <c r="BE293">
        <f ca="1"/>
        <v>251</v>
      </c>
      <c r="BF293">
        <f ca="1"/>
        <v>130</v>
      </c>
      <c r="BG293">
        <f ca="1"/>
        <v>754</v>
      </c>
      <c r="BH293">
        <f ca="1"/>
        <v>976</v>
      </c>
      <c r="BI293">
        <f ca="1"/>
        <v>875</v>
      </c>
      <c r="BJ293">
        <f ca="1"/>
        <v>16</v>
      </c>
      <c r="BK293">
        <f ca="1"/>
        <v>868</v>
      </c>
      <c r="BL293">
        <f ca="1"/>
        <v>574</v>
      </c>
      <c r="BM293">
        <f ca="1"/>
        <v>558</v>
      </c>
      <c r="BN293">
        <f ca="1"/>
        <v>987</v>
      </c>
      <c r="BO293">
        <f ca="1"/>
        <v>400</v>
      </c>
      <c r="BP293">
        <f ca="1"/>
        <v>305</v>
      </c>
      <c r="BQ293">
        <f ca="1"/>
        <v>554</v>
      </c>
      <c r="BR293">
        <f ca="1"/>
        <v>194</v>
      </c>
      <c r="BS293">
        <f ca="1"/>
        <v>566</v>
      </c>
      <c r="BT293">
        <f ca="1"/>
        <v>101</v>
      </c>
      <c r="BU293">
        <f ca="1"/>
        <v>289</v>
      </c>
      <c r="BV293">
        <f ca="1"/>
        <v>822</v>
      </c>
      <c r="BW293">
        <f ca="1"/>
        <v>625</v>
      </c>
      <c r="BX293">
        <f ca="1"/>
        <v>353</v>
      </c>
      <c r="BY293">
        <f ca="1"/>
        <v>416</v>
      </c>
      <c r="BZ293">
        <f ca="1"/>
        <v>279</v>
      </c>
      <c r="CA293">
        <f ca="1"/>
        <v>537</v>
      </c>
      <c r="CB293">
        <f ca="1"/>
        <v>427</v>
      </c>
      <c r="CC293">
        <f ca="1"/>
        <v>841</v>
      </c>
      <c r="CD293">
        <f ca="1"/>
        <v>270</v>
      </c>
      <c r="CE293">
        <f ca="1"/>
        <v>482</v>
      </c>
      <c r="CF293">
        <f ca="1"/>
        <v>764</v>
      </c>
      <c r="CG293">
        <f ca="1"/>
        <v>751</v>
      </c>
      <c r="CH293">
        <f ca="1"/>
        <v>124</v>
      </c>
      <c r="CI293">
        <f ca="1"/>
        <v>459</v>
      </c>
      <c r="CJ293">
        <f ca="1"/>
        <v>791</v>
      </c>
      <c r="CK293">
        <f ca="1"/>
        <v>341</v>
      </c>
      <c r="CL293">
        <f ca="1"/>
        <v>383</v>
      </c>
      <c r="CM293">
        <f ca="1"/>
        <v>151</v>
      </c>
      <c r="CN293">
        <f ca="1"/>
        <v>826</v>
      </c>
      <c r="CO293">
        <f ca="1"/>
        <v>231</v>
      </c>
      <c r="CP293">
        <f ca="1"/>
        <v>983</v>
      </c>
      <c r="CQ293">
        <f ca="1"/>
        <v>629</v>
      </c>
      <c r="CR293">
        <f ca="1"/>
        <v>898</v>
      </c>
      <c r="CS293">
        <f ca="1"/>
        <v>30</v>
      </c>
      <c r="CT293">
        <f ca="1"/>
        <v>202</v>
      </c>
      <c r="CU293">
        <f ca="1"/>
        <v>522</v>
      </c>
      <c r="CV293">
        <f ca="1"/>
        <v>382</v>
      </c>
      <c r="CW293">
        <f ca="1"/>
        <v>530</v>
      </c>
    </row>
    <row r="294" spans="1:101">
      <c r="A294" t="s">
        <v>318</v>
      </c>
      <c r="B294">
        <f ca="1"/>
        <v>199</v>
      </c>
      <c r="C294">
        <f ca="1"/>
        <v>770</v>
      </c>
      <c r="D294">
        <f ca="1"/>
        <v>668</v>
      </c>
      <c r="E294">
        <f ca="1"/>
        <v>47</v>
      </c>
      <c r="F294">
        <f ca="1"/>
        <v>417</v>
      </c>
      <c r="G294">
        <f ca="1"/>
        <v>824</v>
      </c>
      <c r="H294">
        <f ca="1"/>
        <v>961</v>
      </c>
      <c r="I294">
        <f ca="1"/>
        <v>160</v>
      </c>
      <c r="J294">
        <f ca="1"/>
        <v>886</v>
      </c>
      <c r="K294">
        <f ca="1"/>
        <v>969</v>
      </c>
      <c r="L294">
        <f ca="1"/>
        <v>3</v>
      </c>
      <c r="M294">
        <f ca="1"/>
        <v>367</v>
      </c>
      <c r="N294">
        <f ca="1"/>
        <v>59</v>
      </c>
      <c r="O294">
        <f ca="1"/>
        <v>354</v>
      </c>
      <c r="P294">
        <f ca="1"/>
        <v>394</v>
      </c>
      <c r="Q294">
        <f ca="1"/>
        <v>126</v>
      </c>
      <c r="R294">
        <f ca="1"/>
        <v>441</v>
      </c>
      <c r="S294">
        <f ca="1"/>
        <v>506</v>
      </c>
      <c r="T294">
        <f ca="1"/>
        <v>789</v>
      </c>
      <c r="U294">
        <f ca="1"/>
        <v>532</v>
      </c>
      <c r="V294">
        <f ca="1"/>
        <v>835</v>
      </c>
      <c r="W294">
        <f ca="1"/>
        <v>897</v>
      </c>
      <c r="X294">
        <f ca="1"/>
        <v>593</v>
      </c>
      <c r="Y294">
        <f ca="1"/>
        <v>15</v>
      </c>
      <c r="Z294">
        <f ca="1"/>
        <v>654</v>
      </c>
      <c r="AA294">
        <f ca="1"/>
        <v>960</v>
      </c>
      <c r="AB294">
        <f ca="1"/>
        <v>53</v>
      </c>
      <c r="AC294">
        <f ca="1"/>
        <v>952</v>
      </c>
      <c r="AD294">
        <f ca="1"/>
        <v>415</v>
      </c>
      <c r="AE294">
        <f ca="1"/>
        <v>292</v>
      </c>
      <c r="AF294">
        <f ca="1"/>
        <v>162</v>
      </c>
      <c r="AG294">
        <f ca="1"/>
        <v>373</v>
      </c>
      <c r="AH294">
        <f ca="1"/>
        <v>442</v>
      </c>
      <c r="AI294">
        <f ca="1"/>
        <v>149</v>
      </c>
      <c r="AJ294">
        <f ca="1"/>
        <v>44</v>
      </c>
      <c r="AK294">
        <f ca="1"/>
        <v>118</v>
      </c>
      <c r="AL294">
        <f ca="1"/>
        <v>740</v>
      </c>
      <c r="AM294">
        <f ca="1"/>
        <v>463</v>
      </c>
      <c r="AN294">
        <f ca="1"/>
        <v>924</v>
      </c>
      <c r="AO294">
        <f ca="1"/>
        <v>177</v>
      </c>
      <c r="AP294">
        <f ca="1"/>
        <v>520</v>
      </c>
      <c r="AQ294">
        <f ca="1"/>
        <v>298</v>
      </c>
      <c r="AR294">
        <f ca="1"/>
        <v>940</v>
      </c>
      <c r="AS294">
        <f ca="1"/>
        <v>843</v>
      </c>
      <c r="AT294">
        <f ca="1"/>
        <v>489</v>
      </c>
      <c r="AU294">
        <f ca="1"/>
        <v>283</v>
      </c>
      <c r="AV294">
        <f ca="1"/>
        <v>917</v>
      </c>
      <c r="AW294">
        <f ca="1"/>
        <v>798</v>
      </c>
      <c r="AX294">
        <f ca="1"/>
        <v>392</v>
      </c>
      <c r="AY294">
        <f ca="1"/>
        <v>316</v>
      </c>
      <c r="AZ294">
        <f ca="1"/>
        <v>834</v>
      </c>
      <c r="BA294">
        <f ca="1"/>
        <v>592</v>
      </c>
      <c r="BB294">
        <f ca="1"/>
        <v>929</v>
      </c>
      <c r="BC294">
        <f ca="1"/>
        <v>78</v>
      </c>
      <c r="BD294">
        <f ca="1"/>
        <v>668</v>
      </c>
      <c r="BE294">
        <f ca="1"/>
        <v>169</v>
      </c>
      <c r="BF294">
        <f ca="1"/>
        <v>12</v>
      </c>
      <c r="BG294">
        <f ca="1"/>
        <v>730</v>
      </c>
      <c r="BH294">
        <f ca="1"/>
        <v>928</v>
      </c>
      <c r="BI294">
        <f ca="1"/>
        <v>810</v>
      </c>
      <c r="BJ294">
        <f ca="1"/>
        <v>224</v>
      </c>
      <c r="BK294">
        <f ca="1"/>
        <v>890</v>
      </c>
      <c r="BL294">
        <f ca="1"/>
        <v>112</v>
      </c>
      <c r="BM294">
        <f ca="1"/>
        <v>851</v>
      </c>
      <c r="BN294">
        <f ca="1"/>
        <v>840</v>
      </c>
      <c r="BO294">
        <f ca="1"/>
        <v>539</v>
      </c>
      <c r="BP294">
        <f ca="1"/>
        <v>192</v>
      </c>
      <c r="BQ294">
        <f ca="1"/>
        <v>778</v>
      </c>
      <c r="BR294">
        <f ca="1"/>
        <v>223</v>
      </c>
      <c r="BS294">
        <f ca="1"/>
        <v>370</v>
      </c>
      <c r="BT294">
        <f ca="1"/>
        <v>959</v>
      </c>
      <c r="BU294">
        <f ca="1"/>
        <v>493</v>
      </c>
      <c r="BV294">
        <f ca="1"/>
        <v>63</v>
      </c>
      <c r="BW294">
        <f ca="1"/>
        <v>136</v>
      </c>
      <c r="BX294">
        <f ca="1"/>
        <v>469</v>
      </c>
      <c r="BY294">
        <f ca="1"/>
        <v>47</v>
      </c>
      <c r="BZ294">
        <f ca="1"/>
        <v>238</v>
      </c>
      <c r="CA294">
        <f ca="1"/>
        <v>674</v>
      </c>
      <c r="CB294">
        <f ca="1"/>
        <v>806</v>
      </c>
      <c r="CC294">
        <f ca="1"/>
        <v>505</v>
      </c>
      <c r="CD294">
        <f ca="1"/>
        <v>562</v>
      </c>
      <c r="CE294">
        <f ca="1"/>
        <v>355</v>
      </c>
      <c r="CF294">
        <f ca="1"/>
        <v>310</v>
      </c>
      <c r="CG294">
        <f ca="1"/>
        <v>678</v>
      </c>
      <c r="CH294">
        <f ca="1"/>
        <v>433</v>
      </c>
      <c r="CI294">
        <f ca="1"/>
        <v>119</v>
      </c>
      <c r="CJ294">
        <f ca="1"/>
        <v>159</v>
      </c>
      <c r="CK294">
        <f ca="1"/>
        <v>932</v>
      </c>
      <c r="CL294">
        <f ca="1"/>
        <v>910</v>
      </c>
      <c r="CM294">
        <f ca="1"/>
        <v>385</v>
      </c>
      <c r="CN294">
        <f ca="1"/>
        <v>402</v>
      </c>
      <c r="CO294">
        <f ca="1"/>
        <v>681</v>
      </c>
      <c r="CP294">
        <f ca="1"/>
        <v>129</v>
      </c>
      <c r="CQ294">
        <f ca="1"/>
        <v>969</v>
      </c>
      <c r="CR294">
        <f ca="1"/>
        <v>487</v>
      </c>
      <c r="CS294">
        <f ca="1"/>
        <v>390</v>
      </c>
      <c r="CT294">
        <f ca="1"/>
        <v>713</v>
      </c>
      <c r="CU294">
        <f ca="1"/>
        <v>142</v>
      </c>
      <c r="CV294">
        <f ca="1"/>
        <v>184</v>
      </c>
      <c r="CW294">
        <f ca="1"/>
        <v>580</v>
      </c>
    </row>
    <row r="295" spans="1:101">
      <c r="A295" t="s">
        <v>319</v>
      </c>
      <c r="B295">
        <f ca="1"/>
        <v>601</v>
      </c>
      <c r="C295">
        <f ca="1"/>
        <v>208</v>
      </c>
      <c r="D295">
        <f ca="1"/>
        <v>673</v>
      </c>
      <c r="E295">
        <f ca="1"/>
        <v>283</v>
      </c>
      <c r="F295">
        <f ca="1"/>
        <v>741</v>
      </c>
      <c r="G295">
        <f ca="1"/>
        <v>903</v>
      </c>
      <c r="H295">
        <f ca="1"/>
        <v>959</v>
      </c>
      <c r="I295">
        <f ca="1"/>
        <v>444</v>
      </c>
      <c r="J295">
        <f ca="1"/>
        <v>832</v>
      </c>
      <c r="K295">
        <f ca="1"/>
        <v>166</v>
      </c>
      <c r="L295">
        <f ca="1"/>
        <v>17</v>
      </c>
      <c r="M295">
        <f ca="1"/>
        <v>829</v>
      </c>
      <c r="N295">
        <f ca="1"/>
        <v>657</v>
      </c>
      <c r="O295">
        <f ca="1"/>
        <v>852</v>
      </c>
      <c r="P295">
        <f ca="1"/>
        <v>352</v>
      </c>
      <c r="Q295">
        <f ca="1"/>
        <v>484</v>
      </c>
      <c r="R295">
        <f ca="1"/>
        <v>133</v>
      </c>
      <c r="S295">
        <f ca="1"/>
        <v>206</v>
      </c>
      <c r="T295">
        <f ca="1"/>
        <v>41</v>
      </c>
      <c r="U295">
        <f ca="1"/>
        <v>973</v>
      </c>
      <c r="V295">
        <f ca="1"/>
        <v>375</v>
      </c>
      <c r="W295">
        <f ca="1"/>
        <v>318</v>
      </c>
      <c r="X295">
        <f ca="1"/>
        <v>121</v>
      </c>
      <c r="Y295">
        <f ca="1"/>
        <v>977</v>
      </c>
      <c r="Z295">
        <f ca="1"/>
        <v>26</v>
      </c>
      <c r="AA295">
        <f ca="1"/>
        <v>65</v>
      </c>
      <c r="AB295">
        <f ca="1"/>
        <v>747</v>
      </c>
      <c r="AC295">
        <f ca="1"/>
        <v>190</v>
      </c>
      <c r="AD295">
        <f ca="1"/>
        <v>395</v>
      </c>
      <c r="AE295">
        <f ca="1"/>
        <v>92</v>
      </c>
      <c r="AF295">
        <f ca="1"/>
        <v>155</v>
      </c>
      <c r="AG295">
        <f ca="1"/>
        <v>494</v>
      </c>
      <c r="AH295">
        <f ca="1"/>
        <v>776</v>
      </c>
      <c r="AI295">
        <f ca="1"/>
        <v>12</v>
      </c>
      <c r="AJ295">
        <f ca="1"/>
        <v>368</v>
      </c>
      <c r="AK295">
        <f ca="1"/>
        <v>315</v>
      </c>
      <c r="AL295">
        <f ca="1"/>
        <v>597</v>
      </c>
      <c r="AM295">
        <f ca="1"/>
        <v>504</v>
      </c>
      <c r="AN295">
        <f ca="1"/>
        <v>440</v>
      </c>
      <c r="AO295">
        <f ca="1"/>
        <v>977</v>
      </c>
      <c r="AP295">
        <f ca="1"/>
        <v>815</v>
      </c>
      <c r="AQ295">
        <f ca="1"/>
        <v>927</v>
      </c>
      <c r="AR295">
        <f ca="1"/>
        <v>839</v>
      </c>
      <c r="AS295">
        <f ca="1"/>
        <v>827</v>
      </c>
      <c r="AT295">
        <f ca="1"/>
        <v>914</v>
      </c>
      <c r="AU295">
        <f ca="1"/>
        <v>698</v>
      </c>
      <c r="AV295">
        <f ca="1"/>
        <v>170</v>
      </c>
      <c r="AW295">
        <f ca="1"/>
        <v>405</v>
      </c>
      <c r="AX295">
        <f ca="1"/>
        <v>736</v>
      </c>
      <c r="AY295">
        <f ca="1"/>
        <v>47</v>
      </c>
      <c r="AZ295">
        <f ca="1"/>
        <v>981</v>
      </c>
      <c r="BA295">
        <f ca="1"/>
        <v>356</v>
      </c>
      <c r="BB295">
        <f ca="1"/>
        <v>342</v>
      </c>
      <c r="BC295">
        <f ca="1"/>
        <v>609</v>
      </c>
      <c r="BD295">
        <f ca="1"/>
        <v>34</v>
      </c>
      <c r="BE295">
        <f ca="1"/>
        <v>764</v>
      </c>
      <c r="BF295">
        <f ca="1"/>
        <v>458</v>
      </c>
      <c r="BG295">
        <f ca="1"/>
        <v>1000</v>
      </c>
      <c r="BH295">
        <f ca="1"/>
        <v>237</v>
      </c>
      <c r="BI295">
        <f ca="1"/>
        <v>512</v>
      </c>
      <c r="BJ295">
        <f ca="1"/>
        <v>379</v>
      </c>
      <c r="BK295">
        <f ca="1"/>
        <v>622</v>
      </c>
      <c r="BL295">
        <f ca="1"/>
        <v>547</v>
      </c>
      <c r="BM295">
        <f ca="1"/>
        <v>804</v>
      </c>
      <c r="BN295">
        <f ca="1"/>
        <v>214</v>
      </c>
      <c r="BO295">
        <f ca="1"/>
        <v>822</v>
      </c>
      <c r="BP295">
        <f ca="1"/>
        <v>904</v>
      </c>
      <c r="BQ295">
        <f ca="1"/>
        <v>842</v>
      </c>
      <c r="BR295">
        <f ca="1"/>
        <v>534</v>
      </c>
      <c r="BS295">
        <f ca="1"/>
        <v>552</v>
      </c>
      <c r="BT295">
        <f ca="1"/>
        <v>475</v>
      </c>
      <c r="BU295">
        <f ca="1"/>
        <v>304</v>
      </c>
      <c r="BV295">
        <f ca="1"/>
        <v>997</v>
      </c>
      <c r="BW295">
        <f ca="1"/>
        <v>196</v>
      </c>
      <c r="BX295">
        <f ca="1"/>
        <v>176</v>
      </c>
      <c r="BY295">
        <f ca="1"/>
        <v>980</v>
      </c>
      <c r="BZ295">
        <f ca="1"/>
        <v>800</v>
      </c>
      <c r="CA295">
        <f ca="1"/>
        <v>643</v>
      </c>
      <c r="CB295">
        <f ca="1"/>
        <v>665</v>
      </c>
      <c r="CC295">
        <f ca="1"/>
        <v>71</v>
      </c>
      <c r="CD295">
        <f ca="1"/>
        <v>635</v>
      </c>
      <c r="CE295">
        <f ca="1"/>
        <v>349</v>
      </c>
      <c r="CF295">
        <f ca="1"/>
        <v>273</v>
      </c>
      <c r="CG295">
        <f ca="1"/>
        <v>497</v>
      </c>
      <c r="CH295">
        <f ca="1"/>
        <v>44</v>
      </c>
      <c r="CI295">
        <f ca="1"/>
        <v>492</v>
      </c>
      <c r="CJ295">
        <f ca="1"/>
        <v>137</v>
      </c>
      <c r="CK295">
        <f ca="1"/>
        <v>230</v>
      </c>
      <c r="CL295">
        <f ca="1"/>
        <v>848</v>
      </c>
      <c r="CM295">
        <f ca="1"/>
        <v>581</v>
      </c>
      <c r="CN295">
        <f ca="1"/>
        <v>60</v>
      </c>
      <c r="CO295">
        <f ca="1"/>
        <v>673</v>
      </c>
      <c r="CP295">
        <f ca="1"/>
        <v>842</v>
      </c>
      <c r="CQ295">
        <f ca="1"/>
        <v>188</v>
      </c>
      <c r="CR295">
        <f ca="1"/>
        <v>203</v>
      </c>
      <c r="CS295">
        <f ca="1"/>
        <v>936</v>
      </c>
      <c r="CT295">
        <f ca="1"/>
        <v>453</v>
      </c>
      <c r="CU295">
        <f ca="1"/>
        <v>184</v>
      </c>
      <c r="CV295">
        <f ca="1"/>
        <v>781</v>
      </c>
      <c r="CW295">
        <f ca="1"/>
        <v>577</v>
      </c>
    </row>
    <row r="296" spans="1:101">
      <c r="A296" t="s">
        <v>320</v>
      </c>
      <c r="B296">
        <f ca="1"/>
        <v>591</v>
      </c>
      <c r="C296">
        <f ca="1"/>
        <v>840</v>
      </c>
      <c r="D296">
        <f ca="1"/>
        <v>994</v>
      </c>
      <c r="E296">
        <f ca="1"/>
        <v>181</v>
      </c>
      <c r="F296">
        <f ca="1"/>
        <v>821</v>
      </c>
      <c r="G296">
        <f ca="1"/>
        <v>423</v>
      </c>
      <c r="H296">
        <f ca="1"/>
        <v>628</v>
      </c>
      <c r="I296">
        <f ca="1"/>
        <v>152</v>
      </c>
      <c r="J296">
        <f ca="1"/>
        <v>726</v>
      </c>
      <c r="K296">
        <f ca="1"/>
        <v>299</v>
      </c>
      <c r="L296">
        <f ca="1"/>
        <v>502</v>
      </c>
      <c r="M296">
        <f ca="1"/>
        <v>631</v>
      </c>
      <c r="N296">
        <f ca="1"/>
        <v>257</v>
      </c>
      <c r="O296">
        <f ca="1"/>
        <v>746</v>
      </c>
      <c r="P296">
        <f ca="1"/>
        <v>158</v>
      </c>
      <c r="Q296">
        <f ca="1"/>
        <v>173</v>
      </c>
      <c r="R296">
        <f ca="1"/>
        <v>184</v>
      </c>
      <c r="S296">
        <f ca="1"/>
        <v>254</v>
      </c>
      <c r="T296">
        <f ca="1"/>
        <v>957</v>
      </c>
      <c r="U296">
        <f ca="1"/>
        <v>357</v>
      </c>
      <c r="V296">
        <f ca="1"/>
        <v>355</v>
      </c>
      <c r="W296">
        <f ca="1"/>
        <v>779</v>
      </c>
      <c r="X296">
        <f ca="1"/>
        <v>600</v>
      </c>
      <c r="Y296">
        <f ca="1"/>
        <v>799</v>
      </c>
      <c r="Z296">
        <f ca="1"/>
        <v>455</v>
      </c>
      <c r="AA296">
        <f ca="1"/>
        <v>77</v>
      </c>
      <c r="AB296">
        <f ca="1"/>
        <v>646</v>
      </c>
      <c r="AC296">
        <f ca="1"/>
        <v>323</v>
      </c>
      <c r="AD296">
        <f ca="1"/>
        <v>759</v>
      </c>
      <c r="AE296">
        <f ca="1"/>
        <v>479</v>
      </c>
      <c r="AF296">
        <f ca="1"/>
        <v>838</v>
      </c>
      <c r="AG296">
        <f ca="1"/>
        <v>938</v>
      </c>
      <c r="AH296">
        <f ca="1"/>
        <v>75</v>
      </c>
      <c r="AI296">
        <f ca="1"/>
        <v>430</v>
      </c>
      <c r="AJ296">
        <f ca="1"/>
        <v>302</v>
      </c>
      <c r="AK296">
        <f ca="1"/>
        <v>21</v>
      </c>
      <c r="AL296">
        <f ca="1"/>
        <v>636</v>
      </c>
      <c r="AM296">
        <f ca="1"/>
        <v>980</v>
      </c>
      <c r="AN296">
        <f ca="1"/>
        <v>280</v>
      </c>
      <c r="AO296">
        <f ca="1"/>
        <v>333</v>
      </c>
      <c r="AP296">
        <f ca="1"/>
        <v>480</v>
      </c>
      <c r="AQ296">
        <f ca="1"/>
        <v>702</v>
      </c>
      <c r="AR296">
        <f ca="1"/>
        <v>985</v>
      </c>
      <c r="AS296">
        <f ca="1"/>
        <v>700</v>
      </c>
      <c r="AT296">
        <f ca="1"/>
        <v>72</v>
      </c>
      <c r="AU296">
        <f ca="1"/>
        <v>486</v>
      </c>
      <c r="AV296">
        <f ca="1"/>
        <v>689</v>
      </c>
      <c r="AW296">
        <f ca="1"/>
        <v>622</v>
      </c>
      <c r="AX296">
        <f ca="1"/>
        <v>940</v>
      </c>
      <c r="AY296">
        <f ca="1"/>
        <v>622</v>
      </c>
      <c r="AZ296">
        <f ca="1"/>
        <v>306</v>
      </c>
      <c r="BA296">
        <f ca="1"/>
        <v>910</v>
      </c>
      <c r="BB296">
        <f ca="1"/>
        <v>902</v>
      </c>
      <c r="BC296">
        <f ca="1"/>
        <v>161</v>
      </c>
      <c r="BD296">
        <f ca="1"/>
        <v>463</v>
      </c>
      <c r="BE296">
        <f ca="1"/>
        <v>869</v>
      </c>
      <c r="BF296">
        <f ca="1"/>
        <v>515</v>
      </c>
      <c r="BG296">
        <f ca="1"/>
        <v>216</v>
      </c>
      <c r="BH296">
        <f ca="1"/>
        <v>429</v>
      </c>
      <c r="BI296">
        <f ca="1"/>
        <v>691</v>
      </c>
      <c r="BJ296">
        <f ca="1"/>
        <v>422</v>
      </c>
      <c r="BK296">
        <f ca="1"/>
        <v>122</v>
      </c>
      <c r="BL296">
        <f ca="1"/>
        <v>665</v>
      </c>
      <c r="BM296">
        <f ca="1"/>
        <v>823</v>
      </c>
      <c r="BN296">
        <f ca="1"/>
        <v>592</v>
      </c>
      <c r="BO296">
        <f ca="1"/>
        <v>990</v>
      </c>
      <c r="BP296">
        <f ca="1"/>
        <v>743</v>
      </c>
      <c r="BQ296">
        <f ca="1"/>
        <v>6</v>
      </c>
      <c r="BR296">
        <f ca="1"/>
        <v>254</v>
      </c>
      <c r="BS296">
        <f ca="1"/>
        <v>747</v>
      </c>
      <c r="BT296">
        <f ca="1"/>
        <v>752</v>
      </c>
      <c r="BU296">
        <f ca="1"/>
        <v>793</v>
      </c>
      <c r="BV296">
        <f ca="1"/>
        <v>861</v>
      </c>
      <c r="BW296">
        <f ca="1"/>
        <v>47</v>
      </c>
      <c r="BX296">
        <f ca="1"/>
        <v>555</v>
      </c>
      <c r="BY296">
        <f ca="1"/>
        <v>433</v>
      </c>
      <c r="BZ296">
        <f ca="1"/>
        <v>188</v>
      </c>
      <c r="CA296">
        <f ca="1"/>
        <v>704</v>
      </c>
      <c r="CB296">
        <f ca="1"/>
        <v>659</v>
      </c>
      <c r="CC296">
        <f ca="1"/>
        <v>832</v>
      </c>
      <c r="CD296">
        <f ca="1"/>
        <v>258</v>
      </c>
      <c r="CE296">
        <f ca="1"/>
        <v>241</v>
      </c>
      <c r="CF296">
        <f ca="1"/>
        <v>235</v>
      </c>
      <c r="CG296">
        <f ca="1"/>
        <v>855</v>
      </c>
      <c r="CH296">
        <f ca="1"/>
        <v>26</v>
      </c>
      <c r="CI296">
        <f ca="1"/>
        <v>105</v>
      </c>
      <c r="CJ296">
        <f ca="1"/>
        <v>250</v>
      </c>
      <c r="CK296">
        <f ca="1"/>
        <v>641</v>
      </c>
      <c r="CL296">
        <f ca="1"/>
        <v>469</v>
      </c>
      <c r="CM296">
        <f ca="1"/>
        <v>178</v>
      </c>
      <c r="CN296">
        <f ca="1"/>
        <v>199</v>
      </c>
      <c r="CO296">
        <f ca="1"/>
        <v>942</v>
      </c>
      <c r="CP296">
        <f ca="1"/>
        <v>291</v>
      </c>
      <c r="CQ296">
        <f ca="1"/>
        <v>986</v>
      </c>
      <c r="CR296">
        <f ca="1"/>
        <v>786</v>
      </c>
      <c r="CS296">
        <f ca="1"/>
        <v>743</v>
      </c>
      <c r="CT296">
        <f ca="1"/>
        <v>595</v>
      </c>
      <c r="CU296">
        <f ca="1"/>
        <v>406</v>
      </c>
      <c r="CV296">
        <f ca="1"/>
        <v>413</v>
      </c>
      <c r="CW296">
        <f ca="1"/>
        <v>286</v>
      </c>
    </row>
    <row r="297" spans="1:101">
      <c r="A297" t="s">
        <v>321</v>
      </c>
      <c r="B297">
        <f ca="1"/>
        <v>719</v>
      </c>
      <c r="C297">
        <f ca="1"/>
        <v>422</v>
      </c>
      <c r="D297">
        <f ca="1"/>
        <v>441</v>
      </c>
      <c r="E297">
        <f ca="1"/>
        <v>461</v>
      </c>
      <c r="F297">
        <f ca="1"/>
        <v>321</v>
      </c>
      <c r="G297">
        <f ca="1"/>
        <v>168</v>
      </c>
      <c r="H297">
        <f ca="1"/>
        <v>363</v>
      </c>
      <c r="I297">
        <f ca="1"/>
        <v>537</v>
      </c>
      <c r="J297">
        <f ca="1"/>
        <v>816</v>
      </c>
      <c r="K297">
        <f ca="1"/>
        <v>148</v>
      </c>
      <c r="L297">
        <f ca="1"/>
        <v>141</v>
      </c>
      <c r="M297">
        <f ca="1"/>
        <v>593</v>
      </c>
      <c r="N297">
        <f ca="1"/>
        <v>671</v>
      </c>
      <c r="O297">
        <f ca="1"/>
        <v>555</v>
      </c>
      <c r="P297">
        <f ca="1"/>
        <v>514</v>
      </c>
      <c r="Q297">
        <f ca="1"/>
        <v>862</v>
      </c>
      <c r="R297">
        <f ca="1"/>
        <v>252</v>
      </c>
      <c r="S297">
        <f ca="1"/>
        <v>114</v>
      </c>
      <c r="T297">
        <f ca="1"/>
        <v>540</v>
      </c>
      <c r="U297">
        <f ca="1"/>
        <v>73</v>
      </c>
      <c r="V297">
        <f ca="1"/>
        <v>78</v>
      </c>
      <c r="W297">
        <f ca="1"/>
        <v>449</v>
      </c>
      <c r="X297">
        <f ca="1"/>
        <v>152</v>
      </c>
      <c r="Y297">
        <f ca="1"/>
        <v>782</v>
      </c>
      <c r="Z297">
        <f ca="1"/>
        <v>541</v>
      </c>
      <c r="AA297">
        <f ca="1"/>
        <v>952</v>
      </c>
      <c r="AB297">
        <f ca="1"/>
        <v>742</v>
      </c>
      <c r="AC297">
        <f ca="1"/>
        <v>552</v>
      </c>
      <c r="AD297">
        <f ca="1"/>
        <v>580</v>
      </c>
      <c r="AE297">
        <f ca="1"/>
        <v>421</v>
      </c>
      <c r="AF297">
        <f ca="1"/>
        <v>158</v>
      </c>
      <c r="AG297">
        <f ca="1"/>
        <v>484</v>
      </c>
      <c r="AH297">
        <f ca="1"/>
        <v>849</v>
      </c>
      <c r="AI297">
        <f ca="1"/>
        <v>784</v>
      </c>
      <c r="AJ297">
        <f ca="1"/>
        <v>315</v>
      </c>
      <c r="AK297">
        <f ca="1"/>
        <v>902</v>
      </c>
      <c r="AL297">
        <f ca="1"/>
        <v>44</v>
      </c>
      <c r="AM297">
        <f ca="1"/>
        <v>759</v>
      </c>
      <c r="AN297">
        <f ca="1"/>
        <v>312</v>
      </c>
      <c r="AO297">
        <f ca="1"/>
        <v>714</v>
      </c>
      <c r="AP297">
        <f ca="1"/>
        <v>235</v>
      </c>
      <c r="AQ297">
        <f ca="1"/>
        <v>705</v>
      </c>
      <c r="AR297">
        <f ca="1"/>
        <v>809</v>
      </c>
      <c r="AS297">
        <f ca="1"/>
        <v>763</v>
      </c>
      <c r="AT297">
        <f ca="1"/>
        <v>676</v>
      </c>
      <c r="AU297">
        <f ca="1"/>
        <v>742</v>
      </c>
      <c r="AV297">
        <f ca="1"/>
        <v>700</v>
      </c>
      <c r="AW297">
        <f ca="1"/>
        <v>927</v>
      </c>
      <c r="AX297">
        <f ca="1"/>
        <v>688</v>
      </c>
      <c r="AY297">
        <f ca="1"/>
        <v>362</v>
      </c>
      <c r="AZ297">
        <f ca="1"/>
        <v>340</v>
      </c>
      <c r="BA297">
        <f ca="1"/>
        <v>8</v>
      </c>
      <c r="BB297">
        <f ca="1"/>
        <v>572</v>
      </c>
      <c r="BC297">
        <f ca="1"/>
        <v>648</v>
      </c>
      <c r="BD297">
        <f ca="1"/>
        <v>290</v>
      </c>
      <c r="BE297">
        <f ca="1"/>
        <v>427</v>
      </c>
      <c r="BF297">
        <f ca="1"/>
        <v>285</v>
      </c>
      <c r="BG297">
        <f ca="1"/>
        <v>935</v>
      </c>
      <c r="BH297">
        <f ca="1"/>
        <v>968</v>
      </c>
      <c r="BI297">
        <f ca="1"/>
        <v>666</v>
      </c>
      <c r="BJ297">
        <f ca="1"/>
        <v>39</v>
      </c>
      <c r="BK297">
        <f ca="1"/>
        <v>749</v>
      </c>
      <c r="BL297">
        <f ca="1"/>
        <v>823</v>
      </c>
      <c r="BM297">
        <f ca="1"/>
        <v>507</v>
      </c>
      <c r="BN297">
        <f ca="1"/>
        <v>32</v>
      </c>
      <c r="BO297">
        <f ca="1"/>
        <v>763</v>
      </c>
      <c r="BP297">
        <f ca="1"/>
        <v>7</v>
      </c>
      <c r="BQ297">
        <f ca="1"/>
        <v>60</v>
      </c>
      <c r="BR297">
        <f ca="1"/>
        <v>789</v>
      </c>
      <c r="BS297">
        <f ca="1"/>
        <v>383</v>
      </c>
      <c r="BT297">
        <f ca="1"/>
        <v>133</v>
      </c>
      <c r="BU297">
        <f ca="1"/>
        <v>550</v>
      </c>
      <c r="BV297">
        <f ca="1"/>
        <v>319</v>
      </c>
      <c r="BW297">
        <f ca="1"/>
        <v>223</v>
      </c>
      <c r="BX297">
        <f ca="1"/>
        <v>469</v>
      </c>
      <c r="BY297">
        <f ca="1"/>
        <v>619</v>
      </c>
      <c r="BZ297">
        <f ca="1"/>
        <v>932</v>
      </c>
      <c r="CA297">
        <f ca="1"/>
        <v>178</v>
      </c>
      <c r="CB297">
        <f ca="1"/>
        <v>236</v>
      </c>
      <c r="CC297">
        <f ca="1"/>
        <v>42</v>
      </c>
      <c r="CD297">
        <f ca="1"/>
        <v>104</v>
      </c>
      <c r="CE297">
        <f ca="1"/>
        <v>251</v>
      </c>
      <c r="CF297">
        <f ca="1"/>
        <v>437</v>
      </c>
      <c r="CG297">
        <f ca="1"/>
        <v>522</v>
      </c>
      <c r="CH297">
        <f ca="1"/>
        <v>711</v>
      </c>
      <c r="CI297">
        <f ca="1"/>
        <v>200</v>
      </c>
      <c r="CJ297">
        <f ca="1"/>
        <v>450</v>
      </c>
      <c r="CK297">
        <f ca="1"/>
        <v>808</v>
      </c>
      <c r="CL297">
        <f ca="1"/>
        <v>716</v>
      </c>
      <c r="CM297">
        <f ca="1"/>
        <v>400</v>
      </c>
      <c r="CN297">
        <f ca="1"/>
        <v>271</v>
      </c>
      <c r="CO297">
        <f ca="1"/>
        <v>79</v>
      </c>
      <c r="CP297">
        <f ca="1"/>
        <v>791</v>
      </c>
      <c r="CQ297">
        <f ca="1"/>
        <v>327</v>
      </c>
      <c r="CR297">
        <f ca="1"/>
        <v>621</v>
      </c>
      <c r="CS297">
        <f ca="1"/>
        <v>841</v>
      </c>
      <c r="CT297">
        <f ca="1"/>
        <v>274</v>
      </c>
      <c r="CU297">
        <f ca="1"/>
        <v>527</v>
      </c>
      <c r="CV297">
        <f ca="1"/>
        <v>860</v>
      </c>
      <c r="CW297">
        <f ca="1"/>
        <v>606</v>
      </c>
    </row>
    <row r="298" spans="1:101">
      <c r="A298" t="s">
        <v>322</v>
      </c>
      <c r="B298">
        <f ca="1"/>
        <v>187</v>
      </c>
      <c r="C298">
        <f ca="1"/>
        <v>650</v>
      </c>
      <c r="D298">
        <f ca="1"/>
        <v>581</v>
      </c>
      <c r="E298">
        <f ca="1"/>
        <v>785</v>
      </c>
      <c r="F298">
        <f ca="1"/>
        <v>318</v>
      </c>
      <c r="G298">
        <f ca="1"/>
        <v>320</v>
      </c>
      <c r="H298">
        <f ca="1"/>
        <v>178</v>
      </c>
      <c r="I298">
        <f ca="1"/>
        <v>118</v>
      </c>
      <c r="J298">
        <f ca="1"/>
        <v>123</v>
      </c>
      <c r="K298">
        <f ca="1"/>
        <v>33</v>
      </c>
      <c r="L298">
        <f ca="1"/>
        <v>994</v>
      </c>
      <c r="M298">
        <f ca="1"/>
        <v>469</v>
      </c>
      <c r="N298">
        <f ca="1"/>
        <v>354</v>
      </c>
      <c r="O298">
        <f ca="1"/>
        <v>710</v>
      </c>
      <c r="P298">
        <f ca="1"/>
        <v>916</v>
      </c>
      <c r="Q298">
        <f ca="1"/>
        <v>115</v>
      </c>
      <c r="R298">
        <f ca="1"/>
        <v>926</v>
      </c>
      <c r="S298">
        <f ca="1"/>
        <v>132</v>
      </c>
      <c r="T298">
        <f ca="1"/>
        <v>929</v>
      </c>
      <c r="U298">
        <f ca="1"/>
        <v>501</v>
      </c>
      <c r="V298">
        <f ca="1"/>
        <v>902</v>
      </c>
      <c r="W298">
        <f ca="1"/>
        <v>856</v>
      </c>
      <c r="X298">
        <f ca="1"/>
        <v>4</v>
      </c>
      <c r="Y298">
        <f ca="1"/>
        <v>326</v>
      </c>
      <c r="Z298">
        <f ca="1"/>
        <v>704</v>
      </c>
      <c r="AA298">
        <f ca="1"/>
        <v>317</v>
      </c>
      <c r="AB298">
        <f ca="1"/>
        <v>341</v>
      </c>
      <c r="AC298">
        <f ca="1"/>
        <v>875</v>
      </c>
      <c r="AD298">
        <f ca="1"/>
        <v>483</v>
      </c>
      <c r="AE298">
        <f ca="1"/>
        <v>483</v>
      </c>
      <c r="AF298">
        <f ca="1"/>
        <v>392</v>
      </c>
      <c r="AG298">
        <f ca="1"/>
        <v>709</v>
      </c>
      <c r="AH298">
        <f ca="1"/>
        <v>298</v>
      </c>
      <c r="AI298">
        <f ca="1"/>
        <v>416</v>
      </c>
      <c r="AJ298">
        <f ca="1"/>
        <v>755</v>
      </c>
      <c r="AK298">
        <f ca="1"/>
        <v>551</v>
      </c>
      <c r="AL298">
        <f ca="1"/>
        <v>312</v>
      </c>
      <c r="AM298">
        <f ca="1"/>
        <v>615</v>
      </c>
      <c r="AN298">
        <f ca="1"/>
        <v>32</v>
      </c>
      <c r="AO298">
        <f ca="1"/>
        <v>818</v>
      </c>
      <c r="AP298">
        <f ca="1"/>
        <v>255</v>
      </c>
      <c r="AQ298">
        <f ca="1"/>
        <v>277</v>
      </c>
      <c r="AR298">
        <f ca="1"/>
        <v>161</v>
      </c>
      <c r="AS298">
        <f ca="1"/>
        <v>646</v>
      </c>
      <c r="AT298">
        <f ca="1"/>
        <v>235</v>
      </c>
      <c r="AU298">
        <f ca="1"/>
        <v>103</v>
      </c>
      <c r="AV298">
        <f ca="1"/>
        <v>97</v>
      </c>
      <c r="AW298">
        <f ca="1"/>
        <v>269</v>
      </c>
      <c r="AX298">
        <f ca="1"/>
        <v>52</v>
      </c>
      <c r="AY298">
        <f ca="1"/>
        <v>759</v>
      </c>
      <c r="AZ298">
        <f ca="1"/>
        <v>655</v>
      </c>
      <c r="BA298">
        <f ca="1"/>
        <v>385</v>
      </c>
      <c r="BB298">
        <f ca="1"/>
        <v>789</v>
      </c>
      <c r="BC298">
        <f ca="1"/>
        <v>945</v>
      </c>
      <c r="BD298">
        <f ca="1"/>
        <v>398</v>
      </c>
      <c r="BE298">
        <f ca="1"/>
        <v>498</v>
      </c>
      <c r="BF298">
        <f ca="1"/>
        <v>192</v>
      </c>
      <c r="BG298">
        <f ca="1"/>
        <v>187</v>
      </c>
      <c r="BH298">
        <f ca="1"/>
        <v>520</v>
      </c>
      <c r="BI298">
        <f ca="1"/>
        <v>7</v>
      </c>
      <c r="BJ298">
        <f ca="1"/>
        <v>371</v>
      </c>
      <c r="BK298">
        <f ca="1"/>
        <v>121</v>
      </c>
      <c r="BL298">
        <f ca="1"/>
        <v>381</v>
      </c>
      <c r="BM298">
        <f ca="1"/>
        <v>603</v>
      </c>
      <c r="BN298">
        <f ca="1"/>
        <v>449</v>
      </c>
      <c r="BO298">
        <f ca="1"/>
        <v>8</v>
      </c>
      <c r="BP298">
        <f ca="1"/>
        <v>111</v>
      </c>
      <c r="BQ298">
        <f ca="1"/>
        <v>505</v>
      </c>
      <c r="BR298">
        <f ca="1"/>
        <v>855</v>
      </c>
      <c r="BS298">
        <f ca="1"/>
        <v>203</v>
      </c>
      <c r="BT298">
        <f ca="1"/>
        <v>353</v>
      </c>
      <c r="BU298">
        <f ca="1"/>
        <v>78</v>
      </c>
      <c r="BV298">
        <f ca="1"/>
        <v>257</v>
      </c>
      <c r="BW298">
        <f ca="1"/>
        <v>997</v>
      </c>
      <c r="BX298">
        <f ca="1"/>
        <v>865</v>
      </c>
      <c r="BY298">
        <f ca="1"/>
        <v>609</v>
      </c>
      <c r="BZ298">
        <f ca="1"/>
        <v>938</v>
      </c>
      <c r="CA298">
        <f ca="1"/>
        <v>310</v>
      </c>
      <c r="CB298">
        <f ca="1"/>
        <v>135</v>
      </c>
      <c r="CC298">
        <f ca="1"/>
        <v>235</v>
      </c>
      <c r="CD298">
        <f ca="1"/>
        <v>101</v>
      </c>
      <c r="CE298">
        <f ca="1"/>
        <v>449</v>
      </c>
      <c r="CF298">
        <f ca="1"/>
        <v>13</v>
      </c>
      <c r="CG298">
        <f ca="1"/>
        <v>644</v>
      </c>
      <c r="CH298">
        <f ca="1"/>
        <v>92</v>
      </c>
      <c r="CI298">
        <f ca="1"/>
        <v>650</v>
      </c>
      <c r="CJ298">
        <f ca="1"/>
        <v>378</v>
      </c>
      <c r="CK298">
        <f ca="1"/>
        <v>131</v>
      </c>
      <c r="CL298">
        <f ca="1"/>
        <v>263</v>
      </c>
      <c r="CM298">
        <f ca="1"/>
        <v>192</v>
      </c>
      <c r="CN298">
        <f ca="1"/>
        <v>813</v>
      </c>
      <c r="CO298">
        <f ca="1"/>
        <v>895</v>
      </c>
      <c r="CP298">
        <f ca="1"/>
        <v>214</v>
      </c>
      <c r="CQ298">
        <f ca="1"/>
        <v>761</v>
      </c>
      <c r="CR298">
        <f ca="1"/>
        <v>422</v>
      </c>
      <c r="CS298">
        <f ca="1"/>
        <v>811</v>
      </c>
      <c r="CT298">
        <f ca="1"/>
        <v>367</v>
      </c>
      <c r="CU298">
        <f ca="1"/>
        <v>253</v>
      </c>
      <c r="CV298">
        <f ca="1"/>
        <v>134</v>
      </c>
      <c r="CW298">
        <f ca="1"/>
        <v>539</v>
      </c>
    </row>
    <row r="299" spans="1:101">
      <c r="A299" t="s">
        <v>323</v>
      </c>
      <c r="B299">
        <f ca="1"/>
        <v>575</v>
      </c>
      <c r="C299">
        <f ca="1"/>
        <v>654</v>
      </c>
      <c r="D299">
        <f ca="1"/>
        <v>71</v>
      </c>
      <c r="E299">
        <f ca="1"/>
        <v>35</v>
      </c>
      <c r="F299">
        <f ca="1"/>
        <v>759</v>
      </c>
      <c r="G299">
        <f ca="1"/>
        <v>290</v>
      </c>
      <c r="H299">
        <f ca="1"/>
        <v>420</v>
      </c>
      <c r="I299">
        <f ca="1"/>
        <v>362</v>
      </c>
      <c r="J299">
        <f ca="1"/>
        <v>845</v>
      </c>
      <c r="K299">
        <f ca="1"/>
        <v>243</v>
      </c>
      <c r="L299">
        <f ca="1"/>
        <v>310</v>
      </c>
      <c r="M299">
        <f ca="1"/>
        <v>814</v>
      </c>
      <c r="N299">
        <f ca="1"/>
        <v>125</v>
      </c>
      <c r="O299">
        <f ca="1"/>
        <v>518</v>
      </c>
      <c r="P299">
        <f ca="1"/>
        <v>759</v>
      </c>
      <c r="Q299">
        <f ca="1"/>
        <v>156</v>
      </c>
      <c r="R299">
        <f ca="1"/>
        <v>637</v>
      </c>
      <c r="S299">
        <f ca="1"/>
        <v>462</v>
      </c>
      <c r="T299">
        <f ca="1"/>
        <v>190</v>
      </c>
      <c r="U299">
        <f ca="1"/>
        <v>990</v>
      </c>
      <c r="V299">
        <f ca="1"/>
        <v>698</v>
      </c>
      <c r="W299">
        <f ca="1"/>
        <v>595</v>
      </c>
      <c r="X299">
        <f ca="1"/>
        <v>219</v>
      </c>
      <c r="Y299">
        <f ca="1"/>
        <v>135</v>
      </c>
      <c r="Z299">
        <f ca="1"/>
        <v>325</v>
      </c>
      <c r="AA299">
        <f ca="1"/>
        <v>660</v>
      </c>
      <c r="AB299">
        <f ca="1"/>
        <v>87</v>
      </c>
      <c r="AC299">
        <f ca="1"/>
        <v>778</v>
      </c>
      <c r="AD299">
        <f ca="1"/>
        <v>882</v>
      </c>
      <c r="AE299">
        <f ca="1"/>
        <v>57</v>
      </c>
      <c r="AF299">
        <f ca="1"/>
        <v>647</v>
      </c>
      <c r="AG299">
        <f ca="1"/>
        <v>565</v>
      </c>
      <c r="AH299">
        <f ca="1"/>
        <v>902</v>
      </c>
      <c r="AI299">
        <f ca="1"/>
        <v>279</v>
      </c>
      <c r="AJ299">
        <f ca="1"/>
        <v>187</v>
      </c>
      <c r="AK299">
        <f ca="1"/>
        <v>315</v>
      </c>
      <c r="AL299">
        <f ca="1"/>
        <v>914</v>
      </c>
      <c r="AM299">
        <f ca="1"/>
        <v>73</v>
      </c>
      <c r="AN299">
        <f ca="1"/>
        <v>239</v>
      </c>
      <c r="AO299">
        <f ca="1"/>
        <v>932</v>
      </c>
      <c r="AP299">
        <f ca="1"/>
        <v>800</v>
      </c>
      <c r="AQ299">
        <f ca="1"/>
        <v>926</v>
      </c>
      <c r="AR299">
        <f ca="1"/>
        <v>842</v>
      </c>
      <c r="AS299">
        <f ca="1"/>
        <v>830</v>
      </c>
      <c r="AT299">
        <f ca="1"/>
        <v>384</v>
      </c>
      <c r="AU299">
        <f ca="1"/>
        <v>449</v>
      </c>
      <c r="AV299">
        <f ca="1"/>
        <v>540</v>
      </c>
      <c r="AW299">
        <f ca="1"/>
        <v>823</v>
      </c>
      <c r="AX299">
        <f ca="1"/>
        <v>65</v>
      </c>
      <c r="AY299">
        <f ca="1"/>
        <v>562</v>
      </c>
      <c r="AZ299">
        <f ca="1"/>
        <v>820</v>
      </c>
      <c r="BA299">
        <f ca="1"/>
        <v>609</v>
      </c>
      <c r="BB299">
        <f ca="1"/>
        <v>760</v>
      </c>
      <c r="BC299">
        <f ca="1"/>
        <v>387</v>
      </c>
      <c r="BD299">
        <f ca="1"/>
        <v>189</v>
      </c>
      <c r="BE299">
        <f ca="1"/>
        <v>781</v>
      </c>
      <c r="BF299">
        <f ca="1"/>
        <v>1</v>
      </c>
      <c r="BG299">
        <f ca="1"/>
        <v>131</v>
      </c>
      <c r="BH299">
        <f ca="1"/>
        <v>488</v>
      </c>
      <c r="BI299">
        <f ca="1"/>
        <v>576</v>
      </c>
      <c r="BJ299">
        <f ca="1"/>
        <v>46</v>
      </c>
      <c r="BK299">
        <f ca="1"/>
        <v>26</v>
      </c>
      <c r="BL299">
        <f ca="1"/>
        <v>902</v>
      </c>
      <c r="BM299">
        <f ca="1"/>
        <v>236</v>
      </c>
      <c r="BN299">
        <f ca="1"/>
        <v>50</v>
      </c>
      <c r="BO299">
        <f ca="1"/>
        <v>663</v>
      </c>
      <c r="BP299">
        <f ca="1"/>
        <v>947</v>
      </c>
      <c r="BQ299">
        <f ca="1"/>
        <v>144</v>
      </c>
      <c r="BR299">
        <f ca="1"/>
        <v>789</v>
      </c>
      <c r="BS299">
        <f ca="1"/>
        <v>326</v>
      </c>
      <c r="BT299">
        <f ca="1"/>
        <v>706</v>
      </c>
      <c r="BU299">
        <f ca="1"/>
        <v>850</v>
      </c>
      <c r="BV299">
        <f ca="1"/>
        <v>408</v>
      </c>
      <c r="BW299">
        <f ca="1"/>
        <v>195</v>
      </c>
      <c r="BX299">
        <f ca="1"/>
        <v>198</v>
      </c>
      <c r="BY299">
        <f ca="1"/>
        <v>340</v>
      </c>
      <c r="BZ299">
        <f ca="1"/>
        <v>865</v>
      </c>
      <c r="CA299">
        <f ca="1"/>
        <v>280</v>
      </c>
      <c r="CB299">
        <f ca="1"/>
        <v>115</v>
      </c>
      <c r="CC299">
        <f ca="1"/>
        <v>913</v>
      </c>
      <c r="CD299">
        <f ca="1"/>
        <v>779</v>
      </c>
      <c r="CE299">
        <f ca="1"/>
        <v>691</v>
      </c>
      <c r="CF299">
        <f ca="1"/>
        <v>145</v>
      </c>
      <c r="CG299">
        <f ca="1"/>
        <v>469</v>
      </c>
      <c r="CH299">
        <f ca="1"/>
        <v>73</v>
      </c>
      <c r="CI299">
        <f ca="1"/>
        <v>25</v>
      </c>
      <c r="CJ299">
        <f ca="1"/>
        <v>504</v>
      </c>
      <c r="CK299">
        <f ca="1"/>
        <v>641</v>
      </c>
      <c r="CL299">
        <f ca="1"/>
        <v>422</v>
      </c>
      <c r="CM299">
        <f ca="1"/>
        <v>321</v>
      </c>
      <c r="CN299">
        <f ca="1"/>
        <v>448</v>
      </c>
      <c r="CO299">
        <f ca="1"/>
        <v>667</v>
      </c>
      <c r="CP299">
        <f ca="1"/>
        <v>318</v>
      </c>
      <c r="CQ299">
        <f ca="1"/>
        <v>317</v>
      </c>
      <c r="CR299">
        <f ca="1"/>
        <v>831</v>
      </c>
      <c r="CS299">
        <f ca="1"/>
        <v>678</v>
      </c>
      <c r="CT299">
        <f ca="1"/>
        <v>268</v>
      </c>
      <c r="CU299">
        <f ca="1"/>
        <v>78</v>
      </c>
      <c r="CV299">
        <f ca="1"/>
        <v>511</v>
      </c>
      <c r="CW299">
        <f ca="1"/>
        <v>501</v>
      </c>
    </row>
    <row r="300" spans="1:101">
      <c r="A300" t="s">
        <v>324</v>
      </c>
      <c r="B300">
        <f ca="1"/>
        <v>682</v>
      </c>
      <c r="C300">
        <f ca="1"/>
        <v>792</v>
      </c>
      <c r="D300">
        <f ca="1"/>
        <v>143</v>
      </c>
      <c r="E300">
        <f ca="1"/>
        <v>564</v>
      </c>
      <c r="F300">
        <f ca="1"/>
        <v>766</v>
      </c>
      <c r="G300">
        <f ca="1"/>
        <v>597</v>
      </c>
      <c r="H300">
        <f ca="1"/>
        <v>228</v>
      </c>
      <c r="I300">
        <f ca="1"/>
        <v>664</v>
      </c>
      <c r="J300">
        <f ca="1"/>
        <v>926</v>
      </c>
      <c r="K300">
        <f ca="1"/>
        <v>909</v>
      </c>
      <c r="L300">
        <f ca="1"/>
        <v>993</v>
      </c>
      <c r="M300">
        <f ca="1"/>
        <v>499</v>
      </c>
      <c r="N300">
        <f ca="1"/>
        <v>930</v>
      </c>
      <c r="O300">
        <f ca="1"/>
        <v>115</v>
      </c>
      <c r="P300">
        <f ca="1"/>
        <v>192</v>
      </c>
      <c r="Q300">
        <f ca="1"/>
        <v>340</v>
      </c>
      <c r="R300">
        <f ca="1"/>
        <v>168</v>
      </c>
      <c r="S300">
        <f ca="1"/>
        <v>172</v>
      </c>
      <c r="T300">
        <f ca="1"/>
        <v>956</v>
      </c>
      <c r="U300">
        <f ca="1"/>
        <v>997</v>
      </c>
      <c r="V300">
        <f ca="1"/>
        <v>819</v>
      </c>
      <c r="W300">
        <f ca="1"/>
        <v>554</v>
      </c>
      <c r="X300">
        <f ca="1"/>
        <v>985</v>
      </c>
      <c r="Y300">
        <f ca="1"/>
        <v>454</v>
      </c>
      <c r="Z300">
        <f ca="1"/>
        <v>477</v>
      </c>
      <c r="AA300">
        <f ca="1"/>
        <v>929</v>
      </c>
      <c r="AB300">
        <f ca="1"/>
        <v>326</v>
      </c>
      <c r="AC300">
        <f ca="1"/>
        <v>163</v>
      </c>
      <c r="AD300">
        <f ca="1"/>
        <v>113</v>
      </c>
      <c r="AE300">
        <f ca="1"/>
        <v>167</v>
      </c>
      <c r="AF300">
        <f ca="1"/>
        <v>721</v>
      </c>
      <c r="AG300">
        <f ca="1"/>
        <v>537</v>
      </c>
      <c r="AH300">
        <f ca="1"/>
        <v>33</v>
      </c>
      <c r="AI300">
        <f ca="1"/>
        <v>622</v>
      </c>
      <c r="AJ300">
        <f ca="1"/>
        <v>10</v>
      </c>
      <c r="AK300">
        <f ca="1"/>
        <v>853</v>
      </c>
      <c r="AL300">
        <f ca="1"/>
        <v>79</v>
      </c>
      <c r="AM300">
        <f ca="1"/>
        <v>491</v>
      </c>
      <c r="AN300">
        <f ca="1"/>
        <v>755</v>
      </c>
      <c r="AO300">
        <f ca="1"/>
        <v>718</v>
      </c>
      <c r="AP300">
        <f ca="1"/>
        <v>745</v>
      </c>
      <c r="AQ300">
        <f ca="1"/>
        <v>925</v>
      </c>
      <c r="AR300">
        <f ca="1"/>
        <v>940</v>
      </c>
      <c r="AS300">
        <f ca="1"/>
        <v>584</v>
      </c>
      <c r="AT300">
        <f ca="1"/>
        <v>184</v>
      </c>
      <c r="AU300">
        <f ca="1"/>
        <v>517</v>
      </c>
      <c r="AV300">
        <f ca="1"/>
        <v>616</v>
      </c>
      <c r="AW300">
        <f ca="1"/>
        <v>709</v>
      </c>
      <c r="AX300">
        <f ca="1"/>
        <v>373</v>
      </c>
      <c r="AY300">
        <f ca="1"/>
        <v>734</v>
      </c>
      <c r="AZ300">
        <f ca="1"/>
        <v>612</v>
      </c>
      <c r="BA300">
        <f ca="1"/>
        <v>237</v>
      </c>
      <c r="BB300">
        <f ca="1"/>
        <v>174</v>
      </c>
      <c r="BC300">
        <f ca="1"/>
        <v>558</v>
      </c>
      <c r="BD300">
        <f ca="1"/>
        <v>605</v>
      </c>
      <c r="BE300">
        <f ca="1"/>
        <v>243</v>
      </c>
      <c r="BF300">
        <f ca="1"/>
        <v>237</v>
      </c>
      <c r="BG300">
        <f ca="1"/>
        <v>48</v>
      </c>
      <c r="BH300">
        <f ca="1"/>
        <v>427</v>
      </c>
      <c r="BI300">
        <f ca="1"/>
        <v>75</v>
      </c>
      <c r="BJ300">
        <f ca="1"/>
        <v>372</v>
      </c>
      <c r="BK300">
        <f ca="1"/>
        <v>646</v>
      </c>
      <c r="BL300">
        <f ca="1"/>
        <v>143</v>
      </c>
      <c r="BM300">
        <f ca="1"/>
        <v>329</v>
      </c>
      <c r="BN300">
        <f ca="1"/>
        <v>560</v>
      </c>
      <c r="BO300">
        <f ca="1"/>
        <v>821</v>
      </c>
      <c r="BP300">
        <f ca="1"/>
        <v>802</v>
      </c>
      <c r="BQ300">
        <f ca="1"/>
        <v>963</v>
      </c>
      <c r="BR300">
        <f ca="1"/>
        <v>240</v>
      </c>
      <c r="BS300">
        <f ca="1"/>
        <v>256</v>
      </c>
      <c r="BT300">
        <f ca="1"/>
        <v>941</v>
      </c>
      <c r="BU300">
        <f ca="1"/>
        <v>407</v>
      </c>
      <c r="BV300">
        <f ca="1"/>
        <v>871</v>
      </c>
      <c r="BW300">
        <f ca="1"/>
        <v>3</v>
      </c>
      <c r="BX300">
        <f ca="1"/>
        <v>877</v>
      </c>
      <c r="BY300">
        <f ca="1"/>
        <v>157</v>
      </c>
      <c r="BZ300">
        <f ca="1"/>
        <v>163</v>
      </c>
      <c r="CA300">
        <f ca="1"/>
        <v>513</v>
      </c>
      <c r="CB300">
        <f ca="1"/>
        <v>426</v>
      </c>
      <c r="CC300">
        <f ca="1"/>
        <v>628</v>
      </c>
      <c r="CD300">
        <f ca="1"/>
        <v>799</v>
      </c>
      <c r="CE300">
        <f ca="1"/>
        <v>828</v>
      </c>
      <c r="CF300">
        <f ca="1"/>
        <v>885</v>
      </c>
      <c r="CG300">
        <f ca="1"/>
        <v>854</v>
      </c>
      <c r="CH300">
        <f ca="1"/>
        <v>832</v>
      </c>
      <c r="CI300">
        <f ca="1"/>
        <v>677</v>
      </c>
      <c r="CJ300">
        <f ca="1"/>
        <v>241</v>
      </c>
      <c r="CK300">
        <f ca="1"/>
        <v>116</v>
      </c>
      <c r="CL300">
        <f ca="1"/>
        <v>182</v>
      </c>
      <c r="CM300">
        <f ca="1"/>
        <v>69</v>
      </c>
      <c r="CN300">
        <f ca="1"/>
        <v>771</v>
      </c>
      <c r="CO300">
        <f ca="1"/>
        <v>760</v>
      </c>
      <c r="CP300">
        <f ca="1"/>
        <v>579</v>
      </c>
      <c r="CQ300">
        <f ca="1"/>
        <v>695</v>
      </c>
      <c r="CR300">
        <f ca="1"/>
        <v>263</v>
      </c>
      <c r="CS300">
        <f ca="1"/>
        <v>824</v>
      </c>
      <c r="CT300">
        <f ca="1"/>
        <v>950</v>
      </c>
      <c r="CU300">
        <f ca="1"/>
        <v>835</v>
      </c>
      <c r="CV300">
        <f ca="1"/>
        <v>859</v>
      </c>
      <c r="CW300">
        <f ca="1"/>
        <v>625</v>
      </c>
    </row>
    <row r="301" spans="1:101">
      <c r="A301" t="s">
        <v>325</v>
      </c>
      <c r="B301">
        <f ca="1"/>
        <v>582</v>
      </c>
      <c r="C301">
        <f ca="1"/>
        <v>199</v>
      </c>
      <c r="D301">
        <f ca="1"/>
        <v>605</v>
      </c>
      <c r="E301">
        <f ca="1"/>
        <v>272</v>
      </c>
      <c r="F301">
        <f ca="1"/>
        <v>747</v>
      </c>
      <c r="G301">
        <f ca="1"/>
        <v>475</v>
      </c>
      <c r="H301">
        <f ca="1"/>
        <v>662</v>
      </c>
      <c r="I301">
        <f ca="1"/>
        <v>691</v>
      </c>
      <c r="J301">
        <f ca="1"/>
        <v>234</v>
      </c>
      <c r="K301">
        <f ca="1"/>
        <v>360</v>
      </c>
      <c r="L301">
        <f ca="1"/>
        <v>609</v>
      </c>
      <c r="M301">
        <f ca="1"/>
        <v>546</v>
      </c>
      <c r="N301">
        <f ca="1"/>
        <v>914</v>
      </c>
      <c r="O301">
        <f ca="1"/>
        <v>560</v>
      </c>
      <c r="P301">
        <f ca="1"/>
        <v>615</v>
      </c>
      <c r="Q301">
        <f ca="1"/>
        <v>332</v>
      </c>
      <c r="R301">
        <f ca="1"/>
        <v>738</v>
      </c>
      <c r="S301">
        <f ca="1"/>
        <v>30</v>
      </c>
      <c r="T301">
        <f ca="1"/>
        <v>716</v>
      </c>
      <c r="U301">
        <f ca="1"/>
        <v>430</v>
      </c>
      <c r="V301">
        <f ca="1"/>
        <v>631</v>
      </c>
      <c r="W301">
        <f ca="1"/>
        <v>202</v>
      </c>
      <c r="X301">
        <f ca="1"/>
        <v>386</v>
      </c>
      <c r="Y301">
        <f ca="1"/>
        <v>210</v>
      </c>
      <c r="Z301">
        <f ca="1"/>
        <v>502</v>
      </c>
      <c r="AA301">
        <f ca="1"/>
        <v>679</v>
      </c>
      <c r="AB301">
        <f ca="1"/>
        <v>587</v>
      </c>
      <c r="AC301">
        <f ca="1"/>
        <v>601</v>
      </c>
      <c r="AD301">
        <f ca="1"/>
        <v>87</v>
      </c>
      <c r="AE301">
        <f ca="1"/>
        <v>77</v>
      </c>
      <c r="AF301">
        <f ca="1"/>
        <v>248</v>
      </c>
      <c r="AG301">
        <f ca="1"/>
        <v>793</v>
      </c>
      <c r="AH301">
        <f ca="1"/>
        <v>962</v>
      </c>
      <c r="AI301">
        <f ca="1"/>
        <v>44</v>
      </c>
      <c r="AJ301">
        <f ca="1"/>
        <v>892</v>
      </c>
      <c r="AK301">
        <f ca="1"/>
        <v>733</v>
      </c>
      <c r="AL301">
        <f ca="1"/>
        <v>288</v>
      </c>
      <c r="AM301">
        <f ca="1"/>
        <v>75</v>
      </c>
      <c r="AN301">
        <f ca="1"/>
        <v>37</v>
      </c>
      <c r="AO301">
        <f ca="1"/>
        <v>187</v>
      </c>
      <c r="AP301">
        <f ca="1"/>
        <v>224</v>
      </c>
      <c r="AQ301">
        <f ca="1"/>
        <v>46</v>
      </c>
      <c r="AR301">
        <f ca="1"/>
        <v>269</v>
      </c>
      <c r="AS301">
        <f ca="1"/>
        <v>534</v>
      </c>
      <c r="AT301">
        <f ca="1"/>
        <v>885</v>
      </c>
      <c r="AU301">
        <f ca="1"/>
        <v>314</v>
      </c>
      <c r="AV301">
        <f ca="1"/>
        <v>466</v>
      </c>
      <c r="AW301">
        <f ca="1"/>
        <v>183</v>
      </c>
      <c r="AX301">
        <f ca="1"/>
        <v>851</v>
      </c>
      <c r="AY301">
        <f ca="1"/>
        <v>732</v>
      </c>
      <c r="AZ301">
        <f ca="1"/>
        <v>198</v>
      </c>
      <c r="BA301">
        <f ca="1"/>
        <v>933</v>
      </c>
      <c r="BB301">
        <f ca="1"/>
        <v>615</v>
      </c>
      <c r="BC301">
        <f ca="1"/>
        <v>872</v>
      </c>
      <c r="BD301">
        <f ca="1"/>
        <v>238</v>
      </c>
      <c r="BE301">
        <f ca="1"/>
        <v>838</v>
      </c>
      <c r="BF301">
        <f ca="1"/>
        <v>239</v>
      </c>
      <c r="BG301">
        <f ca="1"/>
        <v>609</v>
      </c>
      <c r="BH301">
        <f ca="1"/>
        <v>586</v>
      </c>
      <c r="BI301">
        <f ca="1"/>
        <v>50</v>
      </c>
      <c r="BJ301">
        <f ca="1"/>
        <v>2</v>
      </c>
      <c r="BK301">
        <f ca="1"/>
        <v>52</v>
      </c>
      <c r="BL301">
        <f ca="1"/>
        <v>996</v>
      </c>
      <c r="BM301">
        <f ca="1"/>
        <v>864</v>
      </c>
      <c r="BN301">
        <f ca="1"/>
        <v>594</v>
      </c>
      <c r="BO301">
        <f ca="1"/>
        <v>465</v>
      </c>
      <c r="BP301">
        <f ca="1"/>
        <v>123</v>
      </c>
      <c r="BQ301">
        <f ca="1"/>
        <v>995</v>
      </c>
      <c r="BR301">
        <f ca="1"/>
        <v>635</v>
      </c>
      <c r="BS301">
        <f ca="1"/>
        <v>416</v>
      </c>
      <c r="BT301">
        <f ca="1"/>
        <v>516</v>
      </c>
      <c r="BU301">
        <f ca="1"/>
        <v>811</v>
      </c>
      <c r="BV301">
        <f ca="1"/>
        <v>271</v>
      </c>
      <c r="BW301">
        <f ca="1"/>
        <v>465</v>
      </c>
      <c r="BX301">
        <f ca="1"/>
        <v>212</v>
      </c>
      <c r="BY301">
        <f ca="1"/>
        <v>64</v>
      </c>
      <c r="BZ301">
        <f ca="1"/>
        <v>384</v>
      </c>
      <c r="CA301">
        <f ca="1"/>
        <v>71</v>
      </c>
      <c r="CB301">
        <f ca="1"/>
        <v>860</v>
      </c>
      <c r="CC301">
        <f ca="1"/>
        <v>731</v>
      </c>
      <c r="CD301">
        <f ca="1"/>
        <v>782</v>
      </c>
      <c r="CE301">
        <f ca="1"/>
        <v>217</v>
      </c>
      <c r="CF301">
        <f ca="1"/>
        <v>736</v>
      </c>
      <c r="CG301">
        <f ca="1"/>
        <v>224</v>
      </c>
      <c r="CH301">
        <f ca="1"/>
        <v>946</v>
      </c>
      <c r="CI301">
        <f ca="1"/>
        <v>953</v>
      </c>
      <c r="CJ301">
        <f ca="1"/>
        <v>989</v>
      </c>
      <c r="CK301">
        <f ca="1"/>
        <v>494</v>
      </c>
      <c r="CL301">
        <f ca="1"/>
        <v>400</v>
      </c>
      <c r="CM301">
        <f ca="1"/>
        <v>452</v>
      </c>
      <c r="CN301">
        <f ca="1"/>
        <v>297</v>
      </c>
      <c r="CO301">
        <f ca="1"/>
        <v>608</v>
      </c>
      <c r="CP301">
        <f ca="1"/>
        <v>231</v>
      </c>
      <c r="CQ301">
        <f ca="1"/>
        <v>175</v>
      </c>
      <c r="CR301">
        <f ca="1"/>
        <v>976</v>
      </c>
      <c r="CS301">
        <f ca="1"/>
        <v>732</v>
      </c>
      <c r="CT301">
        <f ca="1"/>
        <v>941</v>
      </c>
      <c r="CU301">
        <f ca="1"/>
        <v>610</v>
      </c>
      <c r="CV301">
        <f ca="1"/>
        <v>695</v>
      </c>
      <c r="CW301">
        <f ca="1"/>
        <v>467</v>
      </c>
    </row>
    <row r="302" spans="1:101">
      <c r="A302" t="s">
        <v>326</v>
      </c>
      <c r="B302">
        <f ca="1"/>
        <v>864</v>
      </c>
      <c r="C302">
        <f ca="1"/>
        <v>96</v>
      </c>
      <c r="D302">
        <f ca="1"/>
        <v>883</v>
      </c>
      <c r="E302">
        <f ca="1"/>
        <v>143</v>
      </c>
      <c r="F302">
        <f ca="1"/>
        <v>629</v>
      </c>
      <c r="G302">
        <f ca="1"/>
        <v>659</v>
      </c>
      <c r="H302">
        <f ca="1"/>
        <v>126</v>
      </c>
      <c r="I302">
        <f ca="1"/>
        <v>413</v>
      </c>
      <c r="J302">
        <f ca="1"/>
        <v>168</v>
      </c>
      <c r="K302">
        <f ca="1"/>
        <v>836</v>
      </c>
      <c r="L302">
        <f ca="1"/>
        <v>847</v>
      </c>
      <c r="M302">
        <f ca="1"/>
        <v>713</v>
      </c>
      <c r="N302">
        <f ca="1"/>
        <v>230</v>
      </c>
      <c r="O302">
        <f ca="1"/>
        <v>498</v>
      </c>
      <c r="P302">
        <f ca="1"/>
        <v>64</v>
      </c>
      <c r="Q302">
        <f ca="1"/>
        <v>622</v>
      </c>
      <c r="R302">
        <f ca="1"/>
        <v>407</v>
      </c>
      <c r="S302">
        <f ca="1"/>
        <v>837</v>
      </c>
      <c r="T302">
        <f ca="1"/>
        <v>345</v>
      </c>
      <c r="U302">
        <f ca="1"/>
        <v>856</v>
      </c>
      <c r="V302">
        <f ca="1"/>
        <v>742</v>
      </c>
      <c r="W302">
        <f ca="1"/>
        <v>993</v>
      </c>
      <c r="X302">
        <f ca="1"/>
        <v>517</v>
      </c>
      <c r="Y302">
        <f ca="1"/>
        <v>914</v>
      </c>
      <c r="Z302">
        <f ca="1"/>
        <v>71</v>
      </c>
      <c r="AA302">
        <f ca="1"/>
        <v>14</v>
      </c>
      <c r="AB302">
        <f ca="1"/>
        <v>9</v>
      </c>
      <c r="AC302">
        <f ca="1"/>
        <v>349</v>
      </c>
      <c r="AD302">
        <f ca="1"/>
        <v>372</v>
      </c>
      <c r="AE302">
        <f ca="1"/>
        <v>952</v>
      </c>
      <c r="AF302">
        <f ca="1"/>
        <v>75</v>
      </c>
      <c r="AG302">
        <f ca="1"/>
        <v>891</v>
      </c>
      <c r="AH302">
        <f ca="1"/>
        <v>306</v>
      </c>
      <c r="AI302">
        <f ca="1"/>
        <v>936</v>
      </c>
      <c r="AJ302">
        <f ca="1"/>
        <v>803</v>
      </c>
      <c r="AK302">
        <f ca="1"/>
        <v>565</v>
      </c>
      <c r="AL302">
        <f ca="1"/>
        <v>199</v>
      </c>
      <c r="AM302">
        <f ca="1"/>
        <v>897</v>
      </c>
      <c r="AN302">
        <f ca="1"/>
        <v>360</v>
      </c>
      <c r="AO302">
        <f ca="1"/>
        <v>218</v>
      </c>
      <c r="AP302">
        <f ca="1"/>
        <v>523</v>
      </c>
      <c r="AQ302">
        <f ca="1"/>
        <v>454</v>
      </c>
      <c r="AR302">
        <f ca="1"/>
        <v>626</v>
      </c>
      <c r="AS302">
        <f ca="1"/>
        <v>27</v>
      </c>
      <c r="AT302">
        <f ca="1"/>
        <v>794</v>
      </c>
      <c r="AU302">
        <f ca="1"/>
        <v>580</v>
      </c>
      <c r="AV302">
        <f ca="1"/>
        <v>407</v>
      </c>
      <c r="AW302">
        <f ca="1"/>
        <v>671</v>
      </c>
      <c r="AX302">
        <f ca="1"/>
        <v>271</v>
      </c>
      <c r="AY302">
        <f ca="1"/>
        <v>827</v>
      </c>
      <c r="AZ302">
        <f ca="1"/>
        <v>333</v>
      </c>
      <c r="BA302">
        <f ca="1"/>
        <v>277</v>
      </c>
      <c r="BB302">
        <f ca="1"/>
        <v>141</v>
      </c>
      <c r="BC302">
        <f ca="1"/>
        <v>765</v>
      </c>
      <c r="BD302">
        <f ca="1"/>
        <v>608</v>
      </c>
      <c r="BE302">
        <f ca="1"/>
        <v>335</v>
      </c>
      <c r="BF302">
        <f ca="1"/>
        <v>712</v>
      </c>
      <c r="BG302">
        <f ca="1"/>
        <v>278</v>
      </c>
      <c r="BH302">
        <f ca="1"/>
        <v>693</v>
      </c>
      <c r="BI302">
        <f ca="1"/>
        <v>97</v>
      </c>
      <c r="BJ302">
        <f ca="1"/>
        <v>845</v>
      </c>
      <c r="BK302">
        <f ca="1"/>
        <v>3</v>
      </c>
      <c r="BL302">
        <f ca="1"/>
        <v>463</v>
      </c>
      <c r="BM302">
        <f ca="1"/>
        <v>624</v>
      </c>
      <c r="BN302">
        <f ca="1"/>
        <v>303</v>
      </c>
      <c r="BO302">
        <f ca="1"/>
        <v>715</v>
      </c>
      <c r="BP302">
        <f ca="1"/>
        <v>882</v>
      </c>
      <c r="BQ302">
        <f ca="1"/>
        <v>33</v>
      </c>
      <c r="BR302">
        <f ca="1"/>
        <v>783</v>
      </c>
      <c r="BS302">
        <f ca="1"/>
        <v>359</v>
      </c>
      <c r="BT302">
        <f ca="1"/>
        <v>407</v>
      </c>
      <c r="BU302">
        <f ca="1"/>
        <v>390</v>
      </c>
      <c r="BV302">
        <f ca="1"/>
        <v>439</v>
      </c>
      <c r="BW302">
        <f ca="1"/>
        <v>135</v>
      </c>
      <c r="BX302">
        <f ca="1"/>
        <v>461</v>
      </c>
      <c r="BY302">
        <f ca="1"/>
        <v>515</v>
      </c>
      <c r="BZ302">
        <f ca="1"/>
        <v>955</v>
      </c>
      <c r="CA302">
        <f ca="1"/>
        <v>914</v>
      </c>
      <c r="CB302">
        <f ca="1"/>
        <v>910</v>
      </c>
      <c r="CC302">
        <f ca="1"/>
        <v>114</v>
      </c>
      <c r="CD302">
        <f ca="1"/>
        <v>376</v>
      </c>
      <c r="CE302">
        <f ca="1"/>
        <v>580</v>
      </c>
      <c r="CF302">
        <f ca="1"/>
        <v>804</v>
      </c>
      <c r="CG302">
        <f ca="1"/>
        <v>501</v>
      </c>
      <c r="CH302">
        <f ca="1"/>
        <v>413</v>
      </c>
      <c r="CI302">
        <f ca="1"/>
        <v>489</v>
      </c>
      <c r="CJ302">
        <f ca="1"/>
        <v>569</v>
      </c>
      <c r="CK302">
        <f ca="1"/>
        <v>540</v>
      </c>
      <c r="CL302">
        <f ca="1"/>
        <v>963</v>
      </c>
      <c r="CM302">
        <f ca="1"/>
        <v>853</v>
      </c>
      <c r="CN302">
        <f ca="1"/>
        <v>837</v>
      </c>
      <c r="CO302">
        <f ca="1"/>
        <v>377</v>
      </c>
      <c r="CP302">
        <f ca="1"/>
        <v>643</v>
      </c>
      <c r="CQ302">
        <f ca="1"/>
        <v>935</v>
      </c>
      <c r="CR302">
        <f ca="1"/>
        <v>195</v>
      </c>
      <c r="CS302">
        <f ca="1"/>
        <v>558</v>
      </c>
      <c r="CT302">
        <f ca="1"/>
        <v>280</v>
      </c>
      <c r="CU302">
        <f ca="1"/>
        <v>266</v>
      </c>
      <c r="CV302">
        <f ca="1"/>
        <v>82</v>
      </c>
      <c r="CW302">
        <f ca="1"/>
        <v>472</v>
      </c>
    </row>
    <row r="303" spans="1:101">
      <c r="A303" t="s">
        <v>327</v>
      </c>
      <c r="B303">
        <f ca="1"/>
        <v>124</v>
      </c>
      <c r="C303">
        <f ca="1"/>
        <v>139</v>
      </c>
      <c r="D303">
        <f ca="1"/>
        <v>60</v>
      </c>
      <c r="E303">
        <f ca="1"/>
        <v>452</v>
      </c>
      <c r="F303">
        <f ca="1"/>
        <v>743</v>
      </c>
      <c r="G303">
        <f ca="1"/>
        <v>478</v>
      </c>
      <c r="H303">
        <f ca="1"/>
        <v>115</v>
      </c>
      <c r="I303">
        <f ca="1"/>
        <v>201</v>
      </c>
      <c r="J303">
        <f ca="1"/>
        <v>338</v>
      </c>
      <c r="K303">
        <f ca="1"/>
        <v>82</v>
      </c>
      <c r="L303">
        <f ca="1"/>
        <v>548</v>
      </c>
      <c r="M303">
        <f ca="1"/>
        <v>837</v>
      </c>
      <c r="N303">
        <f ca="1"/>
        <v>383</v>
      </c>
      <c r="O303">
        <f ca="1"/>
        <v>131</v>
      </c>
      <c r="P303">
        <f ca="1"/>
        <v>498</v>
      </c>
      <c r="Q303">
        <f ca="1"/>
        <v>451</v>
      </c>
      <c r="R303">
        <f ca="1"/>
        <v>426</v>
      </c>
      <c r="S303">
        <f ca="1"/>
        <v>647</v>
      </c>
      <c r="T303">
        <f ca="1"/>
        <v>326</v>
      </c>
      <c r="U303">
        <f ca="1"/>
        <v>276</v>
      </c>
      <c r="V303">
        <f ca="1"/>
        <v>160</v>
      </c>
      <c r="W303">
        <f ca="1"/>
        <v>984</v>
      </c>
      <c r="X303">
        <f ca="1"/>
        <v>769</v>
      </c>
      <c r="Y303">
        <f ca="1"/>
        <v>996</v>
      </c>
      <c r="Z303">
        <f ca="1"/>
        <v>941</v>
      </c>
      <c r="AA303">
        <f ca="1"/>
        <v>870</v>
      </c>
      <c r="AB303">
        <f ca="1"/>
        <v>676</v>
      </c>
      <c r="AC303">
        <f ca="1"/>
        <v>279</v>
      </c>
      <c r="AD303">
        <f ca="1"/>
        <v>165</v>
      </c>
      <c r="AE303">
        <f ca="1"/>
        <v>525</v>
      </c>
      <c r="AF303">
        <f ca="1"/>
        <v>967</v>
      </c>
      <c r="AG303">
        <f ca="1"/>
        <v>178</v>
      </c>
      <c r="AH303">
        <f ca="1"/>
        <v>126</v>
      </c>
      <c r="AI303">
        <f ca="1"/>
        <v>484</v>
      </c>
      <c r="AJ303">
        <f ca="1"/>
        <v>50</v>
      </c>
      <c r="AK303">
        <f ca="1"/>
        <v>861</v>
      </c>
      <c r="AL303">
        <f ca="1"/>
        <v>626</v>
      </c>
      <c r="AM303">
        <f ca="1"/>
        <v>112</v>
      </c>
      <c r="AN303">
        <f ca="1"/>
        <v>264</v>
      </c>
      <c r="AO303">
        <f ca="1"/>
        <v>356</v>
      </c>
      <c r="AP303">
        <f ca="1"/>
        <v>79</v>
      </c>
      <c r="AQ303">
        <f ca="1"/>
        <v>349</v>
      </c>
      <c r="AR303">
        <f ca="1"/>
        <v>996</v>
      </c>
      <c r="AS303">
        <f ca="1"/>
        <v>590</v>
      </c>
      <c r="AT303">
        <f ca="1"/>
        <v>578</v>
      </c>
      <c r="AU303">
        <f ca="1"/>
        <v>340</v>
      </c>
      <c r="AV303">
        <f ca="1"/>
        <v>966</v>
      </c>
      <c r="AW303">
        <f ca="1"/>
        <v>500</v>
      </c>
      <c r="AX303">
        <f ca="1"/>
        <v>394</v>
      </c>
      <c r="AY303">
        <f ca="1"/>
        <v>182</v>
      </c>
      <c r="AZ303">
        <f ca="1"/>
        <v>518</v>
      </c>
      <c r="BA303">
        <f ca="1"/>
        <v>735</v>
      </c>
      <c r="BB303">
        <f ca="1"/>
        <v>295</v>
      </c>
      <c r="BC303">
        <f ca="1"/>
        <v>940</v>
      </c>
      <c r="BD303">
        <f ca="1"/>
        <v>225</v>
      </c>
      <c r="BE303">
        <f ca="1"/>
        <v>935</v>
      </c>
      <c r="BF303">
        <f ca="1"/>
        <v>991</v>
      </c>
      <c r="BG303">
        <f ca="1"/>
        <v>139</v>
      </c>
      <c r="BH303">
        <f ca="1"/>
        <v>539</v>
      </c>
      <c r="BI303">
        <f ca="1"/>
        <v>534</v>
      </c>
      <c r="BJ303">
        <f ca="1"/>
        <v>271</v>
      </c>
      <c r="BK303">
        <f ca="1"/>
        <v>189</v>
      </c>
      <c r="BL303">
        <f ca="1"/>
        <v>748</v>
      </c>
      <c r="BM303">
        <f ca="1"/>
        <v>744</v>
      </c>
      <c r="BN303">
        <f ca="1"/>
        <v>425</v>
      </c>
      <c r="BO303">
        <f ca="1"/>
        <v>862</v>
      </c>
      <c r="BP303">
        <f ca="1"/>
        <v>216</v>
      </c>
      <c r="BQ303">
        <f ca="1"/>
        <v>688</v>
      </c>
      <c r="BR303">
        <f ca="1"/>
        <v>200</v>
      </c>
      <c r="BS303">
        <f ca="1"/>
        <v>897</v>
      </c>
      <c r="BT303">
        <f ca="1"/>
        <v>116</v>
      </c>
      <c r="BU303">
        <f ca="1"/>
        <v>201</v>
      </c>
      <c r="BV303">
        <f ca="1"/>
        <v>773</v>
      </c>
      <c r="BW303">
        <f ca="1"/>
        <v>181</v>
      </c>
      <c r="BX303">
        <f ca="1"/>
        <v>889</v>
      </c>
      <c r="BY303">
        <f ca="1"/>
        <v>128</v>
      </c>
      <c r="BZ303">
        <f ca="1"/>
        <v>274</v>
      </c>
      <c r="CA303">
        <f ca="1"/>
        <v>456</v>
      </c>
      <c r="CB303">
        <f ca="1"/>
        <v>913</v>
      </c>
      <c r="CC303">
        <f ca="1"/>
        <v>236</v>
      </c>
      <c r="CD303">
        <f ca="1"/>
        <v>619</v>
      </c>
      <c r="CE303">
        <f ca="1"/>
        <v>206</v>
      </c>
      <c r="CF303">
        <f ca="1"/>
        <v>213</v>
      </c>
      <c r="CG303">
        <f ca="1"/>
        <v>788</v>
      </c>
      <c r="CH303">
        <f ca="1"/>
        <v>170</v>
      </c>
      <c r="CI303">
        <f ca="1"/>
        <v>537</v>
      </c>
      <c r="CJ303">
        <f ca="1"/>
        <v>904</v>
      </c>
      <c r="CK303">
        <f ca="1"/>
        <v>552</v>
      </c>
      <c r="CL303">
        <f ca="1"/>
        <v>103</v>
      </c>
      <c r="CM303">
        <f ca="1"/>
        <v>992</v>
      </c>
      <c r="CN303">
        <f ca="1"/>
        <v>200</v>
      </c>
      <c r="CO303">
        <f ca="1"/>
        <v>209</v>
      </c>
      <c r="CP303">
        <f ca="1"/>
        <v>158</v>
      </c>
      <c r="CQ303">
        <f ca="1"/>
        <v>812</v>
      </c>
      <c r="CR303">
        <f ca="1"/>
        <v>191</v>
      </c>
      <c r="CS303">
        <f ca="1"/>
        <v>251</v>
      </c>
      <c r="CT303">
        <f ca="1"/>
        <v>294</v>
      </c>
      <c r="CU303">
        <f ca="1"/>
        <v>532</v>
      </c>
      <c r="CV303">
        <f ca="1"/>
        <v>706</v>
      </c>
      <c r="CW303">
        <f ca="1"/>
        <v>403</v>
      </c>
    </row>
    <row r="304" spans="1:101">
      <c r="A304" t="s">
        <v>328</v>
      </c>
      <c r="B304">
        <f ca="1"/>
        <v>896</v>
      </c>
      <c r="C304">
        <f ca="1"/>
        <v>816</v>
      </c>
      <c r="D304">
        <f ca="1"/>
        <v>669</v>
      </c>
      <c r="E304">
        <f ca="1"/>
        <v>413</v>
      </c>
      <c r="F304">
        <f ca="1"/>
        <v>508</v>
      </c>
      <c r="G304">
        <f ca="1"/>
        <v>974</v>
      </c>
      <c r="H304">
        <f ca="1"/>
        <v>676</v>
      </c>
      <c r="I304">
        <f ca="1"/>
        <v>912</v>
      </c>
      <c r="J304">
        <f ca="1"/>
        <v>907</v>
      </c>
      <c r="K304">
        <f ca="1"/>
        <v>455</v>
      </c>
      <c r="L304">
        <f ca="1"/>
        <v>981</v>
      </c>
      <c r="M304">
        <f ca="1"/>
        <v>74</v>
      </c>
      <c r="N304">
        <f ca="1"/>
        <v>113</v>
      </c>
      <c r="O304">
        <f ca="1"/>
        <v>787</v>
      </c>
      <c r="P304">
        <f ca="1"/>
        <v>683</v>
      </c>
      <c r="Q304">
        <f ca="1"/>
        <v>793</v>
      </c>
      <c r="R304">
        <f ca="1"/>
        <v>505</v>
      </c>
      <c r="S304">
        <f ca="1"/>
        <v>365</v>
      </c>
      <c r="T304">
        <f ca="1"/>
        <v>418</v>
      </c>
      <c r="U304">
        <f ca="1"/>
        <v>139</v>
      </c>
      <c r="V304">
        <f ca="1"/>
        <v>445</v>
      </c>
      <c r="W304">
        <f ca="1"/>
        <v>195</v>
      </c>
      <c r="X304">
        <f ca="1"/>
        <v>82</v>
      </c>
      <c r="Y304">
        <f ca="1"/>
        <v>267</v>
      </c>
      <c r="Z304">
        <f ca="1"/>
        <v>486</v>
      </c>
      <c r="AA304">
        <f ca="1"/>
        <v>641</v>
      </c>
      <c r="AB304">
        <f ca="1"/>
        <v>350</v>
      </c>
      <c r="AC304">
        <f ca="1"/>
        <v>540</v>
      </c>
      <c r="AD304">
        <f ca="1"/>
        <v>370</v>
      </c>
      <c r="AE304">
        <f ca="1"/>
        <v>257</v>
      </c>
      <c r="AF304">
        <f ca="1"/>
        <v>557</v>
      </c>
      <c r="AG304">
        <f ca="1"/>
        <v>866</v>
      </c>
      <c r="AH304">
        <f ca="1"/>
        <v>875</v>
      </c>
      <c r="AI304">
        <f ca="1"/>
        <v>456</v>
      </c>
      <c r="AJ304">
        <f ca="1"/>
        <v>254</v>
      </c>
      <c r="AK304">
        <f ca="1"/>
        <v>649</v>
      </c>
      <c r="AL304">
        <f ca="1"/>
        <v>578</v>
      </c>
      <c r="AM304">
        <f ca="1"/>
        <v>935</v>
      </c>
      <c r="AN304">
        <f ca="1"/>
        <v>280</v>
      </c>
      <c r="AO304">
        <f ca="1"/>
        <v>526</v>
      </c>
      <c r="AP304">
        <f ca="1"/>
        <v>10</v>
      </c>
      <c r="AQ304">
        <f ca="1"/>
        <v>196</v>
      </c>
      <c r="AR304">
        <f ca="1"/>
        <v>453</v>
      </c>
      <c r="AS304">
        <f ca="1"/>
        <v>686</v>
      </c>
      <c r="AT304">
        <f ca="1"/>
        <v>793</v>
      </c>
      <c r="AU304">
        <f ca="1"/>
        <v>998</v>
      </c>
      <c r="AV304">
        <f ca="1"/>
        <v>609</v>
      </c>
      <c r="AW304">
        <f ca="1"/>
        <v>146</v>
      </c>
      <c r="AX304">
        <f ca="1"/>
        <v>135</v>
      </c>
      <c r="AY304">
        <f ca="1"/>
        <v>169</v>
      </c>
      <c r="AZ304">
        <f ca="1"/>
        <v>371</v>
      </c>
      <c r="BA304">
        <f ca="1"/>
        <v>578</v>
      </c>
      <c r="BB304">
        <f ca="1"/>
        <v>257</v>
      </c>
      <c r="BC304">
        <f ca="1"/>
        <v>212</v>
      </c>
      <c r="BD304">
        <f ca="1"/>
        <v>330</v>
      </c>
      <c r="BE304">
        <f ca="1"/>
        <v>866</v>
      </c>
      <c r="BF304">
        <f ca="1"/>
        <v>258</v>
      </c>
      <c r="BG304">
        <f ca="1"/>
        <v>747</v>
      </c>
      <c r="BH304">
        <f ca="1"/>
        <v>22</v>
      </c>
      <c r="BI304">
        <f ca="1"/>
        <v>281</v>
      </c>
      <c r="BJ304">
        <f ca="1"/>
        <v>954</v>
      </c>
      <c r="BK304">
        <f ca="1"/>
        <v>10</v>
      </c>
      <c r="BL304">
        <f ca="1"/>
        <v>63</v>
      </c>
      <c r="BM304">
        <f ca="1"/>
        <v>347</v>
      </c>
      <c r="BN304">
        <f ca="1"/>
        <v>147</v>
      </c>
      <c r="BO304">
        <f ca="1"/>
        <v>882</v>
      </c>
      <c r="BP304">
        <f ca="1"/>
        <v>320</v>
      </c>
      <c r="BQ304">
        <f ca="1"/>
        <v>138</v>
      </c>
      <c r="BR304">
        <f ca="1"/>
        <v>781</v>
      </c>
      <c r="BS304">
        <f ca="1"/>
        <v>748</v>
      </c>
      <c r="BT304">
        <f ca="1"/>
        <v>182</v>
      </c>
      <c r="BU304">
        <f ca="1"/>
        <v>146</v>
      </c>
      <c r="BV304">
        <f ca="1"/>
        <v>409</v>
      </c>
      <c r="BW304">
        <f ca="1"/>
        <v>984</v>
      </c>
      <c r="BX304">
        <f ca="1"/>
        <v>807</v>
      </c>
      <c r="BY304">
        <f ca="1"/>
        <v>21</v>
      </c>
      <c r="BZ304">
        <f ca="1"/>
        <v>300</v>
      </c>
      <c r="CA304">
        <f ca="1"/>
        <v>489</v>
      </c>
      <c r="CB304">
        <f ca="1"/>
        <v>266</v>
      </c>
      <c r="CC304">
        <f ca="1"/>
        <v>821</v>
      </c>
      <c r="CD304">
        <f ca="1"/>
        <v>600</v>
      </c>
      <c r="CE304">
        <f ca="1"/>
        <v>829</v>
      </c>
      <c r="CF304">
        <f ca="1"/>
        <v>732</v>
      </c>
      <c r="CG304">
        <f ca="1"/>
        <v>404</v>
      </c>
      <c r="CH304">
        <f ca="1"/>
        <v>769</v>
      </c>
      <c r="CI304">
        <f ca="1"/>
        <v>683</v>
      </c>
      <c r="CJ304">
        <f ca="1"/>
        <v>907</v>
      </c>
      <c r="CK304">
        <f ca="1"/>
        <v>111</v>
      </c>
      <c r="CL304">
        <f ca="1"/>
        <v>885</v>
      </c>
      <c r="CM304">
        <f ca="1"/>
        <v>165</v>
      </c>
      <c r="CN304">
        <f ca="1"/>
        <v>676</v>
      </c>
      <c r="CO304">
        <f ca="1"/>
        <v>922</v>
      </c>
      <c r="CP304">
        <f ca="1"/>
        <v>949</v>
      </c>
      <c r="CQ304">
        <f ca="1"/>
        <v>217</v>
      </c>
      <c r="CR304">
        <f ca="1"/>
        <v>199</v>
      </c>
      <c r="CS304">
        <f ca="1"/>
        <v>900</v>
      </c>
      <c r="CT304">
        <f ca="1"/>
        <v>954</v>
      </c>
      <c r="CU304">
        <f ca="1"/>
        <v>411</v>
      </c>
      <c r="CV304">
        <f ca="1"/>
        <v>73</v>
      </c>
      <c r="CW304">
        <f ca="1"/>
        <v>346</v>
      </c>
    </row>
    <row r="305" spans="1:101">
      <c r="A305" t="s">
        <v>329</v>
      </c>
      <c r="B305">
        <f ca="1"/>
        <v>521</v>
      </c>
      <c r="C305">
        <f ca="1"/>
        <v>218</v>
      </c>
      <c r="D305">
        <f ca="1"/>
        <v>66</v>
      </c>
      <c r="E305">
        <f ca="1"/>
        <v>853</v>
      </c>
      <c r="F305">
        <f ca="1"/>
        <v>89</v>
      </c>
      <c r="G305">
        <f ca="1"/>
        <v>459</v>
      </c>
      <c r="H305">
        <f ca="1"/>
        <v>103</v>
      </c>
      <c r="I305">
        <f ca="1"/>
        <v>224</v>
      </c>
      <c r="J305">
        <f ca="1"/>
        <v>315</v>
      </c>
      <c r="K305">
        <f ca="1"/>
        <v>377</v>
      </c>
      <c r="L305">
        <f ca="1"/>
        <v>267</v>
      </c>
      <c r="M305">
        <f ca="1"/>
        <v>855</v>
      </c>
      <c r="N305">
        <f ca="1"/>
        <v>696</v>
      </c>
      <c r="O305">
        <f ca="1"/>
        <v>216</v>
      </c>
      <c r="P305">
        <f ca="1"/>
        <v>522</v>
      </c>
      <c r="Q305">
        <f ca="1"/>
        <v>823</v>
      </c>
      <c r="R305">
        <f ca="1"/>
        <v>839</v>
      </c>
      <c r="S305">
        <f ca="1"/>
        <v>670</v>
      </c>
      <c r="T305">
        <f ca="1"/>
        <v>128</v>
      </c>
      <c r="U305">
        <f ca="1"/>
        <v>772</v>
      </c>
      <c r="V305">
        <f ca="1"/>
        <v>252</v>
      </c>
      <c r="W305">
        <f ca="1"/>
        <v>366</v>
      </c>
      <c r="X305">
        <f ca="1"/>
        <v>806</v>
      </c>
      <c r="Y305">
        <f ca="1"/>
        <v>758</v>
      </c>
      <c r="Z305">
        <f ca="1"/>
        <v>718</v>
      </c>
      <c r="AA305">
        <f ca="1"/>
        <v>458</v>
      </c>
      <c r="AB305">
        <f ca="1"/>
        <v>99</v>
      </c>
      <c r="AC305">
        <f ca="1"/>
        <v>743</v>
      </c>
      <c r="AD305">
        <f ca="1"/>
        <v>494</v>
      </c>
      <c r="AE305">
        <f ca="1"/>
        <v>186</v>
      </c>
      <c r="AF305">
        <f ca="1"/>
        <v>364</v>
      </c>
      <c r="AG305">
        <f ca="1"/>
        <v>788</v>
      </c>
      <c r="AH305">
        <f ca="1"/>
        <v>525</v>
      </c>
      <c r="AI305">
        <f ca="1"/>
        <v>29</v>
      </c>
      <c r="AJ305">
        <f ca="1"/>
        <v>650</v>
      </c>
      <c r="AK305">
        <f ca="1"/>
        <v>300</v>
      </c>
      <c r="AL305">
        <f ca="1"/>
        <v>583</v>
      </c>
      <c r="AM305">
        <f ca="1"/>
        <v>721</v>
      </c>
      <c r="AN305">
        <f ca="1"/>
        <v>938</v>
      </c>
      <c r="AO305">
        <f ca="1"/>
        <v>253</v>
      </c>
      <c r="AP305">
        <f ca="1"/>
        <v>121</v>
      </c>
      <c r="AQ305">
        <f ca="1"/>
        <v>808</v>
      </c>
      <c r="AR305">
        <f ca="1"/>
        <v>229</v>
      </c>
      <c r="AS305">
        <f ca="1"/>
        <v>735</v>
      </c>
      <c r="AT305">
        <f ca="1"/>
        <v>543</v>
      </c>
      <c r="AU305">
        <f ca="1"/>
        <v>359</v>
      </c>
      <c r="AV305">
        <f ca="1"/>
        <v>790</v>
      </c>
      <c r="AW305">
        <f ca="1"/>
        <v>472</v>
      </c>
      <c r="AX305">
        <f ca="1"/>
        <v>104</v>
      </c>
      <c r="AY305">
        <f ca="1"/>
        <v>321</v>
      </c>
      <c r="AZ305">
        <f ca="1"/>
        <v>49</v>
      </c>
      <c r="BA305">
        <f ca="1"/>
        <v>804</v>
      </c>
      <c r="BB305">
        <f ca="1"/>
        <v>624</v>
      </c>
      <c r="BC305">
        <f ca="1"/>
        <v>944</v>
      </c>
      <c r="BD305">
        <f ca="1"/>
        <v>688</v>
      </c>
      <c r="BE305">
        <f ca="1"/>
        <v>48</v>
      </c>
      <c r="BF305">
        <f ca="1"/>
        <v>161</v>
      </c>
      <c r="BG305">
        <f ca="1"/>
        <v>377</v>
      </c>
      <c r="BH305">
        <f ca="1"/>
        <v>32</v>
      </c>
      <c r="BI305">
        <f ca="1"/>
        <v>109</v>
      </c>
      <c r="BJ305">
        <f ca="1"/>
        <v>863</v>
      </c>
      <c r="BK305">
        <f ca="1"/>
        <v>709</v>
      </c>
      <c r="BL305">
        <f ca="1"/>
        <v>692</v>
      </c>
      <c r="BM305">
        <f ca="1"/>
        <v>611</v>
      </c>
      <c r="BN305">
        <f ca="1"/>
        <v>863</v>
      </c>
      <c r="BO305">
        <f ca="1"/>
        <v>684</v>
      </c>
      <c r="BP305">
        <f ca="1"/>
        <v>445</v>
      </c>
      <c r="BQ305">
        <f ca="1"/>
        <v>859</v>
      </c>
      <c r="BR305">
        <f ca="1"/>
        <v>601</v>
      </c>
      <c r="BS305">
        <f ca="1"/>
        <v>265</v>
      </c>
      <c r="BT305">
        <f ca="1"/>
        <v>246</v>
      </c>
      <c r="BU305">
        <f ca="1"/>
        <v>704</v>
      </c>
      <c r="BV305">
        <f ca="1"/>
        <v>572</v>
      </c>
      <c r="BW305">
        <f ca="1"/>
        <v>189</v>
      </c>
      <c r="BX305">
        <f ca="1"/>
        <v>644</v>
      </c>
      <c r="BY305">
        <f ca="1"/>
        <v>141</v>
      </c>
      <c r="BZ305">
        <f ca="1"/>
        <v>378</v>
      </c>
      <c r="CA305">
        <f ca="1"/>
        <v>236</v>
      </c>
      <c r="CB305">
        <f ca="1"/>
        <v>89</v>
      </c>
      <c r="CC305">
        <f ca="1"/>
        <v>246</v>
      </c>
      <c r="CD305">
        <f ca="1"/>
        <v>337</v>
      </c>
      <c r="CE305">
        <f ca="1"/>
        <v>668</v>
      </c>
      <c r="CF305">
        <f ca="1"/>
        <v>854</v>
      </c>
      <c r="CG305">
        <f ca="1"/>
        <v>822</v>
      </c>
      <c r="CH305">
        <f ca="1"/>
        <v>345</v>
      </c>
      <c r="CI305">
        <f ca="1"/>
        <v>820</v>
      </c>
      <c r="CJ305">
        <f ca="1"/>
        <v>62</v>
      </c>
      <c r="CK305">
        <f ca="1"/>
        <v>976</v>
      </c>
      <c r="CL305">
        <f ca="1"/>
        <v>147</v>
      </c>
      <c r="CM305">
        <f ca="1"/>
        <v>936</v>
      </c>
      <c r="CN305">
        <f ca="1"/>
        <v>412</v>
      </c>
      <c r="CO305">
        <f ca="1"/>
        <v>392</v>
      </c>
      <c r="CP305">
        <f ca="1"/>
        <v>140</v>
      </c>
      <c r="CQ305">
        <f ca="1"/>
        <v>633</v>
      </c>
      <c r="CR305">
        <f ca="1"/>
        <v>651</v>
      </c>
      <c r="CS305">
        <f ca="1"/>
        <v>314</v>
      </c>
      <c r="CT305">
        <f ca="1"/>
        <v>647</v>
      </c>
      <c r="CU305">
        <f ca="1"/>
        <v>405</v>
      </c>
      <c r="CV305">
        <f ca="1"/>
        <v>379</v>
      </c>
      <c r="CW305">
        <f ca="1"/>
        <v>294</v>
      </c>
    </row>
    <row r="306" spans="1:101">
      <c r="A306" t="s">
        <v>330</v>
      </c>
      <c r="B306">
        <f ca="1"/>
        <v>608</v>
      </c>
      <c r="C306">
        <f ca="1"/>
        <v>152</v>
      </c>
      <c r="D306">
        <f ca="1"/>
        <v>891</v>
      </c>
      <c r="E306">
        <f ca="1"/>
        <v>817</v>
      </c>
      <c r="F306">
        <f ca="1"/>
        <v>982</v>
      </c>
      <c r="G306">
        <f ca="1"/>
        <v>448</v>
      </c>
      <c r="H306">
        <f ca="1"/>
        <v>684</v>
      </c>
      <c r="I306">
        <f ca="1"/>
        <v>77</v>
      </c>
      <c r="J306">
        <f ca="1"/>
        <v>706</v>
      </c>
      <c r="K306">
        <f ca="1"/>
        <v>518</v>
      </c>
      <c r="L306">
        <f ca="1"/>
        <v>704</v>
      </c>
      <c r="M306">
        <f ca="1"/>
        <v>656</v>
      </c>
      <c r="N306">
        <f ca="1"/>
        <v>298</v>
      </c>
      <c r="O306">
        <f ca="1"/>
        <v>548</v>
      </c>
      <c r="P306">
        <f ca="1"/>
        <v>538</v>
      </c>
      <c r="Q306">
        <f ca="1"/>
        <v>280</v>
      </c>
      <c r="R306">
        <f ca="1"/>
        <v>434</v>
      </c>
      <c r="S306">
        <f ca="1"/>
        <v>434</v>
      </c>
      <c r="T306">
        <f ca="1"/>
        <v>589</v>
      </c>
      <c r="U306">
        <f ca="1"/>
        <v>386</v>
      </c>
      <c r="V306">
        <f ca="1"/>
        <v>979</v>
      </c>
      <c r="W306">
        <f ca="1"/>
        <v>846</v>
      </c>
      <c r="X306">
        <f ca="1"/>
        <v>943</v>
      </c>
      <c r="Y306">
        <f ca="1"/>
        <v>551</v>
      </c>
      <c r="Z306">
        <f ca="1"/>
        <v>439</v>
      </c>
      <c r="AA306">
        <f ca="1"/>
        <v>412</v>
      </c>
      <c r="AB306">
        <f ca="1"/>
        <v>620</v>
      </c>
      <c r="AC306">
        <f ca="1"/>
        <v>476</v>
      </c>
      <c r="AD306">
        <f ca="1"/>
        <v>162</v>
      </c>
      <c r="AE306">
        <f ca="1"/>
        <v>524</v>
      </c>
      <c r="AF306">
        <f ca="1"/>
        <v>341</v>
      </c>
      <c r="AG306">
        <f ca="1"/>
        <v>494</v>
      </c>
      <c r="AH306">
        <f ca="1"/>
        <v>670</v>
      </c>
      <c r="AI306">
        <f ca="1"/>
        <v>345</v>
      </c>
      <c r="AJ306">
        <f ca="1"/>
        <v>415</v>
      </c>
      <c r="AK306">
        <f ca="1"/>
        <v>513</v>
      </c>
      <c r="AL306">
        <f ca="1"/>
        <v>58</v>
      </c>
      <c r="AM306">
        <f ca="1"/>
        <v>776</v>
      </c>
      <c r="AN306">
        <f ca="1"/>
        <v>622</v>
      </c>
      <c r="AO306">
        <f ca="1"/>
        <v>520</v>
      </c>
      <c r="AP306">
        <f ca="1"/>
        <v>215</v>
      </c>
      <c r="AQ306">
        <f ca="1"/>
        <v>197</v>
      </c>
      <c r="AR306">
        <f ca="1"/>
        <v>239</v>
      </c>
      <c r="AS306">
        <f ca="1"/>
        <v>325</v>
      </c>
      <c r="AT306">
        <f ca="1"/>
        <v>553</v>
      </c>
      <c r="AU306">
        <f ca="1"/>
        <v>280</v>
      </c>
      <c r="AV306">
        <f ca="1"/>
        <v>347</v>
      </c>
      <c r="AW306">
        <f ca="1"/>
        <v>329</v>
      </c>
      <c r="AX306">
        <f ca="1"/>
        <v>536</v>
      </c>
      <c r="AY306">
        <f ca="1"/>
        <v>113</v>
      </c>
      <c r="AZ306">
        <f ca="1"/>
        <v>750</v>
      </c>
      <c r="BA306">
        <f ca="1"/>
        <v>652</v>
      </c>
      <c r="BB306">
        <f ca="1"/>
        <v>529</v>
      </c>
      <c r="BC306">
        <f ca="1"/>
        <v>479</v>
      </c>
      <c r="BD306">
        <f ca="1"/>
        <v>205</v>
      </c>
      <c r="BE306">
        <f ca="1"/>
        <v>852</v>
      </c>
      <c r="BF306">
        <f ca="1"/>
        <v>576</v>
      </c>
      <c r="BG306">
        <f ca="1"/>
        <v>98</v>
      </c>
      <c r="BH306">
        <f ca="1"/>
        <v>101</v>
      </c>
      <c r="BI306">
        <f ca="1"/>
        <v>290</v>
      </c>
      <c r="BJ306">
        <f ca="1"/>
        <v>773</v>
      </c>
      <c r="BK306">
        <f ca="1"/>
        <v>745</v>
      </c>
      <c r="BL306">
        <f ca="1"/>
        <v>292</v>
      </c>
      <c r="BM306">
        <f ca="1"/>
        <v>83</v>
      </c>
      <c r="BN306">
        <f ca="1"/>
        <v>485</v>
      </c>
      <c r="BO306">
        <f ca="1"/>
        <v>518</v>
      </c>
      <c r="BP306">
        <f ca="1"/>
        <v>735</v>
      </c>
      <c r="BQ306">
        <f ca="1"/>
        <v>850</v>
      </c>
      <c r="BR306">
        <f ca="1"/>
        <v>443</v>
      </c>
      <c r="BS306">
        <f ca="1"/>
        <v>541</v>
      </c>
      <c r="BT306">
        <f ca="1"/>
        <v>730</v>
      </c>
      <c r="BU306">
        <f ca="1"/>
        <v>90</v>
      </c>
      <c r="BV306">
        <f ca="1"/>
        <v>528</v>
      </c>
      <c r="BW306">
        <f ca="1"/>
        <v>140</v>
      </c>
      <c r="BX306">
        <f ca="1"/>
        <v>415</v>
      </c>
      <c r="BY306">
        <f ca="1"/>
        <v>720</v>
      </c>
      <c r="BZ306">
        <f ca="1"/>
        <v>530</v>
      </c>
      <c r="CA306">
        <f ca="1"/>
        <v>871</v>
      </c>
      <c r="CB306">
        <f ca="1"/>
        <v>246</v>
      </c>
      <c r="CC306">
        <f ca="1"/>
        <v>919</v>
      </c>
      <c r="CD306">
        <f ca="1"/>
        <v>398</v>
      </c>
      <c r="CE306">
        <f ca="1"/>
        <v>754</v>
      </c>
      <c r="CF306">
        <f ca="1"/>
        <v>150</v>
      </c>
      <c r="CG306">
        <f ca="1"/>
        <v>623</v>
      </c>
      <c r="CH306">
        <f ca="1"/>
        <v>397</v>
      </c>
      <c r="CI306">
        <f ca="1"/>
        <v>13</v>
      </c>
      <c r="CJ306">
        <f ca="1"/>
        <v>63</v>
      </c>
      <c r="CK306">
        <f ca="1"/>
        <v>130</v>
      </c>
      <c r="CL306">
        <f ca="1"/>
        <v>765</v>
      </c>
      <c r="CM306">
        <f ca="1"/>
        <v>500</v>
      </c>
      <c r="CN306">
        <f ca="1"/>
        <v>310</v>
      </c>
      <c r="CO306">
        <f ca="1"/>
        <v>801</v>
      </c>
      <c r="CP306">
        <f ca="1"/>
        <v>447</v>
      </c>
      <c r="CQ306">
        <f ca="1"/>
        <v>537</v>
      </c>
      <c r="CR306">
        <f ca="1"/>
        <v>66</v>
      </c>
      <c r="CS306">
        <f ca="1"/>
        <v>42</v>
      </c>
      <c r="CT306">
        <f ca="1"/>
        <v>399</v>
      </c>
      <c r="CU306">
        <f ca="1"/>
        <v>910</v>
      </c>
      <c r="CV306">
        <f ca="1"/>
        <v>377</v>
      </c>
      <c r="CW306">
        <f ca="1"/>
        <v>142</v>
      </c>
    </row>
    <row r="307" spans="1:101">
      <c r="A307" t="s">
        <v>331</v>
      </c>
      <c r="B307">
        <f ca="1"/>
        <v>307</v>
      </c>
      <c r="C307">
        <f ca="1"/>
        <v>369</v>
      </c>
      <c r="D307">
        <f ca="1"/>
        <v>486</v>
      </c>
      <c r="E307">
        <f ca="1"/>
        <v>388</v>
      </c>
      <c r="F307">
        <f ca="1"/>
        <v>287</v>
      </c>
      <c r="G307">
        <f ca="1"/>
        <v>322</v>
      </c>
      <c r="H307">
        <f ca="1"/>
        <v>318</v>
      </c>
      <c r="I307">
        <f ca="1"/>
        <v>866</v>
      </c>
      <c r="J307">
        <f ca="1"/>
        <v>829</v>
      </c>
      <c r="K307">
        <f ca="1"/>
        <v>568</v>
      </c>
      <c r="L307">
        <f ca="1"/>
        <v>519</v>
      </c>
      <c r="M307">
        <f ca="1"/>
        <v>761</v>
      </c>
      <c r="N307">
        <f ca="1"/>
        <v>970</v>
      </c>
      <c r="O307">
        <f ca="1"/>
        <v>123</v>
      </c>
      <c r="P307">
        <f ca="1"/>
        <v>754</v>
      </c>
      <c r="Q307">
        <f ca="1"/>
        <v>846</v>
      </c>
      <c r="R307">
        <f ca="1"/>
        <v>56</v>
      </c>
      <c r="S307">
        <f ca="1"/>
        <v>683</v>
      </c>
      <c r="T307">
        <f ca="1"/>
        <v>682</v>
      </c>
      <c r="U307">
        <f ca="1"/>
        <v>978</v>
      </c>
      <c r="V307">
        <f ca="1"/>
        <v>36</v>
      </c>
      <c r="W307">
        <f ca="1"/>
        <v>645</v>
      </c>
      <c r="X307">
        <f ca="1"/>
        <v>50</v>
      </c>
      <c r="Y307">
        <f ca="1"/>
        <v>813</v>
      </c>
      <c r="Z307">
        <f ca="1"/>
        <v>652</v>
      </c>
      <c r="AA307">
        <f ca="1"/>
        <v>86</v>
      </c>
      <c r="AB307">
        <f ca="1"/>
        <v>840</v>
      </c>
      <c r="AC307">
        <f ca="1"/>
        <v>717</v>
      </c>
      <c r="AD307">
        <f ca="1"/>
        <v>475</v>
      </c>
      <c r="AE307">
        <f ca="1"/>
        <v>820</v>
      </c>
      <c r="AF307">
        <f ca="1"/>
        <v>462</v>
      </c>
      <c r="AG307">
        <f ca="1"/>
        <v>764</v>
      </c>
      <c r="AH307">
        <f ca="1"/>
        <v>57</v>
      </c>
      <c r="AI307">
        <f ca="1"/>
        <v>457</v>
      </c>
      <c r="AJ307">
        <f ca="1"/>
        <v>487</v>
      </c>
      <c r="AK307">
        <f ca="1"/>
        <v>290</v>
      </c>
      <c r="AL307">
        <f ca="1"/>
        <v>233</v>
      </c>
      <c r="AM307">
        <f ca="1"/>
        <v>128</v>
      </c>
      <c r="AN307">
        <f ca="1"/>
        <v>269</v>
      </c>
      <c r="AO307">
        <f ca="1"/>
        <v>482</v>
      </c>
      <c r="AP307">
        <f ca="1"/>
        <v>557</v>
      </c>
      <c r="AQ307">
        <f ca="1"/>
        <v>909</v>
      </c>
      <c r="AR307">
        <f ca="1"/>
        <v>1000</v>
      </c>
      <c r="AS307">
        <f ca="1"/>
        <v>380</v>
      </c>
      <c r="AT307">
        <f ca="1"/>
        <v>296</v>
      </c>
      <c r="AU307">
        <f ca="1"/>
        <v>872</v>
      </c>
      <c r="AV307">
        <f ca="1"/>
        <v>510</v>
      </c>
      <c r="AW307">
        <f ca="1"/>
        <v>860</v>
      </c>
      <c r="AX307">
        <f ca="1"/>
        <v>922</v>
      </c>
      <c r="AY307">
        <f ca="1"/>
        <v>959</v>
      </c>
      <c r="AZ307">
        <f ca="1"/>
        <v>294</v>
      </c>
      <c r="BA307">
        <f ca="1"/>
        <v>559</v>
      </c>
      <c r="BB307">
        <f ca="1"/>
        <v>413</v>
      </c>
      <c r="BC307">
        <f ca="1"/>
        <v>44</v>
      </c>
      <c r="BD307">
        <f ca="1"/>
        <v>380</v>
      </c>
      <c r="BE307">
        <f ca="1"/>
        <v>872</v>
      </c>
      <c r="BF307">
        <f ca="1"/>
        <v>779</v>
      </c>
      <c r="BG307">
        <f ca="1"/>
        <v>940</v>
      </c>
      <c r="BH307">
        <f ca="1"/>
        <v>786</v>
      </c>
      <c r="BI307">
        <f ca="1"/>
        <v>666</v>
      </c>
      <c r="BJ307">
        <f ca="1"/>
        <v>131</v>
      </c>
      <c r="BK307">
        <f ca="1"/>
        <v>659</v>
      </c>
      <c r="BL307">
        <f ca="1"/>
        <v>626</v>
      </c>
      <c r="BM307">
        <f ca="1"/>
        <v>997</v>
      </c>
      <c r="BN307">
        <f ca="1"/>
        <v>898</v>
      </c>
      <c r="BO307">
        <f ca="1"/>
        <v>723</v>
      </c>
      <c r="BP307">
        <f ca="1"/>
        <v>941</v>
      </c>
      <c r="BQ307">
        <f ca="1"/>
        <v>576</v>
      </c>
      <c r="BR307">
        <f ca="1"/>
        <v>626</v>
      </c>
      <c r="BS307">
        <f ca="1"/>
        <v>428</v>
      </c>
      <c r="BT307">
        <f ca="1"/>
        <v>993</v>
      </c>
      <c r="BU307">
        <f ca="1"/>
        <v>560</v>
      </c>
      <c r="BV307">
        <f ca="1"/>
        <v>991</v>
      </c>
      <c r="BW307">
        <f ca="1"/>
        <v>410</v>
      </c>
      <c r="BX307">
        <f ca="1"/>
        <v>217</v>
      </c>
      <c r="BY307">
        <f ca="1"/>
        <v>281</v>
      </c>
      <c r="BZ307">
        <f ca="1"/>
        <v>670</v>
      </c>
      <c r="CA307">
        <f ca="1"/>
        <v>991</v>
      </c>
      <c r="CB307">
        <f ca="1"/>
        <v>671</v>
      </c>
      <c r="CC307">
        <f ca="1"/>
        <v>467</v>
      </c>
      <c r="CD307">
        <f ca="1"/>
        <v>737</v>
      </c>
      <c r="CE307">
        <f ca="1"/>
        <v>790</v>
      </c>
      <c r="CF307">
        <f ca="1"/>
        <v>67</v>
      </c>
      <c r="CG307">
        <f ca="1"/>
        <v>793</v>
      </c>
      <c r="CH307">
        <f ca="1"/>
        <v>367</v>
      </c>
      <c r="CI307">
        <f ca="1"/>
        <v>696</v>
      </c>
      <c r="CJ307">
        <f ca="1"/>
        <v>239</v>
      </c>
      <c r="CK307">
        <f ca="1"/>
        <v>964</v>
      </c>
      <c r="CL307">
        <f ca="1"/>
        <v>743</v>
      </c>
      <c r="CM307">
        <f ca="1"/>
        <v>657</v>
      </c>
      <c r="CN307">
        <f ca="1"/>
        <v>758</v>
      </c>
      <c r="CO307">
        <f ca="1"/>
        <v>995</v>
      </c>
      <c r="CP307">
        <f ca="1"/>
        <v>711</v>
      </c>
      <c r="CQ307">
        <f ca="1"/>
        <v>451</v>
      </c>
      <c r="CR307">
        <f ca="1"/>
        <v>986</v>
      </c>
      <c r="CS307">
        <f ca="1"/>
        <v>959</v>
      </c>
      <c r="CT307">
        <f ca="1"/>
        <v>741</v>
      </c>
      <c r="CU307">
        <f ca="1"/>
        <v>511</v>
      </c>
      <c r="CV307">
        <f ca="1"/>
        <v>221</v>
      </c>
      <c r="CW307">
        <f ca="1"/>
        <v>33</v>
      </c>
    </row>
    <row r="308" spans="1:101">
      <c r="A308" t="s">
        <v>332</v>
      </c>
      <c r="B308">
        <f ca="1"/>
        <v>879</v>
      </c>
      <c r="C308">
        <f ca="1"/>
        <v>958</v>
      </c>
      <c r="D308">
        <f ca="1"/>
        <v>112</v>
      </c>
      <c r="E308">
        <f ca="1"/>
        <v>84</v>
      </c>
      <c r="F308">
        <f ca="1"/>
        <v>287</v>
      </c>
      <c r="G308">
        <f ca="1"/>
        <v>146</v>
      </c>
      <c r="H308">
        <f ca="1"/>
        <v>340</v>
      </c>
      <c r="I308">
        <f ca="1"/>
        <v>943</v>
      </c>
      <c r="J308">
        <f ca="1"/>
        <v>199</v>
      </c>
      <c r="K308">
        <f ca="1"/>
        <v>783</v>
      </c>
      <c r="L308">
        <f ca="1"/>
        <v>527</v>
      </c>
      <c r="M308">
        <f ca="1"/>
        <v>668</v>
      </c>
      <c r="N308">
        <f ca="1"/>
        <v>3</v>
      </c>
      <c r="O308">
        <f ca="1"/>
        <v>694</v>
      </c>
      <c r="P308">
        <f ca="1"/>
        <v>770</v>
      </c>
      <c r="Q308">
        <f ca="1"/>
        <v>486</v>
      </c>
      <c r="R308">
        <f ca="1"/>
        <v>887</v>
      </c>
      <c r="S308">
        <f ca="1"/>
        <v>81</v>
      </c>
      <c r="T308">
        <f ca="1"/>
        <v>34</v>
      </c>
      <c r="U308">
        <f ca="1"/>
        <v>412</v>
      </c>
      <c r="V308">
        <f ca="1"/>
        <v>547</v>
      </c>
      <c r="W308">
        <f ca="1"/>
        <v>195</v>
      </c>
      <c r="X308">
        <f ca="1"/>
        <v>136</v>
      </c>
      <c r="Y308">
        <f ca="1"/>
        <v>152</v>
      </c>
      <c r="Z308">
        <f ca="1"/>
        <v>86</v>
      </c>
      <c r="AA308">
        <f ca="1"/>
        <v>947</v>
      </c>
      <c r="AB308">
        <f ca="1"/>
        <v>733</v>
      </c>
      <c r="AC308">
        <f ca="1"/>
        <v>59</v>
      </c>
      <c r="AD308">
        <f ca="1"/>
        <v>528</v>
      </c>
      <c r="AE308">
        <f ca="1"/>
        <v>113</v>
      </c>
      <c r="AF308">
        <f ca="1"/>
        <v>690</v>
      </c>
      <c r="AG308">
        <f ca="1"/>
        <v>852</v>
      </c>
      <c r="AH308">
        <f ca="1"/>
        <v>567</v>
      </c>
      <c r="AI308">
        <f ca="1"/>
        <v>380</v>
      </c>
      <c r="AJ308">
        <f ca="1"/>
        <v>759</v>
      </c>
      <c r="AK308">
        <f ca="1"/>
        <v>561</v>
      </c>
      <c r="AL308">
        <f ca="1"/>
        <v>678</v>
      </c>
      <c r="AM308">
        <f ca="1"/>
        <v>478</v>
      </c>
      <c r="AN308">
        <f ca="1"/>
        <v>97</v>
      </c>
      <c r="AO308">
        <f ca="1"/>
        <v>623</v>
      </c>
      <c r="AP308">
        <f ca="1"/>
        <v>799</v>
      </c>
      <c r="AQ308">
        <f ca="1"/>
        <v>68</v>
      </c>
      <c r="AR308">
        <f ca="1"/>
        <v>471</v>
      </c>
      <c r="AS308">
        <f ca="1"/>
        <v>106</v>
      </c>
      <c r="AT308">
        <f ca="1"/>
        <v>830</v>
      </c>
      <c r="AU308">
        <f ca="1"/>
        <v>800</v>
      </c>
      <c r="AV308">
        <f ca="1"/>
        <v>841</v>
      </c>
      <c r="AW308">
        <f ca="1"/>
        <v>232</v>
      </c>
      <c r="AX308">
        <f ca="1"/>
        <v>740</v>
      </c>
      <c r="AY308">
        <f ca="1"/>
        <v>200</v>
      </c>
      <c r="AZ308">
        <f ca="1"/>
        <v>708</v>
      </c>
      <c r="BA308">
        <f ca="1"/>
        <v>891</v>
      </c>
      <c r="BB308">
        <f ca="1"/>
        <v>26</v>
      </c>
      <c r="BC308">
        <f ca="1"/>
        <v>492</v>
      </c>
      <c r="BD308">
        <f ca="1"/>
        <v>208</v>
      </c>
      <c r="BE308">
        <f ca="1"/>
        <v>146</v>
      </c>
      <c r="BF308">
        <f ca="1"/>
        <v>321</v>
      </c>
      <c r="BG308">
        <f ca="1"/>
        <v>413</v>
      </c>
      <c r="BH308">
        <f ca="1"/>
        <v>38</v>
      </c>
      <c r="BI308">
        <f ca="1"/>
        <v>819</v>
      </c>
      <c r="BJ308">
        <f ca="1"/>
        <v>47</v>
      </c>
      <c r="BK308">
        <f ca="1"/>
        <v>985</v>
      </c>
      <c r="BL308">
        <f ca="1"/>
        <v>547</v>
      </c>
      <c r="BM308">
        <f ca="1"/>
        <v>110</v>
      </c>
      <c r="BN308">
        <f ca="1"/>
        <v>683</v>
      </c>
      <c r="BO308">
        <f ca="1"/>
        <v>48</v>
      </c>
      <c r="BP308">
        <f ca="1"/>
        <v>652</v>
      </c>
      <c r="BQ308">
        <f ca="1"/>
        <v>874</v>
      </c>
      <c r="BR308">
        <f ca="1"/>
        <v>711</v>
      </c>
      <c r="BS308">
        <f ca="1"/>
        <v>196</v>
      </c>
      <c r="BT308">
        <f ca="1"/>
        <v>365</v>
      </c>
      <c r="BU308">
        <f ca="1"/>
        <v>335</v>
      </c>
      <c r="BV308">
        <f ca="1"/>
        <v>657</v>
      </c>
      <c r="BW308">
        <f ca="1"/>
        <v>138</v>
      </c>
      <c r="BX308">
        <f ca="1"/>
        <v>868</v>
      </c>
      <c r="BY308">
        <f ca="1"/>
        <v>863</v>
      </c>
      <c r="BZ308">
        <f ca="1"/>
        <v>522</v>
      </c>
      <c r="CA308">
        <f ca="1"/>
        <v>895</v>
      </c>
      <c r="CB308">
        <f ca="1"/>
        <v>953</v>
      </c>
      <c r="CC308">
        <f ca="1"/>
        <v>857</v>
      </c>
      <c r="CD308">
        <f ca="1"/>
        <v>791</v>
      </c>
      <c r="CE308">
        <f ca="1"/>
        <v>566</v>
      </c>
      <c r="CF308">
        <f ca="1"/>
        <v>852</v>
      </c>
      <c r="CG308">
        <f ca="1"/>
        <v>299</v>
      </c>
      <c r="CH308">
        <f ca="1"/>
        <v>702</v>
      </c>
      <c r="CI308">
        <f ca="1"/>
        <v>792</v>
      </c>
      <c r="CJ308">
        <f ca="1"/>
        <v>150</v>
      </c>
      <c r="CK308">
        <f ca="1"/>
        <v>41</v>
      </c>
      <c r="CL308">
        <f ca="1"/>
        <v>274</v>
      </c>
      <c r="CM308">
        <f ca="1"/>
        <v>515</v>
      </c>
      <c r="CN308">
        <f ca="1"/>
        <v>373</v>
      </c>
      <c r="CO308">
        <f ca="1"/>
        <v>226</v>
      </c>
      <c r="CP308">
        <f ca="1"/>
        <v>81</v>
      </c>
      <c r="CQ308">
        <f ca="1"/>
        <v>202</v>
      </c>
      <c r="CR308">
        <f ca="1"/>
        <v>873</v>
      </c>
      <c r="CS308">
        <f ca="1"/>
        <v>112</v>
      </c>
      <c r="CT308">
        <f ca="1"/>
        <v>232</v>
      </c>
      <c r="CU308">
        <f ca="1"/>
        <v>963</v>
      </c>
      <c r="CV308">
        <f ca="1"/>
        <v>436</v>
      </c>
      <c r="CW308">
        <f ca="1"/>
        <v>860</v>
      </c>
    </row>
    <row r="309" spans="1:101">
      <c r="A309" t="s">
        <v>333</v>
      </c>
      <c r="B309">
        <f ca="1"/>
        <v>494</v>
      </c>
      <c r="C309">
        <f ca="1"/>
        <v>984</v>
      </c>
      <c r="D309">
        <f ca="1"/>
        <v>115</v>
      </c>
      <c r="E309">
        <f ca="1"/>
        <v>510</v>
      </c>
      <c r="F309">
        <f ca="1"/>
        <v>135</v>
      </c>
      <c r="G309">
        <f ca="1"/>
        <v>424</v>
      </c>
      <c r="H309">
        <f ca="1"/>
        <v>230</v>
      </c>
      <c r="I309">
        <f ca="1"/>
        <v>351</v>
      </c>
      <c r="J309">
        <f ca="1"/>
        <v>57</v>
      </c>
      <c r="K309">
        <f ca="1"/>
        <v>818</v>
      </c>
      <c r="L309">
        <f ca="1"/>
        <v>659</v>
      </c>
      <c r="M309">
        <f ca="1"/>
        <v>899</v>
      </c>
      <c r="N309">
        <f ca="1"/>
        <v>441</v>
      </c>
      <c r="O309">
        <f ca="1"/>
        <v>249</v>
      </c>
      <c r="P309">
        <f ca="1"/>
        <v>300</v>
      </c>
      <c r="Q309">
        <f ca="1"/>
        <v>403</v>
      </c>
      <c r="R309">
        <f ca="1"/>
        <v>971</v>
      </c>
      <c r="S309">
        <f ca="1"/>
        <v>165</v>
      </c>
      <c r="T309">
        <f ca="1"/>
        <v>367</v>
      </c>
      <c r="U309">
        <f ca="1"/>
        <v>719</v>
      </c>
      <c r="V309">
        <f ca="1"/>
        <v>440</v>
      </c>
      <c r="W309">
        <f ca="1"/>
        <v>972</v>
      </c>
      <c r="X309">
        <f ca="1"/>
        <v>222</v>
      </c>
      <c r="Y309">
        <f ca="1"/>
        <v>912</v>
      </c>
      <c r="Z309">
        <f ca="1"/>
        <v>610</v>
      </c>
      <c r="AA309">
        <f ca="1"/>
        <v>826</v>
      </c>
      <c r="AB309">
        <f ca="1"/>
        <v>715</v>
      </c>
      <c r="AC309">
        <f ca="1"/>
        <v>438</v>
      </c>
      <c r="AD309">
        <f ca="1"/>
        <v>577</v>
      </c>
      <c r="AE309">
        <f ca="1"/>
        <v>522</v>
      </c>
      <c r="AF309">
        <f ca="1"/>
        <v>907</v>
      </c>
      <c r="AG309">
        <f ca="1"/>
        <v>85</v>
      </c>
      <c r="AH309">
        <f ca="1"/>
        <v>15</v>
      </c>
      <c r="AI309">
        <f ca="1"/>
        <v>643</v>
      </c>
      <c r="AJ309">
        <f ca="1"/>
        <v>434</v>
      </c>
      <c r="AK309">
        <f ca="1"/>
        <v>853</v>
      </c>
      <c r="AL309">
        <f ca="1"/>
        <v>944</v>
      </c>
      <c r="AM309">
        <f ca="1"/>
        <v>249</v>
      </c>
      <c r="AN309">
        <f ca="1"/>
        <v>225</v>
      </c>
      <c r="AO309">
        <f ca="1"/>
        <v>277</v>
      </c>
      <c r="AP309">
        <f ca="1"/>
        <v>408</v>
      </c>
      <c r="AQ309">
        <f ca="1"/>
        <v>43</v>
      </c>
      <c r="AR309">
        <f ca="1"/>
        <v>778</v>
      </c>
      <c r="AS309">
        <f ca="1"/>
        <v>623</v>
      </c>
      <c r="AT309">
        <f ca="1"/>
        <v>895</v>
      </c>
      <c r="AU309">
        <f ca="1"/>
        <v>893</v>
      </c>
      <c r="AV309">
        <f ca="1"/>
        <v>295</v>
      </c>
      <c r="AW309">
        <f ca="1"/>
        <v>744</v>
      </c>
      <c r="AX309">
        <f ca="1"/>
        <v>812</v>
      </c>
      <c r="AY309">
        <f ca="1"/>
        <v>47</v>
      </c>
      <c r="AZ309">
        <f ca="1"/>
        <v>20</v>
      </c>
      <c r="BA309">
        <f ca="1"/>
        <v>362</v>
      </c>
      <c r="BB309">
        <f ca="1"/>
        <v>462</v>
      </c>
      <c r="BC309">
        <f ca="1"/>
        <v>278</v>
      </c>
      <c r="BD309">
        <f ca="1"/>
        <v>841</v>
      </c>
      <c r="BE309">
        <f ca="1"/>
        <v>673</v>
      </c>
      <c r="BF309">
        <f ca="1"/>
        <v>140</v>
      </c>
      <c r="BG309">
        <f ca="1"/>
        <v>737</v>
      </c>
      <c r="BH309">
        <f ca="1"/>
        <v>511</v>
      </c>
      <c r="BI309">
        <f ca="1"/>
        <v>177</v>
      </c>
      <c r="BJ309">
        <f ca="1"/>
        <v>178</v>
      </c>
      <c r="BK309">
        <f ca="1"/>
        <v>215</v>
      </c>
      <c r="BL309">
        <f ca="1"/>
        <v>892</v>
      </c>
      <c r="BM309">
        <f ca="1"/>
        <v>881</v>
      </c>
      <c r="BN309">
        <f ca="1"/>
        <v>120</v>
      </c>
      <c r="BO309">
        <f ca="1"/>
        <v>635</v>
      </c>
      <c r="BP309">
        <f ca="1"/>
        <v>893</v>
      </c>
      <c r="BQ309">
        <f ca="1"/>
        <v>392</v>
      </c>
      <c r="BR309">
        <f ca="1"/>
        <v>171</v>
      </c>
      <c r="BS309">
        <f ca="1"/>
        <v>399</v>
      </c>
      <c r="BT309">
        <f ca="1"/>
        <v>991</v>
      </c>
      <c r="BU309">
        <f ca="1"/>
        <v>915</v>
      </c>
      <c r="BV309">
        <f ca="1"/>
        <v>547</v>
      </c>
      <c r="BW309">
        <f ca="1"/>
        <v>342</v>
      </c>
      <c r="BX309">
        <f ca="1"/>
        <v>790</v>
      </c>
      <c r="BY309">
        <f ca="1"/>
        <v>532</v>
      </c>
      <c r="BZ309">
        <f ca="1"/>
        <v>831</v>
      </c>
      <c r="CA309">
        <f ca="1"/>
        <v>530</v>
      </c>
      <c r="CB309">
        <f ca="1"/>
        <v>495</v>
      </c>
      <c r="CC309">
        <f ca="1"/>
        <v>939</v>
      </c>
      <c r="CD309">
        <f ca="1"/>
        <v>184</v>
      </c>
      <c r="CE309">
        <f ca="1"/>
        <v>668</v>
      </c>
      <c r="CF309">
        <f ca="1"/>
        <v>666</v>
      </c>
      <c r="CG309">
        <f ca="1"/>
        <v>556</v>
      </c>
      <c r="CH309">
        <f ca="1"/>
        <v>165</v>
      </c>
      <c r="CI309">
        <f ca="1"/>
        <v>537</v>
      </c>
      <c r="CJ309">
        <f ca="1"/>
        <v>887</v>
      </c>
      <c r="CK309">
        <f ca="1"/>
        <v>312</v>
      </c>
      <c r="CL309">
        <f ca="1"/>
        <v>35</v>
      </c>
      <c r="CM309">
        <f ca="1"/>
        <v>489</v>
      </c>
      <c r="CN309">
        <f ca="1"/>
        <v>999</v>
      </c>
      <c r="CO309">
        <f ca="1"/>
        <v>809</v>
      </c>
      <c r="CP309">
        <f ca="1"/>
        <v>138</v>
      </c>
      <c r="CQ309">
        <f ca="1"/>
        <v>698</v>
      </c>
      <c r="CR309">
        <f ca="1"/>
        <v>34</v>
      </c>
      <c r="CS309">
        <f ca="1"/>
        <v>685</v>
      </c>
      <c r="CT309">
        <f ca="1"/>
        <v>932</v>
      </c>
      <c r="CU309">
        <f ca="1"/>
        <v>776</v>
      </c>
      <c r="CV309">
        <f ca="1"/>
        <v>530</v>
      </c>
      <c r="CW309">
        <f ca="1"/>
        <v>924</v>
      </c>
    </row>
    <row r="310" spans="1:101">
      <c r="A310" t="s">
        <v>334</v>
      </c>
      <c r="B310">
        <f ca="1"/>
        <v>922</v>
      </c>
      <c r="C310">
        <f ca="1"/>
        <v>374</v>
      </c>
      <c r="D310">
        <f ca="1"/>
        <v>24</v>
      </c>
      <c r="E310">
        <f ca="1"/>
        <v>504</v>
      </c>
      <c r="F310">
        <f ca="1"/>
        <v>607</v>
      </c>
      <c r="G310">
        <f ca="1"/>
        <v>132</v>
      </c>
      <c r="H310">
        <f ca="1"/>
        <v>825</v>
      </c>
      <c r="I310">
        <f ca="1"/>
        <v>518</v>
      </c>
      <c r="J310">
        <f ca="1"/>
        <v>690</v>
      </c>
      <c r="K310">
        <f ca="1"/>
        <v>229</v>
      </c>
      <c r="L310">
        <f ca="1"/>
        <v>153</v>
      </c>
      <c r="M310">
        <f ca="1"/>
        <v>893</v>
      </c>
      <c r="N310">
        <f ca="1"/>
        <v>3</v>
      </c>
      <c r="O310">
        <f ca="1"/>
        <v>445</v>
      </c>
      <c r="P310">
        <f ca="1"/>
        <v>174</v>
      </c>
      <c r="Q310">
        <f ca="1"/>
        <v>293</v>
      </c>
      <c r="R310">
        <f ca="1"/>
        <v>541</v>
      </c>
      <c r="S310">
        <f ca="1"/>
        <v>170</v>
      </c>
      <c r="T310">
        <f ca="1"/>
        <v>601</v>
      </c>
      <c r="U310">
        <f ca="1"/>
        <v>668</v>
      </c>
      <c r="V310">
        <f ca="1"/>
        <v>794</v>
      </c>
      <c r="W310">
        <f ca="1"/>
        <v>595</v>
      </c>
      <c r="X310">
        <f ca="1"/>
        <v>767</v>
      </c>
      <c r="Y310">
        <f ca="1"/>
        <v>805</v>
      </c>
      <c r="Z310">
        <f ca="1"/>
        <v>566</v>
      </c>
      <c r="AA310">
        <f ca="1"/>
        <v>728</v>
      </c>
      <c r="AB310">
        <f ca="1"/>
        <v>166</v>
      </c>
      <c r="AC310">
        <f ca="1"/>
        <v>751</v>
      </c>
      <c r="AD310">
        <f ca="1"/>
        <v>454</v>
      </c>
      <c r="AE310">
        <f ca="1"/>
        <v>894</v>
      </c>
      <c r="AF310">
        <f ca="1"/>
        <v>361</v>
      </c>
      <c r="AG310">
        <f ca="1"/>
        <v>827</v>
      </c>
      <c r="AH310">
        <f ca="1"/>
        <v>113</v>
      </c>
      <c r="AI310">
        <f ca="1"/>
        <v>21</v>
      </c>
      <c r="AJ310">
        <f ca="1"/>
        <v>311</v>
      </c>
      <c r="AK310">
        <f ca="1"/>
        <v>987</v>
      </c>
      <c r="AL310">
        <f ca="1"/>
        <v>314</v>
      </c>
      <c r="AM310">
        <f ca="1"/>
        <v>790</v>
      </c>
      <c r="AN310">
        <f ca="1"/>
        <v>630</v>
      </c>
      <c r="AO310">
        <f ca="1"/>
        <v>71</v>
      </c>
      <c r="AP310">
        <f ca="1"/>
        <v>493</v>
      </c>
      <c r="AQ310">
        <f ca="1"/>
        <v>348</v>
      </c>
      <c r="AR310">
        <f ca="1"/>
        <v>24</v>
      </c>
      <c r="AS310">
        <f ca="1"/>
        <v>571</v>
      </c>
      <c r="AT310">
        <f ca="1"/>
        <v>259</v>
      </c>
      <c r="AU310">
        <f ca="1"/>
        <v>395</v>
      </c>
      <c r="AV310">
        <f ca="1"/>
        <v>458</v>
      </c>
      <c r="AW310">
        <f ca="1"/>
        <v>262</v>
      </c>
      <c r="AX310">
        <f ca="1"/>
        <v>67</v>
      </c>
      <c r="AY310">
        <f ca="1"/>
        <v>931</v>
      </c>
      <c r="AZ310">
        <f ca="1"/>
        <v>520</v>
      </c>
      <c r="BA310">
        <f ca="1"/>
        <v>369</v>
      </c>
      <c r="BB310">
        <f ca="1"/>
        <v>178</v>
      </c>
      <c r="BC310">
        <f ca="1"/>
        <v>372</v>
      </c>
      <c r="BD310">
        <f ca="1"/>
        <v>565</v>
      </c>
      <c r="BE310">
        <f ca="1"/>
        <v>223</v>
      </c>
      <c r="BF310">
        <f ca="1"/>
        <v>590</v>
      </c>
      <c r="BG310">
        <f ca="1"/>
        <v>841</v>
      </c>
      <c r="BH310">
        <f ca="1"/>
        <v>240</v>
      </c>
      <c r="BI310">
        <f ca="1"/>
        <v>246</v>
      </c>
      <c r="BJ310">
        <f ca="1"/>
        <v>464</v>
      </c>
      <c r="BK310">
        <f ca="1"/>
        <v>429</v>
      </c>
      <c r="BL310">
        <f ca="1"/>
        <v>467</v>
      </c>
      <c r="BM310">
        <f ca="1"/>
        <v>894</v>
      </c>
      <c r="BN310">
        <f ca="1"/>
        <v>639</v>
      </c>
      <c r="BO310">
        <f ca="1"/>
        <v>711</v>
      </c>
      <c r="BP310">
        <f ca="1"/>
        <v>869</v>
      </c>
      <c r="BQ310">
        <f ca="1"/>
        <v>585</v>
      </c>
      <c r="BR310">
        <f ca="1"/>
        <v>780</v>
      </c>
      <c r="BS310">
        <f ca="1"/>
        <v>42</v>
      </c>
      <c r="BT310">
        <f ca="1"/>
        <v>608</v>
      </c>
      <c r="BU310">
        <f ca="1"/>
        <v>530</v>
      </c>
      <c r="BV310">
        <f ca="1"/>
        <v>628</v>
      </c>
      <c r="BW310">
        <f ca="1"/>
        <v>208</v>
      </c>
      <c r="BX310">
        <f ca="1"/>
        <v>481</v>
      </c>
      <c r="BY310">
        <f ca="1"/>
        <v>546</v>
      </c>
      <c r="BZ310">
        <f ca="1"/>
        <v>519</v>
      </c>
      <c r="CA310">
        <f ca="1"/>
        <v>362</v>
      </c>
      <c r="CB310">
        <f ca="1"/>
        <v>925</v>
      </c>
      <c r="CC310">
        <f ca="1"/>
        <v>372</v>
      </c>
      <c r="CD310">
        <f ca="1"/>
        <v>267</v>
      </c>
      <c r="CE310">
        <f ca="1"/>
        <v>531</v>
      </c>
      <c r="CF310">
        <f ca="1"/>
        <v>240</v>
      </c>
      <c r="CG310">
        <f ca="1"/>
        <v>616</v>
      </c>
      <c r="CH310">
        <f ca="1"/>
        <v>496</v>
      </c>
      <c r="CI310">
        <f ca="1"/>
        <v>66</v>
      </c>
      <c r="CJ310">
        <f ca="1"/>
        <v>741</v>
      </c>
      <c r="CK310">
        <f ca="1"/>
        <v>207</v>
      </c>
      <c r="CL310">
        <f ca="1"/>
        <v>657</v>
      </c>
      <c r="CM310">
        <f ca="1"/>
        <v>421</v>
      </c>
      <c r="CN310">
        <f ca="1"/>
        <v>289</v>
      </c>
      <c r="CO310">
        <f ca="1"/>
        <v>60</v>
      </c>
      <c r="CP310">
        <f ca="1"/>
        <v>332</v>
      </c>
      <c r="CQ310">
        <f ca="1"/>
        <v>942</v>
      </c>
      <c r="CR310">
        <f ca="1"/>
        <v>500</v>
      </c>
      <c r="CS310">
        <f ca="1"/>
        <v>104</v>
      </c>
      <c r="CT310">
        <f ca="1"/>
        <v>895</v>
      </c>
      <c r="CU310">
        <f ca="1"/>
        <v>345</v>
      </c>
      <c r="CV310">
        <f ca="1"/>
        <v>412</v>
      </c>
      <c r="CW310">
        <f ca="1"/>
        <v>24</v>
      </c>
    </row>
    <row r="311" spans="1:101">
      <c r="A311" t="s">
        <v>335</v>
      </c>
      <c r="B311">
        <f ca="1"/>
        <v>391</v>
      </c>
      <c r="C311">
        <f ca="1"/>
        <v>852</v>
      </c>
      <c r="D311">
        <f ca="1"/>
        <v>219</v>
      </c>
      <c r="E311">
        <f ca="1"/>
        <v>316</v>
      </c>
      <c r="F311">
        <f ca="1"/>
        <v>927</v>
      </c>
      <c r="G311">
        <f ca="1"/>
        <v>803</v>
      </c>
      <c r="H311">
        <f ca="1"/>
        <v>641</v>
      </c>
      <c r="I311">
        <f ca="1"/>
        <v>619</v>
      </c>
      <c r="J311">
        <f ca="1"/>
        <v>487</v>
      </c>
      <c r="K311">
        <f ca="1"/>
        <v>830</v>
      </c>
      <c r="L311">
        <f ca="1"/>
        <v>150</v>
      </c>
      <c r="M311">
        <f ca="1"/>
        <v>675</v>
      </c>
      <c r="N311">
        <f ca="1"/>
        <v>241</v>
      </c>
      <c r="O311">
        <f ca="1"/>
        <v>568</v>
      </c>
      <c r="P311">
        <f ca="1"/>
        <v>644</v>
      </c>
      <c r="Q311">
        <f ca="1"/>
        <v>208</v>
      </c>
      <c r="R311">
        <f ca="1"/>
        <v>830</v>
      </c>
      <c r="S311">
        <f ca="1"/>
        <v>375</v>
      </c>
      <c r="T311">
        <f ca="1"/>
        <v>483</v>
      </c>
      <c r="U311">
        <f ca="1"/>
        <v>353</v>
      </c>
      <c r="V311">
        <f ca="1"/>
        <v>495</v>
      </c>
      <c r="W311">
        <f ca="1"/>
        <v>823</v>
      </c>
      <c r="X311">
        <f ca="1"/>
        <v>262</v>
      </c>
      <c r="Y311">
        <f ca="1"/>
        <v>273</v>
      </c>
      <c r="Z311">
        <f ca="1"/>
        <v>343</v>
      </c>
      <c r="AA311">
        <f ca="1"/>
        <v>807</v>
      </c>
      <c r="AB311">
        <f ca="1"/>
        <v>857</v>
      </c>
      <c r="AC311">
        <f ca="1"/>
        <v>957</v>
      </c>
      <c r="AD311">
        <f ca="1"/>
        <v>69</v>
      </c>
      <c r="AE311">
        <f ca="1"/>
        <v>705</v>
      </c>
      <c r="AF311">
        <f ca="1"/>
        <v>918</v>
      </c>
      <c r="AG311">
        <f ca="1"/>
        <v>971</v>
      </c>
      <c r="AH311">
        <f ca="1"/>
        <v>756</v>
      </c>
      <c r="AI311">
        <f ca="1"/>
        <v>763</v>
      </c>
      <c r="AJ311">
        <f ca="1"/>
        <v>821</v>
      </c>
      <c r="AK311">
        <f ca="1"/>
        <v>902</v>
      </c>
      <c r="AL311">
        <f ca="1"/>
        <v>863</v>
      </c>
      <c r="AM311">
        <f ca="1"/>
        <v>364</v>
      </c>
      <c r="AN311">
        <f ca="1"/>
        <v>645</v>
      </c>
      <c r="AO311">
        <f ca="1"/>
        <v>502</v>
      </c>
      <c r="AP311">
        <f ca="1"/>
        <v>973</v>
      </c>
      <c r="AQ311">
        <f ca="1"/>
        <v>473</v>
      </c>
      <c r="AR311">
        <f ca="1"/>
        <v>413</v>
      </c>
      <c r="AS311">
        <f ca="1"/>
        <v>246</v>
      </c>
      <c r="AT311">
        <f ca="1"/>
        <v>68</v>
      </c>
      <c r="AU311">
        <f ca="1"/>
        <v>239</v>
      </c>
      <c r="AV311">
        <f ca="1"/>
        <v>817</v>
      </c>
      <c r="AW311">
        <f ca="1"/>
        <v>474</v>
      </c>
      <c r="AX311">
        <f ca="1"/>
        <v>546</v>
      </c>
      <c r="AY311">
        <f ca="1"/>
        <v>314</v>
      </c>
      <c r="AZ311">
        <f ca="1"/>
        <v>600</v>
      </c>
      <c r="BA311">
        <f ca="1"/>
        <v>543</v>
      </c>
      <c r="BB311">
        <f ca="1"/>
        <v>907</v>
      </c>
      <c r="BC311">
        <f ca="1"/>
        <v>559</v>
      </c>
      <c r="BD311">
        <f ca="1"/>
        <v>76</v>
      </c>
      <c r="BE311">
        <f ca="1"/>
        <v>796</v>
      </c>
      <c r="BF311">
        <f ca="1"/>
        <v>49</v>
      </c>
      <c r="BG311">
        <f ca="1"/>
        <v>708</v>
      </c>
      <c r="BH311">
        <f ca="1"/>
        <v>861</v>
      </c>
      <c r="BI311">
        <f ca="1"/>
        <v>827</v>
      </c>
      <c r="BJ311">
        <f ca="1"/>
        <v>895</v>
      </c>
      <c r="BK311">
        <f ca="1"/>
        <v>516</v>
      </c>
      <c r="BL311">
        <f ca="1"/>
        <v>556</v>
      </c>
      <c r="BM311">
        <f ca="1"/>
        <v>118</v>
      </c>
      <c r="BN311">
        <f ca="1"/>
        <v>521</v>
      </c>
      <c r="BO311">
        <f ca="1"/>
        <v>464</v>
      </c>
      <c r="BP311">
        <f ca="1"/>
        <v>30</v>
      </c>
      <c r="BQ311">
        <f ca="1"/>
        <v>559</v>
      </c>
      <c r="BR311">
        <f ca="1"/>
        <v>61</v>
      </c>
      <c r="BS311">
        <f ca="1"/>
        <v>339</v>
      </c>
      <c r="BT311">
        <f ca="1"/>
        <v>359</v>
      </c>
      <c r="BU311">
        <f ca="1"/>
        <v>807</v>
      </c>
      <c r="BV311">
        <f ca="1"/>
        <v>62</v>
      </c>
      <c r="BW311">
        <f ca="1"/>
        <v>839</v>
      </c>
      <c r="BX311">
        <f ca="1"/>
        <v>987</v>
      </c>
      <c r="BY311">
        <f ca="1"/>
        <v>208</v>
      </c>
      <c r="BZ311">
        <f ca="1"/>
        <v>337</v>
      </c>
      <c r="CA311">
        <f ca="1"/>
        <v>156</v>
      </c>
      <c r="CB311">
        <f ca="1"/>
        <v>921</v>
      </c>
      <c r="CC311">
        <f ca="1"/>
        <v>495</v>
      </c>
      <c r="CD311">
        <f ca="1"/>
        <v>908</v>
      </c>
      <c r="CE311">
        <f ca="1"/>
        <v>194</v>
      </c>
      <c r="CF311">
        <f ca="1"/>
        <v>241</v>
      </c>
      <c r="CG311">
        <f ca="1"/>
        <v>734</v>
      </c>
      <c r="CH311">
        <f ca="1"/>
        <v>27</v>
      </c>
      <c r="CI311">
        <f ca="1"/>
        <v>243</v>
      </c>
      <c r="CJ311">
        <f ca="1"/>
        <v>37</v>
      </c>
      <c r="CK311">
        <f ca="1"/>
        <v>425</v>
      </c>
      <c r="CL311">
        <f ca="1"/>
        <v>242</v>
      </c>
      <c r="CM311">
        <f ca="1"/>
        <v>7</v>
      </c>
      <c r="CN311">
        <f ca="1"/>
        <v>635</v>
      </c>
      <c r="CO311">
        <f ca="1"/>
        <v>568</v>
      </c>
      <c r="CP311">
        <f ca="1"/>
        <v>227</v>
      </c>
      <c r="CQ311">
        <f ca="1"/>
        <v>520</v>
      </c>
      <c r="CR311">
        <f ca="1"/>
        <v>440</v>
      </c>
      <c r="CS311">
        <f ca="1"/>
        <v>900</v>
      </c>
      <c r="CT311">
        <f ca="1"/>
        <v>275</v>
      </c>
      <c r="CU311">
        <f ca="1"/>
        <v>17</v>
      </c>
      <c r="CV311">
        <f ca="1"/>
        <v>949</v>
      </c>
      <c r="CW311">
        <f ca="1"/>
        <v>168</v>
      </c>
    </row>
    <row r="312" spans="1:101">
      <c r="A312" t="s">
        <v>336</v>
      </c>
      <c r="B312">
        <f ca="1"/>
        <v>213</v>
      </c>
      <c r="C312">
        <f ca="1"/>
        <v>232</v>
      </c>
      <c r="D312">
        <f ca="1"/>
        <v>20</v>
      </c>
      <c r="E312">
        <f ca="1"/>
        <v>496</v>
      </c>
      <c r="F312">
        <f ca="1"/>
        <v>310</v>
      </c>
      <c r="G312">
        <f ca="1"/>
        <v>88</v>
      </c>
      <c r="H312">
        <f ca="1"/>
        <v>376</v>
      </c>
      <c r="I312">
        <f ca="1"/>
        <v>453</v>
      </c>
      <c r="J312">
        <f ca="1"/>
        <v>831</v>
      </c>
      <c r="K312">
        <f ca="1"/>
        <v>727</v>
      </c>
      <c r="L312">
        <f ca="1"/>
        <v>960</v>
      </c>
      <c r="M312">
        <f ca="1"/>
        <v>374</v>
      </c>
      <c r="N312">
        <f ca="1"/>
        <v>269</v>
      </c>
      <c r="O312">
        <f ca="1"/>
        <v>593</v>
      </c>
      <c r="P312">
        <f ca="1"/>
        <v>209</v>
      </c>
      <c r="Q312">
        <f ca="1"/>
        <v>905</v>
      </c>
      <c r="R312">
        <f ca="1"/>
        <v>168</v>
      </c>
      <c r="S312">
        <f ca="1"/>
        <v>472</v>
      </c>
      <c r="T312">
        <f ca="1"/>
        <v>918</v>
      </c>
      <c r="U312">
        <f ca="1"/>
        <v>624</v>
      </c>
      <c r="V312">
        <f ca="1"/>
        <v>56</v>
      </c>
      <c r="W312">
        <f ca="1"/>
        <v>350</v>
      </c>
      <c r="X312">
        <f ca="1"/>
        <v>651</v>
      </c>
      <c r="Y312">
        <f ca="1"/>
        <v>584</v>
      </c>
      <c r="Z312">
        <f ca="1"/>
        <v>997</v>
      </c>
      <c r="AA312">
        <f ca="1"/>
        <v>140</v>
      </c>
      <c r="AB312">
        <f ca="1"/>
        <v>289</v>
      </c>
      <c r="AC312">
        <f ca="1"/>
        <v>740</v>
      </c>
      <c r="AD312">
        <f ca="1"/>
        <v>471</v>
      </c>
      <c r="AE312">
        <f ca="1"/>
        <v>657</v>
      </c>
      <c r="AF312">
        <f ca="1"/>
        <v>191</v>
      </c>
      <c r="AG312">
        <f ca="1"/>
        <v>558</v>
      </c>
      <c r="AH312">
        <f ca="1"/>
        <v>79</v>
      </c>
      <c r="AI312">
        <f ca="1"/>
        <v>778</v>
      </c>
      <c r="AJ312">
        <f ca="1"/>
        <v>187</v>
      </c>
      <c r="AK312">
        <f ca="1"/>
        <v>215</v>
      </c>
      <c r="AL312">
        <f ca="1"/>
        <v>241</v>
      </c>
      <c r="AM312">
        <f ca="1"/>
        <v>177</v>
      </c>
      <c r="AN312">
        <f ca="1"/>
        <v>211</v>
      </c>
      <c r="AO312">
        <f ca="1"/>
        <v>252</v>
      </c>
      <c r="AP312">
        <f ca="1"/>
        <v>588</v>
      </c>
      <c r="AQ312">
        <f ca="1"/>
        <v>217</v>
      </c>
      <c r="AR312">
        <f ca="1"/>
        <v>681</v>
      </c>
      <c r="AS312">
        <f ca="1"/>
        <v>547</v>
      </c>
      <c r="AT312">
        <f ca="1"/>
        <v>84</v>
      </c>
      <c r="AU312">
        <f ca="1"/>
        <v>376</v>
      </c>
      <c r="AV312">
        <f ca="1"/>
        <v>784</v>
      </c>
      <c r="AW312">
        <f ca="1"/>
        <v>326</v>
      </c>
      <c r="AX312">
        <f ca="1"/>
        <v>602</v>
      </c>
      <c r="AY312">
        <f ca="1"/>
        <v>225</v>
      </c>
      <c r="AZ312">
        <f ca="1"/>
        <v>261</v>
      </c>
      <c r="BA312">
        <f ca="1"/>
        <v>267</v>
      </c>
      <c r="BB312">
        <f ca="1"/>
        <v>149</v>
      </c>
      <c r="BC312">
        <f ca="1"/>
        <v>949</v>
      </c>
      <c r="BD312">
        <f ca="1"/>
        <v>609</v>
      </c>
      <c r="BE312">
        <f ca="1"/>
        <v>284</v>
      </c>
      <c r="BF312">
        <f ca="1"/>
        <v>207</v>
      </c>
      <c r="BG312">
        <f ca="1"/>
        <v>397</v>
      </c>
      <c r="BH312">
        <f ca="1"/>
        <v>59</v>
      </c>
      <c r="BI312">
        <f ca="1"/>
        <v>719</v>
      </c>
      <c r="BJ312">
        <f ca="1"/>
        <v>30</v>
      </c>
      <c r="BK312">
        <f ca="1"/>
        <v>276</v>
      </c>
      <c r="BL312">
        <f ca="1"/>
        <v>210</v>
      </c>
      <c r="BM312">
        <f ca="1"/>
        <v>415</v>
      </c>
      <c r="BN312">
        <f ca="1"/>
        <v>833</v>
      </c>
      <c r="BO312">
        <f ca="1"/>
        <v>571</v>
      </c>
      <c r="BP312">
        <f ca="1"/>
        <v>636</v>
      </c>
      <c r="BQ312">
        <f ca="1"/>
        <v>1</v>
      </c>
      <c r="BR312">
        <f ca="1"/>
        <v>640</v>
      </c>
      <c r="BS312">
        <f ca="1"/>
        <v>205</v>
      </c>
      <c r="BT312">
        <f ca="1"/>
        <v>468</v>
      </c>
      <c r="BU312">
        <f ca="1"/>
        <v>770</v>
      </c>
      <c r="BV312">
        <f ca="1"/>
        <v>672</v>
      </c>
      <c r="BW312">
        <f ca="1"/>
        <v>759</v>
      </c>
      <c r="BX312">
        <f ca="1"/>
        <v>210</v>
      </c>
      <c r="BY312">
        <f ca="1"/>
        <v>193</v>
      </c>
      <c r="BZ312">
        <f ca="1"/>
        <v>172</v>
      </c>
      <c r="CA312">
        <f ca="1"/>
        <v>332</v>
      </c>
      <c r="CB312">
        <f ca="1"/>
        <v>876</v>
      </c>
      <c r="CC312">
        <f ca="1"/>
        <v>513</v>
      </c>
      <c r="CD312">
        <f ca="1"/>
        <v>292</v>
      </c>
      <c r="CE312">
        <f ca="1"/>
        <v>632</v>
      </c>
      <c r="CF312">
        <f ca="1"/>
        <v>901</v>
      </c>
      <c r="CG312">
        <f ca="1"/>
        <v>355</v>
      </c>
      <c r="CH312">
        <f ca="1"/>
        <v>456</v>
      </c>
      <c r="CI312">
        <f ca="1"/>
        <v>641</v>
      </c>
      <c r="CJ312">
        <f ca="1"/>
        <v>516</v>
      </c>
      <c r="CK312">
        <f ca="1"/>
        <v>984</v>
      </c>
      <c r="CL312">
        <f ca="1"/>
        <v>920</v>
      </c>
      <c r="CM312">
        <f ca="1"/>
        <v>510</v>
      </c>
      <c r="CN312">
        <f ca="1"/>
        <v>135</v>
      </c>
      <c r="CO312">
        <f ca="1"/>
        <v>148</v>
      </c>
      <c r="CP312">
        <f ca="1"/>
        <v>32</v>
      </c>
      <c r="CQ312">
        <f ca="1"/>
        <v>500</v>
      </c>
      <c r="CR312">
        <f ca="1"/>
        <v>154</v>
      </c>
      <c r="CS312">
        <f ca="1"/>
        <v>245</v>
      </c>
      <c r="CT312">
        <f ca="1"/>
        <v>703</v>
      </c>
      <c r="CU312">
        <f ca="1"/>
        <v>682</v>
      </c>
      <c r="CV312">
        <f ca="1"/>
        <v>135</v>
      </c>
      <c r="CW312">
        <f ca="1"/>
        <v>744</v>
      </c>
    </row>
    <row r="313" spans="1:101">
      <c r="A313" t="s">
        <v>337</v>
      </c>
      <c r="B313">
        <f ca="1"/>
        <v>810</v>
      </c>
      <c r="C313">
        <f ca="1"/>
        <v>333</v>
      </c>
      <c r="D313">
        <f ca="1"/>
        <v>855</v>
      </c>
      <c r="E313">
        <f ca="1"/>
        <v>923</v>
      </c>
      <c r="F313">
        <f ca="1"/>
        <v>379</v>
      </c>
      <c r="G313">
        <f ca="1"/>
        <v>325</v>
      </c>
      <c r="H313">
        <f ca="1"/>
        <v>798</v>
      </c>
      <c r="I313">
        <f ca="1"/>
        <v>369</v>
      </c>
      <c r="J313">
        <f ca="1"/>
        <v>359</v>
      </c>
      <c r="K313">
        <f ca="1"/>
        <v>458</v>
      </c>
      <c r="L313">
        <f ca="1"/>
        <v>42</v>
      </c>
      <c r="M313">
        <f ca="1"/>
        <v>375</v>
      </c>
      <c r="N313">
        <f ca="1"/>
        <v>693</v>
      </c>
      <c r="O313">
        <f ca="1"/>
        <v>362</v>
      </c>
      <c r="P313">
        <f ca="1"/>
        <v>786</v>
      </c>
      <c r="Q313">
        <f ca="1"/>
        <v>472</v>
      </c>
      <c r="R313">
        <f ca="1"/>
        <v>291</v>
      </c>
      <c r="S313">
        <f ca="1"/>
        <v>311</v>
      </c>
      <c r="T313">
        <f ca="1"/>
        <v>737</v>
      </c>
      <c r="U313">
        <f ca="1"/>
        <v>96</v>
      </c>
      <c r="V313">
        <f ca="1"/>
        <v>119</v>
      </c>
      <c r="W313">
        <f ca="1"/>
        <v>692</v>
      </c>
      <c r="X313">
        <f ca="1"/>
        <v>373</v>
      </c>
      <c r="Y313">
        <f ca="1"/>
        <v>394</v>
      </c>
      <c r="Z313">
        <f ca="1"/>
        <v>186</v>
      </c>
      <c r="AA313">
        <f ca="1"/>
        <v>142</v>
      </c>
      <c r="AB313">
        <f ca="1"/>
        <v>845</v>
      </c>
      <c r="AC313">
        <f ca="1"/>
        <v>535</v>
      </c>
      <c r="AD313">
        <f ca="1"/>
        <v>812</v>
      </c>
      <c r="AE313">
        <f ca="1"/>
        <v>933</v>
      </c>
      <c r="AF313">
        <f ca="1"/>
        <v>282</v>
      </c>
      <c r="AG313">
        <f ca="1"/>
        <v>669</v>
      </c>
      <c r="AH313">
        <f ca="1"/>
        <v>459</v>
      </c>
      <c r="AI313">
        <f ca="1"/>
        <v>633</v>
      </c>
      <c r="AJ313">
        <f ca="1"/>
        <v>548</v>
      </c>
      <c r="AK313">
        <f ca="1"/>
        <v>869</v>
      </c>
      <c r="AL313">
        <f ca="1"/>
        <v>305</v>
      </c>
      <c r="AM313">
        <f ca="1"/>
        <v>224</v>
      </c>
      <c r="AN313">
        <f ca="1"/>
        <v>75</v>
      </c>
      <c r="AO313">
        <f ca="1"/>
        <v>302</v>
      </c>
      <c r="AP313">
        <f ca="1"/>
        <v>663</v>
      </c>
      <c r="AQ313">
        <f ca="1"/>
        <v>324</v>
      </c>
      <c r="AR313">
        <f ca="1"/>
        <v>39</v>
      </c>
      <c r="AS313">
        <f ca="1"/>
        <v>873</v>
      </c>
      <c r="AT313">
        <f ca="1"/>
        <v>723</v>
      </c>
      <c r="AU313">
        <f ca="1"/>
        <v>975</v>
      </c>
      <c r="AV313">
        <f ca="1"/>
        <v>3</v>
      </c>
      <c r="AW313">
        <f ca="1"/>
        <v>822</v>
      </c>
      <c r="AX313">
        <f ca="1"/>
        <v>250</v>
      </c>
      <c r="AY313">
        <f ca="1"/>
        <v>110</v>
      </c>
      <c r="AZ313">
        <f ca="1"/>
        <v>575</v>
      </c>
      <c r="BA313">
        <f ca="1"/>
        <v>762</v>
      </c>
      <c r="BB313">
        <f ca="1"/>
        <v>551</v>
      </c>
      <c r="BC313">
        <f ca="1"/>
        <v>359</v>
      </c>
      <c r="BD313">
        <f ca="1"/>
        <v>4</v>
      </c>
      <c r="BE313">
        <f ca="1"/>
        <v>662</v>
      </c>
      <c r="BF313">
        <f ca="1"/>
        <v>852</v>
      </c>
      <c r="BG313">
        <f ca="1"/>
        <v>1000</v>
      </c>
      <c r="BH313">
        <f ca="1"/>
        <v>562</v>
      </c>
      <c r="BI313">
        <f ca="1"/>
        <v>871</v>
      </c>
      <c r="BJ313">
        <f ca="1"/>
        <v>306</v>
      </c>
      <c r="BK313">
        <f ca="1"/>
        <v>658</v>
      </c>
      <c r="BL313">
        <f ca="1"/>
        <v>387</v>
      </c>
      <c r="BM313">
        <f ca="1"/>
        <v>487</v>
      </c>
      <c r="BN313">
        <f ca="1"/>
        <v>297</v>
      </c>
      <c r="BO313">
        <f ca="1"/>
        <v>935</v>
      </c>
      <c r="BP313">
        <f ca="1"/>
        <v>229</v>
      </c>
      <c r="BQ313">
        <f ca="1"/>
        <v>794</v>
      </c>
      <c r="BR313">
        <f ca="1"/>
        <v>203</v>
      </c>
      <c r="BS313">
        <f ca="1"/>
        <v>939</v>
      </c>
      <c r="BT313">
        <f ca="1"/>
        <v>782</v>
      </c>
      <c r="BU313">
        <f ca="1"/>
        <v>560</v>
      </c>
      <c r="BV313">
        <f ca="1"/>
        <v>861</v>
      </c>
      <c r="BW313">
        <f ca="1"/>
        <v>88</v>
      </c>
      <c r="BX313">
        <f ca="1"/>
        <v>174</v>
      </c>
      <c r="BY313">
        <f ca="1"/>
        <v>750</v>
      </c>
      <c r="BZ313">
        <f ca="1"/>
        <v>214</v>
      </c>
      <c r="CA313">
        <f ca="1"/>
        <v>457</v>
      </c>
      <c r="CB313">
        <f ca="1"/>
        <v>110</v>
      </c>
      <c r="CC313">
        <f ca="1"/>
        <v>761</v>
      </c>
      <c r="CD313">
        <f ca="1"/>
        <v>827</v>
      </c>
      <c r="CE313">
        <f ca="1"/>
        <v>654</v>
      </c>
      <c r="CF313">
        <f ca="1"/>
        <v>543</v>
      </c>
      <c r="CG313">
        <f ca="1"/>
        <v>676</v>
      </c>
      <c r="CH313">
        <f ca="1"/>
        <v>543</v>
      </c>
      <c r="CI313">
        <f ca="1"/>
        <v>902</v>
      </c>
      <c r="CJ313">
        <f ca="1"/>
        <v>527</v>
      </c>
      <c r="CK313">
        <f ca="1"/>
        <v>727</v>
      </c>
      <c r="CL313">
        <f ca="1"/>
        <v>124</v>
      </c>
      <c r="CM313">
        <f ca="1"/>
        <v>584</v>
      </c>
      <c r="CN313">
        <f ca="1"/>
        <v>613</v>
      </c>
      <c r="CO313">
        <f ca="1"/>
        <v>620</v>
      </c>
      <c r="CP313">
        <f ca="1"/>
        <v>334</v>
      </c>
      <c r="CQ313">
        <f ca="1"/>
        <v>372</v>
      </c>
      <c r="CR313">
        <f ca="1"/>
        <v>968</v>
      </c>
      <c r="CS313">
        <f ca="1"/>
        <v>3</v>
      </c>
      <c r="CT313">
        <f ca="1"/>
        <v>480</v>
      </c>
      <c r="CU313">
        <f ca="1"/>
        <v>459</v>
      </c>
      <c r="CV313">
        <f ca="1"/>
        <v>205</v>
      </c>
      <c r="CW313">
        <f ca="1"/>
        <v>703</v>
      </c>
    </row>
    <row r="314" spans="1:101">
      <c r="A314" t="s">
        <v>338</v>
      </c>
      <c r="B314">
        <f ca="1"/>
        <v>449</v>
      </c>
      <c r="C314">
        <f ca="1"/>
        <v>766</v>
      </c>
      <c r="D314">
        <f ca="1"/>
        <v>947</v>
      </c>
      <c r="E314">
        <f ca="1"/>
        <v>299</v>
      </c>
      <c r="F314">
        <f ca="1"/>
        <v>10</v>
      </c>
      <c r="G314">
        <f ca="1"/>
        <v>925</v>
      </c>
      <c r="H314">
        <f ca="1"/>
        <v>857</v>
      </c>
      <c r="I314">
        <f ca="1"/>
        <v>699</v>
      </c>
      <c r="J314">
        <f ca="1"/>
        <v>641</v>
      </c>
      <c r="K314">
        <f ca="1"/>
        <v>644</v>
      </c>
      <c r="L314">
        <f ca="1"/>
        <v>926</v>
      </c>
      <c r="M314">
        <f ca="1"/>
        <v>520</v>
      </c>
      <c r="N314">
        <f ca="1"/>
        <v>758</v>
      </c>
      <c r="O314">
        <f ca="1"/>
        <v>557</v>
      </c>
      <c r="P314">
        <f ca="1"/>
        <v>407</v>
      </c>
      <c r="Q314">
        <f ca="1"/>
        <v>919</v>
      </c>
      <c r="R314">
        <f ca="1"/>
        <v>388</v>
      </c>
      <c r="S314">
        <f ca="1"/>
        <v>371</v>
      </c>
      <c r="T314">
        <f ca="1"/>
        <v>934</v>
      </c>
      <c r="U314">
        <f ca="1"/>
        <v>935</v>
      </c>
      <c r="V314">
        <f ca="1"/>
        <v>182</v>
      </c>
      <c r="W314">
        <f ca="1"/>
        <v>175</v>
      </c>
      <c r="X314">
        <f ca="1"/>
        <v>497</v>
      </c>
      <c r="Y314">
        <f ca="1"/>
        <v>271</v>
      </c>
      <c r="Z314">
        <f ca="1"/>
        <v>694</v>
      </c>
      <c r="AA314">
        <f ca="1"/>
        <v>981</v>
      </c>
      <c r="AB314">
        <f ca="1"/>
        <v>40</v>
      </c>
      <c r="AC314">
        <f ca="1"/>
        <v>492</v>
      </c>
      <c r="AD314">
        <f ca="1"/>
        <v>607</v>
      </c>
      <c r="AE314">
        <f ca="1"/>
        <v>777</v>
      </c>
      <c r="AF314">
        <f ca="1"/>
        <v>191</v>
      </c>
      <c r="AG314">
        <f ca="1"/>
        <v>629</v>
      </c>
      <c r="AH314">
        <f ca="1"/>
        <v>700</v>
      </c>
      <c r="AI314">
        <f ca="1"/>
        <v>877</v>
      </c>
      <c r="AJ314">
        <f ca="1"/>
        <v>902</v>
      </c>
      <c r="AK314">
        <f ca="1"/>
        <v>604</v>
      </c>
      <c r="AL314">
        <f ca="1"/>
        <v>78</v>
      </c>
      <c r="AM314">
        <f ca="1"/>
        <v>509</v>
      </c>
      <c r="AN314">
        <f ca="1"/>
        <v>459</v>
      </c>
      <c r="AO314">
        <f ca="1"/>
        <v>528</v>
      </c>
      <c r="AP314">
        <f ca="1"/>
        <v>46</v>
      </c>
      <c r="AQ314">
        <f ca="1"/>
        <v>934</v>
      </c>
      <c r="AR314">
        <f ca="1"/>
        <v>386</v>
      </c>
      <c r="AS314">
        <f ca="1"/>
        <v>387</v>
      </c>
      <c r="AT314">
        <f ca="1"/>
        <v>75</v>
      </c>
      <c r="AU314">
        <f ca="1"/>
        <v>155</v>
      </c>
      <c r="AV314">
        <f ca="1"/>
        <v>784</v>
      </c>
      <c r="AW314">
        <f ca="1"/>
        <v>735</v>
      </c>
      <c r="AX314">
        <f ca="1"/>
        <v>591</v>
      </c>
      <c r="AY314">
        <f ca="1"/>
        <v>298</v>
      </c>
      <c r="AZ314">
        <f ca="1"/>
        <v>974</v>
      </c>
      <c r="BA314">
        <f ca="1"/>
        <v>942</v>
      </c>
      <c r="BB314">
        <f ca="1"/>
        <v>644</v>
      </c>
      <c r="BC314">
        <f ca="1"/>
        <v>384</v>
      </c>
      <c r="BD314">
        <f ca="1"/>
        <v>687</v>
      </c>
      <c r="BE314">
        <f ca="1"/>
        <v>397</v>
      </c>
      <c r="BF314">
        <f ca="1"/>
        <v>890</v>
      </c>
      <c r="BG314">
        <f ca="1"/>
        <v>469</v>
      </c>
      <c r="BH314">
        <f ca="1"/>
        <v>600</v>
      </c>
      <c r="BI314">
        <f ca="1"/>
        <v>858</v>
      </c>
      <c r="BJ314">
        <f ca="1"/>
        <v>358</v>
      </c>
      <c r="BK314">
        <f ca="1"/>
        <v>789</v>
      </c>
      <c r="BL314">
        <f ca="1"/>
        <v>939</v>
      </c>
      <c r="BM314">
        <f ca="1"/>
        <v>303</v>
      </c>
      <c r="BN314">
        <f ca="1"/>
        <v>254</v>
      </c>
      <c r="BO314">
        <f ca="1"/>
        <v>102</v>
      </c>
      <c r="BP314">
        <f ca="1"/>
        <v>976</v>
      </c>
      <c r="BQ314">
        <f ca="1"/>
        <v>827</v>
      </c>
      <c r="BR314">
        <f ca="1"/>
        <v>655</v>
      </c>
      <c r="BS314">
        <f ca="1"/>
        <v>624</v>
      </c>
      <c r="BT314">
        <f ca="1"/>
        <v>19</v>
      </c>
      <c r="BU314">
        <f ca="1"/>
        <v>100</v>
      </c>
      <c r="BV314">
        <f ca="1"/>
        <v>635</v>
      </c>
      <c r="BW314">
        <f ca="1"/>
        <v>294</v>
      </c>
      <c r="BX314">
        <f ca="1"/>
        <v>154</v>
      </c>
      <c r="BY314">
        <f ca="1"/>
        <v>817</v>
      </c>
      <c r="BZ314">
        <f ca="1"/>
        <v>37</v>
      </c>
      <c r="CA314">
        <f ca="1"/>
        <v>991</v>
      </c>
      <c r="CB314">
        <f ca="1"/>
        <v>514</v>
      </c>
      <c r="CC314">
        <f ca="1"/>
        <v>211</v>
      </c>
      <c r="CD314">
        <f ca="1"/>
        <v>832</v>
      </c>
      <c r="CE314">
        <f ca="1"/>
        <v>727</v>
      </c>
      <c r="CF314">
        <f ca="1"/>
        <v>458</v>
      </c>
      <c r="CG314">
        <f ca="1"/>
        <v>833</v>
      </c>
      <c r="CH314">
        <f ca="1"/>
        <v>305</v>
      </c>
      <c r="CI314">
        <f ca="1"/>
        <v>843</v>
      </c>
      <c r="CJ314">
        <f ca="1"/>
        <v>444</v>
      </c>
      <c r="CK314">
        <f ca="1"/>
        <v>715</v>
      </c>
      <c r="CL314">
        <f ca="1"/>
        <v>677</v>
      </c>
      <c r="CM314">
        <f ca="1"/>
        <v>187</v>
      </c>
      <c r="CN314">
        <f ca="1"/>
        <v>703</v>
      </c>
      <c r="CO314">
        <f ca="1"/>
        <v>391</v>
      </c>
      <c r="CP314">
        <f ca="1"/>
        <v>580</v>
      </c>
      <c r="CQ314">
        <f ca="1"/>
        <v>195</v>
      </c>
      <c r="CR314">
        <f ca="1"/>
        <v>303</v>
      </c>
      <c r="CS314">
        <f ca="1"/>
        <v>728</v>
      </c>
      <c r="CT314">
        <f ca="1"/>
        <v>709</v>
      </c>
      <c r="CU314">
        <f ca="1"/>
        <v>905</v>
      </c>
      <c r="CV314">
        <f ca="1"/>
        <v>410</v>
      </c>
      <c r="CW314">
        <f ca="1"/>
        <v>105</v>
      </c>
    </row>
    <row r="315" spans="1:101">
      <c r="A315" t="s">
        <v>339</v>
      </c>
      <c r="B315">
        <f ca="1"/>
        <v>193</v>
      </c>
      <c r="C315">
        <f ca="1"/>
        <v>239</v>
      </c>
      <c r="D315">
        <f ca="1"/>
        <v>126</v>
      </c>
      <c r="E315">
        <f ca="1"/>
        <v>489</v>
      </c>
      <c r="F315">
        <f ca="1"/>
        <v>594</v>
      </c>
      <c r="G315">
        <f ca="1"/>
        <v>903</v>
      </c>
      <c r="H315">
        <f ca="1"/>
        <v>763</v>
      </c>
      <c r="I315">
        <f ca="1"/>
        <v>366</v>
      </c>
      <c r="J315">
        <f ca="1"/>
        <v>111</v>
      </c>
      <c r="K315">
        <f ca="1"/>
        <v>990</v>
      </c>
      <c r="L315">
        <f ca="1"/>
        <v>189</v>
      </c>
      <c r="M315">
        <f ca="1"/>
        <v>762</v>
      </c>
      <c r="N315">
        <f ca="1"/>
        <v>707</v>
      </c>
      <c r="O315">
        <f ca="1"/>
        <v>246</v>
      </c>
      <c r="P315">
        <f ca="1"/>
        <v>635</v>
      </c>
      <c r="Q315">
        <f ca="1"/>
        <v>598</v>
      </c>
      <c r="R315">
        <f ca="1"/>
        <v>515</v>
      </c>
      <c r="S315">
        <f ca="1"/>
        <v>599</v>
      </c>
      <c r="T315">
        <f ca="1"/>
        <v>32</v>
      </c>
      <c r="U315">
        <f ca="1"/>
        <v>291</v>
      </c>
      <c r="V315">
        <f ca="1"/>
        <v>64</v>
      </c>
      <c r="W315">
        <f ca="1"/>
        <v>232</v>
      </c>
      <c r="X315">
        <f ca="1"/>
        <v>817</v>
      </c>
      <c r="Y315">
        <f ca="1"/>
        <v>54</v>
      </c>
      <c r="Z315">
        <f ca="1"/>
        <v>487</v>
      </c>
      <c r="AA315">
        <f ca="1"/>
        <v>247</v>
      </c>
      <c r="AB315">
        <f ca="1"/>
        <v>669</v>
      </c>
      <c r="AC315">
        <f ca="1"/>
        <v>430</v>
      </c>
      <c r="AD315">
        <f ca="1"/>
        <v>630</v>
      </c>
      <c r="AE315">
        <f ca="1"/>
        <v>506</v>
      </c>
      <c r="AF315">
        <f ca="1"/>
        <v>710</v>
      </c>
      <c r="AG315">
        <f ca="1"/>
        <v>171</v>
      </c>
      <c r="AH315">
        <f ca="1"/>
        <v>333</v>
      </c>
      <c r="AI315">
        <f ca="1"/>
        <v>51</v>
      </c>
      <c r="AJ315">
        <f ca="1"/>
        <v>358</v>
      </c>
      <c r="AK315">
        <f ca="1"/>
        <v>550</v>
      </c>
      <c r="AL315">
        <f ca="1"/>
        <v>206</v>
      </c>
      <c r="AM315">
        <f ca="1"/>
        <v>247</v>
      </c>
      <c r="AN315">
        <f ca="1"/>
        <v>993</v>
      </c>
      <c r="AO315">
        <f ca="1"/>
        <v>310</v>
      </c>
      <c r="AP315">
        <f ca="1"/>
        <v>965</v>
      </c>
      <c r="AQ315">
        <f ca="1"/>
        <v>546</v>
      </c>
      <c r="AR315">
        <f ca="1"/>
        <v>384</v>
      </c>
      <c r="AS315">
        <f ca="1"/>
        <v>781</v>
      </c>
      <c r="AT315">
        <f ca="1"/>
        <v>768</v>
      </c>
      <c r="AU315">
        <f ca="1"/>
        <v>233</v>
      </c>
      <c r="AV315">
        <f ca="1"/>
        <v>872</v>
      </c>
      <c r="AW315">
        <f ca="1"/>
        <v>5</v>
      </c>
      <c r="AX315">
        <f ca="1"/>
        <v>705</v>
      </c>
      <c r="AY315">
        <f ca="1"/>
        <v>939</v>
      </c>
      <c r="AZ315">
        <f ca="1"/>
        <v>21</v>
      </c>
      <c r="BA315">
        <f ca="1"/>
        <v>922</v>
      </c>
      <c r="BB315">
        <f ca="1"/>
        <v>486</v>
      </c>
      <c r="BC315">
        <f ca="1"/>
        <v>362</v>
      </c>
      <c r="BD315">
        <f ca="1"/>
        <v>466</v>
      </c>
      <c r="BE315">
        <f ca="1"/>
        <v>430</v>
      </c>
      <c r="BF315">
        <f ca="1"/>
        <v>182</v>
      </c>
      <c r="BG315">
        <f ca="1"/>
        <v>825</v>
      </c>
      <c r="BH315">
        <f ca="1"/>
        <v>759</v>
      </c>
      <c r="BI315">
        <f ca="1"/>
        <v>892</v>
      </c>
      <c r="BJ315">
        <f ca="1"/>
        <v>666</v>
      </c>
      <c r="BK315">
        <f ca="1"/>
        <v>801</v>
      </c>
      <c r="BL315">
        <f ca="1"/>
        <v>280</v>
      </c>
      <c r="BM315">
        <f ca="1"/>
        <v>33</v>
      </c>
      <c r="BN315">
        <f ca="1"/>
        <v>2</v>
      </c>
      <c r="BO315">
        <f ca="1"/>
        <v>732</v>
      </c>
      <c r="BP315">
        <f ca="1"/>
        <v>547</v>
      </c>
      <c r="BQ315">
        <f ca="1"/>
        <v>947</v>
      </c>
      <c r="BR315">
        <f ca="1"/>
        <v>984</v>
      </c>
      <c r="BS315">
        <f ca="1"/>
        <v>135</v>
      </c>
      <c r="BT315">
        <f ca="1"/>
        <v>125</v>
      </c>
      <c r="BU315">
        <f ca="1"/>
        <v>55</v>
      </c>
      <c r="BV315">
        <f ca="1"/>
        <v>348</v>
      </c>
      <c r="BW315">
        <f ca="1"/>
        <v>366</v>
      </c>
      <c r="BX315">
        <f ca="1"/>
        <v>279</v>
      </c>
      <c r="BY315">
        <f ca="1"/>
        <v>945</v>
      </c>
      <c r="BZ315">
        <f ca="1"/>
        <v>731</v>
      </c>
      <c r="CA315">
        <f ca="1"/>
        <v>998</v>
      </c>
      <c r="CB315">
        <f ca="1"/>
        <v>864</v>
      </c>
      <c r="CC315">
        <f ca="1"/>
        <v>966</v>
      </c>
      <c r="CD315">
        <f ca="1"/>
        <v>283</v>
      </c>
      <c r="CE315">
        <f ca="1"/>
        <v>441</v>
      </c>
      <c r="CF315">
        <f ca="1"/>
        <v>244</v>
      </c>
      <c r="CG315">
        <f ca="1"/>
        <v>194</v>
      </c>
      <c r="CH315">
        <f ca="1"/>
        <v>608</v>
      </c>
      <c r="CI315">
        <f ca="1"/>
        <v>511</v>
      </c>
      <c r="CJ315">
        <f ca="1"/>
        <v>198</v>
      </c>
      <c r="CK315">
        <f ca="1"/>
        <v>286</v>
      </c>
      <c r="CL315">
        <f ca="1"/>
        <v>953</v>
      </c>
      <c r="CM315">
        <f ca="1"/>
        <v>188</v>
      </c>
      <c r="CN315">
        <f ca="1"/>
        <v>191</v>
      </c>
      <c r="CO315">
        <f ca="1"/>
        <v>332</v>
      </c>
      <c r="CP315">
        <f ca="1"/>
        <v>232</v>
      </c>
      <c r="CQ315">
        <f ca="1"/>
        <v>453</v>
      </c>
      <c r="CR315">
        <f ca="1"/>
        <v>128</v>
      </c>
      <c r="CS315">
        <f ca="1"/>
        <v>573</v>
      </c>
      <c r="CT315">
        <f ca="1"/>
        <v>141</v>
      </c>
      <c r="CU315">
        <f ca="1"/>
        <v>896</v>
      </c>
      <c r="CV315">
        <f ca="1"/>
        <v>960</v>
      </c>
      <c r="CW315">
        <f ca="1"/>
        <v>666</v>
      </c>
    </row>
    <row r="316" spans="1:101">
      <c r="A316" t="s">
        <v>340</v>
      </c>
      <c r="B316">
        <f ca="1"/>
        <v>896</v>
      </c>
      <c r="C316">
        <f ca="1"/>
        <v>91</v>
      </c>
      <c r="D316">
        <f ca="1"/>
        <v>803</v>
      </c>
      <c r="E316">
        <f ca="1"/>
        <v>45</v>
      </c>
      <c r="F316">
        <f ca="1"/>
        <v>723</v>
      </c>
      <c r="G316">
        <f ca="1"/>
        <v>148</v>
      </c>
      <c r="H316">
        <f ca="1"/>
        <v>964</v>
      </c>
      <c r="I316">
        <f ca="1"/>
        <v>871</v>
      </c>
      <c r="J316">
        <f ca="1"/>
        <v>914</v>
      </c>
      <c r="K316">
        <f ca="1"/>
        <v>908</v>
      </c>
      <c r="L316">
        <f ca="1"/>
        <v>885</v>
      </c>
      <c r="M316">
        <f ca="1"/>
        <v>610</v>
      </c>
      <c r="N316">
        <f ca="1"/>
        <v>557</v>
      </c>
      <c r="O316">
        <f ca="1"/>
        <v>719</v>
      </c>
      <c r="P316">
        <f ca="1"/>
        <v>628</v>
      </c>
      <c r="Q316">
        <f ca="1"/>
        <v>636</v>
      </c>
      <c r="R316">
        <f ca="1"/>
        <v>146</v>
      </c>
      <c r="S316">
        <f ca="1"/>
        <v>775</v>
      </c>
      <c r="T316">
        <f ca="1"/>
        <v>186</v>
      </c>
      <c r="U316">
        <f ca="1"/>
        <v>341</v>
      </c>
      <c r="V316">
        <f ca="1"/>
        <v>295</v>
      </c>
      <c r="W316">
        <f ca="1"/>
        <v>150</v>
      </c>
      <c r="X316">
        <f ca="1"/>
        <v>239</v>
      </c>
      <c r="Y316">
        <f ca="1"/>
        <v>293</v>
      </c>
      <c r="Z316">
        <f ca="1"/>
        <v>841</v>
      </c>
      <c r="AA316">
        <f ca="1"/>
        <v>690</v>
      </c>
      <c r="AB316">
        <f ca="1"/>
        <v>204</v>
      </c>
      <c r="AC316">
        <f ca="1"/>
        <v>620</v>
      </c>
      <c r="AD316">
        <f ca="1"/>
        <v>100</v>
      </c>
      <c r="AE316">
        <f ca="1"/>
        <v>856</v>
      </c>
      <c r="AF316">
        <f ca="1"/>
        <v>409</v>
      </c>
      <c r="AG316">
        <f ca="1"/>
        <v>840</v>
      </c>
      <c r="AH316">
        <f ca="1"/>
        <v>223</v>
      </c>
      <c r="AI316">
        <f ca="1"/>
        <v>571</v>
      </c>
      <c r="AJ316">
        <f ca="1"/>
        <v>202</v>
      </c>
      <c r="AK316">
        <f ca="1"/>
        <v>296</v>
      </c>
      <c r="AL316">
        <f ca="1"/>
        <v>205</v>
      </c>
      <c r="AM316">
        <f ca="1"/>
        <v>645</v>
      </c>
      <c r="AN316">
        <f ca="1"/>
        <v>442</v>
      </c>
      <c r="AO316">
        <f ca="1"/>
        <v>640</v>
      </c>
      <c r="AP316">
        <f ca="1"/>
        <v>193</v>
      </c>
      <c r="AQ316">
        <f ca="1"/>
        <v>387</v>
      </c>
      <c r="AR316">
        <f ca="1"/>
        <v>904</v>
      </c>
      <c r="AS316">
        <f ca="1"/>
        <v>531</v>
      </c>
      <c r="AT316">
        <f ca="1"/>
        <v>713</v>
      </c>
      <c r="AU316">
        <f ca="1"/>
        <v>361</v>
      </c>
      <c r="AV316">
        <f ca="1"/>
        <v>48</v>
      </c>
      <c r="AW316">
        <f ca="1"/>
        <v>678</v>
      </c>
      <c r="AX316">
        <f ca="1"/>
        <v>716</v>
      </c>
      <c r="AY316">
        <f ca="1"/>
        <v>970</v>
      </c>
      <c r="AZ316">
        <f ca="1"/>
        <v>635</v>
      </c>
      <c r="BA316">
        <f ca="1"/>
        <v>615</v>
      </c>
      <c r="BB316">
        <f ca="1"/>
        <v>612</v>
      </c>
      <c r="BC316">
        <f ca="1"/>
        <v>145</v>
      </c>
      <c r="BD316">
        <f ca="1"/>
        <v>769</v>
      </c>
      <c r="BE316">
        <f ca="1"/>
        <v>162</v>
      </c>
      <c r="BF316">
        <f ca="1"/>
        <v>231</v>
      </c>
      <c r="BG316">
        <f ca="1"/>
        <v>674</v>
      </c>
      <c r="BH316">
        <f ca="1"/>
        <v>661</v>
      </c>
      <c r="BI316">
        <f ca="1"/>
        <v>829</v>
      </c>
      <c r="BJ316">
        <f ca="1"/>
        <v>231</v>
      </c>
      <c r="BK316">
        <f ca="1"/>
        <v>718</v>
      </c>
      <c r="BL316">
        <f ca="1"/>
        <v>207</v>
      </c>
      <c r="BM316">
        <f ca="1"/>
        <v>765</v>
      </c>
      <c r="BN316">
        <f ca="1"/>
        <v>631</v>
      </c>
      <c r="BO316">
        <f ca="1"/>
        <v>132</v>
      </c>
      <c r="BP316">
        <f ca="1"/>
        <v>357</v>
      </c>
      <c r="BQ316">
        <f ca="1"/>
        <v>961</v>
      </c>
      <c r="BR316">
        <f ca="1"/>
        <v>859</v>
      </c>
      <c r="BS316">
        <f ca="1"/>
        <v>307</v>
      </c>
      <c r="BT316">
        <f ca="1"/>
        <v>551</v>
      </c>
      <c r="BU316">
        <f ca="1"/>
        <v>983</v>
      </c>
      <c r="BV316">
        <f ca="1"/>
        <v>425</v>
      </c>
      <c r="BW316">
        <f ca="1"/>
        <v>570</v>
      </c>
      <c r="BX316">
        <f ca="1"/>
        <v>115</v>
      </c>
      <c r="BY316">
        <f ca="1"/>
        <v>776</v>
      </c>
      <c r="BZ316">
        <f ca="1"/>
        <v>966</v>
      </c>
      <c r="CA316">
        <f ca="1"/>
        <v>191</v>
      </c>
      <c r="CB316">
        <f ca="1"/>
        <v>303</v>
      </c>
      <c r="CC316">
        <f ca="1"/>
        <v>536</v>
      </c>
      <c r="CD316">
        <f ca="1"/>
        <v>438</v>
      </c>
      <c r="CE316">
        <f ca="1"/>
        <v>994</v>
      </c>
      <c r="CF316">
        <f ca="1"/>
        <v>91</v>
      </c>
      <c r="CG316">
        <f ca="1"/>
        <v>768</v>
      </c>
      <c r="CH316">
        <f ca="1"/>
        <v>504</v>
      </c>
      <c r="CI316">
        <f ca="1"/>
        <v>79</v>
      </c>
      <c r="CJ316">
        <f ca="1"/>
        <v>785</v>
      </c>
      <c r="CK316">
        <f ca="1"/>
        <v>548</v>
      </c>
      <c r="CL316">
        <f ca="1"/>
        <v>671</v>
      </c>
      <c r="CM316">
        <f ca="1"/>
        <v>715</v>
      </c>
      <c r="CN316">
        <f ca="1"/>
        <v>594</v>
      </c>
      <c r="CO316">
        <f ca="1"/>
        <v>615</v>
      </c>
      <c r="CP316">
        <f ca="1"/>
        <v>346</v>
      </c>
      <c r="CQ316">
        <f ca="1"/>
        <v>146</v>
      </c>
      <c r="CR316">
        <f ca="1"/>
        <v>551</v>
      </c>
      <c r="CS316">
        <f ca="1"/>
        <v>561</v>
      </c>
      <c r="CT316">
        <f ca="1"/>
        <v>206</v>
      </c>
      <c r="CU316">
        <f ca="1"/>
        <v>934</v>
      </c>
      <c r="CV316">
        <f ca="1"/>
        <v>214</v>
      </c>
      <c r="CW316">
        <f ca="1"/>
        <v>363</v>
      </c>
    </row>
    <row r="317" spans="1:101">
      <c r="A317" t="s">
        <v>341</v>
      </c>
      <c r="B317">
        <f ca="1"/>
        <v>519</v>
      </c>
      <c r="C317">
        <f ca="1"/>
        <v>763</v>
      </c>
      <c r="D317">
        <f ca="1"/>
        <v>789</v>
      </c>
      <c r="E317">
        <f ca="1"/>
        <v>518</v>
      </c>
      <c r="F317">
        <f ca="1"/>
        <v>257</v>
      </c>
      <c r="G317">
        <f ca="1"/>
        <v>183</v>
      </c>
      <c r="H317">
        <f ca="1"/>
        <v>45</v>
      </c>
      <c r="I317">
        <f ca="1"/>
        <v>868</v>
      </c>
      <c r="J317">
        <f ca="1"/>
        <v>735</v>
      </c>
      <c r="K317">
        <f ca="1"/>
        <v>747</v>
      </c>
      <c r="L317">
        <f ca="1"/>
        <v>790</v>
      </c>
      <c r="M317">
        <f ca="1"/>
        <v>909</v>
      </c>
      <c r="N317">
        <f ca="1"/>
        <v>519</v>
      </c>
      <c r="O317">
        <f ca="1"/>
        <v>488</v>
      </c>
      <c r="P317">
        <f ca="1"/>
        <v>789</v>
      </c>
      <c r="Q317">
        <f ca="1"/>
        <v>509</v>
      </c>
      <c r="R317">
        <f ca="1"/>
        <v>495</v>
      </c>
      <c r="S317">
        <f ca="1"/>
        <v>227</v>
      </c>
      <c r="T317">
        <f ca="1"/>
        <v>392</v>
      </c>
      <c r="U317">
        <f ca="1"/>
        <v>186</v>
      </c>
      <c r="V317">
        <f ca="1"/>
        <v>166</v>
      </c>
      <c r="W317">
        <f ca="1"/>
        <v>967</v>
      </c>
      <c r="X317">
        <f ca="1"/>
        <v>78</v>
      </c>
      <c r="Y317">
        <f ca="1"/>
        <v>233</v>
      </c>
      <c r="Z317">
        <f ca="1"/>
        <v>117</v>
      </c>
      <c r="AA317">
        <f ca="1"/>
        <v>162</v>
      </c>
      <c r="AB317">
        <f ca="1"/>
        <v>720</v>
      </c>
      <c r="AC317">
        <f ca="1"/>
        <v>624</v>
      </c>
      <c r="AD317">
        <f ca="1"/>
        <v>351</v>
      </c>
      <c r="AE317">
        <f ca="1"/>
        <v>418</v>
      </c>
      <c r="AF317">
        <f ca="1"/>
        <v>150</v>
      </c>
      <c r="AG317">
        <f ca="1"/>
        <v>859</v>
      </c>
      <c r="AH317">
        <f ca="1"/>
        <v>558</v>
      </c>
      <c r="AI317">
        <f ca="1"/>
        <v>342</v>
      </c>
      <c r="AJ317">
        <f ca="1"/>
        <v>916</v>
      </c>
      <c r="AK317">
        <f ca="1"/>
        <v>503</v>
      </c>
      <c r="AL317">
        <f ca="1"/>
        <v>274</v>
      </c>
      <c r="AM317">
        <f ca="1"/>
        <v>552</v>
      </c>
      <c r="AN317">
        <f ca="1"/>
        <v>796</v>
      </c>
      <c r="AO317">
        <f ca="1"/>
        <v>867</v>
      </c>
      <c r="AP317">
        <f ca="1"/>
        <v>591</v>
      </c>
      <c r="AQ317">
        <f ca="1"/>
        <v>474</v>
      </c>
      <c r="AR317">
        <f ca="1"/>
        <v>723</v>
      </c>
      <c r="AS317">
        <f ca="1"/>
        <v>412</v>
      </c>
      <c r="AT317">
        <f ca="1"/>
        <v>16</v>
      </c>
      <c r="AU317">
        <f ca="1"/>
        <v>53</v>
      </c>
      <c r="AV317">
        <f ca="1"/>
        <v>208</v>
      </c>
      <c r="AW317">
        <f ca="1"/>
        <v>699</v>
      </c>
      <c r="AX317">
        <f ca="1"/>
        <v>676</v>
      </c>
      <c r="AY317">
        <f ca="1"/>
        <v>241</v>
      </c>
      <c r="AZ317">
        <f ca="1"/>
        <v>658</v>
      </c>
      <c r="BA317">
        <f ca="1"/>
        <v>585</v>
      </c>
      <c r="BB317">
        <f ca="1"/>
        <v>874</v>
      </c>
      <c r="BC317">
        <f ca="1"/>
        <v>325</v>
      </c>
      <c r="BD317">
        <f ca="1"/>
        <v>878</v>
      </c>
      <c r="BE317">
        <f ca="1"/>
        <v>625</v>
      </c>
      <c r="BF317">
        <f ca="1"/>
        <v>838</v>
      </c>
      <c r="BG317">
        <f ca="1"/>
        <v>873</v>
      </c>
      <c r="BH317">
        <f ca="1"/>
        <v>799</v>
      </c>
      <c r="BI317">
        <f ca="1"/>
        <v>526</v>
      </c>
      <c r="BJ317">
        <f ca="1"/>
        <v>902</v>
      </c>
      <c r="BK317">
        <f ca="1"/>
        <v>521</v>
      </c>
      <c r="BL317">
        <f ca="1"/>
        <v>123</v>
      </c>
      <c r="BM317">
        <f ca="1"/>
        <v>974</v>
      </c>
      <c r="BN317">
        <f ca="1"/>
        <v>899</v>
      </c>
      <c r="BO317">
        <f ca="1"/>
        <v>202</v>
      </c>
      <c r="BP317">
        <f ca="1"/>
        <v>50</v>
      </c>
      <c r="BQ317">
        <f ca="1"/>
        <v>243</v>
      </c>
      <c r="BR317">
        <f ca="1"/>
        <v>668</v>
      </c>
      <c r="BS317">
        <f ca="1"/>
        <v>974</v>
      </c>
      <c r="BT317">
        <f ca="1"/>
        <v>680</v>
      </c>
      <c r="BU317">
        <f ca="1"/>
        <v>66</v>
      </c>
      <c r="BV317">
        <f ca="1"/>
        <v>554</v>
      </c>
      <c r="BW317">
        <f ca="1"/>
        <v>493</v>
      </c>
      <c r="BX317">
        <f ca="1"/>
        <v>63</v>
      </c>
      <c r="BY317">
        <f ca="1"/>
        <v>206</v>
      </c>
      <c r="BZ317">
        <f ca="1"/>
        <v>821</v>
      </c>
      <c r="CA317">
        <f ca="1"/>
        <v>975</v>
      </c>
      <c r="CB317">
        <f ca="1"/>
        <v>610</v>
      </c>
      <c r="CC317">
        <f ca="1"/>
        <v>949</v>
      </c>
      <c r="CD317">
        <f ca="1"/>
        <v>69</v>
      </c>
      <c r="CE317">
        <f ca="1"/>
        <v>682</v>
      </c>
      <c r="CF317">
        <f ca="1"/>
        <v>340</v>
      </c>
      <c r="CG317">
        <f ca="1"/>
        <v>911</v>
      </c>
      <c r="CH317">
        <f ca="1"/>
        <v>831</v>
      </c>
      <c r="CI317">
        <f ca="1"/>
        <v>277</v>
      </c>
      <c r="CJ317">
        <f ca="1"/>
        <v>339</v>
      </c>
      <c r="CK317">
        <f ca="1"/>
        <v>333</v>
      </c>
      <c r="CL317">
        <f ca="1"/>
        <v>510</v>
      </c>
      <c r="CM317">
        <f ca="1"/>
        <v>352</v>
      </c>
      <c r="CN317">
        <f ca="1"/>
        <v>770</v>
      </c>
      <c r="CO317">
        <f ca="1"/>
        <v>846</v>
      </c>
      <c r="CP317">
        <f ca="1"/>
        <v>485</v>
      </c>
      <c r="CQ317">
        <f ca="1"/>
        <v>822</v>
      </c>
      <c r="CR317">
        <f ca="1"/>
        <v>33</v>
      </c>
      <c r="CS317">
        <f ca="1"/>
        <v>331</v>
      </c>
      <c r="CT317">
        <f ca="1"/>
        <v>146</v>
      </c>
      <c r="CU317">
        <f ca="1"/>
        <v>814</v>
      </c>
      <c r="CV317">
        <f ca="1"/>
        <v>50</v>
      </c>
      <c r="CW317">
        <f ca="1"/>
        <v>614</v>
      </c>
    </row>
    <row r="318" spans="1:101">
      <c r="A318" t="s">
        <v>342</v>
      </c>
      <c r="B318">
        <f ca="1"/>
        <v>40</v>
      </c>
      <c r="C318">
        <f ca="1"/>
        <v>643</v>
      </c>
      <c r="D318">
        <f ca="1"/>
        <v>597</v>
      </c>
      <c r="E318">
        <f ca="1"/>
        <v>37</v>
      </c>
      <c r="F318">
        <f ca="1"/>
        <v>394</v>
      </c>
      <c r="G318">
        <f ca="1"/>
        <v>75</v>
      </c>
      <c r="H318">
        <f ca="1"/>
        <v>991</v>
      </c>
      <c r="I318">
        <f ca="1"/>
        <v>337</v>
      </c>
      <c r="J318">
        <f ca="1"/>
        <v>634</v>
      </c>
      <c r="K318">
        <f ca="1"/>
        <v>192</v>
      </c>
      <c r="L318">
        <f ca="1"/>
        <v>425</v>
      </c>
      <c r="M318">
        <f ca="1"/>
        <v>668</v>
      </c>
      <c r="N318">
        <f ca="1"/>
        <v>430</v>
      </c>
      <c r="O318">
        <f ca="1"/>
        <v>708</v>
      </c>
      <c r="P318">
        <f ca="1"/>
        <v>303</v>
      </c>
      <c r="Q318">
        <f ca="1"/>
        <v>993</v>
      </c>
      <c r="R318">
        <f ca="1"/>
        <v>959</v>
      </c>
      <c r="S318">
        <f ca="1"/>
        <v>234</v>
      </c>
      <c r="T318">
        <f ca="1"/>
        <v>346</v>
      </c>
      <c r="U318">
        <f ca="1"/>
        <v>857</v>
      </c>
      <c r="V318">
        <f ca="1"/>
        <v>741</v>
      </c>
      <c r="W318">
        <f ca="1"/>
        <v>653</v>
      </c>
      <c r="X318">
        <f ca="1"/>
        <v>464</v>
      </c>
      <c r="Y318">
        <f ca="1"/>
        <v>184</v>
      </c>
      <c r="Z318">
        <f ca="1"/>
        <v>200</v>
      </c>
      <c r="AA318">
        <f ca="1"/>
        <v>292</v>
      </c>
      <c r="AB318">
        <f ca="1"/>
        <v>896</v>
      </c>
      <c r="AC318">
        <f ca="1"/>
        <v>796</v>
      </c>
      <c r="AD318">
        <f ca="1"/>
        <v>511</v>
      </c>
      <c r="AE318">
        <f ca="1"/>
        <v>237</v>
      </c>
      <c r="AF318">
        <f ca="1"/>
        <v>262</v>
      </c>
      <c r="AG318">
        <f ca="1"/>
        <v>743</v>
      </c>
      <c r="AH318">
        <f ca="1"/>
        <v>357</v>
      </c>
      <c r="AI318">
        <f ca="1"/>
        <v>495</v>
      </c>
      <c r="AJ318">
        <f ca="1"/>
        <v>605</v>
      </c>
      <c r="AK318">
        <f ca="1"/>
        <v>819</v>
      </c>
      <c r="AL318">
        <f ca="1"/>
        <v>93</v>
      </c>
      <c r="AM318">
        <f ca="1"/>
        <v>321</v>
      </c>
      <c r="AN318">
        <f ca="1"/>
        <v>578</v>
      </c>
      <c r="AO318">
        <f ca="1"/>
        <v>491</v>
      </c>
      <c r="AP318">
        <f ca="1"/>
        <v>183</v>
      </c>
      <c r="AQ318">
        <f ca="1"/>
        <v>508</v>
      </c>
      <c r="AR318">
        <f ca="1"/>
        <v>326</v>
      </c>
      <c r="AS318">
        <f ca="1"/>
        <v>990</v>
      </c>
      <c r="AT318">
        <f ca="1"/>
        <v>16</v>
      </c>
      <c r="AU318">
        <f ca="1"/>
        <v>615</v>
      </c>
      <c r="AV318">
        <f ca="1"/>
        <v>320</v>
      </c>
      <c r="AW318">
        <f ca="1"/>
        <v>432</v>
      </c>
      <c r="AX318">
        <f ca="1"/>
        <v>688</v>
      </c>
      <c r="AY318">
        <f ca="1"/>
        <v>532</v>
      </c>
      <c r="AZ318">
        <f ca="1"/>
        <v>460</v>
      </c>
      <c r="BA318">
        <f ca="1"/>
        <v>982</v>
      </c>
      <c r="BB318">
        <f ca="1"/>
        <v>617</v>
      </c>
      <c r="BC318">
        <f ca="1"/>
        <v>727</v>
      </c>
      <c r="BD318">
        <f ca="1"/>
        <v>912</v>
      </c>
      <c r="BE318">
        <f ca="1"/>
        <v>224</v>
      </c>
      <c r="BF318">
        <f ca="1"/>
        <v>806</v>
      </c>
      <c r="BG318">
        <f ca="1"/>
        <v>214</v>
      </c>
      <c r="BH318">
        <f ca="1"/>
        <v>245</v>
      </c>
      <c r="BI318">
        <f ca="1"/>
        <v>132</v>
      </c>
      <c r="BJ318">
        <f ca="1"/>
        <v>231</v>
      </c>
      <c r="BK318">
        <f ca="1"/>
        <v>348</v>
      </c>
      <c r="BL318">
        <f ca="1"/>
        <v>421</v>
      </c>
      <c r="BM318">
        <f ca="1"/>
        <v>238</v>
      </c>
      <c r="BN318">
        <f ca="1"/>
        <v>797</v>
      </c>
      <c r="BO318">
        <f ca="1"/>
        <v>419</v>
      </c>
      <c r="BP318">
        <f ca="1"/>
        <v>703</v>
      </c>
      <c r="BQ318">
        <f ca="1"/>
        <v>362</v>
      </c>
      <c r="BR318">
        <f ca="1"/>
        <v>919</v>
      </c>
      <c r="BS318">
        <f ca="1"/>
        <v>568</v>
      </c>
      <c r="BT318">
        <f ca="1"/>
        <v>139</v>
      </c>
      <c r="BU318">
        <f ca="1"/>
        <v>384</v>
      </c>
      <c r="BV318">
        <f ca="1"/>
        <v>691</v>
      </c>
      <c r="BW318">
        <f ca="1"/>
        <v>89</v>
      </c>
      <c r="BX318">
        <f ca="1"/>
        <v>507</v>
      </c>
      <c r="BY318">
        <f ca="1"/>
        <v>903</v>
      </c>
      <c r="BZ318">
        <f ca="1"/>
        <v>760</v>
      </c>
      <c r="CA318">
        <f ca="1"/>
        <v>724</v>
      </c>
      <c r="CB318">
        <f ca="1"/>
        <v>654</v>
      </c>
      <c r="CC318">
        <f ca="1"/>
        <v>676</v>
      </c>
      <c r="CD318">
        <f ca="1"/>
        <v>993</v>
      </c>
      <c r="CE318">
        <f ca="1"/>
        <v>10</v>
      </c>
      <c r="CF318">
        <f ca="1"/>
        <v>869</v>
      </c>
      <c r="CG318">
        <f ca="1"/>
        <v>446</v>
      </c>
      <c r="CH318">
        <f ca="1"/>
        <v>625</v>
      </c>
      <c r="CI318">
        <f ca="1"/>
        <v>808</v>
      </c>
      <c r="CJ318">
        <f ca="1"/>
        <v>347</v>
      </c>
      <c r="CK318">
        <f ca="1"/>
        <v>701</v>
      </c>
      <c r="CL318">
        <f ca="1"/>
        <v>206</v>
      </c>
      <c r="CM318">
        <f ca="1"/>
        <v>115</v>
      </c>
      <c r="CN318">
        <f ca="1"/>
        <v>896</v>
      </c>
      <c r="CO318">
        <f ca="1"/>
        <v>139</v>
      </c>
      <c r="CP318">
        <f ca="1"/>
        <v>986</v>
      </c>
      <c r="CQ318">
        <f ca="1"/>
        <v>151</v>
      </c>
      <c r="CR318">
        <f ca="1"/>
        <v>589</v>
      </c>
      <c r="CS318">
        <f ca="1"/>
        <v>274</v>
      </c>
      <c r="CT318">
        <f ca="1"/>
        <v>368</v>
      </c>
      <c r="CU318">
        <f ca="1"/>
        <v>4</v>
      </c>
      <c r="CV318">
        <f ca="1"/>
        <v>871</v>
      </c>
      <c r="CW318">
        <f ca="1"/>
        <v>136</v>
      </c>
    </row>
    <row r="319" spans="1:101">
      <c r="A319" t="s">
        <v>343</v>
      </c>
      <c r="B319">
        <f ca="1"/>
        <v>810</v>
      </c>
      <c r="C319">
        <f ca="1"/>
        <v>737</v>
      </c>
      <c r="D319">
        <f ca="1"/>
        <v>373</v>
      </c>
      <c r="E319">
        <f ca="1"/>
        <v>160</v>
      </c>
      <c r="F319">
        <f ca="1"/>
        <v>268</v>
      </c>
      <c r="G319">
        <f ca="1"/>
        <v>710</v>
      </c>
      <c r="H319">
        <f ca="1"/>
        <v>990</v>
      </c>
      <c r="I319">
        <f ca="1"/>
        <v>298</v>
      </c>
      <c r="J319">
        <f ca="1"/>
        <v>883</v>
      </c>
      <c r="K319">
        <f ca="1"/>
        <v>611</v>
      </c>
      <c r="L319">
        <f ca="1"/>
        <v>600</v>
      </c>
      <c r="M319">
        <f ca="1"/>
        <v>277</v>
      </c>
      <c r="N319">
        <f ca="1"/>
        <v>99</v>
      </c>
      <c r="O319">
        <f ca="1"/>
        <v>219</v>
      </c>
      <c r="P319">
        <f ca="1"/>
        <v>659</v>
      </c>
      <c r="Q319">
        <f ca="1"/>
        <v>415</v>
      </c>
      <c r="R319">
        <f ca="1"/>
        <v>895</v>
      </c>
      <c r="S319">
        <f ca="1"/>
        <v>861</v>
      </c>
      <c r="T319">
        <f ca="1"/>
        <v>208</v>
      </c>
      <c r="U319">
        <f ca="1"/>
        <v>329</v>
      </c>
      <c r="V319">
        <f ca="1"/>
        <v>537</v>
      </c>
      <c r="W319">
        <f ca="1"/>
        <v>441</v>
      </c>
      <c r="X319">
        <f ca="1"/>
        <v>961</v>
      </c>
      <c r="Y319">
        <f ca="1"/>
        <v>751</v>
      </c>
      <c r="Z319">
        <f ca="1"/>
        <v>490</v>
      </c>
      <c r="AA319">
        <f ca="1"/>
        <v>820</v>
      </c>
      <c r="AB319">
        <f ca="1"/>
        <v>20</v>
      </c>
      <c r="AC319">
        <f ca="1"/>
        <v>126</v>
      </c>
      <c r="AD319">
        <f ca="1"/>
        <v>750</v>
      </c>
      <c r="AE319">
        <f ca="1"/>
        <v>392</v>
      </c>
      <c r="AF319">
        <f ca="1"/>
        <v>658</v>
      </c>
      <c r="AG319">
        <f ca="1"/>
        <v>363</v>
      </c>
      <c r="AH319">
        <f ca="1"/>
        <v>530</v>
      </c>
      <c r="AI319">
        <f ca="1"/>
        <v>608</v>
      </c>
      <c r="AJ319">
        <f ca="1"/>
        <v>894</v>
      </c>
      <c r="AK319">
        <f ca="1"/>
        <v>775</v>
      </c>
      <c r="AL319">
        <f ca="1"/>
        <v>356</v>
      </c>
      <c r="AM319">
        <f ca="1"/>
        <v>747</v>
      </c>
      <c r="AN319">
        <f ca="1"/>
        <v>898</v>
      </c>
      <c r="AO319">
        <f ca="1"/>
        <v>648</v>
      </c>
      <c r="AP319">
        <f ca="1"/>
        <v>469</v>
      </c>
      <c r="AQ319">
        <f ca="1"/>
        <v>640</v>
      </c>
      <c r="AR319">
        <f ca="1"/>
        <v>309</v>
      </c>
      <c r="AS319">
        <f ca="1"/>
        <v>394</v>
      </c>
      <c r="AT319">
        <f ca="1"/>
        <v>74</v>
      </c>
      <c r="AU319">
        <f ca="1"/>
        <v>102</v>
      </c>
      <c r="AV319">
        <f ca="1"/>
        <v>182</v>
      </c>
      <c r="AW319">
        <f ca="1"/>
        <v>26</v>
      </c>
      <c r="AX319">
        <f ca="1"/>
        <v>453</v>
      </c>
      <c r="AY319">
        <f ca="1"/>
        <v>374</v>
      </c>
      <c r="AZ319">
        <f ca="1"/>
        <v>718</v>
      </c>
      <c r="BA319">
        <f ca="1"/>
        <v>246</v>
      </c>
      <c r="BB319">
        <f ca="1"/>
        <v>590</v>
      </c>
      <c r="BC319">
        <f ca="1"/>
        <v>765</v>
      </c>
      <c r="BD319">
        <f ca="1"/>
        <v>717</v>
      </c>
      <c r="BE319">
        <f ca="1"/>
        <v>47</v>
      </c>
      <c r="BF319">
        <f ca="1"/>
        <v>19</v>
      </c>
      <c r="BG319">
        <f ca="1"/>
        <v>251</v>
      </c>
      <c r="BH319">
        <f ca="1"/>
        <v>953</v>
      </c>
      <c r="BI319">
        <f ca="1"/>
        <v>462</v>
      </c>
      <c r="BJ319">
        <f ca="1"/>
        <v>383</v>
      </c>
      <c r="BK319">
        <f ca="1"/>
        <v>654</v>
      </c>
      <c r="BL319">
        <f ca="1"/>
        <v>292</v>
      </c>
      <c r="BM319">
        <f ca="1"/>
        <v>270</v>
      </c>
      <c r="BN319">
        <f ca="1"/>
        <v>462</v>
      </c>
      <c r="BO319">
        <f ca="1"/>
        <v>569</v>
      </c>
      <c r="BP319">
        <f ca="1"/>
        <v>933</v>
      </c>
      <c r="BQ319">
        <f ca="1"/>
        <v>200</v>
      </c>
      <c r="BR319">
        <f ca="1"/>
        <v>657</v>
      </c>
      <c r="BS319">
        <f ca="1"/>
        <v>60</v>
      </c>
      <c r="BT319">
        <f ca="1"/>
        <v>363</v>
      </c>
      <c r="BU319">
        <f ca="1"/>
        <v>841</v>
      </c>
      <c r="BV319">
        <f ca="1"/>
        <v>389</v>
      </c>
      <c r="BW319">
        <f ca="1"/>
        <v>440</v>
      </c>
      <c r="BX319">
        <f ca="1"/>
        <v>297</v>
      </c>
      <c r="BY319">
        <f ca="1"/>
        <v>218</v>
      </c>
      <c r="BZ319">
        <f ca="1"/>
        <v>413</v>
      </c>
      <c r="CA319">
        <f ca="1"/>
        <v>456</v>
      </c>
      <c r="CB319">
        <f ca="1"/>
        <v>362</v>
      </c>
      <c r="CC319">
        <f ca="1"/>
        <v>881</v>
      </c>
      <c r="CD319">
        <f ca="1"/>
        <v>127</v>
      </c>
      <c r="CE319">
        <f ca="1"/>
        <v>887</v>
      </c>
      <c r="CF319">
        <f ca="1"/>
        <v>289</v>
      </c>
      <c r="CG319">
        <f ca="1"/>
        <v>34</v>
      </c>
      <c r="CH319">
        <f ca="1"/>
        <v>367</v>
      </c>
      <c r="CI319">
        <f ca="1"/>
        <v>617</v>
      </c>
      <c r="CJ319">
        <f ca="1"/>
        <v>150</v>
      </c>
      <c r="CK319">
        <f ca="1"/>
        <v>788</v>
      </c>
      <c r="CL319">
        <f ca="1"/>
        <v>816</v>
      </c>
      <c r="CM319">
        <f ca="1"/>
        <v>32</v>
      </c>
      <c r="CN319">
        <f ca="1"/>
        <v>156</v>
      </c>
      <c r="CO319">
        <f ca="1"/>
        <v>273</v>
      </c>
      <c r="CP319">
        <f ca="1"/>
        <v>783</v>
      </c>
      <c r="CQ319">
        <f ca="1"/>
        <v>948</v>
      </c>
      <c r="CR319">
        <f ca="1"/>
        <v>198</v>
      </c>
      <c r="CS319">
        <f ca="1"/>
        <v>863</v>
      </c>
      <c r="CT319">
        <f ca="1"/>
        <v>990</v>
      </c>
      <c r="CU319">
        <f ca="1"/>
        <v>851</v>
      </c>
      <c r="CV319">
        <f ca="1"/>
        <v>535</v>
      </c>
      <c r="CW319">
        <f ca="1"/>
        <v>159</v>
      </c>
    </row>
    <row r="320" spans="1:101">
      <c r="A320" t="s">
        <v>344</v>
      </c>
      <c r="B320">
        <f ca="1"/>
        <v>127</v>
      </c>
      <c r="C320">
        <f ca="1"/>
        <v>132</v>
      </c>
      <c r="D320">
        <f ca="1"/>
        <v>11</v>
      </c>
      <c r="E320">
        <f ca="1"/>
        <v>190</v>
      </c>
      <c r="F320">
        <f ca="1"/>
        <v>112</v>
      </c>
      <c r="G320">
        <f ca="1"/>
        <v>784</v>
      </c>
      <c r="H320">
        <f ca="1"/>
        <v>235</v>
      </c>
      <c r="I320">
        <f ca="1"/>
        <v>50</v>
      </c>
      <c r="J320">
        <f ca="1"/>
        <v>595</v>
      </c>
      <c r="K320">
        <f ca="1"/>
        <v>668</v>
      </c>
      <c r="L320">
        <f ca="1"/>
        <v>235</v>
      </c>
      <c r="M320">
        <f ca="1"/>
        <v>488</v>
      </c>
      <c r="N320">
        <f ca="1"/>
        <v>8</v>
      </c>
      <c r="O320">
        <f ca="1"/>
        <v>330</v>
      </c>
      <c r="P320">
        <f ca="1"/>
        <v>66</v>
      </c>
      <c r="Q320">
        <f ca="1"/>
        <v>234</v>
      </c>
      <c r="R320">
        <f ca="1"/>
        <v>668</v>
      </c>
      <c r="S320">
        <f ca="1"/>
        <v>884</v>
      </c>
      <c r="T320">
        <f ca="1"/>
        <v>311</v>
      </c>
      <c r="U320">
        <f ca="1"/>
        <v>489</v>
      </c>
      <c r="V320">
        <f ca="1"/>
        <v>451</v>
      </c>
      <c r="W320">
        <f ca="1"/>
        <v>651</v>
      </c>
      <c r="X320">
        <f ca="1"/>
        <v>841</v>
      </c>
      <c r="Y320">
        <f ca="1"/>
        <v>615</v>
      </c>
      <c r="Z320">
        <f ca="1"/>
        <v>357</v>
      </c>
      <c r="AA320">
        <f ca="1"/>
        <v>66</v>
      </c>
      <c r="AB320">
        <f ca="1"/>
        <v>414</v>
      </c>
      <c r="AC320">
        <f ca="1"/>
        <v>763</v>
      </c>
      <c r="AD320">
        <f ca="1"/>
        <v>998</v>
      </c>
      <c r="AE320">
        <f ca="1"/>
        <v>174</v>
      </c>
      <c r="AF320">
        <f ca="1"/>
        <v>848</v>
      </c>
      <c r="AG320">
        <f ca="1"/>
        <v>141</v>
      </c>
      <c r="AH320">
        <f ca="1"/>
        <v>170</v>
      </c>
      <c r="AI320">
        <f ca="1"/>
        <v>730</v>
      </c>
      <c r="AJ320">
        <f ca="1"/>
        <v>416</v>
      </c>
      <c r="AK320">
        <f ca="1"/>
        <v>89</v>
      </c>
      <c r="AL320">
        <f ca="1"/>
        <v>199</v>
      </c>
      <c r="AM320">
        <f ca="1"/>
        <v>471</v>
      </c>
      <c r="AN320">
        <f ca="1"/>
        <v>8</v>
      </c>
      <c r="AO320">
        <f ca="1"/>
        <v>489</v>
      </c>
      <c r="AP320">
        <f ca="1"/>
        <v>528</v>
      </c>
      <c r="AQ320">
        <f ca="1"/>
        <v>276</v>
      </c>
      <c r="AR320">
        <f ca="1"/>
        <v>425</v>
      </c>
      <c r="AS320">
        <f ca="1"/>
        <v>808</v>
      </c>
      <c r="AT320">
        <f ca="1"/>
        <v>206</v>
      </c>
      <c r="AU320">
        <f ca="1"/>
        <v>511</v>
      </c>
      <c r="AV320">
        <f ca="1"/>
        <v>854</v>
      </c>
      <c r="AW320">
        <f ca="1"/>
        <v>766</v>
      </c>
      <c r="AX320">
        <f ca="1"/>
        <v>152</v>
      </c>
      <c r="AY320">
        <f ca="1"/>
        <v>430</v>
      </c>
      <c r="AZ320">
        <f ca="1"/>
        <v>404</v>
      </c>
      <c r="BA320">
        <f ca="1"/>
        <v>529</v>
      </c>
      <c r="BB320">
        <f ca="1"/>
        <v>834</v>
      </c>
      <c r="BC320">
        <f ca="1"/>
        <v>583</v>
      </c>
      <c r="BD320">
        <f ca="1"/>
        <v>413</v>
      </c>
      <c r="BE320">
        <f ca="1"/>
        <v>406</v>
      </c>
      <c r="BF320">
        <f ca="1"/>
        <v>877</v>
      </c>
      <c r="BG320">
        <f ca="1"/>
        <v>688</v>
      </c>
      <c r="BH320">
        <f ca="1"/>
        <v>347</v>
      </c>
      <c r="BI320">
        <f ca="1"/>
        <v>244</v>
      </c>
      <c r="BJ320">
        <f ca="1"/>
        <v>359</v>
      </c>
      <c r="BK320">
        <f ca="1"/>
        <v>697</v>
      </c>
      <c r="BL320">
        <f ca="1"/>
        <v>958</v>
      </c>
      <c r="BM320">
        <f ca="1"/>
        <v>107</v>
      </c>
      <c r="BN320">
        <f ca="1"/>
        <v>729</v>
      </c>
      <c r="BO320">
        <f ca="1"/>
        <v>676</v>
      </c>
      <c r="BP320">
        <f ca="1"/>
        <v>850</v>
      </c>
      <c r="BQ320">
        <f ca="1"/>
        <v>702</v>
      </c>
      <c r="BR320">
        <f ca="1"/>
        <v>597</v>
      </c>
      <c r="BS320">
        <f ca="1"/>
        <v>953</v>
      </c>
      <c r="BT320">
        <f ca="1"/>
        <v>16</v>
      </c>
      <c r="BU320">
        <f ca="1"/>
        <v>701</v>
      </c>
      <c r="BV320">
        <f ca="1"/>
        <v>931</v>
      </c>
      <c r="BW320">
        <f ca="1"/>
        <v>268</v>
      </c>
      <c r="BX320">
        <f ca="1"/>
        <v>226</v>
      </c>
      <c r="BY320">
        <f ca="1"/>
        <v>323</v>
      </c>
      <c r="BZ320">
        <f ca="1"/>
        <v>76</v>
      </c>
      <c r="CA320">
        <f ca="1"/>
        <v>359</v>
      </c>
      <c r="CB320">
        <f ca="1"/>
        <v>887</v>
      </c>
      <c r="CC320">
        <f ca="1"/>
        <v>395</v>
      </c>
      <c r="CD320">
        <f ca="1"/>
        <v>88</v>
      </c>
      <c r="CE320">
        <f ca="1"/>
        <v>39</v>
      </c>
      <c r="CF320">
        <f ca="1"/>
        <v>651</v>
      </c>
      <c r="CG320">
        <f ca="1"/>
        <v>154</v>
      </c>
      <c r="CH320">
        <f ca="1"/>
        <v>714</v>
      </c>
      <c r="CI320">
        <f ca="1"/>
        <v>990</v>
      </c>
      <c r="CJ320">
        <f ca="1"/>
        <v>418</v>
      </c>
      <c r="CK320">
        <f ca="1"/>
        <v>246</v>
      </c>
      <c r="CL320">
        <f ca="1"/>
        <v>374</v>
      </c>
      <c r="CM320">
        <f ca="1"/>
        <v>149</v>
      </c>
      <c r="CN320">
        <f ca="1"/>
        <v>403</v>
      </c>
      <c r="CO320">
        <f ca="1"/>
        <v>987</v>
      </c>
      <c r="CP320">
        <f ca="1"/>
        <v>881</v>
      </c>
      <c r="CQ320">
        <f ca="1"/>
        <v>14</v>
      </c>
      <c r="CR320">
        <f ca="1"/>
        <v>567</v>
      </c>
      <c r="CS320">
        <f ca="1"/>
        <v>83</v>
      </c>
      <c r="CT320">
        <f ca="1"/>
        <v>846</v>
      </c>
      <c r="CU320">
        <f ca="1"/>
        <v>674</v>
      </c>
      <c r="CV320">
        <f ca="1"/>
        <v>338</v>
      </c>
      <c r="CW320">
        <f ca="1"/>
        <v>743</v>
      </c>
    </row>
    <row r="321" spans="1:101">
      <c r="A321" t="s">
        <v>345</v>
      </c>
      <c r="B321">
        <f ca="1"/>
        <v>91</v>
      </c>
      <c r="C321">
        <f ca="1"/>
        <v>941</v>
      </c>
      <c r="D321">
        <f ca="1"/>
        <v>298</v>
      </c>
      <c r="E321">
        <f ca="1"/>
        <v>1000</v>
      </c>
      <c r="F321">
        <f ca="1"/>
        <v>361</v>
      </c>
      <c r="G321">
        <f ca="1"/>
        <v>934</v>
      </c>
      <c r="H321">
        <f ca="1"/>
        <v>771</v>
      </c>
      <c r="I321">
        <f ca="1"/>
        <v>786</v>
      </c>
      <c r="J321">
        <f ca="1"/>
        <v>240</v>
      </c>
      <c r="K321">
        <f ca="1"/>
        <v>993</v>
      </c>
      <c r="L321">
        <f ca="1"/>
        <v>294</v>
      </c>
      <c r="M321">
        <f ca="1"/>
        <v>505</v>
      </c>
      <c r="N321">
        <f ca="1"/>
        <v>879</v>
      </c>
      <c r="O321">
        <f ca="1"/>
        <v>637</v>
      </c>
      <c r="P321">
        <f ca="1"/>
        <v>471</v>
      </c>
      <c r="Q321">
        <f ca="1"/>
        <v>74</v>
      </c>
      <c r="R321">
        <f ca="1"/>
        <v>909</v>
      </c>
      <c r="S321">
        <f ca="1"/>
        <v>669</v>
      </c>
      <c r="T321">
        <f ca="1"/>
        <v>259</v>
      </c>
      <c r="U321">
        <f ca="1"/>
        <v>912</v>
      </c>
      <c r="V321">
        <f ca="1"/>
        <v>841</v>
      </c>
      <c r="W321">
        <f ca="1"/>
        <v>628</v>
      </c>
      <c r="X321">
        <f ca="1"/>
        <v>847</v>
      </c>
      <c r="Y321">
        <f ca="1"/>
        <v>705</v>
      </c>
      <c r="Z321">
        <f ca="1"/>
        <v>791</v>
      </c>
      <c r="AA321">
        <f ca="1"/>
        <v>368</v>
      </c>
      <c r="AB321">
        <f ca="1"/>
        <v>573</v>
      </c>
      <c r="AC321">
        <f ca="1"/>
        <v>137</v>
      </c>
      <c r="AD321">
        <f ca="1"/>
        <v>272</v>
      </c>
      <c r="AE321">
        <f ca="1"/>
        <v>817</v>
      </c>
      <c r="AF321">
        <f ca="1"/>
        <v>165</v>
      </c>
      <c r="AG321">
        <f ca="1"/>
        <v>672</v>
      </c>
      <c r="AH321">
        <f ca="1"/>
        <v>483</v>
      </c>
      <c r="AI321">
        <f ca="1"/>
        <v>143</v>
      </c>
      <c r="AJ321">
        <f ca="1"/>
        <v>765</v>
      </c>
      <c r="AK321">
        <f ca="1"/>
        <v>607</v>
      </c>
      <c r="AL321">
        <f ca="1"/>
        <v>760</v>
      </c>
      <c r="AM321">
        <f ca="1"/>
        <v>635</v>
      </c>
      <c r="AN321">
        <f ca="1"/>
        <v>555</v>
      </c>
      <c r="AO321">
        <f ca="1"/>
        <v>868</v>
      </c>
      <c r="AP321">
        <f ca="1"/>
        <v>795</v>
      </c>
      <c r="AQ321">
        <f ca="1"/>
        <v>443</v>
      </c>
      <c r="AR321">
        <f ca="1"/>
        <v>689</v>
      </c>
      <c r="AS321">
        <f ca="1"/>
        <v>525</v>
      </c>
      <c r="AT321">
        <f ca="1"/>
        <v>650</v>
      </c>
      <c r="AU321">
        <f ca="1"/>
        <v>689</v>
      </c>
      <c r="AV321">
        <f ca="1"/>
        <v>17</v>
      </c>
      <c r="AW321">
        <f ca="1"/>
        <v>940</v>
      </c>
      <c r="AX321">
        <f ca="1"/>
        <v>807</v>
      </c>
      <c r="AY321">
        <f ca="1"/>
        <v>797</v>
      </c>
      <c r="AZ321">
        <f ca="1"/>
        <v>574</v>
      </c>
      <c r="BA321">
        <f ca="1"/>
        <v>805</v>
      </c>
      <c r="BB321">
        <f ca="1"/>
        <v>620</v>
      </c>
      <c r="BC321">
        <f ca="1"/>
        <v>713</v>
      </c>
      <c r="BD321">
        <f ca="1"/>
        <v>858</v>
      </c>
      <c r="BE321">
        <f ca="1"/>
        <v>209</v>
      </c>
      <c r="BF321">
        <f ca="1"/>
        <v>381</v>
      </c>
      <c r="BG321">
        <f ca="1"/>
        <v>959</v>
      </c>
      <c r="BH321">
        <f ca="1"/>
        <v>60</v>
      </c>
      <c r="BI321">
        <f ca="1"/>
        <v>370</v>
      </c>
      <c r="BJ321">
        <f ca="1"/>
        <v>182</v>
      </c>
      <c r="BK321">
        <f ca="1"/>
        <v>758</v>
      </c>
      <c r="BL321">
        <f ca="1"/>
        <v>143</v>
      </c>
      <c r="BM321">
        <f ca="1"/>
        <v>564</v>
      </c>
      <c r="BN321">
        <f ca="1"/>
        <v>130</v>
      </c>
      <c r="BO321">
        <f ca="1"/>
        <v>499</v>
      </c>
      <c r="BP321">
        <f ca="1"/>
        <v>248</v>
      </c>
      <c r="BQ321">
        <f ca="1"/>
        <v>200</v>
      </c>
      <c r="BR321">
        <f ca="1"/>
        <v>78</v>
      </c>
      <c r="BS321">
        <f ca="1"/>
        <v>711</v>
      </c>
      <c r="BT321">
        <f ca="1"/>
        <v>666</v>
      </c>
      <c r="BU321">
        <f ca="1"/>
        <v>303</v>
      </c>
      <c r="BV321">
        <f ca="1"/>
        <v>235</v>
      </c>
      <c r="BW321">
        <f ca="1"/>
        <v>74</v>
      </c>
      <c r="BX321">
        <f ca="1"/>
        <v>879</v>
      </c>
      <c r="BY321">
        <f ca="1"/>
        <v>139</v>
      </c>
      <c r="BZ321">
        <f ca="1"/>
        <v>183</v>
      </c>
      <c r="CA321">
        <f ca="1"/>
        <v>278</v>
      </c>
      <c r="CB321">
        <f ca="1"/>
        <v>465</v>
      </c>
      <c r="CC321">
        <f ca="1"/>
        <v>806</v>
      </c>
      <c r="CD321">
        <f ca="1"/>
        <v>373</v>
      </c>
      <c r="CE321">
        <f ca="1"/>
        <v>665</v>
      </c>
      <c r="CF321">
        <f ca="1"/>
        <v>523</v>
      </c>
      <c r="CG321">
        <f ca="1"/>
        <v>811</v>
      </c>
      <c r="CH321">
        <f ca="1"/>
        <v>514</v>
      </c>
      <c r="CI321">
        <f ca="1"/>
        <v>178</v>
      </c>
      <c r="CJ321">
        <f ca="1"/>
        <v>951</v>
      </c>
      <c r="CK321">
        <f ca="1"/>
        <v>373</v>
      </c>
      <c r="CL321">
        <f ca="1"/>
        <v>599</v>
      </c>
      <c r="CM321">
        <f ca="1"/>
        <v>749</v>
      </c>
      <c r="CN321">
        <f ca="1"/>
        <v>894</v>
      </c>
      <c r="CO321">
        <f ca="1"/>
        <v>206</v>
      </c>
      <c r="CP321">
        <f ca="1"/>
        <v>73</v>
      </c>
      <c r="CQ321">
        <f ca="1"/>
        <v>838</v>
      </c>
      <c r="CR321">
        <f ca="1"/>
        <v>434</v>
      </c>
      <c r="CS321">
        <f ca="1"/>
        <v>130</v>
      </c>
      <c r="CT321">
        <f ca="1"/>
        <v>568</v>
      </c>
      <c r="CU321">
        <f ca="1"/>
        <v>41</v>
      </c>
      <c r="CV321">
        <f ca="1"/>
        <v>358</v>
      </c>
      <c r="CW321">
        <f ca="1"/>
        <v>221</v>
      </c>
    </row>
    <row r="322" spans="1:101">
      <c r="A322" t="s">
        <v>346</v>
      </c>
      <c r="B322">
        <f ca="1"/>
        <v>918</v>
      </c>
      <c r="C322">
        <f ca="1"/>
        <v>469</v>
      </c>
      <c r="D322">
        <f ca="1"/>
        <v>202</v>
      </c>
      <c r="E322">
        <f ca="1"/>
        <v>63</v>
      </c>
      <c r="F322">
        <f ca="1"/>
        <v>132</v>
      </c>
      <c r="G322">
        <f ca="1"/>
        <v>908</v>
      </c>
      <c r="H322">
        <f ca="1"/>
        <v>928</v>
      </c>
      <c r="I322">
        <f ca="1"/>
        <v>479</v>
      </c>
      <c r="J322">
        <f ca="1"/>
        <v>52</v>
      </c>
      <c r="K322">
        <f ca="1"/>
        <v>552</v>
      </c>
      <c r="L322">
        <f ca="1"/>
        <v>962</v>
      </c>
      <c r="M322">
        <f ca="1"/>
        <v>161</v>
      </c>
      <c r="N322">
        <f ca="1"/>
        <v>513</v>
      </c>
      <c r="O322">
        <f ca="1"/>
        <v>104</v>
      </c>
      <c r="P322">
        <f ca="1"/>
        <v>435</v>
      </c>
      <c r="Q322">
        <f ca="1"/>
        <v>924</v>
      </c>
      <c r="R322">
        <f ca="1"/>
        <v>593</v>
      </c>
      <c r="S322">
        <f ca="1"/>
        <v>352</v>
      </c>
      <c r="T322">
        <f ca="1"/>
        <v>916</v>
      </c>
      <c r="U322">
        <f ca="1"/>
        <v>420</v>
      </c>
      <c r="V322">
        <f ca="1"/>
        <v>275</v>
      </c>
      <c r="W322">
        <f ca="1"/>
        <v>869</v>
      </c>
      <c r="X322">
        <f ca="1"/>
        <v>591</v>
      </c>
      <c r="Y322">
        <f ca="1"/>
        <v>826</v>
      </c>
      <c r="Z322">
        <f ca="1"/>
        <v>745</v>
      </c>
      <c r="AA322">
        <f ca="1"/>
        <v>903</v>
      </c>
      <c r="AB322">
        <f ca="1"/>
        <v>920</v>
      </c>
      <c r="AC322">
        <f ca="1"/>
        <v>74</v>
      </c>
      <c r="AD322">
        <f ca="1"/>
        <v>965</v>
      </c>
      <c r="AE322">
        <f ca="1"/>
        <v>81</v>
      </c>
      <c r="AF322">
        <f ca="1"/>
        <v>608</v>
      </c>
      <c r="AG322">
        <f ca="1"/>
        <v>198</v>
      </c>
      <c r="AH322">
        <f ca="1"/>
        <v>111</v>
      </c>
      <c r="AI322">
        <f ca="1"/>
        <v>708</v>
      </c>
      <c r="AJ322">
        <f ca="1"/>
        <v>182</v>
      </c>
      <c r="AK322">
        <f ca="1"/>
        <v>90</v>
      </c>
      <c r="AL322">
        <f ca="1"/>
        <v>127</v>
      </c>
      <c r="AM322">
        <f ca="1"/>
        <v>726</v>
      </c>
      <c r="AN322">
        <f ca="1"/>
        <v>915</v>
      </c>
      <c r="AO322">
        <f ca="1"/>
        <v>225</v>
      </c>
      <c r="AP322">
        <f ca="1"/>
        <v>812</v>
      </c>
      <c r="AQ322">
        <f ca="1"/>
        <v>813</v>
      </c>
      <c r="AR322">
        <f ca="1"/>
        <v>362</v>
      </c>
      <c r="AS322">
        <f ca="1"/>
        <v>592</v>
      </c>
      <c r="AT322">
        <f ca="1"/>
        <v>426</v>
      </c>
      <c r="AU322">
        <f ca="1"/>
        <v>779</v>
      </c>
      <c r="AV322">
        <f ca="1"/>
        <v>796</v>
      </c>
      <c r="AW322">
        <f ca="1"/>
        <v>176</v>
      </c>
      <c r="AX322">
        <f ca="1"/>
        <v>105</v>
      </c>
      <c r="AY322">
        <f ca="1"/>
        <v>551</v>
      </c>
      <c r="AZ322">
        <f ca="1"/>
        <v>519</v>
      </c>
      <c r="BA322">
        <f ca="1"/>
        <v>888</v>
      </c>
      <c r="BB322">
        <f ca="1"/>
        <v>405</v>
      </c>
      <c r="BC322">
        <f ca="1"/>
        <v>7</v>
      </c>
      <c r="BD322">
        <f ca="1"/>
        <v>80</v>
      </c>
      <c r="BE322">
        <f ca="1"/>
        <v>590</v>
      </c>
      <c r="BF322">
        <f ca="1"/>
        <v>486</v>
      </c>
      <c r="BG322">
        <f ca="1"/>
        <v>812</v>
      </c>
      <c r="BH322">
        <f ca="1"/>
        <v>52</v>
      </c>
      <c r="BI322">
        <f ca="1"/>
        <v>988</v>
      </c>
      <c r="BJ322">
        <f ca="1"/>
        <v>363</v>
      </c>
      <c r="BK322">
        <f ca="1"/>
        <v>10</v>
      </c>
      <c r="BL322">
        <f ca="1"/>
        <v>468</v>
      </c>
      <c r="BM322">
        <f ca="1"/>
        <v>241</v>
      </c>
      <c r="BN322">
        <f ca="1"/>
        <v>11</v>
      </c>
      <c r="BO322">
        <f ca="1"/>
        <v>23</v>
      </c>
      <c r="BP322">
        <f ca="1"/>
        <v>795</v>
      </c>
      <c r="BQ322">
        <f ca="1"/>
        <v>349</v>
      </c>
      <c r="BR322">
        <f ca="1"/>
        <v>655</v>
      </c>
      <c r="BS322">
        <f ca="1"/>
        <v>921</v>
      </c>
      <c r="BT322">
        <f ca="1"/>
        <v>822</v>
      </c>
      <c r="BU322">
        <f ca="1"/>
        <v>612</v>
      </c>
      <c r="BV322">
        <f ca="1"/>
        <v>653</v>
      </c>
      <c r="BW322">
        <f ca="1"/>
        <v>112</v>
      </c>
      <c r="BX322">
        <f ca="1"/>
        <v>942</v>
      </c>
      <c r="BY322">
        <f ca="1"/>
        <v>761</v>
      </c>
      <c r="BZ322">
        <f ca="1"/>
        <v>201</v>
      </c>
      <c r="CA322">
        <f ca="1"/>
        <v>63</v>
      </c>
      <c r="CB322">
        <f ca="1"/>
        <v>950</v>
      </c>
      <c r="CC322">
        <f ca="1"/>
        <v>410</v>
      </c>
      <c r="CD322">
        <f ca="1"/>
        <v>143</v>
      </c>
      <c r="CE322">
        <f ca="1"/>
        <v>146</v>
      </c>
      <c r="CF322">
        <f ca="1"/>
        <v>199</v>
      </c>
      <c r="CG322">
        <f ca="1"/>
        <v>678</v>
      </c>
      <c r="CH322">
        <f ca="1"/>
        <v>438</v>
      </c>
      <c r="CI322">
        <f ca="1"/>
        <v>582</v>
      </c>
      <c r="CJ322">
        <f ca="1"/>
        <v>683</v>
      </c>
      <c r="CK322">
        <f ca="1"/>
        <v>80</v>
      </c>
      <c r="CL322">
        <f ca="1"/>
        <v>400</v>
      </c>
      <c r="CM322">
        <f ca="1"/>
        <v>154</v>
      </c>
      <c r="CN322">
        <f ca="1"/>
        <v>676</v>
      </c>
      <c r="CO322">
        <f ca="1"/>
        <v>474</v>
      </c>
      <c r="CP322">
        <f ca="1"/>
        <v>279</v>
      </c>
      <c r="CQ322">
        <f ca="1"/>
        <v>750</v>
      </c>
      <c r="CR322">
        <f ca="1"/>
        <v>75</v>
      </c>
      <c r="CS322">
        <f ca="1"/>
        <v>319</v>
      </c>
      <c r="CT322">
        <f ca="1"/>
        <v>774</v>
      </c>
      <c r="CU322">
        <f ca="1"/>
        <v>336</v>
      </c>
      <c r="CV322">
        <f ca="1"/>
        <v>136</v>
      </c>
      <c r="CW322">
        <f ca="1"/>
        <v>748</v>
      </c>
    </row>
    <row r="323" spans="1:101">
      <c r="A323" t="s">
        <v>347</v>
      </c>
      <c r="B323">
        <f ca="1"/>
        <v>239</v>
      </c>
      <c r="C323">
        <f ca="1"/>
        <v>78</v>
      </c>
      <c r="D323">
        <f ca="1"/>
        <v>887</v>
      </c>
      <c r="E323">
        <f ca="1"/>
        <v>806</v>
      </c>
      <c r="F323">
        <f ca="1"/>
        <v>555</v>
      </c>
      <c r="G323">
        <f ca="1"/>
        <v>510</v>
      </c>
      <c r="H323">
        <f ca="1"/>
        <v>579</v>
      </c>
      <c r="I323">
        <f ca="1"/>
        <v>675</v>
      </c>
      <c r="J323">
        <f ca="1"/>
        <v>589</v>
      </c>
      <c r="K323">
        <f ca="1"/>
        <v>156</v>
      </c>
      <c r="L323">
        <f ca="1"/>
        <v>185</v>
      </c>
      <c r="M323">
        <f ca="1"/>
        <v>563</v>
      </c>
      <c r="N323">
        <f ca="1"/>
        <v>98</v>
      </c>
      <c r="O323">
        <f ca="1"/>
        <v>286</v>
      </c>
      <c r="P323">
        <f ca="1"/>
        <v>302</v>
      </c>
      <c r="Q323">
        <f ca="1"/>
        <v>714</v>
      </c>
      <c r="R323">
        <f ca="1"/>
        <v>674</v>
      </c>
      <c r="S323">
        <f ca="1"/>
        <v>931</v>
      </c>
      <c r="T323">
        <f ca="1"/>
        <v>846</v>
      </c>
      <c r="U323">
        <f ca="1"/>
        <v>192</v>
      </c>
      <c r="V323">
        <f ca="1"/>
        <v>770</v>
      </c>
      <c r="W323">
        <f ca="1"/>
        <v>958</v>
      </c>
      <c r="X323">
        <f ca="1"/>
        <v>523</v>
      </c>
      <c r="Y323">
        <f ca="1"/>
        <v>361</v>
      </c>
      <c r="Z323">
        <f ca="1"/>
        <v>112</v>
      </c>
      <c r="AA323">
        <f ca="1"/>
        <v>762</v>
      </c>
      <c r="AB323">
        <f ca="1"/>
        <v>733</v>
      </c>
      <c r="AC323">
        <f ca="1"/>
        <v>456</v>
      </c>
      <c r="AD323">
        <f ca="1"/>
        <v>858</v>
      </c>
      <c r="AE323">
        <f ca="1"/>
        <v>9</v>
      </c>
      <c r="AF323">
        <f ca="1"/>
        <v>338</v>
      </c>
      <c r="AG323">
        <f ca="1"/>
        <v>607</v>
      </c>
      <c r="AH323">
        <f ca="1"/>
        <v>93</v>
      </c>
      <c r="AI323">
        <f ca="1"/>
        <v>864</v>
      </c>
      <c r="AJ323">
        <f ca="1"/>
        <v>340</v>
      </c>
      <c r="AK323">
        <f ca="1"/>
        <v>712</v>
      </c>
      <c r="AL323">
        <f ca="1"/>
        <v>932</v>
      </c>
      <c r="AM323">
        <f ca="1"/>
        <v>407</v>
      </c>
      <c r="AN323">
        <f ca="1"/>
        <v>827</v>
      </c>
      <c r="AO323">
        <f ca="1"/>
        <v>702</v>
      </c>
      <c r="AP323">
        <f ca="1"/>
        <v>249</v>
      </c>
      <c r="AQ323">
        <f ca="1"/>
        <v>156</v>
      </c>
      <c r="AR323">
        <f ca="1"/>
        <v>408</v>
      </c>
      <c r="AS323">
        <f ca="1"/>
        <v>708</v>
      </c>
      <c r="AT323">
        <f ca="1"/>
        <v>382</v>
      </c>
      <c r="AU323">
        <f ca="1"/>
        <v>753</v>
      </c>
      <c r="AV323">
        <f ca="1"/>
        <v>867</v>
      </c>
      <c r="AW323">
        <f ca="1"/>
        <v>347</v>
      </c>
      <c r="AX323">
        <f ca="1"/>
        <v>48</v>
      </c>
      <c r="AY323">
        <f ca="1"/>
        <v>151</v>
      </c>
      <c r="AZ323">
        <f ca="1"/>
        <v>570</v>
      </c>
      <c r="BA323">
        <f ca="1"/>
        <v>514</v>
      </c>
      <c r="BB323">
        <f ca="1"/>
        <v>623</v>
      </c>
      <c r="BC323">
        <f ca="1"/>
        <v>809</v>
      </c>
      <c r="BD323">
        <f ca="1"/>
        <v>658</v>
      </c>
      <c r="BE323">
        <f ca="1"/>
        <v>792</v>
      </c>
      <c r="BF323">
        <f ca="1"/>
        <v>373</v>
      </c>
      <c r="BG323">
        <f ca="1"/>
        <v>170</v>
      </c>
      <c r="BH323">
        <f ca="1"/>
        <v>5</v>
      </c>
      <c r="BI323">
        <f ca="1"/>
        <v>264</v>
      </c>
      <c r="BJ323">
        <f ca="1"/>
        <v>658</v>
      </c>
      <c r="BK323">
        <f ca="1"/>
        <v>896</v>
      </c>
      <c r="BL323">
        <f ca="1"/>
        <v>566</v>
      </c>
      <c r="BM323">
        <f ca="1"/>
        <v>942</v>
      </c>
      <c r="BN323">
        <f ca="1"/>
        <v>618</v>
      </c>
      <c r="BO323">
        <f ca="1"/>
        <v>639</v>
      </c>
      <c r="BP323">
        <f ca="1"/>
        <v>136</v>
      </c>
      <c r="BQ323">
        <f ca="1"/>
        <v>279</v>
      </c>
      <c r="BR323">
        <f ca="1"/>
        <v>973</v>
      </c>
      <c r="BS323">
        <f ca="1"/>
        <v>506</v>
      </c>
      <c r="BT323">
        <f ca="1"/>
        <v>605</v>
      </c>
      <c r="BU323">
        <f ca="1"/>
        <v>902</v>
      </c>
      <c r="BV323">
        <f ca="1"/>
        <v>587</v>
      </c>
      <c r="BW323">
        <f ca="1"/>
        <v>501</v>
      </c>
      <c r="BX323">
        <f ca="1"/>
        <v>67</v>
      </c>
      <c r="BY323">
        <f ca="1"/>
        <v>409</v>
      </c>
      <c r="BZ323">
        <f ca="1"/>
        <v>511</v>
      </c>
      <c r="CA323">
        <f ca="1"/>
        <v>474</v>
      </c>
      <c r="CB323">
        <f ca="1"/>
        <v>46</v>
      </c>
      <c r="CC323">
        <f ca="1"/>
        <v>517</v>
      </c>
      <c r="CD323">
        <f ca="1"/>
        <v>451</v>
      </c>
      <c r="CE323">
        <f ca="1"/>
        <v>402</v>
      </c>
      <c r="CF323">
        <f ca="1"/>
        <v>204</v>
      </c>
      <c r="CG323">
        <f ca="1"/>
        <v>183</v>
      </c>
      <c r="CH323">
        <f ca="1"/>
        <v>145</v>
      </c>
      <c r="CI323">
        <f ca="1"/>
        <v>827</v>
      </c>
      <c r="CJ323">
        <f ca="1"/>
        <v>970</v>
      </c>
      <c r="CK323">
        <f ca="1"/>
        <v>245</v>
      </c>
      <c r="CL323">
        <f ca="1"/>
        <v>726</v>
      </c>
      <c r="CM323">
        <f ca="1"/>
        <v>449</v>
      </c>
      <c r="CN323">
        <f ca="1"/>
        <v>225</v>
      </c>
      <c r="CO323">
        <f ca="1"/>
        <v>948</v>
      </c>
      <c r="CP323">
        <f ca="1"/>
        <v>944</v>
      </c>
      <c r="CQ323">
        <f ca="1"/>
        <v>34</v>
      </c>
      <c r="CR323">
        <f ca="1"/>
        <v>739</v>
      </c>
      <c r="CS323">
        <f ca="1"/>
        <v>533</v>
      </c>
      <c r="CT323">
        <f ca="1"/>
        <v>758</v>
      </c>
      <c r="CU323">
        <f ca="1"/>
        <v>748</v>
      </c>
      <c r="CV323">
        <f ca="1"/>
        <v>464</v>
      </c>
      <c r="CW323">
        <f ca="1"/>
        <v>877</v>
      </c>
    </row>
    <row r="324" spans="1:101">
      <c r="A324" t="s">
        <v>348</v>
      </c>
      <c r="B324">
        <f ca="1"/>
        <v>132</v>
      </c>
      <c r="C324">
        <f ca="1"/>
        <v>560</v>
      </c>
      <c r="D324">
        <f ca="1"/>
        <v>580</v>
      </c>
      <c r="E324">
        <f ca="1"/>
        <v>681</v>
      </c>
      <c r="F324">
        <f ca="1"/>
        <v>923</v>
      </c>
      <c r="G324">
        <f ca="1"/>
        <v>539</v>
      </c>
      <c r="H324">
        <f ca="1"/>
        <v>847</v>
      </c>
      <c r="I324">
        <f ca="1"/>
        <v>182</v>
      </c>
      <c r="J324">
        <f ca="1"/>
        <v>455</v>
      </c>
      <c r="K324">
        <f ca="1"/>
        <v>838</v>
      </c>
      <c r="L324">
        <f ca="1"/>
        <v>372</v>
      </c>
      <c r="M324">
        <f ca="1"/>
        <v>111</v>
      </c>
      <c r="N324">
        <f ca="1"/>
        <v>366</v>
      </c>
      <c r="O324">
        <f ca="1"/>
        <v>112</v>
      </c>
      <c r="P324">
        <f ca="1"/>
        <v>5</v>
      </c>
      <c r="Q324">
        <f ca="1"/>
        <v>544</v>
      </c>
      <c r="R324">
        <f ca="1"/>
        <v>972</v>
      </c>
      <c r="S324">
        <f ca="1"/>
        <v>63</v>
      </c>
      <c r="T324">
        <f ca="1"/>
        <v>892</v>
      </c>
      <c r="U324">
        <f ca="1"/>
        <v>83</v>
      </c>
      <c r="V324">
        <f ca="1"/>
        <v>982</v>
      </c>
      <c r="W324">
        <f ca="1"/>
        <v>714</v>
      </c>
      <c r="X324">
        <f ca="1"/>
        <v>42</v>
      </c>
      <c r="Y324">
        <f ca="1"/>
        <v>900</v>
      </c>
      <c r="Z324">
        <f ca="1"/>
        <v>5</v>
      </c>
      <c r="AA324">
        <f ca="1"/>
        <v>261</v>
      </c>
      <c r="AB324">
        <f ca="1"/>
        <v>200</v>
      </c>
      <c r="AC324">
        <f ca="1"/>
        <v>418</v>
      </c>
      <c r="AD324">
        <f ca="1"/>
        <v>954</v>
      </c>
      <c r="AE324">
        <f ca="1"/>
        <v>859</v>
      </c>
      <c r="AF324">
        <f ca="1"/>
        <v>375</v>
      </c>
      <c r="AG324">
        <f ca="1"/>
        <v>65</v>
      </c>
      <c r="AH324">
        <f ca="1"/>
        <v>206</v>
      </c>
      <c r="AI324">
        <f ca="1"/>
        <v>592</v>
      </c>
      <c r="AJ324">
        <f ca="1"/>
        <v>938</v>
      </c>
      <c r="AK324">
        <f ca="1"/>
        <v>992</v>
      </c>
      <c r="AL324">
        <f ca="1"/>
        <v>596</v>
      </c>
      <c r="AM324">
        <f ca="1"/>
        <v>89</v>
      </c>
      <c r="AN324">
        <f ca="1"/>
        <v>74</v>
      </c>
      <c r="AO324">
        <f ca="1"/>
        <v>561</v>
      </c>
      <c r="AP324">
        <f ca="1"/>
        <v>383</v>
      </c>
      <c r="AQ324">
        <f ca="1"/>
        <v>272</v>
      </c>
      <c r="AR324">
        <f ca="1"/>
        <v>713</v>
      </c>
      <c r="AS324">
        <f ca="1"/>
        <v>910</v>
      </c>
      <c r="AT324">
        <f ca="1"/>
        <v>86</v>
      </c>
      <c r="AU324">
        <f ca="1"/>
        <v>936</v>
      </c>
      <c r="AV324">
        <f ca="1"/>
        <v>856</v>
      </c>
      <c r="AW324">
        <f ca="1"/>
        <v>897</v>
      </c>
      <c r="AX324">
        <f ca="1"/>
        <v>199</v>
      </c>
      <c r="AY324">
        <f ca="1"/>
        <v>384</v>
      </c>
      <c r="AZ324">
        <f ca="1"/>
        <v>398</v>
      </c>
      <c r="BA324">
        <f ca="1"/>
        <v>540</v>
      </c>
      <c r="BB324">
        <f ca="1"/>
        <v>687</v>
      </c>
      <c r="BC324">
        <f ca="1"/>
        <v>514</v>
      </c>
      <c r="BD324">
        <f ca="1"/>
        <v>406</v>
      </c>
      <c r="BE324">
        <f ca="1"/>
        <v>485</v>
      </c>
      <c r="BF324">
        <f ca="1"/>
        <v>878</v>
      </c>
      <c r="BG324">
        <f ca="1"/>
        <v>132</v>
      </c>
      <c r="BH324">
        <f ca="1"/>
        <v>40</v>
      </c>
      <c r="BI324">
        <f ca="1"/>
        <v>913</v>
      </c>
      <c r="BJ324">
        <f ca="1"/>
        <v>317</v>
      </c>
      <c r="BK324">
        <f ca="1"/>
        <v>875</v>
      </c>
      <c r="BL324">
        <f ca="1"/>
        <v>171</v>
      </c>
      <c r="BM324">
        <f ca="1"/>
        <v>980</v>
      </c>
      <c r="BN324">
        <f ca="1"/>
        <v>619</v>
      </c>
      <c r="BO324">
        <f ca="1"/>
        <v>948</v>
      </c>
      <c r="BP324">
        <f ca="1"/>
        <v>724</v>
      </c>
      <c r="BQ324">
        <f ca="1"/>
        <v>644</v>
      </c>
      <c r="BR324">
        <f ca="1"/>
        <v>515</v>
      </c>
      <c r="BS324">
        <f ca="1"/>
        <v>867</v>
      </c>
      <c r="BT324">
        <f ca="1"/>
        <v>41</v>
      </c>
      <c r="BU324">
        <f ca="1"/>
        <v>699</v>
      </c>
      <c r="BV324">
        <f ca="1"/>
        <v>890</v>
      </c>
      <c r="BW324">
        <f ca="1"/>
        <v>69</v>
      </c>
      <c r="BX324">
        <f ca="1"/>
        <v>485</v>
      </c>
      <c r="BY324">
        <f ca="1"/>
        <v>317</v>
      </c>
      <c r="BZ324">
        <f ca="1"/>
        <v>950</v>
      </c>
      <c r="CA324">
        <f ca="1"/>
        <v>589</v>
      </c>
      <c r="CB324">
        <f ca="1"/>
        <v>29</v>
      </c>
      <c r="CC324">
        <f ca="1"/>
        <v>773</v>
      </c>
      <c r="CD324">
        <f ca="1"/>
        <v>408</v>
      </c>
      <c r="CE324">
        <f ca="1"/>
        <v>61</v>
      </c>
      <c r="CF324">
        <f ca="1"/>
        <v>673</v>
      </c>
      <c r="CG324">
        <f ca="1"/>
        <v>682</v>
      </c>
      <c r="CH324">
        <f ca="1"/>
        <v>346</v>
      </c>
      <c r="CI324">
        <f ca="1"/>
        <v>271</v>
      </c>
      <c r="CJ324">
        <f ca="1"/>
        <v>972</v>
      </c>
      <c r="CK324">
        <f ca="1"/>
        <v>27</v>
      </c>
      <c r="CL324">
        <f ca="1"/>
        <v>399</v>
      </c>
      <c r="CM324">
        <f ca="1"/>
        <v>411</v>
      </c>
      <c r="CN324">
        <f ca="1"/>
        <v>726</v>
      </c>
      <c r="CO324">
        <f ca="1"/>
        <v>422</v>
      </c>
      <c r="CP324">
        <f ca="1"/>
        <v>24</v>
      </c>
      <c r="CQ324">
        <f ca="1"/>
        <v>641</v>
      </c>
      <c r="CR324">
        <f ca="1"/>
        <v>154</v>
      </c>
      <c r="CS324">
        <f ca="1"/>
        <v>51</v>
      </c>
      <c r="CT324">
        <f ca="1"/>
        <v>56</v>
      </c>
      <c r="CU324">
        <f ca="1"/>
        <v>275</v>
      </c>
      <c r="CV324">
        <f ca="1"/>
        <v>84</v>
      </c>
      <c r="CW324">
        <f ca="1"/>
        <v>32</v>
      </c>
    </row>
    <row r="325" spans="1:101">
      <c r="A325" t="s">
        <v>349</v>
      </c>
      <c r="B325">
        <f ca="1"/>
        <v>573</v>
      </c>
      <c r="C325">
        <f ca="1"/>
        <v>187</v>
      </c>
      <c r="D325">
        <f ca="1"/>
        <v>511</v>
      </c>
      <c r="E325">
        <f ca="1"/>
        <v>338</v>
      </c>
      <c r="F325">
        <f ca="1"/>
        <v>522</v>
      </c>
      <c r="G325">
        <f ca="1"/>
        <v>42</v>
      </c>
      <c r="H325">
        <f ca="1"/>
        <v>127</v>
      </c>
      <c r="I325">
        <f ca="1"/>
        <v>766</v>
      </c>
      <c r="J325">
        <f ca="1"/>
        <v>414</v>
      </c>
      <c r="K325">
        <f ca="1"/>
        <v>95</v>
      </c>
      <c r="L325">
        <f ca="1"/>
        <v>78</v>
      </c>
      <c r="M325">
        <f ca="1"/>
        <v>881</v>
      </c>
      <c r="N325">
        <f ca="1"/>
        <v>462</v>
      </c>
      <c r="O325">
        <f ca="1"/>
        <v>488</v>
      </c>
      <c r="P325">
        <f ca="1"/>
        <v>820</v>
      </c>
      <c r="Q325">
        <f ca="1"/>
        <v>262</v>
      </c>
      <c r="R325">
        <f ca="1"/>
        <v>630</v>
      </c>
      <c r="S325">
        <f ca="1"/>
        <v>464</v>
      </c>
      <c r="T325">
        <f ca="1"/>
        <v>353</v>
      </c>
      <c r="U325">
        <f ca="1"/>
        <v>61</v>
      </c>
      <c r="V325">
        <f ca="1"/>
        <v>360</v>
      </c>
      <c r="W325">
        <f ca="1"/>
        <v>664</v>
      </c>
      <c r="X325">
        <f ca="1"/>
        <v>121</v>
      </c>
      <c r="Y325">
        <f ca="1"/>
        <v>822</v>
      </c>
      <c r="Z325">
        <f ca="1"/>
        <v>969</v>
      </c>
      <c r="AA325">
        <f ca="1"/>
        <v>132</v>
      </c>
      <c r="AB325">
        <f ca="1"/>
        <v>693</v>
      </c>
      <c r="AC325">
        <f ca="1"/>
        <v>270</v>
      </c>
      <c r="AD325">
        <f ca="1"/>
        <v>952</v>
      </c>
      <c r="AE325">
        <f ca="1"/>
        <v>929</v>
      </c>
      <c r="AF325">
        <f ca="1"/>
        <v>912</v>
      </c>
      <c r="AG325">
        <f ca="1"/>
        <v>409</v>
      </c>
      <c r="AH325">
        <f ca="1"/>
        <v>579</v>
      </c>
      <c r="AI325">
        <f ca="1"/>
        <v>703</v>
      </c>
      <c r="AJ325">
        <f ca="1"/>
        <v>342</v>
      </c>
      <c r="AK325">
        <f ca="1"/>
        <v>846</v>
      </c>
      <c r="AL325">
        <f ca="1"/>
        <v>649</v>
      </c>
      <c r="AM325">
        <f ca="1"/>
        <v>245</v>
      </c>
      <c r="AN325">
        <f ca="1"/>
        <v>377</v>
      </c>
      <c r="AO325">
        <f ca="1"/>
        <v>544</v>
      </c>
      <c r="AP325">
        <f ca="1"/>
        <v>934</v>
      </c>
      <c r="AQ325">
        <f ca="1"/>
        <v>91</v>
      </c>
      <c r="AR325">
        <f ca="1"/>
        <v>528</v>
      </c>
      <c r="AS325">
        <f ca="1"/>
        <v>4</v>
      </c>
      <c r="AT325">
        <f ca="1"/>
        <v>404</v>
      </c>
      <c r="AU325">
        <f ca="1"/>
        <v>63</v>
      </c>
      <c r="AV325">
        <f ca="1"/>
        <v>654</v>
      </c>
      <c r="AW325">
        <f ca="1"/>
        <v>253</v>
      </c>
      <c r="AX325">
        <f ca="1"/>
        <v>744</v>
      </c>
      <c r="AY325">
        <f ca="1"/>
        <v>730</v>
      </c>
      <c r="AZ325">
        <f ca="1"/>
        <v>62</v>
      </c>
      <c r="BA325">
        <f ca="1"/>
        <v>92</v>
      </c>
      <c r="BB325">
        <f ca="1"/>
        <v>674</v>
      </c>
      <c r="BC325">
        <f ca="1"/>
        <v>757</v>
      </c>
      <c r="BD325">
        <f ca="1"/>
        <v>61</v>
      </c>
      <c r="BE325">
        <f ca="1"/>
        <v>172</v>
      </c>
      <c r="BF325">
        <f ca="1"/>
        <v>754</v>
      </c>
      <c r="BG325">
        <f ca="1"/>
        <v>865</v>
      </c>
      <c r="BH325">
        <f ca="1"/>
        <v>808</v>
      </c>
      <c r="BI325">
        <f ca="1"/>
        <v>919</v>
      </c>
      <c r="BJ325">
        <f ca="1"/>
        <v>294</v>
      </c>
      <c r="BK325">
        <f ca="1"/>
        <v>670</v>
      </c>
      <c r="BL325">
        <f ca="1"/>
        <v>786</v>
      </c>
      <c r="BM325">
        <f ca="1"/>
        <v>435</v>
      </c>
      <c r="BN325">
        <f ca="1"/>
        <v>737</v>
      </c>
      <c r="BO325">
        <f ca="1"/>
        <v>276</v>
      </c>
      <c r="BP325">
        <f ca="1"/>
        <v>507</v>
      </c>
      <c r="BQ325">
        <f ca="1"/>
        <v>488</v>
      </c>
      <c r="BR325">
        <f ca="1"/>
        <v>144</v>
      </c>
      <c r="BS325">
        <f ca="1"/>
        <v>431</v>
      </c>
      <c r="BT325">
        <f ca="1"/>
        <v>906</v>
      </c>
      <c r="BU325">
        <f ca="1"/>
        <v>503</v>
      </c>
      <c r="BV325">
        <f ca="1"/>
        <v>368</v>
      </c>
      <c r="BW325">
        <f ca="1"/>
        <v>431</v>
      </c>
      <c r="BX325">
        <f ca="1"/>
        <v>107</v>
      </c>
      <c r="BY325">
        <f ca="1"/>
        <v>912</v>
      </c>
      <c r="BZ325">
        <f ca="1"/>
        <v>513</v>
      </c>
      <c r="CA325">
        <f ca="1"/>
        <v>526</v>
      </c>
      <c r="CB325">
        <f ca="1"/>
        <v>398</v>
      </c>
      <c r="CC325">
        <f ca="1"/>
        <v>690</v>
      </c>
      <c r="CD325">
        <f ca="1"/>
        <v>321</v>
      </c>
      <c r="CE325">
        <f ca="1"/>
        <v>417</v>
      </c>
      <c r="CF325">
        <f ca="1"/>
        <v>170</v>
      </c>
      <c r="CG325">
        <f ca="1"/>
        <v>152</v>
      </c>
      <c r="CH325">
        <f ca="1"/>
        <v>724</v>
      </c>
      <c r="CI325">
        <f ca="1"/>
        <v>190</v>
      </c>
      <c r="CJ325">
        <f ca="1"/>
        <v>835</v>
      </c>
      <c r="CK325">
        <f ca="1"/>
        <v>853</v>
      </c>
      <c r="CL325">
        <f ca="1"/>
        <v>375</v>
      </c>
      <c r="CM325">
        <f ca="1"/>
        <v>615</v>
      </c>
      <c r="CN325">
        <f ca="1"/>
        <v>158</v>
      </c>
      <c r="CO325">
        <f ca="1"/>
        <v>795</v>
      </c>
      <c r="CP325">
        <f ca="1"/>
        <v>129</v>
      </c>
      <c r="CQ325">
        <f ca="1"/>
        <v>780</v>
      </c>
      <c r="CR325">
        <f ca="1"/>
        <v>307</v>
      </c>
      <c r="CS325">
        <f ca="1"/>
        <v>927</v>
      </c>
      <c r="CT325">
        <f ca="1"/>
        <v>574</v>
      </c>
      <c r="CU325">
        <f ca="1"/>
        <v>463</v>
      </c>
      <c r="CV325">
        <f ca="1"/>
        <v>258</v>
      </c>
      <c r="CW325">
        <f ca="1"/>
        <v>108</v>
      </c>
    </row>
    <row r="326" spans="1:101">
      <c r="A326" t="s">
        <v>350</v>
      </c>
      <c r="B326">
        <f ca="1"/>
        <v>69</v>
      </c>
      <c r="C326">
        <f ca="1"/>
        <v>25</v>
      </c>
      <c r="D326">
        <f ca="1"/>
        <v>564</v>
      </c>
      <c r="E326">
        <f ca="1"/>
        <v>525</v>
      </c>
      <c r="F326">
        <f ca="1"/>
        <v>225</v>
      </c>
      <c r="G326">
        <f ca="1"/>
        <v>986</v>
      </c>
      <c r="H326">
        <f ca="1"/>
        <v>113</v>
      </c>
      <c r="I326">
        <f ca="1"/>
        <v>547</v>
      </c>
      <c r="J326">
        <f ca="1"/>
        <v>920</v>
      </c>
      <c r="K326">
        <f ca="1"/>
        <v>811</v>
      </c>
      <c r="L326">
        <f ca="1"/>
        <v>130</v>
      </c>
      <c r="M326">
        <f ca="1"/>
        <v>827</v>
      </c>
      <c r="N326">
        <f ca="1"/>
        <v>123</v>
      </c>
      <c r="O326">
        <f ca="1"/>
        <v>841</v>
      </c>
      <c r="P326">
        <f ca="1"/>
        <v>270</v>
      </c>
      <c r="Q326">
        <f ca="1"/>
        <v>743</v>
      </c>
      <c r="R326">
        <f ca="1"/>
        <v>799</v>
      </c>
      <c r="S326">
        <f ca="1"/>
        <v>356</v>
      </c>
      <c r="T326">
        <f ca="1"/>
        <v>453</v>
      </c>
      <c r="U326">
        <f ca="1"/>
        <v>665</v>
      </c>
      <c r="V326">
        <f ca="1"/>
        <v>203</v>
      </c>
      <c r="W326">
        <f ca="1"/>
        <v>147</v>
      </c>
      <c r="X326">
        <f ca="1"/>
        <v>116</v>
      </c>
      <c r="Y326">
        <f ca="1"/>
        <v>157</v>
      </c>
      <c r="Z326">
        <f ca="1"/>
        <v>578</v>
      </c>
      <c r="AA326">
        <f ca="1"/>
        <v>558</v>
      </c>
      <c r="AB326">
        <f ca="1"/>
        <v>623</v>
      </c>
      <c r="AC326">
        <f ca="1"/>
        <v>499</v>
      </c>
      <c r="AD326">
        <f ca="1"/>
        <v>219</v>
      </c>
      <c r="AE326">
        <f ca="1"/>
        <v>471</v>
      </c>
      <c r="AF326">
        <f ca="1"/>
        <v>655</v>
      </c>
      <c r="AG326">
        <f ca="1"/>
        <v>79</v>
      </c>
      <c r="AH326">
        <f ca="1"/>
        <v>444</v>
      </c>
      <c r="AI326">
        <f ca="1"/>
        <v>306</v>
      </c>
      <c r="AJ326">
        <f ca="1"/>
        <v>848</v>
      </c>
      <c r="AK326">
        <f ca="1"/>
        <v>133</v>
      </c>
      <c r="AL326">
        <f ca="1"/>
        <v>200</v>
      </c>
      <c r="AM326">
        <f ca="1"/>
        <v>184</v>
      </c>
      <c r="AN326">
        <f ca="1"/>
        <v>467</v>
      </c>
      <c r="AO326">
        <f ca="1"/>
        <v>775</v>
      </c>
      <c r="AP326">
        <f ca="1"/>
        <v>649</v>
      </c>
      <c r="AQ326">
        <f ca="1"/>
        <v>41</v>
      </c>
      <c r="AR326">
        <f ca="1"/>
        <v>974</v>
      </c>
      <c r="AS326">
        <f ca="1"/>
        <v>717</v>
      </c>
      <c r="AT326">
        <f ca="1"/>
        <v>772</v>
      </c>
      <c r="AU326">
        <f ca="1"/>
        <v>499</v>
      </c>
      <c r="AV326">
        <f ca="1"/>
        <v>290</v>
      </c>
      <c r="AW326">
        <f ca="1"/>
        <v>369</v>
      </c>
      <c r="AX326">
        <f ca="1"/>
        <v>340</v>
      </c>
      <c r="AY326">
        <f ca="1"/>
        <v>18</v>
      </c>
      <c r="AZ326">
        <f ca="1"/>
        <v>599</v>
      </c>
      <c r="BA326">
        <f ca="1"/>
        <v>145</v>
      </c>
      <c r="BB326">
        <f ca="1"/>
        <v>32</v>
      </c>
      <c r="BC326">
        <f ca="1"/>
        <v>417</v>
      </c>
      <c r="BD326">
        <f ca="1"/>
        <v>513</v>
      </c>
      <c r="BE326">
        <f ca="1"/>
        <v>339</v>
      </c>
      <c r="BF326">
        <f ca="1"/>
        <v>920</v>
      </c>
      <c r="BG326">
        <f ca="1"/>
        <v>544</v>
      </c>
      <c r="BH326">
        <f ca="1"/>
        <v>793</v>
      </c>
      <c r="BI326">
        <f ca="1"/>
        <v>165</v>
      </c>
      <c r="BJ326">
        <f ca="1"/>
        <v>7</v>
      </c>
      <c r="BK326">
        <f ca="1"/>
        <v>381</v>
      </c>
      <c r="BL326">
        <f ca="1"/>
        <v>421</v>
      </c>
      <c r="BM326">
        <f ca="1"/>
        <v>500</v>
      </c>
      <c r="BN326">
        <f ca="1"/>
        <v>167</v>
      </c>
      <c r="BO326">
        <f ca="1"/>
        <v>607</v>
      </c>
      <c r="BP326">
        <f ca="1"/>
        <v>208</v>
      </c>
      <c r="BQ326">
        <f ca="1"/>
        <v>409</v>
      </c>
      <c r="BR326">
        <f ca="1"/>
        <v>259</v>
      </c>
      <c r="BS326">
        <f ca="1"/>
        <v>770</v>
      </c>
      <c r="BT326">
        <f ca="1"/>
        <v>659</v>
      </c>
      <c r="BU326">
        <f ca="1"/>
        <v>63</v>
      </c>
      <c r="BV326">
        <f ca="1"/>
        <v>755</v>
      </c>
      <c r="BW326">
        <f ca="1"/>
        <v>732</v>
      </c>
      <c r="BX326">
        <f ca="1"/>
        <v>18</v>
      </c>
      <c r="BY326">
        <f ca="1"/>
        <v>27</v>
      </c>
      <c r="BZ326">
        <f ca="1"/>
        <v>548</v>
      </c>
      <c r="CA326">
        <f ca="1"/>
        <v>989</v>
      </c>
      <c r="CB326">
        <f ca="1"/>
        <v>651</v>
      </c>
      <c r="CC326">
        <f ca="1"/>
        <v>122</v>
      </c>
      <c r="CD326">
        <f ca="1"/>
        <v>952</v>
      </c>
      <c r="CE326">
        <f ca="1"/>
        <v>403</v>
      </c>
      <c r="CF326">
        <f ca="1"/>
        <v>896</v>
      </c>
      <c r="CG326">
        <f ca="1"/>
        <v>739</v>
      </c>
      <c r="CH326">
        <f ca="1"/>
        <v>759</v>
      </c>
      <c r="CI326">
        <f ca="1"/>
        <v>359</v>
      </c>
      <c r="CJ326">
        <f ca="1"/>
        <v>493</v>
      </c>
      <c r="CK326">
        <f ca="1"/>
        <v>140</v>
      </c>
      <c r="CL326">
        <f ca="1"/>
        <v>515</v>
      </c>
      <c r="CM326">
        <f ca="1"/>
        <v>817</v>
      </c>
      <c r="CN326">
        <f ca="1"/>
        <v>510</v>
      </c>
      <c r="CO326">
        <f ca="1"/>
        <v>824</v>
      </c>
      <c r="CP326">
        <f ca="1"/>
        <v>83</v>
      </c>
      <c r="CQ326">
        <f ca="1"/>
        <v>661</v>
      </c>
      <c r="CR326">
        <f ca="1"/>
        <v>858</v>
      </c>
      <c r="CS326">
        <f ca="1"/>
        <v>608</v>
      </c>
      <c r="CT326">
        <f ca="1"/>
        <v>871</v>
      </c>
      <c r="CU326">
        <f ca="1"/>
        <v>10</v>
      </c>
      <c r="CV326">
        <f ca="1"/>
        <v>214</v>
      </c>
      <c r="CW326">
        <f ca="1"/>
        <v>555</v>
      </c>
    </row>
    <row r="327" spans="1:101">
      <c r="A327" t="s">
        <v>351</v>
      </c>
      <c r="B327">
        <f ca="1"/>
        <v>211</v>
      </c>
      <c r="C327">
        <f ca="1"/>
        <v>936</v>
      </c>
      <c r="D327">
        <f ca="1"/>
        <v>491</v>
      </c>
      <c r="E327">
        <f ca="1"/>
        <v>113</v>
      </c>
      <c r="F327">
        <f ca="1"/>
        <v>81</v>
      </c>
      <c r="G327">
        <f ca="1"/>
        <v>490</v>
      </c>
      <c r="H327">
        <f ca="1"/>
        <v>990</v>
      </c>
      <c r="I327">
        <f ca="1"/>
        <v>407</v>
      </c>
      <c r="J327">
        <f ca="1"/>
        <v>879</v>
      </c>
      <c r="K327">
        <f ca="1"/>
        <v>163</v>
      </c>
      <c r="L327">
        <f ca="1"/>
        <v>762</v>
      </c>
      <c r="M327">
        <f ca="1"/>
        <v>170</v>
      </c>
      <c r="N327">
        <f ca="1"/>
        <v>241</v>
      </c>
      <c r="O327">
        <f ca="1"/>
        <v>494</v>
      </c>
      <c r="P327">
        <f ca="1"/>
        <v>507</v>
      </c>
      <c r="Q327">
        <f ca="1"/>
        <v>413</v>
      </c>
      <c r="R327">
        <f ca="1"/>
        <v>463</v>
      </c>
      <c r="S327">
        <f ca="1"/>
        <v>450</v>
      </c>
      <c r="T327">
        <f ca="1"/>
        <v>370</v>
      </c>
      <c r="U327">
        <f ca="1"/>
        <v>196</v>
      </c>
      <c r="V327">
        <f ca="1"/>
        <v>551</v>
      </c>
      <c r="W327">
        <f ca="1"/>
        <v>457</v>
      </c>
      <c r="X327">
        <f ca="1"/>
        <v>154</v>
      </c>
      <c r="Y327">
        <f ca="1"/>
        <v>901</v>
      </c>
      <c r="Z327">
        <f ca="1"/>
        <v>907</v>
      </c>
      <c r="AA327">
        <f ca="1"/>
        <v>184</v>
      </c>
      <c r="AB327">
        <f ca="1"/>
        <v>558</v>
      </c>
      <c r="AC327">
        <f ca="1"/>
        <v>36</v>
      </c>
      <c r="AD327">
        <f ca="1"/>
        <v>19</v>
      </c>
      <c r="AE327">
        <f ca="1"/>
        <v>826</v>
      </c>
      <c r="AF327">
        <f ca="1"/>
        <v>887</v>
      </c>
      <c r="AG327">
        <f ca="1"/>
        <v>417</v>
      </c>
      <c r="AH327">
        <f ca="1"/>
        <v>231</v>
      </c>
      <c r="AI327">
        <f ca="1"/>
        <v>627</v>
      </c>
      <c r="AJ327">
        <f ca="1"/>
        <v>246</v>
      </c>
      <c r="AK327">
        <f ca="1"/>
        <v>297</v>
      </c>
      <c r="AL327">
        <f ca="1"/>
        <v>645</v>
      </c>
      <c r="AM327">
        <f ca="1"/>
        <v>811</v>
      </c>
      <c r="AN327">
        <f ca="1"/>
        <v>800</v>
      </c>
      <c r="AO327">
        <f ca="1"/>
        <v>215</v>
      </c>
      <c r="AP327">
        <f ca="1"/>
        <v>58</v>
      </c>
      <c r="AQ327">
        <f ca="1"/>
        <v>81</v>
      </c>
      <c r="AR327">
        <f ca="1"/>
        <v>789</v>
      </c>
      <c r="AS327">
        <f ca="1"/>
        <v>881</v>
      </c>
      <c r="AT327">
        <f ca="1"/>
        <v>534</v>
      </c>
      <c r="AU327">
        <f ca="1"/>
        <v>807</v>
      </c>
      <c r="AV327">
        <f ca="1"/>
        <v>500</v>
      </c>
      <c r="AW327">
        <f ca="1"/>
        <v>667</v>
      </c>
      <c r="AX327">
        <f ca="1"/>
        <v>228</v>
      </c>
      <c r="AY327">
        <f ca="1"/>
        <v>535</v>
      </c>
      <c r="AZ327">
        <f ca="1"/>
        <v>774</v>
      </c>
      <c r="BA327">
        <f ca="1"/>
        <v>106</v>
      </c>
      <c r="BB327">
        <f ca="1"/>
        <v>674</v>
      </c>
      <c r="BC327">
        <f ca="1"/>
        <v>222</v>
      </c>
      <c r="BD327">
        <f ca="1"/>
        <v>89</v>
      </c>
      <c r="BE327">
        <f ca="1"/>
        <v>435</v>
      </c>
      <c r="BF327">
        <f ca="1"/>
        <v>663</v>
      </c>
      <c r="BG327">
        <f ca="1"/>
        <v>267</v>
      </c>
      <c r="BH327">
        <f ca="1"/>
        <v>744</v>
      </c>
      <c r="BI327">
        <f ca="1"/>
        <v>504</v>
      </c>
      <c r="BJ327">
        <f ca="1"/>
        <v>6</v>
      </c>
      <c r="BK327">
        <f ca="1"/>
        <v>738</v>
      </c>
      <c r="BL327">
        <f ca="1"/>
        <v>1</v>
      </c>
      <c r="BM327">
        <f ca="1"/>
        <v>166</v>
      </c>
      <c r="BN327">
        <f ca="1"/>
        <v>462</v>
      </c>
      <c r="BO327">
        <f ca="1"/>
        <v>700</v>
      </c>
      <c r="BP327">
        <f ca="1"/>
        <v>527</v>
      </c>
      <c r="BQ327">
        <f ca="1"/>
        <v>810</v>
      </c>
      <c r="BR327">
        <f ca="1"/>
        <v>779</v>
      </c>
      <c r="BS327">
        <f ca="1"/>
        <v>645</v>
      </c>
      <c r="BT327">
        <f ca="1"/>
        <v>16</v>
      </c>
      <c r="BU327">
        <f ca="1"/>
        <v>196</v>
      </c>
      <c r="BV327">
        <f ca="1"/>
        <v>927</v>
      </c>
      <c r="BW327">
        <f ca="1"/>
        <v>947</v>
      </c>
      <c r="BX327">
        <f ca="1"/>
        <v>628</v>
      </c>
      <c r="BY327">
        <f ca="1"/>
        <v>250</v>
      </c>
      <c r="BZ327">
        <f ca="1"/>
        <v>529</v>
      </c>
      <c r="CA327">
        <f ca="1"/>
        <v>255</v>
      </c>
      <c r="CB327">
        <f ca="1"/>
        <v>897</v>
      </c>
      <c r="CC327">
        <f ca="1"/>
        <v>631</v>
      </c>
      <c r="CD327">
        <f ca="1"/>
        <v>26</v>
      </c>
      <c r="CE327">
        <f ca="1"/>
        <v>397</v>
      </c>
      <c r="CF327">
        <f ca="1"/>
        <v>469</v>
      </c>
      <c r="CG327">
        <f ca="1"/>
        <v>836</v>
      </c>
      <c r="CH327">
        <f ca="1"/>
        <v>884</v>
      </c>
      <c r="CI327">
        <f ca="1"/>
        <v>681</v>
      </c>
      <c r="CJ327">
        <f ca="1"/>
        <v>511</v>
      </c>
      <c r="CK327">
        <f ca="1"/>
        <v>716</v>
      </c>
      <c r="CL327">
        <f ca="1"/>
        <v>78</v>
      </c>
      <c r="CM327">
        <f ca="1"/>
        <v>704</v>
      </c>
      <c r="CN327">
        <f ca="1"/>
        <v>896</v>
      </c>
      <c r="CO327">
        <f ca="1"/>
        <v>811</v>
      </c>
      <c r="CP327">
        <f ca="1"/>
        <v>325</v>
      </c>
      <c r="CQ327">
        <f ca="1"/>
        <v>656</v>
      </c>
      <c r="CR327">
        <f ca="1"/>
        <v>252</v>
      </c>
      <c r="CS327">
        <f ca="1"/>
        <v>996</v>
      </c>
      <c r="CT327">
        <f ca="1"/>
        <v>377</v>
      </c>
      <c r="CU327">
        <f ca="1"/>
        <v>664</v>
      </c>
      <c r="CV327">
        <f ca="1"/>
        <v>247</v>
      </c>
      <c r="CW327">
        <f ca="1"/>
        <v>538</v>
      </c>
    </row>
    <row r="328" spans="1:101">
      <c r="A328" t="s">
        <v>352</v>
      </c>
      <c r="B328">
        <f ca="1"/>
        <v>434</v>
      </c>
      <c r="C328">
        <f ca="1"/>
        <v>454</v>
      </c>
      <c r="D328">
        <f ca="1"/>
        <v>965</v>
      </c>
      <c r="E328">
        <f ca="1"/>
        <v>777</v>
      </c>
      <c r="F328">
        <f ca="1"/>
        <v>343</v>
      </c>
      <c r="G328">
        <f ca="1"/>
        <v>873</v>
      </c>
      <c r="H328">
        <f ca="1"/>
        <v>137</v>
      </c>
      <c r="I328">
        <f ca="1"/>
        <v>345</v>
      </c>
      <c r="J328">
        <f ca="1"/>
        <v>855</v>
      </c>
      <c r="K328">
        <f ca="1"/>
        <v>874</v>
      </c>
      <c r="L328">
        <f ca="1"/>
        <v>516</v>
      </c>
      <c r="M328">
        <f ca="1"/>
        <v>233</v>
      </c>
      <c r="N328">
        <f ca="1"/>
        <v>440</v>
      </c>
      <c r="O328">
        <f ca="1"/>
        <v>136</v>
      </c>
      <c r="P328">
        <f ca="1"/>
        <v>517</v>
      </c>
      <c r="Q328">
        <f ca="1"/>
        <v>326</v>
      </c>
      <c r="R328">
        <f ca="1"/>
        <v>259</v>
      </c>
      <c r="S328">
        <f ca="1"/>
        <v>685</v>
      </c>
      <c r="T328">
        <f ca="1"/>
        <v>3</v>
      </c>
      <c r="U328">
        <f ca="1"/>
        <v>999</v>
      </c>
      <c r="V328">
        <f ca="1"/>
        <v>834</v>
      </c>
      <c r="W328">
        <f ca="1"/>
        <v>644</v>
      </c>
      <c r="X328">
        <f ca="1"/>
        <v>925</v>
      </c>
      <c r="Y328">
        <f ca="1"/>
        <v>549</v>
      </c>
      <c r="Z328">
        <f ca="1"/>
        <v>2</v>
      </c>
      <c r="AA328">
        <f ca="1"/>
        <v>422</v>
      </c>
      <c r="AB328">
        <f ca="1"/>
        <v>460</v>
      </c>
      <c r="AC328">
        <f ca="1"/>
        <v>658</v>
      </c>
      <c r="AD328">
        <f ca="1"/>
        <v>314</v>
      </c>
      <c r="AE328">
        <f ca="1"/>
        <v>889</v>
      </c>
      <c r="AF328">
        <f ca="1"/>
        <v>255</v>
      </c>
      <c r="AG328">
        <f ca="1"/>
        <v>514</v>
      </c>
      <c r="AH328">
        <f ca="1"/>
        <v>134</v>
      </c>
      <c r="AI328">
        <f ca="1"/>
        <v>222</v>
      </c>
      <c r="AJ328">
        <f ca="1"/>
        <v>539</v>
      </c>
      <c r="AK328">
        <f ca="1"/>
        <v>548</v>
      </c>
      <c r="AL328">
        <f ca="1"/>
        <v>575</v>
      </c>
      <c r="AM328">
        <f ca="1"/>
        <v>869</v>
      </c>
      <c r="AN328">
        <f ca="1"/>
        <v>907</v>
      </c>
      <c r="AO328">
        <f ca="1"/>
        <v>582</v>
      </c>
      <c r="AP328">
        <f ca="1"/>
        <v>289</v>
      </c>
      <c r="AQ328">
        <f ca="1"/>
        <v>542</v>
      </c>
      <c r="AR328">
        <f ca="1"/>
        <v>611</v>
      </c>
      <c r="AS328">
        <f ca="1"/>
        <v>44</v>
      </c>
      <c r="AT328">
        <f ca="1"/>
        <v>602</v>
      </c>
      <c r="AU328">
        <f ca="1"/>
        <v>883</v>
      </c>
      <c r="AV328">
        <f ca="1"/>
        <v>197</v>
      </c>
      <c r="AW328">
        <f ca="1"/>
        <v>973</v>
      </c>
      <c r="AX328">
        <f ca="1"/>
        <v>699</v>
      </c>
      <c r="AY328">
        <f ca="1"/>
        <v>195</v>
      </c>
      <c r="AZ328">
        <f ca="1"/>
        <v>328</v>
      </c>
      <c r="BA328">
        <f ca="1"/>
        <v>61</v>
      </c>
      <c r="BB328">
        <f ca="1"/>
        <v>890</v>
      </c>
      <c r="BC328">
        <f ca="1"/>
        <v>201</v>
      </c>
      <c r="BD328">
        <f ca="1"/>
        <v>791</v>
      </c>
      <c r="BE328">
        <f ca="1"/>
        <v>14</v>
      </c>
      <c r="BF328">
        <f ca="1"/>
        <v>761</v>
      </c>
      <c r="BG328">
        <f ca="1"/>
        <v>479</v>
      </c>
      <c r="BH328">
        <f ca="1"/>
        <v>777</v>
      </c>
      <c r="BI328">
        <f ca="1"/>
        <v>344</v>
      </c>
      <c r="BJ328">
        <f ca="1"/>
        <v>246</v>
      </c>
      <c r="BK328">
        <f ca="1"/>
        <v>235</v>
      </c>
      <c r="BL328">
        <f ca="1"/>
        <v>742</v>
      </c>
      <c r="BM328">
        <f ca="1"/>
        <v>150</v>
      </c>
      <c r="BN328">
        <f ca="1"/>
        <v>469</v>
      </c>
      <c r="BO328">
        <f ca="1"/>
        <v>313</v>
      </c>
      <c r="BP328">
        <f ca="1"/>
        <v>368</v>
      </c>
      <c r="BQ328">
        <f ca="1"/>
        <v>861</v>
      </c>
      <c r="BR328">
        <f ca="1"/>
        <v>406</v>
      </c>
      <c r="BS328">
        <f ca="1"/>
        <v>546</v>
      </c>
      <c r="BT328">
        <f ca="1"/>
        <v>528</v>
      </c>
      <c r="BU328">
        <f ca="1"/>
        <v>411</v>
      </c>
      <c r="BV328">
        <f ca="1"/>
        <v>500</v>
      </c>
      <c r="BW328">
        <f ca="1"/>
        <v>661</v>
      </c>
      <c r="BX328">
        <f ca="1"/>
        <v>482</v>
      </c>
      <c r="BY328">
        <f ca="1"/>
        <v>341</v>
      </c>
      <c r="BZ328">
        <f ca="1"/>
        <v>312</v>
      </c>
      <c r="CA328">
        <f ca="1"/>
        <v>861</v>
      </c>
      <c r="CB328">
        <f ca="1"/>
        <v>832</v>
      </c>
      <c r="CC328">
        <f ca="1"/>
        <v>704</v>
      </c>
      <c r="CD328">
        <f ca="1"/>
        <v>20</v>
      </c>
      <c r="CE328">
        <f ca="1"/>
        <v>745</v>
      </c>
      <c r="CF328">
        <f ca="1"/>
        <v>348</v>
      </c>
      <c r="CG328">
        <f ca="1"/>
        <v>761</v>
      </c>
      <c r="CH328">
        <f ca="1"/>
        <v>424</v>
      </c>
      <c r="CI328">
        <f ca="1"/>
        <v>330</v>
      </c>
      <c r="CJ328">
        <f ca="1"/>
        <v>861</v>
      </c>
      <c r="CK328">
        <f ca="1"/>
        <v>624</v>
      </c>
      <c r="CL328">
        <f ca="1"/>
        <v>11</v>
      </c>
      <c r="CM328">
        <f ca="1"/>
        <v>864</v>
      </c>
      <c r="CN328">
        <f ca="1"/>
        <v>962</v>
      </c>
      <c r="CO328">
        <f ca="1"/>
        <v>618</v>
      </c>
      <c r="CP328">
        <f ca="1"/>
        <v>813</v>
      </c>
      <c r="CQ328">
        <f ca="1"/>
        <v>748</v>
      </c>
      <c r="CR328">
        <f ca="1"/>
        <v>117</v>
      </c>
      <c r="CS328">
        <f ca="1"/>
        <v>886</v>
      </c>
      <c r="CT328">
        <f ca="1"/>
        <v>407</v>
      </c>
      <c r="CU328">
        <f ca="1"/>
        <v>878</v>
      </c>
      <c r="CV328">
        <f ca="1"/>
        <v>571</v>
      </c>
      <c r="CW328">
        <f ca="1"/>
        <v>555</v>
      </c>
    </row>
    <row r="329" spans="1:101">
      <c r="A329" t="s">
        <v>353</v>
      </c>
      <c r="B329">
        <f ca="1"/>
        <v>111</v>
      </c>
      <c r="C329">
        <f ca="1"/>
        <v>681</v>
      </c>
      <c r="D329">
        <f ca="1"/>
        <v>658</v>
      </c>
      <c r="E329">
        <f ca="1"/>
        <v>100</v>
      </c>
      <c r="F329">
        <f ca="1"/>
        <v>876</v>
      </c>
      <c r="G329">
        <f ca="1"/>
        <v>854</v>
      </c>
      <c r="H329">
        <f ca="1"/>
        <v>168</v>
      </c>
      <c r="I329">
        <f ca="1"/>
        <v>73</v>
      </c>
      <c r="J329">
        <f ca="1"/>
        <v>668</v>
      </c>
      <c r="K329">
        <f ca="1"/>
        <v>103</v>
      </c>
      <c r="L329">
        <f ca="1"/>
        <v>534</v>
      </c>
      <c r="M329">
        <f ca="1"/>
        <v>992</v>
      </c>
      <c r="N329">
        <f ca="1"/>
        <v>993</v>
      </c>
      <c r="O329">
        <f ca="1"/>
        <v>719</v>
      </c>
      <c r="P329">
        <f ca="1"/>
        <v>15</v>
      </c>
      <c r="Q329">
        <f ca="1"/>
        <v>972</v>
      </c>
      <c r="R329">
        <f ca="1"/>
        <v>895</v>
      </c>
      <c r="S329">
        <f ca="1"/>
        <v>120</v>
      </c>
      <c r="T329">
        <f ca="1"/>
        <v>819</v>
      </c>
      <c r="U329">
        <f ca="1"/>
        <v>334</v>
      </c>
      <c r="V329">
        <f ca="1"/>
        <v>510</v>
      </c>
      <c r="W329">
        <f ca="1"/>
        <v>661</v>
      </c>
      <c r="X329">
        <f ca="1"/>
        <v>393</v>
      </c>
      <c r="Y329">
        <f ca="1"/>
        <v>414</v>
      </c>
      <c r="Z329">
        <f ca="1"/>
        <v>900</v>
      </c>
      <c r="AA329">
        <f ca="1"/>
        <v>60</v>
      </c>
      <c r="AB329">
        <f ca="1"/>
        <v>557</v>
      </c>
      <c r="AC329">
        <f ca="1"/>
        <v>49</v>
      </c>
      <c r="AD329">
        <f ca="1"/>
        <v>85</v>
      </c>
      <c r="AE329">
        <f ca="1"/>
        <v>405</v>
      </c>
      <c r="AF329">
        <f ca="1"/>
        <v>43</v>
      </c>
      <c r="AG329">
        <f ca="1"/>
        <v>131</v>
      </c>
      <c r="AH329">
        <f ca="1"/>
        <v>252</v>
      </c>
      <c r="AI329">
        <f ca="1"/>
        <v>358</v>
      </c>
      <c r="AJ329">
        <f ca="1"/>
        <v>713</v>
      </c>
      <c r="AK329">
        <f ca="1"/>
        <v>871</v>
      </c>
      <c r="AL329">
        <f ca="1"/>
        <v>490</v>
      </c>
      <c r="AM329">
        <f ca="1"/>
        <v>806</v>
      </c>
      <c r="AN329">
        <f ca="1"/>
        <v>697</v>
      </c>
      <c r="AO329">
        <f ca="1"/>
        <v>173</v>
      </c>
      <c r="AP329">
        <f ca="1"/>
        <v>95</v>
      </c>
      <c r="AQ329">
        <f ca="1"/>
        <v>615</v>
      </c>
      <c r="AR329">
        <f ca="1"/>
        <v>418</v>
      </c>
      <c r="AS329">
        <f ca="1"/>
        <v>431</v>
      </c>
      <c r="AT329">
        <f ca="1"/>
        <v>138</v>
      </c>
      <c r="AU329">
        <f ca="1"/>
        <v>312</v>
      </c>
      <c r="AV329">
        <f ca="1"/>
        <v>898</v>
      </c>
      <c r="AW329">
        <f ca="1"/>
        <v>872</v>
      </c>
      <c r="AX329">
        <f ca="1"/>
        <v>469</v>
      </c>
      <c r="AY329">
        <f ca="1"/>
        <v>122</v>
      </c>
      <c r="AZ329">
        <f ca="1"/>
        <v>456</v>
      </c>
      <c r="BA329">
        <f ca="1"/>
        <v>814</v>
      </c>
      <c r="BB329">
        <f ca="1"/>
        <v>9</v>
      </c>
      <c r="BC329">
        <f ca="1"/>
        <v>857</v>
      </c>
      <c r="BD329">
        <f ca="1"/>
        <v>472</v>
      </c>
      <c r="BE329">
        <f ca="1"/>
        <v>757</v>
      </c>
      <c r="BF329">
        <f ca="1"/>
        <v>186</v>
      </c>
      <c r="BG329">
        <f ca="1"/>
        <v>969</v>
      </c>
      <c r="BH329">
        <f ca="1"/>
        <v>550</v>
      </c>
      <c r="BI329">
        <f ca="1"/>
        <v>291</v>
      </c>
      <c r="BJ329">
        <f ca="1"/>
        <v>475</v>
      </c>
      <c r="BK329">
        <f ca="1"/>
        <v>767</v>
      </c>
      <c r="BL329">
        <f ca="1"/>
        <v>85</v>
      </c>
      <c r="BM329">
        <f ca="1"/>
        <v>331</v>
      </c>
      <c r="BN329">
        <f ca="1"/>
        <v>350</v>
      </c>
      <c r="BO329">
        <f ca="1"/>
        <v>644</v>
      </c>
      <c r="BP329">
        <f ca="1"/>
        <v>959</v>
      </c>
      <c r="BQ329">
        <f ca="1"/>
        <v>105</v>
      </c>
      <c r="BR329">
        <f ca="1"/>
        <v>815</v>
      </c>
      <c r="BS329">
        <f ca="1"/>
        <v>139</v>
      </c>
      <c r="BT329">
        <f ca="1"/>
        <v>865</v>
      </c>
      <c r="BU329">
        <f ca="1"/>
        <v>254</v>
      </c>
      <c r="BV329">
        <f ca="1"/>
        <v>732</v>
      </c>
      <c r="BW329">
        <f ca="1"/>
        <v>775</v>
      </c>
      <c r="BX329">
        <f ca="1"/>
        <v>599</v>
      </c>
      <c r="BY329">
        <f ca="1"/>
        <v>455</v>
      </c>
      <c r="BZ329">
        <f ca="1"/>
        <v>796</v>
      </c>
      <c r="CA329">
        <f ca="1"/>
        <v>948</v>
      </c>
      <c r="CB329">
        <f ca="1"/>
        <v>157</v>
      </c>
      <c r="CC329">
        <f ca="1"/>
        <v>999</v>
      </c>
      <c r="CD329">
        <f ca="1"/>
        <v>799</v>
      </c>
      <c r="CE329">
        <f ca="1"/>
        <v>256</v>
      </c>
      <c r="CF329">
        <f ca="1"/>
        <v>595</v>
      </c>
      <c r="CG329">
        <f ca="1"/>
        <v>763</v>
      </c>
      <c r="CH329">
        <f ca="1"/>
        <v>979</v>
      </c>
      <c r="CI329">
        <f ca="1"/>
        <v>888</v>
      </c>
      <c r="CJ329">
        <f ca="1"/>
        <v>512</v>
      </c>
      <c r="CK329">
        <f ca="1"/>
        <v>190</v>
      </c>
      <c r="CL329">
        <f ca="1"/>
        <v>430</v>
      </c>
      <c r="CM329">
        <f ca="1"/>
        <v>553</v>
      </c>
      <c r="CN329">
        <f ca="1"/>
        <v>347</v>
      </c>
      <c r="CO329">
        <f ca="1"/>
        <v>287</v>
      </c>
      <c r="CP329">
        <f ca="1"/>
        <v>107</v>
      </c>
      <c r="CQ329">
        <f ca="1"/>
        <v>495</v>
      </c>
      <c r="CR329">
        <f ca="1"/>
        <v>376</v>
      </c>
      <c r="CS329">
        <f ca="1"/>
        <v>987</v>
      </c>
      <c r="CT329">
        <f ca="1"/>
        <v>586</v>
      </c>
      <c r="CU329">
        <f ca="1"/>
        <v>766</v>
      </c>
      <c r="CV329">
        <f ca="1"/>
        <v>351</v>
      </c>
      <c r="CW329">
        <f ca="1"/>
        <v>46</v>
      </c>
    </row>
    <row r="330" spans="1:101">
      <c r="A330" t="s">
        <v>354</v>
      </c>
      <c r="B330">
        <f ca="1"/>
        <v>244</v>
      </c>
      <c r="C330">
        <f ca="1"/>
        <v>811</v>
      </c>
      <c r="D330">
        <f ca="1"/>
        <v>242</v>
      </c>
      <c r="E330">
        <f ca="1"/>
        <v>366</v>
      </c>
      <c r="F330">
        <f ca="1"/>
        <v>210</v>
      </c>
      <c r="G330">
        <f ca="1"/>
        <v>966</v>
      </c>
      <c r="H330">
        <f ca="1"/>
        <v>237</v>
      </c>
      <c r="I330">
        <f ca="1"/>
        <v>403</v>
      </c>
      <c r="J330">
        <f ca="1"/>
        <v>320</v>
      </c>
      <c r="K330">
        <f ca="1"/>
        <v>315</v>
      </c>
      <c r="L330">
        <f ca="1"/>
        <v>532</v>
      </c>
      <c r="M330">
        <f ca="1"/>
        <v>947</v>
      </c>
      <c r="N330">
        <f ca="1"/>
        <v>727</v>
      </c>
      <c r="O330">
        <f ca="1"/>
        <v>448</v>
      </c>
      <c r="P330">
        <f ca="1"/>
        <v>840</v>
      </c>
      <c r="Q330">
        <f ca="1"/>
        <v>572</v>
      </c>
      <c r="R330">
        <f ca="1"/>
        <v>210</v>
      </c>
      <c r="S330">
        <f ca="1"/>
        <v>322</v>
      </c>
      <c r="T330">
        <f ca="1"/>
        <v>360</v>
      </c>
      <c r="U330">
        <f ca="1"/>
        <v>806</v>
      </c>
      <c r="V330">
        <f ca="1"/>
        <v>100</v>
      </c>
      <c r="W330">
        <f ca="1"/>
        <v>84</v>
      </c>
      <c r="X330">
        <f ca="1"/>
        <v>891</v>
      </c>
      <c r="Y330">
        <f ca="1"/>
        <v>323</v>
      </c>
      <c r="Z330">
        <f ca="1"/>
        <v>266</v>
      </c>
      <c r="AA330">
        <f ca="1"/>
        <v>969</v>
      </c>
      <c r="AB330">
        <f ca="1"/>
        <v>47</v>
      </c>
      <c r="AC330">
        <f ca="1"/>
        <v>658</v>
      </c>
      <c r="AD330">
        <f ca="1"/>
        <v>939</v>
      </c>
      <c r="AE330">
        <f ca="1"/>
        <v>704</v>
      </c>
      <c r="AF330">
        <f ca="1"/>
        <v>763</v>
      </c>
      <c r="AG330">
        <f ca="1"/>
        <v>459</v>
      </c>
      <c r="AH330">
        <f ca="1"/>
        <v>816</v>
      </c>
      <c r="AI330">
        <f ca="1"/>
        <v>422</v>
      </c>
      <c r="AJ330">
        <f ca="1"/>
        <v>573</v>
      </c>
      <c r="AK330">
        <f ca="1"/>
        <v>941</v>
      </c>
      <c r="AL330">
        <f ca="1"/>
        <v>229</v>
      </c>
      <c r="AM330">
        <f ca="1"/>
        <v>230</v>
      </c>
      <c r="AN330">
        <f ca="1"/>
        <v>643</v>
      </c>
      <c r="AO330">
        <f ca="1"/>
        <v>909</v>
      </c>
      <c r="AP330">
        <f ca="1"/>
        <v>356</v>
      </c>
      <c r="AQ330">
        <f ca="1"/>
        <v>335</v>
      </c>
      <c r="AR330">
        <f ca="1"/>
        <v>765</v>
      </c>
      <c r="AS330">
        <f ca="1"/>
        <v>851</v>
      </c>
      <c r="AT330">
        <f ca="1"/>
        <v>177</v>
      </c>
      <c r="AU330">
        <f ca="1"/>
        <v>237</v>
      </c>
      <c r="AV330">
        <f ca="1"/>
        <v>8</v>
      </c>
      <c r="AW330">
        <f ca="1"/>
        <v>317</v>
      </c>
      <c r="AX330">
        <f ca="1"/>
        <v>106</v>
      </c>
      <c r="AY330">
        <f ca="1"/>
        <v>157</v>
      </c>
      <c r="AZ330">
        <f ca="1"/>
        <v>866</v>
      </c>
      <c r="BA330">
        <f ca="1"/>
        <v>777</v>
      </c>
      <c r="BB330">
        <f ca="1"/>
        <v>265</v>
      </c>
      <c r="BC330">
        <f ca="1"/>
        <v>966</v>
      </c>
      <c r="BD330">
        <f ca="1"/>
        <v>35</v>
      </c>
      <c r="BE330">
        <f ca="1"/>
        <v>775</v>
      </c>
      <c r="BF330">
        <f ca="1"/>
        <v>586</v>
      </c>
      <c r="BG330">
        <f ca="1"/>
        <v>961</v>
      </c>
      <c r="BH330">
        <f ca="1"/>
        <v>151</v>
      </c>
      <c r="BI330">
        <f ca="1"/>
        <v>444</v>
      </c>
      <c r="BJ330">
        <f ca="1"/>
        <v>486</v>
      </c>
      <c r="BK330">
        <f ca="1"/>
        <v>890</v>
      </c>
      <c r="BL330">
        <f ca="1"/>
        <v>42</v>
      </c>
      <c r="BM330">
        <f ca="1"/>
        <v>710</v>
      </c>
      <c r="BN330">
        <f ca="1"/>
        <v>894</v>
      </c>
      <c r="BO330">
        <f ca="1"/>
        <v>494</v>
      </c>
      <c r="BP330">
        <f ca="1"/>
        <v>719</v>
      </c>
      <c r="BQ330">
        <f ca="1"/>
        <v>343</v>
      </c>
      <c r="BR330">
        <f ca="1"/>
        <v>696</v>
      </c>
      <c r="BS330">
        <f ca="1"/>
        <v>373</v>
      </c>
      <c r="BT330">
        <f ca="1"/>
        <v>983</v>
      </c>
      <c r="BU330">
        <f ca="1"/>
        <v>494</v>
      </c>
      <c r="BV330">
        <f ca="1"/>
        <v>137</v>
      </c>
      <c r="BW330">
        <f ca="1"/>
        <v>39</v>
      </c>
      <c r="BX330">
        <f ca="1"/>
        <v>344</v>
      </c>
      <c r="BY330">
        <f ca="1"/>
        <v>653</v>
      </c>
      <c r="BZ330">
        <f ca="1"/>
        <v>431</v>
      </c>
      <c r="CA330">
        <f ca="1"/>
        <v>88</v>
      </c>
      <c r="CB330">
        <f ca="1"/>
        <v>493</v>
      </c>
      <c r="CC330">
        <f ca="1"/>
        <v>774</v>
      </c>
      <c r="CD330">
        <f ca="1"/>
        <v>406</v>
      </c>
      <c r="CE330">
        <f ca="1"/>
        <v>158</v>
      </c>
      <c r="CF330">
        <f ca="1"/>
        <v>680</v>
      </c>
      <c r="CG330">
        <f ca="1"/>
        <v>664</v>
      </c>
      <c r="CH330">
        <f ca="1"/>
        <v>481</v>
      </c>
      <c r="CI330">
        <f ca="1"/>
        <v>393</v>
      </c>
      <c r="CJ330">
        <f ca="1"/>
        <v>173</v>
      </c>
      <c r="CK330">
        <f ca="1"/>
        <v>72</v>
      </c>
      <c r="CL330">
        <f ca="1"/>
        <v>811</v>
      </c>
      <c r="CM330">
        <f ca="1"/>
        <v>332</v>
      </c>
      <c r="CN330">
        <f ca="1"/>
        <v>359</v>
      </c>
      <c r="CO330">
        <f ca="1"/>
        <v>15</v>
      </c>
      <c r="CP330">
        <f ca="1"/>
        <v>425</v>
      </c>
      <c r="CQ330">
        <f ca="1"/>
        <v>982</v>
      </c>
      <c r="CR330">
        <f ca="1"/>
        <v>888</v>
      </c>
      <c r="CS330">
        <f ca="1"/>
        <v>562</v>
      </c>
      <c r="CT330">
        <f ca="1"/>
        <v>943</v>
      </c>
      <c r="CU330">
        <f ca="1"/>
        <v>59</v>
      </c>
      <c r="CV330">
        <f ca="1"/>
        <v>693</v>
      </c>
      <c r="CW330">
        <f ca="1"/>
        <v>15</v>
      </c>
    </row>
    <row r="331" spans="1:101">
      <c r="A331" t="s">
        <v>355</v>
      </c>
      <c r="B331">
        <f ca="1"/>
        <v>885</v>
      </c>
      <c r="C331">
        <f ca="1"/>
        <v>375</v>
      </c>
      <c r="D331">
        <f ca="1"/>
        <v>261</v>
      </c>
      <c r="E331">
        <f ca="1"/>
        <v>761</v>
      </c>
      <c r="F331">
        <f ca="1"/>
        <v>234</v>
      </c>
      <c r="G331">
        <f ca="1"/>
        <v>10</v>
      </c>
      <c r="H331">
        <f ca="1"/>
        <v>869</v>
      </c>
      <c r="I331">
        <f ca="1"/>
        <v>291</v>
      </c>
      <c r="J331">
        <f ca="1"/>
        <v>802</v>
      </c>
      <c r="K331">
        <f ca="1"/>
        <v>153</v>
      </c>
      <c r="L331">
        <f ca="1"/>
        <v>588</v>
      </c>
      <c r="M331">
        <f ca="1"/>
        <v>346</v>
      </c>
      <c r="N331">
        <f ca="1"/>
        <v>213</v>
      </c>
      <c r="O331">
        <f ca="1"/>
        <v>399</v>
      </c>
      <c r="P331">
        <f ca="1"/>
        <v>560</v>
      </c>
      <c r="Q331">
        <f ca="1"/>
        <v>895</v>
      </c>
      <c r="R331">
        <f ca="1"/>
        <v>904</v>
      </c>
      <c r="S331">
        <f ca="1"/>
        <v>204</v>
      </c>
      <c r="T331">
        <f ca="1"/>
        <v>534</v>
      </c>
      <c r="U331">
        <f ca="1"/>
        <v>310</v>
      </c>
      <c r="V331">
        <f ca="1"/>
        <v>377</v>
      </c>
      <c r="W331">
        <f ca="1"/>
        <v>913</v>
      </c>
      <c r="X331">
        <f ca="1"/>
        <v>801</v>
      </c>
      <c r="Y331">
        <f ca="1"/>
        <v>627</v>
      </c>
      <c r="Z331">
        <f ca="1"/>
        <v>185</v>
      </c>
      <c r="AA331">
        <f ca="1"/>
        <v>35</v>
      </c>
      <c r="AB331">
        <f ca="1"/>
        <v>157</v>
      </c>
      <c r="AC331">
        <f ca="1"/>
        <v>219</v>
      </c>
      <c r="AD331">
        <f ca="1"/>
        <v>629</v>
      </c>
      <c r="AE331">
        <f ca="1"/>
        <v>522</v>
      </c>
      <c r="AF331">
        <f ca="1"/>
        <v>239</v>
      </c>
      <c r="AG331">
        <f ca="1"/>
        <v>356</v>
      </c>
      <c r="AH331">
        <f ca="1"/>
        <v>522</v>
      </c>
      <c r="AI331">
        <f ca="1"/>
        <v>768</v>
      </c>
      <c r="AJ331">
        <f ca="1"/>
        <v>869</v>
      </c>
      <c r="AK331">
        <f ca="1"/>
        <v>551</v>
      </c>
      <c r="AL331">
        <f ca="1"/>
        <v>464</v>
      </c>
      <c r="AM331">
        <f ca="1"/>
        <v>360</v>
      </c>
      <c r="AN331">
        <f ca="1"/>
        <v>982</v>
      </c>
      <c r="AO331">
        <f ca="1"/>
        <v>263</v>
      </c>
      <c r="AP331">
        <f ca="1"/>
        <v>196</v>
      </c>
      <c r="AQ331">
        <f ca="1"/>
        <v>782</v>
      </c>
      <c r="AR331">
        <f ca="1"/>
        <v>533</v>
      </c>
      <c r="AS331">
        <f ca="1"/>
        <v>401</v>
      </c>
      <c r="AT331">
        <f ca="1"/>
        <v>447</v>
      </c>
      <c r="AU331">
        <f ca="1"/>
        <v>311</v>
      </c>
      <c r="AV331">
        <f ca="1"/>
        <v>190</v>
      </c>
      <c r="AW331">
        <f ca="1"/>
        <v>972</v>
      </c>
      <c r="AX331">
        <f ca="1"/>
        <v>772</v>
      </c>
      <c r="AY331">
        <f ca="1"/>
        <v>780</v>
      </c>
      <c r="AZ331">
        <f ca="1"/>
        <v>989</v>
      </c>
      <c r="BA331">
        <f ca="1"/>
        <v>522</v>
      </c>
      <c r="BB331">
        <f ca="1"/>
        <v>149</v>
      </c>
      <c r="BC331">
        <f ca="1"/>
        <v>578</v>
      </c>
      <c r="BD331">
        <f ca="1"/>
        <v>663</v>
      </c>
      <c r="BE331">
        <f ca="1"/>
        <v>301</v>
      </c>
      <c r="BF331">
        <f ca="1"/>
        <v>908</v>
      </c>
      <c r="BG331">
        <f ca="1"/>
        <v>25</v>
      </c>
      <c r="BH331">
        <f ca="1"/>
        <v>425</v>
      </c>
      <c r="BI331">
        <f ca="1"/>
        <v>51</v>
      </c>
      <c r="BJ331">
        <f ca="1"/>
        <v>805</v>
      </c>
      <c r="BK331">
        <f ca="1"/>
        <v>932</v>
      </c>
      <c r="BL331">
        <f ca="1"/>
        <v>413</v>
      </c>
      <c r="BM331">
        <f ca="1"/>
        <v>241</v>
      </c>
      <c r="BN331">
        <f ca="1"/>
        <v>976</v>
      </c>
      <c r="BO331">
        <f ca="1"/>
        <v>574</v>
      </c>
      <c r="BP331">
        <f ca="1"/>
        <v>149</v>
      </c>
      <c r="BQ331">
        <f ca="1"/>
        <v>161</v>
      </c>
      <c r="BR331">
        <f ca="1"/>
        <v>103</v>
      </c>
      <c r="BS331">
        <f ca="1"/>
        <v>147</v>
      </c>
      <c r="BT331">
        <f ca="1"/>
        <v>342</v>
      </c>
      <c r="BU331">
        <f ca="1"/>
        <v>930</v>
      </c>
      <c r="BV331">
        <f ca="1"/>
        <v>891</v>
      </c>
      <c r="BW331">
        <f ca="1"/>
        <v>872</v>
      </c>
      <c r="BX331">
        <f ca="1"/>
        <v>928</v>
      </c>
      <c r="BY331">
        <f ca="1"/>
        <v>690</v>
      </c>
      <c r="BZ331">
        <f ca="1"/>
        <v>263</v>
      </c>
      <c r="CA331">
        <f ca="1"/>
        <v>168</v>
      </c>
      <c r="CB331">
        <f ca="1"/>
        <v>560</v>
      </c>
      <c r="CC331">
        <f ca="1"/>
        <v>513</v>
      </c>
      <c r="CD331">
        <f ca="1"/>
        <v>941</v>
      </c>
      <c r="CE331">
        <f ca="1"/>
        <v>998</v>
      </c>
      <c r="CF331">
        <f ca="1"/>
        <v>474</v>
      </c>
      <c r="CG331">
        <f ca="1"/>
        <v>769</v>
      </c>
      <c r="CH331">
        <f ca="1"/>
        <v>34</v>
      </c>
      <c r="CI331">
        <f ca="1"/>
        <v>674</v>
      </c>
      <c r="CJ331">
        <f ca="1"/>
        <v>780</v>
      </c>
      <c r="CK331">
        <f ca="1"/>
        <v>191</v>
      </c>
      <c r="CL331">
        <f ca="1"/>
        <v>964</v>
      </c>
      <c r="CM331">
        <f ca="1"/>
        <v>108</v>
      </c>
      <c r="CN331">
        <f ca="1"/>
        <v>414</v>
      </c>
      <c r="CO331">
        <f ca="1"/>
        <v>899</v>
      </c>
      <c r="CP331">
        <f ca="1"/>
        <v>466</v>
      </c>
      <c r="CQ331">
        <f ca="1"/>
        <v>162</v>
      </c>
      <c r="CR331">
        <f ca="1"/>
        <v>106</v>
      </c>
      <c r="CS331">
        <f ca="1"/>
        <v>71</v>
      </c>
      <c r="CT331">
        <f ca="1"/>
        <v>539</v>
      </c>
      <c r="CU331">
        <f ca="1"/>
        <v>407</v>
      </c>
      <c r="CV331">
        <f ca="1"/>
        <v>648</v>
      </c>
      <c r="CW331">
        <f ca="1"/>
        <v>195</v>
      </c>
    </row>
    <row r="332" spans="1:101">
      <c r="A332" t="s">
        <v>356</v>
      </c>
      <c r="B332">
        <f ca="1"/>
        <v>202</v>
      </c>
      <c r="C332">
        <f ca="1"/>
        <v>460</v>
      </c>
      <c r="D332">
        <f ca="1"/>
        <v>850</v>
      </c>
      <c r="E332">
        <f ca="1"/>
        <v>669</v>
      </c>
      <c r="F332">
        <f ca="1"/>
        <v>459</v>
      </c>
      <c r="G332">
        <f ca="1"/>
        <v>577</v>
      </c>
      <c r="H332">
        <f ca="1"/>
        <v>580</v>
      </c>
      <c r="I332">
        <f ca="1"/>
        <v>976</v>
      </c>
      <c r="J332">
        <f ca="1"/>
        <v>816</v>
      </c>
      <c r="K332">
        <f ca="1"/>
        <v>655</v>
      </c>
      <c r="L332">
        <f ca="1"/>
        <v>86</v>
      </c>
      <c r="M332">
        <f ca="1"/>
        <v>733</v>
      </c>
      <c r="N332">
        <f ca="1"/>
        <v>205</v>
      </c>
      <c r="O332">
        <f ca="1"/>
        <v>868</v>
      </c>
      <c r="P332">
        <f ca="1"/>
        <v>621</v>
      </c>
      <c r="Q332">
        <f ca="1"/>
        <v>635</v>
      </c>
      <c r="R332">
        <f ca="1"/>
        <v>263</v>
      </c>
      <c r="S332">
        <f ca="1"/>
        <v>632</v>
      </c>
      <c r="T332">
        <f ca="1"/>
        <v>187</v>
      </c>
      <c r="U332">
        <f ca="1"/>
        <v>522</v>
      </c>
      <c r="V332">
        <f ca="1"/>
        <v>718</v>
      </c>
      <c r="W332">
        <f ca="1"/>
        <v>810</v>
      </c>
      <c r="X332">
        <f ca="1"/>
        <v>652</v>
      </c>
      <c r="Y332">
        <f ca="1"/>
        <v>949</v>
      </c>
      <c r="Z332">
        <f ca="1"/>
        <v>485</v>
      </c>
      <c r="AA332">
        <f ca="1"/>
        <v>965</v>
      </c>
      <c r="AB332">
        <f ca="1"/>
        <v>976</v>
      </c>
      <c r="AC332">
        <f ca="1"/>
        <v>268</v>
      </c>
      <c r="AD332">
        <f ca="1"/>
        <v>794</v>
      </c>
      <c r="AE332">
        <f ca="1"/>
        <v>779</v>
      </c>
      <c r="AF332">
        <f ca="1"/>
        <v>163</v>
      </c>
      <c r="AG332">
        <f ca="1"/>
        <v>201</v>
      </c>
      <c r="AH332">
        <f ca="1"/>
        <v>412</v>
      </c>
      <c r="AI332">
        <f ca="1"/>
        <v>55</v>
      </c>
      <c r="AJ332">
        <f ca="1"/>
        <v>689</v>
      </c>
      <c r="AK332">
        <f ca="1"/>
        <v>711</v>
      </c>
      <c r="AL332">
        <f ca="1"/>
        <v>686</v>
      </c>
      <c r="AM332">
        <f ca="1"/>
        <v>378</v>
      </c>
      <c r="AN332">
        <f ca="1"/>
        <v>598</v>
      </c>
      <c r="AO332">
        <f ca="1"/>
        <v>355</v>
      </c>
      <c r="AP332">
        <f ca="1"/>
        <v>454</v>
      </c>
      <c r="AQ332">
        <f ca="1"/>
        <v>338</v>
      </c>
      <c r="AR332">
        <f ca="1"/>
        <v>97</v>
      </c>
      <c r="AS332">
        <f ca="1"/>
        <v>680</v>
      </c>
      <c r="AT332">
        <f ca="1"/>
        <v>472</v>
      </c>
      <c r="AU332">
        <f ca="1"/>
        <v>626</v>
      </c>
      <c r="AV332">
        <f ca="1"/>
        <v>442</v>
      </c>
      <c r="AW332">
        <f ca="1"/>
        <v>9</v>
      </c>
      <c r="AX332">
        <f ca="1"/>
        <v>170</v>
      </c>
      <c r="AY332">
        <f ca="1"/>
        <v>640</v>
      </c>
      <c r="AZ332">
        <f ca="1"/>
        <v>157</v>
      </c>
      <c r="BA332">
        <f ca="1"/>
        <v>866</v>
      </c>
      <c r="BB332">
        <f ca="1"/>
        <v>959</v>
      </c>
      <c r="BC332">
        <f ca="1"/>
        <v>175</v>
      </c>
      <c r="BD332">
        <f ca="1"/>
        <v>91</v>
      </c>
      <c r="BE332">
        <f ca="1"/>
        <v>780</v>
      </c>
      <c r="BF332">
        <f ca="1"/>
        <v>214</v>
      </c>
      <c r="BG332">
        <f ca="1"/>
        <v>870</v>
      </c>
      <c r="BH332">
        <f ca="1"/>
        <v>686</v>
      </c>
      <c r="BI332">
        <f ca="1"/>
        <v>657</v>
      </c>
      <c r="BJ332">
        <f ca="1"/>
        <v>689</v>
      </c>
      <c r="BK332">
        <f ca="1"/>
        <v>959</v>
      </c>
      <c r="BL332">
        <f ca="1"/>
        <v>548</v>
      </c>
      <c r="BM332">
        <f ca="1"/>
        <v>665</v>
      </c>
      <c r="BN332">
        <f ca="1"/>
        <v>361</v>
      </c>
      <c r="BO332">
        <f ca="1"/>
        <v>814</v>
      </c>
      <c r="BP332">
        <f ca="1"/>
        <v>572</v>
      </c>
      <c r="BQ332">
        <f ca="1"/>
        <v>548</v>
      </c>
      <c r="BR332">
        <f ca="1"/>
        <v>27</v>
      </c>
      <c r="BS332">
        <f ca="1"/>
        <v>496</v>
      </c>
      <c r="BT332">
        <f ca="1"/>
        <v>769</v>
      </c>
      <c r="BU332">
        <f ca="1"/>
        <v>633</v>
      </c>
      <c r="BV332">
        <f ca="1"/>
        <v>543</v>
      </c>
      <c r="BW332">
        <f ca="1"/>
        <v>609</v>
      </c>
      <c r="BX332">
        <f ca="1"/>
        <v>168</v>
      </c>
      <c r="BY332">
        <f ca="1"/>
        <v>870</v>
      </c>
      <c r="BZ332">
        <f ca="1"/>
        <v>671</v>
      </c>
      <c r="CA332">
        <f ca="1"/>
        <v>280</v>
      </c>
      <c r="CB332">
        <f ca="1"/>
        <v>768</v>
      </c>
      <c r="CC332">
        <f ca="1"/>
        <v>438</v>
      </c>
      <c r="CD332">
        <f ca="1"/>
        <v>562</v>
      </c>
      <c r="CE332">
        <f ca="1"/>
        <v>45</v>
      </c>
      <c r="CF332">
        <f ca="1"/>
        <v>253</v>
      </c>
      <c r="CG332">
        <f ca="1"/>
        <v>226</v>
      </c>
      <c r="CH332">
        <f ca="1"/>
        <v>347</v>
      </c>
      <c r="CI332">
        <f ca="1"/>
        <v>713</v>
      </c>
      <c r="CJ332">
        <f ca="1"/>
        <v>817</v>
      </c>
      <c r="CK332">
        <f ca="1"/>
        <v>800</v>
      </c>
      <c r="CL332">
        <f ca="1"/>
        <v>63</v>
      </c>
      <c r="CM332">
        <f ca="1"/>
        <v>567</v>
      </c>
      <c r="CN332">
        <f ca="1"/>
        <v>54</v>
      </c>
      <c r="CO332">
        <f ca="1"/>
        <v>430</v>
      </c>
      <c r="CP332">
        <f ca="1"/>
        <v>987</v>
      </c>
      <c r="CQ332">
        <f ca="1"/>
        <v>689</v>
      </c>
      <c r="CR332">
        <f ca="1"/>
        <v>290</v>
      </c>
      <c r="CS332">
        <f ca="1"/>
        <v>414</v>
      </c>
      <c r="CT332">
        <f ca="1"/>
        <v>589</v>
      </c>
      <c r="CU332">
        <f ca="1"/>
        <v>134</v>
      </c>
      <c r="CV332">
        <f ca="1"/>
        <v>329</v>
      </c>
      <c r="CW332">
        <f ca="1"/>
        <v>41</v>
      </c>
    </row>
    <row r="333" spans="1:101">
      <c r="A333" t="s">
        <v>357</v>
      </c>
      <c r="B333">
        <f ca="1"/>
        <v>16</v>
      </c>
      <c r="C333">
        <f ca="1"/>
        <v>225</v>
      </c>
      <c r="D333">
        <f ca="1"/>
        <v>675</v>
      </c>
      <c r="E333">
        <f ca="1"/>
        <v>419</v>
      </c>
      <c r="F333">
        <f ca="1"/>
        <v>391</v>
      </c>
      <c r="G333">
        <f ca="1"/>
        <v>194</v>
      </c>
      <c r="H333">
        <f ca="1"/>
        <v>929</v>
      </c>
      <c r="I333">
        <f ca="1"/>
        <v>810</v>
      </c>
      <c r="J333">
        <f ca="1"/>
        <v>440</v>
      </c>
      <c r="K333">
        <f ca="1"/>
        <v>132</v>
      </c>
      <c r="L333">
        <f ca="1"/>
        <v>540</v>
      </c>
      <c r="M333">
        <f ca="1"/>
        <v>176</v>
      </c>
      <c r="N333">
        <f ca="1"/>
        <v>276</v>
      </c>
      <c r="O333">
        <f ca="1"/>
        <v>392</v>
      </c>
      <c r="P333">
        <f ca="1"/>
        <v>24</v>
      </c>
      <c r="Q333">
        <f ca="1"/>
        <v>521</v>
      </c>
      <c r="R333">
        <f ca="1"/>
        <v>74</v>
      </c>
      <c r="S333">
        <f ca="1"/>
        <v>967</v>
      </c>
      <c r="T333">
        <f ca="1"/>
        <v>513</v>
      </c>
      <c r="U333">
        <f ca="1"/>
        <v>537</v>
      </c>
      <c r="V333">
        <f ca="1"/>
        <v>197</v>
      </c>
      <c r="W333">
        <f ca="1"/>
        <v>738</v>
      </c>
      <c r="X333">
        <f ca="1"/>
        <v>148</v>
      </c>
      <c r="Y333">
        <f ca="1"/>
        <v>796</v>
      </c>
      <c r="Z333">
        <f ca="1"/>
        <v>870</v>
      </c>
      <c r="AA333">
        <f ca="1"/>
        <v>347</v>
      </c>
      <c r="AB333">
        <f ca="1"/>
        <v>340</v>
      </c>
      <c r="AC333">
        <f ca="1"/>
        <v>226</v>
      </c>
      <c r="AD333">
        <f ca="1"/>
        <v>837</v>
      </c>
      <c r="AE333">
        <f ca="1"/>
        <v>348</v>
      </c>
      <c r="AF333">
        <f ca="1"/>
        <v>901</v>
      </c>
      <c r="AG333">
        <f ca="1"/>
        <v>415</v>
      </c>
      <c r="AH333">
        <f ca="1"/>
        <v>979</v>
      </c>
      <c r="AI333">
        <f ca="1"/>
        <v>232</v>
      </c>
      <c r="AJ333">
        <f ca="1"/>
        <v>614</v>
      </c>
      <c r="AK333">
        <f ca="1"/>
        <v>442</v>
      </c>
      <c r="AL333">
        <f ca="1"/>
        <v>714</v>
      </c>
      <c r="AM333">
        <f ca="1"/>
        <v>142</v>
      </c>
      <c r="AN333">
        <f ca="1"/>
        <v>991</v>
      </c>
      <c r="AO333">
        <f ca="1"/>
        <v>812</v>
      </c>
      <c r="AP333">
        <f ca="1"/>
        <v>281</v>
      </c>
      <c r="AQ333">
        <f ca="1"/>
        <v>369</v>
      </c>
      <c r="AR333">
        <f ca="1"/>
        <v>800</v>
      </c>
      <c r="AS333">
        <f ca="1"/>
        <v>370</v>
      </c>
      <c r="AT333">
        <f ca="1"/>
        <v>86</v>
      </c>
      <c r="AU333">
        <f ca="1"/>
        <v>377</v>
      </c>
      <c r="AV333">
        <f ca="1"/>
        <v>83</v>
      </c>
      <c r="AW333">
        <f ca="1"/>
        <v>792</v>
      </c>
      <c r="AX333">
        <f ca="1"/>
        <v>695</v>
      </c>
      <c r="AY333">
        <f ca="1"/>
        <v>827</v>
      </c>
      <c r="AZ333">
        <f ca="1"/>
        <v>5</v>
      </c>
      <c r="BA333">
        <f ca="1"/>
        <v>99</v>
      </c>
      <c r="BB333">
        <f ca="1"/>
        <v>220</v>
      </c>
      <c r="BC333">
        <f ca="1"/>
        <v>325</v>
      </c>
      <c r="BD333">
        <f ca="1"/>
        <v>168</v>
      </c>
      <c r="BE333">
        <f ca="1"/>
        <v>248</v>
      </c>
      <c r="BF333">
        <f ca="1"/>
        <v>462</v>
      </c>
      <c r="BG333">
        <f ca="1"/>
        <v>51</v>
      </c>
      <c r="BH333">
        <f ca="1"/>
        <v>315</v>
      </c>
      <c r="BI333">
        <f ca="1"/>
        <v>234</v>
      </c>
      <c r="BJ333">
        <f ca="1"/>
        <v>322</v>
      </c>
      <c r="BK333">
        <f ca="1"/>
        <v>126</v>
      </c>
      <c r="BL333">
        <f ca="1"/>
        <v>722</v>
      </c>
      <c r="BM333">
        <f ca="1"/>
        <v>597</v>
      </c>
      <c r="BN333">
        <f ca="1"/>
        <v>130</v>
      </c>
      <c r="BO333">
        <f ca="1"/>
        <v>225</v>
      </c>
      <c r="BP333">
        <f ca="1"/>
        <v>493</v>
      </c>
      <c r="BQ333">
        <f ca="1"/>
        <v>930</v>
      </c>
      <c r="BR333">
        <f ca="1"/>
        <v>552</v>
      </c>
      <c r="BS333">
        <f ca="1"/>
        <v>538</v>
      </c>
      <c r="BT333">
        <f ca="1"/>
        <v>773</v>
      </c>
      <c r="BU333">
        <f ca="1"/>
        <v>279</v>
      </c>
      <c r="BV333">
        <f ca="1"/>
        <v>738</v>
      </c>
      <c r="BW333">
        <f ca="1"/>
        <v>400</v>
      </c>
      <c r="BX333">
        <f ca="1"/>
        <v>285</v>
      </c>
      <c r="BY333">
        <f ca="1"/>
        <v>511</v>
      </c>
      <c r="BZ333">
        <f ca="1"/>
        <v>283</v>
      </c>
      <c r="CA333">
        <f ca="1"/>
        <v>501</v>
      </c>
      <c r="CB333">
        <f ca="1"/>
        <v>732</v>
      </c>
      <c r="CC333">
        <f ca="1"/>
        <v>810</v>
      </c>
      <c r="CD333">
        <f ca="1"/>
        <v>20</v>
      </c>
      <c r="CE333">
        <f ca="1"/>
        <v>438</v>
      </c>
      <c r="CF333">
        <f ca="1"/>
        <v>714</v>
      </c>
      <c r="CG333">
        <f ca="1"/>
        <v>157</v>
      </c>
      <c r="CH333">
        <f ca="1"/>
        <v>979</v>
      </c>
      <c r="CI333">
        <f ca="1"/>
        <v>579</v>
      </c>
      <c r="CJ333">
        <f ca="1"/>
        <v>197</v>
      </c>
      <c r="CK333">
        <f ca="1"/>
        <v>597</v>
      </c>
      <c r="CL333">
        <f ca="1"/>
        <v>528</v>
      </c>
      <c r="CM333">
        <f ca="1"/>
        <v>152</v>
      </c>
      <c r="CN333">
        <f ca="1"/>
        <v>860</v>
      </c>
      <c r="CO333">
        <f ca="1"/>
        <v>657</v>
      </c>
      <c r="CP333">
        <f ca="1"/>
        <v>675</v>
      </c>
      <c r="CQ333">
        <f ca="1"/>
        <v>86</v>
      </c>
      <c r="CR333">
        <f ca="1"/>
        <v>119</v>
      </c>
      <c r="CS333">
        <f ca="1"/>
        <v>804</v>
      </c>
      <c r="CT333">
        <f ca="1"/>
        <v>28</v>
      </c>
      <c r="CU333">
        <f ca="1"/>
        <v>990</v>
      </c>
      <c r="CV333">
        <f ca="1"/>
        <v>645</v>
      </c>
      <c r="CW333">
        <f ca="1"/>
        <v>806</v>
      </c>
    </row>
    <row r="334" spans="1:101">
      <c r="A334" t="s">
        <v>358</v>
      </c>
      <c r="B334">
        <f ca="1"/>
        <v>688</v>
      </c>
      <c r="C334">
        <f ca="1"/>
        <v>362</v>
      </c>
      <c r="D334">
        <f ca="1"/>
        <v>72</v>
      </c>
      <c r="E334">
        <f ca="1"/>
        <v>256</v>
      </c>
      <c r="F334">
        <f ca="1"/>
        <v>944</v>
      </c>
      <c r="G334">
        <f ca="1"/>
        <v>821</v>
      </c>
      <c r="H334">
        <f ca="1"/>
        <v>772</v>
      </c>
      <c r="I334">
        <f ca="1"/>
        <v>940</v>
      </c>
      <c r="J334">
        <f ca="1"/>
        <v>830</v>
      </c>
      <c r="K334">
        <f ca="1"/>
        <v>321</v>
      </c>
      <c r="L334">
        <f ca="1"/>
        <v>37</v>
      </c>
      <c r="M334">
        <f ca="1"/>
        <v>950</v>
      </c>
      <c r="N334">
        <f ca="1"/>
        <v>367</v>
      </c>
      <c r="O334">
        <f ca="1"/>
        <v>152</v>
      </c>
      <c r="P334">
        <f ca="1"/>
        <v>267</v>
      </c>
      <c r="Q334">
        <f ca="1"/>
        <v>652</v>
      </c>
      <c r="R334">
        <f ca="1"/>
        <v>875</v>
      </c>
      <c r="S334">
        <f ca="1"/>
        <v>89</v>
      </c>
      <c r="T334">
        <f ca="1"/>
        <v>499</v>
      </c>
      <c r="U334">
        <f ca="1"/>
        <v>325</v>
      </c>
      <c r="V334">
        <f ca="1"/>
        <v>490</v>
      </c>
      <c r="W334">
        <f ca="1"/>
        <v>249</v>
      </c>
      <c r="X334">
        <f ca="1"/>
        <v>593</v>
      </c>
      <c r="Y334">
        <f ca="1"/>
        <v>614</v>
      </c>
      <c r="Z334">
        <f ca="1"/>
        <v>99</v>
      </c>
      <c r="AA334">
        <f ca="1"/>
        <v>421</v>
      </c>
      <c r="AB334">
        <f ca="1"/>
        <v>847</v>
      </c>
      <c r="AC334">
        <f ca="1"/>
        <v>942</v>
      </c>
      <c r="AD334">
        <f ca="1"/>
        <v>472</v>
      </c>
      <c r="AE334">
        <f ca="1"/>
        <v>492</v>
      </c>
      <c r="AF334">
        <f ca="1"/>
        <v>697</v>
      </c>
      <c r="AG334">
        <f ca="1"/>
        <v>150</v>
      </c>
      <c r="AH334">
        <f ca="1"/>
        <v>522</v>
      </c>
      <c r="AI334">
        <f ca="1"/>
        <v>68</v>
      </c>
      <c r="AJ334">
        <f ca="1"/>
        <v>981</v>
      </c>
      <c r="AK334">
        <f ca="1"/>
        <v>190</v>
      </c>
      <c r="AL334">
        <f ca="1"/>
        <v>376</v>
      </c>
      <c r="AM334">
        <f ca="1"/>
        <v>122</v>
      </c>
      <c r="AN334">
        <f ca="1"/>
        <v>150</v>
      </c>
      <c r="AO334">
        <f ca="1"/>
        <v>408</v>
      </c>
      <c r="AP334">
        <f ca="1"/>
        <v>365</v>
      </c>
      <c r="AQ334">
        <f ca="1"/>
        <v>514</v>
      </c>
      <c r="AR334">
        <f ca="1"/>
        <v>929</v>
      </c>
      <c r="AS334">
        <f ca="1"/>
        <v>469</v>
      </c>
      <c r="AT334">
        <f ca="1"/>
        <v>835</v>
      </c>
      <c r="AU334">
        <f ca="1"/>
        <v>444</v>
      </c>
      <c r="AV334">
        <f ca="1"/>
        <v>450</v>
      </c>
      <c r="AW334">
        <f ca="1"/>
        <v>351</v>
      </c>
      <c r="AX334">
        <f ca="1"/>
        <v>400</v>
      </c>
      <c r="AY334">
        <f ca="1"/>
        <v>442</v>
      </c>
      <c r="AZ334">
        <f ca="1"/>
        <v>582</v>
      </c>
      <c r="BA334">
        <f ca="1"/>
        <v>529</v>
      </c>
      <c r="BB334">
        <f ca="1"/>
        <v>578</v>
      </c>
      <c r="BC334">
        <f ca="1"/>
        <v>902</v>
      </c>
      <c r="BD334">
        <f ca="1"/>
        <v>111</v>
      </c>
      <c r="BE334">
        <f ca="1"/>
        <v>327</v>
      </c>
      <c r="BF334">
        <f ca="1"/>
        <v>949</v>
      </c>
      <c r="BG334">
        <f ca="1"/>
        <v>2</v>
      </c>
      <c r="BH334">
        <f ca="1"/>
        <v>697</v>
      </c>
      <c r="BI334">
        <f ca="1"/>
        <v>959</v>
      </c>
      <c r="BJ334">
        <f ca="1"/>
        <v>476</v>
      </c>
      <c r="BK334">
        <f ca="1"/>
        <v>945</v>
      </c>
      <c r="BL334">
        <f ca="1"/>
        <v>142</v>
      </c>
      <c r="BM334">
        <f ca="1"/>
        <v>858</v>
      </c>
      <c r="BN334">
        <f ca="1"/>
        <v>607</v>
      </c>
      <c r="BO334">
        <f ca="1"/>
        <v>154</v>
      </c>
      <c r="BP334">
        <f ca="1"/>
        <v>149</v>
      </c>
      <c r="BQ334">
        <f ca="1"/>
        <v>155</v>
      </c>
      <c r="BR334">
        <f ca="1"/>
        <v>348</v>
      </c>
      <c r="BS334">
        <f ca="1"/>
        <v>222</v>
      </c>
      <c r="BT334">
        <f ca="1"/>
        <v>188</v>
      </c>
      <c r="BU334">
        <f ca="1"/>
        <v>657</v>
      </c>
      <c r="BV334">
        <f ca="1"/>
        <v>123</v>
      </c>
      <c r="BW334">
        <f ca="1"/>
        <v>907</v>
      </c>
      <c r="BX334">
        <f ca="1"/>
        <v>977</v>
      </c>
      <c r="BY334">
        <f ca="1"/>
        <v>348</v>
      </c>
      <c r="BZ334">
        <f ca="1"/>
        <v>257</v>
      </c>
      <c r="CA334">
        <f ca="1"/>
        <v>338</v>
      </c>
      <c r="CB334">
        <f ca="1"/>
        <v>389</v>
      </c>
      <c r="CC334">
        <f ca="1"/>
        <v>139</v>
      </c>
      <c r="CD334">
        <f ca="1"/>
        <v>589</v>
      </c>
      <c r="CE334">
        <f ca="1"/>
        <v>355</v>
      </c>
      <c r="CF334">
        <f ca="1"/>
        <v>941</v>
      </c>
      <c r="CG334">
        <f ca="1"/>
        <v>782</v>
      </c>
      <c r="CH334">
        <f ca="1"/>
        <v>327</v>
      </c>
      <c r="CI334">
        <f ca="1"/>
        <v>550</v>
      </c>
      <c r="CJ334">
        <f ca="1"/>
        <v>403</v>
      </c>
      <c r="CK334">
        <f ca="1"/>
        <v>128</v>
      </c>
      <c r="CL334">
        <f ca="1"/>
        <v>667</v>
      </c>
      <c r="CM334">
        <f ca="1"/>
        <v>42</v>
      </c>
      <c r="CN334">
        <f ca="1"/>
        <v>405</v>
      </c>
      <c r="CO334">
        <f ca="1"/>
        <v>664</v>
      </c>
      <c r="CP334">
        <f ca="1"/>
        <v>182</v>
      </c>
      <c r="CQ334">
        <f ca="1"/>
        <v>458</v>
      </c>
      <c r="CR334">
        <f ca="1"/>
        <v>897</v>
      </c>
      <c r="CS334">
        <f ca="1"/>
        <v>759</v>
      </c>
      <c r="CT334">
        <f ca="1"/>
        <v>908</v>
      </c>
      <c r="CU334">
        <f ca="1"/>
        <v>583</v>
      </c>
      <c r="CV334">
        <f ca="1"/>
        <v>223</v>
      </c>
      <c r="CW334">
        <f ca="1"/>
        <v>83</v>
      </c>
    </row>
    <row r="335" spans="1:101">
      <c r="A335" t="s">
        <v>359</v>
      </c>
      <c r="B335">
        <f ca="1"/>
        <v>169</v>
      </c>
      <c r="C335">
        <f ca="1"/>
        <v>218</v>
      </c>
      <c r="D335">
        <f ca="1"/>
        <v>897</v>
      </c>
      <c r="E335">
        <f ca="1"/>
        <v>726</v>
      </c>
      <c r="F335">
        <f ca="1"/>
        <v>403</v>
      </c>
      <c r="G335">
        <f ca="1"/>
        <v>646</v>
      </c>
      <c r="H335">
        <f ca="1"/>
        <v>660</v>
      </c>
      <c r="I335">
        <f ca="1"/>
        <v>611</v>
      </c>
      <c r="J335">
        <f ca="1"/>
        <v>970</v>
      </c>
      <c r="K335">
        <f ca="1"/>
        <v>176</v>
      </c>
      <c r="L335">
        <f ca="1"/>
        <v>489</v>
      </c>
      <c r="M335">
        <f ca="1"/>
        <v>403</v>
      </c>
      <c r="N335">
        <f ca="1"/>
        <v>925</v>
      </c>
      <c r="O335">
        <f ca="1"/>
        <v>760</v>
      </c>
      <c r="P335">
        <f ca="1"/>
        <v>472</v>
      </c>
      <c r="Q335">
        <f ca="1"/>
        <v>772</v>
      </c>
      <c r="R335">
        <f ca="1"/>
        <v>477</v>
      </c>
      <c r="S335">
        <f ca="1"/>
        <v>48</v>
      </c>
      <c r="T335">
        <f ca="1"/>
        <v>692</v>
      </c>
      <c r="U335">
        <f ca="1"/>
        <v>952</v>
      </c>
      <c r="V335">
        <f ca="1"/>
        <v>732</v>
      </c>
      <c r="W335">
        <f ca="1"/>
        <v>866</v>
      </c>
      <c r="X335">
        <f ca="1"/>
        <v>407</v>
      </c>
      <c r="Y335">
        <f ca="1"/>
        <v>562</v>
      </c>
      <c r="Z335">
        <f ca="1"/>
        <v>673</v>
      </c>
      <c r="AA335">
        <f ca="1"/>
        <v>958</v>
      </c>
      <c r="AB335">
        <f ca="1"/>
        <v>966</v>
      </c>
      <c r="AC335">
        <f ca="1"/>
        <v>319</v>
      </c>
      <c r="AD335">
        <f ca="1"/>
        <v>475</v>
      </c>
      <c r="AE335">
        <f ca="1"/>
        <v>241</v>
      </c>
      <c r="AF335">
        <f ca="1"/>
        <v>479</v>
      </c>
      <c r="AG335">
        <f ca="1"/>
        <v>178</v>
      </c>
      <c r="AH335">
        <f ca="1"/>
        <v>296</v>
      </c>
      <c r="AI335">
        <f ca="1"/>
        <v>626</v>
      </c>
      <c r="AJ335">
        <f ca="1"/>
        <v>342</v>
      </c>
      <c r="AK335">
        <f ca="1"/>
        <v>997</v>
      </c>
      <c r="AL335">
        <f ca="1"/>
        <v>138</v>
      </c>
      <c r="AM335">
        <f ca="1"/>
        <v>571</v>
      </c>
      <c r="AN335">
        <f ca="1"/>
        <v>617</v>
      </c>
      <c r="AO335">
        <f ca="1"/>
        <v>151</v>
      </c>
      <c r="AP335">
        <f ca="1"/>
        <v>50</v>
      </c>
      <c r="AQ335">
        <f ca="1"/>
        <v>58</v>
      </c>
      <c r="AR335">
        <f ca="1"/>
        <v>294</v>
      </c>
      <c r="AS335">
        <f ca="1"/>
        <v>288</v>
      </c>
      <c r="AT335">
        <f ca="1"/>
        <v>35</v>
      </c>
      <c r="AU335">
        <f ca="1"/>
        <v>887</v>
      </c>
      <c r="AV335">
        <f ca="1"/>
        <v>217</v>
      </c>
      <c r="AW335">
        <f ca="1"/>
        <v>464</v>
      </c>
      <c r="AX335">
        <f ca="1"/>
        <v>604</v>
      </c>
      <c r="AY335">
        <f ca="1"/>
        <v>390</v>
      </c>
      <c r="AZ335">
        <f ca="1"/>
        <v>701</v>
      </c>
      <c r="BA335">
        <f ca="1"/>
        <v>966</v>
      </c>
      <c r="BB335">
        <f ca="1"/>
        <v>76</v>
      </c>
      <c r="BC335">
        <f ca="1"/>
        <v>888</v>
      </c>
      <c r="BD335">
        <f ca="1"/>
        <v>323</v>
      </c>
      <c r="BE335">
        <f ca="1"/>
        <v>603</v>
      </c>
      <c r="BF335">
        <f ca="1"/>
        <v>487</v>
      </c>
      <c r="BG335">
        <f ca="1"/>
        <v>550</v>
      </c>
      <c r="BH335">
        <f ca="1"/>
        <v>311</v>
      </c>
      <c r="BI335">
        <f ca="1"/>
        <v>560</v>
      </c>
      <c r="BJ335">
        <f ca="1"/>
        <v>89</v>
      </c>
      <c r="BK335">
        <f ca="1"/>
        <v>123</v>
      </c>
      <c r="BL335">
        <f ca="1"/>
        <v>97</v>
      </c>
      <c r="BM335">
        <f ca="1"/>
        <v>662</v>
      </c>
      <c r="BN335">
        <f ca="1"/>
        <v>651</v>
      </c>
      <c r="BO335">
        <f ca="1"/>
        <v>735</v>
      </c>
      <c r="BP335">
        <f ca="1"/>
        <v>562</v>
      </c>
      <c r="BQ335">
        <f ca="1"/>
        <v>600</v>
      </c>
      <c r="BR335">
        <f ca="1"/>
        <v>631</v>
      </c>
      <c r="BS335">
        <f ca="1"/>
        <v>677</v>
      </c>
      <c r="BT335">
        <f ca="1"/>
        <v>644</v>
      </c>
      <c r="BU335">
        <f ca="1"/>
        <v>880</v>
      </c>
      <c r="BV335">
        <f ca="1"/>
        <v>74</v>
      </c>
      <c r="BW335">
        <f ca="1"/>
        <v>656</v>
      </c>
      <c r="BX335">
        <f ca="1"/>
        <v>919</v>
      </c>
      <c r="BY335">
        <f ca="1"/>
        <v>663</v>
      </c>
      <c r="BZ335">
        <f ca="1"/>
        <v>913</v>
      </c>
      <c r="CA335">
        <f ca="1"/>
        <v>423</v>
      </c>
      <c r="CB335">
        <f ca="1"/>
        <v>891</v>
      </c>
      <c r="CC335">
        <f ca="1"/>
        <v>585</v>
      </c>
      <c r="CD335">
        <f ca="1"/>
        <v>406</v>
      </c>
      <c r="CE335">
        <f ca="1"/>
        <v>595</v>
      </c>
      <c r="CF335">
        <f ca="1"/>
        <v>427</v>
      </c>
      <c r="CG335">
        <f ca="1"/>
        <v>702</v>
      </c>
      <c r="CH335">
        <f ca="1"/>
        <v>153</v>
      </c>
      <c r="CI335">
        <f ca="1"/>
        <v>418</v>
      </c>
      <c r="CJ335">
        <f ca="1"/>
        <v>796</v>
      </c>
      <c r="CK335">
        <f ca="1"/>
        <v>198</v>
      </c>
      <c r="CL335">
        <f ca="1"/>
        <v>643</v>
      </c>
      <c r="CM335">
        <f ca="1"/>
        <v>696</v>
      </c>
      <c r="CN335">
        <f ca="1"/>
        <v>20</v>
      </c>
      <c r="CO335">
        <f ca="1"/>
        <v>777</v>
      </c>
      <c r="CP335">
        <f ca="1"/>
        <v>841</v>
      </c>
      <c r="CQ335">
        <f ca="1"/>
        <v>97</v>
      </c>
      <c r="CR335">
        <f ca="1"/>
        <v>497</v>
      </c>
      <c r="CS335">
        <f ca="1"/>
        <v>238</v>
      </c>
      <c r="CT335">
        <f ca="1"/>
        <v>788</v>
      </c>
      <c r="CU335">
        <f ca="1"/>
        <v>24</v>
      </c>
      <c r="CV335">
        <f ca="1"/>
        <v>82</v>
      </c>
      <c r="CW335">
        <f ca="1"/>
        <v>30</v>
      </c>
    </row>
    <row r="336" spans="1:101">
      <c r="A336" t="s">
        <v>360</v>
      </c>
      <c r="B336">
        <f ca="1"/>
        <v>593</v>
      </c>
      <c r="C336">
        <f ca="1"/>
        <v>494</v>
      </c>
      <c r="D336">
        <f ca="1"/>
        <v>49</v>
      </c>
      <c r="E336">
        <f ca="1"/>
        <v>812</v>
      </c>
      <c r="F336">
        <f ca="1"/>
        <v>466</v>
      </c>
      <c r="G336">
        <f ca="1"/>
        <v>594</v>
      </c>
      <c r="H336">
        <f ca="1"/>
        <v>427</v>
      </c>
      <c r="I336">
        <f ca="1"/>
        <v>635</v>
      </c>
      <c r="J336">
        <f ca="1"/>
        <v>437</v>
      </c>
      <c r="K336">
        <f ca="1"/>
        <v>602</v>
      </c>
      <c r="L336">
        <f ca="1"/>
        <v>191</v>
      </c>
      <c r="M336">
        <f ca="1"/>
        <v>129</v>
      </c>
      <c r="N336">
        <f ca="1"/>
        <v>352</v>
      </c>
      <c r="O336">
        <f ca="1"/>
        <v>765</v>
      </c>
      <c r="P336">
        <f ca="1"/>
        <v>459</v>
      </c>
      <c r="Q336">
        <f ca="1"/>
        <v>181</v>
      </c>
      <c r="R336">
        <f ca="1"/>
        <v>377</v>
      </c>
      <c r="S336">
        <f ca="1"/>
        <v>750</v>
      </c>
      <c r="T336">
        <f ca="1"/>
        <v>796</v>
      </c>
      <c r="U336">
        <f ca="1"/>
        <v>960</v>
      </c>
      <c r="V336">
        <f ca="1"/>
        <v>595</v>
      </c>
      <c r="W336">
        <f ca="1"/>
        <v>346</v>
      </c>
      <c r="X336">
        <f ca="1"/>
        <v>468</v>
      </c>
      <c r="Y336">
        <f ca="1"/>
        <v>670</v>
      </c>
      <c r="Z336">
        <f ca="1"/>
        <v>740</v>
      </c>
      <c r="AA336">
        <f ca="1"/>
        <v>854</v>
      </c>
      <c r="AB336">
        <f ca="1"/>
        <v>311</v>
      </c>
      <c r="AC336">
        <f ca="1"/>
        <v>713</v>
      </c>
      <c r="AD336">
        <f ca="1"/>
        <v>86</v>
      </c>
      <c r="AE336">
        <f ca="1"/>
        <v>675</v>
      </c>
      <c r="AF336">
        <f ca="1"/>
        <v>239</v>
      </c>
      <c r="AG336">
        <f ca="1"/>
        <v>19</v>
      </c>
      <c r="AH336">
        <f ca="1"/>
        <v>872</v>
      </c>
      <c r="AI336">
        <f ca="1"/>
        <v>442</v>
      </c>
      <c r="AJ336">
        <f ca="1"/>
        <v>699</v>
      </c>
      <c r="AK336">
        <f ca="1"/>
        <v>438</v>
      </c>
      <c r="AL336">
        <f ca="1"/>
        <v>293</v>
      </c>
      <c r="AM336">
        <f ca="1"/>
        <v>168</v>
      </c>
      <c r="AN336">
        <f ca="1"/>
        <v>200</v>
      </c>
      <c r="AO336">
        <f ca="1"/>
        <v>259</v>
      </c>
      <c r="AP336">
        <f ca="1"/>
        <v>476</v>
      </c>
      <c r="AQ336">
        <f ca="1"/>
        <v>697</v>
      </c>
      <c r="AR336">
        <f ca="1"/>
        <v>740</v>
      </c>
      <c r="AS336">
        <f ca="1"/>
        <v>172</v>
      </c>
      <c r="AT336">
        <f ca="1"/>
        <v>966</v>
      </c>
      <c r="AU336">
        <f ca="1"/>
        <v>883</v>
      </c>
      <c r="AV336">
        <f ca="1"/>
        <v>901</v>
      </c>
      <c r="AW336">
        <f ca="1"/>
        <v>885</v>
      </c>
      <c r="AX336">
        <f ca="1"/>
        <v>479</v>
      </c>
      <c r="AY336">
        <f ca="1"/>
        <v>361</v>
      </c>
      <c r="AZ336">
        <f ca="1"/>
        <v>558</v>
      </c>
      <c r="BA336">
        <f ca="1"/>
        <v>240</v>
      </c>
      <c r="BB336">
        <f ca="1"/>
        <v>410</v>
      </c>
      <c r="BC336">
        <f ca="1"/>
        <v>454</v>
      </c>
      <c r="BD336">
        <f ca="1"/>
        <v>553</v>
      </c>
      <c r="BE336">
        <f ca="1"/>
        <v>125</v>
      </c>
      <c r="BF336">
        <f ca="1"/>
        <v>5</v>
      </c>
      <c r="BG336">
        <f ca="1"/>
        <v>346</v>
      </c>
      <c r="BH336">
        <f ca="1"/>
        <v>544</v>
      </c>
      <c r="BI336">
        <f ca="1"/>
        <v>37</v>
      </c>
      <c r="BJ336">
        <f ca="1"/>
        <v>439</v>
      </c>
      <c r="BK336">
        <f ca="1"/>
        <v>898</v>
      </c>
      <c r="BL336">
        <f ca="1"/>
        <v>528</v>
      </c>
      <c r="BM336">
        <f ca="1"/>
        <v>709</v>
      </c>
      <c r="BN336">
        <f ca="1"/>
        <v>36</v>
      </c>
      <c r="BO336">
        <f ca="1"/>
        <v>42</v>
      </c>
      <c r="BP336">
        <f ca="1"/>
        <v>98</v>
      </c>
      <c r="BQ336">
        <f ca="1"/>
        <v>269</v>
      </c>
      <c r="BR336">
        <f ca="1"/>
        <v>698</v>
      </c>
      <c r="BS336">
        <f ca="1"/>
        <v>313</v>
      </c>
      <c r="BT336">
        <f ca="1"/>
        <v>415</v>
      </c>
      <c r="BU336">
        <f ca="1"/>
        <v>166</v>
      </c>
      <c r="BV336">
        <f ca="1"/>
        <v>877</v>
      </c>
      <c r="BW336">
        <f ca="1"/>
        <v>632</v>
      </c>
      <c r="BX336">
        <f ca="1"/>
        <v>107</v>
      </c>
      <c r="BY336">
        <f ca="1"/>
        <v>709</v>
      </c>
      <c r="BZ336">
        <f ca="1"/>
        <v>773</v>
      </c>
      <c r="CA336">
        <f ca="1"/>
        <v>985</v>
      </c>
      <c r="CB336">
        <f ca="1"/>
        <v>419</v>
      </c>
      <c r="CC336">
        <f ca="1"/>
        <v>798</v>
      </c>
      <c r="CD336">
        <f ca="1"/>
        <v>837</v>
      </c>
      <c r="CE336">
        <f ca="1"/>
        <v>926</v>
      </c>
      <c r="CF336">
        <f ca="1"/>
        <v>852</v>
      </c>
      <c r="CG336">
        <f ca="1"/>
        <v>654</v>
      </c>
      <c r="CH336">
        <f ca="1"/>
        <v>998</v>
      </c>
      <c r="CI336">
        <f ca="1"/>
        <v>522</v>
      </c>
      <c r="CJ336">
        <f ca="1"/>
        <v>755</v>
      </c>
      <c r="CK336">
        <f ca="1"/>
        <v>179</v>
      </c>
      <c r="CL336">
        <f ca="1"/>
        <v>67</v>
      </c>
      <c r="CM336">
        <f ca="1"/>
        <v>615</v>
      </c>
      <c r="CN336">
        <f ca="1"/>
        <v>488</v>
      </c>
      <c r="CO336">
        <f ca="1"/>
        <v>511</v>
      </c>
      <c r="CP336">
        <f ca="1"/>
        <v>222</v>
      </c>
      <c r="CQ336">
        <f ca="1"/>
        <v>810</v>
      </c>
      <c r="CR336">
        <f ca="1"/>
        <v>709</v>
      </c>
      <c r="CS336">
        <f ca="1"/>
        <v>646</v>
      </c>
      <c r="CT336">
        <f ca="1"/>
        <v>166</v>
      </c>
      <c r="CU336">
        <f ca="1"/>
        <v>229</v>
      </c>
      <c r="CV336">
        <f ca="1"/>
        <v>502</v>
      </c>
      <c r="CW336">
        <f ca="1"/>
        <v>190</v>
      </c>
    </row>
    <row r="337" spans="1:101">
      <c r="A337" t="s">
        <v>361</v>
      </c>
      <c r="B337">
        <f ca="1"/>
        <v>773</v>
      </c>
      <c r="C337">
        <f ca="1"/>
        <v>444</v>
      </c>
      <c r="D337">
        <f ca="1"/>
        <v>588</v>
      </c>
      <c r="E337">
        <f ca="1"/>
        <v>894</v>
      </c>
      <c r="F337">
        <f ca="1"/>
        <v>580</v>
      </c>
      <c r="G337">
        <f ca="1"/>
        <v>258</v>
      </c>
      <c r="H337">
        <f ca="1"/>
        <v>835</v>
      </c>
      <c r="I337">
        <f ca="1"/>
        <v>267</v>
      </c>
      <c r="J337">
        <f ca="1"/>
        <v>488</v>
      </c>
      <c r="K337">
        <f ca="1"/>
        <v>656</v>
      </c>
      <c r="L337">
        <f ca="1"/>
        <v>538</v>
      </c>
      <c r="M337">
        <f ca="1"/>
        <v>550</v>
      </c>
      <c r="N337">
        <f ca="1"/>
        <v>803</v>
      </c>
      <c r="O337">
        <f ca="1"/>
        <v>993</v>
      </c>
      <c r="P337">
        <f ca="1"/>
        <v>887</v>
      </c>
      <c r="Q337">
        <f ca="1"/>
        <v>403</v>
      </c>
      <c r="R337">
        <f ca="1"/>
        <v>156</v>
      </c>
      <c r="S337">
        <f ca="1"/>
        <v>277</v>
      </c>
      <c r="T337">
        <f ca="1"/>
        <v>329</v>
      </c>
      <c r="U337">
        <f ca="1"/>
        <v>866</v>
      </c>
      <c r="V337">
        <f ca="1"/>
        <v>488</v>
      </c>
      <c r="W337">
        <f ca="1"/>
        <v>596</v>
      </c>
      <c r="X337">
        <f ca="1"/>
        <v>686</v>
      </c>
      <c r="Y337">
        <f ca="1"/>
        <v>67</v>
      </c>
      <c r="Z337">
        <f ca="1"/>
        <v>620</v>
      </c>
      <c r="AA337">
        <f ca="1"/>
        <v>835</v>
      </c>
      <c r="AB337">
        <f ca="1"/>
        <v>348</v>
      </c>
      <c r="AC337">
        <f ca="1"/>
        <v>261</v>
      </c>
      <c r="AD337">
        <f ca="1"/>
        <v>540</v>
      </c>
      <c r="AE337">
        <f ca="1"/>
        <v>240</v>
      </c>
      <c r="AF337">
        <f ca="1"/>
        <v>991</v>
      </c>
      <c r="AG337">
        <f ca="1"/>
        <v>630</v>
      </c>
      <c r="AH337">
        <f ca="1"/>
        <v>261</v>
      </c>
      <c r="AI337">
        <f ca="1"/>
        <v>568</v>
      </c>
      <c r="AJ337">
        <f ca="1"/>
        <v>100</v>
      </c>
      <c r="AK337">
        <f ca="1"/>
        <v>864</v>
      </c>
      <c r="AL337">
        <f ca="1"/>
        <v>861</v>
      </c>
      <c r="AM337">
        <f ca="1"/>
        <v>832</v>
      </c>
      <c r="AN337">
        <f ca="1"/>
        <v>190</v>
      </c>
      <c r="AO337">
        <f ca="1"/>
        <v>546</v>
      </c>
      <c r="AP337">
        <f ca="1"/>
        <v>260</v>
      </c>
      <c r="AQ337">
        <f ca="1"/>
        <v>366</v>
      </c>
      <c r="AR337">
        <f ca="1"/>
        <v>803</v>
      </c>
      <c r="AS337">
        <f ca="1"/>
        <v>676</v>
      </c>
      <c r="AT337">
        <f ca="1"/>
        <v>75</v>
      </c>
      <c r="AU337">
        <f ca="1"/>
        <v>969</v>
      </c>
      <c r="AV337">
        <f ca="1"/>
        <v>18</v>
      </c>
      <c r="AW337">
        <f ca="1"/>
        <v>542</v>
      </c>
      <c r="AX337">
        <f ca="1"/>
        <v>420</v>
      </c>
      <c r="AY337">
        <f ca="1"/>
        <v>597</v>
      </c>
      <c r="AZ337">
        <f ca="1"/>
        <v>770</v>
      </c>
      <c r="BA337">
        <f ca="1"/>
        <v>138</v>
      </c>
      <c r="BB337">
        <f ca="1"/>
        <v>93</v>
      </c>
      <c r="BC337">
        <f ca="1"/>
        <v>139</v>
      </c>
      <c r="BD337">
        <f ca="1"/>
        <v>875</v>
      </c>
      <c r="BE337">
        <f ca="1"/>
        <v>842</v>
      </c>
      <c r="BF337">
        <f ca="1"/>
        <v>427</v>
      </c>
      <c r="BG337">
        <f ca="1"/>
        <v>895</v>
      </c>
      <c r="BH337">
        <f ca="1"/>
        <v>828</v>
      </c>
      <c r="BI337">
        <f ca="1"/>
        <v>523</v>
      </c>
      <c r="BJ337">
        <f ca="1"/>
        <v>121</v>
      </c>
      <c r="BK337">
        <f ca="1"/>
        <v>30</v>
      </c>
      <c r="BL337">
        <f ca="1"/>
        <v>722</v>
      </c>
      <c r="BM337">
        <f ca="1"/>
        <v>596</v>
      </c>
      <c r="BN337">
        <f ca="1"/>
        <v>120</v>
      </c>
      <c r="BO337">
        <f ca="1"/>
        <v>671</v>
      </c>
      <c r="BP337">
        <f ca="1"/>
        <v>970</v>
      </c>
      <c r="BQ337">
        <f ca="1"/>
        <v>842</v>
      </c>
      <c r="BR337">
        <f ca="1"/>
        <v>240</v>
      </c>
      <c r="BS337">
        <f ca="1"/>
        <v>16</v>
      </c>
      <c r="BT337">
        <f ca="1"/>
        <v>257</v>
      </c>
      <c r="BU337">
        <f ca="1"/>
        <v>189</v>
      </c>
      <c r="BV337">
        <f ca="1"/>
        <v>740</v>
      </c>
      <c r="BW337">
        <f ca="1"/>
        <v>530</v>
      </c>
      <c r="BX337">
        <f ca="1"/>
        <v>151</v>
      </c>
      <c r="BY337">
        <f ca="1"/>
        <v>648</v>
      </c>
      <c r="BZ337">
        <f ca="1"/>
        <v>509</v>
      </c>
      <c r="CA337">
        <f ca="1"/>
        <v>74</v>
      </c>
      <c r="CB337">
        <f ca="1"/>
        <v>741</v>
      </c>
      <c r="CC337">
        <f ca="1"/>
        <v>647</v>
      </c>
      <c r="CD337">
        <f ca="1"/>
        <v>327</v>
      </c>
      <c r="CE337">
        <f ca="1"/>
        <v>269</v>
      </c>
      <c r="CF337">
        <f ca="1"/>
        <v>495</v>
      </c>
      <c r="CG337">
        <f ca="1"/>
        <v>976</v>
      </c>
      <c r="CH337">
        <f ca="1"/>
        <v>351</v>
      </c>
      <c r="CI337">
        <f ca="1"/>
        <v>754</v>
      </c>
      <c r="CJ337">
        <f ca="1"/>
        <v>637</v>
      </c>
      <c r="CK337">
        <f ca="1"/>
        <v>887</v>
      </c>
      <c r="CL337">
        <f ca="1"/>
        <v>577</v>
      </c>
      <c r="CM337">
        <f ca="1"/>
        <v>471</v>
      </c>
      <c r="CN337">
        <f ca="1"/>
        <v>537</v>
      </c>
      <c r="CO337">
        <f ca="1"/>
        <v>798</v>
      </c>
      <c r="CP337">
        <f ca="1"/>
        <v>827</v>
      </c>
      <c r="CQ337">
        <f ca="1"/>
        <v>833</v>
      </c>
      <c r="CR337">
        <f ca="1"/>
        <v>30</v>
      </c>
      <c r="CS337">
        <f ca="1"/>
        <v>253</v>
      </c>
      <c r="CT337">
        <f ca="1"/>
        <v>712</v>
      </c>
      <c r="CU337">
        <f ca="1"/>
        <v>723</v>
      </c>
      <c r="CV337">
        <f ca="1"/>
        <v>652</v>
      </c>
      <c r="CW337">
        <f ca="1"/>
        <v>909</v>
      </c>
    </row>
    <row r="338" spans="1:101">
      <c r="A338" t="s">
        <v>362</v>
      </c>
      <c r="B338">
        <f ca="1"/>
        <v>587</v>
      </c>
      <c r="C338">
        <f ca="1"/>
        <v>67</v>
      </c>
      <c r="D338">
        <f ca="1"/>
        <v>569</v>
      </c>
      <c r="E338">
        <f ca="1"/>
        <v>962</v>
      </c>
      <c r="F338">
        <f ca="1"/>
        <v>469</v>
      </c>
      <c r="G338">
        <f ca="1"/>
        <v>205</v>
      </c>
      <c r="H338">
        <f ca="1"/>
        <v>738</v>
      </c>
      <c r="I338">
        <f ca="1"/>
        <v>208</v>
      </c>
      <c r="J338">
        <f ca="1"/>
        <v>16</v>
      </c>
      <c r="K338">
        <f ca="1"/>
        <v>995</v>
      </c>
      <c r="L338">
        <f ca="1"/>
        <v>497</v>
      </c>
      <c r="M338">
        <f ca="1"/>
        <v>800</v>
      </c>
      <c r="N338">
        <f ca="1"/>
        <v>752</v>
      </c>
      <c r="O338">
        <f ca="1"/>
        <v>326</v>
      </c>
      <c r="P338">
        <f ca="1"/>
        <v>661</v>
      </c>
      <c r="Q338">
        <f ca="1"/>
        <v>233</v>
      </c>
      <c r="R338">
        <f ca="1"/>
        <v>211</v>
      </c>
      <c r="S338">
        <f ca="1"/>
        <v>323</v>
      </c>
      <c r="T338">
        <f ca="1"/>
        <v>763</v>
      </c>
      <c r="U338">
        <f ca="1"/>
        <v>955</v>
      </c>
      <c r="V338">
        <f ca="1"/>
        <v>436</v>
      </c>
      <c r="W338">
        <f ca="1"/>
        <v>62</v>
      </c>
      <c r="X338">
        <f ca="1"/>
        <v>796</v>
      </c>
      <c r="Y338">
        <f ca="1"/>
        <v>507</v>
      </c>
      <c r="Z338">
        <f ca="1"/>
        <v>213</v>
      </c>
      <c r="AA338">
        <f ca="1"/>
        <v>197</v>
      </c>
      <c r="AB338">
        <f ca="1"/>
        <v>481</v>
      </c>
      <c r="AC338">
        <f ca="1"/>
        <v>798</v>
      </c>
      <c r="AD338">
        <f ca="1"/>
        <v>704</v>
      </c>
      <c r="AE338">
        <f ca="1"/>
        <v>725</v>
      </c>
      <c r="AF338">
        <f ca="1"/>
        <v>988</v>
      </c>
      <c r="AG338">
        <f ca="1"/>
        <v>647</v>
      </c>
      <c r="AH338">
        <f ca="1"/>
        <v>436</v>
      </c>
      <c r="AI338">
        <f ca="1"/>
        <v>693</v>
      </c>
      <c r="AJ338">
        <f ca="1"/>
        <v>4</v>
      </c>
      <c r="AK338">
        <f ca="1"/>
        <v>836</v>
      </c>
      <c r="AL338">
        <f ca="1"/>
        <v>724</v>
      </c>
      <c r="AM338">
        <f ca="1"/>
        <v>568</v>
      </c>
      <c r="AN338">
        <f ca="1"/>
        <v>996</v>
      </c>
      <c r="AO338">
        <f ca="1"/>
        <v>568</v>
      </c>
      <c r="AP338">
        <f ca="1"/>
        <v>20</v>
      </c>
      <c r="AQ338">
        <f ca="1"/>
        <v>431</v>
      </c>
      <c r="AR338">
        <f ca="1"/>
        <v>203</v>
      </c>
      <c r="AS338">
        <f ca="1"/>
        <v>298</v>
      </c>
      <c r="AT338">
        <f ca="1"/>
        <v>42</v>
      </c>
      <c r="AU338">
        <f ca="1"/>
        <v>762</v>
      </c>
      <c r="AV338">
        <f ca="1"/>
        <v>686</v>
      </c>
      <c r="AW338">
        <f ca="1"/>
        <v>529</v>
      </c>
      <c r="AX338">
        <f ca="1"/>
        <v>155</v>
      </c>
      <c r="AY338">
        <f ca="1"/>
        <v>920</v>
      </c>
      <c r="AZ338">
        <f ca="1"/>
        <v>121</v>
      </c>
      <c r="BA338">
        <f ca="1"/>
        <v>647</v>
      </c>
      <c r="BB338">
        <f ca="1"/>
        <v>652</v>
      </c>
      <c r="BC338">
        <f ca="1"/>
        <v>493</v>
      </c>
      <c r="BD338">
        <f ca="1"/>
        <v>670</v>
      </c>
      <c r="BE338">
        <f ca="1"/>
        <v>647</v>
      </c>
      <c r="BF338">
        <f ca="1"/>
        <v>141</v>
      </c>
      <c r="BG338">
        <f ca="1"/>
        <v>336</v>
      </c>
      <c r="BH338">
        <f ca="1"/>
        <v>272</v>
      </c>
      <c r="BI338">
        <f ca="1"/>
        <v>164</v>
      </c>
      <c r="BJ338">
        <f ca="1"/>
        <v>998</v>
      </c>
      <c r="BK338">
        <f ca="1"/>
        <v>71</v>
      </c>
      <c r="BL338">
        <f ca="1"/>
        <v>998</v>
      </c>
      <c r="BM338">
        <f ca="1"/>
        <v>146</v>
      </c>
      <c r="BN338">
        <f ca="1"/>
        <v>237</v>
      </c>
      <c r="BO338">
        <f ca="1"/>
        <v>265</v>
      </c>
      <c r="BP338">
        <f ca="1"/>
        <v>556</v>
      </c>
      <c r="BQ338">
        <f ca="1"/>
        <v>319</v>
      </c>
      <c r="BR338">
        <f ca="1"/>
        <v>505</v>
      </c>
      <c r="BS338">
        <f ca="1"/>
        <v>758</v>
      </c>
      <c r="BT338">
        <f ca="1"/>
        <v>788</v>
      </c>
      <c r="BU338">
        <f ca="1"/>
        <v>941</v>
      </c>
      <c r="BV338">
        <f ca="1"/>
        <v>333</v>
      </c>
      <c r="BW338">
        <f ca="1"/>
        <v>382</v>
      </c>
      <c r="BX338">
        <f ca="1"/>
        <v>112</v>
      </c>
      <c r="BY338">
        <f ca="1"/>
        <v>751</v>
      </c>
      <c r="BZ338">
        <f ca="1"/>
        <v>402</v>
      </c>
      <c r="CA338">
        <f ca="1"/>
        <v>531</v>
      </c>
      <c r="CB338">
        <f ca="1"/>
        <v>49</v>
      </c>
      <c r="CC338">
        <f ca="1"/>
        <v>658</v>
      </c>
      <c r="CD338">
        <f ca="1"/>
        <v>885</v>
      </c>
      <c r="CE338">
        <f ca="1"/>
        <v>769</v>
      </c>
      <c r="CF338">
        <f ca="1"/>
        <v>631</v>
      </c>
      <c r="CG338">
        <f ca="1"/>
        <v>426</v>
      </c>
      <c r="CH338">
        <f ca="1"/>
        <v>501</v>
      </c>
      <c r="CI338">
        <f ca="1"/>
        <v>607</v>
      </c>
      <c r="CJ338">
        <f ca="1"/>
        <v>592</v>
      </c>
      <c r="CK338">
        <f ca="1"/>
        <v>603</v>
      </c>
      <c r="CL338">
        <f ca="1"/>
        <v>731</v>
      </c>
      <c r="CM338">
        <f ca="1"/>
        <v>326</v>
      </c>
      <c r="CN338">
        <f ca="1"/>
        <v>399</v>
      </c>
      <c r="CO338">
        <f ca="1"/>
        <v>811</v>
      </c>
      <c r="CP338">
        <f ca="1"/>
        <v>95</v>
      </c>
      <c r="CQ338">
        <f ca="1"/>
        <v>402</v>
      </c>
      <c r="CR338">
        <f ca="1"/>
        <v>410</v>
      </c>
      <c r="CS338">
        <f ca="1"/>
        <v>110</v>
      </c>
      <c r="CT338">
        <f ca="1"/>
        <v>265</v>
      </c>
      <c r="CU338">
        <f ca="1"/>
        <v>405</v>
      </c>
      <c r="CV338">
        <f ca="1"/>
        <v>805</v>
      </c>
      <c r="CW338">
        <f ca="1"/>
        <v>524</v>
      </c>
    </row>
    <row r="339" spans="1:101">
      <c r="A339" t="s">
        <v>363</v>
      </c>
      <c r="B339">
        <f ca="1"/>
        <v>879</v>
      </c>
      <c r="C339">
        <f ca="1"/>
        <v>337</v>
      </c>
      <c r="D339">
        <f ca="1"/>
        <v>34</v>
      </c>
      <c r="E339">
        <f ca="1"/>
        <v>436</v>
      </c>
      <c r="F339">
        <f ca="1"/>
        <v>851</v>
      </c>
      <c r="G339">
        <f ca="1"/>
        <v>217</v>
      </c>
      <c r="H339">
        <f ca="1"/>
        <v>920</v>
      </c>
      <c r="I339">
        <f ca="1"/>
        <v>949</v>
      </c>
      <c r="J339">
        <f ca="1"/>
        <v>185</v>
      </c>
      <c r="K339">
        <f ca="1"/>
        <v>177</v>
      </c>
      <c r="L339">
        <f ca="1"/>
        <v>275</v>
      </c>
      <c r="M339">
        <f ca="1"/>
        <v>896</v>
      </c>
      <c r="N339">
        <f ca="1"/>
        <v>539</v>
      </c>
      <c r="O339">
        <f ca="1"/>
        <v>482</v>
      </c>
      <c r="P339">
        <f ca="1"/>
        <v>69</v>
      </c>
      <c r="Q339">
        <f ca="1"/>
        <v>394</v>
      </c>
      <c r="R339">
        <f ca="1"/>
        <v>487</v>
      </c>
      <c r="S339">
        <f ca="1"/>
        <v>821</v>
      </c>
      <c r="T339">
        <f ca="1"/>
        <v>926</v>
      </c>
      <c r="U339">
        <f ca="1"/>
        <v>208</v>
      </c>
      <c r="V339">
        <f ca="1"/>
        <v>204</v>
      </c>
      <c r="W339">
        <f ca="1"/>
        <v>399</v>
      </c>
      <c r="X339">
        <f ca="1"/>
        <v>262</v>
      </c>
      <c r="Y339">
        <f ca="1"/>
        <v>472</v>
      </c>
      <c r="Z339">
        <f ca="1"/>
        <v>829</v>
      </c>
      <c r="AA339">
        <f ca="1"/>
        <v>182</v>
      </c>
      <c r="AB339">
        <f ca="1"/>
        <v>563</v>
      </c>
      <c r="AC339">
        <f ca="1"/>
        <v>888</v>
      </c>
      <c r="AD339">
        <f ca="1"/>
        <v>129</v>
      </c>
      <c r="AE339">
        <f ca="1"/>
        <v>120</v>
      </c>
      <c r="AF339">
        <f ca="1"/>
        <v>39</v>
      </c>
      <c r="AG339">
        <f ca="1"/>
        <v>85</v>
      </c>
      <c r="AH339">
        <f ca="1"/>
        <v>772</v>
      </c>
      <c r="AI339">
        <f ca="1"/>
        <v>323</v>
      </c>
      <c r="AJ339">
        <f ca="1"/>
        <v>516</v>
      </c>
      <c r="AK339">
        <f ca="1"/>
        <v>731</v>
      </c>
      <c r="AL339">
        <f ca="1"/>
        <v>789</v>
      </c>
      <c r="AM339">
        <f ca="1"/>
        <v>123</v>
      </c>
      <c r="AN339">
        <f ca="1"/>
        <v>874</v>
      </c>
      <c r="AO339">
        <f ca="1"/>
        <v>134</v>
      </c>
      <c r="AP339">
        <f ca="1"/>
        <v>169</v>
      </c>
      <c r="AQ339">
        <f ca="1"/>
        <v>229</v>
      </c>
      <c r="AR339">
        <f ca="1"/>
        <v>917</v>
      </c>
      <c r="AS339">
        <f ca="1"/>
        <v>733</v>
      </c>
      <c r="AT339">
        <f ca="1"/>
        <v>205</v>
      </c>
      <c r="AU339">
        <f ca="1"/>
        <v>934</v>
      </c>
      <c r="AV339">
        <f ca="1"/>
        <v>870</v>
      </c>
      <c r="AW339">
        <f ca="1"/>
        <v>954</v>
      </c>
      <c r="AX339">
        <f ca="1"/>
        <v>852</v>
      </c>
      <c r="AY339">
        <f ca="1"/>
        <v>73</v>
      </c>
      <c r="AZ339">
        <f ca="1"/>
        <v>613</v>
      </c>
      <c r="BA339">
        <f ca="1"/>
        <v>428</v>
      </c>
      <c r="BB339">
        <f ca="1"/>
        <v>772</v>
      </c>
      <c r="BC339">
        <f ca="1"/>
        <v>135</v>
      </c>
      <c r="BD339">
        <f ca="1"/>
        <v>572</v>
      </c>
      <c r="BE339">
        <f ca="1"/>
        <v>797</v>
      </c>
      <c r="BF339">
        <f ca="1"/>
        <v>205</v>
      </c>
      <c r="BG339">
        <f ca="1"/>
        <v>357</v>
      </c>
      <c r="BH339">
        <f ca="1"/>
        <v>821</v>
      </c>
      <c r="BI339">
        <f ca="1"/>
        <v>590</v>
      </c>
      <c r="BJ339">
        <f ca="1"/>
        <v>852</v>
      </c>
      <c r="BK339">
        <f ca="1"/>
        <v>671</v>
      </c>
      <c r="BL339">
        <f ca="1"/>
        <v>570</v>
      </c>
      <c r="BM339">
        <f ca="1"/>
        <v>957</v>
      </c>
      <c r="BN339">
        <f ca="1"/>
        <v>729</v>
      </c>
      <c r="BO339">
        <f ca="1"/>
        <v>54</v>
      </c>
      <c r="BP339">
        <f ca="1"/>
        <v>800</v>
      </c>
      <c r="BQ339">
        <f ca="1"/>
        <v>749</v>
      </c>
      <c r="BR339">
        <f ca="1"/>
        <v>801</v>
      </c>
      <c r="BS339">
        <f ca="1"/>
        <v>651</v>
      </c>
      <c r="BT339">
        <f ca="1"/>
        <v>463</v>
      </c>
      <c r="BU339">
        <f ca="1"/>
        <v>6</v>
      </c>
      <c r="BV339">
        <f ca="1"/>
        <v>740</v>
      </c>
      <c r="BW339">
        <f ca="1"/>
        <v>852</v>
      </c>
      <c r="BX339">
        <f ca="1"/>
        <v>806</v>
      </c>
      <c r="BY339">
        <f ca="1"/>
        <v>886</v>
      </c>
      <c r="BZ339">
        <f ca="1"/>
        <v>91</v>
      </c>
      <c r="CA339">
        <f ca="1"/>
        <v>434</v>
      </c>
      <c r="CB339">
        <f ca="1"/>
        <v>446</v>
      </c>
      <c r="CC339">
        <f ca="1"/>
        <v>312</v>
      </c>
      <c r="CD339">
        <f ca="1"/>
        <v>585</v>
      </c>
      <c r="CE339">
        <f ca="1"/>
        <v>26</v>
      </c>
      <c r="CF339">
        <f ca="1"/>
        <v>285</v>
      </c>
      <c r="CG339">
        <f ca="1"/>
        <v>755</v>
      </c>
      <c r="CH339">
        <f ca="1"/>
        <v>17</v>
      </c>
      <c r="CI339">
        <f ca="1"/>
        <v>727</v>
      </c>
      <c r="CJ339">
        <f ca="1"/>
        <v>164</v>
      </c>
      <c r="CK339">
        <f ca="1"/>
        <v>322</v>
      </c>
      <c r="CL339">
        <f ca="1"/>
        <v>939</v>
      </c>
      <c r="CM339">
        <f ca="1"/>
        <v>946</v>
      </c>
      <c r="CN339">
        <f ca="1"/>
        <v>795</v>
      </c>
      <c r="CO339">
        <f ca="1"/>
        <v>618</v>
      </c>
      <c r="CP339">
        <f ca="1"/>
        <v>769</v>
      </c>
      <c r="CQ339">
        <f ca="1"/>
        <v>115</v>
      </c>
      <c r="CR339">
        <f ca="1"/>
        <v>450</v>
      </c>
      <c r="CS339">
        <f ca="1"/>
        <v>967</v>
      </c>
      <c r="CT339">
        <f ca="1"/>
        <v>186</v>
      </c>
      <c r="CU339">
        <f ca="1"/>
        <v>693</v>
      </c>
      <c r="CV339">
        <f ca="1"/>
        <v>140</v>
      </c>
      <c r="CW339">
        <f ca="1"/>
        <v>56</v>
      </c>
    </row>
    <row r="340" spans="1:101">
      <c r="A340" t="s">
        <v>364</v>
      </c>
      <c r="B340">
        <f ca="1"/>
        <v>764</v>
      </c>
      <c r="C340">
        <f ca="1"/>
        <v>78</v>
      </c>
      <c r="D340">
        <f ca="1"/>
        <v>97</v>
      </c>
      <c r="E340">
        <f ca="1"/>
        <v>365</v>
      </c>
      <c r="F340">
        <f ca="1"/>
        <v>871</v>
      </c>
      <c r="G340">
        <f ca="1"/>
        <v>882</v>
      </c>
      <c r="H340">
        <f ca="1"/>
        <v>114</v>
      </c>
      <c r="I340">
        <f ca="1"/>
        <v>372</v>
      </c>
      <c r="J340">
        <f ca="1"/>
        <v>895</v>
      </c>
      <c r="K340">
        <f ca="1"/>
        <v>240</v>
      </c>
      <c r="L340">
        <f ca="1"/>
        <v>275</v>
      </c>
      <c r="M340">
        <f ca="1"/>
        <v>744</v>
      </c>
      <c r="N340">
        <f ca="1"/>
        <v>215</v>
      </c>
      <c r="O340">
        <f ca="1"/>
        <v>696</v>
      </c>
      <c r="P340">
        <f ca="1"/>
        <v>73</v>
      </c>
      <c r="Q340">
        <f ca="1"/>
        <v>902</v>
      </c>
      <c r="R340">
        <f ca="1"/>
        <v>192</v>
      </c>
      <c r="S340">
        <f ca="1"/>
        <v>700</v>
      </c>
      <c r="T340">
        <f ca="1"/>
        <v>912</v>
      </c>
      <c r="U340">
        <f ca="1"/>
        <v>353</v>
      </c>
      <c r="V340">
        <f ca="1"/>
        <v>113</v>
      </c>
      <c r="W340">
        <f ca="1"/>
        <v>64</v>
      </c>
      <c r="X340">
        <f ca="1"/>
        <v>962</v>
      </c>
      <c r="Y340">
        <f ca="1"/>
        <v>164</v>
      </c>
      <c r="Z340">
        <f ca="1"/>
        <v>112</v>
      </c>
      <c r="AA340">
        <f ca="1"/>
        <v>652</v>
      </c>
      <c r="AB340">
        <f ca="1"/>
        <v>472</v>
      </c>
      <c r="AC340">
        <f ca="1"/>
        <v>234</v>
      </c>
      <c r="AD340">
        <f ca="1"/>
        <v>924</v>
      </c>
      <c r="AE340">
        <f ca="1"/>
        <v>844</v>
      </c>
      <c r="AF340">
        <f ca="1"/>
        <v>925</v>
      </c>
      <c r="AG340">
        <f ca="1"/>
        <v>462</v>
      </c>
      <c r="AH340">
        <f ca="1"/>
        <v>740</v>
      </c>
      <c r="AI340">
        <f ca="1"/>
        <v>416</v>
      </c>
      <c r="AJ340">
        <f ca="1"/>
        <v>790</v>
      </c>
      <c r="AK340">
        <f ca="1"/>
        <v>67</v>
      </c>
      <c r="AL340">
        <f ca="1"/>
        <v>418</v>
      </c>
      <c r="AM340">
        <f ca="1"/>
        <v>786</v>
      </c>
      <c r="AN340">
        <f ca="1"/>
        <v>29</v>
      </c>
      <c r="AO340">
        <f ca="1"/>
        <v>720</v>
      </c>
      <c r="AP340">
        <f ca="1"/>
        <v>117</v>
      </c>
      <c r="AQ340">
        <f ca="1"/>
        <v>192</v>
      </c>
      <c r="AR340">
        <f ca="1"/>
        <v>491</v>
      </c>
      <c r="AS340">
        <f ca="1"/>
        <v>310</v>
      </c>
      <c r="AT340">
        <f ca="1"/>
        <v>498</v>
      </c>
      <c r="AU340">
        <f ca="1"/>
        <v>605</v>
      </c>
      <c r="AV340">
        <f ca="1"/>
        <v>550</v>
      </c>
      <c r="AW340">
        <f ca="1"/>
        <v>522</v>
      </c>
      <c r="AX340">
        <f ca="1"/>
        <v>725</v>
      </c>
      <c r="AY340">
        <f ca="1"/>
        <v>945</v>
      </c>
      <c r="AZ340">
        <f ca="1"/>
        <v>212</v>
      </c>
      <c r="BA340">
        <f ca="1"/>
        <v>492</v>
      </c>
      <c r="BB340">
        <f ca="1"/>
        <v>762</v>
      </c>
      <c r="BC340">
        <f ca="1"/>
        <v>200</v>
      </c>
      <c r="BD340">
        <f ca="1"/>
        <v>46</v>
      </c>
      <c r="BE340">
        <f ca="1"/>
        <v>767</v>
      </c>
      <c r="BF340">
        <f ca="1"/>
        <v>809</v>
      </c>
      <c r="BG340">
        <f ca="1"/>
        <v>237</v>
      </c>
      <c r="BH340">
        <f ca="1"/>
        <v>705</v>
      </c>
      <c r="BI340">
        <f ca="1"/>
        <v>861</v>
      </c>
      <c r="BJ340">
        <f ca="1"/>
        <v>778</v>
      </c>
      <c r="BK340">
        <f ca="1"/>
        <v>864</v>
      </c>
      <c r="BL340">
        <f ca="1"/>
        <v>404</v>
      </c>
      <c r="BM340">
        <f ca="1"/>
        <v>390</v>
      </c>
      <c r="BN340">
        <f ca="1"/>
        <v>230</v>
      </c>
      <c r="BO340">
        <f ca="1"/>
        <v>118</v>
      </c>
      <c r="BP340">
        <f ca="1"/>
        <v>382</v>
      </c>
      <c r="BQ340">
        <f ca="1"/>
        <v>431</v>
      </c>
      <c r="BR340">
        <f ca="1"/>
        <v>201</v>
      </c>
      <c r="BS340">
        <f ca="1"/>
        <v>796</v>
      </c>
      <c r="BT340">
        <f ca="1"/>
        <v>359</v>
      </c>
      <c r="BU340">
        <f ca="1"/>
        <v>55</v>
      </c>
      <c r="BV340">
        <f ca="1"/>
        <v>442</v>
      </c>
      <c r="BW340">
        <f ca="1"/>
        <v>26</v>
      </c>
      <c r="BX340">
        <f ca="1"/>
        <v>243</v>
      </c>
      <c r="BY340">
        <f ca="1"/>
        <v>162</v>
      </c>
      <c r="BZ340">
        <f ca="1"/>
        <v>298</v>
      </c>
      <c r="CA340">
        <f ca="1"/>
        <v>442</v>
      </c>
      <c r="CB340">
        <f ca="1"/>
        <v>476</v>
      </c>
      <c r="CC340">
        <f ca="1"/>
        <v>337</v>
      </c>
      <c r="CD340">
        <f ca="1"/>
        <v>129</v>
      </c>
      <c r="CE340">
        <f ca="1"/>
        <v>684</v>
      </c>
      <c r="CF340">
        <f ca="1"/>
        <v>695</v>
      </c>
      <c r="CG340">
        <f ca="1"/>
        <v>115</v>
      </c>
      <c r="CH340">
        <f ca="1"/>
        <v>685</v>
      </c>
      <c r="CI340">
        <f ca="1"/>
        <v>258</v>
      </c>
      <c r="CJ340">
        <f ca="1"/>
        <v>454</v>
      </c>
      <c r="CK340">
        <f ca="1"/>
        <v>487</v>
      </c>
      <c r="CL340">
        <f ca="1"/>
        <v>733</v>
      </c>
      <c r="CM340">
        <f ca="1"/>
        <v>463</v>
      </c>
      <c r="CN340">
        <f ca="1"/>
        <v>146</v>
      </c>
      <c r="CO340">
        <f ca="1"/>
        <v>235</v>
      </c>
      <c r="CP340">
        <f ca="1"/>
        <v>425</v>
      </c>
      <c r="CQ340">
        <f ca="1"/>
        <v>915</v>
      </c>
      <c r="CR340">
        <f ca="1"/>
        <v>562</v>
      </c>
      <c r="CS340">
        <f ca="1"/>
        <v>648</v>
      </c>
      <c r="CT340">
        <f ca="1"/>
        <v>333</v>
      </c>
      <c r="CU340">
        <f ca="1"/>
        <v>614</v>
      </c>
      <c r="CV340">
        <f ca="1"/>
        <v>36</v>
      </c>
      <c r="CW340">
        <f ca="1"/>
        <v>182</v>
      </c>
    </row>
    <row r="341" spans="1:101">
      <c r="A341" t="s">
        <v>365</v>
      </c>
      <c r="B341">
        <f ca="1"/>
        <v>997</v>
      </c>
      <c r="C341">
        <f ca="1"/>
        <v>590</v>
      </c>
      <c r="D341">
        <f ca="1"/>
        <v>633</v>
      </c>
      <c r="E341">
        <f ca="1"/>
        <v>864</v>
      </c>
      <c r="F341">
        <f ca="1"/>
        <v>641</v>
      </c>
      <c r="G341">
        <f ca="1"/>
        <v>96</v>
      </c>
      <c r="H341">
        <f ca="1"/>
        <v>179</v>
      </c>
      <c r="I341">
        <f ca="1"/>
        <v>697</v>
      </c>
      <c r="J341">
        <f ca="1"/>
        <v>352</v>
      </c>
      <c r="K341">
        <f ca="1"/>
        <v>345</v>
      </c>
      <c r="L341">
        <f ca="1"/>
        <v>217</v>
      </c>
      <c r="M341">
        <f ca="1"/>
        <v>77</v>
      </c>
      <c r="N341">
        <f ca="1"/>
        <v>672</v>
      </c>
      <c r="O341">
        <f ca="1"/>
        <v>208</v>
      </c>
      <c r="P341">
        <f ca="1"/>
        <v>237</v>
      </c>
      <c r="Q341">
        <f ca="1"/>
        <v>614</v>
      </c>
      <c r="R341">
        <f ca="1"/>
        <v>36</v>
      </c>
      <c r="S341">
        <f ca="1"/>
        <v>233</v>
      </c>
      <c r="T341">
        <f ca="1"/>
        <v>140</v>
      </c>
      <c r="U341">
        <f ca="1"/>
        <v>196</v>
      </c>
      <c r="V341">
        <f ca="1"/>
        <v>623</v>
      </c>
      <c r="W341">
        <f ca="1"/>
        <v>568</v>
      </c>
      <c r="X341">
        <f ca="1"/>
        <v>408</v>
      </c>
      <c r="Y341">
        <f ca="1"/>
        <v>113</v>
      </c>
      <c r="Z341">
        <f ca="1"/>
        <v>451</v>
      </c>
      <c r="AA341">
        <f ca="1"/>
        <v>422</v>
      </c>
      <c r="AB341">
        <f ca="1"/>
        <v>138</v>
      </c>
      <c r="AC341">
        <f ca="1"/>
        <v>761</v>
      </c>
      <c r="AD341">
        <f ca="1"/>
        <v>216</v>
      </c>
      <c r="AE341">
        <f ca="1"/>
        <v>951</v>
      </c>
      <c r="AF341">
        <f ca="1"/>
        <v>31</v>
      </c>
      <c r="AG341">
        <f ca="1"/>
        <v>698</v>
      </c>
      <c r="AH341">
        <f ca="1"/>
        <v>540</v>
      </c>
      <c r="AI341">
        <f ca="1"/>
        <v>712</v>
      </c>
      <c r="AJ341">
        <f ca="1"/>
        <v>834</v>
      </c>
      <c r="AK341">
        <f ca="1"/>
        <v>385</v>
      </c>
      <c r="AL341">
        <f ca="1"/>
        <v>700</v>
      </c>
      <c r="AM341">
        <f ca="1"/>
        <v>350</v>
      </c>
      <c r="AN341">
        <f ca="1"/>
        <v>426</v>
      </c>
      <c r="AO341">
        <f ca="1"/>
        <v>246</v>
      </c>
      <c r="AP341">
        <f ca="1"/>
        <v>445</v>
      </c>
      <c r="AQ341">
        <f ca="1"/>
        <v>93</v>
      </c>
      <c r="AR341">
        <f ca="1"/>
        <v>483</v>
      </c>
      <c r="AS341">
        <f ca="1"/>
        <v>922</v>
      </c>
      <c r="AT341">
        <f ca="1"/>
        <v>934</v>
      </c>
      <c r="AU341">
        <f ca="1"/>
        <v>747</v>
      </c>
      <c r="AV341">
        <f ca="1"/>
        <v>258</v>
      </c>
      <c r="AW341">
        <f ca="1"/>
        <v>654</v>
      </c>
      <c r="AX341">
        <f ca="1"/>
        <v>189</v>
      </c>
      <c r="AY341">
        <f ca="1"/>
        <v>378</v>
      </c>
      <c r="AZ341">
        <f ca="1"/>
        <v>397</v>
      </c>
      <c r="BA341">
        <f ca="1"/>
        <v>312</v>
      </c>
      <c r="BB341">
        <f ca="1"/>
        <v>927</v>
      </c>
      <c r="BC341">
        <f ca="1"/>
        <v>65</v>
      </c>
      <c r="BD341">
        <f ca="1"/>
        <v>567</v>
      </c>
      <c r="BE341">
        <f ca="1"/>
        <v>451</v>
      </c>
      <c r="BF341">
        <f ca="1"/>
        <v>613</v>
      </c>
      <c r="BG341">
        <f ca="1"/>
        <v>811</v>
      </c>
      <c r="BH341">
        <f ca="1"/>
        <v>201</v>
      </c>
      <c r="BI341">
        <f ca="1"/>
        <v>91</v>
      </c>
      <c r="BJ341">
        <f ca="1"/>
        <v>290</v>
      </c>
      <c r="BK341">
        <f ca="1"/>
        <v>890</v>
      </c>
      <c r="BL341">
        <f ca="1"/>
        <v>873</v>
      </c>
      <c r="BM341">
        <f ca="1"/>
        <v>195</v>
      </c>
      <c r="BN341">
        <f ca="1"/>
        <v>882</v>
      </c>
      <c r="BO341">
        <f ca="1"/>
        <v>393</v>
      </c>
      <c r="BP341">
        <f ca="1"/>
        <v>521</v>
      </c>
      <c r="BQ341">
        <f ca="1"/>
        <v>751</v>
      </c>
      <c r="BR341">
        <f ca="1"/>
        <v>48</v>
      </c>
      <c r="BS341">
        <f ca="1"/>
        <v>800</v>
      </c>
      <c r="BT341">
        <f ca="1"/>
        <v>343</v>
      </c>
      <c r="BU341">
        <f ca="1"/>
        <v>611</v>
      </c>
      <c r="BV341">
        <f ca="1"/>
        <v>971</v>
      </c>
      <c r="BW341">
        <f ca="1"/>
        <v>930</v>
      </c>
      <c r="BX341">
        <f ca="1"/>
        <v>869</v>
      </c>
      <c r="BY341">
        <f ca="1"/>
        <v>642</v>
      </c>
      <c r="BZ341">
        <f ca="1"/>
        <v>643</v>
      </c>
      <c r="CA341">
        <f ca="1"/>
        <v>915</v>
      </c>
      <c r="CB341">
        <f ca="1"/>
        <v>321</v>
      </c>
      <c r="CC341">
        <f ca="1"/>
        <v>212</v>
      </c>
      <c r="CD341">
        <f ca="1"/>
        <v>879</v>
      </c>
      <c r="CE341">
        <f ca="1"/>
        <v>692</v>
      </c>
      <c r="CF341">
        <f ca="1"/>
        <v>583</v>
      </c>
      <c r="CG341">
        <f ca="1"/>
        <v>710</v>
      </c>
      <c r="CH341">
        <f ca="1"/>
        <v>364</v>
      </c>
      <c r="CI341">
        <f ca="1"/>
        <v>872</v>
      </c>
      <c r="CJ341">
        <f ca="1"/>
        <v>550</v>
      </c>
      <c r="CK341">
        <f ca="1"/>
        <v>218</v>
      </c>
      <c r="CL341">
        <f ca="1"/>
        <v>213</v>
      </c>
      <c r="CM341">
        <f ca="1"/>
        <v>57</v>
      </c>
      <c r="CN341">
        <f ca="1"/>
        <v>901</v>
      </c>
      <c r="CO341">
        <f ca="1"/>
        <v>380</v>
      </c>
      <c r="CP341">
        <f ca="1"/>
        <v>490</v>
      </c>
      <c r="CQ341">
        <f ca="1"/>
        <v>507</v>
      </c>
      <c r="CR341">
        <f ca="1"/>
        <v>261</v>
      </c>
      <c r="CS341">
        <f ca="1"/>
        <v>929</v>
      </c>
      <c r="CT341">
        <f ca="1"/>
        <v>499</v>
      </c>
      <c r="CU341">
        <f ca="1"/>
        <v>305</v>
      </c>
      <c r="CV341">
        <f ca="1"/>
        <v>411</v>
      </c>
      <c r="CW341">
        <f ca="1"/>
        <v>478</v>
      </c>
    </row>
    <row r="342" spans="1:101">
      <c r="A342" t="s">
        <v>366</v>
      </c>
      <c r="B342">
        <f ca="1"/>
        <v>364</v>
      </c>
      <c r="C342">
        <f ca="1"/>
        <v>389</v>
      </c>
      <c r="D342">
        <f ca="1"/>
        <v>366</v>
      </c>
      <c r="E342">
        <f ca="1"/>
        <v>459</v>
      </c>
      <c r="F342">
        <f ca="1"/>
        <v>724</v>
      </c>
      <c r="G342">
        <f ca="1"/>
        <v>495</v>
      </c>
      <c r="H342">
        <f ca="1"/>
        <v>220</v>
      </c>
      <c r="I342">
        <f ca="1"/>
        <v>888</v>
      </c>
      <c r="J342">
        <f ca="1"/>
        <v>71</v>
      </c>
      <c r="K342">
        <f ca="1"/>
        <v>289</v>
      </c>
      <c r="L342">
        <f ca="1"/>
        <v>40</v>
      </c>
      <c r="M342">
        <f ca="1"/>
        <v>393</v>
      </c>
      <c r="N342">
        <f ca="1"/>
        <v>891</v>
      </c>
      <c r="O342">
        <f ca="1"/>
        <v>562</v>
      </c>
      <c r="P342">
        <f ca="1"/>
        <v>451</v>
      </c>
      <c r="Q342">
        <f ca="1"/>
        <v>778</v>
      </c>
      <c r="R342">
        <f ca="1"/>
        <v>774</v>
      </c>
      <c r="S342">
        <f ca="1"/>
        <v>781</v>
      </c>
      <c r="T342">
        <f ca="1"/>
        <v>1</v>
      </c>
      <c r="U342">
        <f ca="1"/>
        <v>837</v>
      </c>
      <c r="V342">
        <f ca="1"/>
        <v>968</v>
      </c>
      <c r="W342">
        <f ca="1"/>
        <v>721</v>
      </c>
      <c r="X342">
        <f ca="1"/>
        <v>185</v>
      </c>
      <c r="Y342">
        <f ca="1"/>
        <v>941</v>
      </c>
      <c r="Z342">
        <f ca="1"/>
        <v>862</v>
      </c>
      <c r="AA342">
        <f ca="1"/>
        <v>591</v>
      </c>
      <c r="AB342">
        <f ca="1"/>
        <v>200</v>
      </c>
      <c r="AC342">
        <f ca="1"/>
        <v>158</v>
      </c>
      <c r="AD342">
        <f ca="1"/>
        <v>94</v>
      </c>
      <c r="AE342">
        <f ca="1"/>
        <v>320</v>
      </c>
      <c r="AF342">
        <f ca="1"/>
        <v>526</v>
      </c>
      <c r="AG342">
        <f ca="1"/>
        <v>358</v>
      </c>
      <c r="AH342">
        <f ca="1"/>
        <v>123</v>
      </c>
      <c r="AI342">
        <f ca="1"/>
        <v>553</v>
      </c>
      <c r="AJ342">
        <f ca="1"/>
        <v>43</v>
      </c>
      <c r="AK342">
        <f ca="1"/>
        <v>435</v>
      </c>
      <c r="AL342">
        <f ca="1"/>
        <v>965</v>
      </c>
      <c r="AM342">
        <f ca="1"/>
        <v>38</v>
      </c>
      <c r="AN342">
        <f ca="1"/>
        <v>721</v>
      </c>
      <c r="AO342">
        <f ca="1"/>
        <v>252</v>
      </c>
      <c r="AP342">
        <f ca="1"/>
        <v>781</v>
      </c>
      <c r="AQ342">
        <f ca="1"/>
        <v>797</v>
      </c>
      <c r="AR342">
        <f ca="1"/>
        <v>754</v>
      </c>
      <c r="AS342">
        <f ca="1"/>
        <v>748</v>
      </c>
      <c r="AT342">
        <f ca="1"/>
        <v>618</v>
      </c>
      <c r="AU342">
        <f ca="1"/>
        <v>669</v>
      </c>
      <c r="AV342">
        <f ca="1"/>
        <v>125</v>
      </c>
      <c r="AW342">
        <f ca="1"/>
        <v>99</v>
      </c>
      <c r="AX342">
        <f ca="1"/>
        <v>39</v>
      </c>
      <c r="AY342">
        <f ca="1"/>
        <v>242</v>
      </c>
      <c r="AZ342">
        <f ca="1"/>
        <v>48</v>
      </c>
      <c r="BA342">
        <f ca="1"/>
        <v>521</v>
      </c>
      <c r="BB342">
        <f ca="1"/>
        <v>570</v>
      </c>
      <c r="BC342">
        <f ca="1"/>
        <v>615</v>
      </c>
      <c r="BD342">
        <f ca="1"/>
        <v>554</v>
      </c>
      <c r="BE342">
        <f ca="1"/>
        <v>224</v>
      </c>
      <c r="BF342">
        <f ca="1"/>
        <v>109</v>
      </c>
      <c r="BG342">
        <f ca="1"/>
        <v>336</v>
      </c>
      <c r="BH342">
        <f ca="1"/>
        <v>29</v>
      </c>
      <c r="BI342">
        <f ca="1"/>
        <v>458</v>
      </c>
      <c r="BJ342">
        <f ca="1"/>
        <v>318</v>
      </c>
      <c r="BK342">
        <f ca="1"/>
        <v>989</v>
      </c>
      <c r="BL342">
        <f ca="1"/>
        <v>876</v>
      </c>
      <c r="BM342">
        <f ca="1"/>
        <v>83</v>
      </c>
      <c r="BN342">
        <f ca="1"/>
        <v>812</v>
      </c>
      <c r="BO342">
        <f ca="1"/>
        <v>721</v>
      </c>
      <c r="BP342">
        <f ca="1"/>
        <v>394</v>
      </c>
      <c r="BQ342">
        <f ca="1"/>
        <v>188</v>
      </c>
      <c r="BR342">
        <f ca="1"/>
        <v>645</v>
      </c>
      <c r="BS342">
        <f ca="1"/>
        <v>327</v>
      </c>
      <c r="BT342">
        <f ca="1"/>
        <v>691</v>
      </c>
      <c r="BU342">
        <f ca="1"/>
        <v>196</v>
      </c>
      <c r="BV342">
        <f ca="1"/>
        <v>751</v>
      </c>
      <c r="BW342">
        <f ca="1"/>
        <v>587</v>
      </c>
      <c r="BX342">
        <f ca="1"/>
        <v>169</v>
      </c>
      <c r="BY342">
        <f ca="1"/>
        <v>695</v>
      </c>
      <c r="BZ342">
        <f ca="1"/>
        <v>494</v>
      </c>
      <c r="CA342">
        <f ca="1"/>
        <v>304</v>
      </c>
      <c r="CB342">
        <f ca="1"/>
        <v>727</v>
      </c>
      <c r="CC342">
        <f ca="1"/>
        <v>507</v>
      </c>
      <c r="CD342">
        <f ca="1"/>
        <v>495</v>
      </c>
      <c r="CE342">
        <f ca="1"/>
        <v>171</v>
      </c>
      <c r="CF342">
        <f ca="1"/>
        <v>586</v>
      </c>
      <c r="CG342">
        <f ca="1"/>
        <v>298</v>
      </c>
      <c r="CH342">
        <f ca="1"/>
        <v>718</v>
      </c>
      <c r="CI342">
        <f ca="1"/>
        <v>80</v>
      </c>
      <c r="CJ342">
        <f ca="1"/>
        <v>107</v>
      </c>
      <c r="CK342">
        <f ca="1"/>
        <v>137</v>
      </c>
      <c r="CL342">
        <f ca="1"/>
        <v>239</v>
      </c>
      <c r="CM342">
        <f ca="1"/>
        <v>101</v>
      </c>
      <c r="CN342">
        <f ca="1"/>
        <v>280</v>
      </c>
      <c r="CO342">
        <f ca="1"/>
        <v>196</v>
      </c>
      <c r="CP342">
        <f ca="1"/>
        <v>265</v>
      </c>
      <c r="CQ342">
        <f ca="1"/>
        <v>536</v>
      </c>
      <c r="CR342">
        <f ca="1"/>
        <v>167</v>
      </c>
      <c r="CS342">
        <f ca="1"/>
        <v>140</v>
      </c>
      <c r="CT342">
        <f ca="1"/>
        <v>150</v>
      </c>
      <c r="CU342">
        <f ca="1"/>
        <v>665</v>
      </c>
      <c r="CV342">
        <f ca="1"/>
        <v>314</v>
      </c>
      <c r="CW342">
        <f ca="1"/>
        <v>269</v>
      </c>
    </row>
    <row r="343" spans="1:101">
      <c r="A343" t="s">
        <v>367</v>
      </c>
      <c r="B343">
        <f ca="1"/>
        <v>287</v>
      </c>
      <c r="C343">
        <f ca="1"/>
        <v>471</v>
      </c>
      <c r="D343">
        <f ca="1"/>
        <v>298</v>
      </c>
      <c r="E343">
        <f ca="1"/>
        <v>499</v>
      </c>
      <c r="F343">
        <f ca="1"/>
        <v>822</v>
      </c>
      <c r="G343">
        <f ca="1"/>
        <v>352</v>
      </c>
      <c r="H343">
        <f ca="1"/>
        <v>668</v>
      </c>
      <c r="I343">
        <f ca="1"/>
        <v>642</v>
      </c>
      <c r="J343">
        <f ca="1"/>
        <v>481</v>
      </c>
      <c r="K343">
        <f ca="1"/>
        <v>431</v>
      </c>
      <c r="L343">
        <f ca="1"/>
        <v>689</v>
      </c>
      <c r="M343">
        <f ca="1"/>
        <v>875</v>
      </c>
      <c r="N343">
        <f ca="1"/>
        <v>228</v>
      </c>
      <c r="O343">
        <f ca="1"/>
        <v>948</v>
      </c>
      <c r="P343">
        <f ca="1"/>
        <v>65</v>
      </c>
      <c r="Q343">
        <f ca="1"/>
        <v>863</v>
      </c>
      <c r="R343">
        <f ca="1"/>
        <v>92</v>
      </c>
      <c r="S343">
        <f ca="1"/>
        <v>900</v>
      </c>
      <c r="T343">
        <f ca="1"/>
        <v>752</v>
      </c>
      <c r="U343">
        <f ca="1"/>
        <v>593</v>
      </c>
      <c r="V343">
        <f ca="1"/>
        <v>674</v>
      </c>
      <c r="W343">
        <f ca="1"/>
        <v>680</v>
      </c>
      <c r="X343">
        <f ca="1"/>
        <v>647</v>
      </c>
      <c r="Y343">
        <f ca="1"/>
        <v>450</v>
      </c>
      <c r="Z343">
        <f ca="1"/>
        <v>531</v>
      </c>
      <c r="AA343">
        <f ca="1"/>
        <v>767</v>
      </c>
      <c r="AB343">
        <f ca="1"/>
        <v>793</v>
      </c>
      <c r="AC343">
        <f ca="1"/>
        <v>399</v>
      </c>
      <c r="AD343">
        <f ca="1"/>
        <v>726</v>
      </c>
      <c r="AE343">
        <f ca="1"/>
        <v>488</v>
      </c>
      <c r="AF343">
        <f ca="1"/>
        <v>826</v>
      </c>
      <c r="AG343">
        <f ca="1"/>
        <v>254</v>
      </c>
      <c r="AH343">
        <f ca="1"/>
        <v>944</v>
      </c>
      <c r="AI343">
        <f ca="1"/>
        <v>962</v>
      </c>
      <c r="AJ343">
        <f ca="1"/>
        <v>125</v>
      </c>
      <c r="AK343">
        <f ca="1"/>
        <v>647</v>
      </c>
      <c r="AL343">
        <f ca="1"/>
        <v>366</v>
      </c>
      <c r="AM343">
        <f ca="1"/>
        <v>676</v>
      </c>
      <c r="AN343">
        <f ca="1"/>
        <v>247</v>
      </c>
      <c r="AO343">
        <f ca="1"/>
        <v>938</v>
      </c>
      <c r="AP343">
        <f ca="1"/>
        <v>450</v>
      </c>
      <c r="AQ343">
        <f ca="1"/>
        <v>634</v>
      </c>
      <c r="AR343">
        <f ca="1"/>
        <v>716</v>
      </c>
      <c r="AS343">
        <f ca="1"/>
        <v>9</v>
      </c>
      <c r="AT343">
        <f ca="1"/>
        <v>645</v>
      </c>
      <c r="AU343">
        <f ca="1"/>
        <v>217</v>
      </c>
      <c r="AV343">
        <f ca="1"/>
        <v>23</v>
      </c>
      <c r="AW343">
        <f ca="1"/>
        <v>866</v>
      </c>
      <c r="AX343">
        <f ca="1"/>
        <v>161</v>
      </c>
      <c r="AY343">
        <f ca="1"/>
        <v>844</v>
      </c>
      <c r="AZ343">
        <f ca="1"/>
        <v>799</v>
      </c>
      <c r="BA343">
        <f ca="1"/>
        <v>105</v>
      </c>
      <c r="BB343">
        <f ca="1"/>
        <v>730</v>
      </c>
      <c r="BC343">
        <f ca="1"/>
        <v>537</v>
      </c>
      <c r="BD343">
        <f ca="1"/>
        <v>481</v>
      </c>
      <c r="BE343">
        <f ca="1"/>
        <v>343</v>
      </c>
      <c r="BF343">
        <f ca="1"/>
        <v>969</v>
      </c>
      <c r="BG343">
        <f ca="1"/>
        <v>582</v>
      </c>
      <c r="BH343">
        <f ca="1"/>
        <v>731</v>
      </c>
      <c r="BI343">
        <f ca="1"/>
        <v>706</v>
      </c>
      <c r="BJ343">
        <f ca="1"/>
        <v>867</v>
      </c>
      <c r="BK343">
        <f ca="1"/>
        <v>277</v>
      </c>
      <c r="BL343">
        <f ca="1"/>
        <v>855</v>
      </c>
      <c r="BM343">
        <f ca="1"/>
        <v>436</v>
      </c>
      <c r="BN343">
        <f ca="1"/>
        <v>636</v>
      </c>
      <c r="BO343">
        <f ca="1"/>
        <v>510</v>
      </c>
      <c r="BP343">
        <f ca="1"/>
        <v>341</v>
      </c>
      <c r="BQ343">
        <f ca="1"/>
        <v>627</v>
      </c>
      <c r="BR343">
        <f ca="1"/>
        <v>865</v>
      </c>
      <c r="BS343">
        <f ca="1"/>
        <v>181</v>
      </c>
      <c r="BT343">
        <f ca="1"/>
        <v>474</v>
      </c>
      <c r="BU343">
        <f ca="1"/>
        <v>486</v>
      </c>
      <c r="BV343">
        <f ca="1"/>
        <v>686</v>
      </c>
      <c r="BW343">
        <f ca="1"/>
        <v>219</v>
      </c>
      <c r="BX343">
        <f ca="1"/>
        <v>526</v>
      </c>
      <c r="BY343">
        <f ca="1"/>
        <v>657</v>
      </c>
      <c r="BZ343">
        <f ca="1"/>
        <v>921</v>
      </c>
      <c r="CA343">
        <f ca="1"/>
        <v>848</v>
      </c>
      <c r="CB343">
        <f ca="1"/>
        <v>789</v>
      </c>
      <c r="CC343">
        <f ca="1"/>
        <v>353</v>
      </c>
      <c r="CD343">
        <f ca="1"/>
        <v>890</v>
      </c>
      <c r="CE343">
        <f ca="1"/>
        <v>138</v>
      </c>
      <c r="CF343">
        <f ca="1"/>
        <v>940</v>
      </c>
      <c r="CG343">
        <f ca="1"/>
        <v>529</v>
      </c>
      <c r="CH343">
        <f ca="1"/>
        <v>614</v>
      </c>
      <c r="CI343">
        <f ca="1"/>
        <v>959</v>
      </c>
      <c r="CJ343">
        <f ca="1"/>
        <v>868</v>
      </c>
      <c r="CK343">
        <f ca="1"/>
        <v>433</v>
      </c>
      <c r="CL343">
        <f ca="1"/>
        <v>150</v>
      </c>
      <c r="CM343">
        <f ca="1"/>
        <v>229</v>
      </c>
      <c r="CN343">
        <f ca="1"/>
        <v>387</v>
      </c>
      <c r="CO343">
        <f ca="1"/>
        <v>69</v>
      </c>
      <c r="CP343">
        <f ca="1"/>
        <v>696</v>
      </c>
      <c r="CQ343">
        <f ca="1"/>
        <v>163</v>
      </c>
      <c r="CR343">
        <f ca="1"/>
        <v>877</v>
      </c>
      <c r="CS343">
        <f ca="1"/>
        <v>986</v>
      </c>
      <c r="CT343">
        <f ca="1"/>
        <v>211</v>
      </c>
      <c r="CU343">
        <f ca="1"/>
        <v>877</v>
      </c>
      <c r="CV343">
        <f ca="1"/>
        <v>770</v>
      </c>
      <c r="CW343">
        <f ca="1"/>
        <v>337</v>
      </c>
    </row>
    <row r="344" spans="1:101">
      <c r="A344" t="s">
        <v>368</v>
      </c>
      <c r="B344">
        <f ca="1"/>
        <v>458</v>
      </c>
      <c r="C344">
        <f ca="1"/>
        <v>127</v>
      </c>
      <c r="D344">
        <f ca="1"/>
        <v>978</v>
      </c>
      <c r="E344">
        <f ca="1"/>
        <v>396</v>
      </c>
      <c r="F344">
        <f ca="1"/>
        <v>465</v>
      </c>
      <c r="G344">
        <f ca="1"/>
        <v>134</v>
      </c>
      <c r="H344">
        <f ca="1"/>
        <v>384</v>
      </c>
      <c r="I344">
        <f ca="1"/>
        <v>436</v>
      </c>
      <c r="J344">
        <f ca="1"/>
        <v>259</v>
      </c>
      <c r="K344">
        <f ca="1"/>
        <v>308</v>
      </c>
      <c r="L344">
        <f ca="1"/>
        <v>932</v>
      </c>
      <c r="M344">
        <f ca="1"/>
        <v>901</v>
      </c>
      <c r="N344">
        <f ca="1"/>
        <v>973</v>
      </c>
      <c r="O344">
        <f ca="1"/>
        <v>314</v>
      </c>
      <c r="P344">
        <f ca="1"/>
        <v>507</v>
      </c>
      <c r="Q344">
        <f ca="1"/>
        <v>816</v>
      </c>
      <c r="R344">
        <f ca="1"/>
        <v>289</v>
      </c>
      <c r="S344">
        <f ca="1"/>
        <v>145</v>
      </c>
      <c r="T344">
        <f ca="1"/>
        <v>386</v>
      </c>
      <c r="U344">
        <f ca="1"/>
        <v>557</v>
      </c>
      <c r="V344">
        <f ca="1"/>
        <v>376</v>
      </c>
      <c r="W344">
        <f ca="1"/>
        <v>755</v>
      </c>
      <c r="X344">
        <f ca="1"/>
        <v>535</v>
      </c>
      <c r="Y344">
        <f ca="1"/>
        <v>450</v>
      </c>
      <c r="Z344">
        <f ca="1"/>
        <v>922</v>
      </c>
      <c r="AA344">
        <f ca="1"/>
        <v>67</v>
      </c>
      <c r="AB344">
        <f ca="1"/>
        <v>254</v>
      </c>
      <c r="AC344">
        <f ca="1"/>
        <v>251</v>
      </c>
      <c r="AD344">
        <f ca="1"/>
        <v>618</v>
      </c>
      <c r="AE344">
        <f ca="1"/>
        <v>978</v>
      </c>
      <c r="AF344">
        <f ca="1"/>
        <v>626</v>
      </c>
      <c r="AG344">
        <f ca="1"/>
        <v>11</v>
      </c>
      <c r="AH344">
        <f ca="1"/>
        <v>153</v>
      </c>
      <c r="AI344">
        <f ca="1"/>
        <v>471</v>
      </c>
      <c r="AJ344">
        <f ca="1"/>
        <v>420</v>
      </c>
      <c r="AK344">
        <f ca="1"/>
        <v>91</v>
      </c>
      <c r="AL344">
        <f ca="1"/>
        <v>384</v>
      </c>
      <c r="AM344">
        <f ca="1"/>
        <v>526</v>
      </c>
      <c r="AN344">
        <f ca="1"/>
        <v>899</v>
      </c>
      <c r="AO344">
        <f ca="1"/>
        <v>354</v>
      </c>
      <c r="AP344">
        <f ca="1"/>
        <v>815</v>
      </c>
      <c r="AQ344">
        <f ca="1"/>
        <v>34</v>
      </c>
      <c r="AR344">
        <f ca="1"/>
        <v>413</v>
      </c>
      <c r="AS344">
        <f ca="1"/>
        <v>585</v>
      </c>
      <c r="AT344">
        <f ca="1"/>
        <v>155</v>
      </c>
      <c r="AU344">
        <f ca="1"/>
        <v>693</v>
      </c>
      <c r="AV344">
        <f ca="1"/>
        <v>874</v>
      </c>
      <c r="AW344">
        <f ca="1"/>
        <v>241</v>
      </c>
      <c r="AX344">
        <f ca="1"/>
        <v>415</v>
      </c>
      <c r="AY344">
        <f ca="1"/>
        <v>429</v>
      </c>
      <c r="AZ344">
        <f ca="1"/>
        <v>45</v>
      </c>
      <c r="BA344">
        <f ca="1"/>
        <v>672</v>
      </c>
      <c r="BB344">
        <f ca="1"/>
        <v>204</v>
      </c>
      <c r="BC344">
        <f ca="1"/>
        <v>901</v>
      </c>
      <c r="BD344">
        <f ca="1"/>
        <v>275</v>
      </c>
      <c r="BE344">
        <f ca="1"/>
        <v>693</v>
      </c>
      <c r="BF344">
        <f ca="1"/>
        <v>767</v>
      </c>
      <c r="BG344">
        <f ca="1"/>
        <v>890</v>
      </c>
      <c r="BH344">
        <f ca="1"/>
        <v>754</v>
      </c>
      <c r="BI344">
        <f ca="1"/>
        <v>556</v>
      </c>
      <c r="BJ344">
        <f ca="1"/>
        <v>486</v>
      </c>
      <c r="BK344">
        <f ca="1"/>
        <v>399</v>
      </c>
      <c r="BL344">
        <f ca="1"/>
        <v>478</v>
      </c>
      <c r="BM344">
        <f ca="1"/>
        <v>761</v>
      </c>
      <c r="BN344">
        <f ca="1"/>
        <v>377</v>
      </c>
      <c r="BO344">
        <f ca="1"/>
        <v>100</v>
      </c>
      <c r="BP344">
        <f ca="1"/>
        <v>454</v>
      </c>
      <c r="BQ344">
        <f ca="1"/>
        <v>2</v>
      </c>
      <c r="BR344">
        <f ca="1"/>
        <v>154</v>
      </c>
      <c r="BS344">
        <f ca="1"/>
        <v>583</v>
      </c>
      <c r="BT344">
        <f ca="1"/>
        <v>517</v>
      </c>
      <c r="BU344">
        <f ca="1"/>
        <v>929</v>
      </c>
      <c r="BV344">
        <f ca="1"/>
        <v>723</v>
      </c>
      <c r="BW344">
        <f ca="1"/>
        <v>406</v>
      </c>
      <c r="BX344">
        <f ca="1"/>
        <v>311</v>
      </c>
      <c r="BY344">
        <f ca="1"/>
        <v>569</v>
      </c>
      <c r="BZ344">
        <f ca="1"/>
        <v>632</v>
      </c>
      <c r="CA344">
        <f ca="1"/>
        <v>980</v>
      </c>
      <c r="CB344">
        <f ca="1"/>
        <v>325</v>
      </c>
      <c r="CC344">
        <f ca="1"/>
        <v>339</v>
      </c>
      <c r="CD344">
        <f ca="1"/>
        <v>768</v>
      </c>
      <c r="CE344">
        <f ca="1"/>
        <v>846</v>
      </c>
      <c r="CF344">
        <f ca="1"/>
        <v>945</v>
      </c>
      <c r="CG344">
        <f ca="1"/>
        <v>416</v>
      </c>
      <c r="CH344">
        <f ca="1"/>
        <v>175</v>
      </c>
      <c r="CI344">
        <f ca="1"/>
        <v>502</v>
      </c>
      <c r="CJ344">
        <f ca="1"/>
        <v>371</v>
      </c>
      <c r="CK344">
        <f ca="1"/>
        <v>419</v>
      </c>
      <c r="CL344">
        <f ca="1"/>
        <v>824</v>
      </c>
      <c r="CM344">
        <f ca="1"/>
        <v>980</v>
      </c>
      <c r="CN344">
        <f ca="1"/>
        <v>756</v>
      </c>
      <c r="CO344">
        <f ca="1"/>
        <v>345</v>
      </c>
      <c r="CP344">
        <f ca="1"/>
        <v>45</v>
      </c>
      <c r="CQ344">
        <f ca="1"/>
        <v>437</v>
      </c>
      <c r="CR344">
        <f ca="1"/>
        <v>694</v>
      </c>
      <c r="CS344">
        <f ca="1"/>
        <v>882</v>
      </c>
      <c r="CT344">
        <f ca="1"/>
        <v>926</v>
      </c>
      <c r="CU344">
        <f ca="1"/>
        <v>703</v>
      </c>
      <c r="CV344">
        <f ca="1"/>
        <v>192</v>
      </c>
      <c r="CW344">
        <f ca="1"/>
        <v>428</v>
      </c>
    </row>
    <row r="345" spans="1:101">
      <c r="A345" t="s">
        <v>369</v>
      </c>
      <c r="B345">
        <f ca="1"/>
        <v>626</v>
      </c>
      <c r="C345">
        <f ca="1"/>
        <v>485</v>
      </c>
      <c r="D345">
        <f ca="1"/>
        <v>915</v>
      </c>
      <c r="E345">
        <f ca="1"/>
        <v>128</v>
      </c>
      <c r="F345">
        <f ca="1"/>
        <v>737</v>
      </c>
      <c r="G345">
        <f ca="1"/>
        <v>858</v>
      </c>
      <c r="H345">
        <f ca="1"/>
        <v>800</v>
      </c>
      <c r="I345">
        <f ca="1"/>
        <v>941</v>
      </c>
      <c r="J345">
        <f ca="1"/>
        <v>356</v>
      </c>
      <c r="K345">
        <f ca="1"/>
        <v>798</v>
      </c>
      <c r="L345">
        <f ca="1"/>
        <v>933</v>
      </c>
      <c r="M345">
        <f ca="1"/>
        <v>713</v>
      </c>
      <c r="N345">
        <f ca="1"/>
        <v>137</v>
      </c>
      <c r="O345">
        <f ca="1"/>
        <v>721</v>
      </c>
      <c r="P345">
        <f ca="1"/>
        <v>138</v>
      </c>
      <c r="Q345">
        <f ca="1"/>
        <v>407</v>
      </c>
      <c r="R345">
        <f ca="1"/>
        <v>236</v>
      </c>
      <c r="S345">
        <f ca="1"/>
        <v>184</v>
      </c>
      <c r="T345">
        <f ca="1"/>
        <v>16</v>
      </c>
      <c r="U345">
        <f ca="1"/>
        <v>718</v>
      </c>
      <c r="V345">
        <f ca="1"/>
        <v>341</v>
      </c>
      <c r="W345">
        <f ca="1"/>
        <v>573</v>
      </c>
      <c r="X345">
        <f ca="1"/>
        <v>991</v>
      </c>
      <c r="Y345">
        <f ca="1"/>
        <v>993</v>
      </c>
      <c r="Z345">
        <f ca="1"/>
        <v>539</v>
      </c>
      <c r="AA345">
        <f ca="1"/>
        <v>214</v>
      </c>
      <c r="AB345">
        <f ca="1"/>
        <v>413</v>
      </c>
      <c r="AC345">
        <f ca="1"/>
        <v>954</v>
      </c>
      <c r="AD345">
        <f ca="1"/>
        <v>850</v>
      </c>
      <c r="AE345">
        <f ca="1"/>
        <v>272</v>
      </c>
      <c r="AF345">
        <f ca="1"/>
        <v>794</v>
      </c>
      <c r="AG345">
        <f ca="1"/>
        <v>677</v>
      </c>
      <c r="AH345">
        <f ca="1"/>
        <v>89</v>
      </c>
      <c r="AI345">
        <f ca="1"/>
        <v>27</v>
      </c>
      <c r="AJ345">
        <f ca="1"/>
        <v>66</v>
      </c>
      <c r="AK345">
        <f ca="1"/>
        <v>179</v>
      </c>
      <c r="AL345">
        <f ca="1"/>
        <v>490</v>
      </c>
      <c r="AM345">
        <f ca="1"/>
        <v>274</v>
      </c>
      <c r="AN345">
        <f ca="1"/>
        <v>967</v>
      </c>
      <c r="AO345">
        <f ca="1"/>
        <v>640</v>
      </c>
      <c r="AP345">
        <f ca="1"/>
        <v>652</v>
      </c>
      <c r="AQ345">
        <f ca="1"/>
        <v>753</v>
      </c>
      <c r="AR345">
        <f ca="1"/>
        <v>114</v>
      </c>
      <c r="AS345">
        <f ca="1"/>
        <v>491</v>
      </c>
      <c r="AT345">
        <f ca="1"/>
        <v>843</v>
      </c>
      <c r="AU345">
        <f ca="1"/>
        <v>745</v>
      </c>
      <c r="AV345">
        <f ca="1"/>
        <v>284</v>
      </c>
      <c r="AW345">
        <f ca="1"/>
        <v>410</v>
      </c>
      <c r="AX345">
        <f ca="1"/>
        <v>387</v>
      </c>
      <c r="AY345">
        <f ca="1"/>
        <v>396</v>
      </c>
      <c r="AZ345">
        <f ca="1"/>
        <v>658</v>
      </c>
      <c r="BA345">
        <f ca="1"/>
        <v>643</v>
      </c>
      <c r="BB345">
        <f ca="1"/>
        <v>325</v>
      </c>
      <c r="BC345">
        <f ca="1"/>
        <v>797</v>
      </c>
      <c r="BD345">
        <f ca="1"/>
        <v>789</v>
      </c>
      <c r="BE345">
        <f ca="1"/>
        <v>243</v>
      </c>
      <c r="BF345">
        <f ca="1"/>
        <v>866</v>
      </c>
      <c r="BG345">
        <f ca="1"/>
        <v>96</v>
      </c>
      <c r="BH345">
        <f ca="1"/>
        <v>397</v>
      </c>
      <c r="BI345">
        <f ca="1"/>
        <v>401</v>
      </c>
      <c r="BJ345">
        <f ca="1"/>
        <v>22</v>
      </c>
      <c r="BK345">
        <f ca="1"/>
        <v>950</v>
      </c>
      <c r="BL345">
        <f ca="1"/>
        <v>840</v>
      </c>
      <c r="BM345">
        <f ca="1"/>
        <v>849</v>
      </c>
      <c r="BN345">
        <f ca="1"/>
        <v>208</v>
      </c>
      <c r="BO345">
        <f ca="1"/>
        <v>897</v>
      </c>
      <c r="BP345">
        <f ca="1"/>
        <v>85</v>
      </c>
      <c r="BQ345">
        <f ca="1"/>
        <v>539</v>
      </c>
      <c r="BR345">
        <f ca="1"/>
        <v>48</v>
      </c>
      <c r="BS345">
        <f ca="1"/>
        <v>276</v>
      </c>
      <c r="BT345">
        <f ca="1"/>
        <v>721</v>
      </c>
      <c r="BU345">
        <f ca="1"/>
        <v>650</v>
      </c>
      <c r="BV345">
        <f ca="1"/>
        <v>614</v>
      </c>
      <c r="BW345">
        <f ca="1"/>
        <v>662</v>
      </c>
      <c r="BX345">
        <f ca="1"/>
        <v>434</v>
      </c>
      <c r="BY345">
        <f ca="1"/>
        <v>717</v>
      </c>
      <c r="BZ345">
        <f ca="1"/>
        <v>509</v>
      </c>
      <c r="CA345">
        <f ca="1"/>
        <v>549</v>
      </c>
      <c r="CB345">
        <f ca="1"/>
        <v>120</v>
      </c>
      <c r="CC345">
        <f ca="1"/>
        <v>133</v>
      </c>
      <c r="CD345">
        <f ca="1"/>
        <v>754</v>
      </c>
      <c r="CE345">
        <f ca="1"/>
        <v>244</v>
      </c>
      <c r="CF345">
        <f ca="1"/>
        <v>399</v>
      </c>
      <c r="CG345">
        <f ca="1"/>
        <v>241</v>
      </c>
      <c r="CH345">
        <f ca="1"/>
        <v>695</v>
      </c>
      <c r="CI345">
        <f ca="1"/>
        <v>316</v>
      </c>
      <c r="CJ345">
        <f ca="1"/>
        <v>70</v>
      </c>
      <c r="CK345">
        <f ca="1"/>
        <v>204</v>
      </c>
      <c r="CL345">
        <f ca="1"/>
        <v>918</v>
      </c>
      <c r="CM345">
        <f ca="1"/>
        <v>437</v>
      </c>
      <c r="CN345">
        <f ca="1"/>
        <v>520</v>
      </c>
      <c r="CO345">
        <f ca="1"/>
        <v>191</v>
      </c>
      <c r="CP345">
        <f ca="1"/>
        <v>637</v>
      </c>
      <c r="CQ345">
        <f ca="1"/>
        <v>187</v>
      </c>
      <c r="CR345">
        <f ca="1"/>
        <v>490</v>
      </c>
      <c r="CS345">
        <f ca="1"/>
        <v>102</v>
      </c>
      <c r="CT345">
        <f ca="1"/>
        <v>756</v>
      </c>
      <c r="CU345">
        <f ca="1"/>
        <v>994</v>
      </c>
      <c r="CV345">
        <f ca="1"/>
        <v>15</v>
      </c>
      <c r="CW345">
        <f ca="1"/>
        <v>472</v>
      </c>
    </row>
    <row r="346" spans="1:101">
      <c r="A346" t="s">
        <v>370</v>
      </c>
      <c r="B346">
        <f ca="1"/>
        <v>104</v>
      </c>
      <c r="C346">
        <f ca="1"/>
        <v>968</v>
      </c>
      <c r="D346">
        <f ca="1"/>
        <v>271</v>
      </c>
      <c r="E346">
        <f ca="1"/>
        <v>212</v>
      </c>
      <c r="F346">
        <f ca="1"/>
        <v>662</v>
      </c>
      <c r="G346">
        <f ca="1"/>
        <v>947</v>
      </c>
      <c r="H346">
        <f ca="1"/>
        <v>114</v>
      </c>
      <c r="I346">
        <f ca="1"/>
        <v>20</v>
      </c>
      <c r="J346">
        <f ca="1"/>
        <v>281</v>
      </c>
      <c r="K346">
        <f ca="1"/>
        <v>591</v>
      </c>
      <c r="L346">
        <f ca="1"/>
        <v>427</v>
      </c>
      <c r="M346">
        <f ca="1"/>
        <v>228</v>
      </c>
      <c r="N346">
        <f ca="1"/>
        <v>993</v>
      </c>
      <c r="O346">
        <f ca="1"/>
        <v>703</v>
      </c>
      <c r="P346">
        <f ca="1"/>
        <v>319</v>
      </c>
      <c r="Q346">
        <f ca="1"/>
        <v>343</v>
      </c>
      <c r="R346">
        <f ca="1"/>
        <v>204</v>
      </c>
      <c r="S346">
        <f ca="1"/>
        <v>481</v>
      </c>
      <c r="T346">
        <f ca="1"/>
        <v>110</v>
      </c>
      <c r="U346">
        <f ca="1"/>
        <v>558</v>
      </c>
      <c r="V346">
        <f ca="1"/>
        <v>581</v>
      </c>
      <c r="W346">
        <f ca="1"/>
        <v>541</v>
      </c>
      <c r="X346">
        <f ca="1"/>
        <v>540</v>
      </c>
      <c r="Y346">
        <f ca="1"/>
        <v>927</v>
      </c>
      <c r="Z346">
        <f ca="1"/>
        <v>259</v>
      </c>
      <c r="AA346">
        <f ca="1"/>
        <v>618</v>
      </c>
      <c r="AB346">
        <f ca="1"/>
        <v>642</v>
      </c>
      <c r="AC346">
        <f ca="1"/>
        <v>93</v>
      </c>
      <c r="AD346">
        <f ca="1"/>
        <v>182</v>
      </c>
      <c r="AE346">
        <f ca="1"/>
        <v>519</v>
      </c>
      <c r="AF346">
        <f ca="1"/>
        <v>966</v>
      </c>
      <c r="AG346">
        <f ca="1"/>
        <v>617</v>
      </c>
      <c r="AH346">
        <f ca="1"/>
        <v>573</v>
      </c>
      <c r="AI346">
        <f ca="1"/>
        <v>595</v>
      </c>
      <c r="AJ346">
        <f ca="1"/>
        <v>441</v>
      </c>
      <c r="AK346">
        <f ca="1"/>
        <v>729</v>
      </c>
      <c r="AL346">
        <f ca="1"/>
        <v>978</v>
      </c>
      <c r="AM346">
        <f ca="1"/>
        <v>51</v>
      </c>
      <c r="AN346">
        <f ca="1"/>
        <v>361</v>
      </c>
      <c r="AO346">
        <f ca="1"/>
        <v>966</v>
      </c>
      <c r="AP346">
        <f ca="1"/>
        <v>542</v>
      </c>
      <c r="AQ346">
        <f ca="1"/>
        <v>916</v>
      </c>
      <c r="AR346">
        <f ca="1"/>
        <v>218</v>
      </c>
      <c r="AS346">
        <f ca="1"/>
        <v>19</v>
      </c>
      <c r="AT346">
        <f ca="1"/>
        <v>411</v>
      </c>
      <c r="AU346">
        <f ca="1"/>
        <v>170</v>
      </c>
      <c r="AV346">
        <f ca="1"/>
        <v>757</v>
      </c>
      <c r="AW346">
        <f ca="1"/>
        <v>586</v>
      </c>
      <c r="AX346">
        <f ca="1"/>
        <v>903</v>
      </c>
      <c r="AY346">
        <f ca="1"/>
        <v>831</v>
      </c>
      <c r="AZ346">
        <f ca="1"/>
        <v>224</v>
      </c>
      <c r="BA346">
        <f ca="1"/>
        <v>783</v>
      </c>
      <c r="BB346">
        <f ca="1"/>
        <v>434</v>
      </c>
      <c r="BC346">
        <f ca="1"/>
        <v>848</v>
      </c>
      <c r="BD346">
        <f ca="1"/>
        <v>977</v>
      </c>
      <c r="BE346">
        <f ca="1"/>
        <v>2</v>
      </c>
      <c r="BF346">
        <f ca="1"/>
        <v>170</v>
      </c>
      <c r="BG346">
        <f ca="1"/>
        <v>810</v>
      </c>
      <c r="BH346">
        <f ca="1"/>
        <v>880</v>
      </c>
      <c r="BI346">
        <f ca="1"/>
        <v>328</v>
      </c>
      <c r="BJ346">
        <f ca="1"/>
        <v>302</v>
      </c>
      <c r="BK346">
        <f ca="1"/>
        <v>202</v>
      </c>
      <c r="BL346">
        <f ca="1"/>
        <v>749</v>
      </c>
      <c r="BM346">
        <f ca="1"/>
        <v>470</v>
      </c>
      <c r="BN346">
        <f ca="1"/>
        <v>404</v>
      </c>
      <c r="BO346">
        <f ca="1"/>
        <v>728</v>
      </c>
      <c r="BP346">
        <f ca="1"/>
        <v>488</v>
      </c>
      <c r="BQ346">
        <f ca="1"/>
        <v>723</v>
      </c>
      <c r="BR346">
        <f ca="1"/>
        <v>10</v>
      </c>
      <c r="BS346">
        <f ca="1"/>
        <v>608</v>
      </c>
      <c r="BT346">
        <f ca="1"/>
        <v>811</v>
      </c>
      <c r="BU346">
        <f ca="1"/>
        <v>964</v>
      </c>
      <c r="BV346">
        <f ca="1"/>
        <v>299</v>
      </c>
      <c r="BW346">
        <f ca="1"/>
        <v>439</v>
      </c>
      <c r="BX346">
        <f ca="1"/>
        <v>381</v>
      </c>
      <c r="BY346">
        <f ca="1"/>
        <v>689</v>
      </c>
      <c r="BZ346">
        <f ca="1"/>
        <v>18</v>
      </c>
      <c r="CA346">
        <f ca="1"/>
        <v>701</v>
      </c>
      <c r="CB346">
        <f ca="1"/>
        <v>423</v>
      </c>
      <c r="CC346">
        <f ca="1"/>
        <v>340</v>
      </c>
      <c r="CD346">
        <f ca="1"/>
        <v>456</v>
      </c>
      <c r="CE346">
        <f ca="1"/>
        <v>463</v>
      </c>
      <c r="CF346">
        <f ca="1"/>
        <v>770</v>
      </c>
      <c r="CG346">
        <f ca="1"/>
        <v>253</v>
      </c>
      <c r="CH346">
        <f ca="1"/>
        <v>699</v>
      </c>
      <c r="CI346">
        <f ca="1"/>
        <v>748</v>
      </c>
      <c r="CJ346">
        <f ca="1"/>
        <v>256</v>
      </c>
      <c r="CK346">
        <f ca="1"/>
        <v>357</v>
      </c>
      <c r="CL346">
        <f ca="1"/>
        <v>862</v>
      </c>
      <c r="CM346">
        <f ca="1"/>
        <v>890</v>
      </c>
      <c r="CN346">
        <f ca="1"/>
        <v>282</v>
      </c>
      <c r="CO346">
        <f ca="1"/>
        <v>223</v>
      </c>
      <c r="CP346">
        <f ca="1"/>
        <v>117</v>
      </c>
      <c r="CQ346">
        <f ca="1"/>
        <v>601</v>
      </c>
      <c r="CR346">
        <f ca="1"/>
        <v>650</v>
      </c>
      <c r="CS346">
        <f ca="1"/>
        <v>444</v>
      </c>
      <c r="CT346">
        <f ca="1"/>
        <v>45</v>
      </c>
      <c r="CU346">
        <f ca="1"/>
        <v>381</v>
      </c>
      <c r="CV346">
        <f ca="1"/>
        <v>447</v>
      </c>
      <c r="CW346">
        <f ca="1"/>
        <v>494</v>
      </c>
    </row>
    <row r="347" spans="1:101">
      <c r="A347" t="s">
        <v>371</v>
      </c>
      <c r="B347">
        <f ca="1"/>
        <v>558</v>
      </c>
      <c r="C347">
        <f ca="1"/>
        <v>585</v>
      </c>
      <c r="D347">
        <f ca="1"/>
        <v>681</v>
      </c>
      <c r="E347">
        <f ca="1"/>
        <v>642</v>
      </c>
      <c r="F347">
        <f ca="1"/>
        <v>565</v>
      </c>
      <c r="G347">
        <f ca="1"/>
        <v>368</v>
      </c>
      <c r="H347">
        <f ca="1"/>
        <v>932</v>
      </c>
      <c r="I347">
        <f ca="1"/>
        <v>110</v>
      </c>
      <c r="J347">
        <f ca="1"/>
        <v>927</v>
      </c>
      <c r="K347">
        <f ca="1"/>
        <v>144</v>
      </c>
      <c r="L347">
        <f ca="1"/>
        <v>444</v>
      </c>
      <c r="M347">
        <f ca="1"/>
        <v>694</v>
      </c>
      <c r="N347">
        <f ca="1"/>
        <v>81</v>
      </c>
      <c r="O347">
        <f ca="1"/>
        <v>24</v>
      </c>
      <c r="P347">
        <f ca="1"/>
        <v>330</v>
      </c>
      <c r="Q347">
        <f ca="1"/>
        <v>857</v>
      </c>
      <c r="R347">
        <f ca="1"/>
        <v>308</v>
      </c>
      <c r="S347">
        <f ca="1"/>
        <v>278</v>
      </c>
      <c r="T347">
        <f ca="1"/>
        <v>9</v>
      </c>
      <c r="U347">
        <f ca="1"/>
        <v>73</v>
      </c>
      <c r="V347">
        <f ca="1"/>
        <v>906</v>
      </c>
      <c r="W347">
        <f ca="1"/>
        <v>591</v>
      </c>
      <c r="X347">
        <f ca="1"/>
        <v>296</v>
      </c>
      <c r="Y347">
        <f ca="1"/>
        <v>378</v>
      </c>
      <c r="Z347">
        <f ca="1"/>
        <v>28</v>
      </c>
      <c r="AA347">
        <f ca="1"/>
        <v>837</v>
      </c>
      <c r="AB347">
        <f ca="1"/>
        <v>610</v>
      </c>
      <c r="AC347">
        <f ca="1"/>
        <v>146</v>
      </c>
      <c r="AD347">
        <f ca="1"/>
        <v>861</v>
      </c>
      <c r="AE347">
        <f ca="1"/>
        <v>586</v>
      </c>
      <c r="AF347">
        <f ca="1"/>
        <v>742</v>
      </c>
      <c r="AG347">
        <f ca="1"/>
        <v>814</v>
      </c>
      <c r="AH347">
        <f ca="1"/>
        <v>15</v>
      </c>
      <c r="AI347">
        <f ca="1"/>
        <v>12</v>
      </c>
      <c r="AJ347">
        <f ca="1"/>
        <v>682</v>
      </c>
      <c r="AK347">
        <f ca="1"/>
        <v>845</v>
      </c>
      <c r="AL347">
        <f ca="1"/>
        <v>25</v>
      </c>
      <c r="AM347">
        <f ca="1"/>
        <v>912</v>
      </c>
      <c r="AN347">
        <f ca="1"/>
        <v>439</v>
      </c>
      <c r="AO347">
        <f ca="1"/>
        <v>923</v>
      </c>
      <c r="AP347">
        <f ca="1"/>
        <v>986</v>
      </c>
      <c r="AQ347">
        <f ca="1"/>
        <v>594</v>
      </c>
      <c r="AR347">
        <f ca="1"/>
        <v>956</v>
      </c>
      <c r="AS347">
        <f ca="1"/>
        <v>803</v>
      </c>
      <c r="AT347">
        <f ca="1"/>
        <v>558</v>
      </c>
      <c r="AU347">
        <f ca="1"/>
        <v>683</v>
      </c>
      <c r="AV347">
        <f ca="1"/>
        <v>409</v>
      </c>
      <c r="AW347">
        <f ca="1"/>
        <v>876</v>
      </c>
      <c r="AX347">
        <f ca="1"/>
        <v>920</v>
      </c>
      <c r="AY347">
        <f ca="1"/>
        <v>83</v>
      </c>
      <c r="AZ347">
        <f ca="1"/>
        <v>948</v>
      </c>
      <c r="BA347">
        <f ca="1"/>
        <v>475</v>
      </c>
      <c r="BB347">
        <f ca="1"/>
        <v>572</v>
      </c>
      <c r="BC347">
        <f ca="1"/>
        <v>249</v>
      </c>
      <c r="BD347">
        <f ca="1"/>
        <v>219</v>
      </c>
      <c r="BE347">
        <f ca="1"/>
        <v>301</v>
      </c>
      <c r="BF347">
        <f ca="1"/>
        <v>428</v>
      </c>
      <c r="BG347">
        <f ca="1"/>
        <v>445</v>
      </c>
      <c r="BH347">
        <f ca="1"/>
        <v>202</v>
      </c>
      <c r="BI347">
        <f ca="1"/>
        <v>683</v>
      </c>
      <c r="BJ347">
        <f ca="1"/>
        <v>658</v>
      </c>
      <c r="BK347">
        <f ca="1"/>
        <v>478</v>
      </c>
      <c r="BL347">
        <f ca="1"/>
        <v>257</v>
      </c>
      <c r="BM347">
        <f ca="1"/>
        <v>250</v>
      </c>
      <c r="BN347">
        <f ca="1"/>
        <v>459</v>
      </c>
      <c r="BO347">
        <f ca="1"/>
        <v>165</v>
      </c>
      <c r="BP347">
        <f ca="1"/>
        <v>15</v>
      </c>
      <c r="BQ347">
        <f ca="1"/>
        <v>708</v>
      </c>
      <c r="BR347">
        <f ca="1"/>
        <v>803</v>
      </c>
      <c r="BS347">
        <f ca="1"/>
        <v>591</v>
      </c>
      <c r="BT347">
        <f ca="1"/>
        <v>714</v>
      </c>
      <c r="BU347">
        <f ca="1"/>
        <v>565</v>
      </c>
      <c r="BV347">
        <f ca="1"/>
        <v>233</v>
      </c>
      <c r="BW347">
        <f ca="1"/>
        <v>435</v>
      </c>
      <c r="BX347">
        <f ca="1"/>
        <v>96</v>
      </c>
      <c r="BY347">
        <f ca="1"/>
        <v>9</v>
      </c>
      <c r="BZ347">
        <f ca="1"/>
        <v>623</v>
      </c>
      <c r="CA347">
        <f ca="1"/>
        <v>319</v>
      </c>
      <c r="CB347">
        <f ca="1"/>
        <v>886</v>
      </c>
      <c r="CC347">
        <f ca="1"/>
        <v>524</v>
      </c>
      <c r="CD347">
        <f ca="1"/>
        <v>663</v>
      </c>
      <c r="CE347">
        <f ca="1"/>
        <v>760</v>
      </c>
      <c r="CF347">
        <f ca="1"/>
        <v>79</v>
      </c>
      <c r="CG347">
        <f ca="1"/>
        <v>369</v>
      </c>
      <c r="CH347">
        <f ca="1"/>
        <v>710</v>
      </c>
      <c r="CI347">
        <f ca="1"/>
        <v>122</v>
      </c>
      <c r="CJ347">
        <f ca="1"/>
        <v>613</v>
      </c>
      <c r="CK347">
        <f ca="1"/>
        <v>676</v>
      </c>
      <c r="CL347">
        <f ca="1"/>
        <v>718</v>
      </c>
      <c r="CM347">
        <f ca="1"/>
        <v>524</v>
      </c>
      <c r="CN347">
        <f ca="1"/>
        <v>235</v>
      </c>
      <c r="CO347">
        <f ca="1"/>
        <v>355</v>
      </c>
      <c r="CP347">
        <f ca="1"/>
        <v>408</v>
      </c>
      <c r="CQ347">
        <f ca="1"/>
        <v>439</v>
      </c>
      <c r="CR347">
        <f ca="1"/>
        <v>44</v>
      </c>
      <c r="CS347">
        <f ca="1"/>
        <v>917</v>
      </c>
      <c r="CT347">
        <f ca="1"/>
        <v>546</v>
      </c>
      <c r="CU347">
        <f ca="1"/>
        <v>381</v>
      </c>
      <c r="CV347">
        <f ca="1"/>
        <v>355</v>
      </c>
      <c r="CW347">
        <f ca="1"/>
        <v>480</v>
      </c>
    </row>
    <row r="348" spans="1:101">
      <c r="A348" t="s">
        <v>372</v>
      </c>
      <c r="B348">
        <f ca="1"/>
        <v>104</v>
      </c>
      <c r="C348">
        <f ca="1"/>
        <v>343</v>
      </c>
      <c r="D348">
        <f ca="1"/>
        <v>958</v>
      </c>
      <c r="E348">
        <f ca="1"/>
        <v>398</v>
      </c>
      <c r="F348">
        <f ca="1"/>
        <v>505</v>
      </c>
      <c r="G348">
        <f ca="1"/>
        <v>663</v>
      </c>
      <c r="H348">
        <f ca="1"/>
        <v>935</v>
      </c>
      <c r="I348">
        <f ca="1"/>
        <v>433</v>
      </c>
      <c r="J348">
        <f ca="1"/>
        <v>829</v>
      </c>
      <c r="K348">
        <f ca="1"/>
        <v>654</v>
      </c>
      <c r="L348">
        <f ca="1"/>
        <v>783</v>
      </c>
      <c r="M348">
        <f ca="1"/>
        <v>927</v>
      </c>
      <c r="N348">
        <f ca="1"/>
        <v>455</v>
      </c>
      <c r="O348">
        <f ca="1"/>
        <v>208</v>
      </c>
      <c r="P348">
        <f ca="1"/>
        <v>880</v>
      </c>
      <c r="Q348">
        <f ca="1"/>
        <v>618</v>
      </c>
      <c r="R348">
        <f ca="1"/>
        <v>346</v>
      </c>
      <c r="S348">
        <f ca="1"/>
        <v>593</v>
      </c>
      <c r="T348">
        <f ca="1"/>
        <v>801</v>
      </c>
      <c r="U348">
        <f ca="1"/>
        <v>14</v>
      </c>
      <c r="V348">
        <f ca="1"/>
        <v>555</v>
      </c>
      <c r="W348">
        <f ca="1"/>
        <v>926</v>
      </c>
      <c r="X348">
        <f ca="1"/>
        <v>927</v>
      </c>
      <c r="Y348">
        <f ca="1"/>
        <v>774</v>
      </c>
      <c r="Z348">
        <f ca="1"/>
        <v>680</v>
      </c>
      <c r="AA348">
        <f ca="1"/>
        <v>124</v>
      </c>
      <c r="AB348">
        <f ca="1"/>
        <v>133</v>
      </c>
      <c r="AC348">
        <f ca="1"/>
        <v>91</v>
      </c>
      <c r="AD348">
        <f ca="1"/>
        <v>421</v>
      </c>
      <c r="AE348">
        <f ca="1"/>
        <v>79</v>
      </c>
      <c r="AF348">
        <f ca="1"/>
        <v>306</v>
      </c>
      <c r="AG348">
        <f ca="1"/>
        <v>118</v>
      </c>
      <c r="AH348">
        <f ca="1"/>
        <v>394</v>
      </c>
      <c r="AI348">
        <f ca="1"/>
        <v>788</v>
      </c>
      <c r="AJ348">
        <f ca="1"/>
        <v>104</v>
      </c>
      <c r="AK348">
        <f ca="1"/>
        <v>362</v>
      </c>
      <c r="AL348">
        <f ca="1"/>
        <v>202</v>
      </c>
      <c r="AM348">
        <f ca="1"/>
        <v>227</v>
      </c>
      <c r="AN348">
        <f ca="1"/>
        <v>311</v>
      </c>
      <c r="AO348">
        <f ca="1"/>
        <v>723</v>
      </c>
      <c r="AP348">
        <f ca="1"/>
        <v>518</v>
      </c>
      <c r="AQ348">
        <f ca="1"/>
        <v>883</v>
      </c>
      <c r="AR348">
        <f ca="1"/>
        <v>454</v>
      </c>
      <c r="AS348">
        <f ca="1"/>
        <v>560</v>
      </c>
      <c r="AT348">
        <f ca="1"/>
        <v>376</v>
      </c>
      <c r="AU348">
        <f ca="1"/>
        <v>237</v>
      </c>
      <c r="AV348">
        <f ca="1"/>
        <v>828</v>
      </c>
      <c r="AW348">
        <f ca="1"/>
        <v>577</v>
      </c>
      <c r="AX348">
        <f ca="1"/>
        <v>884</v>
      </c>
      <c r="AY348">
        <f ca="1"/>
        <v>170</v>
      </c>
      <c r="AZ348">
        <f ca="1"/>
        <v>291</v>
      </c>
      <c r="BA348">
        <f ca="1"/>
        <v>321</v>
      </c>
      <c r="BB348">
        <f ca="1"/>
        <v>356</v>
      </c>
      <c r="BC348">
        <f ca="1"/>
        <v>682</v>
      </c>
      <c r="BD348">
        <f ca="1"/>
        <v>64</v>
      </c>
      <c r="BE348">
        <f ca="1"/>
        <v>480</v>
      </c>
      <c r="BF348">
        <f ca="1"/>
        <v>734</v>
      </c>
      <c r="BG348">
        <f ca="1"/>
        <v>493</v>
      </c>
      <c r="BH348">
        <f ca="1"/>
        <v>50</v>
      </c>
      <c r="BI348">
        <f ca="1"/>
        <v>119</v>
      </c>
      <c r="BJ348">
        <f ca="1"/>
        <v>547</v>
      </c>
      <c r="BK348">
        <f ca="1"/>
        <v>753</v>
      </c>
      <c r="BL348">
        <f ca="1"/>
        <v>292</v>
      </c>
      <c r="BM348">
        <f ca="1"/>
        <v>984</v>
      </c>
      <c r="BN348">
        <f ca="1"/>
        <v>391</v>
      </c>
      <c r="BO348">
        <f ca="1"/>
        <v>487</v>
      </c>
      <c r="BP348">
        <f ca="1"/>
        <v>872</v>
      </c>
      <c r="BQ348">
        <f ca="1"/>
        <v>8</v>
      </c>
      <c r="BR348">
        <f ca="1"/>
        <v>263</v>
      </c>
      <c r="BS348">
        <f ca="1"/>
        <v>773</v>
      </c>
      <c r="BT348">
        <f ca="1"/>
        <v>23</v>
      </c>
      <c r="BU348">
        <f ca="1"/>
        <v>234</v>
      </c>
      <c r="BV348">
        <f ca="1"/>
        <v>342</v>
      </c>
      <c r="BW348">
        <f ca="1"/>
        <v>327</v>
      </c>
      <c r="BX348">
        <f ca="1"/>
        <v>15</v>
      </c>
      <c r="BY348">
        <f ca="1"/>
        <v>714</v>
      </c>
      <c r="BZ348">
        <f ca="1"/>
        <v>358</v>
      </c>
      <c r="CA348">
        <f ca="1"/>
        <v>356</v>
      </c>
      <c r="CB348">
        <f ca="1"/>
        <v>498</v>
      </c>
      <c r="CC348">
        <f ca="1"/>
        <v>966</v>
      </c>
      <c r="CD348">
        <f ca="1"/>
        <v>833</v>
      </c>
      <c r="CE348">
        <f ca="1"/>
        <v>675</v>
      </c>
      <c r="CF348">
        <f ca="1"/>
        <v>400</v>
      </c>
      <c r="CG348">
        <f ca="1"/>
        <v>758</v>
      </c>
      <c r="CH348">
        <f ca="1"/>
        <v>854</v>
      </c>
      <c r="CI348">
        <f ca="1"/>
        <v>602</v>
      </c>
      <c r="CJ348">
        <f ca="1"/>
        <v>13</v>
      </c>
      <c r="CK348">
        <f ca="1"/>
        <v>140</v>
      </c>
      <c r="CL348">
        <f ca="1"/>
        <v>659</v>
      </c>
      <c r="CM348">
        <f ca="1"/>
        <v>89</v>
      </c>
      <c r="CN348">
        <f ca="1"/>
        <v>858</v>
      </c>
      <c r="CO348">
        <f ca="1"/>
        <v>803</v>
      </c>
      <c r="CP348">
        <f ca="1"/>
        <v>873</v>
      </c>
      <c r="CQ348">
        <f ca="1"/>
        <v>582</v>
      </c>
      <c r="CR348">
        <f ca="1"/>
        <v>440</v>
      </c>
      <c r="CS348">
        <f ca="1"/>
        <v>823</v>
      </c>
      <c r="CT348">
        <f ca="1"/>
        <v>267</v>
      </c>
      <c r="CU348">
        <f ca="1"/>
        <v>743</v>
      </c>
      <c r="CV348">
        <f ca="1"/>
        <v>613</v>
      </c>
      <c r="CW348">
        <f ca="1"/>
        <v>913</v>
      </c>
    </row>
    <row r="349" spans="1:101">
      <c r="A349" t="s">
        <v>373</v>
      </c>
      <c r="B349">
        <f ca="1"/>
        <v>339</v>
      </c>
      <c r="C349">
        <f ca="1"/>
        <v>716</v>
      </c>
      <c r="D349">
        <f ca="1"/>
        <v>421</v>
      </c>
      <c r="E349">
        <f ca="1"/>
        <v>479</v>
      </c>
      <c r="F349">
        <f ca="1"/>
        <v>139</v>
      </c>
      <c r="G349">
        <f ca="1"/>
        <v>856</v>
      </c>
      <c r="H349">
        <f ca="1"/>
        <v>430</v>
      </c>
      <c r="I349">
        <f ca="1"/>
        <v>509</v>
      </c>
      <c r="J349">
        <f ca="1"/>
        <v>751</v>
      </c>
      <c r="K349">
        <f ca="1"/>
        <v>446</v>
      </c>
      <c r="L349">
        <f ca="1"/>
        <v>398</v>
      </c>
      <c r="M349">
        <f ca="1"/>
        <v>890</v>
      </c>
      <c r="N349">
        <f ca="1"/>
        <v>143</v>
      </c>
      <c r="O349">
        <f ca="1"/>
        <v>945</v>
      </c>
      <c r="P349">
        <f ca="1"/>
        <v>531</v>
      </c>
      <c r="Q349">
        <f ca="1"/>
        <v>216</v>
      </c>
      <c r="R349">
        <f ca="1"/>
        <v>455</v>
      </c>
      <c r="S349">
        <f ca="1"/>
        <v>851</v>
      </c>
      <c r="T349">
        <f ca="1"/>
        <v>512</v>
      </c>
      <c r="U349">
        <f ca="1"/>
        <v>379</v>
      </c>
      <c r="V349">
        <f ca="1"/>
        <v>17</v>
      </c>
      <c r="W349">
        <f ca="1"/>
        <v>155</v>
      </c>
      <c r="X349">
        <f ca="1"/>
        <v>515</v>
      </c>
      <c r="Y349">
        <f ca="1"/>
        <v>487</v>
      </c>
      <c r="Z349">
        <f ca="1"/>
        <v>348</v>
      </c>
      <c r="AA349">
        <f ca="1"/>
        <v>585</v>
      </c>
      <c r="AB349">
        <f ca="1"/>
        <v>499</v>
      </c>
      <c r="AC349">
        <f ca="1"/>
        <v>428</v>
      </c>
      <c r="AD349">
        <f ca="1"/>
        <v>469</v>
      </c>
      <c r="AE349">
        <f ca="1"/>
        <v>391</v>
      </c>
      <c r="AF349">
        <f ca="1"/>
        <v>52</v>
      </c>
      <c r="AG349">
        <f ca="1"/>
        <v>798</v>
      </c>
      <c r="AH349">
        <f ca="1"/>
        <v>6</v>
      </c>
      <c r="AI349">
        <f ca="1"/>
        <v>855</v>
      </c>
      <c r="AJ349">
        <f ca="1"/>
        <v>620</v>
      </c>
      <c r="AK349">
        <f ca="1"/>
        <v>412</v>
      </c>
      <c r="AL349">
        <f ca="1"/>
        <v>676</v>
      </c>
      <c r="AM349">
        <f ca="1"/>
        <v>930</v>
      </c>
      <c r="AN349">
        <f ca="1"/>
        <v>181</v>
      </c>
      <c r="AO349">
        <f ca="1"/>
        <v>622</v>
      </c>
      <c r="AP349">
        <f ca="1"/>
        <v>447</v>
      </c>
      <c r="AQ349">
        <f ca="1"/>
        <v>607</v>
      </c>
      <c r="AR349">
        <f ca="1"/>
        <v>725</v>
      </c>
      <c r="AS349">
        <f ca="1"/>
        <v>32</v>
      </c>
      <c r="AT349">
        <f ca="1"/>
        <v>806</v>
      </c>
      <c r="AU349">
        <f ca="1"/>
        <v>27</v>
      </c>
      <c r="AV349">
        <f ca="1"/>
        <v>197</v>
      </c>
      <c r="AW349">
        <f ca="1"/>
        <v>447</v>
      </c>
      <c r="AX349">
        <f ca="1"/>
        <v>912</v>
      </c>
      <c r="AY349">
        <f ca="1"/>
        <v>787</v>
      </c>
      <c r="AZ349">
        <f ca="1"/>
        <v>244</v>
      </c>
      <c r="BA349">
        <f ca="1"/>
        <v>379</v>
      </c>
      <c r="BB349">
        <f ca="1"/>
        <v>93</v>
      </c>
      <c r="BC349">
        <f ca="1"/>
        <v>860</v>
      </c>
      <c r="BD349">
        <f ca="1"/>
        <v>210</v>
      </c>
      <c r="BE349">
        <f ca="1"/>
        <v>369</v>
      </c>
      <c r="BF349">
        <f ca="1"/>
        <v>185</v>
      </c>
      <c r="BG349">
        <f ca="1"/>
        <v>529</v>
      </c>
      <c r="BH349">
        <f ca="1"/>
        <v>999</v>
      </c>
      <c r="BI349">
        <f ca="1"/>
        <v>695</v>
      </c>
      <c r="BJ349">
        <f ca="1"/>
        <v>214</v>
      </c>
      <c r="BK349">
        <f ca="1"/>
        <v>898</v>
      </c>
      <c r="BL349">
        <f ca="1"/>
        <v>892</v>
      </c>
      <c r="BM349">
        <f ca="1"/>
        <v>762</v>
      </c>
      <c r="BN349">
        <f ca="1"/>
        <v>250</v>
      </c>
      <c r="BO349">
        <f ca="1"/>
        <v>722</v>
      </c>
      <c r="BP349">
        <f ca="1"/>
        <v>116</v>
      </c>
      <c r="BQ349">
        <f ca="1"/>
        <v>581</v>
      </c>
      <c r="BR349">
        <f ca="1"/>
        <v>336</v>
      </c>
      <c r="BS349">
        <f ca="1"/>
        <v>134</v>
      </c>
      <c r="BT349">
        <f ca="1"/>
        <v>809</v>
      </c>
      <c r="BU349">
        <f ca="1"/>
        <v>687</v>
      </c>
      <c r="BV349">
        <f ca="1"/>
        <v>892</v>
      </c>
      <c r="BW349">
        <f ca="1"/>
        <v>69</v>
      </c>
      <c r="BX349">
        <f ca="1"/>
        <v>839</v>
      </c>
      <c r="BY349">
        <f ca="1"/>
        <v>979</v>
      </c>
      <c r="BZ349">
        <f ca="1"/>
        <v>169</v>
      </c>
      <c r="CA349">
        <f ca="1"/>
        <v>130</v>
      </c>
      <c r="CB349">
        <f ca="1"/>
        <v>671</v>
      </c>
      <c r="CC349">
        <f ca="1"/>
        <v>985</v>
      </c>
      <c r="CD349">
        <f ca="1"/>
        <v>739</v>
      </c>
      <c r="CE349">
        <f ca="1"/>
        <v>133</v>
      </c>
      <c r="CF349">
        <f ca="1"/>
        <v>447</v>
      </c>
      <c r="CG349">
        <f ca="1"/>
        <v>954</v>
      </c>
      <c r="CH349">
        <f ca="1"/>
        <v>908</v>
      </c>
      <c r="CI349">
        <f ca="1"/>
        <v>777</v>
      </c>
      <c r="CJ349">
        <f ca="1"/>
        <v>342</v>
      </c>
      <c r="CK349">
        <f ca="1"/>
        <v>71</v>
      </c>
      <c r="CL349">
        <f ca="1"/>
        <v>865</v>
      </c>
      <c r="CM349">
        <f ca="1"/>
        <v>188</v>
      </c>
      <c r="CN349">
        <f ca="1"/>
        <v>250</v>
      </c>
      <c r="CO349">
        <f ca="1"/>
        <v>692</v>
      </c>
      <c r="CP349">
        <f ca="1"/>
        <v>892</v>
      </c>
      <c r="CQ349">
        <f ca="1"/>
        <v>813</v>
      </c>
      <c r="CR349">
        <f ca="1"/>
        <v>767</v>
      </c>
      <c r="CS349">
        <f ca="1"/>
        <v>923</v>
      </c>
      <c r="CT349">
        <f ca="1"/>
        <v>515</v>
      </c>
      <c r="CU349">
        <f ca="1"/>
        <v>637</v>
      </c>
      <c r="CV349">
        <f ca="1"/>
        <v>43</v>
      </c>
      <c r="CW349">
        <f ca="1"/>
        <v>172</v>
      </c>
    </row>
    <row r="350" spans="1:101">
      <c r="A350" t="s">
        <v>374</v>
      </c>
      <c r="B350">
        <f ca="1"/>
        <v>123</v>
      </c>
      <c r="C350">
        <f ca="1"/>
        <v>461</v>
      </c>
      <c r="D350">
        <f ca="1"/>
        <v>160</v>
      </c>
      <c r="E350">
        <f ca="1"/>
        <v>906</v>
      </c>
      <c r="F350">
        <f ca="1"/>
        <v>598</v>
      </c>
      <c r="G350">
        <f ca="1"/>
        <v>638</v>
      </c>
      <c r="H350">
        <f ca="1"/>
        <v>352</v>
      </c>
      <c r="I350">
        <f ca="1"/>
        <v>547</v>
      </c>
      <c r="J350">
        <f ca="1"/>
        <v>222</v>
      </c>
      <c r="K350">
        <f ca="1"/>
        <v>504</v>
      </c>
      <c r="L350">
        <f ca="1"/>
        <v>94</v>
      </c>
      <c r="M350">
        <f ca="1"/>
        <v>453</v>
      </c>
      <c r="N350">
        <f ca="1"/>
        <v>991</v>
      </c>
      <c r="O350">
        <f ca="1"/>
        <v>920</v>
      </c>
      <c r="P350">
        <f ca="1"/>
        <v>665</v>
      </c>
      <c r="Q350">
        <f ca="1"/>
        <v>18</v>
      </c>
      <c r="R350">
        <f ca="1"/>
        <v>433</v>
      </c>
      <c r="S350">
        <f ca="1"/>
        <v>678</v>
      </c>
      <c r="T350">
        <f ca="1"/>
        <v>884</v>
      </c>
      <c r="U350">
        <f ca="1"/>
        <v>587</v>
      </c>
      <c r="V350">
        <f ca="1"/>
        <v>981</v>
      </c>
      <c r="W350">
        <f ca="1"/>
        <v>997</v>
      </c>
      <c r="X350">
        <f ca="1"/>
        <v>827</v>
      </c>
      <c r="Y350">
        <f ca="1"/>
        <v>786</v>
      </c>
      <c r="Z350">
        <f ca="1"/>
        <v>249</v>
      </c>
      <c r="AA350">
        <f ca="1"/>
        <v>96</v>
      </c>
      <c r="AB350">
        <f ca="1"/>
        <v>313</v>
      </c>
      <c r="AC350">
        <f ca="1"/>
        <v>702</v>
      </c>
      <c r="AD350">
        <f ca="1"/>
        <v>890</v>
      </c>
      <c r="AE350">
        <f ca="1"/>
        <v>383</v>
      </c>
      <c r="AF350">
        <f ca="1"/>
        <v>63</v>
      </c>
      <c r="AG350">
        <f ca="1"/>
        <v>218</v>
      </c>
      <c r="AH350">
        <f ca="1"/>
        <v>766</v>
      </c>
      <c r="AI350">
        <f ca="1"/>
        <v>319</v>
      </c>
      <c r="AJ350">
        <f ca="1"/>
        <v>739</v>
      </c>
      <c r="AK350">
        <f ca="1"/>
        <v>161</v>
      </c>
      <c r="AL350">
        <f ca="1"/>
        <v>221</v>
      </c>
      <c r="AM350">
        <f ca="1"/>
        <v>403</v>
      </c>
      <c r="AN350">
        <f ca="1"/>
        <v>699</v>
      </c>
      <c r="AO350">
        <f ca="1"/>
        <v>863</v>
      </c>
      <c r="AP350">
        <f ca="1"/>
        <v>929</v>
      </c>
      <c r="AQ350">
        <f ca="1"/>
        <v>914</v>
      </c>
      <c r="AR350">
        <f ca="1"/>
        <v>733</v>
      </c>
      <c r="AS350">
        <f ca="1"/>
        <v>172</v>
      </c>
      <c r="AT350">
        <f ca="1"/>
        <v>927</v>
      </c>
      <c r="AU350">
        <f ca="1"/>
        <v>679</v>
      </c>
      <c r="AV350">
        <f ca="1"/>
        <v>693</v>
      </c>
      <c r="AW350">
        <f ca="1"/>
        <v>364</v>
      </c>
      <c r="AX350">
        <f ca="1"/>
        <v>266</v>
      </c>
      <c r="AY350">
        <f ca="1"/>
        <v>891</v>
      </c>
      <c r="AZ350">
        <f ca="1"/>
        <v>294</v>
      </c>
      <c r="BA350">
        <f ca="1"/>
        <v>221</v>
      </c>
      <c r="BB350">
        <f ca="1"/>
        <v>316</v>
      </c>
      <c r="BC350">
        <f ca="1"/>
        <v>675</v>
      </c>
      <c r="BD350">
        <f ca="1"/>
        <v>817</v>
      </c>
      <c r="BE350">
        <f ca="1"/>
        <v>154</v>
      </c>
      <c r="BF350">
        <f ca="1"/>
        <v>532</v>
      </c>
      <c r="BG350">
        <f ca="1"/>
        <v>526</v>
      </c>
      <c r="BH350">
        <f ca="1"/>
        <v>592</v>
      </c>
      <c r="BI350">
        <f ca="1"/>
        <v>941</v>
      </c>
      <c r="BJ350">
        <f ca="1"/>
        <v>253</v>
      </c>
      <c r="BK350">
        <f ca="1"/>
        <v>834</v>
      </c>
      <c r="BL350">
        <f ca="1"/>
        <v>1</v>
      </c>
      <c r="BM350">
        <f ca="1"/>
        <v>374</v>
      </c>
      <c r="BN350">
        <f ca="1"/>
        <v>582</v>
      </c>
      <c r="BO350">
        <f ca="1"/>
        <v>897</v>
      </c>
      <c r="BP350">
        <f ca="1"/>
        <v>397</v>
      </c>
      <c r="BQ350">
        <f ca="1"/>
        <v>361</v>
      </c>
      <c r="BR350">
        <f ca="1"/>
        <v>110</v>
      </c>
      <c r="BS350">
        <f ca="1"/>
        <v>818</v>
      </c>
      <c r="BT350">
        <f ca="1"/>
        <v>768</v>
      </c>
      <c r="BU350">
        <f ca="1"/>
        <v>777</v>
      </c>
      <c r="BV350">
        <f ca="1"/>
        <v>584</v>
      </c>
      <c r="BW350">
        <f ca="1"/>
        <v>654</v>
      </c>
      <c r="BX350">
        <f ca="1"/>
        <v>346</v>
      </c>
      <c r="BY350">
        <f ca="1"/>
        <v>168</v>
      </c>
      <c r="BZ350">
        <f ca="1"/>
        <v>253</v>
      </c>
      <c r="CA350">
        <f ca="1"/>
        <v>939</v>
      </c>
      <c r="CB350">
        <f ca="1"/>
        <v>110</v>
      </c>
      <c r="CC350">
        <f ca="1"/>
        <v>120</v>
      </c>
      <c r="CD350">
        <f ca="1"/>
        <v>359</v>
      </c>
      <c r="CE350">
        <f ca="1"/>
        <v>468</v>
      </c>
      <c r="CF350">
        <f ca="1"/>
        <v>755</v>
      </c>
      <c r="CG350">
        <f ca="1"/>
        <v>970</v>
      </c>
      <c r="CH350">
        <f ca="1"/>
        <v>649</v>
      </c>
      <c r="CI350">
        <f ca="1"/>
        <v>243</v>
      </c>
      <c r="CJ350">
        <f ca="1"/>
        <v>688</v>
      </c>
      <c r="CK350">
        <f ca="1"/>
        <v>922</v>
      </c>
      <c r="CL350">
        <f ca="1"/>
        <v>631</v>
      </c>
      <c r="CM350">
        <f ca="1"/>
        <v>609</v>
      </c>
      <c r="CN350">
        <f ca="1"/>
        <v>751</v>
      </c>
      <c r="CO350">
        <f ca="1"/>
        <v>331</v>
      </c>
      <c r="CP350">
        <f ca="1"/>
        <v>727</v>
      </c>
      <c r="CQ350">
        <f ca="1"/>
        <v>621</v>
      </c>
      <c r="CR350">
        <f ca="1"/>
        <v>544</v>
      </c>
      <c r="CS350">
        <f ca="1"/>
        <v>237</v>
      </c>
      <c r="CT350">
        <f ca="1"/>
        <v>994</v>
      </c>
      <c r="CU350">
        <f ca="1"/>
        <v>264</v>
      </c>
      <c r="CV350">
        <f ca="1"/>
        <v>608</v>
      </c>
      <c r="CW350">
        <f ca="1"/>
        <v>366</v>
      </c>
    </row>
    <row r="351" spans="1:101">
      <c r="A351" t="s">
        <v>375</v>
      </c>
      <c r="B351">
        <f ca="1"/>
        <v>565</v>
      </c>
      <c r="C351">
        <f ca="1"/>
        <v>134</v>
      </c>
      <c r="D351">
        <f ca="1"/>
        <v>938</v>
      </c>
      <c r="E351">
        <f ca="1"/>
        <v>856</v>
      </c>
      <c r="F351">
        <f ca="1"/>
        <v>98</v>
      </c>
      <c r="G351">
        <f ca="1"/>
        <v>999</v>
      </c>
      <c r="H351">
        <f ca="1"/>
        <v>603</v>
      </c>
      <c r="I351">
        <f ca="1"/>
        <v>964</v>
      </c>
      <c r="J351">
        <f ca="1"/>
        <v>130</v>
      </c>
      <c r="K351">
        <f ca="1"/>
        <v>302</v>
      </c>
      <c r="L351">
        <f ca="1"/>
        <v>506</v>
      </c>
      <c r="M351">
        <f ca="1"/>
        <v>769</v>
      </c>
      <c r="N351">
        <f ca="1"/>
        <v>646</v>
      </c>
      <c r="O351">
        <f ca="1"/>
        <v>800</v>
      </c>
      <c r="P351">
        <f ca="1"/>
        <v>227</v>
      </c>
      <c r="Q351">
        <f ca="1"/>
        <v>796</v>
      </c>
      <c r="R351">
        <f ca="1"/>
        <v>387</v>
      </c>
      <c r="S351">
        <f ca="1"/>
        <v>291</v>
      </c>
      <c r="T351">
        <f ca="1"/>
        <v>217</v>
      </c>
      <c r="U351">
        <f ca="1"/>
        <v>401</v>
      </c>
      <c r="V351">
        <f ca="1"/>
        <v>592</v>
      </c>
      <c r="W351">
        <f ca="1"/>
        <v>985</v>
      </c>
      <c r="X351">
        <f ca="1"/>
        <v>694</v>
      </c>
      <c r="Y351">
        <f ca="1"/>
        <v>519</v>
      </c>
      <c r="Z351">
        <f ca="1"/>
        <v>808</v>
      </c>
      <c r="AA351">
        <f ca="1"/>
        <v>585</v>
      </c>
      <c r="AB351">
        <f ca="1"/>
        <v>289</v>
      </c>
      <c r="AC351">
        <f ca="1"/>
        <v>173</v>
      </c>
      <c r="AD351">
        <f ca="1"/>
        <v>801</v>
      </c>
      <c r="AE351">
        <f ca="1"/>
        <v>398</v>
      </c>
      <c r="AF351">
        <f ca="1"/>
        <v>58</v>
      </c>
      <c r="AG351">
        <f ca="1"/>
        <v>761</v>
      </c>
      <c r="AH351">
        <f ca="1"/>
        <v>411</v>
      </c>
      <c r="AI351">
        <f ca="1"/>
        <v>81</v>
      </c>
      <c r="AJ351">
        <f ca="1"/>
        <v>728</v>
      </c>
      <c r="AK351">
        <f ca="1"/>
        <v>888</v>
      </c>
      <c r="AL351">
        <f ca="1"/>
        <v>270</v>
      </c>
      <c r="AM351">
        <f ca="1"/>
        <v>351</v>
      </c>
      <c r="AN351">
        <f ca="1"/>
        <v>362</v>
      </c>
      <c r="AO351">
        <f ca="1"/>
        <v>216</v>
      </c>
      <c r="AP351">
        <f ca="1"/>
        <v>637</v>
      </c>
      <c r="AQ351">
        <f ca="1"/>
        <v>602</v>
      </c>
      <c r="AR351">
        <f ca="1"/>
        <v>901</v>
      </c>
      <c r="AS351">
        <f ca="1"/>
        <v>569</v>
      </c>
      <c r="AT351">
        <f ca="1"/>
        <v>219</v>
      </c>
      <c r="AU351">
        <f ca="1"/>
        <v>758</v>
      </c>
      <c r="AV351">
        <f ca="1"/>
        <v>597</v>
      </c>
      <c r="AW351">
        <f ca="1"/>
        <v>311</v>
      </c>
      <c r="AX351">
        <f ca="1"/>
        <v>961</v>
      </c>
      <c r="AY351">
        <f ca="1"/>
        <v>352</v>
      </c>
      <c r="AZ351">
        <f ca="1"/>
        <v>810</v>
      </c>
      <c r="BA351">
        <f ca="1"/>
        <v>811</v>
      </c>
      <c r="BB351">
        <f ca="1"/>
        <v>24</v>
      </c>
      <c r="BC351">
        <f ca="1"/>
        <v>157</v>
      </c>
      <c r="BD351">
        <f ca="1"/>
        <v>987</v>
      </c>
      <c r="BE351">
        <f ca="1"/>
        <v>965</v>
      </c>
      <c r="BF351">
        <f ca="1"/>
        <v>213</v>
      </c>
      <c r="BG351">
        <f ca="1"/>
        <v>66</v>
      </c>
      <c r="BH351">
        <f ca="1"/>
        <v>81</v>
      </c>
      <c r="BI351">
        <f ca="1"/>
        <v>8</v>
      </c>
      <c r="BJ351">
        <f ca="1"/>
        <v>122</v>
      </c>
      <c r="BK351">
        <f ca="1"/>
        <v>233</v>
      </c>
      <c r="BL351">
        <f ca="1"/>
        <v>12</v>
      </c>
      <c r="BM351">
        <f ca="1"/>
        <v>289</v>
      </c>
      <c r="BN351">
        <f ca="1"/>
        <v>877</v>
      </c>
      <c r="BO351">
        <f ca="1"/>
        <v>362</v>
      </c>
      <c r="BP351">
        <f ca="1"/>
        <v>890</v>
      </c>
      <c r="BQ351">
        <f ca="1"/>
        <v>834</v>
      </c>
      <c r="BR351">
        <f ca="1"/>
        <v>662</v>
      </c>
      <c r="BS351">
        <f ca="1"/>
        <v>565</v>
      </c>
      <c r="BT351">
        <f ca="1"/>
        <v>683</v>
      </c>
      <c r="BU351">
        <f ca="1"/>
        <v>504</v>
      </c>
      <c r="BV351">
        <f ca="1"/>
        <v>608</v>
      </c>
      <c r="BW351">
        <f ca="1"/>
        <v>159</v>
      </c>
      <c r="BX351">
        <f ca="1"/>
        <v>583</v>
      </c>
      <c r="BY351">
        <f ca="1"/>
        <v>639</v>
      </c>
      <c r="BZ351">
        <f ca="1"/>
        <v>631</v>
      </c>
      <c r="CA351">
        <f ca="1"/>
        <v>407</v>
      </c>
      <c r="CB351">
        <f ca="1"/>
        <v>89</v>
      </c>
      <c r="CC351">
        <f ca="1"/>
        <v>65</v>
      </c>
      <c r="CD351">
        <f ca="1"/>
        <v>874</v>
      </c>
      <c r="CE351">
        <f ca="1"/>
        <v>215</v>
      </c>
      <c r="CF351">
        <f ca="1"/>
        <v>712</v>
      </c>
      <c r="CG351">
        <f ca="1"/>
        <v>459</v>
      </c>
      <c r="CH351">
        <f ca="1"/>
        <v>253</v>
      </c>
      <c r="CI351">
        <f ca="1"/>
        <v>133</v>
      </c>
      <c r="CJ351">
        <f ca="1"/>
        <v>233</v>
      </c>
      <c r="CK351">
        <f ca="1"/>
        <v>672</v>
      </c>
      <c r="CL351">
        <f ca="1"/>
        <v>631</v>
      </c>
      <c r="CM351">
        <f ca="1"/>
        <v>933</v>
      </c>
      <c r="CN351">
        <f ca="1"/>
        <v>515</v>
      </c>
      <c r="CO351">
        <f ca="1"/>
        <v>173</v>
      </c>
      <c r="CP351">
        <f ca="1"/>
        <v>351</v>
      </c>
      <c r="CQ351">
        <f ca="1"/>
        <v>135</v>
      </c>
      <c r="CR351">
        <f ca="1"/>
        <v>484</v>
      </c>
      <c r="CS351">
        <f ca="1"/>
        <v>216</v>
      </c>
      <c r="CT351">
        <f ca="1"/>
        <v>660</v>
      </c>
      <c r="CU351">
        <f ca="1"/>
        <v>680</v>
      </c>
      <c r="CV351">
        <f ca="1"/>
        <v>38</v>
      </c>
      <c r="CW351">
        <f ca="1"/>
        <v>268</v>
      </c>
    </row>
    <row r="352" spans="1:101">
      <c r="A352" t="s">
        <v>376</v>
      </c>
      <c r="B352">
        <f ca="1"/>
        <v>282</v>
      </c>
      <c r="C352">
        <f ca="1"/>
        <v>548</v>
      </c>
      <c r="D352">
        <f ca="1"/>
        <v>952</v>
      </c>
      <c r="E352">
        <f ca="1"/>
        <v>419</v>
      </c>
      <c r="F352">
        <f ca="1"/>
        <v>47</v>
      </c>
      <c r="G352">
        <f ca="1"/>
        <v>81</v>
      </c>
      <c r="H352">
        <f ca="1"/>
        <v>546</v>
      </c>
      <c r="I352">
        <f ca="1"/>
        <v>140</v>
      </c>
      <c r="J352">
        <f ca="1"/>
        <v>920</v>
      </c>
      <c r="K352">
        <f ca="1"/>
        <v>808</v>
      </c>
      <c r="L352">
        <f ca="1"/>
        <v>63</v>
      </c>
      <c r="M352">
        <f ca="1"/>
        <v>856</v>
      </c>
      <c r="N352">
        <f ca="1"/>
        <v>794</v>
      </c>
      <c r="O352">
        <f ca="1"/>
        <v>856</v>
      </c>
      <c r="P352">
        <f ca="1"/>
        <v>129</v>
      </c>
      <c r="Q352">
        <f ca="1"/>
        <v>749</v>
      </c>
      <c r="R352">
        <f ca="1"/>
        <v>770</v>
      </c>
      <c r="S352">
        <f ca="1"/>
        <v>30</v>
      </c>
      <c r="T352">
        <f ca="1"/>
        <v>462</v>
      </c>
      <c r="U352">
        <f ca="1"/>
        <v>62</v>
      </c>
      <c r="V352">
        <f ca="1"/>
        <v>533</v>
      </c>
      <c r="W352">
        <f ca="1"/>
        <v>591</v>
      </c>
      <c r="X352">
        <f ca="1"/>
        <v>445</v>
      </c>
      <c r="Y352">
        <f ca="1"/>
        <v>901</v>
      </c>
      <c r="Z352">
        <f ca="1"/>
        <v>405</v>
      </c>
      <c r="AA352">
        <f ca="1"/>
        <v>892</v>
      </c>
      <c r="AB352">
        <f ca="1"/>
        <v>277</v>
      </c>
      <c r="AC352">
        <f ca="1"/>
        <v>990</v>
      </c>
      <c r="AD352">
        <f ca="1"/>
        <v>791</v>
      </c>
      <c r="AE352">
        <f ca="1"/>
        <v>94</v>
      </c>
      <c r="AF352">
        <f ca="1"/>
        <v>861</v>
      </c>
      <c r="AG352">
        <f ca="1"/>
        <v>966</v>
      </c>
      <c r="AH352">
        <f ca="1"/>
        <v>744</v>
      </c>
      <c r="AI352">
        <f ca="1"/>
        <v>376</v>
      </c>
      <c r="AJ352">
        <f ca="1"/>
        <v>621</v>
      </c>
      <c r="AK352">
        <f ca="1"/>
        <v>827</v>
      </c>
      <c r="AL352">
        <f ca="1"/>
        <v>129</v>
      </c>
      <c r="AM352">
        <f ca="1"/>
        <v>855</v>
      </c>
      <c r="AN352">
        <f ca="1"/>
        <v>201</v>
      </c>
      <c r="AO352">
        <f ca="1"/>
        <v>395</v>
      </c>
      <c r="AP352">
        <f ca="1"/>
        <v>67</v>
      </c>
      <c r="AQ352">
        <f ca="1"/>
        <v>29</v>
      </c>
      <c r="AR352">
        <f ca="1"/>
        <v>227</v>
      </c>
      <c r="AS352">
        <f ca="1"/>
        <v>144</v>
      </c>
      <c r="AT352">
        <f ca="1"/>
        <v>681</v>
      </c>
      <c r="AU352">
        <f ca="1"/>
        <v>590</v>
      </c>
      <c r="AV352">
        <f ca="1"/>
        <v>598</v>
      </c>
      <c r="AW352">
        <f ca="1"/>
        <v>27</v>
      </c>
      <c r="AX352">
        <f ca="1"/>
        <v>473</v>
      </c>
      <c r="AY352">
        <f ca="1"/>
        <v>688</v>
      </c>
      <c r="AZ352">
        <f ca="1"/>
        <v>666</v>
      </c>
      <c r="BA352">
        <f ca="1"/>
        <v>523</v>
      </c>
      <c r="BB352">
        <f ca="1"/>
        <v>689</v>
      </c>
      <c r="BC352">
        <f ca="1"/>
        <v>157</v>
      </c>
      <c r="BD352">
        <f ca="1"/>
        <v>535</v>
      </c>
      <c r="BE352">
        <f ca="1"/>
        <v>536</v>
      </c>
      <c r="BF352">
        <f ca="1"/>
        <v>841</v>
      </c>
      <c r="BG352">
        <f ca="1"/>
        <v>387</v>
      </c>
      <c r="BH352">
        <f ca="1"/>
        <v>236</v>
      </c>
      <c r="BI352">
        <f ca="1"/>
        <v>845</v>
      </c>
      <c r="BJ352">
        <f ca="1"/>
        <v>989</v>
      </c>
      <c r="BK352">
        <f ca="1"/>
        <v>642</v>
      </c>
      <c r="BL352">
        <f ca="1"/>
        <v>670</v>
      </c>
      <c r="BM352">
        <f ca="1"/>
        <v>522</v>
      </c>
      <c r="BN352">
        <f ca="1"/>
        <v>507</v>
      </c>
      <c r="BO352">
        <f ca="1"/>
        <v>196</v>
      </c>
      <c r="BP352">
        <f ca="1"/>
        <v>637</v>
      </c>
      <c r="BQ352">
        <f ca="1"/>
        <v>462</v>
      </c>
      <c r="BR352">
        <f ca="1"/>
        <v>407</v>
      </c>
      <c r="BS352">
        <f ca="1"/>
        <v>795</v>
      </c>
      <c r="BT352">
        <f ca="1"/>
        <v>466</v>
      </c>
      <c r="BU352">
        <f ca="1"/>
        <v>840</v>
      </c>
      <c r="BV352">
        <f ca="1"/>
        <v>240</v>
      </c>
      <c r="BW352">
        <f ca="1"/>
        <v>405</v>
      </c>
      <c r="BX352">
        <f ca="1"/>
        <v>136</v>
      </c>
      <c r="BY352">
        <f ca="1"/>
        <v>956</v>
      </c>
      <c r="BZ352">
        <f ca="1"/>
        <v>371</v>
      </c>
      <c r="CA352">
        <f ca="1"/>
        <v>680</v>
      </c>
      <c r="CB352">
        <f ca="1"/>
        <v>34</v>
      </c>
      <c r="CC352">
        <f ca="1"/>
        <v>318</v>
      </c>
      <c r="CD352">
        <f ca="1"/>
        <v>940</v>
      </c>
      <c r="CE352">
        <f ca="1"/>
        <v>168</v>
      </c>
      <c r="CF352">
        <f ca="1"/>
        <v>432</v>
      </c>
      <c r="CG352">
        <f ca="1"/>
        <v>376</v>
      </c>
      <c r="CH352">
        <f ca="1"/>
        <v>940</v>
      </c>
      <c r="CI352">
        <f ca="1"/>
        <v>26</v>
      </c>
      <c r="CJ352">
        <f ca="1"/>
        <v>403</v>
      </c>
      <c r="CK352">
        <f ca="1"/>
        <v>92</v>
      </c>
      <c r="CL352">
        <f ca="1"/>
        <v>234</v>
      </c>
      <c r="CM352">
        <f ca="1"/>
        <v>255</v>
      </c>
      <c r="CN352">
        <f ca="1"/>
        <v>847</v>
      </c>
      <c r="CO352">
        <f ca="1"/>
        <v>829</v>
      </c>
      <c r="CP352">
        <f ca="1"/>
        <v>67</v>
      </c>
      <c r="CQ352">
        <f ca="1"/>
        <v>449</v>
      </c>
      <c r="CR352">
        <f ca="1"/>
        <v>507</v>
      </c>
      <c r="CS352">
        <f ca="1"/>
        <v>120</v>
      </c>
      <c r="CT352">
        <f ca="1"/>
        <v>49</v>
      </c>
      <c r="CU352">
        <f ca="1"/>
        <v>578</v>
      </c>
      <c r="CV352">
        <f ca="1"/>
        <v>688</v>
      </c>
      <c r="CW352">
        <f ca="1"/>
        <v>999</v>
      </c>
    </row>
    <row r="353" spans="1:101">
      <c r="A353" t="s">
        <v>377</v>
      </c>
      <c r="B353">
        <f ca="1"/>
        <v>578</v>
      </c>
      <c r="C353">
        <f ca="1"/>
        <v>41</v>
      </c>
      <c r="D353">
        <f ca="1"/>
        <v>7</v>
      </c>
      <c r="E353">
        <f ca="1"/>
        <v>500</v>
      </c>
      <c r="F353">
        <f ca="1"/>
        <v>89</v>
      </c>
      <c r="G353">
        <f ca="1"/>
        <v>2</v>
      </c>
      <c r="H353">
        <f ca="1"/>
        <v>724</v>
      </c>
      <c r="I353">
        <f ca="1"/>
        <v>542</v>
      </c>
      <c r="J353">
        <f ca="1"/>
        <v>901</v>
      </c>
      <c r="K353">
        <f ca="1"/>
        <v>299</v>
      </c>
      <c r="L353">
        <f ca="1"/>
        <v>932</v>
      </c>
      <c r="M353">
        <f ca="1"/>
        <v>327</v>
      </c>
      <c r="N353">
        <f ca="1"/>
        <v>150</v>
      </c>
      <c r="O353">
        <f ca="1"/>
        <v>214</v>
      </c>
      <c r="P353">
        <f ca="1"/>
        <v>134</v>
      </c>
      <c r="Q353">
        <f ca="1"/>
        <v>486</v>
      </c>
      <c r="R353">
        <f ca="1"/>
        <v>535</v>
      </c>
      <c r="S353">
        <f ca="1"/>
        <v>228</v>
      </c>
      <c r="T353">
        <f ca="1"/>
        <v>958</v>
      </c>
      <c r="U353">
        <f ca="1"/>
        <v>972</v>
      </c>
      <c r="V353">
        <f ca="1"/>
        <v>861</v>
      </c>
      <c r="W353">
        <f ca="1"/>
        <v>357</v>
      </c>
      <c r="X353">
        <f ca="1"/>
        <v>928</v>
      </c>
      <c r="Y353">
        <f ca="1"/>
        <v>35</v>
      </c>
      <c r="Z353">
        <f ca="1"/>
        <v>853</v>
      </c>
      <c r="AA353">
        <f ca="1"/>
        <v>137</v>
      </c>
      <c r="AB353">
        <f ca="1"/>
        <v>142</v>
      </c>
      <c r="AC353">
        <f ca="1"/>
        <v>523</v>
      </c>
      <c r="AD353">
        <f ca="1"/>
        <v>840</v>
      </c>
      <c r="AE353">
        <f ca="1"/>
        <v>600</v>
      </c>
      <c r="AF353">
        <f ca="1"/>
        <v>173</v>
      </c>
      <c r="AG353">
        <f ca="1"/>
        <v>440</v>
      </c>
      <c r="AH353">
        <f ca="1"/>
        <v>173</v>
      </c>
      <c r="AI353">
        <f ca="1"/>
        <v>1</v>
      </c>
      <c r="AJ353">
        <f ca="1"/>
        <v>487</v>
      </c>
      <c r="AK353">
        <f ca="1"/>
        <v>155</v>
      </c>
      <c r="AL353">
        <f ca="1"/>
        <v>229</v>
      </c>
      <c r="AM353">
        <f ca="1"/>
        <v>568</v>
      </c>
      <c r="AN353">
        <f ca="1"/>
        <v>982</v>
      </c>
      <c r="AO353">
        <f ca="1"/>
        <v>908</v>
      </c>
      <c r="AP353">
        <f ca="1"/>
        <v>51</v>
      </c>
      <c r="AQ353">
        <f ca="1"/>
        <v>486</v>
      </c>
      <c r="AR353">
        <f ca="1"/>
        <v>405</v>
      </c>
      <c r="AS353">
        <f ca="1"/>
        <v>419</v>
      </c>
      <c r="AT353">
        <f ca="1"/>
        <v>731</v>
      </c>
      <c r="AU353">
        <f ca="1"/>
        <v>555</v>
      </c>
      <c r="AV353">
        <f ca="1"/>
        <v>617</v>
      </c>
      <c r="AW353">
        <f ca="1"/>
        <v>503</v>
      </c>
      <c r="AX353">
        <f ca="1"/>
        <v>495</v>
      </c>
      <c r="AY353">
        <f ca="1"/>
        <v>503</v>
      </c>
      <c r="AZ353">
        <f ca="1"/>
        <v>599</v>
      </c>
      <c r="BA353">
        <f ca="1"/>
        <v>114</v>
      </c>
      <c r="BB353">
        <f ca="1"/>
        <v>520</v>
      </c>
      <c r="BC353">
        <f ca="1"/>
        <v>361</v>
      </c>
      <c r="BD353">
        <f ca="1"/>
        <v>50</v>
      </c>
      <c r="BE353">
        <f ca="1"/>
        <v>455</v>
      </c>
      <c r="BF353">
        <f ca="1"/>
        <v>753</v>
      </c>
      <c r="BG353">
        <f ca="1"/>
        <v>464</v>
      </c>
      <c r="BH353">
        <f ca="1"/>
        <v>320</v>
      </c>
      <c r="BI353">
        <f ca="1"/>
        <v>967</v>
      </c>
      <c r="BJ353">
        <f ca="1"/>
        <v>34</v>
      </c>
      <c r="BK353">
        <f ca="1"/>
        <v>43</v>
      </c>
      <c r="BL353">
        <f ca="1"/>
        <v>131</v>
      </c>
      <c r="BM353">
        <f ca="1"/>
        <v>438</v>
      </c>
      <c r="BN353">
        <f ca="1"/>
        <v>117</v>
      </c>
      <c r="BO353">
        <f ca="1"/>
        <v>671</v>
      </c>
      <c r="BP353">
        <f ca="1"/>
        <v>734</v>
      </c>
      <c r="BQ353">
        <f ca="1"/>
        <v>903</v>
      </c>
      <c r="BR353">
        <f ca="1"/>
        <v>882</v>
      </c>
      <c r="BS353">
        <f ca="1"/>
        <v>631</v>
      </c>
      <c r="BT353">
        <f ca="1"/>
        <v>884</v>
      </c>
      <c r="BU353">
        <f ca="1"/>
        <v>434</v>
      </c>
      <c r="BV353">
        <f ca="1"/>
        <v>559</v>
      </c>
      <c r="BW353">
        <f ca="1"/>
        <v>739</v>
      </c>
      <c r="BX353">
        <f ca="1"/>
        <v>908</v>
      </c>
      <c r="BY353">
        <f ca="1"/>
        <v>594</v>
      </c>
      <c r="BZ353">
        <f ca="1"/>
        <v>477</v>
      </c>
      <c r="CA353">
        <f ca="1"/>
        <v>349</v>
      </c>
      <c r="CB353">
        <f ca="1"/>
        <v>555</v>
      </c>
      <c r="CC353">
        <f ca="1"/>
        <v>31</v>
      </c>
      <c r="CD353">
        <f ca="1"/>
        <v>179</v>
      </c>
      <c r="CE353">
        <f ca="1"/>
        <v>667</v>
      </c>
      <c r="CF353">
        <f ca="1"/>
        <v>990</v>
      </c>
      <c r="CG353">
        <f ca="1"/>
        <v>332</v>
      </c>
      <c r="CH353">
        <f ca="1"/>
        <v>270</v>
      </c>
      <c r="CI353">
        <f ca="1"/>
        <v>591</v>
      </c>
      <c r="CJ353">
        <f ca="1"/>
        <v>808</v>
      </c>
      <c r="CK353">
        <f ca="1"/>
        <v>683</v>
      </c>
      <c r="CL353">
        <f ca="1"/>
        <v>793</v>
      </c>
      <c r="CM353">
        <f ca="1"/>
        <v>176</v>
      </c>
      <c r="CN353">
        <f ca="1"/>
        <v>248</v>
      </c>
      <c r="CO353">
        <f ca="1"/>
        <v>791</v>
      </c>
      <c r="CP353">
        <f ca="1"/>
        <v>245</v>
      </c>
      <c r="CQ353">
        <f ca="1"/>
        <v>422</v>
      </c>
      <c r="CR353">
        <f ca="1"/>
        <v>304</v>
      </c>
      <c r="CS353">
        <f ca="1"/>
        <v>774</v>
      </c>
      <c r="CT353">
        <f ca="1"/>
        <v>56</v>
      </c>
      <c r="CU353">
        <f ca="1"/>
        <v>144</v>
      </c>
      <c r="CV353">
        <f ca="1"/>
        <v>515</v>
      </c>
      <c r="CW353">
        <f ca="1"/>
        <v>673</v>
      </c>
    </row>
    <row r="354" spans="1:101">
      <c r="A354" t="s">
        <v>378</v>
      </c>
      <c r="B354">
        <f ca="1"/>
        <v>636</v>
      </c>
      <c r="C354">
        <f ca="1"/>
        <v>213</v>
      </c>
      <c r="D354">
        <f ca="1"/>
        <v>750</v>
      </c>
      <c r="E354">
        <f ca="1"/>
        <v>477</v>
      </c>
      <c r="F354">
        <f ca="1"/>
        <v>945</v>
      </c>
      <c r="G354">
        <f ca="1"/>
        <v>137</v>
      </c>
      <c r="H354">
        <f ca="1"/>
        <v>662</v>
      </c>
      <c r="I354">
        <f ca="1"/>
        <v>646</v>
      </c>
      <c r="J354">
        <f ca="1"/>
        <v>252</v>
      </c>
      <c r="K354">
        <f ca="1"/>
        <v>264</v>
      </c>
      <c r="L354">
        <f ca="1"/>
        <v>956</v>
      </c>
      <c r="M354">
        <f ca="1"/>
        <v>139</v>
      </c>
      <c r="N354">
        <f ca="1"/>
        <v>349</v>
      </c>
      <c r="O354">
        <f ca="1"/>
        <v>150</v>
      </c>
      <c r="P354">
        <f ca="1"/>
        <v>852</v>
      </c>
      <c r="Q354">
        <f ca="1"/>
        <v>648</v>
      </c>
      <c r="R354">
        <f ca="1"/>
        <v>317</v>
      </c>
      <c r="S354">
        <f ca="1"/>
        <v>402</v>
      </c>
      <c r="T354">
        <f ca="1"/>
        <v>13</v>
      </c>
      <c r="U354">
        <f ca="1"/>
        <v>465</v>
      </c>
      <c r="V354">
        <f ca="1"/>
        <v>846</v>
      </c>
      <c r="W354">
        <f ca="1"/>
        <v>315</v>
      </c>
      <c r="X354">
        <f ca="1"/>
        <v>30</v>
      </c>
      <c r="Y354">
        <f ca="1"/>
        <v>244</v>
      </c>
      <c r="Z354">
        <f ca="1"/>
        <v>432</v>
      </c>
      <c r="AA354">
        <f ca="1"/>
        <v>272</v>
      </c>
      <c r="AB354">
        <f ca="1"/>
        <v>705</v>
      </c>
      <c r="AC354">
        <f ca="1"/>
        <v>751</v>
      </c>
      <c r="AD354">
        <f ca="1"/>
        <v>503</v>
      </c>
      <c r="AE354">
        <f ca="1"/>
        <v>57</v>
      </c>
      <c r="AF354">
        <f ca="1"/>
        <v>193</v>
      </c>
      <c r="AG354">
        <f ca="1"/>
        <v>649</v>
      </c>
      <c r="AH354">
        <f ca="1"/>
        <v>813</v>
      </c>
      <c r="AI354">
        <f ca="1"/>
        <v>680</v>
      </c>
      <c r="AJ354">
        <f ca="1"/>
        <v>530</v>
      </c>
      <c r="AK354">
        <f ca="1"/>
        <v>641</v>
      </c>
      <c r="AL354">
        <f ca="1"/>
        <v>253</v>
      </c>
      <c r="AM354">
        <f ca="1"/>
        <v>233</v>
      </c>
      <c r="AN354">
        <f ca="1"/>
        <v>265</v>
      </c>
      <c r="AO354">
        <f ca="1"/>
        <v>608</v>
      </c>
      <c r="AP354">
        <f ca="1"/>
        <v>591</v>
      </c>
      <c r="AQ354">
        <f ca="1"/>
        <v>79</v>
      </c>
      <c r="AR354">
        <f ca="1"/>
        <v>607</v>
      </c>
      <c r="AS354">
        <f ca="1"/>
        <v>19</v>
      </c>
      <c r="AT354">
        <f ca="1"/>
        <v>793</v>
      </c>
      <c r="AU354">
        <f ca="1"/>
        <v>357</v>
      </c>
      <c r="AV354">
        <f ca="1"/>
        <v>848</v>
      </c>
      <c r="AW354">
        <f ca="1"/>
        <v>177</v>
      </c>
      <c r="AX354">
        <f ca="1"/>
        <v>974</v>
      </c>
      <c r="AY354">
        <f ca="1"/>
        <v>821</v>
      </c>
      <c r="AZ354">
        <f ca="1"/>
        <v>99</v>
      </c>
      <c r="BA354">
        <f ca="1"/>
        <v>905</v>
      </c>
      <c r="BB354">
        <f ca="1"/>
        <v>7</v>
      </c>
      <c r="BC354">
        <f ca="1"/>
        <v>840</v>
      </c>
      <c r="BD354">
        <f ca="1"/>
        <v>273</v>
      </c>
      <c r="BE354">
        <f ca="1"/>
        <v>411</v>
      </c>
      <c r="BF354">
        <f ca="1"/>
        <v>166</v>
      </c>
      <c r="BG354">
        <f ca="1"/>
        <v>531</v>
      </c>
      <c r="BH354">
        <f ca="1"/>
        <v>491</v>
      </c>
      <c r="BI354">
        <f ca="1"/>
        <v>160</v>
      </c>
      <c r="BJ354">
        <f ca="1"/>
        <v>379</v>
      </c>
      <c r="BK354">
        <f ca="1"/>
        <v>550</v>
      </c>
      <c r="BL354">
        <f ca="1"/>
        <v>946</v>
      </c>
      <c r="BM354">
        <f ca="1"/>
        <v>655</v>
      </c>
      <c r="BN354">
        <f ca="1"/>
        <v>257</v>
      </c>
      <c r="BO354">
        <f ca="1"/>
        <v>344</v>
      </c>
      <c r="BP354">
        <f ca="1"/>
        <v>461</v>
      </c>
      <c r="BQ354">
        <f ca="1"/>
        <v>436</v>
      </c>
      <c r="BR354">
        <f ca="1"/>
        <v>254</v>
      </c>
      <c r="BS354">
        <f ca="1"/>
        <v>253</v>
      </c>
      <c r="BT354">
        <f ca="1"/>
        <v>328</v>
      </c>
      <c r="BU354">
        <f ca="1"/>
        <v>735</v>
      </c>
      <c r="BV354">
        <f ca="1"/>
        <v>951</v>
      </c>
      <c r="BW354">
        <f ca="1"/>
        <v>246</v>
      </c>
      <c r="BX354">
        <f ca="1"/>
        <v>473</v>
      </c>
      <c r="BY354">
        <f ca="1"/>
        <v>862</v>
      </c>
      <c r="BZ354">
        <f ca="1"/>
        <v>782</v>
      </c>
      <c r="CA354">
        <f ca="1"/>
        <v>883</v>
      </c>
      <c r="CB354">
        <f ca="1"/>
        <v>722</v>
      </c>
      <c r="CC354">
        <f ca="1"/>
        <v>85</v>
      </c>
      <c r="CD354">
        <f ca="1"/>
        <v>921</v>
      </c>
      <c r="CE354">
        <f ca="1"/>
        <v>167</v>
      </c>
      <c r="CF354">
        <f ca="1"/>
        <v>88</v>
      </c>
      <c r="CG354">
        <f ca="1"/>
        <v>145</v>
      </c>
      <c r="CH354">
        <f ca="1"/>
        <v>737</v>
      </c>
      <c r="CI354">
        <f ca="1"/>
        <v>693</v>
      </c>
      <c r="CJ354">
        <f ca="1"/>
        <v>404</v>
      </c>
      <c r="CK354">
        <f ca="1"/>
        <v>103</v>
      </c>
      <c r="CL354">
        <f ca="1"/>
        <v>338</v>
      </c>
      <c r="CM354">
        <f ca="1"/>
        <v>150</v>
      </c>
      <c r="CN354">
        <f ca="1"/>
        <v>163</v>
      </c>
      <c r="CO354">
        <f ca="1"/>
        <v>69</v>
      </c>
      <c r="CP354">
        <f ca="1"/>
        <v>557</v>
      </c>
      <c r="CQ354">
        <f ca="1"/>
        <v>692</v>
      </c>
      <c r="CR354">
        <f ca="1"/>
        <v>838</v>
      </c>
      <c r="CS354">
        <f ca="1"/>
        <v>726</v>
      </c>
      <c r="CT354">
        <f ca="1"/>
        <v>338</v>
      </c>
      <c r="CU354">
        <f ca="1"/>
        <v>168</v>
      </c>
      <c r="CV354">
        <f ca="1"/>
        <v>64</v>
      </c>
      <c r="CW354">
        <f ca="1"/>
        <v>815</v>
      </c>
    </row>
    <row r="355" spans="1:101">
      <c r="A355" t="s">
        <v>379</v>
      </c>
      <c r="B355">
        <f ca="1"/>
        <v>965</v>
      </c>
      <c r="C355">
        <f ca="1"/>
        <v>500</v>
      </c>
      <c r="D355">
        <f ca="1"/>
        <v>311</v>
      </c>
      <c r="E355">
        <f ca="1"/>
        <v>148</v>
      </c>
      <c r="F355">
        <f ca="1"/>
        <v>824</v>
      </c>
      <c r="G355">
        <f ca="1"/>
        <v>132</v>
      </c>
      <c r="H355">
        <f ca="1"/>
        <v>53</v>
      </c>
      <c r="I355">
        <f ca="1"/>
        <v>398</v>
      </c>
      <c r="J355">
        <f ca="1"/>
        <v>555</v>
      </c>
      <c r="K355">
        <f ca="1"/>
        <v>34</v>
      </c>
      <c r="L355">
        <f ca="1"/>
        <v>109</v>
      </c>
      <c r="M355">
        <f ca="1"/>
        <v>771</v>
      </c>
      <c r="N355">
        <f ca="1"/>
        <v>462</v>
      </c>
      <c r="O355">
        <f ca="1"/>
        <v>522</v>
      </c>
      <c r="P355">
        <f ca="1"/>
        <v>36</v>
      </c>
      <c r="Q355">
        <f ca="1"/>
        <v>487</v>
      </c>
      <c r="R355">
        <f ca="1"/>
        <v>893</v>
      </c>
      <c r="S355">
        <f ca="1"/>
        <v>448</v>
      </c>
      <c r="T355">
        <f ca="1"/>
        <v>39</v>
      </c>
      <c r="U355">
        <f ca="1"/>
        <v>26</v>
      </c>
      <c r="V355">
        <f ca="1"/>
        <v>889</v>
      </c>
      <c r="W355">
        <f ca="1"/>
        <v>95</v>
      </c>
      <c r="X355">
        <f ca="1"/>
        <v>757</v>
      </c>
      <c r="Y355">
        <f ca="1"/>
        <v>382</v>
      </c>
      <c r="Z355">
        <f ca="1"/>
        <v>696</v>
      </c>
      <c r="AA355">
        <f ca="1"/>
        <v>646</v>
      </c>
      <c r="AB355">
        <f ca="1"/>
        <v>254</v>
      </c>
      <c r="AC355">
        <f ca="1"/>
        <v>956</v>
      </c>
      <c r="AD355">
        <f ca="1"/>
        <v>239</v>
      </c>
      <c r="AE355">
        <f ca="1"/>
        <v>569</v>
      </c>
      <c r="AF355">
        <f ca="1"/>
        <v>646</v>
      </c>
      <c r="AG355">
        <f ca="1"/>
        <v>489</v>
      </c>
      <c r="AH355">
        <f ca="1"/>
        <v>830</v>
      </c>
      <c r="AI355">
        <f ca="1"/>
        <v>3</v>
      </c>
      <c r="AJ355">
        <f ca="1"/>
        <v>932</v>
      </c>
      <c r="AK355">
        <f ca="1"/>
        <v>753</v>
      </c>
      <c r="AL355">
        <f ca="1"/>
        <v>221</v>
      </c>
      <c r="AM355">
        <f ca="1"/>
        <v>451</v>
      </c>
      <c r="AN355">
        <f ca="1"/>
        <v>236</v>
      </c>
      <c r="AO355">
        <f ca="1"/>
        <v>443</v>
      </c>
      <c r="AP355">
        <f ca="1"/>
        <v>397</v>
      </c>
      <c r="AQ355">
        <f ca="1"/>
        <v>309</v>
      </c>
      <c r="AR355">
        <f ca="1"/>
        <v>235</v>
      </c>
      <c r="AS355">
        <f ca="1"/>
        <v>508</v>
      </c>
      <c r="AT355">
        <f ca="1"/>
        <v>290</v>
      </c>
      <c r="AU355">
        <f ca="1"/>
        <v>540</v>
      </c>
      <c r="AV355">
        <f ca="1"/>
        <v>299</v>
      </c>
      <c r="AW355">
        <f ca="1"/>
        <v>78</v>
      </c>
      <c r="AX355">
        <f ca="1"/>
        <v>654</v>
      </c>
      <c r="AY355">
        <f ca="1"/>
        <v>858</v>
      </c>
      <c r="AZ355">
        <f ca="1"/>
        <v>199</v>
      </c>
      <c r="BA355">
        <f ca="1"/>
        <v>438</v>
      </c>
      <c r="BB355">
        <f ca="1"/>
        <v>481</v>
      </c>
      <c r="BC355">
        <f ca="1"/>
        <v>650</v>
      </c>
      <c r="BD355">
        <f ca="1"/>
        <v>316</v>
      </c>
      <c r="BE355">
        <f ca="1"/>
        <v>53</v>
      </c>
      <c r="BF355">
        <f ca="1"/>
        <v>64</v>
      </c>
      <c r="BG355">
        <f ca="1"/>
        <v>441</v>
      </c>
      <c r="BH355">
        <f ca="1"/>
        <v>22</v>
      </c>
      <c r="BI355">
        <f ca="1"/>
        <v>138</v>
      </c>
      <c r="BJ355">
        <f ca="1"/>
        <v>111</v>
      </c>
      <c r="BK355">
        <f ca="1"/>
        <v>912</v>
      </c>
      <c r="BL355">
        <f ca="1"/>
        <v>849</v>
      </c>
      <c r="BM355">
        <f ca="1"/>
        <v>599</v>
      </c>
      <c r="BN355">
        <f ca="1"/>
        <v>586</v>
      </c>
      <c r="BO355">
        <f ca="1"/>
        <v>623</v>
      </c>
      <c r="BP355">
        <f ca="1"/>
        <v>878</v>
      </c>
      <c r="BQ355">
        <f ca="1"/>
        <v>348</v>
      </c>
      <c r="BR355">
        <f ca="1"/>
        <v>57</v>
      </c>
      <c r="BS355">
        <f ca="1"/>
        <v>761</v>
      </c>
      <c r="BT355">
        <f ca="1"/>
        <v>612</v>
      </c>
      <c r="BU355">
        <f ca="1"/>
        <v>893</v>
      </c>
      <c r="BV355">
        <f ca="1"/>
        <v>723</v>
      </c>
      <c r="BW355">
        <f ca="1"/>
        <v>906</v>
      </c>
      <c r="BX355">
        <f ca="1"/>
        <v>53</v>
      </c>
      <c r="BY355">
        <f ca="1"/>
        <v>188</v>
      </c>
      <c r="BZ355">
        <f ca="1"/>
        <v>573</v>
      </c>
      <c r="CA355">
        <f ca="1"/>
        <v>92</v>
      </c>
      <c r="CB355">
        <f ca="1"/>
        <v>285</v>
      </c>
      <c r="CC355">
        <f ca="1"/>
        <v>101</v>
      </c>
      <c r="CD355">
        <f ca="1"/>
        <v>392</v>
      </c>
      <c r="CE355">
        <f ca="1"/>
        <v>266</v>
      </c>
      <c r="CF355">
        <f ca="1"/>
        <v>137</v>
      </c>
      <c r="CG355">
        <f ca="1"/>
        <v>44</v>
      </c>
      <c r="CH355">
        <f ca="1"/>
        <v>501</v>
      </c>
      <c r="CI355">
        <f ca="1"/>
        <v>432</v>
      </c>
      <c r="CJ355">
        <f ca="1"/>
        <v>721</v>
      </c>
      <c r="CK355">
        <f ca="1"/>
        <v>196</v>
      </c>
      <c r="CL355">
        <f ca="1"/>
        <v>900</v>
      </c>
      <c r="CM355">
        <f ca="1"/>
        <v>995</v>
      </c>
      <c r="CN355">
        <f ca="1"/>
        <v>297</v>
      </c>
      <c r="CO355">
        <f ca="1"/>
        <v>10</v>
      </c>
      <c r="CP355">
        <f ca="1"/>
        <v>962</v>
      </c>
      <c r="CQ355">
        <f ca="1"/>
        <v>797</v>
      </c>
      <c r="CR355">
        <f ca="1"/>
        <v>576</v>
      </c>
      <c r="CS355">
        <f ca="1"/>
        <v>172</v>
      </c>
      <c r="CT355">
        <f ca="1"/>
        <v>283</v>
      </c>
      <c r="CU355">
        <f ca="1"/>
        <v>884</v>
      </c>
      <c r="CV355">
        <f ca="1"/>
        <v>695</v>
      </c>
      <c r="CW355">
        <f ca="1"/>
        <v>385</v>
      </c>
    </row>
    <row r="356" spans="1:101">
      <c r="A356" t="s">
        <v>380</v>
      </c>
      <c r="B356">
        <f ca="1"/>
        <v>423</v>
      </c>
      <c r="C356">
        <f ca="1"/>
        <v>126</v>
      </c>
      <c r="D356">
        <f ca="1"/>
        <v>564</v>
      </c>
      <c r="E356">
        <f ca="1"/>
        <v>109</v>
      </c>
      <c r="F356">
        <f ca="1"/>
        <v>700</v>
      </c>
      <c r="G356">
        <f ca="1"/>
        <v>118</v>
      </c>
      <c r="H356">
        <f ca="1"/>
        <v>27</v>
      </c>
      <c r="I356">
        <f ca="1"/>
        <v>585</v>
      </c>
      <c r="J356">
        <f ca="1"/>
        <v>466</v>
      </c>
      <c r="K356">
        <f ca="1"/>
        <v>901</v>
      </c>
      <c r="L356">
        <f ca="1"/>
        <v>156</v>
      </c>
      <c r="M356">
        <f ca="1"/>
        <v>346</v>
      </c>
      <c r="N356">
        <f ca="1"/>
        <v>725</v>
      </c>
      <c r="O356">
        <f ca="1"/>
        <v>171</v>
      </c>
      <c r="P356">
        <f ca="1"/>
        <v>464</v>
      </c>
      <c r="Q356">
        <f ca="1"/>
        <v>907</v>
      </c>
      <c r="R356">
        <f ca="1"/>
        <v>516</v>
      </c>
      <c r="S356">
        <f ca="1"/>
        <v>464</v>
      </c>
      <c r="T356">
        <f ca="1"/>
        <v>350</v>
      </c>
      <c r="U356">
        <f ca="1"/>
        <v>735</v>
      </c>
      <c r="V356">
        <f ca="1"/>
        <v>676</v>
      </c>
      <c r="W356">
        <f ca="1"/>
        <v>286</v>
      </c>
      <c r="X356">
        <f ca="1"/>
        <v>47</v>
      </c>
      <c r="Y356">
        <f ca="1"/>
        <v>877</v>
      </c>
      <c r="Z356">
        <f ca="1"/>
        <v>777</v>
      </c>
      <c r="AA356">
        <f ca="1"/>
        <v>355</v>
      </c>
      <c r="AB356">
        <f ca="1"/>
        <v>943</v>
      </c>
      <c r="AC356">
        <f ca="1"/>
        <v>591</v>
      </c>
      <c r="AD356">
        <f ca="1"/>
        <v>840</v>
      </c>
      <c r="AE356">
        <f ca="1"/>
        <v>518</v>
      </c>
      <c r="AF356">
        <f ca="1"/>
        <v>98</v>
      </c>
      <c r="AG356">
        <f ca="1"/>
        <v>113</v>
      </c>
      <c r="AH356">
        <f ca="1"/>
        <v>222</v>
      </c>
      <c r="AI356">
        <f ca="1"/>
        <v>384</v>
      </c>
      <c r="AJ356">
        <f ca="1"/>
        <v>358</v>
      </c>
      <c r="AK356">
        <f ca="1"/>
        <v>90</v>
      </c>
      <c r="AL356">
        <f ca="1"/>
        <v>685</v>
      </c>
      <c r="AM356">
        <f ca="1"/>
        <v>178</v>
      </c>
      <c r="AN356">
        <f ca="1"/>
        <v>881</v>
      </c>
      <c r="AO356">
        <f ca="1"/>
        <v>132</v>
      </c>
      <c r="AP356">
        <f ca="1"/>
        <v>134</v>
      </c>
      <c r="AQ356">
        <f ca="1"/>
        <v>368</v>
      </c>
      <c r="AR356">
        <f ca="1"/>
        <v>328</v>
      </c>
      <c r="AS356">
        <f ca="1"/>
        <v>189</v>
      </c>
      <c r="AT356">
        <f ca="1"/>
        <v>788</v>
      </c>
      <c r="AU356">
        <f ca="1"/>
        <v>311</v>
      </c>
      <c r="AV356">
        <f ca="1"/>
        <v>658</v>
      </c>
      <c r="AW356">
        <f ca="1"/>
        <v>452</v>
      </c>
      <c r="AX356">
        <f ca="1"/>
        <v>16</v>
      </c>
      <c r="AY356">
        <f ca="1"/>
        <v>141</v>
      </c>
      <c r="AZ356">
        <f ca="1"/>
        <v>137</v>
      </c>
      <c r="BA356">
        <f ca="1"/>
        <v>660</v>
      </c>
      <c r="BB356">
        <f ca="1"/>
        <v>679</v>
      </c>
      <c r="BC356">
        <f ca="1"/>
        <v>699</v>
      </c>
      <c r="BD356">
        <f ca="1"/>
        <v>734</v>
      </c>
      <c r="BE356">
        <f ca="1"/>
        <v>941</v>
      </c>
      <c r="BF356">
        <f ca="1"/>
        <v>952</v>
      </c>
      <c r="BG356">
        <f ca="1"/>
        <v>724</v>
      </c>
      <c r="BH356">
        <f ca="1"/>
        <v>852</v>
      </c>
      <c r="BI356">
        <f ca="1"/>
        <v>827</v>
      </c>
      <c r="BJ356">
        <f ca="1"/>
        <v>560</v>
      </c>
      <c r="BK356">
        <f ca="1"/>
        <v>686</v>
      </c>
      <c r="BL356">
        <f ca="1"/>
        <v>276</v>
      </c>
      <c r="BM356">
        <f ca="1"/>
        <v>766</v>
      </c>
      <c r="BN356">
        <f ca="1"/>
        <v>25</v>
      </c>
      <c r="BO356">
        <f ca="1"/>
        <v>905</v>
      </c>
      <c r="BP356">
        <f ca="1"/>
        <v>977</v>
      </c>
      <c r="BQ356">
        <f ca="1"/>
        <v>508</v>
      </c>
      <c r="BR356">
        <f ca="1"/>
        <v>852</v>
      </c>
      <c r="BS356">
        <f ca="1"/>
        <v>878</v>
      </c>
      <c r="BT356">
        <f ca="1"/>
        <v>297</v>
      </c>
      <c r="BU356">
        <f ca="1"/>
        <v>140</v>
      </c>
      <c r="BV356">
        <f ca="1"/>
        <v>342</v>
      </c>
      <c r="BW356">
        <f ca="1"/>
        <v>168</v>
      </c>
      <c r="BX356">
        <f ca="1"/>
        <v>676</v>
      </c>
      <c r="BY356">
        <f ca="1"/>
        <v>93</v>
      </c>
      <c r="BZ356">
        <f ca="1"/>
        <v>250</v>
      </c>
      <c r="CA356">
        <f ca="1"/>
        <v>418</v>
      </c>
      <c r="CB356">
        <f ca="1"/>
        <v>897</v>
      </c>
      <c r="CC356">
        <f ca="1"/>
        <v>248</v>
      </c>
      <c r="CD356">
        <f ca="1"/>
        <v>613</v>
      </c>
      <c r="CE356">
        <f ca="1"/>
        <v>52</v>
      </c>
      <c r="CF356">
        <f ca="1"/>
        <v>633</v>
      </c>
      <c r="CG356">
        <f ca="1"/>
        <v>221</v>
      </c>
      <c r="CH356">
        <f ca="1"/>
        <v>943</v>
      </c>
      <c r="CI356">
        <f ca="1"/>
        <v>441</v>
      </c>
      <c r="CJ356">
        <f ca="1"/>
        <v>584</v>
      </c>
      <c r="CK356">
        <f ca="1"/>
        <v>381</v>
      </c>
      <c r="CL356">
        <f ca="1"/>
        <v>710</v>
      </c>
      <c r="CM356">
        <f ca="1"/>
        <v>715</v>
      </c>
      <c r="CN356">
        <f ca="1"/>
        <v>208</v>
      </c>
      <c r="CO356">
        <f ca="1"/>
        <v>113</v>
      </c>
      <c r="CP356">
        <f ca="1"/>
        <v>444</v>
      </c>
      <c r="CQ356">
        <f ca="1"/>
        <v>437</v>
      </c>
      <c r="CR356">
        <f ca="1"/>
        <v>620</v>
      </c>
      <c r="CS356">
        <f ca="1"/>
        <v>386</v>
      </c>
      <c r="CT356">
        <f ca="1"/>
        <v>751</v>
      </c>
      <c r="CU356">
        <f ca="1"/>
        <v>576</v>
      </c>
      <c r="CV356">
        <f ca="1"/>
        <v>425</v>
      </c>
      <c r="CW356">
        <f ca="1"/>
        <v>251</v>
      </c>
    </row>
    <row r="357" spans="1:101">
      <c r="A357" t="s">
        <v>381</v>
      </c>
      <c r="B357">
        <f ca="1"/>
        <v>936</v>
      </c>
      <c r="C357">
        <f ca="1"/>
        <v>965</v>
      </c>
      <c r="D357">
        <f ca="1"/>
        <v>524</v>
      </c>
      <c r="E357">
        <f ca="1"/>
        <v>705</v>
      </c>
      <c r="F357">
        <f ca="1"/>
        <v>409</v>
      </c>
      <c r="G357">
        <f ca="1"/>
        <v>660</v>
      </c>
      <c r="H357">
        <f ca="1"/>
        <v>945</v>
      </c>
      <c r="I357">
        <f ca="1"/>
        <v>935</v>
      </c>
      <c r="J357">
        <f ca="1"/>
        <v>638</v>
      </c>
      <c r="K357">
        <f ca="1"/>
        <v>36</v>
      </c>
      <c r="L357">
        <f ca="1"/>
        <v>740</v>
      </c>
      <c r="M357">
        <f ca="1"/>
        <v>549</v>
      </c>
      <c r="N357">
        <f ca="1"/>
        <v>821</v>
      </c>
      <c r="O357">
        <f ca="1"/>
        <v>618</v>
      </c>
      <c r="P357">
        <f ca="1"/>
        <v>344</v>
      </c>
      <c r="Q357">
        <f ca="1"/>
        <v>598</v>
      </c>
      <c r="R357">
        <f ca="1"/>
        <v>887</v>
      </c>
      <c r="S357">
        <f ca="1"/>
        <v>25</v>
      </c>
      <c r="T357">
        <f ca="1"/>
        <v>205</v>
      </c>
      <c r="U357">
        <f ca="1"/>
        <v>186</v>
      </c>
      <c r="V357">
        <f ca="1"/>
        <v>926</v>
      </c>
      <c r="W357">
        <f ca="1"/>
        <v>255</v>
      </c>
      <c r="X357">
        <f ca="1"/>
        <v>549</v>
      </c>
      <c r="Y357">
        <f ca="1"/>
        <v>24</v>
      </c>
      <c r="Z357">
        <f ca="1"/>
        <v>288</v>
      </c>
      <c r="AA357">
        <f ca="1"/>
        <v>944</v>
      </c>
      <c r="AB357">
        <f ca="1"/>
        <v>305</v>
      </c>
      <c r="AC357">
        <f ca="1"/>
        <v>76</v>
      </c>
      <c r="AD357">
        <f ca="1"/>
        <v>317</v>
      </c>
      <c r="AE357">
        <f ca="1"/>
        <v>751</v>
      </c>
      <c r="AF357">
        <f ca="1"/>
        <v>488</v>
      </c>
      <c r="AG357">
        <f ca="1"/>
        <v>330</v>
      </c>
      <c r="AH357">
        <f ca="1"/>
        <v>122</v>
      </c>
      <c r="AI357">
        <f ca="1"/>
        <v>411</v>
      </c>
      <c r="AJ357">
        <f ca="1"/>
        <v>832</v>
      </c>
      <c r="AK357">
        <f ca="1"/>
        <v>59</v>
      </c>
      <c r="AL357">
        <f ca="1"/>
        <v>774</v>
      </c>
      <c r="AM357">
        <f ca="1"/>
        <v>848</v>
      </c>
      <c r="AN357">
        <f ca="1"/>
        <v>449</v>
      </c>
      <c r="AO357">
        <f ca="1"/>
        <v>947</v>
      </c>
      <c r="AP357">
        <f ca="1"/>
        <v>896</v>
      </c>
      <c r="AQ357">
        <f ca="1"/>
        <v>927</v>
      </c>
      <c r="AR357">
        <f ca="1"/>
        <v>771</v>
      </c>
      <c r="AS357">
        <f ca="1"/>
        <v>615</v>
      </c>
      <c r="AT357">
        <f ca="1"/>
        <v>199</v>
      </c>
      <c r="AU357">
        <f ca="1"/>
        <v>898</v>
      </c>
      <c r="AV357">
        <f ca="1"/>
        <v>453</v>
      </c>
      <c r="AW357">
        <f ca="1"/>
        <v>855</v>
      </c>
      <c r="AX357">
        <f ca="1"/>
        <v>185</v>
      </c>
      <c r="AY357">
        <f ca="1"/>
        <v>229</v>
      </c>
      <c r="AZ357">
        <f ca="1"/>
        <v>222</v>
      </c>
      <c r="BA357">
        <f ca="1"/>
        <v>544</v>
      </c>
      <c r="BB357">
        <f ca="1"/>
        <v>934</v>
      </c>
      <c r="BC357">
        <f ca="1"/>
        <v>500</v>
      </c>
      <c r="BD357">
        <f ca="1"/>
        <v>634</v>
      </c>
      <c r="BE357">
        <f ca="1"/>
        <v>478</v>
      </c>
      <c r="BF357">
        <f ca="1"/>
        <v>806</v>
      </c>
      <c r="BG357">
        <f ca="1"/>
        <v>475</v>
      </c>
      <c r="BH357">
        <f ca="1"/>
        <v>352</v>
      </c>
      <c r="BI357">
        <f ca="1"/>
        <v>476</v>
      </c>
      <c r="BJ357">
        <f ca="1"/>
        <v>182</v>
      </c>
      <c r="BK357">
        <f ca="1"/>
        <v>547</v>
      </c>
      <c r="BL357">
        <f ca="1"/>
        <v>414</v>
      </c>
      <c r="BM357">
        <f ca="1"/>
        <v>191</v>
      </c>
      <c r="BN357">
        <f ca="1"/>
        <v>381</v>
      </c>
      <c r="BO357">
        <f ca="1"/>
        <v>957</v>
      </c>
      <c r="BP357">
        <f ca="1"/>
        <v>648</v>
      </c>
      <c r="BQ357">
        <f ca="1"/>
        <v>715</v>
      </c>
      <c r="BR357">
        <f ca="1"/>
        <v>752</v>
      </c>
      <c r="BS357">
        <f ca="1"/>
        <v>645</v>
      </c>
      <c r="BT357">
        <f ca="1"/>
        <v>281</v>
      </c>
      <c r="BU357">
        <f ca="1"/>
        <v>594</v>
      </c>
      <c r="BV357">
        <f ca="1"/>
        <v>678</v>
      </c>
      <c r="BW357">
        <f ca="1"/>
        <v>428</v>
      </c>
      <c r="BX357">
        <f ca="1"/>
        <v>219</v>
      </c>
      <c r="BY357">
        <f ca="1"/>
        <v>278</v>
      </c>
      <c r="BZ357">
        <f ca="1"/>
        <v>858</v>
      </c>
      <c r="CA357">
        <f ca="1"/>
        <v>205</v>
      </c>
      <c r="CB357">
        <f ca="1"/>
        <v>524</v>
      </c>
      <c r="CC357">
        <f ca="1"/>
        <v>726</v>
      </c>
      <c r="CD357">
        <f ca="1"/>
        <v>248</v>
      </c>
      <c r="CE357">
        <f ca="1"/>
        <v>938</v>
      </c>
      <c r="CF357">
        <f ca="1"/>
        <v>936</v>
      </c>
      <c r="CG357">
        <f ca="1"/>
        <v>490</v>
      </c>
      <c r="CH357">
        <f ca="1"/>
        <v>578</v>
      </c>
      <c r="CI357">
        <f ca="1"/>
        <v>264</v>
      </c>
      <c r="CJ357">
        <f ca="1"/>
        <v>742</v>
      </c>
      <c r="CK357">
        <f ca="1"/>
        <v>738</v>
      </c>
      <c r="CL357">
        <f ca="1"/>
        <v>421</v>
      </c>
      <c r="CM357">
        <f ca="1"/>
        <v>244</v>
      </c>
      <c r="CN357">
        <f ca="1"/>
        <v>352</v>
      </c>
      <c r="CO357">
        <f ca="1"/>
        <v>586</v>
      </c>
      <c r="CP357">
        <f ca="1"/>
        <v>741</v>
      </c>
      <c r="CQ357">
        <f ca="1"/>
        <v>67</v>
      </c>
      <c r="CR357">
        <f ca="1"/>
        <v>131</v>
      </c>
      <c r="CS357">
        <f ca="1"/>
        <v>11</v>
      </c>
      <c r="CT357">
        <f ca="1"/>
        <v>621</v>
      </c>
      <c r="CU357">
        <f ca="1"/>
        <v>274</v>
      </c>
      <c r="CV357">
        <f ca="1"/>
        <v>128</v>
      </c>
      <c r="CW357">
        <f ca="1"/>
        <v>669</v>
      </c>
    </row>
    <row r="358" spans="1:101">
      <c r="A358" t="s">
        <v>382</v>
      </c>
      <c r="B358">
        <f ca="1"/>
        <v>158</v>
      </c>
      <c r="C358">
        <f ca="1"/>
        <v>207</v>
      </c>
      <c r="D358">
        <f ca="1"/>
        <v>544</v>
      </c>
      <c r="E358">
        <f ca="1"/>
        <v>329</v>
      </c>
      <c r="F358">
        <f ca="1"/>
        <v>403</v>
      </c>
      <c r="G358">
        <f ca="1"/>
        <v>796</v>
      </c>
      <c r="H358">
        <f ca="1"/>
        <v>639</v>
      </c>
      <c r="I358">
        <f ca="1"/>
        <v>413</v>
      </c>
      <c r="J358">
        <f ca="1"/>
        <v>944</v>
      </c>
      <c r="K358">
        <f ca="1"/>
        <v>410</v>
      </c>
      <c r="L358">
        <f ca="1"/>
        <v>13</v>
      </c>
      <c r="M358">
        <f ca="1"/>
        <v>10</v>
      </c>
      <c r="N358">
        <f ca="1"/>
        <v>699</v>
      </c>
      <c r="O358">
        <f ca="1"/>
        <v>890</v>
      </c>
      <c r="P358">
        <f ca="1"/>
        <v>173</v>
      </c>
      <c r="Q358">
        <f ca="1"/>
        <v>476</v>
      </c>
      <c r="R358">
        <f ca="1"/>
        <v>344</v>
      </c>
      <c r="S358">
        <f ca="1"/>
        <v>412</v>
      </c>
      <c r="T358">
        <f ca="1"/>
        <v>869</v>
      </c>
      <c r="U358">
        <f ca="1"/>
        <v>917</v>
      </c>
      <c r="V358">
        <f ca="1"/>
        <v>63</v>
      </c>
      <c r="W358">
        <f ca="1"/>
        <v>348</v>
      </c>
      <c r="X358">
        <f ca="1"/>
        <v>66</v>
      </c>
      <c r="Y358">
        <f ca="1"/>
        <v>795</v>
      </c>
      <c r="Z358">
        <f ca="1"/>
        <v>969</v>
      </c>
      <c r="AA358">
        <f ca="1"/>
        <v>683</v>
      </c>
      <c r="AB358">
        <f ca="1"/>
        <v>110</v>
      </c>
      <c r="AC358">
        <f ca="1"/>
        <v>456</v>
      </c>
      <c r="AD358">
        <f ca="1"/>
        <v>685</v>
      </c>
      <c r="AE358">
        <f ca="1"/>
        <v>366</v>
      </c>
      <c r="AF358">
        <f ca="1"/>
        <v>49</v>
      </c>
      <c r="AG358">
        <f ca="1"/>
        <v>688</v>
      </c>
      <c r="AH358">
        <f ca="1"/>
        <v>891</v>
      </c>
      <c r="AI358">
        <f ca="1"/>
        <v>987</v>
      </c>
      <c r="AJ358">
        <f ca="1"/>
        <v>319</v>
      </c>
      <c r="AK358">
        <f ca="1"/>
        <v>679</v>
      </c>
      <c r="AL358">
        <f ca="1"/>
        <v>884</v>
      </c>
      <c r="AM358">
        <f ca="1"/>
        <v>20</v>
      </c>
      <c r="AN358">
        <f ca="1"/>
        <v>571</v>
      </c>
      <c r="AO358">
        <f ca="1"/>
        <v>538</v>
      </c>
      <c r="AP358">
        <f ca="1"/>
        <v>909</v>
      </c>
      <c r="AQ358">
        <f ca="1"/>
        <v>391</v>
      </c>
      <c r="AR358">
        <f ca="1"/>
        <v>410</v>
      </c>
      <c r="AS358">
        <f ca="1"/>
        <v>331</v>
      </c>
      <c r="AT358">
        <f ca="1"/>
        <v>51</v>
      </c>
      <c r="AU358">
        <f ca="1"/>
        <v>33</v>
      </c>
      <c r="AV358">
        <f ca="1"/>
        <v>925</v>
      </c>
      <c r="AW358">
        <f ca="1"/>
        <v>8</v>
      </c>
      <c r="AX358">
        <f ca="1"/>
        <v>954</v>
      </c>
      <c r="AY358">
        <f ca="1"/>
        <v>422</v>
      </c>
      <c r="AZ358">
        <f ca="1"/>
        <v>472</v>
      </c>
      <c r="BA358">
        <f ca="1"/>
        <v>318</v>
      </c>
      <c r="BB358">
        <f ca="1"/>
        <v>402</v>
      </c>
      <c r="BC358">
        <f ca="1"/>
        <v>145</v>
      </c>
      <c r="BD358">
        <f ca="1"/>
        <v>778</v>
      </c>
      <c r="BE358">
        <f ca="1"/>
        <v>295</v>
      </c>
      <c r="BF358">
        <f ca="1"/>
        <v>48</v>
      </c>
      <c r="BG358">
        <f ca="1"/>
        <v>865</v>
      </c>
      <c r="BH358">
        <f ca="1"/>
        <v>916</v>
      </c>
      <c r="BI358">
        <f ca="1"/>
        <v>945</v>
      </c>
      <c r="BJ358">
        <f ca="1"/>
        <v>405</v>
      </c>
      <c r="BK358">
        <f ca="1"/>
        <v>206</v>
      </c>
      <c r="BL358">
        <f ca="1"/>
        <v>459</v>
      </c>
      <c r="BM358">
        <f ca="1"/>
        <v>145</v>
      </c>
      <c r="BN358">
        <f ca="1"/>
        <v>503</v>
      </c>
      <c r="BO358">
        <f ca="1"/>
        <v>609</v>
      </c>
      <c r="BP358">
        <f ca="1"/>
        <v>395</v>
      </c>
      <c r="BQ358">
        <f ca="1"/>
        <v>315</v>
      </c>
      <c r="BR358">
        <f ca="1"/>
        <v>233</v>
      </c>
      <c r="BS358">
        <f ca="1"/>
        <v>397</v>
      </c>
      <c r="BT358">
        <f ca="1"/>
        <v>339</v>
      </c>
      <c r="BU358">
        <f ca="1"/>
        <v>641</v>
      </c>
      <c r="BV358">
        <f ca="1"/>
        <v>793</v>
      </c>
      <c r="BW358">
        <f ca="1"/>
        <v>214</v>
      </c>
      <c r="BX358">
        <f ca="1"/>
        <v>635</v>
      </c>
      <c r="BY358">
        <f ca="1"/>
        <v>651</v>
      </c>
      <c r="BZ358">
        <f ca="1"/>
        <v>459</v>
      </c>
      <c r="CA358">
        <f ca="1"/>
        <v>742</v>
      </c>
      <c r="CB358">
        <f ca="1"/>
        <v>464</v>
      </c>
      <c r="CC358">
        <f ca="1"/>
        <v>690</v>
      </c>
      <c r="CD358">
        <f ca="1"/>
        <v>519</v>
      </c>
      <c r="CE358">
        <f ca="1"/>
        <v>63</v>
      </c>
      <c r="CF358">
        <f ca="1"/>
        <v>979</v>
      </c>
      <c r="CG358">
        <f ca="1"/>
        <v>943</v>
      </c>
      <c r="CH358">
        <f ca="1"/>
        <v>25</v>
      </c>
      <c r="CI358">
        <f ca="1"/>
        <v>741</v>
      </c>
      <c r="CJ358">
        <f ca="1"/>
        <v>911</v>
      </c>
      <c r="CK358">
        <f ca="1"/>
        <v>594</v>
      </c>
      <c r="CL358">
        <f ca="1"/>
        <v>290</v>
      </c>
      <c r="CM358">
        <f ca="1"/>
        <v>703</v>
      </c>
      <c r="CN358">
        <f ca="1"/>
        <v>84</v>
      </c>
      <c r="CO358">
        <f ca="1"/>
        <v>374</v>
      </c>
      <c r="CP358">
        <f ca="1"/>
        <v>680</v>
      </c>
      <c r="CQ358">
        <f ca="1"/>
        <v>44</v>
      </c>
      <c r="CR358">
        <f ca="1"/>
        <v>173</v>
      </c>
      <c r="CS358">
        <f ca="1"/>
        <v>566</v>
      </c>
      <c r="CT358">
        <f ca="1"/>
        <v>254</v>
      </c>
      <c r="CU358">
        <f ca="1"/>
        <v>193</v>
      </c>
      <c r="CV358">
        <f ca="1"/>
        <v>232</v>
      </c>
      <c r="CW358">
        <f ca="1"/>
        <v>311</v>
      </c>
    </row>
    <row r="359" spans="1:101">
      <c r="A359" t="s">
        <v>383</v>
      </c>
      <c r="B359">
        <f ca="1"/>
        <v>239</v>
      </c>
      <c r="C359">
        <f ca="1"/>
        <v>836</v>
      </c>
      <c r="D359">
        <f ca="1"/>
        <v>120</v>
      </c>
      <c r="E359">
        <f ca="1"/>
        <v>119</v>
      </c>
      <c r="F359">
        <f ca="1"/>
        <v>690</v>
      </c>
      <c r="G359">
        <f ca="1"/>
        <v>652</v>
      </c>
      <c r="H359">
        <f ca="1"/>
        <v>110</v>
      </c>
      <c r="I359">
        <f ca="1"/>
        <v>432</v>
      </c>
      <c r="J359">
        <f ca="1"/>
        <v>374</v>
      </c>
      <c r="K359">
        <f ca="1"/>
        <v>949</v>
      </c>
      <c r="L359">
        <f ca="1"/>
        <v>645</v>
      </c>
      <c r="M359">
        <f ca="1"/>
        <v>735</v>
      </c>
      <c r="N359">
        <f ca="1"/>
        <v>596</v>
      </c>
      <c r="O359">
        <f ca="1"/>
        <v>811</v>
      </c>
      <c r="P359">
        <f ca="1"/>
        <v>684</v>
      </c>
      <c r="Q359">
        <f ca="1"/>
        <v>771</v>
      </c>
      <c r="R359">
        <f ca="1"/>
        <v>446</v>
      </c>
      <c r="S359">
        <f ca="1"/>
        <v>725</v>
      </c>
      <c r="T359">
        <f ca="1"/>
        <v>89</v>
      </c>
      <c r="U359">
        <f ca="1"/>
        <v>129</v>
      </c>
      <c r="V359">
        <f ca="1"/>
        <v>685</v>
      </c>
      <c r="W359">
        <f ca="1"/>
        <v>801</v>
      </c>
      <c r="X359">
        <f ca="1"/>
        <v>234</v>
      </c>
      <c r="Y359">
        <f ca="1"/>
        <v>916</v>
      </c>
      <c r="Z359">
        <f ca="1"/>
        <v>442</v>
      </c>
      <c r="AA359">
        <f ca="1"/>
        <v>494</v>
      </c>
      <c r="AB359">
        <f ca="1"/>
        <v>478</v>
      </c>
      <c r="AC359">
        <f ca="1"/>
        <v>646</v>
      </c>
      <c r="AD359">
        <f ca="1"/>
        <v>725</v>
      </c>
      <c r="AE359">
        <f ca="1"/>
        <v>836</v>
      </c>
      <c r="AF359">
        <f ca="1"/>
        <v>493</v>
      </c>
      <c r="AG359">
        <f ca="1"/>
        <v>342</v>
      </c>
      <c r="AH359">
        <f ca="1"/>
        <v>819</v>
      </c>
      <c r="AI359">
        <f ca="1"/>
        <v>228</v>
      </c>
      <c r="AJ359">
        <f ca="1"/>
        <v>266</v>
      </c>
      <c r="AK359">
        <f ca="1"/>
        <v>801</v>
      </c>
      <c r="AL359">
        <f ca="1"/>
        <v>791</v>
      </c>
      <c r="AM359">
        <f ca="1"/>
        <v>366</v>
      </c>
      <c r="AN359">
        <f ca="1"/>
        <v>738</v>
      </c>
      <c r="AO359">
        <f ca="1"/>
        <v>34</v>
      </c>
      <c r="AP359">
        <f ca="1"/>
        <v>784</v>
      </c>
      <c r="AQ359">
        <f ca="1"/>
        <v>382</v>
      </c>
      <c r="AR359">
        <f ca="1"/>
        <v>347</v>
      </c>
      <c r="AS359">
        <f ca="1"/>
        <v>165</v>
      </c>
      <c r="AT359">
        <f ca="1"/>
        <v>244</v>
      </c>
      <c r="AU359">
        <f ca="1"/>
        <v>319</v>
      </c>
      <c r="AV359">
        <f ca="1"/>
        <v>244</v>
      </c>
      <c r="AW359">
        <f ca="1"/>
        <v>141</v>
      </c>
      <c r="AX359">
        <f ca="1"/>
        <v>511</v>
      </c>
      <c r="AY359">
        <f ca="1"/>
        <v>911</v>
      </c>
      <c r="AZ359">
        <f ca="1"/>
        <v>784</v>
      </c>
      <c r="BA359">
        <f ca="1"/>
        <v>742</v>
      </c>
      <c r="BB359">
        <f ca="1"/>
        <v>236</v>
      </c>
      <c r="BC359">
        <f ca="1"/>
        <v>525</v>
      </c>
      <c r="BD359">
        <f ca="1"/>
        <v>953</v>
      </c>
      <c r="BE359">
        <f ca="1"/>
        <v>109</v>
      </c>
      <c r="BF359">
        <f ca="1"/>
        <v>942</v>
      </c>
      <c r="BG359">
        <f ca="1"/>
        <v>115</v>
      </c>
      <c r="BH359">
        <f ca="1"/>
        <v>270</v>
      </c>
      <c r="BI359">
        <f ca="1"/>
        <v>935</v>
      </c>
      <c r="BJ359">
        <f ca="1"/>
        <v>17</v>
      </c>
      <c r="BK359">
        <f ca="1"/>
        <v>812</v>
      </c>
      <c r="BL359">
        <f ca="1"/>
        <v>935</v>
      </c>
      <c r="BM359">
        <f ca="1"/>
        <v>424</v>
      </c>
      <c r="BN359">
        <f ca="1"/>
        <v>109</v>
      </c>
      <c r="BO359">
        <f ca="1"/>
        <v>368</v>
      </c>
      <c r="BP359">
        <f ca="1"/>
        <v>450</v>
      </c>
      <c r="BQ359">
        <f ca="1"/>
        <v>836</v>
      </c>
      <c r="BR359">
        <f ca="1"/>
        <v>161</v>
      </c>
      <c r="BS359">
        <f ca="1"/>
        <v>602</v>
      </c>
      <c r="BT359">
        <f ca="1"/>
        <v>958</v>
      </c>
      <c r="BU359">
        <f ca="1"/>
        <v>550</v>
      </c>
      <c r="BV359">
        <f ca="1"/>
        <v>429</v>
      </c>
      <c r="BW359">
        <f ca="1"/>
        <v>420</v>
      </c>
      <c r="BX359">
        <f ca="1"/>
        <v>663</v>
      </c>
      <c r="BY359">
        <f ca="1"/>
        <v>231</v>
      </c>
      <c r="BZ359">
        <f ca="1"/>
        <v>501</v>
      </c>
      <c r="CA359">
        <f ca="1"/>
        <v>930</v>
      </c>
      <c r="CB359">
        <f ca="1"/>
        <v>562</v>
      </c>
      <c r="CC359">
        <f ca="1"/>
        <v>775</v>
      </c>
      <c r="CD359">
        <f ca="1"/>
        <v>528</v>
      </c>
      <c r="CE359">
        <f ca="1"/>
        <v>870</v>
      </c>
      <c r="CF359">
        <f ca="1"/>
        <v>46</v>
      </c>
      <c r="CG359">
        <f ca="1"/>
        <v>471</v>
      </c>
      <c r="CH359">
        <f ca="1"/>
        <v>507</v>
      </c>
      <c r="CI359">
        <f ca="1"/>
        <v>259</v>
      </c>
      <c r="CJ359">
        <f ca="1"/>
        <v>398</v>
      </c>
      <c r="CK359">
        <f ca="1"/>
        <v>659</v>
      </c>
      <c r="CL359">
        <f ca="1"/>
        <v>242</v>
      </c>
      <c r="CM359">
        <f ca="1"/>
        <v>684</v>
      </c>
      <c r="CN359">
        <f ca="1"/>
        <v>532</v>
      </c>
      <c r="CO359">
        <f ca="1"/>
        <v>203</v>
      </c>
      <c r="CP359">
        <f ca="1"/>
        <v>987</v>
      </c>
      <c r="CQ359">
        <f ca="1"/>
        <v>257</v>
      </c>
      <c r="CR359">
        <f ca="1"/>
        <v>666</v>
      </c>
      <c r="CS359">
        <f ca="1"/>
        <v>881</v>
      </c>
      <c r="CT359">
        <f ca="1"/>
        <v>627</v>
      </c>
      <c r="CU359">
        <f ca="1"/>
        <v>836</v>
      </c>
      <c r="CV359">
        <f ca="1"/>
        <v>685</v>
      </c>
      <c r="CW359">
        <f ca="1"/>
        <v>718</v>
      </c>
    </row>
    <row r="360" spans="1:101">
      <c r="A360" t="s">
        <v>384</v>
      </c>
      <c r="B360">
        <f ca="1"/>
        <v>949</v>
      </c>
      <c r="C360">
        <f ca="1"/>
        <v>416</v>
      </c>
      <c r="D360">
        <f ca="1"/>
        <v>744</v>
      </c>
      <c r="E360">
        <f ca="1"/>
        <v>417</v>
      </c>
      <c r="F360">
        <f ca="1"/>
        <v>997</v>
      </c>
      <c r="G360">
        <f ca="1"/>
        <v>846</v>
      </c>
      <c r="H360">
        <f ca="1"/>
        <v>53</v>
      </c>
      <c r="I360">
        <f ca="1"/>
        <v>55</v>
      </c>
      <c r="J360">
        <f ca="1"/>
        <v>884</v>
      </c>
      <c r="K360">
        <f ca="1"/>
        <v>691</v>
      </c>
      <c r="L360">
        <f ca="1"/>
        <v>556</v>
      </c>
      <c r="M360">
        <f ca="1"/>
        <v>901</v>
      </c>
      <c r="N360">
        <f ca="1"/>
        <v>452</v>
      </c>
      <c r="O360">
        <f ca="1"/>
        <v>181</v>
      </c>
      <c r="P360">
        <f ca="1"/>
        <v>422</v>
      </c>
      <c r="Q360">
        <f ca="1"/>
        <v>310</v>
      </c>
      <c r="R360">
        <f ca="1"/>
        <v>65</v>
      </c>
      <c r="S360">
        <f ca="1"/>
        <v>650</v>
      </c>
      <c r="T360">
        <f ca="1"/>
        <v>173</v>
      </c>
      <c r="U360">
        <f ca="1"/>
        <v>227</v>
      </c>
      <c r="V360">
        <f ca="1"/>
        <v>990</v>
      </c>
      <c r="W360">
        <f ca="1"/>
        <v>403</v>
      </c>
      <c r="X360">
        <f ca="1"/>
        <v>835</v>
      </c>
      <c r="Y360">
        <f ca="1"/>
        <v>525</v>
      </c>
      <c r="Z360">
        <f ca="1"/>
        <v>949</v>
      </c>
      <c r="AA360">
        <f ca="1"/>
        <v>553</v>
      </c>
      <c r="AB360">
        <f ca="1"/>
        <v>269</v>
      </c>
      <c r="AC360">
        <f ca="1"/>
        <v>809</v>
      </c>
      <c r="AD360">
        <f ca="1"/>
        <v>889</v>
      </c>
      <c r="AE360">
        <f ca="1"/>
        <v>377</v>
      </c>
      <c r="AF360">
        <f ca="1"/>
        <v>566</v>
      </c>
      <c r="AG360">
        <f ca="1"/>
        <v>687</v>
      </c>
      <c r="AH360">
        <f ca="1"/>
        <v>417</v>
      </c>
      <c r="AI360">
        <f ca="1"/>
        <v>421</v>
      </c>
      <c r="AJ360">
        <f ca="1"/>
        <v>396</v>
      </c>
      <c r="AK360">
        <f ca="1"/>
        <v>412</v>
      </c>
      <c r="AL360">
        <f ca="1"/>
        <v>551</v>
      </c>
      <c r="AM360">
        <f ca="1"/>
        <v>623</v>
      </c>
      <c r="AN360">
        <f ca="1"/>
        <v>589</v>
      </c>
      <c r="AO360">
        <f ca="1"/>
        <v>795</v>
      </c>
      <c r="AP360">
        <f ca="1"/>
        <v>580</v>
      </c>
      <c r="AQ360">
        <f ca="1"/>
        <v>344</v>
      </c>
      <c r="AR360">
        <f ca="1"/>
        <v>241</v>
      </c>
      <c r="AS360">
        <f ca="1"/>
        <v>385</v>
      </c>
      <c r="AT360">
        <f ca="1"/>
        <v>923</v>
      </c>
      <c r="AU360">
        <f ca="1"/>
        <v>735</v>
      </c>
      <c r="AV360">
        <f ca="1"/>
        <v>934</v>
      </c>
      <c r="AW360">
        <f ca="1"/>
        <v>430</v>
      </c>
      <c r="AX360">
        <f ca="1"/>
        <v>971</v>
      </c>
      <c r="AY360">
        <f ca="1"/>
        <v>291</v>
      </c>
      <c r="AZ360">
        <f ca="1"/>
        <v>421</v>
      </c>
      <c r="BA360">
        <f ca="1"/>
        <v>191</v>
      </c>
      <c r="BB360">
        <f ca="1"/>
        <v>857</v>
      </c>
      <c r="BC360">
        <f ca="1"/>
        <v>215</v>
      </c>
      <c r="BD360">
        <f ca="1"/>
        <v>260</v>
      </c>
      <c r="BE360">
        <f ca="1"/>
        <v>278</v>
      </c>
      <c r="BF360">
        <f ca="1"/>
        <v>772</v>
      </c>
      <c r="BG360">
        <f ca="1"/>
        <v>907</v>
      </c>
      <c r="BH360">
        <f ca="1"/>
        <v>778</v>
      </c>
      <c r="BI360">
        <f ca="1"/>
        <v>171</v>
      </c>
      <c r="BJ360">
        <f ca="1"/>
        <v>373</v>
      </c>
      <c r="BK360">
        <f ca="1"/>
        <v>117</v>
      </c>
      <c r="BL360">
        <f ca="1"/>
        <v>576</v>
      </c>
      <c r="BM360">
        <f ca="1"/>
        <v>117</v>
      </c>
      <c r="BN360">
        <f ca="1"/>
        <v>703</v>
      </c>
      <c r="BO360">
        <f ca="1"/>
        <v>882</v>
      </c>
      <c r="BP360">
        <f ca="1"/>
        <v>527</v>
      </c>
      <c r="BQ360">
        <f ca="1"/>
        <v>809</v>
      </c>
      <c r="BR360">
        <f ca="1"/>
        <v>263</v>
      </c>
      <c r="BS360">
        <f ca="1"/>
        <v>954</v>
      </c>
      <c r="BT360">
        <f ca="1"/>
        <v>211</v>
      </c>
      <c r="BU360">
        <f ca="1"/>
        <v>253</v>
      </c>
      <c r="BV360">
        <f ca="1"/>
        <v>421</v>
      </c>
      <c r="BW360">
        <f ca="1"/>
        <v>87</v>
      </c>
      <c r="BX360">
        <f ca="1"/>
        <v>870</v>
      </c>
      <c r="BY360">
        <f ca="1"/>
        <v>242</v>
      </c>
      <c r="BZ360">
        <f ca="1"/>
        <v>951</v>
      </c>
      <c r="CA360">
        <f ca="1"/>
        <v>795</v>
      </c>
      <c r="CB360">
        <f ca="1"/>
        <v>404</v>
      </c>
      <c r="CC360">
        <f ca="1"/>
        <v>353</v>
      </c>
      <c r="CD360">
        <f ca="1"/>
        <v>375</v>
      </c>
      <c r="CE360">
        <f ca="1"/>
        <v>18</v>
      </c>
      <c r="CF360">
        <f ca="1"/>
        <v>403</v>
      </c>
      <c r="CG360">
        <f ca="1"/>
        <v>400</v>
      </c>
      <c r="CH360">
        <f ca="1"/>
        <v>849</v>
      </c>
      <c r="CI360">
        <f ca="1"/>
        <v>214</v>
      </c>
      <c r="CJ360">
        <f ca="1"/>
        <v>171</v>
      </c>
      <c r="CK360">
        <f ca="1"/>
        <v>461</v>
      </c>
      <c r="CL360">
        <f ca="1"/>
        <v>308</v>
      </c>
      <c r="CM360">
        <f ca="1"/>
        <v>104</v>
      </c>
      <c r="CN360">
        <f ca="1"/>
        <v>585</v>
      </c>
      <c r="CO360">
        <f ca="1"/>
        <v>830</v>
      </c>
      <c r="CP360">
        <f ca="1"/>
        <v>2</v>
      </c>
      <c r="CQ360">
        <f ca="1"/>
        <v>550</v>
      </c>
      <c r="CR360">
        <f ca="1"/>
        <v>169</v>
      </c>
      <c r="CS360">
        <f ca="1"/>
        <v>48</v>
      </c>
      <c r="CT360">
        <f ca="1"/>
        <v>856</v>
      </c>
      <c r="CU360">
        <f ca="1"/>
        <v>668</v>
      </c>
      <c r="CV360">
        <f ca="1"/>
        <v>698</v>
      </c>
      <c r="CW360">
        <f ca="1"/>
        <v>616</v>
      </c>
    </row>
    <row r="361" spans="1:101">
      <c r="A361" t="s">
        <v>385</v>
      </c>
      <c r="B361">
        <f ca="1"/>
        <v>581</v>
      </c>
      <c r="C361">
        <f ca="1"/>
        <v>189</v>
      </c>
      <c r="D361">
        <f ca="1"/>
        <v>737</v>
      </c>
      <c r="E361">
        <f ca="1"/>
        <v>494</v>
      </c>
      <c r="F361">
        <f ca="1"/>
        <v>251</v>
      </c>
      <c r="G361">
        <f ca="1"/>
        <v>651</v>
      </c>
      <c r="H361">
        <f ca="1"/>
        <v>126</v>
      </c>
      <c r="I361">
        <f ca="1"/>
        <v>822</v>
      </c>
      <c r="J361">
        <f ca="1"/>
        <v>822</v>
      </c>
      <c r="K361">
        <f ca="1"/>
        <v>883</v>
      </c>
      <c r="L361">
        <f ca="1"/>
        <v>504</v>
      </c>
      <c r="M361">
        <f ca="1"/>
        <v>99</v>
      </c>
      <c r="N361">
        <f ca="1"/>
        <v>158</v>
      </c>
      <c r="O361">
        <f ca="1"/>
        <v>848</v>
      </c>
      <c r="P361">
        <f ca="1"/>
        <v>923</v>
      </c>
      <c r="Q361">
        <f ca="1"/>
        <v>856</v>
      </c>
      <c r="R361">
        <f ca="1"/>
        <v>328</v>
      </c>
      <c r="S361">
        <f ca="1"/>
        <v>247</v>
      </c>
      <c r="T361">
        <f ca="1"/>
        <v>430</v>
      </c>
      <c r="U361">
        <f ca="1"/>
        <v>885</v>
      </c>
      <c r="V361">
        <f ca="1"/>
        <v>391</v>
      </c>
      <c r="W361">
        <f ca="1"/>
        <v>441</v>
      </c>
      <c r="X361">
        <f ca="1"/>
        <v>809</v>
      </c>
      <c r="Y361">
        <f ca="1"/>
        <v>868</v>
      </c>
      <c r="Z361">
        <f ca="1"/>
        <v>4</v>
      </c>
      <c r="AA361">
        <f ca="1"/>
        <v>818</v>
      </c>
      <c r="AB361">
        <f ca="1"/>
        <v>869</v>
      </c>
      <c r="AC361">
        <f ca="1"/>
        <v>785</v>
      </c>
      <c r="AD361">
        <f ca="1"/>
        <v>662</v>
      </c>
      <c r="AE361">
        <f ca="1"/>
        <v>350</v>
      </c>
      <c r="AF361">
        <f ca="1"/>
        <v>39</v>
      </c>
      <c r="AG361">
        <f ca="1"/>
        <v>787</v>
      </c>
      <c r="AH361">
        <f ca="1"/>
        <v>110</v>
      </c>
      <c r="AI361">
        <f ca="1"/>
        <v>514</v>
      </c>
      <c r="AJ361">
        <f ca="1"/>
        <v>913</v>
      </c>
      <c r="AK361">
        <f ca="1"/>
        <v>358</v>
      </c>
      <c r="AL361">
        <f ca="1"/>
        <v>398</v>
      </c>
      <c r="AM361">
        <f ca="1"/>
        <v>482</v>
      </c>
      <c r="AN361">
        <f ca="1"/>
        <v>866</v>
      </c>
      <c r="AO361">
        <f ca="1"/>
        <v>991</v>
      </c>
      <c r="AP361">
        <f ca="1"/>
        <v>262</v>
      </c>
      <c r="AQ361">
        <f ca="1"/>
        <v>340</v>
      </c>
      <c r="AR361">
        <f ca="1"/>
        <v>592</v>
      </c>
      <c r="AS361">
        <f ca="1"/>
        <v>686</v>
      </c>
      <c r="AT361">
        <f ca="1"/>
        <v>694</v>
      </c>
      <c r="AU361">
        <f ca="1"/>
        <v>116</v>
      </c>
      <c r="AV361">
        <f ca="1"/>
        <v>876</v>
      </c>
      <c r="AW361">
        <f ca="1"/>
        <v>98</v>
      </c>
      <c r="AX361">
        <f ca="1"/>
        <v>53</v>
      </c>
      <c r="AY361">
        <f ca="1"/>
        <v>57</v>
      </c>
      <c r="AZ361">
        <f ca="1"/>
        <v>150</v>
      </c>
      <c r="BA361">
        <f ca="1"/>
        <v>805</v>
      </c>
      <c r="BB361">
        <f ca="1"/>
        <v>65</v>
      </c>
      <c r="BC361">
        <f ca="1"/>
        <v>941</v>
      </c>
      <c r="BD361">
        <f ca="1"/>
        <v>254</v>
      </c>
      <c r="BE361">
        <f ca="1"/>
        <v>59</v>
      </c>
      <c r="BF361">
        <f ca="1"/>
        <v>117</v>
      </c>
      <c r="BG361">
        <f ca="1"/>
        <v>433</v>
      </c>
      <c r="BH361">
        <f ca="1"/>
        <v>387</v>
      </c>
      <c r="BI361">
        <f ca="1"/>
        <v>586</v>
      </c>
      <c r="BJ361">
        <f ca="1"/>
        <v>572</v>
      </c>
      <c r="BK361">
        <f ca="1"/>
        <v>320</v>
      </c>
      <c r="BL361">
        <f ca="1"/>
        <v>701</v>
      </c>
      <c r="BM361">
        <f ca="1"/>
        <v>376</v>
      </c>
      <c r="BN361">
        <f ca="1"/>
        <v>686</v>
      </c>
      <c r="BO361">
        <f ca="1"/>
        <v>651</v>
      </c>
      <c r="BP361">
        <f ca="1"/>
        <v>434</v>
      </c>
      <c r="BQ361">
        <f ca="1"/>
        <v>118</v>
      </c>
      <c r="BR361">
        <f ca="1"/>
        <v>909</v>
      </c>
      <c r="BS361">
        <f ca="1"/>
        <v>744</v>
      </c>
      <c r="BT361">
        <f ca="1"/>
        <v>372</v>
      </c>
      <c r="BU361">
        <f ca="1"/>
        <v>337</v>
      </c>
      <c r="BV361">
        <f ca="1"/>
        <v>795</v>
      </c>
      <c r="BW361">
        <f ca="1"/>
        <v>256</v>
      </c>
      <c r="BX361">
        <f ca="1"/>
        <v>11</v>
      </c>
      <c r="BY361">
        <f ca="1"/>
        <v>721</v>
      </c>
      <c r="BZ361">
        <f ca="1"/>
        <v>891</v>
      </c>
      <c r="CA361">
        <f ca="1"/>
        <v>761</v>
      </c>
      <c r="CB361">
        <f ca="1"/>
        <v>800</v>
      </c>
      <c r="CC361">
        <f ca="1"/>
        <v>25</v>
      </c>
      <c r="CD361">
        <f ca="1"/>
        <v>30</v>
      </c>
      <c r="CE361">
        <f ca="1"/>
        <v>637</v>
      </c>
      <c r="CF361">
        <f ca="1"/>
        <v>959</v>
      </c>
      <c r="CG361">
        <f ca="1"/>
        <v>268</v>
      </c>
      <c r="CH361">
        <f ca="1"/>
        <v>492</v>
      </c>
      <c r="CI361">
        <f ca="1"/>
        <v>967</v>
      </c>
      <c r="CJ361">
        <f ca="1"/>
        <v>609</v>
      </c>
      <c r="CK361">
        <f ca="1"/>
        <v>265</v>
      </c>
      <c r="CL361">
        <f ca="1"/>
        <v>211</v>
      </c>
      <c r="CM361">
        <f ca="1"/>
        <v>384</v>
      </c>
      <c r="CN361">
        <f ca="1"/>
        <v>960</v>
      </c>
      <c r="CO361">
        <f ca="1"/>
        <v>82</v>
      </c>
      <c r="CP361">
        <f ca="1"/>
        <v>970</v>
      </c>
      <c r="CQ361">
        <f ca="1"/>
        <v>419</v>
      </c>
      <c r="CR361">
        <f ca="1"/>
        <v>814</v>
      </c>
      <c r="CS361">
        <f ca="1"/>
        <v>921</v>
      </c>
      <c r="CT361">
        <f ca="1"/>
        <v>715</v>
      </c>
      <c r="CU361">
        <f ca="1"/>
        <v>702</v>
      </c>
      <c r="CV361">
        <f ca="1"/>
        <v>363</v>
      </c>
      <c r="CW361">
        <f ca="1"/>
        <v>496</v>
      </c>
    </row>
    <row r="362" spans="1:101">
      <c r="A362" t="s">
        <v>386</v>
      </c>
      <c r="B362">
        <f ca="1"/>
        <v>17</v>
      </c>
      <c r="C362">
        <f ca="1"/>
        <v>965</v>
      </c>
      <c r="D362">
        <f ca="1"/>
        <v>926</v>
      </c>
      <c r="E362">
        <f ca="1"/>
        <v>534</v>
      </c>
      <c r="F362">
        <f ca="1"/>
        <v>228</v>
      </c>
      <c r="G362">
        <f ca="1"/>
        <v>905</v>
      </c>
      <c r="H362">
        <f ca="1"/>
        <v>492</v>
      </c>
      <c r="I362">
        <f ca="1"/>
        <v>188</v>
      </c>
      <c r="J362">
        <f ca="1"/>
        <v>363</v>
      </c>
      <c r="K362">
        <f ca="1"/>
        <v>493</v>
      </c>
      <c r="L362">
        <f ca="1"/>
        <v>249</v>
      </c>
      <c r="M362">
        <f ca="1"/>
        <v>230</v>
      </c>
      <c r="N362">
        <f ca="1"/>
        <v>611</v>
      </c>
      <c r="O362">
        <f ca="1"/>
        <v>486</v>
      </c>
      <c r="P362">
        <f ca="1"/>
        <v>763</v>
      </c>
      <c r="Q362">
        <f ca="1"/>
        <v>758</v>
      </c>
      <c r="R362">
        <f ca="1"/>
        <v>648</v>
      </c>
      <c r="S362">
        <f ca="1"/>
        <v>911</v>
      </c>
      <c r="T362">
        <f ca="1"/>
        <v>350</v>
      </c>
      <c r="U362">
        <f ca="1"/>
        <v>28</v>
      </c>
      <c r="V362">
        <f ca="1"/>
        <v>842</v>
      </c>
      <c r="W362">
        <f ca="1"/>
        <v>590</v>
      </c>
      <c r="X362">
        <f ca="1"/>
        <v>973</v>
      </c>
      <c r="Y362">
        <f ca="1"/>
        <v>963</v>
      </c>
      <c r="Z362">
        <f ca="1"/>
        <v>328</v>
      </c>
      <c r="AA362">
        <f ca="1"/>
        <v>482</v>
      </c>
      <c r="AB362">
        <f ca="1"/>
        <v>477</v>
      </c>
      <c r="AC362">
        <f ca="1"/>
        <v>728</v>
      </c>
      <c r="AD362">
        <f ca="1"/>
        <v>881</v>
      </c>
      <c r="AE362">
        <f ca="1"/>
        <v>455</v>
      </c>
      <c r="AF362">
        <f ca="1"/>
        <v>802</v>
      </c>
      <c r="AG362">
        <f ca="1"/>
        <v>705</v>
      </c>
      <c r="AH362">
        <f ca="1"/>
        <v>323</v>
      </c>
      <c r="AI362">
        <f ca="1"/>
        <v>5</v>
      </c>
      <c r="AJ362">
        <f ca="1"/>
        <v>912</v>
      </c>
      <c r="AK362">
        <f ca="1"/>
        <v>112</v>
      </c>
      <c r="AL362">
        <f ca="1"/>
        <v>663</v>
      </c>
      <c r="AM362">
        <f ca="1"/>
        <v>144</v>
      </c>
      <c r="AN362">
        <f ca="1"/>
        <v>535</v>
      </c>
      <c r="AO362">
        <f ca="1"/>
        <v>950</v>
      </c>
      <c r="AP362">
        <f ca="1"/>
        <v>869</v>
      </c>
      <c r="AQ362">
        <f ca="1"/>
        <v>67</v>
      </c>
      <c r="AR362">
        <f ca="1"/>
        <v>410</v>
      </c>
      <c r="AS362">
        <f ca="1"/>
        <v>397</v>
      </c>
      <c r="AT362">
        <f ca="1"/>
        <v>451</v>
      </c>
      <c r="AU362">
        <f ca="1"/>
        <v>813</v>
      </c>
      <c r="AV362">
        <f ca="1"/>
        <v>534</v>
      </c>
      <c r="AW362">
        <f ca="1"/>
        <v>676</v>
      </c>
      <c r="AX362">
        <f ca="1"/>
        <v>147</v>
      </c>
      <c r="AY362">
        <f ca="1"/>
        <v>2</v>
      </c>
      <c r="AZ362">
        <f ca="1"/>
        <v>764</v>
      </c>
      <c r="BA362">
        <f ca="1"/>
        <v>465</v>
      </c>
      <c r="BB362">
        <f ca="1"/>
        <v>831</v>
      </c>
      <c r="BC362">
        <f ca="1"/>
        <v>873</v>
      </c>
      <c r="BD362">
        <f ca="1"/>
        <v>575</v>
      </c>
      <c r="BE362">
        <f ca="1"/>
        <v>83</v>
      </c>
      <c r="BF362">
        <f ca="1"/>
        <v>250</v>
      </c>
      <c r="BG362">
        <f ca="1"/>
        <v>745</v>
      </c>
      <c r="BH362">
        <f ca="1"/>
        <v>884</v>
      </c>
      <c r="BI362">
        <f ca="1"/>
        <v>266</v>
      </c>
      <c r="BJ362">
        <f ca="1"/>
        <v>405</v>
      </c>
      <c r="BK362">
        <f ca="1"/>
        <v>36</v>
      </c>
      <c r="BL362">
        <f ca="1"/>
        <v>781</v>
      </c>
      <c r="BM362">
        <f ca="1"/>
        <v>251</v>
      </c>
      <c r="BN362">
        <f ca="1"/>
        <v>551</v>
      </c>
      <c r="BO362">
        <f ca="1"/>
        <v>590</v>
      </c>
      <c r="BP362">
        <f ca="1"/>
        <v>939</v>
      </c>
      <c r="BQ362">
        <f ca="1"/>
        <v>465</v>
      </c>
      <c r="BR362">
        <f ca="1"/>
        <v>327</v>
      </c>
      <c r="BS362">
        <f ca="1"/>
        <v>379</v>
      </c>
      <c r="BT362">
        <f ca="1"/>
        <v>984</v>
      </c>
      <c r="BU362">
        <f ca="1"/>
        <v>68</v>
      </c>
      <c r="BV362">
        <f ca="1"/>
        <v>923</v>
      </c>
      <c r="BW362">
        <f ca="1"/>
        <v>785</v>
      </c>
      <c r="BX362">
        <f ca="1"/>
        <v>426</v>
      </c>
      <c r="BY362">
        <f ca="1"/>
        <v>58</v>
      </c>
      <c r="BZ362">
        <f ca="1"/>
        <v>362</v>
      </c>
      <c r="CA362">
        <f ca="1"/>
        <v>663</v>
      </c>
      <c r="CB362">
        <f ca="1"/>
        <v>172</v>
      </c>
      <c r="CC362">
        <f ca="1"/>
        <v>312</v>
      </c>
      <c r="CD362">
        <f ca="1"/>
        <v>125</v>
      </c>
      <c r="CE362">
        <f ca="1"/>
        <v>260</v>
      </c>
      <c r="CF362">
        <f ca="1"/>
        <v>398</v>
      </c>
      <c r="CG362">
        <f ca="1"/>
        <v>995</v>
      </c>
      <c r="CH362">
        <f ca="1"/>
        <v>116</v>
      </c>
      <c r="CI362">
        <f ca="1"/>
        <v>71</v>
      </c>
      <c r="CJ362">
        <f ca="1"/>
        <v>217</v>
      </c>
      <c r="CK362">
        <f ca="1"/>
        <v>603</v>
      </c>
      <c r="CL362">
        <f ca="1"/>
        <v>80</v>
      </c>
      <c r="CM362">
        <f ca="1"/>
        <v>855</v>
      </c>
      <c r="CN362">
        <f ca="1"/>
        <v>545</v>
      </c>
      <c r="CO362">
        <f ca="1"/>
        <v>915</v>
      </c>
      <c r="CP362">
        <f ca="1"/>
        <v>60</v>
      </c>
      <c r="CQ362">
        <f ca="1"/>
        <v>337</v>
      </c>
      <c r="CR362">
        <f ca="1"/>
        <v>265</v>
      </c>
      <c r="CS362">
        <f ca="1"/>
        <v>483</v>
      </c>
      <c r="CT362">
        <f ca="1"/>
        <v>708</v>
      </c>
      <c r="CU362">
        <f ca="1"/>
        <v>1</v>
      </c>
      <c r="CV362">
        <f ca="1"/>
        <v>298</v>
      </c>
      <c r="CW362">
        <f ca="1"/>
        <v>372</v>
      </c>
    </row>
    <row r="363" spans="1:101">
      <c r="A363" t="s">
        <v>387</v>
      </c>
      <c r="B363">
        <f ca="1"/>
        <v>473</v>
      </c>
      <c r="C363">
        <f ca="1"/>
        <v>560</v>
      </c>
      <c r="D363">
        <f ca="1"/>
        <v>619</v>
      </c>
      <c r="E363">
        <f ca="1"/>
        <v>40</v>
      </c>
      <c r="F363">
        <f ca="1"/>
        <v>139</v>
      </c>
      <c r="G363">
        <f ca="1"/>
        <v>413</v>
      </c>
      <c r="H363">
        <f ca="1"/>
        <v>10</v>
      </c>
      <c r="I363">
        <f ca="1"/>
        <v>593</v>
      </c>
      <c r="J363">
        <f ca="1"/>
        <v>549</v>
      </c>
      <c r="K363">
        <f ca="1"/>
        <v>79</v>
      </c>
      <c r="L363">
        <f ca="1"/>
        <v>973</v>
      </c>
      <c r="M363">
        <f ca="1"/>
        <v>4</v>
      </c>
      <c r="N363">
        <f ca="1"/>
        <v>799</v>
      </c>
      <c r="O363">
        <f ca="1"/>
        <v>276</v>
      </c>
      <c r="P363">
        <f ca="1"/>
        <v>406</v>
      </c>
      <c r="Q363">
        <f ca="1"/>
        <v>487</v>
      </c>
      <c r="R363">
        <f ca="1"/>
        <v>284</v>
      </c>
      <c r="S363">
        <f ca="1"/>
        <v>849</v>
      </c>
      <c r="T363">
        <f ca="1"/>
        <v>437</v>
      </c>
      <c r="U363">
        <f ca="1"/>
        <v>505</v>
      </c>
      <c r="V363">
        <f ca="1"/>
        <v>162</v>
      </c>
      <c r="W363">
        <f ca="1"/>
        <v>554</v>
      </c>
      <c r="X363">
        <f ca="1"/>
        <v>237</v>
      </c>
      <c r="Y363">
        <f ca="1"/>
        <v>748</v>
      </c>
      <c r="Z363">
        <f ca="1"/>
        <v>93</v>
      </c>
      <c r="AA363">
        <f ca="1"/>
        <v>377</v>
      </c>
      <c r="AB363">
        <f ca="1"/>
        <v>539</v>
      </c>
      <c r="AC363">
        <f ca="1"/>
        <v>187</v>
      </c>
      <c r="AD363">
        <f ca="1"/>
        <v>515</v>
      </c>
      <c r="AE363">
        <f ca="1"/>
        <v>867</v>
      </c>
      <c r="AF363">
        <f ca="1"/>
        <v>48</v>
      </c>
      <c r="AG363">
        <f ca="1"/>
        <v>247</v>
      </c>
      <c r="AH363">
        <f ca="1"/>
        <v>191</v>
      </c>
      <c r="AI363">
        <f ca="1"/>
        <v>651</v>
      </c>
      <c r="AJ363">
        <f ca="1"/>
        <v>933</v>
      </c>
      <c r="AK363">
        <f ca="1"/>
        <v>684</v>
      </c>
      <c r="AL363">
        <f ca="1"/>
        <v>581</v>
      </c>
      <c r="AM363">
        <f ca="1"/>
        <v>520</v>
      </c>
      <c r="AN363">
        <f ca="1"/>
        <v>148</v>
      </c>
      <c r="AO363">
        <f ca="1"/>
        <v>503</v>
      </c>
      <c r="AP363">
        <f ca="1"/>
        <v>73</v>
      </c>
      <c r="AQ363">
        <f ca="1"/>
        <v>998</v>
      </c>
      <c r="AR363">
        <f ca="1"/>
        <v>769</v>
      </c>
      <c r="AS363">
        <f ca="1"/>
        <v>330</v>
      </c>
      <c r="AT363">
        <f ca="1"/>
        <v>797</v>
      </c>
      <c r="AU363">
        <f ca="1"/>
        <v>389</v>
      </c>
      <c r="AV363">
        <f ca="1"/>
        <v>234</v>
      </c>
      <c r="AW363">
        <f ca="1"/>
        <v>902</v>
      </c>
      <c r="AX363">
        <f ca="1"/>
        <v>320</v>
      </c>
      <c r="AY363">
        <f ca="1"/>
        <v>11</v>
      </c>
      <c r="AZ363">
        <f ca="1"/>
        <v>604</v>
      </c>
      <c r="BA363">
        <f ca="1"/>
        <v>442</v>
      </c>
      <c r="BB363">
        <f ca="1"/>
        <v>105</v>
      </c>
      <c r="BC363">
        <f ca="1"/>
        <v>532</v>
      </c>
      <c r="BD363">
        <f ca="1"/>
        <v>813</v>
      </c>
      <c r="BE363">
        <f ca="1"/>
        <v>726</v>
      </c>
      <c r="BF363">
        <f ca="1"/>
        <v>101</v>
      </c>
      <c r="BG363">
        <f ca="1"/>
        <v>128</v>
      </c>
      <c r="BH363">
        <f ca="1"/>
        <v>546</v>
      </c>
      <c r="BI363">
        <f ca="1"/>
        <v>882</v>
      </c>
      <c r="BJ363">
        <f ca="1"/>
        <v>464</v>
      </c>
      <c r="BK363">
        <f ca="1"/>
        <v>659</v>
      </c>
      <c r="BL363">
        <f ca="1"/>
        <v>173</v>
      </c>
      <c r="BM363">
        <f ca="1"/>
        <v>432</v>
      </c>
      <c r="BN363">
        <f ca="1"/>
        <v>572</v>
      </c>
      <c r="BO363">
        <f ca="1"/>
        <v>355</v>
      </c>
      <c r="BP363">
        <f ca="1"/>
        <v>679</v>
      </c>
      <c r="BQ363">
        <f ca="1"/>
        <v>898</v>
      </c>
      <c r="BR363">
        <f ca="1"/>
        <v>412</v>
      </c>
      <c r="BS363">
        <f ca="1"/>
        <v>471</v>
      </c>
      <c r="BT363">
        <f ca="1"/>
        <v>490</v>
      </c>
      <c r="BU363">
        <f ca="1"/>
        <v>502</v>
      </c>
      <c r="BV363">
        <f ca="1"/>
        <v>12</v>
      </c>
      <c r="BW363">
        <f ca="1"/>
        <v>639</v>
      </c>
      <c r="BX363">
        <f ca="1"/>
        <v>795</v>
      </c>
      <c r="BY363">
        <f ca="1"/>
        <v>105</v>
      </c>
      <c r="BZ363">
        <f ca="1"/>
        <v>549</v>
      </c>
      <c r="CA363">
        <f ca="1"/>
        <v>422</v>
      </c>
      <c r="CB363">
        <f ca="1"/>
        <v>651</v>
      </c>
      <c r="CC363">
        <f ca="1"/>
        <v>739</v>
      </c>
      <c r="CD363">
        <f ca="1"/>
        <v>606</v>
      </c>
      <c r="CE363">
        <f ca="1"/>
        <v>532</v>
      </c>
      <c r="CF363">
        <f ca="1"/>
        <v>702</v>
      </c>
      <c r="CG363">
        <f ca="1"/>
        <v>257</v>
      </c>
      <c r="CH363">
        <f ca="1"/>
        <v>807</v>
      </c>
      <c r="CI363">
        <f ca="1"/>
        <v>930</v>
      </c>
      <c r="CJ363">
        <f ca="1"/>
        <v>705</v>
      </c>
      <c r="CK363">
        <f ca="1"/>
        <v>838</v>
      </c>
      <c r="CL363">
        <f ca="1"/>
        <v>287</v>
      </c>
      <c r="CM363">
        <f ca="1"/>
        <v>948</v>
      </c>
      <c r="CN363">
        <f ca="1"/>
        <v>1000</v>
      </c>
      <c r="CO363">
        <f ca="1"/>
        <v>755</v>
      </c>
      <c r="CP363">
        <f ca="1"/>
        <v>51</v>
      </c>
      <c r="CQ363">
        <f ca="1"/>
        <v>820</v>
      </c>
      <c r="CR363">
        <f ca="1"/>
        <v>433</v>
      </c>
      <c r="CS363">
        <f ca="1"/>
        <v>519</v>
      </c>
      <c r="CT363">
        <f ca="1"/>
        <v>502</v>
      </c>
      <c r="CU363">
        <f ca="1"/>
        <v>910</v>
      </c>
      <c r="CV363">
        <f ca="1"/>
        <v>662</v>
      </c>
      <c r="CW363">
        <f ca="1"/>
        <v>508</v>
      </c>
    </row>
    <row r="364" spans="1:101">
      <c r="A364" t="s">
        <v>388</v>
      </c>
      <c r="B364">
        <f ca="1"/>
        <v>181</v>
      </c>
      <c r="C364">
        <f ca="1"/>
        <v>234</v>
      </c>
      <c r="D364">
        <f ca="1"/>
        <v>67</v>
      </c>
      <c r="E364">
        <f ca="1"/>
        <v>697</v>
      </c>
      <c r="F364">
        <f ca="1"/>
        <v>537</v>
      </c>
      <c r="G364">
        <f ca="1"/>
        <v>381</v>
      </c>
      <c r="H364">
        <f ca="1"/>
        <v>464</v>
      </c>
      <c r="I364">
        <f ca="1"/>
        <v>258</v>
      </c>
      <c r="J364">
        <f ca="1"/>
        <v>301</v>
      </c>
      <c r="K364">
        <f ca="1"/>
        <v>49</v>
      </c>
      <c r="L364">
        <f ca="1"/>
        <v>600</v>
      </c>
      <c r="M364">
        <f ca="1"/>
        <v>789</v>
      </c>
      <c r="N364">
        <f ca="1"/>
        <v>880</v>
      </c>
      <c r="O364">
        <f ca="1"/>
        <v>61</v>
      </c>
      <c r="P364">
        <f ca="1"/>
        <v>448</v>
      </c>
      <c r="Q364">
        <f ca="1"/>
        <v>574</v>
      </c>
      <c r="R364">
        <f ca="1"/>
        <v>580</v>
      </c>
      <c r="S364">
        <f ca="1"/>
        <v>855</v>
      </c>
      <c r="T364">
        <f ca="1"/>
        <v>859</v>
      </c>
      <c r="U364">
        <f ca="1"/>
        <v>999</v>
      </c>
      <c r="V364">
        <f ca="1"/>
        <v>979</v>
      </c>
      <c r="W364">
        <f ca="1"/>
        <v>39</v>
      </c>
      <c r="X364">
        <f ca="1"/>
        <v>935</v>
      </c>
      <c r="Y364">
        <f ca="1"/>
        <v>392</v>
      </c>
      <c r="Z364">
        <f ca="1"/>
        <v>754</v>
      </c>
      <c r="AA364">
        <f ca="1"/>
        <v>613</v>
      </c>
      <c r="AB364">
        <f ca="1"/>
        <v>559</v>
      </c>
      <c r="AC364">
        <f ca="1"/>
        <v>578</v>
      </c>
      <c r="AD364">
        <f ca="1"/>
        <v>438</v>
      </c>
      <c r="AE364">
        <f ca="1"/>
        <v>787</v>
      </c>
      <c r="AF364">
        <f ca="1"/>
        <v>166</v>
      </c>
      <c r="AG364">
        <f ca="1"/>
        <v>374</v>
      </c>
      <c r="AH364">
        <f ca="1"/>
        <v>793</v>
      </c>
      <c r="AI364">
        <f ca="1"/>
        <v>495</v>
      </c>
      <c r="AJ364">
        <f ca="1"/>
        <v>547</v>
      </c>
      <c r="AK364">
        <f ca="1"/>
        <v>317</v>
      </c>
      <c r="AL364">
        <f ca="1"/>
        <v>214</v>
      </c>
      <c r="AM364">
        <f ca="1"/>
        <v>340</v>
      </c>
      <c r="AN364">
        <f ca="1"/>
        <v>340</v>
      </c>
      <c r="AO364">
        <f ca="1"/>
        <v>249</v>
      </c>
      <c r="AP364">
        <f ca="1"/>
        <v>612</v>
      </c>
      <c r="AQ364">
        <f ca="1"/>
        <v>561</v>
      </c>
      <c r="AR364">
        <f ca="1"/>
        <v>538</v>
      </c>
      <c r="AS364">
        <f ca="1"/>
        <v>589</v>
      </c>
      <c r="AT364">
        <f ca="1"/>
        <v>284</v>
      </c>
      <c r="AU364">
        <f ca="1"/>
        <v>434</v>
      </c>
      <c r="AV364">
        <f ca="1"/>
        <v>583</v>
      </c>
      <c r="AW364">
        <f ca="1"/>
        <v>682</v>
      </c>
      <c r="AX364">
        <f ca="1"/>
        <v>427</v>
      </c>
      <c r="AY364">
        <f ca="1"/>
        <v>277</v>
      </c>
      <c r="AZ364">
        <f ca="1"/>
        <v>436</v>
      </c>
      <c r="BA364">
        <f ca="1"/>
        <v>429</v>
      </c>
      <c r="BB364">
        <f ca="1"/>
        <v>253</v>
      </c>
      <c r="BC364">
        <f ca="1"/>
        <v>680</v>
      </c>
      <c r="BD364">
        <f ca="1"/>
        <v>151</v>
      </c>
      <c r="BE364">
        <f ca="1"/>
        <v>795</v>
      </c>
      <c r="BF364">
        <f ca="1"/>
        <v>201</v>
      </c>
      <c r="BG364">
        <f ca="1"/>
        <v>133</v>
      </c>
      <c r="BH364">
        <f ca="1"/>
        <v>799</v>
      </c>
      <c r="BI364">
        <f ca="1"/>
        <v>312</v>
      </c>
      <c r="BJ364">
        <f ca="1"/>
        <v>136</v>
      </c>
      <c r="BK364">
        <f ca="1"/>
        <v>736</v>
      </c>
      <c r="BL364">
        <f ca="1"/>
        <v>578</v>
      </c>
      <c r="BM364">
        <f ca="1"/>
        <v>225</v>
      </c>
      <c r="BN364">
        <f ca="1"/>
        <v>973</v>
      </c>
      <c r="BO364">
        <f ca="1"/>
        <v>559</v>
      </c>
      <c r="BP364">
        <f ca="1"/>
        <v>896</v>
      </c>
      <c r="BQ364">
        <f ca="1"/>
        <v>406</v>
      </c>
      <c r="BR364">
        <f ca="1"/>
        <v>762</v>
      </c>
      <c r="BS364">
        <f ca="1"/>
        <v>306</v>
      </c>
      <c r="BT364">
        <f ca="1"/>
        <v>698</v>
      </c>
      <c r="BU364">
        <f ca="1"/>
        <v>67</v>
      </c>
      <c r="BV364">
        <f ca="1"/>
        <v>645</v>
      </c>
      <c r="BW364">
        <f ca="1"/>
        <v>999</v>
      </c>
      <c r="BX364">
        <f ca="1"/>
        <v>916</v>
      </c>
      <c r="BY364">
        <f ca="1"/>
        <v>954</v>
      </c>
      <c r="BZ364">
        <f ca="1"/>
        <v>67</v>
      </c>
      <c r="CA364">
        <f ca="1"/>
        <v>5</v>
      </c>
      <c r="CB364">
        <f ca="1"/>
        <v>237</v>
      </c>
      <c r="CC364">
        <f ca="1"/>
        <v>294</v>
      </c>
      <c r="CD364">
        <f ca="1"/>
        <v>259</v>
      </c>
      <c r="CE364">
        <f ca="1"/>
        <v>354</v>
      </c>
      <c r="CF364">
        <f ca="1"/>
        <v>629</v>
      </c>
      <c r="CG364">
        <f ca="1"/>
        <v>781</v>
      </c>
      <c r="CH364">
        <f ca="1"/>
        <v>435</v>
      </c>
      <c r="CI364">
        <f ca="1"/>
        <v>528</v>
      </c>
      <c r="CJ364">
        <f ca="1"/>
        <v>197</v>
      </c>
      <c r="CK364">
        <f ca="1"/>
        <v>433</v>
      </c>
      <c r="CL364">
        <f ca="1"/>
        <v>466</v>
      </c>
      <c r="CM364">
        <f ca="1"/>
        <v>42</v>
      </c>
      <c r="CN364">
        <f ca="1"/>
        <v>209</v>
      </c>
      <c r="CO364">
        <f ca="1"/>
        <v>446</v>
      </c>
      <c r="CP364">
        <f ca="1"/>
        <v>641</v>
      </c>
      <c r="CQ364">
        <f ca="1"/>
        <v>190</v>
      </c>
      <c r="CR364">
        <f ca="1"/>
        <v>308</v>
      </c>
      <c r="CS364">
        <f ca="1"/>
        <v>344</v>
      </c>
      <c r="CT364">
        <f ca="1"/>
        <v>717</v>
      </c>
      <c r="CU364">
        <f ca="1"/>
        <v>805</v>
      </c>
      <c r="CV364">
        <f ca="1"/>
        <v>326</v>
      </c>
      <c r="CW364">
        <f ca="1"/>
        <v>646</v>
      </c>
    </row>
    <row r="365" spans="1:101">
      <c r="A365" t="s">
        <v>389</v>
      </c>
      <c r="B365">
        <f ca="1"/>
        <v>434</v>
      </c>
      <c r="C365">
        <f ca="1"/>
        <v>171</v>
      </c>
      <c r="D365">
        <f ca="1"/>
        <v>86</v>
      </c>
      <c r="E365">
        <f ca="1"/>
        <v>278</v>
      </c>
      <c r="F365">
        <f ca="1"/>
        <v>800</v>
      </c>
      <c r="G365">
        <f ca="1"/>
        <v>808</v>
      </c>
      <c r="H365">
        <f ca="1"/>
        <v>203</v>
      </c>
      <c r="I365">
        <f ca="1"/>
        <v>373</v>
      </c>
      <c r="J365">
        <f ca="1"/>
        <v>657</v>
      </c>
      <c r="K365">
        <f ca="1"/>
        <v>630</v>
      </c>
      <c r="L365">
        <f ca="1"/>
        <v>345</v>
      </c>
      <c r="M365">
        <f ca="1"/>
        <v>79</v>
      </c>
      <c r="N365">
        <f ca="1"/>
        <v>457</v>
      </c>
      <c r="O365">
        <f ca="1"/>
        <v>137</v>
      </c>
      <c r="P365">
        <f ca="1"/>
        <v>612</v>
      </c>
      <c r="Q365">
        <f ca="1"/>
        <v>292</v>
      </c>
      <c r="R365">
        <f ca="1"/>
        <v>756</v>
      </c>
      <c r="S365">
        <f ca="1"/>
        <v>991</v>
      </c>
      <c r="T365">
        <f ca="1"/>
        <v>364</v>
      </c>
      <c r="U365">
        <f ca="1"/>
        <v>741</v>
      </c>
      <c r="V365">
        <f ca="1"/>
        <v>888</v>
      </c>
      <c r="W365">
        <f ca="1"/>
        <v>46</v>
      </c>
      <c r="X365">
        <f ca="1"/>
        <v>276</v>
      </c>
      <c r="Y365">
        <f ca="1"/>
        <v>570</v>
      </c>
      <c r="Z365">
        <f ca="1"/>
        <v>734</v>
      </c>
      <c r="AA365">
        <f ca="1"/>
        <v>671</v>
      </c>
      <c r="AB365">
        <f ca="1"/>
        <v>529</v>
      </c>
      <c r="AC365">
        <f ca="1"/>
        <v>433</v>
      </c>
      <c r="AD365">
        <f ca="1"/>
        <v>253</v>
      </c>
      <c r="AE365">
        <f ca="1"/>
        <v>15</v>
      </c>
      <c r="AF365">
        <f ca="1"/>
        <v>97</v>
      </c>
      <c r="AG365">
        <f ca="1"/>
        <v>497</v>
      </c>
      <c r="AH365">
        <f ca="1"/>
        <v>948</v>
      </c>
      <c r="AI365">
        <f ca="1"/>
        <v>522</v>
      </c>
      <c r="AJ365">
        <f ca="1"/>
        <v>409</v>
      </c>
      <c r="AK365">
        <f ca="1"/>
        <v>431</v>
      </c>
      <c r="AL365">
        <f ca="1"/>
        <v>111</v>
      </c>
      <c r="AM365">
        <f ca="1"/>
        <v>691</v>
      </c>
      <c r="AN365">
        <f ca="1"/>
        <v>352</v>
      </c>
      <c r="AO365">
        <f ca="1"/>
        <v>309</v>
      </c>
      <c r="AP365">
        <f ca="1"/>
        <v>733</v>
      </c>
      <c r="AQ365">
        <f ca="1"/>
        <v>323</v>
      </c>
      <c r="AR365">
        <f ca="1"/>
        <v>226</v>
      </c>
      <c r="AS365">
        <f ca="1"/>
        <v>955</v>
      </c>
      <c r="AT365">
        <f ca="1"/>
        <v>947</v>
      </c>
      <c r="AU365">
        <f ca="1"/>
        <v>848</v>
      </c>
      <c r="AV365">
        <f ca="1"/>
        <v>716</v>
      </c>
      <c r="AW365">
        <f ca="1"/>
        <v>218</v>
      </c>
      <c r="AX365">
        <f ca="1"/>
        <v>300</v>
      </c>
      <c r="AY365">
        <f ca="1"/>
        <v>278</v>
      </c>
      <c r="AZ365">
        <f ca="1"/>
        <v>261</v>
      </c>
      <c r="BA365">
        <f ca="1"/>
        <v>580</v>
      </c>
      <c r="BB365">
        <f ca="1"/>
        <v>53</v>
      </c>
      <c r="BC365">
        <f ca="1"/>
        <v>821</v>
      </c>
      <c r="BD365">
        <f ca="1"/>
        <v>74</v>
      </c>
      <c r="BE365">
        <f ca="1"/>
        <v>193</v>
      </c>
      <c r="BF365">
        <f ca="1"/>
        <v>109</v>
      </c>
      <c r="BG365">
        <f ca="1"/>
        <v>814</v>
      </c>
      <c r="BH365">
        <f ca="1"/>
        <v>89</v>
      </c>
      <c r="BI365">
        <f ca="1"/>
        <v>423</v>
      </c>
      <c r="BJ365">
        <f ca="1"/>
        <v>525</v>
      </c>
      <c r="BK365">
        <f ca="1"/>
        <v>419</v>
      </c>
      <c r="BL365">
        <f ca="1"/>
        <v>325</v>
      </c>
      <c r="BM365">
        <f ca="1"/>
        <v>15</v>
      </c>
      <c r="BN365">
        <f ca="1"/>
        <v>712</v>
      </c>
      <c r="BO365">
        <f ca="1"/>
        <v>134</v>
      </c>
      <c r="BP365">
        <f ca="1"/>
        <v>285</v>
      </c>
      <c r="BQ365">
        <f ca="1"/>
        <v>734</v>
      </c>
      <c r="BR365">
        <f ca="1"/>
        <v>533</v>
      </c>
      <c r="BS365">
        <f ca="1"/>
        <v>859</v>
      </c>
      <c r="BT365">
        <f ca="1"/>
        <v>239</v>
      </c>
      <c r="BU365">
        <f ca="1"/>
        <v>754</v>
      </c>
      <c r="BV365">
        <f ca="1"/>
        <v>978</v>
      </c>
      <c r="BW365">
        <f ca="1"/>
        <v>434</v>
      </c>
      <c r="BX365">
        <f ca="1"/>
        <v>894</v>
      </c>
      <c r="BY365">
        <f ca="1"/>
        <v>746</v>
      </c>
      <c r="BZ365">
        <f ca="1"/>
        <v>144</v>
      </c>
      <c r="CA365">
        <f ca="1"/>
        <v>296</v>
      </c>
      <c r="CB365">
        <f ca="1"/>
        <v>570</v>
      </c>
      <c r="CC365">
        <f ca="1"/>
        <v>695</v>
      </c>
      <c r="CD365">
        <f ca="1"/>
        <v>76</v>
      </c>
      <c r="CE365">
        <f ca="1"/>
        <v>951</v>
      </c>
      <c r="CF365">
        <f ca="1"/>
        <v>958</v>
      </c>
      <c r="CG365">
        <f ca="1"/>
        <v>526</v>
      </c>
      <c r="CH365">
        <f ca="1"/>
        <v>915</v>
      </c>
      <c r="CI365">
        <f ca="1"/>
        <v>838</v>
      </c>
      <c r="CJ365">
        <f ca="1"/>
        <v>445</v>
      </c>
      <c r="CK365">
        <f ca="1"/>
        <v>488</v>
      </c>
      <c r="CL365">
        <f ca="1"/>
        <v>55</v>
      </c>
      <c r="CM365">
        <f ca="1"/>
        <v>927</v>
      </c>
      <c r="CN365">
        <f ca="1"/>
        <v>145</v>
      </c>
      <c r="CO365">
        <f ca="1"/>
        <v>359</v>
      </c>
      <c r="CP365">
        <f ca="1"/>
        <v>445</v>
      </c>
      <c r="CQ365">
        <f ca="1"/>
        <v>541</v>
      </c>
      <c r="CR365">
        <f ca="1"/>
        <v>59</v>
      </c>
      <c r="CS365">
        <f ca="1"/>
        <v>323</v>
      </c>
      <c r="CT365">
        <f ca="1"/>
        <v>254</v>
      </c>
      <c r="CU365">
        <f ca="1"/>
        <v>22</v>
      </c>
      <c r="CV365">
        <f ca="1"/>
        <v>199</v>
      </c>
      <c r="CW365">
        <f ca="1"/>
        <v>739</v>
      </c>
    </row>
    <row r="366" spans="1:101">
      <c r="A366" t="s">
        <v>390</v>
      </c>
      <c r="B366">
        <f ca="1"/>
        <v>732</v>
      </c>
      <c r="C366">
        <f ca="1"/>
        <v>237</v>
      </c>
      <c r="D366">
        <f ca="1"/>
        <v>517</v>
      </c>
      <c r="E366">
        <f ca="1"/>
        <v>544</v>
      </c>
      <c r="F366">
        <f ca="1"/>
        <v>729</v>
      </c>
      <c r="G366">
        <f ca="1"/>
        <v>221</v>
      </c>
      <c r="H366">
        <f ca="1"/>
        <v>587</v>
      </c>
      <c r="I366">
        <f ca="1"/>
        <v>85</v>
      </c>
      <c r="J366">
        <f ca="1"/>
        <v>188</v>
      </c>
      <c r="K366">
        <f ca="1"/>
        <v>480</v>
      </c>
      <c r="L366">
        <f ca="1"/>
        <v>173</v>
      </c>
      <c r="M366">
        <f ca="1"/>
        <v>40</v>
      </c>
      <c r="N366">
        <f ca="1"/>
        <v>199</v>
      </c>
      <c r="O366">
        <f ca="1"/>
        <v>133</v>
      </c>
      <c r="P366">
        <f ca="1"/>
        <v>144</v>
      </c>
      <c r="Q366">
        <f ca="1"/>
        <v>19</v>
      </c>
      <c r="R366">
        <f ca="1"/>
        <v>740</v>
      </c>
      <c r="S366">
        <f ca="1"/>
        <v>92</v>
      </c>
      <c r="T366">
        <f ca="1"/>
        <v>565</v>
      </c>
      <c r="U366">
        <f ca="1"/>
        <v>843</v>
      </c>
      <c r="V366">
        <f ca="1"/>
        <v>35</v>
      </c>
      <c r="W366">
        <f ca="1"/>
        <v>467</v>
      </c>
      <c r="X366">
        <f ca="1"/>
        <v>833</v>
      </c>
      <c r="Y366">
        <f ca="1"/>
        <v>192</v>
      </c>
      <c r="Z366">
        <f ca="1"/>
        <v>22</v>
      </c>
      <c r="AA366">
        <f ca="1"/>
        <v>295</v>
      </c>
      <c r="AB366">
        <f ca="1"/>
        <v>458</v>
      </c>
      <c r="AC366">
        <f ca="1"/>
        <v>943</v>
      </c>
      <c r="AD366">
        <f ca="1"/>
        <v>946</v>
      </c>
      <c r="AE366">
        <f ca="1"/>
        <v>371</v>
      </c>
      <c r="AF366">
        <f ca="1"/>
        <v>763</v>
      </c>
      <c r="AG366">
        <f ca="1"/>
        <v>984</v>
      </c>
      <c r="AH366">
        <f ca="1"/>
        <v>744</v>
      </c>
      <c r="AI366">
        <f ca="1"/>
        <v>331</v>
      </c>
      <c r="AJ366">
        <f ca="1"/>
        <v>419</v>
      </c>
      <c r="AK366">
        <f ca="1"/>
        <v>798</v>
      </c>
      <c r="AL366">
        <f ca="1"/>
        <v>647</v>
      </c>
      <c r="AM366">
        <f ca="1"/>
        <v>940</v>
      </c>
      <c r="AN366">
        <f ca="1"/>
        <v>196</v>
      </c>
      <c r="AO366">
        <f ca="1"/>
        <v>338</v>
      </c>
      <c r="AP366">
        <f ca="1"/>
        <v>284</v>
      </c>
      <c r="AQ366">
        <f ca="1"/>
        <v>440</v>
      </c>
      <c r="AR366">
        <f ca="1"/>
        <v>894</v>
      </c>
      <c r="AS366">
        <f ca="1"/>
        <v>252</v>
      </c>
      <c r="AT366">
        <f ca="1"/>
        <v>975</v>
      </c>
      <c r="AU366">
        <f ca="1"/>
        <v>436</v>
      </c>
      <c r="AV366">
        <f ca="1"/>
        <v>742</v>
      </c>
      <c r="AW366">
        <f ca="1"/>
        <v>396</v>
      </c>
      <c r="AX366">
        <f ca="1"/>
        <v>628</v>
      </c>
      <c r="AY366">
        <f ca="1"/>
        <v>827</v>
      </c>
      <c r="AZ366">
        <f ca="1"/>
        <v>888</v>
      </c>
      <c r="BA366">
        <f ca="1"/>
        <v>4</v>
      </c>
      <c r="BB366">
        <f ca="1"/>
        <v>291</v>
      </c>
      <c r="BC366">
        <f ca="1"/>
        <v>864</v>
      </c>
      <c r="BD366">
        <f ca="1"/>
        <v>523</v>
      </c>
      <c r="BE366">
        <f ca="1"/>
        <v>512</v>
      </c>
      <c r="BF366">
        <f ca="1"/>
        <v>377</v>
      </c>
      <c r="BG366">
        <f ca="1"/>
        <v>47</v>
      </c>
      <c r="BH366">
        <f ca="1"/>
        <v>440</v>
      </c>
      <c r="BI366">
        <f ca="1"/>
        <v>575</v>
      </c>
      <c r="BJ366">
        <f ca="1"/>
        <v>176</v>
      </c>
      <c r="BK366">
        <f ca="1"/>
        <v>675</v>
      </c>
      <c r="BL366">
        <f ca="1"/>
        <v>565</v>
      </c>
      <c r="BM366">
        <f ca="1"/>
        <v>180</v>
      </c>
      <c r="BN366">
        <f ca="1"/>
        <v>942</v>
      </c>
      <c r="BO366">
        <f ca="1"/>
        <v>936</v>
      </c>
      <c r="BP366">
        <f ca="1"/>
        <v>269</v>
      </c>
      <c r="BQ366">
        <f ca="1"/>
        <v>780</v>
      </c>
      <c r="BR366">
        <f ca="1"/>
        <v>128</v>
      </c>
      <c r="BS366">
        <f ca="1"/>
        <v>723</v>
      </c>
      <c r="BT366">
        <f ca="1"/>
        <v>643</v>
      </c>
      <c r="BU366">
        <f ca="1"/>
        <v>981</v>
      </c>
      <c r="BV366">
        <f ca="1"/>
        <v>100</v>
      </c>
      <c r="BW366">
        <f ca="1"/>
        <v>76</v>
      </c>
      <c r="BX366">
        <f ca="1"/>
        <v>602</v>
      </c>
      <c r="BY366">
        <f ca="1"/>
        <v>239</v>
      </c>
      <c r="BZ366">
        <f ca="1"/>
        <v>106</v>
      </c>
      <c r="CA366">
        <f ca="1"/>
        <v>95</v>
      </c>
      <c r="CB366">
        <f ca="1"/>
        <v>950</v>
      </c>
      <c r="CC366">
        <f ca="1"/>
        <v>977</v>
      </c>
      <c r="CD366">
        <f ca="1"/>
        <v>536</v>
      </c>
      <c r="CE366">
        <f ca="1"/>
        <v>626</v>
      </c>
      <c r="CF366">
        <f ca="1"/>
        <v>893</v>
      </c>
      <c r="CG366">
        <f ca="1"/>
        <v>800</v>
      </c>
      <c r="CH366">
        <f ca="1"/>
        <v>622</v>
      </c>
      <c r="CI366">
        <f ca="1"/>
        <v>196</v>
      </c>
      <c r="CJ366">
        <f ca="1"/>
        <v>368</v>
      </c>
      <c r="CK366">
        <f ca="1"/>
        <v>650</v>
      </c>
      <c r="CL366">
        <f ca="1"/>
        <v>469</v>
      </c>
      <c r="CM366">
        <f ca="1"/>
        <v>852</v>
      </c>
      <c r="CN366">
        <f ca="1"/>
        <v>201</v>
      </c>
      <c r="CO366">
        <f ca="1"/>
        <v>711</v>
      </c>
      <c r="CP366">
        <f ca="1"/>
        <v>46</v>
      </c>
      <c r="CQ366">
        <f ca="1"/>
        <v>283</v>
      </c>
      <c r="CR366">
        <f ca="1"/>
        <v>287</v>
      </c>
      <c r="CS366">
        <f ca="1"/>
        <v>282</v>
      </c>
      <c r="CT366">
        <f ca="1"/>
        <v>959</v>
      </c>
      <c r="CU366">
        <f ca="1"/>
        <v>57</v>
      </c>
      <c r="CV366">
        <f ca="1"/>
        <v>760</v>
      </c>
      <c r="CW366">
        <f ca="1"/>
        <v>764</v>
      </c>
    </row>
    <row r="367" spans="1:101">
      <c r="A367" t="s">
        <v>391</v>
      </c>
      <c r="B367">
        <f ca="1"/>
        <v>212</v>
      </c>
      <c r="C367">
        <f ca="1"/>
        <v>811</v>
      </c>
      <c r="D367">
        <f ca="1"/>
        <v>159</v>
      </c>
      <c r="E367">
        <f ca="1"/>
        <v>170</v>
      </c>
      <c r="F367">
        <f ca="1"/>
        <v>198</v>
      </c>
      <c r="G367">
        <f ca="1"/>
        <v>741</v>
      </c>
      <c r="H367">
        <f ca="1"/>
        <v>496</v>
      </c>
      <c r="I367">
        <f ca="1"/>
        <v>653</v>
      </c>
      <c r="J367">
        <f ca="1"/>
        <v>690</v>
      </c>
      <c r="K367">
        <f ca="1"/>
        <v>249</v>
      </c>
      <c r="L367">
        <f ca="1"/>
        <v>78</v>
      </c>
      <c r="M367">
        <f ca="1"/>
        <v>983</v>
      </c>
      <c r="N367">
        <f ca="1"/>
        <v>249</v>
      </c>
      <c r="O367">
        <f ca="1"/>
        <v>209</v>
      </c>
      <c r="P367">
        <f ca="1"/>
        <v>22</v>
      </c>
      <c r="Q367">
        <f ca="1"/>
        <v>879</v>
      </c>
      <c r="R367">
        <f ca="1"/>
        <v>250</v>
      </c>
      <c r="S367">
        <f ca="1"/>
        <v>962</v>
      </c>
      <c r="T367">
        <f ca="1"/>
        <v>439</v>
      </c>
      <c r="U367">
        <f ca="1"/>
        <v>444</v>
      </c>
      <c r="V367">
        <f ca="1"/>
        <v>310</v>
      </c>
      <c r="W367">
        <f ca="1"/>
        <v>465</v>
      </c>
      <c r="X367">
        <f ca="1"/>
        <v>538</v>
      </c>
      <c r="Y367">
        <f ca="1"/>
        <v>193</v>
      </c>
      <c r="Z367">
        <f ca="1"/>
        <v>934</v>
      </c>
      <c r="AA367">
        <f ca="1"/>
        <v>756</v>
      </c>
      <c r="AB367">
        <f ca="1"/>
        <v>229</v>
      </c>
      <c r="AC367">
        <f ca="1"/>
        <v>633</v>
      </c>
      <c r="AD367">
        <f ca="1"/>
        <v>964</v>
      </c>
      <c r="AE367">
        <f ca="1"/>
        <v>5</v>
      </c>
      <c r="AF367">
        <f ca="1"/>
        <v>477</v>
      </c>
      <c r="AG367">
        <f ca="1"/>
        <v>987</v>
      </c>
      <c r="AH367">
        <f ca="1"/>
        <v>569</v>
      </c>
      <c r="AI367">
        <f ca="1"/>
        <v>833</v>
      </c>
      <c r="AJ367">
        <f ca="1"/>
        <v>628</v>
      </c>
      <c r="AK367">
        <f ca="1"/>
        <v>960</v>
      </c>
      <c r="AL367">
        <f ca="1"/>
        <v>693</v>
      </c>
      <c r="AM367">
        <f ca="1"/>
        <v>587</v>
      </c>
      <c r="AN367">
        <f ca="1"/>
        <v>460</v>
      </c>
      <c r="AO367">
        <f ca="1"/>
        <v>520</v>
      </c>
      <c r="AP367">
        <f ca="1"/>
        <v>240</v>
      </c>
      <c r="AQ367">
        <f ca="1"/>
        <v>32</v>
      </c>
      <c r="AR367">
        <f ca="1"/>
        <v>919</v>
      </c>
      <c r="AS367">
        <f ca="1"/>
        <v>398</v>
      </c>
      <c r="AT367">
        <f ca="1"/>
        <v>643</v>
      </c>
      <c r="AU367">
        <f ca="1"/>
        <v>426</v>
      </c>
      <c r="AV367">
        <f ca="1"/>
        <v>921</v>
      </c>
      <c r="AW367">
        <f ca="1"/>
        <v>696</v>
      </c>
      <c r="AX367">
        <f ca="1"/>
        <v>954</v>
      </c>
      <c r="AY367">
        <f ca="1"/>
        <v>504</v>
      </c>
      <c r="AZ367">
        <f ca="1"/>
        <v>666</v>
      </c>
      <c r="BA367">
        <f ca="1"/>
        <v>265</v>
      </c>
      <c r="BB367">
        <f ca="1"/>
        <v>97</v>
      </c>
      <c r="BC367">
        <f ca="1"/>
        <v>54</v>
      </c>
      <c r="BD367">
        <f ca="1"/>
        <v>729</v>
      </c>
      <c r="BE367">
        <f ca="1"/>
        <v>670</v>
      </c>
      <c r="BF367">
        <f ca="1"/>
        <v>156</v>
      </c>
      <c r="BG367">
        <f ca="1"/>
        <v>975</v>
      </c>
      <c r="BH367">
        <f ca="1"/>
        <v>987</v>
      </c>
      <c r="BI367">
        <f ca="1"/>
        <v>483</v>
      </c>
      <c r="BJ367">
        <f ca="1"/>
        <v>205</v>
      </c>
      <c r="BK367">
        <f ca="1"/>
        <v>3</v>
      </c>
      <c r="BL367">
        <f ca="1"/>
        <v>712</v>
      </c>
      <c r="BM367">
        <f ca="1"/>
        <v>230</v>
      </c>
      <c r="BN367">
        <f ca="1"/>
        <v>163</v>
      </c>
      <c r="BO367">
        <f ca="1"/>
        <v>243</v>
      </c>
      <c r="BP367">
        <f ca="1"/>
        <v>563</v>
      </c>
      <c r="BQ367">
        <f ca="1"/>
        <v>370</v>
      </c>
      <c r="BR367">
        <f ca="1"/>
        <v>367</v>
      </c>
      <c r="BS367">
        <f ca="1"/>
        <v>998</v>
      </c>
      <c r="BT367">
        <f ca="1"/>
        <v>539</v>
      </c>
      <c r="BU367">
        <f ca="1"/>
        <v>6</v>
      </c>
      <c r="BV367">
        <f ca="1"/>
        <v>700</v>
      </c>
      <c r="BW367">
        <f ca="1"/>
        <v>414</v>
      </c>
      <c r="BX367">
        <f ca="1"/>
        <v>565</v>
      </c>
      <c r="BY367">
        <f ca="1"/>
        <v>211</v>
      </c>
      <c r="BZ367">
        <f ca="1"/>
        <v>597</v>
      </c>
      <c r="CA367">
        <f ca="1"/>
        <v>668</v>
      </c>
      <c r="CB367">
        <f ca="1"/>
        <v>235</v>
      </c>
      <c r="CC367">
        <f ca="1"/>
        <v>779</v>
      </c>
      <c r="CD367">
        <f ca="1"/>
        <v>554</v>
      </c>
      <c r="CE367">
        <f ca="1"/>
        <v>595</v>
      </c>
      <c r="CF367">
        <f ca="1"/>
        <v>881</v>
      </c>
      <c r="CG367">
        <f ca="1"/>
        <v>36</v>
      </c>
      <c r="CH367">
        <f ca="1"/>
        <v>804</v>
      </c>
      <c r="CI367">
        <f ca="1"/>
        <v>353</v>
      </c>
      <c r="CJ367">
        <f ca="1"/>
        <v>480</v>
      </c>
      <c r="CK367">
        <f ca="1"/>
        <v>505</v>
      </c>
      <c r="CL367">
        <f ca="1"/>
        <v>600</v>
      </c>
      <c r="CM367">
        <f ca="1"/>
        <v>827</v>
      </c>
      <c r="CN367">
        <f ca="1"/>
        <v>306</v>
      </c>
      <c r="CO367">
        <f ca="1"/>
        <v>19</v>
      </c>
      <c r="CP367">
        <f ca="1"/>
        <v>566</v>
      </c>
      <c r="CQ367">
        <f ca="1"/>
        <v>488</v>
      </c>
      <c r="CR367">
        <f ca="1"/>
        <v>175</v>
      </c>
      <c r="CS367">
        <f ca="1"/>
        <v>630</v>
      </c>
      <c r="CT367">
        <f ca="1"/>
        <v>78</v>
      </c>
      <c r="CU367">
        <f ca="1"/>
        <v>833</v>
      </c>
      <c r="CV367">
        <f ca="1"/>
        <v>82</v>
      </c>
      <c r="CW367">
        <f ca="1"/>
        <v>190</v>
      </c>
    </row>
    <row r="368" spans="1:101">
      <c r="A368" t="s">
        <v>392</v>
      </c>
      <c r="B368">
        <f ca="1"/>
        <v>629</v>
      </c>
      <c r="C368">
        <f ca="1"/>
        <v>701</v>
      </c>
      <c r="D368">
        <f ca="1"/>
        <v>356</v>
      </c>
      <c r="E368">
        <f ca="1"/>
        <v>878</v>
      </c>
      <c r="F368">
        <f ca="1"/>
        <v>286</v>
      </c>
      <c r="G368">
        <f ca="1"/>
        <v>999</v>
      </c>
      <c r="H368">
        <f ca="1"/>
        <v>170</v>
      </c>
      <c r="I368">
        <f ca="1"/>
        <v>474</v>
      </c>
      <c r="J368">
        <f ca="1"/>
        <v>99</v>
      </c>
      <c r="K368">
        <f ca="1"/>
        <v>889</v>
      </c>
      <c r="L368">
        <f ca="1"/>
        <v>199</v>
      </c>
      <c r="M368">
        <f ca="1"/>
        <v>940</v>
      </c>
      <c r="N368">
        <f ca="1"/>
        <v>29</v>
      </c>
      <c r="O368">
        <f ca="1"/>
        <v>603</v>
      </c>
      <c r="P368">
        <f ca="1"/>
        <v>379</v>
      </c>
      <c r="Q368">
        <f ca="1"/>
        <v>102</v>
      </c>
      <c r="R368">
        <f ca="1"/>
        <v>302</v>
      </c>
      <c r="S368">
        <f ca="1"/>
        <v>398</v>
      </c>
      <c r="T368">
        <f ca="1"/>
        <v>304</v>
      </c>
      <c r="U368">
        <f ca="1"/>
        <v>182</v>
      </c>
      <c r="V368">
        <f ca="1"/>
        <v>197</v>
      </c>
      <c r="W368">
        <f ca="1"/>
        <v>53</v>
      </c>
      <c r="X368">
        <f ca="1"/>
        <v>606</v>
      </c>
      <c r="Y368">
        <f ca="1"/>
        <v>830</v>
      </c>
      <c r="Z368">
        <f ca="1"/>
        <v>915</v>
      </c>
      <c r="AA368">
        <f ca="1"/>
        <v>131</v>
      </c>
      <c r="AB368">
        <f ca="1"/>
        <v>456</v>
      </c>
      <c r="AC368">
        <f ca="1"/>
        <v>660</v>
      </c>
      <c r="AD368">
        <f ca="1"/>
        <v>999</v>
      </c>
      <c r="AE368">
        <f ca="1"/>
        <v>129</v>
      </c>
      <c r="AF368">
        <f ca="1"/>
        <v>561</v>
      </c>
      <c r="AG368">
        <f ca="1"/>
        <v>605</v>
      </c>
      <c r="AH368">
        <f ca="1"/>
        <v>33</v>
      </c>
      <c r="AI368">
        <f ca="1"/>
        <v>375</v>
      </c>
      <c r="AJ368">
        <f ca="1"/>
        <v>146</v>
      </c>
      <c r="AK368">
        <f ca="1"/>
        <v>97</v>
      </c>
      <c r="AL368">
        <f ca="1"/>
        <v>667</v>
      </c>
      <c r="AM368">
        <f ca="1"/>
        <v>433</v>
      </c>
      <c r="AN368">
        <f ca="1"/>
        <v>692</v>
      </c>
      <c r="AO368">
        <f ca="1"/>
        <v>518</v>
      </c>
      <c r="AP368">
        <f ca="1"/>
        <v>752</v>
      </c>
      <c r="AQ368">
        <f ca="1"/>
        <v>529</v>
      </c>
      <c r="AR368">
        <f ca="1"/>
        <v>931</v>
      </c>
      <c r="AS368">
        <f ca="1"/>
        <v>814</v>
      </c>
      <c r="AT368">
        <f ca="1"/>
        <v>237</v>
      </c>
      <c r="AU368">
        <f ca="1"/>
        <v>327</v>
      </c>
      <c r="AV368">
        <f ca="1"/>
        <v>685</v>
      </c>
      <c r="AW368">
        <f ca="1"/>
        <v>60</v>
      </c>
      <c r="AX368">
        <f ca="1"/>
        <v>253</v>
      </c>
      <c r="AY368">
        <f ca="1"/>
        <v>249</v>
      </c>
      <c r="AZ368">
        <f ca="1"/>
        <v>918</v>
      </c>
      <c r="BA368">
        <f ca="1"/>
        <v>187</v>
      </c>
      <c r="BB368">
        <f ca="1"/>
        <v>989</v>
      </c>
      <c r="BC368">
        <f ca="1"/>
        <v>476</v>
      </c>
      <c r="BD368">
        <f ca="1"/>
        <v>789</v>
      </c>
      <c r="BE368">
        <f ca="1"/>
        <v>639</v>
      </c>
      <c r="BF368">
        <f ca="1"/>
        <v>226</v>
      </c>
      <c r="BG368">
        <f ca="1"/>
        <v>853</v>
      </c>
      <c r="BH368">
        <f ca="1"/>
        <v>114</v>
      </c>
      <c r="BI368">
        <f ca="1"/>
        <v>584</v>
      </c>
      <c r="BJ368">
        <f ca="1"/>
        <v>645</v>
      </c>
      <c r="BK368">
        <f ca="1"/>
        <v>834</v>
      </c>
      <c r="BL368">
        <f ca="1"/>
        <v>801</v>
      </c>
      <c r="BM368">
        <f ca="1"/>
        <v>402</v>
      </c>
      <c r="BN368">
        <f ca="1"/>
        <v>808</v>
      </c>
      <c r="BO368">
        <f ca="1"/>
        <v>826</v>
      </c>
      <c r="BP368">
        <f ca="1"/>
        <v>4</v>
      </c>
      <c r="BQ368">
        <f ca="1"/>
        <v>921</v>
      </c>
      <c r="BR368">
        <f ca="1"/>
        <v>584</v>
      </c>
      <c r="BS368">
        <f ca="1"/>
        <v>713</v>
      </c>
      <c r="BT368">
        <f ca="1"/>
        <v>678</v>
      </c>
      <c r="BU368">
        <f ca="1"/>
        <v>284</v>
      </c>
      <c r="BV368">
        <f ca="1"/>
        <v>939</v>
      </c>
      <c r="BW368">
        <f ca="1"/>
        <v>131</v>
      </c>
      <c r="BX368">
        <f ca="1"/>
        <v>195</v>
      </c>
      <c r="BY368">
        <f ca="1"/>
        <v>989</v>
      </c>
      <c r="BZ368">
        <f ca="1"/>
        <v>202</v>
      </c>
      <c r="CA368">
        <f ca="1"/>
        <v>345</v>
      </c>
      <c r="CB368">
        <f ca="1"/>
        <v>133</v>
      </c>
      <c r="CC368">
        <f ca="1"/>
        <v>577</v>
      </c>
      <c r="CD368">
        <f ca="1"/>
        <v>120</v>
      </c>
      <c r="CE368">
        <f ca="1"/>
        <v>21</v>
      </c>
      <c r="CF368">
        <f ca="1"/>
        <v>355</v>
      </c>
      <c r="CG368">
        <f ca="1"/>
        <v>101</v>
      </c>
      <c r="CH368">
        <f ca="1"/>
        <v>436</v>
      </c>
      <c r="CI368">
        <f ca="1"/>
        <v>728</v>
      </c>
      <c r="CJ368">
        <f ca="1"/>
        <v>439</v>
      </c>
      <c r="CK368">
        <f ca="1"/>
        <v>192</v>
      </c>
      <c r="CL368">
        <f ca="1"/>
        <v>808</v>
      </c>
      <c r="CM368">
        <f ca="1"/>
        <v>679</v>
      </c>
      <c r="CN368">
        <f ca="1"/>
        <v>224</v>
      </c>
      <c r="CO368">
        <f ca="1"/>
        <v>53</v>
      </c>
      <c r="CP368">
        <f ca="1"/>
        <v>696</v>
      </c>
      <c r="CQ368">
        <f ca="1"/>
        <v>245</v>
      </c>
      <c r="CR368">
        <f ca="1"/>
        <v>398</v>
      </c>
      <c r="CS368">
        <f ca="1"/>
        <v>850</v>
      </c>
      <c r="CT368">
        <f ca="1"/>
        <v>218</v>
      </c>
      <c r="CU368">
        <f ca="1"/>
        <v>707</v>
      </c>
      <c r="CV368">
        <f ca="1"/>
        <v>343</v>
      </c>
      <c r="CW368">
        <f ca="1"/>
        <v>532</v>
      </c>
    </row>
    <row r="369" spans="1:101">
      <c r="A369" t="s">
        <v>393</v>
      </c>
      <c r="B369">
        <f ca="1"/>
        <v>178</v>
      </c>
      <c r="C369">
        <f ca="1"/>
        <v>71</v>
      </c>
      <c r="D369">
        <f ca="1"/>
        <v>104</v>
      </c>
      <c r="E369">
        <f ca="1"/>
        <v>920</v>
      </c>
      <c r="F369">
        <f ca="1"/>
        <v>584</v>
      </c>
      <c r="G369">
        <f ca="1"/>
        <v>262</v>
      </c>
      <c r="H369">
        <f ca="1"/>
        <v>890</v>
      </c>
      <c r="I369">
        <f ca="1"/>
        <v>41</v>
      </c>
      <c r="J369">
        <f ca="1"/>
        <v>244</v>
      </c>
      <c r="K369">
        <f ca="1"/>
        <v>227</v>
      </c>
      <c r="L369">
        <f ca="1"/>
        <v>81</v>
      </c>
      <c r="M369">
        <f ca="1"/>
        <v>944</v>
      </c>
      <c r="N369">
        <f ca="1"/>
        <v>118</v>
      </c>
      <c r="O369">
        <f ca="1"/>
        <v>137</v>
      </c>
      <c r="P369">
        <f ca="1"/>
        <v>639</v>
      </c>
      <c r="Q369">
        <f ca="1"/>
        <v>601</v>
      </c>
      <c r="R369">
        <f ca="1"/>
        <v>103</v>
      </c>
      <c r="S369">
        <f ca="1"/>
        <v>697</v>
      </c>
      <c r="T369">
        <f ca="1"/>
        <v>436</v>
      </c>
      <c r="U369">
        <f ca="1"/>
        <v>389</v>
      </c>
      <c r="V369">
        <f ca="1"/>
        <v>131</v>
      </c>
      <c r="W369">
        <f ca="1"/>
        <v>190</v>
      </c>
      <c r="X369">
        <f ca="1"/>
        <v>322</v>
      </c>
      <c r="Y369">
        <f ca="1"/>
        <v>696</v>
      </c>
      <c r="Z369">
        <f ca="1"/>
        <v>114</v>
      </c>
      <c r="AA369">
        <f ca="1"/>
        <v>843</v>
      </c>
      <c r="AB369">
        <f ca="1"/>
        <v>123</v>
      </c>
      <c r="AC369">
        <f ca="1"/>
        <v>734</v>
      </c>
      <c r="AD369">
        <f ca="1"/>
        <v>332</v>
      </c>
      <c r="AE369">
        <f ca="1"/>
        <v>423</v>
      </c>
      <c r="AF369">
        <f ca="1"/>
        <v>520</v>
      </c>
      <c r="AG369">
        <f ca="1"/>
        <v>70</v>
      </c>
      <c r="AH369">
        <f ca="1"/>
        <v>507</v>
      </c>
      <c r="AI369">
        <f ca="1"/>
        <v>666</v>
      </c>
      <c r="AJ369">
        <f ca="1"/>
        <v>951</v>
      </c>
      <c r="AK369">
        <f ca="1"/>
        <v>201</v>
      </c>
      <c r="AL369">
        <f ca="1"/>
        <v>65</v>
      </c>
      <c r="AM369">
        <f ca="1"/>
        <v>433</v>
      </c>
      <c r="AN369">
        <f ca="1"/>
        <v>862</v>
      </c>
      <c r="AO369">
        <f ca="1"/>
        <v>838</v>
      </c>
      <c r="AP369">
        <f ca="1"/>
        <v>386</v>
      </c>
      <c r="AQ369">
        <f ca="1"/>
        <v>747</v>
      </c>
      <c r="AR369">
        <f ca="1"/>
        <v>508</v>
      </c>
      <c r="AS369">
        <f ca="1"/>
        <v>684</v>
      </c>
      <c r="AT369">
        <f ca="1"/>
        <v>1000</v>
      </c>
      <c r="AU369">
        <f ca="1"/>
        <v>536</v>
      </c>
      <c r="AV369">
        <f ca="1"/>
        <v>942</v>
      </c>
      <c r="AW369">
        <f ca="1"/>
        <v>615</v>
      </c>
      <c r="AX369">
        <f ca="1"/>
        <v>229</v>
      </c>
      <c r="AY369">
        <f ca="1"/>
        <v>187</v>
      </c>
      <c r="AZ369">
        <f ca="1"/>
        <v>561</v>
      </c>
      <c r="BA369">
        <f ca="1"/>
        <v>116</v>
      </c>
      <c r="BB369">
        <f ca="1"/>
        <v>652</v>
      </c>
      <c r="BC369">
        <f ca="1"/>
        <v>356</v>
      </c>
      <c r="BD369">
        <f ca="1"/>
        <v>185</v>
      </c>
      <c r="BE369">
        <f ca="1"/>
        <v>613</v>
      </c>
      <c r="BF369">
        <f ca="1"/>
        <v>805</v>
      </c>
      <c r="BG369">
        <f ca="1"/>
        <v>895</v>
      </c>
      <c r="BH369">
        <f ca="1"/>
        <v>444</v>
      </c>
      <c r="BI369">
        <f ca="1"/>
        <v>567</v>
      </c>
      <c r="BJ369">
        <f ca="1"/>
        <v>564</v>
      </c>
      <c r="BK369">
        <f ca="1"/>
        <v>965</v>
      </c>
      <c r="BL369">
        <f ca="1"/>
        <v>17</v>
      </c>
      <c r="BM369">
        <f ca="1"/>
        <v>407</v>
      </c>
      <c r="BN369">
        <f ca="1"/>
        <v>694</v>
      </c>
      <c r="BO369">
        <f ca="1"/>
        <v>665</v>
      </c>
      <c r="BP369">
        <f ca="1"/>
        <v>111</v>
      </c>
      <c r="BQ369">
        <f ca="1"/>
        <v>677</v>
      </c>
      <c r="BR369">
        <f ca="1"/>
        <v>701</v>
      </c>
      <c r="BS369">
        <f ca="1"/>
        <v>432</v>
      </c>
      <c r="BT369">
        <f ca="1"/>
        <v>843</v>
      </c>
      <c r="BU369">
        <f ca="1"/>
        <v>836</v>
      </c>
      <c r="BV369">
        <f ca="1"/>
        <v>417</v>
      </c>
      <c r="BW369">
        <f ca="1"/>
        <v>892</v>
      </c>
      <c r="BX369">
        <f ca="1"/>
        <v>559</v>
      </c>
      <c r="BY369">
        <f ca="1"/>
        <v>593</v>
      </c>
      <c r="BZ369">
        <f ca="1"/>
        <v>871</v>
      </c>
      <c r="CA369">
        <f ca="1"/>
        <v>431</v>
      </c>
      <c r="CB369">
        <f ca="1"/>
        <v>236</v>
      </c>
      <c r="CC369">
        <f ca="1"/>
        <v>514</v>
      </c>
      <c r="CD369">
        <f ca="1"/>
        <v>917</v>
      </c>
      <c r="CE369">
        <f ca="1"/>
        <v>230</v>
      </c>
      <c r="CF369">
        <f ca="1"/>
        <v>336</v>
      </c>
      <c r="CG369">
        <f ca="1"/>
        <v>824</v>
      </c>
      <c r="CH369">
        <f ca="1"/>
        <v>864</v>
      </c>
      <c r="CI369">
        <f ca="1"/>
        <v>926</v>
      </c>
      <c r="CJ369">
        <f ca="1"/>
        <v>59</v>
      </c>
      <c r="CK369">
        <f ca="1"/>
        <v>573</v>
      </c>
      <c r="CL369">
        <f ca="1"/>
        <v>551</v>
      </c>
      <c r="CM369">
        <f ca="1"/>
        <v>681</v>
      </c>
      <c r="CN369">
        <f ca="1"/>
        <v>568</v>
      </c>
      <c r="CO369">
        <f ca="1"/>
        <v>615</v>
      </c>
      <c r="CP369">
        <f ca="1"/>
        <v>959</v>
      </c>
      <c r="CQ369">
        <f ca="1"/>
        <v>39</v>
      </c>
      <c r="CR369">
        <f ca="1"/>
        <v>28</v>
      </c>
      <c r="CS369">
        <f ca="1"/>
        <v>416</v>
      </c>
      <c r="CT369">
        <f ca="1"/>
        <v>581</v>
      </c>
      <c r="CU369">
        <f ca="1"/>
        <v>465</v>
      </c>
      <c r="CV369">
        <f ca="1"/>
        <v>48</v>
      </c>
      <c r="CW369">
        <f ca="1"/>
        <v>840</v>
      </c>
    </row>
    <row r="370" spans="1:101">
      <c r="A370" t="s">
        <v>394</v>
      </c>
      <c r="B370">
        <f ca="1"/>
        <v>62</v>
      </c>
      <c r="C370">
        <f ca="1"/>
        <v>210</v>
      </c>
      <c r="D370">
        <f ca="1"/>
        <v>30</v>
      </c>
      <c r="E370">
        <f ca="1"/>
        <v>966</v>
      </c>
      <c r="F370">
        <f ca="1"/>
        <v>126</v>
      </c>
      <c r="G370">
        <f ca="1"/>
        <v>154</v>
      </c>
      <c r="H370">
        <f ca="1"/>
        <v>553</v>
      </c>
      <c r="I370">
        <f ca="1"/>
        <v>72</v>
      </c>
      <c r="J370">
        <f ca="1"/>
        <v>470</v>
      </c>
      <c r="K370">
        <f ca="1"/>
        <v>421</v>
      </c>
      <c r="L370">
        <f ca="1"/>
        <v>357</v>
      </c>
      <c r="M370">
        <f ca="1"/>
        <v>602</v>
      </c>
      <c r="N370">
        <f ca="1"/>
        <v>71</v>
      </c>
      <c r="O370">
        <f ca="1"/>
        <v>865</v>
      </c>
      <c r="P370">
        <f ca="1"/>
        <v>487</v>
      </c>
      <c r="Q370">
        <f ca="1"/>
        <v>241</v>
      </c>
      <c r="R370">
        <f ca="1"/>
        <v>825</v>
      </c>
      <c r="S370">
        <f ca="1"/>
        <v>843</v>
      </c>
      <c r="T370">
        <f ca="1"/>
        <v>860</v>
      </c>
      <c r="U370">
        <f ca="1"/>
        <v>129</v>
      </c>
      <c r="V370">
        <f ca="1"/>
        <v>197</v>
      </c>
      <c r="W370">
        <f ca="1"/>
        <v>303</v>
      </c>
      <c r="X370">
        <f ca="1"/>
        <v>229</v>
      </c>
      <c r="Y370">
        <f ca="1"/>
        <v>561</v>
      </c>
      <c r="Z370">
        <f ca="1"/>
        <v>933</v>
      </c>
      <c r="AA370">
        <f ca="1"/>
        <v>817</v>
      </c>
      <c r="AB370">
        <f ca="1"/>
        <v>952</v>
      </c>
      <c r="AC370">
        <f ca="1"/>
        <v>990</v>
      </c>
      <c r="AD370">
        <f ca="1"/>
        <v>979</v>
      </c>
      <c r="AE370">
        <f ca="1"/>
        <v>420</v>
      </c>
      <c r="AF370">
        <f ca="1"/>
        <v>858</v>
      </c>
      <c r="AG370">
        <f ca="1"/>
        <v>664</v>
      </c>
      <c r="AH370">
        <f ca="1"/>
        <v>874</v>
      </c>
      <c r="AI370">
        <f ca="1"/>
        <v>501</v>
      </c>
      <c r="AJ370">
        <f ca="1"/>
        <v>479</v>
      </c>
      <c r="AK370">
        <f ca="1"/>
        <v>558</v>
      </c>
      <c r="AL370">
        <f ca="1"/>
        <v>561</v>
      </c>
      <c r="AM370">
        <f ca="1"/>
        <v>683</v>
      </c>
      <c r="AN370">
        <f ca="1"/>
        <v>994</v>
      </c>
      <c r="AO370">
        <f ca="1"/>
        <v>419</v>
      </c>
      <c r="AP370">
        <f ca="1"/>
        <v>111</v>
      </c>
      <c r="AQ370">
        <f ca="1"/>
        <v>793</v>
      </c>
      <c r="AR370">
        <f ca="1"/>
        <v>689</v>
      </c>
      <c r="AS370">
        <f ca="1"/>
        <v>840</v>
      </c>
      <c r="AT370">
        <f ca="1"/>
        <v>631</v>
      </c>
      <c r="AU370">
        <f ca="1"/>
        <v>674</v>
      </c>
      <c r="AV370">
        <f ca="1"/>
        <v>864</v>
      </c>
      <c r="AW370">
        <f ca="1"/>
        <v>429</v>
      </c>
      <c r="AX370">
        <f ca="1"/>
        <v>546</v>
      </c>
      <c r="AY370">
        <f ca="1"/>
        <v>672</v>
      </c>
      <c r="AZ370">
        <f ca="1"/>
        <v>865</v>
      </c>
      <c r="BA370">
        <f ca="1"/>
        <v>407</v>
      </c>
      <c r="BB370">
        <f ca="1"/>
        <v>815</v>
      </c>
      <c r="BC370">
        <f ca="1"/>
        <v>613</v>
      </c>
      <c r="BD370">
        <f ca="1"/>
        <v>627</v>
      </c>
      <c r="BE370">
        <f ca="1"/>
        <v>103</v>
      </c>
      <c r="BF370">
        <f ca="1"/>
        <v>957</v>
      </c>
      <c r="BG370">
        <f ca="1"/>
        <v>632</v>
      </c>
      <c r="BH370">
        <f ca="1"/>
        <v>941</v>
      </c>
      <c r="BI370">
        <f ca="1"/>
        <v>308</v>
      </c>
      <c r="BJ370">
        <f ca="1"/>
        <v>283</v>
      </c>
      <c r="BK370">
        <f ca="1"/>
        <v>750</v>
      </c>
      <c r="BL370">
        <f ca="1"/>
        <v>368</v>
      </c>
      <c r="BM370">
        <f ca="1"/>
        <v>645</v>
      </c>
      <c r="BN370">
        <f ca="1"/>
        <v>283</v>
      </c>
      <c r="BO370">
        <f ca="1"/>
        <v>861</v>
      </c>
      <c r="BP370">
        <f ca="1"/>
        <v>406</v>
      </c>
      <c r="BQ370">
        <f ca="1"/>
        <v>305</v>
      </c>
      <c r="BR370">
        <f ca="1"/>
        <v>371</v>
      </c>
      <c r="BS370">
        <f ca="1"/>
        <v>987</v>
      </c>
      <c r="BT370">
        <f ca="1"/>
        <v>631</v>
      </c>
      <c r="BU370">
        <f ca="1"/>
        <v>852</v>
      </c>
      <c r="BV370">
        <f ca="1"/>
        <v>447</v>
      </c>
      <c r="BW370">
        <f ca="1"/>
        <v>545</v>
      </c>
      <c r="BX370">
        <f ca="1"/>
        <v>103</v>
      </c>
      <c r="BY370">
        <f ca="1"/>
        <v>636</v>
      </c>
      <c r="BZ370">
        <f ca="1"/>
        <v>989</v>
      </c>
      <c r="CA370">
        <f ca="1"/>
        <v>153</v>
      </c>
      <c r="CB370">
        <f ca="1"/>
        <v>717</v>
      </c>
      <c r="CC370">
        <f ca="1"/>
        <v>578</v>
      </c>
      <c r="CD370">
        <f ca="1"/>
        <v>767</v>
      </c>
      <c r="CE370">
        <f ca="1"/>
        <v>773</v>
      </c>
      <c r="CF370">
        <f ca="1"/>
        <v>968</v>
      </c>
      <c r="CG370">
        <f ca="1"/>
        <v>159</v>
      </c>
      <c r="CH370">
        <f ca="1"/>
        <v>438</v>
      </c>
      <c r="CI370">
        <f ca="1"/>
        <v>157</v>
      </c>
      <c r="CJ370">
        <f ca="1"/>
        <v>222</v>
      </c>
      <c r="CK370">
        <f ca="1"/>
        <v>679</v>
      </c>
      <c r="CL370">
        <f ca="1"/>
        <v>951</v>
      </c>
      <c r="CM370">
        <f ca="1"/>
        <v>188</v>
      </c>
      <c r="CN370">
        <f ca="1"/>
        <v>951</v>
      </c>
      <c r="CO370">
        <f ca="1"/>
        <v>293</v>
      </c>
      <c r="CP370">
        <f ca="1"/>
        <v>560</v>
      </c>
      <c r="CQ370">
        <f ca="1"/>
        <v>556</v>
      </c>
      <c r="CR370">
        <f ca="1"/>
        <v>369</v>
      </c>
      <c r="CS370">
        <f ca="1"/>
        <v>894</v>
      </c>
      <c r="CT370">
        <f ca="1"/>
        <v>959</v>
      </c>
      <c r="CU370">
        <f ca="1"/>
        <v>307</v>
      </c>
      <c r="CV370">
        <f ca="1"/>
        <v>444</v>
      </c>
      <c r="CW370">
        <f ca="1"/>
        <v>370</v>
      </c>
    </row>
    <row r="371" spans="1:101">
      <c r="A371" t="s">
        <v>395</v>
      </c>
      <c r="B371">
        <f ca="1"/>
        <v>536</v>
      </c>
      <c r="C371">
        <f ca="1"/>
        <v>389</v>
      </c>
      <c r="D371">
        <f ca="1"/>
        <v>450</v>
      </c>
      <c r="E371">
        <f ca="1"/>
        <v>838</v>
      </c>
      <c r="F371">
        <f ca="1"/>
        <v>28</v>
      </c>
      <c r="G371">
        <f ca="1"/>
        <v>625</v>
      </c>
      <c r="H371">
        <f ca="1"/>
        <v>477</v>
      </c>
      <c r="I371">
        <f ca="1"/>
        <v>179</v>
      </c>
      <c r="J371">
        <f ca="1"/>
        <v>765</v>
      </c>
      <c r="K371">
        <f ca="1"/>
        <v>214</v>
      </c>
      <c r="L371">
        <f ca="1"/>
        <v>129</v>
      </c>
      <c r="M371">
        <f ca="1"/>
        <v>252</v>
      </c>
      <c r="N371">
        <f ca="1"/>
        <v>885</v>
      </c>
      <c r="O371">
        <f ca="1"/>
        <v>804</v>
      </c>
      <c r="P371">
        <f ca="1"/>
        <v>561</v>
      </c>
      <c r="Q371">
        <f ca="1"/>
        <v>978</v>
      </c>
      <c r="R371">
        <f ca="1"/>
        <v>632</v>
      </c>
      <c r="S371">
        <f ca="1"/>
        <v>828</v>
      </c>
      <c r="T371">
        <f ca="1"/>
        <v>418</v>
      </c>
      <c r="U371">
        <f ca="1"/>
        <v>979</v>
      </c>
      <c r="V371">
        <f ca="1"/>
        <v>768</v>
      </c>
      <c r="W371">
        <f ca="1"/>
        <v>530</v>
      </c>
      <c r="X371">
        <f ca="1"/>
        <v>789</v>
      </c>
      <c r="Y371">
        <f ca="1"/>
        <v>584</v>
      </c>
      <c r="Z371">
        <f ca="1"/>
        <v>699</v>
      </c>
      <c r="AA371">
        <f ca="1"/>
        <v>960</v>
      </c>
      <c r="AB371">
        <f ca="1"/>
        <v>964</v>
      </c>
      <c r="AC371">
        <f ca="1"/>
        <v>75</v>
      </c>
      <c r="AD371">
        <f ca="1"/>
        <v>42</v>
      </c>
      <c r="AE371">
        <f ca="1"/>
        <v>727</v>
      </c>
      <c r="AF371">
        <f ca="1"/>
        <v>672</v>
      </c>
      <c r="AG371">
        <f ca="1"/>
        <v>227</v>
      </c>
      <c r="AH371">
        <f ca="1"/>
        <v>392</v>
      </c>
      <c r="AI371">
        <f ca="1"/>
        <v>423</v>
      </c>
      <c r="AJ371">
        <f ca="1"/>
        <v>287</v>
      </c>
      <c r="AK371">
        <f ca="1"/>
        <v>705</v>
      </c>
      <c r="AL371">
        <f ca="1"/>
        <v>963</v>
      </c>
      <c r="AM371">
        <f ca="1"/>
        <v>433</v>
      </c>
      <c r="AN371">
        <f ca="1"/>
        <v>844</v>
      </c>
      <c r="AO371">
        <f ca="1"/>
        <v>570</v>
      </c>
      <c r="AP371">
        <f ca="1"/>
        <v>253</v>
      </c>
      <c r="AQ371">
        <f ca="1"/>
        <v>147</v>
      </c>
      <c r="AR371">
        <f ca="1"/>
        <v>865</v>
      </c>
      <c r="AS371">
        <f ca="1"/>
        <v>440</v>
      </c>
      <c r="AT371">
        <f ca="1"/>
        <v>658</v>
      </c>
      <c r="AU371">
        <f ca="1"/>
        <v>188</v>
      </c>
      <c r="AV371">
        <f ca="1"/>
        <v>663</v>
      </c>
      <c r="AW371">
        <f ca="1"/>
        <v>464</v>
      </c>
      <c r="AX371">
        <f ca="1"/>
        <v>298</v>
      </c>
      <c r="AY371">
        <f ca="1"/>
        <v>93</v>
      </c>
      <c r="AZ371">
        <f ca="1"/>
        <v>217</v>
      </c>
      <c r="BA371">
        <f ca="1"/>
        <v>178</v>
      </c>
      <c r="BB371">
        <f ca="1"/>
        <v>447</v>
      </c>
      <c r="BC371">
        <f ca="1"/>
        <v>154</v>
      </c>
      <c r="BD371">
        <f ca="1"/>
        <v>36</v>
      </c>
      <c r="BE371">
        <f ca="1"/>
        <v>92</v>
      </c>
      <c r="BF371">
        <f ca="1"/>
        <v>37</v>
      </c>
      <c r="BG371">
        <f ca="1"/>
        <v>201</v>
      </c>
      <c r="BH371">
        <f ca="1"/>
        <v>320</v>
      </c>
      <c r="BI371">
        <f ca="1"/>
        <v>990</v>
      </c>
      <c r="BJ371">
        <f ca="1"/>
        <v>444</v>
      </c>
      <c r="BK371">
        <f ca="1"/>
        <v>892</v>
      </c>
      <c r="BL371">
        <f ca="1"/>
        <v>500</v>
      </c>
      <c r="BM371">
        <f ca="1"/>
        <v>82</v>
      </c>
      <c r="BN371">
        <f ca="1"/>
        <v>283</v>
      </c>
      <c r="BO371">
        <f ca="1"/>
        <v>117</v>
      </c>
      <c r="BP371">
        <f ca="1"/>
        <v>379</v>
      </c>
      <c r="BQ371">
        <f ca="1"/>
        <v>227</v>
      </c>
      <c r="BR371">
        <f ca="1"/>
        <v>230</v>
      </c>
      <c r="BS371">
        <f ca="1"/>
        <v>789</v>
      </c>
      <c r="BT371">
        <f ca="1"/>
        <v>725</v>
      </c>
      <c r="BU371">
        <f ca="1"/>
        <v>695</v>
      </c>
      <c r="BV371">
        <f ca="1"/>
        <v>78</v>
      </c>
      <c r="BW371">
        <f ca="1"/>
        <v>755</v>
      </c>
      <c r="BX371">
        <f ca="1"/>
        <v>114</v>
      </c>
      <c r="BY371">
        <f ca="1"/>
        <v>880</v>
      </c>
      <c r="BZ371">
        <f ca="1"/>
        <v>708</v>
      </c>
      <c r="CA371">
        <f ca="1"/>
        <v>65</v>
      </c>
      <c r="CB371">
        <f ca="1"/>
        <v>643</v>
      </c>
      <c r="CC371">
        <f ca="1"/>
        <v>263</v>
      </c>
      <c r="CD371">
        <f ca="1"/>
        <v>509</v>
      </c>
      <c r="CE371">
        <f ca="1"/>
        <v>272</v>
      </c>
      <c r="CF371">
        <f ca="1"/>
        <v>403</v>
      </c>
      <c r="CG371">
        <f ca="1"/>
        <v>928</v>
      </c>
      <c r="CH371">
        <f ca="1"/>
        <v>249</v>
      </c>
      <c r="CI371">
        <f ca="1"/>
        <v>931</v>
      </c>
      <c r="CJ371">
        <f ca="1"/>
        <v>104</v>
      </c>
      <c r="CK371">
        <f ca="1"/>
        <v>366</v>
      </c>
      <c r="CL371">
        <f ca="1"/>
        <v>529</v>
      </c>
      <c r="CM371">
        <f ca="1"/>
        <v>873</v>
      </c>
      <c r="CN371">
        <f ca="1"/>
        <v>133</v>
      </c>
      <c r="CO371">
        <f ca="1"/>
        <v>109</v>
      </c>
      <c r="CP371">
        <f ca="1"/>
        <v>735</v>
      </c>
      <c r="CQ371">
        <f ca="1"/>
        <v>337</v>
      </c>
      <c r="CR371">
        <f ca="1"/>
        <v>596</v>
      </c>
      <c r="CS371">
        <f ca="1"/>
        <v>91</v>
      </c>
      <c r="CT371">
        <f ca="1"/>
        <v>120</v>
      </c>
      <c r="CU371">
        <f ca="1"/>
        <v>687</v>
      </c>
      <c r="CV371">
        <f ca="1"/>
        <v>658</v>
      </c>
      <c r="CW371">
        <f ca="1"/>
        <v>421</v>
      </c>
    </row>
    <row r="372" spans="1:101">
      <c r="A372" t="s">
        <v>396</v>
      </c>
      <c r="B372">
        <f ca="1"/>
        <v>813</v>
      </c>
      <c r="C372">
        <f ca="1"/>
        <v>947</v>
      </c>
      <c r="D372">
        <f ca="1"/>
        <v>743</v>
      </c>
      <c r="E372">
        <f ca="1"/>
        <v>997</v>
      </c>
      <c r="F372">
        <f ca="1"/>
        <v>456</v>
      </c>
      <c r="G372">
        <f ca="1"/>
        <v>214</v>
      </c>
      <c r="H372">
        <f ca="1"/>
        <v>750</v>
      </c>
      <c r="I372">
        <f ca="1"/>
        <v>632</v>
      </c>
      <c r="J372">
        <f ca="1"/>
        <v>999</v>
      </c>
      <c r="K372">
        <f ca="1"/>
        <v>623</v>
      </c>
      <c r="L372">
        <f ca="1"/>
        <v>763</v>
      </c>
      <c r="M372">
        <f ca="1"/>
        <v>417</v>
      </c>
      <c r="N372">
        <f ca="1"/>
        <v>604</v>
      </c>
      <c r="O372">
        <f ca="1"/>
        <v>599</v>
      </c>
      <c r="P372">
        <f ca="1"/>
        <v>755</v>
      </c>
      <c r="Q372">
        <f ca="1"/>
        <v>439</v>
      </c>
      <c r="R372">
        <f ca="1"/>
        <v>894</v>
      </c>
      <c r="S372">
        <f ca="1"/>
        <v>255</v>
      </c>
      <c r="T372">
        <f ca="1"/>
        <v>20</v>
      </c>
      <c r="U372">
        <f ca="1"/>
        <v>668</v>
      </c>
      <c r="V372">
        <f ca="1"/>
        <v>205</v>
      </c>
      <c r="W372">
        <f ca="1"/>
        <v>135</v>
      </c>
      <c r="X372">
        <f ca="1"/>
        <v>184</v>
      </c>
      <c r="Y372">
        <f ca="1"/>
        <v>217</v>
      </c>
      <c r="Z372">
        <f ca="1"/>
        <v>755</v>
      </c>
      <c r="AA372">
        <f ca="1"/>
        <v>670</v>
      </c>
      <c r="AB372">
        <f ca="1"/>
        <v>661</v>
      </c>
      <c r="AC372">
        <f ca="1"/>
        <v>706</v>
      </c>
      <c r="AD372">
        <f ca="1"/>
        <v>559</v>
      </c>
      <c r="AE372">
        <f ca="1"/>
        <v>972</v>
      </c>
      <c r="AF372">
        <f ca="1"/>
        <v>749</v>
      </c>
      <c r="AG372">
        <f ca="1"/>
        <v>678</v>
      </c>
      <c r="AH372">
        <f ca="1"/>
        <v>658</v>
      </c>
      <c r="AI372">
        <f ca="1"/>
        <v>138</v>
      </c>
      <c r="AJ372">
        <f ca="1"/>
        <v>804</v>
      </c>
      <c r="AK372">
        <f ca="1"/>
        <v>164</v>
      </c>
      <c r="AL372">
        <f ca="1"/>
        <v>448</v>
      </c>
      <c r="AM372">
        <f ca="1"/>
        <v>955</v>
      </c>
      <c r="AN372">
        <f ca="1"/>
        <v>770</v>
      </c>
      <c r="AO372">
        <f ca="1"/>
        <v>283</v>
      </c>
      <c r="AP372">
        <f ca="1"/>
        <v>941</v>
      </c>
      <c r="AQ372">
        <f ca="1"/>
        <v>884</v>
      </c>
      <c r="AR372">
        <f ca="1"/>
        <v>38</v>
      </c>
      <c r="AS372">
        <f ca="1"/>
        <v>683</v>
      </c>
      <c r="AT372">
        <f ca="1"/>
        <v>968</v>
      </c>
      <c r="AU372">
        <f ca="1"/>
        <v>229</v>
      </c>
      <c r="AV372">
        <f ca="1"/>
        <v>794</v>
      </c>
      <c r="AW372">
        <f ca="1"/>
        <v>31</v>
      </c>
      <c r="AX372">
        <f ca="1"/>
        <v>256</v>
      </c>
      <c r="AY372">
        <f ca="1"/>
        <v>529</v>
      </c>
      <c r="AZ372">
        <f ca="1"/>
        <v>994</v>
      </c>
      <c r="BA372">
        <f ca="1"/>
        <v>356</v>
      </c>
      <c r="BB372">
        <f ca="1"/>
        <v>584</v>
      </c>
      <c r="BC372">
        <f ca="1"/>
        <v>804</v>
      </c>
      <c r="BD372">
        <f ca="1"/>
        <v>683</v>
      </c>
      <c r="BE372">
        <f ca="1"/>
        <v>456</v>
      </c>
      <c r="BF372">
        <f ca="1"/>
        <v>453</v>
      </c>
      <c r="BG372">
        <f ca="1"/>
        <v>531</v>
      </c>
      <c r="BH372">
        <f ca="1"/>
        <v>260</v>
      </c>
      <c r="BI372">
        <f ca="1"/>
        <v>651</v>
      </c>
      <c r="BJ372">
        <f ca="1"/>
        <v>164</v>
      </c>
      <c r="BK372">
        <f ca="1"/>
        <v>659</v>
      </c>
      <c r="BL372">
        <f ca="1"/>
        <v>71</v>
      </c>
      <c r="BM372">
        <f ca="1"/>
        <v>690</v>
      </c>
      <c r="BN372">
        <f ca="1"/>
        <v>620</v>
      </c>
      <c r="BO372">
        <f ca="1"/>
        <v>520</v>
      </c>
      <c r="BP372">
        <f ca="1"/>
        <v>66</v>
      </c>
      <c r="BQ372">
        <f ca="1"/>
        <v>228</v>
      </c>
      <c r="BR372">
        <f ca="1"/>
        <v>413</v>
      </c>
      <c r="BS372">
        <f ca="1"/>
        <v>972</v>
      </c>
      <c r="BT372">
        <f ca="1"/>
        <v>78</v>
      </c>
      <c r="BU372">
        <f ca="1"/>
        <v>463</v>
      </c>
      <c r="BV372">
        <f ca="1"/>
        <v>133</v>
      </c>
      <c r="BW372">
        <f ca="1"/>
        <v>131</v>
      </c>
      <c r="BX372">
        <f ca="1"/>
        <v>320</v>
      </c>
      <c r="BY372">
        <f ca="1"/>
        <v>493</v>
      </c>
      <c r="BZ372">
        <f ca="1"/>
        <v>79</v>
      </c>
      <c r="CA372">
        <f ca="1"/>
        <v>75</v>
      </c>
      <c r="CB372">
        <f ca="1"/>
        <v>457</v>
      </c>
      <c r="CC372">
        <f ca="1"/>
        <v>346</v>
      </c>
      <c r="CD372">
        <f ca="1"/>
        <v>368</v>
      </c>
      <c r="CE372">
        <f ca="1"/>
        <v>203</v>
      </c>
      <c r="CF372">
        <f ca="1"/>
        <v>254</v>
      </c>
      <c r="CG372">
        <f ca="1"/>
        <v>532</v>
      </c>
      <c r="CH372">
        <f ca="1"/>
        <v>311</v>
      </c>
      <c r="CI372">
        <f ca="1"/>
        <v>884</v>
      </c>
      <c r="CJ372">
        <f ca="1"/>
        <v>319</v>
      </c>
      <c r="CK372">
        <f ca="1"/>
        <v>334</v>
      </c>
      <c r="CL372">
        <f ca="1"/>
        <v>396</v>
      </c>
      <c r="CM372">
        <f ca="1"/>
        <v>822</v>
      </c>
      <c r="CN372">
        <f ca="1"/>
        <v>987</v>
      </c>
      <c r="CO372">
        <f ca="1"/>
        <v>795</v>
      </c>
      <c r="CP372">
        <f ca="1"/>
        <v>495</v>
      </c>
      <c r="CQ372">
        <f ca="1"/>
        <v>454</v>
      </c>
      <c r="CR372">
        <f ca="1"/>
        <v>122</v>
      </c>
      <c r="CS372">
        <f ca="1"/>
        <v>688</v>
      </c>
      <c r="CT372">
        <f ca="1"/>
        <v>182</v>
      </c>
      <c r="CU372">
        <f ca="1"/>
        <v>311</v>
      </c>
      <c r="CV372">
        <f ca="1"/>
        <v>883</v>
      </c>
      <c r="CW372">
        <f ca="1"/>
        <v>164</v>
      </c>
    </row>
    <row r="373" spans="1:101">
      <c r="A373" t="s">
        <v>397</v>
      </c>
      <c r="B373">
        <f ca="1"/>
        <v>641</v>
      </c>
      <c r="C373">
        <f ca="1"/>
        <v>756</v>
      </c>
      <c r="D373">
        <f ca="1"/>
        <v>972</v>
      </c>
      <c r="E373">
        <f ca="1"/>
        <v>441</v>
      </c>
      <c r="F373">
        <f ca="1"/>
        <v>512</v>
      </c>
      <c r="G373">
        <f ca="1"/>
        <v>436</v>
      </c>
      <c r="H373">
        <f ca="1"/>
        <v>692</v>
      </c>
      <c r="I373">
        <f ca="1"/>
        <v>311</v>
      </c>
      <c r="J373">
        <f ca="1"/>
        <v>546</v>
      </c>
      <c r="K373">
        <f ca="1"/>
        <v>472</v>
      </c>
      <c r="L373">
        <f ca="1"/>
        <v>264</v>
      </c>
      <c r="M373">
        <f ca="1"/>
        <v>808</v>
      </c>
      <c r="N373">
        <f ca="1"/>
        <v>212</v>
      </c>
      <c r="O373">
        <f ca="1"/>
        <v>833</v>
      </c>
      <c r="P373">
        <f ca="1"/>
        <v>765</v>
      </c>
      <c r="Q373">
        <f ca="1"/>
        <v>419</v>
      </c>
      <c r="R373">
        <f ca="1"/>
        <v>761</v>
      </c>
      <c r="S373">
        <f ca="1"/>
        <v>27</v>
      </c>
      <c r="T373">
        <f ca="1"/>
        <v>972</v>
      </c>
      <c r="U373">
        <f ca="1"/>
        <v>259</v>
      </c>
      <c r="V373">
        <f ca="1"/>
        <v>592</v>
      </c>
      <c r="W373">
        <f ca="1"/>
        <v>690</v>
      </c>
      <c r="X373">
        <f ca="1"/>
        <v>876</v>
      </c>
      <c r="Y373">
        <f ca="1"/>
        <v>772</v>
      </c>
      <c r="Z373">
        <f ca="1"/>
        <v>902</v>
      </c>
      <c r="AA373">
        <f ca="1"/>
        <v>649</v>
      </c>
      <c r="AB373">
        <f ca="1"/>
        <v>173</v>
      </c>
      <c r="AC373">
        <f ca="1"/>
        <v>165</v>
      </c>
      <c r="AD373">
        <f ca="1"/>
        <v>153</v>
      </c>
      <c r="AE373">
        <f ca="1"/>
        <v>853</v>
      </c>
      <c r="AF373">
        <f ca="1"/>
        <v>302</v>
      </c>
      <c r="AG373">
        <f ca="1"/>
        <v>165</v>
      </c>
      <c r="AH373">
        <f ca="1"/>
        <v>770</v>
      </c>
      <c r="AI373">
        <f ca="1"/>
        <v>808</v>
      </c>
      <c r="AJ373">
        <f ca="1"/>
        <v>852</v>
      </c>
      <c r="AK373">
        <f ca="1"/>
        <v>683</v>
      </c>
      <c r="AL373">
        <f ca="1"/>
        <v>110</v>
      </c>
      <c r="AM373">
        <f ca="1"/>
        <v>529</v>
      </c>
      <c r="AN373">
        <f ca="1"/>
        <v>526</v>
      </c>
      <c r="AO373">
        <f ca="1"/>
        <v>545</v>
      </c>
      <c r="AP373">
        <f ca="1"/>
        <v>274</v>
      </c>
      <c r="AQ373">
        <f ca="1"/>
        <v>331</v>
      </c>
      <c r="AR373">
        <f ca="1"/>
        <v>620</v>
      </c>
      <c r="AS373">
        <f ca="1"/>
        <v>443</v>
      </c>
      <c r="AT373">
        <f ca="1"/>
        <v>305</v>
      </c>
      <c r="AU373">
        <f ca="1"/>
        <v>927</v>
      </c>
      <c r="AV373">
        <f ca="1"/>
        <v>46</v>
      </c>
      <c r="AW373">
        <f ca="1"/>
        <v>211</v>
      </c>
      <c r="AX373">
        <f ca="1"/>
        <v>198</v>
      </c>
      <c r="AY373">
        <f ca="1"/>
        <v>730</v>
      </c>
      <c r="AZ373">
        <f ca="1"/>
        <v>849</v>
      </c>
      <c r="BA373">
        <f ca="1"/>
        <v>703</v>
      </c>
      <c r="BB373">
        <f ca="1"/>
        <v>400</v>
      </c>
      <c r="BC373">
        <f ca="1"/>
        <v>930</v>
      </c>
      <c r="BD373">
        <f ca="1"/>
        <v>250</v>
      </c>
      <c r="BE373">
        <f ca="1"/>
        <v>503</v>
      </c>
      <c r="BF373">
        <f ca="1"/>
        <v>120</v>
      </c>
      <c r="BG373">
        <f ca="1"/>
        <v>794</v>
      </c>
      <c r="BH373">
        <f ca="1"/>
        <v>236</v>
      </c>
      <c r="BI373">
        <f ca="1"/>
        <v>168</v>
      </c>
      <c r="BJ373">
        <f ca="1"/>
        <v>742</v>
      </c>
      <c r="BK373">
        <f ca="1"/>
        <v>652</v>
      </c>
      <c r="BL373">
        <f ca="1"/>
        <v>869</v>
      </c>
      <c r="BM373">
        <f ca="1"/>
        <v>44</v>
      </c>
      <c r="BN373">
        <f ca="1"/>
        <v>35</v>
      </c>
      <c r="BO373">
        <f ca="1"/>
        <v>725</v>
      </c>
      <c r="BP373">
        <f ca="1"/>
        <v>596</v>
      </c>
      <c r="BQ373">
        <f ca="1"/>
        <v>892</v>
      </c>
      <c r="BR373">
        <f ca="1"/>
        <v>26</v>
      </c>
      <c r="BS373">
        <f ca="1"/>
        <v>427</v>
      </c>
      <c r="BT373">
        <f ca="1"/>
        <v>486</v>
      </c>
      <c r="BU373">
        <f ca="1"/>
        <v>456</v>
      </c>
      <c r="BV373">
        <f ca="1"/>
        <v>75</v>
      </c>
      <c r="BW373">
        <f ca="1"/>
        <v>786</v>
      </c>
      <c r="BX373">
        <f ca="1"/>
        <v>711</v>
      </c>
      <c r="BY373">
        <f ca="1"/>
        <v>902</v>
      </c>
      <c r="BZ373">
        <f ca="1"/>
        <v>771</v>
      </c>
      <c r="CA373">
        <f ca="1"/>
        <v>612</v>
      </c>
      <c r="CB373">
        <f ca="1"/>
        <v>221</v>
      </c>
      <c r="CC373">
        <f ca="1"/>
        <v>205</v>
      </c>
      <c r="CD373">
        <f ca="1"/>
        <v>87</v>
      </c>
      <c r="CE373">
        <f ca="1"/>
        <v>473</v>
      </c>
      <c r="CF373">
        <f ca="1"/>
        <v>904</v>
      </c>
      <c r="CG373">
        <f ca="1"/>
        <v>504</v>
      </c>
      <c r="CH373">
        <f ca="1"/>
        <v>672</v>
      </c>
      <c r="CI373">
        <f ca="1"/>
        <v>783</v>
      </c>
      <c r="CJ373">
        <f ca="1"/>
        <v>908</v>
      </c>
      <c r="CK373">
        <f ca="1"/>
        <v>481</v>
      </c>
      <c r="CL373">
        <f ca="1"/>
        <v>606</v>
      </c>
      <c r="CM373">
        <f ca="1"/>
        <v>601</v>
      </c>
      <c r="CN373">
        <f ca="1"/>
        <v>668</v>
      </c>
      <c r="CO373">
        <f ca="1"/>
        <v>572</v>
      </c>
      <c r="CP373">
        <f ca="1"/>
        <v>105</v>
      </c>
      <c r="CQ373">
        <f ca="1"/>
        <v>758</v>
      </c>
      <c r="CR373">
        <f ca="1"/>
        <v>492</v>
      </c>
      <c r="CS373">
        <f ca="1"/>
        <v>74</v>
      </c>
      <c r="CT373">
        <f ca="1"/>
        <v>326</v>
      </c>
      <c r="CU373">
        <f ca="1"/>
        <v>736</v>
      </c>
      <c r="CV373">
        <f ca="1"/>
        <v>940</v>
      </c>
      <c r="CW373">
        <f ca="1"/>
        <v>791</v>
      </c>
    </row>
    <row r="374" spans="1:101">
      <c r="A374" t="s">
        <v>398</v>
      </c>
      <c r="B374">
        <f ca="1"/>
        <v>168</v>
      </c>
      <c r="C374">
        <f ca="1"/>
        <v>858</v>
      </c>
      <c r="D374">
        <f ca="1"/>
        <v>589</v>
      </c>
      <c r="E374">
        <f ca="1"/>
        <v>74</v>
      </c>
      <c r="F374">
        <f ca="1"/>
        <v>414</v>
      </c>
      <c r="G374">
        <f ca="1"/>
        <v>944</v>
      </c>
      <c r="H374">
        <f ca="1"/>
        <v>235</v>
      </c>
      <c r="I374">
        <f ca="1"/>
        <v>292</v>
      </c>
      <c r="J374">
        <f ca="1"/>
        <v>692</v>
      </c>
      <c r="K374">
        <f ca="1"/>
        <v>684</v>
      </c>
      <c r="L374">
        <f ca="1"/>
        <v>671</v>
      </c>
      <c r="M374">
        <f ca="1"/>
        <v>160</v>
      </c>
      <c r="N374">
        <f ca="1"/>
        <v>308</v>
      </c>
      <c r="O374">
        <f ca="1"/>
        <v>883</v>
      </c>
      <c r="P374">
        <f ca="1"/>
        <v>749</v>
      </c>
      <c r="Q374">
        <f ca="1"/>
        <v>78</v>
      </c>
      <c r="R374">
        <f ca="1"/>
        <v>362</v>
      </c>
      <c r="S374">
        <f ca="1"/>
        <v>539</v>
      </c>
      <c r="T374">
        <f ca="1"/>
        <v>821</v>
      </c>
      <c r="U374">
        <f ca="1"/>
        <v>84</v>
      </c>
      <c r="V374">
        <f ca="1"/>
        <v>41</v>
      </c>
      <c r="W374">
        <f ca="1"/>
        <v>537</v>
      </c>
      <c r="X374">
        <f ca="1"/>
        <v>230</v>
      </c>
      <c r="Y374">
        <f ca="1"/>
        <v>542</v>
      </c>
      <c r="Z374">
        <f ca="1"/>
        <v>559</v>
      </c>
      <c r="AA374">
        <f ca="1"/>
        <v>938</v>
      </c>
      <c r="AB374">
        <f ca="1"/>
        <v>223</v>
      </c>
      <c r="AC374">
        <f ca="1"/>
        <v>579</v>
      </c>
      <c r="AD374">
        <f ca="1"/>
        <v>544</v>
      </c>
      <c r="AE374">
        <f ca="1"/>
        <v>668</v>
      </c>
      <c r="AF374">
        <f ca="1"/>
        <v>273</v>
      </c>
      <c r="AG374">
        <f ca="1"/>
        <v>395</v>
      </c>
      <c r="AH374">
        <f ca="1"/>
        <v>668</v>
      </c>
      <c r="AI374">
        <f ca="1"/>
        <v>464</v>
      </c>
      <c r="AJ374">
        <f ca="1"/>
        <v>925</v>
      </c>
      <c r="AK374">
        <f ca="1"/>
        <v>329</v>
      </c>
      <c r="AL374">
        <f ca="1"/>
        <v>403</v>
      </c>
      <c r="AM374">
        <f ca="1"/>
        <v>558</v>
      </c>
      <c r="AN374">
        <f ca="1"/>
        <v>278</v>
      </c>
      <c r="AO374">
        <f ca="1"/>
        <v>632</v>
      </c>
      <c r="AP374">
        <f ca="1"/>
        <v>160</v>
      </c>
      <c r="AQ374">
        <f ca="1"/>
        <v>609</v>
      </c>
      <c r="AR374">
        <f ca="1"/>
        <v>625</v>
      </c>
      <c r="AS374">
        <f ca="1"/>
        <v>929</v>
      </c>
      <c r="AT374">
        <f ca="1"/>
        <v>25</v>
      </c>
      <c r="AU374">
        <f ca="1"/>
        <v>152</v>
      </c>
      <c r="AV374">
        <f ca="1"/>
        <v>515</v>
      </c>
      <c r="AW374">
        <f ca="1"/>
        <v>409</v>
      </c>
      <c r="AX374">
        <f ca="1"/>
        <v>112</v>
      </c>
      <c r="AY374">
        <f ca="1"/>
        <v>1</v>
      </c>
      <c r="AZ374">
        <f ca="1"/>
        <v>226</v>
      </c>
      <c r="BA374">
        <f ca="1"/>
        <v>399</v>
      </c>
      <c r="BB374">
        <f ca="1"/>
        <v>721</v>
      </c>
      <c r="BC374">
        <f ca="1"/>
        <v>845</v>
      </c>
      <c r="BD374">
        <f ca="1"/>
        <v>279</v>
      </c>
      <c r="BE374">
        <f ca="1"/>
        <v>74</v>
      </c>
      <c r="BF374">
        <f ca="1"/>
        <v>298</v>
      </c>
      <c r="BG374">
        <f ca="1"/>
        <v>546</v>
      </c>
      <c r="BH374">
        <f ca="1"/>
        <v>972</v>
      </c>
      <c r="BI374">
        <f ca="1"/>
        <v>995</v>
      </c>
      <c r="BJ374">
        <f ca="1"/>
        <v>595</v>
      </c>
      <c r="BK374">
        <f ca="1"/>
        <v>928</v>
      </c>
      <c r="BL374">
        <f ca="1"/>
        <v>746</v>
      </c>
      <c r="BM374">
        <f ca="1"/>
        <v>795</v>
      </c>
      <c r="BN374">
        <f ca="1"/>
        <v>22</v>
      </c>
      <c r="BO374">
        <f ca="1"/>
        <v>704</v>
      </c>
      <c r="BP374">
        <f ca="1"/>
        <v>524</v>
      </c>
      <c r="BQ374">
        <f ca="1"/>
        <v>11</v>
      </c>
      <c r="BR374">
        <f ca="1"/>
        <v>962</v>
      </c>
      <c r="BS374">
        <f ca="1"/>
        <v>185</v>
      </c>
      <c r="BT374">
        <f ca="1"/>
        <v>819</v>
      </c>
      <c r="BU374">
        <f ca="1"/>
        <v>239</v>
      </c>
      <c r="BV374">
        <f ca="1"/>
        <v>133</v>
      </c>
      <c r="BW374">
        <f ca="1"/>
        <v>54</v>
      </c>
      <c r="BX374">
        <f ca="1"/>
        <v>387</v>
      </c>
      <c r="BY374">
        <f ca="1"/>
        <v>201</v>
      </c>
      <c r="BZ374">
        <f ca="1"/>
        <v>925</v>
      </c>
      <c r="CA374">
        <f ca="1"/>
        <v>231</v>
      </c>
      <c r="CB374">
        <f ca="1"/>
        <v>822</v>
      </c>
      <c r="CC374">
        <f ca="1"/>
        <v>914</v>
      </c>
      <c r="CD374">
        <f ca="1"/>
        <v>269</v>
      </c>
      <c r="CE374">
        <f ca="1"/>
        <v>370</v>
      </c>
      <c r="CF374">
        <f ca="1"/>
        <v>371</v>
      </c>
      <c r="CG374">
        <f ca="1"/>
        <v>562</v>
      </c>
      <c r="CH374">
        <f ca="1"/>
        <v>501</v>
      </c>
      <c r="CI374">
        <f ca="1"/>
        <v>650</v>
      </c>
      <c r="CJ374">
        <f ca="1"/>
        <v>15</v>
      </c>
      <c r="CK374">
        <f ca="1"/>
        <v>729</v>
      </c>
      <c r="CL374">
        <f ca="1"/>
        <v>630</v>
      </c>
      <c r="CM374">
        <f ca="1"/>
        <v>392</v>
      </c>
      <c r="CN374">
        <f ca="1"/>
        <v>933</v>
      </c>
      <c r="CO374">
        <f ca="1"/>
        <v>855</v>
      </c>
      <c r="CP374">
        <f ca="1"/>
        <v>856</v>
      </c>
      <c r="CQ374">
        <f ca="1"/>
        <v>309</v>
      </c>
      <c r="CR374">
        <f ca="1"/>
        <v>556</v>
      </c>
      <c r="CS374">
        <f ca="1"/>
        <v>367</v>
      </c>
      <c r="CT374">
        <f ca="1"/>
        <v>35</v>
      </c>
      <c r="CU374">
        <f ca="1"/>
        <v>630</v>
      </c>
      <c r="CV374">
        <f ca="1"/>
        <v>163</v>
      </c>
      <c r="CW374">
        <f ca="1"/>
        <v>601</v>
      </c>
    </row>
    <row r="375" spans="1:101">
      <c r="A375" t="s">
        <v>399</v>
      </c>
      <c r="B375">
        <f ca="1"/>
        <v>996</v>
      </c>
      <c r="C375">
        <f ca="1"/>
        <v>112</v>
      </c>
      <c r="D375">
        <f ca="1"/>
        <v>522</v>
      </c>
      <c r="E375">
        <f ca="1"/>
        <v>925</v>
      </c>
      <c r="F375">
        <f ca="1"/>
        <v>76</v>
      </c>
      <c r="G375">
        <f ca="1"/>
        <v>406</v>
      </c>
      <c r="H375">
        <f ca="1"/>
        <v>704</v>
      </c>
      <c r="I375">
        <f ca="1"/>
        <v>59</v>
      </c>
      <c r="J375">
        <f ca="1"/>
        <v>212</v>
      </c>
      <c r="K375">
        <f ca="1"/>
        <v>733</v>
      </c>
      <c r="L375">
        <f ca="1"/>
        <v>609</v>
      </c>
      <c r="M375">
        <f ca="1"/>
        <v>507</v>
      </c>
      <c r="N375">
        <f ca="1"/>
        <v>882</v>
      </c>
      <c r="O375">
        <f ca="1"/>
        <v>541</v>
      </c>
      <c r="P375">
        <f ca="1"/>
        <v>113</v>
      </c>
      <c r="Q375">
        <f ca="1"/>
        <v>631</v>
      </c>
      <c r="R375">
        <f ca="1"/>
        <v>115</v>
      </c>
      <c r="S375">
        <f ca="1"/>
        <v>116</v>
      </c>
      <c r="T375">
        <f ca="1"/>
        <v>316</v>
      </c>
      <c r="U375">
        <f ca="1"/>
        <v>773</v>
      </c>
      <c r="V375">
        <f ca="1"/>
        <v>377</v>
      </c>
      <c r="W375">
        <f ca="1"/>
        <v>511</v>
      </c>
      <c r="X375">
        <f ca="1"/>
        <v>219</v>
      </c>
      <c r="Y375">
        <f ca="1"/>
        <v>751</v>
      </c>
      <c r="Z375">
        <f ca="1"/>
        <v>970</v>
      </c>
      <c r="AA375">
        <f ca="1"/>
        <v>541</v>
      </c>
      <c r="AB375">
        <f ca="1"/>
        <v>689</v>
      </c>
      <c r="AC375">
        <f ca="1"/>
        <v>741</v>
      </c>
      <c r="AD375">
        <f ca="1"/>
        <v>545</v>
      </c>
      <c r="AE375">
        <f ca="1"/>
        <v>979</v>
      </c>
      <c r="AF375">
        <f ca="1"/>
        <v>49</v>
      </c>
      <c r="AG375">
        <f ca="1"/>
        <v>552</v>
      </c>
      <c r="AH375">
        <f ca="1"/>
        <v>190</v>
      </c>
      <c r="AI375">
        <f ca="1"/>
        <v>175</v>
      </c>
      <c r="AJ375">
        <f ca="1"/>
        <v>842</v>
      </c>
      <c r="AK375">
        <f ca="1"/>
        <v>151</v>
      </c>
      <c r="AL375">
        <f ca="1"/>
        <v>843</v>
      </c>
      <c r="AM375">
        <f ca="1"/>
        <v>155</v>
      </c>
      <c r="AN375">
        <f ca="1"/>
        <v>626</v>
      </c>
      <c r="AO375">
        <f ca="1"/>
        <v>483</v>
      </c>
      <c r="AP375">
        <f ca="1"/>
        <v>705</v>
      </c>
      <c r="AQ375">
        <f ca="1"/>
        <v>468</v>
      </c>
      <c r="AR375">
        <f ca="1"/>
        <v>216</v>
      </c>
      <c r="AS375">
        <f ca="1"/>
        <v>119</v>
      </c>
      <c r="AT375">
        <f ca="1"/>
        <v>887</v>
      </c>
      <c r="AU375">
        <f ca="1"/>
        <v>156</v>
      </c>
      <c r="AV375">
        <f ca="1"/>
        <v>188</v>
      </c>
      <c r="AW375">
        <f ca="1"/>
        <v>126</v>
      </c>
      <c r="AX375">
        <f ca="1"/>
        <v>914</v>
      </c>
      <c r="AY375">
        <f ca="1"/>
        <v>925</v>
      </c>
      <c r="AZ375">
        <f ca="1"/>
        <v>134</v>
      </c>
      <c r="BA375">
        <f ca="1"/>
        <v>422</v>
      </c>
      <c r="BB375">
        <f ca="1"/>
        <v>533</v>
      </c>
      <c r="BC375">
        <f ca="1"/>
        <v>668</v>
      </c>
      <c r="BD375">
        <f ca="1"/>
        <v>879</v>
      </c>
      <c r="BE375">
        <f ca="1"/>
        <v>500</v>
      </c>
      <c r="BF375">
        <f ca="1"/>
        <v>854</v>
      </c>
      <c r="BG375">
        <f ca="1"/>
        <v>852</v>
      </c>
      <c r="BH375">
        <f ca="1"/>
        <v>734</v>
      </c>
      <c r="BI375">
        <f ca="1"/>
        <v>613</v>
      </c>
      <c r="BJ375">
        <f ca="1"/>
        <v>266</v>
      </c>
      <c r="BK375">
        <f ca="1"/>
        <v>73</v>
      </c>
      <c r="BL375">
        <f ca="1"/>
        <v>220</v>
      </c>
      <c r="BM375">
        <f ca="1"/>
        <v>585</v>
      </c>
      <c r="BN375">
        <f ca="1"/>
        <v>836</v>
      </c>
      <c r="BO375">
        <f ca="1"/>
        <v>1000</v>
      </c>
      <c r="BP375">
        <f ca="1"/>
        <v>766</v>
      </c>
      <c r="BQ375">
        <f ca="1"/>
        <v>913</v>
      </c>
      <c r="BR375">
        <f ca="1"/>
        <v>858</v>
      </c>
      <c r="BS375">
        <f ca="1"/>
        <v>857</v>
      </c>
      <c r="BT375">
        <f ca="1"/>
        <v>554</v>
      </c>
      <c r="BU375">
        <f ca="1"/>
        <v>981</v>
      </c>
      <c r="BV375">
        <f ca="1"/>
        <v>879</v>
      </c>
      <c r="BW375">
        <f ca="1"/>
        <v>531</v>
      </c>
      <c r="BX375">
        <f ca="1"/>
        <v>181</v>
      </c>
      <c r="BY375">
        <f ca="1"/>
        <v>300</v>
      </c>
      <c r="BZ375">
        <f ca="1"/>
        <v>731</v>
      </c>
      <c r="CA375">
        <f ca="1"/>
        <v>528</v>
      </c>
      <c r="CB375">
        <f ca="1"/>
        <v>33</v>
      </c>
      <c r="CC375">
        <f ca="1"/>
        <v>501</v>
      </c>
      <c r="CD375">
        <f ca="1"/>
        <v>10</v>
      </c>
      <c r="CE375">
        <f ca="1"/>
        <v>575</v>
      </c>
      <c r="CF375">
        <f ca="1"/>
        <v>382</v>
      </c>
      <c r="CG375">
        <f ca="1"/>
        <v>966</v>
      </c>
      <c r="CH375">
        <f ca="1"/>
        <v>228</v>
      </c>
      <c r="CI375">
        <f ca="1"/>
        <v>831</v>
      </c>
      <c r="CJ375">
        <f ca="1"/>
        <v>339</v>
      </c>
      <c r="CK375">
        <f ca="1"/>
        <v>358</v>
      </c>
      <c r="CL375">
        <f ca="1"/>
        <v>162</v>
      </c>
      <c r="CM375">
        <f ca="1"/>
        <v>902</v>
      </c>
      <c r="CN375">
        <f ca="1"/>
        <v>909</v>
      </c>
      <c r="CO375">
        <f ca="1"/>
        <v>117</v>
      </c>
      <c r="CP375">
        <f ca="1"/>
        <v>896</v>
      </c>
      <c r="CQ375">
        <f ca="1"/>
        <v>422</v>
      </c>
      <c r="CR375">
        <f ca="1"/>
        <v>477</v>
      </c>
      <c r="CS375">
        <f ca="1"/>
        <v>621</v>
      </c>
      <c r="CT375">
        <f ca="1"/>
        <v>681</v>
      </c>
      <c r="CU375">
        <f ca="1"/>
        <v>170</v>
      </c>
      <c r="CV375">
        <f ca="1"/>
        <v>715</v>
      </c>
      <c r="CW375">
        <f ca="1"/>
        <v>229</v>
      </c>
    </row>
    <row r="376" spans="1:101">
      <c r="A376" t="s">
        <v>400</v>
      </c>
      <c r="B376">
        <f ca="1"/>
        <v>554</v>
      </c>
      <c r="C376">
        <f ca="1"/>
        <v>525</v>
      </c>
      <c r="D376">
        <f ca="1"/>
        <v>304</v>
      </c>
      <c r="E376">
        <f ca="1"/>
        <v>449</v>
      </c>
      <c r="F376">
        <f ca="1"/>
        <v>364</v>
      </c>
      <c r="G376">
        <f ca="1"/>
        <v>329</v>
      </c>
      <c r="H376">
        <f ca="1"/>
        <v>176</v>
      </c>
      <c r="I376">
        <f ca="1"/>
        <v>811</v>
      </c>
      <c r="J376">
        <f ca="1"/>
        <v>18</v>
      </c>
      <c r="K376">
        <f ca="1"/>
        <v>184</v>
      </c>
      <c r="L376">
        <f ca="1"/>
        <v>153</v>
      </c>
      <c r="M376">
        <f ca="1"/>
        <v>577</v>
      </c>
      <c r="N376">
        <f ca="1"/>
        <v>800</v>
      </c>
      <c r="O376">
        <f ca="1"/>
        <v>614</v>
      </c>
      <c r="P376">
        <f ca="1"/>
        <v>530</v>
      </c>
      <c r="Q376">
        <f ca="1"/>
        <v>100</v>
      </c>
      <c r="R376">
        <f ca="1"/>
        <v>666</v>
      </c>
      <c r="S376">
        <f ca="1"/>
        <v>766</v>
      </c>
      <c r="T376">
        <f ca="1"/>
        <v>319</v>
      </c>
      <c r="U376">
        <f ca="1"/>
        <v>672</v>
      </c>
      <c r="V376">
        <f ca="1"/>
        <v>621</v>
      </c>
      <c r="W376">
        <f ca="1"/>
        <v>483</v>
      </c>
      <c r="X376">
        <f ca="1"/>
        <v>802</v>
      </c>
      <c r="Y376">
        <f ca="1"/>
        <v>269</v>
      </c>
      <c r="Z376">
        <f ca="1"/>
        <v>657</v>
      </c>
      <c r="AA376">
        <f ca="1"/>
        <v>953</v>
      </c>
      <c r="AB376">
        <f ca="1"/>
        <v>139</v>
      </c>
      <c r="AC376">
        <f ca="1"/>
        <v>637</v>
      </c>
      <c r="AD376">
        <f ca="1"/>
        <v>944</v>
      </c>
      <c r="AE376">
        <f ca="1"/>
        <v>864</v>
      </c>
      <c r="AF376">
        <f ca="1"/>
        <v>481</v>
      </c>
      <c r="AG376">
        <f ca="1"/>
        <v>379</v>
      </c>
      <c r="AH376">
        <f ca="1"/>
        <v>91</v>
      </c>
      <c r="AI376">
        <f ca="1"/>
        <v>402</v>
      </c>
      <c r="AJ376">
        <f ca="1"/>
        <v>87</v>
      </c>
      <c r="AK376">
        <f ca="1"/>
        <v>502</v>
      </c>
      <c r="AL376">
        <f ca="1"/>
        <v>83</v>
      </c>
      <c r="AM376">
        <f ca="1"/>
        <v>215</v>
      </c>
      <c r="AN376">
        <f ca="1"/>
        <v>319</v>
      </c>
      <c r="AO376">
        <f ca="1"/>
        <v>115</v>
      </c>
      <c r="AP376">
        <f ca="1"/>
        <v>412</v>
      </c>
      <c r="AQ376">
        <f ca="1"/>
        <v>377</v>
      </c>
      <c r="AR376">
        <f ca="1"/>
        <v>492</v>
      </c>
      <c r="AS376">
        <f ca="1"/>
        <v>850</v>
      </c>
      <c r="AT376">
        <f ca="1"/>
        <v>961</v>
      </c>
      <c r="AU376">
        <f ca="1"/>
        <v>67</v>
      </c>
      <c r="AV376">
        <f ca="1"/>
        <v>330</v>
      </c>
      <c r="AW376">
        <f ca="1"/>
        <v>111</v>
      </c>
      <c r="AX376">
        <f ca="1"/>
        <v>356</v>
      </c>
      <c r="AY376">
        <f ca="1"/>
        <v>380</v>
      </c>
      <c r="AZ376">
        <f ca="1"/>
        <v>266</v>
      </c>
      <c r="BA376">
        <f ca="1"/>
        <v>75</v>
      </c>
      <c r="BB376">
        <f ca="1"/>
        <v>770</v>
      </c>
      <c r="BC376">
        <f ca="1"/>
        <v>360</v>
      </c>
      <c r="BD376">
        <f ca="1"/>
        <v>371</v>
      </c>
      <c r="BE376">
        <f ca="1"/>
        <v>476</v>
      </c>
      <c r="BF376">
        <f ca="1"/>
        <v>867</v>
      </c>
      <c r="BG376">
        <f ca="1"/>
        <v>183</v>
      </c>
      <c r="BH376">
        <f ca="1"/>
        <v>187</v>
      </c>
      <c r="BI376">
        <f ca="1"/>
        <v>135</v>
      </c>
      <c r="BJ376">
        <f ca="1"/>
        <v>220</v>
      </c>
      <c r="BK376">
        <f ca="1"/>
        <v>885</v>
      </c>
      <c r="BL376">
        <f ca="1"/>
        <v>30</v>
      </c>
      <c r="BM376">
        <f ca="1"/>
        <v>411</v>
      </c>
      <c r="BN376">
        <f ca="1"/>
        <v>910</v>
      </c>
      <c r="BO376">
        <f ca="1"/>
        <v>281</v>
      </c>
      <c r="BP376">
        <f ca="1"/>
        <v>287</v>
      </c>
      <c r="BQ376">
        <f ca="1"/>
        <v>6</v>
      </c>
      <c r="BR376">
        <f ca="1"/>
        <v>709</v>
      </c>
      <c r="BS376">
        <f ca="1"/>
        <v>170</v>
      </c>
      <c r="BT376">
        <f ca="1"/>
        <v>616</v>
      </c>
      <c r="BU376">
        <f ca="1"/>
        <v>648</v>
      </c>
      <c r="BV376">
        <f ca="1"/>
        <v>219</v>
      </c>
      <c r="BW376">
        <f ca="1"/>
        <v>492</v>
      </c>
      <c r="BX376">
        <f ca="1"/>
        <v>114</v>
      </c>
      <c r="BY376">
        <f ca="1"/>
        <v>331</v>
      </c>
      <c r="BZ376">
        <f ca="1"/>
        <v>450</v>
      </c>
      <c r="CA376">
        <f ca="1"/>
        <v>648</v>
      </c>
      <c r="CB376">
        <f ca="1"/>
        <v>191</v>
      </c>
      <c r="CC376">
        <f ca="1"/>
        <v>642</v>
      </c>
      <c r="CD376">
        <f ca="1"/>
        <v>496</v>
      </c>
      <c r="CE376">
        <f ca="1"/>
        <v>289</v>
      </c>
      <c r="CF376">
        <f ca="1"/>
        <v>4</v>
      </c>
      <c r="CG376">
        <f ca="1"/>
        <v>991</v>
      </c>
      <c r="CH376">
        <f ca="1"/>
        <v>964</v>
      </c>
      <c r="CI376">
        <f ca="1"/>
        <v>869</v>
      </c>
      <c r="CJ376">
        <f ca="1"/>
        <v>899</v>
      </c>
      <c r="CK376">
        <f ca="1"/>
        <v>225</v>
      </c>
      <c r="CL376">
        <f ca="1"/>
        <v>715</v>
      </c>
      <c r="CM376">
        <f ca="1"/>
        <v>52</v>
      </c>
      <c r="CN376">
        <f ca="1"/>
        <v>527</v>
      </c>
      <c r="CO376">
        <f ca="1"/>
        <v>316</v>
      </c>
      <c r="CP376">
        <f ca="1"/>
        <v>156</v>
      </c>
      <c r="CQ376">
        <f ca="1"/>
        <v>284</v>
      </c>
      <c r="CR376">
        <f ca="1"/>
        <v>314</v>
      </c>
      <c r="CS376">
        <f ca="1"/>
        <v>68</v>
      </c>
      <c r="CT376">
        <f ca="1"/>
        <v>829</v>
      </c>
      <c r="CU376">
        <f ca="1"/>
        <v>18</v>
      </c>
      <c r="CV376">
        <f ca="1"/>
        <v>110</v>
      </c>
      <c r="CW376">
        <f ca="1"/>
        <v>110</v>
      </c>
    </row>
    <row r="377" spans="1:101">
      <c r="A377" t="s">
        <v>401</v>
      </c>
      <c r="B377">
        <f ca="1"/>
        <v>913</v>
      </c>
      <c r="C377">
        <f ca="1"/>
        <v>700</v>
      </c>
      <c r="D377">
        <f ca="1"/>
        <v>15</v>
      </c>
      <c r="E377">
        <f ca="1"/>
        <v>366</v>
      </c>
      <c r="F377">
        <f ca="1"/>
        <v>735</v>
      </c>
      <c r="G377">
        <f ca="1"/>
        <v>871</v>
      </c>
      <c r="H377">
        <f ca="1"/>
        <v>497</v>
      </c>
      <c r="I377">
        <f ca="1"/>
        <v>307</v>
      </c>
      <c r="J377">
        <f ca="1"/>
        <v>759</v>
      </c>
      <c r="K377">
        <f ca="1"/>
        <v>415</v>
      </c>
      <c r="L377">
        <f ca="1"/>
        <v>705</v>
      </c>
      <c r="M377">
        <f ca="1"/>
        <v>139</v>
      </c>
      <c r="N377">
        <f ca="1"/>
        <v>176</v>
      </c>
      <c r="O377">
        <f ca="1"/>
        <v>142</v>
      </c>
      <c r="P377">
        <f ca="1"/>
        <v>174</v>
      </c>
      <c r="Q377">
        <f ca="1"/>
        <v>494</v>
      </c>
      <c r="R377">
        <f ca="1"/>
        <v>26</v>
      </c>
      <c r="S377">
        <f ca="1"/>
        <v>89</v>
      </c>
      <c r="T377">
        <f ca="1"/>
        <v>692</v>
      </c>
      <c r="U377">
        <f ca="1"/>
        <v>882</v>
      </c>
      <c r="V377">
        <f ca="1"/>
        <v>542</v>
      </c>
      <c r="W377">
        <f ca="1"/>
        <v>662</v>
      </c>
      <c r="X377">
        <f ca="1"/>
        <v>799</v>
      </c>
      <c r="Y377">
        <f ca="1"/>
        <v>981</v>
      </c>
      <c r="Z377">
        <f ca="1"/>
        <v>890</v>
      </c>
      <c r="AA377">
        <f ca="1"/>
        <v>194</v>
      </c>
      <c r="AB377">
        <f ca="1"/>
        <v>535</v>
      </c>
      <c r="AC377">
        <f ca="1"/>
        <v>603</v>
      </c>
      <c r="AD377">
        <f ca="1"/>
        <v>127</v>
      </c>
      <c r="AE377">
        <f ca="1"/>
        <v>266</v>
      </c>
      <c r="AF377">
        <f ca="1"/>
        <v>815</v>
      </c>
      <c r="AG377">
        <f ca="1"/>
        <v>584</v>
      </c>
      <c r="AH377">
        <f ca="1"/>
        <v>223</v>
      </c>
      <c r="AI377">
        <f ca="1"/>
        <v>992</v>
      </c>
      <c r="AJ377">
        <f ca="1"/>
        <v>1</v>
      </c>
      <c r="AK377">
        <f ca="1"/>
        <v>48</v>
      </c>
      <c r="AL377">
        <f ca="1"/>
        <v>125</v>
      </c>
      <c r="AM377">
        <f ca="1"/>
        <v>685</v>
      </c>
      <c r="AN377">
        <f ca="1"/>
        <v>153</v>
      </c>
      <c r="AO377">
        <f ca="1"/>
        <v>116</v>
      </c>
      <c r="AP377">
        <f ca="1"/>
        <v>491</v>
      </c>
      <c r="AQ377">
        <f ca="1"/>
        <v>740</v>
      </c>
      <c r="AR377">
        <f ca="1"/>
        <v>148</v>
      </c>
      <c r="AS377">
        <f ca="1"/>
        <v>514</v>
      </c>
      <c r="AT377">
        <f ca="1"/>
        <v>864</v>
      </c>
      <c r="AU377">
        <f ca="1"/>
        <v>398</v>
      </c>
      <c r="AV377">
        <f ca="1"/>
        <v>553</v>
      </c>
      <c r="AW377">
        <f ca="1"/>
        <v>301</v>
      </c>
      <c r="AX377">
        <f ca="1"/>
        <v>837</v>
      </c>
      <c r="AY377">
        <f ca="1"/>
        <v>237</v>
      </c>
      <c r="AZ377">
        <f ca="1"/>
        <v>797</v>
      </c>
      <c r="BA377">
        <f ca="1"/>
        <v>948</v>
      </c>
      <c r="BB377">
        <f ca="1"/>
        <v>84</v>
      </c>
      <c r="BC377">
        <f ca="1"/>
        <v>511</v>
      </c>
      <c r="BD377">
        <f ca="1"/>
        <v>347</v>
      </c>
      <c r="BE377">
        <f ca="1"/>
        <v>911</v>
      </c>
      <c r="BF377">
        <f ca="1"/>
        <v>695</v>
      </c>
      <c r="BG377">
        <f ca="1"/>
        <v>744</v>
      </c>
      <c r="BH377">
        <f ca="1"/>
        <v>764</v>
      </c>
      <c r="BI377">
        <f ca="1"/>
        <v>734</v>
      </c>
      <c r="BJ377">
        <f ca="1"/>
        <v>627</v>
      </c>
      <c r="BK377">
        <f ca="1"/>
        <v>579</v>
      </c>
      <c r="BL377">
        <f ca="1"/>
        <v>4</v>
      </c>
      <c r="BM377">
        <f ca="1"/>
        <v>81</v>
      </c>
      <c r="BN377">
        <f ca="1"/>
        <v>866</v>
      </c>
      <c r="BO377">
        <f ca="1"/>
        <v>643</v>
      </c>
      <c r="BP377">
        <f ca="1"/>
        <v>959</v>
      </c>
      <c r="BQ377">
        <f ca="1"/>
        <v>456</v>
      </c>
      <c r="BR377">
        <f ca="1"/>
        <v>619</v>
      </c>
      <c r="BS377">
        <f ca="1"/>
        <v>346</v>
      </c>
      <c r="BT377">
        <f ca="1"/>
        <v>14</v>
      </c>
      <c r="BU377">
        <f ca="1"/>
        <v>90</v>
      </c>
      <c r="BV377">
        <f ca="1"/>
        <v>4</v>
      </c>
      <c r="BW377">
        <f ca="1"/>
        <v>330</v>
      </c>
      <c r="BX377">
        <f ca="1"/>
        <v>66</v>
      </c>
      <c r="BY377">
        <f ca="1"/>
        <v>346</v>
      </c>
      <c r="BZ377">
        <f ca="1"/>
        <v>327</v>
      </c>
      <c r="CA377">
        <f ca="1"/>
        <v>852</v>
      </c>
      <c r="CB377">
        <f ca="1"/>
        <v>636</v>
      </c>
      <c r="CC377">
        <f ca="1"/>
        <v>514</v>
      </c>
      <c r="CD377">
        <f ca="1"/>
        <v>544</v>
      </c>
      <c r="CE377">
        <f ca="1"/>
        <v>246</v>
      </c>
      <c r="CF377">
        <f ca="1"/>
        <v>566</v>
      </c>
      <c r="CG377">
        <f ca="1"/>
        <v>385</v>
      </c>
      <c r="CH377">
        <f ca="1"/>
        <v>334</v>
      </c>
      <c r="CI377">
        <f ca="1"/>
        <v>656</v>
      </c>
      <c r="CJ377">
        <f ca="1"/>
        <v>306</v>
      </c>
      <c r="CK377">
        <f ca="1"/>
        <v>622</v>
      </c>
      <c r="CL377">
        <f ca="1"/>
        <v>364</v>
      </c>
      <c r="CM377">
        <f ca="1"/>
        <v>948</v>
      </c>
      <c r="CN377">
        <f ca="1"/>
        <v>551</v>
      </c>
      <c r="CO377">
        <f ca="1"/>
        <v>25</v>
      </c>
      <c r="CP377">
        <f ca="1"/>
        <v>446</v>
      </c>
      <c r="CQ377">
        <f ca="1"/>
        <v>736</v>
      </c>
      <c r="CR377">
        <f ca="1"/>
        <v>727</v>
      </c>
      <c r="CS377">
        <f ca="1"/>
        <v>761</v>
      </c>
      <c r="CT377">
        <f ca="1"/>
        <v>833</v>
      </c>
      <c r="CU377">
        <f ca="1"/>
        <v>842</v>
      </c>
      <c r="CV377">
        <f ca="1"/>
        <v>634</v>
      </c>
      <c r="CW377">
        <f ca="1"/>
        <v>996</v>
      </c>
    </row>
    <row r="378" spans="1:101">
      <c r="A378" t="s">
        <v>402</v>
      </c>
      <c r="B378">
        <f ca="1"/>
        <v>974</v>
      </c>
      <c r="C378">
        <f ca="1"/>
        <v>62</v>
      </c>
      <c r="D378">
        <f ca="1"/>
        <v>746</v>
      </c>
      <c r="E378">
        <f ca="1"/>
        <v>279</v>
      </c>
      <c r="F378">
        <f ca="1"/>
        <v>883</v>
      </c>
      <c r="G378">
        <f ca="1"/>
        <v>440</v>
      </c>
      <c r="H378">
        <f ca="1"/>
        <v>154</v>
      </c>
      <c r="I378">
        <f ca="1"/>
        <v>667</v>
      </c>
      <c r="J378">
        <f ca="1"/>
        <v>294</v>
      </c>
      <c r="K378">
        <f ca="1"/>
        <v>748</v>
      </c>
      <c r="L378">
        <f ca="1"/>
        <v>82</v>
      </c>
      <c r="M378">
        <f ca="1"/>
        <v>228</v>
      </c>
      <c r="N378">
        <f ca="1"/>
        <v>433</v>
      </c>
      <c r="O378">
        <f ca="1"/>
        <v>102</v>
      </c>
      <c r="P378">
        <f ca="1"/>
        <v>962</v>
      </c>
      <c r="Q378">
        <f ca="1"/>
        <v>587</v>
      </c>
      <c r="R378">
        <f ca="1"/>
        <v>849</v>
      </c>
      <c r="S378">
        <f ca="1"/>
        <v>221</v>
      </c>
      <c r="T378">
        <f ca="1"/>
        <v>394</v>
      </c>
      <c r="U378">
        <f ca="1"/>
        <v>546</v>
      </c>
      <c r="V378">
        <f ca="1"/>
        <v>581</v>
      </c>
      <c r="W378">
        <f ca="1"/>
        <v>836</v>
      </c>
      <c r="X378">
        <f ca="1"/>
        <v>747</v>
      </c>
      <c r="Y378">
        <f ca="1"/>
        <v>563</v>
      </c>
      <c r="Z378">
        <f ca="1"/>
        <v>110</v>
      </c>
      <c r="AA378">
        <f ca="1"/>
        <v>11</v>
      </c>
      <c r="AB378">
        <f ca="1"/>
        <v>394</v>
      </c>
      <c r="AC378">
        <f ca="1"/>
        <v>84</v>
      </c>
      <c r="AD378">
        <f ca="1"/>
        <v>592</v>
      </c>
      <c r="AE378">
        <f ca="1"/>
        <v>262</v>
      </c>
      <c r="AF378">
        <f ca="1"/>
        <v>105</v>
      </c>
      <c r="AG378">
        <f ca="1"/>
        <v>446</v>
      </c>
      <c r="AH378">
        <f ca="1"/>
        <v>710</v>
      </c>
      <c r="AI378">
        <f ca="1"/>
        <v>979</v>
      </c>
      <c r="AJ378">
        <f ca="1"/>
        <v>336</v>
      </c>
      <c r="AK378">
        <f ca="1"/>
        <v>333</v>
      </c>
      <c r="AL378">
        <f ca="1"/>
        <v>388</v>
      </c>
      <c r="AM378">
        <f ca="1"/>
        <v>422</v>
      </c>
      <c r="AN378">
        <f ca="1"/>
        <v>616</v>
      </c>
      <c r="AO378">
        <f ca="1"/>
        <v>975</v>
      </c>
      <c r="AP378">
        <f ca="1"/>
        <v>798</v>
      </c>
      <c r="AQ378">
        <f ca="1"/>
        <v>972</v>
      </c>
      <c r="AR378">
        <f ca="1"/>
        <v>220</v>
      </c>
      <c r="AS378">
        <f ca="1"/>
        <v>720</v>
      </c>
      <c r="AT378">
        <f ca="1"/>
        <v>316</v>
      </c>
      <c r="AU378">
        <f ca="1"/>
        <v>251</v>
      </c>
      <c r="AV378">
        <f ca="1"/>
        <v>585</v>
      </c>
      <c r="AW378">
        <f ca="1"/>
        <v>5</v>
      </c>
      <c r="AX378">
        <f ca="1"/>
        <v>813</v>
      </c>
      <c r="AY378">
        <f ca="1"/>
        <v>418</v>
      </c>
      <c r="AZ378">
        <f ca="1"/>
        <v>118</v>
      </c>
      <c r="BA378">
        <f ca="1"/>
        <v>568</v>
      </c>
      <c r="BB378">
        <f ca="1"/>
        <v>99</v>
      </c>
      <c r="BC378">
        <f ca="1"/>
        <v>518</v>
      </c>
      <c r="BD378">
        <f ca="1"/>
        <v>469</v>
      </c>
      <c r="BE378">
        <f ca="1"/>
        <v>903</v>
      </c>
      <c r="BF378">
        <f ca="1"/>
        <v>312</v>
      </c>
      <c r="BG378">
        <f ca="1"/>
        <v>165</v>
      </c>
      <c r="BH378">
        <f ca="1"/>
        <v>896</v>
      </c>
      <c r="BI378">
        <f ca="1"/>
        <v>454</v>
      </c>
      <c r="BJ378">
        <f ca="1"/>
        <v>248</v>
      </c>
      <c r="BK378">
        <f ca="1"/>
        <v>636</v>
      </c>
      <c r="BL378">
        <f ca="1"/>
        <v>231</v>
      </c>
      <c r="BM378">
        <f ca="1"/>
        <v>762</v>
      </c>
      <c r="BN378">
        <f ca="1"/>
        <v>549</v>
      </c>
      <c r="BO378">
        <f ca="1"/>
        <v>107</v>
      </c>
      <c r="BP378">
        <f ca="1"/>
        <v>95</v>
      </c>
      <c r="BQ378">
        <f ca="1"/>
        <v>249</v>
      </c>
      <c r="BR378">
        <f ca="1"/>
        <v>625</v>
      </c>
      <c r="BS378">
        <f ca="1"/>
        <v>421</v>
      </c>
      <c r="BT378">
        <f ca="1"/>
        <v>748</v>
      </c>
      <c r="BU378">
        <f ca="1"/>
        <v>177</v>
      </c>
      <c r="BV378">
        <f ca="1"/>
        <v>691</v>
      </c>
      <c r="BW378">
        <f ca="1"/>
        <v>990</v>
      </c>
      <c r="BX378">
        <f ca="1"/>
        <v>301</v>
      </c>
      <c r="BY378">
        <f ca="1"/>
        <v>20</v>
      </c>
      <c r="BZ378">
        <f ca="1"/>
        <v>796</v>
      </c>
      <c r="CA378">
        <f ca="1"/>
        <v>626</v>
      </c>
      <c r="CB378">
        <f ca="1"/>
        <v>893</v>
      </c>
      <c r="CC378">
        <f ca="1"/>
        <v>913</v>
      </c>
      <c r="CD378">
        <f ca="1"/>
        <v>457</v>
      </c>
      <c r="CE378">
        <f ca="1"/>
        <v>470</v>
      </c>
      <c r="CF378">
        <f ca="1"/>
        <v>857</v>
      </c>
      <c r="CG378">
        <f ca="1"/>
        <v>778</v>
      </c>
      <c r="CH378">
        <f ca="1"/>
        <v>423</v>
      </c>
      <c r="CI378">
        <f ca="1"/>
        <v>950</v>
      </c>
      <c r="CJ378">
        <f ca="1"/>
        <v>799</v>
      </c>
      <c r="CK378">
        <f ca="1"/>
        <v>1</v>
      </c>
      <c r="CL378">
        <f ca="1"/>
        <v>150</v>
      </c>
      <c r="CM378">
        <f ca="1"/>
        <v>340</v>
      </c>
      <c r="CN378">
        <f ca="1"/>
        <v>164</v>
      </c>
      <c r="CO378">
        <f ca="1"/>
        <v>117</v>
      </c>
      <c r="CP378">
        <f ca="1"/>
        <v>61</v>
      </c>
      <c r="CQ378">
        <f ca="1"/>
        <v>643</v>
      </c>
      <c r="CR378">
        <f ca="1"/>
        <v>263</v>
      </c>
      <c r="CS378">
        <f ca="1"/>
        <v>300</v>
      </c>
      <c r="CT378">
        <f ca="1"/>
        <v>43</v>
      </c>
      <c r="CU378">
        <f ca="1"/>
        <v>49</v>
      </c>
      <c r="CV378">
        <f ca="1"/>
        <v>25</v>
      </c>
      <c r="CW378">
        <f ca="1"/>
        <v>92</v>
      </c>
    </row>
    <row r="379" spans="1:101">
      <c r="A379" t="s">
        <v>403</v>
      </c>
      <c r="B379">
        <f ca="1"/>
        <v>814</v>
      </c>
      <c r="C379">
        <f ca="1"/>
        <v>235</v>
      </c>
      <c r="D379">
        <f ca="1"/>
        <v>601</v>
      </c>
      <c r="E379">
        <f ca="1"/>
        <v>402</v>
      </c>
      <c r="F379">
        <f ca="1"/>
        <v>674</v>
      </c>
      <c r="G379">
        <f ca="1"/>
        <v>226</v>
      </c>
      <c r="H379">
        <f ca="1"/>
        <v>31</v>
      </c>
      <c r="I379">
        <f ca="1"/>
        <v>456</v>
      </c>
      <c r="J379">
        <f ca="1"/>
        <v>695</v>
      </c>
      <c r="K379">
        <f ca="1"/>
        <v>693</v>
      </c>
      <c r="L379">
        <f ca="1"/>
        <v>899</v>
      </c>
      <c r="M379">
        <f ca="1"/>
        <v>1000</v>
      </c>
      <c r="N379">
        <f ca="1"/>
        <v>391</v>
      </c>
      <c r="O379">
        <f ca="1"/>
        <v>156</v>
      </c>
      <c r="P379">
        <f ca="1"/>
        <v>517</v>
      </c>
      <c r="Q379">
        <f ca="1"/>
        <v>754</v>
      </c>
      <c r="R379">
        <f ca="1"/>
        <v>654</v>
      </c>
      <c r="S379">
        <f ca="1"/>
        <v>662</v>
      </c>
      <c r="T379">
        <f ca="1"/>
        <v>249</v>
      </c>
      <c r="U379">
        <f ca="1"/>
        <v>351</v>
      </c>
      <c r="V379">
        <f ca="1"/>
        <v>47</v>
      </c>
      <c r="W379">
        <f ca="1"/>
        <v>123</v>
      </c>
      <c r="X379">
        <f ca="1"/>
        <v>766</v>
      </c>
      <c r="Y379">
        <f ca="1"/>
        <v>89</v>
      </c>
      <c r="Z379">
        <f ca="1"/>
        <v>824</v>
      </c>
      <c r="AA379">
        <f ca="1"/>
        <v>782</v>
      </c>
      <c r="AB379">
        <f ca="1"/>
        <v>332</v>
      </c>
      <c r="AC379">
        <f ca="1"/>
        <v>883</v>
      </c>
      <c r="AD379">
        <f ca="1"/>
        <v>929</v>
      </c>
      <c r="AE379">
        <f ca="1"/>
        <v>148</v>
      </c>
      <c r="AF379">
        <f ca="1"/>
        <v>572</v>
      </c>
      <c r="AG379">
        <f ca="1"/>
        <v>33</v>
      </c>
      <c r="AH379">
        <f ca="1"/>
        <v>561</v>
      </c>
      <c r="AI379">
        <f ca="1"/>
        <v>211</v>
      </c>
      <c r="AJ379">
        <f ca="1"/>
        <v>15</v>
      </c>
      <c r="AK379">
        <f ca="1"/>
        <v>492</v>
      </c>
      <c r="AL379">
        <f ca="1"/>
        <v>700</v>
      </c>
      <c r="AM379">
        <f ca="1"/>
        <v>584</v>
      </c>
      <c r="AN379">
        <f ca="1"/>
        <v>790</v>
      </c>
      <c r="AO379">
        <f ca="1"/>
        <v>413</v>
      </c>
      <c r="AP379">
        <f ca="1"/>
        <v>261</v>
      </c>
      <c r="AQ379">
        <f ca="1"/>
        <v>795</v>
      </c>
      <c r="AR379">
        <f ca="1"/>
        <v>760</v>
      </c>
      <c r="AS379">
        <f ca="1"/>
        <v>917</v>
      </c>
      <c r="AT379">
        <f ca="1"/>
        <v>199</v>
      </c>
      <c r="AU379">
        <f ca="1"/>
        <v>131</v>
      </c>
      <c r="AV379">
        <f ca="1"/>
        <v>551</v>
      </c>
      <c r="AW379">
        <f ca="1"/>
        <v>114</v>
      </c>
      <c r="AX379">
        <f ca="1"/>
        <v>409</v>
      </c>
      <c r="AY379">
        <f ca="1"/>
        <v>674</v>
      </c>
      <c r="AZ379">
        <f ca="1"/>
        <v>986</v>
      </c>
      <c r="BA379">
        <f ca="1"/>
        <v>526</v>
      </c>
      <c r="BB379">
        <f ca="1"/>
        <v>105</v>
      </c>
      <c r="BC379">
        <f ca="1"/>
        <v>477</v>
      </c>
      <c r="BD379">
        <f ca="1"/>
        <v>548</v>
      </c>
      <c r="BE379">
        <f ca="1"/>
        <v>509</v>
      </c>
      <c r="BF379">
        <f ca="1"/>
        <v>590</v>
      </c>
      <c r="BG379">
        <f ca="1"/>
        <v>572</v>
      </c>
      <c r="BH379">
        <f ca="1"/>
        <v>461</v>
      </c>
      <c r="BI379">
        <f ca="1"/>
        <v>984</v>
      </c>
      <c r="BJ379">
        <f ca="1"/>
        <v>264</v>
      </c>
      <c r="BK379">
        <f ca="1"/>
        <v>108</v>
      </c>
      <c r="BL379">
        <f ca="1"/>
        <v>86</v>
      </c>
      <c r="BM379">
        <f ca="1"/>
        <v>971</v>
      </c>
      <c r="BN379">
        <f ca="1"/>
        <v>665</v>
      </c>
      <c r="BO379">
        <f ca="1"/>
        <v>115</v>
      </c>
      <c r="BP379">
        <f ca="1"/>
        <v>714</v>
      </c>
      <c r="BQ379">
        <f ca="1"/>
        <v>152</v>
      </c>
      <c r="BR379">
        <f ca="1"/>
        <v>98</v>
      </c>
      <c r="BS379">
        <f ca="1"/>
        <v>608</v>
      </c>
      <c r="BT379">
        <f ca="1"/>
        <v>184</v>
      </c>
      <c r="BU379">
        <f ca="1"/>
        <v>861</v>
      </c>
      <c r="BV379">
        <f ca="1"/>
        <v>885</v>
      </c>
      <c r="BW379">
        <f ca="1"/>
        <v>739</v>
      </c>
      <c r="BX379">
        <f ca="1"/>
        <v>529</v>
      </c>
      <c r="BY379">
        <f ca="1"/>
        <v>654</v>
      </c>
      <c r="BZ379">
        <f ca="1"/>
        <v>220</v>
      </c>
      <c r="CA379">
        <f ca="1"/>
        <v>170</v>
      </c>
      <c r="CB379">
        <f ca="1"/>
        <v>769</v>
      </c>
      <c r="CC379">
        <f ca="1"/>
        <v>237</v>
      </c>
      <c r="CD379">
        <f ca="1"/>
        <v>619</v>
      </c>
      <c r="CE379">
        <f ca="1"/>
        <v>236</v>
      </c>
      <c r="CF379">
        <f ca="1"/>
        <v>340</v>
      </c>
      <c r="CG379">
        <f ca="1"/>
        <v>588</v>
      </c>
      <c r="CH379">
        <f ca="1"/>
        <v>916</v>
      </c>
      <c r="CI379">
        <f ca="1"/>
        <v>703</v>
      </c>
      <c r="CJ379">
        <f ca="1"/>
        <v>266</v>
      </c>
      <c r="CK379">
        <f ca="1"/>
        <v>288</v>
      </c>
      <c r="CL379">
        <f ca="1"/>
        <v>282</v>
      </c>
      <c r="CM379">
        <f ca="1"/>
        <v>650</v>
      </c>
      <c r="CN379">
        <f ca="1"/>
        <v>30</v>
      </c>
      <c r="CO379">
        <f ca="1"/>
        <v>262</v>
      </c>
      <c r="CP379">
        <f ca="1"/>
        <v>73</v>
      </c>
      <c r="CQ379">
        <f ca="1"/>
        <v>495</v>
      </c>
      <c r="CR379">
        <f ca="1"/>
        <v>43</v>
      </c>
      <c r="CS379">
        <f ca="1"/>
        <v>296</v>
      </c>
      <c r="CT379">
        <f ca="1"/>
        <v>291</v>
      </c>
      <c r="CU379">
        <f ca="1"/>
        <v>150</v>
      </c>
      <c r="CV379">
        <f ca="1"/>
        <v>424</v>
      </c>
      <c r="CW379">
        <f ca="1"/>
        <v>808</v>
      </c>
    </row>
    <row r="380" spans="1:101">
      <c r="A380" t="s">
        <v>404</v>
      </c>
      <c r="B380">
        <f ca="1"/>
        <v>419</v>
      </c>
      <c r="C380">
        <f ca="1"/>
        <v>528</v>
      </c>
      <c r="D380">
        <f ca="1"/>
        <v>900</v>
      </c>
      <c r="E380">
        <f ca="1"/>
        <v>183</v>
      </c>
      <c r="F380">
        <f ca="1"/>
        <v>580</v>
      </c>
      <c r="G380">
        <f ca="1"/>
        <v>78</v>
      </c>
      <c r="H380">
        <f ca="1"/>
        <v>111</v>
      </c>
      <c r="I380">
        <f ca="1"/>
        <v>73</v>
      </c>
      <c r="J380">
        <f ca="1"/>
        <v>651</v>
      </c>
      <c r="K380">
        <f ca="1"/>
        <v>31</v>
      </c>
      <c r="L380">
        <f ca="1"/>
        <v>826</v>
      </c>
      <c r="M380">
        <f ca="1"/>
        <v>107</v>
      </c>
      <c r="N380">
        <f ca="1"/>
        <v>139</v>
      </c>
      <c r="O380">
        <f ca="1"/>
        <v>116</v>
      </c>
      <c r="P380">
        <f ca="1"/>
        <v>287</v>
      </c>
      <c r="Q380">
        <f ca="1"/>
        <v>261</v>
      </c>
      <c r="R380">
        <f ca="1"/>
        <v>41</v>
      </c>
      <c r="S380">
        <f ca="1"/>
        <v>479</v>
      </c>
      <c r="T380">
        <f ca="1"/>
        <v>106</v>
      </c>
      <c r="U380">
        <f ca="1"/>
        <v>155</v>
      </c>
      <c r="V380">
        <f ca="1"/>
        <v>865</v>
      </c>
      <c r="W380">
        <f ca="1"/>
        <v>449</v>
      </c>
      <c r="X380">
        <f ca="1"/>
        <v>227</v>
      </c>
      <c r="Y380">
        <f ca="1"/>
        <v>27</v>
      </c>
      <c r="Z380">
        <f ca="1"/>
        <v>721</v>
      </c>
      <c r="AA380">
        <f ca="1"/>
        <v>344</v>
      </c>
      <c r="AB380">
        <f ca="1"/>
        <v>200</v>
      </c>
      <c r="AC380">
        <f ca="1"/>
        <v>688</v>
      </c>
      <c r="AD380">
        <f ca="1"/>
        <v>946</v>
      </c>
      <c r="AE380">
        <f ca="1"/>
        <v>660</v>
      </c>
      <c r="AF380">
        <f ca="1"/>
        <v>475</v>
      </c>
      <c r="AG380">
        <f ca="1"/>
        <v>919</v>
      </c>
      <c r="AH380">
        <f ca="1"/>
        <v>829</v>
      </c>
      <c r="AI380">
        <f ca="1"/>
        <v>837</v>
      </c>
      <c r="AJ380">
        <f ca="1"/>
        <v>541</v>
      </c>
      <c r="AK380">
        <f ca="1"/>
        <v>843</v>
      </c>
      <c r="AL380">
        <f ca="1"/>
        <v>280</v>
      </c>
      <c r="AM380">
        <f ca="1"/>
        <v>236</v>
      </c>
      <c r="AN380">
        <f ca="1"/>
        <v>130</v>
      </c>
      <c r="AO380">
        <f ca="1"/>
        <v>225</v>
      </c>
      <c r="AP380">
        <f ca="1"/>
        <v>26</v>
      </c>
      <c r="AQ380">
        <f ca="1"/>
        <v>944</v>
      </c>
      <c r="AR380">
        <f ca="1"/>
        <v>279</v>
      </c>
      <c r="AS380">
        <f ca="1"/>
        <v>149</v>
      </c>
      <c r="AT380">
        <f ca="1"/>
        <v>555</v>
      </c>
      <c r="AU380">
        <f ca="1"/>
        <v>1</v>
      </c>
      <c r="AV380">
        <f ca="1"/>
        <v>799</v>
      </c>
      <c r="AW380">
        <f ca="1"/>
        <v>495</v>
      </c>
      <c r="AX380">
        <f ca="1"/>
        <v>597</v>
      </c>
      <c r="AY380">
        <f ca="1"/>
        <v>103</v>
      </c>
      <c r="AZ380">
        <f ca="1"/>
        <v>722</v>
      </c>
      <c r="BA380">
        <f ca="1"/>
        <v>876</v>
      </c>
      <c r="BB380">
        <f ca="1"/>
        <v>240</v>
      </c>
      <c r="BC380">
        <f ca="1"/>
        <v>168</v>
      </c>
      <c r="BD380">
        <f ca="1"/>
        <v>874</v>
      </c>
      <c r="BE380">
        <f ca="1"/>
        <v>981</v>
      </c>
      <c r="BF380">
        <f ca="1"/>
        <v>721</v>
      </c>
      <c r="BG380">
        <f ca="1"/>
        <v>277</v>
      </c>
      <c r="BH380">
        <f ca="1"/>
        <v>818</v>
      </c>
      <c r="BI380">
        <f ca="1"/>
        <v>21</v>
      </c>
      <c r="BJ380">
        <f ca="1"/>
        <v>257</v>
      </c>
      <c r="BK380">
        <f ca="1"/>
        <v>993</v>
      </c>
      <c r="BL380">
        <f ca="1"/>
        <v>62</v>
      </c>
      <c r="BM380">
        <f ca="1"/>
        <v>619</v>
      </c>
      <c r="BN380">
        <f ca="1"/>
        <v>767</v>
      </c>
      <c r="BO380">
        <f ca="1"/>
        <v>128</v>
      </c>
      <c r="BP380">
        <f ca="1"/>
        <v>780</v>
      </c>
      <c r="BQ380">
        <f ca="1"/>
        <v>891</v>
      </c>
      <c r="BR380">
        <f ca="1"/>
        <v>520</v>
      </c>
      <c r="BS380">
        <f ca="1"/>
        <v>169</v>
      </c>
      <c r="BT380">
        <f ca="1"/>
        <v>374</v>
      </c>
      <c r="BU380">
        <f ca="1"/>
        <v>713</v>
      </c>
      <c r="BV380">
        <f ca="1"/>
        <v>618</v>
      </c>
      <c r="BW380">
        <f ca="1"/>
        <v>560</v>
      </c>
      <c r="BX380">
        <f ca="1"/>
        <v>677</v>
      </c>
      <c r="BY380">
        <f ca="1"/>
        <v>567</v>
      </c>
      <c r="BZ380">
        <f ca="1"/>
        <v>156</v>
      </c>
      <c r="CA380">
        <f ca="1"/>
        <v>344</v>
      </c>
      <c r="CB380">
        <f ca="1"/>
        <v>27</v>
      </c>
      <c r="CC380">
        <f ca="1"/>
        <v>364</v>
      </c>
      <c r="CD380">
        <f ca="1"/>
        <v>709</v>
      </c>
      <c r="CE380">
        <f ca="1"/>
        <v>94</v>
      </c>
      <c r="CF380">
        <f ca="1"/>
        <v>585</v>
      </c>
      <c r="CG380">
        <f ca="1"/>
        <v>611</v>
      </c>
      <c r="CH380">
        <f ca="1"/>
        <v>747</v>
      </c>
      <c r="CI380">
        <f ca="1"/>
        <v>371</v>
      </c>
      <c r="CJ380">
        <f ca="1"/>
        <v>501</v>
      </c>
      <c r="CK380">
        <f ca="1"/>
        <v>585</v>
      </c>
      <c r="CL380">
        <f ca="1"/>
        <v>555</v>
      </c>
      <c r="CM380">
        <f ca="1"/>
        <v>101</v>
      </c>
      <c r="CN380">
        <f ca="1"/>
        <v>326</v>
      </c>
      <c r="CO380">
        <f ca="1"/>
        <v>410</v>
      </c>
      <c r="CP380">
        <f ca="1"/>
        <v>793</v>
      </c>
      <c r="CQ380">
        <f ca="1"/>
        <v>404</v>
      </c>
      <c r="CR380">
        <f ca="1"/>
        <v>168</v>
      </c>
      <c r="CS380">
        <f ca="1"/>
        <v>576</v>
      </c>
      <c r="CT380">
        <f ca="1"/>
        <v>581</v>
      </c>
      <c r="CU380">
        <f ca="1"/>
        <v>725</v>
      </c>
      <c r="CV380">
        <f ca="1"/>
        <v>519</v>
      </c>
      <c r="CW380">
        <f ca="1"/>
        <v>699</v>
      </c>
    </row>
    <row r="381" spans="1:101">
      <c r="A381" t="s">
        <v>405</v>
      </c>
      <c r="B381">
        <f ca="1"/>
        <v>376</v>
      </c>
      <c r="C381">
        <f ca="1"/>
        <v>593</v>
      </c>
      <c r="D381">
        <f ca="1"/>
        <v>923</v>
      </c>
      <c r="E381">
        <f ca="1"/>
        <v>524</v>
      </c>
      <c r="F381">
        <f ca="1"/>
        <v>796</v>
      </c>
      <c r="G381">
        <f ca="1"/>
        <v>716</v>
      </c>
      <c r="H381">
        <f ca="1"/>
        <v>849</v>
      </c>
      <c r="I381">
        <f ca="1"/>
        <v>679</v>
      </c>
      <c r="J381">
        <f ca="1"/>
        <v>785</v>
      </c>
      <c r="K381">
        <f ca="1"/>
        <v>509</v>
      </c>
      <c r="L381">
        <f ca="1"/>
        <v>949</v>
      </c>
      <c r="M381">
        <f ca="1"/>
        <v>440</v>
      </c>
      <c r="N381">
        <f ca="1"/>
        <v>576</v>
      </c>
      <c r="O381">
        <f ca="1"/>
        <v>763</v>
      </c>
      <c r="P381">
        <f ca="1"/>
        <v>855</v>
      </c>
      <c r="Q381">
        <f ca="1"/>
        <v>311</v>
      </c>
      <c r="R381">
        <f ca="1"/>
        <v>806</v>
      </c>
      <c r="S381">
        <f ca="1"/>
        <v>571</v>
      </c>
      <c r="T381">
        <f ca="1"/>
        <v>565</v>
      </c>
      <c r="U381">
        <f ca="1"/>
        <v>426</v>
      </c>
      <c r="V381">
        <f ca="1"/>
        <v>990</v>
      </c>
      <c r="W381">
        <f ca="1"/>
        <v>990</v>
      </c>
      <c r="X381">
        <f ca="1"/>
        <v>670</v>
      </c>
      <c r="Y381">
        <f ca="1"/>
        <v>210</v>
      </c>
      <c r="Z381">
        <f ca="1"/>
        <v>853</v>
      </c>
      <c r="AA381">
        <f ca="1"/>
        <v>365</v>
      </c>
      <c r="AB381">
        <f ca="1"/>
        <v>503</v>
      </c>
      <c r="AC381">
        <f ca="1"/>
        <v>555</v>
      </c>
      <c r="AD381">
        <f ca="1"/>
        <v>780</v>
      </c>
      <c r="AE381">
        <f ca="1"/>
        <v>470</v>
      </c>
      <c r="AF381">
        <f ca="1"/>
        <v>63</v>
      </c>
      <c r="AG381">
        <f ca="1"/>
        <v>712</v>
      </c>
      <c r="AH381">
        <f ca="1"/>
        <v>58</v>
      </c>
      <c r="AI381">
        <f ca="1"/>
        <v>215</v>
      </c>
      <c r="AJ381">
        <f ca="1"/>
        <v>238</v>
      </c>
      <c r="AK381">
        <f ca="1"/>
        <v>733</v>
      </c>
      <c r="AL381">
        <f ca="1"/>
        <v>266</v>
      </c>
      <c r="AM381">
        <f ca="1"/>
        <v>333</v>
      </c>
      <c r="AN381">
        <f ca="1"/>
        <v>629</v>
      </c>
      <c r="AO381">
        <f ca="1"/>
        <v>890</v>
      </c>
      <c r="AP381">
        <f ca="1"/>
        <v>133</v>
      </c>
      <c r="AQ381">
        <f ca="1"/>
        <v>846</v>
      </c>
      <c r="AR381">
        <f ca="1"/>
        <v>1</v>
      </c>
      <c r="AS381">
        <f ca="1"/>
        <v>979</v>
      </c>
      <c r="AT381">
        <f ca="1"/>
        <v>78</v>
      </c>
      <c r="AU381">
        <f ca="1"/>
        <v>373</v>
      </c>
      <c r="AV381">
        <f ca="1"/>
        <v>767</v>
      </c>
      <c r="AW381">
        <f ca="1"/>
        <v>507</v>
      </c>
      <c r="AX381">
        <f ca="1"/>
        <v>540</v>
      </c>
      <c r="AY381">
        <f ca="1"/>
        <v>819</v>
      </c>
      <c r="AZ381">
        <f ca="1"/>
        <v>464</v>
      </c>
      <c r="BA381">
        <f ca="1"/>
        <v>127</v>
      </c>
      <c r="BB381">
        <f ca="1"/>
        <v>480</v>
      </c>
      <c r="BC381">
        <f ca="1"/>
        <v>735</v>
      </c>
      <c r="BD381">
        <f ca="1"/>
        <v>995</v>
      </c>
      <c r="BE381">
        <f ca="1"/>
        <v>99</v>
      </c>
      <c r="BF381">
        <f ca="1"/>
        <v>56</v>
      </c>
      <c r="BG381">
        <f ca="1"/>
        <v>667</v>
      </c>
      <c r="BH381">
        <f ca="1"/>
        <v>132</v>
      </c>
      <c r="BI381">
        <f ca="1"/>
        <v>868</v>
      </c>
      <c r="BJ381">
        <f ca="1"/>
        <v>4</v>
      </c>
      <c r="BK381">
        <f ca="1"/>
        <v>609</v>
      </c>
      <c r="BL381">
        <f ca="1"/>
        <v>83</v>
      </c>
      <c r="BM381">
        <f ca="1"/>
        <v>138</v>
      </c>
      <c r="BN381">
        <f ca="1"/>
        <v>421</v>
      </c>
      <c r="BO381">
        <f ca="1"/>
        <v>95</v>
      </c>
      <c r="BP381">
        <f ca="1"/>
        <v>887</v>
      </c>
      <c r="BQ381">
        <f ca="1"/>
        <v>792</v>
      </c>
      <c r="BR381">
        <f ca="1"/>
        <v>580</v>
      </c>
      <c r="BS381">
        <f ca="1"/>
        <v>351</v>
      </c>
      <c r="BT381">
        <f ca="1"/>
        <v>110</v>
      </c>
      <c r="BU381">
        <f ca="1"/>
        <v>503</v>
      </c>
      <c r="BV381">
        <f ca="1"/>
        <v>645</v>
      </c>
      <c r="BW381">
        <f ca="1"/>
        <v>823</v>
      </c>
      <c r="BX381">
        <f ca="1"/>
        <v>639</v>
      </c>
      <c r="BY381">
        <f ca="1"/>
        <v>526</v>
      </c>
      <c r="BZ381">
        <f ca="1"/>
        <v>323</v>
      </c>
      <c r="CA381">
        <f ca="1"/>
        <v>401</v>
      </c>
      <c r="CB381">
        <f ca="1"/>
        <v>640</v>
      </c>
      <c r="CC381">
        <f ca="1"/>
        <v>75</v>
      </c>
      <c r="CD381">
        <f ca="1"/>
        <v>122</v>
      </c>
      <c r="CE381">
        <f ca="1"/>
        <v>506</v>
      </c>
      <c r="CF381">
        <f ca="1"/>
        <v>646</v>
      </c>
      <c r="CG381">
        <f ca="1"/>
        <v>516</v>
      </c>
      <c r="CH381">
        <f ca="1"/>
        <v>327</v>
      </c>
      <c r="CI381">
        <f ca="1"/>
        <v>931</v>
      </c>
      <c r="CJ381">
        <f ca="1"/>
        <v>967</v>
      </c>
      <c r="CK381">
        <f ca="1"/>
        <v>442</v>
      </c>
      <c r="CL381">
        <f ca="1"/>
        <v>259</v>
      </c>
      <c r="CM381">
        <f ca="1"/>
        <v>890</v>
      </c>
      <c r="CN381">
        <f ca="1"/>
        <v>357</v>
      </c>
      <c r="CO381">
        <f ca="1"/>
        <v>977</v>
      </c>
      <c r="CP381">
        <f ca="1"/>
        <v>375</v>
      </c>
      <c r="CQ381">
        <f ca="1"/>
        <v>727</v>
      </c>
      <c r="CR381">
        <f ca="1"/>
        <v>974</v>
      </c>
      <c r="CS381">
        <f ca="1"/>
        <v>584</v>
      </c>
      <c r="CT381">
        <f ca="1"/>
        <v>279</v>
      </c>
      <c r="CU381">
        <f ca="1"/>
        <v>222</v>
      </c>
      <c r="CV381">
        <f ca="1"/>
        <v>264</v>
      </c>
      <c r="CW381">
        <f ca="1"/>
        <v>2</v>
      </c>
    </row>
    <row r="382" spans="1:101">
      <c r="A382" t="s">
        <v>406</v>
      </c>
      <c r="B382">
        <f ca="1"/>
        <v>943</v>
      </c>
      <c r="C382">
        <f ca="1"/>
        <v>992</v>
      </c>
      <c r="D382">
        <f ca="1"/>
        <v>659</v>
      </c>
      <c r="E382">
        <f ca="1"/>
        <v>169</v>
      </c>
      <c r="F382">
        <f ca="1"/>
        <v>514</v>
      </c>
      <c r="G382">
        <f ca="1"/>
        <v>65</v>
      </c>
      <c r="H382">
        <f ca="1"/>
        <v>442</v>
      </c>
      <c r="I382">
        <f ca="1"/>
        <v>680</v>
      </c>
      <c r="J382">
        <f ca="1"/>
        <v>246</v>
      </c>
      <c r="K382">
        <f ca="1"/>
        <v>706</v>
      </c>
      <c r="L382">
        <f ca="1"/>
        <v>801</v>
      </c>
      <c r="M382">
        <f ca="1"/>
        <v>903</v>
      </c>
      <c r="N382">
        <f ca="1"/>
        <v>161</v>
      </c>
      <c r="O382">
        <f ca="1"/>
        <v>247</v>
      </c>
      <c r="P382">
        <f ca="1"/>
        <v>995</v>
      </c>
      <c r="Q382">
        <f ca="1"/>
        <v>594</v>
      </c>
      <c r="R382">
        <f ca="1"/>
        <v>551</v>
      </c>
      <c r="S382">
        <f ca="1"/>
        <v>96</v>
      </c>
      <c r="T382">
        <f ca="1"/>
        <v>895</v>
      </c>
      <c r="U382">
        <f ca="1"/>
        <v>685</v>
      </c>
      <c r="V382">
        <f ca="1"/>
        <v>301</v>
      </c>
      <c r="W382">
        <f ca="1"/>
        <v>581</v>
      </c>
      <c r="X382">
        <f ca="1"/>
        <v>138</v>
      </c>
      <c r="Y382">
        <f ca="1"/>
        <v>167</v>
      </c>
      <c r="Z382">
        <f ca="1"/>
        <v>397</v>
      </c>
      <c r="AA382">
        <f ca="1"/>
        <v>696</v>
      </c>
      <c r="AB382">
        <f ca="1"/>
        <v>336</v>
      </c>
      <c r="AC382">
        <f ca="1"/>
        <v>814</v>
      </c>
      <c r="AD382">
        <f ca="1"/>
        <v>233</v>
      </c>
      <c r="AE382">
        <f ca="1"/>
        <v>378</v>
      </c>
      <c r="AF382">
        <f ca="1"/>
        <v>906</v>
      </c>
      <c r="AG382">
        <f ca="1"/>
        <v>280</v>
      </c>
      <c r="AH382">
        <f ca="1"/>
        <v>78</v>
      </c>
      <c r="AI382">
        <f ca="1"/>
        <v>995</v>
      </c>
      <c r="AJ382">
        <f ca="1"/>
        <v>556</v>
      </c>
      <c r="AK382">
        <f ca="1"/>
        <v>619</v>
      </c>
      <c r="AL382">
        <f ca="1"/>
        <v>404</v>
      </c>
      <c r="AM382">
        <f ca="1"/>
        <v>241</v>
      </c>
      <c r="AN382">
        <f ca="1"/>
        <v>175</v>
      </c>
      <c r="AO382">
        <f ca="1"/>
        <v>574</v>
      </c>
      <c r="AP382">
        <f ca="1"/>
        <v>168</v>
      </c>
      <c r="AQ382">
        <f ca="1"/>
        <v>509</v>
      </c>
      <c r="AR382">
        <f ca="1"/>
        <v>382</v>
      </c>
      <c r="AS382">
        <f ca="1"/>
        <v>541</v>
      </c>
      <c r="AT382">
        <f ca="1"/>
        <v>597</v>
      </c>
      <c r="AU382">
        <f ca="1"/>
        <v>376</v>
      </c>
      <c r="AV382">
        <f ca="1"/>
        <v>901</v>
      </c>
      <c r="AW382">
        <f ca="1"/>
        <v>665</v>
      </c>
      <c r="AX382">
        <f ca="1"/>
        <v>759</v>
      </c>
      <c r="AY382">
        <f ca="1"/>
        <v>421</v>
      </c>
      <c r="AZ382">
        <f ca="1"/>
        <v>154</v>
      </c>
      <c r="BA382">
        <f ca="1"/>
        <v>226</v>
      </c>
      <c r="BB382">
        <f ca="1"/>
        <v>759</v>
      </c>
      <c r="BC382">
        <f ca="1"/>
        <v>349</v>
      </c>
      <c r="BD382">
        <f ca="1"/>
        <v>497</v>
      </c>
      <c r="BE382">
        <f ca="1"/>
        <v>692</v>
      </c>
      <c r="BF382">
        <f ca="1"/>
        <v>628</v>
      </c>
      <c r="BG382">
        <f ca="1"/>
        <v>468</v>
      </c>
      <c r="BH382">
        <f ca="1"/>
        <v>431</v>
      </c>
      <c r="BI382">
        <f ca="1"/>
        <v>822</v>
      </c>
      <c r="BJ382">
        <f ca="1"/>
        <v>610</v>
      </c>
      <c r="BK382">
        <f ca="1"/>
        <v>393</v>
      </c>
      <c r="BL382">
        <f ca="1"/>
        <v>866</v>
      </c>
      <c r="BM382">
        <f ca="1"/>
        <v>60</v>
      </c>
      <c r="BN382">
        <f ca="1"/>
        <v>450</v>
      </c>
      <c r="BO382">
        <f ca="1"/>
        <v>893</v>
      </c>
      <c r="BP382">
        <f ca="1"/>
        <v>52</v>
      </c>
      <c r="BQ382">
        <f ca="1"/>
        <v>299</v>
      </c>
      <c r="BR382">
        <f ca="1"/>
        <v>665</v>
      </c>
      <c r="BS382">
        <f ca="1"/>
        <v>279</v>
      </c>
      <c r="BT382">
        <f ca="1"/>
        <v>912</v>
      </c>
      <c r="BU382">
        <f ca="1"/>
        <v>80</v>
      </c>
      <c r="BV382">
        <f ca="1"/>
        <v>262</v>
      </c>
      <c r="BW382">
        <f ca="1"/>
        <v>324</v>
      </c>
      <c r="BX382">
        <f ca="1"/>
        <v>980</v>
      </c>
      <c r="BY382">
        <f ca="1"/>
        <v>243</v>
      </c>
      <c r="BZ382">
        <f ca="1"/>
        <v>22</v>
      </c>
      <c r="CA382">
        <f ca="1"/>
        <v>140</v>
      </c>
      <c r="CB382">
        <f ca="1"/>
        <v>500</v>
      </c>
      <c r="CC382">
        <f ca="1"/>
        <v>463</v>
      </c>
      <c r="CD382">
        <f ca="1"/>
        <v>975</v>
      </c>
      <c r="CE382">
        <f ca="1"/>
        <v>713</v>
      </c>
      <c r="CF382">
        <f ca="1"/>
        <v>983</v>
      </c>
      <c r="CG382">
        <f ca="1"/>
        <v>780</v>
      </c>
      <c r="CH382">
        <f ca="1"/>
        <v>158</v>
      </c>
      <c r="CI382">
        <f ca="1"/>
        <v>21</v>
      </c>
      <c r="CJ382">
        <f ca="1"/>
        <v>812</v>
      </c>
      <c r="CK382">
        <f ca="1"/>
        <v>216</v>
      </c>
      <c r="CL382">
        <f ca="1"/>
        <v>368</v>
      </c>
      <c r="CM382">
        <f ca="1"/>
        <v>768</v>
      </c>
      <c r="CN382">
        <f ca="1"/>
        <v>580</v>
      </c>
      <c r="CO382">
        <f ca="1"/>
        <v>267</v>
      </c>
      <c r="CP382">
        <f ca="1"/>
        <v>175</v>
      </c>
      <c r="CQ382">
        <f ca="1"/>
        <v>149</v>
      </c>
      <c r="CR382">
        <f ca="1"/>
        <v>733</v>
      </c>
      <c r="CS382">
        <f ca="1"/>
        <v>7</v>
      </c>
      <c r="CT382">
        <f ca="1"/>
        <v>696</v>
      </c>
      <c r="CU382">
        <f ca="1"/>
        <v>102</v>
      </c>
      <c r="CV382">
        <f ca="1"/>
        <v>722</v>
      </c>
      <c r="CW382">
        <f ca="1"/>
        <v>580</v>
      </c>
    </row>
    <row r="383" spans="1:101">
      <c r="A383" t="s">
        <v>407</v>
      </c>
      <c r="B383">
        <f ca="1"/>
        <v>682</v>
      </c>
      <c r="C383">
        <f ca="1"/>
        <v>387</v>
      </c>
      <c r="D383">
        <f ca="1"/>
        <v>154</v>
      </c>
      <c r="E383">
        <f ca="1"/>
        <v>256</v>
      </c>
      <c r="F383">
        <f ca="1"/>
        <v>466</v>
      </c>
      <c r="G383">
        <f ca="1"/>
        <v>883</v>
      </c>
      <c r="H383">
        <f ca="1"/>
        <v>618</v>
      </c>
      <c r="I383">
        <f ca="1"/>
        <v>259</v>
      </c>
      <c r="J383">
        <f ca="1"/>
        <v>501</v>
      </c>
      <c r="K383">
        <f ca="1"/>
        <v>766</v>
      </c>
      <c r="L383">
        <f ca="1"/>
        <v>987</v>
      </c>
      <c r="M383">
        <f ca="1"/>
        <v>808</v>
      </c>
      <c r="N383">
        <f ca="1"/>
        <v>407</v>
      </c>
      <c r="O383">
        <f ca="1"/>
        <v>200</v>
      </c>
      <c r="P383">
        <f ca="1"/>
        <v>535</v>
      </c>
      <c r="Q383">
        <f ca="1"/>
        <v>649</v>
      </c>
      <c r="R383">
        <f ca="1"/>
        <v>196</v>
      </c>
      <c r="S383">
        <f ca="1"/>
        <v>198</v>
      </c>
      <c r="T383">
        <f ca="1"/>
        <v>905</v>
      </c>
      <c r="U383">
        <f ca="1"/>
        <v>192</v>
      </c>
      <c r="V383">
        <f ca="1"/>
        <v>335</v>
      </c>
      <c r="W383">
        <f ca="1"/>
        <v>906</v>
      </c>
      <c r="X383">
        <f ca="1"/>
        <v>350</v>
      </c>
      <c r="Y383">
        <f ca="1"/>
        <v>239</v>
      </c>
      <c r="Z383">
        <f ca="1"/>
        <v>775</v>
      </c>
      <c r="AA383">
        <f ca="1"/>
        <v>204</v>
      </c>
      <c r="AB383">
        <f ca="1"/>
        <v>355</v>
      </c>
      <c r="AC383">
        <f ca="1"/>
        <v>637</v>
      </c>
      <c r="AD383">
        <f ca="1"/>
        <v>599</v>
      </c>
      <c r="AE383">
        <f ca="1"/>
        <v>593</v>
      </c>
      <c r="AF383">
        <f ca="1"/>
        <v>993</v>
      </c>
      <c r="AG383">
        <f ca="1"/>
        <v>233</v>
      </c>
      <c r="AH383">
        <f ca="1"/>
        <v>648</v>
      </c>
      <c r="AI383">
        <f ca="1"/>
        <v>444</v>
      </c>
      <c r="AJ383">
        <f ca="1"/>
        <v>683</v>
      </c>
      <c r="AK383">
        <f ca="1"/>
        <v>592</v>
      </c>
      <c r="AL383">
        <f ca="1"/>
        <v>267</v>
      </c>
      <c r="AM383">
        <f ca="1"/>
        <v>638</v>
      </c>
      <c r="AN383">
        <f ca="1"/>
        <v>328</v>
      </c>
      <c r="AO383">
        <f ca="1"/>
        <v>771</v>
      </c>
      <c r="AP383">
        <f ca="1"/>
        <v>986</v>
      </c>
      <c r="AQ383">
        <f ca="1"/>
        <v>719</v>
      </c>
      <c r="AR383">
        <f ca="1"/>
        <v>537</v>
      </c>
      <c r="AS383">
        <f ca="1"/>
        <v>489</v>
      </c>
      <c r="AT383">
        <f ca="1"/>
        <v>992</v>
      </c>
      <c r="AU383">
        <f ca="1"/>
        <v>975</v>
      </c>
      <c r="AV383">
        <f ca="1"/>
        <v>513</v>
      </c>
      <c r="AW383">
        <f ca="1"/>
        <v>39</v>
      </c>
      <c r="AX383">
        <f ca="1"/>
        <v>796</v>
      </c>
      <c r="AY383">
        <f ca="1"/>
        <v>451</v>
      </c>
      <c r="AZ383">
        <f ca="1"/>
        <v>912</v>
      </c>
      <c r="BA383">
        <f ca="1"/>
        <v>673</v>
      </c>
      <c r="BB383">
        <f ca="1"/>
        <v>506</v>
      </c>
      <c r="BC383">
        <f ca="1"/>
        <v>50</v>
      </c>
      <c r="BD383">
        <f ca="1"/>
        <v>351</v>
      </c>
      <c r="BE383">
        <f ca="1"/>
        <v>447</v>
      </c>
      <c r="BF383">
        <f ca="1"/>
        <v>693</v>
      </c>
      <c r="BG383">
        <f ca="1"/>
        <v>20</v>
      </c>
      <c r="BH383">
        <f ca="1"/>
        <v>789</v>
      </c>
      <c r="BI383">
        <f ca="1"/>
        <v>737</v>
      </c>
      <c r="BJ383">
        <f ca="1"/>
        <v>612</v>
      </c>
      <c r="BK383">
        <f ca="1"/>
        <v>627</v>
      </c>
      <c r="BL383">
        <f ca="1"/>
        <v>995</v>
      </c>
      <c r="BM383">
        <f ca="1"/>
        <v>402</v>
      </c>
      <c r="BN383">
        <f ca="1"/>
        <v>633</v>
      </c>
      <c r="BO383">
        <f ca="1"/>
        <v>80</v>
      </c>
      <c r="BP383">
        <f ca="1"/>
        <v>2</v>
      </c>
      <c r="BQ383">
        <f ca="1"/>
        <v>743</v>
      </c>
      <c r="BR383">
        <f ca="1"/>
        <v>276</v>
      </c>
      <c r="BS383">
        <f ca="1"/>
        <v>610</v>
      </c>
      <c r="BT383">
        <f ca="1"/>
        <v>255</v>
      </c>
      <c r="BU383">
        <f ca="1"/>
        <v>642</v>
      </c>
      <c r="BV383">
        <f ca="1"/>
        <v>90</v>
      </c>
      <c r="BW383">
        <f ca="1"/>
        <v>154</v>
      </c>
      <c r="BX383">
        <f ca="1"/>
        <v>143</v>
      </c>
      <c r="BY383">
        <f ca="1"/>
        <v>889</v>
      </c>
      <c r="BZ383">
        <f ca="1"/>
        <v>124</v>
      </c>
      <c r="CA383">
        <f ca="1"/>
        <v>186</v>
      </c>
      <c r="CB383">
        <f ca="1"/>
        <v>331</v>
      </c>
      <c r="CC383">
        <f ca="1"/>
        <v>964</v>
      </c>
      <c r="CD383">
        <f ca="1"/>
        <v>987</v>
      </c>
      <c r="CE383">
        <f ca="1"/>
        <v>669</v>
      </c>
      <c r="CF383">
        <f ca="1"/>
        <v>764</v>
      </c>
      <c r="CG383">
        <f ca="1"/>
        <v>498</v>
      </c>
      <c r="CH383">
        <f ca="1"/>
        <v>725</v>
      </c>
      <c r="CI383">
        <f ca="1"/>
        <v>857</v>
      </c>
      <c r="CJ383">
        <f ca="1"/>
        <v>671</v>
      </c>
      <c r="CK383">
        <f ca="1"/>
        <v>306</v>
      </c>
      <c r="CL383">
        <f ca="1"/>
        <v>529</v>
      </c>
      <c r="CM383">
        <f ca="1"/>
        <v>275</v>
      </c>
      <c r="CN383">
        <f ca="1"/>
        <v>332</v>
      </c>
      <c r="CO383">
        <f ca="1"/>
        <v>607</v>
      </c>
      <c r="CP383">
        <f ca="1"/>
        <v>957</v>
      </c>
      <c r="CQ383">
        <f ca="1"/>
        <v>952</v>
      </c>
      <c r="CR383">
        <f ca="1"/>
        <v>619</v>
      </c>
      <c r="CS383">
        <f ca="1"/>
        <v>642</v>
      </c>
      <c r="CT383">
        <f ca="1"/>
        <v>497</v>
      </c>
      <c r="CU383">
        <f ca="1"/>
        <v>242</v>
      </c>
      <c r="CV383">
        <f ca="1"/>
        <v>319</v>
      </c>
      <c r="CW383">
        <f ca="1"/>
        <v>416</v>
      </c>
    </row>
    <row r="384" spans="1:101">
      <c r="A384" t="s">
        <v>408</v>
      </c>
      <c r="B384">
        <f ca="1"/>
        <v>793</v>
      </c>
      <c r="C384">
        <f ca="1"/>
        <v>604</v>
      </c>
      <c r="D384">
        <f ca="1"/>
        <v>509</v>
      </c>
      <c r="E384">
        <f ca="1"/>
        <v>558</v>
      </c>
      <c r="F384">
        <f ca="1"/>
        <v>691</v>
      </c>
      <c r="G384">
        <f ca="1"/>
        <v>727</v>
      </c>
      <c r="H384">
        <f ca="1"/>
        <v>666</v>
      </c>
      <c r="I384">
        <f ca="1"/>
        <v>879</v>
      </c>
      <c r="J384">
        <f ca="1"/>
        <v>935</v>
      </c>
      <c r="K384">
        <f ca="1"/>
        <v>548</v>
      </c>
      <c r="L384">
        <f ca="1"/>
        <v>474</v>
      </c>
      <c r="M384">
        <f ca="1"/>
        <v>176</v>
      </c>
      <c r="N384">
        <f ca="1"/>
        <v>637</v>
      </c>
      <c r="O384">
        <f ca="1"/>
        <v>133</v>
      </c>
      <c r="P384">
        <f ca="1"/>
        <v>292</v>
      </c>
      <c r="Q384">
        <f ca="1"/>
        <v>474</v>
      </c>
      <c r="R384">
        <f ca="1"/>
        <v>91</v>
      </c>
      <c r="S384">
        <f ca="1"/>
        <v>870</v>
      </c>
      <c r="T384">
        <f ca="1"/>
        <v>367</v>
      </c>
      <c r="U384">
        <f ca="1"/>
        <v>249</v>
      </c>
      <c r="V384">
        <f ca="1"/>
        <v>528</v>
      </c>
      <c r="W384">
        <f ca="1"/>
        <v>719</v>
      </c>
      <c r="X384">
        <f ca="1"/>
        <v>47</v>
      </c>
      <c r="Y384">
        <f ca="1"/>
        <v>343</v>
      </c>
      <c r="Z384">
        <f ca="1"/>
        <v>569</v>
      </c>
      <c r="AA384">
        <f ca="1"/>
        <v>460</v>
      </c>
      <c r="AB384">
        <f ca="1"/>
        <v>445</v>
      </c>
      <c r="AC384">
        <f ca="1"/>
        <v>809</v>
      </c>
      <c r="AD384">
        <f ca="1"/>
        <v>951</v>
      </c>
      <c r="AE384">
        <f ca="1"/>
        <v>766</v>
      </c>
      <c r="AF384">
        <f ca="1"/>
        <v>480</v>
      </c>
      <c r="AG384">
        <f ca="1"/>
        <v>751</v>
      </c>
      <c r="AH384">
        <f ca="1"/>
        <v>43</v>
      </c>
      <c r="AI384">
        <f ca="1"/>
        <v>978</v>
      </c>
      <c r="AJ384">
        <f ca="1"/>
        <v>398</v>
      </c>
      <c r="AK384">
        <f ca="1"/>
        <v>848</v>
      </c>
      <c r="AL384">
        <f ca="1"/>
        <v>653</v>
      </c>
      <c r="AM384">
        <f ca="1"/>
        <v>736</v>
      </c>
      <c r="AN384">
        <f ca="1"/>
        <v>990</v>
      </c>
      <c r="AO384">
        <f ca="1"/>
        <v>620</v>
      </c>
      <c r="AP384">
        <f ca="1"/>
        <v>383</v>
      </c>
      <c r="AQ384">
        <f ca="1"/>
        <v>134</v>
      </c>
      <c r="AR384">
        <f ca="1"/>
        <v>916</v>
      </c>
      <c r="AS384">
        <f ca="1"/>
        <v>413</v>
      </c>
      <c r="AT384">
        <f ca="1"/>
        <v>469</v>
      </c>
      <c r="AU384">
        <f ca="1"/>
        <v>279</v>
      </c>
      <c r="AV384">
        <f ca="1"/>
        <v>599</v>
      </c>
      <c r="AW384">
        <f ca="1"/>
        <v>301</v>
      </c>
      <c r="AX384">
        <f ca="1"/>
        <v>172</v>
      </c>
      <c r="AY384">
        <f ca="1"/>
        <v>605</v>
      </c>
      <c r="AZ384">
        <f ca="1"/>
        <v>297</v>
      </c>
      <c r="BA384">
        <f ca="1"/>
        <v>825</v>
      </c>
      <c r="BB384">
        <f ca="1"/>
        <v>590</v>
      </c>
      <c r="BC384">
        <f ca="1"/>
        <v>171</v>
      </c>
      <c r="BD384">
        <f ca="1"/>
        <v>822</v>
      </c>
      <c r="BE384">
        <f ca="1"/>
        <v>462</v>
      </c>
      <c r="BF384">
        <f ca="1"/>
        <v>976</v>
      </c>
      <c r="BG384">
        <f ca="1"/>
        <v>734</v>
      </c>
      <c r="BH384">
        <f ca="1"/>
        <v>955</v>
      </c>
      <c r="BI384">
        <f ca="1"/>
        <v>174</v>
      </c>
      <c r="BJ384">
        <f ca="1"/>
        <v>13</v>
      </c>
      <c r="BK384">
        <f ca="1"/>
        <v>28</v>
      </c>
      <c r="BL384">
        <f ca="1"/>
        <v>916</v>
      </c>
      <c r="BM384">
        <f ca="1"/>
        <v>587</v>
      </c>
      <c r="BN384">
        <f ca="1"/>
        <v>465</v>
      </c>
      <c r="BO384">
        <f ca="1"/>
        <v>883</v>
      </c>
      <c r="BP384">
        <f ca="1"/>
        <v>632</v>
      </c>
      <c r="BQ384">
        <f ca="1"/>
        <v>685</v>
      </c>
      <c r="BR384">
        <f ca="1"/>
        <v>856</v>
      </c>
      <c r="BS384">
        <f ca="1"/>
        <v>794</v>
      </c>
      <c r="BT384">
        <f ca="1"/>
        <v>321</v>
      </c>
      <c r="BU384">
        <f ca="1"/>
        <v>904</v>
      </c>
      <c r="BV384">
        <f ca="1"/>
        <v>39</v>
      </c>
      <c r="BW384">
        <f ca="1"/>
        <v>753</v>
      </c>
      <c r="BX384">
        <f ca="1"/>
        <v>521</v>
      </c>
      <c r="BY384">
        <f ca="1"/>
        <v>63</v>
      </c>
      <c r="BZ384">
        <f ca="1"/>
        <v>545</v>
      </c>
      <c r="CA384">
        <f ca="1"/>
        <v>188</v>
      </c>
      <c r="CB384">
        <f ca="1"/>
        <v>297</v>
      </c>
      <c r="CC384">
        <f ca="1"/>
        <v>563</v>
      </c>
      <c r="CD384">
        <f ca="1"/>
        <v>865</v>
      </c>
      <c r="CE384">
        <f ca="1"/>
        <v>517</v>
      </c>
      <c r="CF384">
        <f ca="1"/>
        <v>664</v>
      </c>
      <c r="CG384">
        <f ca="1"/>
        <v>532</v>
      </c>
      <c r="CH384">
        <f ca="1"/>
        <v>407</v>
      </c>
      <c r="CI384">
        <f ca="1"/>
        <v>53</v>
      </c>
      <c r="CJ384">
        <f ca="1"/>
        <v>276</v>
      </c>
      <c r="CK384">
        <f ca="1"/>
        <v>646</v>
      </c>
      <c r="CL384">
        <f ca="1"/>
        <v>489</v>
      </c>
      <c r="CM384">
        <f ca="1"/>
        <v>852</v>
      </c>
      <c r="CN384">
        <f ca="1"/>
        <v>145</v>
      </c>
      <c r="CO384">
        <f ca="1"/>
        <v>99</v>
      </c>
      <c r="CP384">
        <f ca="1"/>
        <v>82</v>
      </c>
      <c r="CQ384">
        <f ca="1"/>
        <v>231</v>
      </c>
      <c r="CR384">
        <f ca="1"/>
        <v>155</v>
      </c>
      <c r="CS384">
        <f ca="1"/>
        <v>492</v>
      </c>
      <c r="CT384">
        <f ca="1"/>
        <v>283</v>
      </c>
      <c r="CU384">
        <f ca="1"/>
        <v>65</v>
      </c>
      <c r="CV384">
        <f ca="1"/>
        <v>234</v>
      </c>
      <c r="CW384">
        <f ca="1"/>
        <v>970</v>
      </c>
    </row>
    <row r="385" spans="1:101">
      <c r="A385" t="s">
        <v>409</v>
      </c>
      <c r="B385">
        <f ca="1"/>
        <v>540</v>
      </c>
      <c r="C385">
        <f ca="1"/>
        <v>375</v>
      </c>
      <c r="D385">
        <f ca="1"/>
        <v>431</v>
      </c>
      <c r="E385">
        <f ca="1"/>
        <v>47</v>
      </c>
      <c r="F385">
        <f ca="1"/>
        <v>858</v>
      </c>
      <c r="G385">
        <f ca="1"/>
        <v>987</v>
      </c>
      <c r="H385">
        <f ca="1"/>
        <v>210</v>
      </c>
      <c r="I385">
        <f ca="1"/>
        <v>807</v>
      </c>
      <c r="J385">
        <f ca="1"/>
        <v>647</v>
      </c>
      <c r="K385">
        <f ca="1"/>
        <v>671</v>
      </c>
      <c r="L385">
        <f ca="1"/>
        <v>979</v>
      </c>
      <c r="M385">
        <f ca="1"/>
        <v>609</v>
      </c>
      <c r="N385">
        <f ca="1"/>
        <v>294</v>
      </c>
      <c r="O385">
        <f ca="1"/>
        <v>818</v>
      </c>
      <c r="P385">
        <f ca="1"/>
        <v>105</v>
      </c>
      <c r="Q385">
        <f ca="1"/>
        <v>210</v>
      </c>
      <c r="R385">
        <f ca="1"/>
        <v>869</v>
      </c>
      <c r="S385">
        <f ca="1"/>
        <v>395</v>
      </c>
      <c r="T385">
        <f ca="1"/>
        <v>548</v>
      </c>
      <c r="U385">
        <f ca="1"/>
        <v>303</v>
      </c>
      <c r="V385">
        <f ca="1"/>
        <v>140</v>
      </c>
      <c r="W385">
        <f ca="1"/>
        <v>459</v>
      </c>
      <c r="X385">
        <f ca="1"/>
        <v>374</v>
      </c>
      <c r="Y385">
        <f ca="1"/>
        <v>342</v>
      </c>
      <c r="Z385">
        <f ca="1"/>
        <v>90</v>
      </c>
      <c r="AA385">
        <f ca="1"/>
        <v>108</v>
      </c>
      <c r="AB385">
        <f ca="1"/>
        <v>569</v>
      </c>
      <c r="AC385">
        <f ca="1"/>
        <v>855</v>
      </c>
      <c r="AD385">
        <f ca="1"/>
        <v>945</v>
      </c>
      <c r="AE385">
        <f ca="1"/>
        <v>292</v>
      </c>
      <c r="AF385">
        <f ca="1"/>
        <v>374</v>
      </c>
      <c r="AG385">
        <f ca="1"/>
        <v>834</v>
      </c>
      <c r="AH385">
        <f ca="1"/>
        <v>924</v>
      </c>
      <c r="AI385">
        <f ca="1"/>
        <v>616</v>
      </c>
      <c r="AJ385">
        <f ca="1"/>
        <v>197</v>
      </c>
      <c r="AK385">
        <f ca="1"/>
        <v>565</v>
      </c>
      <c r="AL385">
        <f ca="1"/>
        <v>218</v>
      </c>
      <c r="AM385">
        <f ca="1"/>
        <v>224</v>
      </c>
      <c r="AN385">
        <f ca="1"/>
        <v>701</v>
      </c>
      <c r="AO385">
        <f ca="1"/>
        <v>291</v>
      </c>
      <c r="AP385">
        <f ca="1"/>
        <v>747</v>
      </c>
      <c r="AQ385">
        <f ca="1"/>
        <v>389</v>
      </c>
      <c r="AR385">
        <f ca="1"/>
        <v>476</v>
      </c>
      <c r="AS385">
        <f ca="1"/>
        <v>963</v>
      </c>
      <c r="AT385">
        <f ca="1"/>
        <v>27</v>
      </c>
      <c r="AU385">
        <f ca="1"/>
        <v>356</v>
      </c>
      <c r="AV385">
        <f ca="1"/>
        <v>915</v>
      </c>
      <c r="AW385">
        <f ca="1"/>
        <v>535</v>
      </c>
      <c r="AX385">
        <f ca="1"/>
        <v>779</v>
      </c>
      <c r="AY385">
        <f ca="1"/>
        <v>673</v>
      </c>
      <c r="AZ385">
        <f ca="1"/>
        <v>614</v>
      </c>
      <c r="BA385">
        <f ca="1"/>
        <v>496</v>
      </c>
      <c r="BB385">
        <f ca="1"/>
        <v>121</v>
      </c>
      <c r="BC385">
        <f ca="1"/>
        <v>517</v>
      </c>
      <c r="BD385">
        <f ca="1"/>
        <v>588</v>
      </c>
      <c r="BE385">
        <f ca="1"/>
        <v>846</v>
      </c>
      <c r="BF385">
        <f ca="1"/>
        <v>293</v>
      </c>
      <c r="BG385">
        <f ca="1"/>
        <v>286</v>
      </c>
      <c r="BH385">
        <f ca="1"/>
        <v>88</v>
      </c>
      <c r="BI385">
        <f ca="1"/>
        <v>835</v>
      </c>
      <c r="BJ385">
        <f ca="1"/>
        <v>751</v>
      </c>
      <c r="BK385">
        <f ca="1"/>
        <v>374</v>
      </c>
      <c r="BL385">
        <f ca="1"/>
        <v>638</v>
      </c>
      <c r="BM385">
        <f ca="1"/>
        <v>899</v>
      </c>
      <c r="BN385">
        <f ca="1"/>
        <v>817</v>
      </c>
      <c r="BO385">
        <f ca="1"/>
        <v>807</v>
      </c>
      <c r="BP385">
        <f ca="1"/>
        <v>25</v>
      </c>
      <c r="BQ385">
        <f ca="1"/>
        <v>319</v>
      </c>
      <c r="BR385">
        <f ca="1"/>
        <v>723</v>
      </c>
      <c r="BS385">
        <f ca="1"/>
        <v>984</v>
      </c>
      <c r="BT385">
        <f ca="1"/>
        <v>980</v>
      </c>
      <c r="BU385">
        <f ca="1"/>
        <v>409</v>
      </c>
      <c r="BV385">
        <f ca="1"/>
        <v>248</v>
      </c>
      <c r="BW385">
        <f ca="1"/>
        <v>640</v>
      </c>
      <c r="BX385">
        <f ca="1"/>
        <v>697</v>
      </c>
      <c r="BY385">
        <f ca="1"/>
        <v>476</v>
      </c>
      <c r="BZ385">
        <f ca="1"/>
        <v>113</v>
      </c>
      <c r="CA385">
        <f ca="1"/>
        <v>232</v>
      </c>
      <c r="CB385">
        <f ca="1"/>
        <v>134</v>
      </c>
      <c r="CC385">
        <f ca="1"/>
        <v>784</v>
      </c>
      <c r="CD385">
        <f ca="1"/>
        <v>289</v>
      </c>
      <c r="CE385">
        <f ca="1"/>
        <v>768</v>
      </c>
      <c r="CF385">
        <f ca="1"/>
        <v>90</v>
      </c>
      <c r="CG385">
        <f ca="1"/>
        <v>852</v>
      </c>
      <c r="CH385">
        <f ca="1"/>
        <v>867</v>
      </c>
      <c r="CI385">
        <f ca="1"/>
        <v>365</v>
      </c>
      <c r="CJ385">
        <f ca="1"/>
        <v>471</v>
      </c>
      <c r="CK385">
        <f ca="1"/>
        <v>882</v>
      </c>
      <c r="CL385">
        <f ca="1"/>
        <v>502</v>
      </c>
      <c r="CM385">
        <f ca="1"/>
        <v>360</v>
      </c>
      <c r="CN385">
        <f ca="1"/>
        <v>737</v>
      </c>
      <c r="CO385">
        <f ca="1"/>
        <v>616</v>
      </c>
      <c r="CP385">
        <f ca="1"/>
        <v>717</v>
      </c>
      <c r="CQ385">
        <f ca="1"/>
        <v>535</v>
      </c>
      <c r="CR385">
        <f ca="1"/>
        <v>881</v>
      </c>
      <c r="CS385">
        <f ca="1"/>
        <v>713</v>
      </c>
      <c r="CT385">
        <f ca="1"/>
        <v>758</v>
      </c>
      <c r="CU385">
        <f ca="1"/>
        <v>705</v>
      </c>
      <c r="CV385">
        <f ca="1"/>
        <v>573</v>
      </c>
      <c r="CW385">
        <f ca="1"/>
        <v>494</v>
      </c>
    </row>
    <row r="386" spans="1:101">
      <c r="A386" t="s">
        <v>410</v>
      </c>
      <c r="B386">
        <f ca="1"/>
        <v>758</v>
      </c>
      <c r="C386">
        <f ca="1"/>
        <v>954</v>
      </c>
      <c r="D386">
        <f ca="1"/>
        <v>739</v>
      </c>
      <c r="E386">
        <f ca="1"/>
        <v>59</v>
      </c>
      <c r="F386">
        <f ca="1"/>
        <v>377</v>
      </c>
      <c r="G386">
        <f ca="1"/>
        <v>862</v>
      </c>
      <c r="H386">
        <f ca="1"/>
        <v>229</v>
      </c>
      <c r="I386">
        <f ca="1"/>
        <v>710</v>
      </c>
      <c r="J386">
        <f ca="1"/>
        <v>575</v>
      </c>
      <c r="K386">
        <f ca="1"/>
        <v>620</v>
      </c>
      <c r="L386">
        <f ca="1"/>
        <v>178</v>
      </c>
      <c r="M386">
        <f ca="1"/>
        <v>493</v>
      </c>
      <c r="N386">
        <f ca="1"/>
        <v>214</v>
      </c>
      <c r="O386">
        <f ca="1"/>
        <v>397</v>
      </c>
      <c r="P386">
        <f ca="1"/>
        <v>922</v>
      </c>
      <c r="Q386">
        <f ca="1"/>
        <v>240</v>
      </c>
      <c r="R386">
        <f ca="1"/>
        <v>170</v>
      </c>
      <c r="S386">
        <f ca="1"/>
        <v>204</v>
      </c>
      <c r="T386">
        <f ca="1"/>
        <v>491</v>
      </c>
      <c r="U386">
        <f ca="1"/>
        <v>75</v>
      </c>
      <c r="V386">
        <f ca="1"/>
        <v>92</v>
      </c>
      <c r="W386">
        <f ca="1"/>
        <v>136</v>
      </c>
      <c r="X386">
        <f ca="1"/>
        <v>204</v>
      </c>
      <c r="Y386">
        <f ca="1"/>
        <v>882</v>
      </c>
      <c r="Z386">
        <f ca="1"/>
        <v>245</v>
      </c>
      <c r="AA386">
        <f ca="1"/>
        <v>653</v>
      </c>
      <c r="AB386">
        <f ca="1"/>
        <v>746</v>
      </c>
      <c r="AC386">
        <f ca="1"/>
        <v>840</v>
      </c>
      <c r="AD386">
        <f ca="1"/>
        <v>918</v>
      </c>
      <c r="AE386">
        <f ca="1"/>
        <v>802</v>
      </c>
      <c r="AF386">
        <f ca="1"/>
        <v>571</v>
      </c>
      <c r="AG386">
        <f ca="1"/>
        <v>294</v>
      </c>
      <c r="AH386">
        <f ca="1"/>
        <v>676</v>
      </c>
      <c r="AI386">
        <f ca="1"/>
        <v>982</v>
      </c>
      <c r="AJ386">
        <f ca="1"/>
        <v>632</v>
      </c>
      <c r="AK386">
        <f ca="1"/>
        <v>37</v>
      </c>
      <c r="AL386">
        <f ca="1"/>
        <v>580</v>
      </c>
      <c r="AM386">
        <f ca="1"/>
        <v>1000</v>
      </c>
      <c r="AN386">
        <f ca="1"/>
        <v>92</v>
      </c>
      <c r="AO386">
        <f ca="1"/>
        <v>879</v>
      </c>
      <c r="AP386">
        <f ca="1"/>
        <v>748</v>
      </c>
      <c r="AQ386">
        <f ca="1"/>
        <v>427</v>
      </c>
      <c r="AR386">
        <f ca="1"/>
        <v>758</v>
      </c>
      <c r="AS386">
        <f ca="1"/>
        <v>999</v>
      </c>
      <c r="AT386">
        <f ca="1"/>
        <v>462</v>
      </c>
      <c r="AU386">
        <f ca="1"/>
        <v>646</v>
      </c>
      <c r="AV386">
        <f ca="1"/>
        <v>675</v>
      </c>
      <c r="AW386">
        <f ca="1"/>
        <v>940</v>
      </c>
      <c r="AX386">
        <f ca="1"/>
        <v>784</v>
      </c>
      <c r="AY386">
        <f ca="1"/>
        <v>99</v>
      </c>
      <c r="AZ386">
        <f ca="1"/>
        <v>256</v>
      </c>
      <c r="BA386">
        <f ca="1"/>
        <v>344</v>
      </c>
      <c r="BB386">
        <f ca="1"/>
        <v>356</v>
      </c>
      <c r="BC386">
        <f ca="1"/>
        <v>900</v>
      </c>
      <c r="BD386">
        <f ca="1"/>
        <v>534</v>
      </c>
      <c r="BE386">
        <f ca="1"/>
        <v>93</v>
      </c>
      <c r="BF386">
        <f ca="1"/>
        <v>198</v>
      </c>
      <c r="BG386">
        <f ca="1"/>
        <v>449</v>
      </c>
      <c r="BH386">
        <f ca="1"/>
        <v>153</v>
      </c>
      <c r="BI386">
        <f ca="1"/>
        <v>248</v>
      </c>
      <c r="BJ386">
        <f ca="1"/>
        <v>374</v>
      </c>
      <c r="BK386">
        <f ca="1"/>
        <v>351</v>
      </c>
      <c r="BL386">
        <f ca="1"/>
        <v>899</v>
      </c>
      <c r="BM386">
        <f ca="1"/>
        <v>414</v>
      </c>
      <c r="BN386">
        <f ca="1"/>
        <v>375</v>
      </c>
      <c r="BO386">
        <f ca="1"/>
        <v>309</v>
      </c>
      <c r="BP386">
        <f ca="1"/>
        <v>974</v>
      </c>
      <c r="BQ386">
        <f ca="1"/>
        <v>334</v>
      </c>
      <c r="BR386">
        <f ca="1"/>
        <v>74</v>
      </c>
      <c r="BS386">
        <f ca="1"/>
        <v>386</v>
      </c>
      <c r="BT386">
        <f ca="1"/>
        <v>594</v>
      </c>
      <c r="BU386">
        <f ca="1"/>
        <v>461</v>
      </c>
      <c r="BV386">
        <f ca="1"/>
        <v>772</v>
      </c>
      <c r="BW386">
        <f ca="1"/>
        <v>513</v>
      </c>
      <c r="BX386">
        <f ca="1"/>
        <v>956</v>
      </c>
      <c r="BY386">
        <f ca="1"/>
        <v>796</v>
      </c>
      <c r="BZ386">
        <f ca="1"/>
        <v>953</v>
      </c>
      <c r="CA386">
        <f ca="1"/>
        <v>419</v>
      </c>
      <c r="CB386">
        <f ca="1"/>
        <v>261</v>
      </c>
      <c r="CC386">
        <f ca="1"/>
        <v>512</v>
      </c>
      <c r="CD386">
        <f ca="1"/>
        <v>974</v>
      </c>
      <c r="CE386">
        <f ca="1"/>
        <v>847</v>
      </c>
      <c r="CF386">
        <f ca="1"/>
        <v>643</v>
      </c>
      <c r="CG386">
        <f ca="1"/>
        <v>87</v>
      </c>
      <c r="CH386">
        <f ca="1"/>
        <v>948</v>
      </c>
      <c r="CI386">
        <f ca="1"/>
        <v>762</v>
      </c>
      <c r="CJ386">
        <f ca="1"/>
        <v>544</v>
      </c>
      <c r="CK386">
        <f ca="1"/>
        <v>142</v>
      </c>
      <c r="CL386">
        <f ca="1"/>
        <v>473</v>
      </c>
      <c r="CM386">
        <f ca="1"/>
        <v>376</v>
      </c>
      <c r="CN386">
        <f ca="1"/>
        <v>107</v>
      </c>
      <c r="CO386">
        <f ca="1"/>
        <v>726</v>
      </c>
      <c r="CP386">
        <f ca="1"/>
        <v>606</v>
      </c>
      <c r="CQ386">
        <f ca="1"/>
        <v>517</v>
      </c>
      <c r="CR386">
        <f ca="1"/>
        <v>219</v>
      </c>
      <c r="CS386">
        <f ca="1"/>
        <v>486</v>
      </c>
      <c r="CT386">
        <f ca="1"/>
        <v>274</v>
      </c>
      <c r="CU386">
        <f ca="1"/>
        <v>859</v>
      </c>
      <c r="CV386">
        <f ca="1"/>
        <v>134</v>
      </c>
      <c r="CW386">
        <f ca="1"/>
        <v>234</v>
      </c>
    </row>
    <row r="387" spans="1:101">
      <c r="A387" t="s">
        <v>411</v>
      </c>
      <c r="B387">
        <f ca="1"/>
        <v>508</v>
      </c>
      <c r="C387">
        <f ca="1"/>
        <v>377</v>
      </c>
      <c r="D387">
        <f ca="1"/>
        <v>913</v>
      </c>
      <c r="E387">
        <f ca="1"/>
        <v>658</v>
      </c>
      <c r="F387">
        <f ca="1"/>
        <v>260</v>
      </c>
      <c r="G387">
        <f ca="1"/>
        <v>472</v>
      </c>
      <c r="H387">
        <f ca="1"/>
        <v>475</v>
      </c>
      <c r="I387">
        <f ca="1"/>
        <v>754</v>
      </c>
      <c r="J387">
        <f ca="1"/>
        <v>577</v>
      </c>
      <c r="K387">
        <f ca="1"/>
        <v>603</v>
      </c>
      <c r="L387">
        <f ca="1"/>
        <v>274</v>
      </c>
      <c r="M387">
        <f ca="1"/>
        <v>536</v>
      </c>
      <c r="N387">
        <f ca="1"/>
        <v>577</v>
      </c>
      <c r="O387">
        <f ca="1"/>
        <v>339</v>
      </c>
      <c r="P387">
        <f ca="1"/>
        <v>433</v>
      </c>
      <c r="Q387">
        <f ca="1"/>
        <v>515</v>
      </c>
      <c r="R387">
        <f ca="1"/>
        <v>100</v>
      </c>
      <c r="S387">
        <f ca="1"/>
        <v>727</v>
      </c>
      <c r="T387">
        <f ca="1"/>
        <v>874</v>
      </c>
      <c r="U387">
        <f ca="1"/>
        <v>701</v>
      </c>
      <c r="V387">
        <f ca="1"/>
        <v>519</v>
      </c>
      <c r="W387">
        <f ca="1"/>
        <v>683</v>
      </c>
      <c r="X387">
        <f ca="1"/>
        <v>65</v>
      </c>
      <c r="Y387">
        <f ca="1"/>
        <v>333</v>
      </c>
      <c r="Z387">
        <f ca="1"/>
        <v>150</v>
      </c>
      <c r="AA387">
        <f ca="1"/>
        <v>55</v>
      </c>
      <c r="AB387">
        <f ca="1"/>
        <v>717</v>
      </c>
      <c r="AC387">
        <f ca="1"/>
        <v>716</v>
      </c>
      <c r="AD387">
        <f ca="1"/>
        <v>243</v>
      </c>
      <c r="AE387">
        <f ca="1"/>
        <v>233</v>
      </c>
      <c r="AF387">
        <f ca="1"/>
        <v>487</v>
      </c>
      <c r="AG387">
        <f ca="1"/>
        <v>984</v>
      </c>
      <c r="AH387">
        <f ca="1"/>
        <v>977</v>
      </c>
      <c r="AI387">
        <f ca="1"/>
        <v>980</v>
      </c>
      <c r="AJ387">
        <f ca="1"/>
        <v>494</v>
      </c>
      <c r="AK387">
        <f ca="1"/>
        <v>306</v>
      </c>
      <c r="AL387">
        <f ca="1"/>
        <v>278</v>
      </c>
      <c r="AM387">
        <f ca="1"/>
        <v>745</v>
      </c>
      <c r="AN387">
        <f ca="1"/>
        <v>365</v>
      </c>
      <c r="AO387">
        <f ca="1"/>
        <v>325</v>
      </c>
      <c r="AP387">
        <f ca="1"/>
        <v>679</v>
      </c>
      <c r="AQ387">
        <f ca="1"/>
        <v>743</v>
      </c>
      <c r="AR387">
        <f ca="1"/>
        <v>800</v>
      </c>
      <c r="AS387">
        <f ca="1"/>
        <v>541</v>
      </c>
      <c r="AT387">
        <f ca="1"/>
        <v>870</v>
      </c>
      <c r="AU387">
        <f ca="1"/>
        <v>905</v>
      </c>
      <c r="AV387">
        <f ca="1"/>
        <v>314</v>
      </c>
      <c r="AW387">
        <f ca="1"/>
        <v>988</v>
      </c>
      <c r="AX387">
        <f ca="1"/>
        <v>716</v>
      </c>
      <c r="AY387">
        <f ca="1"/>
        <v>174</v>
      </c>
      <c r="AZ387">
        <f ca="1"/>
        <v>260</v>
      </c>
      <c r="BA387">
        <f ca="1"/>
        <v>992</v>
      </c>
      <c r="BB387">
        <f ca="1"/>
        <v>230</v>
      </c>
      <c r="BC387">
        <f ca="1"/>
        <v>610</v>
      </c>
      <c r="BD387">
        <f ca="1"/>
        <v>484</v>
      </c>
      <c r="BE387">
        <f ca="1"/>
        <v>987</v>
      </c>
      <c r="BF387">
        <f ca="1"/>
        <v>312</v>
      </c>
      <c r="BG387">
        <f ca="1"/>
        <v>873</v>
      </c>
      <c r="BH387">
        <f ca="1"/>
        <v>183</v>
      </c>
      <c r="BI387">
        <f ca="1"/>
        <v>252</v>
      </c>
      <c r="BJ387">
        <f ca="1"/>
        <v>889</v>
      </c>
      <c r="BK387">
        <f ca="1"/>
        <v>394</v>
      </c>
      <c r="BL387">
        <f ca="1"/>
        <v>300</v>
      </c>
      <c r="BM387">
        <f ca="1"/>
        <v>68</v>
      </c>
      <c r="BN387">
        <f ca="1"/>
        <v>343</v>
      </c>
      <c r="BO387">
        <f ca="1"/>
        <v>278</v>
      </c>
      <c r="BP387">
        <f ca="1"/>
        <v>959</v>
      </c>
      <c r="BQ387">
        <f ca="1"/>
        <v>456</v>
      </c>
      <c r="BR387">
        <f ca="1"/>
        <v>817</v>
      </c>
      <c r="BS387">
        <f ca="1"/>
        <v>779</v>
      </c>
      <c r="BT387">
        <f ca="1"/>
        <v>610</v>
      </c>
      <c r="BU387">
        <f ca="1"/>
        <v>631</v>
      </c>
      <c r="BV387">
        <f ca="1"/>
        <v>147</v>
      </c>
      <c r="BW387">
        <f ca="1"/>
        <v>503</v>
      </c>
      <c r="BX387">
        <f ca="1"/>
        <v>915</v>
      </c>
      <c r="BY387">
        <f ca="1"/>
        <v>6</v>
      </c>
      <c r="BZ387">
        <f ca="1"/>
        <v>790</v>
      </c>
      <c r="CA387">
        <f ca="1"/>
        <v>704</v>
      </c>
      <c r="CB387">
        <f ca="1"/>
        <v>758</v>
      </c>
      <c r="CC387">
        <f ca="1"/>
        <v>539</v>
      </c>
      <c r="CD387">
        <f ca="1"/>
        <v>791</v>
      </c>
      <c r="CE387">
        <f ca="1"/>
        <v>336</v>
      </c>
      <c r="CF387">
        <f ca="1"/>
        <v>809</v>
      </c>
      <c r="CG387">
        <f ca="1"/>
        <v>326</v>
      </c>
      <c r="CH387">
        <f ca="1"/>
        <v>499</v>
      </c>
      <c r="CI387">
        <f ca="1"/>
        <v>91</v>
      </c>
      <c r="CJ387">
        <f ca="1"/>
        <v>355</v>
      </c>
      <c r="CK387">
        <f ca="1"/>
        <v>183</v>
      </c>
      <c r="CL387">
        <f ca="1"/>
        <v>441</v>
      </c>
      <c r="CM387">
        <f ca="1"/>
        <v>863</v>
      </c>
      <c r="CN387">
        <f ca="1"/>
        <v>812</v>
      </c>
      <c r="CO387">
        <f ca="1"/>
        <v>836</v>
      </c>
      <c r="CP387">
        <f ca="1"/>
        <v>127</v>
      </c>
      <c r="CQ387">
        <f ca="1"/>
        <v>220</v>
      </c>
      <c r="CR387">
        <f ca="1"/>
        <v>916</v>
      </c>
      <c r="CS387">
        <f ca="1"/>
        <v>3</v>
      </c>
      <c r="CT387">
        <f ca="1"/>
        <v>64</v>
      </c>
      <c r="CU387">
        <f ca="1"/>
        <v>603</v>
      </c>
      <c r="CV387">
        <f ca="1"/>
        <v>583</v>
      </c>
      <c r="CW387">
        <f ca="1"/>
        <v>536</v>
      </c>
    </row>
    <row r="388" spans="1:101">
      <c r="A388" t="s">
        <v>412</v>
      </c>
      <c r="B388">
        <f ca="1"/>
        <v>643</v>
      </c>
      <c r="C388">
        <f ca="1"/>
        <v>287</v>
      </c>
      <c r="D388">
        <f ca="1"/>
        <v>830</v>
      </c>
      <c r="E388">
        <f ca="1"/>
        <v>908</v>
      </c>
      <c r="F388">
        <f ca="1"/>
        <v>166</v>
      </c>
      <c r="G388">
        <f ca="1"/>
        <v>899</v>
      </c>
      <c r="H388">
        <f ca="1"/>
        <v>175</v>
      </c>
      <c r="I388">
        <f ca="1"/>
        <v>222</v>
      </c>
      <c r="J388">
        <f ca="1"/>
        <v>610</v>
      </c>
      <c r="K388">
        <f ca="1"/>
        <v>716</v>
      </c>
      <c r="L388">
        <f ca="1"/>
        <v>723</v>
      </c>
      <c r="M388">
        <f ca="1"/>
        <v>589</v>
      </c>
      <c r="N388">
        <f ca="1"/>
        <v>563</v>
      </c>
      <c r="O388">
        <f ca="1"/>
        <v>662</v>
      </c>
      <c r="P388">
        <f ca="1"/>
        <v>96</v>
      </c>
      <c r="Q388">
        <f ca="1"/>
        <v>314</v>
      </c>
      <c r="R388">
        <f ca="1"/>
        <v>213</v>
      </c>
      <c r="S388">
        <f ca="1"/>
        <v>703</v>
      </c>
      <c r="T388">
        <f ca="1"/>
        <v>530</v>
      </c>
      <c r="U388">
        <f ca="1"/>
        <v>692</v>
      </c>
      <c r="V388">
        <f ca="1"/>
        <v>950</v>
      </c>
      <c r="W388">
        <f ca="1"/>
        <v>834</v>
      </c>
      <c r="X388">
        <f ca="1"/>
        <v>791</v>
      </c>
      <c r="Y388">
        <f ca="1"/>
        <v>238</v>
      </c>
      <c r="Z388">
        <f ca="1"/>
        <v>817</v>
      </c>
      <c r="AA388">
        <f ca="1"/>
        <v>467</v>
      </c>
      <c r="AB388">
        <f ca="1"/>
        <v>585</v>
      </c>
      <c r="AC388">
        <f ca="1"/>
        <v>258</v>
      </c>
      <c r="AD388">
        <f ca="1"/>
        <v>218</v>
      </c>
      <c r="AE388">
        <f ca="1"/>
        <v>837</v>
      </c>
      <c r="AF388">
        <f ca="1"/>
        <v>798</v>
      </c>
      <c r="AG388">
        <f ca="1"/>
        <v>732</v>
      </c>
      <c r="AH388">
        <f ca="1"/>
        <v>996</v>
      </c>
      <c r="AI388">
        <f ca="1"/>
        <v>586</v>
      </c>
      <c r="AJ388">
        <f ca="1"/>
        <v>659</v>
      </c>
      <c r="AK388">
        <f ca="1"/>
        <v>881</v>
      </c>
      <c r="AL388">
        <f ca="1"/>
        <v>217</v>
      </c>
      <c r="AM388">
        <f ca="1"/>
        <v>136</v>
      </c>
      <c r="AN388">
        <f ca="1"/>
        <v>40</v>
      </c>
      <c r="AO388">
        <f ca="1"/>
        <v>252</v>
      </c>
      <c r="AP388">
        <f ca="1"/>
        <v>891</v>
      </c>
      <c r="AQ388">
        <f ca="1"/>
        <v>507</v>
      </c>
      <c r="AR388">
        <f ca="1"/>
        <v>1</v>
      </c>
      <c r="AS388">
        <f ca="1"/>
        <v>873</v>
      </c>
      <c r="AT388">
        <f ca="1"/>
        <v>650</v>
      </c>
      <c r="AU388">
        <f ca="1"/>
        <v>638</v>
      </c>
      <c r="AV388">
        <f ca="1"/>
        <v>391</v>
      </c>
      <c r="AW388">
        <f ca="1"/>
        <v>792</v>
      </c>
      <c r="AX388">
        <f ca="1"/>
        <v>897</v>
      </c>
      <c r="AY388">
        <f ca="1"/>
        <v>855</v>
      </c>
      <c r="AZ388">
        <f ca="1"/>
        <v>611</v>
      </c>
      <c r="BA388">
        <f ca="1"/>
        <v>665</v>
      </c>
      <c r="BB388">
        <f ca="1"/>
        <v>468</v>
      </c>
      <c r="BC388">
        <f ca="1"/>
        <v>251</v>
      </c>
      <c r="BD388">
        <f ca="1"/>
        <v>976</v>
      </c>
      <c r="BE388">
        <f ca="1"/>
        <v>176</v>
      </c>
      <c r="BF388">
        <f ca="1"/>
        <v>580</v>
      </c>
      <c r="BG388">
        <f ca="1"/>
        <v>851</v>
      </c>
      <c r="BH388">
        <f ca="1"/>
        <v>683</v>
      </c>
      <c r="BI388">
        <f ca="1"/>
        <v>606</v>
      </c>
      <c r="BJ388">
        <f ca="1"/>
        <v>318</v>
      </c>
      <c r="BK388">
        <f ca="1"/>
        <v>9</v>
      </c>
      <c r="BL388">
        <f ca="1"/>
        <v>418</v>
      </c>
      <c r="BM388">
        <f ca="1"/>
        <v>107</v>
      </c>
      <c r="BN388">
        <f ca="1"/>
        <v>834</v>
      </c>
      <c r="BO388">
        <f ca="1"/>
        <v>180</v>
      </c>
      <c r="BP388">
        <f ca="1"/>
        <v>634</v>
      </c>
      <c r="BQ388">
        <f ca="1"/>
        <v>532</v>
      </c>
      <c r="BR388">
        <f ca="1"/>
        <v>966</v>
      </c>
      <c r="BS388">
        <f ca="1"/>
        <v>422</v>
      </c>
      <c r="BT388">
        <f ca="1"/>
        <v>768</v>
      </c>
      <c r="BU388">
        <f ca="1"/>
        <v>931</v>
      </c>
      <c r="BV388">
        <f ca="1"/>
        <v>314</v>
      </c>
      <c r="BW388">
        <f ca="1"/>
        <v>237</v>
      </c>
      <c r="BX388">
        <f ca="1"/>
        <v>676</v>
      </c>
      <c r="BY388">
        <f ca="1"/>
        <v>54</v>
      </c>
      <c r="BZ388">
        <f ca="1"/>
        <v>213</v>
      </c>
      <c r="CA388">
        <f ca="1"/>
        <v>869</v>
      </c>
      <c r="CB388">
        <f ca="1"/>
        <v>421</v>
      </c>
      <c r="CC388">
        <f ca="1"/>
        <v>449</v>
      </c>
      <c r="CD388">
        <f ca="1"/>
        <v>26</v>
      </c>
      <c r="CE388">
        <f ca="1"/>
        <v>791</v>
      </c>
      <c r="CF388">
        <f ca="1"/>
        <v>912</v>
      </c>
      <c r="CG388">
        <f ca="1"/>
        <v>89</v>
      </c>
      <c r="CH388">
        <f ca="1"/>
        <v>668</v>
      </c>
      <c r="CI388">
        <f ca="1"/>
        <v>970</v>
      </c>
      <c r="CJ388">
        <f ca="1"/>
        <v>574</v>
      </c>
      <c r="CK388">
        <f ca="1"/>
        <v>9</v>
      </c>
      <c r="CL388">
        <f ca="1"/>
        <v>433</v>
      </c>
      <c r="CM388">
        <f ca="1"/>
        <v>658</v>
      </c>
      <c r="CN388">
        <f ca="1"/>
        <v>896</v>
      </c>
      <c r="CO388">
        <f ca="1"/>
        <v>783</v>
      </c>
      <c r="CP388">
        <f ca="1"/>
        <v>483</v>
      </c>
      <c r="CQ388">
        <f ca="1"/>
        <v>424</v>
      </c>
      <c r="CR388">
        <f ca="1"/>
        <v>187</v>
      </c>
      <c r="CS388">
        <f ca="1"/>
        <v>862</v>
      </c>
      <c r="CT388">
        <f ca="1"/>
        <v>974</v>
      </c>
      <c r="CU388">
        <f ca="1"/>
        <v>376</v>
      </c>
      <c r="CV388">
        <f ca="1"/>
        <v>55</v>
      </c>
      <c r="CW388">
        <f ca="1"/>
        <v>803</v>
      </c>
    </row>
    <row r="389" spans="1:101">
      <c r="A389" t="s">
        <v>413</v>
      </c>
      <c r="B389">
        <f ca="1"/>
        <v>119</v>
      </c>
      <c r="C389">
        <f ca="1"/>
        <v>186</v>
      </c>
      <c r="D389">
        <f ca="1"/>
        <v>841</v>
      </c>
      <c r="E389">
        <f ca="1"/>
        <v>411</v>
      </c>
      <c r="F389">
        <f ca="1"/>
        <v>36</v>
      </c>
      <c r="G389">
        <f ca="1"/>
        <v>438</v>
      </c>
      <c r="H389">
        <f ca="1"/>
        <v>468</v>
      </c>
      <c r="I389">
        <f ca="1"/>
        <v>736</v>
      </c>
      <c r="J389">
        <f ca="1"/>
        <v>178</v>
      </c>
      <c r="K389">
        <f ca="1"/>
        <v>340</v>
      </c>
      <c r="L389">
        <f ca="1"/>
        <v>806</v>
      </c>
      <c r="M389">
        <f ca="1"/>
        <v>213</v>
      </c>
      <c r="N389">
        <f ca="1"/>
        <v>304</v>
      </c>
      <c r="O389">
        <f ca="1"/>
        <v>705</v>
      </c>
      <c r="P389">
        <f ca="1"/>
        <v>400</v>
      </c>
      <c r="Q389">
        <f ca="1"/>
        <v>21</v>
      </c>
      <c r="R389">
        <f ca="1"/>
        <v>363</v>
      </c>
      <c r="S389">
        <f ca="1"/>
        <v>215</v>
      </c>
      <c r="T389">
        <f ca="1"/>
        <v>557</v>
      </c>
      <c r="U389">
        <f ca="1"/>
        <v>268</v>
      </c>
      <c r="V389">
        <f ca="1"/>
        <v>18</v>
      </c>
      <c r="W389">
        <f ca="1"/>
        <v>173</v>
      </c>
      <c r="X389">
        <f ca="1"/>
        <v>275</v>
      </c>
      <c r="Y389">
        <f ca="1"/>
        <v>897</v>
      </c>
      <c r="Z389">
        <f ca="1"/>
        <v>370</v>
      </c>
      <c r="AA389">
        <f ca="1"/>
        <v>243</v>
      </c>
      <c r="AB389">
        <f ca="1"/>
        <v>687</v>
      </c>
      <c r="AC389">
        <f ca="1"/>
        <v>654</v>
      </c>
      <c r="AD389">
        <f ca="1"/>
        <v>545</v>
      </c>
      <c r="AE389">
        <f ca="1"/>
        <v>450</v>
      </c>
      <c r="AF389">
        <f ca="1"/>
        <v>324</v>
      </c>
      <c r="AG389">
        <f ca="1"/>
        <v>979</v>
      </c>
      <c r="AH389">
        <f ca="1"/>
        <v>222</v>
      </c>
      <c r="AI389">
        <f ca="1"/>
        <v>314</v>
      </c>
      <c r="AJ389">
        <f ca="1"/>
        <v>261</v>
      </c>
      <c r="AK389">
        <f ca="1"/>
        <v>603</v>
      </c>
      <c r="AL389">
        <f ca="1"/>
        <v>863</v>
      </c>
      <c r="AM389">
        <f ca="1"/>
        <v>395</v>
      </c>
      <c r="AN389">
        <f ca="1"/>
        <v>214</v>
      </c>
      <c r="AO389">
        <f ca="1"/>
        <v>732</v>
      </c>
      <c r="AP389">
        <f ca="1"/>
        <v>808</v>
      </c>
      <c r="AQ389">
        <f ca="1"/>
        <v>631</v>
      </c>
      <c r="AR389">
        <f ca="1"/>
        <v>409</v>
      </c>
      <c r="AS389">
        <f ca="1"/>
        <v>937</v>
      </c>
      <c r="AT389">
        <f ca="1"/>
        <v>788</v>
      </c>
      <c r="AU389">
        <f ca="1"/>
        <v>263</v>
      </c>
      <c r="AV389">
        <f ca="1"/>
        <v>92</v>
      </c>
      <c r="AW389">
        <f ca="1"/>
        <v>668</v>
      </c>
      <c r="AX389">
        <f ca="1"/>
        <v>499</v>
      </c>
      <c r="AY389">
        <f ca="1"/>
        <v>879</v>
      </c>
      <c r="AZ389">
        <f ca="1"/>
        <v>735</v>
      </c>
      <c r="BA389">
        <f ca="1"/>
        <v>239</v>
      </c>
      <c r="BB389">
        <f ca="1"/>
        <v>646</v>
      </c>
      <c r="BC389">
        <f ca="1"/>
        <v>173</v>
      </c>
      <c r="BD389">
        <f ca="1"/>
        <v>882</v>
      </c>
      <c r="BE389">
        <f ca="1"/>
        <v>829</v>
      </c>
      <c r="BF389">
        <f ca="1"/>
        <v>789</v>
      </c>
      <c r="BG389">
        <f ca="1"/>
        <v>307</v>
      </c>
      <c r="BH389">
        <f ca="1"/>
        <v>767</v>
      </c>
      <c r="BI389">
        <f ca="1"/>
        <v>335</v>
      </c>
      <c r="BJ389">
        <f ca="1"/>
        <v>149</v>
      </c>
      <c r="BK389">
        <f ca="1"/>
        <v>769</v>
      </c>
      <c r="BL389">
        <f ca="1"/>
        <v>625</v>
      </c>
      <c r="BM389">
        <f ca="1"/>
        <v>556</v>
      </c>
      <c r="BN389">
        <f ca="1"/>
        <v>788</v>
      </c>
      <c r="BO389">
        <f ca="1"/>
        <v>437</v>
      </c>
      <c r="BP389">
        <f ca="1"/>
        <v>47</v>
      </c>
      <c r="BQ389">
        <f ca="1"/>
        <v>86</v>
      </c>
      <c r="BR389">
        <f ca="1"/>
        <v>368</v>
      </c>
      <c r="BS389">
        <f ca="1"/>
        <v>110</v>
      </c>
      <c r="BT389">
        <f ca="1"/>
        <v>212</v>
      </c>
      <c r="BU389">
        <f ca="1"/>
        <v>760</v>
      </c>
      <c r="BV389">
        <f ca="1"/>
        <v>270</v>
      </c>
      <c r="BW389">
        <f ca="1"/>
        <v>690</v>
      </c>
      <c r="BX389">
        <f ca="1"/>
        <v>367</v>
      </c>
      <c r="BY389">
        <f ca="1"/>
        <v>431</v>
      </c>
      <c r="BZ389">
        <f ca="1"/>
        <v>12</v>
      </c>
      <c r="CA389">
        <f ca="1"/>
        <v>780</v>
      </c>
      <c r="CB389">
        <f ca="1"/>
        <v>630</v>
      </c>
      <c r="CC389">
        <f ca="1"/>
        <v>293</v>
      </c>
      <c r="CD389">
        <f ca="1"/>
        <v>315</v>
      </c>
      <c r="CE389">
        <f ca="1"/>
        <v>470</v>
      </c>
      <c r="CF389">
        <f ca="1"/>
        <v>799</v>
      </c>
      <c r="CG389">
        <f ca="1"/>
        <v>465</v>
      </c>
      <c r="CH389">
        <f ca="1"/>
        <v>145</v>
      </c>
      <c r="CI389">
        <f ca="1"/>
        <v>852</v>
      </c>
      <c r="CJ389">
        <f ca="1"/>
        <v>471</v>
      </c>
      <c r="CK389">
        <f ca="1"/>
        <v>187</v>
      </c>
      <c r="CL389">
        <f ca="1"/>
        <v>79</v>
      </c>
      <c r="CM389">
        <f ca="1"/>
        <v>501</v>
      </c>
      <c r="CN389">
        <f ca="1"/>
        <v>124</v>
      </c>
      <c r="CO389">
        <f ca="1"/>
        <v>394</v>
      </c>
      <c r="CP389">
        <f ca="1"/>
        <v>900</v>
      </c>
      <c r="CQ389">
        <f ca="1"/>
        <v>850</v>
      </c>
      <c r="CR389">
        <f ca="1"/>
        <v>101</v>
      </c>
      <c r="CS389">
        <f ca="1"/>
        <v>190</v>
      </c>
      <c r="CT389">
        <f ca="1"/>
        <v>779</v>
      </c>
      <c r="CU389">
        <f ca="1"/>
        <v>50</v>
      </c>
      <c r="CV389">
        <f ca="1"/>
        <v>338</v>
      </c>
      <c r="CW389">
        <f ca="1"/>
        <v>316</v>
      </c>
    </row>
    <row r="390" spans="1:101">
      <c r="A390" t="s">
        <v>414</v>
      </c>
      <c r="B390">
        <f ca="1"/>
        <v>919</v>
      </c>
      <c r="C390">
        <f ca="1"/>
        <v>332</v>
      </c>
      <c r="D390">
        <f ca="1"/>
        <v>916</v>
      </c>
      <c r="E390">
        <f ca="1"/>
        <v>356</v>
      </c>
      <c r="F390">
        <f ca="1"/>
        <v>295</v>
      </c>
      <c r="G390">
        <f ca="1"/>
        <v>927</v>
      </c>
      <c r="H390">
        <f ca="1"/>
        <v>750</v>
      </c>
      <c r="I390">
        <f ca="1"/>
        <v>596</v>
      </c>
      <c r="J390">
        <f ca="1"/>
        <v>507</v>
      </c>
      <c r="K390">
        <f ca="1"/>
        <v>887</v>
      </c>
      <c r="L390">
        <f ca="1"/>
        <v>80</v>
      </c>
      <c r="M390">
        <f ca="1"/>
        <v>627</v>
      </c>
      <c r="N390">
        <f ca="1"/>
        <v>328</v>
      </c>
      <c r="O390">
        <f ca="1"/>
        <v>645</v>
      </c>
      <c r="P390">
        <f ca="1"/>
        <v>646</v>
      </c>
      <c r="Q390">
        <f ca="1"/>
        <v>965</v>
      </c>
      <c r="R390">
        <f ca="1"/>
        <v>121</v>
      </c>
      <c r="S390">
        <f ca="1"/>
        <v>303</v>
      </c>
      <c r="T390">
        <f ca="1"/>
        <v>739</v>
      </c>
      <c r="U390">
        <f ca="1"/>
        <v>275</v>
      </c>
      <c r="V390">
        <f ca="1"/>
        <v>908</v>
      </c>
      <c r="W390">
        <f ca="1"/>
        <v>408</v>
      </c>
      <c r="X390">
        <f ca="1"/>
        <v>624</v>
      </c>
      <c r="Y390">
        <f ca="1"/>
        <v>818</v>
      </c>
      <c r="Z390">
        <f ca="1"/>
        <v>288</v>
      </c>
      <c r="AA390">
        <f ca="1"/>
        <v>335</v>
      </c>
      <c r="AB390">
        <f ca="1"/>
        <v>715</v>
      </c>
      <c r="AC390">
        <f ca="1"/>
        <v>853</v>
      </c>
      <c r="AD390">
        <f ca="1"/>
        <v>628</v>
      </c>
      <c r="AE390">
        <f ca="1"/>
        <v>567</v>
      </c>
      <c r="AF390">
        <f ca="1"/>
        <v>463</v>
      </c>
      <c r="AG390">
        <f ca="1"/>
        <v>962</v>
      </c>
      <c r="AH390">
        <f ca="1"/>
        <v>880</v>
      </c>
      <c r="AI390">
        <f ca="1"/>
        <v>223</v>
      </c>
      <c r="AJ390">
        <f ca="1"/>
        <v>345</v>
      </c>
      <c r="AK390">
        <f ca="1"/>
        <v>370</v>
      </c>
      <c r="AL390">
        <f ca="1"/>
        <v>448</v>
      </c>
      <c r="AM390">
        <f ca="1"/>
        <v>681</v>
      </c>
      <c r="AN390">
        <f ca="1"/>
        <v>1</v>
      </c>
      <c r="AO390">
        <f ca="1"/>
        <v>812</v>
      </c>
      <c r="AP390">
        <f ca="1"/>
        <v>138</v>
      </c>
      <c r="AQ390">
        <f ca="1"/>
        <v>898</v>
      </c>
      <c r="AR390">
        <f ca="1"/>
        <v>289</v>
      </c>
      <c r="AS390">
        <f ca="1"/>
        <v>578</v>
      </c>
      <c r="AT390">
        <f ca="1"/>
        <v>938</v>
      </c>
      <c r="AU390">
        <f ca="1"/>
        <v>623</v>
      </c>
      <c r="AV390">
        <f ca="1"/>
        <v>34</v>
      </c>
      <c r="AW390">
        <f ca="1"/>
        <v>48</v>
      </c>
      <c r="AX390">
        <f ca="1"/>
        <v>919</v>
      </c>
      <c r="AY390">
        <f ca="1"/>
        <v>641</v>
      </c>
      <c r="AZ390">
        <f ca="1"/>
        <v>304</v>
      </c>
      <c r="BA390">
        <f ca="1"/>
        <v>334</v>
      </c>
      <c r="BB390">
        <f ca="1"/>
        <v>276</v>
      </c>
      <c r="BC390">
        <f ca="1"/>
        <v>938</v>
      </c>
      <c r="BD390">
        <f ca="1"/>
        <v>266</v>
      </c>
      <c r="BE390">
        <f ca="1"/>
        <v>107</v>
      </c>
      <c r="BF390">
        <f ca="1"/>
        <v>429</v>
      </c>
      <c r="BG390">
        <f ca="1"/>
        <v>656</v>
      </c>
      <c r="BH390">
        <f ca="1"/>
        <v>396</v>
      </c>
      <c r="BI390">
        <f ca="1"/>
        <v>930</v>
      </c>
      <c r="BJ390">
        <f ca="1"/>
        <v>699</v>
      </c>
      <c r="BK390">
        <f ca="1"/>
        <v>163</v>
      </c>
      <c r="BL390">
        <f ca="1"/>
        <v>13</v>
      </c>
      <c r="BM390">
        <f ca="1"/>
        <v>259</v>
      </c>
      <c r="BN390">
        <f ca="1"/>
        <v>108</v>
      </c>
      <c r="BO390">
        <f ca="1"/>
        <v>206</v>
      </c>
      <c r="BP390">
        <f ca="1"/>
        <v>624</v>
      </c>
      <c r="BQ390">
        <f ca="1"/>
        <v>243</v>
      </c>
      <c r="BR390">
        <f ca="1"/>
        <v>846</v>
      </c>
      <c r="BS390">
        <f ca="1"/>
        <v>371</v>
      </c>
      <c r="BT390">
        <f ca="1"/>
        <v>590</v>
      </c>
      <c r="BU390">
        <f ca="1"/>
        <v>809</v>
      </c>
      <c r="BV390">
        <f ca="1"/>
        <v>131</v>
      </c>
      <c r="BW390">
        <f ca="1"/>
        <v>277</v>
      </c>
      <c r="BX390">
        <f ca="1"/>
        <v>847</v>
      </c>
      <c r="BY390">
        <f ca="1"/>
        <v>348</v>
      </c>
      <c r="BZ390">
        <f ca="1"/>
        <v>845</v>
      </c>
      <c r="CA390">
        <f ca="1"/>
        <v>117</v>
      </c>
      <c r="CB390">
        <f ca="1"/>
        <v>640</v>
      </c>
      <c r="CC390">
        <f ca="1"/>
        <v>988</v>
      </c>
      <c r="CD390">
        <f ca="1"/>
        <v>711</v>
      </c>
      <c r="CE390">
        <f ca="1"/>
        <v>277</v>
      </c>
      <c r="CF390">
        <f ca="1"/>
        <v>851</v>
      </c>
      <c r="CG390">
        <f ca="1"/>
        <v>134</v>
      </c>
      <c r="CH390">
        <f ca="1"/>
        <v>863</v>
      </c>
      <c r="CI390">
        <f ca="1"/>
        <v>409</v>
      </c>
      <c r="CJ390">
        <f ca="1"/>
        <v>811</v>
      </c>
      <c r="CK390">
        <f ca="1"/>
        <v>855</v>
      </c>
      <c r="CL390">
        <f ca="1"/>
        <v>53</v>
      </c>
      <c r="CM390">
        <f ca="1"/>
        <v>267</v>
      </c>
      <c r="CN390">
        <f ca="1"/>
        <v>761</v>
      </c>
      <c r="CO390">
        <f ca="1"/>
        <v>82</v>
      </c>
      <c r="CP390">
        <f ca="1"/>
        <v>343</v>
      </c>
      <c r="CQ390">
        <f ca="1"/>
        <v>620</v>
      </c>
      <c r="CR390">
        <f ca="1"/>
        <v>850</v>
      </c>
      <c r="CS390">
        <f ca="1"/>
        <v>655</v>
      </c>
      <c r="CT390">
        <f ca="1"/>
        <v>341</v>
      </c>
      <c r="CU390">
        <f ca="1"/>
        <v>23</v>
      </c>
      <c r="CV390">
        <f ca="1"/>
        <v>728</v>
      </c>
      <c r="CW390">
        <f ca="1"/>
        <v>76</v>
      </c>
    </row>
    <row r="391" spans="1:101">
      <c r="A391" t="s">
        <v>415</v>
      </c>
      <c r="B391">
        <f ca="1"/>
        <v>827</v>
      </c>
      <c r="C391">
        <f ca="1"/>
        <v>511</v>
      </c>
      <c r="D391">
        <f ca="1"/>
        <v>841</v>
      </c>
      <c r="E391">
        <f ca="1"/>
        <v>514</v>
      </c>
      <c r="F391">
        <f ca="1"/>
        <v>597</v>
      </c>
      <c r="G391">
        <f ca="1"/>
        <v>447</v>
      </c>
      <c r="H391">
        <f ca="1"/>
        <v>753</v>
      </c>
      <c r="I391">
        <f ca="1"/>
        <v>389</v>
      </c>
      <c r="J391">
        <f ca="1"/>
        <v>750</v>
      </c>
      <c r="K391">
        <f ca="1"/>
        <v>93</v>
      </c>
      <c r="L391">
        <f ca="1"/>
        <v>966</v>
      </c>
      <c r="M391">
        <f ca="1"/>
        <v>397</v>
      </c>
      <c r="N391">
        <f ca="1"/>
        <v>812</v>
      </c>
      <c r="O391">
        <f ca="1"/>
        <v>936</v>
      </c>
      <c r="P391">
        <f ca="1"/>
        <v>579</v>
      </c>
      <c r="Q391">
        <f ca="1"/>
        <v>132</v>
      </c>
      <c r="R391">
        <f ca="1"/>
        <v>93</v>
      </c>
      <c r="S391">
        <f ca="1"/>
        <v>653</v>
      </c>
      <c r="T391">
        <f ca="1"/>
        <v>337</v>
      </c>
      <c r="U391">
        <f ca="1"/>
        <v>423</v>
      </c>
      <c r="V391">
        <f ca="1"/>
        <v>788</v>
      </c>
      <c r="W391">
        <f ca="1"/>
        <v>515</v>
      </c>
      <c r="X391">
        <f ca="1"/>
        <v>266</v>
      </c>
      <c r="Y391">
        <f ca="1"/>
        <v>225</v>
      </c>
      <c r="Z391">
        <f ca="1"/>
        <v>184</v>
      </c>
      <c r="AA391">
        <f ca="1"/>
        <v>472</v>
      </c>
      <c r="AB391">
        <f ca="1"/>
        <v>566</v>
      </c>
      <c r="AC391">
        <f ca="1"/>
        <v>950</v>
      </c>
      <c r="AD391">
        <f ca="1"/>
        <v>809</v>
      </c>
      <c r="AE391">
        <f ca="1"/>
        <v>474</v>
      </c>
      <c r="AF391">
        <f ca="1"/>
        <v>71</v>
      </c>
      <c r="AG391">
        <f ca="1"/>
        <v>113</v>
      </c>
      <c r="AH391">
        <f ca="1"/>
        <v>679</v>
      </c>
      <c r="AI391">
        <f ca="1"/>
        <v>614</v>
      </c>
      <c r="AJ391">
        <f ca="1"/>
        <v>361</v>
      </c>
      <c r="AK391">
        <f ca="1"/>
        <v>416</v>
      </c>
      <c r="AL391">
        <f ca="1"/>
        <v>72</v>
      </c>
      <c r="AM391">
        <f ca="1"/>
        <v>373</v>
      </c>
      <c r="AN391">
        <f ca="1"/>
        <v>562</v>
      </c>
      <c r="AO391">
        <f ca="1"/>
        <v>217</v>
      </c>
      <c r="AP391">
        <f ca="1"/>
        <v>205</v>
      </c>
      <c r="AQ391">
        <f ca="1"/>
        <v>381</v>
      </c>
      <c r="AR391">
        <f ca="1"/>
        <v>757</v>
      </c>
      <c r="AS391">
        <f ca="1"/>
        <v>424</v>
      </c>
      <c r="AT391">
        <f ca="1"/>
        <v>484</v>
      </c>
      <c r="AU391">
        <f ca="1"/>
        <v>907</v>
      </c>
      <c r="AV391">
        <f ca="1"/>
        <v>608</v>
      </c>
      <c r="AW391">
        <f ca="1"/>
        <v>691</v>
      </c>
      <c r="AX391">
        <f ca="1"/>
        <v>945</v>
      </c>
      <c r="AY391">
        <f ca="1"/>
        <v>269</v>
      </c>
      <c r="AZ391">
        <f ca="1"/>
        <v>376</v>
      </c>
      <c r="BA391">
        <f ca="1"/>
        <v>424</v>
      </c>
      <c r="BB391">
        <f ca="1"/>
        <v>107</v>
      </c>
      <c r="BC391">
        <f ca="1"/>
        <v>820</v>
      </c>
      <c r="BD391">
        <f ca="1"/>
        <v>503</v>
      </c>
      <c r="BE391">
        <f ca="1"/>
        <v>59</v>
      </c>
      <c r="BF391">
        <f ca="1"/>
        <v>713</v>
      </c>
      <c r="BG391">
        <f ca="1"/>
        <v>258</v>
      </c>
      <c r="BH391">
        <f ca="1"/>
        <v>340</v>
      </c>
      <c r="BI391">
        <f ca="1"/>
        <v>897</v>
      </c>
      <c r="BJ391">
        <f ca="1"/>
        <v>988</v>
      </c>
      <c r="BK391">
        <f ca="1"/>
        <v>34</v>
      </c>
      <c r="BL391">
        <f ca="1"/>
        <v>282</v>
      </c>
      <c r="BM391">
        <f ca="1"/>
        <v>699</v>
      </c>
      <c r="BN391">
        <f ca="1"/>
        <v>846</v>
      </c>
      <c r="BO391">
        <f ca="1"/>
        <v>493</v>
      </c>
      <c r="BP391">
        <f ca="1"/>
        <v>83</v>
      </c>
      <c r="BQ391">
        <f ca="1"/>
        <v>381</v>
      </c>
      <c r="BR391">
        <f ca="1"/>
        <v>560</v>
      </c>
      <c r="BS391">
        <f ca="1"/>
        <v>6</v>
      </c>
      <c r="BT391">
        <f ca="1"/>
        <v>556</v>
      </c>
      <c r="BU391">
        <f ca="1"/>
        <v>652</v>
      </c>
      <c r="BV391">
        <f ca="1"/>
        <v>677</v>
      </c>
      <c r="BW391">
        <f ca="1"/>
        <v>130</v>
      </c>
      <c r="BX391">
        <f ca="1"/>
        <v>59</v>
      </c>
      <c r="BY391">
        <f ca="1"/>
        <v>633</v>
      </c>
      <c r="BZ391">
        <f ca="1"/>
        <v>159</v>
      </c>
      <c r="CA391">
        <f ca="1"/>
        <v>710</v>
      </c>
      <c r="CB391">
        <f ca="1"/>
        <v>557</v>
      </c>
      <c r="CC391">
        <f ca="1"/>
        <v>715</v>
      </c>
      <c r="CD391">
        <f ca="1"/>
        <v>715</v>
      </c>
      <c r="CE391">
        <f ca="1"/>
        <v>878</v>
      </c>
      <c r="CF391">
        <f ca="1"/>
        <v>94</v>
      </c>
      <c r="CG391">
        <f ca="1"/>
        <v>142</v>
      </c>
      <c r="CH391">
        <f ca="1"/>
        <v>41</v>
      </c>
      <c r="CI391">
        <f ca="1"/>
        <v>390</v>
      </c>
      <c r="CJ391">
        <f ca="1"/>
        <v>637</v>
      </c>
      <c r="CK391">
        <f ca="1"/>
        <v>449</v>
      </c>
      <c r="CL391">
        <f ca="1"/>
        <v>479</v>
      </c>
      <c r="CM391">
        <f ca="1"/>
        <v>339</v>
      </c>
      <c r="CN391">
        <f ca="1"/>
        <v>139</v>
      </c>
      <c r="CO391">
        <f ca="1"/>
        <v>924</v>
      </c>
      <c r="CP391">
        <f ca="1"/>
        <v>541</v>
      </c>
      <c r="CQ391">
        <f ca="1"/>
        <v>823</v>
      </c>
      <c r="CR391">
        <f ca="1"/>
        <v>623</v>
      </c>
      <c r="CS391">
        <f ca="1"/>
        <v>817</v>
      </c>
      <c r="CT391">
        <f ca="1"/>
        <v>217</v>
      </c>
      <c r="CU391">
        <f ca="1"/>
        <v>356</v>
      </c>
      <c r="CV391">
        <f ca="1"/>
        <v>261</v>
      </c>
      <c r="CW391">
        <f ca="1"/>
        <v>105</v>
      </c>
    </row>
    <row r="392" spans="1:101">
      <c r="A392" t="s">
        <v>416</v>
      </c>
      <c r="B392">
        <f ca="1"/>
        <v>443</v>
      </c>
      <c r="C392">
        <f ca="1"/>
        <v>358</v>
      </c>
      <c r="D392">
        <f ca="1"/>
        <v>733</v>
      </c>
      <c r="E392">
        <f ca="1"/>
        <v>471</v>
      </c>
      <c r="F392">
        <f ca="1"/>
        <v>239</v>
      </c>
      <c r="G392">
        <f ca="1"/>
        <v>333</v>
      </c>
      <c r="H392">
        <f ca="1"/>
        <v>168</v>
      </c>
      <c r="I392">
        <f ca="1"/>
        <v>970</v>
      </c>
      <c r="J392">
        <f ca="1"/>
        <v>324</v>
      </c>
      <c r="K392">
        <f ca="1"/>
        <v>248</v>
      </c>
      <c r="L392">
        <f ca="1"/>
        <v>444</v>
      </c>
      <c r="M392">
        <f ca="1"/>
        <v>700</v>
      </c>
      <c r="N392">
        <f ca="1"/>
        <v>547</v>
      </c>
      <c r="O392">
        <f ca="1"/>
        <v>884</v>
      </c>
      <c r="P392">
        <f ca="1"/>
        <v>713</v>
      </c>
      <c r="Q392">
        <f ca="1"/>
        <v>547</v>
      </c>
      <c r="R392">
        <f ca="1"/>
        <v>172</v>
      </c>
      <c r="S392">
        <f ca="1"/>
        <v>509</v>
      </c>
      <c r="T392">
        <f ca="1"/>
        <v>110</v>
      </c>
      <c r="U392">
        <f ca="1"/>
        <v>814</v>
      </c>
      <c r="V392">
        <f ca="1"/>
        <v>984</v>
      </c>
      <c r="W392">
        <f ca="1"/>
        <v>478</v>
      </c>
      <c r="X392">
        <f ca="1"/>
        <v>508</v>
      </c>
      <c r="Y392">
        <f ca="1"/>
        <v>188</v>
      </c>
      <c r="Z392">
        <f ca="1"/>
        <v>418</v>
      </c>
      <c r="AA392">
        <f ca="1"/>
        <v>724</v>
      </c>
      <c r="AB392">
        <f ca="1"/>
        <v>196</v>
      </c>
      <c r="AC392">
        <f ca="1"/>
        <v>792</v>
      </c>
      <c r="AD392">
        <f ca="1"/>
        <v>486</v>
      </c>
      <c r="AE392">
        <f ca="1"/>
        <v>877</v>
      </c>
      <c r="AF392">
        <f ca="1"/>
        <v>745</v>
      </c>
      <c r="AG392">
        <f ca="1"/>
        <v>513</v>
      </c>
      <c r="AH392">
        <f ca="1"/>
        <v>258</v>
      </c>
      <c r="AI392">
        <f ca="1"/>
        <v>488</v>
      </c>
      <c r="AJ392">
        <f ca="1"/>
        <v>652</v>
      </c>
      <c r="AK392">
        <f ca="1"/>
        <v>960</v>
      </c>
      <c r="AL392">
        <f ca="1"/>
        <v>320</v>
      </c>
      <c r="AM392">
        <f ca="1"/>
        <v>167</v>
      </c>
      <c r="AN392">
        <f ca="1"/>
        <v>979</v>
      </c>
      <c r="AO392">
        <f ca="1"/>
        <v>149</v>
      </c>
      <c r="AP392">
        <f ca="1"/>
        <v>709</v>
      </c>
      <c r="AQ392">
        <f ca="1"/>
        <v>890</v>
      </c>
      <c r="AR392">
        <f ca="1"/>
        <v>343</v>
      </c>
      <c r="AS392">
        <f ca="1"/>
        <v>615</v>
      </c>
      <c r="AT392">
        <f ca="1"/>
        <v>543</v>
      </c>
      <c r="AU392">
        <f ca="1"/>
        <v>695</v>
      </c>
      <c r="AV392">
        <f ca="1"/>
        <v>816</v>
      </c>
      <c r="AW392">
        <f ca="1"/>
        <v>770</v>
      </c>
      <c r="AX392">
        <f ca="1"/>
        <v>109</v>
      </c>
      <c r="AY392">
        <f ca="1"/>
        <v>612</v>
      </c>
      <c r="AZ392">
        <f ca="1"/>
        <v>387</v>
      </c>
      <c r="BA392">
        <f ca="1"/>
        <v>966</v>
      </c>
      <c r="BB392">
        <f ca="1"/>
        <v>991</v>
      </c>
      <c r="BC392">
        <f ca="1"/>
        <v>356</v>
      </c>
      <c r="BD392">
        <f ca="1"/>
        <v>811</v>
      </c>
      <c r="BE392">
        <f ca="1"/>
        <v>948</v>
      </c>
      <c r="BF392">
        <f ca="1"/>
        <v>497</v>
      </c>
      <c r="BG392">
        <f ca="1"/>
        <v>910</v>
      </c>
      <c r="BH392">
        <f ca="1"/>
        <v>931</v>
      </c>
      <c r="BI392">
        <f ca="1"/>
        <v>182</v>
      </c>
      <c r="BJ392">
        <f ca="1"/>
        <v>313</v>
      </c>
      <c r="BK392">
        <f ca="1"/>
        <v>629</v>
      </c>
      <c r="BL392">
        <f ca="1"/>
        <v>59</v>
      </c>
      <c r="BM392">
        <f ca="1"/>
        <v>938</v>
      </c>
      <c r="BN392">
        <f ca="1"/>
        <v>634</v>
      </c>
      <c r="BO392">
        <f ca="1"/>
        <v>58</v>
      </c>
      <c r="BP392">
        <f ca="1"/>
        <v>125</v>
      </c>
      <c r="BQ392">
        <f ca="1"/>
        <v>637</v>
      </c>
      <c r="BR392">
        <f ca="1"/>
        <v>21</v>
      </c>
      <c r="BS392">
        <f ca="1"/>
        <v>545</v>
      </c>
      <c r="BT392">
        <f ca="1"/>
        <v>687</v>
      </c>
      <c r="BU392">
        <f ca="1"/>
        <v>285</v>
      </c>
      <c r="BV392">
        <f ca="1"/>
        <v>796</v>
      </c>
      <c r="BW392">
        <f ca="1"/>
        <v>418</v>
      </c>
      <c r="BX392">
        <f ca="1"/>
        <v>892</v>
      </c>
      <c r="BY392">
        <f ca="1"/>
        <v>316</v>
      </c>
      <c r="BZ392">
        <f ca="1"/>
        <v>843</v>
      </c>
      <c r="CA392">
        <f ca="1"/>
        <v>919</v>
      </c>
      <c r="CB392">
        <f ca="1"/>
        <v>780</v>
      </c>
      <c r="CC392">
        <f ca="1"/>
        <v>769</v>
      </c>
      <c r="CD392">
        <f ca="1"/>
        <v>166</v>
      </c>
      <c r="CE392">
        <f ca="1"/>
        <v>467</v>
      </c>
      <c r="CF392">
        <f ca="1"/>
        <v>559</v>
      </c>
      <c r="CG392">
        <f ca="1"/>
        <v>806</v>
      </c>
      <c r="CH392">
        <f ca="1"/>
        <v>272</v>
      </c>
      <c r="CI392">
        <f ca="1"/>
        <v>615</v>
      </c>
      <c r="CJ392">
        <f ca="1"/>
        <v>587</v>
      </c>
      <c r="CK392">
        <f ca="1"/>
        <v>225</v>
      </c>
      <c r="CL392">
        <f ca="1"/>
        <v>387</v>
      </c>
      <c r="CM392">
        <f ca="1"/>
        <v>982</v>
      </c>
      <c r="CN392">
        <f ca="1"/>
        <v>376</v>
      </c>
      <c r="CO392">
        <f ca="1"/>
        <v>371</v>
      </c>
      <c r="CP392">
        <f ca="1"/>
        <v>611</v>
      </c>
      <c r="CQ392">
        <f ca="1"/>
        <v>783</v>
      </c>
      <c r="CR392">
        <f ca="1"/>
        <v>423</v>
      </c>
      <c r="CS392">
        <f ca="1"/>
        <v>393</v>
      </c>
      <c r="CT392">
        <f ca="1"/>
        <v>827</v>
      </c>
      <c r="CU392">
        <f ca="1"/>
        <v>552</v>
      </c>
      <c r="CV392">
        <f ca="1"/>
        <v>267</v>
      </c>
      <c r="CW392">
        <f ca="1"/>
        <v>68</v>
      </c>
    </row>
    <row r="393" spans="1:101">
      <c r="A393" t="s">
        <v>417</v>
      </c>
      <c r="B393">
        <f ca="1"/>
        <v>348</v>
      </c>
      <c r="C393">
        <f ca="1"/>
        <v>916</v>
      </c>
      <c r="D393">
        <f ca="1"/>
        <v>944</v>
      </c>
      <c r="E393">
        <f ca="1"/>
        <v>213</v>
      </c>
      <c r="F393">
        <f ca="1"/>
        <v>471</v>
      </c>
      <c r="G393">
        <f ca="1"/>
        <v>312</v>
      </c>
      <c r="H393">
        <f ca="1"/>
        <v>921</v>
      </c>
      <c r="I393">
        <f ca="1"/>
        <v>308</v>
      </c>
      <c r="J393">
        <f ca="1"/>
        <v>873</v>
      </c>
      <c r="K393">
        <f ca="1"/>
        <v>441</v>
      </c>
      <c r="L393">
        <f ca="1"/>
        <v>280</v>
      </c>
      <c r="M393">
        <f ca="1"/>
        <v>13</v>
      </c>
      <c r="N393">
        <f ca="1"/>
        <v>915</v>
      </c>
      <c r="O393">
        <f ca="1"/>
        <v>34</v>
      </c>
      <c r="P393">
        <f ca="1"/>
        <v>149</v>
      </c>
      <c r="Q393">
        <f ca="1"/>
        <v>209</v>
      </c>
      <c r="R393">
        <f ca="1"/>
        <v>532</v>
      </c>
      <c r="S393">
        <f ca="1"/>
        <v>26</v>
      </c>
      <c r="T393">
        <f ca="1"/>
        <v>493</v>
      </c>
      <c r="U393">
        <f ca="1"/>
        <v>798</v>
      </c>
      <c r="V393">
        <f ca="1"/>
        <v>692</v>
      </c>
      <c r="W393">
        <f ca="1"/>
        <v>132</v>
      </c>
      <c r="X393">
        <f ca="1"/>
        <v>481</v>
      </c>
      <c r="Y393">
        <f ca="1"/>
        <v>888</v>
      </c>
      <c r="Z393">
        <f ca="1"/>
        <v>732</v>
      </c>
      <c r="AA393">
        <f ca="1"/>
        <v>626</v>
      </c>
      <c r="AB393">
        <f ca="1"/>
        <v>750</v>
      </c>
      <c r="AC393">
        <f ca="1"/>
        <v>426</v>
      </c>
      <c r="AD393">
        <f ca="1"/>
        <v>71</v>
      </c>
      <c r="AE393">
        <f ca="1"/>
        <v>979</v>
      </c>
      <c r="AF393">
        <f ca="1"/>
        <v>309</v>
      </c>
      <c r="AG393">
        <f ca="1"/>
        <v>180</v>
      </c>
      <c r="AH393">
        <f ca="1"/>
        <v>742</v>
      </c>
      <c r="AI393">
        <f ca="1"/>
        <v>199</v>
      </c>
      <c r="AJ393">
        <f ca="1"/>
        <v>596</v>
      </c>
      <c r="AK393">
        <f ca="1"/>
        <v>955</v>
      </c>
      <c r="AL393">
        <f ca="1"/>
        <v>506</v>
      </c>
      <c r="AM393">
        <f ca="1"/>
        <v>869</v>
      </c>
      <c r="AN393">
        <f ca="1"/>
        <v>77</v>
      </c>
      <c r="AO393">
        <f ca="1"/>
        <v>924</v>
      </c>
      <c r="AP393">
        <f ca="1"/>
        <v>311</v>
      </c>
      <c r="AQ393">
        <f ca="1"/>
        <v>270</v>
      </c>
      <c r="AR393">
        <f ca="1"/>
        <v>511</v>
      </c>
      <c r="AS393">
        <f ca="1"/>
        <v>36</v>
      </c>
      <c r="AT393">
        <f ca="1"/>
        <v>466</v>
      </c>
      <c r="AU393">
        <f ca="1"/>
        <v>242</v>
      </c>
      <c r="AV393">
        <f ca="1"/>
        <v>492</v>
      </c>
      <c r="AW393">
        <f ca="1"/>
        <v>674</v>
      </c>
      <c r="AX393">
        <f ca="1"/>
        <v>45</v>
      </c>
      <c r="AY393">
        <f ca="1"/>
        <v>974</v>
      </c>
      <c r="AZ393">
        <f ca="1"/>
        <v>453</v>
      </c>
      <c r="BA393">
        <f ca="1"/>
        <v>47</v>
      </c>
      <c r="BB393">
        <f ca="1"/>
        <v>948</v>
      </c>
      <c r="BC393">
        <f ca="1"/>
        <v>486</v>
      </c>
      <c r="BD393">
        <f ca="1"/>
        <v>871</v>
      </c>
      <c r="BE393">
        <f ca="1"/>
        <v>893</v>
      </c>
      <c r="BF393">
        <f ca="1"/>
        <v>933</v>
      </c>
      <c r="BG393">
        <f ca="1"/>
        <v>942</v>
      </c>
      <c r="BH393">
        <f ca="1"/>
        <v>583</v>
      </c>
      <c r="BI393">
        <f ca="1"/>
        <v>329</v>
      </c>
      <c r="BJ393">
        <f ca="1"/>
        <v>89</v>
      </c>
      <c r="BK393">
        <f ca="1"/>
        <v>532</v>
      </c>
      <c r="BL393">
        <f ca="1"/>
        <v>343</v>
      </c>
      <c r="BM393">
        <f ca="1"/>
        <v>248</v>
      </c>
      <c r="BN393">
        <f ca="1"/>
        <v>883</v>
      </c>
      <c r="BO393">
        <f ca="1"/>
        <v>257</v>
      </c>
      <c r="BP393">
        <f ca="1"/>
        <v>271</v>
      </c>
      <c r="BQ393">
        <f ca="1"/>
        <v>289</v>
      </c>
      <c r="BR393">
        <f ca="1"/>
        <v>872</v>
      </c>
      <c r="BS393">
        <f ca="1"/>
        <v>219</v>
      </c>
      <c r="BT393">
        <f ca="1"/>
        <v>563</v>
      </c>
      <c r="BU393">
        <f ca="1"/>
        <v>340</v>
      </c>
      <c r="BV393">
        <f ca="1"/>
        <v>157</v>
      </c>
      <c r="BW393">
        <f ca="1"/>
        <v>722</v>
      </c>
      <c r="BX393">
        <f ca="1"/>
        <v>214</v>
      </c>
      <c r="BY393">
        <f ca="1"/>
        <v>319</v>
      </c>
      <c r="BZ393">
        <f ca="1"/>
        <v>273</v>
      </c>
      <c r="CA393">
        <f ca="1"/>
        <v>741</v>
      </c>
      <c r="CB393">
        <f ca="1"/>
        <v>621</v>
      </c>
      <c r="CC393">
        <f ca="1"/>
        <v>278</v>
      </c>
      <c r="CD393">
        <f ca="1"/>
        <v>549</v>
      </c>
      <c r="CE393">
        <f ca="1"/>
        <v>592</v>
      </c>
      <c r="CF393">
        <f ca="1"/>
        <v>356</v>
      </c>
      <c r="CG393">
        <f ca="1"/>
        <v>497</v>
      </c>
      <c r="CH393">
        <f ca="1"/>
        <v>673</v>
      </c>
      <c r="CI393">
        <f ca="1"/>
        <v>528</v>
      </c>
      <c r="CJ393">
        <f ca="1"/>
        <v>292</v>
      </c>
      <c r="CK393">
        <f ca="1"/>
        <v>208</v>
      </c>
      <c r="CL393">
        <f ca="1"/>
        <v>213</v>
      </c>
      <c r="CM393">
        <f ca="1"/>
        <v>373</v>
      </c>
      <c r="CN393">
        <f ca="1"/>
        <v>445</v>
      </c>
      <c r="CO393">
        <f ca="1"/>
        <v>913</v>
      </c>
      <c r="CP393">
        <f ca="1"/>
        <v>733</v>
      </c>
      <c r="CQ393">
        <f ca="1"/>
        <v>186</v>
      </c>
      <c r="CR393">
        <f ca="1"/>
        <v>729</v>
      </c>
      <c r="CS393">
        <f ca="1"/>
        <v>733</v>
      </c>
      <c r="CT393">
        <f ca="1"/>
        <v>627</v>
      </c>
      <c r="CU393">
        <f ca="1"/>
        <v>920</v>
      </c>
      <c r="CV393">
        <f ca="1"/>
        <v>68</v>
      </c>
      <c r="CW393">
        <f ca="1"/>
        <v>298</v>
      </c>
    </row>
    <row r="394" spans="1:101">
      <c r="A394" t="s">
        <v>418</v>
      </c>
      <c r="B394">
        <f ca="1"/>
        <v>220</v>
      </c>
      <c r="C394">
        <f ca="1"/>
        <v>455</v>
      </c>
      <c r="D394">
        <f ca="1"/>
        <v>768</v>
      </c>
      <c r="E394">
        <f ca="1"/>
        <v>184</v>
      </c>
      <c r="F394">
        <f ca="1"/>
        <v>768</v>
      </c>
      <c r="G394">
        <f ca="1"/>
        <v>6</v>
      </c>
      <c r="H394">
        <f ca="1"/>
        <v>18</v>
      </c>
      <c r="I394">
        <f ca="1"/>
        <v>202</v>
      </c>
      <c r="J394">
        <f ca="1"/>
        <v>666</v>
      </c>
      <c r="K394">
        <f ca="1"/>
        <v>87</v>
      </c>
      <c r="L394">
        <f ca="1"/>
        <v>880</v>
      </c>
      <c r="M394">
        <f ca="1"/>
        <v>185</v>
      </c>
      <c r="N394">
        <f ca="1"/>
        <v>758</v>
      </c>
      <c r="O394">
        <f ca="1"/>
        <v>309</v>
      </c>
      <c r="P394">
        <f ca="1"/>
        <v>753</v>
      </c>
      <c r="Q394">
        <f ca="1"/>
        <v>348</v>
      </c>
      <c r="R394">
        <f ca="1"/>
        <v>31</v>
      </c>
      <c r="S394">
        <f ca="1"/>
        <v>741</v>
      </c>
      <c r="T394">
        <f ca="1"/>
        <v>346</v>
      </c>
      <c r="U394">
        <f ca="1"/>
        <v>184</v>
      </c>
      <c r="V394">
        <f ca="1"/>
        <v>442</v>
      </c>
      <c r="W394">
        <f ca="1"/>
        <v>841</v>
      </c>
      <c r="X394">
        <f ca="1"/>
        <v>384</v>
      </c>
      <c r="Y394">
        <f ca="1"/>
        <v>268</v>
      </c>
      <c r="Z394">
        <f ca="1"/>
        <v>685</v>
      </c>
      <c r="AA394">
        <f ca="1"/>
        <v>301</v>
      </c>
      <c r="AB394">
        <f ca="1"/>
        <v>196</v>
      </c>
      <c r="AC394">
        <f ca="1"/>
        <v>724</v>
      </c>
      <c r="AD394">
        <f ca="1"/>
        <v>372</v>
      </c>
      <c r="AE394">
        <f ca="1"/>
        <v>884</v>
      </c>
      <c r="AF394">
        <f ca="1"/>
        <v>266</v>
      </c>
      <c r="AG394">
        <f ca="1"/>
        <v>624</v>
      </c>
      <c r="AH394">
        <f ca="1"/>
        <v>628</v>
      </c>
      <c r="AI394">
        <f ca="1"/>
        <v>612</v>
      </c>
      <c r="AJ394">
        <f ca="1"/>
        <v>302</v>
      </c>
      <c r="AK394">
        <f ca="1"/>
        <v>938</v>
      </c>
      <c r="AL394">
        <f ca="1"/>
        <v>967</v>
      </c>
      <c r="AM394">
        <f ca="1"/>
        <v>339</v>
      </c>
      <c r="AN394">
        <f ca="1"/>
        <v>478</v>
      </c>
      <c r="AO394">
        <f ca="1"/>
        <v>421</v>
      </c>
      <c r="AP394">
        <f ca="1"/>
        <v>720</v>
      </c>
      <c r="AQ394">
        <f ca="1"/>
        <v>988</v>
      </c>
      <c r="AR394">
        <f ca="1"/>
        <v>836</v>
      </c>
      <c r="AS394">
        <f ca="1"/>
        <v>34</v>
      </c>
      <c r="AT394">
        <f ca="1"/>
        <v>95</v>
      </c>
      <c r="AU394">
        <f ca="1"/>
        <v>759</v>
      </c>
      <c r="AV394">
        <f ca="1"/>
        <v>911</v>
      </c>
      <c r="AW394">
        <f ca="1"/>
        <v>260</v>
      </c>
      <c r="AX394">
        <f ca="1"/>
        <v>46</v>
      </c>
      <c r="AY394">
        <f ca="1"/>
        <v>998</v>
      </c>
      <c r="AZ394">
        <f ca="1"/>
        <v>689</v>
      </c>
      <c r="BA394">
        <f ca="1"/>
        <v>792</v>
      </c>
      <c r="BB394">
        <f ca="1"/>
        <v>940</v>
      </c>
      <c r="BC394">
        <f ca="1"/>
        <v>238</v>
      </c>
      <c r="BD394">
        <f ca="1"/>
        <v>782</v>
      </c>
      <c r="BE394">
        <f ca="1"/>
        <v>575</v>
      </c>
      <c r="BF394">
        <f ca="1"/>
        <v>954</v>
      </c>
      <c r="BG394">
        <f ca="1"/>
        <v>483</v>
      </c>
      <c r="BH394">
        <f ca="1"/>
        <v>951</v>
      </c>
      <c r="BI394">
        <f ca="1"/>
        <v>333</v>
      </c>
      <c r="BJ394">
        <f ca="1"/>
        <v>824</v>
      </c>
      <c r="BK394">
        <f ca="1"/>
        <v>588</v>
      </c>
      <c r="BL394">
        <f ca="1"/>
        <v>967</v>
      </c>
      <c r="BM394">
        <f ca="1"/>
        <v>327</v>
      </c>
      <c r="BN394">
        <f ca="1"/>
        <v>429</v>
      </c>
      <c r="BO394">
        <f ca="1"/>
        <v>596</v>
      </c>
      <c r="BP394">
        <f ca="1"/>
        <v>231</v>
      </c>
      <c r="BQ394">
        <f ca="1"/>
        <v>176</v>
      </c>
      <c r="BR394">
        <f ca="1"/>
        <v>428</v>
      </c>
      <c r="BS394">
        <f ca="1"/>
        <v>865</v>
      </c>
      <c r="BT394">
        <f ca="1"/>
        <v>598</v>
      </c>
      <c r="BU394">
        <f ca="1"/>
        <v>988</v>
      </c>
      <c r="BV394">
        <f ca="1"/>
        <v>342</v>
      </c>
      <c r="BW394">
        <f ca="1"/>
        <v>335</v>
      </c>
      <c r="BX394">
        <f ca="1"/>
        <v>934</v>
      </c>
      <c r="BY394">
        <f ca="1"/>
        <v>162</v>
      </c>
      <c r="BZ394">
        <f ca="1"/>
        <v>504</v>
      </c>
      <c r="CA394">
        <f ca="1"/>
        <v>522</v>
      </c>
      <c r="CB394">
        <f ca="1"/>
        <v>406</v>
      </c>
      <c r="CC394">
        <f ca="1"/>
        <v>767</v>
      </c>
      <c r="CD394">
        <f ca="1"/>
        <v>757</v>
      </c>
      <c r="CE394">
        <f ca="1"/>
        <v>139</v>
      </c>
      <c r="CF394">
        <f ca="1"/>
        <v>878</v>
      </c>
      <c r="CG394">
        <f ca="1"/>
        <v>366</v>
      </c>
      <c r="CH394">
        <f ca="1"/>
        <v>931</v>
      </c>
      <c r="CI394">
        <f ca="1"/>
        <v>746</v>
      </c>
      <c r="CJ394">
        <f ca="1"/>
        <v>794</v>
      </c>
      <c r="CK394">
        <f ca="1"/>
        <v>190</v>
      </c>
      <c r="CL394">
        <f ca="1"/>
        <v>946</v>
      </c>
      <c r="CM394">
        <f ca="1"/>
        <v>395</v>
      </c>
      <c r="CN394">
        <f ca="1"/>
        <v>180</v>
      </c>
      <c r="CO394">
        <f ca="1"/>
        <v>92</v>
      </c>
      <c r="CP394">
        <f ca="1"/>
        <v>531</v>
      </c>
      <c r="CQ394">
        <f ca="1"/>
        <v>608</v>
      </c>
      <c r="CR394">
        <f ca="1"/>
        <v>544</v>
      </c>
      <c r="CS394">
        <f ca="1"/>
        <v>310</v>
      </c>
      <c r="CT394">
        <f ca="1"/>
        <v>824</v>
      </c>
      <c r="CU394">
        <f ca="1"/>
        <v>189</v>
      </c>
      <c r="CV394">
        <f ca="1"/>
        <v>104</v>
      </c>
      <c r="CW394">
        <f ca="1"/>
        <v>856</v>
      </c>
    </row>
    <row r="395" spans="1:101">
      <c r="A395" t="s">
        <v>419</v>
      </c>
      <c r="B395">
        <f ca="1"/>
        <v>897</v>
      </c>
      <c r="C395">
        <f ca="1"/>
        <v>71</v>
      </c>
      <c r="D395">
        <f ca="1"/>
        <v>281</v>
      </c>
      <c r="E395">
        <f ca="1"/>
        <v>363</v>
      </c>
      <c r="F395">
        <f ca="1"/>
        <v>633</v>
      </c>
      <c r="G395">
        <f ca="1"/>
        <v>392</v>
      </c>
      <c r="H395">
        <f ca="1"/>
        <v>116</v>
      </c>
      <c r="I395">
        <f ca="1"/>
        <v>721</v>
      </c>
      <c r="J395">
        <f ca="1"/>
        <v>162</v>
      </c>
      <c r="K395">
        <f ca="1"/>
        <v>678</v>
      </c>
      <c r="L395">
        <f ca="1"/>
        <v>903</v>
      </c>
      <c r="M395">
        <f ca="1"/>
        <v>342</v>
      </c>
      <c r="N395">
        <f ca="1"/>
        <v>600</v>
      </c>
      <c r="O395">
        <f ca="1"/>
        <v>968</v>
      </c>
      <c r="P395">
        <f ca="1"/>
        <v>431</v>
      </c>
      <c r="Q395">
        <f ca="1"/>
        <v>377</v>
      </c>
      <c r="R395">
        <f ca="1"/>
        <v>651</v>
      </c>
      <c r="S395">
        <f ca="1"/>
        <v>740</v>
      </c>
      <c r="T395">
        <f ca="1"/>
        <v>451</v>
      </c>
      <c r="U395">
        <f ca="1"/>
        <v>918</v>
      </c>
      <c r="V395">
        <f ca="1"/>
        <v>893</v>
      </c>
      <c r="W395">
        <f ca="1"/>
        <v>971</v>
      </c>
      <c r="X395">
        <f ca="1"/>
        <v>709</v>
      </c>
      <c r="Y395">
        <f ca="1"/>
        <v>667</v>
      </c>
      <c r="Z395">
        <f ca="1"/>
        <v>936</v>
      </c>
      <c r="AA395">
        <f ca="1"/>
        <v>606</v>
      </c>
      <c r="AB395">
        <f ca="1"/>
        <v>664</v>
      </c>
      <c r="AC395">
        <f ca="1"/>
        <v>726</v>
      </c>
      <c r="AD395">
        <f ca="1"/>
        <v>854</v>
      </c>
      <c r="AE395">
        <f ca="1"/>
        <v>133</v>
      </c>
      <c r="AF395">
        <f ca="1"/>
        <v>702</v>
      </c>
      <c r="AG395">
        <f ca="1"/>
        <v>720</v>
      </c>
      <c r="AH395">
        <f ca="1"/>
        <v>676</v>
      </c>
      <c r="AI395">
        <f ca="1"/>
        <v>603</v>
      </c>
      <c r="AJ395">
        <f ca="1"/>
        <v>117</v>
      </c>
      <c r="AK395">
        <f ca="1"/>
        <v>985</v>
      </c>
      <c r="AL395">
        <f ca="1"/>
        <v>896</v>
      </c>
      <c r="AM395">
        <f ca="1"/>
        <v>237</v>
      </c>
      <c r="AN395">
        <f ca="1"/>
        <v>557</v>
      </c>
      <c r="AO395">
        <f ca="1"/>
        <v>440</v>
      </c>
      <c r="AP395">
        <f ca="1"/>
        <v>665</v>
      </c>
      <c r="AQ395">
        <f ca="1"/>
        <v>166</v>
      </c>
      <c r="AR395">
        <f ca="1"/>
        <v>510</v>
      </c>
      <c r="AS395">
        <f ca="1"/>
        <v>398</v>
      </c>
      <c r="AT395">
        <f ca="1"/>
        <v>324</v>
      </c>
      <c r="AU395">
        <f ca="1"/>
        <v>602</v>
      </c>
      <c r="AV395">
        <f ca="1"/>
        <v>526</v>
      </c>
      <c r="AW395">
        <f ca="1"/>
        <v>142</v>
      </c>
      <c r="AX395">
        <f ca="1"/>
        <v>764</v>
      </c>
      <c r="AY395">
        <f ca="1"/>
        <v>661</v>
      </c>
      <c r="AZ395">
        <f ca="1"/>
        <v>759</v>
      </c>
      <c r="BA395">
        <f ca="1"/>
        <v>610</v>
      </c>
      <c r="BB395">
        <f ca="1"/>
        <v>902</v>
      </c>
      <c r="BC395">
        <f ca="1"/>
        <v>89</v>
      </c>
      <c r="BD395">
        <f ca="1"/>
        <v>502</v>
      </c>
      <c r="BE395">
        <f ca="1"/>
        <v>552</v>
      </c>
      <c r="BF395">
        <f ca="1"/>
        <v>849</v>
      </c>
      <c r="BG395">
        <f ca="1"/>
        <v>494</v>
      </c>
      <c r="BH395">
        <f ca="1"/>
        <v>929</v>
      </c>
      <c r="BI395">
        <f ca="1"/>
        <v>943</v>
      </c>
      <c r="BJ395">
        <f ca="1"/>
        <v>12</v>
      </c>
      <c r="BK395">
        <f ca="1"/>
        <v>139</v>
      </c>
      <c r="BL395">
        <f ca="1"/>
        <v>80</v>
      </c>
      <c r="BM395">
        <f ca="1"/>
        <v>245</v>
      </c>
      <c r="BN395">
        <f ca="1"/>
        <v>912</v>
      </c>
      <c r="BO395">
        <f ca="1"/>
        <v>448</v>
      </c>
      <c r="BP395">
        <f ca="1"/>
        <v>464</v>
      </c>
      <c r="BQ395">
        <f ca="1"/>
        <v>401</v>
      </c>
      <c r="BR395">
        <f ca="1"/>
        <v>628</v>
      </c>
      <c r="BS395">
        <f ca="1"/>
        <v>783</v>
      </c>
      <c r="BT395">
        <f ca="1"/>
        <v>228</v>
      </c>
      <c r="BU395">
        <f ca="1"/>
        <v>263</v>
      </c>
      <c r="BV395">
        <f ca="1"/>
        <v>281</v>
      </c>
      <c r="BW395">
        <f ca="1"/>
        <v>244</v>
      </c>
      <c r="BX395">
        <f ca="1"/>
        <v>839</v>
      </c>
      <c r="BY395">
        <f ca="1"/>
        <v>27</v>
      </c>
      <c r="BZ395">
        <f ca="1"/>
        <v>848</v>
      </c>
      <c r="CA395">
        <f ca="1"/>
        <v>938</v>
      </c>
      <c r="CB395">
        <f ca="1"/>
        <v>211</v>
      </c>
      <c r="CC395">
        <f ca="1"/>
        <v>174</v>
      </c>
      <c r="CD395">
        <f ca="1"/>
        <v>588</v>
      </c>
      <c r="CE395">
        <f ca="1"/>
        <v>210</v>
      </c>
      <c r="CF395">
        <f ca="1"/>
        <v>210</v>
      </c>
      <c r="CG395">
        <f ca="1"/>
        <v>561</v>
      </c>
      <c r="CH395">
        <f ca="1"/>
        <v>859</v>
      </c>
      <c r="CI395">
        <f ca="1"/>
        <v>65</v>
      </c>
      <c r="CJ395">
        <f ca="1"/>
        <v>19</v>
      </c>
      <c r="CK395">
        <f ca="1"/>
        <v>621</v>
      </c>
      <c r="CL395">
        <f ca="1"/>
        <v>62</v>
      </c>
      <c r="CM395">
        <f ca="1"/>
        <v>831</v>
      </c>
      <c r="CN395">
        <f ca="1"/>
        <v>324</v>
      </c>
      <c r="CO395">
        <f ca="1"/>
        <v>709</v>
      </c>
      <c r="CP395">
        <f ca="1"/>
        <v>790</v>
      </c>
      <c r="CQ395">
        <f ca="1"/>
        <v>685</v>
      </c>
      <c r="CR395">
        <f ca="1"/>
        <v>918</v>
      </c>
      <c r="CS395">
        <f ca="1"/>
        <v>996</v>
      </c>
      <c r="CT395">
        <f ca="1"/>
        <v>104</v>
      </c>
      <c r="CU395">
        <f ca="1"/>
        <v>172</v>
      </c>
      <c r="CV395">
        <f ca="1"/>
        <v>982</v>
      </c>
      <c r="CW395">
        <f ca="1"/>
        <v>869</v>
      </c>
    </row>
    <row r="396" spans="1:101">
      <c r="A396" t="s">
        <v>420</v>
      </c>
      <c r="B396">
        <f ca="1"/>
        <v>243</v>
      </c>
      <c r="C396">
        <f ca="1"/>
        <v>778</v>
      </c>
      <c r="D396">
        <f ca="1"/>
        <v>298</v>
      </c>
      <c r="E396">
        <f ca="1"/>
        <v>685</v>
      </c>
      <c r="F396">
        <f ca="1"/>
        <v>73</v>
      </c>
      <c r="G396">
        <f ca="1"/>
        <v>160</v>
      </c>
      <c r="H396">
        <f ca="1"/>
        <v>440</v>
      </c>
      <c r="I396">
        <f ca="1"/>
        <v>486</v>
      </c>
      <c r="J396">
        <f ca="1"/>
        <v>499</v>
      </c>
      <c r="K396">
        <f ca="1"/>
        <v>460</v>
      </c>
      <c r="L396">
        <f ca="1"/>
        <v>13</v>
      </c>
      <c r="M396">
        <f ca="1"/>
        <v>568</v>
      </c>
      <c r="N396">
        <f ca="1"/>
        <v>571</v>
      </c>
      <c r="O396">
        <f ca="1"/>
        <v>617</v>
      </c>
      <c r="P396">
        <f ca="1"/>
        <v>820</v>
      </c>
      <c r="Q396">
        <f ca="1"/>
        <v>186</v>
      </c>
      <c r="R396">
        <f ca="1"/>
        <v>651</v>
      </c>
      <c r="S396">
        <f ca="1"/>
        <v>34</v>
      </c>
      <c r="T396">
        <f ca="1"/>
        <v>400</v>
      </c>
      <c r="U396">
        <f ca="1"/>
        <v>182</v>
      </c>
      <c r="V396">
        <f ca="1"/>
        <v>257</v>
      </c>
      <c r="W396">
        <f ca="1"/>
        <v>49</v>
      </c>
      <c r="X396">
        <f ca="1"/>
        <v>948</v>
      </c>
      <c r="Y396">
        <f ca="1"/>
        <v>636</v>
      </c>
      <c r="Z396">
        <f ca="1"/>
        <v>755</v>
      </c>
      <c r="AA396">
        <f ca="1"/>
        <v>410</v>
      </c>
      <c r="AB396">
        <f ca="1"/>
        <v>322</v>
      </c>
      <c r="AC396">
        <f ca="1"/>
        <v>894</v>
      </c>
      <c r="AD396">
        <f ca="1"/>
        <v>124</v>
      </c>
      <c r="AE396">
        <f ca="1"/>
        <v>668</v>
      </c>
      <c r="AF396">
        <f ca="1"/>
        <v>404</v>
      </c>
      <c r="AG396">
        <f ca="1"/>
        <v>877</v>
      </c>
      <c r="AH396">
        <f ca="1"/>
        <v>131</v>
      </c>
      <c r="AI396">
        <f ca="1"/>
        <v>963</v>
      </c>
      <c r="AJ396">
        <f ca="1"/>
        <v>389</v>
      </c>
      <c r="AK396">
        <f ca="1"/>
        <v>32</v>
      </c>
      <c r="AL396">
        <f ca="1"/>
        <v>899</v>
      </c>
      <c r="AM396">
        <f ca="1"/>
        <v>204</v>
      </c>
      <c r="AN396">
        <f ca="1"/>
        <v>217</v>
      </c>
      <c r="AO396">
        <f ca="1"/>
        <v>511</v>
      </c>
      <c r="AP396">
        <f ca="1"/>
        <v>457</v>
      </c>
      <c r="AQ396">
        <f ca="1"/>
        <v>756</v>
      </c>
      <c r="AR396">
        <f ca="1"/>
        <v>213</v>
      </c>
      <c r="AS396">
        <f ca="1"/>
        <v>27</v>
      </c>
      <c r="AT396">
        <f ca="1"/>
        <v>933</v>
      </c>
      <c r="AU396">
        <f ca="1"/>
        <v>336</v>
      </c>
      <c r="AV396">
        <f ca="1"/>
        <v>44</v>
      </c>
      <c r="AW396">
        <f ca="1"/>
        <v>884</v>
      </c>
      <c r="AX396">
        <f ca="1"/>
        <v>700</v>
      </c>
      <c r="AY396">
        <f ca="1"/>
        <v>511</v>
      </c>
      <c r="AZ396">
        <f ca="1"/>
        <v>308</v>
      </c>
      <c r="BA396">
        <f ca="1"/>
        <v>986</v>
      </c>
      <c r="BB396">
        <f ca="1"/>
        <v>599</v>
      </c>
      <c r="BC396">
        <f ca="1"/>
        <v>591</v>
      </c>
      <c r="BD396">
        <f ca="1"/>
        <v>644</v>
      </c>
      <c r="BE396">
        <f ca="1"/>
        <v>479</v>
      </c>
      <c r="BF396">
        <f ca="1"/>
        <v>788</v>
      </c>
      <c r="BG396">
        <f ca="1"/>
        <v>918</v>
      </c>
      <c r="BH396">
        <f ca="1"/>
        <v>700</v>
      </c>
      <c r="BI396">
        <f ca="1"/>
        <v>19</v>
      </c>
      <c r="BJ396">
        <f ca="1"/>
        <v>107</v>
      </c>
      <c r="BK396">
        <f ca="1"/>
        <v>282</v>
      </c>
      <c r="BL396">
        <f ca="1"/>
        <v>874</v>
      </c>
      <c r="BM396">
        <f ca="1"/>
        <v>735</v>
      </c>
      <c r="BN396">
        <f ca="1"/>
        <v>517</v>
      </c>
      <c r="BO396">
        <f ca="1"/>
        <v>292</v>
      </c>
      <c r="BP396">
        <f ca="1"/>
        <v>818</v>
      </c>
      <c r="BQ396">
        <f ca="1"/>
        <v>747</v>
      </c>
      <c r="BR396">
        <f ca="1"/>
        <v>490</v>
      </c>
      <c r="BS396">
        <f ca="1"/>
        <v>85</v>
      </c>
      <c r="BT396">
        <f ca="1"/>
        <v>470</v>
      </c>
      <c r="BU396">
        <f ca="1"/>
        <v>4</v>
      </c>
      <c r="BV396">
        <f ca="1"/>
        <v>111</v>
      </c>
      <c r="BW396">
        <f ca="1"/>
        <v>57</v>
      </c>
      <c r="BX396">
        <f ca="1"/>
        <v>390</v>
      </c>
      <c r="BY396">
        <f ca="1"/>
        <v>990</v>
      </c>
      <c r="BZ396">
        <f ca="1"/>
        <v>333</v>
      </c>
      <c r="CA396">
        <f ca="1"/>
        <v>254</v>
      </c>
      <c r="CB396">
        <f ca="1"/>
        <v>191</v>
      </c>
      <c r="CC396">
        <f ca="1"/>
        <v>941</v>
      </c>
      <c r="CD396">
        <f ca="1"/>
        <v>671</v>
      </c>
      <c r="CE396">
        <f ca="1"/>
        <v>64</v>
      </c>
      <c r="CF396">
        <f ca="1"/>
        <v>485</v>
      </c>
      <c r="CG396">
        <f ca="1"/>
        <v>312</v>
      </c>
      <c r="CH396">
        <f ca="1"/>
        <v>667</v>
      </c>
      <c r="CI396">
        <f ca="1"/>
        <v>969</v>
      </c>
      <c r="CJ396">
        <f ca="1"/>
        <v>746</v>
      </c>
      <c r="CK396">
        <f ca="1"/>
        <v>231</v>
      </c>
      <c r="CL396">
        <f ca="1"/>
        <v>993</v>
      </c>
      <c r="CM396">
        <f ca="1"/>
        <v>661</v>
      </c>
      <c r="CN396">
        <f ca="1"/>
        <v>816</v>
      </c>
      <c r="CO396">
        <f ca="1"/>
        <v>951</v>
      </c>
      <c r="CP396">
        <f ca="1"/>
        <v>176</v>
      </c>
      <c r="CQ396">
        <f ca="1"/>
        <v>732</v>
      </c>
      <c r="CR396">
        <f ca="1"/>
        <v>195</v>
      </c>
      <c r="CS396">
        <f ca="1"/>
        <v>1</v>
      </c>
      <c r="CT396">
        <f ca="1"/>
        <v>166</v>
      </c>
      <c r="CU396">
        <f ca="1"/>
        <v>477</v>
      </c>
      <c r="CV396">
        <f ca="1"/>
        <v>117</v>
      </c>
      <c r="CW396">
        <f ca="1"/>
        <v>999</v>
      </c>
    </row>
    <row r="397" spans="1:101">
      <c r="A397" t="s">
        <v>421</v>
      </c>
      <c r="B397">
        <f ca="1"/>
        <v>315</v>
      </c>
      <c r="C397">
        <f ca="1"/>
        <v>42</v>
      </c>
      <c r="D397">
        <f ca="1"/>
        <v>887</v>
      </c>
      <c r="E397">
        <f ca="1"/>
        <v>288</v>
      </c>
      <c r="F397">
        <f ca="1"/>
        <v>190</v>
      </c>
      <c r="G397">
        <f ca="1"/>
        <v>145</v>
      </c>
      <c r="H397">
        <f ca="1"/>
        <v>675</v>
      </c>
      <c r="I397">
        <f ca="1"/>
        <v>615</v>
      </c>
      <c r="J397">
        <f ca="1"/>
        <v>86</v>
      </c>
      <c r="K397">
        <f ca="1"/>
        <v>998</v>
      </c>
      <c r="L397">
        <f ca="1"/>
        <v>611</v>
      </c>
      <c r="M397">
        <f ca="1"/>
        <v>234</v>
      </c>
      <c r="N397">
        <f ca="1"/>
        <v>319</v>
      </c>
      <c r="O397">
        <f ca="1"/>
        <v>435</v>
      </c>
      <c r="P397">
        <f ca="1"/>
        <v>640</v>
      </c>
      <c r="Q397">
        <f ca="1"/>
        <v>21</v>
      </c>
      <c r="R397">
        <f ca="1"/>
        <v>266</v>
      </c>
      <c r="S397">
        <f ca="1"/>
        <v>464</v>
      </c>
      <c r="T397">
        <f ca="1"/>
        <v>790</v>
      </c>
      <c r="U397">
        <f ca="1"/>
        <v>340</v>
      </c>
      <c r="V397">
        <f ca="1"/>
        <v>903</v>
      </c>
      <c r="W397">
        <f ca="1"/>
        <v>910</v>
      </c>
      <c r="X397">
        <f ca="1"/>
        <v>120</v>
      </c>
      <c r="Y397">
        <f ca="1"/>
        <v>862</v>
      </c>
      <c r="Z397">
        <f ca="1"/>
        <v>46</v>
      </c>
      <c r="AA397">
        <f ca="1"/>
        <v>136</v>
      </c>
      <c r="AB397">
        <f ca="1"/>
        <v>402</v>
      </c>
      <c r="AC397">
        <f ca="1"/>
        <v>962</v>
      </c>
      <c r="AD397">
        <f ca="1"/>
        <v>15</v>
      </c>
      <c r="AE397">
        <f ca="1"/>
        <v>903</v>
      </c>
      <c r="AF397">
        <f ca="1"/>
        <v>199</v>
      </c>
      <c r="AG397">
        <f ca="1"/>
        <v>71</v>
      </c>
      <c r="AH397">
        <f ca="1"/>
        <v>349</v>
      </c>
      <c r="AI397">
        <f ca="1"/>
        <v>125</v>
      </c>
      <c r="AJ397">
        <f ca="1"/>
        <v>811</v>
      </c>
      <c r="AK397">
        <f ca="1"/>
        <v>177</v>
      </c>
      <c r="AL397">
        <f ca="1"/>
        <v>474</v>
      </c>
      <c r="AM397">
        <f ca="1"/>
        <v>309</v>
      </c>
      <c r="AN397">
        <f ca="1"/>
        <v>161</v>
      </c>
      <c r="AO397">
        <f ca="1"/>
        <v>719</v>
      </c>
      <c r="AP397">
        <f ca="1"/>
        <v>193</v>
      </c>
      <c r="AQ397">
        <f ca="1"/>
        <v>89</v>
      </c>
      <c r="AR397">
        <f ca="1"/>
        <v>517</v>
      </c>
      <c r="AS397">
        <f ca="1"/>
        <v>22</v>
      </c>
      <c r="AT397">
        <f ca="1"/>
        <v>571</v>
      </c>
      <c r="AU397">
        <f ca="1"/>
        <v>427</v>
      </c>
      <c r="AV397">
        <f ca="1"/>
        <v>661</v>
      </c>
      <c r="AW397">
        <f ca="1"/>
        <v>431</v>
      </c>
      <c r="AX397">
        <f ca="1"/>
        <v>431</v>
      </c>
      <c r="AY397">
        <f ca="1"/>
        <v>562</v>
      </c>
      <c r="AZ397">
        <f ca="1"/>
        <v>330</v>
      </c>
      <c r="BA397">
        <f ca="1"/>
        <v>7</v>
      </c>
      <c r="BB397">
        <f ca="1"/>
        <v>747</v>
      </c>
      <c r="BC397">
        <f ca="1"/>
        <v>395</v>
      </c>
      <c r="BD397">
        <f ca="1"/>
        <v>759</v>
      </c>
      <c r="BE397">
        <f ca="1"/>
        <v>713</v>
      </c>
      <c r="BF397">
        <f ca="1"/>
        <v>671</v>
      </c>
      <c r="BG397">
        <f ca="1"/>
        <v>175</v>
      </c>
      <c r="BH397">
        <f ca="1"/>
        <v>737</v>
      </c>
      <c r="BI397">
        <f ca="1"/>
        <v>808</v>
      </c>
      <c r="BJ397">
        <f ca="1"/>
        <v>362</v>
      </c>
      <c r="BK397">
        <f ca="1"/>
        <v>674</v>
      </c>
      <c r="BL397">
        <f ca="1"/>
        <v>779</v>
      </c>
      <c r="BM397">
        <f ca="1"/>
        <v>788</v>
      </c>
      <c r="BN397">
        <f ca="1"/>
        <v>483</v>
      </c>
      <c r="BO397">
        <f ca="1"/>
        <v>519</v>
      </c>
      <c r="BP397">
        <f ca="1"/>
        <v>723</v>
      </c>
      <c r="BQ397">
        <f ca="1"/>
        <v>37</v>
      </c>
      <c r="BR397">
        <f ca="1"/>
        <v>980</v>
      </c>
      <c r="BS397">
        <f ca="1"/>
        <v>117</v>
      </c>
      <c r="BT397">
        <f ca="1"/>
        <v>76</v>
      </c>
      <c r="BU397">
        <f ca="1"/>
        <v>510</v>
      </c>
      <c r="BV397">
        <f ca="1"/>
        <v>564</v>
      </c>
      <c r="BW397">
        <f ca="1"/>
        <v>176</v>
      </c>
      <c r="BX397">
        <f ca="1"/>
        <v>662</v>
      </c>
      <c r="BY397">
        <f ca="1"/>
        <v>252</v>
      </c>
      <c r="BZ397">
        <f ca="1"/>
        <v>768</v>
      </c>
      <c r="CA397">
        <f ca="1"/>
        <v>887</v>
      </c>
      <c r="CB397">
        <f ca="1"/>
        <v>577</v>
      </c>
      <c r="CC397">
        <f ca="1"/>
        <v>10</v>
      </c>
      <c r="CD397">
        <f ca="1"/>
        <v>897</v>
      </c>
      <c r="CE397">
        <f ca="1"/>
        <v>654</v>
      </c>
      <c r="CF397">
        <f ca="1"/>
        <v>178</v>
      </c>
      <c r="CG397">
        <f ca="1"/>
        <v>617</v>
      </c>
      <c r="CH397">
        <f ca="1"/>
        <v>836</v>
      </c>
      <c r="CI397">
        <f ca="1"/>
        <v>625</v>
      </c>
      <c r="CJ397">
        <f ca="1"/>
        <v>282</v>
      </c>
      <c r="CK397">
        <f ca="1"/>
        <v>653</v>
      </c>
      <c r="CL397">
        <f ca="1"/>
        <v>962</v>
      </c>
      <c r="CM397">
        <f ca="1"/>
        <v>498</v>
      </c>
      <c r="CN397">
        <f ca="1"/>
        <v>698</v>
      </c>
      <c r="CO397">
        <f ca="1"/>
        <v>195</v>
      </c>
      <c r="CP397">
        <f ca="1"/>
        <v>29</v>
      </c>
      <c r="CQ397">
        <f ca="1"/>
        <v>736</v>
      </c>
      <c r="CR397">
        <f ca="1"/>
        <v>774</v>
      </c>
      <c r="CS397">
        <f ca="1"/>
        <v>865</v>
      </c>
      <c r="CT397">
        <f ca="1"/>
        <v>373</v>
      </c>
      <c r="CU397">
        <f ca="1"/>
        <v>169</v>
      </c>
      <c r="CV397">
        <f ca="1"/>
        <v>553</v>
      </c>
      <c r="CW397">
        <f ca="1"/>
        <v>481</v>
      </c>
    </row>
    <row r="398" spans="1:101">
      <c r="A398" t="s">
        <v>422</v>
      </c>
      <c r="B398">
        <f ca="1"/>
        <v>381</v>
      </c>
      <c r="C398">
        <f ca="1"/>
        <v>420</v>
      </c>
      <c r="D398">
        <f ca="1"/>
        <v>621</v>
      </c>
      <c r="E398">
        <f ca="1"/>
        <v>429</v>
      </c>
      <c r="F398">
        <f ca="1"/>
        <v>522</v>
      </c>
      <c r="G398">
        <f ca="1"/>
        <v>296</v>
      </c>
      <c r="H398">
        <f ca="1"/>
        <v>439</v>
      </c>
      <c r="I398">
        <f ca="1"/>
        <v>586</v>
      </c>
      <c r="J398">
        <f ca="1"/>
        <v>482</v>
      </c>
      <c r="K398">
        <f ca="1"/>
        <v>592</v>
      </c>
      <c r="L398">
        <f ca="1"/>
        <v>272</v>
      </c>
      <c r="M398">
        <f ca="1"/>
        <v>756</v>
      </c>
      <c r="N398">
        <f ca="1"/>
        <v>27</v>
      </c>
      <c r="O398">
        <f ca="1"/>
        <v>579</v>
      </c>
      <c r="P398">
        <f ca="1"/>
        <v>373</v>
      </c>
      <c r="Q398">
        <f ca="1"/>
        <v>98</v>
      </c>
      <c r="R398">
        <f ca="1"/>
        <v>564</v>
      </c>
      <c r="S398">
        <f ca="1"/>
        <v>143</v>
      </c>
      <c r="T398">
        <f ca="1"/>
        <v>40</v>
      </c>
      <c r="U398">
        <f ca="1"/>
        <v>88</v>
      </c>
      <c r="V398">
        <f ca="1"/>
        <v>195</v>
      </c>
      <c r="W398">
        <f ca="1"/>
        <v>352</v>
      </c>
      <c r="X398">
        <f ca="1"/>
        <v>596</v>
      </c>
      <c r="Y398">
        <f ca="1"/>
        <v>717</v>
      </c>
      <c r="Z398">
        <f ca="1"/>
        <v>490</v>
      </c>
      <c r="AA398">
        <f ca="1"/>
        <v>365</v>
      </c>
      <c r="AB398">
        <f ca="1"/>
        <v>998</v>
      </c>
      <c r="AC398">
        <f ca="1"/>
        <v>387</v>
      </c>
      <c r="AD398">
        <f ca="1"/>
        <v>163</v>
      </c>
      <c r="AE398">
        <f ca="1"/>
        <v>754</v>
      </c>
      <c r="AF398">
        <f ca="1"/>
        <v>626</v>
      </c>
      <c r="AG398">
        <f ca="1"/>
        <v>135</v>
      </c>
      <c r="AH398">
        <f ca="1"/>
        <v>442</v>
      </c>
      <c r="AI398">
        <f ca="1"/>
        <v>267</v>
      </c>
      <c r="AJ398">
        <f ca="1"/>
        <v>767</v>
      </c>
      <c r="AK398">
        <f ca="1"/>
        <v>425</v>
      </c>
      <c r="AL398">
        <f ca="1"/>
        <v>274</v>
      </c>
      <c r="AM398">
        <f ca="1"/>
        <v>187</v>
      </c>
      <c r="AN398">
        <f ca="1"/>
        <v>851</v>
      </c>
      <c r="AO398">
        <f ca="1"/>
        <v>166</v>
      </c>
      <c r="AP398">
        <f ca="1"/>
        <v>766</v>
      </c>
      <c r="AQ398">
        <f ca="1"/>
        <v>401</v>
      </c>
      <c r="AR398">
        <f ca="1"/>
        <v>488</v>
      </c>
      <c r="AS398">
        <f ca="1"/>
        <v>843</v>
      </c>
      <c r="AT398">
        <f ca="1"/>
        <v>330</v>
      </c>
      <c r="AU398">
        <f ca="1"/>
        <v>488</v>
      </c>
      <c r="AV398">
        <f ca="1"/>
        <v>367</v>
      </c>
      <c r="AW398">
        <f ca="1"/>
        <v>93</v>
      </c>
      <c r="AX398">
        <f ca="1"/>
        <v>257</v>
      </c>
      <c r="AY398">
        <f ca="1"/>
        <v>386</v>
      </c>
      <c r="AZ398">
        <f ca="1"/>
        <v>560</v>
      </c>
      <c r="BA398">
        <f ca="1"/>
        <v>857</v>
      </c>
      <c r="BB398">
        <f ca="1"/>
        <v>901</v>
      </c>
      <c r="BC398">
        <f ca="1"/>
        <v>67</v>
      </c>
      <c r="BD398">
        <f ca="1"/>
        <v>732</v>
      </c>
      <c r="BE398">
        <f ca="1"/>
        <v>891</v>
      </c>
      <c r="BF398">
        <f ca="1"/>
        <v>913</v>
      </c>
      <c r="BG398">
        <f ca="1"/>
        <v>590</v>
      </c>
      <c r="BH398">
        <f ca="1"/>
        <v>358</v>
      </c>
      <c r="BI398">
        <f ca="1"/>
        <v>535</v>
      </c>
      <c r="BJ398">
        <f ca="1"/>
        <v>591</v>
      </c>
      <c r="BK398">
        <f ca="1"/>
        <v>323</v>
      </c>
      <c r="BL398">
        <f ca="1"/>
        <v>114</v>
      </c>
      <c r="BM398">
        <f ca="1"/>
        <v>183</v>
      </c>
      <c r="BN398">
        <f ca="1"/>
        <v>516</v>
      </c>
      <c r="BO398">
        <f ca="1"/>
        <v>304</v>
      </c>
      <c r="BP398">
        <f ca="1"/>
        <v>997</v>
      </c>
      <c r="BQ398">
        <f ca="1"/>
        <v>110</v>
      </c>
      <c r="BR398">
        <f ca="1"/>
        <v>668</v>
      </c>
      <c r="BS398">
        <f ca="1"/>
        <v>91</v>
      </c>
      <c r="BT398">
        <f ca="1"/>
        <v>984</v>
      </c>
      <c r="BU398">
        <f ca="1"/>
        <v>156</v>
      </c>
      <c r="BV398">
        <f ca="1"/>
        <v>528</v>
      </c>
      <c r="BW398">
        <f ca="1"/>
        <v>789</v>
      </c>
      <c r="BX398">
        <f ca="1"/>
        <v>607</v>
      </c>
      <c r="BY398">
        <f ca="1"/>
        <v>320</v>
      </c>
      <c r="BZ398">
        <f ca="1"/>
        <v>426</v>
      </c>
      <c r="CA398">
        <f ca="1"/>
        <v>723</v>
      </c>
      <c r="CB398">
        <f ca="1"/>
        <v>940</v>
      </c>
      <c r="CC398">
        <f ca="1"/>
        <v>969</v>
      </c>
      <c r="CD398">
        <f ca="1"/>
        <v>644</v>
      </c>
      <c r="CE398">
        <f ca="1"/>
        <v>69</v>
      </c>
      <c r="CF398">
        <f ca="1"/>
        <v>995</v>
      </c>
      <c r="CG398">
        <f ca="1"/>
        <v>892</v>
      </c>
      <c r="CH398">
        <f ca="1"/>
        <v>830</v>
      </c>
      <c r="CI398">
        <f ca="1"/>
        <v>859</v>
      </c>
      <c r="CJ398">
        <f ca="1"/>
        <v>617</v>
      </c>
      <c r="CK398">
        <f ca="1"/>
        <v>495</v>
      </c>
      <c r="CL398">
        <f ca="1"/>
        <v>89</v>
      </c>
      <c r="CM398">
        <f ca="1"/>
        <v>865</v>
      </c>
      <c r="CN398">
        <f ca="1"/>
        <v>71</v>
      </c>
      <c r="CO398">
        <f ca="1"/>
        <v>558</v>
      </c>
      <c r="CP398">
        <f ca="1"/>
        <v>682</v>
      </c>
      <c r="CQ398">
        <f ca="1"/>
        <v>392</v>
      </c>
      <c r="CR398">
        <f ca="1"/>
        <v>165</v>
      </c>
      <c r="CS398">
        <f ca="1"/>
        <v>840</v>
      </c>
      <c r="CT398">
        <f ca="1"/>
        <v>623</v>
      </c>
      <c r="CU398">
        <f ca="1"/>
        <v>166</v>
      </c>
      <c r="CV398">
        <f ca="1"/>
        <v>765</v>
      </c>
      <c r="CW398">
        <f ca="1"/>
        <v>257</v>
      </c>
    </row>
    <row r="399" spans="1:101">
      <c r="A399" t="s">
        <v>423</v>
      </c>
      <c r="B399">
        <f ca="1"/>
        <v>689</v>
      </c>
      <c r="C399">
        <f ca="1"/>
        <v>293</v>
      </c>
      <c r="D399">
        <f ca="1"/>
        <v>100</v>
      </c>
      <c r="E399">
        <f ca="1"/>
        <v>393</v>
      </c>
      <c r="F399">
        <f ca="1"/>
        <v>798</v>
      </c>
      <c r="G399">
        <f ca="1"/>
        <v>429</v>
      </c>
      <c r="H399">
        <f ca="1"/>
        <v>285</v>
      </c>
      <c r="I399">
        <f ca="1"/>
        <v>78</v>
      </c>
      <c r="J399">
        <f ca="1"/>
        <v>588</v>
      </c>
      <c r="K399">
        <f ca="1"/>
        <v>680</v>
      </c>
      <c r="L399">
        <f ca="1"/>
        <v>50</v>
      </c>
      <c r="M399">
        <f ca="1"/>
        <v>51</v>
      </c>
      <c r="N399">
        <f ca="1"/>
        <v>670</v>
      </c>
      <c r="O399">
        <f ca="1"/>
        <v>826</v>
      </c>
      <c r="P399">
        <f ca="1"/>
        <v>853</v>
      </c>
      <c r="Q399">
        <f ca="1"/>
        <v>769</v>
      </c>
      <c r="R399">
        <f ca="1"/>
        <v>266</v>
      </c>
      <c r="S399">
        <f ca="1"/>
        <v>979</v>
      </c>
      <c r="T399">
        <f ca="1"/>
        <v>713</v>
      </c>
      <c r="U399">
        <f ca="1"/>
        <v>642</v>
      </c>
      <c r="V399">
        <f ca="1"/>
        <v>728</v>
      </c>
      <c r="W399">
        <f ca="1"/>
        <v>145</v>
      </c>
      <c r="X399">
        <f ca="1"/>
        <v>438</v>
      </c>
      <c r="Y399">
        <f ca="1"/>
        <v>219</v>
      </c>
      <c r="Z399">
        <f ca="1"/>
        <v>954</v>
      </c>
      <c r="AA399">
        <f ca="1"/>
        <v>235</v>
      </c>
      <c r="AB399">
        <f ca="1"/>
        <v>37</v>
      </c>
      <c r="AC399">
        <f ca="1"/>
        <v>763</v>
      </c>
      <c r="AD399">
        <f ca="1"/>
        <v>361</v>
      </c>
      <c r="AE399">
        <f ca="1"/>
        <v>647</v>
      </c>
      <c r="AF399">
        <f ca="1"/>
        <v>357</v>
      </c>
      <c r="AG399">
        <f ca="1"/>
        <v>593</v>
      </c>
      <c r="AH399">
        <f ca="1"/>
        <v>68</v>
      </c>
      <c r="AI399">
        <f ca="1"/>
        <v>240</v>
      </c>
      <c r="AJ399">
        <f ca="1"/>
        <v>84</v>
      </c>
      <c r="AK399">
        <f ca="1"/>
        <v>516</v>
      </c>
      <c r="AL399">
        <f ca="1"/>
        <v>799</v>
      </c>
      <c r="AM399">
        <f ca="1"/>
        <v>562</v>
      </c>
      <c r="AN399">
        <f ca="1"/>
        <v>703</v>
      </c>
      <c r="AO399">
        <f ca="1"/>
        <v>508</v>
      </c>
      <c r="AP399">
        <f ca="1"/>
        <v>177</v>
      </c>
      <c r="AQ399">
        <f ca="1"/>
        <v>644</v>
      </c>
      <c r="AR399">
        <f ca="1"/>
        <v>244</v>
      </c>
      <c r="AS399">
        <f ca="1"/>
        <v>418</v>
      </c>
      <c r="AT399">
        <f ca="1"/>
        <v>588</v>
      </c>
      <c r="AU399">
        <f ca="1"/>
        <v>191</v>
      </c>
      <c r="AV399">
        <f ca="1"/>
        <v>397</v>
      </c>
      <c r="AW399">
        <f ca="1"/>
        <v>373</v>
      </c>
      <c r="AX399">
        <f ca="1"/>
        <v>559</v>
      </c>
      <c r="AY399">
        <f ca="1"/>
        <v>103</v>
      </c>
      <c r="AZ399">
        <f ca="1"/>
        <v>18</v>
      </c>
      <c r="BA399">
        <f ca="1"/>
        <v>455</v>
      </c>
      <c r="BB399">
        <f ca="1"/>
        <v>513</v>
      </c>
      <c r="BC399">
        <f ca="1"/>
        <v>489</v>
      </c>
      <c r="BD399">
        <f ca="1"/>
        <v>283</v>
      </c>
      <c r="BE399">
        <f ca="1"/>
        <v>455</v>
      </c>
      <c r="BF399">
        <f ca="1"/>
        <v>548</v>
      </c>
      <c r="BG399">
        <f ca="1"/>
        <v>716</v>
      </c>
      <c r="BH399">
        <f ca="1"/>
        <v>437</v>
      </c>
      <c r="BI399">
        <f ca="1"/>
        <v>633</v>
      </c>
      <c r="BJ399">
        <f ca="1"/>
        <v>998</v>
      </c>
      <c r="BK399">
        <f ca="1"/>
        <v>939</v>
      </c>
      <c r="BL399">
        <f ca="1"/>
        <v>963</v>
      </c>
      <c r="BM399">
        <f ca="1"/>
        <v>674</v>
      </c>
      <c r="BN399">
        <f ca="1"/>
        <v>461</v>
      </c>
      <c r="BO399">
        <f ca="1"/>
        <v>86</v>
      </c>
      <c r="BP399">
        <f ca="1"/>
        <v>775</v>
      </c>
      <c r="BQ399">
        <f ca="1"/>
        <v>427</v>
      </c>
      <c r="BR399">
        <f ca="1"/>
        <v>657</v>
      </c>
      <c r="BS399">
        <f ca="1"/>
        <v>901</v>
      </c>
      <c r="BT399">
        <f ca="1"/>
        <v>52</v>
      </c>
      <c r="BU399">
        <f ca="1"/>
        <v>455</v>
      </c>
      <c r="BV399">
        <f ca="1"/>
        <v>354</v>
      </c>
      <c r="BW399">
        <f ca="1"/>
        <v>223</v>
      </c>
      <c r="BX399">
        <f ca="1"/>
        <v>247</v>
      </c>
      <c r="BY399">
        <f ca="1"/>
        <v>40</v>
      </c>
      <c r="BZ399">
        <f ca="1"/>
        <v>336</v>
      </c>
      <c r="CA399">
        <f ca="1"/>
        <v>630</v>
      </c>
      <c r="CB399">
        <f ca="1"/>
        <v>450</v>
      </c>
      <c r="CC399">
        <f ca="1"/>
        <v>23</v>
      </c>
      <c r="CD399">
        <f ca="1"/>
        <v>844</v>
      </c>
      <c r="CE399">
        <f ca="1"/>
        <v>406</v>
      </c>
      <c r="CF399">
        <f ca="1"/>
        <v>9</v>
      </c>
      <c r="CG399">
        <f ca="1"/>
        <v>758</v>
      </c>
      <c r="CH399">
        <f ca="1"/>
        <v>757</v>
      </c>
      <c r="CI399">
        <f ca="1"/>
        <v>269</v>
      </c>
      <c r="CJ399">
        <f ca="1"/>
        <v>596</v>
      </c>
      <c r="CK399">
        <f ca="1"/>
        <v>850</v>
      </c>
      <c r="CL399">
        <f ca="1"/>
        <v>385</v>
      </c>
      <c r="CM399">
        <f ca="1"/>
        <v>863</v>
      </c>
      <c r="CN399">
        <f ca="1"/>
        <v>319</v>
      </c>
      <c r="CO399">
        <f ca="1"/>
        <v>930</v>
      </c>
      <c r="CP399">
        <f ca="1"/>
        <v>446</v>
      </c>
      <c r="CQ399">
        <f ca="1"/>
        <v>373</v>
      </c>
      <c r="CR399">
        <f ca="1"/>
        <v>399</v>
      </c>
      <c r="CS399">
        <f ca="1"/>
        <v>156</v>
      </c>
      <c r="CT399">
        <f ca="1"/>
        <v>854</v>
      </c>
      <c r="CU399">
        <f ca="1"/>
        <v>872</v>
      </c>
      <c r="CV399">
        <f ca="1"/>
        <v>945</v>
      </c>
      <c r="CW399">
        <f ca="1"/>
        <v>521</v>
      </c>
    </row>
    <row r="400" spans="1:101">
      <c r="A400" t="s">
        <v>424</v>
      </c>
      <c r="B400">
        <f ca="1"/>
        <v>481</v>
      </c>
      <c r="C400">
        <f ca="1"/>
        <v>235</v>
      </c>
      <c r="D400">
        <f ca="1"/>
        <v>681</v>
      </c>
      <c r="E400">
        <f ca="1"/>
        <v>293</v>
      </c>
      <c r="F400">
        <f ca="1"/>
        <v>475</v>
      </c>
      <c r="G400">
        <f ca="1"/>
        <v>979</v>
      </c>
      <c r="H400">
        <f ca="1"/>
        <v>448</v>
      </c>
      <c r="I400">
        <f ca="1"/>
        <v>347</v>
      </c>
      <c r="J400">
        <f ca="1"/>
        <v>859</v>
      </c>
      <c r="K400">
        <f ca="1"/>
        <v>218</v>
      </c>
      <c r="L400">
        <f ca="1"/>
        <v>766</v>
      </c>
      <c r="M400">
        <f ca="1"/>
        <v>924</v>
      </c>
      <c r="N400">
        <f ca="1"/>
        <v>461</v>
      </c>
      <c r="O400">
        <f ca="1"/>
        <v>636</v>
      </c>
      <c r="P400">
        <f ca="1"/>
        <v>866</v>
      </c>
      <c r="Q400">
        <f ca="1"/>
        <v>485</v>
      </c>
      <c r="R400">
        <f ca="1"/>
        <v>850</v>
      </c>
      <c r="S400">
        <f ca="1"/>
        <v>280</v>
      </c>
      <c r="T400">
        <f ca="1"/>
        <v>310</v>
      </c>
      <c r="U400">
        <f ca="1"/>
        <v>663</v>
      </c>
      <c r="V400">
        <f ca="1"/>
        <v>87</v>
      </c>
      <c r="W400">
        <f ca="1"/>
        <v>323</v>
      </c>
      <c r="X400">
        <f ca="1"/>
        <v>550</v>
      </c>
      <c r="Y400">
        <f ca="1"/>
        <v>969</v>
      </c>
      <c r="Z400">
        <f ca="1"/>
        <v>989</v>
      </c>
      <c r="AA400">
        <f ca="1"/>
        <v>953</v>
      </c>
      <c r="AB400">
        <f ca="1"/>
        <v>565</v>
      </c>
      <c r="AC400">
        <f ca="1"/>
        <v>779</v>
      </c>
      <c r="AD400">
        <f ca="1"/>
        <v>37</v>
      </c>
      <c r="AE400">
        <f ca="1"/>
        <v>995</v>
      </c>
      <c r="AF400">
        <f ca="1"/>
        <v>775</v>
      </c>
      <c r="AG400">
        <f ca="1"/>
        <v>71</v>
      </c>
      <c r="AH400">
        <f ca="1"/>
        <v>936</v>
      </c>
      <c r="AI400">
        <f ca="1"/>
        <v>262</v>
      </c>
      <c r="AJ400">
        <f ca="1"/>
        <v>697</v>
      </c>
      <c r="AK400">
        <f ca="1"/>
        <v>598</v>
      </c>
      <c r="AL400">
        <f ca="1"/>
        <v>863</v>
      </c>
      <c r="AM400">
        <f ca="1"/>
        <v>555</v>
      </c>
      <c r="AN400">
        <f ca="1"/>
        <v>822</v>
      </c>
      <c r="AO400">
        <f ca="1"/>
        <v>427</v>
      </c>
      <c r="AP400">
        <f ca="1"/>
        <v>724</v>
      </c>
      <c r="AQ400">
        <f ca="1"/>
        <v>954</v>
      </c>
      <c r="AR400">
        <f ca="1"/>
        <v>83</v>
      </c>
      <c r="AS400">
        <f ca="1"/>
        <v>419</v>
      </c>
      <c r="AT400">
        <f ca="1"/>
        <v>628</v>
      </c>
      <c r="AU400">
        <f ca="1"/>
        <v>793</v>
      </c>
      <c r="AV400">
        <f ca="1"/>
        <v>781</v>
      </c>
      <c r="AW400">
        <f ca="1"/>
        <v>191</v>
      </c>
      <c r="AX400">
        <f ca="1"/>
        <v>583</v>
      </c>
      <c r="AY400">
        <f ca="1"/>
        <v>427</v>
      </c>
      <c r="AZ400">
        <f ca="1"/>
        <v>447</v>
      </c>
      <c r="BA400">
        <f ca="1"/>
        <v>233</v>
      </c>
      <c r="BB400">
        <f ca="1"/>
        <v>865</v>
      </c>
      <c r="BC400">
        <f ca="1"/>
        <v>524</v>
      </c>
      <c r="BD400">
        <f ca="1"/>
        <v>946</v>
      </c>
      <c r="BE400">
        <f ca="1"/>
        <v>806</v>
      </c>
      <c r="BF400">
        <f ca="1"/>
        <v>679</v>
      </c>
      <c r="BG400">
        <f ca="1"/>
        <v>897</v>
      </c>
      <c r="BH400">
        <f ca="1"/>
        <v>70</v>
      </c>
      <c r="BI400">
        <f ca="1"/>
        <v>772</v>
      </c>
      <c r="BJ400">
        <f ca="1"/>
        <v>822</v>
      </c>
      <c r="BK400">
        <f ca="1"/>
        <v>229</v>
      </c>
      <c r="BL400">
        <f ca="1"/>
        <v>195</v>
      </c>
      <c r="BM400">
        <f ca="1"/>
        <v>376</v>
      </c>
      <c r="BN400">
        <f ca="1"/>
        <v>511</v>
      </c>
      <c r="BO400">
        <f ca="1"/>
        <v>968</v>
      </c>
      <c r="BP400">
        <f ca="1"/>
        <v>359</v>
      </c>
      <c r="BQ400">
        <f ca="1"/>
        <v>671</v>
      </c>
      <c r="BR400">
        <f ca="1"/>
        <v>934</v>
      </c>
      <c r="BS400">
        <f ca="1"/>
        <v>805</v>
      </c>
      <c r="BT400">
        <f ca="1"/>
        <v>658</v>
      </c>
      <c r="BU400">
        <f ca="1"/>
        <v>904</v>
      </c>
      <c r="BV400">
        <f ca="1"/>
        <v>879</v>
      </c>
      <c r="BW400">
        <f ca="1"/>
        <v>263</v>
      </c>
      <c r="BX400">
        <f ca="1"/>
        <v>386</v>
      </c>
      <c r="BY400">
        <f ca="1"/>
        <v>574</v>
      </c>
      <c r="BZ400">
        <f ca="1"/>
        <v>314</v>
      </c>
      <c r="CA400">
        <f ca="1"/>
        <v>716</v>
      </c>
      <c r="CB400">
        <f ca="1"/>
        <v>794</v>
      </c>
      <c r="CC400">
        <f ca="1"/>
        <v>300</v>
      </c>
      <c r="CD400">
        <f ca="1"/>
        <v>588</v>
      </c>
      <c r="CE400">
        <f ca="1"/>
        <v>826</v>
      </c>
      <c r="CF400">
        <f ca="1"/>
        <v>305</v>
      </c>
      <c r="CG400">
        <f ca="1"/>
        <v>504</v>
      </c>
      <c r="CH400">
        <f ca="1"/>
        <v>223</v>
      </c>
      <c r="CI400">
        <f ca="1"/>
        <v>287</v>
      </c>
      <c r="CJ400">
        <f ca="1"/>
        <v>860</v>
      </c>
      <c r="CK400">
        <f ca="1"/>
        <v>770</v>
      </c>
      <c r="CL400">
        <f ca="1"/>
        <v>929</v>
      </c>
      <c r="CM400">
        <f ca="1"/>
        <v>510</v>
      </c>
      <c r="CN400">
        <f ca="1"/>
        <v>922</v>
      </c>
      <c r="CO400">
        <f ca="1"/>
        <v>426</v>
      </c>
      <c r="CP400">
        <f ca="1"/>
        <v>867</v>
      </c>
      <c r="CQ400">
        <f ca="1"/>
        <v>365</v>
      </c>
      <c r="CR400">
        <f ca="1"/>
        <v>524</v>
      </c>
      <c r="CS400">
        <f ca="1"/>
        <v>340</v>
      </c>
      <c r="CT400">
        <f ca="1"/>
        <v>851</v>
      </c>
      <c r="CU400">
        <f ca="1"/>
        <v>573</v>
      </c>
      <c r="CV400">
        <f ca="1"/>
        <v>270</v>
      </c>
      <c r="CW400">
        <f ca="1"/>
        <v>315</v>
      </c>
    </row>
    <row r="401" spans="1:101">
      <c r="A401" t="s">
        <v>425</v>
      </c>
      <c r="B401">
        <f ca="1"/>
        <v>18</v>
      </c>
      <c r="C401">
        <f ca="1"/>
        <v>545</v>
      </c>
      <c r="D401">
        <f ca="1"/>
        <v>574</v>
      </c>
      <c r="E401">
        <f ca="1"/>
        <v>901</v>
      </c>
      <c r="F401">
        <f ca="1"/>
        <v>547</v>
      </c>
      <c r="G401">
        <f ca="1"/>
        <v>220</v>
      </c>
      <c r="H401">
        <f ca="1"/>
        <v>337</v>
      </c>
      <c r="I401">
        <f ca="1"/>
        <v>839</v>
      </c>
      <c r="J401">
        <f ca="1"/>
        <v>136</v>
      </c>
      <c r="K401">
        <f ca="1"/>
        <v>104</v>
      </c>
      <c r="L401">
        <f ca="1"/>
        <v>953</v>
      </c>
      <c r="M401">
        <f ca="1"/>
        <v>748</v>
      </c>
      <c r="N401">
        <f ca="1"/>
        <v>507</v>
      </c>
      <c r="O401">
        <f ca="1"/>
        <v>898</v>
      </c>
      <c r="P401">
        <f ca="1"/>
        <v>310</v>
      </c>
      <c r="Q401">
        <f ca="1"/>
        <v>743</v>
      </c>
      <c r="R401">
        <f ca="1"/>
        <v>237</v>
      </c>
      <c r="S401">
        <f ca="1"/>
        <v>200</v>
      </c>
      <c r="T401">
        <f ca="1"/>
        <v>910</v>
      </c>
      <c r="U401">
        <f ca="1"/>
        <v>711</v>
      </c>
      <c r="V401">
        <f ca="1"/>
        <v>470</v>
      </c>
      <c r="W401">
        <f ca="1"/>
        <v>172</v>
      </c>
      <c r="X401">
        <f ca="1"/>
        <v>705</v>
      </c>
      <c r="Y401">
        <f ca="1"/>
        <v>550</v>
      </c>
      <c r="Z401">
        <f ca="1"/>
        <v>855</v>
      </c>
      <c r="AA401">
        <f ca="1"/>
        <v>967</v>
      </c>
      <c r="AB401">
        <f ca="1"/>
        <v>428</v>
      </c>
      <c r="AC401">
        <f ca="1"/>
        <v>786</v>
      </c>
      <c r="AD401">
        <f ca="1"/>
        <v>782</v>
      </c>
      <c r="AE401">
        <f ca="1"/>
        <v>411</v>
      </c>
      <c r="AF401">
        <f ca="1"/>
        <v>103</v>
      </c>
      <c r="AG401">
        <f ca="1"/>
        <v>196</v>
      </c>
      <c r="AH401">
        <f ca="1"/>
        <v>138</v>
      </c>
      <c r="AI401">
        <f ca="1"/>
        <v>826</v>
      </c>
      <c r="AJ401">
        <f ca="1"/>
        <v>104</v>
      </c>
      <c r="AK401">
        <f ca="1"/>
        <v>279</v>
      </c>
      <c r="AL401">
        <f ca="1"/>
        <v>229</v>
      </c>
      <c r="AM401">
        <f ca="1"/>
        <v>981</v>
      </c>
      <c r="AN401">
        <f ca="1"/>
        <v>529</v>
      </c>
      <c r="AO401">
        <f ca="1"/>
        <v>300</v>
      </c>
      <c r="AP401">
        <f ca="1"/>
        <v>697</v>
      </c>
      <c r="AQ401">
        <f ca="1"/>
        <v>590</v>
      </c>
      <c r="AR401">
        <f ca="1"/>
        <v>797</v>
      </c>
      <c r="AS401">
        <f ca="1"/>
        <v>904</v>
      </c>
      <c r="AT401">
        <f ca="1"/>
        <v>936</v>
      </c>
      <c r="AU401">
        <f ca="1"/>
        <v>439</v>
      </c>
      <c r="AV401">
        <f ca="1"/>
        <v>5</v>
      </c>
      <c r="AW401">
        <f ca="1"/>
        <v>931</v>
      </c>
      <c r="AX401">
        <f ca="1"/>
        <v>440</v>
      </c>
      <c r="AY401">
        <f ca="1"/>
        <v>761</v>
      </c>
      <c r="AZ401">
        <f ca="1"/>
        <v>411</v>
      </c>
      <c r="BA401">
        <f ca="1"/>
        <v>288</v>
      </c>
      <c r="BB401">
        <f ca="1"/>
        <v>372</v>
      </c>
      <c r="BC401">
        <f ca="1"/>
        <v>564</v>
      </c>
      <c r="BD401">
        <f ca="1"/>
        <v>320</v>
      </c>
      <c r="BE401">
        <f ca="1"/>
        <v>637</v>
      </c>
      <c r="BF401">
        <f ca="1"/>
        <v>873</v>
      </c>
      <c r="BG401">
        <f ca="1"/>
        <v>106</v>
      </c>
      <c r="BH401">
        <f ca="1"/>
        <v>668</v>
      </c>
      <c r="BI401">
        <f ca="1"/>
        <v>847</v>
      </c>
      <c r="BJ401">
        <f ca="1"/>
        <v>636</v>
      </c>
      <c r="BK401">
        <f ca="1"/>
        <v>309</v>
      </c>
      <c r="BL401">
        <f ca="1"/>
        <v>320</v>
      </c>
      <c r="BM401">
        <f ca="1"/>
        <v>697</v>
      </c>
      <c r="BN401">
        <f ca="1"/>
        <v>388</v>
      </c>
      <c r="BO401">
        <f ca="1"/>
        <v>489</v>
      </c>
      <c r="BP401">
        <f ca="1"/>
        <v>276</v>
      </c>
      <c r="BQ401">
        <f ca="1"/>
        <v>504</v>
      </c>
      <c r="BR401">
        <f ca="1"/>
        <v>120</v>
      </c>
      <c r="BS401">
        <f ca="1"/>
        <v>518</v>
      </c>
      <c r="BT401">
        <f ca="1"/>
        <v>599</v>
      </c>
      <c r="BU401">
        <f ca="1"/>
        <v>286</v>
      </c>
      <c r="BV401">
        <f ca="1"/>
        <v>731</v>
      </c>
      <c r="BW401">
        <f ca="1"/>
        <v>431</v>
      </c>
      <c r="BX401">
        <f ca="1"/>
        <v>668</v>
      </c>
      <c r="BY401">
        <f ca="1"/>
        <v>25</v>
      </c>
      <c r="BZ401">
        <f ca="1"/>
        <v>445</v>
      </c>
      <c r="CA401">
        <f ca="1"/>
        <v>81</v>
      </c>
      <c r="CB401">
        <f ca="1"/>
        <v>850</v>
      </c>
      <c r="CC401">
        <f ca="1"/>
        <v>873</v>
      </c>
      <c r="CD401">
        <f ca="1"/>
        <v>695</v>
      </c>
      <c r="CE401">
        <f ca="1"/>
        <v>625</v>
      </c>
      <c r="CF401">
        <f ca="1"/>
        <v>295</v>
      </c>
      <c r="CG401">
        <f ca="1"/>
        <v>774</v>
      </c>
      <c r="CH401">
        <f ca="1"/>
        <v>568</v>
      </c>
      <c r="CI401">
        <f ca="1"/>
        <v>921</v>
      </c>
      <c r="CJ401">
        <f ca="1"/>
        <v>695</v>
      </c>
      <c r="CK401">
        <f ca="1"/>
        <v>253</v>
      </c>
      <c r="CL401">
        <f ca="1"/>
        <v>623</v>
      </c>
      <c r="CM401">
        <f ca="1"/>
        <v>422</v>
      </c>
      <c r="CN401">
        <f ca="1"/>
        <v>748</v>
      </c>
      <c r="CO401">
        <f ca="1"/>
        <v>48</v>
      </c>
      <c r="CP401">
        <f ca="1"/>
        <v>821</v>
      </c>
      <c r="CQ401">
        <f ca="1"/>
        <v>456</v>
      </c>
      <c r="CR401">
        <f ca="1"/>
        <v>673</v>
      </c>
      <c r="CS401">
        <f ca="1"/>
        <v>41</v>
      </c>
      <c r="CT401">
        <f ca="1"/>
        <v>865</v>
      </c>
      <c r="CU401">
        <f ca="1"/>
        <v>421</v>
      </c>
      <c r="CV401">
        <f ca="1"/>
        <v>429</v>
      </c>
      <c r="CW401">
        <f ca="1"/>
        <v>946</v>
      </c>
    </row>
    <row r="402" spans="1:101">
      <c r="A402" t="s">
        <v>426</v>
      </c>
      <c r="B402">
        <f ca="1"/>
        <v>54</v>
      </c>
      <c r="C402">
        <f ca="1"/>
        <v>965</v>
      </c>
      <c r="D402">
        <f ca="1"/>
        <v>809</v>
      </c>
      <c r="E402">
        <f ca="1"/>
        <v>853</v>
      </c>
      <c r="F402">
        <f ca="1"/>
        <v>335</v>
      </c>
      <c r="G402">
        <f ca="1"/>
        <v>689</v>
      </c>
      <c r="H402">
        <f ca="1"/>
        <v>559</v>
      </c>
      <c r="I402">
        <f ca="1"/>
        <v>796</v>
      </c>
      <c r="J402">
        <f ca="1"/>
        <v>107</v>
      </c>
      <c r="K402">
        <f ca="1"/>
        <v>951</v>
      </c>
      <c r="L402">
        <f ca="1"/>
        <v>983</v>
      </c>
      <c r="M402">
        <f ca="1"/>
        <v>631</v>
      </c>
      <c r="N402">
        <f ca="1"/>
        <v>485</v>
      </c>
      <c r="O402">
        <f ca="1"/>
        <v>396</v>
      </c>
      <c r="P402">
        <f ca="1"/>
        <v>529</v>
      </c>
      <c r="Q402">
        <f ca="1"/>
        <v>357</v>
      </c>
      <c r="R402">
        <f ca="1"/>
        <v>94</v>
      </c>
      <c r="S402">
        <f ca="1"/>
        <v>236</v>
      </c>
      <c r="T402">
        <f ca="1"/>
        <v>82</v>
      </c>
      <c r="U402">
        <f ca="1"/>
        <v>374</v>
      </c>
      <c r="V402">
        <f ca="1"/>
        <v>96</v>
      </c>
      <c r="W402">
        <f ca="1"/>
        <v>43</v>
      </c>
      <c r="X402">
        <f ca="1"/>
        <v>815</v>
      </c>
      <c r="Y402">
        <f ca="1"/>
        <v>902</v>
      </c>
      <c r="Z402">
        <f ca="1"/>
        <v>353</v>
      </c>
      <c r="AA402">
        <f ca="1"/>
        <v>621</v>
      </c>
      <c r="AB402">
        <f ca="1"/>
        <v>394</v>
      </c>
      <c r="AC402">
        <f ca="1"/>
        <v>365</v>
      </c>
      <c r="AD402">
        <f ca="1"/>
        <v>209</v>
      </c>
      <c r="AE402">
        <f ca="1"/>
        <v>74</v>
      </c>
      <c r="AF402">
        <f ca="1"/>
        <v>702</v>
      </c>
      <c r="AG402">
        <f ca="1"/>
        <v>654</v>
      </c>
      <c r="AH402">
        <f ca="1"/>
        <v>396</v>
      </c>
      <c r="AI402">
        <f ca="1"/>
        <v>852</v>
      </c>
      <c r="AJ402">
        <f ca="1"/>
        <v>147</v>
      </c>
      <c r="AK402">
        <f ca="1"/>
        <v>246</v>
      </c>
      <c r="AL402">
        <f ca="1"/>
        <v>139</v>
      </c>
      <c r="AM402">
        <f ca="1"/>
        <v>109</v>
      </c>
      <c r="AN402">
        <f ca="1"/>
        <v>297</v>
      </c>
      <c r="AO402">
        <f ca="1"/>
        <v>512</v>
      </c>
      <c r="AP402">
        <f ca="1"/>
        <v>394</v>
      </c>
      <c r="AQ402">
        <f ca="1"/>
        <v>509</v>
      </c>
      <c r="AR402">
        <f ca="1"/>
        <v>897</v>
      </c>
      <c r="AS402">
        <f ca="1"/>
        <v>349</v>
      </c>
      <c r="AT402">
        <f ca="1"/>
        <v>207</v>
      </c>
      <c r="AU402">
        <f ca="1"/>
        <v>27</v>
      </c>
      <c r="AV402">
        <f ca="1"/>
        <v>357</v>
      </c>
      <c r="AW402">
        <f ca="1"/>
        <v>537</v>
      </c>
      <c r="AX402">
        <f ca="1"/>
        <v>436</v>
      </c>
      <c r="AY402">
        <f ca="1"/>
        <v>515</v>
      </c>
      <c r="AZ402">
        <f ca="1"/>
        <v>718</v>
      </c>
      <c r="BA402">
        <f ca="1"/>
        <v>863</v>
      </c>
      <c r="BB402">
        <f ca="1"/>
        <v>425</v>
      </c>
      <c r="BC402">
        <f ca="1"/>
        <v>506</v>
      </c>
      <c r="BD402">
        <f ca="1"/>
        <v>253</v>
      </c>
      <c r="BE402">
        <f ca="1"/>
        <v>88</v>
      </c>
      <c r="BF402">
        <f ca="1"/>
        <v>325</v>
      </c>
      <c r="BG402">
        <f ca="1"/>
        <v>399</v>
      </c>
      <c r="BH402">
        <f ca="1"/>
        <v>818</v>
      </c>
      <c r="BI402">
        <f ca="1"/>
        <v>941</v>
      </c>
      <c r="BJ402">
        <f ca="1"/>
        <v>517</v>
      </c>
      <c r="BK402">
        <f ca="1"/>
        <v>515</v>
      </c>
      <c r="BL402">
        <f ca="1"/>
        <v>154</v>
      </c>
      <c r="BM402">
        <f ca="1"/>
        <v>585</v>
      </c>
      <c r="BN402">
        <f ca="1"/>
        <v>269</v>
      </c>
      <c r="BO402">
        <f ca="1"/>
        <v>597</v>
      </c>
      <c r="BP402">
        <f ca="1"/>
        <v>709</v>
      </c>
      <c r="BQ402">
        <f ca="1"/>
        <v>253</v>
      </c>
      <c r="BR402">
        <f ca="1"/>
        <v>835</v>
      </c>
      <c r="BS402">
        <f ca="1"/>
        <v>677</v>
      </c>
      <c r="BT402">
        <f ca="1"/>
        <v>223</v>
      </c>
      <c r="BU402">
        <f ca="1"/>
        <v>341</v>
      </c>
      <c r="BV402">
        <f ca="1"/>
        <v>884</v>
      </c>
      <c r="BW402">
        <f ca="1"/>
        <v>888</v>
      </c>
      <c r="BX402">
        <f ca="1"/>
        <v>394</v>
      </c>
      <c r="BY402">
        <f ca="1"/>
        <v>388</v>
      </c>
      <c r="BZ402">
        <f ca="1"/>
        <v>22</v>
      </c>
      <c r="CA402">
        <f ca="1"/>
        <v>951</v>
      </c>
      <c r="CB402">
        <f ca="1"/>
        <v>354</v>
      </c>
      <c r="CC402">
        <f ca="1"/>
        <v>198</v>
      </c>
      <c r="CD402">
        <f ca="1"/>
        <v>681</v>
      </c>
      <c r="CE402">
        <f ca="1"/>
        <v>670</v>
      </c>
      <c r="CF402">
        <f ca="1"/>
        <v>66</v>
      </c>
      <c r="CG402">
        <f ca="1"/>
        <v>378</v>
      </c>
      <c r="CH402">
        <f ca="1"/>
        <v>862</v>
      </c>
      <c r="CI402">
        <f ca="1"/>
        <v>384</v>
      </c>
      <c r="CJ402">
        <f ca="1"/>
        <v>823</v>
      </c>
      <c r="CK402">
        <f ca="1"/>
        <v>651</v>
      </c>
      <c r="CL402">
        <f ca="1"/>
        <v>556</v>
      </c>
      <c r="CM402">
        <f ca="1"/>
        <v>417</v>
      </c>
      <c r="CN402">
        <f ca="1"/>
        <v>232</v>
      </c>
      <c r="CO402">
        <f ca="1"/>
        <v>823</v>
      </c>
      <c r="CP402">
        <f ca="1"/>
        <v>628</v>
      </c>
      <c r="CQ402">
        <f ca="1"/>
        <v>88</v>
      </c>
      <c r="CR402">
        <f ca="1"/>
        <v>148</v>
      </c>
      <c r="CS402">
        <f ca="1"/>
        <v>105</v>
      </c>
      <c r="CT402">
        <f ca="1"/>
        <v>604</v>
      </c>
      <c r="CU402">
        <f ca="1"/>
        <v>742</v>
      </c>
      <c r="CV402">
        <f ca="1"/>
        <v>366</v>
      </c>
      <c r="CW402">
        <f ca="1"/>
        <v>318</v>
      </c>
    </row>
    <row r="403" spans="1:101">
      <c r="A403" t="s">
        <v>427</v>
      </c>
      <c r="B403">
        <f ca="1"/>
        <v>475</v>
      </c>
      <c r="C403">
        <f ca="1"/>
        <v>863</v>
      </c>
      <c r="D403">
        <f ca="1"/>
        <v>666</v>
      </c>
      <c r="E403">
        <f ca="1"/>
        <v>988</v>
      </c>
      <c r="F403">
        <f ca="1"/>
        <v>194</v>
      </c>
      <c r="G403">
        <f ca="1"/>
        <v>416</v>
      </c>
      <c r="H403">
        <f ca="1"/>
        <v>942</v>
      </c>
      <c r="I403">
        <f ca="1"/>
        <v>95</v>
      </c>
      <c r="J403">
        <f ca="1"/>
        <v>102</v>
      </c>
      <c r="K403">
        <f ca="1"/>
        <v>666</v>
      </c>
      <c r="L403">
        <f ca="1"/>
        <v>462</v>
      </c>
      <c r="M403">
        <f ca="1"/>
        <v>223</v>
      </c>
      <c r="N403">
        <f ca="1"/>
        <v>929</v>
      </c>
      <c r="O403">
        <f ca="1"/>
        <v>99</v>
      </c>
      <c r="P403">
        <f ca="1"/>
        <v>938</v>
      </c>
      <c r="Q403">
        <f ca="1"/>
        <v>40</v>
      </c>
      <c r="R403">
        <f ca="1"/>
        <v>952</v>
      </c>
      <c r="S403">
        <f ca="1"/>
        <v>370</v>
      </c>
      <c r="T403">
        <f ca="1"/>
        <v>64</v>
      </c>
      <c r="U403">
        <f ca="1"/>
        <v>241</v>
      </c>
      <c r="V403">
        <f ca="1"/>
        <v>26</v>
      </c>
      <c r="W403">
        <f ca="1"/>
        <v>780</v>
      </c>
      <c r="X403">
        <f ca="1"/>
        <v>823</v>
      </c>
      <c r="Y403">
        <f ca="1"/>
        <v>956</v>
      </c>
      <c r="Z403">
        <f ca="1"/>
        <v>50</v>
      </c>
      <c r="AA403">
        <f ca="1"/>
        <v>779</v>
      </c>
      <c r="AB403">
        <f ca="1"/>
        <v>591</v>
      </c>
      <c r="AC403">
        <f ca="1"/>
        <v>279</v>
      </c>
      <c r="AD403">
        <f ca="1"/>
        <v>849</v>
      </c>
      <c r="AE403">
        <f ca="1"/>
        <v>675</v>
      </c>
      <c r="AF403">
        <f ca="1"/>
        <v>659</v>
      </c>
      <c r="AG403">
        <f ca="1"/>
        <v>646</v>
      </c>
      <c r="AH403">
        <f ca="1"/>
        <v>28</v>
      </c>
      <c r="AI403">
        <f ca="1"/>
        <v>700</v>
      </c>
      <c r="AJ403">
        <f ca="1"/>
        <v>499</v>
      </c>
      <c r="AK403">
        <f ca="1"/>
        <v>463</v>
      </c>
      <c r="AL403">
        <f ca="1"/>
        <v>106</v>
      </c>
      <c r="AM403">
        <f ca="1"/>
        <v>524</v>
      </c>
      <c r="AN403">
        <f ca="1"/>
        <v>535</v>
      </c>
      <c r="AO403">
        <f ca="1"/>
        <v>904</v>
      </c>
      <c r="AP403">
        <f ca="1"/>
        <v>422</v>
      </c>
      <c r="AQ403">
        <f ca="1"/>
        <v>889</v>
      </c>
      <c r="AR403">
        <f ca="1"/>
        <v>383</v>
      </c>
      <c r="AS403">
        <f ca="1"/>
        <v>410</v>
      </c>
      <c r="AT403">
        <f ca="1"/>
        <v>460</v>
      </c>
      <c r="AU403">
        <f ca="1"/>
        <v>587</v>
      </c>
      <c r="AV403">
        <f ca="1"/>
        <v>823</v>
      </c>
      <c r="AW403">
        <f ca="1"/>
        <v>582</v>
      </c>
      <c r="AX403">
        <f ca="1"/>
        <v>598</v>
      </c>
      <c r="AY403">
        <f ca="1"/>
        <v>531</v>
      </c>
      <c r="AZ403">
        <f ca="1"/>
        <v>411</v>
      </c>
      <c r="BA403">
        <f ca="1"/>
        <v>462</v>
      </c>
      <c r="BB403">
        <f ca="1"/>
        <v>795</v>
      </c>
      <c r="BC403">
        <f ca="1"/>
        <v>294</v>
      </c>
      <c r="BD403">
        <f ca="1"/>
        <v>2</v>
      </c>
      <c r="BE403">
        <f ca="1"/>
        <v>389</v>
      </c>
      <c r="BF403">
        <f ca="1"/>
        <v>316</v>
      </c>
      <c r="BG403">
        <f ca="1"/>
        <v>763</v>
      </c>
      <c r="BH403">
        <f ca="1"/>
        <v>835</v>
      </c>
      <c r="BI403">
        <f ca="1"/>
        <v>787</v>
      </c>
      <c r="BJ403">
        <f ca="1"/>
        <v>878</v>
      </c>
      <c r="BK403">
        <f ca="1"/>
        <v>881</v>
      </c>
      <c r="BL403">
        <f ca="1"/>
        <v>264</v>
      </c>
      <c r="BM403">
        <f ca="1"/>
        <v>162</v>
      </c>
      <c r="BN403">
        <f ca="1"/>
        <v>8</v>
      </c>
      <c r="BO403">
        <f ca="1"/>
        <v>250</v>
      </c>
      <c r="BP403">
        <f ca="1"/>
        <v>553</v>
      </c>
      <c r="BQ403">
        <f ca="1"/>
        <v>948</v>
      </c>
      <c r="BR403">
        <f ca="1"/>
        <v>540</v>
      </c>
      <c r="BS403">
        <f ca="1"/>
        <v>836</v>
      </c>
      <c r="BT403">
        <f ca="1"/>
        <v>958</v>
      </c>
      <c r="BU403">
        <f ca="1"/>
        <v>421</v>
      </c>
      <c r="BV403">
        <f ca="1"/>
        <v>713</v>
      </c>
      <c r="BW403">
        <f ca="1"/>
        <v>573</v>
      </c>
      <c r="BX403">
        <f ca="1"/>
        <v>311</v>
      </c>
      <c r="BY403">
        <f ca="1"/>
        <v>159</v>
      </c>
      <c r="BZ403">
        <f ca="1"/>
        <v>14</v>
      </c>
      <c r="CA403">
        <f ca="1"/>
        <v>24</v>
      </c>
      <c r="CB403">
        <f ca="1"/>
        <v>847</v>
      </c>
      <c r="CC403">
        <f ca="1"/>
        <v>497</v>
      </c>
      <c r="CD403">
        <f ca="1"/>
        <v>391</v>
      </c>
      <c r="CE403">
        <f ca="1"/>
        <v>137</v>
      </c>
      <c r="CF403">
        <f ca="1"/>
        <v>631</v>
      </c>
      <c r="CG403">
        <f ca="1"/>
        <v>942</v>
      </c>
      <c r="CH403">
        <f ca="1"/>
        <v>648</v>
      </c>
      <c r="CI403">
        <f ca="1"/>
        <v>657</v>
      </c>
      <c r="CJ403">
        <f ca="1"/>
        <v>13</v>
      </c>
      <c r="CK403">
        <f ca="1"/>
        <v>691</v>
      </c>
      <c r="CL403">
        <f ca="1"/>
        <v>361</v>
      </c>
      <c r="CM403">
        <f ca="1"/>
        <v>622</v>
      </c>
      <c r="CN403">
        <f ca="1"/>
        <v>522</v>
      </c>
      <c r="CO403">
        <f ca="1"/>
        <v>718</v>
      </c>
      <c r="CP403">
        <f ca="1"/>
        <v>334</v>
      </c>
      <c r="CQ403">
        <f ca="1"/>
        <v>255</v>
      </c>
      <c r="CR403">
        <f ca="1"/>
        <v>247</v>
      </c>
      <c r="CS403">
        <f ca="1"/>
        <v>810</v>
      </c>
      <c r="CT403">
        <f ca="1"/>
        <v>294</v>
      </c>
      <c r="CU403">
        <f ca="1"/>
        <v>669</v>
      </c>
      <c r="CV403">
        <f ca="1"/>
        <v>366</v>
      </c>
      <c r="CW403">
        <f ca="1"/>
        <v>587</v>
      </c>
    </row>
    <row r="404" spans="1:101">
      <c r="A404" t="s">
        <v>428</v>
      </c>
      <c r="B404">
        <f ca="1"/>
        <v>513</v>
      </c>
      <c r="C404">
        <f ca="1"/>
        <v>186</v>
      </c>
      <c r="D404">
        <f ca="1"/>
        <v>979</v>
      </c>
      <c r="E404">
        <f ca="1"/>
        <v>535</v>
      </c>
      <c r="F404">
        <f ca="1"/>
        <v>521</v>
      </c>
      <c r="G404">
        <f ca="1"/>
        <v>694</v>
      </c>
      <c r="H404">
        <f ca="1"/>
        <v>495</v>
      </c>
      <c r="I404">
        <f ca="1"/>
        <v>556</v>
      </c>
      <c r="J404">
        <f ca="1"/>
        <v>877</v>
      </c>
      <c r="K404">
        <f ca="1"/>
        <v>237</v>
      </c>
      <c r="L404">
        <f ca="1"/>
        <v>489</v>
      </c>
      <c r="M404">
        <f ca="1"/>
        <v>839</v>
      </c>
      <c r="N404">
        <f ca="1"/>
        <v>880</v>
      </c>
      <c r="O404">
        <f ca="1"/>
        <v>648</v>
      </c>
      <c r="P404">
        <f ca="1"/>
        <v>215</v>
      </c>
      <c r="Q404">
        <f ca="1"/>
        <v>85</v>
      </c>
      <c r="R404">
        <f ca="1"/>
        <v>669</v>
      </c>
      <c r="S404">
        <f ca="1"/>
        <v>229</v>
      </c>
      <c r="T404">
        <f ca="1"/>
        <v>252</v>
      </c>
      <c r="U404">
        <f ca="1"/>
        <v>670</v>
      </c>
      <c r="V404">
        <f ca="1"/>
        <v>2</v>
      </c>
      <c r="W404">
        <f ca="1"/>
        <v>23</v>
      </c>
      <c r="X404">
        <f ca="1"/>
        <v>158</v>
      </c>
      <c r="Y404">
        <f ca="1"/>
        <v>479</v>
      </c>
      <c r="Z404">
        <f ca="1"/>
        <v>970</v>
      </c>
      <c r="AA404">
        <f ca="1"/>
        <v>59</v>
      </c>
      <c r="AB404">
        <f ca="1"/>
        <v>3</v>
      </c>
      <c r="AC404">
        <f ca="1"/>
        <v>25</v>
      </c>
      <c r="AD404">
        <f ca="1"/>
        <v>963</v>
      </c>
      <c r="AE404">
        <f ca="1"/>
        <v>953</v>
      </c>
      <c r="AF404">
        <f ca="1"/>
        <v>714</v>
      </c>
      <c r="AG404">
        <f ca="1"/>
        <v>561</v>
      </c>
      <c r="AH404">
        <f ca="1"/>
        <v>942</v>
      </c>
      <c r="AI404">
        <f ca="1"/>
        <v>408</v>
      </c>
      <c r="AJ404">
        <f ca="1"/>
        <v>794</v>
      </c>
      <c r="AK404">
        <f ca="1"/>
        <v>820</v>
      </c>
      <c r="AL404">
        <f ca="1"/>
        <v>998</v>
      </c>
      <c r="AM404">
        <f ca="1"/>
        <v>805</v>
      </c>
      <c r="AN404">
        <f ca="1"/>
        <v>649</v>
      </c>
      <c r="AO404">
        <f ca="1"/>
        <v>550</v>
      </c>
      <c r="AP404">
        <f ca="1"/>
        <v>764</v>
      </c>
      <c r="AQ404">
        <f ca="1"/>
        <v>581</v>
      </c>
      <c r="AR404">
        <f ca="1"/>
        <v>186</v>
      </c>
      <c r="AS404">
        <f ca="1"/>
        <v>740</v>
      </c>
      <c r="AT404">
        <f ca="1"/>
        <v>348</v>
      </c>
      <c r="AU404">
        <f ca="1"/>
        <v>551</v>
      </c>
      <c r="AV404">
        <f ca="1"/>
        <v>186</v>
      </c>
      <c r="AW404">
        <f ca="1"/>
        <v>749</v>
      </c>
      <c r="AX404">
        <f ca="1"/>
        <v>126</v>
      </c>
      <c r="AY404">
        <f ca="1"/>
        <v>587</v>
      </c>
      <c r="AZ404">
        <f ca="1"/>
        <v>366</v>
      </c>
      <c r="BA404">
        <f ca="1"/>
        <v>886</v>
      </c>
      <c r="BB404">
        <f ca="1"/>
        <v>931</v>
      </c>
      <c r="BC404">
        <f ca="1"/>
        <v>962</v>
      </c>
      <c r="BD404">
        <f ca="1"/>
        <v>941</v>
      </c>
      <c r="BE404">
        <f ca="1"/>
        <v>519</v>
      </c>
      <c r="BF404">
        <f ca="1"/>
        <v>735</v>
      </c>
      <c r="BG404">
        <f ca="1"/>
        <v>215</v>
      </c>
      <c r="BH404">
        <f ca="1"/>
        <v>155</v>
      </c>
      <c r="BI404">
        <f ca="1"/>
        <v>33</v>
      </c>
      <c r="BJ404">
        <f ca="1"/>
        <v>836</v>
      </c>
      <c r="BK404">
        <f ca="1"/>
        <v>223</v>
      </c>
      <c r="BL404">
        <f ca="1"/>
        <v>962</v>
      </c>
      <c r="BM404">
        <f ca="1"/>
        <v>404</v>
      </c>
      <c r="BN404">
        <f ca="1"/>
        <v>742</v>
      </c>
      <c r="BO404">
        <f ca="1"/>
        <v>262</v>
      </c>
      <c r="BP404">
        <f ca="1"/>
        <v>251</v>
      </c>
      <c r="BQ404">
        <f ca="1"/>
        <v>138</v>
      </c>
      <c r="BR404">
        <f ca="1"/>
        <v>42</v>
      </c>
      <c r="BS404">
        <f ca="1"/>
        <v>931</v>
      </c>
      <c r="BT404">
        <f ca="1"/>
        <v>997</v>
      </c>
      <c r="BU404">
        <f ca="1"/>
        <v>131</v>
      </c>
      <c r="BV404">
        <f ca="1"/>
        <v>875</v>
      </c>
      <c r="BW404">
        <f ca="1"/>
        <v>255</v>
      </c>
      <c r="BX404">
        <f ca="1"/>
        <v>726</v>
      </c>
      <c r="BY404">
        <f ca="1"/>
        <v>831</v>
      </c>
      <c r="BZ404">
        <f ca="1"/>
        <v>712</v>
      </c>
      <c r="CA404">
        <f ca="1"/>
        <v>334</v>
      </c>
      <c r="CB404">
        <f ca="1"/>
        <v>889</v>
      </c>
      <c r="CC404">
        <f ca="1"/>
        <v>896</v>
      </c>
      <c r="CD404">
        <f ca="1"/>
        <v>66</v>
      </c>
      <c r="CE404">
        <f ca="1"/>
        <v>9</v>
      </c>
      <c r="CF404">
        <f ca="1"/>
        <v>301</v>
      </c>
      <c r="CG404">
        <f ca="1"/>
        <v>945</v>
      </c>
      <c r="CH404">
        <f ca="1"/>
        <v>771</v>
      </c>
      <c r="CI404">
        <f ca="1"/>
        <v>204</v>
      </c>
      <c r="CJ404">
        <f ca="1"/>
        <v>276</v>
      </c>
      <c r="CK404">
        <f ca="1"/>
        <v>209</v>
      </c>
      <c r="CL404">
        <f ca="1"/>
        <v>414</v>
      </c>
      <c r="CM404">
        <f ca="1"/>
        <v>444</v>
      </c>
      <c r="CN404">
        <f ca="1"/>
        <v>639</v>
      </c>
      <c r="CO404">
        <f ca="1"/>
        <v>754</v>
      </c>
      <c r="CP404">
        <f ca="1"/>
        <v>666</v>
      </c>
      <c r="CQ404">
        <f ca="1"/>
        <v>251</v>
      </c>
      <c r="CR404">
        <f ca="1"/>
        <v>513</v>
      </c>
      <c r="CS404">
        <f ca="1"/>
        <v>477</v>
      </c>
      <c r="CT404">
        <f ca="1"/>
        <v>389</v>
      </c>
      <c r="CU404">
        <f ca="1"/>
        <v>322</v>
      </c>
      <c r="CV404">
        <f ca="1"/>
        <v>962</v>
      </c>
      <c r="CW404">
        <f ca="1"/>
        <v>949</v>
      </c>
    </row>
    <row r="405" spans="1:101">
      <c r="A405" t="s">
        <v>429</v>
      </c>
      <c r="B405">
        <f ca="1"/>
        <v>480</v>
      </c>
      <c r="C405">
        <f ca="1"/>
        <v>791</v>
      </c>
      <c r="D405">
        <f ca="1"/>
        <v>214</v>
      </c>
      <c r="E405">
        <f ca="1"/>
        <v>314</v>
      </c>
      <c r="F405">
        <f ca="1"/>
        <v>649</v>
      </c>
      <c r="G405">
        <f ca="1"/>
        <v>296</v>
      </c>
      <c r="H405">
        <f ca="1"/>
        <v>517</v>
      </c>
      <c r="I405">
        <f ca="1"/>
        <v>424</v>
      </c>
      <c r="J405">
        <f ca="1"/>
        <v>398</v>
      </c>
      <c r="K405">
        <f ca="1"/>
        <v>249</v>
      </c>
      <c r="L405">
        <f ca="1"/>
        <v>652</v>
      </c>
      <c r="M405">
        <f ca="1"/>
        <v>957</v>
      </c>
      <c r="N405">
        <f ca="1"/>
        <v>603</v>
      </c>
      <c r="O405">
        <f ca="1"/>
        <v>978</v>
      </c>
      <c r="P405">
        <f ca="1"/>
        <v>956</v>
      </c>
      <c r="Q405">
        <f ca="1"/>
        <v>358</v>
      </c>
      <c r="R405">
        <f ca="1"/>
        <v>132</v>
      </c>
      <c r="S405">
        <f ca="1"/>
        <v>349</v>
      </c>
      <c r="T405">
        <f ca="1"/>
        <v>923</v>
      </c>
      <c r="U405">
        <f ca="1"/>
        <v>897</v>
      </c>
      <c r="V405">
        <f ca="1"/>
        <v>706</v>
      </c>
      <c r="W405">
        <f ca="1"/>
        <v>708</v>
      </c>
      <c r="X405">
        <f ca="1"/>
        <v>252</v>
      </c>
      <c r="Y405">
        <f ca="1"/>
        <v>498</v>
      </c>
      <c r="Z405">
        <f ca="1"/>
        <v>271</v>
      </c>
      <c r="AA405">
        <f ca="1"/>
        <v>498</v>
      </c>
      <c r="AB405">
        <f ca="1"/>
        <v>766</v>
      </c>
      <c r="AC405">
        <f ca="1"/>
        <v>532</v>
      </c>
      <c r="AD405">
        <f ca="1"/>
        <v>639</v>
      </c>
      <c r="AE405">
        <f ca="1"/>
        <v>980</v>
      </c>
      <c r="AF405">
        <f ca="1"/>
        <v>232</v>
      </c>
      <c r="AG405">
        <f ca="1"/>
        <v>788</v>
      </c>
      <c r="AH405">
        <f ca="1"/>
        <v>797</v>
      </c>
      <c r="AI405">
        <f ca="1"/>
        <v>366</v>
      </c>
      <c r="AJ405">
        <f ca="1"/>
        <v>467</v>
      </c>
      <c r="AK405">
        <f ca="1"/>
        <v>63</v>
      </c>
      <c r="AL405">
        <f ca="1"/>
        <v>190</v>
      </c>
      <c r="AM405">
        <f ca="1"/>
        <v>300</v>
      </c>
      <c r="AN405">
        <f ca="1"/>
        <v>697</v>
      </c>
      <c r="AO405">
        <f ca="1"/>
        <v>239</v>
      </c>
      <c r="AP405">
        <f ca="1"/>
        <v>727</v>
      </c>
      <c r="AQ405">
        <f ca="1"/>
        <v>792</v>
      </c>
      <c r="AR405">
        <f ca="1"/>
        <v>127</v>
      </c>
      <c r="AS405">
        <f ca="1"/>
        <v>223</v>
      </c>
      <c r="AT405">
        <f ca="1"/>
        <v>163</v>
      </c>
      <c r="AU405">
        <f ca="1"/>
        <v>948</v>
      </c>
      <c r="AV405">
        <f ca="1"/>
        <v>744</v>
      </c>
      <c r="AW405">
        <f ca="1"/>
        <v>610</v>
      </c>
      <c r="AX405">
        <f ca="1"/>
        <v>256</v>
      </c>
      <c r="AY405">
        <f ca="1"/>
        <v>228</v>
      </c>
      <c r="AZ405">
        <f ca="1"/>
        <v>666</v>
      </c>
      <c r="BA405">
        <f ca="1"/>
        <v>200</v>
      </c>
      <c r="BB405">
        <f ca="1"/>
        <v>219</v>
      </c>
      <c r="BC405">
        <f ca="1"/>
        <v>961</v>
      </c>
      <c r="BD405">
        <f ca="1"/>
        <v>607</v>
      </c>
      <c r="BE405">
        <f ca="1"/>
        <v>839</v>
      </c>
      <c r="BF405">
        <f ca="1"/>
        <v>597</v>
      </c>
      <c r="BG405">
        <f ca="1"/>
        <v>511</v>
      </c>
      <c r="BH405">
        <f ca="1"/>
        <v>360</v>
      </c>
      <c r="BI405">
        <f ca="1"/>
        <v>903</v>
      </c>
      <c r="BJ405">
        <f ca="1"/>
        <v>517</v>
      </c>
      <c r="BK405">
        <f ca="1"/>
        <v>658</v>
      </c>
      <c r="BL405">
        <f ca="1"/>
        <v>388</v>
      </c>
      <c r="BM405">
        <f ca="1"/>
        <v>452</v>
      </c>
      <c r="BN405">
        <f ca="1"/>
        <v>892</v>
      </c>
      <c r="BO405">
        <f ca="1"/>
        <v>916</v>
      </c>
      <c r="BP405">
        <f ca="1"/>
        <v>478</v>
      </c>
      <c r="BQ405">
        <f ca="1"/>
        <v>864</v>
      </c>
      <c r="BR405">
        <f ca="1"/>
        <v>503</v>
      </c>
      <c r="BS405">
        <f ca="1"/>
        <v>984</v>
      </c>
      <c r="BT405">
        <f ca="1"/>
        <v>254</v>
      </c>
      <c r="BU405">
        <f ca="1"/>
        <v>709</v>
      </c>
      <c r="BV405">
        <f ca="1"/>
        <v>743</v>
      </c>
      <c r="BW405">
        <f ca="1"/>
        <v>109</v>
      </c>
      <c r="BX405">
        <f ca="1"/>
        <v>827</v>
      </c>
      <c r="BY405">
        <f ca="1"/>
        <v>57</v>
      </c>
      <c r="BZ405">
        <f ca="1"/>
        <v>477</v>
      </c>
      <c r="CA405">
        <f ca="1"/>
        <v>564</v>
      </c>
      <c r="CB405">
        <f ca="1"/>
        <v>209</v>
      </c>
      <c r="CC405">
        <f ca="1"/>
        <v>76</v>
      </c>
      <c r="CD405">
        <f ca="1"/>
        <v>994</v>
      </c>
      <c r="CE405">
        <f ca="1"/>
        <v>160</v>
      </c>
      <c r="CF405">
        <f ca="1"/>
        <v>747</v>
      </c>
      <c r="CG405">
        <f ca="1"/>
        <v>872</v>
      </c>
      <c r="CH405">
        <f ca="1"/>
        <v>681</v>
      </c>
      <c r="CI405">
        <f ca="1"/>
        <v>751</v>
      </c>
      <c r="CJ405">
        <f ca="1"/>
        <v>938</v>
      </c>
      <c r="CK405">
        <f ca="1"/>
        <v>79</v>
      </c>
      <c r="CL405">
        <f ca="1"/>
        <v>305</v>
      </c>
      <c r="CM405">
        <f ca="1"/>
        <v>971</v>
      </c>
      <c r="CN405">
        <f ca="1"/>
        <v>427</v>
      </c>
      <c r="CO405">
        <f ca="1"/>
        <v>501</v>
      </c>
      <c r="CP405">
        <f ca="1"/>
        <v>296</v>
      </c>
      <c r="CQ405">
        <f ca="1"/>
        <v>131</v>
      </c>
      <c r="CR405">
        <f ca="1"/>
        <v>655</v>
      </c>
      <c r="CS405">
        <f ca="1"/>
        <v>326</v>
      </c>
      <c r="CT405">
        <f ca="1"/>
        <v>232</v>
      </c>
      <c r="CU405">
        <f ca="1"/>
        <v>715</v>
      </c>
      <c r="CV405">
        <f ca="1"/>
        <v>362</v>
      </c>
      <c r="CW405">
        <f ca="1"/>
        <v>41</v>
      </c>
    </row>
    <row r="406" spans="1:101">
      <c r="A406" t="s">
        <v>430</v>
      </c>
      <c r="B406">
        <f ca="1"/>
        <v>287</v>
      </c>
      <c r="C406">
        <f ca="1"/>
        <v>284</v>
      </c>
      <c r="D406">
        <f ca="1"/>
        <v>647</v>
      </c>
      <c r="E406">
        <f ca="1"/>
        <v>727</v>
      </c>
      <c r="F406">
        <f ca="1"/>
        <v>614</v>
      </c>
      <c r="G406">
        <f ca="1"/>
        <v>470</v>
      </c>
      <c r="H406">
        <f ca="1"/>
        <v>570</v>
      </c>
      <c r="I406">
        <f ca="1"/>
        <v>604</v>
      </c>
      <c r="J406">
        <f ca="1"/>
        <v>419</v>
      </c>
      <c r="K406">
        <f ca="1"/>
        <v>607</v>
      </c>
      <c r="L406">
        <f ca="1"/>
        <v>394</v>
      </c>
      <c r="M406">
        <f ca="1"/>
        <v>121</v>
      </c>
      <c r="N406">
        <f ca="1"/>
        <v>880</v>
      </c>
      <c r="O406">
        <f ca="1"/>
        <v>135</v>
      </c>
      <c r="P406">
        <f ca="1"/>
        <v>18</v>
      </c>
      <c r="Q406">
        <f ca="1"/>
        <v>332</v>
      </c>
      <c r="R406">
        <f ca="1"/>
        <v>41</v>
      </c>
      <c r="S406">
        <f ca="1"/>
        <v>904</v>
      </c>
      <c r="T406">
        <f ca="1"/>
        <v>962</v>
      </c>
      <c r="U406">
        <f ca="1"/>
        <v>75</v>
      </c>
      <c r="V406">
        <f ca="1"/>
        <v>732</v>
      </c>
      <c r="W406">
        <f ca="1"/>
        <v>528</v>
      </c>
      <c r="X406">
        <f ca="1"/>
        <v>931</v>
      </c>
      <c r="Y406">
        <f ca="1"/>
        <v>706</v>
      </c>
      <c r="Z406">
        <f ca="1"/>
        <v>159</v>
      </c>
      <c r="AA406">
        <f ca="1"/>
        <v>278</v>
      </c>
      <c r="AB406">
        <f ca="1"/>
        <v>69</v>
      </c>
      <c r="AC406">
        <f ca="1"/>
        <v>165</v>
      </c>
      <c r="AD406">
        <f ca="1"/>
        <v>675</v>
      </c>
      <c r="AE406">
        <f ca="1"/>
        <v>752</v>
      </c>
      <c r="AF406">
        <f ca="1"/>
        <v>256</v>
      </c>
      <c r="AG406">
        <f ca="1"/>
        <v>354</v>
      </c>
      <c r="AH406">
        <f ca="1"/>
        <v>711</v>
      </c>
      <c r="AI406">
        <f ca="1"/>
        <v>771</v>
      </c>
      <c r="AJ406">
        <f ca="1"/>
        <v>650</v>
      </c>
      <c r="AK406">
        <f ca="1"/>
        <v>179</v>
      </c>
      <c r="AL406">
        <f ca="1"/>
        <v>259</v>
      </c>
      <c r="AM406">
        <f ca="1"/>
        <v>248</v>
      </c>
      <c r="AN406">
        <f ca="1"/>
        <v>166</v>
      </c>
      <c r="AO406">
        <f ca="1"/>
        <v>842</v>
      </c>
      <c r="AP406">
        <f ca="1"/>
        <v>404</v>
      </c>
      <c r="AQ406">
        <f ca="1"/>
        <v>779</v>
      </c>
      <c r="AR406">
        <f ca="1"/>
        <v>419</v>
      </c>
      <c r="AS406">
        <f ca="1"/>
        <v>562</v>
      </c>
      <c r="AT406">
        <f ca="1"/>
        <v>469</v>
      </c>
      <c r="AU406">
        <f ca="1"/>
        <v>575</v>
      </c>
      <c r="AV406">
        <f ca="1"/>
        <v>693</v>
      </c>
      <c r="AW406">
        <f ca="1"/>
        <v>441</v>
      </c>
      <c r="AX406">
        <f ca="1"/>
        <v>616</v>
      </c>
      <c r="AY406">
        <f ca="1"/>
        <v>395</v>
      </c>
      <c r="AZ406">
        <f ca="1"/>
        <v>284</v>
      </c>
      <c r="BA406">
        <f ca="1"/>
        <v>483</v>
      </c>
      <c r="BB406">
        <f ca="1"/>
        <v>63</v>
      </c>
      <c r="BC406">
        <f ca="1"/>
        <v>961</v>
      </c>
      <c r="BD406">
        <f ca="1"/>
        <v>519</v>
      </c>
      <c r="BE406">
        <f ca="1"/>
        <v>754</v>
      </c>
      <c r="BF406">
        <f ca="1"/>
        <v>291</v>
      </c>
      <c r="BG406">
        <f ca="1"/>
        <v>168</v>
      </c>
      <c r="BH406">
        <f ca="1"/>
        <v>58</v>
      </c>
      <c r="BI406">
        <f ca="1"/>
        <v>623</v>
      </c>
      <c r="BJ406">
        <f ca="1"/>
        <v>142</v>
      </c>
      <c r="BK406">
        <f ca="1"/>
        <v>520</v>
      </c>
      <c r="BL406">
        <f ca="1"/>
        <v>613</v>
      </c>
      <c r="BM406">
        <f ca="1"/>
        <v>124</v>
      </c>
      <c r="BN406">
        <f ca="1"/>
        <v>581</v>
      </c>
      <c r="BO406">
        <f ca="1"/>
        <v>903</v>
      </c>
      <c r="BP406">
        <f ca="1"/>
        <v>862</v>
      </c>
      <c r="BQ406">
        <f ca="1"/>
        <v>543</v>
      </c>
      <c r="BR406">
        <f ca="1"/>
        <v>358</v>
      </c>
      <c r="BS406">
        <f ca="1"/>
        <v>177</v>
      </c>
      <c r="BT406">
        <f ca="1"/>
        <v>460</v>
      </c>
      <c r="BU406">
        <f ca="1"/>
        <v>575</v>
      </c>
      <c r="BV406">
        <f ca="1"/>
        <v>204</v>
      </c>
      <c r="BW406">
        <f ca="1"/>
        <v>529</v>
      </c>
      <c r="BX406">
        <f ca="1"/>
        <v>790</v>
      </c>
      <c r="BY406">
        <f ca="1"/>
        <v>530</v>
      </c>
      <c r="BZ406">
        <f ca="1"/>
        <v>313</v>
      </c>
      <c r="CA406">
        <f ca="1"/>
        <v>350</v>
      </c>
      <c r="CB406">
        <f ca="1"/>
        <v>655</v>
      </c>
      <c r="CC406">
        <f ca="1"/>
        <v>452</v>
      </c>
      <c r="CD406">
        <f ca="1"/>
        <v>978</v>
      </c>
      <c r="CE406">
        <f ca="1"/>
        <v>685</v>
      </c>
      <c r="CF406">
        <f ca="1"/>
        <v>693</v>
      </c>
      <c r="CG406">
        <f ca="1"/>
        <v>292</v>
      </c>
      <c r="CH406">
        <f ca="1"/>
        <v>657</v>
      </c>
      <c r="CI406">
        <f ca="1"/>
        <v>30</v>
      </c>
      <c r="CJ406">
        <f ca="1"/>
        <v>968</v>
      </c>
      <c r="CK406">
        <f ca="1"/>
        <v>798</v>
      </c>
      <c r="CL406">
        <f ca="1"/>
        <v>167</v>
      </c>
      <c r="CM406">
        <f ca="1"/>
        <v>599</v>
      </c>
      <c r="CN406">
        <f ca="1"/>
        <v>714</v>
      </c>
      <c r="CO406">
        <f ca="1"/>
        <v>178</v>
      </c>
      <c r="CP406">
        <f ca="1"/>
        <v>965</v>
      </c>
      <c r="CQ406">
        <f ca="1"/>
        <v>840</v>
      </c>
      <c r="CR406">
        <f ca="1"/>
        <v>760</v>
      </c>
      <c r="CS406">
        <f ca="1"/>
        <v>381</v>
      </c>
      <c r="CT406">
        <f ca="1"/>
        <v>499</v>
      </c>
      <c r="CU406">
        <f ca="1"/>
        <v>65</v>
      </c>
      <c r="CV406">
        <f ca="1"/>
        <v>743</v>
      </c>
      <c r="CW406">
        <f ca="1"/>
        <v>46</v>
      </c>
    </row>
    <row r="407" spans="1:101">
      <c r="A407" t="s">
        <v>431</v>
      </c>
      <c r="B407">
        <f ca="1"/>
        <v>936</v>
      </c>
      <c r="C407">
        <f ca="1"/>
        <v>43</v>
      </c>
      <c r="D407">
        <f ca="1"/>
        <v>560</v>
      </c>
      <c r="E407">
        <f ca="1"/>
        <v>275</v>
      </c>
      <c r="F407">
        <f ca="1"/>
        <v>482</v>
      </c>
      <c r="G407">
        <f ca="1"/>
        <v>158</v>
      </c>
      <c r="H407">
        <f ca="1"/>
        <v>439</v>
      </c>
      <c r="I407">
        <f ca="1"/>
        <v>156</v>
      </c>
      <c r="J407">
        <f ca="1"/>
        <v>51</v>
      </c>
      <c r="K407">
        <f ca="1"/>
        <v>82</v>
      </c>
      <c r="L407">
        <f ca="1"/>
        <v>788</v>
      </c>
      <c r="M407">
        <f ca="1"/>
        <v>958</v>
      </c>
      <c r="N407">
        <f ca="1"/>
        <v>224</v>
      </c>
      <c r="O407">
        <f ca="1"/>
        <v>123</v>
      </c>
      <c r="P407">
        <f ca="1"/>
        <v>157</v>
      </c>
      <c r="Q407">
        <f ca="1"/>
        <v>694</v>
      </c>
      <c r="R407">
        <f ca="1"/>
        <v>541</v>
      </c>
      <c r="S407">
        <f ca="1"/>
        <v>404</v>
      </c>
      <c r="T407">
        <f ca="1"/>
        <v>442</v>
      </c>
      <c r="U407">
        <f ca="1"/>
        <v>60</v>
      </c>
      <c r="V407">
        <f ca="1"/>
        <v>136</v>
      </c>
      <c r="W407">
        <f ca="1"/>
        <v>89</v>
      </c>
      <c r="X407">
        <f ca="1"/>
        <v>750</v>
      </c>
      <c r="Y407">
        <f ca="1"/>
        <v>143</v>
      </c>
      <c r="Z407">
        <f ca="1"/>
        <v>206</v>
      </c>
      <c r="AA407">
        <f ca="1"/>
        <v>265</v>
      </c>
      <c r="AB407">
        <f ca="1"/>
        <v>678</v>
      </c>
      <c r="AC407">
        <f ca="1"/>
        <v>791</v>
      </c>
      <c r="AD407">
        <f ca="1"/>
        <v>6</v>
      </c>
      <c r="AE407">
        <f ca="1"/>
        <v>85</v>
      </c>
      <c r="AF407">
        <f ca="1"/>
        <v>972</v>
      </c>
      <c r="AG407">
        <f ca="1"/>
        <v>851</v>
      </c>
      <c r="AH407">
        <f ca="1"/>
        <v>739</v>
      </c>
      <c r="AI407">
        <f ca="1"/>
        <v>777</v>
      </c>
      <c r="AJ407">
        <f ca="1"/>
        <v>750</v>
      </c>
      <c r="AK407">
        <f ca="1"/>
        <v>56</v>
      </c>
      <c r="AL407">
        <f ca="1"/>
        <v>691</v>
      </c>
      <c r="AM407">
        <f ca="1"/>
        <v>985</v>
      </c>
      <c r="AN407">
        <f ca="1"/>
        <v>176</v>
      </c>
      <c r="AO407">
        <f ca="1"/>
        <v>718</v>
      </c>
      <c r="AP407">
        <f ca="1"/>
        <v>570</v>
      </c>
      <c r="AQ407">
        <f ca="1"/>
        <v>82</v>
      </c>
      <c r="AR407">
        <f ca="1"/>
        <v>126</v>
      </c>
      <c r="AS407">
        <f ca="1"/>
        <v>120</v>
      </c>
      <c r="AT407">
        <f ca="1"/>
        <v>700</v>
      </c>
      <c r="AU407">
        <f ca="1"/>
        <v>486</v>
      </c>
      <c r="AV407">
        <f ca="1"/>
        <v>749</v>
      </c>
      <c r="AW407">
        <f ca="1"/>
        <v>601</v>
      </c>
      <c r="AX407">
        <f ca="1"/>
        <v>63</v>
      </c>
      <c r="AY407">
        <f ca="1"/>
        <v>233</v>
      </c>
      <c r="AZ407">
        <f ca="1"/>
        <v>893</v>
      </c>
      <c r="BA407">
        <f ca="1"/>
        <v>770</v>
      </c>
      <c r="BB407">
        <f ca="1"/>
        <v>199</v>
      </c>
      <c r="BC407">
        <f ca="1"/>
        <v>831</v>
      </c>
      <c r="BD407">
        <f ca="1"/>
        <v>313</v>
      </c>
      <c r="BE407">
        <f ca="1"/>
        <v>442</v>
      </c>
      <c r="BF407">
        <f ca="1"/>
        <v>780</v>
      </c>
      <c r="BG407">
        <f ca="1"/>
        <v>150</v>
      </c>
      <c r="BH407">
        <f ca="1"/>
        <v>866</v>
      </c>
      <c r="BI407">
        <f ca="1"/>
        <v>487</v>
      </c>
      <c r="BJ407">
        <f ca="1"/>
        <v>731</v>
      </c>
      <c r="BK407">
        <f ca="1"/>
        <v>880</v>
      </c>
      <c r="BL407">
        <f ca="1"/>
        <v>474</v>
      </c>
      <c r="BM407">
        <f ca="1"/>
        <v>329</v>
      </c>
      <c r="BN407">
        <f ca="1"/>
        <v>848</v>
      </c>
      <c r="BO407">
        <f ca="1"/>
        <v>963</v>
      </c>
      <c r="BP407">
        <f ca="1"/>
        <v>162</v>
      </c>
      <c r="BQ407">
        <f ca="1"/>
        <v>960</v>
      </c>
      <c r="BR407">
        <f ca="1"/>
        <v>954</v>
      </c>
      <c r="BS407">
        <f ca="1"/>
        <v>755</v>
      </c>
      <c r="BT407">
        <f ca="1"/>
        <v>693</v>
      </c>
      <c r="BU407">
        <f ca="1"/>
        <v>239</v>
      </c>
      <c r="BV407">
        <f ca="1"/>
        <v>72</v>
      </c>
      <c r="BW407">
        <f ca="1"/>
        <v>740</v>
      </c>
      <c r="BX407">
        <f ca="1"/>
        <v>353</v>
      </c>
      <c r="BY407">
        <f ca="1"/>
        <v>705</v>
      </c>
      <c r="BZ407">
        <f ca="1"/>
        <v>478</v>
      </c>
      <c r="CA407">
        <f ca="1"/>
        <v>239</v>
      </c>
      <c r="CB407">
        <f ca="1"/>
        <v>941</v>
      </c>
      <c r="CC407">
        <f ca="1"/>
        <v>69</v>
      </c>
      <c r="CD407">
        <f ca="1"/>
        <v>919</v>
      </c>
      <c r="CE407">
        <f ca="1"/>
        <v>45</v>
      </c>
      <c r="CF407">
        <f ca="1"/>
        <v>360</v>
      </c>
      <c r="CG407">
        <f ca="1"/>
        <v>258</v>
      </c>
      <c r="CH407">
        <f ca="1"/>
        <v>396</v>
      </c>
      <c r="CI407">
        <f ca="1"/>
        <v>61</v>
      </c>
      <c r="CJ407">
        <f ca="1"/>
        <v>847</v>
      </c>
      <c r="CK407">
        <f ca="1"/>
        <v>336</v>
      </c>
      <c r="CL407">
        <f ca="1"/>
        <v>2</v>
      </c>
      <c r="CM407">
        <f ca="1"/>
        <v>175</v>
      </c>
      <c r="CN407">
        <f ca="1"/>
        <v>223</v>
      </c>
      <c r="CO407">
        <f ca="1"/>
        <v>210</v>
      </c>
      <c r="CP407">
        <f ca="1"/>
        <v>27</v>
      </c>
      <c r="CQ407">
        <f ca="1"/>
        <v>717</v>
      </c>
      <c r="CR407">
        <f ca="1"/>
        <v>976</v>
      </c>
      <c r="CS407">
        <f ca="1"/>
        <v>226</v>
      </c>
      <c r="CT407">
        <f ca="1"/>
        <v>805</v>
      </c>
      <c r="CU407">
        <f ca="1"/>
        <v>528</v>
      </c>
      <c r="CV407">
        <f ca="1"/>
        <v>159</v>
      </c>
      <c r="CW407">
        <f ca="1"/>
        <v>741</v>
      </c>
    </row>
    <row r="408" spans="1:101">
      <c r="A408" t="s">
        <v>432</v>
      </c>
      <c r="B408">
        <f ca="1"/>
        <v>824</v>
      </c>
      <c r="C408">
        <f ca="1"/>
        <v>989</v>
      </c>
      <c r="D408">
        <f ca="1"/>
        <v>441</v>
      </c>
      <c r="E408">
        <f ca="1"/>
        <v>907</v>
      </c>
      <c r="F408">
        <f ca="1"/>
        <v>465</v>
      </c>
      <c r="G408">
        <f ca="1"/>
        <v>626</v>
      </c>
      <c r="H408">
        <f ca="1"/>
        <v>370</v>
      </c>
      <c r="I408">
        <f ca="1"/>
        <v>689</v>
      </c>
      <c r="J408">
        <f ca="1"/>
        <v>55</v>
      </c>
      <c r="K408">
        <f ca="1"/>
        <v>303</v>
      </c>
      <c r="L408">
        <f ca="1"/>
        <v>380</v>
      </c>
      <c r="M408">
        <f ca="1"/>
        <v>310</v>
      </c>
      <c r="N408">
        <f ca="1"/>
        <v>704</v>
      </c>
      <c r="O408">
        <f ca="1"/>
        <v>794</v>
      </c>
      <c r="P408">
        <f ca="1"/>
        <v>952</v>
      </c>
      <c r="Q408">
        <f ca="1"/>
        <v>900</v>
      </c>
      <c r="R408">
        <f ca="1"/>
        <v>913</v>
      </c>
      <c r="S408">
        <f ca="1"/>
        <v>701</v>
      </c>
      <c r="T408">
        <f ca="1"/>
        <v>201</v>
      </c>
      <c r="U408">
        <f ca="1"/>
        <v>221</v>
      </c>
      <c r="V408">
        <f ca="1"/>
        <v>253</v>
      </c>
      <c r="W408">
        <f ca="1"/>
        <v>131</v>
      </c>
      <c r="X408">
        <f ca="1"/>
        <v>532</v>
      </c>
      <c r="Y408">
        <f ca="1"/>
        <v>572</v>
      </c>
      <c r="Z408">
        <f ca="1"/>
        <v>538</v>
      </c>
      <c r="AA408">
        <f ca="1"/>
        <v>901</v>
      </c>
      <c r="AB408">
        <f ca="1"/>
        <v>472</v>
      </c>
      <c r="AC408">
        <f ca="1"/>
        <v>959</v>
      </c>
      <c r="AD408">
        <f ca="1"/>
        <v>298</v>
      </c>
      <c r="AE408">
        <f ca="1"/>
        <v>524</v>
      </c>
      <c r="AF408">
        <f ca="1"/>
        <v>629</v>
      </c>
      <c r="AG408">
        <f ca="1"/>
        <v>536</v>
      </c>
      <c r="AH408">
        <f ca="1"/>
        <v>588</v>
      </c>
      <c r="AI408">
        <f ca="1"/>
        <v>196</v>
      </c>
      <c r="AJ408">
        <f ca="1"/>
        <v>652</v>
      </c>
      <c r="AK408">
        <f ca="1"/>
        <v>610</v>
      </c>
      <c r="AL408">
        <f ca="1"/>
        <v>720</v>
      </c>
      <c r="AM408">
        <f ca="1"/>
        <v>474</v>
      </c>
      <c r="AN408">
        <f ca="1"/>
        <v>913</v>
      </c>
      <c r="AO408">
        <f ca="1"/>
        <v>457</v>
      </c>
      <c r="AP408">
        <f ca="1"/>
        <v>160</v>
      </c>
      <c r="AQ408">
        <f ca="1"/>
        <v>984</v>
      </c>
      <c r="AR408">
        <f ca="1"/>
        <v>681</v>
      </c>
      <c r="AS408">
        <f ca="1"/>
        <v>778</v>
      </c>
      <c r="AT408">
        <f ca="1"/>
        <v>129</v>
      </c>
      <c r="AU408">
        <f ca="1"/>
        <v>315</v>
      </c>
      <c r="AV408">
        <f ca="1"/>
        <v>560</v>
      </c>
      <c r="AW408">
        <f ca="1"/>
        <v>746</v>
      </c>
      <c r="AX408">
        <f ca="1"/>
        <v>425</v>
      </c>
      <c r="AY408">
        <f ca="1"/>
        <v>933</v>
      </c>
      <c r="AZ408">
        <f ca="1"/>
        <v>954</v>
      </c>
      <c r="BA408">
        <f ca="1"/>
        <v>205</v>
      </c>
      <c r="BB408">
        <f ca="1"/>
        <v>496</v>
      </c>
      <c r="BC408">
        <f ca="1"/>
        <v>563</v>
      </c>
      <c r="BD408">
        <f ca="1"/>
        <v>893</v>
      </c>
      <c r="BE408">
        <f ca="1"/>
        <v>315</v>
      </c>
      <c r="BF408">
        <f ca="1"/>
        <v>527</v>
      </c>
      <c r="BG408">
        <f ca="1"/>
        <v>997</v>
      </c>
      <c r="BH408">
        <f ca="1"/>
        <v>901</v>
      </c>
      <c r="BI408">
        <f ca="1"/>
        <v>166</v>
      </c>
      <c r="BJ408">
        <f ca="1"/>
        <v>217</v>
      </c>
      <c r="BK408">
        <f ca="1"/>
        <v>305</v>
      </c>
      <c r="BL408">
        <f ca="1"/>
        <v>200</v>
      </c>
      <c r="BM408">
        <f ca="1"/>
        <v>928</v>
      </c>
      <c r="BN408">
        <f ca="1"/>
        <v>85</v>
      </c>
      <c r="BO408">
        <f ca="1"/>
        <v>421</v>
      </c>
      <c r="BP408">
        <f ca="1"/>
        <v>536</v>
      </c>
      <c r="BQ408">
        <f ca="1"/>
        <v>911</v>
      </c>
      <c r="BR408">
        <f ca="1"/>
        <v>595</v>
      </c>
      <c r="BS408">
        <f ca="1"/>
        <v>754</v>
      </c>
      <c r="BT408">
        <f ca="1"/>
        <v>472</v>
      </c>
      <c r="BU408">
        <f ca="1"/>
        <v>524</v>
      </c>
      <c r="BV408">
        <f ca="1"/>
        <v>637</v>
      </c>
      <c r="BW408">
        <f ca="1"/>
        <v>435</v>
      </c>
      <c r="BX408">
        <f ca="1"/>
        <v>155</v>
      </c>
      <c r="BY408">
        <f ca="1"/>
        <v>533</v>
      </c>
      <c r="BZ408">
        <f ca="1"/>
        <v>36</v>
      </c>
      <c r="CA408">
        <f ca="1"/>
        <v>100</v>
      </c>
      <c r="CB408">
        <f ca="1"/>
        <v>250</v>
      </c>
      <c r="CC408">
        <f ca="1"/>
        <v>479</v>
      </c>
      <c r="CD408">
        <f ca="1"/>
        <v>876</v>
      </c>
      <c r="CE408">
        <f ca="1"/>
        <v>989</v>
      </c>
      <c r="CF408">
        <f ca="1"/>
        <v>461</v>
      </c>
      <c r="CG408">
        <f ca="1"/>
        <v>452</v>
      </c>
      <c r="CH408">
        <f ca="1"/>
        <v>969</v>
      </c>
      <c r="CI408">
        <f ca="1"/>
        <v>532</v>
      </c>
      <c r="CJ408">
        <f ca="1"/>
        <v>202</v>
      </c>
      <c r="CK408">
        <f ca="1"/>
        <v>529</v>
      </c>
      <c r="CL408">
        <f ca="1"/>
        <v>661</v>
      </c>
      <c r="CM408">
        <f ca="1"/>
        <v>185</v>
      </c>
      <c r="CN408">
        <f ca="1"/>
        <v>616</v>
      </c>
      <c r="CO408">
        <f ca="1"/>
        <v>694</v>
      </c>
      <c r="CP408">
        <f ca="1"/>
        <v>764</v>
      </c>
      <c r="CQ408">
        <f ca="1"/>
        <v>261</v>
      </c>
      <c r="CR408">
        <f ca="1"/>
        <v>58</v>
      </c>
      <c r="CS408">
        <f ca="1"/>
        <v>483</v>
      </c>
      <c r="CT408">
        <f ca="1"/>
        <v>637</v>
      </c>
      <c r="CU408">
        <f ca="1"/>
        <v>451</v>
      </c>
      <c r="CV408">
        <f ca="1"/>
        <v>578</v>
      </c>
      <c r="CW408">
        <f ca="1"/>
        <v>868</v>
      </c>
    </row>
    <row r="409" spans="1:101">
      <c r="A409" t="s">
        <v>433</v>
      </c>
      <c r="B409">
        <f ca="1"/>
        <v>394</v>
      </c>
      <c r="C409">
        <f ca="1"/>
        <v>363</v>
      </c>
      <c r="D409">
        <f ca="1"/>
        <v>636</v>
      </c>
      <c r="E409">
        <f ca="1"/>
        <v>361</v>
      </c>
      <c r="F409">
        <f ca="1"/>
        <v>49</v>
      </c>
      <c r="G409">
        <f ca="1"/>
        <v>332</v>
      </c>
      <c r="H409">
        <f ca="1"/>
        <v>299</v>
      </c>
      <c r="I409">
        <f ca="1"/>
        <v>302</v>
      </c>
      <c r="J409">
        <f ca="1"/>
        <v>265</v>
      </c>
      <c r="K409">
        <f ca="1"/>
        <v>480</v>
      </c>
      <c r="L409">
        <f ca="1"/>
        <v>960</v>
      </c>
      <c r="M409">
        <f ca="1"/>
        <v>802</v>
      </c>
      <c r="N409">
        <f ca="1"/>
        <v>98</v>
      </c>
      <c r="O409">
        <f ca="1"/>
        <v>151</v>
      </c>
      <c r="P409">
        <f ca="1"/>
        <v>899</v>
      </c>
      <c r="Q409">
        <f ca="1"/>
        <v>602</v>
      </c>
      <c r="R409">
        <f ca="1"/>
        <v>221</v>
      </c>
      <c r="S409">
        <f ca="1"/>
        <v>498</v>
      </c>
      <c r="T409">
        <f ca="1"/>
        <v>58</v>
      </c>
      <c r="U409">
        <f ca="1"/>
        <v>533</v>
      </c>
      <c r="V409">
        <f ca="1"/>
        <v>381</v>
      </c>
      <c r="W409">
        <f ca="1"/>
        <v>4</v>
      </c>
      <c r="X409">
        <f ca="1"/>
        <v>234</v>
      </c>
      <c r="Y409">
        <f ca="1"/>
        <v>904</v>
      </c>
      <c r="Z409">
        <f ca="1"/>
        <v>917</v>
      </c>
      <c r="AA409">
        <f ca="1"/>
        <v>914</v>
      </c>
      <c r="AB409">
        <f ca="1"/>
        <v>447</v>
      </c>
      <c r="AC409">
        <f ca="1"/>
        <v>474</v>
      </c>
      <c r="AD409">
        <f ca="1"/>
        <v>315</v>
      </c>
      <c r="AE409">
        <f ca="1"/>
        <v>100</v>
      </c>
      <c r="AF409">
        <f ca="1"/>
        <v>204</v>
      </c>
      <c r="AG409">
        <f ca="1"/>
        <v>210</v>
      </c>
      <c r="AH409">
        <f ca="1"/>
        <v>993</v>
      </c>
      <c r="AI409">
        <f ca="1"/>
        <v>160</v>
      </c>
      <c r="AJ409">
        <f ca="1"/>
        <v>517</v>
      </c>
      <c r="AK409">
        <f ca="1"/>
        <v>932</v>
      </c>
      <c r="AL409">
        <f ca="1"/>
        <v>281</v>
      </c>
      <c r="AM409">
        <f ca="1"/>
        <v>900</v>
      </c>
      <c r="AN409">
        <f ca="1"/>
        <v>158</v>
      </c>
      <c r="AO409">
        <f ca="1"/>
        <v>657</v>
      </c>
      <c r="AP409">
        <f ca="1"/>
        <v>843</v>
      </c>
      <c r="AQ409">
        <f ca="1"/>
        <v>251</v>
      </c>
      <c r="AR409">
        <f ca="1"/>
        <v>217</v>
      </c>
      <c r="AS409">
        <f ca="1"/>
        <v>670</v>
      </c>
      <c r="AT409">
        <f ca="1"/>
        <v>457</v>
      </c>
      <c r="AU409">
        <f ca="1"/>
        <v>316</v>
      </c>
      <c r="AV409">
        <f ca="1"/>
        <v>676</v>
      </c>
      <c r="AW409">
        <f ca="1"/>
        <v>422</v>
      </c>
      <c r="AX409">
        <f ca="1"/>
        <v>151</v>
      </c>
      <c r="AY409">
        <f ca="1"/>
        <v>126</v>
      </c>
      <c r="AZ409">
        <f ca="1"/>
        <v>142</v>
      </c>
      <c r="BA409">
        <f ca="1"/>
        <v>168</v>
      </c>
      <c r="BB409">
        <f ca="1"/>
        <v>838</v>
      </c>
      <c r="BC409">
        <f ca="1"/>
        <v>798</v>
      </c>
      <c r="BD409">
        <f ca="1"/>
        <v>863</v>
      </c>
      <c r="BE409">
        <f ca="1"/>
        <v>569</v>
      </c>
      <c r="BF409">
        <f ca="1"/>
        <v>735</v>
      </c>
      <c r="BG409">
        <f ca="1"/>
        <v>730</v>
      </c>
      <c r="BH409">
        <f ca="1"/>
        <v>544</v>
      </c>
      <c r="BI409">
        <f ca="1"/>
        <v>301</v>
      </c>
      <c r="BJ409">
        <f ca="1"/>
        <v>644</v>
      </c>
      <c r="BK409">
        <f ca="1"/>
        <v>298</v>
      </c>
      <c r="BL409">
        <f ca="1"/>
        <v>15</v>
      </c>
      <c r="BM409">
        <f ca="1"/>
        <v>147</v>
      </c>
      <c r="BN409">
        <f ca="1"/>
        <v>99</v>
      </c>
      <c r="BO409">
        <f ca="1"/>
        <v>770</v>
      </c>
      <c r="BP409">
        <f ca="1"/>
        <v>756</v>
      </c>
      <c r="BQ409">
        <f ca="1"/>
        <v>707</v>
      </c>
      <c r="BR409">
        <f ca="1"/>
        <v>509</v>
      </c>
      <c r="BS409">
        <f ca="1"/>
        <v>53</v>
      </c>
      <c r="BT409">
        <f ca="1"/>
        <v>266</v>
      </c>
      <c r="BU409">
        <f ca="1"/>
        <v>138</v>
      </c>
      <c r="BV409">
        <f ca="1"/>
        <v>659</v>
      </c>
      <c r="BW409">
        <f ca="1"/>
        <v>498</v>
      </c>
      <c r="BX409">
        <f ca="1"/>
        <v>804</v>
      </c>
      <c r="BY409">
        <f ca="1"/>
        <v>322</v>
      </c>
      <c r="BZ409">
        <f ca="1"/>
        <v>154</v>
      </c>
      <c r="CA409">
        <f ca="1"/>
        <v>351</v>
      </c>
      <c r="CB409">
        <f ca="1"/>
        <v>604</v>
      </c>
      <c r="CC409">
        <f ca="1"/>
        <v>548</v>
      </c>
      <c r="CD409">
        <f ca="1"/>
        <v>714</v>
      </c>
      <c r="CE409">
        <f ca="1"/>
        <v>284</v>
      </c>
      <c r="CF409">
        <f ca="1"/>
        <v>356</v>
      </c>
      <c r="CG409">
        <f ca="1"/>
        <v>729</v>
      </c>
      <c r="CH409">
        <f ca="1"/>
        <v>636</v>
      </c>
      <c r="CI409">
        <f ca="1"/>
        <v>634</v>
      </c>
      <c r="CJ409">
        <f ca="1"/>
        <v>758</v>
      </c>
      <c r="CK409">
        <f ca="1"/>
        <v>330</v>
      </c>
      <c r="CL409">
        <f ca="1"/>
        <v>307</v>
      </c>
      <c r="CM409">
        <f ca="1"/>
        <v>751</v>
      </c>
      <c r="CN409">
        <f ca="1"/>
        <v>846</v>
      </c>
      <c r="CO409">
        <f ca="1"/>
        <v>70</v>
      </c>
      <c r="CP409">
        <f ca="1"/>
        <v>690</v>
      </c>
      <c r="CQ409">
        <f ca="1"/>
        <v>699</v>
      </c>
      <c r="CR409">
        <f ca="1"/>
        <v>909</v>
      </c>
      <c r="CS409">
        <f ca="1"/>
        <v>531</v>
      </c>
      <c r="CT409">
        <f ca="1"/>
        <v>325</v>
      </c>
      <c r="CU409">
        <f ca="1"/>
        <v>500</v>
      </c>
      <c r="CV409">
        <f ca="1"/>
        <v>226</v>
      </c>
      <c r="CW409">
        <f ca="1"/>
        <v>125</v>
      </c>
    </row>
    <row r="410" spans="1:101">
      <c r="A410" t="s">
        <v>434</v>
      </c>
      <c r="B410">
        <f ca="1"/>
        <v>786</v>
      </c>
      <c r="C410">
        <f ca="1"/>
        <v>661</v>
      </c>
      <c r="D410">
        <f ca="1"/>
        <v>238</v>
      </c>
      <c r="E410">
        <f ca="1"/>
        <v>551</v>
      </c>
      <c r="F410">
        <f ca="1"/>
        <v>155</v>
      </c>
      <c r="G410">
        <f ca="1"/>
        <v>983</v>
      </c>
      <c r="H410">
        <f ca="1"/>
        <v>433</v>
      </c>
      <c r="I410">
        <f ca="1"/>
        <v>805</v>
      </c>
      <c r="J410">
        <f ca="1"/>
        <v>563</v>
      </c>
      <c r="K410">
        <f ca="1"/>
        <v>220</v>
      </c>
      <c r="L410">
        <f ca="1"/>
        <v>53</v>
      </c>
      <c r="M410">
        <f ca="1"/>
        <v>210</v>
      </c>
      <c r="N410">
        <f ca="1"/>
        <v>315</v>
      </c>
      <c r="O410">
        <f ca="1"/>
        <v>861</v>
      </c>
      <c r="P410">
        <f ca="1"/>
        <v>306</v>
      </c>
      <c r="Q410">
        <f ca="1"/>
        <v>531</v>
      </c>
      <c r="R410">
        <f ca="1"/>
        <v>869</v>
      </c>
      <c r="S410">
        <f ca="1"/>
        <v>332</v>
      </c>
      <c r="T410">
        <f ca="1"/>
        <v>104</v>
      </c>
      <c r="U410">
        <f ca="1"/>
        <v>481</v>
      </c>
      <c r="V410">
        <f ca="1"/>
        <v>671</v>
      </c>
      <c r="W410">
        <f ca="1"/>
        <v>907</v>
      </c>
      <c r="X410">
        <f ca="1"/>
        <v>288</v>
      </c>
      <c r="Y410">
        <f ca="1"/>
        <v>288</v>
      </c>
      <c r="Z410">
        <f ca="1"/>
        <v>960</v>
      </c>
      <c r="AA410">
        <f ca="1"/>
        <v>646</v>
      </c>
      <c r="AB410">
        <f ca="1"/>
        <v>165</v>
      </c>
      <c r="AC410">
        <f ca="1"/>
        <v>401</v>
      </c>
      <c r="AD410">
        <f ca="1"/>
        <v>353</v>
      </c>
      <c r="AE410">
        <f ca="1"/>
        <v>824</v>
      </c>
      <c r="AF410">
        <f ca="1"/>
        <v>879</v>
      </c>
      <c r="AG410">
        <f ca="1"/>
        <v>532</v>
      </c>
      <c r="AH410">
        <f ca="1"/>
        <v>853</v>
      </c>
      <c r="AI410">
        <f ca="1"/>
        <v>332</v>
      </c>
      <c r="AJ410">
        <f ca="1"/>
        <v>67</v>
      </c>
      <c r="AK410">
        <f ca="1"/>
        <v>832</v>
      </c>
      <c r="AL410">
        <f ca="1"/>
        <v>343</v>
      </c>
      <c r="AM410">
        <f ca="1"/>
        <v>215</v>
      </c>
      <c r="AN410">
        <f ca="1"/>
        <v>594</v>
      </c>
      <c r="AO410">
        <f ca="1"/>
        <v>150</v>
      </c>
      <c r="AP410">
        <f ca="1"/>
        <v>495</v>
      </c>
      <c r="AQ410">
        <f ca="1"/>
        <v>955</v>
      </c>
      <c r="AR410">
        <f ca="1"/>
        <v>482</v>
      </c>
      <c r="AS410">
        <f ca="1"/>
        <v>432</v>
      </c>
      <c r="AT410">
        <f ca="1"/>
        <v>152</v>
      </c>
      <c r="AU410">
        <f ca="1"/>
        <v>517</v>
      </c>
      <c r="AV410">
        <f ca="1"/>
        <v>324</v>
      </c>
      <c r="AW410">
        <f ca="1"/>
        <v>56</v>
      </c>
      <c r="AX410">
        <f ca="1"/>
        <v>655</v>
      </c>
      <c r="AY410">
        <f ca="1"/>
        <v>367</v>
      </c>
      <c r="AZ410">
        <f ca="1"/>
        <v>73</v>
      </c>
      <c r="BA410">
        <f ca="1"/>
        <v>158</v>
      </c>
      <c r="BB410">
        <f ca="1"/>
        <v>791</v>
      </c>
      <c r="BC410">
        <f ca="1"/>
        <v>537</v>
      </c>
      <c r="BD410">
        <f ca="1"/>
        <v>641</v>
      </c>
      <c r="BE410">
        <f ca="1"/>
        <v>146</v>
      </c>
      <c r="BF410">
        <f ca="1"/>
        <v>957</v>
      </c>
      <c r="BG410">
        <f ca="1"/>
        <v>877</v>
      </c>
      <c r="BH410">
        <f ca="1"/>
        <v>618</v>
      </c>
      <c r="BI410">
        <f ca="1"/>
        <v>948</v>
      </c>
      <c r="BJ410">
        <f ca="1"/>
        <v>936</v>
      </c>
      <c r="BK410">
        <f ca="1"/>
        <v>732</v>
      </c>
      <c r="BL410">
        <f ca="1"/>
        <v>55</v>
      </c>
      <c r="BM410">
        <f ca="1"/>
        <v>283</v>
      </c>
      <c r="BN410">
        <f ca="1"/>
        <v>140</v>
      </c>
      <c r="BO410">
        <f ca="1"/>
        <v>199</v>
      </c>
      <c r="BP410">
        <f ca="1"/>
        <v>711</v>
      </c>
      <c r="BQ410">
        <f ca="1"/>
        <v>300</v>
      </c>
      <c r="BR410">
        <f ca="1"/>
        <v>19</v>
      </c>
      <c r="BS410">
        <f ca="1"/>
        <v>361</v>
      </c>
      <c r="BT410">
        <f ca="1"/>
        <v>481</v>
      </c>
      <c r="BU410">
        <f ca="1"/>
        <v>569</v>
      </c>
      <c r="BV410">
        <f ca="1"/>
        <v>326</v>
      </c>
      <c r="BW410">
        <f ca="1"/>
        <v>651</v>
      </c>
      <c r="BX410">
        <f ca="1"/>
        <v>648</v>
      </c>
      <c r="BY410">
        <f ca="1"/>
        <v>138</v>
      </c>
      <c r="BZ410">
        <f ca="1"/>
        <v>981</v>
      </c>
      <c r="CA410">
        <f ca="1"/>
        <v>778</v>
      </c>
      <c r="CB410">
        <f ca="1"/>
        <v>492</v>
      </c>
      <c r="CC410">
        <f ca="1"/>
        <v>241</v>
      </c>
      <c r="CD410">
        <f ca="1"/>
        <v>25</v>
      </c>
      <c r="CE410">
        <f ca="1"/>
        <v>994</v>
      </c>
      <c r="CF410">
        <f ca="1"/>
        <v>681</v>
      </c>
      <c r="CG410">
        <f ca="1"/>
        <v>998</v>
      </c>
      <c r="CH410">
        <f ca="1"/>
        <v>167</v>
      </c>
      <c r="CI410">
        <f ca="1"/>
        <v>326</v>
      </c>
      <c r="CJ410">
        <f ca="1"/>
        <v>667</v>
      </c>
      <c r="CK410">
        <f ca="1"/>
        <v>856</v>
      </c>
      <c r="CL410">
        <f ca="1"/>
        <v>439</v>
      </c>
      <c r="CM410">
        <f ca="1"/>
        <v>189</v>
      </c>
      <c r="CN410">
        <f ca="1"/>
        <v>786</v>
      </c>
      <c r="CO410">
        <f ca="1"/>
        <v>317</v>
      </c>
      <c r="CP410">
        <f ca="1"/>
        <v>708</v>
      </c>
      <c r="CQ410">
        <f ca="1"/>
        <v>131</v>
      </c>
      <c r="CR410">
        <f ca="1"/>
        <v>401</v>
      </c>
      <c r="CS410">
        <f ca="1"/>
        <v>604</v>
      </c>
      <c r="CT410">
        <f ca="1"/>
        <v>480</v>
      </c>
      <c r="CU410">
        <f ca="1"/>
        <v>260</v>
      </c>
      <c r="CV410">
        <f ca="1"/>
        <v>476</v>
      </c>
      <c r="CW410">
        <f ca="1"/>
        <v>973</v>
      </c>
    </row>
    <row r="411" spans="1:101">
      <c r="A411" t="s">
        <v>435</v>
      </c>
      <c r="B411">
        <f ca="1"/>
        <v>184</v>
      </c>
      <c r="C411">
        <f ca="1"/>
        <v>30</v>
      </c>
      <c r="D411">
        <f ca="1"/>
        <v>686</v>
      </c>
      <c r="E411">
        <f ca="1"/>
        <v>848</v>
      </c>
      <c r="F411">
        <f ca="1"/>
        <v>303</v>
      </c>
      <c r="G411">
        <f ca="1"/>
        <v>821</v>
      </c>
      <c r="H411">
        <f ca="1"/>
        <v>208</v>
      </c>
      <c r="I411">
        <f ca="1"/>
        <v>457</v>
      </c>
      <c r="J411">
        <f ca="1"/>
        <v>813</v>
      </c>
      <c r="K411">
        <f ca="1"/>
        <v>798</v>
      </c>
      <c r="L411">
        <f ca="1"/>
        <v>747</v>
      </c>
      <c r="M411">
        <f ca="1"/>
        <v>311</v>
      </c>
      <c r="N411">
        <f ca="1"/>
        <v>646</v>
      </c>
      <c r="O411">
        <f ca="1"/>
        <v>477</v>
      </c>
      <c r="P411">
        <f ca="1"/>
        <v>299</v>
      </c>
      <c r="Q411">
        <f ca="1"/>
        <v>681</v>
      </c>
      <c r="R411">
        <f ca="1"/>
        <v>267</v>
      </c>
      <c r="S411">
        <f ca="1"/>
        <v>209</v>
      </c>
      <c r="T411">
        <f ca="1"/>
        <v>541</v>
      </c>
      <c r="U411">
        <f ca="1"/>
        <v>227</v>
      </c>
      <c r="V411">
        <f ca="1"/>
        <v>606</v>
      </c>
      <c r="W411">
        <f ca="1"/>
        <v>767</v>
      </c>
      <c r="X411">
        <f ca="1"/>
        <v>954</v>
      </c>
      <c r="Y411">
        <f ca="1"/>
        <v>687</v>
      </c>
      <c r="Z411">
        <f ca="1"/>
        <v>875</v>
      </c>
      <c r="AA411">
        <f ca="1"/>
        <v>581</v>
      </c>
      <c r="AB411">
        <f ca="1"/>
        <v>429</v>
      </c>
      <c r="AC411">
        <f ca="1"/>
        <v>27</v>
      </c>
      <c r="AD411">
        <f ca="1"/>
        <v>220</v>
      </c>
      <c r="AE411">
        <f ca="1"/>
        <v>279</v>
      </c>
      <c r="AF411">
        <f ca="1"/>
        <v>138</v>
      </c>
      <c r="AG411">
        <f ca="1"/>
        <v>904</v>
      </c>
      <c r="AH411">
        <f ca="1"/>
        <v>10</v>
      </c>
      <c r="AI411">
        <f ca="1"/>
        <v>822</v>
      </c>
      <c r="AJ411">
        <f ca="1"/>
        <v>590</v>
      </c>
      <c r="AK411">
        <f ca="1"/>
        <v>829</v>
      </c>
      <c r="AL411">
        <f ca="1"/>
        <v>454</v>
      </c>
      <c r="AM411">
        <f ca="1"/>
        <v>82</v>
      </c>
      <c r="AN411">
        <f ca="1"/>
        <v>495</v>
      </c>
      <c r="AO411">
        <f ca="1"/>
        <v>176</v>
      </c>
      <c r="AP411">
        <f ca="1"/>
        <v>959</v>
      </c>
      <c r="AQ411">
        <f ca="1"/>
        <v>487</v>
      </c>
      <c r="AR411">
        <f ca="1"/>
        <v>842</v>
      </c>
      <c r="AS411">
        <f ca="1"/>
        <v>331</v>
      </c>
      <c r="AT411">
        <f ca="1"/>
        <v>810</v>
      </c>
      <c r="AU411">
        <f ca="1"/>
        <v>5</v>
      </c>
      <c r="AV411">
        <f ca="1"/>
        <v>697</v>
      </c>
      <c r="AW411">
        <f ca="1"/>
        <v>538</v>
      </c>
      <c r="AX411">
        <f ca="1"/>
        <v>878</v>
      </c>
      <c r="AY411">
        <f ca="1"/>
        <v>902</v>
      </c>
      <c r="AZ411">
        <f ca="1"/>
        <v>780</v>
      </c>
      <c r="BA411">
        <f ca="1"/>
        <v>398</v>
      </c>
      <c r="BB411">
        <f ca="1"/>
        <v>609</v>
      </c>
      <c r="BC411">
        <f ca="1"/>
        <v>791</v>
      </c>
      <c r="BD411">
        <f ca="1"/>
        <v>114</v>
      </c>
      <c r="BE411">
        <f ca="1"/>
        <v>416</v>
      </c>
      <c r="BF411">
        <f ca="1"/>
        <v>500</v>
      </c>
      <c r="BG411">
        <f ca="1"/>
        <v>692</v>
      </c>
      <c r="BH411">
        <f ca="1"/>
        <v>390</v>
      </c>
      <c r="BI411">
        <f ca="1"/>
        <v>666</v>
      </c>
      <c r="BJ411">
        <f ca="1"/>
        <v>756</v>
      </c>
      <c r="BK411">
        <f ca="1"/>
        <v>891</v>
      </c>
      <c r="BL411">
        <f ca="1"/>
        <v>831</v>
      </c>
      <c r="BM411">
        <f ca="1"/>
        <v>423</v>
      </c>
      <c r="BN411">
        <f ca="1"/>
        <v>833</v>
      </c>
      <c r="BO411">
        <f ca="1"/>
        <v>107</v>
      </c>
      <c r="BP411">
        <f ca="1"/>
        <v>977</v>
      </c>
      <c r="BQ411">
        <f ca="1"/>
        <v>990</v>
      </c>
      <c r="BR411">
        <f ca="1"/>
        <v>309</v>
      </c>
      <c r="BS411">
        <f ca="1"/>
        <v>939</v>
      </c>
      <c r="BT411">
        <f ca="1"/>
        <v>248</v>
      </c>
      <c r="BU411">
        <f ca="1"/>
        <v>180</v>
      </c>
      <c r="BV411">
        <f ca="1"/>
        <v>926</v>
      </c>
      <c r="BW411">
        <f ca="1"/>
        <v>623</v>
      </c>
      <c r="BX411">
        <f ca="1"/>
        <v>543</v>
      </c>
      <c r="BY411">
        <f ca="1"/>
        <v>108</v>
      </c>
      <c r="BZ411">
        <f ca="1"/>
        <v>978</v>
      </c>
      <c r="CA411">
        <f ca="1"/>
        <v>605</v>
      </c>
      <c r="CB411">
        <f ca="1"/>
        <v>812</v>
      </c>
      <c r="CC411">
        <f ca="1"/>
        <v>580</v>
      </c>
      <c r="CD411">
        <f ca="1"/>
        <v>203</v>
      </c>
      <c r="CE411">
        <f ca="1"/>
        <v>657</v>
      </c>
      <c r="CF411">
        <f ca="1"/>
        <v>93</v>
      </c>
      <c r="CG411">
        <f ca="1"/>
        <v>860</v>
      </c>
      <c r="CH411">
        <f ca="1"/>
        <v>450</v>
      </c>
      <c r="CI411">
        <f ca="1"/>
        <v>428</v>
      </c>
      <c r="CJ411">
        <f ca="1"/>
        <v>717</v>
      </c>
      <c r="CK411">
        <f ca="1"/>
        <v>338</v>
      </c>
      <c r="CL411">
        <f ca="1"/>
        <v>126</v>
      </c>
      <c r="CM411">
        <f ca="1"/>
        <v>641</v>
      </c>
      <c r="CN411">
        <f ca="1"/>
        <v>757</v>
      </c>
      <c r="CO411">
        <f ca="1"/>
        <v>245</v>
      </c>
      <c r="CP411">
        <f ca="1"/>
        <v>964</v>
      </c>
      <c r="CQ411">
        <f ca="1"/>
        <v>978</v>
      </c>
      <c r="CR411">
        <f ca="1"/>
        <v>479</v>
      </c>
      <c r="CS411">
        <f ca="1"/>
        <v>800</v>
      </c>
      <c r="CT411">
        <f ca="1"/>
        <v>446</v>
      </c>
      <c r="CU411">
        <f ca="1"/>
        <v>470</v>
      </c>
      <c r="CV411">
        <f ca="1"/>
        <v>881</v>
      </c>
      <c r="CW411">
        <f ca="1"/>
        <v>820</v>
      </c>
    </row>
    <row r="412" spans="1:101">
      <c r="A412" t="s">
        <v>436</v>
      </c>
      <c r="B412">
        <f ca="1"/>
        <v>845</v>
      </c>
      <c r="C412">
        <f ca="1"/>
        <v>960</v>
      </c>
      <c r="D412">
        <f ca="1"/>
        <v>631</v>
      </c>
      <c r="E412">
        <f ca="1"/>
        <v>346</v>
      </c>
      <c r="F412">
        <f ca="1"/>
        <v>8</v>
      </c>
      <c r="G412">
        <f ca="1"/>
        <v>110</v>
      </c>
      <c r="H412">
        <f ca="1"/>
        <v>393</v>
      </c>
      <c r="I412">
        <f ca="1"/>
        <v>229</v>
      </c>
      <c r="J412">
        <f ca="1"/>
        <v>88</v>
      </c>
      <c r="K412">
        <f ca="1"/>
        <v>899</v>
      </c>
      <c r="L412">
        <f ca="1"/>
        <v>386</v>
      </c>
      <c r="M412">
        <f ca="1"/>
        <v>400</v>
      </c>
      <c r="N412">
        <f ca="1"/>
        <v>51</v>
      </c>
      <c r="O412">
        <f ca="1"/>
        <v>514</v>
      </c>
      <c r="P412">
        <f ca="1"/>
        <v>659</v>
      </c>
      <c r="Q412">
        <f ca="1"/>
        <v>318</v>
      </c>
      <c r="R412">
        <f ca="1"/>
        <v>778</v>
      </c>
      <c r="S412">
        <f ca="1"/>
        <v>280</v>
      </c>
      <c r="T412">
        <f ca="1"/>
        <v>110</v>
      </c>
      <c r="U412">
        <f ca="1"/>
        <v>534</v>
      </c>
      <c r="V412">
        <f ca="1"/>
        <v>501</v>
      </c>
      <c r="W412">
        <f ca="1"/>
        <v>853</v>
      </c>
      <c r="X412">
        <f ca="1"/>
        <v>140</v>
      </c>
      <c r="Y412">
        <f ca="1"/>
        <v>468</v>
      </c>
      <c r="Z412">
        <f ca="1"/>
        <v>488</v>
      </c>
      <c r="AA412">
        <f ca="1"/>
        <v>354</v>
      </c>
      <c r="AB412">
        <f ca="1"/>
        <v>318</v>
      </c>
      <c r="AC412">
        <f ca="1"/>
        <v>270</v>
      </c>
      <c r="AD412">
        <f ca="1"/>
        <v>519</v>
      </c>
      <c r="AE412">
        <f ca="1"/>
        <v>98</v>
      </c>
      <c r="AF412">
        <f ca="1"/>
        <v>963</v>
      </c>
      <c r="AG412">
        <f ca="1"/>
        <v>842</v>
      </c>
      <c r="AH412">
        <f ca="1"/>
        <v>543</v>
      </c>
      <c r="AI412">
        <f ca="1"/>
        <v>277</v>
      </c>
      <c r="AJ412">
        <f ca="1"/>
        <v>269</v>
      </c>
      <c r="AK412">
        <f ca="1"/>
        <v>637</v>
      </c>
      <c r="AL412">
        <f ca="1"/>
        <v>856</v>
      </c>
      <c r="AM412">
        <f ca="1"/>
        <v>551</v>
      </c>
      <c r="AN412">
        <f ca="1"/>
        <v>922</v>
      </c>
      <c r="AO412">
        <f ca="1"/>
        <v>740</v>
      </c>
      <c r="AP412">
        <f ca="1"/>
        <v>502</v>
      </c>
      <c r="AQ412">
        <f ca="1"/>
        <v>79</v>
      </c>
      <c r="AR412">
        <f ca="1"/>
        <v>485</v>
      </c>
      <c r="AS412">
        <f ca="1"/>
        <v>468</v>
      </c>
      <c r="AT412">
        <f ca="1"/>
        <v>795</v>
      </c>
      <c r="AU412">
        <f ca="1"/>
        <v>777</v>
      </c>
      <c r="AV412">
        <f ca="1"/>
        <v>234</v>
      </c>
      <c r="AW412">
        <f ca="1"/>
        <v>497</v>
      </c>
      <c r="AX412">
        <f ca="1"/>
        <v>591</v>
      </c>
      <c r="AY412">
        <f ca="1"/>
        <v>58</v>
      </c>
      <c r="AZ412">
        <f ca="1"/>
        <v>800</v>
      </c>
      <c r="BA412">
        <f ca="1"/>
        <v>642</v>
      </c>
      <c r="BB412">
        <f ca="1"/>
        <v>687</v>
      </c>
      <c r="BC412">
        <f ca="1"/>
        <v>519</v>
      </c>
      <c r="BD412">
        <f ca="1"/>
        <v>330</v>
      </c>
      <c r="BE412">
        <f ca="1"/>
        <v>194</v>
      </c>
      <c r="BF412">
        <f ca="1"/>
        <v>935</v>
      </c>
      <c r="BG412">
        <f ca="1"/>
        <v>771</v>
      </c>
      <c r="BH412">
        <f ca="1"/>
        <v>29</v>
      </c>
      <c r="BI412">
        <f ca="1"/>
        <v>941</v>
      </c>
      <c r="BJ412">
        <f ca="1"/>
        <v>55</v>
      </c>
      <c r="BK412">
        <f ca="1"/>
        <v>498</v>
      </c>
      <c r="BL412">
        <f ca="1"/>
        <v>475</v>
      </c>
      <c r="BM412">
        <f ca="1"/>
        <v>885</v>
      </c>
      <c r="BN412">
        <f ca="1"/>
        <v>116</v>
      </c>
      <c r="BO412">
        <f ca="1"/>
        <v>199</v>
      </c>
      <c r="BP412">
        <f ca="1"/>
        <v>955</v>
      </c>
      <c r="BQ412">
        <f ca="1"/>
        <v>357</v>
      </c>
      <c r="BR412">
        <f ca="1"/>
        <v>618</v>
      </c>
      <c r="BS412">
        <f ca="1"/>
        <v>863</v>
      </c>
      <c r="BT412">
        <f ca="1"/>
        <v>717</v>
      </c>
      <c r="BU412">
        <f ca="1"/>
        <v>11</v>
      </c>
      <c r="BV412">
        <f ca="1"/>
        <v>635</v>
      </c>
      <c r="BW412">
        <f ca="1"/>
        <v>629</v>
      </c>
      <c r="BX412">
        <f ca="1"/>
        <v>907</v>
      </c>
      <c r="BY412">
        <f ca="1"/>
        <v>949</v>
      </c>
      <c r="BZ412">
        <f ca="1"/>
        <v>274</v>
      </c>
      <c r="CA412">
        <f ca="1"/>
        <v>124</v>
      </c>
      <c r="CB412">
        <f ca="1"/>
        <v>79</v>
      </c>
      <c r="CC412">
        <f ca="1"/>
        <v>673</v>
      </c>
      <c r="CD412">
        <f ca="1"/>
        <v>387</v>
      </c>
      <c r="CE412">
        <f ca="1"/>
        <v>194</v>
      </c>
      <c r="CF412">
        <f ca="1"/>
        <v>965</v>
      </c>
      <c r="CG412">
        <f ca="1"/>
        <v>79</v>
      </c>
      <c r="CH412">
        <f ca="1"/>
        <v>369</v>
      </c>
      <c r="CI412">
        <f ca="1"/>
        <v>296</v>
      </c>
      <c r="CJ412">
        <f ca="1"/>
        <v>945</v>
      </c>
      <c r="CK412">
        <f ca="1"/>
        <v>486</v>
      </c>
      <c r="CL412">
        <f ca="1"/>
        <v>121</v>
      </c>
      <c r="CM412">
        <f ca="1"/>
        <v>605</v>
      </c>
      <c r="CN412">
        <f ca="1"/>
        <v>188</v>
      </c>
      <c r="CO412">
        <f ca="1"/>
        <v>159</v>
      </c>
      <c r="CP412">
        <f ca="1"/>
        <v>371</v>
      </c>
      <c r="CQ412">
        <f ca="1"/>
        <v>754</v>
      </c>
      <c r="CR412">
        <f ca="1"/>
        <v>974</v>
      </c>
      <c r="CS412">
        <f ca="1"/>
        <v>908</v>
      </c>
      <c r="CT412">
        <f ca="1"/>
        <v>664</v>
      </c>
      <c r="CU412">
        <f ca="1"/>
        <v>186</v>
      </c>
      <c r="CV412">
        <f ca="1"/>
        <v>474</v>
      </c>
      <c r="CW412">
        <f ca="1"/>
        <v>332</v>
      </c>
    </row>
    <row r="413" spans="1:101">
      <c r="A413" t="s">
        <v>437</v>
      </c>
      <c r="B413">
        <f ca="1"/>
        <v>152</v>
      </c>
      <c r="C413">
        <f ca="1"/>
        <v>921</v>
      </c>
      <c r="D413">
        <f ca="1"/>
        <v>764</v>
      </c>
      <c r="E413">
        <f ca="1"/>
        <v>769</v>
      </c>
      <c r="F413">
        <f ca="1"/>
        <v>253</v>
      </c>
      <c r="G413">
        <f ca="1"/>
        <v>386</v>
      </c>
      <c r="H413">
        <f ca="1"/>
        <v>204</v>
      </c>
      <c r="I413">
        <f ca="1"/>
        <v>867</v>
      </c>
      <c r="J413">
        <f ca="1"/>
        <v>607</v>
      </c>
      <c r="K413">
        <f ca="1"/>
        <v>373</v>
      </c>
      <c r="L413">
        <f ca="1"/>
        <v>107</v>
      </c>
      <c r="M413">
        <f ca="1"/>
        <v>400</v>
      </c>
      <c r="N413">
        <f ca="1"/>
        <v>587</v>
      </c>
      <c r="O413">
        <f ca="1"/>
        <v>323</v>
      </c>
      <c r="P413">
        <f ca="1"/>
        <v>114</v>
      </c>
      <c r="Q413">
        <f ca="1"/>
        <v>136</v>
      </c>
      <c r="R413">
        <f ca="1"/>
        <v>115</v>
      </c>
      <c r="S413">
        <f ca="1"/>
        <v>978</v>
      </c>
      <c r="T413">
        <f ca="1"/>
        <v>990</v>
      </c>
      <c r="U413">
        <f ca="1"/>
        <v>549</v>
      </c>
      <c r="V413">
        <f ca="1"/>
        <v>997</v>
      </c>
      <c r="W413">
        <f ca="1"/>
        <v>397</v>
      </c>
      <c r="X413">
        <f ca="1"/>
        <v>561</v>
      </c>
      <c r="Y413">
        <f ca="1"/>
        <v>922</v>
      </c>
      <c r="Z413">
        <f ca="1"/>
        <v>512</v>
      </c>
      <c r="AA413">
        <f ca="1"/>
        <v>390</v>
      </c>
      <c r="AB413">
        <f ca="1"/>
        <v>192</v>
      </c>
      <c r="AC413">
        <f ca="1"/>
        <v>33</v>
      </c>
      <c r="AD413">
        <f ca="1"/>
        <v>759</v>
      </c>
      <c r="AE413">
        <f ca="1"/>
        <v>117</v>
      </c>
      <c r="AF413">
        <f ca="1"/>
        <v>972</v>
      </c>
      <c r="AG413">
        <f ca="1"/>
        <v>186</v>
      </c>
      <c r="AH413">
        <f ca="1"/>
        <v>27</v>
      </c>
      <c r="AI413">
        <f ca="1"/>
        <v>488</v>
      </c>
      <c r="AJ413">
        <f ca="1"/>
        <v>329</v>
      </c>
      <c r="AK413">
        <f ca="1"/>
        <v>25</v>
      </c>
      <c r="AL413">
        <f ca="1"/>
        <v>46</v>
      </c>
      <c r="AM413">
        <f ca="1"/>
        <v>325</v>
      </c>
      <c r="AN413">
        <f ca="1"/>
        <v>310</v>
      </c>
      <c r="AO413">
        <f ca="1"/>
        <v>13</v>
      </c>
      <c r="AP413">
        <f ca="1"/>
        <v>401</v>
      </c>
      <c r="AQ413">
        <f ca="1"/>
        <v>276</v>
      </c>
      <c r="AR413">
        <f ca="1"/>
        <v>64</v>
      </c>
      <c r="AS413">
        <f ca="1"/>
        <v>683</v>
      </c>
      <c r="AT413">
        <f ca="1"/>
        <v>574</v>
      </c>
      <c r="AU413">
        <f ca="1"/>
        <v>568</v>
      </c>
      <c r="AV413">
        <f ca="1"/>
        <v>644</v>
      </c>
      <c r="AW413">
        <f ca="1"/>
        <v>513</v>
      </c>
      <c r="AX413">
        <f ca="1"/>
        <v>30</v>
      </c>
      <c r="AY413">
        <f ca="1"/>
        <v>392</v>
      </c>
      <c r="AZ413">
        <f ca="1"/>
        <v>388</v>
      </c>
      <c r="BA413">
        <f ca="1"/>
        <v>403</v>
      </c>
      <c r="BB413">
        <f ca="1"/>
        <v>645</v>
      </c>
      <c r="BC413">
        <f ca="1"/>
        <v>435</v>
      </c>
      <c r="BD413">
        <f ca="1"/>
        <v>68</v>
      </c>
      <c r="BE413">
        <f ca="1"/>
        <v>476</v>
      </c>
      <c r="BF413">
        <f ca="1"/>
        <v>1000</v>
      </c>
      <c r="BG413">
        <f ca="1"/>
        <v>466</v>
      </c>
      <c r="BH413">
        <f ca="1"/>
        <v>80</v>
      </c>
      <c r="BI413">
        <f ca="1"/>
        <v>820</v>
      </c>
      <c r="BJ413">
        <f ca="1"/>
        <v>810</v>
      </c>
      <c r="BK413">
        <f ca="1"/>
        <v>755</v>
      </c>
      <c r="BL413">
        <f ca="1"/>
        <v>190</v>
      </c>
      <c r="BM413">
        <f ca="1"/>
        <v>972</v>
      </c>
      <c r="BN413">
        <f ca="1"/>
        <v>46</v>
      </c>
      <c r="BO413">
        <f ca="1"/>
        <v>371</v>
      </c>
      <c r="BP413">
        <f ca="1"/>
        <v>623</v>
      </c>
      <c r="BQ413">
        <f ca="1"/>
        <v>7</v>
      </c>
      <c r="BR413">
        <f ca="1"/>
        <v>309</v>
      </c>
      <c r="BS413">
        <f ca="1"/>
        <v>680</v>
      </c>
      <c r="BT413">
        <f ca="1"/>
        <v>703</v>
      </c>
      <c r="BU413">
        <f ca="1"/>
        <v>242</v>
      </c>
      <c r="BV413">
        <f ca="1"/>
        <v>649</v>
      </c>
      <c r="BW413">
        <f ca="1"/>
        <v>598</v>
      </c>
      <c r="BX413">
        <f ca="1"/>
        <v>453</v>
      </c>
      <c r="BY413">
        <f ca="1"/>
        <v>903</v>
      </c>
      <c r="BZ413">
        <f ca="1"/>
        <v>583</v>
      </c>
      <c r="CA413">
        <f ca="1"/>
        <v>979</v>
      </c>
      <c r="CB413">
        <f ca="1"/>
        <v>981</v>
      </c>
      <c r="CC413">
        <f ca="1"/>
        <v>233</v>
      </c>
      <c r="CD413">
        <f ca="1"/>
        <v>454</v>
      </c>
      <c r="CE413">
        <f ca="1"/>
        <v>784</v>
      </c>
      <c r="CF413">
        <f ca="1"/>
        <v>359</v>
      </c>
      <c r="CG413">
        <f ca="1"/>
        <v>383</v>
      </c>
      <c r="CH413">
        <f ca="1"/>
        <v>482</v>
      </c>
      <c r="CI413">
        <f ca="1"/>
        <v>283</v>
      </c>
      <c r="CJ413">
        <f ca="1"/>
        <v>212</v>
      </c>
      <c r="CK413">
        <f ca="1"/>
        <v>649</v>
      </c>
      <c r="CL413">
        <f ca="1"/>
        <v>841</v>
      </c>
      <c r="CM413">
        <f ca="1"/>
        <v>871</v>
      </c>
      <c r="CN413">
        <f ca="1"/>
        <v>178</v>
      </c>
      <c r="CO413">
        <f ca="1"/>
        <v>17</v>
      </c>
      <c r="CP413">
        <f ca="1"/>
        <v>265</v>
      </c>
      <c r="CQ413">
        <f ca="1"/>
        <v>472</v>
      </c>
      <c r="CR413">
        <f ca="1"/>
        <v>567</v>
      </c>
      <c r="CS413">
        <f ca="1"/>
        <v>666</v>
      </c>
      <c r="CT413">
        <f ca="1"/>
        <v>896</v>
      </c>
      <c r="CU413">
        <f ca="1"/>
        <v>599</v>
      </c>
      <c r="CV413">
        <f ca="1"/>
        <v>570</v>
      </c>
      <c r="CW413">
        <f ca="1"/>
        <v>304</v>
      </c>
    </row>
    <row r="414" spans="1:101">
      <c r="A414" t="s">
        <v>438</v>
      </c>
      <c r="B414">
        <f ca="1"/>
        <v>755</v>
      </c>
      <c r="C414">
        <f ca="1"/>
        <v>149</v>
      </c>
      <c r="D414">
        <f ca="1"/>
        <v>468</v>
      </c>
      <c r="E414">
        <f ca="1"/>
        <v>687</v>
      </c>
      <c r="F414">
        <f ca="1"/>
        <v>527</v>
      </c>
      <c r="G414">
        <f ca="1"/>
        <v>479</v>
      </c>
      <c r="H414">
        <f ca="1"/>
        <v>3</v>
      </c>
      <c r="I414">
        <f ca="1"/>
        <v>966</v>
      </c>
      <c r="J414">
        <f ca="1"/>
        <v>984</v>
      </c>
      <c r="K414">
        <f ca="1"/>
        <v>332</v>
      </c>
      <c r="L414">
        <f ca="1"/>
        <v>817</v>
      </c>
      <c r="M414">
        <f ca="1"/>
        <v>866</v>
      </c>
      <c r="N414">
        <f ca="1"/>
        <v>281</v>
      </c>
      <c r="O414">
        <f ca="1"/>
        <v>673</v>
      </c>
      <c r="P414">
        <f ca="1"/>
        <v>995</v>
      </c>
      <c r="Q414">
        <f ca="1"/>
        <v>723</v>
      </c>
      <c r="R414">
        <f ca="1"/>
        <v>135</v>
      </c>
      <c r="S414">
        <f ca="1"/>
        <v>799</v>
      </c>
      <c r="T414">
        <f ca="1"/>
        <v>375</v>
      </c>
      <c r="U414">
        <f ca="1"/>
        <v>596</v>
      </c>
      <c r="V414">
        <f ca="1"/>
        <v>239</v>
      </c>
      <c r="W414">
        <f ca="1"/>
        <v>463</v>
      </c>
      <c r="X414">
        <f ca="1"/>
        <v>165</v>
      </c>
      <c r="Y414">
        <f ca="1"/>
        <v>552</v>
      </c>
      <c r="Z414">
        <f ca="1"/>
        <v>709</v>
      </c>
      <c r="AA414">
        <f ca="1"/>
        <v>784</v>
      </c>
      <c r="AB414">
        <f ca="1"/>
        <v>56</v>
      </c>
      <c r="AC414">
        <f ca="1"/>
        <v>392</v>
      </c>
      <c r="AD414">
        <f ca="1"/>
        <v>368</v>
      </c>
      <c r="AE414">
        <f ca="1"/>
        <v>58</v>
      </c>
      <c r="AF414">
        <f ca="1"/>
        <v>295</v>
      </c>
      <c r="AG414">
        <f ca="1"/>
        <v>356</v>
      </c>
      <c r="AH414">
        <f ca="1"/>
        <v>774</v>
      </c>
      <c r="AI414">
        <f ca="1"/>
        <v>742</v>
      </c>
      <c r="AJ414">
        <f ca="1"/>
        <v>836</v>
      </c>
      <c r="AK414">
        <f ca="1"/>
        <v>998</v>
      </c>
      <c r="AL414">
        <f ca="1"/>
        <v>830</v>
      </c>
      <c r="AM414">
        <f ca="1"/>
        <v>763</v>
      </c>
      <c r="AN414">
        <f ca="1"/>
        <v>756</v>
      </c>
      <c r="AO414">
        <f ca="1"/>
        <v>491</v>
      </c>
      <c r="AP414">
        <f ca="1"/>
        <v>133</v>
      </c>
      <c r="AQ414">
        <f ca="1"/>
        <v>17</v>
      </c>
      <c r="AR414">
        <f ca="1"/>
        <v>654</v>
      </c>
      <c r="AS414">
        <f ca="1"/>
        <v>782</v>
      </c>
      <c r="AT414">
        <f ca="1"/>
        <v>925</v>
      </c>
      <c r="AU414">
        <f ca="1"/>
        <v>322</v>
      </c>
      <c r="AV414">
        <f ca="1"/>
        <v>62</v>
      </c>
      <c r="AW414">
        <f ca="1"/>
        <v>434</v>
      </c>
      <c r="AX414">
        <f ca="1"/>
        <v>97</v>
      </c>
      <c r="AY414">
        <f ca="1"/>
        <v>82</v>
      </c>
      <c r="AZ414">
        <f ca="1"/>
        <v>770</v>
      </c>
      <c r="BA414">
        <f ca="1"/>
        <v>80</v>
      </c>
      <c r="BB414">
        <f ca="1"/>
        <v>342</v>
      </c>
      <c r="BC414">
        <f ca="1"/>
        <v>233</v>
      </c>
      <c r="BD414">
        <f ca="1"/>
        <v>350</v>
      </c>
      <c r="BE414">
        <f ca="1"/>
        <v>761</v>
      </c>
      <c r="BF414">
        <f ca="1"/>
        <v>355</v>
      </c>
      <c r="BG414">
        <f ca="1"/>
        <v>785</v>
      </c>
      <c r="BH414">
        <f ca="1"/>
        <v>165</v>
      </c>
      <c r="BI414">
        <f ca="1"/>
        <v>677</v>
      </c>
      <c r="BJ414">
        <f ca="1"/>
        <v>889</v>
      </c>
      <c r="BK414">
        <f ca="1"/>
        <v>133</v>
      </c>
      <c r="BL414">
        <f ca="1"/>
        <v>983</v>
      </c>
      <c r="BM414">
        <f ca="1"/>
        <v>548</v>
      </c>
      <c r="BN414">
        <f ca="1"/>
        <v>317</v>
      </c>
      <c r="BO414">
        <f ca="1"/>
        <v>527</v>
      </c>
      <c r="BP414">
        <f ca="1"/>
        <v>28</v>
      </c>
      <c r="BQ414">
        <f ca="1"/>
        <v>594</v>
      </c>
      <c r="BR414">
        <f ca="1"/>
        <v>971</v>
      </c>
      <c r="BS414">
        <f ca="1"/>
        <v>327</v>
      </c>
      <c r="BT414">
        <f ca="1"/>
        <v>573</v>
      </c>
      <c r="BU414">
        <f ca="1"/>
        <v>678</v>
      </c>
      <c r="BV414">
        <f ca="1"/>
        <v>482</v>
      </c>
      <c r="BW414">
        <f ca="1"/>
        <v>517</v>
      </c>
      <c r="BX414">
        <f ca="1"/>
        <v>116</v>
      </c>
      <c r="BY414">
        <f ca="1"/>
        <v>271</v>
      </c>
      <c r="BZ414">
        <f ca="1"/>
        <v>888</v>
      </c>
      <c r="CA414">
        <f ca="1"/>
        <v>565</v>
      </c>
      <c r="CB414">
        <f ca="1"/>
        <v>303</v>
      </c>
      <c r="CC414">
        <f ca="1"/>
        <v>218</v>
      </c>
      <c r="CD414">
        <f ca="1"/>
        <v>852</v>
      </c>
      <c r="CE414">
        <f ca="1"/>
        <v>103</v>
      </c>
      <c r="CF414">
        <f ca="1"/>
        <v>680</v>
      </c>
      <c r="CG414">
        <f ca="1"/>
        <v>789</v>
      </c>
      <c r="CH414">
        <f ca="1"/>
        <v>730</v>
      </c>
      <c r="CI414">
        <f ca="1"/>
        <v>113</v>
      </c>
      <c r="CJ414">
        <f ca="1"/>
        <v>149</v>
      </c>
      <c r="CK414">
        <f ca="1"/>
        <v>406</v>
      </c>
      <c r="CL414">
        <f ca="1"/>
        <v>392</v>
      </c>
      <c r="CM414">
        <f ca="1"/>
        <v>278</v>
      </c>
      <c r="CN414">
        <f ca="1"/>
        <v>8</v>
      </c>
      <c r="CO414">
        <f ca="1"/>
        <v>449</v>
      </c>
      <c r="CP414">
        <f ca="1"/>
        <v>466</v>
      </c>
      <c r="CQ414">
        <f ca="1"/>
        <v>108</v>
      </c>
      <c r="CR414">
        <f ca="1"/>
        <v>559</v>
      </c>
      <c r="CS414">
        <f ca="1"/>
        <v>828</v>
      </c>
      <c r="CT414">
        <f ca="1"/>
        <v>909</v>
      </c>
      <c r="CU414">
        <f ca="1"/>
        <v>815</v>
      </c>
      <c r="CV414">
        <f ca="1"/>
        <v>155</v>
      </c>
      <c r="CW414">
        <f ca="1"/>
        <v>681</v>
      </c>
    </row>
    <row r="415" spans="1:101">
      <c r="A415" t="s">
        <v>439</v>
      </c>
      <c r="B415">
        <f ca="1"/>
        <v>739</v>
      </c>
      <c r="C415">
        <f ca="1"/>
        <v>172</v>
      </c>
      <c r="D415">
        <f ca="1"/>
        <v>443</v>
      </c>
      <c r="E415">
        <f ca="1"/>
        <v>977</v>
      </c>
      <c r="F415">
        <f ca="1"/>
        <v>503</v>
      </c>
      <c r="G415">
        <f ca="1"/>
        <v>552</v>
      </c>
      <c r="H415">
        <f ca="1"/>
        <v>343</v>
      </c>
      <c r="I415">
        <f ca="1"/>
        <v>654</v>
      </c>
      <c r="J415">
        <f ca="1"/>
        <v>658</v>
      </c>
      <c r="K415">
        <f ca="1"/>
        <v>250</v>
      </c>
      <c r="L415">
        <f ca="1"/>
        <v>73</v>
      </c>
      <c r="M415">
        <f ca="1"/>
        <v>383</v>
      </c>
      <c r="N415">
        <f ca="1"/>
        <v>834</v>
      </c>
      <c r="O415">
        <f ca="1"/>
        <v>478</v>
      </c>
      <c r="P415">
        <f ca="1"/>
        <v>32</v>
      </c>
      <c r="Q415">
        <f ca="1"/>
        <v>606</v>
      </c>
      <c r="R415">
        <f ca="1"/>
        <v>353</v>
      </c>
      <c r="S415">
        <f ca="1"/>
        <v>958</v>
      </c>
      <c r="T415">
        <f ca="1"/>
        <v>740</v>
      </c>
      <c r="U415">
        <f ca="1"/>
        <v>386</v>
      </c>
      <c r="V415">
        <f ca="1"/>
        <v>346</v>
      </c>
      <c r="W415">
        <f ca="1"/>
        <v>438</v>
      </c>
      <c r="X415">
        <f ca="1"/>
        <v>424</v>
      </c>
      <c r="Y415">
        <f ca="1"/>
        <v>976</v>
      </c>
      <c r="Z415">
        <f ca="1"/>
        <v>419</v>
      </c>
      <c r="AA415">
        <f ca="1"/>
        <v>164</v>
      </c>
      <c r="AB415">
        <f ca="1"/>
        <v>109</v>
      </c>
      <c r="AC415">
        <f ca="1"/>
        <v>643</v>
      </c>
      <c r="AD415">
        <f ca="1"/>
        <v>956</v>
      </c>
      <c r="AE415">
        <f ca="1"/>
        <v>216</v>
      </c>
      <c r="AF415">
        <f ca="1"/>
        <v>73</v>
      </c>
      <c r="AG415">
        <f ca="1"/>
        <v>266</v>
      </c>
      <c r="AH415">
        <f ca="1"/>
        <v>821</v>
      </c>
      <c r="AI415">
        <f ca="1"/>
        <v>489</v>
      </c>
      <c r="AJ415">
        <f ca="1"/>
        <v>243</v>
      </c>
      <c r="AK415">
        <f ca="1"/>
        <v>490</v>
      </c>
      <c r="AL415">
        <f ca="1"/>
        <v>280</v>
      </c>
      <c r="AM415">
        <f ca="1"/>
        <v>359</v>
      </c>
      <c r="AN415">
        <f ca="1"/>
        <v>705</v>
      </c>
      <c r="AO415">
        <f ca="1"/>
        <v>626</v>
      </c>
      <c r="AP415">
        <f ca="1"/>
        <v>576</v>
      </c>
      <c r="AQ415">
        <f ca="1"/>
        <v>386</v>
      </c>
      <c r="AR415">
        <f ca="1"/>
        <v>188</v>
      </c>
      <c r="AS415">
        <f ca="1"/>
        <v>38</v>
      </c>
      <c r="AT415">
        <f ca="1"/>
        <v>610</v>
      </c>
      <c r="AU415">
        <f ca="1"/>
        <v>763</v>
      </c>
      <c r="AV415">
        <f ca="1"/>
        <v>888</v>
      </c>
      <c r="AW415">
        <f ca="1"/>
        <v>679</v>
      </c>
      <c r="AX415">
        <f ca="1"/>
        <v>624</v>
      </c>
      <c r="AY415">
        <f ca="1"/>
        <v>532</v>
      </c>
      <c r="AZ415">
        <f ca="1"/>
        <v>337</v>
      </c>
      <c r="BA415">
        <f ca="1"/>
        <v>308</v>
      </c>
      <c r="BB415">
        <f ca="1"/>
        <v>249</v>
      </c>
      <c r="BC415">
        <f ca="1"/>
        <v>887</v>
      </c>
      <c r="BD415">
        <f ca="1"/>
        <v>810</v>
      </c>
      <c r="BE415">
        <f ca="1"/>
        <v>754</v>
      </c>
      <c r="BF415">
        <f ca="1"/>
        <v>541</v>
      </c>
      <c r="BG415">
        <f ca="1"/>
        <v>55</v>
      </c>
      <c r="BH415">
        <f ca="1"/>
        <v>431</v>
      </c>
      <c r="BI415">
        <f ca="1"/>
        <v>663</v>
      </c>
      <c r="BJ415">
        <f ca="1"/>
        <v>405</v>
      </c>
      <c r="BK415">
        <f ca="1"/>
        <v>242</v>
      </c>
      <c r="BL415">
        <f ca="1"/>
        <v>197</v>
      </c>
      <c r="BM415">
        <f ca="1"/>
        <v>254</v>
      </c>
      <c r="BN415">
        <f ca="1"/>
        <v>575</v>
      </c>
      <c r="BO415">
        <f ca="1"/>
        <v>949</v>
      </c>
      <c r="BP415">
        <f ca="1"/>
        <v>222</v>
      </c>
      <c r="BQ415">
        <f ca="1"/>
        <v>551</v>
      </c>
      <c r="BR415">
        <f ca="1"/>
        <v>761</v>
      </c>
      <c r="BS415">
        <f ca="1"/>
        <v>481</v>
      </c>
      <c r="BT415">
        <f ca="1"/>
        <v>920</v>
      </c>
      <c r="BU415">
        <f ca="1"/>
        <v>379</v>
      </c>
      <c r="BV415">
        <f ca="1"/>
        <v>662</v>
      </c>
      <c r="BW415">
        <f ca="1"/>
        <v>266</v>
      </c>
      <c r="BX415">
        <f ca="1"/>
        <v>828</v>
      </c>
      <c r="BY415">
        <f ca="1"/>
        <v>484</v>
      </c>
      <c r="BZ415">
        <f ca="1"/>
        <v>568</v>
      </c>
      <c r="CA415">
        <f ca="1"/>
        <v>808</v>
      </c>
      <c r="CB415">
        <f ca="1"/>
        <v>760</v>
      </c>
      <c r="CC415">
        <f ca="1"/>
        <v>272</v>
      </c>
      <c r="CD415">
        <f ca="1"/>
        <v>158</v>
      </c>
      <c r="CE415">
        <f ca="1"/>
        <v>164</v>
      </c>
      <c r="CF415">
        <f ca="1"/>
        <v>857</v>
      </c>
      <c r="CG415">
        <f ca="1"/>
        <v>361</v>
      </c>
      <c r="CH415">
        <f ca="1"/>
        <v>610</v>
      </c>
      <c r="CI415">
        <f ca="1"/>
        <v>586</v>
      </c>
      <c r="CJ415">
        <f ca="1"/>
        <v>127</v>
      </c>
      <c r="CK415">
        <f ca="1"/>
        <v>174</v>
      </c>
      <c r="CL415">
        <f ca="1"/>
        <v>696</v>
      </c>
      <c r="CM415">
        <f ca="1"/>
        <v>661</v>
      </c>
      <c r="CN415">
        <f ca="1"/>
        <v>949</v>
      </c>
      <c r="CO415">
        <f ca="1"/>
        <v>425</v>
      </c>
      <c r="CP415">
        <f ca="1"/>
        <v>683</v>
      </c>
      <c r="CQ415">
        <f ca="1"/>
        <v>529</v>
      </c>
      <c r="CR415">
        <f ca="1"/>
        <v>616</v>
      </c>
      <c r="CS415">
        <f ca="1"/>
        <v>818</v>
      </c>
      <c r="CT415">
        <f ca="1"/>
        <v>778</v>
      </c>
      <c r="CU415">
        <f ca="1"/>
        <v>753</v>
      </c>
      <c r="CV415">
        <f ca="1"/>
        <v>24</v>
      </c>
      <c r="CW415">
        <f ca="1"/>
        <v>79</v>
      </c>
    </row>
    <row r="416" spans="1:101">
      <c r="A416" t="s">
        <v>440</v>
      </c>
      <c r="B416">
        <f ca="1"/>
        <v>104</v>
      </c>
      <c r="C416">
        <f ca="1"/>
        <v>781</v>
      </c>
      <c r="D416">
        <f ca="1"/>
        <v>647</v>
      </c>
      <c r="E416">
        <f ca="1"/>
        <v>50</v>
      </c>
      <c r="F416">
        <f ca="1"/>
        <v>242</v>
      </c>
      <c r="G416">
        <f ca="1"/>
        <v>535</v>
      </c>
      <c r="H416">
        <f ca="1"/>
        <v>998</v>
      </c>
      <c r="I416">
        <f ca="1"/>
        <v>513</v>
      </c>
      <c r="J416">
        <f ca="1"/>
        <v>792</v>
      </c>
      <c r="K416">
        <f ca="1"/>
        <v>71</v>
      </c>
      <c r="L416">
        <f ca="1"/>
        <v>52</v>
      </c>
      <c r="M416">
        <f ca="1"/>
        <v>520</v>
      </c>
      <c r="N416">
        <f ca="1"/>
        <v>524</v>
      </c>
      <c r="O416">
        <f ca="1"/>
        <v>60</v>
      </c>
      <c r="P416">
        <f ca="1"/>
        <v>24</v>
      </c>
      <c r="Q416">
        <f ca="1"/>
        <v>793</v>
      </c>
      <c r="R416">
        <f ca="1"/>
        <v>607</v>
      </c>
      <c r="S416">
        <f ca="1"/>
        <v>276</v>
      </c>
      <c r="T416">
        <f ca="1"/>
        <v>431</v>
      </c>
      <c r="U416">
        <f ca="1"/>
        <v>467</v>
      </c>
      <c r="V416">
        <f ca="1"/>
        <v>179</v>
      </c>
      <c r="W416">
        <f ca="1"/>
        <v>65</v>
      </c>
      <c r="X416">
        <f ca="1"/>
        <v>249</v>
      </c>
      <c r="Y416">
        <f ca="1"/>
        <v>490</v>
      </c>
      <c r="Z416">
        <f ca="1"/>
        <v>989</v>
      </c>
      <c r="AA416">
        <f ca="1"/>
        <v>456</v>
      </c>
      <c r="AB416">
        <f ca="1"/>
        <v>165</v>
      </c>
      <c r="AC416">
        <f ca="1"/>
        <v>169</v>
      </c>
      <c r="AD416">
        <f ca="1"/>
        <v>312</v>
      </c>
      <c r="AE416">
        <f ca="1"/>
        <v>458</v>
      </c>
      <c r="AF416">
        <f ca="1"/>
        <v>933</v>
      </c>
      <c r="AG416">
        <f ca="1"/>
        <v>14</v>
      </c>
      <c r="AH416">
        <f ca="1"/>
        <v>678</v>
      </c>
      <c r="AI416">
        <f ca="1"/>
        <v>585</v>
      </c>
      <c r="AJ416">
        <f ca="1"/>
        <v>561</v>
      </c>
      <c r="AK416">
        <f ca="1"/>
        <v>794</v>
      </c>
      <c r="AL416">
        <f ca="1"/>
        <v>803</v>
      </c>
      <c r="AM416">
        <f ca="1"/>
        <v>654</v>
      </c>
      <c r="AN416">
        <f ca="1"/>
        <v>822</v>
      </c>
      <c r="AO416">
        <f ca="1"/>
        <v>78</v>
      </c>
      <c r="AP416">
        <f ca="1"/>
        <v>30</v>
      </c>
      <c r="AQ416">
        <f ca="1"/>
        <v>662</v>
      </c>
      <c r="AR416">
        <f ca="1"/>
        <v>302</v>
      </c>
      <c r="AS416">
        <f ca="1"/>
        <v>846</v>
      </c>
      <c r="AT416">
        <f ca="1"/>
        <v>814</v>
      </c>
      <c r="AU416">
        <f ca="1"/>
        <v>420</v>
      </c>
      <c r="AV416">
        <f ca="1"/>
        <v>602</v>
      </c>
      <c r="AW416">
        <f ca="1"/>
        <v>128</v>
      </c>
      <c r="AX416">
        <f ca="1"/>
        <v>824</v>
      </c>
      <c r="AY416">
        <f ca="1"/>
        <v>559</v>
      </c>
      <c r="AZ416">
        <f ca="1"/>
        <v>449</v>
      </c>
      <c r="BA416">
        <f ca="1"/>
        <v>286</v>
      </c>
      <c r="BB416">
        <f ca="1"/>
        <v>407</v>
      </c>
      <c r="BC416">
        <f ca="1"/>
        <v>438</v>
      </c>
      <c r="BD416">
        <f ca="1"/>
        <v>509</v>
      </c>
      <c r="BE416">
        <f ca="1"/>
        <v>780</v>
      </c>
      <c r="BF416">
        <f ca="1"/>
        <v>334</v>
      </c>
      <c r="BG416">
        <f ca="1"/>
        <v>137</v>
      </c>
      <c r="BH416">
        <f ca="1"/>
        <v>664</v>
      </c>
      <c r="BI416">
        <f ca="1"/>
        <v>29</v>
      </c>
      <c r="BJ416">
        <f ca="1"/>
        <v>750</v>
      </c>
      <c r="BK416">
        <f ca="1"/>
        <v>410</v>
      </c>
      <c r="BL416">
        <f ca="1"/>
        <v>939</v>
      </c>
      <c r="BM416">
        <f ca="1"/>
        <v>920</v>
      </c>
      <c r="BN416">
        <f ca="1"/>
        <v>388</v>
      </c>
      <c r="BO416">
        <f ca="1"/>
        <v>317</v>
      </c>
      <c r="BP416">
        <f ca="1"/>
        <v>193</v>
      </c>
      <c r="BQ416">
        <f ca="1"/>
        <v>646</v>
      </c>
      <c r="BR416">
        <f ca="1"/>
        <v>293</v>
      </c>
      <c r="BS416">
        <f ca="1"/>
        <v>209</v>
      </c>
      <c r="BT416">
        <f ca="1"/>
        <v>226</v>
      </c>
      <c r="BU416">
        <f ca="1"/>
        <v>5</v>
      </c>
      <c r="BV416">
        <f ca="1"/>
        <v>933</v>
      </c>
      <c r="BW416">
        <f ca="1"/>
        <v>395</v>
      </c>
      <c r="BX416">
        <f ca="1"/>
        <v>118</v>
      </c>
      <c r="BY416">
        <f ca="1"/>
        <v>120</v>
      </c>
      <c r="BZ416">
        <f ca="1"/>
        <v>416</v>
      </c>
      <c r="CA416">
        <f ca="1"/>
        <v>320</v>
      </c>
      <c r="CB416">
        <f ca="1"/>
        <v>514</v>
      </c>
      <c r="CC416">
        <f ca="1"/>
        <v>595</v>
      </c>
      <c r="CD416">
        <f ca="1"/>
        <v>954</v>
      </c>
      <c r="CE416">
        <f ca="1"/>
        <v>492</v>
      </c>
      <c r="CF416">
        <f ca="1"/>
        <v>113</v>
      </c>
      <c r="CG416">
        <f ca="1"/>
        <v>796</v>
      </c>
      <c r="CH416">
        <f ca="1"/>
        <v>800</v>
      </c>
      <c r="CI416">
        <f ca="1"/>
        <v>627</v>
      </c>
      <c r="CJ416">
        <f ca="1"/>
        <v>133</v>
      </c>
      <c r="CK416">
        <f ca="1"/>
        <v>335</v>
      </c>
      <c r="CL416">
        <f ca="1"/>
        <v>817</v>
      </c>
      <c r="CM416">
        <f ca="1"/>
        <v>972</v>
      </c>
      <c r="CN416">
        <f ca="1"/>
        <v>351</v>
      </c>
      <c r="CO416">
        <f ca="1"/>
        <v>727</v>
      </c>
      <c r="CP416">
        <f ca="1"/>
        <v>910</v>
      </c>
      <c r="CQ416">
        <f ca="1"/>
        <v>560</v>
      </c>
      <c r="CR416">
        <f ca="1"/>
        <v>738</v>
      </c>
      <c r="CS416">
        <f ca="1"/>
        <v>56</v>
      </c>
      <c r="CT416">
        <f ca="1"/>
        <v>411</v>
      </c>
      <c r="CU416">
        <f ca="1"/>
        <v>350</v>
      </c>
      <c r="CV416">
        <f ca="1"/>
        <v>571</v>
      </c>
      <c r="CW416">
        <f ca="1"/>
        <v>741</v>
      </c>
    </row>
    <row r="417" spans="1:101">
      <c r="A417" t="s">
        <v>441</v>
      </c>
      <c r="B417">
        <f ca="1"/>
        <v>853</v>
      </c>
      <c r="C417">
        <f ca="1"/>
        <v>852</v>
      </c>
      <c r="D417">
        <f ca="1"/>
        <v>754</v>
      </c>
      <c r="E417">
        <f ca="1"/>
        <v>844</v>
      </c>
      <c r="F417">
        <f ca="1"/>
        <v>557</v>
      </c>
      <c r="G417">
        <f ca="1"/>
        <v>44</v>
      </c>
      <c r="H417">
        <f ca="1"/>
        <v>725</v>
      </c>
      <c r="I417">
        <f ca="1"/>
        <v>332</v>
      </c>
      <c r="J417">
        <f ca="1"/>
        <v>310</v>
      </c>
      <c r="K417">
        <f ca="1"/>
        <v>704</v>
      </c>
      <c r="L417">
        <f ca="1"/>
        <v>106</v>
      </c>
      <c r="M417">
        <f ca="1"/>
        <v>885</v>
      </c>
      <c r="N417">
        <f ca="1"/>
        <v>199</v>
      </c>
      <c r="O417">
        <f ca="1"/>
        <v>151</v>
      </c>
      <c r="P417">
        <f ca="1"/>
        <v>260</v>
      </c>
      <c r="Q417">
        <f ca="1"/>
        <v>694</v>
      </c>
      <c r="R417">
        <f ca="1"/>
        <v>792</v>
      </c>
      <c r="S417">
        <f ca="1"/>
        <v>691</v>
      </c>
      <c r="T417">
        <f ca="1"/>
        <v>783</v>
      </c>
      <c r="U417">
        <f ca="1"/>
        <v>343</v>
      </c>
      <c r="V417">
        <f ca="1"/>
        <v>408</v>
      </c>
      <c r="W417">
        <f ca="1"/>
        <v>260</v>
      </c>
      <c r="X417">
        <f ca="1"/>
        <v>548</v>
      </c>
      <c r="Y417">
        <f ca="1"/>
        <v>417</v>
      </c>
      <c r="Z417">
        <f ca="1"/>
        <v>538</v>
      </c>
      <c r="AA417">
        <f ca="1"/>
        <v>808</v>
      </c>
      <c r="AB417">
        <f ca="1"/>
        <v>622</v>
      </c>
      <c r="AC417">
        <f ca="1"/>
        <v>318</v>
      </c>
      <c r="AD417">
        <f ca="1"/>
        <v>674</v>
      </c>
      <c r="AE417">
        <f ca="1"/>
        <v>639</v>
      </c>
      <c r="AF417">
        <f ca="1"/>
        <v>815</v>
      </c>
      <c r="AG417">
        <f ca="1"/>
        <v>813</v>
      </c>
      <c r="AH417">
        <f ca="1"/>
        <v>221</v>
      </c>
      <c r="AI417">
        <f ca="1"/>
        <v>350</v>
      </c>
      <c r="AJ417">
        <f ca="1"/>
        <v>835</v>
      </c>
      <c r="AK417">
        <f ca="1"/>
        <v>268</v>
      </c>
      <c r="AL417">
        <f ca="1"/>
        <v>965</v>
      </c>
      <c r="AM417">
        <f ca="1"/>
        <v>874</v>
      </c>
      <c r="AN417">
        <f ca="1"/>
        <v>975</v>
      </c>
      <c r="AO417">
        <f ca="1"/>
        <v>94</v>
      </c>
      <c r="AP417">
        <f ca="1"/>
        <v>940</v>
      </c>
      <c r="AQ417">
        <f ca="1"/>
        <v>61</v>
      </c>
      <c r="AR417">
        <f ca="1"/>
        <v>543</v>
      </c>
      <c r="AS417">
        <f ca="1"/>
        <v>502</v>
      </c>
      <c r="AT417">
        <f ca="1"/>
        <v>497</v>
      </c>
      <c r="AU417">
        <f ca="1"/>
        <v>134</v>
      </c>
      <c r="AV417">
        <f ca="1"/>
        <v>262</v>
      </c>
      <c r="AW417">
        <f ca="1"/>
        <v>979</v>
      </c>
      <c r="AX417">
        <f ca="1"/>
        <v>362</v>
      </c>
      <c r="AY417">
        <f ca="1"/>
        <v>232</v>
      </c>
      <c r="AZ417">
        <f ca="1"/>
        <v>328</v>
      </c>
      <c r="BA417">
        <f ca="1"/>
        <v>457</v>
      </c>
      <c r="BB417">
        <f ca="1"/>
        <v>537</v>
      </c>
      <c r="BC417">
        <f ca="1"/>
        <v>146</v>
      </c>
      <c r="BD417">
        <f ca="1"/>
        <v>698</v>
      </c>
      <c r="BE417">
        <f ca="1"/>
        <v>947</v>
      </c>
      <c r="BF417">
        <f ca="1"/>
        <v>731</v>
      </c>
      <c r="BG417">
        <f ca="1"/>
        <v>618</v>
      </c>
      <c r="BH417">
        <f ca="1"/>
        <v>815</v>
      </c>
      <c r="BI417">
        <f ca="1"/>
        <v>80</v>
      </c>
      <c r="BJ417">
        <f ca="1"/>
        <v>525</v>
      </c>
      <c r="BK417">
        <f ca="1"/>
        <v>614</v>
      </c>
      <c r="BL417">
        <f ca="1"/>
        <v>30</v>
      </c>
      <c r="BM417">
        <f ca="1"/>
        <v>532</v>
      </c>
      <c r="BN417">
        <f ca="1"/>
        <v>440</v>
      </c>
      <c r="BO417">
        <f ca="1"/>
        <v>950</v>
      </c>
      <c r="BP417">
        <f ca="1"/>
        <v>237</v>
      </c>
      <c r="BQ417">
        <f ca="1"/>
        <v>99</v>
      </c>
      <c r="BR417">
        <f ca="1"/>
        <v>149</v>
      </c>
      <c r="BS417">
        <f ca="1"/>
        <v>4</v>
      </c>
      <c r="BT417">
        <f ca="1"/>
        <v>619</v>
      </c>
      <c r="BU417">
        <f ca="1"/>
        <v>974</v>
      </c>
      <c r="BV417">
        <f ca="1"/>
        <v>187</v>
      </c>
      <c r="BW417">
        <f ca="1"/>
        <v>464</v>
      </c>
      <c r="BX417">
        <f ca="1"/>
        <v>949</v>
      </c>
      <c r="BY417">
        <f ca="1"/>
        <v>117</v>
      </c>
      <c r="BZ417">
        <f ca="1"/>
        <v>390</v>
      </c>
      <c r="CA417">
        <f ca="1"/>
        <v>895</v>
      </c>
      <c r="CB417">
        <f ca="1"/>
        <v>683</v>
      </c>
      <c r="CC417">
        <f ca="1"/>
        <v>976</v>
      </c>
      <c r="CD417">
        <f ca="1"/>
        <v>56</v>
      </c>
      <c r="CE417">
        <f ca="1"/>
        <v>185</v>
      </c>
      <c r="CF417">
        <f ca="1"/>
        <v>790</v>
      </c>
      <c r="CG417">
        <f ca="1"/>
        <v>296</v>
      </c>
      <c r="CH417">
        <f ca="1"/>
        <v>716</v>
      </c>
      <c r="CI417">
        <f ca="1"/>
        <v>567</v>
      </c>
      <c r="CJ417">
        <f ca="1"/>
        <v>333</v>
      </c>
      <c r="CK417">
        <f ca="1"/>
        <v>395</v>
      </c>
      <c r="CL417">
        <f ca="1"/>
        <v>343</v>
      </c>
      <c r="CM417">
        <f ca="1"/>
        <v>746</v>
      </c>
      <c r="CN417">
        <f ca="1"/>
        <v>752</v>
      </c>
      <c r="CO417">
        <f ca="1"/>
        <v>169</v>
      </c>
      <c r="CP417">
        <f ca="1"/>
        <v>974</v>
      </c>
      <c r="CQ417">
        <f ca="1"/>
        <v>219</v>
      </c>
      <c r="CR417">
        <f ca="1"/>
        <v>346</v>
      </c>
      <c r="CS417">
        <f ca="1"/>
        <v>285</v>
      </c>
      <c r="CT417">
        <f ca="1"/>
        <v>580</v>
      </c>
      <c r="CU417">
        <f ca="1"/>
        <v>206</v>
      </c>
      <c r="CV417">
        <f ca="1"/>
        <v>243</v>
      </c>
      <c r="CW417">
        <f ca="1"/>
        <v>459</v>
      </c>
    </row>
    <row r="418" spans="1:101">
      <c r="A418" t="s">
        <v>442</v>
      </c>
      <c r="B418">
        <f ca="1"/>
        <v>495</v>
      </c>
      <c r="C418">
        <f ca="1"/>
        <v>284</v>
      </c>
      <c r="D418">
        <f ca="1"/>
        <v>829</v>
      </c>
      <c r="E418">
        <f ca="1"/>
        <v>960</v>
      </c>
      <c r="F418">
        <f ca="1"/>
        <v>323</v>
      </c>
      <c r="G418">
        <f ca="1"/>
        <v>239</v>
      </c>
      <c r="H418">
        <f ca="1"/>
        <v>772</v>
      </c>
      <c r="I418">
        <f ca="1"/>
        <v>976</v>
      </c>
      <c r="J418">
        <f ca="1"/>
        <v>597</v>
      </c>
      <c r="K418">
        <f ca="1"/>
        <v>529</v>
      </c>
      <c r="L418">
        <f ca="1"/>
        <v>780</v>
      </c>
      <c r="M418">
        <f ca="1"/>
        <v>934</v>
      </c>
      <c r="N418">
        <f ca="1"/>
        <v>311</v>
      </c>
      <c r="O418">
        <f ca="1"/>
        <v>625</v>
      </c>
      <c r="P418">
        <f ca="1"/>
        <v>691</v>
      </c>
      <c r="Q418">
        <f ca="1"/>
        <v>278</v>
      </c>
      <c r="R418">
        <f ca="1"/>
        <v>5</v>
      </c>
      <c r="S418">
        <f ca="1"/>
        <v>96</v>
      </c>
      <c r="T418">
        <f ca="1"/>
        <v>541</v>
      </c>
      <c r="U418">
        <f ca="1"/>
        <v>490</v>
      </c>
      <c r="V418">
        <f ca="1"/>
        <v>936</v>
      </c>
      <c r="W418">
        <f ca="1"/>
        <v>259</v>
      </c>
      <c r="X418">
        <f ca="1"/>
        <v>125</v>
      </c>
      <c r="Y418">
        <f ca="1"/>
        <v>819</v>
      </c>
      <c r="Z418">
        <f ca="1"/>
        <v>586</v>
      </c>
      <c r="AA418">
        <f ca="1"/>
        <v>571</v>
      </c>
      <c r="AB418">
        <f ca="1"/>
        <v>129</v>
      </c>
      <c r="AC418">
        <f ca="1"/>
        <v>736</v>
      </c>
      <c r="AD418">
        <f ca="1"/>
        <v>663</v>
      </c>
      <c r="AE418">
        <f ca="1"/>
        <v>488</v>
      </c>
      <c r="AF418">
        <f ca="1"/>
        <v>243</v>
      </c>
      <c r="AG418">
        <f ca="1"/>
        <v>443</v>
      </c>
      <c r="AH418">
        <f ca="1"/>
        <v>992</v>
      </c>
      <c r="AI418">
        <f ca="1"/>
        <v>462</v>
      </c>
      <c r="AJ418">
        <f ca="1"/>
        <v>30</v>
      </c>
      <c r="AK418">
        <f ca="1"/>
        <v>71</v>
      </c>
      <c r="AL418">
        <f ca="1"/>
        <v>31</v>
      </c>
      <c r="AM418">
        <f ca="1"/>
        <v>212</v>
      </c>
      <c r="AN418">
        <f ca="1"/>
        <v>929</v>
      </c>
      <c r="AO418">
        <f ca="1"/>
        <v>371</v>
      </c>
      <c r="AP418">
        <f ca="1"/>
        <v>506</v>
      </c>
      <c r="AQ418">
        <f ca="1"/>
        <v>554</v>
      </c>
      <c r="AR418">
        <f ca="1"/>
        <v>414</v>
      </c>
      <c r="AS418">
        <f ca="1"/>
        <v>307</v>
      </c>
      <c r="AT418">
        <f ca="1"/>
        <v>632</v>
      </c>
      <c r="AU418">
        <f ca="1"/>
        <v>321</v>
      </c>
      <c r="AV418">
        <f ca="1"/>
        <v>643</v>
      </c>
      <c r="AW418">
        <f ca="1"/>
        <v>907</v>
      </c>
      <c r="AX418">
        <f ca="1"/>
        <v>857</v>
      </c>
      <c r="AY418">
        <f ca="1"/>
        <v>673</v>
      </c>
      <c r="AZ418">
        <f ca="1"/>
        <v>430</v>
      </c>
      <c r="BA418">
        <f ca="1"/>
        <v>347</v>
      </c>
      <c r="BB418">
        <f ca="1"/>
        <v>666</v>
      </c>
      <c r="BC418">
        <f ca="1"/>
        <v>904</v>
      </c>
      <c r="BD418">
        <f ca="1"/>
        <v>376</v>
      </c>
      <c r="BE418">
        <f ca="1"/>
        <v>240</v>
      </c>
      <c r="BF418">
        <f ca="1"/>
        <v>687</v>
      </c>
      <c r="BG418">
        <f ca="1"/>
        <v>248</v>
      </c>
      <c r="BH418">
        <f ca="1"/>
        <v>782</v>
      </c>
      <c r="BI418">
        <f ca="1"/>
        <v>981</v>
      </c>
      <c r="BJ418">
        <f ca="1"/>
        <v>340</v>
      </c>
      <c r="BK418">
        <f ca="1"/>
        <v>938</v>
      </c>
      <c r="BL418">
        <f ca="1"/>
        <v>808</v>
      </c>
      <c r="BM418">
        <f ca="1"/>
        <v>669</v>
      </c>
      <c r="BN418">
        <f ca="1"/>
        <v>900</v>
      </c>
      <c r="BO418">
        <f ca="1"/>
        <v>36</v>
      </c>
      <c r="BP418">
        <f ca="1"/>
        <v>740</v>
      </c>
      <c r="BQ418">
        <f ca="1"/>
        <v>849</v>
      </c>
      <c r="BR418">
        <f ca="1"/>
        <v>603</v>
      </c>
      <c r="BS418">
        <f ca="1"/>
        <v>732</v>
      </c>
      <c r="BT418">
        <f ca="1"/>
        <v>996</v>
      </c>
      <c r="BU418">
        <f ca="1"/>
        <v>372</v>
      </c>
      <c r="BV418">
        <f ca="1"/>
        <v>449</v>
      </c>
      <c r="BW418">
        <f ca="1"/>
        <v>336</v>
      </c>
      <c r="BX418">
        <f ca="1"/>
        <v>988</v>
      </c>
      <c r="BY418">
        <f ca="1"/>
        <v>878</v>
      </c>
      <c r="BZ418">
        <f ca="1"/>
        <v>816</v>
      </c>
      <c r="CA418">
        <f ca="1"/>
        <v>210</v>
      </c>
      <c r="CB418">
        <f ca="1"/>
        <v>596</v>
      </c>
      <c r="CC418">
        <f ca="1"/>
        <v>105</v>
      </c>
      <c r="CD418">
        <f ca="1"/>
        <v>738</v>
      </c>
      <c r="CE418">
        <f ca="1"/>
        <v>172</v>
      </c>
      <c r="CF418">
        <f ca="1"/>
        <v>113</v>
      </c>
      <c r="CG418">
        <f ca="1"/>
        <v>671</v>
      </c>
      <c r="CH418">
        <f ca="1"/>
        <v>598</v>
      </c>
      <c r="CI418">
        <f ca="1"/>
        <v>811</v>
      </c>
      <c r="CJ418">
        <f ca="1"/>
        <v>12</v>
      </c>
      <c r="CK418">
        <f ca="1"/>
        <v>932</v>
      </c>
      <c r="CL418">
        <f ca="1"/>
        <v>754</v>
      </c>
      <c r="CM418">
        <f ca="1"/>
        <v>900</v>
      </c>
      <c r="CN418">
        <f ca="1"/>
        <v>352</v>
      </c>
      <c r="CO418">
        <f ca="1"/>
        <v>436</v>
      </c>
      <c r="CP418">
        <f ca="1"/>
        <v>93</v>
      </c>
      <c r="CQ418">
        <f ca="1"/>
        <v>302</v>
      </c>
      <c r="CR418">
        <f ca="1"/>
        <v>622</v>
      </c>
      <c r="CS418">
        <f ca="1"/>
        <v>148</v>
      </c>
      <c r="CT418">
        <f ca="1"/>
        <v>14</v>
      </c>
      <c r="CU418">
        <f ca="1"/>
        <v>336</v>
      </c>
      <c r="CV418">
        <f ca="1"/>
        <v>11</v>
      </c>
      <c r="CW418">
        <f ca="1"/>
        <v>123</v>
      </c>
    </row>
    <row r="419" spans="1:101">
      <c r="A419" t="s">
        <v>443</v>
      </c>
      <c r="B419">
        <f ca="1"/>
        <v>482</v>
      </c>
      <c r="C419">
        <f ca="1"/>
        <v>68</v>
      </c>
      <c r="D419">
        <f ca="1"/>
        <v>882</v>
      </c>
      <c r="E419">
        <f ca="1"/>
        <v>330</v>
      </c>
      <c r="F419">
        <f ca="1"/>
        <v>708</v>
      </c>
      <c r="G419">
        <f ca="1"/>
        <v>406</v>
      </c>
      <c r="H419">
        <f ca="1"/>
        <v>801</v>
      </c>
      <c r="I419">
        <f ca="1"/>
        <v>838</v>
      </c>
      <c r="J419">
        <f ca="1"/>
        <v>730</v>
      </c>
      <c r="K419">
        <f ca="1"/>
        <v>967</v>
      </c>
      <c r="L419">
        <f ca="1"/>
        <v>61</v>
      </c>
      <c r="M419">
        <f ca="1"/>
        <v>494</v>
      </c>
      <c r="N419">
        <f ca="1"/>
        <v>176</v>
      </c>
      <c r="O419">
        <f ca="1"/>
        <v>355</v>
      </c>
      <c r="P419">
        <f ca="1"/>
        <v>164</v>
      </c>
      <c r="Q419">
        <f ca="1"/>
        <v>425</v>
      </c>
      <c r="R419">
        <f ca="1"/>
        <v>65</v>
      </c>
      <c r="S419">
        <f ca="1"/>
        <v>117</v>
      </c>
      <c r="T419">
        <f ca="1"/>
        <v>291</v>
      </c>
      <c r="U419">
        <f ca="1"/>
        <v>136</v>
      </c>
      <c r="V419">
        <f ca="1"/>
        <v>505</v>
      </c>
      <c r="W419">
        <f ca="1"/>
        <v>143</v>
      </c>
      <c r="X419">
        <f ca="1"/>
        <v>573</v>
      </c>
      <c r="Y419">
        <f ca="1"/>
        <v>51</v>
      </c>
      <c r="Z419">
        <f ca="1"/>
        <v>863</v>
      </c>
      <c r="AA419">
        <f ca="1"/>
        <v>594</v>
      </c>
      <c r="AB419">
        <f ca="1"/>
        <v>775</v>
      </c>
      <c r="AC419">
        <f ca="1"/>
        <v>983</v>
      </c>
      <c r="AD419">
        <f ca="1"/>
        <v>875</v>
      </c>
      <c r="AE419">
        <f ca="1"/>
        <v>666</v>
      </c>
      <c r="AF419">
        <f ca="1"/>
        <v>987</v>
      </c>
      <c r="AG419">
        <f ca="1"/>
        <v>505</v>
      </c>
      <c r="AH419">
        <f ca="1"/>
        <v>149</v>
      </c>
      <c r="AI419">
        <f ca="1"/>
        <v>352</v>
      </c>
      <c r="AJ419">
        <f ca="1"/>
        <v>729</v>
      </c>
      <c r="AK419">
        <f ca="1"/>
        <v>306</v>
      </c>
      <c r="AL419">
        <f ca="1"/>
        <v>173</v>
      </c>
      <c r="AM419">
        <f ca="1"/>
        <v>247</v>
      </c>
      <c r="AN419">
        <f ca="1"/>
        <v>231</v>
      </c>
      <c r="AO419">
        <f ca="1"/>
        <v>760</v>
      </c>
      <c r="AP419">
        <f ca="1"/>
        <v>657</v>
      </c>
      <c r="AQ419">
        <f ca="1"/>
        <v>98</v>
      </c>
      <c r="AR419">
        <f ca="1"/>
        <v>359</v>
      </c>
      <c r="AS419">
        <f ca="1"/>
        <v>318</v>
      </c>
      <c r="AT419">
        <f ca="1"/>
        <v>487</v>
      </c>
      <c r="AU419">
        <f ca="1"/>
        <v>541</v>
      </c>
      <c r="AV419">
        <f ca="1"/>
        <v>4</v>
      </c>
      <c r="AW419">
        <f ca="1"/>
        <v>257</v>
      </c>
      <c r="AX419">
        <f ca="1"/>
        <v>102</v>
      </c>
      <c r="AY419">
        <f ca="1"/>
        <v>648</v>
      </c>
      <c r="AZ419">
        <f ca="1"/>
        <v>940</v>
      </c>
      <c r="BA419">
        <f ca="1"/>
        <v>853</v>
      </c>
      <c r="BB419">
        <f ca="1"/>
        <v>332</v>
      </c>
      <c r="BC419">
        <f ca="1"/>
        <v>361</v>
      </c>
      <c r="BD419">
        <f ca="1"/>
        <v>202</v>
      </c>
      <c r="BE419">
        <f ca="1"/>
        <v>798</v>
      </c>
      <c r="BF419">
        <f ca="1"/>
        <v>89</v>
      </c>
      <c r="BG419">
        <f ca="1"/>
        <v>834</v>
      </c>
      <c r="BH419">
        <f ca="1"/>
        <v>340</v>
      </c>
      <c r="BI419">
        <f ca="1"/>
        <v>328</v>
      </c>
      <c r="BJ419">
        <f ca="1"/>
        <v>18</v>
      </c>
      <c r="BK419">
        <f ca="1"/>
        <v>661</v>
      </c>
      <c r="BL419">
        <f ca="1"/>
        <v>99</v>
      </c>
      <c r="BM419">
        <f ca="1"/>
        <v>746</v>
      </c>
      <c r="BN419">
        <f ca="1"/>
        <v>635</v>
      </c>
      <c r="BO419">
        <f ca="1"/>
        <v>788</v>
      </c>
      <c r="BP419">
        <f ca="1"/>
        <v>604</v>
      </c>
      <c r="BQ419">
        <f ca="1"/>
        <v>169</v>
      </c>
      <c r="BR419">
        <f ca="1"/>
        <v>75</v>
      </c>
      <c r="BS419">
        <f ca="1"/>
        <v>57</v>
      </c>
      <c r="BT419">
        <f ca="1"/>
        <v>805</v>
      </c>
      <c r="BU419">
        <f ca="1"/>
        <v>689</v>
      </c>
      <c r="BV419">
        <f ca="1"/>
        <v>420</v>
      </c>
      <c r="BW419">
        <f ca="1"/>
        <v>12</v>
      </c>
      <c r="BX419">
        <f ca="1"/>
        <v>324</v>
      </c>
      <c r="BY419">
        <f ca="1"/>
        <v>489</v>
      </c>
      <c r="BZ419">
        <f ca="1"/>
        <v>31</v>
      </c>
      <c r="CA419">
        <f ca="1"/>
        <v>6</v>
      </c>
      <c r="CB419">
        <f ca="1"/>
        <v>568</v>
      </c>
      <c r="CC419">
        <f ca="1"/>
        <v>710</v>
      </c>
      <c r="CD419">
        <f ca="1"/>
        <v>232</v>
      </c>
      <c r="CE419">
        <f ca="1"/>
        <v>136</v>
      </c>
      <c r="CF419">
        <f ca="1"/>
        <v>940</v>
      </c>
      <c r="CG419">
        <f ca="1"/>
        <v>992</v>
      </c>
      <c r="CH419">
        <f ca="1"/>
        <v>755</v>
      </c>
      <c r="CI419">
        <f ca="1"/>
        <v>784</v>
      </c>
      <c r="CJ419">
        <f ca="1"/>
        <v>574</v>
      </c>
      <c r="CK419">
        <f ca="1"/>
        <v>814</v>
      </c>
      <c r="CL419">
        <f ca="1"/>
        <v>3</v>
      </c>
      <c r="CM419">
        <f ca="1"/>
        <v>306</v>
      </c>
      <c r="CN419">
        <f ca="1"/>
        <v>561</v>
      </c>
      <c r="CO419">
        <f ca="1"/>
        <v>842</v>
      </c>
      <c r="CP419">
        <f ca="1"/>
        <v>766</v>
      </c>
      <c r="CQ419">
        <f ca="1"/>
        <v>971</v>
      </c>
      <c r="CR419">
        <f ca="1"/>
        <v>371</v>
      </c>
      <c r="CS419">
        <f ca="1"/>
        <v>935</v>
      </c>
      <c r="CT419">
        <f ca="1"/>
        <v>591</v>
      </c>
      <c r="CU419">
        <f ca="1"/>
        <v>616</v>
      </c>
      <c r="CV419">
        <f ca="1"/>
        <v>766</v>
      </c>
      <c r="CW419">
        <f ca="1"/>
        <v>214</v>
      </c>
    </row>
    <row r="420" spans="1:101">
      <c r="A420" t="s">
        <v>444</v>
      </c>
      <c r="B420">
        <f ca="1"/>
        <v>699</v>
      </c>
      <c r="C420">
        <f ca="1"/>
        <v>993</v>
      </c>
      <c r="D420">
        <f ca="1"/>
        <v>956</v>
      </c>
      <c r="E420">
        <f ca="1"/>
        <v>518</v>
      </c>
      <c r="F420">
        <f ca="1"/>
        <v>114</v>
      </c>
      <c r="G420">
        <f ca="1"/>
        <v>2</v>
      </c>
      <c r="H420">
        <f ca="1"/>
        <v>65</v>
      </c>
      <c r="I420">
        <f ca="1"/>
        <v>468</v>
      </c>
      <c r="J420">
        <f ca="1"/>
        <v>381</v>
      </c>
      <c r="K420">
        <f ca="1"/>
        <v>8</v>
      </c>
      <c r="L420">
        <f ca="1"/>
        <v>931</v>
      </c>
      <c r="M420">
        <f ca="1"/>
        <v>657</v>
      </c>
      <c r="N420">
        <f ca="1"/>
        <v>700</v>
      </c>
      <c r="O420">
        <f ca="1"/>
        <v>155</v>
      </c>
      <c r="P420">
        <f ca="1"/>
        <v>368</v>
      </c>
      <c r="Q420">
        <f ca="1"/>
        <v>608</v>
      </c>
      <c r="R420">
        <f ca="1"/>
        <v>958</v>
      </c>
      <c r="S420">
        <f ca="1"/>
        <v>289</v>
      </c>
      <c r="T420">
        <f ca="1"/>
        <v>611</v>
      </c>
      <c r="U420">
        <f ca="1"/>
        <v>428</v>
      </c>
      <c r="V420">
        <f ca="1"/>
        <v>986</v>
      </c>
      <c r="W420">
        <f ca="1"/>
        <v>325</v>
      </c>
      <c r="X420">
        <f ca="1"/>
        <v>466</v>
      </c>
      <c r="Y420">
        <f ca="1"/>
        <v>970</v>
      </c>
      <c r="Z420">
        <f ca="1"/>
        <v>714</v>
      </c>
      <c r="AA420">
        <f ca="1"/>
        <v>300</v>
      </c>
      <c r="AB420">
        <f ca="1"/>
        <v>279</v>
      </c>
      <c r="AC420">
        <f ca="1"/>
        <v>33</v>
      </c>
      <c r="AD420">
        <f ca="1"/>
        <v>487</v>
      </c>
      <c r="AE420">
        <f ca="1"/>
        <v>348</v>
      </c>
      <c r="AF420">
        <f ca="1"/>
        <v>295</v>
      </c>
      <c r="AG420">
        <f ca="1"/>
        <v>852</v>
      </c>
      <c r="AH420">
        <f ca="1"/>
        <v>657</v>
      </c>
      <c r="AI420">
        <f ca="1"/>
        <v>239</v>
      </c>
      <c r="AJ420">
        <f ca="1"/>
        <v>998</v>
      </c>
      <c r="AK420">
        <f ca="1"/>
        <v>149</v>
      </c>
      <c r="AL420">
        <f ca="1"/>
        <v>766</v>
      </c>
      <c r="AM420">
        <f ca="1"/>
        <v>88</v>
      </c>
      <c r="AN420">
        <f ca="1"/>
        <v>512</v>
      </c>
      <c r="AO420">
        <f ca="1"/>
        <v>690</v>
      </c>
      <c r="AP420">
        <f ca="1"/>
        <v>596</v>
      </c>
      <c r="AQ420">
        <f ca="1"/>
        <v>852</v>
      </c>
      <c r="AR420">
        <f ca="1"/>
        <v>993</v>
      </c>
      <c r="AS420">
        <f ca="1"/>
        <v>876</v>
      </c>
      <c r="AT420">
        <f ca="1"/>
        <v>717</v>
      </c>
      <c r="AU420">
        <f ca="1"/>
        <v>483</v>
      </c>
      <c r="AV420">
        <f ca="1"/>
        <v>128</v>
      </c>
      <c r="AW420">
        <f ca="1"/>
        <v>399</v>
      </c>
      <c r="AX420">
        <f ca="1"/>
        <v>331</v>
      </c>
      <c r="AY420">
        <f ca="1"/>
        <v>30</v>
      </c>
      <c r="AZ420">
        <f ca="1"/>
        <v>437</v>
      </c>
      <c r="BA420">
        <f ca="1"/>
        <v>752</v>
      </c>
      <c r="BB420">
        <f ca="1"/>
        <v>954</v>
      </c>
      <c r="BC420">
        <f ca="1"/>
        <v>354</v>
      </c>
      <c r="BD420">
        <f ca="1"/>
        <v>41</v>
      </c>
      <c r="BE420">
        <f ca="1"/>
        <v>695</v>
      </c>
      <c r="BF420">
        <f ca="1"/>
        <v>603</v>
      </c>
      <c r="BG420">
        <f ca="1"/>
        <v>625</v>
      </c>
      <c r="BH420">
        <f ca="1"/>
        <v>271</v>
      </c>
      <c r="BI420">
        <f ca="1"/>
        <v>684</v>
      </c>
      <c r="BJ420">
        <f ca="1"/>
        <v>158</v>
      </c>
      <c r="BK420">
        <f ca="1"/>
        <v>292</v>
      </c>
      <c r="BL420">
        <f ca="1"/>
        <v>882</v>
      </c>
      <c r="BM420">
        <f ca="1"/>
        <v>571</v>
      </c>
      <c r="BN420">
        <f ca="1"/>
        <v>245</v>
      </c>
      <c r="BO420">
        <f ca="1"/>
        <v>145</v>
      </c>
      <c r="BP420">
        <f ca="1"/>
        <v>397</v>
      </c>
      <c r="BQ420">
        <f ca="1"/>
        <v>843</v>
      </c>
      <c r="BR420">
        <f ca="1"/>
        <v>906</v>
      </c>
      <c r="BS420">
        <f ca="1"/>
        <v>668</v>
      </c>
      <c r="BT420">
        <f ca="1"/>
        <v>927</v>
      </c>
      <c r="BU420">
        <f ca="1"/>
        <v>162</v>
      </c>
      <c r="BV420">
        <f ca="1"/>
        <v>920</v>
      </c>
      <c r="BW420">
        <f ca="1"/>
        <v>222</v>
      </c>
      <c r="BX420">
        <f ca="1"/>
        <v>426</v>
      </c>
      <c r="BY420">
        <f ca="1"/>
        <v>788</v>
      </c>
      <c r="BZ420">
        <f ca="1"/>
        <v>789</v>
      </c>
      <c r="CA420">
        <f ca="1"/>
        <v>27</v>
      </c>
      <c r="CB420">
        <f ca="1"/>
        <v>742</v>
      </c>
      <c r="CC420">
        <f ca="1"/>
        <v>99</v>
      </c>
      <c r="CD420">
        <f ca="1"/>
        <v>512</v>
      </c>
      <c r="CE420">
        <f ca="1"/>
        <v>314</v>
      </c>
      <c r="CF420">
        <f ca="1"/>
        <v>310</v>
      </c>
      <c r="CG420">
        <f ca="1"/>
        <v>256</v>
      </c>
      <c r="CH420">
        <f ca="1"/>
        <v>293</v>
      </c>
      <c r="CI420">
        <f ca="1"/>
        <v>858</v>
      </c>
      <c r="CJ420">
        <f ca="1"/>
        <v>926</v>
      </c>
      <c r="CK420">
        <f ca="1"/>
        <v>291</v>
      </c>
      <c r="CL420">
        <f ca="1"/>
        <v>948</v>
      </c>
      <c r="CM420">
        <f ca="1"/>
        <v>682</v>
      </c>
      <c r="CN420">
        <f ca="1"/>
        <v>714</v>
      </c>
      <c r="CO420">
        <f ca="1"/>
        <v>765</v>
      </c>
      <c r="CP420">
        <f ca="1"/>
        <v>292</v>
      </c>
      <c r="CQ420">
        <f ca="1"/>
        <v>572</v>
      </c>
      <c r="CR420">
        <f ca="1"/>
        <v>988</v>
      </c>
      <c r="CS420">
        <f ca="1"/>
        <v>118</v>
      </c>
      <c r="CT420">
        <f ca="1"/>
        <v>466</v>
      </c>
      <c r="CU420">
        <f ca="1"/>
        <v>245</v>
      </c>
      <c r="CV420">
        <f ca="1"/>
        <v>590</v>
      </c>
      <c r="CW420">
        <f ca="1"/>
        <v>646</v>
      </c>
    </row>
    <row r="421" spans="1:101">
      <c r="A421" t="s">
        <v>445</v>
      </c>
      <c r="B421">
        <f ca="1"/>
        <v>527</v>
      </c>
      <c r="C421">
        <f ca="1"/>
        <v>600</v>
      </c>
      <c r="D421">
        <f ca="1"/>
        <v>971</v>
      </c>
      <c r="E421">
        <f ca="1"/>
        <v>434</v>
      </c>
      <c r="F421">
        <f ca="1"/>
        <v>433</v>
      </c>
      <c r="G421">
        <f ca="1"/>
        <v>916</v>
      </c>
      <c r="H421">
        <f ca="1"/>
        <v>495</v>
      </c>
      <c r="I421">
        <f ca="1"/>
        <v>272</v>
      </c>
      <c r="J421">
        <f ca="1"/>
        <v>136</v>
      </c>
      <c r="K421">
        <f ca="1"/>
        <v>5</v>
      </c>
      <c r="L421">
        <f ca="1"/>
        <v>999</v>
      </c>
      <c r="M421">
        <f ca="1"/>
        <v>5</v>
      </c>
      <c r="N421">
        <f ca="1"/>
        <v>60</v>
      </c>
      <c r="O421">
        <f ca="1"/>
        <v>436</v>
      </c>
      <c r="P421">
        <f ca="1"/>
        <v>638</v>
      </c>
      <c r="Q421">
        <f ca="1"/>
        <v>643</v>
      </c>
      <c r="R421">
        <f ca="1"/>
        <v>482</v>
      </c>
      <c r="S421">
        <f ca="1"/>
        <v>125</v>
      </c>
      <c r="T421">
        <f ca="1"/>
        <v>306</v>
      </c>
      <c r="U421">
        <f ca="1"/>
        <v>814</v>
      </c>
      <c r="V421">
        <f ca="1"/>
        <v>387</v>
      </c>
      <c r="W421">
        <f ca="1"/>
        <v>216</v>
      </c>
      <c r="X421">
        <f ca="1"/>
        <v>339</v>
      </c>
      <c r="Y421">
        <f ca="1"/>
        <v>423</v>
      </c>
      <c r="Z421">
        <f ca="1"/>
        <v>477</v>
      </c>
      <c r="AA421">
        <f ca="1"/>
        <v>556</v>
      </c>
      <c r="AB421">
        <f ca="1"/>
        <v>593</v>
      </c>
      <c r="AC421">
        <f ca="1"/>
        <v>402</v>
      </c>
      <c r="AD421">
        <f ca="1"/>
        <v>623</v>
      </c>
      <c r="AE421">
        <f ca="1"/>
        <v>505</v>
      </c>
      <c r="AF421">
        <f ca="1"/>
        <v>471</v>
      </c>
      <c r="AG421">
        <f ca="1"/>
        <v>551</v>
      </c>
      <c r="AH421">
        <f ca="1"/>
        <v>433</v>
      </c>
      <c r="AI421">
        <f ca="1"/>
        <v>320</v>
      </c>
      <c r="AJ421">
        <f ca="1"/>
        <v>744</v>
      </c>
      <c r="AK421">
        <f ca="1"/>
        <v>654</v>
      </c>
      <c r="AL421">
        <f ca="1"/>
        <v>357</v>
      </c>
      <c r="AM421">
        <f ca="1"/>
        <v>56</v>
      </c>
      <c r="AN421">
        <f ca="1"/>
        <v>749</v>
      </c>
      <c r="AO421">
        <f ca="1"/>
        <v>812</v>
      </c>
      <c r="AP421">
        <f ca="1"/>
        <v>999</v>
      </c>
      <c r="AQ421">
        <f ca="1"/>
        <v>249</v>
      </c>
      <c r="AR421">
        <f ca="1"/>
        <v>533</v>
      </c>
      <c r="AS421">
        <f ca="1"/>
        <v>685</v>
      </c>
      <c r="AT421">
        <f ca="1"/>
        <v>666</v>
      </c>
      <c r="AU421">
        <f ca="1"/>
        <v>73</v>
      </c>
      <c r="AV421">
        <f ca="1"/>
        <v>63</v>
      </c>
      <c r="AW421">
        <f ca="1"/>
        <v>766</v>
      </c>
      <c r="AX421">
        <f ca="1"/>
        <v>939</v>
      </c>
      <c r="AY421">
        <f ca="1"/>
        <v>281</v>
      </c>
      <c r="AZ421">
        <f ca="1"/>
        <v>120</v>
      </c>
      <c r="BA421">
        <f ca="1"/>
        <v>25</v>
      </c>
      <c r="BB421">
        <f ca="1"/>
        <v>897</v>
      </c>
      <c r="BC421">
        <f ca="1"/>
        <v>127</v>
      </c>
      <c r="BD421">
        <f ca="1"/>
        <v>823</v>
      </c>
      <c r="BE421">
        <f ca="1"/>
        <v>644</v>
      </c>
      <c r="BF421">
        <f ca="1"/>
        <v>242</v>
      </c>
      <c r="BG421">
        <f ca="1"/>
        <v>183</v>
      </c>
      <c r="BH421">
        <f ca="1"/>
        <v>45</v>
      </c>
      <c r="BI421">
        <f ca="1"/>
        <v>795</v>
      </c>
      <c r="BJ421">
        <f ca="1"/>
        <v>828</v>
      </c>
      <c r="BK421">
        <f ca="1"/>
        <v>80</v>
      </c>
      <c r="BL421">
        <f ca="1"/>
        <v>956</v>
      </c>
      <c r="BM421">
        <f ca="1"/>
        <v>377</v>
      </c>
      <c r="BN421">
        <f ca="1"/>
        <v>556</v>
      </c>
      <c r="BO421">
        <f ca="1"/>
        <v>211</v>
      </c>
      <c r="BP421">
        <f ca="1"/>
        <v>204</v>
      </c>
      <c r="BQ421">
        <f ca="1"/>
        <v>573</v>
      </c>
      <c r="BR421">
        <f ca="1"/>
        <v>299</v>
      </c>
      <c r="BS421">
        <f ca="1"/>
        <v>990</v>
      </c>
      <c r="BT421">
        <f ca="1"/>
        <v>342</v>
      </c>
      <c r="BU421">
        <f ca="1"/>
        <v>195</v>
      </c>
      <c r="BV421">
        <f ca="1"/>
        <v>724</v>
      </c>
      <c r="BW421">
        <f ca="1"/>
        <v>272</v>
      </c>
      <c r="BX421">
        <f ca="1"/>
        <v>279</v>
      </c>
      <c r="BY421">
        <f ca="1"/>
        <v>372</v>
      </c>
      <c r="BZ421">
        <f ca="1"/>
        <v>187</v>
      </c>
      <c r="CA421">
        <f ca="1"/>
        <v>624</v>
      </c>
      <c r="CB421">
        <f ca="1"/>
        <v>551</v>
      </c>
      <c r="CC421">
        <f ca="1"/>
        <v>302</v>
      </c>
      <c r="CD421">
        <f ca="1"/>
        <v>29</v>
      </c>
      <c r="CE421">
        <f ca="1"/>
        <v>603</v>
      </c>
      <c r="CF421">
        <f ca="1"/>
        <v>123</v>
      </c>
      <c r="CG421">
        <f ca="1"/>
        <v>4</v>
      </c>
      <c r="CH421">
        <f ca="1"/>
        <v>295</v>
      </c>
      <c r="CI421">
        <f ca="1"/>
        <v>792</v>
      </c>
      <c r="CJ421">
        <f ca="1"/>
        <v>652</v>
      </c>
      <c r="CK421">
        <f ca="1"/>
        <v>818</v>
      </c>
      <c r="CL421">
        <f ca="1"/>
        <v>285</v>
      </c>
      <c r="CM421">
        <f ca="1"/>
        <v>651</v>
      </c>
      <c r="CN421">
        <f ca="1"/>
        <v>507</v>
      </c>
      <c r="CO421">
        <f ca="1"/>
        <v>154</v>
      </c>
      <c r="CP421">
        <f ca="1"/>
        <v>192</v>
      </c>
      <c r="CQ421">
        <f ca="1"/>
        <v>588</v>
      </c>
      <c r="CR421">
        <f ca="1"/>
        <v>45</v>
      </c>
      <c r="CS421">
        <f ca="1"/>
        <v>222</v>
      </c>
      <c r="CT421">
        <f ca="1"/>
        <v>780</v>
      </c>
      <c r="CU421">
        <f ca="1"/>
        <v>547</v>
      </c>
      <c r="CV421">
        <f ca="1"/>
        <v>28</v>
      </c>
      <c r="CW421">
        <f ca="1"/>
        <v>868</v>
      </c>
    </row>
    <row r="422" spans="1:101">
      <c r="A422" t="s">
        <v>446</v>
      </c>
      <c r="B422">
        <f ca="1"/>
        <v>153</v>
      </c>
      <c r="C422">
        <f ca="1"/>
        <v>480</v>
      </c>
      <c r="D422">
        <f ca="1"/>
        <v>965</v>
      </c>
      <c r="E422">
        <f ca="1"/>
        <v>584</v>
      </c>
      <c r="F422">
        <f ca="1"/>
        <v>174</v>
      </c>
      <c r="G422">
        <f ca="1"/>
        <v>664</v>
      </c>
      <c r="H422">
        <f ca="1"/>
        <v>494</v>
      </c>
      <c r="I422">
        <f ca="1"/>
        <v>445</v>
      </c>
      <c r="J422">
        <f ca="1"/>
        <v>759</v>
      </c>
      <c r="K422">
        <f ca="1"/>
        <v>464</v>
      </c>
      <c r="L422">
        <f ca="1"/>
        <v>978</v>
      </c>
      <c r="M422">
        <f ca="1"/>
        <v>770</v>
      </c>
      <c r="N422">
        <f ca="1"/>
        <v>449</v>
      </c>
      <c r="O422">
        <f ca="1"/>
        <v>955</v>
      </c>
      <c r="P422">
        <f ca="1"/>
        <v>323</v>
      </c>
      <c r="Q422">
        <f ca="1"/>
        <v>850</v>
      </c>
      <c r="R422">
        <f ca="1"/>
        <v>307</v>
      </c>
      <c r="S422">
        <f ca="1"/>
        <v>627</v>
      </c>
      <c r="T422">
        <f ca="1"/>
        <v>818</v>
      </c>
      <c r="U422">
        <f ca="1"/>
        <v>50</v>
      </c>
      <c r="V422">
        <f ca="1"/>
        <v>959</v>
      </c>
      <c r="W422">
        <f ca="1"/>
        <v>978</v>
      </c>
      <c r="X422">
        <f ca="1"/>
        <v>586</v>
      </c>
      <c r="Y422">
        <f ca="1"/>
        <v>603</v>
      </c>
      <c r="Z422">
        <f ca="1"/>
        <v>717</v>
      </c>
      <c r="AA422">
        <f ca="1"/>
        <v>380</v>
      </c>
      <c r="AB422">
        <f ca="1"/>
        <v>263</v>
      </c>
      <c r="AC422">
        <f ca="1"/>
        <v>84</v>
      </c>
      <c r="AD422">
        <f ca="1"/>
        <v>856</v>
      </c>
      <c r="AE422">
        <f ca="1"/>
        <v>172</v>
      </c>
      <c r="AF422">
        <f ca="1"/>
        <v>568</v>
      </c>
      <c r="AG422">
        <f ca="1"/>
        <v>771</v>
      </c>
      <c r="AH422">
        <f ca="1"/>
        <v>19</v>
      </c>
      <c r="AI422">
        <f ca="1"/>
        <v>407</v>
      </c>
      <c r="AJ422">
        <f ca="1"/>
        <v>962</v>
      </c>
      <c r="AK422">
        <f ca="1"/>
        <v>914</v>
      </c>
      <c r="AL422">
        <f ca="1"/>
        <v>895</v>
      </c>
      <c r="AM422">
        <f ca="1"/>
        <v>551</v>
      </c>
      <c r="AN422">
        <f ca="1"/>
        <v>443</v>
      </c>
      <c r="AO422">
        <f ca="1"/>
        <v>560</v>
      </c>
      <c r="AP422">
        <f ca="1"/>
        <v>77</v>
      </c>
      <c r="AQ422">
        <f ca="1"/>
        <v>849</v>
      </c>
      <c r="AR422">
        <f ca="1"/>
        <v>593</v>
      </c>
      <c r="AS422">
        <f ca="1"/>
        <v>18</v>
      </c>
      <c r="AT422">
        <f ca="1"/>
        <v>213</v>
      </c>
      <c r="AU422">
        <f ca="1"/>
        <v>182</v>
      </c>
      <c r="AV422">
        <f ca="1"/>
        <v>551</v>
      </c>
      <c r="AW422">
        <f ca="1"/>
        <v>744</v>
      </c>
      <c r="AX422">
        <f ca="1"/>
        <v>147</v>
      </c>
      <c r="AY422">
        <f ca="1"/>
        <v>30</v>
      </c>
      <c r="AZ422">
        <f ca="1"/>
        <v>230</v>
      </c>
      <c r="BA422">
        <f ca="1"/>
        <v>953</v>
      </c>
      <c r="BB422">
        <f ca="1"/>
        <v>693</v>
      </c>
      <c r="BC422">
        <f ca="1"/>
        <v>22</v>
      </c>
      <c r="BD422">
        <f ca="1"/>
        <v>243</v>
      </c>
      <c r="BE422">
        <f ca="1"/>
        <v>178</v>
      </c>
      <c r="BF422">
        <f ca="1"/>
        <v>566</v>
      </c>
      <c r="BG422">
        <f ca="1"/>
        <v>917</v>
      </c>
      <c r="BH422">
        <f ca="1"/>
        <v>373</v>
      </c>
      <c r="BI422">
        <f ca="1"/>
        <v>567</v>
      </c>
      <c r="BJ422">
        <f ca="1"/>
        <v>6</v>
      </c>
      <c r="BK422">
        <f ca="1"/>
        <v>358</v>
      </c>
      <c r="BL422">
        <f ca="1"/>
        <v>273</v>
      </c>
      <c r="BM422">
        <f ca="1"/>
        <v>887</v>
      </c>
      <c r="BN422">
        <f ca="1"/>
        <v>972</v>
      </c>
      <c r="BO422">
        <f ca="1"/>
        <v>904</v>
      </c>
      <c r="BP422">
        <f ca="1"/>
        <v>967</v>
      </c>
      <c r="BQ422">
        <f ca="1"/>
        <v>111</v>
      </c>
      <c r="BR422">
        <f ca="1"/>
        <v>933</v>
      </c>
      <c r="BS422">
        <f ca="1"/>
        <v>105</v>
      </c>
      <c r="BT422">
        <f ca="1"/>
        <v>452</v>
      </c>
      <c r="BU422">
        <f ca="1"/>
        <v>47</v>
      </c>
      <c r="BV422">
        <f ca="1"/>
        <v>779</v>
      </c>
      <c r="BW422">
        <f ca="1"/>
        <v>138</v>
      </c>
      <c r="BX422">
        <f ca="1"/>
        <v>621</v>
      </c>
      <c r="BY422">
        <f ca="1"/>
        <v>455</v>
      </c>
      <c r="BZ422">
        <f ca="1"/>
        <v>5</v>
      </c>
      <c r="CA422">
        <f ca="1"/>
        <v>525</v>
      </c>
      <c r="CB422">
        <f ca="1"/>
        <v>219</v>
      </c>
      <c r="CC422">
        <f ca="1"/>
        <v>611</v>
      </c>
      <c r="CD422">
        <f ca="1"/>
        <v>750</v>
      </c>
      <c r="CE422">
        <f ca="1"/>
        <v>726</v>
      </c>
      <c r="CF422">
        <f ca="1"/>
        <v>986</v>
      </c>
      <c r="CG422">
        <f ca="1"/>
        <v>677</v>
      </c>
      <c r="CH422">
        <f ca="1"/>
        <v>241</v>
      </c>
      <c r="CI422">
        <f ca="1"/>
        <v>864</v>
      </c>
      <c r="CJ422">
        <f ca="1"/>
        <v>65</v>
      </c>
      <c r="CK422">
        <f ca="1"/>
        <v>805</v>
      </c>
      <c r="CL422">
        <f ca="1"/>
        <v>412</v>
      </c>
      <c r="CM422">
        <f ca="1"/>
        <v>151</v>
      </c>
      <c r="CN422">
        <f ca="1"/>
        <v>747</v>
      </c>
      <c r="CO422">
        <f ca="1"/>
        <v>87</v>
      </c>
      <c r="CP422">
        <f ca="1"/>
        <v>103</v>
      </c>
      <c r="CQ422">
        <f ca="1"/>
        <v>545</v>
      </c>
      <c r="CR422">
        <f ca="1"/>
        <v>184</v>
      </c>
      <c r="CS422">
        <f ca="1"/>
        <v>290</v>
      </c>
      <c r="CT422">
        <f ca="1"/>
        <v>537</v>
      </c>
      <c r="CU422">
        <f ca="1"/>
        <v>17</v>
      </c>
      <c r="CV422">
        <f ca="1"/>
        <v>945</v>
      </c>
      <c r="CW422">
        <f ca="1"/>
        <v>477</v>
      </c>
    </row>
    <row r="423" spans="1:101">
      <c r="A423" t="s">
        <v>447</v>
      </c>
      <c r="B423">
        <f ca="1"/>
        <v>571</v>
      </c>
      <c r="C423">
        <f ca="1"/>
        <v>378</v>
      </c>
      <c r="D423">
        <f ca="1"/>
        <v>770</v>
      </c>
      <c r="E423">
        <f ca="1"/>
        <v>425</v>
      </c>
      <c r="F423">
        <f ca="1"/>
        <v>947</v>
      </c>
      <c r="G423">
        <f ca="1"/>
        <v>795</v>
      </c>
      <c r="H423">
        <f ca="1"/>
        <v>887</v>
      </c>
      <c r="I423">
        <f ca="1"/>
        <v>172</v>
      </c>
      <c r="J423">
        <f ca="1"/>
        <v>363</v>
      </c>
      <c r="K423">
        <f ca="1"/>
        <v>326</v>
      </c>
      <c r="L423">
        <f ca="1"/>
        <v>992</v>
      </c>
      <c r="M423">
        <f ca="1"/>
        <v>485</v>
      </c>
      <c r="N423">
        <f ca="1"/>
        <v>8</v>
      </c>
      <c r="O423">
        <f ca="1"/>
        <v>412</v>
      </c>
      <c r="P423">
        <f ca="1"/>
        <v>135</v>
      </c>
      <c r="Q423">
        <f ca="1"/>
        <v>270</v>
      </c>
      <c r="R423">
        <f ca="1"/>
        <v>838</v>
      </c>
      <c r="S423">
        <f ca="1"/>
        <v>564</v>
      </c>
      <c r="T423">
        <f ca="1"/>
        <v>438</v>
      </c>
      <c r="U423">
        <f ca="1"/>
        <v>846</v>
      </c>
      <c r="V423">
        <f ca="1"/>
        <v>999</v>
      </c>
      <c r="W423">
        <f ca="1"/>
        <v>541</v>
      </c>
      <c r="X423">
        <f ca="1"/>
        <v>347</v>
      </c>
      <c r="Y423">
        <f ca="1"/>
        <v>938</v>
      </c>
      <c r="Z423">
        <f ca="1"/>
        <v>988</v>
      </c>
      <c r="AA423">
        <f ca="1"/>
        <v>236</v>
      </c>
      <c r="AB423">
        <f ca="1"/>
        <v>33</v>
      </c>
      <c r="AC423">
        <f ca="1"/>
        <v>759</v>
      </c>
      <c r="AD423">
        <f ca="1"/>
        <v>130</v>
      </c>
      <c r="AE423">
        <f ca="1"/>
        <v>891</v>
      </c>
      <c r="AF423">
        <f ca="1"/>
        <v>660</v>
      </c>
      <c r="AG423">
        <f ca="1"/>
        <v>398</v>
      </c>
      <c r="AH423">
        <f ca="1"/>
        <v>839</v>
      </c>
      <c r="AI423">
        <f ca="1"/>
        <v>557</v>
      </c>
      <c r="AJ423">
        <f ca="1"/>
        <v>691</v>
      </c>
      <c r="AK423">
        <f ca="1"/>
        <v>663</v>
      </c>
      <c r="AL423">
        <f ca="1"/>
        <v>119</v>
      </c>
      <c r="AM423">
        <f ca="1"/>
        <v>890</v>
      </c>
      <c r="AN423">
        <f ca="1"/>
        <v>468</v>
      </c>
      <c r="AO423">
        <f ca="1"/>
        <v>870</v>
      </c>
      <c r="AP423">
        <f ca="1"/>
        <v>340</v>
      </c>
      <c r="AQ423">
        <f ca="1"/>
        <v>214</v>
      </c>
      <c r="AR423">
        <f ca="1"/>
        <v>181</v>
      </c>
      <c r="AS423">
        <f ca="1"/>
        <v>491</v>
      </c>
      <c r="AT423">
        <f ca="1"/>
        <v>167</v>
      </c>
      <c r="AU423">
        <f ca="1"/>
        <v>291</v>
      </c>
      <c r="AV423">
        <f ca="1"/>
        <v>429</v>
      </c>
      <c r="AW423">
        <f ca="1"/>
        <v>861</v>
      </c>
      <c r="AX423">
        <f ca="1"/>
        <v>842</v>
      </c>
      <c r="AY423">
        <f ca="1"/>
        <v>847</v>
      </c>
      <c r="AZ423">
        <f ca="1"/>
        <v>160</v>
      </c>
      <c r="BA423">
        <f ca="1"/>
        <v>926</v>
      </c>
      <c r="BB423">
        <f ca="1"/>
        <v>223</v>
      </c>
      <c r="BC423">
        <f ca="1"/>
        <v>90</v>
      </c>
      <c r="BD423">
        <f ca="1"/>
        <v>489</v>
      </c>
      <c r="BE423">
        <f ca="1"/>
        <v>948</v>
      </c>
      <c r="BF423">
        <f ca="1"/>
        <v>152</v>
      </c>
      <c r="BG423">
        <f ca="1"/>
        <v>612</v>
      </c>
      <c r="BH423">
        <f ca="1"/>
        <v>590</v>
      </c>
      <c r="BI423">
        <f ca="1"/>
        <v>107</v>
      </c>
      <c r="BJ423">
        <f ca="1"/>
        <v>742</v>
      </c>
      <c r="BK423">
        <f ca="1"/>
        <v>792</v>
      </c>
      <c r="BL423">
        <f ca="1"/>
        <v>480</v>
      </c>
      <c r="BM423">
        <f ca="1"/>
        <v>816</v>
      </c>
      <c r="BN423">
        <f ca="1"/>
        <v>652</v>
      </c>
      <c r="BO423">
        <f ca="1"/>
        <v>726</v>
      </c>
      <c r="BP423">
        <f ca="1"/>
        <v>269</v>
      </c>
      <c r="BQ423">
        <f ca="1"/>
        <v>338</v>
      </c>
      <c r="BR423">
        <f ca="1"/>
        <v>778</v>
      </c>
      <c r="BS423">
        <f ca="1"/>
        <v>665</v>
      </c>
      <c r="BT423">
        <f ca="1"/>
        <v>501</v>
      </c>
      <c r="BU423">
        <f ca="1"/>
        <v>3</v>
      </c>
      <c r="BV423">
        <f ca="1"/>
        <v>850</v>
      </c>
      <c r="BW423">
        <f ca="1"/>
        <v>980</v>
      </c>
      <c r="BX423">
        <f ca="1"/>
        <v>287</v>
      </c>
      <c r="BY423">
        <f ca="1"/>
        <v>798</v>
      </c>
      <c r="BZ423">
        <f ca="1"/>
        <v>975</v>
      </c>
      <c r="CA423">
        <f ca="1"/>
        <v>505</v>
      </c>
      <c r="CB423">
        <f ca="1"/>
        <v>977</v>
      </c>
      <c r="CC423">
        <f ca="1"/>
        <v>291</v>
      </c>
      <c r="CD423">
        <f ca="1"/>
        <v>859</v>
      </c>
      <c r="CE423">
        <f ca="1"/>
        <v>440</v>
      </c>
      <c r="CF423">
        <f ca="1"/>
        <v>906</v>
      </c>
      <c r="CG423">
        <f ca="1"/>
        <v>834</v>
      </c>
      <c r="CH423">
        <f ca="1"/>
        <v>582</v>
      </c>
      <c r="CI423">
        <f ca="1"/>
        <v>120</v>
      </c>
      <c r="CJ423">
        <f ca="1"/>
        <v>150</v>
      </c>
      <c r="CK423">
        <f ca="1"/>
        <v>645</v>
      </c>
      <c r="CL423">
        <f ca="1"/>
        <v>961</v>
      </c>
      <c r="CM423">
        <f ca="1"/>
        <v>674</v>
      </c>
      <c r="CN423">
        <f ca="1"/>
        <v>134</v>
      </c>
      <c r="CO423">
        <f ca="1"/>
        <v>462</v>
      </c>
      <c r="CP423">
        <f ca="1"/>
        <v>172</v>
      </c>
      <c r="CQ423">
        <f ca="1"/>
        <v>445</v>
      </c>
      <c r="CR423">
        <f ca="1"/>
        <v>413</v>
      </c>
      <c r="CS423">
        <f ca="1"/>
        <v>927</v>
      </c>
      <c r="CT423">
        <f ca="1"/>
        <v>347</v>
      </c>
      <c r="CU423">
        <f ca="1"/>
        <v>16</v>
      </c>
      <c r="CV423">
        <f ca="1"/>
        <v>255</v>
      </c>
      <c r="CW423">
        <f ca="1"/>
        <v>302</v>
      </c>
    </row>
    <row r="424" spans="1:101">
      <c r="A424" t="s">
        <v>448</v>
      </c>
      <c r="B424">
        <f ca="1"/>
        <v>203</v>
      </c>
      <c r="C424">
        <f ca="1"/>
        <v>261</v>
      </c>
      <c r="D424">
        <f ca="1"/>
        <v>955</v>
      </c>
      <c r="E424">
        <f ca="1"/>
        <v>202</v>
      </c>
      <c r="F424">
        <f ca="1"/>
        <v>617</v>
      </c>
      <c r="G424">
        <f ca="1"/>
        <v>556</v>
      </c>
      <c r="H424">
        <f ca="1"/>
        <v>450</v>
      </c>
      <c r="I424">
        <f ca="1"/>
        <v>103</v>
      </c>
      <c r="J424">
        <f ca="1"/>
        <v>597</v>
      </c>
      <c r="K424">
        <f ca="1"/>
        <v>328</v>
      </c>
      <c r="L424">
        <f ca="1"/>
        <v>442</v>
      </c>
      <c r="M424">
        <f ca="1"/>
        <v>870</v>
      </c>
      <c r="N424">
        <f ca="1"/>
        <v>806</v>
      </c>
      <c r="O424">
        <f ca="1"/>
        <v>774</v>
      </c>
      <c r="P424">
        <f ca="1"/>
        <v>159</v>
      </c>
      <c r="Q424">
        <f ca="1"/>
        <v>88</v>
      </c>
      <c r="R424">
        <f ca="1"/>
        <v>193</v>
      </c>
      <c r="S424">
        <f ca="1"/>
        <v>195</v>
      </c>
      <c r="T424">
        <f ca="1"/>
        <v>617</v>
      </c>
      <c r="U424">
        <f ca="1"/>
        <v>794</v>
      </c>
      <c r="V424">
        <f ca="1"/>
        <v>500</v>
      </c>
      <c r="W424">
        <f ca="1"/>
        <v>758</v>
      </c>
      <c r="X424">
        <f ca="1"/>
        <v>509</v>
      </c>
      <c r="Y424">
        <f ca="1"/>
        <v>219</v>
      </c>
      <c r="Z424">
        <f ca="1"/>
        <v>820</v>
      </c>
      <c r="AA424">
        <f ca="1"/>
        <v>534</v>
      </c>
      <c r="AB424">
        <f ca="1"/>
        <v>475</v>
      </c>
      <c r="AC424">
        <f ca="1"/>
        <v>544</v>
      </c>
      <c r="AD424">
        <f ca="1"/>
        <v>727</v>
      </c>
      <c r="AE424">
        <f ca="1"/>
        <v>373</v>
      </c>
      <c r="AF424">
        <f ca="1"/>
        <v>887</v>
      </c>
      <c r="AG424">
        <f ca="1"/>
        <v>925</v>
      </c>
      <c r="AH424">
        <f ca="1"/>
        <v>481</v>
      </c>
      <c r="AI424">
        <f ca="1"/>
        <v>668</v>
      </c>
      <c r="AJ424">
        <f ca="1"/>
        <v>132</v>
      </c>
      <c r="AK424">
        <f ca="1"/>
        <v>467</v>
      </c>
      <c r="AL424">
        <f ca="1"/>
        <v>803</v>
      </c>
      <c r="AM424">
        <f ca="1"/>
        <v>651</v>
      </c>
      <c r="AN424">
        <f ca="1"/>
        <v>872</v>
      </c>
      <c r="AO424">
        <f ca="1"/>
        <v>844</v>
      </c>
      <c r="AP424">
        <f ca="1"/>
        <v>55</v>
      </c>
      <c r="AQ424">
        <f ca="1"/>
        <v>122</v>
      </c>
      <c r="AR424">
        <f ca="1"/>
        <v>168</v>
      </c>
      <c r="AS424">
        <f ca="1"/>
        <v>832</v>
      </c>
      <c r="AT424">
        <f ca="1"/>
        <v>779</v>
      </c>
      <c r="AU424">
        <f ca="1"/>
        <v>396</v>
      </c>
      <c r="AV424">
        <f ca="1"/>
        <v>736</v>
      </c>
      <c r="AW424">
        <f ca="1"/>
        <v>171</v>
      </c>
      <c r="AX424">
        <f ca="1"/>
        <v>786</v>
      </c>
      <c r="AY424">
        <f ca="1"/>
        <v>352</v>
      </c>
      <c r="AZ424">
        <f ca="1"/>
        <v>146</v>
      </c>
      <c r="BA424">
        <f ca="1"/>
        <v>354</v>
      </c>
      <c r="BB424">
        <f ca="1"/>
        <v>771</v>
      </c>
      <c r="BC424">
        <f ca="1"/>
        <v>979</v>
      </c>
      <c r="BD424">
        <f ca="1"/>
        <v>920</v>
      </c>
      <c r="BE424">
        <f ca="1"/>
        <v>446</v>
      </c>
      <c r="BF424">
        <f ca="1"/>
        <v>953</v>
      </c>
      <c r="BG424">
        <f ca="1"/>
        <v>194</v>
      </c>
      <c r="BH424">
        <f ca="1"/>
        <v>481</v>
      </c>
      <c r="BI424">
        <f ca="1"/>
        <v>273</v>
      </c>
      <c r="BJ424">
        <f ca="1"/>
        <v>5</v>
      </c>
      <c r="BK424">
        <f ca="1"/>
        <v>153</v>
      </c>
      <c r="BL424">
        <f ca="1"/>
        <v>734</v>
      </c>
      <c r="BM424">
        <f ca="1"/>
        <v>544</v>
      </c>
      <c r="BN424">
        <f ca="1"/>
        <v>140</v>
      </c>
      <c r="BO424">
        <f ca="1"/>
        <v>433</v>
      </c>
      <c r="BP424">
        <f ca="1"/>
        <v>145</v>
      </c>
      <c r="BQ424">
        <f ca="1"/>
        <v>860</v>
      </c>
      <c r="BR424">
        <f ca="1"/>
        <v>799</v>
      </c>
      <c r="BS424">
        <f ca="1"/>
        <v>480</v>
      </c>
      <c r="BT424">
        <f ca="1"/>
        <v>865</v>
      </c>
      <c r="BU424">
        <f ca="1"/>
        <v>432</v>
      </c>
      <c r="BV424">
        <f ca="1"/>
        <v>177</v>
      </c>
      <c r="BW424">
        <f ca="1"/>
        <v>713</v>
      </c>
      <c r="BX424">
        <f ca="1"/>
        <v>880</v>
      </c>
      <c r="BY424">
        <f ca="1"/>
        <v>66</v>
      </c>
      <c r="BZ424">
        <f ca="1"/>
        <v>25</v>
      </c>
      <c r="CA424">
        <f ca="1"/>
        <v>389</v>
      </c>
      <c r="CB424">
        <f ca="1"/>
        <v>517</v>
      </c>
      <c r="CC424">
        <f ca="1"/>
        <v>595</v>
      </c>
      <c r="CD424">
        <f ca="1"/>
        <v>920</v>
      </c>
      <c r="CE424">
        <f ca="1"/>
        <v>449</v>
      </c>
      <c r="CF424">
        <f ca="1"/>
        <v>848</v>
      </c>
      <c r="CG424">
        <f ca="1"/>
        <v>379</v>
      </c>
      <c r="CH424">
        <f ca="1"/>
        <v>883</v>
      </c>
      <c r="CI424">
        <f ca="1"/>
        <v>818</v>
      </c>
      <c r="CJ424">
        <f ca="1"/>
        <v>685</v>
      </c>
      <c r="CK424">
        <f ca="1"/>
        <v>14</v>
      </c>
      <c r="CL424">
        <f ca="1"/>
        <v>62</v>
      </c>
      <c r="CM424">
        <f ca="1"/>
        <v>901</v>
      </c>
      <c r="CN424">
        <f ca="1"/>
        <v>940</v>
      </c>
      <c r="CO424">
        <f ca="1"/>
        <v>204</v>
      </c>
      <c r="CP424">
        <f ca="1"/>
        <v>543</v>
      </c>
      <c r="CQ424">
        <f ca="1"/>
        <v>12</v>
      </c>
      <c r="CR424">
        <f ca="1"/>
        <v>91</v>
      </c>
      <c r="CS424">
        <f ca="1"/>
        <v>683</v>
      </c>
      <c r="CT424">
        <f ca="1"/>
        <v>251</v>
      </c>
      <c r="CU424">
        <f ca="1"/>
        <v>16</v>
      </c>
      <c r="CV424">
        <f ca="1"/>
        <v>988</v>
      </c>
      <c r="CW424">
        <f ca="1"/>
        <v>178</v>
      </c>
    </row>
    <row r="425" spans="1:101">
      <c r="A425" t="s">
        <v>449</v>
      </c>
      <c r="B425">
        <f ca="1"/>
        <v>356</v>
      </c>
      <c r="C425">
        <f ca="1"/>
        <v>90</v>
      </c>
      <c r="D425">
        <f ca="1"/>
        <v>498</v>
      </c>
      <c r="E425">
        <f ca="1"/>
        <v>343</v>
      </c>
      <c r="F425">
        <f ca="1"/>
        <v>864</v>
      </c>
      <c r="G425">
        <f ca="1"/>
        <v>846</v>
      </c>
      <c r="H425">
        <f ca="1"/>
        <v>511</v>
      </c>
      <c r="I425">
        <f ca="1"/>
        <v>324</v>
      </c>
      <c r="J425">
        <f ca="1"/>
        <v>673</v>
      </c>
      <c r="K425">
        <f ca="1"/>
        <v>347</v>
      </c>
      <c r="L425">
        <f ca="1"/>
        <v>285</v>
      </c>
      <c r="M425">
        <f ca="1"/>
        <v>582</v>
      </c>
      <c r="N425">
        <f ca="1"/>
        <v>787</v>
      </c>
      <c r="O425">
        <f ca="1"/>
        <v>472</v>
      </c>
      <c r="P425">
        <f ca="1"/>
        <v>176</v>
      </c>
      <c r="Q425">
        <f ca="1"/>
        <v>932</v>
      </c>
      <c r="R425">
        <f ca="1"/>
        <v>791</v>
      </c>
      <c r="S425">
        <f ca="1"/>
        <v>530</v>
      </c>
      <c r="T425">
        <f ca="1"/>
        <v>540</v>
      </c>
      <c r="U425">
        <f ca="1"/>
        <v>727</v>
      </c>
      <c r="V425">
        <f ca="1"/>
        <v>674</v>
      </c>
      <c r="W425">
        <f ca="1"/>
        <v>302</v>
      </c>
      <c r="X425">
        <f ca="1"/>
        <v>27</v>
      </c>
      <c r="Y425">
        <f ca="1"/>
        <v>934</v>
      </c>
      <c r="Z425">
        <f ca="1"/>
        <v>860</v>
      </c>
      <c r="AA425">
        <f ca="1"/>
        <v>380</v>
      </c>
      <c r="AB425">
        <f ca="1"/>
        <v>345</v>
      </c>
      <c r="AC425">
        <f ca="1"/>
        <v>414</v>
      </c>
      <c r="AD425">
        <f ca="1"/>
        <v>269</v>
      </c>
      <c r="AE425">
        <f ca="1"/>
        <v>633</v>
      </c>
      <c r="AF425">
        <f ca="1"/>
        <v>363</v>
      </c>
      <c r="AG425">
        <f ca="1"/>
        <v>278</v>
      </c>
      <c r="AH425">
        <f ca="1"/>
        <v>516</v>
      </c>
      <c r="AI425">
        <f ca="1"/>
        <v>718</v>
      </c>
      <c r="AJ425">
        <f ca="1"/>
        <v>33</v>
      </c>
      <c r="AK425">
        <f ca="1"/>
        <v>973</v>
      </c>
      <c r="AL425">
        <f ca="1"/>
        <v>149</v>
      </c>
      <c r="AM425">
        <f ca="1"/>
        <v>504</v>
      </c>
      <c r="AN425">
        <f ca="1"/>
        <v>848</v>
      </c>
      <c r="AO425">
        <f ca="1"/>
        <v>849</v>
      </c>
      <c r="AP425">
        <f ca="1"/>
        <v>107</v>
      </c>
      <c r="AQ425">
        <f ca="1"/>
        <v>114</v>
      </c>
      <c r="AR425">
        <f ca="1"/>
        <v>28</v>
      </c>
      <c r="AS425">
        <f ca="1"/>
        <v>205</v>
      </c>
      <c r="AT425">
        <f ca="1"/>
        <v>176</v>
      </c>
      <c r="AU425">
        <f ca="1"/>
        <v>786</v>
      </c>
      <c r="AV425">
        <f ca="1"/>
        <v>852</v>
      </c>
      <c r="AW425">
        <f ca="1"/>
        <v>682</v>
      </c>
      <c r="AX425">
        <f ca="1"/>
        <v>337</v>
      </c>
      <c r="AY425">
        <f ca="1"/>
        <v>121</v>
      </c>
      <c r="AZ425">
        <f ca="1"/>
        <v>335</v>
      </c>
      <c r="BA425">
        <f ca="1"/>
        <v>384</v>
      </c>
      <c r="BB425">
        <f ca="1"/>
        <v>331</v>
      </c>
      <c r="BC425">
        <f ca="1"/>
        <v>162</v>
      </c>
      <c r="BD425">
        <f ca="1"/>
        <v>803</v>
      </c>
      <c r="BE425">
        <f ca="1"/>
        <v>345</v>
      </c>
      <c r="BF425">
        <f ca="1"/>
        <v>841</v>
      </c>
      <c r="BG425">
        <f ca="1"/>
        <v>984</v>
      </c>
      <c r="BH425">
        <f ca="1"/>
        <v>589</v>
      </c>
      <c r="BI425">
        <f ca="1"/>
        <v>62</v>
      </c>
      <c r="BJ425">
        <f ca="1"/>
        <v>848</v>
      </c>
      <c r="BK425">
        <f ca="1"/>
        <v>919</v>
      </c>
      <c r="BL425">
        <f ca="1"/>
        <v>751</v>
      </c>
      <c r="BM425">
        <f ca="1"/>
        <v>234</v>
      </c>
      <c r="BN425">
        <f ca="1"/>
        <v>577</v>
      </c>
      <c r="BO425">
        <f ca="1"/>
        <v>45</v>
      </c>
      <c r="BP425">
        <f ca="1"/>
        <v>139</v>
      </c>
      <c r="BQ425">
        <f ca="1"/>
        <v>800</v>
      </c>
      <c r="BR425">
        <f ca="1"/>
        <v>745</v>
      </c>
      <c r="BS425">
        <f ca="1"/>
        <v>863</v>
      </c>
      <c r="BT425">
        <f ca="1"/>
        <v>775</v>
      </c>
      <c r="BU425">
        <f ca="1"/>
        <v>811</v>
      </c>
      <c r="BV425">
        <f ca="1"/>
        <v>836</v>
      </c>
      <c r="BW425">
        <f ca="1"/>
        <v>321</v>
      </c>
      <c r="BX425">
        <f ca="1"/>
        <v>814</v>
      </c>
      <c r="BY425">
        <f ca="1"/>
        <v>383</v>
      </c>
      <c r="BZ425">
        <f ca="1"/>
        <v>666</v>
      </c>
      <c r="CA425">
        <f ca="1"/>
        <v>727</v>
      </c>
      <c r="CB425">
        <f ca="1"/>
        <v>646</v>
      </c>
      <c r="CC425">
        <f ca="1"/>
        <v>706</v>
      </c>
      <c r="CD425">
        <f ca="1"/>
        <v>973</v>
      </c>
      <c r="CE425">
        <f ca="1"/>
        <v>519</v>
      </c>
      <c r="CF425">
        <f ca="1"/>
        <v>418</v>
      </c>
      <c r="CG425">
        <f ca="1"/>
        <v>238</v>
      </c>
      <c r="CH425">
        <f ca="1"/>
        <v>583</v>
      </c>
      <c r="CI425">
        <f ca="1"/>
        <v>241</v>
      </c>
      <c r="CJ425">
        <f ca="1"/>
        <v>263</v>
      </c>
      <c r="CK425">
        <f ca="1"/>
        <v>368</v>
      </c>
      <c r="CL425">
        <f ca="1"/>
        <v>287</v>
      </c>
      <c r="CM425">
        <f ca="1"/>
        <v>72</v>
      </c>
      <c r="CN425">
        <f ca="1"/>
        <v>888</v>
      </c>
      <c r="CO425">
        <f ca="1"/>
        <v>15</v>
      </c>
      <c r="CP425">
        <f ca="1"/>
        <v>256</v>
      </c>
      <c r="CQ425">
        <f ca="1"/>
        <v>758</v>
      </c>
      <c r="CR425">
        <f ca="1"/>
        <v>843</v>
      </c>
      <c r="CS425">
        <f ca="1"/>
        <v>367</v>
      </c>
      <c r="CT425">
        <f ca="1"/>
        <v>420</v>
      </c>
      <c r="CU425">
        <f ca="1"/>
        <v>285</v>
      </c>
      <c r="CV425">
        <f ca="1"/>
        <v>351</v>
      </c>
      <c r="CW425">
        <f ca="1"/>
        <v>195</v>
      </c>
    </row>
    <row r="426" spans="1:101">
      <c r="A426" t="s">
        <v>450</v>
      </c>
      <c r="B426">
        <f ca="1"/>
        <v>336</v>
      </c>
      <c r="C426">
        <f ca="1"/>
        <v>246</v>
      </c>
      <c r="D426">
        <f ca="1"/>
        <v>375</v>
      </c>
      <c r="E426">
        <f ca="1"/>
        <v>706</v>
      </c>
      <c r="F426">
        <f ca="1"/>
        <v>847</v>
      </c>
      <c r="G426">
        <f ca="1"/>
        <v>771</v>
      </c>
      <c r="H426">
        <f ca="1"/>
        <v>104</v>
      </c>
      <c r="I426">
        <f ca="1"/>
        <v>867</v>
      </c>
      <c r="J426">
        <f ca="1"/>
        <v>168</v>
      </c>
      <c r="K426">
        <f ca="1"/>
        <v>832</v>
      </c>
      <c r="L426">
        <f ca="1"/>
        <v>619</v>
      </c>
      <c r="M426">
        <f ca="1"/>
        <v>359</v>
      </c>
      <c r="N426">
        <f ca="1"/>
        <v>297</v>
      </c>
      <c r="O426">
        <f ca="1"/>
        <v>223</v>
      </c>
      <c r="P426">
        <f ca="1"/>
        <v>481</v>
      </c>
      <c r="Q426">
        <f ca="1"/>
        <v>62</v>
      </c>
      <c r="R426">
        <f ca="1"/>
        <v>663</v>
      </c>
      <c r="S426">
        <f ca="1"/>
        <v>70</v>
      </c>
      <c r="T426">
        <f ca="1"/>
        <v>331</v>
      </c>
      <c r="U426">
        <f ca="1"/>
        <v>111</v>
      </c>
      <c r="V426">
        <f ca="1"/>
        <v>422</v>
      </c>
      <c r="W426">
        <f ca="1"/>
        <v>677</v>
      </c>
      <c r="X426">
        <f ca="1"/>
        <v>559</v>
      </c>
      <c r="Y426">
        <f ca="1"/>
        <v>620</v>
      </c>
      <c r="Z426">
        <f ca="1"/>
        <v>810</v>
      </c>
      <c r="AA426">
        <f ca="1"/>
        <v>740</v>
      </c>
      <c r="AB426">
        <f ca="1"/>
        <v>242</v>
      </c>
      <c r="AC426">
        <f ca="1"/>
        <v>224</v>
      </c>
      <c r="AD426">
        <f ca="1"/>
        <v>9</v>
      </c>
      <c r="AE426">
        <f ca="1"/>
        <v>434</v>
      </c>
      <c r="AF426">
        <f ca="1"/>
        <v>580</v>
      </c>
      <c r="AG426">
        <f ca="1"/>
        <v>163</v>
      </c>
      <c r="AH426">
        <f ca="1"/>
        <v>157</v>
      </c>
      <c r="AI426">
        <f ca="1"/>
        <v>101</v>
      </c>
      <c r="AJ426">
        <f ca="1"/>
        <v>228</v>
      </c>
      <c r="AK426">
        <f ca="1"/>
        <v>714</v>
      </c>
      <c r="AL426">
        <f ca="1"/>
        <v>18</v>
      </c>
      <c r="AM426">
        <f ca="1"/>
        <v>77</v>
      </c>
      <c r="AN426">
        <f ca="1"/>
        <v>49</v>
      </c>
      <c r="AO426">
        <f ca="1"/>
        <v>158</v>
      </c>
      <c r="AP426">
        <f ca="1"/>
        <v>968</v>
      </c>
      <c r="AQ426">
        <f ca="1"/>
        <v>978</v>
      </c>
      <c r="AR426">
        <f ca="1"/>
        <v>747</v>
      </c>
      <c r="AS426">
        <f ca="1"/>
        <v>220</v>
      </c>
      <c r="AT426">
        <f ca="1"/>
        <v>1000</v>
      </c>
      <c r="AU426">
        <f ca="1"/>
        <v>670</v>
      </c>
      <c r="AV426">
        <f ca="1"/>
        <v>142</v>
      </c>
      <c r="AW426">
        <f ca="1"/>
        <v>495</v>
      </c>
      <c r="AX426">
        <f ca="1"/>
        <v>318</v>
      </c>
      <c r="AY426">
        <f ca="1"/>
        <v>713</v>
      </c>
      <c r="AZ426">
        <f ca="1"/>
        <v>678</v>
      </c>
      <c r="BA426">
        <f ca="1"/>
        <v>49</v>
      </c>
      <c r="BB426">
        <f ca="1"/>
        <v>59</v>
      </c>
      <c r="BC426">
        <f ca="1"/>
        <v>240</v>
      </c>
      <c r="BD426">
        <f ca="1"/>
        <v>5</v>
      </c>
      <c r="BE426">
        <f ca="1"/>
        <v>154</v>
      </c>
      <c r="BF426">
        <f ca="1"/>
        <v>485</v>
      </c>
      <c r="BG426">
        <f ca="1"/>
        <v>707</v>
      </c>
      <c r="BH426">
        <f ca="1"/>
        <v>355</v>
      </c>
      <c r="BI426">
        <f ca="1"/>
        <v>597</v>
      </c>
      <c r="BJ426">
        <f ca="1"/>
        <v>4</v>
      </c>
      <c r="BK426">
        <f ca="1"/>
        <v>720</v>
      </c>
      <c r="BL426">
        <f ca="1"/>
        <v>518</v>
      </c>
      <c r="BM426">
        <f ca="1"/>
        <v>593</v>
      </c>
      <c r="BN426">
        <f ca="1"/>
        <v>146</v>
      </c>
      <c r="BO426">
        <f ca="1"/>
        <v>739</v>
      </c>
      <c r="BP426">
        <f ca="1"/>
        <v>813</v>
      </c>
      <c r="BQ426">
        <f ca="1"/>
        <v>41</v>
      </c>
      <c r="BR426">
        <f ca="1"/>
        <v>178</v>
      </c>
      <c r="BS426">
        <f ca="1"/>
        <v>848</v>
      </c>
      <c r="BT426">
        <f ca="1"/>
        <v>703</v>
      </c>
      <c r="BU426">
        <f ca="1"/>
        <v>431</v>
      </c>
      <c r="BV426">
        <f ca="1"/>
        <v>638</v>
      </c>
      <c r="BW426">
        <f ca="1"/>
        <v>677</v>
      </c>
      <c r="BX426">
        <f ca="1"/>
        <v>893</v>
      </c>
      <c r="BY426">
        <f ca="1"/>
        <v>62</v>
      </c>
      <c r="BZ426">
        <f ca="1"/>
        <v>273</v>
      </c>
      <c r="CA426">
        <f ca="1"/>
        <v>881</v>
      </c>
      <c r="CB426">
        <f ca="1"/>
        <v>454</v>
      </c>
      <c r="CC426">
        <f ca="1"/>
        <v>71</v>
      </c>
      <c r="CD426">
        <f ca="1"/>
        <v>26</v>
      </c>
      <c r="CE426">
        <f ca="1"/>
        <v>567</v>
      </c>
      <c r="CF426">
        <f ca="1"/>
        <v>861</v>
      </c>
      <c r="CG426">
        <f ca="1"/>
        <v>534</v>
      </c>
      <c r="CH426">
        <f ca="1"/>
        <v>957</v>
      </c>
      <c r="CI426">
        <f ca="1"/>
        <v>207</v>
      </c>
      <c r="CJ426">
        <f ca="1"/>
        <v>657</v>
      </c>
      <c r="CK426">
        <f ca="1"/>
        <v>856</v>
      </c>
      <c r="CL426">
        <f ca="1"/>
        <v>364</v>
      </c>
      <c r="CM426">
        <f ca="1"/>
        <v>302</v>
      </c>
      <c r="CN426">
        <f ca="1"/>
        <v>939</v>
      </c>
      <c r="CO426">
        <f ca="1"/>
        <v>995</v>
      </c>
      <c r="CP426">
        <f ca="1"/>
        <v>491</v>
      </c>
      <c r="CQ426">
        <f ca="1"/>
        <v>525</v>
      </c>
      <c r="CR426">
        <f ca="1"/>
        <v>11</v>
      </c>
      <c r="CS426">
        <f ca="1"/>
        <v>256</v>
      </c>
      <c r="CT426">
        <f ca="1"/>
        <v>849</v>
      </c>
      <c r="CU426">
        <f ca="1"/>
        <v>590</v>
      </c>
      <c r="CV426">
        <f ca="1"/>
        <v>435</v>
      </c>
      <c r="CW426">
        <f ca="1"/>
        <v>794</v>
      </c>
    </row>
    <row r="427" spans="1:101">
      <c r="A427" t="s">
        <v>451</v>
      </c>
      <c r="B427">
        <f ca="1"/>
        <v>942</v>
      </c>
      <c r="C427">
        <f ca="1"/>
        <v>859</v>
      </c>
      <c r="D427">
        <f ca="1"/>
        <v>672</v>
      </c>
      <c r="E427">
        <f ca="1"/>
        <v>163</v>
      </c>
      <c r="F427">
        <f ca="1"/>
        <v>816</v>
      </c>
      <c r="G427">
        <f ca="1"/>
        <v>524</v>
      </c>
      <c r="H427">
        <f ca="1"/>
        <v>398</v>
      </c>
      <c r="I427">
        <f ca="1"/>
        <v>839</v>
      </c>
      <c r="J427">
        <f ca="1"/>
        <v>906</v>
      </c>
      <c r="K427">
        <f ca="1"/>
        <v>461</v>
      </c>
      <c r="L427">
        <f ca="1"/>
        <v>65</v>
      </c>
      <c r="M427">
        <f ca="1"/>
        <v>816</v>
      </c>
      <c r="N427">
        <f ca="1"/>
        <v>29</v>
      </c>
      <c r="O427">
        <f ca="1"/>
        <v>258</v>
      </c>
      <c r="P427">
        <f ca="1"/>
        <v>278</v>
      </c>
      <c r="Q427">
        <f ca="1"/>
        <v>433</v>
      </c>
      <c r="R427">
        <f ca="1"/>
        <v>604</v>
      </c>
      <c r="S427">
        <f ca="1"/>
        <v>711</v>
      </c>
      <c r="T427">
        <f ca="1"/>
        <v>131</v>
      </c>
      <c r="U427">
        <f ca="1"/>
        <v>558</v>
      </c>
      <c r="V427">
        <f ca="1"/>
        <v>712</v>
      </c>
      <c r="W427">
        <f ca="1"/>
        <v>234</v>
      </c>
      <c r="X427">
        <f ca="1"/>
        <v>869</v>
      </c>
      <c r="Y427">
        <f ca="1"/>
        <v>271</v>
      </c>
      <c r="Z427">
        <f ca="1"/>
        <v>286</v>
      </c>
      <c r="AA427">
        <f ca="1"/>
        <v>693</v>
      </c>
      <c r="AB427">
        <f ca="1"/>
        <v>520</v>
      </c>
      <c r="AC427">
        <f ca="1"/>
        <v>484</v>
      </c>
      <c r="AD427">
        <f ca="1"/>
        <v>859</v>
      </c>
      <c r="AE427">
        <f ca="1"/>
        <v>505</v>
      </c>
      <c r="AF427">
        <f ca="1"/>
        <v>645</v>
      </c>
      <c r="AG427">
        <f ca="1"/>
        <v>652</v>
      </c>
      <c r="AH427">
        <f ca="1"/>
        <v>688</v>
      </c>
      <c r="AI427">
        <f ca="1"/>
        <v>609</v>
      </c>
      <c r="AJ427">
        <f ca="1"/>
        <v>618</v>
      </c>
      <c r="AK427">
        <f ca="1"/>
        <v>32</v>
      </c>
      <c r="AL427">
        <f ca="1"/>
        <v>565</v>
      </c>
      <c r="AM427">
        <f ca="1"/>
        <v>287</v>
      </c>
      <c r="AN427">
        <f ca="1"/>
        <v>218</v>
      </c>
      <c r="AO427">
        <f ca="1"/>
        <v>541</v>
      </c>
      <c r="AP427">
        <f ca="1"/>
        <v>829</v>
      </c>
      <c r="AQ427">
        <f ca="1"/>
        <v>826</v>
      </c>
      <c r="AR427">
        <f ca="1"/>
        <v>423</v>
      </c>
      <c r="AS427">
        <f ca="1"/>
        <v>800</v>
      </c>
      <c r="AT427">
        <f ca="1"/>
        <v>260</v>
      </c>
      <c r="AU427">
        <f ca="1"/>
        <v>552</v>
      </c>
      <c r="AV427">
        <f ca="1"/>
        <v>471</v>
      </c>
      <c r="AW427">
        <f ca="1"/>
        <v>961</v>
      </c>
      <c r="AX427">
        <f ca="1"/>
        <v>783</v>
      </c>
      <c r="AY427">
        <f ca="1"/>
        <v>464</v>
      </c>
      <c r="AZ427">
        <f ca="1"/>
        <v>358</v>
      </c>
      <c r="BA427">
        <f ca="1"/>
        <v>643</v>
      </c>
      <c r="BB427">
        <f ca="1"/>
        <v>572</v>
      </c>
      <c r="BC427">
        <f ca="1"/>
        <v>51</v>
      </c>
      <c r="BD427">
        <f ca="1"/>
        <v>787</v>
      </c>
      <c r="BE427">
        <f ca="1"/>
        <v>751</v>
      </c>
      <c r="BF427">
        <f ca="1"/>
        <v>106</v>
      </c>
      <c r="BG427">
        <f ca="1"/>
        <v>870</v>
      </c>
      <c r="BH427">
        <f ca="1"/>
        <v>695</v>
      </c>
      <c r="BI427">
        <f ca="1"/>
        <v>550</v>
      </c>
      <c r="BJ427">
        <f ca="1"/>
        <v>990</v>
      </c>
      <c r="BK427">
        <f ca="1"/>
        <v>20</v>
      </c>
      <c r="BL427">
        <f ca="1"/>
        <v>33</v>
      </c>
      <c r="BM427">
        <f ca="1"/>
        <v>207</v>
      </c>
      <c r="BN427">
        <f ca="1"/>
        <v>206</v>
      </c>
      <c r="BO427">
        <f ca="1"/>
        <v>401</v>
      </c>
      <c r="BP427">
        <f ca="1"/>
        <v>700</v>
      </c>
      <c r="BQ427">
        <f ca="1"/>
        <v>253</v>
      </c>
      <c r="BR427">
        <f ca="1"/>
        <v>750</v>
      </c>
      <c r="BS427">
        <f ca="1"/>
        <v>57</v>
      </c>
      <c r="BT427">
        <f ca="1"/>
        <v>940</v>
      </c>
      <c r="BU427">
        <f ca="1"/>
        <v>529</v>
      </c>
      <c r="BV427">
        <f ca="1"/>
        <v>931</v>
      </c>
      <c r="BW427">
        <f ca="1"/>
        <v>621</v>
      </c>
      <c r="BX427">
        <f ca="1"/>
        <v>904</v>
      </c>
      <c r="BY427">
        <f ca="1"/>
        <v>474</v>
      </c>
      <c r="BZ427">
        <f ca="1"/>
        <v>93</v>
      </c>
      <c r="CA427">
        <f ca="1"/>
        <v>249</v>
      </c>
      <c r="CB427">
        <f ca="1"/>
        <v>146</v>
      </c>
      <c r="CC427">
        <f ca="1"/>
        <v>220</v>
      </c>
      <c r="CD427">
        <f ca="1"/>
        <v>798</v>
      </c>
      <c r="CE427">
        <f ca="1"/>
        <v>438</v>
      </c>
      <c r="CF427">
        <f ca="1"/>
        <v>947</v>
      </c>
      <c r="CG427">
        <f ca="1"/>
        <v>7</v>
      </c>
      <c r="CH427">
        <f ca="1"/>
        <v>144</v>
      </c>
      <c r="CI427">
        <f ca="1"/>
        <v>646</v>
      </c>
      <c r="CJ427">
        <f ca="1"/>
        <v>691</v>
      </c>
      <c r="CK427">
        <f ca="1"/>
        <v>880</v>
      </c>
      <c r="CL427">
        <f ca="1"/>
        <v>884</v>
      </c>
      <c r="CM427">
        <f ca="1"/>
        <v>871</v>
      </c>
      <c r="CN427">
        <f ca="1"/>
        <v>448</v>
      </c>
      <c r="CO427">
        <f ca="1"/>
        <v>79</v>
      </c>
      <c r="CP427">
        <f ca="1"/>
        <v>560</v>
      </c>
      <c r="CQ427">
        <f ca="1"/>
        <v>987</v>
      </c>
      <c r="CR427">
        <f ca="1"/>
        <v>82</v>
      </c>
      <c r="CS427">
        <f ca="1"/>
        <v>904</v>
      </c>
      <c r="CT427">
        <f ca="1"/>
        <v>81</v>
      </c>
      <c r="CU427">
        <f ca="1"/>
        <v>30</v>
      </c>
      <c r="CV427">
        <f ca="1"/>
        <v>510</v>
      </c>
      <c r="CW427">
        <f ca="1"/>
        <v>567</v>
      </c>
    </row>
    <row r="428" spans="1:101">
      <c r="A428" t="s">
        <v>452</v>
      </c>
      <c r="B428">
        <f ca="1"/>
        <v>707</v>
      </c>
      <c r="C428">
        <f ca="1"/>
        <v>8</v>
      </c>
      <c r="D428">
        <f ca="1"/>
        <v>844</v>
      </c>
      <c r="E428">
        <f ca="1"/>
        <v>713</v>
      </c>
      <c r="F428">
        <f ca="1"/>
        <v>189</v>
      </c>
      <c r="G428">
        <f ca="1"/>
        <v>792</v>
      </c>
      <c r="H428">
        <f ca="1"/>
        <v>308</v>
      </c>
      <c r="I428">
        <f ca="1"/>
        <v>79</v>
      </c>
      <c r="J428">
        <f ca="1"/>
        <v>193</v>
      </c>
      <c r="K428">
        <f ca="1"/>
        <v>724</v>
      </c>
      <c r="L428">
        <f ca="1"/>
        <v>864</v>
      </c>
      <c r="M428">
        <f ca="1"/>
        <v>760</v>
      </c>
      <c r="N428">
        <f ca="1"/>
        <v>973</v>
      </c>
      <c r="O428">
        <f ca="1"/>
        <v>790</v>
      </c>
      <c r="P428">
        <f ca="1"/>
        <v>150</v>
      </c>
      <c r="Q428">
        <f ca="1"/>
        <v>345</v>
      </c>
      <c r="R428">
        <f ca="1"/>
        <v>834</v>
      </c>
      <c r="S428">
        <f ca="1"/>
        <v>647</v>
      </c>
      <c r="T428">
        <f ca="1"/>
        <v>796</v>
      </c>
      <c r="U428">
        <f ca="1"/>
        <v>187</v>
      </c>
      <c r="V428">
        <f ca="1"/>
        <v>109</v>
      </c>
      <c r="W428">
        <f ca="1"/>
        <v>378</v>
      </c>
      <c r="X428">
        <f ca="1"/>
        <v>75</v>
      </c>
      <c r="Y428">
        <f ca="1"/>
        <v>706</v>
      </c>
      <c r="Z428">
        <f ca="1"/>
        <v>791</v>
      </c>
      <c r="AA428">
        <f ca="1"/>
        <v>986</v>
      </c>
      <c r="AB428">
        <f ca="1"/>
        <v>701</v>
      </c>
      <c r="AC428">
        <f ca="1"/>
        <v>518</v>
      </c>
      <c r="AD428">
        <f ca="1"/>
        <v>59</v>
      </c>
      <c r="AE428">
        <f ca="1"/>
        <v>348</v>
      </c>
      <c r="AF428">
        <f ca="1"/>
        <v>492</v>
      </c>
      <c r="AG428">
        <f ca="1"/>
        <v>709</v>
      </c>
      <c r="AH428">
        <f ca="1"/>
        <v>279</v>
      </c>
      <c r="AI428">
        <f ca="1"/>
        <v>223</v>
      </c>
      <c r="AJ428">
        <f ca="1"/>
        <v>935</v>
      </c>
      <c r="AK428">
        <f ca="1"/>
        <v>301</v>
      </c>
      <c r="AL428">
        <f ca="1"/>
        <v>544</v>
      </c>
      <c r="AM428">
        <f ca="1"/>
        <v>829</v>
      </c>
      <c r="AN428">
        <f ca="1"/>
        <v>504</v>
      </c>
      <c r="AO428">
        <f ca="1"/>
        <v>336</v>
      </c>
      <c r="AP428">
        <f ca="1"/>
        <v>725</v>
      </c>
      <c r="AQ428">
        <f ca="1"/>
        <v>905</v>
      </c>
      <c r="AR428">
        <f ca="1"/>
        <v>944</v>
      </c>
      <c r="AS428">
        <f ca="1"/>
        <v>48</v>
      </c>
      <c r="AT428">
        <f ca="1"/>
        <v>955</v>
      </c>
      <c r="AU428">
        <f ca="1"/>
        <v>45</v>
      </c>
      <c r="AV428">
        <f ca="1"/>
        <v>159</v>
      </c>
      <c r="AW428">
        <f ca="1"/>
        <v>138</v>
      </c>
      <c r="AX428">
        <f ca="1"/>
        <v>625</v>
      </c>
      <c r="AY428">
        <f ca="1"/>
        <v>873</v>
      </c>
      <c r="AZ428">
        <f ca="1"/>
        <v>282</v>
      </c>
      <c r="BA428">
        <f ca="1"/>
        <v>717</v>
      </c>
      <c r="BB428">
        <f ca="1"/>
        <v>170</v>
      </c>
      <c r="BC428">
        <f ca="1"/>
        <v>156</v>
      </c>
      <c r="BD428">
        <f ca="1"/>
        <v>367</v>
      </c>
      <c r="BE428">
        <f ca="1"/>
        <v>460</v>
      </c>
      <c r="BF428">
        <f ca="1"/>
        <v>261</v>
      </c>
      <c r="BG428">
        <f ca="1"/>
        <v>201</v>
      </c>
      <c r="BH428">
        <f ca="1"/>
        <v>713</v>
      </c>
      <c r="BI428">
        <f ca="1"/>
        <v>693</v>
      </c>
      <c r="BJ428">
        <f ca="1"/>
        <v>816</v>
      </c>
      <c r="BK428">
        <f ca="1"/>
        <v>338</v>
      </c>
      <c r="BL428">
        <f ca="1"/>
        <v>982</v>
      </c>
      <c r="BM428">
        <f ca="1"/>
        <v>813</v>
      </c>
      <c r="BN428">
        <f ca="1"/>
        <v>666</v>
      </c>
      <c r="BO428">
        <f ca="1"/>
        <v>813</v>
      </c>
      <c r="BP428">
        <f ca="1"/>
        <v>834</v>
      </c>
      <c r="BQ428">
        <f ca="1"/>
        <v>835</v>
      </c>
      <c r="BR428">
        <f ca="1"/>
        <v>571</v>
      </c>
      <c r="BS428">
        <f ca="1"/>
        <v>354</v>
      </c>
      <c r="BT428">
        <f ca="1"/>
        <v>413</v>
      </c>
      <c r="BU428">
        <f ca="1"/>
        <v>825</v>
      </c>
      <c r="BV428">
        <f ca="1"/>
        <v>428</v>
      </c>
      <c r="BW428">
        <f ca="1"/>
        <v>33</v>
      </c>
      <c r="BX428">
        <f ca="1"/>
        <v>467</v>
      </c>
      <c r="BY428">
        <f ca="1"/>
        <v>186</v>
      </c>
      <c r="BZ428">
        <f ca="1"/>
        <v>325</v>
      </c>
      <c r="CA428">
        <f ca="1"/>
        <v>296</v>
      </c>
      <c r="CB428">
        <f ca="1"/>
        <v>649</v>
      </c>
      <c r="CC428">
        <f ca="1"/>
        <v>635</v>
      </c>
      <c r="CD428">
        <f ca="1"/>
        <v>95</v>
      </c>
      <c r="CE428">
        <f ca="1"/>
        <v>389</v>
      </c>
      <c r="CF428">
        <f ca="1"/>
        <v>549</v>
      </c>
      <c r="CG428">
        <f ca="1"/>
        <v>407</v>
      </c>
      <c r="CH428">
        <f ca="1"/>
        <v>243</v>
      </c>
      <c r="CI428">
        <f ca="1"/>
        <v>747</v>
      </c>
      <c r="CJ428">
        <f ca="1"/>
        <v>35</v>
      </c>
      <c r="CK428">
        <f ca="1"/>
        <v>504</v>
      </c>
      <c r="CL428">
        <f ca="1"/>
        <v>947</v>
      </c>
      <c r="CM428">
        <f ca="1"/>
        <v>214</v>
      </c>
      <c r="CN428">
        <f ca="1"/>
        <v>747</v>
      </c>
      <c r="CO428">
        <f ca="1"/>
        <v>11</v>
      </c>
      <c r="CP428">
        <f ca="1"/>
        <v>976</v>
      </c>
      <c r="CQ428">
        <f ca="1"/>
        <v>264</v>
      </c>
      <c r="CR428">
        <f ca="1"/>
        <v>695</v>
      </c>
      <c r="CS428">
        <f ca="1"/>
        <v>473</v>
      </c>
      <c r="CT428">
        <f ca="1"/>
        <v>342</v>
      </c>
      <c r="CU428">
        <f ca="1"/>
        <v>785</v>
      </c>
      <c r="CV428">
        <f ca="1"/>
        <v>128</v>
      </c>
      <c r="CW428">
        <f ca="1"/>
        <v>603</v>
      </c>
    </row>
    <row r="429" spans="1:101">
      <c r="A429" t="s">
        <v>453</v>
      </c>
      <c r="B429">
        <f ca="1"/>
        <v>867</v>
      </c>
      <c r="C429">
        <f ca="1"/>
        <v>83</v>
      </c>
      <c r="D429">
        <f ca="1"/>
        <v>390</v>
      </c>
      <c r="E429">
        <f ca="1"/>
        <v>960</v>
      </c>
      <c r="F429">
        <f ca="1"/>
        <v>271</v>
      </c>
      <c r="G429">
        <f ca="1"/>
        <v>395</v>
      </c>
      <c r="H429">
        <f ca="1"/>
        <v>363</v>
      </c>
      <c r="I429">
        <f ca="1"/>
        <v>501</v>
      </c>
      <c r="J429">
        <f ca="1"/>
        <v>438</v>
      </c>
      <c r="K429">
        <f ca="1"/>
        <v>733</v>
      </c>
      <c r="L429">
        <f ca="1"/>
        <v>406</v>
      </c>
      <c r="M429">
        <f ca="1"/>
        <v>919</v>
      </c>
      <c r="N429">
        <f ca="1"/>
        <v>451</v>
      </c>
      <c r="O429">
        <f ca="1"/>
        <v>351</v>
      </c>
      <c r="P429">
        <f ca="1"/>
        <v>849</v>
      </c>
      <c r="Q429">
        <f ca="1"/>
        <v>877</v>
      </c>
      <c r="R429">
        <f ca="1"/>
        <v>248</v>
      </c>
      <c r="S429">
        <f ca="1"/>
        <v>656</v>
      </c>
      <c r="T429">
        <f ca="1"/>
        <v>848</v>
      </c>
      <c r="U429">
        <f ca="1"/>
        <v>168</v>
      </c>
      <c r="V429">
        <f ca="1"/>
        <v>255</v>
      </c>
      <c r="W429">
        <f ca="1"/>
        <v>515</v>
      </c>
      <c r="X429">
        <f ca="1"/>
        <v>174</v>
      </c>
      <c r="Y429">
        <f ca="1"/>
        <v>90</v>
      </c>
      <c r="Z429">
        <f ca="1"/>
        <v>503</v>
      </c>
      <c r="AA429">
        <f ca="1"/>
        <v>842</v>
      </c>
      <c r="AB429">
        <f ca="1"/>
        <v>963</v>
      </c>
      <c r="AC429">
        <f ca="1"/>
        <v>548</v>
      </c>
      <c r="AD429">
        <f ca="1"/>
        <v>685</v>
      </c>
      <c r="AE429">
        <f ca="1"/>
        <v>842</v>
      </c>
      <c r="AF429">
        <f ca="1"/>
        <v>653</v>
      </c>
      <c r="AG429">
        <f ca="1"/>
        <v>619</v>
      </c>
      <c r="AH429">
        <f ca="1"/>
        <v>102</v>
      </c>
      <c r="AI429">
        <f ca="1"/>
        <v>297</v>
      </c>
      <c r="AJ429">
        <f ca="1"/>
        <v>255</v>
      </c>
      <c r="AK429">
        <f ca="1"/>
        <v>465</v>
      </c>
      <c r="AL429">
        <f ca="1"/>
        <v>61</v>
      </c>
      <c r="AM429">
        <f ca="1"/>
        <v>778</v>
      </c>
      <c r="AN429">
        <f ca="1"/>
        <v>437</v>
      </c>
      <c r="AO429">
        <f ca="1"/>
        <v>975</v>
      </c>
      <c r="AP429">
        <f ca="1"/>
        <v>126</v>
      </c>
      <c r="AQ429">
        <f ca="1"/>
        <v>938</v>
      </c>
      <c r="AR429">
        <f ca="1"/>
        <v>536</v>
      </c>
      <c r="AS429">
        <f ca="1"/>
        <v>658</v>
      </c>
      <c r="AT429">
        <f ca="1"/>
        <v>756</v>
      </c>
      <c r="AU429">
        <f ca="1"/>
        <v>823</v>
      </c>
      <c r="AV429">
        <f ca="1"/>
        <v>328</v>
      </c>
      <c r="AW429">
        <f ca="1"/>
        <v>670</v>
      </c>
      <c r="AX429">
        <f ca="1"/>
        <v>672</v>
      </c>
      <c r="AY429">
        <f ca="1"/>
        <v>550</v>
      </c>
      <c r="AZ429">
        <f ca="1"/>
        <v>706</v>
      </c>
      <c r="BA429">
        <f ca="1"/>
        <v>365</v>
      </c>
      <c r="BB429">
        <f ca="1"/>
        <v>419</v>
      </c>
      <c r="BC429">
        <f ca="1"/>
        <v>203</v>
      </c>
      <c r="BD429">
        <f ca="1"/>
        <v>81</v>
      </c>
      <c r="BE429">
        <f ca="1"/>
        <v>758</v>
      </c>
      <c r="BF429">
        <f ca="1"/>
        <v>31</v>
      </c>
      <c r="BG429">
        <f ca="1"/>
        <v>459</v>
      </c>
      <c r="BH429">
        <f ca="1"/>
        <v>452</v>
      </c>
      <c r="BI429">
        <f ca="1"/>
        <v>410</v>
      </c>
      <c r="BJ429">
        <f ca="1"/>
        <v>131</v>
      </c>
      <c r="BK429">
        <f ca="1"/>
        <v>952</v>
      </c>
      <c r="BL429">
        <f ca="1"/>
        <v>28</v>
      </c>
      <c r="BM429">
        <f ca="1"/>
        <v>467</v>
      </c>
      <c r="BN429">
        <f ca="1"/>
        <v>354</v>
      </c>
      <c r="BO429">
        <f ca="1"/>
        <v>172</v>
      </c>
      <c r="BP429">
        <f ca="1"/>
        <v>857</v>
      </c>
      <c r="BQ429">
        <f ca="1"/>
        <v>906</v>
      </c>
      <c r="BR429">
        <f ca="1"/>
        <v>896</v>
      </c>
      <c r="BS429">
        <f ca="1"/>
        <v>863</v>
      </c>
      <c r="BT429">
        <f ca="1"/>
        <v>765</v>
      </c>
      <c r="BU429">
        <f ca="1"/>
        <v>718</v>
      </c>
      <c r="BV429">
        <f ca="1"/>
        <v>833</v>
      </c>
      <c r="BW429">
        <f ca="1"/>
        <v>950</v>
      </c>
      <c r="BX429">
        <f ca="1"/>
        <v>294</v>
      </c>
      <c r="BY429">
        <f ca="1"/>
        <v>49</v>
      </c>
      <c r="BZ429">
        <f ca="1"/>
        <v>867</v>
      </c>
      <c r="CA429">
        <f ca="1"/>
        <v>721</v>
      </c>
      <c r="CB429">
        <f ca="1"/>
        <v>574</v>
      </c>
      <c r="CC429">
        <f ca="1"/>
        <v>887</v>
      </c>
      <c r="CD429">
        <f ca="1"/>
        <v>864</v>
      </c>
      <c r="CE429">
        <f ca="1"/>
        <v>812</v>
      </c>
      <c r="CF429">
        <f ca="1"/>
        <v>968</v>
      </c>
      <c r="CG429">
        <f ca="1"/>
        <v>339</v>
      </c>
      <c r="CH429">
        <f ca="1"/>
        <v>897</v>
      </c>
      <c r="CI429">
        <f ca="1"/>
        <v>255</v>
      </c>
      <c r="CJ429">
        <f ca="1"/>
        <v>688</v>
      </c>
      <c r="CK429">
        <f ca="1"/>
        <v>78</v>
      </c>
      <c r="CL429">
        <f ca="1"/>
        <v>292</v>
      </c>
      <c r="CM429">
        <f ca="1"/>
        <v>395</v>
      </c>
      <c r="CN429">
        <f ca="1"/>
        <v>749</v>
      </c>
      <c r="CO429">
        <f ca="1"/>
        <v>65</v>
      </c>
      <c r="CP429">
        <f ca="1"/>
        <v>36</v>
      </c>
      <c r="CQ429">
        <f ca="1"/>
        <v>779</v>
      </c>
      <c r="CR429">
        <f ca="1"/>
        <v>200</v>
      </c>
      <c r="CS429">
        <f ca="1"/>
        <v>276</v>
      </c>
      <c r="CT429">
        <f ca="1"/>
        <v>251</v>
      </c>
      <c r="CU429">
        <f ca="1"/>
        <v>162</v>
      </c>
      <c r="CV429">
        <f ca="1"/>
        <v>130</v>
      </c>
      <c r="CW429">
        <f ca="1"/>
        <v>739</v>
      </c>
    </row>
    <row r="430" spans="1:101">
      <c r="A430" t="s">
        <v>454</v>
      </c>
      <c r="B430">
        <f ca="1"/>
        <v>259</v>
      </c>
      <c r="C430">
        <f ca="1"/>
        <v>572</v>
      </c>
      <c r="D430">
        <f ca="1"/>
        <v>224</v>
      </c>
      <c r="E430">
        <f ca="1"/>
        <v>268</v>
      </c>
      <c r="F430">
        <f ca="1"/>
        <v>88</v>
      </c>
      <c r="G430">
        <f ca="1"/>
        <v>780</v>
      </c>
      <c r="H430">
        <f ca="1"/>
        <v>676</v>
      </c>
      <c r="I430">
        <f ca="1"/>
        <v>964</v>
      </c>
      <c r="J430">
        <f ca="1"/>
        <v>227</v>
      </c>
      <c r="K430">
        <f ca="1"/>
        <v>659</v>
      </c>
      <c r="L430">
        <f ca="1"/>
        <v>581</v>
      </c>
      <c r="M430">
        <f ca="1"/>
        <v>482</v>
      </c>
      <c r="N430">
        <f ca="1"/>
        <v>180</v>
      </c>
      <c r="O430">
        <f ca="1"/>
        <v>790</v>
      </c>
      <c r="P430">
        <f ca="1"/>
        <v>449</v>
      </c>
      <c r="Q430">
        <f ca="1"/>
        <v>982</v>
      </c>
      <c r="R430">
        <f ca="1"/>
        <v>701</v>
      </c>
      <c r="S430">
        <f ca="1"/>
        <v>885</v>
      </c>
      <c r="T430">
        <f ca="1"/>
        <v>519</v>
      </c>
      <c r="U430">
        <f ca="1"/>
        <v>702</v>
      </c>
      <c r="V430">
        <f ca="1"/>
        <v>302</v>
      </c>
      <c r="W430">
        <f ca="1"/>
        <v>160</v>
      </c>
      <c r="X430">
        <f ca="1"/>
        <v>592</v>
      </c>
      <c r="Y430">
        <f ca="1"/>
        <v>22</v>
      </c>
      <c r="Z430">
        <f ca="1"/>
        <v>771</v>
      </c>
      <c r="AA430">
        <f ca="1"/>
        <v>971</v>
      </c>
      <c r="AB430">
        <f ca="1"/>
        <v>335</v>
      </c>
      <c r="AC430">
        <f ca="1"/>
        <v>493</v>
      </c>
      <c r="AD430">
        <f ca="1"/>
        <v>686</v>
      </c>
      <c r="AE430">
        <f ca="1"/>
        <v>628</v>
      </c>
      <c r="AF430">
        <f ca="1"/>
        <v>74</v>
      </c>
      <c r="AG430">
        <f ca="1"/>
        <v>629</v>
      </c>
      <c r="AH430">
        <f ca="1"/>
        <v>192</v>
      </c>
      <c r="AI430">
        <f ca="1"/>
        <v>544</v>
      </c>
      <c r="AJ430">
        <f ca="1"/>
        <v>29</v>
      </c>
      <c r="AK430">
        <f ca="1"/>
        <v>740</v>
      </c>
      <c r="AL430">
        <f ca="1"/>
        <v>716</v>
      </c>
      <c r="AM430">
        <f ca="1"/>
        <v>277</v>
      </c>
      <c r="AN430">
        <f ca="1"/>
        <v>717</v>
      </c>
      <c r="AO430">
        <f ca="1"/>
        <v>381</v>
      </c>
      <c r="AP430">
        <f ca="1"/>
        <v>256</v>
      </c>
      <c r="AQ430">
        <f ca="1"/>
        <v>611</v>
      </c>
      <c r="AR430">
        <f ca="1"/>
        <v>682</v>
      </c>
      <c r="AS430">
        <f ca="1"/>
        <v>2</v>
      </c>
      <c r="AT430">
        <f ca="1"/>
        <v>863</v>
      </c>
      <c r="AU430">
        <f ca="1"/>
        <v>858</v>
      </c>
      <c r="AV430">
        <f ca="1"/>
        <v>268</v>
      </c>
      <c r="AW430">
        <f ca="1"/>
        <v>357</v>
      </c>
      <c r="AX430">
        <f ca="1"/>
        <v>881</v>
      </c>
      <c r="AY430">
        <f ca="1"/>
        <v>373</v>
      </c>
      <c r="AZ430">
        <f ca="1"/>
        <v>798</v>
      </c>
      <c r="BA430">
        <f ca="1"/>
        <v>14</v>
      </c>
      <c r="BB430">
        <f ca="1"/>
        <v>198</v>
      </c>
      <c r="BC430">
        <f ca="1"/>
        <v>742</v>
      </c>
      <c r="BD430">
        <f ca="1"/>
        <v>614</v>
      </c>
      <c r="BE430">
        <f ca="1"/>
        <v>371</v>
      </c>
      <c r="BF430">
        <f ca="1"/>
        <v>748</v>
      </c>
      <c r="BG430">
        <f ca="1"/>
        <v>814</v>
      </c>
      <c r="BH430">
        <f ca="1"/>
        <v>631</v>
      </c>
      <c r="BI430">
        <f ca="1"/>
        <v>975</v>
      </c>
      <c r="BJ430">
        <f ca="1"/>
        <v>539</v>
      </c>
      <c r="BK430">
        <f ca="1"/>
        <v>874</v>
      </c>
      <c r="BL430">
        <f ca="1"/>
        <v>127</v>
      </c>
      <c r="BM430">
        <f ca="1"/>
        <v>781</v>
      </c>
      <c r="BN430">
        <f ca="1"/>
        <v>998</v>
      </c>
      <c r="BO430">
        <f ca="1"/>
        <v>226</v>
      </c>
      <c r="BP430">
        <f ca="1"/>
        <v>581</v>
      </c>
      <c r="BQ430">
        <f ca="1"/>
        <v>742</v>
      </c>
      <c r="BR430">
        <f ca="1"/>
        <v>165</v>
      </c>
      <c r="BS430">
        <f ca="1"/>
        <v>93</v>
      </c>
      <c r="BT430">
        <f ca="1"/>
        <v>470</v>
      </c>
      <c r="BU430">
        <f ca="1"/>
        <v>516</v>
      </c>
      <c r="BV430">
        <f ca="1"/>
        <v>322</v>
      </c>
      <c r="BW430">
        <f ca="1"/>
        <v>541</v>
      </c>
      <c r="BX430">
        <f ca="1"/>
        <v>200</v>
      </c>
      <c r="BY430">
        <f ca="1"/>
        <v>194</v>
      </c>
      <c r="BZ430">
        <f ca="1"/>
        <v>280</v>
      </c>
      <c r="CA430">
        <f ca="1"/>
        <v>303</v>
      </c>
      <c r="CB430">
        <f ca="1"/>
        <v>941</v>
      </c>
      <c r="CC430">
        <f ca="1"/>
        <v>469</v>
      </c>
      <c r="CD430">
        <f ca="1"/>
        <v>730</v>
      </c>
      <c r="CE430">
        <f ca="1"/>
        <v>772</v>
      </c>
      <c r="CF430">
        <f ca="1"/>
        <v>848</v>
      </c>
      <c r="CG430">
        <f ca="1"/>
        <v>6</v>
      </c>
      <c r="CH430">
        <f ca="1"/>
        <v>228</v>
      </c>
      <c r="CI430">
        <f ca="1"/>
        <v>753</v>
      </c>
      <c r="CJ430">
        <f ca="1"/>
        <v>699</v>
      </c>
      <c r="CK430">
        <f ca="1"/>
        <v>621</v>
      </c>
      <c r="CL430">
        <f ca="1"/>
        <v>673</v>
      </c>
      <c r="CM430">
        <f ca="1"/>
        <v>241</v>
      </c>
      <c r="CN430">
        <f ca="1"/>
        <v>798</v>
      </c>
      <c r="CO430">
        <f ca="1"/>
        <v>287</v>
      </c>
      <c r="CP430">
        <f ca="1"/>
        <v>712</v>
      </c>
      <c r="CQ430">
        <f ca="1"/>
        <v>921</v>
      </c>
      <c r="CR430">
        <f ca="1"/>
        <v>308</v>
      </c>
      <c r="CS430">
        <f ca="1"/>
        <v>864</v>
      </c>
      <c r="CT430">
        <f ca="1"/>
        <v>627</v>
      </c>
      <c r="CU430">
        <f ca="1"/>
        <v>846</v>
      </c>
      <c r="CV430">
        <f ca="1"/>
        <v>32</v>
      </c>
      <c r="CW430">
        <f ca="1"/>
        <v>50</v>
      </c>
    </row>
    <row r="431" spans="1:101">
      <c r="A431" t="s">
        <v>455</v>
      </c>
      <c r="B431">
        <f ca="1"/>
        <v>197</v>
      </c>
      <c r="C431">
        <f ca="1"/>
        <v>819</v>
      </c>
      <c r="D431">
        <f ca="1"/>
        <v>900</v>
      </c>
      <c r="E431">
        <f ca="1"/>
        <v>518</v>
      </c>
      <c r="F431">
        <f ca="1"/>
        <v>902</v>
      </c>
      <c r="G431">
        <f ca="1"/>
        <v>349</v>
      </c>
      <c r="H431">
        <f ca="1"/>
        <v>238</v>
      </c>
      <c r="I431">
        <f ca="1"/>
        <v>280</v>
      </c>
      <c r="J431">
        <f ca="1"/>
        <v>962</v>
      </c>
      <c r="K431">
        <f ca="1"/>
        <v>685</v>
      </c>
      <c r="L431">
        <f ca="1"/>
        <v>970</v>
      </c>
      <c r="M431">
        <f ca="1"/>
        <v>157</v>
      </c>
      <c r="N431">
        <f ca="1"/>
        <v>704</v>
      </c>
      <c r="O431">
        <f ca="1"/>
        <v>877</v>
      </c>
      <c r="P431">
        <f ca="1"/>
        <v>958</v>
      </c>
      <c r="Q431">
        <f ca="1"/>
        <v>765</v>
      </c>
      <c r="R431">
        <f ca="1"/>
        <v>782</v>
      </c>
      <c r="S431">
        <f ca="1"/>
        <v>717</v>
      </c>
      <c r="T431">
        <f ca="1"/>
        <v>581</v>
      </c>
      <c r="U431">
        <f ca="1"/>
        <v>39</v>
      </c>
      <c r="V431">
        <f ca="1"/>
        <v>993</v>
      </c>
      <c r="W431">
        <f ca="1"/>
        <v>952</v>
      </c>
      <c r="X431">
        <f ca="1"/>
        <v>368</v>
      </c>
      <c r="Y431">
        <f ca="1"/>
        <v>804</v>
      </c>
      <c r="Z431">
        <f ca="1"/>
        <v>778</v>
      </c>
      <c r="AA431">
        <f ca="1"/>
        <v>486</v>
      </c>
      <c r="AB431">
        <f ca="1"/>
        <v>560</v>
      </c>
      <c r="AC431">
        <f ca="1"/>
        <v>66</v>
      </c>
      <c r="AD431">
        <f ca="1"/>
        <v>936</v>
      </c>
      <c r="AE431">
        <f ca="1"/>
        <v>581</v>
      </c>
      <c r="AF431">
        <f ca="1"/>
        <v>248</v>
      </c>
      <c r="AG431">
        <f ca="1"/>
        <v>71</v>
      </c>
      <c r="AH431">
        <f ca="1"/>
        <v>683</v>
      </c>
      <c r="AI431">
        <f ca="1"/>
        <v>615</v>
      </c>
      <c r="AJ431">
        <f ca="1"/>
        <v>93</v>
      </c>
      <c r="AK431">
        <f ca="1"/>
        <v>63</v>
      </c>
      <c r="AL431">
        <f ca="1"/>
        <v>71</v>
      </c>
      <c r="AM431">
        <f ca="1"/>
        <v>426</v>
      </c>
      <c r="AN431">
        <f ca="1"/>
        <v>72</v>
      </c>
      <c r="AO431">
        <f ca="1"/>
        <v>384</v>
      </c>
      <c r="AP431">
        <f ca="1"/>
        <v>319</v>
      </c>
      <c r="AQ431">
        <f ca="1"/>
        <v>770</v>
      </c>
      <c r="AR431">
        <f ca="1"/>
        <v>556</v>
      </c>
      <c r="AS431">
        <f ca="1"/>
        <v>274</v>
      </c>
      <c r="AT431">
        <f ca="1"/>
        <v>933</v>
      </c>
      <c r="AU431">
        <f ca="1"/>
        <v>824</v>
      </c>
      <c r="AV431">
        <f ca="1"/>
        <v>608</v>
      </c>
      <c r="AW431">
        <f ca="1"/>
        <v>689</v>
      </c>
      <c r="AX431">
        <f ca="1"/>
        <v>95</v>
      </c>
      <c r="AY431">
        <f ca="1"/>
        <v>82</v>
      </c>
      <c r="AZ431">
        <f ca="1"/>
        <v>705</v>
      </c>
      <c r="BA431">
        <f ca="1"/>
        <v>51</v>
      </c>
      <c r="BB431">
        <f ca="1"/>
        <v>877</v>
      </c>
      <c r="BC431">
        <f ca="1"/>
        <v>105</v>
      </c>
      <c r="BD431">
        <f ca="1"/>
        <v>147</v>
      </c>
      <c r="BE431">
        <f ca="1"/>
        <v>881</v>
      </c>
      <c r="BF431">
        <f ca="1"/>
        <v>191</v>
      </c>
      <c r="BG431">
        <f ca="1"/>
        <v>360</v>
      </c>
      <c r="BH431">
        <f ca="1"/>
        <v>204</v>
      </c>
      <c r="BI431">
        <f ca="1"/>
        <v>675</v>
      </c>
      <c r="BJ431">
        <f ca="1"/>
        <v>593</v>
      </c>
      <c r="BK431">
        <f ca="1"/>
        <v>283</v>
      </c>
      <c r="BL431">
        <f ca="1"/>
        <v>157</v>
      </c>
      <c r="BM431">
        <f ca="1"/>
        <v>202</v>
      </c>
      <c r="BN431">
        <f ca="1"/>
        <v>249</v>
      </c>
      <c r="BO431">
        <f ca="1"/>
        <v>249</v>
      </c>
      <c r="BP431">
        <f ca="1"/>
        <v>113</v>
      </c>
      <c r="BQ431">
        <f ca="1"/>
        <v>367</v>
      </c>
      <c r="BR431">
        <f ca="1"/>
        <v>347</v>
      </c>
      <c r="BS431">
        <f ca="1"/>
        <v>632</v>
      </c>
      <c r="BT431">
        <f ca="1"/>
        <v>895</v>
      </c>
      <c r="BU431">
        <f ca="1"/>
        <v>673</v>
      </c>
      <c r="BV431">
        <f ca="1"/>
        <v>493</v>
      </c>
      <c r="BW431">
        <f ca="1"/>
        <v>783</v>
      </c>
      <c r="BX431">
        <f ca="1"/>
        <v>425</v>
      </c>
      <c r="BY431">
        <f ca="1"/>
        <v>232</v>
      </c>
      <c r="BZ431">
        <f ca="1"/>
        <v>384</v>
      </c>
      <c r="CA431">
        <f ca="1"/>
        <v>704</v>
      </c>
      <c r="CB431">
        <f ca="1"/>
        <v>967</v>
      </c>
      <c r="CC431">
        <f ca="1"/>
        <v>510</v>
      </c>
      <c r="CD431">
        <f ca="1"/>
        <v>804</v>
      </c>
      <c r="CE431">
        <f ca="1"/>
        <v>325</v>
      </c>
      <c r="CF431">
        <f ca="1"/>
        <v>528</v>
      </c>
      <c r="CG431">
        <f ca="1"/>
        <v>118</v>
      </c>
      <c r="CH431">
        <f ca="1"/>
        <v>214</v>
      </c>
      <c r="CI431">
        <f ca="1"/>
        <v>387</v>
      </c>
      <c r="CJ431">
        <f ca="1"/>
        <v>628</v>
      </c>
      <c r="CK431">
        <f ca="1"/>
        <v>118</v>
      </c>
      <c r="CL431">
        <f ca="1"/>
        <v>458</v>
      </c>
      <c r="CM431">
        <f ca="1"/>
        <v>126</v>
      </c>
      <c r="CN431">
        <f ca="1"/>
        <v>118</v>
      </c>
      <c r="CO431">
        <f ca="1"/>
        <v>382</v>
      </c>
      <c r="CP431">
        <f ca="1"/>
        <v>553</v>
      </c>
      <c r="CQ431">
        <f ca="1"/>
        <v>397</v>
      </c>
      <c r="CR431">
        <f ca="1"/>
        <v>606</v>
      </c>
      <c r="CS431">
        <f ca="1"/>
        <v>301</v>
      </c>
      <c r="CT431">
        <f ca="1"/>
        <v>278</v>
      </c>
      <c r="CU431">
        <f ca="1"/>
        <v>826</v>
      </c>
      <c r="CV431">
        <f ca="1"/>
        <v>440</v>
      </c>
      <c r="CW431">
        <f ca="1"/>
        <v>849</v>
      </c>
    </row>
    <row r="432" spans="1:101">
      <c r="A432" t="s">
        <v>456</v>
      </c>
      <c r="B432">
        <f ca="1"/>
        <v>904</v>
      </c>
      <c r="C432">
        <f ca="1"/>
        <v>783</v>
      </c>
      <c r="D432">
        <f ca="1"/>
        <v>224</v>
      </c>
      <c r="E432">
        <f ca="1"/>
        <v>143</v>
      </c>
      <c r="F432">
        <f ca="1"/>
        <v>71</v>
      </c>
      <c r="G432">
        <f ca="1"/>
        <v>944</v>
      </c>
      <c r="H432">
        <f ca="1"/>
        <v>317</v>
      </c>
      <c r="I432">
        <f ca="1"/>
        <v>59</v>
      </c>
      <c r="J432">
        <f ca="1"/>
        <v>246</v>
      </c>
      <c r="K432">
        <f ca="1"/>
        <v>482</v>
      </c>
      <c r="L432">
        <f ca="1"/>
        <v>266</v>
      </c>
      <c r="M432">
        <f ca="1"/>
        <v>674</v>
      </c>
      <c r="N432">
        <f ca="1"/>
        <v>125</v>
      </c>
      <c r="O432">
        <f ca="1"/>
        <v>445</v>
      </c>
      <c r="P432">
        <f ca="1"/>
        <v>134</v>
      </c>
      <c r="Q432">
        <f ca="1"/>
        <v>920</v>
      </c>
      <c r="R432">
        <f ca="1"/>
        <v>538</v>
      </c>
      <c r="S432">
        <f ca="1"/>
        <v>183</v>
      </c>
      <c r="T432">
        <f ca="1"/>
        <v>738</v>
      </c>
      <c r="U432">
        <f ca="1"/>
        <v>757</v>
      </c>
      <c r="V432">
        <f ca="1"/>
        <v>80</v>
      </c>
      <c r="W432">
        <f ca="1"/>
        <v>296</v>
      </c>
      <c r="X432">
        <f ca="1"/>
        <v>622</v>
      </c>
      <c r="Y432">
        <f ca="1"/>
        <v>720</v>
      </c>
      <c r="Z432">
        <f ca="1"/>
        <v>446</v>
      </c>
      <c r="AA432">
        <f ca="1"/>
        <v>546</v>
      </c>
      <c r="AB432">
        <f ca="1"/>
        <v>774</v>
      </c>
      <c r="AC432">
        <f ca="1"/>
        <v>818</v>
      </c>
      <c r="AD432">
        <f ca="1"/>
        <v>36</v>
      </c>
      <c r="AE432">
        <f ca="1"/>
        <v>95</v>
      </c>
      <c r="AF432">
        <f ca="1"/>
        <v>920</v>
      </c>
      <c r="AG432">
        <f ca="1"/>
        <v>342</v>
      </c>
      <c r="AH432">
        <f ca="1"/>
        <v>844</v>
      </c>
      <c r="AI432">
        <f ca="1"/>
        <v>63</v>
      </c>
      <c r="AJ432">
        <f ca="1"/>
        <v>253</v>
      </c>
      <c r="AK432">
        <f ca="1"/>
        <v>328</v>
      </c>
      <c r="AL432">
        <f ca="1"/>
        <v>263</v>
      </c>
      <c r="AM432">
        <f ca="1"/>
        <v>151</v>
      </c>
      <c r="AN432">
        <f ca="1"/>
        <v>457</v>
      </c>
      <c r="AO432">
        <f ca="1"/>
        <v>830</v>
      </c>
      <c r="AP432">
        <f ca="1"/>
        <v>1000</v>
      </c>
      <c r="AQ432">
        <f ca="1"/>
        <v>187</v>
      </c>
      <c r="AR432">
        <f ca="1"/>
        <v>929</v>
      </c>
      <c r="AS432">
        <f ca="1"/>
        <v>408</v>
      </c>
      <c r="AT432">
        <f ca="1"/>
        <v>690</v>
      </c>
      <c r="AU432">
        <f ca="1"/>
        <v>819</v>
      </c>
      <c r="AV432">
        <f ca="1"/>
        <v>976</v>
      </c>
      <c r="AW432">
        <f ca="1"/>
        <v>662</v>
      </c>
      <c r="AX432">
        <f ca="1"/>
        <v>765</v>
      </c>
      <c r="AY432">
        <f ca="1"/>
        <v>719</v>
      </c>
      <c r="AZ432">
        <f ca="1"/>
        <v>702</v>
      </c>
      <c r="BA432">
        <f ca="1"/>
        <v>154</v>
      </c>
      <c r="BB432">
        <f ca="1"/>
        <v>796</v>
      </c>
      <c r="BC432">
        <f ca="1"/>
        <v>82</v>
      </c>
      <c r="BD432">
        <f ca="1"/>
        <v>511</v>
      </c>
      <c r="BE432">
        <f ca="1"/>
        <v>664</v>
      </c>
      <c r="BF432">
        <f ca="1"/>
        <v>255</v>
      </c>
      <c r="BG432">
        <f ca="1"/>
        <v>107</v>
      </c>
      <c r="BH432">
        <f ca="1"/>
        <v>803</v>
      </c>
      <c r="BI432">
        <f ca="1"/>
        <v>626</v>
      </c>
      <c r="BJ432">
        <f ca="1"/>
        <v>107</v>
      </c>
      <c r="BK432">
        <f ca="1"/>
        <v>178</v>
      </c>
      <c r="BL432">
        <f ca="1"/>
        <v>846</v>
      </c>
      <c r="BM432">
        <f ca="1"/>
        <v>478</v>
      </c>
      <c r="BN432">
        <f ca="1"/>
        <v>704</v>
      </c>
      <c r="BO432">
        <f ca="1"/>
        <v>939</v>
      </c>
      <c r="BP432">
        <f ca="1"/>
        <v>75</v>
      </c>
      <c r="BQ432">
        <f ca="1"/>
        <v>655</v>
      </c>
      <c r="BR432">
        <f ca="1"/>
        <v>740</v>
      </c>
      <c r="BS432">
        <f ca="1"/>
        <v>944</v>
      </c>
      <c r="BT432">
        <f ca="1"/>
        <v>658</v>
      </c>
      <c r="BU432">
        <f ca="1"/>
        <v>277</v>
      </c>
      <c r="BV432">
        <f ca="1"/>
        <v>253</v>
      </c>
      <c r="BW432">
        <f ca="1"/>
        <v>1</v>
      </c>
      <c r="BX432">
        <f ca="1"/>
        <v>41</v>
      </c>
      <c r="BY432">
        <f ca="1"/>
        <v>568</v>
      </c>
      <c r="BZ432">
        <f ca="1"/>
        <v>7</v>
      </c>
      <c r="CA432">
        <f ca="1"/>
        <v>932</v>
      </c>
      <c r="CB432">
        <f ca="1"/>
        <v>332</v>
      </c>
      <c r="CC432">
        <f ca="1"/>
        <v>366</v>
      </c>
      <c r="CD432">
        <f ca="1"/>
        <v>380</v>
      </c>
      <c r="CE432">
        <f ca="1"/>
        <v>214</v>
      </c>
      <c r="CF432">
        <f ca="1"/>
        <v>11</v>
      </c>
      <c r="CG432">
        <f ca="1"/>
        <v>808</v>
      </c>
      <c r="CH432">
        <f ca="1"/>
        <v>656</v>
      </c>
      <c r="CI432">
        <f ca="1"/>
        <v>43</v>
      </c>
      <c r="CJ432">
        <f ca="1"/>
        <v>283</v>
      </c>
      <c r="CK432">
        <f ca="1"/>
        <v>900</v>
      </c>
      <c r="CL432">
        <f ca="1"/>
        <v>876</v>
      </c>
      <c r="CM432">
        <f ca="1"/>
        <v>953</v>
      </c>
      <c r="CN432">
        <f ca="1"/>
        <v>905</v>
      </c>
      <c r="CO432">
        <f ca="1"/>
        <v>369</v>
      </c>
      <c r="CP432">
        <f ca="1"/>
        <v>285</v>
      </c>
      <c r="CQ432">
        <f ca="1"/>
        <v>980</v>
      </c>
      <c r="CR432">
        <f ca="1"/>
        <v>188</v>
      </c>
      <c r="CS432">
        <f ca="1"/>
        <v>326</v>
      </c>
      <c r="CT432">
        <f ca="1"/>
        <v>386</v>
      </c>
      <c r="CU432">
        <f ca="1"/>
        <v>752</v>
      </c>
      <c r="CV432">
        <f ca="1"/>
        <v>772</v>
      </c>
      <c r="CW432">
        <f ca="1"/>
        <v>762</v>
      </c>
    </row>
    <row r="433" spans="1:101">
      <c r="A433" t="s">
        <v>457</v>
      </c>
      <c r="B433">
        <f ca="1"/>
        <v>627</v>
      </c>
      <c r="C433">
        <f ca="1"/>
        <v>85</v>
      </c>
      <c r="D433">
        <f ca="1"/>
        <v>665</v>
      </c>
      <c r="E433">
        <f ca="1"/>
        <v>790</v>
      </c>
      <c r="F433">
        <f ca="1"/>
        <v>716</v>
      </c>
      <c r="G433">
        <f ca="1"/>
        <v>545</v>
      </c>
      <c r="H433">
        <f ca="1"/>
        <v>808</v>
      </c>
      <c r="I433">
        <f ca="1"/>
        <v>821</v>
      </c>
      <c r="J433">
        <f ca="1"/>
        <v>49</v>
      </c>
      <c r="K433">
        <f ca="1"/>
        <v>194</v>
      </c>
      <c r="L433">
        <f ca="1"/>
        <v>978</v>
      </c>
      <c r="M433">
        <f ca="1"/>
        <v>530</v>
      </c>
      <c r="N433">
        <f ca="1"/>
        <v>817</v>
      </c>
      <c r="O433">
        <f ca="1"/>
        <v>204</v>
      </c>
      <c r="P433">
        <f ca="1"/>
        <v>883</v>
      </c>
      <c r="Q433">
        <f ca="1"/>
        <v>306</v>
      </c>
      <c r="R433">
        <f ca="1"/>
        <v>833</v>
      </c>
      <c r="S433">
        <f ca="1"/>
        <v>916</v>
      </c>
      <c r="T433">
        <f ca="1"/>
        <v>583</v>
      </c>
      <c r="U433">
        <f ca="1"/>
        <v>227</v>
      </c>
      <c r="V433">
        <f ca="1"/>
        <v>409</v>
      </c>
      <c r="W433">
        <f ca="1"/>
        <v>479</v>
      </c>
      <c r="X433">
        <f ca="1"/>
        <v>20</v>
      </c>
      <c r="Y433">
        <f ca="1"/>
        <v>368</v>
      </c>
      <c r="Z433">
        <f ca="1"/>
        <v>160</v>
      </c>
      <c r="AA433">
        <f ca="1"/>
        <v>685</v>
      </c>
      <c r="AB433">
        <f ca="1"/>
        <v>729</v>
      </c>
      <c r="AC433">
        <f ca="1"/>
        <v>508</v>
      </c>
      <c r="AD433">
        <f ca="1"/>
        <v>908</v>
      </c>
      <c r="AE433">
        <f ca="1"/>
        <v>38</v>
      </c>
      <c r="AF433">
        <f ca="1"/>
        <v>51</v>
      </c>
      <c r="AG433">
        <f ca="1"/>
        <v>340</v>
      </c>
      <c r="AH433">
        <f ca="1"/>
        <v>634</v>
      </c>
      <c r="AI433">
        <f ca="1"/>
        <v>740</v>
      </c>
      <c r="AJ433">
        <f ca="1"/>
        <v>862</v>
      </c>
      <c r="AK433">
        <f ca="1"/>
        <v>716</v>
      </c>
      <c r="AL433">
        <f ca="1"/>
        <v>584</v>
      </c>
      <c r="AM433">
        <f ca="1"/>
        <v>723</v>
      </c>
      <c r="AN433">
        <f ca="1"/>
        <v>486</v>
      </c>
      <c r="AO433">
        <f ca="1"/>
        <v>935</v>
      </c>
      <c r="AP433">
        <f ca="1"/>
        <v>219</v>
      </c>
      <c r="AQ433">
        <f ca="1"/>
        <v>724</v>
      </c>
      <c r="AR433">
        <f ca="1"/>
        <v>521</v>
      </c>
      <c r="AS433">
        <f ca="1"/>
        <v>905</v>
      </c>
      <c r="AT433">
        <f ca="1"/>
        <v>302</v>
      </c>
      <c r="AU433">
        <f ca="1"/>
        <v>782</v>
      </c>
      <c r="AV433">
        <f ca="1"/>
        <v>33</v>
      </c>
      <c r="AW433">
        <f ca="1"/>
        <v>814</v>
      </c>
      <c r="AX433">
        <f ca="1"/>
        <v>540</v>
      </c>
      <c r="AY433">
        <f ca="1"/>
        <v>766</v>
      </c>
      <c r="AZ433">
        <f ca="1"/>
        <v>792</v>
      </c>
      <c r="BA433">
        <f ca="1"/>
        <v>606</v>
      </c>
      <c r="BB433">
        <f ca="1"/>
        <v>436</v>
      </c>
      <c r="BC433">
        <f ca="1"/>
        <v>219</v>
      </c>
      <c r="BD433">
        <f ca="1"/>
        <v>993</v>
      </c>
      <c r="BE433">
        <f ca="1"/>
        <v>281</v>
      </c>
      <c r="BF433">
        <f ca="1"/>
        <v>884</v>
      </c>
      <c r="BG433">
        <f ca="1"/>
        <v>724</v>
      </c>
      <c r="BH433">
        <f ca="1"/>
        <v>882</v>
      </c>
      <c r="BI433">
        <f ca="1"/>
        <v>570</v>
      </c>
      <c r="BJ433">
        <f ca="1"/>
        <v>891</v>
      </c>
      <c r="BK433">
        <f ca="1"/>
        <v>449</v>
      </c>
      <c r="BL433">
        <f ca="1"/>
        <v>753</v>
      </c>
      <c r="BM433">
        <f ca="1"/>
        <v>235</v>
      </c>
      <c r="BN433">
        <f ca="1"/>
        <v>595</v>
      </c>
      <c r="BO433">
        <f ca="1"/>
        <v>830</v>
      </c>
      <c r="BP433">
        <f ca="1"/>
        <v>480</v>
      </c>
      <c r="BQ433">
        <f ca="1"/>
        <v>463</v>
      </c>
      <c r="BR433">
        <f ca="1"/>
        <v>317</v>
      </c>
      <c r="BS433">
        <f ca="1"/>
        <v>398</v>
      </c>
      <c r="BT433">
        <f ca="1"/>
        <v>673</v>
      </c>
      <c r="BU433">
        <f ca="1"/>
        <v>50</v>
      </c>
      <c r="BV433">
        <f ca="1"/>
        <v>138</v>
      </c>
      <c r="BW433">
        <f ca="1"/>
        <v>299</v>
      </c>
      <c r="BX433">
        <f ca="1"/>
        <v>303</v>
      </c>
      <c r="BY433">
        <f ca="1"/>
        <v>610</v>
      </c>
      <c r="BZ433">
        <f ca="1"/>
        <v>603</v>
      </c>
      <c r="CA433">
        <f ca="1"/>
        <v>463</v>
      </c>
      <c r="CB433">
        <f ca="1"/>
        <v>784</v>
      </c>
      <c r="CC433">
        <f ca="1"/>
        <v>557</v>
      </c>
      <c r="CD433">
        <f ca="1"/>
        <v>299</v>
      </c>
      <c r="CE433">
        <f ca="1"/>
        <v>640</v>
      </c>
      <c r="CF433">
        <f ca="1"/>
        <v>17</v>
      </c>
      <c r="CG433">
        <f ca="1"/>
        <v>890</v>
      </c>
      <c r="CH433">
        <f ca="1"/>
        <v>279</v>
      </c>
      <c r="CI433">
        <f ca="1"/>
        <v>96</v>
      </c>
      <c r="CJ433">
        <f ca="1"/>
        <v>442</v>
      </c>
      <c r="CK433">
        <f ca="1"/>
        <v>773</v>
      </c>
      <c r="CL433">
        <f ca="1"/>
        <v>398</v>
      </c>
      <c r="CM433">
        <f ca="1"/>
        <v>279</v>
      </c>
      <c r="CN433">
        <f ca="1"/>
        <v>720</v>
      </c>
      <c r="CO433">
        <f ca="1"/>
        <v>930</v>
      </c>
      <c r="CP433">
        <f ca="1"/>
        <v>679</v>
      </c>
      <c r="CQ433">
        <f ca="1"/>
        <v>870</v>
      </c>
      <c r="CR433">
        <f ca="1"/>
        <v>627</v>
      </c>
      <c r="CS433">
        <f ca="1"/>
        <v>537</v>
      </c>
      <c r="CT433">
        <f ca="1"/>
        <v>817</v>
      </c>
      <c r="CU433">
        <f ca="1"/>
        <v>869</v>
      </c>
      <c r="CV433">
        <f ca="1"/>
        <v>493</v>
      </c>
      <c r="CW433">
        <f ca="1"/>
        <v>353</v>
      </c>
    </row>
    <row r="434" spans="1:101">
      <c r="A434" t="s">
        <v>458</v>
      </c>
      <c r="B434">
        <f ca="1"/>
        <v>250</v>
      </c>
      <c r="C434">
        <f ca="1"/>
        <v>454</v>
      </c>
      <c r="D434">
        <f ca="1"/>
        <v>336</v>
      </c>
      <c r="E434">
        <f ca="1"/>
        <v>964</v>
      </c>
      <c r="F434">
        <f ca="1"/>
        <v>765</v>
      </c>
      <c r="G434">
        <f ca="1"/>
        <v>324</v>
      </c>
      <c r="H434">
        <f ca="1"/>
        <v>432</v>
      </c>
      <c r="I434">
        <f ca="1"/>
        <v>70</v>
      </c>
      <c r="J434">
        <f ca="1"/>
        <v>45</v>
      </c>
      <c r="K434">
        <f ca="1"/>
        <v>447</v>
      </c>
      <c r="L434">
        <f ca="1"/>
        <v>984</v>
      </c>
      <c r="M434">
        <f ca="1"/>
        <v>246</v>
      </c>
      <c r="N434">
        <f ca="1"/>
        <v>241</v>
      </c>
      <c r="O434">
        <f ca="1"/>
        <v>678</v>
      </c>
      <c r="P434">
        <f ca="1"/>
        <v>211</v>
      </c>
      <c r="Q434">
        <f ca="1"/>
        <v>385</v>
      </c>
      <c r="R434">
        <f ca="1"/>
        <v>480</v>
      </c>
      <c r="S434">
        <f ca="1"/>
        <v>338</v>
      </c>
      <c r="T434">
        <f ca="1"/>
        <v>748</v>
      </c>
      <c r="U434">
        <f ca="1"/>
        <v>969</v>
      </c>
      <c r="V434">
        <f ca="1"/>
        <v>433</v>
      </c>
      <c r="W434">
        <f ca="1"/>
        <v>167</v>
      </c>
      <c r="X434">
        <f ca="1"/>
        <v>738</v>
      </c>
      <c r="Y434">
        <f ca="1"/>
        <v>561</v>
      </c>
      <c r="Z434">
        <f ca="1"/>
        <v>422</v>
      </c>
      <c r="AA434">
        <f ca="1"/>
        <v>40</v>
      </c>
      <c r="AB434">
        <f ca="1"/>
        <v>510</v>
      </c>
      <c r="AC434">
        <f ca="1"/>
        <v>70</v>
      </c>
      <c r="AD434">
        <f ca="1"/>
        <v>107</v>
      </c>
      <c r="AE434">
        <f ca="1"/>
        <v>690</v>
      </c>
      <c r="AF434">
        <f ca="1"/>
        <v>491</v>
      </c>
      <c r="AG434">
        <f ca="1"/>
        <v>397</v>
      </c>
      <c r="AH434">
        <f ca="1"/>
        <v>616</v>
      </c>
      <c r="AI434">
        <f ca="1"/>
        <v>464</v>
      </c>
      <c r="AJ434">
        <f ca="1"/>
        <v>867</v>
      </c>
      <c r="AK434">
        <f ca="1"/>
        <v>756</v>
      </c>
      <c r="AL434">
        <f ca="1"/>
        <v>391</v>
      </c>
      <c r="AM434">
        <f ca="1"/>
        <v>699</v>
      </c>
      <c r="AN434">
        <f ca="1"/>
        <v>327</v>
      </c>
      <c r="AO434">
        <f ca="1"/>
        <v>759</v>
      </c>
      <c r="AP434">
        <f ca="1"/>
        <v>722</v>
      </c>
      <c r="AQ434">
        <f ca="1"/>
        <v>661</v>
      </c>
      <c r="AR434">
        <f ca="1"/>
        <v>828</v>
      </c>
      <c r="AS434">
        <f ca="1"/>
        <v>151</v>
      </c>
      <c r="AT434">
        <f ca="1"/>
        <v>477</v>
      </c>
      <c r="AU434">
        <f ca="1"/>
        <v>734</v>
      </c>
      <c r="AV434">
        <f ca="1"/>
        <v>301</v>
      </c>
      <c r="AW434">
        <f ca="1"/>
        <v>620</v>
      </c>
      <c r="AX434">
        <f ca="1"/>
        <v>350</v>
      </c>
      <c r="AY434">
        <f ca="1"/>
        <v>990</v>
      </c>
      <c r="AZ434">
        <f ca="1"/>
        <v>723</v>
      </c>
      <c r="BA434">
        <f ca="1"/>
        <v>24</v>
      </c>
      <c r="BB434">
        <f ca="1"/>
        <v>261</v>
      </c>
      <c r="BC434">
        <f ca="1"/>
        <v>257</v>
      </c>
      <c r="BD434">
        <f ca="1"/>
        <v>745</v>
      </c>
      <c r="BE434">
        <f ca="1"/>
        <v>941</v>
      </c>
      <c r="BF434">
        <f ca="1"/>
        <v>392</v>
      </c>
      <c r="BG434">
        <f ca="1"/>
        <v>185</v>
      </c>
      <c r="BH434">
        <f ca="1"/>
        <v>313</v>
      </c>
      <c r="BI434">
        <f ca="1"/>
        <v>491</v>
      </c>
      <c r="BJ434">
        <f ca="1"/>
        <v>562</v>
      </c>
      <c r="BK434">
        <f ca="1"/>
        <v>158</v>
      </c>
      <c r="BL434">
        <f ca="1"/>
        <v>85</v>
      </c>
      <c r="BM434">
        <f ca="1"/>
        <v>572</v>
      </c>
      <c r="BN434">
        <f ca="1"/>
        <v>452</v>
      </c>
      <c r="BO434">
        <f ca="1"/>
        <v>462</v>
      </c>
      <c r="BP434">
        <f ca="1"/>
        <v>330</v>
      </c>
      <c r="BQ434">
        <f ca="1"/>
        <v>473</v>
      </c>
      <c r="BR434">
        <f ca="1"/>
        <v>679</v>
      </c>
      <c r="BS434">
        <f ca="1"/>
        <v>289</v>
      </c>
      <c r="BT434">
        <f ca="1"/>
        <v>388</v>
      </c>
      <c r="BU434">
        <f ca="1"/>
        <v>381</v>
      </c>
      <c r="BV434">
        <f ca="1"/>
        <v>563</v>
      </c>
      <c r="BW434">
        <f ca="1"/>
        <v>493</v>
      </c>
      <c r="BX434">
        <f ca="1"/>
        <v>914</v>
      </c>
      <c r="BY434">
        <f ca="1"/>
        <v>962</v>
      </c>
      <c r="BZ434">
        <f ca="1"/>
        <v>601</v>
      </c>
      <c r="CA434">
        <f ca="1"/>
        <v>810</v>
      </c>
      <c r="CB434">
        <f ca="1"/>
        <v>232</v>
      </c>
      <c r="CC434">
        <f ca="1"/>
        <v>444</v>
      </c>
      <c r="CD434">
        <f ca="1"/>
        <v>562</v>
      </c>
      <c r="CE434">
        <f ca="1"/>
        <v>946</v>
      </c>
      <c r="CF434">
        <f ca="1"/>
        <v>268</v>
      </c>
      <c r="CG434">
        <f ca="1"/>
        <v>510</v>
      </c>
      <c r="CH434">
        <f ca="1"/>
        <v>803</v>
      </c>
      <c r="CI434">
        <f ca="1"/>
        <v>803</v>
      </c>
      <c r="CJ434">
        <f ca="1"/>
        <v>797</v>
      </c>
      <c r="CK434">
        <f ca="1"/>
        <v>456</v>
      </c>
      <c r="CL434">
        <f ca="1"/>
        <v>748</v>
      </c>
      <c r="CM434">
        <f ca="1"/>
        <v>418</v>
      </c>
      <c r="CN434">
        <f ca="1"/>
        <v>663</v>
      </c>
      <c r="CO434">
        <f ca="1"/>
        <v>462</v>
      </c>
      <c r="CP434">
        <f ca="1"/>
        <v>515</v>
      </c>
      <c r="CQ434">
        <f ca="1"/>
        <v>736</v>
      </c>
      <c r="CR434">
        <f ca="1"/>
        <v>980</v>
      </c>
      <c r="CS434">
        <f ca="1"/>
        <v>173</v>
      </c>
      <c r="CT434">
        <f ca="1"/>
        <v>16</v>
      </c>
      <c r="CU434">
        <f ca="1"/>
        <v>33</v>
      </c>
      <c r="CV434">
        <f ca="1"/>
        <v>958</v>
      </c>
      <c r="CW434">
        <f ca="1"/>
        <v>410</v>
      </c>
    </row>
    <row r="435" spans="1:101">
      <c r="A435" t="s">
        <v>459</v>
      </c>
      <c r="B435">
        <f ca="1"/>
        <v>916</v>
      </c>
      <c r="C435">
        <f ca="1"/>
        <v>844</v>
      </c>
      <c r="D435">
        <f ca="1"/>
        <v>608</v>
      </c>
      <c r="E435">
        <f ca="1"/>
        <v>624</v>
      </c>
      <c r="F435">
        <f ca="1"/>
        <v>583</v>
      </c>
      <c r="G435">
        <f ca="1"/>
        <v>675</v>
      </c>
      <c r="H435">
        <f ca="1"/>
        <v>797</v>
      </c>
      <c r="I435">
        <f ca="1"/>
        <v>744</v>
      </c>
      <c r="J435">
        <f ca="1"/>
        <v>705</v>
      </c>
      <c r="K435">
        <f ca="1"/>
        <v>798</v>
      </c>
      <c r="L435">
        <f ca="1"/>
        <v>96</v>
      </c>
      <c r="M435">
        <f ca="1"/>
        <v>669</v>
      </c>
      <c r="N435">
        <f ca="1"/>
        <v>621</v>
      </c>
      <c r="O435">
        <f ca="1"/>
        <v>707</v>
      </c>
      <c r="P435">
        <f ca="1"/>
        <v>419</v>
      </c>
      <c r="Q435">
        <f ca="1"/>
        <v>590</v>
      </c>
      <c r="R435">
        <f ca="1"/>
        <v>63</v>
      </c>
      <c r="S435">
        <f ca="1"/>
        <v>424</v>
      </c>
      <c r="T435">
        <f ca="1"/>
        <v>263</v>
      </c>
      <c r="U435">
        <f ca="1"/>
        <v>62</v>
      </c>
      <c r="V435">
        <f ca="1"/>
        <v>9</v>
      </c>
      <c r="W435">
        <f ca="1"/>
        <v>698</v>
      </c>
      <c r="X435">
        <f ca="1"/>
        <v>14</v>
      </c>
      <c r="Y435">
        <f ca="1"/>
        <v>413</v>
      </c>
      <c r="Z435">
        <f ca="1"/>
        <v>486</v>
      </c>
      <c r="AA435">
        <f ca="1"/>
        <v>747</v>
      </c>
      <c r="AB435">
        <f ca="1"/>
        <v>800</v>
      </c>
      <c r="AC435">
        <f ca="1"/>
        <v>210</v>
      </c>
      <c r="AD435">
        <f ca="1"/>
        <v>44</v>
      </c>
      <c r="AE435">
        <f ca="1"/>
        <v>184</v>
      </c>
      <c r="AF435">
        <f ca="1"/>
        <v>291</v>
      </c>
      <c r="AG435">
        <f ca="1"/>
        <v>963</v>
      </c>
      <c r="AH435">
        <f ca="1"/>
        <v>764</v>
      </c>
      <c r="AI435">
        <f ca="1"/>
        <v>976</v>
      </c>
      <c r="AJ435">
        <f ca="1"/>
        <v>374</v>
      </c>
      <c r="AK435">
        <f ca="1"/>
        <v>49</v>
      </c>
      <c r="AL435">
        <f ca="1"/>
        <v>502</v>
      </c>
      <c r="AM435">
        <f ca="1"/>
        <v>561</v>
      </c>
      <c r="AN435">
        <f ca="1"/>
        <v>869</v>
      </c>
      <c r="AO435">
        <f ca="1"/>
        <v>931</v>
      </c>
      <c r="AP435">
        <f ca="1"/>
        <v>162</v>
      </c>
      <c r="AQ435">
        <f ca="1"/>
        <v>892</v>
      </c>
      <c r="AR435">
        <f ca="1"/>
        <v>896</v>
      </c>
      <c r="AS435">
        <f ca="1"/>
        <v>809</v>
      </c>
      <c r="AT435">
        <f ca="1"/>
        <v>84</v>
      </c>
      <c r="AU435">
        <f ca="1"/>
        <v>830</v>
      </c>
      <c r="AV435">
        <f ca="1"/>
        <v>501</v>
      </c>
      <c r="AW435">
        <f ca="1"/>
        <v>52</v>
      </c>
      <c r="AX435">
        <f ca="1"/>
        <v>567</v>
      </c>
      <c r="AY435">
        <f ca="1"/>
        <v>725</v>
      </c>
      <c r="AZ435">
        <f ca="1"/>
        <v>862</v>
      </c>
      <c r="BA435">
        <f ca="1"/>
        <v>909</v>
      </c>
      <c r="BB435">
        <f ca="1"/>
        <v>648</v>
      </c>
      <c r="BC435">
        <f ca="1"/>
        <v>579</v>
      </c>
      <c r="BD435">
        <f ca="1"/>
        <v>854</v>
      </c>
      <c r="BE435">
        <f ca="1"/>
        <v>668</v>
      </c>
      <c r="BF435">
        <f ca="1"/>
        <v>905</v>
      </c>
      <c r="BG435">
        <f ca="1"/>
        <v>528</v>
      </c>
      <c r="BH435">
        <f ca="1"/>
        <v>325</v>
      </c>
      <c r="BI435">
        <f ca="1"/>
        <v>851</v>
      </c>
      <c r="BJ435">
        <f ca="1"/>
        <v>392</v>
      </c>
      <c r="BK435">
        <f ca="1"/>
        <v>169</v>
      </c>
      <c r="BL435">
        <f ca="1"/>
        <v>185</v>
      </c>
      <c r="BM435">
        <f ca="1"/>
        <v>846</v>
      </c>
      <c r="BN435">
        <f ca="1"/>
        <v>494</v>
      </c>
      <c r="BO435">
        <f ca="1"/>
        <v>731</v>
      </c>
      <c r="BP435">
        <f ca="1"/>
        <v>847</v>
      </c>
      <c r="BQ435">
        <f ca="1"/>
        <v>571</v>
      </c>
      <c r="BR435">
        <f ca="1"/>
        <v>81</v>
      </c>
      <c r="BS435">
        <f ca="1"/>
        <v>646</v>
      </c>
      <c r="BT435">
        <f ca="1"/>
        <v>681</v>
      </c>
      <c r="BU435">
        <f ca="1"/>
        <v>214</v>
      </c>
      <c r="BV435">
        <f ca="1"/>
        <v>827</v>
      </c>
      <c r="BW435">
        <f ca="1"/>
        <v>45</v>
      </c>
      <c r="BX435">
        <f ca="1"/>
        <v>747</v>
      </c>
      <c r="BY435">
        <f ca="1"/>
        <v>496</v>
      </c>
      <c r="BZ435">
        <f ca="1"/>
        <v>31</v>
      </c>
      <c r="CA435">
        <f ca="1"/>
        <v>885</v>
      </c>
      <c r="CB435">
        <f ca="1"/>
        <v>915</v>
      </c>
      <c r="CC435">
        <f ca="1"/>
        <v>681</v>
      </c>
      <c r="CD435">
        <f ca="1"/>
        <v>780</v>
      </c>
      <c r="CE435">
        <f ca="1"/>
        <v>731</v>
      </c>
      <c r="CF435">
        <f ca="1"/>
        <v>136</v>
      </c>
      <c r="CG435">
        <f ca="1"/>
        <v>589</v>
      </c>
      <c r="CH435">
        <f ca="1"/>
        <v>798</v>
      </c>
      <c r="CI435">
        <f ca="1"/>
        <v>2</v>
      </c>
      <c r="CJ435">
        <f ca="1"/>
        <v>720</v>
      </c>
      <c r="CK435">
        <f ca="1"/>
        <v>118</v>
      </c>
      <c r="CL435">
        <f ca="1"/>
        <v>148</v>
      </c>
      <c r="CM435">
        <f ca="1"/>
        <v>48</v>
      </c>
      <c r="CN435">
        <f ca="1"/>
        <v>44</v>
      </c>
      <c r="CO435">
        <f ca="1"/>
        <v>534</v>
      </c>
      <c r="CP435">
        <f ca="1"/>
        <v>866</v>
      </c>
      <c r="CQ435">
        <f ca="1"/>
        <v>262</v>
      </c>
      <c r="CR435">
        <f ca="1"/>
        <v>829</v>
      </c>
      <c r="CS435">
        <f ca="1"/>
        <v>922</v>
      </c>
      <c r="CT435">
        <f ca="1"/>
        <v>975</v>
      </c>
      <c r="CU435">
        <f ca="1"/>
        <v>752</v>
      </c>
      <c r="CV435">
        <f ca="1"/>
        <v>406</v>
      </c>
      <c r="CW435">
        <f ca="1"/>
        <v>324</v>
      </c>
    </row>
    <row r="436" spans="1:101">
      <c r="A436" t="s">
        <v>460</v>
      </c>
      <c r="B436">
        <f ca="1"/>
        <v>391</v>
      </c>
      <c r="C436">
        <f ca="1"/>
        <v>698</v>
      </c>
      <c r="D436">
        <f ca="1"/>
        <v>979</v>
      </c>
      <c r="E436">
        <f ca="1"/>
        <v>21</v>
      </c>
      <c r="F436">
        <f ca="1"/>
        <v>942</v>
      </c>
      <c r="G436">
        <f ca="1"/>
        <v>431</v>
      </c>
      <c r="H436">
        <f ca="1"/>
        <v>34</v>
      </c>
      <c r="I436">
        <f ca="1"/>
        <v>714</v>
      </c>
      <c r="J436">
        <f ca="1"/>
        <v>425</v>
      </c>
      <c r="K436">
        <f ca="1"/>
        <v>968</v>
      </c>
      <c r="L436">
        <f ca="1"/>
        <v>775</v>
      </c>
      <c r="M436">
        <f ca="1"/>
        <v>111</v>
      </c>
      <c r="N436">
        <f ca="1"/>
        <v>62</v>
      </c>
      <c r="O436">
        <f ca="1"/>
        <v>983</v>
      </c>
      <c r="P436">
        <f ca="1"/>
        <v>287</v>
      </c>
      <c r="Q436">
        <f ca="1"/>
        <v>3</v>
      </c>
      <c r="R436">
        <f ca="1"/>
        <v>76</v>
      </c>
      <c r="S436">
        <f ca="1"/>
        <v>860</v>
      </c>
      <c r="T436">
        <f ca="1"/>
        <v>825</v>
      </c>
      <c r="U436">
        <f ca="1"/>
        <v>518</v>
      </c>
      <c r="V436">
        <f ca="1"/>
        <v>907</v>
      </c>
      <c r="W436">
        <f ca="1"/>
        <v>197</v>
      </c>
      <c r="X436">
        <f ca="1"/>
        <v>425</v>
      </c>
      <c r="Y436">
        <f ca="1"/>
        <v>271</v>
      </c>
      <c r="Z436">
        <f ca="1"/>
        <v>943</v>
      </c>
      <c r="AA436">
        <f ca="1"/>
        <v>579</v>
      </c>
      <c r="AB436">
        <f ca="1"/>
        <v>906</v>
      </c>
      <c r="AC436">
        <f ca="1"/>
        <v>434</v>
      </c>
      <c r="AD436">
        <f ca="1"/>
        <v>857</v>
      </c>
      <c r="AE436">
        <f ca="1"/>
        <v>196</v>
      </c>
      <c r="AF436">
        <f ca="1"/>
        <v>202</v>
      </c>
      <c r="AG436">
        <f ca="1"/>
        <v>972</v>
      </c>
      <c r="AH436">
        <f ca="1"/>
        <v>758</v>
      </c>
      <c r="AI436">
        <f ca="1"/>
        <v>850</v>
      </c>
      <c r="AJ436">
        <f ca="1"/>
        <v>367</v>
      </c>
      <c r="AK436">
        <f ca="1"/>
        <v>516</v>
      </c>
      <c r="AL436">
        <f ca="1"/>
        <v>250</v>
      </c>
      <c r="AM436">
        <f ca="1"/>
        <v>120</v>
      </c>
      <c r="AN436">
        <f ca="1"/>
        <v>978</v>
      </c>
      <c r="AO436">
        <f ca="1"/>
        <v>699</v>
      </c>
      <c r="AP436">
        <f ca="1"/>
        <v>5</v>
      </c>
      <c r="AQ436">
        <f ca="1"/>
        <v>32</v>
      </c>
      <c r="AR436">
        <f ca="1"/>
        <v>35</v>
      </c>
      <c r="AS436">
        <f ca="1"/>
        <v>402</v>
      </c>
      <c r="AT436">
        <f ca="1"/>
        <v>581</v>
      </c>
      <c r="AU436">
        <f ca="1"/>
        <v>585</v>
      </c>
      <c r="AV436">
        <f ca="1"/>
        <v>659</v>
      </c>
      <c r="AW436">
        <f ca="1"/>
        <v>364</v>
      </c>
      <c r="AX436">
        <f ca="1"/>
        <v>903</v>
      </c>
      <c r="AY436">
        <f ca="1"/>
        <v>779</v>
      </c>
      <c r="AZ436">
        <f ca="1"/>
        <v>62</v>
      </c>
      <c r="BA436">
        <f ca="1"/>
        <v>578</v>
      </c>
      <c r="BB436">
        <f ca="1"/>
        <v>563</v>
      </c>
      <c r="BC436">
        <f ca="1"/>
        <v>174</v>
      </c>
      <c r="BD436">
        <f ca="1"/>
        <v>771</v>
      </c>
      <c r="BE436">
        <f ca="1"/>
        <v>325</v>
      </c>
      <c r="BF436">
        <f ca="1"/>
        <v>523</v>
      </c>
      <c r="BG436">
        <f ca="1"/>
        <v>290</v>
      </c>
      <c r="BH436">
        <f ca="1"/>
        <v>752</v>
      </c>
      <c r="BI436">
        <f ca="1"/>
        <v>464</v>
      </c>
      <c r="BJ436">
        <f ca="1"/>
        <v>432</v>
      </c>
      <c r="BK436">
        <f ca="1"/>
        <v>501</v>
      </c>
      <c r="BL436">
        <f ca="1"/>
        <v>435</v>
      </c>
      <c r="BM436">
        <f ca="1"/>
        <v>656</v>
      </c>
      <c r="BN436">
        <f ca="1"/>
        <v>713</v>
      </c>
      <c r="BO436">
        <f ca="1"/>
        <v>138</v>
      </c>
      <c r="BP436">
        <f ca="1"/>
        <v>439</v>
      </c>
      <c r="BQ436">
        <f ca="1"/>
        <v>769</v>
      </c>
      <c r="BR436">
        <f ca="1"/>
        <v>274</v>
      </c>
      <c r="BS436">
        <f ca="1"/>
        <v>563</v>
      </c>
      <c r="BT436">
        <f ca="1"/>
        <v>464</v>
      </c>
      <c r="BU436">
        <f ca="1"/>
        <v>333</v>
      </c>
      <c r="BV436">
        <f ca="1"/>
        <v>399</v>
      </c>
      <c r="BW436">
        <f ca="1"/>
        <v>550</v>
      </c>
      <c r="BX436">
        <f ca="1"/>
        <v>198</v>
      </c>
      <c r="BY436">
        <f ca="1"/>
        <v>666</v>
      </c>
      <c r="BZ436">
        <f ca="1"/>
        <v>287</v>
      </c>
      <c r="CA436">
        <f ca="1"/>
        <v>491</v>
      </c>
      <c r="CB436">
        <f ca="1"/>
        <v>394</v>
      </c>
      <c r="CC436">
        <f ca="1"/>
        <v>197</v>
      </c>
      <c r="CD436">
        <f ca="1"/>
        <v>616</v>
      </c>
      <c r="CE436">
        <f ca="1"/>
        <v>427</v>
      </c>
      <c r="CF436">
        <f ca="1"/>
        <v>423</v>
      </c>
      <c r="CG436">
        <f ca="1"/>
        <v>535</v>
      </c>
      <c r="CH436">
        <f ca="1"/>
        <v>611</v>
      </c>
      <c r="CI436">
        <f ca="1"/>
        <v>434</v>
      </c>
      <c r="CJ436">
        <f ca="1"/>
        <v>845</v>
      </c>
      <c r="CK436">
        <f ca="1"/>
        <v>139</v>
      </c>
      <c r="CL436">
        <f ca="1"/>
        <v>707</v>
      </c>
      <c r="CM436">
        <f ca="1"/>
        <v>847</v>
      </c>
      <c r="CN436">
        <f ca="1"/>
        <v>5</v>
      </c>
      <c r="CO436">
        <f ca="1"/>
        <v>867</v>
      </c>
      <c r="CP436">
        <f ca="1"/>
        <v>577</v>
      </c>
      <c r="CQ436">
        <f ca="1"/>
        <v>60</v>
      </c>
      <c r="CR436">
        <f ca="1"/>
        <v>263</v>
      </c>
      <c r="CS436">
        <f ca="1"/>
        <v>304</v>
      </c>
      <c r="CT436">
        <f ca="1"/>
        <v>38</v>
      </c>
      <c r="CU436">
        <f ca="1"/>
        <v>782</v>
      </c>
      <c r="CV436">
        <f ca="1"/>
        <v>613</v>
      </c>
      <c r="CW436">
        <f ca="1"/>
        <v>868</v>
      </c>
    </row>
    <row r="437" spans="1:101">
      <c r="A437" t="s">
        <v>461</v>
      </c>
      <c r="B437">
        <f ca="1"/>
        <v>237</v>
      </c>
      <c r="C437">
        <f ca="1"/>
        <v>442</v>
      </c>
      <c r="D437">
        <f ca="1"/>
        <v>941</v>
      </c>
      <c r="E437">
        <f ca="1"/>
        <v>351</v>
      </c>
      <c r="F437">
        <f ca="1"/>
        <v>433</v>
      </c>
      <c r="G437">
        <f ca="1"/>
        <v>618</v>
      </c>
      <c r="H437">
        <f ca="1"/>
        <v>990</v>
      </c>
      <c r="I437">
        <f ca="1"/>
        <v>816</v>
      </c>
      <c r="J437">
        <f ca="1"/>
        <v>495</v>
      </c>
      <c r="K437">
        <f ca="1"/>
        <v>231</v>
      </c>
      <c r="L437">
        <f ca="1"/>
        <v>713</v>
      </c>
      <c r="M437">
        <f ca="1"/>
        <v>180</v>
      </c>
      <c r="N437">
        <f ca="1"/>
        <v>436</v>
      </c>
      <c r="O437">
        <f ca="1"/>
        <v>318</v>
      </c>
      <c r="P437">
        <f ca="1"/>
        <v>316</v>
      </c>
      <c r="Q437">
        <f ca="1"/>
        <v>131</v>
      </c>
      <c r="R437">
        <f ca="1"/>
        <v>629</v>
      </c>
      <c r="S437">
        <f ca="1"/>
        <v>707</v>
      </c>
      <c r="T437">
        <f ca="1"/>
        <v>550</v>
      </c>
      <c r="U437">
        <f ca="1"/>
        <v>812</v>
      </c>
      <c r="V437">
        <f ca="1"/>
        <v>233</v>
      </c>
      <c r="W437">
        <f ca="1"/>
        <v>993</v>
      </c>
      <c r="X437">
        <f ca="1"/>
        <v>448</v>
      </c>
      <c r="Y437">
        <f ca="1"/>
        <v>519</v>
      </c>
      <c r="Z437">
        <f ca="1"/>
        <v>715</v>
      </c>
      <c r="AA437">
        <f ca="1"/>
        <v>690</v>
      </c>
      <c r="AB437">
        <f ca="1"/>
        <v>975</v>
      </c>
      <c r="AC437">
        <f ca="1"/>
        <v>823</v>
      </c>
      <c r="AD437">
        <f ca="1"/>
        <v>863</v>
      </c>
      <c r="AE437">
        <f ca="1"/>
        <v>442</v>
      </c>
      <c r="AF437">
        <f ca="1"/>
        <v>734</v>
      </c>
      <c r="AG437">
        <f ca="1"/>
        <v>402</v>
      </c>
      <c r="AH437">
        <f ca="1"/>
        <v>900</v>
      </c>
      <c r="AI437">
        <f ca="1"/>
        <v>773</v>
      </c>
      <c r="AJ437">
        <f ca="1"/>
        <v>327</v>
      </c>
      <c r="AK437">
        <f ca="1"/>
        <v>784</v>
      </c>
      <c r="AL437">
        <f ca="1"/>
        <v>143</v>
      </c>
      <c r="AM437">
        <f ca="1"/>
        <v>82</v>
      </c>
      <c r="AN437">
        <f ca="1"/>
        <v>960</v>
      </c>
      <c r="AO437">
        <f ca="1"/>
        <v>414</v>
      </c>
      <c r="AP437">
        <f ca="1"/>
        <v>162</v>
      </c>
      <c r="AQ437">
        <f ca="1"/>
        <v>578</v>
      </c>
      <c r="AR437">
        <f ca="1"/>
        <v>299</v>
      </c>
      <c r="AS437">
        <f ca="1"/>
        <v>946</v>
      </c>
      <c r="AT437">
        <f ca="1"/>
        <v>775</v>
      </c>
      <c r="AU437">
        <f ca="1"/>
        <v>711</v>
      </c>
      <c r="AV437">
        <f ca="1"/>
        <v>330</v>
      </c>
      <c r="AW437">
        <f ca="1"/>
        <v>965</v>
      </c>
      <c r="AX437">
        <f ca="1"/>
        <v>37</v>
      </c>
      <c r="AY437">
        <f ca="1"/>
        <v>954</v>
      </c>
      <c r="AZ437">
        <f ca="1"/>
        <v>727</v>
      </c>
      <c r="BA437">
        <f ca="1"/>
        <v>101</v>
      </c>
      <c r="BB437">
        <f ca="1"/>
        <v>991</v>
      </c>
      <c r="BC437">
        <f ca="1"/>
        <v>104</v>
      </c>
      <c r="BD437">
        <f ca="1"/>
        <v>434</v>
      </c>
      <c r="BE437">
        <f ca="1"/>
        <v>749</v>
      </c>
      <c r="BF437">
        <f ca="1"/>
        <v>259</v>
      </c>
      <c r="BG437">
        <f ca="1"/>
        <v>629</v>
      </c>
      <c r="BH437">
        <f ca="1"/>
        <v>946</v>
      </c>
      <c r="BI437">
        <f ca="1"/>
        <v>325</v>
      </c>
      <c r="BJ437">
        <f ca="1"/>
        <v>877</v>
      </c>
      <c r="BK437">
        <f ca="1"/>
        <v>548</v>
      </c>
      <c r="BL437">
        <f ca="1"/>
        <v>607</v>
      </c>
      <c r="BM437">
        <f ca="1"/>
        <v>395</v>
      </c>
      <c r="BN437">
        <f ca="1"/>
        <v>766</v>
      </c>
      <c r="BO437">
        <f ca="1"/>
        <v>458</v>
      </c>
      <c r="BP437">
        <f ca="1"/>
        <v>297</v>
      </c>
      <c r="BQ437">
        <f ca="1"/>
        <v>662</v>
      </c>
      <c r="BR437">
        <f ca="1"/>
        <v>93</v>
      </c>
      <c r="BS437">
        <f ca="1"/>
        <v>579</v>
      </c>
      <c r="BT437">
        <f ca="1"/>
        <v>228</v>
      </c>
      <c r="BU437">
        <f ca="1"/>
        <v>437</v>
      </c>
      <c r="BV437">
        <f ca="1"/>
        <v>762</v>
      </c>
      <c r="BW437">
        <f ca="1"/>
        <v>671</v>
      </c>
      <c r="BX437">
        <f ca="1"/>
        <v>916</v>
      </c>
      <c r="BY437">
        <f ca="1"/>
        <v>727</v>
      </c>
      <c r="BZ437">
        <f ca="1"/>
        <v>140</v>
      </c>
      <c r="CA437">
        <f ca="1"/>
        <v>124</v>
      </c>
      <c r="CB437">
        <f ca="1"/>
        <v>990</v>
      </c>
      <c r="CC437">
        <f ca="1"/>
        <v>341</v>
      </c>
      <c r="CD437">
        <f ca="1"/>
        <v>623</v>
      </c>
      <c r="CE437">
        <f ca="1"/>
        <v>280</v>
      </c>
      <c r="CF437">
        <f ca="1"/>
        <v>356</v>
      </c>
      <c r="CG437">
        <f ca="1"/>
        <v>808</v>
      </c>
      <c r="CH437">
        <f ca="1"/>
        <v>520</v>
      </c>
      <c r="CI437">
        <f ca="1"/>
        <v>780</v>
      </c>
      <c r="CJ437">
        <f ca="1"/>
        <v>284</v>
      </c>
      <c r="CK437">
        <f ca="1"/>
        <v>827</v>
      </c>
      <c r="CL437">
        <f ca="1"/>
        <v>951</v>
      </c>
      <c r="CM437">
        <f ca="1"/>
        <v>801</v>
      </c>
      <c r="CN437">
        <f ca="1"/>
        <v>804</v>
      </c>
      <c r="CO437">
        <f ca="1"/>
        <v>809</v>
      </c>
      <c r="CP437">
        <f ca="1"/>
        <v>55</v>
      </c>
      <c r="CQ437">
        <f ca="1"/>
        <v>282</v>
      </c>
      <c r="CR437">
        <f ca="1"/>
        <v>548</v>
      </c>
      <c r="CS437">
        <f ca="1"/>
        <v>316</v>
      </c>
      <c r="CT437">
        <f ca="1"/>
        <v>506</v>
      </c>
      <c r="CU437">
        <f ca="1"/>
        <v>254</v>
      </c>
      <c r="CV437">
        <f ca="1"/>
        <v>383</v>
      </c>
      <c r="CW437">
        <f ca="1"/>
        <v>66</v>
      </c>
    </row>
    <row r="438" spans="1:101">
      <c r="A438" t="s">
        <v>462</v>
      </c>
      <c r="B438">
        <f ca="1"/>
        <v>778</v>
      </c>
      <c r="C438">
        <f ca="1"/>
        <v>941</v>
      </c>
      <c r="D438">
        <f ca="1"/>
        <v>161</v>
      </c>
      <c r="E438">
        <f ca="1"/>
        <v>857</v>
      </c>
      <c r="F438">
        <f ca="1"/>
        <v>173</v>
      </c>
      <c r="G438">
        <f ca="1"/>
        <v>802</v>
      </c>
      <c r="H438">
        <f ca="1"/>
        <v>353</v>
      </c>
      <c r="I438">
        <f ca="1"/>
        <v>107</v>
      </c>
      <c r="J438">
        <f ca="1"/>
        <v>999</v>
      </c>
      <c r="K438">
        <f ca="1"/>
        <v>81</v>
      </c>
      <c r="L438">
        <f ca="1"/>
        <v>795</v>
      </c>
      <c r="M438">
        <f ca="1"/>
        <v>314</v>
      </c>
      <c r="N438">
        <f ca="1"/>
        <v>353</v>
      </c>
      <c r="O438">
        <f ca="1"/>
        <v>657</v>
      </c>
      <c r="P438">
        <f ca="1"/>
        <v>506</v>
      </c>
      <c r="Q438">
        <f ca="1"/>
        <v>950</v>
      </c>
      <c r="R438">
        <f ca="1"/>
        <v>479</v>
      </c>
      <c r="S438">
        <f ca="1"/>
        <v>376</v>
      </c>
      <c r="T438">
        <f ca="1"/>
        <v>821</v>
      </c>
      <c r="U438">
        <f ca="1"/>
        <v>891</v>
      </c>
      <c r="V438">
        <f ca="1"/>
        <v>451</v>
      </c>
      <c r="W438">
        <f ca="1"/>
        <v>370</v>
      </c>
      <c r="X438">
        <f ca="1"/>
        <v>301</v>
      </c>
      <c r="Y438">
        <f ca="1"/>
        <v>716</v>
      </c>
      <c r="Z438">
        <f ca="1"/>
        <v>378</v>
      </c>
      <c r="AA438">
        <f ca="1"/>
        <v>886</v>
      </c>
      <c r="AB438">
        <f ca="1"/>
        <v>210</v>
      </c>
      <c r="AC438">
        <f ca="1"/>
        <v>418</v>
      </c>
      <c r="AD438">
        <f ca="1"/>
        <v>859</v>
      </c>
      <c r="AE438">
        <f ca="1"/>
        <v>642</v>
      </c>
      <c r="AF438">
        <f ca="1"/>
        <v>364</v>
      </c>
      <c r="AG438">
        <f ca="1"/>
        <v>826</v>
      </c>
      <c r="AH438">
        <f ca="1"/>
        <v>163</v>
      </c>
      <c r="AI438">
        <f ca="1"/>
        <v>942</v>
      </c>
      <c r="AJ438">
        <f ca="1"/>
        <v>5</v>
      </c>
      <c r="AK438">
        <f ca="1"/>
        <v>76</v>
      </c>
      <c r="AL438">
        <f ca="1"/>
        <v>830</v>
      </c>
      <c r="AM438">
        <f ca="1"/>
        <v>650</v>
      </c>
      <c r="AN438">
        <f ca="1"/>
        <v>744</v>
      </c>
      <c r="AO438">
        <f ca="1"/>
        <v>857</v>
      </c>
      <c r="AP438">
        <f ca="1"/>
        <v>414</v>
      </c>
      <c r="AQ438">
        <f ca="1"/>
        <v>652</v>
      </c>
      <c r="AR438">
        <f ca="1"/>
        <v>407</v>
      </c>
      <c r="AS438">
        <f ca="1"/>
        <v>717</v>
      </c>
      <c r="AT438">
        <f ca="1"/>
        <v>739</v>
      </c>
      <c r="AU438">
        <f ca="1"/>
        <v>72</v>
      </c>
      <c r="AV438">
        <f ca="1"/>
        <v>558</v>
      </c>
      <c r="AW438">
        <f ca="1"/>
        <v>867</v>
      </c>
      <c r="AX438">
        <f ca="1"/>
        <v>339</v>
      </c>
      <c r="AY438">
        <f ca="1"/>
        <v>958</v>
      </c>
      <c r="AZ438">
        <f ca="1"/>
        <v>392</v>
      </c>
      <c r="BA438">
        <f ca="1"/>
        <v>816</v>
      </c>
      <c r="BB438">
        <f ca="1"/>
        <v>238</v>
      </c>
      <c r="BC438">
        <f ca="1"/>
        <v>275</v>
      </c>
      <c r="BD438">
        <f ca="1"/>
        <v>282</v>
      </c>
      <c r="BE438">
        <f ca="1"/>
        <v>693</v>
      </c>
      <c r="BF438">
        <f ca="1"/>
        <v>379</v>
      </c>
      <c r="BG438">
        <f ca="1"/>
        <v>667</v>
      </c>
      <c r="BH438">
        <f ca="1"/>
        <v>105</v>
      </c>
      <c r="BI438">
        <f ca="1"/>
        <v>565</v>
      </c>
      <c r="BJ438">
        <f ca="1"/>
        <v>221</v>
      </c>
      <c r="BK438">
        <f ca="1"/>
        <v>285</v>
      </c>
      <c r="BL438">
        <f ca="1"/>
        <v>797</v>
      </c>
      <c r="BM438">
        <f ca="1"/>
        <v>681</v>
      </c>
      <c r="BN438">
        <f ca="1"/>
        <v>181</v>
      </c>
      <c r="BO438">
        <f ca="1"/>
        <v>34</v>
      </c>
      <c r="BP438">
        <f ca="1"/>
        <v>208</v>
      </c>
      <c r="BQ438">
        <f ca="1"/>
        <v>30</v>
      </c>
      <c r="BR438">
        <f ca="1"/>
        <v>863</v>
      </c>
      <c r="BS438">
        <f ca="1"/>
        <v>724</v>
      </c>
      <c r="BT438">
        <f ca="1"/>
        <v>273</v>
      </c>
      <c r="BU438">
        <f ca="1"/>
        <v>975</v>
      </c>
      <c r="BV438">
        <f ca="1"/>
        <v>645</v>
      </c>
      <c r="BW438">
        <f ca="1"/>
        <v>698</v>
      </c>
      <c r="BX438">
        <f ca="1"/>
        <v>452</v>
      </c>
      <c r="BY438">
        <f ca="1"/>
        <v>56</v>
      </c>
      <c r="BZ438">
        <f ca="1"/>
        <v>585</v>
      </c>
      <c r="CA438">
        <f ca="1"/>
        <v>400</v>
      </c>
      <c r="CB438">
        <f ca="1"/>
        <v>689</v>
      </c>
      <c r="CC438">
        <f ca="1"/>
        <v>297</v>
      </c>
      <c r="CD438">
        <f ca="1"/>
        <v>381</v>
      </c>
      <c r="CE438">
        <f ca="1"/>
        <v>897</v>
      </c>
      <c r="CF438">
        <f ca="1"/>
        <v>183</v>
      </c>
      <c r="CG438">
        <f ca="1"/>
        <v>109</v>
      </c>
      <c r="CH438">
        <f ca="1"/>
        <v>75</v>
      </c>
      <c r="CI438">
        <f ca="1"/>
        <v>750</v>
      </c>
      <c r="CJ438">
        <f ca="1"/>
        <v>363</v>
      </c>
      <c r="CK438">
        <f ca="1"/>
        <v>475</v>
      </c>
      <c r="CL438">
        <f ca="1"/>
        <v>66</v>
      </c>
      <c r="CM438">
        <f ca="1"/>
        <v>564</v>
      </c>
      <c r="CN438">
        <f ca="1"/>
        <v>677</v>
      </c>
      <c r="CO438">
        <f ca="1"/>
        <v>606</v>
      </c>
      <c r="CP438">
        <f ca="1"/>
        <v>315</v>
      </c>
      <c r="CQ438">
        <f ca="1"/>
        <v>640</v>
      </c>
      <c r="CR438">
        <f ca="1"/>
        <v>974</v>
      </c>
      <c r="CS438">
        <f ca="1"/>
        <v>86</v>
      </c>
      <c r="CT438">
        <f ca="1"/>
        <v>355</v>
      </c>
      <c r="CU438">
        <f ca="1"/>
        <v>48</v>
      </c>
      <c r="CV438">
        <f ca="1"/>
        <v>813</v>
      </c>
      <c r="CW438">
        <f ca="1"/>
        <v>923</v>
      </c>
    </row>
    <row r="439" spans="1:101">
      <c r="A439" t="s">
        <v>463</v>
      </c>
      <c r="B439">
        <f ca="1"/>
        <v>461</v>
      </c>
      <c r="C439">
        <f ca="1"/>
        <v>964</v>
      </c>
      <c r="D439">
        <f ca="1"/>
        <v>646</v>
      </c>
      <c r="E439">
        <f ca="1"/>
        <v>785</v>
      </c>
      <c r="F439">
        <f ca="1"/>
        <v>342</v>
      </c>
      <c r="G439">
        <f ca="1"/>
        <v>375</v>
      </c>
      <c r="H439">
        <f ca="1"/>
        <v>151</v>
      </c>
      <c r="I439">
        <f ca="1"/>
        <v>965</v>
      </c>
      <c r="J439">
        <f ca="1"/>
        <v>58</v>
      </c>
      <c r="K439">
        <f ca="1"/>
        <v>112</v>
      </c>
      <c r="L439">
        <f ca="1"/>
        <v>876</v>
      </c>
      <c r="M439">
        <f ca="1"/>
        <v>443</v>
      </c>
      <c r="N439">
        <f ca="1"/>
        <v>892</v>
      </c>
      <c r="O439">
        <f ca="1"/>
        <v>618</v>
      </c>
      <c r="P439">
        <f ca="1"/>
        <v>219</v>
      </c>
      <c r="Q439">
        <f ca="1"/>
        <v>221</v>
      </c>
      <c r="R439">
        <f ca="1"/>
        <v>813</v>
      </c>
      <c r="S439">
        <f ca="1"/>
        <v>916</v>
      </c>
      <c r="T439">
        <f ca="1"/>
        <v>698</v>
      </c>
      <c r="U439">
        <f ca="1"/>
        <v>214</v>
      </c>
      <c r="V439">
        <f ca="1"/>
        <v>850</v>
      </c>
      <c r="W439">
        <f ca="1"/>
        <v>252</v>
      </c>
      <c r="X439">
        <f ca="1"/>
        <v>541</v>
      </c>
      <c r="Y439">
        <f ca="1"/>
        <v>390</v>
      </c>
      <c r="Z439">
        <f ca="1"/>
        <v>252</v>
      </c>
      <c r="AA439">
        <f ca="1"/>
        <v>490</v>
      </c>
      <c r="AB439">
        <f ca="1"/>
        <v>906</v>
      </c>
      <c r="AC439">
        <f ca="1"/>
        <v>413</v>
      </c>
      <c r="AD439">
        <f ca="1"/>
        <v>798</v>
      </c>
      <c r="AE439">
        <f ca="1"/>
        <v>226</v>
      </c>
      <c r="AF439">
        <f ca="1"/>
        <v>902</v>
      </c>
      <c r="AG439">
        <f ca="1"/>
        <v>84</v>
      </c>
      <c r="AH439">
        <f ca="1"/>
        <v>51</v>
      </c>
      <c r="AI439">
        <f ca="1"/>
        <v>73</v>
      </c>
      <c r="AJ439">
        <f ca="1"/>
        <v>279</v>
      </c>
      <c r="AK439">
        <f ca="1"/>
        <v>468</v>
      </c>
      <c r="AL439">
        <f ca="1"/>
        <v>175</v>
      </c>
      <c r="AM439">
        <f ca="1"/>
        <v>775</v>
      </c>
      <c r="AN439">
        <f ca="1"/>
        <v>176</v>
      </c>
      <c r="AO439">
        <f ca="1"/>
        <v>112</v>
      </c>
      <c r="AP439">
        <f ca="1"/>
        <v>818</v>
      </c>
      <c r="AQ439">
        <f ca="1"/>
        <v>188</v>
      </c>
      <c r="AR439">
        <f ca="1"/>
        <v>233</v>
      </c>
      <c r="AS439">
        <f ca="1"/>
        <v>403</v>
      </c>
      <c r="AT439">
        <f ca="1"/>
        <v>64</v>
      </c>
      <c r="AU439">
        <f ca="1"/>
        <v>14</v>
      </c>
      <c r="AV439">
        <f ca="1"/>
        <v>427</v>
      </c>
      <c r="AW439">
        <f ca="1"/>
        <v>153</v>
      </c>
      <c r="AX439">
        <f ca="1"/>
        <v>14</v>
      </c>
      <c r="AY439">
        <f ca="1"/>
        <v>406</v>
      </c>
      <c r="AZ439">
        <f ca="1"/>
        <v>104</v>
      </c>
      <c r="BA439">
        <f ca="1"/>
        <v>218</v>
      </c>
      <c r="BB439">
        <f ca="1"/>
        <v>763</v>
      </c>
      <c r="BC439">
        <f ca="1"/>
        <v>786</v>
      </c>
      <c r="BD439">
        <f ca="1"/>
        <v>703</v>
      </c>
      <c r="BE439">
        <f ca="1"/>
        <v>404</v>
      </c>
      <c r="BF439">
        <f ca="1"/>
        <v>559</v>
      </c>
      <c r="BG439">
        <f ca="1"/>
        <v>431</v>
      </c>
      <c r="BH439">
        <f ca="1"/>
        <v>399</v>
      </c>
      <c r="BI439">
        <f ca="1"/>
        <v>588</v>
      </c>
      <c r="BJ439">
        <f ca="1"/>
        <v>709</v>
      </c>
      <c r="BK439">
        <f ca="1"/>
        <v>643</v>
      </c>
      <c r="BL439">
        <f ca="1"/>
        <v>583</v>
      </c>
      <c r="BM439">
        <f ca="1"/>
        <v>157</v>
      </c>
      <c r="BN439">
        <f ca="1"/>
        <v>50</v>
      </c>
      <c r="BO439">
        <f ca="1"/>
        <v>988</v>
      </c>
      <c r="BP439">
        <f ca="1"/>
        <v>544</v>
      </c>
      <c r="BQ439">
        <f ca="1"/>
        <v>787</v>
      </c>
      <c r="BR439">
        <f ca="1"/>
        <v>936</v>
      </c>
      <c r="BS439">
        <f ca="1"/>
        <v>849</v>
      </c>
      <c r="BT439">
        <f ca="1"/>
        <v>960</v>
      </c>
      <c r="BU439">
        <f ca="1"/>
        <v>255</v>
      </c>
      <c r="BV439">
        <f ca="1"/>
        <v>531</v>
      </c>
      <c r="BW439">
        <f ca="1"/>
        <v>559</v>
      </c>
      <c r="BX439">
        <f ca="1"/>
        <v>809</v>
      </c>
      <c r="BY439">
        <f ca="1"/>
        <v>693</v>
      </c>
      <c r="BZ439">
        <f ca="1"/>
        <v>72</v>
      </c>
      <c r="CA439">
        <f ca="1"/>
        <v>682</v>
      </c>
      <c r="CB439">
        <f ca="1"/>
        <v>313</v>
      </c>
      <c r="CC439">
        <f ca="1"/>
        <v>951</v>
      </c>
      <c r="CD439">
        <f ca="1"/>
        <v>751</v>
      </c>
      <c r="CE439">
        <f ca="1"/>
        <v>538</v>
      </c>
      <c r="CF439">
        <f ca="1"/>
        <v>173</v>
      </c>
      <c r="CG439">
        <f ca="1"/>
        <v>746</v>
      </c>
      <c r="CH439">
        <f ca="1"/>
        <v>353</v>
      </c>
      <c r="CI439">
        <f ca="1"/>
        <v>632</v>
      </c>
      <c r="CJ439">
        <f ca="1"/>
        <v>812</v>
      </c>
      <c r="CK439">
        <f ca="1"/>
        <v>332</v>
      </c>
      <c r="CL439">
        <f ca="1"/>
        <v>251</v>
      </c>
      <c r="CM439">
        <f ca="1"/>
        <v>201</v>
      </c>
      <c r="CN439">
        <f ca="1"/>
        <v>840</v>
      </c>
      <c r="CO439">
        <f ca="1"/>
        <v>963</v>
      </c>
      <c r="CP439">
        <f ca="1"/>
        <v>578</v>
      </c>
      <c r="CQ439">
        <f ca="1"/>
        <v>555</v>
      </c>
      <c r="CR439">
        <f ca="1"/>
        <v>271</v>
      </c>
      <c r="CS439">
        <f ca="1"/>
        <v>344</v>
      </c>
      <c r="CT439">
        <f ca="1"/>
        <v>77</v>
      </c>
      <c r="CU439">
        <f ca="1"/>
        <v>381</v>
      </c>
      <c r="CV439">
        <f ca="1"/>
        <v>192</v>
      </c>
      <c r="CW439">
        <f ca="1"/>
        <v>87</v>
      </c>
    </row>
    <row r="440" spans="1:101">
      <c r="A440" t="s">
        <v>464</v>
      </c>
      <c r="B440">
        <f ca="1"/>
        <v>430</v>
      </c>
      <c r="C440">
        <f ca="1"/>
        <v>660</v>
      </c>
      <c r="D440">
        <f ca="1"/>
        <v>91</v>
      </c>
      <c r="E440">
        <f ca="1"/>
        <v>344</v>
      </c>
      <c r="F440">
        <f ca="1"/>
        <v>899</v>
      </c>
      <c r="G440">
        <f ca="1"/>
        <v>664</v>
      </c>
      <c r="H440">
        <f ca="1"/>
        <v>445</v>
      </c>
      <c r="I440">
        <f ca="1"/>
        <v>114</v>
      </c>
      <c r="J440">
        <f ca="1"/>
        <v>232</v>
      </c>
      <c r="K440">
        <f ca="1"/>
        <v>320</v>
      </c>
      <c r="L440">
        <f ca="1"/>
        <v>411</v>
      </c>
      <c r="M440">
        <f ca="1"/>
        <v>363</v>
      </c>
      <c r="N440">
        <f ca="1"/>
        <v>284</v>
      </c>
      <c r="O440">
        <f ca="1"/>
        <v>176</v>
      </c>
      <c r="P440">
        <f ca="1"/>
        <v>118</v>
      </c>
      <c r="Q440">
        <f ca="1"/>
        <v>637</v>
      </c>
      <c r="R440">
        <f ca="1"/>
        <v>96</v>
      </c>
      <c r="S440">
        <f ca="1"/>
        <v>231</v>
      </c>
      <c r="T440">
        <f ca="1"/>
        <v>771</v>
      </c>
      <c r="U440">
        <f ca="1"/>
        <v>779</v>
      </c>
      <c r="V440">
        <f ca="1"/>
        <v>585</v>
      </c>
      <c r="W440">
        <f ca="1"/>
        <v>737</v>
      </c>
      <c r="X440">
        <f ca="1"/>
        <v>907</v>
      </c>
      <c r="Y440">
        <f ca="1"/>
        <v>815</v>
      </c>
      <c r="Z440">
        <f ca="1"/>
        <v>220</v>
      </c>
      <c r="AA440">
        <f ca="1"/>
        <v>226</v>
      </c>
      <c r="AB440">
        <f ca="1"/>
        <v>778</v>
      </c>
      <c r="AC440">
        <f ca="1"/>
        <v>406</v>
      </c>
      <c r="AD440">
        <f ca="1"/>
        <v>200</v>
      </c>
      <c r="AE440">
        <f ca="1"/>
        <v>776</v>
      </c>
      <c r="AF440">
        <f ca="1"/>
        <v>709</v>
      </c>
      <c r="AG440">
        <f ca="1"/>
        <v>429</v>
      </c>
      <c r="AH440">
        <f ca="1"/>
        <v>667</v>
      </c>
      <c r="AI440">
        <f ca="1"/>
        <v>928</v>
      </c>
      <c r="AJ440">
        <f ca="1"/>
        <v>834</v>
      </c>
      <c r="AK440">
        <f ca="1"/>
        <v>310</v>
      </c>
      <c r="AL440">
        <f ca="1"/>
        <v>246</v>
      </c>
      <c r="AM440">
        <f ca="1"/>
        <v>423</v>
      </c>
      <c r="AN440">
        <f ca="1"/>
        <v>849</v>
      </c>
      <c r="AO440">
        <f ca="1"/>
        <v>99</v>
      </c>
      <c r="AP440">
        <f ca="1"/>
        <v>232</v>
      </c>
      <c r="AQ440">
        <f ca="1"/>
        <v>680</v>
      </c>
      <c r="AR440">
        <f ca="1"/>
        <v>849</v>
      </c>
      <c r="AS440">
        <f ca="1"/>
        <v>636</v>
      </c>
      <c r="AT440">
        <f ca="1"/>
        <v>266</v>
      </c>
      <c r="AU440">
        <f ca="1"/>
        <v>189</v>
      </c>
      <c r="AV440">
        <f ca="1"/>
        <v>808</v>
      </c>
      <c r="AW440">
        <f ca="1"/>
        <v>553</v>
      </c>
      <c r="AX440">
        <f ca="1"/>
        <v>782</v>
      </c>
      <c r="AY440">
        <f ca="1"/>
        <v>958</v>
      </c>
      <c r="AZ440">
        <f ca="1"/>
        <v>179</v>
      </c>
      <c r="BA440">
        <f ca="1"/>
        <v>331</v>
      </c>
      <c r="BB440">
        <f ca="1"/>
        <v>889</v>
      </c>
      <c r="BC440">
        <f ca="1"/>
        <v>856</v>
      </c>
      <c r="BD440">
        <f ca="1"/>
        <v>608</v>
      </c>
      <c r="BE440">
        <f ca="1"/>
        <v>318</v>
      </c>
      <c r="BF440">
        <f ca="1"/>
        <v>348</v>
      </c>
      <c r="BG440">
        <f ca="1"/>
        <v>721</v>
      </c>
      <c r="BH440">
        <f ca="1"/>
        <v>527</v>
      </c>
      <c r="BI440">
        <f ca="1"/>
        <v>132</v>
      </c>
      <c r="BJ440">
        <f ca="1"/>
        <v>874</v>
      </c>
      <c r="BK440">
        <f ca="1"/>
        <v>690</v>
      </c>
      <c r="BL440">
        <f ca="1"/>
        <v>679</v>
      </c>
      <c r="BM440">
        <f ca="1"/>
        <v>786</v>
      </c>
      <c r="BN440">
        <f ca="1"/>
        <v>614</v>
      </c>
      <c r="BO440">
        <f ca="1"/>
        <v>274</v>
      </c>
      <c r="BP440">
        <f ca="1"/>
        <v>163</v>
      </c>
      <c r="BQ440">
        <f ca="1"/>
        <v>148</v>
      </c>
      <c r="BR440">
        <f ca="1"/>
        <v>731</v>
      </c>
      <c r="BS440">
        <f ca="1"/>
        <v>385</v>
      </c>
      <c r="BT440">
        <f ca="1"/>
        <v>915</v>
      </c>
      <c r="BU440">
        <f ca="1"/>
        <v>500</v>
      </c>
      <c r="BV440">
        <f ca="1"/>
        <v>739</v>
      </c>
      <c r="BW440">
        <f ca="1"/>
        <v>303</v>
      </c>
      <c r="BX440">
        <f ca="1"/>
        <v>427</v>
      </c>
      <c r="BY440">
        <f ca="1"/>
        <v>177</v>
      </c>
      <c r="BZ440">
        <f ca="1"/>
        <v>880</v>
      </c>
      <c r="CA440">
        <f ca="1"/>
        <v>291</v>
      </c>
      <c r="CB440">
        <f ca="1"/>
        <v>262</v>
      </c>
      <c r="CC440">
        <f ca="1"/>
        <v>804</v>
      </c>
      <c r="CD440">
        <f ca="1"/>
        <v>673</v>
      </c>
      <c r="CE440">
        <f ca="1"/>
        <v>515</v>
      </c>
      <c r="CF440">
        <f ca="1"/>
        <v>682</v>
      </c>
      <c r="CG440">
        <f ca="1"/>
        <v>276</v>
      </c>
      <c r="CH440">
        <f ca="1"/>
        <v>289</v>
      </c>
      <c r="CI440">
        <f ca="1"/>
        <v>532</v>
      </c>
      <c r="CJ440">
        <f ca="1"/>
        <v>112</v>
      </c>
      <c r="CK440">
        <f ca="1"/>
        <v>977</v>
      </c>
      <c r="CL440">
        <f ca="1"/>
        <v>206</v>
      </c>
      <c r="CM440">
        <f ca="1"/>
        <v>339</v>
      </c>
      <c r="CN440">
        <f ca="1"/>
        <v>747</v>
      </c>
      <c r="CO440">
        <f ca="1"/>
        <v>256</v>
      </c>
      <c r="CP440">
        <f ca="1"/>
        <v>133</v>
      </c>
      <c r="CQ440">
        <f ca="1"/>
        <v>675</v>
      </c>
      <c r="CR440">
        <f ca="1"/>
        <v>925</v>
      </c>
      <c r="CS440">
        <f ca="1"/>
        <v>734</v>
      </c>
      <c r="CT440">
        <f ca="1"/>
        <v>750</v>
      </c>
      <c r="CU440">
        <f ca="1"/>
        <v>981</v>
      </c>
      <c r="CV440">
        <f ca="1"/>
        <v>788</v>
      </c>
      <c r="CW440">
        <f ca="1"/>
        <v>705</v>
      </c>
    </row>
    <row r="441" spans="1:101">
      <c r="A441" t="s">
        <v>465</v>
      </c>
      <c r="B441">
        <f ca="1"/>
        <v>46</v>
      </c>
      <c r="C441">
        <f ca="1"/>
        <v>582</v>
      </c>
      <c r="D441">
        <f ca="1"/>
        <v>263</v>
      </c>
      <c r="E441">
        <f ca="1"/>
        <v>33</v>
      </c>
      <c r="F441">
        <f ca="1"/>
        <v>284</v>
      </c>
      <c r="G441">
        <f ca="1"/>
        <v>668</v>
      </c>
      <c r="H441">
        <f ca="1"/>
        <v>516</v>
      </c>
      <c r="I441">
        <f ca="1"/>
        <v>831</v>
      </c>
      <c r="J441">
        <f ca="1"/>
        <v>183</v>
      </c>
      <c r="K441">
        <f ca="1"/>
        <v>606</v>
      </c>
      <c r="L441">
        <f ca="1"/>
        <v>734</v>
      </c>
      <c r="M441">
        <f ca="1"/>
        <v>963</v>
      </c>
      <c r="N441">
        <f ca="1"/>
        <v>235</v>
      </c>
      <c r="O441">
        <f ca="1"/>
        <v>280</v>
      </c>
      <c r="P441">
        <f ca="1"/>
        <v>442</v>
      </c>
      <c r="Q441">
        <f ca="1"/>
        <v>925</v>
      </c>
      <c r="R441">
        <f ca="1"/>
        <v>689</v>
      </c>
      <c r="S441">
        <f ca="1"/>
        <v>673</v>
      </c>
      <c r="T441">
        <f ca="1"/>
        <v>51</v>
      </c>
      <c r="U441">
        <f ca="1"/>
        <v>471</v>
      </c>
      <c r="V441">
        <f ca="1"/>
        <v>689</v>
      </c>
      <c r="W441">
        <f ca="1"/>
        <v>12</v>
      </c>
      <c r="X441">
        <f ca="1"/>
        <v>118</v>
      </c>
      <c r="Y441">
        <f ca="1"/>
        <v>189</v>
      </c>
      <c r="Z441">
        <f ca="1"/>
        <v>824</v>
      </c>
      <c r="AA441">
        <f ca="1"/>
        <v>320</v>
      </c>
      <c r="AB441">
        <f ca="1"/>
        <v>618</v>
      </c>
      <c r="AC441">
        <f ca="1"/>
        <v>667</v>
      </c>
      <c r="AD441">
        <f ca="1"/>
        <v>864</v>
      </c>
      <c r="AE441">
        <f ca="1"/>
        <v>412</v>
      </c>
      <c r="AF441">
        <f ca="1"/>
        <v>903</v>
      </c>
      <c r="AG441">
        <f ca="1"/>
        <v>573</v>
      </c>
      <c r="AH441">
        <f ca="1"/>
        <v>185</v>
      </c>
      <c r="AI441">
        <f ca="1"/>
        <v>549</v>
      </c>
      <c r="AJ441">
        <f ca="1"/>
        <v>286</v>
      </c>
      <c r="AK441">
        <f ca="1"/>
        <v>698</v>
      </c>
      <c r="AL441">
        <f ca="1"/>
        <v>224</v>
      </c>
      <c r="AM441">
        <f ca="1"/>
        <v>624</v>
      </c>
      <c r="AN441">
        <f ca="1"/>
        <v>167</v>
      </c>
      <c r="AO441">
        <f ca="1"/>
        <v>455</v>
      </c>
      <c r="AP441">
        <f ca="1"/>
        <v>9</v>
      </c>
      <c r="AQ441">
        <f ca="1"/>
        <v>434</v>
      </c>
      <c r="AR441">
        <f ca="1"/>
        <v>812</v>
      </c>
      <c r="AS441">
        <f ca="1"/>
        <v>480</v>
      </c>
      <c r="AT441">
        <f ca="1"/>
        <v>882</v>
      </c>
      <c r="AU441">
        <f ca="1"/>
        <v>739</v>
      </c>
      <c r="AV441">
        <f ca="1"/>
        <v>266</v>
      </c>
      <c r="AW441">
        <f ca="1"/>
        <v>4</v>
      </c>
      <c r="AX441">
        <f ca="1"/>
        <v>210</v>
      </c>
      <c r="AY441">
        <f ca="1"/>
        <v>162</v>
      </c>
      <c r="AZ441">
        <f ca="1"/>
        <v>15</v>
      </c>
      <c r="BA441">
        <f ca="1"/>
        <v>105</v>
      </c>
      <c r="BB441">
        <f ca="1"/>
        <v>228</v>
      </c>
      <c r="BC441">
        <f ca="1"/>
        <v>264</v>
      </c>
      <c r="BD441">
        <f ca="1"/>
        <v>830</v>
      </c>
      <c r="BE441">
        <f ca="1"/>
        <v>964</v>
      </c>
      <c r="BF441">
        <f ca="1"/>
        <v>769</v>
      </c>
      <c r="BG441">
        <f ca="1"/>
        <v>687</v>
      </c>
      <c r="BH441">
        <f ca="1"/>
        <v>363</v>
      </c>
      <c r="BI441">
        <f ca="1"/>
        <v>408</v>
      </c>
      <c r="BJ441">
        <f ca="1"/>
        <v>757</v>
      </c>
      <c r="BK441">
        <f ca="1"/>
        <v>14</v>
      </c>
      <c r="BL441">
        <f ca="1"/>
        <v>983</v>
      </c>
      <c r="BM441">
        <f ca="1"/>
        <v>681</v>
      </c>
      <c r="BN441">
        <f ca="1"/>
        <v>862</v>
      </c>
      <c r="BO441">
        <f ca="1"/>
        <v>242</v>
      </c>
      <c r="BP441">
        <f ca="1"/>
        <v>939</v>
      </c>
      <c r="BQ441">
        <f ca="1"/>
        <v>507</v>
      </c>
      <c r="BR441">
        <f ca="1"/>
        <v>925</v>
      </c>
      <c r="BS441">
        <f ca="1"/>
        <v>39</v>
      </c>
      <c r="BT441">
        <f ca="1"/>
        <v>57</v>
      </c>
      <c r="BU441">
        <f ca="1"/>
        <v>459</v>
      </c>
      <c r="BV441">
        <f ca="1"/>
        <v>637</v>
      </c>
      <c r="BW441">
        <f ca="1"/>
        <v>750</v>
      </c>
      <c r="BX441">
        <f ca="1"/>
        <v>229</v>
      </c>
      <c r="BY441">
        <f ca="1"/>
        <v>951</v>
      </c>
      <c r="BZ441">
        <f ca="1"/>
        <v>281</v>
      </c>
      <c r="CA441">
        <f ca="1"/>
        <v>282</v>
      </c>
      <c r="CB441">
        <f ca="1"/>
        <v>866</v>
      </c>
      <c r="CC441">
        <f ca="1"/>
        <v>359</v>
      </c>
      <c r="CD441">
        <f ca="1"/>
        <v>844</v>
      </c>
      <c r="CE441">
        <f ca="1"/>
        <v>710</v>
      </c>
      <c r="CF441">
        <f ca="1"/>
        <v>539</v>
      </c>
      <c r="CG441">
        <f ca="1"/>
        <v>266</v>
      </c>
      <c r="CH441">
        <f ca="1"/>
        <v>837</v>
      </c>
      <c r="CI441">
        <f ca="1"/>
        <v>511</v>
      </c>
      <c r="CJ441">
        <f ca="1"/>
        <v>765</v>
      </c>
      <c r="CK441">
        <f ca="1"/>
        <v>767</v>
      </c>
      <c r="CL441">
        <f ca="1"/>
        <v>677</v>
      </c>
      <c r="CM441">
        <f ca="1"/>
        <v>844</v>
      </c>
      <c r="CN441">
        <f ca="1"/>
        <v>805</v>
      </c>
      <c r="CO441">
        <f ca="1"/>
        <v>16</v>
      </c>
      <c r="CP441">
        <f ca="1"/>
        <v>401</v>
      </c>
      <c r="CQ441">
        <f ca="1"/>
        <v>92</v>
      </c>
      <c r="CR441">
        <f ca="1"/>
        <v>970</v>
      </c>
      <c r="CS441">
        <f ca="1"/>
        <v>996</v>
      </c>
      <c r="CT441">
        <f ca="1"/>
        <v>60</v>
      </c>
      <c r="CU441">
        <f ca="1"/>
        <v>103</v>
      </c>
      <c r="CV441">
        <f ca="1"/>
        <v>21</v>
      </c>
      <c r="CW441">
        <f ca="1"/>
        <v>217</v>
      </c>
    </row>
    <row r="442" spans="1:101">
      <c r="A442" t="s">
        <v>466</v>
      </c>
      <c r="B442">
        <f ca="1"/>
        <v>408</v>
      </c>
      <c r="C442">
        <f ca="1"/>
        <v>253</v>
      </c>
      <c r="D442">
        <f ca="1"/>
        <v>88</v>
      </c>
      <c r="E442">
        <f ca="1"/>
        <v>215</v>
      </c>
      <c r="F442">
        <f ca="1"/>
        <v>87</v>
      </c>
      <c r="G442">
        <f ca="1"/>
        <v>743</v>
      </c>
      <c r="H442">
        <f ca="1"/>
        <v>597</v>
      </c>
      <c r="I442">
        <f ca="1"/>
        <v>587</v>
      </c>
      <c r="J442">
        <f ca="1"/>
        <v>697</v>
      </c>
      <c r="K442">
        <f ca="1"/>
        <v>325</v>
      </c>
      <c r="L442">
        <f ca="1"/>
        <v>79</v>
      </c>
      <c r="M442">
        <f ca="1"/>
        <v>680</v>
      </c>
      <c r="N442">
        <f ca="1"/>
        <v>244</v>
      </c>
      <c r="O442">
        <f ca="1"/>
        <v>580</v>
      </c>
      <c r="P442">
        <f ca="1"/>
        <v>217</v>
      </c>
      <c r="Q442">
        <f ca="1"/>
        <v>40</v>
      </c>
      <c r="R442">
        <f ca="1"/>
        <v>841</v>
      </c>
      <c r="S442">
        <f ca="1"/>
        <v>286</v>
      </c>
      <c r="T442">
        <f ca="1"/>
        <v>437</v>
      </c>
      <c r="U442">
        <f ca="1"/>
        <v>576</v>
      </c>
      <c r="V442">
        <f ca="1"/>
        <v>804</v>
      </c>
      <c r="W442">
        <f ca="1"/>
        <v>957</v>
      </c>
      <c r="X442">
        <f ca="1"/>
        <v>125</v>
      </c>
      <c r="Y442">
        <f ca="1"/>
        <v>216</v>
      </c>
      <c r="Z442">
        <f ca="1"/>
        <v>501</v>
      </c>
      <c r="AA442">
        <f ca="1"/>
        <v>984</v>
      </c>
      <c r="AB442">
        <f ca="1"/>
        <v>508</v>
      </c>
      <c r="AC442">
        <f ca="1"/>
        <v>143</v>
      </c>
      <c r="AD442">
        <f ca="1"/>
        <v>286</v>
      </c>
      <c r="AE442">
        <f ca="1"/>
        <v>221</v>
      </c>
      <c r="AF442">
        <f ca="1"/>
        <v>280</v>
      </c>
      <c r="AG442">
        <f ca="1"/>
        <v>823</v>
      </c>
      <c r="AH442">
        <f ca="1"/>
        <v>258</v>
      </c>
      <c r="AI442">
        <f ca="1"/>
        <v>896</v>
      </c>
      <c r="AJ442">
        <f ca="1"/>
        <v>232</v>
      </c>
      <c r="AK442">
        <f ca="1"/>
        <v>22</v>
      </c>
      <c r="AL442">
        <f ca="1"/>
        <v>408</v>
      </c>
      <c r="AM442">
        <f ca="1"/>
        <v>311</v>
      </c>
      <c r="AN442">
        <f ca="1"/>
        <v>751</v>
      </c>
      <c r="AO442">
        <f ca="1"/>
        <v>795</v>
      </c>
      <c r="AP442">
        <f ca="1"/>
        <v>469</v>
      </c>
      <c r="AQ442">
        <f ca="1"/>
        <v>201</v>
      </c>
      <c r="AR442">
        <f ca="1"/>
        <v>67</v>
      </c>
      <c r="AS442">
        <f ca="1"/>
        <v>529</v>
      </c>
      <c r="AT442">
        <f ca="1"/>
        <v>188</v>
      </c>
      <c r="AU442">
        <f ca="1"/>
        <v>196</v>
      </c>
      <c r="AV442">
        <f ca="1"/>
        <v>743</v>
      </c>
      <c r="AW442">
        <f ca="1"/>
        <v>265</v>
      </c>
      <c r="AX442">
        <f ca="1"/>
        <v>464</v>
      </c>
      <c r="AY442">
        <f ca="1"/>
        <v>753</v>
      </c>
      <c r="AZ442">
        <f ca="1"/>
        <v>621</v>
      </c>
      <c r="BA442">
        <f ca="1"/>
        <v>823</v>
      </c>
      <c r="BB442">
        <f ca="1"/>
        <v>467</v>
      </c>
      <c r="BC442">
        <f ca="1"/>
        <v>953</v>
      </c>
      <c r="BD442">
        <f ca="1"/>
        <v>639</v>
      </c>
      <c r="BE442">
        <f ca="1"/>
        <v>53</v>
      </c>
      <c r="BF442">
        <f ca="1"/>
        <v>808</v>
      </c>
      <c r="BG442">
        <f ca="1"/>
        <v>219</v>
      </c>
      <c r="BH442">
        <f ca="1"/>
        <v>425</v>
      </c>
      <c r="BI442">
        <f ca="1"/>
        <v>217</v>
      </c>
      <c r="BJ442">
        <f ca="1"/>
        <v>659</v>
      </c>
      <c r="BK442">
        <f ca="1"/>
        <v>333</v>
      </c>
      <c r="BL442">
        <f ca="1"/>
        <v>908</v>
      </c>
      <c r="BM442">
        <f ca="1"/>
        <v>171</v>
      </c>
      <c r="BN442">
        <f ca="1"/>
        <v>89</v>
      </c>
      <c r="BO442">
        <f ca="1"/>
        <v>178</v>
      </c>
      <c r="BP442">
        <f ca="1"/>
        <v>762</v>
      </c>
      <c r="BQ442">
        <f ca="1"/>
        <v>537</v>
      </c>
      <c r="BR442">
        <f ca="1"/>
        <v>653</v>
      </c>
      <c r="BS442">
        <f ca="1"/>
        <v>412</v>
      </c>
      <c r="BT442">
        <f ca="1"/>
        <v>277</v>
      </c>
      <c r="BU442">
        <f ca="1"/>
        <v>333</v>
      </c>
      <c r="BV442">
        <f ca="1"/>
        <v>258</v>
      </c>
      <c r="BW442">
        <f ca="1"/>
        <v>68</v>
      </c>
      <c r="BX442">
        <f ca="1"/>
        <v>456</v>
      </c>
      <c r="BY442">
        <f ca="1"/>
        <v>751</v>
      </c>
      <c r="BZ442">
        <f ca="1"/>
        <v>925</v>
      </c>
      <c r="CA442">
        <f ca="1"/>
        <v>707</v>
      </c>
      <c r="CB442">
        <f ca="1"/>
        <v>32</v>
      </c>
      <c r="CC442">
        <f ca="1"/>
        <v>52</v>
      </c>
      <c r="CD442">
        <f ca="1"/>
        <v>660</v>
      </c>
      <c r="CE442">
        <f ca="1"/>
        <v>425</v>
      </c>
      <c r="CF442">
        <f ca="1"/>
        <v>581</v>
      </c>
      <c r="CG442">
        <f ca="1"/>
        <v>133</v>
      </c>
      <c r="CH442">
        <f ca="1"/>
        <v>53</v>
      </c>
      <c r="CI442">
        <f ca="1"/>
        <v>271</v>
      </c>
      <c r="CJ442">
        <f ca="1"/>
        <v>430</v>
      </c>
      <c r="CK442">
        <f ca="1"/>
        <v>430</v>
      </c>
      <c r="CL442">
        <f ca="1"/>
        <v>839</v>
      </c>
      <c r="CM442">
        <f ca="1"/>
        <v>944</v>
      </c>
      <c r="CN442">
        <f ca="1"/>
        <v>419</v>
      </c>
      <c r="CO442">
        <f ca="1"/>
        <v>641</v>
      </c>
      <c r="CP442">
        <f ca="1"/>
        <v>981</v>
      </c>
      <c r="CQ442">
        <f ca="1"/>
        <v>90</v>
      </c>
      <c r="CR442">
        <f ca="1"/>
        <v>526</v>
      </c>
      <c r="CS442">
        <f ca="1"/>
        <v>95</v>
      </c>
      <c r="CT442">
        <f ca="1"/>
        <v>987</v>
      </c>
      <c r="CU442">
        <f ca="1"/>
        <v>302</v>
      </c>
      <c r="CV442">
        <f ca="1"/>
        <v>235</v>
      </c>
      <c r="CW442">
        <f ca="1"/>
        <v>510</v>
      </c>
    </row>
    <row r="443" spans="1:101">
      <c r="A443" t="s">
        <v>467</v>
      </c>
      <c r="B443">
        <f ca="1"/>
        <v>430</v>
      </c>
      <c r="C443">
        <f ca="1"/>
        <v>770</v>
      </c>
      <c r="D443">
        <f ca="1"/>
        <v>282</v>
      </c>
      <c r="E443">
        <f ca="1"/>
        <v>483</v>
      </c>
      <c r="F443">
        <f ca="1"/>
        <v>53</v>
      </c>
      <c r="G443">
        <f ca="1"/>
        <v>48</v>
      </c>
      <c r="H443">
        <f ca="1"/>
        <v>981</v>
      </c>
      <c r="I443">
        <f ca="1"/>
        <v>221</v>
      </c>
      <c r="J443">
        <f ca="1"/>
        <v>638</v>
      </c>
      <c r="K443">
        <f ca="1"/>
        <v>62</v>
      </c>
      <c r="L443">
        <f ca="1"/>
        <v>40</v>
      </c>
      <c r="M443">
        <f ca="1"/>
        <v>559</v>
      </c>
      <c r="N443">
        <f ca="1"/>
        <v>870</v>
      </c>
      <c r="O443">
        <f ca="1"/>
        <v>249</v>
      </c>
      <c r="P443">
        <f ca="1"/>
        <v>32</v>
      </c>
      <c r="Q443">
        <f ca="1"/>
        <v>680</v>
      </c>
      <c r="R443">
        <f ca="1"/>
        <v>273</v>
      </c>
      <c r="S443">
        <f ca="1"/>
        <v>512</v>
      </c>
      <c r="T443">
        <f ca="1"/>
        <v>825</v>
      </c>
      <c r="U443">
        <f ca="1"/>
        <v>134</v>
      </c>
      <c r="V443">
        <f ca="1"/>
        <v>846</v>
      </c>
      <c r="W443">
        <f ca="1"/>
        <v>476</v>
      </c>
      <c r="X443">
        <f ca="1"/>
        <v>995</v>
      </c>
      <c r="Y443">
        <f ca="1"/>
        <v>697</v>
      </c>
      <c r="Z443">
        <f ca="1"/>
        <v>989</v>
      </c>
      <c r="AA443">
        <f ca="1"/>
        <v>243</v>
      </c>
      <c r="AB443">
        <f ca="1"/>
        <v>178</v>
      </c>
      <c r="AC443">
        <f ca="1"/>
        <v>517</v>
      </c>
      <c r="AD443">
        <f ca="1"/>
        <v>330</v>
      </c>
      <c r="AE443">
        <f ca="1"/>
        <v>635</v>
      </c>
      <c r="AF443">
        <f ca="1"/>
        <v>32</v>
      </c>
      <c r="AG443">
        <f ca="1"/>
        <v>992</v>
      </c>
      <c r="AH443">
        <f ca="1"/>
        <v>856</v>
      </c>
      <c r="AI443">
        <f ca="1"/>
        <v>184</v>
      </c>
      <c r="AJ443">
        <f ca="1"/>
        <v>157</v>
      </c>
      <c r="AK443">
        <f ca="1"/>
        <v>506</v>
      </c>
      <c r="AL443">
        <f ca="1"/>
        <v>390</v>
      </c>
      <c r="AM443">
        <f ca="1"/>
        <v>696</v>
      </c>
      <c r="AN443">
        <f ca="1"/>
        <v>973</v>
      </c>
      <c r="AO443">
        <f ca="1"/>
        <v>869</v>
      </c>
      <c r="AP443">
        <f ca="1"/>
        <v>156</v>
      </c>
      <c r="AQ443">
        <f ca="1"/>
        <v>506</v>
      </c>
      <c r="AR443">
        <f ca="1"/>
        <v>307</v>
      </c>
      <c r="AS443">
        <f ca="1"/>
        <v>881</v>
      </c>
      <c r="AT443">
        <f ca="1"/>
        <v>158</v>
      </c>
      <c r="AU443">
        <f ca="1"/>
        <v>359</v>
      </c>
      <c r="AV443">
        <f ca="1"/>
        <v>613</v>
      </c>
      <c r="AW443">
        <f ca="1"/>
        <v>964</v>
      </c>
      <c r="AX443">
        <f ca="1"/>
        <v>595</v>
      </c>
      <c r="AY443">
        <f ca="1"/>
        <v>300</v>
      </c>
      <c r="AZ443">
        <f ca="1"/>
        <v>639</v>
      </c>
      <c r="BA443">
        <f ca="1"/>
        <v>142</v>
      </c>
      <c r="BB443">
        <f ca="1"/>
        <v>712</v>
      </c>
      <c r="BC443">
        <f ca="1"/>
        <v>828</v>
      </c>
      <c r="BD443">
        <f ca="1"/>
        <v>689</v>
      </c>
      <c r="BE443">
        <f ca="1"/>
        <v>447</v>
      </c>
      <c r="BF443">
        <f ca="1"/>
        <v>905</v>
      </c>
      <c r="BG443">
        <f ca="1"/>
        <v>157</v>
      </c>
      <c r="BH443">
        <f ca="1"/>
        <v>576</v>
      </c>
      <c r="BI443">
        <f ca="1"/>
        <v>326</v>
      </c>
      <c r="BJ443">
        <f ca="1"/>
        <v>766</v>
      </c>
      <c r="BK443">
        <f ca="1"/>
        <v>828</v>
      </c>
      <c r="BL443">
        <f ca="1"/>
        <v>322</v>
      </c>
      <c r="BM443">
        <f ca="1"/>
        <v>995</v>
      </c>
      <c r="BN443">
        <f ca="1"/>
        <v>31</v>
      </c>
      <c r="BO443">
        <f ca="1"/>
        <v>518</v>
      </c>
      <c r="BP443">
        <f ca="1"/>
        <v>578</v>
      </c>
      <c r="BQ443">
        <f ca="1"/>
        <v>525</v>
      </c>
      <c r="BR443">
        <f ca="1"/>
        <v>925</v>
      </c>
      <c r="BS443">
        <f ca="1"/>
        <v>583</v>
      </c>
      <c r="BT443">
        <f ca="1"/>
        <v>208</v>
      </c>
      <c r="BU443">
        <f ca="1"/>
        <v>497</v>
      </c>
      <c r="BV443">
        <f ca="1"/>
        <v>919</v>
      </c>
      <c r="BW443">
        <f ca="1"/>
        <v>954</v>
      </c>
      <c r="BX443">
        <f ca="1"/>
        <v>221</v>
      </c>
      <c r="BY443">
        <f ca="1"/>
        <v>209</v>
      </c>
      <c r="BZ443">
        <f ca="1"/>
        <v>603</v>
      </c>
      <c r="CA443">
        <f ca="1"/>
        <v>33</v>
      </c>
      <c r="CB443">
        <f ca="1"/>
        <v>163</v>
      </c>
      <c r="CC443">
        <f ca="1"/>
        <v>940</v>
      </c>
      <c r="CD443">
        <f ca="1"/>
        <v>667</v>
      </c>
      <c r="CE443">
        <f ca="1"/>
        <v>447</v>
      </c>
      <c r="CF443">
        <f ca="1"/>
        <v>376</v>
      </c>
      <c r="CG443">
        <f ca="1"/>
        <v>163</v>
      </c>
      <c r="CH443">
        <f ca="1"/>
        <v>53</v>
      </c>
      <c r="CI443">
        <f ca="1"/>
        <v>708</v>
      </c>
      <c r="CJ443">
        <f ca="1"/>
        <v>991</v>
      </c>
      <c r="CK443">
        <f ca="1"/>
        <v>197</v>
      </c>
      <c r="CL443">
        <f ca="1"/>
        <v>478</v>
      </c>
      <c r="CM443">
        <f ca="1"/>
        <v>380</v>
      </c>
      <c r="CN443">
        <f ca="1"/>
        <v>16</v>
      </c>
      <c r="CO443">
        <f ca="1"/>
        <v>259</v>
      </c>
      <c r="CP443">
        <f ca="1"/>
        <v>983</v>
      </c>
      <c r="CQ443">
        <f ca="1"/>
        <v>404</v>
      </c>
      <c r="CR443">
        <f ca="1"/>
        <v>370</v>
      </c>
      <c r="CS443">
        <f ca="1"/>
        <v>821</v>
      </c>
      <c r="CT443">
        <f ca="1"/>
        <v>528</v>
      </c>
      <c r="CU443">
        <f ca="1"/>
        <v>576</v>
      </c>
      <c r="CV443">
        <f ca="1"/>
        <v>500</v>
      </c>
      <c r="CW443">
        <f ca="1"/>
        <v>27</v>
      </c>
    </row>
    <row r="444" spans="1:101">
      <c r="A444" t="s">
        <v>468</v>
      </c>
      <c r="B444">
        <f ca="1"/>
        <v>332</v>
      </c>
      <c r="C444">
        <f ca="1"/>
        <v>271</v>
      </c>
      <c r="D444">
        <f ca="1"/>
        <v>24</v>
      </c>
      <c r="E444">
        <f ca="1"/>
        <v>785</v>
      </c>
      <c r="F444">
        <f ca="1"/>
        <v>556</v>
      </c>
      <c r="G444">
        <f ca="1"/>
        <v>400</v>
      </c>
      <c r="H444">
        <f ca="1"/>
        <v>561</v>
      </c>
      <c r="I444">
        <f ca="1"/>
        <v>451</v>
      </c>
      <c r="J444">
        <f ca="1"/>
        <v>127</v>
      </c>
      <c r="K444">
        <f ca="1"/>
        <v>160</v>
      </c>
      <c r="L444">
        <f ca="1"/>
        <v>760</v>
      </c>
      <c r="M444">
        <f ca="1"/>
        <v>865</v>
      </c>
      <c r="N444">
        <f ca="1"/>
        <v>461</v>
      </c>
      <c r="O444">
        <f ca="1"/>
        <v>690</v>
      </c>
      <c r="P444">
        <f ca="1"/>
        <v>872</v>
      </c>
      <c r="Q444">
        <f ca="1"/>
        <v>558</v>
      </c>
      <c r="R444">
        <f ca="1"/>
        <v>339</v>
      </c>
      <c r="S444">
        <f ca="1"/>
        <v>409</v>
      </c>
      <c r="T444">
        <f ca="1"/>
        <v>275</v>
      </c>
      <c r="U444">
        <f ca="1"/>
        <v>340</v>
      </c>
      <c r="V444">
        <f ca="1"/>
        <v>565</v>
      </c>
      <c r="W444">
        <f ca="1"/>
        <v>133</v>
      </c>
      <c r="X444">
        <f ca="1"/>
        <v>810</v>
      </c>
      <c r="Y444">
        <f ca="1"/>
        <v>306</v>
      </c>
      <c r="Z444">
        <f ca="1"/>
        <v>649</v>
      </c>
      <c r="AA444">
        <f ca="1"/>
        <v>62</v>
      </c>
      <c r="AB444">
        <f ca="1"/>
        <v>251</v>
      </c>
      <c r="AC444">
        <f ca="1"/>
        <v>405</v>
      </c>
      <c r="AD444">
        <f ca="1"/>
        <v>714</v>
      </c>
      <c r="AE444">
        <f ca="1"/>
        <v>594</v>
      </c>
      <c r="AF444">
        <f ca="1"/>
        <v>338</v>
      </c>
      <c r="AG444">
        <f ca="1"/>
        <v>124</v>
      </c>
      <c r="AH444">
        <f ca="1"/>
        <v>232</v>
      </c>
      <c r="AI444">
        <f ca="1"/>
        <v>105</v>
      </c>
      <c r="AJ444">
        <f ca="1"/>
        <v>763</v>
      </c>
      <c r="AK444">
        <f ca="1"/>
        <v>48</v>
      </c>
      <c r="AL444">
        <f ca="1"/>
        <v>915</v>
      </c>
      <c r="AM444">
        <f ca="1"/>
        <v>145</v>
      </c>
      <c r="AN444">
        <f ca="1"/>
        <v>495</v>
      </c>
      <c r="AO444">
        <f ca="1"/>
        <v>106</v>
      </c>
      <c r="AP444">
        <f ca="1"/>
        <v>703</v>
      </c>
      <c r="AQ444">
        <f ca="1"/>
        <v>50</v>
      </c>
      <c r="AR444">
        <f ca="1"/>
        <v>795</v>
      </c>
      <c r="AS444">
        <f ca="1"/>
        <v>597</v>
      </c>
      <c r="AT444">
        <f ca="1"/>
        <v>592</v>
      </c>
      <c r="AU444">
        <f ca="1"/>
        <v>576</v>
      </c>
      <c r="AV444">
        <f ca="1"/>
        <v>105</v>
      </c>
      <c r="AW444">
        <f ca="1"/>
        <v>396</v>
      </c>
      <c r="AX444">
        <f ca="1"/>
        <v>546</v>
      </c>
      <c r="AY444">
        <f ca="1"/>
        <v>456</v>
      </c>
      <c r="AZ444">
        <f ca="1"/>
        <v>114</v>
      </c>
      <c r="BA444">
        <f ca="1"/>
        <v>597</v>
      </c>
      <c r="BB444">
        <f ca="1"/>
        <v>410</v>
      </c>
      <c r="BC444">
        <f ca="1"/>
        <v>979</v>
      </c>
      <c r="BD444">
        <f ca="1"/>
        <v>881</v>
      </c>
      <c r="BE444">
        <f ca="1"/>
        <v>72</v>
      </c>
      <c r="BF444">
        <f ca="1"/>
        <v>328</v>
      </c>
      <c r="BG444">
        <f ca="1"/>
        <v>443</v>
      </c>
      <c r="BH444">
        <f ca="1"/>
        <v>211</v>
      </c>
      <c r="BI444">
        <f ca="1"/>
        <v>919</v>
      </c>
      <c r="BJ444">
        <f ca="1"/>
        <v>337</v>
      </c>
      <c r="BK444">
        <f ca="1"/>
        <v>721</v>
      </c>
      <c r="BL444">
        <f ca="1"/>
        <v>629</v>
      </c>
      <c r="BM444">
        <f ca="1"/>
        <v>656</v>
      </c>
      <c r="BN444">
        <f ca="1"/>
        <v>587</v>
      </c>
      <c r="BO444">
        <f ca="1"/>
        <v>738</v>
      </c>
      <c r="BP444">
        <f ca="1"/>
        <v>881</v>
      </c>
      <c r="BQ444">
        <f ca="1"/>
        <v>53</v>
      </c>
      <c r="BR444">
        <f ca="1"/>
        <v>577</v>
      </c>
      <c r="BS444">
        <f ca="1"/>
        <v>407</v>
      </c>
      <c r="BT444">
        <f ca="1"/>
        <v>250</v>
      </c>
      <c r="BU444">
        <f ca="1"/>
        <v>593</v>
      </c>
      <c r="BV444">
        <f ca="1"/>
        <v>213</v>
      </c>
      <c r="BW444">
        <f ca="1"/>
        <v>409</v>
      </c>
      <c r="BX444">
        <f ca="1"/>
        <v>89</v>
      </c>
      <c r="BY444">
        <f ca="1"/>
        <v>552</v>
      </c>
      <c r="BZ444">
        <f ca="1"/>
        <v>814</v>
      </c>
      <c r="CA444">
        <f ca="1"/>
        <v>207</v>
      </c>
      <c r="CB444">
        <f ca="1"/>
        <v>496</v>
      </c>
      <c r="CC444">
        <f ca="1"/>
        <v>538</v>
      </c>
      <c r="CD444">
        <f ca="1"/>
        <v>814</v>
      </c>
      <c r="CE444">
        <f ca="1"/>
        <v>641</v>
      </c>
      <c r="CF444">
        <f ca="1"/>
        <v>27</v>
      </c>
      <c r="CG444">
        <f ca="1"/>
        <v>847</v>
      </c>
      <c r="CH444">
        <f ca="1"/>
        <v>208</v>
      </c>
      <c r="CI444">
        <f ca="1"/>
        <v>224</v>
      </c>
      <c r="CJ444">
        <f ca="1"/>
        <v>653</v>
      </c>
      <c r="CK444">
        <f ca="1"/>
        <v>110</v>
      </c>
      <c r="CL444">
        <f ca="1"/>
        <v>534</v>
      </c>
      <c r="CM444">
        <f ca="1"/>
        <v>396</v>
      </c>
      <c r="CN444">
        <f ca="1"/>
        <v>356</v>
      </c>
      <c r="CO444">
        <f ca="1"/>
        <v>885</v>
      </c>
      <c r="CP444">
        <f ca="1"/>
        <v>293</v>
      </c>
      <c r="CQ444">
        <f ca="1"/>
        <v>876</v>
      </c>
      <c r="CR444">
        <f ca="1"/>
        <v>299</v>
      </c>
      <c r="CS444">
        <f ca="1"/>
        <v>572</v>
      </c>
      <c r="CT444">
        <f ca="1"/>
        <v>596</v>
      </c>
      <c r="CU444">
        <f ca="1"/>
        <v>685</v>
      </c>
      <c r="CV444">
        <f ca="1"/>
        <v>903</v>
      </c>
      <c r="CW444">
        <f ca="1"/>
        <v>229</v>
      </c>
    </row>
    <row r="445" spans="1:101">
      <c r="A445" t="s">
        <v>469</v>
      </c>
      <c r="B445">
        <f ca="1"/>
        <v>410</v>
      </c>
      <c r="C445">
        <f ca="1"/>
        <v>85</v>
      </c>
      <c r="D445">
        <f ca="1"/>
        <v>263</v>
      </c>
      <c r="E445">
        <f ca="1"/>
        <v>476</v>
      </c>
      <c r="F445">
        <f ca="1"/>
        <v>316</v>
      </c>
      <c r="G445">
        <f ca="1"/>
        <v>292</v>
      </c>
      <c r="H445">
        <f ca="1"/>
        <v>338</v>
      </c>
      <c r="I445">
        <f ca="1"/>
        <v>112</v>
      </c>
      <c r="J445">
        <f ca="1"/>
        <v>454</v>
      </c>
      <c r="K445">
        <f ca="1"/>
        <v>365</v>
      </c>
      <c r="L445">
        <f ca="1"/>
        <v>318</v>
      </c>
      <c r="M445">
        <f ca="1"/>
        <v>582</v>
      </c>
      <c r="N445">
        <f ca="1"/>
        <v>273</v>
      </c>
      <c r="O445">
        <f ca="1"/>
        <v>806</v>
      </c>
      <c r="P445">
        <f ca="1"/>
        <v>600</v>
      </c>
      <c r="Q445">
        <f ca="1"/>
        <v>20</v>
      </c>
      <c r="R445">
        <f ca="1"/>
        <v>693</v>
      </c>
      <c r="S445">
        <f ca="1"/>
        <v>513</v>
      </c>
      <c r="T445">
        <f ca="1"/>
        <v>649</v>
      </c>
      <c r="U445">
        <f ca="1"/>
        <v>594</v>
      </c>
      <c r="V445">
        <f ca="1"/>
        <v>187</v>
      </c>
      <c r="W445">
        <f ca="1"/>
        <v>40</v>
      </c>
      <c r="X445">
        <f ca="1"/>
        <v>783</v>
      </c>
      <c r="Y445">
        <f ca="1"/>
        <v>316</v>
      </c>
      <c r="Z445">
        <f ca="1"/>
        <v>550</v>
      </c>
      <c r="AA445">
        <f ca="1"/>
        <v>36</v>
      </c>
      <c r="AB445">
        <f ca="1"/>
        <v>678</v>
      </c>
      <c r="AC445">
        <f ca="1"/>
        <v>240</v>
      </c>
      <c r="AD445">
        <f ca="1"/>
        <v>23</v>
      </c>
      <c r="AE445">
        <f ca="1"/>
        <v>659</v>
      </c>
      <c r="AF445">
        <f ca="1"/>
        <v>787</v>
      </c>
      <c r="AG445">
        <f ca="1"/>
        <v>587</v>
      </c>
      <c r="AH445">
        <f ca="1"/>
        <v>152</v>
      </c>
      <c r="AI445">
        <f ca="1"/>
        <v>256</v>
      </c>
      <c r="AJ445">
        <f ca="1"/>
        <v>851</v>
      </c>
      <c r="AK445">
        <f ca="1"/>
        <v>96</v>
      </c>
      <c r="AL445">
        <f ca="1"/>
        <v>510</v>
      </c>
      <c r="AM445">
        <f ca="1"/>
        <v>920</v>
      </c>
      <c r="AN445">
        <f ca="1"/>
        <v>849</v>
      </c>
      <c r="AO445">
        <f ca="1"/>
        <v>571</v>
      </c>
      <c r="AP445">
        <f ca="1"/>
        <v>333</v>
      </c>
      <c r="AQ445">
        <f ca="1"/>
        <v>231</v>
      </c>
      <c r="AR445">
        <f ca="1"/>
        <v>754</v>
      </c>
      <c r="AS445">
        <f ca="1"/>
        <v>823</v>
      </c>
      <c r="AT445">
        <f ca="1"/>
        <v>679</v>
      </c>
      <c r="AU445">
        <f ca="1"/>
        <v>102</v>
      </c>
      <c r="AV445">
        <f ca="1"/>
        <v>810</v>
      </c>
      <c r="AW445">
        <f ca="1"/>
        <v>1</v>
      </c>
      <c r="AX445">
        <f ca="1"/>
        <v>55</v>
      </c>
      <c r="AY445">
        <f ca="1"/>
        <v>145</v>
      </c>
      <c r="AZ445">
        <f ca="1"/>
        <v>138</v>
      </c>
      <c r="BA445">
        <f ca="1"/>
        <v>787</v>
      </c>
      <c r="BB445">
        <f ca="1"/>
        <v>21</v>
      </c>
      <c r="BC445">
        <f ca="1"/>
        <v>690</v>
      </c>
      <c r="BD445">
        <f ca="1"/>
        <v>759</v>
      </c>
      <c r="BE445">
        <f ca="1"/>
        <v>35</v>
      </c>
      <c r="BF445">
        <f ca="1"/>
        <v>52</v>
      </c>
      <c r="BG445">
        <f ca="1"/>
        <v>521</v>
      </c>
      <c r="BH445">
        <f ca="1"/>
        <v>174</v>
      </c>
      <c r="BI445">
        <f ca="1"/>
        <v>727</v>
      </c>
      <c r="BJ445">
        <f ca="1"/>
        <v>993</v>
      </c>
      <c r="BK445">
        <f ca="1"/>
        <v>643</v>
      </c>
      <c r="BL445">
        <f ca="1"/>
        <v>668</v>
      </c>
      <c r="BM445">
        <f ca="1"/>
        <v>492</v>
      </c>
      <c r="BN445">
        <f ca="1"/>
        <v>124</v>
      </c>
      <c r="BO445">
        <f ca="1"/>
        <v>469</v>
      </c>
      <c r="BP445">
        <f ca="1"/>
        <v>208</v>
      </c>
      <c r="BQ445">
        <f ca="1"/>
        <v>503</v>
      </c>
      <c r="BR445">
        <f ca="1"/>
        <v>457</v>
      </c>
      <c r="BS445">
        <f ca="1"/>
        <v>350</v>
      </c>
      <c r="BT445">
        <f ca="1"/>
        <v>253</v>
      </c>
      <c r="BU445">
        <f ca="1"/>
        <v>214</v>
      </c>
      <c r="BV445">
        <f ca="1"/>
        <v>666</v>
      </c>
      <c r="BW445">
        <f ca="1"/>
        <v>248</v>
      </c>
      <c r="BX445">
        <f ca="1"/>
        <v>198</v>
      </c>
      <c r="BY445">
        <f ca="1"/>
        <v>219</v>
      </c>
      <c r="BZ445">
        <f ca="1"/>
        <v>688</v>
      </c>
      <c r="CA445">
        <f ca="1"/>
        <v>917</v>
      </c>
      <c r="CB445">
        <f ca="1"/>
        <v>901</v>
      </c>
      <c r="CC445">
        <f ca="1"/>
        <v>664</v>
      </c>
      <c r="CD445">
        <f ca="1"/>
        <v>731</v>
      </c>
      <c r="CE445">
        <f ca="1"/>
        <v>919</v>
      </c>
      <c r="CF445">
        <f ca="1"/>
        <v>12</v>
      </c>
      <c r="CG445">
        <f ca="1"/>
        <v>119</v>
      </c>
      <c r="CH445">
        <f ca="1"/>
        <v>455</v>
      </c>
      <c r="CI445">
        <f ca="1"/>
        <v>254</v>
      </c>
      <c r="CJ445">
        <f ca="1"/>
        <v>226</v>
      </c>
      <c r="CK445">
        <f ca="1"/>
        <v>826</v>
      </c>
      <c r="CL445">
        <f ca="1"/>
        <v>475</v>
      </c>
      <c r="CM445">
        <f ca="1"/>
        <v>129</v>
      </c>
      <c r="CN445">
        <f ca="1"/>
        <v>547</v>
      </c>
      <c r="CO445">
        <f ca="1"/>
        <v>594</v>
      </c>
      <c r="CP445">
        <f ca="1"/>
        <v>221</v>
      </c>
      <c r="CQ445">
        <f ca="1"/>
        <v>382</v>
      </c>
      <c r="CR445">
        <f ca="1"/>
        <v>891</v>
      </c>
      <c r="CS445">
        <f ca="1"/>
        <v>428</v>
      </c>
      <c r="CT445">
        <f ca="1"/>
        <v>18</v>
      </c>
      <c r="CU445">
        <f ca="1"/>
        <v>814</v>
      </c>
      <c r="CV445">
        <f ca="1"/>
        <v>843</v>
      </c>
      <c r="CW445">
        <f ca="1"/>
        <v>773</v>
      </c>
    </row>
    <row r="446" spans="1:101">
      <c r="A446" t="s">
        <v>470</v>
      </c>
      <c r="B446">
        <f ca="1"/>
        <v>794</v>
      </c>
      <c r="C446">
        <f ca="1"/>
        <v>132</v>
      </c>
      <c r="D446">
        <f ca="1"/>
        <v>531</v>
      </c>
      <c r="E446">
        <f ca="1"/>
        <v>289</v>
      </c>
      <c r="F446">
        <f ca="1"/>
        <v>224</v>
      </c>
      <c r="G446">
        <f ca="1"/>
        <v>896</v>
      </c>
      <c r="H446">
        <f ca="1"/>
        <v>671</v>
      </c>
      <c r="I446">
        <f ca="1"/>
        <v>202</v>
      </c>
      <c r="J446">
        <f ca="1"/>
        <v>54</v>
      </c>
      <c r="K446">
        <f ca="1"/>
        <v>231</v>
      </c>
      <c r="L446">
        <f ca="1"/>
        <v>654</v>
      </c>
      <c r="M446">
        <f ca="1"/>
        <v>299</v>
      </c>
      <c r="N446">
        <f ca="1"/>
        <v>595</v>
      </c>
      <c r="O446">
        <f ca="1"/>
        <v>254</v>
      </c>
      <c r="P446">
        <f ca="1"/>
        <v>926</v>
      </c>
      <c r="Q446">
        <f ca="1"/>
        <v>966</v>
      </c>
      <c r="R446">
        <f ca="1"/>
        <v>152</v>
      </c>
      <c r="S446">
        <f ca="1"/>
        <v>823</v>
      </c>
      <c r="T446">
        <f ca="1"/>
        <v>884</v>
      </c>
      <c r="U446">
        <f ca="1"/>
        <v>34</v>
      </c>
      <c r="V446">
        <f ca="1"/>
        <v>6</v>
      </c>
      <c r="W446">
        <f ca="1"/>
        <v>537</v>
      </c>
      <c r="X446">
        <f ca="1"/>
        <v>966</v>
      </c>
      <c r="Y446">
        <f ca="1"/>
        <v>387</v>
      </c>
      <c r="Z446">
        <f ca="1"/>
        <v>354</v>
      </c>
      <c r="AA446">
        <f ca="1"/>
        <v>752</v>
      </c>
      <c r="AB446">
        <f ca="1"/>
        <v>869</v>
      </c>
      <c r="AC446">
        <f ca="1"/>
        <v>103</v>
      </c>
      <c r="AD446">
        <f ca="1"/>
        <v>100</v>
      </c>
      <c r="AE446">
        <f ca="1"/>
        <v>975</v>
      </c>
      <c r="AF446">
        <f ca="1"/>
        <v>622</v>
      </c>
      <c r="AG446">
        <f ca="1"/>
        <v>1000</v>
      </c>
      <c r="AH446">
        <f ca="1"/>
        <v>519</v>
      </c>
      <c r="AI446">
        <f ca="1"/>
        <v>906</v>
      </c>
      <c r="AJ446">
        <f ca="1"/>
        <v>4</v>
      </c>
      <c r="AK446">
        <f ca="1"/>
        <v>43</v>
      </c>
      <c r="AL446">
        <f ca="1"/>
        <v>594</v>
      </c>
      <c r="AM446">
        <f ca="1"/>
        <v>825</v>
      </c>
      <c r="AN446">
        <f ca="1"/>
        <v>110</v>
      </c>
      <c r="AO446">
        <f ca="1"/>
        <v>987</v>
      </c>
      <c r="AP446">
        <f ca="1"/>
        <v>907</v>
      </c>
      <c r="AQ446">
        <f ca="1"/>
        <v>385</v>
      </c>
      <c r="AR446">
        <f ca="1"/>
        <v>14</v>
      </c>
      <c r="AS446">
        <f ca="1"/>
        <v>499</v>
      </c>
      <c r="AT446">
        <f ca="1"/>
        <v>88</v>
      </c>
      <c r="AU446">
        <f ca="1"/>
        <v>872</v>
      </c>
      <c r="AV446">
        <f ca="1"/>
        <v>564</v>
      </c>
      <c r="AW446">
        <f ca="1"/>
        <v>524</v>
      </c>
      <c r="AX446">
        <f ca="1"/>
        <v>848</v>
      </c>
      <c r="AY446">
        <f ca="1"/>
        <v>317</v>
      </c>
      <c r="AZ446">
        <f ca="1"/>
        <v>465</v>
      </c>
      <c r="BA446">
        <f ca="1"/>
        <v>773</v>
      </c>
      <c r="BB446">
        <f ca="1"/>
        <v>487</v>
      </c>
      <c r="BC446">
        <f ca="1"/>
        <v>935</v>
      </c>
      <c r="BD446">
        <f ca="1"/>
        <v>306</v>
      </c>
      <c r="BE446">
        <f ca="1"/>
        <v>416</v>
      </c>
      <c r="BF446">
        <f ca="1"/>
        <v>309</v>
      </c>
      <c r="BG446">
        <f ca="1"/>
        <v>900</v>
      </c>
      <c r="BH446">
        <f ca="1"/>
        <v>735</v>
      </c>
      <c r="BI446">
        <f ca="1"/>
        <v>741</v>
      </c>
      <c r="BJ446">
        <f ca="1"/>
        <v>421</v>
      </c>
      <c r="BK446">
        <f ca="1"/>
        <v>96</v>
      </c>
      <c r="BL446">
        <f ca="1"/>
        <v>883</v>
      </c>
      <c r="BM446">
        <f ca="1"/>
        <v>911</v>
      </c>
      <c r="BN446">
        <f ca="1"/>
        <v>81</v>
      </c>
      <c r="BO446">
        <f ca="1"/>
        <v>876</v>
      </c>
      <c r="BP446">
        <f ca="1"/>
        <v>676</v>
      </c>
      <c r="BQ446">
        <f ca="1"/>
        <v>173</v>
      </c>
      <c r="BR446">
        <f ca="1"/>
        <v>253</v>
      </c>
      <c r="BS446">
        <f ca="1"/>
        <v>468</v>
      </c>
      <c r="BT446">
        <f ca="1"/>
        <v>18</v>
      </c>
      <c r="BU446">
        <f ca="1"/>
        <v>200</v>
      </c>
      <c r="BV446">
        <f ca="1"/>
        <v>160</v>
      </c>
      <c r="BW446">
        <f ca="1"/>
        <v>190</v>
      </c>
      <c r="BX446">
        <f ca="1"/>
        <v>371</v>
      </c>
      <c r="BY446">
        <f ca="1"/>
        <v>664</v>
      </c>
      <c r="BZ446">
        <f ca="1"/>
        <v>35</v>
      </c>
      <c r="CA446">
        <f ca="1"/>
        <v>704</v>
      </c>
      <c r="CB446">
        <f ca="1"/>
        <v>828</v>
      </c>
      <c r="CC446">
        <f ca="1"/>
        <v>7</v>
      </c>
      <c r="CD446">
        <f ca="1"/>
        <v>467</v>
      </c>
      <c r="CE446">
        <f ca="1"/>
        <v>594</v>
      </c>
      <c r="CF446">
        <f ca="1"/>
        <v>685</v>
      </c>
      <c r="CG446">
        <f ca="1"/>
        <v>429</v>
      </c>
      <c r="CH446">
        <f ca="1"/>
        <v>628</v>
      </c>
      <c r="CI446">
        <f ca="1"/>
        <v>705</v>
      </c>
      <c r="CJ446">
        <f ca="1"/>
        <v>565</v>
      </c>
      <c r="CK446">
        <f ca="1"/>
        <v>332</v>
      </c>
      <c r="CL446">
        <f ca="1"/>
        <v>394</v>
      </c>
      <c r="CM446">
        <f ca="1"/>
        <v>547</v>
      </c>
      <c r="CN446">
        <f ca="1"/>
        <v>416</v>
      </c>
      <c r="CO446">
        <f ca="1"/>
        <v>117</v>
      </c>
      <c r="CP446">
        <f ca="1"/>
        <v>652</v>
      </c>
      <c r="CQ446">
        <f ca="1"/>
        <v>955</v>
      </c>
      <c r="CR446">
        <f ca="1"/>
        <v>628</v>
      </c>
      <c r="CS446">
        <f ca="1"/>
        <v>432</v>
      </c>
      <c r="CT446">
        <f ca="1"/>
        <v>524</v>
      </c>
      <c r="CU446">
        <f ca="1"/>
        <v>968</v>
      </c>
      <c r="CV446">
        <f ca="1"/>
        <v>547</v>
      </c>
      <c r="CW446">
        <f ca="1"/>
        <v>101</v>
      </c>
    </row>
    <row r="447" spans="1:101">
      <c r="A447" t="s">
        <v>471</v>
      </c>
      <c r="B447">
        <f ca="1"/>
        <v>879</v>
      </c>
      <c r="C447">
        <f ca="1"/>
        <v>411</v>
      </c>
      <c r="D447">
        <f ca="1"/>
        <v>789</v>
      </c>
      <c r="E447">
        <f ca="1"/>
        <v>580</v>
      </c>
      <c r="F447">
        <f ca="1"/>
        <v>996</v>
      </c>
      <c r="G447">
        <f ca="1"/>
        <v>769</v>
      </c>
      <c r="H447">
        <f ca="1"/>
        <v>122</v>
      </c>
      <c r="I447">
        <f ca="1"/>
        <v>902</v>
      </c>
      <c r="J447">
        <f ca="1"/>
        <v>649</v>
      </c>
      <c r="K447">
        <f ca="1"/>
        <v>852</v>
      </c>
      <c r="L447">
        <f ca="1"/>
        <v>551</v>
      </c>
      <c r="M447">
        <f ca="1"/>
        <v>896</v>
      </c>
      <c r="N447">
        <f ca="1"/>
        <v>718</v>
      </c>
      <c r="O447">
        <f ca="1"/>
        <v>212</v>
      </c>
      <c r="P447">
        <f ca="1"/>
        <v>466</v>
      </c>
      <c r="Q447">
        <f ca="1"/>
        <v>707</v>
      </c>
      <c r="R447">
        <f ca="1"/>
        <v>609</v>
      </c>
      <c r="S447">
        <f ca="1"/>
        <v>479</v>
      </c>
      <c r="T447">
        <f ca="1"/>
        <v>684</v>
      </c>
      <c r="U447">
        <f ca="1"/>
        <v>740</v>
      </c>
      <c r="V447">
        <f ca="1"/>
        <v>535</v>
      </c>
      <c r="W447">
        <f ca="1"/>
        <v>453</v>
      </c>
      <c r="X447">
        <f ca="1"/>
        <v>591</v>
      </c>
      <c r="Y447">
        <f ca="1"/>
        <v>474</v>
      </c>
      <c r="Z447">
        <f ca="1"/>
        <v>350</v>
      </c>
      <c r="AA447">
        <f ca="1"/>
        <v>269</v>
      </c>
      <c r="AB447">
        <f ca="1"/>
        <v>845</v>
      </c>
      <c r="AC447">
        <f ca="1"/>
        <v>854</v>
      </c>
      <c r="AD447">
        <f ca="1"/>
        <v>22</v>
      </c>
      <c r="AE447">
        <f ca="1"/>
        <v>390</v>
      </c>
      <c r="AF447">
        <f ca="1"/>
        <v>310</v>
      </c>
      <c r="AG447">
        <f ca="1"/>
        <v>312</v>
      </c>
      <c r="AH447">
        <f ca="1"/>
        <v>591</v>
      </c>
      <c r="AI447">
        <f ca="1"/>
        <v>434</v>
      </c>
      <c r="AJ447">
        <f ca="1"/>
        <v>193</v>
      </c>
      <c r="AK447">
        <f ca="1"/>
        <v>230</v>
      </c>
      <c r="AL447">
        <f ca="1"/>
        <v>706</v>
      </c>
      <c r="AM447">
        <f ca="1"/>
        <v>541</v>
      </c>
      <c r="AN447">
        <f ca="1"/>
        <v>971</v>
      </c>
      <c r="AO447">
        <f ca="1"/>
        <v>326</v>
      </c>
      <c r="AP447">
        <f ca="1"/>
        <v>720</v>
      </c>
      <c r="AQ447">
        <f ca="1"/>
        <v>96</v>
      </c>
      <c r="AR447">
        <f ca="1"/>
        <v>726</v>
      </c>
      <c r="AS447">
        <f ca="1"/>
        <v>890</v>
      </c>
      <c r="AT447">
        <f ca="1"/>
        <v>997</v>
      </c>
      <c r="AU447">
        <f ca="1"/>
        <v>370</v>
      </c>
      <c r="AV447">
        <f ca="1"/>
        <v>158</v>
      </c>
      <c r="AW447">
        <f ca="1"/>
        <v>953</v>
      </c>
      <c r="AX447">
        <f ca="1"/>
        <v>199</v>
      </c>
      <c r="AY447">
        <f ca="1"/>
        <v>29</v>
      </c>
      <c r="AZ447">
        <f ca="1"/>
        <v>808</v>
      </c>
      <c r="BA447">
        <f ca="1"/>
        <v>616</v>
      </c>
      <c r="BB447">
        <f ca="1"/>
        <v>38</v>
      </c>
      <c r="BC447">
        <f ca="1"/>
        <v>447</v>
      </c>
      <c r="BD447">
        <f ca="1"/>
        <v>150</v>
      </c>
      <c r="BE447">
        <f ca="1"/>
        <v>663</v>
      </c>
      <c r="BF447">
        <f ca="1"/>
        <v>625</v>
      </c>
      <c r="BG447">
        <f ca="1"/>
        <v>341</v>
      </c>
      <c r="BH447">
        <f ca="1"/>
        <v>860</v>
      </c>
      <c r="BI447">
        <f ca="1"/>
        <v>664</v>
      </c>
      <c r="BJ447">
        <f ca="1"/>
        <v>376</v>
      </c>
      <c r="BK447">
        <f ca="1"/>
        <v>69</v>
      </c>
      <c r="BL447">
        <f ca="1"/>
        <v>462</v>
      </c>
      <c r="BM447">
        <f ca="1"/>
        <v>746</v>
      </c>
      <c r="BN447">
        <f ca="1"/>
        <v>757</v>
      </c>
      <c r="BO447">
        <f ca="1"/>
        <v>635</v>
      </c>
      <c r="BP447">
        <f ca="1"/>
        <v>887</v>
      </c>
      <c r="BQ447">
        <f ca="1"/>
        <v>375</v>
      </c>
      <c r="BR447">
        <f ca="1"/>
        <v>983</v>
      </c>
      <c r="BS447">
        <f ca="1"/>
        <v>364</v>
      </c>
      <c r="BT447">
        <f ca="1"/>
        <v>694</v>
      </c>
      <c r="BU447">
        <f ca="1"/>
        <v>765</v>
      </c>
      <c r="BV447">
        <f ca="1"/>
        <v>596</v>
      </c>
      <c r="BW447">
        <f ca="1"/>
        <v>937</v>
      </c>
      <c r="BX447">
        <f ca="1"/>
        <v>158</v>
      </c>
      <c r="BY447">
        <f ca="1"/>
        <v>510</v>
      </c>
      <c r="BZ447">
        <f ca="1"/>
        <v>912</v>
      </c>
      <c r="CA447">
        <f ca="1"/>
        <v>278</v>
      </c>
      <c r="CB447">
        <f ca="1"/>
        <v>836</v>
      </c>
      <c r="CC447">
        <f ca="1"/>
        <v>623</v>
      </c>
      <c r="CD447">
        <f ca="1"/>
        <v>234</v>
      </c>
      <c r="CE447">
        <f ca="1"/>
        <v>769</v>
      </c>
      <c r="CF447">
        <f ca="1"/>
        <v>797</v>
      </c>
      <c r="CG447">
        <f ca="1"/>
        <v>332</v>
      </c>
      <c r="CH447">
        <f ca="1"/>
        <v>310</v>
      </c>
      <c r="CI447">
        <f ca="1"/>
        <v>347</v>
      </c>
      <c r="CJ447">
        <f ca="1"/>
        <v>714</v>
      </c>
      <c r="CK447">
        <f ca="1"/>
        <v>40</v>
      </c>
      <c r="CL447">
        <f ca="1"/>
        <v>954</v>
      </c>
      <c r="CM447">
        <f ca="1"/>
        <v>851</v>
      </c>
      <c r="CN447">
        <f ca="1"/>
        <v>785</v>
      </c>
      <c r="CO447">
        <f ca="1"/>
        <v>391</v>
      </c>
      <c r="CP447">
        <f ca="1"/>
        <v>131</v>
      </c>
      <c r="CQ447">
        <f ca="1"/>
        <v>587</v>
      </c>
      <c r="CR447">
        <f ca="1"/>
        <v>873</v>
      </c>
      <c r="CS447">
        <f ca="1"/>
        <v>185</v>
      </c>
      <c r="CT447">
        <f ca="1"/>
        <v>567</v>
      </c>
      <c r="CU447">
        <f ca="1"/>
        <v>890</v>
      </c>
      <c r="CV447">
        <f ca="1"/>
        <v>590</v>
      </c>
      <c r="CW447">
        <f ca="1"/>
        <v>347</v>
      </c>
    </row>
    <row r="448" spans="1:101">
      <c r="A448" t="s">
        <v>472</v>
      </c>
      <c r="B448">
        <f ca="1"/>
        <v>637</v>
      </c>
      <c r="C448">
        <f ca="1"/>
        <v>665</v>
      </c>
      <c r="D448">
        <f ca="1"/>
        <v>272</v>
      </c>
      <c r="E448">
        <f ca="1"/>
        <v>721</v>
      </c>
      <c r="F448">
        <f ca="1"/>
        <v>562</v>
      </c>
      <c r="G448">
        <f ca="1"/>
        <v>980</v>
      </c>
      <c r="H448">
        <f ca="1"/>
        <v>434</v>
      </c>
      <c r="I448">
        <f ca="1"/>
        <v>160</v>
      </c>
      <c r="J448">
        <f ca="1"/>
        <v>852</v>
      </c>
      <c r="K448">
        <f ca="1"/>
        <v>313</v>
      </c>
      <c r="L448">
        <f ca="1"/>
        <v>953</v>
      </c>
      <c r="M448">
        <f ca="1"/>
        <v>708</v>
      </c>
      <c r="N448">
        <f ca="1"/>
        <v>683</v>
      </c>
      <c r="O448">
        <f ca="1"/>
        <v>113</v>
      </c>
      <c r="P448">
        <f ca="1"/>
        <v>788</v>
      </c>
      <c r="Q448">
        <f ca="1"/>
        <v>114</v>
      </c>
      <c r="R448">
        <f ca="1"/>
        <v>279</v>
      </c>
      <c r="S448">
        <f ca="1"/>
        <v>676</v>
      </c>
      <c r="T448">
        <f ca="1"/>
        <v>342</v>
      </c>
      <c r="U448">
        <f ca="1"/>
        <v>181</v>
      </c>
      <c r="V448">
        <f ca="1"/>
        <v>934</v>
      </c>
      <c r="W448">
        <f ca="1"/>
        <v>962</v>
      </c>
      <c r="X448">
        <f ca="1"/>
        <v>581</v>
      </c>
      <c r="Y448">
        <f ca="1"/>
        <v>312</v>
      </c>
      <c r="Z448">
        <f ca="1"/>
        <v>366</v>
      </c>
      <c r="AA448">
        <f ca="1"/>
        <v>131</v>
      </c>
      <c r="AB448">
        <f ca="1"/>
        <v>279</v>
      </c>
      <c r="AC448">
        <f ca="1"/>
        <v>978</v>
      </c>
      <c r="AD448">
        <f ca="1"/>
        <v>231</v>
      </c>
      <c r="AE448">
        <f ca="1"/>
        <v>881</v>
      </c>
      <c r="AF448">
        <f ca="1"/>
        <v>503</v>
      </c>
      <c r="AG448">
        <f ca="1"/>
        <v>585</v>
      </c>
      <c r="AH448">
        <f ca="1"/>
        <v>63</v>
      </c>
      <c r="AI448">
        <f ca="1"/>
        <v>639</v>
      </c>
      <c r="AJ448">
        <f ca="1"/>
        <v>693</v>
      </c>
      <c r="AK448">
        <f ca="1"/>
        <v>834</v>
      </c>
      <c r="AL448">
        <f ca="1"/>
        <v>831</v>
      </c>
      <c r="AM448">
        <f ca="1"/>
        <v>924</v>
      </c>
      <c r="AN448">
        <f ca="1"/>
        <v>296</v>
      </c>
      <c r="AO448">
        <f ca="1"/>
        <v>927</v>
      </c>
      <c r="AP448">
        <f ca="1"/>
        <v>437</v>
      </c>
      <c r="AQ448">
        <f ca="1"/>
        <v>883</v>
      </c>
      <c r="AR448">
        <f ca="1"/>
        <v>947</v>
      </c>
      <c r="AS448">
        <f ca="1"/>
        <v>20</v>
      </c>
      <c r="AT448">
        <f ca="1"/>
        <v>707</v>
      </c>
      <c r="AU448">
        <f ca="1"/>
        <v>515</v>
      </c>
      <c r="AV448">
        <f ca="1"/>
        <v>395</v>
      </c>
      <c r="AW448">
        <f ca="1"/>
        <v>992</v>
      </c>
      <c r="AX448">
        <f ca="1"/>
        <v>855</v>
      </c>
      <c r="AY448">
        <f ca="1"/>
        <v>873</v>
      </c>
      <c r="AZ448">
        <f ca="1"/>
        <v>508</v>
      </c>
      <c r="BA448">
        <f ca="1"/>
        <v>107</v>
      </c>
      <c r="BB448">
        <f ca="1"/>
        <v>328</v>
      </c>
      <c r="BC448">
        <f ca="1"/>
        <v>516</v>
      </c>
      <c r="BD448">
        <f ca="1"/>
        <v>578</v>
      </c>
      <c r="BE448">
        <f ca="1"/>
        <v>161</v>
      </c>
      <c r="BF448">
        <f ca="1"/>
        <v>67</v>
      </c>
      <c r="BG448">
        <f ca="1"/>
        <v>88</v>
      </c>
      <c r="BH448">
        <f ca="1"/>
        <v>470</v>
      </c>
      <c r="BI448">
        <f ca="1"/>
        <v>379</v>
      </c>
      <c r="BJ448">
        <f ca="1"/>
        <v>373</v>
      </c>
      <c r="BK448">
        <f ca="1"/>
        <v>423</v>
      </c>
      <c r="BL448">
        <f ca="1"/>
        <v>268</v>
      </c>
      <c r="BM448">
        <f ca="1"/>
        <v>614</v>
      </c>
      <c r="BN448">
        <f ca="1"/>
        <v>527</v>
      </c>
      <c r="BO448">
        <f ca="1"/>
        <v>646</v>
      </c>
      <c r="BP448">
        <f ca="1"/>
        <v>142</v>
      </c>
      <c r="BQ448">
        <f ca="1"/>
        <v>969</v>
      </c>
      <c r="BR448">
        <f ca="1"/>
        <v>707</v>
      </c>
      <c r="BS448">
        <f ca="1"/>
        <v>335</v>
      </c>
      <c r="BT448">
        <f ca="1"/>
        <v>341</v>
      </c>
      <c r="BU448">
        <f ca="1"/>
        <v>55</v>
      </c>
      <c r="BV448">
        <f ca="1"/>
        <v>570</v>
      </c>
      <c r="BW448">
        <f ca="1"/>
        <v>840</v>
      </c>
      <c r="BX448">
        <f ca="1"/>
        <v>902</v>
      </c>
      <c r="BY448">
        <f ca="1"/>
        <v>822</v>
      </c>
      <c r="BZ448">
        <f ca="1"/>
        <v>710</v>
      </c>
      <c r="CA448">
        <f ca="1"/>
        <v>451</v>
      </c>
      <c r="CB448">
        <f ca="1"/>
        <v>101</v>
      </c>
      <c r="CC448">
        <f ca="1"/>
        <v>322</v>
      </c>
      <c r="CD448">
        <f ca="1"/>
        <v>373</v>
      </c>
      <c r="CE448">
        <f ca="1"/>
        <v>486</v>
      </c>
      <c r="CF448">
        <f ca="1"/>
        <v>814</v>
      </c>
      <c r="CG448">
        <f ca="1"/>
        <v>608</v>
      </c>
      <c r="CH448">
        <f ca="1"/>
        <v>647</v>
      </c>
      <c r="CI448">
        <f ca="1"/>
        <v>857</v>
      </c>
      <c r="CJ448">
        <f ca="1"/>
        <v>358</v>
      </c>
      <c r="CK448">
        <f ca="1"/>
        <v>269</v>
      </c>
      <c r="CL448">
        <f ca="1"/>
        <v>419</v>
      </c>
      <c r="CM448">
        <f ca="1"/>
        <v>830</v>
      </c>
      <c r="CN448">
        <f ca="1"/>
        <v>710</v>
      </c>
      <c r="CO448">
        <f ca="1"/>
        <v>29</v>
      </c>
      <c r="CP448">
        <f ca="1"/>
        <v>985</v>
      </c>
      <c r="CQ448">
        <f ca="1"/>
        <v>599</v>
      </c>
      <c r="CR448">
        <f ca="1"/>
        <v>265</v>
      </c>
      <c r="CS448">
        <f ca="1"/>
        <v>861</v>
      </c>
      <c r="CT448">
        <f ca="1"/>
        <v>900</v>
      </c>
      <c r="CU448">
        <f ca="1"/>
        <v>470</v>
      </c>
      <c r="CV448">
        <f ca="1"/>
        <v>26</v>
      </c>
      <c r="CW448">
        <f ca="1"/>
        <v>715</v>
      </c>
    </row>
    <row r="449" spans="1:101">
      <c r="A449" t="s">
        <v>473</v>
      </c>
      <c r="B449">
        <f ca="1"/>
        <v>392</v>
      </c>
      <c r="C449">
        <f ca="1"/>
        <v>953</v>
      </c>
      <c r="D449">
        <f ca="1"/>
        <v>786</v>
      </c>
      <c r="E449">
        <f ca="1"/>
        <v>819</v>
      </c>
      <c r="F449">
        <f ca="1"/>
        <v>995</v>
      </c>
      <c r="G449">
        <f ca="1"/>
        <v>836</v>
      </c>
      <c r="H449">
        <f ca="1"/>
        <v>170</v>
      </c>
      <c r="I449">
        <f ca="1"/>
        <v>845</v>
      </c>
      <c r="J449">
        <f ca="1"/>
        <v>599</v>
      </c>
      <c r="K449">
        <f ca="1"/>
        <v>305</v>
      </c>
      <c r="L449">
        <f ca="1"/>
        <v>424</v>
      </c>
      <c r="M449">
        <f ca="1"/>
        <v>588</v>
      </c>
      <c r="N449">
        <f ca="1"/>
        <v>263</v>
      </c>
      <c r="O449">
        <f ca="1"/>
        <v>428</v>
      </c>
      <c r="P449">
        <f ca="1"/>
        <v>258</v>
      </c>
      <c r="Q449">
        <f ca="1"/>
        <v>134</v>
      </c>
      <c r="R449">
        <f ca="1"/>
        <v>962</v>
      </c>
      <c r="S449">
        <f ca="1"/>
        <v>422</v>
      </c>
      <c r="T449">
        <f ca="1"/>
        <v>715</v>
      </c>
      <c r="U449">
        <f ca="1"/>
        <v>712</v>
      </c>
      <c r="V449">
        <f ca="1"/>
        <v>870</v>
      </c>
      <c r="W449">
        <f ca="1"/>
        <v>657</v>
      </c>
      <c r="X449">
        <f ca="1"/>
        <v>767</v>
      </c>
      <c r="Y449">
        <f ca="1"/>
        <v>767</v>
      </c>
      <c r="Z449">
        <f ca="1"/>
        <v>791</v>
      </c>
      <c r="AA449">
        <f ca="1"/>
        <v>563</v>
      </c>
      <c r="AB449">
        <f ca="1"/>
        <v>41</v>
      </c>
      <c r="AC449">
        <f ca="1"/>
        <v>841</v>
      </c>
      <c r="AD449">
        <f ca="1"/>
        <v>971</v>
      </c>
      <c r="AE449">
        <f ca="1"/>
        <v>265</v>
      </c>
      <c r="AF449">
        <f ca="1"/>
        <v>155</v>
      </c>
      <c r="AG449">
        <f ca="1"/>
        <v>247</v>
      </c>
      <c r="AH449">
        <f ca="1"/>
        <v>891</v>
      </c>
      <c r="AI449">
        <f ca="1"/>
        <v>927</v>
      </c>
      <c r="AJ449">
        <f ca="1"/>
        <v>709</v>
      </c>
      <c r="AK449">
        <f ca="1"/>
        <v>200</v>
      </c>
      <c r="AL449">
        <f ca="1"/>
        <v>958</v>
      </c>
      <c r="AM449">
        <f ca="1"/>
        <v>254</v>
      </c>
      <c r="AN449">
        <f ca="1"/>
        <v>484</v>
      </c>
      <c r="AO449">
        <f ca="1"/>
        <v>783</v>
      </c>
      <c r="AP449">
        <f ca="1"/>
        <v>21</v>
      </c>
      <c r="AQ449">
        <f ca="1"/>
        <v>421</v>
      </c>
      <c r="AR449">
        <f ca="1"/>
        <v>119</v>
      </c>
      <c r="AS449">
        <f ca="1"/>
        <v>558</v>
      </c>
      <c r="AT449">
        <f ca="1"/>
        <v>619</v>
      </c>
      <c r="AU449">
        <f ca="1"/>
        <v>216</v>
      </c>
      <c r="AV449">
        <f ca="1"/>
        <v>398</v>
      </c>
      <c r="AW449">
        <f ca="1"/>
        <v>879</v>
      </c>
      <c r="AX449">
        <f ca="1"/>
        <v>66</v>
      </c>
      <c r="AY449">
        <f ca="1"/>
        <v>140</v>
      </c>
      <c r="AZ449">
        <f ca="1"/>
        <v>575</v>
      </c>
      <c r="BA449">
        <f ca="1"/>
        <v>4</v>
      </c>
      <c r="BB449">
        <f ca="1"/>
        <v>718</v>
      </c>
      <c r="BC449">
        <f ca="1"/>
        <v>659</v>
      </c>
      <c r="BD449">
        <f ca="1"/>
        <v>944</v>
      </c>
      <c r="BE449">
        <f ca="1"/>
        <v>22</v>
      </c>
      <c r="BF449">
        <f ca="1"/>
        <v>409</v>
      </c>
      <c r="BG449">
        <f ca="1"/>
        <v>643</v>
      </c>
      <c r="BH449">
        <f ca="1"/>
        <v>614</v>
      </c>
      <c r="BI449">
        <f ca="1"/>
        <v>328</v>
      </c>
      <c r="BJ449">
        <f ca="1"/>
        <v>105</v>
      </c>
      <c r="BK449">
        <f ca="1"/>
        <v>347</v>
      </c>
      <c r="BL449">
        <f ca="1"/>
        <v>14</v>
      </c>
      <c r="BM449">
        <f ca="1"/>
        <v>156</v>
      </c>
      <c r="BN449">
        <f ca="1"/>
        <v>91</v>
      </c>
      <c r="BO449">
        <f ca="1"/>
        <v>926</v>
      </c>
      <c r="BP449">
        <f ca="1"/>
        <v>917</v>
      </c>
      <c r="BQ449">
        <f ca="1"/>
        <v>838</v>
      </c>
      <c r="BR449">
        <f ca="1"/>
        <v>146</v>
      </c>
      <c r="BS449">
        <f ca="1"/>
        <v>592</v>
      </c>
      <c r="BT449">
        <f ca="1"/>
        <v>365</v>
      </c>
      <c r="BU449">
        <f ca="1"/>
        <v>390</v>
      </c>
      <c r="BV449">
        <f ca="1"/>
        <v>443</v>
      </c>
      <c r="BW449">
        <f ca="1"/>
        <v>263</v>
      </c>
      <c r="BX449">
        <f ca="1"/>
        <v>480</v>
      </c>
      <c r="BY449">
        <f ca="1"/>
        <v>132</v>
      </c>
      <c r="BZ449">
        <f ca="1"/>
        <v>821</v>
      </c>
      <c r="CA449">
        <f ca="1"/>
        <v>191</v>
      </c>
      <c r="CB449">
        <f ca="1"/>
        <v>781</v>
      </c>
      <c r="CC449">
        <f ca="1"/>
        <v>469</v>
      </c>
      <c r="CD449">
        <f ca="1"/>
        <v>320</v>
      </c>
      <c r="CE449">
        <f ca="1"/>
        <v>445</v>
      </c>
      <c r="CF449">
        <f ca="1"/>
        <v>366</v>
      </c>
      <c r="CG449">
        <f ca="1"/>
        <v>603</v>
      </c>
      <c r="CH449">
        <f ca="1"/>
        <v>156</v>
      </c>
      <c r="CI449">
        <f ca="1"/>
        <v>969</v>
      </c>
      <c r="CJ449">
        <f ca="1"/>
        <v>891</v>
      </c>
      <c r="CK449">
        <f ca="1"/>
        <v>340</v>
      </c>
      <c r="CL449">
        <f ca="1"/>
        <v>692</v>
      </c>
      <c r="CM449">
        <f ca="1"/>
        <v>124</v>
      </c>
      <c r="CN449">
        <f ca="1"/>
        <v>659</v>
      </c>
      <c r="CO449">
        <f ca="1"/>
        <v>334</v>
      </c>
      <c r="CP449">
        <f ca="1"/>
        <v>179</v>
      </c>
      <c r="CQ449">
        <f ca="1"/>
        <v>886</v>
      </c>
      <c r="CR449">
        <f ca="1"/>
        <v>955</v>
      </c>
      <c r="CS449">
        <f ca="1"/>
        <v>219</v>
      </c>
      <c r="CT449">
        <f ca="1"/>
        <v>101</v>
      </c>
      <c r="CU449">
        <f ca="1"/>
        <v>869</v>
      </c>
      <c r="CV449">
        <f ca="1"/>
        <v>447</v>
      </c>
      <c r="CW449">
        <f ca="1"/>
        <v>903</v>
      </c>
    </row>
    <row r="450" spans="1:101">
      <c r="A450" t="s">
        <v>474</v>
      </c>
      <c r="B450">
        <f ca="1"/>
        <v>795</v>
      </c>
      <c r="C450">
        <f ca="1"/>
        <v>862</v>
      </c>
      <c r="D450">
        <f ca="1"/>
        <v>46</v>
      </c>
      <c r="E450">
        <f ca="1"/>
        <v>801</v>
      </c>
      <c r="F450">
        <f ca="1"/>
        <v>880</v>
      </c>
      <c r="G450">
        <f ca="1"/>
        <v>842</v>
      </c>
      <c r="H450">
        <f ca="1"/>
        <v>580</v>
      </c>
      <c r="I450">
        <f ca="1"/>
        <v>780</v>
      </c>
      <c r="J450">
        <f ca="1"/>
        <v>530</v>
      </c>
      <c r="K450">
        <f ca="1"/>
        <v>296</v>
      </c>
      <c r="L450">
        <f ca="1"/>
        <v>567</v>
      </c>
      <c r="M450">
        <f ca="1"/>
        <v>805</v>
      </c>
      <c r="N450">
        <f ca="1"/>
        <v>945</v>
      </c>
      <c r="O450">
        <f ca="1"/>
        <v>169</v>
      </c>
      <c r="P450">
        <f ca="1"/>
        <v>605</v>
      </c>
      <c r="Q450">
        <f ca="1"/>
        <v>446</v>
      </c>
      <c r="R450">
        <f ca="1"/>
        <v>51</v>
      </c>
      <c r="S450">
        <f ca="1"/>
        <v>607</v>
      </c>
      <c r="T450">
        <f ca="1"/>
        <v>385</v>
      </c>
      <c r="U450">
        <f ca="1"/>
        <v>973</v>
      </c>
      <c r="V450">
        <f ca="1"/>
        <v>999</v>
      </c>
      <c r="W450">
        <f ca="1"/>
        <v>482</v>
      </c>
      <c r="X450">
        <f ca="1"/>
        <v>432</v>
      </c>
      <c r="Y450">
        <f ca="1"/>
        <v>625</v>
      </c>
      <c r="Z450">
        <f ca="1"/>
        <v>896</v>
      </c>
      <c r="AA450">
        <f ca="1"/>
        <v>754</v>
      </c>
      <c r="AB450">
        <f ca="1"/>
        <v>143</v>
      </c>
      <c r="AC450">
        <f ca="1"/>
        <v>206</v>
      </c>
      <c r="AD450">
        <f ca="1"/>
        <v>659</v>
      </c>
      <c r="AE450">
        <f ca="1"/>
        <v>909</v>
      </c>
      <c r="AF450">
        <f ca="1"/>
        <v>348</v>
      </c>
      <c r="AG450">
        <f ca="1"/>
        <v>40</v>
      </c>
      <c r="AH450">
        <f ca="1"/>
        <v>528</v>
      </c>
      <c r="AI450">
        <f ca="1"/>
        <v>769</v>
      </c>
      <c r="AJ450">
        <f ca="1"/>
        <v>442</v>
      </c>
      <c r="AK450">
        <f ca="1"/>
        <v>37</v>
      </c>
      <c r="AL450">
        <f ca="1"/>
        <v>573</v>
      </c>
      <c r="AM450">
        <f ca="1"/>
        <v>573</v>
      </c>
      <c r="AN450">
        <f ca="1"/>
        <v>323</v>
      </c>
      <c r="AO450">
        <f ca="1"/>
        <v>932</v>
      </c>
      <c r="AP450">
        <f ca="1"/>
        <v>226</v>
      </c>
      <c r="AQ450">
        <f ca="1"/>
        <v>628</v>
      </c>
      <c r="AR450">
        <f ca="1"/>
        <v>676</v>
      </c>
      <c r="AS450">
        <f ca="1"/>
        <v>385</v>
      </c>
      <c r="AT450">
        <f ca="1"/>
        <v>745</v>
      </c>
      <c r="AU450">
        <f ca="1"/>
        <v>400</v>
      </c>
      <c r="AV450">
        <f ca="1"/>
        <v>986</v>
      </c>
      <c r="AW450">
        <f ca="1"/>
        <v>505</v>
      </c>
      <c r="AX450">
        <f ca="1"/>
        <v>909</v>
      </c>
      <c r="AY450">
        <f ca="1"/>
        <v>870</v>
      </c>
      <c r="AZ450">
        <f ca="1"/>
        <v>468</v>
      </c>
      <c r="BA450">
        <f ca="1"/>
        <v>321</v>
      </c>
      <c r="BB450">
        <f ca="1"/>
        <v>108</v>
      </c>
      <c r="BC450">
        <f ca="1"/>
        <v>219</v>
      </c>
      <c r="BD450">
        <f ca="1"/>
        <v>662</v>
      </c>
      <c r="BE450">
        <f ca="1"/>
        <v>118</v>
      </c>
      <c r="BF450">
        <f ca="1"/>
        <v>289</v>
      </c>
      <c r="BG450">
        <f ca="1"/>
        <v>165</v>
      </c>
      <c r="BH450">
        <f ca="1"/>
        <v>741</v>
      </c>
      <c r="BI450">
        <f ca="1"/>
        <v>273</v>
      </c>
      <c r="BJ450">
        <f ca="1"/>
        <v>995</v>
      </c>
      <c r="BK450">
        <f ca="1"/>
        <v>731</v>
      </c>
      <c r="BL450">
        <f ca="1"/>
        <v>408</v>
      </c>
      <c r="BM450">
        <f ca="1"/>
        <v>683</v>
      </c>
      <c r="BN450">
        <f ca="1"/>
        <v>81</v>
      </c>
      <c r="BO450">
        <f ca="1"/>
        <v>88</v>
      </c>
      <c r="BP450">
        <f ca="1"/>
        <v>938</v>
      </c>
      <c r="BQ450">
        <f ca="1"/>
        <v>737</v>
      </c>
      <c r="BR450">
        <f ca="1"/>
        <v>642</v>
      </c>
      <c r="BS450">
        <f ca="1"/>
        <v>600</v>
      </c>
      <c r="BT450">
        <f ca="1"/>
        <v>735</v>
      </c>
      <c r="BU450">
        <f ca="1"/>
        <v>326</v>
      </c>
      <c r="BV450">
        <f ca="1"/>
        <v>79</v>
      </c>
      <c r="BW450">
        <f ca="1"/>
        <v>523</v>
      </c>
      <c r="BX450">
        <f ca="1"/>
        <v>183</v>
      </c>
      <c r="BY450">
        <f ca="1"/>
        <v>811</v>
      </c>
      <c r="BZ450">
        <f ca="1"/>
        <v>294</v>
      </c>
      <c r="CA450">
        <f ca="1"/>
        <v>492</v>
      </c>
      <c r="CB450">
        <f ca="1"/>
        <v>640</v>
      </c>
      <c r="CC450">
        <f ca="1"/>
        <v>529</v>
      </c>
      <c r="CD450">
        <f ca="1"/>
        <v>747</v>
      </c>
      <c r="CE450">
        <f ca="1"/>
        <v>560</v>
      </c>
      <c r="CF450">
        <f ca="1"/>
        <v>857</v>
      </c>
      <c r="CG450">
        <f ca="1"/>
        <v>743</v>
      </c>
      <c r="CH450">
        <f ca="1"/>
        <v>755</v>
      </c>
      <c r="CI450">
        <f ca="1"/>
        <v>20</v>
      </c>
      <c r="CJ450">
        <f ca="1"/>
        <v>232</v>
      </c>
      <c r="CK450">
        <f ca="1"/>
        <v>48</v>
      </c>
      <c r="CL450">
        <f ca="1"/>
        <v>900</v>
      </c>
      <c r="CM450">
        <f ca="1"/>
        <v>925</v>
      </c>
      <c r="CN450">
        <f ca="1"/>
        <v>170</v>
      </c>
      <c r="CO450">
        <f ca="1"/>
        <v>974</v>
      </c>
      <c r="CP450">
        <f ca="1"/>
        <v>895</v>
      </c>
      <c r="CQ450">
        <f ca="1"/>
        <v>300</v>
      </c>
      <c r="CR450">
        <f ca="1"/>
        <v>107</v>
      </c>
      <c r="CS450">
        <f ca="1"/>
        <v>615</v>
      </c>
      <c r="CT450">
        <f ca="1"/>
        <v>34</v>
      </c>
      <c r="CU450">
        <f ca="1"/>
        <v>471</v>
      </c>
      <c r="CV450">
        <f ca="1"/>
        <v>429</v>
      </c>
      <c r="CW450">
        <f ca="1"/>
        <v>246</v>
      </c>
    </row>
    <row r="451" spans="1:101">
      <c r="A451" t="s">
        <v>475</v>
      </c>
      <c r="B451">
        <f ca="1"/>
        <v>759</v>
      </c>
      <c r="C451">
        <f ca="1"/>
        <v>275</v>
      </c>
      <c r="D451">
        <f ca="1"/>
        <v>336</v>
      </c>
      <c r="E451">
        <f ca="1"/>
        <v>798</v>
      </c>
      <c r="F451">
        <f ca="1"/>
        <v>523</v>
      </c>
      <c r="G451">
        <f ca="1"/>
        <v>675</v>
      </c>
      <c r="H451">
        <f ca="1"/>
        <v>160</v>
      </c>
      <c r="I451">
        <f ca="1"/>
        <v>771</v>
      </c>
      <c r="J451">
        <f ca="1"/>
        <v>608</v>
      </c>
      <c r="K451">
        <f ca="1"/>
        <v>670</v>
      </c>
      <c r="L451">
        <f ca="1"/>
        <v>760</v>
      </c>
      <c r="M451">
        <f ca="1"/>
        <v>240</v>
      </c>
      <c r="N451">
        <f ca="1"/>
        <v>920</v>
      </c>
      <c r="O451">
        <f ca="1"/>
        <v>822</v>
      </c>
      <c r="P451">
        <f ca="1"/>
        <v>873</v>
      </c>
      <c r="Q451">
        <f ca="1"/>
        <v>568</v>
      </c>
      <c r="R451">
        <f ca="1"/>
        <v>286</v>
      </c>
      <c r="S451">
        <f ca="1"/>
        <v>137</v>
      </c>
      <c r="T451">
        <f ca="1"/>
        <v>38</v>
      </c>
      <c r="U451">
        <f ca="1"/>
        <v>525</v>
      </c>
      <c r="V451">
        <f ca="1"/>
        <v>425</v>
      </c>
      <c r="W451">
        <f ca="1"/>
        <v>78</v>
      </c>
      <c r="X451">
        <f ca="1"/>
        <v>975</v>
      </c>
      <c r="Y451">
        <f ca="1"/>
        <v>144</v>
      </c>
      <c r="Z451">
        <f ca="1"/>
        <v>319</v>
      </c>
      <c r="AA451">
        <f ca="1"/>
        <v>171</v>
      </c>
      <c r="AB451">
        <f ca="1"/>
        <v>539</v>
      </c>
      <c r="AC451">
        <f ca="1"/>
        <v>320</v>
      </c>
      <c r="AD451">
        <f ca="1"/>
        <v>891</v>
      </c>
      <c r="AE451">
        <f ca="1"/>
        <v>466</v>
      </c>
      <c r="AF451">
        <f ca="1"/>
        <v>429</v>
      </c>
      <c r="AG451">
        <f ca="1"/>
        <v>139</v>
      </c>
      <c r="AH451">
        <f ca="1"/>
        <v>651</v>
      </c>
      <c r="AI451">
        <f ca="1"/>
        <v>485</v>
      </c>
      <c r="AJ451">
        <f ca="1"/>
        <v>850</v>
      </c>
      <c r="AK451">
        <f ca="1"/>
        <v>455</v>
      </c>
      <c r="AL451">
        <f ca="1"/>
        <v>436</v>
      </c>
      <c r="AM451">
        <f ca="1"/>
        <v>9</v>
      </c>
      <c r="AN451">
        <f ca="1"/>
        <v>778</v>
      </c>
      <c r="AO451">
        <f ca="1"/>
        <v>343</v>
      </c>
      <c r="AP451">
        <f ca="1"/>
        <v>782</v>
      </c>
      <c r="AQ451">
        <f ca="1"/>
        <v>971</v>
      </c>
      <c r="AR451">
        <f ca="1"/>
        <v>967</v>
      </c>
      <c r="AS451">
        <f ca="1"/>
        <v>251</v>
      </c>
      <c r="AT451">
        <f ca="1"/>
        <v>787</v>
      </c>
      <c r="AU451">
        <f ca="1"/>
        <v>995</v>
      </c>
      <c r="AV451">
        <f ca="1"/>
        <v>642</v>
      </c>
      <c r="AW451">
        <f ca="1"/>
        <v>181</v>
      </c>
      <c r="AX451">
        <f ca="1"/>
        <v>300</v>
      </c>
      <c r="AY451">
        <f ca="1"/>
        <v>214</v>
      </c>
      <c r="AZ451">
        <f ca="1"/>
        <v>846</v>
      </c>
      <c r="BA451">
        <f ca="1"/>
        <v>314</v>
      </c>
      <c r="BB451">
        <f ca="1"/>
        <v>77</v>
      </c>
      <c r="BC451">
        <f ca="1"/>
        <v>852</v>
      </c>
      <c r="BD451">
        <f ca="1"/>
        <v>454</v>
      </c>
      <c r="BE451">
        <f ca="1"/>
        <v>19</v>
      </c>
      <c r="BF451">
        <f ca="1"/>
        <v>65</v>
      </c>
      <c r="BG451">
        <f ca="1"/>
        <v>861</v>
      </c>
      <c r="BH451">
        <f ca="1"/>
        <v>224</v>
      </c>
      <c r="BI451">
        <f ca="1"/>
        <v>4</v>
      </c>
      <c r="BJ451">
        <f ca="1"/>
        <v>486</v>
      </c>
      <c r="BK451">
        <f ca="1"/>
        <v>116</v>
      </c>
      <c r="BL451">
        <f ca="1"/>
        <v>304</v>
      </c>
      <c r="BM451">
        <f ca="1"/>
        <v>602</v>
      </c>
      <c r="BN451">
        <f ca="1"/>
        <v>458</v>
      </c>
      <c r="BO451">
        <f ca="1"/>
        <v>791</v>
      </c>
      <c r="BP451">
        <f ca="1"/>
        <v>473</v>
      </c>
      <c r="BQ451">
        <f ca="1"/>
        <v>195</v>
      </c>
      <c r="BR451">
        <f ca="1"/>
        <v>565</v>
      </c>
      <c r="BS451">
        <f ca="1"/>
        <v>859</v>
      </c>
      <c r="BT451">
        <f ca="1"/>
        <v>402</v>
      </c>
      <c r="BU451">
        <f ca="1"/>
        <v>707</v>
      </c>
      <c r="BV451">
        <f ca="1"/>
        <v>194</v>
      </c>
      <c r="BW451">
        <f ca="1"/>
        <v>782</v>
      </c>
      <c r="BX451">
        <f ca="1"/>
        <v>599</v>
      </c>
      <c r="BY451">
        <f ca="1"/>
        <v>471</v>
      </c>
      <c r="BZ451">
        <f ca="1"/>
        <v>277</v>
      </c>
      <c r="CA451">
        <f ca="1"/>
        <v>681</v>
      </c>
      <c r="CB451">
        <f ca="1"/>
        <v>598</v>
      </c>
      <c r="CC451">
        <f ca="1"/>
        <v>184</v>
      </c>
      <c r="CD451">
        <f ca="1"/>
        <v>832</v>
      </c>
      <c r="CE451">
        <f ca="1"/>
        <v>373</v>
      </c>
      <c r="CF451">
        <f ca="1"/>
        <v>330</v>
      </c>
      <c r="CG451">
        <f ca="1"/>
        <v>693</v>
      </c>
      <c r="CH451">
        <f ca="1"/>
        <v>275</v>
      </c>
      <c r="CI451">
        <f ca="1"/>
        <v>94</v>
      </c>
      <c r="CJ451">
        <f ca="1"/>
        <v>248</v>
      </c>
      <c r="CK451">
        <f ca="1"/>
        <v>538</v>
      </c>
      <c r="CL451">
        <f ca="1"/>
        <v>503</v>
      </c>
      <c r="CM451">
        <f ca="1"/>
        <v>400</v>
      </c>
      <c r="CN451">
        <f ca="1"/>
        <v>534</v>
      </c>
      <c r="CO451">
        <f ca="1"/>
        <v>124</v>
      </c>
      <c r="CP451">
        <f ca="1"/>
        <v>307</v>
      </c>
      <c r="CQ451">
        <f ca="1"/>
        <v>787</v>
      </c>
      <c r="CR451">
        <f ca="1"/>
        <v>859</v>
      </c>
      <c r="CS451">
        <f ca="1"/>
        <v>361</v>
      </c>
      <c r="CT451">
        <f ca="1"/>
        <v>15</v>
      </c>
      <c r="CU451">
        <f ca="1"/>
        <v>834</v>
      </c>
      <c r="CV451">
        <f ca="1"/>
        <v>615</v>
      </c>
      <c r="CW451">
        <f ca="1"/>
        <v>938</v>
      </c>
    </row>
    <row r="452" spans="1:101">
      <c r="A452" t="s">
        <v>476</v>
      </c>
      <c r="B452">
        <f ca="1"/>
        <v>506</v>
      </c>
      <c r="C452">
        <f ca="1"/>
        <v>876</v>
      </c>
      <c r="D452">
        <f ca="1"/>
        <v>499</v>
      </c>
      <c r="E452">
        <f ca="1"/>
        <v>511</v>
      </c>
      <c r="F452">
        <f ca="1"/>
        <v>539</v>
      </c>
      <c r="G452">
        <f ca="1"/>
        <v>825</v>
      </c>
      <c r="H452">
        <f ca="1"/>
        <v>920</v>
      </c>
      <c r="I452">
        <f ca="1"/>
        <v>184</v>
      </c>
      <c r="J452">
        <f ca="1"/>
        <v>186</v>
      </c>
      <c r="K452">
        <f ca="1"/>
        <v>50</v>
      </c>
      <c r="L452">
        <f ca="1"/>
        <v>997</v>
      </c>
      <c r="M452">
        <f ca="1"/>
        <v>791</v>
      </c>
      <c r="N452">
        <f ca="1"/>
        <v>617</v>
      </c>
      <c r="O452">
        <f ca="1"/>
        <v>152</v>
      </c>
      <c r="P452">
        <f ca="1"/>
        <v>72</v>
      </c>
      <c r="Q452">
        <f ca="1"/>
        <v>53</v>
      </c>
      <c r="R452">
        <f ca="1"/>
        <v>576</v>
      </c>
      <c r="S452">
        <f ca="1"/>
        <v>337</v>
      </c>
      <c r="T452">
        <f ca="1"/>
        <v>635</v>
      </c>
      <c r="U452">
        <f ca="1"/>
        <v>342</v>
      </c>
      <c r="V452">
        <f ca="1"/>
        <v>762</v>
      </c>
      <c r="W452">
        <f ca="1"/>
        <v>774</v>
      </c>
      <c r="X452">
        <f ca="1"/>
        <v>753</v>
      </c>
      <c r="Y452">
        <f ca="1"/>
        <v>722</v>
      </c>
      <c r="Z452">
        <f ca="1"/>
        <v>522</v>
      </c>
      <c r="AA452">
        <f ca="1"/>
        <v>45</v>
      </c>
      <c r="AB452">
        <f ca="1"/>
        <v>62</v>
      </c>
      <c r="AC452">
        <f ca="1"/>
        <v>18</v>
      </c>
      <c r="AD452">
        <f ca="1"/>
        <v>182</v>
      </c>
      <c r="AE452">
        <f ca="1"/>
        <v>222</v>
      </c>
      <c r="AF452">
        <f ca="1"/>
        <v>688</v>
      </c>
      <c r="AG452">
        <f ca="1"/>
        <v>289</v>
      </c>
      <c r="AH452">
        <f ca="1"/>
        <v>862</v>
      </c>
      <c r="AI452">
        <f ca="1"/>
        <v>933</v>
      </c>
      <c r="AJ452">
        <f ca="1"/>
        <v>197</v>
      </c>
      <c r="AK452">
        <f ca="1"/>
        <v>461</v>
      </c>
      <c r="AL452">
        <f ca="1"/>
        <v>836</v>
      </c>
      <c r="AM452">
        <f ca="1"/>
        <v>345</v>
      </c>
      <c r="AN452">
        <f ca="1"/>
        <v>497</v>
      </c>
      <c r="AO452">
        <f ca="1"/>
        <v>955</v>
      </c>
      <c r="AP452">
        <f ca="1"/>
        <v>261</v>
      </c>
      <c r="AQ452">
        <f ca="1"/>
        <v>514</v>
      </c>
      <c r="AR452">
        <f ca="1"/>
        <v>283</v>
      </c>
      <c r="AS452">
        <f ca="1"/>
        <v>821</v>
      </c>
      <c r="AT452">
        <f ca="1"/>
        <v>353</v>
      </c>
      <c r="AU452">
        <f ca="1"/>
        <v>810</v>
      </c>
      <c r="AV452">
        <f ca="1"/>
        <v>256</v>
      </c>
      <c r="AW452">
        <f ca="1"/>
        <v>794</v>
      </c>
      <c r="AX452">
        <f ca="1"/>
        <v>610</v>
      </c>
      <c r="AY452">
        <f ca="1"/>
        <v>171</v>
      </c>
      <c r="AZ452">
        <f ca="1"/>
        <v>999</v>
      </c>
      <c r="BA452">
        <f ca="1"/>
        <v>680</v>
      </c>
      <c r="BB452">
        <f ca="1"/>
        <v>892</v>
      </c>
      <c r="BC452">
        <f ca="1"/>
        <v>513</v>
      </c>
      <c r="BD452">
        <f ca="1"/>
        <v>178</v>
      </c>
      <c r="BE452">
        <f ca="1"/>
        <v>112</v>
      </c>
      <c r="BF452">
        <f ca="1"/>
        <v>364</v>
      </c>
      <c r="BG452">
        <f ca="1"/>
        <v>237</v>
      </c>
      <c r="BH452">
        <f ca="1"/>
        <v>289</v>
      </c>
      <c r="BI452">
        <f ca="1"/>
        <v>100</v>
      </c>
      <c r="BJ452">
        <f ca="1"/>
        <v>298</v>
      </c>
      <c r="BK452">
        <f ca="1"/>
        <v>339</v>
      </c>
      <c r="BL452">
        <f ca="1"/>
        <v>991</v>
      </c>
      <c r="BM452">
        <f ca="1"/>
        <v>853</v>
      </c>
      <c r="BN452">
        <f ca="1"/>
        <v>512</v>
      </c>
      <c r="BO452">
        <f ca="1"/>
        <v>999</v>
      </c>
      <c r="BP452">
        <f ca="1"/>
        <v>866</v>
      </c>
      <c r="BQ452">
        <f ca="1"/>
        <v>268</v>
      </c>
      <c r="BR452">
        <f ca="1"/>
        <v>725</v>
      </c>
      <c r="BS452">
        <f ca="1"/>
        <v>851</v>
      </c>
      <c r="BT452">
        <f ca="1"/>
        <v>729</v>
      </c>
      <c r="BU452">
        <f ca="1"/>
        <v>186</v>
      </c>
      <c r="BV452">
        <f ca="1"/>
        <v>655</v>
      </c>
      <c r="BW452">
        <f ca="1"/>
        <v>959</v>
      </c>
      <c r="BX452">
        <f ca="1"/>
        <v>728</v>
      </c>
      <c r="BY452">
        <f ca="1"/>
        <v>197</v>
      </c>
      <c r="BZ452">
        <f ca="1"/>
        <v>4</v>
      </c>
      <c r="CA452">
        <f ca="1"/>
        <v>527</v>
      </c>
      <c r="CB452">
        <f ca="1"/>
        <v>770</v>
      </c>
      <c r="CC452">
        <f ca="1"/>
        <v>713</v>
      </c>
      <c r="CD452">
        <f ca="1"/>
        <v>810</v>
      </c>
      <c r="CE452">
        <f ca="1"/>
        <v>617</v>
      </c>
      <c r="CF452">
        <f ca="1"/>
        <v>851</v>
      </c>
      <c r="CG452">
        <f ca="1"/>
        <v>37</v>
      </c>
      <c r="CH452">
        <f ca="1"/>
        <v>828</v>
      </c>
      <c r="CI452">
        <f ca="1"/>
        <v>479</v>
      </c>
      <c r="CJ452">
        <f ca="1"/>
        <v>602</v>
      </c>
      <c r="CK452">
        <f ca="1"/>
        <v>639</v>
      </c>
      <c r="CL452">
        <f ca="1"/>
        <v>504</v>
      </c>
      <c r="CM452">
        <f ca="1"/>
        <v>294</v>
      </c>
      <c r="CN452">
        <f ca="1"/>
        <v>560</v>
      </c>
      <c r="CO452">
        <f ca="1"/>
        <v>458</v>
      </c>
      <c r="CP452">
        <f ca="1"/>
        <v>722</v>
      </c>
      <c r="CQ452">
        <f ca="1"/>
        <v>519</v>
      </c>
      <c r="CR452">
        <f ca="1"/>
        <v>420</v>
      </c>
      <c r="CS452">
        <f ca="1"/>
        <v>971</v>
      </c>
      <c r="CT452">
        <f ca="1"/>
        <v>487</v>
      </c>
      <c r="CU452">
        <f ca="1"/>
        <v>109</v>
      </c>
      <c r="CV452">
        <f ca="1"/>
        <v>87</v>
      </c>
      <c r="CW452">
        <f ca="1"/>
        <v>862</v>
      </c>
    </row>
    <row r="453" spans="1:101">
      <c r="A453" t="s">
        <v>477</v>
      </c>
      <c r="B453">
        <f ca="1"/>
        <v>577</v>
      </c>
      <c r="C453">
        <f ca="1"/>
        <v>12</v>
      </c>
      <c r="D453">
        <f ca="1"/>
        <v>646</v>
      </c>
      <c r="E453">
        <f ca="1"/>
        <v>912</v>
      </c>
      <c r="F453">
        <f ca="1"/>
        <v>446</v>
      </c>
      <c r="G453">
        <f ca="1"/>
        <v>817</v>
      </c>
      <c r="H453">
        <f ca="1"/>
        <v>845</v>
      </c>
      <c r="I453">
        <f ca="1"/>
        <v>329</v>
      </c>
      <c r="J453">
        <f ca="1"/>
        <v>847</v>
      </c>
      <c r="K453">
        <f ca="1"/>
        <v>807</v>
      </c>
      <c r="L453">
        <f ca="1"/>
        <v>864</v>
      </c>
      <c r="M453">
        <f ca="1"/>
        <v>626</v>
      </c>
      <c r="N453">
        <f ca="1"/>
        <v>240</v>
      </c>
      <c r="O453">
        <f ca="1"/>
        <v>13</v>
      </c>
      <c r="P453">
        <f ca="1"/>
        <v>301</v>
      </c>
      <c r="Q453">
        <f ca="1"/>
        <v>55</v>
      </c>
      <c r="R453">
        <f ca="1"/>
        <v>532</v>
      </c>
      <c r="S453">
        <f ca="1"/>
        <v>457</v>
      </c>
      <c r="T453">
        <f ca="1"/>
        <v>218</v>
      </c>
      <c r="U453">
        <f ca="1"/>
        <v>512</v>
      </c>
      <c r="V453">
        <f ca="1"/>
        <v>976</v>
      </c>
      <c r="W453">
        <f ca="1"/>
        <v>685</v>
      </c>
      <c r="X453">
        <f ca="1"/>
        <v>275</v>
      </c>
      <c r="Y453">
        <f ca="1"/>
        <v>186</v>
      </c>
      <c r="Z453">
        <f ca="1"/>
        <v>324</v>
      </c>
      <c r="AA453">
        <f ca="1"/>
        <v>32</v>
      </c>
      <c r="AB453">
        <f ca="1"/>
        <v>195</v>
      </c>
      <c r="AC453">
        <f ca="1"/>
        <v>963</v>
      </c>
      <c r="AD453">
        <f ca="1"/>
        <v>773</v>
      </c>
      <c r="AE453">
        <f ca="1"/>
        <v>159</v>
      </c>
      <c r="AF453">
        <f ca="1"/>
        <v>195</v>
      </c>
      <c r="AG453">
        <f ca="1"/>
        <v>142</v>
      </c>
      <c r="AH453">
        <f ca="1"/>
        <v>671</v>
      </c>
      <c r="AI453">
        <f ca="1"/>
        <v>290</v>
      </c>
      <c r="AJ453">
        <f ca="1"/>
        <v>554</v>
      </c>
      <c r="AK453">
        <f ca="1"/>
        <v>189</v>
      </c>
      <c r="AL453">
        <f ca="1"/>
        <v>581</v>
      </c>
      <c r="AM453">
        <f ca="1"/>
        <v>516</v>
      </c>
      <c r="AN453">
        <f ca="1"/>
        <v>275</v>
      </c>
      <c r="AO453">
        <f ca="1"/>
        <v>771</v>
      </c>
      <c r="AP453">
        <f ca="1"/>
        <v>727</v>
      </c>
      <c r="AQ453">
        <f ca="1"/>
        <v>574</v>
      </c>
      <c r="AR453">
        <f ca="1"/>
        <v>995</v>
      </c>
      <c r="AS453">
        <f ca="1"/>
        <v>581</v>
      </c>
      <c r="AT453">
        <f ca="1"/>
        <v>598</v>
      </c>
      <c r="AU453">
        <f ca="1"/>
        <v>580</v>
      </c>
      <c r="AV453">
        <f ca="1"/>
        <v>272</v>
      </c>
      <c r="AW453">
        <f ca="1"/>
        <v>318</v>
      </c>
      <c r="AX453">
        <f ca="1"/>
        <v>680</v>
      </c>
      <c r="AY453">
        <f ca="1"/>
        <v>732</v>
      </c>
      <c r="AZ453">
        <f ca="1"/>
        <v>398</v>
      </c>
      <c r="BA453">
        <f ca="1"/>
        <v>626</v>
      </c>
      <c r="BB453">
        <f ca="1"/>
        <v>742</v>
      </c>
      <c r="BC453">
        <f ca="1"/>
        <v>299</v>
      </c>
      <c r="BD453">
        <f ca="1"/>
        <v>528</v>
      </c>
      <c r="BE453">
        <f ca="1"/>
        <v>31</v>
      </c>
      <c r="BF453">
        <f ca="1"/>
        <v>731</v>
      </c>
      <c r="BG453">
        <f ca="1"/>
        <v>19</v>
      </c>
      <c r="BH453">
        <f ca="1"/>
        <v>362</v>
      </c>
      <c r="BI453">
        <f ca="1"/>
        <v>773</v>
      </c>
      <c r="BJ453">
        <f ca="1"/>
        <v>342</v>
      </c>
      <c r="BK453">
        <f ca="1"/>
        <v>766</v>
      </c>
      <c r="BL453">
        <f ca="1"/>
        <v>349</v>
      </c>
      <c r="BM453">
        <f ca="1"/>
        <v>334</v>
      </c>
      <c r="BN453">
        <f ca="1"/>
        <v>710</v>
      </c>
      <c r="BO453">
        <f ca="1"/>
        <v>6</v>
      </c>
      <c r="BP453">
        <f ca="1"/>
        <v>637</v>
      </c>
      <c r="BQ453">
        <f ca="1"/>
        <v>819</v>
      </c>
      <c r="BR453">
        <f ca="1"/>
        <v>297</v>
      </c>
      <c r="BS453">
        <f ca="1"/>
        <v>497</v>
      </c>
      <c r="BT453">
        <f ca="1"/>
        <v>188</v>
      </c>
      <c r="BU453">
        <f ca="1"/>
        <v>527</v>
      </c>
      <c r="BV453">
        <f ca="1"/>
        <v>144</v>
      </c>
      <c r="BW453">
        <f ca="1"/>
        <v>384</v>
      </c>
      <c r="BX453">
        <f ca="1"/>
        <v>225</v>
      </c>
      <c r="BY453">
        <f ca="1"/>
        <v>261</v>
      </c>
      <c r="BZ453">
        <f ca="1"/>
        <v>66</v>
      </c>
      <c r="CA453">
        <f ca="1"/>
        <v>215</v>
      </c>
      <c r="CB453">
        <f ca="1"/>
        <v>178</v>
      </c>
      <c r="CC453">
        <f ca="1"/>
        <v>251</v>
      </c>
      <c r="CD453">
        <f ca="1"/>
        <v>24</v>
      </c>
      <c r="CE453">
        <f ca="1"/>
        <v>270</v>
      </c>
      <c r="CF453">
        <f ca="1"/>
        <v>802</v>
      </c>
      <c r="CG453">
        <f ca="1"/>
        <v>541</v>
      </c>
      <c r="CH453">
        <f ca="1"/>
        <v>701</v>
      </c>
      <c r="CI453">
        <f ca="1"/>
        <v>76</v>
      </c>
      <c r="CJ453">
        <f ca="1"/>
        <v>503</v>
      </c>
      <c r="CK453">
        <f ca="1"/>
        <v>238</v>
      </c>
      <c r="CL453">
        <f ca="1"/>
        <v>411</v>
      </c>
      <c r="CM453">
        <f ca="1"/>
        <v>47</v>
      </c>
      <c r="CN453">
        <f ca="1"/>
        <v>857</v>
      </c>
      <c r="CO453">
        <f ca="1"/>
        <v>384</v>
      </c>
      <c r="CP453">
        <f ca="1"/>
        <v>644</v>
      </c>
      <c r="CQ453">
        <f ca="1"/>
        <v>986</v>
      </c>
      <c r="CR453">
        <f ca="1"/>
        <v>327</v>
      </c>
      <c r="CS453">
        <f ca="1"/>
        <v>816</v>
      </c>
      <c r="CT453">
        <f ca="1"/>
        <v>373</v>
      </c>
      <c r="CU453">
        <f ca="1"/>
        <v>297</v>
      </c>
      <c r="CV453">
        <f ca="1"/>
        <v>247</v>
      </c>
      <c r="CW453">
        <f ca="1"/>
        <v>707</v>
      </c>
    </row>
    <row r="454" spans="1:101">
      <c r="A454" t="s">
        <v>478</v>
      </c>
      <c r="B454">
        <f ca="1"/>
        <v>781</v>
      </c>
      <c r="C454">
        <f ca="1"/>
        <v>411</v>
      </c>
      <c r="D454">
        <f ca="1"/>
        <v>473</v>
      </c>
      <c r="E454">
        <f ca="1"/>
        <v>286</v>
      </c>
      <c r="F454">
        <f ca="1"/>
        <v>900</v>
      </c>
      <c r="G454">
        <f ca="1"/>
        <v>1</v>
      </c>
      <c r="H454">
        <f ca="1"/>
        <v>869</v>
      </c>
      <c r="I454">
        <f ca="1"/>
        <v>931</v>
      </c>
      <c r="J454">
        <f ca="1"/>
        <v>12</v>
      </c>
      <c r="K454">
        <f ca="1"/>
        <v>993</v>
      </c>
      <c r="L454">
        <f ca="1"/>
        <v>776</v>
      </c>
      <c r="M454">
        <f ca="1"/>
        <v>966</v>
      </c>
      <c r="N454">
        <f ca="1"/>
        <v>691</v>
      </c>
      <c r="O454">
        <f ca="1"/>
        <v>482</v>
      </c>
      <c r="P454">
        <f ca="1"/>
        <v>422</v>
      </c>
      <c r="Q454">
        <f ca="1"/>
        <v>414</v>
      </c>
      <c r="R454">
        <f ca="1"/>
        <v>983</v>
      </c>
      <c r="S454">
        <f ca="1"/>
        <v>31</v>
      </c>
      <c r="T454">
        <f ca="1"/>
        <v>236</v>
      </c>
      <c r="U454">
        <f ca="1"/>
        <v>411</v>
      </c>
      <c r="V454">
        <f ca="1"/>
        <v>842</v>
      </c>
      <c r="W454">
        <f ca="1"/>
        <v>459</v>
      </c>
      <c r="X454">
        <f ca="1"/>
        <v>996</v>
      </c>
      <c r="Y454">
        <f ca="1"/>
        <v>459</v>
      </c>
      <c r="Z454">
        <f ca="1"/>
        <v>132</v>
      </c>
      <c r="AA454">
        <f ca="1"/>
        <v>787</v>
      </c>
      <c r="AB454">
        <f ca="1"/>
        <v>419</v>
      </c>
      <c r="AC454">
        <f ca="1"/>
        <v>746</v>
      </c>
      <c r="AD454">
        <f ca="1"/>
        <v>969</v>
      </c>
      <c r="AE454">
        <f ca="1"/>
        <v>666</v>
      </c>
      <c r="AF454">
        <f ca="1"/>
        <v>284</v>
      </c>
      <c r="AG454">
        <f ca="1"/>
        <v>878</v>
      </c>
      <c r="AH454">
        <f ca="1"/>
        <v>359</v>
      </c>
      <c r="AI454">
        <f ca="1"/>
        <v>527</v>
      </c>
      <c r="AJ454">
        <f ca="1"/>
        <v>834</v>
      </c>
      <c r="AK454">
        <f ca="1"/>
        <v>374</v>
      </c>
      <c r="AL454">
        <f ca="1"/>
        <v>26</v>
      </c>
      <c r="AM454">
        <f ca="1"/>
        <v>156</v>
      </c>
      <c r="AN454">
        <f ca="1"/>
        <v>649</v>
      </c>
      <c r="AO454">
        <f ca="1"/>
        <v>722</v>
      </c>
      <c r="AP454">
        <f ca="1"/>
        <v>143</v>
      </c>
      <c r="AQ454">
        <f ca="1"/>
        <v>442</v>
      </c>
      <c r="AR454">
        <f ca="1"/>
        <v>330</v>
      </c>
      <c r="AS454">
        <f ca="1"/>
        <v>799</v>
      </c>
      <c r="AT454">
        <f ca="1"/>
        <v>182</v>
      </c>
      <c r="AU454">
        <f ca="1"/>
        <v>641</v>
      </c>
      <c r="AV454">
        <f ca="1"/>
        <v>25</v>
      </c>
      <c r="AW454">
        <f ca="1"/>
        <v>621</v>
      </c>
      <c r="AX454">
        <f ca="1"/>
        <v>667</v>
      </c>
      <c r="AY454">
        <f ca="1"/>
        <v>681</v>
      </c>
      <c r="AZ454">
        <f ca="1"/>
        <v>395</v>
      </c>
      <c r="BA454">
        <f ca="1"/>
        <v>566</v>
      </c>
      <c r="BB454">
        <f ca="1"/>
        <v>728</v>
      </c>
      <c r="BC454">
        <f ca="1"/>
        <v>971</v>
      </c>
      <c r="BD454">
        <f ca="1"/>
        <v>274</v>
      </c>
      <c r="BE454">
        <f ca="1"/>
        <v>931</v>
      </c>
      <c r="BF454">
        <f ca="1"/>
        <v>882</v>
      </c>
      <c r="BG454">
        <f ca="1"/>
        <v>822</v>
      </c>
      <c r="BH454">
        <f ca="1"/>
        <v>262</v>
      </c>
      <c r="BI454">
        <f ca="1"/>
        <v>35</v>
      </c>
      <c r="BJ454">
        <f ca="1"/>
        <v>581</v>
      </c>
      <c r="BK454">
        <f ca="1"/>
        <v>876</v>
      </c>
      <c r="BL454">
        <f ca="1"/>
        <v>793</v>
      </c>
      <c r="BM454">
        <f ca="1"/>
        <v>374</v>
      </c>
      <c r="BN454">
        <f ca="1"/>
        <v>101</v>
      </c>
      <c r="BO454">
        <f ca="1"/>
        <v>722</v>
      </c>
      <c r="BP454">
        <f ca="1"/>
        <v>192</v>
      </c>
      <c r="BQ454">
        <f ca="1"/>
        <v>958</v>
      </c>
      <c r="BR454">
        <f ca="1"/>
        <v>681</v>
      </c>
      <c r="BS454">
        <f ca="1"/>
        <v>215</v>
      </c>
      <c r="BT454">
        <f ca="1"/>
        <v>175</v>
      </c>
      <c r="BU454">
        <f ca="1"/>
        <v>286</v>
      </c>
      <c r="BV454">
        <f ca="1"/>
        <v>385</v>
      </c>
      <c r="BW454">
        <f ca="1"/>
        <v>914</v>
      </c>
      <c r="BX454">
        <f ca="1"/>
        <v>116</v>
      </c>
      <c r="BY454">
        <f ca="1"/>
        <v>978</v>
      </c>
      <c r="BZ454">
        <f ca="1"/>
        <v>625</v>
      </c>
      <c r="CA454">
        <f ca="1"/>
        <v>523</v>
      </c>
      <c r="CB454">
        <f ca="1"/>
        <v>397</v>
      </c>
      <c r="CC454">
        <f ca="1"/>
        <v>877</v>
      </c>
      <c r="CD454">
        <f ca="1"/>
        <v>742</v>
      </c>
      <c r="CE454">
        <f ca="1"/>
        <v>909</v>
      </c>
      <c r="CF454">
        <f ca="1"/>
        <v>861</v>
      </c>
      <c r="CG454">
        <f ca="1"/>
        <v>270</v>
      </c>
      <c r="CH454">
        <f ca="1"/>
        <v>918</v>
      </c>
      <c r="CI454">
        <f ca="1"/>
        <v>567</v>
      </c>
      <c r="CJ454">
        <f ca="1"/>
        <v>97</v>
      </c>
      <c r="CK454">
        <f ca="1"/>
        <v>743</v>
      </c>
      <c r="CL454">
        <f ca="1"/>
        <v>376</v>
      </c>
      <c r="CM454">
        <f ca="1"/>
        <v>753</v>
      </c>
      <c r="CN454">
        <f ca="1"/>
        <v>482</v>
      </c>
      <c r="CO454">
        <f ca="1"/>
        <v>389</v>
      </c>
      <c r="CP454">
        <f ca="1"/>
        <v>326</v>
      </c>
      <c r="CQ454">
        <f ca="1"/>
        <v>163</v>
      </c>
      <c r="CR454">
        <f ca="1"/>
        <v>216</v>
      </c>
      <c r="CS454">
        <f ca="1"/>
        <v>679</v>
      </c>
      <c r="CT454">
        <f ca="1"/>
        <v>735</v>
      </c>
      <c r="CU454">
        <f ca="1"/>
        <v>889</v>
      </c>
      <c r="CV454">
        <f ca="1"/>
        <v>457</v>
      </c>
      <c r="CW454">
        <f ca="1"/>
        <v>952</v>
      </c>
    </row>
    <row r="455" spans="1:101">
      <c r="A455" t="s">
        <v>479</v>
      </c>
      <c r="B455">
        <f ca="1"/>
        <v>399</v>
      </c>
      <c r="C455">
        <f ca="1"/>
        <v>964</v>
      </c>
      <c r="D455">
        <f ca="1"/>
        <v>547</v>
      </c>
      <c r="E455">
        <f ca="1"/>
        <v>154</v>
      </c>
      <c r="F455">
        <f ca="1"/>
        <v>281</v>
      </c>
      <c r="G455">
        <f ca="1"/>
        <v>990</v>
      </c>
      <c r="H455">
        <f ca="1"/>
        <v>368</v>
      </c>
      <c r="I455">
        <f ca="1"/>
        <v>12</v>
      </c>
      <c r="J455">
        <f ca="1"/>
        <v>976</v>
      </c>
      <c r="K455">
        <f ca="1"/>
        <v>127</v>
      </c>
      <c r="L455">
        <f ca="1"/>
        <v>613</v>
      </c>
      <c r="M455">
        <f ca="1"/>
        <v>345</v>
      </c>
      <c r="N455">
        <f ca="1"/>
        <v>240</v>
      </c>
      <c r="O455">
        <f ca="1"/>
        <v>652</v>
      </c>
      <c r="P455">
        <f ca="1"/>
        <v>926</v>
      </c>
      <c r="Q455">
        <f ca="1"/>
        <v>222</v>
      </c>
      <c r="R455">
        <f ca="1"/>
        <v>275</v>
      </c>
      <c r="S455">
        <f ca="1"/>
        <v>479</v>
      </c>
      <c r="T455">
        <f ca="1"/>
        <v>287</v>
      </c>
      <c r="U455">
        <f ca="1"/>
        <v>157</v>
      </c>
      <c r="V455">
        <f ca="1"/>
        <v>577</v>
      </c>
      <c r="W455">
        <f ca="1"/>
        <v>285</v>
      </c>
      <c r="X455">
        <f ca="1"/>
        <v>962</v>
      </c>
      <c r="Y455">
        <f ca="1"/>
        <v>128</v>
      </c>
      <c r="Z455">
        <f ca="1"/>
        <v>6</v>
      </c>
      <c r="AA455">
        <f ca="1"/>
        <v>320</v>
      </c>
      <c r="AB455">
        <f ca="1"/>
        <v>194</v>
      </c>
      <c r="AC455">
        <f ca="1"/>
        <v>466</v>
      </c>
      <c r="AD455">
        <f ca="1"/>
        <v>441</v>
      </c>
      <c r="AE455">
        <f ca="1"/>
        <v>459</v>
      </c>
      <c r="AF455">
        <f ca="1"/>
        <v>606</v>
      </c>
      <c r="AG455">
        <f ca="1"/>
        <v>453</v>
      </c>
      <c r="AH455">
        <f ca="1"/>
        <v>972</v>
      </c>
      <c r="AI455">
        <f ca="1"/>
        <v>953</v>
      </c>
      <c r="AJ455">
        <f ca="1"/>
        <v>951</v>
      </c>
      <c r="AK455">
        <f ca="1"/>
        <v>613</v>
      </c>
      <c r="AL455">
        <f ca="1"/>
        <v>926</v>
      </c>
      <c r="AM455">
        <f ca="1"/>
        <v>423</v>
      </c>
      <c r="AN455">
        <f ca="1"/>
        <v>321</v>
      </c>
      <c r="AO455">
        <f ca="1"/>
        <v>813</v>
      </c>
      <c r="AP455">
        <f ca="1"/>
        <v>507</v>
      </c>
      <c r="AQ455">
        <f ca="1"/>
        <v>823</v>
      </c>
      <c r="AR455">
        <f ca="1"/>
        <v>768</v>
      </c>
      <c r="AS455">
        <f ca="1"/>
        <v>530</v>
      </c>
      <c r="AT455">
        <f ca="1"/>
        <v>881</v>
      </c>
      <c r="AU455">
        <f ca="1"/>
        <v>712</v>
      </c>
      <c r="AV455">
        <f ca="1"/>
        <v>592</v>
      </c>
      <c r="AW455">
        <f ca="1"/>
        <v>476</v>
      </c>
      <c r="AX455">
        <f ca="1"/>
        <v>294</v>
      </c>
      <c r="AY455">
        <f ca="1"/>
        <v>44</v>
      </c>
      <c r="AZ455">
        <f ca="1"/>
        <v>62</v>
      </c>
      <c r="BA455">
        <f ca="1"/>
        <v>36</v>
      </c>
      <c r="BB455">
        <f ca="1"/>
        <v>28</v>
      </c>
      <c r="BC455">
        <f ca="1"/>
        <v>434</v>
      </c>
      <c r="BD455">
        <f ca="1"/>
        <v>565</v>
      </c>
      <c r="BE455">
        <f ca="1"/>
        <v>111</v>
      </c>
      <c r="BF455">
        <f ca="1"/>
        <v>412</v>
      </c>
      <c r="BG455">
        <f ca="1"/>
        <v>283</v>
      </c>
      <c r="BH455">
        <f ca="1"/>
        <v>414</v>
      </c>
      <c r="BI455">
        <f ca="1"/>
        <v>885</v>
      </c>
      <c r="BJ455">
        <f ca="1"/>
        <v>970</v>
      </c>
      <c r="BK455">
        <f ca="1"/>
        <v>250</v>
      </c>
      <c r="BL455">
        <f ca="1"/>
        <v>320</v>
      </c>
      <c r="BM455">
        <f ca="1"/>
        <v>981</v>
      </c>
      <c r="BN455">
        <f ca="1"/>
        <v>916</v>
      </c>
      <c r="BO455">
        <f ca="1"/>
        <v>518</v>
      </c>
      <c r="BP455">
        <f ca="1"/>
        <v>301</v>
      </c>
      <c r="BQ455">
        <f ca="1"/>
        <v>461</v>
      </c>
      <c r="BR455">
        <f ca="1"/>
        <v>173</v>
      </c>
      <c r="BS455">
        <f ca="1"/>
        <v>843</v>
      </c>
      <c r="BT455">
        <f ca="1"/>
        <v>234</v>
      </c>
      <c r="BU455">
        <f ca="1"/>
        <v>597</v>
      </c>
      <c r="BV455">
        <f ca="1"/>
        <v>37</v>
      </c>
      <c r="BW455">
        <f ca="1"/>
        <v>986</v>
      </c>
      <c r="BX455">
        <f ca="1"/>
        <v>554</v>
      </c>
      <c r="BY455">
        <f ca="1"/>
        <v>358</v>
      </c>
      <c r="BZ455">
        <f ca="1"/>
        <v>899</v>
      </c>
      <c r="CA455">
        <f ca="1"/>
        <v>399</v>
      </c>
      <c r="CB455">
        <f ca="1"/>
        <v>810</v>
      </c>
      <c r="CC455">
        <f ca="1"/>
        <v>59</v>
      </c>
      <c r="CD455">
        <f ca="1"/>
        <v>321</v>
      </c>
      <c r="CE455">
        <f ca="1"/>
        <v>739</v>
      </c>
      <c r="CF455">
        <f ca="1"/>
        <v>476</v>
      </c>
      <c r="CG455">
        <f ca="1"/>
        <v>947</v>
      </c>
      <c r="CH455">
        <f ca="1"/>
        <v>366</v>
      </c>
      <c r="CI455">
        <f ca="1"/>
        <v>360</v>
      </c>
      <c r="CJ455">
        <f ca="1"/>
        <v>742</v>
      </c>
      <c r="CK455">
        <f ca="1"/>
        <v>280</v>
      </c>
      <c r="CL455">
        <f ca="1"/>
        <v>860</v>
      </c>
      <c r="CM455">
        <f ca="1"/>
        <v>761</v>
      </c>
      <c r="CN455">
        <f ca="1"/>
        <v>102</v>
      </c>
      <c r="CO455">
        <f ca="1"/>
        <v>84</v>
      </c>
      <c r="CP455">
        <f ca="1"/>
        <v>864</v>
      </c>
      <c r="CQ455">
        <f ca="1"/>
        <v>818</v>
      </c>
      <c r="CR455">
        <f ca="1"/>
        <v>849</v>
      </c>
      <c r="CS455">
        <f ca="1"/>
        <v>470</v>
      </c>
      <c r="CT455">
        <f ca="1"/>
        <v>838</v>
      </c>
      <c r="CU455">
        <f ca="1"/>
        <v>849</v>
      </c>
      <c r="CV455">
        <f ca="1"/>
        <v>753</v>
      </c>
      <c r="CW455">
        <f ca="1"/>
        <v>789</v>
      </c>
    </row>
    <row r="456" spans="1:101">
      <c r="A456" t="s">
        <v>480</v>
      </c>
      <c r="B456">
        <f ca="1"/>
        <v>19</v>
      </c>
      <c r="C456">
        <f ca="1"/>
        <v>95</v>
      </c>
      <c r="D456">
        <f ca="1"/>
        <v>842</v>
      </c>
      <c r="E456">
        <f ca="1"/>
        <v>750</v>
      </c>
      <c r="F456">
        <f ca="1"/>
        <v>366</v>
      </c>
      <c r="G456">
        <f ca="1"/>
        <v>779</v>
      </c>
      <c r="H456">
        <f ca="1"/>
        <v>599</v>
      </c>
      <c r="I456">
        <f ca="1"/>
        <v>643</v>
      </c>
      <c r="J456">
        <f ca="1"/>
        <v>492</v>
      </c>
      <c r="K456">
        <f ca="1"/>
        <v>744</v>
      </c>
      <c r="L456">
        <f ca="1"/>
        <v>658</v>
      </c>
      <c r="M456">
        <f ca="1"/>
        <v>964</v>
      </c>
      <c r="N456">
        <f ca="1"/>
        <v>310</v>
      </c>
      <c r="O456">
        <f ca="1"/>
        <v>982</v>
      </c>
      <c r="P456">
        <f ca="1"/>
        <v>335</v>
      </c>
      <c r="Q456">
        <f ca="1"/>
        <v>551</v>
      </c>
      <c r="R456">
        <f ca="1"/>
        <v>726</v>
      </c>
      <c r="S456">
        <f ca="1"/>
        <v>882</v>
      </c>
      <c r="T456">
        <f ca="1"/>
        <v>247</v>
      </c>
      <c r="U456">
        <f ca="1"/>
        <v>181</v>
      </c>
      <c r="V456">
        <f ca="1"/>
        <v>879</v>
      </c>
      <c r="W456">
        <f ca="1"/>
        <v>417</v>
      </c>
      <c r="X456">
        <f ca="1"/>
        <v>452</v>
      </c>
      <c r="Y456">
        <f ca="1"/>
        <v>318</v>
      </c>
      <c r="Z456">
        <f ca="1"/>
        <v>119</v>
      </c>
      <c r="AA456">
        <f ca="1"/>
        <v>464</v>
      </c>
      <c r="AB456">
        <f ca="1"/>
        <v>74</v>
      </c>
      <c r="AC456">
        <f ca="1"/>
        <v>93</v>
      </c>
      <c r="AD456">
        <f ca="1"/>
        <v>39</v>
      </c>
      <c r="AE456">
        <f ca="1"/>
        <v>440</v>
      </c>
      <c r="AF456">
        <f ca="1"/>
        <v>547</v>
      </c>
      <c r="AG456">
        <f ca="1"/>
        <v>244</v>
      </c>
      <c r="AH456">
        <f ca="1"/>
        <v>102</v>
      </c>
      <c r="AI456">
        <f ca="1"/>
        <v>739</v>
      </c>
      <c r="AJ456">
        <f ca="1"/>
        <v>699</v>
      </c>
      <c r="AK456">
        <f ca="1"/>
        <v>845</v>
      </c>
      <c r="AL456">
        <f ca="1"/>
        <v>842</v>
      </c>
      <c r="AM456">
        <f ca="1"/>
        <v>451</v>
      </c>
      <c r="AN456">
        <f ca="1"/>
        <v>948</v>
      </c>
      <c r="AO456">
        <f ca="1"/>
        <v>897</v>
      </c>
      <c r="AP456">
        <f ca="1"/>
        <v>37</v>
      </c>
      <c r="AQ456">
        <f ca="1"/>
        <v>221</v>
      </c>
      <c r="AR456">
        <f ca="1"/>
        <v>151</v>
      </c>
      <c r="AS456">
        <f ca="1"/>
        <v>433</v>
      </c>
      <c r="AT456">
        <f ca="1"/>
        <v>803</v>
      </c>
      <c r="AU456">
        <f ca="1"/>
        <v>993</v>
      </c>
      <c r="AV456">
        <f ca="1"/>
        <v>668</v>
      </c>
      <c r="AW456">
        <f ca="1"/>
        <v>326</v>
      </c>
      <c r="AX456">
        <f ca="1"/>
        <v>625</v>
      </c>
      <c r="AY456">
        <f ca="1"/>
        <v>325</v>
      </c>
      <c r="AZ456">
        <f ca="1"/>
        <v>19</v>
      </c>
      <c r="BA456">
        <f ca="1"/>
        <v>733</v>
      </c>
      <c r="BB456">
        <f ca="1"/>
        <v>310</v>
      </c>
      <c r="BC456">
        <f ca="1"/>
        <v>530</v>
      </c>
      <c r="BD456">
        <f ca="1"/>
        <v>138</v>
      </c>
      <c r="BE456">
        <f ca="1"/>
        <v>215</v>
      </c>
      <c r="BF456">
        <f ca="1"/>
        <v>33</v>
      </c>
      <c r="BG456">
        <f ca="1"/>
        <v>212</v>
      </c>
      <c r="BH456">
        <f ca="1"/>
        <v>868</v>
      </c>
      <c r="BI456">
        <f ca="1"/>
        <v>513</v>
      </c>
      <c r="BJ456">
        <f ca="1"/>
        <v>867</v>
      </c>
      <c r="BK456">
        <f ca="1"/>
        <v>998</v>
      </c>
      <c r="BL456">
        <f ca="1"/>
        <v>40</v>
      </c>
      <c r="BM456">
        <f ca="1"/>
        <v>874</v>
      </c>
      <c r="BN456">
        <f ca="1"/>
        <v>873</v>
      </c>
      <c r="BO456">
        <f ca="1"/>
        <v>875</v>
      </c>
      <c r="BP456">
        <f ca="1"/>
        <v>488</v>
      </c>
      <c r="BQ456">
        <f ca="1"/>
        <v>389</v>
      </c>
      <c r="BR456">
        <f ca="1"/>
        <v>743</v>
      </c>
      <c r="BS456">
        <f ca="1"/>
        <v>224</v>
      </c>
      <c r="BT456">
        <f ca="1"/>
        <v>854</v>
      </c>
      <c r="BU456">
        <f ca="1"/>
        <v>549</v>
      </c>
      <c r="BV456">
        <f ca="1"/>
        <v>82</v>
      </c>
      <c r="BW456">
        <f ca="1"/>
        <v>711</v>
      </c>
      <c r="BX456">
        <f ca="1"/>
        <v>938</v>
      </c>
      <c r="BY456">
        <f ca="1"/>
        <v>578</v>
      </c>
      <c r="BZ456">
        <f ca="1"/>
        <v>665</v>
      </c>
      <c r="CA456">
        <f ca="1"/>
        <v>812</v>
      </c>
      <c r="CB456">
        <f ca="1"/>
        <v>682</v>
      </c>
      <c r="CC456">
        <f ca="1"/>
        <v>817</v>
      </c>
      <c r="CD456">
        <f ca="1"/>
        <v>770</v>
      </c>
      <c r="CE456">
        <f ca="1"/>
        <v>704</v>
      </c>
      <c r="CF456">
        <f ca="1"/>
        <v>59</v>
      </c>
      <c r="CG456">
        <f ca="1"/>
        <v>545</v>
      </c>
      <c r="CH456">
        <f ca="1"/>
        <v>112</v>
      </c>
      <c r="CI456">
        <f ca="1"/>
        <v>172</v>
      </c>
      <c r="CJ456">
        <f ca="1"/>
        <v>750</v>
      </c>
      <c r="CK456">
        <f ca="1"/>
        <v>541</v>
      </c>
      <c r="CL456">
        <f ca="1"/>
        <v>16</v>
      </c>
      <c r="CM456">
        <f ca="1"/>
        <v>965</v>
      </c>
      <c r="CN456">
        <f ca="1"/>
        <v>253</v>
      </c>
      <c r="CO456">
        <f ca="1"/>
        <v>929</v>
      </c>
      <c r="CP456">
        <f ca="1"/>
        <v>46</v>
      </c>
      <c r="CQ456">
        <f ca="1"/>
        <v>974</v>
      </c>
      <c r="CR456">
        <f ca="1"/>
        <v>767</v>
      </c>
      <c r="CS456">
        <f ca="1"/>
        <v>294</v>
      </c>
      <c r="CT456">
        <f ca="1"/>
        <v>963</v>
      </c>
      <c r="CU456">
        <f ca="1"/>
        <v>710</v>
      </c>
      <c r="CV456">
        <f ca="1"/>
        <v>115</v>
      </c>
      <c r="CW456">
        <f ca="1"/>
        <v>644</v>
      </c>
    </row>
    <row r="457" spans="1:101">
      <c r="A457" t="s">
        <v>481</v>
      </c>
      <c r="B457">
        <f ca="1"/>
        <v>247</v>
      </c>
      <c r="C457">
        <f ca="1"/>
        <v>738</v>
      </c>
      <c r="D457">
        <f ca="1"/>
        <v>334</v>
      </c>
      <c r="E457">
        <f ca="1"/>
        <v>676</v>
      </c>
      <c r="F457">
        <f ca="1"/>
        <v>738</v>
      </c>
      <c r="G457">
        <f ca="1"/>
        <v>171</v>
      </c>
      <c r="H457">
        <f ca="1"/>
        <v>165</v>
      </c>
      <c r="I457">
        <f ca="1"/>
        <v>638</v>
      </c>
      <c r="J457">
        <f ca="1"/>
        <v>677</v>
      </c>
      <c r="K457">
        <f ca="1"/>
        <v>771</v>
      </c>
      <c r="L457">
        <f ca="1"/>
        <v>933</v>
      </c>
      <c r="M457">
        <f ca="1"/>
        <v>522</v>
      </c>
      <c r="N457">
        <f ca="1"/>
        <v>476</v>
      </c>
      <c r="O457">
        <f ca="1"/>
        <v>345</v>
      </c>
      <c r="P457">
        <f ca="1"/>
        <v>1</v>
      </c>
      <c r="Q457">
        <f ca="1"/>
        <v>579</v>
      </c>
      <c r="R457">
        <f ca="1"/>
        <v>723</v>
      </c>
      <c r="S457">
        <f ca="1"/>
        <v>593</v>
      </c>
      <c r="T457">
        <f ca="1"/>
        <v>669</v>
      </c>
      <c r="U457">
        <f ca="1"/>
        <v>65</v>
      </c>
      <c r="V457">
        <f ca="1"/>
        <v>269</v>
      </c>
      <c r="W457">
        <f ca="1"/>
        <v>407</v>
      </c>
      <c r="X457">
        <f ca="1"/>
        <v>467</v>
      </c>
      <c r="Y457">
        <f ca="1"/>
        <v>674</v>
      </c>
      <c r="Z457">
        <f ca="1"/>
        <v>698</v>
      </c>
      <c r="AA457">
        <f ca="1"/>
        <v>215</v>
      </c>
      <c r="AB457">
        <f ca="1"/>
        <v>936</v>
      </c>
      <c r="AC457">
        <f ca="1"/>
        <v>956</v>
      </c>
      <c r="AD457">
        <f ca="1"/>
        <v>569</v>
      </c>
      <c r="AE457">
        <f ca="1"/>
        <v>571</v>
      </c>
      <c r="AF457">
        <f ca="1"/>
        <v>147</v>
      </c>
      <c r="AG457">
        <f ca="1"/>
        <v>170</v>
      </c>
      <c r="AH457">
        <f ca="1"/>
        <v>58</v>
      </c>
      <c r="AI457">
        <f ca="1"/>
        <v>473</v>
      </c>
      <c r="AJ457">
        <f ca="1"/>
        <v>682</v>
      </c>
      <c r="AK457">
        <f ca="1"/>
        <v>45</v>
      </c>
      <c r="AL457">
        <f ca="1"/>
        <v>314</v>
      </c>
      <c r="AM457">
        <f ca="1"/>
        <v>922</v>
      </c>
      <c r="AN457">
        <f ca="1"/>
        <v>997</v>
      </c>
      <c r="AO457">
        <f ca="1"/>
        <v>991</v>
      </c>
      <c r="AP457">
        <f ca="1"/>
        <v>226</v>
      </c>
      <c r="AQ457">
        <f ca="1"/>
        <v>773</v>
      </c>
      <c r="AR457">
        <f ca="1"/>
        <v>139</v>
      </c>
      <c r="AS457">
        <f ca="1"/>
        <v>295</v>
      </c>
      <c r="AT457">
        <f ca="1"/>
        <v>846</v>
      </c>
      <c r="AU457">
        <f ca="1"/>
        <v>42</v>
      </c>
      <c r="AV457">
        <f ca="1"/>
        <v>98</v>
      </c>
      <c r="AW457">
        <f ca="1"/>
        <v>820</v>
      </c>
      <c r="AX457">
        <f ca="1"/>
        <v>50</v>
      </c>
      <c r="AY457">
        <f ca="1"/>
        <v>182</v>
      </c>
      <c r="AZ457">
        <f ca="1"/>
        <v>711</v>
      </c>
      <c r="BA457">
        <f ca="1"/>
        <v>617</v>
      </c>
      <c r="BB457">
        <f ca="1"/>
        <v>37</v>
      </c>
      <c r="BC457">
        <f ca="1"/>
        <v>79</v>
      </c>
      <c r="BD457">
        <f ca="1"/>
        <v>116</v>
      </c>
      <c r="BE457">
        <f ca="1"/>
        <v>471</v>
      </c>
      <c r="BF457">
        <f ca="1"/>
        <v>369</v>
      </c>
      <c r="BG457">
        <f ca="1"/>
        <v>390</v>
      </c>
      <c r="BH457">
        <f ca="1"/>
        <v>713</v>
      </c>
      <c r="BI457">
        <f ca="1"/>
        <v>630</v>
      </c>
      <c r="BJ457">
        <f ca="1"/>
        <v>251</v>
      </c>
      <c r="BK457">
        <f ca="1"/>
        <v>490</v>
      </c>
      <c r="BL457">
        <f ca="1"/>
        <v>647</v>
      </c>
      <c r="BM457">
        <f ca="1"/>
        <v>655</v>
      </c>
      <c r="BN457">
        <f ca="1"/>
        <v>605</v>
      </c>
      <c r="BO457">
        <f ca="1"/>
        <v>797</v>
      </c>
      <c r="BP457">
        <f ca="1"/>
        <v>271</v>
      </c>
      <c r="BQ457">
        <f ca="1"/>
        <v>381</v>
      </c>
      <c r="BR457">
        <f ca="1"/>
        <v>357</v>
      </c>
      <c r="BS457">
        <f ca="1"/>
        <v>925</v>
      </c>
      <c r="BT457">
        <f ca="1"/>
        <v>48</v>
      </c>
      <c r="BU457">
        <f ca="1"/>
        <v>554</v>
      </c>
      <c r="BV457">
        <f ca="1"/>
        <v>35</v>
      </c>
      <c r="BW457">
        <f ca="1"/>
        <v>39</v>
      </c>
      <c r="BX457">
        <f ca="1"/>
        <v>983</v>
      </c>
      <c r="BY457">
        <f ca="1"/>
        <v>514</v>
      </c>
      <c r="BZ457">
        <f ca="1"/>
        <v>14</v>
      </c>
      <c r="CA457">
        <f ca="1"/>
        <v>520</v>
      </c>
      <c r="CB457">
        <f ca="1"/>
        <v>199</v>
      </c>
      <c r="CC457">
        <f ca="1"/>
        <v>73</v>
      </c>
      <c r="CD457">
        <f ca="1"/>
        <v>801</v>
      </c>
      <c r="CE457">
        <f ca="1"/>
        <v>595</v>
      </c>
      <c r="CF457">
        <f ca="1"/>
        <v>857</v>
      </c>
      <c r="CG457">
        <f ca="1"/>
        <v>309</v>
      </c>
      <c r="CH457">
        <f ca="1"/>
        <v>943</v>
      </c>
      <c r="CI457">
        <f ca="1"/>
        <v>656</v>
      </c>
      <c r="CJ457">
        <f ca="1"/>
        <v>850</v>
      </c>
      <c r="CK457">
        <f ca="1"/>
        <v>987</v>
      </c>
      <c r="CL457">
        <f ca="1"/>
        <v>893</v>
      </c>
      <c r="CM457">
        <f ca="1"/>
        <v>130</v>
      </c>
      <c r="CN457">
        <f ca="1"/>
        <v>510</v>
      </c>
      <c r="CO457">
        <f ca="1"/>
        <v>817</v>
      </c>
      <c r="CP457">
        <f ca="1"/>
        <v>892</v>
      </c>
      <c r="CQ457">
        <f ca="1"/>
        <v>822</v>
      </c>
      <c r="CR457">
        <f ca="1"/>
        <v>647</v>
      </c>
      <c r="CS457">
        <f ca="1"/>
        <v>836</v>
      </c>
      <c r="CT457">
        <f ca="1"/>
        <v>903</v>
      </c>
      <c r="CU457">
        <f ca="1"/>
        <v>897</v>
      </c>
      <c r="CV457">
        <f ca="1"/>
        <v>992</v>
      </c>
      <c r="CW457">
        <f ca="1"/>
        <v>783</v>
      </c>
    </row>
    <row r="458" spans="1:101">
      <c r="A458" t="s">
        <v>482</v>
      </c>
      <c r="B458">
        <f ca="1"/>
        <v>965</v>
      </c>
      <c r="C458">
        <f ca="1"/>
        <v>569</v>
      </c>
      <c r="D458">
        <f ca="1"/>
        <v>865</v>
      </c>
      <c r="E458">
        <f ca="1"/>
        <v>380</v>
      </c>
      <c r="F458">
        <f ca="1"/>
        <v>153</v>
      </c>
      <c r="G458">
        <f ca="1"/>
        <v>730</v>
      </c>
      <c r="H458">
        <f ca="1"/>
        <v>760</v>
      </c>
      <c r="I458">
        <f ca="1"/>
        <v>747</v>
      </c>
      <c r="J458">
        <f ca="1"/>
        <v>702</v>
      </c>
      <c r="K458">
        <f ca="1"/>
        <v>345</v>
      </c>
      <c r="L458">
        <f ca="1"/>
        <v>750</v>
      </c>
      <c r="M458">
        <f ca="1"/>
        <v>498</v>
      </c>
      <c r="N458">
        <f ca="1"/>
        <v>262</v>
      </c>
      <c r="O458">
        <f ca="1"/>
        <v>627</v>
      </c>
      <c r="P458">
        <f ca="1"/>
        <v>529</v>
      </c>
      <c r="Q458">
        <f ca="1"/>
        <v>157</v>
      </c>
      <c r="R458">
        <f ca="1"/>
        <v>270</v>
      </c>
      <c r="S458">
        <f ca="1"/>
        <v>239</v>
      </c>
      <c r="T458">
        <f ca="1"/>
        <v>628</v>
      </c>
      <c r="U458">
        <f ca="1"/>
        <v>187</v>
      </c>
      <c r="V458">
        <f ca="1"/>
        <v>917</v>
      </c>
      <c r="W458">
        <f ca="1"/>
        <v>585</v>
      </c>
      <c r="X458">
        <f ca="1"/>
        <v>309</v>
      </c>
      <c r="Y458">
        <f ca="1"/>
        <v>427</v>
      </c>
      <c r="Z458">
        <f ca="1"/>
        <v>98</v>
      </c>
      <c r="AA458">
        <f ca="1"/>
        <v>330</v>
      </c>
      <c r="AB458">
        <f ca="1"/>
        <v>633</v>
      </c>
      <c r="AC458">
        <f ca="1"/>
        <v>429</v>
      </c>
      <c r="AD458">
        <f ca="1"/>
        <v>82</v>
      </c>
      <c r="AE458">
        <f ca="1"/>
        <v>266</v>
      </c>
      <c r="AF458">
        <f ca="1"/>
        <v>855</v>
      </c>
      <c r="AG458">
        <f ca="1"/>
        <v>931</v>
      </c>
      <c r="AH458">
        <f ca="1"/>
        <v>601</v>
      </c>
      <c r="AI458">
        <f ca="1"/>
        <v>258</v>
      </c>
      <c r="AJ458">
        <f ca="1"/>
        <v>422</v>
      </c>
      <c r="AK458">
        <f ca="1"/>
        <v>100</v>
      </c>
      <c r="AL458">
        <f ca="1"/>
        <v>853</v>
      </c>
      <c r="AM458">
        <f ca="1"/>
        <v>419</v>
      </c>
      <c r="AN458">
        <f ca="1"/>
        <v>90</v>
      </c>
      <c r="AO458">
        <f ca="1"/>
        <v>576</v>
      </c>
      <c r="AP458">
        <f ca="1"/>
        <v>233</v>
      </c>
      <c r="AQ458">
        <f ca="1"/>
        <v>660</v>
      </c>
      <c r="AR458">
        <f ca="1"/>
        <v>44</v>
      </c>
      <c r="AS458">
        <f ca="1"/>
        <v>332</v>
      </c>
      <c r="AT458">
        <f ca="1"/>
        <v>76</v>
      </c>
      <c r="AU458">
        <f ca="1"/>
        <v>135</v>
      </c>
      <c r="AV458">
        <f ca="1"/>
        <v>945</v>
      </c>
      <c r="AW458">
        <f ca="1"/>
        <v>95</v>
      </c>
      <c r="AX458">
        <f ca="1"/>
        <v>535</v>
      </c>
      <c r="AY458">
        <f ca="1"/>
        <v>731</v>
      </c>
      <c r="AZ458">
        <f ca="1"/>
        <v>293</v>
      </c>
      <c r="BA458">
        <f ca="1"/>
        <v>201</v>
      </c>
      <c r="BB458">
        <f ca="1"/>
        <v>540</v>
      </c>
      <c r="BC458">
        <f ca="1"/>
        <v>115</v>
      </c>
      <c r="BD458">
        <f ca="1"/>
        <v>593</v>
      </c>
      <c r="BE458">
        <f ca="1"/>
        <v>569</v>
      </c>
      <c r="BF458">
        <f ca="1"/>
        <v>957</v>
      </c>
      <c r="BG458">
        <f ca="1"/>
        <v>469</v>
      </c>
      <c r="BH458">
        <f ca="1"/>
        <v>468</v>
      </c>
      <c r="BI458">
        <f ca="1"/>
        <v>414</v>
      </c>
      <c r="BJ458">
        <f ca="1"/>
        <v>304</v>
      </c>
      <c r="BK458">
        <f ca="1"/>
        <v>476</v>
      </c>
      <c r="BL458">
        <f ca="1"/>
        <v>330</v>
      </c>
      <c r="BM458">
        <f ca="1"/>
        <v>583</v>
      </c>
      <c r="BN458">
        <f ca="1"/>
        <v>912</v>
      </c>
      <c r="BO458">
        <f ca="1"/>
        <v>403</v>
      </c>
      <c r="BP458">
        <f ca="1"/>
        <v>910</v>
      </c>
      <c r="BQ458">
        <f ca="1"/>
        <v>505</v>
      </c>
      <c r="BR458">
        <f ca="1"/>
        <v>242</v>
      </c>
      <c r="BS458">
        <f ca="1"/>
        <v>111</v>
      </c>
      <c r="BT458">
        <f ca="1"/>
        <v>640</v>
      </c>
      <c r="BU458">
        <f ca="1"/>
        <v>953</v>
      </c>
      <c r="BV458">
        <f ca="1"/>
        <v>792</v>
      </c>
      <c r="BW458">
        <f ca="1"/>
        <v>412</v>
      </c>
      <c r="BX458">
        <f ca="1"/>
        <v>857</v>
      </c>
      <c r="BY458">
        <f ca="1"/>
        <v>511</v>
      </c>
      <c r="BZ458">
        <f ca="1"/>
        <v>932</v>
      </c>
      <c r="CA458">
        <f ca="1"/>
        <v>135</v>
      </c>
      <c r="CB458">
        <f ca="1"/>
        <v>850</v>
      </c>
      <c r="CC458">
        <f ca="1"/>
        <v>58</v>
      </c>
      <c r="CD458">
        <f ca="1"/>
        <v>374</v>
      </c>
      <c r="CE458">
        <f ca="1"/>
        <v>702</v>
      </c>
      <c r="CF458">
        <f ca="1"/>
        <v>332</v>
      </c>
      <c r="CG458">
        <f ca="1"/>
        <v>454</v>
      </c>
      <c r="CH458">
        <f ca="1"/>
        <v>98</v>
      </c>
      <c r="CI458">
        <f ca="1"/>
        <v>627</v>
      </c>
      <c r="CJ458">
        <f ca="1"/>
        <v>463</v>
      </c>
      <c r="CK458">
        <f ca="1"/>
        <v>780</v>
      </c>
      <c r="CL458">
        <f ca="1"/>
        <v>752</v>
      </c>
      <c r="CM458">
        <f ca="1"/>
        <v>487</v>
      </c>
      <c r="CN458">
        <f ca="1"/>
        <v>473</v>
      </c>
      <c r="CO458">
        <f ca="1"/>
        <v>457</v>
      </c>
      <c r="CP458">
        <f ca="1"/>
        <v>529</v>
      </c>
      <c r="CQ458">
        <f ca="1"/>
        <v>45</v>
      </c>
      <c r="CR458">
        <f ca="1"/>
        <v>235</v>
      </c>
      <c r="CS458">
        <f ca="1"/>
        <v>308</v>
      </c>
      <c r="CT458">
        <f ca="1"/>
        <v>110</v>
      </c>
      <c r="CU458">
        <f ca="1"/>
        <v>940</v>
      </c>
      <c r="CV458">
        <f ca="1"/>
        <v>104</v>
      </c>
      <c r="CW458">
        <f ca="1"/>
        <v>238</v>
      </c>
    </row>
    <row r="459" spans="1:101">
      <c r="A459" t="s">
        <v>483</v>
      </c>
      <c r="B459">
        <f ca="1"/>
        <v>578</v>
      </c>
      <c r="C459">
        <f ca="1"/>
        <v>444</v>
      </c>
      <c r="D459">
        <f ca="1"/>
        <v>315</v>
      </c>
      <c r="E459">
        <f ca="1"/>
        <v>224</v>
      </c>
      <c r="F459">
        <f ca="1"/>
        <v>193</v>
      </c>
      <c r="G459">
        <f ca="1"/>
        <v>491</v>
      </c>
      <c r="H459">
        <f ca="1"/>
        <v>416</v>
      </c>
      <c r="I459">
        <f ca="1"/>
        <v>205</v>
      </c>
      <c r="J459">
        <f ca="1"/>
        <v>194</v>
      </c>
      <c r="K459">
        <f ca="1"/>
        <v>556</v>
      </c>
      <c r="L459">
        <f ca="1"/>
        <v>755</v>
      </c>
      <c r="M459">
        <f ca="1"/>
        <v>348</v>
      </c>
      <c r="N459">
        <f ca="1"/>
        <v>630</v>
      </c>
      <c r="O459">
        <f ca="1"/>
        <v>577</v>
      </c>
      <c r="P459">
        <f ca="1"/>
        <v>158</v>
      </c>
      <c r="Q459">
        <f ca="1"/>
        <v>313</v>
      </c>
      <c r="R459">
        <f ca="1"/>
        <v>15</v>
      </c>
      <c r="S459">
        <f ca="1"/>
        <v>770</v>
      </c>
      <c r="T459">
        <f ca="1"/>
        <v>544</v>
      </c>
      <c r="U459">
        <f ca="1"/>
        <v>220</v>
      </c>
      <c r="V459">
        <f ca="1"/>
        <v>945</v>
      </c>
      <c r="W459">
        <f ca="1"/>
        <v>288</v>
      </c>
      <c r="X459">
        <f ca="1"/>
        <v>129</v>
      </c>
      <c r="Y459">
        <f ca="1"/>
        <v>641</v>
      </c>
      <c r="Z459">
        <f ca="1"/>
        <v>737</v>
      </c>
      <c r="AA459">
        <f ca="1"/>
        <v>991</v>
      </c>
      <c r="AB459">
        <f ca="1"/>
        <v>143</v>
      </c>
      <c r="AC459">
        <f ca="1"/>
        <v>192</v>
      </c>
      <c r="AD459">
        <f ca="1"/>
        <v>255</v>
      </c>
      <c r="AE459">
        <f ca="1"/>
        <v>841</v>
      </c>
      <c r="AF459">
        <f ca="1"/>
        <v>554</v>
      </c>
      <c r="AG459">
        <f ca="1"/>
        <v>648</v>
      </c>
      <c r="AH459">
        <f ca="1"/>
        <v>291</v>
      </c>
      <c r="AI459">
        <f ca="1"/>
        <v>196</v>
      </c>
      <c r="AJ459">
        <f ca="1"/>
        <v>821</v>
      </c>
      <c r="AK459">
        <f ca="1"/>
        <v>807</v>
      </c>
      <c r="AL459">
        <f ca="1"/>
        <v>901</v>
      </c>
      <c r="AM459">
        <f ca="1"/>
        <v>331</v>
      </c>
      <c r="AN459">
        <f ca="1"/>
        <v>52</v>
      </c>
      <c r="AO459">
        <f ca="1"/>
        <v>18</v>
      </c>
      <c r="AP459">
        <f ca="1"/>
        <v>813</v>
      </c>
      <c r="AQ459">
        <f ca="1"/>
        <v>250</v>
      </c>
      <c r="AR459">
        <f ca="1"/>
        <v>580</v>
      </c>
      <c r="AS459">
        <f ca="1"/>
        <v>370</v>
      </c>
      <c r="AT459">
        <f ca="1"/>
        <v>112</v>
      </c>
      <c r="AU459">
        <f ca="1"/>
        <v>661</v>
      </c>
      <c r="AV459">
        <f ca="1"/>
        <v>243</v>
      </c>
      <c r="AW459">
        <f ca="1"/>
        <v>108</v>
      </c>
      <c r="AX459">
        <f ca="1"/>
        <v>736</v>
      </c>
      <c r="AY459">
        <f ca="1"/>
        <v>935</v>
      </c>
      <c r="AZ459">
        <f ca="1"/>
        <v>738</v>
      </c>
      <c r="BA459">
        <f ca="1"/>
        <v>27</v>
      </c>
      <c r="BB459">
        <f ca="1"/>
        <v>945</v>
      </c>
      <c r="BC459">
        <f ca="1"/>
        <v>160</v>
      </c>
      <c r="BD459">
        <f ca="1"/>
        <v>296</v>
      </c>
      <c r="BE459">
        <f ca="1"/>
        <v>574</v>
      </c>
      <c r="BF459">
        <f ca="1"/>
        <v>367</v>
      </c>
      <c r="BG459">
        <f ca="1"/>
        <v>36</v>
      </c>
      <c r="BH459">
        <f ca="1"/>
        <v>443</v>
      </c>
      <c r="BI459">
        <f ca="1"/>
        <v>772</v>
      </c>
      <c r="BJ459">
        <f ca="1"/>
        <v>830</v>
      </c>
      <c r="BK459">
        <f ca="1"/>
        <v>613</v>
      </c>
      <c r="BL459">
        <f ca="1"/>
        <v>266</v>
      </c>
      <c r="BM459">
        <f ca="1"/>
        <v>971</v>
      </c>
      <c r="BN459">
        <f ca="1"/>
        <v>717</v>
      </c>
      <c r="BO459">
        <f ca="1"/>
        <v>582</v>
      </c>
      <c r="BP459">
        <f ca="1"/>
        <v>613</v>
      </c>
      <c r="BQ459">
        <f ca="1"/>
        <v>537</v>
      </c>
      <c r="BR459">
        <f ca="1"/>
        <v>263</v>
      </c>
      <c r="BS459">
        <f ca="1"/>
        <v>874</v>
      </c>
      <c r="BT459">
        <f ca="1"/>
        <v>79</v>
      </c>
      <c r="BU459">
        <f ca="1"/>
        <v>338</v>
      </c>
      <c r="BV459">
        <f ca="1"/>
        <v>346</v>
      </c>
      <c r="BW459">
        <f ca="1"/>
        <v>585</v>
      </c>
      <c r="BX459">
        <f ca="1"/>
        <v>611</v>
      </c>
      <c r="BY459">
        <f ca="1"/>
        <v>102</v>
      </c>
      <c r="BZ459">
        <f ca="1"/>
        <v>290</v>
      </c>
      <c r="CA459">
        <f ca="1"/>
        <v>506</v>
      </c>
      <c r="CB459">
        <f ca="1"/>
        <v>774</v>
      </c>
      <c r="CC459">
        <f ca="1"/>
        <v>225</v>
      </c>
      <c r="CD459">
        <f ca="1"/>
        <v>104</v>
      </c>
      <c r="CE459">
        <f ca="1"/>
        <v>994</v>
      </c>
      <c r="CF459">
        <f ca="1"/>
        <v>557</v>
      </c>
      <c r="CG459">
        <f ca="1"/>
        <v>323</v>
      </c>
      <c r="CH459">
        <f ca="1"/>
        <v>497</v>
      </c>
      <c r="CI459">
        <f ca="1"/>
        <v>236</v>
      </c>
      <c r="CJ459">
        <f ca="1"/>
        <v>947</v>
      </c>
      <c r="CK459">
        <f ca="1"/>
        <v>912</v>
      </c>
      <c r="CL459">
        <f ca="1"/>
        <v>308</v>
      </c>
      <c r="CM459">
        <f ca="1"/>
        <v>172</v>
      </c>
      <c r="CN459">
        <f ca="1"/>
        <v>400</v>
      </c>
      <c r="CO459">
        <f ca="1"/>
        <v>22</v>
      </c>
      <c r="CP459">
        <f ca="1"/>
        <v>299</v>
      </c>
      <c r="CQ459">
        <f ca="1"/>
        <v>736</v>
      </c>
      <c r="CR459">
        <f ca="1"/>
        <v>481</v>
      </c>
      <c r="CS459">
        <f ca="1"/>
        <v>144</v>
      </c>
      <c r="CT459">
        <f ca="1"/>
        <v>310</v>
      </c>
      <c r="CU459">
        <f ca="1"/>
        <v>678</v>
      </c>
      <c r="CV459">
        <f ca="1"/>
        <v>274</v>
      </c>
      <c r="CW459">
        <f ca="1"/>
        <v>779</v>
      </c>
    </row>
    <row r="460" spans="1:101">
      <c r="A460" t="s">
        <v>484</v>
      </c>
      <c r="B460">
        <f ca="1"/>
        <v>165</v>
      </c>
      <c r="C460">
        <f ca="1"/>
        <v>211</v>
      </c>
      <c r="D460">
        <f ca="1"/>
        <v>64</v>
      </c>
      <c r="E460">
        <f ca="1"/>
        <v>710</v>
      </c>
      <c r="F460">
        <f ca="1"/>
        <v>698</v>
      </c>
      <c r="G460">
        <f ca="1"/>
        <v>378</v>
      </c>
      <c r="H460">
        <f ca="1"/>
        <v>366</v>
      </c>
      <c r="I460">
        <f ca="1"/>
        <v>356</v>
      </c>
      <c r="J460">
        <f ca="1"/>
        <v>838</v>
      </c>
      <c r="K460">
        <f ca="1"/>
        <v>979</v>
      </c>
      <c r="L460">
        <f ca="1"/>
        <v>717</v>
      </c>
      <c r="M460">
        <f ca="1"/>
        <v>755</v>
      </c>
      <c r="N460">
        <f ca="1"/>
        <v>683</v>
      </c>
      <c r="O460">
        <f ca="1"/>
        <v>891</v>
      </c>
      <c r="P460">
        <f ca="1"/>
        <v>977</v>
      </c>
      <c r="Q460">
        <f ca="1"/>
        <v>818</v>
      </c>
      <c r="R460">
        <f ca="1"/>
        <v>18</v>
      </c>
      <c r="S460">
        <f ca="1"/>
        <v>108</v>
      </c>
      <c r="T460">
        <f ca="1"/>
        <v>466</v>
      </c>
      <c r="U460">
        <f ca="1"/>
        <v>777</v>
      </c>
      <c r="V460">
        <f ca="1"/>
        <v>725</v>
      </c>
      <c r="W460">
        <f ca="1"/>
        <v>609</v>
      </c>
      <c r="X460">
        <f ca="1"/>
        <v>235</v>
      </c>
      <c r="Y460">
        <f ca="1"/>
        <v>233</v>
      </c>
      <c r="Z460">
        <f ca="1"/>
        <v>384</v>
      </c>
      <c r="AA460">
        <f ca="1"/>
        <v>926</v>
      </c>
      <c r="AB460">
        <f ca="1"/>
        <v>530</v>
      </c>
      <c r="AC460">
        <f ca="1"/>
        <v>656</v>
      </c>
      <c r="AD460">
        <f ca="1"/>
        <v>713</v>
      </c>
      <c r="AE460">
        <f ca="1"/>
        <v>280</v>
      </c>
      <c r="AF460">
        <f ca="1"/>
        <v>233</v>
      </c>
      <c r="AG460">
        <f ca="1"/>
        <v>473</v>
      </c>
      <c r="AH460">
        <f ca="1"/>
        <v>281</v>
      </c>
      <c r="AI460">
        <f ca="1"/>
        <v>918</v>
      </c>
      <c r="AJ460">
        <f ca="1"/>
        <v>46</v>
      </c>
      <c r="AK460">
        <f ca="1"/>
        <v>134</v>
      </c>
      <c r="AL460">
        <f ca="1"/>
        <v>894</v>
      </c>
      <c r="AM460">
        <f ca="1"/>
        <v>800</v>
      </c>
      <c r="AN460">
        <f ca="1"/>
        <v>97</v>
      </c>
      <c r="AO460">
        <f ca="1"/>
        <v>720</v>
      </c>
      <c r="AP460">
        <f ca="1"/>
        <v>508</v>
      </c>
      <c r="AQ460">
        <f ca="1"/>
        <v>335</v>
      </c>
      <c r="AR460">
        <f ca="1"/>
        <v>518</v>
      </c>
      <c r="AS460">
        <f ca="1"/>
        <v>204</v>
      </c>
      <c r="AT460">
        <f ca="1"/>
        <v>701</v>
      </c>
      <c r="AU460">
        <f ca="1"/>
        <v>929</v>
      </c>
      <c r="AV460">
        <f ca="1"/>
        <v>108</v>
      </c>
      <c r="AW460">
        <f ca="1"/>
        <v>412</v>
      </c>
      <c r="AX460">
        <f ca="1"/>
        <v>139</v>
      </c>
      <c r="AY460">
        <f ca="1"/>
        <v>465</v>
      </c>
      <c r="AZ460">
        <f ca="1"/>
        <v>145</v>
      </c>
      <c r="BA460">
        <f ca="1"/>
        <v>67</v>
      </c>
      <c r="BB460">
        <f ca="1"/>
        <v>434</v>
      </c>
      <c r="BC460">
        <f ca="1"/>
        <v>245</v>
      </c>
      <c r="BD460">
        <f ca="1"/>
        <v>67</v>
      </c>
      <c r="BE460">
        <f ca="1"/>
        <v>314</v>
      </c>
      <c r="BF460">
        <f ca="1"/>
        <v>78</v>
      </c>
      <c r="BG460">
        <f ca="1"/>
        <v>587</v>
      </c>
      <c r="BH460">
        <f ca="1"/>
        <v>45</v>
      </c>
      <c r="BI460">
        <f ca="1"/>
        <v>714</v>
      </c>
      <c r="BJ460">
        <f ca="1"/>
        <v>301</v>
      </c>
      <c r="BK460">
        <f ca="1"/>
        <v>690</v>
      </c>
      <c r="BL460">
        <f ca="1"/>
        <v>52</v>
      </c>
      <c r="BM460">
        <f ca="1"/>
        <v>931</v>
      </c>
      <c r="BN460">
        <f ca="1"/>
        <v>930</v>
      </c>
      <c r="BO460">
        <f ca="1"/>
        <v>900</v>
      </c>
      <c r="BP460">
        <f ca="1"/>
        <v>936</v>
      </c>
      <c r="BQ460">
        <f ca="1"/>
        <v>734</v>
      </c>
      <c r="BR460">
        <f ca="1"/>
        <v>642</v>
      </c>
      <c r="BS460">
        <f ca="1"/>
        <v>253</v>
      </c>
      <c r="BT460">
        <f ca="1"/>
        <v>67</v>
      </c>
      <c r="BU460">
        <f ca="1"/>
        <v>786</v>
      </c>
      <c r="BV460">
        <f ca="1"/>
        <v>901</v>
      </c>
      <c r="BW460">
        <f ca="1"/>
        <v>889</v>
      </c>
      <c r="BX460">
        <f ca="1"/>
        <v>425</v>
      </c>
      <c r="BY460">
        <f ca="1"/>
        <v>400</v>
      </c>
      <c r="BZ460">
        <f ca="1"/>
        <v>556</v>
      </c>
      <c r="CA460">
        <f ca="1"/>
        <v>186</v>
      </c>
      <c r="CB460">
        <f ca="1"/>
        <v>766</v>
      </c>
      <c r="CC460">
        <f ca="1"/>
        <v>69</v>
      </c>
      <c r="CD460">
        <f ca="1"/>
        <v>312</v>
      </c>
      <c r="CE460">
        <f ca="1"/>
        <v>740</v>
      </c>
      <c r="CF460">
        <f ca="1"/>
        <v>409</v>
      </c>
      <c r="CG460">
        <f ca="1"/>
        <v>153</v>
      </c>
      <c r="CH460">
        <f ca="1"/>
        <v>89</v>
      </c>
      <c r="CI460">
        <f ca="1"/>
        <v>524</v>
      </c>
      <c r="CJ460">
        <f ca="1"/>
        <v>216</v>
      </c>
      <c r="CK460">
        <f ca="1"/>
        <v>710</v>
      </c>
      <c r="CL460">
        <f ca="1"/>
        <v>764</v>
      </c>
      <c r="CM460">
        <f ca="1"/>
        <v>832</v>
      </c>
      <c r="CN460">
        <f ca="1"/>
        <v>415</v>
      </c>
      <c r="CO460">
        <f ca="1"/>
        <v>567</v>
      </c>
      <c r="CP460">
        <f ca="1"/>
        <v>940</v>
      </c>
      <c r="CQ460">
        <f ca="1"/>
        <v>937</v>
      </c>
      <c r="CR460">
        <f ca="1"/>
        <v>462</v>
      </c>
      <c r="CS460">
        <f ca="1"/>
        <v>654</v>
      </c>
      <c r="CT460">
        <f ca="1"/>
        <v>826</v>
      </c>
      <c r="CU460">
        <f ca="1"/>
        <v>422</v>
      </c>
      <c r="CV460">
        <f ca="1"/>
        <v>697</v>
      </c>
      <c r="CW460">
        <f ca="1"/>
        <v>404</v>
      </c>
    </row>
    <row r="461" spans="1:101">
      <c r="A461" t="s">
        <v>485</v>
      </c>
      <c r="B461">
        <f ca="1"/>
        <v>429</v>
      </c>
      <c r="C461">
        <f ca="1"/>
        <v>114</v>
      </c>
      <c r="D461">
        <f ca="1"/>
        <v>719</v>
      </c>
      <c r="E461">
        <f ca="1"/>
        <v>754</v>
      </c>
      <c r="F461">
        <f ca="1"/>
        <v>895</v>
      </c>
      <c r="G461">
        <f ca="1"/>
        <v>680</v>
      </c>
      <c r="H461">
        <f ca="1"/>
        <v>770</v>
      </c>
      <c r="I461">
        <f ca="1"/>
        <v>345</v>
      </c>
      <c r="J461">
        <f ca="1"/>
        <v>63</v>
      </c>
      <c r="K461">
        <f ca="1"/>
        <v>932</v>
      </c>
      <c r="L461">
        <f ca="1"/>
        <v>402</v>
      </c>
      <c r="M461">
        <f ca="1"/>
        <v>640</v>
      </c>
      <c r="N461">
        <f ca="1"/>
        <v>243</v>
      </c>
      <c r="O461">
        <f ca="1"/>
        <v>518</v>
      </c>
      <c r="P461">
        <f ca="1"/>
        <v>567</v>
      </c>
      <c r="Q461">
        <f ca="1"/>
        <v>318</v>
      </c>
      <c r="R461">
        <f ca="1"/>
        <v>158</v>
      </c>
      <c r="S461">
        <f ca="1"/>
        <v>65</v>
      </c>
      <c r="T461">
        <f ca="1"/>
        <v>422</v>
      </c>
      <c r="U461">
        <f ca="1"/>
        <v>125</v>
      </c>
      <c r="V461">
        <f ca="1"/>
        <v>941</v>
      </c>
      <c r="W461">
        <f ca="1"/>
        <v>774</v>
      </c>
      <c r="X461">
        <f ca="1"/>
        <v>810</v>
      </c>
      <c r="Y461">
        <f ca="1"/>
        <v>310</v>
      </c>
      <c r="Z461">
        <f ca="1"/>
        <v>756</v>
      </c>
      <c r="AA461">
        <f ca="1"/>
        <v>720</v>
      </c>
      <c r="AB461">
        <f ca="1"/>
        <v>119</v>
      </c>
      <c r="AC461">
        <f ca="1"/>
        <v>410</v>
      </c>
      <c r="AD461">
        <f ca="1"/>
        <v>540</v>
      </c>
      <c r="AE461">
        <f ca="1"/>
        <v>900</v>
      </c>
      <c r="AF461">
        <f ca="1"/>
        <v>586</v>
      </c>
      <c r="AG461">
        <f ca="1"/>
        <v>306</v>
      </c>
      <c r="AH461">
        <f ca="1"/>
        <v>608</v>
      </c>
      <c r="AI461">
        <f ca="1"/>
        <v>263</v>
      </c>
      <c r="AJ461">
        <f ca="1"/>
        <v>316</v>
      </c>
      <c r="AK461">
        <f ca="1"/>
        <v>859</v>
      </c>
      <c r="AL461">
        <f ca="1"/>
        <v>742</v>
      </c>
      <c r="AM461">
        <f ca="1"/>
        <v>263</v>
      </c>
      <c r="AN461">
        <f ca="1"/>
        <v>183</v>
      </c>
      <c r="AO461">
        <f ca="1"/>
        <v>42</v>
      </c>
      <c r="AP461">
        <f ca="1"/>
        <v>915</v>
      </c>
      <c r="AQ461">
        <f ca="1"/>
        <v>173</v>
      </c>
      <c r="AR461">
        <f ca="1"/>
        <v>471</v>
      </c>
      <c r="AS461">
        <f ca="1"/>
        <v>206</v>
      </c>
      <c r="AT461">
        <f ca="1"/>
        <v>322</v>
      </c>
      <c r="AU461">
        <f ca="1"/>
        <v>718</v>
      </c>
      <c r="AV461">
        <f ca="1"/>
        <v>121</v>
      </c>
      <c r="AW461">
        <f ca="1"/>
        <v>601</v>
      </c>
      <c r="AX461">
        <f ca="1"/>
        <v>713</v>
      </c>
      <c r="AY461">
        <f ca="1"/>
        <v>604</v>
      </c>
      <c r="AZ461">
        <f ca="1"/>
        <v>845</v>
      </c>
      <c r="BA461">
        <f ca="1"/>
        <v>290</v>
      </c>
      <c r="BB461">
        <f ca="1"/>
        <v>308</v>
      </c>
      <c r="BC461">
        <f ca="1"/>
        <v>268</v>
      </c>
      <c r="BD461">
        <f ca="1"/>
        <v>332</v>
      </c>
      <c r="BE461">
        <f ca="1"/>
        <v>37</v>
      </c>
      <c r="BF461">
        <f ca="1"/>
        <v>113</v>
      </c>
      <c r="BG461">
        <f ca="1"/>
        <v>689</v>
      </c>
      <c r="BH461">
        <f ca="1"/>
        <v>773</v>
      </c>
      <c r="BI461">
        <f ca="1"/>
        <v>115</v>
      </c>
      <c r="BJ461">
        <f ca="1"/>
        <v>646</v>
      </c>
      <c r="BK461">
        <f ca="1"/>
        <v>199</v>
      </c>
      <c r="BL461">
        <f ca="1"/>
        <v>216</v>
      </c>
      <c r="BM461">
        <f ca="1"/>
        <v>443</v>
      </c>
      <c r="BN461">
        <f ca="1"/>
        <v>450</v>
      </c>
      <c r="BO461">
        <f ca="1"/>
        <v>862</v>
      </c>
      <c r="BP461">
        <f ca="1"/>
        <v>738</v>
      </c>
      <c r="BQ461">
        <f ca="1"/>
        <v>24</v>
      </c>
      <c r="BR461">
        <f ca="1"/>
        <v>22</v>
      </c>
      <c r="BS461">
        <f ca="1"/>
        <v>926</v>
      </c>
      <c r="BT461">
        <f ca="1"/>
        <v>302</v>
      </c>
      <c r="BU461">
        <f ca="1"/>
        <v>380</v>
      </c>
      <c r="BV461">
        <f ca="1"/>
        <v>827</v>
      </c>
      <c r="BW461">
        <f ca="1"/>
        <v>728</v>
      </c>
      <c r="BX461">
        <f ca="1"/>
        <v>749</v>
      </c>
      <c r="BY461">
        <f ca="1"/>
        <v>527</v>
      </c>
      <c r="BZ461">
        <f ca="1"/>
        <v>988</v>
      </c>
      <c r="CA461">
        <f ca="1"/>
        <v>18</v>
      </c>
      <c r="CB461">
        <f ca="1"/>
        <v>20</v>
      </c>
      <c r="CC461">
        <f ca="1"/>
        <v>730</v>
      </c>
      <c r="CD461">
        <f ca="1"/>
        <v>367</v>
      </c>
      <c r="CE461">
        <f ca="1"/>
        <v>745</v>
      </c>
      <c r="CF461">
        <f ca="1"/>
        <v>850</v>
      </c>
      <c r="CG461">
        <f ca="1"/>
        <v>960</v>
      </c>
      <c r="CH461">
        <f ca="1"/>
        <v>267</v>
      </c>
      <c r="CI461">
        <f ca="1"/>
        <v>481</v>
      </c>
      <c r="CJ461">
        <f ca="1"/>
        <v>727</v>
      </c>
      <c r="CK461">
        <f ca="1"/>
        <v>894</v>
      </c>
      <c r="CL461">
        <f ca="1"/>
        <v>991</v>
      </c>
      <c r="CM461">
        <f ca="1"/>
        <v>776</v>
      </c>
      <c r="CN461">
        <f ca="1"/>
        <v>15</v>
      </c>
      <c r="CO461">
        <f ca="1"/>
        <v>676</v>
      </c>
      <c r="CP461">
        <f ca="1"/>
        <v>682</v>
      </c>
      <c r="CQ461">
        <f ca="1"/>
        <v>297</v>
      </c>
      <c r="CR461">
        <f ca="1"/>
        <v>477</v>
      </c>
      <c r="CS461">
        <f ca="1"/>
        <v>765</v>
      </c>
      <c r="CT461">
        <f ca="1"/>
        <v>604</v>
      </c>
      <c r="CU461">
        <f ca="1"/>
        <v>310</v>
      </c>
      <c r="CV461">
        <f ca="1"/>
        <v>224</v>
      </c>
      <c r="CW461">
        <f ca="1"/>
        <v>715</v>
      </c>
    </row>
    <row r="462" spans="1:101">
      <c r="A462" t="s">
        <v>486</v>
      </c>
      <c r="B462">
        <f ca="1"/>
        <v>300</v>
      </c>
      <c r="C462">
        <f ca="1"/>
        <v>932</v>
      </c>
      <c r="D462">
        <f ca="1"/>
        <v>918</v>
      </c>
      <c r="E462">
        <f ca="1"/>
        <v>733</v>
      </c>
      <c r="F462">
        <f ca="1"/>
        <v>300</v>
      </c>
      <c r="G462">
        <f ca="1"/>
        <v>732</v>
      </c>
      <c r="H462">
        <f ca="1"/>
        <v>832</v>
      </c>
      <c r="I462">
        <f ca="1"/>
        <v>484</v>
      </c>
      <c r="J462">
        <f ca="1"/>
        <v>701</v>
      </c>
      <c r="K462">
        <f ca="1"/>
        <v>609</v>
      </c>
      <c r="L462">
        <f ca="1"/>
        <v>116</v>
      </c>
      <c r="M462">
        <f ca="1"/>
        <v>224</v>
      </c>
      <c r="N462">
        <f ca="1"/>
        <v>887</v>
      </c>
      <c r="O462">
        <f ca="1"/>
        <v>176</v>
      </c>
      <c r="P462">
        <f ca="1"/>
        <v>858</v>
      </c>
      <c r="Q462">
        <f ca="1"/>
        <v>350</v>
      </c>
      <c r="R462">
        <f ca="1"/>
        <v>204</v>
      </c>
      <c r="S462">
        <f ca="1"/>
        <v>894</v>
      </c>
      <c r="T462">
        <f ca="1"/>
        <v>256</v>
      </c>
      <c r="U462">
        <f ca="1"/>
        <v>800</v>
      </c>
      <c r="V462">
        <f ca="1"/>
        <v>675</v>
      </c>
      <c r="W462">
        <f ca="1"/>
        <v>178</v>
      </c>
      <c r="X462">
        <f ca="1"/>
        <v>371</v>
      </c>
      <c r="Y462">
        <f ca="1"/>
        <v>263</v>
      </c>
      <c r="Z462">
        <f ca="1"/>
        <v>638</v>
      </c>
      <c r="AA462">
        <f ca="1"/>
        <v>737</v>
      </c>
      <c r="AB462">
        <f ca="1"/>
        <v>878</v>
      </c>
      <c r="AC462">
        <f ca="1"/>
        <v>252</v>
      </c>
      <c r="AD462">
        <f ca="1"/>
        <v>591</v>
      </c>
      <c r="AE462">
        <f ca="1"/>
        <v>988</v>
      </c>
      <c r="AF462">
        <f ca="1"/>
        <v>997</v>
      </c>
      <c r="AG462">
        <f ca="1"/>
        <v>464</v>
      </c>
      <c r="AH462">
        <f ca="1"/>
        <v>727</v>
      </c>
      <c r="AI462">
        <f ca="1"/>
        <v>879</v>
      </c>
      <c r="AJ462">
        <f ca="1"/>
        <v>620</v>
      </c>
      <c r="AK462">
        <f ca="1"/>
        <v>797</v>
      </c>
      <c r="AL462">
        <f ca="1"/>
        <v>51</v>
      </c>
      <c r="AM462">
        <f ca="1"/>
        <v>575</v>
      </c>
      <c r="AN462">
        <f ca="1"/>
        <v>737</v>
      </c>
      <c r="AO462">
        <f ca="1"/>
        <v>579</v>
      </c>
      <c r="AP462">
        <f ca="1"/>
        <v>491</v>
      </c>
      <c r="AQ462">
        <f ca="1"/>
        <v>235</v>
      </c>
      <c r="AR462">
        <f ca="1"/>
        <v>974</v>
      </c>
      <c r="AS462">
        <f ca="1"/>
        <v>596</v>
      </c>
      <c r="AT462">
        <f ca="1"/>
        <v>564</v>
      </c>
      <c r="AU462">
        <f ca="1"/>
        <v>775</v>
      </c>
      <c r="AV462">
        <f ca="1"/>
        <v>346</v>
      </c>
      <c r="AW462">
        <f ca="1"/>
        <v>321</v>
      </c>
      <c r="AX462">
        <f ca="1"/>
        <v>631</v>
      </c>
      <c r="AY462">
        <f ca="1"/>
        <v>85</v>
      </c>
      <c r="AZ462">
        <f ca="1"/>
        <v>623</v>
      </c>
      <c r="BA462">
        <f ca="1"/>
        <v>873</v>
      </c>
      <c r="BB462">
        <f ca="1"/>
        <v>502</v>
      </c>
      <c r="BC462">
        <f ca="1"/>
        <v>145</v>
      </c>
      <c r="BD462">
        <f ca="1"/>
        <v>527</v>
      </c>
      <c r="BE462">
        <f ca="1"/>
        <v>748</v>
      </c>
      <c r="BF462">
        <f ca="1"/>
        <v>762</v>
      </c>
      <c r="BG462">
        <f ca="1"/>
        <v>278</v>
      </c>
      <c r="BH462">
        <f ca="1"/>
        <v>502</v>
      </c>
      <c r="BI462">
        <f ca="1"/>
        <v>770</v>
      </c>
      <c r="BJ462">
        <f ca="1"/>
        <v>240</v>
      </c>
      <c r="BK462">
        <f ca="1"/>
        <v>203</v>
      </c>
      <c r="BL462">
        <f ca="1"/>
        <v>145</v>
      </c>
      <c r="BM462">
        <f ca="1"/>
        <v>543</v>
      </c>
      <c r="BN462">
        <f ca="1"/>
        <v>760</v>
      </c>
      <c r="BO462">
        <f ca="1"/>
        <v>771</v>
      </c>
      <c r="BP462">
        <f ca="1"/>
        <v>863</v>
      </c>
      <c r="BQ462">
        <f ca="1"/>
        <v>441</v>
      </c>
      <c r="BR462">
        <f ca="1"/>
        <v>597</v>
      </c>
      <c r="BS462">
        <f ca="1"/>
        <v>697</v>
      </c>
      <c r="BT462">
        <f ca="1"/>
        <v>810</v>
      </c>
      <c r="BU462">
        <f ca="1"/>
        <v>157</v>
      </c>
      <c r="BV462">
        <f ca="1"/>
        <v>78</v>
      </c>
      <c r="BW462">
        <f ca="1"/>
        <v>385</v>
      </c>
      <c r="BX462">
        <f ca="1"/>
        <v>992</v>
      </c>
      <c r="BY462">
        <f ca="1"/>
        <v>590</v>
      </c>
      <c r="BZ462">
        <f ca="1"/>
        <v>734</v>
      </c>
      <c r="CA462">
        <f ca="1"/>
        <v>227</v>
      </c>
      <c r="CB462">
        <f ca="1"/>
        <v>694</v>
      </c>
      <c r="CC462">
        <f ca="1"/>
        <v>365</v>
      </c>
      <c r="CD462">
        <f ca="1"/>
        <v>875</v>
      </c>
      <c r="CE462">
        <f ca="1"/>
        <v>980</v>
      </c>
      <c r="CF462">
        <f ca="1"/>
        <v>429</v>
      </c>
      <c r="CG462">
        <f ca="1"/>
        <v>495</v>
      </c>
      <c r="CH462">
        <f ca="1"/>
        <v>311</v>
      </c>
      <c r="CI462">
        <f ca="1"/>
        <v>556</v>
      </c>
      <c r="CJ462">
        <f ca="1"/>
        <v>804</v>
      </c>
      <c r="CK462">
        <f ca="1"/>
        <v>184</v>
      </c>
      <c r="CL462">
        <f ca="1"/>
        <v>559</v>
      </c>
      <c r="CM462">
        <f ca="1"/>
        <v>845</v>
      </c>
      <c r="CN462">
        <f ca="1"/>
        <v>886</v>
      </c>
      <c r="CO462">
        <f ca="1"/>
        <v>163</v>
      </c>
      <c r="CP462">
        <f ca="1"/>
        <v>979</v>
      </c>
      <c r="CQ462">
        <f ca="1"/>
        <v>418</v>
      </c>
      <c r="CR462">
        <f ca="1"/>
        <v>539</v>
      </c>
      <c r="CS462">
        <f ca="1"/>
        <v>971</v>
      </c>
      <c r="CT462">
        <f ca="1"/>
        <v>265</v>
      </c>
      <c r="CU462">
        <f ca="1"/>
        <v>962</v>
      </c>
      <c r="CV462">
        <f ca="1"/>
        <v>9</v>
      </c>
      <c r="CW462">
        <f ca="1"/>
        <v>994</v>
      </c>
    </row>
    <row r="463" spans="1:101">
      <c r="A463" t="s">
        <v>487</v>
      </c>
      <c r="B463">
        <f ca="1"/>
        <v>16</v>
      </c>
      <c r="C463">
        <f ca="1"/>
        <v>401</v>
      </c>
      <c r="D463">
        <f ca="1"/>
        <v>886</v>
      </c>
      <c r="E463">
        <f ca="1"/>
        <v>642</v>
      </c>
      <c r="F463">
        <f ca="1"/>
        <v>792</v>
      </c>
      <c r="G463">
        <f ca="1"/>
        <v>964</v>
      </c>
      <c r="H463">
        <f ca="1"/>
        <v>102</v>
      </c>
      <c r="I463">
        <f ca="1"/>
        <v>169</v>
      </c>
      <c r="J463">
        <f ca="1"/>
        <v>222</v>
      </c>
      <c r="K463">
        <f ca="1"/>
        <v>723</v>
      </c>
      <c r="L463">
        <f ca="1"/>
        <v>684</v>
      </c>
      <c r="M463">
        <f ca="1"/>
        <v>148</v>
      </c>
      <c r="N463">
        <f ca="1"/>
        <v>455</v>
      </c>
      <c r="O463">
        <f ca="1"/>
        <v>981</v>
      </c>
      <c r="P463">
        <f ca="1"/>
        <v>440</v>
      </c>
      <c r="Q463">
        <f ca="1"/>
        <v>397</v>
      </c>
      <c r="R463">
        <f ca="1"/>
        <v>914</v>
      </c>
      <c r="S463">
        <f ca="1"/>
        <v>560</v>
      </c>
      <c r="T463">
        <f ca="1"/>
        <v>89</v>
      </c>
      <c r="U463">
        <f ca="1"/>
        <v>986</v>
      </c>
      <c r="V463">
        <f ca="1"/>
        <v>30</v>
      </c>
      <c r="W463">
        <f ca="1"/>
        <v>413</v>
      </c>
      <c r="X463">
        <f ca="1"/>
        <v>540</v>
      </c>
      <c r="Y463">
        <f ca="1"/>
        <v>896</v>
      </c>
      <c r="Z463">
        <f ca="1"/>
        <v>628</v>
      </c>
      <c r="AA463">
        <f ca="1"/>
        <v>861</v>
      </c>
      <c r="AB463">
        <f ca="1"/>
        <v>352</v>
      </c>
      <c r="AC463">
        <f ca="1"/>
        <v>647</v>
      </c>
      <c r="AD463">
        <f ca="1"/>
        <v>914</v>
      </c>
      <c r="AE463">
        <f ca="1"/>
        <v>16</v>
      </c>
      <c r="AF463">
        <f ca="1"/>
        <v>564</v>
      </c>
      <c r="AG463">
        <f ca="1"/>
        <v>878</v>
      </c>
      <c r="AH463">
        <f ca="1"/>
        <v>835</v>
      </c>
      <c r="AI463">
        <f ca="1"/>
        <v>774</v>
      </c>
      <c r="AJ463">
        <f ca="1"/>
        <v>556</v>
      </c>
      <c r="AK463">
        <f ca="1"/>
        <v>131</v>
      </c>
      <c r="AL463">
        <f ca="1"/>
        <v>190</v>
      </c>
      <c r="AM463">
        <f ca="1"/>
        <v>65</v>
      </c>
      <c r="AN463">
        <f ca="1"/>
        <v>387</v>
      </c>
      <c r="AO463">
        <f ca="1"/>
        <v>817</v>
      </c>
      <c r="AP463">
        <f ca="1"/>
        <v>720</v>
      </c>
      <c r="AQ463">
        <f ca="1"/>
        <v>827</v>
      </c>
      <c r="AR463">
        <f ca="1"/>
        <v>672</v>
      </c>
      <c r="AS463">
        <f ca="1"/>
        <v>521</v>
      </c>
      <c r="AT463">
        <f ca="1"/>
        <v>751</v>
      </c>
      <c r="AU463">
        <f ca="1"/>
        <v>765</v>
      </c>
      <c r="AV463">
        <f ca="1"/>
        <v>697</v>
      </c>
      <c r="AW463">
        <f ca="1"/>
        <v>573</v>
      </c>
      <c r="AX463">
        <f ca="1"/>
        <v>269</v>
      </c>
      <c r="AY463">
        <f ca="1"/>
        <v>726</v>
      </c>
      <c r="AZ463">
        <f ca="1"/>
        <v>917</v>
      </c>
      <c r="BA463">
        <f ca="1"/>
        <v>536</v>
      </c>
      <c r="BB463">
        <f ca="1"/>
        <v>91</v>
      </c>
      <c r="BC463">
        <f ca="1"/>
        <v>804</v>
      </c>
      <c r="BD463">
        <f ca="1"/>
        <v>716</v>
      </c>
      <c r="BE463">
        <f ca="1"/>
        <v>143</v>
      </c>
      <c r="BF463">
        <f ca="1"/>
        <v>229</v>
      </c>
      <c r="BG463">
        <f ca="1"/>
        <v>421</v>
      </c>
      <c r="BH463">
        <f ca="1"/>
        <v>845</v>
      </c>
      <c r="BI463">
        <f ca="1"/>
        <v>584</v>
      </c>
      <c r="BJ463">
        <f ca="1"/>
        <v>987</v>
      </c>
      <c r="BK463">
        <f ca="1"/>
        <v>497</v>
      </c>
      <c r="BL463">
        <f ca="1"/>
        <v>184</v>
      </c>
      <c r="BM463">
        <f ca="1"/>
        <v>299</v>
      </c>
      <c r="BN463">
        <f ca="1"/>
        <v>812</v>
      </c>
      <c r="BO463">
        <f ca="1"/>
        <v>438</v>
      </c>
      <c r="BP463">
        <f ca="1"/>
        <v>346</v>
      </c>
      <c r="BQ463">
        <f ca="1"/>
        <v>247</v>
      </c>
      <c r="BR463">
        <f ca="1"/>
        <v>142</v>
      </c>
      <c r="BS463">
        <f ca="1"/>
        <v>884</v>
      </c>
      <c r="BT463">
        <f ca="1"/>
        <v>610</v>
      </c>
      <c r="BU463">
        <f ca="1"/>
        <v>63</v>
      </c>
      <c r="BV463">
        <f ca="1"/>
        <v>863</v>
      </c>
      <c r="BW463">
        <f ca="1"/>
        <v>65</v>
      </c>
      <c r="BX463">
        <f ca="1"/>
        <v>508</v>
      </c>
      <c r="BY463">
        <f ca="1"/>
        <v>486</v>
      </c>
      <c r="BZ463">
        <f ca="1"/>
        <v>12</v>
      </c>
      <c r="CA463">
        <f ca="1"/>
        <v>845</v>
      </c>
      <c r="CB463">
        <f ca="1"/>
        <v>607</v>
      </c>
      <c r="CC463">
        <f ca="1"/>
        <v>540</v>
      </c>
      <c r="CD463">
        <f ca="1"/>
        <v>395</v>
      </c>
      <c r="CE463">
        <f ca="1"/>
        <v>312</v>
      </c>
      <c r="CF463">
        <f ca="1"/>
        <v>564</v>
      </c>
      <c r="CG463">
        <f ca="1"/>
        <v>488</v>
      </c>
      <c r="CH463">
        <f ca="1"/>
        <v>808</v>
      </c>
      <c r="CI463">
        <f ca="1"/>
        <v>689</v>
      </c>
      <c r="CJ463">
        <f ca="1"/>
        <v>946</v>
      </c>
      <c r="CK463">
        <f ca="1"/>
        <v>491</v>
      </c>
      <c r="CL463">
        <f ca="1"/>
        <v>399</v>
      </c>
      <c r="CM463">
        <f ca="1"/>
        <v>894</v>
      </c>
      <c r="CN463">
        <f ca="1"/>
        <v>603</v>
      </c>
      <c r="CO463">
        <f ca="1"/>
        <v>680</v>
      </c>
      <c r="CP463">
        <f ca="1"/>
        <v>11</v>
      </c>
      <c r="CQ463">
        <f ca="1"/>
        <v>142</v>
      </c>
      <c r="CR463">
        <f ca="1"/>
        <v>503</v>
      </c>
      <c r="CS463">
        <f ca="1"/>
        <v>6</v>
      </c>
      <c r="CT463">
        <f ca="1"/>
        <v>900</v>
      </c>
      <c r="CU463">
        <f ca="1"/>
        <v>131</v>
      </c>
      <c r="CV463">
        <f ca="1"/>
        <v>337</v>
      </c>
      <c r="CW463">
        <f ca="1"/>
        <v>246</v>
      </c>
    </row>
    <row r="464" spans="1:101">
      <c r="A464" t="s">
        <v>488</v>
      </c>
      <c r="B464">
        <f ca="1"/>
        <v>844</v>
      </c>
      <c r="C464">
        <f ca="1"/>
        <v>606</v>
      </c>
      <c r="D464">
        <f ca="1"/>
        <v>829</v>
      </c>
      <c r="E464">
        <f ca="1"/>
        <v>395</v>
      </c>
      <c r="F464">
        <f ca="1"/>
        <v>228</v>
      </c>
      <c r="G464">
        <f ca="1"/>
        <v>773</v>
      </c>
      <c r="H464">
        <f ca="1"/>
        <v>226</v>
      </c>
      <c r="I464">
        <f ca="1"/>
        <v>439</v>
      </c>
      <c r="J464">
        <f ca="1"/>
        <v>116</v>
      </c>
      <c r="K464">
        <f ca="1"/>
        <v>265</v>
      </c>
      <c r="L464">
        <f ca="1"/>
        <v>833</v>
      </c>
      <c r="M464">
        <f ca="1"/>
        <v>350</v>
      </c>
      <c r="N464">
        <f ca="1"/>
        <v>641</v>
      </c>
      <c r="O464">
        <f ca="1"/>
        <v>310</v>
      </c>
      <c r="P464">
        <f ca="1"/>
        <v>478</v>
      </c>
      <c r="Q464">
        <f ca="1"/>
        <v>596</v>
      </c>
      <c r="R464">
        <f ca="1"/>
        <v>43</v>
      </c>
      <c r="S464">
        <f ca="1"/>
        <v>578</v>
      </c>
      <c r="T464">
        <f ca="1"/>
        <v>954</v>
      </c>
      <c r="U464">
        <f ca="1"/>
        <v>842</v>
      </c>
      <c r="V464">
        <f ca="1"/>
        <v>282</v>
      </c>
      <c r="W464">
        <f ca="1"/>
        <v>781</v>
      </c>
      <c r="X464">
        <f ca="1"/>
        <v>584</v>
      </c>
      <c r="Y464">
        <f ca="1"/>
        <v>5</v>
      </c>
      <c r="Z464">
        <f ca="1"/>
        <v>435</v>
      </c>
      <c r="AA464">
        <f ca="1"/>
        <v>432</v>
      </c>
      <c r="AB464">
        <f ca="1"/>
        <v>204</v>
      </c>
      <c r="AC464">
        <f ca="1"/>
        <v>199</v>
      </c>
      <c r="AD464">
        <f ca="1"/>
        <v>212</v>
      </c>
      <c r="AE464">
        <f ca="1"/>
        <v>652</v>
      </c>
      <c r="AF464">
        <f ca="1"/>
        <v>39</v>
      </c>
      <c r="AG464">
        <f ca="1"/>
        <v>395</v>
      </c>
      <c r="AH464">
        <f ca="1"/>
        <v>351</v>
      </c>
      <c r="AI464">
        <f ca="1"/>
        <v>293</v>
      </c>
      <c r="AJ464">
        <f ca="1"/>
        <v>537</v>
      </c>
      <c r="AK464">
        <f ca="1"/>
        <v>709</v>
      </c>
      <c r="AL464">
        <f ca="1"/>
        <v>78</v>
      </c>
      <c r="AM464">
        <f ca="1"/>
        <v>646</v>
      </c>
      <c r="AN464">
        <f ca="1"/>
        <v>995</v>
      </c>
      <c r="AO464">
        <f ca="1"/>
        <v>750</v>
      </c>
      <c r="AP464">
        <f ca="1"/>
        <v>487</v>
      </c>
      <c r="AQ464">
        <f ca="1"/>
        <v>358</v>
      </c>
      <c r="AR464">
        <f ca="1"/>
        <v>410</v>
      </c>
      <c r="AS464">
        <f ca="1"/>
        <v>571</v>
      </c>
      <c r="AT464">
        <f ca="1"/>
        <v>189</v>
      </c>
      <c r="AU464">
        <f ca="1"/>
        <v>90</v>
      </c>
      <c r="AV464">
        <f ca="1"/>
        <v>854</v>
      </c>
      <c r="AW464">
        <f ca="1"/>
        <v>292</v>
      </c>
      <c r="AX464">
        <f ca="1"/>
        <v>150</v>
      </c>
      <c r="AY464">
        <f ca="1"/>
        <v>469</v>
      </c>
      <c r="AZ464">
        <f ca="1"/>
        <v>28</v>
      </c>
      <c r="BA464">
        <f ca="1"/>
        <v>409</v>
      </c>
      <c r="BB464">
        <f ca="1"/>
        <v>352</v>
      </c>
      <c r="BC464">
        <f ca="1"/>
        <v>320</v>
      </c>
      <c r="BD464">
        <f ca="1"/>
        <v>859</v>
      </c>
      <c r="BE464">
        <f ca="1"/>
        <v>944</v>
      </c>
      <c r="BF464">
        <f ca="1"/>
        <v>385</v>
      </c>
      <c r="BG464">
        <f ca="1"/>
        <v>657</v>
      </c>
      <c r="BH464">
        <f ca="1"/>
        <v>195</v>
      </c>
      <c r="BI464">
        <f ca="1"/>
        <v>15</v>
      </c>
      <c r="BJ464">
        <f ca="1"/>
        <v>778</v>
      </c>
      <c r="BK464">
        <f ca="1"/>
        <v>237</v>
      </c>
      <c r="BL464">
        <f ca="1"/>
        <v>71</v>
      </c>
      <c r="BM464">
        <f ca="1"/>
        <v>126</v>
      </c>
      <c r="BN464">
        <f ca="1"/>
        <v>500</v>
      </c>
      <c r="BO464">
        <f ca="1"/>
        <v>621</v>
      </c>
      <c r="BP464">
        <f ca="1"/>
        <v>340</v>
      </c>
      <c r="BQ464">
        <f ca="1"/>
        <v>170</v>
      </c>
      <c r="BR464">
        <f ca="1"/>
        <v>401</v>
      </c>
      <c r="BS464">
        <f ca="1"/>
        <v>29</v>
      </c>
      <c r="BT464">
        <f ca="1"/>
        <v>245</v>
      </c>
      <c r="BU464">
        <f ca="1"/>
        <v>439</v>
      </c>
      <c r="BV464">
        <f ca="1"/>
        <v>548</v>
      </c>
      <c r="BW464">
        <f ca="1"/>
        <v>702</v>
      </c>
      <c r="BX464">
        <f ca="1"/>
        <v>25</v>
      </c>
      <c r="BY464">
        <f ca="1"/>
        <v>66</v>
      </c>
      <c r="BZ464">
        <f ca="1"/>
        <v>658</v>
      </c>
      <c r="CA464">
        <f ca="1"/>
        <v>103</v>
      </c>
      <c r="CB464">
        <f ca="1"/>
        <v>862</v>
      </c>
      <c r="CC464">
        <f ca="1"/>
        <v>345</v>
      </c>
      <c r="CD464">
        <f ca="1"/>
        <v>707</v>
      </c>
      <c r="CE464">
        <f ca="1"/>
        <v>567</v>
      </c>
      <c r="CF464">
        <f ca="1"/>
        <v>704</v>
      </c>
      <c r="CG464">
        <f ca="1"/>
        <v>215</v>
      </c>
      <c r="CH464">
        <f ca="1"/>
        <v>381</v>
      </c>
      <c r="CI464">
        <f ca="1"/>
        <v>622</v>
      </c>
      <c r="CJ464">
        <f ca="1"/>
        <v>173</v>
      </c>
      <c r="CK464">
        <f ca="1"/>
        <v>706</v>
      </c>
      <c r="CL464">
        <f ca="1"/>
        <v>708</v>
      </c>
      <c r="CM464">
        <f ca="1"/>
        <v>335</v>
      </c>
      <c r="CN464">
        <f ca="1"/>
        <v>55</v>
      </c>
      <c r="CO464">
        <f ca="1"/>
        <v>574</v>
      </c>
      <c r="CP464">
        <f ca="1"/>
        <v>746</v>
      </c>
      <c r="CQ464">
        <f ca="1"/>
        <v>752</v>
      </c>
      <c r="CR464">
        <f ca="1"/>
        <v>761</v>
      </c>
      <c r="CS464">
        <f ca="1"/>
        <v>696</v>
      </c>
      <c r="CT464">
        <f ca="1"/>
        <v>808</v>
      </c>
      <c r="CU464">
        <f ca="1"/>
        <v>766</v>
      </c>
      <c r="CV464">
        <f ca="1"/>
        <v>356</v>
      </c>
      <c r="CW464">
        <f ca="1"/>
        <v>23</v>
      </c>
    </row>
    <row r="465" spans="1:101">
      <c r="A465" t="s">
        <v>489</v>
      </c>
      <c r="B465">
        <f ca="1"/>
        <v>391</v>
      </c>
      <c r="C465">
        <f ca="1"/>
        <v>434</v>
      </c>
      <c r="D465">
        <f ca="1"/>
        <v>262</v>
      </c>
      <c r="E465">
        <f ca="1"/>
        <v>834</v>
      </c>
      <c r="F465">
        <f ca="1"/>
        <v>680</v>
      </c>
      <c r="G465">
        <f ca="1"/>
        <v>834</v>
      </c>
      <c r="H465">
        <f ca="1"/>
        <v>840</v>
      </c>
      <c r="I465">
        <f ca="1"/>
        <v>668</v>
      </c>
      <c r="J465">
        <f ca="1"/>
        <v>167</v>
      </c>
      <c r="K465">
        <f ca="1"/>
        <v>934</v>
      </c>
      <c r="L465">
        <f ca="1"/>
        <v>566</v>
      </c>
      <c r="M465">
        <f ca="1"/>
        <v>784</v>
      </c>
      <c r="N465">
        <f ca="1"/>
        <v>26</v>
      </c>
      <c r="O465">
        <f ca="1"/>
        <v>737</v>
      </c>
      <c r="P465">
        <f ca="1"/>
        <v>886</v>
      </c>
      <c r="Q465">
        <f ca="1"/>
        <v>206</v>
      </c>
      <c r="R465">
        <f ca="1"/>
        <v>116</v>
      </c>
      <c r="S465">
        <f ca="1"/>
        <v>319</v>
      </c>
      <c r="T465">
        <f ca="1"/>
        <v>197</v>
      </c>
      <c r="U465">
        <f ca="1"/>
        <v>7</v>
      </c>
      <c r="V465">
        <f ca="1"/>
        <v>459</v>
      </c>
      <c r="W465">
        <f ca="1"/>
        <v>333</v>
      </c>
      <c r="X465">
        <f ca="1"/>
        <v>843</v>
      </c>
      <c r="Y465">
        <f ca="1"/>
        <v>50</v>
      </c>
      <c r="Z465">
        <f ca="1"/>
        <v>649</v>
      </c>
      <c r="AA465">
        <f ca="1"/>
        <v>805</v>
      </c>
      <c r="AB465">
        <f ca="1"/>
        <v>104</v>
      </c>
      <c r="AC465">
        <f ca="1"/>
        <v>997</v>
      </c>
      <c r="AD465">
        <f ca="1"/>
        <v>97</v>
      </c>
      <c r="AE465">
        <f ca="1"/>
        <v>911</v>
      </c>
      <c r="AF465">
        <f ca="1"/>
        <v>198</v>
      </c>
      <c r="AG465">
        <f ca="1"/>
        <v>7</v>
      </c>
      <c r="AH465">
        <f ca="1"/>
        <v>745</v>
      </c>
      <c r="AI465">
        <f ca="1"/>
        <v>854</v>
      </c>
      <c r="AJ465">
        <f ca="1"/>
        <v>528</v>
      </c>
      <c r="AK465">
        <f ca="1"/>
        <v>252</v>
      </c>
      <c r="AL465">
        <f ca="1"/>
        <v>282</v>
      </c>
      <c r="AM465">
        <f ca="1"/>
        <v>547</v>
      </c>
      <c r="AN465">
        <f ca="1"/>
        <v>452</v>
      </c>
      <c r="AO465">
        <f ca="1"/>
        <v>776</v>
      </c>
      <c r="AP465">
        <f ca="1"/>
        <v>302</v>
      </c>
      <c r="AQ465">
        <f ca="1"/>
        <v>490</v>
      </c>
      <c r="AR465">
        <f ca="1"/>
        <v>715</v>
      </c>
      <c r="AS465">
        <f ca="1"/>
        <v>373</v>
      </c>
      <c r="AT465">
        <f ca="1"/>
        <v>949</v>
      </c>
      <c r="AU465">
        <f ca="1"/>
        <v>411</v>
      </c>
      <c r="AV465">
        <f ca="1"/>
        <v>191</v>
      </c>
      <c r="AW465">
        <f ca="1"/>
        <v>534</v>
      </c>
      <c r="AX465">
        <f ca="1"/>
        <v>151</v>
      </c>
      <c r="AY465">
        <f ca="1"/>
        <v>66</v>
      </c>
      <c r="AZ465">
        <f ca="1"/>
        <v>265</v>
      </c>
      <c r="BA465">
        <f ca="1"/>
        <v>579</v>
      </c>
      <c r="BB465">
        <f ca="1"/>
        <v>491</v>
      </c>
      <c r="BC465">
        <f ca="1"/>
        <v>911</v>
      </c>
      <c r="BD465">
        <f ca="1"/>
        <v>273</v>
      </c>
      <c r="BE465">
        <f ca="1"/>
        <v>177</v>
      </c>
      <c r="BF465">
        <f ca="1"/>
        <v>338</v>
      </c>
      <c r="BG465">
        <f ca="1"/>
        <v>46</v>
      </c>
      <c r="BH465">
        <f ca="1"/>
        <v>276</v>
      </c>
      <c r="BI465">
        <f ca="1"/>
        <v>203</v>
      </c>
      <c r="BJ465">
        <f ca="1"/>
        <v>345</v>
      </c>
      <c r="BK465">
        <f ca="1"/>
        <v>997</v>
      </c>
      <c r="BL465">
        <f ca="1"/>
        <v>116</v>
      </c>
      <c r="BM465">
        <f ca="1"/>
        <v>253</v>
      </c>
      <c r="BN465">
        <f ca="1"/>
        <v>829</v>
      </c>
      <c r="BO465">
        <f ca="1"/>
        <v>245</v>
      </c>
      <c r="BP465">
        <f ca="1"/>
        <v>453</v>
      </c>
      <c r="BQ465">
        <f ca="1"/>
        <v>898</v>
      </c>
      <c r="BR465">
        <f ca="1"/>
        <v>485</v>
      </c>
      <c r="BS465">
        <f ca="1"/>
        <v>557</v>
      </c>
      <c r="BT465">
        <f ca="1"/>
        <v>15</v>
      </c>
      <c r="BU465">
        <f ca="1"/>
        <v>416</v>
      </c>
      <c r="BV465">
        <f ca="1"/>
        <v>89</v>
      </c>
      <c r="BW465">
        <f ca="1"/>
        <v>527</v>
      </c>
      <c r="BX465">
        <f ca="1"/>
        <v>672</v>
      </c>
      <c r="BY465">
        <f ca="1"/>
        <v>32</v>
      </c>
      <c r="BZ465">
        <f ca="1"/>
        <v>359</v>
      </c>
      <c r="CA465">
        <f ca="1"/>
        <v>908</v>
      </c>
      <c r="CB465">
        <f ca="1"/>
        <v>979</v>
      </c>
      <c r="CC465">
        <f ca="1"/>
        <v>917</v>
      </c>
      <c r="CD465">
        <f ca="1"/>
        <v>545</v>
      </c>
      <c r="CE465">
        <f ca="1"/>
        <v>39</v>
      </c>
      <c r="CF465">
        <f ca="1"/>
        <v>657</v>
      </c>
      <c r="CG465">
        <f ca="1"/>
        <v>285</v>
      </c>
      <c r="CH465">
        <f ca="1"/>
        <v>152</v>
      </c>
      <c r="CI465">
        <f ca="1"/>
        <v>974</v>
      </c>
      <c r="CJ465">
        <f ca="1"/>
        <v>505</v>
      </c>
      <c r="CK465">
        <f ca="1"/>
        <v>128</v>
      </c>
      <c r="CL465">
        <f ca="1"/>
        <v>154</v>
      </c>
      <c r="CM465">
        <f ca="1"/>
        <v>748</v>
      </c>
      <c r="CN465">
        <f ca="1"/>
        <v>287</v>
      </c>
      <c r="CO465">
        <f ca="1"/>
        <v>560</v>
      </c>
      <c r="CP465">
        <f ca="1"/>
        <v>755</v>
      </c>
      <c r="CQ465">
        <f ca="1"/>
        <v>552</v>
      </c>
      <c r="CR465">
        <f ca="1"/>
        <v>214</v>
      </c>
      <c r="CS465">
        <f ca="1"/>
        <v>104</v>
      </c>
      <c r="CT465">
        <f ca="1"/>
        <v>808</v>
      </c>
      <c r="CU465">
        <f ca="1"/>
        <v>88</v>
      </c>
      <c r="CV465">
        <f ca="1"/>
        <v>712</v>
      </c>
      <c r="CW465">
        <f ca="1"/>
        <v>985</v>
      </c>
    </row>
    <row r="466" spans="1:101">
      <c r="A466" t="s">
        <v>490</v>
      </c>
      <c r="B466">
        <f ca="1"/>
        <v>217</v>
      </c>
      <c r="C466">
        <f ca="1"/>
        <v>437</v>
      </c>
      <c r="D466">
        <f ca="1"/>
        <v>983</v>
      </c>
      <c r="E466">
        <f ca="1"/>
        <v>95</v>
      </c>
      <c r="F466">
        <f ca="1"/>
        <v>647</v>
      </c>
      <c r="G466">
        <f ca="1"/>
        <v>1</v>
      </c>
      <c r="H466">
        <f ca="1"/>
        <v>828</v>
      </c>
      <c r="I466">
        <f ca="1"/>
        <v>409</v>
      </c>
      <c r="J466">
        <f ca="1"/>
        <v>147</v>
      </c>
      <c r="K466">
        <f ca="1"/>
        <v>222</v>
      </c>
      <c r="L466">
        <f ca="1"/>
        <v>805</v>
      </c>
      <c r="M466">
        <f ca="1"/>
        <v>257</v>
      </c>
      <c r="N466">
        <f ca="1"/>
        <v>632</v>
      </c>
      <c r="O466">
        <f ca="1"/>
        <v>5</v>
      </c>
      <c r="P466">
        <f ca="1"/>
        <v>403</v>
      </c>
      <c r="Q466">
        <f ca="1"/>
        <v>673</v>
      </c>
      <c r="R466">
        <f ca="1"/>
        <v>580</v>
      </c>
      <c r="S466">
        <f ca="1"/>
        <v>894</v>
      </c>
      <c r="T466">
        <f ca="1"/>
        <v>323</v>
      </c>
      <c r="U466">
        <f ca="1"/>
        <v>278</v>
      </c>
      <c r="V466">
        <f ca="1"/>
        <v>116</v>
      </c>
      <c r="W466">
        <f ca="1"/>
        <v>938</v>
      </c>
      <c r="X466">
        <f ca="1"/>
        <v>943</v>
      </c>
      <c r="Y466">
        <f ca="1"/>
        <v>930</v>
      </c>
      <c r="Z466">
        <f ca="1"/>
        <v>745</v>
      </c>
      <c r="AA466">
        <f ca="1"/>
        <v>772</v>
      </c>
      <c r="AB466">
        <f ca="1"/>
        <v>472</v>
      </c>
      <c r="AC466">
        <f ca="1"/>
        <v>643</v>
      </c>
      <c r="AD466">
        <f ca="1"/>
        <v>443</v>
      </c>
      <c r="AE466">
        <f ca="1"/>
        <v>300</v>
      </c>
      <c r="AF466">
        <f ca="1"/>
        <v>529</v>
      </c>
      <c r="AG466">
        <f ca="1"/>
        <v>95</v>
      </c>
      <c r="AH466">
        <f ca="1"/>
        <v>42</v>
      </c>
      <c r="AI466">
        <f ca="1"/>
        <v>964</v>
      </c>
      <c r="AJ466">
        <f ca="1"/>
        <v>114</v>
      </c>
      <c r="AK466">
        <f ca="1"/>
        <v>926</v>
      </c>
      <c r="AL466">
        <f ca="1"/>
        <v>957</v>
      </c>
      <c r="AM466">
        <f ca="1"/>
        <v>784</v>
      </c>
      <c r="AN466">
        <f ca="1"/>
        <v>502</v>
      </c>
      <c r="AO466">
        <f ca="1"/>
        <v>991</v>
      </c>
      <c r="AP466">
        <f ca="1"/>
        <v>938</v>
      </c>
      <c r="AQ466">
        <f ca="1"/>
        <v>653</v>
      </c>
      <c r="AR466">
        <f ca="1"/>
        <v>33</v>
      </c>
      <c r="AS466">
        <f ca="1"/>
        <v>104</v>
      </c>
      <c r="AT466">
        <f ca="1"/>
        <v>413</v>
      </c>
      <c r="AU466">
        <f ca="1"/>
        <v>671</v>
      </c>
      <c r="AV466">
        <f ca="1"/>
        <v>684</v>
      </c>
      <c r="AW466">
        <f ca="1"/>
        <v>651</v>
      </c>
      <c r="AX466">
        <f ca="1"/>
        <v>698</v>
      </c>
      <c r="AY466">
        <f ca="1"/>
        <v>102</v>
      </c>
      <c r="AZ466">
        <f ca="1"/>
        <v>922</v>
      </c>
      <c r="BA466">
        <f ca="1"/>
        <v>764</v>
      </c>
      <c r="BB466">
        <f ca="1"/>
        <v>949</v>
      </c>
      <c r="BC466">
        <f ca="1"/>
        <v>434</v>
      </c>
      <c r="BD466">
        <f ca="1"/>
        <v>209</v>
      </c>
      <c r="BE466">
        <f ca="1"/>
        <v>864</v>
      </c>
      <c r="BF466">
        <f ca="1"/>
        <v>234</v>
      </c>
      <c r="BG466">
        <f ca="1"/>
        <v>653</v>
      </c>
      <c r="BH466">
        <f ca="1"/>
        <v>23</v>
      </c>
      <c r="BI466">
        <f ca="1"/>
        <v>124</v>
      </c>
      <c r="BJ466">
        <f ca="1"/>
        <v>941</v>
      </c>
      <c r="BK466">
        <f ca="1"/>
        <v>690</v>
      </c>
      <c r="BL466">
        <f ca="1"/>
        <v>91</v>
      </c>
      <c r="BM466">
        <f ca="1"/>
        <v>110</v>
      </c>
      <c r="BN466">
        <f ca="1"/>
        <v>267</v>
      </c>
      <c r="BO466">
        <f ca="1"/>
        <v>429</v>
      </c>
      <c r="BP466">
        <f ca="1"/>
        <v>920</v>
      </c>
      <c r="BQ466">
        <f ca="1"/>
        <v>150</v>
      </c>
      <c r="BR466">
        <f ca="1"/>
        <v>363</v>
      </c>
      <c r="BS466">
        <f ca="1"/>
        <v>119</v>
      </c>
      <c r="BT466">
        <f ca="1"/>
        <v>859</v>
      </c>
      <c r="BU466">
        <f ca="1"/>
        <v>18</v>
      </c>
      <c r="BV466">
        <f ca="1"/>
        <v>569</v>
      </c>
      <c r="BW466">
        <f ca="1"/>
        <v>764</v>
      </c>
      <c r="BX466">
        <f ca="1"/>
        <v>168</v>
      </c>
      <c r="BY466">
        <f ca="1"/>
        <v>680</v>
      </c>
      <c r="BZ466">
        <f ca="1"/>
        <v>236</v>
      </c>
      <c r="CA466">
        <f ca="1"/>
        <v>193</v>
      </c>
      <c r="CB466">
        <f ca="1"/>
        <v>989</v>
      </c>
      <c r="CC466">
        <f ca="1"/>
        <v>975</v>
      </c>
      <c r="CD466">
        <f ca="1"/>
        <v>628</v>
      </c>
      <c r="CE466">
        <f ca="1"/>
        <v>997</v>
      </c>
      <c r="CF466">
        <f ca="1"/>
        <v>811</v>
      </c>
      <c r="CG466">
        <f ca="1"/>
        <v>800</v>
      </c>
      <c r="CH466">
        <f ca="1"/>
        <v>603</v>
      </c>
      <c r="CI466">
        <f ca="1"/>
        <v>823</v>
      </c>
      <c r="CJ466">
        <f ca="1"/>
        <v>715</v>
      </c>
      <c r="CK466">
        <f ca="1"/>
        <v>411</v>
      </c>
      <c r="CL466">
        <f ca="1"/>
        <v>586</v>
      </c>
      <c r="CM466">
        <f ca="1"/>
        <v>399</v>
      </c>
      <c r="CN466">
        <f ca="1"/>
        <v>75</v>
      </c>
      <c r="CO466">
        <f ca="1"/>
        <v>187</v>
      </c>
      <c r="CP466">
        <f ca="1"/>
        <v>958</v>
      </c>
      <c r="CQ466">
        <f ca="1"/>
        <v>867</v>
      </c>
      <c r="CR466">
        <f ca="1"/>
        <v>960</v>
      </c>
      <c r="CS466">
        <f ca="1"/>
        <v>14</v>
      </c>
      <c r="CT466">
        <f ca="1"/>
        <v>336</v>
      </c>
      <c r="CU466">
        <f ca="1"/>
        <v>703</v>
      </c>
      <c r="CV466">
        <f ca="1"/>
        <v>835</v>
      </c>
      <c r="CW466">
        <f ca="1"/>
        <v>99</v>
      </c>
    </row>
    <row r="467" spans="1:101">
      <c r="A467" t="s">
        <v>491</v>
      </c>
      <c r="B467">
        <f ca="1"/>
        <v>404</v>
      </c>
      <c r="C467">
        <f ca="1"/>
        <v>58</v>
      </c>
      <c r="D467">
        <f ca="1"/>
        <v>101</v>
      </c>
      <c r="E467">
        <f ca="1"/>
        <v>687</v>
      </c>
      <c r="F467">
        <f ca="1"/>
        <v>181</v>
      </c>
      <c r="G467">
        <f ca="1"/>
        <v>887</v>
      </c>
      <c r="H467">
        <f ca="1"/>
        <v>941</v>
      </c>
      <c r="I467">
        <f ca="1"/>
        <v>742</v>
      </c>
      <c r="J467">
        <f ca="1"/>
        <v>160</v>
      </c>
      <c r="K467">
        <f ca="1"/>
        <v>363</v>
      </c>
      <c r="L467">
        <f ca="1"/>
        <v>4</v>
      </c>
      <c r="M467">
        <f ca="1"/>
        <v>477</v>
      </c>
      <c r="N467">
        <f ca="1"/>
        <v>524</v>
      </c>
      <c r="O467">
        <f ca="1"/>
        <v>460</v>
      </c>
      <c r="P467">
        <f ca="1"/>
        <v>154</v>
      </c>
      <c r="Q467">
        <f ca="1"/>
        <v>544</v>
      </c>
      <c r="R467">
        <f ca="1"/>
        <v>375</v>
      </c>
      <c r="S467">
        <f ca="1"/>
        <v>363</v>
      </c>
      <c r="T467">
        <f ca="1"/>
        <v>355</v>
      </c>
      <c r="U467">
        <f ca="1"/>
        <v>889</v>
      </c>
      <c r="V467">
        <f ca="1"/>
        <v>850</v>
      </c>
      <c r="W467">
        <f ca="1"/>
        <v>328</v>
      </c>
      <c r="X467">
        <f ca="1"/>
        <v>440</v>
      </c>
      <c r="Y467">
        <f ca="1"/>
        <v>312</v>
      </c>
      <c r="Z467">
        <f ca="1"/>
        <v>607</v>
      </c>
      <c r="AA467">
        <f ca="1"/>
        <v>616</v>
      </c>
      <c r="AB467">
        <f ca="1"/>
        <v>946</v>
      </c>
      <c r="AC467">
        <f ca="1"/>
        <v>710</v>
      </c>
      <c r="AD467">
        <f ca="1"/>
        <v>707</v>
      </c>
      <c r="AE467">
        <f ca="1"/>
        <v>970</v>
      </c>
      <c r="AF467">
        <f ca="1"/>
        <v>109</v>
      </c>
      <c r="AG467">
        <f ca="1"/>
        <v>325</v>
      </c>
      <c r="AH467">
        <f ca="1"/>
        <v>85</v>
      </c>
      <c r="AI467">
        <f ca="1"/>
        <v>565</v>
      </c>
      <c r="AJ467">
        <f ca="1"/>
        <v>596</v>
      </c>
      <c r="AK467">
        <f ca="1"/>
        <v>772</v>
      </c>
      <c r="AL467">
        <f ca="1"/>
        <v>24</v>
      </c>
      <c r="AM467">
        <f ca="1"/>
        <v>330</v>
      </c>
      <c r="AN467">
        <f ca="1"/>
        <v>613</v>
      </c>
      <c r="AO467">
        <f ca="1"/>
        <v>75</v>
      </c>
      <c r="AP467">
        <f ca="1"/>
        <v>588</v>
      </c>
      <c r="AQ467">
        <f ca="1"/>
        <v>49</v>
      </c>
      <c r="AR467">
        <f ca="1"/>
        <v>249</v>
      </c>
      <c r="AS467">
        <f ca="1"/>
        <v>736</v>
      </c>
      <c r="AT467">
        <f ca="1"/>
        <v>636</v>
      </c>
      <c r="AU467">
        <f ca="1"/>
        <v>796</v>
      </c>
      <c r="AV467">
        <f ca="1"/>
        <v>801</v>
      </c>
      <c r="AW467">
        <f ca="1"/>
        <v>717</v>
      </c>
      <c r="AX467">
        <f ca="1"/>
        <v>942</v>
      </c>
      <c r="AY467">
        <f ca="1"/>
        <v>142</v>
      </c>
      <c r="AZ467">
        <f ca="1"/>
        <v>506</v>
      </c>
      <c r="BA467">
        <f ca="1"/>
        <v>462</v>
      </c>
      <c r="BB467">
        <f ca="1"/>
        <v>730</v>
      </c>
      <c r="BC467">
        <f ca="1"/>
        <v>155</v>
      </c>
      <c r="BD467">
        <f ca="1"/>
        <v>537</v>
      </c>
      <c r="BE467">
        <f ca="1"/>
        <v>927</v>
      </c>
      <c r="BF467">
        <f ca="1"/>
        <v>951</v>
      </c>
      <c r="BG467">
        <f ca="1"/>
        <v>850</v>
      </c>
      <c r="BH467">
        <f ca="1"/>
        <v>24</v>
      </c>
      <c r="BI467">
        <f ca="1"/>
        <v>87</v>
      </c>
      <c r="BJ467">
        <f ca="1"/>
        <v>345</v>
      </c>
      <c r="BK467">
        <f ca="1"/>
        <v>829</v>
      </c>
      <c r="BL467">
        <f ca="1"/>
        <v>137</v>
      </c>
      <c r="BM467">
        <f ca="1"/>
        <v>181</v>
      </c>
      <c r="BN467">
        <f ca="1"/>
        <v>642</v>
      </c>
      <c r="BO467">
        <f ca="1"/>
        <v>116</v>
      </c>
      <c r="BP467">
        <f ca="1"/>
        <v>397</v>
      </c>
      <c r="BQ467">
        <f ca="1"/>
        <v>943</v>
      </c>
      <c r="BR467">
        <f ca="1"/>
        <v>236</v>
      </c>
      <c r="BS467">
        <f ca="1"/>
        <v>548</v>
      </c>
      <c r="BT467">
        <f ca="1"/>
        <v>956</v>
      </c>
      <c r="BU467">
        <f ca="1"/>
        <v>125</v>
      </c>
      <c r="BV467">
        <f ca="1"/>
        <v>272</v>
      </c>
      <c r="BW467">
        <f ca="1"/>
        <v>501</v>
      </c>
      <c r="BX467">
        <f ca="1"/>
        <v>340</v>
      </c>
      <c r="BY467">
        <f ca="1"/>
        <v>87</v>
      </c>
      <c r="BZ467">
        <f ca="1"/>
        <v>860</v>
      </c>
      <c r="CA467">
        <f ca="1"/>
        <v>717</v>
      </c>
      <c r="CB467">
        <f ca="1"/>
        <v>471</v>
      </c>
      <c r="CC467">
        <f ca="1"/>
        <v>961</v>
      </c>
      <c r="CD467">
        <f ca="1"/>
        <v>595</v>
      </c>
      <c r="CE467">
        <f ca="1"/>
        <v>138</v>
      </c>
      <c r="CF467">
        <f ca="1"/>
        <v>396</v>
      </c>
      <c r="CG467">
        <f ca="1"/>
        <v>492</v>
      </c>
      <c r="CH467">
        <f ca="1"/>
        <v>690</v>
      </c>
      <c r="CI467">
        <f ca="1"/>
        <v>224</v>
      </c>
      <c r="CJ467">
        <f ca="1"/>
        <v>586</v>
      </c>
      <c r="CK467">
        <f ca="1"/>
        <v>278</v>
      </c>
      <c r="CL467">
        <f ca="1"/>
        <v>760</v>
      </c>
      <c r="CM467">
        <f ca="1"/>
        <v>722</v>
      </c>
      <c r="CN467">
        <f ca="1"/>
        <v>423</v>
      </c>
      <c r="CO467">
        <f ca="1"/>
        <v>657</v>
      </c>
      <c r="CP467">
        <f ca="1"/>
        <v>495</v>
      </c>
      <c r="CQ467">
        <f ca="1"/>
        <v>123</v>
      </c>
      <c r="CR467">
        <f ca="1"/>
        <v>677</v>
      </c>
      <c r="CS467">
        <f ca="1"/>
        <v>184</v>
      </c>
      <c r="CT467">
        <f ca="1"/>
        <v>701</v>
      </c>
      <c r="CU467">
        <f ca="1"/>
        <v>566</v>
      </c>
      <c r="CV467">
        <f ca="1"/>
        <v>323</v>
      </c>
      <c r="CW467">
        <f ca="1"/>
        <v>836</v>
      </c>
    </row>
    <row r="468" spans="1:101">
      <c r="A468" t="s">
        <v>492</v>
      </c>
      <c r="B468">
        <f ca="1"/>
        <v>626</v>
      </c>
      <c r="C468">
        <f ca="1"/>
        <v>970</v>
      </c>
      <c r="D468">
        <f ca="1"/>
        <v>997</v>
      </c>
      <c r="E468">
        <f ca="1"/>
        <v>632</v>
      </c>
      <c r="F468">
        <f ca="1"/>
        <v>962</v>
      </c>
      <c r="G468">
        <f ca="1"/>
        <v>744</v>
      </c>
      <c r="H468">
        <f ca="1"/>
        <v>933</v>
      </c>
      <c r="I468">
        <f ca="1"/>
        <v>114</v>
      </c>
      <c r="J468">
        <f ca="1"/>
        <v>102</v>
      </c>
      <c r="K468">
        <f ca="1"/>
        <v>461</v>
      </c>
      <c r="L468">
        <f ca="1"/>
        <v>158</v>
      </c>
      <c r="M468">
        <f ca="1"/>
        <v>491</v>
      </c>
      <c r="N468">
        <f ca="1"/>
        <v>672</v>
      </c>
      <c r="O468">
        <f ca="1"/>
        <v>780</v>
      </c>
      <c r="P468">
        <f ca="1"/>
        <v>238</v>
      </c>
      <c r="Q468">
        <f ca="1"/>
        <v>151</v>
      </c>
      <c r="R468">
        <f ca="1"/>
        <v>320</v>
      </c>
      <c r="S468">
        <f ca="1"/>
        <v>502</v>
      </c>
      <c r="T468">
        <f ca="1"/>
        <v>360</v>
      </c>
      <c r="U468">
        <f ca="1"/>
        <v>414</v>
      </c>
      <c r="V468">
        <f ca="1"/>
        <v>907</v>
      </c>
      <c r="W468">
        <f ca="1"/>
        <v>93</v>
      </c>
      <c r="X468">
        <f ca="1"/>
        <v>982</v>
      </c>
      <c r="Y468">
        <f ca="1"/>
        <v>72</v>
      </c>
      <c r="Z468">
        <f ca="1"/>
        <v>950</v>
      </c>
      <c r="AA468">
        <f ca="1"/>
        <v>23</v>
      </c>
      <c r="AB468">
        <f ca="1"/>
        <v>777</v>
      </c>
      <c r="AC468">
        <f ca="1"/>
        <v>763</v>
      </c>
      <c r="AD468">
        <f ca="1"/>
        <v>670</v>
      </c>
      <c r="AE468">
        <f ca="1"/>
        <v>935</v>
      </c>
      <c r="AF468">
        <f ca="1"/>
        <v>432</v>
      </c>
      <c r="AG468">
        <f ca="1"/>
        <v>838</v>
      </c>
      <c r="AH468">
        <f ca="1"/>
        <v>815</v>
      </c>
      <c r="AI468">
        <f ca="1"/>
        <v>114</v>
      </c>
      <c r="AJ468">
        <f ca="1"/>
        <v>555</v>
      </c>
      <c r="AK468">
        <f ca="1"/>
        <v>927</v>
      </c>
      <c r="AL468">
        <f ca="1"/>
        <v>55</v>
      </c>
      <c r="AM468">
        <f ca="1"/>
        <v>613</v>
      </c>
      <c r="AN468">
        <f ca="1"/>
        <v>966</v>
      </c>
      <c r="AO468">
        <f ca="1"/>
        <v>961</v>
      </c>
      <c r="AP468">
        <f ca="1"/>
        <v>938</v>
      </c>
      <c r="AQ468">
        <f ca="1"/>
        <v>795</v>
      </c>
      <c r="AR468">
        <f ca="1"/>
        <v>931</v>
      </c>
      <c r="AS468">
        <f ca="1"/>
        <v>447</v>
      </c>
      <c r="AT468">
        <f ca="1"/>
        <v>548</v>
      </c>
      <c r="AU468">
        <f ca="1"/>
        <v>543</v>
      </c>
      <c r="AV468">
        <f ca="1"/>
        <v>315</v>
      </c>
      <c r="AW468">
        <f ca="1"/>
        <v>614</v>
      </c>
      <c r="AX468">
        <f ca="1"/>
        <v>372</v>
      </c>
      <c r="AY468">
        <f ca="1"/>
        <v>543</v>
      </c>
      <c r="AZ468">
        <f ca="1"/>
        <v>732</v>
      </c>
      <c r="BA468">
        <f ca="1"/>
        <v>184</v>
      </c>
      <c r="BB468">
        <f ca="1"/>
        <v>346</v>
      </c>
      <c r="BC468">
        <f ca="1"/>
        <v>267</v>
      </c>
      <c r="BD468">
        <f ca="1"/>
        <v>597</v>
      </c>
      <c r="BE468">
        <f ca="1"/>
        <v>643</v>
      </c>
      <c r="BF468">
        <f ca="1"/>
        <v>746</v>
      </c>
      <c r="BG468">
        <f ca="1"/>
        <v>43</v>
      </c>
      <c r="BH468">
        <f ca="1"/>
        <v>735</v>
      </c>
      <c r="BI468">
        <f ca="1"/>
        <v>500</v>
      </c>
      <c r="BJ468">
        <f ca="1"/>
        <v>541</v>
      </c>
      <c r="BK468">
        <f ca="1"/>
        <v>700</v>
      </c>
      <c r="BL468">
        <f ca="1"/>
        <v>11</v>
      </c>
      <c r="BM468">
        <f ca="1"/>
        <v>660</v>
      </c>
      <c r="BN468">
        <f ca="1"/>
        <v>83</v>
      </c>
      <c r="BO468">
        <f ca="1"/>
        <v>576</v>
      </c>
      <c r="BP468">
        <f ca="1"/>
        <v>391</v>
      </c>
      <c r="BQ468">
        <f ca="1"/>
        <v>808</v>
      </c>
      <c r="BR468">
        <f ca="1"/>
        <v>209</v>
      </c>
      <c r="BS468">
        <f ca="1"/>
        <v>562</v>
      </c>
      <c r="BT468">
        <f ca="1"/>
        <v>593</v>
      </c>
      <c r="BU468">
        <f ca="1"/>
        <v>917</v>
      </c>
      <c r="BV468">
        <f ca="1"/>
        <v>721</v>
      </c>
      <c r="BW468">
        <f ca="1"/>
        <v>557</v>
      </c>
      <c r="BX468">
        <f ca="1"/>
        <v>865</v>
      </c>
      <c r="BY468">
        <f ca="1"/>
        <v>487</v>
      </c>
      <c r="BZ468">
        <f ca="1"/>
        <v>583</v>
      </c>
      <c r="CA468">
        <f ca="1"/>
        <v>281</v>
      </c>
      <c r="CB468">
        <f ca="1"/>
        <v>288</v>
      </c>
      <c r="CC468">
        <f ca="1"/>
        <v>105</v>
      </c>
      <c r="CD468">
        <f ca="1"/>
        <v>367</v>
      </c>
      <c r="CE468">
        <f ca="1"/>
        <v>86</v>
      </c>
      <c r="CF468">
        <f ca="1"/>
        <v>449</v>
      </c>
      <c r="CG468">
        <f ca="1"/>
        <v>708</v>
      </c>
      <c r="CH468">
        <f ca="1"/>
        <v>19</v>
      </c>
      <c r="CI468">
        <f ca="1"/>
        <v>47</v>
      </c>
      <c r="CJ468">
        <f ca="1"/>
        <v>697</v>
      </c>
      <c r="CK468">
        <f ca="1"/>
        <v>674</v>
      </c>
      <c r="CL468">
        <f ca="1"/>
        <v>728</v>
      </c>
      <c r="CM468">
        <f ca="1"/>
        <v>185</v>
      </c>
      <c r="CN468">
        <f ca="1"/>
        <v>862</v>
      </c>
      <c r="CO468">
        <f ca="1"/>
        <v>447</v>
      </c>
      <c r="CP468">
        <f ca="1"/>
        <v>243</v>
      </c>
      <c r="CQ468">
        <f ca="1"/>
        <v>674</v>
      </c>
      <c r="CR468">
        <f ca="1"/>
        <v>673</v>
      </c>
      <c r="CS468">
        <f ca="1"/>
        <v>73</v>
      </c>
      <c r="CT468">
        <f ca="1"/>
        <v>589</v>
      </c>
      <c r="CU468">
        <f ca="1"/>
        <v>510</v>
      </c>
      <c r="CV468">
        <f ca="1"/>
        <v>279</v>
      </c>
      <c r="CW468">
        <f ca="1"/>
        <v>271</v>
      </c>
    </row>
    <row r="469" spans="1:101">
      <c r="A469" t="s">
        <v>493</v>
      </c>
      <c r="B469">
        <f ca="1"/>
        <v>1000</v>
      </c>
      <c r="C469">
        <f ca="1"/>
        <v>618</v>
      </c>
      <c r="D469">
        <f ca="1"/>
        <v>470</v>
      </c>
      <c r="E469">
        <f ca="1"/>
        <v>513</v>
      </c>
      <c r="F469">
        <f ca="1"/>
        <v>139</v>
      </c>
      <c r="G469">
        <f ca="1"/>
        <v>437</v>
      </c>
      <c r="H469">
        <f ca="1"/>
        <v>549</v>
      </c>
      <c r="I469">
        <f ca="1"/>
        <v>217</v>
      </c>
      <c r="J469">
        <f ca="1"/>
        <v>215</v>
      </c>
      <c r="K469">
        <f ca="1"/>
        <v>264</v>
      </c>
      <c r="L469">
        <f ca="1"/>
        <v>602</v>
      </c>
      <c r="M469">
        <f ca="1"/>
        <v>636</v>
      </c>
      <c r="N469">
        <f ca="1"/>
        <v>879</v>
      </c>
      <c r="O469">
        <f ca="1"/>
        <v>693</v>
      </c>
      <c r="P469">
        <f ca="1"/>
        <v>197</v>
      </c>
      <c r="Q469">
        <f ca="1"/>
        <v>647</v>
      </c>
      <c r="R469">
        <f ca="1"/>
        <v>936</v>
      </c>
      <c r="S469">
        <f ca="1"/>
        <v>970</v>
      </c>
      <c r="T469">
        <f ca="1"/>
        <v>703</v>
      </c>
      <c r="U469">
        <f ca="1"/>
        <v>287</v>
      </c>
      <c r="V469">
        <f ca="1"/>
        <v>290</v>
      </c>
      <c r="W469">
        <f ca="1"/>
        <v>549</v>
      </c>
      <c r="X469">
        <f ca="1"/>
        <v>6</v>
      </c>
      <c r="Y469">
        <f ca="1"/>
        <v>207</v>
      </c>
      <c r="Z469">
        <f ca="1"/>
        <v>259</v>
      </c>
      <c r="AA469">
        <f ca="1"/>
        <v>750</v>
      </c>
      <c r="AB469">
        <f ca="1"/>
        <v>11</v>
      </c>
      <c r="AC469">
        <f ca="1"/>
        <v>605</v>
      </c>
      <c r="AD469">
        <f ca="1"/>
        <v>424</v>
      </c>
      <c r="AE469">
        <f ca="1"/>
        <v>857</v>
      </c>
      <c r="AF469">
        <f ca="1"/>
        <v>598</v>
      </c>
      <c r="AG469">
        <f ca="1"/>
        <v>759</v>
      </c>
      <c r="AH469">
        <f ca="1"/>
        <v>91</v>
      </c>
      <c r="AI469">
        <f ca="1"/>
        <v>862</v>
      </c>
      <c r="AJ469">
        <f ca="1"/>
        <v>246</v>
      </c>
      <c r="AK469">
        <f ca="1"/>
        <v>858</v>
      </c>
      <c r="AL469">
        <f ca="1"/>
        <v>66</v>
      </c>
      <c r="AM469">
        <f ca="1"/>
        <v>603</v>
      </c>
      <c r="AN469">
        <f ca="1"/>
        <v>259</v>
      </c>
      <c r="AO469">
        <f ca="1"/>
        <v>390</v>
      </c>
      <c r="AP469">
        <f ca="1"/>
        <v>854</v>
      </c>
      <c r="AQ469">
        <f ca="1"/>
        <v>344</v>
      </c>
      <c r="AR469">
        <f ca="1"/>
        <v>433</v>
      </c>
      <c r="AS469">
        <f ca="1"/>
        <v>986</v>
      </c>
      <c r="AT469">
        <f ca="1"/>
        <v>287</v>
      </c>
      <c r="AU469">
        <f ca="1"/>
        <v>556</v>
      </c>
      <c r="AV469">
        <f ca="1"/>
        <v>139</v>
      </c>
      <c r="AW469">
        <f ca="1"/>
        <v>751</v>
      </c>
      <c r="AX469">
        <f ca="1"/>
        <v>173</v>
      </c>
      <c r="AY469">
        <f ca="1"/>
        <v>374</v>
      </c>
      <c r="AZ469">
        <f ca="1"/>
        <v>210</v>
      </c>
      <c r="BA469">
        <f ca="1"/>
        <v>242</v>
      </c>
      <c r="BB469">
        <f ca="1"/>
        <v>73</v>
      </c>
      <c r="BC469">
        <f ca="1"/>
        <v>214</v>
      </c>
      <c r="BD469">
        <f ca="1"/>
        <v>653</v>
      </c>
      <c r="BE469">
        <f ca="1"/>
        <v>156</v>
      </c>
      <c r="BF469">
        <f ca="1"/>
        <v>658</v>
      </c>
      <c r="BG469">
        <f ca="1"/>
        <v>763</v>
      </c>
      <c r="BH469">
        <f ca="1"/>
        <v>471</v>
      </c>
      <c r="BI469">
        <f ca="1"/>
        <v>479</v>
      </c>
      <c r="BJ469">
        <f ca="1"/>
        <v>596</v>
      </c>
      <c r="BK469">
        <f ca="1"/>
        <v>751</v>
      </c>
      <c r="BL469">
        <f ca="1"/>
        <v>586</v>
      </c>
      <c r="BM469">
        <f ca="1"/>
        <v>573</v>
      </c>
      <c r="BN469">
        <f ca="1"/>
        <v>458</v>
      </c>
      <c r="BO469">
        <f ca="1"/>
        <v>181</v>
      </c>
      <c r="BP469">
        <f ca="1"/>
        <v>82</v>
      </c>
      <c r="BQ469">
        <f ca="1"/>
        <v>285</v>
      </c>
      <c r="BR469">
        <f ca="1"/>
        <v>119</v>
      </c>
      <c r="BS469">
        <f ca="1"/>
        <v>322</v>
      </c>
      <c r="BT469">
        <f ca="1"/>
        <v>396</v>
      </c>
      <c r="BU469">
        <f ca="1"/>
        <v>574</v>
      </c>
      <c r="BV469">
        <f ca="1"/>
        <v>941</v>
      </c>
      <c r="BW469">
        <f ca="1"/>
        <v>476</v>
      </c>
      <c r="BX469">
        <f ca="1"/>
        <v>642</v>
      </c>
      <c r="BY469">
        <f ca="1"/>
        <v>175</v>
      </c>
      <c r="BZ469">
        <f ca="1"/>
        <v>231</v>
      </c>
      <c r="CA469">
        <f ca="1"/>
        <v>129</v>
      </c>
      <c r="CB469">
        <f ca="1"/>
        <v>78</v>
      </c>
      <c r="CC469">
        <f ca="1"/>
        <v>929</v>
      </c>
      <c r="CD469">
        <f ca="1"/>
        <v>354</v>
      </c>
      <c r="CE469">
        <f ca="1"/>
        <v>519</v>
      </c>
      <c r="CF469">
        <f ca="1"/>
        <v>512</v>
      </c>
      <c r="CG469">
        <f ca="1"/>
        <v>942</v>
      </c>
      <c r="CH469">
        <f ca="1"/>
        <v>355</v>
      </c>
      <c r="CI469">
        <f ca="1"/>
        <v>757</v>
      </c>
      <c r="CJ469">
        <f ca="1"/>
        <v>432</v>
      </c>
      <c r="CK469">
        <f ca="1"/>
        <v>801</v>
      </c>
      <c r="CL469">
        <f ca="1"/>
        <v>725</v>
      </c>
      <c r="CM469">
        <f ca="1"/>
        <v>100</v>
      </c>
      <c r="CN469">
        <f ca="1"/>
        <v>164</v>
      </c>
      <c r="CO469">
        <f ca="1"/>
        <v>810</v>
      </c>
      <c r="CP469">
        <f ca="1"/>
        <v>365</v>
      </c>
      <c r="CQ469">
        <f ca="1"/>
        <v>111</v>
      </c>
      <c r="CR469">
        <f ca="1"/>
        <v>866</v>
      </c>
      <c r="CS469">
        <f ca="1"/>
        <v>1</v>
      </c>
      <c r="CT469">
        <f ca="1"/>
        <v>524</v>
      </c>
      <c r="CU469">
        <f ca="1"/>
        <v>909</v>
      </c>
      <c r="CV469">
        <f ca="1"/>
        <v>704</v>
      </c>
      <c r="CW469">
        <f ca="1"/>
        <v>214</v>
      </c>
    </row>
    <row r="470" spans="1:101">
      <c r="A470" t="s">
        <v>494</v>
      </c>
      <c r="B470">
        <f ca="1"/>
        <v>223</v>
      </c>
      <c r="C470">
        <f ca="1"/>
        <v>283</v>
      </c>
      <c r="D470">
        <f ca="1"/>
        <v>518</v>
      </c>
      <c r="E470">
        <f ca="1"/>
        <v>457</v>
      </c>
      <c r="F470">
        <f ca="1"/>
        <v>960</v>
      </c>
      <c r="G470">
        <f ca="1"/>
        <v>203</v>
      </c>
      <c r="H470">
        <f ca="1"/>
        <v>786</v>
      </c>
      <c r="I470">
        <f ca="1"/>
        <v>509</v>
      </c>
      <c r="J470">
        <f ca="1"/>
        <v>249</v>
      </c>
      <c r="K470">
        <f ca="1"/>
        <v>159</v>
      </c>
      <c r="L470">
        <f ca="1"/>
        <v>726</v>
      </c>
      <c r="M470">
        <f ca="1"/>
        <v>939</v>
      </c>
      <c r="N470">
        <f ca="1"/>
        <v>895</v>
      </c>
      <c r="O470">
        <f ca="1"/>
        <v>400</v>
      </c>
      <c r="P470">
        <f ca="1"/>
        <v>904</v>
      </c>
      <c r="Q470">
        <f ca="1"/>
        <v>860</v>
      </c>
      <c r="R470">
        <f ca="1"/>
        <v>486</v>
      </c>
      <c r="S470">
        <f ca="1"/>
        <v>317</v>
      </c>
      <c r="T470">
        <f ca="1"/>
        <v>824</v>
      </c>
      <c r="U470">
        <f ca="1"/>
        <v>484</v>
      </c>
      <c r="V470">
        <f ca="1"/>
        <v>639</v>
      </c>
      <c r="W470">
        <f ca="1"/>
        <v>915</v>
      </c>
      <c r="X470">
        <f ca="1"/>
        <v>75</v>
      </c>
      <c r="Y470">
        <f ca="1"/>
        <v>835</v>
      </c>
      <c r="Z470">
        <f ca="1"/>
        <v>625</v>
      </c>
      <c r="AA470">
        <f ca="1"/>
        <v>714</v>
      </c>
      <c r="AB470">
        <f ca="1"/>
        <v>769</v>
      </c>
      <c r="AC470">
        <f ca="1"/>
        <v>915</v>
      </c>
      <c r="AD470">
        <f ca="1"/>
        <v>59</v>
      </c>
      <c r="AE470">
        <f ca="1"/>
        <v>93</v>
      </c>
      <c r="AF470">
        <f ca="1"/>
        <v>963</v>
      </c>
      <c r="AG470">
        <f ca="1"/>
        <v>812</v>
      </c>
      <c r="AH470">
        <f ca="1"/>
        <v>698</v>
      </c>
      <c r="AI470">
        <f ca="1"/>
        <v>102</v>
      </c>
      <c r="AJ470">
        <f ca="1"/>
        <v>571</v>
      </c>
      <c r="AK470">
        <f ca="1"/>
        <v>867</v>
      </c>
      <c r="AL470">
        <f ca="1"/>
        <v>959</v>
      </c>
      <c r="AM470">
        <f ca="1"/>
        <v>106</v>
      </c>
      <c r="AN470">
        <f ca="1"/>
        <v>183</v>
      </c>
      <c r="AO470">
        <f ca="1"/>
        <v>739</v>
      </c>
      <c r="AP470">
        <f ca="1"/>
        <v>143</v>
      </c>
      <c r="AQ470">
        <f ca="1"/>
        <v>964</v>
      </c>
      <c r="AR470">
        <f ca="1"/>
        <v>742</v>
      </c>
      <c r="AS470">
        <f ca="1"/>
        <v>611</v>
      </c>
      <c r="AT470">
        <f ca="1"/>
        <v>995</v>
      </c>
      <c r="AU470">
        <f ca="1"/>
        <v>126</v>
      </c>
      <c r="AV470">
        <f ca="1"/>
        <v>727</v>
      </c>
      <c r="AW470">
        <f ca="1"/>
        <v>388</v>
      </c>
      <c r="AX470">
        <f ca="1"/>
        <v>593</v>
      </c>
      <c r="AY470">
        <f ca="1"/>
        <v>588</v>
      </c>
      <c r="AZ470">
        <f ca="1"/>
        <v>727</v>
      </c>
      <c r="BA470">
        <f ca="1"/>
        <v>150</v>
      </c>
      <c r="BB470">
        <f ca="1"/>
        <v>77</v>
      </c>
      <c r="BC470">
        <f ca="1"/>
        <v>167</v>
      </c>
      <c r="BD470">
        <f ca="1"/>
        <v>461</v>
      </c>
      <c r="BE470">
        <f ca="1"/>
        <v>726</v>
      </c>
      <c r="BF470">
        <f ca="1"/>
        <v>497</v>
      </c>
      <c r="BG470">
        <f ca="1"/>
        <v>279</v>
      </c>
      <c r="BH470">
        <f ca="1"/>
        <v>688</v>
      </c>
      <c r="BI470">
        <f ca="1"/>
        <v>440</v>
      </c>
      <c r="BJ470">
        <f ca="1"/>
        <v>953</v>
      </c>
      <c r="BK470">
        <f ca="1"/>
        <v>702</v>
      </c>
      <c r="BL470">
        <f ca="1"/>
        <v>19</v>
      </c>
      <c r="BM470">
        <f ca="1"/>
        <v>130</v>
      </c>
      <c r="BN470">
        <f ca="1"/>
        <v>290</v>
      </c>
      <c r="BO470">
        <f ca="1"/>
        <v>273</v>
      </c>
      <c r="BP470">
        <f ca="1"/>
        <v>207</v>
      </c>
      <c r="BQ470">
        <f ca="1"/>
        <v>566</v>
      </c>
      <c r="BR470">
        <f ca="1"/>
        <v>542</v>
      </c>
      <c r="BS470">
        <f ca="1"/>
        <v>470</v>
      </c>
      <c r="BT470">
        <f ca="1"/>
        <v>590</v>
      </c>
      <c r="BU470">
        <f ca="1"/>
        <v>900</v>
      </c>
      <c r="BV470">
        <f ca="1"/>
        <v>666</v>
      </c>
      <c r="BW470">
        <f ca="1"/>
        <v>88</v>
      </c>
      <c r="BX470">
        <f ca="1"/>
        <v>744</v>
      </c>
      <c r="BY470">
        <f ca="1"/>
        <v>832</v>
      </c>
      <c r="BZ470">
        <f ca="1"/>
        <v>33</v>
      </c>
      <c r="CA470">
        <f ca="1"/>
        <v>336</v>
      </c>
      <c r="CB470">
        <f ca="1"/>
        <v>305</v>
      </c>
      <c r="CC470">
        <f ca="1"/>
        <v>362</v>
      </c>
      <c r="CD470">
        <f ca="1"/>
        <v>994</v>
      </c>
      <c r="CE470">
        <f ca="1"/>
        <v>364</v>
      </c>
      <c r="CF470">
        <f ca="1"/>
        <v>267</v>
      </c>
      <c r="CG470">
        <f ca="1"/>
        <v>52</v>
      </c>
      <c r="CH470">
        <f ca="1"/>
        <v>324</v>
      </c>
      <c r="CI470">
        <f ca="1"/>
        <v>158</v>
      </c>
      <c r="CJ470">
        <f ca="1"/>
        <v>312</v>
      </c>
      <c r="CK470">
        <f ca="1"/>
        <v>295</v>
      </c>
      <c r="CL470">
        <f ca="1"/>
        <v>694</v>
      </c>
      <c r="CM470">
        <f ca="1"/>
        <v>48</v>
      </c>
      <c r="CN470">
        <f ca="1"/>
        <v>678</v>
      </c>
      <c r="CO470">
        <f ca="1"/>
        <v>376</v>
      </c>
      <c r="CP470">
        <f ca="1"/>
        <v>725</v>
      </c>
      <c r="CQ470">
        <f ca="1"/>
        <v>378</v>
      </c>
      <c r="CR470">
        <f ca="1"/>
        <v>126</v>
      </c>
      <c r="CS470">
        <f ca="1"/>
        <v>752</v>
      </c>
      <c r="CT470">
        <f ca="1"/>
        <v>623</v>
      </c>
      <c r="CU470">
        <f ca="1"/>
        <v>482</v>
      </c>
      <c r="CV470">
        <f ca="1"/>
        <v>800</v>
      </c>
      <c r="CW470">
        <f ca="1"/>
        <v>554</v>
      </c>
    </row>
    <row r="471" spans="1:101">
      <c r="A471" t="s">
        <v>495</v>
      </c>
      <c r="B471">
        <f ca="1"/>
        <v>770</v>
      </c>
      <c r="C471">
        <f ca="1"/>
        <v>305</v>
      </c>
      <c r="D471">
        <f ca="1"/>
        <v>586</v>
      </c>
      <c r="E471">
        <f ca="1"/>
        <v>148</v>
      </c>
      <c r="F471">
        <f ca="1"/>
        <v>759</v>
      </c>
      <c r="G471">
        <f ca="1"/>
        <v>232</v>
      </c>
      <c r="H471">
        <f ca="1"/>
        <v>230</v>
      </c>
      <c r="I471">
        <f ca="1"/>
        <v>591</v>
      </c>
      <c r="J471">
        <f ca="1"/>
        <v>321</v>
      </c>
      <c r="K471">
        <f ca="1"/>
        <v>908</v>
      </c>
      <c r="L471">
        <f ca="1"/>
        <v>371</v>
      </c>
      <c r="M471">
        <f ca="1"/>
        <v>567</v>
      </c>
      <c r="N471">
        <f ca="1"/>
        <v>916</v>
      </c>
      <c r="O471">
        <f ca="1"/>
        <v>911</v>
      </c>
      <c r="P471">
        <f ca="1"/>
        <v>935</v>
      </c>
      <c r="Q471">
        <f ca="1"/>
        <v>601</v>
      </c>
      <c r="R471">
        <f ca="1"/>
        <v>358</v>
      </c>
      <c r="S471">
        <f ca="1"/>
        <v>792</v>
      </c>
      <c r="T471">
        <f ca="1"/>
        <v>122</v>
      </c>
      <c r="U471">
        <f ca="1"/>
        <v>139</v>
      </c>
      <c r="V471">
        <f ca="1"/>
        <v>149</v>
      </c>
      <c r="W471">
        <f ca="1"/>
        <v>517</v>
      </c>
      <c r="X471">
        <f ca="1"/>
        <v>771</v>
      </c>
      <c r="Y471">
        <f ca="1"/>
        <v>640</v>
      </c>
      <c r="Z471">
        <f ca="1"/>
        <v>471</v>
      </c>
      <c r="AA471">
        <f ca="1"/>
        <v>46</v>
      </c>
      <c r="AB471">
        <f ca="1"/>
        <v>170</v>
      </c>
      <c r="AC471">
        <f ca="1"/>
        <v>360</v>
      </c>
      <c r="AD471">
        <f ca="1"/>
        <v>471</v>
      </c>
      <c r="AE471">
        <f ca="1"/>
        <v>522</v>
      </c>
      <c r="AF471">
        <f ca="1"/>
        <v>111</v>
      </c>
      <c r="AG471">
        <f ca="1"/>
        <v>740</v>
      </c>
      <c r="AH471">
        <f ca="1"/>
        <v>627</v>
      </c>
      <c r="AI471">
        <f ca="1"/>
        <v>638</v>
      </c>
      <c r="AJ471">
        <f ca="1"/>
        <v>828</v>
      </c>
      <c r="AK471">
        <f ca="1"/>
        <v>185</v>
      </c>
      <c r="AL471">
        <f ca="1"/>
        <v>877</v>
      </c>
      <c r="AM471">
        <f ca="1"/>
        <v>130</v>
      </c>
      <c r="AN471">
        <f ca="1"/>
        <v>487</v>
      </c>
      <c r="AO471">
        <f ca="1"/>
        <v>869</v>
      </c>
      <c r="AP471">
        <f ca="1"/>
        <v>35</v>
      </c>
      <c r="AQ471">
        <f ca="1"/>
        <v>413</v>
      </c>
      <c r="AR471">
        <f ca="1"/>
        <v>940</v>
      </c>
      <c r="AS471">
        <f ca="1"/>
        <v>205</v>
      </c>
      <c r="AT471">
        <f ca="1"/>
        <v>94</v>
      </c>
      <c r="AU471">
        <f ca="1"/>
        <v>27</v>
      </c>
      <c r="AV471">
        <f ca="1"/>
        <v>959</v>
      </c>
      <c r="AW471">
        <f ca="1"/>
        <v>906</v>
      </c>
      <c r="AX471">
        <f ca="1"/>
        <v>90</v>
      </c>
      <c r="AY471">
        <f ca="1"/>
        <v>376</v>
      </c>
      <c r="AZ471">
        <f ca="1"/>
        <v>778</v>
      </c>
      <c r="BA471">
        <f ca="1"/>
        <v>697</v>
      </c>
      <c r="BB471">
        <f ca="1"/>
        <v>398</v>
      </c>
      <c r="BC471">
        <f ca="1"/>
        <v>693</v>
      </c>
      <c r="BD471">
        <f ca="1"/>
        <v>596</v>
      </c>
      <c r="BE471">
        <f ca="1"/>
        <v>747</v>
      </c>
      <c r="BF471">
        <f ca="1"/>
        <v>663</v>
      </c>
      <c r="BG471">
        <f ca="1"/>
        <v>450</v>
      </c>
      <c r="BH471">
        <f ca="1"/>
        <v>399</v>
      </c>
      <c r="BI471">
        <f ca="1"/>
        <v>681</v>
      </c>
      <c r="BJ471">
        <f ca="1"/>
        <v>44</v>
      </c>
      <c r="BK471">
        <f ca="1"/>
        <v>109</v>
      </c>
      <c r="BL471">
        <f ca="1"/>
        <v>492</v>
      </c>
      <c r="BM471">
        <f ca="1"/>
        <v>339</v>
      </c>
      <c r="BN471">
        <f ca="1"/>
        <v>212</v>
      </c>
      <c r="BO471">
        <f ca="1"/>
        <v>624</v>
      </c>
      <c r="BP471">
        <f ca="1"/>
        <v>668</v>
      </c>
      <c r="BQ471">
        <f ca="1"/>
        <v>657</v>
      </c>
      <c r="BR471">
        <f ca="1"/>
        <v>798</v>
      </c>
      <c r="BS471">
        <f ca="1"/>
        <v>599</v>
      </c>
      <c r="BT471">
        <f ca="1"/>
        <v>98</v>
      </c>
      <c r="BU471">
        <f ca="1"/>
        <v>173</v>
      </c>
      <c r="BV471">
        <f ca="1"/>
        <v>661</v>
      </c>
      <c r="BW471">
        <f ca="1"/>
        <v>137</v>
      </c>
      <c r="BX471">
        <f ca="1"/>
        <v>651</v>
      </c>
      <c r="BY471">
        <f ca="1"/>
        <v>23</v>
      </c>
      <c r="BZ471">
        <f ca="1"/>
        <v>464</v>
      </c>
      <c r="CA471">
        <f ca="1"/>
        <v>823</v>
      </c>
      <c r="CB471">
        <f ca="1"/>
        <v>638</v>
      </c>
      <c r="CC471">
        <f ca="1"/>
        <v>513</v>
      </c>
      <c r="CD471">
        <f ca="1"/>
        <v>979</v>
      </c>
      <c r="CE471">
        <f ca="1"/>
        <v>358</v>
      </c>
      <c r="CF471">
        <f ca="1"/>
        <v>492</v>
      </c>
      <c r="CG471">
        <f ca="1"/>
        <v>855</v>
      </c>
      <c r="CH471">
        <f ca="1"/>
        <v>471</v>
      </c>
      <c r="CI471">
        <f ca="1"/>
        <v>988</v>
      </c>
      <c r="CJ471">
        <f ca="1"/>
        <v>659</v>
      </c>
      <c r="CK471">
        <f ca="1"/>
        <v>970</v>
      </c>
      <c r="CL471">
        <f ca="1"/>
        <v>178</v>
      </c>
      <c r="CM471">
        <f ca="1"/>
        <v>381</v>
      </c>
      <c r="CN471">
        <f ca="1"/>
        <v>444</v>
      </c>
      <c r="CO471">
        <f ca="1"/>
        <v>643</v>
      </c>
      <c r="CP471">
        <f ca="1"/>
        <v>88</v>
      </c>
      <c r="CQ471">
        <f ca="1"/>
        <v>229</v>
      </c>
      <c r="CR471">
        <f ca="1"/>
        <v>906</v>
      </c>
      <c r="CS471">
        <f ca="1"/>
        <v>145</v>
      </c>
      <c r="CT471">
        <f ca="1"/>
        <v>275</v>
      </c>
      <c r="CU471">
        <f ca="1"/>
        <v>527</v>
      </c>
      <c r="CV471">
        <f ca="1"/>
        <v>799</v>
      </c>
      <c r="CW471">
        <f ca="1"/>
        <v>980</v>
      </c>
    </row>
    <row r="472" spans="1:101">
      <c r="A472" t="s">
        <v>496</v>
      </c>
      <c r="B472">
        <f ca="1"/>
        <v>59</v>
      </c>
      <c r="C472">
        <f ca="1"/>
        <v>33</v>
      </c>
      <c r="D472">
        <f ca="1"/>
        <v>428</v>
      </c>
      <c r="E472">
        <f ca="1"/>
        <v>492</v>
      </c>
      <c r="F472">
        <f ca="1"/>
        <v>636</v>
      </c>
      <c r="G472">
        <f ca="1"/>
        <v>8</v>
      </c>
      <c r="H472">
        <f ca="1"/>
        <v>680</v>
      </c>
      <c r="I472">
        <f ca="1"/>
        <v>108</v>
      </c>
      <c r="J472">
        <f ca="1"/>
        <v>972</v>
      </c>
      <c r="K472">
        <f ca="1"/>
        <v>951</v>
      </c>
      <c r="L472">
        <f ca="1"/>
        <v>408</v>
      </c>
      <c r="M472">
        <f ca="1"/>
        <v>432</v>
      </c>
      <c r="N472">
        <f ca="1"/>
        <v>816</v>
      </c>
      <c r="O472">
        <f ca="1"/>
        <v>877</v>
      </c>
      <c r="P472">
        <f ca="1"/>
        <v>790</v>
      </c>
      <c r="Q472">
        <f ca="1"/>
        <v>123</v>
      </c>
      <c r="R472">
        <f ca="1"/>
        <v>203</v>
      </c>
      <c r="S472">
        <f ca="1"/>
        <v>40</v>
      </c>
      <c r="T472">
        <f ca="1"/>
        <v>138</v>
      </c>
      <c r="U472">
        <f ca="1"/>
        <v>937</v>
      </c>
      <c r="V472">
        <f ca="1"/>
        <v>648</v>
      </c>
      <c r="W472">
        <f ca="1"/>
        <v>539</v>
      </c>
      <c r="X472">
        <f ca="1"/>
        <v>88</v>
      </c>
      <c r="Y472">
        <f ca="1"/>
        <v>875</v>
      </c>
      <c r="Z472">
        <f ca="1"/>
        <v>428</v>
      </c>
      <c r="AA472">
        <f ca="1"/>
        <v>505</v>
      </c>
      <c r="AB472">
        <f ca="1"/>
        <v>221</v>
      </c>
      <c r="AC472">
        <f ca="1"/>
        <v>403</v>
      </c>
      <c r="AD472">
        <f ca="1"/>
        <v>202</v>
      </c>
      <c r="AE472">
        <f ca="1"/>
        <v>129</v>
      </c>
      <c r="AF472">
        <f ca="1"/>
        <v>668</v>
      </c>
      <c r="AG472">
        <f ca="1"/>
        <v>341</v>
      </c>
      <c r="AH472">
        <f ca="1"/>
        <v>999</v>
      </c>
      <c r="AI472">
        <f ca="1"/>
        <v>984</v>
      </c>
      <c r="AJ472">
        <f ca="1"/>
        <v>618</v>
      </c>
      <c r="AK472">
        <f ca="1"/>
        <v>880</v>
      </c>
      <c r="AL472">
        <f ca="1"/>
        <v>551</v>
      </c>
      <c r="AM472">
        <f ca="1"/>
        <v>187</v>
      </c>
      <c r="AN472">
        <f ca="1"/>
        <v>883</v>
      </c>
      <c r="AO472">
        <f ca="1"/>
        <v>959</v>
      </c>
      <c r="AP472">
        <f ca="1"/>
        <v>589</v>
      </c>
      <c r="AQ472">
        <f ca="1"/>
        <v>737</v>
      </c>
      <c r="AR472">
        <f ca="1"/>
        <v>697</v>
      </c>
      <c r="AS472">
        <f ca="1"/>
        <v>971</v>
      </c>
      <c r="AT472">
        <f ca="1"/>
        <v>334</v>
      </c>
      <c r="AU472">
        <f ca="1"/>
        <v>836</v>
      </c>
      <c r="AV472">
        <f ca="1"/>
        <v>318</v>
      </c>
      <c r="AW472">
        <f ca="1"/>
        <v>358</v>
      </c>
      <c r="AX472">
        <f ca="1"/>
        <v>825</v>
      </c>
      <c r="AY472">
        <f ca="1"/>
        <v>713</v>
      </c>
      <c r="AZ472">
        <f ca="1"/>
        <v>611</v>
      </c>
      <c r="BA472">
        <f ca="1"/>
        <v>314</v>
      </c>
      <c r="BB472">
        <f ca="1"/>
        <v>378</v>
      </c>
      <c r="BC472">
        <f ca="1"/>
        <v>436</v>
      </c>
      <c r="BD472">
        <f ca="1"/>
        <v>72</v>
      </c>
      <c r="BE472">
        <f ca="1"/>
        <v>178</v>
      </c>
      <c r="BF472">
        <f ca="1"/>
        <v>698</v>
      </c>
      <c r="BG472">
        <f ca="1"/>
        <v>378</v>
      </c>
      <c r="BH472">
        <f ca="1"/>
        <v>928</v>
      </c>
      <c r="BI472">
        <f ca="1"/>
        <v>948</v>
      </c>
      <c r="BJ472">
        <f ca="1"/>
        <v>990</v>
      </c>
      <c r="BK472">
        <f ca="1"/>
        <v>733</v>
      </c>
      <c r="BL472">
        <f ca="1"/>
        <v>290</v>
      </c>
      <c r="BM472">
        <f ca="1"/>
        <v>73</v>
      </c>
      <c r="BN472">
        <f ca="1"/>
        <v>260</v>
      </c>
      <c r="BO472">
        <f ca="1"/>
        <v>649</v>
      </c>
      <c r="BP472">
        <f ca="1"/>
        <v>193</v>
      </c>
      <c r="BQ472">
        <f ca="1"/>
        <v>677</v>
      </c>
      <c r="BR472">
        <f ca="1"/>
        <v>668</v>
      </c>
      <c r="BS472">
        <f ca="1"/>
        <v>577</v>
      </c>
      <c r="BT472">
        <f ca="1"/>
        <v>392</v>
      </c>
      <c r="BU472">
        <f ca="1"/>
        <v>770</v>
      </c>
      <c r="BV472">
        <f ca="1"/>
        <v>596</v>
      </c>
      <c r="BW472">
        <f ca="1"/>
        <v>665</v>
      </c>
      <c r="BX472">
        <f ca="1"/>
        <v>3</v>
      </c>
      <c r="BY472">
        <f ca="1"/>
        <v>176</v>
      </c>
      <c r="BZ472">
        <f ca="1"/>
        <v>516</v>
      </c>
      <c r="CA472">
        <f ca="1"/>
        <v>376</v>
      </c>
      <c r="CB472">
        <f ca="1"/>
        <v>733</v>
      </c>
      <c r="CC472">
        <f ca="1"/>
        <v>512</v>
      </c>
      <c r="CD472">
        <f ca="1"/>
        <v>575</v>
      </c>
      <c r="CE472">
        <f ca="1"/>
        <v>378</v>
      </c>
      <c r="CF472">
        <f ca="1"/>
        <v>650</v>
      </c>
      <c r="CG472">
        <f ca="1"/>
        <v>360</v>
      </c>
      <c r="CH472">
        <f ca="1"/>
        <v>664</v>
      </c>
      <c r="CI472">
        <f ca="1"/>
        <v>237</v>
      </c>
      <c r="CJ472">
        <f ca="1"/>
        <v>46</v>
      </c>
      <c r="CK472">
        <f ca="1"/>
        <v>903</v>
      </c>
      <c r="CL472">
        <f ca="1"/>
        <v>76</v>
      </c>
      <c r="CM472">
        <f ca="1"/>
        <v>345</v>
      </c>
      <c r="CN472">
        <f ca="1"/>
        <v>861</v>
      </c>
      <c r="CO472">
        <f ca="1"/>
        <v>302</v>
      </c>
      <c r="CP472">
        <f ca="1"/>
        <v>161</v>
      </c>
      <c r="CQ472">
        <f ca="1"/>
        <v>882</v>
      </c>
      <c r="CR472">
        <f ca="1"/>
        <v>731</v>
      </c>
      <c r="CS472">
        <f ca="1"/>
        <v>754</v>
      </c>
      <c r="CT472">
        <f ca="1"/>
        <v>565</v>
      </c>
      <c r="CU472">
        <f ca="1"/>
        <v>943</v>
      </c>
      <c r="CV472">
        <f ca="1"/>
        <v>648</v>
      </c>
      <c r="CW472">
        <f ca="1"/>
        <v>720</v>
      </c>
    </row>
    <row r="473" spans="1:101">
      <c r="A473" t="s">
        <v>497</v>
      </c>
      <c r="B473">
        <f ca="1"/>
        <v>215</v>
      </c>
      <c r="C473">
        <f ca="1"/>
        <v>178</v>
      </c>
      <c r="D473">
        <f ca="1"/>
        <v>133</v>
      </c>
      <c r="E473">
        <f ca="1"/>
        <v>287</v>
      </c>
      <c r="F473">
        <f ca="1"/>
        <v>698</v>
      </c>
      <c r="G473">
        <f ca="1"/>
        <v>7</v>
      </c>
      <c r="H473">
        <f ca="1"/>
        <v>527</v>
      </c>
      <c r="I473">
        <f ca="1"/>
        <v>188</v>
      </c>
      <c r="J473">
        <f ca="1"/>
        <v>36</v>
      </c>
      <c r="K473">
        <f ca="1"/>
        <v>796</v>
      </c>
      <c r="L473">
        <f ca="1"/>
        <v>475</v>
      </c>
      <c r="M473">
        <f ca="1"/>
        <v>985</v>
      </c>
      <c r="N473">
        <f ca="1"/>
        <v>561</v>
      </c>
      <c r="O473">
        <f ca="1"/>
        <v>282</v>
      </c>
      <c r="P473">
        <f ca="1"/>
        <v>412</v>
      </c>
      <c r="Q473">
        <f ca="1"/>
        <v>721</v>
      </c>
      <c r="R473">
        <f ca="1"/>
        <v>693</v>
      </c>
      <c r="S473">
        <f ca="1"/>
        <v>721</v>
      </c>
      <c r="T473">
        <f ca="1"/>
        <v>980</v>
      </c>
      <c r="U473">
        <f ca="1"/>
        <v>662</v>
      </c>
      <c r="V473">
        <f ca="1"/>
        <v>510</v>
      </c>
      <c r="W473">
        <f ca="1"/>
        <v>182</v>
      </c>
      <c r="X473">
        <f ca="1"/>
        <v>219</v>
      </c>
      <c r="Y473">
        <f ca="1"/>
        <v>121</v>
      </c>
      <c r="Z473">
        <f ca="1"/>
        <v>664</v>
      </c>
      <c r="AA473">
        <f ca="1"/>
        <v>747</v>
      </c>
      <c r="AB473">
        <f ca="1"/>
        <v>184</v>
      </c>
      <c r="AC473">
        <f ca="1"/>
        <v>50</v>
      </c>
      <c r="AD473">
        <f ca="1"/>
        <v>784</v>
      </c>
      <c r="AE473">
        <f ca="1"/>
        <v>96</v>
      </c>
      <c r="AF473">
        <f ca="1"/>
        <v>242</v>
      </c>
      <c r="AG473">
        <f ca="1"/>
        <v>309</v>
      </c>
      <c r="AH473">
        <f ca="1"/>
        <v>163</v>
      </c>
      <c r="AI473">
        <f ca="1"/>
        <v>722</v>
      </c>
      <c r="AJ473">
        <f ca="1"/>
        <v>866</v>
      </c>
      <c r="AK473">
        <f ca="1"/>
        <v>833</v>
      </c>
      <c r="AL473">
        <f ca="1"/>
        <v>512</v>
      </c>
      <c r="AM473">
        <f ca="1"/>
        <v>402</v>
      </c>
      <c r="AN473">
        <f ca="1"/>
        <v>864</v>
      </c>
      <c r="AO473">
        <f ca="1"/>
        <v>940</v>
      </c>
      <c r="AP473">
        <f ca="1"/>
        <v>628</v>
      </c>
      <c r="AQ473">
        <f ca="1"/>
        <v>650</v>
      </c>
      <c r="AR473">
        <f ca="1"/>
        <v>501</v>
      </c>
      <c r="AS473">
        <f ca="1"/>
        <v>568</v>
      </c>
      <c r="AT473">
        <f ca="1"/>
        <v>786</v>
      </c>
      <c r="AU473">
        <f ca="1"/>
        <v>442</v>
      </c>
      <c r="AV473">
        <f ca="1"/>
        <v>282</v>
      </c>
      <c r="AW473">
        <f ca="1"/>
        <v>621</v>
      </c>
      <c r="AX473">
        <f ca="1"/>
        <v>835</v>
      </c>
      <c r="AY473">
        <f ca="1"/>
        <v>511</v>
      </c>
      <c r="AZ473">
        <f ca="1"/>
        <v>874</v>
      </c>
      <c r="BA473">
        <f ca="1"/>
        <v>895</v>
      </c>
      <c r="BB473">
        <f ca="1"/>
        <v>531</v>
      </c>
      <c r="BC473">
        <f ca="1"/>
        <v>612</v>
      </c>
      <c r="BD473">
        <f ca="1"/>
        <v>230</v>
      </c>
      <c r="BE473">
        <f ca="1"/>
        <v>265</v>
      </c>
      <c r="BF473">
        <f ca="1"/>
        <v>327</v>
      </c>
      <c r="BG473">
        <f ca="1"/>
        <v>975</v>
      </c>
      <c r="BH473">
        <f ca="1"/>
        <v>52</v>
      </c>
      <c r="BI473">
        <f ca="1"/>
        <v>288</v>
      </c>
      <c r="BJ473">
        <f ca="1"/>
        <v>270</v>
      </c>
      <c r="BK473">
        <f ca="1"/>
        <v>887</v>
      </c>
      <c r="BL473">
        <f ca="1"/>
        <v>745</v>
      </c>
      <c r="BM473">
        <f ca="1"/>
        <v>935</v>
      </c>
      <c r="BN473">
        <f ca="1"/>
        <v>782</v>
      </c>
      <c r="BO473">
        <f ca="1"/>
        <v>830</v>
      </c>
      <c r="BP473">
        <f ca="1"/>
        <v>975</v>
      </c>
      <c r="BQ473">
        <f ca="1"/>
        <v>448</v>
      </c>
      <c r="BR473">
        <f ca="1"/>
        <v>153</v>
      </c>
      <c r="BS473">
        <f ca="1"/>
        <v>256</v>
      </c>
      <c r="BT473">
        <f ca="1"/>
        <v>237</v>
      </c>
      <c r="BU473">
        <f ca="1"/>
        <v>36</v>
      </c>
      <c r="BV473">
        <f ca="1"/>
        <v>286</v>
      </c>
      <c r="BW473">
        <f ca="1"/>
        <v>873</v>
      </c>
      <c r="BX473">
        <f ca="1"/>
        <v>772</v>
      </c>
      <c r="BY473">
        <f ca="1"/>
        <v>821</v>
      </c>
      <c r="BZ473">
        <f ca="1"/>
        <v>622</v>
      </c>
      <c r="CA473">
        <f ca="1"/>
        <v>888</v>
      </c>
      <c r="CB473">
        <f ca="1"/>
        <v>244</v>
      </c>
      <c r="CC473">
        <f ca="1"/>
        <v>573</v>
      </c>
      <c r="CD473">
        <f ca="1"/>
        <v>151</v>
      </c>
      <c r="CE473">
        <f ca="1"/>
        <v>834</v>
      </c>
      <c r="CF473">
        <f ca="1"/>
        <v>52</v>
      </c>
      <c r="CG473">
        <f ca="1"/>
        <v>222</v>
      </c>
      <c r="CH473">
        <f ca="1"/>
        <v>273</v>
      </c>
      <c r="CI473">
        <f ca="1"/>
        <v>608</v>
      </c>
      <c r="CJ473">
        <f ca="1"/>
        <v>915</v>
      </c>
      <c r="CK473">
        <f ca="1"/>
        <v>991</v>
      </c>
      <c r="CL473">
        <f ca="1"/>
        <v>140</v>
      </c>
      <c r="CM473">
        <f ca="1"/>
        <v>980</v>
      </c>
      <c r="CN473">
        <f ca="1"/>
        <v>522</v>
      </c>
      <c r="CO473">
        <f ca="1"/>
        <v>530</v>
      </c>
      <c r="CP473">
        <f ca="1"/>
        <v>222</v>
      </c>
      <c r="CQ473">
        <f ca="1"/>
        <v>774</v>
      </c>
      <c r="CR473">
        <f ca="1"/>
        <v>388</v>
      </c>
      <c r="CS473">
        <f ca="1"/>
        <v>149</v>
      </c>
      <c r="CT473">
        <f ca="1"/>
        <v>454</v>
      </c>
      <c r="CU473">
        <f ca="1"/>
        <v>818</v>
      </c>
      <c r="CV473">
        <f ca="1"/>
        <v>345</v>
      </c>
      <c r="CW473">
        <f ca="1"/>
        <v>158</v>
      </c>
    </row>
    <row r="474" spans="1:101">
      <c r="A474" t="s">
        <v>498</v>
      </c>
      <c r="B474">
        <f ca="1"/>
        <v>368</v>
      </c>
      <c r="C474">
        <f ca="1"/>
        <v>570</v>
      </c>
      <c r="D474">
        <f ca="1"/>
        <v>798</v>
      </c>
      <c r="E474">
        <f ca="1"/>
        <v>250</v>
      </c>
      <c r="F474">
        <f ca="1"/>
        <v>402</v>
      </c>
      <c r="G474">
        <f ca="1"/>
        <v>497</v>
      </c>
      <c r="H474">
        <f ca="1"/>
        <v>138</v>
      </c>
      <c r="I474">
        <f ca="1"/>
        <v>180</v>
      </c>
      <c r="J474">
        <f ca="1"/>
        <v>743</v>
      </c>
      <c r="K474">
        <f ca="1"/>
        <v>759</v>
      </c>
      <c r="L474">
        <f ca="1"/>
        <v>167</v>
      </c>
      <c r="M474">
        <f ca="1"/>
        <v>743</v>
      </c>
      <c r="N474">
        <f ca="1"/>
        <v>221</v>
      </c>
      <c r="O474">
        <f ca="1"/>
        <v>922</v>
      </c>
      <c r="P474">
        <f ca="1"/>
        <v>774</v>
      </c>
      <c r="Q474">
        <f ca="1"/>
        <v>225</v>
      </c>
      <c r="R474">
        <f ca="1"/>
        <v>695</v>
      </c>
      <c r="S474">
        <f ca="1"/>
        <v>98</v>
      </c>
      <c r="T474">
        <f ca="1"/>
        <v>798</v>
      </c>
      <c r="U474">
        <f ca="1"/>
        <v>827</v>
      </c>
      <c r="V474">
        <f ca="1"/>
        <v>643</v>
      </c>
      <c r="W474">
        <f ca="1"/>
        <v>284</v>
      </c>
      <c r="X474">
        <f ca="1"/>
        <v>139</v>
      </c>
      <c r="Y474">
        <f ca="1"/>
        <v>161</v>
      </c>
      <c r="Z474">
        <f ca="1"/>
        <v>299</v>
      </c>
      <c r="AA474">
        <f ca="1"/>
        <v>103</v>
      </c>
      <c r="AB474">
        <f ca="1"/>
        <v>473</v>
      </c>
      <c r="AC474">
        <f ca="1"/>
        <v>851</v>
      </c>
      <c r="AD474">
        <f ca="1"/>
        <v>778</v>
      </c>
      <c r="AE474">
        <f ca="1"/>
        <v>341</v>
      </c>
      <c r="AF474">
        <f ca="1"/>
        <v>134</v>
      </c>
      <c r="AG474">
        <f ca="1"/>
        <v>250</v>
      </c>
      <c r="AH474">
        <f ca="1"/>
        <v>103</v>
      </c>
      <c r="AI474">
        <f ca="1"/>
        <v>89</v>
      </c>
      <c r="AJ474">
        <f ca="1"/>
        <v>77</v>
      </c>
      <c r="AK474">
        <f ca="1"/>
        <v>519</v>
      </c>
      <c r="AL474">
        <f ca="1"/>
        <v>267</v>
      </c>
      <c r="AM474">
        <f ca="1"/>
        <v>169</v>
      </c>
      <c r="AN474">
        <f ca="1"/>
        <v>936</v>
      </c>
      <c r="AO474">
        <f ca="1"/>
        <v>603</v>
      </c>
      <c r="AP474">
        <f ca="1"/>
        <v>554</v>
      </c>
      <c r="AQ474">
        <f ca="1"/>
        <v>686</v>
      </c>
      <c r="AR474">
        <f ca="1"/>
        <v>105</v>
      </c>
      <c r="AS474">
        <f ca="1"/>
        <v>26</v>
      </c>
      <c r="AT474">
        <f ca="1"/>
        <v>846</v>
      </c>
      <c r="AU474">
        <f ca="1"/>
        <v>730</v>
      </c>
      <c r="AV474">
        <f ca="1"/>
        <v>963</v>
      </c>
      <c r="AW474">
        <f ca="1"/>
        <v>772</v>
      </c>
      <c r="AX474">
        <f ca="1"/>
        <v>709</v>
      </c>
      <c r="AY474">
        <f ca="1"/>
        <v>654</v>
      </c>
      <c r="AZ474">
        <f ca="1"/>
        <v>227</v>
      </c>
      <c r="BA474">
        <f ca="1"/>
        <v>609</v>
      </c>
      <c r="BB474">
        <f ca="1"/>
        <v>493</v>
      </c>
      <c r="BC474">
        <f ca="1"/>
        <v>719</v>
      </c>
      <c r="BD474">
        <f ca="1"/>
        <v>441</v>
      </c>
      <c r="BE474">
        <f ca="1"/>
        <v>213</v>
      </c>
      <c r="BF474">
        <f ca="1"/>
        <v>205</v>
      </c>
      <c r="BG474">
        <f ca="1"/>
        <v>948</v>
      </c>
      <c r="BH474">
        <f ca="1"/>
        <v>280</v>
      </c>
      <c r="BI474">
        <f ca="1"/>
        <v>250</v>
      </c>
      <c r="BJ474">
        <f ca="1"/>
        <v>987</v>
      </c>
      <c r="BK474">
        <f ca="1"/>
        <v>933</v>
      </c>
      <c r="BL474">
        <f ca="1"/>
        <v>629</v>
      </c>
      <c r="BM474">
        <f ca="1"/>
        <v>435</v>
      </c>
      <c r="BN474">
        <f ca="1"/>
        <v>778</v>
      </c>
      <c r="BO474">
        <f ca="1"/>
        <v>908</v>
      </c>
      <c r="BP474">
        <f ca="1"/>
        <v>439</v>
      </c>
      <c r="BQ474">
        <f ca="1"/>
        <v>582</v>
      </c>
      <c r="BR474">
        <f ca="1"/>
        <v>701</v>
      </c>
      <c r="BS474">
        <f ca="1"/>
        <v>544</v>
      </c>
      <c r="BT474">
        <f ca="1"/>
        <v>188</v>
      </c>
      <c r="BU474">
        <f ca="1"/>
        <v>635</v>
      </c>
      <c r="BV474">
        <f ca="1"/>
        <v>499</v>
      </c>
      <c r="BW474">
        <f ca="1"/>
        <v>536</v>
      </c>
      <c r="BX474">
        <f ca="1"/>
        <v>749</v>
      </c>
      <c r="BY474">
        <f ca="1"/>
        <v>245</v>
      </c>
      <c r="BZ474">
        <f ca="1"/>
        <v>575</v>
      </c>
      <c r="CA474">
        <f ca="1"/>
        <v>279</v>
      </c>
      <c r="CB474">
        <f ca="1"/>
        <v>755</v>
      </c>
      <c r="CC474">
        <f ca="1"/>
        <v>948</v>
      </c>
      <c r="CD474">
        <f ca="1"/>
        <v>332</v>
      </c>
      <c r="CE474">
        <f ca="1"/>
        <v>455</v>
      </c>
      <c r="CF474">
        <f ca="1"/>
        <v>27</v>
      </c>
      <c r="CG474">
        <f ca="1"/>
        <v>688</v>
      </c>
      <c r="CH474">
        <f ca="1"/>
        <v>721</v>
      </c>
      <c r="CI474">
        <f ca="1"/>
        <v>817</v>
      </c>
      <c r="CJ474">
        <f ca="1"/>
        <v>933</v>
      </c>
      <c r="CK474">
        <f ca="1"/>
        <v>250</v>
      </c>
      <c r="CL474">
        <f ca="1"/>
        <v>530</v>
      </c>
      <c r="CM474">
        <f ca="1"/>
        <v>458</v>
      </c>
      <c r="CN474">
        <f ca="1"/>
        <v>526</v>
      </c>
      <c r="CO474">
        <f ca="1"/>
        <v>524</v>
      </c>
      <c r="CP474">
        <f ca="1"/>
        <v>762</v>
      </c>
      <c r="CQ474">
        <f ca="1"/>
        <v>428</v>
      </c>
      <c r="CR474">
        <f ca="1"/>
        <v>406</v>
      </c>
      <c r="CS474">
        <f ca="1"/>
        <v>710</v>
      </c>
      <c r="CT474">
        <f ca="1"/>
        <v>574</v>
      </c>
      <c r="CU474">
        <f ca="1"/>
        <v>573</v>
      </c>
      <c r="CV474">
        <f ca="1"/>
        <v>623</v>
      </c>
      <c r="CW474">
        <f ca="1"/>
        <v>276</v>
      </c>
    </row>
    <row r="475" spans="1:101">
      <c r="A475" t="s">
        <v>499</v>
      </c>
      <c r="B475">
        <f ca="1"/>
        <v>217</v>
      </c>
      <c r="C475">
        <f ca="1"/>
        <v>699</v>
      </c>
      <c r="D475">
        <f ca="1"/>
        <v>788</v>
      </c>
      <c r="E475">
        <f ca="1"/>
        <v>935</v>
      </c>
      <c r="F475">
        <f ca="1"/>
        <v>21</v>
      </c>
      <c r="G475">
        <f ca="1"/>
        <v>399</v>
      </c>
      <c r="H475">
        <f ca="1"/>
        <v>532</v>
      </c>
      <c r="I475">
        <f ca="1"/>
        <v>814</v>
      </c>
      <c r="J475">
        <f ca="1"/>
        <v>676</v>
      </c>
      <c r="K475">
        <f ca="1"/>
        <v>969</v>
      </c>
      <c r="L475">
        <f ca="1"/>
        <v>514</v>
      </c>
      <c r="M475">
        <f ca="1"/>
        <v>681</v>
      </c>
      <c r="N475">
        <f ca="1"/>
        <v>488</v>
      </c>
      <c r="O475">
        <f ca="1"/>
        <v>893</v>
      </c>
      <c r="P475">
        <f ca="1"/>
        <v>601</v>
      </c>
      <c r="Q475">
        <f ca="1"/>
        <v>753</v>
      </c>
      <c r="R475">
        <f ca="1"/>
        <v>100</v>
      </c>
      <c r="S475">
        <f ca="1"/>
        <v>627</v>
      </c>
      <c r="T475">
        <f ca="1"/>
        <v>62</v>
      </c>
      <c r="U475">
        <f ca="1"/>
        <v>919</v>
      </c>
      <c r="V475">
        <f ca="1"/>
        <v>168</v>
      </c>
      <c r="W475">
        <f ca="1"/>
        <v>962</v>
      </c>
      <c r="X475">
        <f ca="1"/>
        <v>441</v>
      </c>
      <c r="Y475">
        <f ca="1"/>
        <v>197</v>
      </c>
      <c r="Z475">
        <f ca="1"/>
        <v>514</v>
      </c>
      <c r="AA475">
        <f ca="1"/>
        <v>216</v>
      </c>
      <c r="AB475">
        <f ca="1"/>
        <v>571</v>
      </c>
      <c r="AC475">
        <f ca="1"/>
        <v>620</v>
      </c>
      <c r="AD475">
        <f ca="1"/>
        <v>852</v>
      </c>
      <c r="AE475">
        <f ca="1"/>
        <v>342</v>
      </c>
      <c r="AF475">
        <f ca="1"/>
        <v>539</v>
      </c>
      <c r="AG475">
        <f ca="1"/>
        <v>230</v>
      </c>
      <c r="AH475">
        <f ca="1"/>
        <v>359</v>
      </c>
      <c r="AI475">
        <f ca="1"/>
        <v>248</v>
      </c>
      <c r="AJ475">
        <f ca="1"/>
        <v>697</v>
      </c>
      <c r="AK475">
        <f ca="1"/>
        <v>87</v>
      </c>
      <c r="AL475">
        <f ca="1"/>
        <v>385</v>
      </c>
      <c r="AM475">
        <f ca="1"/>
        <v>942</v>
      </c>
      <c r="AN475">
        <f ca="1"/>
        <v>890</v>
      </c>
      <c r="AO475">
        <f ca="1"/>
        <v>622</v>
      </c>
      <c r="AP475">
        <f ca="1"/>
        <v>496</v>
      </c>
      <c r="AQ475">
        <f ca="1"/>
        <v>318</v>
      </c>
      <c r="AR475">
        <f ca="1"/>
        <v>338</v>
      </c>
      <c r="AS475">
        <f ca="1"/>
        <v>920</v>
      </c>
      <c r="AT475">
        <f ca="1"/>
        <v>657</v>
      </c>
      <c r="AU475">
        <f ca="1"/>
        <v>426</v>
      </c>
      <c r="AV475">
        <f ca="1"/>
        <v>831</v>
      </c>
      <c r="AW475">
        <f ca="1"/>
        <v>298</v>
      </c>
      <c r="AX475">
        <f ca="1"/>
        <v>254</v>
      </c>
      <c r="AY475">
        <f ca="1"/>
        <v>305</v>
      </c>
      <c r="AZ475">
        <f ca="1"/>
        <v>345</v>
      </c>
      <c r="BA475">
        <f ca="1"/>
        <v>831</v>
      </c>
      <c r="BB475">
        <f ca="1"/>
        <v>75</v>
      </c>
      <c r="BC475">
        <f ca="1"/>
        <v>489</v>
      </c>
      <c r="BD475">
        <f ca="1"/>
        <v>890</v>
      </c>
      <c r="BE475">
        <f ca="1"/>
        <v>937</v>
      </c>
      <c r="BF475">
        <f ca="1"/>
        <v>316</v>
      </c>
      <c r="BG475">
        <f ca="1"/>
        <v>462</v>
      </c>
      <c r="BH475">
        <f ca="1"/>
        <v>429</v>
      </c>
      <c r="BI475">
        <f ca="1"/>
        <v>895</v>
      </c>
      <c r="BJ475">
        <f ca="1"/>
        <v>953</v>
      </c>
      <c r="BK475">
        <f ca="1"/>
        <v>196</v>
      </c>
      <c r="BL475">
        <f ca="1"/>
        <v>56</v>
      </c>
      <c r="BM475">
        <f ca="1"/>
        <v>80</v>
      </c>
      <c r="BN475">
        <f ca="1"/>
        <v>624</v>
      </c>
      <c r="BO475">
        <f ca="1"/>
        <v>545</v>
      </c>
      <c r="BP475">
        <f ca="1"/>
        <v>505</v>
      </c>
      <c r="BQ475">
        <f ca="1"/>
        <v>93</v>
      </c>
      <c r="BR475">
        <f ca="1"/>
        <v>920</v>
      </c>
      <c r="BS475">
        <f ca="1"/>
        <v>127</v>
      </c>
      <c r="BT475">
        <f ca="1"/>
        <v>235</v>
      </c>
      <c r="BU475">
        <f ca="1"/>
        <v>90</v>
      </c>
      <c r="BV475">
        <f ca="1"/>
        <v>110</v>
      </c>
      <c r="BW475">
        <f ca="1"/>
        <v>986</v>
      </c>
      <c r="BX475">
        <f ca="1"/>
        <v>271</v>
      </c>
      <c r="BY475">
        <f ca="1"/>
        <v>387</v>
      </c>
      <c r="BZ475">
        <f ca="1"/>
        <v>976</v>
      </c>
      <c r="CA475">
        <f ca="1"/>
        <v>431</v>
      </c>
      <c r="CB475">
        <f ca="1"/>
        <v>966</v>
      </c>
      <c r="CC475">
        <f ca="1"/>
        <v>286</v>
      </c>
      <c r="CD475">
        <f ca="1"/>
        <v>600</v>
      </c>
      <c r="CE475">
        <f ca="1"/>
        <v>132</v>
      </c>
      <c r="CF475">
        <f ca="1"/>
        <v>796</v>
      </c>
      <c r="CG475">
        <f ca="1"/>
        <v>24</v>
      </c>
      <c r="CH475">
        <f ca="1"/>
        <v>457</v>
      </c>
      <c r="CI475">
        <f ca="1"/>
        <v>317</v>
      </c>
      <c r="CJ475">
        <f ca="1"/>
        <v>709</v>
      </c>
      <c r="CK475">
        <f ca="1"/>
        <v>388</v>
      </c>
      <c r="CL475">
        <f ca="1"/>
        <v>668</v>
      </c>
      <c r="CM475">
        <f ca="1"/>
        <v>251</v>
      </c>
      <c r="CN475">
        <f ca="1"/>
        <v>613</v>
      </c>
      <c r="CO475">
        <f ca="1"/>
        <v>416</v>
      </c>
      <c r="CP475">
        <f ca="1"/>
        <v>534</v>
      </c>
      <c r="CQ475">
        <f ca="1"/>
        <v>24</v>
      </c>
      <c r="CR475">
        <f ca="1"/>
        <v>211</v>
      </c>
      <c r="CS475">
        <f ca="1"/>
        <v>470</v>
      </c>
      <c r="CT475">
        <f ca="1"/>
        <v>104</v>
      </c>
      <c r="CU475">
        <f ca="1"/>
        <v>999</v>
      </c>
      <c r="CV475">
        <f ca="1"/>
        <v>253</v>
      </c>
      <c r="CW475">
        <f ca="1"/>
        <v>823</v>
      </c>
    </row>
    <row r="476" spans="1:101">
      <c r="A476" t="s">
        <v>500</v>
      </c>
      <c r="B476">
        <f ca="1"/>
        <v>53</v>
      </c>
      <c r="C476">
        <f ca="1"/>
        <v>985</v>
      </c>
      <c r="D476">
        <f ca="1"/>
        <v>378</v>
      </c>
      <c r="E476">
        <f ca="1"/>
        <v>548</v>
      </c>
      <c r="F476">
        <f ca="1"/>
        <v>152</v>
      </c>
      <c r="G476">
        <f ca="1"/>
        <v>98</v>
      </c>
      <c r="H476">
        <f ca="1"/>
        <v>104</v>
      </c>
      <c r="I476">
        <f ca="1"/>
        <v>835</v>
      </c>
      <c r="J476">
        <f ca="1"/>
        <v>186</v>
      </c>
      <c r="K476">
        <f ca="1"/>
        <v>411</v>
      </c>
      <c r="L476">
        <f ca="1"/>
        <v>904</v>
      </c>
      <c r="M476">
        <f ca="1"/>
        <v>482</v>
      </c>
      <c r="N476">
        <f ca="1"/>
        <v>770</v>
      </c>
      <c r="O476">
        <f ca="1"/>
        <v>1</v>
      </c>
      <c r="P476">
        <f ca="1"/>
        <v>42</v>
      </c>
      <c r="Q476">
        <f ca="1"/>
        <v>218</v>
      </c>
      <c r="R476">
        <f ca="1"/>
        <v>499</v>
      </c>
      <c r="S476">
        <f ca="1"/>
        <v>136</v>
      </c>
      <c r="T476">
        <f ca="1"/>
        <v>195</v>
      </c>
      <c r="U476">
        <f ca="1"/>
        <v>685</v>
      </c>
      <c r="V476">
        <f ca="1"/>
        <v>40</v>
      </c>
      <c r="W476">
        <f ca="1"/>
        <v>123</v>
      </c>
      <c r="X476">
        <f ca="1"/>
        <v>663</v>
      </c>
      <c r="Y476">
        <f ca="1"/>
        <v>557</v>
      </c>
      <c r="Z476">
        <f ca="1"/>
        <v>921</v>
      </c>
      <c r="AA476">
        <f ca="1"/>
        <v>664</v>
      </c>
      <c r="AB476">
        <f ca="1"/>
        <v>331</v>
      </c>
      <c r="AC476">
        <f ca="1"/>
        <v>580</v>
      </c>
      <c r="AD476">
        <f ca="1"/>
        <v>873</v>
      </c>
      <c r="AE476">
        <f ca="1"/>
        <v>462</v>
      </c>
      <c r="AF476">
        <f ca="1"/>
        <v>903</v>
      </c>
      <c r="AG476">
        <f ca="1"/>
        <v>744</v>
      </c>
      <c r="AH476">
        <f ca="1"/>
        <v>880</v>
      </c>
      <c r="AI476">
        <f ca="1"/>
        <v>968</v>
      </c>
      <c r="AJ476">
        <f ca="1"/>
        <v>701</v>
      </c>
      <c r="AK476">
        <f ca="1"/>
        <v>360</v>
      </c>
      <c r="AL476">
        <f ca="1"/>
        <v>882</v>
      </c>
      <c r="AM476">
        <f ca="1"/>
        <v>361</v>
      </c>
      <c r="AN476">
        <f ca="1"/>
        <v>425</v>
      </c>
      <c r="AO476">
        <f ca="1"/>
        <v>657</v>
      </c>
      <c r="AP476">
        <f ca="1"/>
        <v>448</v>
      </c>
      <c r="AQ476">
        <f ca="1"/>
        <v>709</v>
      </c>
      <c r="AR476">
        <f ca="1"/>
        <v>867</v>
      </c>
      <c r="AS476">
        <f ca="1"/>
        <v>776</v>
      </c>
      <c r="AT476">
        <f ca="1"/>
        <v>85</v>
      </c>
      <c r="AU476">
        <f ca="1"/>
        <v>363</v>
      </c>
      <c r="AV476">
        <f ca="1"/>
        <v>541</v>
      </c>
      <c r="AW476">
        <f ca="1"/>
        <v>14</v>
      </c>
      <c r="AX476">
        <f ca="1"/>
        <v>206</v>
      </c>
      <c r="AY476">
        <f ca="1"/>
        <v>13</v>
      </c>
      <c r="AZ476">
        <f ca="1"/>
        <v>386</v>
      </c>
      <c r="BA476">
        <f ca="1"/>
        <v>108</v>
      </c>
      <c r="BB476">
        <f ca="1"/>
        <v>240</v>
      </c>
      <c r="BC476">
        <f ca="1"/>
        <v>471</v>
      </c>
      <c r="BD476">
        <f ca="1"/>
        <v>190</v>
      </c>
      <c r="BE476">
        <f ca="1"/>
        <v>345</v>
      </c>
      <c r="BF476">
        <f ca="1"/>
        <v>738</v>
      </c>
      <c r="BG476">
        <f ca="1"/>
        <v>40</v>
      </c>
      <c r="BH476">
        <f ca="1"/>
        <v>434</v>
      </c>
      <c r="BI476">
        <f ca="1"/>
        <v>182</v>
      </c>
      <c r="BJ476">
        <f ca="1"/>
        <v>549</v>
      </c>
      <c r="BK476">
        <f ca="1"/>
        <v>104</v>
      </c>
      <c r="BL476">
        <f ca="1"/>
        <v>801</v>
      </c>
      <c r="BM476">
        <f ca="1"/>
        <v>713</v>
      </c>
      <c r="BN476">
        <f ca="1"/>
        <v>381</v>
      </c>
      <c r="BO476">
        <f ca="1"/>
        <v>18</v>
      </c>
      <c r="BP476">
        <f ca="1"/>
        <v>801</v>
      </c>
      <c r="BQ476">
        <f ca="1"/>
        <v>433</v>
      </c>
      <c r="BR476">
        <f ca="1"/>
        <v>592</v>
      </c>
      <c r="BS476">
        <f ca="1"/>
        <v>837</v>
      </c>
      <c r="BT476">
        <f ca="1"/>
        <v>106</v>
      </c>
      <c r="BU476">
        <f ca="1"/>
        <v>562</v>
      </c>
      <c r="BV476">
        <f ca="1"/>
        <v>780</v>
      </c>
      <c r="BW476">
        <f ca="1"/>
        <v>746</v>
      </c>
      <c r="BX476">
        <f ca="1"/>
        <v>247</v>
      </c>
      <c r="BY476">
        <f ca="1"/>
        <v>365</v>
      </c>
      <c r="BZ476">
        <f ca="1"/>
        <v>701</v>
      </c>
      <c r="CA476">
        <f ca="1"/>
        <v>935</v>
      </c>
      <c r="CB476">
        <f ca="1"/>
        <v>26</v>
      </c>
      <c r="CC476">
        <f ca="1"/>
        <v>554</v>
      </c>
      <c r="CD476">
        <f ca="1"/>
        <v>503</v>
      </c>
      <c r="CE476">
        <f ca="1"/>
        <v>558</v>
      </c>
      <c r="CF476">
        <f ca="1"/>
        <v>53</v>
      </c>
      <c r="CG476">
        <f ca="1"/>
        <v>704</v>
      </c>
      <c r="CH476">
        <f ca="1"/>
        <v>550</v>
      </c>
      <c r="CI476">
        <f ca="1"/>
        <v>201</v>
      </c>
      <c r="CJ476">
        <f ca="1"/>
        <v>774</v>
      </c>
      <c r="CK476">
        <f ca="1"/>
        <v>756</v>
      </c>
      <c r="CL476">
        <f ca="1"/>
        <v>353</v>
      </c>
      <c r="CM476">
        <f ca="1"/>
        <v>395</v>
      </c>
      <c r="CN476">
        <f ca="1"/>
        <v>201</v>
      </c>
      <c r="CO476">
        <f ca="1"/>
        <v>71</v>
      </c>
      <c r="CP476">
        <f ca="1"/>
        <v>795</v>
      </c>
      <c r="CQ476">
        <f ca="1"/>
        <v>107</v>
      </c>
      <c r="CR476">
        <f ca="1"/>
        <v>516</v>
      </c>
      <c r="CS476">
        <f ca="1"/>
        <v>444</v>
      </c>
      <c r="CT476">
        <f ca="1"/>
        <v>338</v>
      </c>
      <c r="CU476">
        <f ca="1"/>
        <v>985</v>
      </c>
      <c r="CV476">
        <f ca="1"/>
        <v>482</v>
      </c>
      <c r="CW476">
        <f ca="1"/>
        <v>503</v>
      </c>
    </row>
    <row r="477" spans="1:101">
      <c r="A477" t="s">
        <v>501</v>
      </c>
      <c r="B477">
        <f ca="1"/>
        <v>398</v>
      </c>
      <c r="C477">
        <f ca="1"/>
        <v>922</v>
      </c>
      <c r="D477">
        <f ca="1"/>
        <v>681</v>
      </c>
      <c r="E477">
        <f ca="1"/>
        <v>726</v>
      </c>
      <c r="F477">
        <f ca="1"/>
        <v>238</v>
      </c>
      <c r="G477">
        <f ca="1"/>
        <v>380</v>
      </c>
      <c r="H477">
        <f ca="1"/>
        <v>833</v>
      </c>
      <c r="I477">
        <f ca="1"/>
        <v>630</v>
      </c>
      <c r="J477">
        <f ca="1"/>
        <v>415</v>
      </c>
      <c r="K477">
        <f ca="1"/>
        <v>127</v>
      </c>
      <c r="L477">
        <f ca="1"/>
        <v>676</v>
      </c>
      <c r="M477">
        <f ca="1"/>
        <v>234</v>
      </c>
      <c r="N477">
        <f ca="1"/>
        <v>502</v>
      </c>
      <c r="O477">
        <f ca="1"/>
        <v>209</v>
      </c>
      <c r="P477">
        <f ca="1"/>
        <v>941</v>
      </c>
      <c r="Q477">
        <f ca="1"/>
        <v>880</v>
      </c>
      <c r="R477">
        <f ca="1"/>
        <v>754</v>
      </c>
      <c r="S477">
        <f ca="1"/>
        <v>18</v>
      </c>
      <c r="T477">
        <f ca="1"/>
        <v>9</v>
      </c>
      <c r="U477">
        <f ca="1"/>
        <v>301</v>
      </c>
      <c r="V477">
        <f ca="1"/>
        <v>61</v>
      </c>
      <c r="W477">
        <f ca="1"/>
        <v>649</v>
      </c>
      <c r="X477">
        <f ca="1"/>
        <v>676</v>
      </c>
      <c r="Y477">
        <f ca="1"/>
        <v>439</v>
      </c>
      <c r="Z477">
        <f ca="1"/>
        <v>487</v>
      </c>
      <c r="AA477">
        <f ca="1"/>
        <v>88</v>
      </c>
      <c r="AB477">
        <f ca="1"/>
        <v>638</v>
      </c>
      <c r="AC477">
        <f ca="1"/>
        <v>266</v>
      </c>
      <c r="AD477">
        <f ca="1"/>
        <v>479</v>
      </c>
      <c r="AE477">
        <f ca="1"/>
        <v>134</v>
      </c>
      <c r="AF477">
        <f ca="1"/>
        <v>186</v>
      </c>
      <c r="AG477">
        <f ca="1"/>
        <v>408</v>
      </c>
      <c r="AH477">
        <f ca="1"/>
        <v>687</v>
      </c>
      <c r="AI477">
        <f ca="1"/>
        <v>715</v>
      </c>
      <c r="AJ477">
        <f ca="1"/>
        <v>690</v>
      </c>
      <c r="AK477">
        <f ca="1"/>
        <v>617</v>
      </c>
      <c r="AL477">
        <f ca="1"/>
        <v>248</v>
      </c>
      <c r="AM477">
        <f ca="1"/>
        <v>330</v>
      </c>
      <c r="AN477">
        <f ca="1"/>
        <v>398</v>
      </c>
      <c r="AO477">
        <f ca="1"/>
        <v>584</v>
      </c>
      <c r="AP477">
        <f ca="1"/>
        <v>293</v>
      </c>
      <c r="AQ477">
        <f ca="1"/>
        <v>935</v>
      </c>
      <c r="AR477">
        <f ca="1"/>
        <v>372</v>
      </c>
      <c r="AS477">
        <f ca="1"/>
        <v>106</v>
      </c>
      <c r="AT477">
        <f ca="1"/>
        <v>836</v>
      </c>
      <c r="AU477">
        <f ca="1"/>
        <v>239</v>
      </c>
      <c r="AV477">
        <f ca="1"/>
        <v>928</v>
      </c>
      <c r="AW477">
        <f ca="1"/>
        <v>44</v>
      </c>
      <c r="AX477">
        <f ca="1"/>
        <v>494</v>
      </c>
      <c r="AY477">
        <f ca="1"/>
        <v>556</v>
      </c>
      <c r="AZ477">
        <f ca="1"/>
        <v>513</v>
      </c>
      <c r="BA477">
        <f ca="1"/>
        <v>118</v>
      </c>
      <c r="BB477">
        <f ca="1"/>
        <v>727</v>
      </c>
      <c r="BC477">
        <f ca="1"/>
        <v>163</v>
      </c>
      <c r="BD477">
        <f ca="1"/>
        <v>355</v>
      </c>
      <c r="BE477">
        <f ca="1"/>
        <v>305</v>
      </c>
      <c r="BF477">
        <f ca="1"/>
        <v>959</v>
      </c>
      <c r="BG477">
        <f ca="1"/>
        <v>652</v>
      </c>
      <c r="BH477">
        <f ca="1"/>
        <v>298</v>
      </c>
      <c r="BI477">
        <f ca="1"/>
        <v>263</v>
      </c>
      <c r="BJ477">
        <f ca="1"/>
        <v>315</v>
      </c>
      <c r="BK477">
        <f ca="1"/>
        <v>748</v>
      </c>
      <c r="BL477">
        <f ca="1"/>
        <v>768</v>
      </c>
      <c r="BM477">
        <f ca="1"/>
        <v>568</v>
      </c>
      <c r="BN477">
        <f ca="1"/>
        <v>789</v>
      </c>
      <c r="BO477">
        <f ca="1"/>
        <v>881</v>
      </c>
      <c r="BP477">
        <f ca="1"/>
        <v>179</v>
      </c>
      <c r="BQ477">
        <f ca="1"/>
        <v>574</v>
      </c>
      <c r="BR477">
        <f ca="1"/>
        <v>312</v>
      </c>
      <c r="BS477">
        <f ca="1"/>
        <v>507</v>
      </c>
      <c r="BT477">
        <f ca="1"/>
        <v>875</v>
      </c>
      <c r="BU477">
        <f ca="1"/>
        <v>159</v>
      </c>
      <c r="BV477">
        <f ca="1"/>
        <v>466</v>
      </c>
      <c r="BW477">
        <f ca="1"/>
        <v>884</v>
      </c>
      <c r="BX477">
        <f ca="1"/>
        <v>773</v>
      </c>
      <c r="BY477">
        <f ca="1"/>
        <v>717</v>
      </c>
      <c r="BZ477">
        <f ca="1"/>
        <v>102</v>
      </c>
      <c r="CA477">
        <f ca="1"/>
        <v>872</v>
      </c>
      <c r="CB477">
        <f ca="1"/>
        <v>968</v>
      </c>
      <c r="CC477">
        <f ca="1"/>
        <v>799</v>
      </c>
      <c r="CD477">
        <f ca="1"/>
        <v>742</v>
      </c>
      <c r="CE477">
        <f ca="1"/>
        <v>255</v>
      </c>
      <c r="CF477">
        <f ca="1"/>
        <v>896</v>
      </c>
      <c r="CG477">
        <f ca="1"/>
        <v>183</v>
      </c>
      <c r="CH477">
        <f ca="1"/>
        <v>359</v>
      </c>
      <c r="CI477">
        <f ca="1"/>
        <v>152</v>
      </c>
      <c r="CJ477">
        <f ca="1"/>
        <v>106</v>
      </c>
      <c r="CK477">
        <f ca="1"/>
        <v>449</v>
      </c>
      <c r="CL477">
        <f ca="1"/>
        <v>679</v>
      </c>
      <c r="CM477">
        <f ca="1"/>
        <v>196</v>
      </c>
      <c r="CN477">
        <f ca="1"/>
        <v>230</v>
      </c>
      <c r="CO477">
        <f ca="1"/>
        <v>131</v>
      </c>
      <c r="CP477">
        <f ca="1"/>
        <v>912</v>
      </c>
      <c r="CQ477">
        <f ca="1"/>
        <v>520</v>
      </c>
      <c r="CR477">
        <f ca="1"/>
        <v>577</v>
      </c>
      <c r="CS477">
        <f ca="1"/>
        <v>572</v>
      </c>
      <c r="CT477">
        <f ca="1"/>
        <v>201</v>
      </c>
      <c r="CU477">
        <f ca="1"/>
        <v>463</v>
      </c>
      <c r="CV477">
        <f ca="1"/>
        <v>813</v>
      </c>
      <c r="CW477">
        <f ca="1"/>
        <v>867</v>
      </c>
    </row>
    <row r="478" spans="1:101">
      <c r="A478" t="s">
        <v>502</v>
      </c>
      <c r="B478">
        <f ca="1"/>
        <v>494</v>
      </c>
      <c r="C478">
        <f ca="1"/>
        <v>582</v>
      </c>
      <c r="D478">
        <f ca="1"/>
        <v>646</v>
      </c>
      <c r="E478">
        <f ca="1"/>
        <v>705</v>
      </c>
      <c r="F478">
        <f ca="1"/>
        <v>444</v>
      </c>
      <c r="G478">
        <f ca="1"/>
        <v>76</v>
      </c>
      <c r="H478">
        <f ca="1"/>
        <v>672</v>
      </c>
      <c r="I478">
        <f ca="1"/>
        <v>690</v>
      </c>
      <c r="J478">
        <f ca="1"/>
        <v>879</v>
      </c>
      <c r="K478">
        <f ca="1"/>
        <v>919</v>
      </c>
      <c r="L478">
        <f ca="1"/>
        <v>634</v>
      </c>
      <c r="M478">
        <f ca="1"/>
        <v>140</v>
      </c>
      <c r="N478">
        <f ca="1"/>
        <v>228</v>
      </c>
      <c r="O478">
        <f ca="1"/>
        <v>289</v>
      </c>
      <c r="P478">
        <f ca="1"/>
        <v>320</v>
      </c>
      <c r="Q478">
        <f ca="1"/>
        <v>582</v>
      </c>
      <c r="R478">
        <f ca="1"/>
        <v>746</v>
      </c>
      <c r="S478">
        <f ca="1"/>
        <v>701</v>
      </c>
      <c r="T478">
        <f ca="1"/>
        <v>716</v>
      </c>
      <c r="U478">
        <f ca="1"/>
        <v>264</v>
      </c>
      <c r="V478">
        <f ca="1"/>
        <v>193</v>
      </c>
      <c r="W478">
        <f ca="1"/>
        <v>510</v>
      </c>
      <c r="X478">
        <f ca="1"/>
        <v>919</v>
      </c>
      <c r="Y478">
        <f ca="1"/>
        <v>554</v>
      </c>
      <c r="Z478">
        <f ca="1"/>
        <v>534</v>
      </c>
      <c r="AA478">
        <f ca="1"/>
        <v>902</v>
      </c>
      <c r="AB478">
        <f ca="1"/>
        <v>695</v>
      </c>
      <c r="AC478">
        <f ca="1"/>
        <v>566</v>
      </c>
      <c r="AD478">
        <f ca="1"/>
        <v>546</v>
      </c>
      <c r="AE478">
        <f ca="1"/>
        <v>821</v>
      </c>
      <c r="AF478">
        <f ca="1"/>
        <v>504</v>
      </c>
      <c r="AG478">
        <f ca="1"/>
        <v>891</v>
      </c>
      <c r="AH478">
        <f ca="1"/>
        <v>33</v>
      </c>
      <c r="AI478">
        <f ca="1"/>
        <v>639</v>
      </c>
      <c r="AJ478">
        <f ca="1"/>
        <v>587</v>
      </c>
      <c r="AK478">
        <f ca="1"/>
        <v>261</v>
      </c>
      <c r="AL478">
        <f ca="1"/>
        <v>867</v>
      </c>
      <c r="AM478">
        <f ca="1"/>
        <v>861</v>
      </c>
      <c r="AN478">
        <f ca="1"/>
        <v>97</v>
      </c>
      <c r="AO478">
        <f ca="1"/>
        <v>305</v>
      </c>
      <c r="AP478">
        <f ca="1"/>
        <v>200</v>
      </c>
      <c r="AQ478">
        <f ca="1"/>
        <v>262</v>
      </c>
      <c r="AR478">
        <f ca="1"/>
        <v>995</v>
      </c>
      <c r="AS478">
        <f ca="1"/>
        <v>966</v>
      </c>
      <c r="AT478">
        <f ca="1"/>
        <v>995</v>
      </c>
      <c r="AU478">
        <f ca="1"/>
        <v>871</v>
      </c>
      <c r="AV478">
        <f ca="1"/>
        <v>667</v>
      </c>
      <c r="AW478">
        <f ca="1"/>
        <v>840</v>
      </c>
      <c r="AX478">
        <f ca="1"/>
        <v>751</v>
      </c>
      <c r="AY478">
        <f ca="1"/>
        <v>490</v>
      </c>
      <c r="AZ478">
        <f ca="1"/>
        <v>200</v>
      </c>
      <c r="BA478">
        <f ca="1"/>
        <v>458</v>
      </c>
      <c r="BB478">
        <f ca="1"/>
        <v>790</v>
      </c>
      <c r="BC478">
        <f ca="1"/>
        <v>874</v>
      </c>
      <c r="BD478">
        <f ca="1"/>
        <v>377</v>
      </c>
      <c r="BE478">
        <f ca="1"/>
        <v>199</v>
      </c>
      <c r="BF478">
        <f ca="1"/>
        <v>209</v>
      </c>
      <c r="BG478">
        <f ca="1"/>
        <v>1000</v>
      </c>
      <c r="BH478">
        <f ca="1"/>
        <v>331</v>
      </c>
      <c r="BI478">
        <f ca="1"/>
        <v>308</v>
      </c>
      <c r="BJ478">
        <f ca="1"/>
        <v>425</v>
      </c>
      <c r="BK478">
        <f ca="1"/>
        <v>301</v>
      </c>
      <c r="BL478">
        <f ca="1"/>
        <v>664</v>
      </c>
      <c r="BM478">
        <f ca="1"/>
        <v>296</v>
      </c>
      <c r="BN478">
        <f ca="1"/>
        <v>523</v>
      </c>
      <c r="BO478">
        <f ca="1"/>
        <v>949</v>
      </c>
      <c r="BP478">
        <f ca="1"/>
        <v>655</v>
      </c>
      <c r="BQ478">
        <f ca="1"/>
        <v>912</v>
      </c>
      <c r="BR478">
        <f ca="1"/>
        <v>324</v>
      </c>
      <c r="BS478">
        <f ca="1"/>
        <v>701</v>
      </c>
      <c r="BT478">
        <f ca="1"/>
        <v>781</v>
      </c>
      <c r="BU478">
        <f ca="1"/>
        <v>61</v>
      </c>
      <c r="BV478">
        <f ca="1"/>
        <v>83</v>
      </c>
      <c r="BW478">
        <f ca="1"/>
        <v>927</v>
      </c>
      <c r="BX478">
        <f ca="1"/>
        <v>692</v>
      </c>
      <c r="BY478">
        <f ca="1"/>
        <v>915</v>
      </c>
      <c r="BZ478">
        <f ca="1"/>
        <v>763</v>
      </c>
      <c r="CA478">
        <f ca="1"/>
        <v>354</v>
      </c>
      <c r="CB478">
        <f ca="1"/>
        <v>1</v>
      </c>
      <c r="CC478">
        <f ca="1"/>
        <v>295</v>
      </c>
      <c r="CD478">
        <f ca="1"/>
        <v>672</v>
      </c>
      <c r="CE478">
        <f ca="1"/>
        <v>902</v>
      </c>
      <c r="CF478">
        <f ca="1"/>
        <v>107</v>
      </c>
      <c r="CG478">
        <f ca="1"/>
        <v>767</v>
      </c>
      <c r="CH478">
        <f ca="1"/>
        <v>315</v>
      </c>
      <c r="CI478">
        <f ca="1"/>
        <v>360</v>
      </c>
      <c r="CJ478">
        <f ca="1"/>
        <v>196</v>
      </c>
      <c r="CK478">
        <f ca="1"/>
        <v>577</v>
      </c>
      <c r="CL478">
        <f ca="1"/>
        <v>226</v>
      </c>
      <c r="CM478">
        <f ca="1"/>
        <v>206</v>
      </c>
      <c r="CN478">
        <f ca="1"/>
        <v>394</v>
      </c>
      <c r="CO478">
        <f ca="1"/>
        <v>335</v>
      </c>
      <c r="CP478">
        <f ca="1"/>
        <v>143</v>
      </c>
      <c r="CQ478">
        <f ca="1"/>
        <v>960</v>
      </c>
      <c r="CR478">
        <f ca="1"/>
        <v>971</v>
      </c>
      <c r="CS478">
        <f ca="1"/>
        <v>361</v>
      </c>
      <c r="CT478">
        <f ca="1"/>
        <v>853</v>
      </c>
      <c r="CU478">
        <f ca="1"/>
        <v>482</v>
      </c>
      <c r="CV478">
        <f ca="1"/>
        <v>860</v>
      </c>
      <c r="CW478">
        <f ca="1"/>
        <v>304</v>
      </c>
    </row>
    <row r="479" spans="1:101">
      <c r="A479" t="s">
        <v>503</v>
      </c>
      <c r="B479">
        <f ca="1"/>
        <v>838</v>
      </c>
      <c r="C479">
        <f ca="1"/>
        <v>137</v>
      </c>
      <c r="D479">
        <f ca="1"/>
        <v>191</v>
      </c>
      <c r="E479">
        <f ca="1"/>
        <v>587</v>
      </c>
      <c r="F479">
        <f ca="1"/>
        <v>488</v>
      </c>
      <c r="G479">
        <f ca="1"/>
        <v>226</v>
      </c>
      <c r="H479">
        <f ca="1"/>
        <v>714</v>
      </c>
      <c r="I479">
        <f ca="1"/>
        <v>177</v>
      </c>
      <c r="J479">
        <f ca="1"/>
        <v>62</v>
      </c>
      <c r="K479">
        <f ca="1"/>
        <v>391</v>
      </c>
      <c r="L479">
        <f ca="1"/>
        <v>956</v>
      </c>
      <c r="M479">
        <f ca="1"/>
        <v>520</v>
      </c>
      <c r="N479">
        <f ca="1"/>
        <v>430</v>
      </c>
      <c r="O479">
        <f ca="1"/>
        <v>147</v>
      </c>
      <c r="P479">
        <f ca="1"/>
        <v>158</v>
      </c>
      <c r="Q479">
        <f ca="1"/>
        <v>765</v>
      </c>
      <c r="R479">
        <f ca="1"/>
        <v>833</v>
      </c>
      <c r="S479">
        <f ca="1"/>
        <v>200</v>
      </c>
      <c r="T479">
        <f ca="1"/>
        <v>654</v>
      </c>
      <c r="U479">
        <f ca="1"/>
        <v>515</v>
      </c>
      <c r="V479">
        <f ca="1"/>
        <v>519</v>
      </c>
      <c r="W479">
        <f ca="1"/>
        <v>585</v>
      </c>
      <c r="X479">
        <f ca="1"/>
        <v>196</v>
      </c>
      <c r="Y479">
        <f ca="1"/>
        <v>799</v>
      </c>
      <c r="Z479">
        <f ca="1"/>
        <v>528</v>
      </c>
      <c r="AA479">
        <f ca="1"/>
        <v>173</v>
      </c>
      <c r="AB479">
        <f ca="1"/>
        <v>549</v>
      </c>
      <c r="AC479">
        <f ca="1"/>
        <v>530</v>
      </c>
      <c r="AD479">
        <f ca="1"/>
        <v>606</v>
      </c>
      <c r="AE479">
        <f ca="1"/>
        <v>266</v>
      </c>
      <c r="AF479">
        <f ca="1"/>
        <v>843</v>
      </c>
      <c r="AG479">
        <f ca="1"/>
        <v>158</v>
      </c>
      <c r="AH479">
        <f ca="1"/>
        <v>259</v>
      </c>
      <c r="AI479">
        <f ca="1"/>
        <v>61</v>
      </c>
      <c r="AJ479">
        <f ca="1"/>
        <v>171</v>
      </c>
      <c r="AK479">
        <f ca="1"/>
        <v>969</v>
      </c>
      <c r="AL479">
        <f ca="1"/>
        <v>283</v>
      </c>
      <c r="AM479">
        <f ca="1"/>
        <v>721</v>
      </c>
      <c r="AN479">
        <f ca="1"/>
        <v>480</v>
      </c>
      <c r="AO479">
        <f ca="1"/>
        <v>384</v>
      </c>
      <c r="AP479">
        <f ca="1"/>
        <v>745</v>
      </c>
      <c r="AQ479">
        <f ca="1"/>
        <v>259</v>
      </c>
      <c r="AR479">
        <f ca="1"/>
        <v>498</v>
      </c>
      <c r="AS479">
        <f ca="1"/>
        <v>466</v>
      </c>
      <c r="AT479">
        <f ca="1"/>
        <v>488</v>
      </c>
      <c r="AU479">
        <f ca="1"/>
        <v>993</v>
      </c>
      <c r="AV479">
        <f ca="1"/>
        <v>840</v>
      </c>
      <c r="AW479">
        <f ca="1"/>
        <v>578</v>
      </c>
      <c r="AX479">
        <f ca="1"/>
        <v>417</v>
      </c>
      <c r="AY479">
        <f ca="1"/>
        <v>242</v>
      </c>
      <c r="AZ479">
        <f ca="1"/>
        <v>308</v>
      </c>
      <c r="BA479">
        <f ca="1"/>
        <v>385</v>
      </c>
      <c r="BB479">
        <f ca="1"/>
        <v>160</v>
      </c>
      <c r="BC479">
        <f ca="1"/>
        <v>182</v>
      </c>
      <c r="BD479">
        <f ca="1"/>
        <v>504</v>
      </c>
      <c r="BE479">
        <f ca="1"/>
        <v>592</v>
      </c>
      <c r="BF479">
        <f ca="1"/>
        <v>103</v>
      </c>
      <c r="BG479">
        <f ca="1"/>
        <v>545</v>
      </c>
      <c r="BH479">
        <f ca="1"/>
        <v>593</v>
      </c>
      <c r="BI479">
        <f ca="1"/>
        <v>559</v>
      </c>
      <c r="BJ479">
        <f ca="1"/>
        <v>610</v>
      </c>
      <c r="BK479">
        <f ca="1"/>
        <v>53</v>
      </c>
      <c r="BL479">
        <f ca="1"/>
        <v>452</v>
      </c>
      <c r="BM479">
        <f ca="1"/>
        <v>102</v>
      </c>
      <c r="BN479">
        <f ca="1"/>
        <v>320</v>
      </c>
      <c r="BO479">
        <f ca="1"/>
        <v>714</v>
      </c>
      <c r="BP479">
        <f ca="1"/>
        <v>923</v>
      </c>
      <c r="BQ479">
        <f ca="1"/>
        <v>191</v>
      </c>
      <c r="BR479">
        <f ca="1"/>
        <v>599</v>
      </c>
      <c r="BS479">
        <f ca="1"/>
        <v>117</v>
      </c>
      <c r="BT479">
        <f ca="1"/>
        <v>866</v>
      </c>
      <c r="BU479">
        <f ca="1"/>
        <v>984</v>
      </c>
      <c r="BV479">
        <f ca="1"/>
        <v>953</v>
      </c>
      <c r="BW479">
        <f ca="1"/>
        <v>571</v>
      </c>
      <c r="BX479">
        <f ca="1"/>
        <v>591</v>
      </c>
      <c r="BY479">
        <f ca="1"/>
        <v>215</v>
      </c>
      <c r="BZ479">
        <f ca="1"/>
        <v>891</v>
      </c>
      <c r="CA479">
        <f ca="1"/>
        <v>277</v>
      </c>
      <c r="CB479">
        <f ca="1"/>
        <v>885</v>
      </c>
      <c r="CC479">
        <f ca="1"/>
        <v>687</v>
      </c>
      <c r="CD479">
        <f ca="1"/>
        <v>824</v>
      </c>
      <c r="CE479">
        <f ca="1"/>
        <v>276</v>
      </c>
      <c r="CF479">
        <f ca="1"/>
        <v>578</v>
      </c>
      <c r="CG479">
        <f ca="1"/>
        <v>683</v>
      </c>
      <c r="CH479">
        <f ca="1"/>
        <v>478</v>
      </c>
      <c r="CI479">
        <f ca="1"/>
        <v>789</v>
      </c>
      <c r="CJ479">
        <f ca="1"/>
        <v>636</v>
      </c>
      <c r="CK479">
        <f ca="1"/>
        <v>223</v>
      </c>
      <c r="CL479">
        <f ca="1"/>
        <v>56</v>
      </c>
      <c r="CM479">
        <f ca="1"/>
        <v>596</v>
      </c>
      <c r="CN479">
        <f ca="1"/>
        <v>479</v>
      </c>
      <c r="CO479">
        <f ca="1"/>
        <v>833</v>
      </c>
      <c r="CP479">
        <f ca="1"/>
        <v>857</v>
      </c>
      <c r="CQ479">
        <f ca="1"/>
        <v>143</v>
      </c>
      <c r="CR479">
        <f ca="1"/>
        <v>923</v>
      </c>
      <c r="CS479">
        <f ca="1"/>
        <v>890</v>
      </c>
      <c r="CT479">
        <f ca="1"/>
        <v>765</v>
      </c>
      <c r="CU479">
        <f ca="1"/>
        <v>462</v>
      </c>
      <c r="CV479">
        <f ca="1"/>
        <v>118</v>
      </c>
      <c r="CW479">
        <f ca="1"/>
        <v>273</v>
      </c>
    </row>
    <row r="480" spans="1:101">
      <c r="A480" t="s">
        <v>504</v>
      </c>
      <c r="B480">
        <f ca="1"/>
        <v>919</v>
      </c>
      <c r="C480">
        <f ca="1"/>
        <v>426</v>
      </c>
      <c r="D480">
        <f ca="1"/>
        <v>182</v>
      </c>
      <c r="E480">
        <f ca="1"/>
        <v>91</v>
      </c>
      <c r="F480">
        <f ca="1"/>
        <v>361</v>
      </c>
      <c r="G480">
        <f ca="1"/>
        <v>170</v>
      </c>
      <c r="H480">
        <f ca="1"/>
        <v>494</v>
      </c>
      <c r="I480">
        <f ca="1"/>
        <v>507</v>
      </c>
      <c r="J480">
        <f ca="1"/>
        <v>124</v>
      </c>
      <c r="K480">
        <f ca="1"/>
        <v>978</v>
      </c>
      <c r="L480">
        <f ca="1"/>
        <v>397</v>
      </c>
      <c r="M480">
        <f ca="1"/>
        <v>685</v>
      </c>
      <c r="N480">
        <f ca="1"/>
        <v>427</v>
      </c>
      <c r="O480">
        <f ca="1"/>
        <v>40</v>
      </c>
      <c r="P480">
        <f ca="1"/>
        <v>494</v>
      </c>
      <c r="Q480">
        <f ca="1"/>
        <v>294</v>
      </c>
      <c r="R480">
        <f ca="1"/>
        <v>980</v>
      </c>
      <c r="S480">
        <f ca="1"/>
        <v>236</v>
      </c>
      <c r="T480">
        <f ca="1"/>
        <v>711</v>
      </c>
      <c r="U480">
        <f ca="1"/>
        <v>7</v>
      </c>
      <c r="V480">
        <f ca="1"/>
        <v>917</v>
      </c>
      <c r="W480">
        <f ca="1"/>
        <v>472</v>
      </c>
      <c r="X480">
        <f ca="1"/>
        <v>278</v>
      </c>
      <c r="Y480">
        <f ca="1"/>
        <v>733</v>
      </c>
      <c r="Z480">
        <f ca="1"/>
        <v>774</v>
      </c>
      <c r="AA480">
        <f ca="1"/>
        <v>848</v>
      </c>
      <c r="AB480">
        <f ca="1"/>
        <v>829</v>
      </c>
      <c r="AC480">
        <f ca="1"/>
        <v>875</v>
      </c>
      <c r="AD480">
        <f ca="1"/>
        <v>743</v>
      </c>
      <c r="AE480">
        <f ca="1"/>
        <v>226</v>
      </c>
      <c r="AF480">
        <f ca="1"/>
        <v>917</v>
      </c>
      <c r="AG480">
        <f ca="1"/>
        <v>627</v>
      </c>
      <c r="AH480">
        <f ca="1"/>
        <v>625</v>
      </c>
      <c r="AI480">
        <f ca="1"/>
        <v>805</v>
      </c>
      <c r="AJ480">
        <f ca="1"/>
        <v>794</v>
      </c>
      <c r="AK480">
        <f ca="1"/>
        <v>176</v>
      </c>
      <c r="AL480">
        <f ca="1"/>
        <v>642</v>
      </c>
      <c r="AM480">
        <f ca="1"/>
        <v>62</v>
      </c>
      <c r="AN480">
        <f ca="1"/>
        <v>148</v>
      </c>
      <c r="AO480">
        <f ca="1"/>
        <v>508</v>
      </c>
      <c r="AP480">
        <f ca="1"/>
        <v>178</v>
      </c>
      <c r="AQ480">
        <f ca="1"/>
        <v>28</v>
      </c>
      <c r="AR480">
        <f ca="1"/>
        <v>787</v>
      </c>
      <c r="AS480">
        <f ca="1"/>
        <v>32</v>
      </c>
      <c r="AT480">
        <f ca="1"/>
        <v>904</v>
      </c>
      <c r="AU480">
        <f ca="1"/>
        <v>366</v>
      </c>
      <c r="AV480">
        <f ca="1"/>
        <v>158</v>
      </c>
      <c r="AW480">
        <f ca="1"/>
        <v>703</v>
      </c>
      <c r="AX480">
        <f ca="1"/>
        <v>147</v>
      </c>
      <c r="AY480">
        <f ca="1"/>
        <v>188</v>
      </c>
      <c r="AZ480">
        <f ca="1"/>
        <v>766</v>
      </c>
      <c r="BA480">
        <f ca="1"/>
        <v>206</v>
      </c>
      <c r="BB480">
        <f ca="1"/>
        <v>196</v>
      </c>
      <c r="BC480">
        <f ca="1"/>
        <v>958</v>
      </c>
      <c r="BD480">
        <f ca="1"/>
        <v>399</v>
      </c>
      <c r="BE480">
        <f ca="1"/>
        <v>204</v>
      </c>
      <c r="BF480">
        <f ca="1"/>
        <v>279</v>
      </c>
      <c r="BG480">
        <f ca="1"/>
        <v>511</v>
      </c>
      <c r="BH480">
        <f ca="1"/>
        <v>406</v>
      </c>
      <c r="BI480">
        <f ca="1"/>
        <v>347</v>
      </c>
      <c r="BJ480">
        <f ca="1"/>
        <v>441</v>
      </c>
      <c r="BK480">
        <f ca="1"/>
        <v>578</v>
      </c>
      <c r="BL480">
        <f ca="1"/>
        <v>286</v>
      </c>
      <c r="BM480">
        <f ca="1"/>
        <v>653</v>
      </c>
      <c r="BN480">
        <f ca="1"/>
        <v>136</v>
      </c>
      <c r="BO480">
        <f ca="1"/>
        <v>956</v>
      </c>
      <c r="BP480">
        <f ca="1"/>
        <v>255</v>
      </c>
      <c r="BQ480">
        <f ca="1"/>
        <v>150</v>
      </c>
      <c r="BR480">
        <f ca="1"/>
        <v>669</v>
      </c>
      <c r="BS480">
        <f ca="1"/>
        <v>159</v>
      </c>
      <c r="BT480">
        <f ca="1"/>
        <v>644</v>
      </c>
      <c r="BU480">
        <f ca="1"/>
        <v>76</v>
      </c>
      <c r="BV480">
        <f ca="1"/>
        <v>403</v>
      </c>
      <c r="BW480">
        <f ca="1"/>
        <v>728</v>
      </c>
      <c r="BX480">
        <f ca="1"/>
        <v>393</v>
      </c>
      <c r="BY480">
        <f ca="1"/>
        <v>279</v>
      </c>
      <c r="BZ480">
        <f ca="1"/>
        <v>475</v>
      </c>
      <c r="CA480">
        <f ca="1"/>
        <v>362</v>
      </c>
      <c r="CB480">
        <f ca="1"/>
        <v>693</v>
      </c>
      <c r="CC480">
        <f ca="1"/>
        <v>411</v>
      </c>
      <c r="CD480">
        <f ca="1"/>
        <v>668</v>
      </c>
      <c r="CE480">
        <f ca="1"/>
        <v>938</v>
      </c>
      <c r="CF480">
        <f ca="1"/>
        <v>207</v>
      </c>
      <c r="CG480">
        <f ca="1"/>
        <v>305</v>
      </c>
      <c r="CH480">
        <f ca="1"/>
        <v>51</v>
      </c>
      <c r="CI480">
        <f ca="1"/>
        <v>987</v>
      </c>
      <c r="CJ480">
        <f ca="1"/>
        <v>441</v>
      </c>
      <c r="CK480">
        <f ca="1"/>
        <v>160</v>
      </c>
      <c r="CL480">
        <f ca="1"/>
        <v>521</v>
      </c>
      <c r="CM480">
        <f ca="1"/>
        <v>369</v>
      </c>
      <c r="CN480">
        <f ca="1"/>
        <v>985</v>
      </c>
      <c r="CO480">
        <f ca="1"/>
        <v>299</v>
      </c>
      <c r="CP480">
        <f ca="1"/>
        <v>718</v>
      </c>
      <c r="CQ480">
        <f ca="1"/>
        <v>655</v>
      </c>
      <c r="CR480">
        <f ca="1"/>
        <v>807</v>
      </c>
      <c r="CS480">
        <f ca="1"/>
        <v>310</v>
      </c>
      <c r="CT480">
        <f ca="1"/>
        <v>221</v>
      </c>
      <c r="CU480">
        <f ca="1"/>
        <v>477</v>
      </c>
      <c r="CV480">
        <f ca="1"/>
        <v>711</v>
      </c>
      <c r="CW480">
        <f ca="1"/>
        <v>486</v>
      </c>
    </row>
    <row r="481" spans="1:101">
      <c r="A481" t="s">
        <v>505</v>
      </c>
      <c r="B481">
        <f ca="1"/>
        <v>414</v>
      </c>
      <c r="C481">
        <f ca="1"/>
        <v>793</v>
      </c>
      <c r="D481">
        <f ca="1"/>
        <v>624</v>
      </c>
      <c r="E481">
        <f ca="1"/>
        <v>459</v>
      </c>
      <c r="F481">
        <f ca="1"/>
        <v>388</v>
      </c>
      <c r="G481">
        <f ca="1"/>
        <v>797</v>
      </c>
      <c r="H481">
        <f ca="1"/>
        <v>689</v>
      </c>
      <c r="I481">
        <f ca="1"/>
        <v>686</v>
      </c>
      <c r="J481">
        <f ca="1"/>
        <v>261</v>
      </c>
      <c r="K481">
        <f ca="1"/>
        <v>847</v>
      </c>
      <c r="L481">
        <f ca="1"/>
        <v>596</v>
      </c>
      <c r="M481">
        <f ca="1"/>
        <v>115</v>
      </c>
      <c r="N481">
        <f ca="1"/>
        <v>913</v>
      </c>
      <c r="O481">
        <f ca="1"/>
        <v>489</v>
      </c>
      <c r="P481">
        <f ca="1"/>
        <v>135</v>
      </c>
      <c r="Q481">
        <f ca="1"/>
        <v>291</v>
      </c>
      <c r="R481">
        <f ca="1"/>
        <v>942</v>
      </c>
      <c r="S481">
        <f ca="1"/>
        <v>964</v>
      </c>
      <c r="T481">
        <f ca="1"/>
        <v>837</v>
      </c>
      <c r="U481">
        <f ca="1"/>
        <v>953</v>
      </c>
      <c r="V481">
        <f ca="1"/>
        <v>179</v>
      </c>
      <c r="W481">
        <f ca="1"/>
        <v>647</v>
      </c>
      <c r="X481">
        <f ca="1"/>
        <v>390</v>
      </c>
      <c r="Y481">
        <f ca="1"/>
        <v>95</v>
      </c>
      <c r="Z481">
        <f ca="1"/>
        <v>190</v>
      </c>
      <c r="AA481">
        <f ca="1"/>
        <v>368</v>
      </c>
      <c r="AB481">
        <f ca="1"/>
        <v>211</v>
      </c>
      <c r="AC481">
        <f ca="1"/>
        <v>216</v>
      </c>
      <c r="AD481">
        <f ca="1"/>
        <v>679</v>
      </c>
      <c r="AE481">
        <f ca="1"/>
        <v>177</v>
      </c>
      <c r="AF481">
        <f ca="1"/>
        <v>684</v>
      </c>
      <c r="AG481">
        <f ca="1"/>
        <v>351</v>
      </c>
      <c r="AH481">
        <f ca="1"/>
        <v>995</v>
      </c>
      <c r="AI481">
        <f ca="1"/>
        <v>505</v>
      </c>
      <c r="AJ481">
        <f ca="1"/>
        <v>709</v>
      </c>
      <c r="AK481">
        <f ca="1"/>
        <v>85</v>
      </c>
      <c r="AL481">
        <f ca="1"/>
        <v>376</v>
      </c>
      <c r="AM481">
        <f ca="1"/>
        <v>199</v>
      </c>
      <c r="AN481">
        <f ca="1"/>
        <v>467</v>
      </c>
      <c r="AO481">
        <f ca="1"/>
        <v>940</v>
      </c>
      <c r="AP481">
        <f ca="1"/>
        <v>885</v>
      </c>
      <c r="AQ481">
        <f ca="1"/>
        <v>986</v>
      </c>
      <c r="AR481">
        <f ca="1"/>
        <v>908</v>
      </c>
      <c r="AS481">
        <f ca="1"/>
        <v>901</v>
      </c>
      <c r="AT481">
        <f ca="1"/>
        <v>504</v>
      </c>
      <c r="AU481">
        <f ca="1"/>
        <v>308</v>
      </c>
      <c r="AV481">
        <f ca="1"/>
        <v>232</v>
      </c>
      <c r="AW481">
        <f ca="1"/>
        <v>474</v>
      </c>
      <c r="AX481">
        <f ca="1"/>
        <v>642</v>
      </c>
      <c r="AY481">
        <f ca="1"/>
        <v>975</v>
      </c>
      <c r="AZ481">
        <f ca="1"/>
        <v>251</v>
      </c>
      <c r="BA481">
        <f ca="1"/>
        <v>298</v>
      </c>
      <c r="BB481">
        <f ca="1"/>
        <v>253</v>
      </c>
      <c r="BC481">
        <f ca="1"/>
        <v>858</v>
      </c>
      <c r="BD481">
        <f ca="1"/>
        <v>258</v>
      </c>
      <c r="BE481">
        <f ca="1"/>
        <v>221</v>
      </c>
      <c r="BF481">
        <f ca="1"/>
        <v>417</v>
      </c>
      <c r="BG481">
        <f ca="1"/>
        <v>110</v>
      </c>
      <c r="BH481">
        <f ca="1"/>
        <v>795</v>
      </c>
      <c r="BI481">
        <f ca="1"/>
        <v>311</v>
      </c>
      <c r="BJ481">
        <f ca="1"/>
        <v>471</v>
      </c>
      <c r="BK481">
        <f ca="1"/>
        <v>793</v>
      </c>
      <c r="BL481">
        <f ca="1"/>
        <v>706</v>
      </c>
      <c r="BM481">
        <f ca="1"/>
        <v>551</v>
      </c>
      <c r="BN481">
        <f ca="1"/>
        <v>695</v>
      </c>
      <c r="BO481">
        <f ca="1"/>
        <v>444</v>
      </c>
      <c r="BP481">
        <f ca="1"/>
        <v>470</v>
      </c>
      <c r="BQ481">
        <f ca="1"/>
        <v>837</v>
      </c>
      <c r="BR481">
        <f ca="1"/>
        <v>5</v>
      </c>
      <c r="BS481">
        <f ca="1"/>
        <v>529</v>
      </c>
      <c r="BT481">
        <f ca="1"/>
        <v>495</v>
      </c>
      <c r="BU481">
        <f ca="1"/>
        <v>522</v>
      </c>
      <c r="BV481">
        <f ca="1"/>
        <v>572</v>
      </c>
      <c r="BW481">
        <f ca="1"/>
        <v>519</v>
      </c>
      <c r="BX481">
        <f ca="1"/>
        <v>468</v>
      </c>
      <c r="BY481">
        <f ca="1"/>
        <v>44</v>
      </c>
      <c r="BZ481">
        <f ca="1"/>
        <v>267</v>
      </c>
      <c r="CA481">
        <f ca="1"/>
        <v>888</v>
      </c>
      <c r="CB481">
        <f ca="1"/>
        <v>374</v>
      </c>
      <c r="CC481">
        <f ca="1"/>
        <v>715</v>
      </c>
      <c r="CD481">
        <f ca="1"/>
        <v>221</v>
      </c>
      <c r="CE481">
        <f ca="1"/>
        <v>211</v>
      </c>
      <c r="CF481">
        <f ca="1"/>
        <v>796</v>
      </c>
      <c r="CG481">
        <f ca="1"/>
        <v>737</v>
      </c>
      <c r="CH481">
        <f ca="1"/>
        <v>638</v>
      </c>
      <c r="CI481">
        <f ca="1"/>
        <v>560</v>
      </c>
      <c r="CJ481">
        <f ca="1"/>
        <v>17</v>
      </c>
      <c r="CK481">
        <f ca="1"/>
        <v>618</v>
      </c>
      <c r="CL481">
        <f ca="1"/>
        <v>759</v>
      </c>
      <c r="CM481">
        <f ca="1"/>
        <v>130</v>
      </c>
      <c r="CN481">
        <f ca="1"/>
        <v>635</v>
      </c>
      <c r="CO481">
        <f ca="1"/>
        <v>592</v>
      </c>
      <c r="CP481">
        <f ca="1"/>
        <v>124</v>
      </c>
      <c r="CQ481">
        <f ca="1"/>
        <v>256</v>
      </c>
      <c r="CR481">
        <f ca="1"/>
        <v>93</v>
      </c>
      <c r="CS481">
        <f ca="1"/>
        <v>783</v>
      </c>
      <c r="CT481">
        <f ca="1"/>
        <v>101</v>
      </c>
      <c r="CU481">
        <f ca="1"/>
        <v>505</v>
      </c>
      <c r="CV481">
        <f ca="1"/>
        <v>633</v>
      </c>
      <c r="CW481">
        <f ca="1"/>
        <v>61</v>
      </c>
    </row>
    <row r="482" spans="1:101">
      <c r="A482" t="s">
        <v>506</v>
      </c>
      <c r="B482">
        <f ca="1"/>
        <v>323</v>
      </c>
      <c r="C482">
        <f ca="1"/>
        <v>793</v>
      </c>
      <c r="D482">
        <f ca="1"/>
        <v>938</v>
      </c>
      <c r="E482">
        <f ca="1"/>
        <v>936</v>
      </c>
      <c r="F482">
        <f ca="1"/>
        <v>572</v>
      </c>
      <c r="G482">
        <f ca="1"/>
        <v>526</v>
      </c>
      <c r="H482">
        <f ca="1"/>
        <v>479</v>
      </c>
      <c r="I482">
        <f ca="1"/>
        <v>795</v>
      </c>
      <c r="J482">
        <f ca="1"/>
        <v>755</v>
      </c>
      <c r="K482">
        <f ca="1"/>
        <v>469</v>
      </c>
      <c r="L482">
        <f ca="1"/>
        <v>504</v>
      </c>
      <c r="M482">
        <f ca="1"/>
        <v>326</v>
      </c>
      <c r="N482">
        <f ca="1"/>
        <v>380</v>
      </c>
      <c r="O482">
        <f ca="1"/>
        <v>471</v>
      </c>
      <c r="P482">
        <f ca="1"/>
        <v>369</v>
      </c>
      <c r="Q482">
        <f ca="1"/>
        <v>753</v>
      </c>
      <c r="R482">
        <f ca="1"/>
        <v>665</v>
      </c>
      <c r="S482">
        <f ca="1"/>
        <v>198</v>
      </c>
      <c r="T482">
        <f ca="1"/>
        <v>871</v>
      </c>
      <c r="U482">
        <f ca="1"/>
        <v>983</v>
      </c>
      <c r="V482">
        <f ca="1"/>
        <v>356</v>
      </c>
      <c r="W482">
        <f ca="1"/>
        <v>495</v>
      </c>
      <c r="X482">
        <f ca="1"/>
        <v>667</v>
      </c>
      <c r="Y482">
        <f ca="1"/>
        <v>216</v>
      </c>
      <c r="Z482">
        <f ca="1"/>
        <v>505</v>
      </c>
      <c r="AA482">
        <f ca="1"/>
        <v>493</v>
      </c>
      <c r="AB482">
        <f ca="1"/>
        <v>933</v>
      </c>
      <c r="AC482">
        <f ca="1"/>
        <v>140</v>
      </c>
      <c r="AD482">
        <f ca="1"/>
        <v>376</v>
      </c>
      <c r="AE482">
        <f ca="1"/>
        <v>557</v>
      </c>
      <c r="AF482">
        <f ca="1"/>
        <v>48</v>
      </c>
      <c r="AG482">
        <f ca="1"/>
        <v>35</v>
      </c>
      <c r="AH482">
        <f ca="1"/>
        <v>912</v>
      </c>
      <c r="AI482">
        <f ca="1"/>
        <v>490</v>
      </c>
      <c r="AJ482">
        <f ca="1"/>
        <v>294</v>
      </c>
      <c r="AK482">
        <f ca="1"/>
        <v>970</v>
      </c>
      <c r="AL482">
        <f ca="1"/>
        <v>904</v>
      </c>
      <c r="AM482">
        <f ca="1"/>
        <v>99</v>
      </c>
      <c r="AN482">
        <f ca="1"/>
        <v>379</v>
      </c>
      <c r="AO482">
        <f ca="1"/>
        <v>629</v>
      </c>
      <c r="AP482">
        <f ca="1"/>
        <v>764</v>
      </c>
      <c r="AQ482">
        <f ca="1"/>
        <v>750</v>
      </c>
      <c r="AR482">
        <f ca="1"/>
        <v>324</v>
      </c>
      <c r="AS482">
        <f ca="1"/>
        <v>31</v>
      </c>
      <c r="AT482">
        <f ca="1"/>
        <v>104</v>
      </c>
      <c r="AU482">
        <f ca="1"/>
        <v>766</v>
      </c>
      <c r="AV482">
        <f ca="1"/>
        <v>984</v>
      </c>
      <c r="AW482">
        <f ca="1"/>
        <v>821</v>
      </c>
      <c r="AX482">
        <f ca="1"/>
        <v>837</v>
      </c>
      <c r="AY482">
        <f ca="1"/>
        <v>372</v>
      </c>
      <c r="AZ482">
        <f ca="1"/>
        <v>619</v>
      </c>
      <c r="BA482">
        <f ca="1"/>
        <v>867</v>
      </c>
      <c r="BB482">
        <f ca="1"/>
        <v>827</v>
      </c>
      <c r="BC482">
        <f ca="1"/>
        <v>946</v>
      </c>
      <c r="BD482">
        <f ca="1"/>
        <v>353</v>
      </c>
      <c r="BE482">
        <f ca="1"/>
        <v>648</v>
      </c>
      <c r="BF482">
        <f ca="1"/>
        <v>324</v>
      </c>
      <c r="BG482">
        <f ca="1"/>
        <v>15</v>
      </c>
      <c r="BH482">
        <f ca="1"/>
        <v>259</v>
      </c>
      <c r="BI482">
        <f ca="1"/>
        <v>338</v>
      </c>
      <c r="BJ482">
        <f ca="1"/>
        <v>401</v>
      </c>
      <c r="BK482">
        <f ca="1"/>
        <v>283</v>
      </c>
      <c r="BL482">
        <f ca="1"/>
        <v>922</v>
      </c>
      <c r="BM482">
        <f ca="1"/>
        <v>165</v>
      </c>
      <c r="BN482">
        <f ca="1"/>
        <v>998</v>
      </c>
      <c r="BO482">
        <f ca="1"/>
        <v>745</v>
      </c>
      <c r="BP482">
        <f ca="1"/>
        <v>904</v>
      </c>
      <c r="BQ482">
        <f ca="1"/>
        <v>491</v>
      </c>
      <c r="BR482">
        <f ca="1"/>
        <v>442</v>
      </c>
      <c r="BS482">
        <f ca="1"/>
        <v>397</v>
      </c>
      <c r="BT482">
        <f ca="1"/>
        <v>793</v>
      </c>
      <c r="BU482">
        <f ca="1"/>
        <v>569</v>
      </c>
      <c r="BV482">
        <f ca="1"/>
        <v>738</v>
      </c>
      <c r="BW482">
        <f ca="1"/>
        <v>782</v>
      </c>
      <c r="BX482">
        <f ca="1"/>
        <v>176</v>
      </c>
      <c r="BY482">
        <f ca="1"/>
        <v>249</v>
      </c>
      <c r="BZ482">
        <f ca="1"/>
        <v>609</v>
      </c>
      <c r="CA482">
        <f ca="1"/>
        <v>357</v>
      </c>
      <c r="CB482">
        <f ca="1"/>
        <v>735</v>
      </c>
      <c r="CC482">
        <f ca="1"/>
        <v>504</v>
      </c>
      <c r="CD482">
        <f ca="1"/>
        <v>32</v>
      </c>
      <c r="CE482">
        <f ca="1"/>
        <v>711</v>
      </c>
      <c r="CF482">
        <f ca="1"/>
        <v>957</v>
      </c>
      <c r="CG482">
        <f ca="1"/>
        <v>22</v>
      </c>
      <c r="CH482">
        <f ca="1"/>
        <v>542</v>
      </c>
      <c r="CI482">
        <f ca="1"/>
        <v>56</v>
      </c>
      <c r="CJ482">
        <f ca="1"/>
        <v>342</v>
      </c>
      <c r="CK482">
        <f ca="1"/>
        <v>269</v>
      </c>
      <c r="CL482">
        <f ca="1"/>
        <v>769</v>
      </c>
      <c r="CM482">
        <f ca="1"/>
        <v>489</v>
      </c>
      <c r="CN482">
        <f ca="1"/>
        <v>838</v>
      </c>
      <c r="CO482">
        <f ca="1"/>
        <v>242</v>
      </c>
      <c r="CP482">
        <f ca="1"/>
        <v>284</v>
      </c>
      <c r="CQ482">
        <f ca="1"/>
        <v>360</v>
      </c>
      <c r="CR482">
        <f ca="1"/>
        <v>608</v>
      </c>
      <c r="CS482">
        <f ca="1"/>
        <v>190</v>
      </c>
      <c r="CT482">
        <f ca="1"/>
        <v>16</v>
      </c>
      <c r="CU482">
        <f ca="1"/>
        <v>440</v>
      </c>
      <c r="CV482">
        <f ca="1"/>
        <v>809</v>
      </c>
      <c r="CW482">
        <f ca="1"/>
        <v>656</v>
      </c>
    </row>
    <row r="483" spans="1:101">
      <c r="A483" t="s">
        <v>507</v>
      </c>
      <c r="B483">
        <f ca="1"/>
        <v>807</v>
      </c>
      <c r="C483">
        <f ca="1"/>
        <v>502</v>
      </c>
      <c r="D483">
        <f ca="1"/>
        <v>759</v>
      </c>
      <c r="E483">
        <f ca="1"/>
        <v>253</v>
      </c>
      <c r="F483">
        <f ca="1"/>
        <v>380</v>
      </c>
      <c r="G483">
        <f ca="1"/>
        <v>467</v>
      </c>
      <c r="H483">
        <f ca="1"/>
        <v>229</v>
      </c>
      <c r="I483">
        <f ca="1"/>
        <v>920</v>
      </c>
      <c r="J483">
        <f ca="1"/>
        <v>709</v>
      </c>
      <c r="K483">
        <f ca="1"/>
        <v>146</v>
      </c>
      <c r="L483">
        <f ca="1"/>
        <v>120</v>
      </c>
      <c r="M483">
        <f ca="1"/>
        <v>613</v>
      </c>
      <c r="N483">
        <f ca="1"/>
        <v>319</v>
      </c>
      <c r="O483">
        <f ca="1"/>
        <v>467</v>
      </c>
      <c r="P483">
        <f ca="1"/>
        <v>319</v>
      </c>
      <c r="Q483">
        <f ca="1"/>
        <v>842</v>
      </c>
      <c r="R483">
        <f ca="1"/>
        <v>902</v>
      </c>
      <c r="S483">
        <f ca="1"/>
        <v>858</v>
      </c>
      <c r="T483">
        <f ca="1"/>
        <v>992</v>
      </c>
      <c r="U483">
        <f ca="1"/>
        <v>209</v>
      </c>
      <c r="V483">
        <f ca="1"/>
        <v>442</v>
      </c>
      <c r="W483">
        <f ca="1"/>
        <v>638</v>
      </c>
      <c r="X483">
        <f ca="1"/>
        <v>795</v>
      </c>
      <c r="Y483">
        <f ca="1"/>
        <v>443</v>
      </c>
      <c r="Z483">
        <f ca="1"/>
        <v>921</v>
      </c>
      <c r="AA483">
        <f ca="1"/>
        <v>381</v>
      </c>
      <c r="AB483">
        <f ca="1"/>
        <v>831</v>
      </c>
      <c r="AC483">
        <f ca="1"/>
        <v>377</v>
      </c>
      <c r="AD483">
        <f ca="1"/>
        <v>200</v>
      </c>
      <c r="AE483">
        <f ca="1"/>
        <v>899</v>
      </c>
      <c r="AF483">
        <f ca="1"/>
        <v>138</v>
      </c>
      <c r="AG483">
        <f ca="1"/>
        <v>956</v>
      </c>
      <c r="AH483">
        <f ca="1"/>
        <v>290</v>
      </c>
      <c r="AI483">
        <f ca="1"/>
        <v>974</v>
      </c>
      <c r="AJ483">
        <f ca="1"/>
        <v>384</v>
      </c>
      <c r="AK483">
        <f ca="1"/>
        <v>403</v>
      </c>
      <c r="AL483">
        <f ca="1"/>
        <v>1000</v>
      </c>
      <c r="AM483">
        <f ca="1"/>
        <v>171</v>
      </c>
      <c r="AN483">
        <f ca="1"/>
        <v>160</v>
      </c>
      <c r="AO483">
        <f ca="1"/>
        <v>588</v>
      </c>
      <c r="AP483">
        <f ca="1"/>
        <v>581</v>
      </c>
      <c r="AQ483">
        <f ca="1"/>
        <v>511</v>
      </c>
      <c r="AR483">
        <f ca="1"/>
        <v>36</v>
      </c>
      <c r="AS483">
        <f ca="1"/>
        <v>677</v>
      </c>
      <c r="AT483">
        <f ca="1"/>
        <v>937</v>
      </c>
      <c r="AU483">
        <f ca="1"/>
        <v>746</v>
      </c>
      <c r="AV483">
        <f ca="1"/>
        <v>909</v>
      </c>
      <c r="AW483">
        <f ca="1"/>
        <v>26</v>
      </c>
      <c r="AX483">
        <f ca="1"/>
        <v>517</v>
      </c>
      <c r="AY483">
        <f ca="1"/>
        <v>376</v>
      </c>
      <c r="AZ483">
        <f ca="1"/>
        <v>601</v>
      </c>
      <c r="BA483">
        <f ca="1"/>
        <v>521</v>
      </c>
      <c r="BB483">
        <f ca="1"/>
        <v>876</v>
      </c>
      <c r="BC483">
        <f ca="1"/>
        <v>601</v>
      </c>
      <c r="BD483">
        <f ca="1"/>
        <v>385</v>
      </c>
      <c r="BE483">
        <f ca="1"/>
        <v>187</v>
      </c>
      <c r="BF483">
        <f ca="1"/>
        <v>360</v>
      </c>
      <c r="BG483">
        <f ca="1"/>
        <v>409</v>
      </c>
      <c r="BH483">
        <f ca="1"/>
        <v>104</v>
      </c>
      <c r="BI483">
        <f ca="1"/>
        <v>671</v>
      </c>
      <c r="BJ483">
        <f ca="1"/>
        <v>507</v>
      </c>
      <c r="BK483">
        <f ca="1"/>
        <v>458</v>
      </c>
      <c r="BL483">
        <f ca="1"/>
        <v>790</v>
      </c>
      <c r="BM483">
        <f ca="1"/>
        <v>682</v>
      </c>
      <c r="BN483">
        <f ca="1"/>
        <v>345</v>
      </c>
      <c r="BO483">
        <f ca="1"/>
        <v>590</v>
      </c>
      <c r="BP483">
        <f ca="1"/>
        <v>114</v>
      </c>
      <c r="BQ483">
        <f ca="1"/>
        <v>22</v>
      </c>
      <c r="BR483">
        <f ca="1"/>
        <v>931</v>
      </c>
      <c r="BS483">
        <f ca="1"/>
        <v>743</v>
      </c>
      <c r="BT483">
        <f ca="1"/>
        <v>654</v>
      </c>
      <c r="BU483">
        <f ca="1"/>
        <v>325</v>
      </c>
      <c r="BV483">
        <f ca="1"/>
        <v>769</v>
      </c>
      <c r="BW483">
        <f ca="1"/>
        <v>369</v>
      </c>
      <c r="BX483">
        <f ca="1"/>
        <v>407</v>
      </c>
      <c r="BY483">
        <f ca="1"/>
        <v>239</v>
      </c>
      <c r="BZ483">
        <f ca="1"/>
        <v>366</v>
      </c>
      <c r="CA483">
        <f ca="1"/>
        <v>82</v>
      </c>
      <c r="CB483">
        <f ca="1"/>
        <v>862</v>
      </c>
      <c r="CC483">
        <f ca="1"/>
        <v>406</v>
      </c>
      <c r="CD483">
        <f ca="1"/>
        <v>480</v>
      </c>
      <c r="CE483">
        <f ca="1"/>
        <v>998</v>
      </c>
      <c r="CF483">
        <f ca="1"/>
        <v>658</v>
      </c>
      <c r="CG483">
        <f ca="1"/>
        <v>426</v>
      </c>
      <c r="CH483">
        <f ca="1"/>
        <v>97</v>
      </c>
      <c r="CI483">
        <f ca="1"/>
        <v>297</v>
      </c>
      <c r="CJ483">
        <f ca="1"/>
        <v>148</v>
      </c>
      <c r="CK483">
        <f ca="1"/>
        <v>972</v>
      </c>
      <c r="CL483">
        <f ca="1"/>
        <v>220</v>
      </c>
      <c r="CM483">
        <f ca="1"/>
        <v>161</v>
      </c>
      <c r="CN483">
        <f ca="1"/>
        <v>966</v>
      </c>
      <c r="CO483">
        <f ca="1"/>
        <v>150</v>
      </c>
      <c r="CP483">
        <f ca="1"/>
        <v>480</v>
      </c>
      <c r="CQ483">
        <f ca="1"/>
        <v>679</v>
      </c>
      <c r="CR483">
        <f ca="1"/>
        <v>261</v>
      </c>
      <c r="CS483">
        <f ca="1"/>
        <v>318</v>
      </c>
      <c r="CT483">
        <f ca="1"/>
        <v>822</v>
      </c>
      <c r="CU483">
        <f ca="1"/>
        <v>153</v>
      </c>
      <c r="CV483">
        <f ca="1"/>
        <v>626</v>
      </c>
      <c r="CW483">
        <f ca="1"/>
        <v>334</v>
      </c>
    </row>
    <row r="484" spans="1:101">
      <c r="A484" t="s">
        <v>508</v>
      </c>
      <c r="B484">
        <f ca="1"/>
        <v>901</v>
      </c>
      <c r="C484">
        <f ca="1"/>
        <v>660</v>
      </c>
      <c r="D484">
        <f ca="1"/>
        <v>490</v>
      </c>
      <c r="E484">
        <f ca="1"/>
        <v>328</v>
      </c>
      <c r="F484">
        <f ca="1"/>
        <v>863</v>
      </c>
      <c r="G484">
        <f ca="1"/>
        <v>669</v>
      </c>
      <c r="H484">
        <f ca="1"/>
        <v>897</v>
      </c>
      <c r="I484">
        <f ca="1"/>
        <v>798</v>
      </c>
      <c r="J484">
        <f ca="1"/>
        <v>983</v>
      </c>
      <c r="K484">
        <f ca="1"/>
        <v>51</v>
      </c>
      <c r="L484">
        <f ca="1"/>
        <v>753</v>
      </c>
      <c r="M484">
        <f ca="1"/>
        <v>237</v>
      </c>
      <c r="N484">
        <f ca="1"/>
        <v>251</v>
      </c>
      <c r="O484">
        <f ca="1"/>
        <v>244</v>
      </c>
      <c r="P484">
        <f ca="1"/>
        <v>891</v>
      </c>
      <c r="Q484">
        <f ca="1"/>
        <v>615</v>
      </c>
      <c r="R484">
        <f ca="1"/>
        <v>825</v>
      </c>
      <c r="S484">
        <f ca="1"/>
        <v>901</v>
      </c>
      <c r="T484">
        <f ca="1"/>
        <v>31</v>
      </c>
      <c r="U484">
        <f ca="1"/>
        <v>170</v>
      </c>
      <c r="V484">
        <f ca="1"/>
        <v>936</v>
      </c>
      <c r="W484">
        <f ca="1"/>
        <v>714</v>
      </c>
      <c r="X484">
        <f ca="1"/>
        <v>695</v>
      </c>
      <c r="Y484">
        <f ca="1"/>
        <v>691</v>
      </c>
      <c r="Z484">
        <f ca="1"/>
        <v>282</v>
      </c>
      <c r="AA484">
        <f ca="1"/>
        <v>603</v>
      </c>
      <c r="AB484">
        <f ca="1"/>
        <v>366</v>
      </c>
      <c r="AC484">
        <f ca="1"/>
        <v>876</v>
      </c>
      <c r="AD484">
        <f ca="1"/>
        <v>368</v>
      </c>
      <c r="AE484">
        <f ca="1"/>
        <v>182</v>
      </c>
      <c r="AF484">
        <f ca="1"/>
        <v>426</v>
      </c>
      <c r="AG484">
        <f ca="1"/>
        <v>320</v>
      </c>
      <c r="AH484">
        <f ca="1"/>
        <v>455</v>
      </c>
      <c r="AI484">
        <f ca="1"/>
        <v>435</v>
      </c>
      <c r="AJ484">
        <f ca="1"/>
        <v>832</v>
      </c>
      <c r="AK484">
        <f ca="1"/>
        <v>577</v>
      </c>
      <c r="AL484">
        <f ca="1"/>
        <v>708</v>
      </c>
      <c r="AM484">
        <f ca="1"/>
        <v>373</v>
      </c>
      <c r="AN484">
        <f ca="1"/>
        <v>125</v>
      </c>
      <c r="AO484">
        <f ca="1"/>
        <v>406</v>
      </c>
      <c r="AP484">
        <f ca="1"/>
        <v>797</v>
      </c>
      <c r="AQ484">
        <f ca="1"/>
        <v>447</v>
      </c>
      <c r="AR484">
        <f ca="1"/>
        <v>223</v>
      </c>
      <c r="AS484">
        <f ca="1"/>
        <v>833</v>
      </c>
      <c r="AT484">
        <f ca="1"/>
        <v>826</v>
      </c>
      <c r="AU484">
        <f ca="1"/>
        <v>959</v>
      </c>
      <c r="AV484">
        <f ca="1"/>
        <v>614</v>
      </c>
      <c r="AW484">
        <f ca="1"/>
        <v>411</v>
      </c>
      <c r="AX484">
        <f ca="1"/>
        <v>171</v>
      </c>
      <c r="AY484">
        <f ca="1"/>
        <v>365</v>
      </c>
      <c r="AZ484">
        <f ca="1"/>
        <v>1</v>
      </c>
      <c r="BA484">
        <f ca="1"/>
        <v>972</v>
      </c>
      <c r="BB484">
        <f ca="1"/>
        <v>447</v>
      </c>
      <c r="BC484">
        <f ca="1"/>
        <v>744</v>
      </c>
      <c r="BD484">
        <f ca="1"/>
        <v>328</v>
      </c>
      <c r="BE484">
        <f ca="1"/>
        <v>65</v>
      </c>
      <c r="BF484">
        <f ca="1"/>
        <v>317</v>
      </c>
      <c r="BG484">
        <f ca="1"/>
        <v>861</v>
      </c>
      <c r="BH484">
        <f ca="1"/>
        <v>755</v>
      </c>
      <c r="BI484">
        <f ca="1"/>
        <v>726</v>
      </c>
      <c r="BJ484">
        <f ca="1"/>
        <v>21</v>
      </c>
      <c r="BK484">
        <f ca="1"/>
        <v>921</v>
      </c>
      <c r="BL484">
        <f ca="1"/>
        <v>473</v>
      </c>
      <c r="BM484">
        <f ca="1"/>
        <v>219</v>
      </c>
      <c r="BN484">
        <f ca="1"/>
        <v>81</v>
      </c>
      <c r="BO484">
        <f ca="1"/>
        <v>601</v>
      </c>
      <c r="BP484">
        <f ca="1"/>
        <v>471</v>
      </c>
      <c r="BQ484">
        <f ca="1"/>
        <v>448</v>
      </c>
      <c r="BR484">
        <f ca="1"/>
        <v>850</v>
      </c>
      <c r="BS484">
        <f ca="1"/>
        <v>275</v>
      </c>
      <c r="BT484">
        <f ca="1"/>
        <v>136</v>
      </c>
      <c r="BU484">
        <f ca="1"/>
        <v>404</v>
      </c>
      <c r="BV484">
        <f ca="1"/>
        <v>178</v>
      </c>
      <c r="BW484">
        <f ca="1"/>
        <v>92</v>
      </c>
      <c r="BX484">
        <f ca="1"/>
        <v>955</v>
      </c>
      <c r="BY484">
        <f ca="1"/>
        <v>809</v>
      </c>
      <c r="BZ484">
        <f ca="1"/>
        <v>957</v>
      </c>
      <c r="CA484">
        <f ca="1"/>
        <v>659</v>
      </c>
      <c r="CB484">
        <f ca="1"/>
        <v>153</v>
      </c>
      <c r="CC484">
        <f ca="1"/>
        <v>816</v>
      </c>
      <c r="CD484">
        <f ca="1"/>
        <v>798</v>
      </c>
      <c r="CE484">
        <f ca="1"/>
        <v>25</v>
      </c>
      <c r="CF484">
        <f ca="1"/>
        <v>128</v>
      </c>
      <c r="CG484">
        <f ca="1"/>
        <v>375</v>
      </c>
      <c r="CH484">
        <f ca="1"/>
        <v>420</v>
      </c>
      <c r="CI484">
        <f ca="1"/>
        <v>980</v>
      </c>
      <c r="CJ484">
        <f ca="1"/>
        <v>159</v>
      </c>
      <c r="CK484">
        <f ca="1"/>
        <v>492</v>
      </c>
      <c r="CL484">
        <f ca="1"/>
        <v>139</v>
      </c>
      <c r="CM484">
        <f ca="1"/>
        <v>84</v>
      </c>
      <c r="CN484">
        <f ca="1"/>
        <v>984</v>
      </c>
      <c r="CO484">
        <f ca="1"/>
        <v>80</v>
      </c>
      <c r="CP484">
        <f ca="1"/>
        <v>574</v>
      </c>
      <c r="CQ484">
        <f ca="1"/>
        <v>21</v>
      </c>
      <c r="CR484">
        <f ca="1"/>
        <v>964</v>
      </c>
      <c r="CS484">
        <f ca="1"/>
        <v>359</v>
      </c>
      <c r="CT484">
        <f ca="1"/>
        <v>763</v>
      </c>
      <c r="CU484">
        <f ca="1"/>
        <v>422</v>
      </c>
      <c r="CV484">
        <f ca="1"/>
        <v>923</v>
      </c>
      <c r="CW484">
        <f ca="1"/>
        <v>130</v>
      </c>
    </row>
    <row r="485" spans="1:101">
      <c r="A485" t="s">
        <v>509</v>
      </c>
      <c r="B485">
        <f ca="1"/>
        <v>415</v>
      </c>
      <c r="C485">
        <f ca="1"/>
        <v>854</v>
      </c>
      <c r="D485">
        <f ca="1"/>
        <v>355</v>
      </c>
      <c r="E485">
        <f ca="1"/>
        <v>341</v>
      </c>
      <c r="F485">
        <f ca="1"/>
        <v>612</v>
      </c>
      <c r="G485">
        <f ca="1"/>
        <v>888</v>
      </c>
      <c r="H485">
        <f ca="1"/>
        <v>664</v>
      </c>
      <c r="I485">
        <f ca="1"/>
        <v>487</v>
      </c>
      <c r="J485">
        <f ca="1"/>
        <v>141</v>
      </c>
      <c r="K485">
        <f ca="1"/>
        <v>726</v>
      </c>
      <c r="L485">
        <f ca="1"/>
        <v>68</v>
      </c>
      <c r="M485">
        <f ca="1"/>
        <v>816</v>
      </c>
      <c r="N485">
        <f ca="1"/>
        <v>729</v>
      </c>
      <c r="O485">
        <f ca="1"/>
        <v>119</v>
      </c>
      <c r="P485">
        <f ca="1"/>
        <v>579</v>
      </c>
      <c r="Q485">
        <f ca="1"/>
        <v>240</v>
      </c>
      <c r="R485">
        <f ca="1"/>
        <v>247</v>
      </c>
      <c r="S485">
        <f ca="1"/>
        <v>1</v>
      </c>
      <c r="T485">
        <f ca="1"/>
        <v>376</v>
      </c>
      <c r="U485">
        <f ca="1"/>
        <v>511</v>
      </c>
      <c r="V485">
        <f ca="1"/>
        <v>490</v>
      </c>
      <c r="W485">
        <f ca="1"/>
        <v>81</v>
      </c>
      <c r="X485">
        <f ca="1"/>
        <v>368</v>
      </c>
      <c r="Y485">
        <f ca="1"/>
        <v>277</v>
      </c>
      <c r="Z485">
        <f ca="1"/>
        <v>677</v>
      </c>
      <c r="AA485">
        <f ca="1"/>
        <v>250</v>
      </c>
      <c r="AB485">
        <f ca="1"/>
        <v>253</v>
      </c>
      <c r="AC485">
        <f ca="1"/>
        <v>918</v>
      </c>
      <c r="AD485">
        <f ca="1"/>
        <v>788</v>
      </c>
      <c r="AE485">
        <f ca="1"/>
        <v>272</v>
      </c>
      <c r="AF485">
        <f ca="1"/>
        <v>408</v>
      </c>
      <c r="AG485">
        <f ca="1"/>
        <v>819</v>
      </c>
      <c r="AH485">
        <f ca="1"/>
        <v>389</v>
      </c>
      <c r="AI485">
        <f ca="1"/>
        <v>500</v>
      </c>
      <c r="AJ485">
        <f ca="1"/>
        <v>693</v>
      </c>
      <c r="AK485">
        <f ca="1"/>
        <v>351</v>
      </c>
      <c r="AL485">
        <f ca="1"/>
        <v>621</v>
      </c>
      <c r="AM485">
        <f ca="1"/>
        <v>463</v>
      </c>
      <c r="AN485">
        <f ca="1"/>
        <v>999</v>
      </c>
      <c r="AO485">
        <f ca="1"/>
        <v>466</v>
      </c>
      <c r="AP485">
        <f ca="1"/>
        <v>84</v>
      </c>
      <c r="AQ485">
        <f ca="1"/>
        <v>533</v>
      </c>
      <c r="AR485">
        <f ca="1"/>
        <v>431</v>
      </c>
      <c r="AS485">
        <f ca="1"/>
        <v>111</v>
      </c>
      <c r="AT485">
        <f ca="1"/>
        <v>35</v>
      </c>
      <c r="AU485">
        <f ca="1"/>
        <v>928</v>
      </c>
      <c r="AV485">
        <f ca="1"/>
        <v>521</v>
      </c>
      <c r="AW485">
        <f ca="1"/>
        <v>242</v>
      </c>
      <c r="AX485">
        <f ca="1"/>
        <v>89</v>
      </c>
      <c r="AY485">
        <f ca="1"/>
        <v>236</v>
      </c>
      <c r="AZ485">
        <f ca="1"/>
        <v>584</v>
      </c>
      <c r="BA485">
        <f ca="1"/>
        <v>743</v>
      </c>
      <c r="BB485">
        <f ca="1"/>
        <v>205</v>
      </c>
      <c r="BC485">
        <f ca="1"/>
        <v>971</v>
      </c>
      <c r="BD485">
        <f ca="1"/>
        <v>947</v>
      </c>
      <c r="BE485">
        <f ca="1"/>
        <v>742</v>
      </c>
      <c r="BF485">
        <f ca="1"/>
        <v>922</v>
      </c>
      <c r="BG485">
        <f ca="1"/>
        <v>789</v>
      </c>
      <c r="BH485">
        <f ca="1"/>
        <v>384</v>
      </c>
      <c r="BI485">
        <f ca="1"/>
        <v>843</v>
      </c>
      <c r="BJ485">
        <f ca="1"/>
        <v>912</v>
      </c>
      <c r="BK485">
        <f ca="1"/>
        <v>661</v>
      </c>
      <c r="BL485">
        <f ca="1"/>
        <v>220</v>
      </c>
      <c r="BM485">
        <f ca="1"/>
        <v>701</v>
      </c>
      <c r="BN485">
        <f ca="1"/>
        <v>845</v>
      </c>
      <c r="BO485">
        <f ca="1"/>
        <v>663</v>
      </c>
      <c r="BP485">
        <f ca="1"/>
        <v>492</v>
      </c>
      <c r="BQ485">
        <f ca="1"/>
        <v>298</v>
      </c>
      <c r="BR485">
        <f ca="1"/>
        <v>234</v>
      </c>
      <c r="BS485">
        <f ca="1"/>
        <v>68</v>
      </c>
      <c r="BT485">
        <f ca="1"/>
        <v>375</v>
      </c>
      <c r="BU485">
        <f ca="1"/>
        <v>618</v>
      </c>
      <c r="BV485">
        <f ca="1"/>
        <v>633</v>
      </c>
      <c r="BW485">
        <f ca="1"/>
        <v>445</v>
      </c>
      <c r="BX485">
        <f ca="1"/>
        <v>154</v>
      </c>
      <c r="BY485">
        <f ca="1"/>
        <v>961</v>
      </c>
      <c r="BZ485">
        <f ca="1"/>
        <v>695</v>
      </c>
      <c r="CA485">
        <f ca="1"/>
        <v>892</v>
      </c>
      <c r="CB485">
        <f ca="1"/>
        <v>714</v>
      </c>
      <c r="CC485">
        <f ca="1"/>
        <v>374</v>
      </c>
      <c r="CD485">
        <f ca="1"/>
        <v>146</v>
      </c>
      <c r="CE485">
        <f ca="1"/>
        <v>778</v>
      </c>
      <c r="CF485">
        <f ca="1"/>
        <v>151</v>
      </c>
      <c r="CG485">
        <f ca="1"/>
        <v>386</v>
      </c>
      <c r="CH485">
        <f ca="1"/>
        <v>600</v>
      </c>
      <c r="CI485">
        <f ca="1"/>
        <v>797</v>
      </c>
      <c r="CJ485">
        <f ca="1"/>
        <v>366</v>
      </c>
      <c r="CK485">
        <f ca="1"/>
        <v>752</v>
      </c>
      <c r="CL485">
        <f ca="1"/>
        <v>799</v>
      </c>
      <c r="CM485">
        <f ca="1"/>
        <v>866</v>
      </c>
      <c r="CN485">
        <f ca="1"/>
        <v>233</v>
      </c>
      <c r="CO485">
        <f ca="1"/>
        <v>154</v>
      </c>
      <c r="CP485">
        <f ca="1"/>
        <v>539</v>
      </c>
      <c r="CQ485">
        <f ca="1"/>
        <v>405</v>
      </c>
      <c r="CR485">
        <f ca="1"/>
        <v>148</v>
      </c>
      <c r="CS485">
        <f ca="1"/>
        <v>191</v>
      </c>
      <c r="CT485">
        <f ca="1"/>
        <v>344</v>
      </c>
      <c r="CU485">
        <f ca="1"/>
        <v>11</v>
      </c>
      <c r="CV485">
        <f ca="1"/>
        <v>130</v>
      </c>
      <c r="CW485">
        <f ca="1"/>
        <v>281</v>
      </c>
    </row>
    <row r="486" spans="1:101">
      <c r="A486" t="s">
        <v>510</v>
      </c>
      <c r="B486">
        <f ca="1"/>
        <v>38</v>
      </c>
      <c r="C486">
        <f ca="1"/>
        <v>813</v>
      </c>
      <c r="D486">
        <f ca="1"/>
        <v>87</v>
      </c>
      <c r="E486">
        <f ca="1"/>
        <v>217</v>
      </c>
      <c r="F486">
        <f ca="1"/>
        <v>727</v>
      </c>
      <c r="G486">
        <f ca="1"/>
        <v>349</v>
      </c>
      <c r="H486">
        <f ca="1"/>
        <v>722</v>
      </c>
      <c r="I486">
        <f ca="1"/>
        <v>319</v>
      </c>
      <c r="J486">
        <f ca="1"/>
        <v>307</v>
      </c>
      <c r="K486">
        <f ca="1"/>
        <v>195</v>
      </c>
      <c r="L486">
        <f ca="1"/>
        <v>533</v>
      </c>
      <c r="M486">
        <f ca="1"/>
        <v>493</v>
      </c>
      <c r="N486">
        <f ca="1"/>
        <v>609</v>
      </c>
      <c r="O486">
        <f ca="1"/>
        <v>252</v>
      </c>
      <c r="P486">
        <f ca="1"/>
        <v>105</v>
      </c>
      <c r="Q486">
        <f ca="1"/>
        <v>150</v>
      </c>
      <c r="R486">
        <f ca="1"/>
        <v>595</v>
      </c>
      <c r="S486">
        <f ca="1"/>
        <v>37</v>
      </c>
      <c r="T486">
        <f ca="1"/>
        <v>739</v>
      </c>
      <c r="U486">
        <f ca="1"/>
        <v>454</v>
      </c>
      <c r="V486">
        <f ca="1"/>
        <v>608</v>
      </c>
      <c r="W486">
        <f ca="1"/>
        <v>135</v>
      </c>
      <c r="X486">
        <f ca="1"/>
        <v>125</v>
      </c>
      <c r="Y486">
        <f ca="1"/>
        <v>442</v>
      </c>
      <c r="Z486">
        <f ca="1"/>
        <v>853</v>
      </c>
      <c r="AA486">
        <f ca="1"/>
        <v>337</v>
      </c>
      <c r="AB486">
        <f ca="1"/>
        <v>586</v>
      </c>
      <c r="AC486">
        <f ca="1"/>
        <v>772</v>
      </c>
      <c r="AD486">
        <f ca="1"/>
        <v>57</v>
      </c>
      <c r="AE486">
        <f ca="1"/>
        <v>860</v>
      </c>
      <c r="AF486">
        <f ca="1"/>
        <v>665</v>
      </c>
      <c r="AG486">
        <f ca="1"/>
        <v>759</v>
      </c>
      <c r="AH486">
        <f ca="1"/>
        <v>671</v>
      </c>
      <c r="AI486">
        <f ca="1"/>
        <v>860</v>
      </c>
      <c r="AJ486">
        <f ca="1"/>
        <v>911</v>
      </c>
      <c r="AK486">
        <f ca="1"/>
        <v>309</v>
      </c>
      <c r="AL486">
        <f ca="1"/>
        <v>30</v>
      </c>
      <c r="AM486">
        <f ca="1"/>
        <v>651</v>
      </c>
      <c r="AN486">
        <f ca="1"/>
        <v>810</v>
      </c>
      <c r="AO486">
        <f ca="1"/>
        <v>962</v>
      </c>
      <c r="AP486">
        <f ca="1"/>
        <v>41</v>
      </c>
      <c r="AQ486">
        <f ca="1"/>
        <v>794</v>
      </c>
      <c r="AR486">
        <f ca="1"/>
        <v>382</v>
      </c>
      <c r="AS486">
        <f ca="1"/>
        <v>874</v>
      </c>
      <c r="AT486">
        <f ca="1"/>
        <v>348</v>
      </c>
      <c r="AU486">
        <f ca="1"/>
        <v>240</v>
      </c>
      <c r="AV486">
        <f ca="1"/>
        <v>879</v>
      </c>
      <c r="AW486">
        <f ca="1"/>
        <v>33</v>
      </c>
      <c r="AX486">
        <f ca="1"/>
        <v>548</v>
      </c>
      <c r="AY486">
        <f ca="1"/>
        <v>68</v>
      </c>
      <c r="AZ486">
        <f ca="1"/>
        <v>980</v>
      </c>
      <c r="BA486">
        <f ca="1"/>
        <v>684</v>
      </c>
      <c r="BB486">
        <f ca="1"/>
        <v>285</v>
      </c>
      <c r="BC486">
        <f ca="1"/>
        <v>795</v>
      </c>
      <c r="BD486">
        <f ca="1"/>
        <v>25</v>
      </c>
      <c r="BE486">
        <f ca="1"/>
        <v>631</v>
      </c>
      <c r="BF486">
        <f ca="1"/>
        <v>15</v>
      </c>
      <c r="BG486">
        <f ca="1"/>
        <v>507</v>
      </c>
      <c r="BH486">
        <f ca="1"/>
        <v>831</v>
      </c>
      <c r="BI486">
        <f ca="1"/>
        <v>413</v>
      </c>
      <c r="BJ486">
        <f ca="1"/>
        <v>484</v>
      </c>
      <c r="BK486">
        <f ca="1"/>
        <v>365</v>
      </c>
      <c r="BL486">
        <f ca="1"/>
        <v>198</v>
      </c>
      <c r="BM486">
        <f ca="1"/>
        <v>231</v>
      </c>
      <c r="BN486">
        <f ca="1"/>
        <v>529</v>
      </c>
      <c r="BO486">
        <f ca="1"/>
        <v>579</v>
      </c>
      <c r="BP486">
        <f ca="1"/>
        <v>164</v>
      </c>
      <c r="BQ486">
        <f ca="1"/>
        <v>842</v>
      </c>
      <c r="BR486">
        <f ca="1"/>
        <v>709</v>
      </c>
      <c r="BS486">
        <f ca="1"/>
        <v>380</v>
      </c>
      <c r="BT486">
        <f ca="1"/>
        <v>299</v>
      </c>
      <c r="BU486">
        <f ca="1"/>
        <v>879</v>
      </c>
      <c r="BV486">
        <f ca="1"/>
        <v>605</v>
      </c>
      <c r="BW486">
        <f ca="1"/>
        <v>308</v>
      </c>
      <c r="BX486">
        <f ca="1"/>
        <v>404</v>
      </c>
      <c r="BY486">
        <f ca="1"/>
        <v>313</v>
      </c>
      <c r="BZ486">
        <f ca="1"/>
        <v>265</v>
      </c>
      <c r="CA486">
        <f ca="1"/>
        <v>681</v>
      </c>
      <c r="CB486">
        <f ca="1"/>
        <v>167</v>
      </c>
      <c r="CC486">
        <f ca="1"/>
        <v>197</v>
      </c>
      <c r="CD486">
        <f ca="1"/>
        <v>513</v>
      </c>
      <c r="CE486">
        <f ca="1"/>
        <v>390</v>
      </c>
      <c r="CF486">
        <f ca="1"/>
        <v>359</v>
      </c>
      <c r="CG486">
        <f ca="1"/>
        <v>401</v>
      </c>
      <c r="CH486">
        <f ca="1"/>
        <v>239</v>
      </c>
      <c r="CI486">
        <f ca="1"/>
        <v>369</v>
      </c>
      <c r="CJ486">
        <f ca="1"/>
        <v>561</v>
      </c>
      <c r="CK486">
        <f ca="1"/>
        <v>696</v>
      </c>
      <c r="CL486">
        <f ca="1"/>
        <v>830</v>
      </c>
      <c r="CM486">
        <f ca="1"/>
        <v>104</v>
      </c>
      <c r="CN486">
        <f ca="1"/>
        <v>230</v>
      </c>
      <c r="CO486">
        <f ca="1"/>
        <v>729</v>
      </c>
      <c r="CP486">
        <f ca="1"/>
        <v>911</v>
      </c>
      <c r="CQ486">
        <f ca="1"/>
        <v>423</v>
      </c>
      <c r="CR486">
        <f ca="1"/>
        <v>824</v>
      </c>
      <c r="CS486">
        <f ca="1"/>
        <v>411</v>
      </c>
      <c r="CT486">
        <f ca="1"/>
        <v>148</v>
      </c>
      <c r="CU486">
        <f ca="1"/>
        <v>21</v>
      </c>
      <c r="CV486">
        <f ca="1"/>
        <v>328</v>
      </c>
      <c r="CW486">
        <f ca="1"/>
        <v>613</v>
      </c>
    </row>
    <row r="487" spans="1:101">
      <c r="A487" t="s">
        <v>511</v>
      </c>
      <c r="B487">
        <f ca="1"/>
        <v>618</v>
      </c>
      <c r="C487">
        <f ca="1"/>
        <v>106</v>
      </c>
      <c r="D487">
        <f ca="1"/>
        <v>936</v>
      </c>
      <c r="E487">
        <f ca="1"/>
        <v>774</v>
      </c>
      <c r="F487">
        <f ca="1"/>
        <v>931</v>
      </c>
      <c r="G487">
        <f ca="1"/>
        <v>592</v>
      </c>
      <c r="H487">
        <f ca="1"/>
        <v>116</v>
      </c>
      <c r="I487">
        <f ca="1"/>
        <v>194</v>
      </c>
      <c r="J487">
        <f ca="1"/>
        <v>387</v>
      </c>
      <c r="K487">
        <f ca="1"/>
        <v>147</v>
      </c>
      <c r="L487">
        <f ca="1"/>
        <v>618</v>
      </c>
      <c r="M487">
        <f ca="1"/>
        <v>975</v>
      </c>
      <c r="N487">
        <f ca="1"/>
        <v>817</v>
      </c>
      <c r="O487">
        <f ca="1"/>
        <v>705</v>
      </c>
      <c r="P487">
        <f ca="1"/>
        <v>736</v>
      </c>
      <c r="Q487">
        <f ca="1"/>
        <v>30</v>
      </c>
      <c r="R487">
        <f ca="1"/>
        <v>773</v>
      </c>
      <c r="S487">
        <f ca="1"/>
        <v>530</v>
      </c>
      <c r="T487">
        <f ca="1"/>
        <v>522</v>
      </c>
      <c r="U487">
        <f ca="1"/>
        <v>136</v>
      </c>
      <c r="V487">
        <f ca="1"/>
        <v>402</v>
      </c>
      <c r="W487">
        <f ca="1"/>
        <v>415</v>
      </c>
      <c r="X487">
        <f ca="1"/>
        <v>495</v>
      </c>
      <c r="Y487">
        <f ca="1"/>
        <v>917</v>
      </c>
      <c r="Z487">
        <f ca="1"/>
        <v>626</v>
      </c>
      <c r="AA487">
        <f ca="1"/>
        <v>310</v>
      </c>
      <c r="AB487">
        <f ca="1"/>
        <v>309</v>
      </c>
      <c r="AC487">
        <f ca="1"/>
        <v>53</v>
      </c>
      <c r="AD487">
        <f ca="1"/>
        <v>970</v>
      </c>
      <c r="AE487">
        <f ca="1"/>
        <v>898</v>
      </c>
      <c r="AF487">
        <f ca="1"/>
        <v>534</v>
      </c>
      <c r="AG487">
        <f ca="1"/>
        <v>828</v>
      </c>
      <c r="AH487">
        <f ca="1"/>
        <v>832</v>
      </c>
      <c r="AI487">
        <f ca="1"/>
        <v>236</v>
      </c>
      <c r="AJ487">
        <f ca="1"/>
        <v>833</v>
      </c>
      <c r="AK487">
        <f ca="1"/>
        <v>52</v>
      </c>
      <c r="AL487">
        <f ca="1"/>
        <v>651</v>
      </c>
      <c r="AM487">
        <f ca="1"/>
        <v>384</v>
      </c>
      <c r="AN487">
        <f ca="1"/>
        <v>893</v>
      </c>
      <c r="AO487">
        <f ca="1"/>
        <v>342</v>
      </c>
      <c r="AP487">
        <f ca="1"/>
        <v>839</v>
      </c>
      <c r="AQ487">
        <f ca="1"/>
        <v>678</v>
      </c>
      <c r="AR487">
        <f ca="1"/>
        <v>406</v>
      </c>
      <c r="AS487">
        <f ca="1"/>
        <v>125</v>
      </c>
      <c r="AT487">
        <f ca="1"/>
        <v>274</v>
      </c>
      <c r="AU487">
        <f ca="1"/>
        <v>15</v>
      </c>
      <c r="AV487">
        <f ca="1"/>
        <v>868</v>
      </c>
      <c r="AW487">
        <f ca="1"/>
        <v>317</v>
      </c>
      <c r="AX487">
        <f ca="1"/>
        <v>275</v>
      </c>
      <c r="AY487">
        <f ca="1"/>
        <v>466</v>
      </c>
      <c r="AZ487">
        <f ca="1"/>
        <v>279</v>
      </c>
      <c r="BA487">
        <f ca="1"/>
        <v>203</v>
      </c>
      <c r="BB487">
        <f ca="1"/>
        <v>452</v>
      </c>
      <c r="BC487">
        <f ca="1"/>
        <v>835</v>
      </c>
      <c r="BD487">
        <f ca="1"/>
        <v>749</v>
      </c>
      <c r="BE487">
        <f ca="1"/>
        <v>300</v>
      </c>
      <c r="BF487">
        <f ca="1"/>
        <v>660</v>
      </c>
      <c r="BG487">
        <f ca="1"/>
        <v>403</v>
      </c>
      <c r="BH487">
        <f ca="1"/>
        <v>418</v>
      </c>
      <c r="BI487">
        <f ca="1"/>
        <v>959</v>
      </c>
      <c r="BJ487">
        <f ca="1"/>
        <v>360</v>
      </c>
      <c r="BK487">
        <f ca="1"/>
        <v>952</v>
      </c>
      <c r="BL487">
        <f ca="1"/>
        <v>113</v>
      </c>
      <c r="BM487">
        <f ca="1"/>
        <v>10</v>
      </c>
      <c r="BN487">
        <f ca="1"/>
        <v>203</v>
      </c>
      <c r="BO487">
        <f ca="1"/>
        <v>886</v>
      </c>
      <c r="BP487">
        <f ca="1"/>
        <v>319</v>
      </c>
      <c r="BQ487">
        <f ca="1"/>
        <v>279</v>
      </c>
      <c r="BR487">
        <f ca="1"/>
        <v>501</v>
      </c>
      <c r="BS487">
        <f ca="1"/>
        <v>715</v>
      </c>
      <c r="BT487">
        <f ca="1"/>
        <v>620</v>
      </c>
      <c r="BU487">
        <f ca="1"/>
        <v>829</v>
      </c>
      <c r="BV487">
        <f ca="1"/>
        <v>383</v>
      </c>
      <c r="BW487">
        <f ca="1"/>
        <v>688</v>
      </c>
      <c r="BX487">
        <f ca="1"/>
        <v>620</v>
      </c>
      <c r="BY487">
        <f ca="1"/>
        <v>635</v>
      </c>
      <c r="BZ487">
        <f ca="1"/>
        <v>454</v>
      </c>
      <c r="CA487">
        <f ca="1"/>
        <v>407</v>
      </c>
      <c r="CB487">
        <f ca="1"/>
        <v>658</v>
      </c>
      <c r="CC487">
        <f ca="1"/>
        <v>314</v>
      </c>
      <c r="CD487">
        <f ca="1"/>
        <v>933</v>
      </c>
      <c r="CE487">
        <f ca="1"/>
        <v>558</v>
      </c>
      <c r="CF487">
        <f ca="1"/>
        <v>978</v>
      </c>
      <c r="CG487">
        <f ca="1"/>
        <v>149</v>
      </c>
      <c r="CH487">
        <f ca="1"/>
        <v>775</v>
      </c>
      <c r="CI487">
        <f ca="1"/>
        <v>170</v>
      </c>
      <c r="CJ487">
        <f ca="1"/>
        <v>756</v>
      </c>
      <c r="CK487">
        <f ca="1"/>
        <v>964</v>
      </c>
      <c r="CL487">
        <f ca="1"/>
        <v>505</v>
      </c>
      <c r="CM487">
        <f ca="1"/>
        <v>146</v>
      </c>
      <c r="CN487">
        <f ca="1"/>
        <v>150</v>
      </c>
      <c r="CO487">
        <f ca="1"/>
        <v>874</v>
      </c>
      <c r="CP487">
        <f ca="1"/>
        <v>541</v>
      </c>
      <c r="CQ487">
        <f ca="1"/>
        <v>765</v>
      </c>
      <c r="CR487">
        <f ca="1"/>
        <v>897</v>
      </c>
      <c r="CS487">
        <f ca="1"/>
        <v>141</v>
      </c>
      <c r="CT487">
        <f ca="1"/>
        <v>795</v>
      </c>
      <c r="CU487">
        <f ca="1"/>
        <v>649</v>
      </c>
      <c r="CV487">
        <f ca="1"/>
        <v>155</v>
      </c>
      <c r="CW487">
        <f ca="1"/>
        <v>449</v>
      </c>
    </row>
    <row r="488" spans="1:101">
      <c r="A488" t="s">
        <v>512</v>
      </c>
      <c r="B488">
        <f ca="1"/>
        <v>381</v>
      </c>
      <c r="C488">
        <f ca="1"/>
        <v>483</v>
      </c>
      <c r="D488">
        <f ca="1"/>
        <v>976</v>
      </c>
      <c r="E488">
        <f ca="1"/>
        <v>844</v>
      </c>
      <c r="F488">
        <f ca="1"/>
        <v>669</v>
      </c>
      <c r="G488">
        <f ca="1"/>
        <v>931</v>
      </c>
      <c r="H488">
        <f ca="1"/>
        <v>411</v>
      </c>
      <c r="I488">
        <f ca="1"/>
        <v>983</v>
      </c>
      <c r="J488">
        <f ca="1"/>
        <v>94</v>
      </c>
      <c r="K488">
        <f ca="1"/>
        <v>161</v>
      </c>
      <c r="L488">
        <f ca="1"/>
        <v>345</v>
      </c>
      <c r="M488">
        <f ca="1"/>
        <v>108</v>
      </c>
      <c r="N488">
        <f ca="1"/>
        <v>877</v>
      </c>
      <c r="O488">
        <f ca="1"/>
        <v>725</v>
      </c>
      <c r="P488">
        <f ca="1"/>
        <v>499</v>
      </c>
      <c r="Q488">
        <f ca="1"/>
        <v>179</v>
      </c>
      <c r="R488">
        <f ca="1"/>
        <v>683</v>
      </c>
      <c r="S488">
        <f ca="1"/>
        <v>473</v>
      </c>
      <c r="T488">
        <f ca="1"/>
        <v>293</v>
      </c>
      <c r="U488">
        <f ca="1"/>
        <v>585</v>
      </c>
      <c r="V488">
        <f ca="1"/>
        <v>233</v>
      </c>
      <c r="W488">
        <f ca="1"/>
        <v>947</v>
      </c>
      <c r="X488">
        <f ca="1"/>
        <v>303</v>
      </c>
      <c r="Y488">
        <f ca="1"/>
        <v>635</v>
      </c>
      <c r="Z488">
        <f ca="1"/>
        <v>161</v>
      </c>
      <c r="AA488">
        <f ca="1"/>
        <v>798</v>
      </c>
      <c r="AB488">
        <f ca="1"/>
        <v>750</v>
      </c>
      <c r="AC488">
        <f ca="1"/>
        <v>339</v>
      </c>
      <c r="AD488">
        <f ca="1"/>
        <v>753</v>
      </c>
      <c r="AE488">
        <f ca="1"/>
        <v>346</v>
      </c>
      <c r="AF488">
        <f ca="1"/>
        <v>410</v>
      </c>
      <c r="AG488">
        <f ca="1"/>
        <v>143</v>
      </c>
      <c r="AH488">
        <f ca="1"/>
        <v>981</v>
      </c>
      <c r="AI488">
        <f ca="1"/>
        <v>217</v>
      </c>
      <c r="AJ488">
        <f ca="1"/>
        <v>297</v>
      </c>
      <c r="AK488">
        <f ca="1"/>
        <v>587</v>
      </c>
      <c r="AL488">
        <f ca="1"/>
        <v>738</v>
      </c>
      <c r="AM488">
        <f ca="1"/>
        <v>435</v>
      </c>
      <c r="AN488">
        <f ca="1"/>
        <v>693</v>
      </c>
      <c r="AO488">
        <f ca="1"/>
        <v>112</v>
      </c>
      <c r="AP488">
        <f ca="1"/>
        <v>849</v>
      </c>
      <c r="AQ488">
        <f ca="1"/>
        <v>551</v>
      </c>
      <c r="AR488">
        <f ca="1"/>
        <v>688</v>
      </c>
      <c r="AS488">
        <f ca="1"/>
        <v>953</v>
      </c>
      <c r="AT488">
        <f ca="1"/>
        <v>518</v>
      </c>
      <c r="AU488">
        <f ca="1"/>
        <v>483</v>
      </c>
      <c r="AV488">
        <f ca="1"/>
        <v>206</v>
      </c>
      <c r="AW488">
        <f ca="1"/>
        <v>294</v>
      </c>
      <c r="AX488">
        <f ca="1"/>
        <v>238</v>
      </c>
      <c r="AY488">
        <f ca="1"/>
        <v>6</v>
      </c>
      <c r="AZ488">
        <f ca="1"/>
        <v>254</v>
      </c>
      <c r="BA488">
        <f ca="1"/>
        <v>525</v>
      </c>
      <c r="BB488">
        <f ca="1"/>
        <v>47</v>
      </c>
      <c r="BC488">
        <f ca="1"/>
        <v>774</v>
      </c>
      <c r="BD488">
        <f ca="1"/>
        <v>399</v>
      </c>
      <c r="BE488">
        <f ca="1"/>
        <v>141</v>
      </c>
      <c r="BF488">
        <f ca="1"/>
        <v>153</v>
      </c>
      <c r="BG488">
        <f ca="1"/>
        <v>681</v>
      </c>
      <c r="BH488">
        <f ca="1"/>
        <v>861</v>
      </c>
      <c r="BI488">
        <f ca="1"/>
        <v>272</v>
      </c>
      <c r="BJ488">
        <f ca="1"/>
        <v>409</v>
      </c>
      <c r="BK488">
        <f ca="1"/>
        <v>356</v>
      </c>
      <c r="BL488">
        <f ca="1"/>
        <v>806</v>
      </c>
      <c r="BM488">
        <f ca="1"/>
        <v>784</v>
      </c>
      <c r="BN488">
        <f ca="1"/>
        <v>951</v>
      </c>
      <c r="BO488">
        <f ca="1"/>
        <v>748</v>
      </c>
      <c r="BP488">
        <f ca="1"/>
        <v>891</v>
      </c>
      <c r="BQ488">
        <f ca="1"/>
        <v>645</v>
      </c>
      <c r="BR488">
        <f ca="1"/>
        <v>362</v>
      </c>
      <c r="BS488">
        <f ca="1"/>
        <v>912</v>
      </c>
      <c r="BT488">
        <f ca="1"/>
        <v>34</v>
      </c>
      <c r="BU488">
        <f ca="1"/>
        <v>546</v>
      </c>
      <c r="BV488">
        <f ca="1"/>
        <v>680</v>
      </c>
      <c r="BW488">
        <f ca="1"/>
        <v>354</v>
      </c>
      <c r="BX488">
        <f ca="1"/>
        <v>734</v>
      </c>
      <c r="BY488">
        <f ca="1"/>
        <v>363</v>
      </c>
      <c r="BZ488">
        <f ca="1"/>
        <v>543</v>
      </c>
      <c r="CA488">
        <f ca="1"/>
        <v>426</v>
      </c>
      <c r="CB488">
        <f ca="1"/>
        <v>697</v>
      </c>
      <c r="CC488">
        <f ca="1"/>
        <v>556</v>
      </c>
      <c r="CD488">
        <f ca="1"/>
        <v>60</v>
      </c>
      <c r="CE488">
        <f ca="1"/>
        <v>170</v>
      </c>
      <c r="CF488">
        <f ca="1"/>
        <v>185</v>
      </c>
      <c r="CG488">
        <f ca="1"/>
        <v>693</v>
      </c>
      <c r="CH488">
        <f ca="1"/>
        <v>288</v>
      </c>
      <c r="CI488">
        <f ca="1"/>
        <v>40</v>
      </c>
      <c r="CJ488">
        <f ca="1"/>
        <v>211</v>
      </c>
      <c r="CK488">
        <f ca="1"/>
        <v>824</v>
      </c>
      <c r="CL488">
        <f ca="1"/>
        <v>561</v>
      </c>
      <c r="CM488">
        <f ca="1"/>
        <v>247</v>
      </c>
      <c r="CN488">
        <f ca="1"/>
        <v>611</v>
      </c>
      <c r="CO488">
        <f ca="1"/>
        <v>688</v>
      </c>
      <c r="CP488">
        <f ca="1"/>
        <v>741</v>
      </c>
      <c r="CQ488">
        <f ca="1"/>
        <v>362</v>
      </c>
      <c r="CR488">
        <f ca="1"/>
        <v>974</v>
      </c>
      <c r="CS488">
        <f ca="1"/>
        <v>687</v>
      </c>
      <c r="CT488">
        <f ca="1"/>
        <v>776</v>
      </c>
      <c r="CU488">
        <f ca="1"/>
        <v>162</v>
      </c>
      <c r="CV488">
        <f ca="1"/>
        <v>523</v>
      </c>
      <c r="CW488">
        <f ca="1"/>
        <v>583</v>
      </c>
    </row>
    <row r="489" spans="1:101">
      <c r="A489" t="s">
        <v>513</v>
      </c>
      <c r="B489">
        <f ca="1"/>
        <v>444</v>
      </c>
      <c r="C489">
        <f ca="1"/>
        <v>689</v>
      </c>
      <c r="D489">
        <f ca="1"/>
        <v>872</v>
      </c>
      <c r="E489">
        <f ca="1"/>
        <v>32</v>
      </c>
      <c r="F489">
        <f ca="1"/>
        <v>747</v>
      </c>
      <c r="G489">
        <f ca="1"/>
        <v>309</v>
      </c>
      <c r="H489">
        <f ca="1"/>
        <v>449</v>
      </c>
      <c r="I489">
        <f ca="1"/>
        <v>102</v>
      </c>
      <c r="J489">
        <f ca="1"/>
        <v>445</v>
      </c>
      <c r="K489">
        <f ca="1"/>
        <v>216</v>
      </c>
      <c r="L489">
        <f ca="1"/>
        <v>228</v>
      </c>
      <c r="M489">
        <f ca="1"/>
        <v>534</v>
      </c>
      <c r="N489">
        <f ca="1"/>
        <v>448</v>
      </c>
      <c r="O489">
        <f ca="1"/>
        <v>873</v>
      </c>
      <c r="P489">
        <f ca="1"/>
        <v>81</v>
      </c>
      <c r="Q489">
        <f ca="1"/>
        <v>812</v>
      </c>
      <c r="R489">
        <f ca="1"/>
        <v>693</v>
      </c>
      <c r="S489">
        <f ca="1"/>
        <v>417</v>
      </c>
      <c r="T489">
        <f ca="1"/>
        <v>907</v>
      </c>
      <c r="U489">
        <f ca="1"/>
        <v>566</v>
      </c>
      <c r="V489">
        <f ca="1"/>
        <v>620</v>
      </c>
      <c r="W489">
        <f ca="1"/>
        <v>897</v>
      </c>
      <c r="X489">
        <f ca="1"/>
        <v>500</v>
      </c>
      <c r="Y489">
        <f ca="1"/>
        <v>257</v>
      </c>
      <c r="Z489">
        <f ca="1"/>
        <v>287</v>
      </c>
      <c r="AA489">
        <f ca="1"/>
        <v>86</v>
      </c>
      <c r="AB489">
        <f ca="1"/>
        <v>66</v>
      </c>
      <c r="AC489">
        <f ca="1"/>
        <v>153</v>
      </c>
      <c r="AD489">
        <f ca="1"/>
        <v>629</v>
      </c>
      <c r="AE489">
        <f ca="1"/>
        <v>216</v>
      </c>
      <c r="AF489">
        <f ca="1"/>
        <v>469</v>
      </c>
      <c r="AG489">
        <f ca="1"/>
        <v>528</v>
      </c>
      <c r="AH489">
        <f ca="1"/>
        <v>450</v>
      </c>
      <c r="AI489">
        <f ca="1"/>
        <v>553</v>
      </c>
      <c r="AJ489">
        <f ca="1"/>
        <v>498</v>
      </c>
      <c r="AK489">
        <f ca="1"/>
        <v>856</v>
      </c>
      <c r="AL489">
        <f ca="1"/>
        <v>760</v>
      </c>
      <c r="AM489">
        <f ca="1"/>
        <v>762</v>
      </c>
      <c r="AN489">
        <f ca="1"/>
        <v>209</v>
      </c>
      <c r="AO489">
        <f ca="1"/>
        <v>11</v>
      </c>
      <c r="AP489">
        <f ca="1"/>
        <v>217</v>
      </c>
      <c r="AQ489">
        <f ca="1"/>
        <v>955</v>
      </c>
      <c r="AR489">
        <f ca="1"/>
        <v>383</v>
      </c>
      <c r="AS489">
        <f ca="1"/>
        <v>835</v>
      </c>
      <c r="AT489">
        <f ca="1"/>
        <v>407</v>
      </c>
      <c r="AU489">
        <f ca="1"/>
        <v>948</v>
      </c>
      <c r="AV489">
        <f ca="1"/>
        <v>646</v>
      </c>
      <c r="AW489">
        <f ca="1"/>
        <v>298</v>
      </c>
      <c r="AX489">
        <f ca="1"/>
        <v>226</v>
      </c>
      <c r="AY489">
        <f ca="1"/>
        <v>634</v>
      </c>
      <c r="AZ489">
        <f ca="1"/>
        <v>93</v>
      </c>
      <c r="BA489">
        <f ca="1"/>
        <v>325</v>
      </c>
      <c r="BB489">
        <f ca="1"/>
        <v>806</v>
      </c>
      <c r="BC489">
        <f ca="1"/>
        <v>460</v>
      </c>
      <c r="BD489">
        <f ca="1"/>
        <v>219</v>
      </c>
      <c r="BE489">
        <f ca="1"/>
        <v>216</v>
      </c>
      <c r="BF489">
        <f ca="1"/>
        <v>330</v>
      </c>
      <c r="BG489">
        <f ca="1"/>
        <v>72</v>
      </c>
      <c r="BH489">
        <f ca="1"/>
        <v>492</v>
      </c>
      <c r="BI489">
        <f ca="1"/>
        <v>866</v>
      </c>
      <c r="BJ489">
        <f ca="1"/>
        <v>585</v>
      </c>
      <c r="BK489">
        <f ca="1"/>
        <v>123</v>
      </c>
      <c r="BL489">
        <f ca="1"/>
        <v>228</v>
      </c>
      <c r="BM489">
        <f ca="1"/>
        <v>589</v>
      </c>
      <c r="BN489">
        <f ca="1"/>
        <v>602</v>
      </c>
      <c r="BO489">
        <f ca="1"/>
        <v>18</v>
      </c>
      <c r="BP489">
        <f ca="1"/>
        <v>779</v>
      </c>
      <c r="BQ489">
        <f ca="1"/>
        <v>81</v>
      </c>
      <c r="BR489">
        <f ca="1"/>
        <v>571</v>
      </c>
      <c r="BS489">
        <f ca="1"/>
        <v>130</v>
      </c>
      <c r="BT489">
        <f ca="1"/>
        <v>370</v>
      </c>
      <c r="BU489">
        <f ca="1"/>
        <v>123</v>
      </c>
      <c r="BV489">
        <f ca="1"/>
        <v>915</v>
      </c>
      <c r="BW489">
        <f ca="1"/>
        <v>57</v>
      </c>
      <c r="BX489">
        <f ca="1"/>
        <v>996</v>
      </c>
      <c r="BY489">
        <f ca="1"/>
        <v>917</v>
      </c>
      <c r="BZ489">
        <f ca="1"/>
        <v>697</v>
      </c>
      <c r="CA489">
        <f ca="1"/>
        <v>483</v>
      </c>
      <c r="CB489">
        <f ca="1"/>
        <v>419</v>
      </c>
      <c r="CC489">
        <f ca="1"/>
        <v>519</v>
      </c>
      <c r="CD489">
        <f ca="1"/>
        <v>918</v>
      </c>
      <c r="CE489">
        <f ca="1"/>
        <v>587</v>
      </c>
      <c r="CF489">
        <f ca="1"/>
        <v>801</v>
      </c>
      <c r="CG489">
        <f ca="1"/>
        <v>871</v>
      </c>
      <c r="CH489">
        <f ca="1"/>
        <v>167</v>
      </c>
      <c r="CI489">
        <f ca="1"/>
        <v>983</v>
      </c>
      <c r="CJ489">
        <f ca="1"/>
        <v>83</v>
      </c>
      <c r="CK489">
        <f ca="1"/>
        <v>582</v>
      </c>
      <c r="CL489">
        <f ca="1"/>
        <v>433</v>
      </c>
      <c r="CM489">
        <f ca="1"/>
        <v>554</v>
      </c>
      <c r="CN489">
        <f ca="1"/>
        <v>563</v>
      </c>
      <c r="CO489">
        <f ca="1"/>
        <v>173</v>
      </c>
      <c r="CP489">
        <f ca="1"/>
        <v>114</v>
      </c>
      <c r="CQ489">
        <f ca="1"/>
        <v>344</v>
      </c>
      <c r="CR489">
        <f ca="1"/>
        <v>381</v>
      </c>
      <c r="CS489">
        <f ca="1"/>
        <v>756</v>
      </c>
      <c r="CT489">
        <f ca="1"/>
        <v>321</v>
      </c>
      <c r="CU489">
        <f ca="1"/>
        <v>720</v>
      </c>
      <c r="CV489">
        <f ca="1"/>
        <v>948</v>
      </c>
      <c r="CW489">
        <f ca="1"/>
        <v>404</v>
      </c>
    </row>
    <row r="490" spans="1:101">
      <c r="A490" t="s">
        <v>514</v>
      </c>
      <c r="B490">
        <f ca="1"/>
        <v>590</v>
      </c>
      <c r="C490">
        <f ca="1"/>
        <v>996</v>
      </c>
      <c r="D490">
        <f ca="1"/>
        <v>5</v>
      </c>
      <c r="E490">
        <f ca="1"/>
        <v>920</v>
      </c>
      <c r="F490">
        <f ca="1"/>
        <v>881</v>
      </c>
      <c r="G490">
        <f ca="1"/>
        <v>439</v>
      </c>
      <c r="H490">
        <f ca="1"/>
        <v>97</v>
      </c>
      <c r="I490">
        <f ca="1"/>
        <v>798</v>
      </c>
      <c r="J490">
        <f ca="1"/>
        <v>106</v>
      </c>
      <c r="K490">
        <f ca="1"/>
        <v>239</v>
      </c>
      <c r="L490">
        <f ca="1"/>
        <v>587</v>
      </c>
      <c r="M490">
        <f ca="1"/>
        <v>186</v>
      </c>
      <c r="N490">
        <f ca="1"/>
        <v>365</v>
      </c>
      <c r="O490">
        <f ca="1"/>
        <v>545</v>
      </c>
      <c r="P490">
        <f ca="1"/>
        <v>703</v>
      </c>
      <c r="Q490">
        <f ca="1"/>
        <v>858</v>
      </c>
      <c r="R490">
        <f ca="1"/>
        <v>137</v>
      </c>
      <c r="S490">
        <f ca="1"/>
        <v>354</v>
      </c>
      <c r="T490">
        <f ca="1"/>
        <v>31</v>
      </c>
      <c r="U490">
        <f ca="1"/>
        <v>303</v>
      </c>
      <c r="V490">
        <f ca="1"/>
        <v>862</v>
      </c>
      <c r="W490">
        <f ca="1"/>
        <v>720</v>
      </c>
      <c r="X490">
        <f ca="1"/>
        <v>719</v>
      </c>
      <c r="Y490">
        <f ca="1"/>
        <v>50</v>
      </c>
      <c r="Z490">
        <f ca="1"/>
        <v>349</v>
      </c>
      <c r="AA490">
        <f ca="1"/>
        <v>20</v>
      </c>
      <c r="AB490">
        <f ca="1"/>
        <v>270</v>
      </c>
      <c r="AC490">
        <f ca="1"/>
        <v>207</v>
      </c>
      <c r="AD490">
        <f ca="1"/>
        <v>759</v>
      </c>
      <c r="AE490">
        <f ca="1"/>
        <v>705</v>
      </c>
      <c r="AF490">
        <f ca="1"/>
        <v>211</v>
      </c>
      <c r="AG490">
        <f ca="1"/>
        <v>241</v>
      </c>
      <c r="AH490">
        <f ca="1"/>
        <v>734</v>
      </c>
      <c r="AI490">
        <f ca="1"/>
        <v>552</v>
      </c>
      <c r="AJ490">
        <f ca="1"/>
        <v>480</v>
      </c>
      <c r="AK490">
        <f ca="1"/>
        <v>179</v>
      </c>
      <c r="AL490">
        <f ca="1"/>
        <v>402</v>
      </c>
      <c r="AM490">
        <f ca="1"/>
        <v>673</v>
      </c>
      <c r="AN490">
        <f ca="1"/>
        <v>304</v>
      </c>
      <c r="AO490">
        <f ca="1"/>
        <v>960</v>
      </c>
      <c r="AP490">
        <f ca="1"/>
        <v>663</v>
      </c>
      <c r="AQ490">
        <f ca="1"/>
        <v>773</v>
      </c>
      <c r="AR490">
        <f ca="1"/>
        <v>669</v>
      </c>
      <c r="AS490">
        <f ca="1"/>
        <v>951</v>
      </c>
      <c r="AT490">
        <f ca="1"/>
        <v>993</v>
      </c>
      <c r="AU490">
        <f ca="1"/>
        <v>649</v>
      </c>
      <c r="AV490">
        <f ca="1"/>
        <v>687</v>
      </c>
      <c r="AW490">
        <f ca="1"/>
        <v>464</v>
      </c>
      <c r="AX490">
        <f ca="1"/>
        <v>638</v>
      </c>
      <c r="AY490">
        <f ca="1"/>
        <v>333</v>
      </c>
      <c r="AZ490">
        <f ca="1"/>
        <v>545</v>
      </c>
      <c r="BA490">
        <f ca="1"/>
        <v>627</v>
      </c>
      <c r="BB490">
        <f ca="1"/>
        <v>869</v>
      </c>
      <c r="BC490">
        <f ca="1"/>
        <v>866</v>
      </c>
      <c r="BD490">
        <f ca="1"/>
        <v>157</v>
      </c>
      <c r="BE490">
        <f ca="1"/>
        <v>731</v>
      </c>
      <c r="BF490">
        <f ca="1"/>
        <v>459</v>
      </c>
      <c r="BG490">
        <f ca="1"/>
        <v>147</v>
      </c>
      <c r="BH490">
        <f ca="1"/>
        <v>156</v>
      </c>
      <c r="BI490">
        <f ca="1"/>
        <v>134</v>
      </c>
      <c r="BJ490">
        <f ca="1"/>
        <v>641</v>
      </c>
      <c r="BK490">
        <f ca="1"/>
        <v>399</v>
      </c>
      <c r="BL490">
        <f ca="1"/>
        <v>688</v>
      </c>
      <c r="BM490">
        <f ca="1"/>
        <v>256</v>
      </c>
      <c r="BN490">
        <f ca="1"/>
        <v>876</v>
      </c>
      <c r="BO490">
        <f ca="1"/>
        <v>425</v>
      </c>
      <c r="BP490">
        <f ca="1"/>
        <v>517</v>
      </c>
      <c r="BQ490">
        <f ca="1"/>
        <v>178</v>
      </c>
      <c r="BR490">
        <f ca="1"/>
        <v>729</v>
      </c>
      <c r="BS490">
        <f ca="1"/>
        <v>439</v>
      </c>
      <c r="BT490">
        <f ca="1"/>
        <v>333</v>
      </c>
      <c r="BU490">
        <f ca="1"/>
        <v>946</v>
      </c>
      <c r="BV490">
        <f ca="1"/>
        <v>425</v>
      </c>
      <c r="BW490">
        <f ca="1"/>
        <v>888</v>
      </c>
      <c r="BX490">
        <f ca="1"/>
        <v>738</v>
      </c>
      <c r="BY490">
        <f ca="1"/>
        <v>771</v>
      </c>
      <c r="BZ490">
        <f ca="1"/>
        <v>102</v>
      </c>
      <c r="CA490">
        <f ca="1"/>
        <v>25</v>
      </c>
      <c r="CB490">
        <f ca="1"/>
        <v>952</v>
      </c>
      <c r="CC490">
        <f ca="1"/>
        <v>936</v>
      </c>
      <c r="CD490">
        <f ca="1"/>
        <v>115</v>
      </c>
      <c r="CE490">
        <f ca="1"/>
        <v>936</v>
      </c>
      <c r="CF490">
        <f ca="1"/>
        <v>21</v>
      </c>
      <c r="CG490">
        <f ca="1"/>
        <v>841</v>
      </c>
      <c r="CH490">
        <f ca="1"/>
        <v>103</v>
      </c>
      <c r="CI490">
        <f ca="1"/>
        <v>184</v>
      </c>
      <c r="CJ490">
        <f ca="1"/>
        <v>843</v>
      </c>
      <c r="CK490">
        <f ca="1"/>
        <v>559</v>
      </c>
      <c r="CL490">
        <f ca="1"/>
        <v>798</v>
      </c>
      <c r="CM490">
        <f ca="1"/>
        <v>797</v>
      </c>
      <c r="CN490">
        <f ca="1"/>
        <v>753</v>
      </c>
      <c r="CO490">
        <f ca="1"/>
        <v>573</v>
      </c>
      <c r="CP490">
        <f ca="1"/>
        <v>597</v>
      </c>
      <c r="CQ490">
        <f ca="1"/>
        <v>571</v>
      </c>
      <c r="CR490">
        <f ca="1"/>
        <v>820</v>
      </c>
      <c r="CS490">
        <f ca="1"/>
        <v>533</v>
      </c>
      <c r="CT490">
        <f ca="1"/>
        <v>81</v>
      </c>
      <c r="CU490">
        <f ca="1"/>
        <v>952</v>
      </c>
      <c r="CV490">
        <f ca="1"/>
        <v>562</v>
      </c>
      <c r="CW490">
        <f ca="1"/>
        <v>197</v>
      </c>
    </row>
    <row r="491" spans="1:101">
      <c r="A491" t="s">
        <v>515</v>
      </c>
      <c r="B491">
        <f ca="1"/>
        <v>65</v>
      </c>
      <c r="C491">
        <f ca="1"/>
        <v>915</v>
      </c>
      <c r="D491">
        <f ca="1"/>
        <v>477</v>
      </c>
      <c r="E491">
        <f ca="1"/>
        <v>953</v>
      </c>
      <c r="F491">
        <f ca="1"/>
        <v>162</v>
      </c>
      <c r="G491">
        <f ca="1"/>
        <v>652</v>
      </c>
      <c r="H491">
        <f ca="1"/>
        <v>723</v>
      </c>
      <c r="I491">
        <f ca="1"/>
        <v>173</v>
      </c>
      <c r="J491">
        <f ca="1"/>
        <v>706</v>
      </c>
      <c r="K491">
        <f ca="1"/>
        <v>420</v>
      </c>
      <c r="L491">
        <f ca="1"/>
        <v>947</v>
      </c>
      <c r="M491">
        <f ca="1"/>
        <v>839</v>
      </c>
      <c r="N491">
        <f ca="1"/>
        <v>520</v>
      </c>
      <c r="O491">
        <f ca="1"/>
        <v>952</v>
      </c>
      <c r="P491">
        <f ca="1"/>
        <v>716</v>
      </c>
      <c r="Q491">
        <f ca="1"/>
        <v>914</v>
      </c>
      <c r="R491">
        <f ca="1"/>
        <v>160</v>
      </c>
      <c r="S491">
        <f ca="1"/>
        <v>517</v>
      </c>
      <c r="T491">
        <f ca="1"/>
        <v>853</v>
      </c>
      <c r="U491">
        <f ca="1"/>
        <v>185</v>
      </c>
      <c r="V491">
        <f ca="1"/>
        <v>396</v>
      </c>
      <c r="W491">
        <f ca="1"/>
        <v>442</v>
      </c>
      <c r="X491">
        <f ca="1"/>
        <v>186</v>
      </c>
      <c r="Y491">
        <f ca="1"/>
        <v>192</v>
      </c>
      <c r="Z491">
        <f ca="1"/>
        <v>972</v>
      </c>
      <c r="AA491">
        <f ca="1"/>
        <v>558</v>
      </c>
      <c r="AB491">
        <f ca="1"/>
        <v>142</v>
      </c>
      <c r="AC491">
        <f ca="1"/>
        <v>968</v>
      </c>
      <c r="AD491">
        <f ca="1"/>
        <v>773</v>
      </c>
      <c r="AE491">
        <f ca="1"/>
        <v>354</v>
      </c>
      <c r="AF491">
        <f ca="1"/>
        <v>799</v>
      </c>
      <c r="AG491">
        <f ca="1"/>
        <v>29</v>
      </c>
      <c r="AH491">
        <f ca="1"/>
        <v>219</v>
      </c>
      <c r="AI491">
        <f ca="1"/>
        <v>86</v>
      </c>
      <c r="AJ491">
        <f ca="1"/>
        <v>324</v>
      </c>
      <c r="AK491">
        <f ca="1"/>
        <v>636</v>
      </c>
      <c r="AL491">
        <f ca="1"/>
        <v>582</v>
      </c>
      <c r="AM491">
        <f ca="1"/>
        <v>428</v>
      </c>
      <c r="AN491">
        <f ca="1"/>
        <v>188</v>
      </c>
      <c r="AO491">
        <f ca="1"/>
        <v>370</v>
      </c>
      <c r="AP491">
        <f ca="1"/>
        <v>723</v>
      </c>
      <c r="AQ491">
        <f ca="1"/>
        <v>738</v>
      </c>
      <c r="AR491">
        <f ca="1"/>
        <v>19</v>
      </c>
      <c r="AS491">
        <f ca="1"/>
        <v>415</v>
      </c>
      <c r="AT491">
        <f ca="1"/>
        <v>602</v>
      </c>
      <c r="AU491">
        <f ca="1"/>
        <v>797</v>
      </c>
      <c r="AV491">
        <f ca="1"/>
        <v>569</v>
      </c>
      <c r="AW491">
        <f ca="1"/>
        <v>476</v>
      </c>
      <c r="AX491">
        <f ca="1"/>
        <v>685</v>
      </c>
      <c r="AY491">
        <f ca="1"/>
        <v>562</v>
      </c>
      <c r="AZ491">
        <f ca="1"/>
        <v>921</v>
      </c>
      <c r="BA491">
        <f ca="1"/>
        <v>815</v>
      </c>
      <c r="BB491">
        <f ca="1"/>
        <v>962</v>
      </c>
      <c r="BC491">
        <f ca="1"/>
        <v>816</v>
      </c>
      <c r="BD491">
        <f ca="1"/>
        <v>103</v>
      </c>
      <c r="BE491">
        <f ca="1"/>
        <v>821</v>
      </c>
      <c r="BF491">
        <f ca="1"/>
        <v>211</v>
      </c>
      <c r="BG491">
        <f ca="1"/>
        <v>831</v>
      </c>
      <c r="BH491">
        <f ca="1"/>
        <v>866</v>
      </c>
      <c r="BI491">
        <f ca="1"/>
        <v>726</v>
      </c>
      <c r="BJ491">
        <f ca="1"/>
        <v>204</v>
      </c>
      <c r="BK491">
        <f ca="1"/>
        <v>584</v>
      </c>
      <c r="BL491">
        <f ca="1"/>
        <v>977</v>
      </c>
      <c r="BM491">
        <f ca="1"/>
        <v>656</v>
      </c>
      <c r="BN491">
        <f ca="1"/>
        <v>574</v>
      </c>
      <c r="BO491">
        <f ca="1"/>
        <v>104</v>
      </c>
      <c r="BP491">
        <f ca="1"/>
        <v>198</v>
      </c>
      <c r="BQ491">
        <f ca="1"/>
        <v>459</v>
      </c>
      <c r="BR491">
        <f ca="1"/>
        <v>13</v>
      </c>
      <c r="BS491">
        <f ca="1"/>
        <v>221</v>
      </c>
      <c r="BT491">
        <f ca="1"/>
        <v>30</v>
      </c>
      <c r="BU491">
        <f ca="1"/>
        <v>402</v>
      </c>
      <c r="BV491">
        <f ca="1"/>
        <v>959</v>
      </c>
      <c r="BW491">
        <f ca="1"/>
        <v>809</v>
      </c>
      <c r="BX491">
        <f ca="1"/>
        <v>633</v>
      </c>
      <c r="BY491">
        <f ca="1"/>
        <v>725</v>
      </c>
      <c r="BZ491">
        <f ca="1"/>
        <v>689</v>
      </c>
      <c r="CA491">
        <f ca="1"/>
        <v>250</v>
      </c>
      <c r="CB491">
        <f ca="1"/>
        <v>720</v>
      </c>
      <c r="CC491">
        <f ca="1"/>
        <v>871</v>
      </c>
      <c r="CD491">
        <f ca="1"/>
        <v>71</v>
      </c>
      <c r="CE491">
        <f ca="1"/>
        <v>714</v>
      </c>
      <c r="CF491">
        <f ca="1"/>
        <v>574</v>
      </c>
      <c r="CG491">
        <f ca="1"/>
        <v>757</v>
      </c>
      <c r="CH491">
        <f ca="1"/>
        <v>208</v>
      </c>
      <c r="CI491">
        <f ca="1"/>
        <v>610</v>
      </c>
      <c r="CJ491">
        <f ca="1"/>
        <v>159</v>
      </c>
      <c r="CK491">
        <f ca="1"/>
        <v>2</v>
      </c>
      <c r="CL491">
        <f ca="1"/>
        <v>737</v>
      </c>
      <c r="CM491">
        <f ca="1"/>
        <v>158</v>
      </c>
      <c r="CN491">
        <f ca="1"/>
        <v>60</v>
      </c>
      <c r="CO491">
        <f ca="1"/>
        <v>43</v>
      </c>
      <c r="CP491">
        <f ca="1"/>
        <v>350</v>
      </c>
      <c r="CQ491">
        <f ca="1"/>
        <v>848</v>
      </c>
      <c r="CR491">
        <f ca="1"/>
        <v>90</v>
      </c>
      <c r="CS491">
        <f ca="1"/>
        <v>937</v>
      </c>
      <c r="CT491">
        <f ca="1"/>
        <v>349</v>
      </c>
      <c r="CU491">
        <f ca="1"/>
        <v>988</v>
      </c>
      <c r="CV491">
        <f ca="1"/>
        <v>83</v>
      </c>
      <c r="CW491">
        <f ca="1"/>
        <v>102</v>
      </c>
    </row>
    <row r="492" spans="1:101">
      <c r="A492" t="s">
        <v>516</v>
      </c>
      <c r="B492">
        <f ca="1"/>
        <v>789</v>
      </c>
      <c r="C492">
        <f ca="1"/>
        <v>817</v>
      </c>
      <c r="D492">
        <f ca="1"/>
        <v>215</v>
      </c>
      <c r="E492">
        <f ca="1"/>
        <v>758</v>
      </c>
      <c r="F492">
        <f ca="1"/>
        <v>513</v>
      </c>
      <c r="G492">
        <f ca="1"/>
        <v>998</v>
      </c>
      <c r="H492">
        <f ca="1"/>
        <v>27</v>
      </c>
      <c r="I492">
        <f ca="1"/>
        <v>863</v>
      </c>
      <c r="J492">
        <f ca="1"/>
        <v>312</v>
      </c>
      <c r="K492">
        <f ca="1"/>
        <v>813</v>
      </c>
      <c r="L492">
        <f ca="1"/>
        <v>213</v>
      </c>
      <c r="M492">
        <f ca="1"/>
        <v>59</v>
      </c>
      <c r="N492">
        <f ca="1"/>
        <v>494</v>
      </c>
      <c r="O492">
        <f ca="1"/>
        <v>787</v>
      </c>
      <c r="P492">
        <f ca="1"/>
        <v>301</v>
      </c>
      <c r="Q492">
        <f ca="1"/>
        <v>346</v>
      </c>
      <c r="R492">
        <f ca="1"/>
        <v>196</v>
      </c>
      <c r="S492">
        <f ca="1"/>
        <v>987</v>
      </c>
      <c r="T492">
        <f ca="1"/>
        <v>113</v>
      </c>
      <c r="U492">
        <f ca="1"/>
        <v>398</v>
      </c>
      <c r="V492">
        <f ca="1"/>
        <v>111</v>
      </c>
      <c r="W492">
        <f ca="1"/>
        <v>345</v>
      </c>
      <c r="X492">
        <f ca="1"/>
        <v>994</v>
      </c>
      <c r="Y492">
        <f ca="1"/>
        <v>76</v>
      </c>
      <c r="Z492">
        <f ca="1"/>
        <v>567</v>
      </c>
      <c r="AA492">
        <f ca="1"/>
        <v>238</v>
      </c>
      <c r="AB492">
        <f ca="1"/>
        <v>931</v>
      </c>
      <c r="AC492">
        <f ca="1"/>
        <v>400</v>
      </c>
      <c r="AD492">
        <f ca="1"/>
        <v>867</v>
      </c>
      <c r="AE492">
        <f ca="1"/>
        <v>939</v>
      </c>
      <c r="AF492">
        <f ca="1"/>
        <v>630</v>
      </c>
      <c r="AG492">
        <f ca="1"/>
        <v>228</v>
      </c>
      <c r="AH492">
        <f ca="1"/>
        <v>533</v>
      </c>
      <c r="AI492">
        <f ca="1"/>
        <v>808</v>
      </c>
      <c r="AJ492">
        <f ca="1"/>
        <v>902</v>
      </c>
      <c r="AK492">
        <f ca="1"/>
        <v>415</v>
      </c>
      <c r="AL492">
        <f ca="1"/>
        <v>305</v>
      </c>
      <c r="AM492">
        <f ca="1"/>
        <v>43</v>
      </c>
      <c r="AN492">
        <f ca="1"/>
        <v>626</v>
      </c>
      <c r="AO492">
        <f ca="1"/>
        <v>865</v>
      </c>
      <c r="AP492">
        <f ca="1"/>
        <v>607</v>
      </c>
      <c r="AQ492">
        <f ca="1"/>
        <v>241</v>
      </c>
      <c r="AR492">
        <f ca="1"/>
        <v>674</v>
      </c>
      <c r="AS492">
        <f ca="1"/>
        <v>749</v>
      </c>
      <c r="AT492">
        <f ca="1"/>
        <v>197</v>
      </c>
      <c r="AU492">
        <f ca="1"/>
        <v>224</v>
      </c>
      <c r="AV492">
        <f ca="1"/>
        <v>718</v>
      </c>
      <c r="AW492">
        <f ca="1"/>
        <v>518</v>
      </c>
      <c r="AX492">
        <f ca="1"/>
        <v>56</v>
      </c>
      <c r="AY492">
        <f ca="1"/>
        <v>762</v>
      </c>
      <c r="AZ492">
        <f ca="1"/>
        <v>549</v>
      </c>
      <c r="BA492">
        <f ca="1"/>
        <v>351</v>
      </c>
      <c r="BB492">
        <f ca="1"/>
        <v>859</v>
      </c>
      <c r="BC492">
        <f ca="1"/>
        <v>522</v>
      </c>
      <c r="BD492">
        <f ca="1"/>
        <v>112</v>
      </c>
      <c r="BE492">
        <f ca="1"/>
        <v>418</v>
      </c>
      <c r="BF492">
        <f ca="1"/>
        <v>64</v>
      </c>
      <c r="BG492">
        <f ca="1"/>
        <v>620</v>
      </c>
      <c r="BH492">
        <f ca="1"/>
        <v>295</v>
      </c>
      <c r="BI492">
        <f ca="1"/>
        <v>572</v>
      </c>
      <c r="BJ492">
        <f ca="1"/>
        <v>126</v>
      </c>
      <c r="BK492">
        <f ca="1"/>
        <v>710</v>
      </c>
      <c r="BL492">
        <f ca="1"/>
        <v>209</v>
      </c>
      <c r="BM492">
        <f ca="1"/>
        <v>941</v>
      </c>
      <c r="BN492">
        <f ca="1"/>
        <v>636</v>
      </c>
      <c r="BO492">
        <f ca="1"/>
        <v>990</v>
      </c>
      <c r="BP492">
        <f ca="1"/>
        <v>15</v>
      </c>
      <c r="BQ492">
        <f ca="1"/>
        <v>451</v>
      </c>
      <c r="BR492">
        <f ca="1"/>
        <v>108</v>
      </c>
      <c r="BS492">
        <f ca="1"/>
        <v>435</v>
      </c>
      <c r="BT492">
        <f ca="1"/>
        <v>851</v>
      </c>
      <c r="BU492">
        <f ca="1"/>
        <v>592</v>
      </c>
      <c r="BV492">
        <f ca="1"/>
        <v>761</v>
      </c>
      <c r="BW492">
        <f ca="1"/>
        <v>779</v>
      </c>
      <c r="BX492">
        <f ca="1"/>
        <v>578</v>
      </c>
      <c r="BY492">
        <f ca="1"/>
        <v>434</v>
      </c>
      <c r="BZ492">
        <f ca="1"/>
        <v>434</v>
      </c>
      <c r="CA492">
        <f ca="1"/>
        <v>900</v>
      </c>
      <c r="CB492">
        <f ca="1"/>
        <v>169</v>
      </c>
      <c r="CC492">
        <f ca="1"/>
        <v>372</v>
      </c>
      <c r="CD492">
        <f ca="1"/>
        <v>271</v>
      </c>
      <c r="CE492">
        <f ca="1"/>
        <v>853</v>
      </c>
      <c r="CF492">
        <f ca="1"/>
        <v>515</v>
      </c>
      <c r="CG492">
        <f ca="1"/>
        <v>462</v>
      </c>
      <c r="CH492">
        <f ca="1"/>
        <v>359</v>
      </c>
      <c r="CI492">
        <f ca="1"/>
        <v>931</v>
      </c>
      <c r="CJ492">
        <f ca="1"/>
        <v>633</v>
      </c>
      <c r="CK492">
        <f ca="1"/>
        <v>622</v>
      </c>
      <c r="CL492">
        <f ca="1"/>
        <v>981</v>
      </c>
      <c r="CM492">
        <f ca="1"/>
        <v>903</v>
      </c>
      <c r="CN492">
        <f ca="1"/>
        <v>611</v>
      </c>
      <c r="CO492">
        <f ca="1"/>
        <v>679</v>
      </c>
      <c r="CP492">
        <f ca="1"/>
        <v>891</v>
      </c>
      <c r="CQ492">
        <f ca="1"/>
        <v>984</v>
      </c>
      <c r="CR492">
        <f ca="1"/>
        <v>468</v>
      </c>
      <c r="CS492">
        <f ca="1"/>
        <v>975</v>
      </c>
      <c r="CT492">
        <f ca="1"/>
        <v>561</v>
      </c>
      <c r="CU492">
        <f ca="1"/>
        <v>472</v>
      </c>
      <c r="CV492">
        <f ca="1"/>
        <v>568</v>
      </c>
      <c r="CW492">
        <f ca="1"/>
        <v>818</v>
      </c>
    </row>
    <row r="493" spans="1:101">
      <c r="A493" t="s">
        <v>517</v>
      </c>
      <c r="B493">
        <f ca="1"/>
        <v>578</v>
      </c>
      <c r="C493">
        <f ca="1"/>
        <v>413</v>
      </c>
      <c r="D493">
        <f ca="1"/>
        <v>704</v>
      </c>
      <c r="E493">
        <f ca="1"/>
        <v>322</v>
      </c>
      <c r="F493">
        <f ca="1"/>
        <v>436</v>
      </c>
      <c r="G493">
        <f ca="1"/>
        <v>364</v>
      </c>
      <c r="H493">
        <f ca="1"/>
        <v>488</v>
      </c>
      <c r="I493">
        <f ca="1"/>
        <v>582</v>
      </c>
      <c r="J493">
        <f ca="1"/>
        <v>704</v>
      </c>
      <c r="K493">
        <f ca="1"/>
        <v>997</v>
      </c>
      <c r="L493">
        <f ca="1"/>
        <v>82</v>
      </c>
      <c r="M493">
        <f ca="1"/>
        <v>503</v>
      </c>
      <c r="N493">
        <f ca="1"/>
        <v>497</v>
      </c>
      <c r="O493">
        <f ca="1"/>
        <v>709</v>
      </c>
      <c r="P493">
        <f ca="1"/>
        <v>391</v>
      </c>
      <c r="Q493">
        <f ca="1"/>
        <v>303</v>
      </c>
      <c r="R493">
        <f ca="1"/>
        <v>927</v>
      </c>
      <c r="S493">
        <f ca="1"/>
        <v>35</v>
      </c>
      <c r="T493">
        <f ca="1"/>
        <v>731</v>
      </c>
      <c r="U493">
        <f ca="1"/>
        <v>804</v>
      </c>
      <c r="V493">
        <f ca="1"/>
        <v>194</v>
      </c>
      <c r="W493">
        <f ca="1"/>
        <v>917</v>
      </c>
      <c r="X493">
        <f ca="1"/>
        <v>541</v>
      </c>
      <c r="Y493">
        <f ca="1"/>
        <v>284</v>
      </c>
      <c r="Z493">
        <f ca="1"/>
        <v>572</v>
      </c>
      <c r="AA493">
        <f ca="1"/>
        <v>122</v>
      </c>
      <c r="AB493">
        <f ca="1"/>
        <v>543</v>
      </c>
      <c r="AC493">
        <f ca="1"/>
        <v>739</v>
      </c>
      <c r="AD493">
        <f ca="1"/>
        <v>508</v>
      </c>
      <c r="AE493">
        <f ca="1"/>
        <v>982</v>
      </c>
      <c r="AF493">
        <f ca="1"/>
        <v>28</v>
      </c>
      <c r="AG493">
        <f ca="1"/>
        <v>184</v>
      </c>
      <c r="AH493">
        <f ca="1"/>
        <v>381</v>
      </c>
      <c r="AI493">
        <f ca="1"/>
        <v>331</v>
      </c>
      <c r="AJ493">
        <f ca="1"/>
        <v>967</v>
      </c>
      <c r="AK493">
        <f ca="1"/>
        <v>454</v>
      </c>
      <c r="AL493">
        <f ca="1"/>
        <v>830</v>
      </c>
      <c r="AM493">
        <f ca="1"/>
        <v>937</v>
      </c>
      <c r="AN493">
        <f ca="1"/>
        <v>639</v>
      </c>
      <c r="AO493">
        <f ca="1"/>
        <v>1000</v>
      </c>
      <c r="AP493">
        <f ca="1"/>
        <v>189</v>
      </c>
      <c r="AQ493">
        <f ca="1"/>
        <v>100</v>
      </c>
      <c r="AR493">
        <f ca="1"/>
        <v>851</v>
      </c>
      <c r="AS493">
        <f ca="1"/>
        <v>895</v>
      </c>
      <c r="AT493">
        <f ca="1"/>
        <v>24</v>
      </c>
      <c r="AU493">
        <f ca="1"/>
        <v>889</v>
      </c>
      <c r="AV493">
        <f ca="1"/>
        <v>286</v>
      </c>
      <c r="AW493">
        <f ca="1"/>
        <v>813</v>
      </c>
      <c r="AX493">
        <f ca="1"/>
        <v>522</v>
      </c>
      <c r="AY493">
        <f ca="1"/>
        <v>858</v>
      </c>
      <c r="AZ493">
        <f ca="1"/>
        <v>911</v>
      </c>
      <c r="BA493">
        <f ca="1"/>
        <v>333</v>
      </c>
      <c r="BB493">
        <f ca="1"/>
        <v>694</v>
      </c>
      <c r="BC493">
        <f ca="1"/>
        <v>909</v>
      </c>
      <c r="BD493">
        <f ca="1"/>
        <v>356</v>
      </c>
      <c r="BE493">
        <f ca="1"/>
        <v>962</v>
      </c>
      <c r="BF493">
        <f ca="1"/>
        <v>816</v>
      </c>
      <c r="BG493">
        <f ca="1"/>
        <v>304</v>
      </c>
      <c r="BH493">
        <f ca="1"/>
        <v>698</v>
      </c>
      <c r="BI493">
        <f ca="1"/>
        <v>229</v>
      </c>
      <c r="BJ493">
        <f ca="1"/>
        <v>442</v>
      </c>
      <c r="BK493">
        <f ca="1"/>
        <v>762</v>
      </c>
      <c r="BL493">
        <f ca="1"/>
        <v>708</v>
      </c>
      <c r="BM493">
        <f ca="1"/>
        <v>876</v>
      </c>
      <c r="BN493">
        <f ca="1"/>
        <v>4</v>
      </c>
      <c r="BO493">
        <f ca="1"/>
        <v>415</v>
      </c>
      <c r="BP493">
        <f ca="1"/>
        <v>209</v>
      </c>
      <c r="BQ493">
        <f ca="1"/>
        <v>987</v>
      </c>
      <c r="BR493">
        <f ca="1"/>
        <v>459</v>
      </c>
      <c r="BS493">
        <f ca="1"/>
        <v>60</v>
      </c>
      <c r="BT493">
        <f ca="1"/>
        <v>494</v>
      </c>
      <c r="BU493">
        <f ca="1"/>
        <v>650</v>
      </c>
      <c r="BV493">
        <f ca="1"/>
        <v>538</v>
      </c>
      <c r="BW493">
        <f ca="1"/>
        <v>36</v>
      </c>
      <c r="BX493">
        <f ca="1"/>
        <v>145</v>
      </c>
      <c r="BY493">
        <f ca="1"/>
        <v>208</v>
      </c>
      <c r="BZ493">
        <f ca="1"/>
        <v>280</v>
      </c>
      <c r="CA493">
        <f ca="1"/>
        <v>72</v>
      </c>
      <c r="CB493">
        <f ca="1"/>
        <v>333</v>
      </c>
      <c r="CC493">
        <f ca="1"/>
        <v>355</v>
      </c>
      <c r="CD493">
        <f ca="1"/>
        <v>576</v>
      </c>
      <c r="CE493">
        <f ca="1"/>
        <v>420</v>
      </c>
      <c r="CF493">
        <f ca="1"/>
        <v>871</v>
      </c>
      <c r="CG493">
        <f ca="1"/>
        <v>519</v>
      </c>
      <c r="CH493">
        <f ca="1"/>
        <v>285</v>
      </c>
      <c r="CI493">
        <f ca="1"/>
        <v>792</v>
      </c>
      <c r="CJ493">
        <f ca="1"/>
        <v>121</v>
      </c>
      <c r="CK493">
        <f ca="1"/>
        <v>986</v>
      </c>
      <c r="CL493">
        <f ca="1"/>
        <v>288</v>
      </c>
      <c r="CM493">
        <f ca="1"/>
        <v>949</v>
      </c>
      <c r="CN493">
        <f ca="1"/>
        <v>393</v>
      </c>
      <c r="CO493">
        <f ca="1"/>
        <v>368</v>
      </c>
      <c r="CP493">
        <f ca="1"/>
        <v>546</v>
      </c>
      <c r="CQ493">
        <f ca="1"/>
        <v>489</v>
      </c>
      <c r="CR493">
        <f ca="1"/>
        <v>1000</v>
      </c>
      <c r="CS493">
        <f ca="1"/>
        <v>682</v>
      </c>
      <c r="CT493">
        <f ca="1"/>
        <v>800</v>
      </c>
      <c r="CU493">
        <f ca="1"/>
        <v>965</v>
      </c>
      <c r="CV493">
        <f ca="1"/>
        <v>758</v>
      </c>
      <c r="CW493">
        <f ca="1"/>
        <v>945</v>
      </c>
    </row>
    <row r="494" spans="1:101">
      <c r="A494" t="s">
        <v>518</v>
      </c>
      <c r="B494">
        <f ca="1"/>
        <v>414</v>
      </c>
      <c r="C494">
        <f ca="1"/>
        <v>167</v>
      </c>
      <c r="D494">
        <f ca="1"/>
        <v>205</v>
      </c>
      <c r="E494">
        <f ca="1"/>
        <v>628</v>
      </c>
      <c r="F494">
        <f ca="1"/>
        <v>812</v>
      </c>
      <c r="G494">
        <f ca="1"/>
        <v>926</v>
      </c>
      <c r="H494">
        <f ca="1"/>
        <v>376</v>
      </c>
      <c r="I494">
        <f ca="1"/>
        <v>96</v>
      </c>
      <c r="J494">
        <f ca="1"/>
        <v>566</v>
      </c>
      <c r="K494">
        <f ca="1"/>
        <v>222</v>
      </c>
      <c r="L494">
        <f ca="1"/>
        <v>460</v>
      </c>
      <c r="M494">
        <f ca="1"/>
        <v>101</v>
      </c>
      <c r="N494">
        <f ca="1"/>
        <v>966</v>
      </c>
      <c r="O494">
        <f ca="1"/>
        <v>75</v>
      </c>
      <c r="P494">
        <f ca="1"/>
        <v>513</v>
      </c>
      <c r="Q494">
        <f ca="1"/>
        <v>201</v>
      </c>
      <c r="R494">
        <f ca="1"/>
        <v>579</v>
      </c>
      <c r="S494">
        <f ca="1"/>
        <v>197</v>
      </c>
      <c r="T494">
        <f ca="1"/>
        <v>749</v>
      </c>
      <c r="U494">
        <f ca="1"/>
        <v>703</v>
      </c>
      <c r="V494">
        <f ca="1"/>
        <v>895</v>
      </c>
      <c r="W494">
        <f ca="1"/>
        <v>956</v>
      </c>
      <c r="X494">
        <f ca="1"/>
        <v>270</v>
      </c>
      <c r="Y494">
        <f ca="1"/>
        <v>365</v>
      </c>
      <c r="Z494">
        <f ca="1"/>
        <v>423</v>
      </c>
      <c r="AA494">
        <f ca="1"/>
        <v>498</v>
      </c>
      <c r="AB494">
        <f ca="1"/>
        <v>290</v>
      </c>
      <c r="AC494">
        <f ca="1"/>
        <v>862</v>
      </c>
      <c r="AD494">
        <f ca="1"/>
        <v>849</v>
      </c>
      <c r="AE494">
        <f ca="1"/>
        <v>351</v>
      </c>
      <c r="AF494">
        <f ca="1"/>
        <v>519</v>
      </c>
      <c r="AG494">
        <f ca="1"/>
        <v>126</v>
      </c>
      <c r="AH494">
        <f ca="1"/>
        <v>624</v>
      </c>
      <c r="AI494">
        <f ca="1"/>
        <v>421</v>
      </c>
      <c r="AJ494">
        <f ca="1"/>
        <v>317</v>
      </c>
      <c r="AK494">
        <f ca="1"/>
        <v>239</v>
      </c>
      <c r="AL494">
        <f ca="1"/>
        <v>654</v>
      </c>
      <c r="AM494">
        <f ca="1"/>
        <v>122</v>
      </c>
      <c r="AN494">
        <f ca="1"/>
        <v>374</v>
      </c>
      <c r="AO494">
        <f ca="1"/>
        <v>497</v>
      </c>
      <c r="AP494">
        <f ca="1"/>
        <v>9</v>
      </c>
      <c r="AQ494">
        <f ca="1"/>
        <v>408</v>
      </c>
      <c r="AR494">
        <f ca="1"/>
        <v>493</v>
      </c>
      <c r="AS494">
        <f ca="1"/>
        <v>417</v>
      </c>
      <c r="AT494">
        <f ca="1"/>
        <v>288</v>
      </c>
      <c r="AU494">
        <f ca="1"/>
        <v>470</v>
      </c>
      <c r="AV494">
        <f ca="1"/>
        <v>829</v>
      </c>
      <c r="AW494">
        <f ca="1"/>
        <v>941</v>
      </c>
      <c r="AX494">
        <f ca="1"/>
        <v>205</v>
      </c>
      <c r="AY494">
        <f ca="1"/>
        <v>223</v>
      </c>
      <c r="AZ494">
        <f ca="1"/>
        <v>312</v>
      </c>
      <c r="BA494">
        <f ca="1"/>
        <v>199</v>
      </c>
      <c r="BB494">
        <f ca="1"/>
        <v>131</v>
      </c>
      <c r="BC494">
        <f ca="1"/>
        <v>557</v>
      </c>
      <c r="BD494">
        <f ca="1"/>
        <v>870</v>
      </c>
      <c r="BE494">
        <f ca="1"/>
        <v>773</v>
      </c>
      <c r="BF494">
        <f ca="1"/>
        <v>948</v>
      </c>
      <c r="BG494">
        <f ca="1"/>
        <v>230</v>
      </c>
      <c r="BH494">
        <f ca="1"/>
        <v>991</v>
      </c>
      <c r="BI494">
        <f ca="1"/>
        <v>831</v>
      </c>
      <c r="BJ494">
        <f ca="1"/>
        <v>677</v>
      </c>
      <c r="BK494">
        <f ca="1"/>
        <v>609</v>
      </c>
      <c r="BL494">
        <f ca="1"/>
        <v>35</v>
      </c>
      <c r="BM494">
        <f ca="1"/>
        <v>380</v>
      </c>
      <c r="BN494">
        <f ca="1"/>
        <v>532</v>
      </c>
      <c r="BO494">
        <f ca="1"/>
        <v>244</v>
      </c>
      <c r="BP494">
        <f ca="1"/>
        <v>191</v>
      </c>
      <c r="BQ494">
        <f ca="1"/>
        <v>621</v>
      </c>
      <c r="BR494">
        <f ca="1"/>
        <v>345</v>
      </c>
      <c r="BS494">
        <f ca="1"/>
        <v>925</v>
      </c>
      <c r="BT494">
        <f ca="1"/>
        <v>657</v>
      </c>
      <c r="BU494">
        <f ca="1"/>
        <v>968</v>
      </c>
      <c r="BV494">
        <f ca="1"/>
        <v>851</v>
      </c>
      <c r="BW494">
        <f ca="1"/>
        <v>436</v>
      </c>
      <c r="BX494">
        <f ca="1"/>
        <v>282</v>
      </c>
      <c r="BY494">
        <f ca="1"/>
        <v>41</v>
      </c>
      <c r="BZ494">
        <f ca="1"/>
        <v>914</v>
      </c>
      <c r="CA494">
        <f ca="1"/>
        <v>294</v>
      </c>
      <c r="CB494">
        <f ca="1"/>
        <v>706</v>
      </c>
      <c r="CC494">
        <f ca="1"/>
        <v>995</v>
      </c>
      <c r="CD494">
        <f ca="1"/>
        <v>816</v>
      </c>
      <c r="CE494">
        <f ca="1"/>
        <v>268</v>
      </c>
      <c r="CF494">
        <f ca="1"/>
        <v>706</v>
      </c>
      <c r="CG494">
        <f ca="1"/>
        <v>945</v>
      </c>
      <c r="CH494">
        <f ca="1"/>
        <v>243</v>
      </c>
      <c r="CI494">
        <f ca="1"/>
        <v>735</v>
      </c>
      <c r="CJ494">
        <f ca="1"/>
        <v>7</v>
      </c>
      <c r="CK494">
        <f ca="1"/>
        <v>113</v>
      </c>
      <c r="CL494">
        <f ca="1"/>
        <v>307</v>
      </c>
      <c r="CM494">
        <f ca="1"/>
        <v>908</v>
      </c>
      <c r="CN494">
        <f ca="1"/>
        <v>432</v>
      </c>
      <c r="CO494">
        <f ca="1"/>
        <v>893</v>
      </c>
      <c r="CP494">
        <f ca="1"/>
        <v>346</v>
      </c>
      <c r="CQ494">
        <f ca="1"/>
        <v>794</v>
      </c>
      <c r="CR494">
        <f ca="1"/>
        <v>101</v>
      </c>
      <c r="CS494">
        <f ca="1"/>
        <v>414</v>
      </c>
      <c r="CT494">
        <f ca="1"/>
        <v>871</v>
      </c>
      <c r="CU494">
        <f ca="1"/>
        <v>545</v>
      </c>
      <c r="CV494">
        <f ca="1"/>
        <v>697</v>
      </c>
      <c r="CW494">
        <f ca="1"/>
        <v>225</v>
      </c>
    </row>
    <row r="495" spans="1:101">
      <c r="A495" t="s">
        <v>519</v>
      </c>
      <c r="B495">
        <f ca="1"/>
        <v>351</v>
      </c>
      <c r="C495">
        <f ca="1"/>
        <v>457</v>
      </c>
      <c r="D495">
        <f ca="1"/>
        <v>819</v>
      </c>
      <c r="E495">
        <f ca="1"/>
        <v>503</v>
      </c>
      <c r="F495">
        <f ca="1"/>
        <v>603</v>
      </c>
      <c r="G495">
        <f ca="1"/>
        <v>994</v>
      </c>
      <c r="H495">
        <f ca="1"/>
        <v>107</v>
      </c>
      <c r="I495">
        <f ca="1"/>
        <v>271</v>
      </c>
      <c r="J495">
        <f ca="1"/>
        <v>872</v>
      </c>
      <c r="K495">
        <f ca="1"/>
        <v>786</v>
      </c>
      <c r="L495">
        <f ca="1"/>
        <v>201</v>
      </c>
      <c r="M495">
        <f ca="1"/>
        <v>570</v>
      </c>
      <c r="N495">
        <f ca="1"/>
        <v>163</v>
      </c>
      <c r="O495">
        <f ca="1"/>
        <v>321</v>
      </c>
      <c r="P495">
        <f ca="1"/>
        <v>503</v>
      </c>
      <c r="Q495">
        <f ca="1"/>
        <v>45</v>
      </c>
      <c r="R495">
        <f ca="1"/>
        <v>544</v>
      </c>
      <c r="S495">
        <f ca="1"/>
        <v>456</v>
      </c>
      <c r="T495">
        <f ca="1"/>
        <v>18</v>
      </c>
      <c r="U495">
        <f ca="1"/>
        <v>266</v>
      </c>
      <c r="V495">
        <f ca="1"/>
        <v>28</v>
      </c>
      <c r="W495">
        <f ca="1"/>
        <v>39</v>
      </c>
      <c r="X495">
        <f ca="1"/>
        <v>196</v>
      </c>
      <c r="Y495">
        <f ca="1"/>
        <v>32</v>
      </c>
      <c r="Z495">
        <f ca="1"/>
        <v>400</v>
      </c>
      <c r="AA495">
        <f ca="1"/>
        <v>460</v>
      </c>
      <c r="AB495">
        <f ca="1"/>
        <v>341</v>
      </c>
      <c r="AC495">
        <f ca="1"/>
        <v>990</v>
      </c>
      <c r="AD495">
        <f ca="1"/>
        <v>42</v>
      </c>
      <c r="AE495">
        <f ca="1"/>
        <v>635</v>
      </c>
      <c r="AF495">
        <f ca="1"/>
        <v>522</v>
      </c>
      <c r="AG495">
        <f ca="1"/>
        <v>972</v>
      </c>
      <c r="AH495">
        <f ca="1"/>
        <v>132</v>
      </c>
      <c r="AI495">
        <f ca="1"/>
        <v>700</v>
      </c>
      <c r="AJ495">
        <f ca="1"/>
        <v>683</v>
      </c>
      <c r="AK495">
        <f ca="1"/>
        <v>992</v>
      </c>
      <c r="AL495">
        <f ca="1"/>
        <v>243</v>
      </c>
      <c r="AM495">
        <f ca="1"/>
        <v>591</v>
      </c>
      <c r="AN495">
        <f ca="1"/>
        <v>821</v>
      </c>
      <c r="AO495">
        <f ca="1"/>
        <v>625</v>
      </c>
      <c r="AP495">
        <f ca="1"/>
        <v>374</v>
      </c>
      <c r="AQ495">
        <f ca="1"/>
        <v>56</v>
      </c>
      <c r="AR495">
        <f ca="1"/>
        <v>590</v>
      </c>
      <c r="AS495">
        <f ca="1"/>
        <v>61</v>
      </c>
      <c r="AT495">
        <f ca="1"/>
        <v>320</v>
      </c>
      <c r="AU495">
        <f ca="1"/>
        <v>420</v>
      </c>
      <c r="AV495">
        <f ca="1"/>
        <v>582</v>
      </c>
      <c r="AW495">
        <f ca="1"/>
        <v>318</v>
      </c>
      <c r="AX495">
        <f ca="1"/>
        <v>277</v>
      </c>
      <c r="AY495">
        <f ca="1"/>
        <v>74</v>
      </c>
      <c r="AZ495">
        <f ca="1"/>
        <v>237</v>
      </c>
      <c r="BA495">
        <f ca="1"/>
        <v>788</v>
      </c>
      <c r="BB495">
        <f ca="1"/>
        <v>189</v>
      </c>
      <c r="BC495">
        <f ca="1"/>
        <v>611</v>
      </c>
      <c r="BD495">
        <f ca="1"/>
        <v>59</v>
      </c>
      <c r="BE495">
        <f ca="1"/>
        <v>153</v>
      </c>
      <c r="BF495">
        <f ca="1"/>
        <v>802</v>
      </c>
      <c r="BG495">
        <f ca="1"/>
        <v>579</v>
      </c>
      <c r="BH495">
        <f ca="1"/>
        <v>441</v>
      </c>
      <c r="BI495">
        <f ca="1"/>
        <v>244</v>
      </c>
      <c r="BJ495">
        <f ca="1"/>
        <v>223</v>
      </c>
      <c r="BK495">
        <f ca="1"/>
        <v>505</v>
      </c>
      <c r="BL495">
        <f ca="1"/>
        <v>639</v>
      </c>
      <c r="BM495">
        <f ca="1"/>
        <v>191</v>
      </c>
      <c r="BN495">
        <f ca="1"/>
        <v>283</v>
      </c>
      <c r="BO495">
        <f ca="1"/>
        <v>878</v>
      </c>
      <c r="BP495">
        <f ca="1"/>
        <v>902</v>
      </c>
      <c r="BQ495">
        <f ca="1"/>
        <v>209</v>
      </c>
      <c r="BR495">
        <f ca="1"/>
        <v>451</v>
      </c>
      <c r="BS495">
        <f ca="1"/>
        <v>168</v>
      </c>
      <c r="BT495">
        <f ca="1"/>
        <v>957</v>
      </c>
      <c r="BU495">
        <f ca="1"/>
        <v>31</v>
      </c>
      <c r="BV495">
        <f ca="1"/>
        <v>493</v>
      </c>
      <c r="BW495">
        <f ca="1"/>
        <v>613</v>
      </c>
      <c r="BX495">
        <f ca="1"/>
        <v>699</v>
      </c>
      <c r="BY495">
        <f ca="1"/>
        <v>50</v>
      </c>
      <c r="BZ495">
        <f ca="1"/>
        <v>485</v>
      </c>
      <c r="CA495">
        <f ca="1"/>
        <v>796</v>
      </c>
      <c r="CB495">
        <f ca="1"/>
        <v>685</v>
      </c>
      <c r="CC495">
        <f ca="1"/>
        <v>925</v>
      </c>
      <c r="CD495">
        <f ca="1"/>
        <v>508</v>
      </c>
      <c r="CE495">
        <f ca="1"/>
        <v>336</v>
      </c>
      <c r="CF495">
        <f ca="1"/>
        <v>435</v>
      </c>
      <c r="CG495">
        <f ca="1"/>
        <v>310</v>
      </c>
      <c r="CH495">
        <f ca="1"/>
        <v>523</v>
      </c>
      <c r="CI495">
        <f ca="1"/>
        <v>897</v>
      </c>
      <c r="CJ495">
        <f ca="1"/>
        <v>428</v>
      </c>
      <c r="CK495">
        <f ca="1"/>
        <v>321</v>
      </c>
      <c r="CL495">
        <f ca="1"/>
        <v>262</v>
      </c>
      <c r="CM495">
        <f ca="1"/>
        <v>507</v>
      </c>
      <c r="CN495">
        <f ca="1"/>
        <v>953</v>
      </c>
      <c r="CO495">
        <f ca="1"/>
        <v>213</v>
      </c>
      <c r="CP495">
        <f ca="1"/>
        <v>20</v>
      </c>
      <c r="CQ495">
        <f ca="1"/>
        <v>672</v>
      </c>
      <c r="CR495">
        <f ca="1"/>
        <v>550</v>
      </c>
      <c r="CS495">
        <f ca="1"/>
        <v>878</v>
      </c>
      <c r="CT495">
        <f ca="1"/>
        <v>76</v>
      </c>
      <c r="CU495">
        <f ca="1"/>
        <v>532</v>
      </c>
      <c r="CV495">
        <f ca="1"/>
        <v>840</v>
      </c>
      <c r="CW495">
        <f ca="1"/>
        <v>673</v>
      </c>
    </row>
    <row r="496" spans="1:101">
      <c r="A496" t="s">
        <v>520</v>
      </c>
      <c r="B496">
        <f ca="1"/>
        <v>724</v>
      </c>
      <c r="C496">
        <f ca="1"/>
        <v>150</v>
      </c>
      <c r="D496">
        <f ca="1"/>
        <v>964</v>
      </c>
      <c r="E496">
        <f ca="1"/>
        <v>171</v>
      </c>
      <c r="F496">
        <f ca="1"/>
        <v>978</v>
      </c>
      <c r="G496">
        <f ca="1"/>
        <v>564</v>
      </c>
      <c r="H496">
        <f ca="1"/>
        <v>67</v>
      </c>
      <c r="I496">
        <f ca="1"/>
        <v>495</v>
      </c>
      <c r="J496">
        <f ca="1"/>
        <v>21</v>
      </c>
      <c r="K496">
        <f ca="1"/>
        <v>772</v>
      </c>
      <c r="L496">
        <f ca="1"/>
        <v>243</v>
      </c>
      <c r="M496">
        <f ca="1"/>
        <v>732</v>
      </c>
      <c r="N496">
        <f ca="1"/>
        <v>124</v>
      </c>
      <c r="O496">
        <f ca="1"/>
        <v>891</v>
      </c>
      <c r="P496">
        <f ca="1"/>
        <v>962</v>
      </c>
      <c r="Q496">
        <f ca="1"/>
        <v>728</v>
      </c>
      <c r="R496">
        <f ca="1"/>
        <v>476</v>
      </c>
      <c r="S496">
        <f ca="1"/>
        <v>415</v>
      </c>
      <c r="T496">
        <f ca="1"/>
        <v>38</v>
      </c>
      <c r="U496">
        <f ca="1"/>
        <v>993</v>
      </c>
      <c r="V496">
        <f ca="1"/>
        <v>925</v>
      </c>
      <c r="W496">
        <f ca="1"/>
        <v>778</v>
      </c>
      <c r="X496">
        <f ca="1"/>
        <v>127</v>
      </c>
      <c r="Y496">
        <f ca="1"/>
        <v>499</v>
      </c>
      <c r="Z496">
        <f ca="1"/>
        <v>76</v>
      </c>
      <c r="AA496">
        <f ca="1"/>
        <v>274</v>
      </c>
      <c r="AB496">
        <f ca="1"/>
        <v>478</v>
      </c>
      <c r="AC496">
        <f ca="1"/>
        <v>514</v>
      </c>
      <c r="AD496">
        <f ca="1"/>
        <v>448</v>
      </c>
      <c r="AE496">
        <f ca="1"/>
        <v>259</v>
      </c>
      <c r="AF496">
        <f ca="1"/>
        <v>102</v>
      </c>
      <c r="AG496">
        <f ca="1"/>
        <v>25</v>
      </c>
      <c r="AH496">
        <f ca="1"/>
        <v>468</v>
      </c>
      <c r="AI496">
        <f ca="1"/>
        <v>667</v>
      </c>
      <c r="AJ496">
        <f ca="1"/>
        <v>730</v>
      </c>
      <c r="AK496">
        <f ca="1"/>
        <v>750</v>
      </c>
      <c r="AL496">
        <f ca="1"/>
        <v>905</v>
      </c>
      <c r="AM496">
        <f ca="1"/>
        <v>146</v>
      </c>
      <c r="AN496">
        <f ca="1"/>
        <v>963</v>
      </c>
      <c r="AO496">
        <f ca="1"/>
        <v>885</v>
      </c>
      <c r="AP496">
        <f ca="1"/>
        <v>57</v>
      </c>
      <c r="AQ496">
        <f ca="1"/>
        <v>831</v>
      </c>
      <c r="AR496">
        <f ca="1"/>
        <v>459</v>
      </c>
      <c r="AS496">
        <f ca="1"/>
        <v>431</v>
      </c>
      <c r="AT496">
        <f ca="1"/>
        <v>237</v>
      </c>
      <c r="AU496">
        <f ca="1"/>
        <v>802</v>
      </c>
      <c r="AV496">
        <f ca="1"/>
        <v>13</v>
      </c>
      <c r="AW496">
        <f ca="1"/>
        <v>579</v>
      </c>
      <c r="AX496">
        <f ca="1"/>
        <v>442</v>
      </c>
      <c r="AY496">
        <f ca="1"/>
        <v>415</v>
      </c>
      <c r="AZ496">
        <f ca="1"/>
        <v>236</v>
      </c>
      <c r="BA496">
        <f ca="1"/>
        <v>26</v>
      </c>
      <c r="BB496">
        <f ca="1"/>
        <v>58</v>
      </c>
      <c r="BC496">
        <f ca="1"/>
        <v>189</v>
      </c>
      <c r="BD496">
        <f ca="1"/>
        <v>560</v>
      </c>
      <c r="BE496">
        <f ca="1"/>
        <v>891</v>
      </c>
      <c r="BF496">
        <f ca="1"/>
        <v>230</v>
      </c>
      <c r="BG496">
        <f ca="1"/>
        <v>877</v>
      </c>
      <c r="BH496">
        <f ca="1"/>
        <v>265</v>
      </c>
      <c r="BI496">
        <f ca="1"/>
        <v>259</v>
      </c>
      <c r="BJ496">
        <f ca="1"/>
        <v>915</v>
      </c>
      <c r="BK496">
        <f ca="1"/>
        <v>177</v>
      </c>
      <c r="BL496">
        <f ca="1"/>
        <v>431</v>
      </c>
      <c r="BM496">
        <f ca="1"/>
        <v>913</v>
      </c>
      <c r="BN496">
        <f ca="1"/>
        <v>607</v>
      </c>
      <c r="BO496">
        <f ca="1"/>
        <v>473</v>
      </c>
      <c r="BP496">
        <f ca="1"/>
        <v>665</v>
      </c>
      <c r="BQ496">
        <f ca="1"/>
        <v>1000</v>
      </c>
      <c r="BR496">
        <f ca="1"/>
        <v>945</v>
      </c>
      <c r="BS496">
        <f ca="1"/>
        <v>15</v>
      </c>
      <c r="BT496">
        <f ca="1"/>
        <v>803</v>
      </c>
      <c r="BU496">
        <f ca="1"/>
        <v>912</v>
      </c>
      <c r="BV496">
        <f ca="1"/>
        <v>601</v>
      </c>
      <c r="BW496">
        <f ca="1"/>
        <v>460</v>
      </c>
      <c r="BX496">
        <f ca="1"/>
        <v>470</v>
      </c>
      <c r="BY496">
        <f ca="1"/>
        <v>262</v>
      </c>
      <c r="BZ496">
        <f ca="1"/>
        <v>109</v>
      </c>
      <c r="CA496">
        <f ca="1"/>
        <v>321</v>
      </c>
      <c r="CB496">
        <f ca="1"/>
        <v>848</v>
      </c>
      <c r="CC496">
        <f ca="1"/>
        <v>753</v>
      </c>
      <c r="CD496">
        <f ca="1"/>
        <v>652</v>
      </c>
      <c r="CE496">
        <f ca="1"/>
        <v>497</v>
      </c>
      <c r="CF496">
        <f ca="1"/>
        <v>789</v>
      </c>
      <c r="CG496">
        <f ca="1"/>
        <v>15</v>
      </c>
      <c r="CH496">
        <f ca="1"/>
        <v>499</v>
      </c>
      <c r="CI496">
        <f ca="1"/>
        <v>378</v>
      </c>
      <c r="CJ496">
        <f ca="1"/>
        <v>840</v>
      </c>
      <c r="CK496">
        <f ca="1"/>
        <v>73</v>
      </c>
      <c r="CL496">
        <f ca="1"/>
        <v>647</v>
      </c>
      <c r="CM496">
        <f ca="1"/>
        <v>342</v>
      </c>
      <c r="CN496">
        <f ca="1"/>
        <v>228</v>
      </c>
      <c r="CO496">
        <f ca="1"/>
        <v>307</v>
      </c>
      <c r="CP496">
        <f ca="1"/>
        <v>879</v>
      </c>
      <c r="CQ496">
        <f ca="1"/>
        <v>18</v>
      </c>
      <c r="CR496">
        <f ca="1"/>
        <v>582</v>
      </c>
      <c r="CS496">
        <f ca="1"/>
        <v>917</v>
      </c>
      <c r="CT496">
        <f ca="1"/>
        <v>899</v>
      </c>
      <c r="CU496">
        <f ca="1"/>
        <v>199</v>
      </c>
      <c r="CV496">
        <f ca="1"/>
        <v>873</v>
      </c>
      <c r="CW496">
        <f ca="1"/>
        <v>597</v>
      </c>
    </row>
    <row r="497" spans="1:101">
      <c r="A497" t="s">
        <v>521</v>
      </c>
      <c r="B497">
        <f ca="1"/>
        <v>202</v>
      </c>
      <c r="C497">
        <f ca="1"/>
        <v>606</v>
      </c>
      <c r="D497">
        <f ca="1"/>
        <v>363</v>
      </c>
      <c r="E497">
        <f ca="1"/>
        <v>543</v>
      </c>
      <c r="F497">
        <f ca="1"/>
        <v>714</v>
      </c>
      <c r="G497">
        <f ca="1"/>
        <v>881</v>
      </c>
      <c r="H497">
        <f ca="1"/>
        <v>90</v>
      </c>
      <c r="I497">
        <f ca="1"/>
        <v>92</v>
      </c>
      <c r="J497">
        <f ca="1"/>
        <v>36</v>
      </c>
      <c r="K497">
        <f ca="1"/>
        <v>637</v>
      </c>
      <c r="L497">
        <f ca="1"/>
        <v>633</v>
      </c>
      <c r="M497">
        <f ca="1"/>
        <v>139</v>
      </c>
      <c r="N497">
        <f ca="1"/>
        <v>181</v>
      </c>
      <c r="O497">
        <f ca="1"/>
        <v>898</v>
      </c>
      <c r="P497">
        <f ca="1"/>
        <v>143</v>
      </c>
      <c r="Q497">
        <f ca="1"/>
        <v>707</v>
      </c>
      <c r="R497">
        <f ca="1"/>
        <v>819</v>
      </c>
      <c r="S497">
        <f ca="1"/>
        <v>974</v>
      </c>
      <c r="T497">
        <f ca="1"/>
        <v>18</v>
      </c>
      <c r="U497">
        <f ca="1"/>
        <v>348</v>
      </c>
      <c r="V497">
        <f ca="1"/>
        <v>365</v>
      </c>
      <c r="W497">
        <f ca="1"/>
        <v>675</v>
      </c>
      <c r="X497">
        <f ca="1"/>
        <v>809</v>
      </c>
      <c r="Y497">
        <f ca="1"/>
        <v>823</v>
      </c>
      <c r="Z497">
        <f ca="1"/>
        <v>226</v>
      </c>
      <c r="AA497">
        <f ca="1"/>
        <v>6</v>
      </c>
      <c r="AB497">
        <f ca="1"/>
        <v>223</v>
      </c>
      <c r="AC497">
        <f ca="1"/>
        <v>368</v>
      </c>
      <c r="AD497">
        <f ca="1"/>
        <v>251</v>
      </c>
      <c r="AE497">
        <f ca="1"/>
        <v>277</v>
      </c>
      <c r="AF497">
        <f ca="1"/>
        <v>426</v>
      </c>
      <c r="AG497">
        <f ca="1"/>
        <v>218</v>
      </c>
      <c r="AH497">
        <f ca="1"/>
        <v>216</v>
      </c>
      <c r="AI497">
        <f ca="1"/>
        <v>987</v>
      </c>
      <c r="AJ497">
        <f ca="1"/>
        <v>22</v>
      </c>
      <c r="AK497">
        <f ca="1"/>
        <v>649</v>
      </c>
      <c r="AL497">
        <f ca="1"/>
        <v>928</v>
      </c>
      <c r="AM497">
        <f ca="1"/>
        <v>580</v>
      </c>
      <c r="AN497">
        <f ca="1"/>
        <v>873</v>
      </c>
      <c r="AO497">
        <f ca="1"/>
        <v>532</v>
      </c>
      <c r="AP497">
        <f ca="1"/>
        <v>205</v>
      </c>
      <c r="AQ497">
        <f ca="1"/>
        <v>642</v>
      </c>
      <c r="AR497">
        <f ca="1"/>
        <v>533</v>
      </c>
      <c r="AS497">
        <f ca="1"/>
        <v>307</v>
      </c>
      <c r="AT497">
        <f ca="1"/>
        <v>248</v>
      </c>
      <c r="AU497">
        <f ca="1"/>
        <v>511</v>
      </c>
      <c r="AV497">
        <f ca="1"/>
        <v>610</v>
      </c>
      <c r="AW497">
        <f ca="1"/>
        <v>303</v>
      </c>
      <c r="AX497">
        <f ca="1"/>
        <v>326</v>
      </c>
      <c r="AY497">
        <f ca="1"/>
        <v>253</v>
      </c>
      <c r="AZ497">
        <f ca="1"/>
        <v>364</v>
      </c>
      <c r="BA497">
        <f ca="1"/>
        <v>412</v>
      </c>
      <c r="BB497">
        <f ca="1"/>
        <v>218</v>
      </c>
      <c r="BC497">
        <f ca="1"/>
        <v>144</v>
      </c>
      <c r="BD497">
        <f ca="1"/>
        <v>861</v>
      </c>
      <c r="BE497">
        <f ca="1"/>
        <v>639</v>
      </c>
      <c r="BF497">
        <f ca="1"/>
        <v>19</v>
      </c>
      <c r="BG497">
        <f ca="1"/>
        <v>866</v>
      </c>
      <c r="BH497">
        <f ca="1"/>
        <v>575</v>
      </c>
      <c r="BI497">
        <f ca="1"/>
        <v>911</v>
      </c>
      <c r="BJ497">
        <f ca="1"/>
        <v>388</v>
      </c>
      <c r="BK497">
        <f ca="1"/>
        <v>67</v>
      </c>
      <c r="BL497">
        <f ca="1"/>
        <v>267</v>
      </c>
      <c r="BM497">
        <f ca="1"/>
        <v>429</v>
      </c>
      <c r="BN497">
        <f ca="1"/>
        <v>297</v>
      </c>
      <c r="BO497">
        <f ca="1"/>
        <v>771</v>
      </c>
      <c r="BP497">
        <f ca="1"/>
        <v>982</v>
      </c>
      <c r="BQ497">
        <f ca="1"/>
        <v>443</v>
      </c>
      <c r="BR497">
        <f ca="1"/>
        <v>675</v>
      </c>
      <c r="BS497">
        <f ca="1"/>
        <v>849</v>
      </c>
      <c r="BT497">
        <f ca="1"/>
        <v>281</v>
      </c>
      <c r="BU497">
        <f ca="1"/>
        <v>320</v>
      </c>
      <c r="BV497">
        <f ca="1"/>
        <v>292</v>
      </c>
      <c r="BW497">
        <f ca="1"/>
        <v>713</v>
      </c>
      <c r="BX497">
        <f ca="1"/>
        <v>539</v>
      </c>
      <c r="BY497">
        <f ca="1"/>
        <v>906</v>
      </c>
      <c r="BZ497">
        <f ca="1"/>
        <v>605</v>
      </c>
      <c r="CA497">
        <f ca="1"/>
        <v>523</v>
      </c>
      <c r="CB497">
        <f ca="1"/>
        <v>589</v>
      </c>
      <c r="CC497">
        <f ca="1"/>
        <v>291</v>
      </c>
      <c r="CD497">
        <f ca="1"/>
        <v>356</v>
      </c>
      <c r="CE497">
        <f ca="1"/>
        <v>306</v>
      </c>
      <c r="CF497">
        <f ca="1"/>
        <v>270</v>
      </c>
      <c r="CG497">
        <f ca="1"/>
        <v>778</v>
      </c>
      <c r="CH497">
        <f ca="1"/>
        <v>530</v>
      </c>
      <c r="CI497">
        <f ca="1"/>
        <v>25</v>
      </c>
      <c r="CJ497">
        <f ca="1"/>
        <v>888</v>
      </c>
      <c r="CK497">
        <f ca="1"/>
        <v>24</v>
      </c>
      <c r="CL497">
        <f ca="1"/>
        <v>670</v>
      </c>
      <c r="CM497">
        <f ca="1"/>
        <v>637</v>
      </c>
      <c r="CN497">
        <f ca="1"/>
        <v>761</v>
      </c>
      <c r="CO497">
        <f ca="1"/>
        <v>301</v>
      </c>
      <c r="CP497">
        <f ca="1"/>
        <v>955</v>
      </c>
      <c r="CQ497">
        <f ca="1"/>
        <v>768</v>
      </c>
      <c r="CR497">
        <f ca="1"/>
        <v>183</v>
      </c>
      <c r="CS497">
        <f ca="1"/>
        <v>892</v>
      </c>
      <c r="CT497">
        <f ca="1"/>
        <v>648</v>
      </c>
      <c r="CU497">
        <f ca="1"/>
        <v>117</v>
      </c>
      <c r="CV497">
        <f ca="1"/>
        <v>248</v>
      </c>
      <c r="CW497">
        <f ca="1"/>
        <v>186</v>
      </c>
    </row>
    <row r="498" spans="1:101">
      <c r="A498" t="s">
        <v>522</v>
      </c>
      <c r="B498">
        <f ca="1"/>
        <v>456</v>
      </c>
      <c r="C498">
        <f ca="1"/>
        <v>673</v>
      </c>
      <c r="D498">
        <f ca="1"/>
        <v>139</v>
      </c>
      <c r="E498">
        <f ca="1"/>
        <v>693</v>
      </c>
      <c r="F498">
        <f ca="1"/>
        <v>200</v>
      </c>
      <c r="G498">
        <f ca="1"/>
        <v>81</v>
      </c>
      <c r="H498">
        <f ca="1"/>
        <v>717</v>
      </c>
      <c r="I498">
        <f ca="1"/>
        <v>881</v>
      </c>
      <c r="J498">
        <f ca="1"/>
        <v>561</v>
      </c>
      <c r="K498">
        <f ca="1"/>
        <v>518</v>
      </c>
      <c r="L498">
        <f ca="1"/>
        <v>322</v>
      </c>
      <c r="M498">
        <f ca="1"/>
        <v>611</v>
      </c>
      <c r="N498">
        <f ca="1"/>
        <v>488</v>
      </c>
      <c r="O498">
        <f ca="1"/>
        <v>965</v>
      </c>
      <c r="P498">
        <f ca="1"/>
        <v>445</v>
      </c>
      <c r="Q498">
        <f ca="1"/>
        <v>271</v>
      </c>
      <c r="R498">
        <f ca="1"/>
        <v>504</v>
      </c>
      <c r="S498">
        <f ca="1"/>
        <v>426</v>
      </c>
      <c r="T498">
        <f ca="1"/>
        <v>258</v>
      </c>
      <c r="U498">
        <f ca="1"/>
        <v>871</v>
      </c>
      <c r="V498">
        <f ca="1"/>
        <v>110</v>
      </c>
      <c r="W498">
        <f ca="1"/>
        <v>357</v>
      </c>
      <c r="X498">
        <f ca="1"/>
        <v>159</v>
      </c>
      <c r="Y498">
        <f ca="1"/>
        <v>864</v>
      </c>
      <c r="Z498">
        <f ca="1"/>
        <v>755</v>
      </c>
      <c r="AA498">
        <f ca="1"/>
        <v>909</v>
      </c>
      <c r="AB498">
        <f ca="1"/>
        <v>5</v>
      </c>
      <c r="AC498">
        <f ca="1"/>
        <v>542</v>
      </c>
      <c r="AD498">
        <f ca="1"/>
        <v>141</v>
      </c>
      <c r="AE498">
        <f ca="1"/>
        <v>479</v>
      </c>
      <c r="AF498">
        <f ca="1"/>
        <v>800</v>
      </c>
      <c r="AG498">
        <f ca="1"/>
        <v>942</v>
      </c>
      <c r="AH498">
        <f ca="1"/>
        <v>921</v>
      </c>
      <c r="AI498">
        <f ca="1"/>
        <v>979</v>
      </c>
      <c r="AJ498">
        <f ca="1"/>
        <v>875</v>
      </c>
      <c r="AK498">
        <f ca="1"/>
        <v>339</v>
      </c>
      <c r="AL498">
        <f ca="1"/>
        <v>456</v>
      </c>
      <c r="AM498">
        <f ca="1"/>
        <v>267</v>
      </c>
      <c r="AN498">
        <f ca="1"/>
        <v>630</v>
      </c>
      <c r="AO498">
        <f ca="1"/>
        <v>789</v>
      </c>
      <c r="AP498">
        <f ca="1"/>
        <v>608</v>
      </c>
      <c r="AQ498">
        <f ca="1"/>
        <v>748</v>
      </c>
      <c r="AR498">
        <f ca="1"/>
        <v>467</v>
      </c>
      <c r="AS498">
        <f ca="1"/>
        <v>952</v>
      </c>
      <c r="AT498">
        <f ca="1"/>
        <v>850</v>
      </c>
      <c r="AU498">
        <f ca="1"/>
        <v>118</v>
      </c>
      <c r="AV498">
        <f ca="1"/>
        <v>261</v>
      </c>
      <c r="AW498">
        <f ca="1"/>
        <v>968</v>
      </c>
      <c r="AX498">
        <f ca="1"/>
        <v>868</v>
      </c>
      <c r="AY498">
        <f ca="1"/>
        <v>814</v>
      </c>
      <c r="AZ498">
        <f ca="1"/>
        <v>236</v>
      </c>
      <c r="BA498">
        <f ca="1"/>
        <v>157</v>
      </c>
      <c r="BB498">
        <f ca="1"/>
        <v>806</v>
      </c>
      <c r="BC498">
        <f ca="1"/>
        <v>784</v>
      </c>
      <c r="BD498">
        <f ca="1"/>
        <v>634</v>
      </c>
      <c r="BE498">
        <f ca="1"/>
        <v>787</v>
      </c>
      <c r="BF498">
        <f ca="1"/>
        <v>613</v>
      </c>
      <c r="BG498">
        <f ca="1"/>
        <v>453</v>
      </c>
      <c r="BH498">
        <f ca="1"/>
        <v>695</v>
      </c>
      <c r="BI498">
        <f ca="1"/>
        <v>57</v>
      </c>
      <c r="BJ498">
        <f ca="1"/>
        <v>810</v>
      </c>
      <c r="BK498">
        <f ca="1"/>
        <v>636</v>
      </c>
      <c r="BL498">
        <f ca="1"/>
        <v>709</v>
      </c>
      <c r="BM498">
        <f ca="1"/>
        <v>379</v>
      </c>
      <c r="BN498">
        <f ca="1"/>
        <v>691</v>
      </c>
      <c r="BO498">
        <f ca="1"/>
        <v>608</v>
      </c>
      <c r="BP498">
        <f ca="1"/>
        <v>94</v>
      </c>
      <c r="BQ498">
        <f ca="1"/>
        <v>909</v>
      </c>
      <c r="BR498">
        <f ca="1"/>
        <v>962</v>
      </c>
      <c r="BS498">
        <f ca="1"/>
        <v>932</v>
      </c>
      <c r="BT498">
        <f ca="1"/>
        <v>487</v>
      </c>
      <c r="BU498">
        <f ca="1"/>
        <v>601</v>
      </c>
      <c r="BV498">
        <f ca="1"/>
        <v>672</v>
      </c>
      <c r="BW498">
        <f ca="1"/>
        <v>111</v>
      </c>
      <c r="BX498">
        <f ca="1"/>
        <v>383</v>
      </c>
      <c r="BY498">
        <f ca="1"/>
        <v>996</v>
      </c>
      <c r="BZ498">
        <f ca="1"/>
        <v>954</v>
      </c>
      <c r="CA498">
        <f ca="1"/>
        <v>210</v>
      </c>
      <c r="CB498">
        <f ca="1"/>
        <v>412</v>
      </c>
      <c r="CC498">
        <f ca="1"/>
        <v>673</v>
      </c>
      <c r="CD498">
        <f ca="1"/>
        <v>736</v>
      </c>
      <c r="CE498">
        <f ca="1"/>
        <v>527</v>
      </c>
      <c r="CF498">
        <f ca="1"/>
        <v>71</v>
      </c>
      <c r="CG498">
        <f ca="1"/>
        <v>251</v>
      </c>
      <c r="CH498">
        <f ca="1"/>
        <v>307</v>
      </c>
      <c r="CI498">
        <f ca="1"/>
        <v>714</v>
      </c>
      <c r="CJ498">
        <f ca="1"/>
        <v>970</v>
      </c>
      <c r="CK498">
        <f ca="1"/>
        <v>339</v>
      </c>
      <c r="CL498">
        <f ca="1"/>
        <v>826</v>
      </c>
      <c r="CM498">
        <f ca="1"/>
        <v>146</v>
      </c>
      <c r="CN498">
        <f ca="1"/>
        <v>278</v>
      </c>
      <c r="CO498">
        <f ca="1"/>
        <v>548</v>
      </c>
      <c r="CP498">
        <f ca="1"/>
        <v>972</v>
      </c>
      <c r="CQ498">
        <f ca="1"/>
        <v>187</v>
      </c>
      <c r="CR498">
        <f ca="1"/>
        <v>17</v>
      </c>
      <c r="CS498">
        <f ca="1"/>
        <v>817</v>
      </c>
      <c r="CT498">
        <f ca="1"/>
        <v>958</v>
      </c>
      <c r="CU498">
        <f ca="1"/>
        <v>627</v>
      </c>
      <c r="CV498">
        <f ca="1"/>
        <v>51</v>
      </c>
      <c r="CW498">
        <f ca="1"/>
        <v>512</v>
      </c>
    </row>
    <row r="499" spans="1:101">
      <c r="A499" t="s">
        <v>523</v>
      </c>
      <c r="B499">
        <f ca="1"/>
        <v>472</v>
      </c>
      <c r="C499">
        <f ca="1"/>
        <v>381</v>
      </c>
      <c r="D499">
        <f ca="1"/>
        <v>813</v>
      </c>
      <c r="E499">
        <f ca="1"/>
        <v>671</v>
      </c>
      <c r="F499">
        <f ca="1"/>
        <v>877</v>
      </c>
      <c r="G499">
        <f ca="1"/>
        <v>904</v>
      </c>
      <c r="H499">
        <f ca="1"/>
        <v>530</v>
      </c>
      <c r="I499">
        <f ca="1"/>
        <v>664</v>
      </c>
      <c r="J499">
        <f ca="1"/>
        <v>169</v>
      </c>
      <c r="K499">
        <f ca="1"/>
        <v>800</v>
      </c>
      <c r="L499">
        <f ca="1"/>
        <v>712</v>
      </c>
      <c r="M499">
        <f ca="1"/>
        <v>798</v>
      </c>
      <c r="N499">
        <f ca="1"/>
        <v>698</v>
      </c>
      <c r="O499">
        <f ca="1"/>
        <v>520</v>
      </c>
      <c r="P499">
        <f ca="1"/>
        <v>152</v>
      </c>
      <c r="Q499">
        <f ca="1"/>
        <v>729</v>
      </c>
      <c r="R499">
        <f ca="1"/>
        <v>865</v>
      </c>
      <c r="S499">
        <f ca="1"/>
        <v>803</v>
      </c>
      <c r="T499">
        <f ca="1"/>
        <v>10</v>
      </c>
      <c r="U499">
        <f ca="1"/>
        <v>396</v>
      </c>
      <c r="V499">
        <f ca="1"/>
        <v>369</v>
      </c>
      <c r="W499">
        <f ca="1"/>
        <v>319</v>
      </c>
      <c r="X499">
        <f ca="1"/>
        <v>1</v>
      </c>
      <c r="Y499">
        <f ca="1"/>
        <v>853</v>
      </c>
      <c r="Z499">
        <f ca="1"/>
        <v>930</v>
      </c>
      <c r="AA499">
        <f ca="1"/>
        <v>820</v>
      </c>
      <c r="AB499">
        <f ca="1"/>
        <v>464</v>
      </c>
      <c r="AC499">
        <f ca="1"/>
        <v>385</v>
      </c>
      <c r="AD499">
        <f ca="1"/>
        <v>241</v>
      </c>
      <c r="AE499">
        <f ca="1"/>
        <v>801</v>
      </c>
      <c r="AF499">
        <f ca="1"/>
        <v>700</v>
      </c>
      <c r="AG499">
        <f ca="1"/>
        <v>722</v>
      </c>
      <c r="AH499">
        <f ca="1"/>
        <v>634</v>
      </c>
      <c r="AI499">
        <f ca="1"/>
        <v>489</v>
      </c>
      <c r="AJ499">
        <f ca="1"/>
        <v>317</v>
      </c>
      <c r="AK499">
        <f ca="1"/>
        <v>199</v>
      </c>
      <c r="AL499">
        <f ca="1"/>
        <v>30</v>
      </c>
      <c r="AM499">
        <f ca="1"/>
        <v>810</v>
      </c>
      <c r="AN499">
        <f ca="1"/>
        <v>971</v>
      </c>
      <c r="AO499">
        <f ca="1"/>
        <v>764</v>
      </c>
      <c r="AP499">
        <f ca="1"/>
        <v>121</v>
      </c>
      <c r="AQ499">
        <f ca="1"/>
        <v>94</v>
      </c>
      <c r="AR499">
        <f ca="1"/>
        <v>312</v>
      </c>
      <c r="AS499">
        <f ca="1"/>
        <v>231</v>
      </c>
      <c r="AT499">
        <f ca="1"/>
        <v>634</v>
      </c>
      <c r="AU499">
        <f ca="1"/>
        <v>708</v>
      </c>
      <c r="AV499">
        <f ca="1"/>
        <v>436</v>
      </c>
      <c r="AW499">
        <f ca="1"/>
        <v>681</v>
      </c>
      <c r="AX499">
        <f ca="1"/>
        <v>292</v>
      </c>
      <c r="AY499">
        <f ca="1"/>
        <v>460</v>
      </c>
      <c r="AZ499">
        <f ca="1"/>
        <v>264</v>
      </c>
      <c r="BA499">
        <f ca="1"/>
        <v>315</v>
      </c>
      <c r="BB499">
        <f ca="1"/>
        <v>308</v>
      </c>
      <c r="BC499">
        <f ca="1"/>
        <v>54</v>
      </c>
      <c r="BD499">
        <f ca="1"/>
        <v>878</v>
      </c>
      <c r="BE499">
        <f ca="1"/>
        <v>415</v>
      </c>
      <c r="BF499">
        <f ca="1"/>
        <v>498</v>
      </c>
      <c r="BG499">
        <f ca="1"/>
        <v>871</v>
      </c>
      <c r="BH499">
        <f ca="1"/>
        <v>188</v>
      </c>
      <c r="BI499">
        <f ca="1"/>
        <v>512</v>
      </c>
      <c r="BJ499">
        <f ca="1"/>
        <v>118</v>
      </c>
      <c r="BK499">
        <f ca="1"/>
        <v>744</v>
      </c>
      <c r="BL499">
        <f ca="1"/>
        <v>724</v>
      </c>
      <c r="BM499">
        <f ca="1"/>
        <v>117</v>
      </c>
      <c r="BN499">
        <f ca="1"/>
        <v>288</v>
      </c>
      <c r="BO499">
        <f ca="1"/>
        <v>329</v>
      </c>
      <c r="BP499">
        <f ca="1"/>
        <v>943</v>
      </c>
      <c r="BQ499">
        <f ca="1"/>
        <v>945</v>
      </c>
      <c r="BR499">
        <f ca="1"/>
        <v>949</v>
      </c>
      <c r="BS499">
        <f ca="1"/>
        <v>972</v>
      </c>
      <c r="BT499">
        <f ca="1"/>
        <v>956</v>
      </c>
      <c r="BU499">
        <f ca="1"/>
        <v>747</v>
      </c>
      <c r="BV499">
        <f ca="1"/>
        <v>366</v>
      </c>
      <c r="BW499">
        <f ca="1"/>
        <v>40</v>
      </c>
      <c r="BX499">
        <f ca="1"/>
        <v>152</v>
      </c>
      <c r="BY499">
        <f ca="1"/>
        <v>68</v>
      </c>
      <c r="BZ499">
        <f ca="1"/>
        <v>362</v>
      </c>
      <c r="CA499">
        <f ca="1"/>
        <v>678</v>
      </c>
      <c r="CB499">
        <f ca="1"/>
        <v>212</v>
      </c>
      <c r="CC499">
        <f ca="1"/>
        <v>561</v>
      </c>
      <c r="CD499">
        <f ca="1"/>
        <v>12</v>
      </c>
      <c r="CE499">
        <f ca="1"/>
        <v>514</v>
      </c>
      <c r="CF499">
        <f ca="1"/>
        <v>710</v>
      </c>
      <c r="CG499">
        <f ca="1"/>
        <v>191</v>
      </c>
      <c r="CH499">
        <f ca="1"/>
        <v>803</v>
      </c>
      <c r="CI499">
        <f ca="1"/>
        <v>557</v>
      </c>
      <c r="CJ499">
        <f ca="1"/>
        <v>160</v>
      </c>
      <c r="CK499">
        <f ca="1"/>
        <v>741</v>
      </c>
      <c r="CL499">
        <f ca="1"/>
        <v>835</v>
      </c>
      <c r="CM499">
        <f ca="1"/>
        <v>533</v>
      </c>
      <c r="CN499">
        <f ca="1"/>
        <v>754</v>
      </c>
      <c r="CO499">
        <f ca="1"/>
        <v>793</v>
      </c>
      <c r="CP499">
        <f ca="1"/>
        <v>49</v>
      </c>
      <c r="CQ499">
        <f ca="1"/>
        <v>11</v>
      </c>
      <c r="CR499">
        <f ca="1"/>
        <v>200</v>
      </c>
      <c r="CS499">
        <f ca="1"/>
        <v>47</v>
      </c>
      <c r="CT499">
        <f ca="1"/>
        <v>660</v>
      </c>
      <c r="CU499">
        <f ca="1"/>
        <v>977</v>
      </c>
      <c r="CV499">
        <f ca="1"/>
        <v>670</v>
      </c>
      <c r="CW499">
        <f ca="1"/>
        <v>552</v>
      </c>
    </row>
    <row r="500" spans="1:101">
      <c r="A500" t="s">
        <v>524</v>
      </c>
      <c r="B500">
        <f ca="1"/>
        <v>94</v>
      </c>
      <c r="C500">
        <f ca="1"/>
        <v>652</v>
      </c>
      <c r="D500">
        <f ca="1"/>
        <v>249</v>
      </c>
      <c r="E500">
        <f ca="1"/>
        <v>287</v>
      </c>
      <c r="F500">
        <f ca="1"/>
        <v>330</v>
      </c>
      <c r="G500">
        <f ca="1"/>
        <v>914</v>
      </c>
      <c r="H500">
        <f ca="1"/>
        <v>973</v>
      </c>
      <c r="I500">
        <f ca="1"/>
        <v>254</v>
      </c>
      <c r="J500">
        <f ca="1"/>
        <v>420</v>
      </c>
      <c r="K500">
        <f ca="1"/>
        <v>23</v>
      </c>
      <c r="L500">
        <f ca="1"/>
        <v>870</v>
      </c>
      <c r="M500">
        <f ca="1"/>
        <v>933</v>
      </c>
      <c r="N500">
        <f ca="1"/>
        <v>870</v>
      </c>
      <c r="O500">
        <f ca="1"/>
        <v>48</v>
      </c>
      <c r="P500">
        <f ca="1"/>
        <v>969</v>
      </c>
      <c r="Q500">
        <f ca="1"/>
        <v>869</v>
      </c>
      <c r="R500">
        <f ca="1"/>
        <v>95</v>
      </c>
      <c r="S500">
        <f ca="1"/>
        <v>173</v>
      </c>
      <c r="T500">
        <f ca="1"/>
        <v>336</v>
      </c>
      <c r="U500">
        <f ca="1"/>
        <v>799</v>
      </c>
      <c r="V500">
        <f ca="1"/>
        <v>957</v>
      </c>
      <c r="W500">
        <f ca="1"/>
        <v>642</v>
      </c>
      <c r="X500">
        <f ca="1"/>
        <v>566</v>
      </c>
      <c r="Y500">
        <f ca="1"/>
        <v>674</v>
      </c>
      <c r="Z500">
        <f ca="1"/>
        <v>514</v>
      </c>
      <c r="AA500">
        <f ca="1"/>
        <v>617</v>
      </c>
      <c r="AB500">
        <f ca="1"/>
        <v>956</v>
      </c>
      <c r="AC500">
        <f ca="1"/>
        <v>95</v>
      </c>
      <c r="AD500">
        <f ca="1"/>
        <v>43</v>
      </c>
      <c r="AE500">
        <f ca="1"/>
        <v>593</v>
      </c>
      <c r="AF500">
        <f ca="1"/>
        <v>973</v>
      </c>
      <c r="AG500">
        <f ca="1"/>
        <v>345</v>
      </c>
      <c r="AH500">
        <f ca="1"/>
        <v>870</v>
      </c>
      <c r="AI500">
        <f ca="1"/>
        <v>377</v>
      </c>
      <c r="AJ500">
        <f ca="1"/>
        <v>351</v>
      </c>
      <c r="AK500">
        <f ca="1"/>
        <v>611</v>
      </c>
      <c r="AL500">
        <f ca="1"/>
        <v>130</v>
      </c>
      <c r="AM500">
        <f ca="1"/>
        <v>797</v>
      </c>
      <c r="AN500">
        <f ca="1"/>
        <v>324</v>
      </c>
      <c r="AO500">
        <f ca="1"/>
        <v>801</v>
      </c>
      <c r="AP500">
        <f ca="1"/>
        <v>16</v>
      </c>
      <c r="AQ500">
        <f ca="1"/>
        <v>47</v>
      </c>
      <c r="AR500">
        <f ca="1"/>
        <v>482</v>
      </c>
      <c r="AS500">
        <f ca="1"/>
        <v>385</v>
      </c>
      <c r="AT500">
        <f ca="1"/>
        <v>464</v>
      </c>
      <c r="AU500">
        <f ca="1"/>
        <v>578</v>
      </c>
      <c r="AV500">
        <f ca="1"/>
        <v>777</v>
      </c>
      <c r="AW500">
        <f ca="1"/>
        <v>626</v>
      </c>
      <c r="AX500">
        <f ca="1"/>
        <v>688</v>
      </c>
      <c r="AY500">
        <f ca="1"/>
        <v>458</v>
      </c>
      <c r="AZ500">
        <f ca="1"/>
        <v>116</v>
      </c>
      <c r="BA500">
        <f ca="1"/>
        <v>875</v>
      </c>
      <c r="BB500">
        <f ca="1"/>
        <v>726</v>
      </c>
      <c r="BC500">
        <f ca="1"/>
        <v>95</v>
      </c>
      <c r="BD500">
        <f ca="1"/>
        <v>635</v>
      </c>
      <c r="BE500">
        <f ca="1"/>
        <v>805</v>
      </c>
      <c r="BF500">
        <f ca="1"/>
        <v>998</v>
      </c>
      <c r="BG500">
        <f ca="1"/>
        <v>101</v>
      </c>
      <c r="BH500">
        <f ca="1"/>
        <v>996</v>
      </c>
      <c r="BI500">
        <f ca="1"/>
        <v>87</v>
      </c>
      <c r="BJ500">
        <f ca="1"/>
        <v>380</v>
      </c>
      <c r="BK500">
        <f ca="1"/>
        <v>107</v>
      </c>
      <c r="BL500">
        <f ca="1"/>
        <v>238</v>
      </c>
      <c r="BM500">
        <f ca="1"/>
        <v>695</v>
      </c>
      <c r="BN500">
        <f ca="1"/>
        <v>428</v>
      </c>
      <c r="BO500">
        <f ca="1"/>
        <v>164</v>
      </c>
      <c r="BP500">
        <f ca="1"/>
        <v>517</v>
      </c>
      <c r="BQ500">
        <f ca="1"/>
        <v>994</v>
      </c>
      <c r="BR500">
        <f ca="1"/>
        <v>964</v>
      </c>
      <c r="BS500">
        <f ca="1"/>
        <v>904</v>
      </c>
      <c r="BT500">
        <f ca="1"/>
        <v>344</v>
      </c>
      <c r="BU500">
        <f ca="1"/>
        <v>357</v>
      </c>
      <c r="BV500">
        <f ca="1"/>
        <v>553</v>
      </c>
      <c r="BW500">
        <f ca="1"/>
        <v>526</v>
      </c>
      <c r="BX500">
        <f ca="1"/>
        <v>28</v>
      </c>
      <c r="BY500">
        <f ca="1"/>
        <v>213</v>
      </c>
      <c r="BZ500">
        <f ca="1"/>
        <v>298</v>
      </c>
      <c r="CA500">
        <f ca="1"/>
        <v>820</v>
      </c>
      <c r="CB500">
        <f ca="1"/>
        <v>30</v>
      </c>
      <c r="CC500">
        <f ca="1"/>
        <v>798</v>
      </c>
      <c r="CD500">
        <f ca="1"/>
        <v>706</v>
      </c>
      <c r="CE500">
        <f ca="1"/>
        <v>453</v>
      </c>
      <c r="CF500">
        <f ca="1"/>
        <v>653</v>
      </c>
      <c r="CG500">
        <f ca="1"/>
        <v>735</v>
      </c>
      <c r="CH500">
        <f ca="1"/>
        <v>37</v>
      </c>
      <c r="CI500">
        <f ca="1"/>
        <v>501</v>
      </c>
      <c r="CJ500">
        <f ca="1"/>
        <v>539</v>
      </c>
      <c r="CK500">
        <f ca="1"/>
        <v>655</v>
      </c>
      <c r="CL500">
        <f ca="1"/>
        <v>386</v>
      </c>
      <c r="CM500">
        <f ca="1"/>
        <v>868</v>
      </c>
      <c r="CN500">
        <f ca="1"/>
        <v>814</v>
      </c>
      <c r="CO500">
        <f ca="1"/>
        <v>45</v>
      </c>
      <c r="CP500">
        <f ca="1"/>
        <v>410</v>
      </c>
      <c r="CQ500">
        <f ca="1"/>
        <v>104</v>
      </c>
      <c r="CR500">
        <f ca="1"/>
        <v>747</v>
      </c>
      <c r="CS500">
        <f ca="1"/>
        <v>113</v>
      </c>
      <c r="CT500">
        <f ca="1"/>
        <v>933</v>
      </c>
      <c r="CU500">
        <f ca="1"/>
        <v>575</v>
      </c>
      <c r="CV500">
        <f ca="1"/>
        <v>848</v>
      </c>
      <c r="CW500">
        <f ca="1"/>
        <v>978</v>
      </c>
    </row>
    <row r="501" spans="1:101">
      <c r="A501" t="s">
        <v>525</v>
      </c>
      <c r="B501">
        <f ca="1"/>
        <v>474</v>
      </c>
      <c r="C501">
        <f ca="1"/>
        <v>439</v>
      </c>
      <c r="D501">
        <f ca="1"/>
        <v>22</v>
      </c>
      <c r="E501">
        <f ca="1"/>
        <v>949</v>
      </c>
      <c r="F501">
        <f ca="1"/>
        <v>949</v>
      </c>
      <c r="G501">
        <f ca="1"/>
        <v>966</v>
      </c>
      <c r="H501">
        <f ca="1"/>
        <v>276</v>
      </c>
      <c r="I501">
        <f ca="1"/>
        <v>199</v>
      </c>
      <c r="J501">
        <f ca="1"/>
        <v>924</v>
      </c>
      <c r="K501">
        <f ca="1"/>
        <v>236</v>
      </c>
      <c r="L501">
        <f ca="1"/>
        <v>896</v>
      </c>
      <c r="M501">
        <f ca="1"/>
        <v>115</v>
      </c>
      <c r="N501">
        <f ca="1"/>
        <v>105</v>
      </c>
      <c r="O501">
        <f ca="1"/>
        <v>84</v>
      </c>
      <c r="P501">
        <f ca="1"/>
        <v>997</v>
      </c>
      <c r="Q501">
        <f ca="1"/>
        <v>849</v>
      </c>
      <c r="R501">
        <f ca="1"/>
        <v>948</v>
      </c>
      <c r="S501">
        <f ca="1"/>
        <v>724</v>
      </c>
      <c r="T501">
        <f ca="1"/>
        <v>218</v>
      </c>
      <c r="U501">
        <f ca="1"/>
        <v>3</v>
      </c>
      <c r="V501">
        <f ca="1"/>
        <v>49</v>
      </c>
      <c r="W501">
        <f ca="1"/>
        <v>432</v>
      </c>
      <c r="X501">
        <f ca="1"/>
        <v>823</v>
      </c>
      <c r="Y501">
        <f ca="1"/>
        <v>929</v>
      </c>
      <c r="Z501">
        <f ca="1"/>
        <v>278</v>
      </c>
      <c r="AA501">
        <f ca="1"/>
        <v>489</v>
      </c>
      <c r="AB501">
        <f ca="1"/>
        <v>862</v>
      </c>
      <c r="AC501">
        <f ca="1"/>
        <v>742</v>
      </c>
      <c r="AD501">
        <f ca="1"/>
        <v>818</v>
      </c>
      <c r="AE501">
        <f ca="1"/>
        <v>193</v>
      </c>
      <c r="AF501">
        <f ca="1"/>
        <v>2</v>
      </c>
      <c r="AG501">
        <f ca="1"/>
        <v>286</v>
      </c>
      <c r="AH501">
        <f ca="1"/>
        <v>441</v>
      </c>
      <c r="AI501">
        <f ca="1"/>
        <v>22</v>
      </c>
      <c r="AJ501">
        <f ca="1"/>
        <v>119</v>
      </c>
      <c r="AK501">
        <f ca="1"/>
        <v>191</v>
      </c>
      <c r="AL501">
        <f ca="1"/>
        <v>79</v>
      </c>
      <c r="AM501">
        <f ca="1"/>
        <v>589</v>
      </c>
      <c r="AN501">
        <f ca="1"/>
        <v>788</v>
      </c>
      <c r="AO501">
        <f ca="1"/>
        <v>279</v>
      </c>
      <c r="AP501">
        <f ca="1"/>
        <v>861</v>
      </c>
      <c r="AQ501">
        <f ca="1"/>
        <v>986</v>
      </c>
      <c r="AR501">
        <f ca="1"/>
        <v>686</v>
      </c>
      <c r="AS501">
        <f ca="1"/>
        <v>584</v>
      </c>
      <c r="AT501">
        <f ca="1"/>
        <v>584</v>
      </c>
      <c r="AU501">
        <f ca="1"/>
        <v>674</v>
      </c>
      <c r="AV501">
        <f ca="1"/>
        <v>325</v>
      </c>
      <c r="AW501">
        <f ca="1"/>
        <v>846</v>
      </c>
      <c r="AX501">
        <f ca="1"/>
        <v>428</v>
      </c>
      <c r="AY501">
        <f ca="1"/>
        <v>688</v>
      </c>
      <c r="AZ501">
        <f ca="1"/>
        <v>500</v>
      </c>
      <c r="BA501">
        <f ca="1"/>
        <v>455</v>
      </c>
      <c r="BB501">
        <f ca="1"/>
        <v>133</v>
      </c>
      <c r="BC501">
        <f ca="1"/>
        <v>587</v>
      </c>
      <c r="BD501">
        <f ca="1"/>
        <v>679</v>
      </c>
      <c r="BE501">
        <f ca="1"/>
        <v>911</v>
      </c>
      <c r="BF501">
        <f ca="1"/>
        <v>780</v>
      </c>
      <c r="BG501">
        <f ca="1"/>
        <v>801</v>
      </c>
      <c r="BH501">
        <f ca="1"/>
        <v>705</v>
      </c>
      <c r="BI501">
        <f ca="1"/>
        <v>391</v>
      </c>
      <c r="BJ501">
        <f ca="1"/>
        <v>805</v>
      </c>
      <c r="BK501">
        <f ca="1"/>
        <v>584</v>
      </c>
      <c r="BL501">
        <f ca="1"/>
        <v>458</v>
      </c>
      <c r="BM501">
        <f ca="1"/>
        <v>536</v>
      </c>
      <c r="BN501">
        <f ca="1"/>
        <v>175</v>
      </c>
      <c r="BO501">
        <f ca="1"/>
        <v>223</v>
      </c>
      <c r="BP501">
        <f ca="1"/>
        <v>494</v>
      </c>
      <c r="BQ501">
        <f ca="1"/>
        <v>210</v>
      </c>
      <c r="BR501">
        <f ca="1"/>
        <v>62</v>
      </c>
      <c r="BS501">
        <f ca="1"/>
        <v>954</v>
      </c>
      <c r="BT501">
        <f ca="1"/>
        <v>477</v>
      </c>
      <c r="BU501">
        <f ca="1"/>
        <v>860</v>
      </c>
      <c r="BV501">
        <f ca="1"/>
        <v>532</v>
      </c>
      <c r="BW501">
        <f ca="1"/>
        <v>383</v>
      </c>
      <c r="BX501">
        <f ca="1"/>
        <v>203</v>
      </c>
      <c r="BY501">
        <f ca="1"/>
        <v>554</v>
      </c>
      <c r="BZ501">
        <f ca="1"/>
        <v>273</v>
      </c>
      <c r="CA501">
        <f ca="1"/>
        <v>716</v>
      </c>
      <c r="CB501">
        <f ca="1"/>
        <v>936</v>
      </c>
      <c r="CC501">
        <f ca="1"/>
        <v>729</v>
      </c>
      <c r="CD501">
        <f ca="1"/>
        <v>716</v>
      </c>
      <c r="CE501">
        <f ca="1"/>
        <v>290</v>
      </c>
      <c r="CF501">
        <f ca="1"/>
        <v>17</v>
      </c>
      <c r="CG501">
        <f ca="1"/>
        <v>74</v>
      </c>
      <c r="CH501">
        <f ca="1"/>
        <v>849</v>
      </c>
      <c r="CI501">
        <f ca="1"/>
        <v>573</v>
      </c>
      <c r="CJ501">
        <f ca="1"/>
        <v>716</v>
      </c>
      <c r="CK501">
        <f ca="1"/>
        <v>105</v>
      </c>
      <c r="CL501">
        <f ca="1"/>
        <v>223</v>
      </c>
      <c r="CM501">
        <f ca="1"/>
        <v>720</v>
      </c>
      <c r="CN501">
        <f ca="1"/>
        <v>816</v>
      </c>
      <c r="CO501">
        <f ca="1"/>
        <v>209</v>
      </c>
      <c r="CP501">
        <f ca="1"/>
        <v>427</v>
      </c>
      <c r="CQ501">
        <f ca="1"/>
        <v>358</v>
      </c>
      <c r="CR501">
        <f ca="1"/>
        <v>717</v>
      </c>
      <c r="CS501">
        <f ca="1"/>
        <v>28</v>
      </c>
      <c r="CT501">
        <f ca="1"/>
        <v>972</v>
      </c>
      <c r="CU501">
        <f ca="1"/>
        <v>407</v>
      </c>
      <c r="CV501">
        <f ca="1"/>
        <v>406</v>
      </c>
      <c r="CW501">
        <f ca="1"/>
        <v>743</v>
      </c>
    </row>
    <row r="502" spans="1:101">
      <c r="A502" t="s">
        <v>526</v>
      </c>
      <c r="B502">
        <f ca="1"/>
        <v>810</v>
      </c>
      <c r="C502">
        <f ca="1"/>
        <v>815</v>
      </c>
      <c r="D502">
        <f ca="1"/>
        <v>775</v>
      </c>
      <c r="E502">
        <f ca="1"/>
        <v>739</v>
      </c>
      <c r="F502">
        <f ca="1"/>
        <v>735</v>
      </c>
      <c r="G502">
        <f ca="1"/>
        <v>729</v>
      </c>
      <c r="H502">
        <f ca="1"/>
        <v>590</v>
      </c>
      <c r="I502">
        <f ca="1"/>
        <v>837</v>
      </c>
      <c r="J502">
        <f ca="1"/>
        <v>568</v>
      </c>
      <c r="K502">
        <f ca="1"/>
        <v>854</v>
      </c>
      <c r="L502">
        <f ca="1"/>
        <v>276</v>
      </c>
      <c r="M502">
        <f ca="1"/>
        <v>995</v>
      </c>
      <c r="N502">
        <f ca="1"/>
        <v>518</v>
      </c>
      <c r="O502">
        <f ca="1"/>
        <v>910</v>
      </c>
      <c r="P502">
        <f ca="1"/>
        <v>725</v>
      </c>
      <c r="Q502">
        <f ca="1"/>
        <v>722</v>
      </c>
      <c r="R502">
        <f ca="1"/>
        <v>628</v>
      </c>
      <c r="S502">
        <f ca="1"/>
        <v>493</v>
      </c>
      <c r="T502">
        <f ca="1"/>
        <v>980</v>
      </c>
      <c r="U502">
        <f ca="1"/>
        <v>714</v>
      </c>
      <c r="V502">
        <f ca="1"/>
        <v>401</v>
      </c>
      <c r="W502">
        <f ca="1"/>
        <v>410</v>
      </c>
      <c r="X502">
        <f ca="1"/>
        <v>582</v>
      </c>
      <c r="Y502">
        <f ca="1"/>
        <v>385</v>
      </c>
      <c r="Z502">
        <f ca="1"/>
        <v>978</v>
      </c>
      <c r="AA502">
        <f ca="1"/>
        <v>267</v>
      </c>
      <c r="AB502">
        <f ca="1"/>
        <v>969</v>
      </c>
      <c r="AC502">
        <f ca="1"/>
        <v>826</v>
      </c>
      <c r="AD502">
        <f ca="1"/>
        <v>528</v>
      </c>
      <c r="AE502">
        <f ca="1"/>
        <v>67</v>
      </c>
      <c r="AF502">
        <f ca="1"/>
        <v>553</v>
      </c>
      <c r="AG502">
        <f ca="1"/>
        <v>853</v>
      </c>
      <c r="AH502">
        <f ca="1"/>
        <v>81</v>
      </c>
      <c r="AI502">
        <f ca="1"/>
        <v>182</v>
      </c>
      <c r="AJ502">
        <f ca="1"/>
        <v>32</v>
      </c>
      <c r="AK502">
        <f ca="1"/>
        <v>946</v>
      </c>
      <c r="AL502">
        <f ca="1"/>
        <v>933</v>
      </c>
      <c r="AM502">
        <f ca="1"/>
        <v>302</v>
      </c>
      <c r="AN502">
        <f ca="1"/>
        <v>701</v>
      </c>
      <c r="AO502">
        <f ca="1"/>
        <v>381</v>
      </c>
      <c r="AP502">
        <f ca="1"/>
        <v>450</v>
      </c>
      <c r="AQ502">
        <f ca="1"/>
        <v>300</v>
      </c>
      <c r="AR502">
        <f ca="1"/>
        <v>229</v>
      </c>
      <c r="AS502">
        <f ca="1"/>
        <v>255</v>
      </c>
      <c r="AT502">
        <f ca="1"/>
        <v>993</v>
      </c>
      <c r="AU502">
        <f ca="1"/>
        <v>995</v>
      </c>
      <c r="AV502">
        <f ca="1"/>
        <v>542</v>
      </c>
      <c r="AW502">
        <f ca="1"/>
        <v>845</v>
      </c>
      <c r="AX502">
        <f ca="1"/>
        <v>350</v>
      </c>
      <c r="AY502">
        <f ca="1"/>
        <v>855</v>
      </c>
      <c r="AZ502">
        <f ca="1"/>
        <v>378</v>
      </c>
      <c r="BA502">
        <f ca="1"/>
        <v>519</v>
      </c>
      <c r="BB502">
        <f ca="1"/>
        <v>52</v>
      </c>
      <c r="BC502">
        <f ca="1"/>
        <v>826</v>
      </c>
      <c r="BD502">
        <f ca="1"/>
        <v>587</v>
      </c>
      <c r="BE502">
        <f ca="1"/>
        <v>272</v>
      </c>
      <c r="BF502">
        <f ca="1"/>
        <v>796</v>
      </c>
      <c r="BG502">
        <f ca="1"/>
        <v>754</v>
      </c>
      <c r="BH502">
        <f ca="1"/>
        <v>36</v>
      </c>
      <c r="BI502">
        <f ca="1"/>
        <v>592</v>
      </c>
      <c r="BJ502">
        <f ca="1"/>
        <v>265</v>
      </c>
      <c r="BK502">
        <f ca="1"/>
        <v>405</v>
      </c>
      <c r="BL502">
        <f ca="1"/>
        <v>854</v>
      </c>
      <c r="BM502">
        <f ca="1"/>
        <v>204</v>
      </c>
      <c r="BN502">
        <f ca="1"/>
        <v>752</v>
      </c>
      <c r="BO502">
        <f ca="1"/>
        <v>955</v>
      </c>
      <c r="BP502">
        <f ca="1"/>
        <v>901</v>
      </c>
      <c r="BQ502">
        <f ca="1"/>
        <v>310</v>
      </c>
      <c r="BR502">
        <f ca="1"/>
        <v>128</v>
      </c>
      <c r="BS502">
        <f ca="1"/>
        <v>957</v>
      </c>
      <c r="BT502">
        <f ca="1"/>
        <v>847</v>
      </c>
      <c r="BU502">
        <f ca="1"/>
        <v>224</v>
      </c>
      <c r="BV502">
        <f ca="1"/>
        <v>415</v>
      </c>
      <c r="BW502">
        <f ca="1"/>
        <v>269</v>
      </c>
      <c r="BX502">
        <f ca="1"/>
        <v>992</v>
      </c>
      <c r="BY502">
        <f ca="1"/>
        <v>214</v>
      </c>
      <c r="BZ502">
        <f ca="1"/>
        <v>125</v>
      </c>
      <c r="CA502">
        <f ca="1"/>
        <v>944</v>
      </c>
      <c r="CB502">
        <f ca="1"/>
        <v>383</v>
      </c>
      <c r="CC502">
        <f ca="1"/>
        <v>800</v>
      </c>
      <c r="CD502">
        <f ca="1"/>
        <v>490</v>
      </c>
      <c r="CE502">
        <f ca="1"/>
        <v>332</v>
      </c>
      <c r="CF502">
        <f ca="1"/>
        <v>705</v>
      </c>
      <c r="CG502">
        <f ca="1"/>
        <v>658</v>
      </c>
      <c r="CH502">
        <f ca="1"/>
        <v>669</v>
      </c>
      <c r="CI502">
        <f ca="1"/>
        <v>976</v>
      </c>
      <c r="CJ502">
        <f ca="1"/>
        <v>467</v>
      </c>
      <c r="CK502">
        <f ca="1"/>
        <v>352</v>
      </c>
      <c r="CL502">
        <f ca="1"/>
        <v>775</v>
      </c>
      <c r="CM502">
        <f ca="1"/>
        <v>613</v>
      </c>
      <c r="CN502">
        <f ca="1"/>
        <v>831</v>
      </c>
      <c r="CO502">
        <f ca="1"/>
        <v>924</v>
      </c>
      <c r="CP502">
        <f ca="1"/>
        <v>298</v>
      </c>
      <c r="CQ502">
        <f ca="1"/>
        <v>9</v>
      </c>
      <c r="CR502">
        <f ca="1"/>
        <v>430</v>
      </c>
      <c r="CS502">
        <f ca="1"/>
        <v>422</v>
      </c>
      <c r="CT502">
        <f ca="1"/>
        <v>717</v>
      </c>
      <c r="CU502">
        <f ca="1"/>
        <v>743</v>
      </c>
      <c r="CV502">
        <f ca="1"/>
        <v>568</v>
      </c>
      <c r="CW502">
        <f ca="1"/>
        <v>575</v>
      </c>
    </row>
    <row r="503" spans="1:101">
      <c r="A503" t="s">
        <v>527</v>
      </c>
      <c r="B503">
        <f ca="1"/>
        <v>238</v>
      </c>
      <c r="C503">
        <f ca="1"/>
        <v>341</v>
      </c>
      <c r="D503">
        <f ca="1"/>
        <v>580</v>
      </c>
      <c r="E503">
        <f ca="1"/>
        <v>436</v>
      </c>
      <c r="F503">
        <f ca="1"/>
        <v>829</v>
      </c>
      <c r="G503">
        <f ca="1"/>
        <v>213</v>
      </c>
      <c r="H503">
        <f ca="1"/>
        <v>685</v>
      </c>
      <c r="I503">
        <f ca="1"/>
        <v>114</v>
      </c>
      <c r="J503">
        <f ca="1"/>
        <v>530</v>
      </c>
      <c r="K503">
        <f ca="1"/>
        <v>675</v>
      </c>
      <c r="L503">
        <f ca="1"/>
        <v>284</v>
      </c>
      <c r="M503">
        <f ca="1"/>
        <v>286</v>
      </c>
      <c r="N503">
        <f ca="1"/>
        <v>339</v>
      </c>
      <c r="O503">
        <f ca="1"/>
        <v>206</v>
      </c>
      <c r="P503">
        <f ca="1"/>
        <v>472</v>
      </c>
      <c r="Q503">
        <f ca="1"/>
        <v>195</v>
      </c>
      <c r="R503">
        <f ca="1"/>
        <v>643</v>
      </c>
      <c r="S503">
        <f ca="1"/>
        <v>499</v>
      </c>
      <c r="T503">
        <f ca="1"/>
        <v>243</v>
      </c>
      <c r="U503">
        <f ca="1"/>
        <v>202</v>
      </c>
      <c r="V503">
        <f ca="1"/>
        <v>696</v>
      </c>
      <c r="W503">
        <f ca="1"/>
        <v>278</v>
      </c>
      <c r="X503">
        <f ca="1"/>
        <v>194</v>
      </c>
      <c r="Y503">
        <f ca="1"/>
        <v>992</v>
      </c>
      <c r="Z503">
        <f ca="1"/>
        <v>36</v>
      </c>
      <c r="AA503">
        <f ca="1"/>
        <v>247</v>
      </c>
      <c r="AB503">
        <f ca="1"/>
        <v>211</v>
      </c>
      <c r="AC503">
        <f ca="1"/>
        <v>154</v>
      </c>
      <c r="AD503">
        <f ca="1"/>
        <v>525</v>
      </c>
      <c r="AE503">
        <f ca="1"/>
        <v>987</v>
      </c>
      <c r="AF503">
        <f ca="1"/>
        <v>745</v>
      </c>
      <c r="AG503">
        <f ca="1"/>
        <v>288</v>
      </c>
      <c r="AH503">
        <f ca="1"/>
        <v>258</v>
      </c>
      <c r="AI503">
        <f ca="1"/>
        <v>743</v>
      </c>
      <c r="AJ503">
        <f ca="1"/>
        <v>777</v>
      </c>
      <c r="AK503">
        <f ca="1"/>
        <v>295</v>
      </c>
      <c r="AL503">
        <f ca="1"/>
        <v>584</v>
      </c>
      <c r="AM503">
        <f ca="1"/>
        <v>719</v>
      </c>
      <c r="AN503">
        <f ca="1"/>
        <v>288</v>
      </c>
      <c r="AO503">
        <f ca="1"/>
        <v>303</v>
      </c>
      <c r="AP503">
        <f ca="1"/>
        <v>948</v>
      </c>
      <c r="AQ503">
        <f ca="1"/>
        <v>787</v>
      </c>
      <c r="AR503">
        <f ca="1"/>
        <v>911</v>
      </c>
      <c r="AS503">
        <f ca="1"/>
        <v>772</v>
      </c>
      <c r="AT503">
        <f ca="1"/>
        <v>253</v>
      </c>
      <c r="AU503">
        <f ca="1"/>
        <v>600</v>
      </c>
      <c r="AV503">
        <f ca="1"/>
        <v>158</v>
      </c>
      <c r="AW503">
        <f ca="1"/>
        <v>248</v>
      </c>
      <c r="AX503">
        <f ca="1"/>
        <v>509</v>
      </c>
      <c r="AY503">
        <f ca="1"/>
        <v>63</v>
      </c>
      <c r="AZ503">
        <f ca="1"/>
        <v>801</v>
      </c>
      <c r="BA503">
        <f ca="1"/>
        <v>389</v>
      </c>
      <c r="BB503">
        <f ca="1"/>
        <v>46</v>
      </c>
      <c r="BC503">
        <f ca="1"/>
        <v>451</v>
      </c>
      <c r="BD503">
        <f ca="1"/>
        <v>182</v>
      </c>
      <c r="BE503">
        <f ca="1"/>
        <v>731</v>
      </c>
      <c r="BF503">
        <f ca="1"/>
        <v>321</v>
      </c>
      <c r="BG503">
        <f ca="1"/>
        <v>353</v>
      </c>
      <c r="BH503">
        <f ca="1"/>
        <v>785</v>
      </c>
      <c r="BI503">
        <f ca="1"/>
        <v>102</v>
      </c>
      <c r="BJ503">
        <f ca="1"/>
        <v>789</v>
      </c>
      <c r="BK503">
        <f ca="1"/>
        <v>828</v>
      </c>
      <c r="BL503">
        <f ca="1"/>
        <v>805</v>
      </c>
      <c r="BM503">
        <f ca="1"/>
        <v>72</v>
      </c>
      <c r="BN503">
        <f ca="1"/>
        <v>304</v>
      </c>
      <c r="BO503">
        <f ca="1"/>
        <v>705</v>
      </c>
      <c r="BP503">
        <f ca="1"/>
        <v>120</v>
      </c>
      <c r="BQ503">
        <f ca="1"/>
        <v>394</v>
      </c>
      <c r="BR503">
        <f ca="1"/>
        <v>868</v>
      </c>
      <c r="BS503">
        <f ca="1"/>
        <v>268</v>
      </c>
      <c r="BT503">
        <f ca="1"/>
        <v>922</v>
      </c>
      <c r="BU503">
        <f ca="1"/>
        <v>98</v>
      </c>
      <c r="BV503">
        <f ca="1"/>
        <v>320</v>
      </c>
      <c r="BW503">
        <f ca="1"/>
        <v>455</v>
      </c>
      <c r="BX503">
        <f ca="1"/>
        <v>294</v>
      </c>
      <c r="BY503">
        <f ca="1"/>
        <v>63</v>
      </c>
      <c r="BZ503">
        <f ca="1"/>
        <v>677</v>
      </c>
      <c r="CA503">
        <f ca="1"/>
        <v>610</v>
      </c>
      <c r="CB503">
        <f ca="1"/>
        <v>356</v>
      </c>
      <c r="CC503">
        <f ca="1"/>
        <v>512</v>
      </c>
      <c r="CD503">
        <f ca="1"/>
        <v>126</v>
      </c>
      <c r="CE503">
        <f ca="1"/>
        <v>744</v>
      </c>
      <c r="CF503">
        <f ca="1"/>
        <v>361</v>
      </c>
      <c r="CG503">
        <f ca="1"/>
        <v>787</v>
      </c>
      <c r="CH503">
        <f ca="1"/>
        <v>723</v>
      </c>
      <c r="CI503">
        <f ca="1"/>
        <v>832</v>
      </c>
      <c r="CJ503">
        <f ca="1"/>
        <v>848</v>
      </c>
      <c r="CK503">
        <f ca="1"/>
        <v>216</v>
      </c>
      <c r="CL503">
        <f ca="1"/>
        <v>418</v>
      </c>
      <c r="CM503">
        <f ca="1"/>
        <v>604</v>
      </c>
      <c r="CN503">
        <f ca="1"/>
        <v>811</v>
      </c>
      <c r="CO503">
        <f ca="1"/>
        <v>733</v>
      </c>
      <c r="CP503">
        <f ca="1"/>
        <v>365</v>
      </c>
      <c r="CQ503">
        <f ca="1"/>
        <v>336</v>
      </c>
      <c r="CR503">
        <f ca="1"/>
        <v>729</v>
      </c>
      <c r="CS503">
        <f ca="1"/>
        <v>741</v>
      </c>
      <c r="CT503">
        <f ca="1"/>
        <v>472</v>
      </c>
      <c r="CU503">
        <f ca="1"/>
        <v>187</v>
      </c>
      <c r="CV503">
        <f ca="1"/>
        <v>413</v>
      </c>
      <c r="CW503">
        <f ca="1"/>
        <v>759</v>
      </c>
    </row>
    <row r="504" spans="1:101">
      <c r="A504" t="s">
        <v>528</v>
      </c>
      <c r="B504">
        <f ca="1"/>
        <v>791</v>
      </c>
      <c r="C504">
        <f ca="1"/>
        <v>629</v>
      </c>
      <c r="D504">
        <f ca="1"/>
        <v>234</v>
      </c>
      <c r="E504">
        <f ca="1"/>
        <v>409</v>
      </c>
      <c r="F504">
        <f ca="1"/>
        <v>428</v>
      </c>
      <c r="G504">
        <f ca="1"/>
        <v>489</v>
      </c>
      <c r="H504">
        <f ca="1"/>
        <v>945</v>
      </c>
      <c r="I504">
        <f ca="1"/>
        <v>796</v>
      </c>
      <c r="J504">
        <f ca="1"/>
        <v>364</v>
      </c>
      <c r="K504">
        <f ca="1"/>
        <v>850</v>
      </c>
      <c r="L504">
        <f ca="1"/>
        <v>903</v>
      </c>
      <c r="M504">
        <f ca="1"/>
        <v>696</v>
      </c>
      <c r="N504">
        <f ca="1"/>
        <v>694</v>
      </c>
      <c r="O504">
        <f ca="1"/>
        <v>727</v>
      </c>
      <c r="P504">
        <f ca="1"/>
        <v>873</v>
      </c>
      <c r="Q504">
        <f ca="1"/>
        <v>659</v>
      </c>
      <c r="R504">
        <f ca="1"/>
        <v>716</v>
      </c>
      <c r="S504">
        <f ca="1"/>
        <v>462</v>
      </c>
      <c r="T504">
        <f ca="1"/>
        <v>857</v>
      </c>
      <c r="U504">
        <f ca="1"/>
        <v>569</v>
      </c>
      <c r="V504">
        <f ca="1"/>
        <v>366</v>
      </c>
      <c r="W504">
        <f ca="1"/>
        <v>855</v>
      </c>
      <c r="X504">
        <f ca="1"/>
        <v>347</v>
      </c>
      <c r="Y504">
        <f ca="1"/>
        <v>208</v>
      </c>
      <c r="Z504">
        <f ca="1"/>
        <v>957</v>
      </c>
      <c r="AA504">
        <f ca="1"/>
        <v>72</v>
      </c>
      <c r="AB504">
        <f ca="1"/>
        <v>280</v>
      </c>
      <c r="AC504">
        <f ca="1"/>
        <v>43</v>
      </c>
      <c r="AD504">
        <f ca="1"/>
        <v>854</v>
      </c>
      <c r="AE504">
        <f ca="1"/>
        <v>827</v>
      </c>
      <c r="AF504">
        <f ca="1"/>
        <v>289</v>
      </c>
      <c r="AG504">
        <f ca="1"/>
        <v>41</v>
      </c>
      <c r="AH504">
        <f ca="1"/>
        <v>205</v>
      </c>
      <c r="AI504">
        <f ca="1"/>
        <v>99</v>
      </c>
      <c r="AJ504">
        <f ca="1"/>
        <v>343</v>
      </c>
      <c r="AK504">
        <f ca="1"/>
        <v>352</v>
      </c>
      <c r="AL504">
        <f ca="1"/>
        <v>850</v>
      </c>
      <c r="AM504">
        <f ca="1"/>
        <v>447</v>
      </c>
      <c r="AN504">
        <f ca="1"/>
        <v>448</v>
      </c>
      <c r="AO504">
        <f ca="1"/>
        <v>82</v>
      </c>
      <c r="AP504">
        <f ca="1"/>
        <v>383</v>
      </c>
      <c r="AQ504">
        <f ca="1"/>
        <v>486</v>
      </c>
      <c r="AR504">
        <f ca="1"/>
        <v>953</v>
      </c>
      <c r="AS504">
        <f ca="1"/>
        <v>10</v>
      </c>
      <c r="AT504">
        <f ca="1"/>
        <v>992</v>
      </c>
      <c r="AU504">
        <f ca="1"/>
        <v>785</v>
      </c>
      <c r="AV504">
        <f ca="1"/>
        <v>156</v>
      </c>
      <c r="AW504">
        <f ca="1"/>
        <v>511</v>
      </c>
      <c r="AX504">
        <f ca="1"/>
        <v>14</v>
      </c>
      <c r="AY504">
        <f ca="1"/>
        <v>30</v>
      </c>
      <c r="AZ504">
        <f ca="1"/>
        <v>55</v>
      </c>
      <c r="BA504">
        <f ca="1"/>
        <v>723</v>
      </c>
      <c r="BB504">
        <f ca="1"/>
        <v>363</v>
      </c>
      <c r="BC504">
        <f ca="1"/>
        <v>125</v>
      </c>
      <c r="BD504">
        <f ca="1"/>
        <v>804</v>
      </c>
      <c r="BE504">
        <f ca="1"/>
        <v>313</v>
      </c>
      <c r="BF504">
        <f ca="1"/>
        <v>256</v>
      </c>
      <c r="BG504">
        <f ca="1"/>
        <v>194</v>
      </c>
      <c r="BH504">
        <f ca="1"/>
        <v>20</v>
      </c>
      <c r="BI504">
        <f ca="1"/>
        <v>544</v>
      </c>
      <c r="BJ504">
        <f ca="1"/>
        <v>456</v>
      </c>
      <c r="BK504">
        <f ca="1"/>
        <v>484</v>
      </c>
      <c r="BL504">
        <f ca="1"/>
        <v>744</v>
      </c>
      <c r="BM504">
        <f ca="1"/>
        <v>552</v>
      </c>
      <c r="BN504">
        <f ca="1"/>
        <v>110</v>
      </c>
      <c r="BO504">
        <f ca="1"/>
        <v>739</v>
      </c>
      <c r="BP504">
        <f ca="1"/>
        <v>942</v>
      </c>
      <c r="BQ504">
        <f ca="1"/>
        <v>500</v>
      </c>
      <c r="BR504">
        <f ca="1"/>
        <v>703</v>
      </c>
      <c r="BS504">
        <f ca="1"/>
        <v>607</v>
      </c>
      <c r="BT504">
        <f ca="1"/>
        <v>460</v>
      </c>
      <c r="BU504">
        <f ca="1"/>
        <v>535</v>
      </c>
      <c r="BV504">
        <f ca="1"/>
        <v>531</v>
      </c>
      <c r="BW504">
        <f ca="1"/>
        <v>145</v>
      </c>
      <c r="BX504">
        <f ca="1"/>
        <v>362</v>
      </c>
      <c r="BY504">
        <f ca="1"/>
        <v>287</v>
      </c>
      <c r="BZ504">
        <f ca="1"/>
        <v>943</v>
      </c>
      <c r="CA504">
        <f ca="1"/>
        <v>122</v>
      </c>
      <c r="CB504">
        <f ca="1"/>
        <v>879</v>
      </c>
      <c r="CC504">
        <f ca="1"/>
        <v>50</v>
      </c>
      <c r="CD504">
        <f ca="1"/>
        <v>903</v>
      </c>
      <c r="CE504">
        <f ca="1"/>
        <v>368</v>
      </c>
      <c r="CF504">
        <f ca="1"/>
        <v>680</v>
      </c>
      <c r="CG504">
        <f ca="1"/>
        <v>942</v>
      </c>
      <c r="CH504">
        <f ca="1"/>
        <v>523</v>
      </c>
      <c r="CI504">
        <f ca="1"/>
        <v>718</v>
      </c>
      <c r="CJ504">
        <f ca="1"/>
        <v>547</v>
      </c>
      <c r="CK504">
        <f ca="1"/>
        <v>877</v>
      </c>
      <c r="CL504">
        <f ca="1"/>
        <v>302</v>
      </c>
      <c r="CM504">
        <f ca="1"/>
        <v>598</v>
      </c>
      <c r="CN504">
        <f ca="1"/>
        <v>946</v>
      </c>
      <c r="CO504">
        <f ca="1"/>
        <v>444</v>
      </c>
      <c r="CP504">
        <f ca="1"/>
        <v>441</v>
      </c>
      <c r="CQ504">
        <f ca="1"/>
        <v>129</v>
      </c>
      <c r="CR504">
        <f ca="1"/>
        <v>118</v>
      </c>
      <c r="CS504">
        <f ca="1"/>
        <v>141</v>
      </c>
      <c r="CT504">
        <f ca="1"/>
        <v>208</v>
      </c>
      <c r="CU504">
        <f ca="1"/>
        <v>474</v>
      </c>
      <c r="CV504">
        <f ca="1"/>
        <v>766</v>
      </c>
      <c r="CW504">
        <f ca="1"/>
        <v>549</v>
      </c>
    </row>
    <row r="505" spans="1:101">
      <c r="A505" t="s">
        <v>529</v>
      </c>
      <c r="B505">
        <f ca="1"/>
        <v>387</v>
      </c>
      <c r="C505">
        <f ca="1"/>
        <v>164</v>
      </c>
      <c r="D505">
        <f ca="1"/>
        <v>57</v>
      </c>
      <c r="E505">
        <f ca="1"/>
        <v>872</v>
      </c>
      <c r="F505">
        <f ca="1"/>
        <v>341</v>
      </c>
      <c r="G505">
        <f ca="1"/>
        <v>695</v>
      </c>
      <c r="H505">
        <f ca="1"/>
        <v>514</v>
      </c>
      <c r="I505">
        <f ca="1"/>
        <v>673</v>
      </c>
      <c r="J505">
        <f ca="1"/>
        <v>975</v>
      </c>
      <c r="K505">
        <f ca="1"/>
        <v>750</v>
      </c>
      <c r="L505">
        <f ca="1"/>
        <v>73</v>
      </c>
      <c r="M505">
        <f ca="1"/>
        <v>456</v>
      </c>
      <c r="N505">
        <f ca="1"/>
        <v>13</v>
      </c>
      <c r="O505">
        <f ca="1"/>
        <v>459</v>
      </c>
      <c r="P505">
        <f ca="1"/>
        <v>330</v>
      </c>
      <c r="Q505">
        <f ca="1"/>
        <v>400</v>
      </c>
      <c r="R505">
        <f ca="1"/>
        <v>883</v>
      </c>
      <c r="S505">
        <f ca="1"/>
        <v>438</v>
      </c>
      <c r="T505">
        <f ca="1"/>
        <v>782</v>
      </c>
      <c r="U505">
        <f ca="1"/>
        <v>292</v>
      </c>
      <c r="V505">
        <f ca="1"/>
        <v>318</v>
      </c>
      <c r="W505">
        <f ca="1"/>
        <v>172</v>
      </c>
      <c r="X505">
        <f ca="1"/>
        <v>631</v>
      </c>
      <c r="Y505">
        <f ca="1"/>
        <v>839</v>
      </c>
      <c r="Z505">
        <f ca="1"/>
        <v>757</v>
      </c>
      <c r="AA505">
        <f ca="1"/>
        <v>424</v>
      </c>
      <c r="AB505">
        <f ca="1"/>
        <v>743</v>
      </c>
      <c r="AC505">
        <f ca="1"/>
        <v>843</v>
      </c>
      <c r="AD505">
        <f ca="1"/>
        <v>278</v>
      </c>
      <c r="AE505">
        <f ca="1"/>
        <v>112</v>
      </c>
      <c r="AF505">
        <f ca="1"/>
        <v>417</v>
      </c>
      <c r="AG505">
        <f ca="1"/>
        <v>640</v>
      </c>
      <c r="AH505">
        <f ca="1"/>
        <v>724</v>
      </c>
      <c r="AI505">
        <f ca="1"/>
        <v>790</v>
      </c>
      <c r="AJ505">
        <f ca="1"/>
        <v>786</v>
      </c>
      <c r="AK505">
        <f ca="1"/>
        <v>750</v>
      </c>
      <c r="AL505">
        <f ca="1"/>
        <v>270</v>
      </c>
      <c r="AM505">
        <f ca="1"/>
        <v>960</v>
      </c>
      <c r="AN505">
        <f ca="1"/>
        <v>141</v>
      </c>
      <c r="AO505">
        <f ca="1"/>
        <v>46</v>
      </c>
      <c r="AP505">
        <f ca="1"/>
        <v>268</v>
      </c>
      <c r="AQ505">
        <f ca="1"/>
        <v>505</v>
      </c>
      <c r="AR505">
        <f ca="1"/>
        <v>937</v>
      </c>
      <c r="AS505">
        <f ca="1"/>
        <v>165</v>
      </c>
      <c r="AT505">
        <f ca="1"/>
        <v>566</v>
      </c>
      <c r="AU505">
        <f ca="1"/>
        <v>723</v>
      </c>
      <c r="AV505">
        <f ca="1"/>
        <v>762</v>
      </c>
      <c r="AW505">
        <f ca="1"/>
        <v>88</v>
      </c>
      <c r="AX505">
        <f ca="1"/>
        <v>693</v>
      </c>
      <c r="AY505">
        <f ca="1"/>
        <v>678</v>
      </c>
      <c r="AZ505">
        <f ca="1"/>
        <v>280</v>
      </c>
      <c r="BA505">
        <f ca="1"/>
        <v>745</v>
      </c>
      <c r="BB505">
        <f ca="1"/>
        <v>499</v>
      </c>
      <c r="BC505">
        <f ca="1"/>
        <v>911</v>
      </c>
      <c r="BD505">
        <f ca="1"/>
        <v>885</v>
      </c>
      <c r="BE505">
        <f ca="1"/>
        <v>942</v>
      </c>
      <c r="BF505">
        <f ca="1"/>
        <v>169</v>
      </c>
      <c r="BG505">
        <f ca="1"/>
        <v>156</v>
      </c>
      <c r="BH505">
        <f ca="1"/>
        <v>164</v>
      </c>
      <c r="BI505">
        <f ca="1"/>
        <v>734</v>
      </c>
      <c r="BJ505">
        <f ca="1"/>
        <v>460</v>
      </c>
      <c r="BK505">
        <f ca="1"/>
        <v>521</v>
      </c>
      <c r="BL505">
        <f ca="1"/>
        <v>416</v>
      </c>
      <c r="BM505">
        <f ca="1"/>
        <v>729</v>
      </c>
      <c r="BN505">
        <f ca="1"/>
        <v>298</v>
      </c>
      <c r="BO505">
        <f ca="1"/>
        <v>340</v>
      </c>
      <c r="BP505">
        <f ca="1"/>
        <v>120</v>
      </c>
      <c r="BQ505">
        <f ca="1"/>
        <v>328</v>
      </c>
      <c r="BR505">
        <f ca="1"/>
        <v>774</v>
      </c>
      <c r="BS505">
        <f ca="1"/>
        <v>992</v>
      </c>
      <c r="BT505">
        <f ca="1"/>
        <v>646</v>
      </c>
      <c r="BU505">
        <f ca="1"/>
        <v>504</v>
      </c>
      <c r="BV505">
        <f ca="1"/>
        <v>643</v>
      </c>
      <c r="BW505">
        <f ca="1"/>
        <v>466</v>
      </c>
      <c r="BX505">
        <f ca="1"/>
        <v>980</v>
      </c>
      <c r="BY505">
        <f ca="1"/>
        <v>216</v>
      </c>
      <c r="BZ505">
        <f ca="1"/>
        <v>751</v>
      </c>
      <c r="CA505">
        <f ca="1"/>
        <v>664</v>
      </c>
      <c r="CB505">
        <f ca="1"/>
        <v>440</v>
      </c>
      <c r="CC505">
        <f ca="1"/>
        <v>359</v>
      </c>
      <c r="CD505">
        <f ca="1"/>
        <v>731</v>
      </c>
      <c r="CE505">
        <f ca="1"/>
        <v>911</v>
      </c>
      <c r="CF505">
        <f ca="1"/>
        <v>993</v>
      </c>
      <c r="CG505">
        <f ca="1"/>
        <v>27</v>
      </c>
      <c r="CH505">
        <f ca="1"/>
        <v>486</v>
      </c>
      <c r="CI505">
        <f ca="1"/>
        <v>973</v>
      </c>
      <c r="CJ505">
        <f ca="1"/>
        <v>890</v>
      </c>
      <c r="CK505">
        <f ca="1"/>
        <v>71</v>
      </c>
      <c r="CL505">
        <f ca="1"/>
        <v>47</v>
      </c>
      <c r="CM505">
        <f ca="1"/>
        <v>877</v>
      </c>
      <c r="CN505">
        <f ca="1"/>
        <v>340</v>
      </c>
      <c r="CO505">
        <f ca="1"/>
        <v>746</v>
      </c>
      <c r="CP505">
        <f ca="1"/>
        <v>58</v>
      </c>
      <c r="CQ505">
        <f ca="1"/>
        <v>990</v>
      </c>
      <c r="CR505">
        <f ca="1"/>
        <v>867</v>
      </c>
      <c r="CS505">
        <f ca="1"/>
        <v>386</v>
      </c>
      <c r="CT505">
        <f ca="1"/>
        <v>911</v>
      </c>
      <c r="CU505">
        <f ca="1"/>
        <v>927</v>
      </c>
      <c r="CV505">
        <f ca="1"/>
        <v>65</v>
      </c>
      <c r="CW505">
        <f ca="1"/>
        <v>118</v>
      </c>
    </row>
    <row r="506" spans="1:101">
      <c r="A506" t="s">
        <v>530</v>
      </c>
      <c r="B506">
        <f ca="1"/>
        <v>725</v>
      </c>
      <c r="C506">
        <f ca="1"/>
        <v>787</v>
      </c>
      <c r="D506">
        <f ca="1"/>
        <v>214</v>
      </c>
      <c r="E506">
        <f ca="1"/>
        <v>25</v>
      </c>
      <c r="F506">
        <f ca="1"/>
        <v>576</v>
      </c>
      <c r="G506">
        <f ca="1"/>
        <v>541</v>
      </c>
      <c r="H506">
        <f ca="1"/>
        <v>29</v>
      </c>
      <c r="I506">
        <f ca="1"/>
        <v>280</v>
      </c>
      <c r="J506">
        <f ca="1"/>
        <v>960</v>
      </c>
      <c r="K506">
        <f ca="1"/>
        <v>376</v>
      </c>
      <c r="L506">
        <f ca="1"/>
        <v>887</v>
      </c>
      <c r="M506">
        <f ca="1"/>
        <v>493</v>
      </c>
      <c r="N506">
        <f ca="1"/>
        <v>375</v>
      </c>
      <c r="O506">
        <f ca="1"/>
        <v>399</v>
      </c>
      <c r="P506">
        <f ca="1"/>
        <v>722</v>
      </c>
      <c r="Q506">
        <f ca="1"/>
        <v>478</v>
      </c>
      <c r="R506">
        <f ca="1"/>
        <v>597</v>
      </c>
      <c r="S506">
        <f ca="1"/>
        <v>486</v>
      </c>
      <c r="T506">
        <f ca="1"/>
        <v>729</v>
      </c>
      <c r="U506">
        <f ca="1"/>
        <v>594</v>
      </c>
      <c r="V506">
        <f ca="1"/>
        <v>506</v>
      </c>
      <c r="W506">
        <f ca="1"/>
        <v>933</v>
      </c>
      <c r="X506">
        <f ca="1"/>
        <v>511</v>
      </c>
      <c r="Y506">
        <f ca="1"/>
        <v>762</v>
      </c>
      <c r="Z506">
        <f ca="1"/>
        <v>848</v>
      </c>
      <c r="AA506">
        <f ca="1"/>
        <v>809</v>
      </c>
      <c r="AB506">
        <f ca="1"/>
        <v>389</v>
      </c>
      <c r="AC506">
        <f ca="1"/>
        <v>569</v>
      </c>
      <c r="AD506">
        <f ca="1"/>
        <v>529</v>
      </c>
      <c r="AE506">
        <f ca="1"/>
        <v>711</v>
      </c>
      <c r="AF506">
        <f ca="1"/>
        <v>221</v>
      </c>
      <c r="AG506">
        <f ca="1"/>
        <v>234</v>
      </c>
      <c r="AH506">
        <f ca="1"/>
        <v>853</v>
      </c>
      <c r="AI506">
        <f ca="1"/>
        <v>633</v>
      </c>
      <c r="AJ506">
        <f ca="1"/>
        <v>762</v>
      </c>
      <c r="AK506">
        <f ca="1"/>
        <v>282</v>
      </c>
      <c r="AL506">
        <f ca="1"/>
        <v>127</v>
      </c>
      <c r="AM506">
        <f ca="1"/>
        <v>679</v>
      </c>
      <c r="AN506">
        <f ca="1"/>
        <v>428</v>
      </c>
      <c r="AO506">
        <f ca="1"/>
        <v>677</v>
      </c>
      <c r="AP506">
        <f ca="1"/>
        <v>320</v>
      </c>
      <c r="AQ506">
        <f ca="1"/>
        <v>697</v>
      </c>
      <c r="AR506">
        <f ca="1"/>
        <v>912</v>
      </c>
      <c r="AS506">
        <f ca="1"/>
        <v>331</v>
      </c>
      <c r="AT506">
        <f ca="1"/>
        <v>842</v>
      </c>
      <c r="AU506">
        <f ca="1"/>
        <v>359</v>
      </c>
      <c r="AV506">
        <f ca="1"/>
        <v>474</v>
      </c>
      <c r="AW506">
        <f ca="1"/>
        <v>224</v>
      </c>
      <c r="AX506">
        <f ca="1"/>
        <v>401</v>
      </c>
      <c r="AY506">
        <f ca="1"/>
        <v>570</v>
      </c>
      <c r="AZ506">
        <f ca="1"/>
        <v>222</v>
      </c>
      <c r="BA506">
        <f ca="1"/>
        <v>693</v>
      </c>
      <c r="BB506">
        <f ca="1"/>
        <v>645</v>
      </c>
      <c r="BC506">
        <f ca="1"/>
        <v>654</v>
      </c>
      <c r="BD506">
        <f ca="1"/>
        <v>857</v>
      </c>
      <c r="BE506">
        <f ca="1"/>
        <v>584</v>
      </c>
      <c r="BF506">
        <f ca="1"/>
        <v>7</v>
      </c>
      <c r="BG506">
        <f ca="1"/>
        <v>685</v>
      </c>
      <c r="BH506">
        <f ca="1"/>
        <v>544</v>
      </c>
      <c r="BI506">
        <f ca="1"/>
        <v>280</v>
      </c>
      <c r="BJ506">
        <f ca="1"/>
        <v>866</v>
      </c>
      <c r="BK506">
        <f ca="1"/>
        <v>346</v>
      </c>
      <c r="BL506">
        <f ca="1"/>
        <v>689</v>
      </c>
      <c r="BM506">
        <f ca="1"/>
        <v>207</v>
      </c>
      <c r="BN506">
        <f ca="1"/>
        <v>318</v>
      </c>
      <c r="BO506">
        <f ca="1"/>
        <v>383</v>
      </c>
      <c r="BP506">
        <f ca="1"/>
        <v>463</v>
      </c>
      <c r="BQ506">
        <f ca="1"/>
        <v>154</v>
      </c>
      <c r="BR506">
        <f ca="1"/>
        <v>636</v>
      </c>
      <c r="BS506">
        <f ca="1"/>
        <v>276</v>
      </c>
      <c r="BT506">
        <f ca="1"/>
        <v>264</v>
      </c>
      <c r="BU506">
        <f ca="1"/>
        <v>545</v>
      </c>
      <c r="BV506">
        <f ca="1"/>
        <v>241</v>
      </c>
      <c r="BW506">
        <f ca="1"/>
        <v>639</v>
      </c>
      <c r="BX506">
        <f ca="1"/>
        <v>302</v>
      </c>
      <c r="BY506">
        <f ca="1"/>
        <v>821</v>
      </c>
      <c r="BZ506">
        <f ca="1"/>
        <v>848</v>
      </c>
      <c r="CA506">
        <f ca="1"/>
        <v>446</v>
      </c>
      <c r="CB506">
        <f ca="1"/>
        <v>865</v>
      </c>
      <c r="CC506">
        <f ca="1"/>
        <v>774</v>
      </c>
      <c r="CD506">
        <f ca="1"/>
        <v>135</v>
      </c>
      <c r="CE506">
        <f ca="1"/>
        <v>271</v>
      </c>
      <c r="CF506">
        <f ca="1"/>
        <v>987</v>
      </c>
      <c r="CG506">
        <f ca="1"/>
        <v>947</v>
      </c>
      <c r="CH506">
        <f ca="1"/>
        <v>575</v>
      </c>
      <c r="CI506">
        <f ca="1"/>
        <v>52</v>
      </c>
      <c r="CJ506">
        <f ca="1"/>
        <v>118</v>
      </c>
      <c r="CK506">
        <f ca="1"/>
        <v>757</v>
      </c>
      <c r="CL506">
        <f ca="1"/>
        <v>232</v>
      </c>
      <c r="CM506">
        <f ca="1"/>
        <v>777</v>
      </c>
      <c r="CN506">
        <f ca="1"/>
        <v>537</v>
      </c>
      <c r="CO506">
        <f ca="1"/>
        <v>456</v>
      </c>
      <c r="CP506">
        <f ca="1"/>
        <v>115</v>
      </c>
      <c r="CQ506">
        <f ca="1"/>
        <v>615</v>
      </c>
      <c r="CR506">
        <f ca="1"/>
        <v>380</v>
      </c>
      <c r="CS506">
        <f ca="1"/>
        <v>758</v>
      </c>
      <c r="CT506">
        <f ca="1"/>
        <v>555</v>
      </c>
      <c r="CU506">
        <f ca="1"/>
        <v>172</v>
      </c>
      <c r="CV506">
        <f ca="1"/>
        <v>910</v>
      </c>
      <c r="CW506">
        <f ca="1"/>
        <v>439</v>
      </c>
    </row>
    <row r="507" spans="1:101">
      <c r="A507" t="s">
        <v>531</v>
      </c>
      <c r="B507">
        <f ca="1"/>
        <v>211</v>
      </c>
      <c r="C507">
        <f ca="1"/>
        <v>331</v>
      </c>
      <c r="D507">
        <f ca="1"/>
        <v>127</v>
      </c>
      <c r="E507">
        <f ca="1"/>
        <v>593</v>
      </c>
      <c r="F507">
        <f ca="1"/>
        <v>734</v>
      </c>
      <c r="G507">
        <f ca="1"/>
        <v>903</v>
      </c>
      <c r="H507">
        <f ca="1"/>
        <v>775</v>
      </c>
      <c r="I507">
        <f ca="1"/>
        <v>542</v>
      </c>
      <c r="J507">
        <f ca="1"/>
        <v>860</v>
      </c>
      <c r="K507">
        <f ca="1"/>
        <v>280</v>
      </c>
      <c r="L507">
        <f ca="1"/>
        <v>87</v>
      </c>
      <c r="M507">
        <f ca="1"/>
        <v>560</v>
      </c>
      <c r="N507">
        <f ca="1"/>
        <v>286</v>
      </c>
      <c r="O507">
        <f ca="1"/>
        <v>276</v>
      </c>
      <c r="P507">
        <f ca="1"/>
        <v>511</v>
      </c>
      <c r="Q507">
        <f ca="1"/>
        <v>333</v>
      </c>
      <c r="R507">
        <f ca="1"/>
        <v>492</v>
      </c>
      <c r="S507">
        <f ca="1"/>
        <v>457</v>
      </c>
      <c r="T507">
        <f ca="1"/>
        <v>225</v>
      </c>
      <c r="U507">
        <f ca="1"/>
        <v>49</v>
      </c>
      <c r="V507">
        <f ca="1"/>
        <v>40</v>
      </c>
      <c r="W507">
        <f ca="1"/>
        <v>129</v>
      </c>
      <c r="X507">
        <f ca="1"/>
        <v>66</v>
      </c>
      <c r="Y507">
        <f ca="1"/>
        <v>745</v>
      </c>
      <c r="Z507">
        <f ca="1"/>
        <v>543</v>
      </c>
      <c r="AA507">
        <f ca="1"/>
        <v>825</v>
      </c>
      <c r="AB507">
        <f ca="1"/>
        <v>972</v>
      </c>
      <c r="AC507">
        <f ca="1"/>
        <v>44</v>
      </c>
      <c r="AD507">
        <f ca="1"/>
        <v>418</v>
      </c>
      <c r="AE507">
        <f ca="1"/>
        <v>425</v>
      </c>
      <c r="AF507">
        <f ca="1"/>
        <v>246</v>
      </c>
      <c r="AG507">
        <f ca="1"/>
        <v>871</v>
      </c>
      <c r="AH507">
        <f ca="1"/>
        <v>296</v>
      </c>
      <c r="AI507">
        <f ca="1"/>
        <v>990</v>
      </c>
      <c r="AJ507">
        <f ca="1"/>
        <v>555</v>
      </c>
      <c r="AK507">
        <f ca="1"/>
        <v>171</v>
      </c>
      <c r="AL507">
        <f ca="1"/>
        <v>397</v>
      </c>
      <c r="AM507">
        <f ca="1"/>
        <v>518</v>
      </c>
      <c r="AN507">
        <f ca="1"/>
        <v>58</v>
      </c>
      <c r="AO507">
        <f ca="1"/>
        <v>737</v>
      </c>
      <c r="AP507">
        <f ca="1"/>
        <v>689</v>
      </c>
      <c r="AQ507">
        <f ca="1"/>
        <v>13</v>
      </c>
      <c r="AR507">
        <f ca="1"/>
        <v>87</v>
      </c>
      <c r="AS507">
        <f ca="1"/>
        <v>588</v>
      </c>
      <c r="AT507">
        <f ca="1"/>
        <v>163</v>
      </c>
      <c r="AU507">
        <f ca="1"/>
        <v>85</v>
      </c>
      <c r="AV507">
        <f ca="1"/>
        <v>466</v>
      </c>
      <c r="AW507">
        <f ca="1"/>
        <v>753</v>
      </c>
      <c r="AX507">
        <f ca="1"/>
        <v>977</v>
      </c>
      <c r="AY507">
        <f ca="1"/>
        <v>41</v>
      </c>
      <c r="AZ507">
        <f ca="1"/>
        <v>665</v>
      </c>
      <c r="BA507">
        <f ca="1"/>
        <v>311</v>
      </c>
      <c r="BB507">
        <f ca="1"/>
        <v>547</v>
      </c>
      <c r="BC507">
        <f ca="1"/>
        <v>612</v>
      </c>
      <c r="BD507">
        <f ca="1"/>
        <v>857</v>
      </c>
      <c r="BE507">
        <f ca="1"/>
        <v>724</v>
      </c>
      <c r="BF507">
        <f ca="1"/>
        <v>641</v>
      </c>
      <c r="BG507">
        <f ca="1"/>
        <v>621</v>
      </c>
      <c r="BH507">
        <f ca="1"/>
        <v>737</v>
      </c>
      <c r="BI507">
        <f ca="1"/>
        <v>125</v>
      </c>
      <c r="BJ507">
        <f ca="1"/>
        <v>770</v>
      </c>
      <c r="BK507">
        <f ca="1"/>
        <v>145</v>
      </c>
      <c r="BL507">
        <f ca="1"/>
        <v>43</v>
      </c>
      <c r="BM507">
        <f ca="1"/>
        <v>725</v>
      </c>
      <c r="BN507">
        <f ca="1"/>
        <v>792</v>
      </c>
      <c r="BO507">
        <f ca="1"/>
        <v>819</v>
      </c>
      <c r="BP507">
        <f ca="1"/>
        <v>141</v>
      </c>
      <c r="BQ507">
        <f ca="1"/>
        <v>923</v>
      </c>
      <c r="BR507">
        <f ca="1"/>
        <v>48</v>
      </c>
      <c r="BS507">
        <f ca="1"/>
        <v>181</v>
      </c>
      <c r="BT507">
        <f ca="1"/>
        <v>714</v>
      </c>
      <c r="BU507">
        <f ca="1"/>
        <v>692</v>
      </c>
      <c r="BV507">
        <f ca="1"/>
        <v>257</v>
      </c>
      <c r="BW507">
        <f ca="1"/>
        <v>963</v>
      </c>
      <c r="BX507">
        <f ca="1"/>
        <v>693</v>
      </c>
      <c r="BY507">
        <f ca="1"/>
        <v>370</v>
      </c>
      <c r="BZ507">
        <f ca="1"/>
        <v>988</v>
      </c>
      <c r="CA507">
        <f ca="1"/>
        <v>321</v>
      </c>
      <c r="CB507">
        <f ca="1"/>
        <v>733</v>
      </c>
      <c r="CC507">
        <f ca="1"/>
        <v>129</v>
      </c>
      <c r="CD507">
        <f ca="1"/>
        <v>189</v>
      </c>
      <c r="CE507">
        <f ca="1"/>
        <v>826</v>
      </c>
      <c r="CF507">
        <f ca="1"/>
        <v>405</v>
      </c>
      <c r="CG507">
        <f ca="1"/>
        <v>662</v>
      </c>
      <c r="CH507">
        <f ca="1"/>
        <v>819</v>
      </c>
      <c r="CI507">
        <f ca="1"/>
        <v>611</v>
      </c>
      <c r="CJ507">
        <f ca="1"/>
        <v>361</v>
      </c>
      <c r="CK507">
        <f ca="1"/>
        <v>240</v>
      </c>
      <c r="CL507">
        <f ca="1"/>
        <v>121</v>
      </c>
      <c r="CM507">
        <f ca="1"/>
        <v>261</v>
      </c>
      <c r="CN507">
        <f ca="1"/>
        <v>591</v>
      </c>
      <c r="CO507">
        <f ca="1"/>
        <v>840</v>
      </c>
      <c r="CP507">
        <f ca="1"/>
        <v>851</v>
      </c>
      <c r="CQ507">
        <f ca="1"/>
        <v>658</v>
      </c>
      <c r="CR507">
        <f ca="1"/>
        <v>509</v>
      </c>
      <c r="CS507">
        <f ca="1"/>
        <v>855</v>
      </c>
      <c r="CT507">
        <f ca="1"/>
        <v>386</v>
      </c>
      <c r="CU507">
        <f ca="1"/>
        <v>229</v>
      </c>
      <c r="CV507">
        <f ca="1"/>
        <v>214</v>
      </c>
      <c r="CW507">
        <f ca="1"/>
        <v>620</v>
      </c>
    </row>
    <row r="508" spans="1:101">
      <c r="A508" t="s">
        <v>532</v>
      </c>
      <c r="B508">
        <f ca="1"/>
        <v>328</v>
      </c>
      <c r="C508">
        <f ca="1"/>
        <v>883</v>
      </c>
      <c r="D508">
        <f ca="1"/>
        <v>601</v>
      </c>
      <c r="E508">
        <f ca="1"/>
        <v>848</v>
      </c>
      <c r="F508">
        <f ca="1"/>
        <v>584</v>
      </c>
      <c r="G508">
        <f ca="1"/>
        <v>950</v>
      </c>
      <c r="H508">
        <f ca="1"/>
        <v>392</v>
      </c>
      <c r="I508">
        <f ca="1"/>
        <v>967</v>
      </c>
      <c r="J508">
        <f ca="1"/>
        <v>365</v>
      </c>
      <c r="K508">
        <f ca="1"/>
        <v>632</v>
      </c>
      <c r="L508">
        <f ca="1"/>
        <v>720</v>
      </c>
      <c r="M508">
        <f ca="1"/>
        <v>825</v>
      </c>
      <c r="N508">
        <f ca="1"/>
        <v>749</v>
      </c>
      <c r="O508">
        <f ca="1"/>
        <v>972</v>
      </c>
      <c r="P508">
        <f ca="1"/>
        <v>377</v>
      </c>
      <c r="Q508">
        <f ca="1"/>
        <v>886</v>
      </c>
      <c r="R508">
        <f ca="1"/>
        <v>83</v>
      </c>
      <c r="S508">
        <f ca="1"/>
        <v>38</v>
      </c>
      <c r="T508">
        <f ca="1"/>
        <v>5</v>
      </c>
      <c r="U508">
        <f ca="1"/>
        <v>300</v>
      </c>
      <c r="V508">
        <f ca="1"/>
        <v>356</v>
      </c>
      <c r="W508">
        <f ca="1"/>
        <v>769</v>
      </c>
      <c r="X508">
        <f ca="1"/>
        <v>154</v>
      </c>
      <c r="Y508">
        <f ca="1"/>
        <v>943</v>
      </c>
      <c r="Z508">
        <f ca="1"/>
        <v>145</v>
      </c>
      <c r="AA508">
        <f ca="1"/>
        <v>297</v>
      </c>
      <c r="AB508">
        <f ca="1"/>
        <v>15</v>
      </c>
      <c r="AC508">
        <f ca="1"/>
        <v>586</v>
      </c>
      <c r="AD508">
        <f ca="1"/>
        <v>695</v>
      </c>
      <c r="AE508">
        <f ca="1"/>
        <v>981</v>
      </c>
      <c r="AF508">
        <f ca="1"/>
        <v>481</v>
      </c>
      <c r="AG508">
        <f ca="1"/>
        <v>133</v>
      </c>
      <c r="AH508">
        <f ca="1"/>
        <v>294</v>
      </c>
      <c r="AI508">
        <f ca="1"/>
        <v>708</v>
      </c>
      <c r="AJ508">
        <f ca="1"/>
        <v>753</v>
      </c>
      <c r="AK508">
        <f ca="1"/>
        <v>763</v>
      </c>
      <c r="AL508">
        <f ca="1"/>
        <v>760</v>
      </c>
      <c r="AM508">
        <f ca="1"/>
        <v>787</v>
      </c>
      <c r="AN508">
        <f ca="1"/>
        <v>813</v>
      </c>
      <c r="AO508">
        <f ca="1"/>
        <v>32</v>
      </c>
      <c r="AP508">
        <f ca="1"/>
        <v>1000</v>
      </c>
      <c r="AQ508">
        <f ca="1"/>
        <v>889</v>
      </c>
      <c r="AR508">
        <f ca="1"/>
        <v>269</v>
      </c>
      <c r="AS508">
        <f ca="1"/>
        <v>28</v>
      </c>
      <c r="AT508">
        <f ca="1"/>
        <v>559</v>
      </c>
      <c r="AU508">
        <f ca="1"/>
        <v>663</v>
      </c>
      <c r="AV508">
        <f ca="1"/>
        <v>822</v>
      </c>
      <c r="AW508">
        <f ca="1"/>
        <v>237</v>
      </c>
      <c r="AX508">
        <f ca="1"/>
        <v>964</v>
      </c>
      <c r="AY508">
        <f ca="1"/>
        <v>970</v>
      </c>
      <c r="AZ508">
        <f ca="1"/>
        <v>40</v>
      </c>
      <c r="BA508">
        <f ca="1"/>
        <v>371</v>
      </c>
      <c r="BB508">
        <f ca="1"/>
        <v>858</v>
      </c>
      <c r="BC508">
        <f ca="1"/>
        <v>613</v>
      </c>
      <c r="BD508">
        <f ca="1"/>
        <v>652</v>
      </c>
      <c r="BE508">
        <f ca="1"/>
        <v>457</v>
      </c>
      <c r="BF508">
        <f ca="1"/>
        <v>777</v>
      </c>
      <c r="BG508">
        <f ca="1"/>
        <v>16</v>
      </c>
      <c r="BH508">
        <f ca="1"/>
        <v>799</v>
      </c>
      <c r="BI508">
        <f ca="1"/>
        <v>569</v>
      </c>
      <c r="BJ508">
        <f ca="1"/>
        <v>864</v>
      </c>
      <c r="BK508">
        <f ca="1"/>
        <v>591</v>
      </c>
      <c r="BL508">
        <f ca="1"/>
        <v>642</v>
      </c>
      <c r="BM508">
        <f ca="1"/>
        <v>441</v>
      </c>
      <c r="BN508">
        <f ca="1"/>
        <v>869</v>
      </c>
      <c r="BO508">
        <f ca="1"/>
        <v>383</v>
      </c>
      <c r="BP508">
        <f ca="1"/>
        <v>902</v>
      </c>
      <c r="BQ508">
        <f ca="1"/>
        <v>59</v>
      </c>
      <c r="BR508">
        <f ca="1"/>
        <v>16</v>
      </c>
      <c r="BS508">
        <f ca="1"/>
        <v>285</v>
      </c>
      <c r="BT508">
        <f ca="1"/>
        <v>128</v>
      </c>
      <c r="BU508">
        <f ca="1"/>
        <v>913</v>
      </c>
      <c r="BV508">
        <f ca="1"/>
        <v>359</v>
      </c>
      <c r="BW508">
        <f ca="1"/>
        <v>80</v>
      </c>
      <c r="BX508">
        <f ca="1"/>
        <v>851</v>
      </c>
      <c r="BY508">
        <f ca="1"/>
        <v>569</v>
      </c>
      <c r="BZ508">
        <f ca="1"/>
        <v>524</v>
      </c>
      <c r="CA508">
        <f ca="1"/>
        <v>681</v>
      </c>
      <c r="CB508">
        <f ca="1"/>
        <v>832</v>
      </c>
      <c r="CC508">
        <f ca="1"/>
        <v>762</v>
      </c>
      <c r="CD508">
        <f ca="1"/>
        <v>968</v>
      </c>
      <c r="CE508">
        <f ca="1"/>
        <v>531</v>
      </c>
      <c r="CF508">
        <f ca="1"/>
        <v>178</v>
      </c>
      <c r="CG508">
        <f ca="1"/>
        <v>535</v>
      </c>
      <c r="CH508">
        <f ca="1"/>
        <v>384</v>
      </c>
      <c r="CI508">
        <f ca="1"/>
        <v>682</v>
      </c>
      <c r="CJ508">
        <f ca="1"/>
        <v>10</v>
      </c>
      <c r="CK508">
        <f ca="1"/>
        <v>284</v>
      </c>
      <c r="CL508">
        <f ca="1"/>
        <v>434</v>
      </c>
      <c r="CM508">
        <f ca="1"/>
        <v>356</v>
      </c>
      <c r="CN508">
        <f ca="1"/>
        <v>14</v>
      </c>
      <c r="CO508">
        <f ca="1"/>
        <v>288</v>
      </c>
      <c r="CP508">
        <f ca="1"/>
        <v>604</v>
      </c>
      <c r="CQ508">
        <f ca="1"/>
        <v>96</v>
      </c>
      <c r="CR508">
        <f ca="1"/>
        <v>734</v>
      </c>
      <c r="CS508">
        <f ca="1"/>
        <v>640</v>
      </c>
      <c r="CT508">
        <f ca="1"/>
        <v>118</v>
      </c>
      <c r="CU508">
        <f ca="1"/>
        <v>325</v>
      </c>
      <c r="CV508">
        <f ca="1"/>
        <v>640</v>
      </c>
      <c r="CW508">
        <f ca="1"/>
        <v>418</v>
      </c>
    </row>
    <row r="509" spans="1:101">
      <c r="A509" t="s">
        <v>533</v>
      </c>
      <c r="B509">
        <f ca="1"/>
        <v>303</v>
      </c>
      <c r="C509">
        <f ca="1"/>
        <v>981</v>
      </c>
      <c r="D509">
        <f ca="1"/>
        <v>499</v>
      </c>
      <c r="E509">
        <f ca="1"/>
        <v>701</v>
      </c>
      <c r="F509">
        <f ca="1"/>
        <v>970</v>
      </c>
      <c r="G509">
        <f ca="1"/>
        <v>675</v>
      </c>
      <c r="H509">
        <f ca="1"/>
        <v>193</v>
      </c>
      <c r="I509">
        <f ca="1"/>
        <v>961</v>
      </c>
      <c r="J509">
        <f ca="1"/>
        <v>948</v>
      </c>
      <c r="K509">
        <f ca="1"/>
        <v>699</v>
      </c>
      <c r="L509">
        <f ca="1"/>
        <v>248</v>
      </c>
      <c r="M509">
        <f ca="1"/>
        <v>206</v>
      </c>
      <c r="N509">
        <f ca="1"/>
        <v>68</v>
      </c>
      <c r="O509">
        <f ca="1"/>
        <v>306</v>
      </c>
      <c r="P509">
        <f ca="1"/>
        <v>525</v>
      </c>
      <c r="Q509">
        <f ca="1"/>
        <v>731</v>
      </c>
      <c r="R509">
        <f ca="1"/>
        <v>103</v>
      </c>
      <c r="S509">
        <f ca="1"/>
        <v>73</v>
      </c>
      <c r="T509">
        <f ca="1"/>
        <v>980</v>
      </c>
      <c r="U509">
        <f ca="1"/>
        <v>727</v>
      </c>
      <c r="V509">
        <f ca="1"/>
        <v>556</v>
      </c>
      <c r="W509">
        <f ca="1"/>
        <v>862</v>
      </c>
      <c r="X509">
        <f ca="1"/>
        <v>141</v>
      </c>
      <c r="Y509">
        <f ca="1"/>
        <v>118</v>
      </c>
      <c r="Z509">
        <f ca="1"/>
        <v>824</v>
      </c>
      <c r="AA509">
        <f ca="1"/>
        <v>910</v>
      </c>
      <c r="AB509">
        <f ca="1"/>
        <v>64</v>
      </c>
      <c r="AC509">
        <f ca="1"/>
        <v>672</v>
      </c>
      <c r="AD509">
        <f ca="1"/>
        <v>839</v>
      </c>
      <c r="AE509">
        <f ca="1"/>
        <v>51</v>
      </c>
      <c r="AF509">
        <f ca="1"/>
        <v>805</v>
      </c>
      <c r="AG509">
        <f ca="1"/>
        <v>361</v>
      </c>
      <c r="AH509">
        <f ca="1"/>
        <v>164</v>
      </c>
      <c r="AI509">
        <f ca="1"/>
        <v>506</v>
      </c>
      <c r="AJ509">
        <f ca="1"/>
        <v>243</v>
      </c>
      <c r="AK509">
        <f ca="1"/>
        <v>906</v>
      </c>
      <c r="AL509">
        <f ca="1"/>
        <v>509</v>
      </c>
      <c r="AM509">
        <f ca="1"/>
        <v>441</v>
      </c>
      <c r="AN509">
        <f ca="1"/>
        <v>796</v>
      </c>
      <c r="AO509">
        <f ca="1"/>
        <v>853</v>
      </c>
      <c r="AP509">
        <f ca="1"/>
        <v>517</v>
      </c>
      <c r="AQ509">
        <f ca="1"/>
        <v>462</v>
      </c>
      <c r="AR509">
        <f ca="1"/>
        <v>584</v>
      </c>
      <c r="AS509">
        <f ca="1"/>
        <v>869</v>
      </c>
      <c r="AT509">
        <f ca="1"/>
        <v>566</v>
      </c>
      <c r="AU509">
        <f ca="1"/>
        <v>54</v>
      </c>
      <c r="AV509">
        <f ca="1"/>
        <v>843</v>
      </c>
      <c r="AW509">
        <f ca="1"/>
        <v>608</v>
      </c>
      <c r="AX509">
        <f ca="1"/>
        <v>458</v>
      </c>
      <c r="AY509">
        <f ca="1"/>
        <v>995</v>
      </c>
      <c r="AZ509">
        <f ca="1"/>
        <v>419</v>
      </c>
      <c r="BA509">
        <f ca="1"/>
        <v>736</v>
      </c>
      <c r="BB509">
        <f ca="1"/>
        <v>177</v>
      </c>
      <c r="BC509">
        <f ca="1"/>
        <v>387</v>
      </c>
      <c r="BD509">
        <f ca="1"/>
        <v>149</v>
      </c>
      <c r="BE509">
        <f ca="1"/>
        <v>195</v>
      </c>
      <c r="BF509">
        <f ca="1"/>
        <v>725</v>
      </c>
      <c r="BG509">
        <f ca="1"/>
        <v>391</v>
      </c>
      <c r="BH509">
        <f ca="1"/>
        <v>864</v>
      </c>
      <c r="BI509">
        <f ca="1"/>
        <v>21</v>
      </c>
      <c r="BJ509">
        <f ca="1"/>
        <v>115</v>
      </c>
      <c r="BK509">
        <f ca="1"/>
        <v>170</v>
      </c>
      <c r="BL509">
        <f ca="1"/>
        <v>739</v>
      </c>
      <c r="BM509">
        <f ca="1"/>
        <v>538</v>
      </c>
      <c r="BN509">
        <f ca="1"/>
        <v>592</v>
      </c>
      <c r="BO509">
        <f ca="1"/>
        <v>301</v>
      </c>
      <c r="BP509">
        <f ca="1"/>
        <v>948</v>
      </c>
      <c r="BQ509">
        <f ca="1"/>
        <v>326</v>
      </c>
      <c r="BR509">
        <f ca="1"/>
        <v>295</v>
      </c>
      <c r="BS509">
        <f ca="1"/>
        <v>410</v>
      </c>
      <c r="BT509">
        <f ca="1"/>
        <v>317</v>
      </c>
      <c r="BU509">
        <f ca="1"/>
        <v>801</v>
      </c>
      <c r="BV509">
        <f ca="1"/>
        <v>924</v>
      </c>
      <c r="BW509">
        <f ca="1"/>
        <v>332</v>
      </c>
      <c r="BX509">
        <f ca="1"/>
        <v>326</v>
      </c>
      <c r="BY509">
        <f ca="1"/>
        <v>84</v>
      </c>
      <c r="BZ509">
        <f ca="1"/>
        <v>493</v>
      </c>
      <c r="CA509">
        <f ca="1"/>
        <v>818</v>
      </c>
      <c r="CB509">
        <f ca="1"/>
        <v>253</v>
      </c>
      <c r="CC509">
        <f ca="1"/>
        <v>616</v>
      </c>
      <c r="CD509">
        <f ca="1"/>
        <v>263</v>
      </c>
      <c r="CE509">
        <f ca="1"/>
        <v>279</v>
      </c>
      <c r="CF509">
        <f ca="1"/>
        <v>215</v>
      </c>
      <c r="CG509">
        <f ca="1"/>
        <v>557</v>
      </c>
      <c r="CH509">
        <f ca="1"/>
        <v>791</v>
      </c>
      <c r="CI509">
        <f ca="1"/>
        <v>300</v>
      </c>
      <c r="CJ509">
        <f ca="1"/>
        <v>433</v>
      </c>
      <c r="CK509">
        <f ca="1"/>
        <v>310</v>
      </c>
      <c r="CL509">
        <f ca="1"/>
        <v>281</v>
      </c>
      <c r="CM509">
        <f ca="1"/>
        <v>312</v>
      </c>
      <c r="CN509">
        <f ca="1"/>
        <v>497</v>
      </c>
      <c r="CO509">
        <f ca="1"/>
        <v>50</v>
      </c>
      <c r="CP509">
        <f ca="1"/>
        <v>927</v>
      </c>
      <c r="CQ509">
        <f ca="1"/>
        <v>111</v>
      </c>
      <c r="CR509">
        <f ca="1"/>
        <v>7</v>
      </c>
      <c r="CS509">
        <f ca="1"/>
        <v>703</v>
      </c>
      <c r="CT509">
        <f ca="1"/>
        <v>464</v>
      </c>
      <c r="CU509">
        <f ca="1"/>
        <v>559</v>
      </c>
      <c r="CV509">
        <f ca="1"/>
        <v>576</v>
      </c>
      <c r="CW509">
        <f ca="1"/>
        <v>103</v>
      </c>
    </row>
    <row r="510" spans="1:101">
      <c r="A510" t="s">
        <v>534</v>
      </c>
      <c r="B510">
        <f ca="1"/>
        <v>572</v>
      </c>
      <c r="C510">
        <f ca="1"/>
        <v>354</v>
      </c>
      <c r="D510">
        <f ca="1"/>
        <v>169</v>
      </c>
      <c r="E510">
        <f ca="1"/>
        <v>771</v>
      </c>
      <c r="F510">
        <f ca="1"/>
        <v>754</v>
      </c>
      <c r="G510">
        <f ca="1"/>
        <v>342</v>
      </c>
      <c r="H510">
        <f ca="1"/>
        <v>799</v>
      </c>
      <c r="I510">
        <f ca="1"/>
        <v>891</v>
      </c>
      <c r="J510">
        <f ca="1"/>
        <v>791</v>
      </c>
      <c r="K510">
        <f ca="1"/>
        <v>879</v>
      </c>
      <c r="L510">
        <f ca="1"/>
        <v>691</v>
      </c>
      <c r="M510">
        <f ca="1"/>
        <v>923</v>
      </c>
      <c r="N510">
        <f ca="1"/>
        <v>952</v>
      </c>
      <c r="O510">
        <f ca="1"/>
        <v>420</v>
      </c>
      <c r="P510">
        <f ca="1"/>
        <v>21</v>
      </c>
      <c r="Q510">
        <f ca="1"/>
        <v>427</v>
      </c>
      <c r="R510">
        <f ca="1"/>
        <v>383</v>
      </c>
      <c r="S510">
        <f ca="1"/>
        <v>169</v>
      </c>
      <c r="T510">
        <f ca="1"/>
        <v>20</v>
      </c>
      <c r="U510">
        <f ca="1"/>
        <v>391</v>
      </c>
      <c r="V510">
        <f ca="1"/>
        <v>717</v>
      </c>
      <c r="W510">
        <f ca="1"/>
        <v>490</v>
      </c>
      <c r="X510">
        <f ca="1"/>
        <v>867</v>
      </c>
      <c r="Y510">
        <f ca="1"/>
        <v>845</v>
      </c>
      <c r="Z510">
        <f ca="1"/>
        <v>644</v>
      </c>
      <c r="AA510">
        <f ca="1"/>
        <v>921</v>
      </c>
      <c r="AB510">
        <f ca="1"/>
        <v>534</v>
      </c>
      <c r="AC510">
        <f ca="1"/>
        <v>765</v>
      </c>
      <c r="AD510">
        <f ca="1"/>
        <v>58</v>
      </c>
      <c r="AE510">
        <f ca="1"/>
        <v>210</v>
      </c>
      <c r="AF510">
        <f ca="1"/>
        <v>607</v>
      </c>
      <c r="AG510">
        <f ca="1"/>
        <v>266</v>
      </c>
      <c r="AH510">
        <f ca="1"/>
        <v>751</v>
      </c>
      <c r="AI510">
        <f ca="1"/>
        <v>442</v>
      </c>
      <c r="AJ510">
        <f ca="1"/>
        <v>748</v>
      </c>
      <c r="AK510">
        <f ca="1"/>
        <v>157</v>
      </c>
      <c r="AL510">
        <f ca="1"/>
        <v>741</v>
      </c>
      <c r="AM510">
        <f ca="1"/>
        <v>621</v>
      </c>
      <c r="AN510">
        <f ca="1"/>
        <v>32</v>
      </c>
      <c r="AO510">
        <f ca="1"/>
        <v>822</v>
      </c>
      <c r="AP510">
        <f ca="1"/>
        <v>373</v>
      </c>
      <c r="AQ510">
        <f ca="1"/>
        <v>628</v>
      </c>
      <c r="AR510">
        <f ca="1"/>
        <v>623</v>
      </c>
      <c r="AS510">
        <f ca="1"/>
        <v>784</v>
      </c>
      <c r="AT510">
        <f ca="1"/>
        <v>297</v>
      </c>
      <c r="AU510">
        <f ca="1"/>
        <v>558</v>
      </c>
      <c r="AV510">
        <f ca="1"/>
        <v>661</v>
      </c>
      <c r="AW510">
        <f ca="1"/>
        <v>442</v>
      </c>
      <c r="AX510">
        <f ca="1"/>
        <v>914</v>
      </c>
      <c r="AY510">
        <f ca="1"/>
        <v>171</v>
      </c>
      <c r="AZ510">
        <f ca="1"/>
        <v>473</v>
      </c>
      <c r="BA510">
        <f ca="1"/>
        <v>235</v>
      </c>
      <c r="BB510">
        <f ca="1"/>
        <v>372</v>
      </c>
      <c r="BC510">
        <f ca="1"/>
        <v>627</v>
      </c>
      <c r="BD510">
        <f ca="1"/>
        <v>483</v>
      </c>
      <c r="BE510">
        <f ca="1"/>
        <v>340</v>
      </c>
      <c r="BF510">
        <f ca="1"/>
        <v>289</v>
      </c>
      <c r="BG510">
        <f ca="1"/>
        <v>823</v>
      </c>
      <c r="BH510">
        <f ca="1"/>
        <v>913</v>
      </c>
      <c r="BI510">
        <f ca="1"/>
        <v>527</v>
      </c>
      <c r="BJ510">
        <f ca="1"/>
        <v>465</v>
      </c>
      <c r="BK510">
        <f ca="1"/>
        <v>831</v>
      </c>
      <c r="BL510">
        <f ca="1"/>
        <v>969</v>
      </c>
      <c r="BM510">
        <f ca="1"/>
        <v>734</v>
      </c>
      <c r="BN510">
        <f ca="1"/>
        <v>345</v>
      </c>
      <c r="BO510">
        <f ca="1"/>
        <v>934</v>
      </c>
      <c r="BP510">
        <f ca="1"/>
        <v>300</v>
      </c>
      <c r="BQ510">
        <f ca="1"/>
        <v>220</v>
      </c>
      <c r="BR510">
        <f ca="1"/>
        <v>591</v>
      </c>
      <c r="BS510">
        <f ca="1"/>
        <v>904</v>
      </c>
      <c r="BT510">
        <f ca="1"/>
        <v>350</v>
      </c>
      <c r="BU510">
        <f ca="1"/>
        <v>95</v>
      </c>
      <c r="BV510">
        <f ca="1"/>
        <v>773</v>
      </c>
      <c r="BW510">
        <f ca="1"/>
        <v>564</v>
      </c>
      <c r="BX510">
        <f ca="1"/>
        <v>523</v>
      </c>
      <c r="BY510">
        <f ca="1"/>
        <v>258</v>
      </c>
      <c r="BZ510">
        <f ca="1"/>
        <v>873</v>
      </c>
      <c r="CA510">
        <f ca="1"/>
        <v>968</v>
      </c>
      <c r="CB510">
        <f ca="1"/>
        <v>838</v>
      </c>
      <c r="CC510">
        <f ca="1"/>
        <v>594</v>
      </c>
      <c r="CD510">
        <f ca="1"/>
        <v>370</v>
      </c>
      <c r="CE510">
        <f ca="1"/>
        <v>853</v>
      </c>
      <c r="CF510">
        <f ca="1"/>
        <v>11</v>
      </c>
      <c r="CG510">
        <f ca="1"/>
        <v>725</v>
      </c>
      <c r="CH510">
        <f ca="1"/>
        <v>718</v>
      </c>
      <c r="CI510">
        <f ca="1"/>
        <v>114</v>
      </c>
      <c r="CJ510">
        <f ca="1"/>
        <v>993</v>
      </c>
      <c r="CK510">
        <f ca="1"/>
        <v>160</v>
      </c>
      <c r="CL510">
        <f ca="1"/>
        <v>176</v>
      </c>
      <c r="CM510">
        <f ca="1"/>
        <v>931</v>
      </c>
      <c r="CN510">
        <f ca="1"/>
        <v>348</v>
      </c>
      <c r="CO510">
        <f ca="1"/>
        <v>399</v>
      </c>
      <c r="CP510">
        <f ca="1"/>
        <v>302</v>
      </c>
      <c r="CQ510">
        <f ca="1"/>
        <v>981</v>
      </c>
      <c r="CR510">
        <f ca="1"/>
        <v>543</v>
      </c>
      <c r="CS510">
        <f ca="1"/>
        <v>129</v>
      </c>
      <c r="CT510">
        <f ca="1"/>
        <v>276</v>
      </c>
      <c r="CU510">
        <f ca="1"/>
        <v>818</v>
      </c>
      <c r="CV510">
        <f ca="1"/>
        <v>597</v>
      </c>
      <c r="CW510">
        <f ca="1"/>
        <v>247</v>
      </c>
    </row>
    <row r="511" spans="1:101">
      <c r="A511" t="s">
        <v>535</v>
      </c>
      <c r="B511">
        <f ca="1"/>
        <v>789</v>
      </c>
      <c r="C511">
        <f ca="1"/>
        <v>172</v>
      </c>
      <c r="D511">
        <f ca="1"/>
        <v>56</v>
      </c>
      <c r="E511">
        <f ca="1"/>
        <v>403</v>
      </c>
      <c r="F511">
        <f ca="1"/>
        <v>936</v>
      </c>
      <c r="G511">
        <f ca="1"/>
        <v>668</v>
      </c>
      <c r="H511">
        <f ca="1"/>
        <v>684</v>
      </c>
      <c r="I511">
        <f ca="1"/>
        <v>148</v>
      </c>
      <c r="J511">
        <f ca="1"/>
        <v>3</v>
      </c>
      <c r="K511">
        <f ca="1"/>
        <v>900</v>
      </c>
      <c r="L511">
        <f ca="1"/>
        <v>593</v>
      </c>
      <c r="M511">
        <f ca="1"/>
        <v>445</v>
      </c>
      <c r="N511">
        <f ca="1"/>
        <v>536</v>
      </c>
      <c r="O511">
        <f ca="1"/>
        <v>697</v>
      </c>
      <c r="P511">
        <f ca="1"/>
        <v>863</v>
      </c>
      <c r="Q511">
        <f ca="1"/>
        <v>254</v>
      </c>
      <c r="R511">
        <f ca="1"/>
        <v>758</v>
      </c>
      <c r="S511">
        <f ca="1"/>
        <v>682</v>
      </c>
      <c r="T511">
        <f ca="1"/>
        <v>516</v>
      </c>
      <c r="U511">
        <f ca="1"/>
        <v>872</v>
      </c>
      <c r="V511">
        <f ca="1"/>
        <v>307</v>
      </c>
      <c r="W511">
        <f ca="1"/>
        <v>101</v>
      </c>
      <c r="X511">
        <f ca="1"/>
        <v>8</v>
      </c>
      <c r="Y511">
        <f ca="1"/>
        <v>248</v>
      </c>
      <c r="Z511">
        <f ca="1"/>
        <v>806</v>
      </c>
      <c r="AA511">
        <f ca="1"/>
        <v>537</v>
      </c>
      <c r="AB511">
        <f ca="1"/>
        <v>675</v>
      </c>
      <c r="AC511">
        <f ca="1"/>
        <v>90</v>
      </c>
      <c r="AD511">
        <f ca="1"/>
        <v>887</v>
      </c>
      <c r="AE511">
        <f ca="1"/>
        <v>979</v>
      </c>
      <c r="AF511">
        <f ca="1"/>
        <v>536</v>
      </c>
      <c r="AG511">
        <f ca="1"/>
        <v>89</v>
      </c>
      <c r="AH511">
        <f ca="1"/>
        <v>659</v>
      </c>
      <c r="AI511">
        <f ca="1"/>
        <v>445</v>
      </c>
      <c r="AJ511">
        <f ca="1"/>
        <v>392</v>
      </c>
      <c r="AK511">
        <f ca="1"/>
        <v>711</v>
      </c>
      <c r="AL511">
        <f ca="1"/>
        <v>9</v>
      </c>
      <c r="AM511">
        <f ca="1"/>
        <v>999</v>
      </c>
      <c r="AN511">
        <f ca="1"/>
        <v>1</v>
      </c>
      <c r="AO511">
        <f ca="1"/>
        <v>990</v>
      </c>
      <c r="AP511">
        <f ca="1"/>
        <v>698</v>
      </c>
      <c r="AQ511">
        <f ca="1"/>
        <v>283</v>
      </c>
      <c r="AR511">
        <f ca="1"/>
        <v>79</v>
      </c>
      <c r="AS511">
        <f ca="1"/>
        <v>567</v>
      </c>
      <c r="AT511">
        <f ca="1"/>
        <v>863</v>
      </c>
      <c r="AU511">
        <f ca="1"/>
        <v>36</v>
      </c>
      <c r="AV511">
        <f ca="1"/>
        <v>582</v>
      </c>
      <c r="AW511">
        <f ca="1"/>
        <v>960</v>
      </c>
      <c r="AX511">
        <f ca="1"/>
        <v>40</v>
      </c>
      <c r="AY511">
        <f ca="1"/>
        <v>298</v>
      </c>
      <c r="AZ511">
        <f ca="1"/>
        <v>41</v>
      </c>
      <c r="BA511">
        <f ca="1"/>
        <v>269</v>
      </c>
      <c r="BB511">
        <f ca="1"/>
        <v>315</v>
      </c>
      <c r="BC511">
        <f ca="1"/>
        <v>932</v>
      </c>
      <c r="BD511">
        <f ca="1"/>
        <v>589</v>
      </c>
      <c r="BE511">
        <f ca="1"/>
        <v>767</v>
      </c>
      <c r="BF511">
        <f ca="1"/>
        <v>798</v>
      </c>
      <c r="BG511">
        <f ca="1"/>
        <v>996</v>
      </c>
      <c r="BH511">
        <f ca="1"/>
        <v>53</v>
      </c>
      <c r="BI511">
        <f ca="1"/>
        <v>145</v>
      </c>
      <c r="BJ511">
        <f ca="1"/>
        <v>464</v>
      </c>
      <c r="BK511">
        <f ca="1"/>
        <v>757</v>
      </c>
      <c r="BL511">
        <f ca="1"/>
        <v>295</v>
      </c>
      <c r="BM511">
        <f ca="1"/>
        <v>45</v>
      </c>
      <c r="BN511">
        <f ca="1"/>
        <v>133</v>
      </c>
      <c r="BO511">
        <f ca="1"/>
        <v>303</v>
      </c>
      <c r="BP511">
        <f ca="1"/>
        <v>715</v>
      </c>
      <c r="BQ511">
        <f ca="1"/>
        <v>720</v>
      </c>
      <c r="BR511">
        <f ca="1"/>
        <v>407</v>
      </c>
      <c r="BS511">
        <f ca="1"/>
        <v>339</v>
      </c>
      <c r="BT511">
        <f ca="1"/>
        <v>103</v>
      </c>
      <c r="BU511">
        <f ca="1"/>
        <v>758</v>
      </c>
      <c r="BV511">
        <f ca="1"/>
        <v>263</v>
      </c>
      <c r="BW511">
        <f ca="1"/>
        <v>522</v>
      </c>
      <c r="BX511">
        <f ca="1"/>
        <v>788</v>
      </c>
      <c r="BY511">
        <f ca="1"/>
        <v>21</v>
      </c>
      <c r="BZ511">
        <f ca="1"/>
        <v>829</v>
      </c>
      <c r="CA511">
        <f ca="1"/>
        <v>82</v>
      </c>
      <c r="CB511">
        <f ca="1"/>
        <v>379</v>
      </c>
      <c r="CC511">
        <f ca="1"/>
        <v>661</v>
      </c>
      <c r="CD511">
        <f ca="1"/>
        <v>871</v>
      </c>
      <c r="CE511">
        <f ca="1"/>
        <v>270</v>
      </c>
      <c r="CF511">
        <f ca="1"/>
        <v>24</v>
      </c>
      <c r="CG511">
        <f ca="1"/>
        <v>448</v>
      </c>
      <c r="CH511">
        <f ca="1"/>
        <v>707</v>
      </c>
      <c r="CI511">
        <f ca="1"/>
        <v>412</v>
      </c>
      <c r="CJ511">
        <f ca="1"/>
        <v>467</v>
      </c>
      <c r="CK511">
        <f ca="1"/>
        <v>154</v>
      </c>
      <c r="CL511">
        <f ca="1"/>
        <v>163</v>
      </c>
      <c r="CM511">
        <f ca="1"/>
        <v>352</v>
      </c>
      <c r="CN511">
        <f ca="1"/>
        <v>7</v>
      </c>
      <c r="CO511">
        <f ca="1"/>
        <v>679</v>
      </c>
      <c r="CP511">
        <f ca="1"/>
        <v>517</v>
      </c>
      <c r="CQ511">
        <f ca="1"/>
        <v>244</v>
      </c>
      <c r="CR511">
        <f ca="1"/>
        <v>698</v>
      </c>
      <c r="CS511">
        <f ca="1"/>
        <v>288</v>
      </c>
      <c r="CT511">
        <f ca="1"/>
        <v>484</v>
      </c>
      <c r="CU511">
        <f ca="1"/>
        <v>30</v>
      </c>
      <c r="CV511">
        <f ca="1"/>
        <v>305</v>
      </c>
      <c r="CW511">
        <f ca="1"/>
        <v>795</v>
      </c>
    </row>
    <row r="512" spans="1:101">
      <c r="A512" t="s">
        <v>536</v>
      </c>
      <c r="B512">
        <f ca="1"/>
        <v>392</v>
      </c>
      <c r="C512">
        <f ca="1"/>
        <v>851</v>
      </c>
      <c r="D512">
        <f ca="1"/>
        <v>991</v>
      </c>
      <c r="E512">
        <f ca="1"/>
        <v>376</v>
      </c>
      <c r="F512">
        <f ca="1"/>
        <v>852</v>
      </c>
      <c r="G512">
        <f ca="1"/>
        <v>440</v>
      </c>
      <c r="H512">
        <f ca="1"/>
        <v>222</v>
      </c>
      <c r="I512">
        <f ca="1"/>
        <v>72</v>
      </c>
      <c r="J512">
        <f ca="1"/>
        <v>549</v>
      </c>
      <c r="K512">
        <f ca="1"/>
        <v>899</v>
      </c>
      <c r="L512">
        <f ca="1"/>
        <v>785</v>
      </c>
      <c r="M512">
        <f ca="1"/>
        <v>13</v>
      </c>
      <c r="N512">
        <f ca="1"/>
        <v>33</v>
      </c>
      <c r="O512">
        <f ca="1"/>
        <v>659</v>
      </c>
      <c r="P512">
        <f ca="1"/>
        <v>697</v>
      </c>
      <c r="Q512">
        <f ca="1"/>
        <v>389</v>
      </c>
      <c r="R512">
        <f ca="1"/>
        <v>929</v>
      </c>
      <c r="S512">
        <f ca="1"/>
        <v>643</v>
      </c>
      <c r="T512">
        <f ca="1"/>
        <v>897</v>
      </c>
      <c r="U512">
        <f ca="1"/>
        <v>546</v>
      </c>
      <c r="V512">
        <f ca="1"/>
        <v>564</v>
      </c>
      <c r="W512">
        <f ca="1"/>
        <v>538</v>
      </c>
      <c r="X512">
        <f ca="1"/>
        <v>484</v>
      </c>
      <c r="Y512">
        <f ca="1"/>
        <v>253</v>
      </c>
      <c r="Z512">
        <f ca="1"/>
        <v>67</v>
      </c>
      <c r="AA512">
        <f ca="1"/>
        <v>611</v>
      </c>
      <c r="AB512">
        <f ca="1"/>
        <v>93</v>
      </c>
      <c r="AC512">
        <f ca="1"/>
        <v>850</v>
      </c>
      <c r="AD512">
        <f ca="1"/>
        <v>273</v>
      </c>
      <c r="AE512">
        <f ca="1"/>
        <v>78</v>
      </c>
      <c r="AF512">
        <f ca="1"/>
        <v>726</v>
      </c>
      <c r="AG512">
        <f ca="1"/>
        <v>782</v>
      </c>
      <c r="AH512">
        <f ca="1"/>
        <v>822</v>
      </c>
      <c r="AI512">
        <f ca="1"/>
        <v>629</v>
      </c>
      <c r="AJ512">
        <f ca="1"/>
        <v>945</v>
      </c>
      <c r="AK512">
        <f ca="1"/>
        <v>499</v>
      </c>
      <c r="AL512">
        <f ca="1"/>
        <v>607</v>
      </c>
      <c r="AM512">
        <f ca="1"/>
        <v>310</v>
      </c>
      <c r="AN512">
        <f ca="1"/>
        <v>322</v>
      </c>
      <c r="AO512">
        <f ca="1"/>
        <v>882</v>
      </c>
      <c r="AP512">
        <f ca="1"/>
        <v>157</v>
      </c>
      <c r="AQ512">
        <f ca="1"/>
        <v>427</v>
      </c>
      <c r="AR512">
        <f ca="1"/>
        <v>721</v>
      </c>
      <c r="AS512">
        <f ca="1"/>
        <v>38</v>
      </c>
      <c r="AT512">
        <f ca="1"/>
        <v>788</v>
      </c>
      <c r="AU512">
        <f ca="1"/>
        <v>511</v>
      </c>
      <c r="AV512">
        <f ca="1"/>
        <v>532</v>
      </c>
      <c r="AW512">
        <f ca="1"/>
        <v>934</v>
      </c>
      <c r="AX512">
        <f ca="1"/>
        <v>955</v>
      </c>
      <c r="AY512">
        <f ca="1"/>
        <v>962</v>
      </c>
      <c r="AZ512">
        <f ca="1"/>
        <v>566</v>
      </c>
      <c r="BA512">
        <f ca="1"/>
        <v>725</v>
      </c>
      <c r="BB512">
        <f ca="1"/>
        <v>468</v>
      </c>
      <c r="BC512">
        <f ca="1"/>
        <v>374</v>
      </c>
      <c r="BD512">
        <f ca="1"/>
        <v>7</v>
      </c>
      <c r="BE512">
        <f ca="1"/>
        <v>846</v>
      </c>
      <c r="BF512">
        <f ca="1"/>
        <v>750</v>
      </c>
      <c r="BG512">
        <f ca="1"/>
        <v>943</v>
      </c>
      <c r="BH512">
        <f ca="1"/>
        <v>771</v>
      </c>
      <c r="BI512">
        <f ca="1"/>
        <v>158</v>
      </c>
      <c r="BJ512">
        <f ca="1"/>
        <v>948</v>
      </c>
      <c r="BK512">
        <f ca="1"/>
        <v>950</v>
      </c>
      <c r="BL512">
        <f ca="1"/>
        <v>158</v>
      </c>
      <c r="BM512">
        <f ca="1"/>
        <v>81</v>
      </c>
      <c r="BN512">
        <f ca="1"/>
        <v>195</v>
      </c>
      <c r="BO512">
        <f ca="1"/>
        <v>936</v>
      </c>
      <c r="BP512">
        <f ca="1"/>
        <v>978</v>
      </c>
      <c r="BQ512">
        <f ca="1"/>
        <v>89</v>
      </c>
      <c r="BR512">
        <f ca="1"/>
        <v>275</v>
      </c>
      <c r="BS512">
        <f ca="1"/>
        <v>771</v>
      </c>
      <c r="BT512">
        <f ca="1"/>
        <v>592</v>
      </c>
      <c r="BU512">
        <f ca="1"/>
        <v>19</v>
      </c>
      <c r="BV512">
        <f ca="1"/>
        <v>875</v>
      </c>
      <c r="BW512">
        <f ca="1"/>
        <v>65</v>
      </c>
      <c r="BX512">
        <f ca="1"/>
        <v>712</v>
      </c>
      <c r="BY512">
        <f ca="1"/>
        <v>7</v>
      </c>
      <c r="BZ512">
        <f ca="1"/>
        <v>306</v>
      </c>
      <c r="CA512">
        <f ca="1"/>
        <v>144</v>
      </c>
      <c r="CB512">
        <f ca="1"/>
        <v>649</v>
      </c>
      <c r="CC512">
        <f ca="1"/>
        <v>80</v>
      </c>
      <c r="CD512">
        <f ca="1"/>
        <v>951</v>
      </c>
      <c r="CE512">
        <f ca="1"/>
        <v>45</v>
      </c>
      <c r="CF512">
        <f ca="1"/>
        <v>354</v>
      </c>
      <c r="CG512">
        <f ca="1"/>
        <v>952</v>
      </c>
      <c r="CH512">
        <f ca="1"/>
        <v>948</v>
      </c>
      <c r="CI512">
        <f ca="1"/>
        <v>156</v>
      </c>
      <c r="CJ512">
        <f ca="1"/>
        <v>168</v>
      </c>
      <c r="CK512">
        <f ca="1"/>
        <v>920</v>
      </c>
      <c r="CL512">
        <f ca="1"/>
        <v>284</v>
      </c>
      <c r="CM512">
        <f ca="1"/>
        <v>857</v>
      </c>
      <c r="CN512">
        <f ca="1"/>
        <v>665</v>
      </c>
      <c r="CO512">
        <f ca="1"/>
        <v>612</v>
      </c>
      <c r="CP512">
        <f ca="1"/>
        <v>69</v>
      </c>
      <c r="CQ512">
        <f ca="1"/>
        <v>16</v>
      </c>
      <c r="CR512">
        <f ca="1"/>
        <v>535</v>
      </c>
      <c r="CS512">
        <f ca="1"/>
        <v>913</v>
      </c>
      <c r="CT512">
        <f ca="1"/>
        <v>681</v>
      </c>
      <c r="CU512">
        <f ca="1"/>
        <v>303</v>
      </c>
      <c r="CV512">
        <f ca="1"/>
        <v>848</v>
      </c>
      <c r="CW512">
        <f ca="1"/>
        <v>49</v>
      </c>
    </row>
    <row r="513" spans="1:101">
      <c r="A513" t="s">
        <v>537</v>
      </c>
      <c r="B513">
        <f ca="1"/>
        <v>249</v>
      </c>
      <c r="C513">
        <f ca="1"/>
        <v>967</v>
      </c>
      <c r="D513">
        <f ca="1"/>
        <v>274</v>
      </c>
      <c r="E513">
        <f ca="1"/>
        <v>983</v>
      </c>
      <c r="F513">
        <f ca="1"/>
        <v>26</v>
      </c>
      <c r="G513">
        <f ca="1"/>
        <v>285</v>
      </c>
      <c r="H513">
        <f ca="1"/>
        <v>549</v>
      </c>
      <c r="I513">
        <f ca="1"/>
        <v>739</v>
      </c>
      <c r="J513">
        <f ca="1"/>
        <v>399</v>
      </c>
      <c r="K513">
        <f ca="1"/>
        <v>391</v>
      </c>
      <c r="L513">
        <f ca="1"/>
        <v>280</v>
      </c>
      <c r="M513">
        <f ca="1"/>
        <v>955</v>
      </c>
      <c r="N513">
        <f ca="1"/>
        <v>542</v>
      </c>
      <c r="O513">
        <f ca="1"/>
        <v>14</v>
      </c>
      <c r="P513">
        <f ca="1"/>
        <v>964</v>
      </c>
      <c r="Q513">
        <f ca="1"/>
        <v>581</v>
      </c>
      <c r="R513">
        <f ca="1"/>
        <v>112</v>
      </c>
      <c r="S513">
        <f ca="1"/>
        <v>491</v>
      </c>
      <c r="T513">
        <f ca="1"/>
        <v>513</v>
      </c>
      <c r="U513">
        <f ca="1"/>
        <v>600</v>
      </c>
      <c r="V513">
        <f ca="1"/>
        <v>548</v>
      </c>
      <c r="W513">
        <f ca="1"/>
        <v>572</v>
      </c>
      <c r="X513">
        <f ca="1"/>
        <v>717</v>
      </c>
      <c r="Y513">
        <f ca="1"/>
        <v>798</v>
      </c>
      <c r="Z513">
        <f ca="1"/>
        <v>593</v>
      </c>
      <c r="AA513">
        <f ca="1"/>
        <v>174</v>
      </c>
      <c r="AB513">
        <f ca="1"/>
        <v>999</v>
      </c>
      <c r="AC513">
        <f ca="1"/>
        <v>47</v>
      </c>
      <c r="AD513">
        <f ca="1"/>
        <v>558</v>
      </c>
      <c r="AE513">
        <f ca="1"/>
        <v>708</v>
      </c>
      <c r="AF513">
        <f ca="1"/>
        <v>544</v>
      </c>
      <c r="AG513">
        <f ca="1"/>
        <v>34</v>
      </c>
      <c r="AH513">
        <f ca="1"/>
        <v>151</v>
      </c>
      <c r="AI513">
        <f ca="1"/>
        <v>250</v>
      </c>
      <c r="AJ513">
        <f ca="1"/>
        <v>140</v>
      </c>
      <c r="AK513">
        <f ca="1"/>
        <v>839</v>
      </c>
      <c r="AL513">
        <f ca="1"/>
        <v>96</v>
      </c>
      <c r="AM513">
        <f ca="1"/>
        <v>719</v>
      </c>
      <c r="AN513">
        <f ca="1"/>
        <v>103</v>
      </c>
      <c r="AO513">
        <f ca="1"/>
        <v>701</v>
      </c>
      <c r="AP513">
        <f ca="1"/>
        <v>472</v>
      </c>
      <c r="AQ513">
        <f ca="1"/>
        <v>808</v>
      </c>
      <c r="AR513">
        <f ca="1"/>
        <v>984</v>
      </c>
      <c r="AS513">
        <f ca="1"/>
        <v>736</v>
      </c>
      <c r="AT513">
        <f ca="1"/>
        <v>509</v>
      </c>
      <c r="AU513">
        <f ca="1"/>
        <v>607</v>
      </c>
      <c r="AV513">
        <f ca="1"/>
        <v>756</v>
      </c>
      <c r="AW513">
        <f ca="1"/>
        <v>499</v>
      </c>
      <c r="AX513">
        <f ca="1"/>
        <v>800</v>
      </c>
      <c r="AY513">
        <f ca="1"/>
        <v>211</v>
      </c>
      <c r="AZ513">
        <f ca="1"/>
        <v>336</v>
      </c>
      <c r="BA513">
        <f ca="1"/>
        <v>928</v>
      </c>
      <c r="BB513">
        <f ca="1"/>
        <v>283</v>
      </c>
      <c r="BC513">
        <f ca="1"/>
        <v>537</v>
      </c>
      <c r="BD513">
        <f ca="1"/>
        <v>288</v>
      </c>
      <c r="BE513">
        <f ca="1"/>
        <v>770</v>
      </c>
      <c r="BF513">
        <f ca="1"/>
        <v>325</v>
      </c>
      <c r="BG513">
        <f ca="1"/>
        <v>647</v>
      </c>
      <c r="BH513">
        <f ca="1"/>
        <v>208</v>
      </c>
      <c r="BI513">
        <f ca="1"/>
        <v>77</v>
      </c>
      <c r="BJ513">
        <f ca="1"/>
        <v>713</v>
      </c>
      <c r="BK513">
        <f ca="1"/>
        <v>555</v>
      </c>
      <c r="BL513">
        <f ca="1"/>
        <v>614</v>
      </c>
      <c r="BM513">
        <f ca="1"/>
        <v>360</v>
      </c>
      <c r="BN513">
        <f ca="1"/>
        <v>208</v>
      </c>
      <c r="BO513">
        <f ca="1"/>
        <v>378</v>
      </c>
      <c r="BP513">
        <f ca="1"/>
        <v>864</v>
      </c>
      <c r="BQ513">
        <f ca="1"/>
        <v>261</v>
      </c>
      <c r="BR513">
        <f ca="1"/>
        <v>49</v>
      </c>
      <c r="BS513">
        <f ca="1"/>
        <v>196</v>
      </c>
      <c r="BT513">
        <f ca="1"/>
        <v>603</v>
      </c>
      <c r="BU513">
        <f ca="1"/>
        <v>290</v>
      </c>
      <c r="BV513">
        <f ca="1"/>
        <v>492</v>
      </c>
      <c r="BW513">
        <f ca="1"/>
        <v>922</v>
      </c>
      <c r="BX513">
        <f ca="1"/>
        <v>608</v>
      </c>
      <c r="BY513">
        <f ca="1"/>
        <v>54</v>
      </c>
      <c r="BZ513">
        <f ca="1"/>
        <v>806</v>
      </c>
      <c r="CA513">
        <f ca="1"/>
        <v>474</v>
      </c>
      <c r="CB513">
        <f ca="1"/>
        <v>811</v>
      </c>
      <c r="CC513">
        <f ca="1"/>
        <v>909</v>
      </c>
      <c r="CD513">
        <f ca="1"/>
        <v>730</v>
      </c>
      <c r="CE513">
        <f ca="1"/>
        <v>899</v>
      </c>
      <c r="CF513">
        <f ca="1"/>
        <v>791</v>
      </c>
      <c r="CG513">
        <f ca="1"/>
        <v>232</v>
      </c>
      <c r="CH513">
        <f ca="1"/>
        <v>105</v>
      </c>
      <c r="CI513">
        <f ca="1"/>
        <v>569</v>
      </c>
      <c r="CJ513">
        <f ca="1"/>
        <v>669</v>
      </c>
      <c r="CK513">
        <f ca="1"/>
        <v>38</v>
      </c>
      <c r="CL513">
        <f ca="1"/>
        <v>831</v>
      </c>
      <c r="CM513">
        <f ca="1"/>
        <v>878</v>
      </c>
      <c r="CN513">
        <f ca="1"/>
        <v>669</v>
      </c>
      <c r="CO513">
        <f ca="1"/>
        <v>986</v>
      </c>
      <c r="CP513">
        <f ca="1"/>
        <v>150</v>
      </c>
      <c r="CQ513">
        <f ca="1"/>
        <v>105</v>
      </c>
      <c r="CR513">
        <f ca="1"/>
        <v>776</v>
      </c>
      <c r="CS513">
        <f ca="1"/>
        <v>389</v>
      </c>
      <c r="CT513">
        <f ca="1"/>
        <v>710</v>
      </c>
      <c r="CU513">
        <f ca="1"/>
        <v>450</v>
      </c>
      <c r="CV513">
        <f ca="1"/>
        <v>549</v>
      </c>
      <c r="CW513">
        <f ca="1"/>
        <v>845</v>
      </c>
    </row>
    <row r="514" spans="1:101">
      <c r="A514" t="s">
        <v>538</v>
      </c>
      <c r="B514">
        <f ca="1"/>
        <v>854</v>
      </c>
      <c r="C514">
        <f ca="1"/>
        <v>67</v>
      </c>
      <c r="D514">
        <f ca="1"/>
        <v>482</v>
      </c>
      <c r="E514">
        <f ca="1"/>
        <v>618</v>
      </c>
      <c r="F514">
        <f ca="1"/>
        <v>998</v>
      </c>
      <c r="G514">
        <f ca="1"/>
        <v>190</v>
      </c>
      <c r="H514">
        <f ca="1"/>
        <v>197</v>
      </c>
      <c r="I514">
        <f ca="1"/>
        <v>816</v>
      </c>
      <c r="J514">
        <f ca="1"/>
        <v>780</v>
      </c>
      <c r="K514">
        <f ca="1"/>
        <v>765</v>
      </c>
      <c r="L514">
        <f ca="1"/>
        <v>690</v>
      </c>
      <c r="M514">
        <f ca="1"/>
        <v>462</v>
      </c>
      <c r="N514">
        <f ca="1"/>
        <v>902</v>
      </c>
      <c r="O514">
        <f ca="1"/>
        <v>220</v>
      </c>
      <c r="P514">
        <f ca="1"/>
        <v>756</v>
      </c>
      <c r="Q514">
        <f ca="1"/>
        <v>783</v>
      </c>
      <c r="R514">
        <f ca="1"/>
        <v>50</v>
      </c>
      <c r="S514">
        <f ca="1"/>
        <v>335</v>
      </c>
      <c r="T514">
        <f ca="1"/>
        <v>769</v>
      </c>
      <c r="U514">
        <f ca="1"/>
        <v>736</v>
      </c>
      <c r="V514">
        <f ca="1"/>
        <v>946</v>
      </c>
      <c r="W514">
        <f ca="1"/>
        <v>501</v>
      </c>
      <c r="X514">
        <f ca="1"/>
        <v>111</v>
      </c>
      <c r="Y514">
        <f ca="1"/>
        <v>572</v>
      </c>
      <c r="Z514">
        <f ca="1"/>
        <v>81</v>
      </c>
      <c r="AA514">
        <f ca="1"/>
        <v>537</v>
      </c>
      <c r="AB514">
        <f ca="1"/>
        <v>917</v>
      </c>
      <c r="AC514">
        <f ca="1"/>
        <v>880</v>
      </c>
      <c r="AD514">
        <f ca="1"/>
        <v>255</v>
      </c>
      <c r="AE514">
        <f ca="1"/>
        <v>211</v>
      </c>
      <c r="AF514">
        <f ca="1"/>
        <v>581</v>
      </c>
      <c r="AG514">
        <f ca="1"/>
        <v>82</v>
      </c>
      <c r="AH514">
        <f ca="1"/>
        <v>376</v>
      </c>
      <c r="AI514">
        <f ca="1"/>
        <v>615</v>
      </c>
      <c r="AJ514">
        <f ca="1"/>
        <v>668</v>
      </c>
      <c r="AK514">
        <f ca="1"/>
        <v>543</v>
      </c>
      <c r="AL514">
        <f ca="1"/>
        <v>419</v>
      </c>
      <c r="AM514">
        <f ca="1"/>
        <v>350</v>
      </c>
      <c r="AN514">
        <f ca="1"/>
        <v>430</v>
      </c>
      <c r="AO514">
        <f ca="1"/>
        <v>891</v>
      </c>
      <c r="AP514">
        <f ca="1"/>
        <v>289</v>
      </c>
      <c r="AQ514">
        <f ca="1"/>
        <v>801</v>
      </c>
      <c r="AR514">
        <f ca="1"/>
        <v>736</v>
      </c>
      <c r="AS514">
        <f ca="1"/>
        <v>560</v>
      </c>
      <c r="AT514">
        <f ca="1"/>
        <v>882</v>
      </c>
      <c r="AU514">
        <f ca="1"/>
        <v>44</v>
      </c>
      <c r="AV514">
        <f ca="1"/>
        <v>935</v>
      </c>
      <c r="AW514">
        <f ca="1"/>
        <v>923</v>
      </c>
      <c r="AX514">
        <f ca="1"/>
        <v>166</v>
      </c>
      <c r="AY514">
        <f ca="1"/>
        <v>568</v>
      </c>
      <c r="AZ514">
        <f ca="1"/>
        <v>29</v>
      </c>
      <c r="BA514">
        <f ca="1"/>
        <v>900</v>
      </c>
      <c r="BB514">
        <f ca="1"/>
        <v>237</v>
      </c>
      <c r="BC514">
        <f ca="1"/>
        <v>17</v>
      </c>
      <c r="BD514">
        <f ca="1"/>
        <v>405</v>
      </c>
      <c r="BE514">
        <f ca="1"/>
        <v>947</v>
      </c>
      <c r="BF514">
        <f ca="1"/>
        <v>163</v>
      </c>
      <c r="BG514">
        <f ca="1"/>
        <v>163</v>
      </c>
      <c r="BH514">
        <f ca="1"/>
        <v>156</v>
      </c>
      <c r="BI514">
        <f ca="1"/>
        <v>430</v>
      </c>
      <c r="BJ514">
        <f ca="1"/>
        <v>835</v>
      </c>
      <c r="BK514">
        <f ca="1"/>
        <v>103</v>
      </c>
      <c r="BL514">
        <f ca="1"/>
        <v>770</v>
      </c>
      <c r="BM514">
        <f ca="1"/>
        <v>301</v>
      </c>
      <c r="BN514">
        <f ca="1"/>
        <v>191</v>
      </c>
      <c r="BO514">
        <f ca="1"/>
        <v>624</v>
      </c>
      <c r="BP514">
        <f ca="1"/>
        <v>821</v>
      </c>
      <c r="BQ514">
        <f ca="1"/>
        <v>928</v>
      </c>
      <c r="BR514">
        <f ca="1"/>
        <v>652</v>
      </c>
      <c r="BS514">
        <f ca="1"/>
        <v>608</v>
      </c>
      <c r="BT514">
        <f ca="1"/>
        <v>451</v>
      </c>
      <c r="BU514">
        <f ca="1"/>
        <v>678</v>
      </c>
      <c r="BV514">
        <f ca="1"/>
        <v>214</v>
      </c>
      <c r="BW514">
        <f ca="1"/>
        <v>341</v>
      </c>
      <c r="BX514">
        <f ca="1"/>
        <v>972</v>
      </c>
      <c r="BY514">
        <f ca="1"/>
        <v>639</v>
      </c>
      <c r="BZ514">
        <f ca="1"/>
        <v>314</v>
      </c>
      <c r="CA514">
        <f ca="1"/>
        <v>162</v>
      </c>
      <c r="CB514">
        <f ca="1"/>
        <v>312</v>
      </c>
      <c r="CC514">
        <f ca="1"/>
        <v>736</v>
      </c>
      <c r="CD514">
        <f ca="1"/>
        <v>168</v>
      </c>
      <c r="CE514">
        <f ca="1"/>
        <v>874</v>
      </c>
      <c r="CF514">
        <f ca="1"/>
        <v>620</v>
      </c>
      <c r="CG514">
        <f ca="1"/>
        <v>94</v>
      </c>
      <c r="CH514">
        <f ca="1"/>
        <v>176</v>
      </c>
      <c r="CI514">
        <f ca="1"/>
        <v>560</v>
      </c>
      <c r="CJ514">
        <f ca="1"/>
        <v>172</v>
      </c>
      <c r="CK514">
        <f ca="1"/>
        <v>295</v>
      </c>
      <c r="CL514">
        <f ca="1"/>
        <v>748</v>
      </c>
      <c r="CM514">
        <f ca="1"/>
        <v>474</v>
      </c>
      <c r="CN514">
        <f ca="1"/>
        <v>939</v>
      </c>
      <c r="CO514">
        <f ca="1"/>
        <v>161</v>
      </c>
      <c r="CP514">
        <f ca="1"/>
        <v>909</v>
      </c>
      <c r="CQ514">
        <f ca="1"/>
        <v>235</v>
      </c>
      <c r="CR514">
        <f ca="1"/>
        <v>368</v>
      </c>
      <c r="CS514">
        <f ca="1"/>
        <v>220</v>
      </c>
      <c r="CT514">
        <f ca="1"/>
        <v>744</v>
      </c>
      <c r="CU514">
        <f ca="1"/>
        <v>442</v>
      </c>
      <c r="CV514">
        <f ca="1"/>
        <v>5</v>
      </c>
      <c r="CW514">
        <f ca="1"/>
        <v>833</v>
      </c>
    </row>
    <row r="515" spans="1:101">
      <c r="A515" t="s">
        <v>539</v>
      </c>
      <c r="B515">
        <f ca="1"/>
        <v>72</v>
      </c>
      <c r="C515">
        <f ca="1"/>
        <v>157</v>
      </c>
      <c r="D515">
        <f ca="1"/>
        <v>903</v>
      </c>
      <c r="E515">
        <f ca="1"/>
        <v>355</v>
      </c>
      <c r="F515">
        <f ca="1"/>
        <v>984</v>
      </c>
      <c r="G515">
        <f ca="1"/>
        <v>528</v>
      </c>
      <c r="H515">
        <f ca="1"/>
        <v>282</v>
      </c>
      <c r="I515">
        <f ca="1"/>
        <v>249</v>
      </c>
      <c r="J515">
        <f ca="1"/>
        <v>372</v>
      </c>
      <c r="K515">
        <f ca="1"/>
        <v>115</v>
      </c>
      <c r="L515">
        <f ca="1"/>
        <v>472</v>
      </c>
      <c r="M515">
        <f ca="1"/>
        <v>538</v>
      </c>
      <c r="N515">
        <f ca="1"/>
        <v>971</v>
      </c>
      <c r="O515">
        <f ca="1"/>
        <v>915</v>
      </c>
      <c r="P515">
        <f ca="1"/>
        <v>278</v>
      </c>
      <c r="Q515">
        <f ca="1"/>
        <v>933</v>
      </c>
      <c r="R515">
        <f ca="1"/>
        <v>496</v>
      </c>
      <c r="S515">
        <f ca="1"/>
        <v>530</v>
      </c>
      <c r="T515">
        <f ca="1"/>
        <v>787</v>
      </c>
      <c r="U515">
        <f ca="1"/>
        <v>183</v>
      </c>
      <c r="V515">
        <f ca="1"/>
        <v>495</v>
      </c>
      <c r="W515">
        <f ca="1"/>
        <v>567</v>
      </c>
      <c r="X515">
        <f ca="1"/>
        <v>689</v>
      </c>
      <c r="Y515">
        <f ca="1"/>
        <v>149</v>
      </c>
      <c r="Z515">
        <f ca="1"/>
        <v>90</v>
      </c>
      <c r="AA515">
        <f ca="1"/>
        <v>442</v>
      </c>
      <c r="AB515">
        <f ca="1"/>
        <v>497</v>
      </c>
      <c r="AC515">
        <f ca="1"/>
        <v>383</v>
      </c>
      <c r="AD515">
        <f ca="1"/>
        <v>279</v>
      </c>
      <c r="AE515">
        <f ca="1"/>
        <v>676</v>
      </c>
      <c r="AF515">
        <f ca="1"/>
        <v>478</v>
      </c>
      <c r="AG515">
        <f ca="1"/>
        <v>865</v>
      </c>
      <c r="AH515">
        <f ca="1"/>
        <v>613</v>
      </c>
      <c r="AI515">
        <f ca="1"/>
        <v>1000</v>
      </c>
      <c r="AJ515">
        <f ca="1"/>
        <v>558</v>
      </c>
      <c r="AK515">
        <f ca="1"/>
        <v>703</v>
      </c>
      <c r="AL515">
        <f ca="1"/>
        <v>561</v>
      </c>
      <c r="AM515">
        <f ca="1"/>
        <v>450</v>
      </c>
      <c r="AN515">
        <f ca="1"/>
        <v>895</v>
      </c>
      <c r="AO515">
        <f ca="1"/>
        <v>914</v>
      </c>
      <c r="AP515">
        <f ca="1"/>
        <v>720</v>
      </c>
      <c r="AQ515">
        <f ca="1"/>
        <v>64</v>
      </c>
      <c r="AR515">
        <f ca="1"/>
        <v>861</v>
      </c>
      <c r="AS515">
        <f ca="1"/>
        <v>220</v>
      </c>
      <c r="AT515">
        <f ca="1"/>
        <v>484</v>
      </c>
      <c r="AU515">
        <f ca="1"/>
        <v>711</v>
      </c>
      <c r="AV515">
        <f ca="1"/>
        <v>143</v>
      </c>
      <c r="AW515">
        <f ca="1"/>
        <v>532</v>
      </c>
      <c r="AX515">
        <f ca="1"/>
        <v>498</v>
      </c>
      <c r="AY515">
        <f ca="1"/>
        <v>289</v>
      </c>
      <c r="AZ515">
        <f ca="1"/>
        <v>941</v>
      </c>
      <c r="BA515">
        <f ca="1"/>
        <v>848</v>
      </c>
      <c r="BB515">
        <f ca="1"/>
        <v>791</v>
      </c>
      <c r="BC515">
        <f ca="1"/>
        <v>602</v>
      </c>
      <c r="BD515">
        <f ca="1"/>
        <v>180</v>
      </c>
      <c r="BE515">
        <f ca="1"/>
        <v>166</v>
      </c>
      <c r="BF515">
        <f ca="1"/>
        <v>661</v>
      </c>
      <c r="BG515">
        <f ca="1"/>
        <v>912</v>
      </c>
      <c r="BH515">
        <f ca="1"/>
        <v>224</v>
      </c>
      <c r="BI515">
        <f ca="1"/>
        <v>128</v>
      </c>
      <c r="BJ515">
        <f ca="1"/>
        <v>846</v>
      </c>
      <c r="BK515">
        <f ca="1"/>
        <v>302</v>
      </c>
      <c r="BL515">
        <f ca="1"/>
        <v>577</v>
      </c>
      <c r="BM515">
        <f ca="1"/>
        <v>708</v>
      </c>
      <c r="BN515">
        <f ca="1"/>
        <v>401</v>
      </c>
      <c r="BO515">
        <f ca="1"/>
        <v>185</v>
      </c>
      <c r="BP515">
        <f ca="1"/>
        <v>742</v>
      </c>
      <c r="BQ515">
        <f ca="1"/>
        <v>538</v>
      </c>
      <c r="BR515">
        <f ca="1"/>
        <v>422</v>
      </c>
      <c r="BS515">
        <f ca="1"/>
        <v>833</v>
      </c>
      <c r="BT515">
        <f ca="1"/>
        <v>865</v>
      </c>
      <c r="BU515">
        <f ca="1"/>
        <v>2</v>
      </c>
      <c r="BV515">
        <f ca="1"/>
        <v>529</v>
      </c>
      <c r="BW515">
        <f ca="1"/>
        <v>752</v>
      </c>
      <c r="BX515">
        <f ca="1"/>
        <v>2</v>
      </c>
      <c r="BY515">
        <f ca="1"/>
        <v>754</v>
      </c>
      <c r="BZ515">
        <f ca="1"/>
        <v>306</v>
      </c>
      <c r="CA515">
        <f ca="1"/>
        <v>831</v>
      </c>
      <c r="CB515">
        <f ca="1"/>
        <v>324</v>
      </c>
      <c r="CC515">
        <f ca="1"/>
        <v>100</v>
      </c>
      <c r="CD515">
        <f ca="1"/>
        <v>414</v>
      </c>
      <c r="CE515">
        <f ca="1"/>
        <v>257</v>
      </c>
      <c r="CF515">
        <f ca="1"/>
        <v>857</v>
      </c>
      <c r="CG515">
        <f ca="1"/>
        <v>622</v>
      </c>
      <c r="CH515">
        <f ca="1"/>
        <v>846</v>
      </c>
      <c r="CI515">
        <f ca="1"/>
        <v>690</v>
      </c>
      <c r="CJ515">
        <f ca="1"/>
        <v>984</v>
      </c>
      <c r="CK515">
        <f ca="1"/>
        <v>171</v>
      </c>
      <c r="CL515">
        <f ca="1"/>
        <v>699</v>
      </c>
      <c r="CM515">
        <f ca="1"/>
        <v>226</v>
      </c>
      <c r="CN515">
        <f ca="1"/>
        <v>735</v>
      </c>
      <c r="CO515">
        <f ca="1"/>
        <v>187</v>
      </c>
      <c r="CP515">
        <f ca="1"/>
        <v>96</v>
      </c>
      <c r="CQ515">
        <f ca="1"/>
        <v>517</v>
      </c>
      <c r="CR515">
        <f ca="1"/>
        <v>158</v>
      </c>
      <c r="CS515">
        <f ca="1"/>
        <v>593</v>
      </c>
      <c r="CT515">
        <f ca="1"/>
        <v>195</v>
      </c>
      <c r="CU515">
        <f ca="1"/>
        <v>698</v>
      </c>
      <c r="CV515">
        <f ca="1"/>
        <v>605</v>
      </c>
      <c r="CW515">
        <f ca="1"/>
        <v>707</v>
      </c>
    </row>
    <row r="516" spans="1:101">
      <c r="A516" t="s">
        <v>540</v>
      </c>
      <c r="B516">
        <f ca="1"/>
        <v>423</v>
      </c>
      <c r="C516">
        <f ca="1"/>
        <v>890</v>
      </c>
      <c r="D516">
        <f ca="1"/>
        <v>751</v>
      </c>
      <c r="E516">
        <f ca="1"/>
        <v>952</v>
      </c>
      <c r="F516">
        <f ca="1"/>
        <v>105</v>
      </c>
      <c r="G516">
        <f ca="1"/>
        <v>39</v>
      </c>
      <c r="H516">
        <f ca="1"/>
        <v>898</v>
      </c>
      <c r="I516">
        <f ca="1"/>
        <v>47</v>
      </c>
      <c r="J516">
        <f ca="1"/>
        <v>190</v>
      </c>
      <c r="K516">
        <f ca="1"/>
        <v>468</v>
      </c>
      <c r="L516">
        <f ca="1"/>
        <v>538</v>
      </c>
      <c r="M516">
        <f ca="1"/>
        <v>842</v>
      </c>
      <c r="N516">
        <f ca="1"/>
        <v>125</v>
      </c>
      <c r="O516">
        <f ca="1"/>
        <v>841</v>
      </c>
      <c r="P516">
        <f ca="1"/>
        <v>261</v>
      </c>
      <c r="Q516">
        <f ca="1"/>
        <v>336</v>
      </c>
      <c r="R516">
        <f ca="1"/>
        <v>838</v>
      </c>
      <c r="S516">
        <f ca="1"/>
        <v>916</v>
      </c>
      <c r="T516">
        <f ca="1"/>
        <v>791</v>
      </c>
      <c r="U516">
        <f ca="1"/>
        <v>489</v>
      </c>
      <c r="V516">
        <f ca="1"/>
        <v>84</v>
      </c>
      <c r="W516">
        <f ca="1"/>
        <v>857</v>
      </c>
      <c r="X516">
        <f ca="1"/>
        <v>163</v>
      </c>
      <c r="Y516">
        <f ca="1"/>
        <v>910</v>
      </c>
      <c r="Z516">
        <f ca="1"/>
        <v>958</v>
      </c>
      <c r="AA516">
        <f ca="1"/>
        <v>574</v>
      </c>
      <c r="AB516">
        <f ca="1"/>
        <v>366</v>
      </c>
      <c r="AC516">
        <f ca="1"/>
        <v>264</v>
      </c>
      <c r="AD516">
        <f ca="1"/>
        <v>617</v>
      </c>
      <c r="AE516">
        <f ca="1"/>
        <v>356</v>
      </c>
      <c r="AF516">
        <f ca="1"/>
        <v>912</v>
      </c>
      <c r="AG516">
        <f ca="1"/>
        <v>124</v>
      </c>
      <c r="AH516">
        <f ca="1"/>
        <v>52</v>
      </c>
      <c r="AI516">
        <f ca="1"/>
        <v>535</v>
      </c>
      <c r="AJ516">
        <f ca="1"/>
        <v>737</v>
      </c>
      <c r="AK516">
        <f ca="1"/>
        <v>117</v>
      </c>
      <c r="AL516">
        <f ca="1"/>
        <v>661</v>
      </c>
      <c r="AM516">
        <f ca="1"/>
        <v>579</v>
      </c>
      <c r="AN516">
        <f ca="1"/>
        <v>954</v>
      </c>
      <c r="AO516">
        <f ca="1"/>
        <v>164</v>
      </c>
      <c r="AP516">
        <f ca="1"/>
        <v>992</v>
      </c>
      <c r="AQ516">
        <f ca="1"/>
        <v>810</v>
      </c>
      <c r="AR516">
        <f ca="1"/>
        <v>451</v>
      </c>
      <c r="AS516">
        <f ca="1"/>
        <v>60</v>
      </c>
      <c r="AT516">
        <f ca="1"/>
        <v>643</v>
      </c>
      <c r="AU516">
        <f ca="1"/>
        <v>689</v>
      </c>
      <c r="AV516">
        <f ca="1"/>
        <v>473</v>
      </c>
      <c r="AW516">
        <f ca="1"/>
        <v>169</v>
      </c>
      <c r="AX516">
        <f ca="1"/>
        <v>777</v>
      </c>
      <c r="AY516">
        <f ca="1"/>
        <v>317</v>
      </c>
      <c r="AZ516">
        <f ca="1"/>
        <v>639</v>
      </c>
      <c r="BA516">
        <f ca="1"/>
        <v>16</v>
      </c>
      <c r="BB516">
        <f ca="1"/>
        <v>965</v>
      </c>
      <c r="BC516">
        <f ca="1"/>
        <v>843</v>
      </c>
      <c r="BD516">
        <f ca="1"/>
        <v>232</v>
      </c>
      <c r="BE516">
        <f ca="1"/>
        <v>587</v>
      </c>
      <c r="BF516">
        <f ca="1"/>
        <v>632</v>
      </c>
      <c r="BG516">
        <f ca="1"/>
        <v>835</v>
      </c>
      <c r="BH516">
        <f ca="1"/>
        <v>840</v>
      </c>
      <c r="BI516">
        <f ca="1"/>
        <v>125</v>
      </c>
      <c r="BJ516">
        <f ca="1"/>
        <v>455</v>
      </c>
      <c r="BK516">
        <f ca="1"/>
        <v>174</v>
      </c>
      <c r="BL516">
        <f ca="1"/>
        <v>69</v>
      </c>
      <c r="BM516">
        <f ca="1"/>
        <v>906</v>
      </c>
      <c r="BN516">
        <f ca="1"/>
        <v>894</v>
      </c>
      <c r="BO516">
        <f ca="1"/>
        <v>306</v>
      </c>
      <c r="BP516">
        <f ca="1"/>
        <v>154</v>
      </c>
      <c r="BQ516">
        <f ca="1"/>
        <v>938</v>
      </c>
      <c r="BR516">
        <f ca="1"/>
        <v>603</v>
      </c>
      <c r="BS516">
        <f ca="1"/>
        <v>808</v>
      </c>
      <c r="BT516">
        <f ca="1"/>
        <v>255</v>
      </c>
      <c r="BU516">
        <f ca="1"/>
        <v>612</v>
      </c>
      <c r="BV516">
        <f ca="1"/>
        <v>770</v>
      </c>
      <c r="BW516">
        <f ca="1"/>
        <v>788</v>
      </c>
      <c r="BX516">
        <f ca="1"/>
        <v>446</v>
      </c>
      <c r="BY516">
        <f ca="1"/>
        <v>707</v>
      </c>
      <c r="BZ516">
        <f ca="1"/>
        <v>102</v>
      </c>
      <c r="CA516">
        <f ca="1"/>
        <v>418</v>
      </c>
      <c r="CB516">
        <f ca="1"/>
        <v>762</v>
      </c>
      <c r="CC516">
        <f ca="1"/>
        <v>557</v>
      </c>
      <c r="CD516">
        <f ca="1"/>
        <v>690</v>
      </c>
      <c r="CE516">
        <f ca="1"/>
        <v>776</v>
      </c>
      <c r="CF516">
        <f ca="1"/>
        <v>342</v>
      </c>
      <c r="CG516">
        <f ca="1"/>
        <v>411</v>
      </c>
      <c r="CH516">
        <f ca="1"/>
        <v>824</v>
      </c>
      <c r="CI516">
        <f ca="1"/>
        <v>948</v>
      </c>
      <c r="CJ516">
        <f ca="1"/>
        <v>266</v>
      </c>
      <c r="CK516">
        <f ca="1"/>
        <v>377</v>
      </c>
      <c r="CL516">
        <f ca="1"/>
        <v>90</v>
      </c>
      <c r="CM516">
        <f ca="1"/>
        <v>727</v>
      </c>
      <c r="CN516">
        <f ca="1"/>
        <v>549</v>
      </c>
      <c r="CO516">
        <f ca="1"/>
        <v>98</v>
      </c>
      <c r="CP516">
        <f ca="1"/>
        <v>47</v>
      </c>
      <c r="CQ516">
        <f ca="1"/>
        <v>941</v>
      </c>
      <c r="CR516">
        <f ca="1"/>
        <v>448</v>
      </c>
      <c r="CS516">
        <f ca="1"/>
        <v>238</v>
      </c>
      <c r="CT516">
        <f ca="1"/>
        <v>925</v>
      </c>
      <c r="CU516">
        <f ca="1"/>
        <v>776</v>
      </c>
      <c r="CV516">
        <f ca="1"/>
        <v>485</v>
      </c>
      <c r="CW516">
        <f ca="1"/>
        <v>984</v>
      </c>
    </row>
    <row r="517" spans="1:101">
      <c r="A517" t="s">
        <v>541</v>
      </c>
      <c r="B517">
        <f ca="1"/>
        <v>433</v>
      </c>
      <c r="C517">
        <f ca="1"/>
        <v>871</v>
      </c>
      <c r="D517">
        <f ca="1"/>
        <v>304</v>
      </c>
      <c r="E517">
        <f ca="1"/>
        <v>744</v>
      </c>
      <c r="F517">
        <f ca="1"/>
        <v>339</v>
      </c>
      <c r="G517">
        <f ca="1"/>
        <v>598</v>
      </c>
      <c r="H517">
        <f ca="1"/>
        <v>854</v>
      </c>
      <c r="I517">
        <f ca="1"/>
        <v>540</v>
      </c>
      <c r="J517">
        <f ca="1"/>
        <v>637</v>
      </c>
      <c r="K517">
        <f ca="1"/>
        <v>937</v>
      </c>
      <c r="L517">
        <f ca="1"/>
        <v>793</v>
      </c>
      <c r="M517">
        <f ca="1"/>
        <v>951</v>
      </c>
      <c r="N517">
        <f ca="1"/>
        <v>605</v>
      </c>
      <c r="O517">
        <f ca="1"/>
        <v>436</v>
      </c>
      <c r="P517">
        <f ca="1"/>
        <v>749</v>
      </c>
      <c r="Q517">
        <f ca="1"/>
        <v>944</v>
      </c>
      <c r="R517">
        <f ca="1"/>
        <v>953</v>
      </c>
      <c r="S517">
        <f ca="1"/>
        <v>725</v>
      </c>
      <c r="T517">
        <f ca="1"/>
        <v>627</v>
      </c>
      <c r="U517">
        <f ca="1"/>
        <v>882</v>
      </c>
      <c r="V517">
        <f ca="1"/>
        <v>292</v>
      </c>
      <c r="W517">
        <f ca="1"/>
        <v>626</v>
      </c>
      <c r="X517">
        <f ca="1"/>
        <v>421</v>
      </c>
      <c r="Y517">
        <f ca="1"/>
        <v>75</v>
      </c>
      <c r="Z517">
        <f ca="1"/>
        <v>184</v>
      </c>
      <c r="AA517">
        <f ca="1"/>
        <v>721</v>
      </c>
      <c r="AB517">
        <f ca="1"/>
        <v>383</v>
      </c>
      <c r="AC517">
        <f ca="1"/>
        <v>380</v>
      </c>
      <c r="AD517">
        <f ca="1"/>
        <v>760</v>
      </c>
      <c r="AE517">
        <f ca="1"/>
        <v>879</v>
      </c>
      <c r="AF517">
        <f ca="1"/>
        <v>35</v>
      </c>
      <c r="AG517">
        <f ca="1"/>
        <v>166</v>
      </c>
      <c r="AH517">
        <f ca="1"/>
        <v>377</v>
      </c>
      <c r="AI517">
        <f ca="1"/>
        <v>978</v>
      </c>
      <c r="AJ517">
        <f ca="1"/>
        <v>222</v>
      </c>
      <c r="AK517">
        <f ca="1"/>
        <v>313</v>
      </c>
      <c r="AL517">
        <f ca="1"/>
        <v>888</v>
      </c>
      <c r="AM517">
        <f ca="1"/>
        <v>559</v>
      </c>
      <c r="AN517">
        <f ca="1"/>
        <v>873</v>
      </c>
      <c r="AO517">
        <f ca="1"/>
        <v>788</v>
      </c>
      <c r="AP517">
        <f ca="1"/>
        <v>517</v>
      </c>
      <c r="AQ517">
        <f ca="1"/>
        <v>919</v>
      </c>
      <c r="AR517">
        <f ca="1"/>
        <v>272</v>
      </c>
      <c r="AS517">
        <f ca="1"/>
        <v>572</v>
      </c>
      <c r="AT517">
        <f ca="1"/>
        <v>420</v>
      </c>
      <c r="AU517">
        <f ca="1"/>
        <v>101</v>
      </c>
      <c r="AV517">
        <f ca="1"/>
        <v>893</v>
      </c>
      <c r="AW517">
        <f ca="1"/>
        <v>832</v>
      </c>
      <c r="AX517">
        <f ca="1"/>
        <v>906</v>
      </c>
      <c r="AY517">
        <f ca="1"/>
        <v>381</v>
      </c>
      <c r="AZ517">
        <f ca="1"/>
        <v>240</v>
      </c>
      <c r="BA517">
        <f ca="1"/>
        <v>273</v>
      </c>
      <c r="BB517">
        <f ca="1"/>
        <v>511</v>
      </c>
      <c r="BC517">
        <f ca="1"/>
        <v>107</v>
      </c>
      <c r="BD517">
        <f ca="1"/>
        <v>172</v>
      </c>
      <c r="BE517">
        <f ca="1"/>
        <v>924</v>
      </c>
      <c r="BF517">
        <f ca="1"/>
        <v>497</v>
      </c>
      <c r="BG517">
        <f ca="1"/>
        <v>815</v>
      </c>
      <c r="BH517">
        <f ca="1"/>
        <v>51</v>
      </c>
      <c r="BI517">
        <f ca="1"/>
        <v>63</v>
      </c>
      <c r="BJ517">
        <f ca="1"/>
        <v>976</v>
      </c>
      <c r="BK517">
        <f ca="1"/>
        <v>149</v>
      </c>
      <c r="BL517">
        <f ca="1"/>
        <v>741</v>
      </c>
      <c r="BM517">
        <f ca="1"/>
        <v>169</v>
      </c>
      <c r="BN517">
        <f ca="1"/>
        <v>142</v>
      </c>
      <c r="BO517">
        <f ca="1"/>
        <v>88</v>
      </c>
      <c r="BP517">
        <f ca="1"/>
        <v>898</v>
      </c>
      <c r="BQ517">
        <f ca="1"/>
        <v>133</v>
      </c>
      <c r="BR517">
        <f ca="1"/>
        <v>532</v>
      </c>
      <c r="BS517">
        <f ca="1"/>
        <v>988</v>
      </c>
      <c r="BT517">
        <f ca="1"/>
        <v>28</v>
      </c>
      <c r="BU517">
        <f ca="1"/>
        <v>683</v>
      </c>
      <c r="BV517">
        <f ca="1"/>
        <v>604</v>
      </c>
      <c r="BW517">
        <f ca="1"/>
        <v>833</v>
      </c>
      <c r="BX517">
        <f ca="1"/>
        <v>307</v>
      </c>
      <c r="BY517">
        <f ca="1"/>
        <v>466</v>
      </c>
      <c r="BZ517">
        <f ca="1"/>
        <v>529</v>
      </c>
      <c r="CA517">
        <f ca="1"/>
        <v>35</v>
      </c>
      <c r="CB517">
        <f ca="1"/>
        <v>82</v>
      </c>
      <c r="CC517">
        <f ca="1"/>
        <v>578</v>
      </c>
      <c r="CD517">
        <f ca="1"/>
        <v>537</v>
      </c>
      <c r="CE517">
        <f ca="1"/>
        <v>586</v>
      </c>
      <c r="CF517">
        <f ca="1"/>
        <v>168</v>
      </c>
      <c r="CG517">
        <f ca="1"/>
        <v>611</v>
      </c>
      <c r="CH517">
        <f ca="1"/>
        <v>558</v>
      </c>
      <c r="CI517">
        <f ca="1"/>
        <v>794</v>
      </c>
      <c r="CJ517">
        <f ca="1"/>
        <v>156</v>
      </c>
      <c r="CK517">
        <f ca="1"/>
        <v>476</v>
      </c>
      <c r="CL517">
        <f ca="1"/>
        <v>19</v>
      </c>
      <c r="CM517">
        <f ca="1"/>
        <v>666</v>
      </c>
      <c r="CN517">
        <f ca="1"/>
        <v>216</v>
      </c>
      <c r="CO517">
        <f ca="1"/>
        <v>668</v>
      </c>
      <c r="CP517">
        <f ca="1"/>
        <v>924</v>
      </c>
      <c r="CQ517">
        <f ca="1"/>
        <v>795</v>
      </c>
      <c r="CR517">
        <f ca="1"/>
        <v>774</v>
      </c>
      <c r="CS517">
        <f ca="1"/>
        <v>132</v>
      </c>
      <c r="CT517">
        <f ca="1"/>
        <v>882</v>
      </c>
      <c r="CU517">
        <f ca="1"/>
        <v>649</v>
      </c>
      <c r="CV517">
        <f ca="1"/>
        <v>350</v>
      </c>
      <c r="CW517">
        <f ca="1"/>
        <v>712</v>
      </c>
    </row>
    <row r="518" spans="1:101">
      <c r="A518" t="s">
        <v>542</v>
      </c>
      <c r="B518">
        <f ca="1"/>
        <v>177</v>
      </c>
      <c r="C518">
        <f ca="1"/>
        <v>715</v>
      </c>
      <c r="D518">
        <f ca="1"/>
        <v>191</v>
      </c>
      <c r="E518">
        <f ca="1"/>
        <v>219</v>
      </c>
      <c r="F518">
        <f ca="1"/>
        <v>963</v>
      </c>
      <c r="G518">
        <f ca="1"/>
        <v>87</v>
      </c>
      <c r="H518">
        <f ca="1"/>
        <v>680</v>
      </c>
      <c r="I518">
        <f ca="1"/>
        <v>141</v>
      </c>
      <c r="J518">
        <f ca="1"/>
        <v>53</v>
      </c>
      <c r="K518">
        <f ca="1"/>
        <v>406</v>
      </c>
      <c r="L518">
        <f ca="1"/>
        <v>394</v>
      </c>
      <c r="M518">
        <f ca="1"/>
        <v>520</v>
      </c>
      <c r="N518">
        <f ca="1"/>
        <v>490</v>
      </c>
      <c r="O518">
        <f ca="1"/>
        <v>868</v>
      </c>
      <c r="P518">
        <f ca="1"/>
        <v>76</v>
      </c>
      <c r="Q518">
        <f ca="1"/>
        <v>956</v>
      </c>
      <c r="R518">
        <f ca="1"/>
        <v>413</v>
      </c>
      <c r="S518">
        <f ca="1"/>
        <v>515</v>
      </c>
      <c r="T518">
        <f ca="1"/>
        <v>211</v>
      </c>
      <c r="U518">
        <f ca="1"/>
        <v>728</v>
      </c>
      <c r="V518">
        <f ca="1"/>
        <v>397</v>
      </c>
      <c r="W518">
        <f ca="1"/>
        <v>919</v>
      </c>
      <c r="X518">
        <f ca="1"/>
        <v>78</v>
      </c>
      <c r="Y518">
        <f ca="1"/>
        <v>139</v>
      </c>
      <c r="Z518">
        <f ca="1"/>
        <v>69</v>
      </c>
      <c r="AA518">
        <f ca="1"/>
        <v>305</v>
      </c>
      <c r="AB518">
        <f ca="1"/>
        <v>537</v>
      </c>
      <c r="AC518">
        <f ca="1"/>
        <v>824</v>
      </c>
      <c r="AD518">
        <f ca="1"/>
        <v>732</v>
      </c>
      <c r="AE518">
        <f ca="1"/>
        <v>114</v>
      </c>
      <c r="AF518">
        <f ca="1"/>
        <v>672</v>
      </c>
      <c r="AG518">
        <f ca="1"/>
        <v>432</v>
      </c>
      <c r="AH518">
        <f ca="1"/>
        <v>479</v>
      </c>
      <c r="AI518">
        <f ca="1"/>
        <v>842</v>
      </c>
      <c r="AJ518">
        <f ca="1"/>
        <v>307</v>
      </c>
      <c r="AK518">
        <f ca="1"/>
        <v>50</v>
      </c>
      <c r="AL518">
        <f ca="1"/>
        <v>218</v>
      </c>
      <c r="AM518">
        <f ca="1"/>
        <v>703</v>
      </c>
      <c r="AN518">
        <f ca="1"/>
        <v>816</v>
      </c>
      <c r="AO518">
        <f ca="1"/>
        <v>100</v>
      </c>
      <c r="AP518">
        <f ca="1"/>
        <v>695</v>
      </c>
      <c r="AQ518">
        <f ca="1"/>
        <v>193</v>
      </c>
      <c r="AR518">
        <f ca="1"/>
        <v>709</v>
      </c>
      <c r="AS518">
        <f ca="1"/>
        <v>950</v>
      </c>
      <c r="AT518">
        <f ca="1"/>
        <v>223</v>
      </c>
      <c r="AU518">
        <f ca="1"/>
        <v>534</v>
      </c>
      <c r="AV518">
        <f ca="1"/>
        <v>969</v>
      </c>
      <c r="AW518">
        <f ca="1"/>
        <v>357</v>
      </c>
      <c r="AX518">
        <f ca="1"/>
        <v>183</v>
      </c>
      <c r="AY518">
        <f ca="1"/>
        <v>385</v>
      </c>
      <c r="AZ518">
        <f ca="1"/>
        <v>760</v>
      </c>
      <c r="BA518">
        <f ca="1"/>
        <v>325</v>
      </c>
      <c r="BB518">
        <f ca="1"/>
        <v>702</v>
      </c>
      <c r="BC518">
        <f ca="1"/>
        <v>714</v>
      </c>
      <c r="BD518">
        <f ca="1"/>
        <v>172</v>
      </c>
      <c r="BE518">
        <f ca="1"/>
        <v>9</v>
      </c>
      <c r="BF518">
        <f ca="1"/>
        <v>263</v>
      </c>
      <c r="BG518">
        <f ca="1"/>
        <v>719</v>
      </c>
      <c r="BH518">
        <f ca="1"/>
        <v>799</v>
      </c>
      <c r="BI518">
        <f ca="1"/>
        <v>639</v>
      </c>
      <c r="BJ518">
        <f ca="1"/>
        <v>407</v>
      </c>
      <c r="BK518">
        <f ca="1"/>
        <v>188</v>
      </c>
      <c r="BL518">
        <f ca="1"/>
        <v>565</v>
      </c>
      <c r="BM518">
        <f ca="1"/>
        <v>545</v>
      </c>
      <c r="BN518">
        <f ca="1"/>
        <v>464</v>
      </c>
      <c r="BO518">
        <f ca="1"/>
        <v>147</v>
      </c>
      <c r="BP518">
        <f ca="1"/>
        <v>679</v>
      </c>
      <c r="BQ518">
        <f ca="1"/>
        <v>169</v>
      </c>
      <c r="BR518">
        <f ca="1"/>
        <v>354</v>
      </c>
      <c r="BS518">
        <f ca="1"/>
        <v>556</v>
      </c>
      <c r="BT518">
        <f ca="1"/>
        <v>160</v>
      </c>
      <c r="BU518">
        <f ca="1"/>
        <v>613</v>
      </c>
      <c r="BV518">
        <f ca="1"/>
        <v>77</v>
      </c>
      <c r="BW518">
        <f ca="1"/>
        <v>838</v>
      </c>
      <c r="BX518">
        <f ca="1"/>
        <v>739</v>
      </c>
      <c r="BY518">
        <f ca="1"/>
        <v>245</v>
      </c>
      <c r="BZ518">
        <f ca="1"/>
        <v>620</v>
      </c>
      <c r="CA518">
        <f ca="1"/>
        <v>115</v>
      </c>
      <c r="CB518">
        <f ca="1"/>
        <v>990</v>
      </c>
      <c r="CC518">
        <f ca="1"/>
        <v>525</v>
      </c>
      <c r="CD518">
        <f ca="1"/>
        <v>759</v>
      </c>
      <c r="CE518">
        <f ca="1"/>
        <v>845</v>
      </c>
      <c r="CF518">
        <f ca="1"/>
        <v>132</v>
      </c>
      <c r="CG518">
        <f ca="1"/>
        <v>524</v>
      </c>
      <c r="CH518">
        <f ca="1"/>
        <v>69</v>
      </c>
      <c r="CI518">
        <f ca="1"/>
        <v>604</v>
      </c>
      <c r="CJ518">
        <f ca="1"/>
        <v>143</v>
      </c>
      <c r="CK518">
        <f ca="1"/>
        <v>425</v>
      </c>
      <c r="CL518">
        <f ca="1"/>
        <v>951</v>
      </c>
      <c r="CM518">
        <f ca="1"/>
        <v>378</v>
      </c>
      <c r="CN518">
        <f ca="1"/>
        <v>900</v>
      </c>
      <c r="CO518">
        <f ca="1"/>
        <v>499</v>
      </c>
      <c r="CP518">
        <f ca="1"/>
        <v>759</v>
      </c>
      <c r="CQ518">
        <f ca="1"/>
        <v>333</v>
      </c>
      <c r="CR518">
        <f ca="1"/>
        <v>667</v>
      </c>
      <c r="CS518">
        <f ca="1"/>
        <v>913</v>
      </c>
      <c r="CT518">
        <f ca="1"/>
        <v>466</v>
      </c>
      <c r="CU518">
        <f ca="1"/>
        <v>333</v>
      </c>
      <c r="CV518">
        <f ca="1"/>
        <v>915</v>
      </c>
      <c r="CW518">
        <f ca="1"/>
        <v>911</v>
      </c>
    </row>
    <row r="519" spans="1:101">
      <c r="A519" t="s">
        <v>543</v>
      </c>
      <c r="B519">
        <f ca="1"/>
        <v>990</v>
      </c>
      <c r="C519">
        <f ca="1"/>
        <v>664</v>
      </c>
      <c r="D519">
        <f ca="1"/>
        <v>950</v>
      </c>
      <c r="E519">
        <f ca="1"/>
        <v>781</v>
      </c>
      <c r="F519">
        <f ca="1"/>
        <v>231</v>
      </c>
      <c r="G519">
        <f ca="1"/>
        <v>909</v>
      </c>
      <c r="H519">
        <f ca="1"/>
        <v>454</v>
      </c>
      <c r="I519">
        <f ca="1"/>
        <v>505</v>
      </c>
      <c r="J519">
        <f ca="1"/>
        <v>107</v>
      </c>
      <c r="K519">
        <f ca="1"/>
        <v>823</v>
      </c>
      <c r="L519">
        <f ca="1"/>
        <v>466</v>
      </c>
      <c r="M519">
        <f ca="1"/>
        <v>36</v>
      </c>
      <c r="N519">
        <f ca="1"/>
        <v>155</v>
      </c>
      <c r="O519">
        <f ca="1"/>
        <v>932</v>
      </c>
      <c r="P519">
        <f ca="1"/>
        <v>540</v>
      </c>
      <c r="Q519">
        <f ca="1"/>
        <v>747</v>
      </c>
      <c r="R519">
        <f ca="1"/>
        <v>356</v>
      </c>
      <c r="S519">
        <f ca="1"/>
        <v>721</v>
      </c>
      <c r="T519">
        <f ca="1"/>
        <v>690</v>
      </c>
      <c r="U519">
        <f ca="1"/>
        <v>280</v>
      </c>
      <c r="V519">
        <f ca="1"/>
        <v>231</v>
      </c>
      <c r="W519">
        <f ca="1"/>
        <v>191</v>
      </c>
      <c r="X519">
        <f ca="1"/>
        <v>841</v>
      </c>
      <c r="Y519">
        <f ca="1"/>
        <v>71</v>
      </c>
      <c r="Z519">
        <f ca="1"/>
        <v>956</v>
      </c>
      <c r="AA519">
        <f ca="1"/>
        <v>1000</v>
      </c>
      <c r="AB519">
        <f ca="1"/>
        <v>466</v>
      </c>
      <c r="AC519">
        <f ca="1"/>
        <v>78</v>
      </c>
      <c r="AD519">
        <f ca="1"/>
        <v>156</v>
      </c>
      <c r="AE519">
        <f ca="1"/>
        <v>728</v>
      </c>
      <c r="AF519">
        <f ca="1"/>
        <v>881</v>
      </c>
      <c r="AG519">
        <f ca="1"/>
        <v>748</v>
      </c>
      <c r="AH519">
        <f ca="1"/>
        <v>218</v>
      </c>
      <c r="AI519">
        <f ca="1"/>
        <v>811</v>
      </c>
      <c r="AJ519">
        <f ca="1"/>
        <v>65</v>
      </c>
      <c r="AK519">
        <f ca="1"/>
        <v>492</v>
      </c>
      <c r="AL519">
        <f ca="1"/>
        <v>455</v>
      </c>
      <c r="AM519">
        <f ca="1"/>
        <v>493</v>
      </c>
      <c r="AN519">
        <f ca="1"/>
        <v>962</v>
      </c>
      <c r="AO519">
        <f ca="1"/>
        <v>309</v>
      </c>
      <c r="AP519">
        <f ca="1"/>
        <v>643</v>
      </c>
      <c r="AQ519">
        <f ca="1"/>
        <v>903</v>
      </c>
      <c r="AR519">
        <f ca="1"/>
        <v>377</v>
      </c>
      <c r="AS519">
        <f ca="1"/>
        <v>360</v>
      </c>
      <c r="AT519">
        <f ca="1"/>
        <v>209</v>
      </c>
      <c r="AU519">
        <f ca="1"/>
        <v>832</v>
      </c>
      <c r="AV519">
        <f ca="1"/>
        <v>417</v>
      </c>
      <c r="AW519">
        <f ca="1"/>
        <v>418</v>
      </c>
      <c r="AX519">
        <f ca="1"/>
        <v>321</v>
      </c>
      <c r="AY519">
        <f ca="1"/>
        <v>985</v>
      </c>
      <c r="AZ519">
        <f ca="1"/>
        <v>723</v>
      </c>
      <c r="BA519">
        <f ca="1"/>
        <v>741</v>
      </c>
      <c r="BB519">
        <f ca="1"/>
        <v>456</v>
      </c>
      <c r="BC519">
        <f ca="1"/>
        <v>230</v>
      </c>
      <c r="BD519">
        <f ca="1"/>
        <v>515</v>
      </c>
      <c r="BE519">
        <f ca="1"/>
        <v>970</v>
      </c>
      <c r="BF519">
        <f ca="1"/>
        <v>434</v>
      </c>
      <c r="BG519">
        <f ca="1"/>
        <v>736</v>
      </c>
      <c r="BH519">
        <f ca="1"/>
        <v>209</v>
      </c>
      <c r="BI519">
        <f ca="1"/>
        <v>272</v>
      </c>
      <c r="BJ519">
        <f ca="1"/>
        <v>514</v>
      </c>
      <c r="BK519">
        <f ca="1"/>
        <v>561</v>
      </c>
      <c r="BL519">
        <f ca="1"/>
        <v>392</v>
      </c>
      <c r="BM519">
        <f ca="1"/>
        <v>567</v>
      </c>
      <c r="BN519">
        <f ca="1"/>
        <v>744</v>
      </c>
      <c r="BO519">
        <f ca="1"/>
        <v>794</v>
      </c>
      <c r="BP519">
        <f ca="1"/>
        <v>743</v>
      </c>
      <c r="BQ519">
        <f ca="1"/>
        <v>45</v>
      </c>
      <c r="BR519">
        <f ca="1"/>
        <v>391</v>
      </c>
      <c r="BS519">
        <f ca="1"/>
        <v>265</v>
      </c>
      <c r="BT519">
        <f ca="1"/>
        <v>543</v>
      </c>
      <c r="BU519">
        <f ca="1"/>
        <v>31</v>
      </c>
      <c r="BV519">
        <f ca="1"/>
        <v>901</v>
      </c>
      <c r="BW519">
        <f ca="1"/>
        <v>9</v>
      </c>
      <c r="BX519">
        <f ca="1"/>
        <v>977</v>
      </c>
      <c r="BY519">
        <f ca="1"/>
        <v>72</v>
      </c>
      <c r="BZ519">
        <f ca="1"/>
        <v>453</v>
      </c>
      <c r="CA519">
        <f ca="1"/>
        <v>726</v>
      </c>
      <c r="CB519">
        <f ca="1"/>
        <v>185</v>
      </c>
      <c r="CC519">
        <f ca="1"/>
        <v>467</v>
      </c>
      <c r="CD519">
        <f ca="1"/>
        <v>68</v>
      </c>
      <c r="CE519">
        <f ca="1"/>
        <v>674</v>
      </c>
      <c r="CF519">
        <f ca="1"/>
        <v>115</v>
      </c>
      <c r="CG519">
        <f ca="1"/>
        <v>191</v>
      </c>
      <c r="CH519">
        <f ca="1"/>
        <v>239</v>
      </c>
      <c r="CI519">
        <f ca="1"/>
        <v>82</v>
      </c>
      <c r="CJ519">
        <f ca="1"/>
        <v>622</v>
      </c>
      <c r="CK519">
        <f ca="1"/>
        <v>62</v>
      </c>
      <c r="CL519">
        <f ca="1"/>
        <v>478</v>
      </c>
      <c r="CM519">
        <f ca="1"/>
        <v>563</v>
      </c>
      <c r="CN519">
        <f ca="1"/>
        <v>679</v>
      </c>
      <c r="CO519">
        <f ca="1"/>
        <v>261</v>
      </c>
      <c r="CP519">
        <f ca="1"/>
        <v>840</v>
      </c>
      <c r="CQ519">
        <f ca="1"/>
        <v>61</v>
      </c>
      <c r="CR519">
        <f ca="1"/>
        <v>148</v>
      </c>
      <c r="CS519">
        <f ca="1"/>
        <v>742</v>
      </c>
      <c r="CT519">
        <f ca="1"/>
        <v>144</v>
      </c>
      <c r="CU519">
        <f ca="1"/>
        <v>838</v>
      </c>
      <c r="CV519">
        <f ca="1"/>
        <v>754</v>
      </c>
      <c r="CW519">
        <f ca="1"/>
        <v>610</v>
      </c>
    </row>
    <row r="520" spans="1:101">
      <c r="A520" t="s">
        <v>544</v>
      </c>
      <c r="B520">
        <f ca="1"/>
        <v>490</v>
      </c>
      <c r="C520">
        <f ca="1"/>
        <v>263</v>
      </c>
      <c r="D520">
        <f ca="1"/>
        <v>48</v>
      </c>
      <c r="E520">
        <f ca="1"/>
        <v>344</v>
      </c>
      <c r="F520">
        <f ca="1"/>
        <v>712</v>
      </c>
      <c r="G520">
        <f ca="1"/>
        <v>182</v>
      </c>
      <c r="H520">
        <f ca="1"/>
        <v>285</v>
      </c>
      <c r="I520">
        <f ca="1"/>
        <v>798</v>
      </c>
      <c r="J520">
        <f ca="1"/>
        <v>470</v>
      </c>
      <c r="K520">
        <f ca="1"/>
        <v>347</v>
      </c>
      <c r="L520">
        <f ca="1"/>
        <v>428</v>
      </c>
      <c r="M520">
        <f ca="1"/>
        <v>373</v>
      </c>
      <c r="N520">
        <f ca="1"/>
        <v>249</v>
      </c>
      <c r="O520">
        <f ca="1"/>
        <v>815</v>
      </c>
      <c r="P520">
        <f ca="1"/>
        <v>234</v>
      </c>
      <c r="Q520">
        <f ca="1"/>
        <v>908</v>
      </c>
      <c r="R520">
        <f ca="1"/>
        <v>320</v>
      </c>
      <c r="S520">
        <f ca="1"/>
        <v>646</v>
      </c>
      <c r="T520">
        <f ca="1"/>
        <v>158</v>
      </c>
      <c r="U520">
        <f ca="1"/>
        <v>9</v>
      </c>
      <c r="V520">
        <f ca="1"/>
        <v>497</v>
      </c>
      <c r="W520">
        <f ca="1"/>
        <v>720</v>
      </c>
      <c r="X520">
        <f ca="1"/>
        <v>75</v>
      </c>
      <c r="Y520">
        <f ca="1"/>
        <v>748</v>
      </c>
      <c r="Z520">
        <f ca="1"/>
        <v>714</v>
      </c>
      <c r="AA520">
        <f ca="1"/>
        <v>278</v>
      </c>
      <c r="AB520">
        <f ca="1"/>
        <v>887</v>
      </c>
      <c r="AC520">
        <f ca="1"/>
        <v>361</v>
      </c>
      <c r="AD520">
        <f ca="1"/>
        <v>351</v>
      </c>
      <c r="AE520">
        <f ca="1"/>
        <v>636</v>
      </c>
      <c r="AF520">
        <f ca="1"/>
        <v>407</v>
      </c>
      <c r="AG520">
        <f ca="1"/>
        <v>830</v>
      </c>
      <c r="AH520">
        <f ca="1"/>
        <v>158</v>
      </c>
      <c r="AI520">
        <f ca="1"/>
        <v>774</v>
      </c>
      <c r="AJ520">
        <f ca="1"/>
        <v>363</v>
      </c>
      <c r="AK520">
        <f ca="1"/>
        <v>800</v>
      </c>
      <c r="AL520">
        <f ca="1"/>
        <v>323</v>
      </c>
      <c r="AM520">
        <f ca="1"/>
        <v>12</v>
      </c>
      <c r="AN520">
        <f ca="1"/>
        <v>568</v>
      </c>
      <c r="AO520">
        <f ca="1"/>
        <v>334</v>
      </c>
      <c r="AP520">
        <f ca="1"/>
        <v>743</v>
      </c>
      <c r="AQ520">
        <f ca="1"/>
        <v>569</v>
      </c>
      <c r="AR520">
        <f ca="1"/>
        <v>787</v>
      </c>
      <c r="AS520">
        <f ca="1"/>
        <v>392</v>
      </c>
      <c r="AT520">
        <f ca="1"/>
        <v>407</v>
      </c>
      <c r="AU520">
        <f ca="1"/>
        <v>915</v>
      </c>
      <c r="AV520">
        <f ca="1"/>
        <v>274</v>
      </c>
      <c r="AW520">
        <f ca="1"/>
        <v>868</v>
      </c>
      <c r="AX520">
        <f ca="1"/>
        <v>12</v>
      </c>
      <c r="AY520">
        <f ca="1"/>
        <v>648</v>
      </c>
      <c r="AZ520">
        <f ca="1"/>
        <v>626</v>
      </c>
      <c r="BA520">
        <f ca="1"/>
        <v>983</v>
      </c>
      <c r="BB520">
        <f ca="1"/>
        <v>208</v>
      </c>
      <c r="BC520">
        <f ca="1"/>
        <v>611</v>
      </c>
      <c r="BD520">
        <f ca="1"/>
        <v>885</v>
      </c>
      <c r="BE520">
        <f ca="1"/>
        <v>526</v>
      </c>
      <c r="BF520">
        <f ca="1"/>
        <v>148</v>
      </c>
      <c r="BG520">
        <f ca="1"/>
        <v>741</v>
      </c>
      <c r="BH520">
        <f ca="1"/>
        <v>877</v>
      </c>
      <c r="BI520">
        <f ca="1"/>
        <v>491</v>
      </c>
      <c r="BJ520">
        <f ca="1"/>
        <v>991</v>
      </c>
      <c r="BK520">
        <f ca="1"/>
        <v>448</v>
      </c>
      <c r="BL520">
        <f ca="1"/>
        <v>372</v>
      </c>
      <c r="BM520">
        <f ca="1"/>
        <v>617</v>
      </c>
      <c r="BN520">
        <f ca="1"/>
        <v>14</v>
      </c>
      <c r="BO520">
        <f ca="1"/>
        <v>951</v>
      </c>
      <c r="BP520">
        <f ca="1"/>
        <v>589</v>
      </c>
      <c r="BQ520">
        <f ca="1"/>
        <v>411</v>
      </c>
      <c r="BR520">
        <f ca="1"/>
        <v>194</v>
      </c>
      <c r="BS520">
        <f ca="1"/>
        <v>813</v>
      </c>
      <c r="BT520">
        <f ca="1"/>
        <v>52</v>
      </c>
      <c r="BU520">
        <f ca="1"/>
        <v>364</v>
      </c>
      <c r="BV520">
        <f ca="1"/>
        <v>244</v>
      </c>
      <c r="BW520">
        <f ca="1"/>
        <v>571</v>
      </c>
      <c r="BX520">
        <f ca="1"/>
        <v>675</v>
      </c>
      <c r="BY520">
        <f ca="1"/>
        <v>75</v>
      </c>
      <c r="BZ520">
        <f ca="1"/>
        <v>716</v>
      </c>
      <c r="CA520">
        <f ca="1"/>
        <v>694</v>
      </c>
      <c r="CB520">
        <f ca="1"/>
        <v>315</v>
      </c>
      <c r="CC520">
        <f ca="1"/>
        <v>726</v>
      </c>
      <c r="CD520">
        <f ca="1"/>
        <v>225</v>
      </c>
      <c r="CE520">
        <f ca="1"/>
        <v>52</v>
      </c>
      <c r="CF520">
        <f ca="1"/>
        <v>106</v>
      </c>
      <c r="CG520">
        <f ca="1"/>
        <v>46</v>
      </c>
      <c r="CH520">
        <f ca="1"/>
        <v>138</v>
      </c>
      <c r="CI520">
        <f ca="1"/>
        <v>820</v>
      </c>
      <c r="CJ520">
        <f ca="1"/>
        <v>535</v>
      </c>
      <c r="CK520">
        <f ca="1"/>
        <v>130</v>
      </c>
      <c r="CL520">
        <f ca="1"/>
        <v>13</v>
      </c>
      <c r="CM520">
        <f ca="1"/>
        <v>243</v>
      </c>
      <c r="CN520">
        <f ca="1"/>
        <v>200</v>
      </c>
      <c r="CO520">
        <f ca="1"/>
        <v>11</v>
      </c>
      <c r="CP520">
        <f ca="1"/>
        <v>790</v>
      </c>
      <c r="CQ520">
        <f ca="1"/>
        <v>372</v>
      </c>
      <c r="CR520">
        <f ca="1"/>
        <v>526</v>
      </c>
      <c r="CS520">
        <f ca="1"/>
        <v>239</v>
      </c>
      <c r="CT520">
        <f ca="1"/>
        <v>981</v>
      </c>
      <c r="CU520">
        <f ca="1"/>
        <v>639</v>
      </c>
      <c r="CV520">
        <f ca="1"/>
        <v>592</v>
      </c>
      <c r="CW520">
        <f ca="1"/>
        <v>741</v>
      </c>
    </row>
    <row r="521" spans="1:101">
      <c r="A521" t="s">
        <v>545</v>
      </c>
      <c r="B521">
        <f ca="1"/>
        <v>784</v>
      </c>
      <c r="C521">
        <f ca="1"/>
        <v>771</v>
      </c>
      <c r="D521">
        <f ca="1"/>
        <v>633</v>
      </c>
      <c r="E521">
        <f ca="1"/>
        <v>684</v>
      </c>
      <c r="F521">
        <f ca="1"/>
        <v>698</v>
      </c>
      <c r="G521">
        <f ca="1"/>
        <v>37</v>
      </c>
      <c r="H521">
        <f ca="1"/>
        <v>261</v>
      </c>
      <c r="I521">
        <f ca="1"/>
        <v>8</v>
      </c>
      <c r="J521">
        <f ca="1"/>
        <v>825</v>
      </c>
      <c r="K521">
        <f ca="1"/>
        <v>820</v>
      </c>
      <c r="L521">
        <f ca="1"/>
        <v>194</v>
      </c>
      <c r="M521">
        <f ca="1"/>
        <v>692</v>
      </c>
      <c r="N521">
        <f ca="1"/>
        <v>629</v>
      </c>
      <c r="O521">
        <f ca="1"/>
        <v>651</v>
      </c>
      <c r="P521">
        <f ca="1"/>
        <v>37</v>
      </c>
      <c r="Q521">
        <f ca="1"/>
        <v>401</v>
      </c>
      <c r="R521">
        <f ca="1"/>
        <v>76</v>
      </c>
      <c r="S521">
        <f ca="1"/>
        <v>469</v>
      </c>
      <c r="T521">
        <f ca="1"/>
        <v>610</v>
      </c>
      <c r="U521">
        <f ca="1"/>
        <v>85</v>
      </c>
      <c r="V521">
        <f ca="1"/>
        <v>797</v>
      </c>
      <c r="W521">
        <f ca="1"/>
        <v>479</v>
      </c>
      <c r="X521">
        <f ca="1"/>
        <v>522</v>
      </c>
      <c r="Y521">
        <f ca="1"/>
        <v>877</v>
      </c>
      <c r="Z521">
        <f ca="1"/>
        <v>595</v>
      </c>
      <c r="AA521">
        <f ca="1"/>
        <v>209</v>
      </c>
      <c r="AB521">
        <f ca="1"/>
        <v>457</v>
      </c>
      <c r="AC521">
        <f ca="1"/>
        <v>924</v>
      </c>
      <c r="AD521">
        <f ca="1"/>
        <v>948</v>
      </c>
      <c r="AE521">
        <f ca="1"/>
        <v>317</v>
      </c>
      <c r="AF521">
        <f ca="1"/>
        <v>76</v>
      </c>
      <c r="AG521">
        <f ca="1"/>
        <v>745</v>
      </c>
      <c r="AH521">
        <f ca="1"/>
        <v>432</v>
      </c>
      <c r="AI521">
        <f ca="1"/>
        <v>736</v>
      </c>
      <c r="AJ521">
        <f ca="1"/>
        <v>88</v>
      </c>
      <c r="AK521">
        <f ca="1"/>
        <v>994</v>
      </c>
      <c r="AL521">
        <f ca="1"/>
        <v>404</v>
      </c>
      <c r="AM521">
        <f ca="1"/>
        <v>114</v>
      </c>
      <c r="AN521">
        <f ca="1"/>
        <v>368</v>
      </c>
      <c r="AO521">
        <f ca="1"/>
        <v>881</v>
      </c>
      <c r="AP521">
        <f ca="1"/>
        <v>589</v>
      </c>
      <c r="AQ521">
        <f ca="1"/>
        <v>438</v>
      </c>
      <c r="AR521">
        <f ca="1"/>
        <v>589</v>
      </c>
      <c r="AS521">
        <f ca="1"/>
        <v>423</v>
      </c>
      <c r="AT521">
        <f ca="1"/>
        <v>175</v>
      </c>
      <c r="AU521">
        <f ca="1"/>
        <v>821</v>
      </c>
      <c r="AV521">
        <f ca="1"/>
        <v>171</v>
      </c>
      <c r="AW521">
        <f ca="1"/>
        <v>697</v>
      </c>
      <c r="AX521">
        <f ca="1"/>
        <v>297</v>
      </c>
      <c r="AY521">
        <f ca="1"/>
        <v>545</v>
      </c>
      <c r="AZ521">
        <f ca="1"/>
        <v>264</v>
      </c>
      <c r="BA521">
        <f ca="1"/>
        <v>321</v>
      </c>
      <c r="BB521">
        <f ca="1"/>
        <v>685</v>
      </c>
      <c r="BC521">
        <f ca="1"/>
        <v>701</v>
      </c>
      <c r="BD521">
        <f ca="1"/>
        <v>73</v>
      </c>
      <c r="BE521">
        <f ca="1"/>
        <v>621</v>
      </c>
      <c r="BF521">
        <f ca="1"/>
        <v>63</v>
      </c>
      <c r="BG521">
        <f ca="1"/>
        <v>758</v>
      </c>
      <c r="BH521">
        <f ca="1"/>
        <v>470</v>
      </c>
      <c r="BI521">
        <f ca="1"/>
        <v>916</v>
      </c>
      <c r="BJ521">
        <f ca="1"/>
        <v>459</v>
      </c>
      <c r="BK521">
        <f ca="1"/>
        <v>378</v>
      </c>
      <c r="BL521">
        <f ca="1"/>
        <v>888</v>
      </c>
      <c r="BM521">
        <f ca="1"/>
        <v>187</v>
      </c>
      <c r="BN521">
        <f ca="1"/>
        <v>394</v>
      </c>
      <c r="BO521">
        <f ca="1"/>
        <v>734</v>
      </c>
      <c r="BP521">
        <f ca="1"/>
        <v>336</v>
      </c>
      <c r="BQ521">
        <f ca="1"/>
        <v>549</v>
      </c>
      <c r="BR521">
        <f ca="1"/>
        <v>397</v>
      </c>
      <c r="BS521">
        <f ca="1"/>
        <v>735</v>
      </c>
      <c r="BT521">
        <f ca="1"/>
        <v>26</v>
      </c>
      <c r="BU521">
        <f ca="1"/>
        <v>727</v>
      </c>
      <c r="BV521">
        <f ca="1"/>
        <v>952</v>
      </c>
      <c r="BW521">
        <f ca="1"/>
        <v>724</v>
      </c>
      <c r="BX521">
        <f ca="1"/>
        <v>574</v>
      </c>
      <c r="BY521">
        <f ca="1"/>
        <v>72</v>
      </c>
      <c r="BZ521">
        <f ca="1"/>
        <v>802</v>
      </c>
      <c r="CA521">
        <f ca="1"/>
        <v>634</v>
      </c>
      <c r="CB521">
        <f ca="1"/>
        <v>149</v>
      </c>
      <c r="CC521">
        <f ca="1"/>
        <v>699</v>
      </c>
      <c r="CD521">
        <f ca="1"/>
        <v>676</v>
      </c>
      <c r="CE521">
        <f ca="1"/>
        <v>143</v>
      </c>
      <c r="CF521">
        <f ca="1"/>
        <v>605</v>
      </c>
      <c r="CG521">
        <f ca="1"/>
        <v>289</v>
      </c>
      <c r="CH521">
        <f ca="1"/>
        <v>587</v>
      </c>
      <c r="CI521">
        <f ca="1"/>
        <v>669</v>
      </c>
      <c r="CJ521">
        <f ca="1"/>
        <v>163</v>
      </c>
      <c r="CK521">
        <f ca="1"/>
        <v>312</v>
      </c>
      <c r="CL521">
        <f ca="1"/>
        <v>397</v>
      </c>
      <c r="CM521">
        <f ca="1"/>
        <v>509</v>
      </c>
      <c r="CN521">
        <f ca="1"/>
        <v>313</v>
      </c>
      <c r="CO521">
        <f ca="1"/>
        <v>455</v>
      </c>
      <c r="CP521">
        <f ca="1"/>
        <v>753</v>
      </c>
      <c r="CQ521">
        <f ca="1"/>
        <v>721</v>
      </c>
      <c r="CR521">
        <f ca="1"/>
        <v>79</v>
      </c>
      <c r="CS521">
        <f ca="1"/>
        <v>267</v>
      </c>
      <c r="CT521">
        <f ca="1"/>
        <v>839</v>
      </c>
      <c r="CU521">
        <f ca="1"/>
        <v>547</v>
      </c>
      <c r="CV521">
        <f ca="1"/>
        <v>30</v>
      </c>
      <c r="CW521">
        <f ca="1"/>
        <v>189</v>
      </c>
    </row>
    <row r="522" spans="1:101">
      <c r="A522" t="s">
        <v>546</v>
      </c>
      <c r="B522">
        <f ca="1"/>
        <v>70</v>
      </c>
      <c r="C522">
        <f ca="1"/>
        <v>788</v>
      </c>
      <c r="D522">
        <f ca="1"/>
        <v>630</v>
      </c>
      <c r="E522">
        <f ca="1"/>
        <v>233</v>
      </c>
      <c r="F522">
        <f ca="1"/>
        <v>310</v>
      </c>
      <c r="G522">
        <f ca="1"/>
        <v>777</v>
      </c>
      <c r="H522">
        <f ca="1"/>
        <v>640</v>
      </c>
      <c r="I522">
        <f ca="1"/>
        <v>965</v>
      </c>
      <c r="J522">
        <f ca="1"/>
        <v>581</v>
      </c>
      <c r="K522">
        <f ca="1"/>
        <v>272</v>
      </c>
      <c r="L522">
        <f ca="1"/>
        <v>403</v>
      </c>
      <c r="M522">
        <f ca="1"/>
        <v>442</v>
      </c>
      <c r="N522">
        <f ca="1"/>
        <v>155</v>
      </c>
      <c r="O522">
        <f ca="1"/>
        <v>832</v>
      </c>
      <c r="P522">
        <f ca="1"/>
        <v>560</v>
      </c>
      <c r="Q522">
        <f ca="1"/>
        <v>818</v>
      </c>
      <c r="R522">
        <f ca="1"/>
        <v>876</v>
      </c>
      <c r="S522">
        <f ca="1"/>
        <v>586</v>
      </c>
      <c r="T522">
        <f ca="1"/>
        <v>762</v>
      </c>
      <c r="U522">
        <f ca="1"/>
        <v>199</v>
      </c>
      <c r="V522">
        <f ca="1"/>
        <v>375</v>
      </c>
      <c r="W522">
        <f ca="1"/>
        <v>761</v>
      </c>
      <c r="X522">
        <f ca="1"/>
        <v>334</v>
      </c>
      <c r="Y522">
        <f ca="1"/>
        <v>836</v>
      </c>
      <c r="Z522">
        <f ca="1"/>
        <v>868</v>
      </c>
      <c r="AA522">
        <f ca="1"/>
        <v>399</v>
      </c>
      <c r="AB522">
        <f ca="1"/>
        <v>688</v>
      </c>
      <c r="AC522">
        <f ca="1"/>
        <v>377</v>
      </c>
      <c r="AD522">
        <f ca="1"/>
        <v>41</v>
      </c>
      <c r="AE522">
        <f ca="1"/>
        <v>193</v>
      </c>
      <c r="AF522">
        <f ca="1"/>
        <v>601</v>
      </c>
      <c r="AG522">
        <f ca="1"/>
        <v>736</v>
      </c>
      <c r="AH522">
        <f ca="1"/>
        <v>725</v>
      </c>
      <c r="AI522">
        <f ca="1"/>
        <v>565</v>
      </c>
      <c r="AJ522">
        <f ca="1"/>
        <v>973</v>
      </c>
      <c r="AK522">
        <f ca="1"/>
        <v>368</v>
      </c>
      <c r="AL522">
        <f ca="1"/>
        <v>361</v>
      </c>
      <c r="AM522">
        <f ca="1"/>
        <v>778</v>
      </c>
      <c r="AN522">
        <f ca="1"/>
        <v>694</v>
      </c>
      <c r="AO522">
        <f ca="1"/>
        <v>484</v>
      </c>
      <c r="AP522">
        <f ca="1"/>
        <v>952</v>
      </c>
      <c r="AQ522">
        <f ca="1"/>
        <v>901</v>
      </c>
      <c r="AR522">
        <f ca="1"/>
        <v>131</v>
      </c>
      <c r="AS522">
        <f ca="1"/>
        <v>233</v>
      </c>
      <c r="AT522">
        <f ca="1"/>
        <v>996</v>
      </c>
      <c r="AU522">
        <f ca="1"/>
        <v>752</v>
      </c>
      <c r="AV522">
        <f ca="1"/>
        <v>418</v>
      </c>
      <c r="AW522">
        <f ca="1"/>
        <v>701</v>
      </c>
      <c r="AX522">
        <f ca="1"/>
        <v>783</v>
      </c>
      <c r="AY522">
        <f ca="1"/>
        <v>923</v>
      </c>
      <c r="AZ522">
        <f ca="1"/>
        <v>666</v>
      </c>
      <c r="BA522">
        <f ca="1"/>
        <v>173</v>
      </c>
      <c r="BB522">
        <f ca="1"/>
        <v>978</v>
      </c>
      <c r="BC522">
        <f ca="1"/>
        <v>811</v>
      </c>
      <c r="BD522">
        <f ca="1"/>
        <v>372</v>
      </c>
      <c r="BE522">
        <f ca="1"/>
        <v>987</v>
      </c>
      <c r="BF522">
        <f ca="1"/>
        <v>913</v>
      </c>
      <c r="BG522">
        <f ca="1"/>
        <v>435</v>
      </c>
      <c r="BH522">
        <f ca="1"/>
        <v>991</v>
      </c>
      <c r="BI522">
        <f ca="1"/>
        <v>882</v>
      </c>
      <c r="BJ522">
        <f ca="1"/>
        <v>441</v>
      </c>
      <c r="BK522">
        <f ca="1"/>
        <v>427</v>
      </c>
      <c r="BL522">
        <f ca="1"/>
        <v>282</v>
      </c>
      <c r="BM522">
        <f ca="1"/>
        <v>636</v>
      </c>
      <c r="BN522">
        <f ca="1"/>
        <v>127</v>
      </c>
      <c r="BO522">
        <f ca="1"/>
        <v>626</v>
      </c>
      <c r="BP522">
        <f ca="1"/>
        <v>662</v>
      </c>
      <c r="BQ522">
        <f ca="1"/>
        <v>911</v>
      </c>
      <c r="BR522">
        <f ca="1"/>
        <v>163</v>
      </c>
      <c r="BS522">
        <f ca="1"/>
        <v>292</v>
      </c>
      <c r="BT522">
        <f ca="1"/>
        <v>530</v>
      </c>
      <c r="BU522">
        <f ca="1"/>
        <v>363</v>
      </c>
      <c r="BV522">
        <f ca="1"/>
        <v>745</v>
      </c>
      <c r="BW522">
        <f ca="1"/>
        <v>641</v>
      </c>
      <c r="BX522">
        <f ca="1"/>
        <v>978</v>
      </c>
      <c r="BY522">
        <f ca="1"/>
        <v>327</v>
      </c>
      <c r="BZ522">
        <f ca="1"/>
        <v>657</v>
      </c>
      <c r="CA522">
        <f ca="1"/>
        <v>280</v>
      </c>
      <c r="CB522">
        <f ca="1"/>
        <v>299</v>
      </c>
      <c r="CC522">
        <f ca="1"/>
        <v>364</v>
      </c>
      <c r="CD522">
        <f ca="1"/>
        <v>56</v>
      </c>
      <c r="CE522">
        <f ca="1"/>
        <v>291</v>
      </c>
      <c r="CF522">
        <f ca="1"/>
        <v>938</v>
      </c>
      <c r="CG522">
        <f ca="1"/>
        <v>229</v>
      </c>
      <c r="CH522">
        <f ca="1"/>
        <v>206</v>
      </c>
      <c r="CI522">
        <f ca="1"/>
        <v>87</v>
      </c>
      <c r="CJ522">
        <f ca="1"/>
        <v>685</v>
      </c>
      <c r="CK522">
        <f ca="1"/>
        <v>858</v>
      </c>
      <c r="CL522">
        <f ca="1"/>
        <v>662</v>
      </c>
      <c r="CM522">
        <f ca="1"/>
        <v>171</v>
      </c>
      <c r="CN522">
        <f ca="1"/>
        <v>247</v>
      </c>
      <c r="CO522">
        <f ca="1"/>
        <v>643</v>
      </c>
      <c r="CP522">
        <f ca="1"/>
        <v>41</v>
      </c>
      <c r="CQ522">
        <f ca="1"/>
        <v>27</v>
      </c>
      <c r="CR522">
        <f ca="1"/>
        <v>660</v>
      </c>
      <c r="CS522">
        <f ca="1"/>
        <v>71</v>
      </c>
      <c r="CT522">
        <f ca="1"/>
        <v>881</v>
      </c>
      <c r="CU522">
        <f ca="1"/>
        <v>707</v>
      </c>
      <c r="CV522">
        <f ca="1"/>
        <v>460</v>
      </c>
      <c r="CW522">
        <f ca="1"/>
        <v>703</v>
      </c>
    </row>
    <row r="523" spans="1:101">
      <c r="A523" t="s">
        <v>547</v>
      </c>
      <c r="B523">
        <f ca="1"/>
        <v>424</v>
      </c>
      <c r="C523">
        <f ca="1"/>
        <v>87</v>
      </c>
      <c r="D523">
        <f ca="1"/>
        <v>214</v>
      </c>
      <c r="E523">
        <f ca="1"/>
        <v>481</v>
      </c>
      <c r="F523">
        <f ca="1"/>
        <v>983</v>
      </c>
      <c r="G523">
        <f ca="1"/>
        <v>249</v>
      </c>
      <c r="H523">
        <f ca="1"/>
        <v>632</v>
      </c>
      <c r="I523">
        <f ca="1"/>
        <v>542</v>
      </c>
      <c r="J523">
        <f ca="1"/>
        <v>395</v>
      </c>
      <c r="K523">
        <f ca="1"/>
        <v>688</v>
      </c>
      <c r="L523">
        <f ca="1"/>
        <v>441</v>
      </c>
      <c r="M523">
        <f ca="1"/>
        <v>71</v>
      </c>
      <c r="N523">
        <f ca="1"/>
        <v>536</v>
      </c>
      <c r="O523">
        <f ca="1"/>
        <v>221</v>
      </c>
      <c r="P523">
        <f ca="1"/>
        <v>208</v>
      </c>
      <c r="Q523">
        <f ca="1"/>
        <v>919</v>
      </c>
      <c r="R523">
        <f ca="1"/>
        <v>693</v>
      </c>
      <c r="S523">
        <f ca="1"/>
        <v>64</v>
      </c>
      <c r="T523">
        <f ca="1"/>
        <v>322</v>
      </c>
      <c r="U523">
        <f ca="1"/>
        <v>311</v>
      </c>
      <c r="V523">
        <f ca="1"/>
        <v>178</v>
      </c>
      <c r="W523">
        <f ca="1"/>
        <v>595</v>
      </c>
      <c r="X523">
        <f ca="1"/>
        <v>313</v>
      </c>
      <c r="Y523">
        <f ca="1"/>
        <v>707</v>
      </c>
      <c r="Z523">
        <f ca="1"/>
        <v>191</v>
      </c>
      <c r="AA523">
        <f ca="1"/>
        <v>530</v>
      </c>
      <c r="AB523">
        <f ca="1"/>
        <v>912</v>
      </c>
      <c r="AC523">
        <f ca="1"/>
        <v>774</v>
      </c>
      <c r="AD523">
        <f ca="1"/>
        <v>453</v>
      </c>
      <c r="AE523">
        <f ca="1"/>
        <v>191</v>
      </c>
      <c r="AF523">
        <f ca="1"/>
        <v>943</v>
      </c>
      <c r="AG523">
        <f ca="1"/>
        <v>183</v>
      </c>
      <c r="AH523">
        <f ca="1"/>
        <v>681</v>
      </c>
      <c r="AI523">
        <f ca="1"/>
        <v>857</v>
      </c>
      <c r="AJ523">
        <f ca="1"/>
        <v>427</v>
      </c>
      <c r="AK523">
        <f ca="1"/>
        <v>425</v>
      </c>
      <c r="AL523">
        <f ca="1"/>
        <v>796</v>
      </c>
      <c r="AM523">
        <f ca="1"/>
        <v>240</v>
      </c>
      <c r="AN523">
        <f ca="1"/>
        <v>222</v>
      </c>
      <c r="AO523">
        <f ca="1"/>
        <v>190</v>
      </c>
      <c r="AP523">
        <f ca="1"/>
        <v>684</v>
      </c>
      <c r="AQ523">
        <f ca="1"/>
        <v>801</v>
      </c>
      <c r="AR523">
        <f ca="1"/>
        <v>386</v>
      </c>
      <c r="AS523">
        <f ca="1"/>
        <v>48</v>
      </c>
      <c r="AT523">
        <f ca="1"/>
        <v>429</v>
      </c>
      <c r="AU523">
        <f ca="1"/>
        <v>438</v>
      </c>
      <c r="AV523">
        <f ca="1"/>
        <v>418</v>
      </c>
      <c r="AW523">
        <f ca="1"/>
        <v>364</v>
      </c>
      <c r="AX523">
        <f ca="1"/>
        <v>625</v>
      </c>
      <c r="AY523">
        <f ca="1"/>
        <v>640</v>
      </c>
      <c r="AZ523">
        <f ca="1"/>
        <v>972</v>
      </c>
      <c r="BA523">
        <f ca="1"/>
        <v>90</v>
      </c>
      <c r="BB523">
        <f ca="1"/>
        <v>740</v>
      </c>
      <c r="BC523">
        <f ca="1"/>
        <v>232</v>
      </c>
      <c r="BD523">
        <f ca="1"/>
        <v>489</v>
      </c>
      <c r="BE523">
        <f ca="1"/>
        <v>768</v>
      </c>
      <c r="BF523">
        <f ca="1"/>
        <v>979</v>
      </c>
      <c r="BG523">
        <f ca="1"/>
        <v>282</v>
      </c>
      <c r="BH523">
        <f ca="1"/>
        <v>480</v>
      </c>
      <c r="BI523">
        <f ca="1"/>
        <v>255</v>
      </c>
      <c r="BJ523">
        <f ca="1"/>
        <v>393</v>
      </c>
      <c r="BK523">
        <f ca="1"/>
        <v>750</v>
      </c>
      <c r="BL523">
        <f ca="1"/>
        <v>359</v>
      </c>
      <c r="BM523">
        <f ca="1"/>
        <v>464</v>
      </c>
      <c r="BN523">
        <f ca="1"/>
        <v>89</v>
      </c>
      <c r="BO523">
        <f ca="1"/>
        <v>557</v>
      </c>
      <c r="BP523">
        <f ca="1"/>
        <v>18</v>
      </c>
      <c r="BQ523">
        <f ca="1"/>
        <v>916</v>
      </c>
      <c r="BR523">
        <f ca="1"/>
        <v>248</v>
      </c>
      <c r="BS523">
        <f ca="1"/>
        <v>764</v>
      </c>
      <c r="BT523">
        <f ca="1"/>
        <v>478</v>
      </c>
      <c r="BU523">
        <f ca="1"/>
        <v>710</v>
      </c>
      <c r="BV523">
        <f ca="1"/>
        <v>815</v>
      </c>
      <c r="BW523">
        <f ca="1"/>
        <v>912</v>
      </c>
      <c r="BX523">
        <f ca="1"/>
        <v>435</v>
      </c>
      <c r="BY523">
        <f ca="1"/>
        <v>316</v>
      </c>
      <c r="BZ523">
        <f ca="1"/>
        <v>864</v>
      </c>
      <c r="CA523">
        <f ca="1"/>
        <v>253</v>
      </c>
      <c r="CB523">
        <f ca="1"/>
        <v>51</v>
      </c>
      <c r="CC523">
        <f ca="1"/>
        <v>650</v>
      </c>
      <c r="CD523">
        <f ca="1"/>
        <v>731</v>
      </c>
      <c r="CE523">
        <f ca="1"/>
        <v>538</v>
      </c>
      <c r="CF523">
        <f ca="1"/>
        <v>717</v>
      </c>
      <c r="CG523">
        <f ca="1"/>
        <v>592</v>
      </c>
      <c r="CH523">
        <f ca="1"/>
        <v>320</v>
      </c>
      <c r="CI523">
        <f ca="1"/>
        <v>610</v>
      </c>
      <c r="CJ523">
        <f ca="1"/>
        <v>644</v>
      </c>
      <c r="CK523">
        <f ca="1"/>
        <v>925</v>
      </c>
      <c r="CL523">
        <f ca="1"/>
        <v>580</v>
      </c>
      <c r="CM523">
        <f ca="1"/>
        <v>354</v>
      </c>
      <c r="CN523">
        <f ca="1"/>
        <v>900</v>
      </c>
      <c r="CO523">
        <f ca="1"/>
        <v>901</v>
      </c>
      <c r="CP523">
        <f ca="1"/>
        <v>307</v>
      </c>
      <c r="CQ523">
        <f ca="1"/>
        <v>757</v>
      </c>
      <c r="CR523">
        <f ca="1"/>
        <v>251</v>
      </c>
      <c r="CS523">
        <f ca="1"/>
        <v>247</v>
      </c>
      <c r="CT523">
        <f ca="1"/>
        <v>797</v>
      </c>
      <c r="CU523">
        <f ca="1"/>
        <v>89</v>
      </c>
      <c r="CV523">
        <f ca="1"/>
        <v>521</v>
      </c>
      <c r="CW523">
        <f ca="1"/>
        <v>13</v>
      </c>
    </row>
    <row r="524" spans="1:101">
      <c r="A524" t="s">
        <v>548</v>
      </c>
      <c r="B524">
        <f ca="1"/>
        <v>241</v>
      </c>
      <c r="C524">
        <f ca="1"/>
        <v>401</v>
      </c>
      <c r="D524">
        <f ca="1"/>
        <v>998</v>
      </c>
      <c r="E524">
        <f ca="1"/>
        <v>821</v>
      </c>
      <c r="F524">
        <f ca="1"/>
        <v>324</v>
      </c>
      <c r="G524">
        <f ca="1"/>
        <v>957</v>
      </c>
      <c r="H524">
        <f ca="1"/>
        <v>549</v>
      </c>
      <c r="I524">
        <f ca="1"/>
        <v>23</v>
      </c>
      <c r="J524">
        <f ca="1"/>
        <v>282</v>
      </c>
      <c r="K524">
        <f ca="1"/>
        <v>780</v>
      </c>
      <c r="L524">
        <f ca="1"/>
        <v>83</v>
      </c>
      <c r="M524">
        <f ca="1"/>
        <v>596</v>
      </c>
      <c r="N524">
        <f ca="1"/>
        <v>833</v>
      </c>
      <c r="O524">
        <f ca="1"/>
        <v>608</v>
      </c>
      <c r="P524">
        <f ca="1"/>
        <v>947</v>
      </c>
      <c r="Q524">
        <f ca="1"/>
        <v>744</v>
      </c>
      <c r="R524">
        <f ca="1"/>
        <v>912</v>
      </c>
      <c r="S524">
        <f ca="1"/>
        <v>440</v>
      </c>
      <c r="T524">
        <f ca="1"/>
        <v>543</v>
      </c>
      <c r="U524">
        <f ca="1"/>
        <v>41</v>
      </c>
      <c r="V524">
        <f ca="1"/>
        <v>940</v>
      </c>
      <c r="W524">
        <f ca="1"/>
        <v>335</v>
      </c>
      <c r="X524">
        <f ca="1"/>
        <v>792</v>
      </c>
      <c r="Y524">
        <f ca="1"/>
        <v>660</v>
      </c>
      <c r="Z524">
        <f ca="1"/>
        <v>141</v>
      </c>
      <c r="AA524">
        <f ca="1"/>
        <v>830</v>
      </c>
      <c r="AB524">
        <f ca="1"/>
        <v>102</v>
      </c>
      <c r="AC524">
        <f ca="1"/>
        <v>184</v>
      </c>
      <c r="AD524">
        <f ca="1"/>
        <v>700</v>
      </c>
      <c r="AE524">
        <f ca="1"/>
        <v>684</v>
      </c>
      <c r="AF524">
        <f ca="1"/>
        <v>284</v>
      </c>
      <c r="AG524">
        <f ca="1"/>
        <v>496</v>
      </c>
      <c r="AH524">
        <f ca="1"/>
        <v>942</v>
      </c>
      <c r="AI524">
        <f ca="1"/>
        <v>426</v>
      </c>
      <c r="AJ524">
        <f ca="1"/>
        <v>805</v>
      </c>
      <c r="AK524">
        <f ca="1"/>
        <v>790</v>
      </c>
      <c r="AL524">
        <f ca="1"/>
        <v>968</v>
      </c>
      <c r="AM524">
        <f ca="1"/>
        <v>971</v>
      </c>
      <c r="AN524">
        <f ca="1"/>
        <v>192</v>
      </c>
      <c r="AO524">
        <f ca="1"/>
        <v>983</v>
      </c>
      <c r="AP524">
        <f ca="1"/>
        <v>779</v>
      </c>
      <c r="AQ524">
        <f ca="1"/>
        <v>357</v>
      </c>
      <c r="AR524">
        <f ca="1"/>
        <v>559</v>
      </c>
      <c r="AS524">
        <f ca="1"/>
        <v>176</v>
      </c>
      <c r="AT524">
        <f ca="1"/>
        <v>615</v>
      </c>
      <c r="AU524">
        <f ca="1"/>
        <v>593</v>
      </c>
      <c r="AV524">
        <f ca="1"/>
        <v>551</v>
      </c>
      <c r="AW524">
        <f ca="1"/>
        <v>521</v>
      </c>
      <c r="AX524">
        <f ca="1"/>
        <v>977</v>
      </c>
      <c r="AY524">
        <f ca="1"/>
        <v>245</v>
      </c>
      <c r="AZ524">
        <f ca="1"/>
        <v>144</v>
      </c>
      <c r="BA524">
        <f ca="1"/>
        <v>386</v>
      </c>
      <c r="BB524">
        <f ca="1"/>
        <v>158</v>
      </c>
      <c r="BC524">
        <f ca="1"/>
        <v>27</v>
      </c>
      <c r="BD524">
        <f ca="1"/>
        <v>905</v>
      </c>
      <c r="BE524">
        <f ca="1"/>
        <v>911</v>
      </c>
      <c r="BF524">
        <f ca="1"/>
        <v>157</v>
      </c>
      <c r="BG524">
        <f ca="1"/>
        <v>835</v>
      </c>
      <c r="BH524">
        <f ca="1"/>
        <v>688</v>
      </c>
      <c r="BI524">
        <f ca="1"/>
        <v>383</v>
      </c>
      <c r="BJ524">
        <f ca="1"/>
        <v>244</v>
      </c>
      <c r="BK524">
        <f ca="1"/>
        <v>792</v>
      </c>
      <c r="BL524">
        <f ca="1"/>
        <v>600</v>
      </c>
      <c r="BM524">
        <f ca="1"/>
        <v>243</v>
      </c>
      <c r="BN524">
        <f ca="1"/>
        <v>689</v>
      </c>
      <c r="BO524">
        <f ca="1"/>
        <v>647</v>
      </c>
      <c r="BP524">
        <f ca="1"/>
        <v>218</v>
      </c>
      <c r="BQ524">
        <f ca="1"/>
        <v>834</v>
      </c>
      <c r="BR524">
        <f ca="1"/>
        <v>382</v>
      </c>
      <c r="BS524">
        <f ca="1"/>
        <v>49</v>
      </c>
      <c r="BT524">
        <f ca="1"/>
        <v>53</v>
      </c>
      <c r="BU524">
        <f ca="1"/>
        <v>218</v>
      </c>
      <c r="BV524">
        <f ca="1"/>
        <v>755</v>
      </c>
      <c r="BW524">
        <f ca="1"/>
        <v>277</v>
      </c>
      <c r="BX524">
        <f ca="1"/>
        <v>828</v>
      </c>
      <c r="BY524">
        <f ca="1"/>
        <v>893</v>
      </c>
      <c r="BZ524">
        <f ca="1"/>
        <v>977</v>
      </c>
      <c r="CA524">
        <f ca="1"/>
        <v>452</v>
      </c>
      <c r="CB524">
        <f ca="1"/>
        <v>464</v>
      </c>
      <c r="CC524">
        <f ca="1"/>
        <v>103</v>
      </c>
      <c r="CD524">
        <f ca="1"/>
        <v>332</v>
      </c>
      <c r="CE524">
        <f ca="1"/>
        <v>612</v>
      </c>
      <c r="CF524">
        <f ca="1"/>
        <v>298</v>
      </c>
      <c r="CG524">
        <f ca="1"/>
        <v>471</v>
      </c>
      <c r="CH524">
        <f ca="1"/>
        <v>984</v>
      </c>
      <c r="CI524">
        <f ca="1"/>
        <v>602</v>
      </c>
      <c r="CJ524">
        <f ca="1"/>
        <v>884</v>
      </c>
      <c r="CK524">
        <f ca="1"/>
        <v>697</v>
      </c>
      <c r="CL524">
        <f ca="1"/>
        <v>980</v>
      </c>
      <c r="CM524">
        <f ca="1"/>
        <v>745</v>
      </c>
      <c r="CN524">
        <f ca="1"/>
        <v>507</v>
      </c>
      <c r="CO524">
        <f ca="1"/>
        <v>64</v>
      </c>
      <c r="CP524">
        <f ca="1"/>
        <v>319</v>
      </c>
      <c r="CQ524">
        <f ca="1"/>
        <v>218</v>
      </c>
      <c r="CR524">
        <f ca="1"/>
        <v>345</v>
      </c>
      <c r="CS524">
        <f ca="1"/>
        <v>208</v>
      </c>
      <c r="CT524">
        <f ca="1"/>
        <v>477</v>
      </c>
      <c r="CU524">
        <f ca="1"/>
        <v>414</v>
      </c>
      <c r="CV524">
        <f ca="1"/>
        <v>301</v>
      </c>
      <c r="CW524">
        <f ca="1"/>
        <v>253</v>
      </c>
    </row>
    <row r="525" spans="1:101">
      <c r="A525" t="s">
        <v>549</v>
      </c>
      <c r="B525">
        <f ca="1"/>
        <v>454</v>
      </c>
      <c r="C525">
        <f ca="1"/>
        <v>20</v>
      </c>
      <c r="D525">
        <f ca="1"/>
        <v>793</v>
      </c>
      <c r="E525">
        <f ca="1"/>
        <v>983</v>
      </c>
      <c r="F525">
        <f ca="1"/>
        <v>65</v>
      </c>
      <c r="G525">
        <f ca="1"/>
        <v>578</v>
      </c>
      <c r="H525">
        <f ca="1"/>
        <v>665</v>
      </c>
      <c r="I525">
        <f ca="1"/>
        <v>210</v>
      </c>
      <c r="J525">
        <f ca="1"/>
        <v>179</v>
      </c>
      <c r="K525">
        <f ca="1"/>
        <v>422</v>
      </c>
      <c r="L525">
        <f ca="1"/>
        <v>642</v>
      </c>
      <c r="M525">
        <f ca="1"/>
        <v>466</v>
      </c>
      <c r="N525">
        <f ca="1"/>
        <v>658</v>
      </c>
      <c r="O525">
        <f ca="1"/>
        <v>145</v>
      </c>
      <c r="P525">
        <f ca="1"/>
        <v>40</v>
      </c>
      <c r="Q525">
        <f ca="1"/>
        <v>469</v>
      </c>
      <c r="R525">
        <f ca="1"/>
        <v>738</v>
      </c>
      <c r="S525">
        <f ca="1"/>
        <v>219</v>
      </c>
      <c r="T525">
        <f ca="1"/>
        <v>468</v>
      </c>
      <c r="U525">
        <f ca="1"/>
        <v>347</v>
      </c>
      <c r="V525">
        <f ca="1"/>
        <v>88</v>
      </c>
      <c r="W525">
        <f ca="1"/>
        <v>914</v>
      </c>
      <c r="X525">
        <f ca="1"/>
        <v>372</v>
      </c>
      <c r="Y525">
        <f ca="1"/>
        <v>795</v>
      </c>
      <c r="Z525">
        <f ca="1"/>
        <v>84</v>
      </c>
      <c r="AA525">
        <f ca="1"/>
        <v>757</v>
      </c>
      <c r="AB525">
        <f ca="1"/>
        <v>399</v>
      </c>
      <c r="AC525">
        <f ca="1"/>
        <v>411</v>
      </c>
      <c r="AD525">
        <f ca="1"/>
        <v>172</v>
      </c>
      <c r="AE525">
        <f ca="1"/>
        <v>291</v>
      </c>
      <c r="AF525">
        <f ca="1"/>
        <v>395</v>
      </c>
      <c r="AG525">
        <f ca="1"/>
        <v>597</v>
      </c>
      <c r="AH525">
        <f ca="1"/>
        <v>597</v>
      </c>
      <c r="AI525">
        <f ca="1"/>
        <v>28</v>
      </c>
      <c r="AJ525">
        <f ca="1"/>
        <v>955</v>
      </c>
      <c r="AK525">
        <f ca="1"/>
        <v>144</v>
      </c>
      <c r="AL525">
        <f ca="1"/>
        <v>472</v>
      </c>
      <c r="AM525">
        <f ca="1"/>
        <v>740</v>
      </c>
      <c r="AN525">
        <f ca="1"/>
        <v>81</v>
      </c>
      <c r="AO525">
        <f ca="1"/>
        <v>319</v>
      </c>
      <c r="AP525">
        <f ca="1"/>
        <v>620</v>
      </c>
      <c r="AQ525">
        <f ca="1"/>
        <v>987</v>
      </c>
      <c r="AR525">
        <f ca="1"/>
        <v>259</v>
      </c>
      <c r="AS525">
        <f ca="1"/>
        <v>193</v>
      </c>
      <c r="AT525">
        <f ca="1"/>
        <v>1000</v>
      </c>
      <c r="AU525">
        <f ca="1"/>
        <v>91</v>
      </c>
      <c r="AV525">
        <f ca="1"/>
        <v>679</v>
      </c>
      <c r="AW525">
        <f ca="1"/>
        <v>911</v>
      </c>
      <c r="AX525">
        <f ca="1"/>
        <v>878</v>
      </c>
      <c r="AY525">
        <f ca="1"/>
        <v>339</v>
      </c>
      <c r="AZ525">
        <f ca="1"/>
        <v>122</v>
      </c>
      <c r="BA525">
        <f ca="1"/>
        <v>881</v>
      </c>
      <c r="BB525">
        <f ca="1"/>
        <v>368</v>
      </c>
      <c r="BC525">
        <f ca="1"/>
        <v>861</v>
      </c>
      <c r="BD525">
        <f ca="1"/>
        <v>283</v>
      </c>
      <c r="BE525">
        <f ca="1"/>
        <v>754</v>
      </c>
      <c r="BF525">
        <f ca="1"/>
        <v>798</v>
      </c>
      <c r="BG525">
        <f ca="1"/>
        <v>389</v>
      </c>
      <c r="BH525">
        <f ca="1"/>
        <v>583</v>
      </c>
      <c r="BI525">
        <f ca="1"/>
        <v>555</v>
      </c>
      <c r="BJ525">
        <f ca="1"/>
        <v>426</v>
      </c>
      <c r="BK525">
        <f ca="1"/>
        <v>852</v>
      </c>
      <c r="BL525">
        <f ca="1"/>
        <v>847</v>
      </c>
      <c r="BM525">
        <f ca="1"/>
        <v>304</v>
      </c>
      <c r="BN525">
        <f ca="1"/>
        <v>66</v>
      </c>
      <c r="BO525">
        <f ca="1"/>
        <v>523</v>
      </c>
      <c r="BP525">
        <f ca="1"/>
        <v>39</v>
      </c>
      <c r="BQ525">
        <f ca="1"/>
        <v>300</v>
      </c>
      <c r="BR525">
        <f ca="1"/>
        <v>925</v>
      </c>
      <c r="BS525">
        <f ca="1"/>
        <v>146</v>
      </c>
      <c r="BT525">
        <f ca="1"/>
        <v>492</v>
      </c>
      <c r="BU525">
        <f ca="1"/>
        <v>520</v>
      </c>
      <c r="BV525">
        <f ca="1"/>
        <v>948</v>
      </c>
      <c r="BW525">
        <f ca="1"/>
        <v>208</v>
      </c>
      <c r="BX525">
        <f ca="1"/>
        <v>515</v>
      </c>
      <c r="BY525">
        <f ca="1"/>
        <v>732</v>
      </c>
      <c r="BZ525">
        <f ca="1"/>
        <v>642</v>
      </c>
      <c r="CA525">
        <f ca="1"/>
        <v>394</v>
      </c>
      <c r="CB525">
        <f ca="1"/>
        <v>452</v>
      </c>
      <c r="CC525">
        <f ca="1"/>
        <v>537</v>
      </c>
      <c r="CD525">
        <f ca="1"/>
        <v>745</v>
      </c>
      <c r="CE525">
        <f ca="1"/>
        <v>729</v>
      </c>
      <c r="CF525">
        <f ca="1"/>
        <v>435</v>
      </c>
      <c r="CG525">
        <f ca="1"/>
        <v>292</v>
      </c>
      <c r="CH525">
        <f ca="1"/>
        <v>5</v>
      </c>
      <c r="CI525">
        <f ca="1"/>
        <v>158</v>
      </c>
      <c r="CJ525">
        <f ca="1"/>
        <v>362</v>
      </c>
      <c r="CK525">
        <f ca="1"/>
        <v>341</v>
      </c>
      <c r="CL525">
        <f ca="1"/>
        <v>724</v>
      </c>
      <c r="CM525">
        <f ca="1"/>
        <v>76</v>
      </c>
      <c r="CN525">
        <f ca="1"/>
        <v>383</v>
      </c>
      <c r="CO525">
        <f ca="1"/>
        <v>557</v>
      </c>
      <c r="CP525">
        <f ca="1"/>
        <v>862</v>
      </c>
      <c r="CQ525">
        <f ca="1"/>
        <v>727</v>
      </c>
      <c r="CR525">
        <f ca="1"/>
        <v>239</v>
      </c>
      <c r="CS525">
        <f ca="1"/>
        <v>483</v>
      </c>
      <c r="CT525">
        <f ca="1"/>
        <v>441</v>
      </c>
      <c r="CU525">
        <f ca="1"/>
        <v>913</v>
      </c>
      <c r="CV525">
        <f ca="1"/>
        <v>892</v>
      </c>
      <c r="CW525">
        <f ca="1"/>
        <v>457</v>
      </c>
    </row>
    <row r="526" spans="1:101">
      <c r="A526" t="s">
        <v>550</v>
      </c>
      <c r="B526">
        <f ca="1"/>
        <v>51</v>
      </c>
      <c r="C526">
        <f ca="1"/>
        <v>866</v>
      </c>
      <c r="D526">
        <f ca="1"/>
        <v>473</v>
      </c>
      <c r="E526">
        <f ca="1"/>
        <v>286</v>
      </c>
      <c r="F526">
        <f ca="1"/>
        <v>576</v>
      </c>
      <c r="G526">
        <f ca="1"/>
        <v>222</v>
      </c>
      <c r="H526">
        <f ca="1"/>
        <v>594</v>
      </c>
      <c r="I526">
        <f ca="1"/>
        <v>155</v>
      </c>
      <c r="J526">
        <f ca="1"/>
        <v>450</v>
      </c>
      <c r="K526">
        <f ca="1"/>
        <v>197</v>
      </c>
      <c r="L526">
        <f ca="1"/>
        <v>851</v>
      </c>
      <c r="M526">
        <f ca="1"/>
        <v>486</v>
      </c>
      <c r="N526">
        <f ca="1"/>
        <v>765</v>
      </c>
      <c r="O526">
        <f ca="1"/>
        <v>144</v>
      </c>
      <c r="P526">
        <f ca="1"/>
        <v>104</v>
      </c>
      <c r="Q526">
        <f ca="1"/>
        <v>652</v>
      </c>
      <c r="R526">
        <f ca="1"/>
        <v>397</v>
      </c>
      <c r="S526">
        <f ca="1"/>
        <v>689</v>
      </c>
      <c r="T526">
        <f ca="1"/>
        <v>810</v>
      </c>
      <c r="U526">
        <f ca="1"/>
        <v>802</v>
      </c>
      <c r="V526">
        <f ca="1"/>
        <v>512</v>
      </c>
      <c r="W526">
        <f ca="1"/>
        <v>233</v>
      </c>
      <c r="X526">
        <f ca="1"/>
        <v>388</v>
      </c>
      <c r="Y526">
        <f ca="1"/>
        <v>395</v>
      </c>
      <c r="Z526">
        <f ca="1"/>
        <v>25</v>
      </c>
      <c r="AA526">
        <f ca="1"/>
        <v>977</v>
      </c>
      <c r="AB526">
        <f ca="1"/>
        <v>728</v>
      </c>
      <c r="AC526">
        <f ca="1"/>
        <v>205</v>
      </c>
      <c r="AD526">
        <f ca="1"/>
        <v>214</v>
      </c>
      <c r="AE526">
        <f ca="1"/>
        <v>886</v>
      </c>
      <c r="AF526">
        <f ca="1"/>
        <v>952</v>
      </c>
      <c r="AG526">
        <f ca="1"/>
        <v>734</v>
      </c>
      <c r="AH526">
        <f ca="1"/>
        <v>200</v>
      </c>
      <c r="AI526">
        <f ca="1"/>
        <v>805</v>
      </c>
      <c r="AJ526">
        <f ca="1"/>
        <v>263</v>
      </c>
      <c r="AK526">
        <f ca="1"/>
        <v>612</v>
      </c>
      <c r="AL526">
        <f ca="1"/>
        <v>596</v>
      </c>
      <c r="AM526">
        <f ca="1"/>
        <v>894</v>
      </c>
      <c r="AN526">
        <f ca="1"/>
        <v>750</v>
      </c>
      <c r="AO526">
        <f ca="1"/>
        <v>197</v>
      </c>
      <c r="AP526">
        <f ca="1"/>
        <v>90</v>
      </c>
      <c r="AQ526">
        <f ca="1"/>
        <v>143</v>
      </c>
      <c r="AR526">
        <f ca="1"/>
        <v>613</v>
      </c>
      <c r="AS526">
        <f ca="1"/>
        <v>288</v>
      </c>
      <c r="AT526">
        <f ca="1"/>
        <v>140</v>
      </c>
      <c r="AU526">
        <f ca="1"/>
        <v>883</v>
      </c>
      <c r="AV526">
        <f ca="1"/>
        <v>654</v>
      </c>
      <c r="AW526">
        <f ca="1"/>
        <v>140</v>
      </c>
      <c r="AX526">
        <f ca="1"/>
        <v>237</v>
      </c>
      <c r="AY526">
        <f ca="1"/>
        <v>53</v>
      </c>
      <c r="AZ526">
        <f ca="1"/>
        <v>448</v>
      </c>
      <c r="BA526">
        <f ca="1"/>
        <v>543</v>
      </c>
      <c r="BB526">
        <f ca="1"/>
        <v>801</v>
      </c>
      <c r="BC526">
        <f ca="1"/>
        <v>652</v>
      </c>
      <c r="BD526">
        <f ca="1"/>
        <v>87</v>
      </c>
      <c r="BE526">
        <f ca="1"/>
        <v>200</v>
      </c>
      <c r="BF526">
        <f ca="1"/>
        <v>117</v>
      </c>
      <c r="BG526">
        <f ca="1"/>
        <v>249</v>
      </c>
      <c r="BH526">
        <f ca="1"/>
        <v>117</v>
      </c>
      <c r="BI526">
        <f ca="1"/>
        <v>101</v>
      </c>
      <c r="BJ526">
        <f ca="1"/>
        <v>498</v>
      </c>
      <c r="BK526">
        <f ca="1"/>
        <v>605</v>
      </c>
      <c r="BL526">
        <f ca="1"/>
        <v>812</v>
      </c>
      <c r="BM526">
        <f ca="1"/>
        <v>987</v>
      </c>
      <c r="BN526">
        <f ca="1"/>
        <v>691</v>
      </c>
      <c r="BO526">
        <f ca="1"/>
        <v>708</v>
      </c>
      <c r="BP526">
        <f ca="1"/>
        <v>969</v>
      </c>
      <c r="BQ526">
        <f ca="1"/>
        <v>450</v>
      </c>
      <c r="BR526">
        <f ca="1"/>
        <v>15</v>
      </c>
      <c r="BS526">
        <f ca="1"/>
        <v>750</v>
      </c>
      <c r="BT526">
        <f ca="1"/>
        <v>212</v>
      </c>
      <c r="BU526">
        <f ca="1"/>
        <v>482</v>
      </c>
      <c r="BV526">
        <f ca="1"/>
        <v>334</v>
      </c>
      <c r="BW526">
        <f ca="1"/>
        <v>900</v>
      </c>
      <c r="BX526">
        <f ca="1"/>
        <v>716</v>
      </c>
      <c r="BY526">
        <f ca="1"/>
        <v>729</v>
      </c>
      <c r="BZ526">
        <f ca="1"/>
        <v>840</v>
      </c>
      <c r="CA526">
        <f ca="1"/>
        <v>870</v>
      </c>
      <c r="CB526">
        <f ca="1"/>
        <v>197</v>
      </c>
      <c r="CC526">
        <f ca="1"/>
        <v>936</v>
      </c>
      <c r="CD526">
        <f ca="1"/>
        <v>417</v>
      </c>
      <c r="CE526">
        <f ca="1"/>
        <v>428</v>
      </c>
      <c r="CF526">
        <f ca="1"/>
        <v>475</v>
      </c>
      <c r="CG526">
        <f ca="1"/>
        <v>795</v>
      </c>
      <c r="CH526">
        <f ca="1"/>
        <v>860</v>
      </c>
      <c r="CI526">
        <f ca="1"/>
        <v>542</v>
      </c>
      <c r="CJ526">
        <f ca="1"/>
        <v>833</v>
      </c>
      <c r="CK526">
        <f ca="1"/>
        <v>566</v>
      </c>
      <c r="CL526">
        <f ca="1"/>
        <v>163</v>
      </c>
      <c r="CM526">
        <f ca="1"/>
        <v>16</v>
      </c>
      <c r="CN526">
        <f ca="1"/>
        <v>97</v>
      </c>
      <c r="CO526">
        <f ca="1"/>
        <v>787</v>
      </c>
      <c r="CP526">
        <f ca="1"/>
        <v>261</v>
      </c>
      <c r="CQ526">
        <f ca="1"/>
        <v>308</v>
      </c>
      <c r="CR526">
        <f ca="1"/>
        <v>620</v>
      </c>
      <c r="CS526">
        <f ca="1"/>
        <v>405</v>
      </c>
      <c r="CT526">
        <f ca="1"/>
        <v>593</v>
      </c>
      <c r="CU526">
        <f ca="1"/>
        <v>796</v>
      </c>
      <c r="CV526">
        <f ca="1"/>
        <v>187</v>
      </c>
      <c r="CW526">
        <f ca="1"/>
        <v>267</v>
      </c>
    </row>
    <row r="527" spans="1:101">
      <c r="A527" t="s">
        <v>551</v>
      </c>
      <c r="B527">
        <f ca="1"/>
        <v>792</v>
      </c>
      <c r="C527">
        <f ca="1"/>
        <v>787</v>
      </c>
      <c r="D527">
        <f ca="1"/>
        <v>412</v>
      </c>
      <c r="E527">
        <f ca="1"/>
        <v>913</v>
      </c>
      <c r="F527">
        <f ca="1"/>
        <v>516</v>
      </c>
      <c r="G527">
        <f ca="1"/>
        <v>618</v>
      </c>
      <c r="H527">
        <f ca="1"/>
        <v>219</v>
      </c>
      <c r="I527">
        <f ca="1"/>
        <v>306</v>
      </c>
      <c r="J527">
        <f ca="1"/>
        <v>126</v>
      </c>
      <c r="K527">
        <f ca="1"/>
        <v>720</v>
      </c>
      <c r="L527">
        <f ca="1"/>
        <v>586</v>
      </c>
      <c r="M527">
        <f ca="1"/>
        <v>517</v>
      </c>
      <c r="N527">
        <f ca="1"/>
        <v>371</v>
      </c>
      <c r="O527">
        <f ca="1"/>
        <v>303</v>
      </c>
      <c r="P527">
        <f ca="1"/>
        <v>83</v>
      </c>
      <c r="Q527">
        <f ca="1"/>
        <v>777</v>
      </c>
      <c r="R527">
        <f ca="1"/>
        <v>606</v>
      </c>
      <c r="S527">
        <f ca="1"/>
        <v>516</v>
      </c>
      <c r="T527">
        <f ca="1"/>
        <v>709</v>
      </c>
      <c r="U527">
        <f ca="1"/>
        <v>577</v>
      </c>
      <c r="V527">
        <f ca="1"/>
        <v>543</v>
      </c>
      <c r="W527">
        <f ca="1"/>
        <v>418</v>
      </c>
      <c r="X527">
        <f ca="1"/>
        <v>241</v>
      </c>
      <c r="Y527">
        <f ca="1"/>
        <v>152</v>
      </c>
      <c r="Z527">
        <f ca="1"/>
        <v>348</v>
      </c>
      <c r="AA527">
        <f ca="1"/>
        <v>66</v>
      </c>
      <c r="AB527">
        <f ca="1"/>
        <v>94</v>
      </c>
      <c r="AC527">
        <f ca="1"/>
        <v>837</v>
      </c>
      <c r="AD527">
        <f ca="1"/>
        <v>199</v>
      </c>
      <c r="AE527">
        <f ca="1"/>
        <v>536</v>
      </c>
      <c r="AF527">
        <f ca="1"/>
        <v>807</v>
      </c>
      <c r="AG527">
        <f ca="1"/>
        <v>57</v>
      </c>
      <c r="AH527">
        <f ca="1"/>
        <v>634</v>
      </c>
      <c r="AI527">
        <f ca="1"/>
        <v>897</v>
      </c>
      <c r="AJ527">
        <f ca="1"/>
        <v>855</v>
      </c>
      <c r="AK527">
        <f ca="1"/>
        <v>710</v>
      </c>
      <c r="AL527">
        <f ca="1"/>
        <v>746</v>
      </c>
      <c r="AM527">
        <f ca="1"/>
        <v>972</v>
      </c>
      <c r="AN527">
        <f ca="1"/>
        <v>404</v>
      </c>
      <c r="AO527">
        <f ca="1"/>
        <v>771</v>
      </c>
      <c r="AP527">
        <f ca="1"/>
        <v>81</v>
      </c>
      <c r="AQ527">
        <f ca="1"/>
        <v>360</v>
      </c>
      <c r="AR527">
        <f ca="1"/>
        <v>509</v>
      </c>
      <c r="AS527">
        <f ca="1"/>
        <v>503</v>
      </c>
      <c r="AT527">
        <f ca="1"/>
        <v>412</v>
      </c>
      <c r="AU527">
        <f ca="1"/>
        <v>633</v>
      </c>
      <c r="AV527">
        <f ca="1"/>
        <v>805</v>
      </c>
      <c r="AW527">
        <f ca="1"/>
        <v>774</v>
      </c>
      <c r="AX527">
        <f ca="1"/>
        <v>975</v>
      </c>
      <c r="AY527">
        <f ca="1"/>
        <v>952</v>
      </c>
      <c r="AZ527">
        <f ca="1"/>
        <v>757</v>
      </c>
      <c r="BA527">
        <f ca="1"/>
        <v>817</v>
      </c>
      <c r="BB527">
        <f ca="1"/>
        <v>410</v>
      </c>
      <c r="BC527">
        <f ca="1"/>
        <v>639</v>
      </c>
      <c r="BD527">
        <f ca="1"/>
        <v>946</v>
      </c>
      <c r="BE527">
        <f ca="1"/>
        <v>685</v>
      </c>
      <c r="BF527">
        <f ca="1"/>
        <v>459</v>
      </c>
      <c r="BG527">
        <f ca="1"/>
        <v>616</v>
      </c>
      <c r="BH527">
        <f ca="1"/>
        <v>107</v>
      </c>
      <c r="BI527">
        <f ca="1"/>
        <v>493</v>
      </c>
      <c r="BJ527">
        <f ca="1"/>
        <v>288</v>
      </c>
      <c r="BK527">
        <f ca="1"/>
        <v>675</v>
      </c>
      <c r="BL527">
        <f ca="1"/>
        <v>125</v>
      </c>
      <c r="BM527">
        <f ca="1"/>
        <v>167</v>
      </c>
      <c r="BN527">
        <f ca="1"/>
        <v>614</v>
      </c>
      <c r="BO527">
        <f ca="1"/>
        <v>282</v>
      </c>
      <c r="BP527">
        <f ca="1"/>
        <v>47</v>
      </c>
      <c r="BQ527">
        <f ca="1"/>
        <v>272</v>
      </c>
      <c r="BR527">
        <f ca="1"/>
        <v>495</v>
      </c>
      <c r="BS527">
        <f ca="1"/>
        <v>856</v>
      </c>
      <c r="BT527">
        <f ca="1"/>
        <v>662</v>
      </c>
      <c r="BU527">
        <f ca="1"/>
        <v>122</v>
      </c>
      <c r="BV527">
        <f ca="1"/>
        <v>526</v>
      </c>
      <c r="BW527">
        <f ca="1"/>
        <v>249</v>
      </c>
      <c r="BX527">
        <f ca="1"/>
        <v>793</v>
      </c>
      <c r="BY527">
        <f ca="1"/>
        <v>929</v>
      </c>
      <c r="BZ527">
        <f ca="1"/>
        <v>99</v>
      </c>
      <c r="CA527">
        <f ca="1"/>
        <v>929</v>
      </c>
      <c r="CB527">
        <f ca="1"/>
        <v>331</v>
      </c>
      <c r="CC527">
        <f ca="1"/>
        <v>183</v>
      </c>
      <c r="CD527">
        <f ca="1"/>
        <v>501</v>
      </c>
      <c r="CE527">
        <f ca="1"/>
        <v>394</v>
      </c>
      <c r="CF527">
        <f ca="1"/>
        <v>444</v>
      </c>
      <c r="CG527">
        <f ca="1"/>
        <v>363</v>
      </c>
      <c r="CH527">
        <f ca="1"/>
        <v>851</v>
      </c>
      <c r="CI527">
        <f ca="1"/>
        <v>312</v>
      </c>
      <c r="CJ527">
        <f ca="1"/>
        <v>978</v>
      </c>
      <c r="CK527">
        <f ca="1"/>
        <v>566</v>
      </c>
      <c r="CL527">
        <f ca="1"/>
        <v>933</v>
      </c>
      <c r="CM527">
        <f ca="1"/>
        <v>569</v>
      </c>
      <c r="CN527">
        <f ca="1"/>
        <v>431</v>
      </c>
      <c r="CO527">
        <f ca="1"/>
        <v>83</v>
      </c>
      <c r="CP527">
        <f ca="1"/>
        <v>30</v>
      </c>
      <c r="CQ527">
        <f ca="1"/>
        <v>186</v>
      </c>
      <c r="CR527">
        <f ca="1"/>
        <v>495</v>
      </c>
      <c r="CS527">
        <f ca="1"/>
        <v>431</v>
      </c>
      <c r="CT527">
        <f ca="1"/>
        <v>651</v>
      </c>
      <c r="CU527">
        <f ca="1"/>
        <v>50</v>
      </c>
      <c r="CV527">
        <f ca="1"/>
        <v>617</v>
      </c>
      <c r="CW527">
        <f ca="1"/>
        <v>852</v>
      </c>
    </row>
    <row r="528" spans="1:101">
      <c r="A528" t="s">
        <v>552</v>
      </c>
      <c r="B528">
        <f ca="1"/>
        <v>9</v>
      </c>
      <c r="C528">
        <f ca="1"/>
        <v>668</v>
      </c>
      <c r="D528">
        <f ca="1"/>
        <v>950</v>
      </c>
      <c r="E528">
        <f ca="1"/>
        <v>12</v>
      </c>
      <c r="F528">
        <f ca="1"/>
        <v>87</v>
      </c>
      <c r="G528">
        <f ca="1"/>
        <v>180</v>
      </c>
      <c r="H528">
        <f ca="1"/>
        <v>569</v>
      </c>
      <c r="I528">
        <f ca="1"/>
        <v>571</v>
      </c>
      <c r="J528">
        <f ca="1"/>
        <v>754</v>
      </c>
      <c r="K528">
        <f ca="1"/>
        <v>932</v>
      </c>
      <c r="L528">
        <f ca="1"/>
        <v>478</v>
      </c>
      <c r="M528">
        <f ca="1"/>
        <v>38</v>
      </c>
      <c r="N528">
        <f ca="1"/>
        <v>473</v>
      </c>
      <c r="O528">
        <f ca="1"/>
        <v>222</v>
      </c>
      <c r="P528">
        <f ca="1"/>
        <v>293</v>
      </c>
      <c r="Q528">
        <f ca="1"/>
        <v>4</v>
      </c>
      <c r="R528">
        <f ca="1"/>
        <v>752</v>
      </c>
      <c r="S528">
        <f ca="1"/>
        <v>724</v>
      </c>
      <c r="T528">
        <f ca="1"/>
        <v>290</v>
      </c>
      <c r="U528">
        <f ca="1"/>
        <v>939</v>
      </c>
      <c r="V528">
        <f ca="1"/>
        <v>708</v>
      </c>
      <c r="W528">
        <f ca="1"/>
        <v>968</v>
      </c>
      <c r="X528">
        <f ca="1"/>
        <v>420</v>
      </c>
      <c r="Y528">
        <f ca="1"/>
        <v>410</v>
      </c>
      <c r="Z528">
        <f ca="1"/>
        <v>786</v>
      </c>
      <c r="AA528">
        <f ca="1"/>
        <v>583</v>
      </c>
      <c r="AB528">
        <f ca="1"/>
        <v>323</v>
      </c>
      <c r="AC528">
        <f ca="1"/>
        <v>662</v>
      </c>
      <c r="AD528">
        <f ca="1"/>
        <v>381</v>
      </c>
      <c r="AE528">
        <f ca="1"/>
        <v>9</v>
      </c>
      <c r="AF528">
        <f ca="1"/>
        <v>124</v>
      </c>
      <c r="AG528">
        <f ca="1"/>
        <v>81</v>
      </c>
      <c r="AH528">
        <f ca="1"/>
        <v>678</v>
      </c>
      <c r="AI528">
        <f ca="1"/>
        <v>366</v>
      </c>
      <c r="AJ528">
        <f ca="1"/>
        <v>826</v>
      </c>
      <c r="AK528">
        <f ca="1"/>
        <v>553</v>
      </c>
      <c r="AL528">
        <f ca="1"/>
        <v>435</v>
      </c>
      <c r="AM528">
        <f ca="1"/>
        <v>260</v>
      </c>
      <c r="AN528">
        <f ca="1"/>
        <v>547</v>
      </c>
      <c r="AO528">
        <f ca="1"/>
        <v>588</v>
      </c>
      <c r="AP528">
        <f ca="1"/>
        <v>322</v>
      </c>
      <c r="AQ528">
        <f ca="1"/>
        <v>244</v>
      </c>
      <c r="AR528">
        <f ca="1"/>
        <v>336</v>
      </c>
      <c r="AS528">
        <f ca="1"/>
        <v>452</v>
      </c>
      <c r="AT528">
        <f ca="1"/>
        <v>530</v>
      </c>
      <c r="AU528">
        <f ca="1"/>
        <v>550</v>
      </c>
      <c r="AV528">
        <f ca="1"/>
        <v>324</v>
      </c>
      <c r="AW528">
        <f ca="1"/>
        <v>616</v>
      </c>
      <c r="AX528">
        <f ca="1"/>
        <v>871</v>
      </c>
      <c r="AY528">
        <f ca="1"/>
        <v>673</v>
      </c>
      <c r="AZ528">
        <f ca="1"/>
        <v>391</v>
      </c>
      <c r="BA528">
        <f ca="1"/>
        <v>657</v>
      </c>
      <c r="BB528">
        <f ca="1"/>
        <v>987</v>
      </c>
      <c r="BC528">
        <f ca="1"/>
        <v>110</v>
      </c>
      <c r="BD528">
        <f ca="1"/>
        <v>609</v>
      </c>
      <c r="BE528">
        <f ca="1"/>
        <v>929</v>
      </c>
      <c r="BF528">
        <f ca="1"/>
        <v>995</v>
      </c>
      <c r="BG528">
        <f ca="1"/>
        <v>988</v>
      </c>
      <c r="BH528">
        <f ca="1"/>
        <v>379</v>
      </c>
      <c r="BI528">
        <f ca="1"/>
        <v>190</v>
      </c>
      <c r="BJ528">
        <f ca="1"/>
        <v>377</v>
      </c>
      <c r="BK528">
        <f ca="1"/>
        <v>471</v>
      </c>
      <c r="BL528">
        <f ca="1"/>
        <v>670</v>
      </c>
      <c r="BM528">
        <f ca="1"/>
        <v>114</v>
      </c>
      <c r="BN528">
        <f ca="1"/>
        <v>245</v>
      </c>
      <c r="BO528">
        <f ca="1"/>
        <v>144</v>
      </c>
      <c r="BP528">
        <f ca="1"/>
        <v>590</v>
      </c>
      <c r="BQ528">
        <f ca="1"/>
        <v>305</v>
      </c>
      <c r="BR528">
        <f ca="1"/>
        <v>72</v>
      </c>
      <c r="BS528">
        <f ca="1"/>
        <v>285</v>
      </c>
      <c r="BT528">
        <f ca="1"/>
        <v>218</v>
      </c>
      <c r="BU528">
        <f ca="1"/>
        <v>136</v>
      </c>
      <c r="BV528">
        <f ca="1"/>
        <v>755</v>
      </c>
      <c r="BW528">
        <f ca="1"/>
        <v>178</v>
      </c>
      <c r="BX528">
        <f ca="1"/>
        <v>191</v>
      </c>
      <c r="BY528">
        <f ca="1"/>
        <v>205</v>
      </c>
      <c r="BZ528">
        <f ca="1"/>
        <v>570</v>
      </c>
      <c r="CA528">
        <f ca="1"/>
        <v>690</v>
      </c>
      <c r="CB528">
        <f ca="1"/>
        <v>980</v>
      </c>
      <c r="CC528">
        <f ca="1"/>
        <v>460</v>
      </c>
      <c r="CD528">
        <f ca="1"/>
        <v>204</v>
      </c>
      <c r="CE528">
        <f ca="1"/>
        <v>217</v>
      </c>
      <c r="CF528">
        <f ca="1"/>
        <v>35</v>
      </c>
      <c r="CG528">
        <f ca="1"/>
        <v>555</v>
      </c>
      <c r="CH528">
        <f ca="1"/>
        <v>793</v>
      </c>
      <c r="CI528">
        <f ca="1"/>
        <v>424</v>
      </c>
      <c r="CJ528">
        <f ca="1"/>
        <v>868</v>
      </c>
      <c r="CK528">
        <f ca="1"/>
        <v>664</v>
      </c>
      <c r="CL528">
        <f ca="1"/>
        <v>763</v>
      </c>
      <c r="CM528">
        <f ca="1"/>
        <v>908</v>
      </c>
      <c r="CN528">
        <f ca="1"/>
        <v>960</v>
      </c>
      <c r="CO528">
        <f ca="1"/>
        <v>909</v>
      </c>
      <c r="CP528">
        <f ca="1"/>
        <v>739</v>
      </c>
      <c r="CQ528">
        <f ca="1"/>
        <v>218</v>
      </c>
      <c r="CR528">
        <f ca="1"/>
        <v>781</v>
      </c>
      <c r="CS528">
        <f ca="1"/>
        <v>419</v>
      </c>
      <c r="CT528">
        <f ca="1"/>
        <v>985</v>
      </c>
      <c r="CU528">
        <f ca="1"/>
        <v>233</v>
      </c>
      <c r="CV528">
        <f ca="1"/>
        <v>8</v>
      </c>
      <c r="CW528">
        <f ca="1"/>
        <v>106</v>
      </c>
    </row>
    <row r="529" spans="1:101">
      <c r="A529" t="s">
        <v>553</v>
      </c>
      <c r="B529">
        <f ca="1"/>
        <v>930</v>
      </c>
      <c r="C529">
        <f ca="1"/>
        <v>193</v>
      </c>
      <c r="D529">
        <f ca="1"/>
        <v>684</v>
      </c>
      <c r="E529">
        <f ca="1"/>
        <v>431</v>
      </c>
      <c r="F529">
        <f ca="1"/>
        <v>396</v>
      </c>
      <c r="G529">
        <f ca="1"/>
        <v>550</v>
      </c>
      <c r="H529">
        <f ca="1"/>
        <v>866</v>
      </c>
      <c r="I529">
        <f ca="1"/>
        <v>120</v>
      </c>
      <c r="J529">
        <f ca="1"/>
        <v>203</v>
      </c>
      <c r="K529">
        <f ca="1"/>
        <v>308</v>
      </c>
      <c r="L529">
        <f ca="1"/>
        <v>669</v>
      </c>
      <c r="M529">
        <f ca="1"/>
        <v>138</v>
      </c>
      <c r="N529">
        <f ca="1"/>
        <v>236</v>
      </c>
      <c r="O529">
        <f ca="1"/>
        <v>850</v>
      </c>
      <c r="P529">
        <f ca="1"/>
        <v>451</v>
      </c>
      <c r="Q529">
        <f ca="1"/>
        <v>510</v>
      </c>
      <c r="R529">
        <f ca="1"/>
        <v>670</v>
      </c>
      <c r="S529">
        <f ca="1"/>
        <v>90</v>
      </c>
      <c r="T529">
        <f ca="1"/>
        <v>386</v>
      </c>
      <c r="U529">
        <f ca="1"/>
        <v>418</v>
      </c>
      <c r="V529">
        <f ca="1"/>
        <v>524</v>
      </c>
      <c r="W529">
        <f ca="1"/>
        <v>805</v>
      </c>
      <c r="X529">
        <f ca="1"/>
        <v>916</v>
      </c>
      <c r="Y529">
        <f ca="1"/>
        <v>371</v>
      </c>
      <c r="Z529">
        <f ca="1"/>
        <v>765</v>
      </c>
      <c r="AA529">
        <f ca="1"/>
        <v>902</v>
      </c>
      <c r="AB529">
        <f ca="1"/>
        <v>239</v>
      </c>
      <c r="AC529">
        <f ca="1"/>
        <v>158</v>
      </c>
      <c r="AD529">
        <f ca="1"/>
        <v>877</v>
      </c>
      <c r="AE529">
        <f ca="1"/>
        <v>961</v>
      </c>
      <c r="AF529">
        <f ca="1"/>
        <v>680</v>
      </c>
      <c r="AG529">
        <f ca="1"/>
        <v>875</v>
      </c>
      <c r="AH529">
        <f ca="1"/>
        <v>23</v>
      </c>
      <c r="AI529">
        <f ca="1"/>
        <v>359</v>
      </c>
      <c r="AJ529">
        <f ca="1"/>
        <v>743</v>
      </c>
      <c r="AK529">
        <f ca="1"/>
        <v>781</v>
      </c>
      <c r="AL529">
        <f ca="1"/>
        <v>478</v>
      </c>
      <c r="AM529">
        <f ca="1"/>
        <v>289</v>
      </c>
      <c r="AN529">
        <f ca="1"/>
        <v>341</v>
      </c>
      <c r="AO529">
        <f ca="1"/>
        <v>99</v>
      </c>
      <c r="AP529">
        <f ca="1"/>
        <v>364</v>
      </c>
      <c r="AQ529">
        <f ca="1"/>
        <v>41</v>
      </c>
      <c r="AR529">
        <f ca="1"/>
        <v>900</v>
      </c>
      <c r="AS529">
        <f ca="1"/>
        <v>624</v>
      </c>
      <c r="AT529">
        <f ca="1"/>
        <v>669</v>
      </c>
      <c r="AU529">
        <f ca="1"/>
        <v>816</v>
      </c>
      <c r="AV529">
        <f ca="1"/>
        <v>681</v>
      </c>
      <c r="AW529">
        <f ca="1"/>
        <v>219</v>
      </c>
      <c r="AX529">
        <f ca="1"/>
        <v>875</v>
      </c>
      <c r="AY529">
        <f ca="1"/>
        <v>852</v>
      </c>
      <c r="AZ529">
        <f ca="1"/>
        <v>789</v>
      </c>
      <c r="BA529">
        <f ca="1"/>
        <v>493</v>
      </c>
      <c r="BB529">
        <f ca="1"/>
        <v>123</v>
      </c>
      <c r="BC529">
        <f ca="1"/>
        <v>311</v>
      </c>
      <c r="BD529">
        <f ca="1"/>
        <v>704</v>
      </c>
      <c r="BE529">
        <f ca="1"/>
        <v>54</v>
      </c>
      <c r="BF529">
        <f ca="1"/>
        <v>772</v>
      </c>
      <c r="BG529">
        <f ca="1"/>
        <v>99</v>
      </c>
      <c r="BH529">
        <f ca="1"/>
        <v>742</v>
      </c>
      <c r="BI529">
        <f ca="1"/>
        <v>474</v>
      </c>
      <c r="BJ529">
        <f ca="1"/>
        <v>471</v>
      </c>
      <c r="BK529">
        <f ca="1"/>
        <v>881</v>
      </c>
      <c r="BL529">
        <f ca="1"/>
        <v>234</v>
      </c>
      <c r="BM529">
        <f ca="1"/>
        <v>680</v>
      </c>
      <c r="BN529">
        <f ca="1"/>
        <v>839</v>
      </c>
      <c r="BO529">
        <f ca="1"/>
        <v>706</v>
      </c>
      <c r="BP529">
        <f ca="1"/>
        <v>387</v>
      </c>
      <c r="BQ529">
        <f ca="1"/>
        <v>350</v>
      </c>
      <c r="BR529">
        <f ca="1"/>
        <v>684</v>
      </c>
      <c r="BS529">
        <f ca="1"/>
        <v>396</v>
      </c>
      <c r="BT529">
        <f ca="1"/>
        <v>587</v>
      </c>
      <c r="BU529">
        <f ca="1"/>
        <v>981</v>
      </c>
      <c r="BV529">
        <f ca="1"/>
        <v>577</v>
      </c>
      <c r="BW529">
        <f ca="1"/>
        <v>430</v>
      </c>
      <c r="BX529">
        <f ca="1"/>
        <v>824</v>
      </c>
      <c r="BY529">
        <f ca="1"/>
        <v>632</v>
      </c>
      <c r="BZ529">
        <f ca="1"/>
        <v>999</v>
      </c>
      <c r="CA529">
        <f ca="1"/>
        <v>344</v>
      </c>
      <c r="CB529">
        <f ca="1"/>
        <v>538</v>
      </c>
      <c r="CC529">
        <f ca="1"/>
        <v>303</v>
      </c>
      <c r="CD529">
        <f ca="1"/>
        <v>764</v>
      </c>
      <c r="CE529">
        <f ca="1"/>
        <v>902</v>
      </c>
      <c r="CF529">
        <f ca="1"/>
        <v>646</v>
      </c>
      <c r="CG529">
        <f ca="1"/>
        <v>410</v>
      </c>
      <c r="CH529">
        <f ca="1"/>
        <v>362</v>
      </c>
      <c r="CI529">
        <f ca="1"/>
        <v>145</v>
      </c>
      <c r="CJ529">
        <f ca="1"/>
        <v>694</v>
      </c>
      <c r="CK529">
        <f ca="1"/>
        <v>552</v>
      </c>
      <c r="CL529">
        <f ca="1"/>
        <v>242</v>
      </c>
      <c r="CM529">
        <f ca="1"/>
        <v>979</v>
      </c>
      <c r="CN529">
        <f ca="1"/>
        <v>8</v>
      </c>
      <c r="CO529">
        <f ca="1"/>
        <v>28</v>
      </c>
      <c r="CP529">
        <f ca="1"/>
        <v>382</v>
      </c>
      <c r="CQ529">
        <f ca="1"/>
        <v>814</v>
      </c>
      <c r="CR529">
        <f ca="1"/>
        <v>417</v>
      </c>
      <c r="CS529">
        <f ca="1"/>
        <v>167</v>
      </c>
      <c r="CT529">
        <f ca="1"/>
        <v>949</v>
      </c>
      <c r="CU529">
        <f ca="1"/>
        <v>247</v>
      </c>
      <c r="CV529">
        <f ca="1"/>
        <v>687</v>
      </c>
      <c r="CW529">
        <f ca="1"/>
        <v>260</v>
      </c>
    </row>
    <row r="530" spans="1:101">
      <c r="A530" t="s">
        <v>554</v>
      </c>
      <c r="B530">
        <f ca="1"/>
        <v>246</v>
      </c>
      <c r="C530">
        <f ca="1"/>
        <v>736</v>
      </c>
      <c r="D530">
        <f ca="1"/>
        <v>335</v>
      </c>
      <c r="E530">
        <f ca="1"/>
        <v>710</v>
      </c>
      <c r="F530">
        <f ca="1"/>
        <v>649</v>
      </c>
      <c r="G530">
        <f ca="1"/>
        <v>656</v>
      </c>
      <c r="H530">
        <f ca="1"/>
        <v>513</v>
      </c>
      <c r="I530">
        <f ca="1"/>
        <v>760</v>
      </c>
      <c r="J530">
        <f ca="1"/>
        <v>562</v>
      </c>
      <c r="K530">
        <f ca="1"/>
        <v>225</v>
      </c>
      <c r="L530">
        <f ca="1"/>
        <v>573</v>
      </c>
      <c r="M530">
        <f ca="1"/>
        <v>935</v>
      </c>
      <c r="N530">
        <f ca="1"/>
        <v>369</v>
      </c>
      <c r="O530">
        <f ca="1"/>
        <v>330</v>
      </c>
      <c r="P530">
        <f ca="1"/>
        <v>177</v>
      </c>
      <c r="Q530">
        <f ca="1"/>
        <v>932</v>
      </c>
      <c r="R530">
        <f ca="1"/>
        <v>95</v>
      </c>
      <c r="S530">
        <f ca="1"/>
        <v>731</v>
      </c>
      <c r="T530">
        <f ca="1"/>
        <v>963</v>
      </c>
      <c r="U530">
        <f ca="1"/>
        <v>50</v>
      </c>
      <c r="V530">
        <f ca="1"/>
        <v>951</v>
      </c>
      <c r="W530">
        <f ca="1"/>
        <v>177</v>
      </c>
      <c r="X530">
        <f ca="1"/>
        <v>974</v>
      </c>
      <c r="Y530">
        <f ca="1"/>
        <v>335</v>
      </c>
      <c r="Z530">
        <f ca="1"/>
        <v>52</v>
      </c>
      <c r="AA530">
        <f ca="1"/>
        <v>354</v>
      </c>
      <c r="AB530">
        <f ca="1"/>
        <v>806</v>
      </c>
      <c r="AC530">
        <f ca="1"/>
        <v>690</v>
      </c>
      <c r="AD530">
        <f ca="1"/>
        <v>613</v>
      </c>
      <c r="AE530">
        <f ca="1"/>
        <v>718</v>
      </c>
      <c r="AF530">
        <f ca="1"/>
        <v>914</v>
      </c>
      <c r="AG530">
        <f ca="1"/>
        <v>421</v>
      </c>
      <c r="AH530">
        <f ca="1"/>
        <v>651</v>
      </c>
      <c r="AI530">
        <f ca="1"/>
        <v>974</v>
      </c>
      <c r="AJ530">
        <f ca="1"/>
        <v>833</v>
      </c>
      <c r="AK530">
        <f ca="1"/>
        <v>352</v>
      </c>
      <c r="AL530">
        <f ca="1"/>
        <v>426</v>
      </c>
      <c r="AM530">
        <f ca="1"/>
        <v>665</v>
      </c>
      <c r="AN530">
        <f ca="1"/>
        <v>333</v>
      </c>
      <c r="AO530">
        <f ca="1"/>
        <v>311</v>
      </c>
      <c r="AP530">
        <f ca="1"/>
        <v>489</v>
      </c>
      <c r="AQ530">
        <f ca="1"/>
        <v>592</v>
      </c>
      <c r="AR530">
        <f ca="1"/>
        <v>974</v>
      </c>
      <c r="AS530">
        <f ca="1"/>
        <v>134</v>
      </c>
      <c r="AT530">
        <f ca="1"/>
        <v>650</v>
      </c>
      <c r="AU530">
        <f ca="1"/>
        <v>504</v>
      </c>
      <c r="AV530">
        <f ca="1"/>
        <v>18</v>
      </c>
      <c r="AW530">
        <f ca="1"/>
        <v>981</v>
      </c>
      <c r="AX530">
        <f ca="1"/>
        <v>831</v>
      </c>
      <c r="AY530">
        <f ca="1"/>
        <v>398</v>
      </c>
      <c r="AZ530">
        <f ca="1"/>
        <v>625</v>
      </c>
      <c r="BA530">
        <f ca="1"/>
        <v>561</v>
      </c>
      <c r="BB530">
        <f ca="1"/>
        <v>651</v>
      </c>
      <c r="BC530">
        <f ca="1"/>
        <v>771</v>
      </c>
      <c r="BD530">
        <f ca="1"/>
        <v>625</v>
      </c>
      <c r="BE530">
        <f ca="1"/>
        <v>655</v>
      </c>
      <c r="BF530">
        <f ca="1"/>
        <v>631</v>
      </c>
      <c r="BG530">
        <f ca="1"/>
        <v>964</v>
      </c>
      <c r="BH530">
        <f ca="1"/>
        <v>84</v>
      </c>
      <c r="BI530">
        <f ca="1"/>
        <v>573</v>
      </c>
      <c r="BJ530">
        <f ca="1"/>
        <v>426</v>
      </c>
      <c r="BK530">
        <f ca="1"/>
        <v>997</v>
      </c>
      <c r="BL530">
        <f ca="1"/>
        <v>448</v>
      </c>
      <c r="BM530">
        <f ca="1"/>
        <v>273</v>
      </c>
      <c r="BN530">
        <f ca="1"/>
        <v>50</v>
      </c>
      <c r="BO530">
        <f ca="1"/>
        <v>83</v>
      </c>
      <c r="BP530">
        <f ca="1"/>
        <v>917</v>
      </c>
      <c r="BQ530">
        <f ca="1"/>
        <v>942</v>
      </c>
      <c r="BR530">
        <f ca="1"/>
        <v>25</v>
      </c>
      <c r="BS530">
        <f ca="1"/>
        <v>713</v>
      </c>
      <c r="BT530">
        <f ca="1"/>
        <v>343</v>
      </c>
      <c r="BU530">
        <f ca="1"/>
        <v>446</v>
      </c>
      <c r="BV530">
        <f ca="1"/>
        <v>453</v>
      </c>
      <c r="BW530">
        <f ca="1"/>
        <v>938</v>
      </c>
      <c r="BX530">
        <f ca="1"/>
        <v>873</v>
      </c>
      <c r="BY530">
        <f ca="1"/>
        <v>157</v>
      </c>
      <c r="BZ530">
        <f ca="1"/>
        <v>479</v>
      </c>
      <c r="CA530">
        <f ca="1"/>
        <v>683</v>
      </c>
      <c r="CB530">
        <f ca="1"/>
        <v>840</v>
      </c>
      <c r="CC530">
        <f ca="1"/>
        <v>716</v>
      </c>
      <c r="CD530">
        <f ca="1"/>
        <v>803</v>
      </c>
      <c r="CE530">
        <f ca="1"/>
        <v>232</v>
      </c>
      <c r="CF530">
        <f ca="1"/>
        <v>691</v>
      </c>
      <c r="CG530">
        <f ca="1"/>
        <v>594</v>
      </c>
      <c r="CH530">
        <f ca="1"/>
        <v>216</v>
      </c>
      <c r="CI530">
        <f ca="1"/>
        <v>493</v>
      </c>
      <c r="CJ530">
        <f ca="1"/>
        <v>782</v>
      </c>
      <c r="CK530">
        <f ca="1"/>
        <v>985</v>
      </c>
      <c r="CL530">
        <f ca="1"/>
        <v>464</v>
      </c>
      <c r="CM530">
        <f ca="1"/>
        <v>19</v>
      </c>
      <c r="CN530">
        <f ca="1"/>
        <v>765</v>
      </c>
      <c r="CO530">
        <f ca="1"/>
        <v>638</v>
      </c>
      <c r="CP530">
        <f ca="1"/>
        <v>109</v>
      </c>
      <c r="CQ530">
        <f ca="1"/>
        <v>536</v>
      </c>
      <c r="CR530">
        <f ca="1"/>
        <v>626</v>
      </c>
      <c r="CS530">
        <f ca="1"/>
        <v>492</v>
      </c>
      <c r="CT530">
        <f ca="1"/>
        <v>22</v>
      </c>
      <c r="CU530">
        <f ca="1"/>
        <v>288</v>
      </c>
      <c r="CV530">
        <f ca="1"/>
        <v>98</v>
      </c>
      <c r="CW530">
        <f ca="1"/>
        <v>113</v>
      </c>
    </row>
    <row r="531" spans="1:101">
      <c r="A531" t="s">
        <v>555</v>
      </c>
      <c r="B531">
        <f ca="1"/>
        <v>650</v>
      </c>
      <c r="C531">
        <f ca="1"/>
        <v>56</v>
      </c>
      <c r="D531">
        <f ca="1"/>
        <v>776</v>
      </c>
      <c r="E531">
        <f ca="1"/>
        <v>290</v>
      </c>
      <c r="F531">
        <f ca="1"/>
        <v>515</v>
      </c>
      <c r="G531">
        <f ca="1"/>
        <v>726</v>
      </c>
      <c r="H531">
        <f ca="1"/>
        <v>858</v>
      </c>
      <c r="I531">
        <f ca="1"/>
        <v>91</v>
      </c>
      <c r="J531">
        <f ca="1"/>
        <v>777</v>
      </c>
      <c r="K531">
        <f ca="1"/>
        <v>250</v>
      </c>
      <c r="L531">
        <f ca="1"/>
        <v>794</v>
      </c>
      <c r="M531">
        <f ca="1"/>
        <v>694</v>
      </c>
      <c r="N531">
        <f ca="1"/>
        <v>170</v>
      </c>
      <c r="O531">
        <f ca="1"/>
        <v>584</v>
      </c>
      <c r="P531">
        <f ca="1"/>
        <v>439</v>
      </c>
      <c r="Q531">
        <f ca="1"/>
        <v>262</v>
      </c>
      <c r="R531">
        <f ca="1"/>
        <v>549</v>
      </c>
      <c r="S531">
        <f ca="1"/>
        <v>17</v>
      </c>
      <c r="T531">
        <f ca="1"/>
        <v>496</v>
      </c>
      <c r="U531">
        <f ca="1"/>
        <v>815</v>
      </c>
      <c r="V531">
        <f ca="1"/>
        <v>232</v>
      </c>
      <c r="W531">
        <f ca="1"/>
        <v>634</v>
      </c>
      <c r="X531">
        <f ca="1"/>
        <v>313</v>
      </c>
      <c r="Y531">
        <f ca="1"/>
        <v>351</v>
      </c>
      <c r="Z531">
        <f ca="1"/>
        <v>557</v>
      </c>
      <c r="AA531">
        <f ca="1"/>
        <v>582</v>
      </c>
      <c r="AB531">
        <f ca="1"/>
        <v>223</v>
      </c>
      <c r="AC531">
        <f ca="1"/>
        <v>147</v>
      </c>
      <c r="AD531">
        <f ca="1"/>
        <v>96</v>
      </c>
      <c r="AE531">
        <f ca="1"/>
        <v>499</v>
      </c>
      <c r="AF531">
        <f ca="1"/>
        <v>539</v>
      </c>
      <c r="AG531">
        <f ca="1"/>
        <v>436</v>
      </c>
      <c r="AH531">
        <f ca="1"/>
        <v>121</v>
      </c>
      <c r="AI531">
        <f ca="1"/>
        <v>102</v>
      </c>
      <c r="AJ531">
        <f ca="1"/>
        <v>422</v>
      </c>
      <c r="AK531">
        <f ca="1"/>
        <v>809</v>
      </c>
      <c r="AL531">
        <f ca="1"/>
        <v>535</v>
      </c>
      <c r="AM531">
        <f ca="1"/>
        <v>338</v>
      </c>
      <c r="AN531">
        <f ca="1"/>
        <v>482</v>
      </c>
      <c r="AO531">
        <f ca="1"/>
        <v>318</v>
      </c>
      <c r="AP531">
        <f ca="1"/>
        <v>584</v>
      </c>
      <c r="AQ531">
        <f ca="1"/>
        <v>203</v>
      </c>
      <c r="AR531">
        <f ca="1"/>
        <v>664</v>
      </c>
      <c r="AS531">
        <f ca="1"/>
        <v>341</v>
      </c>
      <c r="AT531">
        <f ca="1"/>
        <v>613</v>
      </c>
      <c r="AU531">
        <f ca="1"/>
        <v>161</v>
      </c>
      <c r="AV531">
        <f ca="1"/>
        <v>878</v>
      </c>
      <c r="AW531">
        <f ca="1"/>
        <v>588</v>
      </c>
      <c r="AX531">
        <f ca="1"/>
        <v>591</v>
      </c>
      <c r="AY531">
        <f ca="1"/>
        <v>1000</v>
      </c>
      <c r="AZ531">
        <f ca="1"/>
        <v>603</v>
      </c>
      <c r="BA531">
        <f ca="1"/>
        <v>206</v>
      </c>
      <c r="BB531">
        <f ca="1"/>
        <v>729</v>
      </c>
      <c r="BC531">
        <f ca="1"/>
        <v>897</v>
      </c>
      <c r="BD531">
        <f ca="1"/>
        <v>163</v>
      </c>
      <c r="BE531">
        <f ca="1"/>
        <v>905</v>
      </c>
      <c r="BF531">
        <f ca="1"/>
        <v>881</v>
      </c>
      <c r="BG531">
        <f ca="1"/>
        <v>92</v>
      </c>
      <c r="BH531">
        <f ca="1"/>
        <v>901</v>
      </c>
      <c r="BI531">
        <f ca="1"/>
        <v>557</v>
      </c>
      <c r="BJ531">
        <f ca="1"/>
        <v>419</v>
      </c>
      <c r="BK531">
        <f ca="1"/>
        <v>217</v>
      </c>
      <c r="BL531">
        <f ca="1"/>
        <v>615</v>
      </c>
      <c r="BM531">
        <f ca="1"/>
        <v>91</v>
      </c>
      <c r="BN531">
        <f ca="1"/>
        <v>390</v>
      </c>
      <c r="BO531">
        <f ca="1"/>
        <v>573</v>
      </c>
      <c r="BP531">
        <f ca="1"/>
        <v>252</v>
      </c>
      <c r="BQ531">
        <f ca="1"/>
        <v>145</v>
      </c>
      <c r="BR531">
        <f ca="1"/>
        <v>374</v>
      </c>
      <c r="BS531">
        <f ca="1"/>
        <v>102</v>
      </c>
      <c r="BT531">
        <f ca="1"/>
        <v>992</v>
      </c>
      <c r="BU531">
        <f ca="1"/>
        <v>957</v>
      </c>
      <c r="BV531">
        <f ca="1"/>
        <v>749</v>
      </c>
      <c r="BW531">
        <f ca="1"/>
        <v>592</v>
      </c>
      <c r="BX531">
        <f ca="1"/>
        <v>190</v>
      </c>
      <c r="BY531">
        <f ca="1"/>
        <v>183</v>
      </c>
      <c r="BZ531">
        <f ca="1"/>
        <v>787</v>
      </c>
      <c r="CA531">
        <f ca="1"/>
        <v>172</v>
      </c>
      <c r="CB531">
        <f ca="1"/>
        <v>917</v>
      </c>
      <c r="CC531">
        <f ca="1"/>
        <v>432</v>
      </c>
      <c r="CD531">
        <f ca="1"/>
        <v>517</v>
      </c>
      <c r="CE531">
        <f ca="1"/>
        <v>60</v>
      </c>
      <c r="CF531">
        <f ca="1"/>
        <v>558</v>
      </c>
      <c r="CG531">
        <f ca="1"/>
        <v>225</v>
      </c>
      <c r="CH531">
        <f ca="1"/>
        <v>164</v>
      </c>
      <c r="CI531">
        <f ca="1"/>
        <v>413</v>
      </c>
      <c r="CJ531">
        <f ca="1"/>
        <v>47</v>
      </c>
      <c r="CK531">
        <f ca="1"/>
        <v>795</v>
      </c>
      <c r="CL531">
        <f ca="1"/>
        <v>526</v>
      </c>
      <c r="CM531">
        <f ca="1"/>
        <v>764</v>
      </c>
      <c r="CN531">
        <f ca="1"/>
        <v>813</v>
      </c>
      <c r="CO531">
        <f ca="1"/>
        <v>865</v>
      </c>
      <c r="CP531">
        <f ca="1"/>
        <v>255</v>
      </c>
      <c r="CQ531">
        <f ca="1"/>
        <v>185</v>
      </c>
      <c r="CR531">
        <f ca="1"/>
        <v>972</v>
      </c>
      <c r="CS531">
        <f ca="1"/>
        <v>70</v>
      </c>
      <c r="CT531">
        <f ca="1"/>
        <v>776</v>
      </c>
      <c r="CU531">
        <f ca="1"/>
        <v>936</v>
      </c>
      <c r="CV531">
        <f ca="1"/>
        <v>519</v>
      </c>
      <c r="CW531">
        <f ca="1"/>
        <v>64</v>
      </c>
    </row>
    <row r="532" spans="1:101">
      <c r="A532" t="s">
        <v>556</v>
      </c>
      <c r="B532">
        <f ca="1"/>
        <v>938</v>
      </c>
      <c r="C532">
        <f ca="1"/>
        <v>610</v>
      </c>
      <c r="D532">
        <f ca="1"/>
        <v>160</v>
      </c>
      <c r="E532">
        <f ca="1"/>
        <v>829</v>
      </c>
      <c r="F532">
        <f ca="1"/>
        <v>303</v>
      </c>
      <c r="G532">
        <f ca="1"/>
        <v>658</v>
      </c>
      <c r="H532">
        <f ca="1"/>
        <v>779</v>
      </c>
      <c r="I532">
        <f ca="1"/>
        <v>100</v>
      </c>
      <c r="J532">
        <f ca="1"/>
        <v>595</v>
      </c>
      <c r="K532">
        <f ca="1"/>
        <v>596</v>
      </c>
      <c r="L532">
        <f ca="1"/>
        <v>14</v>
      </c>
      <c r="M532">
        <f ca="1"/>
        <v>738</v>
      </c>
      <c r="N532">
        <f ca="1"/>
        <v>312</v>
      </c>
      <c r="O532">
        <f ca="1"/>
        <v>395</v>
      </c>
      <c r="P532">
        <f ca="1"/>
        <v>494</v>
      </c>
      <c r="Q532">
        <f ca="1"/>
        <v>998</v>
      </c>
      <c r="R532">
        <f ca="1"/>
        <v>10</v>
      </c>
      <c r="S532">
        <f ca="1"/>
        <v>18</v>
      </c>
      <c r="T532">
        <f ca="1"/>
        <v>666</v>
      </c>
      <c r="U532">
        <f ca="1"/>
        <v>449</v>
      </c>
      <c r="V532">
        <f ca="1"/>
        <v>317</v>
      </c>
      <c r="W532">
        <f ca="1"/>
        <v>125</v>
      </c>
      <c r="X532">
        <f ca="1"/>
        <v>257</v>
      </c>
      <c r="Y532">
        <f ca="1"/>
        <v>602</v>
      </c>
      <c r="Z532">
        <f ca="1"/>
        <v>6</v>
      </c>
      <c r="AA532">
        <f ca="1"/>
        <v>445</v>
      </c>
      <c r="AB532">
        <f ca="1"/>
        <v>217</v>
      </c>
      <c r="AC532">
        <f ca="1"/>
        <v>252</v>
      </c>
      <c r="AD532">
        <f ca="1"/>
        <v>435</v>
      </c>
      <c r="AE532">
        <f ca="1"/>
        <v>375</v>
      </c>
      <c r="AF532">
        <f ca="1"/>
        <v>399</v>
      </c>
      <c r="AG532">
        <f ca="1"/>
        <v>923</v>
      </c>
      <c r="AH532">
        <f ca="1"/>
        <v>542</v>
      </c>
      <c r="AI532">
        <f ca="1"/>
        <v>782</v>
      </c>
      <c r="AJ532">
        <f ca="1"/>
        <v>286</v>
      </c>
      <c r="AK532">
        <f ca="1"/>
        <v>310</v>
      </c>
      <c r="AL532">
        <f ca="1"/>
        <v>218</v>
      </c>
      <c r="AM532">
        <f ca="1"/>
        <v>817</v>
      </c>
      <c r="AN532">
        <f ca="1"/>
        <v>477</v>
      </c>
      <c r="AO532">
        <f ca="1"/>
        <v>912</v>
      </c>
      <c r="AP532">
        <f ca="1"/>
        <v>555</v>
      </c>
      <c r="AQ532">
        <f ca="1"/>
        <v>582</v>
      </c>
      <c r="AR532">
        <f ca="1"/>
        <v>863</v>
      </c>
      <c r="AS532">
        <f ca="1"/>
        <v>141</v>
      </c>
      <c r="AT532">
        <f ca="1"/>
        <v>583</v>
      </c>
      <c r="AU532">
        <f ca="1"/>
        <v>640</v>
      </c>
      <c r="AV532">
        <f ca="1"/>
        <v>728</v>
      </c>
      <c r="AW532">
        <f ca="1"/>
        <v>173</v>
      </c>
      <c r="AX532">
        <f ca="1"/>
        <v>473</v>
      </c>
      <c r="AY532">
        <f ca="1"/>
        <v>626</v>
      </c>
      <c r="AZ532">
        <f ca="1"/>
        <v>724</v>
      </c>
      <c r="BA532">
        <f ca="1"/>
        <v>305</v>
      </c>
      <c r="BB532">
        <f ca="1"/>
        <v>433</v>
      </c>
      <c r="BC532">
        <f ca="1"/>
        <v>765</v>
      </c>
      <c r="BD532">
        <f ca="1"/>
        <v>687</v>
      </c>
      <c r="BE532">
        <f ca="1"/>
        <v>522</v>
      </c>
      <c r="BF532">
        <f ca="1"/>
        <v>561</v>
      </c>
      <c r="BG532">
        <f ca="1"/>
        <v>376</v>
      </c>
      <c r="BH532">
        <f ca="1"/>
        <v>488</v>
      </c>
      <c r="BI532">
        <f ca="1"/>
        <v>290</v>
      </c>
      <c r="BJ532">
        <f ca="1"/>
        <v>770</v>
      </c>
      <c r="BK532">
        <f ca="1"/>
        <v>187</v>
      </c>
      <c r="BL532">
        <f ca="1"/>
        <v>580</v>
      </c>
      <c r="BM532">
        <f ca="1"/>
        <v>520</v>
      </c>
      <c r="BN532">
        <f ca="1"/>
        <v>221</v>
      </c>
      <c r="BO532">
        <f ca="1"/>
        <v>584</v>
      </c>
      <c r="BP532">
        <f ca="1"/>
        <v>905</v>
      </c>
      <c r="BQ532">
        <f ca="1"/>
        <v>184</v>
      </c>
      <c r="BR532">
        <f ca="1"/>
        <v>852</v>
      </c>
      <c r="BS532">
        <f ca="1"/>
        <v>407</v>
      </c>
      <c r="BT532">
        <f ca="1"/>
        <v>73</v>
      </c>
      <c r="BU532">
        <f ca="1"/>
        <v>610</v>
      </c>
      <c r="BV532">
        <f ca="1"/>
        <v>976</v>
      </c>
      <c r="BW532">
        <f ca="1"/>
        <v>188</v>
      </c>
      <c r="BX532">
        <f ca="1"/>
        <v>657</v>
      </c>
      <c r="BY532">
        <f ca="1"/>
        <v>7</v>
      </c>
      <c r="BZ532">
        <f ca="1"/>
        <v>316</v>
      </c>
      <c r="CA532">
        <f ca="1"/>
        <v>311</v>
      </c>
      <c r="CB532">
        <f ca="1"/>
        <v>444</v>
      </c>
      <c r="CC532">
        <f ca="1"/>
        <v>681</v>
      </c>
      <c r="CD532">
        <f ca="1"/>
        <v>324</v>
      </c>
      <c r="CE532">
        <f ca="1"/>
        <v>553</v>
      </c>
      <c r="CF532">
        <f ca="1"/>
        <v>216</v>
      </c>
      <c r="CG532">
        <f ca="1"/>
        <v>768</v>
      </c>
      <c r="CH532">
        <f ca="1"/>
        <v>307</v>
      </c>
      <c r="CI532">
        <f ca="1"/>
        <v>276</v>
      </c>
      <c r="CJ532">
        <f ca="1"/>
        <v>289</v>
      </c>
      <c r="CK532">
        <f ca="1"/>
        <v>913</v>
      </c>
      <c r="CL532">
        <f ca="1"/>
        <v>671</v>
      </c>
      <c r="CM532">
        <f ca="1"/>
        <v>340</v>
      </c>
      <c r="CN532">
        <f ca="1"/>
        <v>336</v>
      </c>
      <c r="CO532">
        <f ca="1"/>
        <v>586</v>
      </c>
      <c r="CP532">
        <f ca="1"/>
        <v>90</v>
      </c>
      <c r="CQ532">
        <f ca="1"/>
        <v>781</v>
      </c>
      <c r="CR532">
        <f ca="1"/>
        <v>872</v>
      </c>
      <c r="CS532">
        <f ca="1"/>
        <v>244</v>
      </c>
      <c r="CT532">
        <f ca="1"/>
        <v>278</v>
      </c>
      <c r="CU532">
        <f ca="1"/>
        <v>820</v>
      </c>
      <c r="CV532">
        <f ca="1"/>
        <v>167</v>
      </c>
      <c r="CW532">
        <f ca="1"/>
        <v>714</v>
      </c>
    </row>
    <row r="533" spans="1:101">
      <c r="A533" t="s">
        <v>557</v>
      </c>
      <c r="B533">
        <f ca="1"/>
        <v>75</v>
      </c>
      <c r="C533">
        <f ca="1"/>
        <v>740</v>
      </c>
      <c r="D533">
        <f ca="1"/>
        <v>925</v>
      </c>
      <c r="E533">
        <f ca="1"/>
        <v>242</v>
      </c>
      <c r="F533">
        <f ca="1"/>
        <v>747</v>
      </c>
      <c r="G533">
        <f ca="1"/>
        <v>54</v>
      </c>
      <c r="H533">
        <f ca="1"/>
        <v>721</v>
      </c>
      <c r="I533">
        <f ca="1"/>
        <v>831</v>
      </c>
      <c r="J533">
        <f ca="1"/>
        <v>237</v>
      </c>
      <c r="K533">
        <f ca="1"/>
        <v>846</v>
      </c>
      <c r="L533">
        <f ca="1"/>
        <v>294</v>
      </c>
      <c r="M533">
        <f ca="1"/>
        <v>270</v>
      </c>
      <c r="N533">
        <f ca="1"/>
        <v>137</v>
      </c>
      <c r="O533">
        <f ca="1"/>
        <v>536</v>
      </c>
      <c r="P533">
        <f ca="1"/>
        <v>142</v>
      </c>
      <c r="Q533">
        <f ca="1"/>
        <v>918</v>
      </c>
      <c r="R533">
        <f ca="1"/>
        <v>239</v>
      </c>
      <c r="S533">
        <f ca="1"/>
        <v>373</v>
      </c>
      <c r="T533">
        <f ca="1"/>
        <v>188</v>
      </c>
      <c r="U533">
        <f ca="1"/>
        <v>449</v>
      </c>
      <c r="V533">
        <f ca="1"/>
        <v>229</v>
      </c>
      <c r="W533">
        <f ca="1"/>
        <v>639</v>
      </c>
      <c r="X533">
        <f ca="1"/>
        <v>489</v>
      </c>
      <c r="Y533">
        <f ca="1"/>
        <v>445</v>
      </c>
      <c r="Z533">
        <f ca="1"/>
        <v>517</v>
      </c>
      <c r="AA533">
        <f ca="1"/>
        <v>296</v>
      </c>
      <c r="AB533">
        <f ca="1"/>
        <v>465</v>
      </c>
      <c r="AC533">
        <f ca="1"/>
        <v>688</v>
      </c>
      <c r="AD533">
        <f ca="1"/>
        <v>357</v>
      </c>
      <c r="AE533">
        <f ca="1"/>
        <v>187</v>
      </c>
      <c r="AF533">
        <f ca="1"/>
        <v>934</v>
      </c>
      <c r="AG533">
        <f ca="1"/>
        <v>942</v>
      </c>
      <c r="AH533">
        <f ca="1"/>
        <v>89</v>
      </c>
      <c r="AI533">
        <f ca="1"/>
        <v>699</v>
      </c>
      <c r="AJ533">
        <f ca="1"/>
        <v>324</v>
      </c>
      <c r="AK533">
        <f ca="1"/>
        <v>136</v>
      </c>
      <c r="AL533">
        <f ca="1"/>
        <v>117</v>
      </c>
      <c r="AM533">
        <f ca="1"/>
        <v>767</v>
      </c>
      <c r="AN533">
        <f ca="1"/>
        <v>628</v>
      </c>
      <c r="AO533">
        <f ca="1"/>
        <v>352</v>
      </c>
      <c r="AP533">
        <f ca="1"/>
        <v>955</v>
      </c>
      <c r="AQ533">
        <f ca="1"/>
        <v>782</v>
      </c>
      <c r="AR533">
        <f ca="1"/>
        <v>185</v>
      </c>
      <c r="AS533">
        <f ca="1"/>
        <v>901</v>
      </c>
      <c r="AT533">
        <f ca="1"/>
        <v>871</v>
      </c>
      <c r="AU533">
        <f ca="1"/>
        <v>684</v>
      </c>
      <c r="AV533">
        <f ca="1"/>
        <v>422</v>
      </c>
      <c r="AW533">
        <f ca="1"/>
        <v>785</v>
      </c>
      <c r="AX533">
        <f ca="1"/>
        <v>749</v>
      </c>
      <c r="AY533">
        <f ca="1"/>
        <v>452</v>
      </c>
      <c r="AZ533">
        <f ca="1"/>
        <v>927</v>
      </c>
      <c r="BA533">
        <f ca="1"/>
        <v>981</v>
      </c>
      <c r="BB533">
        <f ca="1"/>
        <v>24</v>
      </c>
      <c r="BC533">
        <f ca="1"/>
        <v>983</v>
      </c>
      <c r="BD533">
        <f ca="1"/>
        <v>794</v>
      </c>
      <c r="BE533">
        <f ca="1"/>
        <v>544</v>
      </c>
      <c r="BF533">
        <f ca="1"/>
        <v>457</v>
      </c>
      <c r="BG533">
        <f ca="1"/>
        <v>477</v>
      </c>
      <c r="BH533">
        <f ca="1"/>
        <v>961</v>
      </c>
      <c r="BI533">
        <f ca="1"/>
        <v>982</v>
      </c>
      <c r="BJ533">
        <f ca="1"/>
        <v>17</v>
      </c>
      <c r="BK533">
        <f ca="1"/>
        <v>497</v>
      </c>
      <c r="BL533">
        <f ca="1"/>
        <v>719</v>
      </c>
      <c r="BM533">
        <f ca="1"/>
        <v>913</v>
      </c>
      <c r="BN533">
        <f ca="1"/>
        <v>43</v>
      </c>
      <c r="BO533">
        <f ca="1"/>
        <v>94</v>
      </c>
      <c r="BP533">
        <f ca="1"/>
        <v>614</v>
      </c>
      <c r="BQ533">
        <f ca="1"/>
        <v>637</v>
      </c>
      <c r="BR533">
        <f ca="1"/>
        <v>118</v>
      </c>
      <c r="BS533">
        <f ca="1"/>
        <v>955</v>
      </c>
      <c r="BT533">
        <f ca="1"/>
        <v>272</v>
      </c>
      <c r="BU533">
        <f ca="1"/>
        <v>563</v>
      </c>
      <c r="BV533">
        <f ca="1"/>
        <v>462</v>
      </c>
      <c r="BW533">
        <f ca="1"/>
        <v>808</v>
      </c>
      <c r="BX533">
        <f ca="1"/>
        <v>386</v>
      </c>
      <c r="BY533">
        <f ca="1"/>
        <v>572</v>
      </c>
      <c r="BZ533">
        <f ca="1"/>
        <v>582</v>
      </c>
      <c r="CA533">
        <f ca="1"/>
        <v>450</v>
      </c>
      <c r="CB533">
        <f ca="1"/>
        <v>878</v>
      </c>
      <c r="CC533">
        <f ca="1"/>
        <v>75</v>
      </c>
      <c r="CD533">
        <f ca="1"/>
        <v>53</v>
      </c>
      <c r="CE533">
        <f ca="1"/>
        <v>399</v>
      </c>
      <c r="CF533">
        <f ca="1"/>
        <v>979</v>
      </c>
      <c r="CG533">
        <f ca="1"/>
        <v>643</v>
      </c>
      <c r="CH533">
        <f ca="1"/>
        <v>266</v>
      </c>
      <c r="CI533">
        <f ca="1"/>
        <v>973</v>
      </c>
      <c r="CJ533">
        <f ca="1"/>
        <v>391</v>
      </c>
      <c r="CK533">
        <f ca="1"/>
        <v>887</v>
      </c>
      <c r="CL533">
        <f ca="1"/>
        <v>855</v>
      </c>
      <c r="CM533">
        <f ca="1"/>
        <v>592</v>
      </c>
      <c r="CN533">
        <f ca="1"/>
        <v>673</v>
      </c>
      <c r="CO533">
        <f ca="1"/>
        <v>132</v>
      </c>
      <c r="CP533">
        <f ca="1"/>
        <v>744</v>
      </c>
      <c r="CQ533">
        <f ca="1"/>
        <v>293</v>
      </c>
      <c r="CR533">
        <f ca="1"/>
        <v>18</v>
      </c>
      <c r="CS533">
        <f ca="1"/>
        <v>537</v>
      </c>
      <c r="CT533">
        <f ca="1"/>
        <v>473</v>
      </c>
      <c r="CU533">
        <f ca="1"/>
        <v>887</v>
      </c>
      <c r="CV533">
        <f ca="1"/>
        <v>773</v>
      </c>
      <c r="CW533">
        <f ca="1"/>
        <v>715</v>
      </c>
    </row>
    <row r="534" spans="1:101">
      <c r="A534" t="s">
        <v>558</v>
      </c>
      <c r="B534">
        <f ca="1"/>
        <v>131</v>
      </c>
      <c r="C534">
        <f ca="1"/>
        <v>557</v>
      </c>
      <c r="D534">
        <f ca="1"/>
        <v>927</v>
      </c>
      <c r="E534">
        <f ca="1"/>
        <v>290</v>
      </c>
      <c r="F534">
        <f ca="1"/>
        <v>27</v>
      </c>
      <c r="G534">
        <f ca="1"/>
        <v>970</v>
      </c>
      <c r="H534">
        <f ca="1"/>
        <v>106</v>
      </c>
      <c r="I534">
        <f ca="1"/>
        <v>108</v>
      </c>
      <c r="J534">
        <f ca="1"/>
        <v>481</v>
      </c>
      <c r="K534">
        <f ca="1"/>
        <v>803</v>
      </c>
      <c r="L534">
        <f ca="1"/>
        <v>468</v>
      </c>
      <c r="M534">
        <f ca="1"/>
        <v>417</v>
      </c>
      <c r="N534">
        <f ca="1"/>
        <v>432</v>
      </c>
      <c r="O534">
        <f ca="1"/>
        <v>906</v>
      </c>
      <c r="P534">
        <f ca="1"/>
        <v>475</v>
      </c>
      <c r="Q534">
        <f ca="1"/>
        <v>559</v>
      </c>
      <c r="R534">
        <f ca="1"/>
        <v>52</v>
      </c>
      <c r="S534">
        <f ca="1"/>
        <v>664</v>
      </c>
      <c r="T534">
        <f ca="1"/>
        <v>639</v>
      </c>
      <c r="U534">
        <f ca="1"/>
        <v>286</v>
      </c>
      <c r="V534">
        <f ca="1"/>
        <v>198</v>
      </c>
      <c r="W534">
        <f ca="1"/>
        <v>466</v>
      </c>
      <c r="X534">
        <f ca="1"/>
        <v>932</v>
      </c>
      <c r="Y534">
        <f ca="1"/>
        <v>12</v>
      </c>
      <c r="Z534">
        <f ca="1"/>
        <v>197</v>
      </c>
      <c r="AA534">
        <f ca="1"/>
        <v>332</v>
      </c>
      <c r="AB534">
        <f ca="1"/>
        <v>364</v>
      </c>
      <c r="AC534">
        <f ca="1"/>
        <v>937</v>
      </c>
      <c r="AD534">
        <f ca="1"/>
        <v>447</v>
      </c>
      <c r="AE534">
        <f ca="1"/>
        <v>784</v>
      </c>
      <c r="AF534">
        <f ca="1"/>
        <v>688</v>
      </c>
      <c r="AG534">
        <f ca="1"/>
        <v>754</v>
      </c>
      <c r="AH534">
        <f ca="1"/>
        <v>797</v>
      </c>
      <c r="AI534">
        <f ca="1"/>
        <v>516</v>
      </c>
      <c r="AJ534">
        <f ca="1"/>
        <v>852</v>
      </c>
      <c r="AK534">
        <f ca="1"/>
        <v>661</v>
      </c>
      <c r="AL534">
        <f ca="1"/>
        <v>495</v>
      </c>
      <c r="AM534">
        <f ca="1"/>
        <v>748</v>
      </c>
      <c r="AN534">
        <f ca="1"/>
        <v>738</v>
      </c>
      <c r="AO534">
        <f ca="1"/>
        <v>900</v>
      </c>
      <c r="AP534">
        <f ca="1"/>
        <v>227</v>
      </c>
      <c r="AQ534">
        <f ca="1"/>
        <v>386</v>
      </c>
      <c r="AR534">
        <f ca="1"/>
        <v>760</v>
      </c>
      <c r="AS534">
        <f ca="1"/>
        <v>598</v>
      </c>
      <c r="AT534">
        <f ca="1"/>
        <v>530</v>
      </c>
      <c r="AU534">
        <f ca="1"/>
        <v>866</v>
      </c>
      <c r="AV534">
        <f ca="1"/>
        <v>61</v>
      </c>
      <c r="AW534">
        <f ca="1"/>
        <v>305</v>
      </c>
      <c r="AX534">
        <f ca="1"/>
        <v>428</v>
      </c>
      <c r="AY534">
        <f ca="1"/>
        <v>574</v>
      </c>
      <c r="AZ534">
        <f ca="1"/>
        <v>294</v>
      </c>
      <c r="BA534">
        <f ca="1"/>
        <v>876</v>
      </c>
      <c r="BB534">
        <f ca="1"/>
        <v>136</v>
      </c>
      <c r="BC534">
        <f ca="1"/>
        <v>60</v>
      </c>
      <c r="BD534">
        <f ca="1"/>
        <v>579</v>
      </c>
      <c r="BE534">
        <f ca="1"/>
        <v>412</v>
      </c>
      <c r="BF534">
        <f ca="1"/>
        <v>688</v>
      </c>
      <c r="BG534">
        <f ca="1"/>
        <v>331</v>
      </c>
      <c r="BH534">
        <f ca="1"/>
        <v>812</v>
      </c>
      <c r="BI534">
        <f ca="1"/>
        <v>822</v>
      </c>
      <c r="BJ534">
        <f ca="1"/>
        <v>437</v>
      </c>
      <c r="BK534">
        <f ca="1"/>
        <v>755</v>
      </c>
      <c r="BL534">
        <f ca="1"/>
        <v>638</v>
      </c>
      <c r="BM534">
        <f ca="1"/>
        <v>278</v>
      </c>
      <c r="BN534">
        <f ca="1"/>
        <v>67</v>
      </c>
      <c r="BO534">
        <f ca="1"/>
        <v>805</v>
      </c>
      <c r="BP534">
        <f ca="1"/>
        <v>374</v>
      </c>
      <c r="BQ534">
        <f ca="1"/>
        <v>96</v>
      </c>
      <c r="BR534">
        <f ca="1"/>
        <v>171</v>
      </c>
      <c r="BS534">
        <f ca="1"/>
        <v>541</v>
      </c>
      <c r="BT534">
        <f ca="1"/>
        <v>610</v>
      </c>
      <c r="BU534">
        <f ca="1"/>
        <v>902</v>
      </c>
      <c r="BV534">
        <f ca="1"/>
        <v>973</v>
      </c>
      <c r="BW534">
        <f ca="1"/>
        <v>286</v>
      </c>
      <c r="BX534">
        <f ca="1"/>
        <v>399</v>
      </c>
      <c r="BY534">
        <f ca="1"/>
        <v>110</v>
      </c>
      <c r="BZ534">
        <f ca="1"/>
        <v>175</v>
      </c>
      <c r="CA534">
        <f ca="1"/>
        <v>843</v>
      </c>
      <c r="CB534">
        <f ca="1"/>
        <v>431</v>
      </c>
      <c r="CC534">
        <f ca="1"/>
        <v>91</v>
      </c>
      <c r="CD534">
        <f ca="1"/>
        <v>91</v>
      </c>
      <c r="CE534">
        <f ca="1"/>
        <v>928</v>
      </c>
      <c r="CF534">
        <f ca="1"/>
        <v>12</v>
      </c>
      <c r="CG534">
        <f ca="1"/>
        <v>535</v>
      </c>
      <c r="CH534">
        <f ca="1"/>
        <v>598</v>
      </c>
      <c r="CI534">
        <f ca="1"/>
        <v>730</v>
      </c>
      <c r="CJ534">
        <f ca="1"/>
        <v>492</v>
      </c>
      <c r="CK534">
        <f ca="1"/>
        <v>736</v>
      </c>
      <c r="CL534">
        <f ca="1"/>
        <v>370</v>
      </c>
      <c r="CM534">
        <f ca="1"/>
        <v>721</v>
      </c>
      <c r="CN534">
        <f ca="1"/>
        <v>880</v>
      </c>
      <c r="CO534">
        <f ca="1"/>
        <v>298</v>
      </c>
      <c r="CP534">
        <f ca="1"/>
        <v>64</v>
      </c>
      <c r="CQ534">
        <f ca="1"/>
        <v>650</v>
      </c>
      <c r="CR534">
        <f ca="1"/>
        <v>380</v>
      </c>
      <c r="CS534">
        <f ca="1"/>
        <v>477</v>
      </c>
      <c r="CT534">
        <f ca="1"/>
        <v>21</v>
      </c>
      <c r="CU534">
        <f ca="1"/>
        <v>150</v>
      </c>
      <c r="CV534">
        <f ca="1"/>
        <v>739</v>
      </c>
      <c r="CW534">
        <f ca="1"/>
        <v>320</v>
      </c>
    </row>
    <row r="535" spans="1:101">
      <c r="A535" t="s">
        <v>559</v>
      </c>
      <c r="B535">
        <f ca="1"/>
        <v>19</v>
      </c>
      <c r="C535">
        <f ca="1"/>
        <v>365</v>
      </c>
      <c r="D535">
        <f ca="1"/>
        <v>435</v>
      </c>
      <c r="E535">
        <f ca="1"/>
        <v>827</v>
      </c>
      <c r="F535">
        <f ca="1"/>
        <v>380</v>
      </c>
      <c r="G535">
        <f ca="1"/>
        <v>292</v>
      </c>
      <c r="H535">
        <f ca="1"/>
        <v>423</v>
      </c>
      <c r="I535">
        <f ca="1"/>
        <v>166</v>
      </c>
      <c r="J535">
        <f ca="1"/>
        <v>171</v>
      </c>
      <c r="K535">
        <f ca="1"/>
        <v>620</v>
      </c>
      <c r="L535">
        <f ca="1"/>
        <v>835</v>
      </c>
      <c r="M535">
        <f ca="1"/>
        <v>356</v>
      </c>
      <c r="N535">
        <f ca="1"/>
        <v>617</v>
      </c>
      <c r="O535">
        <f ca="1"/>
        <v>732</v>
      </c>
      <c r="P535">
        <f ca="1"/>
        <v>245</v>
      </c>
      <c r="Q535">
        <f ca="1"/>
        <v>268</v>
      </c>
      <c r="R535">
        <f ca="1"/>
        <v>48</v>
      </c>
      <c r="S535">
        <f ca="1"/>
        <v>656</v>
      </c>
      <c r="T535">
        <f ca="1"/>
        <v>453</v>
      </c>
      <c r="U535">
        <f ca="1"/>
        <v>46</v>
      </c>
      <c r="V535">
        <f ca="1"/>
        <v>314</v>
      </c>
      <c r="W535">
        <f ca="1"/>
        <v>129</v>
      </c>
      <c r="X535">
        <f ca="1"/>
        <v>728</v>
      </c>
      <c r="Y535">
        <f ca="1"/>
        <v>20</v>
      </c>
      <c r="Z535">
        <f ca="1"/>
        <v>708</v>
      </c>
      <c r="AA535">
        <f ca="1"/>
        <v>752</v>
      </c>
      <c r="AB535">
        <f ca="1"/>
        <v>871</v>
      </c>
      <c r="AC535">
        <f ca="1"/>
        <v>225</v>
      </c>
      <c r="AD535">
        <f ca="1"/>
        <v>879</v>
      </c>
      <c r="AE535">
        <f ca="1"/>
        <v>986</v>
      </c>
      <c r="AF535">
        <f ca="1"/>
        <v>191</v>
      </c>
      <c r="AG535">
        <f ca="1"/>
        <v>156</v>
      </c>
      <c r="AH535">
        <f ca="1"/>
        <v>756</v>
      </c>
      <c r="AI535">
        <f ca="1"/>
        <v>238</v>
      </c>
      <c r="AJ535">
        <f ca="1"/>
        <v>554</v>
      </c>
      <c r="AK535">
        <f ca="1"/>
        <v>372</v>
      </c>
      <c r="AL535">
        <f ca="1"/>
        <v>94</v>
      </c>
      <c r="AM535">
        <f ca="1"/>
        <v>75</v>
      </c>
      <c r="AN535">
        <f ca="1"/>
        <v>422</v>
      </c>
      <c r="AO535">
        <f ca="1"/>
        <v>559</v>
      </c>
      <c r="AP535">
        <f ca="1"/>
        <v>694</v>
      </c>
      <c r="AQ535">
        <f ca="1"/>
        <v>873</v>
      </c>
      <c r="AR535">
        <f ca="1"/>
        <v>697</v>
      </c>
      <c r="AS535">
        <f ca="1"/>
        <v>178</v>
      </c>
      <c r="AT535">
        <f ca="1"/>
        <v>732</v>
      </c>
      <c r="AU535">
        <f ca="1"/>
        <v>101</v>
      </c>
      <c r="AV535">
        <f ca="1"/>
        <v>277</v>
      </c>
      <c r="AW535">
        <f ca="1"/>
        <v>807</v>
      </c>
      <c r="AX535">
        <f ca="1"/>
        <v>686</v>
      </c>
      <c r="AY535">
        <f ca="1"/>
        <v>227</v>
      </c>
      <c r="AZ535">
        <f ca="1"/>
        <v>164</v>
      </c>
      <c r="BA535">
        <f ca="1"/>
        <v>39</v>
      </c>
      <c r="BB535">
        <f ca="1"/>
        <v>879</v>
      </c>
      <c r="BC535">
        <f ca="1"/>
        <v>289</v>
      </c>
      <c r="BD535">
        <f ca="1"/>
        <v>140</v>
      </c>
      <c r="BE535">
        <f ca="1"/>
        <v>831</v>
      </c>
      <c r="BF535">
        <f ca="1"/>
        <v>184</v>
      </c>
      <c r="BG535">
        <f ca="1"/>
        <v>709</v>
      </c>
      <c r="BH535">
        <f ca="1"/>
        <v>888</v>
      </c>
      <c r="BI535">
        <f ca="1"/>
        <v>564</v>
      </c>
      <c r="BJ535">
        <f ca="1"/>
        <v>511</v>
      </c>
      <c r="BK535">
        <f ca="1"/>
        <v>642</v>
      </c>
      <c r="BL535">
        <f ca="1"/>
        <v>134</v>
      </c>
      <c r="BM535">
        <f ca="1"/>
        <v>3</v>
      </c>
      <c r="BN535">
        <f ca="1"/>
        <v>38</v>
      </c>
      <c r="BO535">
        <f ca="1"/>
        <v>538</v>
      </c>
      <c r="BP535">
        <f ca="1"/>
        <v>797</v>
      </c>
      <c r="BQ535">
        <f ca="1"/>
        <v>762</v>
      </c>
      <c r="BR535">
        <f ca="1"/>
        <v>394</v>
      </c>
      <c r="BS535">
        <f ca="1"/>
        <v>558</v>
      </c>
      <c r="BT535">
        <f ca="1"/>
        <v>384</v>
      </c>
      <c r="BU535">
        <f ca="1"/>
        <v>560</v>
      </c>
      <c r="BV535">
        <f ca="1"/>
        <v>718</v>
      </c>
      <c r="BW535">
        <f ca="1"/>
        <v>356</v>
      </c>
      <c r="BX535">
        <f ca="1"/>
        <v>986</v>
      </c>
      <c r="BY535">
        <f ca="1"/>
        <v>175</v>
      </c>
      <c r="BZ535">
        <f ca="1"/>
        <v>329</v>
      </c>
      <c r="CA535">
        <f ca="1"/>
        <v>378</v>
      </c>
      <c r="CB535">
        <f ca="1"/>
        <v>951</v>
      </c>
      <c r="CC535">
        <f ca="1"/>
        <v>36</v>
      </c>
      <c r="CD535">
        <f ca="1"/>
        <v>110</v>
      </c>
      <c r="CE535">
        <f ca="1"/>
        <v>582</v>
      </c>
      <c r="CF535">
        <f ca="1"/>
        <v>544</v>
      </c>
      <c r="CG535">
        <f ca="1"/>
        <v>11</v>
      </c>
      <c r="CH535">
        <f ca="1"/>
        <v>905</v>
      </c>
      <c r="CI535">
        <f ca="1"/>
        <v>726</v>
      </c>
      <c r="CJ535">
        <f ca="1"/>
        <v>790</v>
      </c>
      <c r="CK535">
        <f ca="1"/>
        <v>815</v>
      </c>
      <c r="CL535">
        <f ca="1"/>
        <v>974</v>
      </c>
      <c r="CM535">
        <f ca="1"/>
        <v>697</v>
      </c>
      <c r="CN535">
        <f ca="1"/>
        <v>340</v>
      </c>
      <c r="CO535">
        <f ca="1"/>
        <v>629</v>
      </c>
      <c r="CP535">
        <f ca="1"/>
        <v>378</v>
      </c>
      <c r="CQ535">
        <f ca="1"/>
        <v>267</v>
      </c>
      <c r="CR535">
        <f ca="1"/>
        <v>56</v>
      </c>
      <c r="CS535">
        <f ca="1"/>
        <v>96</v>
      </c>
      <c r="CT535">
        <f ca="1"/>
        <v>232</v>
      </c>
      <c r="CU535">
        <f ca="1"/>
        <v>554</v>
      </c>
      <c r="CV535">
        <f ca="1"/>
        <v>768</v>
      </c>
      <c r="CW535">
        <f ca="1"/>
        <v>388</v>
      </c>
    </row>
    <row r="536" spans="1:101">
      <c r="A536" t="s">
        <v>560</v>
      </c>
      <c r="B536">
        <f ca="1"/>
        <v>225</v>
      </c>
      <c r="C536">
        <f ca="1"/>
        <v>405</v>
      </c>
      <c r="D536">
        <f ca="1"/>
        <v>493</v>
      </c>
      <c r="E536">
        <f ca="1"/>
        <v>352</v>
      </c>
      <c r="F536">
        <f ca="1"/>
        <v>864</v>
      </c>
      <c r="G536">
        <f ca="1"/>
        <v>247</v>
      </c>
      <c r="H536">
        <f ca="1"/>
        <v>952</v>
      </c>
      <c r="I536">
        <f ca="1"/>
        <v>192</v>
      </c>
      <c r="J536">
        <f ca="1"/>
        <v>557</v>
      </c>
      <c r="K536">
        <f ca="1"/>
        <v>849</v>
      </c>
      <c r="L536">
        <f ca="1"/>
        <v>682</v>
      </c>
      <c r="M536">
        <f ca="1"/>
        <v>726</v>
      </c>
      <c r="N536">
        <f ca="1"/>
        <v>11</v>
      </c>
      <c r="O536">
        <f ca="1"/>
        <v>554</v>
      </c>
      <c r="P536">
        <f ca="1"/>
        <v>305</v>
      </c>
      <c r="Q536">
        <f ca="1"/>
        <v>210</v>
      </c>
      <c r="R536">
        <f ca="1"/>
        <v>421</v>
      </c>
      <c r="S536">
        <f ca="1"/>
        <v>112</v>
      </c>
      <c r="T536">
        <f ca="1"/>
        <v>439</v>
      </c>
      <c r="U536">
        <f ca="1"/>
        <v>747</v>
      </c>
      <c r="V536">
        <f ca="1"/>
        <v>948</v>
      </c>
      <c r="W536">
        <f ca="1"/>
        <v>668</v>
      </c>
      <c r="X536">
        <f ca="1"/>
        <v>375</v>
      </c>
      <c r="Y536">
        <f ca="1"/>
        <v>830</v>
      </c>
      <c r="Z536">
        <f ca="1"/>
        <v>520</v>
      </c>
      <c r="AA536">
        <f ca="1"/>
        <v>307</v>
      </c>
      <c r="AB536">
        <f ca="1"/>
        <v>918</v>
      </c>
      <c r="AC536">
        <f ca="1"/>
        <v>194</v>
      </c>
      <c r="AD536">
        <f ca="1"/>
        <v>483</v>
      </c>
      <c r="AE536">
        <f ca="1"/>
        <v>671</v>
      </c>
      <c r="AF536">
        <f ca="1"/>
        <v>819</v>
      </c>
      <c r="AG536">
        <f ca="1"/>
        <v>977</v>
      </c>
      <c r="AH536">
        <f ca="1"/>
        <v>697</v>
      </c>
      <c r="AI536">
        <f ca="1"/>
        <v>99</v>
      </c>
      <c r="AJ536">
        <f ca="1"/>
        <v>938</v>
      </c>
      <c r="AK536">
        <f ca="1"/>
        <v>243</v>
      </c>
      <c r="AL536">
        <f ca="1"/>
        <v>944</v>
      </c>
      <c r="AM536">
        <f ca="1"/>
        <v>596</v>
      </c>
      <c r="AN536">
        <f ca="1"/>
        <v>998</v>
      </c>
      <c r="AO536">
        <f ca="1"/>
        <v>777</v>
      </c>
      <c r="AP536">
        <f ca="1"/>
        <v>209</v>
      </c>
      <c r="AQ536">
        <f ca="1"/>
        <v>964</v>
      </c>
      <c r="AR536">
        <f ca="1"/>
        <v>429</v>
      </c>
      <c r="AS536">
        <f ca="1"/>
        <v>54</v>
      </c>
      <c r="AT536">
        <f ca="1"/>
        <v>550</v>
      </c>
      <c r="AU536">
        <f ca="1"/>
        <v>426</v>
      </c>
      <c r="AV536">
        <f ca="1"/>
        <v>610</v>
      </c>
      <c r="AW536">
        <f ca="1"/>
        <v>926</v>
      </c>
      <c r="AX536">
        <f ca="1"/>
        <v>359</v>
      </c>
      <c r="AY536">
        <f ca="1"/>
        <v>525</v>
      </c>
      <c r="AZ536">
        <f ca="1"/>
        <v>255</v>
      </c>
      <c r="BA536">
        <f ca="1"/>
        <v>98</v>
      </c>
      <c r="BB536">
        <f ca="1"/>
        <v>224</v>
      </c>
      <c r="BC536">
        <f ca="1"/>
        <v>735</v>
      </c>
      <c r="BD536">
        <f ca="1"/>
        <v>782</v>
      </c>
      <c r="BE536">
        <f ca="1"/>
        <v>288</v>
      </c>
      <c r="BF536">
        <f ca="1"/>
        <v>36</v>
      </c>
      <c r="BG536">
        <f ca="1"/>
        <v>682</v>
      </c>
      <c r="BH536">
        <f ca="1"/>
        <v>831</v>
      </c>
      <c r="BI536">
        <f ca="1"/>
        <v>725</v>
      </c>
      <c r="BJ536">
        <f ca="1"/>
        <v>949</v>
      </c>
      <c r="BK536">
        <f ca="1"/>
        <v>431</v>
      </c>
      <c r="BL536">
        <f ca="1"/>
        <v>519</v>
      </c>
      <c r="BM536">
        <f ca="1"/>
        <v>324</v>
      </c>
      <c r="BN536">
        <f ca="1"/>
        <v>554</v>
      </c>
      <c r="BO536">
        <f ca="1"/>
        <v>229</v>
      </c>
      <c r="BP536">
        <f ca="1"/>
        <v>537</v>
      </c>
      <c r="BQ536">
        <f ca="1"/>
        <v>735</v>
      </c>
      <c r="BR536">
        <f ca="1"/>
        <v>491</v>
      </c>
      <c r="BS536">
        <f ca="1"/>
        <v>230</v>
      </c>
      <c r="BT536">
        <f ca="1"/>
        <v>326</v>
      </c>
      <c r="BU536">
        <f ca="1"/>
        <v>194</v>
      </c>
      <c r="BV536">
        <f ca="1"/>
        <v>850</v>
      </c>
      <c r="BW536">
        <f ca="1"/>
        <v>719</v>
      </c>
      <c r="BX536">
        <f ca="1"/>
        <v>566</v>
      </c>
      <c r="BY536">
        <f ca="1"/>
        <v>579</v>
      </c>
      <c r="BZ536">
        <f ca="1"/>
        <v>198</v>
      </c>
      <c r="CA536">
        <f ca="1"/>
        <v>192</v>
      </c>
      <c r="CB536">
        <f ca="1"/>
        <v>583</v>
      </c>
      <c r="CC536">
        <f ca="1"/>
        <v>629</v>
      </c>
      <c r="CD536">
        <f ca="1"/>
        <v>451</v>
      </c>
      <c r="CE536">
        <f ca="1"/>
        <v>366</v>
      </c>
      <c r="CF536">
        <f ca="1"/>
        <v>475</v>
      </c>
      <c r="CG536">
        <f ca="1"/>
        <v>736</v>
      </c>
      <c r="CH536">
        <f ca="1"/>
        <v>146</v>
      </c>
      <c r="CI536">
        <f ca="1"/>
        <v>851</v>
      </c>
      <c r="CJ536">
        <f ca="1"/>
        <v>184</v>
      </c>
      <c r="CK536">
        <f ca="1"/>
        <v>123</v>
      </c>
      <c r="CL536">
        <f ca="1"/>
        <v>295</v>
      </c>
      <c r="CM536">
        <f ca="1"/>
        <v>184</v>
      </c>
      <c r="CN536">
        <f ca="1"/>
        <v>961</v>
      </c>
      <c r="CO536">
        <f ca="1"/>
        <v>215</v>
      </c>
      <c r="CP536">
        <f ca="1"/>
        <v>616</v>
      </c>
      <c r="CQ536">
        <f ca="1"/>
        <v>895</v>
      </c>
      <c r="CR536">
        <f ca="1"/>
        <v>962</v>
      </c>
      <c r="CS536">
        <f ca="1"/>
        <v>845</v>
      </c>
      <c r="CT536">
        <f ca="1"/>
        <v>957</v>
      </c>
      <c r="CU536">
        <f ca="1"/>
        <v>48</v>
      </c>
      <c r="CV536">
        <f ca="1"/>
        <v>478</v>
      </c>
      <c r="CW536">
        <f ca="1"/>
        <v>934</v>
      </c>
    </row>
    <row r="537" spans="1:101">
      <c r="A537" t="s">
        <v>561</v>
      </c>
      <c r="B537">
        <f ca="1"/>
        <v>629</v>
      </c>
      <c r="C537">
        <f ca="1"/>
        <v>231</v>
      </c>
      <c r="D537">
        <f ca="1"/>
        <v>709</v>
      </c>
      <c r="E537">
        <f ca="1"/>
        <v>608</v>
      </c>
      <c r="F537">
        <f ca="1"/>
        <v>472</v>
      </c>
      <c r="G537">
        <f ca="1"/>
        <v>769</v>
      </c>
      <c r="H537">
        <f ca="1"/>
        <v>358</v>
      </c>
      <c r="I537">
        <f ca="1"/>
        <v>678</v>
      </c>
      <c r="J537">
        <f ca="1"/>
        <v>145</v>
      </c>
      <c r="K537">
        <f ca="1"/>
        <v>650</v>
      </c>
      <c r="L537">
        <f ca="1"/>
        <v>100</v>
      </c>
      <c r="M537">
        <f ca="1"/>
        <v>510</v>
      </c>
      <c r="N537">
        <f ca="1"/>
        <v>721</v>
      </c>
      <c r="O537">
        <f ca="1"/>
        <v>733</v>
      </c>
      <c r="P537">
        <f ca="1"/>
        <v>23</v>
      </c>
      <c r="Q537">
        <f ca="1"/>
        <v>486</v>
      </c>
      <c r="R537">
        <f ca="1"/>
        <v>423</v>
      </c>
      <c r="S537">
        <f ca="1"/>
        <v>369</v>
      </c>
      <c r="T537">
        <f ca="1"/>
        <v>6</v>
      </c>
      <c r="U537">
        <f ca="1"/>
        <v>851</v>
      </c>
      <c r="V537">
        <f ca="1"/>
        <v>629</v>
      </c>
      <c r="W537">
        <f ca="1"/>
        <v>756</v>
      </c>
      <c r="X537">
        <f ca="1"/>
        <v>697</v>
      </c>
      <c r="Y537">
        <f ca="1"/>
        <v>654</v>
      </c>
      <c r="Z537">
        <f ca="1"/>
        <v>728</v>
      </c>
      <c r="AA537">
        <f ca="1"/>
        <v>650</v>
      </c>
      <c r="AB537">
        <f ca="1"/>
        <v>356</v>
      </c>
      <c r="AC537">
        <f ca="1"/>
        <v>12</v>
      </c>
      <c r="AD537">
        <f ca="1"/>
        <v>605</v>
      </c>
      <c r="AE537">
        <f ca="1"/>
        <v>10</v>
      </c>
      <c r="AF537">
        <f ca="1"/>
        <v>232</v>
      </c>
      <c r="AG537">
        <f ca="1"/>
        <v>766</v>
      </c>
      <c r="AH537">
        <f ca="1"/>
        <v>999</v>
      </c>
      <c r="AI537">
        <f ca="1"/>
        <v>351</v>
      </c>
      <c r="AJ537">
        <f ca="1"/>
        <v>883</v>
      </c>
      <c r="AK537">
        <f ca="1"/>
        <v>61</v>
      </c>
      <c r="AL537">
        <f ca="1"/>
        <v>252</v>
      </c>
      <c r="AM537">
        <f ca="1"/>
        <v>582</v>
      </c>
      <c r="AN537">
        <f ca="1"/>
        <v>517</v>
      </c>
      <c r="AO537">
        <f ca="1"/>
        <v>64</v>
      </c>
      <c r="AP537">
        <f ca="1"/>
        <v>151</v>
      </c>
      <c r="AQ537">
        <f ca="1"/>
        <v>811</v>
      </c>
      <c r="AR537">
        <f ca="1"/>
        <v>865</v>
      </c>
      <c r="AS537">
        <f ca="1"/>
        <v>37</v>
      </c>
      <c r="AT537">
        <f ca="1"/>
        <v>590</v>
      </c>
      <c r="AU537">
        <f ca="1"/>
        <v>347</v>
      </c>
      <c r="AV537">
        <f ca="1"/>
        <v>421</v>
      </c>
      <c r="AW537">
        <f ca="1"/>
        <v>448</v>
      </c>
      <c r="AX537">
        <f ca="1"/>
        <v>874</v>
      </c>
      <c r="AY537">
        <f ca="1"/>
        <v>654</v>
      </c>
      <c r="AZ537">
        <f ca="1"/>
        <v>292</v>
      </c>
      <c r="BA537">
        <f ca="1"/>
        <v>908</v>
      </c>
      <c r="BB537">
        <f ca="1"/>
        <v>139</v>
      </c>
      <c r="BC537">
        <f ca="1"/>
        <v>931</v>
      </c>
      <c r="BD537">
        <f ca="1"/>
        <v>29</v>
      </c>
      <c r="BE537">
        <f ca="1"/>
        <v>673</v>
      </c>
      <c r="BF537">
        <f ca="1"/>
        <v>761</v>
      </c>
      <c r="BG537">
        <f ca="1"/>
        <v>712</v>
      </c>
      <c r="BH537">
        <f ca="1"/>
        <v>132</v>
      </c>
      <c r="BI537">
        <f ca="1"/>
        <v>704</v>
      </c>
      <c r="BJ537">
        <f ca="1"/>
        <v>737</v>
      </c>
      <c r="BK537">
        <f ca="1"/>
        <v>281</v>
      </c>
      <c r="BL537">
        <f ca="1"/>
        <v>443</v>
      </c>
      <c r="BM537">
        <f ca="1"/>
        <v>293</v>
      </c>
      <c r="BN537">
        <f ca="1"/>
        <v>328</v>
      </c>
      <c r="BO537">
        <f ca="1"/>
        <v>813</v>
      </c>
      <c r="BP537">
        <f ca="1"/>
        <v>39</v>
      </c>
      <c r="BQ537">
        <f ca="1"/>
        <v>347</v>
      </c>
      <c r="BR537">
        <f ca="1"/>
        <v>934</v>
      </c>
      <c r="BS537">
        <f ca="1"/>
        <v>533</v>
      </c>
      <c r="BT537">
        <f ca="1"/>
        <v>571</v>
      </c>
      <c r="BU537">
        <f ca="1"/>
        <v>654</v>
      </c>
      <c r="BV537">
        <f ca="1"/>
        <v>582</v>
      </c>
      <c r="BW537">
        <f ca="1"/>
        <v>834</v>
      </c>
      <c r="BX537">
        <f ca="1"/>
        <v>76</v>
      </c>
      <c r="BY537">
        <f ca="1"/>
        <v>365</v>
      </c>
      <c r="BZ537">
        <f ca="1"/>
        <v>318</v>
      </c>
      <c r="CA537">
        <f ca="1"/>
        <v>506</v>
      </c>
      <c r="CB537">
        <f ca="1"/>
        <v>251</v>
      </c>
      <c r="CC537">
        <f ca="1"/>
        <v>497</v>
      </c>
      <c r="CD537">
        <f ca="1"/>
        <v>653</v>
      </c>
      <c r="CE537">
        <f ca="1"/>
        <v>118</v>
      </c>
      <c r="CF537">
        <f ca="1"/>
        <v>136</v>
      </c>
      <c r="CG537">
        <f ca="1"/>
        <v>560</v>
      </c>
      <c r="CH537">
        <f ca="1"/>
        <v>28</v>
      </c>
      <c r="CI537">
        <f ca="1"/>
        <v>17</v>
      </c>
      <c r="CJ537">
        <f ca="1"/>
        <v>885</v>
      </c>
      <c r="CK537">
        <f ca="1"/>
        <v>772</v>
      </c>
      <c r="CL537">
        <f ca="1"/>
        <v>993</v>
      </c>
      <c r="CM537">
        <f ca="1"/>
        <v>551</v>
      </c>
      <c r="CN537">
        <f ca="1"/>
        <v>8</v>
      </c>
      <c r="CO537">
        <f ca="1"/>
        <v>684</v>
      </c>
      <c r="CP537">
        <f ca="1"/>
        <v>510</v>
      </c>
      <c r="CQ537">
        <f ca="1"/>
        <v>557</v>
      </c>
      <c r="CR537">
        <f ca="1"/>
        <v>796</v>
      </c>
      <c r="CS537">
        <f ca="1"/>
        <v>436</v>
      </c>
      <c r="CT537">
        <f ca="1"/>
        <v>233</v>
      </c>
      <c r="CU537">
        <f ca="1"/>
        <v>654</v>
      </c>
      <c r="CV537">
        <f ca="1"/>
        <v>334</v>
      </c>
      <c r="CW537">
        <f ca="1"/>
        <v>6</v>
      </c>
    </row>
    <row r="538" spans="1:101">
      <c r="A538" t="s">
        <v>562</v>
      </c>
      <c r="B538">
        <f ca="1"/>
        <v>538</v>
      </c>
      <c r="C538">
        <f ca="1"/>
        <v>922</v>
      </c>
      <c r="D538">
        <f ca="1"/>
        <v>422</v>
      </c>
      <c r="E538">
        <f ca="1"/>
        <v>363</v>
      </c>
      <c r="F538">
        <f ca="1"/>
        <v>544</v>
      </c>
      <c r="G538">
        <f ca="1"/>
        <v>676</v>
      </c>
      <c r="H538">
        <f ca="1"/>
        <v>791</v>
      </c>
      <c r="I538">
        <f ca="1"/>
        <v>634</v>
      </c>
      <c r="J538">
        <f ca="1"/>
        <v>391</v>
      </c>
      <c r="K538">
        <f ca="1"/>
        <v>650</v>
      </c>
      <c r="L538">
        <f ca="1"/>
        <v>425</v>
      </c>
      <c r="M538">
        <f ca="1"/>
        <v>282</v>
      </c>
      <c r="N538">
        <f ca="1"/>
        <v>879</v>
      </c>
      <c r="O538">
        <f ca="1"/>
        <v>213</v>
      </c>
      <c r="P538">
        <f ca="1"/>
        <v>206</v>
      </c>
      <c r="Q538">
        <f ca="1"/>
        <v>978</v>
      </c>
      <c r="R538">
        <f ca="1"/>
        <v>476</v>
      </c>
      <c r="S538">
        <f ca="1"/>
        <v>324</v>
      </c>
      <c r="T538">
        <f ca="1"/>
        <v>948</v>
      </c>
      <c r="U538">
        <f ca="1"/>
        <v>963</v>
      </c>
      <c r="V538">
        <f ca="1"/>
        <v>727</v>
      </c>
      <c r="W538">
        <f ca="1"/>
        <v>106</v>
      </c>
      <c r="X538">
        <f ca="1"/>
        <v>8</v>
      </c>
      <c r="Y538">
        <f ca="1"/>
        <v>450</v>
      </c>
      <c r="Z538">
        <f ca="1"/>
        <v>633</v>
      </c>
      <c r="AA538">
        <f ca="1"/>
        <v>831</v>
      </c>
      <c r="AB538">
        <f ca="1"/>
        <v>361</v>
      </c>
      <c r="AC538">
        <f ca="1"/>
        <v>600</v>
      </c>
      <c r="AD538">
        <f ca="1"/>
        <v>461</v>
      </c>
      <c r="AE538">
        <f ca="1"/>
        <v>60</v>
      </c>
      <c r="AF538">
        <f ca="1"/>
        <v>210</v>
      </c>
      <c r="AG538">
        <f ca="1"/>
        <v>832</v>
      </c>
      <c r="AH538">
        <f ca="1"/>
        <v>392</v>
      </c>
      <c r="AI538">
        <f ca="1"/>
        <v>126</v>
      </c>
      <c r="AJ538">
        <f ca="1"/>
        <v>920</v>
      </c>
      <c r="AK538">
        <f ca="1"/>
        <v>209</v>
      </c>
      <c r="AL538">
        <f ca="1"/>
        <v>132</v>
      </c>
      <c r="AM538">
        <f ca="1"/>
        <v>634</v>
      </c>
      <c r="AN538">
        <f ca="1"/>
        <v>174</v>
      </c>
      <c r="AO538">
        <f ca="1"/>
        <v>962</v>
      </c>
      <c r="AP538">
        <f ca="1"/>
        <v>563</v>
      </c>
      <c r="AQ538">
        <f ca="1"/>
        <v>298</v>
      </c>
      <c r="AR538">
        <f ca="1"/>
        <v>345</v>
      </c>
      <c r="AS538">
        <f ca="1"/>
        <v>701</v>
      </c>
      <c r="AT538">
        <f ca="1"/>
        <v>14</v>
      </c>
      <c r="AU538">
        <f ca="1"/>
        <v>957</v>
      </c>
      <c r="AV538">
        <f ca="1"/>
        <v>240</v>
      </c>
      <c r="AW538">
        <f ca="1"/>
        <v>359</v>
      </c>
      <c r="AX538">
        <f ca="1"/>
        <v>901</v>
      </c>
      <c r="AY538">
        <f ca="1"/>
        <v>67</v>
      </c>
      <c r="AZ538">
        <f ca="1"/>
        <v>971</v>
      </c>
      <c r="BA538">
        <f ca="1"/>
        <v>332</v>
      </c>
      <c r="BB538">
        <f ca="1"/>
        <v>169</v>
      </c>
      <c r="BC538">
        <f ca="1"/>
        <v>725</v>
      </c>
      <c r="BD538">
        <f ca="1"/>
        <v>648</v>
      </c>
      <c r="BE538">
        <f ca="1"/>
        <v>411</v>
      </c>
      <c r="BF538">
        <f ca="1"/>
        <v>86</v>
      </c>
      <c r="BG538">
        <f ca="1"/>
        <v>702</v>
      </c>
      <c r="BH538">
        <f ca="1"/>
        <v>999</v>
      </c>
      <c r="BI538">
        <f ca="1"/>
        <v>550</v>
      </c>
      <c r="BJ538">
        <f ca="1"/>
        <v>467</v>
      </c>
      <c r="BK538">
        <f ca="1"/>
        <v>579</v>
      </c>
      <c r="BL538">
        <f ca="1"/>
        <v>544</v>
      </c>
      <c r="BM538">
        <f ca="1"/>
        <v>997</v>
      </c>
      <c r="BN538">
        <f ca="1"/>
        <v>208</v>
      </c>
      <c r="BO538">
        <f ca="1"/>
        <v>219</v>
      </c>
      <c r="BP538">
        <f ca="1"/>
        <v>652</v>
      </c>
      <c r="BQ538">
        <f ca="1"/>
        <v>345</v>
      </c>
      <c r="BR538">
        <f ca="1"/>
        <v>633</v>
      </c>
      <c r="BS538">
        <f ca="1"/>
        <v>500</v>
      </c>
      <c r="BT538">
        <f ca="1"/>
        <v>259</v>
      </c>
      <c r="BU538">
        <f ca="1"/>
        <v>276</v>
      </c>
      <c r="BV538">
        <f ca="1"/>
        <v>880</v>
      </c>
      <c r="BW538">
        <f ca="1"/>
        <v>20</v>
      </c>
      <c r="BX538">
        <f ca="1"/>
        <v>194</v>
      </c>
      <c r="BY538">
        <f ca="1"/>
        <v>382</v>
      </c>
      <c r="BZ538">
        <f ca="1"/>
        <v>731</v>
      </c>
      <c r="CA538">
        <f ca="1"/>
        <v>510</v>
      </c>
      <c r="CB538">
        <f ca="1"/>
        <v>86</v>
      </c>
      <c r="CC538">
        <f ca="1"/>
        <v>734</v>
      </c>
      <c r="CD538">
        <f ca="1"/>
        <v>369</v>
      </c>
      <c r="CE538">
        <f ca="1"/>
        <v>794</v>
      </c>
      <c r="CF538">
        <f ca="1"/>
        <v>640</v>
      </c>
      <c r="CG538">
        <f ca="1"/>
        <v>593</v>
      </c>
      <c r="CH538">
        <f ca="1"/>
        <v>638</v>
      </c>
      <c r="CI538">
        <f ca="1"/>
        <v>779</v>
      </c>
      <c r="CJ538">
        <f ca="1"/>
        <v>476</v>
      </c>
      <c r="CK538">
        <f ca="1"/>
        <v>65</v>
      </c>
      <c r="CL538">
        <f ca="1"/>
        <v>606</v>
      </c>
      <c r="CM538">
        <f ca="1"/>
        <v>119</v>
      </c>
      <c r="CN538">
        <f ca="1"/>
        <v>185</v>
      </c>
      <c r="CO538">
        <f ca="1"/>
        <v>123</v>
      </c>
      <c r="CP538">
        <f ca="1"/>
        <v>378</v>
      </c>
      <c r="CQ538">
        <f ca="1"/>
        <v>681</v>
      </c>
      <c r="CR538">
        <f ca="1"/>
        <v>477</v>
      </c>
      <c r="CS538">
        <f ca="1"/>
        <v>282</v>
      </c>
      <c r="CT538">
        <f ca="1"/>
        <v>57</v>
      </c>
      <c r="CU538">
        <f ca="1"/>
        <v>795</v>
      </c>
      <c r="CV538">
        <f ca="1"/>
        <v>488</v>
      </c>
      <c r="CW538">
        <f ca="1"/>
        <v>338</v>
      </c>
    </row>
    <row r="539" spans="1:101">
      <c r="A539" t="s">
        <v>563</v>
      </c>
      <c r="B539">
        <f ca="1"/>
        <v>238</v>
      </c>
      <c r="C539">
        <f ca="1"/>
        <v>315</v>
      </c>
      <c r="D539">
        <f ca="1"/>
        <v>616</v>
      </c>
      <c r="E539">
        <f ca="1"/>
        <v>802</v>
      </c>
      <c r="F539">
        <f ca="1"/>
        <v>616</v>
      </c>
      <c r="G539">
        <f ca="1"/>
        <v>682</v>
      </c>
      <c r="H539">
        <f ca="1"/>
        <v>703</v>
      </c>
      <c r="I539">
        <f ca="1"/>
        <v>662</v>
      </c>
      <c r="J539">
        <f ca="1"/>
        <v>638</v>
      </c>
      <c r="K539">
        <f ca="1"/>
        <v>760</v>
      </c>
      <c r="L539">
        <f ca="1"/>
        <v>325</v>
      </c>
      <c r="M539">
        <f ca="1"/>
        <v>765</v>
      </c>
      <c r="N539">
        <f ca="1"/>
        <v>321</v>
      </c>
      <c r="O539">
        <f ca="1"/>
        <v>294</v>
      </c>
      <c r="P539">
        <f ca="1"/>
        <v>912</v>
      </c>
      <c r="Q539">
        <f ca="1"/>
        <v>194</v>
      </c>
      <c r="R539">
        <f ca="1"/>
        <v>828</v>
      </c>
      <c r="S539">
        <f ca="1"/>
        <v>925</v>
      </c>
      <c r="T539">
        <f ca="1"/>
        <v>302</v>
      </c>
      <c r="U539">
        <f ca="1"/>
        <v>616</v>
      </c>
      <c r="V539">
        <f ca="1"/>
        <v>584</v>
      </c>
      <c r="W539">
        <f ca="1"/>
        <v>511</v>
      </c>
      <c r="X539">
        <f ca="1"/>
        <v>521</v>
      </c>
      <c r="Y539">
        <f ca="1"/>
        <v>632</v>
      </c>
      <c r="Z539">
        <f ca="1"/>
        <v>666</v>
      </c>
      <c r="AA539">
        <f ca="1"/>
        <v>745</v>
      </c>
      <c r="AB539">
        <f ca="1"/>
        <v>862</v>
      </c>
      <c r="AC539">
        <f ca="1"/>
        <v>553</v>
      </c>
      <c r="AD539">
        <f ca="1"/>
        <v>216</v>
      </c>
      <c r="AE539">
        <f ca="1"/>
        <v>923</v>
      </c>
      <c r="AF539">
        <f ca="1"/>
        <v>680</v>
      </c>
      <c r="AG539">
        <f ca="1"/>
        <v>854</v>
      </c>
      <c r="AH539">
        <f ca="1"/>
        <v>584</v>
      </c>
      <c r="AI539">
        <f ca="1"/>
        <v>439</v>
      </c>
      <c r="AJ539">
        <f ca="1"/>
        <v>919</v>
      </c>
      <c r="AK539">
        <f ca="1"/>
        <v>17</v>
      </c>
      <c r="AL539">
        <f ca="1"/>
        <v>119</v>
      </c>
      <c r="AM539">
        <f ca="1"/>
        <v>271</v>
      </c>
      <c r="AN539">
        <f ca="1"/>
        <v>456</v>
      </c>
      <c r="AO539">
        <f ca="1"/>
        <v>7</v>
      </c>
      <c r="AP539">
        <f ca="1"/>
        <v>34</v>
      </c>
      <c r="AQ539">
        <f ca="1"/>
        <v>521</v>
      </c>
      <c r="AR539">
        <f ca="1"/>
        <v>788</v>
      </c>
      <c r="AS539">
        <f ca="1"/>
        <v>232</v>
      </c>
      <c r="AT539">
        <f ca="1"/>
        <v>66</v>
      </c>
      <c r="AU539">
        <f ca="1"/>
        <v>372</v>
      </c>
      <c r="AV539">
        <f ca="1"/>
        <v>260</v>
      </c>
      <c r="AW539">
        <f ca="1"/>
        <v>574</v>
      </c>
      <c r="AX539">
        <f ca="1"/>
        <v>164</v>
      </c>
      <c r="AY539">
        <f ca="1"/>
        <v>677</v>
      </c>
      <c r="AZ539">
        <f ca="1"/>
        <v>266</v>
      </c>
      <c r="BA539">
        <f ca="1"/>
        <v>318</v>
      </c>
      <c r="BB539">
        <f ca="1"/>
        <v>49</v>
      </c>
      <c r="BC539">
        <f ca="1"/>
        <v>902</v>
      </c>
      <c r="BD539">
        <f ca="1"/>
        <v>535</v>
      </c>
      <c r="BE539">
        <f ca="1"/>
        <v>563</v>
      </c>
      <c r="BF539">
        <f ca="1"/>
        <v>676</v>
      </c>
      <c r="BG539">
        <f ca="1"/>
        <v>921</v>
      </c>
      <c r="BH539">
        <f ca="1"/>
        <v>482</v>
      </c>
      <c r="BI539">
        <f ca="1"/>
        <v>441</v>
      </c>
      <c r="BJ539">
        <f ca="1"/>
        <v>874</v>
      </c>
      <c r="BK539">
        <f ca="1"/>
        <v>342</v>
      </c>
      <c r="BL539">
        <f ca="1"/>
        <v>408</v>
      </c>
      <c r="BM539">
        <f ca="1"/>
        <v>400</v>
      </c>
      <c r="BN539">
        <f ca="1"/>
        <v>200</v>
      </c>
      <c r="BO539">
        <f ca="1"/>
        <v>515</v>
      </c>
      <c r="BP539">
        <f ca="1"/>
        <v>28</v>
      </c>
      <c r="BQ539">
        <f ca="1"/>
        <v>339</v>
      </c>
      <c r="BR539">
        <f ca="1"/>
        <v>399</v>
      </c>
      <c r="BS539">
        <f ca="1"/>
        <v>515</v>
      </c>
      <c r="BT539">
        <f ca="1"/>
        <v>162</v>
      </c>
      <c r="BU539">
        <f ca="1"/>
        <v>619</v>
      </c>
      <c r="BV539">
        <f ca="1"/>
        <v>199</v>
      </c>
      <c r="BW539">
        <f ca="1"/>
        <v>619</v>
      </c>
      <c r="BX539">
        <f ca="1"/>
        <v>962</v>
      </c>
      <c r="BY539">
        <f ca="1"/>
        <v>826</v>
      </c>
      <c r="BZ539">
        <f ca="1"/>
        <v>728</v>
      </c>
      <c r="CA539">
        <f ca="1"/>
        <v>910</v>
      </c>
      <c r="CB539">
        <f ca="1"/>
        <v>993</v>
      </c>
      <c r="CC539">
        <f ca="1"/>
        <v>158</v>
      </c>
      <c r="CD539">
        <f ca="1"/>
        <v>58</v>
      </c>
      <c r="CE539">
        <f ca="1"/>
        <v>332</v>
      </c>
      <c r="CF539">
        <f ca="1"/>
        <v>733</v>
      </c>
      <c r="CG539">
        <f ca="1"/>
        <v>269</v>
      </c>
      <c r="CH539">
        <f ca="1"/>
        <v>672</v>
      </c>
      <c r="CI539">
        <f ca="1"/>
        <v>586</v>
      </c>
      <c r="CJ539">
        <f ca="1"/>
        <v>78</v>
      </c>
      <c r="CK539">
        <f ca="1"/>
        <v>902</v>
      </c>
      <c r="CL539">
        <f ca="1"/>
        <v>193</v>
      </c>
      <c r="CM539">
        <f ca="1"/>
        <v>338</v>
      </c>
      <c r="CN539">
        <f ca="1"/>
        <v>687</v>
      </c>
      <c r="CO539">
        <f ca="1"/>
        <v>331</v>
      </c>
      <c r="CP539">
        <f ca="1"/>
        <v>576</v>
      </c>
      <c r="CQ539">
        <f ca="1"/>
        <v>733</v>
      </c>
      <c r="CR539">
        <f ca="1"/>
        <v>817</v>
      </c>
      <c r="CS539">
        <f ca="1"/>
        <v>268</v>
      </c>
      <c r="CT539">
        <f ca="1"/>
        <v>346</v>
      </c>
      <c r="CU539">
        <f ca="1"/>
        <v>673</v>
      </c>
      <c r="CV539">
        <f ca="1"/>
        <v>869</v>
      </c>
      <c r="CW539">
        <f ca="1"/>
        <v>694</v>
      </c>
    </row>
    <row r="540" spans="1:101">
      <c r="A540" t="s">
        <v>564</v>
      </c>
      <c r="B540">
        <f ca="1"/>
        <v>201</v>
      </c>
      <c r="C540">
        <f ca="1"/>
        <v>439</v>
      </c>
      <c r="D540">
        <f ca="1"/>
        <v>295</v>
      </c>
      <c r="E540">
        <f ca="1"/>
        <v>712</v>
      </c>
      <c r="F540">
        <f ca="1"/>
        <v>314</v>
      </c>
      <c r="G540">
        <f ca="1"/>
        <v>885</v>
      </c>
      <c r="H540">
        <f ca="1"/>
        <v>559</v>
      </c>
      <c r="I540">
        <f ca="1"/>
        <v>452</v>
      </c>
      <c r="J540">
        <f ca="1"/>
        <v>898</v>
      </c>
      <c r="K540">
        <f ca="1"/>
        <v>121</v>
      </c>
      <c r="L540">
        <f ca="1"/>
        <v>163</v>
      </c>
      <c r="M540">
        <f ca="1"/>
        <v>946</v>
      </c>
      <c r="N540">
        <f ca="1"/>
        <v>866</v>
      </c>
      <c r="O540">
        <f ca="1"/>
        <v>543</v>
      </c>
      <c r="P540">
        <f ca="1"/>
        <v>525</v>
      </c>
      <c r="Q540">
        <f ca="1"/>
        <v>343</v>
      </c>
      <c r="R540">
        <f ca="1"/>
        <v>563</v>
      </c>
      <c r="S540">
        <f ca="1"/>
        <v>58</v>
      </c>
      <c r="T540">
        <f ca="1"/>
        <v>259</v>
      </c>
      <c r="U540">
        <f ca="1"/>
        <v>674</v>
      </c>
      <c r="V540">
        <f ca="1"/>
        <v>361</v>
      </c>
      <c r="W540">
        <f ca="1"/>
        <v>251</v>
      </c>
      <c r="X540">
        <f ca="1"/>
        <v>505</v>
      </c>
      <c r="Y540">
        <f ca="1"/>
        <v>205</v>
      </c>
      <c r="Z540">
        <f ca="1"/>
        <v>495</v>
      </c>
      <c r="AA540">
        <f ca="1"/>
        <v>426</v>
      </c>
      <c r="AB540">
        <f ca="1"/>
        <v>73</v>
      </c>
      <c r="AC540">
        <f ca="1"/>
        <v>609</v>
      </c>
      <c r="AD540">
        <f ca="1"/>
        <v>840</v>
      </c>
      <c r="AE540">
        <f ca="1"/>
        <v>388</v>
      </c>
      <c r="AF540">
        <f ca="1"/>
        <v>509</v>
      </c>
      <c r="AG540">
        <f ca="1"/>
        <v>505</v>
      </c>
      <c r="AH540">
        <f ca="1"/>
        <v>579</v>
      </c>
      <c r="AI540">
        <f ca="1"/>
        <v>721</v>
      </c>
      <c r="AJ540">
        <f ca="1"/>
        <v>469</v>
      </c>
      <c r="AK540">
        <f ca="1"/>
        <v>830</v>
      </c>
      <c r="AL540">
        <f ca="1"/>
        <v>14</v>
      </c>
      <c r="AM540">
        <f ca="1"/>
        <v>959</v>
      </c>
      <c r="AN540">
        <f ca="1"/>
        <v>798</v>
      </c>
      <c r="AO540">
        <f ca="1"/>
        <v>245</v>
      </c>
      <c r="AP540">
        <f ca="1"/>
        <v>41</v>
      </c>
      <c r="AQ540">
        <f ca="1"/>
        <v>461</v>
      </c>
      <c r="AR540">
        <f ca="1"/>
        <v>937</v>
      </c>
      <c r="AS540">
        <f ca="1"/>
        <v>513</v>
      </c>
      <c r="AT540">
        <f ca="1"/>
        <v>458</v>
      </c>
      <c r="AU540">
        <f ca="1"/>
        <v>102</v>
      </c>
      <c r="AV540">
        <f ca="1"/>
        <v>789</v>
      </c>
      <c r="AW540">
        <f ca="1"/>
        <v>985</v>
      </c>
      <c r="AX540">
        <f ca="1"/>
        <v>847</v>
      </c>
      <c r="AY540">
        <f ca="1"/>
        <v>975</v>
      </c>
      <c r="AZ540">
        <f ca="1"/>
        <v>20</v>
      </c>
      <c r="BA540">
        <f ca="1"/>
        <v>370</v>
      </c>
      <c r="BB540">
        <f ca="1"/>
        <v>960</v>
      </c>
      <c r="BC540">
        <f ca="1"/>
        <v>512</v>
      </c>
      <c r="BD540">
        <f ca="1"/>
        <v>101</v>
      </c>
      <c r="BE540">
        <f ca="1"/>
        <v>441</v>
      </c>
      <c r="BF540">
        <f ca="1"/>
        <v>249</v>
      </c>
      <c r="BG540">
        <f ca="1"/>
        <v>368</v>
      </c>
      <c r="BH540">
        <f ca="1"/>
        <v>829</v>
      </c>
      <c r="BI540">
        <f ca="1"/>
        <v>8</v>
      </c>
      <c r="BJ540">
        <f ca="1"/>
        <v>306</v>
      </c>
      <c r="BK540">
        <f ca="1"/>
        <v>578</v>
      </c>
      <c r="BL540">
        <f ca="1"/>
        <v>849</v>
      </c>
      <c r="BM540">
        <f ca="1"/>
        <v>916</v>
      </c>
      <c r="BN540">
        <f ca="1"/>
        <v>172</v>
      </c>
      <c r="BO540">
        <f ca="1"/>
        <v>717</v>
      </c>
      <c r="BP540">
        <f ca="1"/>
        <v>4</v>
      </c>
      <c r="BQ540">
        <f ca="1"/>
        <v>164</v>
      </c>
      <c r="BR540">
        <f ca="1"/>
        <v>57</v>
      </c>
      <c r="BS540">
        <f ca="1"/>
        <v>431</v>
      </c>
      <c r="BT540">
        <f ca="1"/>
        <v>676</v>
      </c>
      <c r="BU540">
        <f ca="1"/>
        <v>30</v>
      </c>
      <c r="BV540">
        <f ca="1"/>
        <v>331</v>
      </c>
      <c r="BW540">
        <f ca="1"/>
        <v>296</v>
      </c>
      <c r="BX540">
        <f ca="1"/>
        <v>184</v>
      </c>
      <c r="BY540">
        <f ca="1"/>
        <v>856</v>
      </c>
      <c r="BZ540">
        <f ca="1"/>
        <v>118</v>
      </c>
      <c r="CA540">
        <f ca="1"/>
        <v>401</v>
      </c>
      <c r="CB540">
        <f ca="1"/>
        <v>825</v>
      </c>
      <c r="CC540">
        <f ca="1"/>
        <v>550</v>
      </c>
      <c r="CD540">
        <f ca="1"/>
        <v>333</v>
      </c>
      <c r="CE540">
        <f ca="1"/>
        <v>254</v>
      </c>
      <c r="CF540">
        <f ca="1"/>
        <v>234</v>
      </c>
      <c r="CG540">
        <f ca="1"/>
        <v>546</v>
      </c>
      <c r="CH540">
        <f ca="1"/>
        <v>366</v>
      </c>
      <c r="CI540">
        <f ca="1"/>
        <v>585</v>
      </c>
      <c r="CJ540">
        <f ca="1"/>
        <v>953</v>
      </c>
      <c r="CK540">
        <f ca="1"/>
        <v>816</v>
      </c>
      <c r="CL540">
        <f ca="1"/>
        <v>646</v>
      </c>
      <c r="CM540">
        <f ca="1"/>
        <v>213</v>
      </c>
      <c r="CN540">
        <f ca="1"/>
        <v>283</v>
      </c>
      <c r="CO540">
        <f ca="1"/>
        <v>152</v>
      </c>
      <c r="CP540">
        <f ca="1"/>
        <v>618</v>
      </c>
      <c r="CQ540">
        <f ca="1"/>
        <v>821</v>
      </c>
      <c r="CR540">
        <f ca="1"/>
        <v>952</v>
      </c>
      <c r="CS540">
        <f ca="1"/>
        <v>57</v>
      </c>
      <c r="CT540">
        <f ca="1"/>
        <v>815</v>
      </c>
      <c r="CU540">
        <f ca="1"/>
        <v>229</v>
      </c>
      <c r="CV540">
        <f ca="1"/>
        <v>193</v>
      </c>
      <c r="CW540">
        <f ca="1"/>
        <v>774</v>
      </c>
    </row>
    <row r="541" spans="1:101">
      <c r="A541" t="s">
        <v>565</v>
      </c>
      <c r="B541">
        <f ca="1"/>
        <v>869</v>
      </c>
      <c r="C541">
        <f ca="1"/>
        <v>972</v>
      </c>
      <c r="D541">
        <f ca="1"/>
        <v>711</v>
      </c>
      <c r="E541">
        <f ca="1"/>
        <v>720</v>
      </c>
      <c r="F541">
        <f ca="1"/>
        <v>945</v>
      </c>
      <c r="G541">
        <f ca="1"/>
        <v>827</v>
      </c>
      <c r="H541">
        <f ca="1"/>
        <v>526</v>
      </c>
      <c r="I541">
        <f ca="1"/>
        <v>273</v>
      </c>
      <c r="J541">
        <f ca="1"/>
        <v>154</v>
      </c>
      <c r="K541">
        <f ca="1"/>
        <v>169</v>
      </c>
      <c r="L541">
        <f ca="1"/>
        <v>455</v>
      </c>
      <c r="M541">
        <f ca="1"/>
        <v>10</v>
      </c>
      <c r="N541">
        <f ca="1"/>
        <v>224</v>
      </c>
      <c r="O541">
        <f ca="1"/>
        <v>542</v>
      </c>
      <c r="P541">
        <f ca="1"/>
        <v>332</v>
      </c>
      <c r="Q541">
        <f ca="1"/>
        <v>983</v>
      </c>
      <c r="R541">
        <f ca="1"/>
        <v>633</v>
      </c>
      <c r="S541">
        <f ca="1"/>
        <v>210</v>
      </c>
      <c r="T541">
        <f ca="1"/>
        <v>199</v>
      </c>
      <c r="U541">
        <f ca="1"/>
        <v>492</v>
      </c>
      <c r="V541">
        <f ca="1"/>
        <v>692</v>
      </c>
      <c r="W541">
        <f ca="1"/>
        <v>782</v>
      </c>
      <c r="X541">
        <f ca="1"/>
        <v>583</v>
      </c>
      <c r="Y541">
        <f ca="1"/>
        <v>168</v>
      </c>
      <c r="Z541">
        <f ca="1"/>
        <v>762</v>
      </c>
      <c r="AA541">
        <f ca="1"/>
        <v>521</v>
      </c>
      <c r="AB541">
        <f ca="1"/>
        <v>503</v>
      </c>
      <c r="AC541">
        <f ca="1"/>
        <v>701</v>
      </c>
      <c r="AD541">
        <f ca="1"/>
        <v>235</v>
      </c>
      <c r="AE541">
        <f ca="1"/>
        <v>413</v>
      </c>
      <c r="AF541">
        <f ca="1"/>
        <v>40</v>
      </c>
      <c r="AG541">
        <f ca="1"/>
        <v>453</v>
      </c>
      <c r="AH541">
        <f ca="1"/>
        <v>174</v>
      </c>
      <c r="AI541">
        <f ca="1"/>
        <v>910</v>
      </c>
      <c r="AJ541">
        <f ca="1"/>
        <v>270</v>
      </c>
      <c r="AK541">
        <f ca="1"/>
        <v>853</v>
      </c>
      <c r="AL541">
        <f ca="1"/>
        <v>746</v>
      </c>
      <c r="AM541">
        <f ca="1"/>
        <v>661</v>
      </c>
      <c r="AN541">
        <f ca="1"/>
        <v>705</v>
      </c>
      <c r="AO541">
        <f ca="1"/>
        <v>134</v>
      </c>
      <c r="AP541">
        <f ca="1"/>
        <v>497</v>
      </c>
      <c r="AQ541">
        <f ca="1"/>
        <v>822</v>
      </c>
      <c r="AR541">
        <f ca="1"/>
        <v>625</v>
      </c>
      <c r="AS541">
        <f ca="1"/>
        <v>46</v>
      </c>
      <c r="AT541">
        <f ca="1"/>
        <v>492</v>
      </c>
      <c r="AU541">
        <f ca="1"/>
        <v>253</v>
      </c>
      <c r="AV541">
        <f ca="1"/>
        <v>722</v>
      </c>
      <c r="AW541">
        <f ca="1"/>
        <v>305</v>
      </c>
      <c r="AX541">
        <f ca="1"/>
        <v>208</v>
      </c>
      <c r="AY541">
        <f ca="1"/>
        <v>991</v>
      </c>
      <c r="AZ541">
        <f ca="1"/>
        <v>930</v>
      </c>
      <c r="BA541">
        <f ca="1"/>
        <v>375</v>
      </c>
      <c r="BB541">
        <f ca="1"/>
        <v>636</v>
      </c>
      <c r="BC541">
        <f ca="1"/>
        <v>386</v>
      </c>
      <c r="BD541">
        <f ca="1"/>
        <v>502</v>
      </c>
      <c r="BE541">
        <f ca="1"/>
        <v>807</v>
      </c>
      <c r="BF541">
        <f ca="1"/>
        <v>763</v>
      </c>
      <c r="BG541">
        <f ca="1"/>
        <v>423</v>
      </c>
      <c r="BH541">
        <f ca="1"/>
        <v>515</v>
      </c>
      <c r="BI541">
        <f ca="1"/>
        <v>68</v>
      </c>
      <c r="BJ541">
        <f ca="1"/>
        <v>351</v>
      </c>
      <c r="BK541">
        <f ca="1"/>
        <v>969</v>
      </c>
      <c r="BL541">
        <f ca="1"/>
        <v>784</v>
      </c>
      <c r="BM541">
        <f ca="1"/>
        <v>791</v>
      </c>
      <c r="BN541">
        <f ca="1"/>
        <v>227</v>
      </c>
      <c r="BO541">
        <f ca="1"/>
        <v>778</v>
      </c>
      <c r="BP541">
        <f ca="1"/>
        <v>24</v>
      </c>
      <c r="BQ541">
        <f ca="1"/>
        <v>947</v>
      </c>
      <c r="BR541">
        <f ca="1"/>
        <v>67</v>
      </c>
      <c r="BS541">
        <f ca="1"/>
        <v>448</v>
      </c>
      <c r="BT541">
        <f ca="1"/>
        <v>12</v>
      </c>
      <c r="BU541">
        <f ca="1"/>
        <v>736</v>
      </c>
      <c r="BV541">
        <f ca="1"/>
        <v>173</v>
      </c>
      <c r="BW541">
        <f ca="1"/>
        <v>431</v>
      </c>
      <c r="BX541">
        <f ca="1"/>
        <v>405</v>
      </c>
      <c r="BY541">
        <f ca="1"/>
        <v>309</v>
      </c>
      <c r="BZ541">
        <f ca="1"/>
        <v>972</v>
      </c>
      <c r="CA541">
        <f ca="1"/>
        <v>428</v>
      </c>
      <c r="CB541">
        <f ca="1"/>
        <v>862</v>
      </c>
      <c r="CC541">
        <f ca="1"/>
        <v>768</v>
      </c>
      <c r="CD541">
        <f ca="1"/>
        <v>880</v>
      </c>
      <c r="CE541">
        <f ca="1"/>
        <v>98</v>
      </c>
      <c r="CF541">
        <f ca="1"/>
        <v>152</v>
      </c>
      <c r="CG541">
        <f ca="1"/>
        <v>886</v>
      </c>
      <c r="CH541">
        <f ca="1"/>
        <v>243</v>
      </c>
      <c r="CI541">
        <f ca="1"/>
        <v>858</v>
      </c>
      <c r="CJ541">
        <f ca="1"/>
        <v>851</v>
      </c>
      <c r="CK541">
        <f ca="1"/>
        <v>310</v>
      </c>
      <c r="CL541">
        <f ca="1"/>
        <v>600</v>
      </c>
      <c r="CM541">
        <f ca="1"/>
        <v>912</v>
      </c>
      <c r="CN541">
        <f ca="1"/>
        <v>976</v>
      </c>
      <c r="CO541">
        <f ca="1"/>
        <v>281</v>
      </c>
      <c r="CP541">
        <f ca="1"/>
        <v>562</v>
      </c>
      <c r="CQ541">
        <f ca="1"/>
        <v>809</v>
      </c>
      <c r="CR541">
        <f ca="1"/>
        <v>132</v>
      </c>
      <c r="CS541">
        <f ca="1"/>
        <v>849</v>
      </c>
      <c r="CT541">
        <f ca="1"/>
        <v>350</v>
      </c>
      <c r="CU541">
        <f ca="1"/>
        <v>295</v>
      </c>
      <c r="CV541">
        <f ca="1"/>
        <v>608</v>
      </c>
      <c r="CW541">
        <f ca="1"/>
        <v>439</v>
      </c>
    </row>
    <row r="542" spans="1:101">
      <c r="A542" t="s">
        <v>566</v>
      </c>
      <c r="B542">
        <f ca="1"/>
        <v>884</v>
      </c>
      <c r="C542">
        <f ca="1"/>
        <v>465</v>
      </c>
      <c r="D542">
        <f ca="1"/>
        <v>916</v>
      </c>
      <c r="E542">
        <f ca="1"/>
        <v>661</v>
      </c>
      <c r="F542">
        <f ca="1"/>
        <v>985</v>
      </c>
      <c r="G542">
        <f ca="1"/>
        <v>299</v>
      </c>
      <c r="H542">
        <f ca="1"/>
        <v>292</v>
      </c>
      <c r="I542">
        <f ca="1"/>
        <v>519</v>
      </c>
      <c r="J542">
        <f ca="1"/>
        <v>209</v>
      </c>
      <c r="K542">
        <f ca="1"/>
        <v>749</v>
      </c>
      <c r="L542">
        <f ca="1"/>
        <v>854</v>
      </c>
      <c r="M542">
        <f ca="1"/>
        <v>280</v>
      </c>
      <c r="N542">
        <f ca="1"/>
        <v>758</v>
      </c>
      <c r="O542">
        <f ca="1"/>
        <v>375</v>
      </c>
      <c r="P542">
        <f ca="1"/>
        <v>892</v>
      </c>
      <c r="Q542">
        <f ca="1"/>
        <v>49</v>
      </c>
      <c r="R542">
        <f ca="1"/>
        <v>243</v>
      </c>
      <c r="S542">
        <f ca="1"/>
        <v>620</v>
      </c>
      <c r="T542">
        <f ca="1"/>
        <v>919</v>
      </c>
      <c r="U542">
        <f ca="1"/>
        <v>81</v>
      </c>
      <c r="V542">
        <f ca="1"/>
        <v>224</v>
      </c>
      <c r="W542">
        <f ca="1"/>
        <v>383</v>
      </c>
      <c r="X542">
        <f ca="1"/>
        <v>601</v>
      </c>
      <c r="Y542">
        <f ca="1"/>
        <v>850</v>
      </c>
      <c r="Z542">
        <f ca="1"/>
        <v>486</v>
      </c>
      <c r="AA542">
        <f ca="1"/>
        <v>676</v>
      </c>
      <c r="AB542">
        <f ca="1"/>
        <v>214</v>
      </c>
      <c r="AC542">
        <f ca="1"/>
        <v>27</v>
      </c>
      <c r="AD542">
        <f ca="1"/>
        <v>688</v>
      </c>
      <c r="AE542">
        <f ca="1"/>
        <v>849</v>
      </c>
      <c r="AF542">
        <f ca="1"/>
        <v>959</v>
      </c>
      <c r="AG542">
        <f ca="1"/>
        <v>389</v>
      </c>
      <c r="AH542">
        <f ca="1"/>
        <v>852</v>
      </c>
      <c r="AI542">
        <f ca="1"/>
        <v>375</v>
      </c>
      <c r="AJ542">
        <f ca="1"/>
        <v>872</v>
      </c>
      <c r="AK542">
        <f ca="1"/>
        <v>20</v>
      </c>
      <c r="AL542">
        <f ca="1"/>
        <v>664</v>
      </c>
      <c r="AM542">
        <f ca="1"/>
        <v>515</v>
      </c>
      <c r="AN542">
        <f ca="1"/>
        <v>641</v>
      </c>
      <c r="AO542">
        <f ca="1"/>
        <v>276</v>
      </c>
      <c r="AP542">
        <f ca="1"/>
        <v>318</v>
      </c>
      <c r="AQ542">
        <f ca="1"/>
        <v>283</v>
      </c>
      <c r="AR542">
        <f ca="1"/>
        <v>515</v>
      </c>
      <c r="AS542">
        <f ca="1"/>
        <v>70</v>
      </c>
      <c r="AT542">
        <f ca="1"/>
        <v>8</v>
      </c>
      <c r="AU542">
        <f ca="1"/>
        <v>40</v>
      </c>
      <c r="AV542">
        <f ca="1"/>
        <v>618</v>
      </c>
      <c r="AW542">
        <f ca="1"/>
        <v>861</v>
      </c>
      <c r="AX542">
        <f ca="1"/>
        <v>976</v>
      </c>
      <c r="AY542">
        <f ca="1"/>
        <v>698</v>
      </c>
      <c r="AZ542">
        <f ca="1"/>
        <v>347</v>
      </c>
      <c r="BA542">
        <f ca="1"/>
        <v>334</v>
      </c>
      <c r="BB542">
        <f ca="1"/>
        <v>713</v>
      </c>
      <c r="BC542">
        <f ca="1"/>
        <v>110</v>
      </c>
      <c r="BD542">
        <f ca="1"/>
        <v>621</v>
      </c>
      <c r="BE542">
        <f ca="1"/>
        <v>555</v>
      </c>
      <c r="BF542">
        <f ca="1"/>
        <v>522</v>
      </c>
      <c r="BG542">
        <f ca="1"/>
        <v>5</v>
      </c>
      <c r="BH542">
        <f ca="1"/>
        <v>612</v>
      </c>
      <c r="BI542">
        <f ca="1"/>
        <v>717</v>
      </c>
      <c r="BJ542">
        <f ca="1"/>
        <v>491</v>
      </c>
      <c r="BK542">
        <f ca="1"/>
        <v>557</v>
      </c>
      <c r="BL542">
        <f ca="1"/>
        <v>243</v>
      </c>
      <c r="BM542">
        <f ca="1"/>
        <v>767</v>
      </c>
      <c r="BN542">
        <f ca="1"/>
        <v>935</v>
      </c>
      <c r="BO542">
        <f ca="1"/>
        <v>75</v>
      </c>
      <c r="BP542">
        <f ca="1"/>
        <v>123</v>
      </c>
      <c r="BQ542">
        <f ca="1"/>
        <v>152</v>
      </c>
      <c r="BR542">
        <f ca="1"/>
        <v>550</v>
      </c>
      <c r="BS542">
        <f ca="1"/>
        <v>383</v>
      </c>
      <c r="BT542">
        <f ca="1"/>
        <v>445</v>
      </c>
      <c r="BU542">
        <f ca="1"/>
        <v>436</v>
      </c>
      <c r="BV542">
        <f ca="1"/>
        <v>758</v>
      </c>
      <c r="BW542">
        <f ca="1"/>
        <v>934</v>
      </c>
      <c r="BX542">
        <f ca="1"/>
        <v>288</v>
      </c>
      <c r="BY542">
        <f ca="1"/>
        <v>137</v>
      </c>
      <c r="BZ542">
        <f ca="1"/>
        <v>49</v>
      </c>
      <c r="CA542">
        <f ca="1"/>
        <v>931</v>
      </c>
      <c r="CB542">
        <f ca="1"/>
        <v>126</v>
      </c>
      <c r="CC542">
        <f ca="1"/>
        <v>165</v>
      </c>
      <c r="CD542">
        <f ca="1"/>
        <v>174</v>
      </c>
      <c r="CE542">
        <f ca="1"/>
        <v>654</v>
      </c>
      <c r="CF542">
        <f ca="1"/>
        <v>80</v>
      </c>
      <c r="CG542">
        <f ca="1"/>
        <v>577</v>
      </c>
      <c r="CH542">
        <f ca="1"/>
        <v>709</v>
      </c>
      <c r="CI542">
        <f ca="1"/>
        <v>908</v>
      </c>
      <c r="CJ542">
        <f ca="1"/>
        <v>135</v>
      </c>
      <c r="CK542">
        <f ca="1"/>
        <v>505</v>
      </c>
      <c r="CL542">
        <f ca="1"/>
        <v>549</v>
      </c>
      <c r="CM542">
        <f ca="1"/>
        <v>682</v>
      </c>
      <c r="CN542">
        <f ca="1"/>
        <v>524</v>
      </c>
      <c r="CO542">
        <f ca="1"/>
        <v>980</v>
      </c>
      <c r="CP542">
        <f ca="1"/>
        <v>514</v>
      </c>
      <c r="CQ542">
        <f ca="1"/>
        <v>174</v>
      </c>
      <c r="CR542">
        <f ca="1"/>
        <v>541</v>
      </c>
      <c r="CS542">
        <f ca="1"/>
        <v>742</v>
      </c>
      <c r="CT542">
        <f ca="1"/>
        <v>728</v>
      </c>
      <c r="CU542">
        <f ca="1"/>
        <v>866</v>
      </c>
      <c r="CV542">
        <f ca="1"/>
        <v>359</v>
      </c>
      <c r="CW542">
        <f ca="1"/>
        <v>49</v>
      </c>
    </row>
    <row r="543" spans="1:101">
      <c r="A543" t="s">
        <v>567</v>
      </c>
      <c r="B543">
        <f ca="1"/>
        <v>933</v>
      </c>
      <c r="C543">
        <f ca="1"/>
        <v>715</v>
      </c>
      <c r="D543">
        <f ca="1"/>
        <v>9</v>
      </c>
      <c r="E543">
        <f ca="1"/>
        <v>437</v>
      </c>
      <c r="F543">
        <f ca="1"/>
        <v>800</v>
      </c>
      <c r="G543">
        <f ca="1"/>
        <v>283</v>
      </c>
      <c r="H543">
        <f ca="1"/>
        <v>699</v>
      </c>
      <c r="I543">
        <f ca="1"/>
        <v>964</v>
      </c>
      <c r="J543">
        <f ca="1"/>
        <v>493</v>
      </c>
      <c r="K543">
        <f ca="1"/>
        <v>692</v>
      </c>
      <c r="L543">
        <f ca="1"/>
        <v>616</v>
      </c>
      <c r="M543">
        <f ca="1"/>
        <v>999</v>
      </c>
      <c r="N543">
        <f ca="1"/>
        <v>994</v>
      </c>
      <c r="O543">
        <f ca="1"/>
        <v>286</v>
      </c>
      <c r="P543">
        <f ca="1"/>
        <v>78</v>
      </c>
      <c r="Q543">
        <f ca="1"/>
        <v>329</v>
      </c>
      <c r="R543">
        <f ca="1"/>
        <v>846</v>
      </c>
      <c r="S543">
        <f ca="1"/>
        <v>760</v>
      </c>
      <c r="T543">
        <f ca="1"/>
        <v>790</v>
      </c>
      <c r="U543">
        <f ca="1"/>
        <v>912</v>
      </c>
      <c r="V543">
        <f ca="1"/>
        <v>553</v>
      </c>
      <c r="W543">
        <f ca="1"/>
        <v>133</v>
      </c>
      <c r="X543">
        <f ca="1"/>
        <v>227</v>
      </c>
      <c r="Y543">
        <f ca="1"/>
        <v>757</v>
      </c>
      <c r="Z543">
        <f ca="1"/>
        <v>965</v>
      </c>
      <c r="AA543">
        <f ca="1"/>
        <v>613</v>
      </c>
      <c r="AB543">
        <f ca="1"/>
        <v>662</v>
      </c>
      <c r="AC543">
        <f ca="1"/>
        <v>986</v>
      </c>
      <c r="AD543">
        <f ca="1"/>
        <v>583</v>
      </c>
      <c r="AE543">
        <f ca="1"/>
        <v>355</v>
      </c>
      <c r="AF543">
        <f ca="1"/>
        <v>250</v>
      </c>
      <c r="AG543">
        <f ca="1"/>
        <v>896</v>
      </c>
      <c r="AH543">
        <f ca="1"/>
        <v>959</v>
      </c>
      <c r="AI543">
        <f ca="1"/>
        <v>590</v>
      </c>
      <c r="AJ543">
        <f ca="1"/>
        <v>286</v>
      </c>
      <c r="AK543">
        <f ca="1"/>
        <v>362</v>
      </c>
      <c r="AL543">
        <f ca="1"/>
        <v>875</v>
      </c>
      <c r="AM543">
        <f ca="1"/>
        <v>344</v>
      </c>
      <c r="AN543">
        <f ca="1"/>
        <v>47</v>
      </c>
      <c r="AO543">
        <f ca="1"/>
        <v>389</v>
      </c>
      <c r="AP543">
        <f ca="1"/>
        <v>624</v>
      </c>
      <c r="AQ543">
        <f ca="1"/>
        <v>288</v>
      </c>
      <c r="AR543">
        <f ca="1"/>
        <v>271</v>
      </c>
      <c r="AS543">
        <f ca="1"/>
        <v>971</v>
      </c>
      <c r="AT543">
        <f ca="1"/>
        <v>804</v>
      </c>
      <c r="AU543">
        <f ca="1"/>
        <v>842</v>
      </c>
      <c r="AV543">
        <f ca="1"/>
        <v>530</v>
      </c>
      <c r="AW543">
        <f ca="1"/>
        <v>143</v>
      </c>
      <c r="AX543">
        <f ca="1"/>
        <v>825</v>
      </c>
      <c r="AY543">
        <f ca="1"/>
        <v>348</v>
      </c>
      <c r="AZ543">
        <f ca="1"/>
        <v>89</v>
      </c>
      <c r="BA543">
        <f ca="1"/>
        <v>787</v>
      </c>
      <c r="BB543">
        <f ca="1"/>
        <v>104</v>
      </c>
      <c r="BC543">
        <f ca="1"/>
        <v>388</v>
      </c>
      <c r="BD543">
        <f ca="1"/>
        <v>715</v>
      </c>
      <c r="BE543">
        <f ca="1"/>
        <v>883</v>
      </c>
      <c r="BF543">
        <f ca="1"/>
        <v>190</v>
      </c>
      <c r="BG543">
        <f ca="1"/>
        <v>175</v>
      </c>
      <c r="BH543">
        <f ca="1"/>
        <v>931</v>
      </c>
      <c r="BI543">
        <f ca="1"/>
        <v>984</v>
      </c>
      <c r="BJ543">
        <f ca="1"/>
        <v>28</v>
      </c>
      <c r="BK543">
        <f ca="1"/>
        <v>911</v>
      </c>
      <c r="BL543">
        <f ca="1"/>
        <v>880</v>
      </c>
      <c r="BM543">
        <f ca="1"/>
        <v>946</v>
      </c>
      <c r="BN543">
        <f ca="1"/>
        <v>573</v>
      </c>
      <c r="BO543">
        <f ca="1"/>
        <v>113</v>
      </c>
      <c r="BP543">
        <f ca="1"/>
        <v>98</v>
      </c>
      <c r="BQ543">
        <f ca="1"/>
        <v>390</v>
      </c>
      <c r="BR543">
        <f ca="1"/>
        <v>170</v>
      </c>
      <c r="BS543">
        <f ca="1"/>
        <v>138</v>
      </c>
      <c r="BT543">
        <f ca="1"/>
        <v>578</v>
      </c>
      <c r="BU543">
        <f ca="1"/>
        <v>727</v>
      </c>
      <c r="BV543">
        <f ca="1"/>
        <v>805</v>
      </c>
      <c r="BW543">
        <f ca="1"/>
        <v>701</v>
      </c>
      <c r="BX543">
        <f ca="1"/>
        <v>54</v>
      </c>
      <c r="BY543">
        <f ca="1"/>
        <v>403</v>
      </c>
      <c r="BZ543">
        <f ca="1"/>
        <v>881</v>
      </c>
      <c r="CA543">
        <f ca="1"/>
        <v>871</v>
      </c>
      <c r="CB543">
        <f ca="1"/>
        <v>240</v>
      </c>
      <c r="CC543">
        <f ca="1"/>
        <v>831</v>
      </c>
      <c r="CD543">
        <f ca="1"/>
        <v>638</v>
      </c>
      <c r="CE543">
        <f ca="1"/>
        <v>453</v>
      </c>
      <c r="CF543">
        <f ca="1"/>
        <v>37</v>
      </c>
      <c r="CG543">
        <f ca="1"/>
        <v>880</v>
      </c>
      <c r="CH543">
        <f ca="1"/>
        <v>933</v>
      </c>
      <c r="CI543">
        <f ca="1"/>
        <v>436</v>
      </c>
      <c r="CJ543">
        <f ca="1"/>
        <v>892</v>
      </c>
      <c r="CK543">
        <f ca="1"/>
        <v>365</v>
      </c>
      <c r="CL543">
        <f ca="1"/>
        <v>473</v>
      </c>
      <c r="CM543">
        <f ca="1"/>
        <v>505</v>
      </c>
      <c r="CN543">
        <f ca="1"/>
        <v>170</v>
      </c>
      <c r="CO543">
        <f ca="1"/>
        <v>829</v>
      </c>
      <c r="CP543">
        <f ca="1"/>
        <v>600</v>
      </c>
      <c r="CQ543">
        <f ca="1"/>
        <v>427</v>
      </c>
      <c r="CR543">
        <f ca="1"/>
        <v>263</v>
      </c>
      <c r="CS543">
        <f ca="1"/>
        <v>95</v>
      </c>
      <c r="CT543">
        <f ca="1"/>
        <v>319</v>
      </c>
      <c r="CU543">
        <f ca="1"/>
        <v>37</v>
      </c>
      <c r="CV543">
        <f ca="1"/>
        <v>10</v>
      </c>
      <c r="CW543">
        <f ca="1"/>
        <v>530</v>
      </c>
    </row>
    <row r="544" spans="1:101">
      <c r="A544" t="s">
        <v>568</v>
      </c>
      <c r="B544">
        <f ca="1"/>
        <v>879</v>
      </c>
      <c r="C544">
        <f ca="1"/>
        <v>52</v>
      </c>
      <c r="D544">
        <f ca="1"/>
        <v>925</v>
      </c>
      <c r="E544">
        <f ca="1"/>
        <v>761</v>
      </c>
      <c r="F544">
        <f ca="1"/>
        <v>579</v>
      </c>
      <c r="G544">
        <f ca="1"/>
        <v>731</v>
      </c>
      <c r="H544">
        <f ca="1"/>
        <v>860</v>
      </c>
      <c r="I544">
        <f ca="1"/>
        <v>868</v>
      </c>
      <c r="J544">
        <f ca="1"/>
        <v>403</v>
      </c>
      <c r="K544">
        <f ca="1"/>
        <v>292</v>
      </c>
      <c r="L544">
        <f ca="1"/>
        <v>584</v>
      </c>
      <c r="M544">
        <f ca="1"/>
        <v>13</v>
      </c>
      <c r="N544">
        <f ca="1"/>
        <v>825</v>
      </c>
      <c r="O544">
        <f ca="1"/>
        <v>790</v>
      </c>
      <c r="P544">
        <f ca="1"/>
        <v>604</v>
      </c>
      <c r="Q544">
        <f ca="1"/>
        <v>235</v>
      </c>
      <c r="R544">
        <f ca="1"/>
        <v>622</v>
      </c>
      <c r="S544">
        <f ca="1"/>
        <v>891</v>
      </c>
      <c r="T544">
        <f ca="1"/>
        <v>667</v>
      </c>
      <c r="U544">
        <f ca="1"/>
        <v>334</v>
      </c>
      <c r="V544">
        <f ca="1"/>
        <v>950</v>
      </c>
      <c r="W544">
        <f ca="1"/>
        <v>585</v>
      </c>
      <c r="X544">
        <f ca="1"/>
        <v>381</v>
      </c>
      <c r="Y544">
        <f ca="1"/>
        <v>165</v>
      </c>
      <c r="Z544">
        <f ca="1"/>
        <v>147</v>
      </c>
      <c r="AA544">
        <f ca="1"/>
        <v>6</v>
      </c>
      <c r="AB544">
        <f ca="1"/>
        <v>142</v>
      </c>
      <c r="AC544">
        <f ca="1"/>
        <v>149</v>
      </c>
      <c r="AD544">
        <f ca="1"/>
        <v>583</v>
      </c>
      <c r="AE544">
        <f ca="1"/>
        <v>862</v>
      </c>
      <c r="AF544">
        <f ca="1"/>
        <v>657</v>
      </c>
      <c r="AG544">
        <f ca="1"/>
        <v>345</v>
      </c>
      <c r="AH544">
        <f ca="1"/>
        <v>806</v>
      </c>
      <c r="AI544">
        <f ca="1"/>
        <v>228</v>
      </c>
      <c r="AJ544">
        <f ca="1"/>
        <v>302</v>
      </c>
      <c r="AK544">
        <f ca="1"/>
        <v>220</v>
      </c>
      <c r="AL544">
        <f ca="1"/>
        <v>176</v>
      </c>
      <c r="AM544">
        <f ca="1"/>
        <v>775</v>
      </c>
      <c r="AN544">
        <f ca="1"/>
        <v>361</v>
      </c>
      <c r="AO544">
        <f ca="1"/>
        <v>307</v>
      </c>
      <c r="AP544">
        <f ca="1"/>
        <v>472</v>
      </c>
      <c r="AQ544">
        <f ca="1"/>
        <v>38</v>
      </c>
      <c r="AR544">
        <f ca="1"/>
        <v>509</v>
      </c>
      <c r="AS544">
        <f ca="1"/>
        <v>284</v>
      </c>
      <c r="AT544">
        <f ca="1"/>
        <v>66</v>
      </c>
      <c r="AU544">
        <f ca="1"/>
        <v>25</v>
      </c>
      <c r="AV544">
        <f ca="1"/>
        <v>23</v>
      </c>
      <c r="AW544">
        <f ca="1"/>
        <v>572</v>
      </c>
      <c r="AX544">
        <f ca="1"/>
        <v>200</v>
      </c>
      <c r="AY544">
        <f ca="1"/>
        <v>405</v>
      </c>
      <c r="AZ544">
        <f ca="1"/>
        <v>872</v>
      </c>
      <c r="BA544">
        <f ca="1"/>
        <v>70</v>
      </c>
      <c r="BB544">
        <f ca="1"/>
        <v>859</v>
      </c>
      <c r="BC544">
        <f ca="1"/>
        <v>744</v>
      </c>
      <c r="BD544">
        <f ca="1"/>
        <v>71</v>
      </c>
      <c r="BE544">
        <f ca="1"/>
        <v>270</v>
      </c>
      <c r="BF544">
        <f ca="1"/>
        <v>199</v>
      </c>
      <c r="BG544">
        <f ca="1"/>
        <v>151</v>
      </c>
      <c r="BH544">
        <f ca="1"/>
        <v>344</v>
      </c>
      <c r="BI544">
        <f ca="1"/>
        <v>111</v>
      </c>
      <c r="BJ544">
        <f ca="1"/>
        <v>564</v>
      </c>
      <c r="BK544">
        <f ca="1"/>
        <v>372</v>
      </c>
      <c r="BL544">
        <f ca="1"/>
        <v>711</v>
      </c>
      <c r="BM544">
        <f ca="1"/>
        <v>884</v>
      </c>
      <c r="BN544">
        <f ca="1"/>
        <v>887</v>
      </c>
      <c r="BO544">
        <f ca="1"/>
        <v>65</v>
      </c>
      <c r="BP544">
        <f ca="1"/>
        <v>756</v>
      </c>
      <c r="BQ544">
        <f ca="1"/>
        <v>438</v>
      </c>
      <c r="BR544">
        <f ca="1"/>
        <v>248</v>
      </c>
      <c r="BS544">
        <f ca="1"/>
        <v>641</v>
      </c>
      <c r="BT544">
        <f ca="1"/>
        <v>774</v>
      </c>
      <c r="BU544">
        <f ca="1"/>
        <v>663</v>
      </c>
      <c r="BV544">
        <f ca="1"/>
        <v>275</v>
      </c>
      <c r="BW544">
        <f ca="1"/>
        <v>279</v>
      </c>
      <c r="BX544">
        <f ca="1"/>
        <v>472</v>
      </c>
      <c r="BY544">
        <f ca="1"/>
        <v>638</v>
      </c>
      <c r="BZ544">
        <f ca="1"/>
        <v>656</v>
      </c>
      <c r="CA544">
        <f ca="1"/>
        <v>745</v>
      </c>
      <c r="CB544">
        <f ca="1"/>
        <v>981</v>
      </c>
      <c r="CC544">
        <f ca="1"/>
        <v>99</v>
      </c>
      <c r="CD544">
        <f ca="1"/>
        <v>449</v>
      </c>
      <c r="CE544">
        <f ca="1"/>
        <v>336</v>
      </c>
      <c r="CF544">
        <f ca="1"/>
        <v>155</v>
      </c>
      <c r="CG544">
        <f ca="1"/>
        <v>935</v>
      </c>
      <c r="CH544">
        <f ca="1"/>
        <v>347</v>
      </c>
      <c r="CI544">
        <f ca="1"/>
        <v>746</v>
      </c>
      <c r="CJ544">
        <f ca="1"/>
        <v>285</v>
      </c>
      <c r="CK544">
        <f ca="1"/>
        <v>823</v>
      </c>
      <c r="CL544">
        <f ca="1"/>
        <v>206</v>
      </c>
      <c r="CM544">
        <f ca="1"/>
        <v>596</v>
      </c>
      <c r="CN544">
        <f ca="1"/>
        <v>82</v>
      </c>
      <c r="CO544">
        <f ca="1"/>
        <v>669</v>
      </c>
      <c r="CP544">
        <f ca="1"/>
        <v>644</v>
      </c>
      <c r="CQ544">
        <f ca="1"/>
        <v>103</v>
      </c>
      <c r="CR544">
        <f ca="1"/>
        <v>249</v>
      </c>
      <c r="CS544">
        <f ca="1"/>
        <v>137</v>
      </c>
      <c r="CT544">
        <f ca="1"/>
        <v>991</v>
      </c>
      <c r="CU544">
        <f ca="1"/>
        <v>337</v>
      </c>
      <c r="CV544">
        <f ca="1"/>
        <v>775</v>
      </c>
      <c r="CW544">
        <f ca="1"/>
        <v>287</v>
      </c>
    </row>
    <row r="545" spans="1:101">
      <c r="A545" t="s">
        <v>569</v>
      </c>
      <c r="B545">
        <f ca="1"/>
        <v>767</v>
      </c>
      <c r="C545">
        <f ca="1"/>
        <v>330</v>
      </c>
      <c r="D545">
        <f ca="1"/>
        <v>714</v>
      </c>
      <c r="E545">
        <f ca="1"/>
        <v>600</v>
      </c>
      <c r="F545">
        <f ca="1"/>
        <v>620</v>
      </c>
      <c r="G545">
        <f ca="1"/>
        <v>469</v>
      </c>
      <c r="H545">
        <f ca="1"/>
        <v>340</v>
      </c>
      <c r="I545">
        <f ca="1"/>
        <v>505</v>
      </c>
      <c r="J545">
        <f ca="1"/>
        <v>206</v>
      </c>
      <c r="K545">
        <f ca="1"/>
        <v>775</v>
      </c>
      <c r="L545">
        <f ca="1"/>
        <v>303</v>
      </c>
      <c r="M545">
        <f ca="1"/>
        <v>610</v>
      </c>
      <c r="N545">
        <f ca="1"/>
        <v>849</v>
      </c>
      <c r="O545">
        <f ca="1"/>
        <v>790</v>
      </c>
      <c r="P545">
        <f ca="1"/>
        <v>612</v>
      </c>
      <c r="Q545">
        <f ca="1"/>
        <v>439</v>
      </c>
      <c r="R545">
        <f ca="1"/>
        <v>109</v>
      </c>
      <c r="S545">
        <f ca="1"/>
        <v>904</v>
      </c>
      <c r="T545">
        <f ca="1"/>
        <v>667</v>
      </c>
      <c r="U545">
        <f ca="1"/>
        <v>603</v>
      </c>
      <c r="V545">
        <f ca="1"/>
        <v>524</v>
      </c>
      <c r="W545">
        <f ca="1"/>
        <v>170</v>
      </c>
      <c r="X545">
        <f ca="1"/>
        <v>175</v>
      </c>
      <c r="Y545">
        <f ca="1"/>
        <v>101</v>
      </c>
      <c r="Z545">
        <f ca="1"/>
        <v>648</v>
      </c>
      <c r="AA545">
        <f ca="1"/>
        <v>835</v>
      </c>
      <c r="AB545">
        <f ca="1"/>
        <v>254</v>
      </c>
      <c r="AC545">
        <f ca="1"/>
        <v>380</v>
      </c>
      <c r="AD545">
        <f ca="1"/>
        <v>941</v>
      </c>
      <c r="AE545">
        <f ca="1"/>
        <v>458</v>
      </c>
      <c r="AF545">
        <f ca="1"/>
        <v>113</v>
      </c>
      <c r="AG545">
        <f ca="1"/>
        <v>206</v>
      </c>
      <c r="AH545">
        <f ca="1"/>
        <v>10</v>
      </c>
      <c r="AI545">
        <f ca="1"/>
        <v>446</v>
      </c>
      <c r="AJ545">
        <f ca="1"/>
        <v>823</v>
      </c>
      <c r="AK545">
        <f ca="1"/>
        <v>341</v>
      </c>
      <c r="AL545">
        <f ca="1"/>
        <v>663</v>
      </c>
      <c r="AM545">
        <f ca="1"/>
        <v>925</v>
      </c>
      <c r="AN545">
        <f ca="1"/>
        <v>790</v>
      </c>
      <c r="AO545">
        <f ca="1"/>
        <v>653</v>
      </c>
      <c r="AP545">
        <f ca="1"/>
        <v>532</v>
      </c>
      <c r="AQ545">
        <f ca="1"/>
        <v>73</v>
      </c>
      <c r="AR545">
        <f ca="1"/>
        <v>605</v>
      </c>
      <c r="AS545">
        <f ca="1"/>
        <v>920</v>
      </c>
      <c r="AT545">
        <f ca="1"/>
        <v>730</v>
      </c>
      <c r="AU545">
        <f ca="1"/>
        <v>531</v>
      </c>
      <c r="AV545">
        <f ca="1"/>
        <v>304</v>
      </c>
      <c r="AW545">
        <f ca="1"/>
        <v>569</v>
      </c>
      <c r="AX545">
        <f ca="1"/>
        <v>451</v>
      </c>
      <c r="AY545">
        <f ca="1"/>
        <v>988</v>
      </c>
      <c r="AZ545">
        <f ca="1"/>
        <v>88</v>
      </c>
      <c r="BA545">
        <f ca="1"/>
        <v>704</v>
      </c>
      <c r="BB545">
        <f ca="1"/>
        <v>435</v>
      </c>
      <c r="BC545">
        <f ca="1"/>
        <v>454</v>
      </c>
      <c r="BD545">
        <f ca="1"/>
        <v>384</v>
      </c>
      <c r="BE545">
        <f ca="1"/>
        <v>197</v>
      </c>
      <c r="BF545">
        <f ca="1"/>
        <v>506</v>
      </c>
      <c r="BG545">
        <f ca="1"/>
        <v>673</v>
      </c>
      <c r="BH545">
        <f ca="1"/>
        <v>225</v>
      </c>
      <c r="BI545">
        <f ca="1"/>
        <v>225</v>
      </c>
      <c r="BJ545">
        <f ca="1"/>
        <v>627</v>
      </c>
      <c r="BK545">
        <f ca="1"/>
        <v>795</v>
      </c>
      <c r="BL545">
        <f ca="1"/>
        <v>737</v>
      </c>
      <c r="BM545">
        <f ca="1"/>
        <v>10</v>
      </c>
      <c r="BN545">
        <f ca="1"/>
        <v>220</v>
      </c>
      <c r="BO545">
        <f ca="1"/>
        <v>411</v>
      </c>
      <c r="BP545">
        <f ca="1"/>
        <v>37</v>
      </c>
      <c r="BQ545">
        <f ca="1"/>
        <v>120</v>
      </c>
      <c r="BR545">
        <f ca="1"/>
        <v>496</v>
      </c>
      <c r="BS545">
        <f ca="1"/>
        <v>24</v>
      </c>
      <c r="BT545">
        <f ca="1"/>
        <v>295</v>
      </c>
      <c r="BU545">
        <f ca="1"/>
        <v>465</v>
      </c>
      <c r="BV545">
        <f ca="1"/>
        <v>655</v>
      </c>
      <c r="BW545">
        <f ca="1"/>
        <v>853</v>
      </c>
      <c r="BX545">
        <f ca="1"/>
        <v>64</v>
      </c>
      <c r="BY545">
        <f ca="1"/>
        <v>787</v>
      </c>
      <c r="BZ545">
        <f ca="1"/>
        <v>397</v>
      </c>
      <c r="CA545">
        <f ca="1"/>
        <v>701</v>
      </c>
      <c r="CB545">
        <f ca="1"/>
        <v>725</v>
      </c>
      <c r="CC545">
        <f ca="1"/>
        <v>372</v>
      </c>
      <c r="CD545">
        <f ca="1"/>
        <v>775</v>
      </c>
      <c r="CE545">
        <f ca="1"/>
        <v>232</v>
      </c>
      <c r="CF545">
        <f ca="1"/>
        <v>516</v>
      </c>
      <c r="CG545">
        <f ca="1"/>
        <v>282</v>
      </c>
      <c r="CH545">
        <f ca="1"/>
        <v>381</v>
      </c>
      <c r="CI545">
        <f ca="1"/>
        <v>401</v>
      </c>
      <c r="CJ545">
        <f ca="1"/>
        <v>400</v>
      </c>
      <c r="CK545">
        <f ca="1"/>
        <v>593</v>
      </c>
      <c r="CL545">
        <f ca="1"/>
        <v>12</v>
      </c>
      <c r="CM545">
        <f ca="1"/>
        <v>473</v>
      </c>
      <c r="CN545">
        <f ca="1"/>
        <v>192</v>
      </c>
      <c r="CO545">
        <f ca="1"/>
        <v>474</v>
      </c>
      <c r="CP545">
        <f ca="1"/>
        <v>560</v>
      </c>
      <c r="CQ545">
        <f ca="1"/>
        <v>801</v>
      </c>
      <c r="CR545">
        <f ca="1"/>
        <v>477</v>
      </c>
      <c r="CS545">
        <f ca="1"/>
        <v>669</v>
      </c>
      <c r="CT545">
        <f ca="1"/>
        <v>508</v>
      </c>
      <c r="CU545">
        <f ca="1"/>
        <v>80</v>
      </c>
      <c r="CV545">
        <f ca="1"/>
        <v>617</v>
      </c>
      <c r="CW545">
        <f ca="1"/>
        <v>580</v>
      </c>
    </row>
    <row r="546" spans="1:101">
      <c r="A546" t="s">
        <v>570</v>
      </c>
      <c r="B546">
        <f ca="1"/>
        <v>69</v>
      </c>
      <c r="C546">
        <f ca="1"/>
        <v>27</v>
      </c>
      <c r="D546">
        <f ca="1"/>
        <v>82</v>
      </c>
      <c r="E546">
        <f ca="1"/>
        <v>955</v>
      </c>
      <c r="F546">
        <f ca="1"/>
        <v>151</v>
      </c>
      <c r="G546">
        <f ca="1"/>
        <v>18</v>
      </c>
      <c r="H546">
        <f ca="1"/>
        <v>617</v>
      </c>
      <c r="I546">
        <f ca="1"/>
        <v>133</v>
      </c>
      <c r="J546">
        <f ca="1"/>
        <v>825</v>
      </c>
      <c r="K546">
        <f ca="1"/>
        <v>112</v>
      </c>
      <c r="L546">
        <f ca="1"/>
        <v>545</v>
      </c>
      <c r="M546">
        <f ca="1"/>
        <v>474</v>
      </c>
      <c r="N546">
        <f ca="1"/>
        <v>807</v>
      </c>
      <c r="O546">
        <f ca="1"/>
        <v>10</v>
      </c>
      <c r="P546">
        <f ca="1"/>
        <v>400</v>
      </c>
      <c r="Q546">
        <f ca="1"/>
        <v>769</v>
      </c>
      <c r="R546">
        <f ca="1"/>
        <v>787</v>
      </c>
      <c r="S546">
        <f ca="1"/>
        <v>240</v>
      </c>
      <c r="T546">
        <f ca="1"/>
        <v>31</v>
      </c>
      <c r="U546">
        <f ca="1"/>
        <v>52</v>
      </c>
      <c r="V546">
        <f ca="1"/>
        <v>396</v>
      </c>
      <c r="W546">
        <f ca="1"/>
        <v>613</v>
      </c>
      <c r="X546">
        <f ca="1"/>
        <v>95</v>
      </c>
      <c r="Y546">
        <f ca="1"/>
        <v>126</v>
      </c>
      <c r="Z546">
        <f ca="1"/>
        <v>424</v>
      </c>
      <c r="AA546">
        <f ca="1"/>
        <v>851</v>
      </c>
      <c r="AB546">
        <f ca="1"/>
        <v>181</v>
      </c>
      <c r="AC546">
        <f ca="1"/>
        <v>694</v>
      </c>
      <c r="AD546">
        <f ca="1"/>
        <v>291</v>
      </c>
      <c r="AE546">
        <f ca="1"/>
        <v>923</v>
      </c>
      <c r="AF546">
        <f ca="1"/>
        <v>711</v>
      </c>
      <c r="AG546">
        <f ca="1"/>
        <v>531</v>
      </c>
      <c r="AH546">
        <f ca="1"/>
        <v>421</v>
      </c>
      <c r="AI546">
        <f ca="1"/>
        <v>841</v>
      </c>
      <c r="AJ546">
        <f ca="1"/>
        <v>334</v>
      </c>
      <c r="AK546">
        <f ca="1"/>
        <v>761</v>
      </c>
      <c r="AL546">
        <f ca="1"/>
        <v>859</v>
      </c>
      <c r="AM546">
        <f ca="1"/>
        <v>827</v>
      </c>
      <c r="AN546">
        <f ca="1"/>
        <v>351</v>
      </c>
      <c r="AO546">
        <f ca="1"/>
        <v>803</v>
      </c>
      <c r="AP546">
        <f ca="1"/>
        <v>110</v>
      </c>
      <c r="AQ546">
        <f ca="1"/>
        <v>133</v>
      </c>
      <c r="AR546">
        <f ca="1"/>
        <v>474</v>
      </c>
      <c r="AS546">
        <f ca="1"/>
        <v>918</v>
      </c>
      <c r="AT546">
        <f ca="1"/>
        <v>643</v>
      </c>
      <c r="AU546">
        <f ca="1"/>
        <v>269</v>
      </c>
      <c r="AV546">
        <f ca="1"/>
        <v>300</v>
      </c>
      <c r="AW546">
        <f ca="1"/>
        <v>421</v>
      </c>
      <c r="AX546">
        <f ca="1"/>
        <v>871</v>
      </c>
      <c r="AY546">
        <f ca="1"/>
        <v>640</v>
      </c>
      <c r="AZ546">
        <f ca="1"/>
        <v>677</v>
      </c>
      <c r="BA546">
        <f ca="1"/>
        <v>873</v>
      </c>
      <c r="BB546">
        <f ca="1"/>
        <v>488</v>
      </c>
      <c r="BC546">
        <f ca="1"/>
        <v>293</v>
      </c>
      <c r="BD546">
        <f ca="1"/>
        <v>967</v>
      </c>
      <c r="BE546">
        <f ca="1"/>
        <v>941</v>
      </c>
      <c r="BF546">
        <f ca="1"/>
        <v>90</v>
      </c>
      <c r="BG546">
        <f ca="1"/>
        <v>236</v>
      </c>
      <c r="BH546">
        <f ca="1"/>
        <v>543</v>
      </c>
      <c r="BI546">
        <f ca="1"/>
        <v>874</v>
      </c>
      <c r="BJ546">
        <f ca="1"/>
        <v>486</v>
      </c>
      <c r="BK546">
        <f ca="1"/>
        <v>928</v>
      </c>
      <c r="BL546">
        <f ca="1"/>
        <v>82</v>
      </c>
      <c r="BM546">
        <f ca="1"/>
        <v>415</v>
      </c>
      <c r="BN546">
        <f ca="1"/>
        <v>489</v>
      </c>
      <c r="BO546">
        <f ca="1"/>
        <v>646</v>
      </c>
      <c r="BP546">
        <f ca="1"/>
        <v>820</v>
      </c>
      <c r="BQ546">
        <f ca="1"/>
        <v>645</v>
      </c>
      <c r="BR546">
        <f ca="1"/>
        <v>868</v>
      </c>
      <c r="BS546">
        <f ca="1"/>
        <v>721</v>
      </c>
      <c r="BT546">
        <f ca="1"/>
        <v>982</v>
      </c>
      <c r="BU546">
        <f ca="1"/>
        <v>689</v>
      </c>
      <c r="BV546">
        <f ca="1"/>
        <v>642</v>
      </c>
      <c r="BW546">
        <f ca="1"/>
        <v>507</v>
      </c>
      <c r="BX546">
        <f ca="1"/>
        <v>178</v>
      </c>
      <c r="BY546">
        <f ca="1"/>
        <v>673</v>
      </c>
      <c r="BZ546">
        <f ca="1"/>
        <v>392</v>
      </c>
      <c r="CA546">
        <f ca="1"/>
        <v>283</v>
      </c>
      <c r="CB546">
        <f ca="1"/>
        <v>937</v>
      </c>
      <c r="CC546">
        <f ca="1"/>
        <v>937</v>
      </c>
      <c r="CD546">
        <f ca="1"/>
        <v>668</v>
      </c>
      <c r="CE546">
        <f ca="1"/>
        <v>885</v>
      </c>
      <c r="CF546">
        <f ca="1"/>
        <v>322</v>
      </c>
      <c r="CG546">
        <f ca="1"/>
        <v>50</v>
      </c>
      <c r="CH546">
        <f ca="1"/>
        <v>783</v>
      </c>
      <c r="CI546">
        <f ca="1"/>
        <v>875</v>
      </c>
      <c r="CJ546">
        <f ca="1"/>
        <v>170</v>
      </c>
      <c r="CK546">
        <f ca="1"/>
        <v>924</v>
      </c>
      <c r="CL546">
        <f ca="1"/>
        <v>169</v>
      </c>
      <c r="CM546">
        <f ca="1"/>
        <v>493</v>
      </c>
      <c r="CN546">
        <f ca="1"/>
        <v>796</v>
      </c>
      <c r="CO546">
        <f ca="1"/>
        <v>307</v>
      </c>
      <c r="CP546">
        <f ca="1"/>
        <v>440</v>
      </c>
      <c r="CQ546">
        <f ca="1"/>
        <v>718</v>
      </c>
      <c r="CR546">
        <f ca="1"/>
        <v>694</v>
      </c>
      <c r="CS546">
        <f ca="1"/>
        <v>573</v>
      </c>
      <c r="CT546">
        <f ca="1"/>
        <v>950</v>
      </c>
      <c r="CU546">
        <f ca="1"/>
        <v>994</v>
      </c>
      <c r="CV546">
        <f ca="1"/>
        <v>475</v>
      </c>
      <c r="CW546">
        <f ca="1"/>
        <v>993</v>
      </c>
    </row>
    <row r="547" spans="1:101">
      <c r="A547" t="s">
        <v>571</v>
      </c>
      <c r="B547">
        <f ca="1"/>
        <v>239</v>
      </c>
      <c r="C547">
        <f ca="1"/>
        <v>717</v>
      </c>
      <c r="D547">
        <f ca="1"/>
        <v>961</v>
      </c>
      <c r="E547">
        <f ca="1"/>
        <v>478</v>
      </c>
      <c r="F547">
        <f ca="1"/>
        <v>437</v>
      </c>
      <c r="G547">
        <f ca="1"/>
        <v>60</v>
      </c>
      <c r="H547">
        <f ca="1"/>
        <v>628</v>
      </c>
      <c r="I547">
        <f ca="1"/>
        <v>780</v>
      </c>
      <c r="J547">
        <f ca="1"/>
        <v>202</v>
      </c>
      <c r="K547">
        <f ca="1"/>
        <v>154</v>
      </c>
      <c r="L547">
        <f ca="1"/>
        <v>761</v>
      </c>
      <c r="M547">
        <f ca="1"/>
        <v>366</v>
      </c>
      <c r="N547">
        <f ca="1"/>
        <v>771</v>
      </c>
      <c r="O547">
        <f ca="1"/>
        <v>512</v>
      </c>
      <c r="P547">
        <f ca="1"/>
        <v>747</v>
      </c>
      <c r="Q547">
        <f ca="1"/>
        <v>20</v>
      </c>
      <c r="R547">
        <f ca="1"/>
        <v>544</v>
      </c>
      <c r="S547">
        <f ca="1"/>
        <v>374</v>
      </c>
      <c r="T547">
        <f ca="1"/>
        <v>660</v>
      </c>
      <c r="U547">
        <f ca="1"/>
        <v>444</v>
      </c>
      <c r="V547">
        <f ca="1"/>
        <v>410</v>
      </c>
      <c r="W547">
        <f ca="1"/>
        <v>591</v>
      </c>
      <c r="X547">
        <f ca="1"/>
        <v>316</v>
      </c>
      <c r="Y547">
        <f ca="1"/>
        <v>880</v>
      </c>
      <c r="Z547">
        <f ca="1"/>
        <v>559</v>
      </c>
      <c r="AA547">
        <f ca="1"/>
        <v>258</v>
      </c>
      <c r="AB547">
        <f ca="1"/>
        <v>525</v>
      </c>
      <c r="AC547">
        <f ca="1"/>
        <v>715</v>
      </c>
      <c r="AD547">
        <f ca="1"/>
        <v>239</v>
      </c>
      <c r="AE547">
        <f ca="1"/>
        <v>379</v>
      </c>
      <c r="AF547">
        <f ca="1"/>
        <v>992</v>
      </c>
      <c r="AG547">
        <f ca="1"/>
        <v>611</v>
      </c>
      <c r="AH547">
        <f ca="1"/>
        <v>596</v>
      </c>
      <c r="AI547">
        <f ca="1"/>
        <v>889</v>
      </c>
      <c r="AJ547">
        <f ca="1"/>
        <v>36</v>
      </c>
      <c r="AK547">
        <f ca="1"/>
        <v>321</v>
      </c>
      <c r="AL547">
        <f ca="1"/>
        <v>512</v>
      </c>
      <c r="AM547">
        <f ca="1"/>
        <v>909</v>
      </c>
      <c r="AN547">
        <f ca="1"/>
        <v>971</v>
      </c>
      <c r="AO547">
        <f ca="1"/>
        <v>766</v>
      </c>
      <c r="AP547">
        <f ca="1"/>
        <v>469</v>
      </c>
      <c r="AQ547">
        <f ca="1"/>
        <v>910</v>
      </c>
      <c r="AR547">
        <f ca="1"/>
        <v>208</v>
      </c>
      <c r="AS547">
        <f ca="1"/>
        <v>94</v>
      </c>
      <c r="AT547">
        <f ca="1"/>
        <v>266</v>
      </c>
      <c r="AU547">
        <f ca="1"/>
        <v>506</v>
      </c>
      <c r="AV547">
        <f ca="1"/>
        <v>111</v>
      </c>
      <c r="AW547">
        <f ca="1"/>
        <v>784</v>
      </c>
      <c r="AX547">
        <f ca="1"/>
        <v>996</v>
      </c>
      <c r="AY547">
        <f ca="1"/>
        <v>307</v>
      </c>
      <c r="AZ547">
        <f ca="1"/>
        <v>200</v>
      </c>
      <c r="BA547">
        <f ca="1"/>
        <v>625</v>
      </c>
      <c r="BB547">
        <f ca="1"/>
        <v>480</v>
      </c>
      <c r="BC547">
        <f ca="1"/>
        <v>704</v>
      </c>
      <c r="BD547">
        <f ca="1"/>
        <v>777</v>
      </c>
      <c r="BE547">
        <f ca="1"/>
        <v>410</v>
      </c>
      <c r="BF547">
        <f ca="1"/>
        <v>113</v>
      </c>
      <c r="BG547">
        <f ca="1"/>
        <v>575</v>
      </c>
      <c r="BH547">
        <f ca="1"/>
        <v>334</v>
      </c>
      <c r="BI547">
        <f ca="1"/>
        <v>151</v>
      </c>
      <c r="BJ547">
        <f ca="1"/>
        <v>929</v>
      </c>
      <c r="BK547">
        <f ca="1"/>
        <v>856</v>
      </c>
      <c r="BL547">
        <f ca="1"/>
        <v>670</v>
      </c>
      <c r="BM547">
        <f ca="1"/>
        <v>780</v>
      </c>
      <c r="BN547">
        <f ca="1"/>
        <v>175</v>
      </c>
      <c r="BO547">
        <f ca="1"/>
        <v>93</v>
      </c>
      <c r="BP547">
        <f ca="1"/>
        <v>742</v>
      </c>
      <c r="BQ547">
        <f ca="1"/>
        <v>497</v>
      </c>
      <c r="BR547">
        <f ca="1"/>
        <v>971</v>
      </c>
      <c r="BS547">
        <f ca="1"/>
        <v>742</v>
      </c>
      <c r="BT547">
        <f ca="1"/>
        <v>996</v>
      </c>
      <c r="BU547">
        <f ca="1"/>
        <v>748</v>
      </c>
      <c r="BV547">
        <f ca="1"/>
        <v>789</v>
      </c>
      <c r="BW547">
        <f ca="1"/>
        <v>193</v>
      </c>
      <c r="BX547">
        <f ca="1"/>
        <v>273</v>
      </c>
      <c r="BY547">
        <f ca="1"/>
        <v>794</v>
      </c>
      <c r="BZ547">
        <f ca="1"/>
        <v>587</v>
      </c>
      <c r="CA547">
        <f ca="1"/>
        <v>87</v>
      </c>
      <c r="CB547">
        <f ca="1"/>
        <v>89</v>
      </c>
      <c r="CC547">
        <f ca="1"/>
        <v>525</v>
      </c>
      <c r="CD547">
        <f ca="1"/>
        <v>736</v>
      </c>
      <c r="CE547">
        <f ca="1"/>
        <v>134</v>
      </c>
      <c r="CF547">
        <f ca="1"/>
        <v>930</v>
      </c>
      <c r="CG547">
        <f ca="1"/>
        <v>306</v>
      </c>
      <c r="CH547">
        <f ca="1"/>
        <v>928</v>
      </c>
      <c r="CI547">
        <f ca="1"/>
        <v>37</v>
      </c>
      <c r="CJ547">
        <f ca="1"/>
        <v>132</v>
      </c>
      <c r="CK547">
        <f ca="1"/>
        <v>205</v>
      </c>
      <c r="CL547">
        <f ca="1"/>
        <v>752</v>
      </c>
      <c r="CM547">
        <f ca="1"/>
        <v>527</v>
      </c>
      <c r="CN547">
        <f ca="1"/>
        <v>160</v>
      </c>
      <c r="CO547">
        <f ca="1"/>
        <v>303</v>
      </c>
      <c r="CP547">
        <f ca="1"/>
        <v>966</v>
      </c>
      <c r="CQ547">
        <f ca="1"/>
        <v>846</v>
      </c>
      <c r="CR547">
        <f ca="1"/>
        <v>203</v>
      </c>
      <c r="CS547">
        <f ca="1"/>
        <v>426</v>
      </c>
      <c r="CT547">
        <f ca="1"/>
        <v>22</v>
      </c>
      <c r="CU547">
        <f ca="1"/>
        <v>233</v>
      </c>
      <c r="CV547">
        <f ca="1"/>
        <v>877</v>
      </c>
      <c r="CW547">
        <f ca="1"/>
        <v>152</v>
      </c>
    </row>
    <row r="548" spans="1:101">
      <c r="A548" t="s">
        <v>572</v>
      </c>
      <c r="B548">
        <f ca="1"/>
        <v>263</v>
      </c>
      <c r="C548">
        <f ca="1"/>
        <v>154</v>
      </c>
      <c r="D548">
        <f ca="1"/>
        <v>356</v>
      </c>
      <c r="E548">
        <f ca="1"/>
        <v>532</v>
      </c>
      <c r="F548">
        <f ca="1"/>
        <v>651</v>
      </c>
      <c r="G548">
        <f ca="1"/>
        <v>669</v>
      </c>
      <c r="H548">
        <f ca="1"/>
        <v>622</v>
      </c>
      <c r="I548">
        <f ca="1"/>
        <v>634</v>
      </c>
      <c r="J548">
        <f ca="1"/>
        <v>715</v>
      </c>
      <c r="K548">
        <f ca="1"/>
        <v>244</v>
      </c>
      <c r="L548">
        <f ca="1"/>
        <v>315</v>
      </c>
      <c r="M548">
        <f ca="1"/>
        <v>919</v>
      </c>
      <c r="N548">
        <f ca="1"/>
        <v>562</v>
      </c>
      <c r="O548">
        <f ca="1"/>
        <v>989</v>
      </c>
      <c r="P548">
        <f ca="1"/>
        <v>500</v>
      </c>
      <c r="Q548">
        <f ca="1"/>
        <v>63</v>
      </c>
      <c r="R548">
        <f ca="1"/>
        <v>882</v>
      </c>
      <c r="S548">
        <f ca="1"/>
        <v>122</v>
      </c>
      <c r="T548">
        <f ca="1"/>
        <v>112</v>
      </c>
      <c r="U548">
        <f ca="1"/>
        <v>311</v>
      </c>
      <c r="V548">
        <f ca="1"/>
        <v>48</v>
      </c>
      <c r="W548">
        <f ca="1"/>
        <v>216</v>
      </c>
      <c r="X548">
        <f ca="1"/>
        <v>615</v>
      </c>
      <c r="Y548">
        <f ca="1"/>
        <v>821</v>
      </c>
      <c r="Z548">
        <f ca="1"/>
        <v>198</v>
      </c>
      <c r="AA548">
        <f ca="1"/>
        <v>966</v>
      </c>
      <c r="AB548">
        <f ca="1"/>
        <v>862</v>
      </c>
      <c r="AC548">
        <f ca="1"/>
        <v>889</v>
      </c>
      <c r="AD548">
        <f ca="1"/>
        <v>335</v>
      </c>
      <c r="AE548">
        <f ca="1"/>
        <v>398</v>
      </c>
      <c r="AF548">
        <f ca="1"/>
        <v>39</v>
      </c>
      <c r="AG548">
        <f ca="1"/>
        <v>703</v>
      </c>
      <c r="AH548">
        <f ca="1"/>
        <v>523</v>
      </c>
      <c r="AI548">
        <f ca="1"/>
        <v>491</v>
      </c>
      <c r="AJ548">
        <f ca="1"/>
        <v>379</v>
      </c>
      <c r="AK548">
        <f ca="1"/>
        <v>594</v>
      </c>
      <c r="AL548">
        <f ca="1"/>
        <v>48</v>
      </c>
      <c r="AM548">
        <f ca="1"/>
        <v>647</v>
      </c>
      <c r="AN548">
        <f ca="1"/>
        <v>324</v>
      </c>
      <c r="AO548">
        <f ca="1"/>
        <v>190</v>
      </c>
      <c r="AP548">
        <f ca="1"/>
        <v>468</v>
      </c>
      <c r="AQ548">
        <f ca="1"/>
        <v>513</v>
      </c>
      <c r="AR548">
        <f ca="1"/>
        <v>92</v>
      </c>
      <c r="AS548">
        <f ca="1"/>
        <v>387</v>
      </c>
      <c r="AT548">
        <f ca="1"/>
        <v>927</v>
      </c>
      <c r="AU548">
        <f ca="1"/>
        <v>997</v>
      </c>
      <c r="AV548">
        <f ca="1"/>
        <v>449</v>
      </c>
      <c r="AW548">
        <f ca="1"/>
        <v>61</v>
      </c>
      <c r="AX548">
        <f ca="1"/>
        <v>38</v>
      </c>
      <c r="AY548">
        <f ca="1"/>
        <v>795</v>
      </c>
      <c r="AZ548">
        <f ca="1"/>
        <v>747</v>
      </c>
      <c r="BA548">
        <f ca="1"/>
        <v>109</v>
      </c>
      <c r="BB548">
        <f ca="1"/>
        <v>927</v>
      </c>
      <c r="BC548">
        <f ca="1"/>
        <v>129</v>
      </c>
      <c r="BD548">
        <f ca="1"/>
        <v>308</v>
      </c>
      <c r="BE548">
        <f ca="1"/>
        <v>516</v>
      </c>
      <c r="BF548">
        <f ca="1"/>
        <v>78</v>
      </c>
      <c r="BG548">
        <f ca="1"/>
        <v>605</v>
      </c>
      <c r="BH548">
        <f ca="1"/>
        <v>773</v>
      </c>
      <c r="BI548">
        <f ca="1"/>
        <v>659</v>
      </c>
      <c r="BJ548">
        <f ca="1"/>
        <v>598</v>
      </c>
      <c r="BK548">
        <f ca="1"/>
        <v>597</v>
      </c>
      <c r="BL548">
        <f ca="1"/>
        <v>5</v>
      </c>
      <c r="BM548">
        <f ca="1"/>
        <v>288</v>
      </c>
      <c r="BN548">
        <f ca="1"/>
        <v>292</v>
      </c>
      <c r="BO548">
        <f ca="1"/>
        <v>739</v>
      </c>
      <c r="BP548">
        <f ca="1"/>
        <v>934</v>
      </c>
      <c r="BQ548">
        <f ca="1"/>
        <v>105</v>
      </c>
      <c r="BR548">
        <f ca="1"/>
        <v>668</v>
      </c>
      <c r="BS548">
        <f ca="1"/>
        <v>105</v>
      </c>
      <c r="BT548">
        <f ca="1"/>
        <v>545</v>
      </c>
      <c r="BU548">
        <f ca="1"/>
        <v>182</v>
      </c>
      <c r="BV548">
        <f ca="1"/>
        <v>782</v>
      </c>
      <c r="BW548">
        <f ca="1"/>
        <v>34</v>
      </c>
      <c r="BX548">
        <f ca="1"/>
        <v>146</v>
      </c>
      <c r="BY548">
        <f ca="1"/>
        <v>411</v>
      </c>
      <c r="BZ548">
        <f ca="1"/>
        <v>868</v>
      </c>
      <c r="CA548">
        <f ca="1"/>
        <v>835</v>
      </c>
      <c r="CB548">
        <f ca="1"/>
        <v>676</v>
      </c>
      <c r="CC548">
        <f ca="1"/>
        <v>606</v>
      </c>
      <c r="CD548">
        <f ca="1"/>
        <v>888</v>
      </c>
      <c r="CE548">
        <f ca="1"/>
        <v>535</v>
      </c>
      <c r="CF548">
        <f ca="1"/>
        <v>179</v>
      </c>
      <c r="CG548">
        <f ca="1"/>
        <v>579</v>
      </c>
      <c r="CH548">
        <f ca="1"/>
        <v>796</v>
      </c>
      <c r="CI548">
        <f ca="1"/>
        <v>38</v>
      </c>
      <c r="CJ548">
        <f ca="1"/>
        <v>388</v>
      </c>
      <c r="CK548">
        <f ca="1"/>
        <v>475</v>
      </c>
      <c r="CL548">
        <f ca="1"/>
        <v>13</v>
      </c>
      <c r="CM548">
        <f ca="1"/>
        <v>198</v>
      </c>
      <c r="CN548">
        <f ca="1"/>
        <v>309</v>
      </c>
      <c r="CO548">
        <f ca="1"/>
        <v>226</v>
      </c>
      <c r="CP548">
        <f ca="1"/>
        <v>787</v>
      </c>
      <c r="CQ548">
        <f ca="1"/>
        <v>479</v>
      </c>
      <c r="CR548">
        <f ca="1"/>
        <v>664</v>
      </c>
      <c r="CS548">
        <f ca="1"/>
        <v>963</v>
      </c>
      <c r="CT548">
        <f ca="1"/>
        <v>616</v>
      </c>
      <c r="CU548">
        <f ca="1"/>
        <v>543</v>
      </c>
      <c r="CV548">
        <f ca="1"/>
        <v>707</v>
      </c>
      <c r="CW548">
        <f ca="1"/>
        <v>164</v>
      </c>
    </row>
    <row r="549" spans="1:101">
      <c r="A549" t="s">
        <v>573</v>
      </c>
      <c r="B549">
        <f ca="1"/>
        <v>628</v>
      </c>
      <c r="C549">
        <f ca="1"/>
        <v>76</v>
      </c>
      <c r="D549">
        <f ca="1"/>
        <v>342</v>
      </c>
      <c r="E549">
        <f ca="1"/>
        <v>274</v>
      </c>
      <c r="F549">
        <f ca="1"/>
        <v>527</v>
      </c>
      <c r="G549">
        <f ca="1"/>
        <v>62</v>
      </c>
      <c r="H549">
        <f ca="1"/>
        <v>177</v>
      </c>
      <c r="I549">
        <f ca="1"/>
        <v>256</v>
      </c>
      <c r="J549">
        <f ca="1"/>
        <v>275</v>
      </c>
      <c r="K549">
        <f ca="1"/>
        <v>673</v>
      </c>
      <c r="L549">
        <f ca="1"/>
        <v>916</v>
      </c>
      <c r="M549">
        <f ca="1"/>
        <v>27</v>
      </c>
      <c r="N549">
        <f ca="1"/>
        <v>787</v>
      </c>
      <c r="O549">
        <f ca="1"/>
        <v>201</v>
      </c>
      <c r="P549">
        <f ca="1"/>
        <v>593</v>
      </c>
      <c r="Q549">
        <f ca="1"/>
        <v>446</v>
      </c>
      <c r="R549">
        <f ca="1"/>
        <v>833</v>
      </c>
      <c r="S549">
        <f ca="1"/>
        <v>468</v>
      </c>
      <c r="T549">
        <f ca="1"/>
        <v>772</v>
      </c>
      <c r="U549">
        <f ca="1"/>
        <v>567</v>
      </c>
      <c r="V549">
        <f ca="1"/>
        <v>92</v>
      </c>
      <c r="W549">
        <f ca="1"/>
        <v>784</v>
      </c>
      <c r="X549">
        <f ca="1"/>
        <v>36</v>
      </c>
      <c r="Y549">
        <f ca="1"/>
        <v>973</v>
      </c>
      <c r="Z549">
        <f ca="1"/>
        <v>404</v>
      </c>
      <c r="AA549">
        <f ca="1"/>
        <v>199</v>
      </c>
      <c r="AB549">
        <f ca="1"/>
        <v>385</v>
      </c>
      <c r="AC549">
        <f ca="1"/>
        <v>618</v>
      </c>
      <c r="AD549">
        <f ca="1"/>
        <v>607</v>
      </c>
      <c r="AE549">
        <f ca="1"/>
        <v>567</v>
      </c>
      <c r="AF549">
        <f ca="1"/>
        <v>361</v>
      </c>
      <c r="AG549">
        <f ca="1"/>
        <v>200</v>
      </c>
      <c r="AH549">
        <f ca="1"/>
        <v>636</v>
      </c>
      <c r="AI549">
        <f ca="1"/>
        <v>875</v>
      </c>
      <c r="AJ549">
        <f ca="1"/>
        <v>167</v>
      </c>
      <c r="AK549">
        <f ca="1"/>
        <v>19</v>
      </c>
      <c r="AL549">
        <f ca="1"/>
        <v>287</v>
      </c>
      <c r="AM549">
        <f ca="1"/>
        <v>154</v>
      </c>
      <c r="AN549">
        <f ca="1"/>
        <v>713</v>
      </c>
      <c r="AO549">
        <f ca="1"/>
        <v>289</v>
      </c>
      <c r="AP549">
        <f ca="1"/>
        <v>672</v>
      </c>
      <c r="AQ549">
        <f ca="1"/>
        <v>837</v>
      </c>
      <c r="AR549">
        <f ca="1"/>
        <v>779</v>
      </c>
      <c r="AS549">
        <f ca="1"/>
        <v>446</v>
      </c>
      <c r="AT549">
        <f ca="1"/>
        <v>73</v>
      </c>
      <c r="AU549">
        <f ca="1"/>
        <v>687</v>
      </c>
      <c r="AV549">
        <f ca="1"/>
        <v>795</v>
      </c>
      <c r="AW549">
        <f ca="1"/>
        <v>139</v>
      </c>
      <c r="AX549">
        <f ca="1"/>
        <v>543</v>
      </c>
      <c r="AY549">
        <f ca="1"/>
        <v>532</v>
      </c>
      <c r="AZ549">
        <f ca="1"/>
        <v>454</v>
      </c>
      <c r="BA549">
        <f ca="1"/>
        <v>263</v>
      </c>
      <c r="BB549">
        <f ca="1"/>
        <v>289</v>
      </c>
      <c r="BC549">
        <f ca="1"/>
        <v>640</v>
      </c>
      <c r="BD549">
        <f ca="1"/>
        <v>92</v>
      </c>
      <c r="BE549">
        <f ca="1"/>
        <v>350</v>
      </c>
      <c r="BF549">
        <f ca="1"/>
        <v>690</v>
      </c>
      <c r="BG549">
        <f ca="1"/>
        <v>449</v>
      </c>
      <c r="BH549">
        <f ca="1"/>
        <v>393</v>
      </c>
      <c r="BI549">
        <f ca="1"/>
        <v>925</v>
      </c>
      <c r="BJ549">
        <f ca="1"/>
        <v>953</v>
      </c>
      <c r="BK549">
        <f ca="1"/>
        <v>117</v>
      </c>
      <c r="BL549">
        <f ca="1"/>
        <v>306</v>
      </c>
      <c r="BM549">
        <f ca="1"/>
        <v>417</v>
      </c>
      <c r="BN549">
        <f ca="1"/>
        <v>248</v>
      </c>
      <c r="BO549">
        <f ca="1"/>
        <v>234</v>
      </c>
      <c r="BP549">
        <f ca="1"/>
        <v>945</v>
      </c>
      <c r="BQ549">
        <f ca="1"/>
        <v>676</v>
      </c>
      <c r="BR549">
        <f ca="1"/>
        <v>441</v>
      </c>
      <c r="BS549">
        <f ca="1"/>
        <v>865</v>
      </c>
      <c r="BT549">
        <f ca="1"/>
        <v>110</v>
      </c>
      <c r="BU549">
        <f ca="1"/>
        <v>537</v>
      </c>
      <c r="BV549">
        <f ca="1"/>
        <v>478</v>
      </c>
      <c r="BW549">
        <f ca="1"/>
        <v>761</v>
      </c>
      <c r="BX549">
        <f ca="1"/>
        <v>211</v>
      </c>
      <c r="BY549">
        <f ca="1"/>
        <v>765</v>
      </c>
      <c r="BZ549">
        <f ca="1"/>
        <v>838</v>
      </c>
      <c r="CA549">
        <f ca="1"/>
        <v>56</v>
      </c>
      <c r="CB549">
        <f ca="1"/>
        <v>457</v>
      </c>
      <c r="CC549">
        <f ca="1"/>
        <v>733</v>
      </c>
      <c r="CD549">
        <f ca="1"/>
        <v>180</v>
      </c>
      <c r="CE549">
        <f ca="1"/>
        <v>910</v>
      </c>
      <c r="CF549">
        <f ca="1"/>
        <v>307</v>
      </c>
      <c r="CG549">
        <f ca="1"/>
        <v>270</v>
      </c>
      <c r="CH549">
        <f ca="1"/>
        <v>578</v>
      </c>
      <c r="CI549">
        <f ca="1"/>
        <v>439</v>
      </c>
      <c r="CJ549">
        <f ca="1"/>
        <v>244</v>
      </c>
      <c r="CK549">
        <f ca="1"/>
        <v>889</v>
      </c>
      <c r="CL549">
        <f ca="1"/>
        <v>627</v>
      </c>
      <c r="CM549">
        <f ca="1"/>
        <v>227</v>
      </c>
      <c r="CN549">
        <f ca="1"/>
        <v>703</v>
      </c>
      <c r="CO549">
        <f ca="1"/>
        <v>928</v>
      </c>
      <c r="CP549">
        <f ca="1"/>
        <v>747</v>
      </c>
      <c r="CQ549">
        <f ca="1"/>
        <v>538</v>
      </c>
      <c r="CR549">
        <f ca="1"/>
        <v>103</v>
      </c>
      <c r="CS549">
        <f ca="1"/>
        <v>370</v>
      </c>
      <c r="CT549">
        <f ca="1"/>
        <v>333</v>
      </c>
      <c r="CU549">
        <f ca="1"/>
        <v>49</v>
      </c>
      <c r="CV549">
        <f ca="1"/>
        <v>943</v>
      </c>
      <c r="CW549">
        <f ca="1"/>
        <v>482</v>
      </c>
    </row>
    <row r="550" spans="1:101">
      <c r="A550" t="s">
        <v>574</v>
      </c>
      <c r="B550">
        <f ca="1"/>
        <v>959</v>
      </c>
      <c r="C550">
        <f ca="1"/>
        <v>267</v>
      </c>
      <c r="D550">
        <f ca="1"/>
        <v>720</v>
      </c>
      <c r="E550">
        <f ca="1"/>
        <v>973</v>
      </c>
      <c r="F550">
        <f ca="1"/>
        <v>307</v>
      </c>
      <c r="G550">
        <f ca="1"/>
        <v>789</v>
      </c>
      <c r="H550">
        <f ca="1"/>
        <v>676</v>
      </c>
      <c r="I550">
        <f ca="1"/>
        <v>503</v>
      </c>
      <c r="J550">
        <f ca="1"/>
        <v>428</v>
      </c>
      <c r="K550">
        <f ca="1"/>
        <v>35</v>
      </c>
      <c r="L550">
        <f ca="1"/>
        <v>445</v>
      </c>
      <c r="M550">
        <f ca="1"/>
        <v>260</v>
      </c>
      <c r="N550">
        <f ca="1"/>
        <v>425</v>
      </c>
      <c r="O550">
        <f ca="1"/>
        <v>676</v>
      </c>
      <c r="P550">
        <f ca="1"/>
        <v>344</v>
      </c>
      <c r="Q550">
        <f ca="1"/>
        <v>354</v>
      </c>
      <c r="R550">
        <f ca="1"/>
        <v>64</v>
      </c>
      <c r="S550">
        <f ca="1"/>
        <v>978</v>
      </c>
      <c r="T550">
        <f ca="1"/>
        <v>490</v>
      </c>
      <c r="U550">
        <f ca="1"/>
        <v>311</v>
      </c>
      <c r="V550">
        <f ca="1"/>
        <v>870</v>
      </c>
      <c r="W550">
        <f ca="1"/>
        <v>807</v>
      </c>
      <c r="X550">
        <f ca="1"/>
        <v>527</v>
      </c>
      <c r="Y550">
        <f ca="1"/>
        <v>462</v>
      </c>
      <c r="Z550">
        <f ca="1"/>
        <v>940</v>
      </c>
      <c r="AA550">
        <f ca="1"/>
        <v>328</v>
      </c>
      <c r="AB550">
        <f ca="1"/>
        <v>833</v>
      </c>
      <c r="AC550">
        <f ca="1"/>
        <v>892</v>
      </c>
      <c r="AD550">
        <f ca="1"/>
        <v>247</v>
      </c>
      <c r="AE550">
        <f ca="1"/>
        <v>158</v>
      </c>
      <c r="AF550">
        <f ca="1"/>
        <v>154</v>
      </c>
      <c r="AG550">
        <f ca="1"/>
        <v>329</v>
      </c>
      <c r="AH550">
        <f ca="1"/>
        <v>590</v>
      </c>
      <c r="AI550">
        <f ca="1"/>
        <v>987</v>
      </c>
      <c r="AJ550">
        <f ca="1"/>
        <v>401</v>
      </c>
      <c r="AK550">
        <f ca="1"/>
        <v>489</v>
      </c>
      <c r="AL550">
        <f ca="1"/>
        <v>588</v>
      </c>
      <c r="AM550">
        <f ca="1"/>
        <v>845</v>
      </c>
      <c r="AN550">
        <f ca="1"/>
        <v>680</v>
      </c>
      <c r="AO550">
        <f ca="1"/>
        <v>311</v>
      </c>
      <c r="AP550">
        <f ca="1"/>
        <v>697</v>
      </c>
      <c r="AQ550">
        <f ca="1"/>
        <v>226</v>
      </c>
      <c r="AR550">
        <f ca="1"/>
        <v>210</v>
      </c>
      <c r="AS550">
        <f ca="1"/>
        <v>430</v>
      </c>
      <c r="AT550">
        <f ca="1"/>
        <v>370</v>
      </c>
      <c r="AU550">
        <f ca="1"/>
        <v>439</v>
      </c>
      <c r="AV550">
        <f ca="1"/>
        <v>552</v>
      </c>
      <c r="AW550">
        <f ca="1"/>
        <v>640</v>
      </c>
      <c r="AX550">
        <f ca="1"/>
        <v>406</v>
      </c>
      <c r="AY550">
        <f ca="1"/>
        <v>148</v>
      </c>
      <c r="AZ550">
        <f ca="1"/>
        <v>219</v>
      </c>
      <c r="BA550">
        <f ca="1"/>
        <v>51</v>
      </c>
      <c r="BB550">
        <f ca="1"/>
        <v>703</v>
      </c>
      <c r="BC550">
        <f ca="1"/>
        <v>103</v>
      </c>
      <c r="BD550">
        <f ca="1"/>
        <v>989</v>
      </c>
      <c r="BE550">
        <f ca="1"/>
        <v>398</v>
      </c>
      <c r="BF550">
        <f ca="1"/>
        <v>36</v>
      </c>
      <c r="BG550">
        <f ca="1"/>
        <v>197</v>
      </c>
      <c r="BH550">
        <f ca="1"/>
        <v>400</v>
      </c>
      <c r="BI550">
        <f ca="1"/>
        <v>579</v>
      </c>
      <c r="BJ550">
        <f ca="1"/>
        <v>341</v>
      </c>
      <c r="BK550">
        <f ca="1"/>
        <v>867</v>
      </c>
      <c r="BL550">
        <f ca="1"/>
        <v>873</v>
      </c>
      <c r="BM550">
        <f ca="1"/>
        <v>125</v>
      </c>
      <c r="BN550">
        <f ca="1"/>
        <v>788</v>
      </c>
      <c r="BO550">
        <f ca="1"/>
        <v>652</v>
      </c>
      <c r="BP550">
        <f ca="1"/>
        <v>956</v>
      </c>
      <c r="BQ550">
        <f ca="1"/>
        <v>162</v>
      </c>
      <c r="BR550">
        <f ca="1"/>
        <v>205</v>
      </c>
      <c r="BS550">
        <f ca="1"/>
        <v>365</v>
      </c>
      <c r="BT550">
        <f ca="1"/>
        <v>594</v>
      </c>
      <c r="BU550">
        <f ca="1"/>
        <v>715</v>
      </c>
      <c r="BV550">
        <f ca="1"/>
        <v>149</v>
      </c>
      <c r="BW550">
        <f ca="1"/>
        <v>642</v>
      </c>
      <c r="BX550">
        <f ca="1"/>
        <v>220</v>
      </c>
      <c r="BY550">
        <f ca="1"/>
        <v>773</v>
      </c>
      <c r="BZ550">
        <f ca="1"/>
        <v>5</v>
      </c>
      <c r="CA550">
        <f ca="1"/>
        <v>195</v>
      </c>
      <c r="CB550">
        <f ca="1"/>
        <v>383</v>
      </c>
      <c r="CC550">
        <f ca="1"/>
        <v>286</v>
      </c>
      <c r="CD550">
        <f ca="1"/>
        <v>225</v>
      </c>
      <c r="CE550">
        <f ca="1"/>
        <v>939</v>
      </c>
      <c r="CF550">
        <f ca="1"/>
        <v>720</v>
      </c>
      <c r="CG550">
        <f ca="1"/>
        <v>299</v>
      </c>
      <c r="CH550">
        <f ca="1"/>
        <v>654</v>
      </c>
      <c r="CI550">
        <f ca="1"/>
        <v>371</v>
      </c>
      <c r="CJ550">
        <f ca="1"/>
        <v>591</v>
      </c>
      <c r="CK550">
        <f ca="1"/>
        <v>221</v>
      </c>
      <c r="CL550">
        <f ca="1"/>
        <v>338</v>
      </c>
      <c r="CM550">
        <f ca="1"/>
        <v>85</v>
      </c>
      <c r="CN550">
        <f ca="1"/>
        <v>670</v>
      </c>
      <c r="CO550">
        <f ca="1"/>
        <v>130</v>
      </c>
      <c r="CP550">
        <f ca="1"/>
        <v>427</v>
      </c>
      <c r="CQ550">
        <f ca="1"/>
        <v>147</v>
      </c>
      <c r="CR550">
        <f ca="1"/>
        <v>656</v>
      </c>
      <c r="CS550">
        <f ca="1"/>
        <v>768</v>
      </c>
      <c r="CT550">
        <f ca="1"/>
        <v>481</v>
      </c>
      <c r="CU550">
        <f ca="1"/>
        <v>481</v>
      </c>
      <c r="CV550">
        <f ca="1"/>
        <v>366</v>
      </c>
      <c r="CW550">
        <f ca="1"/>
        <v>349</v>
      </c>
    </row>
    <row r="551" spans="1:101">
      <c r="A551" t="s">
        <v>575</v>
      </c>
      <c r="B551">
        <f ca="1"/>
        <v>893</v>
      </c>
      <c r="C551">
        <f ca="1"/>
        <v>710</v>
      </c>
      <c r="D551">
        <f ca="1"/>
        <v>632</v>
      </c>
      <c r="E551">
        <f ca="1"/>
        <v>396</v>
      </c>
      <c r="F551">
        <f ca="1"/>
        <v>591</v>
      </c>
      <c r="G551">
        <f ca="1"/>
        <v>589</v>
      </c>
      <c r="H551">
        <f ca="1"/>
        <v>850</v>
      </c>
      <c r="I551">
        <f ca="1"/>
        <v>613</v>
      </c>
      <c r="J551">
        <f ca="1"/>
        <v>116</v>
      </c>
      <c r="K551">
        <f ca="1"/>
        <v>322</v>
      </c>
      <c r="L551">
        <f ca="1"/>
        <v>87</v>
      </c>
      <c r="M551">
        <f ca="1"/>
        <v>773</v>
      </c>
      <c r="N551">
        <f ca="1"/>
        <v>395</v>
      </c>
      <c r="O551">
        <f ca="1"/>
        <v>650</v>
      </c>
      <c r="P551">
        <f ca="1"/>
        <v>296</v>
      </c>
      <c r="Q551">
        <f ca="1"/>
        <v>783</v>
      </c>
      <c r="R551">
        <f ca="1"/>
        <v>622</v>
      </c>
      <c r="S551">
        <f ca="1"/>
        <v>551</v>
      </c>
      <c r="T551">
        <f ca="1"/>
        <v>868</v>
      </c>
      <c r="U551">
        <f ca="1"/>
        <v>444</v>
      </c>
      <c r="V551">
        <f ca="1"/>
        <v>841</v>
      </c>
      <c r="W551">
        <f ca="1"/>
        <v>499</v>
      </c>
      <c r="X551">
        <f ca="1"/>
        <v>570</v>
      </c>
      <c r="Y551">
        <f ca="1"/>
        <v>170</v>
      </c>
      <c r="Z551">
        <f ca="1"/>
        <v>811</v>
      </c>
      <c r="AA551">
        <f ca="1"/>
        <v>322</v>
      </c>
      <c r="AB551">
        <f ca="1"/>
        <v>874</v>
      </c>
      <c r="AC551">
        <f ca="1"/>
        <v>395</v>
      </c>
      <c r="AD551">
        <f ca="1"/>
        <v>25</v>
      </c>
      <c r="AE551">
        <f ca="1"/>
        <v>111</v>
      </c>
      <c r="AF551">
        <f ca="1"/>
        <v>885</v>
      </c>
      <c r="AG551">
        <f ca="1"/>
        <v>453</v>
      </c>
      <c r="AH551">
        <f ca="1"/>
        <v>441</v>
      </c>
      <c r="AI551">
        <f ca="1"/>
        <v>113</v>
      </c>
      <c r="AJ551">
        <f ca="1"/>
        <v>774</v>
      </c>
      <c r="AK551">
        <f ca="1"/>
        <v>284</v>
      </c>
      <c r="AL551">
        <f ca="1"/>
        <v>786</v>
      </c>
      <c r="AM551">
        <f ca="1"/>
        <v>342</v>
      </c>
      <c r="AN551">
        <f ca="1"/>
        <v>503</v>
      </c>
      <c r="AO551">
        <f ca="1"/>
        <v>348</v>
      </c>
      <c r="AP551">
        <f ca="1"/>
        <v>562</v>
      </c>
      <c r="AQ551">
        <f ca="1"/>
        <v>58</v>
      </c>
      <c r="AR551">
        <f ca="1"/>
        <v>343</v>
      </c>
      <c r="AS551">
        <f ca="1"/>
        <v>509</v>
      </c>
      <c r="AT551">
        <f ca="1"/>
        <v>738</v>
      </c>
      <c r="AU551">
        <f ca="1"/>
        <v>624</v>
      </c>
      <c r="AV551">
        <f ca="1"/>
        <v>108</v>
      </c>
      <c r="AW551">
        <f ca="1"/>
        <v>613</v>
      </c>
      <c r="AX551">
        <f ca="1"/>
        <v>921</v>
      </c>
      <c r="AY551">
        <f ca="1"/>
        <v>569</v>
      </c>
      <c r="AZ551">
        <f ca="1"/>
        <v>166</v>
      </c>
      <c r="BA551">
        <f ca="1"/>
        <v>312</v>
      </c>
      <c r="BB551">
        <f ca="1"/>
        <v>684</v>
      </c>
      <c r="BC551">
        <f ca="1"/>
        <v>850</v>
      </c>
      <c r="BD551">
        <f ca="1"/>
        <v>152</v>
      </c>
      <c r="BE551">
        <f ca="1"/>
        <v>964</v>
      </c>
      <c r="BF551">
        <f ca="1"/>
        <v>97</v>
      </c>
      <c r="BG551">
        <f ca="1"/>
        <v>534</v>
      </c>
      <c r="BH551">
        <f ca="1"/>
        <v>530</v>
      </c>
      <c r="BI551">
        <f ca="1"/>
        <v>972</v>
      </c>
      <c r="BJ551">
        <f ca="1"/>
        <v>607</v>
      </c>
      <c r="BK551">
        <f ca="1"/>
        <v>644</v>
      </c>
      <c r="BL551">
        <f ca="1"/>
        <v>610</v>
      </c>
      <c r="BM551">
        <f ca="1"/>
        <v>123</v>
      </c>
      <c r="BN551">
        <f ca="1"/>
        <v>353</v>
      </c>
      <c r="BO551">
        <f ca="1"/>
        <v>257</v>
      </c>
      <c r="BP551">
        <f ca="1"/>
        <v>765</v>
      </c>
      <c r="BQ551">
        <f ca="1"/>
        <v>746</v>
      </c>
      <c r="BR551">
        <f ca="1"/>
        <v>717</v>
      </c>
      <c r="BS551">
        <f ca="1"/>
        <v>134</v>
      </c>
      <c r="BT551">
        <f ca="1"/>
        <v>335</v>
      </c>
      <c r="BU551">
        <f ca="1"/>
        <v>963</v>
      </c>
      <c r="BV551">
        <f ca="1"/>
        <v>310</v>
      </c>
      <c r="BW551">
        <f ca="1"/>
        <v>46</v>
      </c>
      <c r="BX551">
        <f ca="1"/>
        <v>908</v>
      </c>
      <c r="BY551">
        <f ca="1"/>
        <v>321</v>
      </c>
      <c r="BZ551">
        <f ca="1"/>
        <v>269</v>
      </c>
      <c r="CA551">
        <f ca="1"/>
        <v>693</v>
      </c>
      <c r="CB551">
        <f ca="1"/>
        <v>831</v>
      </c>
      <c r="CC551">
        <f ca="1"/>
        <v>504</v>
      </c>
      <c r="CD551">
        <f ca="1"/>
        <v>926</v>
      </c>
      <c r="CE551">
        <f ca="1"/>
        <v>767</v>
      </c>
      <c r="CF551">
        <f ca="1"/>
        <v>80</v>
      </c>
      <c r="CG551">
        <f ca="1"/>
        <v>172</v>
      </c>
      <c r="CH551">
        <f ca="1"/>
        <v>852</v>
      </c>
      <c r="CI551">
        <f ca="1"/>
        <v>455</v>
      </c>
      <c r="CJ551">
        <f ca="1"/>
        <v>701</v>
      </c>
      <c r="CK551">
        <f ca="1"/>
        <v>660</v>
      </c>
      <c r="CL551">
        <f ca="1"/>
        <v>798</v>
      </c>
      <c r="CM551">
        <f ca="1"/>
        <v>798</v>
      </c>
      <c r="CN551">
        <f ca="1"/>
        <v>881</v>
      </c>
      <c r="CO551">
        <f ca="1"/>
        <v>440</v>
      </c>
      <c r="CP551">
        <f ca="1"/>
        <v>751</v>
      </c>
      <c r="CQ551">
        <f ca="1"/>
        <v>480</v>
      </c>
      <c r="CR551">
        <f ca="1"/>
        <v>505</v>
      </c>
      <c r="CS551">
        <f ca="1"/>
        <v>609</v>
      </c>
      <c r="CT551">
        <f ca="1"/>
        <v>751</v>
      </c>
      <c r="CU551">
        <f ca="1"/>
        <v>659</v>
      </c>
      <c r="CV551">
        <f ca="1"/>
        <v>870</v>
      </c>
      <c r="CW551">
        <f ca="1"/>
        <v>561</v>
      </c>
    </row>
    <row r="552" spans="1:101">
      <c r="A552" t="s">
        <v>576</v>
      </c>
      <c r="B552">
        <f ca="1"/>
        <v>719</v>
      </c>
      <c r="C552">
        <f ca="1"/>
        <v>28</v>
      </c>
      <c r="D552">
        <f ca="1"/>
        <v>771</v>
      </c>
      <c r="E552">
        <f ca="1"/>
        <v>459</v>
      </c>
      <c r="F552">
        <f ca="1"/>
        <v>464</v>
      </c>
      <c r="G552">
        <f ca="1"/>
        <v>864</v>
      </c>
      <c r="H552">
        <f ca="1"/>
        <v>80</v>
      </c>
      <c r="I552">
        <f ca="1"/>
        <v>946</v>
      </c>
      <c r="J552">
        <f ca="1"/>
        <v>444</v>
      </c>
      <c r="K552">
        <f ca="1"/>
        <v>313</v>
      </c>
      <c r="L552">
        <f ca="1"/>
        <v>885</v>
      </c>
      <c r="M552">
        <f ca="1"/>
        <v>67</v>
      </c>
      <c r="N552">
        <f ca="1"/>
        <v>994</v>
      </c>
      <c r="O552">
        <f ca="1"/>
        <v>556</v>
      </c>
      <c r="P552">
        <f ca="1"/>
        <v>121</v>
      </c>
      <c r="Q552">
        <f ca="1"/>
        <v>293</v>
      </c>
      <c r="R552">
        <f ca="1"/>
        <v>32</v>
      </c>
      <c r="S552">
        <f ca="1"/>
        <v>386</v>
      </c>
      <c r="T552">
        <f ca="1"/>
        <v>747</v>
      </c>
      <c r="U552">
        <f ca="1"/>
        <v>589</v>
      </c>
      <c r="V552">
        <f ca="1"/>
        <v>827</v>
      </c>
      <c r="W552">
        <f ca="1"/>
        <v>667</v>
      </c>
      <c r="X552">
        <f ca="1"/>
        <v>998</v>
      </c>
      <c r="Y552">
        <f ca="1"/>
        <v>669</v>
      </c>
      <c r="Z552">
        <f ca="1"/>
        <v>666</v>
      </c>
      <c r="AA552">
        <f ca="1"/>
        <v>703</v>
      </c>
      <c r="AB552">
        <f ca="1"/>
        <v>373</v>
      </c>
      <c r="AC552">
        <f ca="1"/>
        <v>706</v>
      </c>
      <c r="AD552">
        <f ca="1"/>
        <v>368</v>
      </c>
      <c r="AE552">
        <f ca="1"/>
        <v>716</v>
      </c>
      <c r="AF552">
        <f ca="1"/>
        <v>445</v>
      </c>
      <c r="AG552">
        <f ca="1"/>
        <v>871</v>
      </c>
      <c r="AH552">
        <f ca="1"/>
        <v>91</v>
      </c>
      <c r="AI552">
        <f ca="1"/>
        <v>24</v>
      </c>
      <c r="AJ552">
        <f ca="1"/>
        <v>187</v>
      </c>
      <c r="AK552">
        <f ca="1"/>
        <v>384</v>
      </c>
      <c r="AL552">
        <f ca="1"/>
        <v>477</v>
      </c>
      <c r="AM552">
        <f ca="1"/>
        <v>73</v>
      </c>
      <c r="AN552">
        <f ca="1"/>
        <v>771</v>
      </c>
      <c r="AO552">
        <f ca="1"/>
        <v>380</v>
      </c>
      <c r="AP552">
        <f ca="1"/>
        <v>529</v>
      </c>
      <c r="AQ552">
        <f ca="1"/>
        <v>65</v>
      </c>
      <c r="AR552">
        <f ca="1"/>
        <v>254</v>
      </c>
      <c r="AS552">
        <f ca="1"/>
        <v>383</v>
      </c>
      <c r="AT552">
        <f ca="1"/>
        <v>431</v>
      </c>
      <c r="AU552">
        <f ca="1"/>
        <v>565</v>
      </c>
      <c r="AV552">
        <f ca="1"/>
        <v>814</v>
      </c>
      <c r="AW552">
        <f ca="1"/>
        <v>71</v>
      </c>
      <c r="AX552">
        <f ca="1"/>
        <v>572</v>
      </c>
      <c r="AY552">
        <f ca="1"/>
        <v>434</v>
      </c>
      <c r="AZ552">
        <f ca="1"/>
        <v>820</v>
      </c>
      <c r="BA552">
        <f ca="1"/>
        <v>506</v>
      </c>
      <c r="BB552">
        <f ca="1"/>
        <v>785</v>
      </c>
      <c r="BC552">
        <f ca="1"/>
        <v>611</v>
      </c>
      <c r="BD552">
        <f ca="1"/>
        <v>646</v>
      </c>
      <c r="BE552">
        <f ca="1"/>
        <v>747</v>
      </c>
      <c r="BF552">
        <f ca="1"/>
        <v>112</v>
      </c>
      <c r="BG552">
        <f ca="1"/>
        <v>154</v>
      </c>
      <c r="BH552">
        <f ca="1"/>
        <v>701</v>
      </c>
      <c r="BI552">
        <f ca="1"/>
        <v>851</v>
      </c>
      <c r="BJ552">
        <f ca="1"/>
        <v>659</v>
      </c>
      <c r="BK552">
        <f ca="1"/>
        <v>219</v>
      </c>
      <c r="BL552">
        <f ca="1"/>
        <v>921</v>
      </c>
      <c r="BM552">
        <f ca="1"/>
        <v>414</v>
      </c>
      <c r="BN552">
        <f ca="1"/>
        <v>57</v>
      </c>
      <c r="BO552">
        <f ca="1"/>
        <v>944</v>
      </c>
      <c r="BP552">
        <f ca="1"/>
        <v>375</v>
      </c>
      <c r="BQ552">
        <f ca="1"/>
        <v>926</v>
      </c>
      <c r="BR552">
        <f ca="1"/>
        <v>111</v>
      </c>
      <c r="BS552">
        <f ca="1"/>
        <v>644</v>
      </c>
      <c r="BT552">
        <f ca="1"/>
        <v>253</v>
      </c>
      <c r="BU552">
        <f ca="1"/>
        <v>946</v>
      </c>
      <c r="BV552">
        <f ca="1"/>
        <v>703</v>
      </c>
      <c r="BW552">
        <f ca="1"/>
        <v>98</v>
      </c>
      <c r="BX552">
        <f ca="1"/>
        <v>53</v>
      </c>
      <c r="BY552">
        <f ca="1"/>
        <v>311</v>
      </c>
      <c r="BZ552">
        <f ca="1"/>
        <v>696</v>
      </c>
      <c r="CA552">
        <f ca="1"/>
        <v>633</v>
      </c>
      <c r="CB552">
        <f ca="1"/>
        <v>469</v>
      </c>
      <c r="CC552">
        <f ca="1"/>
        <v>454</v>
      </c>
      <c r="CD552">
        <f ca="1"/>
        <v>123</v>
      </c>
      <c r="CE552">
        <f ca="1"/>
        <v>850</v>
      </c>
      <c r="CF552">
        <f ca="1"/>
        <v>218</v>
      </c>
      <c r="CG552">
        <f ca="1"/>
        <v>960</v>
      </c>
      <c r="CH552">
        <f ca="1"/>
        <v>711</v>
      </c>
      <c r="CI552">
        <f ca="1"/>
        <v>803</v>
      </c>
      <c r="CJ552">
        <f ca="1"/>
        <v>78</v>
      </c>
      <c r="CK552">
        <f ca="1"/>
        <v>313</v>
      </c>
      <c r="CL552">
        <f ca="1"/>
        <v>862</v>
      </c>
      <c r="CM552">
        <f ca="1"/>
        <v>649</v>
      </c>
      <c r="CN552">
        <f ca="1"/>
        <v>799</v>
      </c>
      <c r="CO552">
        <f ca="1"/>
        <v>826</v>
      </c>
      <c r="CP552">
        <f ca="1"/>
        <v>106</v>
      </c>
      <c r="CQ552">
        <f ca="1"/>
        <v>641</v>
      </c>
      <c r="CR552">
        <f ca="1"/>
        <v>316</v>
      </c>
      <c r="CS552">
        <f ca="1"/>
        <v>159</v>
      </c>
      <c r="CT552">
        <f ca="1"/>
        <v>44</v>
      </c>
      <c r="CU552">
        <f ca="1"/>
        <v>72</v>
      </c>
      <c r="CV552">
        <f ca="1"/>
        <v>63</v>
      </c>
      <c r="CW552">
        <f ca="1"/>
        <v>251</v>
      </c>
    </row>
    <row r="553" spans="1:101">
      <c r="A553" t="s">
        <v>577</v>
      </c>
      <c r="B553">
        <f ca="1"/>
        <v>122</v>
      </c>
      <c r="C553">
        <f ca="1"/>
        <v>9</v>
      </c>
      <c r="D553">
        <f ca="1"/>
        <v>456</v>
      </c>
      <c r="E553">
        <f ca="1"/>
        <v>72</v>
      </c>
      <c r="F553">
        <f ca="1"/>
        <v>953</v>
      </c>
      <c r="G553">
        <f ca="1"/>
        <v>731</v>
      </c>
      <c r="H553">
        <f ca="1"/>
        <v>531</v>
      </c>
      <c r="I553">
        <f ca="1"/>
        <v>476</v>
      </c>
      <c r="J553">
        <f ca="1"/>
        <v>953</v>
      </c>
      <c r="K553">
        <f ca="1"/>
        <v>63</v>
      </c>
      <c r="L553">
        <f ca="1"/>
        <v>201</v>
      </c>
      <c r="M553">
        <f ca="1"/>
        <v>24</v>
      </c>
      <c r="N553">
        <f ca="1"/>
        <v>830</v>
      </c>
      <c r="O553">
        <f ca="1"/>
        <v>413</v>
      </c>
      <c r="P553">
        <f ca="1"/>
        <v>664</v>
      </c>
      <c r="Q553">
        <f ca="1"/>
        <v>25</v>
      </c>
      <c r="R553">
        <f ca="1"/>
        <v>512</v>
      </c>
      <c r="S553">
        <f ca="1"/>
        <v>940</v>
      </c>
      <c r="T553">
        <f ca="1"/>
        <v>207</v>
      </c>
      <c r="U553">
        <f ca="1"/>
        <v>868</v>
      </c>
      <c r="V553">
        <f ca="1"/>
        <v>105</v>
      </c>
      <c r="W553">
        <f ca="1"/>
        <v>516</v>
      </c>
      <c r="X553">
        <f ca="1"/>
        <v>79</v>
      </c>
      <c r="Y553">
        <f ca="1"/>
        <v>257</v>
      </c>
      <c r="Z553">
        <f ca="1"/>
        <v>932</v>
      </c>
      <c r="AA553">
        <f ca="1"/>
        <v>907</v>
      </c>
      <c r="AB553">
        <f ca="1"/>
        <v>615</v>
      </c>
      <c r="AC553">
        <f ca="1"/>
        <v>504</v>
      </c>
      <c r="AD553">
        <f ca="1"/>
        <v>707</v>
      </c>
      <c r="AE553">
        <f ca="1"/>
        <v>304</v>
      </c>
      <c r="AF553">
        <f ca="1"/>
        <v>518</v>
      </c>
      <c r="AG553">
        <f ca="1"/>
        <v>788</v>
      </c>
      <c r="AH553">
        <f ca="1"/>
        <v>565</v>
      </c>
      <c r="AI553">
        <f ca="1"/>
        <v>521</v>
      </c>
      <c r="AJ553">
        <f ca="1"/>
        <v>97</v>
      </c>
      <c r="AK553">
        <f ca="1"/>
        <v>893</v>
      </c>
      <c r="AL553">
        <f ca="1"/>
        <v>753</v>
      </c>
      <c r="AM553">
        <f ca="1"/>
        <v>753</v>
      </c>
      <c r="AN553">
        <f ca="1"/>
        <v>194</v>
      </c>
      <c r="AO553">
        <f ca="1"/>
        <v>163</v>
      </c>
      <c r="AP553">
        <f ca="1"/>
        <v>488</v>
      </c>
      <c r="AQ553">
        <f ca="1"/>
        <v>569</v>
      </c>
      <c r="AR553">
        <f ca="1"/>
        <v>95</v>
      </c>
      <c r="AS553">
        <f ca="1"/>
        <v>488</v>
      </c>
      <c r="AT553">
        <f ca="1"/>
        <v>66</v>
      </c>
      <c r="AU553">
        <f ca="1"/>
        <v>799</v>
      </c>
      <c r="AV553">
        <f ca="1"/>
        <v>827</v>
      </c>
      <c r="AW553">
        <f ca="1"/>
        <v>766</v>
      </c>
      <c r="AX553">
        <f ca="1"/>
        <v>371</v>
      </c>
      <c r="AY553">
        <f ca="1"/>
        <v>684</v>
      </c>
      <c r="AZ553">
        <f ca="1"/>
        <v>421</v>
      </c>
      <c r="BA553">
        <f ca="1"/>
        <v>297</v>
      </c>
      <c r="BB553">
        <f ca="1"/>
        <v>720</v>
      </c>
      <c r="BC553">
        <f ca="1"/>
        <v>821</v>
      </c>
      <c r="BD553">
        <f ca="1"/>
        <v>350</v>
      </c>
      <c r="BE553">
        <f ca="1"/>
        <v>724</v>
      </c>
      <c r="BF553">
        <f ca="1"/>
        <v>578</v>
      </c>
      <c r="BG553">
        <f ca="1"/>
        <v>939</v>
      </c>
      <c r="BH553">
        <f ca="1"/>
        <v>692</v>
      </c>
      <c r="BI553">
        <f ca="1"/>
        <v>401</v>
      </c>
      <c r="BJ553">
        <f ca="1"/>
        <v>310</v>
      </c>
      <c r="BK553">
        <f ca="1"/>
        <v>625</v>
      </c>
      <c r="BL553">
        <f ca="1"/>
        <v>100</v>
      </c>
      <c r="BM553">
        <f ca="1"/>
        <v>899</v>
      </c>
      <c r="BN553">
        <f ca="1"/>
        <v>975</v>
      </c>
      <c r="BO553">
        <f ca="1"/>
        <v>607</v>
      </c>
      <c r="BP553">
        <f ca="1"/>
        <v>540</v>
      </c>
      <c r="BQ553">
        <f ca="1"/>
        <v>70</v>
      </c>
      <c r="BR553">
        <f ca="1"/>
        <v>245</v>
      </c>
      <c r="BS553">
        <f ca="1"/>
        <v>980</v>
      </c>
      <c r="BT553">
        <f ca="1"/>
        <v>223</v>
      </c>
      <c r="BU553">
        <f ca="1"/>
        <v>363</v>
      </c>
      <c r="BV553">
        <f ca="1"/>
        <v>118</v>
      </c>
      <c r="BW553">
        <f ca="1"/>
        <v>7</v>
      </c>
      <c r="BX553">
        <f ca="1"/>
        <v>699</v>
      </c>
      <c r="BY553">
        <f ca="1"/>
        <v>565</v>
      </c>
      <c r="BZ553">
        <f ca="1"/>
        <v>320</v>
      </c>
      <c r="CA553">
        <f ca="1"/>
        <v>101</v>
      </c>
      <c r="CB553">
        <f ca="1"/>
        <v>276</v>
      </c>
      <c r="CC553">
        <f ca="1"/>
        <v>597</v>
      </c>
      <c r="CD553">
        <f ca="1"/>
        <v>762</v>
      </c>
      <c r="CE553">
        <f ca="1"/>
        <v>249</v>
      </c>
      <c r="CF553">
        <f ca="1"/>
        <v>558</v>
      </c>
      <c r="CG553">
        <f ca="1"/>
        <v>577</v>
      </c>
      <c r="CH553">
        <f ca="1"/>
        <v>68</v>
      </c>
      <c r="CI553">
        <f ca="1"/>
        <v>380</v>
      </c>
      <c r="CJ553">
        <f ca="1"/>
        <v>422</v>
      </c>
      <c r="CK553">
        <f ca="1"/>
        <v>604</v>
      </c>
      <c r="CL553">
        <f ca="1"/>
        <v>779</v>
      </c>
      <c r="CM553">
        <f ca="1"/>
        <v>70</v>
      </c>
      <c r="CN553">
        <f ca="1"/>
        <v>765</v>
      </c>
      <c r="CO553">
        <f ca="1"/>
        <v>196</v>
      </c>
      <c r="CP553">
        <f ca="1"/>
        <v>353</v>
      </c>
      <c r="CQ553">
        <f ca="1"/>
        <v>609</v>
      </c>
      <c r="CR553">
        <f ca="1"/>
        <v>712</v>
      </c>
      <c r="CS553">
        <f ca="1"/>
        <v>489</v>
      </c>
      <c r="CT553">
        <f ca="1"/>
        <v>309</v>
      </c>
      <c r="CU553">
        <f ca="1"/>
        <v>144</v>
      </c>
      <c r="CV553">
        <f ca="1"/>
        <v>815</v>
      </c>
      <c r="CW553">
        <f ca="1"/>
        <v>901</v>
      </c>
    </row>
    <row r="554" spans="1:101">
      <c r="A554" t="s">
        <v>578</v>
      </c>
      <c r="B554">
        <f ca="1"/>
        <v>827</v>
      </c>
      <c r="C554">
        <f ca="1"/>
        <v>598</v>
      </c>
      <c r="D554">
        <f ca="1"/>
        <v>851</v>
      </c>
      <c r="E554">
        <f ca="1"/>
        <v>856</v>
      </c>
      <c r="F554">
        <f ca="1"/>
        <v>148</v>
      </c>
      <c r="G554">
        <f ca="1"/>
        <v>13</v>
      </c>
      <c r="H554">
        <f ca="1"/>
        <v>78</v>
      </c>
      <c r="I554">
        <f ca="1"/>
        <v>699</v>
      </c>
      <c r="J554">
        <f ca="1"/>
        <v>794</v>
      </c>
      <c r="K554">
        <f ca="1"/>
        <v>137</v>
      </c>
      <c r="L554">
        <f ca="1"/>
        <v>557</v>
      </c>
      <c r="M554">
        <f ca="1"/>
        <v>901</v>
      </c>
      <c r="N554">
        <f ca="1"/>
        <v>355</v>
      </c>
      <c r="O554">
        <f ca="1"/>
        <v>58</v>
      </c>
      <c r="P554">
        <f ca="1"/>
        <v>552</v>
      </c>
      <c r="Q554">
        <f ca="1"/>
        <v>200</v>
      </c>
      <c r="R554">
        <f ca="1"/>
        <v>310</v>
      </c>
      <c r="S554">
        <f ca="1"/>
        <v>25</v>
      </c>
      <c r="T554">
        <f ca="1"/>
        <v>694</v>
      </c>
      <c r="U554">
        <f ca="1"/>
        <v>461</v>
      </c>
      <c r="V554">
        <f ca="1"/>
        <v>893</v>
      </c>
      <c r="W554">
        <f ca="1"/>
        <v>876</v>
      </c>
      <c r="X554">
        <f ca="1"/>
        <v>765</v>
      </c>
      <c r="Y554">
        <f ca="1"/>
        <v>537</v>
      </c>
      <c r="Z554">
        <f ca="1"/>
        <v>366</v>
      </c>
      <c r="AA554">
        <f ca="1"/>
        <v>838</v>
      </c>
      <c r="AB554">
        <f ca="1"/>
        <v>673</v>
      </c>
      <c r="AC554">
        <f ca="1"/>
        <v>559</v>
      </c>
      <c r="AD554">
        <f ca="1"/>
        <v>734</v>
      </c>
      <c r="AE554">
        <f ca="1"/>
        <v>277</v>
      </c>
      <c r="AF554">
        <f ca="1"/>
        <v>865</v>
      </c>
      <c r="AG554">
        <f ca="1"/>
        <v>778</v>
      </c>
      <c r="AH554">
        <f ca="1"/>
        <v>813</v>
      </c>
      <c r="AI554">
        <f ca="1"/>
        <v>259</v>
      </c>
      <c r="AJ554">
        <f ca="1"/>
        <v>451</v>
      </c>
      <c r="AK554">
        <f ca="1"/>
        <v>729</v>
      </c>
      <c r="AL554">
        <f ca="1"/>
        <v>574</v>
      </c>
      <c r="AM554">
        <f ca="1"/>
        <v>452</v>
      </c>
      <c r="AN554">
        <f ca="1"/>
        <v>70</v>
      </c>
      <c r="AO554">
        <f ca="1"/>
        <v>86</v>
      </c>
      <c r="AP554">
        <f ca="1"/>
        <v>90</v>
      </c>
      <c r="AQ554">
        <f ca="1"/>
        <v>729</v>
      </c>
      <c r="AR554">
        <f ca="1"/>
        <v>588</v>
      </c>
      <c r="AS554">
        <f ca="1"/>
        <v>666</v>
      </c>
      <c r="AT554">
        <f ca="1"/>
        <v>867</v>
      </c>
      <c r="AU554">
        <f ca="1"/>
        <v>148</v>
      </c>
      <c r="AV554">
        <f ca="1"/>
        <v>368</v>
      </c>
      <c r="AW554">
        <f ca="1"/>
        <v>938</v>
      </c>
      <c r="AX554">
        <f ca="1"/>
        <v>557</v>
      </c>
      <c r="AY554">
        <f ca="1"/>
        <v>949</v>
      </c>
      <c r="AZ554">
        <f ca="1"/>
        <v>595</v>
      </c>
      <c r="BA554">
        <f ca="1"/>
        <v>267</v>
      </c>
      <c r="BB554">
        <f ca="1"/>
        <v>600</v>
      </c>
      <c r="BC554">
        <f ca="1"/>
        <v>483</v>
      </c>
      <c r="BD554">
        <f ca="1"/>
        <v>778</v>
      </c>
      <c r="BE554">
        <f ca="1"/>
        <v>959</v>
      </c>
      <c r="BF554">
        <f ca="1"/>
        <v>188</v>
      </c>
      <c r="BG554">
        <f ca="1"/>
        <v>59</v>
      </c>
      <c r="BH554">
        <f ca="1"/>
        <v>639</v>
      </c>
      <c r="BI554">
        <f ca="1"/>
        <v>425</v>
      </c>
      <c r="BJ554">
        <f ca="1"/>
        <v>453</v>
      </c>
      <c r="BK554">
        <f ca="1"/>
        <v>506</v>
      </c>
      <c r="BL554">
        <f ca="1"/>
        <v>327</v>
      </c>
      <c r="BM554">
        <f ca="1"/>
        <v>147</v>
      </c>
      <c r="BN554">
        <f ca="1"/>
        <v>11</v>
      </c>
      <c r="BO554">
        <f ca="1"/>
        <v>775</v>
      </c>
      <c r="BP554">
        <f ca="1"/>
        <v>722</v>
      </c>
      <c r="BQ554">
        <f ca="1"/>
        <v>915</v>
      </c>
      <c r="BR554">
        <f ca="1"/>
        <v>608</v>
      </c>
      <c r="BS554">
        <f ca="1"/>
        <v>326</v>
      </c>
      <c r="BT554">
        <f ca="1"/>
        <v>283</v>
      </c>
      <c r="BU554">
        <f ca="1"/>
        <v>560</v>
      </c>
      <c r="BV554">
        <f ca="1"/>
        <v>7</v>
      </c>
      <c r="BW554">
        <f ca="1"/>
        <v>572</v>
      </c>
      <c r="BX554">
        <f ca="1"/>
        <v>349</v>
      </c>
      <c r="BY554">
        <f ca="1"/>
        <v>426</v>
      </c>
      <c r="BZ554">
        <f ca="1"/>
        <v>880</v>
      </c>
      <c r="CA554">
        <f ca="1"/>
        <v>773</v>
      </c>
      <c r="CB554">
        <f ca="1"/>
        <v>474</v>
      </c>
      <c r="CC554">
        <f ca="1"/>
        <v>209</v>
      </c>
      <c r="CD554">
        <f ca="1"/>
        <v>392</v>
      </c>
      <c r="CE554">
        <f ca="1"/>
        <v>336</v>
      </c>
      <c r="CF554">
        <f ca="1"/>
        <v>353</v>
      </c>
      <c r="CG554">
        <f ca="1"/>
        <v>824</v>
      </c>
      <c r="CH554">
        <f ca="1"/>
        <v>628</v>
      </c>
      <c r="CI554">
        <f ca="1"/>
        <v>73</v>
      </c>
      <c r="CJ554">
        <f ca="1"/>
        <v>883</v>
      </c>
      <c r="CK554">
        <f ca="1"/>
        <v>550</v>
      </c>
      <c r="CL554">
        <f ca="1"/>
        <v>175</v>
      </c>
      <c r="CM554">
        <f ca="1"/>
        <v>718</v>
      </c>
      <c r="CN554">
        <f ca="1"/>
        <v>859</v>
      </c>
      <c r="CO554">
        <f ca="1"/>
        <v>767</v>
      </c>
      <c r="CP554">
        <f ca="1"/>
        <v>528</v>
      </c>
      <c r="CQ554">
        <f ca="1"/>
        <v>658</v>
      </c>
      <c r="CR554">
        <f ca="1"/>
        <v>51</v>
      </c>
      <c r="CS554">
        <f ca="1"/>
        <v>36</v>
      </c>
      <c r="CT554">
        <f ca="1"/>
        <v>784</v>
      </c>
      <c r="CU554">
        <f ca="1"/>
        <v>670</v>
      </c>
      <c r="CV554">
        <f ca="1"/>
        <v>290</v>
      </c>
      <c r="CW554">
        <f ca="1"/>
        <v>677</v>
      </c>
    </row>
    <row r="555" spans="1:101">
      <c r="A555" t="s">
        <v>579</v>
      </c>
      <c r="B555">
        <f ca="1"/>
        <v>651</v>
      </c>
      <c r="C555">
        <f ca="1"/>
        <v>908</v>
      </c>
      <c r="D555">
        <f ca="1"/>
        <v>622</v>
      </c>
      <c r="E555">
        <f ca="1"/>
        <v>384</v>
      </c>
      <c r="F555">
        <f ca="1"/>
        <v>179</v>
      </c>
      <c r="G555">
        <f ca="1"/>
        <v>877</v>
      </c>
      <c r="H555">
        <f ca="1"/>
        <v>902</v>
      </c>
      <c r="I555">
        <f ca="1"/>
        <v>643</v>
      </c>
      <c r="J555">
        <f ca="1"/>
        <v>956</v>
      </c>
      <c r="K555">
        <f ca="1"/>
        <v>465</v>
      </c>
      <c r="L555">
        <f ca="1"/>
        <v>777</v>
      </c>
      <c r="M555">
        <f ca="1"/>
        <v>397</v>
      </c>
      <c r="N555">
        <f ca="1"/>
        <v>456</v>
      </c>
      <c r="O555">
        <f ca="1"/>
        <v>139</v>
      </c>
      <c r="P555">
        <f ca="1"/>
        <v>142</v>
      </c>
      <c r="Q555">
        <f ca="1"/>
        <v>556</v>
      </c>
      <c r="R555">
        <f ca="1"/>
        <v>706</v>
      </c>
      <c r="S555">
        <f ca="1"/>
        <v>238</v>
      </c>
      <c r="T555">
        <f ca="1"/>
        <v>69</v>
      </c>
      <c r="U555">
        <f ca="1"/>
        <v>904</v>
      </c>
      <c r="V555">
        <f ca="1"/>
        <v>243</v>
      </c>
      <c r="W555">
        <f ca="1"/>
        <v>952</v>
      </c>
      <c r="X555">
        <f ca="1"/>
        <v>966</v>
      </c>
      <c r="Y555">
        <f ca="1"/>
        <v>681</v>
      </c>
      <c r="Z555">
        <f ca="1"/>
        <v>253</v>
      </c>
      <c r="AA555">
        <f ca="1"/>
        <v>599</v>
      </c>
      <c r="AB555">
        <f ca="1"/>
        <v>281</v>
      </c>
      <c r="AC555">
        <f ca="1"/>
        <v>499</v>
      </c>
      <c r="AD555">
        <f ca="1"/>
        <v>406</v>
      </c>
      <c r="AE555">
        <f ca="1"/>
        <v>70</v>
      </c>
      <c r="AF555">
        <f ca="1"/>
        <v>39</v>
      </c>
      <c r="AG555">
        <f ca="1"/>
        <v>982</v>
      </c>
      <c r="AH555">
        <f ca="1"/>
        <v>543</v>
      </c>
      <c r="AI555">
        <f ca="1"/>
        <v>674</v>
      </c>
      <c r="AJ555">
        <f ca="1"/>
        <v>41</v>
      </c>
      <c r="AK555">
        <f ca="1"/>
        <v>181</v>
      </c>
      <c r="AL555">
        <f ca="1"/>
        <v>25</v>
      </c>
      <c r="AM555">
        <f ca="1"/>
        <v>582</v>
      </c>
      <c r="AN555">
        <f ca="1"/>
        <v>715</v>
      </c>
      <c r="AO555">
        <f ca="1"/>
        <v>584</v>
      </c>
      <c r="AP555">
        <f ca="1"/>
        <v>559</v>
      </c>
      <c r="AQ555">
        <f ca="1"/>
        <v>28</v>
      </c>
      <c r="AR555">
        <f ca="1"/>
        <v>413</v>
      </c>
      <c r="AS555">
        <f ca="1"/>
        <v>619</v>
      </c>
      <c r="AT555">
        <f ca="1"/>
        <v>445</v>
      </c>
      <c r="AU555">
        <f ca="1"/>
        <v>313</v>
      </c>
      <c r="AV555">
        <f ca="1"/>
        <v>253</v>
      </c>
      <c r="AW555">
        <f ca="1"/>
        <v>828</v>
      </c>
      <c r="AX555">
        <f ca="1"/>
        <v>319</v>
      </c>
      <c r="AY555">
        <f ca="1"/>
        <v>651</v>
      </c>
      <c r="AZ555">
        <f ca="1"/>
        <v>809</v>
      </c>
      <c r="BA555">
        <f ca="1"/>
        <v>55</v>
      </c>
      <c r="BB555">
        <f ca="1"/>
        <v>784</v>
      </c>
      <c r="BC555">
        <f ca="1"/>
        <v>501</v>
      </c>
      <c r="BD555">
        <f ca="1"/>
        <v>471</v>
      </c>
      <c r="BE555">
        <f ca="1"/>
        <v>931</v>
      </c>
      <c r="BF555">
        <f ca="1"/>
        <v>909</v>
      </c>
      <c r="BG555">
        <f ca="1"/>
        <v>565</v>
      </c>
      <c r="BH555">
        <f ca="1"/>
        <v>584</v>
      </c>
      <c r="BI555">
        <f ca="1"/>
        <v>154</v>
      </c>
      <c r="BJ555">
        <f ca="1"/>
        <v>155</v>
      </c>
      <c r="BK555">
        <f ca="1"/>
        <v>988</v>
      </c>
      <c r="BL555">
        <f ca="1"/>
        <v>209</v>
      </c>
      <c r="BM555">
        <f ca="1"/>
        <v>759</v>
      </c>
      <c r="BN555">
        <f ca="1"/>
        <v>265</v>
      </c>
      <c r="BO555">
        <f ca="1"/>
        <v>992</v>
      </c>
      <c r="BP555">
        <f ca="1"/>
        <v>863</v>
      </c>
      <c r="BQ555">
        <f ca="1"/>
        <v>285</v>
      </c>
      <c r="BR555">
        <f ca="1"/>
        <v>57</v>
      </c>
      <c r="BS555">
        <f ca="1"/>
        <v>778</v>
      </c>
      <c r="BT555">
        <f ca="1"/>
        <v>41</v>
      </c>
      <c r="BU555">
        <f ca="1"/>
        <v>836</v>
      </c>
      <c r="BV555">
        <f ca="1"/>
        <v>527</v>
      </c>
      <c r="BW555">
        <f ca="1"/>
        <v>860</v>
      </c>
      <c r="BX555">
        <f ca="1"/>
        <v>835</v>
      </c>
      <c r="BY555">
        <f ca="1"/>
        <v>863</v>
      </c>
      <c r="BZ555">
        <f ca="1"/>
        <v>974</v>
      </c>
      <c r="CA555">
        <f ca="1"/>
        <v>791</v>
      </c>
      <c r="CB555">
        <f ca="1"/>
        <v>330</v>
      </c>
      <c r="CC555">
        <f ca="1"/>
        <v>608</v>
      </c>
      <c r="CD555">
        <f ca="1"/>
        <v>507</v>
      </c>
      <c r="CE555">
        <f ca="1"/>
        <v>862</v>
      </c>
      <c r="CF555">
        <f ca="1"/>
        <v>636</v>
      </c>
      <c r="CG555">
        <f ca="1"/>
        <v>400</v>
      </c>
      <c r="CH555">
        <f ca="1"/>
        <v>224</v>
      </c>
      <c r="CI555">
        <f ca="1"/>
        <v>510</v>
      </c>
      <c r="CJ555">
        <f ca="1"/>
        <v>745</v>
      </c>
      <c r="CK555">
        <f ca="1"/>
        <v>628</v>
      </c>
      <c r="CL555">
        <f ca="1"/>
        <v>508</v>
      </c>
      <c r="CM555">
        <f ca="1"/>
        <v>162</v>
      </c>
      <c r="CN555">
        <f ca="1"/>
        <v>197</v>
      </c>
      <c r="CO555">
        <f ca="1"/>
        <v>79</v>
      </c>
      <c r="CP555">
        <f ca="1"/>
        <v>833</v>
      </c>
      <c r="CQ555">
        <f ca="1"/>
        <v>288</v>
      </c>
      <c r="CR555">
        <f ca="1"/>
        <v>298</v>
      </c>
      <c r="CS555">
        <f ca="1"/>
        <v>1000</v>
      </c>
      <c r="CT555">
        <f ca="1"/>
        <v>633</v>
      </c>
      <c r="CU555">
        <f ca="1"/>
        <v>866</v>
      </c>
      <c r="CV555">
        <f ca="1"/>
        <v>508</v>
      </c>
      <c r="CW555">
        <f ca="1"/>
        <v>307</v>
      </c>
    </row>
    <row r="556" spans="1:101">
      <c r="A556" t="s">
        <v>580</v>
      </c>
      <c r="B556">
        <f ca="1"/>
        <v>807</v>
      </c>
      <c r="C556">
        <f ca="1"/>
        <v>144</v>
      </c>
      <c r="D556">
        <f ca="1"/>
        <v>477</v>
      </c>
      <c r="E556">
        <f ca="1"/>
        <v>467</v>
      </c>
      <c r="F556">
        <f ca="1"/>
        <v>45</v>
      </c>
      <c r="G556">
        <f ca="1"/>
        <v>767</v>
      </c>
      <c r="H556">
        <f ca="1"/>
        <v>197</v>
      </c>
      <c r="I556">
        <f ca="1"/>
        <v>117</v>
      </c>
      <c r="J556">
        <f ca="1"/>
        <v>913</v>
      </c>
      <c r="K556">
        <f ca="1"/>
        <v>77</v>
      </c>
      <c r="L556">
        <f ca="1"/>
        <v>404</v>
      </c>
      <c r="M556">
        <f ca="1"/>
        <v>225</v>
      </c>
      <c r="N556">
        <f ca="1"/>
        <v>245</v>
      </c>
      <c r="O556">
        <f ca="1"/>
        <v>399</v>
      </c>
      <c r="P556">
        <f ca="1"/>
        <v>207</v>
      </c>
      <c r="Q556">
        <f ca="1"/>
        <v>266</v>
      </c>
      <c r="R556">
        <f ca="1"/>
        <v>82</v>
      </c>
      <c r="S556">
        <f ca="1"/>
        <v>537</v>
      </c>
      <c r="T556">
        <f ca="1"/>
        <v>573</v>
      </c>
      <c r="U556">
        <f ca="1"/>
        <v>702</v>
      </c>
      <c r="V556">
        <f ca="1"/>
        <v>943</v>
      </c>
      <c r="W556">
        <f ca="1"/>
        <v>947</v>
      </c>
      <c r="X556">
        <f ca="1"/>
        <v>224</v>
      </c>
      <c r="Y556">
        <f ca="1"/>
        <v>270</v>
      </c>
      <c r="Z556">
        <f ca="1"/>
        <v>262</v>
      </c>
      <c r="AA556">
        <f ca="1"/>
        <v>281</v>
      </c>
      <c r="AB556">
        <f ca="1"/>
        <v>648</v>
      </c>
      <c r="AC556">
        <f ca="1"/>
        <v>495</v>
      </c>
      <c r="AD556">
        <f ca="1"/>
        <v>679</v>
      </c>
      <c r="AE556">
        <f ca="1"/>
        <v>567</v>
      </c>
      <c r="AF556">
        <f ca="1"/>
        <v>826</v>
      </c>
      <c r="AG556">
        <f ca="1"/>
        <v>689</v>
      </c>
      <c r="AH556">
        <f ca="1"/>
        <v>664</v>
      </c>
      <c r="AI556">
        <f ca="1"/>
        <v>483</v>
      </c>
      <c r="AJ556">
        <f ca="1"/>
        <v>517</v>
      </c>
      <c r="AK556">
        <f ca="1"/>
        <v>459</v>
      </c>
      <c r="AL556">
        <f ca="1"/>
        <v>166</v>
      </c>
      <c r="AM556">
        <f ca="1"/>
        <v>180</v>
      </c>
      <c r="AN556">
        <f ca="1"/>
        <v>977</v>
      </c>
      <c r="AO556">
        <f ca="1"/>
        <v>573</v>
      </c>
      <c r="AP556">
        <f ca="1"/>
        <v>838</v>
      </c>
      <c r="AQ556">
        <f ca="1"/>
        <v>41</v>
      </c>
      <c r="AR556">
        <f ca="1"/>
        <v>879</v>
      </c>
      <c r="AS556">
        <f ca="1"/>
        <v>617</v>
      </c>
      <c r="AT556">
        <f ca="1"/>
        <v>756</v>
      </c>
      <c r="AU556">
        <f ca="1"/>
        <v>320</v>
      </c>
      <c r="AV556">
        <f ca="1"/>
        <v>489</v>
      </c>
      <c r="AW556">
        <f ca="1"/>
        <v>842</v>
      </c>
      <c r="AX556">
        <f ca="1"/>
        <v>811</v>
      </c>
      <c r="AY556">
        <f ca="1"/>
        <v>398</v>
      </c>
      <c r="AZ556">
        <f ca="1"/>
        <v>49</v>
      </c>
      <c r="BA556">
        <f ca="1"/>
        <v>707</v>
      </c>
      <c r="BB556">
        <f ca="1"/>
        <v>852</v>
      </c>
      <c r="BC556">
        <f ca="1"/>
        <v>460</v>
      </c>
      <c r="BD556">
        <f ca="1"/>
        <v>470</v>
      </c>
      <c r="BE556">
        <f ca="1"/>
        <v>237</v>
      </c>
      <c r="BF556">
        <f ca="1"/>
        <v>796</v>
      </c>
      <c r="BG556">
        <f ca="1"/>
        <v>781</v>
      </c>
      <c r="BH556">
        <f ca="1"/>
        <v>38</v>
      </c>
      <c r="BI556">
        <f ca="1"/>
        <v>243</v>
      </c>
      <c r="BJ556">
        <f ca="1"/>
        <v>419</v>
      </c>
      <c r="BK556">
        <f ca="1"/>
        <v>8</v>
      </c>
      <c r="BL556">
        <f ca="1"/>
        <v>480</v>
      </c>
      <c r="BM556">
        <f ca="1"/>
        <v>310</v>
      </c>
      <c r="BN556">
        <f ca="1"/>
        <v>738</v>
      </c>
      <c r="BO556">
        <f ca="1"/>
        <v>20</v>
      </c>
      <c r="BP556">
        <f ca="1"/>
        <v>184</v>
      </c>
      <c r="BQ556">
        <f ca="1"/>
        <v>494</v>
      </c>
      <c r="BR556">
        <f ca="1"/>
        <v>841</v>
      </c>
      <c r="BS556">
        <f ca="1"/>
        <v>462</v>
      </c>
      <c r="BT556">
        <f ca="1"/>
        <v>480</v>
      </c>
      <c r="BU556">
        <f ca="1"/>
        <v>815</v>
      </c>
      <c r="BV556">
        <f ca="1"/>
        <v>109</v>
      </c>
      <c r="BW556">
        <f ca="1"/>
        <v>633</v>
      </c>
      <c r="BX556">
        <f ca="1"/>
        <v>197</v>
      </c>
      <c r="BY556">
        <f ca="1"/>
        <v>182</v>
      </c>
      <c r="BZ556">
        <f ca="1"/>
        <v>643</v>
      </c>
      <c r="CA556">
        <f ca="1"/>
        <v>411</v>
      </c>
      <c r="CB556">
        <f ca="1"/>
        <v>813</v>
      </c>
      <c r="CC556">
        <f ca="1"/>
        <v>947</v>
      </c>
      <c r="CD556">
        <f ca="1"/>
        <v>239</v>
      </c>
      <c r="CE556">
        <f ca="1"/>
        <v>952</v>
      </c>
      <c r="CF556">
        <f ca="1"/>
        <v>895</v>
      </c>
      <c r="CG556">
        <f ca="1"/>
        <v>656</v>
      </c>
      <c r="CH556">
        <f ca="1"/>
        <v>621</v>
      </c>
      <c r="CI556">
        <f ca="1"/>
        <v>74</v>
      </c>
      <c r="CJ556">
        <f ca="1"/>
        <v>847</v>
      </c>
      <c r="CK556">
        <f ca="1"/>
        <v>661</v>
      </c>
      <c r="CL556">
        <f ca="1"/>
        <v>468</v>
      </c>
      <c r="CM556">
        <f ca="1"/>
        <v>773</v>
      </c>
      <c r="CN556">
        <f ca="1"/>
        <v>335</v>
      </c>
      <c r="CO556">
        <f ca="1"/>
        <v>217</v>
      </c>
      <c r="CP556">
        <f ca="1"/>
        <v>690</v>
      </c>
      <c r="CQ556">
        <f ca="1"/>
        <v>285</v>
      </c>
      <c r="CR556">
        <f ca="1"/>
        <v>916</v>
      </c>
      <c r="CS556">
        <f ca="1"/>
        <v>390</v>
      </c>
      <c r="CT556">
        <f ca="1"/>
        <v>245</v>
      </c>
      <c r="CU556">
        <f ca="1"/>
        <v>591</v>
      </c>
      <c r="CV556">
        <f ca="1"/>
        <v>461</v>
      </c>
      <c r="CW556">
        <f ca="1"/>
        <v>998</v>
      </c>
    </row>
    <row r="557" spans="1:101">
      <c r="A557" t="s">
        <v>581</v>
      </c>
      <c r="B557">
        <f ca="1"/>
        <v>721</v>
      </c>
      <c r="C557">
        <f ca="1"/>
        <v>638</v>
      </c>
      <c r="D557">
        <f ca="1"/>
        <v>212</v>
      </c>
      <c r="E557">
        <f ca="1"/>
        <v>632</v>
      </c>
      <c r="F557">
        <f ca="1"/>
        <v>232</v>
      </c>
      <c r="G557">
        <f ca="1"/>
        <v>366</v>
      </c>
      <c r="H557">
        <f ca="1"/>
        <v>941</v>
      </c>
      <c r="I557">
        <f ca="1"/>
        <v>311</v>
      </c>
      <c r="J557">
        <f ca="1"/>
        <v>936</v>
      </c>
      <c r="K557">
        <f ca="1"/>
        <v>759</v>
      </c>
      <c r="L557">
        <f ca="1"/>
        <v>553</v>
      </c>
      <c r="M557">
        <f ca="1"/>
        <v>607</v>
      </c>
      <c r="N557">
        <f ca="1"/>
        <v>960</v>
      </c>
      <c r="O557">
        <f ca="1"/>
        <v>343</v>
      </c>
      <c r="P557">
        <f ca="1"/>
        <v>18</v>
      </c>
      <c r="Q557">
        <f ca="1"/>
        <v>525</v>
      </c>
      <c r="R557">
        <f ca="1"/>
        <v>315</v>
      </c>
      <c r="S557">
        <f ca="1"/>
        <v>24</v>
      </c>
      <c r="T557">
        <f ca="1"/>
        <v>921</v>
      </c>
      <c r="U557">
        <f ca="1"/>
        <v>402</v>
      </c>
      <c r="V557">
        <f ca="1"/>
        <v>927</v>
      </c>
      <c r="W557">
        <f ca="1"/>
        <v>306</v>
      </c>
      <c r="X557">
        <f ca="1"/>
        <v>442</v>
      </c>
      <c r="Y557">
        <f ca="1"/>
        <v>292</v>
      </c>
      <c r="Z557">
        <f ca="1"/>
        <v>968</v>
      </c>
      <c r="AA557">
        <f ca="1"/>
        <v>861</v>
      </c>
      <c r="AB557">
        <f ca="1"/>
        <v>208</v>
      </c>
      <c r="AC557">
        <f ca="1"/>
        <v>849</v>
      </c>
      <c r="AD557">
        <f ca="1"/>
        <v>672</v>
      </c>
      <c r="AE557">
        <f ca="1"/>
        <v>627</v>
      </c>
      <c r="AF557">
        <f ca="1"/>
        <v>236</v>
      </c>
      <c r="AG557">
        <f ca="1"/>
        <v>533</v>
      </c>
      <c r="AH557">
        <f ca="1"/>
        <v>764</v>
      </c>
      <c r="AI557">
        <f ca="1"/>
        <v>429</v>
      </c>
      <c r="AJ557">
        <f ca="1"/>
        <v>775</v>
      </c>
      <c r="AK557">
        <f ca="1"/>
        <v>380</v>
      </c>
      <c r="AL557">
        <f ca="1"/>
        <v>209</v>
      </c>
      <c r="AM557">
        <f ca="1"/>
        <v>991</v>
      </c>
      <c r="AN557">
        <f ca="1"/>
        <v>271</v>
      </c>
      <c r="AO557">
        <f ca="1"/>
        <v>877</v>
      </c>
      <c r="AP557">
        <f ca="1"/>
        <v>488</v>
      </c>
      <c r="AQ557">
        <f ca="1"/>
        <v>492</v>
      </c>
      <c r="AR557">
        <f ca="1"/>
        <v>879</v>
      </c>
      <c r="AS557">
        <f ca="1"/>
        <v>840</v>
      </c>
      <c r="AT557">
        <f ca="1"/>
        <v>79</v>
      </c>
      <c r="AU557">
        <f ca="1"/>
        <v>512</v>
      </c>
      <c r="AV557">
        <f ca="1"/>
        <v>597</v>
      </c>
      <c r="AW557">
        <f ca="1"/>
        <v>968</v>
      </c>
      <c r="AX557">
        <f ca="1"/>
        <v>327</v>
      </c>
      <c r="AY557">
        <f ca="1"/>
        <v>774</v>
      </c>
      <c r="AZ557">
        <f ca="1"/>
        <v>93</v>
      </c>
      <c r="BA557">
        <f ca="1"/>
        <v>743</v>
      </c>
      <c r="BB557">
        <f ca="1"/>
        <v>722</v>
      </c>
      <c r="BC557">
        <f ca="1"/>
        <v>770</v>
      </c>
      <c r="BD557">
        <f ca="1"/>
        <v>152</v>
      </c>
      <c r="BE557">
        <f ca="1"/>
        <v>337</v>
      </c>
      <c r="BF557">
        <f ca="1"/>
        <v>779</v>
      </c>
      <c r="BG557">
        <f ca="1"/>
        <v>52</v>
      </c>
      <c r="BH557">
        <f ca="1"/>
        <v>944</v>
      </c>
      <c r="BI557">
        <f ca="1"/>
        <v>416</v>
      </c>
      <c r="BJ557">
        <f ca="1"/>
        <v>831</v>
      </c>
      <c r="BK557">
        <f ca="1"/>
        <v>901</v>
      </c>
      <c r="BL557">
        <f ca="1"/>
        <v>649</v>
      </c>
      <c r="BM557">
        <f ca="1"/>
        <v>493</v>
      </c>
      <c r="BN557">
        <f ca="1"/>
        <v>396</v>
      </c>
      <c r="BO557">
        <f ca="1"/>
        <v>491</v>
      </c>
      <c r="BP557">
        <f ca="1"/>
        <v>361</v>
      </c>
      <c r="BQ557">
        <f ca="1"/>
        <v>648</v>
      </c>
      <c r="BR557">
        <f ca="1"/>
        <v>552</v>
      </c>
      <c r="BS557">
        <f ca="1"/>
        <v>613</v>
      </c>
      <c r="BT557">
        <f ca="1"/>
        <v>837</v>
      </c>
      <c r="BU557">
        <f ca="1"/>
        <v>96</v>
      </c>
      <c r="BV557">
        <f ca="1"/>
        <v>46</v>
      </c>
      <c r="BW557">
        <f ca="1"/>
        <v>9</v>
      </c>
      <c r="BX557">
        <f ca="1"/>
        <v>8</v>
      </c>
      <c r="BY557">
        <f ca="1"/>
        <v>143</v>
      </c>
      <c r="BZ557">
        <f ca="1"/>
        <v>665</v>
      </c>
      <c r="CA557">
        <f ca="1"/>
        <v>630</v>
      </c>
      <c r="CB557">
        <f ca="1"/>
        <v>883</v>
      </c>
      <c r="CC557">
        <f ca="1"/>
        <v>417</v>
      </c>
      <c r="CD557">
        <f ca="1"/>
        <v>236</v>
      </c>
      <c r="CE557">
        <f ca="1"/>
        <v>386</v>
      </c>
      <c r="CF557">
        <f ca="1"/>
        <v>521</v>
      </c>
      <c r="CG557">
        <f ca="1"/>
        <v>706</v>
      </c>
      <c r="CH557">
        <f ca="1"/>
        <v>964</v>
      </c>
      <c r="CI557">
        <f ca="1"/>
        <v>58</v>
      </c>
      <c r="CJ557">
        <f ca="1"/>
        <v>497</v>
      </c>
      <c r="CK557">
        <f ca="1"/>
        <v>508</v>
      </c>
      <c r="CL557">
        <f ca="1"/>
        <v>348</v>
      </c>
      <c r="CM557">
        <f ca="1"/>
        <v>598</v>
      </c>
      <c r="CN557">
        <f ca="1"/>
        <v>55</v>
      </c>
      <c r="CO557">
        <f ca="1"/>
        <v>909</v>
      </c>
      <c r="CP557">
        <f ca="1"/>
        <v>479</v>
      </c>
      <c r="CQ557">
        <f ca="1"/>
        <v>436</v>
      </c>
      <c r="CR557">
        <f ca="1"/>
        <v>385</v>
      </c>
      <c r="CS557">
        <f ca="1"/>
        <v>519</v>
      </c>
      <c r="CT557">
        <f ca="1"/>
        <v>624</v>
      </c>
      <c r="CU557">
        <f ca="1"/>
        <v>328</v>
      </c>
      <c r="CV557">
        <f ca="1"/>
        <v>775</v>
      </c>
      <c r="CW557">
        <f ca="1"/>
        <v>200</v>
      </c>
    </row>
    <row r="558" spans="1:101">
      <c r="A558" t="s">
        <v>582</v>
      </c>
      <c r="B558">
        <f ca="1"/>
        <v>299</v>
      </c>
      <c r="C558">
        <f ca="1"/>
        <v>959</v>
      </c>
      <c r="D558">
        <f ca="1"/>
        <v>908</v>
      </c>
      <c r="E558">
        <f ca="1"/>
        <v>988</v>
      </c>
      <c r="F558">
        <f ca="1"/>
        <v>764</v>
      </c>
      <c r="G558">
        <f ca="1"/>
        <v>299</v>
      </c>
      <c r="H558">
        <f ca="1"/>
        <v>152</v>
      </c>
      <c r="I558">
        <f ca="1"/>
        <v>158</v>
      </c>
      <c r="J558">
        <f ca="1"/>
        <v>201</v>
      </c>
      <c r="K558">
        <f ca="1"/>
        <v>853</v>
      </c>
      <c r="L558">
        <f ca="1"/>
        <v>497</v>
      </c>
      <c r="M558">
        <f ca="1"/>
        <v>325</v>
      </c>
      <c r="N558">
        <f ca="1"/>
        <v>356</v>
      </c>
      <c r="O558">
        <f ca="1"/>
        <v>998</v>
      </c>
      <c r="P558">
        <f ca="1"/>
        <v>588</v>
      </c>
      <c r="Q558">
        <f ca="1"/>
        <v>730</v>
      </c>
      <c r="R558">
        <f ca="1"/>
        <v>806</v>
      </c>
      <c r="S558">
        <f ca="1"/>
        <v>377</v>
      </c>
      <c r="T558">
        <f ca="1"/>
        <v>976</v>
      </c>
      <c r="U558">
        <f ca="1"/>
        <v>951</v>
      </c>
      <c r="V558">
        <f ca="1"/>
        <v>900</v>
      </c>
      <c r="W558">
        <f ca="1"/>
        <v>69</v>
      </c>
      <c r="X558">
        <f ca="1"/>
        <v>585</v>
      </c>
      <c r="Y558">
        <f ca="1"/>
        <v>177</v>
      </c>
      <c r="Z558">
        <f ca="1"/>
        <v>517</v>
      </c>
      <c r="AA558">
        <f ca="1"/>
        <v>563</v>
      </c>
      <c r="AB558">
        <f ca="1"/>
        <v>625</v>
      </c>
      <c r="AC558">
        <f ca="1"/>
        <v>896</v>
      </c>
      <c r="AD558">
        <f ca="1"/>
        <v>320</v>
      </c>
      <c r="AE558">
        <f ca="1"/>
        <v>286</v>
      </c>
      <c r="AF558">
        <f ca="1"/>
        <v>442</v>
      </c>
      <c r="AG558">
        <f ca="1"/>
        <v>410</v>
      </c>
      <c r="AH558">
        <f ca="1"/>
        <v>15</v>
      </c>
      <c r="AI558">
        <f ca="1"/>
        <v>789</v>
      </c>
      <c r="AJ558">
        <f ca="1"/>
        <v>382</v>
      </c>
      <c r="AK558">
        <f ca="1"/>
        <v>753</v>
      </c>
      <c r="AL558">
        <f ca="1"/>
        <v>672</v>
      </c>
      <c r="AM558">
        <f ca="1"/>
        <v>193</v>
      </c>
      <c r="AN558">
        <f ca="1"/>
        <v>952</v>
      </c>
      <c r="AO558">
        <f ca="1"/>
        <v>643</v>
      </c>
      <c r="AP558">
        <f ca="1"/>
        <v>562</v>
      </c>
      <c r="AQ558">
        <f ca="1"/>
        <v>865</v>
      </c>
      <c r="AR558">
        <f ca="1"/>
        <v>337</v>
      </c>
      <c r="AS558">
        <f ca="1"/>
        <v>814</v>
      </c>
      <c r="AT558">
        <f ca="1"/>
        <v>201</v>
      </c>
      <c r="AU558">
        <f ca="1"/>
        <v>496</v>
      </c>
      <c r="AV558">
        <f ca="1"/>
        <v>481</v>
      </c>
      <c r="AW558">
        <f ca="1"/>
        <v>316</v>
      </c>
      <c r="AX558">
        <f ca="1"/>
        <v>428</v>
      </c>
      <c r="AY558">
        <f ca="1"/>
        <v>271</v>
      </c>
      <c r="AZ558">
        <f ca="1"/>
        <v>76</v>
      </c>
      <c r="BA558">
        <f ca="1"/>
        <v>375</v>
      </c>
      <c r="BB558">
        <f ca="1"/>
        <v>60</v>
      </c>
      <c r="BC558">
        <f ca="1"/>
        <v>648</v>
      </c>
      <c r="BD558">
        <f ca="1"/>
        <v>391</v>
      </c>
      <c r="BE558">
        <f ca="1"/>
        <v>742</v>
      </c>
      <c r="BF558">
        <f ca="1"/>
        <v>419</v>
      </c>
      <c r="BG558">
        <f ca="1"/>
        <v>436</v>
      </c>
      <c r="BH558">
        <f ca="1"/>
        <v>921</v>
      </c>
      <c r="BI558">
        <f ca="1"/>
        <v>988</v>
      </c>
      <c r="BJ558">
        <f ca="1"/>
        <v>113</v>
      </c>
      <c r="BK558">
        <f ca="1"/>
        <v>320</v>
      </c>
      <c r="BL558">
        <f ca="1"/>
        <v>687</v>
      </c>
      <c r="BM558">
        <f ca="1"/>
        <v>177</v>
      </c>
      <c r="BN558">
        <f ca="1"/>
        <v>468</v>
      </c>
      <c r="BO558">
        <f ca="1"/>
        <v>940</v>
      </c>
      <c r="BP558">
        <f ca="1"/>
        <v>815</v>
      </c>
      <c r="BQ558">
        <f ca="1"/>
        <v>421</v>
      </c>
      <c r="BR558">
        <f ca="1"/>
        <v>220</v>
      </c>
      <c r="BS558">
        <f ca="1"/>
        <v>275</v>
      </c>
      <c r="BT558">
        <f ca="1"/>
        <v>176</v>
      </c>
      <c r="BU558">
        <f ca="1"/>
        <v>789</v>
      </c>
      <c r="BV558">
        <f ca="1"/>
        <v>41</v>
      </c>
      <c r="BW558">
        <f ca="1"/>
        <v>149</v>
      </c>
      <c r="BX558">
        <f ca="1"/>
        <v>868</v>
      </c>
      <c r="BY558">
        <f ca="1"/>
        <v>385</v>
      </c>
      <c r="BZ558">
        <f ca="1"/>
        <v>885</v>
      </c>
      <c r="CA558">
        <f ca="1"/>
        <v>135</v>
      </c>
      <c r="CB558">
        <f ca="1"/>
        <v>373</v>
      </c>
      <c r="CC558">
        <f ca="1"/>
        <v>107</v>
      </c>
      <c r="CD558">
        <f ca="1"/>
        <v>665</v>
      </c>
      <c r="CE558">
        <f ca="1"/>
        <v>631</v>
      </c>
      <c r="CF558">
        <f ca="1"/>
        <v>682</v>
      </c>
      <c r="CG558">
        <f ca="1"/>
        <v>645</v>
      </c>
      <c r="CH558">
        <f ca="1"/>
        <v>354</v>
      </c>
      <c r="CI558">
        <f ca="1"/>
        <v>293</v>
      </c>
      <c r="CJ558">
        <f ca="1"/>
        <v>188</v>
      </c>
      <c r="CK558">
        <f ca="1"/>
        <v>420</v>
      </c>
      <c r="CL558">
        <f ca="1"/>
        <v>725</v>
      </c>
      <c r="CM558">
        <f ca="1"/>
        <v>972</v>
      </c>
      <c r="CN558">
        <f ca="1"/>
        <v>275</v>
      </c>
      <c r="CO558">
        <f ca="1"/>
        <v>727</v>
      </c>
      <c r="CP558">
        <f ca="1"/>
        <v>510</v>
      </c>
      <c r="CQ558">
        <f ca="1"/>
        <v>245</v>
      </c>
      <c r="CR558">
        <f ca="1"/>
        <v>59</v>
      </c>
      <c r="CS558">
        <f ca="1"/>
        <v>830</v>
      </c>
      <c r="CT558">
        <f ca="1"/>
        <v>917</v>
      </c>
      <c r="CU558">
        <f ca="1"/>
        <v>736</v>
      </c>
      <c r="CV558">
        <f ca="1"/>
        <v>468</v>
      </c>
      <c r="CW558">
        <f ca="1"/>
        <v>28</v>
      </c>
    </row>
    <row r="559" spans="1:101">
      <c r="A559" t="s">
        <v>583</v>
      </c>
      <c r="B559">
        <f ca="1"/>
        <v>997</v>
      </c>
      <c r="C559">
        <f ca="1"/>
        <v>521</v>
      </c>
      <c r="D559">
        <f ca="1"/>
        <v>427</v>
      </c>
      <c r="E559">
        <f ca="1"/>
        <v>871</v>
      </c>
      <c r="F559">
        <f ca="1"/>
        <v>303</v>
      </c>
      <c r="G559">
        <f ca="1"/>
        <v>395</v>
      </c>
      <c r="H559">
        <f ca="1"/>
        <v>486</v>
      </c>
      <c r="I559">
        <f ca="1"/>
        <v>85</v>
      </c>
      <c r="J559">
        <f ca="1"/>
        <v>181</v>
      </c>
      <c r="K559">
        <f ca="1"/>
        <v>434</v>
      </c>
      <c r="L559">
        <f ca="1"/>
        <v>704</v>
      </c>
      <c r="M559">
        <f ca="1"/>
        <v>170</v>
      </c>
      <c r="N559">
        <f ca="1"/>
        <v>329</v>
      </c>
      <c r="O559">
        <f ca="1"/>
        <v>408</v>
      </c>
      <c r="P559">
        <f ca="1"/>
        <v>638</v>
      </c>
      <c r="Q559">
        <f ca="1"/>
        <v>854</v>
      </c>
      <c r="R559">
        <f ca="1"/>
        <v>472</v>
      </c>
      <c r="S559">
        <f ca="1"/>
        <v>288</v>
      </c>
      <c r="T559">
        <f ca="1"/>
        <v>391</v>
      </c>
      <c r="U559">
        <f ca="1"/>
        <v>560</v>
      </c>
      <c r="V559">
        <f ca="1"/>
        <v>154</v>
      </c>
      <c r="W559">
        <f ca="1"/>
        <v>989</v>
      </c>
      <c r="X559">
        <f ca="1"/>
        <v>103</v>
      </c>
      <c r="Y559">
        <f ca="1"/>
        <v>36</v>
      </c>
      <c r="Z559">
        <f ca="1"/>
        <v>646</v>
      </c>
      <c r="AA559">
        <f ca="1"/>
        <v>138</v>
      </c>
      <c r="AB559">
        <f ca="1"/>
        <v>711</v>
      </c>
      <c r="AC559">
        <f ca="1"/>
        <v>536</v>
      </c>
      <c r="AD559">
        <f ca="1"/>
        <v>117</v>
      </c>
      <c r="AE559">
        <f ca="1"/>
        <v>936</v>
      </c>
      <c r="AF559">
        <f ca="1"/>
        <v>548</v>
      </c>
      <c r="AG559">
        <f ca="1"/>
        <v>6</v>
      </c>
      <c r="AH559">
        <f ca="1"/>
        <v>373</v>
      </c>
      <c r="AI559">
        <f ca="1"/>
        <v>373</v>
      </c>
      <c r="AJ559">
        <f ca="1"/>
        <v>849</v>
      </c>
      <c r="AK559">
        <f ca="1"/>
        <v>713</v>
      </c>
      <c r="AL559">
        <f ca="1"/>
        <v>654</v>
      </c>
      <c r="AM559">
        <f ca="1"/>
        <v>158</v>
      </c>
      <c r="AN559">
        <f ca="1"/>
        <v>219</v>
      </c>
      <c r="AO559">
        <f ca="1"/>
        <v>290</v>
      </c>
      <c r="AP559">
        <f ca="1"/>
        <v>58</v>
      </c>
      <c r="AQ559">
        <f ca="1"/>
        <v>800</v>
      </c>
      <c r="AR559">
        <f ca="1"/>
        <v>111</v>
      </c>
      <c r="AS559">
        <f ca="1"/>
        <v>730</v>
      </c>
      <c r="AT559">
        <f ca="1"/>
        <v>879</v>
      </c>
      <c r="AU559">
        <f ca="1"/>
        <v>480</v>
      </c>
      <c r="AV559">
        <f ca="1"/>
        <v>791</v>
      </c>
      <c r="AW559">
        <f ca="1"/>
        <v>612</v>
      </c>
      <c r="AX559">
        <f ca="1"/>
        <v>641</v>
      </c>
      <c r="AY559">
        <f ca="1"/>
        <v>447</v>
      </c>
      <c r="AZ559">
        <f ca="1"/>
        <v>939</v>
      </c>
      <c r="BA559">
        <f ca="1"/>
        <v>991</v>
      </c>
      <c r="BB559">
        <f ca="1"/>
        <v>569</v>
      </c>
      <c r="BC559">
        <f ca="1"/>
        <v>460</v>
      </c>
      <c r="BD559">
        <f ca="1"/>
        <v>419</v>
      </c>
      <c r="BE559">
        <f ca="1"/>
        <v>837</v>
      </c>
      <c r="BF559">
        <f ca="1"/>
        <v>115</v>
      </c>
      <c r="BG559">
        <f ca="1"/>
        <v>186</v>
      </c>
      <c r="BH559">
        <f ca="1"/>
        <v>704</v>
      </c>
      <c r="BI559">
        <f ca="1"/>
        <v>938</v>
      </c>
      <c r="BJ559">
        <f ca="1"/>
        <v>710</v>
      </c>
      <c r="BK559">
        <f ca="1"/>
        <v>4</v>
      </c>
      <c r="BL559">
        <f ca="1"/>
        <v>816</v>
      </c>
      <c r="BM559">
        <f ca="1"/>
        <v>697</v>
      </c>
      <c r="BN559">
        <f ca="1"/>
        <v>345</v>
      </c>
      <c r="BO559">
        <f ca="1"/>
        <v>917</v>
      </c>
      <c r="BP559">
        <f ca="1"/>
        <v>189</v>
      </c>
      <c r="BQ559">
        <f ca="1"/>
        <v>247</v>
      </c>
      <c r="BR559">
        <f ca="1"/>
        <v>757</v>
      </c>
      <c r="BS559">
        <f ca="1"/>
        <v>815</v>
      </c>
      <c r="BT559">
        <f ca="1"/>
        <v>365</v>
      </c>
      <c r="BU559">
        <f ca="1"/>
        <v>495</v>
      </c>
      <c r="BV559">
        <f ca="1"/>
        <v>425</v>
      </c>
      <c r="BW559">
        <f ca="1"/>
        <v>142</v>
      </c>
      <c r="BX559">
        <f ca="1"/>
        <v>422</v>
      </c>
      <c r="BY559">
        <f ca="1"/>
        <v>143</v>
      </c>
      <c r="BZ559">
        <f ca="1"/>
        <v>903</v>
      </c>
      <c r="CA559">
        <f ca="1"/>
        <v>614</v>
      </c>
      <c r="CB559">
        <f ca="1"/>
        <v>757</v>
      </c>
      <c r="CC559">
        <f ca="1"/>
        <v>352</v>
      </c>
      <c r="CD559">
        <f ca="1"/>
        <v>563</v>
      </c>
      <c r="CE559">
        <f ca="1"/>
        <v>493</v>
      </c>
      <c r="CF559">
        <f ca="1"/>
        <v>734</v>
      </c>
      <c r="CG559">
        <f ca="1"/>
        <v>543</v>
      </c>
      <c r="CH559">
        <f ca="1"/>
        <v>703</v>
      </c>
      <c r="CI559">
        <f ca="1"/>
        <v>661</v>
      </c>
      <c r="CJ559">
        <f ca="1"/>
        <v>902</v>
      </c>
      <c r="CK559">
        <f ca="1"/>
        <v>69</v>
      </c>
      <c r="CL559">
        <f ca="1"/>
        <v>883</v>
      </c>
      <c r="CM559">
        <f ca="1"/>
        <v>744</v>
      </c>
      <c r="CN559">
        <f ca="1"/>
        <v>259</v>
      </c>
      <c r="CO559">
        <f ca="1"/>
        <v>1000</v>
      </c>
      <c r="CP559">
        <f ca="1"/>
        <v>528</v>
      </c>
      <c r="CQ559">
        <f ca="1"/>
        <v>283</v>
      </c>
      <c r="CR559">
        <f ca="1"/>
        <v>305</v>
      </c>
      <c r="CS559">
        <f ca="1"/>
        <v>856</v>
      </c>
      <c r="CT559">
        <f ca="1"/>
        <v>623</v>
      </c>
      <c r="CU559">
        <f ca="1"/>
        <v>198</v>
      </c>
      <c r="CV559">
        <f ca="1"/>
        <v>244</v>
      </c>
      <c r="CW559">
        <f ca="1"/>
        <v>429</v>
      </c>
    </row>
    <row r="560" spans="1:101">
      <c r="A560" t="s">
        <v>584</v>
      </c>
      <c r="B560">
        <f ca="1"/>
        <v>685</v>
      </c>
      <c r="C560">
        <f ca="1"/>
        <v>422</v>
      </c>
      <c r="D560">
        <f ca="1"/>
        <v>186</v>
      </c>
      <c r="E560">
        <f ca="1"/>
        <v>108</v>
      </c>
      <c r="F560">
        <f ca="1"/>
        <v>639</v>
      </c>
      <c r="G560">
        <f ca="1"/>
        <v>502</v>
      </c>
      <c r="H560">
        <f ca="1"/>
        <v>489</v>
      </c>
      <c r="I560">
        <f ca="1"/>
        <v>337</v>
      </c>
      <c r="J560">
        <f ca="1"/>
        <v>182</v>
      </c>
      <c r="K560">
        <f ca="1"/>
        <v>146</v>
      </c>
      <c r="L560">
        <f ca="1"/>
        <v>473</v>
      </c>
      <c r="M560">
        <f ca="1"/>
        <v>975</v>
      </c>
      <c r="N560">
        <f ca="1"/>
        <v>443</v>
      </c>
      <c r="O560">
        <f ca="1"/>
        <v>646</v>
      </c>
      <c r="P560">
        <f ca="1"/>
        <v>573</v>
      </c>
      <c r="Q560">
        <f ca="1"/>
        <v>173</v>
      </c>
      <c r="R560">
        <f ca="1"/>
        <v>458</v>
      </c>
      <c r="S560">
        <f ca="1"/>
        <v>555</v>
      </c>
      <c r="T560">
        <f ca="1"/>
        <v>373</v>
      </c>
      <c r="U560">
        <f ca="1"/>
        <v>886</v>
      </c>
      <c r="V560">
        <f ca="1"/>
        <v>163</v>
      </c>
      <c r="W560">
        <f ca="1"/>
        <v>640</v>
      </c>
      <c r="X560">
        <f ca="1"/>
        <v>258</v>
      </c>
      <c r="Y560">
        <f ca="1"/>
        <v>814</v>
      </c>
      <c r="Z560">
        <f ca="1"/>
        <v>714</v>
      </c>
      <c r="AA560">
        <f ca="1"/>
        <v>8</v>
      </c>
      <c r="AB560">
        <f ca="1"/>
        <v>811</v>
      </c>
      <c r="AC560">
        <f ca="1"/>
        <v>734</v>
      </c>
      <c r="AD560">
        <f ca="1"/>
        <v>566</v>
      </c>
      <c r="AE560">
        <f ca="1"/>
        <v>426</v>
      </c>
      <c r="AF560">
        <f ca="1"/>
        <v>784</v>
      </c>
      <c r="AG560">
        <f ca="1"/>
        <v>967</v>
      </c>
      <c r="AH560">
        <f ca="1"/>
        <v>592</v>
      </c>
      <c r="AI560">
        <f ca="1"/>
        <v>454</v>
      </c>
      <c r="AJ560">
        <f ca="1"/>
        <v>908</v>
      </c>
      <c r="AK560">
        <f ca="1"/>
        <v>852</v>
      </c>
      <c r="AL560">
        <f ca="1"/>
        <v>394</v>
      </c>
      <c r="AM560">
        <f ca="1"/>
        <v>786</v>
      </c>
      <c r="AN560">
        <f ca="1"/>
        <v>289</v>
      </c>
      <c r="AO560">
        <f ca="1"/>
        <v>383</v>
      </c>
      <c r="AP560">
        <f ca="1"/>
        <v>127</v>
      </c>
      <c r="AQ560">
        <f ca="1"/>
        <v>840</v>
      </c>
      <c r="AR560">
        <f ca="1"/>
        <v>623</v>
      </c>
      <c r="AS560">
        <f ca="1"/>
        <v>791</v>
      </c>
      <c r="AT560">
        <f ca="1"/>
        <v>888</v>
      </c>
      <c r="AU560">
        <f ca="1"/>
        <v>298</v>
      </c>
      <c r="AV560">
        <f ca="1"/>
        <v>256</v>
      </c>
      <c r="AW560">
        <f ca="1"/>
        <v>863</v>
      </c>
      <c r="AX560">
        <f ca="1"/>
        <v>815</v>
      </c>
      <c r="AY560">
        <f ca="1"/>
        <v>357</v>
      </c>
      <c r="AZ560">
        <f ca="1"/>
        <v>119</v>
      </c>
      <c r="BA560">
        <f ca="1"/>
        <v>396</v>
      </c>
      <c r="BB560">
        <f ca="1"/>
        <v>75</v>
      </c>
      <c r="BC560">
        <f ca="1"/>
        <v>551</v>
      </c>
      <c r="BD560">
        <f ca="1"/>
        <v>624</v>
      </c>
      <c r="BE560">
        <f ca="1"/>
        <v>948</v>
      </c>
      <c r="BF560">
        <f ca="1"/>
        <v>674</v>
      </c>
      <c r="BG560">
        <f ca="1"/>
        <v>489</v>
      </c>
      <c r="BH560">
        <f ca="1"/>
        <v>595</v>
      </c>
      <c r="BI560">
        <f ca="1"/>
        <v>905</v>
      </c>
      <c r="BJ560">
        <f ca="1"/>
        <v>222</v>
      </c>
      <c r="BK560">
        <f ca="1"/>
        <v>618</v>
      </c>
      <c r="BL560">
        <f ca="1"/>
        <v>612</v>
      </c>
      <c r="BM560">
        <f ca="1"/>
        <v>376</v>
      </c>
      <c r="BN560">
        <f ca="1"/>
        <v>514</v>
      </c>
      <c r="BO560">
        <f ca="1"/>
        <v>111</v>
      </c>
      <c r="BP560">
        <f ca="1"/>
        <v>172</v>
      </c>
      <c r="BQ560">
        <f ca="1"/>
        <v>658</v>
      </c>
      <c r="BR560">
        <f ca="1"/>
        <v>943</v>
      </c>
      <c r="BS560">
        <f ca="1"/>
        <v>939</v>
      </c>
      <c r="BT560">
        <f ca="1"/>
        <v>244</v>
      </c>
      <c r="BU560">
        <f ca="1"/>
        <v>356</v>
      </c>
      <c r="BV560">
        <f ca="1"/>
        <v>899</v>
      </c>
      <c r="BW560">
        <f ca="1"/>
        <v>650</v>
      </c>
      <c r="BX560">
        <f ca="1"/>
        <v>579</v>
      </c>
      <c r="BY560">
        <f ca="1"/>
        <v>475</v>
      </c>
      <c r="BZ560">
        <f ca="1"/>
        <v>525</v>
      </c>
      <c r="CA560">
        <f ca="1"/>
        <v>278</v>
      </c>
      <c r="CB560">
        <f ca="1"/>
        <v>632</v>
      </c>
      <c r="CC560">
        <f ca="1"/>
        <v>778</v>
      </c>
      <c r="CD560">
        <f ca="1"/>
        <v>732</v>
      </c>
      <c r="CE560">
        <f ca="1"/>
        <v>717</v>
      </c>
      <c r="CF560">
        <f ca="1"/>
        <v>828</v>
      </c>
      <c r="CG560">
        <f ca="1"/>
        <v>871</v>
      </c>
      <c r="CH560">
        <f ca="1"/>
        <v>667</v>
      </c>
      <c r="CI560">
        <f ca="1"/>
        <v>525</v>
      </c>
      <c r="CJ560">
        <f ca="1"/>
        <v>842</v>
      </c>
      <c r="CK560">
        <f ca="1"/>
        <v>156</v>
      </c>
      <c r="CL560">
        <f ca="1"/>
        <v>245</v>
      </c>
      <c r="CM560">
        <f ca="1"/>
        <v>134</v>
      </c>
      <c r="CN560">
        <f ca="1"/>
        <v>23</v>
      </c>
      <c r="CO560">
        <f ca="1"/>
        <v>257</v>
      </c>
      <c r="CP560">
        <f ca="1"/>
        <v>92</v>
      </c>
      <c r="CQ560">
        <f ca="1"/>
        <v>719</v>
      </c>
      <c r="CR560">
        <f ca="1"/>
        <v>123</v>
      </c>
      <c r="CS560">
        <f ca="1"/>
        <v>929</v>
      </c>
      <c r="CT560">
        <f ca="1"/>
        <v>693</v>
      </c>
      <c r="CU560">
        <f ca="1"/>
        <v>751</v>
      </c>
      <c r="CV560">
        <f ca="1"/>
        <v>563</v>
      </c>
      <c r="CW560">
        <f ca="1"/>
        <v>656</v>
      </c>
    </row>
    <row r="561" spans="1:101">
      <c r="A561" t="s">
        <v>585</v>
      </c>
      <c r="B561">
        <f ca="1"/>
        <v>436</v>
      </c>
      <c r="C561">
        <f ca="1"/>
        <v>984</v>
      </c>
      <c r="D561">
        <f ca="1"/>
        <v>546</v>
      </c>
      <c r="E561">
        <f ca="1"/>
        <v>845</v>
      </c>
      <c r="F561">
        <f ca="1"/>
        <v>858</v>
      </c>
      <c r="G561">
        <f ca="1"/>
        <v>508</v>
      </c>
      <c r="H561">
        <f ca="1"/>
        <v>66</v>
      </c>
      <c r="I561">
        <f ca="1"/>
        <v>109</v>
      </c>
      <c r="J561">
        <f ca="1"/>
        <v>665</v>
      </c>
      <c r="K561">
        <f ca="1"/>
        <v>989</v>
      </c>
      <c r="L561">
        <f ca="1"/>
        <v>693</v>
      </c>
      <c r="M561">
        <f ca="1"/>
        <v>393</v>
      </c>
      <c r="N561">
        <f ca="1"/>
        <v>355</v>
      </c>
      <c r="O561">
        <f ca="1"/>
        <v>890</v>
      </c>
      <c r="P561">
        <f ca="1"/>
        <v>574</v>
      </c>
      <c r="Q561">
        <f ca="1"/>
        <v>723</v>
      </c>
      <c r="R561">
        <f ca="1"/>
        <v>760</v>
      </c>
      <c r="S561">
        <f ca="1"/>
        <v>690</v>
      </c>
      <c r="T561">
        <f ca="1"/>
        <v>583</v>
      </c>
      <c r="U561">
        <f ca="1"/>
        <v>414</v>
      </c>
      <c r="V561">
        <f ca="1"/>
        <v>793</v>
      </c>
      <c r="W561">
        <f ca="1"/>
        <v>687</v>
      </c>
      <c r="X561">
        <f ca="1"/>
        <v>49</v>
      </c>
      <c r="Y561">
        <f ca="1"/>
        <v>992</v>
      </c>
      <c r="Z561">
        <f ca="1"/>
        <v>745</v>
      </c>
      <c r="AA561">
        <f ca="1"/>
        <v>49</v>
      </c>
      <c r="AB561">
        <f ca="1"/>
        <v>354</v>
      </c>
      <c r="AC561">
        <f ca="1"/>
        <v>272</v>
      </c>
      <c r="AD561">
        <f ca="1"/>
        <v>523</v>
      </c>
      <c r="AE561">
        <f ca="1"/>
        <v>920</v>
      </c>
      <c r="AF561">
        <f ca="1"/>
        <v>472</v>
      </c>
      <c r="AG561">
        <f ca="1"/>
        <v>593</v>
      </c>
      <c r="AH561">
        <f ca="1"/>
        <v>116</v>
      </c>
      <c r="AI561">
        <f ca="1"/>
        <v>231</v>
      </c>
      <c r="AJ561">
        <f ca="1"/>
        <v>117</v>
      </c>
      <c r="AK561">
        <f ca="1"/>
        <v>10</v>
      </c>
      <c r="AL561">
        <f ca="1"/>
        <v>316</v>
      </c>
      <c r="AM561">
        <f ca="1"/>
        <v>617</v>
      </c>
      <c r="AN561">
        <f ca="1"/>
        <v>579</v>
      </c>
      <c r="AO561">
        <f ca="1"/>
        <v>871</v>
      </c>
      <c r="AP561">
        <f ca="1"/>
        <v>598</v>
      </c>
      <c r="AQ561">
        <f ca="1"/>
        <v>364</v>
      </c>
      <c r="AR561">
        <f ca="1"/>
        <v>227</v>
      </c>
      <c r="AS561">
        <f ca="1"/>
        <v>819</v>
      </c>
      <c r="AT561">
        <f ca="1"/>
        <v>513</v>
      </c>
      <c r="AU561">
        <f ca="1"/>
        <v>770</v>
      </c>
      <c r="AV561">
        <f ca="1"/>
        <v>363</v>
      </c>
      <c r="AW561">
        <f ca="1"/>
        <v>500</v>
      </c>
      <c r="AX561">
        <f ca="1"/>
        <v>729</v>
      </c>
      <c r="AY561">
        <f ca="1"/>
        <v>580</v>
      </c>
      <c r="AZ561">
        <f ca="1"/>
        <v>247</v>
      </c>
      <c r="BA561">
        <f ca="1"/>
        <v>412</v>
      </c>
      <c r="BB561">
        <f ca="1"/>
        <v>422</v>
      </c>
      <c r="BC561">
        <f ca="1"/>
        <v>339</v>
      </c>
      <c r="BD561">
        <f ca="1"/>
        <v>471</v>
      </c>
      <c r="BE561">
        <f ca="1"/>
        <v>532</v>
      </c>
      <c r="BF561">
        <f ca="1"/>
        <v>142</v>
      </c>
      <c r="BG561">
        <f ca="1"/>
        <v>847</v>
      </c>
      <c r="BH561">
        <f ca="1"/>
        <v>597</v>
      </c>
      <c r="BI561">
        <f ca="1"/>
        <v>718</v>
      </c>
      <c r="BJ561">
        <f ca="1"/>
        <v>175</v>
      </c>
      <c r="BK561">
        <f ca="1"/>
        <v>374</v>
      </c>
      <c r="BL561">
        <f ca="1"/>
        <v>919</v>
      </c>
      <c r="BM561">
        <f ca="1"/>
        <v>202</v>
      </c>
      <c r="BN561">
        <f ca="1"/>
        <v>201</v>
      </c>
      <c r="BO561">
        <f ca="1"/>
        <v>563</v>
      </c>
      <c r="BP561">
        <f ca="1"/>
        <v>215</v>
      </c>
      <c r="BQ561">
        <f ca="1"/>
        <v>638</v>
      </c>
      <c r="BR561">
        <f ca="1"/>
        <v>532</v>
      </c>
      <c r="BS561">
        <f ca="1"/>
        <v>572</v>
      </c>
      <c r="BT561">
        <f ca="1"/>
        <v>975</v>
      </c>
      <c r="BU561">
        <f ca="1"/>
        <v>673</v>
      </c>
      <c r="BV561">
        <f ca="1"/>
        <v>300</v>
      </c>
      <c r="BW561">
        <f ca="1"/>
        <v>308</v>
      </c>
      <c r="BX561">
        <f ca="1"/>
        <v>295</v>
      </c>
      <c r="BY561">
        <f ca="1"/>
        <v>146</v>
      </c>
      <c r="BZ561">
        <f ca="1"/>
        <v>882</v>
      </c>
      <c r="CA561">
        <f ca="1"/>
        <v>278</v>
      </c>
      <c r="CB561">
        <f ca="1"/>
        <v>390</v>
      </c>
      <c r="CC561">
        <f ca="1"/>
        <v>828</v>
      </c>
      <c r="CD561">
        <f ca="1"/>
        <v>675</v>
      </c>
      <c r="CE561">
        <f ca="1"/>
        <v>851</v>
      </c>
      <c r="CF561">
        <f ca="1"/>
        <v>785</v>
      </c>
      <c r="CG561">
        <f ca="1"/>
        <v>267</v>
      </c>
      <c r="CH561">
        <f ca="1"/>
        <v>974</v>
      </c>
      <c r="CI561">
        <f ca="1"/>
        <v>810</v>
      </c>
      <c r="CJ561">
        <f ca="1"/>
        <v>407</v>
      </c>
      <c r="CK561">
        <f ca="1"/>
        <v>595</v>
      </c>
      <c r="CL561">
        <f ca="1"/>
        <v>775</v>
      </c>
      <c r="CM561">
        <f ca="1"/>
        <v>932</v>
      </c>
      <c r="CN561">
        <f ca="1"/>
        <v>34</v>
      </c>
      <c r="CO561">
        <f ca="1"/>
        <v>682</v>
      </c>
      <c r="CP561">
        <f ca="1"/>
        <v>360</v>
      </c>
      <c r="CQ561">
        <f ca="1"/>
        <v>145</v>
      </c>
      <c r="CR561">
        <f ca="1"/>
        <v>85</v>
      </c>
      <c r="CS561">
        <f ca="1"/>
        <v>59</v>
      </c>
      <c r="CT561">
        <f ca="1"/>
        <v>62</v>
      </c>
      <c r="CU561">
        <f ca="1"/>
        <v>628</v>
      </c>
      <c r="CV561">
        <f ca="1"/>
        <v>220</v>
      </c>
      <c r="CW561">
        <f ca="1"/>
        <v>630</v>
      </c>
    </row>
    <row r="562" spans="1:101">
      <c r="A562" t="s">
        <v>586</v>
      </c>
      <c r="B562">
        <f ca="1"/>
        <v>522</v>
      </c>
      <c r="C562">
        <f ca="1"/>
        <v>251</v>
      </c>
      <c r="D562">
        <f ca="1"/>
        <v>321</v>
      </c>
      <c r="E562">
        <f ca="1"/>
        <v>708</v>
      </c>
      <c r="F562">
        <f ca="1"/>
        <v>265</v>
      </c>
      <c r="G562">
        <f ca="1"/>
        <v>948</v>
      </c>
      <c r="H562">
        <f ca="1"/>
        <v>28</v>
      </c>
      <c r="I562">
        <f ca="1"/>
        <v>349</v>
      </c>
      <c r="J562">
        <f ca="1"/>
        <v>972</v>
      </c>
      <c r="K562">
        <f ca="1"/>
        <v>297</v>
      </c>
      <c r="L562">
        <f ca="1"/>
        <v>700</v>
      </c>
      <c r="M562">
        <f ca="1"/>
        <v>180</v>
      </c>
      <c r="N562">
        <f ca="1"/>
        <v>226</v>
      </c>
      <c r="O562">
        <f ca="1"/>
        <v>930</v>
      </c>
      <c r="P562">
        <f ca="1"/>
        <v>793</v>
      </c>
      <c r="Q562">
        <f ca="1"/>
        <v>612</v>
      </c>
      <c r="R562">
        <f ca="1"/>
        <v>357</v>
      </c>
      <c r="S562">
        <f ca="1"/>
        <v>994</v>
      </c>
      <c r="T562">
        <f ca="1"/>
        <v>451</v>
      </c>
      <c r="U562">
        <f ca="1"/>
        <v>237</v>
      </c>
      <c r="V562">
        <f ca="1"/>
        <v>287</v>
      </c>
      <c r="W562">
        <f ca="1"/>
        <v>562</v>
      </c>
      <c r="X562">
        <f ca="1"/>
        <v>410</v>
      </c>
      <c r="Y562">
        <f ca="1"/>
        <v>123</v>
      </c>
      <c r="Z562">
        <f ca="1"/>
        <v>744</v>
      </c>
      <c r="AA562">
        <f ca="1"/>
        <v>768</v>
      </c>
      <c r="AB562">
        <f ca="1"/>
        <v>114</v>
      </c>
      <c r="AC562">
        <f ca="1"/>
        <v>934</v>
      </c>
      <c r="AD562">
        <f ca="1"/>
        <v>733</v>
      </c>
      <c r="AE562">
        <f ca="1"/>
        <v>271</v>
      </c>
      <c r="AF562">
        <f ca="1"/>
        <v>253</v>
      </c>
      <c r="AG562">
        <f ca="1"/>
        <v>192</v>
      </c>
      <c r="AH562">
        <f ca="1"/>
        <v>127</v>
      </c>
      <c r="AI562">
        <f ca="1"/>
        <v>813</v>
      </c>
      <c r="AJ562">
        <f ca="1"/>
        <v>968</v>
      </c>
      <c r="AK562">
        <f ca="1"/>
        <v>785</v>
      </c>
      <c r="AL562">
        <f ca="1"/>
        <v>343</v>
      </c>
      <c r="AM562">
        <f ca="1"/>
        <v>351</v>
      </c>
      <c r="AN562">
        <f ca="1"/>
        <v>118</v>
      </c>
      <c r="AO562">
        <f ca="1"/>
        <v>220</v>
      </c>
      <c r="AP562">
        <f ca="1"/>
        <v>576</v>
      </c>
      <c r="AQ562">
        <f ca="1"/>
        <v>953</v>
      </c>
      <c r="AR562">
        <f ca="1"/>
        <v>13</v>
      </c>
      <c r="AS562">
        <f ca="1"/>
        <v>227</v>
      </c>
      <c r="AT562">
        <f ca="1"/>
        <v>260</v>
      </c>
      <c r="AU562">
        <f ca="1"/>
        <v>426</v>
      </c>
      <c r="AV562">
        <f ca="1"/>
        <v>914</v>
      </c>
      <c r="AW562">
        <f ca="1"/>
        <v>221</v>
      </c>
      <c r="AX562">
        <f ca="1"/>
        <v>223</v>
      </c>
      <c r="AY562">
        <f ca="1"/>
        <v>889</v>
      </c>
      <c r="AZ562">
        <f ca="1"/>
        <v>208</v>
      </c>
      <c r="BA562">
        <f ca="1"/>
        <v>482</v>
      </c>
      <c r="BB562">
        <f ca="1"/>
        <v>471</v>
      </c>
      <c r="BC562">
        <f ca="1"/>
        <v>362</v>
      </c>
      <c r="BD562">
        <f ca="1"/>
        <v>621</v>
      </c>
      <c r="BE562">
        <f ca="1"/>
        <v>906</v>
      </c>
      <c r="BF562">
        <f ca="1"/>
        <v>923</v>
      </c>
      <c r="BG562">
        <f ca="1"/>
        <v>635</v>
      </c>
      <c r="BH562">
        <f ca="1"/>
        <v>801</v>
      </c>
      <c r="BI562">
        <f ca="1"/>
        <v>932</v>
      </c>
      <c r="BJ562">
        <f ca="1"/>
        <v>862</v>
      </c>
      <c r="BK562">
        <f ca="1"/>
        <v>968</v>
      </c>
      <c r="BL562">
        <f ca="1"/>
        <v>643</v>
      </c>
      <c r="BM562">
        <f ca="1"/>
        <v>726</v>
      </c>
      <c r="BN562">
        <f ca="1"/>
        <v>786</v>
      </c>
      <c r="BO562">
        <f ca="1"/>
        <v>839</v>
      </c>
      <c r="BP562">
        <f ca="1"/>
        <v>887</v>
      </c>
      <c r="BQ562">
        <f ca="1"/>
        <v>536</v>
      </c>
      <c r="BR562">
        <f ca="1"/>
        <v>326</v>
      </c>
      <c r="BS562">
        <f ca="1"/>
        <v>615</v>
      </c>
      <c r="BT562">
        <f ca="1"/>
        <v>207</v>
      </c>
      <c r="BU562">
        <f ca="1"/>
        <v>950</v>
      </c>
      <c r="BV562">
        <f ca="1"/>
        <v>163</v>
      </c>
      <c r="BW562">
        <f ca="1"/>
        <v>955</v>
      </c>
      <c r="BX562">
        <f ca="1"/>
        <v>895</v>
      </c>
      <c r="BY562">
        <f ca="1"/>
        <v>49</v>
      </c>
      <c r="BZ562">
        <f ca="1"/>
        <v>627</v>
      </c>
      <c r="CA562">
        <f ca="1"/>
        <v>639</v>
      </c>
      <c r="CB562">
        <f ca="1"/>
        <v>228</v>
      </c>
      <c r="CC562">
        <f ca="1"/>
        <v>773</v>
      </c>
      <c r="CD562">
        <f ca="1"/>
        <v>667</v>
      </c>
      <c r="CE562">
        <f ca="1"/>
        <v>28</v>
      </c>
      <c r="CF562">
        <f ca="1"/>
        <v>618</v>
      </c>
      <c r="CG562">
        <f ca="1"/>
        <v>220</v>
      </c>
      <c r="CH562">
        <f ca="1"/>
        <v>136</v>
      </c>
      <c r="CI562">
        <f ca="1"/>
        <v>445</v>
      </c>
      <c r="CJ562">
        <f ca="1"/>
        <v>838</v>
      </c>
      <c r="CK562">
        <f ca="1"/>
        <v>48</v>
      </c>
      <c r="CL562">
        <f ca="1"/>
        <v>24</v>
      </c>
      <c r="CM562">
        <f ca="1"/>
        <v>942</v>
      </c>
      <c r="CN562">
        <f ca="1"/>
        <v>1</v>
      </c>
      <c r="CO562">
        <f ca="1"/>
        <v>75</v>
      </c>
      <c r="CP562">
        <f ca="1"/>
        <v>272</v>
      </c>
      <c r="CQ562">
        <f ca="1"/>
        <v>23</v>
      </c>
      <c r="CR562">
        <f ca="1"/>
        <v>562</v>
      </c>
      <c r="CS562">
        <f ca="1"/>
        <v>562</v>
      </c>
      <c r="CT562">
        <f ca="1"/>
        <v>966</v>
      </c>
      <c r="CU562">
        <f ca="1"/>
        <v>945</v>
      </c>
      <c r="CV562">
        <f ca="1"/>
        <v>756</v>
      </c>
      <c r="CW562">
        <f ca="1"/>
        <v>732</v>
      </c>
    </row>
    <row r="563" spans="1:101">
      <c r="A563" t="s">
        <v>587</v>
      </c>
      <c r="B563">
        <f ca="1"/>
        <v>747</v>
      </c>
      <c r="C563">
        <f ca="1"/>
        <v>247</v>
      </c>
      <c r="D563">
        <f ca="1"/>
        <v>908</v>
      </c>
      <c r="E563">
        <f ca="1"/>
        <v>704</v>
      </c>
      <c r="F563">
        <f ca="1"/>
        <v>330</v>
      </c>
      <c r="G563">
        <f ca="1"/>
        <v>792</v>
      </c>
      <c r="H563">
        <f ca="1"/>
        <v>32</v>
      </c>
      <c r="I563">
        <f ca="1"/>
        <v>882</v>
      </c>
      <c r="J563">
        <f ca="1"/>
        <v>168</v>
      </c>
      <c r="K563">
        <f ca="1"/>
        <v>997</v>
      </c>
      <c r="L563">
        <f ca="1"/>
        <v>671</v>
      </c>
      <c r="M563">
        <f ca="1"/>
        <v>391</v>
      </c>
      <c r="N563">
        <f ca="1"/>
        <v>160</v>
      </c>
      <c r="O563">
        <f ca="1"/>
        <v>280</v>
      </c>
      <c r="P563">
        <f ca="1"/>
        <v>866</v>
      </c>
      <c r="Q563">
        <f ca="1"/>
        <v>584</v>
      </c>
      <c r="R563">
        <f ca="1"/>
        <v>176</v>
      </c>
      <c r="S563">
        <f ca="1"/>
        <v>528</v>
      </c>
      <c r="T563">
        <f ca="1"/>
        <v>249</v>
      </c>
      <c r="U563">
        <f ca="1"/>
        <v>979</v>
      </c>
      <c r="V563">
        <f ca="1"/>
        <v>146</v>
      </c>
      <c r="W563">
        <f ca="1"/>
        <v>272</v>
      </c>
      <c r="X563">
        <f ca="1"/>
        <v>767</v>
      </c>
      <c r="Y563">
        <f ca="1"/>
        <v>325</v>
      </c>
      <c r="Z563">
        <f ca="1"/>
        <v>406</v>
      </c>
      <c r="AA563">
        <f ca="1"/>
        <v>197</v>
      </c>
      <c r="AB563">
        <f ca="1"/>
        <v>343</v>
      </c>
      <c r="AC563">
        <f ca="1"/>
        <v>441</v>
      </c>
      <c r="AD563">
        <f ca="1"/>
        <v>342</v>
      </c>
      <c r="AE563">
        <f ca="1"/>
        <v>560</v>
      </c>
      <c r="AF563">
        <f ca="1"/>
        <v>583</v>
      </c>
      <c r="AG563">
        <f ca="1"/>
        <v>547</v>
      </c>
      <c r="AH563">
        <f ca="1"/>
        <v>329</v>
      </c>
      <c r="AI563">
        <f ca="1"/>
        <v>115</v>
      </c>
      <c r="AJ563">
        <f ca="1"/>
        <v>986</v>
      </c>
      <c r="AK563">
        <f ca="1"/>
        <v>628</v>
      </c>
      <c r="AL563">
        <f ca="1"/>
        <v>93</v>
      </c>
      <c r="AM563">
        <f ca="1"/>
        <v>196</v>
      </c>
      <c r="AN563">
        <f ca="1"/>
        <v>140</v>
      </c>
      <c r="AO563">
        <f ca="1"/>
        <v>450</v>
      </c>
      <c r="AP563">
        <f ca="1"/>
        <v>240</v>
      </c>
      <c r="AQ563">
        <f ca="1"/>
        <v>656</v>
      </c>
      <c r="AR563">
        <f ca="1"/>
        <v>204</v>
      </c>
      <c r="AS563">
        <f ca="1"/>
        <v>618</v>
      </c>
      <c r="AT563">
        <f ca="1"/>
        <v>358</v>
      </c>
      <c r="AU563">
        <f ca="1"/>
        <v>485</v>
      </c>
      <c r="AV563">
        <f ca="1"/>
        <v>210</v>
      </c>
      <c r="AW563">
        <f ca="1"/>
        <v>735</v>
      </c>
      <c r="AX563">
        <f ca="1"/>
        <v>737</v>
      </c>
      <c r="AY563">
        <f ca="1"/>
        <v>926</v>
      </c>
      <c r="AZ563">
        <f ca="1"/>
        <v>237</v>
      </c>
      <c r="BA563">
        <f ca="1"/>
        <v>430</v>
      </c>
      <c r="BB563">
        <f ca="1"/>
        <v>265</v>
      </c>
      <c r="BC563">
        <f ca="1"/>
        <v>279</v>
      </c>
      <c r="BD563">
        <f ca="1"/>
        <v>388</v>
      </c>
      <c r="BE563">
        <f ca="1"/>
        <v>137</v>
      </c>
      <c r="BF563">
        <f ca="1"/>
        <v>653</v>
      </c>
      <c r="BG563">
        <f ca="1"/>
        <v>743</v>
      </c>
      <c r="BH563">
        <f ca="1"/>
        <v>24</v>
      </c>
      <c r="BI563">
        <f ca="1"/>
        <v>995</v>
      </c>
      <c r="BJ563">
        <f ca="1"/>
        <v>134</v>
      </c>
      <c r="BK563">
        <f ca="1"/>
        <v>460</v>
      </c>
      <c r="BL563">
        <f ca="1"/>
        <v>124</v>
      </c>
      <c r="BM563">
        <f ca="1"/>
        <v>703</v>
      </c>
      <c r="BN563">
        <f ca="1"/>
        <v>114</v>
      </c>
      <c r="BO563">
        <f ca="1"/>
        <v>630</v>
      </c>
      <c r="BP563">
        <f ca="1"/>
        <v>631</v>
      </c>
      <c r="BQ563">
        <f ca="1"/>
        <v>426</v>
      </c>
      <c r="BR563">
        <f ca="1"/>
        <v>805</v>
      </c>
      <c r="BS563">
        <f ca="1"/>
        <v>490</v>
      </c>
      <c r="BT563">
        <f ca="1"/>
        <v>411</v>
      </c>
      <c r="BU563">
        <f ca="1"/>
        <v>267</v>
      </c>
      <c r="BV563">
        <f ca="1"/>
        <v>777</v>
      </c>
      <c r="BW563">
        <f ca="1"/>
        <v>435</v>
      </c>
      <c r="BX563">
        <f ca="1"/>
        <v>526</v>
      </c>
      <c r="BY563">
        <f ca="1"/>
        <v>948</v>
      </c>
      <c r="BZ563">
        <f ca="1"/>
        <v>682</v>
      </c>
      <c r="CA563">
        <f ca="1"/>
        <v>367</v>
      </c>
      <c r="CB563">
        <f ca="1"/>
        <v>618</v>
      </c>
      <c r="CC563">
        <f ca="1"/>
        <v>183</v>
      </c>
      <c r="CD563">
        <f ca="1"/>
        <v>721</v>
      </c>
      <c r="CE563">
        <f ca="1"/>
        <v>665</v>
      </c>
      <c r="CF563">
        <f ca="1"/>
        <v>416</v>
      </c>
      <c r="CG563">
        <f ca="1"/>
        <v>13</v>
      </c>
      <c r="CH563">
        <f ca="1"/>
        <v>752</v>
      </c>
      <c r="CI563">
        <f ca="1"/>
        <v>192</v>
      </c>
      <c r="CJ563">
        <f ca="1"/>
        <v>341</v>
      </c>
      <c r="CK563">
        <f ca="1"/>
        <v>777</v>
      </c>
      <c r="CL563">
        <f ca="1"/>
        <v>642</v>
      </c>
      <c r="CM563">
        <f ca="1"/>
        <v>422</v>
      </c>
      <c r="CN563">
        <f ca="1"/>
        <v>467</v>
      </c>
      <c r="CO563">
        <f ca="1"/>
        <v>520</v>
      </c>
      <c r="CP563">
        <f ca="1"/>
        <v>294</v>
      </c>
      <c r="CQ563">
        <f ca="1"/>
        <v>731</v>
      </c>
      <c r="CR563">
        <f ca="1"/>
        <v>305</v>
      </c>
      <c r="CS563">
        <f ca="1"/>
        <v>536</v>
      </c>
      <c r="CT563">
        <f ca="1"/>
        <v>257</v>
      </c>
      <c r="CU563">
        <f ca="1"/>
        <v>265</v>
      </c>
      <c r="CV563">
        <f ca="1"/>
        <v>499</v>
      </c>
      <c r="CW563">
        <f ca="1"/>
        <v>658</v>
      </c>
    </row>
    <row r="564" spans="1:101">
      <c r="A564" t="s">
        <v>588</v>
      </c>
      <c r="B564">
        <f ca="1"/>
        <v>620</v>
      </c>
      <c r="C564">
        <f ca="1"/>
        <v>688</v>
      </c>
      <c r="D564">
        <f ca="1"/>
        <v>230</v>
      </c>
      <c r="E564">
        <f ca="1"/>
        <v>859</v>
      </c>
      <c r="F564">
        <f ca="1"/>
        <v>168</v>
      </c>
      <c r="G564">
        <f ca="1"/>
        <v>828</v>
      </c>
      <c r="H564">
        <f ca="1"/>
        <v>681</v>
      </c>
      <c r="I564">
        <f ca="1"/>
        <v>605</v>
      </c>
      <c r="J564">
        <f ca="1"/>
        <v>601</v>
      </c>
      <c r="K564">
        <f ca="1"/>
        <v>999</v>
      </c>
      <c r="L564">
        <f ca="1"/>
        <v>883</v>
      </c>
      <c r="M564">
        <f ca="1"/>
        <v>289</v>
      </c>
      <c r="N564">
        <f ca="1"/>
        <v>192</v>
      </c>
      <c r="O564">
        <f ca="1"/>
        <v>830</v>
      </c>
      <c r="P564">
        <f ca="1"/>
        <v>24</v>
      </c>
      <c r="Q564">
        <f ca="1"/>
        <v>405</v>
      </c>
      <c r="R564">
        <f ca="1"/>
        <v>364</v>
      </c>
      <c r="S564">
        <f ca="1"/>
        <v>406</v>
      </c>
      <c r="T564">
        <f ca="1"/>
        <v>532</v>
      </c>
      <c r="U564">
        <f ca="1"/>
        <v>744</v>
      </c>
      <c r="V564">
        <f ca="1"/>
        <v>30</v>
      </c>
      <c r="W564">
        <f ca="1"/>
        <v>670</v>
      </c>
      <c r="X564">
        <f ca="1"/>
        <v>989</v>
      </c>
      <c r="Y564">
        <f ca="1"/>
        <v>597</v>
      </c>
      <c r="Z564">
        <f ca="1"/>
        <v>26</v>
      </c>
      <c r="AA564">
        <f ca="1"/>
        <v>414</v>
      </c>
      <c r="AB564">
        <f ca="1"/>
        <v>482</v>
      </c>
      <c r="AC564">
        <f ca="1"/>
        <v>329</v>
      </c>
      <c r="AD564">
        <f ca="1"/>
        <v>981</v>
      </c>
      <c r="AE564">
        <f ca="1"/>
        <v>342</v>
      </c>
      <c r="AF564">
        <f ca="1"/>
        <v>761</v>
      </c>
      <c r="AG564">
        <f ca="1"/>
        <v>279</v>
      </c>
      <c r="AH564">
        <f ca="1"/>
        <v>436</v>
      </c>
      <c r="AI564">
        <f ca="1"/>
        <v>973</v>
      </c>
      <c r="AJ564">
        <f ca="1"/>
        <v>82</v>
      </c>
      <c r="AK564">
        <f ca="1"/>
        <v>151</v>
      </c>
      <c r="AL564">
        <f ca="1"/>
        <v>537</v>
      </c>
      <c r="AM564">
        <f ca="1"/>
        <v>736</v>
      </c>
      <c r="AN564">
        <f ca="1"/>
        <v>310</v>
      </c>
      <c r="AO564">
        <f ca="1"/>
        <v>785</v>
      </c>
      <c r="AP564">
        <f ca="1"/>
        <v>336</v>
      </c>
      <c r="AQ564">
        <f ca="1"/>
        <v>988</v>
      </c>
      <c r="AR564">
        <f ca="1"/>
        <v>519</v>
      </c>
      <c r="AS564">
        <f ca="1"/>
        <v>449</v>
      </c>
      <c r="AT564">
        <f ca="1"/>
        <v>597</v>
      </c>
      <c r="AU564">
        <f ca="1"/>
        <v>409</v>
      </c>
      <c r="AV564">
        <f ca="1"/>
        <v>170</v>
      </c>
      <c r="AW564">
        <f ca="1"/>
        <v>548</v>
      </c>
      <c r="AX564">
        <f ca="1"/>
        <v>752</v>
      </c>
      <c r="AY564">
        <f ca="1"/>
        <v>38</v>
      </c>
      <c r="AZ564">
        <f ca="1"/>
        <v>535</v>
      </c>
      <c r="BA564">
        <f ca="1"/>
        <v>380</v>
      </c>
      <c r="BB564">
        <f ca="1"/>
        <v>659</v>
      </c>
      <c r="BC564">
        <f ca="1"/>
        <v>535</v>
      </c>
      <c r="BD564">
        <f ca="1"/>
        <v>148</v>
      </c>
      <c r="BE564">
        <f ca="1"/>
        <v>461</v>
      </c>
      <c r="BF564">
        <f ca="1"/>
        <v>481</v>
      </c>
      <c r="BG564">
        <f ca="1"/>
        <v>290</v>
      </c>
      <c r="BH564">
        <f ca="1"/>
        <v>561</v>
      </c>
      <c r="BI564">
        <f ca="1"/>
        <v>418</v>
      </c>
      <c r="BJ564">
        <f ca="1"/>
        <v>606</v>
      </c>
      <c r="BK564">
        <f ca="1"/>
        <v>277</v>
      </c>
      <c r="BL564">
        <f ca="1"/>
        <v>604</v>
      </c>
      <c r="BM564">
        <f ca="1"/>
        <v>298</v>
      </c>
      <c r="BN564">
        <f ca="1"/>
        <v>159</v>
      </c>
      <c r="BO564">
        <f ca="1"/>
        <v>468</v>
      </c>
      <c r="BP564">
        <f ca="1"/>
        <v>1</v>
      </c>
      <c r="BQ564">
        <f ca="1"/>
        <v>672</v>
      </c>
      <c r="BR564">
        <f ca="1"/>
        <v>539</v>
      </c>
      <c r="BS564">
        <f ca="1"/>
        <v>693</v>
      </c>
      <c r="BT564">
        <f ca="1"/>
        <v>285</v>
      </c>
      <c r="BU564">
        <f ca="1"/>
        <v>359</v>
      </c>
      <c r="BV564">
        <f ca="1"/>
        <v>391</v>
      </c>
      <c r="BW564">
        <f ca="1"/>
        <v>278</v>
      </c>
      <c r="BX564">
        <f ca="1"/>
        <v>405</v>
      </c>
      <c r="BY564">
        <f ca="1"/>
        <v>529</v>
      </c>
      <c r="BZ564">
        <f ca="1"/>
        <v>622</v>
      </c>
      <c r="CA564">
        <f ca="1"/>
        <v>816</v>
      </c>
      <c r="CB564">
        <f ca="1"/>
        <v>453</v>
      </c>
      <c r="CC564">
        <f ca="1"/>
        <v>226</v>
      </c>
      <c r="CD564">
        <f ca="1"/>
        <v>322</v>
      </c>
      <c r="CE564">
        <f ca="1"/>
        <v>35</v>
      </c>
      <c r="CF564">
        <f ca="1"/>
        <v>965</v>
      </c>
      <c r="CG564">
        <f ca="1"/>
        <v>705</v>
      </c>
      <c r="CH564">
        <f ca="1"/>
        <v>131</v>
      </c>
      <c r="CI564">
        <f ca="1"/>
        <v>405</v>
      </c>
      <c r="CJ564">
        <f ca="1"/>
        <v>272</v>
      </c>
      <c r="CK564">
        <f ca="1"/>
        <v>167</v>
      </c>
      <c r="CL564">
        <f ca="1"/>
        <v>45</v>
      </c>
      <c r="CM564">
        <f ca="1"/>
        <v>824</v>
      </c>
      <c r="CN564">
        <f ca="1"/>
        <v>740</v>
      </c>
      <c r="CO564">
        <f ca="1"/>
        <v>834</v>
      </c>
      <c r="CP564">
        <f ca="1"/>
        <v>190</v>
      </c>
      <c r="CQ564">
        <f ca="1"/>
        <v>780</v>
      </c>
      <c r="CR564">
        <f ca="1"/>
        <v>21</v>
      </c>
      <c r="CS564">
        <f ca="1"/>
        <v>237</v>
      </c>
      <c r="CT564">
        <f ca="1"/>
        <v>663</v>
      </c>
      <c r="CU564">
        <f ca="1"/>
        <v>742</v>
      </c>
      <c r="CV564">
        <f ca="1"/>
        <v>579</v>
      </c>
      <c r="CW564">
        <f ca="1"/>
        <v>352</v>
      </c>
    </row>
    <row r="565" spans="1:101">
      <c r="A565" t="s">
        <v>589</v>
      </c>
      <c r="B565">
        <f ca="1"/>
        <v>200</v>
      </c>
      <c r="C565">
        <f ca="1"/>
        <v>364</v>
      </c>
      <c r="D565">
        <f ca="1"/>
        <v>224</v>
      </c>
      <c r="E565">
        <f ca="1"/>
        <v>572</v>
      </c>
      <c r="F565">
        <f ca="1"/>
        <v>830</v>
      </c>
      <c r="G565">
        <f ca="1"/>
        <v>861</v>
      </c>
      <c r="H565">
        <f ca="1"/>
        <v>131</v>
      </c>
      <c r="I565">
        <f ca="1"/>
        <v>481</v>
      </c>
      <c r="J565">
        <f ca="1"/>
        <v>335</v>
      </c>
      <c r="K565">
        <f ca="1"/>
        <v>865</v>
      </c>
      <c r="L565">
        <f ca="1"/>
        <v>856</v>
      </c>
      <c r="M565">
        <f ca="1"/>
        <v>107</v>
      </c>
      <c r="N565">
        <f ca="1"/>
        <v>611</v>
      </c>
      <c r="O565">
        <f ca="1"/>
        <v>974</v>
      </c>
      <c r="P565">
        <f ca="1"/>
        <v>681</v>
      </c>
      <c r="Q565">
        <f ca="1"/>
        <v>625</v>
      </c>
      <c r="R565">
        <f ca="1"/>
        <v>299</v>
      </c>
      <c r="S565">
        <f ca="1"/>
        <v>518</v>
      </c>
      <c r="T565">
        <f ca="1"/>
        <v>386</v>
      </c>
      <c r="U565">
        <f ca="1"/>
        <v>386</v>
      </c>
      <c r="V565">
        <f ca="1"/>
        <v>951</v>
      </c>
      <c r="W565">
        <f ca="1"/>
        <v>797</v>
      </c>
      <c r="X565">
        <f ca="1"/>
        <v>919</v>
      </c>
      <c r="Y565">
        <f ca="1"/>
        <v>909</v>
      </c>
      <c r="Z565">
        <f ca="1"/>
        <v>24</v>
      </c>
      <c r="AA565">
        <f ca="1"/>
        <v>103</v>
      </c>
      <c r="AB565">
        <f ca="1"/>
        <v>637</v>
      </c>
      <c r="AC565">
        <f ca="1"/>
        <v>202</v>
      </c>
      <c r="AD565">
        <f ca="1"/>
        <v>541</v>
      </c>
      <c r="AE565">
        <f ca="1"/>
        <v>388</v>
      </c>
      <c r="AF565">
        <f ca="1"/>
        <v>572</v>
      </c>
      <c r="AG565">
        <f ca="1"/>
        <v>563</v>
      </c>
      <c r="AH565">
        <f ca="1"/>
        <v>933</v>
      </c>
      <c r="AI565">
        <f ca="1"/>
        <v>458</v>
      </c>
      <c r="AJ565">
        <f ca="1"/>
        <v>296</v>
      </c>
      <c r="AK565">
        <f ca="1"/>
        <v>615</v>
      </c>
      <c r="AL565">
        <f ca="1"/>
        <v>638</v>
      </c>
      <c r="AM565">
        <f ca="1"/>
        <v>464</v>
      </c>
      <c r="AN565">
        <f ca="1"/>
        <v>242</v>
      </c>
      <c r="AO565">
        <f ca="1"/>
        <v>933</v>
      </c>
      <c r="AP565">
        <f ca="1"/>
        <v>712</v>
      </c>
      <c r="AQ565">
        <f ca="1"/>
        <v>49</v>
      </c>
      <c r="AR565">
        <f ca="1"/>
        <v>207</v>
      </c>
      <c r="AS565">
        <f ca="1"/>
        <v>322</v>
      </c>
      <c r="AT565">
        <f ca="1"/>
        <v>495</v>
      </c>
      <c r="AU565">
        <f ca="1"/>
        <v>460</v>
      </c>
      <c r="AV565">
        <f ca="1"/>
        <v>525</v>
      </c>
      <c r="AW565">
        <f ca="1"/>
        <v>67</v>
      </c>
      <c r="AX565">
        <f ca="1"/>
        <v>641</v>
      </c>
      <c r="AY565">
        <f ca="1"/>
        <v>939</v>
      </c>
      <c r="AZ565">
        <f ca="1"/>
        <v>714</v>
      </c>
      <c r="BA565">
        <f ca="1"/>
        <v>694</v>
      </c>
      <c r="BB565">
        <f ca="1"/>
        <v>514</v>
      </c>
      <c r="BC565">
        <f ca="1"/>
        <v>560</v>
      </c>
      <c r="BD565">
        <f ca="1"/>
        <v>878</v>
      </c>
      <c r="BE565">
        <f ca="1"/>
        <v>908</v>
      </c>
      <c r="BF565">
        <f ca="1"/>
        <v>605</v>
      </c>
      <c r="BG565">
        <f ca="1"/>
        <v>65</v>
      </c>
      <c r="BH565">
        <f ca="1"/>
        <v>104</v>
      </c>
      <c r="BI565">
        <f ca="1"/>
        <v>75</v>
      </c>
      <c r="BJ565">
        <f ca="1"/>
        <v>508</v>
      </c>
      <c r="BK565">
        <f ca="1"/>
        <v>439</v>
      </c>
      <c r="BL565">
        <f ca="1"/>
        <v>334</v>
      </c>
      <c r="BM565">
        <f ca="1"/>
        <v>332</v>
      </c>
      <c r="BN565">
        <f ca="1"/>
        <v>315</v>
      </c>
      <c r="BO565">
        <f ca="1"/>
        <v>17</v>
      </c>
      <c r="BP565">
        <f ca="1"/>
        <v>235</v>
      </c>
      <c r="BQ565">
        <f ca="1"/>
        <v>958</v>
      </c>
      <c r="BR565">
        <f ca="1"/>
        <v>654</v>
      </c>
      <c r="BS565">
        <f ca="1"/>
        <v>956</v>
      </c>
      <c r="BT565">
        <f ca="1"/>
        <v>135</v>
      </c>
      <c r="BU565">
        <f ca="1"/>
        <v>801</v>
      </c>
      <c r="BV565">
        <f ca="1"/>
        <v>177</v>
      </c>
      <c r="BW565">
        <f ca="1"/>
        <v>56</v>
      </c>
      <c r="BX565">
        <f ca="1"/>
        <v>785</v>
      </c>
      <c r="BY565">
        <f ca="1"/>
        <v>699</v>
      </c>
      <c r="BZ565">
        <f ca="1"/>
        <v>637</v>
      </c>
      <c r="CA565">
        <f ca="1"/>
        <v>867</v>
      </c>
      <c r="CB565">
        <f ca="1"/>
        <v>715</v>
      </c>
      <c r="CC565">
        <f ca="1"/>
        <v>40</v>
      </c>
      <c r="CD565">
        <f ca="1"/>
        <v>980</v>
      </c>
      <c r="CE565">
        <f ca="1"/>
        <v>187</v>
      </c>
      <c r="CF565">
        <f ca="1"/>
        <v>478</v>
      </c>
      <c r="CG565">
        <f ca="1"/>
        <v>781</v>
      </c>
      <c r="CH565">
        <f ca="1"/>
        <v>359</v>
      </c>
      <c r="CI565">
        <f ca="1"/>
        <v>615</v>
      </c>
      <c r="CJ565">
        <f ca="1"/>
        <v>91</v>
      </c>
      <c r="CK565">
        <f ca="1"/>
        <v>807</v>
      </c>
      <c r="CL565">
        <f ca="1"/>
        <v>631</v>
      </c>
      <c r="CM565">
        <f ca="1"/>
        <v>341</v>
      </c>
      <c r="CN565">
        <f ca="1"/>
        <v>796</v>
      </c>
      <c r="CO565">
        <f ca="1"/>
        <v>756</v>
      </c>
      <c r="CP565">
        <f ca="1"/>
        <v>613</v>
      </c>
      <c r="CQ565">
        <f ca="1"/>
        <v>886</v>
      </c>
      <c r="CR565">
        <f ca="1"/>
        <v>785</v>
      </c>
      <c r="CS565">
        <f ca="1"/>
        <v>550</v>
      </c>
      <c r="CT565">
        <f ca="1"/>
        <v>954</v>
      </c>
      <c r="CU565">
        <f ca="1"/>
        <v>557</v>
      </c>
      <c r="CV565">
        <f ca="1"/>
        <v>298</v>
      </c>
      <c r="CW565">
        <f ca="1"/>
        <v>359</v>
      </c>
    </row>
    <row r="566" spans="1:101">
      <c r="A566" t="s">
        <v>590</v>
      </c>
      <c r="B566">
        <f ca="1"/>
        <v>835</v>
      </c>
      <c r="C566">
        <f ca="1"/>
        <v>597</v>
      </c>
      <c r="D566">
        <f ca="1"/>
        <v>816</v>
      </c>
      <c r="E566">
        <f ca="1"/>
        <v>573</v>
      </c>
      <c r="F566">
        <f ca="1"/>
        <v>73</v>
      </c>
      <c r="G566">
        <f ca="1"/>
        <v>265</v>
      </c>
      <c r="H566">
        <f ca="1"/>
        <v>969</v>
      </c>
      <c r="I566">
        <f ca="1"/>
        <v>302</v>
      </c>
      <c r="J566">
        <f ca="1"/>
        <v>812</v>
      </c>
      <c r="K566">
        <f ca="1"/>
        <v>99</v>
      </c>
      <c r="L566">
        <f ca="1"/>
        <v>235</v>
      </c>
      <c r="M566">
        <f ca="1"/>
        <v>343</v>
      </c>
      <c r="N566">
        <f ca="1"/>
        <v>695</v>
      </c>
      <c r="O566">
        <f ca="1"/>
        <v>430</v>
      </c>
      <c r="P566">
        <f ca="1"/>
        <v>22</v>
      </c>
      <c r="Q566">
        <f ca="1"/>
        <v>20</v>
      </c>
      <c r="R566">
        <f ca="1"/>
        <v>942</v>
      </c>
      <c r="S566">
        <f ca="1"/>
        <v>277</v>
      </c>
      <c r="T566">
        <f ca="1"/>
        <v>699</v>
      </c>
      <c r="U566">
        <f ca="1"/>
        <v>671</v>
      </c>
      <c r="V566">
        <f ca="1"/>
        <v>676</v>
      </c>
      <c r="W566">
        <f ca="1"/>
        <v>31</v>
      </c>
      <c r="X566">
        <f ca="1"/>
        <v>634</v>
      </c>
      <c r="Y566">
        <f ca="1"/>
        <v>997</v>
      </c>
      <c r="Z566">
        <f ca="1"/>
        <v>605</v>
      </c>
      <c r="AA566">
        <f ca="1"/>
        <v>274</v>
      </c>
      <c r="AB566">
        <f ca="1"/>
        <v>189</v>
      </c>
      <c r="AC566">
        <f ca="1"/>
        <v>631</v>
      </c>
      <c r="AD566">
        <f ca="1"/>
        <v>507</v>
      </c>
      <c r="AE566">
        <f ca="1"/>
        <v>100</v>
      </c>
      <c r="AF566">
        <f ca="1"/>
        <v>393</v>
      </c>
      <c r="AG566">
        <f ca="1"/>
        <v>781</v>
      </c>
      <c r="AH566">
        <f ca="1"/>
        <v>949</v>
      </c>
      <c r="AI566">
        <f ca="1"/>
        <v>758</v>
      </c>
      <c r="AJ566">
        <f ca="1"/>
        <v>555</v>
      </c>
      <c r="AK566">
        <f ca="1"/>
        <v>933</v>
      </c>
      <c r="AL566">
        <f ca="1"/>
        <v>293</v>
      </c>
      <c r="AM566">
        <f ca="1"/>
        <v>225</v>
      </c>
      <c r="AN566">
        <f ca="1"/>
        <v>364</v>
      </c>
      <c r="AO566">
        <f ca="1"/>
        <v>964</v>
      </c>
      <c r="AP566">
        <f ca="1"/>
        <v>896</v>
      </c>
      <c r="AQ566">
        <f ca="1"/>
        <v>126</v>
      </c>
      <c r="AR566">
        <f ca="1"/>
        <v>177</v>
      </c>
      <c r="AS566">
        <f ca="1"/>
        <v>940</v>
      </c>
      <c r="AT566">
        <f ca="1"/>
        <v>164</v>
      </c>
      <c r="AU566">
        <f ca="1"/>
        <v>910</v>
      </c>
      <c r="AV566">
        <f ca="1"/>
        <v>855</v>
      </c>
      <c r="AW566">
        <f ca="1"/>
        <v>784</v>
      </c>
      <c r="AX566">
        <f ca="1"/>
        <v>82</v>
      </c>
      <c r="AY566">
        <f ca="1"/>
        <v>287</v>
      </c>
      <c r="AZ566">
        <f ca="1"/>
        <v>794</v>
      </c>
      <c r="BA566">
        <f ca="1"/>
        <v>289</v>
      </c>
      <c r="BB566">
        <f ca="1"/>
        <v>261</v>
      </c>
      <c r="BC566">
        <f ca="1"/>
        <v>291</v>
      </c>
      <c r="BD566">
        <f ca="1"/>
        <v>716</v>
      </c>
      <c r="BE566">
        <f ca="1"/>
        <v>563</v>
      </c>
      <c r="BF566">
        <f ca="1"/>
        <v>39</v>
      </c>
      <c r="BG566">
        <f ca="1"/>
        <v>102</v>
      </c>
      <c r="BH566">
        <f ca="1"/>
        <v>64</v>
      </c>
      <c r="BI566">
        <f ca="1"/>
        <v>378</v>
      </c>
      <c r="BJ566">
        <f ca="1"/>
        <v>331</v>
      </c>
      <c r="BK566">
        <f ca="1"/>
        <v>801</v>
      </c>
      <c r="BL566">
        <f ca="1"/>
        <v>382</v>
      </c>
      <c r="BM566">
        <f ca="1"/>
        <v>58</v>
      </c>
      <c r="BN566">
        <f ca="1"/>
        <v>595</v>
      </c>
      <c r="BO566">
        <f ca="1"/>
        <v>971</v>
      </c>
      <c r="BP566">
        <f ca="1"/>
        <v>212</v>
      </c>
      <c r="BQ566">
        <f ca="1"/>
        <v>416</v>
      </c>
      <c r="BR566">
        <f ca="1"/>
        <v>267</v>
      </c>
      <c r="BS566">
        <f ca="1"/>
        <v>793</v>
      </c>
      <c r="BT566">
        <f ca="1"/>
        <v>73</v>
      </c>
      <c r="BU566">
        <f ca="1"/>
        <v>267</v>
      </c>
      <c r="BV566">
        <f ca="1"/>
        <v>366</v>
      </c>
      <c r="BW566">
        <f ca="1"/>
        <v>73</v>
      </c>
      <c r="BX566">
        <f ca="1"/>
        <v>548</v>
      </c>
      <c r="BY566">
        <f ca="1"/>
        <v>138</v>
      </c>
      <c r="BZ566">
        <f ca="1"/>
        <v>162</v>
      </c>
      <c r="CA566">
        <f ca="1"/>
        <v>999</v>
      </c>
      <c r="CB566">
        <f ca="1"/>
        <v>638</v>
      </c>
      <c r="CC566">
        <f ca="1"/>
        <v>461</v>
      </c>
      <c r="CD566">
        <f ca="1"/>
        <v>844</v>
      </c>
      <c r="CE566">
        <f ca="1"/>
        <v>24</v>
      </c>
      <c r="CF566">
        <f ca="1"/>
        <v>686</v>
      </c>
      <c r="CG566">
        <f ca="1"/>
        <v>989</v>
      </c>
      <c r="CH566">
        <f ca="1"/>
        <v>361</v>
      </c>
      <c r="CI566">
        <f ca="1"/>
        <v>266</v>
      </c>
      <c r="CJ566">
        <f ca="1"/>
        <v>291</v>
      </c>
      <c r="CK566">
        <f ca="1"/>
        <v>228</v>
      </c>
      <c r="CL566">
        <f ca="1"/>
        <v>788</v>
      </c>
      <c r="CM566">
        <f ca="1"/>
        <v>795</v>
      </c>
      <c r="CN566">
        <f ca="1"/>
        <v>96</v>
      </c>
      <c r="CO566">
        <f ca="1"/>
        <v>141</v>
      </c>
      <c r="CP566">
        <f ca="1"/>
        <v>493</v>
      </c>
      <c r="CQ566">
        <f ca="1"/>
        <v>280</v>
      </c>
      <c r="CR566">
        <f ca="1"/>
        <v>806</v>
      </c>
      <c r="CS566">
        <f ca="1"/>
        <v>360</v>
      </c>
      <c r="CT566">
        <f ca="1"/>
        <v>643</v>
      </c>
      <c r="CU566">
        <f ca="1"/>
        <v>400</v>
      </c>
      <c r="CV566">
        <f ca="1"/>
        <v>993</v>
      </c>
      <c r="CW566">
        <f ca="1"/>
        <v>367</v>
      </c>
    </row>
    <row r="567" spans="1:101">
      <c r="A567" t="s">
        <v>591</v>
      </c>
      <c r="B567">
        <f ca="1"/>
        <v>781</v>
      </c>
      <c r="C567">
        <f ca="1"/>
        <v>170</v>
      </c>
      <c r="D567">
        <f ca="1"/>
        <v>697</v>
      </c>
      <c r="E567">
        <f ca="1"/>
        <v>469</v>
      </c>
      <c r="F567">
        <f ca="1"/>
        <v>834</v>
      </c>
      <c r="G567">
        <f ca="1"/>
        <v>604</v>
      </c>
      <c r="H567">
        <f ca="1"/>
        <v>267</v>
      </c>
      <c r="I567">
        <f ca="1"/>
        <v>455</v>
      </c>
      <c r="J567">
        <f ca="1"/>
        <v>952</v>
      </c>
      <c r="K567">
        <f ca="1"/>
        <v>295</v>
      </c>
      <c r="L567">
        <f ca="1"/>
        <v>490</v>
      </c>
      <c r="M567">
        <f ca="1"/>
        <v>244</v>
      </c>
      <c r="N567">
        <f ca="1"/>
        <v>486</v>
      </c>
      <c r="O567">
        <f ca="1"/>
        <v>553</v>
      </c>
      <c r="P567">
        <f ca="1"/>
        <v>103</v>
      </c>
      <c r="Q567">
        <f ca="1"/>
        <v>296</v>
      </c>
      <c r="R567">
        <f ca="1"/>
        <v>791</v>
      </c>
      <c r="S567">
        <f ca="1"/>
        <v>725</v>
      </c>
      <c r="T567">
        <f ca="1"/>
        <v>739</v>
      </c>
      <c r="U567">
        <f ca="1"/>
        <v>512</v>
      </c>
      <c r="V567">
        <f ca="1"/>
        <v>500</v>
      </c>
      <c r="W567">
        <f ca="1"/>
        <v>55</v>
      </c>
      <c r="X567">
        <f ca="1"/>
        <v>153</v>
      </c>
      <c r="Y567">
        <f ca="1"/>
        <v>571</v>
      </c>
      <c r="Z567">
        <f ca="1"/>
        <v>15</v>
      </c>
      <c r="AA567">
        <f ca="1"/>
        <v>857</v>
      </c>
      <c r="AB567">
        <f ca="1"/>
        <v>550</v>
      </c>
      <c r="AC567">
        <f ca="1"/>
        <v>126</v>
      </c>
      <c r="AD567">
        <f ca="1"/>
        <v>710</v>
      </c>
      <c r="AE567">
        <f ca="1"/>
        <v>613</v>
      </c>
      <c r="AF567">
        <f ca="1"/>
        <v>783</v>
      </c>
      <c r="AG567">
        <f ca="1"/>
        <v>901</v>
      </c>
      <c r="AH567">
        <f ca="1"/>
        <v>210</v>
      </c>
      <c r="AI567">
        <f ca="1"/>
        <v>105</v>
      </c>
      <c r="AJ567">
        <f ca="1"/>
        <v>643</v>
      </c>
      <c r="AK567">
        <f ca="1"/>
        <v>730</v>
      </c>
      <c r="AL567">
        <f ca="1"/>
        <v>631</v>
      </c>
      <c r="AM567">
        <f ca="1"/>
        <v>291</v>
      </c>
      <c r="AN567">
        <f ca="1"/>
        <v>697</v>
      </c>
      <c r="AO567">
        <f ca="1"/>
        <v>58</v>
      </c>
      <c r="AP567">
        <f ca="1"/>
        <v>560</v>
      </c>
      <c r="AQ567">
        <f ca="1"/>
        <v>720</v>
      </c>
      <c r="AR567">
        <f ca="1"/>
        <v>266</v>
      </c>
      <c r="AS567">
        <f ca="1"/>
        <v>764</v>
      </c>
      <c r="AT567">
        <f ca="1"/>
        <v>256</v>
      </c>
      <c r="AU567">
        <f ca="1"/>
        <v>787</v>
      </c>
      <c r="AV567">
        <f ca="1"/>
        <v>357</v>
      </c>
      <c r="AW567">
        <f ca="1"/>
        <v>712</v>
      </c>
      <c r="AX567">
        <f ca="1"/>
        <v>968</v>
      </c>
      <c r="AY567">
        <f ca="1"/>
        <v>445</v>
      </c>
      <c r="AZ567">
        <f ca="1"/>
        <v>125</v>
      </c>
      <c r="BA567">
        <f ca="1"/>
        <v>946</v>
      </c>
      <c r="BB567">
        <f ca="1"/>
        <v>566</v>
      </c>
      <c r="BC567">
        <f ca="1"/>
        <v>147</v>
      </c>
      <c r="BD567">
        <f ca="1"/>
        <v>675</v>
      </c>
      <c r="BE567">
        <f ca="1"/>
        <v>969</v>
      </c>
      <c r="BF567">
        <f ca="1"/>
        <v>794</v>
      </c>
      <c r="BG567">
        <f ca="1"/>
        <v>77</v>
      </c>
      <c r="BH567">
        <f ca="1"/>
        <v>901</v>
      </c>
      <c r="BI567">
        <f ca="1"/>
        <v>766</v>
      </c>
      <c r="BJ567">
        <f ca="1"/>
        <v>489</v>
      </c>
      <c r="BK567">
        <f ca="1"/>
        <v>802</v>
      </c>
      <c r="BL567">
        <f ca="1"/>
        <v>8</v>
      </c>
      <c r="BM567">
        <f ca="1"/>
        <v>394</v>
      </c>
      <c r="BN567">
        <f ca="1"/>
        <v>83</v>
      </c>
      <c r="BO567">
        <f ca="1"/>
        <v>506</v>
      </c>
      <c r="BP567">
        <f ca="1"/>
        <v>395</v>
      </c>
      <c r="BQ567">
        <f ca="1"/>
        <v>488</v>
      </c>
      <c r="BR567">
        <f ca="1"/>
        <v>768</v>
      </c>
      <c r="BS567">
        <f ca="1"/>
        <v>48</v>
      </c>
      <c r="BT567">
        <f ca="1"/>
        <v>691</v>
      </c>
      <c r="BU567">
        <f ca="1"/>
        <v>595</v>
      </c>
      <c r="BV567">
        <f ca="1"/>
        <v>224</v>
      </c>
      <c r="BW567">
        <f ca="1"/>
        <v>709</v>
      </c>
      <c r="BX567">
        <f ca="1"/>
        <v>160</v>
      </c>
      <c r="BY567">
        <f ca="1"/>
        <v>870</v>
      </c>
      <c r="BZ567">
        <f ca="1"/>
        <v>920</v>
      </c>
      <c r="CA567">
        <f ca="1"/>
        <v>614</v>
      </c>
      <c r="CB567">
        <f ca="1"/>
        <v>819</v>
      </c>
      <c r="CC567">
        <f ca="1"/>
        <v>349</v>
      </c>
      <c r="CD567">
        <f ca="1"/>
        <v>386</v>
      </c>
      <c r="CE567">
        <f ca="1"/>
        <v>977</v>
      </c>
      <c r="CF567">
        <f ca="1"/>
        <v>80</v>
      </c>
      <c r="CG567">
        <f ca="1"/>
        <v>600</v>
      </c>
      <c r="CH567">
        <f ca="1"/>
        <v>164</v>
      </c>
      <c r="CI567">
        <f ca="1"/>
        <v>709</v>
      </c>
      <c r="CJ567">
        <f ca="1"/>
        <v>108</v>
      </c>
      <c r="CK567">
        <f ca="1"/>
        <v>58</v>
      </c>
      <c r="CL567">
        <f ca="1"/>
        <v>568</v>
      </c>
      <c r="CM567">
        <f ca="1"/>
        <v>916</v>
      </c>
      <c r="CN567">
        <f ca="1"/>
        <v>103</v>
      </c>
      <c r="CO567">
        <f ca="1"/>
        <v>834</v>
      </c>
      <c r="CP567">
        <f ca="1"/>
        <v>775</v>
      </c>
      <c r="CQ567">
        <f ca="1"/>
        <v>12</v>
      </c>
      <c r="CR567">
        <f ca="1"/>
        <v>333</v>
      </c>
      <c r="CS567">
        <f ca="1"/>
        <v>858</v>
      </c>
      <c r="CT567">
        <f ca="1"/>
        <v>738</v>
      </c>
      <c r="CU567">
        <f ca="1"/>
        <v>590</v>
      </c>
      <c r="CV567">
        <f ca="1"/>
        <v>716</v>
      </c>
      <c r="CW567">
        <f ca="1"/>
        <v>6</v>
      </c>
    </row>
    <row r="568" spans="1:101">
      <c r="A568" t="s">
        <v>592</v>
      </c>
      <c r="B568">
        <f ca="1"/>
        <v>461</v>
      </c>
      <c r="C568">
        <f ca="1"/>
        <v>165</v>
      </c>
      <c r="D568">
        <f ca="1"/>
        <v>836</v>
      </c>
      <c r="E568">
        <f ca="1"/>
        <v>27</v>
      </c>
      <c r="F568">
        <f ca="1"/>
        <v>427</v>
      </c>
      <c r="G568">
        <f ca="1"/>
        <v>190</v>
      </c>
      <c r="H568">
        <f ca="1"/>
        <v>674</v>
      </c>
      <c r="I568">
        <f ca="1"/>
        <v>482</v>
      </c>
      <c r="J568">
        <f ca="1"/>
        <v>20</v>
      </c>
      <c r="K568">
        <f ca="1"/>
        <v>183</v>
      </c>
      <c r="L568">
        <f ca="1"/>
        <v>498</v>
      </c>
      <c r="M568">
        <f ca="1"/>
        <v>510</v>
      </c>
      <c r="N568">
        <f ca="1"/>
        <v>15</v>
      </c>
      <c r="O568">
        <f ca="1"/>
        <v>796</v>
      </c>
      <c r="P568">
        <f ca="1"/>
        <v>225</v>
      </c>
      <c r="Q568">
        <f ca="1"/>
        <v>542</v>
      </c>
      <c r="R568">
        <f ca="1"/>
        <v>920</v>
      </c>
      <c r="S568">
        <f ca="1"/>
        <v>163</v>
      </c>
      <c r="T568">
        <f ca="1"/>
        <v>782</v>
      </c>
      <c r="U568">
        <f ca="1"/>
        <v>661</v>
      </c>
      <c r="V568">
        <f ca="1"/>
        <v>102</v>
      </c>
      <c r="W568">
        <f ca="1"/>
        <v>688</v>
      </c>
      <c r="X568">
        <f ca="1"/>
        <v>358</v>
      </c>
      <c r="Y568">
        <f ca="1"/>
        <v>645</v>
      </c>
      <c r="Z568">
        <f ca="1"/>
        <v>8</v>
      </c>
      <c r="AA568">
        <f ca="1"/>
        <v>40</v>
      </c>
      <c r="AB568">
        <f ca="1"/>
        <v>284</v>
      </c>
      <c r="AC568">
        <f ca="1"/>
        <v>594</v>
      </c>
      <c r="AD568">
        <f ca="1"/>
        <v>417</v>
      </c>
      <c r="AE568">
        <f ca="1"/>
        <v>987</v>
      </c>
      <c r="AF568">
        <f ca="1"/>
        <v>308</v>
      </c>
      <c r="AG568">
        <f ca="1"/>
        <v>611</v>
      </c>
      <c r="AH568">
        <f ca="1"/>
        <v>857</v>
      </c>
      <c r="AI568">
        <f ca="1"/>
        <v>84</v>
      </c>
      <c r="AJ568">
        <f ca="1"/>
        <v>601</v>
      </c>
      <c r="AK568">
        <f ca="1"/>
        <v>130</v>
      </c>
      <c r="AL568">
        <f ca="1"/>
        <v>444</v>
      </c>
      <c r="AM568">
        <f ca="1"/>
        <v>158</v>
      </c>
      <c r="AN568">
        <f ca="1"/>
        <v>632</v>
      </c>
      <c r="AO568">
        <f ca="1"/>
        <v>889</v>
      </c>
      <c r="AP568">
        <f ca="1"/>
        <v>175</v>
      </c>
      <c r="AQ568">
        <f ca="1"/>
        <v>78</v>
      </c>
      <c r="AR568">
        <f ca="1"/>
        <v>339</v>
      </c>
      <c r="AS568">
        <f ca="1"/>
        <v>240</v>
      </c>
      <c r="AT568">
        <f ca="1"/>
        <v>439</v>
      </c>
      <c r="AU568">
        <f ca="1"/>
        <v>259</v>
      </c>
      <c r="AV568">
        <f ca="1"/>
        <v>158</v>
      </c>
      <c r="AW568">
        <f ca="1"/>
        <v>563</v>
      </c>
      <c r="AX568">
        <f ca="1"/>
        <v>426</v>
      </c>
      <c r="AY568">
        <f ca="1"/>
        <v>472</v>
      </c>
      <c r="AZ568">
        <f ca="1"/>
        <v>906</v>
      </c>
      <c r="BA568">
        <f ca="1"/>
        <v>837</v>
      </c>
      <c r="BB568">
        <f ca="1"/>
        <v>178</v>
      </c>
      <c r="BC568">
        <f ca="1"/>
        <v>355</v>
      </c>
      <c r="BD568">
        <f ca="1"/>
        <v>235</v>
      </c>
      <c r="BE568">
        <f ca="1"/>
        <v>879</v>
      </c>
      <c r="BF568">
        <f ca="1"/>
        <v>428</v>
      </c>
      <c r="BG568">
        <f ca="1"/>
        <v>291</v>
      </c>
      <c r="BH568">
        <f ca="1"/>
        <v>32</v>
      </c>
      <c r="BI568">
        <f ca="1"/>
        <v>197</v>
      </c>
      <c r="BJ568">
        <f ca="1"/>
        <v>820</v>
      </c>
      <c r="BK568">
        <f ca="1"/>
        <v>548</v>
      </c>
      <c r="BL568">
        <f ca="1"/>
        <v>803</v>
      </c>
      <c r="BM568">
        <f ca="1"/>
        <v>57</v>
      </c>
      <c r="BN568">
        <f ca="1"/>
        <v>893</v>
      </c>
      <c r="BO568">
        <f ca="1"/>
        <v>943</v>
      </c>
      <c r="BP568">
        <f ca="1"/>
        <v>140</v>
      </c>
      <c r="BQ568">
        <f ca="1"/>
        <v>695</v>
      </c>
      <c r="BR568">
        <f ca="1"/>
        <v>7</v>
      </c>
      <c r="BS568">
        <f ca="1"/>
        <v>988</v>
      </c>
      <c r="BT568">
        <f ca="1"/>
        <v>301</v>
      </c>
      <c r="BU568">
        <f ca="1"/>
        <v>129</v>
      </c>
      <c r="BV568">
        <f ca="1"/>
        <v>451</v>
      </c>
      <c r="BW568">
        <f ca="1"/>
        <v>658</v>
      </c>
      <c r="BX568">
        <f ca="1"/>
        <v>460</v>
      </c>
      <c r="BY568">
        <f ca="1"/>
        <v>522</v>
      </c>
      <c r="BZ568">
        <f ca="1"/>
        <v>605</v>
      </c>
      <c r="CA568">
        <f ca="1"/>
        <v>672</v>
      </c>
      <c r="CB568">
        <f ca="1"/>
        <v>998</v>
      </c>
      <c r="CC568">
        <f ca="1"/>
        <v>64</v>
      </c>
      <c r="CD568">
        <f ca="1"/>
        <v>374</v>
      </c>
      <c r="CE568">
        <f ca="1"/>
        <v>238</v>
      </c>
      <c r="CF568">
        <f ca="1"/>
        <v>633</v>
      </c>
      <c r="CG568">
        <f ca="1"/>
        <v>991</v>
      </c>
      <c r="CH568">
        <f ca="1"/>
        <v>850</v>
      </c>
      <c r="CI568">
        <f ca="1"/>
        <v>98</v>
      </c>
      <c r="CJ568">
        <f ca="1"/>
        <v>849</v>
      </c>
      <c r="CK568">
        <f ca="1"/>
        <v>628</v>
      </c>
      <c r="CL568">
        <f ca="1"/>
        <v>424</v>
      </c>
      <c r="CM568">
        <f ca="1"/>
        <v>685</v>
      </c>
      <c r="CN568">
        <f ca="1"/>
        <v>667</v>
      </c>
      <c r="CO568">
        <f ca="1"/>
        <v>441</v>
      </c>
      <c r="CP568">
        <f ca="1"/>
        <v>968</v>
      </c>
      <c r="CQ568">
        <f ca="1"/>
        <v>365</v>
      </c>
      <c r="CR568">
        <f ca="1"/>
        <v>532</v>
      </c>
      <c r="CS568">
        <f ca="1"/>
        <v>500</v>
      </c>
      <c r="CT568">
        <f ca="1"/>
        <v>376</v>
      </c>
      <c r="CU568">
        <f ca="1"/>
        <v>165</v>
      </c>
      <c r="CV568">
        <f ca="1"/>
        <v>532</v>
      </c>
      <c r="CW568">
        <f ca="1"/>
        <v>227</v>
      </c>
    </row>
    <row r="569" spans="1:101">
      <c r="A569" t="s">
        <v>593</v>
      </c>
      <c r="B569">
        <f ca="1"/>
        <v>752</v>
      </c>
      <c r="C569">
        <f ca="1"/>
        <v>247</v>
      </c>
      <c r="D569">
        <f ca="1"/>
        <v>86</v>
      </c>
      <c r="E569">
        <f ca="1"/>
        <v>891</v>
      </c>
      <c r="F569">
        <f ca="1"/>
        <v>662</v>
      </c>
      <c r="G569">
        <f ca="1"/>
        <v>11</v>
      </c>
      <c r="H569">
        <f ca="1"/>
        <v>749</v>
      </c>
      <c r="I569">
        <f ca="1"/>
        <v>207</v>
      </c>
      <c r="J569">
        <f ca="1"/>
        <v>848</v>
      </c>
      <c r="K569">
        <f ca="1"/>
        <v>22</v>
      </c>
      <c r="L569">
        <f ca="1"/>
        <v>351</v>
      </c>
      <c r="M569">
        <f ca="1"/>
        <v>884</v>
      </c>
      <c r="N569">
        <f ca="1"/>
        <v>255</v>
      </c>
      <c r="O569">
        <f ca="1"/>
        <v>66</v>
      </c>
      <c r="P569">
        <f ca="1"/>
        <v>899</v>
      </c>
      <c r="Q569">
        <f ca="1"/>
        <v>391</v>
      </c>
      <c r="R569">
        <f ca="1"/>
        <v>477</v>
      </c>
      <c r="S569">
        <f ca="1"/>
        <v>36</v>
      </c>
      <c r="T569">
        <f ca="1"/>
        <v>941</v>
      </c>
      <c r="U569">
        <f ca="1"/>
        <v>430</v>
      </c>
      <c r="V569">
        <f ca="1"/>
        <v>413</v>
      </c>
      <c r="W569">
        <f ca="1"/>
        <v>990</v>
      </c>
      <c r="X569">
        <f ca="1"/>
        <v>826</v>
      </c>
      <c r="Y569">
        <f ca="1"/>
        <v>640</v>
      </c>
      <c r="Z569">
        <f ca="1"/>
        <v>295</v>
      </c>
      <c r="AA569">
        <f ca="1"/>
        <v>719</v>
      </c>
      <c r="AB569">
        <f ca="1"/>
        <v>204</v>
      </c>
      <c r="AC569">
        <f ca="1"/>
        <v>332</v>
      </c>
      <c r="AD569">
        <f ca="1"/>
        <v>390</v>
      </c>
      <c r="AE569">
        <f ca="1"/>
        <v>83</v>
      </c>
      <c r="AF569">
        <f ca="1"/>
        <v>480</v>
      </c>
      <c r="AG569">
        <f ca="1"/>
        <v>349</v>
      </c>
      <c r="AH569">
        <f ca="1"/>
        <v>338</v>
      </c>
      <c r="AI569">
        <f ca="1"/>
        <v>684</v>
      </c>
      <c r="AJ569">
        <f ca="1"/>
        <v>614</v>
      </c>
      <c r="AK569">
        <f ca="1"/>
        <v>857</v>
      </c>
      <c r="AL569">
        <f ca="1"/>
        <v>223</v>
      </c>
      <c r="AM569">
        <f ca="1"/>
        <v>98</v>
      </c>
      <c r="AN569">
        <f ca="1"/>
        <v>391</v>
      </c>
      <c r="AO569">
        <f ca="1"/>
        <v>215</v>
      </c>
      <c r="AP569">
        <f ca="1"/>
        <v>654</v>
      </c>
      <c r="AQ569">
        <f ca="1"/>
        <v>266</v>
      </c>
      <c r="AR569">
        <f ca="1"/>
        <v>182</v>
      </c>
      <c r="AS569">
        <f ca="1"/>
        <v>658</v>
      </c>
      <c r="AT569">
        <f ca="1"/>
        <v>768</v>
      </c>
      <c r="AU569">
        <f ca="1"/>
        <v>342</v>
      </c>
      <c r="AV569">
        <f ca="1"/>
        <v>653</v>
      </c>
      <c r="AW569">
        <f ca="1"/>
        <v>776</v>
      </c>
      <c r="AX569">
        <f ca="1"/>
        <v>817</v>
      </c>
      <c r="AY569">
        <f ca="1"/>
        <v>647</v>
      </c>
      <c r="AZ569">
        <f ca="1"/>
        <v>387</v>
      </c>
      <c r="BA569">
        <f ca="1"/>
        <v>315</v>
      </c>
      <c r="BB569">
        <f ca="1"/>
        <v>28</v>
      </c>
      <c r="BC569">
        <f ca="1"/>
        <v>65</v>
      </c>
      <c r="BD569">
        <f ca="1"/>
        <v>550</v>
      </c>
      <c r="BE569">
        <f ca="1"/>
        <v>673</v>
      </c>
      <c r="BF569">
        <f ca="1"/>
        <v>748</v>
      </c>
      <c r="BG569">
        <f ca="1"/>
        <v>254</v>
      </c>
      <c r="BH569">
        <f ca="1"/>
        <v>499</v>
      </c>
      <c r="BI569">
        <f ca="1"/>
        <v>675</v>
      </c>
      <c r="BJ569">
        <f ca="1"/>
        <v>599</v>
      </c>
      <c r="BK569">
        <f ca="1"/>
        <v>467</v>
      </c>
      <c r="BL569">
        <f ca="1"/>
        <v>883</v>
      </c>
      <c r="BM569">
        <f ca="1"/>
        <v>864</v>
      </c>
      <c r="BN569">
        <f ca="1"/>
        <v>744</v>
      </c>
      <c r="BO569">
        <f ca="1"/>
        <v>391</v>
      </c>
      <c r="BP569">
        <f ca="1"/>
        <v>406</v>
      </c>
      <c r="BQ569">
        <f ca="1"/>
        <v>385</v>
      </c>
      <c r="BR569">
        <f ca="1"/>
        <v>570</v>
      </c>
      <c r="BS569">
        <f ca="1"/>
        <v>301</v>
      </c>
      <c r="BT569">
        <f ca="1"/>
        <v>85</v>
      </c>
      <c r="BU569">
        <f ca="1"/>
        <v>673</v>
      </c>
      <c r="BV569">
        <f ca="1"/>
        <v>523</v>
      </c>
      <c r="BW569">
        <f ca="1"/>
        <v>885</v>
      </c>
      <c r="BX569">
        <f ca="1"/>
        <v>475</v>
      </c>
      <c r="BY569">
        <f ca="1"/>
        <v>669</v>
      </c>
      <c r="BZ569">
        <f ca="1"/>
        <v>630</v>
      </c>
      <c r="CA569">
        <f ca="1"/>
        <v>94</v>
      </c>
      <c r="CB569">
        <f ca="1"/>
        <v>82</v>
      </c>
      <c r="CC569">
        <f ca="1"/>
        <v>194</v>
      </c>
      <c r="CD569">
        <f ca="1"/>
        <v>681</v>
      </c>
      <c r="CE569">
        <f ca="1"/>
        <v>152</v>
      </c>
      <c r="CF569">
        <f ca="1"/>
        <v>860</v>
      </c>
      <c r="CG569">
        <f ca="1"/>
        <v>466</v>
      </c>
      <c r="CH569">
        <f ca="1"/>
        <v>52</v>
      </c>
      <c r="CI569">
        <f ca="1"/>
        <v>67</v>
      </c>
      <c r="CJ569">
        <f ca="1"/>
        <v>601</v>
      </c>
      <c r="CK569">
        <f ca="1"/>
        <v>260</v>
      </c>
      <c r="CL569">
        <f ca="1"/>
        <v>366</v>
      </c>
      <c r="CM569">
        <f ca="1"/>
        <v>216</v>
      </c>
      <c r="CN569">
        <f ca="1"/>
        <v>275</v>
      </c>
      <c r="CO569">
        <f ca="1"/>
        <v>973</v>
      </c>
      <c r="CP569">
        <f ca="1"/>
        <v>684</v>
      </c>
      <c r="CQ569">
        <f ca="1"/>
        <v>679</v>
      </c>
      <c r="CR569">
        <f ca="1"/>
        <v>928</v>
      </c>
      <c r="CS569">
        <f ca="1"/>
        <v>602</v>
      </c>
      <c r="CT569">
        <f ca="1"/>
        <v>407</v>
      </c>
      <c r="CU569">
        <f ca="1"/>
        <v>926</v>
      </c>
      <c r="CV569">
        <f ca="1"/>
        <v>207</v>
      </c>
      <c r="CW569">
        <f ca="1"/>
        <v>812</v>
      </c>
    </row>
    <row r="570" spans="1:101">
      <c r="A570" t="s">
        <v>594</v>
      </c>
      <c r="B570">
        <f ca="1"/>
        <v>743</v>
      </c>
      <c r="C570">
        <f ca="1"/>
        <v>64</v>
      </c>
      <c r="D570">
        <f ca="1"/>
        <v>231</v>
      </c>
      <c r="E570">
        <f ca="1"/>
        <v>638</v>
      </c>
      <c r="F570">
        <f ca="1"/>
        <v>155</v>
      </c>
      <c r="G570">
        <f ca="1"/>
        <v>348</v>
      </c>
      <c r="H570">
        <f ca="1"/>
        <v>105</v>
      </c>
      <c r="I570">
        <f ca="1"/>
        <v>451</v>
      </c>
      <c r="J570">
        <f ca="1"/>
        <v>363</v>
      </c>
      <c r="K570">
        <f ca="1"/>
        <v>938</v>
      </c>
      <c r="L570">
        <f ca="1"/>
        <v>63</v>
      </c>
      <c r="M570">
        <f ca="1"/>
        <v>879</v>
      </c>
      <c r="N570">
        <f ca="1"/>
        <v>722</v>
      </c>
      <c r="O570">
        <f ca="1"/>
        <v>450</v>
      </c>
      <c r="P570">
        <f ca="1"/>
        <v>692</v>
      </c>
      <c r="Q570">
        <f ca="1"/>
        <v>139</v>
      </c>
      <c r="R570">
        <f ca="1"/>
        <v>847</v>
      </c>
      <c r="S570">
        <f ca="1"/>
        <v>237</v>
      </c>
      <c r="T570">
        <f ca="1"/>
        <v>538</v>
      </c>
      <c r="U570">
        <f ca="1"/>
        <v>690</v>
      </c>
      <c r="V570">
        <f ca="1"/>
        <v>829</v>
      </c>
      <c r="W570">
        <f ca="1"/>
        <v>520</v>
      </c>
      <c r="X570">
        <f ca="1"/>
        <v>522</v>
      </c>
      <c r="Y570">
        <f ca="1"/>
        <v>922</v>
      </c>
      <c r="Z570">
        <f ca="1"/>
        <v>997</v>
      </c>
      <c r="AA570">
        <f ca="1"/>
        <v>319</v>
      </c>
      <c r="AB570">
        <f ca="1"/>
        <v>756</v>
      </c>
      <c r="AC570">
        <f ca="1"/>
        <v>762</v>
      </c>
      <c r="AD570">
        <f ca="1"/>
        <v>906</v>
      </c>
      <c r="AE570">
        <f ca="1"/>
        <v>285</v>
      </c>
      <c r="AF570">
        <f ca="1"/>
        <v>366</v>
      </c>
      <c r="AG570">
        <f ca="1"/>
        <v>348</v>
      </c>
      <c r="AH570">
        <f ca="1"/>
        <v>525</v>
      </c>
      <c r="AI570">
        <f ca="1"/>
        <v>532</v>
      </c>
      <c r="AJ570">
        <f ca="1"/>
        <v>247</v>
      </c>
      <c r="AK570">
        <f ca="1"/>
        <v>100</v>
      </c>
      <c r="AL570">
        <f ca="1"/>
        <v>979</v>
      </c>
      <c r="AM570">
        <f ca="1"/>
        <v>456</v>
      </c>
      <c r="AN570">
        <f ca="1"/>
        <v>167</v>
      </c>
      <c r="AO570">
        <f ca="1"/>
        <v>717</v>
      </c>
      <c r="AP570">
        <f ca="1"/>
        <v>159</v>
      </c>
      <c r="AQ570">
        <f ca="1"/>
        <v>143</v>
      </c>
      <c r="AR570">
        <f ca="1"/>
        <v>945</v>
      </c>
      <c r="AS570">
        <f ca="1"/>
        <v>830</v>
      </c>
      <c r="AT570">
        <f ca="1"/>
        <v>869</v>
      </c>
      <c r="AU570">
        <f ca="1"/>
        <v>937</v>
      </c>
      <c r="AV570">
        <f ca="1"/>
        <v>653</v>
      </c>
      <c r="AW570">
        <f ca="1"/>
        <v>784</v>
      </c>
      <c r="AX570">
        <f ca="1"/>
        <v>928</v>
      </c>
      <c r="AY570">
        <f ca="1"/>
        <v>534</v>
      </c>
      <c r="AZ570">
        <f ca="1"/>
        <v>571</v>
      </c>
      <c r="BA570">
        <f ca="1"/>
        <v>613</v>
      </c>
      <c r="BB570">
        <f ca="1"/>
        <v>98</v>
      </c>
      <c r="BC570">
        <f ca="1"/>
        <v>77</v>
      </c>
      <c r="BD570">
        <f ca="1"/>
        <v>777</v>
      </c>
      <c r="BE570">
        <f ca="1"/>
        <v>402</v>
      </c>
      <c r="BF570">
        <f ca="1"/>
        <v>516</v>
      </c>
      <c r="BG570">
        <f ca="1"/>
        <v>787</v>
      </c>
      <c r="BH570">
        <f ca="1"/>
        <v>559</v>
      </c>
      <c r="BI570">
        <f ca="1"/>
        <v>946</v>
      </c>
      <c r="BJ570">
        <f ca="1"/>
        <v>859</v>
      </c>
      <c r="BK570">
        <f ca="1"/>
        <v>439</v>
      </c>
      <c r="BL570">
        <f ca="1"/>
        <v>579</v>
      </c>
      <c r="BM570">
        <f ca="1"/>
        <v>105</v>
      </c>
      <c r="BN570">
        <f ca="1"/>
        <v>897</v>
      </c>
      <c r="BO570">
        <f ca="1"/>
        <v>335</v>
      </c>
      <c r="BP570">
        <f ca="1"/>
        <v>521</v>
      </c>
      <c r="BQ570">
        <f ca="1"/>
        <v>781</v>
      </c>
      <c r="BR570">
        <f ca="1"/>
        <v>519</v>
      </c>
      <c r="BS570">
        <f ca="1"/>
        <v>122</v>
      </c>
      <c r="BT570">
        <f ca="1"/>
        <v>8</v>
      </c>
      <c r="BU570">
        <f ca="1"/>
        <v>147</v>
      </c>
      <c r="BV570">
        <f ca="1"/>
        <v>73</v>
      </c>
      <c r="BW570">
        <f ca="1"/>
        <v>761</v>
      </c>
      <c r="BX570">
        <f ca="1"/>
        <v>179</v>
      </c>
      <c r="BY570">
        <f ca="1"/>
        <v>422</v>
      </c>
      <c r="BZ570">
        <f ca="1"/>
        <v>766</v>
      </c>
      <c r="CA570">
        <f ca="1"/>
        <v>410</v>
      </c>
      <c r="CB570">
        <f ca="1"/>
        <v>172</v>
      </c>
      <c r="CC570">
        <f ca="1"/>
        <v>60</v>
      </c>
      <c r="CD570">
        <f ca="1"/>
        <v>866</v>
      </c>
      <c r="CE570">
        <f ca="1"/>
        <v>975</v>
      </c>
      <c r="CF570">
        <f ca="1"/>
        <v>141</v>
      </c>
      <c r="CG570">
        <f ca="1"/>
        <v>243</v>
      </c>
      <c r="CH570">
        <f ca="1"/>
        <v>333</v>
      </c>
      <c r="CI570">
        <f ca="1"/>
        <v>110</v>
      </c>
      <c r="CJ570">
        <f ca="1"/>
        <v>730</v>
      </c>
      <c r="CK570">
        <f ca="1"/>
        <v>751</v>
      </c>
      <c r="CL570">
        <f ca="1"/>
        <v>838</v>
      </c>
      <c r="CM570">
        <f ca="1"/>
        <v>805</v>
      </c>
      <c r="CN570">
        <f ca="1"/>
        <v>96</v>
      </c>
      <c r="CO570">
        <f ca="1"/>
        <v>955</v>
      </c>
      <c r="CP570">
        <f ca="1"/>
        <v>9</v>
      </c>
      <c r="CQ570">
        <f ca="1"/>
        <v>997</v>
      </c>
      <c r="CR570">
        <f ca="1"/>
        <v>109</v>
      </c>
      <c r="CS570">
        <f ca="1"/>
        <v>777</v>
      </c>
      <c r="CT570">
        <f ca="1"/>
        <v>297</v>
      </c>
      <c r="CU570">
        <f ca="1"/>
        <v>875</v>
      </c>
      <c r="CV570">
        <f ca="1"/>
        <v>712</v>
      </c>
      <c r="CW570">
        <f ca="1"/>
        <v>4</v>
      </c>
    </row>
    <row r="571" spans="1:101">
      <c r="A571" t="s">
        <v>595</v>
      </c>
      <c r="B571">
        <f ca="1"/>
        <v>56</v>
      </c>
      <c r="C571">
        <f ca="1"/>
        <v>680</v>
      </c>
      <c r="D571">
        <f ca="1"/>
        <v>601</v>
      </c>
      <c r="E571">
        <f ca="1"/>
        <v>520</v>
      </c>
      <c r="F571">
        <f ca="1"/>
        <v>754</v>
      </c>
      <c r="G571">
        <f ca="1"/>
        <v>44</v>
      </c>
      <c r="H571">
        <f ca="1"/>
        <v>158</v>
      </c>
      <c r="I571">
        <f ca="1"/>
        <v>945</v>
      </c>
      <c r="J571">
        <f ca="1"/>
        <v>25</v>
      </c>
      <c r="K571">
        <f ca="1"/>
        <v>38</v>
      </c>
      <c r="L571">
        <f ca="1"/>
        <v>331</v>
      </c>
      <c r="M571">
        <f ca="1"/>
        <v>81</v>
      </c>
      <c r="N571">
        <f ca="1"/>
        <v>116</v>
      </c>
      <c r="O571">
        <f ca="1"/>
        <v>935</v>
      </c>
      <c r="P571">
        <f ca="1"/>
        <v>864</v>
      </c>
      <c r="Q571">
        <f ca="1"/>
        <v>970</v>
      </c>
      <c r="R571">
        <f ca="1"/>
        <v>482</v>
      </c>
      <c r="S571">
        <f ca="1"/>
        <v>743</v>
      </c>
      <c r="T571">
        <f ca="1"/>
        <v>176</v>
      </c>
      <c r="U571">
        <f ca="1"/>
        <v>945</v>
      </c>
      <c r="V571">
        <f ca="1"/>
        <v>971</v>
      </c>
      <c r="W571">
        <f ca="1"/>
        <v>645</v>
      </c>
      <c r="X571">
        <f ca="1"/>
        <v>83</v>
      </c>
      <c r="Y571">
        <f ca="1"/>
        <v>123</v>
      </c>
      <c r="Z571">
        <f ca="1"/>
        <v>942</v>
      </c>
      <c r="AA571">
        <f ca="1"/>
        <v>720</v>
      </c>
      <c r="AB571">
        <f ca="1"/>
        <v>13</v>
      </c>
      <c r="AC571">
        <f ca="1"/>
        <v>189</v>
      </c>
      <c r="AD571">
        <f ca="1"/>
        <v>405</v>
      </c>
      <c r="AE571">
        <f ca="1"/>
        <v>732</v>
      </c>
      <c r="AF571">
        <f ca="1"/>
        <v>2</v>
      </c>
      <c r="AG571">
        <f ca="1"/>
        <v>291</v>
      </c>
      <c r="AH571">
        <f ca="1"/>
        <v>777</v>
      </c>
      <c r="AI571">
        <f ca="1"/>
        <v>735</v>
      </c>
      <c r="AJ571">
        <f ca="1"/>
        <v>633</v>
      </c>
      <c r="AK571">
        <f ca="1"/>
        <v>281</v>
      </c>
      <c r="AL571">
        <f ca="1"/>
        <v>363</v>
      </c>
      <c r="AM571">
        <f ca="1"/>
        <v>291</v>
      </c>
      <c r="AN571">
        <f ca="1"/>
        <v>484</v>
      </c>
      <c r="AO571">
        <f ca="1"/>
        <v>281</v>
      </c>
      <c r="AP571">
        <f ca="1"/>
        <v>464</v>
      </c>
      <c r="AQ571">
        <f ca="1"/>
        <v>358</v>
      </c>
      <c r="AR571">
        <f ca="1"/>
        <v>256</v>
      </c>
      <c r="AS571">
        <f ca="1"/>
        <v>526</v>
      </c>
      <c r="AT571">
        <f ca="1"/>
        <v>761</v>
      </c>
      <c r="AU571">
        <f ca="1"/>
        <v>428</v>
      </c>
      <c r="AV571">
        <f ca="1"/>
        <v>385</v>
      </c>
      <c r="AW571">
        <f ca="1"/>
        <v>249</v>
      </c>
      <c r="AX571">
        <f ca="1"/>
        <v>617</v>
      </c>
      <c r="AY571">
        <f ca="1"/>
        <v>638</v>
      </c>
      <c r="AZ571">
        <f ca="1"/>
        <v>492</v>
      </c>
      <c r="BA571">
        <f ca="1"/>
        <v>20</v>
      </c>
      <c r="BB571">
        <f ca="1"/>
        <v>631</v>
      </c>
      <c r="BC571">
        <f ca="1"/>
        <v>736</v>
      </c>
      <c r="BD571">
        <f ca="1"/>
        <v>180</v>
      </c>
      <c r="BE571">
        <f ca="1"/>
        <v>929</v>
      </c>
      <c r="BF571">
        <f ca="1"/>
        <v>802</v>
      </c>
      <c r="BG571">
        <f ca="1"/>
        <v>15</v>
      </c>
      <c r="BH571">
        <f ca="1"/>
        <v>270</v>
      </c>
      <c r="BI571">
        <f ca="1"/>
        <v>743</v>
      </c>
      <c r="BJ571">
        <f ca="1"/>
        <v>907</v>
      </c>
      <c r="BK571">
        <f ca="1"/>
        <v>59</v>
      </c>
      <c r="BL571">
        <f ca="1"/>
        <v>371</v>
      </c>
      <c r="BM571">
        <f ca="1"/>
        <v>431</v>
      </c>
      <c r="BN571">
        <f ca="1"/>
        <v>528</v>
      </c>
      <c r="BO571">
        <f ca="1"/>
        <v>191</v>
      </c>
      <c r="BP571">
        <f ca="1"/>
        <v>65</v>
      </c>
      <c r="BQ571">
        <f ca="1"/>
        <v>678</v>
      </c>
      <c r="BR571">
        <f ca="1"/>
        <v>733</v>
      </c>
      <c r="BS571">
        <f ca="1"/>
        <v>227</v>
      </c>
      <c r="BT571">
        <f ca="1"/>
        <v>12</v>
      </c>
      <c r="BU571">
        <f ca="1"/>
        <v>890</v>
      </c>
      <c r="BV571">
        <f ca="1"/>
        <v>753</v>
      </c>
      <c r="BW571">
        <f ca="1"/>
        <v>191</v>
      </c>
      <c r="BX571">
        <f ca="1"/>
        <v>515</v>
      </c>
      <c r="BY571">
        <f ca="1"/>
        <v>785</v>
      </c>
      <c r="BZ571">
        <f ca="1"/>
        <v>536</v>
      </c>
      <c r="CA571">
        <f ca="1"/>
        <v>691</v>
      </c>
      <c r="CB571">
        <f ca="1"/>
        <v>896</v>
      </c>
      <c r="CC571">
        <f ca="1"/>
        <v>856</v>
      </c>
      <c r="CD571">
        <f ca="1"/>
        <v>638</v>
      </c>
      <c r="CE571">
        <f ca="1"/>
        <v>883</v>
      </c>
      <c r="CF571">
        <f ca="1"/>
        <v>776</v>
      </c>
      <c r="CG571">
        <f ca="1"/>
        <v>738</v>
      </c>
      <c r="CH571">
        <f ca="1"/>
        <v>645</v>
      </c>
      <c r="CI571">
        <f ca="1"/>
        <v>597</v>
      </c>
      <c r="CJ571">
        <f ca="1"/>
        <v>876</v>
      </c>
      <c r="CK571">
        <f ca="1"/>
        <v>39</v>
      </c>
      <c r="CL571">
        <f ca="1"/>
        <v>633</v>
      </c>
      <c r="CM571">
        <f ca="1"/>
        <v>926</v>
      </c>
      <c r="CN571">
        <f ca="1"/>
        <v>605</v>
      </c>
      <c r="CO571">
        <f ca="1"/>
        <v>800</v>
      </c>
      <c r="CP571">
        <f ca="1"/>
        <v>93</v>
      </c>
      <c r="CQ571">
        <f ca="1"/>
        <v>972</v>
      </c>
      <c r="CR571">
        <f ca="1"/>
        <v>184</v>
      </c>
      <c r="CS571">
        <f ca="1"/>
        <v>913</v>
      </c>
      <c r="CT571">
        <f ca="1"/>
        <v>324</v>
      </c>
      <c r="CU571">
        <f ca="1"/>
        <v>192</v>
      </c>
      <c r="CV571">
        <f ca="1"/>
        <v>313</v>
      </c>
      <c r="CW571">
        <f ca="1"/>
        <v>376</v>
      </c>
    </row>
    <row r="572" spans="1:101">
      <c r="A572" t="s">
        <v>596</v>
      </c>
      <c r="B572">
        <f ca="1"/>
        <v>165</v>
      </c>
      <c r="C572">
        <f ca="1"/>
        <v>618</v>
      </c>
      <c r="D572">
        <f ca="1"/>
        <v>720</v>
      </c>
      <c r="E572">
        <f ca="1"/>
        <v>953</v>
      </c>
      <c r="F572">
        <f ca="1"/>
        <v>829</v>
      </c>
      <c r="G572">
        <f ca="1"/>
        <v>566</v>
      </c>
      <c r="H572">
        <f ca="1"/>
        <v>923</v>
      </c>
      <c r="I572">
        <f ca="1"/>
        <v>76</v>
      </c>
      <c r="J572">
        <f ca="1"/>
        <v>838</v>
      </c>
      <c r="K572">
        <f ca="1"/>
        <v>92</v>
      </c>
      <c r="L572">
        <f ca="1"/>
        <v>160</v>
      </c>
      <c r="M572">
        <f ca="1"/>
        <v>349</v>
      </c>
      <c r="N572">
        <f ca="1"/>
        <v>371</v>
      </c>
      <c r="O572">
        <f ca="1"/>
        <v>24</v>
      </c>
      <c r="P572">
        <f ca="1"/>
        <v>661</v>
      </c>
      <c r="Q572">
        <f ca="1"/>
        <v>144</v>
      </c>
      <c r="R572">
        <f ca="1"/>
        <v>599</v>
      </c>
      <c r="S572">
        <f ca="1"/>
        <v>961</v>
      </c>
      <c r="T572">
        <f ca="1"/>
        <v>104</v>
      </c>
      <c r="U572">
        <f ca="1"/>
        <v>3</v>
      </c>
      <c r="V572">
        <f ca="1"/>
        <v>416</v>
      </c>
      <c r="W572">
        <f ca="1"/>
        <v>498</v>
      </c>
      <c r="X572">
        <f ca="1"/>
        <v>107</v>
      </c>
      <c r="Y572">
        <f ca="1"/>
        <v>477</v>
      </c>
      <c r="Z572">
        <f ca="1"/>
        <v>849</v>
      </c>
      <c r="AA572">
        <f ca="1"/>
        <v>1000</v>
      </c>
      <c r="AB572">
        <f ca="1"/>
        <v>162</v>
      </c>
      <c r="AC572">
        <f ca="1"/>
        <v>621</v>
      </c>
      <c r="AD572">
        <f ca="1"/>
        <v>875</v>
      </c>
      <c r="AE572">
        <f ca="1"/>
        <v>294</v>
      </c>
      <c r="AF572">
        <f ca="1"/>
        <v>836</v>
      </c>
      <c r="AG572">
        <f ca="1"/>
        <v>149</v>
      </c>
      <c r="AH572">
        <f ca="1"/>
        <v>231</v>
      </c>
      <c r="AI572">
        <f ca="1"/>
        <v>438</v>
      </c>
      <c r="AJ572">
        <f ca="1"/>
        <v>64</v>
      </c>
      <c r="AK572">
        <f ca="1"/>
        <v>640</v>
      </c>
      <c r="AL572">
        <f ca="1"/>
        <v>25</v>
      </c>
      <c r="AM572">
        <f ca="1"/>
        <v>736</v>
      </c>
      <c r="AN572">
        <f ca="1"/>
        <v>528</v>
      </c>
      <c r="AO572">
        <f ca="1"/>
        <v>678</v>
      </c>
      <c r="AP572">
        <f ca="1"/>
        <v>224</v>
      </c>
      <c r="AQ572">
        <f ca="1"/>
        <v>475</v>
      </c>
      <c r="AR572">
        <f ca="1"/>
        <v>466</v>
      </c>
      <c r="AS572">
        <f ca="1"/>
        <v>826</v>
      </c>
      <c r="AT572">
        <f ca="1"/>
        <v>161</v>
      </c>
      <c r="AU572">
        <f ca="1"/>
        <v>81</v>
      </c>
      <c r="AV572">
        <f ca="1"/>
        <v>912</v>
      </c>
      <c r="AW572">
        <f ca="1"/>
        <v>613</v>
      </c>
      <c r="AX572">
        <f ca="1"/>
        <v>452</v>
      </c>
      <c r="AY572">
        <f ca="1"/>
        <v>164</v>
      </c>
      <c r="AZ572">
        <f ca="1"/>
        <v>595</v>
      </c>
      <c r="BA572">
        <f ca="1"/>
        <v>256</v>
      </c>
      <c r="BB572">
        <f ca="1"/>
        <v>80</v>
      </c>
      <c r="BC572">
        <f ca="1"/>
        <v>659</v>
      </c>
      <c r="BD572">
        <f ca="1"/>
        <v>187</v>
      </c>
      <c r="BE572">
        <f ca="1"/>
        <v>603</v>
      </c>
      <c r="BF572">
        <f ca="1"/>
        <v>746</v>
      </c>
      <c r="BG572">
        <f ca="1"/>
        <v>390</v>
      </c>
      <c r="BH572">
        <f ca="1"/>
        <v>338</v>
      </c>
      <c r="BI572">
        <f ca="1"/>
        <v>304</v>
      </c>
      <c r="BJ572">
        <f ca="1"/>
        <v>861</v>
      </c>
      <c r="BK572">
        <f ca="1"/>
        <v>971</v>
      </c>
      <c r="BL572">
        <f ca="1"/>
        <v>734</v>
      </c>
      <c r="BM572">
        <f ca="1"/>
        <v>864</v>
      </c>
      <c r="BN572">
        <f ca="1"/>
        <v>121</v>
      </c>
      <c r="BO572">
        <f ca="1"/>
        <v>621</v>
      </c>
      <c r="BP572">
        <f ca="1"/>
        <v>681</v>
      </c>
      <c r="BQ572">
        <f ca="1"/>
        <v>598</v>
      </c>
      <c r="BR572">
        <f ca="1"/>
        <v>203</v>
      </c>
      <c r="BS572">
        <f ca="1"/>
        <v>243</v>
      </c>
      <c r="BT572">
        <f ca="1"/>
        <v>601</v>
      </c>
      <c r="BU572">
        <f ca="1"/>
        <v>771</v>
      </c>
      <c r="BV572">
        <f ca="1"/>
        <v>771</v>
      </c>
      <c r="BW572">
        <f ca="1"/>
        <v>155</v>
      </c>
      <c r="BX572">
        <f ca="1"/>
        <v>593</v>
      </c>
      <c r="BY572">
        <f ca="1"/>
        <v>479</v>
      </c>
      <c r="BZ572">
        <f ca="1"/>
        <v>406</v>
      </c>
      <c r="CA572">
        <f ca="1"/>
        <v>382</v>
      </c>
      <c r="CB572">
        <f ca="1"/>
        <v>505</v>
      </c>
      <c r="CC572">
        <f ca="1"/>
        <v>492</v>
      </c>
      <c r="CD572">
        <f ca="1"/>
        <v>265</v>
      </c>
      <c r="CE572">
        <f ca="1"/>
        <v>25</v>
      </c>
      <c r="CF572">
        <f ca="1"/>
        <v>710</v>
      </c>
      <c r="CG572">
        <f ca="1"/>
        <v>203</v>
      </c>
      <c r="CH572">
        <f ca="1"/>
        <v>753</v>
      </c>
      <c r="CI572">
        <f ca="1"/>
        <v>151</v>
      </c>
      <c r="CJ572">
        <f ca="1"/>
        <v>496</v>
      </c>
      <c r="CK572">
        <f ca="1"/>
        <v>530</v>
      </c>
      <c r="CL572">
        <f ca="1"/>
        <v>758</v>
      </c>
      <c r="CM572">
        <f ca="1"/>
        <v>52</v>
      </c>
      <c r="CN572">
        <f ca="1"/>
        <v>449</v>
      </c>
      <c r="CO572">
        <f ca="1"/>
        <v>707</v>
      </c>
      <c r="CP572">
        <f ca="1"/>
        <v>757</v>
      </c>
      <c r="CQ572">
        <f ca="1"/>
        <v>548</v>
      </c>
      <c r="CR572">
        <f ca="1"/>
        <v>223</v>
      </c>
      <c r="CS572">
        <f ca="1"/>
        <v>597</v>
      </c>
      <c r="CT572">
        <f ca="1"/>
        <v>642</v>
      </c>
      <c r="CU572">
        <f ca="1"/>
        <v>643</v>
      </c>
      <c r="CV572">
        <f ca="1"/>
        <v>28</v>
      </c>
      <c r="CW572">
        <f ca="1"/>
        <v>405</v>
      </c>
    </row>
    <row r="573" spans="1:101">
      <c r="A573" t="s">
        <v>597</v>
      </c>
      <c r="B573">
        <f ca="1"/>
        <v>641</v>
      </c>
      <c r="C573">
        <f ca="1"/>
        <v>129</v>
      </c>
      <c r="D573">
        <f ca="1"/>
        <v>576</v>
      </c>
      <c r="E573">
        <f ca="1"/>
        <v>601</v>
      </c>
      <c r="F573">
        <f ca="1"/>
        <v>892</v>
      </c>
      <c r="G573">
        <f ca="1"/>
        <v>812</v>
      </c>
      <c r="H573">
        <f ca="1"/>
        <v>41</v>
      </c>
      <c r="I573">
        <f ca="1"/>
        <v>617</v>
      </c>
      <c r="J573">
        <f ca="1"/>
        <v>244</v>
      </c>
      <c r="K573">
        <f ca="1"/>
        <v>840</v>
      </c>
      <c r="L573">
        <f ca="1"/>
        <v>851</v>
      </c>
      <c r="M573">
        <f ca="1"/>
        <v>81</v>
      </c>
      <c r="N573">
        <f ca="1"/>
        <v>193</v>
      </c>
      <c r="O573">
        <f ca="1"/>
        <v>343</v>
      </c>
      <c r="P573">
        <f ca="1"/>
        <v>751</v>
      </c>
      <c r="Q573">
        <f ca="1"/>
        <v>848</v>
      </c>
      <c r="R573">
        <f ca="1"/>
        <v>689</v>
      </c>
      <c r="S573">
        <f ca="1"/>
        <v>547</v>
      </c>
      <c r="T573">
        <f ca="1"/>
        <v>347</v>
      </c>
      <c r="U573">
        <f ca="1"/>
        <v>562</v>
      </c>
      <c r="V573">
        <f ca="1"/>
        <v>183</v>
      </c>
      <c r="W573">
        <f ca="1"/>
        <v>296</v>
      </c>
      <c r="X573">
        <f ca="1"/>
        <v>838</v>
      </c>
      <c r="Y573">
        <f ca="1"/>
        <v>217</v>
      </c>
      <c r="Z573">
        <f ca="1"/>
        <v>946</v>
      </c>
      <c r="AA573">
        <f ca="1"/>
        <v>889</v>
      </c>
      <c r="AB573">
        <f ca="1"/>
        <v>650</v>
      </c>
      <c r="AC573">
        <f ca="1"/>
        <v>958</v>
      </c>
      <c r="AD573">
        <f ca="1"/>
        <v>412</v>
      </c>
      <c r="AE573">
        <f ca="1"/>
        <v>404</v>
      </c>
      <c r="AF573">
        <f ca="1"/>
        <v>61</v>
      </c>
      <c r="AG573">
        <f ca="1"/>
        <v>986</v>
      </c>
      <c r="AH573">
        <f ca="1"/>
        <v>104</v>
      </c>
      <c r="AI573">
        <f ca="1"/>
        <v>500</v>
      </c>
      <c r="AJ573">
        <f ca="1"/>
        <v>195</v>
      </c>
      <c r="AK573">
        <f ca="1"/>
        <v>555</v>
      </c>
      <c r="AL573">
        <f ca="1"/>
        <v>404</v>
      </c>
      <c r="AM573">
        <f ca="1"/>
        <v>564</v>
      </c>
      <c r="AN573">
        <f ca="1"/>
        <v>990</v>
      </c>
      <c r="AO573">
        <f ca="1"/>
        <v>568</v>
      </c>
      <c r="AP573">
        <f ca="1"/>
        <v>179</v>
      </c>
      <c r="AQ573">
        <f ca="1"/>
        <v>451</v>
      </c>
      <c r="AR573">
        <f ca="1"/>
        <v>29</v>
      </c>
      <c r="AS573">
        <f ca="1"/>
        <v>102</v>
      </c>
      <c r="AT573">
        <f ca="1"/>
        <v>261</v>
      </c>
      <c r="AU573">
        <f ca="1"/>
        <v>665</v>
      </c>
      <c r="AV573">
        <f ca="1"/>
        <v>695</v>
      </c>
      <c r="AW573">
        <f ca="1"/>
        <v>84</v>
      </c>
      <c r="AX573">
        <f ca="1"/>
        <v>370</v>
      </c>
      <c r="AY573">
        <f ca="1"/>
        <v>826</v>
      </c>
      <c r="AZ573">
        <f ca="1"/>
        <v>346</v>
      </c>
      <c r="BA573">
        <f ca="1"/>
        <v>603</v>
      </c>
      <c r="BB573">
        <f ca="1"/>
        <v>379</v>
      </c>
      <c r="BC573">
        <f ca="1"/>
        <v>656</v>
      </c>
      <c r="BD573">
        <f ca="1"/>
        <v>913</v>
      </c>
      <c r="BE573">
        <f ca="1"/>
        <v>418</v>
      </c>
      <c r="BF573">
        <f ca="1"/>
        <v>532</v>
      </c>
      <c r="BG573">
        <f ca="1"/>
        <v>750</v>
      </c>
      <c r="BH573">
        <f ca="1"/>
        <v>512</v>
      </c>
      <c r="BI573">
        <f ca="1"/>
        <v>171</v>
      </c>
      <c r="BJ573">
        <f ca="1"/>
        <v>171</v>
      </c>
      <c r="BK573">
        <f ca="1"/>
        <v>703</v>
      </c>
      <c r="BL573">
        <f ca="1"/>
        <v>373</v>
      </c>
      <c r="BM573">
        <f ca="1"/>
        <v>550</v>
      </c>
      <c r="BN573">
        <f ca="1"/>
        <v>648</v>
      </c>
      <c r="BO573">
        <f ca="1"/>
        <v>994</v>
      </c>
      <c r="BP573">
        <f ca="1"/>
        <v>516</v>
      </c>
      <c r="BQ573">
        <f ca="1"/>
        <v>390</v>
      </c>
      <c r="BR573">
        <f ca="1"/>
        <v>966</v>
      </c>
      <c r="BS573">
        <f ca="1"/>
        <v>912</v>
      </c>
      <c r="BT573">
        <f ca="1"/>
        <v>798</v>
      </c>
      <c r="BU573">
        <f ca="1"/>
        <v>304</v>
      </c>
      <c r="BV573">
        <f ca="1"/>
        <v>334</v>
      </c>
      <c r="BW573">
        <f ca="1"/>
        <v>799</v>
      </c>
      <c r="BX573">
        <f ca="1"/>
        <v>864</v>
      </c>
      <c r="BY573">
        <f ca="1"/>
        <v>454</v>
      </c>
      <c r="BZ573">
        <f ca="1"/>
        <v>951</v>
      </c>
      <c r="CA573">
        <f ca="1"/>
        <v>152</v>
      </c>
      <c r="CB573">
        <f ca="1"/>
        <v>633</v>
      </c>
      <c r="CC573">
        <f ca="1"/>
        <v>365</v>
      </c>
      <c r="CD573">
        <f ca="1"/>
        <v>514</v>
      </c>
      <c r="CE573">
        <f ca="1"/>
        <v>720</v>
      </c>
      <c r="CF573">
        <f ca="1"/>
        <v>735</v>
      </c>
      <c r="CG573">
        <f ca="1"/>
        <v>343</v>
      </c>
      <c r="CH573">
        <f ca="1"/>
        <v>747</v>
      </c>
      <c r="CI573">
        <f ca="1"/>
        <v>969</v>
      </c>
      <c r="CJ573">
        <f ca="1"/>
        <v>165</v>
      </c>
      <c r="CK573">
        <f ca="1"/>
        <v>285</v>
      </c>
      <c r="CL573">
        <f ca="1"/>
        <v>348</v>
      </c>
      <c r="CM573">
        <f ca="1"/>
        <v>492</v>
      </c>
      <c r="CN573">
        <f ca="1"/>
        <v>736</v>
      </c>
      <c r="CO573">
        <f ca="1"/>
        <v>65</v>
      </c>
      <c r="CP573">
        <f ca="1"/>
        <v>80</v>
      </c>
      <c r="CQ573">
        <f ca="1"/>
        <v>751</v>
      </c>
      <c r="CR573">
        <f ca="1"/>
        <v>634</v>
      </c>
      <c r="CS573">
        <f ca="1"/>
        <v>58</v>
      </c>
      <c r="CT573">
        <f ca="1"/>
        <v>941</v>
      </c>
      <c r="CU573">
        <f ca="1"/>
        <v>551</v>
      </c>
      <c r="CV573">
        <f ca="1"/>
        <v>28</v>
      </c>
      <c r="CW573">
        <f ca="1"/>
        <v>448</v>
      </c>
    </row>
    <row r="574" spans="1:101">
      <c r="A574" t="s">
        <v>598</v>
      </c>
      <c r="B574">
        <f ca="1"/>
        <v>677</v>
      </c>
      <c r="C574">
        <f ca="1"/>
        <v>15</v>
      </c>
      <c r="D574">
        <f ca="1"/>
        <v>656</v>
      </c>
      <c r="E574">
        <f ca="1"/>
        <v>899</v>
      </c>
      <c r="F574">
        <f ca="1"/>
        <v>209</v>
      </c>
      <c r="G574">
        <f ca="1"/>
        <v>619</v>
      </c>
      <c r="H574">
        <f ca="1"/>
        <v>59</v>
      </c>
      <c r="I574">
        <f ca="1"/>
        <v>119</v>
      </c>
      <c r="J574">
        <f ca="1"/>
        <v>224</v>
      </c>
      <c r="K574">
        <f ca="1"/>
        <v>825</v>
      </c>
      <c r="L574">
        <f ca="1"/>
        <v>987</v>
      </c>
      <c r="M574">
        <f ca="1"/>
        <v>856</v>
      </c>
      <c r="N574">
        <f ca="1"/>
        <v>785</v>
      </c>
      <c r="O574">
        <f ca="1"/>
        <v>127</v>
      </c>
      <c r="P574">
        <f ca="1"/>
        <v>683</v>
      </c>
      <c r="Q574">
        <f ca="1"/>
        <v>845</v>
      </c>
      <c r="R574">
        <f ca="1"/>
        <v>663</v>
      </c>
      <c r="S574">
        <f ca="1"/>
        <v>552</v>
      </c>
      <c r="T574">
        <f ca="1"/>
        <v>60</v>
      </c>
      <c r="U574">
        <f ca="1"/>
        <v>807</v>
      </c>
      <c r="V574">
        <f ca="1"/>
        <v>356</v>
      </c>
      <c r="W574">
        <f ca="1"/>
        <v>10</v>
      </c>
      <c r="X574">
        <f ca="1"/>
        <v>692</v>
      </c>
      <c r="Y574">
        <f ca="1"/>
        <v>430</v>
      </c>
      <c r="Z574">
        <f ca="1"/>
        <v>586</v>
      </c>
      <c r="AA574">
        <f ca="1"/>
        <v>745</v>
      </c>
      <c r="AB574">
        <f ca="1"/>
        <v>263</v>
      </c>
      <c r="AC574">
        <f ca="1"/>
        <v>151</v>
      </c>
      <c r="AD574">
        <f ca="1"/>
        <v>84</v>
      </c>
      <c r="AE574">
        <f ca="1"/>
        <v>470</v>
      </c>
      <c r="AF574">
        <f ca="1"/>
        <v>749</v>
      </c>
      <c r="AG574">
        <f ca="1"/>
        <v>232</v>
      </c>
      <c r="AH574">
        <f ca="1"/>
        <v>835</v>
      </c>
      <c r="AI574">
        <f ca="1"/>
        <v>384</v>
      </c>
      <c r="AJ574">
        <f ca="1"/>
        <v>979</v>
      </c>
      <c r="AK574">
        <f ca="1"/>
        <v>282</v>
      </c>
      <c r="AL574">
        <f ca="1"/>
        <v>528</v>
      </c>
      <c r="AM574">
        <f ca="1"/>
        <v>810</v>
      </c>
      <c r="AN574">
        <f ca="1"/>
        <v>772</v>
      </c>
      <c r="AO574">
        <f ca="1"/>
        <v>512</v>
      </c>
      <c r="AP574">
        <f ca="1"/>
        <v>234</v>
      </c>
      <c r="AQ574">
        <f ca="1"/>
        <v>133</v>
      </c>
      <c r="AR574">
        <f ca="1"/>
        <v>175</v>
      </c>
      <c r="AS574">
        <f ca="1"/>
        <v>509</v>
      </c>
      <c r="AT574">
        <f ca="1"/>
        <v>582</v>
      </c>
      <c r="AU574">
        <f ca="1"/>
        <v>160</v>
      </c>
      <c r="AV574">
        <f ca="1"/>
        <v>598</v>
      </c>
      <c r="AW574">
        <f ca="1"/>
        <v>99</v>
      </c>
      <c r="AX574">
        <f ca="1"/>
        <v>991</v>
      </c>
      <c r="AY574">
        <f ca="1"/>
        <v>679</v>
      </c>
      <c r="AZ574">
        <f ca="1"/>
        <v>55</v>
      </c>
      <c r="BA574">
        <f ca="1"/>
        <v>684</v>
      </c>
      <c r="BB574">
        <f ca="1"/>
        <v>45</v>
      </c>
      <c r="BC574">
        <f ca="1"/>
        <v>206</v>
      </c>
      <c r="BD574">
        <f ca="1"/>
        <v>789</v>
      </c>
      <c r="BE574">
        <f ca="1"/>
        <v>53</v>
      </c>
      <c r="BF574">
        <f ca="1"/>
        <v>485</v>
      </c>
      <c r="BG574">
        <f ca="1"/>
        <v>160</v>
      </c>
      <c r="BH574">
        <f ca="1"/>
        <v>758</v>
      </c>
      <c r="BI574">
        <f ca="1"/>
        <v>967</v>
      </c>
      <c r="BJ574">
        <f ca="1"/>
        <v>255</v>
      </c>
      <c r="BK574">
        <f ca="1"/>
        <v>994</v>
      </c>
      <c r="BL574">
        <f ca="1"/>
        <v>958</v>
      </c>
      <c r="BM574">
        <f ca="1"/>
        <v>551</v>
      </c>
      <c r="BN574">
        <f ca="1"/>
        <v>303</v>
      </c>
      <c r="BO574">
        <f ca="1"/>
        <v>639</v>
      </c>
      <c r="BP574">
        <f ca="1"/>
        <v>718</v>
      </c>
      <c r="BQ574">
        <f ca="1"/>
        <v>651</v>
      </c>
      <c r="BR574">
        <f ca="1"/>
        <v>747</v>
      </c>
      <c r="BS574">
        <f ca="1"/>
        <v>621</v>
      </c>
      <c r="BT574">
        <f ca="1"/>
        <v>170</v>
      </c>
      <c r="BU574">
        <f ca="1"/>
        <v>818</v>
      </c>
      <c r="BV574">
        <f ca="1"/>
        <v>350</v>
      </c>
      <c r="BW574">
        <f ca="1"/>
        <v>254</v>
      </c>
      <c r="BX574">
        <f ca="1"/>
        <v>119</v>
      </c>
      <c r="BY574">
        <f ca="1"/>
        <v>789</v>
      </c>
      <c r="BZ574">
        <f ca="1"/>
        <v>271</v>
      </c>
      <c r="CA574">
        <f ca="1"/>
        <v>724</v>
      </c>
      <c r="CB574">
        <f ca="1"/>
        <v>415</v>
      </c>
      <c r="CC574">
        <f ca="1"/>
        <v>265</v>
      </c>
      <c r="CD574">
        <f ca="1"/>
        <v>27</v>
      </c>
      <c r="CE574">
        <f ca="1"/>
        <v>344</v>
      </c>
      <c r="CF574">
        <f ca="1"/>
        <v>537</v>
      </c>
      <c r="CG574">
        <f ca="1"/>
        <v>345</v>
      </c>
      <c r="CH574">
        <f ca="1"/>
        <v>578</v>
      </c>
      <c r="CI574">
        <f ca="1"/>
        <v>332</v>
      </c>
      <c r="CJ574">
        <f ca="1"/>
        <v>916</v>
      </c>
      <c r="CK574">
        <f ca="1"/>
        <v>706</v>
      </c>
      <c r="CL574">
        <f ca="1"/>
        <v>5</v>
      </c>
      <c r="CM574">
        <f ca="1"/>
        <v>81</v>
      </c>
      <c r="CN574">
        <f ca="1"/>
        <v>481</v>
      </c>
      <c r="CO574">
        <f ca="1"/>
        <v>917</v>
      </c>
      <c r="CP574">
        <f ca="1"/>
        <v>421</v>
      </c>
      <c r="CQ574">
        <f ca="1"/>
        <v>475</v>
      </c>
      <c r="CR574">
        <f ca="1"/>
        <v>21</v>
      </c>
      <c r="CS574">
        <f ca="1"/>
        <v>527</v>
      </c>
      <c r="CT574">
        <f ca="1"/>
        <v>218</v>
      </c>
      <c r="CU574">
        <f ca="1"/>
        <v>907</v>
      </c>
      <c r="CV574">
        <f ca="1"/>
        <v>780</v>
      </c>
      <c r="CW574">
        <f ca="1"/>
        <v>804</v>
      </c>
    </row>
    <row r="575" spans="1:101">
      <c r="A575" t="s">
        <v>599</v>
      </c>
      <c r="B575">
        <f ca="1"/>
        <v>490</v>
      </c>
      <c r="C575">
        <f ca="1"/>
        <v>961</v>
      </c>
      <c r="D575">
        <f ca="1"/>
        <v>15</v>
      </c>
      <c r="E575">
        <f ca="1"/>
        <v>894</v>
      </c>
      <c r="F575">
        <f ca="1"/>
        <v>64</v>
      </c>
      <c r="G575">
        <f ca="1"/>
        <v>773</v>
      </c>
      <c r="H575">
        <f ca="1"/>
        <v>39</v>
      </c>
      <c r="I575">
        <f ca="1"/>
        <v>799</v>
      </c>
      <c r="J575">
        <f ca="1"/>
        <v>385</v>
      </c>
      <c r="K575">
        <f ca="1"/>
        <v>455</v>
      </c>
      <c r="L575">
        <f ca="1"/>
        <v>926</v>
      </c>
      <c r="M575">
        <f ca="1"/>
        <v>883</v>
      </c>
      <c r="N575">
        <f ca="1"/>
        <v>685</v>
      </c>
      <c r="O575">
        <f ca="1"/>
        <v>201</v>
      </c>
      <c r="P575">
        <f ca="1"/>
        <v>621</v>
      </c>
      <c r="Q575">
        <f ca="1"/>
        <v>860</v>
      </c>
      <c r="R575">
        <f ca="1"/>
        <v>82</v>
      </c>
      <c r="S575">
        <f ca="1"/>
        <v>619</v>
      </c>
      <c r="T575">
        <f ca="1"/>
        <v>1</v>
      </c>
      <c r="U575">
        <f ca="1"/>
        <v>772</v>
      </c>
      <c r="V575">
        <f ca="1"/>
        <v>704</v>
      </c>
      <c r="W575">
        <f ca="1"/>
        <v>625</v>
      </c>
      <c r="X575">
        <f ca="1"/>
        <v>531</v>
      </c>
      <c r="Y575">
        <f ca="1"/>
        <v>940</v>
      </c>
      <c r="Z575">
        <f ca="1"/>
        <v>556</v>
      </c>
      <c r="AA575">
        <f ca="1"/>
        <v>121</v>
      </c>
      <c r="AB575">
        <f ca="1"/>
        <v>619</v>
      </c>
      <c r="AC575">
        <f ca="1"/>
        <v>817</v>
      </c>
      <c r="AD575">
        <f ca="1"/>
        <v>903</v>
      </c>
      <c r="AE575">
        <f ca="1"/>
        <v>201</v>
      </c>
      <c r="AF575">
        <f ca="1"/>
        <v>427</v>
      </c>
      <c r="AG575">
        <f ca="1"/>
        <v>570</v>
      </c>
      <c r="AH575">
        <f ca="1"/>
        <v>167</v>
      </c>
      <c r="AI575">
        <f ca="1"/>
        <v>736</v>
      </c>
      <c r="AJ575">
        <f ca="1"/>
        <v>988</v>
      </c>
      <c r="AK575">
        <f ca="1"/>
        <v>787</v>
      </c>
      <c r="AL575">
        <f ca="1"/>
        <v>751</v>
      </c>
      <c r="AM575">
        <f ca="1"/>
        <v>870</v>
      </c>
      <c r="AN575">
        <f ca="1"/>
        <v>54</v>
      </c>
      <c r="AO575">
        <f ca="1"/>
        <v>250</v>
      </c>
      <c r="AP575">
        <f ca="1"/>
        <v>801</v>
      </c>
      <c r="AQ575">
        <f ca="1"/>
        <v>988</v>
      </c>
      <c r="AR575">
        <f ca="1"/>
        <v>761</v>
      </c>
      <c r="AS575">
        <f ca="1"/>
        <v>927</v>
      </c>
      <c r="AT575">
        <f ca="1"/>
        <v>510</v>
      </c>
      <c r="AU575">
        <f ca="1"/>
        <v>804</v>
      </c>
      <c r="AV575">
        <f ca="1"/>
        <v>380</v>
      </c>
      <c r="AW575">
        <f ca="1"/>
        <v>949</v>
      </c>
      <c r="AX575">
        <f ca="1"/>
        <v>390</v>
      </c>
      <c r="AY575">
        <f ca="1"/>
        <v>977</v>
      </c>
      <c r="AZ575">
        <f ca="1"/>
        <v>328</v>
      </c>
      <c r="BA575">
        <f ca="1"/>
        <v>280</v>
      </c>
      <c r="BB575">
        <f ca="1"/>
        <v>549</v>
      </c>
      <c r="BC575">
        <f ca="1"/>
        <v>984</v>
      </c>
      <c r="BD575">
        <f ca="1"/>
        <v>283</v>
      </c>
      <c r="BE575">
        <f ca="1"/>
        <v>683</v>
      </c>
      <c r="BF575">
        <f ca="1"/>
        <v>750</v>
      </c>
      <c r="BG575">
        <f ca="1"/>
        <v>675</v>
      </c>
      <c r="BH575">
        <f ca="1"/>
        <v>218</v>
      </c>
      <c r="BI575">
        <f ca="1"/>
        <v>574</v>
      </c>
      <c r="BJ575">
        <f ca="1"/>
        <v>486</v>
      </c>
      <c r="BK575">
        <f ca="1"/>
        <v>752</v>
      </c>
      <c r="BL575">
        <f ca="1"/>
        <v>318</v>
      </c>
      <c r="BM575">
        <f ca="1"/>
        <v>247</v>
      </c>
      <c r="BN575">
        <f ca="1"/>
        <v>492</v>
      </c>
      <c r="BO575">
        <f ca="1"/>
        <v>417</v>
      </c>
      <c r="BP575">
        <f ca="1"/>
        <v>594</v>
      </c>
      <c r="BQ575">
        <f ca="1"/>
        <v>168</v>
      </c>
      <c r="BR575">
        <f ca="1"/>
        <v>772</v>
      </c>
      <c r="BS575">
        <f ca="1"/>
        <v>183</v>
      </c>
      <c r="BT575">
        <f ca="1"/>
        <v>70</v>
      </c>
      <c r="BU575">
        <f ca="1"/>
        <v>743</v>
      </c>
      <c r="BV575">
        <f ca="1"/>
        <v>847</v>
      </c>
      <c r="BW575">
        <f ca="1"/>
        <v>568</v>
      </c>
      <c r="BX575">
        <f ca="1"/>
        <v>331</v>
      </c>
      <c r="BY575">
        <f ca="1"/>
        <v>537</v>
      </c>
      <c r="BZ575">
        <f ca="1"/>
        <v>701</v>
      </c>
      <c r="CA575">
        <f ca="1"/>
        <v>829</v>
      </c>
      <c r="CB575">
        <f ca="1"/>
        <v>681</v>
      </c>
      <c r="CC575">
        <f ca="1"/>
        <v>766</v>
      </c>
      <c r="CD575">
        <f ca="1"/>
        <v>318</v>
      </c>
      <c r="CE575">
        <f ca="1"/>
        <v>645</v>
      </c>
      <c r="CF575">
        <f ca="1"/>
        <v>7</v>
      </c>
      <c r="CG575">
        <f ca="1"/>
        <v>980</v>
      </c>
      <c r="CH575">
        <f ca="1"/>
        <v>959</v>
      </c>
      <c r="CI575">
        <f ca="1"/>
        <v>282</v>
      </c>
      <c r="CJ575">
        <f ca="1"/>
        <v>240</v>
      </c>
      <c r="CK575">
        <f ca="1"/>
        <v>843</v>
      </c>
      <c r="CL575">
        <f ca="1"/>
        <v>565</v>
      </c>
      <c r="CM575">
        <f ca="1"/>
        <v>352</v>
      </c>
      <c r="CN575">
        <f ca="1"/>
        <v>378</v>
      </c>
      <c r="CO575">
        <f ca="1"/>
        <v>675</v>
      </c>
      <c r="CP575">
        <f ca="1"/>
        <v>875</v>
      </c>
      <c r="CQ575">
        <f ca="1"/>
        <v>515</v>
      </c>
      <c r="CR575">
        <f ca="1"/>
        <v>106</v>
      </c>
      <c r="CS575">
        <f ca="1"/>
        <v>832</v>
      </c>
      <c r="CT575">
        <f ca="1"/>
        <v>36</v>
      </c>
      <c r="CU575">
        <f ca="1"/>
        <v>101</v>
      </c>
      <c r="CV575">
        <f ca="1"/>
        <v>327</v>
      </c>
      <c r="CW575">
        <f ca="1"/>
        <v>544</v>
      </c>
    </row>
    <row r="576" spans="1:101">
      <c r="A576" t="s">
        <v>600</v>
      </c>
      <c r="B576">
        <f ca="1"/>
        <v>999</v>
      </c>
      <c r="C576">
        <f ca="1"/>
        <v>112</v>
      </c>
      <c r="D576">
        <f ca="1"/>
        <v>935</v>
      </c>
      <c r="E576">
        <f ca="1"/>
        <v>832</v>
      </c>
      <c r="F576">
        <f ca="1"/>
        <v>86</v>
      </c>
      <c r="G576">
        <f ca="1"/>
        <v>821</v>
      </c>
      <c r="H576">
        <f ca="1"/>
        <v>133</v>
      </c>
      <c r="I576">
        <f ca="1"/>
        <v>134</v>
      </c>
      <c r="J576">
        <f ca="1"/>
        <v>939</v>
      </c>
      <c r="K576">
        <f ca="1"/>
        <v>997</v>
      </c>
      <c r="L576">
        <f ca="1"/>
        <v>726</v>
      </c>
      <c r="M576">
        <f ca="1"/>
        <v>46</v>
      </c>
      <c r="N576">
        <f ca="1"/>
        <v>556</v>
      </c>
      <c r="O576">
        <f ca="1"/>
        <v>415</v>
      </c>
      <c r="P576">
        <f ca="1"/>
        <v>205</v>
      </c>
      <c r="Q576">
        <f ca="1"/>
        <v>804</v>
      </c>
      <c r="R576">
        <f ca="1"/>
        <v>440</v>
      </c>
      <c r="S576">
        <f ca="1"/>
        <v>367</v>
      </c>
      <c r="T576">
        <f ca="1"/>
        <v>166</v>
      </c>
      <c r="U576">
        <f ca="1"/>
        <v>976</v>
      </c>
      <c r="V576">
        <f ca="1"/>
        <v>697</v>
      </c>
      <c r="W576">
        <f ca="1"/>
        <v>67</v>
      </c>
      <c r="X576">
        <f ca="1"/>
        <v>511</v>
      </c>
      <c r="Y576">
        <f ca="1"/>
        <v>555</v>
      </c>
      <c r="Z576">
        <f ca="1"/>
        <v>260</v>
      </c>
      <c r="AA576">
        <f ca="1"/>
        <v>849</v>
      </c>
      <c r="AB576">
        <f ca="1"/>
        <v>39</v>
      </c>
      <c r="AC576">
        <f ca="1"/>
        <v>925</v>
      </c>
      <c r="AD576">
        <f ca="1"/>
        <v>371</v>
      </c>
      <c r="AE576">
        <f ca="1"/>
        <v>661</v>
      </c>
      <c r="AF576">
        <f ca="1"/>
        <v>612</v>
      </c>
      <c r="AG576">
        <f ca="1"/>
        <v>269</v>
      </c>
      <c r="AH576">
        <f ca="1"/>
        <v>540</v>
      </c>
      <c r="AI576">
        <f ca="1"/>
        <v>246</v>
      </c>
      <c r="AJ576">
        <f ca="1"/>
        <v>377</v>
      </c>
      <c r="AK576">
        <f ca="1"/>
        <v>97</v>
      </c>
      <c r="AL576">
        <f ca="1"/>
        <v>78</v>
      </c>
      <c r="AM576">
        <f ca="1"/>
        <v>361</v>
      </c>
      <c r="AN576">
        <f ca="1"/>
        <v>955</v>
      </c>
      <c r="AO576">
        <f ca="1"/>
        <v>864</v>
      </c>
      <c r="AP576">
        <f ca="1"/>
        <v>431</v>
      </c>
      <c r="AQ576">
        <f ca="1"/>
        <v>604</v>
      </c>
      <c r="AR576">
        <f ca="1"/>
        <v>218</v>
      </c>
      <c r="AS576">
        <f ca="1"/>
        <v>884</v>
      </c>
      <c r="AT576">
        <f ca="1"/>
        <v>570</v>
      </c>
      <c r="AU576">
        <f ca="1"/>
        <v>639</v>
      </c>
      <c r="AV576">
        <f ca="1"/>
        <v>725</v>
      </c>
      <c r="AW576">
        <f ca="1"/>
        <v>316</v>
      </c>
      <c r="AX576">
        <f ca="1"/>
        <v>12</v>
      </c>
      <c r="AY576">
        <f ca="1"/>
        <v>891</v>
      </c>
      <c r="AZ576">
        <f ca="1"/>
        <v>135</v>
      </c>
      <c r="BA576">
        <f ca="1"/>
        <v>383</v>
      </c>
      <c r="BB576">
        <f ca="1"/>
        <v>35</v>
      </c>
      <c r="BC576">
        <f ca="1"/>
        <v>493</v>
      </c>
      <c r="BD576">
        <f ca="1"/>
        <v>222</v>
      </c>
      <c r="BE576">
        <f ca="1"/>
        <v>468</v>
      </c>
      <c r="BF576">
        <f ca="1"/>
        <v>133</v>
      </c>
      <c r="BG576">
        <f ca="1"/>
        <v>268</v>
      </c>
      <c r="BH576">
        <f ca="1"/>
        <v>863</v>
      </c>
      <c r="BI576">
        <f ca="1"/>
        <v>303</v>
      </c>
      <c r="BJ576">
        <f ca="1"/>
        <v>419</v>
      </c>
      <c r="BK576">
        <f ca="1"/>
        <v>265</v>
      </c>
      <c r="BL576">
        <f ca="1"/>
        <v>381</v>
      </c>
      <c r="BM576">
        <f ca="1"/>
        <v>12</v>
      </c>
      <c r="BN576">
        <f ca="1"/>
        <v>930</v>
      </c>
      <c r="BO576">
        <f ca="1"/>
        <v>141</v>
      </c>
      <c r="BP576">
        <f ca="1"/>
        <v>390</v>
      </c>
      <c r="BQ576">
        <f ca="1"/>
        <v>286</v>
      </c>
      <c r="BR576">
        <f ca="1"/>
        <v>92</v>
      </c>
      <c r="BS576">
        <f ca="1"/>
        <v>185</v>
      </c>
      <c r="BT576">
        <f ca="1"/>
        <v>828</v>
      </c>
      <c r="BU576">
        <f ca="1"/>
        <v>572</v>
      </c>
      <c r="BV576">
        <f ca="1"/>
        <v>812</v>
      </c>
      <c r="BW576">
        <f ca="1"/>
        <v>279</v>
      </c>
      <c r="BX576">
        <f ca="1"/>
        <v>205</v>
      </c>
      <c r="BY576">
        <f ca="1"/>
        <v>711</v>
      </c>
      <c r="BZ576">
        <f ca="1"/>
        <v>740</v>
      </c>
      <c r="CA576">
        <f ca="1"/>
        <v>239</v>
      </c>
      <c r="CB576">
        <f ca="1"/>
        <v>676</v>
      </c>
      <c r="CC576">
        <f ca="1"/>
        <v>614</v>
      </c>
      <c r="CD576">
        <f ca="1"/>
        <v>361</v>
      </c>
      <c r="CE576">
        <f ca="1"/>
        <v>546</v>
      </c>
      <c r="CF576">
        <f ca="1"/>
        <v>454</v>
      </c>
      <c r="CG576">
        <f ca="1"/>
        <v>92</v>
      </c>
      <c r="CH576">
        <f ca="1"/>
        <v>601</v>
      </c>
      <c r="CI576">
        <f ca="1"/>
        <v>239</v>
      </c>
      <c r="CJ576">
        <f ca="1"/>
        <v>920</v>
      </c>
      <c r="CK576">
        <f ca="1"/>
        <v>217</v>
      </c>
      <c r="CL576">
        <f ca="1"/>
        <v>500</v>
      </c>
      <c r="CM576">
        <f ca="1"/>
        <v>896</v>
      </c>
      <c r="CN576">
        <f ca="1"/>
        <v>134</v>
      </c>
      <c r="CO576">
        <f ca="1"/>
        <v>914</v>
      </c>
      <c r="CP576">
        <f ca="1"/>
        <v>528</v>
      </c>
      <c r="CQ576">
        <f ca="1"/>
        <v>69</v>
      </c>
      <c r="CR576">
        <f ca="1"/>
        <v>492</v>
      </c>
      <c r="CS576">
        <f ca="1"/>
        <v>226</v>
      </c>
      <c r="CT576">
        <f ca="1"/>
        <v>817</v>
      </c>
      <c r="CU576">
        <f ca="1"/>
        <v>146</v>
      </c>
      <c r="CV576">
        <f ca="1"/>
        <v>452</v>
      </c>
      <c r="CW576">
        <f ca="1"/>
        <v>117</v>
      </c>
    </row>
    <row r="577" spans="1:101">
      <c r="A577" t="s">
        <v>601</v>
      </c>
      <c r="B577">
        <f ca="1"/>
        <v>855</v>
      </c>
      <c r="C577">
        <f ca="1"/>
        <v>31</v>
      </c>
      <c r="D577">
        <f ca="1"/>
        <v>532</v>
      </c>
      <c r="E577">
        <f ca="1"/>
        <v>170</v>
      </c>
      <c r="F577">
        <f ca="1"/>
        <v>948</v>
      </c>
      <c r="G577">
        <f ca="1"/>
        <v>61</v>
      </c>
      <c r="H577">
        <f ca="1"/>
        <v>943</v>
      </c>
      <c r="I577">
        <f ca="1"/>
        <v>881</v>
      </c>
      <c r="J577">
        <f ca="1"/>
        <v>140</v>
      </c>
      <c r="K577">
        <f ca="1"/>
        <v>795</v>
      </c>
      <c r="L577">
        <f ca="1"/>
        <v>157</v>
      </c>
      <c r="M577">
        <f ca="1"/>
        <v>713</v>
      </c>
      <c r="N577">
        <f ca="1"/>
        <v>983</v>
      </c>
      <c r="O577">
        <f ca="1"/>
        <v>940</v>
      </c>
      <c r="P577">
        <f ca="1"/>
        <v>182</v>
      </c>
      <c r="Q577">
        <f ca="1"/>
        <v>109</v>
      </c>
      <c r="R577">
        <f ca="1"/>
        <v>888</v>
      </c>
      <c r="S577">
        <f ca="1"/>
        <v>884</v>
      </c>
      <c r="T577">
        <f ca="1"/>
        <v>6</v>
      </c>
      <c r="U577">
        <f ca="1"/>
        <v>915</v>
      </c>
      <c r="V577">
        <f ca="1"/>
        <v>48</v>
      </c>
      <c r="W577">
        <f ca="1"/>
        <v>732</v>
      </c>
      <c r="X577">
        <f ca="1"/>
        <v>394</v>
      </c>
      <c r="Y577">
        <f ca="1"/>
        <v>225</v>
      </c>
      <c r="Z577">
        <f ca="1"/>
        <v>571</v>
      </c>
      <c r="AA577">
        <f ca="1"/>
        <v>360</v>
      </c>
      <c r="AB577">
        <f ca="1"/>
        <v>8</v>
      </c>
      <c r="AC577">
        <f ca="1"/>
        <v>931</v>
      </c>
      <c r="AD577">
        <f ca="1"/>
        <v>673</v>
      </c>
      <c r="AE577">
        <f ca="1"/>
        <v>187</v>
      </c>
      <c r="AF577">
        <f ca="1"/>
        <v>213</v>
      </c>
      <c r="AG577">
        <f ca="1"/>
        <v>979</v>
      </c>
      <c r="AH577">
        <f ca="1"/>
        <v>981</v>
      </c>
      <c r="AI577">
        <f ca="1"/>
        <v>109</v>
      </c>
      <c r="AJ577">
        <f ca="1"/>
        <v>374</v>
      </c>
      <c r="AK577">
        <f ca="1"/>
        <v>605</v>
      </c>
      <c r="AL577">
        <f ca="1"/>
        <v>539</v>
      </c>
      <c r="AM577">
        <f ca="1"/>
        <v>271</v>
      </c>
      <c r="AN577">
        <f ca="1"/>
        <v>253</v>
      </c>
      <c r="AO577">
        <f ca="1"/>
        <v>696</v>
      </c>
      <c r="AP577">
        <f ca="1"/>
        <v>107</v>
      </c>
      <c r="AQ577">
        <f ca="1"/>
        <v>729</v>
      </c>
      <c r="AR577">
        <f ca="1"/>
        <v>998</v>
      </c>
      <c r="AS577">
        <f ca="1"/>
        <v>356</v>
      </c>
      <c r="AT577">
        <f ca="1"/>
        <v>301</v>
      </c>
      <c r="AU577">
        <f ca="1"/>
        <v>128</v>
      </c>
      <c r="AV577">
        <f ca="1"/>
        <v>834</v>
      </c>
      <c r="AW577">
        <f ca="1"/>
        <v>936</v>
      </c>
      <c r="AX577">
        <f ca="1"/>
        <v>924</v>
      </c>
      <c r="AY577">
        <f ca="1"/>
        <v>734</v>
      </c>
      <c r="AZ577">
        <f ca="1"/>
        <v>113</v>
      </c>
      <c r="BA577">
        <f ca="1"/>
        <v>298</v>
      </c>
      <c r="BB577">
        <f ca="1"/>
        <v>272</v>
      </c>
      <c r="BC577">
        <f ca="1"/>
        <v>524</v>
      </c>
      <c r="BD577">
        <f ca="1"/>
        <v>634</v>
      </c>
      <c r="BE577">
        <f ca="1"/>
        <v>409</v>
      </c>
      <c r="BF577">
        <f ca="1"/>
        <v>859</v>
      </c>
      <c r="BG577">
        <f ca="1"/>
        <v>604</v>
      </c>
      <c r="BH577">
        <f ca="1"/>
        <v>710</v>
      </c>
      <c r="BI577">
        <f ca="1"/>
        <v>240</v>
      </c>
      <c r="BJ577">
        <f ca="1"/>
        <v>296</v>
      </c>
      <c r="BK577">
        <f ca="1"/>
        <v>182</v>
      </c>
      <c r="BL577">
        <f ca="1"/>
        <v>262</v>
      </c>
      <c r="BM577">
        <f ca="1"/>
        <v>148</v>
      </c>
      <c r="BN577">
        <f ca="1"/>
        <v>742</v>
      </c>
      <c r="BO577">
        <f ca="1"/>
        <v>195</v>
      </c>
      <c r="BP577">
        <f ca="1"/>
        <v>304</v>
      </c>
      <c r="BQ577">
        <f ca="1"/>
        <v>636</v>
      </c>
      <c r="BR577">
        <f ca="1"/>
        <v>229</v>
      </c>
      <c r="BS577">
        <f ca="1"/>
        <v>570</v>
      </c>
      <c r="BT577">
        <f ca="1"/>
        <v>840</v>
      </c>
      <c r="BU577">
        <f ca="1"/>
        <v>506</v>
      </c>
      <c r="BV577">
        <f ca="1"/>
        <v>183</v>
      </c>
      <c r="BW577">
        <f ca="1"/>
        <v>528</v>
      </c>
      <c r="BX577">
        <f ca="1"/>
        <v>949</v>
      </c>
      <c r="BY577">
        <f ca="1"/>
        <v>441</v>
      </c>
      <c r="BZ577">
        <f ca="1"/>
        <v>355</v>
      </c>
      <c r="CA577">
        <f ca="1"/>
        <v>459</v>
      </c>
      <c r="CB577">
        <f ca="1"/>
        <v>426</v>
      </c>
      <c r="CC577">
        <f ca="1"/>
        <v>768</v>
      </c>
      <c r="CD577">
        <f ca="1"/>
        <v>808</v>
      </c>
      <c r="CE577">
        <f ca="1"/>
        <v>813</v>
      </c>
      <c r="CF577">
        <f ca="1"/>
        <v>826</v>
      </c>
      <c r="CG577">
        <f ca="1"/>
        <v>854</v>
      </c>
      <c r="CH577">
        <f ca="1"/>
        <v>613</v>
      </c>
      <c r="CI577">
        <f ca="1"/>
        <v>118</v>
      </c>
      <c r="CJ577">
        <f ca="1"/>
        <v>359</v>
      </c>
      <c r="CK577">
        <f ca="1"/>
        <v>776</v>
      </c>
      <c r="CL577">
        <f ca="1"/>
        <v>219</v>
      </c>
      <c r="CM577">
        <f ca="1"/>
        <v>412</v>
      </c>
      <c r="CN577">
        <f ca="1"/>
        <v>64</v>
      </c>
      <c r="CO577">
        <f ca="1"/>
        <v>653</v>
      </c>
      <c r="CP577">
        <f ca="1"/>
        <v>290</v>
      </c>
      <c r="CQ577">
        <f ca="1"/>
        <v>852</v>
      </c>
      <c r="CR577">
        <f ca="1"/>
        <v>183</v>
      </c>
      <c r="CS577">
        <f ca="1"/>
        <v>744</v>
      </c>
      <c r="CT577">
        <f ca="1"/>
        <v>10</v>
      </c>
      <c r="CU577">
        <f ca="1"/>
        <v>974</v>
      </c>
      <c r="CV577">
        <f ca="1"/>
        <v>820</v>
      </c>
      <c r="CW577">
        <f ca="1"/>
        <v>751</v>
      </c>
    </row>
    <row r="578" spans="1:101">
      <c r="A578" t="s">
        <v>602</v>
      </c>
      <c r="B578">
        <f ca="1"/>
        <v>559</v>
      </c>
      <c r="C578">
        <f ca="1"/>
        <v>112</v>
      </c>
      <c r="D578">
        <f ca="1"/>
        <v>867</v>
      </c>
      <c r="E578">
        <f ca="1"/>
        <v>404</v>
      </c>
      <c r="F578">
        <f ca="1"/>
        <v>401</v>
      </c>
      <c r="G578">
        <f ca="1"/>
        <v>872</v>
      </c>
      <c r="H578">
        <f ca="1"/>
        <v>833</v>
      </c>
      <c r="I578">
        <f ca="1"/>
        <v>176</v>
      </c>
      <c r="J578">
        <f ca="1"/>
        <v>861</v>
      </c>
      <c r="K578">
        <f ca="1"/>
        <v>106</v>
      </c>
      <c r="L578">
        <f ca="1"/>
        <v>206</v>
      </c>
      <c r="M578">
        <f ca="1"/>
        <v>822</v>
      </c>
      <c r="N578">
        <f ca="1"/>
        <v>157</v>
      </c>
      <c r="O578">
        <f ca="1"/>
        <v>816</v>
      </c>
      <c r="P578">
        <f ca="1"/>
        <v>383</v>
      </c>
      <c r="Q578">
        <f ca="1"/>
        <v>669</v>
      </c>
      <c r="R578">
        <f ca="1"/>
        <v>143</v>
      </c>
      <c r="S578">
        <f ca="1"/>
        <v>475</v>
      </c>
      <c r="T578">
        <f ca="1"/>
        <v>610</v>
      </c>
      <c r="U578">
        <f ca="1"/>
        <v>64</v>
      </c>
      <c r="V578">
        <f ca="1"/>
        <v>231</v>
      </c>
      <c r="W578">
        <f ca="1"/>
        <v>763</v>
      </c>
      <c r="X578">
        <f ca="1"/>
        <v>244</v>
      </c>
      <c r="Y578">
        <f ca="1"/>
        <v>279</v>
      </c>
      <c r="Z578">
        <f ca="1"/>
        <v>399</v>
      </c>
      <c r="AA578">
        <f ca="1"/>
        <v>499</v>
      </c>
      <c r="AB578">
        <f ca="1"/>
        <v>584</v>
      </c>
      <c r="AC578">
        <f ca="1"/>
        <v>651</v>
      </c>
      <c r="AD578">
        <f ca="1"/>
        <v>871</v>
      </c>
      <c r="AE578">
        <f ca="1"/>
        <v>915</v>
      </c>
      <c r="AF578">
        <f ca="1"/>
        <v>707</v>
      </c>
      <c r="AG578">
        <f ca="1"/>
        <v>447</v>
      </c>
      <c r="AH578">
        <f ca="1"/>
        <v>690</v>
      </c>
      <c r="AI578">
        <f ca="1"/>
        <v>355</v>
      </c>
      <c r="AJ578">
        <f ca="1"/>
        <v>141</v>
      </c>
      <c r="AK578">
        <f ca="1"/>
        <v>231</v>
      </c>
      <c r="AL578">
        <f ca="1"/>
        <v>362</v>
      </c>
      <c r="AM578">
        <f ca="1"/>
        <v>303</v>
      </c>
      <c r="AN578">
        <f ca="1"/>
        <v>690</v>
      </c>
      <c r="AO578">
        <f ca="1"/>
        <v>749</v>
      </c>
      <c r="AP578">
        <f ca="1"/>
        <v>936</v>
      </c>
      <c r="AQ578">
        <f ca="1"/>
        <v>658</v>
      </c>
      <c r="AR578">
        <f ca="1"/>
        <v>694</v>
      </c>
      <c r="AS578">
        <f ca="1"/>
        <v>925</v>
      </c>
      <c r="AT578">
        <f ca="1"/>
        <v>86</v>
      </c>
      <c r="AU578">
        <f ca="1"/>
        <v>329</v>
      </c>
      <c r="AV578">
        <f ca="1"/>
        <v>449</v>
      </c>
      <c r="AW578">
        <f ca="1"/>
        <v>682</v>
      </c>
      <c r="AX578">
        <f ca="1"/>
        <v>823</v>
      </c>
      <c r="AY578">
        <f ca="1"/>
        <v>910</v>
      </c>
      <c r="AZ578">
        <f ca="1"/>
        <v>63</v>
      </c>
      <c r="BA578">
        <f ca="1"/>
        <v>194</v>
      </c>
      <c r="BB578">
        <f ca="1"/>
        <v>190</v>
      </c>
      <c r="BC578">
        <f ca="1"/>
        <v>243</v>
      </c>
      <c r="BD578">
        <f ca="1"/>
        <v>988</v>
      </c>
      <c r="BE578">
        <f ca="1"/>
        <v>783</v>
      </c>
      <c r="BF578">
        <f ca="1"/>
        <v>322</v>
      </c>
      <c r="BG578">
        <f ca="1"/>
        <v>433</v>
      </c>
      <c r="BH578">
        <f ca="1"/>
        <v>756</v>
      </c>
      <c r="BI578">
        <f ca="1"/>
        <v>506</v>
      </c>
      <c r="BJ578">
        <f ca="1"/>
        <v>47</v>
      </c>
      <c r="BK578">
        <f ca="1"/>
        <v>430</v>
      </c>
      <c r="BL578">
        <f ca="1"/>
        <v>572</v>
      </c>
      <c r="BM578">
        <f ca="1"/>
        <v>672</v>
      </c>
      <c r="BN578">
        <f ca="1"/>
        <v>355</v>
      </c>
      <c r="BO578">
        <f ca="1"/>
        <v>995</v>
      </c>
      <c r="BP578">
        <f ca="1"/>
        <v>510</v>
      </c>
      <c r="BQ578">
        <f ca="1"/>
        <v>626</v>
      </c>
      <c r="BR578">
        <f ca="1"/>
        <v>623</v>
      </c>
      <c r="BS578">
        <f ca="1"/>
        <v>303</v>
      </c>
      <c r="BT578">
        <f ca="1"/>
        <v>56</v>
      </c>
      <c r="BU578">
        <f ca="1"/>
        <v>761</v>
      </c>
      <c r="BV578">
        <f ca="1"/>
        <v>649</v>
      </c>
      <c r="BW578">
        <f ca="1"/>
        <v>459</v>
      </c>
      <c r="BX578">
        <f ca="1"/>
        <v>941</v>
      </c>
      <c r="BY578">
        <f ca="1"/>
        <v>540</v>
      </c>
      <c r="BZ578">
        <f ca="1"/>
        <v>53</v>
      </c>
      <c r="CA578">
        <f ca="1"/>
        <v>898</v>
      </c>
      <c r="CB578">
        <f ca="1"/>
        <v>346</v>
      </c>
      <c r="CC578">
        <f ca="1"/>
        <v>124</v>
      </c>
      <c r="CD578">
        <f ca="1"/>
        <v>78</v>
      </c>
      <c r="CE578">
        <f ca="1"/>
        <v>204</v>
      </c>
      <c r="CF578">
        <f ca="1"/>
        <v>632</v>
      </c>
      <c r="CG578">
        <f ca="1"/>
        <v>282</v>
      </c>
      <c r="CH578">
        <f ca="1"/>
        <v>991</v>
      </c>
      <c r="CI578">
        <f ca="1"/>
        <v>513</v>
      </c>
      <c r="CJ578">
        <f ca="1"/>
        <v>813</v>
      </c>
      <c r="CK578">
        <f ca="1"/>
        <v>791</v>
      </c>
      <c r="CL578">
        <f ca="1"/>
        <v>776</v>
      </c>
      <c r="CM578">
        <f ca="1"/>
        <v>245</v>
      </c>
      <c r="CN578">
        <f ca="1"/>
        <v>101</v>
      </c>
      <c r="CO578">
        <f ca="1"/>
        <v>365</v>
      </c>
      <c r="CP578">
        <f ca="1"/>
        <v>634</v>
      </c>
      <c r="CQ578">
        <f ca="1"/>
        <v>594</v>
      </c>
      <c r="CR578">
        <f ca="1"/>
        <v>522</v>
      </c>
      <c r="CS578">
        <f ca="1"/>
        <v>873</v>
      </c>
      <c r="CT578">
        <f ca="1"/>
        <v>751</v>
      </c>
      <c r="CU578">
        <f ca="1"/>
        <v>39</v>
      </c>
      <c r="CV578">
        <f ca="1"/>
        <v>7</v>
      </c>
      <c r="CW578">
        <f ca="1"/>
        <v>565</v>
      </c>
    </row>
    <row r="579" spans="1:101">
      <c r="A579" t="s">
        <v>603</v>
      </c>
      <c r="B579">
        <f ca="1"/>
        <v>358</v>
      </c>
      <c r="C579">
        <f ca="1"/>
        <v>17</v>
      </c>
      <c r="D579">
        <f ca="1"/>
        <v>419</v>
      </c>
      <c r="E579">
        <f ca="1"/>
        <v>300</v>
      </c>
      <c r="F579">
        <f ca="1"/>
        <v>126</v>
      </c>
      <c r="G579">
        <f ca="1"/>
        <v>457</v>
      </c>
      <c r="H579">
        <f ca="1"/>
        <v>360</v>
      </c>
      <c r="I579">
        <f ca="1"/>
        <v>705</v>
      </c>
      <c r="J579">
        <f ca="1"/>
        <v>133</v>
      </c>
      <c r="K579">
        <f ca="1"/>
        <v>203</v>
      </c>
      <c r="L579">
        <f ca="1"/>
        <v>343</v>
      </c>
      <c r="M579">
        <f ca="1"/>
        <v>456</v>
      </c>
      <c r="N579">
        <f ca="1"/>
        <v>330</v>
      </c>
      <c r="O579">
        <f ca="1"/>
        <v>438</v>
      </c>
      <c r="P579">
        <f ca="1"/>
        <v>915</v>
      </c>
      <c r="Q579">
        <f ca="1"/>
        <v>679</v>
      </c>
      <c r="R579">
        <f ca="1"/>
        <v>700</v>
      </c>
      <c r="S579">
        <f ca="1"/>
        <v>310</v>
      </c>
      <c r="T579">
        <f ca="1"/>
        <v>285</v>
      </c>
      <c r="U579">
        <f ca="1"/>
        <v>998</v>
      </c>
      <c r="V579">
        <f ca="1"/>
        <v>598</v>
      </c>
      <c r="W579">
        <f ca="1"/>
        <v>535</v>
      </c>
      <c r="X579">
        <f ca="1"/>
        <v>453</v>
      </c>
      <c r="Y579">
        <f ca="1"/>
        <v>175</v>
      </c>
      <c r="Z579">
        <f ca="1"/>
        <v>10</v>
      </c>
      <c r="AA579">
        <f ca="1"/>
        <v>198</v>
      </c>
      <c r="AB579">
        <f ca="1"/>
        <v>855</v>
      </c>
      <c r="AC579">
        <f ca="1"/>
        <v>144</v>
      </c>
      <c r="AD579">
        <f ca="1"/>
        <v>334</v>
      </c>
      <c r="AE579">
        <f ca="1"/>
        <v>235</v>
      </c>
      <c r="AF579">
        <f ca="1"/>
        <v>451</v>
      </c>
      <c r="AG579">
        <f ca="1"/>
        <v>286</v>
      </c>
      <c r="AH579">
        <f ca="1"/>
        <v>973</v>
      </c>
      <c r="AI579">
        <f ca="1"/>
        <v>772</v>
      </c>
      <c r="AJ579">
        <f ca="1"/>
        <v>564</v>
      </c>
      <c r="AK579">
        <f ca="1"/>
        <v>144</v>
      </c>
      <c r="AL579">
        <f ca="1"/>
        <v>339</v>
      </c>
      <c r="AM579">
        <f ca="1"/>
        <v>228</v>
      </c>
      <c r="AN579">
        <f ca="1"/>
        <v>633</v>
      </c>
      <c r="AO579">
        <f ca="1"/>
        <v>84</v>
      </c>
      <c r="AP579">
        <f ca="1"/>
        <v>762</v>
      </c>
      <c r="AQ579">
        <f ca="1"/>
        <v>997</v>
      </c>
      <c r="AR579">
        <f ca="1"/>
        <v>806</v>
      </c>
      <c r="AS579">
        <f ca="1"/>
        <v>272</v>
      </c>
      <c r="AT579">
        <f ca="1"/>
        <v>550</v>
      </c>
      <c r="AU579">
        <f ca="1"/>
        <v>127</v>
      </c>
      <c r="AV579">
        <f ca="1"/>
        <v>663</v>
      </c>
      <c r="AW579">
        <f ca="1"/>
        <v>496</v>
      </c>
      <c r="AX579">
        <f ca="1"/>
        <v>590</v>
      </c>
      <c r="AY579">
        <f ca="1"/>
        <v>888</v>
      </c>
      <c r="AZ579">
        <f ca="1"/>
        <v>990</v>
      </c>
      <c r="BA579">
        <f ca="1"/>
        <v>52</v>
      </c>
      <c r="BB579">
        <f ca="1"/>
        <v>821</v>
      </c>
      <c r="BC579">
        <f ca="1"/>
        <v>630</v>
      </c>
      <c r="BD579">
        <f ca="1"/>
        <v>464</v>
      </c>
      <c r="BE579">
        <f ca="1"/>
        <v>939</v>
      </c>
      <c r="BF579">
        <f ca="1"/>
        <v>768</v>
      </c>
      <c r="BG579">
        <f ca="1"/>
        <v>293</v>
      </c>
      <c r="BH579">
        <f ca="1"/>
        <v>121</v>
      </c>
      <c r="BI579">
        <f ca="1"/>
        <v>149</v>
      </c>
      <c r="BJ579">
        <f ca="1"/>
        <v>84</v>
      </c>
      <c r="BK579">
        <f ca="1"/>
        <v>369</v>
      </c>
      <c r="BL579">
        <f ca="1"/>
        <v>39</v>
      </c>
      <c r="BM579">
        <f ca="1"/>
        <v>694</v>
      </c>
      <c r="BN579">
        <f ca="1"/>
        <v>609</v>
      </c>
      <c r="BO579">
        <f ca="1"/>
        <v>108</v>
      </c>
      <c r="BP579">
        <f ca="1"/>
        <v>498</v>
      </c>
      <c r="BQ579">
        <f ca="1"/>
        <v>778</v>
      </c>
      <c r="BR579">
        <f ca="1"/>
        <v>177</v>
      </c>
      <c r="BS579">
        <f ca="1"/>
        <v>571</v>
      </c>
      <c r="BT579">
        <f ca="1"/>
        <v>915</v>
      </c>
      <c r="BU579">
        <f ca="1"/>
        <v>962</v>
      </c>
      <c r="BV579">
        <f ca="1"/>
        <v>669</v>
      </c>
      <c r="BW579">
        <f ca="1"/>
        <v>146</v>
      </c>
      <c r="BX579">
        <f ca="1"/>
        <v>830</v>
      </c>
      <c r="BY579">
        <f ca="1"/>
        <v>432</v>
      </c>
      <c r="BZ579">
        <f ca="1"/>
        <v>979</v>
      </c>
      <c r="CA579">
        <f ca="1"/>
        <v>79</v>
      </c>
      <c r="CB579">
        <f ca="1"/>
        <v>678</v>
      </c>
      <c r="CC579">
        <f ca="1"/>
        <v>813</v>
      </c>
      <c r="CD579">
        <f ca="1"/>
        <v>977</v>
      </c>
      <c r="CE579">
        <f ca="1"/>
        <v>872</v>
      </c>
      <c r="CF579">
        <f ca="1"/>
        <v>158</v>
      </c>
      <c r="CG579">
        <f ca="1"/>
        <v>111</v>
      </c>
      <c r="CH579">
        <f ca="1"/>
        <v>534</v>
      </c>
      <c r="CI579">
        <f ca="1"/>
        <v>859</v>
      </c>
      <c r="CJ579">
        <f ca="1"/>
        <v>806</v>
      </c>
      <c r="CK579">
        <f ca="1"/>
        <v>435</v>
      </c>
      <c r="CL579">
        <f ca="1"/>
        <v>83</v>
      </c>
      <c r="CM579">
        <f ca="1"/>
        <v>284</v>
      </c>
      <c r="CN579">
        <f ca="1"/>
        <v>538</v>
      </c>
      <c r="CO579">
        <f ca="1"/>
        <v>758</v>
      </c>
      <c r="CP579">
        <f ca="1"/>
        <v>263</v>
      </c>
      <c r="CQ579">
        <f ca="1"/>
        <v>76</v>
      </c>
      <c r="CR579">
        <f ca="1"/>
        <v>667</v>
      </c>
      <c r="CS579">
        <f ca="1"/>
        <v>514</v>
      </c>
      <c r="CT579">
        <f ca="1"/>
        <v>7</v>
      </c>
      <c r="CU579">
        <f ca="1"/>
        <v>333</v>
      </c>
      <c r="CV579">
        <f ca="1"/>
        <v>582</v>
      </c>
      <c r="CW579">
        <f ca="1"/>
        <v>879</v>
      </c>
    </row>
    <row r="580" spans="1:101">
      <c r="A580" t="s">
        <v>604</v>
      </c>
      <c r="B580">
        <f ca="1"/>
        <v>336</v>
      </c>
      <c r="C580">
        <f ca="1"/>
        <v>33</v>
      </c>
      <c r="D580">
        <f ca="1"/>
        <v>874</v>
      </c>
      <c r="E580">
        <f ca="1"/>
        <v>169</v>
      </c>
      <c r="F580">
        <f ca="1"/>
        <v>774</v>
      </c>
      <c r="G580">
        <f ca="1"/>
        <v>122</v>
      </c>
      <c r="H580">
        <f ca="1"/>
        <v>618</v>
      </c>
      <c r="I580">
        <f ca="1"/>
        <v>1000</v>
      </c>
      <c r="J580">
        <f ca="1"/>
        <v>832</v>
      </c>
      <c r="K580">
        <f ca="1"/>
        <v>27</v>
      </c>
      <c r="L580">
        <f ca="1"/>
        <v>819</v>
      </c>
      <c r="M580">
        <f ca="1"/>
        <v>948</v>
      </c>
      <c r="N580">
        <f ca="1"/>
        <v>175</v>
      </c>
      <c r="O580">
        <f ca="1"/>
        <v>263</v>
      </c>
      <c r="P580">
        <f ca="1"/>
        <v>43</v>
      </c>
      <c r="Q580">
        <f ca="1"/>
        <v>736</v>
      </c>
      <c r="R580">
        <f ca="1"/>
        <v>165</v>
      </c>
      <c r="S580">
        <f ca="1"/>
        <v>672</v>
      </c>
      <c r="T580">
        <f ca="1"/>
        <v>894</v>
      </c>
      <c r="U580">
        <f ca="1"/>
        <v>789</v>
      </c>
      <c r="V580">
        <f ca="1"/>
        <v>348</v>
      </c>
      <c r="W580">
        <f ca="1"/>
        <v>122</v>
      </c>
      <c r="X580">
        <f ca="1"/>
        <v>620</v>
      </c>
      <c r="Y580">
        <f ca="1"/>
        <v>63</v>
      </c>
      <c r="Z580">
        <f ca="1"/>
        <v>526</v>
      </c>
      <c r="AA580">
        <f ca="1"/>
        <v>895</v>
      </c>
      <c r="AB580">
        <f ca="1"/>
        <v>958</v>
      </c>
      <c r="AC580">
        <f ca="1"/>
        <v>119</v>
      </c>
      <c r="AD580">
        <f ca="1"/>
        <v>911</v>
      </c>
      <c r="AE580">
        <f ca="1"/>
        <v>199</v>
      </c>
      <c r="AF580">
        <f ca="1"/>
        <v>287</v>
      </c>
      <c r="AG580">
        <f ca="1"/>
        <v>768</v>
      </c>
      <c r="AH580">
        <f ca="1"/>
        <v>526</v>
      </c>
      <c r="AI580">
        <f ca="1"/>
        <v>804</v>
      </c>
      <c r="AJ580">
        <f ca="1"/>
        <v>372</v>
      </c>
      <c r="AK580">
        <f ca="1"/>
        <v>845</v>
      </c>
      <c r="AL580">
        <f ca="1"/>
        <v>9</v>
      </c>
      <c r="AM580">
        <f ca="1"/>
        <v>474</v>
      </c>
      <c r="AN580">
        <f ca="1"/>
        <v>71</v>
      </c>
      <c r="AO580">
        <f ca="1"/>
        <v>825</v>
      </c>
      <c r="AP580">
        <f ca="1"/>
        <v>619</v>
      </c>
      <c r="AQ580">
        <f ca="1"/>
        <v>311</v>
      </c>
      <c r="AR580">
        <f ca="1"/>
        <v>316</v>
      </c>
      <c r="AS580">
        <f ca="1"/>
        <v>777</v>
      </c>
      <c r="AT580">
        <f ca="1"/>
        <v>734</v>
      </c>
      <c r="AU580">
        <f ca="1"/>
        <v>268</v>
      </c>
      <c r="AV580">
        <f ca="1"/>
        <v>954</v>
      </c>
      <c r="AW580">
        <f ca="1"/>
        <v>283</v>
      </c>
      <c r="AX580">
        <f ca="1"/>
        <v>786</v>
      </c>
      <c r="AY580">
        <f ca="1"/>
        <v>910</v>
      </c>
      <c r="AZ580">
        <f ca="1"/>
        <v>384</v>
      </c>
      <c r="BA580">
        <f ca="1"/>
        <v>258</v>
      </c>
      <c r="BB580">
        <f ca="1"/>
        <v>156</v>
      </c>
      <c r="BC580">
        <f ca="1"/>
        <v>649</v>
      </c>
      <c r="BD580">
        <f ca="1"/>
        <v>25</v>
      </c>
      <c r="BE580">
        <f ca="1"/>
        <v>464</v>
      </c>
      <c r="BF580">
        <f ca="1"/>
        <v>840</v>
      </c>
      <c r="BG580">
        <f ca="1"/>
        <v>483</v>
      </c>
      <c r="BH580">
        <f ca="1"/>
        <v>349</v>
      </c>
      <c r="BI580">
        <f ca="1"/>
        <v>4</v>
      </c>
      <c r="BJ580">
        <f ca="1"/>
        <v>534</v>
      </c>
      <c r="BK580">
        <f ca="1"/>
        <v>164</v>
      </c>
      <c r="BL580">
        <f ca="1"/>
        <v>528</v>
      </c>
      <c r="BM580">
        <f ca="1"/>
        <v>661</v>
      </c>
      <c r="BN580">
        <f ca="1"/>
        <v>394</v>
      </c>
      <c r="BO580">
        <f ca="1"/>
        <v>272</v>
      </c>
      <c r="BP580">
        <f ca="1"/>
        <v>398</v>
      </c>
      <c r="BQ580">
        <f ca="1"/>
        <v>882</v>
      </c>
      <c r="BR580">
        <f ca="1"/>
        <v>21</v>
      </c>
      <c r="BS580">
        <f ca="1"/>
        <v>234</v>
      </c>
      <c r="BT580">
        <f ca="1"/>
        <v>957</v>
      </c>
      <c r="BU580">
        <f ca="1"/>
        <v>324</v>
      </c>
      <c r="BV580">
        <f ca="1"/>
        <v>999</v>
      </c>
      <c r="BW580">
        <f ca="1"/>
        <v>958</v>
      </c>
      <c r="BX580">
        <f ca="1"/>
        <v>215</v>
      </c>
      <c r="BY580">
        <f ca="1"/>
        <v>91</v>
      </c>
      <c r="BZ580">
        <f ca="1"/>
        <v>682</v>
      </c>
      <c r="CA580">
        <f ca="1"/>
        <v>668</v>
      </c>
      <c r="CB580">
        <f ca="1"/>
        <v>90</v>
      </c>
      <c r="CC580">
        <f ca="1"/>
        <v>273</v>
      </c>
      <c r="CD580">
        <f ca="1"/>
        <v>524</v>
      </c>
      <c r="CE580">
        <f ca="1"/>
        <v>921</v>
      </c>
      <c r="CF580">
        <f ca="1"/>
        <v>259</v>
      </c>
      <c r="CG580">
        <f ca="1"/>
        <v>370</v>
      </c>
      <c r="CH580">
        <f ca="1"/>
        <v>705</v>
      </c>
      <c r="CI580">
        <f ca="1"/>
        <v>301</v>
      </c>
      <c r="CJ580">
        <f ca="1"/>
        <v>565</v>
      </c>
      <c r="CK580">
        <f ca="1"/>
        <v>419</v>
      </c>
      <c r="CL580">
        <f ca="1"/>
        <v>4</v>
      </c>
      <c r="CM580">
        <f ca="1"/>
        <v>641</v>
      </c>
      <c r="CN580">
        <f ca="1"/>
        <v>724</v>
      </c>
      <c r="CO580">
        <f ca="1"/>
        <v>394</v>
      </c>
      <c r="CP580">
        <f ca="1"/>
        <v>508</v>
      </c>
      <c r="CQ580">
        <f ca="1"/>
        <v>209</v>
      </c>
      <c r="CR580">
        <f ca="1"/>
        <v>3</v>
      </c>
      <c r="CS580">
        <f ca="1"/>
        <v>877</v>
      </c>
      <c r="CT580">
        <f ca="1"/>
        <v>225</v>
      </c>
      <c r="CU580">
        <f ca="1"/>
        <v>880</v>
      </c>
      <c r="CV580">
        <f ca="1"/>
        <v>626</v>
      </c>
      <c r="CW580">
        <f ca="1"/>
        <v>235</v>
      </c>
    </row>
    <row r="581" spans="1:101">
      <c r="A581" t="s">
        <v>605</v>
      </c>
      <c r="B581">
        <f ca="1"/>
        <v>67</v>
      </c>
      <c r="C581">
        <f ca="1"/>
        <v>959</v>
      </c>
      <c r="D581">
        <f ca="1"/>
        <v>592</v>
      </c>
      <c r="E581">
        <f ca="1"/>
        <v>882</v>
      </c>
      <c r="F581">
        <f ca="1"/>
        <v>496</v>
      </c>
      <c r="G581">
        <f ca="1"/>
        <v>79</v>
      </c>
      <c r="H581">
        <f ca="1"/>
        <v>636</v>
      </c>
      <c r="I581">
        <f ca="1"/>
        <v>963</v>
      </c>
      <c r="J581">
        <f ca="1"/>
        <v>296</v>
      </c>
      <c r="K581">
        <f ca="1"/>
        <v>104</v>
      </c>
      <c r="L581">
        <f ca="1"/>
        <v>544</v>
      </c>
      <c r="M581">
        <f ca="1"/>
        <v>310</v>
      </c>
      <c r="N581">
        <f ca="1"/>
        <v>636</v>
      </c>
      <c r="O581">
        <f ca="1"/>
        <v>513</v>
      </c>
      <c r="P581">
        <f ca="1"/>
        <v>475</v>
      </c>
      <c r="Q581">
        <f ca="1"/>
        <v>314</v>
      </c>
      <c r="R581">
        <f ca="1"/>
        <v>323</v>
      </c>
      <c r="S581">
        <f ca="1"/>
        <v>864</v>
      </c>
      <c r="T581">
        <f ca="1"/>
        <v>136</v>
      </c>
      <c r="U581">
        <f ca="1"/>
        <v>397</v>
      </c>
      <c r="V581">
        <f ca="1"/>
        <v>523</v>
      </c>
      <c r="W581">
        <f ca="1"/>
        <v>120</v>
      </c>
      <c r="X581">
        <f ca="1"/>
        <v>21</v>
      </c>
      <c r="Y581">
        <f ca="1"/>
        <v>889</v>
      </c>
      <c r="Z581">
        <f ca="1"/>
        <v>860</v>
      </c>
      <c r="AA581">
        <f ca="1"/>
        <v>29</v>
      </c>
      <c r="AB581">
        <f ca="1"/>
        <v>722</v>
      </c>
      <c r="AC581">
        <f ca="1"/>
        <v>960</v>
      </c>
      <c r="AD581">
        <f ca="1"/>
        <v>283</v>
      </c>
      <c r="AE581">
        <f ca="1"/>
        <v>530</v>
      </c>
      <c r="AF581">
        <f ca="1"/>
        <v>794</v>
      </c>
      <c r="AG581">
        <f ca="1"/>
        <v>431</v>
      </c>
      <c r="AH581">
        <f ca="1"/>
        <v>250</v>
      </c>
      <c r="AI581">
        <f ca="1"/>
        <v>155</v>
      </c>
      <c r="AJ581">
        <f ca="1"/>
        <v>837</v>
      </c>
      <c r="AK581">
        <f ca="1"/>
        <v>170</v>
      </c>
      <c r="AL581">
        <f ca="1"/>
        <v>118</v>
      </c>
      <c r="AM581">
        <f ca="1"/>
        <v>338</v>
      </c>
      <c r="AN581">
        <f ca="1"/>
        <v>770</v>
      </c>
      <c r="AO581">
        <f ca="1"/>
        <v>970</v>
      </c>
      <c r="AP581">
        <f ca="1"/>
        <v>436</v>
      </c>
      <c r="AQ581">
        <f ca="1"/>
        <v>947</v>
      </c>
      <c r="AR581">
        <f ca="1"/>
        <v>548</v>
      </c>
      <c r="AS581">
        <f ca="1"/>
        <v>603</v>
      </c>
      <c r="AT581">
        <f ca="1"/>
        <v>456</v>
      </c>
      <c r="AU581">
        <f ca="1"/>
        <v>406</v>
      </c>
      <c r="AV581">
        <f ca="1"/>
        <v>339</v>
      </c>
      <c r="AW581">
        <f ca="1"/>
        <v>153</v>
      </c>
      <c r="AX581">
        <f ca="1"/>
        <v>873</v>
      </c>
      <c r="AY581">
        <f ca="1"/>
        <v>500</v>
      </c>
      <c r="AZ581">
        <f ca="1"/>
        <v>394</v>
      </c>
      <c r="BA581">
        <f ca="1"/>
        <v>787</v>
      </c>
      <c r="BB581">
        <f ca="1"/>
        <v>456</v>
      </c>
      <c r="BC581">
        <f ca="1"/>
        <v>564</v>
      </c>
      <c r="BD581">
        <f ca="1"/>
        <v>365</v>
      </c>
      <c r="BE581">
        <f ca="1"/>
        <v>388</v>
      </c>
      <c r="BF581">
        <f ca="1"/>
        <v>969</v>
      </c>
      <c r="BG581">
        <f ca="1"/>
        <v>980</v>
      </c>
      <c r="BH581">
        <f ca="1"/>
        <v>975</v>
      </c>
      <c r="BI581">
        <f ca="1"/>
        <v>115</v>
      </c>
      <c r="BJ581">
        <f ca="1"/>
        <v>583</v>
      </c>
      <c r="BK581">
        <f ca="1"/>
        <v>161</v>
      </c>
      <c r="BL581">
        <f ca="1"/>
        <v>168</v>
      </c>
      <c r="BM581">
        <f ca="1"/>
        <v>810</v>
      </c>
      <c r="BN581">
        <f ca="1"/>
        <v>9</v>
      </c>
      <c r="BO581">
        <f ca="1"/>
        <v>560</v>
      </c>
      <c r="BP581">
        <f ca="1"/>
        <v>254</v>
      </c>
      <c r="BQ581">
        <f ca="1"/>
        <v>861</v>
      </c>
      <c r="BR581">
        <f ca="1"/>
        <v>135</v>
      </c>
      <c r="BS581">
        <f ca="1"/>
        <v>461</v>
      </c>
      <c r="BT581">
        <f ca="1"/>
        <v>55</v>
      </c>
      <c r="BU581">
        <f ca="1"/>
        <v>901</v>
      </c>
      <c r="BV581">
        <f ca="1"/>
        <v>581</v>
      </c>
      <c r="BW581">
        <f ca="1"/>
        <v>256</v>
      </c>
      <c r="BX581">
        <f ca="1"/>
        <v>838</v>
      </c>
      <c r="BY581">
        <f ca="1"/>
        <v>997</v>
      </c>
      <c r="BZ581">
        <f ca="1"/>
        <v>700</v>
      </c>
      <c r="CA581">
        <f ca="1"/>
        <v>789</v>
      </c>
      <c r="CB581">
        <f ca="1"/>
        <v>639</v>
      </c>
      <c r="CC581">
        <f ca="1"/>
        <v>455</v>
      </c>
      <c r="CD581">
        <f ca="1"/>
        <v>924</v>
      </c>
      <c r="CE581">
        <f ca="1"/>
        <v>623</v>
      </c>
      <c r="CF581">
        <f ca="1"/>
        <v>720</v>
      </c>
      <c r="CG581">
        <f ca="1"/>
        <v>735</v>
      </c>
      <c r="CH581">
        <f ca="1"/>
        <v>563</v>
      </c>
      <c r="CI581">
        <f ca="1"/>
        <v>204</v>
      </c>
      <c r="CJ581">
        <f ca="1"/>
        <v>568</v>
      </c>
      <c r="CK581">
        <f ca="1"/>
        <v>357</v>
      </c>
      <c r="CL581">
        <f ca="1"/>
        <v>443</v>
      </c>
      <c r="CM581">
        <f ca="1"/>
        <v>638</v>
      </c>
      <c r="CN581">
        <f ca="1"/>
        <v>904</v>
      </c>
      <c r="CO581">
        <f ca="1"/>
        <v>485</v>
      </c>
      <c r="CP581">
        <f ca="1"/>
        <v>62</v>
      </c>
      <c r="CQ581">
        <f ca="1"/>
        <v>591</v>
      </c>
      <c r="CR581">
        <f ca="1"/>
        <v>505</v>
      </c>
      <c r="CS581">
        <f ca="1"/>
        <v>719</v>
      </c>
      <c r="CT581">
        <f ca="1"/>
        <v>591</v>
      </c>
      <c r="CU581">
        <f ca="1"/>
        <v>280</v>
      </c>
      <c r="CV581">
        <f ca="1"/>
        <v>520</v>
      </c>
      <c r="CW581">
        <f ca="1"/>
        <v>645</v>
      </c>
    </row>
    <row r="582" spans="1:101">
      <c r="A582" t="s">
        <v>606</v>
      </c>
      <c r="B582">
        <f ca="1"/>
        <v>358</v>
      </c>
      <c r="C582">
        <f ca="1"/>
        <v>877</v>
      </c>
      <c r="D582">
        <f ca="1"/>
        <v>903</v>
      </c>
      <c r="E582">
        <f ca="1"/>
        <v>692</v>
      </c>
      <c r="F582">
        <f ca="1"/>
        <v>576</v>
      </c>
      <c r="G582">
        <f ca="1"/>
        <v>704</v>
      </c>
      <c r="H582">
        <f ca="1"/>
        <v>213</v>
      </c>
      <c r="I582">
        <f ca="1"/>
        <v>577</v>
      </c>
      <c r="J582">
        <f ca="1"/>
        <v>215</v>
      </c>
      <c r="K582">
        <f ca="1"/>
        <v>343</v>
      </c>
      <c r="L582">
        <f ca="1"/>
        <v>140</v>
      </c>
      <c r="M582">
        <f ca="1"/>
        <v>431</v>
      </c>
      <c r="N582">
        <f ca="1"/>
        <v>6</v>
      </c>
      <c r="O582">
        <f ca="1"/>
        <v>432</v>
      </c>
      <c r="P582">
        <f ca="1"/>
        <v>899</v>
      </c>
      <c r="Q582">
        <f ca="1"/>
        <v>826</v>
      </c>
      <c r="R582">
        <f ca="1"/>
        <v>284</v>
      </c>
      <c r="S582">
        <f ca="1"/>
        <v>51</v>
      </c>
      <c r="T582">
        <f ca="1"/>
        <v>253</v>
      </c>
      <c r="U582">
        <f ca="1"/>
        <v>519</v>
      </c>
      <c r="V582">
        <f ca="1"/>
        <v>71</v>
      </c>
      <c r="W582">
        <f ca="1"/>
        <v>231</v>
      </c>
      <c r="X582">
        <f ca="1"/>
        <v>46</v>
      </c>
      <c r="Y582">
        <f ca="1"/>
        <v>847</v>
      </c>
      <c r="Z582">
        <f ca="1"/>
        <v>970</v>
      </c>
      <c r="AA582">
        <f ca="1"/>
        <v>629</v>
      </c>
      <c r="AB582">
        <f ca="1"/>
        <v>615</v>
      </c>
      <c r="AC582">
        <f ca="1"/>
        <v>36</v>
      </c>
      <c r="AD582">
        <f ca="1"/>
        <v>332</v>
      </c>
      <c r="AE582">
        <f ca="1"/>
        <v>525</v>
      </c>
      <c r="AF582">
        <f ca="1"/>
        <v>40</v>
      </c>
      <c r="AG582">
        <f ca="1"/>
        <v>896</v>
      </c>
      <c r="AH582">
        <f ca="1"/>
        <v>832</v>
      </c>
      <c r="AI582">
        <f ca="1"/>
        <v>383</v>
      </c>
      <c r="AJ582">
        <f ca="1"/>
        <v>363</v>
      </c>
      <c r="AK582">
        <f ca="1"/>
        <v>420</v>
      </c>
      <c r="AL582">
        <f ca="1"/>
        <v>45</v>
      </c>
      <c r="AM582">
        <f ca="1"/>
        <v>118</v>
      </c>
      <c r="AN582">
        <f ca="1"/>
        <v>606</v>
      </c>
      <c r="AO582">
        <f ca="1"/>
        <v>120</v>
      </c>
      <c r="AP582">
        <f ca="1"/>
        <v>46</v>
      </c>
      <c r="AQ582">
        <f ca="1"/>
        <v>830</v>
      </c>
      <c r="AR582">
        <f ca="1"/>
        <v>857</v>
      </c>
      <c r="AS582">
        <f ca="1"/>
        <v>754</v>
      </c>
      <c r="AT582">
        <f ca="1"/>
        <v>456</v>
      </c>
      <c r="AU582">
        <f ca="1"/>
        <v>792</v>
      </c>
      <c r="AV582">
        <f ca="1"/>
        <v>550</v>
      </c>
      <c r="AW582">
        <f ca="1"/>
        <v>174</v>
      </c>
      <c r="AX582">
        <f ca="1"/>
        <v>753</v>
      </c>
      <c r="AY582">
        <f ca="1"/>
        <v>816</v>
      </c>
      <c r="AZ582">
        <f ca="1"/>
        <v>469</v>
      </c>
      <c r="BA582">
        <f ca="1"/>
        <v>844</v>
      </c>
      <c r="BB582">
        <f ca="1"/>
        <v>447</v>
      </c>
      <c r="BC582">
        <f ca="1"/>
        <v>151</v>
      </c>
      <c r="BD582">
        <f ca="1"/>
        <v>648</v>
      </c>
      <c r="BE582">
        <f ca="1"/>
        <v>466</v>
      </c>
      <c r="BF582">
        <f ca="1"/>
        <v>731</v>
      </c>
      <c r="BG582">
        <f ca="1"/>
        <v>497</v>
      </c>
      <c r="BH582">
        <f ca="1"/>
        <v>590</v>
      </c>
      <c r="BI582">
        <f ca="1"/>
        <v>877</v>
      </c>
      <c r="BJ582">
        <f ca="1"/>
        <v>430</v>
      </c>
      <c r="BK582">
        <f ca="1"/>
        <v>32</v>
      </c>
      <c r="BL582">
        <f ca="1"/>
        <v>47</v>
      </c>
      <c r="BM582">
        <f ca="1"/>
        <v>476</v>
      </c>
      <c r="BN582">
        <f ca="1"/>
        <v>257</v>
      </c>
      <c r="BO582">
        <f ca="1"/>
        <v>956</v>
      </c>
      <c r="BP582">
        <f ca="1"/>
        <v>191</v>
      </c>
      <c r="BQ582">
        <f ca="1"/>
        <v>477</v>
      </c>
      <c r="BR582">
        <f ca="1"/>
        <v>962</v>
      </c>
      <c r="BS582">
        <f ca="1"/>
        <v>888</v>
      </c>
      <c r="BT582">
        <f ca="1"/>
        <v>399</v>
      </c>
      <c r="BU582">
        <f ca="1"/>
        <v>607</v>
      </c>
      <c r="BV582">
        <f ca="1"/>
        <v>677</v>
      </c>
      <c r="BW582">
        <f ca="1"/>
        <v>776</v>
      </c>
      <c r="BX582">
        <f ca="1"/>
        <v>919</v>
      </c>
      <c r="BY582">
        <f ca="1"/>
        <v>760</v>
      </c>
      <c r="BZ582">
        <f ca="1"/>
        <v>453</v>
      </c>
      <c r="CA582">
        <f ca="1"/>
        <v>368</v>
      </c>
      <c r="CB582">
        <f ca="1"/>
        <v>15</v>
      </c>
      <c r="CC582">
        <f ca="1"/>
        <v>558</v>
      </c>
      <c r="CD582">
        <f ca="1"/>
        <v>156</v>
      </c>
      <c r="CE582">
        <f ca="1"/>
        <v>369</v>
      </c>
      <c r="CF582">
        <f ca="1"/>
        <v>464</v>
      </c>
      <c r="CG582">
        <f ca="1"/>
        <v>640</v>
      </c>
      <c r="CH582">
        <f ca="1"/>
        <v>222</v>
      </c>
      <c r="CI582">
        <f ca="1"/>
        <v>382</v>
      </c>
      <c r="CJ582">
        <f ca="1"/>
        <v>48</v>
      </c>
      <c r="CK582">
        <f ca="1"/>
        <v>560</v>
      </c>
      <c r="CL582">
        <f ca="1"/>
        <v>635</v>
      </c>
      <c r="CM582">
        <f ca="1"/>
        <v>812</v>
      </c>
      <c r="CN582">
        <f ca="1"/>
        <v>573</v>
      </c>
      <c r="CO582">
        <f ca="1"/>
        <v>592</v>
      </c>
      <c r="CP582">
        <f ca="1"/>
        <v>207</v>
      </c>
      <c r="CQ582">
        <f ca="1"/>
        <v>416</v>
      </c>
      <c r="CR582">
        <f ca="1"/>
        <v>651</v>
      </c>
      <c r="CS582">
        <f ca="1"/>
        <v>640</v>
      </c>
      <c r="CT582">
        <f ca="1"/>
        <v>98</v>
      </c>
      <c r="CU582">
        <f ca="1"/>
        <v>868</v>
      </c>
      <c r="CV582">
        <f ca="1"/>
        <v>448</v>
      </c>
      <c r="CW582">
        <f ca="1"/>
        <v>59</v>
      </c>
    </row>
    <row r="583" spans="1:101">
      <c r="A583" t="s">
        <v>607</v>
      </c>
      <c r="B583">
        <f ca="1"/>
        <v>45</v>
      </c>
      <c r="C583">
        <f ca="1"/>
        <v>540</v>
      </c>
      <c r="D583">
        <f ca="1"/>
        <v>336</v>
      </c>
      <c r="E583">
        <f ca="1"/>
        <v>157</v>
      </c>
      <c r="F583">
        <f ca="1"/>
        <v>673</v>
      </c>
      <c r="G583">
        <f ca="1"/>
        <v>621</v>
      </c>
      <c r="H583">
        <f ca="1"/>
        <v>899</v>
      </c>
      <c r="I583">
        <f ca="1"/>
        <v>350</v>
      </c>
      <c r="J583">
        <f ca="1"/>
        <v>591</v>
      </c>
      <c r="K583">
        <f ca="1"/>
        <v>853</v>
      </c>
      <c r="L583">
        <f ca="1"/>
        <v>563</v>
      </c>
      <c r="M583">
        <f ca="1"/>
        <v>950</v>
      </c>
      <c r="N583">
        <f ca="1"/>
        <v>919</v>
      </c>
      <c r="O583">
        <f ca="1"/>
        <v>591</v>
      </c>
      <c r="P583">
        <f ca="1"/>
        <v>929</v>
      </c>
      <c r="Q583">
        <f ca="1"/>
        <v>977</v>
      </c>
      <c r="R583">
        <f ca="1"/>
        <v>314</v>
      </c>
      <c r="S583">
        <f ca="1"/>
        <v>925</v>
      </c>
      <c r="T583">
        <f ca="1"/>
        <v>487</v>
      </c>
      <c r="U583">
        <f ca="1"/>
        <v>695</v>
      </c>
      <c r="V583">
        <f ca="1"/>
        <v>99</v>
      </c>
      <c r="W583">
        <f ca="1"/>
        <v>357</v>
      </c>
      <c r="X583">
        <f ca="1"/>
        <v>436</v>
      </c>
      <c r="Y583">
        <f ca="1"/>
        <v>366</v>
      </c>
      <c r="Z583">
        <f ca="1"/>
        <v>217</v>
      </c>
      <c r="AA583">
        <f ca="1"/>
        <v>503</v>
      </c>
      <c r="AB583">
        <f ca="1"/>
        <v>707</v>
      </c>
      <c r="AC583">
        <f ca="1"/>
        <v>467</v>
      </c>
      <c r="AD583">
        <f ca="1"/>
        <v>728</v>
      </c>
      <c r="AE583">
        <f ca="1"/>
        <v>743</v>
      </c>
      <c r="AF583">
        <f ca="1"/>
        <v>794</v>
      </c>
      <c r="AG583">
        <f ca="1"/>
        <v>626</v>
      </c>
      <c r="AH583">
        <f ca="1"/>
        <v>939</v>
      </c>
      <c r="AI583">
        <f ca="1"/>
        <v>425</v>
      </c>
      <c r="AJ583">
        <f ca="1"/>
        <v>590</v>
      </c>
      <c r="AK583">
        <f ca="1"/>
        <v>295</v>
      </c>
      <c r="AL583">
        <f ca="1"/>
        <v>48</v>
      </c>
      <c r="AM583">
        <f ca="1"/>
        <v>392</v>
      </c>
      <c r="AN583">
        <f ca="1"/>
        <v>303</v>
      </c>
      <c r="AO583">
        <f ca="1"/>
        <v>54</v>
      </c>
      <c r="AP583">
        <f ca="1"/>
        <v>246</v>
      </c>
      <c r="AQ583">
        <f ca="1"/>
        <v>364</v>
      </c>
      <c r="AR583">
        <f ca="1"/>
        <v>555</v>
      </c>
      <c r="AS583">
        <f ca="1"/>
        <v>490</v>
      </c>
      <c r="AT583">
        <f ca="1"/>
        <v>377</v>
      </c>
      <c r="AU583">
        <f ca="1"/>
        <v>506</v>
      </c>
      <c r="AV583">
        <f ca="1"/>
        <v>660</v>
      </c>
      <c r="AW583">
        <f ca="1"/>
        <v>14</v>
      </c>
      <c r="AX583">
        <f ca="1"/>
        <v>471</v>
      </c>
      <c r="AY583">
        <f ca="1"/>
        <v>946</v>
      </c>
      <c r="AZ583">
        <f ca="1"/>
        <v>729</v>
      </c>
      <c r="BA583">
        <f ca="1"/>
        <v>55</v>
      </c>
      <c r="BB583">
        <f ca="1"/>
        <v>415</v>
      </c>
      <c r="BC583">
        <f ca="1"/>
        <v>995</v>
      </c>
      <c r="BD583">
        <f ca="1"/>
        <v>852</v>
      </c>
      <c r="BE583">
        <f ca="1"/>
        <v>808</v>
      </c>
      <c r="BF583">
        <f ca="1"/>
        <v>271</v>
      </c>
      <c r="BG583">
        <f ca="1"/>
        <v>796</v>
      </c>
      <c r="BH583">
        <f ca="1"/>
        <v>964</v>
      </c>
      <c r="BI583">
        <f ca="1"/>
        <v>991</v>
      </c>
      <c r="BJ583">
        <f ca="1"/>
        <v>207</v>
      </c>
      <c r="BK583">
        <f ca="1"/>
        <v>220</v>
      </c>
      <c r="BL583">
        <f ca="1"/>
        <v>109</v>
      </c>
      <c r="BM583">
        <f ca="1"/>
        <v>262</v>
      </c>
      <c r="BN583">
        <f ca="1"/>
        <v>295</v>
      </c>
      <c r="BO583">
        <f ca="1"/>
        <v>56</v>
      </c>
      <c r="BP583">
        <f ca="1"/>
        <v>321</v>
      </c>
      <c r="BQ583">
        <f ca="1"/>
        <v>843</v>
      </c>
      <c r="BR583">
        <f ca="1"/>
        <v>601</v>
      </c>
      <c r="BS583">
        <f ca="1"/>
        <v>675</v>
      </c>
      <c r="BT583">
        <f ca="1"/>
        <v>921</v>
      </c>
      <c r="BU583">
        <f ca="1"/>
        <v>87</v>
      </c>
      <c r="BV583">
        <f ca="1"/>
        <v>703</v>
      </c>
      <c r="BW583">
        <f ca="1"/>
        <v>767</v>
      </c>
      <c r="BX583">
        <f ca="1"/>
        <v>810</v>
      </c>
      <c r="BY583">
        <f ca="1"/>
        <v>377</v>
      </c>
      <c r="BZ583">
        <f ca="1"/>
        <v>898</v>
      </c>
      <c r="CA583">
        <f ca="1"/>
        <v>362</v>
      </c>
      <c r="CB583">
        <f ca="1"/>
        <v>283</v>
      </c>
      <c r="CC583">
        <f ca="1"/>
        <v>366</v>
      </c>
      <c r="CD583">
        <f ca="1"/>
        <v>234</v>
      </c>
      <c r="CE583">
        <f ca="1"/>
        <v>378</v>
      </c>
      <c r="CF583">
        <f ca="1"/>
        <v>227</v>
      </c>
      <c r="CG583">
        <f ca="1"/>
        <v>101</v>
      </c>
      <c r="CH583">
        <f ca="1"/>
        <v>990</v>
      </c>
      <c r="CI583">
        <f ca="1"/>
        <v>908</v>
      </c>
      <c r="CJ583">
        <f ca="1"/>
        <v>773</v>
      </c>
      <c r="CK583">
        <f ca="1"/>
        <v>904</v>
      </c>
      <c r="CL583">
        <f ca="1"/>
        <v>12</v>
      </c>
      <c r="CM583">
        <f ca="1"/>
        <v>499</v>
      </c>
      <c r="CN583">
        <f ca="1"/>
        <v>641</v>
      </c>
      <c r="CO583">
        <f ca="1"/>
        <v>84</v>
      </c>
      <c r="CP583">
        <f ca="1"/>
        <v>813</v>
      </c>
      <c r="CQ583">
        <f ca="1"/>
        <v>467</v>
      </c>
      <c r="CR583">
        <f ca="1"/>
        <v>122</v>
      </c>
      <c r="CS583">
        <f ca="1"/>
        <v>51</v>
      </c>
      <c r="CT583">
        <f ca="1"/>
        <v>721</v>
      </c>
      <c r="CU583">
        <f ca="1"/>
        <v>149</v>
      </c>
      <c r="CV583">
        <f ca="1"/>
        <v>168</v>
      </c>
      <c r="CW583">
        <f ca="1"/>
        <v>622</v>
      </c>
    </row>
    <row r="584" spans="1:101">
      <c r="A584" t="s">
        <v>608</v>
      </c>
      <c r="B584">
        <f ca="1"/>
        <v>286</v>
      </c>
      <c r="C584">
        <f ca="1"/>
        <v>124</v>
      </c>
      <c r="D584">
        <f ca="1"/>
        <v>741</v>
      </c>
      <c r="E584">
        <f ca="1"/>
        <v>367</v>
      </c>
      <c r="F584">
        <f ca="1"/>
        <v>173</v>
      </c>
      <c r="G584">
        <f ca="1"/>
        <v>117</v>
      </c>
      <c r="H584">
        <f ca="1"/>
        <v>639</v>
      </c>
      <c r="I584">
        <f ca="1"/>
        <v>581</v>
      </c>
      <c r="J584">
        <f ca="1"/>
        <v>685</v>
      </c>
      <c r="K584">
        <f ca="1"/>
        <v>609</v>
      </c>
      <c r="L584">
        <f ca="1"/>
        <v>673</v>
      </c>
      <c r="M584">
        <f ca="1"/>
        <v>953</v>
      </c>
      <c r="N584">
        <f ca="1"/>
        <v>778</v>
      </c>
      <c r="O584">
        <f ca="1"/>
        <v>841</v>
      </c>
      <c r="P584">
        <f ca="1"/>
        <v>910</v>
      </c>
      <c r="Q584">
        <f ca="1"/>
        <v>779</v>
      </c>
      <c r="R584">
        <f ca="1"/>
        <v>454</v>
      </c>
      <c r="S584">
        <f ca="1"/>
        <v>715</v>
      </c>
      <c r="T584">
        <f ca="1"/>
        <v>886</v>
      </c>
      <c r="U584">
        <f ca="1"/>
        <v>48</v>
      </c>
      <c r="V584">
        <f ca="1"/>
        <v>779</v>
      </c>
      <c r="W584">
        <f ca="1"/>
        <v>626</v>
      </c>
      <c r="X584">
        <f ca="1"/>
        <v>43</v>
      </c>
      <c r="Y584">
        <f ca="1"/>
        <v>864</v>
      </c>
      <c r="Z584">
        <f ca="1"/>
        <v>713</v>
      </c>
      <c r="AA584">
        <f ca="1"/>
        <v>896</v>
      </c>
      <c r="AB584">
        <f ca="1"/>
        <v>522</v>
      </c>
      <c r="AC584">
        <f ca="1"/>
        <v>679</v>
      </c>
      <c r="AD584">
        <f ca="1"/>
        <v>652</v>
      </c>
      <c r="AE584">
        <f ca="1"/>
        <v>905</v>
      </c>
      <c r="AF584">
        <f ca="1"/>
        <v>526</v>
      </c>
      <c r="AG584">
        <f ca="1"/>
        <v>664</v>
      </c>
      <c r="AH584">
        <f ca="1"/>
        <v>157</v>
      </c>
      <c r="AI584">
        <f ca="1"/>
        <v>771</v>
      </c>
      <c r="AJ584">
        <f ca="1"/>
        <v>464</v>
      </c>
      <c r="AK584">
        <f ca="1"/>
        <v>52</v>
      </c>
      <c r="AL584">
        <f ca="1"/>
        <v>508</v>
      </c>
      <c r="AM584">
        <f ca="1"/>
        <v>174</v>
      </c>
      <c r="AN584">
        <f ca="1"/>
        <v>699</v>
      </c>
      <c r="AO584">
        <f ca="1"/>
        <v>262</v>
      </c>
      <c r="AP584">
        <f ca="1"/>
        <v>276</v>
      </c>
      <c r="AQ584">
        <f ca="1"/>
        <v>53</v>
      </c>
      <c r="AR584">
        <f ca="1"/>
        <v>101</v>
      </c>
      <c r="AS584">
        <f ca="1"/>
        <v>486</v>
      </c>
      <c r="AT584">
        <f ca="1"/>
        <v>381</v>
      </c>
      <c r="AU584">
        <f ca="1"/>
        <v>643</v>
      </c>
      <c r="AV584">
        <f ca="1"/>
        <v>769</v>
      </c>
      <c r="AW584">
        <f ca="1"/>
        <v>334</v>
      </c>
      <c r="AX584">
        <f ca="1"/>
        <v>869</v>
      </c>
      <c r="AY584">
        <f ca="1"/>
        <v>496</v>
      </c>
      <c r="AZ584">
        <f ca="1"/>
        <v>228</v>
      </c>
      <c r="BA584">
        <f ca="1"/>
        <v>823</v>
      </c>
      <c r="BB584">
        <f ca="1"/>
        <v>594</v>
      </c>
      <c r="BC584">
        <f ca="1"/>
        <v>11</v>
      </c>
      <c r="BD584">
        <f ca="1"/>
        <v>916</v>
      </c>
      <c r="BE584">
        <f ca="1"/>
        <v>782</v>
      </c>
      <c r="BF584">
        <f ca="1"/>
        <v>23</v>
      </c>
      <c r="BG584">
        <f ca="1"/>
        <v>250</v>
      </c>
      <c r="BH584">
        <f ca="1"/>
        <v>847</v>
      </c>
      <c r="BI584">
        <f ca="1"/>
        <v>823</v>
      </c>
      <c r="BJ584">
        <f ca="1"/>
        <v>341</v>
      </c>
      <c r="BK584">
        <f ca="1"/>
        <v>998</v>
      </c>
      <c r="BL584">
        <f ca="1"/>
        <v>709</v>
      </c>
      <c r="BM584">
        <f ca="1"/>
        <v>286</v>
      </c>
      <c r="BN584">
        <f ca="1"/>
        <v>473</v>
      </c>
      <c r="BO584">
        <f ca="1"/>
        <v>202</v>
      </c>
      <c r="BP584">
        <f ca="1"/>
        <v>16</v>
      </c>
      <c r="BQ584">
        <f ca="1"/>
        <v>248</v>
      </c>
      <c r="BR584">
        <f ca="1"/>
        <v>857</v>
      </c>
      <c r="BS584">
        <f ca="1"/>
        <v>889</v>
      </c>
      <c r="BT584">
        <f ca="1"/>
        <v>159</v>
      </c>
      <c r="BU584">
        <f ca="1"/>
        <v>320</v>
      </c>
      <c r="BV584">
        <f ca="1"/>
        <v>975</v>
      </c>
      <c r="BW584">
        <f ca="1"/>
        <v>685</v>
      </c>
      <c r="BX584">
        <f ca="1"/>
        <v>601</v>
      </c>
      <c r="BY584">
        <f ca="1"/>
        <v>976</v>
      </c>
      <c r="BZ584">
        <f ca="1"/>
        <v>835</v>
      </c>
      <c r="CA584">
        <f ca="1"/>
        <v>151</v>
      </c>
      <c r="CB584">
        <f ca="1"/>
        <v>182</v>
      </c>
      <c r="CC584">
        <f ca="1"/>
        <v>55</v>
      </c>
      <c r="CD584">
        <f ca="1"/>
        <v>655</v>
      </c>
      <c r="CE584">
        <f ca="1"/>
        <v>127</v>
      </c>
      <c r="CF584">
        <f ca="1"/>
        <v>898</v>
      </c>
      <c r="CG584">
        <f ca="1"/>
        <v>278</v>
      </c>
      <c r="CH584">
        <f ca="1"/>
        <v>502</v>
      </c>
      <c r="CI584">
        <f ca="1"/>
        <v>688</v>
      </c>
      <c r="CJ584">
        <f ca="1"/>
        <v>438</v>
      </c>
      <c r="CK584">
        <f ca="1"/>
        <v>600</v>
      </c>
      <c r="CL584">
        <f ca="1"/>
        <v>444</v>
      </c>
      <c r="CM584">
        <f ca="1"/>
        <v>125</v>
      </c>
      <c r="CN584">
        <f ca="1"/>
        <v>214</v>
      </c>
      <c r="CO584">
        <f ca="1"/>
        <v>720</v>
      </c>
      <c r="CP584">
        <f ca="1"/>
        <v>526</v>
      </c>
      <c r="CQ584">
        <f ca="1"/>
        <v>270</v>
      </c>
      <c r="CR584">
        <f ca="1"/>
        <v>981</v>
      </c>
      <c r="CS584">
        <f ca="1"/>
        <v>93</v>
      </c>
      <c r="CT584">
        <f ca="1"/>
        <v>247</v>
      </c>
      <c r="CU584">
        <f ca="1"/>
        <v>925</v>
      </c>
      <c r="CV584">
        <f ca="1"/>
        <v>619</v>
      </c>
      <c r="CW584">
        <f ca="1"/>
        <v>220</v>
      </c>
    </row>
    <row r="585" spans="1:101">
      <c r="A585" t="s">
        <v>609</v>
      </c>
      <c r="B585">
        <f ca="1"/>
        <v>919</v>
      </c>
      <c r="C585">
        <f ca="1"/>
        <v>460</v>
      </c>
      <c r="D585">
        <f ca="1"/>
        <v>127</v>
      </c>
      <c r="E585">
        <f ca="1"/>
        <v>473</v>
      </c>
      <c r="F585">
        <f ca="1"/>
        <v>617</v>
      </c>
      <c r="G585">
        <f ca="1"/>
        <v>901</v>
      </c>
      <c r="H585">
        <f ca="1"/>
        <v>303</v>
      </c>
      <c r="I585">
        <f ca="1"/>
        <v>76</v>
      </c>
      <c r="J585">
        <f ca="1"/>
        <v>248</v>
      </c>
      <c r="K585">
        <f ca="1"/>
        <v>730</v>
      </c>
      <c r="L585">
        <f ca="1"/>
        <v>320</v>
      </c>
      <c r="M585">
        <f ca="1"/>
        <v>181</v>
      </c>
      <c r="N585">
        <f ca="1"/>
        <v>131</v>
      </c>
      <c r="O585">
        <f ca="1"/>
        <v>471</v>
      </c>
      <c r="P585">
        <f ca="1"/>
        <v>523</v>
      </c>
      <c r="Q585">
        <f ca="1"/>
        <v>343</v>
      </c>
      <c r="R585">
        <f ca="1"/>
        <v>530</v>
      </c>
      <c r="S585">
        <f ca="1"/>
        <v>86</v>
      </c>
      <c r="T585">
        <f ca="1"/>
        <v>370</v>
      </c>
      <c r="U585">
        <f ca="1"/>
        <v>149</v>
      </c>
      <c r="V585">
        <f ca="1"/>
        <v>290</v>
      </c>
      <c r="W585">
        <f ca="1"/>
        <v>715</v>
      </c>
      <c r="X585">
        <f ca="1"/>
        <v>572</v>
      </c>
      <c r="Y585">
        <f ca="1"/>
        <v>602</v>
      </c>
      <c r="Z585">
        <f ca="1"/>
        <v>348</v>
      </c>
      <c r="AA585">
        <f ca="1"/>
        <v>794</v>
      </c>
      <c r="AB585">
        <f ca="1"/>
        <v>781</v>
      </c>
      <c r="AC585">
        <f ca="1"/>
        <v>710</v>
      </c>
      <c r="AD585">
        <f ca="1"/>
        <v>955</v>
      </c>
      <c r="AE585">
        <f ca="1"/>
        <v>703</v>
      </c>
      <c r="AF585">
        <f ca="1"/>
        <v>330</v>
      </c>
      <c r="AG585">
        <f ca="1"/>
        <v>748</v>
      </c>
      <c r="AH585">
        <f ca="1"/>
        <v>50</v>
      </c>
      <c r="AI585">
        <f ca="1"/>
        <v>540</v>
      </c>
      <c r="AJ585">
        <f ca="1"/>
        <v>683</v>
      </c>
      <c r="AK585">
        <f ca="1"/>
        <v>988</v>
      </c>
      <c r="AL585">
        <f ca="1"/>
        <v>721</v>
      </c>
      <c r="AM585">
        <f ca="1"/>
        <v>407</v>
      </c>
      <c r="AN585">
        <f ca="1"/>
        <v>625</v>
      </c>
      <c r="AO585">
        <f ca="1"/>
        <v>583</v>
      </c>
      <c r="AP585">
        <f ca="1"/>
        <v>921</v>
      </c>
      <c r="AQ585">
        <f ca="1"/>
        <v>411</v>
      </c>
      <c r="AR585">
        <f ca="1"/>
        <v>549</v>
      </c>
      <c r="AS585">
        <f ca="1"/>
        <v>755</v>
      </c>
      <c r="AT585">
        <f ca="1"/>
        <v>485</v>
      </c>
      <c r="AU585">
        <f ca="1"/>
        <v>298</v>
      </c>
      <c r="AV585">
        <f ca="1"/>
        <v>114</v>
      </c>
      <c r="AW585">
        <f ca="1"/>
        <v>234</v>
      </c>
      <c r="AX585">
        <f ca="1"/>
        <v>112</v>
      </c>
      <c r="AY585">
        <f ca="1"/>
        <v>105</v>
      </c>
      <c r="AZ585">
        <f ca="1"/>
        <v>711</v>
      </c>
      <c r="BA585">
        <f ca="1"/>
        <v>333</v>
      </c>
      <c r="BB585">
        <f ca="1"/>
        <v>809</v>
      </c>
      <c r="BC585">
        <f ca="1"/>
        <v>871</v>
      </c>
      <c r="BD585">
        <f ca="1"/>
        <v>798</v>
      </c>
      <c r="BE585">
        <f ca="1"/>
        <v>665</v>
      </c>
      <c r="BF585">
        <f ca="1"/>
        <v>965</v>
      </c>
      <c r="BG585">
        <f ca="1"/>
        <v>702</v>
      </c>
      <c r="BH585">
        <f ca="1"/>
        <v>450</v>
      </c>
      <c r="BI585">
        <f ca="1"/>
        <v>823</v>
      </c>
      <c r="BJ585">
        <f ca="1"/>
        <v>66</v>
      </c>
      <c r="BK585">
        <f ca="1"/>
        <v>85</v>
      </c>
      <c r="BL585">
        <f ca="1"/>
        <v>594</v>
      </c>
      <c r="BM585">
        <f ca="1"/>
        <v>897</v>
      </c>
      <c r="BN585">
        <f ca="1"/>
        <v>695</v>
      </c>
      <c r="BO585">
        <f ca="1"/>
        <v>679</v>
      </c>
      <c r="BP585">
        <f ca="1"/>
        <v>642</v>
      </c>
      <c r="BQ585">
        <f ca="1"/>
        <v>959</v>
      </c>
      <c r="BR585">
        <f ca="1"/>
        <v>658</v>
      </c>
      <c r="BS585">
        <f ca="1"/>
        <v>520</v>
      </c>
      <c r="BT585">
        <f ca="1"/>
        <v>940</v>
      </c>
      <c r="BU585">
        <f ca="1"/>
        <v>350</v>
      </c>
      <c r="BV585">
        <f ca="1"/>
        <v>443</v>
      </c>
      <c r="BW585">
        <f ca="1"/>
        <v>613</v>
      </c>
      <c r="BX585">
        <f ca="1"/>
        <v>786</v>
      </c>
      <c r="BY585">
        <f ca="1"/>
        <v>181</v>
      </c>
      <c r="BZ585">
        <f ca="1"/>
        <v>241</v>
      </c>
      <c r="CA585">
        <f ca="1"/>
        <v>68</v>
      </c>
      <c r="CB585">
        <f ca="1"/>
        <v>585</v>
      </c>
      <c r="CC585">
        <f ca="1"/>
        <v>37</v>
      </c>
      <c r="CD585">
        <f ca="1"/>
        <v>205</v>
      </c>
      <c r="CE585">
        <f ca="1"/>
        <v>615</v>
      </c>
      <c r="CF585">
        <f ca="1"/>
        <v>423</v>
      </c>
      <c r="CG585">
        <f ca="1"/>
        <v>574</v>
      </c>
      <c r="CH585">
        <f ca="1"/>
        <v>390</v>
      </c>
      <c r="CI585">
        <f ca="1"/>
        <v>770</v>
      </c>
      <c r="CJ585">
        <f ca="1"/>
        <v>194</v>
      </c>
      <c r="CK585">
        <f ca="1"/>
        <v>574</v>
      </c>
      <c r="CL585">
        <f ca="1"/>
        <v>197</v>
      </c>
      <c r="CM585">
        <f ca="1"/>
        <v>937</v>
      </c>
      <c r="CN585">
        <f ca="1"/>
        <v>683</v>
      </c>
      <c r="CO585">
        <f ca="1"/>
        <v>841</v>
      </c>
      <c r="CP585">
        <f ca="1"/>
        <v>350</v>
      </c>
      <c r="CQ585">
        <f ca="1"/>
        <v>348</v>
      </c>
      <c r="CR585">
        <f ca="1"/>
        <v>630</v>
      </c>
      <c r="CS585">
        <f ca="1"/>
        <v>410</v>
      </c>
      <c r="CT585">
        <f ca="1"/>
        <v>809</v>
      </c>
      <c r="CU585">
        <f ca="1"/>
        <v>575</v>
      </c>
      <c r="CV585">
        <f ca="1"/>
        <v>568</v>
      </c>
      <c r="CW585">
        <f ca="1"/>
        <v>590</v>
      </c>
    </row>
    <row r="586" spans="1:101">
      <c r="A586" t="s">
        <v>610</v>
      </c>
      <c r="B586">
        <f ca="1"/>
        <v>142</v>
      </c>
      <c r="C586">
        <f ca="1"/>
        <v>135</v>
      </c>
      <c r="D586">
        <f ca="1"/>
        <v>93</v>
      </c>
      <c r="E586">
        <f ca="1"/>
        <v>676</v>
      </c>
      <c r="F586">
        <f ca="1"/>
        <v>891</v>
      </c>
      <c r="G586">
        <f ca="1"/>
        <v>83</v>
      </c>
      <c r="H586">
        <f ca="1"/>
        <v>828</v>
      </c>
      <c r="I586">
        <f ca="1"/>
        <v>391</v>
      </c>
      <c r="J586">
        <f ca="1"/>
        <v>498</v>
      </c>
      <c r="K586">
        <f ca="1"/>
        <v>716</v>
      </c>
      <c r="L586">
        <f ca="1"/>
        <v>863</v>
      </c>
      <c r="M586">
        <f ca="1"/>
        <v>386</v>
      </c>
      <c r="N586">
        <f ca="1"/>
        <v>472</v>
      </c>
      <c r="O586">
        <f ca="1"/>
        <v>747</v>
      </c>
      <c r="P586">
        <f ca="1"/>
        <v>184</v>
      </c>
      <c r="Q586">
        <f ca="1"/>
        <v>312</v>
      </c>
      <c r="R586">
        <f ca="1"/>
        <v>152</v>
      </c>
      <c r="S586">
        <f ca="1"/>
        <v>783</v>
      </c>
      <c r="T586">
        <f ca="1"/>
        <v>137</v>
      </c>
      <c r="U586">
        <f ca="1"/>
        <v>653</v>
      </c>
      <c r="V586">
        <f ca="1"/>
        <v>536</v>
      </c>
      <c r="W586">
        <f ca="1"/>
        <v>273</v>
      </c>
      <c r="X586">
        <f ca="1"/>
        <v>241</v>
      </c>
      <c r="Y586">
        <f ca="1"/>
        <v>571</v>
      </c>
      <c r="Z586">
        <f ca="1"/>
        <v>430</v>
      </c>
      <c r="AA586">
        <f ca="1"/>
        <v>703</v>
      </c>
      <c r="AB586">
        <f ca="1"/>
        <v>424</v>
      </c>
      <c r="AC586">
        <f ca="1"/>
        <v>643</v>
      </c>
      <c r="AD586">
        <f ca="1"/>
        <v>34</v>
      </c>
      <c r="AE586">
        <f ca="1"/>
        <v>886</v>
      </c>
      <c r="AF586">
        <f ca="1"/>
        <v>457</v>
      </c>
      <c r="AG586">
        <f ca="1"/>
        <v>82</v>
      </c>
      <c r="AH586">
        <f ca="1"/>
        <v>925</v>
      </c>
      <c r="AI586">
        <f ca="1"/>
        <v>576</v>
      </c>
      <c r="AJ586">
        <f ca="1"/>
        <v>532</v>
      </c>
      <c r="AK586">
        <f ca="1"/>
        <v>876</v>
      </c>
      <c r="AL586">
        <f ca="1"/>
        <v>612</v>
      </c>
      <c r="AM586">
        <f ca="1"/>
        <v>871</v>
      </c>
      <c r="AN586">
        <f ca="1"/>
        <v>3</v>
      </c>
      <c r="AO586">
        <f ca="1"/>
        <v>163</v>
      </c>
      <c r="AP586">
        <f ca="1"/>
        <v>619</v>
      </c>
      <c r="AQ586">
        <f ca="1"/>
        <v>654</v>
      </c>
      <c r="AR586">
        <f ca="1"/>
        <v>83</v>
      </c>
      <c r="AS586">
        <f ca="1"/>
        <v>664</v>
      </c>
      <c r="AT586">
        <f ca="1"/>
        <v>674</v>
      </c>
      <c r="AU586">
        <f ca="1"/>
        <v>733</v>
      </c>
      <c r="AV586">
        <f ca="1"/>
        <v>265</v>
      </c>
      <c r="AW586">
        <f ca="1"/>
        <v>491</v>
      </c>
      <c r="AX586">
        <f ca="1"/>
        <v>593</v>
      </c>
      <c r="AY586">
        <f ca="1"/>
        <v>564</v>
      </c>
      <c r="AZ586">
        <f ca="1"/>
        <v>974</v>
      </c>
      <c r="BA586">
        <f ca="1"/>
        <v>205</v>
      </c>
      <c r="BB586">
        <f ca="1"/>
        <v>986</v>
      </c>
      <c r="BC586">
        <f ca="1"/>
        <v>364</v>
      </c>
      <c r="BD586">
        <f ca="1"/>
        <v>622</v>
      </c>
      <c r="BE586">
        <f ca="1"/>
        <v>603</v>
      </c>
      <c r="BF586">
        <f ca="1"/>
        <v>550</v>
      </c>
      <c r="BG586">
        <f ca="1"/>
        <v>439</v>
      </c>
      <c r="BH586">
        <f ca="1"/>
        <v>842</v>
      </c>
      <c r="BI586">
        <f ca="1"/>
        <v>707</v>
      </c>
      <c r="BJ586">
        <f ca="1"/>
        <v>50</v>
      </c>
      <c r="BK586">
        <f ca="1"/>
        <v>174</v>
      </c>
      <c r="BL586">
        <f ca="1"/>
        <v>709</v>
      </c>
      <c r="BM586">
        <f ca="1"/>
        <v>479</v>
      </c>
      <c r="BN586">
        <f ca="1"/>
        <v>527</v>
      </c>
      <c r="BO586">
        <f ca="1"/>
        <v>98</v>
      </c>
      <c r="BP586">
        <f ca="1"/>
        <v>310</v>
      </c>
      <c r="BQ586">
        <f ca="1"/>
        <v>445</v>
      </c>
      <c r="BR586">
        <f ca="1"/>
        <v>507</v>
      </c>
      <c r="BS586">
        <f ca="1"/>
        <v>326</v>
      </c>
      <c r="BT586">
        <f ca="1"/>
        <v>718</v>
      </c>
      <c r="BU586">
        <f ca="1"/>
        <v>79</v>
      </c>
      <c r="BV586">
        <f ca="1"/>
        <v>705</v>
      </c>
      <c r="BW586">
        <f ca="1"/>
        <v>142</v>
      </c>
      <c r="BX586">
        <f ca="1"/>
        <v>364</v>
      </c>
      <c r="BY586">
        <f ca="1"/>
        <v>944</v>
      </c>
      <c r="BZ586">
        <f ca="1"/>
        <v>273</v>
      </c>
      <c r="CA586">
        <f ca="1"/>
        <v>603</v>
      </c>
      <c r="CB586">
        <f ca="1"/>
        <v>920</v>
      </c>
      <c r="CC586">
        <f ca="1"/>
        <v>176</v>
      </c>
      <c r="CD586">
        <f ca="1"/>
        <v>856</v>
      </c>
      <c r="CE586">
        <f ca="1"/>
        <v>88</v>
      </c>
      <c r="CF586">
        <f ca="1"/>
        <v>842</v>
      </c>
      <c r="CG586">
        <f ca="1"/>
        <v>987</v>
      </c>
      <c r="CH586">
        <f ca="1"/>
        <v>536</v>
      </c>
      <c r="CI586">
        <f ca="1"/>
        <v>785</v>
      </c>
      <c r="CJ586">
        <f ca="1"/>
        <v>526</v>
      </c>
      <c r="CK586">
        <f ca="1"/>
        <v>609</v>
      </c>
      <c r="CL586">
        <f ca="1"/>
        <v>114</v>
      </c>
      <c r="CM586">
        <f ca="1"/>
        <v>549</v>
      </c>
      <c r="CN586">
        <f ca="1"/>
        <v>368</v>
      </c>
      <c r="CO586">
        <f ca="1"/>
        <v>757</v>
      </c>
      <c r="CP586">
        <f ca="1"/>
        <v>54</v>
      </c>
      <c r="CQ586">
        <f ca="1"/>
        <v>136</v>
      </c>
      <c r="CR586">
        <f ca="1"/>
        <v>521</v>
      </c>
      <c r="CS586">
        <f ca="1"/>
        <v>582</v>
      </c>
      <c r="CT586">
        <f ca="1"/>
        <v>117</v>
      </c>
      <c r="CU586">
        <f ca="1"/>
        <v>292</v>
      </c>
      <c r="CV586">
        <f ca="1"/>
        <v>463</v>
      </c>
      <c r="CW586">
        <f ca="1"/>
        <v>231</v>
      </c>
    </row>
    <row r="587" spans="1:101">
      <c r="A587" t="s">
        <v>611</v>
      </c>
      <c r="B587">
        <f ca="1"/>
        <v>767</v>
      </c>
      <c r="C587">
        <f ca="1"/>
        <v>817</v>
      </c>
      <c r="D587">
        <f ca="1"/>
        <v>192</v>
      </c>
      <c r="E587">
        <f ca="1"/>
        <v>122</v>
      </c>
      <c r="F587">
        <f ca="1"/>
        <v>836</v>
      </c>
      <c r="G587">
        <f ca="1"/>
        <v>952</v>
      </c>
      <c r="H587">
        <f ca="1"/>
        <v>396</v>
      </c>
      <c r="I587">
        <f ca="1"/>
        <v>988</v>
      </c>
      <c r="J587">
        <f ca="1"/>
        <v>843</v>
      </c>
      <c r="K587">
        <f ca="1"/>
        <v>526</v>
      </c>
      <c r="L587">
        <f ca="1"/>
        <v>7</v>
      </c>
      <c r="M587">
        <f ca="1"/>
        <v>162</v>
      </c>
      <c r="N587">
        <f ca="1"/>
        <v>530</v>
      </c>
      <c r="O587">
        <f ca="1"/>
        <v>422</v>
      </c>
      <c r="P587">
        <f ca="1"/>
        <v>61</v>
      </c>
      <c r="Q587">
        <f ca="1"/>
        <v>589</v>
      </c>
      <c r="R587">
        <f ca="1"/>
        <v>309</v>
      </c>
      <c r="S587">
        <f ca="1"/>
        <v>896</v>
      </c>
      <c r="T587">
        <f ca="1"/>
        <v>399</v>
      </c>
      <c r="U587">
        <f ca="1"/>
        <v>678</v>
      </c>
      <c r="V587">
        <f ca="1"/>
        <v>361</v>
      </c>
      <c r="W587">
        <f ca="1"/>
        <v>396</v>
      </c>
      <c r="X587">
        <f ca="1"/>
        <v>458</v>
      </c>
      <c r="Y587">
        <f ca="1"/>
        <v>315</v>
      </c>
      <c r="Z587">
        <f ca="1"/>
        <v>540</v>
      </c>
      <c r="AA587">
        <f ca="1"/>
        <v>555</v>
      </c>
      <c r="AB587">
        <f ca="1"/>
        <v>508</v>
      </c>
      <c r="AC587">
        <f ca="1"/>
        <v>682</v>
      </c>
      <c r="AD587">
        <f ca="1"/>
        <v>662</v>
      </c>
      <c r="AE587">
        <f ca="1"/>
        <v>482</v>
      </c>
      <c r="AF587">
        <f ca="1"/>
        <v>621</v>
      </c>
      <c r="AG587">
        <f ca="1"/>
        <v>828</v>
      </c>
      <c r="AH587">
        <f ca="1"/>
        <v>191</v>
      </c>
      <c r="AI587">
        <f ca="1"/>
        <v>383</v>
      </c>
      <c r="AJ587">
        <f ca="1"/>
        <v>271</v>
      </c>
      <c r="AK587">
        <f ca="1"/>
        <v>144</v>
      </c>
      <c r="AL587">
        <f ca="1"/>
        <v>896</v>
      </c>
      <c r="AM587">
        <f ca="1"/>
        <v>700</v>
      </c>
      <c r="AN587">
        <f ca="1"/>
        <v>242</v>
      </c>
      <c r="AO587">
        <f ca="1"/>
        <v>632</v>
      </c>
      <c r="AP587">
        <f ca="1"/>
        <v>637</v>
      </c>
      <c r="AQ587">
        <f ca="1"/>
        <v>537</v>
      </c>
      <c r="AR587">
        <f ca="1"/>
        <v>480</v>
      </c>
      <c r="AS587">
        <f ca="1"/>
        <v>595</v>
      </c>
      <c r="AT587">
        <f ca="1"/>
        <v>438</v>
      </c>
      <c r="AU587">
        <f ca="1"/>
        <v>764</v>
      </c>
      <c r="AV587">
        <f ca="1"/>
        <v>596</v>
      </c>
      <c r="AW587">
        <f ca="1"/>
        <v>127</v>
      </c>
      <c r="AX587">
        <f ca="1"/>
        <v>417</v>
      </c>
      <c r="AY587">
        <f ca="1"/>
        <v>974</v>
      </c>
      <c r="AZ587">
        <f ca="1"/>
        <v>785</v>
      </c>
      <c r="BA587">
        <f ca="1"/>
        <v>137</v>
      </c>
      <c r="BB587">
        <f ca="1"/>
        <v>421</v>
      </c>
      <c r="BC587">
        <f ca="1"/>
        <v>500</v>
      </c>
      <c r="BD587">
        <f ca="1"/>
        <v>31</v>
      </c>
      <c r="BE587">
        <f ca="1"/>
        <v>515</v>
      </c>
      <c r="BF587">
        <f ca="1"/>
        <v>936</v>
      </c>
      <c r="BG587">
        <f ca="1"/>
        <v>688</v>
      </c>
      <c r="BH587">
        <f ca="1"/>
        <v>428</v>
      </c>
      <c r="BI587">
        <f ca="1"/>
        <v>352</v>
      </c>
      <c r="BJ587">
        <f ca="1"/>
        <v>907</v>
      </c>
      <c r="BK587">
        <f ca="1"/>
        <v>874</v>
      </c>
      <c r="BL587">
        <f ca="1"/>
        <v>433</v>
      </c>
      <c r="BM587">
        <f ca="1"/>
        <v>731</v>
      </c>
      <c r="BN587">
        <f ca="1"/>
        <v>879</v>
      </c>
      <c r="BO587">
        <f ca="1"/>
        <v>188</v>
      </c>
      <c r="BP587">
        <f ca="1"/>
        <v>218</v>
      </c>
      <c r="BQ587">
        <f ca="1"/>
        <v>509</v>
      </c>
      <c r="BR587">
        <f ca="1"/>
        <v>419</v>
      </c>
      <c r="BS587">
        <f ca="1"/>
        <v>482</v>
      </c>
      <c r="BT587">
        <f ca="1"/>
        <v>521</v>
      </c>
      <c r="BU587">
        <f ca="1"/>
        <v>504</v>
      </c>
      <c r="BV587">
        <f ca="1"/>
        <v>821</v>
      </c>
      <c r="BW587">
        <f ca="1"/>
        <v>167</v>
      </c>
      <c r="BX587">
        <f ca="1"/>
        <v>924</v>
      </c>
      <c r="BY587">
        <f ca="1"/>
        <v>535</v>
      </c>
      <c r="BZ587">
        <f ca="1"/>
        <v>662</v>
      </c>
      <c r="CA587">
        <f ca="1"/>
        <v>176</v>
      </c>
      <c r="CB587">
        <f ca="1"/>
        <v>229</v>
      </c>
      <c r="CC587">
        <f ca="1"/>
        <v>547</v>
      </c>
      <c r="CD587">
        <f ca="1"/>
        <v>760</v>
      </c>
      <c r="CE587">
        <f ca="1"/>
        <v>636</v>
      </c>
      <c r="CF587">
        <f ca="1"/>
        <v>150</v>
      </c>
      <c r="CG587">
        <f ca="1"/>
        <v>855</v>
      </c>
      <c r="CH587">
        <f ca="1"/>
        <v>166</v>
      </c>
      <c r="CI587">
        <f ca="1"/>
        <v>825</v>
      </c>
      <c r="CJ587">
        <f ca="1"/>
        <v>680</v>
      </c>
      <c r="CK587">
        <f ca="1"/>
        <v>221</v>
      </c>
      <c r="CL587">
        <f ca="1"/>
        <v>437</v>
      </c>
      <c r="CM587">
        <f ca="1"/>
        <v>838</v>
      </c>
      <c r="CN587">
        <f ca="1"/>
        <v>408</v>
      </c>
      <c r="CO587">
        <f ca="1"/>
        <v>210</v>
      </c>
      <c r="CP587">
        <f ca="1"/>
        <v>118</v>
      </c>
      <c r="CQ587">
        <f ca="1"/>
        <v>283</v>
      </c>
      <c r="CR587">
        <f ca="1"/>
        <v>472</v>
      </c>
      <c r="CS587">
        <f ca="1"/>
        <v>491</v>
      </c>
      <c r="CT587">
        <f ca="1"/>
        <v>444</v>
      </c>
      <c r="CU587">
        <f ca="1"/>
        <v>116</v>
      </c>
      <c r="CV587">
        <f ca="1"/>
        <v>216</v>
      </c>
      <c r="CW587">
        <f ca="1"/>
        <v>436</v>
      </c>
    </row>
    <row r="588" spans="1:101">
      <c r="A588" t="s">
        <v>612</v>
      </c>
      <c r="B588">
        <f ca="1"/>
        <v>904</v>
      </c>
      <c r="C588">
        <f ca="1"/>
        <v>782</v>
      </c>
      <c r="D588">
        <f ca="1"/>
        <v>212</v>
      </c>
      <c r="E588">
        <f ca="1"/>
        <v>39</v>
      </c>
      <c r="F588">
        <f ca="1"/>
        <v>66</v>
      </c>
      <c r="G588">
        <f ca="1"/>
        <v>12</v>
      </c>
      <c r="H588">
        <f ca="1"/>
        <v>196</v>
      </c>
      <c r="I588">
        <f ca="1"/>
        <v>602</v>
      </c>
      <c r="J588">
        <f ca="1"/>
        <v>269</v>
      </c>
      <c r="K588">
        <f ca="1"/>
        <v>959</v>
      </c>
      <c r="L588">
        <f ca="1"/>
        <v>659</v>
      </c>
      <c r="M588">
        <f ca="1"/>
        <v>35</v>
      </c>
      <c r="N588">
        <f ca="1"/>
        <v>70</v>
      </c>
      <c r="O588">
        <f ca="1"/>
        <v>720</v>
      </c>
      <c r="P588">
        <f ca="1"/>
        <v>746</v>
      </c>
      <c r="Q588">
        <f ca="1"/>
        <v>446</v>
      </c>
      <c r="R588">
        <f ca="1"/>
        <v>729</v>
      </c>
      <c r="S588">
        <f ca="1"/>
        <v>845</v>
      </c>
      <c r="T588">
        <f ca="1"/>
        <v>667</v>
      </c>
      <c r="U588">
        <f ca="1"/>
        <v>429</v>
      </c>
      <c r="V588">
        <f ca="1"/>
        <v>328</v>
      </c>
      <c r="W588">
        <f ca="1"/>
        <v>393</v>
      </c>
      <c r="X588">
        <f ca="1"/>
        <v>176</v>
      </c>
      <c r="Y588">
        <f ca="1"/>
        <v>287</v>
      </c>
      <c r="Z588">
        <f ca="1"/>
        <v>776</v>
      </c>
      <c r="AA588">
        <f ca="1"/>
        <v>440</v>
      </c>
      <c r="AB588">
        <f ca="1"/>
        <v>529</v>
      </c>
      <c r="AC588">
        <f ca="1"/>
        <v>545</v>
      </c>
      <c r="AD588">
        <f ca="1"/>
        <v>152</v>
      </c>
      <c r="AE588">
        <f ca="1"/>
        <v>261</v>
      </c>
      <c r="AF588">
        <f ca="1"/>
        <v>774</v>
      </c>
      <c r="AG588">
        <f ca="1"/>
        <v>902</v>
      </c>
      <c r="AH588">
        <f ca="1"/>
        <v>791</v>
      </c>
      <c r="AI588">
        <f ca="1"/>
        <v>408</v>
      </c>
      <c r="AJ588">
        <f ca="1"/>
        <v>108</v>
      </c>
      <c r="AK588">
        <f ca="1"/>
        <v>767</v>
      </c>
      <c r="AL588">
        <f ca="1"/>
        <v>661</v>
      </c>
      <c r="AM588">
        <f ca="1"/>
        <v>538</v>
      </c>
      <c r="AN588">
        <f ca="1"/>
        <v>53</v>
      </c>
      <c r="AO588">
        <f ca="1"/>
        <v>8</v>
      </c>
      <c r="AP588">
        <f ca="1"/>
        <v>373</v>
      </c>
      <c r="AQ588">
        <f ca="1"/>
        <v>460</v>
      </c>
      <c r="AR588">
        <f ca="1"/>
        <v>585</v>
      </c>
      <c r="AS588">
        <f ca="1"/>
        <v>107</v>
      </c>
      <c r="AT588">
        <f ca="1"/>
        <v>8</v>
      </c>
      <c r="AU588">
        <f ca="1"/>
        <v>365</v>
      </c>
      <c r="AV588">
        <f ca="1"/>
        <v>854</v>
      </c>
      <c r="AW588">
        <f ca="1"/>
        <v>664</v>
      </c>
      <c r="AX588">
        <f ca="1"/>
        <v>484</v>
      </c>
      <c r="AY588">
        <f ca="1"/>
        <v>958</v>
      </c>
      <c r="AZ588">
        <f ca="1"/>
        <v>758</v>
      </c>
      <c r="BA588">
        <f ca="1"/>
        <v>661</v>
      </c>
      <c r="BB588">
        <f ca="1"/>
        <v>365</v>
      </c>
      <c r="BC588">
        <f ca="1"/>
        <v>644</v>
      </c>
      <c r="BD588">
        <f ca="1"/>
        <v>640</v>
      </c>
      <c r="BE588">
        <f ca="1"/>
        <v>697</v>
      </c>
      <c r="BF588">
        <f ca="1"/>
        <v>54</v>
      </c>
      <c r="BG588">
        <f ca="1"/>
        <v>105</v>
      </c>
      <c r="BH588">
        <f ca="1"/>
        <v>633</v>
      </c>
      <c r="BI588">
        <f ca="1"/>
        <v>697</v>
      </c>
      <c r="BJ588">
        <f ca="1"/>
        <v>170</v>
      </c>
      <c r="BK588">
        <f ca="1"/>
        <v>24</v>
      </c>
      <c r="BL588">
        <f ca="1"/>
        <v>264</v>
      </c>
      <c r="BM588">
        <f ca="1"/>
        <v>360</v>
      </c>
      <c r="BN588">
        <f ca="1"/>
        <v>322</v>
      </c>
      <c r="BO588">
        <f ca="1"/>
        <v>292</v>
      </c>
      <c r="BP588">
        <f ca="1"/>
        <v>645</v>
      </c>
      <c r="BQ588">
        <f ca="1"/>
        <v>129</v>
      </c>
      <c r="BR588">
        <f ca="1"/>
        <v>554</v>
      </c>
      <c r="BS588">
        <f ca="1"/>
        <v>876</v>
      </c>
      <c r="BT588">
        <f ca="1"/>
        <v>8</v>
      </c>
      <c r="BU588">
        <f ca="1"/>
        <v>851</v>
      </c>
      <c r="BV588">
        <f ca="1"/>
        <v>684</v>
      </c>
      <c r="BW588">
        <f ca="1"/>
        <v>970</v>
      </c>
      <c r="BX588">
        <f ca="1"/>
        <v>210</v>
      </c>
      <c r="BY588">
        <f ca="1"/>
        <v>786</v>
      </c>
      <c r="BZ588">
        <f ca="1"/>
        <v>585</v>
      </c>
      <c r="CA588">
        <f ca="1"/>
        <v>695</v>
      </c>
      <c r="CB588">
        <f ca="1"/>
        <v>659</v>
      </c>
      <c r="CC588">
        <f ca="1"/>
        <v>134</v>
      </c>
      <c r="CD588">
        <f ca="1"/>
        <v>138</v>
      </c>
      <c r="CE588">
        <f ca="1"/>
        <v>27</v>
      </c>
      <c r="CF588">
        <f ca="1"/>
        <v>630</v>
      </c>
      <c r="CG588">
        <f ca="1"/>
        <v>572</v>
      </c>
      <c r="CH588">
        <f ca="1"/>
        <v>441</v>
      </c>
      <c r="CI588">
        <f ca="1"/>
        <v>594</v>
      </c>
      <c r="CJ588">
        <f ca="1"/>
        <v>375</v>
      </c>
      <c r="CK588">
        <f ca="1"/>
        <v>951</v>
      </c>
      <c r="CL588">
        <f ca="1"/>
        <v>687</v>
      </c>
      <c r="CM588">
        <f ca="1"/>
        <v>866</v>
      </c>
      <c r="CN588">
        <f ca="1"/>
        <v>430</v>
      </c>
      <c r="CO588">
        <f ca="1"/>
        <v>325</v>
      </c>
      <c r="CP588">
        <f ca="1"/>
        <v>345</v>
      </c>
      <c r="CQ588">
        <f ca="1"/>
        <v>181</v>
      </c>
      <c r="CR588">
        <f ca="1"/>
        <v>382</v>
      </c>
      <c r="CS588">
        <f ca="1"/>
        <v>423</v>
      </c>
      <c r="CT588">
        <f ca="1"/>
        <v>494</v>
      </c>
      <c r="CU588">
        <f ca="1"/>
        <v>945</v>
      </c>
      <c r="CV588">
        <f ca="1"/>
        <v>252</v>
      </c>
      <c r="CW588">
        <f ca="1"/>
        <v>554</v>
      </c>
    </row>
    <row r="589" spans="1:101">
      <c r="A589" t="s">
        <v>613</v>
      </c>
      <c r="B589">
        <f ca="1"/>
        <v>957</v>
      </c>
      <c r="C589">
        <f ca="1"/>
        <v>408</v>
      </c>
      <c r="D589">
        <f ca="1"/>
        <v>757</v>
      </c>
      <c r="E589">
        <f ca="1"/>
        <v>852</v>
      </c>
      <c r="F589">
        <f ca="1"/>
        <v>121</v>
      </c>
      <c r="G589">
        <f ca="1"/>
        <v>155</v>
      </c>
      <c r="H589">
        <f ca="1"/>
        <v>785</v>
      </c>
      <c r="I589">
        <f ca="1"/>
        <v>112</v>
      </c>
      <c r="J589">
        <f ca="1"/>
        <v>204</v>
      </c>
      <c r="K589">
        <f ca="1"/>
        <v>632</v>
      </c>
      <c r="L589">
        <f ca="1"/>
        <v>231</v>
      </c>
      <c r="M589">
        <f ca="1"/>
        <v>966</v>
      </c>
      <c r="N589">
        <f ca="1"/>
        <v>690</v>
      </c>
      <c r="O589">
        <f ca="1"/>
        <v>356</v>
      </c>
      <c r="P589">
        <f ca="1"/>
        <v>595</v>
      </c>
      <c r="Q589">
        <f ca="1"/>
        <v>885</v>
      </c>
      <c r="R589">
        <f ca="1"/>
        <v>102</v>
      </c>
      <c r="S589">
        <f ca="1"/>
        <v>314</v>
      </c>
      <c r="T589">
        <f ca="1"/>
        <v>277</v>
      </c>
      <c r="U589">
        <f ca="1"/>
        <v>950</v>
      </c>
      <c r="V589">
        <f ca="1"/>
        <v>660</v>
      </c>
      <c r="W589">
        <f ca="1"/>
        <v>234</v>
      </c>
      <c r="X589">
        <f ca="1"/>
        <v>23</v>
      </c>
      <c r="Y589">
        <f ca="1"/>
        <v>475</v>
      </c>
      <c r="Z589">
        <f ca="1"/>
        <v>223</v>
      </c>
      <c r="AA589">
        <f ca="1"/>
        <v>409</v>
      </c>
      <c r="AB589">
        <f ca="1"/>
        <v>862</v>
      </c>
      <c r="AC589">
        <f ca="1"/>
        <v>883</v>
      </c>
      <c r="AD589">
        <f ca="1"/>
        <v>281</v>
      </c>
      <c r="AE589">
        <f ca="1"/>
        <v>666</v>
      </c>
      <c r="AF589">
        <f ca="1"/>
        <v>853</v>
      </c>
      <c r="AG589">
        <f ca="1"/>
        <v>920</v>
      </c>
      <c r="AH589">
        <f ca="1"/>
        <v>565</v>
      </c>
      <c r="AI589">
        <f ca="1"/>
        <v>64</v>
      </c>
      <c r="AJ589">
        <f ca="1"/>
        <v>49</v>
      </c>
      <c r="AK589">
        <f ca="1"/>
        <v>245</v>
      </c>
      <c r="AL589">
        <f ca="1"/>
        <v>427</v>
      </c>
      <c r="AM589">
        <f ca="1"/>
        <v>688</v>
      </c>
      <c r="AN589">
        <f ca="1"/>
        <v>10</v>
      </c>
      <c r="AO589">
        <f ca="1"/>
        <v>253</v>
      </c>
      <c r="AP589">
        <f ca="1"/>
        <v>851</v>
      </c>
      <c r="AQ589">
        <f ca="1"/>
        <v>372</v>
      </c>
      <c r="AR589">
        <f ca="1"/>
        <v>93</v>
      </c>
      <c r="AS589">
        <f ca="1"/>
        <v>249</v>
      </c>
      <c r="AT589">
        <f ca="1"/>
        <v>215</v>
      </c>
      <c r="AU589">
        <f ca="1"/>
        <v>337</v>
      </c>
      <c r="AV589">
        <f ca="1"/>
        <v>586</v>
      </c>
      <c r="AW589">
        <f ca="1"/>
        <v>800</v>
      </c>
      <c r="AX589">
        <f ca="1"/>
        <v>535</v>
      </c>
      <c r="AY589">
        <f ca="1"/>
        <v>792</v>
      </c>
      <c r="AZ589">
        <f ca="1"/>
        <v>221</v>
      </c>
      <c r="BA589">
        <f ca="1"/>
        <v>140</v>
      </c>
      <c r="BB589">
        <f ca="1"/>
        <v>782</v>
      </c>
      <c r="BC589">
        <f ca="1"/>
        <v>614</v>
      </c>
      <c r="BD589">
        <f ca="1"/>
        <v>478</v>
      </c>
      <c r="BE589">
        <f ca="1"/>
        <v>23</v>
      </c>
      <c r="BF589">
        <f ca="1"/>
        <v>306</v>
      </c>
      <c r="BG589">
        <f ca="1"/>
        <v>635</v>
      </c>
      <c r="BH589">
        <f ca="1"/>
        <v>803</v>
      </c>
      <c r="BI589">
        <f ca="1"/>
        <v>431</v>
      </c>
      <c r="BJ589">
        <f ca="1"/>
        <v>484</v>
      </c>
      <c r="BK589">
        <f ca="1"/>
        <v>701</v>
      </c>
      <c r="BL589">
        <f ca="1"/>
        <v>596</v>
      </c>
      <c r="BM589">
        <f ca="1"/>
        <v>427</v>
      </c>
      <c r="BN589">
        <f ca="1"/>
        <v>458</v>
      </c>
      <c r="BO589">
        <f ca="1"/>
        <v>80</v>
      </c>
      <c r="BP589">
        <f ca="1"/>
        <v>748</v>
      </c>
      <c r="BQ589">
        <f ca="1"/>
        <v>915</v>
      </c>
      <c r="BR589">
        <f ca="1"/>
        <v>482</v>
      </c>
      <c r="BS589">
        <f ca="1"/>
        <v>457</v>
      </c>
      <c r="BT589">
        <f ca="1"/>
        <v>177</v>
      </c>
      <c r="BU589">
        <f ca="1"/>
        <v>410</v>
      </c>
      <c r="BV589">
        <f ca="1"/>
        <v>584</v>
      </c>
      <c r="BW589">
        <f ca="1"/>
        <v>183</v>
      </c>
      <c r="BX589">
        <f ca="1"/>
        <v>381</v>
      </c>
      <c r="BY589">
        <f ca="1"/>
        <v>417</v>
      </c>
      <c r="BZ589">
        <f ca="1"/>
        <v>990</v>
      </c>
      <c r="CA589">
        <f ca="1"/>
        <v>339</v>
      </c>
      <c r="CB589">
        <f ca="1"/>
        <v>815</v>
      </c>
      <c r="CC589">
        <f ca="1"/>
        <v>372</v>
      </c>
      <c r="CD589">
        <f ca="1"/>
        <v>329</v>
      </c>
      <c r="CE589">
        <f ca="1"/>
        <v>325</v>
      </c>
      <c r="CF589">
        <f ca="1"/>
        <v>738</v>
      </c>
      <c r="CG589">
        <f ca="1"/>
        <v>409</v>
      </c>
      <c r="CH589">
        <f ca="1"/>
        <v>185</v>
      </c>
      <c r="CI589">
        <f ca="1"/>
        <v>288</v>
      </c>
      <c r="CJ589">
        <f ca="1"/>
        <v>915</v>
      </c>
      <c r="CK589">
        <f ca="1"/>
        <v>736</v>
      </c>
      <c r="CL589">
        <f ca="1"/>
        <v>22</v>
      </c>
      <c r="CM589">
        <f ca="1"/>
        <v>249</v>
      </c>
      <c r="CN589">
        <f ca="1"/>
        <v>885</v>
      </c>
      <c r="CO589">
        <f ca="1"/>
        <v>697</v>
      </c>
      <c r="CP589">
        <f ca="1"/>
        <v>945</v>
      </c>
      <c r="CQ589">
        <f ca="1"/>
        <v>818</v>
      </c>
      <c r="CR589">
        <f ca="1"/>
        <v>499</v>
      </c>
      <c r="CS589">
        <f ca="1"/>
        <v>329</v>
      </c>
      <c r="CT589">
        <f ca="1"/>
        <v>689</v>
      </c>
      <c r="CU589">
        <f ca="1"/>
        <v>969</v>
      </c>
      <c r="CV589">
        <f ca="1"/>
        <v>407</v>
      </c>
      <c r="CW589">
        <f ca="1"/>
        <v>829</v>
      </c>
    </row>
    <row r="590" spans="1:101">
      <c r="A590" t="s">
        <v>614</v>
      </c>
      <c r="B590">
        <f ca="1"/>
        <v>650</v>
      </c>
      <c r="C590">
        <f ca="1"/>
        <v>406</v>
      </c>
      <c r="D590">
        <f ca="1"/>
        <v>124</v>
      </c>
      <c r="E590">
        <f ca="1"/>
        <v>628</v>
      </c>
      <c r="F590">
        <f ca="1"/>
        <v>194</v>
      </c>
      <c r="G590">
        <f ca="1"/>
        <v>445</v>
      </c>
      <c r="H590">
        <f ca="1"/>
        <v>912</v>
      </c>
      <c r="I590">
        <f ca="1"/>
        <v>516</v>
      </c>
      <c r="J590">
        <f ca="1"/>
        <v>249</v>
      </c>
      <c r="K590">
        <f ca="1"/>
        <v>486</v>
      </c>
      <c r="L590">
        <f ca="1"/>
        <v>239</v>
      </c>
      <c r="M590">
        <f ca="1"/>
        <v>345</v>
      </c>
      <c r="N590">
        <f ca="1"/>
        <v>239</v>
      </c>
      <c r="O590">
        <f ca="1"/>
        <v>107</v>
      </c>
      <c r="P590">
        <f ca="1"/>
        <v>658</v>
      </c>
      <c r="Q590">
        <f ca="1"/>
        <v>710</v>
      </c>
      <c r="R590">
        <f ca="1"/>
        <v>225</v>
      </c>
      <c r="S590">
        <f ca="1"/>
        <v>328</v>
      </c>
      <c r="T590">
        <f ca="1"/>
        <v>172</v>
      </c>
      <c r="U590">
        <f ca="1"/>
        <v>952</v>
      </c>
      <c r="V590">
        <f ca="1"/>
        <v>378</v>
      </c>
      <c r="W590">
        <f ca="1"/>
        <v>497</v>
      </c>
      <c r="X590">
        <f ca="1"/>
        <v>591</v>
      </c>
      <c r="Y590">
        <f ca="1"/>
        <v>822</v>
      </c>
      <c r="Z590">
        <f ca="1"/>
        <v>937</v>
      </c>
      <c r="AA590">
        <f ca="1"/>
        <v>102</v>
      </c>
      <c r="AB590">
        <f ca="1"/>
        <v>416</v>
      </c>
      <c r="AC590">
        <f ca="1"/>
        <v>334</v>
      </c>
      <c r="AD590">
        <f ca="1"/>
        <v>524</v>
      </c>
      <c r="AE590">
        <f ca="1"/>
        <v>850</v>
      </c>
      <c r="AF590">
        <f ca="1"/>
        <v>274</v>
      </c>
      <c r="AG590">
        <f ca="1"/>
        <v>519</v>
      </c>
      <c r="AH590">
        <f ca="1"/>
        <v>890</v>
      </c>
      <c r="AI590">
        <f ca="1"/>
        <v>542</v>
      </c>
      <c r="AJ590">
        <f ca="1"/>
        <v>958</v>
      </c>
      <c r="AK590">
        <f ca="1"/>
        <v>122</v>
      </c>
      <c r="AL590">
        <f ca="1"/>
        <v>854</v>
      </c>
      <c r="AM590">
        <f ca="1"/>
        <v>133</v>
      </c>
      <c r="AN590">
        <f ca="1"/>
        <v>885</v>
      </c>
      <c r="AO590">
        <f ca="1"/>
        <v>25</v>
      </c>
      <c r="AP590">
        <f ca="1"/>
        <v>129</v>
      </c>
      <c r="AQ590">
        <f ca="1"/>
        <v>981</v>
      </c>
      <c r="AR590">
        <f ca="1"/>
        <v>637</v>
      </c>
      <c r="AS590">
        <f ca="1"/>
        <v>598</v>
      </c>
      <c r="AT590">
        <f ca="1"/>
        <v>743</v>
      </c>
      <c r="AU590">
        <f ca="1"/>
        <v>211</v>
      </c>
      <c r="AV590">
        <f ca="1"/>
        <v>925</v>
      </c>
      <c r="AW590">
        <f ca="1"/>
        <v>51</v>
      </c>
      <c r="AX590">
        <f ca="1"/>
        <v>727</v>
      </c>
      <c r="AY590">
        <f ca="1"/>
        <v>374</v>
      </c>
      <c r="AZ590">
        <f ca="1"/>
        <v>225</v>
      </c>
      <c r="BA590">
        <f ca="1"/>
        <v>471</v>
      </c>
      <c r="BB590">
        <f ca="1"/>
        <v>877</v>
      </c>
      <c r="BC590">
        <f ca="1"/>
        <v>504</v>
      </c>
      <c r="BD590">
        <f ca="1"/>
        <v>417</v>
      </c>
      <c r="BE590">
        <f ca="1"/>
        <v>953</v>
      </c>
      <c r="BF590">
        <f ca="1"/>
        <v>395</v>
      </c>
      <c r="BG590">
        <f ca="1"/>
        <v>102</v>
      </c>
      <c r="BH590">
        <f ca="1"/>
        <v>380</v>
      </c>
      <c r="BI590">
        <f ca="1"/>
        <v>217</v>
      </c>
      <c r="BJ590">
        <f ca="1"/>
        <v>565</v>
      </c>
      <c r="BK590">
        <f ca="1"/>
        <v>619</v>
      </c>
      <c r="BL590">
        <f ca="1"/>
        <v>526</v>
      </c>
      <c r="BM590">
        <f ca="1"/>
        <v>973</v>
      </c>
      <c r="BN590">
        <f ca="1"/>
        <v>888</v>
      </c>
      <c r="BO590">
        <f ca="1"/>
        <v>8</v>
      </c>
      <c r="BP590">
        <f ca="1"/>
        <v>278</v>
      </c>
      <c r="BQ590">
        <f ca="1"/>
        <v>720</v>
      </c>
      <c r="BR590">
        <f ca="1"/>
        <v>942</v>
      </c>
      <c r="BS590">
        <f ca="1"/>
        <v>504</v>
      </c>
      <c r="BT590">
        <f ca="1"/>
        <v>680</v>
      </c>
      <c r="BU590">
        <f ca="1"/>
        <v>418</v>
      </c>
      <c r="BV590">
        <f ca="1"/>
        <v>377</v>
      </c>
      <c r="BW590">
        <f ca="1"/>
        <v>813</v>
      </c>
      <c r="BX590">
        <f ca="1"/>
        <v>688</v>
      </c>
      <c r="BY590">
        <f ca="1"/>
        <v>847</v>
      </c>
      <c r="BZ590">
        <f ca="1"/>
        <v>975</v>
      </c>
      <c r="CA590">
        <f ca="1"/>
        <v>892</v>
      </c>
      <c r="CB590">
        <f ca="1"/>
        <v>676</v>
      </c>
      <c r="CC590">
        <f ca="1"/>
        <v>963</v>
      </c>
      <c r="CD590">
        <f ca="1"/>
        <v>152</v>
      </c>
      <c r="CE590">
        <f ca="1"/>
        <v>767</v>
      </c>
      <c r="CF590">
        <f ca="1"/>
        <v>155</v>
      </c>
      <c r="CG590">
        <f ca="1"/>
        <v>173</v>
      </c>
      <c r="CH590">
        <f ca="1"/>
        <v>262</v>
      </c>
      <c r="CI590">
        <f ca="1"/>
        <v>532</v>
      </c>
      <c r="CJ590">
        <f ca="1"/>
        <v>8</v>
      </c>
      <c r="CK590">
        <f ca="1"/>
        <v>261</v>
      </c>
      <c r="CL590">
        <f ca="1"/>
        <v>812</v>
      </c>
      <c r="CM590">
        <f ca="1"/>
        <v>558</v>
      </c>
      <c r="CN590">
        <f ca="1"/>
        <v>46</v>
      </c>
      <c r="CO590">
        <f ca="1"/>
        <v>400</v>
      </c>
      <c r="CP590">
        <f ca="1"/>
        <v>674</v>
      </c>
      <c r="CQ590">
        <f ca="1"/>
        <v>927</v>
      </c>
      <c r="CR590">
        <f ca="1"/>
        <v>265</v>
      </c>
      <c r="CS590">
        <f ca="1"/>
        <v>361</v>
      </c>
      <c r="CT590">
        <f ca="1"/>
        <v>925</v>
      </c>
      <c r="CU590">
        <f ca="1"/>
        <v>513</v>
      </c>
      <c r="CV590">
        <f ca="1"/>
        <v>927</v>
      </c>
      <c r="CW590">
        <f ca="1"/>
        <v>90</v>
      </c>
    </row>
    <row r="591" spans="1:101">
      <c r="A591" t="s">
        <v>615</v>
      </c>
      <c r="B591">
        <f ca="1"/>
        <v>270</v>
      </c>
      <c r="C591">
        <f ca="1"/>
        <v>479</v>
      </c>
      <c r="D591">
        <f ca="1"/>
        <v>884</v>
      </c>
      <c r="E591">
        <f ca="1"/>
        <v>815</v>
      </c>
      <c r="F591">
        <f ca="1"/>
        <v>901</v>
      </c>
      <c r="G591">
        <f ca="1"/>
        <v>142</v>
      </c>
      <c r="H591">
        <f ca="1"/>
        <v>55</v>
      </c>
      <c r="I591">
        <f ca="1"/>
        <v>847</v>
      </c>
      <c r="J591">
        <f ca="1"/>
        <v>757</v>
      </c>
      <c r="K591">
        <f ca="1"/>
        <v>329</v>
      </c>
      <c r="L591">
        <f ca="1"/>
        <v>533</v>
      </c>
      <c r="M591">
        <f ca="1"/>
        <v>7</v>
      </c>
      <c r="N591">
        <f ca="1"/>
        <v>506</v>
      </c>
      <c r="O591">
        <f ca="1"/>
        <v>843</v>
      </c>
      <c r="P591">
        <f ca="1"/>
        <v>661</v>
      </c>
      <c r="Q591">
        <f ca="1"/>
        <v>170</v>
      </c>
      <c r="R591">
        <f ca="1"/>
        <v>13</v>
      </c>
      <c r="S591">
        <f ca="1"/>
        <v>918</v>
      </c>
      <c r="T591">
        <f ca="1"/>
        <v>569</v>
      </c>
      <c r="U591">
        <f ca="1"/>
        <v>830</v>
      </c>
      <c r="V591">
        <f ca="1"/>
        <v>951</v>
      </c>
      <c r="W591">
        <f ca="1"/>
        <v>296</v>
      </c>
      <c r="X591">
        <f ca="1"/>
        <v>328</v>
      </c>
      <c r="Y591">
        <f ca="1"/>
        <v>253</v>
      </c>
      <c r="Z591">
        <f ca="1"/>
        <v>87</v>
      </c>
      <c r="AA591">
        <f ca="1"/>
        <v>812</v>
      </c>
      <c r="AB591">
        <f ca="1"/>
        <v>66</v>
      </c>
      <c r="AC591">
        <f ca="1"/>
        <v>309</v>
      </c>
      <c r="AD591">
        <f ca="1"/>
        <v>643</v>
      </c>
      <c r="AE591">
        <f ca="1"/>
        <v>531</v>
      </c>
      <c r="AF591">
        <f ca="1"/>
        <v>458</v>
      </c>
      <c r="AG591">
        <f ca="1"/>
        <v>309</v>
      </c>
      <c r="AH591">
        <f ca="1"/>
        <v>269</v>
      </c>
      <c r="AI591">
        <f ca="1"/>
        <v>739</v>
      </c>
      <c r="AJ591">
        <f ca="1"/>
        <v>43</v>
      </c>
      <c r="AK591">
        <f ca="1"/>
        <v>636</v>
      </c>
      <c r="AL591">
        <f ca="1"/>
        <v>315</v>
      </c>
      <c r="AM591">
        <f ca="1"/>
        <v>253</v>
      </c>
      <c r="AN591">
        <f ca="1"/>
        <v>570</v>
      </c>
      <c r="AO591">
        <f ca="1"/>
        <v>171</v>
      </c>
      <c r="AP591">
        <f ca="1"/>
        <v>982</v>
      </c>
      <c r="AQ591">
        <f ca="1"/>
        <v>868</v>
      </c>
      <c r="AR591">
        <f ca="1"/>
        <v>637</v>
      </c>
      <c r="AS591">
        <f ca="1"/>
        <v>770</v>
      </c>
      <c r="AT591">
        <f ca="1"/>
        <v>40</v>
      </c>
      <c r="AU591">
        <f ca="1"/>
        <v>785</v>
      </c>
      <c r="AV591">
        <f ca="1"/>
        <v>585</v>
      </c>
      <c r="AW591">
        <f ca="1"/>
        <v>300</v>
      </c>
      <c r="AX591">
        <f ca="1"/>
        <v>689</v>
      </c>
      <c r="AY591">
        <f ca="1"/>
        <v>784</v>
      </c>
      <c r="AZ591">
        <f ca="1"/>
        <v>950</v>
      </c>
      <c r="BA591">
        <f ca="1"/>
        <v>402</v>
      </c>
      <c r="BB591">
        <f ca="1"/>
        <v>264</v>
      </c>
      <c r="BC591">
        <f ca="1"/>
        <v>375</v>
      </c>
      <c r="BD591">
        <f ca="1"/>
        <v>339</v>
      </c>
      <c r="BE591">
        <f ca="1"/>
        <v>573</v>
      </c>
      <c r="BF591">
        <f ca="1"/>
        <v>631</v>
      </c>
      <c r="BG591">
        <f ca="1"/>
        <v>399</v>
      </c>
      <c r="BH591">
        <f ca="1"/>
        <v>923</v>
      </c>
      <c r="BI591">
        <f ca="1"/>
        <v>158</v>
      </c>
      <c r="BJ591">
        <f ca="1"/>
        <v>263</v>
      </c>
      <c r="BK591">
        <f ca="1"/>
        <v>858</v>
      </c>
      <c r="BL591">
        <f ca="1"/>
        <v>298</v>
      </c>
      <c r="BM591">
        <f ca="1"/>
        <v>583</v>
      </c>
      <c r="BN591">
        <f ca="1"/>
        <v>116</v>
      </c>
      <c r="BO591">
        <f ca="1"/>
        <v>969</v>
      </c>
      <c r="BP591">
        <f ca="1"/>
        <v>340</v>
      </c>
      <c r="BQ591">
        <f ca="1"/>
        <v>637</v>
      </c>
      <c r="BR591">
        <f ca="1"/>
        <v>886</v>
      </c>
      <c r="BS591">
        <f ca="1"/>
        <v>254</v>
      </c>
      <c r="BT591">
        <f ca="1"/>
        <v>176</v>
      </c>
      <c r="BU591">
        <f ca="1"/>
        <v>16</v>
      </c>
      <c r="BV591">
        <f ca="1"/>
        <v>562</v>
      </c>
      <c r="BW591">
        <f ca="1"/>
        <v>666</v>
      </c>
      <c r="BX591">
        <f ca="1"/>
        <v>918</v>
      </c>
      <c r="BY591">
        <f ca="1"/>
        <v>867</v>
      </c>
      <c r="BZ591">
        <f ca="1"/>
        <v>56</v>
      </c>
      <c r="CA591">
        <f ca="1"/>
        <v>795</v>
      </c>
      <c r="CB591">
        <f ca="1"/>
        <v>403</v>
      </c>
      <c r="CC591">
        <f ca="1"/>
        <v>274</v>
      </c>
      <c r="CD591">
        <f ca="1"/>
        <v>393</v>
      </c>
      <c r="CE591">
        <f ca="1"/>
        <v>143</v>
      </c>
      <c r="CF591">
        <f ca="1"/>
        <v>623</v>
      </c>
      <c r="CG591">
        <f ca="1"/>
        <v>297</v>
      </c>
      <c r="CH591">
        <f ca="1"/>
        <v>884</v>
      </c>
      <c r="CI591">
        <f ca="1"/>
        <v>261</v>
      </c>
      <c r="CJ591">
        <f ca="1"/>
        <v>938</v>
      </c>
      <c r="CK591">
        <f ca="1"/>
        <v>695</v>
      </c>
      <c r="CL591">
        <f ca="1"/>
        <v>722</v>
      </c>
      <c r="CM591">
        <f ca="1"/>
        <v>877</v>
      </c>
      <c r="CN591">
        <f ca="1"/>
        <v>347</v>
      </c>
      <c r="CO591">
        <f ca="1"/>
        <v>184</v>
      </c>
      <c r="CP591">
        <f ca="1"/>
        <v>520</v>
      </c>
      <c r="CQ591">
        <f ca="1"/>
        <v>384</v>
      </c>
      <c r="CR591">
        <f ca="1"/>
        <v>170</v>
      </c>
      <c r="CS591">
        <f ca="1"/>
        <v>827</v>
      </c>
      <c r="CT591">
        <f ca="1"/>
        <v>353</v>
      </c>
      <c r="CU591">
        <f ca="1"/>
        <v>663</v>
      </c>
      <c r="CV591">
        <f ca="1"/>
        <v>21</v>
      </c>
      <c r="CW591">
        <f ca="1"/>
        <v>19</v>
      </c>
    </row>
    <row r="592" spans="1:101">
      <c r="A592" t="s">
        <v>616</v>
      </c>
      <c r="B592">
        <f ca="1"/>
        <v>715</v>
      </c>
      <c r="C592">
        <f ca="1"/>
        <v>176</v>
      </c>
      <c r="D592">
        <f ca="1"/>
        <v>889</v>
      </c>
      <c r="E592">
        <f ca="1"/>
        <v>54</v>
      </c>
      <c r="F592">
        <f ca="1"/>
        <v>200</v>
      </c>
      <c r="G592">
        <f ca="1"/>
        <v>198</v>
      </c>
      <c r="H592">
        <f ca="1"/>
        <v>719</v>
      </c>
      <c r="I592">
        <f ca="1"/>
        <v>851</v>
      </c>
      <c r="J592">
        <f ca="1"/>
        <v>501</v>
      </c>
      <c r="K592">
        <f ca="1"/>
        <v>128</v>
      </c>
      <c r="L592">
        <f ca="1"/>
        <v>736</v>
      </c>
      <c r="M592">
        <f ca="1"/>
        <v>974</v>
      </c>
      <c r="N592">
        <f ca="1"/>
        <v>919</v>
      </c>
      <c r="O592">
        <f ca="1"/>
        <v>474</v>
      </c>
      <c r="P592">
        <f ca="1"/>
        <v>217</v>
      </c>
      <c r="Q592">
        <f ca="1"/>
        <v>73</v>
      </c>
      <c r="R592">
        <f ca="1"/>
        <v>155</v>
      </c>
      <c r="S592">
        <f ca="1"/>
        <v>476</v>
      </c>
      <c r="T592">
        <f ca="1"/>
        <v>651</v>
      </c>
      <c r="U592">
        <f ca="1"/>
        <v>960</v>
      </c>
      <c r="V592">
        <f ca="1"/>
        <v>61</v>
      </c>
      <c r="W592">
        <f ca="1"/>
        <v>471</v>
      </c>
      <c r="X592">
        <f ca="1"/>
        <v>879</v>
      </c>
      <c r="Y592">
        <f ca="1"/>
        <v>827</v>
      </c>
      <c r="Z592">
        <f ca="1"/>
        <v>458</v>
      </c>
      <c r="AA592">
        <f ca="1"/>
        <v>454</v>
      </c>
      <c r="AB592">
        <f ca="1"/>
        <v>703</v>
      </c>
      <c r="AC592">
        <f ca="1"/>
        <v>274</v>
      </c>
      <c r="AD592">
        <f ca="1"/>
        <v>756</v>
      </c>
      <c r="AE592">
        <f ca="1"/>
        <v>451</v>
      </c>
      <c r="AF592">
        <f ca="1"/>
        <v>662</v>
      </c>
      <c r="AG592">
        <f ca="1"/>
        <v>942</v>
      </c>
      <c r="AH592">
        <f ca="1"/>
        <v>957</v>
      </c>
      <c r="AI592">
        <f ca="1"/>
        <v>373</v>
      </c>
      <c r="AJ592">
        <f ca="1"/>
        <v>777</v>
      </c>
      <c r="AK592">
        <f ca="1"/>
        <v>383</v>
      </c>
      <c r="AL592">
        <f ca="1"/>
        <v>794</v>
      </c>
      <c r="AM592">
        <f ca="1"/>
        <v>409</v>
      </c>
      <c r="AN592">
        <f ca="1"/>
        <v>126</v>
      </c>
      <c r="AO592">
        <f ca="1"/>
        <v>832</v>
      </c>
      <c r="AP592">
        <f ca="1"/>
        <v>618</v>
      </c>
      <c r="AQ592">
        <f ca="1"/>
        <v>486</v>
      </c>
      <c r="AR592">
        <f ca="1"/>
        <v>509</v>
      </c>
      <c r="AS592">
        <f ca="1"/>
        <v>395</v>
      </c>
      <c r="AT592">
        <f ca="1"/>
        <v>208</v>
      </c>
      <c r="AU592">
        <f ca="1"/>
        <v>318</v>
      </c>
      <c r="AV592">
        <f ca="1"/>
        <v>922</v>
      </c>
      <c r="AW592">
        <f ca="1"/>
        <v>408</v>
      </c>
      <c r="AX592">
        <f ca="1"/>
        <v>88</v>
      </c>
      <c r="AY592">
        <f ca="1"/>
        <v>175</v>
      </c>
      <c r="AZ592">
        <f ca="1"/>
        <v>799</v>
      </c>
      <c r="BA592">
        <f ca="1"/>
        <v>684</v>
      </c>
      <c r="BB592">
        <f ca="1"/>
        <v>251</v>
      </c>
      <c r="BC592">
        <f ca="1"/>
        <v>563</v>
      </c>
      <c r="BD592">
        <f ca="1"/>
        <v>807</v>
      </c>
      <c r="BE592">
        <f ca="1"/>
        <v>996</v>
      </c>
      <c r="BF592">
        <f ca="1"/>
        <v>264</v>
      </c>
      <c r="BG592">
        <f ca="1"/>
        <v>906</v>
      </c>
      <c r="BH592">
        <f ca="1"/>
        <v>374</v>
      </c>
      <c r="BI592">
        <f ca="1"/>
        <v>885</v>
      </c>
      <c r="BJ592">
        <f ca="1"/>
        <v>209</v>
      </c>
      <c r="BK592">
        <f ca="1"/>
        <v>834</v>
      </c>
      <c r="BL592">
        <f ca="1"/>
        <v>122</v>
      </c>
      <c r="BM592">
        <f ca="1"/>
        <v>711</v>
      </c>
      <c r="BN592">
        <f ca="1"/>
        <v>510</v>
      </c>
      <c r="BO592">
        <f ca="1"/>
        <v>690</v>
      </c>
      <c r="BP592">
        <f ca="1"/>
        <v>847</v>
      </c>
      <c r="BQ592">
        <f ca="1"/>
        <v>420</v>
      </c>
      <c r="BR592">
        <f ca="1"/>
        <v>525</v>
      </c>
      <c r="BS592">
        <f ca="1"/>
        <v>306</v>
      </c>
      <c r="BT592">
        <f ca="1"/>
        <v>244</v>
      </c>
      <c r="BU592">
        <f ca="1"/>
        <v>281</v>
      </c>
      <c r="BV592">
        <f ca="1"/>
        <v>188</v>
      </c>
      <c r="BW592">
        <f ca="1"/>
        <v>408</v>
      </c>
      <c r="BX592">
        <f ca="1"/>
        <v>277</v>
      </c>
      <c r="BY592">
        <f ca="1"/>
        <v>430</v>
      </c>
      <c r="BZ592">
        <f ca="1"/>
        <v>495</v>
      </c>
      <c r="CA592">
        <f ca="1"/>
        <v>126</v>
      </c>
      <c r="CB592">
        <f ca="1"/>
        <v>77</v>
      </c>
      <c r="CC592">
        <f ca="1"/>
        <v>245</v>
      </c>
      <c r="CD592">
        <f ca="1"/>
        <v>320</v>
      </c>
      <c r="CE592">
        <f ca="1"/>
        <v>289</v>
      </c>
      <c r="CF592">
        <f ca="1"/>
        <v>966</v>
      </c>
      <c r="CG592">
        <f ca="1"/>
        <v>287</v>
      </c>
      <c r="CH592">
        <f ca="1"/>
        <v>436</v>
      </c>
      <c r="CI592">
        <f ca="1"/>
        <v>175</v>
      </c>
      <c r="CJ592">
        <f ca="1"/>
        <v>805</v>
      </c>
      <c r="CK592">
        <f ca="1"/>
        <v>155</v>
      </c>
      <c r="CL592">
        <f ca="1"/>
        <v>86</v>
      </c>
      <c r="CM592">
        <f ca="1"/>
        <v>925</v>
      </c>
      <c r="CN592">
        <f ca="1"/>
        <v>931</v>
      </c>
      <c r="CO592">
        <f ca="1"/>
        <v>595</v>
      </c>
      <c r="CP592">
        <f ca="1"/>
        <v>685</v>
      </c>
      <c r="CQ592">
        <f ca="1"/>
        <v>53</v>
      </c>
      <c r="CR592">
        <f ca="1"/>
        <v>196</v>
      </c>
      <c r="CS592">
        <f ca="1"/>
        <v>61</v>
      </c>
      <c r="CT592">
        <f ca="1"/>
        <v>465</v>
      </c>
      <c r="CU592">
        <f ca="1"/>
        <v>244</v>
      </c>
      <c r="CV592">
        <f ca="1"/>
        <v>841</v>
      </c>
      <c r="CW592">
        <f ca="1"/>
        <v>153</v>
      </c>
    </row>
    <row r="593" spans="1:101">
      <c r="A593" t="s">
        <v>617</v>
      </c>
      <c r="B593">
        <f ca="1"/>
        <v>320</v>
      </c>
      <c r="C593">
        <f ca="1"/>
        <v>463</v>
      </c>
      <c r="D593">
        <f ca="1"/>
        <v>864</v>
      </c>
      <c r="E593">
        <f ca="1"/>
        <v>91</v>
      </c>
      <c r="F593">
        <f ca="1"/>
        <v>948</v>
      </c>
      <c r="G593">
        <f ca="1"/>
        <v>717</v>
      </c>
      <c r="H593">
        <f ca="1"/>
        <v>485</v>
      </c>
      <c r="I593">
        <f ca="1"/>
        <v>35</v>
      </c>
      <c r="J593">
        <f ca="1"/>
        <v>40</v>
      </c>
      <c r="K593">
        <f ca="1"/>
        <v>467</v>
      </c>
      <c r="L593">
        <f ca="1"/>
        <v>691</v>
      </c>
      <c r="M593">
        <f ca="1"/>
        <v>278</v>
      </c>
      <c r="N593">
        <f ca="1"/>
        <v>504</v>
      </c>
      <c r="O593">
        <f ca="1"/>
        <v>35</v>
      </c>
      <c r="P593">
        <f ca="1"/>
        <v>615</v>
      </c>
      <c r="Q593">
        <f ca="1"/>
        <v>545</v>
      </c>
      <c r="R593">
        <f ca="1"/>
        <v>567</v>
      </c>
      <c r="S593">
        <f ca="1"/>
        <v>394</v>
      </c>
      <c r="T593">
        <f ca="1"/>
        <v>91</v>
      </c>
      <c r="U593">
        <f ca="1"/>
        <v>255</v>
      </c>
      <c r="V593">
        <f ca="1"/>
        <v>598</v>
      </c>
      <c r="W593">
        <f ca="1"/>
        <v>801</v>
      </c>
      <c r="X593">
        <f ca="1"/>
        <v>4</v>
      </c>
      <c r="Y593">
        <f ca="1"/>
        <v>309</v>
      </c>
      <c r="Z593">
        <f ca="1"/>
        <v>706</v>
      </c>
      <c r="AA593">
        <f ca="1"/>
        <v>351</v>
      </c>
      <c r="AB593">
        <f ca="1"/>
        <v>2</v>
      </c>
      <c r="AC593">
        <f ca="1"/>
        <v>395</v>
      </c>
      <c r="AD593">
        <f ca="1"/>
        <v>914</v>
      </c>
      <c r="AE593">
        <f ca="1"/>
        <v>2</v>
      </c>
      <c r="AF593">
        <f ca="1"/>
        <v>813</v>
      </c>
      <c r="AG593">
        <f ca="1"/>
        <v>262</v>
      </c>
      <c r="AH593">
        <f ca="1"/>
        <v>597</v>
      </c>
      <c r="AI593">
        <f ca="1"/>
        <v>301</v>
      </c>
      <c r="AJ593">
        <f ca="1"/>
        <v>161</v>
      </c>
      <c r="AK593">
        <f ca="1"/>
        <v>434</v>
      </c>
      <c r="AL593">
        <f ca="1"/>
        <v>625</v>
      </c>
      <c r="AM593">
        <f ca="1"/>
        <v>56</v>
      </c>
      <c r="AN593">
        <f ca="1"/>
        <v>440</v>
      </c>
      <c r="AO593">
        <f ca="1"/>
        <v>301</v>
      </c>
      <c r="AP593">
        <f ca="1"/>
        <v>364</v>
      </c>
      <c r="AQ593">
        <f ca="1"/>
        <v>892</v>
      </c>
      <c r="AR593">
        <f ca="1"/>
        <v>29</v>
      </c>
      <c r="AS593">
        <f ca="1"/>
        <v>323</v>
      </c>
      <c r="AT593">
        <f ca="1"/>
        <v>779</v>
      </c>
      <c r="AU593">
        <f ca="1"/>
        <v>598</v>
      </c>
      <c r="AV593">
        <f ca="1"/>
        <v>8</v>
      </c>
      <c r="AW593">
        <f ca="1"/>
        <v>111</v>
      </c>
      <c r="AX593">
        <f ca="1"/>
        <v>6</v>
      </c>
      <c r="AY593">
        <f ca="1"/>
        <v>305</v>
      </c>
      <c r="AZ593">
        <f ca="1"/>
        <v>95</v>
      </c>
      <c r="BA593">
        <f ca="1"/>
        <v>505</v>
      </c>
      <c r="BB593">
        <f ca="1"/>
        <v>666</v>
      </c>
      <c r="BC593">
        <f ca="1"/>
        <v>823</v>
      </c>
      <c r="BD593">
        <f ca="1"/>
        <v>962</v>
      </c>
      <c r="BE593">
        <f ca="1"/>
        <v>522</v>
      </c>
      <c r="BF593">
        <f ca="1"/>
        <v>980</v>
      </c>
      <c r="BG593">
        <f ca="1"/>
        <v>964</v>
      </c>
      <c r="BH593">
        <f ca="1"/>
        <v>414</v>
      </c>
      <c r="BI593">
        <f ca="1"/>
        <v>594</v>
      </c>
      <c r="BJ593">
        <f ca="1"/>
        <v>659</v>
      </c>
      <c r="BK593">
        <f ca="1"/>
        <v>975</v>
      </c>
      <c r="BL593">
        <f ca="1"/>
        <v>344</v>
      </c>
      <c r="BM593">
        <f ca="1"/>
        <v>574</v>
      </c>
      <c r="BN593">
        <f ca="1"/>
        <v>556</v>
      </c>
      <c r="BO593">
        <f ca="1"/>
        <v>515</v>
      </c>
      <c r="BP593">
        <f ca="1"/>
        <v>279</v>
      </c>
      <c r="BQ593">
        <f ca="1"/>
        <v>913</v>
      </c>
      <c r="BR593">
        <f ca="1"/>
        <v>701</v>
      </c>
      <c r="BS593">
        <f ca="1"/>
        <v>330</v>
      </c>
      <c r="BT593">
        <f ca="1"/>
        <v>768</v>
      </c>
      <c r="BU593">
        <f ca="1"/>
        <v>388</v>
      </c>
      <c r="BV593">
        <f ca="1"/>
        <v>651</v>
      </c>
      <c r="BW593">
        <f ca="1"/>
        <v>678</v>
      </c>
      <c r="BX593">
        <f ca="1"/>
        <v>415</v>
      </c>
      <c r="BY593">
        <f ca="1"/>
        <v>128</v>
      </c>
      <c r="BZ593">
        <f ca="1"/>
        <v>902</v>
      </c>
      <c r="CA593">
        <f ca="1"/>
        <v>443</v>
      </c>
      <c r="CB593">
        <f ca="1"/>
        <v>235</v>
      </c>
      <c r="CC593">
        <f ca="1"/>
        <v>892</v>
      </c>
      <c r="CD593">
        <f ca="1"/>
        <v>595</v>
      </c>
      <c r="CE593">
        <f ca="1"/>
        <v>418</v>
      </c>
      <c r="CF593">
        <f ca="1"/>
        <v>697</v>
      </c>
      <c r="CG593">
        <f ca="1"/>
        <v>625</v>
      </c>
      <c r="CH593">
        <f ca="1"/>
        <v>695</v>
      </c>
      <c r="CI593">
        <f ca="1"/>
        <v>552</v>
      </c>
      <c r="CJ593">
        <f ca="1"/>
        <v>812</v>
      </c>
      <c r="CK593">
        <f ca="1"/>
        <v>341</v>
      </c>
      <c r="CL593">
        <f ca="1"/>
        <v>800</v>
      </c>
      <c r="CM593">
        <f ca="1"/>
        <v>434</v>
      </c>
      <c r="CN593">
        <f ca="1"/>
        <v>955</v>
      </c>
      <c r="CO593">
        <f ca="1"/>
        <v>60</v>
      </c>
      <c r="CP593">
        <f ca="1"/>
        <v>270</v>
      </c>
      <c r="CQ593">
        <f ca="1"/>
        <v>677</v>
      </c>
      <c r="CR593">
        <f ca="1"/>
        <v>530</v>
      </c>
      <c r="CS593">
        <f ca="1"/>
        <v>380</v>
      </c>
      <c r="CT593">
        <f ca="1"/>
        <v>42</v>
      </c>
      <c r="CU593">
        <f ca="1"/>
        <v>417</v>
      </c>
      <c r="CV593">
        <f ca="1"/>
        <v>564</v>
      </c>
      <c r="CW593">
        <f ca="1"/>
        <v>814</v>
      </c>
    </row>
    <row r="594" spans="1:101">
      <c r="A594" t="s">
        <v>618</v>
      </c>
      <c r="B594">
        <f ca="1"/>
        <v>29</v>
      </c>
      <c r="C594">
        <f ca="1"/>
        <v>864</v>
      </c>
      <c r="D594">
        <f ca="1"/>
        <v>383</v>
      </c>
      <c r="E594">
        <f ca="1"/>
        <v>151</v>
      </c>
      <c r="F594">
        <f ca="1"/>
        <v>719</v>
      </c>
      <c r="G594">
        <f ca="1"/>
        <v>127</v>
      </c>
      <c r="H594">
        <f ca="1"/>
        <v>434</v>
      </c>
      <c r="I594">
        <f ca="1"/>
        <v>54</v>
      </c>
      <c r="J594">
        <f ca="1"/>
        <v>454</v>
      </c>
      <c r="K594">
        <f ca="1"/>
        <v>24</v>
      </c>
      <c r="L594">
        <f ca="1"/>
        <v>828</v>
      </c>
      <c r="M594">
        <f ca="1"/>
        <v>938</v>
      </c>
      <c r="N594">
        <f ca="1"/>
        <v>709</v>
      </c>
      <c r="O594">
        <f ca="1"/>
        <v>101</v>
      </c>
      <c r="P594">
        <f ca="1"/>
        <v>158</v>
      </c>
      <c r="Q594">
        <f ca="1"/>
        <v>927</v>
      </c>
      <c r="R594">
        <f ca="1"/>
        <v>169</v>
      </c>
      <c r="S594">
        <f ca="1"/>
        <v>66</v>
      </c>
      <c r="T594">
        <f ca="1"/>
        <v>173</v>
      </c>
      <c r="U594">
        <f ca="1"/>
        <v>10</v>
      </c>
      <c r="V594">
        <f ca="1"/>
        <v>658</v>
      </c>
      <c r="W594">
        <f ca="1"/>
        <v>769</v>
      </c>
      <c r="X594">
        <f ca="1"/>
        <v>349</v>
      </c>
      <c r="Y594">
        <f ca="1"/>
        <v>621</v>
      </c>
      <c r="Z594">
        <f ca="1"/>
        <v>966</v>
      </c>
      <c r="AA594">
        <f ca="1"/>
        <v>649</v>
      </c>
      <c r="AB594">
        <f ca="1"/>
        <v>78</v>
      </c>
      <c r="AC594">
        <f ca="1"/>
        <v>743</v>
      </c>
      <c r="AD594">
        <f ca="1"/>
        <v>87</v>
      </c>
      <c r="AE594">
        <f ca="1"/>
        <v>294</v>
      </c>
      <c r="AF594">
        <f ca="1"/>
        <v>840</v>
      </c>
      <c r="AG594">
        <f ca="1"/>
        <v>169</v>
      </c>
      <c r="AH594">
        <f ca="1"/>
        <v>216</v>
      </c>
      <c r="AI594">
        <f ca="1"/>
        <v>958</v>
      </c>
      <c r="AJ594">
        <f ca="1"/>
        <v>142</v>
      </c>
      <c r="AK594">
        <f ca="1"/>
        <v>638</v>
      </c>
      <c r="AL594">
        <f ca="1"/>
        <v>901</v>
      </c>
      <c r="AM594">
        <f ca="1"/>
        <v>617</v>
      </c>
      <c r="AN594">
        <f ca="1"/>
        <v>539</v>
      </c>
      <c r="AO594">
        <f ca="1"/>
        <v>437</v>
      </c>
      <c r="AP594">
        <f ca="1"/>
        <v>250</v>
      </c>
      <c r="AQ594">
        <f ca="1"/>
        <v>886</v>
      </c>
      <c r="AR594">
        <f ca="1"/>
        <v>373</v>
      </c>
      <c r="AS594">
        <f ca="1"/>
        <v>47</v>
      </c>
      <c r="AT594">
        <f ca="1"/>
        <v>141</v>
      </c>
      <c r="AU594">
        <f ca="1"/>
        <v>1000</v>
      </c>
      <c r="AV594">
        <f ca="1"/>
        <v>863</v>
      </c>
      <c r="AW594">
        <f ca="1"/>
        <v>14</v>
      </c>
      <c r="AX594">
        <f ca="1"/>
        <v>425</v>
      </c>
      <c r="AY594">
        <f ca="1"/>
        <v>923</v>
      </c>
      <c r="AZ594">
        <f ca="1"/>
        <v>661</v>
      </c>
      <c r="BA594">
        <f ca="1"/>
        <v>843</v>
      </c>
      <c r="BB594">
        <f ca="1"/>
        <v>515</v>
      </c>
      <c r="BC594">
        <f ca="1"/>
        <v>104</v>
      </c>
      <c r="BD594">
        <f ca="1"/>
        <v>429</v>
      </c>
      <c r="BE594">
        <f ca="1"/>
        <v>376</v>
      </c>
      <c r="BF594">
        <f ca="1"/>
        <v>222</v>
      </c>
      <c r="BG594">
        <f ca="1"/>
        <v>305</v>
      </c>
      <c r="BH594">
        <f ca="1"/>
        <v>340</v>
      </c>
      <c r="BI594">
        <f ca="1"/>
        <v>377</v>
      </c>
      <c r="BJ594">
        <f ca="1"/>
        <v>144</v>
      </c>
      <c r="BK594">
        <f ca="1"/>
        <v>718</v>
      </c>
      <c r="BL594">
        <f ca="1"/>
        <v>609</v>
      </c>
      <c r="BM594">
        <f ca="1"/>
        <v>499</v>
      </c>
      <c r="BN594">
        <f ca="1"/>
        <v>521</v>
      </c>
      <c r="BO594">
        <f ca="1"/>
        <v>587</v>
      </c>
      <c r="BP594">
        <f ca="1"/>
        <v>141</v>
      </c>
      <c r="BQ594">
        <f ca="1"/>
        <v>937</v>
      </c>
      <c r="BR594">
        <f ca="1"/>
        <v>608</v>
      </c>
      <c r="BS594">
        <f ca="1"/>
        <v>369</v>
      </c>
      <c r="BT594">
        <f ca="1"/>
        <v>309</v>
      </c>
      <c r="BU594">
        <f ca="1"/>
        <v>178</v>
      </c>
      <c r="BV594">
        <f ca="1"/>
        <v>692</v>
      </c>
      <c r="BW594">
        <f ca="1"/>
        <v>937</v>
      </c>
      <c r="BX594">
        <f ca="1"/>
        <v>743</v>
      </c>
      <c r="BY594">
        <f ca="1"/>
        <v>645</v>
      </c>
      <c r="BZ594">
        <f ca="1"/>
        <v>279</v>
      </c>
      <c r="CA594">
        <f ca="1"/>
        <v>957</v>
      </c>
      <c r="CB594">
        <f ca="1"/>
        <v>573</v>
      </c>
      <c r="CC594">
        <f ca="1"/>
        <v>311</v>
      </c>
      <c r="CD594">
        <f ca="1"/>
        <v>163</v>
      </c>
      <c r="CE594">
        <f ca="1"/>
        <v>665</v>
      </c>
      <c r="CF594">
        <f ca="1"/>
        <v>690</v>
      </c>
      <c r="CG594">
        <f ca="1"/>
        <v>327</v>
      </c>
      <c r="CH594">
        <f ca="1"/>
        <v>780</v>
      </c>
      <c r="CI594">
        <f ca="1"/>
        <v>481</v>
      </c>
      <c r="CJ594">
        <f ca="1"/>
        <v>817</v>
      </c>
      <c r="CK594">
        <f ca="1"/>
        <v>716</v>
      </c>
      <c r="CL594">
        <f ca="1"/>
        <v>499</v>
      </c>
      <c r="CM594">
        <f ca="1"/>
        <v>109</v>
      </c>
      <c r="CN594">
        <f ca="1"/>
        <v>558</v>
      </c>
      <c r="CO594">
        <f ca="1"/>
        <v>325</v>
      </c>
      <c r="CP594">
        <f ca="1"/>
        <v>64</v>
      </c>
      <c r="CQ594">
        <f ca="1"/>
        <v>479</v>
      </c>
      <c r="CR594">
        <f ca="1"/>
        <v>24</v>
      </c>
      <c r="CS594">
        <f ca="1"/>
        <v>124</v>
      </c>
      <c r="CT594">
        <f ca="1"/>
        <v>11</v>
      </c>
      <c r="CU594">
        <f ca="1"/>
        <v>754</v>
      </c>
      <c r="CV594">
        <f ca="1"/>
        <v>365</v>
      </c>
      <c r="CW594">
        <f ca="1"/>
        <v>400</v>
      </c>
    </row>
    <row r="595" spans="1:101">
      <c r="A595" t="s">
        <v>619</v>
      </c>
      <c r="B595">
        <f ca="1"/>
        <v>289</v>
      </c>
      <c r="C595">
        <f ca="1"/>
        <v>274</v>
      </c>
      <c r="D595">
        <f ca="1"/>
        <v>455</v>
      </c>
      <c r="E595">
        <f ca="1"/>
        <v>394</v>
      </c>
      <c r="F595">
        <f ca="1"/>
        <v>134</v>
      </c>
      <c r="G595">
        <f ca="1"/>
        <v>540</v>
      </c>
      <c r="H595">
        <f ca="1"/>
        <v>99</v>
      </c>
      <c r="I595">
        <f ca="1"/>
        <v>887</v>
      </c>
      <c r="J595">
        <f ca="1"/>
        <v>530</v>
      </c>
      <c r="K595">
        <f ca="1"/>
        <v>83</v>
      </c>
      <c r="L595">
        <f ca="1"/>
        <v>627</v>
      </c>
      <c r="M595">
        <f ca="1"/>
        <v>924</v>
      </c>
      <c r="N595">
        <f ca="1"/>
        <v>490</v>
      </c>
      <c r="O595">
        <f ca="1"/>
        <v>920</v>
      </c>
      <c r="P595">
        <f ca="1"/>
        <v>465</v>
      </c>
      <c r="Q595">
        <f ca="1"/>
        <v>520</v>
      </c>
      <c r="R595">
        <f ca="1"/>
        <v>464</v>
      </c>
      <c r="S595">
        <f ca="1"/>
        <v>580</v>
      </c>
      <c r="T595">
        <f ca="1"/>
        <v>982</v>
      </c>
      <c r="U595">
        <f ca="1"/>
        <v>452</v>
      </c>
      <c r="V595">
        <f ca="1"/>
        <v>79</v>
      </c>
      <c r="W595">
        <f ca="1"/>
        <v>207</v>
      </c>
      <c r="X595">
        <f ca="1"/>
        <v>500</v>
      </c>
      <c r="Y595">
        <f ca="1"/>
        <v>838</v>
      </c>
      <c r="Z595">
        <f ca="1"/>
        <v>618</v>
      </c>
      <c r="AA595">
        <f ca="1"/>
        <v>229</v>
      </c>
      <c r="AB595">
        <f ca="1"/>
        <v>609</v>
      </c>
      <c r="AC595">
        <f ca="1"/>
        <v>96</v>
      </c>
      <c r="AD595">
        <f ca="1"/>
        <v>555</v>
      </c>
      <c r="AE595">
        <f ca="1"/>
        <v>731</v>
      </c>
      <c r="AF595">
        <f ca="1"/>
        <v>968</v>
      </c>
      <c r="AG595">
        <f ca="1"/>
        <v>876</v>
      </c>
      <c r="AH595">
        <f ca="1"/>
        <v>719</v>
      </c>
      <c r="AI595">
        <f ca="1"/>
        <v>85</v>
      </c>
      <c r="AJ595">
        <f ca="1"/>
        <v>922</v>
      </c>
      <c r="AK595">
        <f ca="1"/>
        <v>514</v>
      </c>
      <c r="AL595">
        <f ca="1"/>
        <v>973</v>
      </c>
      <c r="AM595">
        <f ca="1"/>
        <v>526</v>
      </c>
      <c r="AN595">
        <f ca="1"/>
        <v>995</v>
      </c>
      <c r="AO595">
        <f ca="1"/>
        <v>269</v>
      </c>
      <c r="AP595">
        <f ca="1"/>
        <v>982</v>
      </c>
      <c r="AQ595">
        <f ca="1"/>
        <v>706</v>
      </c>
      <c r="AR595">
        <f ca="1"/>
        <v>580</v>
      </c>
      <c r="AS595">
        <f ca="1"/>
        <v>783</v>
      </c>
      <c r="AT595">
        <f ca="1"/>
        <v>570</v>
      </c>
      <c r="AU595">
        <f ca="1"/>
        <v>395</v>
      </c>
      <c r="AV595">
        <f ca="1"/>
        <v>708</v>
      </c>
      <c r="AW595">
        <f ca="1"/>
        <v>843</v>
      </c>
      <c r="AX595">
        <f ca="1"/>
        <v>873</v>
      </c>
      <c r="AY595">
        <f ca="1"/>
        <v>75</v>
      </c>
      <c r="AZ595">
        <f ca="1"/>
        <v>422</v>
      </c>
      <c r="BA595">
        <f ca="1"/>
        <v>350</v>
      </c>
      <c r="BB595">
        <f ca="1"/>
        <v>436</v>
      </c>
      <c r="BC595">
        <f ca="1"/>
        <v>414</v>
      </c>
      <c r="BD595">
        <f ca="1"/>
        <v>176</v>
      </c>
      <c r="BE595">
        <f ca="1"/>
        <v>368</v>
      </c>
      <c r="BF595">
        <f ca="1"/>
        <v>320</v>
      </c>
      <c r="BG595">
        <f ca="1"/>
        <v>12</v>
      </c>
      <c r="BH595">
        <f ca="1"/>
        <v>551</v>
      </c>
      <c r="BI595">
        <f ca="1"/>
        <v>670</v>
      </c>
      <c r="BJ595">
        <f ca="1"/>
        <v>881</v>
      </c>
      <c r="BK595">
        <f ca="1"/>
        <v>128</v>
      </c>
      <c r="BL595">
        <f ca="1"/>
        <v>661</v>
      </c>
      <c r="BM595">
        <f ca="1"/>
        <v>554</v>
      </c>
      <c r="BN595">
        <f ca="1"/>
        <v>168</v>
      </c>
      <c r="BO595">
        <f ca="1"/>
        <v>688</v>
      </c>
      <c r="BP595">
        <f ca="1"/>
        <v>120</v>
      </c>
      <c r="BQ595">
        <f ca="1"/>
        <v>413</v>
      </c>
      <c r="BR595">
        <f ca="1"/>
        <v>545</v>
      </c>
      <c r="BS595">
        <f ca="1"/>
        <v>330</v>
      </c>
      <c r="BT595">
        <f ca="1"/>
        <v>826</v>
      </c>
      <c r="BU595">
        <f ca="1"/>
        <v>281</v>
      </c>
      <c r="BV595">
        <f ca="1"/>
        <v>821</v>
      </c>
      <c r="BW595">
        <f ca="1"/>
        <v>328</v>
      </c>
      <c r="BX595">
        <f ca="1"/>
        <v>130</v>
      </c>
      <c r="BY595">
        <f ca="1"/>
        <v>509</v>
      </c>
      <c r="BZ595">
        <f ca="1"/>
        <v>139</v>
      </c>
      <c r="CA595">
        <f ca="1"/>
        <v>242</v>
      </c>
      <c r="CB595">
        <f ca="1"/>
        <v>203</v>
      </c>
      <c r="CC595">
        <f ca="1"/>
        <v>999</v>
      </c>
      <c r="CD595">
        <f ca="1"/>
        <v>66</v>
      </c>
      <c r="CE595">
        <f ca="1"/>
        <v>791</v>
      </c>
      <c r="CF595">
        <f ca="1"/>
        <v>318</v>
      </c>
      <c r="CG595">
        <f ca="1"/>
        <v>917</v>
      </c>
      <c r="CH595">
        <f ca="1"/>
        <v>165</v>
      </c>
      <c r="CI595">
        <f ca="1"/>
        <v>291</v>
      </c>
      <c r="CJ595">
        <f ca="1"/>
        <v>281</v>
      </c>
      <c r="CK595">
        <f ca="1"/>
        <v>610</v>
      </c>
      <c r="CL595">
        <f ca="1"/>
        <v>950</v>
      </c>
      <c r="CM595">
        <f ca="1"/>
        <v>461</v>
      </c>
      <c r="CN595">
        <f ca="1"/>
        <v>414</v>
      </c>
      <c r="CO595">
        <f ca="1"/>
        <v>872</v>
      </c>
      <c r="CP595">
        <f ca="1"/>
        <v>127</v>
      </c>
      <c r="CQ595">
        <f ca="1"/>
        <v>801</v>
      </c>
      <c r="CR595">
        <f ca="1"/>
        <v>533</v>
      </c>
      <c r="CS595">
        <f ca="1"/>
        <v>3</v>
      </c>
      <c r="CT595">
        <f ca="1"/>
        <v>592</v>
      </c>
      <c r="CU595">
        <f ca="1"/>
        <v>363</v>
      </c>
      <c r="CV595">
        <f ca="1"/>
        <v>510</v>
      </c>
      <c r="CW595">
        <f ca="1"/>
        <v>849</v>
      </c>
    </row>
    <row r="596" spans="1:101">
      <c r="A596" t="s">
        <v>620</v>
      </c>
      <c r="B596">
        <f ca="1"/>
        <v>18</v>
      </c>
      <c r="C596">
        <f ca="1"/>
        <v>792</v>
      </c>
      <c r="D596">
        <f ca="1"/>
        <v>515</v>
      </c>
      <c r="E596">
        <f ca="1"/>
        <v>450</v>
      </c>
      <c r="F596">
        <f ca="1"/>
        <v>394</v>
      </c>
      <c r="G596">
        <f ca="1"/>
        <v>11</v>
      </c>
      <c r="H596">
        <f ca="1"/>
        <v>824</v>
      </c>
      <c r="I596">
        <f ca="1"/>
        <v>708</v>
      </c>
      <c r="J596">
        <f ca="1"/>
        <v>907</v>
      </c>
      <c r="K596">
        <f ca="1"/>
        <v>840</v>
      </c>
      <c r="L596">
        <f ca="1"/>
        <v>620</v>
      </c>
      <c r="M596">
        <f ca="1"/>
        <v>473</v>
      </c>
      <c r="N596">
        <f ca="1"/>
        <v>841</v>
      </c>
      <c r="O596">
        <f ca="1"/>
        <v>818</v>
      </c>
      <c r="P596">
        <f ca="1"/>
        <v>964</v>
      </c>
      <c r="Q596">
        <f ca="1"/>
        <v>584</v>
      </c>
      <c r="R596">
        <f ca="1"/>
        <v>760</v>
      </c>
      <c r="S596">
        <f ca="1"/>
        <v>131</v>
      </c>
      <c r="T596">
        <f ca="1"/>
        <v>880</v>
      </c>
      <c r="U596">
        <f ca="1"/>
        <v>594</v>
      </c>
      <c r="V596">
        <f ca="1"/>
        <v>130</v>
      </c>
      <c r="W596">
        <f ca="1"/>
        <v>167</v>
      </c>
      <c r="X596">
        <f ca="1"/>
        <v>986</v>
      </c>
      <c r="Y596">
        <f ca="1"/>
        <v>120</v>
      </c>
      <c r="Z596">
        <f ca="1"/>
        <v>993</v>
      </c>
      <c r="AA596">
        <f ca="1"/>
        <v>851</v>
      </c>
      <c r="AB596">
        <f ca="1"/>
        <v>5</v>
      </c>
      <c r="AC596">
        <f ca="1"/>
        <v>813</v>
      </c>
      <c r="AD596">
        <f ca="1"/>
        <v>264</v>
      </c>
      <c r="AE596">
        <f ca="1"/>
        <v>128</v>
      </c>
      <c r="AF596">
        <f ca="1"/>
        <v>276</v>
      </c>
      <c r="AG596">
        <f ca="1"/>
        <v>17</v>
      </c>
      <c r="AH596">
        <f ca="1"/>
        <v>327</v>
      </c>
      <c r="AI596">
        <f ca="1"/>
        <v>231</v>
      </c>
      <c r="AJ596">
        <f ca="1"/>
        <v>213</v>
      </c>
      <c r="AK596">
        <f ca="1"/>
        <v>876</v>
      </c>
      <c r="AL596">
        <f ca="1"/>
        <v>524</v>
      </c>
      <c r="AM596">
        <f ca="1"/>
        <v>723</v>
      </c>
      <c r="AN596">
        <f ca="1"/>
        <v>911</v>
      </c>
      <c r="AO596">
        <f ca="1"/>
        <v>378</v>
      </c>
      <c r="AP596">
        <f ca="1"/>
        <v>113</v>
      </c>
      <c r="AQ596">
        <f ca="1"/>
        <v>353</v>
      </c>
      <c r="AR596">
        <f ca="1"/>
        <v>430</v>
      </c>
      <c r="AS596">
        <f ca="1"/>
        <v>493</v>
      </c>
      <c r="AT596">
        <f ca="1"/>
        <v>227</v>
      </c>
      <c r="AU596">
        <f ca="1"/>
        <v>357</v>
      </c>
      <c r="AV596">
        <f ca="1"/>
        <v>418</v>
      </c>
      <c r="AW596">
        <f ca="1"/>
        <v>767</v>
      </c>
      <c r="AX596">
        <f ca="1"/>
        <v>933</v>
      </c>
      <c r="AY596">
        <f ca="1"/>
        <v>283</v>
      </c>
      <c r="AZ596">
        <f ca="1"/>
        <v>145</v>
      </c>
      <c r="BA596">
        <f ca="1"/>
        <v>894</v>
      </c>
      <c r="BB596">
        <f ca="1"/>
        <v>228</v>
      </c>
      <c r="BC596">
        <f ca="1"/>
        <v>321</v>
      </c>
      <c r="BD596">
        <f ca="1"/>
        <v>838</v>
      </c>
      <c r="BE596">
        <f ca="1"/>
        <v>426</v>
      </c>
      <c r="BF596">
        <f ca="1"/>
        <v>433</v>
      </c>
      <c r="BG596">
        <f ca="1"/>
        <v>603</v>
      </c>
      <c r="BH596">
        <f ca="1"/>
        <v>966</v>
      </c>
      <c r="BI596">
        <f ca="1"/>
        <v>220</v>
      </c>
      <c r="BJ596">
        <f ca="1"/>
        <v>129</v>
      </c>
      <c r="BK596">
        <f ca="1"/>
        <v>647</v>
      </c>
      <c r="BL596">
        <f ca="1"/>
        <v>497</v>
      </c>
      <c r="BM596">
        <f ca="1"/>
        <v>95</v>
      </c>
      <c r="BN596">
        <f ca="1"/>
        <v>968</v>
      </c>
      <c r="BO596">
        <f ca="1"/>
        <v>368</v>
      </c>
      <c r="BP596">
        <f ca="1"/>
        <v>785</v>
      </c>
      <c r="BQ596">
        <f ca="1"/>
        <v>965</v>
      </c>
      <c r="BR596">
        <f ca="1"/>
        <v>241</v>
      </c>
      <c r="BS596">
        <f ca="1"/>
        <v>266</v>
      </c>
      <c r="BT596">
        <f ca="1"/>
        <v>142</v>
      </c>
      <c r="BU596">
        <f ca="1"/>
        <v>913</v>
      </c>
      <c r="BV596">
        <f ca="1"/>
        <v>185</v>
      </c>
      <c r="BW596">
        <f ca="1"/>
        <v>107</v>
      </c>
      <c r="BX596">
        <f ca="1"/>
        <v>590</v>
      </c>
      <c r="BY596">
        <f ca="1"/>
        <v>83</v>
      </c>
      <c r="BZ596">
        <f ca="1"/>
        <v>494</v>
      </c>
      <c r="CA596">
        <f ca="1"/>
        <v>814</v>
      </c>
      <c r="CB596">
        <f ca="1"/>
        <v>393</v>
      </c>
      <c r="CC596">
        <f ca="1"/>
        <v>51</v>
      </c>
      <c r="CD596">
        <f ca="1"/>
        <v>304</v>
      </c>
      <c r="CE596">
        <f ca="1"/>
        <v>433</v>
      </c>
      <c r="CF596">
        <f ca="1"/>
        <v>878</v>
      </c>
      <c r="CG596">
        <f ca="1"/>
        <v>725</v>
      </c>
      <c r="CH596">
        <f ca="1"/>
        <v>426</v>
      </c>
      <c r="CI596">
        <f ca="1"/>
        <v>263</v>
      </c>
      <c r="CJ596">
        <f ca="1"/>
        <v>121</v>
      </c>
      <c r="CK596">
        <f ca="1"/>
        <v>332</v>
      </c>
      <c r="CL596">
        <f ca="1"/>
        <v>221</v>
      </c>
      <c r="CM596">
        <f ca="1"/>
        <v>294</v>
      </c>
      <c r="CN596">
        <f ca="1"/>
        <v>177</v>
      </c>
      <c r="CO596">
        <f ca="1"/>
        <v>907</v>
      </c>
      <c r="CP596">
        <f ca="1"/>
        <v>9</v>
      </c>
      <c r="CQ596">
        <f ca="1"/>
        <v>275</v>
      </c>
      <c r="CR596">
        <f ca="1"/>
        <v>92</v>
      </c>
      <c r="CS596">
        <f ca="1"/>
        <v>525</v>
      </c>
      <c r="CT596">
        <f ca="1"/>
        <v>263</v>
      </c>
      <c r="CU596">
        <f ca="1"/>
        <v>824</v>
      </c>
      <c r="CV596">
        <f ca="1"/>
        <v>952</v>
      </c>
      <c r="CW596">
        <f ca="1"/>
        <v>472</v>
      </c>
    </row>
    <row r="597" spans="1:101">
      <c r="A597" t="s">
        <v>621</v>
      </c>
      <c r="B597">
        <f ca="1"/>
        <v>428</v>
      </c>
      <c r="C597">
        <f ca="1"/>
        <v>815</v>
      </c>
      <c r="D597">
        <f ca="1"/>
        <v>171</v>
      </c>
      <c r="E597">
        <f ca="1"/>
        <v>907</v>
      </c>
      <c r="F597">
        <f ca="1"/>
        <v>282</v>
      </c>
      <c r="G597">
        <f ca="1"/>
        <v>716</v>
      </c>
      <c r="H597">
        <f ca="1"/>
        <v>433</v>
      </c>
      <c r="I597">
        <f ca="1"/>
        <v>380</v>
      </c>
      <c r="J597">
        <f ca="1"/>
        <v>730</v>
      </c>
      <c r="K597">
        <f ca="1"/>
        <v>334</v>
      </c>
      <c r="L597">
        <f ca="1"/>
        <v>703</v>
      </c>
      <c r="M597">
        <f ca="1"/>
        <v>19</v>
      </c>
      <c r="N597">
        <f ca="1"/>
        <v>416</v>
      </c>
      <c r="O597">
        <f ca="1"/>
        <v>210</v>
      </c>
      <c r="P597">
        <f ca="1"/>
        <v>740</v>
      </c>
      <c r="Q597">
        <f ca="1"/>
        <v>496</v>
      </c>
      <c r="R597">
        <f ca="1"/>
        <v>866</v>
      </c>
      <c r="S597">
        <f ca="1"/>
        <v>246</v>
      </c>
      <c r="T597">
        <f ca="1"/>
        <v>689</v>
      </c>
      <c r="U597">
        <f ca="1"/>
        <v>746</v>
      </c>
      <c r="V597">
        <f ca="1"/>
        <v>587</v>
      </c>
      <c r="W597">
        <f ca="1"/>
        <v>204</v>
      </c>
      <c r="X597">
        <f ca="1"/>
        <v>696</v>
      </c>
      <c r="Y597">
        <f ca="1"/>
        <v>97</v>
      </c>
      <c r="Z597">
        <f ca="1"/>
        <v>501</v>
      </c>
      <c r="AA597">
        <f ca="1"/>
        <v>849</v>
      </c>
      <c r="AB597">
        <f ca="1"/>
        <v>901</v>
      </c>
      <c r="AC597">
        <f ca="1"/>
        <v>776</v>
      </c>
      <c r="AD597">
        <f ca="1"/>
        <v>583</v>
      </c>
      <c r="AE597">
        <f ca="1"/>
        <v>511</v>
      </c>
      <c r="AF597">
        <f ca="1"/>
        <v>42</v>
      </c>
      <c r="AG597">
        <f ca="1"/>
        <v>113</v>
      </c>
      <c r="AH597">
        <f ca="1"/>
        <v>789</v>
      </c>
      <c r="AI597">
        <f ca="1"/>
        <v>754</v>
      </c>
      <c r="AJ597">
        <f ca="1"/>
        <v>845</v>
      </c>
      <c r="AK597">
        <f ca="1"/>
        <v>300</v>
      </c>
      <c r="AL597">
        <f ca="1"/>
        <v>578</v>
      </c>
      <c r="AM597">
        <f ca="1"/>
        <v>111</v>
      </c>
      <c r="AN597">
        <f ca="1"/>
        <v>490</v>
      </c>
      <c r="AO597">
        <f ca="1"/>
        <v>900</v>
      </c>
      <c r="AP597">
        <f ca="1"/>
        <v>397</v>
      </c>
      <c r="AQ597">
        <f ca="1"/>
        <v>678</v>
      </c>
      <c r="AR597">
        <f ca="1"/>
        <v>442</v>
      </c>
      <c r="AS597">
        <f ca="1"/>
        <v>876</v>
      </c>
      <c r="AT597">
        <f ca="1"/>
        <v>442</v>
      </c>
      <c r="AU597">
        <f ca="1"/>
        <v>271</v>
      </c>
      <c r="AV597">
        <f ca="1"/>
        <v>695</v>
      </c>
      <c r="AW597">
        <f ca="1"/>
        <v>149</v>
      </c>
      <c r="AX597">
        <f ca="1"/>
        <v>774</v>
      </c>
      <c r="AY597">
        <f ca="1"/>
        <v>660</v>
      </c>
      <c r="AZ597">
        <f ca="1"/>
        <v>703</v>
      </c>
      <c r="BA597">
        <f ca="1"/>
        <v>533</v>
      </c>
      <c r="BB597">
        <f ca="1"/>
        <v>992</v>
      </c>
      <c r="BC597">
        <f ca="1"/>
        <v>116</v>
      </c>
      <c r="BD597">
        <f ca="1"/>
        <v>292</v>
      </c>
      <c r="BE597">
        <f ca="1"/>
        <v>841</v>
      </c>
      <c r="BF597">
        <f ca="1"/>
        <v>613</v>
      </c>
      <c r="BG597">
        <f ca="1"/>
        <v>844</v>
      </c>
      <c r="BH597">
        <f ca="1"/>
        <v>882</v>
      </c>
      <c r="BI597">
        <f ca="1"/>
        <v>235</v>
      </c>
      <c r="BJ597">
        <f ca="1"/>
        <v>339</v>
      </c>
      <c r="BK597">
        <f ca="1"/>
        <v>867</v>
      </c>
      <c r="BL597">
        <f ca="1"/>
        <v>548</v>
      </c>
      <c r="BM597">
        <f ca="1"/>
        <v>52</v>
      </c>
      <c r="BN597">
        <f ca="1"/>
        <v>657</v>
      </c>
      <c r="BO597">
        <f ca="1"/>
        <v>882</v>
      </c>
      <c r="BP597">
        <f ca="1"/>
        <v>951</v>
      </c>
      <c r="BQ597">
        <f ca="1"/>
        <v>802</v>
      </c>
      <c r="BR597">
        <f ca="1"/>
        <v>7</v>
      </c>
      <c r="BS597">
        <f ca="1"/>
        <v>173</v>
      </c>
      <c r="BT597">
        <f ca="1"/>
        <v>762</v>
      </c>
      <c r="BU597">
        <f ca="1"/>
        <v>924</v>
      </c>
      <c r="BV597">
        <f ca="1"/>
        <v>326</v>
      </c>
      <c r="BW597">
        <f ca="1"/>
        <v>429</v>
      </c>
      <c r="BX597">
        <f ca="1"/>
        <v>321</v>
      </c>
      <c r="BY597">
        <f ca="1"/>
        <v>533</v>
      </c>
      <c r="BZ597">
        <f ca="1"/>
        <v>795</v>
      </c>
      <c r="CA597">
        <f ca="1"/>
        <v>543</v>
      </c>
      <c r="CB597">
        <f ca="1"/>
        <v>287</v>
      </c>
      <c r="CC597">
        <f ca="1"/>
        <v>517</v>
      </c>
      <c r="CD597">
        <f ca="1"/>
        <v>523</v>
      </c>
      <c r="CE597">
        <f ca="1"/>
        <v>588</v>
      </c>
      <c r="CF597">
        <f ca="1"/>
        <v>962</v>
      </c>
      <c r="CG597">
        <f ca="1"/>
        <v>429</v>
      </c>
      <c r="CH597">
        <f ca="1"/>
        <v>3</v>
      </c>
      <c r="CI597">
        <f ca="1"/>
        <v>802</v>
      </c>
      <c r="CJ597">
        <f ca="1"/>
        <v>352</v>
      </c>
      <c r="CK597">
        <f ca="1"/>
        <v>212</v>
      </c>
      <c r="CL597">
        <f ca="1"/>
        <v>379</v>
      </c>
      <c r="CM597">
        <f ca="1"/>
        <v>644</v>
      </c>
      <c r="CN597">
        <f ca="1"/>
        <v>982</v>
      </c>
      <c r="CO597">
        <f ca="1"/>
        <v>364</v>
      </c>
      <c r="CP597">
        <f ca="1"/>
        <v>277</v>
      </c>
      <c r="CQ597">
        <f ca="1"/>
        <v>146</v>
      </c>
      <c r="CR597">
        <f ca="1"/>
        <v>816</v>
      </c>
      <c r="CS597">
        <f ca="1"/>
        <v>676</v>
      </c>
      <c r="CT597">
        <f ca="1"/>
        <v>108</v>
      </c>
      <c r="CU597">
        <f ca="1"/>
        <v>455</v>
      </c>
      <c r="CV597">
        <f ca="1"/>
        <v>682</v>
      </c>
      <c r="CW597">
        <f ca="1"/>
        <v>886</v>
      </c>
    </row>
    <row r="598" spans="1:101">
      <c r="A598" t="s">
        <v>622</v>
      </c>
      <c r="B598">
        <f ca="1"/>
        <v>976</v>
      </c>
      <c r="C598">
        <f ca="1"/>
        <v>1</v>
      </c>
      <c r="D598">
        <f ca="1"/>
        <v>733</v>
      </c>
      <c r="E598">
        <f ca="1"/>
        <v>877</v>
      </c>
      <c r="F598">
        <f ca="1"/>
        <v>940</v>
      </c>
      <c r="G598">
        <f ca="1"/>
        <v>800</v>
      </c>
      <c r="H598">
        <f ca="1"/>
        <v>173</v>
      </c>
      <c r="I598">
        <f ca="1"/>
        <v>748</v>
      </c>
      <c r="J598">
        <f ca="1"/>
        <v>421</v>
      </c>
      <c r="K598">
        <f ca="1"/>
        <v>178</v>
      </c>
      <c r="L598">
        <f ca="1"/>
        <v>764</v>
      </c>
      <c r="M598">
        <f ca="1"/>
        <v>818</v>
      </c>
      <c r="N598">
        <f ca="1"/>
        <v>753</v>
      </c>
      <c r="O598">
        <f ca="1"/>
        <v>760</v>
      </c>
      <c r="P598">
        <f ca="1"/>
        <v>774</v>
      </c>
      <c r="Q598">
        <f ca="1"/>
        <v>520</v>
      </c>
      <c r="R598">
        <f ca="1"/>
        <v>907</v>
      </c>
      <c r="S598">
        <f ca="1"/>
        <v>248</v>
      </c>
      <c r="T598">
        <f ca="1"/>
        <v>74</v>
      </c>
      <c r="U598">
        <f ca="1"/>
        <v>964</v>
      </c>
      <c r="V598">
        <f ca="1"/>
        <v>441</v>
      </c>
      <c r="W598">
        <f ca="1"/>
        <v>362</v>
      </c>
      <c r="X598">
        <f ca="1"/>
        <v>458</v>
      </c>
      <c r="Y598">
        <f ca="1"/>
        <v>381</v>
      </c>
      <c r="Z598">
        <f ca="1"/>
        <v>8</v>
      </c>
      <c r="AA598">
        <f ca="1"/>
        <v>810</v>
      </c>
      <c r="AB598">
        <f ca="1"/>
        <v>509</v>
      </c>
      <c r="AC598">
        <f ca="1"/>
        <v>934</v>
      </c>
      <c r="AD598">
        <f ca="1"/>
        <v>533</v>
      </c>
      <c r="AE598">
        <f ca="1"/>
        <v>755</v>
      </c>
      <c r="AF598">
        <f ca="1"/>
        <v>26</v>
      </c>
      <c r="AG598">
        <f ca="1"/>
        <v>681</v>
      </c>
      <c r="AH598">
        <f ca="1"/>
        <v>329</v>
      </c>
      <c r="AI598">
        <f ca="1"/>
        <v>232</v>
      </c>
      <c r="AJ598">
        <f ca="1"/>
        <v>781</v>
      </c>
      <c r="AK598">
        <f ca="1"/>
        <v>155</v>
      </c>
      <c r="AL598">
        <f ca="1"/>
        <v>891</v>
      </c>
      <c r="AM598">
        <f ca="1"/>
        <v>28</v>
      </c>
      <c r="AN598">
        <f ca="1"/>
        <v>193</v>
      </c>
      <c r="AO598">
        <f ca="1"/>
        <v>51</v>
      </c>
      <c r="AP598">
        <f ca="1"/>
        <v>342</v>
      </c>
      <c r="AQ598">
        <f ca="1"/>
        <v>147</v>
      </c>
      <c r="AR598">
        <f ca="1"/>
        <v>614</v>
      </c>
      <c r="AS598">
        <f ca="1"/>
        <v>706</v>
      </c>
      <c r="AT598">
        <f ca="1"/>
        <v>241</v>
      </c>
      <c r="AU598">
        <f ca="1"/>
        <v>888</v>
      </c>
      <c r="AV598">
        <f ca="1"/>
        <v>477</v>
      </c>
      <c r="AW598">
        <f ca="1"/>
        <v>925</v>
      </c>
      <c r="AX598">
        <f ca="1"/>
        <v>871</v>
      </c>
      <c r="AY598">
        <f ca="1"/>
        <v>50</v>
      </c>
      <c r="AZ598">
        <f ca="1"/>
        <v>652</v>
      </c>
      <c r="BA598">
        <f ca="1"/>
        <v>873</v>
      </c>
      <c r="BB598">
        <f ca="1"/>
        <v>407</v>
      </c>
      <c r="BC598">
        <f ca="1"/>
        <v>285</v>
      </c>
      <c r="BD598">
        <f ca="1"/>
        <v>224</v>
      </c>
      <c r="BE598">
        <f ca="1"/>
        <v>910</v>
      </c>
      <c r="BF598">
        <f ca="1"/>
        <v>873</v>
      </c>
      <c r="BG598">
        <f ca="1"/>
        <v>97</v>
      </c>
      <c r="BH598">
        <f ca="1"/>
        <v>583</v>
      </c>
      <c r="BI598">
        <f ca="1"/>
        <v>686</v>
      </c>
      <c r="BJ598">
        <f ca="1"/>
        <v>489</v>
      </c>
      <c r="BK598">
        <f ca="1"/>
        <v>340</v>
      </c>
      <c r="BL598">
        <f ca="1"/>
        <v>661</v>
      </c>
      <c r="BM598">
        <f ca="1"/>
        <v>530</v>
      </c>
      <c r="BN598">
        <f ca="1"/>
        <v>151</v>
      </c>
      <c r="BO598">
        <f ca="1"/>
        <v>252</v>
      </c>
      <c r="BP598">
        <f ca="1"/>
        <v>425</v>
      </c>
      <c r="BQ598">
        <f ca="1"/>
        <v>192</v>
      </c>
      <c r="BR598">
        <f ca="1"/>
        <v>239</v>
      </c>
      <c r="BS598">
        <f ca="1"/>
        <v>376</v>
      </c>
      <c r="BT598">
        <f ca="1"/>
        <v>283</v>
      </c>
      <c r="BU598">
        <f ca="1"/>
        <v>127</v>
      </c>
      <c r="BV598">
        <f ca="1"/>
        <v>480</v>
      </c>
      <c r="BW598">
        <f ca="1"/>
        <v>733</v>
      </c>
      <c r="BX598">
        <f ca="1"/>
        <v>286</v>
      </c>
      <c r="BY598">
        <f ca="1"/>
        <v>219</v>
      </c>
      <c r="BZ598">
        <f ca="1"/>
        <v>722</v>
      </c>
      <c r="CA598">
        <f ca="1"/>
        <v>987</v>
      </c>
      <c r="CB598">
        <f ca="1"/>
        <v>844</v>
      </c>
      <c r="CC598">
        <f ca="1"/>
        <v>774</v>
      </c>
      <c r="CD598">
        <f ca="1"/>
        <v>670</v>
      </c>
      <c r="CE598">
        <f ca="1"/>
        <v>821</v>
      </c>
      <c r="CF598">
        <f ca="1"/>
        <v>790</v>
      </c>
      <c r="CG598">
        <f ca="1"/>
        <v>701</v>
      </c>
      <c r="CH598">
        <f ca="1"/>
        <v>912</v>
      </c>
      <c r="CI598">
        <f ca="1"/>
        <v>971</v>
      </c>
      <c r="CJ598">
        <f ca="1"/>
        <v>78</v>
      </c>
      <c r="CK598">
        <f ca="1"/>
        <v>287</v>
      </c>
      <c r="CL598">
        <f ca="1"/>
        <v>118</v>
      </c>
      <c r="CM598">
        <f ca="1"/>
        <v>408</v>
      </c>
      <c r="CN598">
        <f ca="1"/>
        <v>122</v>
      </c>
      <c r="CO598">
        <f ca="1"/>
        <v>475</v>
      </c>
      <c r="CP598">
        <f ca="1"/>
        <v>266</v>
      </c>
      <c r="CQ598">
        <f ca="1"/>
        <v>391</v>
      </c>
      <c r="CR598">
        <f ca="1"/>
        <v>641</v>
      </c>
      <c r="CS598">
        <f ca="1"/>
        <v>312</v>
      </c>
      <c r="CT598">
        <f ca="1"/>
        <v>791</v>
      </c>
      <c r="CU598">
        <f ca="1"/>
        <v>14</v>
      </c>
      <c r="CV598">
        <f ca="1"/>
        <v>479</v>
      </c>
      <c r="CW598">
        <f ca="1"/>
        <v>561</v>
      </c>
    </row>
    <row r="599" spans="1:101">
      <c r="A599" t="s">
        <v>623</v>
      </c>
      <c r="B599">
        <f ca="1"/>
        <v>819</v>
      </c>
      <c r="C599">
        <f ca="1"/>
        <v>640</v>
      </c>
      <c r="D599">
        <f ca="1"/>
        <v>835</v>
      </c>
      <c r="E599">
        <f ca="1"/>
        <v>693</v>
      </c>
      <c r="F599">
        <f ca="1"/>
        <v>137</v>
      </c>
      <c r="G599">
        <f ca="1"/>
        <v>562</v>
      </c>
      <c r="H599">
        <f ca="1"/>
        <v>700</v>
      </c>
      <c r="I599">
        <f ca="1"/>
        <v>555</v>
      </c>
      <c r="J599">
        <f ca="1"/>
        <v>735</v>
      </c>
      <c r="K599">
        <f ca="1"/>
        <v>501</v>
      </c>
      <c r="L599">
        <f ca="1"/>
        <v>137</v>
      </c>
      <c r="M599">
        <f ca="1"/>
        <v>16</v>
      </c>
      <c r="N599">
        <f ca="1"/>
        <v>832</v>
      </c>
      <c r="O599">
        <f ca="1"/>
        <v>189</v>
      </c>
      <c r="P599">
        <f ca="1"/>
        <v>501</v>
      </c>
      <c r="Q599">
        <f ca="1"/>
        <v>570</v>
      </c>
      <c r="R599">
        <f ca="1"/>
        <v>214</v>
      </c>
      <c r="S599">
        <f ca="1"/>
        <v>523</v>
      </c>
      <c r="T599">
        <f ca="1"/>
        <v>787</v>
      </c>
      <c r="U599">
        <f ca="1"/>
        <v>124</v>
      </c>
      <c r="V599">
        <f ca="1"/>
        <v>107</v>
      </c>
      <c r="W599">
        <f ca="1"/>
        <v>716</v>
      </c>
      <c r="X599">
        <f ca="1"/>
        <v>218</v>
      </c>
      <c r="Y599">
        <f ca="1"/>
        <v>280</v>
      </c>
      <c r="Z599">
        <f ca="1"/>
        <v>859</v>
      </c>
      <c r="AA599">
        <f ca="1"/>
        <v>918</v>
      </c>
      <c r="AB599">
        <f ca="1"/>
        <v>83</v>
      </c>
      <c r="AC599">
        <f ca="1"/>
        <v>868</v>
      </c>
      <c r="AD599">
        <f ca="1"/>
        <v>253</v>
      </c>
      <c r="AE599">
        <f ca="1"/>
        <v>872</v>
      </c>
      <c r="AF599">
        <f ca="1"/>
        <v>933</v>
      </c>
      <c r="AG599">
        <f ca="1"/>
        <v>13</v>
      </c>
      <c r="AH599">
        <f ca="1"/>
        <v>736</v>
      </c>
      <c r="AI599">
        <f ca="1"/>
        <v>963</v>
      </c>
      <c r="AJ599">
        <f ca="1"/>
        <v>660</v>
      </c>
      <c r="AK599">
        <f ca="1"/>
        <v>538</v>
      </c>
      <c r="AL599">
        <f ca="1"/>
        <v>323</v>
      </c>
      <c r="AM599">
        <f ca="1"/>
        <v>345</v>
      </c>
      <c r="AN599">
        <f ca="1"/>
        <v>480</v>
      </c>
      <c r="AO599">
        <f ca="1"/>
        <v>184</v>
      </c>
      <c r="AP599">
        <f ca="1"/>
        <v>398</v>
      </c>
      <c r="AQ599">
        <f ca="1"/>
        <v>886</v>
      </c>
      <c r="AR599">
        <f ca="1"/>
        <v>299</v>
      </c>
      <c r="AS599">
        <f ca="1"/>
        <v>427</v>
      </c>
      <c r="AT599">
        <f ca="1"/>
        <v>936</v>
      </c>
      <c r="AU599">
        <f ca="1"/>
        <v>570</v>
      </c>
      <c r="AV599">
        <f ca="1"/>
        <v>416</v>
      </c>
      <c r="AW599">
        <f ca="1"/>
        <v>263</v>
      </c>
      <c r="AX599">
        <f ca="1"/>
        <v>741</v>
      </c>
      <c r="AY599">
        <f ca="1"/>
        <v>29</v>
      </c>
      <c r="AZ599">
        <f ca="1"/>
        <v>618</v>
      </c>
      <c r="BA599">
        <f ca="1"/>
        <v>186</v>
      </c>
      <c r="BB599">
        <f ca="1"/>
        <v>449</v>
      </c>
      <c r="BC599">
        <f ca="1"/>
        <v>141</v>
      </c>
      <c r="BD599">
        <f ca="1"/>
        <v>697</v>
      </c>
      <c r="BE599">
        <f ca="1"/>
        <v>94</v>
      </c>
      <c r="BF599">
        <f ca="1"/>
        <v>268</v>
      </c>
      <c r="BG599">
        <f ca="1"/>
        <v>399</v>
      </c>
      <c r="BH599">
        <f ca="1"/>
        <v>792</v>
      </c>
      <c r="BI599">
        <f ca="1"/>
        <v>505</v>
      </c>
      <c r="BJ599">
        <f ca="1"/>
        <v>843</v>
      </c>
      <c r="BK599">
        <f ca="1"/>
        <v>148</v>
      </c>
      <c r="BL599">
        <f ca="1"/>
        <v>974</v>
      </c>
      <c r="BM599">
        <f ca="1"/>
        <v>661</v>
      </c>
      <c r="BN599">
        <f ca="1"/>
        <v>632</v>
      </c>
      <c r="BO599">
        <f ca="1"/>
        <v>1000</v>
      </c>
      <c r="BP599">
        <f ca="1"/>
        <v>257</v>
      </c>
      <c r="BQ599">
        <f ca="1"/>
        <v>716</v>
      </c>
      <c r="BR599">
        <f ca="1"/>
        <v>945</v>
      </c>
      <c r="BS599">
        <f ca="1"/>
        <v>457</v>
      </c>
      <c r="BT599">
        <f ca="1"/>
        <v>949</v>
      </c>
      <c r="BU599">
        <f ca="1"/>
        <v>291</v>
      </c>
      <c r="BV599">
        <f ca="1"/>
        <v>874</v>
      </c>
      <c r="BW599">
        <f ca="1"/>
        <v>792</v>
      </c>
      <c r="BX599">
        <f ca="1"/>
        <v>580</v>
      </c>
      <c r="BY599">
        <f ca="1"/>
        <v>469</v>
      </c>
      <c r="BZ599">
        <f ca="1"/>
        <v>174</v>
      </c>
      <c r="CA599">
        <f ca="1"/>
        <v>727</v>
      </c>
      <c r="CB599">
        <f ca="1"/>
        <v>86</v>
      </c>
      <c r="CC599">
        <f ca="1"/>
        <v>223</v>
      </c>
      <c r="CD599">
        <f ca="1"/>
        <v>677</v>
      </c>
      <c r="CE599">
        <f ca="1"/>
        <v>631</v>
      </c>
      <c r="CF599">
        <f ca="1"/>
        <v>399</v>
      </c>
      <c r="CG599">
        <f ca="1"/>
        <v>981</v>
      </c>
      <c r="CH599">
        <f ca="1"/>
        <v>407</v>
      </c>
      <c r="CI599">
        <f ca="1"/>
        <v>277</v>
      </c>
      <c r="CJ599">
        <f ca="1"/>
        <v>951</v>
      </c>
      <c r="CK599">
        <f ca="1"/>
        <v>796</v>
      </c>
      <c r="CL599">
        <f ca="1"/>
        <v>565</v>
      </c>
      <c r="CM599">
        <f ca="1"/>
        <v>352</v>
      </c>
      <c r="CN599">
        <f ca="1"/>
        <v>301</v>
      </c>
      <c r="CO599">
        <f ca="1"/>
        <v>407</v>
      </c>
      <c r="CP599">
        <f ca="1"/>
        <v>707</v>
      </c>
      <c r="CQ599">
        <f ca="1"/>
        <v>162</v>
      </c>
      <c r="CR599">
        <f ca="1"/>
        <v>207</v>
      </c>
      <c r="CS599">
        <f ca="1"/>
        <v>952</v>
      </c>
      <c r="CT599">
        <f ca="1"/>
        <v>141</v>
      </c>
      <c r="CU599">
        <f ca="1"/>
        <v>371</v>
      </c>
      <c r="CV599">
        <f ca="1"/>
        <v>930</v>
      </c>
      <c r="CW599">
        <f ca="1"/>
        <v>839</v>
      </c>
    </row>
    <row r="600" spans="1:101">
      <c r="A600" t="s">
        <v>624</v>
      </c>
      <c r="B600">
        <f ca="1"/>
        <v>437</v>
      </c>
      <c r="C600">
        <f ca="1"/>
        <v>68</v>
      </c>
      <c r="D600">
        <f ca="1"/>
        <v>485</v>
      </c>
      <c r="E600">
        <f ca="1"/>
        <v>316</v>
      </c>
      <c r="F600">
        <f ca="1"/>
        <v>58</v>
      </c>
      <c r="G600">
        <f ca="1"/>
        <v>728</v>
      </c>
      <c r="H600">
        <f ca="1"/>
        <v>508</v>
      </c>
      <c r="I600">
        <f ca="1"/>
        <v>331</v>
      </c>
      <c r="J600">
        <f ca="1"/>
        <v>775</v>
      </c>
      <c r="K600">
        <f ca="1"/>
        <v>618</v>
      </c>
      <c r="L600">
        <f ca="1"/>
        <v>785</v>
      </c>
      <c r="M600">
        <f ca="1"/>
        <v>727</v>
      </c>
      <c r="N600">
        <f ca="1"/>
        <v>519</v>
      </c>
      <c r="O600">
        <f ca="1"/>
        <v>102</v>
      </c>
      <c r="P600">
        <f ca="1"/>
        <v>887</v>
      </c>
      <c r="Q600">
        <f ca="1"/>
        <v>761</v>
      </c>
      <c r="R600">
        <f ca="1"/>
        <v>318</v>
      </c>
      <c r="S600">
        <f ca="1"/>
        <v>424</v>
      </c>
      <c r="T600">
        <f ca="1"/>
        <v>784</v>
      </c>
      <c r="U600">
        <f ca="1"/>
        <v>203</v>
      </c>
      <c r="V600">
        <f ca="1"/>
        <v>647</v>
      </c>
      <c r="W600">
        <f ca="1"/>
        <v>533</v>
      </c>
      <c r="X600">
        <f ca="1"/>
        <v>629</v>
      </c>
      <c r="Y600">
        <f ca="1"/>
        <v>660</v>
      </c>
      <c r="Z600">
        <f ca="1"/>
        <v>989</v>
      </c>
      <c r="AA600">
        <f ca="1"/>
        <v>359</v>
      </c>
      <c r="AB600">
        <f ca="1"/>
        <v>321</v>
      </c>
      <c r="AC600">
        <f ca="1"/>
        <v>640</v>
      </c>
      <c r="AD600">
        <f ca="1"/>
        <v>999</v>
      </c>
      <c r="AE600">
        <f ca="1"/>
        <v>718</v>
      </c>
      <c r="AF600">
        <f ca="1"/>
        <v>976</v>
      </c>
      <c r="AG600">
        <f ca="1"/>
        <v>745</v>
      </c>
      <c r="AH600">
        <f ca="1"/>
        <v>314</v>
      </c>
      <c r="AI600">
        <f ca="1"/>
        <v>769</v>
      </c>
      <c r="AJ600">
        <f ca="1"/>
        <v>610</v>
      </c>
      <c r="AK600">
        <f ca="1"/>
        <v>307</v>
      </c>
      <c r="AL600">
        <f ca="1"/>
        <v>261</v>
      </c>
      <c r="AM600">
        <f ca="1"/>
        <v>597</v>
      </c>
      <c r="AN600">
        <f ca="1"/>
        <v>514</v>
      </c>
      <c r="AO600">
        <f ca="1"/>
        <v>230</v>
      </c>
      <c r="AP600">
        <f ca="1"/>
        <v>391</v>
      </c>
      <c r="AQ600">
        <f ca="1"/>
        <v>176</v>
      </c>
      <c r="AR600">
        <f ca="1"/>
        <v>693</v>
      </c>
      <c r="AS600">
        <f ca="1"/>
        <v>914</v>
      </c>
      <c r="AT600">
        <f ca="1"/>
        <v>953</v>
      </c>
      <c r="AU600">
        <f ca="1"/>
        <v>495</v>
      </c>
      <c r="AV600">
        <f ca="1"/>
        <v>230</v>
      </c>
      <c r="AW600">
        <f ca="1"/>
        <v>268</v>
      </c>
      <c r="AX600">
        <f ca="1"/>
        <v>548</v>
      </c>
      <c r="AY600">
        <f ca="1"/>
        <v>219</v>
      </c>
      <c r="AZ600">
        <f ca="1"/>
        <v>481</v>
      </c>
      <c r="BA600">
        <f ca="1"/>
        <v>218</v>
      </c>
      <c r="BB600">
        <f ca="1"/>
        <v>451</v>
      </c>
      <c r="BC600">
        <f ca="1"/>
        <v>905</v>
      </c>
      <c r="BD600">
        <f ca="1"/>
        <v>186</v>
      </c>
      <c r="BE600">
        <f ca="1"/>
        <v>274</v>
      </c>
      <c r="BF600">
        <f ca="1"/>
        <v>365</v>
      </c>
      <c r="BG600">
        <f ca="1"/>
        <v>244</v>
      </c>
      <c r="BH600">
        <f ca="1"/>
        <v>346</v>
      </c>
      <c r="BI600">
        <f ca="1"/>
        <v>732</v>
      </c>
      <c r="BJ600">
        <f ca="1"/>
        <v>437</v>
      </c>
      <c r="BK600">
        <f ca="1"/>
        <v>353</v>
      </c>
      <c r="BL600">
        <f ca="1"/>
        <v>77</v>
      </c>
      <c r="BM600">
        <f ca="1"/>
        <v>794</v>
      </c>
      <c r="BN600">
        <f ca="1"/>
        <v>342</v>
      </c>
      <c r="BO600">
        <f ca="1"/>
        <v>929</v>
      </c>
      <c r="BP600">
        <f ca="1"/>
        <v>890</v>
      </c>
      <c r="BQ600">
        <f ca="1"/>
        <v>540</v>
      </c>
      <c r="BR600">
        <f ca="1"/>
        <v>176</v>
      </c>
      <c r="BS600">
        <f ca="1"/>
        <v>594</v>
      </c>
      <c r="BT600">
        <f ca="1"/>
        <v>450</v>
      </c>
      <c r="BU600">
        <f ca="1"/>
        <v>100</v>
      </c>
      <c r="BV600">
        <f ca="1"/>
        <v>596</v>
      </c>
      <c r="BW600">
        <f ca="1"/>
        <v>879</v>
      </c>
      <c r="BX600">
        <f ca="1"/>
        <v>681</v>
      </c>
      <c r="BY600">
        <f ca="1"/>
        <v>267</v>
      </c>
      <c r="BZ600">
        <f ca="1"/>
        <v>703</v>
      </c>
      <c r="CA600">
        <f ca="1"/>
        <v>866</v>
      </c>
      <c r="CB600">
        <f ca="1"/>
        <v>77</v>
      </c>
      <c r="CC600">
        <f ca="1"/>
        <v>903</v>
      </c>
      <c r="CD600">
        <f ca="1"/>
        <v>782</v>
      </c>
      <c r="CE600">
        <f ca="1"/>
        <v>536</v>
      </c>
      <c r="CF600">
        <f ca="1"/>
        <v>520</v>
      </c>
      <c r="CG600">
        <f ca="1"/>
        <v>855</v>
      </c>
      <c r="CH600">
        <f ca="1"/>
        <v>197</v>
      </c>
      <c r="CI600">
        <f ca="1"/>
        <v>195</v>
      </c>
      <c r="CJ600">
        <f ca="1"/>
        <v>504</v>
      </c>
      <c r="CK600">
        <f ca="1"/>
        <v>794</v>
      </c>
      <c r="CL600">
        <f ca="1"/>
        <v>70</v>
      </c>
      <c r="CM600">
        <f ca="1"/>
        <v>337</v>
      </c>
      <c r="CN600">
        <f ca="1"/>
        <v>260</v>
      </c>
      <c r="CO600">
        <f ca="1"/>
        <v>834</v>
      </c>
      <c r="CP600">
        <f ca="1"/>
        <v>708</v>
      </c>
      <c r="CQ600">
        <f ca="1"/>
        <v>406</v>
      </c>
      <c r="CR600">
        <f ca="1"/>
        <v>265</v>
      </c>
      <c r="CS600">
        <f ca="1"/>
        <v>10</v>
      </c>
      <c r="CT600">
        <f ca="1"/>
        <v>676</v>
      </c>
      <c r="CU600">
        <f ca="1"/>
        <v>440</v>
      </c>
      <c r="CV600">
        <f ca="1"/>
        <v>725</v>
      </c>
      <c r="CW600">
        <f ca="1"/>
        <v>134</v>
      </c>
    </row>
    <row r="601" spans="1:101">
      <c r="A601" t="s">
        <v>625</v>
      </c>
      <c r="B601">
        <f ca="1"/>
        <v>478</v>
      </c>
      <c r="C601">
        <f ca="1"/>
        <v>324</v>
      </c>
      <c r="D601">
        <f ca="1"/>
        <v>657</v>
      </c>
      <c r="E601">
        <f ca="1"/>
        <v>722</v>
      </c>
      <c r="F601">
        <f ca="1"/>
        <v>473</v>
      </c>
      <c r="G601">
        <f ca="1"/>
        <v>157</v>
      </c>
      <c r="H601">
        <f ca="1"/>
        <v>558</v>
      </c>
      <c r="I601">
        <f ca="1"/>
        <v>266</v>
      </c>
      <c r="J601">
        <f ca="1"/>
        <v>30</v>
      </c>
      <c r="K601">
        <f ca="1"/>
        <v>355</v>
      </c>
      <c r="L601">
        <f ca="1"/>
        <v>12</v>
      </c>
      <c r="M601">
        <f ca="1"/>
        <v>898</v>
      </c>
      <c r="N601">
        <f ca="1"/>
        <v>834</v>
      </c>
      <c r="O601">
        <f ca="1"/>
        <v>603</v>
      </c>
      <c r="P601">
        <f ca="1"/>
        <v>291</v>
      </c>
      <c r="Q601">
        <f ca="1"/>
        <v>881</v>
      </c>
      <c r="R601">
        <f ca="1"/>
        <v>419</v>
      </c>
      <c r="S601">
        <f ca="1"/>
        <v>852</v>
      </c>
      <c r="T601">
        <f ca="1"/>
        <v>658</v>
      </c>
      <c r="U601">
        <f ca="1"/>
        <v>399</v>
      </c>
      <c r="V601">
        <f ca="1"/>
        <v>748</v>
      </c>
      <c r="W601">
        <f ca="1"/>
        <v>815</v>
      </c>
      <c r="X601">
        <f ca="1"/>
        <v>625</v>
      </c>
      <c r="Y601">
        <f ca="1"/>
        <v>73</v>
      </c>
      <c r="Z601">
        <f ca="1"/>
        <v>511</v>
      </c>
      <c r="AA601">
        <f ca="1"/>
        <v>76</v>
      </c>
      <c r="AB601">
        <f ca="1"/>
        <v>396</v>
      </c>
      <c r="AC601">
        <f ca="1"/>
        <v>497</v>
      </c>
      <c r="AD601">
        <f ca="1"/>
        <v>912</v>
      </c>
      <c r="AE601">
        <f ca="1"/>
        <v>461</v>
      </c>
      <c r="AF601">
        <f ca="1"/>
        <v>102</v>
      </c>
      <c r="AG601">
        <f ca="1"/>
        <v>769</v>
      </c>
      <c r="AH601">
        <f ca="1"/>
        <v>94</v>
      </c>
      <c r="AI601">
        <f ca="1"/>
        <v>268</v>
      </c>
      <c r="AJ601">
        <f ca="1"/>
        <v>351</v>
      </c>
      <c r="AK601">
        <f ca="1"/>
        <v>952</v>
      </c>
      <c r="AL601">
        <f ca="1"/>
        <v>163</v>
      </c>
      <c r="AM601">
        <f ca="1"/>
        <v>589</v>
      </c>
      <c r="AN601">
        <f ca="1"/>
        <v>394</v>
      </c>
      <c r="AO601">
        <f ca="1"/>
        <v>878</v>
      </c>
      <c r="AP601">
        <f ca="1"/>
        <v>157</v>
      </c>
      <c r="AQ601">
        <f ca="1"/>
        <v>62</v>
      </c>
      <c r="AR601">
        <f ca="1"/>
        <v>417</v>
      </c>
      <c r="AS601">
        <f ca="1"/>
        <v>729</v>
      </c>
      <c r="AT601">
        <f ca="1"/>
        <v>224</v>
      </c>
      <c r="AU601">
        <f ca="1"/>
        <v>347</v>
      </c>
      <c r="AV601">
        <f ca="1"/>
        <v>900</v>
      </c>
      <c r="AW601">
        <f ca="1"/>
        <v>649</v>
      </c>
      <c r="AX601">
        <f ca="1"/>
        <v>332</v>
      </c>
      <c r="AY601">
        <f ca="1"/>
        <v>736</v>
      </c>
      <c r="AZ601">
        <f ca="1"/>
        <v>730</v>
      </c>
      <c r="BA601">
        <f ca="1"/>
        <v>729</v>
      </c>
      <c r="BB601">
        <f ca="1"/>
        <v>781</v>
      </c>
      <c r="BC601">
        <f ca="1"/>
        <v>676</v>
      </c>
      <c r="BD601">
        <f ca="1"/>
        <v>894</v>
      </c>
      <c r="BE601">
        <f ca="1"/>
        <v>678</v>
      </c>
      <c r="BF601">
        <f ca="1"/>
        <v>811</v>
      </c>
      <c r="BG601">
        <f ca="1"/>
        <v>434</v>
      </c>
      <c r="BH601">
        <f ca="1"/>
        <v>629</v>
      </c>
      <c r="BI601">
        <f ca="1"/>
        <v>780</v>
      </c>
      <c r="BJ601">
        <f ca="1"/>
        <v>72</v>
      </c>
      <c r="BK601">
        <f ca="1"/>
        <v>765</v>
      </c>
      <c r="BL601">
        <f ca="1"/>
        <v>736</v>
      </c>
      <c r="BM601">
        <f ca="1"/>
        <v>312</v>
      </c>
      <c r="BN601">
        <f ca="1"/>
        <v>565</v>
      </c>
      <c r="BO601">
        <f ca="1"/>
        <v>696</v>
      </c>
      <c r="BP601">
        <f ca="1"/>
        <v>77</v>
      </c>
      <c r="BQ601">
        <f ca="1"/>
        <v>785</v>
      </c>
      <c r="BR601">
        <f ca="1"/>
        <v>146</v>
      </c>
      <c r="BS601">
        <f ca="1"/>
        <v>508</v>
      </c>
      <c r="BT601">
        <f ca="1"/>
        <v>701</v>
      </c>
      <c r="BU601">
        <f ca="1"/>
        <v>187</v>
      </c>
      <c r="BV601">
        <f ca="1"/>
        <v>727</v>
      </c>
      <c r="BW601">
        <f ca="1"/>
        <v>298</v>
      </c>
      <c r="BX601">
        <f ca="1"/>
        <v>446</v>
      </c>
      <c r="BY601">
        <f ca="1"/>
        <v>473</v>
      </c>
      <c r="BZ601">
        <f ca="1"/>
        <v>376</v>
      </c>
      <c r="CA601">
        <f ca="1"/>
        <v>636</v>
      </c>
      <c r="CB601">
        <f ca="1"/>
        <v>385</v>
      </c>
      <c r="CC601">
        <f ca="1"/>
        <v>25</v>
      </c>
      <c r="CD601">
        <f ca="1"/>
        <v>505</v>
      </c>
      <c r="CE601">
        <f ca="1"/>
        <v>612</v>
      </c>
      <c r="CF601">
        <f ca="1"/>
        <v>516</v>
      </c>
      <c r="CG601">
        <f ca="1"/>
        <v>991</v>
      </c>
      <c r="CH601">
        <f ca="1"/>
        <v>259</v>
      </c>
      <c r="CI601">
        <f ca="1"/>
        <v>337</v>
      </c>
      <c r="CJ601">
        <f ca="1"/>
        <v>400</v>
      </c>
      <c r="CK601">
        <f ca="1"/>
        <v>501</v>
      </c>
      <c r="CL601">
        <f ca="1"/>
        <v>99</v>
      </c>
      <c r="CM601">
        <f ca="1"/>
        <v>344</v>
      </c>
      <c r="CN601">
        <f ca="1"/>
        <v>65</v>
      </c>
      <c r="CO601">
        <f ca="1"/>
        <v>682</v>
      </c>
      <c r="CP601">
        <f ca="1"/>
        <v>357</v>
      </c>
      <c r="CQ601">
        <f ca="1"/>
        <v>105</v>
      </c>
      <c r="CR601">
        <f ca="1"/>
        <v>385</v>
      </c>
      <c r="CS601">
        <f ca="1"/>
        <v>545</v>
      </c>
      <c r="CT601">
        <f ca="1"/>
        <v>663</v>
      </c>
      <c r="CU601">
        <f ca="1"/>
        <v>910</v>
      </c>
      <c r="CV601">
        <f ca="1"/>
        <v>349</v>
      </c>
      <c r="CW601">
        <f ca="1"/>
        <v>618</v>
      </c>
    </row>
    <row r="602" spans="1:101">
      <c r="A602" t="s">
        <v>626</v>
      </c>
      <c r="B602">
        <f ca="1"/>
        <v>10</v>
      </c>
      <c r="C602">
        <f ca="1"/>
        <v>736</v>
      </c>
      <c r="D602">
        <f ca="1"/>
        <v>454</v>
      </c>
      <c r="E602">
        <f ca="1"/>
        <v>960</v>
      </c>
      <c r="F602">
        <f ca="1"/>
        <v>104</v>
      </c>
      <c r="G602">
        <f ca="1"/>
        <v>246</v>
      </c>
      <c r="H602">
        <f ca="1"/>
        <v>778</v>
      </c>
      <c r="I602">
        <f ca="1"/>
        <v>725</v>
      </c>
      <c r="J602">
        <f ca="1"/>
        <v>994</v>
      </c>
      <c r="K602">
        <f ca="1"/>
        <v>843</v>
      </c>
      <c r="L602">
        <f ca="1"/>
        <v>789</v>
      </c>
      <c r="M602">
        <f ca="1"/>
        <v>645</v>
      </c>
      <c r="N602">
        <f ca="1"/>
        <v>576</v>
      </c>
      <c r="O602">
        <f ca="1"/>
        <v>872</v>
      </c>
      <c r="P602">
        <f ca="1"/>
        <v>20</v>
      </c>
      <c r="Q602">
        <f ca="1"/>
        <v>770</v>
      </c>
      <c r="R602">
        <f ca="1"/>
        <v>686</v>
      </c>
      <c r="S602">
        <f ca="1"/>
        <v>726</v>
      </c>
      <c r="T602">
        <f ca="1"/>
        <v>777</v>
      </c>
      <c r="U602">
        <f ca="1"/>
        <v>954</v>
      </c>
      <c r="V602">
        <f ca="1"/>
        <v>81</v>
      </c>
      <c r="W602">
        <f ca="1"/>
        <v>910</v>
      </c>
      <c r="X602">
        <f ca="1"/>
        <v>928</v>
      </c>
      <c r="Y602">
        <f ca="1"/>
        <v>688</v>
      </c>
      <c r="Z602">
        <f ca="1"/>
        <v>735</v>
      </c>
      <c r="AA602">
        <f ca="1"/>
        <v>652</v>
      </c>
      <c r="AB602">
        <f ca="1"/>
        <v>712</v>
      </c>
      <c r="AC602">
        <f ca="1"/>
        <v>545</v>
      </c>
      <c r="AD602">
        <f ca="1"/>
        <v>833</v>
      </c>
      <c r="AE602">
        <f ca="1"/>
        <v>809</v>
      </c>
      <c r="AF602">
        <f ca="1"/>
        <v>32</v>
      </c>
      <c r="AG602">
        <f ca="1"/>
        <v>470</v>
      </c>
      <c r="AH602">
        <f ca="1"/>
        <v>1000</v>
      </c>
      <c r="AI602">
        <f ca="1"/>
        <v>356</v>
      </c>
      <c r="AJ602">
        <f ca="1"/>
        <v>836</v>
      </c>
      <c r="AK602">
        <f ca="1"/>
        <v>656</v>
      </c>
      <c r="AL602">
        <f ca="1"/>
        <v>802</v>
      </c>
      <c r="AM602">
        <f ca="1"/>
        <v>123</v>
      </c>
      <c r="AN602">
        <f ca="1"/>
        <v>66</v>
      </c>
      <c r="AO602">
        <f ca="1"/>
        <v>317</v>
      </c>
      <c r="AP602">
        <f ca="1"/>
        <v>977</v>
      </c>
      <c r="AQ602">
        <f ca="1"/>
        <v>714</v>
      </c>
      <c r="AR602">
        <f ca="1"/>
        <v>369</v>
      </c>
      <c r="AS602">
        <f ca="1"/>
        <v>493</v>
      </c>
      <c r="AT602">
        <f ca="1"/>
        <v>628</v>
      </c>
      <c r="AU602">
        <f ca="1"/>
        <v>90</v>
      </c>
      <c r="AV602">
        <f ca="1"/>
        <v>895</v>
      </c>
      <c r="AW602">
        <f ca="1"/>
        <v>397</v>
      </c>
      <c r="AX602">
        <f ca="1"/>
        <v>517</v>
      </c>
      <c r="AY602">
        <f ca="1"/>
        <v>781</v>
      </c>
      <c r="AZ602">
        <f ca="1"/>
        <v>909</v>
      </c>
      <c r="BA602">
        <f ca="1"/>
        <v>760</v>
      </c>
      <c r="BB602">
        <f ca="1"/>
        <v>104</v>
      </c>
      <c r="BC602">
        <f ca="1"/>
        <v>804</v>
      </c>
      <c r="BD602">
        <f ca="1"/>
        <v>544</v>
      </c>
      <c r="BE602">
        <f ca="1"/>
        <v>942</v>
      </c>
      <c r="BF602">
        <f ca="1"/>
        <v>164</v>
      </c>
      <c r="BG602">
        <f ca="1"/>
        <v>164</v>
      </c>
      <c r="BH602">
        <f ca="1"/>
        <v>8</v>
      </c>
      <c r="BI602">
        <f ca="1"/>
        <v>303</v>
      </c>
      <c r="BJ602">
        <f ca="1"/>
        <v>19</v>
      </c>
      <c r="BK602">
        <f ca="1"/>
        <v>849</v>
      </c>
      <c r="BL602">
        <f ca="1"/>
        <v>112</v>
      </c>
      <c r="BM602">
        <f ca="1"/>
        <v>577</v>
      </c>
      <c r="BN602">
        <f ca="1"/>
        <v>947</v>
      </c>
      <c r="BO602">
        <f ca="1"/>
        <v>911</v>
      </c>
      <c r="BP602">
        <f ca="1"/>
        <v>354</v>
      </c>
      <c r="BQ602">
        <f ca="1"/>
        <v>885</v>
      </c>
      <c r="BR602">
        <f ca="1"/>
        <v>191</v>
      </c>
      <c r="BS602">
        <f ca="1"/>
        <v>137</v>
      </c>
      <c r="BT602">
        <f ca="1"/>
        <v>406</v>
      </c>
      <c r="BU602">
        <f ca="1"/>
        <v>424</v>
      </c>
      <c r="BV602">
        <f ca="1"/>
        <v>976</v>
      </c>
      <c r="BW602">
        <f ca="1"/>
        <v>574</v>
      </c>
      <c r="BX602">
        <f ca="1"/>
        <v>769</v>
      </c>
      <c r="BY602">
        <f ca="1"/>
        <v>942</v>
      </c>
      <c r="BZ602">
        <f ca="1"/>
        <v>953</v>
      </c>
      <c r="CA602">
        <f ca="1"/>
        <v>511</v>
      </c>
      <c r="CB602">
        <f ca="1"/>
        <v>366</v>
      </c>
      <c r="CC602">
        <f ca="1"/>
        <v>127</v>
      </c>
      <c r="CD602">
        <f ca="1"/>
        <v>439</v>
      </c>
      <c r="CE602">
        <f ca="1"/>
        <v>752</v>
      </c>
      <c r="CF602">
        <f ca="1"/>
        <v>504</v>
      </c>
      <c r="CG602">
        <f ca="1"/>
        <v>295</v>
      </c>
      <c r="CH602">
        <f ca="1"/>
        <v>149</v>
      </c>
      <c r="CI602">
        <f ca="1"/>
        <v>620</v>
      </c>
      <c r="CJ602">
        <f ca="1"/>
        <v>609</v>
      </c>
      <c r="CK602">
        <f ca="1"/>
        <v>522</v>
      </c>
      <c r="CL602">
        <f ca="1"/>
        <v>371</v>
      </c>
      <c r="CM602">
        <f ca="1"/>
        <v>74</v>
      </c>
      <c r="CN602">
        <f ca="1"/>
        <v>522</v>
      </c>
      <c r="CO602">
        <f ca="1"/>
        <v>442</v>
      </c>
      <c r="CP602">
        <f ca="1"/>
        <v>634</v>
      </c>
      <c r="CQ602">
        <f ca="1"/>
        <v>425</v>
      </c>
      <c r="CR602">
        <f ca="1"/>
        <v>732</v>
      </c>
      <c r="CS602">
        <f ca="1"/>
        <v>659</v>
      </c>
      <c r="CT602">
        <f ca="1"/>
        <v>144</v>
      </c>
      <c r="CU602">
        <f ca="1"/>
        <v>721</v>
      </c>
      <c r="CV602">
        <f ca="1"/>
        <v>821</v>
      </c>
      <c r="CW602">
        <f ca="1"/>
        <v>368</v>
      </c>
    </row>
    <row r="603" spans="1:101">
      <c r="A603" t="s">
        <v>627</v>
      </c>
      <c r="B603">
        <f ca="1"/>
        <v>802</v>
      </c>
      <c r="C603">
        <f ca="1"/>
        <v>236</v>
      </c>
      <c r="D603">
        <f ca="1"/>
        <v>552</v>
      </c>
      <c r="E603">
        <f ca="1"/>
        <v>901</v>
      </c>
      <c r="F603">
        <f ca="1"/>
        <v>834</v>
      </c>
      <c r="G603">
        <f ca="1"/>
        <v>328</v>
      </c>
      <c r="H603">
        <f ca="1"/>
        <v>427</v>
      </c>
      <c r="I603">
        <f ca="1"/>
        <v>163</v>
      </c>
      <c r="J603">
        <f ca="1"/>
        <v>329</v>
      </c>
      <c r="K603">
        <f ca="1"/>
        <v>495</v>
      </c>
      <c r="L603">
        <f ca="1"/>
        <v>927</v>
      </c>
      <c r="M603">
        <f ca="1"/>
        <v>544</v>
      </c>
      <c r="N603">
        <f ca="1"/>
        <v>570</v>
      </c>
      <c r="O603">
        <f ca="1"/>
        <v>557</v>
      </c>
      <c r="P603">
        <f ca="1"/>
        <v>263</v>
      </c>
      <c r="Q603">
        <f ca="1"/>
        <v>714</v>
      </c>
      <c r="R603">
        <f ca="1"/>
        <v>184</v>
      </c>
      <c r="S603">
        <f ca="1"/>
        <v>921</v>
      </c>
      <c r="T603">
        <f ca="1"/>
        <v>817</v>
      </c>
      <c r="U603">
        <f ca="1"/>
        <v>895</v>
      </c>
      <c r="V603">
        <f ca="1"/>
        <v>142</v>
      </c>
      <c r="W603">
        <f ca="1"/>
        <v>372</v>
      </c>
      <c r="X603">
        <f ca="1"/>
        <v>712</v>
      </c>
      <c r="Y603">
        <f ca="1"/>
        <v>692</v>
      </c>
      <c r="Z603">
        <f ca="1"/>
        <v>880</v>
      </c>
      <c r="AA603">
        <f ca="1"/>
        <v>157</v>
      </c>
      <c r="AB603">
        <f ca="1"/>
        <v>552</v>
      </c>
      <c r="AC603">
        <f ca="1"/>
        <v>893</v>
      </c>
      <c r="AD603">
        <f ca="1"/>
        <v>438</v>
      </c>
      <c r="AE603">
        <f ca="1"/>
        <v>378</v>
      </c>
      <c r="AF603">
        <f ca="1"/>
        <v>2</v>
      </c>
      <c r="AG603">
        <f ca="1"/>
        <v>421</v>
      </c>
      <c r="AH603">
        <f ca="1"/>
        <v>38</v>
      </c>
      <c r="AI603">
        <f ca="1"/>
        <v>499</v>
      </c>
      <c r="AJ603">
        <f ca="1"/>
        <v>370</v>
      </c>
      <c r="AK603">
        <f ca="1"/>
        <v>469</v>
      </c>
      <c r="AL603">
        <f ca="1"/>
        <v>429</v>
      </c>
      <c r="AM603">
        <f ca="1"/>
        <v>785</v>
      </c>
      <c r="AN603">
        <f ca="1"/>
        <v>456</v>
      </c>
      <c r="AO603">
        <f ca="1"/>
        <v>385</v>
      </c>
      <c r="AP603">
        <f ca="1"/>
        <v>51</v>
      </c>
      <c r="AQ603">
        <f ca="1"/>
        <v>285</v>
      </c>
      <c r="AR603">
        <f ca="1"/>
        <v>270</v>
      </c>
      <c r="AS603">
        <f ca="1"/>
        <v>269</v>
      </c>
      <c r="AT603">
        <f ca="1"/>
        <v>748</v>
      </c>
      <c r="AU603">
        <f ca="1"/>
        <v>910</v>
      </c>
      <c r="AV603">
        <f ca="1"/>
        <v>643</v>
      </c>
      <c r="AW603">
        <f ca="1"/>
        <v>115</v>
      </c>
      <c r="AX603">
        <f ca="1"/>
        <v>605</v>
      </c>
      <c r="AY603">
        <f ca="1"/>
        <v>450</v>
      </c>
      <c r="AZ603">
        <f ca="1"/>
        <v>730</v>
      </c>
      <c r="BA603">
        <f ca="1"/>
        <v>358</v>
      </c>
      <c r="BB603">
        <f ca="1"/>
        <v>373</v>
      </c>
      <c r="BC603">
        <f ca="1"/>
        <v>426</v>
      </c>
      <c r="BD603">
        <f ca="1"/>
        <v>257</v>
      </c>
      <c r="BE603">
        <f ca="1"/>
        <v>65</v>
      </c>
      <c r="BF603">
        <f ca="1"/>
        <v>59</v>
      </c>
      <c r="BG603">
        <f ca="1"/>
        <v>754</v>
      </c>
      <c r="BH603">
        <f ca="1"/>
        <v>419</v>
      </c>
      <c r="BI603">
        <f ca="1"/>
        <v>642</v>
      </c>
      <c r="BJ603">
        <f ca="1"/>
        <v>134</v>
      </c>
      <c r="BK603">
        <f ca="1"/>
        <v>173</v>
      </c>
      <c r="BL603">
        <f ca="1"/>
        <v>399</v>
      </c>
      <c r="BM603">
        <f ca="1"/>
        <v>844</v>
      </c>
      <c r="BN603">
        <f ca="1"/>
        <v>766</v>
      </c>
      <c r="BO603">
        <f ca="1"/>
        <v>813</v>
      </c>
      <c r="BP603">
        <f ca="1"/>
        <v>406</v>
      </c>
      <c r="BQ603">
        <f ca="1"/>
        <v>179</v>
      </c>
      <c r="BR603">
        <f ca="1"/>
        <v>576</v>
      </c>
      <c r="BS603">
        <f ca="1"/>
        <v>73</v>
      </c>
      <c r="BT603">
        <f ca="1"/>
        <v>242</v>
      </c>
      <c r="BU603">
        <f ca="1"/>
        <v>507</v>
      </c>
      <c r="BV603">
        <f ca="1"/>
        <v>259</v>
      </c>
      <c r="BW603">
        <f ca="1"/>
        <v>441</v>
      </c>
      <c r="BX603">
        <f ca="1"/>
        <v>915</v>
      </c>
      <c r="BY603">
        <f ca="1"/>
        <v>340</v>
      </c>
      <c r="BZ603">
        <f ca="1"/>
        <v>135</v>
      </c>
      <c r="CA603">
        <f ca="1"/>
        <v>167</v>
      </c>
      <c r="CB603">
        <f ca="1"/>
        <v>156</v>
      </c>
      <c r="CC603">
        <f ca="1"/>
        <v>419</v>
      </c>
      <c r="CD603">
        <f ca="1"/>
        <v>758</v>
      </c>
      <c r="CE603">
        <f ca="1"/>
        <v>111</v>
      </c>
      <c r="CF603">
        <f ca="1"/>
        <v>137</v>
      </c>
      <c r="CG603">
        <f ca="1"/>
        <v>343</v>
      </c>
      <c r="CH603">
        <f ca="1"/>
        <v>290</v>
      </c>
      <c r="CI603">
        <f ca="1"/>
        <v>202</v>
      </c>
      <c r="CJ603">
        <f ca="1"/>
        <v>543</v>
      </c>
      <c r="CK603">
        <f ca="1"/>
        <v>757</v>
      </c>
      <c r="CL603">
        <f ca="1"/>
        <v>94</v>
      </c>
      <c r="CM603">
        <f ca="1"/>
        <v>594</v>
      </c>
      <c r="CN603">
        <f ca="1"/>
        <v>153</v>
      </c>
      <c r="CO603">
        <f ca="1"/>
        <v>736</v>
      </c>
      <c r="CP603">
        <f ca="1"/>
        <v>308</v>
      </c>
      <c r="CQ603">
        <f ca="1"/>
        <v>274</v>
      </c>
      <c r="CR603">
        <f ca="1"/>
        <v>578</v>
      </c>
      <c r="CS603">
        <f ca="1"/>
        <v>634</v>
      </c>
      <c r="CT603">
        <f ca="1"/>
        <v>483</v>
      </c>
      <c r="CU603">
        <f ca="1"/>
        <v>370</v>
      </c>
      <c r="CV603">
        <f ca="1"/>
        <v>426</v>
      </c>
      <c r="CW603">
        <f ca="1"/>
        <v>454</v>
      </c>
    </row>
    <row r="604" spans="1:101">
      <c r="A604" t="s">
        <v>628</v>
      </c>
      <c r="B604">
        <f ca="1"/>
        <v>720</v>
      </c>
      <c r="C604">
        <f ca="1"/>
        <v>325</v>
      </c>
      <c r="D604">
        <f ca="1"/>
        <v>749</v>
      </c>
      <c r="E604">
        <f ca="1"/>
        <v>518</v>
      </c>
      <c r="F604">
        <f ca="1"/>
        <v>136</v>
      </c>
      <c r="G604">
        <f ca="1"/>
        <v>470</v>
      </c>
      <c r="H604">
        <f ca="1"/>
        <v>288</v>
      </c>
      <c r="I604">
        <f ca="1"/>
        <v>342</v>
      </c>
      <c r="J604">
        <f ca="1"/>
        <v>620</v>
      </c>
      <c r="K604">
        <f ca="1"/>
        <v>869</v>
      </c>
      <c r="L604">
        <f ca="1"/>
        <v>619</v>
      </c>
      <c r="M604">
        <f ca="1"/>
        <v>226</v>
      </c>
      <c r="N604">
        <f ca="1"/>
        <v>293</v>
      </c>
      <c r="O604">
        <f ca="1"/>
        <v>150</v>
      </c>
      <c r="P604">
        <f ca="1"/>
        <v>469</v>
      </c>
      <c r="Q604">
        <f ca="1"/>
        <v>984</v>
      </c>
      <c r="R604">
        <f ca="1"/>
        <v>938</v>
      </c>
      <c r="S604">
        <f ca="1"/>
        <v>165</v>
      </c>
      <c r="T604">
        <f ca="1"/>
        <v>118</v>
      </c>
      <c r="U604">
        <f ca="1"/>
        <v>579</v>
      </c>
      <c r="V604">
        <f ca="1"/>
        <v>763</v>
      </c>
      <c r="W604">
        <f ca="1"/>
        <v>315</v>
      </c>
      <c r="X604">
        <f ca="1"/>
        <v>842</v>
      </c>
      <c r="Y604">
        <f ca="1"/>
        <v>680</v>
      </c>
      <c r="Z604">
        <f ca="1"/>
        <v>66</v>
      </c>
      <c r="AA604">
        <f ca="1"/>
        <v>862</v>
      </c>
      <c r="AB604">
        <f ca="1"/>
        <v>402</v>
      </c>
      <c r="AC604">
        <f ca="1"/>
        <v>282</v>
      </c>
      <c r="AD604">
        <f ca="1"/>
        <v>41</v>
      </c>
      <c r="AE604">
        <f ca="1"/>
        <v>663</v>
      </c>
      <c r="AF604">
        <f ca="1"/>
        <v>113</v>
      </c>
      <c r="AG604">
        <f ca="1"/>
        <v>979</v>
      </c>
      <c r="AH604">
        <f ca="1"/>
        <v>79</v>
      </c>
      <c r="AI604">
        <f ca="1"/>
        <v>62</v>
      </c>
      <c r="AJ604">
        <f ca="1"/>
        <v>136</v>
      </c>
      <c r="AK604">
        <f ca="1"/>
        <v>233</v>
      </c>
      <c r="AL604">
        <f ca="1"/>
        <v>521</v>
      </c>
      <c r="AM604">
        <f ca="1"/>
        <v>48</v>
      </c>
      <c r="AN604">
        <f ca="1"/>
        <v>693</v>
      </c>
      <c r="AO604">
        <f ca="1"/>
        <v>179</v>
      </c>
      <c r="AP604">
        <f ca="1"/>
        <v>555</v>
      </c>
      <c r="AQ604">
        <f ca="1"/>
        <v>604</v>
      </c>
      <c r="AR604">
        <f ca="1"/>
        <v>520</v>
      </c>
      <c r="AS604">
        <f ca="1"/>
        <v>224</v>
      </c>
      <c r="AT604">
        <f ca="1"/>
        <v>684</v>
      </c>
      <c r="AU604">
        <f ca="1"/>
        <v>136</v>
      </c>
      <c r="AV604">
        <f ca="1"/>
        <v>523</v>
      </c>
      <c r="AW604">
        <f ca="1"/>
        <v>630</v>
      </c>
      <c r="AX604">
        <f ca="1"/>
        <v>978</v>
      </c>
      <c r="AY604">
        <f ca="1"/>
        <v>52</v>
      </c>
      <c r="AZ604">
        <f ca="1"/>
        <v>29</v>
      </c>
      <c r="BA604">
        <f ca="1"/>
        <v>742</v>
      </c>
      <c r="BB604">
        <f ca="1"/>
        <v>976</v>
      </c>
      <c r="BC604">
        <f ca="1"/>
        <v>299</v>
      </c>
      <c r="BD604">
        <f ca="1"/>
        <v>315</v>
      </c>
      <c r="BE604">
        <f ca="1"/>
        <v>606</v>
      </c>
      <c r="BF604">
        <f ca="1"/>
        <v>814</v>
      </c>
      <c r="BG604">
        <f ca="1"/>
        <v>919</v>
      </c>
      <c r="BH604">
        <f ca="1"/>
        <v>910</v>
      </c>
      <c r="BI604">
        <f ca="1"/>
        <v>129</v>
      </c>
      <c r="BJ604">
        <f ca="1"/>
        <v>209</v>
      </c>
      <c r="BK604">
        <f ca="1"/>
        <v>393</v>
      </c>
      <c r="BL604">
        <f ca="1"/>
        <v>25</v>
      </c>
      <c r="BM604">
        <f ca="1"/>
        <v>621</v>
      </c>
      <c r="BN604">
        <f ca="1"/>
        <v>390</v>
      </c>
      <c r="BO604">
        <f ca="1"/>
        <v>201</v>
      </c>
      <c r="BP604">
        <f ca="1"/>
        <v>737</v>
      </c>
      <c r="BQ604">
        <f ca="1"/>
        <v>169</v>
      </c>
      <c r="BR604">
        <f ca="1"/>
        <v>29</v>
      </c>
      <c r="BS604">
        <f ca="1"/>
        <v>967</v>
      </c>
      <c r="BT604">
        <f ca="1"/>
        <v>877</v>
      </c>
      <c r="BU604">
        <f ca="1"/>
        <v>612</v>
      </c>
      <c r="BV604">
        <f ca="1"/>
        <v>788</v>
      </c>
      <c r="BW604">
        <f ca="1"/>
        <v>39</v>
      </c>
      <c r="BX604">
        <f ca="1"/>
        <v>720</v>
      </c>
      <c r="BY604">
        <f ca="1"/>
        <v>664</v>
      </c>
      <c r="BZ604">
        <f ca="1"/>
        <v>19</v>
      </c>
      <c r="CA604">
        <f ca="1"/>
        <v>682</v>
      </c>
      <c r="CB604">
        <f ca="1"/>
        <v>225</v>
      </c>
      <c r="CC604">
        <f ca="1"/>
        <v>213</v>
      </c>
      <c r="CD604">
        <f ca="1"/>
        <v>656</v>
      </c>
      <c r="CE604">
        <f ca="1"/>
        <v>343</v>
      </c>
      <c r="CF604">
        <f ca="1"/>
        <v>98</v>
      </c>
      <c r="CG604">
        <f ca="1"/>
        <v>726</v>
      </c>
      <c r="CH604">
        <f ca="1"/>
        <v>420</v>
      </c>
      <c r="CI604">
        <f ca="1"/>
        <v>417</v>
      </c>
      <c r="CJ604">
        <f ca="1"/>
        <v>98</v>
      </c>
      <c r="CK604">
        <f ca="1"/>
        <v>404</v>
      </c>
      <c r="CL604">
        <f ca="1"/>
        <v>461</v>
      </c>
      <c r="CM604">
        <f ca="1"/>
        <v>401</v>
      </c>
      <c r="CN604">
        <f ca="1"/>
        <v>326</v>
      </c>
      <c r="CO604">
        <f ca="1"/>
        <v>188</v>
      </c>
      <c r="CP604">
        <f ca="1"/>
        <v>191</v>
      </c>
      <c r="CQ604">
        <f ca="1"/>
        <v>442</v>
      </c>
      <c r="CR604">
        <f ca="1"/>
        <v>114</v>
      </c>
      <c r="CS604">
        <f ca="1"/>
        <v>396</v>
      </c>
      <c r="CT604">
        <f ca="1"/>
        <v>921</v>
      </c>
      <c r="CU604">
        <f ca="1"/>
        <v>670</v>
      </c>
      <c r="CV604">
        <f ca="1"/>
        <v>691</v>
      </c>
      <c r="CW604">
        <f ca="1"/>
        <v>699</v>
      </c>
    </row>
    <row r="605" spans="1:101">
      <c r="A605" t="s">
        <v>629</v>
      </c>
      <c r="B605">
        <f ca="1"/>
        <v>334</v>
      </c>
      <c r="C605">
        <f ca="1"/>
        <v>916</v>
      </c>
      <c r="D605">
        <f ca="1"/>
        <v>747</v>
      </c>
      <c r="E605">
        <f ca="1"/>
        <v>510</v>
      </c>
      <c r="F605">
        <f ca="1"/>
        <v>1</v>
      </c>
      <c r="G605">
        <f ca="1"/>
        <v>555</v>
      </c>
      <c r="H605">
        <f ca="1"/>
        <v>51</v>
      </c>
      <c r="I605">
        <f ca="1"/>
        <v>762</v>
      </c>
      <c r="J605">
        <f ca="1"/>
        <v>888</v>
      </c>
      <c r="K605">
        <f ca="1"/>
        <v>219</v>
      </c>
      <c r="L605">
        <f ca="1"/>
        <v>821</v>
      </c>
      <c r="M605">
        <f ca="1"/>
        <v>859</v>
      </c>
      <c r="N605">
        <f ca="1"/>
        <v>41</v>
      </c>
      <c r="O605">
        <f ca="1"/>
        <v>134</v>
      </c>
      <c r="P605">
        <f ca="1"/>
        <v>405</v>
      </c>
      <c r="Q605">
        <f ca="1"/>
        <v>81</v>
      </c>
      <c r="R605">
        <f ca="1"/>
        <v>17</v>
      </c>
      <c r="S605">
        <f ca="1"/>
        <v>560</v>
      </c>
      <c r="T605">
        <f ca="1"/>
        <v>204</v>
      </c>
      <c r="U605">
        <f ca="1"/>
        <v>497</v>
      </c>
      <c r="V605">
        <f ca="1"/>
        <v>249</v>
      </c>
      <c r="W605">
        <f ca="1"/>
        <v>509</v>
      </c>
      <c r="X605">
        <f ca="1"/>
        <v>587</v>
      </c>
      <c r="Y605">
        <f ca="1"/>
        <v>637</v>
      </c>
      <c r="Z605">
        <f ca="1"/>
        <v>117</v>
      </c>
      <c r="AA605">
        <f ca="1"/>
        <v>698</v>
      </c>
      <c r="AB605">
        <f ca="1"/>
        <v>47</v>
      </c>
      <c r="AC605">
        <f ca="1"/>
        <v>323</v>
      </c>
      <c r="AD605">
        <f ca="1"/>
        <v>824</v>
      </c>
      <c r="AE605">
        <f ca="1"/>
        <v>599</v>
      </c>
      <c r="AF605">
        <f ca="1"/>
        <v>60</v>
      </c>
      <c r="AG605">
        <f ca="1"/>
        <v>174</v>
      </c>
      <c r="AH605">
        <f ca="1"/>
        <v>662</v>
      </c>
      <c r="AI605">
        <f ca="1"/>
        <v>237</v>
      </c>
      <c r="AJ605">
        <f ca="1"/>
        <v>339</v>
      </c>
      <c r="AK605">
        <f ca="1"/>
        <v>17</v>
      </c>
      <c r="AL605">
        <f ca="1"/>
        <v>436</v>
      </c>
      <c r="AM605">
        <f ca="1"/>
        <v>112</v>
      </c>
      <c r="AN605">
        <f ca="1"/>
        <v>644</v>
      </c>
      <c r="AO605">
        <f ca="1"/>
        <v>528</v>
      </c>
      <c r="AP605">
        <f ca="1"/>
        <v>126</v>
      </c>
      <c r="AQ605">
        <f ca="1"/>
        <v>509</v>
      </c>
      <c r="AR605">
        <f ca="1"/>
        <v>824</v>
      </c>
      <c r="AS605">
        <f ca="1"/>
        <v>588</v>
      </c>
      <c r="AT605">
        <f ca="1"/>
        <v>910</v>
      </c>
      <c r="AU605">
        <f ca="1"/>
        <v>437</v>
      </c>
      <c r="AV605">
        <f ca="1"/>
        <v>352</v>
      </c>
      <c r="AW605">
        <f ca="1"/>
        <v>914</v>
      </c>
      <c r="AX605">
        <f ca="1"/>
        <v>539</v>
      </c>
      <c r="AY605">
        <f ca="1"/>
        <v>837</v>
      </c>
      <c r="AZ605">
        <f ca="1"/>
        <v>408</v>
      </c>
      <c r="BA605">
        <f ca="1"/>
        <v>524</v>
      </c>
      <c r="BB605">
        <f ca="1"/>
        <v>61</v>
      </c>
      <c r="BC605">
        <f ca="1"/>
        <v>645</v>
      </c>
      <c r="BD605">
        <f ca="1"/>
        <v>566</v>
      </c>
      <c r="BE605">
        <f ca="1"/>
        <v>1</v>
      </c>
      <c r="BF605">
        <f ca="1"/>
        <v>243</v>
      </c>
      <c r="BG605">
        <f ca="1"/>
        <v>373</v>
      </c>
      <c r="BH605">
        <f ca="1"/>
        <v>106</v>
      </c>
      <c r="BI605">
        <f ca="1"/>
        <v>970</v>
      </c>
      <c r="BJ605">
        <f ca="1"/>
        <v>367</v>
      </c>
      <c r="BK605">
        <f ca="1"/>
        <v>826</v>
      </c>
      <c r="BL605">
        <f ca="1"/>
        <v>894</v>
      </c>
      <c r="BM605">
        <f ca="1"/>
        <v>643</v>
      </c>
      <c r="BN605">
        <f ca="1"/>
        <v>201</v>
      </c>
      <c r="BO605">
        <f ca="1"/>
        <v>209</v>
      </c>
      <c r="BP605">
        <f ca="1"/>
        <v>200</v>
      </c>
      <c r="BQ605">
        <f ca="1"/>
        <v>84</v>
      </c>
      <c r="BR605">
        <f ca="1"/>
        <v>674</v>
      </c>
      <c r="BS605">
        <f ca="1"/>
        <v>369</v>
      </c>
      <c r="BT605">
        <f ca="1"/>
        <v>239</v>
      </c>
      <c r="BU605">
        <f ca="1"/>
        <v>868</v>
      </c>
      <c r="BV605">
        <f ca="1"/>
        <v>529</v>
      </c>
      <c r="BW605">
        <f ca="1"/>
        <v>228</v>
      </c>
      <c r="BX605">
        <f ca="1"/>
        <v>440</v>
      </c>
      <c r="BY605">
        <f ca="1"/>
        <v>89</v>
      </c>
      <c r="BZ605">
        <f ca="1"/>
        <v>439</v>
      </c>
      <c r="CA605">
        <f ca="1"/>
        <v>761</v>
      </c>
      <c r="CB605">
        <f ca="1"/>
        <v>885</v>
      </c>
      <c r="CC605">
        <f ca="1"/>
        <v>399</v>
      </c>
      <c r="CD605">
        <f ca="1"/>
        <v>403</v>
      </c>
      <c r="CE605">
        <f ca="1"/>
        <v>90</v>
      </c>
      <c r="CF605">
        <f ca="1"/>
        <v>104</v>
      </c>
      <c r="CG605">
        <f ca="1"/>
        <v>291</v>
      </c>
      <c r="CH605">
        <f ca="1"/>
        <v>369</v>
      </c>
      <c r="CI605">
        <f ca="1"/>
        <v>946</v>
      </c>
      <c r="CJ605">
        <f ca="1"/>
        <v>726</v>
      </c>
      <c r="CK605">
        <f ca="1"/>
        <v>694</v>
      </c>
      <c r="CL605">
        <f ca="1"/>
        <v>211</v>
      </c>
      <c r="CM605">
        <f ca="1"/>
        <v>382</v>
      </c>
      <c r="CN605">
        <f ca="1"/>
        <v>779</v>
      </c>
      <c r="CO605">
        <f ca="1"/>
        <v>870</v>
      </c>
      <c r="CP605">
        <f ca="1"/>
        <v>981</v>
      </c>
      <c r="CQ605">
        <f ca="1"/>
        <v>975</v>
      </c>
      <c r="CR605">
        <f ca="1"/>
        <v>233</v>
      </c>
      <c r="CS605">
        <f ca="1"/>
        <v>815</v>
      </c>
      <c r="CT605">
        <f ca="1"/>
        <v>976</v>
      </c>
      <c r="CU605">
        <f ca="1"/>
        <v>18</v>
      </c>
      <c r="CV605">
        <f ca="1"/>
        <v>347</v>
      </c>
      <c r="CW605">
        <f ca="1"/>
        <v>818</v>
      </c>
    </row>
    <row r="606" spans="1:101">
      <c r="A606" t="s">
        <v>630</v>
      </c>
      <c r="B606">
        <f ca="1"/>
        <v>255</v>
      </c>
      <c r="C606">
        <f ca="1"/>
        <v>724</v>
      </c>
      <c r="D606">
        <f ca="1"/>
        <v>34</v>
      </c>
      <c r="E606">
        <f ca="1"/>
        <v>335</v>
      </c>
      <c r="F606">
        <f ca="1"/>
        <v>608</v>
      </c>
      <c r="G606">
        <f ca="1"/>
        <v>247</v>
      </c>
      <c r="H606">
        <f ca="1"/>
        <v>792</v>
      </c>
      <c r="I606">
        <f ca="1"/>
        <v>50</v>
      </c>
      <c r="J606">
        <f ca="1"/>
        <v>190</v>
      </c>
      <c r="K606">
        <f ca="1"/>
        <v>795</v>
      </c>
      <c r="L606">
        <f ca="1"/>
        <v>936</v>
      </c>
      <c r="M606">
        <f ca="1"/>
        <v>43</v>
      </c>
      <c r="N606">
        <f ca="1"/>
        <v>707</v>
      </c>
      <c r="O606">
        <f ca="1"/>
        <v>310</v>
      </c>
      <c r="P606">
        <f ca="1"/>
        <v>298</v>
      </c>
      <c r="Q606">
        <f ca="1"/>
        <v>977</v>
      </c>
      <c r="R606">
        <f ca="1"/>
        <v>744</v>
      </c>
      <c r="S606">
        <f ca="1"/>
        <v>890</v>
      </c>
      <c r="T606">
        <f ca="1"/>
        <v>416</v>
      </c>
      <c r="U606">
        <f ca="1"/>
        <v>788</v>
      </c>
      <c r="V606">
        <f ca="1"/>
        <v>703</v>
      </c>
      <c r="W606">
        <f ca="1"/>
        <v>501</v>
      </c>
      <c r="X606">
        <f ca="1"/>
        <v>437</v>
      </c>
      <c r="Y606">
        <f ca="1"/>
        <v>680</v>
      </c>
      <c r="Z606">
        <f ca="1"/>
        <v>234</v>
      </c>
      <c r="AA606">
        <f ca="1"/>
        <v>523</v>
      </c>
      <c r="AB606">
        <f ca="1"/>
        <v>373</v>
      </c>
      <c r="AC606">
        <f ca="1"/>
        <v>695</v>
      </c>
      <c r="AD606">
        <f ca="1"/>
        <v>737</v>
      </c>
      <c r="AE606">
        <f ca="1"/>
        <v>332</v>
      </c>
      <c r="AF606">
        <f ca="1"/>
        <v>848</v>
      </c>
      <c r="AG606">
        <f ca="1"/>
        <v>550</v>
      </c>
      <c r="AH606">
        <f ca="1"/>
        <v>644</v>
      </c>
      <c r="AI606">
        <f ca="1"/>
        <v>561</v>
      </c>
      <c r="AJ606">
        <f ca="1"/>
        <v>518</v>
      </c>
      <c r="AK606">
        <f ca="1"/>
        <v>929</v>
      </c>
      <c r="AL606">
        <f ca="1"/>
        <v>681</v>
      </c>
      <c r="AM606">
        <f ca="1"/>
        <v>610</v>
      </c>
      <c r="AN606">
        <f ca="1"/>
        <v>339</v>
      </c>
      <c r="AO606">
        <f ca="1"/>
        <v>818</v>
      </c>
      <c r="AP606">
        <f ca="1"/>
        <v>40</v>
      </c>
      <c r="AQ606">
        <f ca="1"/>
        <v>226</v>
      </c>
      <c r="AR606">
        <f ca="1"/>
        <v>419</v>
      </c>
      <c r="AS606">
        <f ca="1"/>
        <v>453</v>
      </c>
      <c r="AT606">
        <f ca="1"/>
        <v>495</v>
      </c>
      <c r="AU606">
        <f ca="1"/>
        <v>227</v>
      </c>
      <c r="AV606">
        <f ca="1"/>
        <v>757</v>
      </c>
      <c r="AW606">
        <f ca="1"/>
        <v>353</v>
      </c>
      <c r="AX606">
        <f ca="1"/>
        <v>893</v>
      </c>
      <c r="AY606">
        <f ca="1"/>
        <v>107</v>
      </c>
      <c r="AZ606">
        <f ca="1"/>
        <v>260</v>
      </c>
      <c r="BA606">
        <f ca="1"/>
        <v>182</v>
      </c>
      <c r="BB606">
        <f ca="1"/>
        <v>153</v>
      </c>
      <c r="BC606">
        <f ca="1"/>
        <v>748</v>
      </c>
      <c r="BD606">
        <f ca="1"/>
        <v>679</v>
      </c>
      <c r="BE606">
        <f ca="1"/>
        <v>631</v>
      </c>
      <c r="BF606">
        <f ca="1"/>
        <v>133</v>
      </c>
      <c r="BG606">
        <f ca="1"/>
        <v>310</v>
      </c>
      <c r="BH606">
        <f ca="1"/>
        <v>983</v>
      </c>
      <c r="BI606">
        <f ca="1"/>
        <v>173</v>
      </c>
      <c r="BJ606">
        <f ca="1"/>
        <v>656</v>
      </c>
      <c r="BK606">
        <f ca="1"/>
        <v>872</v>
      </c>
      <c r="BL606">
        <f ca="1"/>
        <v>778</v>
      </c>
      <c r="BM606">
        <f ca="1"/>
        <v>350</v>
      </c>
      <c r="BN606">
        <f ca="1"/>
        <v>537</v>
      </c>
      <c r="BO606">
        <f ca="1"/>
        <v>95</v>
      </c>
      <c r="BP606">
        <f ca="1"/>
        <v>690</v>
      </c>
      <c r="BQ606">
        <f ca="1"/>
        <v>255</v>
      </c>
      <c r="BR606">
        <f ca="1"/>
        <v>295</v>
      </c>
      <c r="BS606">
        <f ca="1"/>
        <v>281</v>
      </c>
      <c r="BT606">
        <f ca="1"/>
        <v>786</v>
      </c>
      <c r="BU606">
        <f ca="1"/>
        <v>544</v>
      </c>
      <c r="BV606">
        <f ca="1"/>
        <v>566</v>
      </c>
      <c r="BW606">
        <f ca="1"/>
        <v>334</v>
      </c>
      <c r="BX606">
        <f ca="1"/>
        <v>537</v>
      </c>
      <c r="BY606">
        <f ca="1"/>
        <v>668</v>
      </c>
      <c r="BZ606">
        <f ca="1"/>
        <v>421</v>
      </c>
      <c r="CA606">
        <f ca="1"/>
        <v>224</v>
      </c>
      <c r="CB606">
        <f ca="1"/>
        <v>765</v>
      </c>
      <c r="CC606">
        <f ca="1"/>
        <v>256</v>
      </c>
      <c r="CD606">
        <f ca="1"/>
        <v>144</v>
      </c>
      <c r="CE606">
        <f ca="1"/>
        <v>69</v>
      </c>
      <c r="CF606">
        <f ca="1"/>
        <v>687</v>
      </c>
      <c r="CG606">
        <f ca="1"/>
        <v>433</v>
      </c>
      <c r="CH606">
        <f ca="1"/>
        <v>408</v>
      </c>
      <c r="CI606">
        <f ca="1"/>
        <v>166</v>
      </c>
      <c r="CJ606">
        <f ca="1"/>
        <v>778</v>
      </c>
      <c r="CK606">
        <f ca="1"/>
        <v>423</v>
      </c>
      <c r="CL606">
        <f ca="1"/>
        <v>847</v>
      </c>
      <c r="CM606">
        <f ca="1"/>
        <v>440</v>
      </c>
      <c r="CN606">
        <f ca="1"/>
        <v>130</v>
      </c>
      <c r="CO606">
        <f ca="1"/>
        <v>82</v>
      </c>
      <c r="CP606">
        <f ca="1"/>
        <v>799</v>
      </c>
      <c r="CQ606">
        <f ca="1"/>
        <v>564</v>
      </c>
      <c r="CR606">
        <f ca="1"/>
        <v>324</v>
      </c>
      <c r="CS606">
        <f ca="1"/>
        <v>624</v>
      </c>
      <c r="CT606">
        <f ca="1"/>
        <v>830</v>
      </c>
      <c r="CU606">
        <f ca="1"/>
        <v>39</v>
      </c>
      <c r="CV606">
        <f ca="1"/>
        <v>619</v>
      </c>
      <c r="CW606">
        <f ca="1"/>
        <v>788</v>
      </c>
    </row>
    <row r="607" spans="1:101">
      <c r="A607" t="s">
        <v>631</v>
      </c>
      <c r="B607">
        <f ca="1"/>
        <v>891</v>
      </c>
      <c r="C607">
        <f ca="1"/>
        <v>293</v>
      </c>
      <c r="D607">
        <f ca="1"/>
        <v>106</v>
      </c>
      <c r="E607">
        <f ca="1"/>
        <v>783</v>
      </c>
      <c r="F607">
        <f ca="1"/>
        <v>404</v>
      </c>
      <c r="G607">
        <f ca="1"/>
        <v>90</v>
      </c>
      <c r="H607">
        <f ca="1"/>
        <v>169</v>
      </c>
      <c r="I607">
        <f ca="1"/>
        <v>543</v>
      </c>
      <c r="J607">
        <f ca="1"/>
        <v>889</v>
      </c>
      <c r="K607">
        <f ca="1"/>
        <v>339</v>
      </c>
      <c r="L607">
        <f ca="1"/>
        <v>427</v>
      </c>
      <c r="M607">
        <f ca="1"/>
        <v>414</v>
      </c>
      <c r="N607">
        <f ca="1"/>
        <v>483</v>
      </c>
      <c r="O607">
        <f ca="1"/>
        <v>551</v>
      </c>
      <c r="P607">
        <f ca="1"/>
        <v>885</v>
      </c>
      <c r="Q607">
        <f ca="1"/>
        <v>691</v>
      </c>
      <c r="R607">
        <f ca="1"/>
        <v>751</v>
      </c>
      <c r="S607">
        <f ca="1"/>
        <v>80</v>
      </c>
      <c r="T607">
        <f ca="1"/>
        <v>742</v>
      </c>
      <c r="U607">
        <f ca="1"/>
        <v>906</v>
      </c>
      <c r="V607">
        <f ca="1"/>
        <v>286</v>
      </c>
      <c r="W607">
        <f ca="1"/>
        <v>771</v>
      </c>
      <c r="X607">
        <f ca="1"/>
        <v>38</v>
      </c>
      <c r="Y607">
        <f ca="1"/>
        <v>857</v>
      </c>
      <c r="Z607">
        <f ca="1"/>
        <v>362</v>
      </c>
      <c r="AA607">
        <f ca="1"/>
        <v>507</v>
      </c>
      <c r="AB607">
        <f ca="1"/>
        <v>311</v>
      </c>
      <c r="AC607">
        <f ca="1"/>
        <v>91</v>
      </c>
      <c r="AD607">
        <f ca="1"/>
        <v>630</v>
      </c>
      <c r="AE607">
        <f ca="1"/>
        <v>694</v>
      </c>
      <c r="AF607">
        <f ca="1"/>
        <v>157</v>
      </c>
      <c r="AG607">
        <f ca="1"/>
        <v>841</v>
      </c>
      <c r="AH607">
        <f ca="1"/>
        <v>606</v>
      </c>
      <c r="AI607">
        <f ca="1"/>
        <v>759</v>
      </c>
      <c r="AJ607">
        <f ca="1"/>
        <v>590</v>
      </c>
      <c r="AK607">
        <f ca="1"/>
        <v>169</v>
      </c>
      <c r="AL607">
        <f ca="1"/>
        <v>438</v>
      </c>
      <c r="AM607">
        <f ca="1"/>
        <v>236</v>
      </c>
      <c r="AN607">
        <f ca="1"/>
        <v>482</v>
      </c>
      <c r="AO607">
        <f ca="1"/>
        <v>344</v>
      </c>
      <c r="AP607">
        <f ca="1"/>
        <v>801</v>
      </c>
      <c r="AQ607">
        <f ca="1"/>
        <v>952</v>
      </c>
      <c r="AR607">
        <f ca="1"/>
        <v>662</v>
      </c>
      <c r="AS607">
        <f ca="1"/>
        <v>969</v>
      </c>
      <c r="AT607">
        <f ca="1"/>
        <v>829</v>
      </c>
      <c r="AU607">
        <f ca="1"/>
        <v>407</v>
      </c>
      <c r="AV607">
        <f ca="1"/>
        <v>661</v>
      </c>
      <c r="AW607">
        <f ca="1"/>
        <v>784</v>
      </c>
      <c r="AX607">
        <f ca="1"/>
        <v>221</v>
      </c>
      <c r="AY607">
        <f ca="1"/>
        <v>831</v>
      </c>
      <c r="AZ607">
        <f ca="1"/>
        <v>801</v>
      </c>
      <c r="BA607">
        <f ca="1"/>
        <v>243</v>
      </c>
      <c r="BB607">
        <f ca="1"/>
        <v>574</v>
      </c>
      <c r="BC607">
        <f ca="1"/>
        <v>507</v>
      </c>
      <c r="BD607">
        <f ca="1"/>
        <v>188</v>
      </c>
      <c r="BE607">
        <f ca="1"/>
        <v>311</v>
      </c>
      <c r="BF607">
        <f ca="1"/>
        <v>415</v>
      </c>
      <c r="BG607">
        <f ca="1"/>
        <v>448</v>
      </c>
      <c r="BH607">
        <f ca="1"/>
        <v>801</v>
      </c>
      <c r="BI607">
        <f ca="1"/>
        <v>648</v>
      </c>
      <c r="BJ607">
        <f ca="1"/>
        <v>453</v>
      </c>
      <c r="BK607">
        <f ca="1"/>
        <v>881</v>
      </c>
      <c r="BL607">
        <f ca="1"/>
        <v>486</v>
      </c>
      <c r="BM607">
        <f ca="1"/>
        <v>33</v>
      </c>
      <c r="BN607">
        <f ca="1"/>
        <v>269</v>
      </c>
      <c r="BO607">
        <f ca="1"/>
        <v>564</v>
      </c>
      <c r="BP607">
        <f ca="1"/>
        <v>174</v>
      </c>
      <c r="BQ607">
        <f ca="1"/>
        <v>345</v>
      </c>
      <c r="BR607">
        <f ca="1"/>
        <v>85</v>
      </c>
      <c r="BS607">
        <f ca="1"/>
        <v>356</v>
      </c>
      <c r="BT607">
        <f ca="1"/>
        <v>136</v>
      </c>
      <c r="BU607">
        <f ca="1"/>
        <v>871</v>
      </c>
      <c r="BV607">
        <f ca="1"/>
        <v>398</v>
      </c>
      <c r="BW607">
        <f ca="1"/>
        <v>844</v>
      </c>
      <c r="BX607">
        <f ca="1"/>
        <v>517</v>
      </c>
      <c r="BY607">
        <f ca="1"/>
        <v>612</v>
      </c>
      <c r="BZ607">
        <f ca="1"/>
        <v>260</v>
      </c>
      <c r="CA607">
        <f ca="1"/>
        <v>922</v>
      </c>
      <c r="CB607">
        <f ca="1"/>
        <v>699</v>
      </c>
      <c r="CC607">
        <f ca="1"/>
        <v>740</v>
      </c>
      <c r="CD607">
        <f ca="1"/>
        <v>995</v>
      </c>
      <c r="CE607">
        <f ca="1"/>
        <v>401</v>
      </c>
      <c r="CF607">
        <f ca="1"/>
        <v>369</v>
      </c>
      <c r="CG607">
        <f ca="1"/>
        <v>335</v>
      </c>
      <c r="CH607">
        <f ca="1"/>
        <v>70</v>
      </c>
      <c r="CI607">
        <f ca="1"/>
        <v>613</v>
      </c>
      <c r="CJ607">
        <f ca="1"/>
        <v>36</v>
      </c>
      <c r="CK607">
        <f ca="1"/>
        <v>145</v>
      </c>
      <c r="CL607">
        <f ca="1"/>
        <v>69</v>
      </c>
      <c r="CM607">
        <f ca="1"/>
        <v>405</v>
      </c>
      <c r="CN607">
        <f ca="1"/>
        <v>301</v>
      </c>
      <c r="CO607">
        <f ca="1"/>
        <v>596</v>
      </c>
      <c r="CP607">
        <f ca="1"/>
        <v>174</v>
      </c>
      <c r="CQ607">
        <f ca="1"/>
        <v>151</v>
      </c>
      <c r="CR607">
        <f ca="1"/>
        <v>193</v>
      </c>
      <c r="CS607">
        <f ca="1"/>
        <v>535</v>
      </c>
      <c r="CT607">
        <f ca="1"/>
        <v>871</v>
      </c>
      <c r="CU607">
        <f ca="1"/>
        <v>12</v>
      </c>
      <c r="CV607">
        <f ca="1"/>
        <v>417</v>
      </c>
      <c r="CW607">
        <f ca="1"/>
        <v>299</v>
      </c>
    </row>
    <row r="608" spans="1:101">
      <c r="A608" t="s">
        <v>632</v>
      </c>
      <c r="B608">
        <f ca="1"/>
        <v>971</v>
      </c>
      <c r="C608">
        <f ca="1"/>
        <v>227</v>
      </c>
      <c r="D608">
        <f ca="1"/>
        <v>639</v>
      </c>
      <c r="E608">
        <f ca="1"/>
        <v>566</v>
      </c>
      <c r="F608">
        <f ca="1"/>
        <v>209</v>
      </c>
      <c r="G608">
        <f ca="1"/>
        <v>333</v>
      </c>
      <c r="H608">
        <f ca="1"/>
        <v>712</v>
      </c>
      <c r="I608">
        <f ca="1"/>
        <v>87</v>
      </c>
      <c r="J608">
        <f ca="1"/>
        <v>897</v>
      </c>
      <c r="K608">
        <f ca="1"/>
        <v>726</v>
      </c>
      <c r="L608">
        <f ca="1"/>
        <v>718</v>
      </c>
      <c r="M608">
        <f ca="1"/>
        <v>877</v>
      </c>
      <c r="N608">
        <f ca="1"/>
        <v>373</v>
      </c>
      <c r="O608">
        <f ca="1"/>
        <v>104</v>
      </c>
      <c r="P608">
        <f ca="1"/>
        <v>443</v>
      </c>
      <c r="Q608">
        <f ca="1"/>
        <v>586</v>
      </c>
      <c r="R608">
        <f ca="1"/>
        <v>907</v>
      </c>
      <c r="S608">
        <f ca="1"/>
        <v>549</v>
      </c>
      <c r="T608">
        <f ca="1"/>
        <v>388</v>
      </c>
      <c r="U608">
        <f ca="1"/>
        <v>59</v>
      </c>
      <c r="V608">
        <f ca="1"/>
        <v>90</v>
      </c>
      <c r="W608">
        <f ca="1"/>
        <v>328</v>
      </c>
      <c r="X608">
        <f ca="1"/>
        <v>881</v>
      </c>
      <c r="Y608">
        <f ca="1"/>
        <v>231</v>
      </c>
      <c r="Z608">
        <f ca="1"/>
        <v>313</v>
      </c>
      <c r="AA608">
        <f ca="1"/>
        <v>887</v>
      </c>
      <c r="AB608">
        <f ca="1"/>
        <v>879</v>
      </c>
      <c r="AC608">
        <f ca="1"/>
        <v>678</v>
      </c>
      <c r="AD608">
        <f ca="1"/>
        <v>290</v>
      </c>
      <c r="AE608">
        <f ca="1"/>
        <v>190</v>
      </c>
      <c r="AF608">
        <f ca="1"/>
        <v>142</v>
      </c>
      <c r="AG608">
        <f ca="1"/>
        <v>372</v>
      </c>
      <c r="AH608">
        <f ca="1"/>
        <v>65</v>
      </c>
      <c r="AI608">
        <f ca="1"/>
        <v>524</v>
      </c>
      <c r="AJ608">
        <f ca="1"/>
        <v>73</v>
      </c>
      <c r="AK608">
        <f ca="1"/>
        <v>854</v>
      </c>
      <c r="AL608">
        <f ca="1"/>
        <v>274</v>
      </c>
      <c r="AM608">
        <f ca="1"/>
        <v>213</v>
      </c>
      <c r="AN608">
        <f ca="1"/>
        <v>73</v>
      </c>
      <c r="AO608">
        <f ca="1"/>
        <v>911</v>
      </c>
      <c r="AP608">
        <f ca="1"/>
        <v>503</v>
      </c>
      <c r="AQ608">
        <f ca="1"/>
        <v>538</v>
      </c>
      <c r="AR608">
        <f ca="1"/>
        <v>788</v>
      </c>
      <c r="AS608">
        <f ca="1"/>
        <v>453</v>
      </c>
      <c r="AT608">
        <f ca="1"/>
        <v>916</v>
      </c>
      <c r="AU608">
        <f ca="1"/>
        <v>690</v>
      </c>
      <c r="AV608">
        <f ca="1"/>
        <v>425</v>
      </c>
      <c r="AW608">
        <f ca="1"/>
        <v>862</v>
      </c>
      <c r="AX608">
        <f ca="1"/>
        <v>305</v>
      </c>
      <c r="AY608">
        <f ca="1"/>
        <v>520</v>
      </c>
      <c r="AZ608">
        <f ca="1"/>
        <v>510</v>
      </c>
      <c r="BA608">
        <f ca="1"/>
        <v>616</v>
      </c>
      <c r="BB608">
        <f ca="1"/>
        <v>501</v>
      </c>
      <c r="BC608">
        <f ca="1"/>
        <v>844</v>
      </c>
      <c r="BD608">
        <f ca="1"/>
        <v>765</v>
      </c>
      <c r="BE608">
        <f ca="1"/>
        <v>766</v>
      </c>
      <c r="BF608">
        <f ca="1"/>
        <v>114</v>
      </c>
      <c r="BG608">
        <f ca="1"/>
        <v>632</v>
      </c>
      <c r="BH608">
        <f ca="1"/>
        <v>758</v>
      </c>
      <c r="BI608">
        <f ca="1"/>
        <v>73</v>
      </c>
      <c r="BJ608">
        <f ca="1"/>
        <v>312</v>
      </c>
      <c r="BK608">
        <f ca="1"/>
        <v>523</v>
      </c>
      <c r="BL608">
        <f ca="1"/>
        <v>970</v>
      </c>
      <c r="BM608">
        <f ca="1"/>
        <v>305</v>
      </c>
      <c r="BN608">
        <f ca="1"/>
        <v>694</v>
      </c>
      <c r="BO608">
        <f ca="1"/>
        <v>404</v>
      </c>
      <c r="BP608">
        <f ca="1"/>
        <v>563</v>
      </c>
      <c r="BQ608">
        <f ca="1"/>
        <v>542</v>
      </c>
      <c r="BR608">
        <f ca="1"/>
        <v>59</v>
      </c>
      <c r="BS608">
        <f ca="1"/>
        <v>395</v>
      </c>
      <c r="BT608">
        <f ca="1"/>
        <v>571</v>
      </c>
      <c r="BU608">
        <f ca="1"/>
        <v>152</v>
      </c>
      <c r="BV608">
        <f ca="1"/>
        <v>319</v>
      </c>
      <c r="BW608">
        <f ca="1"/>
        <v>8</v>
      </c>
      <c r="BX608">
        <f ca="1"/>
        <v>475</v>
      </c>
      <c r="BY608">
        <f ca="1"/>
        <v>826</v>
      </c>
      <c r="BZ608">
        <f ca="1"/>
        <v>180</v>
      </c>
      <c r="CA608">
        <f ca="1"/>
        <v>658</v>
      </c>
      <c r="CB608">
        <f ca="1"/>
        <v>805</v>
      </c>
      <c r="CC608">
        <f ca="1"/>
        <v>579</v>
      </c>
      <c r="CD608">
        <f ca="1"/>
        <v>317</v>
      </c>
      <c r="CE608">
        <f ca="1"/>
        <v>502</v>
      </c>
      <c r="CF608">
        <f ca="1"/>
        <v>655</v>
      </c>
      <c r="CG608">
        <f ca="1"/>
        <v>3</v>
      </c>
      <c r="CH608">
        <f ca="1"/>
        <v>40</v>
      </c>
      <c r="CI608">
        <f ca="1"/>
        <v>771</v>
      </c>
      <c r="CJ608">
        <f ca="1"/>
        <v>229</v>
      </c>
      <c r="CK608">
        <f ca="1"/>
        <v>379</v>
      </c>
      <c r="CL608">
        <f ca="1"/>
        <v>252</v>
      </c>
      <c r="CM608">
        <f ca="1"/>
        <v>31</v>
      </c>
      <c r="CN608">
        <f ca="1"/>
        <v>191</v>
      </c>
      <c r="CO608">
        <f ca="1"/>
        <v>896</v>
      </c>
      <c r="CP608">
        <f ca="1"/>
        <v>710</v>
      </c>
      <c r="CQ608">
        <f ca="1"/>
        <v>595</v>
      </c>
      <c r="CR608">
        <f ca="1"/>
        <v>461</v>
      </c>
      <c r="CS608">
        <f ca="1"/>
        <v>327</v>
      </c>
      <c r="CT608">
        <f ca="1"/>
        <v>903</v>
      </c>
      <c r="CU608">
        <f ca="1"/>
        <v>878</v>
      </c>
      <c r="CV608">
        <f ca="1"/>
        <v>675</v>
      </c>
      <c r="CW608">
        <f ca="1"/>
        <v>885</v>
      </c>
    </row>
    <row r="609" spans="1:101">
      <c r="A609" t="s">
        <v>633</v>
      </c>
      <c r="B609">
        <f ca="1"/>
        <v>869</v>
      </c>
      <c r="C609">
        <f ca="1"/>
        <v>378</v>
      </c>
      <c r="D609">
        <f ca="1"/>
        <v>589</v>
      </c>
      <c r="E609">
        <f ca="1"/>
        <v>847</v>
      </c>
      <c r="F609">
        <f ca="1"/>
        <v>779</v>
      </c>
      <c r="G609">
        <f ca="1"/>
        <v>638</v>
      </c>
      <c r="H609">
        <f ca="1"/>
        <v>443</v>
      </c>
      <c r="I609">
        <f ca="1"/>
        <v>485</v>
      </c>
      <c r="J609">
        <f ca="1"/>
        <v>82</v>
      </c>
      <c r="K609">
        <f ca="1"/>
        <v>683</v>
      </c>
      <c r="L609">
        <f ca="1"/>
        <v>93</v>
      </c>
      <c r="M609">
        <f ca="1"/>
        <v>813</v>
      </c>
      <c r="N609">
        <f ca="1"/>
        <v>368</v>
      </c>
      <c r="O609">
        <f ca="1"/>
        <v>211</v>
      </c>
      <c r="P609">
        <f ca="1"/>
        <v>756</v>
      </c>
      <c r="Q609">
        <f ca="1"/>
        <v>754</v>
      </c>
      <c r="R609">
        <f ca="1"/>
        <v>188</v>
      </c>
      <c r="S609">
        <f ca="1"/>
        <v>833</v>
      </c>
      <c r="T609">
        <f ca="1"/>
        <v>236</v>
      </c>
      <c r="U609">
        <f ca="1"/>
        <v>934</v>
      </c>
      <c r="V609">
        <f ca="1"/>
        <v>788</v>
      </c>
      <c r="W609">
        <f ca="1"/>
        <v>583</v>
      </c>
      <c r="X609">
        <f ca="1"/>
        <v>519</v>
      </c>
      <c r="Y609">
        <f ca="1"/>
        <v>730</v>
      </c>
      <c r="Z609">
        <f ca="1"/>
        <v>968</v>
      </c>
      <c r="AA609">
        <f ca="1"/>
        <v>227</v>
      </c>
      <c r="AB609">
        <f ca="1"/>
        <v>927</v>
      </c>
      <c r="AC609">
        <f ca="1"/>
        <v>785</v>
      </c>
      <c r="AD609">
        <f ca="1"/>
        <v>47</v>
      </c>
      <c r="AE609">
        <f ca="1"/>
        <v>46</v>
      </c>
      <c r="AF609">
        <f ca="1"/>
        <v>391</v>
      </c>
      <c r="AG609">
        <f ca="1"/>
        <v>56</v>
      </c>
      <c r="AH609">
        <f ca="1"/>
        <v>591</v>
      </c>
      <c r="AI609">
        <f ca="1"/>
        <v>666</v>
      </c>
      <c r="AJ609">
        <f ca="1"/>
        <v>782</v>
      </c>
      <c r="AK609">
        <f ca="1"/>
        <v>724</v>
      </c>
      <c r="AL609">
        <f ca="1"/>
        <v>783</v>
      </c>
      <c r="AM609">
        <f ca="1"/>
        <v>954</v>
      </c>
      <c r="AN609">
        <f ca="1"/>
        <v>992</v>
      </c>
      <c r="AO609">
        <f ca="1"/>
        <v>313</v>
      </c>
      <c r="AP609">
        <f ca="1"/>
        <v>172</v>
      </c>
      <c r="AQ609">
        <f ca="1"/>
        <v>744</v>
      </c>
      <c r="AR609">
        <f ca="1"/>
        <v>574</v>
      </c>
      <c r="AS609">
        <f ca="1"/>
        <v>550</v>
      </c>
      <c r="AT609">
        <f ca="1"/>
        <v>249</v>
      </c>
      <c r="AU609">
        <f ca="1"/>
        <v>148</v>
      </c>
      <c r="AV609">
        <f ca="1"/>
        <v>561</v>
      </c>
      <c r="AW609">
        <f ca="1"/>
        <v>739</v>
      </c>
      <c r="AX609">
        <f ca="1"/>
        <v>351</v>
      </c>
      <c r="AY609">
        <f ca="1"/>
        <v>663</v>
      </c>
      <c r="AZ609">
        <f ca="1"/>
        <v>158</v>
      </c>
      <c r="BA609">
        <f ca="1"/>
        <v>438</v>
      </c>
      <c r="BB609">
        <f ca="1"/>
        <v>743</v>
      </c>
      <c r="BC609">
        <f ca="1"/>
        <v>271</v>
      </c>
      <c r="BD609">
        <f ca="1"/>
        <v>965</v>
      </c>
      <c r="BE609">
        <f ca="1"/>
        <v>149</v>
      </c>
      <c r="BF609">
        <f ca="1"/>
        <v>809</v>
      </c>
      <c r="BG609">
        <f ca="1"/>
        <v>78</v>
      </c>
      <c r="BH609">
        <f ca="1"/>
        <v>59</v>
      </c>
      <c r="BI609">
        <f ca="1"/>
        <v>996</v>
      </c>
      <c r="BJ609">
        <f ca="1"/>
        <v>510</v>
      </c>
      <c r="BK609">
        <f ca="1"/>
        <v>795</v>
      </c>
      <c r="BL609">
        <f ca="1"/>
        <v>902</v>
      </c>
      <c r="BM609">
        <f ca="1"/>
        <v>193</v>
      </c>
      <c r="BN609">
        <f ca="1"/>
        <v>43</v>
      </c>
      <c r="BO609">
        <f ca="1"/>
        <v>533</v>
      </c>
      <c r="BP609">
        <f ca="1"/>
        <v>381</v>
      </c>
      <c r="BQ609">
        <f ca="1"/>
        <v>526</v>
      </c>
      <c r="BR609">
        <f ca="1"/>
        <v>942</v>
      </c>
      <c r="BS609">
        <f ca="1"/>
        <v>441</v>
      </c>
      <c r="BT609">
        <f ca="1"/>
        <v>865</v>
      </c>
      <c r="BU609">
        <f ca="1"/>
        <v>212</v>
      </c>
      <c r="BV609">
        <f ca="1"/>
        <v>179</v>
      </c>
      <c r="BW609">
        <f ca="1"/>
        <v>640</v>
      </c>
      <c r="BX609">
        <f ca="1"/>
        <v>742</v>
      </c>
      <c r="BY609">
        <f ca="1"/>
        <v>232</v>
      </c>
      <c r="BZ609">
        <f ca="1"/>
        <v>282</v>
      </c>
      <c r="CA609">
        <f ca="1"/>
        <v>607</v>
      </c>
      <c r="CB609">
        <f ca="1"/>
        <v>1</v>
      </c>
      <c r="CC609">
        <f ca="1"/>
        <v>502</v>
      </c>
      <c r="CD609">
        <f ca="1"/>
        <v>637</v>
      </c>
      <c r="CE609">
        <f ca="1"/>
        <v>181</v>
      </c>
      <c r="CF609">
        <f ca="1"/>
        <v>181</v>
      </c>
      <c r="CG609">
        <f ca="1"/>
        <v>726</v>
      </c>
      <c r="CH609">
        <f ca="1"/>
        <v>957</v>
      </c>
      <c r="CI609">
        <f ca="1"/>
        <v>832</v>
      </c>
      <c r="CJ609">
        <f ca="1"/>
        <v>69</v>
      </c>
      <c r="CK609">
        <f ca="1"/>
        <v>659</v>
      </c>
      <c r="CL609">
        <f ca="1"/>
        <v>653</v>
      </c>
      <c r="CM609">
        <f ca="1"/>
        <v>658</v>
      </c>
      <c r="CN609">
        <f ca="1"/>
        <v>718</v>
      </c>
      <c r="CO609">
        <f ca="1"/>
        <v>834</v>
      </c>
      <c r="CP609">
        <f ca="1"/>
        <v>547</v>
      </c>
      <c r="CQ609">
        <f ca="1"/>
        <v>116</v>
      </c>
      <c r="CR609">
        <f ca="1"/>
        <v>976</v>
      </c>
      <c r="CS609">
        <f ca="1"/>
        <v>286</v>
      </c>
      <c r="CT609">
        <f ca="1"/>
        <v>200</v>
      </c>
      <c r="CU609">
        <f ca="1"/>
        <v>848</v>
      </c>
      <c r="CV609">
        <f ca="1"/>
        <v>728</v>
      </c>
      <c r="CW609">
        <f ca="1"/>
        <v>611</v>
      </c>
    </row>
    <row r="610" spans="1:101">
      <c r="A610" t="s">
        <v>634</v>
      </c>
      <c r="B610">
        <f ca="1"/>
        <v>845</v>
      </c>
      <c r="C610">
        <f ca="1"/>
        <v>930</v>
      </c>
      <c r="D610">
        <f ca="1"/>
        <v>593</v>
      </c>
      <c r="E610">
        <f ca="1"/>
        <v>412</v>
      </c>
      <c r="F610">
        <f ca="1"/>
        <v>299</v>
      </c>
      <c r="G610">
        <f ca="1"/>
        <v>342</v>
      </c>
      <c r="H610">
        <f ca="1"/>
        <v>192</v>
      </c>
      <c r="I610">
        <f ca="1"/>
        <v>630</v>
      </c>
      <c r="J610">
        <f ca="1"/>
        <v>564</v>
      </c>
      <c r="K610">
        <f ca="1"/>
        <v>188</v>
      </c>
      <c r="L610">
        <f ca="1"/>
        <v>681</v>
      </c>
      <c r="M610">
        <f ca="1"/>
        <v>996</v>
      </c>
      <c r="N610">
        <f ca="1"/>
        <v>749</v>
      </c>
      <c r="O610">
        <f ca="1"/>
        <v>616</v>
      </c>
      <c r="P610">
        <f ca="1"/>
        <v>198</v>
      </c>
      <c r="Q610">
        <f ca="1"/>
        <v>32</v>
      </c>
      <c r="R610">
        <f ca="1"/>
        <v>566</v>
      </c>
      <c r="S610">
        <f ca="1"/>
        <v>67</v>
      </c>
      <c r="T610">
        <f ca="1"/>
        <v>148</v>
      </c>
      <c r="U610">
        <f ca="1"/>
        <v>513</v>
      </c>
      <c r="V610">
        <f ca="1"/>
        <v>162</v>
      </c>
      <c r="W610">
        <f ca="1"/>
        <v>857</v>
      </c>
      <c r="X610">
        <f ca="1"/>
        <v>655</v>
      </c>
      <c r="Y610">
        <f ca="1"/>
        <v>766</v>
      </c>
      <c r="Z610">
        <f ca="1"/>
        <v>553</v>
      </c>
      <c r="AA610">
        <f ca="1"/>
        <v>479</v>
      </c>
      <c r="AB610">
        <f ca="1"/>
        <v>13</v>
      </c>
      <c r="AC610">
        <f ca="1"/>
        <v>361</v>
      </c>
      <c r="AD610">
        <f ca="1"/>
        <v>300</v>
      </c>
      <c r="AE610">
        <f ca="1"/>
        <v>374</v>
      </c>
      <c r="AF610">
        <f ca="1"/>
        <v>387</v>
      </c>
      <c r="AG610">
        <f ca="1"/>
        <v>62</v>
      </c>
      <c r="AH610">
        <f ca="1"/>
        <v>526</v>
      </c>
      <c r="AI610">
        <f ca="1"/>
        <v>862</v>
      </c>
      <c r="AJ610">
        <f ca="1"/>
        <v>3</v>
      </c>
      <c r="AK610">
        <f ca="1"/>
        <v>449</v>
      </c>
      <c r="AL610">
        <f ca="1"/>
        <v>636</v>
      </c>
      <c r="AM610">
        <f ca="1"/>
        <v>853</v>
      </c>
      <c r="AN610">
        <f ca="1"/>
        <v>604</v>
      </c>
      <c r="AO610">
        <f ca="1"/>
        <v>35</v>
      </c>
      <c r="AP610">
        <f ca="1"/>
        <v>333</v>
      </c>
      <c r="AQ610">
        <f ca="1"/>
        <v>457</v>
      </c>
      <c r="AR610">
        <f ca="1"/>
        <v>957</v>
      </c>
      <c r="AS610">
        <f ca="1"/>
        <v>906</v>
      </c>
      <c r="AT610">
        <f ca="1"/>
        <v>173</v>
      </c>
      <c r="AU610">
        <f ca="1"/>
        <v>567</v>
      </c>
      <c r="AV610">
        <f ca="1"/>
        <v>4</v>
      </c>
      <c r="AW610">
        <f ca="1"/>
        <v>437</v>
      </c>
      <c r="AX610">
        <f ca="1"/>
        <v>878</v>
      </c>
      <c r="AY610">
        <f ca="1"/>
        <v>705</v>
      </c>
      <c r="AZ610">
        <f ca="1"/>
        <v>621</v>
      </c>
      <c r="BA610">
        <f ca="1"/>
        <v>97</v>
      </c>
      <c r="BB610">
        <f ca="1"/>
        <v>607</v>
      </c>
      <c r="BC610">
        <f ca="1"/>
        <v>45</v>
      </c>
      <c r="BD610">
        <f ca="1"/>
        <v>697</v>
      </c>
      <c r="BE610">
        <f ca="1"/>
        <v>466</v>
      </c>
      <c r="BF610">
        <f ca="1"/>
        <v>114</v>
      </c>
      <c r="BG610">
        <f ca="1"/>
        <v>152</v>
      </c>
      <c r="BH610">
        <f ca="1"/>
        <v>653</v>
      </c>
      <c r="BI610">
        <f ca="1"/>
        <v>982</v>
      </c>
      <c r="BJ610">
        <f ca="1"/>
        <v>114</v>
      </c>
      <c r="BK610">
        <f ca="1"/>
        <v>412</v>
      </c>
      <c r="BL610">
        <f ca="1"/>
        <v>67</v>
      </c>
      <c r="BM610">
        <f ca="1"/>
        <v>633</v>
      </c>
      <c r="BN610">
        <f ca="1"/>
        <v>186</v>
      </c>
      <c r="BO610">
        <f ca="1"/>
        <v>358</v>
      </c>
      <c r="BP610">
        <f ca="1"/>
        <v>373</v>
      </c>
      <c r="BQ610">
        <f ca="1"/>
        <v>240</v>
      </c>
      <c r="BR610">
        <f ca="1"/>
        <v>12</v>
      </c>
      <c r="BS610">
        <f ca="1"/>
        <v>901</v>
      </c>
      <c r="BT610">
        <f ca="1"/>
        <v>62</v>
      </c>
      <c r="BU610">
        <f ca="1"/>
        <v>206</v>
      </c>
      <c r="BV610">
        <f ca="1"/>
        <v>118</v>
      </c>
      <c r="BW610">
        <f ca="1"/>
        <v>503</v>
      </c>
      <c r="BX610">
        <f ca="1"/>
        <v>676</v>
      </c>
      <c r="BY610">
        <f ca="1"/>
        <v>996</v>
      </c>
      <c r="BZ610">
        <f ca="1"/>
        <v>144</v>
      </c>
      <c r="CA610">
        <f ca="1"/>
        <v>579</v>
      </c>
      <c r="CB610">
        <f ca="1"/>
        <v>738</v>
      </c>
      <c r="CC610">
        <f ca="1"/>
        <v>458</v>
      </c>
      <c r="CD610">
        <f ca="1"/>
        <v>122</v>
      </c>
      <c r="CE610">
        <f ca="1"/>
        <v>194</v>
      </c>
      <c r="CF610">
        <f ca="1"/>
        <v>426</v>
      </c>
      <c r="CG610">
        <f ca="1"/>
        <v>54</v>
      </c>
      <c r="CH610">
        <f ca="1"/>
        <v>783</v>
      </c>
      <c r="CI610">
        <f ca="1"/>
        <v>3</v>
      </c>
      <c r="CJ610">
        <f ca="1"/>
        <v>463</v>
      </c>
      <c r="CK610">
        <f ca="1"/>
        <v>776</v>
      </c>
      <c r="CL610">
        <f ca="1"/>
        <v>774</v>
      </c>
      <c r="CM610">
        <f ca="1"/>
        <v>878</v>
      </c>
      <c r="CN610">
        <f ca="1"/>
        <v>707</v>
      </c>
      <c r="CO610">
        <f ca="1"/>
        <v>686</v>
      </c>
      <c r="CP610">
        <f ca="1"/>
        <v>380</v>
      </c>
      <c r="CQ610">
        <f ca="1"/>
        <v>166</v>
      </c>
      <c r="CR610">
        <f ca="1"/>
        <v>181</v>
      </c>
      <c r="CS610">
        <f ca="1"/>
        <v>717</v>
      </c>
      <c r="CT610">
        <f ca="1"/>
        <v>390</v>
      </c>
      <c r="CU610">
        <f ca="1"/>
        <v>124</v>
      </c>
      <c r="CV610">
        <f ca="1"/>
        <v>408</v>
      </c>
      <c r="CW610">
        <f ca="1"/>
        <v>887</v>
      </c>
    </row>
    <row r="611" spans="1:101">
      <c r="A611" t="s">
        <v>635</v>
      </c>
      <c r="B611">
        <f ca="1"/>
        <v>225</v>
      </c>
      <c r="C611">
        <f ca="1"/>
        <v>821</v>
      </c>
      <c r="D611">
        <f ca="1"/>
        <v>255</v>
      </c>
      <c r="E611">
        <f ca="1"/>
        <v>120</v>
      </c>
      <c r="F611">
        <f ca="1"/>
        <v>518</v>
      </c>
      <c r="G611">
        <f ca="1"/>
        <v>355</v>
      </c>
      <c r="H611">
        <f ca="1"/>
        <v>296</v>
      </c>
      <c r="I611">
        <f ca="1"/>
        <v>239</v>
      </c>
      <c r="J611">
        <f ca="1"/>
        <v>804</v>
      </c>
      <c r="K611">
        <f ca="1"/>
        <v>677</v>
      </c>
      <c r="L611">
        <f ca="1"/>
        <v>800</v>
      </c>
      <c r="M611">
        <f ca="1"/>
        <v>735</v>
      </c>
      <c r="N611">
        <f ca="1"/>
        <v>159</v>
      </c>
      <c r="O611">
        <f ca="1"/>
        <v>279</v>
      </c>
      <c r="P611">
        <f ca="1"/>
        <v>967</v>
      </c>
      <c r="Q611">
        <f ca="1"/>
        <v>363</v>
      </c>
      <c r="R611">
        <f ca="1"/>
        <v>568</v>
      </c>
      <c r="S611">
        <f ca="1"/>
        <v>689</v>
      </c>
      <c r="T611">
        <f ca="1"/>
        <v>357</v>
      </c>
      <c r="U611">
        <f ca="1"/>
        <v>28</v>
      </c>
      <c r="V611">
        <f ca="1"/>
        <v>917</v>
      </c>
      <c r="W611">
        <f ca="1"/>
        <v>352</v>
      </c>
      <c r="X611">
        <f ca="1"/>
        <v>635</v>
      </c>
      <c r="Y611">
        <f ca="1"/>
        <v>746</v>
      </c>
      <c r="Z611">
        <f ca="1"/>
        <v>807</v>
      </c>
      <c r="AA611">
        <f ca="1"/>
        <v>815</v>
      </c>
      <c r="AB611">
        <f ca="1"/>
        <v>283</v>
      </c>
      <c r="AC611">
        <f ca="1"/>
        <v>640</v>
      </c>
      <c r="AD611">
        <f ca="1"/>
        <v>677</v>
      </c>
      <c r="AE611">
        <f ca="1"/>
        <v>937</v>
      </c>
      <c r="AF611">
        <f ca="1"/>
        <v>759</v>
      </c>
      <c r="AG611">
        <f ca="1"/>
        <v>49</v>
      </c>
      <c r="AH611">
        <f ca="1"/>
        <v>873</v>
      </c>
      <c r="AI611">
        <f ca="1"/>
        <v>43</v>
      </c>
      <c r="AJ611">
        <f ca="1"/>
        <v>522</v>
      </c>
      <c r="AK611">
        <f ca="1"/>
        <v>28</v>
      </c>
      <c r="AL611">
        <f ca="1"/>
        <v>100</v>
      </c>
      <c r="AM611">
        <f ca="1"/>
        <v>104</v>
      </c>
      <c r="AN611">
        <f ca="1"/>
        <v>26</v>
      </c>
      <c r="AO611">
        <f ca="1"/>
        <v>35</v>
      </c>
      <c r="AP611">
        <f ca="1"/>
        <v>618</v>
      </c>
      <c r="AQ611">
        <f ca="1"/>
        <v>401</v>
      </c>
      <c r="AR611">
        <f ca="1"/>
        <v>475</v>
      </c>
      <c r="AS611">
        <f ca="1"/>
        <v>442</v>
      </c>
      <c r="AT611">
        <f ca="1"/>
        <v>844</v>
      </c>
      <c r="AU611">
        <f ca="1"/>
        <v>12</v>
      </c>
      <c r="AV611">
        <f ca="1"/>
        <v>8</v>
      </c>
      <c r="AW611">
        <f ca="1"/>
        <v>468</v>
      </c>
      <c r="AX611">
        <f ca="1"/>
        <v>94</v>
      </c>
      <c r="AY611">
        <f ca="1"/>
        <v>591</v>
      </c>
      <c r="AZ611">
        <f ca="1"/>
        <v>657</v>
      </c>
      <c r="BA611">
        <f ca="1"/>
        <v>537</v>
      </c>
      <c r="BB611">
        <f ca="1"/>
        <v>553</v>
      </c>
      <c r="BC611">
        <f ca="1"/>
        <v>211</v>
      </c>
      <c r="BD611">
        <f ca="1"/>
        <v>497</v>
      </c>
      <c r="BE611">
        <f ca="1"/>
        <v>255</v>
      </c>
      <c r="BF611">
        <f ca="1"/>
        <v>623</v>
      </c>
      <c r="BG611">
        <f ca="1"/>
        <v>41</v>
      </c>
      <c r="BH611">
        <f ca="1"/>
        <v>147</v>
      </c>
      <c r="BI611">
        <f ca="1"/>
        <v>254</v>
      </c>
      <c r="BJ611">
        <f ca="1"/>
        <v>700</v>
      </c>
      <c r="BK611">
        <f ca="1"/>
        <v>180</v>
      </c>
      <c r="BL611">
        <f ca="1"/>
        <v>477</v>
      </c>
      <c r="BM611">
        <f ca="1"/>
        <v>661</v>
      </c>
      <c r="BN611">
        <f ca="1"/>
        <v>878</v>
      </c>
      <c r="BO611">
        <f ca="1"/>
        <v>792</v>
      </c>
      <c r="BP611">
        <f ca="1"/>
        <v>590</v>
      </c>
      <c r="BQ611">
        <f ca="1"/>
        <v>943</v>
      </c>
      <c r="BR611">
        <f ca="1"/>
        <v>872</v>
      </c>
      <c r="BS611">
        <f ca="1"/>
        <v>67</v>
      </c>
      <c r="BT611">
        <f ca="1"/>
        <v>507</v>
      </c>
      <c r="BU611">
        <f ca="1"/>
        <v>823</v>
      </c>
      <c r="BV611">
        <f ca="1"/>
        <v>330</v>
      </c>
      <c r="BW611">
        <f ca="1"/>
        <v>996</v>
      </c>
      <c r="BX611">
        <f ca="1"/>
        <v>7</v>
      </c>
      <c r="BY611">
        <f ca="1"/>
        <v>207</v>
      </c>
      <c r="BZ611">
        <f ca="1"/>
        <v>535</v>
      </c>
      <c r="CA611">
        <f ca="1"/>
        <v>345</v>
      </c>
      <c r="CB611">
        <f ca="1"/>
        <v>248</v>
      </c>
      <c r="CC611">
        <f ca="1"/>
        <v>170</v>
      </c>
      <c r="CD611">
        <f ca="1"/>
        <v>114</v>
      </c>
      <c r="CE611">
        <f ca="1"/>
        <v>142</v>
      </c>
      <c r="CF611">
        <f ca="1"/>
        <v>742</v>
      </c>
      <c r="CG611">
        <f ca="1"/>
        <v>30</v>
      </c>
      <c r="CH611">
        <f ca="1"/>
        <v>643</v>
      </c>
      <c r="CI611">
        <f ca="1"/>
        <v>888</v>
      </c>
      <c r="CJ611">
        <f ca="1"/>
        <v>1000</v>
      </c>
      <c r="CK611">
        <f ca="1"/>
        <v>737</v>
      </c>
      <c r="CL611">
        <f ca="1"/>
        <v>29</v>
      </c>
      <c r="CM611">
        <f ca="1"/>
        <v>631</v>
      </c>
      <c r="CN611">
        <f ca="1"/>
        <v>371</v>
      </c>
      <c r="CO611">
        <f ca="1"/>
        <v>776</v>
      </c>
      <c r="CP611">
        <f ca="1"/>
        <v>268</v>
      </c>
      <c r="CQ611">
        <f ca="1"/>
        <v>116</v>
      </c>
      <c r="CR611">
        <f ca="1"/>
        <v>846</v>
      </c>
      <c r="CS611">
        <f ca="1"/>
        <v>880</v>
      </c>
      <c r="CT611">
        <f ca="1"/>
        <v>902</v>
      </c>
      <c r="CU611">
        <f ca="1"/>
        <v>952</v>
      </c>
      <c r="CV611">
        <f ca="1"/>
        <v>152</v>
      </c>
      <c r="CW611">
        <f ca="1"/>
        <v>490</v>
      </c>
    </row>
    <row r="612" spans="1:101">
      <c r="A612" t="s">
        <v>636</v>
      </c>
      <c r="B612">
        <f ca="1"/>
        <v>227</v>
      </c>
      <c r="C612">
        <f ca="1"/>
        <v>599</v>
      </c>
      <c r="D612">
        <f ca="1"/>
        <v>9</v>
      </c>
      <c r="E612">
        <f ca="1"/>
        <v>119</v>
      </c>
      <c r="F612">
        <f ca="1"/>
        <v>515</v>
      </c>
      <c r="G612">
        <f ca="1"/>
        <v>378</v>
      </c>
      <c r="H612">
        <f ca="1"/>
        <v>366</v>
      </c>
      <c r="I612">
        <f ca="1"/>
        <v>801</v>
      </c>
      <c r="J612">
        <f ca="1"/>
        <v>439</v>
      </c>
      <c r="K612">
        <f ca="1"/>
        <v>641</v>
      </c>
      <c r="L612">
        <f ca="1"/>
        <v>922</v>
      </c>
      <c r="M612">
        <f ca="1"/>
        <v>467</v>
      </c>
      <c r="N612">
        <f ca="1"/>
        <v>954</v>
      </c>
      <c r="O612">
        <f ca="1"/>
        <v>548</v>
      </c>
      <c r="P612">
        <f ca="1"/>
        <v>506</v>
      </c>
      <c r="Q612">
        <f ca="1"/>
        <v>549</v>
      </c>
      <c r="R612">
        <f ca="1"/>
        <v>815</v>
      </c>
      <c r="S612">
        <f ca="1"/>
        <v>877</v>
      </c>
      <c r="T612">
        <f ca="1"/>
        <v>234</v>
      </c>
      <c r="U612">
        <f ca="1"/>
        <v>326</v>
      </c>
      <c r="V612">
        <f ca="1"/>
        <v>620</v>
      </c>
      <c r="W612">
        <f ca="1"/>
        <v>850</v>
      </c>
      <c r="X612">
        <f ca="1"/>
        <v>658</v>
      </c>
      <c r="Y612">
        <f ca="1"/>
        <v>608</v>
      </c>
      <c r="Z612">
        <f ca="1"/>
        <v>718</v>
      </c>
      <c r="AA612">
        <f ca="1"/>
        <v>987</v>
      </c>
      <c r="AB612">
        <f ca="1"/>
        <v>622</v>
      </c>
      <c r="AC612">
        <f ca="1"/>
        <v>350</v>
      </c>
      <c r="AD612">
        <f ca="1"/>
        <v>750</v>
      </c>
      <c r="AE612">
        <f ca="1"/>
        <v>97</v>
      </c>
      <c r="AF612">
        <f ca="1"/>
        <v>154</v>
      </c>
      <c r="AG612">
        <f ca="1"/>
        <v>387</v>
      </c>
      <c r="AH612">
        <f ca="1"/>
        <v>25</v>
      </c>
      <c r="AI612">
        <f ca="1"/>
        <v>305</v>
      </c>
      <c r="AJ612">
        <f ca="1"/>
        <v>154</v>
      </c>
      <c r="AK612">
        <f ca="1"/>
        <v>128</v>
      </c>
      <c r="AL612">
        <f ca="1"/>
        <v>812</v>
      </c>
      <c r="AM612">
        <f ca="1"/>
        <v>592</v>
      </c>
      <c r="AN612">
        <f ca="1"/>
        <v>842</v>
      </c>
      <c r="AO612">
        <f ca="1"/>
        <v>503</v>
      </c>
      <c r="AP612">
        <f ca="1"/>
        <v>861</v>
      </c>
      <c r="AQ612">
        <f ca="1"/>
        <v>863</v>
      </c>
      <c r="AR612">
        <f ca="1"/>
        <v>168</v>
      </c>
      <c r="AS612">
        <f ca="1"/>
        <v>357</v>
      </c>
      <c r="AT612">
        <f ca="1"/>
        <v>458</v>
      </c>
      <c r="AU612">
        <f ca="1"/>
        <v>263</v>
      </c>
      <c r="AV612">
        <f ca="1"/>
        <v>765</v>
      </c>
      <c r="AW612">
        <f ca="1"/>
        <v>682</v>
      </c>
      <c r="AX612">
        <f ca="1"/>
        <v>958</v>
      </c>
      <c r="AY612">
        <f ca="1"/>
        <v>880</v>
      </c>
      <c r="AZ612">
        <f ca="1"/>
        <v>432</v>
      </c>
      <c r="BA612">
        <f ca="1"/>
        <v>74</v>
      </c>
      <c r="BB612">
        <f ca="1"/>
        <v>654</v>
      </c>
      <c r="BC612">
        <f ca="1"/>
        <v>882</v>
      </c>
      <c r="BD612">
        <f ca="1"/>
        <v>610</v>
      </c>
      <c r="BE612">
        <f ca="1"/>
        <v>64</v>
      </c>
      <c r="BF612">
        <f ca="1"/>
        <v>844</v>
      </c>
      <c r="BG612">
        <f ca="1"/>
        <v>178</v>
      </c>
      <c r="BH612">
        <f ca="1"/>
        <v>937</v>
      </c>
      <c r="BI612">
        <f ca="1"/>
        <v>953</v>
      </c>
      <c r="BJ612">
        <f ca="1"/>
        <v>121</v>
      </c>
      <c r="BK612">
        <f ca="1"/>
        <v>698</v>
      </c>
      <c r="BL612">
        <f ca="1"/>
        <v>700</v>
      </c>
      <c r="BM612">
        <f ca="1"/>
        <v>481</v>
      </c>
      <c r="BN612">
        <f ca="1"/>
        <v>467</v>
      </c>
      <c r="BO612">
        <f ca="1"/>
        <v>646</v>
      </c>
      <c r="BP612">
        <f ca="1"/>
        <v>875</v>
      </c>
      <c r="BQ612">
        <f ca="1"/>
        <v>547</v>
      </c>
      <c r="BR612">
        <f ca="1"/>
        <v>522</v>
      </c>
      <c r="BS612">
        <f ca="1"/>
        <v>762</v>
      </c>
      <c r="BT612">
        <f ca="1"/>
        <v>646</v>
      </c>
      <c r="BU612">
        <f ca="1"/>
        <v>241</v>
      </c>
      <c r="BV612">
        <f ca="1"/>
        <v>577</v>
      </c>
      <c r="BW612">
        <f ca="1"/>
        <v>860</v>
      </c>
      <c r="BX612">
        <f ca="1"/>
        <v>780</v>
      </c>
      <c r="BY612">
        <f ca="1"/>
        <v>791</v>
      </c>
      <c r="BZ612">
        <f ca="1"/>
        <v>286</v>
      </c>
      <c r="CA612">
        <f ca="1"/>
        <v>945</v>
      </c>
      <c r="CB612">
        <f ca="1"/>
        <v>16</v>
      </c>
      <c r="CC612">
        <f ca="1"/>
        <v>375</v>
      </c>
      <c r="CD612">
        <f ca="1"/>
        <v>984</v>
      </c>
      <c r="CE612">
        <f ca="1"/>
        <v>322</v>
      </c>
      <c r="CF612">
        <f ca="1"/>
        <v>177</v>
      </c>
      <c r="CG612">
        <f ca="1"/>
        <v>376</v>
      </c>
      <c r="CH612">
        <f ca="1"/>
        <v>398</v>
      </c>
      <c r="CI612">
        <f ca="1"/>
        <v>455</v>
      </c>
      <c r="CJ612">
        <f ca="1"/>
        <v>566</v>
      </c>
      <c r="CK612">
        <f ca="1"/>
        <v>661</v>
      </c>
      <c r="CL612">
        <f ca="1"/>
        <v>95</v>
      </c>
      <c r="CM612">
        <f ca="1"/>
        <v>399</v>
      </c>
      <c r="CN612">
        <f ca="1"/>
        <v>663</v>
      </c>
      <c r="CO612">
        <f ca="1"/>
        <v>622</v>
      </c>
      <c r="CP612">
        <f ca="1"/>
        <v>787</v>
      </c>
      <c r="CQ612">
        <f ca="1"/>
        <v>961</v>
      </c>
      <c r="CR612">
        <f ca="1"/>
        <v>343</v>
      </c>
      <c r="CS612">
        <f ca="1"/>
        <v>401</v>
      </c>
      <c r="CT612">
        <f ca="1"/>
        <v>413</v>
      </c>
      <c r="CU612">
        <f ca="1"/>
        <v>119</v>
      </c>
      <c r="CV612">
        <f ca="1"/>
        <v>865</v>
      </c>
      <c r="CW612">
        <f ca="1"/>
        <v>336</v>
      </c>
    </row>
    <row r="613" spans="1:101">
      <c r="A613" t="s">
        <v>637</v>
      </c>
      <c r="B613">
        <f ca="1"/>
        <v>73</v>
      </c>
      <c r="C613">
        <f ca="1"/>
        <v>742</v>
      </c>
      <c r="D613">
        <f ca="1"/>
        <v>704</v>
      </c>
      <c r="E613">
        <f ca="1"/>
        <v>29</v>
      </c>
      <c r="F613">
        <f ca="1"/>
        <v>165</v>
      </c>
      <c r="G613">
        <f ca="1"/>
        <v>794</v>
      </c>
      <c r="H613">
        <f ca="1"/>
        <v>176</v>
      </c>
      <c r="I613">
        <f ca="1"/>
        <v>675</v>
      </c>
      <c r="J613">
        <f ca="1"/>
        <v>973</v>
      </c>
      <c r="K613">
        <f ca="1"/>
        <v>765</v>
      </c>
      <c r="L613">
        <f ca="1"/>
        <v>209</v>
      </c>
      <c r="M613">
        <f ca="1"/>
        <v>446</v>
      </c>
      <c r="N613">
        <f ca="1"/>
        <v>159</v>
      </c>
      <c r="O613">
        <f ca="1"/>
        <v>446</v>
      </c>
      <c r="P613">
        <f ca="1"/>
        <v>571</v>
      </c>
      <c r="Q613">
        <f ca="1"/>
        <v>437</v>
      </c>
      <c r="R613">
        <f ca="1"/>
        <v>472</v>
      </c>
      <c r="S613">
        <f ca="1"/>
        <v>431</v>
      </c>
      <c r="T613">
        <f ca="1"/>
        <v>873</v>
      </c>
      <c r="U613">
        <f ca="1"/>
        <v>349</v>
      </c>
      <c r="V613">
        <f ca="1"/>
        <v>738</v>
      </c>
      <c r="W613">
        <f ca="1"/>
        <v>686</v>
      </c>
      <c r="X613">
        <f ca="1"/>
        <v>92</v>
      </c>
      <c r="Y613">
        <f ca="1"/>
        <v>770</v>
      </c>
      <c r="Z613">
        <f ca="1"/>
        <v>572</v>
      </c>
      <c r="AA613">
        <f ca="1"/>
        <v>257</v>
      </c>
      <c r="AB613">
        <f ca="1"/>
        <v>795</v>
      </c>
      <c r="AC613">
        <f ca="1"/>
        <v>350</v>
      </c>
      <c r="AD613">
        <f ca="1"/>
        <v>373</v>
      </c>
      <c r="AE613">
        <f ca="1"/>
        <v>906</v>
      </c>
      <c r="AF613">
        <f ca="1"/>
        <v>581</v>
      </c>
      <c r="AG613">
        <f ca="1"/>
        <v>329</v>
      </c>
      <c r="AH613">
        <f ca="1"/>
        <v>624</v>
      </c>
      <c r="AI613">
        <f ca="1"/>
        <v>749</v>
      </c>
      <c r="AJ613">
        <f ca="1"/>
        <v>779</v>
      </c>
      <c r="AK613">
        <f ca="1"/>
        <v>430</v>
      </c>
      <c r="AL613">
        <f ca="1"/>
        <v>940</v>
      </c>
      <c r="AM613">
        <f ca="1"/>
        <v>435</v>
      </c>
      <c r="AN613">
        <f ca="1"/>
        <v>195</v>
      </c>
      <c r="AO613">
        <f ca="1"/>
        <v>597</v>
      </c>
      <c r="AP613">
        <f ca="1"/>
        <v>904</v>
      </c>
      <c r="AQ613">
        <f ca="1"/>
        <v>956</v>
      </c>
      <c r="AR613">
        <f ca="1"/>
        <v>847</v>
      </c>
      <c r="AS613">
        <f ca="1"/>
        <v>23</v>
      </c>
      <c r="AT613">
        <f ca="1"/>
        <v>347</v>
      </c>
      <c r="AU613">
        <f ca="1"/>
        <v>250</v>
      </c>
      <c r="AV613">
        <f ca="1"/>
        <v>886</v>
      </c>
      <c r="AW613">
        <f ca="1"/>
        <v>509</v>
      </c>
      <c r="AX613">
        <f ca="1"/>
        <v>959</v>
      </c>
      <c r="AY613">
        <f ca="1"/>
        <v>283</v>
      </c>
      <c r="AZ613">
        <f ca="1"/>
        <v>922</v>
      </c>
      <c r="BA613">
        <f ca="1"/>
        <v>60</v>
      </c>
      <c r="BB613">
        <f ca="1"/>
        <v>112</v>
      </c>
      <c r="BC613">
        <f ca="1"/>
        <v>420</v>
      </c>
      <c r="BD613">
        <f ca="1"/>
        <v>736</v>
      </c>
      <c r="BE613">
        <f ca="1"/>
        <v>515</v>
      </c>
      <c r="BF613">
        <f ca="1"/>
        <v>695</v>
      </c>
      <c r="BG613">
        <f ca="1"/>
        <v>537</v>
      </c>
      <c r="BH613">
        <f ca="1"/>
        <v>343</v>
      </c>
      <c r="BI613">
        <f ca="1"/>
        <v>603</v>
      </c>
      <c r="BJ613">
        <f ca="1"/>
        <v>575</v>
      </c>
      <c r="BK613">
        <f ca="1"/>
        <v>373</v>
      </c>
      <c r="BL613">
        <f ca="1"/>
        <v>31</v>
      </c>
      <c r="BM613">
        <f ca="1"/>
        <v>649</v>
      </c>
      <c r="BN613">
        <f ca="1"/>
        <v>974</v>
      </c>
      <c r="BO613">
        <f ca="1"/>
        <v>540</v>
      </c>
      <c r="BP613">
        <f ca="1"/>
        <v>597</v>
      </c>
      <c r="BQ613">
        <f ca="1"/>
        <v>24</v>
      </c>
      <c r="BR613">
        <f ca="1"/>
        <v>34</v>
      </c>
      <c r="BS613">
        <f ca="1"/>
        <v>906</v>
      </c>
      <c r="BT613">
        <f ca="1"/>
        <v>350</v>
      </c>
      <c r="BU613">
        <f ca="1"/>
        <v>246</v>
      </c>
      <c r="BV613">
        <f ca="1"/>
        <v>725</v>
      </c>
      <c r="BW613">
        <f ca="1"/>
        <v>752</v>
      </c>
      <c r="BX613">
        <f ca="1"/>
        <v>760</v>
      </c>
      <c r="BY613">
        <f ca="1"/>
        <v>524</v>
      </c>
      <c r="BZ613">
        <f ca="1"/>
        <v>193</v>
      </c>
      <c r="CA613">
        <f ca="1"/>
        <v>930</v>
      </c>
      <c r="CB613">
        <f ca="1"/>
        <v>365</v>
      </c>
      <c r="CC613">
        <f ca="1"/>
        <v>98</v>
      </c>
      <c r="CD613">
        <f ca="1"/>
        <v>900</v>
      </c>
      <c r="CE613">
        <f ca="1"/>
        <v>795</v>
      </c>
      <c r="CF613">
        <f ca="1"/>
        <v>36</v>
      </c>
      <c r="CG613">
        <f ca="1"/>
        <v>513</v>
      </c>
      <c r="CH613">
        <f ca="1"/>
        <v>109</v>
      </c>
      <c r="CI613">
        <f ca="1"/>
        <v>256</v>
      </c>
      <c r="CJ613">
        <f ca="1"/>
        <v>707</v>
      </c>
      <c r="CK613">
        <f ca="1"/>
        <v>85</v>
      </c>
      <c r="CL613">
        <f ca="1"/>
        <v>292</v>
      </c>
      <c r="CM613">
        <f ca="1"/>
        <v>85</v>
      </c>
      <c r="CN613">
        <f ca="1"/>
        <v>630</v>
      </c>
      <c r="CO613">
        <f ca="1"/>
        <v>506</v>
      </c>
      <c r="CP613">
        <f ca="1"/>
        <v>921</v>
      </c>
      <c r="CQ613">
        <f ca="1"/>
        <v>617</v>
      </c>
      <c r="CR613">
        <f ca="1"/>
        <v>674</v>
      </c>
      <c r="CS613">
        <f ca="1"/>
        <v>310</v>
      </c>
      <c r="CT613">
        <f ca="1"/>
        <v>850</v>
      </c>
      <c r="CU613">
        <f ca="1"/>
        <v>757</v>
      </c>
      <c r="CV613">
        <f ca="1"/>
        <v>5</v>
      </c>
      <c r="CW613">
        <f ca="1"/>
        <v>155</v>
      </c>
    </row>
    <row r="614" spans="1:101">
      <c r="A614" t="s">
        <v>638</v>
      </c>
      <c r="B614">
        <f ca="1"/>
        <v>471</v>
      </c>
      <c r="C614">
        <f ca="1"/>
        <v>823</v>
      </c>
      <c r="D614">
        <f ca="1"/>
        <v>97</v>
      </c>
      <c r="E614">
        <f ca="1"/>
        <v>885</v>
      </c>
      <c r="F614">
        <f ca="1"/>
        <v>523</v>
      </c>
      <c r="G614">
        <f ca="1"/>
        <v>169</v>
      </c>
      <c r="H614">
        <f ca="1"/>
        <v>535</v>
      </c>
      <c r="I614">
        <f ca="1"/>
        <v>202</v>
      </c>
      <c r="J614">
        <f ca="1"/>
        <v>656</v>
      </c>
      <c r="K614">
        <f ca="1"/>
        <v>459</v>
      </c>
      <c r="L614">
        <f ca="1"/>
        <v>78</v>
      </c>
      <c r="M614">
        <f ca="1"/>
        <v>160</v>
      </c>
      <c r="N614">
        <f ca="1"/>
        <v>858</v>
      </c>
      <c r="O614">
        <f ca="1"/>
        <v>525</v>
      </c>
      <c r="P614">
        <f ca="1"/>
        <v>975</v>
      </c>
      <c r="Q614">
        <f ca="1"/>
        <v>83</v>
      </c>
      <c r="R614">
        <f ca="1"/>
        <v>93</v>
      </c>
      <c r="S614">
        <f ca="1"/>
        <v>496</v>
      </c>
      <c r="T614">
        <f ca="1"/>
        <v>973</v>
      </c>
      <c r="U614">
        <f ca="1"/>
        <v>965</v>
      </c>
      <c r="V614">
        <f ca="1"/>
        <v>37</v>
      </c>
      <c r="W614">
        <f ca="1"/>
        <v>128</v>
      </c>
      <c r="X614">
        <f ca="1"/>
        <v>636</v>
      </c>
      <c r="Y614">
        <f ca="1"/>
        <v>619</v>
      </c>
      <c r="Z614">
        <f ca="1"/>
        <v>151</v>
      </c>
      <c r="AA614">
        <f ca="1"/>
        <v>369</v>
      </c>
      <c r="AB614">
        <f ca="1"/>
        <v>931</v>
      </c>
      <c r="AC614">
        <f ca="1"/>
        <v>507</v>
      </c>
      <c r="AD614">
        <f ca="1"/>
        <v>925</v>
      </c>
      <c r="AE614">
        <f ca="1"/>
        <v>893</v>
      </c>
      <c r="AF614">
        <f ca="1"/>
        <v>939</v>
      </c>
      <c r="AG614">
        <f ca="1"/>
        <v>757</v>
      </c>
      <c r="AH614">
        <f ca="1"/>
        <v>110</v>
      </c>
      <c r="AI614">
        <f ca="1"/>
        <v>185</v>
      </c>
      <c r="AJ614">
        <f ca="1"/>
        <v>429</v>
      </c>
      <c r="AK614">
        <f ca="1"/>
        <v>916</v>
      </c>
      <c r="AL614">
        <f ca="1"/>
        <v>905</v>
      </c>
      <c r="AM614">
        <f ca="1"/>
        <v>935</v>
      </c>
      <c r="AN614">
        <f ca="1"/>
        <v>367</v>
      </c>
      <c r="AO614">
        <f ca="1"/>
        <v>949</v>
      </c>
      <c r="AP614">
        <f ca="1"/>
        <v>984</v>
      </c>
      <c r="AQ614">
        <f ca="1"/>
        <v>338</v>
      </c>
      <c r="AR614">
        <f ca="1"/>
        <v>307</v>
      </c>
      <c r="AS614">
        <f ca="1"/>
        <v>235</v>
      </c>
      <c r="AT614">
        <f ca="1"/>
        <v>61</v>
      </c>
      <c r="AU614">
        <f ca="1"/>
        <v>940</v>
      </c>
      <c r="AV614">
        <f ca="1"/>
        <v>830</v>
      </c>
      <c r="AW614">
        <f ca="1"/>
        <v>439</v>
      </c>
      <c r="AX614">
        <f ca="1"/>
        <v>499</v>
      </c>
      <c r="AY614">
        <f ca="1"/>
        <v>776</v>
      </c>
      <c r="AZ614">
        <f ca="1"/>
        <v>993</v>
      </c>
      <c r="BA614">
        <f ca="1"/>
        <v>29</v>
      </c>
      <c r="BB614">
        <f ca="1"/>
        <v>555</v>
      </c>
      <c r="BC614">
        <f ca="1"/>
        <v>584</v>
      </c>
      <c r="BD614">
        <f ca="1"/>
        <v>91</v>
      </c>
      <c r="BE614">
        <f ca="1"/>
        <v>23</v>
      </c>
      <c r="BF614">
        <f ca="1"/>
        <v>136</v>
      </c>
      <c r="BG614">
        <f ca="1"/>
        <v>599</v>
      </c>
      <c r="BH614">
        <f ca="1"/>
        <v>744</v>
      </c>
      <c r="BI614">
        <f ca="1"/>
        <v>856</v>
      </c>
      <c r="BJ614">
        <f ca="1"/>
        <v>386</v>
      </c>
      <c r="BK614">
        <f ca="1"/>
        <v>412</v>
      </c>
      <c r="BL614">
        <f ca="1"/>
        <v>912</v>
      </c>
      <c r="BM614">
        <f ca="1"/>
        <v>611</v>
      </c>
      <c r="BN614">
        <f ca="1"/>
        <v>401</v>
      </c>
      <c r="BO614">
        <f ca="1"/>
        <v>564</v>
      </c>
      <c r="BP614">
        <f ca="1"/>
        <v>946</v>
      </c>
      <c r="BQ614">
        <f ca="1"/>
        <v>203</v>
      </c>
      <c r="BR614">
        <f ca="1"/>
        <v>884</v>
      </c>
      <c r="BS614">
        <f ca="1"/>
        <v>962</v>
      </c>
      <c r="BT614">
        <f ca="1"/>
        <v>154</v>
      </c>
      <c r="BU614">
        <f ca="1"/>
        <v>632</v>
      </c>
      <c r="BV614">
        <f ca="1"/>
        <v>305</v>
      </c>
      <c r="BW614">
        <f ca="1"/>
        <v>192</v>
      </c>
      <c r="BX614">
        <f ca="1"/>
        <v>993</v>
      </c>
      <c r="BY614">
        <f ca="1"/>
        <v>465</v>
      </c>
      <c r="BZ614">
        <f ca="1"/>
        <v>748</v>
      </c>
      <c r="CA614">
        <f ca="1"/>
        <v>374</v>
      </c>
      <c r="CB614">
        <f ca="1"/>
        <v>390</v>
      </c>
      <c r="CC614">
        <f ca="1"/>
        <v>506</v>
      </c>
      <c r="CD614">
        <f ca="1"/>
        <v>165</v>
      </c>
      <c r="CE614">
        <f ca="1"/>
        <v>189</v>
      </c>
      <c r="CF614">
        <f ca="1"/>
        <v>751</v>
      </c>
      <c r="CG614">
        <f ca="1"/>
        <v>612</v>
      </c>
      <c r="CH614">
        <f ca="1"/>
        <v>682</v>
      </c>
      <c r="CI614">
        <f ca="1"/>
        <v>614</v>
      </c>
      <c r="CJ614">
        <f ca="1"/>
        <v>7</v>
      </c>
      <c r="CK614">
        <f ca="1"/>
        <v>159</v>
      </c>
      <c r="CL614">
        <f ca="1"/>
        <v>536</v>
      </c>
      <c r="CM614">
        <f ca="1"/>
        <v>919</v>
      </c>
      <c r="CN614">
        <f ca="1"/>
        <v>533</v>
      </c>
      <c r="CO614">
        <f ca="1"/>
        <v>751</v>
      </c>
      <c r="CP614">
        <f ca="1"/>
        <v>349</v>
      </c>
      <c r="CQ614">
        <f ca="1"/>
        <v>46</v>
      </c>
      <c r="CR614">
        <f ca="1"/>
        <v>128</v>
      </c>
      <c r="CS614">
        <f ca="1"/>
        <v>471</v>
      </c>
      <c r="CT614">
        <f ca="1"/>
        <v>16</v>
      </c>
      <c r="CU614">
        <f ca="1"/>
        <v>814</v>
      </c>
      <c r="CV614">
        <f ca="1"/>
        <v>357</v>
      </c>
      <c r="CW614">
        <f ca="1"/>
        <v>867</v>
      </c>
    </row>
    <row r="615" spans="1:101">
      <c r="A615" t="s">
        <v>639</v>
      </c>
      <c r="B615">
        <f ca="1"/>
        <v>436</v>
      </c>
      <c r="C615">
        <f ca="1"/>
        <v>447</v>
      </c>
      <c r="D615">
        <f ca="1"/>
        <v>870</v>
      </c>
      <c r="E615">
        <f ca="1"/>
        <v>495</v>
      </c>
      <c r="F615">
        <f ca="1"/>
        <v>42</v>
      </c>
      <c r="G615">
        <f ca="1"/>
        <v>68</v>
      </c>
      <c r="H615">
        <f ca="1"/>
        <v>170</v>
      </c>
      <c r="I615">
        <f ca="1"/>
        <v>429</v>
      </c>
      <c r="J615">
        <f ca="1"/>
        <v>145</v>
      </c>
      <c r="K615">
        <f ca="1"/>
        <v>60</v>
      </c>
      <c r="L615">
        <f ca="1"/>
        <v>373</v>
      </c>
      <c r="M615">
        <f ca="1"/>
        <v>940</v>
      </c>
      <c r="N615">
        <f ca="1"/>
        <v>350</v>
      </c>
      <c r="O615">
        <f ca="1"/>
        <v>212</v>
      </c>
      <c r="P615">
        <f ca="1"/>
        <v>503</v>
      </c>
      <c r="Q615">
        <f ca="1"/>
        <v>250</v>
      </c>
      <c r="R615">
        <f ca="1"/>
        <v>363</v>
      </c>
      <c r="S615">
        <f ca="1"/>
        <v>363</v>
      </c>
      <c r="T615">
        <f ca="1"/>
        <v>747</v>
      </c>
      <c r="U615">
        <f ca="1"/>
        <v>981</v>
      </c>
      <c r="V615">
        <f ca="1"/>
        <v>20</v>
      </c>
      <c r="W615">
        <f ca="1"/>
        <v>317</v>
      </c>
      <c r="X615">
        <f ca="1"/>
        <v>347</v>
      </c>
      <c r="Y615">
        <f ca="1"/>
        <v>406</v>
      </c>
      <c r="Z615">
        <f ca="1"/>
        <v>560</v>
      </c>
      <c r="AA615">
        <f ca="1"/>
        <v>942</v>
      </c>
      <c r="AB615">
        <f ca="1"/>
        <v>509</v>
      </c>
      <c r="AC615">
        <f ca="1"/>
        <v>994</v>
      </c>
      <c r="AD615">
        <f ca="1"/>
        <v>493</v>
      </c>
      <c r="AE615">
        <f ca="1"/>
        <v>929</v>
      </c>
      <c r="AF615">
        <f ca="1"/>
        <v>690</v>
      </c>
      <c r="AG615">
        <f ca="1"/>
        <v>487</v>
      </c>
      <c r="AH615">
        <f ca="1"/>
        <v>157</v>
      </c>
      <c r="AI615">
        <f ca="1"/>
        <v>374</v>
      </c>
      <c r="AJ615">
        <f ca="1"/>
        <v>13</v>
      </c>
      <c r="AK615">
        <f ca="1"/>
        <v>885</v>
      </c>
      <c r="AL615">
        <f ca="1"/>
        <v>706</v>
      </c>
      <c r="AM615">
        <f ca="1"/>
        <v>273</v>
      </c>
      <c r="AN615">
        <f ca="1"/>
        <v>99</v>
      </c>
      <c r="AO615">
        <f ca="1"/>
        <v>431</v>
      </c>
      <c r="AP615">
        <f ca="1"/>
        <v>176</v>
      </c>
      <c r="AQ615">
        <f ca="1"/>
        <v>242</v>
      </c>
      <c r="AR615">
        <f ca="1"/>
        <v>311</v>
      </c>
      <c r="AS615">
        <f ca="1"/>
        <v>132</v>
      </c>
      <c r="AT615">
        <f ca="1"/>
        <v>242</v>
      </c>
      <c r="AU615">
        <f ca="1"/>
        <v>53</v>
      </c>
      <c r="AV615">
        <f ca="1"/>
        <v>37</v>
      </c>
      <c r="AW615">
        <f ca="1"/>
        <v>639</v>
      </c>
      <c r="AX615">
        <f ca="1"/>
        <v>932</v>
      </c>
      <c r="AY615">
        <f ca="1"/>
        <v>318</v>
      </c>
      <c r="AZ615">
        <f ca="1"/>
        <v>770</v>
      </c>
      <c r="BA615">
        <f ca="1"/>
        <v>939</v>
      </c>
      <c r="BB615">
        <f ca="1"/>
        <v>715</v>
      </c>
      <c r="BC615">
        <f ca="1"/>
        <v>330</v>
      </c>
      <c r="BD615">
        <f ca="1"/>
        <v>855</v>
      </c>
      <c r="BE615">
        <f ca="1"/>
        <v>6</v>
      </c>
      <c r="BF615">
        <f ca="1"/>
        <v>925</v>
      </c>
      <c r="BG615">
        <f ca="1"/>
        <v>266</v>
      </c>
      <c r="BH615">
        <f ca="1"/>
        <v>166</v>
      </c>
      <c r="BI615">
        <f ca="1"/>
        <v>39</v>
      </c>
      <c r="BJ615">
        <f ca="1"/>
        <v>903</v>
      </c>
      <c r="BK615">
        <f ca="1"/>
        <v>951</v>
      </c>
      <c r="BL615">
        <f ca="1"/>
        <v>688</v>
      </c>
      <c r="BM615">
        <f ca="1"/>
        <v>370</v>
      </c>
      <c r="BN615">
        <f ca="1"/>
        <v>414</v>
      </c>
      <c r="BO615">
        <f ca="1"/>
        <v>963</v>
      </c>
      <c r="BP615">
        <f ca="1"/>
        <v>288</v>
      </c>
      <c r="BQ615">
        <f ca="1"/>
        <v>326</v>
      </c>
      <c r="BR615">
        <f ca="1"/>
        <v>850</v>
      </c>
      <c r="BS615">
        <f ca="1"/>
        <v>371</v>
      </c>
      <c r="BT615">
        <f ca="1"/>
        <v>385</v>
      </c>
      <c r="BU615">
        <f ca="1"/>
        <v>403</v>
      </c>
      <c r="BV615">
        <f ca="1"/>
        <v>311</v>
      </c>
      <c r="BW615">
        <f ca="1"/>
        <v>489</v>
      </c>
      <c r="BX615">
        <f ca="1"/>
        <v>614</v>
      </c>
      <c r="BY615">
        <f ca="1"/>
        <v>527</v>
      </c>
      <c r="BZ615">
        <f ca="1"/>
        <v>43</v>
      </c>
      <c r="CA615">
        <f ca="1"/>
        <v>195</v>
      </c>
      <c r="CB615">
        <f ca="1"/>
        <v>943</v>
      </c>
      <c r="CC615">
        <f ca="1"/>
        <v>264</v>
      </c>
      <c r="CD615">
        <f ca="1"/>
        <v>747</v>
      </c>
      <c r="CE615">
        <f ca="1"/>
        <v>195</v>
      </c>
      <c r="CF615">
        <f ca="1"/>
        <v>851</v>
      </c>
      <c r="CG615">
        <f ca="1"/>
        <v>178</v>
      </c>
      <c r="CH615">
        <f ca="1"/>
        <v>859</v>
      </c>
      <c r="CI615">
        <f ca="1"/>
        <v>806</v>
      </c>
      <c r="CJ615">
        <f ca="1"/>
        <v>454</v>
      </c>
      <c r="CK615">
        <f ca="1"/>
        <v>668</v>
      </c>
      <c r="CL615">
        <f ca="1"/>
        <v>205</v>
      </c>
      <c r="CM615">
        <f ca="1"/>
        <v>381</v>
      </c>
      <c r="CN615">
        <f ca="1"/>
        <v>461</v>
      </c>
      <c r="CO615">
        <f ca="1"/>
        <v>933</v>
      </c>
      <c r="CP615">
        <f ca="1"/>
        <v>268</v>
      </c>
      <c r="CQ615">
        <f ca="1"/>
        <v>877</v>
      </c>
      <c r="CR615">
        <f ca="1"/>
        <v>566</v>
      </c>
      <c r="CS615">
        <f ca="1"/>
        <v>323</v>
      </c>
      <c r="CT615">
        <f ca="1"/>
        <v>915</v>
      </c>
      <c r="CU615">
        <f ca="1"/>
        <v>919</v>
      </c>
      <c r="CV615">
        <f ca="1"/>
        <v>875</v>
      </c>
      <c r="CW615">
        <f ca="1"/>
        <v>772</v>
      </c>
    </row>
    <row r="616" spans="1:101">
      <c r="A616" t="s">
        <v>640</v>
      </c>
      <c r="B616">
        <f ca="1"/>
        <v>194</v>
      </c>
      <c r="C616">
        <f ca="1"/>
        <v>192</v>
      </c>
      <c r="D616">
        <f ca="1"/>
        <v>2</v>
      </c>
      <c r="E616">
        <f ca="1"/>
        <v>721</v>
      </c>
      <c r="F616">
        <f ca="1"/>
        <v>571</v>
      </c>
      <c r="G616">
        <f ca="1"/>
        <v>565</v>
      </c>
      <c r="H616">
        <f ca="1"/>
        <v>175</v>
      </c>
      <c r="I616">
        <f ca="1"/>
        <v>82</v>
      </c>
      <c r="J616">
        <f ca="1"/>
        <v>476</v>
      </c>
      <c r="K616">
        <f ca="1"/>
        <v>325</v>
      </c>
      <c r="L616">
        <f ca="1"/>
        <v>858</v>
      </c>
      <c r="M616">
        <f ca="1"/>
        <v>610</v>
      </c>
      <c r="N616">
        <f ca="1"/>
        <v>857</v>
      </c>
      <c r="O616">
        <f ca="1"/>
        <v>362</v>
      </c>
      <c r="P616">
        <f ca="1"/>
        <v>170</v>
      </c>
      <c r="Q616">
        <f ca="1"/>
        <v>990</v>
      </c>
      <c r="R616">
        <f ca="1"/>
        <v>767</v>
      </c>
      <c r="S616">
        <f ca="1"/>
        <v>323</v>
      </c>
      <c r="T616">
        <f ca="1"/>
        <v>434</v>
      </c>
      <c r="U616">
        <f ca="1"/>
        <v>864</v>
      </c>
      <c r="V616">
        <f ca="1"/>
        <v>443</v>
      </c>
      <c r="W616">
        <f ca="1"/>
        <v>345</v>
      </c>
      <c r="X616">
        <f ca="1"/>
        <v>4</v>
      </c>
      <c r="Y616">
        <f ca="1"/>
        <v>879</v>
      </c>
      <c r="Z616">
        <f ca="1"/>
        <v>132</v>
      </c>
      <c r="AA616">
        <f ca="1"/>
        <v>578</v>
      </c>
      <c r="AB616">
        <f ca="1"/>
        <v>837</v>
      </c>
      <c r="AC616">
        <f ca="1"/>
        <v>382</v>
      </c>
      <c r="AD616">
        <f ca="1"/>
        <v>318</v>
      </c>
      <c r="AE616">
        <f ca="1"/>
        <v>620</v>
      </c>
      <c r="AF616">
        <f ca="1"/>
        <v>117</v>
      </c>
      <c r="AG616">
        <f ca="1"/>
        <v>623</v>
      </c>
      <c r="AH616">
        <f ca="1"/>
        <v>430</v>
      </c>
      <c r="AI616">
        <f ca="1"/>
        <v>752</v>
      </c>
      <c r="AJ616">
        <f ca="1"/>
        <v>938</v>
      </c>
      <c r="AK616">
        <f ca="1"/>
        <v>159</v>
      </c>
      <c r="AL616">
        <f ca="1"/>
        <v>876</v>
      </c>
      <c r="AM616">
        <f ca="1"/>
        <v>71</v>
      </c>
      <c r="AN616">
        <f ca="1"/>
        <v>352</v>
      </c>
      <c r="AO616">
        <f ca="1"/>
        <v>309</v>
      </c>
      <c r="AP616">
        <f ca="1"/>
        <v>174</v>
      </c>
      <c r="AQ616">
        <f ca="1"/>
        <v>360</v>
      </c>
      <c r="AR616">
        <f ca="1"/>
        <v>667</v>
      </c>
      <c r="AS616">
        <f ca="1"/>
        <v>795</v>
      </c>
      <c r="AT616">
        <f ca="1"/>
        <v>94</v>
      </c>
      <c r="AU616">
        <f ca="1"/>
        <v>794</v>
      </c>
      <c r="AV616">
        <f ca="1"/>
        <v>833</v>
      </c>
      <c r="AW616">
        <f ca="1"/>
        <v>550</v>
      </c>
      <c r="AX616">
        <f ca="1"/>
        <v>579</v>
      </c>
      <c r="AY616">
        <f ca="1"/>
        <v>817</v>
      </c>
      <c r="AZ616">
        <f ca="1"/>
        <v>774</v>
      </c>
      <c r="BA616">
        <f ca="1"/>
        <v>489</v>
      </c>
      <c r="BB616">
        <f ca="1"/>
        <v>517</v>
      </c>
      <c r="BC616">
        <f ca="1"/>
        <v>591</v>
      </c>
      <c r="BD616">
        <f ca="1"/>
        <v>920</v>
      </c>
      <c r="BE616">
        <f ca="1"/>
        <v>939</v>
      </c>
      <c r="BF616">
        <f ca="1"/>
        <v>605</v>
      </c>
      <c r="BG616">
        <f ca="1"/>
        <v>693</v>
      </c>
      <c r="BH616">
        <f ca="1"/>
        <v>343</v>
      </c>
      <c r="BI616">
        <f ca="1"/>
        <v>194</v>
      </c>
      <c r="BJ616">
        <f ca="1"/>
        <v>978</v>
      </c>
      <c r="BK616">
        <f ca="1"/>
        <v>760</v>
      </c>
      <c r="BL616">
        <f ca="1"/>
        <v>192</v>
      </c>
      <c r="BM616">
        <f ca="1"/>
        <v>805</v>
      </c>
      <c r="BN616">
        <f ca="1"/>
        <v>13</v>
      </c>
      <c r="BO616">
        <f ca="1"/>
        <v>97</v>
      </c>
      <c r="BP616">
        <f ca="1"/>
        <v>101</v>
      </c>
      <c r="BQ616">
        <f ca="1"/>
        <v>552</v>
      </c>
      <c r="BR616">
        <f ca="1"/>
        <v>404</v>
      </c>
      <c r="BS616">
        <f ca="1"/>
        <v>409</v>
      </c>
      <c r="BT616">
        <f ca="1"/>
        <v>668</v>
      </c>
      <c r="BU616">
        <f ca="1"/>
        <v>553</v>
      </c>
      <c r="BV616">
        <f ca="1"/>
        <v>16</v>
      </c>
      <c r="BW616">
        <f ca="1"/>
        <v>415</v>
      </c>
      <c r="BX616">
        <f ca="1"/>
        <v>198</v>
      </c>
      <c r="BY616">
        <f ca="1"/>
        <v>892</v>
      </c>
      <c r="BZ616">
        <f ca="1"/>
        <v>604</v>
      </c>
      <c r="CA616">
        <f ca="1"/>
        <v>705</v>
      </c>
      <c r="CB616">
        <f ca="1"/>
        <v>533</v>
      </c>
      <c r="CC616">
        <f ca="1"/>
        <v>60</v>
      </c>
      <c r="CD616">
        <f ca="1"/>
        <v>361</v>
      </c>
      <c r="CE616">
        <f ca="1"/>
        <v>231</v>
      </c>
      <c r="CF616">
        <f ca="1"/>
        <v>764</v>
      </c>
      <c r="CG616">
        <f ca="1"/>
        <v>475</v>
      </c>
      <c r="CH616">
        <f ca="1"/>
        <v>711</v>
      </c>
      <c r="CI616">
        <f ca="1"/>
        <v>659</v>
      </c>
      <c r="CJ616">
        <f ca="1"/>
        <v>823</v>
      </c>
      <c r="CK616">
        <f ca="1"/>
        <v>328</v>
      </c>
      <c r="CL616">
        <f ca="1"/>
        <v>574</v>
      </c>
      <c r="CM616">
        <f ca="1"/>
        <v>741</v>
      </c>
      <c r="CN616">
        <f ca="1"/>
        <v>696</v>
      </c>
      <c r="CO616">
        <f ca="1"/>
        <v>579</v>
      </c>
      <c r="CP616">
        <f ca="1"/>
        <v>965</v>
      </c>
      <c r="CQ616">
        <f ca="1"/>
        <v>398</v>
      </c>
      <c r="CR616">
        <f ca="1"/>
        <v>966</v>
      </c>
      <c r="CS616">
        <f ca="1"/>
        <v>234</v>
      </c>
      <c r="CT616">
        <f ca="1"/>
        <v>274</v>
      </c>
      <c r="CU616">
        <f ca="1"/>
        <v>956</v>
      </c>
      <c r="CV616">
        <f ca="1"/>
        <v>35</v>
      </c>
      <c r="CW616">
        <f ca="1"/>
        <v>348</v>
      </c>
    </row>
    <row r="617" spans="1:101">
      <c r="A617" t="s">
        <v>641</v>
      </c>
      <c r="B617">
        <f ca="1"/>
        <v>905</v>
      </c>
      <c r="C617">
        <f ca="1"/>
        <v>360</v>
      </c>
      <c r="D617">
        <f ca="1"/>
        <v>1</v>
      </c>
      <c r="E617">
        <f ca="1"/>
        <v>600</v>
      </c>
      <c r="F617">
        <f ca="1"/>
        <v>772</v>
      </c>
      <c r="G617">
        <f ca="1"/>
        <v>447</v>
      </c>
      <c r="H617">
        <f ca="1"/>
        <v>595</v>
      </c>
      <c r="I617">
        <f ca="1"/>
        <v>734</v>
      </c>
      <c r="J617">
        <f ca="1"/>
        <v>353</v>
      </c>
      <c r="K617">
        <f ca="1"/>
        <v>549</v>
      </c>
      <c r="L617">
        <f ca="1"/>
        <v>66</v>
      </c>
      <c r="M617">
        <f ca="1"/>
        <v>608</v>
      </c>
      <c r="N617">
        <f ca="1"/>
        <v>403</v>
      </c>
      <c r="O617">
        <f ca="1"/>
        <v>677</v>
      </c>
      <c r="P617">
        <f ca="1"/>
        <v>796</v>
      </c>
      <c r="Q617">
        <f ca="1"/>
        <v>812</v>
      </c>
      <c r="R617">
        <f ca="1"/>
        <v>578</v>
      </c>
      <c r="S617">
        <f ca="1"/>
        <v>336</v>
      </c>
      <c r="T617">
        <f ca="1"/>
        <v>999</v>
      </c>
      <c r="U617">
        <f ca="1"/>
        <v>799</v>
      </c>
      <c r="V617">
        <f ca="1"/>
        <v>866</v>
      </c>
      <c r="W617">
        <f ca="1"/>
        <v>64</v>
      </c>
      <c r="X617">
        <f ca="1"/>
        <v>170</v>
      </c>
      <c r="Y617">
        <f ca="1"/>
        <v>933</v>
      </c>
      <c r="Z617">
        <f ca="1"/>
        <v>359</v>
      </c>
      <c r="AA617">
        <f ca="1"/>
        <v>483</v>
      </c>
      <c r="AB617">
        <f ca="1"/>
        <v>912</v>
      </c>
      <c r="AC617">
        <f ca="1"/>
        <v>606</v>
      </c>
      <c r="AD617">
        <f ca="1"/>
        <v>354</v>
      </c>
      <c r="AE617">
        <f ca="1"/>
        <v>725</v>
      </c>
      <c r="AF617">
        <f ca="1"/>
        <v>994</v>
      </c>
      <c r="AG617">
        <f ca="1"/>
        <v>831</v>
      </c>
      <c r="AH617">
        <f ca="1"/>
        <v>918</v>
      </c>
      <c r="AI617">
        <f ca="1"/>
        <v>796</v>
      </c>
      <c r="AJ617">
        <f ca="1"/>
        <v>647</v>
      </c>
      <c r="AK617">
        <f ca="1"/>
        <v>551</v>
      </c>
      <c r="AL617">
        <f ca="1"/>
        <v>226</v>
      </c>
      <c r="AM617">
        <f ca="1"/>
        <v>399</v>
      </c>
      <c r="AN617">
        <f ca="1"/>
        <v>742</v>
      </c>
      <c r="AO617">
        <f ca="1"/>
        <v>807</v>
      </c>
      <c r="AP617">
        <f ca="1"/>
        <v>586</v>
      </c>
      <c r="AQ617">
        <f ca="1"/>
        <v>507</v>
      </c>
      <c r="AR617">
        <f ca="1"/>
        <v>857</v>
      </c>
      <c r="AS617">
        <f ca="1"/>
        <v>322</v>
      </c>
      <c r="AT617">
        <f ca="1"/>
        <v>59</v>
      </c>
      <c r="AU617">
        <f ca="1"/>
        <v>585</v>
      </c>
      <c r="AV617">
        <f ca="1"/>
        <v>433</v>
      </c>
      <c r="AW617">
        <f ca="1"/>
        <v>88</v>
      </c>
      <c r="AX617">
        <f ca="1"/>
        <v>236</v>
      </c>
      <c r="AY617">
        <f ca="1"/>
        <v>403</v>
      </c>
      <c r="AZ617">
        <f ca="1"/>
        <v>82</v>
      </c>
      <c r="BA617">
        <f ca="1"/>
        <v>884</v>
      </c>
      <c r="BB617">
        <f ca="1"/>
        <v>613</v>
      </c>
      <c r="BC617">
        <f ca="1"/>
        <v>963</v>
      </c>
      <c r="BD617">
        <f ca="1"/>
        <v>16</v>
      </c>
      <c r="BE617">
        <f ca="1"/>
        <v>428</v>
      </c>
      <c r="BF617">
        <f ca="1"/>
        <v>671</v>
      </c>
      <c r="BG617">
        <f ca="1"/>
        <v>432</v>
      </c>
      <c r="BH617">
        <f ca="1"/>
        <v>955</v>
      </c>
      <c r="BI617">
        <f ca="1"/>
        <v>803</v>
      </c>
      <c r="BJ617">
        <f ca="1"/>
        <v>241</v>
      </c>
      <c r="BK617">
        <f ca="1"/>
        <v>588</v>
      </c>
      <c r="BL617">
        <f ca="1"/>
        <v>911</v>
      </c>
      <c r="BM617">
        <f ca="1"/>
        <v>487</v>
      </c>
      <c r="BN617">
        <f ca="1"/>
        <v>817</v>
      </c>
      <c r="BO617">
        <f ca="1"/>
        <v>152</v>
      </c>
      <c r="BP617">
        <f ca="1"/>
        <v>5</v>
      </c>
      <c r="BQ617">
        <f ca="1"/>
        <v>711</v>
      </c>
      <c r="BR617">
        <f ca="1"/>
        <v>768</v>
      </c>
      <c r="BS617">
        <f ca="1"/>
        <v>999</v>
      </c>
      <c r="BT617">
        <f ca="1"/>
        <v>401</v>
      </c>
      <c r="BU617">
        <f ca="1"/>
        <v>92</v>
      </c>
      <c r="BV617">
        <f ca="1"/>
        <v>134</v>
      </c>
      <c r="BW617">
        <f ca="1"/>
        <v>105</v>
      </c>
      <c r="BX617">
        <f ca="1"/>
        <v>199</v>
      </c>
      <c r="BY617">
        <f ca="1"/>
        <v>106</v>
      </c>
      <c r="BZ617">
        <f ca="1"/>
        <v>462</v>
      </c>
      <c r="CA617">
        <f ca="1"/>
        <v>581</v>
      </c>
      <c r="CB617">
        <f ca="1"/>
        <v>492</v>
      </c>
      <c r="CC617">
        <f ca="1"/>
        <v>1</v>
      </c>
      <c r="CD617">
        <f ca="1"/>
        <v>538</v>
      </c>
      <c r="CE617">
        <f ca="1"/>
        <v>853</v>
      </c>
      <c r="CF617">
        <f ca="1"/>
        <v>130</v>
      </c>
      <c r="CG617">
        <f ca="1"/>
        <v>35</v>
      </c>
      <c r="CH617">
        <f ca="1"/>
        <v>381</v>
      </c>
      <c r="CI617">
        <f ca="1"/>
        <v>946</v>
      </c>
      <c r="CJ617">
        <f ca="1"/>
        <v>725</v>
      </c>
      <c r="CK617">
        <f ca="1"/>
        <v>421</v>
      </c>
      <c r="CL617">
        <f ca="1"/>
        <v>204</v>
      </c>
      <c r="CM617">
        <f ca="1"/>
        <v>157</v>
      </c>
      <c r="CN617">
        <f ca="1"/>
        <v>884</v>
      </c>
      <c r="CO617">
        <f ca="1"/>
        <v>582</v>
      </c>
      <c r="CP617">
        <f ca="1"/>
        <v>222</v>
      </c>
      <c r="CQ617">
        <f ca="1"/>
        <v>32</v>
      </c>
      <c r="CR617">
        <f ca="1"/>
        <v>536</v>
      </c>
      <c r="CS617">
        <f ca="1"/>
        <v>486</v>
      </c>
      <c r="CT617">
        <f ca="1"/>
        <v>453</v>
      </c>
      <c r="CU617">
        <f ca="1"/>
        <v>322</v>
      </c>
      <c r="CV617">
        <f ca="1"/>
        <v>449</v>
      </c>
      <c r="CW617">
        <f ca="1"/>
        <v>942</v>
      </c>
    </row>
    <row r="618" spans="1:101">
      <c r="A618" t="s">
        <v>642</v>
      </c>
      <c r="B618">
        <f ca="1"/>
        <v>305</v>
      </c>
      <c r="C618">
        <f ca="1"/>
        <v>813</v>
      </c>
      <c r="D618">
        <f ca="1"/>
        <v>243</v>
      </c>
      <c r="E618">
        <f ca="1"/>
        <v>446</v>
      </c>
      <c r="F618">
        <f ca="1"/>
        <v>720</v>
      </c>
      <c r="G618">
        <f ca="1"/>
        <v>38</v>
      </c>
      <c r="H618">
        <f ca="1"/>
        <v>643</v>
      </c>
      <c r="I618">
        <f ca="1"/>
        <v>655</v>
      </c>
      <c r="J618">
        <f ca="1"/>
        <v>649</v>
      </c>
      <c r="K618">
        <f ca="1"/>
        <v>416</v>
      </c>
      <c r="L618">
        <f ca="1"/>
        <v>457</v>
      </c>
      <c r="M618">
        <f ca="1"/>
        <v>904</v>
      </c>
      <c r="N618">
        <f ca="1"/>
        <v>96</v>
      </c>
      <c r="O618">
        <f ca="1"/>
        <v>236</v>
      </c>
      <c r="P618">
        <f ca="1"/>
        <v>104</v>
      </c>
      <c r="Q618">
        <f ca="1"/>
        <v>842</v>
      </c>
      <c r="R618">
        <f ca="1"/>
        <v>577</v>
      </c>
      <c r="S618">
        <f ca="1"/>
        <v>382</v>
      </c>
      <c r="T618">
        <f ca="1"/>
        <v>198</v>
      </c>
      <c r="U618">
        <f ca="1"/>
        <v>706</v>
      </c>
      <c r="V618">
        <f ca="1"/>
        <v>674</v>
      </c>
      <c r="W618">
        <f ca="1"/>
        <v>383</v>
      </c>
      <c r="X618">
        <f ca="1"/>
        <v>898</v>
      </c>
      <c r="Y618">
        <f ca="1"/>
        <v>804</v>
      </c>
      <c r="Z618">
        <f ca="1"/>
        <v>552</v>
      </c>
      <c r="AA618">
        <f ca="1"/>
        <v>547</v>
      </c>
      <c r="AB618">
        <f ca="1"/>
        <v>385</v>
      </c>
      <c r="AC618">
        <f ca="1"/>
        <v>650</v>
      </c>
      <c r="AD618">
        <f ca="1"/>
        <v>238</v>
      </c>
      <c r="AE618">
        <f ca="1"/>
        <v>170</v>
      </c>
      <c r="AF618">
        <f ca="1"/>
        <v>871</v>
      </c>
      <c r="AG618">
        <f ca="1"/>
        <v>436</v>
      </c>
      <c r="AH618">
        <f ca="1"/>
        <v>975</v>
      </c>
      <c r="AI618">
        <f ca="1"/>
        <v>752</v>
      </c>
      <c r="AJ618">
        <f ca="1"/>
        <v>259</v>
      </c>
      <c r="AK618">
        <f ca="1"/>
        <v>348</v>
      </c>
      <c r="AL618">
        <f ca="1"/>
        <v>871</v>
      </c>
      <c r="AM618">
        <f ca="1"/>
        <v>66</v>
      </c>
      <c r="AN618">
        <f ca="1"/>
        <v>308</v>
      </c>
      <c r="AO618">
        <f ca="1"/>
        <v>859</v>
      </c>
      <c r="AP618">
        <f ca="1"/>
        <v>812</v>
      </c>
      <c r="AQ618">
        <f ca="1"/>
        <v>280</v>
      </c>
      <c r="AR618">
        <f ca="1"/>
        <v>223</v>
      </c>
      <c r="AS618">
        <f ca="1"/>
        <v>896</v>
      </c>
      <c r="AT618">
        <f ca="1"/>
        <v>121</v>
      </c>
      <c r="AU618">
        <f ca="1"/>
        <v>54</v>
      </c>
      <c r="AV618">
        <f ca="1"/>
        <v>703</v>
      </c>
      <c r="AW618">
        <f ca="1"/>
        <v>416</v>
      </c>
      <c r="AX618">
        <f ca="1"/>
        <v>418</v>
      </c>
      <c r="AY618">
        <f ca="1"/>
        <v>337</v>
      </c>
      <c r="AZ618">
        <f ca="1"/>
        <v>394</v>
      </c>
      <c r="BA618">
        <f ca="1"/>
        <v>891</v>
      </c>
      <c r="BB618">
        <f ca="1"/>
        <v>212</v>
      </c>
      <c r="BC618">
        <f ca="1"/>
        <v>663</v>
      </c>
      <c r="BD618">
        <f ca="1"/>
        <v>86</v>
      </c>
      <c r="BE618">
        <f ca="1"/>
        <v>952</v>
      </c>
      <c r="BF618">
        <f ca="1"/>
        <v>440</v>
      </c>
      <c r="BG618">
        <f ca="1"/>
        <v>764</v>
      </c>
      <c r="BH618">
        <f ca="1"/>
        <v>373</v>
      </c>
      <c r="BI618">
        <f ca="1"/>
        <v>197</v>
      </c>
      <c r="BJ618">
        <f ca="1"/>
        <v>414</v>
      </c>
      <c r="BK618">
        <f ca="1"/>
        <v>358</v>
      </c>
      <c r="BL618">
        <f ca="1"/>
        <v>716</v>
      </c>
      <c r="BM618">
        <f ca="1"/>
        <v>552</v>
      </c>
      <c r="BN618">
        <f ca="1"/>
        <v>352</v>
      </c>
      <c r="BO618">
        <f ca="1"/>
        <v>457</v>
      </c>
      <c r="BP618">
        <f ca="1"/>
        <v>595</v>
      </c>
      <c r="BQ618">
        <f ca="1"/>
        <v>996</v>
      </c>
      <c r="BR618">
        <f ca="1"/>
        <v>685</v>
      </c>
      <c r="BS618">
        <f ca="1"/>
        <v>100</v>
      </c>
      <c r="BT618">
        <f ca="1"/>
        <v>88</v>
      </c>
      <c r="BU618">
        <f ca="1"/>
        <v>863</v>
      </c>
      <c r="BV618">
        <f ca="1"/>
        <v>205</v>
      </c>
      <c r="BW618">
        <f ca="1"/>
        <v>232</v>
      </c>
      <c r="BX618">
        <f ca="1"/>
        <v>177</v>
      </c>
      <c r="BY618">
        <f ca="1"/>
        <v>62</v>
      </c>
      <c r="BZ618">
        <f ca="1"/>
        <v>367</v>
      </c>
      <c r="CA618">
        <f ca="1"/>
        <v>554</v>
      </c>
      <c r="CB618">
        <f ca="1"/>
        <v>365</v>
      </c>
      <c r="CC618">
        <f ca="1"/>
        <v>557</v>
      </c>
      <c r="CD618">
        <f ca="1"/>
        <v>292</v>
      </c>
      <c r="CE618">
        <f ca="1"/>
        <v>653</v>
      </c>
      <c r="CF618">
        <f ca="1"/>
        <v>617</v>
      </c>
      <c r="CG618">
        <f ca="1"/>
        <v>331</v>
      </c>
      <c r="CH618">
        <f ca="1"/>
        <v>263</v>
      </c>
      <c r="CI618">
        <f ca="1"/>
        <v>110</v>
      </c>
      <c r="CJ618">
        <f ca="1"/>
        <v>449</v>
      </c>
      <c r="CK618">
        <f ca="1"/>
        <v>555</v>
      </c>
      <c r="CL618">
        <f ca="1"/>
        <v>317</v>
      </c>
      <c r="CM618">
        <f ca="1"/>
        <v>72</v>
      </c>
      <c r="CN618">
        <f ca="1"/>
        <v>629</v>
      </c>
      <c r="CO618">
        <f ca="1"/>
        <v>335</v>
      </c>
      <c r="CP618">
        <f ca="1"/>
        <v>228</v>
      </c>
      <c r="CQ618">
        <f ca="1"/>
        <v>829</v>
      </c>
      <c r="CR618">
        <f ca="1"/>
        <v>568</v>
      </c>
      <c r="CS618">
        <f ca="1"/>
        <v>567</v>
      </c>
      <c r="CT618">
        <f ca="1"/>
        <v>282</v>
      </c>
      <c r="CU618">
        <f ca="1"/>
        <v>526</v>
      </c>
      <c r="CV618">
        <f ca="1"/>
        <v>98</v>
      </c>
      <c r="CW618">
        <f ca="1"/>
        <v>425</v>
      </c>
    </row>
    <row r="619" spans="1:101">
      <c r="A619" t="s">
        <v>643</v>
      </c>
      <c r="B619">
        <f ca="1"/>
        <v>345</v>
      </c>
      <c r="C619">
        <f ca="1"/>
        <v>105</v>
      </c>
      <c r="D619">
        <f ca="1"/>
        <v>42</v>
      </c>
      <c r="E619">
        <f ca="1"/>
        <v>463</v>
      </c>
      <c r="F619">
        <f ca="1"/>
        <v>132</v>
      </c>
      <c r="G619">
        <f ca="1"/>
        <v>400</v>
      </c>
      <c r="H619">
        <f ca="1"/>
        <v>390</v>
      </c>
      <c r="I619">
        <f ca="1"/>
        <v>217</v>
      </c>
      <c r="J619">
        <f ca="1"/>
        <v>9</v>
      </c>
      <c r="K619">
        <f ca="1"/>
        <v>618</v>
      </c>
      <c r="L619">
        <f ca="1"/>
        <v>881</v>
      </c>
      <c r="M619">
        <f ca="1"/>
        <v>357</v>
      </c>
      <c r="N619">
        <f ca="1"/>
        <v>675</v>
      </c>
      <c r="O619">
        <f ca="1"/>
        <v>343</v>
      </c>
      <c r="P619">
        <f ca="1"/>
        <v>9</v>
      </c>
      <c r="Q619">
        <f ca="1"/>
        <v>421</v>
      </c>
      <c r="R619">
        <f ca="1"/>
        <v>306</v>
      </c>
      <c r="S619">
        <f ca="1"/>
        <v>992</v>
      </c>
      <c r="T619">
        <f ca="1"/>
        <v>811</v>
      </c>
      <c r="U619">
        <f ca="1"/>
        <v>571</v>
      </c>
      <c r="V619">
        <f ca="1"/>
        <v>111</v>
      </c>
      <c r="W619">
        <f ca="1"/>
        <v>461</v>
      </c>
      <c r="X619">
        <f ca="1"/>
        <v>968</v>
      </c>
      <c r="Y619">
        <f ca="1"/>
        <v>569</v>
      </c>
      <c r="Z619">
        <f ca="1"/>
        <v>952</v>
      </c>
      <c r="AA619">
        <f ca="1"/>
        <v>503</v>
      </c>
      <c r="AB619">
        <f ca="1"/>
        <v>101</v>
      </c>
      <c r="AC619">
        <f ca="1"/>
        <v>87</v>
      </c>
      <c r="AD619">
        <f ca="1"/>
        <v>486</v>
      </c>
      <c r="AE619">
        <f ca="1"/>
        <v>809</v>
      </c>
      <c r="AF619">
        <f ca="1"/>
        <v>539</v>
      </c>
      <c r="AG619">
        <f ca="1"/>
        <v>525</v>
      </c>
      <c r="AH619">
        <f ca="1"/>
        <v>407</v>
      </c>
      <c r="AI619">
        <f ca="1"/>
        <v>616</v>
      </c>
      <c r="AJ619">
        <f ca="1"/>
        <v>164</v>
      </c>
      <c r="AK619">
        <f ca="1"/>
        <v>641</v>
      </c>
      <c r="AL619">
        <f ca="1"/>
        <v>738</v>
      </c>
      <c r="AM619">
        <f ca="1"/>
        <v>108</v>
      </c>
      <c r="AN619">
        <f ca="1"/>
        <v>663</v>
      </c>
      <c r="AO619">
        <f ca="1"/>
        <v>588</v>
      </c>
      <c r="AP619">
        <f ca="1"/>
        <v>774</v>
      </c>
      <c r="AQ619">
        <f ca="1"/>
        <v>93</v>
      </c>
      <c r="AR619">
        <f ca="1"/>
        <v>99</v>
      </c>
      <c r="AS619">
        <f ca="1"/>
        <v>634</v>
      </c>
      <c r="AT619">
        <f ca="1"/>
        <v>163</v>
      </c>
      <c r="AU619">
        <f ca="1"/>
        <v>436</v>
      </c>
      <c r="AV619">
        <f ca="1"/>
        <v>91</v>
      </c>
      <c r="AW619">
        <f ca="1"/>
        <v>825</v>
      </c>
      <c r="AX619">
        <f ca="1"/>
        <v>92</v>
      </c>
      <c r="AY619">
        <f ca="1"/>
        <v>907</v>
      </c>
      <c r="AZ619">
        <f ca="1"/>
        <v>438</v>
      </c>
      <c r="BA619">
        <f ca="1"/>
        <v>668</v>
      </c>
      <c r="BB619">
        <f ca="1"/>
        <v>268</v>
      </c>
      <c r="BC619">
        <f ca="1"/>
        <v>736</v>
      </c>
      <c r="BD619">
        <f ca="1"/>
        <v>880</v>
      </c>
      <c r="BE619">
        <f ca="1"/>
        <v>436</v>
      </c>
      <c r="BF619">
        <f ca="1"/>
        <v>64</v>
      </c>
      <c r="BG619">
        <f ca="1"/>
        <v>605</v>
      </c>
      <c r="BH619">
        <f ca="1"/>
        <v>15</v>
      </c>
      <c r="BI619">
        <f ca="1"/>
        <v>229</v>
      </c>
      <c r="BJ619">
        <f ca="1"/>
        <v>708</v>
      </c>
      <c r="BK619">
        <f ca="1"/>
        <v>708</v>
      </c>
      <c r="BL619">
        <f ca="1"/>
        <v>152</v>
      </c>
      <c r="BM619">
        <f ca="1"/>
        <v>909</v>
      </c>
      <c r="BN619">
        <f ca="1"/>
        <v>303</v>
      </c>
      <c r="BO619">
        <f ca="1"/>
        <v>584</v>
      </c>
      <c r="BP619">
        <f ca="1"/>
        <v>673</v>
      </c>
      <c r="BQ619">
        <f ca="1"/>
        <v>46</v>
      </c>
      <c r="BR619">
        <f ca="1"/>
        <v>403</v>
      </c>
      <c r="BS619">
        <f ca="1"/>
        <v>273</v>
      </c>
      <c r="BT619">
        <f ca="1"/>
        <v>741</v>
      </c>
      <c r="BU619">
        <f ca="1"/>
        <v>746</v>
      </c>
      <c r="BV619">
        <f ca="1"/>
        <v>752</v>
      </c>
      <c r="BW619">
        <f ca="1"/>
        <v>99</v>
      </c>
      <c r="BX619">
        <f ca="1"/>
        <v>704</v>
      </c>
      <c r="BY619">
        <f ca="1"/>
        <v>306</v>
      </c>
      <c r="BZ619">
        <f ca="1"/>
        <v>993</v>
      </c>
      <c r="CA619">
        <f ca="1"/>
        <v>141</v>
      </c>
      <c r="CB619">
        <f ca="1"/>
        <v>809</v>
      </c>
      <c r="CC619">
        <f ca="1"/>
        <v>679</v>
      </c>
      <c r="CD619">
        <f ca="1"/>
        <v>891</v>
      </c>
      <c r="CE619">
        <f ca="1"/>
        <v>854</v>
      </c>
      <c r="CF619">
        <f ca="1"/>
        <v>923</v>
      </c>
      <c r="CG619">
        <f ca="1"/>
        <v>513</v>
      </c>
      <c r="CH619">
        <f ca="1"/>
        <v>201</v>
      </c>
      <c r="CI619">
        <f ca="1"/>
        <v>526</v>
      </c>
      <c r="CJ619">
        <f ca="1"/>
        <v>15</v>
      </c>
      <c r="CK619">
        <f ca="1"/>
        <v>437</v>
      </c>
      <c r="CL619">
        <f ca="1"/>
        <v>879</v>
      </c>
      <c r="CM619">
        <f ca="1"/>
        <v>745</v>
      </c>
      <c r="CN619">
        <f ca="1"/>
        <v>201</v>
      </c>
      <c r="CO619">
        <f ca="1"/>
        <v>124</v>
      </c>
      <c r="CP619">
        <f ca="1"/>
        <v>745</v>
      </c>
      <c r="CQ619">
        <f ca="1"/>
        <v>212</v>
      </c>
      <c r="CR619">
        <f ca="1"/>
        <v>150</v>
      </c>
      <c r="CS619">
        <f ca="1"/>
        <v>860</v>
      </c>
      <c r="CT619">
        <f ca="1"/>
        <v>935</v>
      </c>
      <c r="CU619">
        <f ca="1"/>
        <v>602</v>
      </c>
      <c r="CV619">
        <f ca="1"/>
        <v>57</v>
      </c>
      <c r="CW619">
        <f ca="1"/>
        <v>649</v>
      </c>
    </row>
    <row r="620" spans="1:101">
      <c r="A620" t="s">
        <v>644</v>
      </c>
      <c r="B620">
        <f ca="1"/>
        <v>275</v>
      </c>
      <c r="C620">
        <f ca="1"/>
        <v>560</v>
      </c>
      <c r="D620">
        <f ca="1"/>
        <v>952</v>
      </c>
      <c r="E620">
        <f ca="1"/>
        <v>842</v>
      </c>
      <c r="F620">
        <f ca="1"/>
        <v>901</v>
      </c>
      <c r="G620">
        <f ca="1"/>
        <v>8</v>
      </c>
      <c r="H620">
        <f ca="1"/>
        <v>957</v>
      </c>
      <c r="I620">
        <f ca="1"/>
        <v>252</v>
      </c>
      <c r="J620">
        <f ca="1"/>
        <v>33</v>
      </c>
      <c r="K620">
        <f ca="1"/>
        <v>7</v>
      </c>
      <c r="L620">
        <f ca="1"/>
        <v>424</v>
      </c>
      <c r="M620">
        <f ca="1"/>
        <v>391</v>
      </c>
      <c r="N620">
        <f ca="1"/>
        <v>797</v>
      </c>
      <c r="O620">
        <f ca="1"/>
        <v>310</v>
      </c>
      <c r="P620">
        <f ca="1"/>
        <v>565</v>
      </c>
      <c r="Q620">
        <f ca="1"/>
        <v>557</v>
      </c>
      <c r="R620">
        <f ca="1"/>
        <v>909</v>
      </c>
      <c r="S620">
        <f ca="1"/>
        <v>381</v>
      </c>
      <c r="T620">
        <f ca="1"/>
        <v>188</v>
      </c>
      <c r="U620">
        <f ca="1"/>
        <v>978</v>
      </c>
      <c r="V620">
        <f ca="1"/>
        <v>513</v>
      </c>
      <c r="W620">
        <f ca="1"/>
        <v>291</v>
      </c>
      <c r="X620">
        <f ca="1"/>
        <v>714</v>
      </c>
      <c r="Y620">
        <f ca="1"/>
        <v>199</v>
      </c>
      <c r="Z620">
        <f ca="1"/>
        <v>485</v>
      </c>
      <c r="AA620">
        <f ca="1"/>
        <v>951</v>
      </c>
      <c r="AB620">
        <f ca="1"/>
        <v>52</v>
      </c>
      <c r="AC620">
        <f ca="1"/>
        <v>524</v>
      </c>
      <c r="AD620">
        <f ca="1"/>
        <v>588</v>
      </c>
      <c r="AE620">
        <f ca="1"/>
        <v>256</v>
      </c>
      <c r="AF620">
        <f ca="1"/>
        <v>240</v>
      </c>
      <c r="AG620">
        <f ca="1"/>
        <v>406</v>
      </c>
      <c r="AH620">
        <f ca="1"/>
        <v>712</v>
      </c>
      <c r="AI620">
        <f ca="1"/>
        <v>501</v>
      </c>
      <c r="AJ620">
        <f ca="1"/>
        <v>417</v>
      </c>
      <c r="AK620">
        <f ca="1"/>
        <v>552</v>
      </c>
      <c r="AL620">
        <f ca="1"/>
        <v>680</v>
      </c>
      <c r="AM620">
        <f ca="1"/>
        <v>119</v>
      </c>
      <c r="AN620">
        <f ca="1"/>
        <v>135</v>
      </c>
      <c r="AO620">
        <f ca="1"/>
        <v>650</v>
      </c>
      <c r="AP620">
        <f ca="1"/>
        <v>871</v>
      </c>
      <c r="AQ620">
        <f ca="1"/>
        <v>593</v>
      </c>
      <c r="AR620">
        <f ca="1"/>
        <v>199</v>
      </c>
      <c r="AS620">
        <f ca="1"/>
        <v>483</v>
      </c>
      <c r="AT620">
        <f ca="1"/>
        <v>508</v>
      </c>
      <c r="AU620">
        <f ca="1"/>
        <v>775</v>
      </c>
      <c r="AV620">
        <f ca="1"/>
        <v>581</v>
      </c>
      <c r="AW620">
        <f ca="1"/>
        <v>175</v>
      </c>
      <c r="AX620">
        <f ca="1"/>
        <v>450</v>
      </c>
      <c r="AY620">
        <f ca="1"/>
        <v>401</v>
      </c>
      <c r="AZ620">
        <f ca="1"/>
        <v>172</v>
      </c>
      <c r="BA620">
        <f ca="1"/>
        <v>88</v>
      </c>
      <c r="BB620">
        <f ca="1"/>
        <v>241</v>
      </c>
      <c r="BC620">
        <f ca="1"/>
        <v>1000</v>
      </c>
      <c r="BD620">
        <f ca="1"/>
        <v>155</v>
      </c>
      <c r="BE620">
        <f ca="1"/>
        <v>58</v>
      </c>
      <c r="BF620">
        <f ca="1"/>
        <v>910</v>
      </c>
      <c r="BG620">
        <f ca="1"/>
        <v>933</v>
      </c>
      <c r="BH620">
        <f ca="1"/>
        <v>849</v>
      </c>
      <c r="BI620">
        <f ca="1"/>
        <v>345</v>
      </c>
      <c r="BJ620">
        <f ca="1"/>
        <v>282</v>
      </c>
      <c r="BK620">
        <f ca="1"/>
        <v>480</v>
      </c>
      <c r="BL620">
        <f ca="1"/>
        <v>264</v>
      </c>
      <c r="BM620">
        <f ca="1"/>
        <v>300</v>
      </c>
      <c r="BN620">
        <f ca="1"/>
        <v>515</v>
      </c>
      <c r="BO620">
        <f ca="1"/>
        <v>140</v>
      </c>
      <c r="BP620">
        <f ca="1"/>
        <v>206</v>
      </c>
      <c r="BQ620">
        <f ca="1"/>
        <v>941</v>
      </c>
      <c r="BR620">
        <f ca="1"/>
        <v>138</v>
      </c>
      <c r="BS620">
        <f ca="1"/>
        <v>173</v>
      </c>
      <c r="BT620">
        <f ca="1"/>
        <v>573</v>
      </c>
      <c r="BU620">
        <f ca="1"/>
        <v>175</v>
      </c>
      <c r="BV620">
        <f ca="1"/>
        <v>653</v>
      </c>
      <c r="BW620">
        <f ca="1"/>
        <v>462</v>
      </c>
      <c r="BX620">
        <f ca="1"/>
        <v>157</v>
      </c>
      <c r="BY620">
        <f ca="1"/>
        <v>947</v>
      </c>
      <c r="BZ620">
        <f ca="1"/>
        <v>930</v>
      </c>
      <c r="CA620">
        <f ca="1"/>
        <v>598</v>
      </c>
      <c r="CB620">
        <f ca="1"/>
        <v>373</v>
      </c>
      <c r="CC620">
        <f ca="1"/>
        <v>759</v>
      </c>
      <c r="CD620">
        <f ca="1"/>
        <v>281</v>
      </c>
      <c r="CE620">
        <f ca="1"/>
        <v>968</v>
      </c>
      <c r="CF620">
        <f ca="1"/>
        <v>775</v>
      </c>
      <c r="CG620">
        <f ca="1"/>
        <v>818</v>
      </c>
      <c r="CH620">
        <f ca="1"/>
        <v>121</v>
      </c>
      <c r="CI620">
        <f ca="1"/>
        <v>369</v>
      </c>
      <c r="CJ620">
        <f ca="1"/>
        <v>838</v>
      </c>
      <c r="CK620">
        <f ca="1"/>
        <v>346</v>
      </c>
      <c r="CL620">
        <f ca="1"/>
        <v>362</v>
      </c>
      <c r="CM620">
        <f ca="1"/>
        <v>803</v>
      </c>
      <c r="CN620">
        <f ca="1"/>
        <v>346</v>
      </c>
      <c r="CO620">
        <f ca="1"/>
        <v>63</v>
      </c>
      <c r="CP620">
        <f ca="1"/>
        <v>685</v>
      </c>
      <c r="CQ620">
        <f ca="1"/>
        <v>902</v>
      </c>
      <c r="CR620">
        <f ca="1"/>
        <v>108</v>
      </c>
      <c r="CS620">
        <f ca="1"/>
        <v>275</v>
      </c>
      <c r="CT620">
        <f ca="1"/>
        <v>798</v>
      </c>
      <c r="CU620">
        <f ca="1"/>
        <v>865</v>
      </c>
      <c r="CV620">
        <f ca="1"/>
        <v>453</v>
      </c>
      <c r="CW620">
        <f ca="1"/>
        <v>50</v>
      </c>
    </row>
    <row r="621" spans="1:101">
      <c r="A621" t="s">
        <v>645</v>
      </c>
      <c r="B621">
        <f ca="1"/>
        <v>38</v>
      </c>
      <c r="C621">
        <f ca="1"/>
        <v>109</v>
      </c>
      <c r="D621">
        <f ca="1"/>
        <v>702</v>
      </c>
      <c r="E621">
        <f ca="1"/>
        <v>135</v>
      </c>
      <c r="F621">
        <f ca="1"/>
        <v>935</v>
      </c>
      <c r="G621">
        <f ca="1"/>
        <v>365</v>
      </c>
      <c r="H621">
        <f ca="1"/>
        <v>1000</v>
      </c>
      <c r="I621">
        <f ca="1"/>
        <v>331</v>
      </c>
      <c r="J621">
        <f ca="1"/>
        <v>117</v>
      </c>
      <c r="K621">
        <f ca="1"/>
        <v>38</v>
      </c>
      <c r="L621">
        <f ca="1"/>
        <v>376</v>
      </c>
      <c r="M621">
        <f ca="1"/>
        <v>149</v>
      </c>
      <c r="N621">
        <f ca="1"/>
        <v>15</v>
      </c>
      <c r="O621">
        <f ca="1"/>
        <v>45</v>
      </c>
      <c r="P621">
        <f ca="1"/>
        <v>892</v>
      </c>
      <c r="Q621">
        <f ca="1"/>
        <v>936</v>
      </c>
      <c r="R621">
        <f ca="1"/>
        <v>698</v>
      </c>
      <c r="S621">
        <f ca="1"/>
        <v>100</v>
      </c>
      <c r="T621">
        <f ca="1"/>
        <v>164</v>
      </c>
      <c r="U621">
        <f ca="1"/>
        <v>215</v>
      </c>
      <c r="V621">
        <f ca="1"/>
        <v>942</v>
      </c>
      <c r="W621">
        <f ca="1"/>
        <v>100</v>
      </c>
      <c r="X621">
        <f ca="1"/>
        <v>583</v>
      </c>
      <c r="Y621">
        <f ca="1"/>
        <v>388</v>
      </c>
      <c r="Z621">
        <f ca="1"/>
        <v>742</v>
      </c>
      <c r="AA621">
        <f ca="1"/>
        <v>743</v>
      </c>
      <c r="AB621">
        <f ca="1"/>
        <v>147</v>
      </c>
      <c r="AC621">
        <f ca="1"/>
        <v>460</v>
      </c>
      <c r="AD621">
        <f ca="1"/>
        <v>837</v>
      </c>
      <c r="AE621">
        <f ca="1"/>
        <v>265</v>
      </c>
      <c r="AF621">
        <f ca="1"/>
        <v>694</v>
      </c>
      <c r="AG621">
        <f ca="1"/>
        <v>892</v>
      </c>
      <c r="AH621">
        <f ca="1"/>
        <v>63</v>
      </c>
      <c r="AI621">
        <f ca="1"/>
        <v>401</v>
      </c>
      <c r="AJ621">
        <f ca="1"/>
        <v>420</v>
      </c>
      <c r="AK621">
        <f ca="1"/>
        <v>850</v>
      </c>
      <c r="AL621">
        <f ca="1"/>
        <v>877</v>
      </c>
      <c r="AM621">
        <f ca="1"/>
        <v>587</v>
      </c>
      <c r="AN621">
        <f ca="1"/>
        <v>991</v>
      </c>
      <c r="AO621">
        <f ca="1"/>
        <v>195</v>
      </c>
      <c r="AP621">
        <f ca="1"/>
        <v>206</v>
      </c>
      <c r="AQ621">
        <f ca="1"/>
        <v>416</v>
      </c>
      <c r="AR621">
        <f ca="1"/>
        <v>710</v>
      </c>
      <c r="AS621">
        <f ca="1"/>
        <v>678</v>
      </c>
      <c r="AT621">
        <f ca="1"/>
        <v>202</v>
      </c>
      <c r="AU621">
        <f ca="1"/>
        <v>431</v>
      </c>
      <c r="AV621">
        <f ca="1"/>
        <v>705</v>
      </c>
      <c r="AW621">
        <f ca="1"/>
        <v>778</v>
      </c>
      <c r="AX621">
        <f ca="1"/>
        <v>170</v>
      </c>
      <c r="AY621">
        <f ca="1"/>
        <v>94</v>
      </c>
      <c r="AZ621">
        <f ca="1"/>
        <v>29</v>
      </c>
      <c r="BA621">
        <f ca="1"/>
        <v>399</v>
      </c>
      <c r="BB621">
        <f ca="1"/>
        <v>237</v>
      </c>
      <c r="BC621">
        <f ca="1"/>
        <v>220</v>
      </c>
      <c r="BD621">
        <f ca="1"/>
        <v>629</v>
      </c>
      <c r="BE621">
        <f ca="1"/>
        <v>438</v>
      </c>
      <c r="BF621">
        <f ca="1"/>
        <v>676</v>
      </c>
      <c r="BG621">
        <f ca="1"/>
        <v>245</v>
      </c>
      <c r="BH621">
        <f ca="1"/>
        <v>828</v>
      </c>
      <c r="BI621">
        <f ca="1"/>
        <v>310</v>
      </c>
      <c r="BJ621">
        <f ca="1"/>
        <v>154</v>
      </c>
      <c r="BK621">
        <f ca="1"/>
        <v>329</v>
      </c>
      <c r="BL621">
        <f ca="1"/>
        <v>325</v>
      </c>
      <c r="BM621">
        <f ca="1"/>
        <v>984</v>
      </c>
      <c r="BN621">
        <f ca="1"/>
        <v>243</v>
      </c>
      <c r="BO621">
        <f ca="1"/>
        <v>528</v>
      </c>
      <c r="BP621">
        <f ca="1"/>
        <v>506</v>
      </c>
      <c r="BQ621">
        <f ca="1"/>
        <v>359</v>
      </c>
      <c r="BR621">
        <f ca="1"/>
        <v>789</v>
      </c>
      <c r="BS621">
        <f ca="1"/>
        <v>736</v>
      </c>
      <c r="BT621">
        <f ca="1"/>
        <v>603</v>
      </c>
      <c r="BU621">
        <f ca="1"/>
        <v>364</v>
      </c>
      <c r="BV621">
        <f ca="1"/>
        <v>627</v>
      </c>
      <c r="BW621">
        <f ca="1"/>
        <v>549</v>
      </c>
      <c r="BX621">
        <f ca="1"/>
        <v>636</v>
      </c>
      <c r="BY621">
        <f ca="1"/>
        <v>980</v>
      </c>
      <c r="BZ621">
        <f ca="1"/>
        <v>957</v>
      </c>
      <c r="CA621">
        <f ca="1"/>
        <v>396</v>
      </c>
      <c r="CB621">
        <f ca="1"/>
        <v>892</v>
      </c>
      <c r="CC621">
        <f ca="1"/>
        <v>607</v>
      </c>
      <c r="CD621">
        <f ca="1"/>
        <v>553</v>
      </c>
      <c r="CE621">
        <f ca="1"/>
        <v>932</v>
      </c>
      <c r="CF621">
        <f ca="1"/>
        <v>673</v>
      </c>
      <c r="CG621">
        <f ca="1"/>
        <v>85</v>
      </c>
      <c r="CH621">
        <f ca="1"/>
        <v>553</v>
      </c>
      <c r="CI621">
        <f ca="1"/>
        <v>850</v>
      </c>
      <c r="CJ621">
        <f ca="1"/>
        <v>367</v>
      </c>
      <c r="CK621">
        <f ca="1"/>
        <v>579</v>
      </c>
      <c r="CL621">
        <f ca="1"/>
        <v>392</v>
      </c>
      <c r="CM621">
        <f ca="1"/>
        <v>694</v>
      </c>
      <c r="CN621">
        <f ca="1"/>
        <v>61</v>
      </c>
      <c r="CO621">
        <f ca="1"/>
        <v>98</v>
      </c>
      <c r="CP621">
        <f ca="1"/>
        <v>723</v>
      </c>
      <c r="CQ621">
        <f ca="1"/>
        <v>463</v>
      </c>
      <c r="CR621">
        <f ca="1"/>
        <v>247</v>
      </c>
      <c r="CS621">
        <f ca="1"/>
        <v>865</v>
      </c>
      <c r="CT621">
        <f ca="1"/>
        <v>857</v>
      </c>
      <c r="CU621">
        <f ca="1"/>
        <v>980</v>
      </c>
      <c r="CV621">
        <f ca="1"/>
        <v>390</v>
      </c>
      <c r="CW621">
        <f ca="1"/>
        <v>866</v>
      </c>
    </row>
    <row r="622" spans="1:101">
      <c r="A622" t="s">
        <v>646</v>
      </c>
      <c r="B622">
        <f ca="1"/>
        <v>163</v>
      </c>
      <c r="C622">
        <f ca="1"/>
        <v>750</v>
      </c>
      <c r="D622">
        <f ca="1"/>
        <v>181</v>
      </c>
      <c r="E622">
        <f ca="1"/>
        <v>13</v>
      </c>
      <c r="F622">
        <f ca="1"/>
        <v>576</v>
      </c>
      <c r="G622">
        <f ca="1"/>
        <v>348</v>
      </c>
      <c r="H622">
        <f ca="1"/>
        <v>393</v>
      </c>
      <c r="I622">
        <f ca="1"/>
        <v>38</v>
      </c>
      <c r="J622">
        <f ca="1"/>
        <v>772</v>
      </c>
      <c r="K622">
        <f ca="1"/>
        <v>135</v>
      </c>
      <c r="L622">
        <f ca="1"/>
        <v>886</v>
      </c>
      <c r="M622">
        <f ca="1"/>
        <v>104</v>
      </c>
      <c r="N622">
        <f ca="1"/>
        <v>757</v>
      </c>
      <c r="O622">
        <f ca="1"/>
        <v>736</v>
      </c>
      <c r="P622">
        <f ca="1"/>
        <v>24</v>
      </c>
      <c r="Q622">
        <f ca="1"/>
        <v>18</v>
      </c>
      <c r="R622">
        <f ca="1"/>
        <v>689</v>
      </c>
      <c r="S622">
        <f ca="1"/>
        <v>479</v>
      </c>
      <c r="T622">
        <f ca="1"/>
        <v>240</v>
      </c>
      <c r="U622">
        <f ca="1"/>
        <v>718</v>
      </c>
      <c r="V622">
        <f ca="1"/>
        <v>7</v>
      </c>
      <c r="W622">
        <f ca="1"/>
        <v>812</v>
      </c>
      <c r="X622">
        <f ca="1"/>
        <v>817</v>
      </c>
      <c r="Y622">
        <f ca="1"/>
        <v>647</v>
      </c>
      <c r="Z622">
        <f ca="1"/>
        <v>507</v>
      </c>
      <c r="AA622">
        <f ca="1"/>
        <v>556</v>
      </c>
      <c r="AB622">
        <f ca="1"/>
        <v>917</v>
      </c>
      <c r="AC622">
        <f ca="1"/>
        <v>386</v>
      </c>
      <c r="AD622">
        <f ca="1"/>
        <v>743</v>
      </c>
      <c r="AE622">
        <f ca="1"/>
        <v>864</v>
      </c>
      <c r="AF622">
        <f ca="1"/>
        <v>425</v>
      </c>
      <c r="AG622">
        <f ca="1"/>
        <v>812</v>
      </c>
      <c r="AH622">
        <f ca="1"/>
        <v>960</v>
      </c>
      <c r="AI622">
        <f ca="1"/>
        <v>956</v>
      </c>
      <c r="AJ622">
        <f ca="1"/>
        <v>864</v>
      </c>
      <c r="AK622">
        <f ca="1"/>
        <v>863</v>
      </c>
      <c r="AL622">
        <f ca="1"/>
        <v>574</v>
      </c>
      <c r="AM622">
        <f ca="1"/>
        <v>171</v>
      </c>
      <c r="AN622">
        <f ca="1"/>
        <v>392</v>
      </c>
      <c r="AO622">
        <f ca="1"/>
        <v>574</v>
      </c>
      <c r="AP622">
        <f ca="1"/>
        <v>557</v>
      </c>
      <c r="AQ622">
        <f ca="1"/>
        <v>572</v>
      </c>
      <c r="AR622">
        <f ca="1"/>
        <v>371</v>
      </c>
      <c r="AS622">
        <f ca="1"/>
        <v>288</v>
      </c>
      <c r="AT622">
        <f ca="1"/>
        <v>614</v>
      </c>
      <c r="AU622">
        <f ca="1"/>
        <v>888</v>
      </c>
      <c r="AV622">
        <f ca="1"/>
        <v>759</v>
      </c>
      <c r="AW622">
        <f ca="1"/>
        <v>830</v>
      </c>
      <c r="AX622">
        <f ca="1"/>
        <v>436</v>
      </c>
      <c r="AY622">
        <f ca="1"/>
        <v>463</v>
      </c>
      <c r="AZ622">
        <f ca="1"/>
        <v>882</v>
      </c>
      <c r="BA622">
        <f ca="1"/>
        <v>704</v>
      </c>
      <c r="BB622">
        <f ca="1"/>
        <v>966</v>
      </c>
      <c r="BC622">
        <f ca="1"/>
        <v>542</v>
      </c>
      <c r="BD622">
        <f ca="1"/>
        <v>322</v>
      </c>
      <c r="BE622">
        <f ca="1"/>
        <v>251</v>
      </c>
      <c r="BF622">
        <f ca="1"/>
        <v>15</v>
      </c>
      <c r="BG622">
        <f ca="1"/>
        <v>843</v>
      </c>
      <c r="BH622">
        <f ca="1"/>
        <v>810</v>
      </c>
      <c r="BI622">
        <f ca="1"/>
        <v>927</v>
      </c>
      <c r="BJ622">
        <f ca="1"/>
        <v>665</v>
      </c>
      <c r="BK622">
        <f ca="1"/>
        <v>519</v>
      </c>
      <c r="BL622">
        <f ca="1"/>
        <v>101</v>
      </c>
      <c r="BM622">
        <f ca="1"/>
        <v>534</v>
      </c>
      <c r="BN622">
        <f ca="1"/>
        <v>543</v>
      </c>
      <c r="BO622">
        <f ca="1"/>
        <v>237</v>
      </c>
      <c r="BP622">
        <f ca="1"/>
        <v>903</v>
      </c>
      <c r="BQ622">
        <f ca="1"/>
        <v>194</v>
      </c>
      <c r="BR622">
        <f ca="1"/>
        <v>847</v>
      </c>
      <c r="BS622">
        <f ca="1"/>
        <v>674</v>
      </c>
      <c r="BT622">
        <f ca="1"/>
        <v>428</v>
      </c>
      <c r="BU622">
        <f ca="1"/>
        <v>235</v>
      </c>
      <c r="BV622">
        <f ca="1"/>
        <v>47</v>
      </c>
      <c r="BW622">
        <f ca="1"/>
        <v>28</v>
      </c>
      <c r="BX622">
        <f ca="1"/>
        <v>522</v>
      </c>
      <c r="BY622">
        <f ca="1"/>
        <v>793</v>
      </c>
      <c r="BZ622">
        <f ca="1"/>
        <v>187</v>
      </c>
      <c r="CA622">
        <f ca="1"/>
        <v>838</v>
      </c>
      <c r="CB622">
        <f ca="1"/>
        <v>594</v>
      </c>
      <c r="CC622">
        <f ca="1"/>
        <v>609</v>
      </c>
      <c r="CD622">
        <f ca="1"/>
        <v>351</v>
      </c>
      <c r="CE622">
        <f ca="1"/>
        <v>710</v>
      </c>
      <c r="CF622">
        <f ca="1"/>
        <v>747</v>
      </c>
      <c r="CG622">
        <f ca="1"/>
        <v>931</v>
      </c>
      <c r="CH622">
        <f ca="1"/>
        <v>245</v>
      </c>
      <c r="CI622">
        <f ca="1"/>
        <v>61</v>
      </c>
      <c r="CJ622">
        <f ca="1"/>
        <v>491</v>
      </c>
      <c r="CK622">
        <f ca="1"/>
        <v>32</v>
      </c>
      <c r="CL622">
        <f ca="1"/>
        <v>720</v>
      </c>
      <c r="CM622">
        <f ca="1"/>
        <v>915</v>
      </c>
      <c r="CN622">
        <f ca="1"/>
        <v>139</v>
      </c>
      <c r="CO622">
        <f ca="1"/>
        <v>200</v>
      </c>
      <c r="CP622">
        <f ca="1"/>
        <v>247</v>
      </c>
      <c r="CQ622">
        <f ca="1"/>
        <v>557</v>
      </c>
      <c r="CR622">
        <f ca="1"/>
        <v>931</v>
      </c>
      <c r="CS622">
        <f ca="1"/>
        <v>225</v>
      </c>
      <c r="CT622">
        <f ca="1"/>
        <v>693</v>
      </c>
      <c r="CU622">
        <f ca="1"/>
        <v>157</v>
      </c>
      <c r="CV622">
        <f ca="1"/>
        <v>898</v>
      </c>
      <c r="CW622">
        <f ca="1"/>
        <v>225</v>
      </c>
    </row>
    <row r="623" spans="1:101">
      <c r="A623" t="s">
        <v>647</v>
      </c>
      <c r="B623">
        <f ca="1"/>
        <v>202</v>
      </c>
      <c r="C623">
        <f ca="1"/>
        <v>453</v>
      </c>
      <c r="D623">
        <f ca="1"/>
        <v>466</v>
      </c>
      <c r="E623">
        <f ca="1"/>
        <v>349</v>
      </c>
      <c r="F623">
        <f ca="1"/>
        <v>744</v>
      </c>
      <c r="G623">
        <f ca="1"/>
        <v>546</v>
      </c>
      <c r="H623">
        <f ca="1"/>
        <v>156</v>
      </c>
      <c r="I623">
        <f ca="1"/>
        <v>165</v>
      </c>
      <c r="J623">
        <f ca="1"/>
        <v>532</v>
      </c>
      <c r="K623">
        <f ca="1"/>
        <v>751</v>
      </c>
      <c r="L623">
        <f ca="1"/>
        <v>10</v>
      </c>
      <c r="M623">
        <f ca="1"/>
        <v>679</v>
      </c>
      <c r="N623">
        <f ca="1"/>
        <v>214</v>
      </c>
      <c r="O623">
        <f ca="1"/>
        <v>754</v>
      </c>
      <c r="P623">
        <f ca="1"/>
        <v>53</v>
      </c>
      <c r="Q623">
        <f ca="1"/>
        <v>335</v>
      </c>
      <c r="R623">
        <f ca="1"/>
        <v>207</v>
      </c>
      <c r="S623">
        <f ca="1"/>
        <v>28</v>
      </c>
      <c r="T623">
        <f ca="1"/>
        <v>854</v>
      </c>
      <c r="U623">
        <f ca="1"/>
        <v>739</v>
      </c>
      <c r="V623">
        <f ca="1"/>
        <v>167</v>
      </c>
      <c r="W623">
        <f ca="1"/>
        <v>711</v>
      </c>
      <c r="X623">
        <f ca="1"/>
        <v>488</v>
      </c>
      <c r="Y623">
        <f ca="1"/>
        <v>331</v>
      </c>
      <c r="Z623">
        <f ca="1"/>
        <v>784</v>
      </c>
      <c r="AA623">
        <f ca="1"/>
        <v>350</v>
      </c>
      <c r="AB623">
        <f ca="1"/>
        <v>336</v>
      </c>
      <c r="AC623">
        <f ca="1"/>
        <v>579</v>
      </c>
      <c r="AD623">
        <f ca="1"/>
        <v>439</v>
      </c>
      <c r="AE623">
        <f ca="1"/>
        <v>319</v>
      </c>
      <c r="AF623">
        <f ca="1"/>
        <v>756</v>
      </c>
      <c r="AG623">
        <f ca="1"/>
        <v>626</v>
      </c>
      <c r="AH623">
        <f ca="1"/>
        <v>576</v>
      </c>
      <c r="AI623">
        <f ca="1"/>
        <v>786</v>
      </c>
      <c r="AJ623">
        <f ca="1"/>
        <v>132</v>
      </c>
      <c r="AK623">
        <f ca="1"/>
        <v>360</v>
      </c>
      <c r="AL623">
        <f ca="1"/>
        <v>137</v>
      </c>
      <c r="AM623">
        <f ca="1"/>
        <v>945</v>
      </c>
      <c r="AN623">
        <f ca="1"/>
        <v>627</v>
      </c>
      <c r="AO623">
        <f ca="1"/>
        <v>209</v>
      </c>
      <c r="AP623">
        <f ca="1"/>
        <v>632</v>
      </c>
      <c r="AQ623">
        <f ca="1"/>
        <v>523</v>
      </c>
      <c r="AR623">
        <f ca="1"/>
        <v>499</v>
      </c>
      <c r="AS623">
        <f ca="1"/>
        <v>707</v>
      </c>
      <c r="AT623">
        <f ca="1"/>
        <v>808</v>
      </c>
      <c r="AU623">
        <f ca="1"/>
        <v>180</v>
      </c>
      <c r="AV623">
        <f ca="1"/>
        <v>490</v>
      </c>
      <c r="AW623">
        <f ca="1"/>
        <v>898</v>
      </c>
      <c r="AX623">
        <f ca="1"/>
        <v>123</v>
      </c>
      <c r="AY623">
        <f ca="1"/>
        <v>69</v>
      </c>
      <c r="AZ623">
        <f ca="1"/>
        <v>687</v>
      </c>
      <c r="BA623">
        <f ca="1"/>
        <v>150</v>
      </c>
      <c r="BB623">
        <f ca="1"/>
        <v>585</v>
      </c>
      <c r="BC623">
        <f ca="1"/>
        <v>743</v>
      </c>
      <c r="BD623">
        <f ca="1"/>
        <v>699</v>
      </c>
      <c r="BE623">
        <f ca="1"/>
        <v>172</v>
      </c>
      <c r="BF623">
        <f ca="1"/>
        <v>946</v>
      </c>
      <c r="BG623">
        <f ca="1"/>
        <v>307</v>
      </c>
      <c r="BH623">
        <f ca="1"/>
        <v>686</v>
      </c>
      <c r="BI623">
        <f ca="1"/>
        <v>120</v>
      </c>
      <c r="BJ623">
        <f ca="1"/>
        <v>571</v>
      </c>
      <c r="BK623">
        <f ca="1"/>
        <v>804</v>
      </c>
      <c r="BL623">
        <f ca="1"/>
        <v>979</v>
      </c>
      <c r="BM623">
        <f ca="1"/>
        <v>593</v>
      </c>
      <c r="BN623">
        <f ca="1"/>
        <v>772</v>
      </c>
      <c r="BO623">
        <f ca="1"/>
        <v>88</v>
      </c>
      <c r="BP623">
        <f ca="1"/>
        <v>288</v>
      </c>
      <c r="BQ623">
        <f ca="1"/>
        <v>927</v>
      </c>
      <c r="BR623">
        <f ca="1"/>
        <v>324</v>
      </c>
      <c r="BS623">
        <f ca="1"/>
        <v>985</v>
      </c>
      <c r="BT623">
        <f ca="1"/>
        <v>494</v>
      </c>
      <c r="BU623">
        <f ca="1"/>
        <v>51</v>
      </c>
      <c r="BV623">
        <f ca="1"/>
        <v>452</v>
      </c>
      <c r="BW623">
        <f ca="1"/>
        <v>262</v>
      </c>
      <c r="BX623">
        <f ca="1"/>
        <v>329</v>
      </c>
      <c r="BY623">
        <f ca="1"/>
        <v>962</v>
      </c>
      <c r="BZ623">
        <f ca="1"/>
        <v>392</v>
      </c>
      <c r="CA623">
        <f ca="1"/>
        <v>201</v>
      </c>
      <c r="CB623">
        <f ca="1"/>
        <v>457</v>
      </c>
      <c r="CC623">
        <f ca="1"/>
        <v>312</v>
      </c>
      <c r="CD623">
        <f ca="1"/>
        <v>719</v>
      </c>
      <c r="CE623">
        <f ca="1"/>
        <v>585</v>
      </c>
      <c r="CF623">
        <f ca="1"/>
        <v>767</v>
      </c>
      <c r="CG623">
        <f ca="1"/>
        <v>998</v>
      </c>
      <c r="CH623">
        <f ca="1"/>
        <v>56</v>
      </c>
      <c r="CI623">
        <f ca="1"/>
        <v>566</v>
      </c>
      <c r="CJ623">
        <f ca="1"/>
        <v>27</v>
      </c>
      <c r="CK623">
        <f ca="1"/>
        <v>651</v>
      </c>
      <c r="CL623">
        <f ca="1"/>
        <v>379</v>
      </c>
      <c r="CM623">
        <f ca="1"/>
        <v>272</v>
      </c>
      <c r="CN623">
        <f ca="1"/>
        <v>866</v>
      </c>
      <c r="CO623">
        <f ca="1"/>
        <v>920</v>
      </c>
      <c r="CP623">
        <f ca="1"/>
        <v>362</v>
      </c>
      <c r="CQ623">
        <f ca="1"/>
        <v>47</v>
      </c>
      <c r="CR623">
        <f ca="1"/>
        <v>366</v>
      </c>
      <c r="CS623">
        <f ca="1"/>
        <v>334</v>
      </c>
      <c r="CT623">
        <f ca="1"/>
        <v>65</v>
      </c>
      <c r="CU623">
        <f ca="1"/>
        <v>202</v>
      </c>
      <c r="CV623">
        <f ca="1"/>
        <v>430</v>
      </c>
      <c r="CW623">
        <f ca="1"/>
        <v>210</v>
      </c>
    </row>
    <row r="624" spans="1:101">
      <c r="A624" t="s">
        <v>648</v>
      </c>
      <c r="B624">
        <f ca="1"/>
        <v>610</v>
      </c>
      <c r="C624">
        <f ca="1"/>
        <v>297</v>
      </c>
      <c r="D624">
        <f ca="1"/>
        <v>283</v>
      </c>
      <c r="E624">
        <f ca="1"/>
        <v>523</v>
      </c>
      <c r="F624">
        <f ca="1"/>
        <v>59</v>
      </c>
      <c r="G624">
        <f ca="1"/>
        <v>147</v>
      </c>
      <c r="H624">
        <f ca="1"/>
        <v>498</v>
      </c>
      <c r="I624">
        <f ca="1"/>
        <v>754</v>
      </c>
      <c r="J624">
        <f ca="1"/>
        <v>17</v>
      </c>
      <c r="K624">
        <f ca="1"/>
        <v>332</v>
      </c>
      <c r="L624">
        <f ca="1"/>
        <v>463</v>
      </c>
      <c r="M624">
        <f ca="1"/>
        <v>46</v>
      </c>
      <c r="N624">
        <f ca="1"/>
        <v>46</v>
      </c>
      <c r="O624">
        <f ca="1"/>
        <v>708</v>
      </c>
      <c r="P624">
        <f ca="1"/>
        <v>25</v>
      </c>
      <c r="Q624">
        <f ca="1"/>
        <v>444</v>
      </c>
      <c r="R624">
        <f ca="1"/>
        <v>879</v>
      </c>
      <c r="S624">
        <f ca="1"/>
        <v>227</v>
      </c>
      <c r="T624">
        <f ca="1"/>
        <v>697</v>
      </c>
      <c r="U624">
        <f ca="1"/>
        <v>791</v>
      </c>
      <c r="V624">
        <f ca="1"/>
        <v>840</v>
      </c>
      <c r="W624">
        <f ca="1"/>
        <v>853</v>
      </c>
      <c r="X624">
        <f ca="1"/>
        <v>197</v>
      </c>
      <c r="Y624">
        <f ca="1"/>
        <v>553</v>
      </c>
      <c r="Z624">
        <f ca="1"/>
        <v>265</v>
      </c>
      <c r="AA624">
        <f ca="1"/>
        <v>29</v>
      </c>
      <c r="AB624">
        <f ca="1"/>
        <v>795</v>
      </c>
      <c r="AC624">
        <f ca="1"/>
        <v>675</v>
      </c>
      <c r="AD624">
        <f ca="1"/>
        <v>155</v>
      </c>
      <c r="AE624">
        <f ca="1"/>
        <v>949</v>
      </c>
      <c r="AF624">
        <f ca="1"/>
        <v>384</v>
      </c>
      <c r="AG624">
        <f ca="1"/>
        <v>588</v>
      </c>
      <c r="AH624">
        <f ca="1"/>
        <v>350</v>
      </c>
      <c r="AI624">
        <f ca="1"/>
        <v>857</v>
      </c>
      <c r="AJ624">
        <f ca="1"/>
        <v>319</v>
      </c>
      <c r="AK624">
        <f ca="1"/>
        <v>86</v>
      </c>
      <c r="AL624">
        <f ca="1"/>
        <v>569</v>
      </c>
      <c r="AM624">
        <f ca="1"/>
        <v>63</v>
      </c>
      <c r="AN624">
        <f ca="1"/>
        <v>749</v>
      </c>
      <c r="AO624">
        <f ca="1"/>
        <v>842</v>
      </c>
      <c r="AP624">
        <f ca="1"/>
        <v>105</v>
      </c>
      <c r="AQ624">
        <f ca="1"/>
        <v>852</v>
      </c>
      <c r="AR624">
        <f ca="1"/>
        <v>439</v>
      </c>
      <c r="AS624">
        <f ca="1"/>
        <v>758</v>
      </c>
      <c r="AT624">
        <f ca="1"/>
        <v>9</v>
      </c>
      <c r="AU624">
        <f ca="1"/>
        <v>801</v>
      </c>
      <c r="AV624">
        <f ca="1"/>
        <v>41</v>
      </c>
      <c r="AW624">
        <f ca="1"/>
        <v>391</v>
      </c>
      <c r="AX624">
        <f ca="1"/>
        <v>218</v>
      </c>
      <c r="AY624">
        <f ca="1"/>
        <v>902</v>
      </c>
      <c r="AZ624">
        <f ca="1"/>
        <v>148</v>
      </c>
      <c r="BA624">
        <f ca="1"/>
        <v>371</v>
      </c>
      <c r="BB624">
        <f ca="1"/>
        <v>130</v>
      </c>
      <c r="BC624">
        <f ca="1"/>
        <v>728</v>
      </c>
      <c r="BD624">
        <f ca="1"/>
        <v>371</v>
      </c>
      <c r="BE624">
        <f ca="1"/>
        <v>505</v>
      </c>
      <c r="BF624">
        <f ca="1"/>
        <v>427</v>
      </c>
      <c r="BG624">
        <f ca="1"/>
        <v>558</v>
      </c>
      <c r="BH624">
        <f ca="1"/>
        <v>693</v>
      </c>
      <c r="BI624">
        <f ca="1"/>
        <v>144</v>
      </c>
      <c r="BJ624">
        <f ca="1"/>
        <v>880</v>
      </c>
      <c r="BK624">
        <f ca="1"/>
        <v>866</v>
      </c>
      <c r="BL624">
        <f ca="1"/>
        <v>394</v>
      </c>
      <c r="BM624">
        <f ca="1"/>
        <v>399</v>
      </c>
      <c r="BN624">
        <f ca="1"/>
        <v>27</v>
      </c>
      <c r="BO624">
        <f ca="1"/>
        <v>328</v>
      </c>
      <c r="BP624">
        <f ca="1"/>
        <v>401</v>
      </c>
      <c r="BQ624">
        <f ca="1"/>
        <v>221</v>
      </c>
      <c r="BR624">
        <f ca="1"/>
        <v>11</v>
      </c>
      <c r="BS624">
        <f ca="1"/>
        <v>864</v>
      </c>
      <c r="BT624">
        <f ca="1"/>
        <v>640</v>
      </c>
      <c r="BU624">
        <f ca="1"/>
        <v>25</v>
      </c>
      <c r="BV624">
        <f ca="1"/>
        <v>18</v>
      </c>
      <c r="BW624">
        <f ca="1"/>
        <v>559</v>
      </c>
      <c r="BX624">
        <f ca="1"/>
        <v>474</v>
      </c>
      <c r="BY624">
        <f ca="1"/>
        <v>547</v>
      </c>
      <c r="BZ624">
        <f ca="1"/>
        <v>931</v>
      </c>
      <c r="CA624">
        <f ca="1"/>
        <v>641</v>
      </c>
      <c r="CB624">
        <f ca="1"/>
        <v>643</v>
      </c>
      <c r="CC624">
        <f ca="1"/>
        <v>704</v>
      </c>
      <c r="CD624">
        <f ca="1"/>
        <v>701</v>
      </c>
      <c r="CE624">
        <f ca="1"/>
        <v>704</v>
      </c>
      <c r="CF624">
        <f ca="1"/>
        <v>176</v>
      </c>
      <c r="CG624">
        <f ca="1"/>
        <v>838</v>
      </c>
      <c r="CH624">
        <f ca="1"/>
        <v>835</v>
      </c>
      <c r="CI624">
        <f ca="1"/>
        <v>443</v>
      </c>
      <c r="CJ624">
        <f ca="1"/>
        <v>244</v>
      </c>
      <c r="CK624">
        <f ca="1"/>
        <v>837</v>
      </c>
      <c r="CL624">
        <f ca="1"/>
        <v>858</v>
      </c>
      <c r="CM624">
        <f ca="1"/>
        <v>57</v>
      </c>
      <c r="CN624">
        <f ca="1"/>
        <v>55</v>
      </c>
      <c r="CO624">
        <f ca="1"/>
        <v>601</v>
      </c>
      <c r="CP624">
        <f ca="1"/>
        <v>389</v>
      </c>
      <c r="CQ624">
        <f ca="1"/>
        <v>821</v>
      </c>
      <c r="CR624">
        <f ca="1"/>
        <v>777</v>
      </c>
      <c r="CS624">
        <f ca="1"/>
        <v>805</v>
      </c>
      <c r="CT624">
        <f ca="1"/>
        <v>343</v>
      </c>
      <c r="CU624">
        <f ca="1"/>
        <v>447</v>
      </c>
      <c r="CV624">
        <f ca="1"/>
        <v>937</v>
      </c>
      <c r="CW624">
        <f ca="1"/>
        <v>518</v>
      </c>
    </row>
    <row r="625" spans="1:101">
      <c r="A625" t="s">
        <v>649</v>
      </c>
      <c r="B625">
        <f ca="1"/>
        <v>823</v>
      </c>
      <c r="C625">
        <f ca="1"/>
        <v>949</v>
      </c>
      <c r="D625">
        <f ca="1"/>
        <v>363</v>
      </c>
      <c r="E625">
        <f ca="1"/>
        <v>968</v>
      </c>
      <c r="F625">
        <f ca="1"/>
        <v>530</v>
      </c>
      <c r="G625">
        <f ca="1"/>
        <v>57</v>
      </c>
      <c r="H625">
        <f ca="1"/>
        <v>17</v>
      </c>
      <c r="I625">
        <f ca="1"/>
        <v>998</v>
      </c>
      <c r="J625">
        <f ca="1"/>
        <v>958</v>
      </c>
      <c r="K625">
        <f ca="1"/>
        <v>829</v>
      </c>
      <c r="L625">
        <f ca="1"/>
        <v>650</v>
      </c>
      <c r="M625">
        <f ca="1"/>
        <v>806</v>
      </c>
      <c r="N625">
        <f ca="1"/>
        <v>408</v>
      </c>
      <c r="O625">
        <f ca="1"/>
        <v>969</v>
      </c>
      <c r="P625">
        <f ca="1"/>
        <v>623</v>
      </c>
      <c r="Q625">
        <f ca="1"/>
        <v>510</v>
      </c>
      <c r="R625">
        <f ca="1"/>
        <v>742</v>
      </c>
      <c r="S625">
        <f ca="1"/>
        <v>60</v>
      </c>
      <c r="T625">
        <f ca="1"/>
        <v>544</v>
      </c>
      <c r="U625">
        <f ca="1"/>
        <v>234</v>
      </c>
      <c r="V625">
        <f ca="1"/>
        <v>564</v>
      </c>
      <c r="W625">
        <f ca="1"/>
        <v>950</v>
      </c>
      <c r="X625">
        <f ca="1"/>
        <v>356</v>
      </c>
      <c r="Y625">
        <f ca="1"/>
        <v>474</v>
      </c>
      <c r="Z625">
        <f ca="1"/>
        <v>521</v>
      </c>
      <c r="AA625">
        <f ca="1"/>
        <v>72</v>
      </c>
      <c r="AB625">
        <f ca="1"/>
        <v>409</v>
      </c>
      <c r="AC625">
        <f ca="1"/>
        <v>767</v>
      </c>
      <c r="AD625">
        <f ca="1"/>
        <v>963</v>
      </c>
      <c r="AE625">
        <f ca="1"/>
        <v>879</v>
      </c>
      <c r="AF625">
        <f ca="1"/>
        <v>748</v>
      </c>
      <c r="AG625">
        <f ca="1"/>
        <v>549</v>
      </c>
      <c r="AH625">
        <f ca="1"/>
        <v>253</v>
      </c>
      <c r="AI625">
        <f ca="1"/>
        <v>993</v>
      </c>
      <c r="AJ625">
        <f ca="1"/>
        <v>800</v>
      </c>
      <c r="AK625">
        <f ca="1"/>
        <v>355</v>
      </c>
      <c r="AL625">
        <f ca="1"/>
        <v>210</v>
      </c>
      <c r="AM625">
        <f ca="1"/>
        <v>437</v>
      </c>
      <c r="AN625">
        <f ca="1"/>
        <v>791</v>
      </c>
      <c r="AO625">
        <f ca="1"/>
        <v>237</v>
      </c>
      <c r="AP625">
        <f ca="1"/>
        <v>1000</v>
      </c>
      <c r="AQ625">
        <f ca="1"/>
        <v>593</v>
      </c>
      <c r="AR625">
        <f ca="1"/>
        <v>478</v>
      </c>
      <c r="AS625">
        <f ca="1"/>
        <v>224</v>
      </c>
      <c r="AT625">
        <f ca="1"/>
        <v>806</v>
      </c>
      <c r="AU625">
        <f ca="1"/>
        <v>374</v>
      </c>
      <c r="AV625">
        <f ca="1"/>
        <v>528</v>
      </c>
      <c r="AW625">
        <f ca="1"/>
        <v>898</v>
      </c>
      <c r="AX625">
        <f ca="1"/>
        <v>521</v>
      </c>
      <c r="AY625">
        <f ca="1"/>
        <v>294</v>
      </c>
      <c r="AZ625">
        <f ca="1"/>
        <v>206</v>
      </c>
      <c r="BA625">
        <f ca="1"/>
        <v>389</v>
      </c>
      <c r="BB625">
        <f ca="1"/>
        <v>200</v>
      </c>
      <c r="BC625">
        <f ca="1"/>
        <v>641</v>
      </c>
      <c r="BD625">
        <f ca="1"/>
        <v>634</v>
      </c>
      <c r="BE625">
        <f ca="1"/>
        <v>167</v>
      </c>
      <c r="BF625">
        <f ca="1"/>
        <v>33</v>
      </c>
      <c r="BG625">
        <f ca="1"/>
        <v>388</v>
      </c>
      <c r="BH625">
        <f ca="1"/>
        <v>758</v>
      </c>
      <c r="BI625">
        <f ca="1"/>
        <v>37</v>
      </c>
      <c r="BJ625">
        <f ca="1"/>
        <v>226</v>
      </c>
      <c r="BK625">
        <f ca="1"/>
        <v>865</v>
      </c>
      <c r="BL625">
        <f ca="1"/>
        <v>243</v>
      </c>
      <c r="BM625">
        <f ca="1"/>
        <v>543</v>
      </c>
      <c r="BN625">
        <f ca="1"/>
        <v>668</v>
      </c>
      <c r="BO625">
        <f ca="1"/>
        <v>914</v>
      </c>
      <c r="BP625">
        <f ca="1"/>
        <v>98</v>
      </c>
      <c r="BQ625">
        <f ca="1"/>
        <v>457</v>
      </c>
      <c r="BR625">
        <f ca="1"/>
        <v>956</v>
      </c>
      <c r="BS625">
        <f ca="1"/>
        <v>908</v>
      </c>
      <c r="BT625">
        <f ca="1"/>
        <v>451</v>
      </c>
      <c r="BU625">
        <f ca="1"/>
        <v>45</v>
      </c>
      <c r="BV625">
        <f ca="1"/>
        <v>163</v>
      </c>
      <c r="BW625">
        <f ca="1"/>
        <v>656</v>
      </c>
      <c r="BX625">
        <f ca="1"/>
        <v>529</v>
      </c>
      <c r="BY625">
        <f ca="1"/>
        <v>117</v>
      </c>
      <c r="BZ625">
        <f ca="1"/>
        <v>84</v>
      </c>
      <c r="CA625">
        <f ca="1"/>
        <v>249</v>
      </c>
      <c r="CB625">
        <f ca="1"/>
        <v>870</v>
      </c>
      <c r="CC625">
        <f ca="1"/>
        <v>163</v>
      </c>
      <c r="CD625">
        <f ca="1"/>
        <v>175</v>
      </c>
      <c r="CE625">
        <f ca="1"/>
        <v>357</v>
      </c>
      <c r="CF625">
        <f ca="1"/>
        <v>145</v>
      </c>
      <c r="CG625">
        <f ca="1"/>
        <v>600</v>
      </c>
      <c r="CH625">
        <f ca="1"/>
        <v>973</v>
      </c>
      <c r="CI625">
        <f ca="1"/>
        <v>158</v>
      </c>
      <c r="CJ625">
        <f ca="1"/>
        <v>588</v>
      </c>
      <c r="CK625">
        <f ca="1"/>
        <v>131</v>
      </c>
      <c r="CL625">
        <f ca="1"/>
        <v>813</v>
      </c>
      <c r="CM625">
        <f ca="1"/>
        <v>615</v>
      </c>
      <c r="CN625">
        <f ca="1"/>
        <v>26</v>
      </c>
      <c r="CO625">
        <f ca="1"/>
        <v>907</v>
      </c>
      <c r="CP625">
        <f ca="1"/>
        <v>324</v>
      </c>
      <c r="CQ625">
        <f ca="1"/>
        <v>62</v>
      </c>
      <c r="CR625">
        <f ca="1"/>
        <v>90</v>
      </c>
      <c r="CS625">
        <f ca="1"/>
        <v>793</v>
      </c>
      <c r="CT625">
        <f ca="1"/>
        <v>891</v>
      </c>
      <c r="CU625">
        <f ca="1"/>
        <v>360</v>
      </c>
      <c r="CV625">
        <f ca="1"/>
        <v>985</v>
      </c>
      <c r="CW625">
        <f ca="1"/>
        <v>98</v>
      </c>
    </row>
    <row r="626" spans="1:101">
      <c r="A626" t="s">
        <v>650</v>
      </c>
      <c r="B626">
        <f ca="1"/>
        <v>116</v>
      </c>
      <c r="C626">
        <f ca="1"/>
        <v>786</v>
      </c>
      <c r="D626">
        <f ca="1"/>
        <v>17</v>
      </c>
      <c r="E626">
        <f ca="1"/>
        <v>1</v>
      </c>
      <c r="F626">
        <f ca="1"/>
        <v>607</v>
      </c>
      <c r="G626">
        <f ca="1"/>
        <v>84</v>
      </c>
      <c r="H626">
        <f ca="1"/>
        <v>285</v>
      </c>
      <c r="I626">
        <f ca="1"/>
        <v>522</v>
      </c>
      <c r="J626">
        <f ca="1"/>
        <v>964</v>
      </c>
      <c r="K626">
        <f ca="1"/>
        <v>885</v>
      </c>
      <c r="L626">
        <f ca="1"/>
        <v>12</v>
      </c>
      <c r="M626">
        <f ca="1"/>
        <v>295</v>
      </c>
      <c r="N626">
        <f ca="1"/>
        <v>679</v>
      </c>
      <c r="O626">
        <f ca="1"/>
        <v>297</v>
      </c>
      <c r="P626">
        <f ca="1"/>
        <v>407</v>
      </c>
      <c r="Q626">
        <f ca="1"/>
        <v>728</v>
      </c>
      <c r="R626">
        <f ca="1"/>
        <v>642</v>
      </c>
      <c r="S626">
        <f ca="1"/>
        <v>205</v>
      </c>
      <c r="T626">
        <f ca="1"/>
        <v>632</v>
      </c>
      <c r="U626">
        <f ca="1"/>
        <v>550</v>
      </c>
      <c r="V626">
        <f ca="1"/>
        <v>172</v>
      </c>
      <c r="W626">
        <f ca="1"/>
        <v>697</v>
      </c>
      <c r="X626">
        <f ca="1"/>
        <v>522</v>
      </c>
      <c r="Y626">
        <f ca="1"/>
        <v>181</v>
      </c>
      <c r="Z626">
        <f ca="1"/>
        <v>60</v>
      </c>
      <c r="AA626">
        <f ca="1"/>
        <v>827</v>
      </c>
      <c r="AB626">
        <f ca="1"/>
        <v>943</v>
      </c>
      <c r="AC626">
        <f ca="1"/>
        <v>885</v>
      </c>
      <c r="AD626">
        <f ca="1"/>
        <v>225</v>
      </c>
      <c r="AE626">
        <f ca="1"/>
        <v>665</v>
      </c>
      <c r="AF626">
        <f ca="1"/>
        <v>661</v>
      </c>
      <c r="AG626">
        <f ca="1"/>
        <v>796</v>
      </c>
      <c r="AH626">
        <f ca="1"/>
        <v>99</v>
      </c>
      <c r="AI626">
        <f ca="1"/>
        <v>665</v>
      </c>
      <c r="AJ626">
        <f ca="1"/>
        <v>1000</v>
      </c>
      <c r="AK626">
        <f ca="1"/>
        <v>678</v>
      </c>
      <c r="AL626">
        <f ca="1"/>
        <v>281</v>
      </c>
      <c r="AM626">
        <f ca="1"/>
        <v>227</v>
      </c>
      <c r="AN626">
        <f ca="1"/>
        <v>933</v>
      </c>
      <c r="AO626">
        <f ca="1"/>
        <v>582</v>
      </c>
      <c r="AP626">
        <f ca="1"/>
        <v>12</v>
      </c>
      <c r="AQ626">
        <f ca="1"/>
        <v>307</v>
      </c>
      <c r="AR626">
        <f ca="1"/>
        <v>641</v>
      </c>
      <c r="AS626">
        <f ca="1"/>
        <v>276</v>
      </c>
      <c r="AT626">
        <f ca="1"/>
        <v>514</v>
      </c>
      <c r="AU626">
        <f ca="1"/>
        <v>571</v>
      </c>
      <c r="AV626">
        <f ca="1"/>
        <v>219</v>
      </c>
      <c r="AW626">
        <f ca="1"/>
        <v>835</v>
      </c>
      <c r="AX626">
        <f ca="1"/>
        <v>562</v>
      </c>
      <c r="AY626">
        <f ca="1"/>
        <v>97</v>
      </c>
      <c r="AZ626">
        <f ca="1"/>
        <v>682</v>
      </c>
      <c r="BA626">
        <f ca="1"/>
        <v>125</v>
      </c>
      <c r="BB626">
        <f ca="1"/>
        <v>121</v>
      </c>
      <c r="BC626">
        <f ca="1"/>
        <v>17</v>
      </c>
      <c r="BD626">
        <f ca="1"/>
        <v>968</v>
      </c>
      <c r="BE626">
        <f ca="1"/>
        <v>455</v>
      </c>
      <c r="BF626">
        <f ca="1"/>
        <v>706</v>
      </c>
      <c r="BG626">
        <f ca="1"/>
        <v>720</v>
      </c>
      <c r="BH626">
        <f ca="1"/>
        <v>477</v>
      </c>
      <c r="BI626">
        <f ca="1"/>
        <v>785</v>
      </c>
      <c r="BJ626">
        <f ca="1"/>
        <v>842</v>
      </c>
      <c r="BK626">
        <f ca="1"/>
        <v>235</v>
      </c>
      <c r="BL626">
        <f ca="1"/>
        <v>722</v>
      </c>
      <c r="BM626">
        <f ca="1"/>
        <v>633</v>
      </c>
      <c r="BN626">
        <f ca="1"/>
        <v>613</v>
      </c>
      <c r="BO626">
        <f ca="1"/>
        <v>715</v>
      </c>
      <c r="BP626">
        <f ca="1"/>
        <v>578</v>
      </c>
      <c r="BQ626">
        <f ca="1"/>
        <v>402</v>
      </c>
      <c r="BR626">
        <f ca="1"/>
        <v>180</v>
      </c>
      <c r="BS626">
        <f ca="1"/>
        <v>74</v>
      </c>
      <c r="BT626">
        <f ca="1"/>
        <v>344</v>
      </c>
      <c r="BU626">
        <f ca="1"/>
        <v>692</v>
      </c>
      <c r="BV626">
        <f ca="1"/>
        <v>186</v>
      </c>
      <c r="BW626">
        <f ca="1"/>
        <v>834</v>
      </c>
      <c r="BX626">
        <f ca="1"/>
        <v>411</v>
      </c>
      <c r="BY626">
        <f ca="1"/>
        <v>695</v>
      </c>
      <c r="BZ626">
        <f ca="1"/>
        <v>135</v>
      </c>
      <c r="CA626">
        <f ca="1"/>
        <v>24</v>
      </c>
      <c r="CB626">
        <f ca="1"/>
        <v>631</v>
      </c>
      <c r="CC626">
        <f ca="1"/>
        <v>680</v>
      </c>
      <c r="CD626">
        <f ca="1"/>
        <v>674</v>
      </c>
      <c r="CE626">
        <f ca="1"/>
        <v>494</v>
      </c>
      <c r="CF626">
        <f ca="1"/>
        <v>257</v>
      </c>
      <c r="CG626">
        <f ca="1"/>
        <v>727</v>
      </c>
      <c r="CH626">
        <f ca="1"/>
        <v>2</v>
      </c>
      <c r="CI626">
        <f ca="1"/>
        <v>463</v>
      </c>
      <c r="CJ626">
        <f ca="1"/>
        <v>613</v>
      </c>
      <c r="CK626">
        <f ca="1"/>
        <v>572</v>
      </c>
      <c r="CL626">
        <f ca="1"/>
        <v>849</v>
      </c>
      <c r="CM626">
        <f ca="1"/>
        <v>600</v>
      </c>
      <c r="CN626">
        <f ca="1"/>
        <v>968</v>
      </c>
      <c r="CO626">
        <f ca="1"/>
        <v>627</v>
      </c>
      <c r="CP626">
        <f ca="1"/>
        <v>314</v>
      </c>
      <c r="CQ626">
        <f ca="1"/>
        <v>759</v>
      </c>
      <c r="CR626">
        <f ca="1"/>
        <v>849</v>
      </c>
      <c r="CS626">
        <f ca="1"/>
        <v>920</v>
      </c>
      <c r="CT626">
        <f ca="1"/>
        <v>123</v>
      </c>
      <c r="CU626">
        <f ca="1"/>
        <v>628</v>
      </c>
      <c r="CV626">
        <f ca="1"/>
        <v>582</v>
      </c>
      <c r="CW626">
        <f ca="1"/>
        <v>191</v>
      </c>
    </row>
    <row r="627" spans="1:101">
      <c r="A627" t="s">
        <v>651</v>
      </c>
      <c r="B627">
        <f ca="1"/>
        <v>958</v>
      </c>
      <c r="C627">
        <f ca="1"/>
        <v>960</v>
      </c>
      <c r="D627">
        <f ca="1"/>
        <v>11</v>
      </c>
      <c r="E627">
        <f ca="1"/>
        <v>531</v>
      </c>
      <c r="F627">
        <f ca="1"/>
        <v>138</v>
      </c>
      <c r="G627">
        <f ca="1"/>
        <v>459</v>
      </c>
      <c r="H627">
        <f ca="1"/>
        <v>256</v>
      </c>
      <c r="I627">
        <f ca="1"/>
        <v>331</v>
      </c>
      <c r="J627">
        <f ca="1"/>
        <v>993</v>
      </c>
      <c r="K627">
        <f ca="1"/>
        <v>112</v>
      </c>
      <c r="L627">
        <f ca="1"/>
        <v>817</v>
      </c>
      <c r="M627">
        <f ca="1"/>
        <v>180</v>
      </c>
      <c r="N627">
        <f ca="1"/>
        <v>529</v>
      </c>
      <c r="O627">
        <f ca="1"/>
        <v>445</v>
      </c>
      <c r="P627">
        <f ca="1"/>
        <v>591</v>
      </c>
      <c r="Q627">
        <f ca="1"/>
        <v>578</v>
      </c>
      <c r="R627">
        <f ca="1"/>
        <v>714</v>
      </c>
      <c r="S627">
        <f ca="1"/>
        <v>780</v>
      </c>
      <c r="T627">
        <f ca="1"/>
        <v>635</v>
      </c>
      <c r="U627">
        <f ca="1"/>
        <v>989</v>
      </c>
      <c r="V627">
        <f ca="1"/>
        <v>614</v>
      </c>
      <c r="W627">
        <f ca="1"/>
        <v>272</v>
      </c>
      <c r="X627">
        <f ca="1"/>
        <v>549</v>
      </c>
      <c r="Y627">
        <f ca="1"/>
        <v>799</v>
      </c>
      <c r="Z627">
        <f ca="1"/>
        <v>525</v>
      </c>
      <c r="AA627">
        <f ca="1"/>
        <v>931</v>
      </c>
      <c r="AB627">
        <f ca="1"/>
        <v>35</v>
      </c>
      <c r="AC627">
        <f ca="1"/>
        <v>606</v>
      </c>
      <c r="AD627">
        <f ca="1"/>
        <v>266</v>
      </c>
      <c r="AE627">
        <f ca="1"/>
        <v>757</v>
      </c>
      <c r="AF627">
        <f ca="1"/>
        <v>319</v>
      </c>
      <c r="AG627">
        <f ca="1"/>
        <v>999</v>
      </c>
      <c r="AH627">
        <f ca="1"/>
        <v>362</v>
      </c>
      <c r="AI627">
        <f ca="1"/>
        <v>577</v>
      </c>
      <c r="AJ627">
        <f ca="1"/>
        <v>115</v>
      </c>
      <c r="AK627">
        <f ca="1"/>
        <v>329</v>
      </c>
      <c r="AL627">
        <f ca="1"/>
        <v>250</v>
      </c>
      <c r="AM627">
        <f ca="1"/>
        <v>584</v>
      </c>
      <c r="AN627">
        <f ca="1"/>
        <v>167</v>
      </c>
      <c r="AO627">
        <f ca="1"/>
        <v>142</v>
      </c>
      <c r="AP627">
        <f ca="1"/>
        <v>728</v>
      </c>
      <c r="AQ627">
        <f ca="1"/>
        <v>987</v>
      </c>
      <c r="AR627">
        <f ca="1"/>
        <v>910</v>
      </c>
      <c r="AS627">
        <f ca="1"/>
        <v>366</v>
      </c>
      <c r="AT627">
        <f ca="1"/>
        <v>91</v>
      </c>
      <c r="AU627">
        <f ca="1"/>
        <v>159</v>
      </c>
      <c r="AV627">
        <f ca="1"/>
        <v>495</v>
      </c>
      <c r="AW627">
        <f ca="1"/>
        <v>626</v>
      </c>
      <c r="AX627">
        <f ca="1"/>
        <v>626</v>
      </c>
      <c r="AY627">
        <f ca="1"/>
        <v>761</v>
      </c>
      <c r="AZ627">
        <f ca="1"/>
        <v>392</v>
      </c>
      <c r="BA627">
        <f ca="1"/>
        <v>539</v>
      </c>
      <c r="BB627">
        <f ca="1"/>
        <v>818</v>
      </c>
      <c r="BC627">
        <f ca="1"/>
        <v>287</v>
      </c>
      <c r="BD627">
        <f ca="1"/>
        <v>972</v>
      </c>
      <c r="BE627">
        <f ca="1"/>
        <v>702</v>
      </c>
      <c r="BF627">
        <f ca="1"/>
        <v>410</v>
      </c>
      <c r="BG627">
        <f ca="1"/>
        <v>464</v>
      </c>
      <c r="BH627">
        <f ca="1"/>
        <v>200</v>
      </c>
      <c r="BI627">
        <f ca="1"/>
        <v>299</v>
      </c>
      <c r="BJ627">
        <f ca="1"/>
        <v>38</v>
      </c>
      <c r="BK627">
        <f ca="1"/>
        <v>97</v>
      </c>
      <c r="BL627">
        <f ca="1"/>
        <v>705</v>
      </c>
      <c r="BM627">
        <f ca="1"/>
        <v>642</v>
      </c>
      <c r="BN627">
        <f ca="1"/>
        <v>799</v>
      </c>
      <c r="BO627">
        <f ca="1"/>
        <v>209</v>
      </c>
      <c r="BP627">
        <f ca="1"/>
        <v>683</v>
      </c>
      <c r="BQ627">
        <f ca="1"/>
        <v>237</v>
      </c>
      <c r="BR627">
        <f ca="1"/>
        <v>621</v>
      </c>
      <c r="BS627">
        <f ca="1"/>
        <v>442</v>
      </c>
      <c r="BT627">
        <f ca="1"/>
        <v>65</v>
      </c>
      <c r="BU627">
        <f ca="1"/>
        <v>187</v>
      </c>
      <c r="BV627">
        <f ca="1"/>
        <v>852</v>
      </c>
      <c r="BW627">
        <f ca="1"/>
        <v>543</v>
      </c>
      <c r="BX627">
        <f ca="1"/>
        <v>627</v>
      </c>
      <c r="BY627">
        <f ca="1"/>
        <v>993</v>
      </c>
      <c r="BZ627">
        <f ca="1"/>
        <v>741</v>
      </c>
      <c r="CA627">
        <f ca="1"/>
        <v>806</v>
      </c>
      <c r="CB627">
        <f ca="1"/>
        <v>436</v>
      </c>
      <c r="CC627">
        <f ca="1"/>
        <v>44</v>
      </c>
      <c r="CD627">
        <f ca="1"/>
        <v>737</v>
      </c>
      <c r="CE627">
        <f ca="1"/>
        <v>175</v>
      </c>
      <c r="CF627">
        <f ca="1"/>
        <v>828</v>
      </c>
      <c r="CG627">
        <f ca="1"/>
        <v>331</v>
      </c>
      <c r="CH627">
        <f ca="1"/>
        <v>91</v>
      </c>
      <c r="CI627">
        <f ca="1"/>
        <v>888</v>
      </c>
      <c r="CJ627">
        <f ca="1"/>
        <v>268</v>
      </c>
      <c r="CK627">
        <f ca="1"/>
        <v>428</v>
      </c>
      <c r="CL627">
        <f ca="1"/>
        <v>182</v>
      </c>
      <c r="CM627">
        <f ca="1"/>
        <v>234</v>
      </c>
      <c r="CN627">
        <f ca="1"/>
        <v>326</v>
      </c>
      <c r="CO627">
        <f ca="1"/>
        <v>850</v>
      </c>
      <c r="CP627">
        <f ca="1"/>
        <v>548</v>
      </c>
      <c r="CQ627">
        <f ca="1"/>
        <v>107</v>
      </c>
      <c r="CR627">
        <f ca="1"/>
        <v>800</v>
      </c>
      <c r="CS627">
        <f ca="1"/>
        <v>148</v>
      </c>
      <c r="CT627">
        <f ca="1"/>
        <v>544</v>
      </c>
      <c r="CU627">
        <f ca="1"/>
        <v>772</v>
      </c>
      <c r="CV627">
        <f ca="1"/>
        <v>207</v>
      </c>
      <c r="CW627">
        <f ca="1"/>
        <v>855</v>
      </c>
    </row>
    <row r="628" spans="1:101">
      <c r="A628" t="s">
        <v>652</v>
      </c>
      <c r="B628">
        <f ca="1"/>
        <v>305</v>
      </c>
      <c r="C628">
        <f ca="1"/>
        <v>397</v>
      </c>
      <c r="D628">
        <f ca="1"/>
        <v>688</v>
      </c>
      <c r="E628">
        <f ca="1"/>
        <v>539</v>
      </c>
      <c r="F628">
        <f ca="1"/>
        <v>852</v>
      </c>
      <c r="G628">
        <f ca="1"/>
        <v>296</v>
      </c>
      <c r="H628">
        <f ca="1"/>
        <v>835</v>
      </c>
      <c r="I628">
        <f ca="1"/>
        <v>315</v>
      </c>
      <c r="J628">
        <f ca="1"/>
        <v>284</v>
      </c>
      <c r="K628">
        <f ca="1"/>
        <v>416</v>
      </c>
      <c r="L628">
        <f ca="1"/>
        <v>840</v>
      </c>
      <c r="M628">
        <f ca="1"/>
        <v>864</v>
      </c>
      <c r="N628">
        <f ca="1"/>
        <v>846</v>
      </c>
      <c r="O628">
        <f ca="1"/>
        <v>235</v>
      </c>
      <c r="P628">
        <f ca="1"/>
        <v>171</v>
      </c>
      <c r="Q628">
        <f ca="1"/>
        <v>170</v>
      </c>
      <c r="R628">
        <f ca="1"/>
        <v>245</v>
      </c>
      <c r="S628">
        <f ca="1"/>
        <v>473</v>
      </c>
      <c r="T628">
        <f ca="1"/>
        <v>781</v>
      </c>
      <c r="U628">
        <f ca="1"/>
        <v>358</v>
      </c>
      <c r="V628">
        <f ca="1"/>
        <v>556</v>
      </c>
      <c r="W628">
        <f ca="1"/>
        <v>870</v>
      </c>
      <c r="X628">
        <f ca="1"/>
        <v>813</v>
      </c>
      <c r="Y628">
        <f ca="1"/>
        <v>820</v>
      </c>
      <c r="Z628">
        <f ca="1"/>
        <v>575</v>
      </c>
      <c r="AA628">
        <f ca="1"/>
        <v>930</v>
      </c>
      <c r="AB628">
        <f ca="1"/>
        <v>810</v>
      </c>
      <c r="AC628">
        <f ca="1"/>
        <v>942</v>
      </c>
      <c r="AD628">
        <f ca="1"/>
        <v>561</v>
      </c>
      <c r="AE628">
        <f ca="1"/>
        <v>122</v>
      </c>
      <c r="AF628">
        <f ca="1"/>
        <v>49</v>
      </c>
      <c r="AG628">
        <f ca="1"/>
        <v>369</v>
      </c>
      <c r="AH628">
        <f ca="1"/>
        <v>339</v>
      </c>
      <c r="AI628">
        <f ca="1"/>
        <v>681</v>
      </c>
      <c r="AJ628">
        <f ca="1"/>
        <v>125</v>
      </c>
      <c r="AK628">
        <f ca="1"/>
        <v>37</v>
      </c>
      <c r="AL628">
        <f ca="1"/>
        <v>719</v>
      </c>
      <c r="AM628">
        <f ca="1"/>
        <v>521</v>
      </c>
      <c r="AN628">
        <f ca="1"/>
        <v>383</v>
      </c>
      <c r="AO628">
        <f ca="1"/>
        <v>489</v>
      </c>
      <c r="AP628">
        <f ca="1"/>
        <v>790</v>
      </c>
      <c r="AQ628">
        <f ca="1"/>
        <v>774</v>
      </c>
      <c r="AR628">
        <f ca="1"/>
        <v>57</v>
      </c>
      <c r="AS628">
        <f ca="1"/>
        <v>780</v>
      </c>
      <c r="AT628">
        <f ca="1"/>
        <v>634</v>
      </c>
      <c r="AU628">
        <f ca="1"/>
        <v>948</v>
      </c>
      <c r="AV628">
        <f ca="1"/>
        <v>849</v>
      </c>
      <c r="AW628">
        <f ca="1"/>
        <v>769</v>
      </c>
      <c r="AX628">
        <f ca="1"/>
        <v>761</v>
      </c>
      <c r="AY628">
        <f ca="1"/>
        <v>604</v>
      </c>
      <c r="AZ628">
        <f ca="1"/>
        <v>37</v>
      </c>
      <c r="BA628">
        <f ca="1"/>
        <v>147</v>
      </c>
      <c r="BB628">
        <f ca="1"/>
        <v>6</v>
      </c>
      <c r="BC628">
        <f ca="1"/>
        <v>332</v>
      </c>
      <c r="BD628">
        <f ca="1"/>
        <v>775</v>
      </c>
      <c r="BE628">
        <f ca="1"/>
        <v>590</v>
      </c>
      <c r="BF628">
        <f ca="1"/>
        <v>981</v>
      </c>
      <c r="BG628">
        <f ca="1"/>
        <v>73</v>
      </c>
      <c r="BH628">
        <f ca="1"/>
        <v>15</v>
      </c>
      <c r="BI628">
        <f ca="1"/>
        <v>811</v>
      </c>
      <c r="BJ628">
        <f ca="1"/>
        <v>611</v>
      </c>
      <c r="BK628">
        <f ca="1"/>
        <v>746</v>
      </c>
      <c r="BL628">
        <f ca="1"/>
        <v>583</v>
      </c>
      <c r="BM628">
        <f ca="1"/>
        <v>314</v>
      </c>
      <c r="BN628">
        <f ca="1"/>
        <v>911</v>
      </c>
      <c r="BO628">
        <f ca="1"/>
        <v>813</v>
      </c>
      <c r="BP628">
        <f ca="1"/>
        <v>597</v>
      </c>
      <c r="BQ628">
        <f ca="1"/>
        <v>775</v>
      </c>
      <c r="BR628">
        <f ca="1"/>
        <v>544</v>
      </c>
      <c r="BS628">
        <f ca="1"/>
        <v>172</v>
      </c>
      <c r="BT628">
        <f ca="1"/>
        <v>725</v>
      </c>
      <c r="BU628">
        <f ca="1"/>
        <v>427</v>
      </c>
      <c r="BV628">
        <f ca="1"/>
        <v>476</v>
      </c>
      <c r="BW628">
        <f ca="1"/>
        <v>877</v>
      </c>
      <c r="BX628">
        <f ca="1"/>
        <v>128</v>
      </c>
      <c r="BY628">
        <f ca="1"/>
        <v>974</v>
      </c>
      <c r="BZ628">
        <f ca="1"/>
        <v>498</v>
      </c>
      <c r="CA628">
        <f ca="1"/>
        <v>505</v>
      </c>
      <c r="CB628">
        <f ca="1"/>
        <v>147</v>
      </c>
      <c r="CC628">
        <f ca="1"/>
        <v>264</v>
      </c>
      <c r="CD628">
        <f ca="1"/>
        <v>26</v>
      </c>
      <c r="CE628">
        <f ca="1"/>
        <v>165</v>
      </c>
      <c r="CF628">
        <f ca="1"/>
        <v>395</v>
      </c>
      <c r="CG628">
        <f ca="1"/>
        <v>402</v>
      </c>
      <c r="CH628">
        <f ca="1"/>
        <v>322</v>
      </c>
      <c r="CI628">
        <f ca="1"/>
        <v>78</v>
      </c>
      <c r="CJ628">
        <f ca="1"/>
        <v>739</v>
      </c>
      <c r="CK628">
        <f ca="1"/>
        <v>412</v>
      </c>
      <c r="CL628">
        <f ca="1"/>
        <v>584</v>
      </c>
      <c r="CM628">
        <f ca="1"/>
        <v>439</v>
      </c>
      <c r="CN628">
        <f ca="1"/>
        <v>389</v>
      </c>
      <c r="CO628">
        <f ca="1"/>
        <v>352</v>
      </c>
      <c r="CP628">
        <f ca="1"/>
        <v>445</v>
      </c>
      <c r="CQ628">
        <f ca="1"/>
        <v>800</v>
      </c>
      <c r="CR628">
        <f ca="1"/>
        <v>914</v>
      </c>
      <c r="CS628">
        <f ca="1"/>
        <v>680</v>
      </c>
      <c r="CT628">
        <f ca="1"/>
        <v>717</v>
      </c>
      <c r="CU628">
        <f ca="1"/>
        <v>617</v>
      </c>
      <c r="CV628">
        <f ca="1"/>
        <v>389</v>
      </c>
      <c r="CW628">
        <f ca="1"/>
        <v>519</v>
      </c>
    </row>
    <row r="629" spans="1:101">
      <c r="A629" t="s">
        <v>653</v>
      </c>
      <c r="B629">
        <f ca="1"/>
        <v>952</v>
      </c>
      <c r="C629">
        <f ca="1"/>
        <v>260</v>
      </c>
      <c r="D629">
        <f ca="1"/>
        <v>84</v>
      </c>
      <c r="E629">
        <f ca="1"/>
        <v>708</v>
      </c>
      <c r="F629">
        <f ca="1"/>
        <v>831</v>
      </c>
      <c r="G629">
        <f ca="1"/>
        <v>670</v>
      </c>
      <c r="H629">
        <f ca="1"/>
        <v>205</v>
      </c>
      <c r="I629">
        <f ca="1"/>
        <v>547</v>
      </c>
      <c r="J629">
        <f ca="1"/>
        <v>327</v>
      </c>
      <c r="K629">
        <f ca="1"/>
        <v>798</v>
      </c>
      <c r="L629">
        <f ca="1"/>
        <v>123</v>
      </c>
      <c r="M629">
        <f ca="1"/>
        <v>993</v>
      </c>
      <c r="N629">
        <f ca="1"/>
        <v>835</v>
      </c>
      <c r="O629">
        <f ca="1"/>
        <v>44</v>
      </c>
      <c r="P629">
        <f ca="1"/>
        <v>184</v>
      </c>
      <c r="Q629">
        <f ca="1"/>
        <v>278</v>
      </c>
      <c r="R629">
        <f ca="1"/>
        <v>304</v>
      </c>
      <c r="S629">
        <f ca="1"/>
        <v>79</v>
      </c>
      <c r="T629">
        <f ca="1"/>
        <v>571</v>
      </c>
      <c r="U629">
        <f ca="1"/>
        <v>768</v>
      </c>
      <c r="V629">
        <f ca="1"/>
        <v>758</v>
      </c>
      <c r="W629">
        <f ca="1"/>
        <v>605</v>
      </c>
      <c r="X629">
        <f ca="1"/>
        <v>121</v>
      </c>
      <c r="Y629">
        <f ca="1"/>
        <v>315</v>
      </c>
      <c r="Z629">
        <f ca="1"/>
        <v>71</v>
      </c>
      <c r="AA629">
        <f ca="1"/>
        <v>533</v>
      </c>
      <c r="AB629">
        <f ca="1"/>
        <v>830</v>
      </c>
      <c r="AC629">
        <f ca="1"/>
        <v>512</v>
      </c>
      <c r="AD629">
        <f ca="1"/>
        <v>740</v>
      </c>
      <c r="AE629">
        <f ca="1"/>
        <v>645</v>
      </c>
      <c r="AF629">
        <f ca="1"/>
        <v>629</v>
      </c>
      <c r="AG629">
        <f ca="1"/>
        <v>23</v>
      </c>
      <c r="AH629">
        <f ca="1"/>
        <v>131</v>
      </c>
      <c r="AI629">
        <f ca="1"/>
        <v>146</v>
      </c>
      <c r="AJ629">
        <f ca="1"/>
        <v>861</v>
      </c>
      <c r="AK629">
        <f ca="1"/>
        <v>726</v>
      </c>
      <c r="AL629">
        <f ca="1"/>
        <v>220</v>
      </c>
      <c r="AM629">
        <f ca="1"/>
        <v>731</v>
      </c>
      <c r="AN629">
        <f ca="1"/>
        <v>355</v>
      </c>
      <c r="AO629">
        <f ca="1"/>
        <v>590</v>
      </c>
      <c r="AP629">
        <f ca="1"/>
        <v>568</v>
      </c>
      <c r="AQ629">
        <f ca="1"/>
        <v>895</v>
      </c>
      <c r="AR629">
        <f ca="1"/>
        <v>43</v>
      </c>
      <c r="AS629">
        <f ca="1"/>
        <v>284</v>
      </c>
      <c r="AT629">
        <f ca="1"/>
        <v>462</v>
      </c>
      <c r="AU629">
        <f ca="1"/>
        <v>594</v>
      </c>
      <c r="AV629">
        <f ca="1"/>
        <v>54</v>
      </c>
      <c r="AW629">
        <f ca="1"/>
        <v>908</v>
      </c>
      <c r="AX629">
        <f ca="1"/>
        <v>308</v>
      </c>
      <c r="AY629">
        <f ca="1"/>
        <v>187</v>
      </c>
      <c r="AZ629">
        <f ca="1"/>
        <v>780</v>
      </c>
      <c r="BA629">
        <f ca="1"/>
        <v>660</v>
      </c>
      <c r="BB629">
        <f ca="1"/>
        <v>802</v>
      </c>
      <c r="BC629">
        <f ca="1"/>
        <v>862</v>
      </c>
      <c r="BD629">
        <f ca="1"/>
        <v>359</v>
      </c>
      <c r="BE629">
        <f ca="1"/>
        <v>826</v>
      </c>
      <c r="BF629">
        <f ca="1"/>
        <v>146</v>
      </c>
      <c r="BG629">
        <f ca="1"/>
        <v>632</v>
      </c>
      <c r="BH629">
        <f ca="1"/>
        <v>124</v>
      </c>
      <c r="BI629">
        <f ca="1"/>
        <v>823</v>
      </c>
      <c r="BJ629">
        <f ca="1"/>
        <v>149</v>
      </c>
      <c r="BK629">
        <f ca="1"/>
        <v>923</v>
      </c>
      <c r="BL629">
        <f ca="1"/>
        <v>139</v>
      </c>
      <c r="BM629">
        <f ca="1"/>
        <v>700</v>
      </c>
      <c r="BN629">
        <f ca="1"/>
        <v>972</v>
      </c>
      <c r="BO629">
        <f ca="1"/>
        <v>873</v>
      </c>
      <c r="BP629">
        <f ca="1"/>
        <v>441</v>
      </c>
      <c r="BQ629">
        <f ca="1"/>
        <v>13</v>
      </c>
      <c r="BR629">
        <f ca="1"/>
        <v>938</v>
      </c>
      <c r="BS629">
        <f ca="1"/>
        <v>918</v>
      </c>
      <c r="BT629">
        <f ca="1"/>
        <v>565</v>
      </c>
      <c r="BU629">
        <f ca="1"/>
        <v>767</v>
      </c>
      <c r="BV629">
        <f ca="1"/>
        <v>71</v>
      </c>
      <c r="BW629">
        <f ca="1"/>
        <v>740</v>
      </c>
      <c r="BX629">
        <f ca="1"/>
        <v>340</v>
      </c>
      <c r="BY629">
        <f ca="1"/>
        <v>234</v>
      </c>
      <c r="BZ629">
        <f ca="1"/>
        <v>455</v>
      </c>
      <c r="CA629">
        <f ca="1"/>
        <v>507</v>
      </c>
      <c r="CB629">
        <f ca="1"/>
        <v>381</v>
      </c>
      <c r="CC629">
        <f ca="1"/>
        <v>241</v>
      </c>
      <c r="CD629">
        <f ca="1"/>
        <v>372</v>
      </c>
      <c r="CE629">
        <f ca="1"/>
        <v>394</v>
      </c>
      <c r="CF629">
        <f ca="1"/>
        <v>66</v>
      </c>
      <c r="CG629">
        <f ca="1"/>
        <v>990</v>
      </c>
      <c r="CH629">
        <f ca="1"/>
        <v>981</v>
      </c>
      <c r="CI629">
        <f ca="1"/>
        <v>945</v>
      </c>
      <c r="CJ629">
        <f ca="1"/>
        <v>659</v>
      </c>
      <c r="CK629">
        <f ca="1"/>
        <v>437</v>
      </c>
      <c r="CL629">
        <f ca="1"/>
        <v>243</v>
      </c>
      <c r="CM629">
        <f ca="1"/>
        <v>675</v>
      </c>
      <c r="CN629">
        <f ca="1"/>
        <v>143</v>
      </c>
      <c r="CO629">
        <f ca="1"/>
        <v>335</v>
      </c>
      <c r="CP629">
        <f ca="1"/>
        <v>182</v>
      </c>
      <c r="CQ629">
        <f ca="1"/>
        <v>938</v>
      </c>
      <c r="CR629">
        <f ca="1"/>
        <v>691</v>
      </c>
      <c r="CS629">
        <f ca="1"/>
        <v>551</v>
      </c>
      <c r="CT629">
        <f ca="1"/>
        <v>560</v>
      </c>
      <c r="CU629">
        <f ca="1"/>
        <v>195</v>
      </c>
      <c r="CV629">
        <f ca="1"/>
        <v>991</v>
      </c>
      <c r="CW629">
        <f ca="1"/>
        <v>955</v>
      </c>
    </row>
    <row r="630" spans="1:101">
      <c r="A630" t="s">
        <v>654</v>
      </c>
      <c r="B630">
        <f ca="1"/>
        <v>752</v>
      </c>
      <c r="C630">
        <f ca="1"/>
        <v>303</v>
      </c>
      <c r="D630">
        <f ca="1"/>
        <v>320</v>
      </c>
      <c r="E630">
        <f ca="1"/>
        <v>5</v>
      </c>
      <c r="F630">
        <f ca="1"/>
        <v>644</v>
      </c>
      <c r="G630">
        <f ca="1"/>
        <v>604</v>
      </c>
      <c r="H630">
        <f ca="1"/>
        <v>958</v>
      </c>
      <c r="I630">
        <f ca="1"/>
        <v>90</v>
      </c>
      <c r="J630">
        <f ca="1"/>
        <v>168</v>
      </c>
      <c r="K630">
        <f ca="1"/>
        <v>36</v>
      </c>
      <c r="L630">
        <f ca="1"/>
        <v>300</v>
      </c>
      <c r="M630">
        <f ca="1"/>
        <v>867</v>
      </c>
      <c r="N630">
        <f ca="1"/>
        <v>579</v>
      </c>
      <c r="O630">
        <f ca="1"/>
        <v>385</v>
      </c>
      <c r="P630">
        <f ca="1"/>
        <v>16</v>
      </c>
      <c r="Q630">
        <f ca="1"/>
        <v>509</v>
      </c>
      <c r="R630">
        <f ca="1"/>
        <v>966</v>
      </c>
      <c r="S630">
        <f ca="1"/>
        <v>93</v>
      </c>
      <c r="T630">
        <f ca="1"/>
        <v>894</v>
      </c>
      <c r="U630">
        <f ca="1"/>
        <v>189</v>
      </c>
      <c r="V630">
        <f ca="1"/>
        <v>201</v>
      </c>
      <c r="W630">
        <f ca="1"/>
        <v>192</v>
      </c>
      <c r="X630">
        <f ca="1"/>
        <v>1000</v>
      </c>
      <c r="Y630">
        <f ca="1"/>
        <v>348</v>
      </c>
      <c r="Z630">
        <f ca="1"/>
        <v>178</v>
      </c>
      <c r="AA630">
        <f ca="1"/>
        <v>673</v>
      </c>
      <c r="AB630">
        <f ca="1"/>
        <v>555</v>
      </c>
      <c r="AC630">
        <f ca="1"/>
        <v>29</v>
      </c>
      <c r="AD630">
        <f ca="1"/>
        <v>241</v>
      </c>
      <c r="AE630">
        <f ca="1"/>
        <v>690</v>
      </c>
      <c r="AF630">
        <f ca="1"/>
        <v>955</v>
      </c>
      <c r="AG630">
        <f ca="1"/>
        <v>239</v>
      </c>
      <c r="AH630">
        <f ca="1"/>
        <v>28</v>
      </c>
      <c r="AI630">
        <f ca="1"/>
        <v>406</v>
      </c>
      <c r="AJ630">
        <f ca="1"/>
        <v>232</v>
      </c>
      <c r="AK630">
        <f ca="1"/>
        <v>371</v>
      </c>
      <c r="AL630">
        <f ca="1"/>
        <v>209</v>
      </c>
      <c r="AM630">
        <f ca="1"/>
        <v>884</v>
      </c>
      <c r="AN630">
        <f ca="1"/>
        <v>887</v>
      </c>
      <c r="AO630">
        <f ca="1"/>
        <v>197</v>
      </c>
      <c r="AP630">
        <f ca="1"/>
        <v>997</v>
      </c>
      <c r="AQ630">
        <f ca="1"/>
        <v>556</v>
      </c>
      <c r="AR630">
        <f ca="1"/>
        <v>182</v>
      </c>
      <c r="AS630">
        <f ca="1"/>
        <v>421</v>
      </c>
      <c r="AT630">
        <f ca="1"/>
        <v>758</v>
      </c>
      <c r="AU630">
        <f ca="1"/>
        <v>649</v>
      </c>
      <c r="AV630">
        <f ca="1"/>
        <v>774</v>
      </c>
      <c r="AW630">
        <f ca="1"/>
        <v>906</v>
      </c>
      <c r="AX630">
        <f ca="1"/>
        <v>17</v>
      </c>
      <c r="AY630">
        <f ca="1"/>
        <v>726</v>
      </c>
      <c r="AZ630">
        <f ca="1"/>
        <v>479</v>
      </c>
      <c r="BA630">
        <f ca="1"/>
        <v>51</v>
      </c>
      <c r="BB630">
        <f ca="1"/>
        <v>793</v>
      </c>
      <c r="BC630">
        <f ca="1"/>
        <v>506</v>
      </c>
      <c r="BD630">
        <f ca="1"/>
        <v>905</v>
      </c>
      <c r="BE630">
        <f ca="1"/>
        <v>48</v>
      </c>
      <c r="BF630">
        <f ca="1"/>
        <v>839</v>
      </c>
      <c r="BG630">
        <f ca="1"/>
        <v>626</v>
      </c>
      <c r="BH630">
        <f ca="1"/>
        <v>165</v>
      </c>
      <c r="BI630">
        <f ca="1"/>
        <v>785</v>
      </c>
      <c r="BJ630">
        <f ca="1"/>
        <v>712</v>
      </c>
      <c r="BK630">
        <f ca="1"/>
        <v>927</v>
      </c>
      <c r="BL630">
        <f ca="1"/>
        <v>507</v>
      </c>
      <c r="BM630">
        <f ca="1"/>
        <v>189</v>
      </c>
      <c r="BN630">
        <f ca="1"/>
        <v>525</v>
      </c>
      <c r="BO630">
        <f ca="1"/>
        <v>17</v>
      </c>
      <c r="BP630">
        <f ca="1"/>
        <v>45</v>
      </c>
      <c r="BQ630">
        <f ca="1"/>
        <v>193</v>
      </c>
      <c r="BR630">
        <f ca="1"/>
        <v>476</v>
      </c>
      <c r="BS630">
        <f ca="1"/>
        <v>799</v>
      </c>
      <c r="BT630">
        <f ca="1"/>
        <v>587</v>
      </c>
      <c r="BU630">
        <f ca="1"/>
        <v>578</v>
      </c>
      <c r="BV630">
        <f ca="1"/>
        <v>171</v>
      </c>
      <c r="BW630">
        <f ca="1"/>
        <v>367</v>
      </c>
      <c r="BX630">
        <f ca="1"/>
        <v>893</v>
      </c>
      <c r="BY630">
        <f ca="1"/>
        <v>133</v>
      </c>
      <c r="BZ630">
        <f ca="1"/>
        <v>45</v>
      </c>
      <c r="CA630">
        <f ca="1"/>
        <v>351</v>
      </c>
      <c r="CB630">
        <f ca="1"/>
        <v>437</v>
      </c>
      <c r="CC630">
        <f ca="1"/>
        <v>715</v>
      </c>
      <c r="CD630">
        <f ca="1"/>
        <v>837</v>
      </c>
      <c r="CE630">
        <f ca="1"/>
        <v>31</v>
      </c>
      <c r="CF630">
        <f ca="1"/>
        <v>35</v>
      </c>
      <c r="CG630">
        <f ca="1"/>
        <v>870</v>
      </c>
      <c r="CH630">
        <f ca="1"/>
        <v>150</v>
      </c>
      <c r="CI630">
        <f ca="1"/>
        <v>938</v>
      </c>
      <c r="CJ630">
        <f ca="1"/>
        <v>802</v>
      </c>
      <c r="CK630">
        <f ca="1"/>
        <v>96</v>
      </c>
      <c r="CL630">
        <f ca="1"/>
        <v>985</v>
      </c>
      <c r="CM630">
        <f ca="1"/>
        <v>715</v>
      </c>
      <c r="CN630">
        <f ca="1"/>
        <v>964</v>
      </c>
      <c r="CO630">
        <f ca="1"/>
        <v>506</v>
      </c>
      <c r="CP630">
        <f ca="1"/>
        <v>199</v>
      </c>
      <c r="CQ630">
        <f ca="1"/>
        <v>543</v>
      </c>
      <c r="CR630">
        <f ca="1"/>
        <v>176</v>
      </c>
      <c r="CS630">
        <f ca="1"/>
        <v>582</v>
      </c>
      <c r="CT630">
        <f ca="1"/>
        <v>835</v>
      </c>
      <c r="CU630">
        <f ca="1"/>
        <v>356</v>
      </c>
      <c r="CV630">
        <f ca="1"/>
        <v>693</v>
      </c>
      <c r="CW630">
        <f ca="1"/>
        <v>523</v>
      </c>
    </row>
    <row r="631" spans="1:101">
      <c r="A631" t="s">
        <v>655</v>
      </c>
      <c r="B631">
        <f ca="1"/>
        <v>677</v>
      </c>
      <c r="C631">
        <f ca="1"/>
        <v>790</v>
      </c>
      <c r="D631">
        <f ca="1"/>
        <v>522</v>
      </c>
      <c r="E631">
        <f ca="1"/>
        <v>152</v>
      </c>
      <c r="F631">
        <f ca="1"/>
        <v>702</v>
      </c>
      <c r="G631">
        <f ca="1"/>
        <v>599</v>
      </c>
      <c r="H631">
        <f ca="1"/>
        <v>918</v>
      </c>
      <c r="I631">
        <f ca="1"/>
        <v>756</v>
      </c>
      <c r="J631">
        <f ca="1"/>
        <v>523</v>
      </c>
      <c r="K631">
        <f ca="1"/>
        <v>837</v>
      </c>
      <c r="L631">
        <f ca="1"/>
        <v>901</v>
      </c>
      <c r="M631">
        <f ca="1"/>
        <v>421</v>
      </c>
      <c r="N631">
        <f ca="1"/>
        <v>63</v>
      </c>
      <c r="O631">
        <f ca="1"/>
        <v>981</v>
      </c>
      <c r="P631">
        <f ca="1"/>
        <v>60</v>
      </c>
      <c r="Q631">
        <f ca="1"/>
        <v>32</v>
      </c>
      <c r="R631">
        <f ca="1"/>
        <v>349</v>
      </c>
      <c r="S631">
        <f ca="1"/>
        <v>334</v>
      </c>
      <c r="T631">
        <f ca="1"/>
        <v>507</v>
      </c>
      <c r="U631">
        <f ca="1"/>
        <v>868</v>
      </c>
      <c r="V631">
        <f ca="1"/>
        <v>973</v>
      </c>
      <c r="W631">
        <f ca="1"/>
        <v>888</v>
      </c>
      <c r="X631">
        <f ca="1"/>
        <v>687</v>
      </c>
      <c r="Y631">
        <f ca="1"/>
        <v>107</v>
      </c>
      <c r="Z631">
        <f ca="1"/>
        <v>35</v>
      </c>
      <c r="AA631">
        <f ca="1"/>
        <v>99</v>
      </c>
      <c r="AB631">
        <f ca="1"/>
        <v>265</v>
      </c>
      <c r="AC631">
        <f ca="1"/>
        <v>670</v>
      </c>
      <c r="AD631">
        <f ca="1"/>
        <v>416</v>
      </c>
      <c r="AE631">
        <f ca="1"/>
        <v>847</v>
      </c>
      <c r="AF631">
        <f ca="1"/>
        <v>527</v>
      </c>
      <c r="AG631">
        <f ca="1"/>
        <v>164</v>
      </c>
      <c r="AH631">
        <f ca="1"/>
        <v>470</v>
      </c>
      <c r="AI631">
        <f ca="1"/>
        <v>594</v>
      </c>
      <c r="AJ631">
        <f ca="1"/>
        <v>425</v>
      </c>
      <c r="AK631">
        <f ca="1"/>
        <v>331</v>
      </c>
      <c r="AL631">
        <f ca="1"/>
        <v>325</v>
      </c>
      <c r="AM631">
        <f ca="1"/>
        <v>175</v>
      </c>
      <c r="AN631">
        <f ca="1"/>
        <v>58</v>
      </c>
      <c r="AO631">
        <f ca="1"/>
        <v>407</v>
      </c>
      <c r="AP631">
        <f ca="1"/>
        <v>170</v>
      </c>
      <c r="AQ631">
        <f ca="1"/>
        <v>898</v>
      </c>
      <c r="AR631">
        <f ca="1"/>
        <v>737</v>
      </c>
      <c r="AS631">
        <f ca="1"/>
        <v>450</v>
      </c>
      <c r="AT631">
        <f ca="1"/>
        <v>85</v>
      </c>
      <c r="AU631">
        <f ca="1"/>
        <v>730</v>
      </c>
      <c r="AV631">
        <f ca="1"/>
        <v>107</v>
      </c>
      <c r="AW631">
        <f ca="1"/>
        <v>672</v>
      </c>
      <c r="AX631">
        <f ca="1"/>
        <v>695</v>
      </c>
      <c r="AY631">
        <f ca="1"/>
        <v>819</v>
      </c>
      <c r="AZ631">
        <f ca="1"/>
        <v>169</v>
      </c>
      <c r="BA631">
        <f ca="1"/>
        <v>630</v>
      </c>
      <c r="BB631">
        <f ca="1"/>
        <v>847</v>
      </c>
      <c r="BC631">
        <f ca="1"/>
        <v>891</v>
      </c>
      <c r="BD631">
        <f ca="1"/>
        <v>189</v>
      </c>
      <c r="BE631">
        <f ca="1"/>
        <v>48</v>
      </c>
      <c r="BF631">
        <f ca="1"/>
        <v>763</v>
      </c>
      <c r="BG631">
        <f ca="1"/>
        <v>119</v>
      </c>
      <c r="BH631">
        <f ca="1"/>
        <v>409</v>
      </c>
      <c r="BI631">
        <f ca="1"/>
        <v>572</v>
      </c>
      <c r="BJ631">
        <f ca="1"/>
        <v>834</v>
      </c>
      <c r="BK631">
        <f ca="1"/>
        <v>391</v>
      </c>
      <c r="BL631">
        <f ca="1"/>
        <v>967</v>
      </c>
      <c r="BM631">
        <f ca="1"/>
        <v>752</v>
      </c>
      <c r="BN631">
        <f ca="1"/>
        <v>940</v>
      </c>
      <c r="BO631">
        <f ca="1"/>
        <v>347</v>
      </c>
      <c r="BP631">
        <f ca="1"/>
        <v>415</v>
      </c>
      <c r="BQ631">
        <f ca="1"/>
        <v>507</v>
      </c>
      <c r="BR631">
        <f ca="1"/>
        <v>902</v>
      </c>
      <c r="BS631">
        <f ca="1"/>
        <v>109</v>
      </c>
      <c r="BT631">
        <f ca="1"/>
        <v>378</v>
      </c>
      <c r="BU631">
        <f ca="1"/>
        <v>561</v>
      </c>
      <c r="BV631">
        <f ca="1"/>
        <v>949</v>
      </c>
      <c r="BW631">
        <f ca="1"/>
        <v>267</v>
      </c>
      <c r="BX631">
        <f ca="1"/>
        <v>719</v>
      </c>
      <c r="BY631">
        <f ca="1"/>
        <v>243</v>
      </c>
      <c r="BZ631">
        <f ca="1"/>
        <v>137</v>
      </c>
      <c r="CA631">
        <f ca="1"/>
        <v>465</v>
      </c>
      <c r="CB631">
        <f ca="1"/>
        <v>673</v>
      </c>
      <c r="CC631">
        <f ca="1"/>
        <v>143</v>
      </c>
      <c r="CD631">
        <f ca="1"/>
        <v>469</v>
      </c>
      <c r="CE631">
        <f ca="1"/>
        <v>318</v>
      </c>
      <c r="CF631">
        <f ca="1"/>
        <v>432</v>
      </c>
      <c r="CG631">
        <f ca="1"/>
        <v>184</v>
      </c>
      <c r="CH631">
        <f ca="1"/>
        <v>73</v>
      </c>
      <c r="CI631">
        <f ca="1"/>
        <v>830</v>
      </c>
      <c r="CJ631">
        <f ca="1"/>
        <v>208</v>
      </c>
      <c r="CK631">
        <f ca="1"/>
        <v>763</v>
      </c>
      <c r="CL631">
        <f ca="1"/>
        <v>157</v>
      </c>
      <c r="CM631">
        <f ca="1"/>
        <v>326</v>
      </c>
      <c r="CN631">
        <f ca="1"/>
        <v>575</v>
      </c>
      <c r="CO631">
        <f ca="1"/>
        <v>402</v>
      </c>
      <c r="CP631">
        <f ca="1"/>
        <v>834</v>
      </c>
      <c r="CQ631">
        <f ca="1"/>
        <v>10</v>
      </c>
      <c r="CR631">
        <f ca="1"/>
        <v>228</v>
      </c>
      <c r="CS631">
        <f ca="1"/>
        <v>7</v>
      </c>
      <c r="CT631">
        <f ca="1"/>
        <v>974</v>
      </c>
      <c r="CU631">
        <f ca="1"/>
        <v>49</v>
      </c>
      <c r="CV631">
        <f ca="1"/>
        <v>676</v>
      </c>
      <c r="CW631">
        <f ca="1"/>
        <v>294</v>
      </c>
    </row>
    <row r="632" spans="1:101">
      <c r="A632" t="s">
        <v>656</v>
      </c>
      <c r="B632">
        <f ca="1"/>
        <v>708</v>
      </c>
      <c r="C632">
        <f ca="1"/>
        <v>636</v>
      </c>
      <c r="D632">
        <f ca="1"/>
        <v>996</v>
      </c>
      <c r="E632">
        <f ca="1"/>
        <v>862</v>
      </c>
      <c r="F632">
        <f ca="1"/>
        <v>718</v>
      </c>
      <c r="G632">
        <f ca="1"/>
        <v>75</v>
      </c>
      <c r="H632">
        <f ca="1"/>
        <v>169</v>
      </c>
      <c r="I632">
        <f ca="1"/>
        <v>331</v>
      </c>
      <c r="J632">
        <f ca="1"/>
        <v>143</v>
      </c>
      <c r="K632">
        <f ca="1"/>
        <v>246</v>
      </c>
      <c r="L632">
        <f ca="1"/>
        <v>334</v>
      </c>
      <c r="M632">
        <f ca="1"/>
        <v>506</v>
      </c>
      <c r="N632">
        <f ca="1"/>
        <v>580</v>
      </c>
      <c r="O632">
        <f ca="1"/>
        <v>472</v>
      </c>
      <c r="P632">
        <f ca="1"/>
        <v>212</v>
      </c>
      <c r="Q632">
        <f ca="1"/>
        <v>901</v>
      </c>
      <c r="R632">
        <f ca="1"/>
        <v>554</v>
      </c>
      <c r="S632">
        <f ca="1"/>
        <v>633</v>
      </c>
      <c r="T632">
        <f ca="1"/>
        <v>69</v>
      </c>
      <c r="U632">
        <f ca="1"/>
        <v>289</v>
      </c>
      <c r="V632">
        <f ca="1"/>
        <v>64</v>
      </c>
      <c r="W632">
        <f ca="1"/>
        <v>2</v>
      </c>
      <c r="X632">
        <f ca="1"/>
        <v>544</v>
      </c>
      <c r="Y632">
        <f ca="1"/>
        <v>811</v>
      </c>
      <c r="Z632">
        <f ca="1"/>
        <v>81</v>
      </c>
      <c r="AA632">
        <f ca="1"/>
        <v>535</v>
      </c>
      <c r="AB632">
        <f ca="1"/>
        <v>977</v>
      </c>
      <c r="AC632">
        <f ca="1"/>
        <v>944</v>
      </c>
      <c r="AD632">
        <f ca="1"/>
        <v>154</v>
      </c>
      <c r="AE632">
        <f ca="1"/>
        <v>80</v>
      </c>
      <c r="AF632">
        <f ca="1"/>
        <v>994</v>
      </c>
      <c r="AG632">
        <f ca="1"/>
        <v>538</v>
      </c>
      <c r="AH632">
        <f ca="1"/>
        <v>613</v>
      </c>
      <c r="AI632">
        <f ca="1"/>
        <v>612</v>
      </c>
      <c r="AJ632">
        <f ca="1"/>
        <v>385</v>
      </c>
      <c r="AK632">
        <f ca="1"/>
        <v>466</v>
      </c>
      <c r="AL632">
        <f ca="1"/>
        <v>393</v>
      </c>
      <c r="AM632">
        <f ca="1"/>
        <v>134</v>
      </c>
      <c r="AN632">
        <f ca="1"/>
        <v>980</v>
      </c>
      <c r="AO632">
        <f ca="1"/>
        <v>656</v>
      </c>
      <c r="AP632">
        <f ca="1"/>
        <v>963</v>
      </c>
      <c r="AQ632">
        <f ca="1"/>
        <v>364</v>
      </c>
      <c r="AR632">
        <f ca="1"/>
        <v>296</v>
      </c>
      <c r="AS632">
        <f ca="1"/>
        <v>319</v>
      </c>
      <c r="AT632">
        <f ca="1"/>
        <v>71</v>
      </c>
      <c r="AU632">
        <f ca="1"/>
        <v>436</v>
      </c>
      <c r="AV632">
        <f ca="1"/>
        <v>869</v>
      </c>
      <c r="AW632">
        <f ca="1"/>
        <v>202</v>
      </c>
      <c r="AX632">
        <f ca="1"/>
        <v>210</v>
      </c>
      <c r="AY632">
        <f ca="1"/>
        <v>35</v>
      </c>
      <c r="AZ632">
        <f ca="1"/>
        <v>834</v>
      </c>
      <c r="BA632">
        <f ca="1"/>
        <v>663</v>
      </c>
      <c r="BB632">
        <f ca="1"/>
        <v>347</v>
      </c>
      <c r="BC632">
        <f ca="1"/>
        <v>673</v>
      </c>
      <c r="BD632">
        <f ca="1"/>
        <v>819</v>
      </c>
      <c r="BE632">
        <f ca="1"/>
        <v>871</v>
      </c>
      <c r="BF632">
        <f ca="1"/>
        <v>741</v>
      </c>
      <c r="BG632">
        <f ca="1"/>
        <v>862</v>
      </c>
      <c r="BH632">
        <f ca="1"/>
        <v>777</v>
      </c>
      <c r="BI632">
        <f ca="1"/>
        <v>833</v>
      </c>
      <c r="BJ632">
        <f ca="1"/>
        <v>254</v>
      </c>
      <c r="BK632">
        <f ca="1"/>
        <v>695</v>
      </c>
      <c r="BL632">
        <f ca="1"/>
        <v>707</v>
      </c>
      <c r="BM632">
        <f ca="1"/>
        <v>422</v>
      </c>
      <c r="BN632">
        <f ca="1"/>
        <v>819</v>
      </c>
      <c r="BO632">
        <f ca="1"/>
        <v>429</v>
      </c>
      <c r="BP632">
        <f ca="1"/>
        <v>417</v>
      </c>
      <c r="BQ632">
        <f ca="1"/>
        <v>591</v>
      </c>
      <c r="BR632">
        <f ca="1"/>
        <v>539</v>
      </c>
      <c r="BS632">
        <f ca="1"/>
        <v>420</v>
      </c>
      <c r="BT632">
        <f ca="1"/>
        <v>731</v>
      </c>
      <c r="BU632">
        <f ca="1"/>
        <v>581</v>
      </c>
      <c r="BV632">
        <f ca="1"/>
        <v>736</v>
      </c>
      <c r="BW632">
        <f ca="1"/>
        <v>483</v>
      </c>
      <c r="BX632">
        <f ca="1"/>
        <v>282</v>
      </c>
      <c r="BY632">
        <f ca="1"/>
        <v>480</v>
      </c>
      <c r="BZ632">
        <f ca="1"/>
        <v>637</v>
      </c>
      <c r="CA632">
        <f ca="1"/>
        <v>247</v>
      </c>
      <c r="CB632">
        <f ca="1"/>
        <v>890</v>
      </c>
      <c r="CC632">
        <f ca="1"/>
        <v>54</v>
      </c>
      <c r="CD632">
        <f ca="1"/>
        <v>138</v>
      </c>
      <c r="CE632">
        <f ca="1"/>
        <v>965</v>
      </c>
      <c r="CF632">
        <f ca="1"/>
        <v>41</v>
      </c>
      <c r="CG632">
        <f ca="1"/>
        <v>914</v>
      </c>
      <c r="CH632">
        <f ca="1"/>
        <v>104</v>
      </c>
      <c r="CI632">
        <f ca="1"/>
        <v>997</v>
      </c>
      <c r="CJ632">
        <f ca="1"/>
        <v>692</v>
      </c>
      <c r="CK632">
        <f ca="1"/>
        <v>391</v>
      </c>
      <c r="CL632">
        <f ca="1"/>
        <v>311</v>
      </c>
      <c r="CM632">
        <f ca="1"/>
        <v>551</v>
      </c>
      <c r="CN632">
        <f ca="1"/>
        <v>90</v>
      </c>
      <c r="CO632">
        <f ca="1"/>
        <v>440</v>
      </c>
      <c r="CP632">
        <f ca="1"/>
        <v>392</v>
      </c>
      <c r="CQ632">
        <f ca="1"/>
        <v>319</v>
      </c>
      <c r="CR632">
        <f ca="1"/>
        <v>105</v>
      </c>
      <c r="CS632">
        <f ca="1"/>
        <v>363</v>
      </c>
      <c r="CT632">
        <f ca="1"/>
        <v>339</v>
      </c>
      <c r="CU632">
        <f ca="1"/>
        <v>119</v>
      </c>
      <c r="CV632">
        <f ca="1"/>
        <v>957</v>
      </c>
      <c r="CW632">
        <f ca="1"/>
        <v>296</v>
      </c>
    </row>
    <row r="633" spans="1:101">
      <c r="A633" t="s">
        <v>657</v>
      </c>
      <c r="B633">
        <f ca="1"/>
        <v>881</v>
      </c>
      <c r="C633">
        <f ca="1"/>
        <v>741</v>
      </c>
      <c r="D633">
        <f ca="1"/>
        <v>12</v>
      </c>
      <c r="E633">
        <f ca="1"/>
        <v>767</v>
      </c>
      <c r="F633">
        <f ca="1"/>
        <v>641</v>
      </c>
      <c r="G633">
        <f ca="1"/>
        <v>141</v>
      </c>
      <c r="H633">
        <f ca="1"/>
        <v>623</v>
      </c>
      <c r="I633">
        <f ca="1"/>
        <v>363</v>
      </c>
      <c r="J633">
        <f ca="1"/>
        <v>678</v>
      </c>
      <c r="K633">
        <f ca="1"/>
        <v>871</v>
      </c>
      <c r="L633">
        <f ca="1"/>
        <v>991</v>
      </c>
      <c r="M633">
        <f ca="1"/>
        <v>487</v>
      </c>
      <c r="N633">
        <f ca="1"/>
        <v>665</v>
      </c>
      <c r="O633">
        <f ca="1"/>
        <v>936</v>
      </c>
      <c r="P633">
        <f ca="1"/>
        <v>450</v>
      </c>
      <c r="Q633">
        <f ca="1"/>
        <v>846</v>
      </c>
      <c r="R633">
        <f ca="1"/>
        <v>372</v>
      </c>
      <c r="S633">
        <f ca="1"/>
        <v>258</v>
      </c>
      <c r="T633">
        <f ca="1"/>
        <v>292</v>
      </c>
      <c r="U633">
        <f ca="1"/>
        <v>839</v>
      </c>
      <c r="V633">
        <f ca="1"/>
        <v>659</v>
      </c>
      <c r="W633">
        <f ca="1"/>
        <v>233</v>
      </c>
      <c r="X633">
        <f ca="1"/>
        <v>890</v>
      </c>
      <c r="Y633">
        <f ca="1"/>
        <v>150</v>
      </c>
      <c r="Z633">
        <f ca="1"/>
        <v>257</v>
      </c>
      <c r="AA633">
        <f ca="1"/>
        <v>404</v>
      </c>
      <c r="AB633">
        <f ca="1"/>
        <v>137</v>
      </c>
      <c r="AC633">
        <f ca="1"/>
        <v>357</v>
      </c>
      <c r="AD633">
        <f ca="1"/>
        <v>654</v>
      </c>
      <c r="AE633">
        <f ca="1"/>
        <v>616</v>
      </c>
      <c r="AF633">
        <f ca="1"/>
        <v>360</v>
      </c>
      <c r="AG633">
        <f ca="1"/>
        <v>514</v>
      </c>
      <c r="AH633">
        <f ca="1"/>
        <v>728</v>
      </c>
      <c r="AI633">
        <f ca="1"/>
        <v>388</v>
      </c>
      <c r="AJ633">
        <f ca="1"/>
        <v>399</v>
      </c>
      <c r="AK633">
        <f ca="1"/>
        <v>827</v>
      </c>
      <c r="AL633">
        <f ca="1"/>
        <v>904</v>
      </c>
      <c r="AM633">
        <f ca="1"/>
        <v>561</v>
      </c>
      <c r="AN633">
        <f ca="1"/>
        <v>353</v>
      </c>
      <c r="AO633">
        <f ca="1"/>
        <v>2</v>
      </c>
      <c r="AP633">
        <f ca="1"/>
        <v>522</v>
      </c>
      <c r="AQ633">
        <f ca="1"/>
        <v>968</v>
      </c>
      <c r="AR633">
        <f ca="1"/>
        <v>59</v>
      </c>
      <c r="AS633">
        <f ca="1"/>
        <v>900</v>
      </c>
      <c r="AT633">
        <f ca="1"/>
        <v>83</v>
      </c>
      <c r="AU633">
        <f ca="1"/>
        <v>359</v>
      </c>
      <c r="AV633">
        <f ca="1"/>
        <v>288</v>
      </c>
      <c r="AW633">
        <f ca="1"/>
        <v>543</v>
      </c>
      <c r="AX633">
        <f ca="1"/>
        <v>668</v>
      </c>
      <c r="AY633">
        <f ca="1"/>
        <v>933</v>
      </c>
      <c r="AZ633">
        <f ca="1"/>
        <v>304</v>
      </c>
      <c r="BA633">
        <f ca="1"/>
        <v>620</v>
      </c>
      <c r="BB633">
        <f ca="1"/>
        <v>554</v>
      </c>
      <c r="BC633">
        <f ca="1"/>
        <v>7</v>
      </c>
      <c r="BD633">
        <f ca="1"/>
        <v>860</v>
      </c>
      <c r="BE633">
        <f ca="1"/>
        <v>162</v>
      </c>
      <c r="BF633">
        <f ca="1"/>
        <v>333</v>
      </c>
      <c r="BG633">
        <f ca="1"/>
        <v>41</v>
      </c>
      <c r="BH633">
        <f ca="1"/>
        <v>238</v>
      </c>
      <c r="BI633">
        <f ca="1"/>
        <v>898</v>
      </c>
      <c r="BJ633">
        <f ca="1"/>
        <v>452</v>
      </c>
      <c r="BK633">
        <f ca="1"/>
        <v>151</v>
      </c>
      <c r="BL633">
        <f ca="1"/>
        <v>463</v>
      </c>
      <c r="BM633">
        <f ca="1"/>
        <v>358</v>
      </c>
      <c r="BN633">
        <f ca="1"/>
        <v>49</v>
      </c>
      <c r="BO633">
        <f ca="1"/>
        <v>817</v>
      </c>
      <c r="BP633">
        <f ca="1"/>
        <v>725</v>
      </c>
      <c r="BQ633">
        <f ca="1"/>
        <v>562</v>
      </c>
      <c r="BR633">
        <f ca="1"/>
        <v>307</v>
      </c>
      <c r="BS633">
        <f ca="1"/>
        <v>634</v>
      </c>
      <c r="BT633">
        <f ca="1"/>
        <v>361</v>
      </c>
      <c r="BU633">
        <f ca="1"/>
        <v>533</v>
      </c>
      <c r="BV633">
        <f ca="1"/>
        <v>308</v>
      </c>
      <c r="BW633">
        <f ca="1"/>
        <v>451</v>
      </c>
      <c r="BX633">
        <f ca="1"/>
        <v>660</v>
      </c>
      <c r="BY633">
        <f ca="1"/>
        <v>745</v>
      </c>
      <c r="BZ633">
        <f ca="1"/>
        <v>175</v>
      </c>
      <c r="CA633">
        <f ca="1"/>
        <v>289</v>
      </c>
      <c r="CB633">
        <f ca="1"/>
        <v>154</v>
      </c>
      <c r="CC633">
        <f ca="1"/>
        <v>164</v>
      </c>
      <c r="CD633">
        <f ca="1"/>
        <v>286</v>
      </c>
      <c r="CE633">
        <f ca="1"/>
        <v>460</v>
      </c>
      <c r="CF633">
        <f ca="1"/>
        <v>521</v>
      </c>
      <c r="CG633">
        <f ca="1"/>
        <v>275</v>
      </c>
      <c r="CH633">
        <f ca="1"/>
        <v>261</v>
      </c>
      <c r="CI633">
        <f ca="1"/>
        <v>719</v>
      </c>
      <c r="CJ633">
        <f ca="1"/>
        <v>279</v>
      </c>
      <c r="CK633">
        <f ca="1"/>
        <v>217</v>
      </c>
      <c r="CL633">
        <f ca="1"/>
        <v>948</v>
      </c>
      <c r="CM633">
        <f ca="1"/>
        <v>232</v>
      </c>
      <c r="CN633">
        <f ca="1"/>
        <v>795</v>
      </c>
      <c r="CO633">
        <f ca="1"/>
        <v>715</v>
      </c>
      <c r="CP633">
        <f ca="1"/>
        <v>536</v>
      </c>
      <c r="CQ633">
        <f ca="1"/>
        <v>807</v>
      </c>
      <c r="CR633">
        <f ca="1"/>
        <v>49</v>
      </c>
      <c r="CS633">
        <f ca="1"/>
        <v>302</v>
      </c>
      <c r="CT633">
        <f ca="1"/>
        <v>408</v>
      </c>
      <c r="CU633">
        <f ca="1"/>
        <v>709</v>
      </c>
      <c r="CV633">
        <f ca="1"/>
        <v>369</v>
      </c>
      <c r="CW633">
        <f ca="1"/>
        <v>271</v>
      </c>
    </row>
    <row r="634" spans="1:101">
      <c r="A634" t="s">
        <v>658</v>
      </c>
      <c r="B634">
        <f ca="1"/>
        <v>134</v>
      </c>
      <c r="C634">
        <f ca="1"/>
        <v>842</v>
      </c>
      <c r="D634">
        <f ca="1"/>
        <v>374</v>
      </c>
      <c r="E634">
        <f ca="1"/>
        <v>381</v>
      </c>
      <c r="F634">
        <f ca="1"/>
        <v>361</v>
      </c>
      <c r="G634">
        <f ca="1"/>
        <v>1</v>
      </c>
      <c r="H634">
        <f ca="1"/>
        <v>957</v>
      </c>
      <c r="I634">
        <f ca="1"/>
        <v>441</v>
      </c>
      <c r="J634">
        <f ca="1"/>
        <v>774</v>
      </c>
      <c r="K634">
        <f ca="1"/>
        <v>479</v>
      </c>
      <c r="L634">
        <f ca="1"/>
        <v>469</v>
      </c>
      <c r="M634">
        <f ca="1"/>
        <v>320</v>
      </c>
      <c r="N634">
        <f ca="1"/>
        <v>307</v>
      </c>
      <c r="O634">
        <f ca="1"/>
        <v>934</v>
      </c>
      <c r="P634">
        <f ca="1"/>
        <v>445</v>
      </c>
      <c r="Q634">
        <f ca="1"/>
        <v>305</v>
      </c>
      <c r="R634">
        <f ca="1"/>
        <v>113</v>
      </c>
      <c r="S634">
        <f ca="1"/>
        <v>110</v>
      </c>
      <c r="T634">
        <f ca="1"/>
        <v>79</v>
      </c>
      <c r="U634">
        <f ca="1"/>
        <v>492</v>
      </c>
      <c r="V634">
        <f ca="1"/>
        <v>832</v>
      </c>
      <c r="W634">
        <f ca="1"/>
        <v>110</v>
      </c>
      <c r="X634">
        <f ca="1"/>
        <v>904</v>
      </c>
      <c r="Y634">
        <f ca="1"/>
        <v>768</v>
      </c>
      <c r="Z634">
        <f ca="1"/>
        <v>386</v>
      </c>
      <c r="AA634">
        <f ca="1"/>
        <v>789</v>
      </c>
      <c r="AB634">
        <f ca="1"/>
        <v>636</v>
      </c>
      <c r="AC634">
        <f ca="1"/>
        <v>895</v>
      </c>
      <c r="AD634">
        <f ca="1"/>
        <v>499</v>
      </c>
      <c r="AE634">
        <f ca="1"/>
        <v>638</v>
      </c>
      <c r="AF634">
        <f ca="1"/>
        <v>353</v>
      </c>
      <c r="AG634">
        <f ca="1"/>
        <v>981</v>
      </c>
      <c r="AH634">
        <f ca="1"/>
        <v>88</v>
      </c>
      <c r="AI634">
        <f ca="1"/>
        <v>681</v>
      </c>
      <c r="AJ634">
        <f ca="1"/>
        <v>68</v>
      </c>
      <c r="AK634">
        <f ca="1"/>
        <v>839</v>
      </c>
      <c r="AL634">
        <f ca="1"/>
        <v>856</v>
      </c>
      <c r="AM634">
        <f ca="1"/>
        <v>347</v>
      </c>
      <c r="AN634">
        <f ca="1"/>
        <v>399</v>
      </c>
      <c r="AO634">
        <f ca="1"/>
        <v>889</v>
      </c>
      <c r="AP634">
        <f ca="1"/>
        <v>774</v>
      </c>
      <c r="AQ634">
        <f ca="1"/>
        <v>927</v>
      </c>
      <c r="AR634">
        <f ca="1"/>
        <v>206</v>
      </c>
      <c r="AS634">
        <f ca="1"/>
        <v>525</v>
      </c>
      <c r="AT634">
        <f ca="1"/>
        <v>254</v>
      </c>
      <c r="AU634">
        <f ca="1"/>
        <v>672</v>
      </c>
      <c r="AV634">
        <f ca="1"/>
        <v>58</v>
      </c>
      <c r="AW634">
        <f ca="1"/>
        <v>696</v>
      </c>
      <c r="AX634">
        <f ca="1"/>
        <v>880</v>
      </c>
      <c r="AY634">
        <f ca="1"/>
        <v>885</v>
      </c>
      <c r="AZ634">
        <f ca="1"/>
        <v>273</v>
      </c>
      <c r="BA634">
        <f ca="1"/>
        <v>531</v>
      </c>
      <c r="BB634">
        <f ca="1"/>
        <v>125</v>
      </c>
      <c r="BC634">
        <f ca="1"/>
        <v>639</v>
      </c>
      <c r="BD634">
        <f ca="1"/>
        <v>188</v>
      </c>
      <c r="BE634">
        <f ca="1"/>
        <v>305</v>
      </c>
      <c r="BF634">
        <f ca="1"/>
        <v>234</v>
      </c>
      <c r="BG634">
        <f ca="1"/>
        <v>986</v>
      </c>
      <c r="BH634">
        <f ca="1"/>
        <v>260</v>
      </c>
      <c r="BI634">
        <f ca="1"/>
        <v>691</v>
      </c>
      <c r="BJ634">
        <f ca="1"/>
        <v>607</v>
      </c>
      <c r="BK634">
        <f ca="1"/>
        <v>522</v>
      </c>
      <c r="BL634">
        <f ca="1"/>
        <v>319</v>
      </c>
      <c r="BM634">
        <f ca="1"/>
        <v>257</v>
      </c>
      <c r="BN634">
        <f ca="1"/>
        <v>404</v>
      </c>
      <c r="BO634">
        <f ca="1"/>
        <v>625</v>
      </c>
      <c r="BP634">
        <f ca="1"/>
        <v>95</v>
      </c>
      <c r="BQ634">
        <f ca="1"/>
        <v>763</v>
      </c>
      <c r="BR634">
        <f ca="1"/>
        <v>470</v>
      </c>
      <c r="BS634">
        <f ca="1"/>
        <v>288</v>
      </c>
      <c r="BT634">
        <f ca="1"/>
        <v>730</v>
      </c>
      <c r="BU634">
        <f ca="1"/>
        <v>58</v>
      </c>
      <c r="BV634">
        <f ca="1"/>
        <v>926</v>
      </c>
      <c r="BW634">
        <f ca="1"/>
        <v>580</v>
      </c>
      <c r="BX634">
        <f ca="1"/>
        <v>712</v>
      </c>
      <c r="BY634">
        <f ca="1"/>
        <v>128</v>
      </c>
      <c r="BZ634">
        <f ca="1"/>
        <v>961</v>
      </c>
      <c r="CA634">
        <f ca="1"/>
        <v>46</v>
      </c>
      <c r="CB634">
        <f ca="1"/>
        <v>86</v>
      </c>
      <c r="CC634">
        <f ca="1"/>
        <v>65</v>
      </c>
      <c r="CD634">
        <f ca="1"/>
        <v>36</v>
      </c>
      <c r="CE634">
        <f ca="1"/>
        <v>723</v>
      </c>
      <c r="CF634">
        <f ca="1"/>
        <v>77</v>
      </c>
      <c r="CG634">
        <f ca="1"/>
        <v>353</v>
      </c>
      <c r="CH634">
        <f ca="1"/>
        <v>229</v>
      </c>
      <c r="CI634">
        <f ca="1"/>
        <v>472</v>
      </c>
      <c r="CJ634">
        <f ca="1"/>
        <v>69</v>
      </c>
      <c r="CK634">
        <f ca="1"/>
        <v>508</v>
      </c>
      <c r="CL634">
        <f ca="1"/>
        <v>815</v>
      </c>
      <c r="CM634">
        <f ca="1"/>
        <v>950</v>
      </c>
      <c r="CN634">
        <f ca="1"/>
        <v>453</v>
      </c>
      <c r="CO634">
        <f ca="1"/>
        <v>182</v>
      </c>
      <c r="CP634">
        <f ca="1"/>
        <v>6</v>
      </c>
      <c r="CQ634">
        <f ca="1"/>
        <v>526</v>
      </c>
      <c r="CR634">
        <f ca="1"/>
        <v>143</v>
      </c>
      <c r="CS634">
        <f ca="1"/>
        <v>456</v>
      </c>
      <c r="CT634">
        <f ca="1"/>
        <v>494</v>
      </c>
      <c r="CU634">
        <f ca="1"/>
        <v>297</v>
      </c>
      <c r="CV634">
        <f ca="1"/>
        <v>417</v>
      </c>
      <c r="CW634">
        <f ca="1"/>
        <v>94</v>
      </c>
    </row>
    <row r="635" spans="1:101">
      <c r="A635" t="s">
        <v>659</v>
      </c>
      <c r="B635">
        <f ca="1"/>
        <v>610</v>
      </c>
      <c r="C635">
        <f ca="1"/>
        <v>902</v>
      </c>
      <c r="D635">
        <f ca="1"/>
        <v>169</v>
      </c>
      <c r="E635">
        <f ca="1"/>
        <v>182</v>
      </c>
      <c r="F635">
        <f ca="1"/>
        <v>604</v>
      </c>
      <c r="G635">
        <f ca="1"/>
        <v>978</v>
      </c>
      <c r="H635">
        <f ca="1"/>
        <v>393</v>
      </c>
      <c r="I635">
        <f ca="1"/>
        <v>954</v>
      </c>
      <c r="J635">
        <f ca="1"/>
        <v>806</v>
      </c>
      <c r="K635">
        <f ca="1"/>
        <v>438</v>
      </c>
      <c r="L635">
        <f ca="1"/>
        <v>830</v>
      </c>
      <c r="M635">
        <f ca="1"/>
        <v>190</v>
      </c>
      <c r="N635">
        <f ca="1"/>
        <v>45</v>
      </c>
      <c r="O635">
        <f ca="1"/>
        <v>400</v>
      </c>
      <c r="P635">
        <f ca="1"/>
        <v>337</v>
      </c>
      <c r="Q635">
        <f ca="1"/>
        <v>367</v>
      </c>
      <c r="R635">
        <f ca="1"/>
        <v>878</v>
      </c>
      <c r="S635">
        <f ca="1"/>
        <v>513</v>
      </c>
      <c r="T635">
        <f ca="1"/>
        <v>792</v>
      </c>
      <c r="U635">
        <f ca="1"/>
        <v>532</v>
      </c>
      <c r="V635">
        <f ca="1"/>
        <v>132</v>
      </c>
      <c r="W635">
        <f ca="1"/>
        <v>663</v>
      </c>
      <c r="X635">
        <f ca="1"/>
        <v>256</v>
      </c>
      <c r="Y635">
        <f ca="1"/>
        <v>53</v>
      </c>
      <c r="Z635">
        <f ca="1"/>
        <v>355</v>
      </c>
      <c r="AA635">
        <f ca="1"/>
        <v>146</v>
      </c>
      <c r="AB635">
        <f ca="1"/>
        <v>258</v>
      </c>
      <c r="AC635">
        <f ca="1"/>
        <v>590</v>
      </c>
      <c r="AD635">
        <f ca="1"/>
        <v>240</v>
      </c>
      <c r="AE635">
        <f ca="1"/>
        <v>359</v>
      </c>
      <c r="AF635">
        <f ca="1"/>
        <v>271</v>
      </c>
      <c r="AG635">
        <f ca="1"/>
        <v>724</v>
      </c>
      <c r="AH635">
        <f ca="1"/>
        <v>178</v>
      </c>
      <c r="AI635">
        <f ca="1"/>
        <v>332</v>
      </c>
      <c r="AJ635">
        <f ca="1"/>
        <v>942</v>
      </c>
      <c r="AK635">
        <f ca="1"/>
        <v>132</v>
      </c>
      <c r="AL635">
        <f ca="1"/>
        <v>238</v>
      </c>
      <c r="AM635">
        <f ca="1"/>
        <v>393</v>
      </c>
      <c r="AN635">
        <f ca="1"/>
        <v>808</v>
      </c>
      <c r="AO635">
        <f ca="1"/>
        <v>1</v>
      </c>
      <c r="AP635">
        <f ca="1"/>
        <v>809</v>
      </c>
      <c r="AQ635">
        <f ca="1"/>
        <v>705</v>
      </c>
      <c r="AR635">
        <f ca="1"/>
        <v>908</v>
      </c>
      <c r="AS635">
        <f ca="1"/>
        <v>494</v>
      </c>
      <c r="AT635">
        <f ca="1"/>
        <v>147</v>
      </c>
      <c r="AU635">
        <f ca="1"/>
        <v>873</v>
      </c>
      <c r="AV635">
        <f ca="1"/>
        <v>602</v>
      </c>
      <c r="AW635">
        <f ca="1"/>
        <v>318</v>
      </c>
      <c r="AX635">
        <f ca="1"/>
        <v>388</v>
      </c>
      <c r="AY635">
        <f ca="1"/>
        <v>670</v>
      </c>
      <c r="AZ635">
        <f ca="1"/>
        <v>142</v>
      </c>
      <c r="BA635">
        <f ca="1"/>
        <v>707</v>
      </c>
      <c r="BB635">
        <f ca="1"/>
        <v>5</v>
      </c>
      <c r="BC635">
        <f ca="1"/>
        <v>278</v>
      </c>
      <c r="BD635">
        <f ca="1"/>
        <v>12</v>
      </c>
      <c r="BE635">
        <f ca="1"/>
        <v>916</v>
      </c>
      <c r="BF635">
        <f ca="1"/>
        <v>416</v>
      </c>
      <c r="BG635">
        <f ca="1"/>
        <v>457</v>
      </c>
      <c r="BH635">
        <f ca="1"/>
        <v>170</v>
      </c>
      <c r="BI635">
        <f ca="1"/>
        <v>605</v>
      </c>
      <c r="BJ635">
        <f ca="1"/>
        <v>263</v>
      </c>
      <c r="BK635">
        <f ca="1"/>
        <v>895</v>
      </c>
      <c r="BL635">
        <f ca="1"/>
        <v>432</v>
      </c>
      <c r="BM635">
        <f ca="1"/>
        <v>28</v>
      </c>
      <c r="BN635">
        <f ca="1"/>
        <v>212</v>
      </c>
      <c r="BO635">
        <f ca="1"/>
        <v>59</v>
      </c>
      <c r="BP635">
        <f ca="1"/>
        <v>609</v>
      </c>
      <c r="BQ635">
        <f ca="1"/>
        <v>528</v>
      </c>
      <c r="BR635">
        <f ca="1"/>
        <v>288</v>
      </c>
      <c r="BS635">
        <f ca="1"/>
        <v>383</v>
      </c>
      <c r="BT635">
        <f ca="1"/>
        <v>626</v>
      </c>
      <c r="BU635">
        <f ca="1"/>
        <v>910</v>
      </c>
      <c r="BV635">
        <f ca="1"/>
        <v>666</v>
      </c>
      <c r="BW635">
        <f ca="1"/>
        <v>574</v>
      </c>
      <c r="BX635">
        <f ca="1"/>
        <v>63</v>
      </c>
      <c r="BY635">
        <f ca="1"/>
        <v>673</v>
      </c>
      <c r="BZ635">
        <f ca="1"/>
        <v>548</v>
      </c>
      <c r="CA635">
        <f ca="1"/>
        <v>293</v>
      </c>
      <c r="CB635">
        <f ca="1"/>
        <v>333</v>
      </c>
      <c r="CC635">
        <f ca="1"/>
        <v>116</v>
      </c>
      <c r="CD635">
        <f ca="1"/>
        <v>344</v>
      </c>
      <c r="CE635">
        <f ca="1"/>
        <v>346</v>
      </c>
      <c r="CF635">
        <f ca="1"/>
        <v>588</v>
      </c>
      <c r="CG635">
        <f ca="1"/>
        <v>278</v>
      </c>
      <c r="CH635">
        <f ca="1"/>
        <v>26</v>
      </c>
      <c r="CI635">
        <f ca="1"/>
        <v>634</v>
      </c>
      <c r="CJ635">
        <f ca="1"/>
        <v>452</v>
      </c>
      <c r="CK635">
        <f ca="1"/>
        <v>804</v>
      </c>
      <c r="CL635">
        <f ca="1"/>
        <v>843</v>
      </c>
      <c r="CM635">
        <f ca="1"/>
        <v>536</v>
      </c>
      <c r="CN635">
        <f ca="1"/>
        <v>980</v>
      </c>
      <c r="CO635">
        <f ca="1"/>
        <v>990</v>
      </c>
      <c r="CP635">
        <f ca="1"/>
        <v>550</v>
      </c>
      <c r="CQ635">
        <f ca="1"/>
        <v>899</v>
      </c>
      <c r="CR635">
        <f ca="1"/>
        <v>910</v>
      </c>
      <c r="CS635">
        <f ca="1"/>
        <v>722</v>
      </c>
      <c r="CT635">
        <f ca="1"/>
        <v>767</v>
      </c>
      <c r="CU635">
        <f ca="1"/>
        <v>112</v>
      </c>
      <c r="CV635">
        <f ca="1"/>
        <v>583</v>
      </c>
      <c r="CW635">
        <f ca="1"/>
        <v>551</v>
      </c>
    </row>
    <row r="636" spans="1:101">
      <c r="A636" t="s">
        <v>660</v>
      </c>
      <c r="B636">
        <f ca="1"/>
        <v>815</v>
      </c>
      <c r="C636">
        <f ca="1"/>
        <v>56</v>
      </c>
      <c r="D636">
        <f ca="1"/>
        <v>746</v>
      </c>
      <c r="E636">
        <f ca="1"/>
        <v>383</v>
      </c>
      <c r="F636">
        <f ca="1"/>
        <v>74</v>
      </c>
      <c r="G636">
        <f ca="1"/>
        <v>601</v>
      </c>
      <c r="H636">
        <f ca="1"/>
        <v>891</v>
      </c>
      <c r="I636">
        <f ca="1"/>
        <v>404</v>
      </c>
      <c r="J636">
        <f ca="1"/>
        <v>960</v>
      </c>
      <c r="K636">
        <f ca="1"/>
        <v>897</v>
      </c>
      <c r="L636">
        <f ca="1"/>
        <v>112</v>
      </c>
      <c r="M636">
        <f ca="1"/>
        <v>543</v>
      </c>
      <c r="N636">
        <f ca="1"/>
        <v>721</v>
      </c>
      <c r="O636">
        <f ca="1"/>
        <v>569</v>
      </c>
      <c r="P636">
        <f ca="1"/>
        <v>645</v>
      </c>
      <c r="Q636">
        <f ca="1"/>
        <v>66</v>
      </c>
      <c r="R636">
        <f ca="1"/>
        <v>525</v>
      </c>
      <c r="S636">
        <f ca="1"/>
        <v>863</v>
      </c>
      <c r="T636">
        <f ca="1"/>
        <v>860</v>
      </c>
      <c r="U636">
        <f ca="1"/>
        <v>784</v>
      </c>
      <c r="V636">
        <f ca="1"/>
        <v>407</v>
      </c>
      <c r="W636">
        <f ca="1"/>
        <v>113</v>
      </c>
      <c r="X636">
        <f ca="1"/>
        <v>118</v>
      </c>
      <c r="Y636">
        <f ca="1"/>
        <v>413</v>
      </c>
      <c r="Z636">
        <f ca="1"/>
        <v>843</v>
      </c>
      <c r="AA636">
        <f ca="1"/>
        <v>316</v>
      </c>
      <c r="AB636">
        <f ca="1"/>
        <v>423</v>
      </c>
      <c r="AC636">
        <f ca="1"/>
        <v>885</v>
      </c>
      <c r="AD636">
        <f ca="1"/>
        <v>859</v>
      </c>
      <c r="AE636">
        <f ca="1"/>
        <v>531</v>
      </c>
      <c r="AF636">
        <f ca="1"/>
        <v>253</v>
      </c>
      <c r="AG636">
        <f ca="1"/>
        <v>943</v>
      </c>
      <c r="AH636">
        <f ca="1"/>
        <v>929</v>
      </c>
      <c r="AI636">
        <f ca="1"/>
        <v>851</v>
      </c>
      <c r="AJ636">
        <f ca="1"/>
        <v>118</v>
      </c>
      <c r="AK636">
        <f ca="1"/>
        <v>429</v>
      </c>
      <c r="AL636">
        <f ca="1"/>
        <v>830</v>
      </c>
      <c r="AM636">
        <f ca="1"/>
        <v>233</v>
      </c>
      <c r="AN636">
        <f ca="1"/>
        <v>670</v>
      </c>
      <c r="AO636">
        <f ca="1"/>
        <v>565</v>
      </c>
      <c r="AP636">
        <f ca="1"/>
        <v>57</v>
      </c>
      <c r="AQ636">
        <f ca="1"/>
        <v>770</v>
      </c>
      <c r="AR636">
        <f ca="1"/>
        <v>868</v>
      </c>
      <c r="AS636">
        <f ca="1"/>
        <v>780</v>
      </c>
      <c r="AT636">
        <f ca="1"/>
        <v>349</v>
      </c>
      <c r="AU636">
        <f ca="1"/>
        <v>261</v>
      </c>
      <c r="AV636">
        <f ca="1"/>
        <v>362</v>
      </c>
      <c r="AW636">
        <f ca="1"/>
        <v>520</v>
      </c>
      <c r="AX636">
        <f ca="1"/>
        <v>90</v>
      </c>
      <c r="AY636">
        <f ca="1"/>
        <v>79</v>
      </c>
      <c r="AZ636">
        <f ca="1"/>
        <v>526</v>
      </c>
      <c r="BA636">
        <f ca="1"/>
        <v>896</v>
      </c>
      <c r="BB636">
        <f ca="1"/>
        <v>338</v>
      </c>
      <c r="BC636">
        <f ca="1"/>
        <v>931</v>
      </c>
      <c r="BD636">
        <f ca="1"/>
        <v>349</v>
      </c>
      <c r="BE636">
        <f ca="1"/>
        <v>331</v>
      </c>
      <c r="BF636">
        <f ca="1"/>
        <v>461</v>
      </c>
      <c r="BG636">
        <f ca="1"/>
        <v>214</v>
      </c>
      <c r="BH636">
        <f ca="1"/>
        <v>8</v>
      </c>
      <c r="BI636">
        <f ca="1"/>
        <v>802</v>
      </c>
      <c r="BJ636">
        <f ca="1"/>
        <v>3</v>
      </c>
      <c r="BK636">
        <f ca="1"/>
        <v>996</v>
      </c>
      <c r="BL636">
        <f ca="1"/>
        <v>334</v>
      </c>
      <c r="BM636">
        <f ca="1"/>
        <v>374</v>
      </c>
      <c r="BN636">
        <f ca="1"/>
        <v>754</v>
      </c>
      <c r="BO636">
        <f ca="1"/>
        <v>557</v>
      </c>
      <c r="BP636">
        <f ca="1"/>
        <v>623</v>
      </c>
      <c r="BQ636">
        <f ca="1"/>
        <v>13</v>
      </c>
      <c r="BR636">
        <f ca="1"/>
        <v>935</v>
      </c>
      <c r="BS636">
        <f ca="1"/>
        <v>868</v>
      </c>
      <c r="BT636">
        <f ca="1"/>
        <v>955</v>
      </c>
      <c r="BU636">
        <f ca="1"/>
        <v>466</v>
      </c>
      <c r="BV636">
        <f ca="1"/>
        <v>219</v>
      </c>
      <c r="BW636">
        <f ca="1"/>
        <v>480</v>
      </c>
      <c r="BX636">
        <f ca="1"/>
        <v>739</v>
      </c>
      <c r="BY636">
        <f ca="1"/>
        <v>778</v>
      </c>
      <c r="BZ636">
        <f ca="1"/>
        <v>153</v>
      </c>
      <c r="CA636">
        <f ca="1"/>
        <v>598</v>
      </c>
      <c r="CB636">
        <f ca="1"/>
        <v>569</v>
      </c>
      <c r="CC636">
        <f ca="1"/>
        <v>374</v>
      </c>
      <c r="CD636">
        <f ca="1"/>
        <v>651</v>
      </c>
      <c r="CE636">
        <f ca="1"/>
        <v>338</v>
      </c>
      <c r="CF636">
        <f ca="1"/>
        <v>714</v>
      </c>
      <c r="CG636">
        <f ca="1"/>
        <v>765</v>
      </c>
      <c r="CH636">
        <f ca="1"/>
        <v>900</v>
      </c>
      <c r="CI636">
        <f ca="1"/>
        <v>628</v>
      </c>
      <c r="CJ636">
        <f ca="1"/>
        <v>70</v>
      </c>
      <c r="CK636">
        <f ca="1"/>
        <v>278</v>
      </c>
      <c r="CL636">
        <f ca="1"/>
        <v>74</v>
      </c>
      <c r="CM636">
        <f ca="1"/>
        <v>875</v>
      </c>
      <c r="CN636">
        <f ca="1"/>
        <v>616</v>
      </c>
      <c r="CO636">
        <f ca="1"/>
        <v>724</v>
      </c>
      <c r="CP636">
        <f ca="1"/>
        <v>940</v>
      </c>
      <c r="CQ636">
        <f ca="1"/>
        <v>377</v>
      </c>
      <c r="CR636">
        <f ca="1"/>
        <v>587</v>
      </c>
      <c r="CS636">
        <f ca="1"/>
        <v>412</v>
      </c>
      <c r="CT636">
        <f ca="1"/>
        <v>908</v>
      </c>
      <c r="CU636">
        <f ca="1"/>
        <v>822</v>
      </c>
      <c r="CV636">
        <f ca="1"/>
        <v>217</v>
      </c>
      <c r="CW636">
        <f ca="1"/>
        <v>956</v>
      </c>
    </row>
    <row r="637" spans="1:101">
      <c r="A637" t="s">
        <v>661</v>
      </c>
      <c r="B637">
        <f ca="1"/>
        <v>797</v>
      </c>
      <c r="C637">
        <f ca="1"/>
        <v>772</v>
      </c>
      <c r="D637">
        <f ca="1"/>
        <v>228</v>
      </c>
      <c r="E637">
        <f ca="1"/>
        <v>898</v>
      </c>
      <c r="F637">
        <f ca="1"/>
        <v>139</v>
      </c>
      <c r="G637">
        <f ca="1"/>
        <v>699</v>
      </c>
      <c r="H637">
        <f ca="1"/>
        <v>691</v>
      </c>
      <c r="I637">
        <f ca="1"/>
        <v>682</v>
      </c>
      <c r="J637">
        <f ca="1"/>
        <v>598</v>
      </c>
      <c r="K637">
        <f ca="1"/>
        <v>926</v>
      </c>
      <c r="L637">
        <f ca="1"/>
        <v>198</v>
      </c>
      <c r="M637">
        <f ca="1"/>
        <v>163</v>
      </c>
      <c r="N637">
        <f ca="1"/>
        <v>202</v>
      </c>
      <c r="O637">
        <f ca="1"/>
        <v>468</v>
      </c>
      <c r="P637">
        <f ca="1"/>
        <v>51</v>
      </c>
      <c r="Q637">
        <f ca="1"/>
        <v>419</v>
      </c>
      <c r="R637">
        <f ca="1"/>
        <v>552</v>
      </c>
      <c r="S637">
        <f ca="1"/>
        <v>476</v>
      </c>
      <c r="T637">
        <f ca="1"/>
        <v>19</v>
      </c>
      <c r="U637">
        <f ca="1"/>
        <v>152</v>
      </c>
      <c r="V637">
        <f ca="1"/>
        <v>421</v>
      </c>
      <c r="W637">
        <f ca="1"/>
        <v>371</v>
      </c>
      <c r="X637">
        <f ca="1"/>
        <v>716</v>
      </c>
      <c r="Y637">
        <f ca="1"/>
        <v>215</v>
      </c>
      <c r="Z637">
        <f ca="1"/>
        <v>427</v>
      </c>
      <c r="AA637">
        <f ca="1"/>
        <v>180</v>
      </c>
      <c r="AB637">
        <f ca="1"/>
        <v>532</v>
      </c>
      <c r="AC637">
        <f ca="1"/>
        <v>393</v>
      </c>
      <c r="AD637">
        <f ca="1"/>
        <v>327</v>
      </c>
      <c r="AE637">
        <f ca="1"/>
        <v>696</v>
      </c>
      <c r="AF637">
        <f ca="1"/>
        <v>113</v>
      </c>
      <c r="AG637">
        <f ca="1"/>
        <v>912</v>
      </c>
      <c r="AH637">
        <f ca="1"/>
        <v>249</v>
      </c>
      <c r="AI637">
        <f ca="1"/>
        <v>412</v>
      </c>
      <c r="AJ637">
        <f ca="1"/>
        <v>531</v>
      </c>
      <c r="AK637">
        <f ca="1"/>
        <v>602</v>
      </c>
      <c r="AL637">
        <f ca="1"/>
        <v>487</v>
      </c>
      <c r="AM637">
        <f ca="1"/>
        <v>540</v>
      </c>
      <c r="AN637">
        <f ca="1"/>
        <v>650</v>
      </c>
      <c r="AO637">
        <f ca="1"/>
        <v>11</v>
      </c>
      <c r="AP637">
        <f ca="1"/>
        <v>744</v>
      </c>
      <c r="AQ637">
        <f ca="1"/>
        <v>501</v>
      </c>
      <c r="AR637">
        <f ca="1"/>
        <v>87</v>
      </c>
      <c r="AS637">
        <f ca="1"/>
        <v>174</v>
      </c>
      <c r="AT637">
        <f ca="1"/>
        <v>746</v>
      </c>
      <c r="AU637">
        <f ca="1"/>
        <v>546</v>
      </c>
      <c r="AV637">
        <f ca="1"/>
        <v>213</v>
      </c>
      <c r="AW637">
        <f ca="1"/>
        <v>976</v>
      </c>
      <c r="AX637">
        <f ca="1"/>
        <v>722</v>
      </c>
      <c r="AY637">
        <f ca="1"/>
        <v>510</v>
      </c>
      <c r="AZ637">
        <f ca="1"/>
        <v>191</v>
      </c>
      <c r="BA637">
        <f ca="1"/>
        <v>838</v>
      </c>
      <c r="BB637">
        <f ca="1"/>
        <v>193</v>
      </c>
      <c r="BC637">
        <f ca="1"/>
        <v>119</v>
      </c>
      <c r="BD637">
        <f ca="1"/>
        <v>93</v>
      </c>
      <c r="BE637">
        <f ca="1"/>
        <v>391</v>
      </c>
      <c r="BF637">
        <f ca="1"/>
        <v>552</v>
      </c>
      <c r="BG637">
        <f ca="1"/>
        <v>146</v>
      </c>
      <c r="BH637">
        <f ca="1"/>
        <v>290</v>
      </c>
      <c r="BI637">
        <f ca="1"/>
        <v>865</v>
      </c>
      <c r="BJ637">
        <f ca="1"/>
        <v>708</v>
      </c>
      <c r="BK637">
        <f ca="1"/>
        <v>713</v>
      </c>
      <c r="BL637">
        <f ca="1"/>
        <v>706</v>
      </c>
      <c r="BM637">
        <f ca="1"/>
        <v>636</v>
      </c>
      <c r="BN637">
        <f ca="1"/>
        <v>478</v>
      </c>
      <c r="BO637">
        <f ca="1"/>
        <v>485</v>
      </c>
      <c r="BP637">
        <f ca="1"/>
        <v>28</v>
      </c>
      <c r="BQ637">
        <f ca="1"/>
        <v>712</v>
      </c>
      <c r="BR637">
        <f ca="1"/>
        <v>470</v>
      </c>
      <c r="BS637">
        <f ca="1"/>
        <v>273</v>
      </c>
      <c r="BT637">
        <f ca="1"/>
        <v>759</v>
      </c>
      <c r="BU637">
        <f ca="1"/>
        <v>701</v>
      </c>
      <c r="BV637">
        <f ca="1"/>
        <v>46</v>
      </c>
      <c r="BW637">
        <f ca="1"/>
        <v>996</v>
      </c>
      <c r="BX637">
        <f ca="1"/>
        <v>582</v>
      </c>
      <c r="BY637">
        <f ca="1"/>
        <v>357</v>
      </c>
      <c r="BZ637">
        <f ca="1"/>
        <v>11</v>
      </c>
      <c r="CA637">
        <f ca="1"/>
        <v>379</v>
      </c>
      <c r="CB637">
        <f ca="1"/>
        <v>509</v>
      </c>
      <c r="CC637">
        <f ca="1"/>
        <v>621</v>
      </c>
      <c r="CD637">
        <f ca="1"/>
        <v>231</v>
      </c>
      <c r="CE637">
        <f ca="1"/>
        <v>268</v>
      </c>
      <c r="CF637">
        <f ca="1"/>
        <v>205</v>
      </c>
      <c r="CG637">
        <f ca="1"/>
        <v>79</v>
      </c>
      <c r="CH637">
        <f ca="1"/>
        <v>979</v>
      </c>
      <c r="CI637">
        <f ca="1"/>
        <v>502</v>
      </c>
      <c r="CJ637">
        <f ca="1"/>
        <v>236</v>
      </c>
      <c r="CK637">
        <f ca="1"/>
        <v>497</v>
      </c>
      <c r="CL637">
        <f ca="1"/>
        <v>174</v>
      </c>
      <c r="CM637">
        <f ca="1"/>
        <v>109</v>
      </c>
      <c r="CN637">
        <f ca="1"/>
        <v>438</v>
      </c>
      <c r="CO637">
        <f ca="1"/>
        <v>314</v>
      </c>
      <c r="CP637">
        <f ca="1"/>
        <v>587</v>
      </c>
      <c r="CQ637">
        <f ca="1"/>
        <v>982</v>
      </c>
      <c r="CR637">
        <f ca="1"/>
        <v>543</v>
      </c>
      <c r="CS637">
        <f ca="1"/>
        <v>518</v>
      </c>
      <c r="CT637">
        <f ca="1"/>
        <v>834</v>
      </c>
      <c r="CU637">
        <f ca="1"/>
        <v>990</v>
      </c>
      <c r="CV637">
        <f ca="1"/>
        <v>117</v>
      </c>
      <c r="CW637">
        <f ca="1"/>
        <v>287</v>
      </c>
    </row>
    <row r="638" spans="1:101">
      <c r="A638" t="s">
        <v>662</v>
      </c>
      <c r="B638">
        <f ca="1"/>
        <v>961</v>
      </c>
      <c r="C638">
        <f ca="1"/>
        <v>576</v>
      </c>
      <c r="D638">
        <f ca="1"/>
        <v>19</v>
      </c>
      <c r="E638">
        <f ca="1"/>
        <v>705</v>
      </c>
      <c r="F638">
        <f ca="1"/>
        <v>615</v>
      </c>
      <c r="G638">
        <f ca="1"/>
        <v>167</v>
      </c>
      <c r="H638">
        <f ca="1"/>
        <v>952</v>
      </c>
      <c r="I638">
        <f ca="1"/>
        <v>91</v>
      </c>
      <c r="J638">
        <f ca="1"/>
        <v>368</v>
      </c>
      <c r="K638">
        <f ca="1"/>
        <v>413</v>
      </c>
      <c r="L638">
        <f ca="1"/>
        <v>427</v>
      </c>
      <c r="M638">
        <f ca="1"/>
        <v>183</v>
      </c>
      <c r="N638">
        <f ca="1"/>
        <v>266</v>
      </c>
      <c r="O638">
        <f ca="1"/>
        <v>709</v>
      </c>
      <c r="P638">
        <f ca="1"/>
        <v>898</v>
      </c>
      <c r="Q638">
        <f ca="1"/>
        <v>658</v>
      </c>
      <c r="R638">
        <f ca="1"/>
        <v>790</v>
      </c>
      <c r="S638">
        <f ca="1"/>
        <v>86</v>
      </c>
      <c r="T638">
        <f ca="1"/>
        <v>786</v>
      </c>
      <c r="U638">
        <f ca="1"/>
        <v>73</v>
      </c>
      <c r="V638">
        <f ca="1"/>
        <v>574</v>
      </c>
      <c r="W638">
        <f ca="1"/>
        <v>34</v>
      </c>
      <c r="X638">
        <f ca="1"/>
        <v>700</v>
      </c>
      <c r="Y638">
        <f ca="1"/>
        <v>820</v>
      </c>
      <c r="Z638">
        <f ca="1"/>
        <v>762</v>
      </c>
      <c r="AA638">
        <f ca="1"/>
        <v>817</v>
      </c>
      <c r="AB638">
        <f ca="1"/>
        <v>344</v>
      </c>
      <c r="AC638">
        <f ca="1"/>
        <v>694</v>
      </c>
      <c r="AD638">
        <f ca="1"/>
        <v>299</v>
      </c>
      <c r="AE638">
        <f ca="1"/>
        <v>329</v>
      </c>
      <c r="AF638">
        <f ca="1"/>
        <v>198</v>
      </c>
      <c r="AG638">
        <f ca="1"/>
        <v>921</v>
      </c>
      <c r="AH638">
        <f ca="1"/>
        <v>358</v>
      </c>
      <c r="AI638">
        <f ca="1"/>
        <v>19</v>
      </c>
      <c r="AJ638">
        <f ca="1"/>
        <v>107</v>
      </c>
      <c r="AK638">
        <f ca="1"/>
        <v>723</v>
      </c>
      <c r="AL638">
        <f ca="1"/>
        <v>793</v>
      </c>
      <c r="AM638">
        <f ca="1"/>
        <v>168</v>
      </c>
      <c r="AN638">
        <f ca="1"/>
        <v>656</v>
      </c>
      <c r="AO638">
        <f ca="1"/>
        <v>855</v>
      </c>
      <c r="AP638">
        <f ca="1"/>
        <v>18</v>
      </c>
      <c r="AQ638">
        <f ca="1"/>
        <v>258</v>
      </c>
      <c r="AR638">
        <f ca="1"/>
        <v>487</v>
      </c>
      <c r="AS638">
        <f ca="1"/>
        <v>543</v>
      </c>
      <c r="AT638">
        <f ca="1"/>
        <v>518</v>
      </c>
      <c r="AU638">
        <f ca="1"/>
        <v>844</v>
      </c>
      <c r="AV638">
        <f ca="1"/>
        <v>55</v>
      </c>
      <c r="AW638">
        <f ca="1"/>
        <v>62</v>
      </c>
      <c r="AX638">
        <f ca="1"/>
        <v>751</v>
      </c>
      <c r="AY638">
        <f ca="1"/>
        <v>871</v>
      </c>
      <c r="AZ638">
        <f ca="1"/>
        <v>290</v>
      </c>
      <c r="BA638">
        <f ca="1"/>
        <v>211</v>
      </c>
      <c r="BB638">
        <f ca="1"/>
        <v>417</v>
      </c>
      <c r="BC638">
        <f ca="1"/>
        <v>705</v>
      </c>
      <c r="BD638">
        <f ca="1"/>
        <v>81</v>
      </c>
      <c r="BE638">
        <f ca="1"/>
        <v>473</v>
      </c>
      <c r="BF638">
        <f ca="1"/>
        <v>590</v>
      </c>
      <c r="BG638">
        <f ca="1"/>
        <v>262</v>
      </c>
      <c r="BH638">
        <f ca="1"/>
        <v>989</v>
      </c>
      <c r="BI638">
        <f ca="1"/>
        <v>472</v>
      </c>
      <c r="BJ638">
        <f ca="1"/>
        <v>283</v>
      </c>
      <c r="BK638">
        <f ca="1"/>
        <v>671</v>
      </c>
      <c r="BL638">
        <f ca="1"/>
        <v>714</v>
      </c>
      <c r="BM638">
        <f ca="1"/>
        <v>757</v>
      </c>
      <c r="BN638">
        <f ca="1"/>
        <v>72</v>
      </c>
      <c r="BO638">
        <f ca="1"/>
        <v>501</v>
      </c>
      <c r="BP638">
        <f ca="1"/>
        <v>911</v>
      </c>
      <c r="BQ638">
        <f ca="1"/>
        <v>865</v>
      </c>
      <c r="BR638">
        <f ca="1"/>
        <v>816</v>
      </c>
      <c r="BS638">
        <f ca="1"/>
        <v>634</v>
      </c>
      <c r="BT638">
        <f ca="1"/>
        <v>932</v>
      </c>
      <c r="BU638">
        <f ca="1"/>
        <v>505</v>
      </c>
      <c r="BV638">
        <f ca="1"/>
        <v>784</v>
      </c>
      <c r="BW638">
        <f ca="1"/>
        <v>560</v>
      </c>
      <c r="BX638">
        <f ca="1"/>
        <v>123</v>
      </c>
      <c r="BY638">
        <f ca="1"/>
        <v>581</v>
      </c>
      <c r="BZ638">
        <f ca="1"/>
        <v>510</v>
      </c>
      <c r="CA638">
        <f ca="1"/>
        <v>106</v>
      </c>
      <c r="CB638">
        <f ca="1"/>
        <v>585</v>
      </c>
      <c r="CC638">
        <f ca="1"/>
        <v>788</v>
      </c>
      <c r="CD638">
        <f ca="1"/>
        <v>704</v>
      </c>
      <c r="CE638">
        <f ca="1"/>
        <v>301</v>
      </c>
      <c r="CF638">
        <f ca="1"/>
        <v>902</v>
      </c>
      <c r="CG638">
        <f ca="1"/>
        <v>919</v>
      </c>
      <c r="CH638">
        <f ca="1"/>
        <v>871</v>
      </c>
      <c r="CI638">
        <f ca="1"/>
        <v>207</v>
      </c>
      <c r="CJ638">
        <f ca="1"/>
        <v>627</v>
      </c>
      <c r="CK638">
        <f ca="1"/>
        <v>46</v>
      </c>
      <c r="CL638">
        <f ca="1"/>
        <v>162</v>
      </c>
      <c r="CM638">
        <f ca="1"/>
        <v>383</v>
      </c>
      <c r="CN638">
        <f ca="1"/>
        <v>991</v>
      </c>
      <c r="CO638">
        <f ca="1"/>
        <v>391</v>
      </c>
      <c r="CP638">
        <f ca="1"/>
        <v>135</v>
      </c>
      <c r="CQ638">
        <f ca="1"/>
        <v>262</v>
      </c>
      <c r="CR638">
        <f ca="1"/>
        <v>485</v>
      </c>
      <c r="CS638">
        <f ca="1"/>
        <v>377</v>
      </c>
      <c r="CT638">
        <f ca="1"/>
        <v>244</v>
      </c>
      <c r="CU638">
        <f ca="1"/>
        <v>358</v>
      </c>
      <c r="CV638">
        <f ca="1"/>
        <v>998</v>
      </c>
      <c r="CW638">
        <f ca="1"/>
        <v>403</v>
      </c>
    </row>
    <row r="639" spans="1:101">
      <c r="A639" t="s">
        <v>663</v>
      </c>
      <c r="B639">
        <f ca="1"/>
        <v>589</v>
      </c>
      <c r="C639">
        <f ca="1"/>
        <v>556</v>
      </c>
      <c r="D639">
        <f ca="1"/>
        <v>435</v>
      </c>
      <c r="E639">
        <f ca="1"/>
        <v>858</v>
      </c>
      <c r="F639">
        <f ca="1"/>
        <v>548</v>
      </c>
      <c r="G639">
        <f ca="1"/>
        <v>842</v>
      </c>
      <c r="H639">
        <f ca="1"/>
        <v>229</v>
      </c>
      <c r="I639">
        <f ca="1"/>
        <v>380</v>
      </c>
      <c r="J639">
        <f ca="1"/>
        <v>925</v>
      </c>
      <c r="K639">
        <f ca="1"/>
        <v>860</v>
      </c>
      <c r="L639">
        <f ca="1"/>
        <v>788</v>
      </c>
      <c r="M639">
        <f ca="1"/>
        <v>770</v>
      </c>
      <c r="N639">
        <f ca="1"/>
        <v>835</v>
      </c>
      <c r="O639">
        <f ca="1"/>
        <v>185</v>
      </c>
      <c r="P639">
        <f ca="1"/>
        <v>260</v>
      </c>
      <c r="Q639">
        <f ca="1"/>
        <v>982</v>
      </c>
      <c r="R639">
        <f ca="1"/>
        <v>142</v>
      </c>
      <c r="S639">
        <f ca="1"/>
        <v>309</v>
      </c>
      <c r="T639">
        <f ca="1"/>
        <v>102</v>
      </c>
      <c r="U639">
        <f ca="1"/>
        <v>472</v>
      </c>
      <c r="V639">
        <f ca="1"/>
        <v>760</v>
      </c>
      <c r="W639">
        <f ca="1"/>
        <v>419</v>
      </c>
      <c r="X639">
        <f ca="1"/>
        <v>531</v>
      </c>
      <c r="Y639">
        <f ca="1"/>
        <v>646</v>
      </c>
      <c r="Z639">
        <f ca="1"/>
        <v>16</v>
      </c>
      <c r="AA639">
        <f ca="1"/>
        <v>630</v>
      </c>
      <c r="AB639">
        <f ca="1"/>
        <v>681</v>
      </c>
      <c r="AC639">
        <f ca="1"/>
        <v>670</v>
      </c>
      <c r="AD639">
        <f ca="1"/>
        <v>176</v>
      </c>
      <c r="AE639">
        <f ca="1"/>
        <v>732</v>
      </c>
      <c r="AF639">
        <f ca="1"/>
        <v>537</v>
      </c>
      <c r="AG639">
        <f ca="1"/>
        <v>84</v>
      </c>
      <c r="AH639">
        <f ca="1"/>
        <v>626</v>
      </c>
      <c r="AI639">
        <f ca="1"/>
        <v>101</v>
      </c>
      <c r="AJ639">
        <f ca="1"/>
        <v>516</v>
      </c>
      <c r="AK639">
        <f ca="1"/>
        <v>563</v>
      </c>
      <c r="AL639">
        <f ca="1"/>
        <v>746</v>
      </c>
      <c r="AM639">
        <f ca="1"/>
        <v>893</v>
      </c>
      <c r="AN639">
        <f ca="1"/>
        <v>944</v>
      </c>
      <c r="AO639">
        <f ca="1"/>
        <v>416</v>
      </c>
      <c r="AP639">
        <f ca="1"/>
        <v>959</v>
      </c>
      <c r="AQ639">
        <f ca="1"/>
        <v>254</v>
      </c>
      <c r="AR639">
        <f ca="1"/>
        <v>467</v>
      </c>
      <c r="AS639">
        <f ca="1"/>
        <v>512</v>
      </c>
      <c r="AT639">
        <f ca="1"/>
        <v>239</v>
      </c>
      <c r="AU639">
        <f ca="1"/>
        <v>50</v>
      </c>
      <c r="AV639">
        <f ca="1"/>
        <v>677</v>
      </c>
      <c r="AW639">
        <f ca="1"/>
        <v>331</v>
      </c>
      <c r="AX639">
        <f ca="1"/>
        <v>769</v>
      </c>
      <c r="AY639">
        <f ca="1"/>
        <v>582</v>
      </c>
      <c r="AZ639">
        <f ca="1"/>
        <v>209</v>
      </c>
      <c r="BA639">
        <f ca="1"/>
        <v>42</v>
      </c>
      <c r="BB639">
        <f ca="1"/>
        <v>422</v>
      </c>
      <c r="BC639">
        <f ca="1"/>
        <v>825</v>
      </c>
      <c r="BD639">
        <f ca="1"/>
        <v>525</v>
      </c>
      <c r="BE639">
        <f ca="1"/>
        <v>479</v>
      </c>
      <c r="BF639">
        <f ca="1"/>
        <v>859</v>
      </c>
      <c r="BG639">
        <f ca="1"/>
        <v>184</v>
      </c>
      <c r="BH639">
        <f ca="1"/>
        <v>188</v>
      </c>
      <c r="BI639">
        <f ca="1"/>
        <v>509</v>
      </c>
      <c r="BJ639">
        <f ca="1"/>
        <v>882</v>
      </c>
      <c r="BK639">
        <f ca="1"/>
        <v>209</v>
      </c>
      <c r="BL639">
        <f ca="1"/>
        <v>213</v>
      </c>
      <c r="BM639">
        <f ca="1"/>
        <v>677</v>
      </c>
      <c r="BN639">
        <f ca="1"/>
        <v>963</v>
      </c>
      <c r="BO639">
        <f ca="1"/>
        <v>884</v>
      </c>
      <c r="BP639">
        <f ca="1"/>
        <v>695</v>
      </c>
      <c r="BQ639">
        <f ca="1"/>
        <v>413</v>
      </c>
      <c r="BR639">
        <f ca="1"/>
        <v>524</v>
      </c>
      <c r="BS639">
        <f ca="1"/>
        <v>633</v>
      </c>
      <c r="BT639">
        <f ca="1"/>
        <v>707</v>
      </c>
      <c r="BU639">
        <f ca="1"/>
        <v>707</v>
      </c>
      <c r="BV639">
        <f ca="1"/>
        <v>217</v>
      </c>
      <c r="BW639">
        <f ca="1"/>
        <v>870</v>
      </c>
      <c r="BX639">
        <f ca="1"/>
        <v>766</v>
      </c>
      <c r="BY639">
        <f ca="1"/>
        <v>660</v>
      </c>
      <c r="BZ639">
        <f ca="1"/>
        <v>602</v>
      </c>
      <c r="CA639">
        <f ca="1"/>
        <v>66</v>
      </c>
      <c r="CB639">
        <f ca="1"/>
        <v>458</v>
      </c>
      <c r="CC639">
        <f ca="1"/>
        <v>5</v>
      </c>
      <c r="CD639">
        <f ca="1"/>
        <v>499</v>
      </c>
      <c r="CE639">
        <f ca="1"/>
        <v>377</v>
      </c>
      <c r="CF639">
        <f ca="1"/>
        <v>200</v>
      </c>
      <c r="CG639">
        <f ca="1"/>
        <v>435</v>
      </c>
      <c r="CH639">
        <f ca="1"/>
        <v>677</v>
      </c>
      <c r="CI639">
        <f ca="1"/>
        <v>849</v>
      </c>
      <c r="CJ639">
        <f ca="1"/>
        <v>997</v>
      </c>
      <c r="CK639">
        <f ca="1"/>
        <v>383</v>
      </c>
      <c r="CL639">
        <f ca="1"/>
        <v>938</v>
      </c>
      <c r="CM639">
        <f ca="1"/>
        <v>268</v>
      </c>
      <c r="CN639">
        <f ca="1"/>
        <v>661</v>
      </c>
      <c r="CO639">
        <f ca="1"/>
        <v>124</v>
      </c>
      <c r="CP639">
        <f ca="1"/>
        <v>179</v>
      </c>
      <c r="CQ639">
        <f ca="1"/>
        <v>140</v>
      </c>
      <c r="CR639">
        <f ca="1"/>
        <v>412</v>
      </c>
      <c r="CS639">
        <f ca="1"/>
        <v>442</v>
      </c>
      <c r="CT639">
        <f ca="1"/>
        <v>445</v>
      </c>
      <c r="CU639">
        <f ca="1"/>
        <v>92</v>
      </c>
      <c r="CV639">
        <f ca="1"/>
        <v>986</v>
      </c>
      <c r="CW639">
        <f ca="1"/>
        <v>280</v>
      </c>
    </row>
    <row r="640" spans="1:101">
      <c r="A640" t="s">
        <v>664</v>
      </c>
      <c r="B640">
        <f ca="1"/>
        <v>963</v>
      </c>
      <c r="C640">
        <f ca="1"/>
        <v>696</v>
      </c>
      <c r="D640">
        <f ca="1"/>
        <v>819</v>
      </c>
      <c r="E640">
        <f ca="1"/>
        <v>54</v>
      </c>
      <c r="F640">
        <f ca="1"/>
        <v>29</v>
      </c>
      <c r="G640">
        <f ca="1"/>
        <v>147</v>
      </c>
      <c r="H640">
        <f ca="1"/>
        <v>545</v>
      </c>
      <c r="I640">
        <f ca="1"/>
        <v>245</v>
      </c>
      <c r="J640">
        <f ca="1"/>
        <v>268</v>
      </c>
      <c r="K640">
        <f ca="1"/>
        <v>287</v>
      </c>
      <c r="L640">
        <f ca="1"/>
        <v>839</v>
      </c>
      <c r="M640">
        <f ca="1"/>
        <v>428</v>
      </c>
      <c r="N640">
        <f ca="1"/>
        <v>444</v>
      </c>
      <c r="O640">
        <f ca="1"/>
        <v>883</v>
      </c>
      <c r="P640">
        <f ca="1"/>
        <v>986</v>
      </c>
      <c r="Q640">
        <f ca="1"/>
        <v>738</v>
      </c>
      <c r="R640">
        <f ca="1"/>
        <v>504</v>
      </c>
      <c r="S640">
        <f ca="1"/>
        <v>148</v>
      </c>
      <c r="T640">
        <f ca="1"/>
        <v>266</v>
      </c>
      <c r="U640">
        <f ca="1"/>
        <v>306</v>
      </c>
      <c r="V640">
        <f ca="1"/>
        <v>73</v>
      </c>
      <c r="W640">
        <f ca="1"/>
        <v>947</v>
      </c>
      <c r="X640">
        <f ca="1"/>
        <v>549</v>
      </c>
      <c r="Y640">
        <f ca="1"/>
        <v>436</v>
      </c>
      <c r="Z640">
        <f ca="1"/>
        <v>201</v>
      </c>
      <c r="AA640">
        <f ca="1"/>
        <v>239</v>
      </c>
      <c r="AB640">
        <f ca="1"/>
        <v>8</v>
      </c>
      <c r="AC640">
        <f ca="1"/>
        <v>817</v>
      </c>
      <c r="AD640">
        <f ca="1"/>
        <v>223</v>
      </c>
      <c r="AE640">
        <f ca="1"/>
        <v>157</v>
      </c>
      <c r="AF640">
        <f ca="1"/>
        <v>382</v>
      </c>
      <c r="AG640">
        <f ca="1"/>
        <v>763</v>
      </c>
      <c r="AH640">
        <f ca="1"/>
        <v>125</v>
      </c>
      <c r="AI640">
        <f ca="1"/>
        <v>365</v>
      </c>
      <c r="AJ640">
        <f ca="1"/>
        <v>681</v>
      </c>
      <c r="AK640">
        <f ca="1"/>
        <v>55</v>
      </c>
      <c r="AL640">
        <f ca="1"/>
        <v>155</v>
      </c>
      <c r="AM640">
        <f ca="1"/>
        <v>767</v>
      </c>
      <c r="AN640">
        <f ca="1"/>
        <v>598</v>
      </c>
      <c r="AO640">
        <f ca="1"/>
        <v>602</v>
      </c>
      <c r="AP640">
        <f ca="1"/>
        <v>348</v>
      </c>
      <c r="AQ640">
        <f ca="1"/>
        <v>856</v>
      </c>
      <c r="AR640">
        <f ca="1"/>
        <v>620</v>
      </c>
      <c r="AS640">
        <f ca="1"/>
        <v>825</v>
      </c>
      <c r="AT640">
        <f ca="1"/>
        <v>437</v>
      </c>
      <c r="AU640">
        <f ca="1"/>
        <v>191</v>
      </c>
      <c r="AV640">
        <f ca="1"/>
        <v>563</v>
      </c>
      <c r="AW640">
        <f ca="1"/>
        <v>120</v>
      </c>
      <c r="AX640">
        <f ca="1"/>
        <v>639</v>
      </c>
      <c r="AY640">
        <f ca="1"/>
        <v>712</v>
      </c>
      <c r="AZ640">
        <f ca="1"/>
        <v>836</v>
      </c>
      <c r="BA640">
        <f ca="1"/>
        <v>814</v>
      </c>
      <c r="BB640">
        <f ca="1"/>
        <v>404</v>
      </c>
      <c r="BC640">
        <f ca="1"/>
        <v>114</v>
      </c>
      <c r="BD640">
        <f ca="1"/>
        <v>603</v>
      </c>
      <c r="BE640">
        <f ca="1"/>
        <v>261</v>
      </c>
      <c r="BF640">
        <f ca="1"/>
        <v>216</v>
      </c>
      <c r="BG640">
        <f ca="1"/>
        <v>759</v>
      </c>
      <c r="BH640">
        <f ca="1"/>
        <v>300</v>
      </c>
      <c r="BI640">
        <f ca="1"/>
        <v>506</v>
      </c>
      <c r="BJ640">
        <f ca="1"/>
        <v>229</v>
      </c>
      <c r="BK640">
        <f ca="1"/>
        <v>429</v>
      </c>
      <c r="BL640">
        <f ca="1"/>
        <v>10</v>
      </c>
      <c r="BM640">
        <f ca="1"/>
        <v>731</v>
      </c>
      <c r="BN640">
        <f ca="1"/>
        <v>268</v>
      </c>
      <c r="BO640">
        <f ca="1"/>
        <v>34</v>
      </c>
      <c r="BP640">
        <f ca="1"/>
        <v>149</v>
      </c>
      <c r="BQ640">
        <f ca="1"/>
        <v>933</v>
      </c>
      <c r="BR640">
        <f ca="1"/>
        <v>951</v>
      </c>
      <c r="BS640">
        <f ca="1"/>
        <v>366</v>
      </c>
      <c r="BT640">
        <f ca="1"/>
        <v>425</v>
      </c>
      <c r="BU640">
        <f ca="1"/>
        <v>846</v>
      </c>
      <c r="BV640">
        <f ca="1"/>
        <v>590</v>
      </c>
      <c r="BW640">
        <f ca="1"/>
        <v>699</v>
      </c>
      <c r="BX640">
        <f ca="1"/>
        <v>958</v>
      </c>
      <c r="BY640">
        <f ca="1"/>
        <v>153</v>
      </c>
      <c r="BZ640">
        <f ca="1"/>
        <v>652</v>
      </c>
      <c r="CA640">
        <f ca="1"/>
        <v>839</v>
      </c>
      <c r="CB640">
        <f ca="1"/>
        <v>184</v>
      </c>
      <c r="CC640">
        <f ca="1"/>
        <v>707</v>
      </c>
      <c r="CD640">
        <f ca="1"/>
        <v>871</v>
      </c>
      <c r="CE640">
        <f ca="1"/>
        <v>118</v>
      </c>
      <c r="CF640">
        <f ca="1"/>
        <v>855</v>
      </c>
      <c r="CG640">
        <f ca="1"/>
        <v>224</v>
      </c>
      <c r="CH640">
        <f ca="1"/>
        <v>650</v>
      </c>
      <c r="CI640">
        <f ca="1"/>
        <v>923</v>
      </c>
      <c r="CJ640">
        <f ca="1"/>
        <v>556</v>
      </c>
      <c r="CK640">
        <f ca="1"/>
        <v>378</v>
      </c>
      <c r="CL640">
        <f ca="1"/>
        <v>563</v>
      </c>
      <c r="CM640">
        <f ca="1"/>
        <v>687</v>
      </c>
      <c r="CN640">
        <f ca="1"/>
        <v>980</v>
      </c>
      <c r="CO640">
        <f ca="1"/>
        <v>636</v>
      </c>
      <c r="CP640">
        <f ca="1"/>
        <v>346</v>
      </c>
      <c r="CQ640">
        <f ca="1"/>
        <v>530</v>
      </c>
      <c r="CR640">
        <f ca="1"/>
        <v>110</v>
      </c>
      <c r="CS640">
        <f ca="1"/>
        <v>436</v>
      </c>
      <c r="CT640">
        <f ca="1"/>
        <v>450</v>
      </c>
      <c r="CU640">
        <f ca="1"/>
        <v>109</v>
      </c>
      <c r="CV640">
        <f ca="1"/>
        <v>55</v>
      </c>
      <c r="CW640">
        <f ca="1"/>
        <v>256</v>
      </c>
    </row>
    <row r="641" spans="1:101">
      <c r="A641" t="s">
        <v>665</v>
      </c>
      <c r="B641">
        <f ca="1"/>
        <v>2</v>
      </c>
      <c r="C641">
        <f ca="1"/>
        <v>750</v>
      </c>
      <c r="D641">
        <f ca="1"/>
        <v>619</v>
      </c>
      <c r="E641">
        <f ca="1"/>
        <v>392</v>
      </c>
      <c r="F641">
        <f ca="1"/>
        <v>574</v>
      </c>
      <c r="G641">
        <f ca="1"/>
        <v>59</v>
      </c>
      <c r="H641">
        <f ca="1"/>
        <v>270</v>
      </c>
      <c r="I641">
        <f ca="1"/>
        <v>579</v>
      </c>
      <c r="J641">
        <f ca="1"/>
        <v>570</v>
      </c>
      <c r="K641">
        <f ca="1"/>
        <v>95</v>
      </c>
      <c r="L641">
        <f ca="1"/>
        <v>417</v>
      </c>
      <c r="M641">
        <f ca="1"/>
        <v>945</v>
      </c>
      <c r="N641">
        <f ca="1"/>
        <v>950</v>
      </c>
      <c r="O641">
        <f ca="1"/>
        <v>330</v>
      </c>
      <c r="P641">
        <f ca="1"/>
        <v>687</v>
      </c>
      <c r="Q641">
        <f ca="1"/>
        <v>397</v>
      </c>
      <c r="R641">
        <f ca="1"/>
        <v>248</v>
      </c>
      <c r="S641">
        <f ca="1"/>
        <v>867</v>
      </c>
      <c r="T641">
        <f ca="1"/>
        <v>747</v>
      </c>
      <c r="U641">
        <f ca="1"/>
        <v>638</v>
      </c>
      <c r="V641">
        <f ca="1"/>
        <v>727</v>
      </c>
      <c r="W641">
        <f ca="1"/>
        <v>277</v>
      </c>
      <c r="X641">
        <f ca="1"/>
        <v>496</v>
      </c>
      <c r="Y641">
        <f ca="1"/>
        <v>307</v>
      </c>
      <c r="Z641">
        <f ca="1"/>
        <v>426</v>
      </c>
      <c r="AA641">
        <f ca="1"/>
        <v>152</v>
      </c>
      <c r="AB641">
        <f ca="1"/>
        <v>112</v>
      </c>
      <c r="AC641">
        <f ca="1"/>
        <v>179</v>
      </c>
      <c r="AD641">
        <f ca="1"/>
        <v>886</v>
      </c>
      <c r="AE641">
        <f ca="1"/>
        <v>616</v>
      </c>
      <c r="AF641">
        <f ca="1"/>
        <v>439</v>
      </c>
      <c r="AG641">
        <f ca="1"/>
        <v>366</v>
      </c>
      <c r="AH641">
        <f ca="1"/>
        <v>278</v>
      </c>
      <c r="AI641">
        <f ca="1"/>
        <v>163</v>
      </c>
      <c r="AJ641">
        <f ca="1"/>
        <v>336</v>
      </c>
      <c r="AK641">
        <f ca="1"/>
        <v>74</v>
      </c>
      <c r="AL641">
        <f ca="1"/>
        <v>67</v>
      </c>
      <c r="AM641">
        <f ca="1"/>
        <v>131</v>
      </c>
      <c r="AN641">
        <f ca="1"/>
        <v>789</v>
      </c>
      <c r="AO641">
        <f ca="1"/>
        <v>610</v>
      </c>
      <c r="AP641">
        <f ca="1"/>
        <v>697</v>
      </c>
      <c r="AQ641">
        <f ca="1"/>
        <v>661</v>
      </c>
      <c r="AR641">
        <f ca="1"/>
        <v>616</v>
      </c>
      <c r="AS641">
        <f ca="1"/>
        <v>547</v>
      </c>
      <c r="AT641">
        <f ca="1"/>
        <v>843</v>
      </c>
      <c r="AU641">
        <f ca="1"/>
        <v>653</v>
      </c>
      <c r="AV641">
        <f ca="1"/>
        <v>918</v>
      </c>
      <c r="AW641">
        <f ca="1"/>
        <v>884</v>
      </c>
      <c r="AX641">
        <f ca="1"/>
        <v>703</v>
      </c>
      <c r="AY641">
        <f ca="1"/>
        <v>979</v>
      </c>
      <c r="AZ641">
        <f ca="1"/>
        <v>716</v>
      </c>
      <c r="BA641">
        <f ca="1"/>
        <v>74</v>
      </c>
      <c r="BB641">
        <f ca="1"/>
        <v>428</v>
      </c>
      <c r="BC641">
        <f ca="1"/>
        <v>687</v>
      </c>
      <c r="BD641">
        <f ca="1"/>
        <v>837</v>
      </c>
      <c r="BE641">
        <f ca="1"/>
        <v>537</v>
      </c>
      <c r="BF641">
        <f ca="1"/>
        <v>696</v>
      </c>
      <c r="BG641">
        <f ca="1"/>
        <v>305</v>
      </c>
      <c r="BH641">
        <f ca="1"/>
        <v>9</v>
      </c>
      <c r="BI641">
        <f ca="1"/>
        <v>17</v>
      </c>
      <c r="BJ641">
        <f ca="1"/>
        <v>80</v>
      </c>
      <c r="BK641">
        <f ca="1"/>
        <v>722</v>
      </c>
      <c r="BL641">
        <f ca="1"/>
        <v>726</v>
      </c>
      <c r="BM641">
        <f ca="1"/>
        <v>881</v>
      </c>
      <c r="BN641">
        <f ca="1"/>
        <v>947</v>
      </c>
      <c r="BO641">
        <f ca="1"/>
        <v>980</v>
      </c>
      <c r="BP641">
        <f ca="1"/>
        <v>517</v>
      </c>
      <c r="BQ641">
        <f ca="1"/>
        <v>139</v>
      </c>
      <c r="BR641">
        <f ca="1"/>
        <v>983</v>
      </c>
      <c r="BS641">
        <f ca="1"/>
        <v>253</v>
      </c>
      <c r="BT641">
        <f ca="1"/>
        <v>428</v>
      </c>
      <c r="BU641">
        <f ca="1"/>
        <v>191</v>
      </c>
      <c r="BV641">
        <f ca="1"/>
        <v>797</v>
      </c>
      <c r="BW641">
        <f ca="1"/>
        <v>185</v>
      </c>
      <c r="BX641">
        <f ca="1"/>
        <v>315</v>
      </c>
      <c r="BY641">
        <f ca="1"/>
        <v>245</v>
      </c>
      <c r="BZ641">
        <f ca="1"/>
        <v>484</v>
      </c>
      <c r="CA641">
        <f ca="1"/>
        <v>928</v>
      </c>
      <c r="CB641">
        <f ca="1"/>
        <v>354</v>
      </c>
      <c r="CC641">
        <f ca="1"/>
        <v>320</v>
      </c>
      <c r="CD641">
        <f ca="1"/>
        <v>673</v>
      </c>
      <c r="CE641">
        <f ca="1"/>
        <v>264</v>
      </c>
      <c r="CF641">
        <f ca="1"/>
        <v>261</v>
      </c>
      <c r="CG641">
        <f ca="1"/>
        <v>133</v>
      </c>
      <c r="CH641">
        <f ca="1"/>
        <v>209</v>
      </c>
      <c r="CI641">
        <f ca="1"/>
        <v>757</v>
      </c>
      <c r="CJ641">
        <f ca="1"/>
        <v>313</v>
      </c>
      <c r="CK641">
        <f ca="1"/>
        <v>837</v>
      </c>
      <c r="CL641">
        <f ca="1"/>
        <v>225</v>
      </c>
      <c r="CM641">
        <f ca="1"/>
        <v>608</v>
      </c>
      <c r="CN641">
        <f ca="1"/>
        <v>462</v>
      </c>
      <c r="CO641">
        <f ca="1"/>
        <v>374</v>
      </c>
      <c r="CP641">
        <f ca="1"/>
        <v>428</v>
      </c>
      <c r="CQ641">
        <f ca="1"/>
        <v>255</v>
      </c>
      <c r="CR641">
        <f ca="1"/>
        <v>163</v>
      </c>
      <c r="CS641">
        <f ca="1"/>
        <v>574</v>
      </c>
      <c r="CT641">
        <f ca="1"/>
        <v>149</v>
      </c>
      <c r="CU641">
        <f ca="1"/>
        <v>855</v>
      </c>
      <c r="CV641">
        <f ca="1"/>
        <v>680</v>
      </c>
      <c r="CW641">
        <f ca="1"/>
        <v>728</v>
      </c>
    </row>
    <row r="642" spans="1:101">
      <c r="A642" t="s">
        <v>666</v>
      </c>
      <c r="B642">
        <f ca="1"/>
        <v>364</v>
      </c>
      <c r="C642">
        <f ca="1"/>
        <v>358</v>
      </c>
      <c r="D642">
        <f ca="1"/>
        <v>544</v>
      </c>
      <c r="E642">
        <f ca="1"/>
        <v>580</v>
      </c>
      <c r="F642">
        <f ca="1"/>
        <v>690</v>
      </c>
      <c r="G642">
        <f ca="1"/>
        <v>254</v>
      </c>
      <c r="H642">
        <f ca="1"/>
        <v>978</v>
      </c>
      <c r="I642">
        <f ca="1"/>
        <v>649</v>
      </c>
      <c r="J642">
        <f ca="1"/>
        <v>354</v>
      </c>
      <c r="K642">
        <f ca="1"/>
        <v>562</v>
      </c>
      <c r="L642">
        <f ca="1"/>
        <v>272</v>
      </c>
      <c r="M642">
        <f ca="1"/>
        <v>101</v>
      </c>
      <c r="N642">
        <f ca="1"/>
        <v>365</v>
      </c>
      <c r="O642">
        <f ca="1"/>
        <v>57</v>
      </c>
      <c r="P642">
        <f ca="1"/>
        <v>143</v>
      </c>
      <c r="Q642">
        <f ca="1"/>
        <v>761</v>
      </c>
      <c r="R642">
        <f ca="1"/>
        <v>998</v>
      </c>
      <c r="S642">
        <f ca="1"/>
        <v>561</v>
      </c>
      <c r="T642">
        <f ca="1"/>
        <v>160</v>
      </c>
      <c r="U642">
        <f ca="1"/>
        <v>929</v>
      </c>
      <c r="V642">
        <f ca="1"/>
        <v>807</v>
      </c>
      <c r="W642">
        <f ca="1"/>
        <v>767</v>
      </c>
      <c r="X642">
        <f ca="1"/>
        <v>630</v>
      </c>
      <c r="Y642">
        <f ca="1"/>
        <v>798</v>
      </c>
      <c r="Z642">
        <f ca="1"/>
        <v>994</v>
      </c>
      <c r="AA642">
        <f ca="1"/>
        <v>426</v>
      </c>
      <c r="AB642">
        <f ca="1"/>
        <v>162</v>
      </c>
      <c r="AC642">
        <f ca="1"/>
        <v>81</v>
      </c>
      <c r="AD642">
        <f ca="1"/>
        <v>307</v>
      </c>
      <c r="AE642">
        <f ca="1"/>
        <v>730</v>
      </c>
      <c r="AF642">
        <f ca="1"/>
        <v>194</v>
      </c>
      <c r="AG642">
        <f ca="1"/>
        <v>744</v>
      </c>
      <c r="AH642">
        <f ca="1"/>
        <v>884</v>
      </c>
      <c r="AI642">
        <f ca="1"/>
        <v>132</v>
      </c>
      <c r="AJ642">
        <f ca="1"/>
        <v>580</v>
      </c>
      <c r="AK642">
        <f ca="1"/>
        <v>357</v>
      </c>
      <c r="AL642">
        <f ca="1"/>
        <v>783</v>
      </c>
      <c r="AM642">
        <f ca="1"/>
        <v>380</v>
      </c>
      <c r="AN642">
        <f ca="1"/>
        <v>767</v>
      </c>
      <c r="AO642">
        <f ca="1"/>
        <v>28</v>
      </c>
      <c r="AP642">
        <f ca="1"/>
        <v>30</v>
      </c>
      <c r="AQ642">
        <f ca="1"/>
        <v>425</v>
      </c>
      <c r="AR642">
        <f ca="1"/>
        <v>904</v>
      </c>
      <c r="AS642">
        <f ca="1"/>
        <v>799</v>
      </c>
      <c r="AT642">
        <f ca="1"/>
        <v>875</v>
      </c>
      <c r="AU642">
        <f ca="1"/>
        <v>433</v>
      </c>
      <c r="AV642">
        <f ca="1"/>
        <v>462</v>
      </c>
      <c r="AW642">
        <f ca="1"/>
        <v>290</v>
      </c>
      <c r="AX642">
        <f ca="1"/>
        <v>535</v>
      </c>
      <c r="AY642">
        <f ca="1"/>
        <v>862</v>
      </c>
      <c r="AZ642">
        <f ca="1"/>
        <v>735</v>
      </c>
      <c r="BA642">
        <f ca="1"/>
        <v>213</v>
      </c>
      <c r="BB642">
        <f ca="1"/>
        <v>884</v>
      </c>
      <c r="BC642">
        <f ca="1"/>
        <v>299</v>
      </c>
      <c r="BD642">
        <f ca="1"/>
        <v>1000</v>
      </c>
      <c r="BE642">
        <f ca="1"/>
        <v>188</v>
      </c>
      <c r="BF642">
        <f ca="1"/>
        <v>28</v>
      </c>
      <c r="BG642">
        <f ca="1"/>
        <v>171</v>
      </c>
      <c r="BH642">
        <f ca="1"/>
        <v>55</v>
      </c>
      <c r="BI642">
        <f ca="1"/>
        <v>412</v>
      </c>
      <c r="BJ642">
        <f ca="1"/>
        <v>959</v>
      </c>
      <c r="BK642">
        <f ca="1"/>
        <v>387</v>
      </c>
      <c r="BL642">
        <f ca="1"/>
        <v>657</v>
      </c>
      <c r="BM642">
        <f ca="1"/>
        <v>782</v>
      </c>
      <c r="BN642">
        <f ca="1"/>
        <v>560</v>
      </c>
      <c r="BO642">
        <f ca="1"/>
        <v>745</v>
      </c>
      <c r="BP642">
        <f ca="1"/>
        <v>970</v>
      </c>
      <c r="BQ642">
        <f ca="1"/>
        <v>416</v>
      </c>
      <c r="BR642">
        <f ca="1"/>
        <v>190</v>
      </c>
      <c r="BS642">
        <f ca="1"/>
        <v>152</v>
      </c>
      <c r="BT642">
        <f ca="1"/>
        <v>670</v>
      </c>
      <c r="BU642">
        <f ca="1"/>
        <v>795</v>
      </c>
      <c r="BV642">
        <f ca="1"/>
        <v>789</v>
      </c>
      <c r="BW642">
        <f ca="1"/>
        <v>501</v>
      </c>
      <c r="BX642">
        <f ca="1"/>
        <v>699</v>
      </c>
      <c r="BY642">
        <f ca="1"/>
        <v>102</v>
      </c>
      <c r="BZ642">
        <f ca="1"/>
        <v>670</v>
      </c>
      <c r="CA642">
        <f ca="1"/>
        <v>484</v>
      </c>
      <c r="CB642">
        <f ca="1"/>
        <v>846</v>
      </c>
      <c r="CC642">
        <f ca="1"/>
        <v>3</v>
      </c>
      <c r="CD642">
        <f ca="1"/>
        <v>809</v>
      </c>
      <c r="CE642">
        <f ca="1"/>
        <v>687</v>
      </c>
      <c r="CF642">
        <f ca="1"/>
        <v>200</v>
      </c>
      <c r="CG642">
        <f ca="1"/>
        <v>91</v>
      </c>
      <c r="CH642">
        <f ca="1"/>
        <v>24</v>
      </c>
      <c r="CI642">
        <f ca="1"/>
        <v>510</v>
      </c>
      <c r="CJ642">
        <f ca="1"/>
        <v>935</v>
      </c>
      <c r="CK642">
        <f ca="1"/>
        <v>505</v>
      </c>
      <c r="CL642">
        <f ca="1"/>
        <v>674</v>
      </c>
      <c r="CM642">
        <f ca="1"/>
        <v>771</v>
      </c>
      <c r="CN642">
        <f ca="1"/>
        <v>655</v>
      </c>
      <c r="CO642">
        <f ca="1"/>
        <v>327</v>
      </c>
      <c r="CP642">
        <f ca="1"/>
        <v>291</v>
      </c>
      <c r="CQ642">
        <f ca="1"/>
        <v>642</v>
      </c>
      <c r="CR642">
        <f ca="1"/>
        <v>680</v>
      </c>
      <c r="CS642">
        <f ca="1"/>
        <v>617</v>
      </c>
      <c r="CT642">
        <f ca="1"/>
        <v>100</v>
      </c>
      <c r="CU642">
        <f ca="1"/>
        <v>45</v>
      </c>
      <c r="CV642">
        <f ca="1"/>
        <v>578</v>
      </c>
      <c r="CW642">
        <f ca="1"/>
        <v>197</v>
      </c>
    </row>
    <row r="643" spans="1:101">
      <c r="A643" t="s">
        <v>667</v>
      </c>
      <c r="B643">
        <f ca="1"/>
        <v>941</v>
      </c>
      <c r="C643">
        <f ca="1"/>
        <v>886</v>
      </c>
      <c r="D643">
        <f ca="1"/>
        <v>773</v>
      </c>
      <c r="E643">
        <f ca="1"/>
        <v>725</v>
      </c>
      <c r="F643">
        <f ca="1"/>
        <v>764</v>
      </c>
      <c r="G643">
        <f ca="1"/>
        <v>306</v>
      </c>
      <c r="H643">
        <f ca="1"/>
        <v>466</v>
      </c>
      <c r="I643">
        <f ca="1"/>
        <v>469</v>
      </c>
      <c r="J643">
        <f ca="1"/>
        <v>647</v>
      </c>
      <c r="K643">
        <f ca="1"/>
        <v>207</v>
      </c>
      <c r="L643">
        <f ca="1"/>
        <v>673</v>
      </c>
      <c r="M643">
        <f ca="1"/>
        <v>488</v>
      </c>
      <c r="N643">
        <f ca="1"/>
        <v>264</v>
      </c>
      <c r="O643">
        <f ca="1"/>
        <v>747</v>
      </c>
      <c r="P643">
        <f ca="1"/>
        <v>791</v>
      </c>
      <c r="Q643">
        <f ca="1"/>
        <v>962</v>
      </c>
      <c r="R643">
        <f ca="1"/>
        <v>981</v>
      </c>
      <c r="S643">
        <f ca="1"/>
        <v>837</v>
      </c>
      <c r="T643">
        <f ca="1"/>
        <v>499</v>
      </c>
      <c r="U643">
        <f ca="1"/>
        <v>654</v>
      </c>
      <c r="V643">
        <f ca="1"/>
        <v>52</v>
      </c>
      <c r="W643">
        <f ca="1"/>
        <v>572</v>
      </c>
      <c r="X643">
        <f ca="1"/>
        <v>261</v>
      </c>
      <c r="Y643">
        <f ca="1"/>
        <v>820</v>
      </c>
      <c r="Z643">
        <f ca="1"/>
        <v>542</v>
      </c>
      <c r="AA643">
        <f ca="1"/>
        <v>548</v>
      </c>
      <c r="AB643">
        <f ca="1"/>
        <v>322</v>
      </c>
      <c r="AC643">
        <f ca="1"/>
        <v>454</v>
      </c>
      <c r="AD643">
        <f ca="1"/>
        <v>20</v>
      </c>
      <c r="AE643">
        <f ca="1"/>
        <v>463</v>
      </c>
      <c r="AF643">
        <f ca="1"/>
        <v>907</v>
      </c>
      <c r="AG643">
        <f ca="1"/>
        <v>272</v>
      </c>
      <c r="AH643">
        <f ca="1"/>
        <v>201</v>
      </c>
      <c r="AI643">
        <f ca="1"/>
        <v>474</v>
      </c>
      <c r="AJ643">
        <f ca="1"/>
        <v>725</v>
      </c>
      <c r="AK643">
        <f ca="1"/>
        <v>720</v>
      </c>
      <c r="AL643">
        <f ca="1"/>
        <v>506</v>
      </c>
      <c r="AM643">
        <f ca="1"/>
        <v>513</v>
      </c>
      <c r="AN643">
        <f ca="1"/>
        <v>898</v>
      </c>
      <c r="AO643">
        <f ca="1"/>
        <v>591</v>
      </c>
      <c r="AP643">
        <f ca="1"/>
        <v>588</v>
      </c>
      <c r="AQ643">
        <f ca="1"/>
        <v>391</v>
      </c>
      <c r="AR643">
        <f ca="1"/>
        <v>819</v>
      </c>
      <c r="AS643">
        <f ca="1"/>
        <v>511</v>
      </c>
      <c r="AT643">
        <f ca="1"/>
        <v>319</v>
      </c>
      <c r="AU643">
        <f ca="1"/>
        <v>304</v>
      </c>
      <c r="AV643">
        <f ca="1"/>
        <v>790</v>
      </c>
      <c r="AW643">
        <f ca="1"/>
        <v>575</v>
      </c>
      <c r="AX643">
        <f ca="1"/>
        <v>8</v>
      </c>
      <c r="AY643">
        <f ca="1"/>
        <v>542</v>
      </c>
      <c r="AZ643">
        <f ca="1"/>
        <v>719</v>
      </c>
      <c r="BA643">
        <f ca="1"/>
        <v>771</v>
      </c>
      <c r="BB643">
        <f ca="1"/>
        <v>982</v>
      </c>
      <c r="BC643">
        <f ca="1"/>
        <v>145</v>
      </c>
      <c r="BD643">
        <f ca="1"/>
        <v>293</v>
      </c>
      <c r="BE643">
        <f ca="1"/>
        <v>133</v>
      </c>
      <c r="BF643">
        <f ca="1"/>
        <v>505</v>
      </c>
      <c r="BG643">
        <f ca="1"/>
        <v>619</v>
      </c>
      <c r="BH643">
        <f ca="1"/>
        <v>485</v>
      </c>
      <c r="BI643">
        <f ca="1"/>
        <v>311</v>
      </c>
      <c r="BJ643">
        <f ca="1"/>
        <v>7</v>
      </c>
      <c r="BK643">
        <f ca="1"/>
        <v>871</v>
      </c>
      <c r="BL643">
        <f ca="1"/>
        <v>451</v>
      </c>
      <c r="BM643">
        <f ca="1"/>
        <v>532</v>
      </c>
      <c r="BN643">
        <f ca="1"/>
        <v>186</v>
      </c>
      <c r="BO643">
        <f ca="1"/>
        <v>27</v>
      </c>
      <c r="BP643">
        <f ca="1"/>
        <v>430</v>
      </c>
      <c r="BQ643">
        <f ca="1"/>
        <v>830</v>
      </c>
      <c r="BR643">
        <f ca="1"/>
        <v>259</v>
      </c>
      <c r="BS643">
        <f ca="1"/>
        <v>202</v>
      </c>
      <c r="BT643">
        <f ca="1"/>
        <v>333</v>
      </c>
      <c r="BU643">
        <f ca="1"/>
        <v>786</v>
      </c>
      <c r="BV643">
        <f ca="1"/>
        <v>104</v>
      </c>
      <c r="BW643">
        <f ca="1"/>
        <v>780</v>
      </c>
      <c r="BX643">
        <f ca="1"/>
        <v>77</v>
      </c>
      <c r="BY643">
        <f ca="1"/>
        <v>977</v>
      </c>
      <c r="BZ643">
        <f ca="1"/>
        <v>589</v>
      </c>
      <c r="CA643">
        <f ca="1"/>
        <v>775</v>
      </c>
      <c r="CB643">
        <f ca="1"/>
        <v>441</v>
      </c>
      <c r="CC643">
        <f ca="1"/>
        <v>621</v>
      </c>
      <c r="CD643">
        <f ca="1"/>
        <v>493</v>
      </c>
      <c r="CE643">
        <f ca="1"/>
        <v>34</v>
      </c>
      <c r="CF643">
        <f ca="1"/>
        <v>751</v>
      </c>
      <c r="CG643">
        <f ca="1"/>
        <v>89</v>
      </c>
      <c r="CH643">
        <f ca="1"/>
        <v>159</v>
      </c>
      <c r="CI643">
        <f ca="1"/>
        <v>761</v>
      </c>
      <c r="CJ643">
        <f ca="1"/>
        <v>821</v>
      </c>
      <c r="CK643">
        <f ca="1"/>
        <v>978</v>
      </c>
      <c r="CL643">
        <f ca="1"/>
        <v>497</v>
      </c>
      <c r="CM643">
        <f ca="1"/>
        <v>282</v>
      </c>
      <c r="CN643">
        <f ca="1"/>
        <v>701</v>
      </c>
      <c r="CO643">
        <f ca="1"/>
        <v>385</v>
      </c>
      <c r="CP643">
        <f ca="1"/>
        <v>254</v>
      </c>
      <c r="CQ643">
        <f ca="1"/>
        <v>147</v>
      </c>
      <c r="CR643">
        <f ca="1"/>
        <v>582</v>
      </c>
      <c r="CS643">
        <f ca="1"/>
        <v>401</v>
      </c>
      <c r="CT643">
        <f ca="1"/>
        <v>548</v>
      </c>
      <c r="CU643">
        <f ca="1"/>
        <v>499</v>
      </c>
      <c r="CV643">
        <f ca="1"/>
        <v>676</v>
      </c>
      <c r="CW643">
        <f ca="1"/>
        <v>373</v>
      </c>
    </row>
    <row r="644" spans="1:101">
      <c r="A644" t="s">
        <v>668</v>
      </c>
      <c r="B644">
        <f ca="1"/>
        <v>504</v>
      </c>
      <c r="C644">
        <f ca="1"/>
        <v>338</v>
      </c>
      <c r="D644">
        <f ca="1"/>
        <v>737</v>
      </c>
      <c r="E644">
        <f ca="1"/>
        <v>298</v>
      </c>
      <c r="F644">
        <f ca="1"/>
        <v>303</v>
      </c>
      <c r="G644">
        <f ca="1"/>
        <v>642</v>
      </c>
      <c r="H644">
        <f ca="1"/>
        <v>466</v>
      </c>
      <c r="I644">
        <f ca="1"/>
        <v>873</v>
      </c>
      <c r="J644">
        <f ca="1"/>
        <v>409</v>
      </c>
      <c r="K644">
        <f ca="1"/>
        <v>880</v>
      </c>
      <c r="L644">
        <f ca="1"/>
        <v>478</v>
      </c>
      <c r="M644">
        <f ca="1"/>
        <v>953</v>
      </c>
      <c r="N644">
        <f ca="1"/>
        <v>926</v>
      </c>
      <c r="O644">
        <f ca="1"/>
        <v>420</v>
      </c>
      <c r="P644">
        <f ca="1"/>
        <v>857</v>
      </c>
      <c r="Q644">
        <f ca="1"/>
        <v>72</v>
      </c>
      <c r="R644">
        <f ca="1"/>
        <v>577</v>
      </c>
      <c r="S644">
        <f ca="1"/>
        <v>447</v>
      </c>
      <c r="T644">
        <f ca="1"/>
        <v>578</v>
      </c>
      <c r="U644">
        <f ca="1"/>
        <v>536</v>
      </c>
      <c r="V644">
        <f ca="1"/>
        <v>535</v>
      </c>
      <c r="W644">
        <f ca="1"/>
        <v>186</v>
      </c>
      <c r="X644">
        <f ca="1"/>
        <v>666</v>
      </c>
      <c r="Y644">
        <f ca="1"/>
        <v>820</v>
      </c>
      <c r="Z644">
        <f ca="1"/>
        <v>426</v>
      </c>
      <c r="AA644">
        <f ca="1"/>
        <v>227</v>
      </c>
      <c r="AB644">
        <f ca="1"/>
        <v>388</v>
      </c>
      <c r="AC644">
        <f ca="1"/>
        <v>904</v>
      </c>
      <c r="AD644">
        <f ca="1"/>
        <v>680</v>
      </c>
      <c r="AE644">
        <f ca="1"/>
        <v>120</v>
      </c>
      <c r="AF644">
        <f ca="1"/>
        <v>1000</v>
      </c>
      <c r="AG644">
        <f ca="1"/>
        <v>572</v>
      </c>
      <c r="AH644">
        <f ca="1"/>
        <v>372</v>
      </c>
      <c r="AI644">
        <f ca="1"/>
        <v>760</v>
      </c>
      <c r="AJ644">
        <f ca="1"/>
        <v>739</v>
      </c>
      <c r="AK644">
        <f ca="1"/>
        <v>914</v>
      </c>
      <c r="AL644">
        <f ca="1"/>
        <v>727</v>
      </c>
      <c r="AM644">
        <f ca="1"/>
        <v>383</v>
      </c>
      <c r="AN644">
        <f ca="1"/>
        <v>845</v>
      </c>
      <c r="AO644">
        <f ca="1"/>
        <v>843</v>
      </c>
      <c r="AP644">
        <f ca="1"/>
        <v>666</v>
      </c>
      <c r="AQ644">
        <f ca="1"/>
        <v>24</v>
      </c>
      <c r="AR644">
        <f ca="1"/>
        <v>97</v>
      </c>
      <c r="AS644">
        <f ca="1"/>
        <v>979</v>
      </c>
      <c r="AT644">
        <f ca="1"/>
        <v>421</v>
      </c>
      <c r="AU644">
        <f ca="1"/>
        <v>507</v>
      </c>
      <c r="AV644">
        <f ca="1"/>
        <v>394</v>
      </c>
      <c r="AW644">
        <f ca="1"/>
        <v>725</v>
      </c>
      <c r="AX644">
        <f ca="1"/>
        <v>871</v>
      </c>
      <c r="AY644">
        <f ca="1"/>
        <v>189</v>
      </c>
      <c r="AZ644">
        <f ca="1"/>
        <v>518</v>
      </c>
      <c r="BA644">
        <f ca="1"/>
        <v>231</v>
      </c>
      <c r="BB644">
        <f ca="1"/>
        <v>152</v>
      </c>
      <c r="BC644">
        <f ca="1"/>
        <v>240</v>
      </c>
      <c r="BD644">
        <f ca="1"/>
        <v>993</v>
      </c>
      <c r="BE644">
        <f ca="1"/>
        <v>729</v>
      </c>
      <c r="BF644">
        <f ca="1"/>
        <v>674</v>
      </c>
      <c r="BG644">
        <f ca="1"/>
        <v>376</v>
      </c>
      <c r="BH644">
        <f ca="1"/>
        <v>788</v>
      </c>
      <c r="BI644">
        <f ca="1"/>
        <v>808</v>
      </c>
      <c r="BJ644">
        <f ca="1"/>
        <v>771</v>
      </c>
      <c r="BK644">
        <f ca="1"/>
        <v>790</v>
      </c>
      <c r="BL644">
        <f ca="1"/>
        <v>832</v>
      </c>
      <c r="BM644">
        <f ca="1"/>
        <v>963</v>
      </c>
      <c r="BN644">
        <f ca="1"/>
        <v>888</v>
      </c>
      <c r="BO644">
        <f ca="1"/>
        <v>32</v>
      </c>
      <c r="BP644">
        <f ca="1"/>
        <v>709</v>
      </c>
      <c r="BQ644">
        <f ca="1"/>
        <v>832</v>
      </c>
      <c r="BR644">
        <f ca="1"/>
        <v>773</v>
      </c>
      <c r="BS644">
        <f ca="1"/>
        <v>318</v>
      </c>
      <c r="BT644">
        <f ca="1"/>
        <v>715</v>
      </c>
      <c r="BU644">
        <f ca="1"/>
        <v>110</v>
      </c>
      <c r="BV644">
        <f ca="1"/>
        <v>244</v>
      </c>
      <c r="BW644">
        <f ca="1"/>
        <v>994</v>
      </c>
      <c r="BX644">
        <f ca="1"/>
        <v>553</v>
      </c>
      <c r="BY644">
        <f ca="1"/>
        <v>595</v>
      </c>
      <c r="BZ644">
        <f ca="1"/>
        <v>648</v>
      </c>
      <c r="CA644">
        <f ca="1"/>
        <v>570</v>
      </c>
      <c r="CB644">
        <f ca="1"/>
        <v>21</v>
      </c>
      <c r="CC644">
        <f ca="1"/>
        <v>648</v>
      </c>
      <c r="CD644">
        <f ca="1"/>
        <v>677</v>
      </c>
      <c r="CE644">
        <f ca="1"/>
        <v>781</v>
      </c>
      <c r="CF644">
        <f ca="1"/>
        <v>422</v>
      </c>
      <c r="CG644">
        <f ca="1"/>
        <v>978</v>
      </c>
      <c r="CH644">
        <f ca="1"/>
        <v>807</v>
      </c>
      <c r="CI644">
        <f ca="1"/>
        <v>824</v>
      </c>
      <c r="CJ644">
        <f ca="1"/>
        <v>561</v>
      </c>
      <c r="CK644">
        <f ca="1"/>
        <v>621</v>
      </c>
      <c r="CL644">
        <f ca="1"/>
        <v>33</v>
      </c>
      <c r="CM644">
        <f ca="1"/>
        <v>958</v>
      </c>
      <c r="CN644">
        <f ca="1"/>
        <v>472</v>
      </c>
      <c r="CO644">
        <f ca="1"/>
        <v>324</v>
      </c>
      <c r="CP644">
        <f ca="1"/>
        <v>467</v>
      </c>
      <c r="CQ644">
        <f ca="1"/>
        <v>943</v>
      </c>
      <c r="CR644">
        <f ca="1"/>
        <v>287</v>
      </c>
      <c r="CS644">
        <f ca="1"/>
        <v>550</v>
      </c>
      <c r="CT644">
        <f ca="1"/>
        <v>945</v>
      </c>
      <c r="CU644">
        <f ca="1"/>
        <v>308</v>
      </c>
      <c r="CV644">
        <f ca="1"/>
        <v>62</v>
      </c>
      <c r="CW644">
        <f ca="1"/>
        <v>74</v>
      </c>
    </row>
    <row r="645" spans="1:101">
      <c r="A645" t="s">
        <v>669</v>
      </c>
      <c r="B645">
        <f ca="1"/>
        <v>643</v>
      </c>
      <c r="C645">
        <f ca="1"/>
        <v>584</v>
      </c>
      <c r="D645">
        <f ca="1"/>
        <v>9</v>
      </c>
      <c r="E645">
        <f ca="1"/>
        <v>598</v>
      </c>
      <c r="F645">
        <f ca="1"/>
        <v>721</v>
      </c>
      <c r="G645">
        <f ca="1"/>
        <v>888</v>
      </c>
      <c r="H645">
        <f ca="1"/>
        <v>7</v>
      </c>
      <c r="I645">
        <f ca="1"/>
        <v>894</v>
      </c>
      <c r="J645">
        <f ca="1"/>
        <v>689</v>
      </c>
      <c r="K645">
        <f ca="1"/>
        <v>237</v>
      </c>
      <c r="L645">
        <f ca="1"/>
        <v>987</v>
      </c>
      <c r="M645">
        <f ca="1"/>
        <v>206</v>
      </c>
      <c r="N645">
        <f ca="1"/>
        <v>390</v>
      </c>
      <c r="O645">
        <f ca="1"/>
        <v>132</v>
      </c>
      <c r="P645">
        <f ca="1"/>
        <v>150</v>
      </c>
      <c r="Q645">
        <f ca="1"/>
        <v>480</v>
      </c>
      <c r="R645">
        <f ca="1"/>
        <v>767</v>
      </c>
      <c r="S645">
        <f ca="1"/>
        <v>520</v>
      </c>
      <c r="T645">
        <f ca="1"/>
        <v>483</v>
      </c>
      <c r="U645">
        <f ca="1"/>
        <v>560</v>
      </c>
      <c r="V645">
        <f ca="1"/>
        <v>433</v>
      </c>
      <c r="W645">
        <f ca="1"/>
        <v>128</v>
      </c>
      <c r="X645">
        <f ca="1"/>
        <v>489</v>
      </c>
      <c r="Y645">
        <f ca="1"/>
        <v>564</v>
      </c>
      <c r="Z645">
        <f ca="1"/>
        <v>298</v>
      </c>
      <c r="AA645">
        <f ca="1"/>
        <v>901</v>
      </c>
      <c r="AB645">
        <f ca="1"/>
        <v>960</v>
      </c>
      <c r="AC645">
        <f ca="1"/>
        <v>544</v>
      </c>
      <c r="AD645">
        <f ca="1"/>
        <v>66</v>
      </c>
      <c r="AE645">
        <f ca="1"/>
        <v>303</v>
      </c>
      <c r="AF645">
        <f ca="1"/>
        <v>291</v>
      </c>
      <c r="AG645">
        <f ca="1"/>
        <v>99</v>
      </c>
      <c r="AH645">
        <f ca="1"/>
        <v>496</v>
      </c>
      <c r="AI645">
        <f ca="1"/>
        <v>336</v>
      </c>
      <c r="AJ645">
        <f ca="1"/>
        <v>524</v>
      </c>
      <c r="AK645">
        <f ca="1"/>
        <v>888</v>
      </c>
      <c r="AL645">
        <f ca="1"/>
        <v>752</v>
      </c>
      <c r="AM645">
        <f ca="1"/>
        <v>799</v>
      </c>
      <c r="AN645">
        <f ca="1"/>
        <v>39</v>
      </c>
      <c r="AO645">
        <f ca="1"/>
        <v>15</v>
      </c>
      <c r="AP645">
        <f ca="1"/>
        <v>716</v>
      </c>
      <c r="AQ645">
        <f ca="1"/>
        <v>954</v>
      </c>
      <c r="AR645">
        <f ca="1"/>
        <v>193</v>
      </c>
      <c r="AS645">
        <f ca="1"/>
        <v>3</v>
      </c>
      <c r="AT645">
        <f ca="1"/>
        <v>605</v>
      </c>
      <c r="AU645">
        <f ca="1"/>
        <v>693</v>
      </c>
      <c r="AV645">
        <f ca="1"/>
        <v>73</v>
      </c>
      <c r="AW645">
        <f ca="1"/>
        <v>728</v>
      </c>
      <c r="AX645">
        <f ca="1"/>
        <v>228</v>
      </c>
      <c r="AY645">
        <f ca="1"/>
        <v>909</v>
      </c>
      <c r="AZ645">
        <f ca="1"/>
        <v>346</v>
      </c>
      <c r="BA645">
        <f ca="1"/>
        <v>345</v>
      </c>
      <c r="BB645">
        <f ca="1"/>
        <v>303</v>
      </c>
      <c r="BC645">
        <f ca="1"/>
        <v>196</v>
      </c>
      <c r="BD645">
        <f ca="1"/>
        <v>596</v>
      </c>
      <c r="BE645">
        <f ca="1"/>
        <v>885</v>
      </c>
      <c r="BF645">
        <f ca="1"/>
        <v>882</v>
      </c>
      <c r="BG645">
        <f ca="1"/>
        <v>504</v>
      </c>
      <c r="BH645">
        <f ca="1"/>
        <v>502</v>
      </c>
      <c r="BI645">
        <f ca="1"/>
        <v>153</v>
      </c>
      <c r="BJ645">
        <f ca="1"/>
        <v>890</v>
      </c>
      <c r="BK645">
        <f ca="1"/>
        <v>477</v>
      </c>
      <c r="BL645">
        <f ca="1"/>
        <v>176</v>
      </c>
      <c r="BM645">
        <f ca="1"/>
        <v>551</v>
      </c>
      <c r="BN645">
        <f ca="1"/>
        <v>858</v>
      </c>
      <c r="BO645">
        <f ca="1"/>
        <v>318</v>
      </c>
      <c r="BP645">
        <f ca="1"/>
        <v>810</v>
      </c>
      <c r="BQ645">
        <f ca="1"/>
        <v>193</v>
      </c>
      <c r="BR645">
        <f ca="1"/>
        <v>969</v>
      </c>
      <c r="BS645">
        <f ca="1"/>
        <v>478</v>
      </c>
      <c r="BT645">
        <f ca="1"/>
        <v>26</v>
      </c>
      <c r="BU645">
        <f ca="1"/>
        <v>274</v>
      </c>
      <c r="BV645">
        <f ca="1"/>
        <v>318</v>
      </c>
      <c r="BW645">
        <f ca="1"/>
        <v>869</v>
      </c>
      <c r="BX645">
        <f ca="1"/>
        <v>165</v>
      </c>
      <c r="BY645">
        <f ca="1"/>
        <v>31</v>
      </c>
      <c r="BZ645">
        <f ca="1"/>
        <v>923</v>
      </c>
      <c r="CA645">
        <f ca="1"/>
        <v>959</v>
      </c>
      <c r="CB645">
        <f ca="1"/>
        <v>532</v>
      </c>
      <c r="CC645">
        <f ca="1"/>
        <v>114</v>
      </c>
      <c r="CD645">
        <f ca="1"/>
        <v>679</v>
      </c>
      <c r="CE645">
        <f ca="1"/>
        <v>75</v>
      </c>
      <c r="CF645">
        <f ca="1"/>
        <v>364</v>
      </c>
      <c r="CG645">
        <f ca="1"/>
        <v>311</v>
      </c>
      <c r="CH645">
        <f ca="1"/>
        <v>334</v>
      </c>
      <c r="CI645">
        <f ca="1"/>
        <v>130</v>
      </c>
      <c r="CJ645">
        <f ca="1"/>
        <v>952</v>
      </c>
      <c r="CK645">
        <f ca="1"/>
        <v>847</v>
      </c>
      <c r="CL645">
        <f ca="1"/>
        <v>685</v>
      </c>
      <c r="CM645">
        <f ca="1"/>
        <v>904</v>
      </c>
      <c r="CN645">
        <f ca="1"/>
        <v>273</v>
      </c>
      <c r="CO645">
        <f ca="1"/>
        <v>494</v>
      </c>
      <c r="CP645">
        <f ca="1"/>
        <v>44</v>
      </c>
      <c r="CQ645">
        <f ca="1"/>
        <v>255</v>
      </c>
      <c r="CR645">
        <f ca="1"/>
        <v>939</v>
      </c>
      <c r="CS645">
        <f ca="1"/>
        <v>702</v>
      </c>
      <c r="CT645">
        <f ca="1"/>
        <v>287</v>
      </c>
      <c r="CU645">
        <f ca="1"/>
        <v>338</v>
      </c>
      <c r="CV645">
        <f ca="1"/>
        <v>879</v>
      </c>
      <c r="CW645">
        <f ca="1"/>
        <v>357</v>
      </c>
    </row>
    <row r="646" spans="1:101">
      <c r="A646" t="s">
        <v>670</v>
      </c>
      <c r="B646">
        <f ca="1"/>
        <v>791</v>
      </c>
      <c r="C646">
        <f ca="1"/>
        <v>41</v>
      </c>
      <c r="D646">
        <f ca="1"/>
        <v>981</v>
      </c>
      <c r="E646">
        <f ca="1"/>
        <v>905</v>
      </c>
      <c r="F646">
        <f ca="1"/>
        <v>505</v>
      </c>
      <c r="G646">
        <f ca="1"/>
        <v>327</v>
      </c>
      <c r="H646">
        <f ca="1"/>
        <v>498</v>
      </c>
      <c r="I646">
        <f ca="1"/>
        <v>739</v>
      </c>
      <c r="J646">
        <f ca="1"/>
        <v>255</v>
      </c>
      <c r="K646">
        <f ca="1"/>
        <v>29</v>
      </c>
      <c r="L646">
        <f ca="1"/>
        <v>252</v>
      </c>
      <c r="M646">
        <f ca="1"/>
        <v>555</v>
      </c>
      <c r="N646">
        <f ca="1"/>
        <v>430</v>
      </c>
      <c r="O646">
        <f ca="1"/>
        <v>669</v>
      </c>
      <c r="P646">
        <f ca="1"/>
        <v>210</v>
      </c>
      <c r="Q646">
        <f ca="1"/>
        <v>882</v>
      </c>
      <c r="R646">
        <f ca="1"/>
        <v>533</v>
      </c>
      <c r="S646">
        <f ca="1"/>
        <v>904</v>
      </c>
      <c r="T646">
        <f ca="1"/>
        <v>696</v>
      </c>
      <c r="U646">
        <f ca="1"/>
        <v>816</v>
      </c>
      <c r="V646">
        <f ca="1"/>
        <v>714</v>
      </c>
      <c r="W646">
        <f ca="1"/>
        <v>942</v>
      </c>
      <c r="X646">
        <f ca="1"/>
        <v>936</v>
      </c>
      <c r="Y646">
        <f ca="1"/>
        <v>519</v>
      </c>
      <c r="Z646">
        <f ca="1"/>
        <v>139</v>
      </c>
      <c r="AA646">
        <f ca="1"/>
        <v>734</v>
      </c>
      <c r="AB646">
        <f ca="1"/>
        <v>314</v>
      </c>
      <c r="AC646">
        <f ca="1"/>
        <v>98</v>
      </c>
      <c r="AD646">
        <f ca="1"/>
        <v>353</v>
      </c>
      <c r="AE646">
        <f ca="1"/>
        <v>357</v>
      </c>
      <c r="AF646">
        <f ca="1"/>
        <v>98</v>
      </c>
      <c r="AG646">
        <f ca="1"/>
        <v>631</v>
      </c>
      <c r="AH646">
        <f ca="1"/>
        <v>398</v>
      </c>
      <c r="AI646">
        <f ca="1"/>
        <v>910</v>
      </c>
      <c r="AJ646">
        <f ca="1"/>
        <v>275</v>
      </c>
      <c r="AK646">
        <f ca="1"/>
        <v>246</v>
      </c>
      <c r="AL646">
        <f ca="1"/>
        <v>172</v>
      </c>
      <c r="AM646">
        <f ca="1"/>
        <v>297</v>
      </c>
      <c r="AN646">
        <f ca="1"/>
        <v>755</v>
      </c>
      <c r="AO646">
        <f ca="1"/>
        <v>515</v>
      </c>
      <c r="AP646">
        <f ca="1"/>
        <v>714</v>
      </c>
      <c r="AQ646">
        <f ca="1"/>
        <v>709</v>
      </c>
      <c r="AR646">
        <f ca="1"/>
        <v>108</v>
      </c>
      <c r="AS646">
        <f ca="1"/>
        <v>473</v>
      </c>
      <c r="AT646">
        <f ca="1"/>
        <v>119</v>
      </c>
      <c r="AU646">
        <f ca="1"/>
        <v>892</v>
      </c>
      <c r="AV646">
        <f ca="1"/>
        <v>946</v>
      </c>
      <c r="AW646">
        <f ca="1"/>
        <v>576</v>
      </c>
      <c r="AX646">
        <f ca="1"/>
        <v>386</v>
      </c>
      <c r="AY646">
        <f ca="1"/>
        <v>408</v>
      </c>
      <c r="AZ646">
        <f ca="1"/>
        <v>683</v>
      </c>
      <c r="BA646">
        <f ca="1"/>
        <v>822</v>
      </c>
      <c r="BB646">
        <f ca="1"/>
        <v>185</v>
      </c>
      <c r="BC646">
        <f ca="1"/>
        <v>595</v>
      </c>
      <c r="BD646">
        <f ca="1"/>
        <v>42</v>
      </c>
      <c r="BE646">
        <f ca="1"/>
        <v>379</v>
      </c>
      <c r="BF646">
        <f ca="1"/>
        <v>935</v>
      </c>
      <c r="BG646">
        <f ca="1"/>
        <v>840</v>
      </c>
      <c r="BH646">
        <f ca="1"/>
        <v>69</v>
      </c>
      <c r="BI646">
        <f ca="1"/>
        <v>216</v>
      </c>
      <c r="BJ646">
        <f ca="1"/>
        <v>724</v>
      </c>
      <c r="BK646">
        <f ca="1"/>
        <v>36</v>
      </c>
      <c r="BL646">
        <f ca="1"/>
        <v>447</v>
      </c>
      <c r="BM646">
        <f ca="1"/>
        <v>210</v>
      </c>
      <c r="BN646">
        <f ca="1"/>
        <v>567</v>
      </c>
      <c r="BO646">
        <f ca="1"/>
        <v>373</v>
      </c>
      <c r="BP646">
        <f ca="1"/>
        <v>208</v>
      </c>
      <c r="BQ646">
        <f ca="1"/>
        <v>215</v>
      </c>
      <c r="BR646">
        <f ca="1"/>
        <v>854</v>
      </c>
      <c r="BS646">
        <f ca="1"/>
        <v>4</v>
      </c>
      <c r="BT646">
        <f ca="1"/>
        <v>736</v>
      </c>
      <c r="BU646">
        <f ca="1"/>
        <v>790</v>
      </c>
      <c r="BV646">
        <f ca="1"/>
        <v>543</v>
      </c>
      <c r="BW646">
        <f ca="1"/>
        <v>883</v>
      </c>
      <c r="BX646">
        <f ca="1"/>
        <v>112</v>
      </c>
      <c r="BY646">
        <f ca="1"/>
        <v>822</v>
      </c>
      <c r="BZ646">
        <f ca="1"/>
        <v>393</v>
      </c>
      <c r="CA646">
        <f ca="1"/>
        <v>346</v>
      </c>
      <c r="CB646">
        <f ca="1"/>
        <v>793</v>
      </c>
      <c r="CC646">
        <f ca="1"/>
        <v>826</v>
      </c>
      <c r="CD646">
        <f ca="1"/>
        <v>249</v>
      </c>
      <c r="CE646">
        <f ca="1"/>
        <v>753</v>
      </c>
      <c r="CF646">
        <f ca="1"/>
        <v>927</v>
      </c>
      <c r="CG646">
        <f ca="1"/>
        <v>753</v>
      </c>
      <c r="CH646">
        <f ca="1"/>
        <v>275</v>
      </c>
      <c r="CI646">
        <f ca="1"/>
        <v>570</v>
      </c>
      <c r="CJ646">
        <f ca="1"/>
        <v>161</v>
      </c>
      <c r="CK646">
        <f ca="1"/>
        <v>297</v>
      </c>
      <c r="CL646">
        <f ca="1"/>
        <v>57</v>
      </c>
      <c r="CM646">
        <f ca="1"/>
        <v>93</v>
      </c>
      <c r="CN646">
        <f ca="1"/>
        <v>85</v>
      </c>
      <c r="CO646">
        <f ca="1"/>
        <v>681</v>
      </c>
      <c r="CP646">
        <f ca="1"/>
        <v>74</v>
      </c>
      <c r="CQ646">
        <f ca="1"/>
        <v>75</v>
      </c>
      <c r="CR646">
        <f ca="1"/>
        <v>507</v>
      </c>
      <c r="CS646">
        <f ca="1"/>
        <v>71</v>
      </c>
      <c r="CT646">
        <f ca="1"/>
        <v>791</v>
      </c>
      <c r="CU646">
        <f ca="1"/>
        <v>1</v>
      </c>
      <c r="CV646">
        <f ca="1"/>
        <v>116</v>
      </c>
      <c r="CW646">
        <f ca="1"/>
        <v>915</v>
      </c>
    </row>
    <row r="647" spans="1:101">
      <c r="A647" t="s">
        <v>671</v>
      </c>
      <c r="B647">
        <f ca="1"/>
        <v>797</v>
      </c>
      <c r="C647">
        <f ca="1"/>
        <v>967</v>
      </c>
      <c r="D647">
        <f ca="1"/>
        <v>789</v>
      </c>
      <c r="E647">
        <f ca="1"/>
        <v>186</v>
      </c>
      <c r="F647">
        <f ca="1"/>
        <v>248</v>
      </c>
      <c r="G647">
        <f ca="1"/>
        <v>44</v>
      </c>
      <c r="H647">
        <f ca="1"/>
        <v>378</v>
      </c>
      <c r="I647">
        <f ca="1"/>
        <v>719</v>
      </c>
      <c r="J647">
        <f ca="1"/>
        <v>414</v>
      </c>
      <c r="K647">
        <f ca="1"/>
        <v>9</v>
      </c>
      <c r="L647">
        <f ca="1"/>
        <v>893</v>
      </c>
      <c r="M647">
        <f ca="1"/>
        <v>736</v>
      </c>
      <c r="N647">
        <f ca="1"/>
        <v>670</v>
      </c>
      <c r="O647">
        <f ca="1"/>
        <v>106</v>
      </c>
      <c r="P647">
        <f ca="1"/>
        <v>21</v>
      </c>
      <c r="Q647">
        <f ca="1"/>
        <v>760</v>
      </c>
      <c r="R647">
        <f ca="1"/>
        <v>560</v>
      </c>
      <c r="S647">
        <f ca="1"/>
        <v>175</v>
      </c>
      <c r="T647">
        <f ca="1"/>
        <v>958</v>
      </c>
      <c r="U647">
        <f ca="1"/>
        <v>224</v>
      </c>
      <c r="V647">
        <f ca="1"/>
        <v>756</v>
      </c>
      <c r="W647">
        <f ca="1"/>
        <v>79</v>
      </c>
      <c r="X647">
        <f ca="1"/>
        <v>181</v>
      </c>
      <c r="Y647">
        <f ca="1"/>
        <v>411</v>
      </c>
      <c r="Z647">
        <f ca="1"/>
        <v>657</v>
      </c>
      <c r="AA647">
        <f ca="1"/>
        <v>450</v>
      </c>
      <c r="AB647">
        <f ca="1"/>
        <v>879</v>
      </c>
      <c r="AC647">
        <f ca="1"/>
        <v>625</v>
      </c>
      <c r="AD647">
        <f ca="1"/>
        <v>436</v>
      </c>
      <c r="AE647">
        <f ca="1"/>
        <v>524</v>
      </c>
      <c r="AF647">
        <f ca="1"/>
        <v>469</v>
      </c>
      <c r="AG647">
        <f ca="1"/>
        <v>472</v>
      </c>
      <c r="AH647">
        <f ca="1"/>
        <v>762</v>
      </c>
      <c r="AI647">
        <f ca="1"/>
        <v>789</v>
      </c>
      <c r="AJ647">
        <f ca="1"/>
        <v>275</v>
      </c>
      <c r="AK647">
        <f ca="1"/>
        <v>770</v>
      </c>
      <c r="AL647">
        <f ca="1"/>
        <v>998</v>
      </c>
      <c r="AM647">
        <f ca="1"/>
        <v>11</v>
      </c>
      <c r="AN647">
        <f ca="1"/>
        <v>982</v>
      </c>
      <c r="AO647">
        <f ca="1"/>
        <v>355</v>
      </c>
      <c r="AP647">
        <f ca="1"/>
        <v>33</v>
      </c>
      <c r="AQ647">
        <f ca="1"/>
        <v>684</v>
      </c>
      <c r="AR647">
        <f ca="1"/>
        <v>95</v>
      </c>
      <c r="AS647">
        <f ca="1"/>
        <v>955</v>
      </c>
      <c r="AT647">
        <f ca="1"/>
        <v>421</v>
      </c>
      <c r="AU647">
        <f ca="1"/>
        <v>821</v>
      </c>
      <c r="AV647">
        <f ca="1"/>
        <v>36</v>
      </c>
      <c r="AW647">
        <f ca="1"/>
        <v>586</v>
      </c>
      <c r="AX647">
        <f ca="1"/>
        <v>562</v>
      </c>
      <c r="AY647">
        <f ca="1"/>
        <v>71</v>
      </c>
      <c r="AZ647">
        <f ca="1"/>
        <v>754</v>
      </c>
      <c r="BA647">
        <f ca="1"/>
        <v>187</v>
      </c>
      <c r="BB647">
        <f ca="1"/>
        <v>204</v>
      </c>
      <c r="BC647">
        <f ca="1"/>
        <v>978</v>
      </c>
      <c r="BD647">
        <f ca="1"/>
        <v>442</v>
      </c>
      <c r="BE647">
        <f ca="1"/>
        <v>593</v>
      </c>
      <c r="BF647">
        <f ca="1"/>
        <v>98</v>
      </c>
      <c r="BG647">
        <f ca="1"/>
        <v>212</v>
      </c>
      <c r="BH647">
        <f ca="1"/>
        <v>356</v>
      </c>
      <c r="BI647">
        <f ca="1"/>
        <v>657</v>
      </c>
      <c r="BJ647">
        <f ca="1"/>
        <v>515</v>
      </c>
      <c r="BK647">
        <f ca="1"/>
        <v>735</v>
      </c>
      <c r="BL647">
        <f ca="1"/>
        <v>473</v>
      </c>
      <c r="BM647">
        <f ca="1"/>
        <v>530</v>
      </c>
      <c r="BN647">
        <f ca="1"/>
        <v>247</v>
      </c>
      <c r="BO647">
        <f ca="1"/>
        <v>236</v>
      </c>
      <c r="BP647">
        <f ca="1"/>
        <v>768</v>
      </c>
      <c r="BQ647">
        <f ca="1"/>
        <v>740</v>
      </c>
      <c r="BR647">
        <f ca="1"/>
        <v>543</v>
      </c>
      <c r="BS647">
        <f ca="1"/>
        <v>54</v>
      </c>
      <c r="BT647">
        <f ca="1"/>
        <v>259</v>
      </c>
      <c r="BU647">
        <f ca="1"/>
        <v>643</v>
      </c>
      <c r="BV647">
        <f ca="1"/>
        <v>595</v>
      </c>
      <c r="BW647">
        <f ca="1"/>
        <v>428</v>
      </c>
      <c r="BX647">
        <f ca="1"/>
        <v>509</v>
      </c>
      <c r="BY647">
        <f ca="1"/>
        <v>439</v>
      </c>
      <c r="BZ647">
        <f ca="1"/>
        <v>26</v>
      </c>
      <c r="CA647">
        <f ca="1"/>
        <v>623</v>
      </c>
      <c r="CB647">
        <f ca="1"/>
        <v>149</v>
      </c>
      <c r="CC647">
        <f ca="1"/>
        <v>46</v>
      </c>
      <c r="CD647">
        <f ca="1"/>
        <v>321</v>
      </c>
      <c r="CE647">
        <f ca="1"/>
        <v>334</v>
      </c>
      <c r="CF647">
        <f ca="1"/>
        <v>144</v>
      </c>
      <c r="CG647">
        <f ca="1"/>
        <v>2</v>
      </c>
      <c r="CH647">
        <f ca="1"/>
        <v>31</v>
      </c>
      <c r="CI647">
        <f ca="1"/>
        <v>631</v>
      </c>
      <c r="CJ647">
        <f ca="1"/>
        <v>331</v>
      </c>
      <c r="CK647">
        <f ca="1"/>
        <v>144</v>
      </c>
      <c r="CL647">
        <f ca="1"/>
        <v>483</v>
      </c>
      <c r="CM647">
        <f ca="1"/>
        <v>899</v>
      </c>
      <c r="CN647">
        <f ca="1"/>
        <v>618</v>
      </c>
      <c r="CO647">
        <f ca="1"/>
        <v>420</v>
      </c>
      <c r="CP647">
        <f ca="1"/>
        <v>226</v>
      </c>
      <c r="CQ647">
        <f ca="1"/>
        <v>264</v>
      </c>
      <c r="CR647">
        <f ca="1"/>
        <v>185</v>
      </c>
      <c r="CS647">
        <f ca="1"/>
        <v>286</v>
      </c>
      <c r="CT647">
        <f ca="1"/>
        <v>346</v>
      </c>
      <c r="CU647">
        <f ca="1"/>
        <v>787</v>
      </c>
      <c r="CV647">
        <f ca="1"/>
        <v>464</v>
      </c>
      <c r="CW647">
        <f ca="1"/>
        <v>871</v>
      </c>
    </row>
    <row r="648" spans="1:101">
      <c r="A648" t="s">
        <v>672</v>
      </c>
      <c r="B648">
        <f ca="1"/>
        <v>915</v>
      </c>
      <c r="C648">
        <f ca="1"/>
        <v>863</v>
      </c>
      <c r="D648">
        <f ca="1"/>
        <v>171</v>
      </c>
      <c r="E648">
        <f ca="1"/>
        <v>131</v>
      </c>
      <c r="F648">
        <f ca="1"/>
        <v>827</v>
      </c>
      <c r="G648">
        <f ca="1"/>
        <v>994</v>
      </c>
      <c r="H648">
        <f ca="1"/>
        <v>595</v>
      </c>
      <c r="I648">
        <f ca="1"/>
        <v>254</v>
      </c>
      <c r="J648">
        <f ca="1"/>
        <v>415</v>
      </c>
      <c r="K648">
        <f ca="1"/>
        <v>170</v>
      </c>
      <c r="L648">
        <f ca="1"/>
        <v>477</v>
      </c>
      <c r="M648">
        <f ca="1"/>
        <v>511</v>
      </c>
      <c r="N648">
        <f ca="1"/>
        <v>425</v>
      </c>
      <c r="O648">
        <f ca="1"/>
        <v>722</v>
      </c>
      <c r="P648">
        <f ca="1"/>
        <v>642</v>
      </c>
      <c r="Q648">
        <f ca="1"/>
        <v>107</v>
      </c>
      <c r="R648">
        <f ca="1"/>
        <v>333</v>
      </c>
      <c r="S648">
        <f ca="1"/>
        <v>819</v>
      </c>
      <c r="T648">
        <f ca="1"/>
        <v>946</v>
      </c>
      <c r="U648">
        <f ca="1"/>
        <v>386</v>
      </c>
      <c r="V648">
        <f ca="1"/>
        <v>57</v>
      </c>
      <c r="W648">
        <f ca="1"/>
        <v>787</v>
      </c>
      <c r="X648">
        <f ca="1"/>
        <v>820</v>
      </c>
      <c r="Y648">
        <f ca="1"/>
        <v>230</v>
      </c>
      <c r="Z648">
        <f ca="1"/>
        <v>376</v>
      </c>
      <c r="AA648">
        <f ca="1"/>
        <v>631</v>
      </c>
      <c r="AB648">
        <f ca="1"/>
        <v>468</v>
      </c>
      <c r="AC648">
        <f ca="1"/>
        <v>548</v>
      </c>
      <c r="AD648">
        <f ca="1"/>
        <v>555</v>
      </c>
      <c r="AE648">
        <f ca="1"/>
        <v>343</v>
      </c>
      <c r="AF648">
        <f ca="1"/>
        <v>469</v>
      </c>
      <c r="AG648">
        <f ca="1"/>
        <v>475</v>
      </c>
      <c r="AH648">
        <f ca="1"/>
        <v>633</v>
      </c>
      <c r="AI648">
        <f ca="1"/>
        <v>735</v>
      </c>
      <c r="AJ648">
        <f ca="1"/>
        <v>289</v>
      </c>
      <c r="AK648">
        <f ca="1"/>
        <v>781</v>
      </c>
      <c r="AL648">
        <f ca="1"/>
        <v>260</v>
      </c>
      <c r="AM648">
        <f ca="1"/>
        <v>262</v>
      </c>
      <c r="AN648">
        <f ca="1"/>
        <v>39</v>
      </c>
      <c r="AO648">
        <f ca="1"/>
        <v>586</v>
      </c>
      <c r="AP648">
        <f ca="1"/>
        <v>496</v>
      </c>
      <c r="AQ648">
        <f ca="1"/>
        <v>73</v>
      </c>
      <c r="AR648">
        <f ca="1"/>
        <v>257</v>
      </c>
      <c r="AS648">
        <f ca="1"/>
        <v>580</v>
      </c>
      <c r="AT648">
        <f ca="1"/>
        <v>79</v>
      </c>
      <c r="AU648">
        <f ca="1"/>
        <v>765</v>
      </c>
      <c r="AV648">
        <f ca="1"/>
        <v>260</v>
      </c>
      <c r="AW648">
        <f ca="1"/>
        <v>875</v>
      </c>
      <c r="AX648">
        <f ca="1"/>
        <v>929</v>
      </c>
      <c r="AY648">
        <f ca="1"/>
        <v>141</v>
      </c>
      <c r="AZ648">
        <f ca="1"/>
        <v>575</v>
      </c>
      <c r="BA648">
        <f ca="1"/>
        <v>718</v>
      </c>
      <c r="BB648">
        <f ca="1"/>
        <v>555</v>
      </c>
      <c r="BC648">
        <f ca="1"/>
        <v>822</v>
      </c>
      <c r="BD648">
        <f ca="1"/>
        <v>559</v>
      </c>
      <c r="BE648">
        <f ca="1"/>
        <v>360</v>
      </c>
      <c r="BF648">
        <f ca="1"/>
        <v>703</v>
      </c>
      <c r="BG648">
        <f ca="1"/>
        <v>329</v>
      </c>
      <c r="BH648">
        <f ca="1"/>
        <v>38</v>
      </c>
      <c r="BI648">
        <f ca="1"/>
        <v>70</v>
      </c>
      <c r="BJ648">
        <f ca="1"/>
        <v>802</v>
      </c>
      <c r="BK648">
        <f ca="1"/>
        <v>146</v>
      </c>
      <c r="BL648">
        <f ca="1"/>
        <v>834</v>
      </c>
      <c r="BM648">
        <f ca="1"/>
        <v>122</v>
      </c>
      <c r="BN648">
        <f ca="1"/>
        <v>774</v>
      </c>
      <c r="BO648">
        <f ca="1"/>
        <v>768</v>
      </c>
      <c r="BP648">
        <f ca="1"/>
        <v>624</v>
      </c>
      <c r="BQ648">
        <f ca="1"/>
        <v>268</v>
      </c>
      <c r="BR648">
        <f ca="1"/>
        <v>739</v>
      </c>
      <c r="BS648">
        <f ca="1"/>
        <v>56</v>
      </c>
      <c r="BT648">
        <f ca="1"/>
        <v>908</v>
      </c>
      <c r="BU648">
        <f ca="1"/>
        <v>643</v>
      </c>
      <c r="BV648">
        <f ca="1"/>
        <v>437</v>
      </c>
      <c r="BW648">
        <f ca="1"/>
        <v>192</v>
      </c>
      <c r="BX648">
        <f ca="1"/>
        <v>244</v>
      </c>
      <c r="BY648">
        <f ca="1"/>
        <v>319</v>
      </c>
      <c r="BZ648">
        <f ca="1"/>
        <v>383</v>
      </c>
      <c r="CA648">
        <f ca="1"/>
        <v>769</v>
      </c>
      <c r="CB648">
        <f ca="1"/>
        <v>823</v>
      </c>
      <c r="CC648">
        <f ca="1"/>
        <v>322</v>
      </c>
      <c r="CD648">
        <f ca="1"/>
        <v>483</v>
      </c>
      <c r="CE648">
        <f ca="1"/>
        <v>358</v>
      </c>
      <c r="CF648">
        <f ca="1"/>
        <v>347</v>
      </c>
      <c r="CG648">
        <f ca="1"/>
        <v>222</v>
      </c>
      <c r="CH648">
        <f ca="1"/>
        <v>84</v>
      </c>
      <c r="CI648">
        <f ca="1"/>
        <v>843</v>
      </c>
      <c r="CJ648">
        <f ca="1"/>
        <v>239</v>
      </c>
      <c r="CK648">
        <f ca="1"/>
        <v>417</v>
      </c>
      <c r="CL648">
        <f ca="1"/>
        <v>965</v>
      </c>
      <c r="CM648">
        <f ca="1"/>
        <v>619</v>
      </c>
      <c r="CN648">
        <f ca="1"/>
        <v>671</v>
      </c>
      <c r="CO648">
        <f ca="1"/>
        <v>590</v>
      </c>
      <c r="CP648">
        <f ca="1"/>
        <v>993</v>
      </c>
      <c r="CQ648">
        <f ca="1"/>
        <v>225</v>
      </c>
      <c r="CR648">
        <f ca="1"/>
        <v>879</v>
      </c>
      <c r="CS648">
        <f ca="1"/>
        <v>251</v>
      </c>
      <c r="CT648">
        <f ca="1"/>
        <v>114</v>
      </c>
      <c r="CU648">
        <f ca="1"/>
        <v>679</v>
      </c>
      <c r="CV648">
        <f ca="1"/>
        <v>786</v>
      </c>
      <c r="CW648">
        <f ca="1"/>
        <v>146</v>
      </c>
    </row>
    <row r="649" spans="1:101">
      <c r="A649" t="s">
        <v>673</v>
      </c>
      <c r="B649">
        <f ca="1"/>
        <v>347</v>
      </c>
      <c r="C649">
        <f ca="1"/>
        <v>884</v>
      </c>
      <c r="D649">
        <f ca="1"/>
        <v>689</v>
      </c>
      <c r="E649">
        <f ca="1"/>
        <v>10</v>
      </c>
      <c r="F649">
        <f ca="1"/>
        <v>432</v>
      </c>
      <c r="G649">
        <f ca="1"/>
        <v>697</v>
      </c>
      <c r="H649">
        <f ca="1"/>
        <v>756</v>
      </c>
      <c r="I649">
        <f ca="1"/>
        <v>149</v>
      </c>
      <c r="J649">
        <f ca="1"/>
        <v>776</v>
      </c>
      <c r="K649">
        <f ca="1"/>
        <v>429</v>
      </c>
      <c r="L649">
        <f ca="1"/>
        <v>174</v>
      </c>
      <c r="M649">
        <f ca="1"/>
        <v>726</v>
      </c>
      <c r="N649">
        <f ca="1"/>
        <v>862</v>
      </c>
      <c r="O649">
        <f ca="1"/>
        <v>991</v>
      </c>
      <c r="P649">
        <f ca="1"/>
        <v>982</v>
      </c>
      <c r="Q649">
        <f ca="1"/>
        <v>207</v>
      </c>
      <c r="R649">
        <f ca="1"/>
        <v>609</v>
      </c>
      <c r="S649">
        <f ca="1"/>
        <v>149</v>
      </c>
      <c r="T649">
        <f ca="1"/>
        <v>197</v>
      </c>
      <c r="U649">
        <f ca="1"/>
        <v>7</v>
      </c>
      <c r="V649">
        <f ca="1"/>
        <v>279</v>
      </c>
      <c r="W649">
        <f ca="1"/>
        <v>89</v>
      </c>
      <c r="X649">
        <f ca="1"/>
        <v>403</v>
      </c>
      <c r="Y649">
        <f ca="1"/>
        <v>611</v>
      </c>
      <c r="Z649">
        <f ca="1"/>
        <v>336</v>
      </c>
      <c r="AA649">
        <f ca="1"/>
        <v>756</v>
      </c>
      <c r="AB649">
        <f ca="1"/>
        <v>286</v>
      </c>
      <c r="AC649">
        <f ca="1"/>
        <v>576</v>
      </c>
      <c r="AD649">
        <f ca="1"/>
        <v>517</v>
      </c>
      <c r="AE649">
        <f ca="1"/>
        <v>67</v>
      </c>
      <c r="AF649">
        <f ca="1"/>
        <v>920</v>
      </c>
      <c r="AG649">
        <f ca="1"/>
        <v>753</v>
      </c>
      <c r="AH649">
        <f ca="1"/>
        <v>583</v>
      </c>
      <c r="AI649">
        <f ca="1"/>
        <v>771</v>
      </c>
      <c r="AJ649">
        <f ca="1"/>
        <v>326</v>
      </c>
      <c r="AK649">
        <f ca="1"/>
        <v>715</v>
      </c>
      <c r="AL649">
        <f ca="1"/>
        <v>625</v>
      </c>
      <c r="AM649">
        <f ca="1"/>
        <v>915</v>
      </c>
      <c r="AN649">
        <f ca="1"/>
        <v>677</v>
      </c>
      <c r="AO649">
        <f ca="1"/>
        <v>12</v>
      </c>
      <c r="AP649">
        <f ca="1"/>
        <v>392</v>
      </c>
      <c r="AQ649">
        <f ca="1"/>
        <v>878</v>
      </c>
      <c r="AR649">
        <f ca="1"/>
        <v>402</v>
      </c>
      <c r="AS649">
        <f ca="1"/>
        <v>440</v>
      </c>
      <c r="AT649">
        <f ca="1"/>
        <v>5</v>
      </c>
      <c r="AU649">
        <f ca="1"/>
        <v>505</v>
      </c>
      <c r="AV649">
        <f ca="1"/>
        <v>333</v>
      </c>
      <c r="AW649">
        <f ca="1"/>
        <v>456</v>
      </c>
      <c r="AX649">
        <f ca="1"/>
        <v>62</v>
      </c>
      <c r="AY649">
        <f ca="1"/>
        <v>675</v>
      </c>
      <c r="AZ649">
        <f ca="1"/>
        <v>961</v>
      </c>
      <c r="BA649">
        <f ca="1"/>
        <v>445</v>
      </c>
      <c r="BB649">
        <f ca="1"/>
        <v>800</v>
      </c>
      <c r="BC649">
        <f ca="1"/>
        <v>171</v>
      </c>
      <c r="BD649">
        <f ca="1"/>
        <v>666</v>
      </c>
      <c r="BE649">
        <f ca="1"/>
        <v>915</v>
      </c>
      <c r="BF649">
        <f ca="1"/>
        <v>7</v>
      </c>
      <c r="BG649">
        <f ca="1"/>
        <v>154</v>
      </c>
      <c r="BH649">
        <f ca="1"/>
        <v>87</v>
      </c>
      <c r="BI649">
        <f ca="1"/>
        <v>755</v>
      </c>
      <c r="BJ649">
        <f ca="1"/>
        <v>702</v>
      </c>
      <c r="BK649">
        <f ca="1"/>
        <v>822</v>
      </c>
      <c r="BL649">
        <f ca="1"/>
        <v>260</v>
      </c>
      <c r="BM649">
        <f ca="1"/>
        <v>720</v>
      </c>
      <c r="BN649">
        <f ca="1"/>
        <v>615</v>
      </c>
      <c r="BO649">
        <f ca="1"/>
        <v>78</v>
      </c>
      <c r="BP649">
        <f ca="1"/>
        <v>789</v>
      </c>
      <c r="BQ649">
        <f ca="1"/>
        <v>450</v>
      </c>
      <c r="BR649">
        <f ca="1"/>
        <v>553</v>
      </c>
      <c r="BS649">
        <f ca="1"/>
        <v>419</v>
      </c>
      <c r="BT649">
        <f ca="1"/>
        <v>804</v>
      </c>
      <c r="BU649">
        <f ca="1"/>
        <v>975</v>
      </c>
      <c r="BV649">
        <f ca="1"/>
        <v>478</v>
      </c>
      <c r="BW649">
        <f ca="1"/>
        <v>297</v>
      </c>
      <c r="BX649">
        <f ca="1"/>
        <v>925</v>
      </c>
      <c r="BY649">
        <f ca="1"/>
        <v>506</v>
      </c>
      <c r="BZ649">
        <f ca="1"/>
        <v>547</v>
      </c>
      <c r="CA649">
        <f ca="1"/>
        <v>347</v>
      </c>
      <c r="CB649">
        <f ca="1"/>
        <v>425</v>
      </c>
      <c r="CC649">
        <f ca="1"/>
        <v>329</v>
      </c>
      <c r="CD649">
        <f ca="1"/>
        <v>325</v>
      </c>
      <c r="CE649">
        <f ca="1"/>
        <v>816</v>
      </c>
      <c r="CF649">
        <f ca="1"/>
        <v>608</v>
      </c>
      <c r="CG649">
        <f ca="1"/>
        <v>55</v>
      </c>
      <c r="CH649">
        <f ca="1"/>
        <v>649</v>
      </c>
      <c r="CI649">
        <f ca="1"/>
        <v>614</v>
      </c>
      <c r="CJ649">
        <f ca="1"/>
        <v>356</v>
      </c>
      <c r="CK649">
        <f ca="1"/>
        <v>196</v>
      </c>
      <c r="CL649">
        <f ca="1"/>
        <v>640</v>
      </c>
      <c r="CM649">
        <f ca="1"/>
        <v>181</v>
      </c>
      <c r="CN649">
        <f ca="1"/>
        <v>67</v>
      </c>
      <c r="CO649">
        <f ca="1"/>
        <v>190</v>
      </c>
      <c r="CP649">
        <f ca="1"/>
        <v>617</v>
      </c>
      <c r="CQ649">
        <f ca="1"/>
        <v>82</v>
      </c>
      <c r="CR649">
        <f ca="1"/>
        <v>328</v>
      </c>
      <c r="CS649">
        <f ca="1"/>
        <v>197</v>
      </c>
      <c r="CT649">
        <f ca="1"/>
        <v>197</v>
      </c>
      <c r="CU649">
        <f ca="1"/>
        <v>409</v>
      </c>
      <c r="CV649">
        <f ca="1"/>
        <v>471</v>
      </c>
      <c r="CW649">
        <f ca="1"/>
        <v>294</v>
      </c>
    </row>
    <row r="650" spans="1:101">
      <c r="A650" t="s">
        <v>674</v>
      </c>
      <c r="B650">
        <f ca="1"/>
        <v>190</v>
      </c>
      <c r="C650">
        <f ca="1"/>
        <v>744</v>
      </c>
      <c r="D650">
        <f ca="1"/>
        <v>191</v>
      </c>
      <c r="E650">
        <f ca="1"/>
        <v>3</v>
      </c>
      <c r="F650">
        <f ca="1"/>
        <v>610</v>
      </c>
      <c r="G650">
        <f ca="1"/>
        <v>897</v>
      </c>
      <c r="H650">
        <f ca="1"/>
        <v>292</v>
      </c>
      <c r="I650">
        <f ca="1"/>
        <v>825</v>
      </c>
      <c r="J650">
        <f ca="1"/>
        <v>285</v>
      </c>
      <c r="K650">
        <f ca="1"/>
        <v>50</v>
      </c>
      <c r="L650">
        <f ca="1"/>
        <v>806</v>
      </c>
      <c r="M650">
        <f ca="1"/>
        <v>405</v>
      </c>
      <c r="N650">
        <f ca="1"/>
        <v>40</v>
      </c>
      <c r="O650">
        <f ca="1"/>
        <v>662</v>
      </c>
      <c r="P650">
        <f ca="1"/>
        <v>361</v>
      </c>
      <c r="Q650">
        <f ca="1"/>
        <v>830</v>
      </c>
      <c r="R650">
        <f ca="1"/>
        <v>857</v>
      </c>
      <c r="S650">
        <f ca="1"/>
        <v>277</v>
      </c>
      <c r="T650">
        <f ca="1"/>
        <v>221</v>
      </c>
      <c r="U650">
        <f ca="1"/>
        <v>965</v>
      </c>
      <c r="V650">
        <f ca="1"/>
        <v>117</v>
      </c>
      <c r="W650">
        <f ca="1"/>
        <v>321</v>
      </c>
      <c r="X650">
        <f ca="1"/>
        <v>391</v>
      </c>
      <c r="Y650">
        <f ca="1"/>
        <v>897</v>
      </c>
      <c r="Z650">
        <f ca="1"/>
        <v>509</v>
      </c>
      <c r="AA650">
        <f ca="1"/>
        <v>438</v>
      </c>
      <c r="AB650">
        <f ca="1"/>
        <v>782</v>
      </c>
      <c r="AC650">
        <f ca="1"/>
        <v>122</v>
      </c>
      <c r="AD650">
        <f ca="1"/>
        <v>198</v>
      </c>
      <c r="AE650">
        <f ca="1"/>
        <v>285</v>
      </c>
      <c r="AF650">
        <f ca="1"/>
        <v>755</v>
      </c>
      <c r="AG650">
        <f ca="1"/>
        <v>159</v>
      </c>
      <c r="AH650">
        <f ca="1"/>
        <v>275</v>
      </c>
      <c r="AI650">
        <f ca="1"/>
        <v>913</v>
      </c>
      <c r="AJ650">
        <f ca="1"/>
        <v>929</v>
      </c>
      <c r="AK650">
        <f ca="1"/>
        <v>383</v>
      </c>
      <c r="AL650">
        <f ca="1"/>
        <v>569</v>
      </c>
      <c r="AM650">
        <f ca="1"/>
        <v>222</v>
      </c>
      <c r="AN650">
        <f ca="1"/>
        <v>943</v>
      </c>
      <c r="AO650">
        <f ca="1"/>
        <v>632</v>
      </c>
      <c r="AP650">
        <f ca="1"/>
        <v>800</v>
      </c>
      <c r="AQ650">
        <f ca="1"/>
        <v>771</v>
      </c>
      <c r="AR650">
        <f ca="1"/>
        <v>602</v>
      </c>
      <c r="AS650">
        <f ca="1"/>
        <v>276</v>
      </c>
      <c r="AT650">
        <f ca="1"/>
        <v>718</v>
      </c>
      <c r="AU650">
        <f ca="1"/>
        <v>770</v>
      </c>
      <c r="AV650">
        <f ca="1"/>
        <v>934</v>
      </c>
      <c r="AW650">
        <f ca="1"/>
        <v>658</v>
      </c>
      <c r="AX650">
        <f ca="1"/>
        <v>456</v>
      </c>
      <c r="AY650">
        <f ca="1"/>
        <v>8</v>
      </c>
      <c r="AZ650">
        <f ca="1"/>
        <v>841</v>
      </c>
      <c r="BA650">
        <f ca="1"/>
        <v>12</v>
      </c>
      <c r="BB650">
        <f ca="1"/>
        <v>539</v>
      </c>
      <c r="BC650">
        <f ca="1"/>
        <v>775</v>
      </c>
      <c r="BD650">
        <f ca="1"/>
        <v>870</v>
      </c>
      <c r="BE650">
        <f ca="1"/>
        <v>403</v>
      </c>
      <c r="BF650">
        <f ca="1"/>
        <v>684</v>
      </c>
      <c r="BG650">
        <f ca="1"/>
        <v>959</v>
      </c>
      <c r="BH650">
        <f ca="1"/>
        <v>810</v>
      </c>
      <c r="BI650">
        <f ca="1"/>
        <v>596</v>
      </c>
      <c r="BJ650">
        <f ca="1"/>
        <v>526</v>
      </c>
      <c r="BK650">
        <f ca="1"/>
        <v>521</v>
      </c>
      <c r="BL650">
        <f ca="1"/>
        <v>176</v>
      </c>
      <c r="BM650">
        <f ca="1"/>
        <v>50</v>
      </c>
      <c r="BN650">
        <f ca="1"/>
        <v>459</v>
      </c>
      <c r="BO650">
        <f ca="1"/>
        <v>587</v>
      </c>
      <c r="BP650">
        <f ca="1"/>
        <v>445</v>
      </c>
      <c r="BQ650">
        <f ca="1"/>
        <v>972</v>
      </c>
      <c r="BR650">
        <f ca="1"/>
        <v>362</v>
      </c>
      <c r="BS650">
        <f ca="1"/>
        <v>586</v>
      </c>
      <c r="BT650">
        <f ca="1"/>
        <v>871</v>
      </c>
      <c r="BU650">
        <f ca="1"/>
        <v>546</v>
      </c>
      <c r="BV650">
        <f ca="1"/>
        <v>383</v>
      </c>
      <c r="BW650">
        <f ca="1"/>
        <v>168</v>
      </c>
      <c r="BX650">
        <f ca="1"/>
        <v>116</v>
      </c>
      <c r="BY650">
        <f ca="1"/>
        <v>611</v>
      </c>
      <c r="BZ650">
        <f ca="1"/>
        <v>154</v>
      </c>
      <c r="CA650">
        <f ca="1"/>
        <v>243</v>
      </c>
      <c r="CB650">
        <f ca="1"/>
        <v>15</v>
      </c>
      <c r="CC650">
        <f ca="1"/>
        <v>335</v>
      </c>
      <c r="CD650">
        <f ca="1"/>
        <v>927</v>
      </c>
      <c r="CE650">
        <f ca="1"/>
        <v>520</v>
      </c>
      <c r="CF650">
        <f ca="1"/>
        <v>121</v>
      </c>
      <c r="CG650">
        <f ca="1"/>
        <v>618</v>
      </c>
      <c r="CH650">
        <f ca="1"/>
        <v>480</v>
      </c>
      <c r="CI650">
        <f ca="1"/>
        <v>923</v>
      </c>
      <c r="CJ650">
        <f ca="1"/>
        <v>186</v>
      </c>
      <c r="CK650">
        <f ca="1"/>
        <v>672</v>
      </c>
      <c r="CL650">
        <f ca="1"/>
        <v>864</v>
      </c>
      <c r="CM650">
        <f ca="1"/>
        <v>53</v>
      </c>
      <c r="CN650">
        <f ca="1"/>
        <v>837</v>
      </c>
      <c r="CO650">
        <f ca="1"/>
        <v>693</v>
      </c>
      <c r="CP650">
        <f ca="1"/>
        <v>924</v>
      </c>
      <c r="CQ650">
        <f ca="1"/>
        <v>840</v>
      </c>
      <c r="CR650">
        <f ca="1"/>
        <v>138</v>
      </c>
      <c r="CS650">
        <f ca="1"/>
        <v>644</v>
      </c>
      <c r="CT650">
        <f ca="1"/>
        <v>315</v>
      </c>
      <c r="CU650">
        <f ca="1"/>
        <v>538</v>
      </c>
      <c r="CV650">
        <f ca="1"/>
        <v>409</v>
      </c>
      <c r="CW650">
        <f ca="1"/>
        <v>550</v>
      </c>
    </row>
    <row r="651" spans="1:101">
      <c r="A651" t="s">
        <v>675</v>
      </c>
      <c r="B651">
        <f ca="1"/>
        <v>410</v>
      </c>
      <c r="C651">
        <f ca="1"/>
        <v>544</v>
      </c>
      <c r="D651">
        <f ca="1"/>
        <v>489</v>
      </c>
      <c r="E651">
        <f ca="1"/>
        <v>989</v>
      </c>
      <c r="F651">
        <f ca="1"/>
        <v>346</v>
      </c>
      <c r="G651">
        <f ca="1"/>
        <v>728</v>
      </c>
      <c r="H651">
        <f ca="1"/>
        <v>321</v>
      </c>
      <c r="I651">
        <f ca="1"/>
        <v>763</v>
      </c>
      <c r="J651">
        <f ca="1"/>
        <v>795</v>
      </c>
      <c r="K651">
        <f ca="1"/>
        <v>258</v>
      </c>
      <c r="L651">
        <f ca="1"/>
        <v>700</v>
      </c>
      <c r="M651">
        <f ca="1"/>
        <v>958</v>
      </c>
      <c r="N651">
        <f ca="1"/>
        <v>331</v>
      </c>
      <c r="O651">
        <f ca="1"/>
        <v>346</v>
      </c>
      <c r="P651">
        <f ca="1"/>
        <v>230</v>
      </c>
      <c r="Q651">
        <f ca="1"/>
        <v>435</v>
      </c>
      <c r="R651">
        <f ca="1"/>
        <v>363</v>
      </c>
      <c r="S651">
        <f ca="1"/>
        <v>13</v>
      </c>
      <c r="T651">
        <f ca="1"/>
        <v>672</v>
      </c>
      <c r="U651">
        <f ca="1"/>
        <v>317</v>
      </c>
      <c r="V651">
        <f ca="1"/>
        <v>776</v>
      </c>
      <c r="W651">
        <f ca="1"/>
        <v>708</v>
      </c>
      <c r="X651">
        <f ca="1"/>
        <v>18</v>
      </c>
      <c r="Y651">
        <f ca="1"/>
        <v>506</v>
      </c>
      <c r="Z651">
        <f ca="1"/>
        <v>320</v>
      </c>
      <c r="AA651">
        <f ca="1"/>
        <v>364</v>
      </c>
      <c r="AB651">
        <f ca="1"/>
        <v>784</v>
      </c>
      <c r="AC651">
        <f ca="1"/>
        <v>747</v>
      </c>
      <c r="AD651">
        <f ca="1"/>
        <v>585</v>
      </c>
      <c r="AE651">
        <f ca="1"/>
        <v>868</v>
      </c>
      <c r="AF651">
        <f ca="1"/>
        <v>197</v>
      </c>
      <c r="AG651">
        <f ca="1"/>
        <v>60</v>
      </c>
      <c r="AH651">
        <f ca="1"/>
        <v>58</v>
      </c>
      <c r="AI651">
        <f ca="1"/>
        <v>378</v>
      </c>
      <c r="AJ651">
        <f ca="1"/>
        <v>118</v>
      </c>
      <c r="AK651">
        <f ca="1"/>
        <v>92</v>
      </c>
      <c r="AL651">
        <f ca="1"/>
        <v>170</v>
      </c>
      <c r="AM651">
        <f ca="1"/>
        <v>105</v>
      </c>
      <c r="AN651">
        <f ca="1"/>
        <v>775</v>
      </c>
      <c r="AO651">
        <f ca="1"/>
        <v>6</v>
      </c>
      <c r="AP651">
        <f ca="1"/>
        <v>536</v>
      </c>
      <c r="AQ651">
        <f ca="1"/>
        <v>908</v>
      </c>
      <c r="AR651">
        <f ca="1"/>
        <v>195</v>
      </c>
      <c r="AS651">
        <f ca="1"/>
        <v>400</v>
      </c>
      <c r="AT651">
        <f ca="1"/>
        <v>44</v>
      </c>
      <c r="AU651">
        <f ca="1"/>
        <v>795</v>
      </c>
      <c r="AV651">
        <f ca="1"/>
        <v>391</v>
      </c>
      <c r="AW651">
        <f ca="1"/>
        <v>772</v>
      </c>
      <c r="AX651">
        <f ca="1"/>
        <v>446</v>
      </c>
      <c r="AY651">
        <f ca="1"/>
        <v>607</v>
      </c>
      <c r="AZ651">
        <f ca="1"/>
        <v>78</v>
      </c>
      <c r="BA651">
        <f ca="1"/>
        <v>383</v>
      </c>
      <c r="BB651">
        <f ca="1"/>
        <v>206</v>
      </c>
      <c r="BC651">
        <f ca="1"/>
        <v>238</v>
      </c>
      <c r="BD651">
        <f ca="1"/>
        <v>580</v>
      </c>
      <c r="BE651">
        <f ca="1"/>
        <v>1000</v>
      </c>
      <c r="BF651">
        <f ca="1"/>
        <v>376</v>
      </c>
      <c r="BG651">
        <f ca="1"/>
        <v>363</v>
      </c>
      <c r="BH651">
        <f ca="1"/>
        <v>543</v>
      </c>
      <c r="BI651">
        <f ca="1"/>
        <v>696</v>
      </c>
      <c r="BJ651">
        <f ca="1"/>
        <v>543</v>
      </c>
      <c r="BK651">
        <f ca="1"/>
        <v>697</v>
      </c>
      <c r="BL651">
        <f ca="1"/>
        <v>503</v>
      </c>
      <c r="BM651">
        <f ca="1"/>
        <v>896</v>
      </c>
      <c r="BN651">
        <f ca="1"/>
        <v>206</v>
      </c>
      <c r="BO651">
        <f ca="1"/>
        <v>589</v>
      </c>
      <c r="BP651">
        <f ca="1"/>
        <v>397</v>
      </c>
      <c r="BQ651">
        <f ca="1"/>
        <v>842</v>
      </c>
      <c r="BR651">
        <f ca="1"/>
        <v>652</v>
      </c>
      <c r="BS651">
        <f ca="1"/>
        <v>727</v>
      </c>
      <c r="BT651">
        <f ca="1"/>
        <v>261</v>
      </c>
      <c r="BU651">
        <f ca="1"/>
        <v>185</v>
      </c>
      <c r="BV651">
        <f ca="1"/>
        <v>840</v>
      </c>
      <c r="BW651">
        <f ca="1"/>
        <v>614</v>
      </c>
      <c r="BX651">
        <f ca="1"/>
        <v>93</v>
      </c>
      <c r="BY651">
        <f ca="1"/>
        <v>944</v>
      </c>
      <c r="BZ651">
        <f ca="1"/>
        <v>629</v>
      </c>
      <c r="CA651">
        <f ca="1"/>
        <v>822</v>
      </c>
      <c r="CB651">
        <f ca="1"/>
        <v>496</v>
      </c>
      <c r="CC651">
        <f ca="1"/>
        <v>748</v>
      </c>
      <c r="CD651">
        <f ca="1"/>
        <v>142</v>
      </c>
      <c r="CE651">
        <f ca="1"/>
        <v>450</v>
      </c>
      <c r="CF651">
        <f ca="1"/>
        <v>241</v>
      </c>
      <c r="CG651">
        <f ca="1"/>
        <v>948</v>
      </c>
      <c r="CH651">
        <f ca="1"/>
        <v>710</v>
      </c>
      <c r="CI651">
        <f ca="1"/>
        <v>458</v>
      </c>
      <c r="CJ651">
        <f ca="1"/>
        <v>891</v>
      </c>
      <c r="CK651">
        <f ca="1"/>
        <v>227</v>
      </c>
      <c r="CL651">
        <f ca="1"/>
        <v>339</v>
      </c>
      <c r="CM651">
        <f ca="1"/>
        <v>702</v>
      </c>
      <c r="CN651">
        <f ca="1"/>
        <v>136</v>
      </c>
      <c r="CO651">
        <f ca="1"/>
        <v>953</v>
      </c>
      <c r="CP651">
        <f ca="1"/>
        <v>641</v>
      </c>
      <c r="CQ651">
        <f ca="1"/>
        <v>509</v>
      </c>
      <c r="CR651">
        <f ca="1"/>
        <v>751</v>
      </c>
      <c r="CS651">
        <f ca="1"/>
        <v>35</v>
      </c>
      <c r="CT651">
        <f ca="1"/>
        <v>312</v>
      </c>
      <c r="CU651">
        <f ca="1"/>
        <v>643</v>
      </c>
      <c r="CV651">
        <f ca="1"/>
        <v>292</v>
      </c>
      <c r="CW651">
        <f ca="1"/>
        <v>527</v>
      </c>
    </row>
    <row r="652" spans="1:101">
      <c r="A652" t="s">
        <v>676</v>
      </c>
      <c r="B652">
        <f ca="1"/>
        <v>792</v>
      </c>
      <c r="C652">
        <f ca="1"/>
        <v>950</v>
      </c>
      <c r="D652">
        <f ca="1"/>
        <v>145</v>
      </c>
      <c r="E652">
        <f ca="1"/>
        <v>383</v>
      </c>
      <c r="F652">
        <f ca="1"/>
        <v>986</v>
      </c>
      <c r="G652">
        <f ca="1"/>
        <v>546</v>
      </c>
      <c r="H652">
        <f ca="1"/>
        <v>888</v>
      </c>
      <c r="I652">
        <f ca="1"/>
        <v>126</v>
      </c>
      <c r="J652">
        <f ca="1"/>
        <v>860</v>
      </c>
      <c r="K652">
        <f ca="1"/>
        <v>108</v>
      </c>
      <c r="L652">
        <f ca="1"/>
        <v>868</v>
      </c>
      <c r="M652">
        <f ca="1"/>
        <v>897</v>
      </c>
      <c r="N652">
        <f ca="1"/>
        <v>397</v>
      </c>
      <c r="O652">
        <f ca="1"/>
        <v>403</v>
      </c>
      <c r="P652">
        <f ca="1"/>
        <v>599</v>
      </c>
      <c r="Q652">
        <f ca="1"/>
        <v>423</v>
      </c>
      <c r="R652">
        <f ca="1"/>
        <v>6</v>
      </c>
      <c r="S652">
        <f ca="1"/>
        <v>441</v>
      </c>
      <c r="T652">
        <f ca="1"/>
        <v>643</v>
      </c>
      <c r="U652">
        <f ca="1"/>
        <v>611</v>
      </c>
      <c r="V652">
        <f ca="1"/>
        <v>98</v>
      </c>
      <c r="W652">
        <f ca="1"/>
        <v>78</v>
      </c>
      <c r="X652">
        <f ca="1"/>
        <v>240</v>
      </c>
      <c r="Y652">
        <f ca="1"/>
        <v>453</v>
      </c>
      <c r="Z652">
        <f ca="1"/>
        <v>686</v>
      </c>
      <c r="AA652">
        <f ca="1"/>
        <v>169</v>
      </c>
      <c r="AB652">
        <f ca="1"/>
        <v>412</v>
      </c>
      <c r="AC652">
        <f ca="1"/>
        <v>77</v>
      </c>
      <c r="AD652">
        <f ca="1"/>
        <v>845</v>
      </c>
      <c r="AE652">
        <f ca="1"/>
        <v>590</v>
      </c>
      <c r="AF652">
        <f ca="1"/>
        <v>134</v>
      </c>
      <c r="AG652">
        <f ca="1"/>
        <v>363</v>
      </c>
      <c r="AH652">
        <f ca="1"/>
        <v>263</v>
      </c>
      <c r="AI652">
        <f ca="1"/>
        <v>60</v>
      </c>
      <c r="AJ652">
        <f ca="1"/>
        <v>283</v>
      </c>
      <c r="AK652">
        <f ca="1"/>
        <v>339</v>
      </c>
      <c r="AL652">
        <f ca="1"/>
        <v>515</v>
      </c>
      <c r="AM652">
        <f ca="1"/>
        <v>308</v>
      </c>
      <c r="AN652">
        <f ca="1"/>
        <v>122</v>
      </c>
      <c r="AO652">
        <f ca="1"/>
        <v>42</v>
      </c>
      <c r="AP652">
        <f ca="1"/>
        <v>118</v>
      </c>
      <c r="AQ652">
        <f ca="1"/>
        <v>379</v>
      </c>
      <c r="AR652">
        <f ca="1"/>
        <v>618</v>
      </c>
      <c r="AS652">
        <f ca="1"/>
        <v>953</v>
      </c>
      <c r="AT652">
        <f ca="1"/>
        <v>523</v>
      </c>
      <c r="AU652">
        <f ca="1"/>
        <v>325</v>
      </c>
      <c r="AV652">
        <f ca="1"/>
        <v>144</v>
      </c>
      <c r="AW652">
        <f ca="1"/>
        <v>668</v>
      </c>
      <c r="AX652">
        <f ca="1"/>
        <v>995</v>
      </c>
      <c r="AY652">
        <f ca="1"/>
        <v>782</v>
      </c>
      <c r="AZ652">
        <f ca="1"/>
        <v>845</v>
      </c>
      <c r="BA652">
        <f ca="1"/>
        <v>282</v>
      </c>
      <c r="BB652">
        <f ca="1"/>
        <v>871</v>
      </c>
      <c r="BC652">
        <f ca="1"/>
        <v>752</v>
      </c>
      <c r="BD652">
        <f ca="1"/>
        <v>510</v>
      </c>
      <c r="BE652">
        <f ca="1"/>
        <v>994</v>
      </c>
      <c r="BF652">
        <f ca="1"/>
        <v>981</v>
      </c>
      <c r="BG652">
        <f ca="1"/>
        <v>875</v>
      </c>
      <c r="BH652">
        <f ca="1"/>
        <v>812</v>
      </c>
      <c r="BI652">
        <f ca="1"/>
        <v>433</v>
      </c>
      <c r="BJ652">
        <f ca="1"/>
        <v>384</v>
      </c>
      <c r="BK652">
        <f ca="1"/>
        <v>436</v>
      </c>
      <c r="BL652">
        <f ca="1"/>
        <v>583</v>
      </c>
      <c r="BM652">
        <f ca="1"/>
        <v>2</v>
      </c>
      <c r="BN652">
        <f ca="1"/>
        <v>587</v>
      </c>
      <c r="BO652">
        <f ca="1"/>
        <v>923</v>
      </c>
      <c r="BP652">
        <f ca="1"/>
        <v>969</v>
      </c>
      <c r="BQ652">
        <f ca="1"/>
        <v>355</v>
      </c>
      <c r="BR652">
        <f ca="1"/>
        <v>715</v>
      </c>
      <c r="BS652">
        <f ca="1"/>
        <v>533</v>
      </c>
      <c r="BT652">
        <f ca="1"/>
        <v>764</v>
      </c>
      <c r="BU652">
        <f ca="1"/>
        <v>981</v>
      </c>
      <c r="BV652">
        <f ca="1"/>
        <v>60</v>
      </c>
      <c r="BW652">
        <f ca="1"/>
        <v>318</v>
      </c>
      <c r="BX652">
        <f ca="1"/>
        <v>237</v>
      </c>
      <c r="BY652">
        <f ca="1"/>
        <v>139</v>
      </c>
      <c r="BZ652">
        <f ca="1"/>
        <v>539</v>
      </c>
      <c r="CA652">
        <f ca="1"/>
        <v>594</v>
      </c>
      <c r="CB652">
        <f ca="1"/>
        <v>943</v>
      </c>
      <c r="CC652">
        <f ca="1"/>
        <v>578</v>
      </c>
      <c r="CD652">
        <f ca="1"/>
        <v>730</v>
      </c>
      <c r="CE652">
        <f ca="1"/>
        <v>776</v>
      </c>
      <c r="CF652">
        <f ca="1"/>
        <v>153</v>
      </c>
      <c r="CG652">
        <f ca="1"/>
        <v>808</v>
      </c>
      <c r="CH652">
        <f ca="1"/>
        <v>194</v>
      </c>
      <c r="CI652">
        <f ca="1"/>
        <v>241</v>
      </c>
      <c r="CJ652">
        <f ca="1"/>
        <v>89</v>
      </c>
      <c r="CK652">
        <f ca="1"/>
        <v>286</v>
      </c>
      <c r="CL652">
        <f ca="1"/>
        <v>175</v>
      </c>
      <c r="CM652">
        <f ca="1"/>
        <v>62</v>
      </c>
      <c r="CN652">
        <f ca="1"/>
        <v>231</v>
      </c>
      <c r="CO652">
        <f ca="1"/>
        <v>410</v>
      </c>
      <c r="CP652">
        <f ca="1"/>
        <v>651</v>
      </c>
      <c r="CQ652">
        <f ca="1"/>
        <v>897</v>
      </c>
      <c r="CR652">
        <f ca="1"/>
        <v>321</v>
      </c>
      <c r="CS652">
        <f ca="1"/>
        <v>894</v>
      </c>
      <c r="CT652">
        <f ca="1"/>
        <v>179</v>
      </c>
      <c r="CU652">
        <f ca="1"/>
        <v>427</v>
      </c>
      <c r="CV652">
        <f ca="1"/>
        <v>559</v>
      </c>
      <c r="CW652">
        <f ca="1"/>
        <v>717</v>
      </c>
    </row>
    <row r="653" spans="1:101">
      <c r="A653" t="s">
        <v>677</v>
      </c>
      <c r="B653">
        <f ca="1"/>
        <v>343</v>
      </c>
      <c r="C653">
        <f ca="1"/>
        <v>922</v>
      </c>
      <c r="D653">
        <f ca="1"/>
        <v>198</v>
      </c>
      <c r="E653">
        <f ca="1"/>
        <v>5</v>
      </c>
      <c r="F653">
        <f ca="1"/>
        <v>419</v>
      </c>
      <c r="G653">
        <f ca="1"/>
        <v>687</v>
      </c>
      <c r="H653">
        <f ca="1"/>
        <v>469</v>
      </c>
      <c r="I653">
        <f ca="1"/>
        <v>854</v>
      </c>
      <c r="J653">
        <f ca="1"/>
        <v>251</v>
      </c>
      <c r="K653">
        <f ca="1"/>
        <v>717</v>
      </c>
      <c r="L653">
        <f ca="1"/>
        <v>382</v>
      </c>
      <c r="M653">
        <f ca="1"/>
        <v>135</v>
      </c>
      <c r="N653">
        <f ca="1"/>
        <v>780</v>
      </c>
      <c r="O653">
        <f ca="1"/>
        <v>574</v>
      </c>
      <c r="P653">
        <f ca="1"/>
        <v>165</v>
      </c>
      <c r="Q653">
        <f ca="1"/>
        <v>396</v>
      </c>
      <c r="R653">
        <f ca="1"/>
        <v>957</v>
      </c>
      <c r="S653">
        <f ca="1"/>
        <v>722</v>
      </c>
      <c r="T653">
        <f ca="1"/>
        <v>997</v>
      </c>
      <c r="U653">
        <f ca="1"/>
        <v>740</v>
      </c>
      <c r="V653">
        <f ca="1"/>
        <v>235</v>
      </c>
      <c r="W653">
        <f ca="1"/>
        <v>180</v>
      </c>
      <c r="X653">
        <f ca="1"/>
        <v>279</v>
      </c>
      <c r="Y653">
        <f ca="1"/>
        <v>692</v>
      </c>
      <c r="Z653">
        <f ca="1"/>
        <v>174</v>
      </c>
      <c r="AA653">
        <f ca="1"/>
        <v>70</v>
      </c>
      <c r="AB653">
        <f ca="1"/>
        <v>778</v>
      </c>
      <c r="AC653">
        <f ca="1"/>
        <v>29</v>
      </c>
      <c r="AD653">
        <f ca="1"/>
        <v>391</v>
      </c>
      <c r="AE653">
        <f ca="1"/>
        <v>139</v>
      </c>
      <c r="AF653">
        <f ca="1"/>
        <v>158</v>
      </c>
      <c r="AG653">
        <f ca="1"/>
        <v>627</v>
      </c>
      <c r="AH653">
        <f ca="1"/>
        <v>611</v>
      </c>
      <c r="AI653">
        <f ca="1"/>
        <v>195</v>
      </c>
      <c r="AJ653">
        <f ca="1"/>
        <v>714</v>
      </c>
      <c r="AK653">
        <f ca="1"/>
        <v>169</v>
      </c>
      <c r="AL653">
        <f ca="1"/>
        <v>445</v>
      </c>
      <c r="AM653">
        <f ca="1"/>
        <v>946</v>
      </c>
      <c r="AN653">
        <f ca="1"/>
        <v>91</v>
      </c>
      <c r="AO653">
        <f ca="1"/>
        <v>406</v>
      </c>
      <c r="AP653">
        <f ca="1"/>
        <v>125</v>
      </c>
      <c r="AQ653">
        <f ca="1"/>
        <v>255</v>
      </c>
      <c r="AR653">
        <f ca="1"/>
        <v>288</v>
      </c>
      <c r="AS653">
        <f ca="1"/>
        <v>628</v>
      </c>
      <c r="AT653">
        <f ca="1"/>
        <v>187</v>
      </c>
      <c r="AU653">
        <f ca="1"/>
        <v>874</v>
      </c>
      <c r="AV653">
        <f ca="1"/>
        <v>864</v>
      </c>
      <c r="AW653">
        <f ca="1"/>
        <v>19</v>
      </c>
      <c r="AX653">
        <f ca="1"/>
        <v>897</v>
      </c>
      <c r="AY653">
        <f ca="1"/>
        <v>209</v>
      </c>
      <c r="AZ653">
        <f ca="1"/>
        <v>969</v>
      </c>
      <c r="BA653">
        <f ca="1"/>
        <v>173</v>
      </c>
      <c r="BB653">
        <f ca="1"/>
        <v>423</v>
      </c>
      <c r="BC653">
        <f ca="1"/>
        <v>197</v>
      </c>
      <c r="BD653">
        <f ca="1"/>
        <v>481</v>
      </c>
      <c r="BE653">
        <f ca="1"/>
        <v>975</v>
      </c>
      <c r="BF653">
        <f ca="1"/>
        <v>830</v>
      </c>
      <c r="BG653">
        <f ca="1"/>
        <v>288</v>
      </c>
      <c r="BH653">
        <f ca="1"/>
        <v>676</v>
      </c>
      <c r="BI653">
        <f ca="1"/>
        <v>378</v>
      </c>
      <c r="BJ653">
        <f ca="1"/>
        <v>477</v>
      </c>
      <c r="BK653">
        <f ca="1"/>
        <v>744</v>
      </c>
      <c r="BL653">
        <f ca="1"/>
        <v>556</v>
      </c>
      <c r="BM653">
        <f ca="1"/>
        <v>772</v>
      </c>
      <c r="BN653">
        <f ca="1"/>
        <v>931</v>
      </c>
      <c r="BO653">
        <f ca="1"/>
        <v>542</v>
      </c>
      <c r="BP653">
        <f ca="1"/>
        <v>613</v>
      </c>
      <c r="BQ653">
        <f ca="1"/>
        <v>303</v>
      </c>
      <c r="BR653">
        <f ca="1"/>
        <v>141</v>
      </c>
      <c r="BS653">
        <f ca="1"/>
        <v>476</v>
      </c>
      <c r="BT653">
        <f ca="1"/>
        <v>468</v>
      </c>
      <c r="BU653">
        <f ca="1"/>
        <v>126</v>
      </c>
      <c r="BV653">
        <f ca="1"/>
        <v>880</v>
      </c>
      <c r="BW653">
        <f ca="1"/>
        <v>386</v>
      </c>
      <c r="BX653">
        <f ca="1"/>
        <v>440</v>
      </c>
      <c r="BY653">
        <f ca="1"/>
        <v>545</v>
      </c>
      <c r="BZ653">
        <f ca="1"/>
        <v>936</v>
      </c>
      <c r="CA653">
        <f ca="1"/>
        <v>40</v>
      </c>
      <c r="CB653">
        <f ca="1"/>
        <v>92</v>
      </c>
      <c r="CC653">
        <f ca="1"/>
        <v>739</v>
      </c>
      <c r="CD653">
        <f ca="1"/>
        <v>295</v>
      </c>
      <c r="CE653">
        <f ca="1"/>
        <v>210</v>
      </c>
      <c r="CF653">
        <f ca="1"/>
        <v>878</v>
      </c>
      <c r="CG653">
        <f ca="1"/>
        <v>231</v>
      </c>
      <c r="CH653">
        <f ca="1"/>
        <v>408</v>
      </c>
      <c r="CI653">
        <f ca="1"/>
        <v>89</v>
      </c>
      <c r="CJ653">
        <f ca="1"/>
        <v>295</v>
      </c>
      <c r="CK653">
        <f ca="1"/>
        <v>813</v>
      </c>
      <c r="CL653">
        <f ca="1"/>
        <v>665</v>
      </c>
      <c r="CM653">
        <f ca="1"/>
        <v>316</v>
      </c>
      <c r="CN653">
        <f ca="1"/>
        <v>788</v>
      </c>
      <c r="CO653">
        <f ca="1"/>
        <v>893</v>
      </c>
      <c r="CP653">
        <f ca="1"/>
        <v>352</v>
      </c>
      <c r="CQ653">
        <f ca="1"/>
        <v>695</v>
      </c>
      <c r="CR653">
        <f ca="1"/>
        <v>147</v>
      </c>
      <c r="CS653">
        <f ca="1"/>
        <v>952</v>
      </c>
      <c r="CT653">
        <f ca="1"/>
        <v>994</v>
      </c>
      <c r="CU653">
        <f ca="1"/>
        <v>686</v>
      </c>
      <c r="CV653">
        <f ca="1"/>
        <v>761</v>
      </c>
      <c r="CW653">
        <f ca="1"/>
        <v>674</v>
      </c>
    </row>
    <row r="654" spans="1:101">
      <c r="A654" t="s">
        <v>678</v>
      </c>
      <c r="B654">
        <f ca="1"/>
        <v>917</v>
      </c>
      <c r="C654">
        <f ca="1"/>
        <v>886</v>
      </c>
      <c r="D654">
        <f ca="1"/>
        <v>25</v>
      </c>
      <c r="E654">
        <f ca="1"/>
        <v>17</v>
      </c>
      <c r="F654">
        <f ca="1"/>
        <v>256</v>
      </c>
      <c r="G654">
        <f ca="1"/>
        <v>683</v>
      </c>
      <c r="H654">
        <f ca="1"/>
        <v>455</v>
      </c>
      <c r="I654">
        <f ca="1"/>
        <v>483</v>
      </c>
      <c r="J654">
        <f ca="1"/>
        <v>787</v>
      </c>
      <c r="K654">
        <f ca="1"/>
        <v>893</v>
      </c>
      <c r="L654">
        <f ca="1"/>
        <v>620</v>
      </c>
      <c r="M654">
        <f ca="1"/>
        <v>920</v>
      </c>
      <c r="N654">
        <f ca="1"/>
        <v>55</v>
      </c>
      <c r="O654">
        <f ca="1"/>
        <v>94</v>
      </c>
      <c r="P654">
        <f ca="1"/>
        <v>918</v>
      </c>
      <c r="Q654">
        <f ca="1"/>
        <v>513</v>
      </c>
      <c r="R654">
        <f ca="1"/>
        <v>355</v>
      </c>
      <c r="S654">
        <f ca="1"/>
        <v>667</v>
      </c>
      <c r="T654">
        <f ca="1"/>
        <v>186</v>
      </c>
      <c r="U654">
        <f ca="1"/>
        <v>828</v>
      </c>
      <c r="V654">
        <f ca="1"/>
        <v>253</v>
      </c>
      <c r="W654">
        <f ca="1"/>
        <v>224</v>
      </c>
      <c r="X654">
        <f ca="1"/>
        <v>11</v>
      </c>
      <c r="Y654">
        <f ca="1"/>
        <v>119</v>
      </c>
      <c r="Z654">
        <f ca="1"/>
        <v>493</v>
      </c>
      <c r="AA654">
        <f ca="1"/>
        <v>698</v>
      </c>
      <c r="AB654">
        <f ca="1"/>
        <v>631</v>
      </c>
      <c r="AC654">
        <f ca="1"/>
        <v>615</v>
      </c>
      <c r="AD654">
        <f ca="1"/>
        <v>804</v>
      </c>
      <c r="AE654">
        <f ca="1"/>
        <v>32</v>
      </c>
      <c r="AF654">
        <f ca="1"/>
        <v>892</v>
      </c>
      <c r="AG654">
        <f ca="1"/>
        <v>389</v>
      </c>
      <c r="AH654">
        <f ca="1"/>
        <v>759</v>
      </c>
      <c r="AI654">
        <f ca="1"/>
        <v>266</v>
      </c>
      <c r="AJ654">
        <f ca="1"/>
        <v>915</v>
      </c>
      <c r="AK654">
        <f ca="1"/>
        <v>288</v>
      </c>
      <c r="AL654">
        <f ca="1"/>
        <v>253</v>
      </c>
      <c r="AM654">
        <f ca="1"/>
        <v>958</v>
      </c>
      <c r="AN654">
        <f ca="1"/>
        <v>28</v>
      </c>
      <c r="AO654">
        <f ca="1"/>
        <v>438</v>
      </c>
      <c r="AP654">
        <f ca="1"/>
        <v>553</v>
      </c>
      <c r="AQ654">
        <f ca="1"/>
        <v>674</v>
      </c>
      <c r="AR654">
        <f ca="1"/>
        <v>661</v>
      </c>
      <c r="AS654">
        <f ca="1"/>
        <v>426</v>
      </c>
      <c r="AT654">
        <f ca="1"/>
        <v>811</v>
      </c>
      <c r="AU654">
        <f ca="1"/>
        <v>10</v>
      </c>
      <c r="AV654">
        <f ca="1"/>
        <v>100</v>
      </c>
      <c r="AW654">
        <f ca="1"/>
        <v>306</v>
      </c>
      <c r="AX654">
        <f ca="1"/>
        <v>494</v>
      </c>
      <c r="AY654">
        <f ca="1"/>
        <v>52</v>
      </c>
      <c r="AZ654">
        <f ca="1"/>
        <v>558</v>
      </c>
      <c r="BA654">
        <f ca="1"/>
        <v>739</v>
      </c>
      <c r="BB654">
        <f ca="1"/>
        <v>654</v>
      </c>
      <c r="BC654">
        <f ca="1"/>
        <v>755</v>
      </c>
      <c r="BD654">
        <f ca="1"/>
        <v>510</v>
      </c>
      <c r="BE654">
        <f ca="1"/>
        <v>859</v>
      </c>
      <c r="BF654">
        <f ca="1"/>
        <v>54</v>
      </c>
      <c r="BG654">
        <f ca="1"/>
        <v>154</v>
      </c>
      <c r="BH654">
        <f ca="1"/>
        <v>846</v>
      </c>
      <c r="BI654">
        <f ca="1"/>
        <v>269</v>
      </c>
      <c r="BJ654">
        <f ca="1"/>
        <v>255</v>
      </c>
      <c r="BK654">
        <f ca="1"/>
        <v>547</v>
      </c>
      <c r="BL654">
        <f ca="1"/>
        <v>131</v>
      </c>
      <c r="BM654">
        <f ca="1"/>
        <v>93</v>
      </c>
      <c r="BN654">
        <f ca="1"/>
        <v>769</v>
      </c>
      <c r="BO654">
        <f ca="1"/>
        <v>846</v>
      </c>
      <c r="BP654">
        <f ca="1"/>
        <v>247</v>
      </c>
      <c r="BQ654">
        <f ca="1"/>
        <v>709</v>
      </c>
      <c r="BR654">
        <f ca="1"/>
        <v>520</v>
      </c>
      <c r="BS654">
        <f ca="1"/>
        <v>196</v>
      </c>
      <c r="BT654">
        <f ca="1"/>
        <v>8</v>
      </c>
      <c r="BU654">
        <f ca="1"/>
        <v>268</v>
      </c>
      <c r="BV654">
        <f ca="1"/>
        <v>744</v>
      </c>
      <c r="BW654">
        <f ca="1"/>
        <v>942</v>
      </c>
      <c r="BX654">
        <f ca="1"/>
        <v>27</v>
      </c>
      <c r="BY654">
        <f ca="1"/>
        <v>643</v>
      </c>
      <c r="BZ654">
        <f ca="1"/>
        <v>186</v>
      </c>
      <c r="CA654">
        <f ca="1"/>
        <v>768</v>
      </c>
      <c r="CB654">
        <f ca="1"/>
        <v>245</v>
      </c>
      <c r="CC654">
        <f ca="1"/>
        <v>307</v>
      </c>
      <c r="CD654">
        <f ca="1"/>
        <v>668</v>
      </c>
      <c r="CE654">
        <f ca="1"/>
        <v>54</v>
      </c>
      <c r="CF654">
        <f ca="1"/>
        <v>434</v>
      </c>
      <c r="CG654">
        <f ca="1"/>
        <v>416</v>
      </c>
      <c r="CH654">
        <f ca="1"/>
        <v>940</v>
      </c>
      <c r="CI654">
        <f ca="1"/>
        <v>616</v>
      </c>
      <c r="CJ654">
        <f ca="1"/>
        <v>11</v>
      </c>
      <c r="CK654">
        <f ca="1"/>
        <v>195</v>
      </c>
      <c r="CL654">
        <f ca="1"/>
        <v>257</v>
      </c>
      <c r="CM654">
        <f ca="1"/>
        <v>802</v>
      </c>
      <c r="CN654">
        <f ca="1"/>
        <v>581</v>
      </c>
      <c r="CO654">
        <f ca="1"/>
        <v>139</v>
      </c>
      <c r="CP654">
        <f ca="1"/>
        <v>504</v>
      </c>
      <c r="CQ654">
        <f ca="1"/>
        <v>883</v>
      </c>
      <c r="CR654">
        <f ca="1"/>
        <v>722</v>
      </c>
      <c r="CS654">
        <f ca="1"/>
        <v>20</v>
      </c>
      <c r="CT654">
        <f ca="1"/>
        <v>459</v>
      </c>
      <c r="CU654">
        <f ca="1"/>
        <v>475</v>
      </c>
      <c r="CV654">
        <f ca="1"/>
        <v>259</v>
      </c>
      <c r="CW654">
        <f ca="1"/>
        <v>574</v>
      </c>
    </row>
    <row r="655" spans="1:101">
      <c r="A655" t="s">
        <v>679</v>
      </c>
      <c r="B655">
        <f ca="1"/>
        <v>923</v>
      </c>
      <c r="C655">
        <f ca="1"/>
        <v>166</v>
      </c>
      <c r="D655">
        <f ca="1"/>
        <v>220</v>
      </c>
      <c r="E655">
        <f ca="1"/>
        <v>237</v>
      </c>
      <c r="F655">
        <f ca="1"/>
        <v>421</v>
      </c>
      <c r="G655">
        <f ca="1"/>
        <v>260</v>
      </c>
      <c r="H655">
        <f ca="1"/>
        <v>947</v>
      </c>
      <c r="I655">
        <f ca="1"/>
        <v>38</v>
      </c>
      <c r="J655">
        <f ca="1"/>
        <v>535</v>
      </c>
      <c r="K655">
        <f ca="1"/>
        <v>103</v>
      </c>
      <c r="L655">
        <f ca="1"/>
        <v>503</v>
      </c>
      <c r="M655">
        <f ca="1"/>
        <v>519</v>
      </c>
      <c r="N655">
        <f ca="1"/>
        <v>823</v>
      </c>
      <c r="O655">
        <f ca="1"/>
        <v>787</v>
      </c>
      <c r="P655">
        <f ca="1"/>
        <v>282</v>
      </c>
      <c r="Q655">
        <f ca="1"/>
        <v>619</v>
      </c>
      <c r="R655">
        <f ca="1"/>
        <v>36</v>
      </c>
      <c r="S655">
        <f ca="1"/>
        <v>191</v>
      </c>
      <c r="T655">
        <f ca="1"/>
        <v>545</v>
      </c>
      <c r="U655">
        <f ca="1"/>
        <v>581</v>
      </c>
      <c r="V655">
        <f ca="1"/>
        <v>954</v>
      </c>
      <c r="W655">
        <f ca="1"/>
        <v>275</v>
      </c>
      <c r="X655">
        <f ca="1"/>
        <v>747</v>
      </c>
      <c r="Y655">
        <f ca="1"/>
        <v>449</v>
      </c>
      <c r="Z655">
        <f ca="1"/>
        <v>387</v>
      </c>
      <c r="AA655">
        <f ca="1"/>
        <v>826</v>
      </c>
      <c r="AB655">
        <f ca="1"/>
        <v>477</v>
      </c>
      <c r="AC655">
        <f ca="1"/>
        <v>344</v>
      </c>
      <c r="AD655">
        <f ca="1"/>
        <v>116</v>
      </c>
      <c r="AE655">
        <f ca="1"/>
        <v>48</v>
      </c>
      <c r="AF655">
        <f ca="1"/>
        <v>739</v>
      </c>
      <c r="AG655">
        <f ca="1"/>
        <v>304</v>
      </c>
      <c r="AH655">
        <f ca="1"/>
        <v>11</v>
      </c>
      <c r="AI655">
        <f ca="1"/>
        <v>71</v>
      </c>
      <c r="AJ655">
        <f ca="1"/>
        <v>904</v>
      </c>
      <c r="AK655">
        <f ca="1"/>
        <v>721</v>
      </c>
      <c r="AL655">
        <f ca="1"/>
        <v>497</v>
      </c>
      <c r="AM655">
        <f ca="1"/>
        <v>407</v>
      </c>
      <c r="AN655">
        <f ca="1"/>
        <v>511</v>
      </c>
      <c r="AO655">
        <f ca="1"/>
        <v>787</v>
      </c>
      <c r="AP655">
        <f ca="1"/>
        <v>336</v>
      </c>
      <c r="AQ655">
        <f ca="1"/>
        <v>62</v>
      </c>
      <c r="AR655">
        <f ca="1"/>
        <v>778</v>
      </c>
      <c r="AS655">
        <f ca="1"/>
        <v>997</v>
      </c>
      <c r="AT655">
        <f ca="1"/>
        <v>21</v>
      </c>
      <c r="AU655">
        <f ca="1"/>
        <v>496</v>
      </c>
      <c r="AV655">
        <f ca="1"/>
        <v>84</v>
      </c>
      <c r="AW655">
        <f ca="1"/>
        <v>467</v>
      </c>
      <c r="AX655">
        <f ca="1"/>
        <v>195</v>
      </c>
      <c r="AY655">
        <f ca="1"/>
        <v>712</v>
      </c>
      <c r="AZ655">
        <f ca="1"/>
        <v>286</v>
      </c>
      <c r="BA655">
        <f ca="1"/>
        <v>143</v>
      </c>
      <c r="BB655">
        <f ca="1"/>
        <v>181</v>
      </c>
      <c r="BC655">
        <f ca="1"/>
        <v>571</v>
      </c>
      <c r="BD655">
        <f ca="1"/>
        <v>701</v>
      </c>
      <c r="BE655">
        <f ca="1"/>
        <v>258</v>
      </c>
      <c r="BF655">
        <f ca="1"/>
        <v>898</v>
      </c>
      <c r="BG655">
        <f ca="1"/>
        <v>518</v>
      </c>
      <c r="BH655">
        <f ca="1"/>
        <v>420</v>
      </c>
      <c r="BI655">
        <f ca="1"/>
        <v>87</v>
      </c>
      <c r="BJ655">
        <f ca="1"/>
        <v>901</v>
      </c>
      <c r="BK655">
        <f ca="1"/>
        <v>510</v>
      </c>
      <c r="BL655">
        <f ca="1"/>
        <v>640</v>
      </c>
      <c r="BM655">
        <f ca="1"/>
        <v>493</v>
      </c>
      <c r="BN655">
        <f ca="1"/>
        <v>819</v>
      </c>
      <c r="BO655">
        <f ca="1"/>
        <v>608</v>
      </c>
      <c r="BP655">
        <f ca="1"/>
        <v>831</v>
      </c>
      <c r="BQ655">
        <f ca="1"/>
        <v>803</v>
      </c>
      <c r="BR655">
        <f ca="1"/>
        <v>86</v>
      </c>
      <c r="BS655">
        <f ca="1"/>
        <v>991</v>
      </c>
      <c r="BT655">
        <f ca="1"/>
        <v>415</v>
      </c>
      <c r="BU655">
        <f ca="1"/>
        <v>812</v>
      </c>
      <c r="BV655">
        <f ca="1"/>
        <v>296</v>
      </c>
      <c r="BW655">
        <f ca="1"/>
        <v>696</v>
      </c>
      <c r="BX655">
        <f ca="1"/>
        <v>912</v>
      </c>
      <c r="BY655">
        <f ca="1"/>
        <v>955</v>
      </c>
      <c r="BZ655">
        <f ca="1"/>
        <v>770</v>
      </c>
      <c r="CA655">
        <f ca="1"/>
        <v>773</v>
      </c>
      <c r="CB655">
        <f ca="1"/>
        <v>624</v>
      </c>
      <c r="CC655">
        <f ca="1"/>
        <v>640</v>
      </c>
      <c r="CD655">
        <f ca="1"/>
        <v>936</v>
      </c>
      <c r="CE655">
        <f ca="1"/>
        <v>350</v>
      </c>
      <c r="CF655">
        <f ca="1"/>
        <v>33</v>
      </c>
      <c r="CG655">
        <f ca="1"/>
        <v>839</v>
      </c>
      <c r="CH655">
        <f ca="1"/>
        <v>454</v>
      </c>
      <c r="CI655">
        <f ca="1"/>
        <v>874</v>
      </c>
      <c r="CJ655">
        <f ca="1"/>
        <v>794</v>
      </c>
      <c r="CK655">
        <f ca="1"/>
        <v>499</v>
      </c>
      <c r="CL655">
        <f ca="1"/>
        <v>554</v>
      </c>
      <c r="CM655">
        <f ca="1"/>
        <v>296</v>
      </c>
      <c r="CN655">
        <f ca="1"/>
        <v>223</v>
      </c>
      <c r="CO655">
        <f ca="1"/>
        <v>496</v>
      </c>
      <c r="CP655">
        <f ca="1"/>
        <v>804</v>
      </c>
      <c r="CQ655">
        <f ca="1"/>
        <v>53</v>
      </c>
      <c r="CR655">
        <f ca="1"/>
        <v>460</v>
      </c>
      <c r="CS655">
        <f ca="1"/>
        <v>921</v>
      </c>
      <c r="CT655">
        <f ca="1"/>
        <v>636</v>
      </c>
      <c r="CU655">
        <f ca="1"/>
        <v>432</v>
      </c>
      <c r="CV655">
        <f ca="1"/>
        <v>585</v>
      </c>
      <c r="CW655">
        <f ca="1"/>
        <v>325</v>
      </c>
    </row>
    <row r="656" spans="1:101">
      <c r="A656" t="s">
        <v>680</v>
      </c>
      <c r="B656">
        <f ca="1"/>
        <v>112</v>
      </c>
      <c r="C656">
        <f ca="1"/>
        <v>644</v>
      </c>
      <c r="D656">
        <f ca="1"/>
        <v>106</v>
      </c>
      <c r="E656">
        <f ca="1"/>
        <v>588</v>
      </c>
      <c r="F656">
        <f ca="1"/>
        <v>783</v>
      </c>
      <c r="G656">
        <f ca="1"/>
        <v>410</v>
      </c>
      <c r="H656">
        <f ca="1"/>
        <v>292</v>
      </c>
      <c r="I656">
        <f ca="1"/>
        <v>375</v>
      </c>
      <c r="J656">
        <f ca="1"/>
        <v>606</v>
      </c>
      <c r="K656">
        <f ca="1"/>
        <v>684</v>
      </c>
      <c r="L656">
        <f ca="1"/>
        <v>660</v>
      </c>
      <c r="M656">
        <f ca="1"/>
        <v>299</v>
      </c>
      <c r="N656">
        <f ca="1"/>
        <v>856</v>
      </c>
      <c r="O656">
        <f ca="1"/>
        <v>513</v>
      </c>
      <c r="P656">
        <f ca="1"/>
        <v>448</v>
      </c>
      <c r="Q656">
        <f ca="1"/>
        <v>271</v>
      </c>
      <c r="R656">
        <f ca="1"/>
        <v>762</v>
      </c>
      <c r="S656">
        <f ca="1"/>
        <v>600</v>
      </c>
      <c r="T656">
        <f ca="1"/>
        <v>567</v>
      </c>
      <c r="U656">
        <f ca="1"/>
        <v>572</v>
      </c>
      <c r="V656">
        <f ca="1"/>
        <v>166</v>
      </c>
      <c r="W656">
        <f ca="1"/>
        <v>769</v>
      </c>
      <c r="X656">
        <f ca="1"/>
        <v>529</v>
      </c>
      <c r="Y656">
        <f ca="1"/>
        <v>335</v>
      </c>
      <c r="Z656">
        <f ca="1"/>
        <v>33</v>
      </c>
      <c r="AA656">
        <f ca="1"/>
        <v>31</v>
      </c>
      <c r="AB656">
        <f ca="1"/>
        <v>461</v>
      </c>
      <c r="AC656">
        <f ca="1"/>
        <v>340</v>
      </c>
      <c r="AD656">
        <f ca="1"/>
        <v>632</v>
      </c>
      <c r="AE656">
        <f ca="1"/>
        <v>897</v>
      </c>
      <c r="AF656">
        <f ca="1"/>
        <v>105</v>
      </c>
      <c r="AG656">
        <f ca="1"/>
        <v>222</v>
      </c>
      <c r="AH656">
        <f ca="1"/>
        <v>251</v>
      </c>
      <c r="AI656">
        <f ca="1"/>
        <v>519</v>
      </c>
      <c r="AJ656">
        <f ca="1"/>
        <v>547</v>
      </c>
      <c r="AK656">
        <f ca="1"/>
        <v>313</v>
      </c>
      <c r="AL656">
        <f ca="1"/>
        <v>620</v>
      </c>
      <c r="AM656">
        <f ca="1"/>
        <v>525</v>
      </c>
      <c r="AN656">
        <f ca="1"/>
        <v>433</v>
      </c>
      <c r="AO656">
        <f ca="1"/>
        <v>405</v>
      </c>
      <c r="AP656">
        <f ca="1"/>
        <v>885</v>
      </c>
      <c r="AQ656">
        <f ca="1"/>
        <v>939</v>
      </c>
      <c r="AR656">
        <f ca="1"/>
        <v>663</v>
      </c>
      <c r="AS656">
        <f ca="1"/>
        <v>819</v>
      </c>
      <c r="AT656">
        <f ca="1"/>
        <v>56</v>
      </c>
      <c r="AU656">
        <f ca="1"/>
        <v>212</v>
      </c>
      <c r="AV656">
        <f ca="1"/>
        <v>78</v>
      </c>
      <c r="AW656">
        <f ca="1"/>
        <v>456</v>
      </c>
      <c r="AX656">
        <f ca="1"/>
        <v>557</v>
      </c>
      <c r="AY656">
        <f ca="1"/>
        <v>880</v>
      </c>
      <c r="AZ656">
        <f ca="1"/>
        <v>574</v>
      </c>
      <c r="BA656">
        <f ca="1"/>
        <v>225</v>
      </c>
      <c r="BB656">
        <f ca="1"/>
        <v>2</v>
      </c>
      <c r="BC656">
        <f ca="1"/>
        <v>253</v>
      </c>
      <c r="BD656">
        <f ca="1"/>
        <v>381</v>
      </c>
      <c r="BE656">
        <f ca="1"/>
        <v>654</v>
      </c>
      <c r="BF656">
        <f ca="1"/>
        <v>551</v>
      </c>
      <c r="BG656">
        <f ca="1"/>
        <v>694</v>
      </c>
      <c r="BH656">
        <f ca="1"/>
        <v>639</v>
      </c>
      <c r="BI656">
        <f ca="1"/>
        <v>345</v>
      </c>
      <c r="BJ656">
        <f ca="1"/>
        <v>671</v>
      </c>
      <c r="BK656">
        <f ca="1"/>
        <v>690</v>
      </c>
      <c r="BL656">
        <f ca="1"/>
        <v>846</v>
      </c>
      <c r="BM656">
        <f ca="1"/>
        <v>335</v>
      </c>
      <c r="BN656">
        <f ca="1"/>
        <v>50</v>
      </c>
      <c r="BO656">
        <f ca="1"/>
        <v>349</v>
      </c>
      <c r="BP656">
        <f ca="1"/>
        <v>601</v>
      </c>
      <c r="BQ656">
        <f ca="1"/>
        <v>819</v>
      </c>
      <c r="BR656">
        <f ca="1"/>
        <v>328</v>
      </c>
      <c r="BS656">
        <f ca="1"/>
        <v>343</v>
      </c>
      <c r="BT656">
        <f ca="1"/>
        <v>760</v>
      </c>
      <c r="BU656">
        <f ca="1"/>
        <v>38</v>
      </c>
      <c r="BV656">
        <f ca="1"/>
        <v>558</v>
      </c>
      <c r="BW656">
        <f ca="1"/>
        <v>649</v>
      </c>
      <c r="BX656">
        <f ca="1"/>
        <v>596</v>
      </c>
      <c r="BY656">
        <f ca="1"/>
        <v>552</v>
      </c>
      <c r="BZ656">
        <f ca="1"/>
        <v>482</v>
      </c>
      <c r="CA656">
        <f ca="1"/>
        <v>517</v>
      </c>
      <c r="CB656">
        <f ca="1"/>
        <v>713</v>
      </c>
      <c r="CC656">
        <f ca="1"/>
        <v>168</v>
      </c>
      <c r="CD656">
        <f ca="1"/>
        <v>341</v>
      </c>
      <c r="CE656">
        <f ca="1"/>
        <v>967</v>
      </c>
      <c r="CF656">
        <f ca="1"/>
        <v>612</v>
      </c>
      <c r="CG656">
        <f ca="1"/>
        <v>664</v>
      </c>
      <c r="CH656">
        <f ca="1"/>
        <v>666</v>
      </c>
      <c r="CI656">
        <f ca="1"/>
        <v>312</v>
      </c>
      <c r="CJ656">
        <f ca="1"/>
        <v>644</v>
      </c>
      <c r="CK656">
        <f ca="1"/>
        <v>975</v>
      </c>
      <c r="CL656">
        <f ca="1"/>
        <v>977</v>
      </c>
      <c r="CM656">
        <f ca="1"/>
        <v>750</v>
      </c>
      <c r="CN656">
        <f ca="1"/>
        <v>313</v>
      </c>
      <c r="CO656">
        <f ca="1"/>
        <v>248</v>
      </c>
      <c r="CP656">
        <f ca="1"/>
        <v>116</v>
      </c>
      <c r="CQ656">
        <f ca="1"/>
        <v>272</v>
      </c>
      <c r="CR656">
        <f ca="1"/>
        <v>311</v>
      </c>
      <c r="CS656">
        <f ca="1"/>
        <v>456</v>
      </c>
      <c r="CT656">
        <f ca="1"/>
        <v>632</v>
      </c>
      <c r="CU656">
        <f ca="1"/>
        <v>978</v>
      </c>
      <c r="CV656">
        <f ca="1"/>
        <v>778</v>
      </c>
      <c r="CW656">
        <f ca="1"/>
        <v>753</v>
      </c>
    </row>
    <row r="657" spans="1:101">
      <c r="A657" t="s">
        <v>681</v>
      </c>
      <c r="B657">
        <f ca="1"/>
        <v>384</v>
      </c>
      <c r="C657">
        <f ca="1"/>
        <v>145</v>
      </c>
      <c r="D657">
        <f ca="1"/>
        <v>337</v>
      </c>
      <c r="E657">
        <f ca="1"/>
        <v>629</v>
      </c>
      <c r="F657">
        <f ca="1"/>
        <v>937</v>
      </c>
      <c r="G657">
        <f ca="1"/>
        <v>863</v>
      </c>
      <c r="H657">
        <f ca="1"/>
        <v>485</v>
      </c>
      <c r="I657">
        <f ca="1"/>
        <v>633</v>
      </c>
      <c r="J657">
        <f ca="1"/>
        <v>576</v>
      </c>
      <c r="K657">
        <f ca="1"/>
        <v>666</v>
      </c>
      <c r="L657">
        <f ca="1"/>
        <v>513</v>
      </c>
      <c r="M657">
        <f ca="1"/>
        <v>389</v>
      </c>
      <c r="N657">
        <f ca="1"/>
        <v>712</v>
      </c>
      <c r="O657">
        <f ca="1"/>
        <v>889</v>
      </c>
      <c r="P657">
        <f ca="1"/>
        <v>170</v>
      </c>
      <c r="Q657">
        <f ca="1"/>
        <v>955</v>
      </c>
      <c r="R657">
        <f ca="1"/>
        <v>746</v>
      </c>
      <c r="S657">
        <f ca="1"/>
        <v>89</v>
      </c>
      <c r="T657">
        <f ca="1"/>
        <v>890</v>
      </c>
      <c r="U657">
        <f ca="1"/>
        <v>597</v>
      </c>
      <c r="V657">
        <f ca="1"/>
        <v>612</v>
      </c>
      <c r="W657">
        <f ca="1"/>
        <v>750</v>
      </c>
      <c r="X657">
        <f ca="1"/>
        <v>976</v>
      </c>
      <c r="Y657">
        <f ca="1"/>
        <v>969</v>
      </c>
      <c r="Z657">
        <f ca="1"/>
        <v>606</v>
      </c>
      <c r="AA657">
        <f ca="1"/>
        <v>850</v>
      </c>
      <c r="AB657">
        <f ca="1"/>
        <v>285</v>
      </c>
      <c r="AC657">
        <f ca="1"/>
        <v>789</v>
      </c>
      <c r="AD657">
        <f ca="1"/>
        <v>713</v>
      </c>
      <c r="AE657">
        <f ca="1"/>
        <v>184</v>
      </c>
      <c r="AF657">
        <f ca="1"/>
        <v>425</v>
      </c>
      <c r="AG657">
        <f ca="1"/>
        <v>84</v>
      </c>
      <c r="AH657">
        <f ca="1"/>
        <v>104</v>
      </c>
      <c r="AI657">
        <f ca="1"/>
        <v>9</v>
      </c>
      <c r="AJ657">
        <f ca="1"/>
        <v>783</v>
      </c>
      <c r="AK657">
        <f ca="1"/>
        <v>18</v>
      </c>
      <c r="AL657">
        <f ca="1"/>
        <v>151</v>
      </c>
      <c r="AM657">
        <f ca="1"/>
        <v>208</v>
      </c>
      <c r="AN657">
        <f ca="1"/>
        <v>243</v>
      </c>
      <c r="AO657">
        <f ca="1"/>
        <v>311</v>
      </c>
      <c r="AP657">
        <f ca="1"/>
        <v>242</v>
      </c>
      <c r="AQ657">
        <f ca="1"/>
        <v>214</v>
      </c>
      <c r="AR657">
        <f ca="1"/>
        <v>179</v>
      </c>
      <c r="AS657">
        <f ca="1"/>
        <v>98</v>
      </c>
      <c r="AT657">
        <f ca="1"/>
        <v>438</v>
      </c>
      <c r="AU657">
        <f ca="1"/>
        <v>606</v>
      </c>
      <c r="AV657">
        <f ca="1"/>
        <v>419</v>
      </c>
      <c r="AW657">
        <f ca="1"/>
        <v>8</v>
      </c>
      <c r="AX657">
        <f ca="1"/>
        <v>760</v>
      </c>
      <c r="AY657">
        <f ca="1"/>
        <v>556</v>
      </c>
      <c r="AZ657">
        <f ca="1"/>
        <v>933</v>
      </c>
      <c r="BA657">
        <f ca="1"/>
        <v>614</v>
      </c>
      <c r="BB657">
        <f ca="1"/>
        <v>238</v>
      </c>
      <c r="BC657">
        <f ca="1"/>
        <v>867</v>
      </c>
      <c r="BD657">
        <f ca="1"/>
        <v>829</v>
      </c>
      <c r="BE657">
        <f ca="1"/>
        <v>540</v>
      </c>
      <c r="BF657">
        <f ca="1"/>
        <v>654</v>
      </c>
      <c r="BG657">
        <f ca="1"/>
        <v>762</v>
      </c>
      <c r="BH657">
        <f ca="1"/>
        <v>445</v>
      </c>
      <c r="BI657">
        <f ca="1"/>
        <v>185</v>
      </c>
      <c r="BJ657">
        <f ca="1"/>
        <v>30</v>
      </c>
      <c r="BK657">
        <f ca="1"/>
        <v>828</v>
      </c>
      <c r="BL657">
        <f ca="1"/>
        <v>422</v>
      </c>
      <c r="BM657">
        <f ca="1"/>
        <v>691</v>
      </c>
      <c r="BN657">
        <f ca="1"/>
        <v>90</v>
      </c>
      <c r="BO657">
        <f ca="1"/>
        <v>255</v>
      </c>
      <c r="BP657">
        <f ca="1"/>
        <v>116</v>
      </c>
      <c r="BQ657">
        <f ca="1"/>
        <v>361</v>
      </c>
      <c r="BR657">
        <f ca="1"/>
        <v>981</v>
      </c>
      <c r="BS657">
        <f ca="1"/>
        <v>832</v>
      </c>
      <c r="BT657">
        <f ca="1"/>
        <v>270</v>
      </c>
      <c r="BU657">
        <f ca="1"/>
        <v>715</v>
      </c>
      <c r="BV657">
        <f ca="1"/>
        <v>253</v>
      </c>
      <c r="BW657">
        <f ca="1"/>
        <v>866</v>
      </c>
      <c r="BX657">
        <f ca="1"/>
        <v>382</v>
      </c>
      <c r="BY657">
        <f ca="1"/>
        <v>291</v>
      </c>
      <c r="BZ657">
        <f ca="1"/>
        <v>878</v>
      </c>
      <c r="CA657">
        <f ca="1"/>
        <v>214</v>
      </c>
      <c r="CB657">
        <f ca="1"/>
        <v>231</v>
      </c>
      <c r="CC657">
        <f ca="1"/>
        <v>721</v>
      </c>
      <c r="CD657">
        <f ca="1"/>
        <v>990</v>
      </c>
      <c r="CE657">
        <f ca="1"/>
        <v>168</v>
      </c>
      <c r="CF657">
        <f ca="1"/>
        <v>263</v>
      </c>
      <c r="CG657">
        <f ca="1"/>
        <v>193</v>
      </c>
      <c r="CH657">
        <f ca="1"/>
        <v>712</v>
      </c>
      <c r="CI657">
        <f ca="1"/>
        <v>285</v>
      </c>
      <c r="CJ657">
        <f ca="1"/>
        <v>448</v>
      </c>
      <c r="CK657">
        <f ca="1"/>
        <v>365</v>
      </c>
      <c r="CL657">
        <f ca="1"/>
        <v>11</v>
      </c>
      <c r="CM657">
        <f ca="1"/>
        <v>687</v>
      </c>
      <c r="CN657">
        <f ca="1"/>
        <v>225</v>
      </c>
      <c r="CO657">
        <f ca="1"/>
        <v>708</v>
      </c>
      <c r="CP657">
        <f ca="1"/>
        <v>720</v>
      </c>
      <c r="CQ657">
        <f ca="1"/>
        <v>731</v>
      </c>
      <c r="CR657">
        <f ca="1"/>
        <v>157</v>
      </c>
      <c r="CS657">
        <f ca="1"/>
        <v>211</v>
      </c>
      <c r="CT657">
        <f ca="1"/>
        <v>832</v>
      </c>
      <c r="CU657">
        <f ca="1"/>
        <v>565</v>
      </c>
      <c r="CV657">
        <f ca="1"/>
        <v>189</v>
      </c>
      <c r="CW657">
        <f ca="1"/>
        <v>406</v>
      </c>
    </row>
    <row r="658" spans="1:101">
      <c r="A658" t="s">
        <v>682</v>
      </c>
      <c r="B658">
        <f ca="1"/>
        <v>797</v>
      </c>
      <c r="C658">
        <f ca="1"/>
        <v>593</v>
      </c>
      <c r="D658">
        <f ca="1"/>
        <v>587</v>
      </c>
      <c r="E658">
        <f ca="1"/>
        <v>645</v>
      </c>
      <c r="F658">
        <f ca="1"/>
        <v>884</v>
      </c>
      <c r="G658">
        <f ca="1"/>
        <v>936</v>
      </c>
      <c r="H658">
        <f ca="1"/>
        <v>830</v>
      </c>
      <c r="I658">
        <f ca="1"/>
        <v>703</v>
      </c>
      <c r="J658">
        <f ca="1"/>
        <v>203</v>
      </c>
      <c r="K658">
        <f ca="1"/>
        <v>482</v>
      </c>
      <c r="L658">
        <f ca="1"/>
        <v>362</v>
      </c>
      <c r="M658">
        <f ca="1"/>
        <v>659</v>
      </c>
      <c r="N658">
        <f ca="1"/>
        <v>940</v>
      </c>
      <c r="O658">
        <f ca="1"/>
        <v>283</v>
      </c>
      <c r="P658">
        <f ca="1"/>
        <v>674</v>
      </c>
      <c r="Q658">
        <f ca="1"/>
        <v>227</v>
      </c>
      <c r="R658">
        <f ca="1"/>
        <v>74</v>
      </c>
      <c r="S658">
        <f ca="1"/>
        <v>146</v>
      </c>
      <c r="T658">
        <f ca="1"/>
        <v>500</v>
      </c>
      <c r="U658">
        <f ca="1"/>
        <v>170</v>
      </c>
      <c r="V658">
        <f ca="1"/>
        <v>668</v>
      </c>
      <c r="W658">
        <f ca="1"/>
        <v>830</v>
      </c>
      <c r="X658">
        <f ca="1"/>
        <v>960</v>
      </c>
      <c r="Y658">
        <f ca="1"/>
        <v>939</v>
      </c>
      <c r="Z658">
        <f ca="1"/>
        <v>856</v>
      </c>
      <c r="AA658">
        <f ca="1"/>
        <v>189</v>
      </c>
      <c r="AB658">
        <f ca="1"/>
        <v>715</v>
      </c>
      <c r="AC658">
        <f ca="1"/>
        <v>457</v>
      </c>
      <c r="AD658">
        <f ca="1"/>
        <v>955</v>
      </c>
      <c r="AE658">
        <f ca="1"/>
        <v>94</v>
      </c>
      <c r="AF658">
        <f ca="1"/>
        <v>459</v>
      </c>
      <c r="AG658">
        <f ca="1"/>
        <v>161</v>
      </c>
      <c r="AH658">
        <f ca="1"/>
        <v>50</v>
      </c>
      <c r="AI658">
        <f ca="1"/>
        <v>944</v>
      </c>
      <c r="AJ658">
        <f ca="1"/>
        <v>910</v>
      </c>
      <c r="AK658">
        <f ca="1"/>
        <v>839</v>
      </c>
      <c r="AL658">
        <f ca="1"/>
        <v>202</v>
      </c>
      <c r="AM658">
        <f ca="1"/>
        <v>106</v>
      </c>
      <c r="AN658">
        <f ca="1"/>
        <v>421</v>
      </c>
      <c r="AO658">
        <f ca="1"/>
        <v>534</v>
      </c>
      <c r="AP658">
        <f ca="1"/>
        <v>133</v>
      </c>
      <c r="AQ658">
        <f ca="1"/>
        <v>286</v>
      </c>
      <c r="AR658">
        <f ca="1"/>
        <v>191</v>
      </c>
      <c r="AS658">
        <f ca="1"/>
        <v>858</v>
      </c>
      <c r="AT658">
        <f ca="1"/>
        <v>542</v>
      </c>
      <c r="AU658">
        <f ca="1"/>
        <v>154</v>
      </c>
      <c r="AV658">
        <f ca="1"/>
        <v>577</v>
      </c>
      <c r="AW658">
        <f ca="1"/>
        <v>810</v>
      </c>
      <c r="AX658">
        <f ca="1"/>
        <v>274</v>
      </c>
      <c r="AY658">
        <f ca="1"/>
        <v>890</v>
      </c>
      <c r="AZ658">
        <f ca="1"/>
        <v>954</v>
      </c>
      <c r="BA658">
        <f ca="1"/>
        <v>73</v>
      </c>
      <c r="BB658">
        <f ca="1"/>
        <v>279</v>
      </c>
      <c r="BC658">
        <f ca="1"/>
        <v>480</v>
      </c>
      <c r="BD658">
        <f ca="1"/>
        <v>695</v>
      </c>
      <c r="BE658">
        <f ca="1"/>
        <v>32</v>
      </c>
      <c r="BF658">
        <f ca="1"/>
        <v>154</v>
      </c>
      <c r="BG658">
        <f ca="1"/>
        <v>303</v>
      </c>
      <c r="BH658">
        <f ca="1"/>
        <v>744</v>
      </c>
      <c r="BI658">
        <f ca="1"/>
        <v>979</v>
      </c>
      <c r="BJ658">
        <f ca="1"/>
        <v>70</v>
      </c>
      <c r="BK658">
        <f ca="1"/>
        <v>489</v>
      </c>
      <c r="BL658">
        <f ca="1"/>
        <v>868</v>
      </c>
      <c r="BM658">
        <f ca="1"/>
        <v>13</v>
      </c>
      <c r="BN658">
        <f ca="1"/>
        <v>389</v>
      </c>
      <c r="BO658">
        <f ca="1"/>
        <v>213</v>
      </c>
      <c r="BP658">
        <f ca="1"/>
        <v>23</v>
      </c>
      <c r="BQ658">
        <f ca="1"/>
        <v>846</v>
      </c>
      <c r="BR658">
        <f ca="1"/>
        <v>229</v>
      </c>
      <c r="BS658">
        <f ca="1"/>
        <v>870</v>
      </c>
      <c r="BT658">
        <f ca="1"/>
        <v>422</v>
      </c>
      <c r="BU658">
        <f ca="1"/>
        <v>617</v>
      </c>
      <c r="BV658">
        <f ca="1"/>
        <v>284</v>
      </c>
      <c r="BW658">
        <f ca="1"/>
        <v>95</v>
      </c>
      <c r="BX658">
        <f ca="1"/>
        <v>785</v>
      </c>
      <c r="BY658">
        <f ca="1"/>
        <v>823</v>
      </c>
      <c r="BZ658">
        <f ca="1"/>
        <v>580</v>
      </c>
      <c r="CA658">
        <f ca="1"/>
        <v>950</v>
      </c>
      <c r="CB658">
        <f ca="1"/>
        <v>738</v>
      </c>
      <c r="CC658">
        <f ca="1"/>
        <v>707</v>
      </c>
      <c r="CD658">
        <f ca="1"/>
        <v>99</v>
      </c>
      <c r="CE658">
        <f ca="1"/>
        <v>636</v>
      </c>
      <c r="CF658">
        <f ca="1"/>
        <v>873</v>
      </c>
      <c r="CG658">
        <f ca="1"/>
        <v>19</v>
      </c>
      <c r="CH658">
        <f ca="1"/>
        <v>720</v>
      </c>
      <c r="CI658">
        <f ca="1"/>
        <v>860</v>
      </c>
      <c r="CJ658">
        <f ca="1"/>
        <v>846</v>
      </c>
      <c r="CK658">
        <f ca="1"/>
        <v>916</v>
      </c>
      <c r="CL658">
        <f ca="1"/>
        <v>625</v>
      </c>
      <c r="CM658">
        <f ca="1"/>
        <v>962</v>
      </c>
      <c r="CN658">
        <f ca="1"/>
        <v>989</v>
      </c>
      <c r="CO658">
        <f ca="1"/>
        <v>882</v>
      </c>
      <c r="CP658">
        <f ca="1"/>
        <v>785</v>
      </c>
      <c r="CQ658">
        <f ca="1"/>
        <v>229</v>
      </c>
      <c r="CR658">
        <f ca="1"/>
        <v>693</v>
      </c>
      <c r="CS658">
        <f ca="1"/>
        <v>86</v>
      </c>
      <c r="CT658">
        <f ca="1"/>
        <v>21</v>
      </c>
      <c r="CU658">
        <f ca="1"/>
        <v>871</v>
      </c>
      <c r="CV658">
        <f ca="1"/>
        <v>794</v>
      </c>
      <c r="CW658">
        <f ca="1"/>
        <v>532</v>
      </c>
    </row>
    <row r="659" spans="1:101">
      <c r="A659" t="s">
        <v>683</v>
      </c>
      <c r="B659">
        <f ca="1"/>
        <v>453</v>
      </c>
      <c r="C659">
        <f ca="1"/>
        <v>183</v>
      </c>
      <c r="D659">
        <f ca="1"/>
        <v>591</v>
      </c>
      <c r="E659">
        <f ca="1"/>
        <v>346</v>
      </c>
      <c r="F659">
        <f ca="1"/>
        <v>317</v>
      </c>
      <c r="G659">
        <f ca="1"/>
        <v>545</v>
      </c>
      <c r="H659">
        <f ca="1"/>
        <v>131</v>
      </c>
      <c r="I659">
        <f ca="1"/>
        <v>736</v>
      </c>
      <c r="J659">
        <f ca="1"/>
        <v>89</v>
      </c>
      <c r="K659">
        <f ca="1"/>
        <v>356</v>
      </c>
      <c r="L659">
        <f ca="1"/>
        <v>365</v>
      </c>
      <c r="M659">
        <f ca="1"/>
        <v>392</v>
      </c>
      <c r="N659">
        <f ca="1"/>
        <v>696</v>
      </c>
      <c r="O659">
        <f ca="1"/>
        <v>780</v>
      </c>
      <c r="P659">
        <f ca="1"/>
        <v>764</v>
      </c>
      <c r="Q659">
        <f ca="1"/>
        <v>678</v>
      </c>
      <c r="R659">
        <f ca="1"/>
        <v>841</v>
      </c>
      <c r="S659">
        <f ca="1"/>
        <v>188</v>
      </c>
      <c r="T659">
        <f ca="1"/>
        <v>294</v>
      </c>
      <c r="U659">
        <f ca="1"/>
        <v>757</v>
      </c>
      <c r="V659">
        <f ca="1"/>
        <v>764</v>
      </c>
      <c r="W659">
        <f ca="1"/>
        <v>869</v>
      </c>
      <c r="X659">
        <f ca="1"/>
        <v>722</v>
      </c>
      <c r="Y659">
        <f ca="1"/>
        <v>126</v>
      </c>
      <c r="Z659">
        <f ca="1"/>
        <v>230</v>
      </c>
      <c r="AA659">
        <f ca="1"/>
        <v>846</v>
      </c>
      <c r="AB659">
        <f ca="1"/>
        <v>650</v>
      </c>
      <c r="AC659">
        <f ca="1"/>
        <v>492</v>
      </c>
      <c r="AD659">
        <f ca="1"/>
        <v>225</v>
      </c>
      <c r="AE659">
        <f ca="1"/>
        <v>739</v>
      </c>
      <c r="AF659">
        <f ca="1"/>
        <v>18</v>
      </c>
      <c r="AG659">
        <f ca="1"/>
        <v>476</v>
      </c>
      <c r="AH659">
        <f ca="1"/>
        <v>841</v>
      </c>
      <c r="AI659">
        <f ca="1"/>
        <v>104</v>
      </c>
      <c r="AJ659">
        <f ca="1"/>
        <v>27</v>
      </c>
      <c r="AK659">
        <f ca="1"/>
        <v>808</v>
      </c>
      <c r="AL659">
        <f ca="1"/>
        <v>937</v>
      </c>
      <c r="AM659">
        <f ca="1"/>
        <v>828</v>
      </c>
      <c r="AN659">
        <f ca="1"/>
        <v>675</v>
      </c>
      <c r="AO659">
        <f ca="1"/>
        <v>637</v>
      </c>
      <c r="AP659">
        <f ca="1"/>
        <v>452</v>
      </c>
      <c r="AQ659">
        <f ca="1"/>
        <v>596</v>
      </c>
      <c r="AR659">
        <f ca="1"/>
        <v>587</v>
      </c>
      <c r="AS659">
        <f ca="1"/>
        <v>549</v>
      </c>
      <c r="AT659">
        <f ca="1"/>
        <v>649</v>
      </c>
      <c r="AU659">
        <f ca="1"/>
        <v>651</v>
      </c>
      <c r="AV659">
        <f ca="1"/>
        <v>446</v>
      </c>
      <c r="AW659">
        <f ca="1"/>
        <v>965</v>
      </c>
      <c r="AX659">
        <f ca="1"/>
        <v>865</v>
      </c>
      <c r="AY659">
        <f ca="1"/>
        <v>71</v>
      </c>
      <c r="AZ659">
        <f ca="1"/>
        <v>761</v>
      </c>
      <c r="BA659">
        <f ca="1"/>
        <v>140</v>
      </c>
      <c r="BB659">
        <f ca="1"/>
        <v>79</v>
      </c>
      <c r="BC659">
        <f ca="1"/>
        <v>97</v>
      </c>
      <c r="BD659">
        <f ca="1"/>
        <v>635</v>
      </c>
      <c r="BE659">
        <f ca="1"/>
        <v>94</v>
      </c>
      <c r="BF659">
        <f ca="1"/>
        <v>439</v>
      </c>
      <c r="BG659">
        <f ca="1"/>
        <v>975</v>
      </c>
      <c r="BH659">
        <f ca="1"/>
        <v>271</v>
      </c>
      <c r="BI659">
        <f ca="1"/>
        <v>610</v>
      </c>
      <c r="BJ659">
        <f ca="1"/>
        <v>686</v>
      </c>
      <c r="BK659">
        <f ca="1"/>
        <v>602</v>
      </c>
      <c r="BL659">
        <f ca="1"/>
        <v>398</v>
      </c>
      <c r="BM659">
        <f ca="1"/>
        <v>678</v>
      </c>
      <c r="BN659">
        <f ca="1"/>
        <v>243</v>
      </c>
      <c r="BO659">
        <f ca="1"/>
        <v>88</v>
      </c>
      <c r="BP659">
        <f ca="1"/>
        <v>860</v>
      </c>
      <c r="BQ659">
        <f ca="1"/>
        <v>886</v>
      </c>
      <c r="BR659">
        <f ca="1"/>
        <v>996</v>
      </c>
      <c r="BS659">
        <f ca="1"/>
        <v>765</v>
      </c>
      <c r="BT659">
        <f ca="1"/>
        <v>632</v>
      </c>
      <c r="BU659">
        <f ca="1"/>
        <v>542</v>
      </c>
      <c r="BV659">
        <f ca="1"/>
        <v>60</v>
      </c>
      <c r="BW659">
        <f ca="1"/>
        <v>814</v>
      </c>
      <c r="BX659">
        <f ca="1"/>
        <v>610</v>
      </c>
      <c r="BY659">
        <f ca="1"/>
        <v>332</v>
      </c>
      <c r="BZ659">
        <f ca="1"/>
        <v>241</v>
      </c>
      <c r="CA659">
        <f ca="1"/>
        <v>617</v>
      </c>
      <c r="CB659">
        <f ca="1"/>
        <v>33</v>
      </c>
      <c r="CC659">
        <f ca="1"/>
        <v>630</v>
      </c>
      <c r="CD659">
        <f ca="1"/>
        <v>904</v>
      </c>
      <c r="CE659">
        <f ca="1"/>
        <v>128</v>
      </c>
      <c r="CF659">
        <f ca="1"/>
        <v>964</v>
      </c>
      <c r="CG659">
        <f ca="1"/>
        <v>331</v>
      </c>
      <c r="CH659">
        <f ca="1"/>
        <v>813</v>
      </c>
      <c r="CI659">
        <f ca="1"/>
        <v>922</v>
      </c>
      <c r="CJ659">
        <f ca="1"/>
        <v>804</v>
      </c>
      <c r="CK659">
        <f ca="1"/>
        <v>34</v>
      </c>
      <c r="CL659">
        <f ca="1"/>
        <v>355</v>
      </c>
      <c r="CM659">
        <f ca="1"/>
        <v>90</v>
      </c>
      <c r="CN659">
        <f ca="1"/>
        <v>515</v>
      </c>
      <c r="CO659">
        <f ca="1"/>
        <v>162</v>
      </c>
      <c r="CP659">
        <f ca="1"/>
        <v>395</v>
      </c>
      <c r="CQ659">
        <f ca="1"/>
        <v>862</v>
      </c>
      <c r="CR659">
        <f ca="1"/>
        <v>982</v>
      </c>
      <c r="CS659">
        <f ca="1"/>
        <v>981</v>
      </c>
      <c r="CT659">
        <f ca="1"/>
        <v>485</v>
      </c>
      <c r="CU659">
        <f ca="1"/>
        <v>592</v>
      </c>
      <c r="CV659">
        <f ca="1"/>
        <v>395</v>
      </c>
      <c r="CW659">
        <f ca="1"/>
        <v>414</v>
      </c>
    </row>
    <row r="660" spans="1:101">
      <c r="A660" t="s">
        <v>684</v>
      </c>
      <c r="B660">
        <f ca="1"/>
        <v>869</v>
      </c>
      <c r="C660">
        <f ca="1"/>
        <v>805</v>
      </c>
      <c r="D660">
        <f ca="1"/>
        <v>719</v>
      </c>
      <c r="E660">
        <f ca="1"/>
        <v>668</v>
      </c>
      <c r="F660">
        <f ca="1"/>
        <v>238</v>
      </c>
      <c r="G660">
        <f ca="1"/>
        <v>311</v>
      </c>
      <c r="H660">
        <f ca="1"/>
        <v>475</v>
      </c>
      <c r="I660">
        <f ca="1"/>
        <v>873</v>
      </c>
      <c r="J660">
        <f ca="1"/>
        <v>145</v>
      </c>
      <c r="K660">
        <f ca="1"/>
        <v>604</v>
      </c>
      <c r="L660">
        <f ca="1"/>
        <v>642</v>
      </c>
      <c r="M660">
        <f ca="1"/>
        <v>69</v>
      </c>
      <c r="N660">
        <f ca="1"/>
        <v>672</v>
      </c>
      <c r="O660">
        <f ca="1"/>
        <v>863</v>
      </c>
      <c r="P660">
        <f ca="1"/>
        <v>994</v>
      </c>
      <c r="Q660">
        <f ca="1"/>
        <v>726</v>
      </c>
      <c r="R660">
        <f ca="1"/>
        <v>472</v>
      </c>
      <c r="S660">
        <f ca="1"/>
        <v>227</v>
      </c>
      <c r="T660">
        <f ca="1"/>
        <v>331</v>
      </c>
      <c r="U660">
        <f ca="1"/>
        <v>23</v>
      </c>
      <c r="V660">
        <f ca="1"/>
        <v>969</v>
      </c>
      <c r="W660">
        <f ca="1"/>
        <v>98</v>
      </c>
      <c r="X660">
        <f ca="1"/>
        <v>822</v>
      </c>
      <c r="Y660">
        <f ca="1"/>
        <v>53</v>
      </c>
      <c r="Z660">
        <f ca="1"/>
        <v>273</v>
      </c>
      <c r="AA660">
        <f ca="1"/>
        <v>936</v>
      </c>
      <c r="AB660">
        <f ca="1"/>
        <v>901</v>
      </c>
      <c r="AC660">
        <f ca="1"/>
        <v>502</v>
      </c>
      <c r="AD660">
        <f ca="1"/>
        <v>471</v>
      </c>
      <c r="AE660">
        <f ca="1"/>
        <v>864</v>
      </c>
      <c r="AF660">
        <f ca="1"/>
        <v>888</v>
      </c>
      <c r="AG660">
        <f ca="1"/>
        <v>415</v>
      </c>
      <c r="AH660">
        <f ca="1"/>
        <v>663</v>
      </c>
      <c r="AI660">
        <f ca="1"/>
        <v>276</v>
      </c>
      <c r="AJ660">
        <f ca="1"/>
        <v>190</v>
      </c>
      <c r="AK660">
        <f ca="1"/>
        <v>95</v>
      </c>
      <c r="AL660">
        <f ca="1"/>
        <v>470</v>
      </c>
      <c r="AM660">
        <f ca="1"/>
        <v>684</v>
      </c>
      <c r="AN660">
        <f ca="1"/>
        <v>674</v>
      </c>
      <c r="AO660">
        <f ca="1"/>
        <v>668</v>
      </c>
      <c r="AP660">
        <f ca="1"/>
        <v>386</v>
      </c>
      <c r="AQ660">
        <f ca="1"/>
        <v>991</v>
      </c>
      <c r="AR660">
        <f ca="1"/>
        <v>802</v>
      </c>
      <c r="AS660">
        <f ca="1"/>
        <v>932</v>
      </c>
      <c r="AT660">
        <f ca="1"/>
        <v>759</v>
      </c>
      <c r="AU660">
        <f ca="1"/>
        <v>636</v>
      </c>
      <c r="AV660">
        <f ca="1"/>
        <v>206</v>
      </c>
      <c r="AW660">
        <f ca="1"/>
        <v>925</v>
      </c>
      <c r="AX660">
        <f ca="1"/>
        <v>105</v>
      </c>
      <c r="AY660">
        <f ca="1"/>
        <v>417</v>
      </c>
      <c r="AZ660">
        <f ca="1"/>
        <v>35</v>
      </c>
      <c r="BA660">
        <f ca="1"/>
        <v>991</v>
      </c>
      <c r="BB660">
        <f ca="1"/>
        <v>448</v>
      </c>
      <c r="BC660">
        <f ca="1"/>
        <v>203</v>
      </c>
      <c r="BD660">
        <f ca="1"/>
        <v>614</v>
      </c>
      <c r="BE660">
        <f ca="1"/>
        <v>985</v>
      </c>
      <c r="BF660">
        <f ca="1"/>
        <v>666</v>
      </c>
      <c r="BG660">
        <f ca="1"/>
        <v>676</v>
      </c>
      <c r="BH660">
        <f ca="1"/>
        <v>359</v>
      </c>
      <c r="BI660">
        <f ca="1"/>
        <v>970</v>
      </c>
      <c r="BJ660">
        <f ca="1"/>
        <v>955</v>
      </c>
      <c r="BK660">
        <f ca="1"/>
        <v>234</v>
      </c>
      <c r="BL660">
        <f ca="1"/>
        <v>986</v>
      </c>
      <c r="BM660">
        <f ca="1"/>
        <v>175</v>
      </c>
      <c r="BN660">
        <f ca="1"/>
        <v>62</v>
      </c>
      <c r="BO660">
        <f ca="1"/>
        <v>380</v>
      </c>
      <c r="BP660">
        <f ca="1"/>
        <v>93</v>
      </c>
      <c r="BQ660">
        <f ca="1"/>
        <v>948</v>
      </c>
      <c r="BR660">
        <f ca="1"/>
        <v>801</v>
      </c>
      <c r="BS660">
        <f ca="1"/>
        <v>683</v>
      </c>
      <c r="BT660">
        <f ca="1"/>
        <v>141</v>
      </c>
      <c r="BU660">
        <f ca="1"/>
        <v>543</v>
      </c>
      <c r="BV660">
        <f ca="1"/>
        <v>601</v>
      </c>
      <c r="BW660">
        <f ca="1"/>
        <v>888</v>
      </c>
      <c r="BX660">
        <f ca="1"/>
        <v>885</v>
      </c>
      <c r="BY660">
        <f ca="1"/>
        <v>573</v>
      </c>
      <c r="BZ660">
        <f ca="1"/>
        <v>286</v>
      </c>
      <c r="CA660">
        <f ca="1"/>
        <v>972</v>
      </c>
      <c r="CB660">
        <f ca="1"/>
        <v>35</v>
      </c>
      <c r="CC660">
        <f ca="1"/>
        <v>514</v>
      </c>
      <c r="CD660">
        <f ca="1"/>
        <v>158</v>
      </c>
      <c r="CE660">
        <f ca="1"/>
        <v>291</v>
      </c>
      <c r="CF660">
        <f ca="1"/>
        <v>777</v>
      </c>
      <c r="CG660">
        <f ca="1"/>
        <v>386</v>
      </c>
      <c r="CH660">
        <f ca="1"/>
        <v>654</v>
      </c>
      <c r="CI660">
        <f ca="1"/>
        <v>543</v>
      </c>
      <c r="CJ660">
        <f ca="1"/>
        <v>64</v>
      </c>
      <c r="CK660">
        <f ca="1"/>
        <v>343</v>
      </c>
      <c r="CL660">
        <f ca="1"/>
        <v>302</v>
      </c>
      <c r="CM660">
        <f ca="1"/>
        <v>928</v>
      </c>
      <c r="CN660">
        <f ca="1"/>
        <v>718</v>
      </c>
      <c r="CO660">
        <f ca="1"/>
        <v>624</v>
      </c>
      <c r="CP660">
        <f ca="1"/>
        <v>557</v>
      </c>
      <c r="CQ660">
        <f ca="1"/>
        <v>815</v>
      </c>
      <c r="CR660">
        <f ca="1"/>
        <v>739</v>
      </c>
      <c r="CS660">
        <f ca="1"/>
        <v>361</v>
      </c>
      <c r="CT660">
        <f ca="1"/>
        <v>576</v>
      </c>
      <c r="CU660">
        <f ca="1"/>
        <v>437</v>
      </c>
      <c r="CV660">
        <f ca="1"/>
        <v>170</v>
      </c>
      <c r="CW660">
        <f ca="1"/>
        <v>310</v>
      </c>
    </row>
    <row r="661" spans="1:101">
      <c r="A661" t="s">
        <v>685</v>
      </c>
      <c r="B661">
        <f ca="1"/>
        <v>745</v>
      </c>
      <c r="C661">
        <f ca="1"/>
        <v>112</v>
      </c>
      <c r="D661">
        <f ca="1"/>
        <v>351</v>
      </c>
      <c r="E661">
        <f ca="1"/>
        <v>930</v>
      </c>
      <c r="F661">
        <f ca="1"/>
        <v>9</v>
      </c>
      <c r="G661">
        <f ca="1"/>
        <v>337</v>
      </c>
      <c r="H661">
        <f ca="1"/>
        <v>288</v>
      </c>
      <c r="I661">
        <f ca="1"/>
        <v>262</v>
      </c>
      <c r="J661">
        <f ca="1"/>
        <v>404</v>
      </c>
      <c r="K661">
        <f ca="1"/>
        <v>352</v>
      </c>
      <c r="L661">
        <f ca="1"/>
        <v>544</v>
      </c>
      <c r="M661">
        <f ca="1"/>
        <v>248</v>
      </c>
      <c r="N661">
        <f ca="1"/>
        <v>156</v>
      </c>
      <c r="O661">
        <f ca="1"/>
        <v>908</v>
      </c>
      <c r="P661">
        <f ca="1"/>
        <v>933</v>
      </c>
      <c r="Q661">
        <f ca="1"/>
        <v>343</v>
      </c>
      <c r="R661">
        <f ca="1"/>
        <v>24</v>
      </c>
      <c r="S661">
        <f ca="1"/>
        <v>728</v>
      </c>
      <c r="T661">
        <f ca="1"/>
        <v>791</v>
      </c>
      <c r="U661">
        <f ca="1"/>
        <v>346</v>
      </c>
      <c r="V661">
        <f ca="1"/>
        <v>917</v>
      </c>
      <c r="W661">
        <f ca="1"/>
        <v>596</v>
      </c>
      <c r="X661">
        <f ca="1"/>
        <v>575</v>
      </c>
      <c r="Y661">
        <f ca="1"/>
        <v>545</v>
      </c>
      <c r="Z661">
        <f ca="1"/>
        <v>12</v>
      </c>
      <c r="AA661">
        <f ca="1"/>
        <v>242</v>
      </c>
      <c r="AB661">
        <f ca="1"/>
        <v>552</v>
      </c>
      <c r="AC661">
        <f ca="1"/>
        <v>461</v>
      </c>
      <c r="AD661">
        <f ca="1"/>
        <v>185</v>
      </c>
      <c r="AE661">
        <f ca="1"/>
        <v>740</v>
      </c>
      <c r="AF661">
        <f ca="1"/>
        <v>138</v>
      </c>
      <c r="AG661">
        <f ca="1"/>
        <v>140</v>
      </c>
      <c r="AH661">
        <f ca="1"/>
        <v>952</v>
      </c>
      <c r="AI661">
        <f ca="1"/>
        <v>74</v>
      </c>
      <c r="AJ661">
        <f ca="1"/>
        <v>554</v>
      </c>
      <c r="AK661">
        <f ca="1"/>
        <v>239</v>
      </c>
      <c r="AL661">
        <f ca="1"/>
        <v>881</v>
      </c>
      <c r="AM661">
        <f ca="1"/>
        <v>614</v>
      </c>
      <c r="AN661">
        <f ca="1"/>
        <v>684</v>
      </c>
      <c r="AO661">
        <f ca="1"/>
        <v>87</v>
      </c>
      <c r="AP661">
        <f ca="1"/>
        <v>863</v>
      </c>
      <c r="AQ661">
        <f ca="1"/>
        <v>297</v>
      </c>
      <c r="AR661">
        <f ca="1"/>
        <v>275</v>
      </c>
      <c r="AS661">
        <f ca="1"/>
        <v>215</v>
      </c>
      <c r="AT661">
        <f ca="1"/>
        <v>442</v>
      </c>
      <c r="AU661">
        <f ca="1"/>
        <v>561</v>
      </c>
      <c r="AV661">
        <f ca="1"/>
        <v>676</v>
      </c>
      <c r="AW661">
        <f ca="1"/>
        <v>231</v>
      </c>
      <c r="AX661">
        <f ca="1"/>
        <v>976</v>
      </c>
      <c r="AY661">
        <f ca="1"/>
        <v>133</v>
      </c>
      <c r="AZ661">
        <f ca="1"/>
        <v>44</v>
      </c>
      <c r="BA661">
        <f ca="1"/>
        <v>146</v>
      </c>
      <c r="BB661">
        <f ca="1"/>
        <v>886</v>
      </c>
      <c r="BC661">
        <f ca="1"/>
        <v>603</v>
      </c>
      <c r="BD661">
        <f ca="1"/>
        <v>435</v>
      </c>
      <c r="BE661">
        <f ca="1"/>
        <v>98</v>
      </c>
      <c r="BF661">
        <f ca="1"/>
        <v>764</v>
      </c>
      <c r="BG661">
        <f ca="1"/>
        <v>437</v>
      </c>
      <c r="BH661">
        <f ca="1"/>
        <v>864</v>
      </c>
      <c r="BI661">
        <f ca="1"/>
        <v>793</v>
      </c>
      <c r="BJ661">
        <f ca="1"/>
        <v>712</v>
      </c>
      <c r="BK661">
        <f ca="1"/>
        <v>44</v>
      </c>
      <c r="BL661">
        <f ca="1"/>
        <v>73</v>
      </c>
      <c r="BM661">
        <f ca="1"/>
        <v>350</v>
      </c>
      <c r="BN661">
        <f ca="1"/>
        <v>802</v>
      </c>
      <c r="BO661">
        <f ca="1"/>
        <v>248</v>
      </c>
      <c r="BP661">
        <f ca="1"/>
        <v>4</v>
      </c>
      <c r="BQ661">
        <f ca="1"/>
        <v>769</v>
      </c>
      <c r="BR661">
        <f ca="1"/>
        <v>124</v>
      </c>
      <c r="BS661">
        <f ca="1"/>
        <v>106</v>
      </c>
      <c r="BT661">
        <f ca="1"/>
        <v>417</v>
      </c>
      <c r="BU661">
        <f ca="1"/>
        <v>785</v>
      </c>
      <c r="BV661">
        <f ca="1"/>
        <v>789</v>
      </c>
      <c r="BW661">
        <f ca="1"/>
        <v>502</v>
      </c>
      <c r="BX661">
        <f ca="1"/>
        <v>520</v>
      </c>
      <c r="BY661">
        <f ca="1"/>
        <v>193</v>
      </c>
      <c r="BZ661">
        <f ca="1"/>
        <v>936</v>
      </c>
      <c r="CA661">
        <f ca="1"/>
        <v>484</v>
      </c>
      <c r="CB661">
        <f ca="1"/>
        <v>625</v>
      </c>
      <c r="CC661">
        <f ca="1"/>
        <v>571</v>
      </c>
      <c r="CD661">
        <f ca="1"/>
        <v>246</v>
      </c>
      <c r="CE661">
        <f ca="1"/>
        <v>65</v>
      </c>
      <c r="CF661">
        <f ca="1"/>
        <v>162</v>
      </c>
      <c r="CG661">
        <f ca="1"/>
        <v>294</v>
      </c>
      <c r="CH661">
        <f ca="1"/>
        <v>646</v>
      </c>
      <c r="CI661">
        <f ca="1"/>
        <v>201</v>
      </c>
      <c r="CJ661">
        <f ca="1"/>
        <v>184</v>
      </c>
      <c r="CK661">
        <f ca="1"/>
        <v>759</v>
      </c>
      <c r="CL661">
        <f ca="1"/>
        <v>754</v>
      </c>
      <c r="CM661">
        <f ca="1"/>
        <v>42</v>
      </c>
      <c r="CN661">
        <f ca="1"/>
        <v>41</v>
      </c>
      <c r="CO661">
        <f ca="1"/>
        <v>754</v>
      </c>
      <c r="CP661">
        <f ca="1"/>
        <v>516</v>
      </c>
      <c r="CQ661">
        <f ca="1"/>
        <v>542</v>
      </c>
      <c r="CR661">
        <f ca="1"/>
        <v>150</v>
      </c>
      <c r="CS661">
        <f ca="1"/>
        <v>952</v>
      </c>
      <c r="CT661">
        <f ca="1"/>
        <v>111</v>
      </c>
      <c r="CU661">
        <f ca="1"/>
        <v>213</v>
      </c>
      <c r="CV661">
        <f ca="1"/>
        <v>102</v>
      </c>
      <c r="CW661">
        <f ca="1"/>
        <v>15</v>
      </c>
    </row>
    <row r="662" spans="1:101">
      <c r="A662" t="s">
        <v>686</v>
      </c>
      <c r="B662">
        <f ca="1"/>
        <v>635</v>
      </c>
      <c r="C662">
        <f ca="1"/>
        <v>247</v>
      </c>
      <c r="D662">
        <f ca="1"/>
        <v>965</v>
      </c>
      <c r="E662">
        <f ca="1"/>
        <v>428</v>
      </c>
      <c r="F662">
        <f ca="1"/>
        <v>811</v>
      </c>
      <c r="G662">
        <f ca="1"/>
        <v>56</v>
      </c>
      <c r="H662">
        <f ca="1"/>
        <v>681</v>
      </c>
      <c r="I662">
        <f ca="1"/>
        <v>311</v>
      </c>
      <c r="J662">
        <f ca="1"/>
        <v>859</v>
      </c>
      <c r="K662">
        <f ca="1"/>
        <v>462</v>
      </c>
      <c r="L662">
        <f ca="1"/>
        <v>971</v>
      </c>
      <c r="M662">
        <f ca="1"/>
        <v>560</v>
      </c>
      <c r="N662">
        <f ca="1"/>
        <v>68</v>
      </c>
      <c r="O662">
        <f ca="1"/>
        <v>502</v>
      </c>
      <c r="P662">
        <f ca="1"/>
        <v>731</v>
      </c>
      <c r="Q662">
        <f ca="1"/>
        <v>412</v>
      </c>
      <c r="R662">
        <f ca="1"/>
        <v>478</v>
      </c>
      <c r="S662">
        <f ca="1"/>
        <v>818</v>
      </c>
      <c r="T662">
        <f ca="1"/>
        <v>296</v>
      </c>
      <c r="U662">
        <f ca="1"/>
        <v>485</v>
      </c>
      <c r="V662">
        <f ca="1"/>
        <v>8</v>
      </c>
      <c r="W662">
        <f ca="1"/>
        <v>555</v>
      </c>
      <c r="X662">
        <f ca="1"/>
        <v>202</v>
      </c>
      <c r="Y662">
        <f ca="1"/>
        <v>967</v>
      </c>
      <c r="Z662">
        <f ca="1"/>
        <v>667</v>
      </c>
      <c r="AA662">
        <f ca="1"/>
        <v>36</v>
      </c>
      <c r="AB662">
        <f ca="1"/>
        <v>698</v>
      </c>
      <c r="AC662">
        <f ca="1"/>
        <v>64</v>
      </c>
      <c r="AD662">
        <f ca="1"/>
        <v>838</v>
      </c>
      <c r="AE662">
        <f ca="1"/>
        <v>605</v>
      </c>
      <c r="AF662">
        <f ca="1"/>
        <v>893</v>
      </c>
      <c r="AG662">
        <f ca="1"/>
        <v>385</v>
      </c>
      <c r="AH662">
        <f ca="1"/>
        <v>372</v>
      </c>
      <c r="AI662">
        <f ca="1"/>
        <v>116</v>
      </c>
      <c r="AJ662">
        <f ca="1"/>
        <v>384</v>
      </c>
      <c r="AK662">
        <f ca="1"/>
        <v>797</v>
      </c>
      <c r="AL662">
        <f ca="1"/>
        <v>532</v>
      </c>
      <c r="AM662">
        <f ca="1"/>
        <v>572</v>
      </c>
      <c r="AN662">
        <f ca="1"/>
        <v>684</v>
      </c>
      <c r="AO662">
        <f ca="1"/>
        <v>310</v>
      </c>
      <c r="AP662">
        <f ca="1"/>
        <v>307</v>
      </c>
      <c r="AQ662">
        <f ca="1"/>
        <v>822</v>
      </c>
      <c r="AR662">
        <f ca="1"/>
        <v>861</v>
      </c>
      <c r="AS662">
        <f ca="1"/>
        <v>912</v>
      </c>
      <c r="AT662">
        <f ca="1"/>
        <v>612</v>
      </c>
      <c r="AU662">
        <f ca="1"/>
        <v>358</v>
      </c>
      <c r="AV662">
        <f ca="1"/>
        <v>870</v>
      </c>
      <c r="AW662">
        <f ca="1"/>
        <v>174</v>
      </c>
      <c r="AX662">
        <f ca="1"/>
        <v>699</v>
      </c>
      <c r="AY662">
        <f ca="1"/>
        <v>979</v>
      </c>
      <c r="AZ662">
        <f ca="1"/>
        <v>60</v>
      </c>
      <c r="BA662">
        <f ca="1"/>
        <v>537</v>
      </c>
      <c r="BB662">
        <f ca="1"/>
        <v>551</v>
      </c>
      <c r="BC662">
        <f ca="1"/>
        <v>177</v>
      </c>
      <c r="BD662">
        <f ca="1"/>
        <v>314</v>
      </c>
      <c r="BE662">
        <f ca="1"/>
        <v>407</v>
      </c>
      <c r="BF662">
        <f ca="1"/>
        <v>517</v>
      </c>
      <c r="BG662">
        <f ca="1"/>
        <v>418</v>
      </c>
      <c r="BH662">
        <f ca="1"/>
        <v>776</v>
      </c>
      <c r="BI662">
        <f ca="1"/>
        <v>294</v>
      </c>
      <c r="BJ662">
        <f ca="1"/>
        <v>46</v>
      </c>
      <c r="BK662">
        <f ca="1"/>
        <v>772</v>
      </c>
      <c r="BL662">
        <f ca="1"/>
        <v>886</v>
      </c>
      <c r="BM662">
        <f ca="1"/>
        <v>760</v>
      </c>
      <c r="BN662">
        <f ca="1"/>
        <v>755</v>
      </c>
      <c r="BO662">
        <f ca="1"/>
        <v>550</v>
      </c>
      <c r="BP662">
        <f ca="1"/>
        <v>186</v>
      </c>
      <c r="BQ662">
        <f ca="1"/>
        <v>87</v>
      </c>
      <c r="BR662">
        <f ca="1"/>
        <v>457</v>
      </c>
      <c r="BS662">
        <f ca="1"/>
        <v>610</v>
      </c>
      <c r="BT662">
        <f ca="1"/>
        <v>109</v>
      </c>
      <c r="BU662">
        <f ca="1"/>
        <v>475</v>
      </c>
      <c r="BV662">
        <f ca="1"/>
        <v>827</v>
      </c>
      <c r="BW662">
        <f ca="1"/>
        <v>571</v>
      </c>
      <c r="BX662">
        <f ca="1"/>
        <v>196</v>
      </c>
      <c r="BY662">
        <f ca="1"/>
        <v>739</v>
      </c>
      <c r="BZ662">
        <f ca="1"/>
        <v>698</v>
      </c>
      <c r="CA662">
        <f ca="1"/>
        <v>838</v>
      </c>
      <c r="CB662">
        <f ca="1"/>
        <v>856</v>
      </c>
      <c r="CC662">
        <f ca="1"/>
        <v>275</v>
      </c>
      <c r="CD662">
        <f ca="1"/>
        <v>545</v>
      </c>
      <c r="CE662">
        <f ca="1"/>
        <v>376</v>
      </c>
      <c r="CF662">
        <f ca="1"/>
        <v>674</v>
      </c>
      <c r="CG662">
        <f ca="1"/>
        <v>391</v>
      </c>
      <c r="CH662">
        <f ca="1"/>
        <v>447</v>
      </c>
      <c r="CI662">
        <f ca="1"/>
        <v>976</v>
      </c>
      <c r="CJ662">
        <f ca="1"/>
        <v>587</v>
      </c>
      <c r="CK662">
        <f ca="1"/>
        <v>320</v>
      </c>
      <c r="CL662">
        <f ca="1"/>
        <v>415</v>
      </c>
      <c r="CM662">
        <f ca="1"/>
        <v>863</v>
      </c>
      <c r="CN662">
        <f ca="1"/>
        <v>955</v>
      </c>
      <c r="CO662">
        <f ca="1"/>
        <v>133</v>
      </c>
      <c r="CP662">
        <f ca="1"/>
        <v>269</v>
      </c>
      <c r="CQ662">
        <f ca="1"/>
        <v>868</v>
      </c>
      <c r="CR662">
        <f ca="1"/>
        <v>951</v>
      </c>
      <c r="CS662">
        <f ca="1"/>
        <v>67</v>
      </c>
      <c r="CT662">
        <f ca="1"/>
        <v>903</v>
      </c>
      <c r="CU662">
        <f ca="1"/>
        <v>577</v>
      </c>
      <c r="CV662">
        <f ca="1"/>
        <v>77</v>
      </c>
      <c r="CW662">
        <f ca="1"/>
        <v>386</v>
      </c>
    </row>
    <row r="663" spans="1:101">
      <c r="A663" t="s">
        <v>687</v>
      </c>
      <c r="B663">
        <f ca="1"/>
        <v>652</v>
      </c>
      <c r="C663">
        <f ca="1"/>
        <v>913</v>
      </c>
      <c r="D663">
        <f ca="1"/>
        <v>446</v>
      </c>
      <c r="E663">
        <f ca="1"/>
        <v>532</v>
      </c>
      <c r="F663">
        <f ca="1"/>
        <v>818</v>
      </c>
      <c r="G663">
        <f ca="1"/>
        <v>647</v>
      </c>
      <c r="H663">
        <f ca="1"/>
        <v>672</v>
      </c>
      <c r="I663">
        <f ca="1"/>
        <v>76</v>
      </c>
      <c r="J663">
        <f ca="1"/>
        <v>557</v>
      </c>
      <c r="K663">
        <f ca="1"/>
        <v>132</v>
      </c>
      <c r="L663">
        <f ca="1"/>
        <v>305</v>
      </c>
      <c r="M663">
        <f ca="1"/>
        <v>670</v>
      </c>
      <c r="N663">
        <f ca="1"/>
        <v>131</v>
      </c>
      <c r="O663">
        <f ca="1"/>
        <v>392</v>
      </c>
      <c r="P663">
        <f ca="1"/>
        <v>150</v>
      </c>
      <c r="Q663">
        <f ca="1"/>
        <v>346</v>
      </c>
      <c r="R663">
        <f ca="1"/>
        <v>705</v>
      </c>
      <c r="S663">
        <f ca="1"/>
        <v>620</v>
      </c>
      <c r="T663">
        <f ca="1"/>
        <v>932</v>
      </c>
      <c r="U663">
        <f ca="1"/>
        <v>250</v>
      </c>
      <c r="V663">
        <f ca="1"/>
        <v>612</v>
      </c>
      <c r="W663">
        <f ca="1"/>
        <v>426</v>
      </c>
      <c r="X663">
        <f ca="1"/>
        <v>957</v>
      </c>
      <c r="Y663">
        <f ca="1"/>
        <v>721</v>
      </c>
      <c r="Z663">
        <f ca="1"/>
        <v>257</v>
      </c>
      <c r="AA663">
        <f ca="1"/>
        <v>825</v>
      </c>
      <c r="AB663">
        <f ca="1"/>
        <v>763</v>
      </c>
      <c r="AC663">
        <f ca="1"/>
        <v>987</v>
      </c>
      <c r="AD663">
        <f ca="1"/>
        <v>172</v>
      </c>
      <c r="AE663">
        <f ca="1"/>
        <v>656</v>
      </c>
      <c r="AF663">
        <f ca="1"/>
        <v>407</v>
      </c>
      <c r="AG663">
        <f ca="1"/>
        <v>190</v>
      </c>
      <c r="AH663">
        <f ca="1"/>
        <v>76</v>
      </c>
      <c r="AI663">
        <f ca="1"/>
        <v>127</v>
      </c>
      <c r="AJ663">
        <f ca="1"/>
        <v>119</v>
      </c>
      <c r="AK663">
        <f ca="1"/>
        <v>704</v>
      </c>
      <c r="AL663">
        <f ca="1"/>
        <v>121</v>
      </c>
      <c r="AM663">
        <f ca="1"/>
        <v>194</v>
      </c>
      <c r="AN663">
        <f ca="1"/>
        <v>101</v>
      </c>
      <c r="AO663">
        <f ca="1"/>
        <v>817</v>
      </c>
      <c r="AP663">
        <f ca="1"/>
        <v>18</v>
      </c>
      <c r="AQ663">
        <f ca="1"/>
        <v>169</v>
      </c>
      <c r="AR663">
        <f ca="1"/>
        <v>575</v>
      </c>
      <c r="AS663">
        <f ca="1"/>
        <v>142</v>
      </c>
      <c r="AT663">
        <f ca="1"/>
        <v>196</v>
      </c>
      <c r="AU663">
        <f ca="1"/>
        <v>853</v>
      </c>
      <c r="AV663">
        <f ca="1"/>
        <v>98</v>
      </c>
      <c r="AW663">
        <f ca="1"/>
        <v>89</v>
      </c>
      <c r="AX663">
        <f ca="1"/>
        <v>835</v>
      </c>
      <c r="AY663">
        <f ca="1"/>
        <v>694</v>
      </c>
      <c r="AZ663">
        <f ca="1"/>
        <v>558</v>
      </c>
      <c r="BA663">
        <f ca="1"/>
        <v>618</v>
      </c>
      <c r="BB663">
        <f ca="1"/>
        <v>610</v>
      </c>
      <c r="BC663">
        <f ca="1"/>
        <v>934</v>
      </c>
      <c r="BD663">
        <f ca="1"/>
        <v>276</v>
      </c>
      <c r="BE663">
        <f ca="1"/>
        <v>937</v>
      </c>
      <c r="BF663">
        <f ca="1"/>
        <v>945</v>
      </c>
      <c r="BG663">
        <f ca="1"/>
        <v>562</v>
      </c>
      <c r="BH663">
        <f ca="1"/>
        <v>90</v>
      </c>
      <c r="BI663">
        <f ca="1"/>
        <v>655</v>
      </c>
      <c r="BJ663">
        <f ca="1"/>
        <v>68</v>
      </c>
      <c r="BK663">
        <f ca="1"/>
        <v>379</v>
      </c>
      <c r="BL663">
        <f ca="1"/>
        <v>10</v>
      </c>
      <c r="BM663">
        <f ca="1"/>
        <v>748</v>
      </c>
      <c r="BN663">
        <f ca="1"/>
        <v>743</v>
      </c>
      <c r="BO663">
        <f ca="1"/>
        <v>413</v>
      </c>
      <c r="BP663">
        <f ca="1"/>
        <v>485</v>
      </c>
      <c r="BQ663">
        <f ca="1"/>
        <v>743</v>
      </c>
      <c r="BR663">
        <f ca="1"/>
        <v>729</v>
      </c>
      <c r="BS663">
        <f ca="1"/>
        <v>888</v>
      </c>
      <c r="BT663">
        <f ca="1"/>
        <v>234</v>
      </c>
      <c r="BU663">
        <f ca="1"/>
        <v>805</v>
      </c>
      <c r="BV663">
        <f ca="1"/>
        <v>636</v>
      </c>
      <c r="BW663">
        <f ca="1"/>
        <v>199</v>
      </c>
      <c r="BX663">
        <f ca="1"/>
        <v>494</v>
      </c>
      <c r="BY663">
        <f ca="1"/>
        <v>794</v>
      </c>
      <c r="BZ663">
        <f ca="1"/>
        <v>393</v>
      </c>
      <c r="CA663">
        <f ca="1"/>
        <v>6</v>
      </c>
      <c r="CB663">
        <f ca="1"/>
        <v>800</v>
      </c>
      <c r="CC663">
        <f ca="1"/>
        <v>789</v>
      </c>
      <c r="CD663">
        <f ca="1"/>
        <v>101</v>
      </c>
      <c r="CE663">
        <f ca="1"/>
        <v>531</v>
      </c>
      <c r="CF663">
        <f ca="1"/>
        <v>866</v>
      </c>
      <c r="CG663">
        <f ca="1"/>
        <v>453</v>
      </c>
      <c r="CH663">
        <f ca="1"/>
        <v>330</v>
      </c>
      <c r="CI663">
        <f ca="1"/>
        <v>80</v>
      </c>
      <c r="CJ663">
        <f ca="1"/>
        <v>69</v>
      </c>
      <c r="CK663">
        <f ca="1"/>
        <v>530</v>
      </c>
      <c r="CL663">
        <f ca="1"/>
        <v>869</v>
      </c>
      <c r="CM663">
        <f ca="1"/>
        <v>53</v>
      </c>
      <c r="CN663">
        <f ca="1"/>
        <v>520</v>
      </c>
      <c r="CO663">
        <f ca="1"/>
        <v>50</v>
      </c>
      <c r="CP663">
        <f ca="1"/>
        <v>420</v>
      </c>
      <c r="CQ663">
        <f ca="1"/>
        <v>383</v>
      </c>
      <c r="CR663">
        <f ca="1"/>
        <v>995</v>
      </c>
      <c r="CS663">
        <f ca="1"/>
        <v>383</v>
      </c>
      <c r="CT663">
        <f ca="1"/>
        <v>487</v>
      </c>
      <c r="CU663">
        <f ca="1"/>
        <v>696</v>
      </c>
      <c r="CV663">
        <f ca="1"/>
        <v>664</v>
      </c>
      <c r="CW663">
        <f ca="1"/>
        <v>115</v>
      </c>
    </row>
    <row r="664" spans="1:101">
      <c r="A664" t="s">
        <v>688</v>
      </c>
      <c r="B664">
        <f ca="1"/>
        <v>122</v>
      </c>
      <c r="C664">
        <f ca="1"/>
        <v>509</v>
      </c>
      <c r="D664">
        <f ca="1"/>
        <v>218</v>
      </c>
      <c r="E664">
        <f ca="1"/>
        <v>425</v>
      </c>
      <c r="F664">
        <f ca="1"/>
        <v>452</v>
      </c>
      <c r="G664">
        <f ca="1"/>
        <v>150</v>
      </c>
      <c r="H664">
        <f ca="1"/>
        <v>32</v>
      </c>
      <c r="I664">
        <f ca="1"/>
        <v>587</v>
      </c>
      <c r="J664">
        <f ca="1"/>
        <v>182</v>
      </c>
      <c r="K664">
        <f ca="1"/>
        <v>213</v>
      </c>
      <c r="L664">
        <f ca="1"/>
        <v>327</v>
      </c>
      <c r="M664">
        <f ca="1"/>
        <v>276</v>
      </c>
      <c r="N664">
        <f ca="1"/>
        <v>975</v>
      </c>
      <c r="O664">
        <f ca="1"/>
        <v>924</v>
      </c>
      <c r="P664">
        <f ca="1"/>
        <v>602</v>
      </c>
      <c r="Q664">
        <f ca="1"/>
        <v>959</v>
      </c>
      <c r="R664">
        <f ca="1"/>
        <v>20</v>
      </c>
      <c r="S664">
        <f ca="1"/>
        <v>736</v>
      </c>
      <c r="T664">
        <f ca="1"/>
        <v>182</v>
      </c>
      <c r="U664">
        <f ca="1"/>
        <v>848</v>
      </c>
      <c r="V664">
        <f ca="1"/>
        <v>945</v>
      </c>
      <c r="W664">
        <f ca="1"/>
        <v>936</v>
      </c>
      <c r="X664">
        <f ca="1"/>
        <v>574</v>
      </c>
      <c r="Y664">
        <f ca="1"/>
        <v>215</v>
      </c>
      <c r="Z664">
        <f ca="1"/>
        <v>272</v>
      </c>
      <c r="AA664">
        <f ca="1"/>
        <v>227</v>
      </c>
      <c r="AB664">
        <f ca="1"/>
        <v>561</v>
      </c>
      <c r="AC664">
        <f ca="1"/>
        <v>882</v>
      </c>
      <c r="AD664">
        <f ca="1"/>
        <v>947</v>
      </c>
      <c r="AE664">
        <f ca="1"/>
        <v>395</v>
      </c>
      <c r="AF664">
        <f ca="1"/>
        <v>679</v>
      </c>
      <c r="AG664">
        <f ca="1"/>
        <v>960</v>
      </c>
      <c r="AH664">
        <f ca="1"/>
        <v>894</v>
      </c>
      <c r="AI664">
        <f ca="1"/>
        <v>456</v>
      </c>
      <c r="AJ664">
        <f ca="1"/>
        <v>88</v>
      </c>
      <c r="AK664">
        <f ca="1"/>
        <v>629</v>
      </c>
      <c r="AL664">
        <f ca="1"/>
        <v>817</v>
      </c>
      <c r="AM664">
        <f ca="1"/>
        <v>158</v>
      </c>
      <c r="AN664">
        <f ca="1"/>
        <v>907</v>
      </c>
      <c r="AO664">
        <f ca="1"/>
        <v>831</v>
      </c>
      <c r="AP664">
        <f ca="1"/>
        <v>65</v>
      </c>
      <c r="AQ664">
        <f ca="1"/>
        <v>883</v>
      </c>
      <c r="AR664">
        <f ca="1"/>
        <v>610</v>
      </c>
      <c r="AS664">
        <f ca="1"/>
        <v>44</v>
      </c>
      <c r="AT664">
        <f ca="1"/>
        <v>509</v>
      </c>
      <c r="AU664">
        <f ca="1"/>
        <v>529</v>
      </c>
      <c r="AV664">
        <f ca="1"/>
        <v>687</v>
      </c>
      <c r="AW664">
        <f ca="1"/>
        <v>621</v>
      </c>
      <c r="AX664">
        <f ca="1"/>
        <v>582</v>
      </c>
      <c r="AY664">
        <f ca="1"/>
        <v>721</v>
      </c>
      <c r="AZ664">
        <f ca="1"/>
        <v>971</v>
      </c>
      <c r="BA664">
        <f ca="1"/>
        <v>545</v>
      </c>
      <c r="BB664">
        <f ca="1"/>
        <v>668</v>
      </c>
      <c r="BC664">
        <f ca="1"/>
        <v>969</v>
      </c>
      <c r="BD664">
        <f ca="1"/>
        <v>237</v>
      </c>
      <c r="BE664">
        <f ca="1"/>
        <v>675</v>
      </c>
      <c r="BF664">
        <f ca="1"/>
        <v>934</v>
      </c>
      <c r="BG664">
        <f ca="1"/>
        <v>82</v>
      </c>
      <c r="BH664">
        <f ca="1"/>
        <v>600</v>
      </c>
      <c r="BI664">
        <f ca="1"/>
        <v>234</v>
      </c>
      <c r="BJ664">
        <f ca="1"/>
        <v>566</v>
      </c>
      <c r="BK664">
        <f ca="1"/>
        <v>450</v>
      </c>
      <c r="BL664">
        <f ca="1"/>
        <v>322</v>
      </c>
      <c r="BM664">
        <f ca="1"/>
        <v>357</v>
      </c>
      <c r="BN664">
        <f ca="1"/>
        <v>749</v>
      </c>
      <c r="BO664">
        <f ca="1"/>
        <v>230</v>
      </c>
      <c r="BP664">
        <f ca="1"/>
        <v>163</v>
      </c>
      <c r="BQ664">
        <f ca="1"/>
        <v>251</v>
      </c>
      <c r="BR664">
        <f ca="1"/>
        <v>407</v>
      </c>
      <c r="BS664">
        <f ca="1"/>
        <v>667</v>
      </c>
      <c r="BT664">
        <f ca="1"/>
        <v>75</v>
      </c>
      <c r="BU664">
        <f ca="1"/>
        <v>400</v>
      </c>
      <c r="BV664">
        <f ca="1"/>
        <v>119</v>
      </c>
      <c r="BW664">
        <f ca="1"/>
        <v>209</v>
      </c>
      <c r="BX664">
        <f ca="1"/>
        <v>210</v>
      </c>
      <c r="BY664">
        <f ca="1"/>
        <v>725</v>
      </c>
      <c r="BZ664">
        <f ca="1"/>
        <v>492</v>
      </c>
      <c r="CA664">
        <f ca="1"/>
        <v>660</v>
      </c>
      <c r="CB664">
        <f ca="1"/>
        <v>388</v>
      </c>
      <c r="CC664">
        <f ca="1"/>
        <v>183</v>
      </c>
      <c r="CD664">
        <f ca="1"/>
        <v>356</v>
      </c>
      <c r="CE664">
        <f ca="1"/>
        <v>708</v>
      </c>
      <c r="CF664">
        <f ca="1"/>
        <v>59</v>
      </c>
      <c r="CG664">
        <f ca="1"/>
        <v>796</v>
      </c>
      <c r="CH664">
        <f ca="1"/>
        <v>823</v>
      </c>
      <c r="CI664">
        <f ca="1"/>
        <v>562</v>
      </c>
      <c r="CJ664">
        <f ca="1"/>
        <v>366</v>
      </c>
      <c r="CK664">
        <f ca="1"/>
        <v>121</v>
      </c>
      <c r="CL664">
        <f ca="1"/>
        <v>874</v>
      </c>
      <c r="CM664">
        <f ca="1"/>
        <v>418</v>
      </c>
      <c r="CN664">
        <f ca="1"/>
        <v>128</v>
      </c>
      <c r="CO664">
        <f ca="1"/>
        <v>301</v>
      </c>
      <c r="CP664">
        <f ca="1"/>
        <v>464</v>
      </c>
      <c r="CQ664">
        <f ca="1"/>
        <v>592</v>
      </c>
      <c r="CR664">
        <f ca="1"/>
        <v>348</v>
      </c>
      <c r="CS664">
        <f ca="1"/>
        <v>72</v>
      </c>
      <c r="CT664">
        <f ca="1"/>
        <v>562</v>
      </c>
      <c r="CU664">
        <f ca="1"/>
        <v>286</v>
      </c>
      <c r="CV664">
        <f ca="1"/>
        <v>914</v>
      </c>
      <c r="CW664">
        <f ca="1"/>
        <v>972</v>
      </c>
    </row>
    <row r="665" spans="1:101">
      <c r="A665" t="s">
        <v>689</v>
      </c>
      <c r="B665">
        <f ca="1"/>
        <v>724</v>
      </c>
      <c r="C665">
        <f ca="1"/>
        <v>957</v>
      </c>
      <c r="D665">
        <f ca="1"/>
        <v>339</v>
      </c>
      <c r="E665">
        <f ca="1"/>
        <v>685</v>
      </c>
      <c r="F665">
        <f ca="1"/>
        <v>906</v>
      </c>
      <c r="G665">
        <f ca="1"/>
        <v>107</v>
      </c>
      <c r="H665">
        <f ca="1"/>
        <v>322</v>
      </c>
      <c r="I665">
        <f ca="1"/>
        <v>62</v>
      </c>
      <c r="J665">
        <f ca="1"/>
        <v>815</v>
      </c>
      <c r="K665">
        <f ca="1"/>
        <v>669</v>
      </c>
      <c r="L665">
        <f ca="1"/>
        <v>825</v>
      </c>
      <c r="M665">
        <f ca="1"/>
        <v>464</v>
      </c>
      <c r="N665">
        <f ca="1"/>
        <v>472</v>
      </c>
      <c r="O665">
        <f ca="1"/>
        <v>234</v>
      </c>
      <c r="P665">
        <f ca="1"/>
        <v>873</v>
      </c>
      <c r="Q665">
        <f ca="1"/>
        <v>43</v>
      </c>
      <c r="R665">
        <f ca="1"/>
        <v>513</v>
      </c>
      <c r="S665">
        <f ca="1"/>
        <v>118</v>
      </c>
      <c r="T665">
        <f ca="1"/>
        <v>738</v>
      </c>
      <c r="U665">
        <f ca="1"/>
        <v>976</v>
      </c>
      <c r="V665">
        <f ca="1"/>
        <v>871</v>
      </c>
      <c r="W665">
        <f ca="1"/>
        <v>576</v>
      </c>
      <c r="X665">
        <f ca="1"/>
        <v>387</v>
      </c>
      <c r="Y665">
        <f ca="1"/>
        <v>552</v>
      </c>
      <c r="Z665">
        <f ca="1"/>
        <v>134</v>
      </c>
      <c r="AA665">
        <f ca="1"/>
        <v>280</v>
      </c>
      <c r="AB665">
        <f ca="1"/>
        <v>990</v>
      </c>
      <c r="AC665">
        <f ca="1"/>
        <v>217</v>
      </c>
      <c r="AD665">
        <f ca="1"/>
        <v>87</v>
      </c>
      <c r="AE665">
        <f ca="1"/>
        <v>407</v>
      </c>
      <c r="AF665">
        <f ca="1"/>
        <v>888</v>
      </c>
      <c r="AG665">
        <f ca="1"/>
        <v>431</v>
      </c>
      <c r="AH665">
        <f ca="1"/>
        <v>517</v>
      </c>
      <c r="AI665">
        <f ca="1"/>
        <v>606</v>
      </c>
      <c r="AJ665">
        <f ca="1"/>
        <v>206</v>
      </c>
      <c r="AK665">
        <f ca="1"/>
        <v>511</v>
      </c>
      <c r="AL665">
        <f ca="1"/>
        <v>533</v>
      </c>
      <c r="AM665">
        <f ca="1"/>
        <v>878</v>
      </c>
      <c r="AN665">
        <f ca="1"/>
        <v>54</v>
      </c>
      <c r="AO665">
        <f ca="1"/>
        <v>292</v>
      </c>
      <c r="AP665">
        <f ca="1"/>
        <v>142</v>
      </c>
      <c r="AQ665">
        <f ca="1"/>
        <v>532</v>
      </c>
      <c r="AR665">
        <f ca="1"/>
        <v>722</v>
      </c>
      <c r="AS665">
        <f ca="1"/>
        <v>307</v>
      </c>
      <c r="AT665">
        <f ca="1"/>
        <v>310</v>
      </c>
      <c r="AU665">
        <f ca="1"/>
        <v>89</v>
      </c>
      <c r="AV665">
        <f ca="1"/>
        <v>260</v>
      </c>
      <c r="AW665">
        <f ca="1"/>
        <v>438</v>
      </c>
      <c r="AX665">
        <f ca="1"/>
        <v>26</v>
      </c>
      <c r="AY665">
        <f ca="1"/>
        <v>246</v>
      </c>
      <c r="AZ665">
        <f ca="1"/>
        <v>641</v>
      </c>
      <c r="BA665">
        <f ca="1"/>
        <v>775</v>
      </c>
      <c r="BB665">
        <f ca="1"/>
        <v>158</v>
      </c>
      <c r="BC665">
        <f ca="1"/>
        <v>491</v>
      </c>
      <c r="BD665">
        <f ca="1"/>
        <v>508</v>
      </c>
      <c r="BE665">
        <f ca="1"/>
        <v>144</v>
      </c>
      <c r="BF665">
        <f ca="1"/>
        <v>574</v>
      </c>
      <c r="BG665">
        <f ca="1"/>
        <v>140</v>
      </c>
      <c r="BH665">
        <f ca="1"/>
        <v>961</v>
      </c>
      <c r="BI665">
        <f ca="1"/>
        <v>780</v>
      </c>
      <c r="BJ665">
        <f ca="1"/>
        <v>579</v>
      </c>
      <c r="BK665">
        <f ca="1"/>
        <v>864</v>
      </c>
      <c r="BL665">
        <f ca="1"/>
        <v>537</v>
      </c>
      <c r="BM665">
        <f ca="1"/>
        <v>693</v>
      </c>
      <c r="BN665">
        <f ca="1"/>
        <v>799</v>
      </c>
      <c r="BO665">
        <f ca="1"/>
        <v>276</v>
      </c>
      <c r="BP665">
        <f ca="1"/>
        <v>825</v>
      </c>
      <c r="BQ665">
        <f ca="1"/>
        <v>580</v>
      </c>
      <c r="BR665">
        <f ca="1"/>
        <v>276</v>
      </c>
      <c r="BS665">
        <f ca="1"/>
        <v>533</v>
      </c>
      <c r="BT665">
        <f ca="1"/>
        <v>567</v>
      </c>
      <c r="BU665">
        <f ca="1"/>
        <v>507</v>
      </c>
      <c r="BV665">
        <f ca="1"/>
        <v>522</v>
      </c>
      <c r="BW665">
        <f ca="1"/>
        <v>192</v>
      </c>
      <c r="BX665">
        <f ca="1"/>
        <v>264</v>
      </c>
      <c r="BY665">
        <f ca="1"/>
        <v>763</v>
      </c>
      <c r="BZ665">
        <f ca="1"/>
        <v>190</v>
      </c>
      <c r="CA665">
        <f ca="1"/>
        <v>886</v>
      </c>
      <c r="CB665">
        <f ca="1"/>
        <v>5</v>
      </c>
      <c r="CC665">
        <f ca="1"/>
        <v>265</v>
      </c>
      <c r="CD665">
        <f ca="1"/>
        <v>409</v>
      </c>
      <c r="CE665">
        <f ca="1"/>
        <v>446</v>
      </c>
      <c r="CF665">
        <f ca="1"/>
        <v>239</v>
      </c>
      <c r="CG665">
        <f ca="1"/>
        <v>952</v>
      </c>
      <c r="CH665">
        <f ca="1"/>
        <v>833</v>
      </c>
      <c r="CI665">
        <f ca="1"/>
        <v>27</v>
      </c>
      <c r="CJ665">
        <f ca="1"/>
        <v>857</v>
      </c>
      <c r="CK665">
        <f ca="1"/>
        <v>566</v>
      </c>
      <c r="CL665">
        <f ca="1"/>
        <v>94</v>
      </c>
      <c r="CM665">
        <f ca="1"/>
        <v>331</v>
      </c>
      <c r="CN665">
        <f ca="1"/>
        <v>298</v>
      </c>
      <c r="CO665">
        <f ca="1"/>
        <v>946</v>
      </c>
      <c r="CP665">
        <f ca="1"/>
        <v>590</v>
      </c>
      <c r="CQ665">
        <f ca="1"/>
        <v>183</v>
      </c>
      <c r="CR665">
        <f ca="1"/>
        <v>605</v>
      </c>
      <c r="CS665">
        <f ca="1"/>
        <v>915</v>
      </c>
      <c r="CT665">
        <f ca="1"/>
        <v>891</v>
      </c>
      <c r="CU665">
        <f ca="1"/>
        <v>295</v>
      </c>
      <c r="CV665">
        <f ca="1"/>
        <v>110</v>
      </c>
      <c r="CW665">
        <f ca="1"/>
        <v>989</v>
      </c>
    </row>
    <row r="666" spans="1:101">
      <c r="A666" t="s">
        <v>690</v>
      </c>
      <c r="B666">
        <f ca="1"/>
        <v>690</v>
      </c>
      <c r="C666">
        <f ca="1"/>
        <v>897</v>
      </c>
      <c r="D666">
        <f ca="1"/>
        <v>723</v>
      </c>
      <c r="E666">
        <f ca="1"/>
        <v>130</v>
      </c>
      <c r="F666">
        <f ca="1"/>
        <v>610</v>
      </c>
      <c r="G666">
        <f ca="1"/>
        <v>658</v>
      </c>
      <c r="H666">
        <f ca="1"/>
        <v>462</v>
      </c>
      <c r="I666">
        <f ca="1"/>
        <v>947</v>
      </c>
      <c r="J666">
        <f ca="1"/>
        <v>484</v>
      </c>
      <c r="K666">
        <f ca="1"/>
        <v>905</v>
      </c>
      <c r="L666">
        <f ca="1"/>
        <v>226</v>
      </c>
      <c r="M666">
        <f ca="1"/>
        <v>533</v>
      </c>
      <c r="N666">
        <f ca="1"/>
        <v>125</v>
      </c>
      <c r="O666">
        <f ca="1"/>
        <v>658</v>
      </c>
      <c r="P666">
        <f ca="1"/>
        <v>262</v>
      </c>
      <c r="Q666">
        <f ca="1"/>
        <v>761</v>
      </c>
      <c r="R666">
        <f ca="1"/>
        <v>588</v>
      </c>
      <c r="S666">
        <f ca="1"/>
        <v>958</v>
      </c>
      <c r="T666">
        <f ca="1"/>
        <v>544</v>
      </c>
      <c r="U666">
        <f ca="1"/>
        <v>243</v>
      </c>
      <c r="V666">
        <f ca="1"/>
        <v>627</v>
      </c>
      <c r="W666">
        <f ca="1"/>
        <v>438</v>
      </c>
      <c r="X666">
        <f ca="1"/>
        <v>233</v>
      </c>
      <c r="Y666">
        <f ca="1"/>
        <v>776</v>
      </c>
      <c r="Z666">
        <f ca="1"/>
        <v>98</v>
      </c>
      <c r="AA666">
        <f ca="1"/>
        <v>722</v>
      </c>
      <c r="AB666">
        <f ca="1"/>
        <v>726</v>
      </c>
      <c r="AC666">
        <f ca="1"/>
        <v>816</v>
      </c>
      <c r="AD666">
        <f ca="1"/>
        <v>401</v>
      </c>
      <c r="AE666">
        <f ca="1"/>
        <v>696</v>
      </c>
      <c r="AF666">
        <f ca="1"/>
        <v>130</v>
      </c>
      <c r="AG666">
        <f ca="1"/>
        <v>619</v>
      </c>
      <c r="AH666">
        <f ca="1"/>
        <v>930</v>
      </c>
      <c r="AI666">
        <f ca="1"/>
        <v>723</v>
      </c>
      <c r="AJ666">
        <f ca="1"/>
        <v>816</v>
      </c>
      <c r="AK666">
        <f ca="1"/>
        <v>829</v>
      </c>
      <c r="AL666">
        <f ca="1"/>
        <v>844</v>
      </c>
      <c r="AM666">
        <f ca="1"/>
        <v>518</v>
      </c>
      <c r="AN666">
        <f ca="1"/>
        <v>541</v>
      </c>
      <c r="AO666">
        <f ca="1"/>
        <v>971</v>
      </c>
      <c r="AP666">
        <f ca="1"/>
        <v>556</v>
      </c>
      <c r="AQ666">
        <f ca="1"/>
        <v>450</v>
      </c>
      <c r="AR666">
        <f ca="1"/>
        <v>764</v>
      </c>
      <c r="AS666">
        <f ca="1"/>
        <v>899</v>
      </c>
      <c r="AT666">
        <f ca="1"/>
        <v>440</v>
      </c>
      <c r="AU666">
        <f ca="1"/>
        <v>784</v>
      </c>
      <c r="AV666">
        <f ca="1"/>
        <v>34</v>
      </c>
      <c r="AW666">
        <f ca="1"/>
        <v>369</v>
      </c>
      <c r="AX666">
        <f ca="1"/>
        <v>69</v>
      </c>
      <c r="AY666">
        <f ca="1"/>
        <v>532</v>
      </c>
      <c r="AZ666">
        <f ca="1"/>
        <v>157</v>
      </c>
      <c r="BA666">
        <f ca="1"/>
        <v>991</v>
      </c>
      <c r="BB666">
        <f ca="1"/>
        <v>732</v>
      </c>
      <c r="BC666">
        <f ca="1"/>
        <v>34</v>
      </c>
      <c r="BD666">
        <f ca="1"/>
        <v>166</v>
      </c>
      <c r="BE666">
        <f ca="1"/>
        <v>383</v>
      </c>
      <c r="BF666">
        <f ca="1"/>
        <v>148</v>
      </c>
      <c r="BG666">
        <f ca="1"/>
        <v>419</v>
      </c>
      <c r="BH666">
        <f ca="1"/>
        <v>776</v>
      </c>
      <c r="BI666">
        <f ca="1"/>
        <v>16</v>
      </c>
      <c r="BJ666">
        <f ca="1"/>
        <v>993</v>
      </c>
      <c r="BK666">
        <f ca="1"/>
        <v>509</v>
      </c>
      <c r="BL666">
        <f ca="1"/>
        <v>23</v>
      </c>
      <c r="BM666">
        <f ca="1"/>
        <v>134</v>
      </c>
      <c r="BN666">
        <f ca="1"/>
        <v>6</v>
      </c>
      <c r="BO666">
        <f ca="1"/>
        <v>855</v>
      </c>
      <c r="BP666">
        <f ca="1"/>
        <v>337</v>
      </c>
      <c r="BQ666">
        <f ca="1"/>
        <v>998</v>
      </c>
      <c r="BR666">
        <f ca="1"/>
        <v>988</v>
      </c>
      <c r="BS666">
        <f ca="1"/>
        <v>596</v>
      </c>
      <c r="BT666">
        <f ca="1"/>
        <v>116</v>
      </c>
      <c r="BU666">
        <f ca="1"/>
        <v>213</v>
      </c>
      <c r="BV666">
        <f ca="1"/>
        <v>576</v>
      </c>
      <c r="BW666">
        <f ca="1"/>
        <v>496</v>
      </c>
      <c r="BX666">
        <f ca="1"/>
        <v>821</v>
      </c>
      <c r="BY666">
        <f ca="1"/>
        <v>315</v>
      </c>
      <c r="BZ666">
        <f ca="1"/>
        <v>570</v>
      </c>
      <c r="CA666">
        <f ca="1"/>
        <v>489</v>
      </c>
      <c r="CB666">
        <f ca="1"/>
        <v>581</v>
      </c>
      <c r="CC666">
        <f ca="1"/>
        <v>538</v>
      </c>
      <c r="CD666">
        <f ca="1"/>
        <v>29</v>
      </c>
      <c r="CE666">
        <f ca="1"/>
        <v>441</v>
      </c>
      <c r="CF666">
        <f ca="1"/>
        <v>381</v>
      </c>
      <c r="CG666">
        <f ca="1"/>
        <v>441</v>
      </c>
      <c r="CH666">
        <f ca="1"/>
        <v>998</v>
      </c>
      <c r="CI666">
        <f ca="1"/>
        <v>528</v>
      </c>
      <c r="CJ666">
        <f ca="1"/>
        <v>282</v>
      </c>
      <c r="CK666">
        <f ca="1"/>
        <v>498</v>
      </c>
      <c r="CL666">
        <f ca="1"/>
        <v>163</v>
      </c>
      <c r="CM666">
        <f ca="1"/>
        <v>734</v>
      </c>
      <c r="CN666">
        <f ca="1"/>
        <v>775</v>
      </c>
      <c r="CO666">
        <f ca="1"/>
        <v>307</v>
      </c>
      <c r="CP666">
        <f ca="1"/>
        <v>199</v>
      </c>
      <c r="CQ666">
        <f ca="1"/>
        <v>488</v>
      </c>
      <c r="CR666">
        <f ca="1"/>
        <v>605</v>
      </c>
      <c r="CS666">
        <f ca="1"/>
        <v>662</v>
      </c>
      <c r="CT666">
        <f ca="1"/>
        <v>540</v>
      </c>
      <c r="CU666">
        <f ca="1"/>
        <v>924</v>
      </c>
      <c r="CV666">
        <f ca="1"/>
        <v>770</v>
      </c>
      <c r="CW666">
        <f ca="1"/>
        <v>407</v>
      </c>
    </row>
    <row r="667" spans="1:101">
      <c r="A667" t="s">
        <v>691</v>
      </c>
      <c r="B667">
        <f ca="1"/>
        <v>745</v>
      </c>
      <c r="C667">
        <f ca="1"/>
        <v>124</v>
      </c>
      <c r="D667">
        <f ca="1"/>
        <v>595</v>
      </c>
      <c r="E667">
        <f ca="1"/>
        <v>761</v>
      </c>
      <c r="F667">
        <f ca="1"/>
        <v>232</v>
      </c>
      <c r="G667">
        <f ca="1"/>
        <v>952</v>
      </c>
      <c r="H667">
        <f ca="1"/>
        <v>214</v>
      </c>
      <c r="I667">
        <f ca="1"/>
        <v>781</v>
      </c>
      <c r="J667">
        <f ca="1"/>
        <v>165</v>
      </c>
      <c r="K667">
        <f ca="1"/>
        <v>332</v>
      </c>
      <c r="L667">
        <f ca="1"/>
        <v>202</v>
      </c>
      <c r="M667">
        <f ca="1"/>
        <v>836</v>
      </c>
      <c r="N667">
        <f ca="1"/>
        <v>695</v>
      </c>
      <c r="O667">
        <f ca="1"/>
        <v>131</v>
      </c>
      <c r="P667">
        <f ca="1"/>
        <v>195</v>
      </c>
      <c r="Q667">
        <f ca="1"/>
        <v>443</v>
      </c>
      <c r="R667">
        <f ca="1"/>
        <v>661</v>
      </c>
      <c r="S667">
        <f ca="1"/>
        <v>419</v>
      </c>
      <c r="T667">
        <f ca="1"/>
        <v>963</v>
      </c>
      <c r="U667">
        <f ca="1"/>
        <v>848</v>
      </c>
      <c r="V667">
        <f ca="1"/>
        <v>294</v>
      </c>
      <c r="W667">
        <f ca="1"/>
        <v>84</v>
      </c>
      <c r="X667">
        <f ca="1"/>
        <v>94</v>
      </c>
      <c r="Y667">
        <f ca="1"/>
        <v>490</v>
      </c>
      <c r="Z667">
        <f ca="1"/>
        <v>168</v>
      </c>
      <c r="AA667">
        <f ca="1"/>
        <v>292</v>
      </c>
      <c r="AB667">
        <f ca="1"/>
        <v>254</v>
      </c>
      <c r="AC667">
        <f ca="1"/>
        <v>613</v>
      </c>
      <c r="AD667">
        <f ca="1"/>
        <v>461</v>
      </c>
      <c r="AE667">
        <f ca="1"/>
        <v>451</v>
      </c>
      <c r="AF667">
        <f ca="1"/>
        <v>218</v>
      </c>
      <c r="AG667">
        <f ca="1"/>
        <v>904</v>
      </c>
      <c r="AH667">
        <f ca="1"/>
        <v>895</v>
      </c>
      <c r="AI667">
        <f ca="1"/>
        <v>544</v>
      </c>
      <c r="AJ667">
        <f ca="1"/>
        <v>765</v>
      </c>
      <c r="AK667">
        <f ca="1"/>
        <v>582</v>
      </c>
      <c r="AL667">
        <f ca="1"/>
        <v>787</v>
      </c>
      <c r="AM667">
        <f ca="1"/>
        <v>385</v>
      </c>
      <c r="AN667">
        <f ca="1"/>
        <v>964</v>
      </c>
      <c r="AO667">
        <f ca="1"/>
        <v>396</v>
      </c>
      <c r="AP667">
        <f ca="1"/>
        <v>11</v>
      </c>
      <c r="AQ667">
        <f ca="1"/>
        <v>825</v>
      </c>
      <c r="AR667">
        <f ca="1"/>
        <v>395</v>
      </c>
      <c r="AS667">
        <f ca="1"/>
        <v>61</v>
      </c>
      <c r="AT667">
        <f ca="1"/>
        <v>96</v>
      </c>
      <c r="AU667">
        <f ca="1"/>
        <v>335</v>
      </c>
      <c r="AV667">
        <f ca="1"/>
        <v>100</v>
      </c>
      <c r="AW667">
        <f ca="1"/>
        <v>61</v>
      </c>
      <c r="AX667">
        <f ca="1"/>
        <v>24</v>
      </c>
      <c r="AY667">
        <f ca="1"/>
        <v>108</v>
      </c>
      <c r="AZ667">
        <f ca="1"/>
        <v>132</v>
      </c>
      <c r="BA667">
        <f ca="1"/>
        <v>990</v>
      </c>
      <c r="BB667">
        <f ca="1"/>
        <v>684</v>
      </c>
      <c r="BC667">
        <f ca="1"/>
        <v>136</v>
      </c>
      <c r="BD667">
        <f ca="1"/>
        <v>635</v>
      </c>
      <c r="BE667">
        <f ca="1"/>
        <v>270</v>
      </c>
      <c r="BF667">
        <f ca="1"/>
        <v>859</v>
      </c>
      <c r="BG667">
        <f ca="1"/>
        <v>121</v>
      </c>
      <c r="BH667">
        <f ca="1"/>
        <v>526</v>
      </c>
      <c r="BI667">
        <f ca="1"/>
        <v>265</v>
      </c>
      <c r="BJ667">
        <f ca="1"/>
        <v>291</v>
      </c>
      <c r="BK667">
        <f ca="1"/>
        <v>935</v>
      </c>
      <c r="BL667">
        <f ca="1"/>
        <v>915</v>
      </c>
      <c r="BM667">
        <f ca="1"/>
        <v>6</v>
      </c>
      <c r="BN667">
        <f ca="1"/>
        <v>601</v>
      </c>
      <c r="BO667">
        <f ca="1"/>
        <v>485</v>
      </c>
      <c r="BP667">
        <f ca="1"/>
        <v>790</v>
      </c>
      <c r="BQ667">
        <f ca="1"/>
        <v>634</v>
      </c>
      <c r="BR667">
        <f ca="1"/>
        <v>467</v>
      </c>
      <c r="BS667">
        <f ca="1"/>
        <v>194</v>
      </c>
      <c r="BT667">
        <f ca="1"/>
        <v>110</v>
      </c>
      <c r="BU667">
        <f ca="1"/>
        <v>149</v>
      </c>
      <c r="BV667">
        <f ca="1"/>
        <v>499</v>
      </c>
      <c r="BW667">
        <f ca="1"/>
        <v>760</v>
      </c>
      <c r="BX667">
        <f ca="1"/>
        <v>36</v>
      </c>
      <c r="BY667">
        <f ca="1"/>
        <v>417</v>
      </c>
      <c r="BZ667">
        <f ca="1"/>
        <v>1000</v>
      </c>
      <c r="CA667">
        <f ca="1"/>
        <v>509</v>
      </c>
      <c r="CB667">
        <f ca="1"/>
        <v>470</v>
      </c>
      <c r="CC667">
        <f ca="1"/>
        <v>348</v>
      </c>
      <c r="CD667">
        <f ca="1"/>
        <v>261</v>
      </c>
      <c r="CE667">
        <f ca="1"/>
        <v>390</v>
      </c>
      <c r="CF667">
        <f ca="1"/>
        <v>313</v>
      </c>
      <c r="CG667">
        <f ca="1"/>
        <v>794</v>
      </c>
      <c r="CH667">
        <f ca="1"/>
        <v>516</v>
      </c>
      <c r="CI667">
        <f ca="1"/>
        <v>324</v>
      </c>
      <c r="CJ667">
        <f ca="1"/>
        <v>817</v>
      </c>
      <c r="CK667">
        <f ca="1"/>
        <v>455</v>
      </c>
      <c r="CL667">
        <f ca="1"/>
        <v>10</v>
      </c>
      <c r="CM667">
        <f ca="1"/>
        <v>129</v>
      </c>
      <c r="CN667">
        <f ca="1"/>
        <v>987</v>
      </c>
      <c r="CO667">
        <f ca="1"/>
        <v>677</v>
      </c>
      <c r="CP667">
        <f ca="1"/>
        <v>810</v>
      </c>
      <c r="CQ667">
        <f ca="1"/>
        <v>654</v>
      </c>
      <c r="CR667">
        <f ca="1"/>
        <v>352</v>
      </c>
      <c r="CS667">
        <f ca="1"/>
        <v>495</v>
      </c>
      <c r="CT667">
        <f ca="1"/>
        <v>229</v>
      </c>
      <c r="CU667">
        <f ca="1"/>
        <v>353</v>
      </c>
      <c r="CV667">
        <f ca="1"/>
        <v>485</v>
      </c>
      <c r="CW667">
        <f ca="1"/>
        <v>2</v>
      </c>
    </row>
    <row r="668" spans="1:101">
      <c r="A668" t="s">
        <v>692</v>
      </c>
      <c r="B668">
        <f ca="1"/>
        <v>753</v>
      </c>
      <c r="C668">
        <f ca="1"/>
        <v>591</v>
      </c>
      <c r="D668">
        <f ca="1"/>
        <v>715</v>
      </c>
      <c r="E668">
        <f ca="1"/>
        <v>786</v>
      </c>
      <c r="F668">
        <f ca="1"/>
        <v>605</v>
      </c>
      <c r="G668">
        <f ca="1"/>
        <v>354</v>
      </c>
      <c r="H668">
        <f ca="1"/>
        <v>80</v>
      </c>
      <c r="I668">
        <f ca="1"/>
        <v>320</v>
      </c>
      <c r="J668">
        <f ca="1"/>
        <v>841</v>
      </c>
      <c r="K668">
        <f ca="1"/>
        <v>146</v>
      </c>
      <c r="L668">
        <f ca="1"/>
        <v>301</v>
      </c>
      <c r="M668">
        <f ca="1"/>
        <v>875</v>
      </c>
      <c r="N668">
        <f ca="1"/>
        <v>263</v>
      </c>
      <c r="O668">
        <f ca="1"/>
        <v>512</v>
      </c>
      <c r="P668">
        <f ca="1"/>
        <v>448</v>
      </c>
      <c r="Q668">
        <f ca="1"/>
        <v>196</v>
      </c>
      <c r="R668">
        <f ca="1"/>
        <v>370</v>
      </c>
      <c r="S668">
        <f ca="1"/>
        <v>217</v>
      </c>
      <c r="T668">
        <f ca="1"/>
        <v>849</v>
      </c>
      <c r="U668">
        <f ca="1"/>
        <v>158</v>
      </c>
      <c r="V668">
        <f ca="1"/>
        <v>547</v>
      </c>
      <c r="W668">
        <f ca="1"/>
        <v>760</v>
      </c>
      <c r="X668">
        <f ca="1"/>
        <v>458</v>
      </c>
      <c r="Y668">
        <f ca="1"/>
        <v>123</v>
      </c>
      <c r="Z668">
        <f ca="1"/>
        <v>675</v>
      </c>
      <c r="AA668">
        <f ca="1"/>
        <v>494</v>
      </c>
      <c r="AB668">
        <f ca="1"/>
        <v>597</v>
      </c>
      <c r="AC668">
        <f ca="1"/>
        <v>776</v>
      </c>
      <c r="AD668">
        <f ca="1"/>
        <v>212</v>
      </c>
      <c r="AE668">
        <f ca="1"/>
        <v>597</v>
      </c>
      <c r="AF668">
        <f ca="1"/>
        <v>103</v>
      </c>
      <c r="AG668">
        <f ca="1"/>
        <v>498</v>
      </c>
      <c r="AH668">
        <f ca="1"/>
        <v>709</v>
      </c>
      <c r="AI668">
        <f ca="1"/>
        <v>19</v>
      </c>
      <c r="AJ668">
        <f ca="1"/>
        <v>403</v>
      </c>
      <c r="AK668">
        <f ca="1"/>
        <v>48</v>
      </c>
      <c r="AL668">
        <f ca="1"/>
        <v>451</v>
      </c>
      <c r="AM668">
        <f ca="1"/>
        <v>865</v>
      </c>
      <c r="AN668">
        <f ca="1"/>
        <v>265</v>
      </c>
      <c r="AO668">
        <f ca="1"/>
        <v>2</v>
      </c>
      <c r="AP668">
        <f ca="1"/>
        <v>294</v>
      </c>
      <c r="AQ668">
        <f ca="1"/>
        <v>993</v>
      </c>
      <c r="AR668">
        <f ca="1"/>
        <v>678</v>
      </c>
      <c r="AS668">
        <f ca="1"/>
        <v>337</v>
      </c>
      <c r="AT668">
        <f ca="1"/>
        <v>565</v>
      </c>
      <c r="AU668">
        <f ca="1"/>
        <v>446</v>
      </c>
      <c r="AV668">
        <f ca="1"/>
        <v>622</v>
      </c>
      <c r="AW668">
        <f ca="1"/>
        <v>68</v>
      </c>
      <c r="AX668">
        <f ca="1"/>
        <v>169</v>
      </c>
      <c r="AY668">
        <f ca="1"/>
        <v>598</v>
      </c>
      <c r="AZ668">
        <f ca="1"/>
        <v>475</v>
      </c>
      <c r="BA668">
        <f ca="1"/>
        <v>903</v>
      </c>
      <c r="BB668">
        <f ca="1"/>
        <v>724</v>
      </c>
      <c r="BC668">
        <f ca="1"/>
        <v>349</v>
      </c>
      <c r="BD668">
        <f ca="1"/>
        <v>536</v>
      </c>
      <c r="BE668">
        <f ca="1"/>
        <v>160</v>
      </c>
      <c r="BF668">
        <f ca="1"/>
        <v>240</v>
      </c>
      <c r="BG668">
        <f ca="1"/>
        <v>90</v>
      </c>
      <c r="BH668">
        <f ca="1"/>
        <v>720</v>
      </c>
      <c r="BI668">
        <f ca="1"/>
        <v>854</v>
      </c>
      <c r="BJ668">
        <f ca="1"/>
        <v>351</v>
      </c>
      <c r="BK668">
        <f ca="1"/>
        <v>608</v>
      </c>
      <c r="BL668">
        <f ca="1"/>
        <v>326</v>
      </c>
      <c r="BM668">
        <f ca="1"/>
        <v>88</v>
      </c>
      <c r="BN668">
        <f ca="1"/>
        <v>695</v>
      </c>
      <c r="BO668">
        <f ca="1"/>
        <v>899</v>
      </c>
      <c r="BP668">
        <f ca="1"/>
        <v>952</v>
      </c>
      <c r="BQ668">
        <f ca="1"/>
        <v>658</v>
      </c>
      <c r="BR668">
        <f ca="1"/>
        <v>523</v>
      </c>
      <c r="BS668">
        <f ca="1"/>
        <v>752</v>
      </c>
      <c r="BT668">
        <f ca="1"/>
        <v>539</v>
      </c>
      <c r="BU668">
        <f ca="1"/>
        <v>793</v>
      </c>
      <c r="BV668">
        <f ca="1"/>
        <v>874</v>
      </c>
      <c r="BW668">
        <f ca="1"/>
        <v>17</v>
      </c>
      <c r="BX668">
        <f ca="1"/>
        <v>174</v>
      </c>
      <c r="BY668">
        <f ca="1"/>
        <v>93</v>
      </c>
      <c r="BZ668">
        <f ca="1"/>
        <v>664</v>
      </c>
      <c r="CA668">
        <f ca="1"/>
        <v>180</v>
      </c>
      <c r="CB668">
        <f ca="1"/>
        <v>66</v>
      </c>
      <c r="CC668">
        <f ca="1"/>
        <v>635</v>
      </c>
      <c r="CD668">
        <f ca="1"/>
        <v>661</v>
      </c>
      <c r="CE668">
        <f ca="1"/>
        <v>746</v>
      </c>
      <c r="CF668">
        <f ca="1"/>
        <v>429</v>
      </c>
      <c r="CG668">
        <f ca="1"/>
        <v>254</v>
      </c>
      <c r="CH668">
        <f ca="1"/>
        <v>811</v>
      </c>
      <c r="CI668">
        <f ca="1"/>
        <v>684</v>
      </c>
      <c r="CJ668">
        <f ca="1"/>
        <v>541</v>
      </c>
      <c r="CK668">
        <f ca="1"/>
        <v>514</v>
      </c>
      <c r="CL668">
        <f ca="1"/>
        <v>267</v>
      </c>
      <c r="CM668">
        <f ca="1"/>
        <v>265</v>
      </c>
      <c r="CN668">
        <f ca="1"/>
        <v>84</v>
      </c>
      <c r="CO668">
        <f ca="1"/>
        <v>943</v>
      </c>
      <c r="CP668">
        <f ca="1"/>
        <v>291</v>
      </c>
      <c r="CQ668">
        <f ca="1"/>
        <v>878</v>
      </c>
      <c r="CR668">
        <f ca="1"/>
        <v>684</v>
      </c>
      <c r="CS668">
        <f ca="1"/>
        <v>68</v>
      </c>
      <c r="CT668">
        <f ca="1"/>
        <v>471</v>
      </c>
      <c r="CU668">
        <f ca="1"/>
        <v>730</v>
      </c>
      <c r="CV668">
        <f ca="1"/>
        <v>107</v>
      </c>
      <c r="CW668">
        <f ca="1"/>
        <v>472</v>
      </c>
    </row>
    <row r="669" spans="1:101">
      <c r="A669" t="s">
        <v>693</v>
      </c>
      <c r="B669">
        <f ca="1"/>
        <v>956</v>
      </c>
      <c r="C669">
        <f ca="1"/>
        <v>36</v>
      </c>
      <c r="D669">
        <f ca="1"/>
        <v>876</v>
      </c>
      <c r="E669">
        <f ca="1"/>
        <v>729</v>
      </c>
      <c r="F669">
        <f ca="1"/>
        <v>559</v>
      </c>
      <c r="G669">
        <f ca="1"/>
        <v>321</v>
      </c>
      <c r="H669">
        <f ca="1"/>
        <v>470</v>
      </c>
      <c r="I669">
        <f ca="1"/>
        <v>693</v>
      </c>
      <c r="J669">
        <f ca="1"/>
        <v>274</v>
      </c>
      <c r="K669">
        <f ca="1"/>
        <v>340</v>
      </c>
      <c r="L669">
        <f ca="1"/>
        <v>219</v>
      </c>
      <c r="M669">
        <f ca="1"/>
        <v>521</v>
      </c>
      <c r="N669">
        <f ca="1"/>
        <v>778</v>
      </c>
      <c r="O669">
        <f ca="1"/>
        <v>635</v>
      </c>
      <c r="P669">
        <f ca="1"/>
        <v>422</v>
      </c>
      <c r="Q669">
        <f ca="1"/>
        <v>181</v>
      </c>
      <c r="R669">
        <f ca="1"/>
        <v>699</v>
      </c>
      <c r="S669">
        <f ca="1"/>
        <v>143</v>
      </c>
      <c r="T669">
        <f ca="1"/>
        <v>799</v>
      </c>
      <c r="U669">
        <f ca="1"/>
        <v>727</v>
      </c>
      <c r="V669">
        <f ca="1"/>
        <v>216</v>
      </c>
      <c r="W669">
        <f ca="1"/>
        <v>365</v>
      </c>
      <c r="X669">
        <f ca="1"/>
        <v>761</v>
      </c>
      <c r="Y669">
        <f ca="1"/>
        <v>694</v>
      </c>
      <c r="Z669">
        <f ca="1"/>
        <v>573</v>
      </c>
      <c r="AA669">
        <f ca="1"/>
        <v>892</v>
      </c>
      <c r="AB669">
        <f ca="1"/>
        <v>488</v>
      </c>
      <c r="AC669">
        <f ca="1"/>
        <v>336</v>
      </c>
      <c r="AD669">
        <f ca="1"/>
        <v>590</v>
      </c>
      <c r="AE669">
        <f ca="1"/>
        <v>608</v>
      </c>
      <c r="AF669">
        <f ca="1"/>
        <v>998</v>
      </c>
      <c r="AG669">
        <f ca="1"/>
        <v>282</v>
      </c>
      <c r="AH669">
        <f ca="1"/>
        <v>974</v>
      </c>
      <c r="AI669">
        <f ca="1"/>
        <v>708</v>
      </c>
      <c r="AJ669">
        <f ca="1"/>
        <v>761</v>
      </c>
      <c r="AK669">
        <f ca="1"/>
        <v>184</v>
      </c>
      <c r="AL669">
        <f ca="1"/>
        <v>530</v>
      </c>
      <c r="AM669">
        <f ca="1"/>
        <v>357</v>
      </c>
      <c r="AN669">
        <f ca="1"/>
        <v>591</v>
      </c>
      <c r="AO669">
        <f ca="1"/>
        <v>823</v>
      </c>
      <c r="AP669">
        <f ca="1"/>
        <v>108</v>
      </c>
      <c r="AQ669">
        <f ca="1"/>
        <v>181</v>
      </c>
      <c r="AR669">
        <f ca="1"/>
        <v>734</v>
      </c>
      <c r="AS669">
        <f ca="1"/>
        <v>693</v>
      </c>
      <c r="AT669">
        <f ca="1"/>
        <v>112</v>
      </c>
      <c r="AU669">
        <f ca="1"/>
        <v>247</v>
      </c>
      <c r="AV669">
        <f ca="1"/>
        <v>562</v>
      </c>
      <c r="AW669">
        <f ca="1"/>
        <v>73</v>
      </c>
      <c r="AX669">
        <f ca="1"/>
        <v>826</v>
      </c>
      <c r="AY669">
        <f ca="1"/>
        <v>590</v>
      </c>
      <c r="AZ669">
        <f ca="1"/>
        <v>608</v>
      </c>
      <c r="BA669">
        <f ca="1"/>
        <v>589</v>
      </c>
      <c r="BB669">
        <f ca="1"/>
        <v>248</v>
      </c>
      <c r="BC669">
        <f ca="1"/>
        <v>777</v>
      </c>
      <c r="BD669">
        <f ca="1"/>
        <v>108</v>
      </c>
      <c r="BE669">
        <f ca="1"/>
        <v>396</v>
      </c>
      <c r="BF669">
        <f ca="1"/>
        <v>240</v>
      </c>
      <c r="BG669">
        <f ca="1"/>
        <v>596</v>
      </c>
      <c r="BH669">
        <f ca="1"/>
        <v>764</v>
      </c>
      <c r="BI669">
        <f ca="1"/>
        <v>807</v>
      </c>
      <c r="BJ669">
        <f ca="1"/>
        <v>337</v>
      </c>
      <c r="BK669">
        <f ca="1"/>
        <v>152</v>
      </c>
      <c r="BL669">
        <f ca="1"/>
        <v>284</v>
      </c>
      <c r="BM669">
        <f ca="1"/>
        <v>145</v>
      </c>
      <c r="BN669">
        <f ca="1"/>
        <v>180</v>
      </c>
      <c r="BO669">
        <f ca="1"/>
        <v>988</v>
      </c>
      <c r="BP669">
        <f ca="1"/>
        <v>626</v>
      </c>
      <c r="BQ669">
        <f ca="1"/>
        <v>479</v>
      </c>
      <c r="BR669">
        <f ca="1"/>
        <v>96</v>
      </c>
      <c r="BS669">
        <f ca="1"/>
        <v>470</v>
      </c>
      <c r="BT669">
        <f ca="1"/>
        <v>89</v>
      </c>
      <c r="BU669">
        <f ca="1"/>
        <v>107</v>
      </c>
      <c r="BV669">
        <f ca="1"/>
        <v>205</v>
      </c>
      <c r="BW669">
        <f ca="1"/>
        <v>100</v>
      </c>
      <c r="BX669">
        <f ca="1"/>
        <v>539</v>
      </c>
      <c r="BY669">
        <f ca="1"/>
        <v>660</v>
      </c>
      <c r="BZ669">
        <f ca="1"/>
        <v>108</v>
      </c>
      <c r="CA669">
        <f ca="1"/>
        <v>414</v>
      </c>
      <c r="CB669">
        <f ca="1"/>
        <v>506</v>
      </c>
      <c r="CC669">
        <f ca="1"/>
        <v>189</v>
      </c>
      <c r="CD669">
        <f ca="1"/>
        <v>548</v>
      </c>
      <c r="CE669">
        <f ca="1"/>
        <v>321</v>
      </c>
      <c r="CF669">
        <f ca="1"/>
        <v>588</v>
      </c>
      <c r="CG669">
        <f ca="1"/>
        <v>355</v>
      </c>
      <c r="CH669">
        <f ca="1"/>
        <v>925</v>
      </c>
      <c r="CI669">
        <f ca="1"/>
        <v>898</v>
      </c>
      <c r="CJ669">
        <f ca="1"/>
        <v>213</v>
      </c>
      <c r="CK669">
        <f ca="1"/>
        <v>184</v>
      </c>
      <c r="CL669">
        <f ca="1"/>
        <v>237</v>
      </c>
      <c r="CM669">
        <f ca="1"/>
        <v>820</v>
      </c>
      <c r="CN669">
        <f ca="1"/>
        <v>291</v>
      </c>
      <c r="CO669">
        <f ca="1"/>
        <v>711</v>
      </c>
      <c r="CP669">
        <f ca="1"/>
        <v>494</v>
      </c>
      <c r="CQ669">
        <f ca="1"/>
        <v>379</v>
      </c>
      <c r="CR669">
        <f ca="1"/>
        <v>853</v>
      </c>
      <c r="CS669">
        <f ca="1"/>
        <v>579</v>
      </c>
      <c r="CT669">
        <f ca="1"/>
        <v>215</v>
      </c>
      <c r="CU669">
        <f ca="1"/>
        <v>390</v>
      </c>
      <c r="CV669">
        <f ca="1"/>
        <v>223</v>
      </c>
      <c r="CW669">
        <f ca="1"/>
        <v>880</v>
      </c>
    </row>
    <row r="670" spans="1:101">
      <c r="A670" t="s">
        <v>694</v>
      </c>
      <c r="B670">
        <f ca="1"/>
        <v>553</v>
      </c>
      <c r="C670">
        <f ca="1"/>
        <v>850</v>
      </c>
      <c r="D670">
        <f ca="1"/>
        <v>871</v>
      </c>
      <c r="E670">
        <f ca="1"/>
        <v>238</v>
      </c>
      <c r="F670">
        <f ca="1"/>
        <v>908</v>
      </c>
      <c r="G670">
        <f ca="1"/>
        <v>668</v>
      </c>
      <c r="H670">
        <f ca="1"/>
        <v>465</v>
      </c>
      <c r="I670">
        <f ca="1"/>
        <v>792</v>
      </c>
      <c r="J670">
        <f ca="1"/>
        <v>36</v>
      </c>
      <c r="K670">
        <f ca="1"/>
        <v>602</v>
      </c>
      <c r="L670">
        <f ca="1"/>
        <v>112</v>
      </c>
      <c r="M670">
        <f ca="1"/>
        <v>362</v>
      </c>
      <c r="N670">
        <f ca="1"/>
        <v>118</v>
      </c>
      <c r="O670">
        <f ca="1"/>
        <v>662</v>
      </c>
      <c r="P670">
        <f ca="1"/>
        <v>218</v>
      </c>
      <c r="Q670">
        <f ca="1"/>
        <v>295</v>
      </c>
      <c r="R670">
        <f ca="1"/>
        <v>465</v>
      </c>
      <c r="S670">
        <f ca="1"/>
        <v>216</v>
      </c>
      <c r="T670">
        <f ca="1"/>
        <v>745</v>
      </c>
      <c r="U670">
        <f ca="1"/>
        <v>323</v>
      </c>
      <c r="V670">
        <f ca="1"/>
        <v>915</v>
      </c>
      <c r="W670">
        <f ca="1"/>
        <v>708</v>
      </c>
      <c r="X670">
        <f ca="1"/>
        <v>71</v>
      </c>
      <c r="Y670">
        <f ca="1"/>
        <v>447</v>
      </c>
      <c r="Z670">
        <f ca="1"/>
        <v>192</v>
      </c>
      <c r="AA670">
        <f ca="1"/>
        <v>251</v>
      </c>
      <c r="AB670">
        <f ca="1"/>
        <v>519</v>
      </c>
      <c r="AC670">
        <f ca="1"/>
        <v>708</v>
      </c>
      <c r="AD670">
        <f ca="1"/>
        <v>923</v>
      </c>
      <c r="AE670">
        <f ca="1"/>
        <v>856</v>
      </c>
      <c r="AF670">
        <f ca="1"/>
        <v>932</v>
      </c>
      <c r="AG670">
        <f ca="1"/>
        <v>913</v>
      </c>
      <c r="AH670">
        <f ca="1"/>
        <v>766</v>
      </c>
      <c r="AI670">
        <f ca="1"/>
        <v>449</v>
      </c>
      <c r="AJ670">
        <f ca="1"/>
        <v>451</v>
      </c>
      <c r="AK670">
        <f ca="1"/>
        <v>316</v>
      </c>
      <c r="AL670">
        <f ca="1"/>
        <v>50</v>
      </c>
      <c r="AM670">
        <f ca="1"/>
        <v>990</v>
      </c>
      <c r="AN670">
        <f ca="1"/>
        <v>374</v>
      </c>
      <c r="AO670">
        <f ca="1"/>
        <v>250</v>
      </c>
      <c r="AP670">
        <f ca="1"/>
        <v>75</v>
      </c>
      <c r="AQ670">
        <f ca="1"/>
        <v>354</v>
      </c>
      <c r="AR670">
        <f ca="1"/>
        <v>49</v>
      </c>
      <c r="AS670">
        <f ca="1"/>
        <v>532</v>
      </c>
      <c r="AT670">
        <f ca="1"/>
        <v>1000</v>
      </c>
      <c r="AU670">
        <f ca="1"/>
        <v>872</v>
      </c>
      <c r="AV670">
        <f ca="1"/>
        <v>47</v>
      </c>
      <c r="AW670">
        <f ca="1"/>
        <v>365</v>
      </c>
      <c r="AX670">
        <f ca="1"/>
        <v>156</v>
      </c>
      <c r="AY670">
        <f ca="1"/>
        <v>194</v>
      </c>
      <c r="AZ670">
        <f ca="1"/>
        <v>38</v>
      </c>
      <c r="BA670">
        <f ca="1"/>
        <v>718</v>
      </c>
      <c r="BB670">
        <f ca="1"/>
        <v>589</v>
      </c>
      <c r="BC670">
        <f ca="1"/>
        <v>433</v>
      </c>
      <c r="BD670">
        <f ca="1"/>
        <v>686</v>
      </c>
      <c r="BE670">
        <f ca="1"/>
        <v>285</v>
      </c>
      <c r="BF670">
        <f ca="1"/>
        <v>144</v>
      </c>
      <c r="BG670">
        <f ca="1"/>
        <v>705</v>
      </c>
      <c r="BH670">
        <f ca="1"/>
        <v>694</v>
      </c>
      <c r="BI670">
        <f ca="1"/>
        <v>472</v>
      </c>
      <c r="BJ670">
        <f ca="1"/>
        <v>481</v>
      </c>
      <c r="BK670">
        <f ca="1"/>
        <v>399</v>
      </c>
      <c r="BL670">
        <f ca="1"/>
        <v>148</v>
      </c>
      <c r="BM670">
        <f ca="1"/>
        <v>479</v>
      </c>
      <c r="BN670">
        <f ca="1"/>
        <v>31</v>
      </c>
      <c r="BO670">
        <f ca="1"/>
        <v>995</v>
      </c>
      <c r="BP670">
        <f ca="1"/>
        <v>972</v>
      </c>
      <c r="BQ670">
        <f ca="1"/>
        <v>469</v>
      </c>
      <c r="BR670">
        <f ca="1"/>
        <v>121</v>
      </c>
      <c r="BS670">
        <f ca="1"/>
        <v>527</v>
      </c>
      <c r="BT670">
        <f ca="1"/>
        <v>8</v>
      </c>
      <c r="BU670">
        <f ca="1"/>
        <v>935</v>
      </c>
      <c r="BV670">
        <f ca="1"/>
        <v>747</v>
      </c>
      <c r="BW670">
        <f ca="1"/>
        <v>960</v>
      </c>
      <c r="BX670">
        <f ca="1"/>
        <v>517</v>
      </c>
      <c r="BY670">
        <f ca="1"/>
        <v>616</v>
      </c>
      <c r="BZ670">
        <f ca="1"/>
        <v>619</v>
      </c>
      <c r="CA670">
        <f ca="1"/>
        <v>964</v>
      </c>
      <c r="CB670">
        <f ca="1"/>
        <v>521</v>
      </c>
      <c r="CC670">
        <f ca="1"/>
        <v>874</v>
      </c>
      <c r="CD670">
        <f ca="1"/>
        <v>725</v>
      </c>
      <c r="CE670">
        <f ca="1"/>
        <v>297</v>
      </c>
      <c r="CF670">
        <f ca="1"/>
        <v>481</v>
      </c>
      <c r="CG670">
        <f ca="1"/>
        <v>138</v>
      </c>
      <c r="CH670">
        <f ca="1"/>
        <v>175</v>
      </c>
      <c r="CI670">
        <f ca="1"/>
        <v>167</v>
      </c>
      <c r="CJ670">
        <f ca="1"/>
        <v>924</v>
      </c>
      <c r="CK670">
        <f ca="1"/>
        <v>943</v>
      </c>
      <c r="CL670">
        <f ca="1"/>
        <v>581</v>
      </c>
      <c r="CM670">
        <f ca="1"/>
        <v>855</v>
      </c>
      <c r="CN670">
        <f ca="1"/>
        <v>800</v>
      </c>
      <c r="CO670">
        <f ca="1"/>
        <v>467</v>
      </c>
      <c r="CP670">
        <f ca="1"/>
        <v>885</v>
      </c>
      <c r="CQ670">
        <f ca="1"/>
        <v>687</v>
      </c>
      <c r="CR670">
        <f ca="1"/>
        <v>206</v>
      </c>
      <c r="CS670">
        <f ca="1"/>
        <v>472</v>
      </c>
      <c r="CT670">
        <f ca="1"/>
        <v>338</v>
      </c>
      <c r="CU670">
        <f ca="1"/>
        <v>180</v>
      </c>
      <c r="CV670">
        <f ca="1"/>
        <v>254</v>
      </c>
      <c r="CW670">
        <f ca="1"/>
        <v>825</v>
      </c>
    </row>
    <row r="671" spans="1:101">
      <c r="A671" t="s">
        <v>695</v>
      </c>
      <c r="B671">
        <f ca="1"/>
        <v>1000</v>
      </c>
      <c r="C671">
        <f ca="1"/>
        <v>612</v>
      </c>
      <c r="D671">
        <f ca="1"/>
        <v>92</v>
      </c>
      <c r="E671">
        <f ca="1"/>
        <v>426</v>
      </c>
      <c r="F671">
        <f ca="1"/>
        <v>967</v>
      </c>
      <c r="G671">
        <f ca="1"/>
        <v>251</v>
      </c>
      <c r="H671">
        <f ca="1"/>
        <v>950</v>
      </c>
      <c r="I671">
        <f ca="1"/>
        <v>407</v>
      </c>
      <c r="J671">
        <f ca="1"/>
        <v>589</v>
      </c>
      <c r="K671">
        <f ca="1"/>
        <v>887</v>
      </c>
      <c r="L671">
        <f ca="1"/>
        <v>155</v>
      </c>
      <c r="M671">
        <f ca="1"/>
        <v>264</v>
      </c>
      <c r="N671">
        <f ca="1"/>
        <v>350</v>
      </c>
      <c r="O671">
        <f ca="1"/>
        <v>675</v>
      </c>
      <c r="P671">
        <f ca="1"/>
        <v>225</v>
      </c>
      <c r="Q671">
        <f ca="1"/>
        <v>494</v>
      </c>
      <c r="R671">
        <f ca="1"/>
        <v>728</v>
      </c>
      <c r="S671">
        <f ca="1"/>
        <v>709</v>
      </c>
      <c r="T671">
        <f ca="1"/>
        <v>676</v>
      </c>
      <c r="U671">
        <f ca="1"/>
        <v>423</v>
      </c>
      <c r="V671">
        <f ca="1"/>
        <v>687</v>
      </c>
      <c r="W671">
        <f ca="1"/>
        <v>39</v>
      </c>
      <c r="X671">
        <f ca="1"/>
        <v>278</v>
      </c>
      <c r="Y671">
        <f ca="1"/>
        <v>73</v>
      </c>
      <c r="Z671">
        <f ca="1"/>
        <v>914</v>
      </c>
      <c r="AA671">
        <f ca="1"/>
        <v>395</v>
      </c>
      <c r="AB671">
        <f ca="1"/>
        <v>813</v>
      </c>
      <c r="AC671">
        <f ca="1"/>
        <v>240</v>
      </c>
      <c r="AD671">
        <f ca="1"/>
        <v>178</v>
      </c>
      <c r="AE671">
        <f ca="1"/>
        <v>933</v>
      </c>
      <c r="AF671">
        <f ca="1"/>
        <v>416</v>
      </c>
      <c r="AG671">
        <f ca="1"/>
        <v>928</v>
      </c>
      <c r="AH671">
        <f ca="1"/>
        <v>396</v>
      </c>
      <c r="AI671">
        <f ca="1"/>
        <v>987</v>
      </c>
      <c r="AJ671">
        <f ca="1"/>
        <v>101</v>
      </c>
      <c r="AK671">
        <f ca="1"/>
        <v>498</v>
      </c>
      <c r="AL671">
        <f ca="1"/>
        <v>801</v>
      </c>
      <c r="AM671">
        <f ca="1"/>
        <v>417</v>
      </c>
      <c r="AN671">
        <f ca="1"/>
        <v>566</v>
      </c>
      <c r="AO671">
        <f ca="1"/>
        <v>625</v>
      </c>
      <c r="AP671">
        <f ca="1"/>
        <v>847</v>
      </c>
      <c r="AQ671">
        <f ca="1"/>
        <v>644</v>
      </c>
      <c r="AR671">
        <f ca="1"/>
        <v>430</v>
      </c>
      <c r="AS671">
        <f ca="1"/>
        <v>445</v>
      </c>
      <c r="AT671">
        <f ca="1"/>
        <v>812</v>
      </c>
      <c r="AU671">
        <f ca="1"/>
        <v>37</v>
      </c>
      <c r="AV671">
        <f ca="1"/>
        <v>299</v>
      </c>
      <c r="AW671">
        <f ca="1"/>
        <v>202</v>
      </c>
      <c r="AX671">
        <f ca="1"/>
        <v>199</v>
      </c>
      <c r="AY671">
        <f ca="1"/>
        <v>193</v>
      </c>
      <c r="AZ671">
        <f ca="1"/>
        <v>411</v>
      </c>
      <c r="BA671">
        <f ca="1"/>
        <v>940</v>
      </c>
      <c r="BB671">
        <f ca="1"/>
        <v>664</v>
      </c>
      <c r="BC671">
        <f ca="1"/>
        <v>600</v>
      </c>
      <c r="BD671">
        <f ca="1"/>
        <v>849</v>
      </c>
      <c r="BE671">
        <f ca="1"/>
        <v>10</v>
      </c>
      <c r="BF671">
        <f ca="1"/>
        <v>718</v>
      </c>
      <c r="BG671">
        <f ca="1"/>
        <v>397</v>
      </c>
      <c r="BH671">
        <f ca="1"/>
        <v>725</v>
      </c>
      <c r="BI671">
        <f ca="1"/>
        <v>536</v>
      </c>
      <c r="BJ671">
        <f ca="1"/>
        <v>177</v>
      </c>
      <c r="BK671">
        <f ca="1"/>
        <v>936</v>
      </c>
      <c r="BL671">
        <f ca="1"/>
        <v>238</v>
      </c>
      <c r="BM671">
        <f ca="1"/>
        <v>333</v>
      </c>
      <c r="BN671">
        <f ca="1"/>
        <v>240</v>
      </c>
      <c r="BO671">
        <f ca="1"/>
        <v>592</v>
      </c>
      <c r="BP671">
        <f ca="1"/>
        <v>569</v>
      </c>
      <c r="BQ671">
        <f ca="1"/>
        <v>168</v>
      </c>
      <c r="BR671">
        <f ca="1"/>
        <v>227</v>
      </c>
      <c r="BS671">
        <f ca="1"/>
        <v>58</v>
      </c>
      <c r="BT671">
        <f ca="1"/>
        <v>756</v>
      </c>
      <c r="BU671">
        <f ca="1"/>
        <v>234</v>
      </c>
      <c r="BV671">
        <f ca="1"/>
        <v>842</v>
      </c>
      <c r="BW671">
        <f ca="1"/>
        <v>545</v>
      </c>
      <c r="BX671">
        <f ca="1"/>
        <v>582</v>
      </c>
      <c r="BY671">
        <f ca="1"/>
        <v>842</v>
      </c>
      <c r="BZ671">
        <f ca="1"/>
        <v>145</v>
      </c>
      <c r="CA671">
        <f ca="1"/>
        <v>113</v>
      </c>
      <c r="CB671">
        <f ca="1"/>
        <v>275</v>
      </c>
      <c r="CC671">
        <f ca="1"/>
        <v>371</v>
      </c>
      <c r="CD671">
        <f ca="1"/>
        <v>375</v>
      </c>
      <c r="CE671">
        <f ca="1"/>
        <v>799</v>
      </c>
      <c r="CF671">
        <f ca="1"/>
        <v>316</v>
      </c>
      <c r="CG671">
        <f ca="1"/>
        <v>20</v>
      </c>
      <c r="CH671">
        <f ca="1"/>
        <v>288</v>
      </c>
      <c r="CI671">
        <f ca="1"/>
        <v>804</v>
      </c>
      <c r="CJ671">
        <f ca="1"/>
        <v>379</v>
      </c>
      <c r="CK671">
        <f ca="1"/>
        <v>951</v>
      </c>
      <c r="CL671">
        <f ca="1"/>
        <v>879</v>
      </c>
      <c r="CM671">
        <f ca="1"/>
        <v>20</v>
      </c>
      <c r="CN671">
        <f ca="1"/>
        <v>1</v>
      </c>
      <c r="CO671">
        <f ca="1"/>
        <v>476</v>
      </c>
      <c r="CP671">
        <f ca="1"/>
        <v>404</v>
      </c>
      <c r="CQ671">
        <f ca="1"/>
        <v>971</v>
      </c>
      <c r="CR671">
        <f ca="1"/>
        <v>32</v>
      </c>
      <c r="CS671">
        <f ca="1"/>
        <v>289</v>
      </c>
      <c r="CT671">
        <f ca="1"/>
        <v>709</v>
      </c>
      <c r="CU671">
        <f ca="1"/>
        <v>423</v>
      </c>
      <c r="CV671">
        <f ca="1"/>
        <v>145</v>
      </c>
      <c r="CW671">
        <f ca="1"/>
        <v>675</v>
      </c>
    </row>
    <row r="672" spans="1:101">
      <c r="A672" t="s">
        <v>696</v>
      </c>
      <c r="B672">
        <f ca="1"/>
        <v>216</v>
      </c>
      <c r="C672">
        <f ca="1"/>
        <v>209</v>
      </c>
      <c r="D672">
        <f ca="1"/>
        <v>650</v>
      </c>
      <c r="E672">
        <f ca="1"/>
        <v>96</v>
      </c>
      <c r="F672">
        <f ca="1"/>
        <v>533</v>
      </c>
      <c r="G672">
        <f ca="1"/>
        <v>760</v>
      </c>
      <c r="H672">
        <f ca="1"/>
        <v>735</v>
      </c>
      <c r="I672">
        <f ca="1"/>
        <v>469</v>
      </c>
      <c r="J672">
        <f ca="1"/>
        <v>801</v>
      </c>
      <c r="K672">
        <f ca="1"/>
        <v>352</v>
      </c>
      <c r="L672">
        <f ca="1"/>
        <v>311</v>
      </c>
      <c r="M672">
        <f ca="1"/>
        <v>528</v>
      </c>
      <c r="N672">
        <f ca="1"/>
        <v>436</v>
      </c>
      <c r="O672">
        <f ca="1"/>
        <v>535</v>
      </c>
      <c r="P672">
        <f ca="1"/>
        <v>995</v>
      </c>
      <c r="Q672">
        <f ca="1"/>
        <v>384</v>
      </c>
      <c r="R672">
        <f ca="1"/>
        <v>331</v>
      </c>
      <c r="S672">
        <f ca="1"/>
        <v>40</v>
      </c>
      <c r="T672">
        <f ca="1"/>
        <v>632</v>
      </c>
      <c r="U672">
        <f ca="1"/>
        <v>463</v>
      </c>
      <c r="V672">
        <f ca="1"/>
        <v>982</v>
      </c>
      <c r="W672">
        <f ca="1"/>
        <v>703</v>
      </c>
      <c r="X672">
        <f ca="1"/>
        <v>429</v>
      </c>
      <c r="Y672">
        <f ca="1"/>
        <v>477</v>
      </c>
      <c r="Z672">
        <f ca="1"/>
        <v>25</v>
      </c>
      <c r="AA672">
        <f ca="1"/>
        <v>92</v>
      </c>
      <c r="AB672">
        <f ca="1"/>
        <v>855</v>
      </c>
      <c r="AC672">
        <f ca="1"/>
        <v>331</v>
      </c>
      <c r="AD672">
        <f ca="1"/>
        <v>140</v>
      </c>
      <c r="AE672">
        <f ca="1"/>
        <v>527</v>
      </c>
      <c r="AF672">
        <f ca="1"/>
        <v>701</v>
      </c>
      <c r="AG672">
        <f ca="1"/>
        <v>364</v>
      </c>
      <c r="AH672">
        <f ca="1"/>
        <v>470</v>
      </c>
      <c r="AI672">
        <f ca="1"/>
        <v>896</v>
      </c>
      <c r="AJ672">
        <f ca="1"/>
        <v>396</v>
      </c>
      <c r="AK672">
        <f ca="1"/>
        <v>251</v>
      </c>
      <c r="AL672">
        <f ca="1"/>
        <v>411</v>
      </c>
      <c r="AM672">
        <f ca="1"/>
        <v>927</v>
      </c>
      <c r="AN672">
        <f ca="1"/>
        <v>232</v>
      </c>
      <c r="AO672">
        <f ca="1"/>
        <v>326</v>
      </c>
      <c r="AP672">
        <f ca="1"/>
        <v>332</v>
      </c>
      <c r="AQ672">
        <f ca="1"/>
        <v>228</v>
      </c>
      <c r="AR672">
        <f ca="1"/>
        <v>361</v>
      </c>
      <c r="AS672">
        <f ca="1"/>
        <v>301</v>
      </c>
      <c r="AT672">
        <f ca="1"/>
        <v>796</v>
      </c>
      <c r="AU672">
        <f ca="1"/>
        <v>837</v>
      </c>
      <c r="AV672">
        <f ca="1"/>
        <v>5</v>
      </c>
      <c r="AW672">
        <f ca="1"/>
        <v>800</v>
      </c>
      <c r="AX672">
        <f ca="1"/>
        <v>825</v>
      </c>
      <c r="AY672">
        <f ca="1"/>
        <v>817</v>
      </c>
      <c r="AZ672">
        <f ca="1"/>
        <v>229</v>
      </c>
      <c r="BA672">
        <f ca="1"/>
        <v>242</v>
      </c>
      <c r="BB672">
        <f ca="1"/>
        <v>237</v>
      </c>
      <c r="BC672">
        <f ca="1"/>
        <v>233</v>
      </c>
      <c r="BD672">
        <f ca="1"/>
        <v>843</v>
      </c>
      <c r="BE672">
        <f ca="1"/>
        <v>615</v>
      </c>
      <c r="BF672">
        <f ca="1"/>
        <v>621</v>
      </c>
      <c r="BG672">
        <f ca="1"/>
        <v>891</v>
      </c>
      <c r="BH672">
        <f ca="1"/>
        <v>613</v>
      </c>
      <c r="BI672">
        <f ca="1"/>
        <v>520</v>
      </c>
      <c r="BJ672">
        <f ca="1"/>
        <v>804</v>
      </c>
      <c r="BK672">
        <f ca="1"/>
        <v>805</v>
      </c>
      <c r="BL672">
        <f ca="1"/>
        <v>274</v>
      </c>
      <c r="BM672">
        <f ca="1"/>
        <v>366</v>
      </c>
      <c r="BN672">
        <f ca="1"/>
        <v>297</v>
      </c>
      <c r="BO672">
        <f ca="1"/>
        <v>918</v>
      </c>
      <c r="BP672">
        <f ca="1"/>
        <v>322</v>
      </c>
      <c r="BQ672">
        <f ca="1"/>
        <v>791</v>
      </c>
      <c r="BR672">
        <f ca="1"/>
        <v>440</v>
      </c>
      <c r="BS672">
        <f ca="1"/>
        <v>569</v>
      </c>
      <c r="BT672">
        <f ca="1"/>
        <v>914</v>
      </c>
      <c r="BU672">
        <f ca="1"/>
        <v>972</v>
      </c>
      <c r="BV672">
        <f ca="1"/>
        <v>773</v>
      </c>
      <c r="BW672">
        <f ca="1"/>
        <v>220</v>
      </c>
      <c r="BX672">
        <f ca="1"/>
        <v>273</v>
      </c>
      <c r="BY672">
        <f ca="1"/>
        <v>599</v>
      </c>
      <c r="BZ672">
        <f ca="1"/>
        <v>672</v>
      </c>
      <c r="CA672">
        <f ca="1"/>
        <v>593</v>
      </c>
      <c r="CB672">
        <f ca="1"/>
        <v>290</v>
      </c>
      <c r="CC672">
        <f ca="1"/>
        <v>794</v>
      </c>
      <c r="CD672">
        <f ca="1"/>
        <v>858</v>
      </c>
      <c r="CE672">
        <f ca="1"/>
        <v>290</v>
      </c>
      <c r="CF672">
        <f ca="1"/>
        <v>687</v>
      </c>
      <c r="CG672">
        <f ca="1"/>
        <v>892</v>
      </c>
      <c r="CH672">
        <f ca="1"/>
        <v>75</v>
      </c>
      <c r="CI672">
        <f ca="1"/>
        <v>849</v>
      </c>
      <c r="CJ672">
        <f ca="1"/>
        <v>860</v>
      </c>
      <c r="CK672">
        <f ca="1"/>
        <v>847</v>
      </c>
      <c r="CL672">
        <f ca="1"/>
        <v>986</v>
      </c>
      <c r="CM672">
        <f ca="1"/>
        <v>299</v>
      </c>
      <c r="CN672">
        <f ca="1"/>
        <v>346</v>
      </c>
      <c r="CO672">
        <f ca="1"/>
        <v>67</v>
      </c>
      <c r="CP672">
        <f ca="1"/>
        <v>749</v>
      </c>
      <c r="CQ672">
        <f ca="1"/>
        <v>6</v>
      </c>
      <c r="CR672">
        <f ca="1"/>
        <v>14</v>
      </c>
      <c r="CS672">
        <f ca="1"/>
        <v>231</v>
      </c>
      <c r="CT672">
        <f ca="1"/>
        <v>60</v>
      </c>
      <c r="CU672">
        <f ca="1"/>
        <v>556</v>
      </c>
      <c r="CV672">
        <f ca="1"/>
        <v>789</v>
      </c>
      <c r="CW672">
        <f ca="1"/>
        <v>197</v>
      </c>
    </row>
    <row r="673" spans="1:101">
      <c r="A673" t="s">
        <v>697</v>
      </c>
      <c r="B673">
        <f ca="1"/>
        <v>462</v>
      </c>
      <c r="C673">
        <f ca="1"/>
        <v>415</v>
      </c>
      <c r="D673">
        <f ca="1"/>
        <v>809</v>
      </c>
      <c r="E673">
        <f ca="1"/>
        <v>581</v>
      </c>
      <c r="F673">
        <f ca="1"/>
        <v>452</v>
      </c>
      <c r="G673">
        <f ca="1"/>
        <v>916</v>
      </c>
      <c r="H673">
        <f ca="1"/>
        <v>77</v>
      </c>
      <c r="I673">
        <f ca="1"/>
        <v>248</v>
      </c>
      <c r="J673">
        <f ca="1"/>
        <v>976</v>
      </c>
      <c r="K673">
        <f ca="1"/>
        <v>651</v>
      </c>
      <c r="L673">
        <f ca="1"/>
        <v>467</v>
      </c>
      <c r="M673">
        <f ca="1"/>
        <v>86</v>
      </c>
      <c r="N673">
        <f ca="1"/>
        <v>533</v>
      </c>
      <c r="O673">
        <f ca="1"/>
        <v>63</v>
      </c>
      <c r="P673">
        <f ca="1"/>
        <v>54</v>
      </c>
      <c r="Q673">
        <f ca="1"/>
        <v>400</v>
      </c>
      <c r="R673">
        <f ca="1"/>
        <v>867</v>
      </c>
      <c r="S673">
        <f ca="1"/>
        <v>740</v>
      </c>
      <c r="T673">
        <f ca="1"/>
        <v>32</v>
      </c>
      <c r="U673">
        <f ca="1"/>
        <v>942</v>
      </c>
      <c r="V673">
        <f ca="1"/>
        <v>497</v>
      </c>
      <c r="W673">
        <f ca="1"/>
        <v>980</v>
      </c>
      <c r="X673">
        <f ca="1"/>
        <v>801</v>
      </c>
      <c r="Y673">
        <f ca="1"/>
        <v>434</v>
      </c>
      <c r="Z673">
        <f ca="1"/>
        <v>857</v>
      </c>
      <c r="AA673">
        <f ca="1"/>
        <v>647</v>
      </c>
      <c r="AB673">
        <f ca="1"/>
        <v>532</v>
      </c>
      <c r="AC673">
        <f ca="1"/>
        <v>793</v>
      </c>
      <c r="AD673">
        <f ca="1"/>
        <v>965</v>
      </c>
      <c r="AE673">
        <f ca="1"/>
        <v>588</v>
      </c>
      <c r="AF673">
        <f ca="1"/>
        <v>659</v>
      </c>
      <c r="AG673">
        <f ca="1"/>
        <v>95</v>
      </c>
      <c r="AH673">
        <f ca="1"/>
        <v>358</v>
      </c>
      <c r="AI673">
        <f ca="1"/>
        <v>608</v>
      </c>
      <c r="AJ673">
        <f ca="1"/>
        <v>387</v>
      </c>
      <c r="AK673">
        <f ca="1"/>
        <v>59</v>
      </c>
      <c r="AL673">
        <f ca="1"/>
        <v>411</v>
      </c>
      <c r="AM673">
        <f ca="1"/>
        <v>473</v>
      </c>
      <c r="AN673">
        <f ca="1"/>
        <v>196</v>
      </c>
      <c r="AO673">
        <f ca="1"/>
        <v>538</v>
      </c>
      <c r="AP673">
        <f ca="1"/>
        <v>286</v>
      </c>
      <c r="AQ673">
        <f ca="1"/>
        <v>29</v>
      </c>
      <c r="AR673">
        <f ca="1"/>
        <v>824</v>
      </c>
      <c r="AS673">
        <f ca="1"/>
        <v>616</v>
      </c>
      <c r="AT673">
        <f ca="1"/>
        <v>564</v>
      </c>
      <c r="AU673">
        <f ca="1"/>
        <v>680</v>
      </c>
      <c r="AV673">
        <f ca="1"/>
        <v>33</v>
      </c>
      <c r="AW673">
        <f ca="1"/>
        <v>76</v>
      </c>
      <c r="AX673">
        <f ca="1"/>
        <v>865</v>
      </c>
      <c r="AY673">
        <f ca="1"/>
        <v>534</v>
      </c>
      <c r="AZ673">
        <f ca="1"/>
        <v>288</v>
      </c>
      <c r="BA673">
        <f ca="1"/>
        <v>855</v>
      </c>
      <c r="BB673">
        <f ca="1"/>
        <v>690</v>
      </c>
      <c r="BC673">
        <f ca="1"/>
        <v>44</v>
      </c>
      <c r="BD673">
        <f ca="1"/>
        <v>579</v>
      </c>
      <c r="BE673">
        <f ca="1"/>
        <v>286</v>
      </c>
      <c r="BF673">
        <f ca="1"/>
        <v>293</v>
      </c>
      <c r="BG673">
        <f ca="1"/>
        <v>973</v>
      </c>
      <c r="BH673">
        <f ca="1"/>
        <v>715</v>
      </c>
      <c r="BI673">
        <f ca="1"/>
        <v>664</v>
      </c>
      <c r="BJ673">
        <f ca="1"/>
        <v>757</v>
      </c>
      <c r="BK673">
        <f ca="1"/>
        <v>876</v>
      </c>
      <c r="BL673">
        <f ca="1"/>
        <v>833</v>
      </c>
      <c r="BM673">
        <f ca="1"/>
        <v>648</v>
      </c>
      <c r="BN673">
        <f ca="1"/>
        <v>14</v>
      </c>
      <c r="BO673">
        <f ca="1"/>
        <v>9</v>
      </c>
      <c r="BP673">
        <f ca="1"/>
        <v>693</v>
      </c>
      <c r="BQ673">
        <f ca="1"/>
        <v>684</v>
      </c>
      <c r="BR673">
        <f ca="1"/>
        <v>323</v>
      </c>
      <c r="BS673">
        <f ca="1"/>
        <v>239</v>
      </c>
      <c r="BT673">
        <f ca="1"/>
        <v>859</v>
      </c>
      <c r="BU673">
        <f ca="1"/>
        <v>976</v>
      </c>
      <c r="BV673">
        <f ca="1"/>
        <v>661</v>
      </c>
      <c r="BW673">
        <f ca="1"/>
        <v>561</v>
      </c>
      <c r="BX673">
        <f ca="1"/>
        <v>272</v>
      </c>
      <c r="BY673">
        <f ca="1"/>
        <v>154</v>
      </c>
      <c r="BZ673">
        <f ca="1"/>
        <v>709</v>
      </c>
      <c r="CA673">
        <f ca="1"/>
        <v>222</v>
      </c>
      <c r="CB673">
        <f ca="1"/>
        <v>657</v>
      </c>
      <c r="CC673">
        <f ca="1"/>
        <v>770</v>
      </c>
      <c r="CD673">
        <f ca="1"/>
        <v>67</v>
      </c>
      <c r="CE673">
        <f ca="1"/>
        <v>222</v>
      </c>
      <c r="CF673">
        <f ca="1"/>
        <v>571</v>
      </c>
      <c r="CG673">
        <f ca="1"/>
        <v>84</v>
      </c>
      <c r="CH673">
        <f ca="1"/>
        <v>134</v>
      </c>
      <c r="CI673">
        <f ca="1"/>
        <v>380</v>
      </c>
      <c r="CJ673">
        <f ca="1"/>
        <v>287</v>
      </c>
      <c r="CK673">
        <f ca="1"/>
        <v>154</v>
      </c>
      <c r="CL673">
        <f ca="1"/>
        <v>212</v>
      </c>
      <c r="CM673">
        <f ca="1"/>
        <v>85</v>
      </c>
      <c r="CN673">
        <f ca="1"/>
        <v>713</v>
      </c>
      <c r="CO673">
        <f ca="1"/>
        <v>610</v>
      </c>
      <c r="CP673">
        <f ca="1"/>
        <v>224</v>
      </c>
      <c r="CQ673">
        <f ca="1"/>
        <v>144</v>
      </c>
      <c r="CR673">
        <f ca="1"/>
        <v>69</v>
      </c>
      <c r="CS673">
        <f ca="1"/>
        <v>627</v>
      </c>
      <c r="CT673">
        <f ca="1"/>
        <v>271</v>
      </c>
      <c r="CU673">
        <f ca="1"/>
        <v>265</v>
      </c>
      <c r="CV673">
        <f ca="1"/>
        <v>481</v>
      </c>
      <c r="CW673">
        <f ca="1"/>
        <v>831</v>
      </c>
    </row>
    <row r="674" spans="1:101">
      <c r="A674" t="s">
        <v>698</v>
      </c>
      <c r="B674">
        <f ca="1"/>
        <v>417</v>
      </c>
      <c r="C674">
        <f ca="1"/>
        <v>762</v>
      </c>
      <c r="D674">
        <f ca="1"/>
        <v>43</v>
      </c>
      <c r="E674">
        <f ca="1"/>
        <v>21</v>
      </c>
      <c r="F674">
        <f ca="1"/>
        <v>307</v>
      </c>
      <c r="G674">
        <f ca="1"/>
        <v>245</v>
      </c>
      <c r="H674">
        <f ca="1"/>
        <v>622</v>
      </c>
      <c r="I674">
        <f ca="1"/>
        <v>283</v>
      </c>
      <c r="J674">
        <f ca="1"/>
        <v>875</v>
      </c>
      <c r="K674">
        <f ca="1"/>
        <v>764</v>
      </c>
      <c r="L674">
        <f ca="1"/>
        <v>450</v>
      </c>
      <c r="M674">
        <f ca="1"/>
        <v>386</v>
      </c>
      <c r="N674">
        <f ca="1"/>
        <v>417</v>
      </c>
      <c r="O674">
        <f ca="1"/>
        <v>459</v>
      </c>
      <c r="P674">
        <f ca="1"/>
        <v>219</v>
      </c>
      <c r="Q674">
        <f ca="1"/>
        <v>872</v>
      </c>
      <c r="R674">
        <f ca="1"/>
        <v>709</v>
      </c>
      <c r="S674">
        <f ca="1"/>
        <v>201</v>
      </c>
      <c r="T674">
        <f ca="1"/>
        <v>694</v>
      </c>
      <c r="U674">
        <f ca="1"/>
        <v>723</v>
      </c>
      <c r="V674">
        <f ca="1"/>
        <v>133</v>
      </c>
      <c r="W674">
        <f ca="1"/>
        <v>44</v>
      </c>
      <c r="X674">
        <f ca="1"/>
        <v>229</v>
      </c>
      <c r="Y674">
        <f ca="1"/>
        <v>876</v>
      </c>
      <c r="Z674">
        <f ca="1"/>
        <v>165</v>
      </c>
      <c r="AA674">
        <f ca="1"/>
        <v>862</v>
      </c>
      <c r="AB674">
        <f ca="1"/>
        <v>267</v>
      </c>
      <c r="AC674">
        <f ca="1"/>
        <v>325</v>
      </c>
      <c r="AD674">
        <f ca="1"/>
        <v>915</v>
      </c>
      <c r="AE674">
        <f ca="1"/>
        <v>536</v>
      </c>
      <c r="AF674">
        <f ca="1"/>
        <v>81</v>
      </c>
      <c r="AG674">
        <f ca="1"/>
        <v>657</v>
      </c>
      <c r="AH674">
        <f ca="1"/>
        <v>765</v>
      </c>
      <c r="AI674">
        <f ca="1"/>
        <v>314</v>
      </c>
      <c r="AJ674">
        <f ca="1"/>
        <v>249</v>
      </c>
      <c r="AK674">
        <f ca="1"/>
        <v>236</v>
      </c>
      <c r="AL674">
        <f ca="1"/>
        <v>536</v>
      </c>
      <c r="AM674">
        <f ca="1"/>
        <v>223</v>
      </c>
      <c r="AN674">
        <f ca="1"/>
        <v>671</v>
      </c>
      <c r="AO674">
        <f ca="1"/>
        <v>210</v>
      </c>
      <c r="AP674">
        <f ca="1"/>
        <v>65</v>
      </c>
      <c r="AQ674">
        <f ca="1"/>
        <v>66</v>
      </c>
      <c r="AR674">
        <f ca="1"/>
        <v>181</v>
      </c>
      <c r="AS674">
        <f ca="1"/>
        <v>763</v>
      </c>
      <c r="AT674">
        <f ca="1"/>
        <v>116</v>
      </c>
      <c r="AU674">
        <f ca="1"/>
        <v>229</v>
      </c>
      <c r="AV674">
        <f ca="1"/>
        <v>288</v>
      </c>
      <c r="AW674">
        <f ca="1"/>
        <v>204</v>
      </c>
      <c r="AX674">
        <f ca="1"/>
        <v>773</v>
      </c>
      <c r="AY674">
        <f ca="1"/>
        <v>103</v>
      </c>
      <c r="AZ674">
        <f ca="1"/>
        <v>567</v>
      </c>
      <c r="BA674">
        <f ca="1"/>
        <v>87</v>
      </c>
      <c r="BB674">
        <f ca="1"/>
        <v>717</v>
      </c>
      <c r="BC674">
        <f ca="1"/>
        <v>162</v>
      </c>
      <c r="BD674">
        <f ca="1"/>
        <v>690</v>
      </c>
      <c r="BE674">
        <f ca="1"/>
        <v>281</v>
      </c>
      <c r="BF674">
        <f ca="1"/>
        <v>70</v>
      </c>
      <c r="BG674">
        <f ca="1"/>
        <v>972</v>
      </c>
      <c r="BH674">
        <f ca="1"/>
        <v>779</v>
      </c>
      <c r="BI674">
        <f ca="1"/>
        <v>801</v>
      </c>
      <c r="BJ674">
        <f ca="1"/>
        <v>603</v>
      </c>
      <c r="BK674">
        <f ca="1"/>
        <v>183</v>
      </c>
      <c r="BL674">
        <f ca="1"/>
        <v>728</v>
      </c>
      <c r="BM674">
        <f ca="1"/>
        <v>140</v>
      </c>
      <c r="BN674">
        <f ca="1"/>
        <v>392</v>
      </c>
      <c r="BO674">
        <f ca="1"/>
        <v>308</v>
      </c>
      <c r="BP674">
        <f ca="1"/>
        <v>787</v>
      </c>
      <c r="BQ674">
        <f ca="1"/>
        <v>917</v>
      </c>
      <c r="BR674">
        <f ca="1"/>
        <v>183</v>
      </c>
      <c r="BS674">
        <f ca="1"/>
        <v>636</v>
      </c>
      <c r="BT674">
        <f ca="1"/>
        <v>37</v>
      </c>
      <c r="BU674">
        <f ca="1"/>
        <v>89</v>
      </c>
      <c r="BV674">
        <f ca="1"/>
        <v>936</v>
      </c>
      <c r="BW674">
        <f ca="1"/>
        <v>999</v>
      </c>
      <c r="BX674">
        <f ca="1"/>
        <v>983</v>
      </c>
      <c r="BY674">
        <f ca="1"/>
        <v>915</v>
      </c>
      <c r="BZ674">
        <f ca="1"/>
        <v>474</v>
      </c>
      <c r="CA674">
        <f ca="1"/>
        <v>315</v>
      </c>
      <c r="CB674">
        <f ca="1"/>
        <v>141</v>
      </c>
      <c r="CC674">
        <f ca="1"/>
        <v>630</v>
      </c>
      <c r="CD674">
        <f ca="1"/>
        <v>156</v>
      </c>
      <c r="CE674">
        <f ca="1"/>
        <v>793</v>
      </c>
      <c r="CF674">
        <f ca="1"/>
        <v>167</v>
      </c>
      <c r="CG674">
        <f ca="1"/>
        <v>953</v>
      </c>
      <c r="CH674">
        <f ca="1"/>
        <v>979</v>
      </c>
      <c r="CI674">
        <f ca="1"/>
        <v>769</v>
      </c>
      <c r="CJ674">
        <f ca="1"/>
        <v>852</v>
      </c>
      <c r="CK674">
        <f ca="1"/>
        <v>232</v>
      </c>
      <c r="CL674">
        <f ca="1"/>
        <v>80</v>
      </c>
      <c r="CM674">
        <f ca="1"/>
        <v>709</v>
      </c>
      <c r="CN674">
        <f ca="1"/>
        <v>838</v>
      </c>
      <c r="CO674">
        <f ca="1"/>
        <v>392</v>
      </c>
      <c r="CP674">
        <f ca="1"/>
        <v>689</v>
      </c>
      <c r="CQ674">
        <f ca="1"/>
        <v>254</v>
      </c>
      <c r="CR674">
        <f ca="1"/>
        <v>790</v>
      </c>
      <c r="CS674">
        <f ca="1"/>
        <v>802</v>
      </c>
      <c r="CT674">
        <f ca="1"/>
        <v>562</v>
      </c>
      <c r="CU674">
        <f ca="1"/>
        <v>864</v>
      </c>
      <c r="CV674">
        <f ca="1"/>
        <v>885</v>
      </c>
      <c r="CW674">
        <f ca="1"/>
        <v>873</v>
      </c>
    </row>
    <row r="675" spans="1:101">
      <c r="A675" t="s">
        <v>699</v>
      </c>
      <c r="B675">
        <f ca="1"/>
        <v>585</v>
      </c>
      <c r="C675">
        <f ca="1"/>
        <v>399</v>
      </c>
      <c r="D675">
        <f ca="1"/>
        <v>716</v>
      </c>
      <c r="E675">
        <f ca="1"/>
        <v>666</v>
      </c>
      <c r="F675">
        <f ca="1"/>
        <v>575</v>
      </c>
      <c r="G675">
        <f ca="1"/>
        <v>181</v>
      </c>
      <c r="H675">
        <f ca="1"/>
        <v>702</v>
      </c>
      <c r="I675">
        <f ca="1"/>
        <v>585</v>
      </c>
      <c r="J675">
        <f ca="1"/>
        <v>961</v>
      </c>
      <c r="K675">
        <f ca="1"/>
        <v>644</v>
      </c>
      <c r="L675">
        <f ca="1"/>
        <v>478</v>
      </c>
      <c r="M675">
        <f ca="1"/>
        <v>382</v>
      </c>
      <c r="N675">
        <f ca="1"/>
        <v>46</v>
      </c>
      <c r="O675">
        <f ca="1"/>
        <v>926</v>
      </c>
      <c r="P675">
        <f ca="1"/>
        <v>112</v>
      </c>
      <c r="Q675">
        <f ca="1"/>
        <v>624</v>
      </c>
      <c r="R675">
        <f ca="1"/>
        <v>907</v>
      </c>
      <c r="S675">
        <f ca="1"/>
        <v>614</v>
      </c>
      <c r="T675">
        <f ca="1"/>
        <v>273</v>
      </c>
      <c r="U675">
        <f ca="1"/>
        <v>793</v>
      </c>
      <c r="V675">
        <f ca="1"/>
        <v>92</v>
      </c>
      <c r="W675">
        <f ca="1"/>
        <v>88</v>
      </c>
      <c r="X675">
        <f ca="1"/>
        <v>778</v>
      </c>
      <c r="Y675">
        <f ca="1"/>
        <v>145</v>
      </c>
      <c r="Z675">
        <f ca="1"/>
        <v>900</v>
      </c>
      <c r="AA675">
        <f ca="1"/>
        <v>527</v>
      </c>
      <c r="AB675">
        <f ca="1"/>
        <v>57</v>
      </c>
      <c r="AC675">
        <f ca="1"/>
        <v>853</v>
      </c>
      <c r="AD675">
        <f ca="1"/>
        <v>457</v>
      </c>
      <c r="AE675">
        <f ca="1"/>
        <v>854</v>
      </c>
      <c r="AF675">
        <f ca="1"/>
        <v>895</v>
      </c>
      <c r="AG675">
        <f ca="1"/>
        <v>193</v>
      </c>
      <c r="AH675">
        <f ca="1"/>
        <v>791</v>
      </c>
      <c r="AI675">
        <f ca="1"/>
        <v>896</v>
      </c>
      <c r="AJ675">
        <f ca="1"/>
        <v>783</v>
      </c>
      <c r="AK675">
        <f ca="1"/>
        <v>185</v>
      </c>
      <c r="AL675">
        <f ca="1"/>
        <v>537</v>
      </c>
      <c r="AM675">
        <f ca="1"/>
        <v>115</v>
      </c>
      <c r="AN675">
        <f ca="1"/>
        <v>357</v>
      </c>
      <c r="AO675">
        <f ca="1"/>
        <v>966</v>
      </c>
      <c r="AP675">
        <f ca="1"/>
        <v>858</v>
      </c>
      <c r="AQ675">
        <f ca="1"/>
        <v>86</v>
      </c>
      <c r="AR675">
        <f ca="1"/>
        <v>913</v>
      </c>
      <c r="AS675">
        <f ca="1"/>
        <v>883</v>
      </c>
      <c r="AT675">
        <f ca="1"/>
        <v>343</v>
      </c>
      <c r="AU675">
        <f ca="1"/>
        <v>905</v>
      </c>
      <c r="AV675">
        <f ca="1"/>
        <v>185</v>
      </c>
      <c r="AW675">
        <f ca="1"/>
        <v>588</v>
      </c>
      <c r="AX675">
        <f ca="1"/>
        <v>118</v>
      </c>
      <c r="AY675">
        <f ca="1"/>
        <v>112</v>
      </c>
      <c r="AZ675">
        <f ca="1"/>
        <v>292</v>
      </c>
      <c r="BA675">
        <f ca="1"/>
        <v>784</v>
      </c>
      <c r="BB675">
        <f ca="1"/>
        <v>427</v>
      </c>
      <c r="BC675">
        <f ca="1"/>
        <v>502</v>
      </c>
      <c r="BD675">
        <f ca="1"/>
        <v>403</v>
      </c>
      <c r="BE675">
        <f ca="1"/>
        <v>532</v>
      </c>
      <c r="BF675">
        <f ca="1"/>
        <v>134</v>
      </c>
      <c r="BG675">
        <f ca="1"/>
        <v>518</v>
      </c>
      <c r="BH675">
        <f ca="1"/>
        <v>402</v>
      </c>
      <c r="BI675">
        <f ca="1"/>
        <v>394</v>
      </c>
      <c r="BJ675">
        <f ca="1"/>
        <v>405</v>
      </c>
      <c r="BK675">
        <f ca="1"/>
        <v>425</v>
      </c>
      <c r="BL675">
        <f ca="1"/>
        <v>93</v>
      </c>
      <c r="BM675">
        <f ca="1"/>
        <v>109</v>
      </c>
      <c r="BN675">
        <f ca="1"/>
        <v>799</v>
      </c>
      <c r="BO675">
        <f ca="1"/>
        <v>827</v>
      </c>
      <c r="BP675">
        <f ca="1"/>
        <v>542</v>
      </c>
      <c r="BQ675">
        <f ca="1"/>
        <v>394</v>
      </c>
      <c r="BR675">
        <f ca="1"/>
        <v>433</v>
      </c>
      <c r="BS675">
        <f ca="1"/>
        <v>431</v>
      </c>
      <c r="BT675">
        <f ca="1"/>
        <v>529</v>
      </c>
      <c r="BU675">
        <f ca="1"/>
        <v>365</v>
      </c>
      <c r="BV675">
        <f ca="1"/>
        <v>497</v>
      </c>
      <c r="BW675">
        <f ca="1"/>
        <v>320</v>
      </c>
      <c r="BX675">
        <f ca="1"/>
        <v>408</v>
      </c>
      <c r="BY675">
        <f ca="1"/>
        <v>87</v>
      </c>
      <c r="BZ675">
        <f ca="1"/>
        <v>252</v>
      </c>
      <c r="CA675">
        <f ca="1"/>
        <v>374</v>
      </c>
      <c r="CB675">
        <f ca="1"/>
        <v>816</v>
      </c>
      <c r="CC675">
        <f ca="1"/>
        <v>331</v>
      </c>
      <c r="CD675">
        <f ca="1"/>
        <v>364</v>
      </c>
      <c r="CE675">
        <f ca="1"/>
        <v>97</v>
      </c>
      <c r="CF675">
        <f ca="1"/>
        <v>732</v>
      </c>
      <c r="CG675">
        <f ca="1"/>
        <v>716</v>
      </c>
      <c r="CH675">
        <f ca="1"/>
        <v>109</v>
      </c>
      <c r="CI675">
        <f ca="1"/>
        <v>262</v>
      </c>
      <c r="CJ675">
        <f ca="1"/>
        <v>224</v>
      </c>
      <c r="CK675">
        <f ca="1"/>
        <v>993</v>
      </c>
      <c r="CL675">
        <f ca="1"/>
        <v>302</v>
      </c>
      <c r="CM675">
        <f ca="1"/>
        <v>954</v>
      </c>
      <c r="CN675">
        <f ca="1"/>
        <v>59</v>
      </c>
      <c r="CO675">
        <f ca="1"/>
        <v>501</v>
      </c>
      <c r="CP675">
        <f ca="1"/>
        <v>575</v>
      </c>
      <c r="CQ675">
        <f ca="1"/>
        <v>524</v>
      </c>
      <c r="CR675">
        <f ca="1"/>
        <v>118</v>
      </c>
      <c r="CS675">
        <f ca="1"/>
        <v>628</v>
      </c>
      <c r="CT675">
        <f ca="1"/>
        <v>514</v>
      </c>
      <c r="CU675">
        <f ca="1"/>
        <v>961</v>
      </c>
      <c r="CV675">
        <f ca="1"/>
        <v>674</v>
      </c>
      <c r="CW675">
        <f ca="1"/>
        <v>850</v>
      </c>
    </row>
    <row r="676" spans="1:101">
      <c r="A676" t="s">
        <v>700</v>
      </c>
      <c r="B676">
        <f ca="1"/>
        <v>119</v>
      </c>
      <c r="C676">
        <f ca="1"/>
        <v>588</v>
      </c>
      <c r="D676">
        <f ca="1"/>
        <v>263</v>
      </c>
      <c r="E676">
        <f ca="1"/>
        <v>82</v>
      </c>
      <c r="F676">
        <f ca="1"/>
        <v>805</v>
      </c>
      <c r="G676">
        <f ca="1"/>
        <v>524</v>
      </c>
      <c r="H676">
        <f ca="1"/>
        <v>34</v>
      </c>
      <c r="I676">
        <f ca="1"/>
        <v>848</v>
      </c>
      <c r="J676">
        <f ca="1"/>
        <v>528</v>
      </c>
      <c r="K676">
        <f ca="1"/>
        <v>995</v>
      </c>
      <c r="L676">
        <f ca="1"/>
        <v>691</v>
      </c>
      <c r="M676">
        <f ca="1"/>
        <v>17</v>
      </c>
      <c r="N676">
        <f ca="1"/>
        <v>232</v>
      </c>
      <c r="O676">
        <f ca="1"/>
        <v>284</v>
      </c>
      <c r="P676">
        <f ca="1"/>
        <v>756</v>
      </c>
      <c r="Q676">
        <f ca="1"/>
        <v>547</v>
      </c>
      <c r="R676">
        <f ca="1"/>
        <v>102</v>
      </c>
      <c r="S676">
        <f ca="1"/>
        <v>453</v>
      </c>
      <c r="T676">
        <f ca="1"/>
        <v>494</v>
      </c>
      <c r="U676">
        <f ca="1"/>
        <v>593</v>
      </c>
      <c r="V676">
        <f ca="1"/>
        <v>626</v>
      </c>
      <c r="W676">
        <f ca="1"/>
        <v>496</v>
      </c>
      <c r="X676">
        <f ca="1"/>
        <v>525</v>
      </c>
      <c r="Y676">
        <f ca="1"/>
        <v>958</v>
      </c>
      <c r="Z676">
        <f ca="1"/>
        <v>382</v>
      </c>
      <c r="AA676">
        <f ca="1"/>
        <v>948</v>
      </c>
      <c r="AB676">
        <f ca="1"/>
        <v>953</v>
      </c>
      <c r="AC676">
        <f ca="1"/>
        <v>296</v>
      </c>
      <c r="AD676">
        <f ca="1"/>
        <v>807</v>
      </c>
      <c r="AE676">
        <f ca="1"/>
        <v>269</v>
      </c>
      <c r="AF676">
        <f ca="1"/>
        <v>600</v>
      </c>
      <c r="AG676">
        <f ca="1"/>
        <v>80</v>
      </c>
      <c r="AH676">
        <f ca="1"/>
        <v>494</v>
      </c>
      <c r="AI676">
        <f ca="1"/>
        <v>919</v>
      </c>
      <c r="AJ676">
        <f ca="1"/>
        <v>385</v>
      </c>
      <c r="AK676">
        <f ca="1"/>
        <v>645</v>
      </c>
      <c r="AL676">
        <f ca="1"/>
        <v>319</v>
      </c>
      <c r="AM676">
        <f ca="1"/>
        <v>488</v>
      </c>
      <c r="AN676">
        <f ca="1"/>
        <v>181</v>
      </c>
      <c r="AO676">
        <f ca="1"/>
        <v>619</v>
      </c>
      <c r="AP676">
        <f ca="1"/>
        <v>71</v>
      </c>
      <c r="AQ676">
        <f ca="1"/>
        <v>113</v>
      </c>
      <c r="AR676">
        <f ca="1"/>
        <v>417</v>
      </c>
      <c r="AS676">
        <f ca="1"/>
        <v>5</v>
      </c>
      <c r="AT676">
        <f ca="1"/>
        <v>187</v>
      </c>
      <c r="AU676">
        <f ca="1"/>
        <v>386</v>
      </c>
      <c r="AV676">
        <f ca="1"/>
        <v>443</v>
      </c>
      <c r="AW676">
        <f ca="1"/>
        <v>203</v>
      </c>
      <c r="AX676">
        <f ca="1"/>
        <v>40</v>
      </c>
      <c r="AY676">
        <f ca="1"/>
        <v>598</v>
      </c>
      <c r="AZ676">
        <f ca="1"/>
        <v>192</v>
      </c>
      <c r="BA676">
        <f ca="1"/>
        <v>803</v>
      </c>
      <c r="BB676">
        <f ca="1"/>
        <v>812</v>
      </c>
      <c r="BC676">
        <f ca="1"/>
        <v>379</v>
      </c>
      <c r="BD676">
        <f ca="1"/>
        <v>138</v>
      </c>
      <c r="BE676">
        <f ca="1"/>
        <v>976</v>
      </c>
      <c r="BF676">
        <f ca="1"/>
        <v>540</v>
      </c>
      <c r="BG676">
        <f ca="1"/>
        <v>997</v>
      </c>
      <c r="BH676">
        <f ca="1"/>
        <v>492</v>
      </c>
      <c r="BI676">
        <f ca="1"/>
        <v>15</v>
      </c>
      <c r="BJ676">
        <f ca="1"/>
        <v>949</v>
      </c>
      <c r="BK676">
        <f ca="1"/>
        <v>123</v>
      </c>
      <c r="BL676">
        <f ca="1"/>
        <v>772</v>
      </c>
      <c r="BM676">
        <f ca="1"/>
        <v>923</v>
      </c>
      <c r="BN676">
        <f ca="1"/>
        <v>152</v>
      </c>
      <c r="BO676">
        <f ca="1"/>
        <v>315</v>
      </c>
      <c r="BP676">
        <f ca="1"/>
        <v>775</v>
      </c>
      <c r="BQ676">
        <f ca="1"/>
        <v>839</v>
      </c>
      <c r="BR676">
        <f ca="1"/>
        <v>279</v>
      </c>
      <c r="BS676">
        <f ca="1"/>
        <v>75</v>
      </c>
      <c r="BT676">
        <f ca="1"/>
        <v>841</v>
      </c>
      <c r="BU676">
        <f ca="1"/>
        <v>27</v>
      </c>
      <c r="BV676">
        <f ca="1"/>
        <v>67</v>
      </c>
      <c r="BW676">
        <f ca="1"/>
        <v>132</v>
      </c>
      <c r="BX676">
        <f ca="1"/>
        <v>831</v>
      </c>
      <c r="BY676">
        <f ca="1"/>
        <v>387</v>
      </c>
      <c r="BZ676">
        <f ca="1"/>
        <v>900</v>
      </c>
      <c r="CA676">
        <f ca="1"/>
        <v>935</v>
      </c>
      <c r="CB676">
        <f ca="1"/>
        <v>184</v>
      </c>
      <c r="CC676">
        <f ca="1"/>
        <v>654</v>
      </c>
      <c r="CD676">
        <f ca="1"/>
        <v>979</v>
      </c>
      <c r="CE676">
        <f ca="1"/>
        <v>121</v>
      </c>
      <c r="CF676">
        <f ca="1"/>
        <v>499</v>
      </c>
      <c r="CG676">
        <f ca="1"/>
        <v>877</v>
      </c>
      <c r="CH676">
        <f ca="1"/>
        <v>559</v>
      </c>
      <c r="CI676">
        <f ca="1"/>
        <v>112</v>
      </c>
      <c r="CJ676">
        <f ca="1"/>
        <v>502</v>
      </c>
      <c r="CK676">
        <f ca="1"/>
        <v>532</v>
      </c>
      <c r="CL676">
        <f ca="1"/>
        <v>5</v>
      </c>
      <c r="CM676">
        <f ca="1"/>
        <v>716</v>
      </c>
      <c r="CN676">
        <f ca="1"/>
        <v>967</v>
      </c>
      <c r="CO676">
        <f ca="1"/>
        <v>936</v>
      </c>
      <c r="CP676">
        <f ca="1"/>
        <v>242</v>
      </c>
      <c r="CQ676">
        <f ca="1"/>
        <v>466</v>
      </c>
      <c r="CR676">
        <f ca="1"/>
        <v>909</v>
      </c>
      <c r="CS676">
        <f ca="1"/>
        <v>379</v>
      </c>
      <c r="CT676">
        <f ca="1"/>
        <v>951</v>
      </c>
      <c r="CU676">
        <f ca="1"/>
        <v>442</v>
      </c>
      <c r="CV676">
        <f ca="1"/>
        <v>822</v>
      </c>
      <c r="CW676">
        <f ca="1"/>
        <v>298</v>
      </c>
    </row>
    <row r="677" spans="1:101">
      <c r="A677" t="s">
        <v>701</v>
      </c>
      <c r="B677">
        <f ca="1"/>
        <v>307</v>
      </c>
      <c r="C677">
        <f ca="1"/>
        <v>474</v>
      </c>
      <c r="D677">
        <f ca="1"/>
        <v>630</v>
      </c>
      <c r="E677">
        <f ca="1"/>
        <v>308</v>
      </c>
      <c r="F677">
        <f ca="1"/>
        <v>401</v>
      </c>
      <c r="G677">
        <f ca="1"/>
        <v>861</v>
      </c>
      <c r="H677">
        <f ca="1"/>
        <v>477</v>
      </c>
      <c r="I677">
        <f ca="1"/>
        <v>266</v>
      </c>
      <c r="J677">
        <f ca="1"/>
        <v>918</v>
      </c>
      <c r="K677">
        <f ca="1"/>
        <v>212</v>
      </c>
      <c r="L677">
        <f ca="1"/>
        <v>621</v>
      </c>
      <c r="M677">
        <f ca="1"/>
        <v>79</v>
      </c>
      <c r="N677">
        <f ca="1"/>
        <v>734</v>
      </c>
      <c r="O677">
        <f ca="1"/>
        <v>836</v>
      </c>
      <c r="P677">
        <f ca="1"/>
        <v>293</v>
      </c>
      <c r="Q677">
        <f ca="1"/>
        <v>277</v>
      </c>
      <c r="R677">
        <f ca="1"/>
        <v>573</v>
      </c>
      <c r="S677">
        <f ca="1"/>
        <v>991</v>
      </c>
      <c r="T677">
        <f ca="1"/>
        <v>138</v>
      </c>
      <c r="U677">
        <f ca="1"/>
        <v>889</v>
      </c>
      <c r="V677">
        <f ca="1"/>
        <v>634</v>
      </c>
      <c r="W677">
        <f ca="1"/>
        <v>234</v>
      </c>
      <c r="X677">
        <f ca="1"/>
        <v>537</v>
      </c>
      <c r="Y677">
        <f ca="1"/>
        <v>798</v>
      </c>
      <c r="Z677">
        <f ca="1"/>
        <v>906</v>
      </c>
      <c r="AA677">
        <f ca="1"/>
        <v>357</v>
      </c>
      <c r="AB677">
        <f ca="1"/>
        <v>360</v>
      </c>
      <c r="AC677">
        <f ca="1"/>
        <v>211</v>
      </c>
      <c r="AD677">
        <f ca="1"/>
        <v>670</v>
      </c>
      <c r="AE677">
        <f ca="1"/>
        <v>123</v>
      </c>
      <c r="AF677">
        <f ca="1"/>
        <v>152</v>
      </c>
      <c r="AG677">
        <f ca="1"/>
        <v>445</v>
      </c>
      <c r="AH677">
        <f ca="1"/>
        <v>419</v>
      </c>
      <c r="AI677">
        <f ca="1"/>
        <v>701</v>
      </c>
      <c r="AJ677">
        <f ca="1"/>
        <v>380</v>
      </c>
      <c r="AK677">
        <f ca="1"/>
        <v>913</v>
      </c>
      <c r="AL677">
        <f ca="1"/>
        <v>998</v>
      </c>
      <c r="AM677">
        <f ca="1"/>
        <v>694</v>
      </c>
      <c r="AN677">
        <f ca="1"/>
        <v>160</v>
      </c>
      <c r="AO677">
        <f ca="1"/>
        <v>715</v>
      </c>
      <c r="AP677">
        <f ca="1"/>
        <v>462</v>
      </c>
      <c r="AQ677">
        <f ca="1"/>
        <v>735</v>
      </c>
      <c r="AR677">
        <f ca="1"/>
        <v>858</v>
      </c>
      <c r="AS677">
        <f ca="1"/>
        <v>300</v>
      </c>
      <c r="AT677">
        <f ca="1"/>
        <v>357</v>
      </c>
      <c r="AU677">
        <f ca="1"/>
        <v>603</v>
      </c>
      <c r="AV677">
        <f ca="1"/>
        <v>82</v>
      </c>
      <c r="AW677">
        <f ca="1"/>
        <v>598</v>
      </c>
      <c r="AX677">
        <f ca="1"/>
        <v>233</v>
      </c>
      <c r="AY677">
        <f ca="1"/>
        <v>984</v>
      </c>
      <c r="AZ677">
        <f ca="1"/>
        <v>488</v>
      </c>
      <c r="BA677">
        <f ca="1"/>
        <v>340</v>
      </c>
      <c r="BB677">
        <f ca="1"/>
        <v>127</v>
      </c>
      <c r="BC677">
        <f ca="1"/>
        <v>46</v>
      </c>
      <c r="BD677">
        <f ca="1"/>
        <v>10</v>
      </c>
      <c r="BE677">
        <f ca="1"/>
        <v>205</v>
      </c>
      <c r="BF677">
        <f ca="1"/>
        <v>993</v>
      </c>
      <c r="BG677">
        <f ca="1"/>
        <v>705</v>
      </c>
      <c r="BH677">
        <f ca="1"/>
        <v>12</v>
      </c>
      <c r="BI677">
        <f ca="1"/>
        <v>314</v>
      </c>
      <c r="BJ677">
        <f ca="1"/>
        <v>204</v>
      </c>
      <c r="BK677">
        <f ca="1"/>
        <v>791</v>
      </c>
      <c r="BL677">
        <f ca="1"/>
        <v>829</v>
      </c>
      <c r="BM677">
        <f ca="1"/>
        <v>209</v>
      </c>
      <c r="BN677">
        <f ca="1"/>
        <v>118</v>
      </c>
      <c r="BO677">
        <f ca="1"/>
        <v>841</v>
      </c>
      <c r="BP677">
        <f ca="1"/>
        <v>94</v>
      </c>
      <c r="BQ677">
        <f ca="1"/>
        <v>469</v>
      </c>
      <c r="BR677">
        <f ca="1"/>
        <v>721</v>
      </c>
      <c r="BS677">
        <f ca="1"/>
        <v>631</v>
      </c>
      <c r="BT677">
        <f ca="1"/>
        <v>444</v>
      </c>
      <c r="BU677">
        <f ca="1"/>
        <v>167</v>
      </c>
      <c r="BV677">
        <f ca="1"/>
        <v>697</v>
      </c>
      <c r="BW677">
        <f ca="1"/>
        <v>560</v>
      </c>
      <c r="BX677">
        <f ca="1"/>
        <v>232</v>
      </c>
      <c r="BY677">
        <f ca="1"/>
        <v>709</v>
      </c>
      <c r="BZ677">
        <f ca="1"/>
        <v>210</v>
      </c>
      <c r="CA677">
        <f ca="1"/>
        <v>41</v>
      </c>
      <c r="CB677">
        <f ca="1"/>
        <v>886</v>
      </c>
      <c r="CC677">
        <f ca="1"/>
        <v>850</v>
      </c>
      <c r="CD677">
        <f ca="1"/>
        <v>480</v>
      </c>
      <c r="CE677">
        <f ca="1"/>
        <v>796</v>
      </c>
      <c r="CF677">
        <f ca="1"/>
        <v>394</v>
      </c>
      <c r="CG677">
        <f ca="1"/>
        <v>526</v>
      </c>
      <c r="CH677">
        <f ca="1"/>
        <v>735</v>
      </c>
      <c r="CI677">
        <f ca="1"/>
        <v>204</v>
      </c>
      <c r="CJ677">
        <f ca="1"/>
        <v>957</v>
      </c>
      <c r="CK677">
        <f ca="1"/>
        <v>891</v>
      </c>
      <c r="CL677">
        <f ca="1"/>
        <v>393</v>
      </c>
      <c r="CM677">
        <f ca="1"/>
        <v>345</v>
      </c>
      <c r="CN677">
        <f ca="1"/>
        <v>955</v>
      </c>
      <c r="CO677">
        <f ca="1"/>
        <v>354</v>
      </c>
      <c r="CP677">
        <f ca="1"/>
        <v>642</v>
      </c>
      <c r="CQ677">
        <f ca="1"/>
        <v>28</v>
      </c>
      <c r="CR677">
        <f ca="1"/>
        <v>364</v>
      </c>
      <c r="CS677">
        <f ca="1"/>
        <v>254</v>
      </c>
      <c r="CT677">
        <f ca="1"/>
        <v>237</v>
      </c>
      <c r="CU677">
        <f ca="1"/>
        <v>220</v>
      </c>
      <c r="CV677">
        <f ca="1"/>
        <v>878</v>
      </c>
      <c r="CW677">
        <f ca="1"/>
        <v>600</v>
      </c>
    </row>
    <row r="678" spans="1:101">
      <c r="A678" t="s">
        <v>702</v>
      </c>
      <c r="B678">
        <f ca="1"/>
        <v>147</v>
      </c>
      <c r="C678">
        <f ca="1"/>
        <v>912</v>
      </c>
      <c r="D678">
        <f ca="1"/>
        <v>562</v>
      </c>
      <c r="E678">
        <f ca="1"/>
        <v>76</v>
      </c>
      <c r="F678">
        <f ca="1"/>
        <v>344</v>
      </c>
      <c r="G678">
        <f ca="1"/>
        <v>594</v>
      </c>
      <c r="H678">
        <f ca="1"/>
        <v>252</v>
      </c>
      <c r="I678">
        <f ca="1"/>
        <v>584</v>
      </c>
      <c r="J678">
        <f ca="1"/>
        <v>428</v>
      </c>
      <c r="K678">
        <f ca="1"/>
        <v>275</v>
      </c>
      <c r="L678">
        <f ca="1"/>
        <v>253</v>
      </c>
      <c r="M678">
        <f ca="1"/>
        <v>729</v>
      </c>
      <c r="N678">
        <f ca="1"/>
        <v>829</v>
      </c>
      <c r="O678">
        <f ca="1"/>
        <v>44</v>
      </c>
      <c r="P678">
        <f ca="1"/>
        <v>387</v>
      </c>
      <c r="Q678">
        <f ca="1"/>
        <v>284</v>
      </c>
      <c r="R678">
        <f ca="1"/>
        <v>872</v>
      </c>
      <c r="S678">
        <f ca="1"/>
        <v>565</v>
      </c>
      <c r="T678">
        <f ca="1"/>
        <v>770</v>
      </c>
      <c r="U678">
        <f ca="1"/>
        <v>986</v>
      </c>
      <c r="V678">
        <f ca="1"/>
        <v>279</v>
      </c>
      <c r="W678">
        <f ca="1"/>
        <v>424</v>
      </c>
      <c r="X678">
        <f ca="1"/>
        <v>985</v>
      </c>
      <c r="Y678">
        <f ca="1"/>
        <v>478</v>
      </c>
      <c r="Z678">
        <f ca="1"/>
        <v>150</v>
      </c>
      <c r="AA678">
        <f ca="1"/>
        <v>216</v>
      </c>
      <c r="AB678">
        <f ca="1"/>
        <v>275</v>
      </c>
      <c r="AC678">
        <f ca="1"/>
        <v>373</v>
      </c>
      <c r="AD678">
        <f ca="1"/>
        <v>713</v>
      </c>
      <c r="AE678">
        <f ca="1"/>
        <v>898</v>
      </c>
      <c r="AF678">
        <f ca="1"/>
        <v>77</v>
      </c>
      <c r="AG678">
        <f ca="1"/>
        <v>467</v>
      </c>
      <c r="AH678">
        <f ca="1"/>
        <v>328</v>
      </c>
      <c r="AI678">
        <f ca="1"/>
        <v>383</v>
      </c>
      <c r="AJ678">
        <f ca="1"/>
        <v>601</v>
      </c>
      <c r="AK678">
        <f ca="1"/>
        <v>302</v>
      </c>
      <c r="AL678">
        <f ca="1"/>
        <v>863</v>
      </c>
      <c r="AM678">
        <f ca="1"/>
        <v>917</v>
      </c>
      <c r="AN678">
        <f ca="1"/>
        <v>214</v>
      </c>
      <c r="AO678">
        <f ca="1"/>
        <v>804</v>
      </c>
      <c r="AP678">
        <f ca="1"/>
        <v>594</v>
      </c>
      <c r="AQ678">
        <f ca="1"/>
        <v>415</v>
      </c>
      <c r="AR678">
        <f ca="1"/>
        <v>159</v>
      </c>
      <c r="AS678">
        <f ca="1"/>
        <v>413</v>
      </c>
      <c r="AT678">
        <f ca="1"/>
        <v>234</v>
      </c>
      <c r="AU678">
        <f ca="1"/>
        <v>338</v>
      </c>
      <c r="AV678">
        <f ca="1"/>
        <v>895</v>
      </c>
      <c r="AW678">
        <f ca="1"/>
        <v>808</v>
      </c>
      <c r="AX678">
        <f ca="1"/>
        <v>626</v>
      </c>
      <c r="AY678">
        <f ca="1"/>
        <v>197</v>
      </c>
      <c r="AZ678">
        <f ca="1"/>
        <v>80</v>
      </c>
      <c r="BA678">
        <f ca="1"/>
        <v>856</v>
      </c>
      <c r="BB678">
        <f ca="1"/>
        <v>595</v>
      </c>
      <c r="BC678">
        <f ca="1"/>
        <v>290</v>
      </c>
      <c r="BD678">
        <f ca="1"/>
        <v>630</v>
      </c>
      <c r="BE678">
        <f ca="1"/>
        <v>540</v>
      </c>
      <c r="BF678">
        <f ca="1"/>
        <v>537</v>
      </c>
      <c r="BG678">
        <f ca="1"/>
        <v>972</v>
      </c>
      <c r="BH678">
        <f ca="1"/>
        <v>470</v>
      </c>
      <c r="BI678">
        <f ca="1"/>
        <v>631</v>
      </c>
      <c r="BJ678">
        <f ca="1"/>
        <v>727</v>
      </c>
      <c r="BK678">
        <f ca="1"/>
        <v>943</v>
      </c>
      <c r="BL678">
        <f ca="1"/>
        <v>660</v>
      </c>
      <c r="BM678">
        <f ca="1"/>
        <v>521</v>
      </c>
      <c r="BN678">
        <f ca="1"/>
        <v>681</v>
      </c>
      <c r="BO678">
        <f ca="1"/>
        <v>638</v>
      </c>
      <c r="BP678">
        <f ca="1"/>
        <v>882</v>
      </c>
      <c r="BQ678">
        <f ca="1"/>
        <v>838</v>
      </c>
      <c r="BR678">
        <f ca="1"/>
        <v>731</v>
      </c>
      <c r="BS678">
        <f ca="1"/>
        <v>595</v>
      </c>
      <c r="BT678">
        <f ca="1"/>
        <v>352</v>
      </c>
      <c r="BU678">
        <f ca="1"/>
        <v>129</v>
      </c>
      <c r="BV678">
        <f ca="1"/>
        <v>522</v>
      </c>
      <c r="BW678">
        <f ca="1"/>
        <v>543</v>
      </c>
      <c r="BX678">
        <f ca="1"/>
        <v>612</v>
      </c>
      <c r="BY678">
        <f ca="1"/>
        <v>497</v>
      </c>
      <c r="BZ678">
        <f ca="1"/>
        <v>413</v>
      </c>
      <c r="CA678">
        <f ca="1"/>
        <v>605</v>
      </c>
      <c r="CB678">
        <f ca="1"/>
        <v>246</v>
      </c>
      <c r="CC678">
        <f ca="1"/>
        <v>988</v>
      </c>
      <c r="CD678">
        <f ca="1"/>
        <v>869</v>
      </c>
      <c r="CE678">
        <f ca="1"/>
        <v>312</v>
      </c>
      <c r="CF678">
        <f ca="1"/>
        <v>616</v>
      </c>
      <c r="CG678">
        <f ca="1"/>
        <v>795</v>
      </c>
      <c r="CH678">
        <f ca="1"/>
        <v>246</v>
      </c>
      <c r="CI678">
        <f ca="1"/>
        <v>975</v>
      </c>
      <c r="CJ678">
        <f ca="1"/>
        <v>635</v>
      </c>
      <c r="CK678">
        <f ca="1"/>
        <v>732</v>
      </c>
      <c r="CL678">
        <f ca="1"/>
        <v>212</v>
      </c>
      <c r="CM678">
        <f ca="1"/>
        <v>765</v>
      </c>
      <c r="CN678">
        <f ca="1"/>
        <v>205</v>
      </c>
      <c r="CO678">
        <f ca="1"/>
        <v>512</v>
      </c>
      <c r="CP678">
        <f ca="1"/>
        <v>199</v>
      </c>
      <c r="CQ678">
        <f ca="1"/>
        <v>227</v>
      </c>
      <c r="CR678">
        <f ca="1"/>
        <v>933</v>
      </c>
      <c r="CS678">
        <f ca="1"/>
        <v>541</v>
      </c>
      <c r="CT678">
        <f ca="1"/>
        <v>181</v>
      </c>
      <c r="CU678">
        <f ca="1"/>
        <v>956</v>
      </c>
      <c r="CV678">
        <f ca="1"/>
        <v>160</v>
      </c>
      <c r="CW678">
        <f ca="1"/>
        <v>90</v>
      </c>
    </row>
    <row r="679" spans="1:101">
      <c r="A679" t="s">
        <v>703</v>
      </c>
      <c r="B679">
        <f ca="1"/>
        <v>753</v>
      </c>
      <c r="C679">
        <f ca="1"/>
        <v>134</v>
      </c>
      <c r="D679">
        <f ca="1"/>
        <v>395</v>
      </c>
      <c r="E679">
        <f ca="1"/>
        <v>761</v>
      </c>
      <c r="F679">
        <f ca="1"/>
        <v>781</v>
      </c>
      <c r="G679">
        <f ca="1"/>
        <v>592</v>
      </c>
      <c r="H679">
        <f ca="1"/>
        <v>779</v>
      </c>
      <c r="I679">
        <f ca="1"/>
        <v>658</v>
      </c>
      <c r="J679">
        <f ca="1"/>
        <v>667</v>
      </c>
      <c r="K679">
        <f ca="1"/>
        <v>616</v>
      </c>
      <c r="L679">
        <f ca="1"/>
        <v>766</v>
      </c>
      <c r="M679">
        <f ca="1"/>
        <v>769</v>
      </c>
      <c r="N679">
        <f ca="1"/>
        <v>754</v>
      </c>
      <c r="O679">
        <f ca="1"/>
        <v>372</v>
      </c>
      <c r="P679">
        <f ca="1"/>
        <v>987</v>
      </c>
      <c r="Q679">
        <f ca="1"/>
        <v>774</v>
      </c>
      <c r="R679">
        <f ca="1"/>
        <v>458</v>
      </c>
      <c r="S679">
        <f ca="1"/>
        <v>751</v>
      </c>
      <c r="T679">
        <f ca="1"/>
        <v>135</v>
      </c>
      <c r="U679">
        <f ca="1"/>
        <v>281</v>
      </c>
      <c r="V679">
        <f ca="1"/>
        <v>777</v>
      </c>
      <c r="W679">
        <f ca="1"/>
        <v>803</v>
      </c>
      <c r="X679">
        <f ca="1"/>
        <v>882</v>
      </c>
      <c r="Y679">
        <f ca="1"/>
        <v>993</v>
      </c>
      <c r="Z679">
        <f ca="1"/>
        <v>618</v>
      </c>
      <c r="AA679">
        <f ca="1"/>
        <v>788</v>
      </c>
      <c r="AB679">
        <f ca="1"/>
        <v>307</v>
      </c>
      <c r="AC679">
        <f ca="1"/>
        <v>580</v>
      </c>
      <c r="AD679">
        <f ca="1"/>
        <v>682</v>
      </c>
      <c r="AE679">
        <f ca="1"/>
        <v>529</v>
      </c>
      <c r="AF679">
        <f ca="1"/>
        <v>958</v>
      </c>
      <c r="AG679">
        <f ca="1"/>
        <v>308</v>
      </c>
      <c r="AH679">
        <f ca="1"/>
        <v>85</v>
      </c>
      <c r="AI679">
        <f ca="1"/>
        <v>162</v>
      </c>
      <c r="AJ679">
        <f ca="1"/>
        <v>166</v>
      </c>
      <c r="AK679">
        <f ca="1"/>
        <v>87</v>
      </c>
      <c r="AL679">
        <f ca="1"/>
        <v>600</v>
      </c>
      <c r="AM679">
        <f ca="1"/>
        <v>522</v>
      </c>
      <c r="AN679">
        <f ca="1"/>
        <v>300</v>
      </c>
      <c r="AO679">
        <f ca="1"/>
        <v>191</v>
      </c>
      <c r="AP679">
        <f ca="1"/>
        <v>61</v>
      </c>
      <c r="AQ679">
        <f ca="1"/>
        <v>839</v>
      </c>
      <c r="AR679">
        <f ca="1"/>
        <v>901</v>
      </c>
      <c r="AS679">
        <f ca="1"/>
        <v>941</v>
      </c>
      <c r="AT679">
        <f ca="1"/>
        <v>393</v>
      </c>
      <c r="AU679">
        <f ca="1"/>
        <v>921</v>
      </c>
      <c r="AV679">
        <f ca="1"/>
        <v>348</v>
      </c>
      <c r="AW679">
        <f ca="1"/>
        <v>589</v>
      </c>
      <c r="AX679">
        <f ca="1"/>
        <v>439</v>
      </c>
      <c r="AY679">
        <f ca="1"/>
        <v>924</v>
      </c>
      <c r="AZ679">
        <f ca="1"/>
        <v>99</v>
      </c>
      <c r="BA679">
        <f ca="1"/>
        <v>794</v>
      </c>
      <c r="BB679">
        <f ca="1"/>
        <v>678</v>
      </c>
      <c r="BC679">
        <f ca="1"/>
        <v>371</v>
      </c>
      <c r="BD679">
        <f ca="1"/>
        <v>145</v>
      </c>
      <c r="BE679">
        <f ca="1"/>
        <v>234</v>
      </c>
      <c r="BF679">
        <f ca="1"/>
        <v>640</v>
      </c>
      <c r="BG679">
        <f ca="1"/>
        <v>183</v>
      </c>
      <c r="BH679">
        <f ca="1"/>
        <v>765</v>
      </c>
      <c r="BI679">
        <f ca="1"/>
        <v>371</v>
      </c>
      <c r="BJ679">
        <f ca="1"/>
        <v>100</v>
      </c>
      <c r="BK679">
        <f ca="1"/>
        <v>790</v>
      </c>
      <c r="BL679">
        <f ca="1"/>
        <v>33</v>
      </c>
      <c r="BM679">
        <f ca="1"/>
        <v>489</v>
      </c>
      <c r="BN679">
        <f ca="1"/>
        <v>821</v>
      </c>
      <c r="BO679">
        <f ca="1"/>
        <v>91</v>
      </c>
      <c r="BP679">
        <f ca="1"/>
        <v>809</v>
      </c>
      <c r="BQ679">
        <f ca="1"/>
        <v>814</v>
      </c>
      <c r="BR679">
        <f ca="1"/>
        <v>728</v>
      </c>
      <c r="BS679">
        <f ca="1"/>
        <v>109</v>
      </c>
      <c r="BT679">
        <f ca="1"/>
        <v>529</v>
      </c>
      <c r="BU679">
        <f ca="1"/>
        <v>887</v>
      </c>
      <c r="BV679">
        <f ca="1"/>
        <v>634</v>
      </c>
      <c r="BW679">
        <f ca="1"/>
        <v>387</v>
      </c>
      <c r="BX679">
        <f ca="1"/>
        <v>612</v>
      </c>
      <c r="BY679">
        <f ca="1"/>
        <v>592</v>
      </c>
      <c r="BZ679">
        <f ca="1"/>
        <v>711</v>
      </c>
      <c r="CA679">
        <f ca="1"/>
        <v>285</v>
      </c>
      <c r="CB679">
        <f ca="1"/>
        <v>208</v>
      </c>
      <c r="CC679">
        <f ca="1"/>
        <v>838</v>
      </c>
      <c r="CD679">
        <f ca="1"/>
        <v>796</v>
      </c>
      <c r="CE679">
        <f ca="1"/>
        <v>60</v>
      </c>
      <c r="CF679">
        <f ca="1"/>
        <v>29</v>
      </c>
      <c r="CG679">
        <f ca="1"/>
        <v>379</v>
      </c>
      <c r="CH679">
        <f ca="1"/>
        <v>44</v>
      </c>
      <c r="CI679">
        <f ca="1"/>
        <v>81</v>
      </c>
      <c r="CJ679">
        <f ca="1"/>
        <v>138</v>
      </c>
      <c r="CK679">
        <f ca="1"/>
        <v>569</v>
      </c>
      <c r="CL679">
        <f ca="1"/>
        <v>380</v>
      </c>
      <c r="CM679">
        <f ca="1"/>
        <v>840</v>
      </c>
      <c r="CN679">
        <f ca="1"/>
        <v>10</v>
      </c>
      <c r="CO679">
        <f ca="1"/>
        <v>242</v>
      </c>
      <c r="CP679">
        <f ca="1"/>
        <v>330</v>
      </c>
      <c r="CQ679">
        <f ca="1"/>
        <v>879</v>
      </c>
      <c r="CR679">
        <f ca="1"/>
        <v>513</v>
      </c>
      <c r="CS679">
        <f ca="1"/>
        <v>37</v>
      </c>
      <c r="CT679">
        <f ca="1"/>
        <v>1</v>
      </c>
      <c r="CU679">
        <f ca="1"/>
        <v>688</v>
      </c>
      <c r="CV679">
        <f ca="1"/>
        <v>977</v>
      </c>
      <c r="CW679">
        <f ca="1"/>
        <v>556</v>
      </c>
    </row>
    <row r="680" spans="1:101">
      <c r="A680" t="s">
        <v>704</v>
      </c>
      <c r="B680">
        <f ca="1"/>
        <v>251</v>
      </c>
      <c r="C680">
        <f ca="1"/>
        <v>138</v>
      </c>
      <c r="D680">
        <f ca="1"/>
        <v>432</v>
      </c>
      <c r="E680">
        <f ca="1"/>
        <v>411</v>
      </c>
      <c r="F680">
        <f ca="1"/>
        <v>737</v>
      </c>
      <c r="G680">
        <f ca="1"/>
        <v>282</v>
      </c>
      <c r="H680">
        <f ca="1"/>
        <v>609</v>
      </c>
      <c r="I680">
        <f ca="1"/>
        <v>843</v>
      </c>
      <c r="J680">
        <f ca="1"/>
        <v>944</v>
      </c>
      <c r="K680">
        <f ca="1"/>
        <v>791</v>
      </c>
      <c r="L680">
        <f ca="1"/>
        <v>525</v>
      </c>
      <c r="M680">
        <f ca="1"/>
        <v>809</v>
      </c>
      <c r="N680">
        <f ca="1"/>
        <v>254</v>
      </c>
      <c r="O680">
        <f ca="1"/>
        <v>780</v>
      </c>
      <c r="P680">
        <f ca="1"/>
        <v>813</v>
      </c>
      <c r="Q680">
        <f ca="1"/>
        <v>700</v>
      </c>
      <c r="R680">
        <f ca="1"/>
        <v>712</v>
      </c>
      <c r="S680">
        <f ca="1"/>
        <v>637</v>
      </c>
      <c r="T680">
        <f ca="1"/>
        <v>753</v>
      </c>
      <c r="U680">
        <f ca="1"/>
        <v>627</v>
      </c>
      <c r="V680">
        <f ca="1"/>
        <v>591</v>
      </c>
      <c r="W680">
        <f ca="1"/>
        <v>813</v>
      </c>
      <c r="X680">
        <f ca="1"/>
        <v>344</v>
      </c>
      <c r="Y680">
        <f ca="1"/>
        <v>727</v>
      </c>
      <c r="Z680">
        <f ca="1"/>
        <v>2</v>
      </c>
      <c r="AA680">
        <f ca="1"/>
        <v>657</v>
      </c>
      <c r="AB680">
        <f ca="1"/>
        <v>944</v>
      </c>
      <c r="AC680">
        <f ca="1"/>
        <v>377</v>
      </c>
      <c r="AD680">
        <f ca="1"/>
        <v>245</v>
      </c>
      <c r="AE680">
        <f ca="1"/>
        <v>505</v>
      </c>
      <c r="AF680">
        <f ca="1"/>
        <v>552</v>
      </c>
      <c r="AG680">
        <f ca="1"/>
        <v>630</v>
      </c>
      <c r="AH680">
        <f ca="1"/>
        <v>59</v>
      </c>
      <c r="AI680">
        <f ca="1"/>
        <v>39</v>
      </c>
      <c r="AJ680">
        <f ca="1"/>
        <v>558</v>
      </c>
      <c r="AK680">
        <f ca="1"/>
        <v>858</v>
      </c>
      <c r="AL680">
        <f ca="1"/>
        <v>316</v>
      </c>
      <c r="AM680">
        <f ca="1"/>
        <v>960</v>
      </c>
      <c r="AN680">
        <f ca="1"/>
        <v>470</v>
      </c>
      <c r="AO680">
        <f ca="1"/>
        <v>285</v>
      </c>
      <c r="AP680">
        <f ca="1"/>
        <v>299</v>
      </c>
      <c r="AQ680">
        <f ca="1"/>
        <v>953</v>
      </c>
      <c r="AR680">
        <f ca="1"/>
        <v>488</v>
      </c>
      <c r="AS680">
        <f ca="1"/>
        <v>508</v>
      </c>
      <c r="AT680">
        <f ca="1"/>
        <v>939</v>
      </c>
      <c r="AU680">
        <f ca="1"/>
        <v>201</v>
      </c>
      <c r="AV680">
        <f ca="1"/>
        <v>495</v>
      </c>
      <c r="AW680">
        <f ca="1"/>
        <v>943</v>
      </c>
      <c r="AX680">
        <f ca="1"/>
        <v>702</v>
      </c>
      <c r="AY680">
        <f ca="1"/>
        <v>975</v>
      </c>
      <c r="AZ680">
        <f ca="1"/>
        <v>259</v>
      </c>
      <c r="BA680">
        <f ca="1"/>
        <v>863</v>
      </c>
      <c r="BB680">
        <f ca="1"/>
        <v>841</v>
      </c>
      <c r="BC680">
        <f ca="1"/>
        <v>771</v>
      </c>
      <c r="BD680">
        <f ca="1"/>
        <v>815</v>
      </c>
      <c r="BE680">
        <f ca="1"/>
        <v>379</v>
      </c>
      <c r="BF680">
        <f ca="1"/>
        <v>11</v>
      </c>
      <c r="BG680">
        <f ca="1"/>
        <v>88</v>
      </c>
      <c r="BH680">
        <f ca="1"/>
        <v>440</v>
      </c>
      <c r="BI680">
        <f ca="1"/>
        <v>374</v>
      </c>
      <c r="BJ680">
        <f ca="1"/>
        <v>211</v>
      </c>
      <c r="BK680">
        <f ca="1"/>
        <v>512</v>
      </c>
      <c r="BL680">
        <f ca="1"/>
        <v>652</v>
      </c>
      <c r="BM680">
        <f ca="1"/>
        <v>181</v>
      </c>
      <c r="BN680">
        <f ca="1"/>
        <v>743</v>
      </c>
      <c r="BO680">
        <f ca="1"/>
        <v>698</v>
      </c>
      <c r="BP680">
        <f ca="1"/>
        <v>15</v>
      </c>
      <c r="BQ680">
        <f ca="1"/>
        <v>803</v>
      </c>
      <c r="BR680">
        <f ca="1"/>
        <v>964</v>
      </c>
      <c r="BS680">
        <f ca="1"/>
        <v>887</v>
      </c>
      <c r="BT680">
        <f ca="1"/>
        <v>744</v>
      </c>
      <c r="BU680">
        <f ca="1"/>
        <v>179</v>
      </c>
      <c r="BV680">
        <f ca="1"/>
        <v>782</v>
      </c>
      <c r="BW680">
        <f ca="1"/>
        <v>772</v>
      </c>
      <c r="BX680">
        <f ca="1"/>
        <v>426</v>
      </c>
      <c r="BY680">
        <f ca="1"/>
        <v>873</v>
      </c>
      <c r="BZ680">
        <f ca="1"/>
        <v>945</v>
      </c>
      <c r="CA680">
        <f ca="1"/>
        <v>693</v>
      </c>
      <c r="CB680">
        <f ca="1"/>
        <v>767</v>
      </c>
      <c r="CC680">
        <f ca="1"/>
        <v>280</v>
      </c>
      <c r="CD680">
        <f ca="1"/>
        <v>471</v>
      </c>
      <c r="CE680">
        <f ca="1"/>
        <v>1000</v>
      </c>
      <c r="CF680">
        <f ca="1"/>
        <v>637</v>
      </c>
      <c r="CG680">
        <f ca="1"/>
        <v>180</v>
      </c>
      <c r="CH680">
        <f ca="1"/>
        <v>987</v>
      </c>
      <c r="CI680">
        <f ca="1"/>
        <v>528</v>
      </c>
      <c r="CJ680">
        <f ca="1"/>
        <v>348</v>
      </c>
      <c r="CK680">
        <f ca="1"/>
        <v>684</v>
      </c>
      <c r="CL680">
        <f ca="1"/>
        <v>937</v>
      </c>
      <c r="CM680">
        <f ca="1"/>
        <v>926</v>
      </c>
      <c r="CN680">
        <f ca="1"/>
        <v>961</v>
      </c>
      <c r="CO680">
        <f ca="1"/>
        <v>419</v>
      </c>
      <c r="CP680">
        <f ca="1"/>
        <v>573</v>
      </c>
      <c r="CQ680">
        <f ca="1"/>
        <v>561</v>
      </c>
      <c r="CR680">
        <f ca="1"/>
        <v>956</v>
      </c>
      <c r="CS680">
        <f ca="1"/>
        <v>266</v>
      </c>
      <c r="CT680">
        <f ca="1"/>
        <v>451</v>
      </c>
      <c r="CU680">
        <f ca="1"/>
        <v>106</v>
      </c>
      <c r="CV680">
        <f ca="1"/>
        <v>940</v>
      </c>
      <c r="CW680">
        <f ca="1"/>
        <v>448</v>
      </c>
    </row>
    <row r="681" spans="1:101">
      <c r="A681" t="s">
        <v>705</v>
      </c>
      <c r="B681">
        <f ca="1"/>
        <v>846</v>
      </c>
      <c r="C681">
        <f ca="1"/>
        <v>421</v>
      </c>
      <c r="D681">
        <f ca="1"/>
        <v>793</v>
      </c>
      <c r="E681">
        <f ca="1"/>
        <v>310</v>
      </c>
      <c r="F681">
        <f ca="1"/>
        <v>169</v>
      </c>
      <c r="G681">
        <f ca="1"/>
        <v>271</v>
      </c>
      <c r="H681">
        <f ca="1"/>
        <v>890</v>
      </c>
      <c r="I681">
        <f ca="1"/>
        <v>20</v>
      </c>
      <c r="J681">
        <f ca="1"/>
        <v>694</v>
      </c>
      <c r="K681">
        <f ca="1"/>
        <v>973</v>
      </c>
      <c r="L681">
        <f ca="1"/>
        <v>782</v>
      </c>
      <c r="M681">
        <f ca="1"/>
        <v>907</v>
      </c>
      <c r="N681">
        <f ca="1"/>
        <v>641</v>
      </c>
      <c r="O681">
        <f ca="1"/>
        <v>722</v>
      </c>
      <c r="P681">
        <f ca="1"/>
        <v>754</v>
      </c>
      <c r="Q681">
        <f ca="1"/>
        <v>209</v>
      </c>
      <c r="R681">
        <f ca="1"/>
        <v>409</v>
      </c>
      <c r="S681">
        <f ca="1"/>
        <v>467</v>
      </c>
      <c r="T681">
        <f ca="1"/>
        <v>956</v>
      </c>
      <c r="U681">
        <f ca="1"/>
        <v>456</v>
      </c>
      <c r="V681">
        <f ca="1"/>
        <v>938</v>
      </c>
      <c r="W681">
        <f ca="1"/>
        <v>921</v>
      </c>
      <c r="X681">
        <f ca="1"/>
        <v>118</v>
      </c>
      <c r="Y681">
        <f ca="1"/>
        <v>257</v>
      </c>
      <c r="Z681">
        <f ca="1"/>
        <v>644</v>
      </c>
      <c r="AA681">
        <f ca="1"/>
        <v>971</v>
      </c>
      <c r="AB681">
        <f ca="1"/>
        <v>554</v>
      </c>
      <c r="AC681">
        <f ca="1"/>
        <v>351</v>
      </c>
      <c r="AD681">
        <f ca="1"/>
        <v>60</v>
      </c>
      <c r="AE681">
        <f ca="1"/>
        <v>905</v>
      </c>
      <c r="AF681">
        <f ca="1"/>
        <v>549</v>
      </c>
      <c r="AG681">
        <f ca="1"/>
        <v>697</v>
      </c>
      <c r="AH681">
        <f ca="1"/>
        <v>84</v>
      </c>
      <c r="AI681">
        <f ca="1"/>
        <v>772</v>
      </c>
      <c r="AJ681">
        <f ca="1"/>
        <v>180</v>
      </c>
      <c r="AK681">
        <f ca="1"/>
        <v>928</v>
      </c>
      <c r="AL681">
        <f ca="1"/>
        <v>76</v>
      </c>
      <c r="AM681">
        <f ca="1"/>
        <v>514</v>
      </c>
      <c r="AN681">
        <f ca="1"/>
        <v>800</v>
      </c>
      <c r="AO681">
        <f ca="1"/>
        <v>366</v>
      </c>
      <c r="AP681">
        <f ca="1"/>
        <v>197</v>
      </c>
      <c r="AQ681">
        <f ca="1"/>
        <v>990</v>
      </c>
      <c r="AR681">
        <f ca="1"/>
        <v>285</v>
      </c>
      <c r="AS681">
        <f ca="1"/>
        <v>754</v>
      </c>
      <c r="AT681">
        <f ca="1"/>
        <v>333</v>
      </c>
      <c r="AU681">
        <f ca="1"/>
        <v>247</v>
      </c>
      <c r="AV681">
        <f ca="1"/>
        <v>702</v>
      </c>
      <c r="AW681">
        <f ca="1"/>
        <v>143</v>
      </c>
      <c r="AX681">
        <f ca="1"/>
        <v>289</v>
      </c>
      <c r="AY681">
        <f ca="1"/>
        <v>42</v>
      </c>
      <c r="AZ681">
        <f ca="1"/>
        <v>256</v>
      </c>
      <c r="BA681">
        <f ca="1"/>
        <v>503</v>
      </c>
      <c r="BB681">
        <f ca="1"/>
        <v>229</v>
      </c>
      <c r="BC681">
        <f ca="1"/>
        <v>387</v>
      </c>
      <c r="BD681">
        <f ca="1"/>
        <v>57</v>
      </c>
      <c r="BE681">
        <f ca="1"/>
        <v>902</v>
      </c>
      <c r="BF681">
        <f ca="1"/>
        <v>424</v>
      </c>
      <c r="BG681">
        <f ca="1"/>
        <v>278</v>
      </c>
      <c r="BH681">
        <f ca="1"/>
        <v>402</v>
      </c>
      <c r="BI681">
        <f ca="1"/>
        <v>446</v>
      </c>
      <c r="BJ681">
        <f ca="1"/>
        <v>178</v>
      </c>
      <c r="BK681">
        <f ca="1"/>
        <v>636</v>
      </c>
      <c r="BL681">
        <f ca="1"/>
        <v>536</v>
      </c>
      <c r="BM681">
        <f ca="1"/>
        <v>14</v>
      </c>
      <c r="BN681">
        <f ca="1"/>
        <v>208</v>
      </c>
      <c r="BO681">
        <f ca="1"/>
        <v>122</v>
      </c>
      <c r="BP681">
        <f ca="1"/>
        <v>344</v>
      </c>
      <c r="BQ681">
        <f ca="1"/>
        <v>723</v>
      </c>
      <c r="BR681">
        <f ca="1"/>
        <v>931</v>
      </c>
      <c r="BS681">
        <f ca="1"/>
        <v>851</v>
      </c>
      <c r="BT681">
        <f ca="1"/>
        <v>1</v>
      </c>
      <c r="BU681">
        <f ca="1"/>
        <v>894</v>
      </c>
      <c r="BV681">
        <f ca="1"/>
        <v>499</v>
      </c>
      <c r="BW681">
        <f ca="1"/>
        <v>594</v>
      </c>
      <c r="BX681">
        <f ca="1"/>
        <v>16</v>
      </c>
      <c r="BY681">
        <f ca="1"/>
        <v>529</v>
      </c>
      <c r="BZ681">
        <f ca="1"/>
        <v>149</v>
      </c>
      <c r="CA681">
        <f ca="1"/>
        <v>29</v>
      </c>
      <c r="CB681">
        <f ca="1"/>
        <v>626</v>
      </c>
      <c r="CC681">
        <f ca="1"/>
        <v>988</v>
      </c>
      <c r="CD681">
        <f ca="1"/>
        <v>474</v>
      </c>
      <c r="CE681">
        <f ca="1"/>
        <v>786</v>
      </c>
      <c r="CF681">
        <f ca="1"/>
        <v>296</v>
      </c>
      <c r="CG681">
        <f ca="1"/>
        <v>226</v>
      </c>
      <c r="CH681">
        <f ca="1"/>
        <v>520</v>
      </c>
      <c r="CI681">
        <f ca="1"/>
        <v>271</v>
      </c>
      <c r="CJ681">
        <f ca="1"/>
        <v>446</v>
      </c>
      <c r="CK681">
        <f ca="1"/>
        <v>100</v>
      </c>
      <c r="CL681">
        <f ca="1"/>
        <v>572</v>
      </c>
      <c r="CM681">
        <f ca="1"/>
        <v>490</v>
      </c>
      <c r="CN681">
        <f ca="1"/>
        <v>615</v>
      </c>
      <c r="CO681">
        <f ca="1"/>
        <v>792</v>
      </c>
      <c r="CP681">
        <f ca="1"/>
        <v>916</v>
      </c>
      <c r="CQ681">
        <f ca="1"/>
        <v>954</v>
      </c>
      <c r="CR681">
        <f ca="1"/>
        <v>813</v>
      </c>
      <c r="CS681">
        <f ca="1"/>
        <v>344</v>
      </c>
      <c r="CT681">
        <f ca="1"/>
        <v>731</v>
      </c>
      <c r="CU681">
        <f ca="1"/>
        <v>996</v>
      </c>
      <c r="CV681">
        <f ca="1"/>
        <v>518</v>
      </c>
      <c r="CW681">
        <f ca="1"/>
        <v>606</v>
      </c>
    </row>
    <row r="682" spans="1:101">
      <c r="A682" t="s">
        <v>706</v>
      </c>
      <c r="B682">
        <f ca="1"/>
        <v>345</v>
      </c>
      <c r="C682">
        <f ca="1"/>
        <v>47</v>
      </c>
      <c r="D682">
        <f ca="1"/>
        <v>410</v>
      </c>
      <c r="E682">
        <f ca="1"/>
        <v>4</v>
      </c>
      <c r="F682">
        <f ca="1"/>
        <v>246</v>
      </c>
      <c r="G682">
        <f ca="1"/>
        <v>485</v>
      </c>
      <c r="H682">
        <f ca="1"/>
        <v>381</v>
      </c>
      <c r="I682">
        <f ca="1"/>
        <v>763</v>
      </c>
      <c r="J682">
        <f ca="1"/>
        <v>734</v>
      </c>
      <c r="K682">
        <f ca="1"/>
        <v>263</v>
      </c>
      <c r="L682">
        <f ca="1"/>
        <v>875</v>
      </c>
      <c r="M682">
        <f ca="1"/>
        <v>361</v>
      </c>
      <c r="N682">
        <f ca="1"/>
        <v>868</v>
      </c>
      <c r="O682">
        <f ca="1"/>
        <v>512</v>
      </c>
      <c r="P682">
        <f ca="1"/>
        <v>675</v>
      </c>
      <c r="Q682">
        <f ca="1"/>
        <v>704</v>
      </c>
      <c r="R682">
        <f ca="1"/>
        <v>72</v>
      </c>
      <c r="S682">
        <f ca="1"/>
        <v>719</v>
      </c>
      <c r="T682">
        <f ca="1"/>
        <v>434</v>
      </c>
      <c r="U682">
        <f ca="1"/>
        <v>144</v>
      </c>
      <c r="V682">
        <f ca="1"/>
        <v>966</v>
      </c>
      <c r="W682">
        <f ca="1"/>
        <v>682</v>
      </c>
      <c r="X682">
        <f ca="1"/>
        <v>818</v>
      </c>
      <c r="Y682">
        <f ca="1"/>
        <v>895</v>
      </c>
      <c r="Z682">
        <f ca="1"/>
        <v>411</v>
      </c>
      <c r="AA682">
        <f ca="1"/>
        <v>241</v>
      </c>
      <c r="AB682">
        <f ca="1"/>
        <v>923</v>
      </c>
      <c r="AC682">
        <f ca="1"/>
        <v>826</v>
      </c>
      <c r="AD682">
        <f ca="1"/>
        <v>903</v>
      </c>
      <c r="AE682">
        <f ca="1"/>
        <v>718</v>
      </c>
      <c r="AF682">
        <f ca="1"/>
        <v>379</v>
      </c>
      <c r="AG682">
        <f ca="1"/>
        <v>983</v>
      </c>
      <c r="AH682">
        <f ca="1"/>
        <v>762</v>
      </c>
      <c r="AI682">
        <f ca="1"/>
        <v>697</v>
      </c>
      <c r="AJ682">
        <f ca="1"/>
        <v>818</v>
      </c>
      <c r="AK682">
        <f ca="1"/>
        <v>127</v>
      </c>
      <c r="AL682">
        <f ca="1"/>
        <v>743</v>
      </c>
      <c r="AM682">
        <f ca="1"/>
        <v>827</v>
      </c>
      <c r="AN682">
        <f ca="1"/>
        <v>561</v>
      </c>
      <c r="AO682">
        <f ca="1"/>
        <v>820</v>
      </c>
      <c r="AP682">
        <f ca="1"/>
        <v>115</v>
      </c>
      <c r="AQ682">
        <f ca="1"/>
        <v>776</v>
      </c>
      <c r="AR682">
        <f ca="1"/>
        <v>686</v>
      </c>
      <c r="AS682">
        <f ca="1"/>
        <v>384</v>
      </c>
      <c r="AT682">
        <f ca="1"/>
        <v>372</v>
      </c>
      <c r="AU682">
        <f ca="1"/>
        <v>298</v>
      </c>
      <c r="AV682">
        <f ca="1"/>
        <v>890</v>
      </c>
      <c r="AW682">
        <f ca="1"/>
        <v>149</v>
      </c>
      <c r="AX682">
        <f ca="1"/>
        <v>729</v>
      </c>
      <c r="AY682">
        <f ca="1"/>
        <v>160</v>
      </c>
      <c r="AZ682">
        <f ca="1"/>
        <v>893</v>
      </c>
      <c r="BA682">
        <f ca="1"/>
        <v>74</v>
      </c>
      <c r="BB682">
        <f ca="1"/>
        <v>251</v>
      </c>
      <c r="BC682">
        <f ca="1"/>
        <v>166</v>
      </c>
      <c r="BD682">
        <f ca="1"/>
        <v>734</v>
      </c>
      <c r="BE682">
        <f ca="1"/>
        <v>366</v>
      </c>
      <c r="BF682">
        <f ca="1"/>
        <v>753</v>
      </c>
      <c r="BG682">
        <f ca="1"/>
        <v>129</v>
      </c>
      <c r="BH682">
        <f ca="1"/>
        <v>253</v>
      </c>
      <c r="BI682">
        <f ca="1"/>
        <v>910</v>
      </c>
      <c r="BJ682">
        <f ca="1"/>
        <v>156</v>
      </c>
      <c r="BK682">
        <f ca="1"/>
        <v>286</v>
      </c>
      <c r="BL682">
        <f ca="1"/>
        <v>186</v>
      </c>
      <c r="BM682">
        <f ca="1"/>
        <v>393</v>
      </c>
      <c r="BN682">
        <f ca="1"/>
        <v>180</v>
      </c>
      <c r="BO682">
        <f ca="1"/>
        <v>961</v>
      </c>
      <c r="BP682">
        <f ca="1"/>
        <v>399</v>
      </c>
      <c r="BQ682">
        <f ca="1"/>
        <v>219</v>
      </c>
      <c r="BR682">
        <f ca="1"/>
        <v>736</v>
      </c>
      <c r="BS682">
        <f ca="1"/>
        <v>114</v>
      </c>
      <c r="BT682">
        <f ca="1"/>
        <v>828</v>
      </c>
      <c r="BU682">
        <f ca="1"/>
        <v>974</v>
      </c>
      <c r="BV682">
        <f ca="1"/>
        <v>467</v>
      </c>
      <c r="BW682">
        <f ca="1"/>
        <v>889</v>
      </c>
      <c r="BX682">
        <f ca="1"/>
        <v>605</v>
      </c>
      <c r="BY682">
        <f ca="1"/>
        <v>633</v>
      </c>
      <c r="BZ682">
        <f ca="1"/>
        <v>616</v>
      </c>
      <c r="CA682">
        <f ca="1"/>
        <v>466</v>
      </c>
      <c r="CB682">
        <f ca="1"/>
        <v>43</v>
      </c>
      <c r="CC682">
        <f ca="1"/>
        <v>190</v>
      </c>
      <c r="CD682">
        <f ca="1"/>
        <v>465</v>
      </c>
      <c r="CE682">
        <f ca="1"/>
        <v>197</v>
      </c>
      <c r="CF682">
        <f ca="1"/>
        <v>950</v>
      </c>
      <c r="CG682">
        <f ca="1"/>
        <v>516</v>
      </c>
      <c r="CH682">
        <f ca="1"/>
        <v>364</v>
      </c>
      <c r="CI682">
        <f ca="1"/>
        <v>312</v>
      </c>
      <c r="CJ682">
        <f ca="1"/>
        <v>797</v>
      </c>
      <c r="CK682">
        <f ca="1"/>
        <v>998</v>
      </c>
      <c r="CL682">
        <f ca="1"/>
        <v>246</v>
      </c>
      <c r="CM682">
        <f ca="1"/>
        <v>375</v>
      </c>
      <c r="CN682">
        <f ca="1"/>
        <v>413</v>
      </c>
      <c r="CO682">
        <f ca="1"/>
        <v>853</v>
      </c>
      <c r="CP682">
        <f ca="1"/>
        <v>163</v>
      </c>
      <c r="CQ682">
        <f ca="1"/>
        <v>137</v>
      </c>
      <c r="CR682">
        <f ca="1"/>
        <v>611</v>
      </c>
      <c r="CS682">
        <f ca="1"/>
        <v>909</v>
      </c>
      <c r="CT682">
        <f ca="1"/>
        <v>581</v>
      </c>
      <c r="CU682">
        <f ca="1"/>
        <v>734</v>
      </c>
      <c r="CV682">
        <f ca="1"/>
        <v>645</v>
      </c>
      <c r="CW682">
        <f ca="1"/>
        <v>350</v>
      </c>
    </row>
    <row r="683" spans="1:101">
      <c r="A683" t="s">
        <v>707</v>
      </c>
      <c r="B683">
        <f ca="1"/>
        <v>307</v>
      </c>
      <c r="C683">
        <f ca="1"/>
        <v>197</v>
      </c>
      <c r="D683">
        <f ca="1"/>
        <v>494</v>
      </c>
      <c r="E683">
        <f ca="1"/>
        <v>427</v>
      </c>
      <c r="F683">
        <f ca="1"/>
        <v>665</v>
      </c>
      <c r="G683">
        <f ca="1"/>
        <v>667</v>
      </c>
      <c r="H683">
        <f ca="1"/>
        <v>12</v>
      </c>
      <c r="I683">
        <f ca="1"/>
        <v>53</v>
      </c>
      <c r="J683">
        <f ca="1"/>
        <v>625</v>
      </c>
      <c r="K683">
        <f ca="1"/>
        <v>296</v>
      </c>
      <c r="L683">
        <f ca="1"/>
        <v>44</v>
      </c>
      <c r="M683">
        <f ca="1"/>
        <v>238</v>
      </c>
      <c r="N683">
        <f ca="1"/>
        <v>597</v>
      </c>
      <c r="O683">
        <f ca="1"/>
        <v>397</v>
      </c>
      <c r="P683">
        <f ca="1"/>
        <v>967</v>
      </c>
      <c r="Q683">
        <f ca="1"/>
        <v>889</v>
      </c>
      <c r="R683">
        <f ca="1"/>
        <v>450</v>
      </c>
      <c r="S683">
        <f ca="1"/>
        <v>47</v>
      </c>
      <c r="T683">
        <f ca="1"/>
        <v>116</v>
      </c>
      <c r="U683">
        <f ca="1"/>
        <v>239</v>
      </c>
      <c r="V683">
        <f ca="1"/>
        <v>602</v>
      </c>
      <c r="W683">
        <f ca="1"/>
        <v>603</v>
      </c>
      <c r="X683">
        <f ca="1"/>
        <v>352</v>
      </c>
      <c r="Y683">
        <f ca="1"/>
        <v>763</v>
      </c>
      <c r="Z683">
        <f ca="1"/>
        <v>844</v>
      </c>
      <c r="AA683">
        <f ca="1"/>
        <v>856</v>
      </c>
      <c r="AB683">
        <f ca="1"/>
        <v>480</v>
      </c>
      <c r="AC683">
        <f ca="1"/>
        <v>753</v>
      </c>
      <c r="AD683">
        <f ca="1"/>
        <v>508</v>
      </c>
      <c r="AE683">
        <f ca="1"/>
        <v>17</v>
      </c>
      <c r="AF683">
        <f ca="1"/>
        <v>267</v>
      </c>
      <c r="AG683">
        <f ca="1"/>
        <v>740</v>
      </c>
      <c r="AH683">
        <f ca="1"/>
        <v>388</v>
      </c>
      <c r="AI683">
        <f ca="1"/>
        <v>114</v>
      </c>
      <c r="AJ683">
        <f ca="1"/>
        <v>172</v>
      </c>
      <c r="AK683">
        <f ca="1"/>
        <v>159</v>
      </c>
      <c r="AL683">
        <f ca="1"/>
        <v>635</v>
      </c>
      <c r="AM683">
        <f ca="1"/>
        <v>221</v>
      </c>
      <c r="AN683">
        <f ca="1"/>
        <v>470</v>
      </c>
      <c r="AO683">
        <f ca="1"/>
        <v>250</v>
      </c>
      <c r="AP683">
        <f ca="1"/>
        <v>812</v>
      </c>
      <c r="AQ683">
        <f ca="1"/>
        <v>1000</v>
      </c>
      <c r="AR683">
        <f ca="1"/>
        <v>141</v>
      </c>
      <c r="AS683">
        <f ca="1"/>
        <v>278</v>
      </c>
      <c r="AT683">
        <f ca="1"/>
        <v>366</v>
      </c>
      <c r="AU683">
        <f ca="1"/>
        <v>661</v>
      </c>
      <c r="AV683">
        <f ca="1"/>
        <v>16</v>
      </c>
      <c r="AW683">
        <f ca="1"/>
        <v>152</v>
      </c>
      <c r="AX683">
        <f ca="1"/>
        <v>222</v>
      </c>
      <c r="AY683">
        <f ca="1"/>
        <v>804</v>
      </c>
      <c r="AZ683">
        <f ca="1"/>
        <v>193</v>
      </c>
      <c r="BA683">
        <f ca="1"/>
        <v>598</v>
      </c>
      <c r="BB683">
        <f ca="1"/>
        <v>603</v>
      </c>
      <c r="BC683">
        <f ca="1"/>
        <v>477</v>
      </c>
      <c r="BD683">
        <f ca="1"/>
        <v>591</v>
      </c>
      <c r="BE683">
        <f ca="1"/>
        <v>944</v>
      </c>
      <c r="BF683">
        <f ca="1"/>
        <v>623</v>
      </c>
      <c r="BG683">
        <f ca="1"/>
        <v>826</v>
      </c>
      <c r="BH683">
        <f ca="1"/>
        <v>702</v>
      </c>
      <c r="BI683">
        <f ca="1"/>
        <v>544</v>
      </c>
      <c r="BJ683">
        <f ca="1"/>
        <v>737</v>
      </c>
      <c r="BK683">
        <f ca="1"/>
        <v>827</v>
      </c>
      <c r="BL683">
        <f ca="1"/>
        <v>179</v>
      </c>
      <c r="BM683">
        <f ca="1"/>
        <v>914</v>
      </c>
      <c r="BN683">
        <f ca="1"/>
        <v>476</v>
      </c>
      <c r="BO683">
        <f ca="1"/>
        <v>279</v>
      </c>
      <c r="BP683">
        <f ca="1"/>
        <v>802</v>
      </c>
      <c r="BQ683">
        <f ca="1"/>
        <v>5</v>
      </c>
      <c r="BR683">
        <f ca="1"/>
        <v>977</v>
      </c>
      <c r="BS683">
        <f ca="1"/>
        <v>565</v>
      </c>
      <c r="BT683">
        <f ca="1"/>
        <v>134</v>
      </c>
      <c r="BU683">
        <f ca="1"/>
        <v>300</v>
      </c>
      <c r="BV683">
        <f ca="1"/>
        <v>902</v>
      </c>
      <c r="BW683">
        <f ca="1"/>
        <v>752</v>
      </c>
      <c r="BX683">
        <f ca="1"/>
        <v>963</v>
      </c>
      <c r="BY683">
        <f ca="1"/>
        <v>923</v>
      </c>
      <c r="BZ683">
        <f ca="1"/>
        <v>155</v>
      </c>
      <c r="CA683">
        <f ca="1"/>
        <v>440</v>
      </c>
      <c r="CB683">
        <f ca="1"/>
        <v>397</v>
      </c>
      <c r="CC683">
        <f ca="1"/>
        <v>554</v>
      </c>
      <c r="CD683">
        <f ca="1"/>
        <v>613</v>
      </c>
      <c r="CE683">
        <f ca="1"/>
        <v>757</v>
      </c>
      <c r="CF683">
        <f ca="1"/>
        <v>861</v>
      </c>
      <c r="CG683">
        <f ca="1"/>
        <v>791</v>
      </c>
      <c r="CH683">
        <f ca="1"/>
        <v>20</v>
      </c>
      <c r="CI683">
        <f ca="1"/>
        <v>243</v>
      </c>
      <c r="CJ683">
        <f ca="1"/>
        <v>380</v>
      </c>
      <c r="CK683">
        <f ca="1"/>
        <v>869</v>
      </c>
      <c r="CL683">
        <f ca="1"/>
        <v>537</v>
      </c>
      <c r="CM683">
        <f ca="1"/>
        <v>461</v>
      </c>
      <c r="CN683">
        <f ca="1"/>
        <v>76</v>
      </c>
      <c r="CO683">
        <f ca="1"/>
        <v>735</v>
      </c>
      <c r="CP683">
        <f ca="1"/>
        <v>196</v>
      </c>
      <c r="CQ683">
        <f ca="1"/>
        <v>670</v>
      </c>
      <c r="CR683">
        <f ca="1"/>
        <v>646</v>
      </c>
      <c r="CS683">
        <f ca="1"/>
        <v>253</v>
      </c>
      <c r="CT683">
        <f ca="1"/>
        <v>723</v>
      </c>
      <c r="CU683">
        <f ca="1"/>
        <v>779</v>
      </c>
      <c r="CV683">
        <f ca="1"/>
        <v>191</v>
      </c>
      <c r="CW683">
        <f ca="1"/>
        <v>62</v>
      </c>
    </row>
    <row r="684" spans="1:101">
      <c r="A684" t="s">
        <v>708</v>
      </c>
      <c r="B684">
        <f ca="1"/>
        <v>912</v>
      </c>
      <c r="C684">
        <f ca="1"/>
        <v>607</v>
      </c>
      <c r="D684">
        <f ca="1"/>
        <v>891</v>
      </c>
      <c r="E684">
        <f ca="1"/>
        <v>944</v>
      </c>
      <c r="F684">
        <f ca="1"/>
        <v>959</v>
      </c>
      <c r="G684">
        <f ca="1"/>
        <v>508</v>
      </c>
      <c r="H684">
        <f ca="1"/>
        <v>565</v>
      </c>
      <c r="I684">
        <f ca="1"/>
        <v>150</v>
      </c>
      <c r="J684">
        <f ca="1"/>
        <v>426</v>
      </c>
      <c r="K684">
        <f ca="1"/>
        <v>570</v>
      </c>
      <c r="L684">
        <f ca="1"/>
        <v>374</v>
      </c>
      <c r="M684">
        <f ca="1"/>
        <v>496</v>
      </c>
      <c r="N684">
        <f ca="1"/>
        <v>706</v>
      </c>
      <c r="O684">
        <f ca="1"/>
        <v>610</v>
      </c>
      <c r="P684">
        <f ca="1"/>
        <v>871</v>
      </c>
      <c r="Q684">
        <f ca="1"/>
        <v>419</v>
      </c>
      <c r="R684">
        <f ca="1"/>
        <v>120</v>
      </c>
      <c r="S684">
        <f ca="1"/>
        <v>276</v>
      </c>
      <c r="T684">
        <f ca="1"/>
        <v>289</v>
      </c>
      <c r="U684">
        <f ca="1"/>
        <v>945</v>
      </c>
      <c r="V684">
        <f ca="1"/>
        <v>599</v>
      </c>
      <c r="W684">
        <f ca="1"/>
        <v>315</v>
      </c>
      <c r="X684">
        <f ca="1"/>
        <v>441</v>
      </c>
      <c r="Y684">
        <f ca="1"/>
        <v>910</v>
      </c>
      <c r="Z684">
        <f ca="1"/>
        <v>461</v>
      </c>
      <c r="AA684">
        <f ca="1"/>
        <v>852</v>
      </c>
      <c r="AB684">
        <f ca="1"/>
        <v>304</v>
      </c>
      <c r="AC684">
        <f ca="1"/>
        <v>902</v>
      </c>
      <c r="AD684">
        <f ca="1"/>
        <v>329</v>
      </c>
      <c r="AE684">
        <f ca="1"/>
        <v>761</v>
      </c>
      <c r="AF684">
        <f ca="1"/>
        <v>488</v>
      </c>
      <c r="AG684">
        <f ca="1"/>
        <v>641</v>
      </c>
      <c r="AH684">
        <f ca="1"/>
        <v>954</v>
      </c>
      <c r="AI684">
        <f ca="1"/>
        <v>966</v>
      </c>
      <c r="AJ684">
        <f ca="1"/>
        <v>88</v>
      </c>
      <c r="AK684">
        <f ca="1"/>
        <v>543</v>
      </c>
      <c r="AL684">
        <f ca="1"/>
        <v>407</v>
      </c>
      <c r="AM684">
        <f ca="1"/>
        <v>303</v>
      </c>
      <c r="AN684">
        <f ca="1"/>
        <v>570</v>
      </c>
      <c r="AO684">
        <f ca="1"/>
        <v>44</v>
      </c>
      <c r="AP684">
        <f ca="1"/>
        <v>106</v>
      </c>
      <c r="AQ684">
        <f ca="1"/>
        <v>710</v>
      </c>
      <c r="AR684">
        <f ca="1"/>
        <v>75</v>
      </c>
      <c r="AS684">
        <f ca="1"/>
        <v>68</v>
      </c>
      <c r="AT684">
        <f ca="1"/>
        <v>358</v>
      </c>
      <c r="AU684">
        <f ca="1"/>
        <v>164</v>
      </c>
      <c r="AV684">
        <f ca="1"/>
        <v>295</v>
      </c>
      <c r="AW684">
        <f ca="1"/>
        <v>703</v>
      </c>
      <c r="AX684">
        <f ca="1"/>
        <v>24</v>
      </c>
      <c r="AY684">
        <f ca="1"/>
        <v>221</v>
      </c>
      <c r="AZ684">
        <f ca="1"/>
        <v>577</v>
      </c>
      <c r="BA684">
        <f ca="1"/>
        <v>600</v>
      </c>
      <c r="BB684">
        <f ca="1"/>
        <v>647</v>
      </c>
      <c r="BC684">
        <f ca="1"/>
        <v>749</v>
      </c>
      <c r="BD684">
        <f ca="1"/>
        <v>888</v>
      </c>
      <c r="BE684">
        <f ca="1"/>
        <v>529</v>
      </c>
      <c r="BF684">
        <f ca="1"/>
        <v>730</v>
      </c>
      <c r="BG684">
        <f ca="1"/>
        <v>831</v>
      </c>
      <c r="BH684">
        <f ca="1"/>
        <v>478</v>
      </c>
      <c r="BI684">
        <f ca="1"/>
        <v>343</v>
      </c>
      <c r="BJ684">
        <f ca="1"/>
        <v>786</v>
      </c>
      <c r="BK684">
        <f ca="1"/>
        <v>634</v>
      </c>
      <c r="BL684">
        <f ca="1"/>
        <v>584</v>
      </c>
      <c r="BM684">
        <f ca="1"/>
        <v>753</v>
      </c>
      <c r="BN684">
        <f ca="1"/>
        <v>225</v>
      </c>
      <c r="BO684">
        <f ca="1"/>
        <v>792</v>
      </c>
      <c r="BP684">
        <f ca="1"/>
        <v>976</v>
      </c>
      <c r="BQ684">
        <f ca="1"/>
        <v>823</v>
      </c>
      <c r="BR684">
        <f ca="1"/>
        <v>213</v>
      </c>
      <c r="BS684">
        <f ca="1"/>
        <v>190</v>
      </c>
      <c r="BT684">
        <f ca="1"/>
        <v>461</v>
      </c>
      <c r="BU684">
        <f ca="1"/>
        <v>930</v>
      </c>
      <c r="BV684">
        <f ca="1"/>
        <v>572</v>
      </c>
      <c r="BW684">
        <f ca="1"/>
        <v>991</v>
      </c>
      <c r="BX684">
        <f ca="1"/>
        <v>584</v>
      </c>
      <c r="BY684">
        <f ca="1"/>
        <v>74</v>
      </c>
      <c r="BZ684">
        <f ca="1"/>
        <v>371</v>
      </c>
      <c r="CA684">
        <f ca="1"/>
        <v>644</v>
      </c>
      <c r="CB684">
        <f ca="1"/>
        <v>489</v>
      </c>
      <c r="CC684">
        <f ca="1"/>
        <v>778</v>
      </c>
      <c r="CD684">
        <f ca="1"/>
        <v>640</v>
      </c>
      <c r="CE684">
        <f ca="1"/>
        <v>151</v>
      </c>
      <c r="CF684">
        <f ca="1"/>
        <v>390</v>
      </c>
      <c r="CG684">
        <f ca="1"/>
        <v>285</v>
      </c>
      <c r="CH684">
        <f ca="1"/>
        <v>857</v>
      </c>
      <c r="CI684">
        <f ca="1"/>
        <v>751</v>
      </c>
      <c r="CJ684">
        <f ca="1"/>
        <v>295</v>
      </c>
      <c r="CK684">
        <f ca="1"/>
        <v>526</v>
      </c>
      <c r="CL684">
        <f ca="1"/>
        <v>290</v>
      </c>
      <c r="CM684">
        <f ca="1"/>
        <v>53</v>
      </c>
      <c r="CN684">
        <f ca="1"/>
        <v>975</v>
      </c>
      <c r="CO684">
        <f ca="1"/>
        <v>896</v>
      </c>
      <c r="CP684">
        <f ca="1"/>
        <v>539</v>
      </c>
      <c r="CQ684">
        <f ca="1"/>
        <v>830</v>
      </c>
      <c r="CR684">
        <f ca="1"/>
        <v>360</v>
      </c>
      <c r="CS684">
        <f ca="1"/>
        <v>584</v>
      </c>
      <c r="CT684">
        <f ca="1"/>
        <v>759</v>
      </c>
      <c r="CU684">
        <f ca="1"/>
        <v>184</v>
      </c>
      <c r="CV684">
        <f ca="1"/>
        <v>674</v>
      </c>
      <c r="CW684">
        <f ca="1"/>
        <v>863</v>
      </c>
    </row>
    <row r="685" spans="1:101">
      <c r="A685" t="s">
        <v>709</v>
      </c>
      <c r="B685">
        <f ca="1"/>
        <v>639</v>
      </c>
      <c r="C685">
        <f ca="1"/>
        <v>855</v>
      </c>
      <c r="D685">
        <f ca="1"/>
        <v>575</v>
      </c>
      <c r="E685">
        <f ca="1"/>
        <v>61</v>
      </c>
      <c r="F685">
        <f ca="1"/>
        <v>578</v>
      </c>
      <c r="G685">
        <f ca="1"/>
        <v>344</v>
      </c>
      <c r="H685">
        <f ca="1"/>
        <v>214</v>
      </c>
      <c r="I685">
        <f ca="1"/>
        <v>104</v>
      </c>
      <c r="J685">
        <f ca="1"/>
        <v>967</v>
      </c>
      <c r="K685">
        <f ca="1"/>
        <v>780</v>
      </c>
      <c r="L685">
        <f ca="1"/>
        <v>261</v>
      </c>
      <c r="M685">
        <f ca="1"/>
        <v>804</v>
      </c>
      <c r="N685">
        <f ca="1"/>
        <v>28</v>
      </c>
      <c r="O685">
        <f ca="1"/>
        <v>197</v>
      </c>
      <c r="P685">
        <f ca="1"/>
        <v>747</v>
      </c>
      <c r="Q685">
        <f ca="1"/>
        <v>577</v>
      </c>
      <c r="R685">
        <f ca="1"/>
        <v>487</v>
      </c>
      <c r="S685">
        <f ca="1"/>
        <v>733</v>
      </c>
      <c r="T685">
        <f ca="1"/>
        <v>8</v>
      </c>
      <c r="U685">
        <f ca="1"/>
        <v>820</v>
      </c>
      <c r="V685">
        <f ca="1"/>
        <v>433</v>
      </c>
      <c r="W685">
        <f ca="1"/>
        <v>3</v>
      </c>
      <c r="X685">
        <f ca="1"/>
        <v>680</v>
      </c>
      <c r="Y685">
        <f ca="1"/>
        <v>869</v>
      </c>
      <c r="Z685">
        <f ca="1"/>
        <v>621</v>
      </c>
      <c r="AA685">
        <f ca="1"/>
        <v>404</v>
      </c>
      <c r="AB685">
        <f ca="1"/>
        <v>767</v>
      </c>
      <c r="AC685">
        <f ca="1"/>
        <v>858</v>
      </c>
      <c r="AD685">
        <f ca="1"/>
        <v>997</v>
      </c>
      <c r="AE685">
        <f ca="1"/>
        <v>902</v>
      </c>
      <c r="AF685">
        <f ca="1"/>
        <v>529</v>
      </c>
      <c r="AG685">
        <f ca="1"/>
        <v>353</v>
      </c>
      <c r="AH685">
        <f ca="1"/>
        <v>35</v>
      </c>
      <c r="AI685">
        <f ca="1"/>
        <v>494</v>
      </c>
      <c r="AJ685">
        <f ca="1"/>
        <v>731</v>
      </c>
      <c r="AK685">
        <f ca="1"/>
        <v>569</v>
      </c>
      <c r="AL685">
        <f ca="1"/>
        <v>487</v>
      </c>
      <c r="AM685">
        <f ca="1"/>
        <v>252</v>
      </c>
      <c r="AN685">
        <f ca="1"/>
        <v>682</v>
      </c>
      <c r="AO685">
        <f ca="1"/>
        <v>927</v>
      </c>
      <c r="AP685">
        <f ca="1"/>
        <v>259</v>
      </c>
      <c r="AQ685">
        <f ca="1"/>
        <v>803</v>
      </c>
      <c r="AR685">
        <f ca="1"/>
        <v>57</v>
      </c>
      <c r="AS685">
        <f ca="1"/>
        <v>507</v>
      </c>
      <c r="AT685">
        <f ca="1"/>
        <v>562</v>
      </c>
      <c r="AU685">
        <f ca="1"/>
        <v>750</v>
      </c>
      <c r="AV685">
        <f ca="1"/>
        <v>988</v>
      </c>
      <c r="AW685">
        <f ca="1"/>
        <v>515</v>
      </c>
      <c r="AX685">
        <f ca="1"/>
        <v>314</v>
      </c>
      <c r="AY685">
        <f ca="1"/>
        <v>347</v>
      </c>
      <c r="AZ685">
        <f ca="1"/>
        <v>948</v>
      </c>
      <c r="BA685">
        <f ca="1"/>
        <v>579</v>
      </c>
      <c r="BB685">
        <f ca="1"/>
        <v>645</v>
      </c>
      <c r="BC685">
        <f ca="1"/>
        <v>870</v>
      </c>
      <c r="BD685">
        <f ca="1"/>
        <v>836</v>
      </c>
      <c r="BE685">
        <f ca="1"/>
        <v>326</v>
      </c>
      <c r="BF685">
        <f ca="1"/>
        <v>495</v>
      </c>
      <c r="BG685">
        <f ca="1"/>
        <v>768</v>
      </c>
      <c r="BH685">
        <f ca="1"/>
        <v>2</v>
      </c>
      <c r="BI685">
        <f ca="1"/>
        <v>376</v>
      </c>
      <c r="BJ685">
        <f ca="1"/>
        <v>570</v>
      </c>
      <c r="BK685">
        <f ca="1"/>
        <v>563</v>
      </c>
      <c r="BL685">
        <f ca="1"/>
        <v>618</v>
      </c>
      <c r="BM685">
        <f ca="1"/>
        <v>230</v>
      </c>
      <c r="BN685">
        <f ca="1"/>
        <v>125</v>
      </c>
      <c r="BO685">
        <f ca="1"/>
        <v>470</v>
      </c>
      <c r="BP685">
        <f ca="1"/>
        <v>299</v>
      </c>
      <c r="BQ685">
        <f ca="1"/>
        <v>294</v>
      </c>
      <c r="BR685">
        <f ca="1"/>
        <v>954</v>
      </c>
      <c r="BS685">
        <f ca="1"/>
        <v>883</v>
      </c>
      <c r="BT685">
        <f ca="1"/>
        <v>25</v>
      </c>
      <c r="BU685">
        <f ca="1"/>
        <v>767</v>
      </c>
      <c r="BV685">
        <f ca="1"/>
        <v>427</v>
      </c>
      <c r="BW685">
        <f ca="1"/>
        <v>840</v>
      </c>
      <c r="BX685">
        <f ca="1"/>
        <v>391</v>
      </c>
      <c r="BY685">
        <f ca="1"/>
        <v>159</v>
      </c>
      <c r="BZ685">
        <f ca="1"/>
        <v>780</v>
      </c>
      <c r="CA685">
        <f ca="1"/>
        <v>510</v>
      </c>
      <c r="CB685">
        <f ca="1"/>
        <v>308</v>
      </c>
      <c r="CC685">
        <f ca="1"/>
        <v>776</v>
      </c>
      <c r="CD685">
        <f ca="1"/>
        <v>8</v>
      </c>
      <c r="CE685">
        <f ca="1"/>
        <v>568</v>
      </c>
      <c r="CF685">
        <f ca="1"/>
        <v>465</v>
      </c>
      <c r="CG685">
        <f ca="1"/>
        <v>22</v>
      </c>
      <c r="CH685">
        <f ca="1"/>
        <v>890</v>
      </c>
      <c r="CI685">
        <f ca="1"/>
        <v>438</v>
      </c>
      <c r="CJ685">
        <f ca="1"/>
        <v>186</v>
      </c>
      <c r="CK685">
        <f ca="1"/>
        <v>287</v>
      </c>
      <c r="CL685">
        <f ca="1"/>
        <v>73</v>
      </c>
      <c r="CM685">
        <f ca="1"/>
        <v>428</v>
      </c>
      <c r="CN685">
        <f ca="1"/>
        <v>185</v>
      </c>
      <c r="CO685">
        <f ca="1"/>
        <v>749</v>
      </c>
      <c r="CP685">
        <f ca="1"/>
        <v>173</v>
      </c>
      <c r="CQ685">
        <f ca="1"/>
        <v>649</v>
      </c>
      <c r="CR685">
        <f ca="1"/>
        <v>486</v>
      </c>
      <c r="CS685">
        <f ca="1"/>
        <v>893</v>
      </c>
      <c r="CT685">
        <f ca="1"/>
        <v>373</v>
      </c>
      <c r="CU685">
        <f ca="1"/>
        <v>704</v>
      </c>
      <c r="CV685">
        <f ca="1"/>
        <v>510</v>
      </c>
      <c r="CW685">
        <f ca="1"/>
        <v>668</v>
      </c>
    </row>
    <row r="686" spans="1:101">
      <c r="A686" t="s">
        <v>710</v>
      </c>
      <c r="B686">
        <f ca="1"/>
        <v>812</v>
      </c>
      <c r="C686">
        <f ca="1"/>
        <v>233</v>
      </c>
      <c r="D686">
        <f ca="1"/>
        <v>944</v>
      </c>
      <c r="E686">
        <f ca="1"/>
        <v>158</v>
      </c>
      <c r="F686">
        <f ca="1"/>
        <v>48</v>
      </c>
      <c r="G686">
        <f ca="1"/>
        <v>245</v>
      </c>
      <c r="H686">
        <f ca="1"/>
        <v>542</v>
      </c>
      <c r="I686">
        <f ca="1"/>
        <v>926</v>
      </c>
      <c r="J686">
        <f ca="1"/>
        <v>144</v>
      </c>
      <c r="K686">
        <f ca="1"/>
        <v>290</v>
      </c>
      <c r="L686">
        <f ca="1"/>
        <v>791</v>
      </c>
      <c r="M686">
        <f ca="1"/>
        <v>268</v>
      </c>
      <c r="N686">
        <f ca="1"/>
        <v>854</v>
      </c>
      <c r="O686">
        <f ca="1"/>
        <v>372</v>
      </c>
      <c r="P686">
        <f ca="1"/>
        <v>999</v>
      </c>
      <c r="Q686">
        <f ca="1"/>
        <v>649</v>
      </c>
      <c r="R686">
        <f ca="1"/>
        <v>66</v>
      </c>
      <c r="S686">
        <f ca="1"/>
        <v>462</v>
      </c>
      <c r="T686">
        <f ca="1"/>
        <v>680</v>
      </c>
      <c r="U686">
        <f ca="1"/>
        <v>867</v>
      </c>
      <c r="V686">
        <f ca="1"/>
        <v>293</v>
      </c>
      <c r="W686">
        <f ca="1"/>
        <v>668</v>
      </c>
      <c r="X686">
        <f ca="1"/>
        <v>276</v>
      </c>
      <c r="Y686">
        <f ca="1"/>
        <v>70</v>
      </c>
      <c r="Z686">
        <f ca="1"/>
        <v>360</v>
      </c>
      <c r="AA686">
        <f ca="1"/>
        <v>306</v>
      </c>
      <c r="AB686">
        <f ca="1"/>
        <v>155</v>
      </c>
      <c r="AC686">
        <f ca="1"/>
        <v>564</v>
      </c>
      <c r="AD686">
        <f ca="1"/>
        <v>344</v>
      </c>
      <c r="AE686">
        <f ca="1"/>
        <v>191</v>
      </c>
      <c r="AF686">
        <f ca="1"/>
        <v>505</v>
      </c>
      <c r="AG686">
        <f ca="1"/>
        <v>884</v>
      </c>
      <c r="AH686">
        <f ca="1"/>
        <v>569</v>
      </c>
      <c r="AI686">
        <f ca="1"/>
        <v>350</v>
      </c>
      <c r="AJ686">
        <f ca="1"/>
        <v>259</v>
      </c>
      <c r="AK686">
        <f ca="1"/>
        <v>44</v>
      </c>
      <c r="AL686">
        <f ca="1"/>
        <v>681</v>
      </c>
      <c r="AM686">
        <f ca="1"/>
        <v>671</v>
      </c>
      <c r="AN686">
        <f ca="1"/>
        <v>405</v>
      </c>
      <c r="AO686">
        <f ca="1"/>
        <v>596</v>
      </c>
      <c r="AP686">
        <f ca="1"/>
        <v>603</v>
      </c>
      <c r="AQ686">
        <f ca="1"/>
        <v>794</v>
      </c>
      <c r="AR686">
        <f ca="1"/>
        <v>91</v>
      </c>
      <c r="AS686">
        <f ca="1"/>
        <v>424</v>
      </c>
      <c r="AT686">
        <f ca="1"/>
        <v>874</v>
      </c>
      <c r="AU686">
        <f ca="1"/>
        <v>620</v>
      </c>
      <c r="AV686">
        <f ca="1"/>
        <v>785</v>
      </c>
      <c r="AW686">
        <f ca="1"/>
        <v>34</v>
      </c>
      <c r="AX686">
        <f ca="1"/>
        <v>473</v>
      </c>
      <c r="AY686">
        <f ca="1"/>
        <v>879</v>
      </c>
      <c r="AZ686">
        <f ca="1"/>
        <v>923</v>
      </c>
      <c r="BA686">
        <f ca="1"/>
        <v>978</v>
      </c>
      <c r="BB686">
        <f ca="1"/>
        <v>949</v>
      </c>
      <c r="BC686">
        <f ca="1"/>
        <v>8</v>
      </c>
      <c r="BD686">
        <f ca="1"/>
        <v>163</v>
      </c>
      <c r="BE686">
        <f ca="1"/>
        <v>662</v>
      </c>
      <c r="BF686">
        <f ca="1"/>
        <v>354</v>
      </c>
      <c r="BG686">
        <f ca="1"/>
        <v>476</v>
      </c>
      <c r="BH686">
        <f ca="1"/>
        <v>529</v>
      </c>
      <c r="BI686">
        <f ca="1"/>
        <v>315</v>
      </c>
      <c r="BJ686">
        <f ca="1"/>
        <v>983</v>
      </c>
      <c r="BK686">
        <f ca="1"/>
        <v>322</v>
      </c>
      <c r="BL686">
        <f ca="1"/>
        <v>891</v>
      </c>
      <c r="BM686">
        <f ca="1"/>
        <v>371</v>
      </c>
      <c r="BN686">
        <f ca="1"/>
        <v>156</v>
      </c>
      <c r="BO686">
        <f ca="1"/>
        <v>480</v>
      </c>
      <c r="BP686">
        <f ca="1"/>
        <v>329</v>
      </c>
      <c r="BQ686">
        <f ca="1"/>
        <v>214</v>
      </c>
      <c r="BR686">
        <f ca="1"/>
        <v>86</v>
      </c>
      <c r="BS686">
        <f ca="1"/>
        <v>438</v>
      </c>
      <c r="BT686">
        <f ca="1"/>
        <v>982</v>
      </c>
      <c r="BU686">
        <f ca="1"/>
        <v>523</v>
      </c>
      <c r="BV686">
        <f ca="1"/>
        <v>773</v>
      </c>
      <c r="BW686">
        <f ca="1"/>
        <v>555</v>
      </c>
      <c r="BX686">
        <f ca="1"/>
        <v>272</v>
      </c>
      <c r="BY686">
        <f ca="1"/>
        <v>851</v>
      </c>
      <c r="BZ686">
        <f ca="1"/>
        <v>914</v>
      </c>
      <c r="CA686">
        <f ca="1"/>
        <v>593</v>
      </c>
      <c r="CB686">
        <f ca="1"/>
        <v>203</v>
      </c>
      <c r="CC686">
        <f ca="1"/>
        <v>752</v>
      </c>
      <c r="CD686">
        <f ca="1"/>
        <v>708</v>
      </c>
      <c r="CE686">
        <f ca="1"/>
        <v>185</v>
      </c>
      <c r="CF686">
        <f ca="1"/>
        <v>509</v>
      </c>
      <c r="CG686">
        <f ca="1"/>
        <v>663</v>
      </c>
      <c r="CH686">
        <f ca="1"/>
        <v>15</v>
      </c>
      <c r="CI686">
        <f ca="1"/>
        <v>238</v>
      </c>
      <c r="CJ686">
        <f ca="1"/>
        <v>96</v>
      </c>
      <c r="CK686">
        <f ca="1"/>
        <v>829</v>
      </c>
      <c r="CL686">
        <f ca="1"/>
        <v>636</v>
      </c>
      <c r="CM686">
        <f ca="1"/>
        <v>993</v>
      </c>
      <c r="CN686">
        <f ca="1"/>
        <v>154</v>
      </c>
      <c r="CO686">
        <f ca="1"/>
        <v>618</v>
      </c>
      <c r="CP686">
        <f ca="1"/>
        <v>57</v>
      </c>
      <c r="CQ686">
        <f ca="1"/>
        <v>338</v>
      </c>
      <c r="CR686">
        <f ca="1"/>
        <v>251</v>
      </c>
      <c r="CS686">
        <f ca="1"/>
        <v>182</v>
      </c>
      <c r="CT686">
        <f ca="1"/>
        <v>858</v>
      </c>
      <c r="CU686">
        <f ca="1"/>
        <v>40</v>
      </c>
      <c r="CV686">
        <f ca="1"/>
        <v>185</v>
      </c>
      <c r="CW686">
        <f ca="1"/>
        <v>45</v>
      </c>
    </row>
    <row r="687" spans="1:101">
      <c r="A687" t="s">
        <v>711</v>
      </c>
      <c r="B687">
        <f ca="1"/>
        <v>721</v>
      </c>
      <c r="C687">
        <f ca="1"/>
        <v>620</v>
      </c>
      <c r="D687">
        <f ca="1"/>
        <v>801</v>
      </c>
      <c r="E687">
        <f ca="1"/>
        <v>444</v>
      </c>
      <c r="F687">
        <f ca="1"/>
        <v>167</v>
      </c>
      <c r="G687">
        <f ca="1"/>
        <v>467</v>
      </c>
      <c r="H687">
        <f ca="1"/>
        <v>751</v>
      </c>
      <c r="I687">
        <f ca="1"/>
        <v>150</v>
      </c>
      <c r="J687">
        <f ca="1"/>
        <v>874</v>
      </c>
      <c r="K687">
        <f ca="1"/>
        <v>187</v>
      </c>
      <c r="L687">
        <f ca="1"/>
        <v>476</v>
      </c>
      <c r="M687">
        <f ca="1"/>
        <v>146</v>
      </c>
      <c r="N687">
        <f ca="1"/>
        <v>956</v>
      </c>
      <c r="O687">
        <f ca="1"/>
        <v>343</v>
      </c>
      <c r="P687">
        <f ca="1"/>
        <v>290</v>
      </c>
      <c r="Q687">
        <f ca="1"/>
        <v>614</v>
      </c>
      <c r="R687">
        <f ca="1"/>
        <v>162</v>
      </c>
      <c r="S687">
        <f ca="1"/>
        <v>98</v>
      </c>
      <c r="T687">
        <f ca="1"/>
        <v>554</v>
      </c>
      <c r="U687">
        <f ca="1"/>
        <v>276</v>
      </c>
      <c r="V687">
        <f ca="1"/>
        <v>314</v>
      </c>
      <c r="W687">
        <f ca="1"/>
        <v>383</v>
      </c>
      <c r="X687">
        <f ca="1"/>
        <v>141</v>
      </c>
      <c r="Y687">
        <f ca="1"/>
        <v>128</v>
      </c>
      <c r="Z687">
        <f ca="1"/>
        <v>799</v>
      </c>
      <c r="AA687">
        <f ca="1"/>
        <v>876</v>
      </c>
      <c r="AB687">
        <f ca="1"/>
        <v>742</v>
      </c>
      <c r="AC687">
        <f ca="1"/>
        <v>18</v>
      </c>
      <c r="AD687">
        <f ca="1"/>
        <v>751</v>
      </c>
      <c r="AE687">
        <f ca="1"/>
        <v>154</v>
      </c>
      <c r="AF687">
        <f ca="1"/>
        <v>79</v>
      </c>
      <c r="AG687">
        <f ca="1"/>
        <v>156</v>
      </c>
      <c r="AH687">
        <f ca="1"/>
        <v>552</v>
      </c>
      <c r="AI687">
        <f ca="1"/>
        <v>670</v>
      </c>
      <c r="AJ687">
        <f ca="1"/>
        <v>577</v>
      </c>
      <c r="AK687">
        <f ca="1"/>
        <v>20</v>
      </c>
      <c r="AL687">
        <f ca="1"/>
        <v>630</v>
      </c>
      <c r="AM687">
        <f ca="1"/>
        <v>1</v>
      </c>
      <c r="AN687">
        <f ca="1"/>
        <v>196</v>
      </c>
      <c r="AO687">
        <f ca="1"/>
        <v>237</v>
      </c>
      <c r="AP687">
        <f ca="1"/>
        <v>862</v>
      </c>
      <c r="AQ687">
        <f ca="1"/>
        <v>289</v>
      </c>
      <c r="AR687">
        <f ca="1"/>
        <v>170</v>
      </c>
      <c r="AS687">
        <f ca="1"/>
        <v>107</v>
      </c>
      <c r="AT687">
        <f ca="1"/>
        <v>850</v>
      </c>
      <c r="AU687">
        <f ca="1"/>
        <v>791</v>
      </c>
      <c r="AV687">
        <f ca="1"/>
        <v>619</v>
      </c>
      <c r="AW687">
        <f ca="1"/>
        <v>678</v>
      </c>
      <c r="AX687">
        <f ca="1"/>
        <v>183</v>
      </c>
      <c r="AY687">
        <f ca="1"/>
        <v>399</v>
      </c>
      <c r="AZ687">
        <f ca="1"/>
        <v>872</v>
      </c>
      <c r="BA687">
        <f ca="1"/>
        <v>612</v>
      </c>
      <c r="BB687">
        <f ca="1"/>
        <v>564</v>
      </c>
      <c r="BC687">
        <f ca="1"/>
        <v>448</v>
      </c>
      <c r="BD687">
        <f ca="1"/>
        <v>785</v>
      </c>
      <c r="BE687">
        <f ca="1"/>
        <v>571</v>
      </c>
      <c r="BF687">
        <f ca="1"/>
        <v>464</v>
      </c>
      <c r="BG687">
        <f ca="1"/>
        <v>652</v>
      </c>
      <c r="BH687">
        <f ca="1"/>
        <v>40</v>
      </c>
      <c r="BI687">
        <f ca="1"/>
        <v>577</v>
      </c>
      <c r="BJ687">
        <f ca="1"/>
        <v>326</v>
      </c>
      <c r="BK687">
        <f ca="1"/>
        <v>29</v>
      </c>
      <c r="BL687">
        <f ca="1"/>
        <v>38</v>
      </c>
      <c r="BM687">
        <f ca="1"/>
        <v>975</v>
      </c>
      <c r="BN687">
        <f ca="1"/>
        <v>893</v>
      </c>
      <c r="BO687">
        <f ca="1"/>
        <v>653</v>
      </c>
      <c r="BP687">
        <f ca="1"/>
        <v>681</v>
      </c>
      <c r="BQ687">
        <f ca="1"/>
        <v>966</v>
      </c>
      <c r="BR687">
        <f ca="1"/>
        <v>683</v>
      </c>
      <c r="BS687">
        <f ca="1"/>
        <v>236</v>
      </c>
      <c r="BT687">
        <f ca="1"/>
        <v>719</v>
      </c>
      <c r="BU687">
        <f ca="1"/>
        <v>280</v>
      </c>
      <c r="BV687">
        <f ca="1"/>
        <v>116</v>
      </c>
      <c r="BW687">
        <f ca="1"/>
        <v>393</v>
      </c>
      <c r="BX687">
        <f ca="1"/>
        <v>226</v>
      </c>
      <c r="BY687">
        <f ca="1"/>
        <v>754</v>
      </c>
      <c r="BZ687">
        <f ca="1"/>
        <v>488</v>
      </c>
      <c r="CA687">
        <f ca="1"/>
        <v>489</v>
      </c>
      <c r="CB687">
        <f ca="1"/>
        <v>169</v>
      </c>
      <c r="CC687">
        <f ca="1"/>
        <v>596</v>
      </c>
      <c r="CD687">
        <f ca="1"/>
        <v>725</v>
      </c>
      <c r="CE687">
        <f ca="1"/>
        <v>442</v>
      </c>
      <c r="CF687">
        <f ca="1"/>
        <v>742</v>
      </c>
      <c r="CG687">
        <f ca="1"/>
        <v>410</v>
      </c>
      <c r="CH687">
        <f ca="1"/>
        <v>603</v>
      </c>
      <c r="CI687">
        <f ca="1"/>
        <v>345</v>
      </c>
      <c r="CJ687">
        <f ca="1"/>
        <v>103</v>
      </c>
      <c r="CK687">
        <f ca="1"/>
        <v>848</v>
      </c>
      <c r="CL687">
        <f ca="1"/>
        <v>506</v>
      </c>
      <c r="CM687">
        <f ca="1"/>
        <v>372</v>
      </c>
      <c r="CN687">
        <f ca="1"/>
        <v>223</v>
      </c>
      <c r="CO687">
        <f ca="1"/>
        <v>143</v>
      </c>
      <c r="CP687">
        <f ca="1"/>
        <v>674</v>
      </c>
      <c r="CQ687">
        <f ca="1"/>
        <v>7</v>
      </c>
      <c r="CR687">
        <f ca="1"/>
        <v>877</v>
      </c>
      <c r="CS687">
        <f ca="1"/>
        <v>243</v>
      </c>
      <c r="CT687">
        <f ca="1"/>
        <v>600</v>
      </c>
      <c r="CU687">
        <f ca="1"/>
        <v>353</v>
      </c>
      <c r="CV687">
        <f ca="1"/>
        <v>129</v>
      </c>
      <c r="CW687">
        <f ca="1"/>
        <v>612</v>
      </c>
    </row>
    <row r="688" spans="1:101">
      <c r="A688" t="s">
        <v>712</v>
      </c>
      <c r="B688">
        <f ca="1"/>
        <v>510</v>
      </c>
      <c r="C688">
        <f ca="1"/>
        <v>379</v>
      </c>
      <c r="D688">
        <f ca="1"/>
        <v>139</v>
      </c>
      <c r="E688">
        <f ca="1"/>
        <v>633</v>
      </c>
      <c r="F688">
        <f ca="1"/>
        <v>68</v>
      </c>
      <c r="G688">
        <f ca="1"/>
        <v>49</v>
      </c>
      <c r="H688">
        <f ca="1"/>
        <v>901</v>
      </c>
      <c r="I688">
        <f ca="1"/>
        <v>352</v>
      </c>
      <c r="J688">
        <f ca="1"/>
        <v>739</v>
      </c>
      <c r="K688">
        <f ca="1"/>
        <v>62</v>
      </c>
      <c r="L688">
        <f ca="1"/>
        <v>384</v>
      </c>
      <c r="M688">
        <f ca="1"/>
        <v>229</v>
      </c>
      <c r="N688">
        <f ca="1"/>
        <v>704</v>
      </c>
      <c r="O688">
        <f ca="1"/>
        <v>91</v>
      </c>
      <c r="P688">
        <f ca="1"/>
        <v>560</v>
      </c>
      <c r="Q688">
        <f ca="1"/>
        <v>664</v>
      </c>
      <c r="R688">
        <f ca="1"/>
        <v>876</v>
      </c>
      <c r="S688">
        <f ca="1"/>
        <v>432</v>
      </c>
      <c r="T688">
        <f ca="1"/>
        <v>380</v>
      </c>
      <c r="U688">
        <f ca="1"/>
        <v>954</v>
      </c>
      <c r="V688">
        <f ca="1"/>
        <v>33</v>
      </c>
      <c r="W688">
        <f ca="1"/>
        <v>900</v>
      </c>
      <c r="X688">
        <f ca="1"/>
        <v>428</v>
      </c>
      <c r="Y688">
        <f ca="1"/>
        <v>403</v>
      </c>
      <c r="Z688">
        <f ca="1"/>
        <v>572</v>
      </c>
      <c r="AA688">
        <f ca="1"/>
        <v>923</v>
      </c>
      <c r="AB688">
        <f ca="1"/>
        <v>245</v>
      </c>
      <c r="AC688">
        <f ca="1"/>
        <v>422</v>
      </c>
      <c r="AD688">
        <f ca="1"/>
        <v>917</v>
      </c>
      <c r="AE688">
        <f ca="1"/>
        <v>857</v>
      </c>
      <c r="AF688">
        <f ca="1"/>
        <v>451</v>
      </c>
      <c r="AG688">
        <f ca="1"/>
        <v>918</v>
      </c>
      <c r="AH688">
        <f ca="1"/>
        <v>365</v>
      </c>
      <c r="AI688">
        <f ca="1"/>
        <v>998</v>
      </c>
      <c r="AJ688">
        <f ca="1"/>
        <v>913</v>
      </c>
      <c r="AK688">
        <f ca="1"/>
        <v>440</v>
      </c>
      <c r="AL688">
        <f ca="1"/>
        <v>193</v>
      </c>
      <c r="AM688">
        <f ca="1"/>
        <v>37</v>
      </c>
      <c r="AN688">
        <f ca="1"/>
        <v>965</v>
      </c>
      <c r="AO688">
        <f ca="1"/>
        <v>384</v>
      </c>
      <c r="AP688">
        <f ca="1"/>
        <v>78</v>
      </c>
      <c r="AQ688">
        <f ca="1"/>
        <v>369</v>
      </c>
      <c r="AR688">
        <f ca="1"/>
        <v>286</v>
      </c>
      <c r="AS688">
        <f ca="1"/>
        <v>327</v>
      </c>
      <c r="AT688">
        <f ca="1"/>
        <v>955</v>
      </c>
      <c r="AU688">
        <f ca="1"/>
        <v>51</v>
      </c>
      <c r="AV688">
        <f ca="1"/>
        <v>521</v>
      </c>
      <c r="AW688">
        <f ca="1"/>
        <v>411</v>
      </c>
      <c r="AX688">
        <f ca="1"/>
        <v>322</v>
      </c>
      <c r="AY688">
        <f ca="1"/>
        <v>874</v>
      </c>
      <c r="AZ688">
        <f ca="1"/>
        <v>164</v>
      </c>
      <c r="BA688">
        <f ca="1"/>
        <v>815</v>
      </c>
      <c r="BB688">
        <f ca="1"/>
        <v>887</v>
      </c>
      <c r="BC688">
        <f ca="1"/>
        <v>844</v>
      </c>
      <c r="BD688">
        <f ca="1"/>
        <v>670</v>
      </c>
      <c r="BE688">
        <f ca="1"/>
        <v>708</v>
      </c>
      <c r="BF688">
        <f ca="1"/>
        <v>675</v>
      </c>
      <c r="BG688">
        <f ca="1"/>
        <v>715</v>
      </c>
      <c r="BH688">
        <f ca="1"/>
        <v>455</v>
      </c>
      <c r="BI688">
        <f ca="1"/>
        <v>215</v>
      </c>
      <c r="BJ688">
        <f ca="1"/>
        <v>850</v>
      </c>
      <c r="BK688">
        <f ca="1"/>
        <v>540</v>
      </c>
      <c r="BL688">
        <f ca="1"/>
        <v>467</v>
      </c>
      <c r="BM688">
        <f ca="1"/>
        <v>333</v>
      </c>
      <c r="BN688">
        <f ca="1"/>
        <v>186</v>
      </c>
      <c r="BO688">
        <f ca="1"/>
        <v>320</v>
      </c>
      <c r="BP688">
        <f ca="1"/>
        <v>141</v>
      </c>
      <c r="BQ688">
        <f ca="1"/>
        <v>863</v>
      </c>
      <c r="BR688">
        <f ca="1"/>
        <v>504</v>
      </c>
      <c r="BS688">
        <f ca="1"/>
        <v>231</v>
      </c>
      <c r="BT688">
        <f ca="1"/>
        <v>914</v>
      </c>
      <c r="BU688">
        <f ca="1"/>
        <v>717</v>
      </c>
      <c r="BV688">
        <f ca="1"/>
        <v>178</v>
      </c>
      <c r="BW688">
        <f ca="1"/>
        <v>668</v>
      </c>
      <c r="BX688">
        <f ca="1"/>
        <v>898</v>
      </c>
      <c r="BY688">
        <f ca="1"/>
        <v>978</v>
      </c>
      <c r="BZ688">
        <f ca="1"/>
        <v>270</v>
      </c>
      <c r="CA688">
        <f ca="1"/>
        <v>658</v>
      </c>
      <c r="CB688">
        <f ca="1"/>
        <v>504</v>
      </c>
      <c r="CC688">
        <f ca="1"/>
        <v>81</v>
      </c>
      <c r="CD688">
        <f ca="1"/>
        <v>431</v>
      </c>
      <c r="CE688">
        <f ca="1"/>
        <v>393</v>
      </c>
      <c r="CF688">
        <f ca="1"/>
        <v>871</v>
      </c>
      <c r="CG688">
        <f ca="1"/>
        <v>582</v>
      </c>
      <c r="CH688">
        <f ca="1"/>
        <v>378</v>
      </c>
      <c r="CI688">
        <f ca="1"/>
        <v>55</v>
      </c>
      <c r="CJ688">
        <f ca="1"/>
        <v>964</v>
      </c>
      <c r="CK688">
        <f ca="1"/>
        <v>290</v>
      </c>
      <c r="CL688">
        <f ca="1"/>
        <v>274</v>
      </c>
      <c r="CM688">
        <f ca="1"/>
        <v>372</v>
      </c>
      <c r="CN688">
        <f ca="1"/>
        <v>350</v>
      </c>
      <c r="CO688">
        <f ca="1"/>
        <v>34</v>
      </c>
      <c r="CP688">
        <f ca="1"/>
        <v>976</v>
      </c>
      <c r="CQ688">
        <f ca="1"/>
        <v>180</v>
      </c>
      <c r="CR688">
        <f ca="1"/>
        <v>742</v>
      </c>
      <c r="CS688">
        <f ca="1"/>
        <v>965</v>
      </c>
      <c r="CT688">
        <f ca="1"/>
        <v>463</v>
      </c>
      <c r="CU688">
        <f ca="1"/>
        <v>938</v>
      </c>
      <c r="CV688">
        <f ca="1"/>
        <v>458</v>
      </c>
      <c r="CW688">
        <f ca="1"/>
        <v>25</v>
      </c>
    </row>
    <row r="689" spans="1:101">
      <c r="A689" t="s">
        <v>713</v>
      </c>
      <c r="B689">
        <f ca="1"/>
        <v>834</v>
      </c>
      <c r="C689">
        <f ca="1"/>
        <v>626</v>
      </c>
      <c r="D689">
        <f ca="1"/>
        <v>618</v>
      </c>
      <c r="E689">
        <f ca="1"/>
        <v>364</v>
      </c>
      <c r="F689">
        <f ca="1"/>
        <v>216</v>
      </c>
      <c r="G689">
        <f ca="1"/>
        <v>562</v>
      </c>
      <c r="H689">
        <f ca="1"/>
        <v>575</v>
      </c>
      <c r="I689">
        <f ca="1"/>
        <v>504</v>
      </c>
      <c r="J689">
        <f ca="1"/>
        <v>402</v>
      </c>
      <c r="K689">
        <f ca="1"/>
        <v>847</v>
      </c>
      <c r="L689">
        <f ca="1"/>
        <v>522</v>
      </c>
      <c r="M689">
        <f ca="1"/>
        <v>361</v>
      </c>
      <c r="N689">
        <f ca="1"/>
        <v>595</v>
      </c>
      <c r="O689">
        <f ca="1"/>
        <v>455</v>
      </c>
      <c r="P689">
        <f ca="1"/>
        <v>139</v>
      </c>
      <c r="Q689">
        <f ca="1"/>
        <v>22</v>
      </c>
      <c r="R689">
        <f ca="1"/>
        <v>616</v>
      </c>
      <c r="S689">
        <f ca="1"/>
        <v>475</v>
      </c>
      <c r="T689">
        <f ca="1"/>
        <v>639</v>
      </c>
      <c r="U689">
        <f ca="1"/>
        <v>7</v>
      </c>
      <c r="V689">
        <f ca="1"/>
        <v>732</v>
      </c>
      <c r="W689">
        <f ca="1"/>
        <v>475</v>
      </c>
      <c r="X689">
        <f ca="1"/>
        <v>686</v>
      </c>
      <c r="Y689">
        <f ca="1"/>
        <v>297</v>
      </c>
      <c r="Z689">
        <f ca="1"/>
        <v>882</v>
      </c>
      <c r="AA689">
        <f ca="1"/>
        <v>900</v>
      </c>
      <c r="AB689">
        <f ca="1"/>
        <v>55</v>
      </c>
      <c r="AC689">
        <f ca="1"/>
        <v>867</v>
      </c>
      <c r="AD689">
        <f ca="1"/>
        <v>488</v>
      </c>
      <c r="AE689">
        <f ca="1"/>
        <v>253</v>
      </c>
      <c r="AF689">
        <f ca="1"/>
        <v>511</v>
      </c>
      <c r="AG689">
        <f ca="1"/>
        <v>319</v>
      </c>
      <c r="AH689">
        <f ca="1"/>
        <v>337</v>
      </c>
      <c r="AI689">
        <f ca="1"/>
        <v>674</v>
      </c>
      <c r="AJ689">
        <f ca="1"/>
        <v>107</v>
      </c>
      <c r="AK689">
        <f ca="1"/>
        <v>121</v>
      </c>
      <c r="AL689">
        <f ca="1"/>
        <v>804</v>
      </c>
      <c r="AM689">
        <f ca="1"/>
        <v>838</v>
      </c>
      <c r="AN689">
        <f ca="1"/>
        <v>482</v>
      </c>
      <c r="AO689">
        <f ca="1"/>
        <v>732</v>
      </c>
      <c r="AP689">
        <f ca="1"/>
        <v>145</v>
      </c>
      <c r="AQ689">
        <f ca="1"/>
        <v>212</v>
      </c>
      <c r="AR689">
        <f ca="1"/>
        <v>173</v>
      </c>
      <c r="AS689">
        <f ca="1"/>
        <v>936</v>
      </c>
      <c r="AT689">
        <f ca="1"/>
        <v>777</v>
      </c>
      <c r="AU689">
        <f ca="1"/>
        <v>923</v>
      </c>
      <c r="AV689">
        <f ca="1"/>
        <v>643</v>
      </c>
      <c r="AW689">
        <f ca="1"/>
        <v>88</v>
      </c>
      <c r="AX689">
        <f ca="1"/>
        <v>248</v>
      </c>
      <c r="AY689">
        <f ca="1"/>
        <v>931</v>
      </c>
      <c r="AZ689">
        <f ca="1"/>
        <v>230</v>
      </c>
      <c r="BA689">
        <f ca="1"/>
        <v>508</v>
      </c>
      <c r="BB689">
        <f ca="1"/>
        <v>504</v>
      </c>
      <c r="BC689">
        <f ca="1"/>
        <v>361</v>
      </c>
      <c r="BD689">
        <f ca="1"/>
        <v>67</v>
      </c>
      <c r="BE689">
        <f ca="1"/>
        <v>808</v>
      </c>
      <c r="BF689">
        <f ca="1"/>
        <v>504</v>
      </c>
      <c r="BG689">
        <f ca="1"/>
        <v>124</v>
      </c>
      <c r="BH689">
        <f ca="1"/>
        <v>321</v>
      </c>
      <c r="BI689">
        <f ca="1"/>
        <v>439</v>
      </c>
      <c r="BJ689">
        <f ca="1"/>
        <v>321</v>
      </c>
      <c r="BK689">
        <f ca="1"/>
        <v>74</v>
      </c>
      <c r="BL689">
        <f ca="1"/>
        <v>348</v>
      </c>
      <c r="BM689">
        <f ca="1"/>
        <v>393</v>
      </c>
      <c r="BN689">
        <f ca="1"/>
        <v>220</v>
      </c>
      <c r="BO689">
        <f ca="1"/>
        <v>415</v>
      </c>
      <c r="BP689">
        <f ca="1"/>
        <v>956</v>
      </c>
      <c r="BQ689">
        <f ca="1"/>
        <v>866</v>
      </c>
      <c r="BR689">
        <f ca="1"/>
        <v>102</v>
      </c>
      <c r="BS689">
        <f ca="1"/>
        <v>583</v>
      </c>
      <c r="BT689">
        <f ca="1"/>
        <v>629</v>
      </c>
      <c r="BU689">
        <f ca="1"/>
        <v>51</v>
      </c>
      <c r="BV689">
        <f ca="1"/>
        <v>394</v>
      </c>
      <c r="BW689">
        <f ca="1"/>
        <v>615</v>
      </c>
      <c r="BX689">
        <f ca="1"/>
        <v>153</v>
      </c>
      <c r="BY689">
        <f ca="1"/>
        <v>985</v>
      </c>
      <c r="BZ689">
        <f ca="1"/>
        <v>758</v>
      </c>
      <c r="CA689">
        <f ca="1"/>
        <v>352</v>
      </c>
      <c r="CB689">
        <f ca="1"/>
        <v>9</v>
      </c>
      <c r="CC689">
        <f ca="1"/>
        <v>414</v>
      </c>
      <c r="CD689">
        <f ca="1"/>
        <v>964</v>
      </c>
      <c r="CE689">
        <f ca="1"/>
        <v>837</v>
      </c>
      <c r="CF689">
        <f ca="1"/>
        <v>953</v>
      </c>
      <c r="CG689">
        <f ca="1"/>
        <v>408</v>
      </c>
      <c r="CH689">
        <f ca="1"/>
        <v>383</v>
      </c>
      <c r="CI689">
        <f ca="1"/>
        <v>789</v>
      </c>
      <c r="CJ689">
        <f ca="1"/>
        <v>217</v>
      </c>
      <c r="CK689">
        <f ca="1"/>
        <v>522</v>
      </c>
      <c r="CL689">
        <f ca="1"/>
        <v>518</v>
      </c>
      <c r="CM689">
        <f ca="1"/>
        <v>676</v>
      </c>
      <c r="CN689">
        <f ca="1"/>
        <v>97</v>
      </c>
      <c r="CO689">
        <f ca="1"/>
        <v>169</v>
      </c>
      <c r="CP689">
        <f ca="1"/>
        <v>454</v>
      </c>
      <c r="CQ689">
        <f ca="1"/>
        <v>585</v>
      </c>
      <c r="CR689">
        <f ca="1"/>
        <v>49</v>
      </c>
      <c r="CS689">
        <f ca="1"/>
        <v>270</v>
      </c>
      <c r="CT689">
        <f ca="1"/>
        <v>353</v>
      </c>
      <c r="CU689">
        <f ca="1"/>
        <v>323</v>
      </c>
      <c r="CV689">
        <f ca="1"/>
        <v>132</v>
      </c>
      <c r="CW689">
        <f ca="1"/>
        <v>772</v>
      </c>
    </row>
    <row r="690" spans="1:101">
      <c r="A690" t="s">
        <v>714</v>
      </c>
      <c r="B690">
        <f ca="1"/>
        <v>824</v>
      </c>
      <c r="C690">
        <f ca="1"/>
        <v>476</v>
      </c>
      <c r="D690">
        <f ca="1"/>
        <v>804</v>
      </c>
      <c r="E690">
        <f ca="1"/>
        <v>155</v>
      </c>
      <c r="F690">
        <f ca="1"/>
        <v>4</v>
      </c>
      <c r="G690">
        <f ca="1"/>
        <v>538</v>
      </c>
      <c r="H690">
        <f ca="1"/>
        <v>62</v>
      </c>
      <c r="I690">
        <f ca="1"/>
        <v>672</v>
      </c>
      <c r="J690">
        <f ca="1"/>
        <v>204</v>
      </c>
      <c r="K690">
        <f ca="1"/>
        <v>837</v>
      </c>
      <c r="L690">
        <f ca="1"/>
        <v>938</v>
      </c>
      <c r="M690">
        <f ca="1"/>
        <v>446</v>
      </c>
      <c r="N690">
        <f ca="1"/>
        <v>698</v>
      </c>
      <c r="O690">
        <f ca="1"/>
        <v>423</v>
      </c>
      <c r="P690">
        <f ca="1"/>
        <v>717</v>
      </c>
      <c r="Q690">
        <f ca="1"/>
        <v>440</v>
      </c>
      <c r="R690">
        <f ca="1"/>
        <v>844</v>
      </c>
      <c r="S690">
        <f ca="1"/>
        <v>226</v>
      </c>
      <c r="T690">
        <f ca="1"/>
        <v>272</v>
      </c>
      <c r="U690">
        <f ca="1"/>
        <v>413</v>
      </c>
      <c r="V690">
        <f ca="1"/>
        <v>458</v>
      </c>
      <c r="W690">
        <f ca="1"/>
        <v>105</v>
      </c>
      <c r="X690">
        <f ca="1"/>
        <v>446</v>
      </c>
      <c r="Y690">
        <f ca="1"/>
        <v>254</v>
      </c>
      <c r="Z690">
        <f ca="1"/>
        <v>809</v>
      </c>
      <c r="AA690">
        <f ca="1"/>
        <v>52</v>
      </c>
      <c r="AB690">
        <f ca="1"/>
        <v>712</v>
      </c>
      <c r="AC690">
        <f ca="1"/>
        <v>4</v>
      </c>
      <c r="AD690">
        <f ca="1"/>
        <v>283</v>
      </c>
      <c r="AE690">
        <f ca="1"/>
        <v>117</v>
      </c>
      <c r="AF690">
        <f ca="1"/>
        <v>48</v>
      </c>
      <c r="AG690">
        <f ca="1"/>
        <v>89</v>
      </c>
      <c r="AH690">
        <f ca="1"/>
        <v>743</v>
      </c>
      <c r="AI690">
        <f ca="1"/>
        <v>167</v>
      </c>
      <c r="AJ690">
        <f ca="1"/>
        <v>789</v>
      </c>
      <c r="AK690">
        <f ca="1"/>
        <v>263</v>
      </c>
      <c r="AL690">
        <f ca="1"/>
        <v>867</v>
      </c>
      <c r="AM690">
        <f ca="1"/>
        <v>70</v>
      </c>
      <c r="AN690">
        <f ca="1"/>
        <v>207</v>
      </c>
      <c r="AO690">
        <f ca="1"/>
        <v>531</v>
      </c>
      <c r="AP690">
        <f ca="1"/>
        <v>429</v>
      </c>
      <c r="AQ690">
        <f ca="1"/>
        <v>519</v>
      </c>
      <c r="AR690">
        <f ca="1"/>
        <v>362</v>
      </c>
      <c r="AS690">
        <f ca="1"/>
        <v>484</v>
      </c>
      <c r="AT690">
        <f ca="1"/>
        <v>583</v>
      </c>
      <c r="AU690">
        <f ca="1"/>
        <v>160</v>
      </c>
      <c r="AV690">
        <f ca="1"/>
        <v>478</v>
      </c>
      <c r="AW690">
        <f ca="1"/>
        <v>139</v>
      </c>
      <c r="AX690">
        <f ca="1"/>
        <v>745</v>
      </c>
      <c r="AY690">
        <f ca="1"/>
        <v>254</v>
      </c>
      <c r="AZ690">
        <f ca="1"/>
        <v>297</v>
      </c>
      <c r="BA690">
        <f ca="1"/>
        <v>237</v>
      </c>
      <c r="BB690">
        <f ca="1"/>
        <v>658</v>
      </c>
      <c r="BC690">
        <f ca="1"/>
        <v>191</v>
      </c>
      <c r="BD690">
        <f ca="1"/>
        <v>760</v>
      </c>
      <c r="BE690">
        <f ca="1"/>
        <v>86</v>
      </c>
      <c r="BF690">
        <f ca="1"/>
        <v>418</v>
      </c>
      <c r="BG690">
        <f ca="1"/>
        <v>556</v>
      </c>
      <c r="BH690">
        <f ca="1"/>
        <v>42</v>
      </c>
      <c r="BI690">
        <f ca="1"/>
        <v>809</v>
      </c>
      <c r="BJ690">
        <f ca="1"/>
        <v>200</v>
      </c>
      <c r="BK690">
        <f ca="1"/>
        <v>341</v>
      </c>
      <c r="BL690">
        <f ca="1"/>
        <v>466</v>
      </c>
      <c r="BM690">
        <f ca="1"/>
        <v>618</v>
      </c>
      <c r="BN690">
        <f ca="1"/>
        <v>542</v>
      </c>
      <c r="BO690">
        <f ca="1"/>
        <v>322</v>
      </c>
      <c r="BP690">
        <f ca="1"/>
        <v>866</v>
      </c>
      <c r="BQ690">
        <f ca="1"/>
        <v>699</v>
      </c>
      <c r="BR690">
        <f ca="1"/>
        <v>445</v>
      </c>
      <c r="BS690">
        <f ca="1"/>
        <v>593</v>
      </c>
      <c r="BT690">
        <f ca="1"/>
        <v>422</v>
      </c>
      <c r="BU690">
        <f ca="1"/>
        <v>486</v>
      </c>
      <c r="BV690">
        <f ca="1"/>
        <v>56</v>
      </c>
      <c r="BW690">
        <f ca="1"/>
        <v>428</v>
      </c>
      <c r="BX690">
        <f ca="1"/>
        <v>804</v>
      </c>
      <c r="BY690">
        <f ca="1"/>
        <v>367</v>
      </c>
      <c r="BZ690">
        <f ca="1"/>
        <v>83</v>
      </c>
      <c r="CA690">
        <f ca="1"/>
        <v>457</v>
      </c>
      <c r="CB690">
        <f ca="1"/>
        <v>42</v>
      </c>
      <c r="CC690">
        <f ca="1"/>
        <v>794</v>
      </c>
      <c r="CD690">
        <f ca="1"/>
        <v>618</v>
      </c>
      <c r="CE690">
        <f ca="1"/>
        <v>147</v>
      </c>
      <c r="CF690">
        <f ca="1"/>
        <v>52</v>
      </c>
      <c r="CG690">
        <f ca="1"/>
        <v>644</v>
      </c>
      <c r="CH690">
        <f ca="1"/>
        <v>104</v>
      </c>
      <c r="CI690">
        <f ca="1"/>
        <v>494</v>
      </c>
      <c r="CJ690">
        <f ca="1"/>
        <v>375</v>
      </c>
      <c r="CK690">
        <f ca="1"/>
        <v>128</v>
      </c>
      <c r="CL690">
        <f ca="1"/>
        <v>808</v>
      </c>
      <c r="CM690">
        <f ca="1"/>
        <v>577</v>
      </c>
      <c r="CN690">
        <f ca="1"/>
        <v>558</v>
      </c>
      <c r="CO690">
        <f ca="1"/>
        <v>465</v>
      </c>
      <c r="CP690">
        <f ca="1"/>
        <v>341</v>
      </c>
      <c r="CQ690">
        <f ca="1"/>
        <v>614</v>
      </c>
      <c r="CR690">
        <f ca="1"/>
        <v>113</v>
      </c>
      <c r="CS690">
        <f ca="1"/>
        <v>248</v>
      </c>
      <c r="CT690">
        <f ca="1"/>
        <v>580</v>
      </c>
      <c r="CU690">
        <f ca="1"/>
        <v>340</v>
      </c>
      <c r="CV690">
        <f ca="1"/>
        <v>888</v>
      </c>
      <c r="CW690">
        <f ca="1"/>
        <v>18</v>
      </c>
    </row>
    <row r="691" spans="1:101">
      <c r="A691" t="s">
        <v>715</v>
      </c>
      <c r="B691">
        <f ca="1"/>
        <v>60</v>
      </c>
      <c r="C691">
        <f ca="1"/>
        <v>314</v>
      </c>
      <c r="D691">
        <f ca="1"/>
        <v>694</v>
      </c>
      <c r="E691">
        <f ca="1"/>
        <v>717</v>
      </c>
      <c r="F691">
        <f ca="1"/>
        <v>378</v>
      </c>
      <c r="G691">
        <f ca="1"/>
        <v>539</v>
      </c>
      <c r="H691">
        <f ca="1"/>
        <v>954</v>
      </c>
      <c r="I691">
        <f ca="1"/>
        <v>671</v>
      </c>
      <c r="J691">
        <f ca="1"/>
        <v>269</v>
      </c>
      <c r="K691">
        <f ca="1"/>
        <v>15</v>
      </c>
      <c r="L691">
        <f ca="1"/>
        <v>484</v>
      </c>
      <c r="M691">
        <f ca="1"/>
        <v>831</v>
      </c>
      <c r="N691">
        <f ca="1"/>
        <v>566</v>
      </c>
      <c r="O691">
        <f ca="1"/>
        <v>326</v>
      </c>
      <c r="P691">
        <f ca="1"/>
        <v>22</v>
      </c>
      <c r="Q691">
        <f ca="1"/>
        <v>943</v>
      </c>
      <c r="R691">
        <f ca="1"/>
        <v>961</v>
      </c>
      <c r="S691">
        <f ca="1"/>
        <v>749</v>
      </c>
      <c r="T691">
        <f ca="1"/>
        <v>440</v>
      </c>
      <c r="U691">
        <f ca="1"/>
        <v>494</v>
      </c>
      <c r="V691">
        <f ca="1"/>
        <v>861</v>
      </c>
      <c r="W691">
        <f ca="1"/>
        <v>452</v>
      </c>
      <c r="X691">
        <f ca="1"/>
        <v>985</v>
      </c>
      <c r="Y691">
        <f ca="1"/>
        <v>471</v>
      </c>
      <c r="Z691">
        <f ca="1"/>
        <v>599</v>
      </c>
      <c r="AA691">
        <f ca="1"/>
        <v>527</v>
      </c>
      <c r="AB691">
        <f ca="1"/>
        <v>377</v>
      </c>
      <c r="AC691">
        <f ca="1"/>
        <v>624</v>
      </c>
      <c r="AD691">
        <f ca="1"/>
        <v>101</v>
      </c>
      <c r="AE691">
        <f ca="1"/>
        <v>618</v>
      </c>
      <c r="AF691">
        <f ca="1"/>
        <v>71</v>
      </c>
      <c r="AG691">
        <f ca="1"/>
        <v>290</v>
      </c>
      <c r="AH691">
        <f ca="1"/>
        <v>948</v>
      </c>
      <c r="AI691">
        <f ca="1"/>
        <v>54</v>
      </c>
      <c r="AJ691">
        <f ca="1"/>
        <v>903</v>
      </c>
      <c r="AK691">
        <f ca="1"/>
        <v>530</v>
      </c>
      <c r="AL691">
        <f ca="1"/>
        <v>196</v>
      </c>
      <c r="AM691">
        <f ca="1"/>
        <v>958</v>
      </c>
      <c r="AN691">
        <f ca="1"/>
        <v>430</v>
      </c>
      <c r="AO691">
        <f ca="1"/>
        <v>28</v>
      </c>
      <c r="AP691">
        <f ca="1"/>
        <v>273</v>
      </c>
      <c r="AQ691">
        <f ca="1"/>
        <v>26</v>
      </c>
      <c r="AR691">
        <f ca="1"/>
        <v>140</v>
      </c>
      <c r="AS691">
        <f ca="1"/>
        <v>807</v>
      </c>
      <c r="AT691">
        <f ca="1"/>
        <v>563</v>
      </c>
      <c r="AU691">
        <f ca="1"/>
        <v>86</v>
      </c>
      <c r="AV691">
        <f ca="1"/>
        <v>484</v>
      </c>
      <c r="AW691">
        <f ca="1"/>
        <v>388</v>
      </c>
      <c r="AX691">
        <f ca="1"/>
        <v>819</v>
      </c>
      <c r="AY691">
        <f ca="1"/>
        <v>375</v>
      </c>
      <c r="AZ691">
        <f ca="1"/>
        <v>864</v>
      </c>
      <c r="BA691">
        <f ca="1"/>
        <v>277</v>
      </c>
      <c r="BB691">
        <f ca="1"/>
        <v>113</v>
      </c>
      <c r="BC691">
        <f ca="1"/>
        <v>538</v>
      </c>
      <c r="BD691">
        <f ca="1"/>
        <v>373</v>
      </c>
      <c r="BE691">
        <f ca="1"/>
        <v>912</v>
      </c>
      <c r="BF691">
        <f ca="1"/>
        <v>820</v>
      </c>
      <c r="BG691">
        <f ca="1"/>
        <v>131</v>
      </c>
      <c r="BH691">
        <f ca="1"/>
        <v>998</v>
      </c>
      <c r="BI691">
        <f ca="1"/>
        <v>974</v>
      </c>
      <c r="BJ691">
        <f ca="1"/>
        <v>149</v>
      </c>
      <c r="BK691">
        <f ca="1"/>
        <v>548</v>
      </c>
      <c r="BL691">
        <f ca="1"/>
        <v>934</v>
      </c>
      <c r="BM691">
        <f ca="1"/>
        <v>514</v>
      </c>
      <c r="BN691">
        <f ca="1"/>
        <v>983</v>
      </c>
      <c r="BO691">
        <f ca="1"/>
        <v>212</v>
      </c>
      <c r="BP691">
        <f ca="1"/>
        <v>346</v>
      </c>
      <c r="BQ691">
        <f ca="1"/>
        <v>386</v>
      </c>
      <c r="BR691">
        <f ca="1"/>
        <v>909</v>
      </c>
      <c r="BS691">
        <f ca="1"/>
        <v>325</v>
      </c>
      <c r="BT691">
        <f ca="1"/>
        <v>536</v>
      </c>
      <c r="BU691">
        <f ca="1"/>
        <v>850</v>
      </c>
      <c r="BV691">
        <f ca="1"/>
        <v>27</v>
      </c>
      <c r="BW691">
        <f ca="1"/>
        <v>61</v>
      </c>
      <c r="BX691">
        <f ca="1"/>
        <v>774</v>
      </c>
      <c r="BY691">
        <f ca="1"/>
        <v>813</v>
      </c>
      <c r="BZ691">
        <f ca="1"/>
        <v>845</v>
      </c>
      <c r="CA691">
        <f ca="1"/>
        <v>12</v>
      </c>
      <c r="CB691">
        <f ca="1"/>
        <v>876</v>
      </c>
      <c r="CC691">
        <f ca="1"/>
        <v>692</v>
      </c>
      <c r="CD691">
        <f ca="1"/>
        <v>594</v>
      </c>
      <c r="CE691">
        <f ca="1"/>
        <v>593</v>
      </c>
      <c r="CF691">
        <f ca="1"/>
        <v>361</v>
      </c>
      <c r="CG691">
        <f ca="1"/>
        <v>215</v>
      </c>
      <c r="CH691">
        <f ca="1"/>
        <v>315</v>
      </c>
      <c r="CI691">
        <f ca="1"/>
        <v>453</v>
      </c>
      <c r="CJ691">
        <f ca="1"/>
        <v>686</v>
      </c>
      <c r="CK691">
        <f ca="1"/>
        <v>689</v>
      </c>
      <c r="CL691">
        <f ca="1"/>
        <v>330</v>
      </c>
      <c r="CM691">
        <f ca="1"/>
        <v>388</v>
      </c>
      <c r="CN691">
        <f ca="1"/>
        <v>975</v>
      </c>
      <c r="CO691">
        <f ca="1"/>
        <v>479</v>
      </c>
      <c r="CP691">
        <f ca="1"/>
        <v>108</v>
      </c>
      <c r="CQ691">
        <f ca="1"/>
        <v>971</v>
      </c>
      <c r="CR691">
        <f ca="1"/>
        <v>768</v>
      </c>
      <c r="CS691">
        <f ca="1"/>
        <v>609</v>
      </c>
      <c r="CT691">
        <f ca="1"/>
        <v>27</v>
      </c>
      <c r="CU691">
        <f ca="1"/>
        <v>429</v>
      </c>
      <c r="CV691">
        <f ca="1"/>
        <v>129</v>
      </c>
      <c r="CW691">
        <f ca="1"/>
        <v>971</v>
      </c>
    </row>
    <row r="692" spans="1:101">
      <c r="A692" t="s">
        <v>716</v>
      </c>
      <c r="B692">
        <f ca="1"/>
        <v>15</v>
      </c>
      <c r="C692">
        <f ca="1"/>
        <v>742</v>
      </c>
      <c r="D692">
        <f ca="1"/>
        <v>514</v>
      </c>
      <c r="E692">
        <f ca="1"/>
        <v>883</v>
      </c>
      <c r="F692">
        <f ca="1"/>
        <v>158</v>
      </c>
      <c r="G692">
        <f ca="1"/>
        <v>853</v>
      </c>
      <c r="H692">
        <f ca="1"/>
        <v>110</v>
      </c>
      <c r="I692">
        <f ca="1"/>
        <v>7</v>
      </c>
      <c r="J692">
        <f ca="1"/>
        <v>272</v>
      </c>
      <c r="K692">
        <f ca="1"/>
        <v>864</v>
      </c>
      <c r="L692">
        <f ca="1"/>
        <v>554</v>
      </c>
      <c r="M692">
        <f ca="1"/>
        <v>402</v>
      </c>
      <c r="N692">
        <f ca="1"/>
        <v>814</v>
      </c>
      <c r="O692">
        <f ca="1"/>
        <v>416</v>
      </c>
      <c r="P692">
        <f ca="1"/>
        <v>792</v>
      </c>
      <c r="Q692">
        <f ca="1"/>
        <v>793</v>
      </c>
      <c r="R692">
        <f ca="1"/>
        <v>949</v>
      </c>
      <c r="S692">
        <f ca="1"/>
        <v>748</v>
      </c>
      <c r="T692">
        <f ca="1"/>
        <v>627</v>
      </c>
      <c r="U692">
        <f ca="1"/>
        <v>505</v>
      </c>
      <c r="V692">
        <f ca="1"/>
        <v>591</v>
      </c>
      <c r="W692">
        <f ca="1"/>
        <v>284</v>
      </c>
      <c r="X692">
        <f ca="1"/>
        <v>441</v>
      </c>
      <c r="Y692">
        <f ca="1"/>
        <v>433</v>
      </c>
      <c r="Z692">
        <f ca="1"/>
        <v>136</v>
      </c>
      <c r="AA692">
        <f ca="1"/>
        <v>723</v>
      </c>
      <c r="AB692">
        <f ca="1"/>
        <v>87</v>
      </c>
      <c r="AC692">
        <f ca="1"/>
        <v>616</v>
      </c>
      <c r="AD692">
        <f ca="1"/>
        <v>647</v>
      </c>
      <c r="AE692">
        <f ca="1"/>
        <v>468</v>
      </c>
      <c r="AF692">
        <f ca="1"/>
        <v>563</v>
      </c>
      <c r="AG692">
        <f ca="1"/>
        <v>412</v>
      </c>
      <c r="AH692">
        <f ca="1"/>
        <v>916</v>
      </c>
      <c r="AI692">
        <f ca="1"/>
        <v>619</v>
      </c>
      <c r="AJ692">
        <f ca="1"/>
        <v>195</v>
      </c>
      <c r="AK692">
        <f ca="1"/>
        <v>820</v>
      </c>
      <c r="AL692">
        <f ca="1"/>
        <v>38</v>
      </c>
      <c r="AM692">
        <f ca="1"/>
        <v>700</v>
      </c>
      <c r="AN692">
        <f ca="1"/>
        <v>45</v>
      </c>
      <c r="AO692">
        <f ca="1"/>
        <v>6</v>
      </c>
      <c r="AP692">
        <f ca="1"/>
        <v>562</v>
      </c>
      <c r="AQ692">
        <f ca="1"/>
        <v>726</v>
      </c>
      <c r="AR692">
        <f ca="1"/>
        <v>747</v>
      </c>
      <c r="AS692">
        <f ca="1"/>
        <v>709</v>
      </c>
      <c r="AT692">
        <f ca="1"/>
        <v>271</v>
      </c>
      <c r="AU692">
        <f ca="1"/>
        <v>810</v>
      </c>
      <c r="AV692">
        <f ca="1"/>
        <v>931</v>
      </c>
      <c r="AW692">
        <f ca="1"/>
        <v>363</v>
      </c>
      <c r="AX692">
        <f ca="1"/>
        <v>398</v>
      </c>
      <c r="AY692">
        <f ca="1"/>
        <v>918</v>
      </c>
      <c r="AZ692">
        <f ca="1"/>
        <v>400</v>
      </c>
      <c r="BA692">
        <f ca="1"/>
        <v>26</v>
      </c>
      <c r="BB692">
        <f ca="1"/>
        <v>777</v>
      </c>
      <c r="BC692">
        <f ca="1"/>
        <v>593</v>
      </c>
      <c r="BD692">
        <f ca="1"/>
        <v>400</v>
      </c>
      <c r="BE692">
        <f ca="1"/>
        <v>405</v>
      </c>
      <c r="BF692">
        <f ca="1"/>
        <v>586</v>
      </c>
      <c r="BG692">
        <f ca="1"/>
        <v>158</v>
      </c>
      <c r="BH692">
        <f ca="1"/>
        <v>838</v>
      </c>
      <c r="BI692">
        <f ca="1"/>
        <v>93</v>
      </c>
      <c r="BJ692">
        <f ca="1"/>
        <v>362</v>
      </c>
      <c r="BK692">
        <f ca="1"/>
        <v>34</v>
      </c>
      <c r="BL692">
        <f ca="1"/>
        <v>689</v>
      </c>
      <c r="BM692">
        <f ca="1"/>
        <v>749</v>
      </c>
      <c r="BN692">
        <f ca="1"/>
        <v>213</v>
      </c>
      <c r="BO692">
        <f ca="1"/>
        <v>448</v>
      </c>
      <c r="BP692">
        <f ca="1"/>
        <v>216</v>
      </c>
      <c r="BQ692">
        <f ca="1"/>
        <v>418</v>
      </c>
      <c r="BR692">
        <f ca="1"/>
        <v>784</v>
      </c>
      <c r="BS692">
        <f ca="1"/>
        <v>692</v>
      </c>
      <c r="BT692">
        <f ca="1"/>
        <v>746</v>
      </c>
      <c r="BU692">
        <f ca="1"/>
        <v>183</v>
      </c>
      <c r="BV692">
        <f ca="1"/>
        <v>3</v>
      </c>
      <c r="BW692">
        <f ca="1"/>
        <v>195</v>
      </c>
      <c r="BX692">
        <f ca="1"/>
        <v>969</v>
      </c>
      <c r="BY692">
        <f ca="1"/>
        <v>813</v>
      </c>
      <c r="BZ692">
        <f ca="1"/>
        <v>4</v>
      </c>
      <c r="CA692">
        <f ca="1"/>
        <v>924</v>
      </c>
      <c r="CB692">
        <f ca="1"/>
        <v>383</v>
      </c>
      <c r="CC692">
        <f ca="1"/>
        <v>14</v>
      </c>
      <c r="CD692">
        <f ca="1"/>
        <v>227</v>
      </c>
      <c r="CE692">
        <f ca="1"/>
        <v>789</v>
      </c>
      <c r="CF692">
        <f ca="1"/>
        <v>330</v>
      </c>
      <c r="CG692">
        <f ca="1"/>
        <v>100</v>
      </c>
      <c r="CH692">
        <f ca="1"/>
        <v>142</v>
      </c>
      <c r="CI692">
        <f ca="1"/>
        <v>674</v>
      </c>
      <c r="CJ692">
        <f ca="1"/>
        <v>57</v>
      </c>
      <c r="CK692">
        <f ca="1"/>
        <v>202</v>
      </c>
      <c r="CL692">
        <f ca="1"/>
        <v>82</v>
      </c>
      <c r="CM692">
        <f ca="1"/>
        <v>754</v>
      </c>
      <c r="CN692">
        <f ca="1"/>
        <v>949</v>
      </c>
      <c r="CO692">
        <f ca="1"/>
        <v>940</v>
      </c>
      <c r="CP692">
        <f ca="1"/>
        <v>612</v>
      </c>
      <c r="CQ692">
        <f ca="1"/>
        <v>802</v>
      </c>
      <c r="CR692">
        <f ca="1"/>
        <v>625</v>
      </c>
      <c r="CS692">
        <f ca="1"/>
        <v>527</v>
      </c>
      <c r="CT692">
        <f ca="1"/>
        <v>660</v>
      </c>
      <c r="CU692">
        <f ca="1"/>
        <v>555</v>
      </c>
      <c r="CV692">
        <f ca="1"/>
        <v>329</v>
      </c>
      <c r="CW692">
        <f ca="1"/>
        <v>892</v>
      </c>
    </row>
    <row r="693" spans="1:101">
      <c r="A693" t="s">
        <v>717</v>
      </c>
      <c r="B693">
        <f ca="1"/>
        <v>896</v>
      </c>
      <c r="C693">
        <f ca="1"/>
        <v>962</v>
      </c>
      <c r="D693">
        <f ca="1"/>
        <v>248</v>
      </c>
      <c r="E693">
        <f ca="1"/>
        <v>86</v>
      </c>
      <c r="F693">
        <f ca="1"/>
        <v>966</v>
      </c>
      <c r="G693">
        <f ca="1"/>
        <v>936</v>
      </c>
      <c r="H693">
        <f ca="1"/>
        <v>964</v>
      </c>
      <c r="I693">
        <f ca="1"/>
        <v>921</v>
      </c>
      <c r="J693">
        <f ca="1"/>
        <v>902</v>
      </c>
      <c r="K693">
        <f ca="1"/>
        <v>327</v>
      </c>
      <c r="L693">
        <f ca="1"/>
        <v>990</v>
      </c>
      <c r="M693">
        <f ca="1"/>
        <v>519</v>
      </c>
      <c r="N693">
        <f ca="1"/>
        <v>591</v>
      </c>
      <c r="O693">
        <f ca="1"/>
        <v>709</v>
      </c>
      <c r="P693">
        <f ca="1"/>
        <v>251</v>
      </c>
      <c r="Q693">
        <f ca="1"/>
        <v>124</v>
      </c>
      <c r="R693">
        <f ca="1"/>
        <v>278</v>
      </c>
      <c r="S693">
        <f ca="1"/>
        <v>702</v>
      </c>
      <c r="T693">
        <f ca="1"/>
        <v>621</v>
      </c>
      <c r="U693">
        <f ca="1"/>
        <v>970</v>
      </c>
      <c r="V693">
        <f ca="1"/>
        <v>570</v>
      </c>
      <c r="W693">
        <f ca="1"/>
        <v>995</v>
      </c>
      <c r="X693">
        <f ca="1"/>
        <v>712</v>
      </c>
      <c r="Y693">
        <f ca="1"/>
        <v>782</v>
      </c>
      <c r="Z693">
        <f ca="1"/>
        <v>753</v>
      </c>
      <c r="AA693">
        <f ca="1"/>
        <v>544</v>
      </c>
      <c r="AB693">
        <f ca="1"/>
        <v>414</v>
      </c>
      <c r="AC693">
        <f ca="1"/>
        <v>770</v>
      </c>
      <c r="AD693">
        <f ca="1"/>
        <v>207</v>
      </c>
      <c r="AE693">
        <f ca="1"/>
        <v>798</v>
      </c>
      <c r="AF693">
        <f ca="1"/>
        <v>316</v>
      </c>
      <c r="AG693">
        <f ca="1"/>
        <v>770</v>
      </c>
      <c r="AH693">
        <f ca="1"/>
        <v>362</v>
      </c>
      <c r="AI693">
        <f ca="1"/>
        <v>11</v>
      </c>
      <c r="AJ693">
        <f ca="1"/>
        <v>383</v>
      </c>
      <c r="AK693">
        <f ca="1"/>
        <v>631</v>
      </c>
      <c r="AL693">
        <f ca="1"/>
        <v>635</v>
      </c>
      <c r="AM693">
        <f ca="1"/>
        <v>699</v>
      </c>
      <c r="AN693">
        <f ca="1"/>
        <v>739</v>
      </c>
      <c r="AO693">
        <f ca="1"/>
        <v>52</v>
      </c>
      <c r="AP693">
        <f ca="1"/>
        <v>299</v>
      </c>
      <c r="AQ693">
        <f ca="1"/>
        <v>315</v>
      </c>
      <c r="AR693">
        <f ca="1"/>
        <v>399</v>
      </c>
      <c r="AS693">
        <f ca="1"/>
        <v>992</v>
      </c>
      <c r="AT693">
        <f ca="1"/>
        <v>584</v>
      </c>
      <c r="AU693">
        <f ca="1"/>
        <v>743</v>
      </c>
      <c r="AV693">
        <f ca="1"/>
        <v>382</v>
      </c>
      <c r="AW693">
        <f ca="1"/>
        <v>191</v>
      </c>
      <c r="AX693">
        <f ca="1"/>
        <v>315</v>
      </c>
      <c r="AY693">
        <f ca="1"/>
        <v>100</v>
      </c>
      <c r="AZ693">
        <f ca="1"/>
        <v>654</v>
      </c>
      <c r="BA693">
        <f ca="1"/>
        <v>627</v>
      </c>
      <c r="BB693">
        <f ca="1"/>
        <v>837</v>
      </c>
      <c r="BC693">
        <f ca="1"/>
        <v>783</v>
      </c>
      <c r="BD693">
        <f ca="1"/>
        <v>89</v>
      </c>
      <c r="BE693">
        <f ca="1"/>
        <v>167</v>
      </c>
      <c r="BF693">
        <f ca="1"/>
        <v>110</v>
      </c>
      <c r="BG693">
        <f ca="1"/>
        <v>429</v>
      </c>
      <c r="BH693">
        <f ca="1"/>
        <v>614</v>
      </c>
      <c r="BI693">
        <f ca="1"/>
        <v>465</v>
      </c>
      <c r="BJ693">
        <f ca="1"/>
        <v>698</v>
      </c>
      <c r="BK693">
        <f ca="1"/>
        <v>458</v>
      </c>
      <c r="BL693">
        <f ca="1"/>
        <v>86</v>
      </c>
      <c r="BM693">
        <f ca="1"/>
        <v>909</v>
      </c>
      <c r="BN693">
        <f ca="1"/>
        <v>214</v>
      </c>
      <c r="BO693">
        <f ca="1"/>
        <v>669</v>
      </c>
      <c r="BP693">
        <f ca="1"/>
        <v>153</v>
      </c>
      <c r="BQ693">
        <f ca="1"/>
        <v>668</v>
      </c>
      <c r="BR693">
        <f ca="1"/>
        <v>929</v>
      </c>
      <c r="BS693">
        <f ca="1"/>
        <v>434</v>
      </c>
      <c r="BT693">
        <f ca="1"/>
        <v>915</v>
      </c>
      <c r="BU693">
        <f ca="1"/>
        <v>674</v>
      </c>
      <c r="BV693">
        <f ca="1"/>
        <v>962</v>
      </c>
      <c r="BW693">
        <f ca="1"/>
        <v>683</v>
      </c>
      <c r="BX693">
        <f ca="1"/>
        <v>341</v>
      </c>
      <c r="BY693">
        <f ca="1"/>
        <v>757</v>
      </c>
      <c r="BZ693">
        <f ca="1"/>
        <v>406</v>
      </c>
      <c r="CA693">
        <f ca="1"/>
        <v>282</v>
      </c>
      <c r="CB693">
        <f ca="1"/>
        <v>63</v>
      </c>
      <c r="CC693">
        <f ca="1"/>
        <v>343</v>
      </c>
      <c r="CD693">
        <f ca="1"/>
        <v>890</v>
      </c>
      <c r="CE693">
        <f ca="1"/>
        <v>735</v>
      </c>
      <c r="CF693">
        <f ca="1"/>
        <v>702</v>
      </c>
      <c r="CG693">
        <f ca="1"/>
        <v>881</v>
      </c>
      <c r="CH693">
        <f ca="1"/>
        <v>785</v>
      </c>
      <c r="CI693">
        <f ca="1"/>
        <v>29</v>
      </c>
      <c r="CJ693">
        <f ca="1"/>
        <v>962</v>
      </c>
      <c r="CK693">
        <f ca="1"/>
        <v>687</v>
      </c>
      <c r="CL693">
        <f ca="1"/>
        <v>193</v>
      </c>
      <c r="CM693">
        <f ca="1"/>
        <v>72</v>
      </c>
      <c r="CN693">
        <f ca="1"/>
        <v>380</v>
      </c>
      <c r="CO693">
        <f ca="1"/>
        <v>969</v>
      </c>
      <c r="CP693">
        <f ca="1"/>
        <v>413</v>
      </c>
      <c r="CQ693">
        <f ca="1"/>
        <v>306</v>
      </c>
      <c r="CR693">
        <f ca="1"/>
        <v>971</v>
      </c>
      <c r="CS693">
        <f ca="1"/>
        <v>181</v>
      </c>
      <c r="CT693">
        <f ca="1"/>
        <v>491</v>
      </c>
      <c r="CU693">
        <f ca="1"/>
        <v>298</v>
      </c>
      <c r="CV693">
        <f ca="1"/>
        <v>187</v>
      </c>
      <c r="CW693">
        <f ca="1"/>
        <v>640</v>
      </c>
    </row>
    <row r="694" spans="1:101">
      <c r="A694" t="s">
        <v>718</v>
      </c>
      <c r="B694">
        <f ca="1"/>
        <v>153</v>
      </c>
      <c r="C694">
        <f ca="1"/>
        <v>456</v>
      </c>
      <c r="D694">
        <f ca="1"/>
        <v>139</v>
      </c>
      <c r="E694">
        <f ca="1"/>
        <v>250</v>
      </c>
      <c r="F694">
        <f ca="1"/>
        <v>537</v>
      </c>
      <c r="G694">
        <f ca="1"/>
        <v>877</v>
      </c>
      <c r="H694">
        <f ca="1"/>
        <v>625</v>
      </c>
      <c r="I694">
        <f ca="1"/>
        <v>971</v>
      </c>
      <c r="J694">
        <f ca="1"/>
        <v>377</v>
      </c>
      <c r="K694">
        <f ca="1"/>
        <v>41</v>
      </c>
      <c r="L694">
        <f ca="1"/>
        <v>329</v>
      </c>
      <c r="M694">
        <f ca="1"/>
        <v>26</v>
      </c>
      <c r="N694">
        <f ca="1"/>
        <v>242</v>
      </c>
      <c r="O694">
        <f ca="1"/>
        <v>602</v>
      </c>
      <c r="P694">
        <f ca="1"/>
        <v>15</v>
      </c>
      <c r="Q694">
        <f ca="1"/>
        <v>865</v>
      </c>
      <c r="R694">
        <f ca="1"/>
        <v>976</v>
      </c>
      <c r="S694">
        <f ca="1"/>
        <v>394</v>
      </c>
      <c r="T694">
        <f ca="1"/>
        <v>609</v>
      </c>
      <c r="U694">
        <f ca="1"/>
        <v>411</v>
      </c>
      <c r="V694">
        <f ca="1"/>
        <v>436</v>
      </c>
      <c r="W694">
        <f ca="1"/>
        <v>249</v>
      </c>
      <c r="X694">
        <f ca="1"/>
        <v>929</v>
      </c>
      <c r="Y694">
        <f ca="1"/>
        <v>300</v>
      </c>
      <c r="Z694">
        <f ca="1"/>
        <v>46</v>
      </c>
      <c r="AA694">
        <f ca="1"/>
        <v>370</v>
      </c>
      <c r="AB694">
        <f ca="1"/>
        <v>904</v>
      </c>
      <c r="AC694">
        <f ca="1"/>
        <v>691</v>
      </c>
      <c r="AD694">
        <f ca="1"/>
        <v>664</v>
      </c>
      <c r="AE694">
        <f ca="1"/>
        <v>813</v>
      </c>
      <c r="AF694">
        <f ca="1"/>
        <v>130</v>
      </c>
      <c r="AG694">
        <f ca="1"/>
        <v>860</v>
      </c>
      <c r="AH694">
        <f ca="1"/>
        <v>186</v>
      </c>
      <c r="AI694">
        <f ca="1"/>
        <v>268</v>
      </c>
      <c r="AJ694">
        <f ca="1"/>
        <v>396</v>
      </c>
      <c r="AK694">
        <f ca="1"/>
        <v>339</v>
      </c>
      <c r="AL694">
        <f ca="1"/>
        <v>662</v>
      </c>
      <c r="AM694">
        <f ca="1"/>
        <v>626</v>
      </c>
      <c r="AN694">
        <f ca="1"/>
        <v>878</v>
      </c>
      <c r="AO694">
        <f ca="1"/>
        <v>820</v>
      </c>
      <c r="AP694">
        <f ca="1"/>
        <v>401</v>
      </c>
      <c r="AQ694">
        <f ca="1"/>
        <v>482</v>
      </c>
      <c r="AR694">
        <f ca="1"/>
        <v>804</v>
      </c>
      <c r="AS694">
        <f ca="1"/>
        <v>283</v>
      </c>
      <c r="AT694">
        <f ca="1"/>
        <v>436</v>
      </c>
      <c r="AU694">
        <f ca="1"/>
        <v>964</v>
      </c>
      <c r="AV694">
        <f ca="1"/>
        <v>475</v>
      </c>
      <c r="AW694">
        <f ca="1"/>
        <v>137</v>
      </c>
      <c r="AX694">
        <f ca="1"/>
        <v>42</v>
      </c>
      <c r="AY694">
        <f ca="1"/>
        <v>735</v>
      </c>
      <c r="AZ694">
        <f ca="1"/>
        <v>419</v>
      </c>
      <c r="BA694">
        <f ca="1"/>
        <v>386</v>
      </c>
      <c r="BB694">
        <f ca="1"/>
        <v>804</v>
      </c>
      <c r="BC694">
        <f ca="1"/>
        <v>173</v>
      </c>
      <c r="BD694">
        <f ca="1"/>
        <v>852</v>
      </c>
      <c r="BE694">
        <f ca="1"/>
        <v>943</v>
      </c>
      <c r="BF694">
        <f ca="1"/>
        <v>834</v>
      </c>
      <c r="BG694">
        <f ca="1"/>
        <v>600</v>
      </c>
      <c r="BH694">
        <f ca="1"/>
        <v>707</v>
      </c>
      <c r="BI694">
        <f ca="1"/>
        <v>69</v>
      </c>
      <c r="BJ694">
        <f ca="1"/>
        <v>934</v>
      </c>
      <c r="BK694">
        <f ca="1"/>
        <v>473</v>
      </c>
      <c r="BL694">
        <f ca="1"/>
        <v>643</v>
      </c>
      <c r="BM694">
        <f ca="1"/>
        <v>691</v>
      </c>
      <c r="BN694">
        <f ca="1"/>
        <v>924</v>
      </c>
      <c r="BO694">
        <f ca="1"/>
        <v>398</v>
      </c>
      <c r="BP694">
        <f ca="1"/>
        <v>449</v>
      </c>
      <c r="BQ694">
        <f ca="1"/>
        <v>729</v>
      </c>
      <c r="BR694">
        <f ca="1"/>
        <v>158</v>
      </c>
      <c r="BS694">
        <f ca="1"/>
        <v>248</v>
      </c>
      <c r="BT694">
        <f ca="1"/>
        <v>515</v>
      </c>
      <c r="BU694">
        <f ca="1"/>
        <v>573</v>
      </c>
      <c r="BV694">
        <f ca="1"/>
        <v>415</v>
      </c>
      <c r="BW694">
        <f ca="1"/>
        <v>677</v>
      </c>
      <c r="BX694">
        <f ca="1"/>
        <v>515</v>
      </c>
      <c r="BY694">
        <f ca="1"/>
        <v>665</v>
      </c>
      <c r="BZ694">
        <f ca="1"/>
        <v>958</v>
      </c>
      <c r="CA694">
        <f ca="1"/>
        <v>332</v>
      </c>
      <c r="CB694">
        <f ca="1"/>
        <v>567</v>
      </c>
      <c r="CC694">
        <f ca="1"/>
        <v>274</v>
      </c>
      <c r="CD694">
        <f ca="1"/>
        <v>824</v>
      </c>
      <c r="CE694">
        <f ca="1"/>
        <v>829</v>
      </c>
      <c r="CF694">
        <f ca="1"/>
        <v>224</v>
      </c>
      <c r="CG694">
        <f ca="1"/>
        <v>953</v>
      </c>
      <c r="CH694">
        <f ca="1"/>
        <v>52</v>
      </c>
      <c r="CI694">
        <f ca="1"/>
        <v>176</v>
      </c>
      <c r="CJ694">
        <f ca="1"/>
        <v>730</v>
      </c>
      <c r="CK694">
        <f ca="1"/>
        <v>197</v>
      </c>
      <c r="CL694">
        <f ca="1"/>
        <v>302</v>
      </c>
      <c r="CM694">
        <f ca="1"/>
        <v>437</v>
      </c>
      <c r="CN694">
        <f ca="1"/>
        <v>132</v>
      </c>
      <c r="CO694">
        <f ca="1"/>
        <v>650</v>
      </c>
      <c r="CP694">
        <f ca="1"/>
        <v>47</v>
      </c>
      <c r="CQ694">
        <f ca="1"/>
        <v>76</v>
      </c>
      <c r="CR694">
        <f ca="1"/>
        <v>481</v>
      </c>
      <c r="CS694">
        <f ca="1"/>
        <v>212</v>
      </c>
      <c r="CT694">
        <f ca="1"/>
        <v>57</v>
      </c>
      <c r="CU694">
        <f ca="1"/>
        <v>485</v>
      </c>
      <c r="CV694">
        <f ca="1"/>
        <v>97</v>
      </c>
      <c r="CW694">
        <f ca="1"/>
        <v>733</v>
      </c>
    </row>
    <row r="695" spans="1:101">
      <c r="A695" t="s">
        <v>719</v>
      </c>
      <c r="B695">
        <f ca="1"/>
        <v>368</v>
      </c>
      <c r="C695">
        <f ca="1"/>
        <v>742</v>
      </c>
      <c r="D695">
        <f ca="1"/>
        <v>501</v>
      </c>
      <c r="E695">
        <f ca="1"/>
        <v>670</v>
      </c>
      <c r="F695">
        <f ca="1"/>
        <v>41</v>
      </c>
      <c r="G695">
        <f ca="1"/>
        <v>655</v>
      </c>
      <c r="H695">
        <f ca="1"/>
        <v>59</v>
      </c>
      <c r="I695">
        <f ca="1"/>
        <v>308</v>
      </c>
      <c r="J695">
        <f ca="1"/>
        <v>576</v>
      </c>
      <c r="K695">
        <f ca="1"/>
        <v>364</v>
      </c>
      <c r="L695">
        <f ca="1"/>
        <v>627</v>
      </c>
      <c r="M695">
        <f ca="1"/>
        <v>468</v>
      </c>
      <c r="N695">
        <f ca="1"/>
        <v>287</v>
      </c>
      <c r="O695">
        <f ca="1"/>
        <v>283</v>
      </c>
      <c r="P695">
        <f ca="1"/>
        <v>271</v>
      </c>
      <c r="Q695">
        <f ca="1"/>
        <v>941</v>
      </c>
      <c r="R695">
        <f ca="1"/>
        <v>53</v>
      </c>
      <c r="S695">
        <f ca="1"/>
        <v>655</v>
      </c>
      <c r="T695">
        <f ca="1"/>
        <v>820</v>
      </c>
      <c r="U695">
        <f ca="1"/>
        <v>185</v>
      </c>
      <c r="V695">
        <f ca="1"/>
        <v>439</v>
      </c>
      <c r="W695">
        <f ca="1"/>
        <v>348</v>
      </c>
      <c r="X695">
        <f ca="1"/>
        <v>232</v>
      </c>
      <c r="Y695">
        <f ca="1"/>
        <v>401</v>
      </c>
      <c r="Z695">
        <f ca="1"/>
        <v>93</v>
      </c>
      <c r="AA695">
        <f ca="1"/>
        <v>629</v>
      </c>
      <c r="AB695">
        <f ca="1"/>
        <v>564</v>
      </c>
      <c r="AC695">
        <f ca="1"/>
        <v>712</v>
      </c>
      <c r="AD695">
        <f ca="1"/>
        <v>346</v>
      </c>
      <c r="AE695">
        <f ca="1"/>
        <v>961</v>
      </c>
      <c r="AF695">
        <f ca="1"/>
        <v>857</v>
      </c>
      <c r="AG695">
        <f ca="1"/>
        <v>715</v>
      </c>
      <c r="AH695">
        <f ca="1"/>
        <v>876</v>
      </c>
      <c r="AI695">
        <f ca="1"/>
        <v>889</v>
      </c>
      <c r="AJ695">
        <f ca="1"/>
        <v>430</v>
      </c>
      <c r="AK695">
        <f ca="1"/>
        <v>146</v>
      </c>
      <c r="AL695">
        <f ca="1"/>
        <v>498</v>
      </c>
      <c r="AM695">
        <f ca="1"/>
        <v>516</v>
      </c>
      <c r="AN695">
        <f ca="1"/>
        <v>191</v>
      </c>
      <c r="AO695">
        <f ca="1"/>
        <v>454</v>
      </c>
      <c r="AP695">
        <f ca="1"/>
        <v>939</v>
      </c>
      <c r="AQ695">
        <f ca="1"/>
        <v>794</v>
      </c>
      <c r="AR695">
        <f ca="1"/>
        <v>317</v>
      </c>
      <c r="AS695">
        <f ca="1"/>
        <v>700</v>
      </c>
      <c r="AT695">
        <f ca="1"/>
        <v>130</v>
      </c>
      <c r="AU695">
        <f ca="1"/>
        <v>471</v>
      </c>
      <c r="AV695">
        <f ca="1"/>
        <v>406</v>
      </c>
      <c r="AW695">
        <f ca="1"/>
        <v>364</v>
      </c>
      <c r="AX695">
        <f ca="1"/>
        <v>516</v>
      </c>
      <c r="AY695">
        <f ca="1"/>
        <v>604</v>
      </c>
      <c r="AZ695">
        <f ca="1"/>
        <v>838</v>
      </c>
      <c r="BA695">
        <f ca="1"/>
        <v>597</v>
      </c>
      <c r="BB695">
        <f ca="1"/>
        <v>921</v>
      </c>
      <c r="BC695">
        <f ca="1"/>
        <v>249</v>
      </c>
      <c r="BD695">
        <f ca="1"/>
        <v>691</v>
      </c>
      <c r="BE695">
        <f ca="1"/>
        <v>81</v>
      </c>
      <c r="BF695">
        <f ca="1"/>
        <v>366</v>
      </c>
      <c r="BG695">
        <f ca="1"/>
        <v>932</v>
      </c>
      <c r="BH695">
        <f ca="1"/>
        <v>49</v>
      </c>
      <c r="BI695">
        <f ca="1"/>
        <v>16</v>
      </c>
      <c r="BJ695">
        <f ca="1"/>
        <v>316</v>
      </c>
      <c r="BK695">
        <f ca="1"/>
        <v>778</v>
      </c>
      <c r="BL695">
        <f ca="1"/>
        <v>893</v>
      </c>
      <c r="BM695">
        <f ca="1"/>
        <v>770</v>
      </c>
      <c r="BN695">
        <f ca="1"/>
        <v>370</v>
      </c>
      <c r="BO695">
        <f ca="1"/>
        <v>579</v>
      </c>
      <c r="BP695">
        <f ca="1"/>
        <v>178</v>
      </c>
      <c r="BQ695">
        <f ca="1"/>
        <v>408</v>
      </c>
      <c r="BR695">
        <f ca="1"/>
        <v>112</v>
      </c>
      <c r="BS695">
        <f ca="1"/>
        <v>357</v>
      </c>
      <c r="BT695">
        <f ca="1"/>
        <v>673</v>
      </c>
      <c r="BU695">
        <f ca="1"/>
        <v>610</v>
      </c>
      <c r="BV695">
        <f ca="1"/>
        <v>429</v>
      </c>
      <c r="BW695">
        <f ca="1"/>
        <v>788</v>
      </c>
      <c r="BX695">
        <f ca="1"/>
        <v>291</v>
      </c>
      <c r="BY695">
        <f ca="1"/>
        <v>74</v>
      </c>
      <c r="BZ695">
        <f ca="1"/>
        <v>236</v>
      </c>
      <c r="CA695">
        <f ca="1"/>
        <v>489</v>
      </c>
      <c r="CB695">
        <f ca="1"/>
        <v>20</v>
      </c>
      <c r="CC695">
        <f ca="1"/>
        <v>403</v>
      </c>
      <c r="CD695">
        <f ca="1"/>
        <v>383</v>
      </c>
      <c r="CE695">
        <f ca="1"/>
        <v>31</v>
      </c>
      <c r="CF695">
        <f ca="1"/>
        <v>796</v>
      </c>
      <c r="CG695">
        <f ca="1"/>
        <v>251</v>
      </c>
      <c r="CH695">
        <f ca="1"/>
        <v>810</v>
      </c>
      <c r="CI695">
        <f ca="1"/>
        <v>73</v>
      </c>
      <c r="CJ695">
        <f ca="1"/>
        <v>725</v>
      </c>
      <c r="CK695">
        <f ca="1"/>
        <v>772</v>
      </c>
      <c r="CL695">
        <f ca="1"/>
        <v>592</v>
      </c>
      <c r="CM695">
        <f ca="1"/>
        <v>794</v>
      </c>
      <c r="CN695">
        <f ca="1"/>
        <v>207</v>
      </c>
      <c r="CO695">
        <f ca="1"/>
        <v>309</v>
      </c>
      <c r="CP695">
        <f ca="1"/>
        <v>594</v>
      </c>
      <c r="CQ695">
        <f ca="1"/>
        <v>347</v>
      </c>
      <c r="CR695">
        <f ca="1"/>
        <v>774</v>
      </c>
      <c r="CS695">
        <f ca="1"/>
        <v>219</v>
      </c>
      <c r="CT695">
        <f ca="1"/>
        <v>177</v>
      </c>
      <c r="CU695">
        <f ca="1"/>
        <v>215</v>
      </c>
      <c r="CV695">
        <f ca="1"/>
        <v>428</v>
      </c>
      <c r="CW695">
        <f ca="1"/>
        <v>332</v>
      </c>
    </row>
    <row r="696" spans="1:101">
      <c r="A696" t="s">
        <v>720</v>
      </c>
      <c r="B696">
        <f ca="1"/>
        <v>501</v>
      </c>
      <c r="C696">
        <f ca="1"/>
        <v>408</v>
      </c>
      <c r="D696">
        <f ca="1"/>
        <v>492</v>
      </c>
      <c r="E696">
        <f ca="1"/>
        <v>657</v>
      </c>
      <c r="F696">
        <f ca="1"/>
        <v>812</v>
      </c>
      <c r="G696">
        <f ca="1"/>
        <v>850</v>
      </c>
      <c r="H696">
        <f ca="1"/>
        <v>250</v>
      </c>
      <c r="I696">
        <f ca="1"/>
        <v>400</v>
      </c>
      <c r="J696">
        <f ca="1"/>
        <v>125</v>
      </c>
      <c r="K696">
        <f ca="1"/>
        <v>55</v>
      </c>
      <c r="L696">
        <f ca="1"/>
        <v>887</v>
      </c>
      <c r="M696">
        <f ca="1"/>
        <v>718</v>
      </c>
      <c r="N696">
        <f ca="1"/>
        <v>795</v>
      </c>
      <c r="O696">
        <f ca="1"/>
        <v>29</v>
      </c>
      <c r="P696">
        <f ca="1"/>
        <v>249</v>
      </c>
      <c r="Q696">
        <f ca="1"/>
        <v>361</v>
      </c>
      <c r="R696">
        <f ca="1"/>
        <v>306</v>
      </c>
      <c r="S696">
        <f ca="1"/>
        <v>326</v>
      </c>
      <c r="T696">
        <f ca="1"/>
        <v>567</v>
      </c>
      <c r="U696">
        <f ca="1"/>
        <v>806</v>
      </c>
      <c r="V696">
        <f ca="1"/>
        <v>139</v>
      </c>
      <c r="W696">
        <f ca="1"/>
        <v>97</v>
      </c>
      <c r="X696">
        <f ca="1"/>
        <v>117</v>
      </c>
      <c r="Y696">
        <f ca="1"/>
        <v>510</v>
      </c>
      <c r="Z696">
        <f ca="1"/>
        <v>425</v>
      </c>
      <c r="AA696">
        <f ca="1"/>
        <v>239</v>
      </c>
      <c r="AB696">
        <f ca="1"/>
        <v>831</v>
      </c>
      <c r="AC696">
        <f ca="1"/>
        <v>143</v>
      </c>
      <c r="AD696">
        <f ca="1"/>
        <v>266</v>
      </c>
      <c r="AE696">
        <f ca="1"/>
        <v>781</v>
      </c>
      <c r="AF696">
        <f ca="1"/>
        <v>341</v>
      </c>
      <c r="AG696">
        <f ca="1"/>
        <v>865</v>
      </c>
      <c r="AH696">
        <f ca="1"/>
        <v>715</v>
      </c>
      <c r="AI696">
        <f ca="1"/>
        <v>298</v>
      </c>
      <c r="AJ696">
        <f ca="1"/>
        <v>141</v>
      </c>
      <c r="AK696">
        <f ca="1"/>
        <v>899</v>
      </c>
      <c r="AL696">
        <f ca="1"/>
        <v>395</v>
      </c>
      <c r="AM696">
        <f ca="1"/>
        <v>889</v>
      </c>
      <c r="AN696">
        <f ca="1"/>
        <v>210</v>
      </c>
      <c r="AO696">
        <f ca="1"/>
        <v>405</v>
      </c>
      <c r="AP696">
        <f ca="1"/>
        <v>419</v>
      </c>
      <c r="AQ696">
        <f ca="1"/>
        <v>565</v>
      </c>
      <c r="AR696">
        <f ca="1"/>
        <v>768</v>
      </c>
      <c r="AS696">
        <f ca="1"/>
        <v>298</v>
      </c>
      <c r="AT696">
        <f ca="1"/>
        <v>84</v>
      </c>
      <c r="AU696">
        <f ca="1"/>
        <v>101</v>
      </c>
      <c r="AV696">
        <f ca="1"/>
        <v>178</v>
      </c>
      <c r="AW696">
        <f ca="1"/>
        <v>373</v>
      </c>
      <c r="AX696">
        <f ca="1"/>
        <v>868</v>
      </c>
      <c r="AY696">
        <f ca="1"/>
        <v>190</v>
      </c>
      <c r="AZ696">
        <f ca="1"/>
        <v>182</v>
      </c>
      <c r="BA696">
        <f ca="1"/>
        <v>785</v>
      </c>
      <c r="BB696">
        <f ca="1"/>
        <v>868</v>
      </c>
      <c r="BC696">
        <f ca="1"/>
        <v>397</v>
      </c>
      <c r="BD696">
        <f ca="1"/>
        <v>324</v>
      </c>
      <c r="BE696">
        <f ca="1"/>
        <v>870</v>
      </c>
      <c r="BF696">
        <f ca="1"/>
        <v>877</v>
      </c>
      <c r="BG696">
        <f ca="1"/>
        <v>240</v>
      </c>
      <c r="BH696">
        <f ca="1"/>
        <v>693</v>
      </c>
      <c r="BI696">
        <f ca="1"/>
        <v>6</v>
      </c>
      <c r="BJ696">
        <f ca="1"/>
        <v>244</v>
      </c>
      <c r="BK696">
        <f ca="1"/>
        <v>773</v>
      </c>
      <c r="BL696">
        <f ca="1"/>
        <v>286</v>
      </c>
      <c r="BM696">
        <f ca="1"/>
        <v>675</v>
      </c>
      <c r="BN696">
        <f ca="1"/>
        <v>654</v>
      </c>
      <c r="BO696">
        <f ca="1"/>
        <v>33</v>
      </c>
      <c r="BP696">
        <f ca="1"/>
        <v>892</v>
      </c>
      <c r="BQ696">
        <f ca="1"/>
        <v>336</v>
      </c>
      <c r="BR696">
        <f ca="1"/>
        <v>234</v>
      </c>
      <c r="BS696">
        <f ca="1"/>
        <v>315</v>
      </c>
      <c r="BT696">
        <f ca="1"/>
        <v>585</v>
      </c>
      <c r="BU696">
        <f ca="1"/>
        <v>665</v>
      </c>
      <c r="BV696">
        <f ca="1"/>
        <v>825</v>
      </c>
      <c r="BW696">
        <f ca="1"/>
        <v>589</v>
      </c>
      <c r="BX696">
        <f ca="1"/>
        <v>893</v>
      </c>
      <c r="BY696">
        <f ca="1"/>
        <v>810</v>
      </c>
      <c r="BZ696">
        <f ca="1"/>
        <v>412</v>
      </c>
      <c r="CA696">
        <f ca="1"/>
        <v>830</v>
      </c>
      <c r="CB696">
        <f ca="1"/>
        <v>134</v>
      </c>
      <c r="CC696">
        <f ca="1"/>
        <v>53</v>
      </c>
      <c r="CD696">
        <f ca="1"/>
        <v>558</v>
      </c>
      <c r="CE696">
        <f ca="1"/>
        <v>429</v>
      </c>
      <c r="CF696">
        <f ca="1"/>
        <v>151</v>
      </c>
      <c r="CG696">
        <f ca="1"/>
        <v>199</v>
      </c>
      <c r="CH696">
        <f ca="1"/>
        <v>532</v>
      </c>
      <c r="CI696">
        <f ca="1"/>
        <v>883</v>
      </c>
      <c r="CJ696">
        <f ca="1"/>
        <v>326</v>
      </c>
      <c r="CK696">
        <f ca="1"/>
        <v>839</v>
      </c>
      <c r="CL696">
        <f ca="1"/>
        <v>636</v>
      </c>
      <c r="CM696">
        <f ca="1"/>
        <v>937</v>
      </c>
      <c r="CN696">
        <f ca="1"/>
        <v>522</v>
      </c>
      <c r="CO696">
        <f ca="1"/>
        <v>653</v>
      </c>
      <c r="CP696">
        <f ca="1"/>
        <v>149</v>
      </c>
      <c r="CQ696">
        <f ca="1"/>
        <v>945</v>
      </c>
      <c r="CR696">
        <f ca="1"/>
        <v>227</v>
      </c>
      <c r="CS696">
        <f ca="1"/>
        <v>850</v>
      </c>
      <c r="CT696">
        <f ca="1"/>
        <v>688</v>
      </c>
      <c r="CU696">
        <f ca="1"/>
        <v>408</v>
      </c>
      <c r="CV696">
        <f ca="1"/>
        <v>795</v>
      </c>
      <c r="CW696">
        <f ca="1"/>
        <v>159</v>
      </c>
    </row>
    <row r="697" spans="1:101">
      <c r="A697" t="s">
        <v>721</v>
      </c>
      <c r="B697">
        <f ca="1"/>
        <v>563</v>
      </c>
      <c r="C697">
        <f ca="1"/>
        <v>140</v>
      </c>
      <c r="D697">
        <f ca="1"/>
        <v>363</v>
      </c>
      <c r="E697">
        <f ca="1"/>
        <v>940</v>
      </c>
      <c r="F697">
        <f ca="1"/>
        <v>926</v>
      </c>
      <c r="G697">
        <f ca="1"/>
        <v>874</v>
      </c>
      <c r="H697">
        <f ca="1"/>
        <v>557</v>
      </c>
      <c r="I697">
        <f ca="1"/>
        <v>178</v>
      </c>
      <c r="J697">
        <f ca="1"/>
        <v>434</v>
      </c>
      <c r="K697">
        <f ca="1"/>
        <v>868</v>
      </c>
      <c r="L697">
        <f ca="1"/>
        <v>82</v>
      </c>
      <c r="M697">
        <f ca="1"/>
        <v>291</v>
      </c>
      <c r="N697">
        <f ca="1"/>
        <v>424</v>
      </c>
      <c r="O697">
        <f ca="1"/>
        <v>841</v>
      </c>
      <c r="P697">
        <f ca="1"/>
        <v>771</v>
      </c>
      <c r="Q697">
        <f ca="1"/>
        <v>249</v>
      </c>
      <c r="R697">
        <f ca="1"/>
        <v>921</v>
      </c>
      <c r="S697">
        <f ca="1"/>
        <v>466</v>
      </c>
      <c r="T697">
        <f ca="1"/>
        <v>573</v>
      </c>
      <c r="U697">
        <f ca="1"/>
        <v>774</v>
      </c>
      <c r="V697">
        <f ca="1"/>
        <v>549</v>
      </c>
      <c r="W697">
        <f ca="1"/>
        <v>587</v>
      </c>
      <c r="X697">
        <f ca="1"/>
        <v>902</v>
      </c>
      <c r="Y697">
        <f ca="1"/>
        <v>341</v>
      </c>
      <c r="Z697">
        <f ca="1"/>
        <v>838</v>
      </c>
      <c r="AA697">
        <f ca="1"/>
        <v>170</v>
      </c>
      <c r="AB697">
        <f ca="1"/>
        <v>541</v>
      </c>
      <c r="AC697">
        <f ca="1"/>
        <v>663</v>
      </c>
      <c r="AD697">
        <f ca="1"/>
        <v>323</v>
      </c>
      <c r="AE697">
        <f ca="1"/>
        <v>866</v>
      </c>
      <c r="AF697">
        <f ca="1"/>
        <v>712</v>
      </c>
      <c r="AG697">
        <f ca="1"/>
        <v>705</v>
      </c>
      <c r="AH697">
        <f ca="1"/>
        <v>749</v>
      </c>
      <c r="AI697">
        <f ca="1"/>
        <v>902</v>
      </c>
      <c r="AJ697">
        <f ca="1"/>
        <v>34</v>
      </c>
      <c r="AK697">
        <f ca="1"/>
        <v>78</v>
      </c>
      <c r="AL697">
        <f ca="1"/>
        <v>563</v>
      </c>
      <c r="AM697">
        <f ca="1"/>
        <v>303</v>
      </c>
      <c r="AN697">
        <f ca="1"/>
        <v>335</v>
      </c>
      <c r="AO697">
        <f ca="1"/>
        <v>739</v>
      </c>
      <c r="AP697">
        <f ca="1"/>
        <v>680</v>
      </c>
      <c r="AQ697">
        <f ca="1"/>
        <v>364</v>
      </c>
      <c r="AR697">
        <f ca="1"/>
        <v>989</v>
      </c>
      <c r="AS697">
        <f ca="1"/>
        <v>613</v>
      </c>
      <c r="AT697">
        <f ca="1"/>
        <v>660</v>
      </c>
      <c r="AU697">
        <f ca="1"/>
        <v>102</v>
      </c>
      <c r="AV697">
        <f ca="1"/>
        <v>446</v>
      </c>
      <c r="AW697">
        <f ca="1"/>
        <v>742</v>
      </c>
      <c r="AX697">
        <f ca="1"/>
        <v>17</v>
      </c>
      <c r="AY697">
        <f ca="1"/>
        <v>656</v>
      </c>
      <c r="AZ697">
        <f ca="1"/>
        <v>949</v>
      </c>
      <c r="BA697">
        <f ca="1"/>
        <v>786</v>
      </c>
      <c r="BB697">
        <f ca="1"/>
        <v>714</v>
      </c>
      <c r="BC697">
        <f ca="1"/>
        <v>300</v>
      </c>
      <c r="BD697">
        <f ca="1"/>
        <v>811</v>
      </c>
      <c r="BE697">
        <f ca="1"/>
        <v>580</v>
      </c>
      <c r="BF697">
        <f ca="1"/>
        <v>370</v>
      </c>
      <c r="BG697">
        <f ca="1"/>
        <v>905</v>
      </c>
      <c r="BH697">
        <f ca="1"/>
        <v>521</v>
      </c>
      <c r="BI697">
        <f ca="1"/>
        <v>346</v>
      </c>
      <c r="BJ697">
        <f ca="1"/>
        <v>735</v>
      </c>
      <c r="BK697">
        <f ca="1"/>
        <v>866</v>
      </c>
      <c r="BL697">
        <f ca="1"/>
        <v>236</v>
      </c>
      <c r="BM697">
        <f ca="1"/>
        <v>477</v>
      </c>
      <c r="BN697">
        <f ca="1"/>
        <v>116</v>
      </c>
      <c r="BO697">
        <f ca="1"/>
        <v>934</v>
      </c>
      <c r="BP697">
        <f ca="1"/>
        <v>405</v>
      </c>
      <c r="BQ697">
        <f ca="1"/>
        <v>578</v>
      </c>
      <c r="BR697">
        <f ca="1"/>
        <v>966</v>
      </c>
      <c r="BS697">
        <f ca="1"/>
        <v>44</v>
      </c>
      <c r="BT697">
        <f ca="1"/>
        <v>953</v>
      </c>
      <c r="BU697">
        <f ca="1"/>
        <v>6</v>
      </c>
      <c r="BV697">
        <f ca="1"/>
        <v>212</v>
      </c>
      <c r="BW697">
        <f ca="1"/>
        <v>526</v>
      </c>
      <c r="BX697">
        <f ca="1"/>
        <v>899</v>
      </c>
      <c r="BY697">
        <f ca="1"/>
        <v>847</v>
      </c>
      <c r="BZ697">
        <f ca="1"/>
        <v>792</v>
      </c>
      <c r="CA697">
        <f ca="1"/>
        <v>825</v>
      </c>
      <c r="CB697">
        <f ca="1"/>
        <v>779</v>
      </c>
      <c r="CC697">
        <f ca="1"/>
        <v>927</v>
      </c>
      <c r="CD697">
        <f ca="1"/>
        <v>808</v>
      </c>
      <c r="CE697">
        <f ca="1"/>
        <v>60</v>
      </c>
      <c r="CF697">
        <f ca="1"/>
        <v>352</v>
      </c>
      <c r="CG697">
        <f ca="1"/>
        <v>797</v>
      </c>
      <c r="CH697">
        <f ca="1"/>
        <v>41</v>
      </c>
      <c r="CI697">
        <f ca="1"/>
        <v>904</v>
      </c>
      <c r="CJ697">
        <f ca="1"/>
        <v>368</v>
      </c>
      <c r="CK697">
        <f ca="1"/>
        <v>95</v>
      </c>
      <c r="CL697">
        <f ca="1"/>
        <v>864</v>
      </c>
      <c r="CM697">
        <f ca="1"/>
        <v>42</v>
      </c>
      <c r="CN697">
        <f ca="1"/>
        <v>65</v>
      </c>
      <c r="CO697">
        <f ca="1"/>
        <v>688</v>
      </c>
      <c r="CP697">
        <f ca="1"/>
        <v>815</v>
      </c>
      <c r="CQ697">
        <f ca="1"/>
        <v>332</v>
      </c>
      <c r="CR697">
        <f ca="1"/>
        <v>29</v>
      </c>
      <c r="CS697">
        <f ca="1"/>
        <v>435</v>
      </c>
      <c r="CT697">
        <f ca="1"/>
        <v>21</v>
      </c>
      <c r="CU697">
        <f ca="1"/>
        <v>252</v>
      </c>
      <c r="CV697">
        <f ca="1"/>
        <v>777</v>
      </c>
      <c r="CW697">
        <f ca="1"/>
        <v>985</v>
      </c>
    </row>
    <row r="698" spans="1:101">
      <c r="A698" t="s">
        <v>722</v>
      </c>
      <c r="B698">
        <f ca="1"/>
        <v>111</v>
      </c>
      <c r="C698">
        <f ca="1"/>
        <v>238</v>
      </c>
      <c r="D698">
        <f ca="1"/>
        <v>590</v>
      </c>
      <c r="E698">
        <f ca="1"/>
        <v>659</v>
      </c>
      <c r="F698">
        <f ca="1"/>
        <v>160</v>
      </c>
      <c r="G698">
        <f ca="1"/>
        <v>91</v>
      </c>
      <c r="H698">
        <f ca="1"/>
        <v>316</v>
      </c>
      <c r="I698">
        <f ca="1"/>
        <v>552</v>
      </c>
      <c r="J698">
        <f ca="1"/>
        <v>796</v>
      </c>
      <c r="K698">
        <f ca="1"/>
        <v>968</v>
      </c>
      <c r="L698">
        <f ca="1"/>
        <v>101</v>
      </c>
      <c r="M698">
        <f ca="1"/>
        <v>61</v>
      </c>
      <c r="N698">
        <f ca="1"/>
        <v>946</v>
      </c>
      <c r="O698">
        <f ca="1"/>
        <v>517</v>
      </c>
      <c r="P698">
        <f ca="1"/>
        <v>566</v>
      </c>
      <c r="Q698">
        <f ca="1"/>
        <v>446</v>
      </c>
      <c r="R698">
        <f ca="1"/>
        <v>387</v>
      </c>
      <c r="S698">
        <f ca="1"/>
        <v>661</v>
      </c>
      <c r="T698">
        <f ca="1"/>
        <v>555</v>
      </c>
      <c r="U698">
        <f ca="1"/>
        <v>712</v>
      </c>
      <c r="V698">
        <f ca="1"/>
        <v>823</v>
      </c>
      <c r="W698">
        <f ca="1"/>
        <v>167</v>
      </c>
      <c r="X698">
        <f ca="1"/>
        <v>871</v>
      </c>
      <c r="Y698">
        <f ca="1"/>
        <v>274</v>
      </c>
      <c r="Z698">
        <f ca="1"/>
        <v>466</v>
      </c>
      <c r="AA698">
        <f ca="1"/>
        <v>185</v>
      </c>
      <c r="AB698">
        <f ca="1"/>
        <v>365</v>
      </c>
      <c r="AC698">
        <f ca="1"/>
        <v>661</v>
      </c>
      <c r="AD698">
        <f ca="1"/>
        <v>399</v>
      </c>
      <c r="AE698">
        <f ca="1"/>
        <v>146</v>
      </c>
      <c r="AF698">
        <f ca="1"/>
        <v>589</v>
      </c>
      <c r="AG698">
        <f ca="1"/>
        <v>821</v>
      </c>
      <c r="AH698">
        <f ca="1"/>
        <v>512</v>
      </c>
      <c r="AI698">
        <f ca="1"/>
        <v>489</v>
      </c>
      <c r="AJ698">
        <f ca="1"/>
        <v>995</v>
      </c>
      <c r="AK698">
        <f ca="1"/>
        <v>687</v>
      </c>
      <c r="AL698">
        <f ca="1"/>
        <v>192</v>
      </c>
      <c r="AM698">
        <f ca="1"/>
        <v>316</v>
      </c>
      <c r="AN698">
        <f ca="1"/>
        <v>356</v>
      </c>
      <c r="AO698">
        <f ca="1"/>
        <v>534</v>
      </c>
      <c r="AP698">
        <f ca="1"/>
        <v>516</v>
      </c>
      <c r="AQ698">
        <f ca="1"/>
        <v>827</v>
      </c>
      <c r="AR698">
        <f ca="1"/>
        <v>456</v>
      </c>
      <c r="AS698">
        <f ca="1"/>
        <v>659</v>
      </c>
      <c r="AT698">
        <f ca="1"/>
        <v>815</v>
      </c>
      <c r="AU698">
        <f ca="1"/>
        <v>944</v>
      </c>
      <c r="AV698">
        <f ca="1"/>
        <v>178</v>
      </c>
      <c r="AW698">
        <f ca="1"/>
        <v>290</v>
      </c>
      <c r="AX698">
        <f ca="1"/>
        <v>646</v>
      </c>
      <c r="AY698">
        <f ca="1"/>
        <v>559</v>
      </c>
      <c r="AZ698">
        <f ca="1"/>
        <v>910</v>
      </c>
      <c r="BA698">
        <f ca="1"/>
        <v>318</v>
      </c>
      <c r="BB698">
        <f ca="1"/>
        <v>878</v>
      </c>
      <c r="BC698">
        <f ca="1"/>
        <v>485</v>
      </c>
      <c r="BD698">
        <f ca="1"/>
        <v>663</v>
      </c>
      <c r="BE698">
        <f ca="1"/>
        <v>590</v>
      </c>
      <c r="BF698">
        <f ca="1"/>
        <v>41</v>
      </c>
      <c r="BG698">
        <f ca="1"/>
        <v>964</v>
      </c>
      <c r="BH698">
        <f ca="1"/>
        <v>204</v>
      </c>
      <c r="BI698">
        <f ca="1"/>
        <v>584</v>
      </c>
      <c r="BJ698">
        <f ca="1"/>
        <v>851</v>
      </c>
      <c r="BK698">
        <f ca="1"/>
        <v>19</v>
      </c>
      <c r="BL698">
        <f ca="1"/>
        <v>318</v>
      </c>
      <c r="BM698">
        <f ca="1"/>
        <v>730</v>
      </c>
      <c r="BN698">
        <f ca="1"/>
        <v>27</v>
      </c>
      <c r="BO698">
        <f ca="1"/>
        <v>974</v>
      </c>
      <c r="BP698">
        <f ca="1"/>
        <v>886</v>
      </c>
      <c r="BQ698">
        <f ca="1"/>
        <v>111</v>
      </c>
      <c r="BR698">
        <f ca="1"/>
        <v>40</v>
      </c>
      <c r="BS698">
        <f ca="1"/>
        <v>965</v>
      </c>
      <c r="BT698">
        <f ca="1"/>
        <v>543</v>
      </c>
      <c r="BU698">
        <f ca="1"/>
        <v>760</v>
      </c>
      <c r="BV698">
        <f ca="1"/>
        <v>555</v>
      </c>
      <c r="BW698">
        <f ca="1"/>
        <v>467</v>
      </c>
      <c r="BX698">
        <f ca="1"/>
        <v>212</v>
      </c>
      <c r="BY698">
        <f ca="1"/>
        <v>832</v>
      </c>
      <c r="BZ698">
        <f ca="1"/>
        <v>322</v>
      </c>
      <c r="CA698">
        <f ca="1"/>
        <v>495</v>
      </c>
      <c r="CB698">
        <f ca="1"/>
        <v>453</v>
      </c>
      <c r="CC698">
        <f ca="1"/>
        <v>125</v>
      </c>
      <c r="CD698">
        <f ca="1"/>
        <v>132</v>
      </c>
      <c r="CE698">
        <f ca="1"/>
        <v>657</v>
      </c>
      <c r="CF698">
        <f ca="1"/>
        <v>65</v>
      </c>
      <c r="CG698">
        <f ca="1"/>
        <v>975</v>
      </c>
      <c r="CH698">
        <f ca="1"/>
        <v>175</v>
      </c>
      <c r="CI698">
        <f ca="1"/>
        <v>130</v>
      </c>
      <c r="CJ698">
        <f ca="1"/>
        <v>432</v>
      </c>
      <c r="CK698">
        <f ca="1"/>
        <v>623</v>
      </c>
      <c r="CL698">
        <f ca="1"/>
        <v>999</v>
      </c>
      <c r="CM698">
        <f ca="1"/>
        <v>572</v>
      </c>
      <c r="CN698">
        <f ca="1"/>
        <v>515</v>
      </c>
      <c r="CO698">
        <f ca="1"/>
        <v>485</v>
      </c>
      <c r="CP698">
        <f ca="1"/>
        <v>508</v>
      </c>
      <c r="CQ698">
        <f ca="1"/>
        <v>763</v>
      </c>
      <c r="CR698">
        <f ca="1"/>
        <v>159</v>
      </c>
      <c r="CS698">
        <f ca="1"/>
        <v>707</v>
      </c>
      <c r="CT698">
        <f ca="1"/>
        <v>950</v>
      </c>
      <c r="CU698">
        <f ca="1"/>
        <v>387</v>
      </c>
      <c r="CV698">
        <f ca="1"/>
        <v>157</v>
      </c>
      <c r="CW698">
        <f ca="1"/>
        <v>77</v>
      </c>
    </row>
    <row r="699" spans="1:101">
      <c r="A699" t="s">
        <v>723</v>
      </c>
      <c r="B699">
        <f ca="1"/>
        <v>832</v>
      </c>
      <c r="C699">
        <f ca="1"/>
        <v>102</v>
      </c>
      <c r="D699">
        <f ca="1"/>
        <v>818</v>
      </c>
      <c r="E699">
        <f ca="1"/>
        <v>911</v>
      </c>
      <c r="F699">
        <f ca="1"/>
        <v>138</v>
      </c>
      <c r="G699">
        <f ca="1"/>
        <v>103</v>
      </c>
      <c r="H699">
        <f ca="1"/>
        <v>491</v>
      </c>
      <c r="I699">
        <f ca="1"/>
        <v>334</v>
      </c>
      <c r="J699">
        <f ca="1"/>
        <v>136</v>
      </c>
      <c r="K699">
        <f ca="1"/>
        <v>112</v>
      </c>
      <c r="L699">
        <f ca="1"/>
        <v>573</v>
      </c>
      <c r="M699">
        <f ca="1"/>
        <v>862</v>
      </c>
      <c r="N699">
        <f ca="1"/>
        <v>668</v>
      </c>
      <c r="O699">
        <f ca="1"/>
        <v>660</v>
      </c>
      <c r="P699">
        <f ca="1"/>
        <v>770</v>
      </c>
      <c r="Q699">
        <f ca="1"/>
        <v>445</v>
      </c>
      <c r="R699">
        <f ca="1"/>
        <v>859</v>
      </c>
      <c r="S699">
        <f ca="1"/>
        <v>38</v>
      </c>
      <c r="T699">
        <f ca="1"/>
        <v>567</v>
      </c>
      <c r="U699">
        <f ca="1"/>
        <v>27</v>
      </c>
      <c r="V699">
        <f ca="1"/>
        <v>78</v>
      </c>
      <c r="W699">
        <f ca="1"/>
        <v>144</v>
      </c>
      <c r="X699">
        <f ca="1"/>
        <v>525</v>
      </c>
      <c r="Y699">
        <f ca="1"/>
        <v>254</v>
      </c>
      <c r="Z699">
        <f ca="1"/>
        <v>712</v>
      </c>
      <c r="AA699">
        <f ca="1"/>
        <v>993</v>
      </c>
      <c r="AB699">
        <f ca="1"/>
        <v>246</v>
      </c>
      <c r="AC699">
        <f ca="1"/>
        <v>126</v>
      </c>
      <c r="AD699">
        <f ca="1"/>
        <v>26</v>
      </c>
      <c r="AE699">
        <f ca="1"/>
        <v>654</v>
      </c>
      <c r="AF699">
        <f ca="1"/>
        <v>451</v>
      </c>
      <c r="AG699">
        <f ca="1"/>
        <v>402</v>
      </c>
      <c r="AH699">
        <f ca="1"/>
        <v>604</v>
      </c>
      <c r="AI699">
        <f ca="1"/>
        <v>815</v>
      </c>
      <c r="AJ699">
        <f ca="1"/>
        <v>553</v>
      </c>
      <c r="AK699">
        <f ca="1"/>
        <v>774</v>
      </c>
      <c r="AL699">
        <f ca="1"/>
        <v>783</v>
      </c>
      <c r="AM699">
        <f ca="1"/>
        <v>622</v>
      </c>
      <c r="AN699">
        <f ca="1"/>
        <v>651</v>
      </c>
      <c r="AO699">
        <f ca="1"/>
        <v>2</v>
      </c>
      <c r="AP699">
        <f ca="1"/>
        <v>599</v>
      </c>
      <c r="AQ699">
        <f ca="1"/>
        <v>555</v>
      </c>
      <c r="AR699">
        <f ca="1"/>
        <v>113</v>
      </c>
      <c r="AS699">
        <f ca="1"/>
        <v>319</v>
      </c>
      <c r="AT699">
        <f ca="1"/>
        <v>293</v>
      </c>
      <c r="AU699">
        <f ca="1"/>
        <v>785</v>
      </c>
      <c r="AV699">
        <f ca="1"/>
        <v>374</v>
      </c>
      <c r="AW699">
        <f ca="1"/>
        <v>153</v>
      </c>
      <c r="AX699">
        <f ca="1"/>
        <v>609</v>
      </c>
      <c r="AY699">
        <f ca="1"/>
        <v>975</v>
      </c>
      <c r="AZ699">
        <f ca="1"/>
        <v>894</v>
      </c>
      <c r="BA699">
        <f ca="1"/>
        <v>837</v>
      </c>
      <c r="BB699">
        <f ca="1"/>
        <v>268</v>
      </c>
      <c r="BC699">
        <f ca="1"/>
        <v>917</v>
      </c>
      <c r="BD699">
        <f ca="1"/>
        <v>948</v>
      </c>
      <c r="BE699">
        <f ca="1"/>
        <v>952</v>
      </c>
      <c r="BF699">
        <f ca="1"/>
        <v>661</v>
      </c>
      <c r="BG699">
        <f ca="1"/>
        <v>905</v>
      </c>
      <c r="BH699">
        <f ca="1"/>
        <v>170</v>
      </c>
      <c r="BI699">
        <f ca="1"/>
        <v>404</v>
      </c>
      <c r="BJ699">
        <f ca="1"/>
        <v>272</v>
      </c>
      <c r="BK699">
        <f ca="1"/>
        <v>763</v>
      </c>
      <c r="BL699">
        <f ca="1"/>
        <v>357</v>
      </c>
      <c r="BM699">
        <f ca="1"/>
        <v>50</v>
      </c>
      <c r="BN699">
        <f ca="1"/>
        <v>811</v>
      </c>
      <c r="BO699">
        <f ca="1"/>
        <v>545</v>
      </c>
      <c r="BP699">
        <f ca="1"/>
        <v>360</v>
      </c>
      <c r="BQ699">
        <f ca="1"/>
        <v>812</v>
      </c>
      <c r="BR699">
        <f ca="1"/>
        <v>594</v>
      </c>
      <c r="BS699">
        <f ca="1"/>
        <v>557</v>
      </c>
      <c r="BT699">
        <f ca="1"/>
        <v>981</v>
      </c>
      <c r="BU699">
        <f ca="1"/>
        <v>90</v>
      </c>
      <c r="BV699">
        <f ca="1"/>
        <v>563</v>
      </c>
      <c r="BW699">
        <f ca="1"/>
        <v>776</v>
      </c>
      <c r="BX699">
        <f ca="1"/>
        <v>596</v>
      </c>
      <c r="BY699">
        <f ca="1"/>
        <v>498</v>
      </c>
      <c r="BZ699">
        <f ca="1"/>
        <v>830</v>
      </c>
      <c r="CA699">
        <f ca="1"/>
        <v>192</v>
      </c>
      <c r="CB699">
        <f ca="1"/>
        <v>639</v>
      </c>
      <c r="CC699">
        <f ca="1"/>
        <v>649</v>
      </c>
      <c r="CD699">
        <f ca="1"/>
        <v>657</v>
      </c>
      <c r="CE699">
        <f ca="1"/>
        <v>649</v>
      </c>
      <c r="CF699">
        <f ca="1"/>
        <v>291</v>
      </c>
      <c r="CG699">
        <f ca="1"/>
        <v>956</v>
      </c>
      <c r="CH699">
        <f ca="1"/>
        <v>582</v>
      </c>
      <c r="CI699">
        <f ca="1"/>
        <v>1</v>
      </c>
      <c r="CJ699">
        <f ca="1"/>
        <v>274</v>
      </c>
      <c r="CK699">
        <f ca="1"/>
        <v>999</v>
      </c>
      <c r="CL699">
        <f ca="1"/>
        <v>542</v>
      </c>
      <c r="CM699">
        <f ca="1"/>
        <v>312</v>
      </c>
      <c r="CN699">
        <f ca="1"/>
        <v>281</v>
      </c>
      <c r="CO699">
        <f ca="1"/>
        <v>986</v>
      </c>
      <c r="CP699">
        <f ca="1"/>
        <v>794</v>
      </c>
      <c r="CQ699">
        <f ca="1"/>
        <v>96</v>
      </c>
      <c r="CR699">
        <f ca="1"/>
        <v>473</v>
      </c>
      <c r="CS699">
        <f ca="1"/>
        <v>681</v>
      </c>
      <c r="CT699">
        <f ca="1"/>
        <v>745</v>
      </c>
      <c r="CU699">
        <f ca="1"/>
        <v>29</v>
      </c>
      <c r="CV699">
        <f ca="1"/>
        <v>490</v>
      </c>
      <c r="CW699">
        <f ca="1"/>
        <v>455</v>
      </c>
    </row>
    <row r="700" spans="1:101">
      <c r="A700" t="s">
        <v>724</v>
      </c>
      <c r="B700">
        <f ca="1"/>
        <v>935</v>
      </c>
      <c r="C700">
        <f ca="1"/>
        <v>121</v>
      </c>
      <c r="D700">
        <f ca="1"/>
        <v>799</v>
      </c>
      <c r="E700">
        <f ca="1"/>
        <v>264</v>
      </c>
      <c r="F700">
        <f ca="1"/>
        <v>26</v>
      </c>
      <c r="G700">
        <f ca="1"/>
        <v>744</v>
      </c>
      <c r="H700">
        <f ca="1"/>
        <v>750</v>
      </c>
      <c r="I700">
        <f ca="1"/>
        <v>513</v>
      </c>
      <c r="J700">
        <f ca="1"/>
        <v>189</v>
      </c>
      <c r="K700">
        <f ca="1"/>
        <v>463</v>
      </c>
      <c r="L700">
        <f ca="1"/>
        <v>540</v>
      </c>
      <c r="M700">
        <f ca="1"/>
        <v>402</v>
      </c>
      <c r="N700">
        <f ca="1"/>
        <v>774</v>
      </c>
      <c r="O700">
        <f ca="1"/>
        <v>792</v>
      </c>
      <c r="P700">
        <f ca="1"/>
        <v>319</v>
      </c>
      <c r="Q700">
        <f ca="1"/>
        <v>835</v>
      </c>
      <c r="R700">
        <f ca="1"/>
        <v>586</v>
      </c>
      <c r="S700">
        <f ca="1"/>
        <v>774</v>
      </c>
      <c r="T700">
        <f ca="1"/>
        <v>685</v>
      </c>
      <c r="U700">
        <f ca="1"/>
        <v>6</v>
      </c>
      <c r="V700">
        <f ca="1"/>
        <v>592</v>
      </c>
      <c r="W700">
        <f ca="1"/>
        <v>179</v>
      </c>
      <c r="X700">
        <f ca="1"/>
        <v>755</v>
      </c>
      <c r="Y700">
        <f ca="1"/>
        <v>750</v>
      </c>
      <c r="Z700">
        <f ca="1"/>
        <v>1000</v>
      </c>
      <c r="AA700">
        <f ca="1"/>
        <v>868</v>
      </c>
      <c r="AB700">
        <f ca="1"/>
        <v>547</v>
      </c>
      <c r="AC700">
        <f ca="1"/>
        <v>195</v>
      </c>
      <c r="AD700">
        <f ca="1"/>
        <v>371</v>
      </c>
      <c r="AE700">
        <f ca="1"/>
        <v>285</v>
      </c>
      <c r="AF700">
        <f ca="1"/>
        <v>906</v>
      </c>
      <c r="AG700">
        <f ca="1"/>
        <v>354</v>
      </c>
      <c r="AH700">
        <f ca="1"/>
        <v>578</v>
      </c>
      <c r="AI700">
        <f ca="1"/>
        <v>498</v>
      </c>
      <c r="AJ700">
        <f ca="1"/>
        <v>737</v>
      </c>
      <c r="AK700">
        <f ca="1"/>
        <v>467</v>
      </c>
      <c r="AL700">
        <f ca="1"/>
        <v>46</v>
      </c>
      <c r="AM700">
        <f ca="1"/>
        <v>897</v>
      </c>
      <c r="AN700">
        <f ca="1"/>
        <v>713</v>
      </c>
      <c r="AO700">
        <f ca="1"/>
        <v>66</v>
      </c>
      <c r="AP700">
        <f ca="1"/>
        <v>19</v>
      </c>
      <c r="AQ700">
        <f ca="1"/>
        <v>682</v>
      </c>
      <c r="AR700">
        <f ca="1"/>
        <v>618</v>
      </c>
      <c r="AS700">
        <f ca="1"/>
        <v>413</v>
      </c>
      <c r="AT700">
        <f ca="1"/>
        <v>165</v>
      </c>
      <c r="AU700">
        <f ca="1"/>
        <v>254</v>
      </c>
      <c r="AV700">
        <f ca="1"/>
        <v>653</v>
      </c>
      <c r="AW700">
        <f ca="1"/>
        <v>358</v>
      </c>
      <c r="AX700">
        <f ca="1"/>
        <v>987</v>
      </c>
      <c r="AY700">
        <f ca="1"/>
        <v>991</v>
      </c>
      <c r="AZ700">
        <f ca="1"/>
        <v>967</v>
      </c>
      <c r="BA700">
        <f ca="1"/>
        <v>45</v>
      </c>
      <c r="BB700">
        <f ca="1"/>
        <v>61</v>
      </c>
      <c r="BC700">
        <f ca="1"/>
        <v>770</v>
      </c>
      <c r="BD700">
        <f ca="1"/>
        <v>15</v>
      </c>
      <c r="BE700">
        <f ca="1"/>
        <v>918</v>
      </c>
      <c r="BF700">
        <f ca="1"/>
        <v>420</v>
      </c>
      <c r="BG700">
        <f ca="1"/>
        <v>205</v>
      </c>
      <c r="BH700">
        <f ca="1"/>
        <v>913</v>
      </c>
      <c r="BI700">
        <f ca="1"/>
        <v>440</v>
      </c>
      <c r="BJ700">
        <f ca="1"/>
        <v>221</v>
      </c>
      <c r="BK700">
        <f ca="1"/>
        <v>363</v>
      </c>
      <c r="BL700">
        <f ca="1"/>
        <v>913</v>
      </c>
      <c r="BM700">
        <f ca="1"/>
        <v>308</v>
      </c>
      <c r="BN700">
        <f ca="1"/>
        <v>494</v>
      </c>
      <c r="BO700">
        <f ca="1"/>
        <v>433</v>
      </c>
      <c r="BP700">
        <f ca="1"/>
        <v>216</v>
      </c>
      <c r="BQ700">
        <f ca="1"/>
        <v>582</v>
      </c>
      <c r="BR700">
        <f ca="1"/>
        <v>8</v>
      </c>
      <c r="BS700">
        <f ca="1"/>
        <v>440</v>
      </c>
      <c r="BT700">
        <f ca="1"/>
        <v>816</v>
      </c>
      <c r="BU700">
        <f ca="1"/>
        <v>713</v>
      </c>
      <c r="BV700">
        <f ca="1"/>
        <v>182</v>
      </c>
      <c r="BW700">
        <f ca="1"/>
        <v>406</v>
      </c>
      <c r="BX700">
        <f ca="1"/>
        <v>483</v>
      </c>
      <c r="BY700">
        <f ca="1"/>
        <v>2</v>
      </c>
      <c r="BZ700">
        <f ca="1"/>
        <v>27</v>
      </c>
      <c r="CA700">
        <f ca="1"/>
        <v>505</v>
      </c>
      <c r="CB700">
        <f ca="1"/>
        <v>824</v>
      </c>
      <c r="CC700">
        <f ca="1"/>
        <v>502</v>
      </c>
      <c r="CD700">
        <f ca="1"/>
        <v>540</v>
      </c>
      <c r="CE700">
        <f ca="1"/>
        <v>966</v>
      </c>
      <c r="CF700">
        <f ca="1"/>
        <v>38</v>
      </c>
      <c r="CG700">
        <f ca="1"/>
        <v>554</v>
      </c>
      <c r="CH700">
        <f ca="1"/>
        <v>136</v>
      </c>
      <c r="CI700">
        <f ca="1"/>
        <v>653</v>
      </c>
      <c r="CJ700">
        <f ca="1"/>
        <v>564</v>
      </c>
      <c r="CK700">
        <f ca="1"/>
        <v>204</v>
      </c>
      <c r="CL700">
        <f ca="1"/>
        <v>900</v>
      </c>
      <c r="CM700">
        <f ca="1"/>
        <v>901</v>
      </c>
      <c r="CN700">
        <f ca="1"/>
        <v>903</v>
      </c>
      <c r="CO700">
        <f ca="1"/>
        <v>746</v>
      </c>
      <c r="CP700">
        <f ca="1"/>
        <v>298</v>
      </c>
      <c r="CQ700">
        <f ca="1"/>
        <v>623</v>
      </c>
      <c r="CR700">
        <f ca="1"/>
        <v>776</v>
      </c>
      <c r="CS700">
        <f ca="1"/>
        <v>96</v>
      </c>
      <c r="CT700">
        <f ca="1"/>
        <v>347</v>
      </c>
      <c r="CU700">
        <f ca="1"/>
        <v>444</v>
      </c>
      <c r="CV700">
        <f ca="1"/>
        <v>111</v>
      </c>
      <c r="CW700">
        <f ca="1"/>
        <v>708</v>
      </c>
    </row>
    <row r="701" spans="1:101">
      <c r="A701" t="s">
        <v>725</v>
      </c>
      <c r="B701">
        <f ca="1"/>
        <v>853</v>
      </c>
      <c r="C701">
        <f ca="1"/>
        <v>535</v>
      </c>
      <c r="D701">
        <f ca="1"/>
        <v>679</v>
      </c>
      <c r="E701">
        <f ca="1"/>
        <v>157</v>
      </c>
      <c r="F701">
        <f ca="1"/>
        <v>198</v>
      </c>
      <c r="G701">
        <f ca="1"/>
        <v>501</v>
      </c>
      <c r="H701">
        <f ca="1"/>
        <v>675</v>
      </c>
      <c r="I701">
        <f ca="1"/>
        <v>622</v>
      </c>
      <c r="J701">
        <f ca="1"/>
        <v>578</v>
      </c>
      <c r="K701">
        <f ca="1"/>
        <v>311</v>
      </c>
      <c r="L701">
        <f ca="1"/>
        <v>580</v>
      </c>
      <c r="M701">
        <f ca="1"/>
        <v>618</v>
      </c>
      <c r="N701">
        <f ca="1"/>
        <v>652</v>
      </c>
      <c r="O701">
        <f ca="1"/>
        <v>209</v>
      </c>
      <c r="P701">
        <f ca="1"/>
        <v>524</v>
      </c>
      <c r="Q701">
        <f ca="1"/>
        <v>449</v>
      </c>
      <c r="R701">
        <f ca="1"/>
        <v>763</v>
      </c>
      <c r="S701">
        <f ca="1"/>
        <v>23</v>
      </c>
      <c r="T701">
        <f ca="1"/>
        <v>361</v>
      </c>
      <c r="U701">
        <f ca="1"/>
        <v>342</v>
      </c>
      <c r="V701">
        <f ca="1"/>
        <v>120</v>
      </c>
      <c r="W701">
        <f ca="1"/>
        <v>197</v>
      </c>
      <c r="X701">
        <f ca="1"/>
        <v>344</v>
      </c>
      <c r="Y701">
        <f ca="1"/>
        <v>190</v>
      </c>
      <c r="Z701">
        <f ca="1"/>
        <v>263</v>
      </c>
      <c r="AA701">
        <f ca="1"/>
        <v>444</v>
      </c>
      <c r="AB701">
        <f ca="1"/>
        <v>85</v>
      </c>
      <c r="AC701">
        <f ca="1"/>
        <v>494</v>
      </c>
      <c r="AD701">
        <f ca="1"/>
        <v>490</v>
      </c>
      <c r="AE701">
        <f ca="1"/>
        <v>236</v>
      </c>
      <c r="AF701">
        <f ca="1"/>
        <v>361</v>
      </c>
      <c r="AG701">
        <f ca="1"/>
        <v>30</v>
      </c>
      <c r="AH701">
        <f ca="1"/>
        <v>560</v>
      </c>
      <c r="AI701">
        <f ca="1"/>
        <v>712</v>
      </c>
      <c r="AJ701">
        <f ca="1"/>
        <v>369</v>
      </c>
      <c r="AK701">
        <f ca="1"/>
        <v>178</v>
      </c>
      <c r="AL701">
        <f ca="1"/>
        <v>913</v>
      </c>
      <c r="AM701">
        <f ca="1"/>
        <v>929</v>
      </c>
      <c r="AN701">
        <f ca="1"/>
        <v>904</v>
      </c>
      <c r="AO701">
        <f ca="1"/>
        <v>701</v>
      </c>
      <c r="AP701">
        <f ca="1"/>
        <v>4</v>
      </c>
      <c r="AQ701">
        <f ca="1"/>
        <v>630</v>
      </c>
      <c r="AR701">
        <f ca="1"/>
        <v>927</v>
      </c>
      <c r="AS701">
        <f ca="1"/>
        <v>675</v>
      </c>
      <c r="AT701">
        <f ca="1"/>
        <v>523</v>
      </c>
      <c r="AU701">
        <f ca="1"/>
        <v>280</v>
      </c>
      <c r="AV701">
        <f ca="1"/>
        <v>727</v>
      </c>
      <c r="AW701">
        <f ca="1"/>
        <v>248</v>
      </c>
      <c r="AX701">
        <f ca="1"/>
        <v>927</v>
      </c>
      <c r="AY701">
        <f ca="1"/>
        <v>452</v>
      </c>
      <c r="AZ701">
        <f ca="1"/>
        <v>284</v>
      </c>
      <c r="BA701">
        <f ca="1"/>
        <v>105</v>
      </c>
      <c r="BB701">
        <f ca="1"/>
        <v>550</v>
      </c>
      <c r="BC701">
        <f ca="1"/>
        <v>109</v>
      </c>
      <c r="BD701">
        <f ca="1"/>
        <v>286</v>
      </c>
      <c r="BE701">
        <f ca="1"/>
        <v>281</v>
      </c>
      <c r="BF701">
        <f ca="1"/>
        <v>366</v>
      </c>
      <c r="BG701">
        <f ca="1"/>
        <v>203</v>
      </c>
      <c r="BH701">
        <f ca="1"/>
        <v>795</v>
      </c>
      <c r="BI701">
        <f ca="1"/>
        <v>801</v>
      </c>
      <c r="BJ701">
        <f ca="1"/>
        <v>753</v>
      </c>
      <c r="BK701">
        <f ca="1"/>
        <v>304</v>
      </c>
      <c r="BL701">
        <f ca="1"/>
        <v>735</v>
      </c>
      <c r="BM701">
        <f ca="1"/>
        <v>403</v>
      </c>
      <c r="BN701">
        <f ca="1"/>
        <v>459</v>
      </c>
      <c r="BO701">
        <f ca="1"/>
        <v>45</v>
      </c>
      <c r="BP701">
        <f ca="1"/>
        <v>862</v>
      </c>
      <c r="BQ701">
        <f ca="1"/>
        <v>606</v>
      </c>
      <c r="BR701">
        <f ca="1"/>
        <v>311</v>
      </c>
      <c r="BS701">
        <f ca="1"/>
        <v>854</v>
      </c>
      <c r="BT701">
        <f ca="1"/>
        <v>196</v>
      </c>
      <c r="BU701">
        <f ca="1"/>
        <v>372</v>
      </c>
      <c r="BV701">
        <f ca="1"/>
        <v>470</v>
      </c>
      <c r="BW701">
        <f ca="1"/>
        <v>628</v>
      </c>
      <c r="BX701">
        <f ca="1"/>
        <v>160</v>
      </c>
      <c r="BY701">
        <f ca="1"/>
        <v>116</v>
      </c>
      <c r="BZ701">
        <f ca="1"/>
        <v>275</v>
      </c>
      <c r="CA701">
        <f ca="1"/>
        <v>166</v>
      </c>
      <c r="CB701">
        <f ca="1"/>
        <v>150</v>
      </c>
      <c r="CC701">
        <f ca="1"/>
        <v>95</v>
      </c>
      <c r="CD701">
        <f ca="1"/>
        <v>510</v>
      </c>
      <c r="CE701">
        <f ca="1"/>
        <v>619</v>
      </c>
      <c r="CF701">
        <f ca="1"/>
        <v>65</v>
      </c>
      <c r="CG701">
        <f ca="1"/>
        <v>597</v>
      </c>
      <c r="CH701">
        <f ca="1"/>
        <v>425</v>
      </c>
      <c r="CI701">
        <f ca="1"/>
        <v>544</v>
      </c>
      <c r="CJ701">
        <f ca="1"/>
        <v>315</v>
      </c>
      <c r="CK701">
        <f ca="1"/>
        <v>927</v>
      </c>
      <c r="CL701">
        <f ca="1"/>
        <v>60</v>
      </c>
      <c r="CM701">
        <f ca="1"/>
        <v>919</v>
      </c>
      <c r="CN701">
        <f ca="1"/>
        <v>426</v>
      </c>
      <c r="CO701">
        <f ca="1"/>
        <v>572</v>
      </c>
      <c r="CP701">
        <f ca="1"/>
        <v>85</v>
      </c>
      <c r="CQ701">
        <f ca="1"/>
        <v>241</v>
      </c>
      <c r="CR701">
        <f ca="1"/>
        <v>483</v>
      </c>
      <c r="CS701">
        <f ca="1"/>
        <v>128</v>
      </c>
      <c r="CT701">
        <f ca="1"/>
        <v>673</v>
      </c>
      <c r="CU701">
        <f ca="1"/>
        <v>223</v>
      </c>
      <c r="CV701">
        <f ca="1"/>
        <v>983</v>
      </c>
      <c r="CW701">
        <f ca="1"/>
        <v>431</v>
      </c>
    </row>
    <row r="702" spans="1:101">
      <c r="A702" t="s">
        <v>726</v>
      </c>
      <c r="B702">
        <f ca="1"/>
        <v>127</v>
      </c>
      <c r="C702">
        <f ca="1"/>
        <v>185</v>
      </c>
      <c r="D702">
        <f ca="1"/>
        <v>77</v>
      </c>
      <c r="E702">
        <f ca="1"/>
        <v>842</v>
      </c>
      <c r="F702">
        <f ca="1"/>
        <v>960</v>
      </c>
      <c r="G702">
        <f ca="1"/>
        <v>501</v>
      </c>
      <c r="H702">
        <f ca="1"/>
        <v>335</v>
      </c>
      <c r="I702">
        <f ca="1"/>
        <v>859</v>
      </c>
      <c r="J702">
        <f ca="1"/>
        <v>335</v>
      </c>
      <c r="K702">
        <f ca="1"/>
        <v>185</v>
      </c>
      <c r="L702">
        <f ca="1"/>
        <v>743</v>
      </c>
      <c r="M702">
        <f ca="1"/>
        <v>101</v>
      </c>
      <c r="N702">
        <f ca="1"/>
        <v>231</v>
      </c>
      <c r="O702">
        <f ca="1"/>
        <v>295</v>
      </c>
      <c r="P702">
        <f ca="1"/>
        <v>37</v>
      </c>
      <c r="Q702">
        <f ca="1"/>
        <v>671</v>
      </c>
      <c r="R702">
        <f ca="1"/>
        <v>864</v>
      </c>
      <c r="S702">
        <f ca="1"/>
        <v>946</v>
      </c>
      <c r="T702">
        <f ca="1"/>
        <v>25</v>
      </c>
      <c r="U702">
        <f ca="1"/>
        <v>588</v>
      </c>
      <c r="V702">
        <f ca="1"/>
        <v>118</v>
      </c>
      <c r="W702">
        <f ca="1"/>
        <v>118</v>
      </c>
      <c r="X702">
        <f ca="1"/>
        <v>896</v>
      </c>
      <c r="Y702">
        <f ca="1"/>
        <v>505</v>
      </c>
      <c r="Z702">
        <f ca="1"/>
        <v>274</v>
      </c>
      <c r="AA702">
        <f ca="1"/>
        <v>393</v>
      </c>
      <c r="AB702">
        <f ca="1"/>
        <v>636</v>
      </c>
      <c r="AC702">
        <f ca="1"/>
        <v>651</v>
      </c>
      <c r="AD702">
        <f ca="1"/>
        <v>769</v>
      </c>
      <c r="AE702">
        <f ca="1"/>
        <v>692</v>
      </c>
      <c r="AF702">
        <f ca="1"/>
        <v>151</v>
      </c>
      <c r="AG702">
        <f ca="1"/>
        <v>418</v>
      </c>
      <c r="AH702">
        <f ca="1"/>
        <v>896</v>
      </c>
      <c r="AI702">
        <f ca="1"/>
        <v>508</v>
      </c>
      <c r="AJ702">
        <f ca="1"/>
        <v>969</v>
      </c>
      <c r="AK702">
        <f ca="1"/>
        <v>688</v>
      </c>
      <c r="AL702">
        <f ca="1"/>
        <v>582</v>
      </c>
      <c r="AM702">
        <f ca="1"/>
        <v>924</v>
      </c>
      <c r="AN702">
        <f ca="1"/>
        <v>737</v>
      </c>
      <c r="AO702">
        <f ca="1"/>
        <v>179</v>
      </c>
      <c r="AP702">
        <f ca="1"/>
        <v>393</v>
      </c>
      <c r="AQ702">
        <f ca="1"/>
        <v>960</v>
      </c>
      <c r="AR702">
        <f ca="1"/>
        <v>169</v>
      </c>
      <c r="AS702">
        <f ca="1"/>
        <v>306</v>
      </c>
      <c r="AT702">
        <f ca="1"/>
        <v>761</v>
      </c>
      <c r="AU702">
        <f ca="1"/>
        <v>450</v>
      </c>
      <c r="AV702">
        <f ca="1"/>
        <v>150</v>
      </c>
      <c r="AW702">
        <f ca="1"/>
        <v>329</v>
      </c>
      <c r="AX702">
        <f ca="1"/>
        <v>797</v>
      </c>
      <c r="AY702">
        <f ca="1"/>
        <v>10</v>
      </c>
      <c r="AZ702">
        <f ca="1"/>
        <v>824</v>
      </c>
      <c r="BA702">
        <f ca="1"/>
        <v>646</v>
      </c>
      <c r="BB702">
        <f ca="1"/>
        <v>149</v>
      </c>
      <c r="BC702">
        <f ca="1"/>
        <v>172</v>
      </c>
      <c r="BD702">
        <f ca="1"/>
        <v>981</v>
      </c>
      <c r="BE702">
        <f ca="1"/>
        <v>702</v>
      </c>
      <c r="BF702">
        <f ca="1"/>
        <v>886</v>
      </c>
      <c r="BG702">
        <f ca="1"/>
        <v>854</v>
      </c>
      <c r="BH702">
        <f ca="1"/>
        <v>358</v>
      </c>
      <c r="BI702">
        <f ca="1"/>
        <v>800</v>
      </c>
      <c r="BJ702">
        <f ca="1"/>
        <v>747</v>
      </c>
      <c r="BK702">
        <f ca="1"/>
        <v>183</v>
      </c>
      <c r="BL702">
        <f ca="1"/>
        <v>273</v>
      </c>
      <c r="BM702">
        <f ca="1"/>
        <v>619</v>
      </c>
      <c r="BN702">
        <f ca="1"/>
        <v>578</v>
      </c>
      <c r="BO702">
        <f ca="1"/>
        <v>517</v>
      </c>
      <c r="BP702">
        <f ca="1"/>
        <v>100</v>
      </c>
      <c r="BQ702">
        <f ca="1"/>
        <v>630</v>
      </c>
      <c r="BR702">
        <f ca="1"/>
        <v>662</v>
      </c>
      <c r="BS702">
        <f ca="1"/>
        <v>287</v>
      </c>
      <c r="BT702">
        <f ca="1"/>
        <v>390</v>
      </c>
      <c r="BU702">
        <f ca="1"/>
        <v>575</v>
      </c>
      <c r="BV702">
        <f ca="1"/>
        <v>68</v>
      </c>
      <c r="BW702">
        <f ca="1"/>
        <v>228</v>
      </c>
      <c r="BX702">
        <f ca="1"/>
        <v>828</v>
      </c>
      <c r="BY702">
        <f ca="1"/>
        <v>542</v>
      </c>
      <c r="BZ702">
        <f ca="1"/>
        <v>758</v>
      </c>
      <c r="CA702">
        <f ca="1"/>
        <v>290</v>
      </c>
      <c r="CB702">
        <f ca="1"/>
        <v>940</v>
      </c>
      <c r="CC702">
        <f ca="1"/>
        <v>707</v>
      </c>
      <c r="CD702">
        <f ca="1"/>
        <v>996</v>
      </c>
      <c r="CE702">
        <f ca="1"/>
        <v>418</v>
      </c>
      <c r="CF702">
        <f ca="1"/>
        <v>458</v>
      </c>
      <c r="CG702">
        <f ca="1"/>
        <v>782</v>
      </c>
      <c r="CH702">
        <f ca="1"/>
        <v>147</v>
      </c>
      <c r="CI702">
        <f ca="1"/>
        <v>892</v>
      </c>
      <c r="CJ702">
        <f ca="1"/>
        <v>418</v>
      </c>
      <c r="CK702">
        <f ca="1"/>
        <v>499</v>
      </c>
      <c r="CL702">
        <f ca="1"/>
        <v>774</v>
      </c>
      <c r="CM702">
        <f ca="1"/>
        <v>970</v>
      </c>
      <c r="CN702">
        <f ca="1"/>
        <v>697</v>
      </c>
      <c r="CO702">
        <f ca="1"/>
        <v>408</v>
      </c>
      <c r="CP702">
        <f ca="1"/>
        <v>208</v>
      </c>
      <c r="CQ702">
        <f ca="1"/>
        <v>416</v>
      </c>
      <c r="CR702">
        <f ca="1"/>
        <v>542</v>
      </c>
      <c r="CS702">
        <f ca="1"/>
        <v>562</v>
      </c>
      <c r="CT702">
        <f ca="1"/>
        <v>511</v>
      </c>
      <c r="CU702">
        <f ca="1"/>
        <v>106</v>
      </c>
      <c r="CV702">
        <f ca="1"/>
        <v>252</v>
      </c>
      <c r="CW702">
        <f ca="1"/>
        <v>880</v>
      </c>
    </row>
    <row r="703" spans="1:101">
      <c r="A703" t="s">
        <v>727</v>
      </c>
      <c r="B703">
        <f ca="1"/>
        <v>852</v>
      </c>
      <c r="C703">
        <f ca="1"/>
        <v>948</v>
      </c>
      <c r="D703">
        <f ca="1"/>
        <v>682</v>
      </c>
      <c r="E703">
        <f ca="1"/>
        <v>7</v>
      </c>
      <c r="F703">
        <f ca="1"/>
        <v>661</v>
      </c>
      <c r="G703">
        <f ca="1"/>
        <v>607</v>
      </c>
      <c r="H703">
        <f ca="1"/>
        <v>602</v>
      </c>
      <c r="I703">
        <f ca="1"/>
        <v>285</v>
      </c>
      <c r="J703">
        <f ca="1"/>
        <v>3</v>
      </c>
      <c r="K703">
        <f ca="1"/>
        <v>99</v>
      </c>
      <c r="L703">
        <f ca="1"/>
        <v>451</v>
      </c>
      <c r="M703">
        <f ca="1"/>
        <v>279</v>
      </c>
      <c r="N703">
        <f ca="1"/>
        <v>625</v>
      </c>
      <c r="O703">
        <f ca="1"/>
        <v>688</v>
      </c>
      <c r="P703">
        <f ca="1"/>
        <v>57</v>
      </c>
      <c r="Q703">
        <f ca="1"/>
        <v>65</v>
      </c>
      <c r="R703">
        <f ca="1"/>
        <v>674</v>
      </c>
      <c r="S703">
        <f ca="1"/>
        <v>428</v>
      </c>
      <c r="T703">
        <f ca="1"/>
        <v>77</v>
      </c>
      <c r="U703">
        <f ca="1"/>
        <v>906</v>
      </c>
      <c r="V703">
        <f ca="1"/>
        <v>863</v>
      </c>
      <c r="W703">
        <f ca="1"/>
        <v>569</v>
      </c>
      <c r="X703">
        <f ca="1"/>
        <v>80</v>
      </c>
      <c r="Y703">
        <f ca="1"/>
        <v>71</v>
      </c>
      <c r="Z703">
        <f ca="1"/>
        <v>161</v>
      </c>
      <c r="AA703">
        <f ca="1"/>
        <v>780</v>
      </c>
      <c r="AB703">
        <f ca="1"/>
        <v>439</v>
      </c>
      <c r="AC703">
        <f ca="1"/>
        <v>993</v>
      </c>
      <c r="AD703">
        <f ca="1"/>
        <v>929</v>
      </c>
      <c r="AE703">
        <f ca="1"/>
        <v>222</v>
      </c>
      <c r="AF703">
        <f ca="1"/>
        <v>25</v>
      </c>
      <c r="AG703">
        <f ca="1"/>
        <v>214</v>
      </c>
      <c r="AH703">
        <f ca="1"/>
        <v>683</v>
      </c>
      <c r="AI703">
        <f ca="1"/>
        <v>299</v>
      </c>
      <c r="AJ703">
        <f ca="1"/>
        <v>499</v>
      </c>
      <c r="AK703">
        <f ca="1"/>
        <v>298</v>
      </c>
      <c r="AL703">
        <f ca="1"/>
        <v>203</v>
      </c>
      <c r="AM703">
        <f ca="1"/>
        <v>430</v>
      </c>
      <c r="AN703">
        <f ca="1"/>
        <v>311</v>
      </c>
      <c r="AO703">
        <f ca="1"/>
        <v>105</v>
      </c>
      <c r="AP703">
        <f ca="1"/>
        <v>742</v>
      </c>
      <c r="AQ703">
        <f ca="1"/>
        <v>474</v>
      </c>
      <c r="AR703">
        <f ca="1"/>
        <v>240</v>
      </c>
      <c r="AS703">
        <f ca="1"/>
        <v>82</v>
      </c>
      <c r="AT703">
        <f ca="1"/>
        <v>7</v>
      </c>
      <c r="AU703">
        <f ca="1"/>
        <v>535</v>
      </c>
      <c r="AV703">
        <f ca="1"/>
        <v>320</v>
      </c>
      <c r="AW703">
        <f ca="1"/>
        <v>422</v>
      </c>
      <c r="AX703">
        <f ca="1"/>
        <v>479</v>
      </c>
      <c r="AY703">
        <f ca="1"/>
        <v>309</v>
      </c>
      <c r="AZ703">
        <f ca="1"/>
        <v>651</v>
      </c>
      <c r="BA703">
        <f ca="1"/>
        <v>753</v>
      </c>
      <c r="BB703">
        <f ca="1"/>
        <v>819</v>
      </c>
      <c r="BC703">
        <f ca="1"/>
        <v>60</v>
      </c>
      <c r="BD703">
        <f ca="1"/>
        <v>800</v>
      </c>
      <c r="BE703">
        <f ca="1"/>
        <v>118</v>
      </c>
      <c r="BF703">
        <f ca="1"/>
        <v>455</v>
      </c>
      <c r="BG703">
        <f ca="1"/>
        <v>665</v>
      </c>
      <c r="BH703">
        <f ca="1"/>
        <v>669</v>
      </c>
      <c r="BI703">
        <f ca="1"/>
        <v>6</v>
      </c>
      <c r="BJ703">
        <f ca="1"/>
        <v>584</v>
      </c>
      <c r="BK703">
        <f ca="1"/>
        <v>303</v>
      </c>
      <c r="BL703">
        <f ca="1"/>
        <v>992</v>
      </c>
      <c r="BM703">
        <f ca="1"/>
        <v>240</v>
      </c>
      <c r="BN703">
        <f ca="1"/>
        <v>122</v>
      </c>
      <c r="BO703">
        <f ca="1"/>
        <v>964</v>
      </c>
      <c r="BP703">
        <f ca="1"/>
        <v>633</v>
      </c>
      <c r="BQ703">
        <f ca="1"/>
        <v>229</v>
      </c>
      <c r="BR703">
        <f ca="1"/>
        <v>340</v>
      </c>
      <c r="BS703">
        <f ca="1"/>
        <v>718</v>
      </c>
      <c r="BT703">
        <f ca="1"/>
        <v>567</v>
      </c>
      <c r="BU703">
        <f ca="1"/>
        <v>230</v>
      </c>
      <c r="BV703">
        <f ca="1"/>
        <v>472</v>
      </c>
      <c r="BW703">
        <f ca="1"/>
        <v>378</v>
      </c>
      <c r="BX703">
        <f ca="1"/>
        <v>407</v>
      </c>
      <c r="BY703">
        <f ca="1"/>
        <v>361</v>
      </c>
      <c r="BZ703">
        <f ca="1"/>
        <v>358</v>
      </c>
      <c r="CA703">
        <f ca="1"/>
        <v>500</v>
      </c>
      <c r="CB703">
        <f ca="1"/>
        <v>856</v>
      </c>
      <c r="CC703">
        <f ca="1"/>
        <v>454</v>
      </c>
      <c r="CD703">
        <f ca="1"/>
        <v>261</v>
      </c>
      <c r="CE703">
        <f ca="1"/>
        <v>272</v>
      </c>
      <c r="CF703">
        <f ca="1"/>
        <v>747</v>
      </c>
      <c r="CG703">
        <f ca="1"/>
        <v>808</v>
      </c>
      <c r="CH703">
        <f ca="1"/>
        <v>931</v>
      </c>
      <c r="CI703">
        <f ca="1"/>
        <v>18</v>
      </c>
      <c r="CJ703">
        <f ca="1"/>
        <v>562</v>
      </c>
      <c r="CK703">
        <f ca="1"/>
        <v>710</v>
      </c>
      <c r="CL703">
        <f ca="1"/>
        <v>236</v>
      </c>
      <c r="CM703">
        <f ca="1"/>
        <v>30</v>
      </c>
      <c r="CN703">
        <f ca="1"/>
        <v>669</v>
      </c>
      <c r="CO703">
        <f ca="1"/>
        <v>811</v>
      </c>
      <c r="CP703">
        <f ca="1"/>
        <v>552</v>
      </c>
      <c r="CQ703">
        <f ca="1"/>
        <v>380</v>
      </c>
      <c r="CR703">
        <f ca="1"/>
        <v>133</v>
      </c>
      <c r="CS703">
        <f ca="1"/>
        <v>665</v>
      </c>
      <c r="CT703">
        <f ca="1"/>
        <v>186</v>
      </c>
      <c r="CU703">
        <f ca="1"/>
        <v>242</v>
      </c>
      <c r="CV703">
        <f ca="1"/>
        <v>219</v>
      </c>
      <c r="CW703">
        <f ca="1"/>
        <v>844</v>
      </c>
    </row>
    <row r="704" spans="1:101">
      <c r="A704" t="s">
        <v>728</v>
      </c>
      <c r="B704">
        <f ca="1"/>
        <v>844</v>
      </c>
      <c r="C704">
        <f ca="1"/>
        <v>841</v>
      </c>
      <c r="D704">
        <f ca="1"/>
        <v>830</v>
      </c>
      <c r="E704">
        <f ca="1"/>
        <v>30</v>
      </c>
      <c r="F704">
        <f ca="1"/>
        <v>75</v>
      </c>
      <c r="G704">
        <f ca="1"/>
        <v>421</v>
      </c>
      <c r="H704">
        <f ca="1"/>
        <v>929</v>
      </c>
      <c r="I704">
        <f ca="1"/>
        <v>90</v>
      </c>
      <c r="J704">
        <f ca="1"/>
        <v>255</v>
      </c>
      <c r="K704">
        <f ca="1"/>
        <v>991</v>
      </c>
      <c r="L704">
        <f ca="1"/>
        <v>400</v>
      </c>
      <c r="M704">
        <f ca="1"/>
        <v>215</v>
      </c>
      <c r="N704">
        <f ca="1"/>
        <v>837</v>
      </c>
      <c r="O704">
        <f ca="1"/>
        <v>442</v>
      </c>
      <c r="P704">
        <f ca="1"/>
        <v>998</v>
      </c>
      <c r="Q704">
        <f ca="1"/>
        <v>283</v>
      </c>
      <c r="R704">
        <f ca="1"/>
        <v>401</v>
      </c>
      <c r="S704">
        <f ca="1"/>
        <v>669</v>
      </c>
      <c r="T704">
        <f ca="1"/>
        <v>654</v>
      </c>
      <c r="U704">
        <f ca="1"/>
        <v>939</v>
      </c>
      <c r="V704">
        <f ca="1"/>
        <v>637</v>
      </c>
      <c r="W704">
        <f ca="1"/>
        <v>869</v>
      </c>
      <c r="X704">
        <f ca="1"/>
        <v>50</v>
      </c>
      <c r="Y704">
        <f ca="1"/>
        <v>258</v>
      </c>
      <c r="Z704">
        <f ca="1"/>
        <v>938</v>
      </c>
      <c r="AA704">
        <f ca="1"/>
        <v>962</v>
      </c>
      <c r="AB704">
        <f ca="1"/>
        <v>292</v>
      </c>
      <c r="AC704">
        <f ca="1"/>
        <v>561</v>
      </c>
      <c r="AD704">
        <f ca="1"/>
        <v>951</v>
      </c>
      <c r="AE704">
        <f ca="1"/>
        <v>858</v>
      </c>
      <c r="AF704">
        <f ca="1"/>
        <v>345</v>
      </c>
      <c r="AG704">
        <f ca="1"/>
        <v>959</v>
      </c>
      <c r="AH704">
        <f ca="1"/>
        <v>325</v>
      </c>
      <c r="AI704">
        <f ca="1"/>
        <v>856</v>
      </c>
      <c r="AJ704">
        <f ca="1"/>
        <v>933</v>
      </c>
      <c r="AK704">
        <f ca="1"/>
        <v>311</v>
      </c>
      <c r="AL704">
        <f ca="1"/>
        <v>940</v>
      </c>
      <c r="AM704">
        <f ca="1"/>
        <v>996</v>
      </c>
      <c r="AN704">
        <f ca="1"/>
        <v>669</v>
      </c>
      <c r="AO704">
        <f ca="1"/>
        <v>918</v>
      </c>
      <c r="AP704">
        <f ca="1"/>
        <v>31</v>
      </c>
      <c r="AQ704">
        <f ca="1"/>
        <v>491</v>
      </c>
      <c r="AR704">
        <f ca="1"/>
        <v>966</v>
      </c>
      <c r="AS704">
        <f ca="1"/>
        <v>423</v>
      </c>
      <c r="AT704">
        <f ca="1"/>
        <v>3</v>
      </c>
      <c r="AU704">
        <f ca="1"/>
        <v>486</v>
      </c>
      <c r="AV704">
        <f ca="1"/>
        <v>847</v>
      </c>
      <c r="AW704">
        <f ca="1"/>
        <v>736</v>
      </c>
      <c r="AX704">
        <f ca="1"/>
        <v>640</v>
      </c>
      <c r="AY704">
        <f ca="1"/>
        <v>623</v>
      </c>
      <c r="AZ704">
        <f ca="1"/>
        <v>61</v>
      </c>
      <c r="BA704">
        <f ca="1"/>
        <v>460</v>
      </c>
      <c r="BB704">
        <f ca="1"/>
        <v>748</v>
      </c>
      <c r="BC704">
        <f ca="1"/>
        <v>336</v>
      </c>
      <c r="BD704">
        <f ca="1"/>
        <v>634</v>
      </c>
      <c r="BE704">
        <f ca="1"/>
        <v>151</v>
      </c>
      <c r="BF704">
        <f ca="1"/>
        <v>877</v>
      </c>
      <c r="BG704">
        <f ca="1"/>
        <v>738</v>
      </c>
      <c r="BH704">
        <f ca="1"/>
        <v>504</v>
      </c>
      <c r="BI704">
        <f ca="1"/>
        <v>650</v>
      </c>
      <c r="BJ704">
        <f ca="1"/>
        <v>64</v>
      </c>
      <c r="BK704">
        <f ca="1"/>
        <v>940</v>
      </c>
      <c r="BL704">
        <f ca="1"/>
        <v>39</v>
      </c>
      <c r="BM704">
        <f ca="1"/>
        <v>201</v>
      </c>
      <c r="BN704">
        <f ca="1"/>
        <v>338</v>
      </c>
      <c r="BO704">
        <f ca="1"/>
        <v>823</v>
      </c>
      <c r="BP704">
        <f ca="1"/>
        <v>160</v>
      </c>
      <c r="BQ704">
        <f ca="1"/>
        <v>730</v>
      </c>
      <c r="BR704">
        <f ca="1"/>
        <v>408</v>
      </c>
      <c r="BS704">
        <f ca="1"/>
        <v>742</v>
      </c>
      <c r="BT704">
        <f ca="1"/>
        <v>336</v>
      </c>
      <c r="BU704">
        <f ca="1"/>
        <v>561</v>
      </c>
      <c r="BV704">
        <f ca="1"/>
        <v>164</v>
      </c>
      <c r="BW704">
        <f ca="1"/>
        <v>801</v>
      </c>
      <c r="BX704">
        <f ca="1"/>
        <v>724</v>
      </c>
      <c r="BY704">
        <f ca="1"/>
        <v>87</v>
      </c>
      <c r="BZ704">
        <f ca="1"/>
        <v>386</v>
      </c>
      <c r="CA704">
        <f ca="1"/>
        <v>690</v>
      </c>
      <c r="CB704">
        <f ca="1"/>
        <v>190</v>
      </c>
      <c r="CC704">
        <f ca="1"/>
        <v>357</v>
      </c>
      <c r="CD704">
        <f ca="1"/>
        <v>678</v>
      </c>
      <c r="CE704">
        <f ca="1"/>
        <v>462</v>
      </c>
      <c r="CF704">
        <f ca="1"/>
        <v>637</v>
      </c>
      <c r="CG704">
        <f ca="1"/>
        <v>443</v>
      </c>
      <c r="CH704">
        <f ca="1"/>
        <v>76</v>
      </c>
      <c r="CI704">
        <f ca="1"/>
        <v>65</v>
      </c>
      <c r="CJ704">
        <f ca="1"/>
        <v>493</v>
      </c>
      <c r="CK704">
        <f ca="1"/>
        <v>787</v>
      </c>
      <c r="CL704">
        <f ca="1"/>
        <v>100</v>
      </c>
      <c r="CM704">
        <f ca="1"/>
        <v>664</v>
      </c>
      <c r="CN704">
        <f ca="1"/>
        <v>174</v>
      </c>
      <c r="CO704">
        <f ca="1"/>
        <v>809</v>
      </c>
      <c r="CP704">
        <f ca="1"/>
        <v>252</v>
      </c>
      <c r="CQ704">
        <f ca="1"/>
        <v>551</v>
      </c>
      <c r="CR704">
        <f ca="1"/>
        <v>151</v>
      </c>
      <c r="CS704">
        <f ca="1"/>
        <v>402</v>
      </c>
      <c r="CT704">
        <f ca="1"/>
        <v>466</v>
      </c>
      <c r="CU704">
        <f ca="1"/>
        <v>578</v>
      </c>
      <c r="CV704">
        <f ca="1"/>
        <v>699</v>
      </c>
      <c r="CW704">
        <f ca="1"/>
        <v>710</v>
      </c>
    </row>
    <row r="705" spans="1:101">
      <c r="A705" t="s">
        <v>729</v>
      </c>
      <c r="B705">
        <f ca="1"/>
        <v>319</v>
      </c>
      <c r="C705">
        <f ca="1"/>
        <v>454</v>
      </c>
      <c r="D705">
        <f ca="1"/>
        <v>398</v>
      </c>
      <c r="E705">
        <f ca="1"/>
        <v>327</v>
      </c>
      <c r="F705">
        <f ca="1"/>
        <v>507</v>
      </c>
      <c r="G705">
        <f ca="1"/>
        <v>810</v>
      </c>
      <c r="H705">
        <f ca="1"/>
        <v>507</v>
      </c>
      <c r="I705">
        <f ca="1"/>
        <v>152</v>
      </c>
      <c r="J705">
        <f ca="1"/>
        <v>150</v>
      </c>
      <c r="K705">
        <f ca="1"/>
        <v>104</v>
      </c>
      <c r="L705">
        <f ca="1"/>
        <v>294</v>
      </c>
      <c r="M705">
        <f ca="1"/>
        <v>779</v>
      </c>
      <c r="N705">
        <f ca="1"/>
        <v>871</v>
      </c>
      <c r="O705">
        <f ca="1"/>
        <v>411</v>
      </c>
      <c r="P705">
        <f ca="1"/>
        <v>242</v>
      </c>
      <c r="Q705">
        <f ca="1"/>
        <v>572</v>
      </c>
      <c r="R705">
        <f ca="1"/>
        <v>169</v>
      </c>
      <c r="S705">
        <f ca="1"/>
        <v>557</v>
      </c>
      <c r="T705">
        <f ca="1"/>
        <v>375</v>
      </c>
      <c r="U705">
        <f ca="1"/>
        <v>435</v>
      </c>
      <c r="V705">
        <f ca="1"/>
        <v>522</v>
      </c>
      <c r="W705">
        <f ca="1"/>
        <v>169</v>
      </c>
      <c r="X705">
        <f ca="1"/>
        <v>659</v>
      </c>
      <c r="Y705">
        <f ca="1"/>
        <v>661</v>
      </c>
      <c r="Z705">
        <f ca="1"/>
        <v>333</v>
      </c>
      <c r="AA705">
        <f ca="1"/>
        <v>817</v>
      </c>
      <c r="AB705">
        <f ca="1"/>
        <v>862</v>
      </c>
      <c r="AC705">
        <f ca="1"/>
        <v>613</v>
      </c>
      <c r="AD705">
        <f ca="1"/>
        <v>69</v>
      </c>
      <c r="AE705">
        <f ca="1"/>
        <v>6</v>
      </c>
      <c r="AF705">
        <f ca="1"/>
        <v>478</v>
      </c>
      <c r="AG705">
        <f ca="1"/>
        <v>554</v>
      </c>
      <c r="AH705">
        <f ca="1"/>
        <v>477</v>
      </c>
      <c r="AI705">
        <f ca="1"/>
        <v>369</v>
      </c>
      <c r="AJ705">
        <f ca="1"/>
        <v>68</v>
      </c>
      <c r="AK705">
        <f ca="1"/>
        <v>212</v>
      </c>
      <c r="AL705">
        <f ca="1"/>
        <v>435</v>
      </c>
      <c r="AM705">
        <f ca="1"/>
        <v>162</v>
      </c>
      <c r="AN705">
        <f ca="1"/>
        <v>438</v>
      </c>
      <c r="AO705">
        <f ca="1"/>
        <v>540</v>
      </c>
      <c r="AP705">
        <f ca="1"/>
        <v>723</v>
      </c>
      <c r="AQ705">
        <f ca="1"/>
        <v>718</v>
      </c>
      <c r="AR705">
        <f ca="1"/>
        <v>864</v>
      </c>
      <c r="AS705">
        <f ca="1"/>
        <v>148</v>
      </c>
      <c r="AT705">
        <f ca="1"/>
        <v>545</v>
      </c>
      <c r="AU705">
        <f ca="1"/>
        <v>937</v>
      </c>
      <c r="AV705">
        <f ca="1"/>
        <v>688</v>
      </c>
      <c r="AW705">
        <f ca="1"/>
        <v>755</v>
      </c>
      <c r="AX705">
        <f ca="1"/>
        <v>835</v>
      </c>
      <c r="AY705">
        <f ca="1"/>
        <v>586</v>
      </c>
      <c r="AZ705">
        <f ca="1"/>
        <v>101</v>
      </c>
      <c r="BA705">
        <f ca="1"/>
        <v>201</v>
      </c>
      <c r="BB705">
        <f ca="1"/>
        <v>704</v>
      </c>
      <c r="BC705">
        <f ca="1"/>
        <v>204</v>
      </c>
      <c r="BD705">
        <f ca="1"/>
        <v>256</v>
      </c>
      <c r="BE705">
        <f ca="1"/>
        <v>953</v>
      </c>
      <c r="BF705">
        <f ca="1"/>
        <v>17</v>
      </c>
      <c r="BG705">
        <f ca="1"/>
        <v>392</v>
      </c>
      <c r="BH705">
        <f ca="1"/>
        <v>358</v>
      </c>
      <c r="BI705">
        <f ca="1"/>
        <v>103</v>
      </c>
      <c r="BJ705">
        <f ca="1"/>
        <v>329</v>
      </c>
      <c r="BK705">
        <f ca="1"/>
        <v>544</v>
      </c>
      <c r="BL705">
        <f ca="1"/>
        <v>464</v>
      </c>
      <c r="BM705">
        <f ca="1"/>
        <v>42</v>
      </c>
      <c r="BN705">
        <f ca="1"/>
        <v>198</v>
      </c>
      <c r="BO705">
        <f ca="1"/>
        <v>915</v>
      </c>
      <c r="BP705">
        <f ca="1"/>
        <v>89</v>
      </c>
      <c r="BQ705">
        <f ca="1"/>
        <v>43</v>
      </c>
      <c r="BR705">
        <f ca="1"/>
        <v>257</v>
      </c>
      <c r="BS705">
        <f ca="1"/>
        <v>918</v>
      </c>
      <c r="BT705">
        <f ca="1"/>
        <v>127</v>
      </c>
      <c r="BU705">
        <f ca="1"/>
        <v>633</v>
      </c>
      <c r="BV705">
        <f ca="1"/>
        <v>224</v>
      </c>
      <c r="BW705">
        <f ca="1"/>
        <v>946</v>
      </c>
      <c r="BX705">
        <f ca="1"/>
        <v>743</v>
      </c>
      <c r="BY705">
        <f ca="1"/>
        <v>263</v>
      </c>
      <c r="BZ705">
        <f ca="1"/>
        <v>675</v>
      </c>
      <c r="CA705">
        <f ca="1"/>
        <v>900</v>
      </c>
      <c r="CB705">
        <f ca="1"/>
        <v>190</v>
      </c>
      <c r="CC705">
        <f ca="1"/>
        <v>335</v>
      </c>
      <c r="CD705">
        <f ca="1"/>
        <v>791</v>
      </c>
      <c r="CE705">
        <f ca="1"/>
        <v>485</v>
      </c>
      <c r="CF705">
        <f ca="1"/>
        <v>964</v>
      </c>
      <c r="CG705">
        <f ca="1"/>
        <v>881</v>
      </c>
      <c r="CH705">
        <f ca="1"/>
        <v>682</v>
      </c>
      <c r="CI705">
        <f ca="1"/>
        <v>986</v>
      </c>
      <c r="CJ705">
        <f ca="1"/>
        <v>234</v>
      </c>
      <c r="CK705">
        <f ca="1"/>
        <v>198</v>
      </c>
      <c r="CL705">
        <f ca="1"/>
        <v>863</v>
      </c>
      <c r="CM705">
        <f ca="1"/>
        <v>841</v>
      </c>
      <c r="CN705">
        <f ca="1"/>
        <v>783</v>
      </c>
      <c r="CO705">
        <f ca="1"/>
        <v>302</v>
      </c>
      <c r="CP705">
        <f ca="1"/>
        <v>409</v>
      </c>
      <c r="CQ705">
        <f ca="1"/>
        <v>108</v>
      </c>
      <c r="CR705">
        <f ca="1"/>
        <v>867</v>
      </c>
      <c r="CS705">
        <f ca="1"/>
        <v>989</v>
      </c>
      <c r="CT705">
        <f ca="1"/>
        <v>630</v>
      </c>
      <c r="CU705">
        <f ca="1"/>
        <v>597</v>
      </c>
      <c r="CV705">
        <f ca="1"/>
        <v>561</v>
      </c>
      <c r="CW705">
        <f ca="1"/>
        <v>595</v>
      </c>
    </row>
    <row r="706" spans="1:101">
      <c r="A706" t="s">
        <v>730</v>
      </c>
      <c r="B706">
        <f ca="1"/>
        <v>524</v>
      </c>
      <c r="C706">
        <f ca="1"/>
        <v>379</v>
      </c>
      <c r="D706">
        <f ca="1"/>
        <v>860</v>
      </c>
      <c r="E706">
        <f ca="1"/>
        <v>440</v>
      </c>
      <c r="F706">
        <f ca="1"/>
        <v>972</v>
      </c>
      <c r="G706">
        <f ca="1"/>
        <v>909</v>
      </c>
      <c r="H706">
        <f ca="1"/>
        <v>336</v>
      </c>
      <c r="I706">
        <f ca="1"/>
        <v>122</v>
      </c>
      <c r="J706">
        <f ca="1"/>
        <v>557</v>
      </c>
      <c r="K706">
        <f ca="1"/>
        <v>910</v>
      </c>
      <c r="L706">
        <f ca="1"/>
        <v>3</v>
      </c>
      <c r="M706">
        <f ca="1"/>
        <v>201</v>
      </c>
      <c r="N706">
        <f ca="1"/>
        <v>427</v>
      </c>
      <c r="O706">
        <f ca="1"/>
        <v>112</v>
      </c>
      <c r="P706">
        <f ca="1"/>
        <v>113</v>
      </c>
      <c r="Q706">
        <f ca="1"/>
        <v>869</v>
      </c>
      <c r="R706">
        <f ca="1"/>
        <v>800</v>
      </c>
      <c r="S706">
        <f ca="1"/>
        <v>71</v>
      </c>
      <c r="T706">
        <f ca="1"/>
        <v>849</v>
      </c>
      <c r="U706">
        <f ca="1"/>
        <v>757</v>
      </c>
      <c r="V706">
        <f ca="1"/>
        <v>540</v>
      </c>
      <c r="W706">
        <f ca="1"/>
        <v>899</v>
      </c>
      <c r="X706">
        <f ca="1"/>
        <v>890</v>
      </c>
      <c r="Y706">
        <f ca="1"/>
        <v>452</v>
      </c>
      <c r="Z706">
        <f ca="1"/>
        <v>761</v>
      </c>
      <c r="AA706">
        <f ca="1"/>
        <v>746</v>
      </c>
      <c r="AB706">
        <f ca="1"/>
        <v>724</v>
      </c>
      <c r="AC706">
        <f ca="1"/>
        <v>742</v>
      </c>
      <c r="AD706">
        <f ca="1"/>
        <v>65</v>
      </c>
      <c r="AE706">
        <f ca="1"/>
        <v>121</v>
      </c>
      <c r="AF706">
        <f ca="1"/>
        <v>814</v>
      </c>
      <c r="AG706">
        <f ca="1"/>
        <v>728</v>
      </c>
      <c r="AH706">
        <f ca="1"/>
        <v>321</v>
      </c>
      <c r="AI706">
        <f ca="1"/>
        <v>758</v>
      </c>
      <c r="AJ706">
        <f ca="1"/>
        <v>852</v>
      </c>
      <c r="AK706">
        <f ca="1"/>
        <v>224</v>
      </c>
      <c r="AL706">
        <f ca="1"/>
        <v>191</v>
      </c>
      <c r="AM706">
        <f ca="1"/>
        <v>109</v>
      </c>
      <c r="AN706">
        <f ca="1"/>
        <v>672</v>
      </c>
      <c r="AO706">
        <f ca="1"/>
        <v>901</v>
      </c>
      <c r="AP706">
        <f ca="1"/>
        <v>164</v>
      </c>
      <c r="AQ706">
        <f ca="1"/>
        <v>924</v>
      </c>
      <c r="AR706">
        <f ca="1"/>
        <v>608</v>
      </c>
      <c r="AS706">
        <f ca="1"/>
        <v>978</v>
      </c>
      <c r="AT706">
        <f ca="1"/>
        <v>226</v>
      </c>
      <c r="AU706">
        <f ca="1"/>
        <v>134</v>
      </c>
      <c r="AV706">
        <f ca="1"/>
        <v>682</v>
      </c>
      <c r="AW706">
        <f ca="1"/>
        <v>558</v>
      </c>
      <c r="AX706">
        <f ca="1"/>
        <v>907</v>
      </c>
      <c r="AY706">
        <f ca="1"/>
        <v>417</v>
      </c>
      <c r="AZ706">
        <f ca="1"/>
        <v>816</v>
      </c>
      <c r="BA706">
        <f ca="1"/>
        <v>596</v>
      </c>
      <c r="BB706">
        <f ca="1"/>
        <v>247</v>
      </c>
      <c r="BC706">
        <f ca="1"/>
        <v>872</v>
      </c>
      <c r="BD706">
        <f ca="1"/>
        <v>76</v>
      </c>
      <c r="BE706">
        <f ca="1"/>
        <v>764</v>
      </c>
      <c r="BF706">
        <f ca="1"/>
        <v>744</v>
      </c>
      <c r="BG706">
        <f ca="1"/>
        <v>792</v>
      </c>
      <c r="BH706">
        <f ca="1"/>
        <v>299</v>
      </c>
      <c r="BI706">
        <f ca="1"/>
        <v>625</v>
      </c>
      <c r="BJ706">
        <f ca="1"/>
        <v>275</v>
      </c>
      <c r="BK706">
        <f ca="1"/>
        <v>439</v>
      </c>
      <c r="BL706">
        <f ca="1"/>
        <v>829</v>
      </c>
      <c r="BM706">
        <f ca="1"/>
        <v>83</v>
      </c>
      <c r="BN706">
        <f ca="1"/>
        <v>122</v>
      </c>
      <c r="BO706">
        <f ca="1"/>
        <v>258</v>
      </c>
      <c r="BP706">
        <f ca="1"/>
        <v>93</v>
      </c>
      <c r="BQ706">
        <f ca="1"/>
        <v>858</v>
      </c>
      <c r="BR706">
        <f ca="1"/>
        <v>269</v>
      </c>
      <c r="BS706">
        <f ca="1"/>
        <v>591</v>
      </c>
      <c r="BT706">
        <f ca="1"/>
        <v>404</v>
      </c>
      <c r="BU706">
        <f ca="1"/>
        <v>253</v>
      </c>
      <c r="BV706">
        <f ca="1"/>
        <v>664</v>
      </c>
      <c r="BW706">
        <f ca="1"/>
        <v>262</v>
      </c>
      <c r="BX706">
        <f ca="1"/>
        <v>104</v>
      </c>
      <c r="BY706">
        <f ca="1"/>
        <v>764</v>
      </c>
      <c r="BZ706">
        <f ca="1"/>
        <v>445</v>
      </c>
      <c r="CA706">
        <f ca="1"/>
        <v>366</v>
      </c>
      <c r="CB706">
        <f ca="1"/>
        <v>303</v>
      </c>
      <c r="CC706">
        <f ca="1"/>
        <v>735</v>
      </c>
      <c r="CD706">
        <f ca="1"/>
        <v>993</v>
      </c>
      <c r="CE706">
        <f ca="1"/>
        <v>576</v>
      </c>
      <c r="CF706">
        <f ca="1"/>
        <v>580</v>
      </c>
      <c r="CG706">
        <f ca="1"/>
        <v>3</v>
      </c>
      <c r="CH706">
        <f ca="1"/>
        <v>550</v>
      </c>
      <c r="CI706">
        <f ca="1"/>
        <v>22</v>
      </c>
      <c r="CJ706">
        <f ca="1"/>
        <v>898</v>
      </c>
      <c r="CK706">
        <f ca="1"/>
        <v>330</v>
      </c>
      <c r="CL706">
        <f ca="1"/>
        <v>138</v>
      </c>
      <c r="CM706">
        <f ca="1"/>
        <v>877</v>
      </c>
      <c r="CN706">
        <f ca="1"/>
        <v>62</v>
      </c>
      <c r="CO706">
        <f ca="1"/>
        <v>983</v>
      </c>
      <c r="CP706">
        <f ca="1"/>
        <v>698</v>
      </c>
      <c r="CQ706">
        <f ca="1"/>
        <v>533</v>
      </c>
      <c r="CR706">
        <f ca="1"/>
        <v>147</v>
      </c>
      <c r="CS706">
        <f ca="1"/>
        <v>143</v>
      </c>
      <c r="CT706">
        <f ca="1"/>
        <v>804</v>
      </c>
      <c r="CU706">
        <f ca="1"/>
        <v>464</v>
      </c>
      <c r="CV706">
        <f ca="1"/>
        <v>753</v>
      </c>
      <c r="CW706">
        <f ca="1"/>
        <v>662</v>
      </c>
    </row>
    <row r="707" spans="1:101">
      <c r="A707" t="s">
        <v>731</v>
      </c>
      <c r="B707">
        <f ca="1"/>
        <v>168</v>
      </c>
      <c r="C707">
        <f ca="1"/>
        <v>940</v>
      </c>
      <c r="D707">
        <f ca="1"/>
        <v>486</v>
      </c>
      <c r="E707">
        <f ca="1"/>
        <v>147</v>
      </c>
      <c r="F707">
        <f ca="1"/>
        <v>666</v>
      </c>
      <c r="G707">
        <f ca="1"/>
        <v>326</v>
      </c>
      <c r="H707">
        <f ca="1"/>
        <v>533</v>
      </c>
      <c r="I707">
        <f ca="1"/>
        <v>770</v>
      </c>
      <c r="J707">
        <f ca="1"/>
        <v>500</v>
      </c>
      <c r="K707">
        <f ca="1"/>
        <v>900</v>
      </c>
      <c r="L707">
        <f ca="1"/>
        <v>611</v>
      </c>
      <c r="M707">
        <f ca="1"/>
        <v>685</v>
      </c>
      <c r="N707">
        <f ca="1"/>
        <v>281</v>
      </c>
      <c r="O707">
        <f ca="1"/>
        <v>857</v>
      </c>
      <c r="P707">
        <f ca="1"/>
        <v>591</v>
      </c>
      <c r="Q707">
        <f ca="1"/>
        <v>96</v>
      </c>
      <c r="R707">
        <f ca="1"/>
        <v>636</v>
      </c>
      <c r="S707">
        <f ca="1"/>
        <v>224</v>
      </c>
      <c r="T707">
        <f ca="1"/>
        <v>810</v>
      </c>
      <c r="U707">
        <f ca="1"/>
        <v>858</v>
      </c>
      <c r="V707">
        <f ca="1"/>
        <v>199</v>
      </c>
      <c r="W707">
        <f ca="1"/>
        <v>232</v>
      </c>
      <c r="X707">
        <f ca="1"/>
        <v>53</v>
      </c>
      <c r="Y707">
        <f ca="1"/>
        <v>930</v>
      </c>
      <c r="Z707">
        <f ca="1"/>
        <v>496</v>
      </c>
      <c r="AA707">
        <f ca="1"/>
        <v>693</v>
      </c>
      <c r="AB707">
        <f ca="1"/>
        <v>991</v>
      </c>
      <c r="AC707">
        <f ca="1"/>
        <v>965</v>
      </c>
      <c r="AD707">
        <f ca="1"/>
        <v>929</v>
      </c>
      <c r="AE707">
        <f ca="1"/>
        <v>488</v>
      </c>
      <c r="AF707">
        <f ca="1"/>
        <v>555</v>
      </c>
      <c r="AG707">
        <f ca="1"/>
        <v>435</v>
      </c>
      <c r="AH707">
        <f ca="1"/>
        <v>295</v>
      </c>
      <c r="AI707">
        <f ca="1"/>
        <v>945</v>
      </c>
      <c r="AJ707">
        <f ca="1"/>
        <v>181</v>
      </c>
      <c r="AK707">
        <f ca="1"/>
        <v>680</v>
      </c>
      <c r="AL707">
        <f ca="1"/>
        <v>665</v>
      </c>
      <c r="AM707">
        <f ca="1"/>
        <v>86</v>
      </c>
      <c r="AN707">
        <f ca="1"/>
        <v>764</v>
      </c>
      <c r="AO707">
        <f ca="1"/>
        <v>355</v>
      </c>
      <c r="AP707">
        <f ca="1"/>
        <v>731</v>
      </c>
      <c r="AQ707">
        <f ca="1"/>
        <v>324</v>
      </c>
      <c r="AR707">
        <f ca="1"/>
        <v>215</v>
      </c>
      <c r="AS707">
        <f ca="1"/>
        <v>814</v>
      </c>
      <c r="AT707">
        <f ca="1"/>
        <v>500</v>
      </c>
      <c r="AU707">
        <f ca="1"/>
        <v>875</v>
      </c>
      <c r="AV707">
        <f ca="1"/>
        <v>912</v>
      </c>
      <c r="AW707">
        <f ca="1"/>
        <v>478</v>
      </c>
      <c r="AX707">
        <f ca="1"/>
        <v>48</v>
      </c>
      <c r="AY707">
        <f ca="1"/>
        <v>360</v>
      </c>
      <c r="AZ707">
        <f ca="1"/>
        <v>729</v>
      </c>
      <c r="BA707">
        <f ca="1"/>
        <v>760</v>
      </c>
      <c r="BB707">
        <f ca="1"/>
        <v>331</v>
      </c>
      <c r="BC707">
        <f ca="1"/>
        <v>542</v>
      </c>
      <c r="BD707">
        <f ca="1"/>
        <v>675</v>
      </c>
      <c r="BE707">
        <f ca="1"/>
        <v>884</v>
      </c>
      <c r="BF707">
        <f ca="1"/>
        <v>277</v>
      </c>
      <c r="BG707">
        <f ca="1"/>
        <v>66</v>
      </c>
      <c r="BH707">
        <f ca="1"/>
        <v>919</v>
      </c>
      <c r="BI707">
        <f ca="1"/>
        <v>703</v>
      </c>
      <c r="BJ707">
        <f ca="1"/>
        <v>699</v>
      </c>
      <c r="BK707">
        <f ca="1"/>
        <v>706</v>
      </c>
      <c r="BL707">
        <f ca="1"/>
        <v>30</v>
      </c>
      <c r="BM707">
        <f ca="1"/>
        <v>696</v>
      </c>
      <c r="BN707">
        <f ca="1"/>
        <v>268</v>
      </c>
      <c r="BO707">
        <f ca="1"/>
        <v>570</v>
      </c>
      <c r="BP707">
        <f ca="1"/>
        <v>955</v>
      </c>
      <c r="BQ707">
        <f ca="1"/>
        <v>102</v>
      </c>
      <c r="BR707">
        <f ca="1"/>
        <v>195</v>
      </c>
      <c r="BS707">
        <f ca="1"/>
        <v>41</v>
      </c>
      <c r="BT707">
        <f ca="1"/>
        <v>498</v>
      </c>
      <c r="BU707">
        <f ca="1"/>
        <v>552</v>
      </c>
      <c r="BV707">
        <f ca="1"/>
        <v>108</v>
      </c>
      <c r="BW707">
        <f ca="1"/>
        <v>964</v>
      </c>
      <c r="BX707">
        <f ca="1"/>
        <v>494</v>
      </c>
      <c r="BY707">
        <f ca="1"/>
        <v>118</v>
      </c>
      <c r="BZ707">
        <f ca="1"/>
        <v>890</v>
      </c>
      <c r="CA707">
        <f ca="1"/>
        <v>12</v>
      </c>
      <c r="CB707">
        <f ca="1"/>
        <v>183</v>
      </c>
      <c r="CC707">
        <f ca="1"/>
        <v>943</v>
      </c>
      <c r="CD707">
        <f ca="1"/>
        <v>594</v>
      </c>
      <c r="CE707">
        <f ca="1"/>
        <v>793</v>
      </c>
      <c r="CF707">
        <f ca="1"/>
        <v>44</v>
      </c>
      <c r="CG707">
        <f ca="1"/>
        <v>395</v>
      </c>
      <c r="CH707">
        <f ca="1"/>
        <v>415</v>
      </c>
      <c r="CI707">
        <f ca="1"/>
        <v>423</v>
      </c>
      <c r="CJ707">
        <f ca="1"/>
        <v>889</v>
      </c>
      <c r="CK707">
        <f ca="1"/>
        <v>595</v>
      </c>
      <c r="CL707">
        <f ca="1"/>
        <v>921</v>
      </c>
      <c r="CM707">
        <f ca="1"/>
        <v>952</v>
      </c>
      <c r="CN707">
        <f ca="1"/>
        <v>525</v>
      </c>
      <c r="CO707">
        <f ca="1"/>
        <v>424</v>
      </c>
      <c r="CP707">
        <f ca="1"/>
        <v>536</v>
      </c>
      <c r="CQ707">
        <f ca="1"/>
        <v>203</v>
      </c>
      <c r="CR707">
        <f ca="1"/>
        <v>810</v>
      </c>
      <c r="CS707">
        <f ca="1"/>
        <v>681</v>
      </c>
      <c r="CT707">
        <f ca="1"/>
        <v>883</v>
      </c>
      <c r="CU707">
        <f ca="1"/>
        <v>158</v>
      </c>
      <c r="CV707">
        <f ca="1"/>
        <v>884</v>
      </c>
      <c r="CW707">
        <f ca="1"/>
        <v>757</v>
      </c>
    </row>
    <row r="708" spans="1:101">
      <c r="A708" t="s">
        <v>732</v>
      </c>
      <c r="B708">
        <f ca="1"/>
        <v>741</v>
      </c>
      <c r="C708">
        <f ca="1"/>
        <v>735</v>
      </c>
      <c r="D708">
        <f ca="1"/>
        <v>310</v>
      </c>
      <c r="E708">
        <f ca="1"/>
        <v>725</v>
      </c>
      <c r="F708">
        <f ca="1"/>
        <v>3</v>
      </c>
      <c r="G708">
        <f ca="1"/>
        <v>932</v>
      </c>
      <c r="H708">
        <f ca="1"/>
        <v>257</v>
      </c>
      <c r="I708">
        <f ca="1"/>
        <v>152</v>
      </c>
      <c r="J708">
        <f ca="1"/>
        <v>562</v>
      </c>
      <c r="K708">
        <f ca="1"/>
        <v>775</v>
      </c>
      <c r="L708">
        <f ca="1"/>
        <v>230</v>
      </c>
      <c r="M708">
        <f ca="1"/>
        <v>86</v>
      </c>
      <c r="N708">
        <f ca="1"/>
        <v>139</v>
      </c>
      <c r="O708">
        <f ca="1"/>
        <v>220</v>
      </c>
      <c r="P708">
        <f ca="1"/>
        <v>691</v>
      </c>
      <c r="Q708">
        <f ca="1"/>
        <v>8</v>
      </c>
      <c r="R708">
        <f ca="1"/>
        <v>912</v>
      </c>
      <c r="S708">
        <f ca="1"/>
        <v>470</v>
      </c>
      <c r="T708">
        <f ca="1"/>
        <v>965</v>
      </c>
      <c r="U708">
        <f ca="1"/>
        <v>864</v>
      </c>
      <c r="V708">
        <f ca="1"/>
        <v>319</v>
      </c>
      <c r="W708">
        <f ca="1"/>
        <v>324</v>
      </c>
      <c r="X708">
        <f ca="1"/>
        <v>259</v>
      </c>
      <c r="Y708">
        <f ca="1"/>
        <v>976</v>
      </c>
      <c r="Z708">
        <f ca="1"/>
        <v>141</v>
      </c>
      <c r="AA708">
        <f ca="1"/>
        <v>895</v>
      </c>
      <c r="AB708">
        <f ca="1"/>
        <v>106</v>
      </c>
      <c r="AC708">
        <f ca="1"/>
        <v>541</v>
      </c>
      <c r="AD708">
        <f ca="1"/>
        <v>304</v>
      </c>
      <c r="AE708">
        <f ca="1"/>
        <v>270</v>
      </c>
      <c r="AF708">
        <f ca="1"/>
        <v>32</v>
      </c>
      <c r="AG708">
        <f ca="1"/>
        <v>630</v>
      </c>
      <c r="AH708">
        <f ca="1"/>
        <v>341</v>
      </c>
      <c r="AI708">
        <f ca="1"/>
        <v>276</v>
      </c>
      <c r="AJ708">
        <f ca="1"/>
        <v>260</v>
      </c>
      <c r="AK708">
        <f ca="1"/>
        <v>292</v>
      </c>
      <c r="AL708">
        <f ca="1"/>
        <v>781</v>
      </c>
      <c r="AM708">
        <f ca="1"/>
        <v>877</v>
      </c>
      <c r="AN708">
        <f ca="1"/>
        <v>494</v>
      </c>
      <c r="AO708">
        <f ca="1"/>
        <v>176</v>
      </c>
      <c r="AP708">
        <f ca="1"/>
        <v>140</v>
      </c>
      <c r="AQ708">
        <f ca="1"/>
        <v>60</v>
      </c>
      <c r="AR708">
        <f ca="1"/>
        <v>447</v>
      </c>
      <c r="AS708">
        <f ca="1"/>
        <v>552</v>
      </c>
      <c r="AT708">
        <f ca="1"/>
        <v>45</v>
      </c>
      <c r="AU708">
        <f ca="1"/>
        <v>362</v>
      </c>
      <c r="AV708">
        <f ca="1"/>
        <v>732</v>
      </c>
      <c r="AW708">
        <f ca="1"/>
        <v>281</v>
      </c>
      <c r="AX708">
        <f ca="1"/>
        <v>205</v>
      </c>
      <c r="AY708">
        <f ca="1"/>
        <v>671</v>
      </c>
      <c r="AZ708">
        <f ca="1"/>
        <v>387</v>
      </c>
      <c r="BA708">
        <f ca="1"/>
        <v>982</v>
      </c>
      <c r="BB708">
        <f ca="1"/>
        <v>340</v>
      </c>
      <c r="BC708">
        <f ca="1"/>
        <v>924</v>
      </c>
      <c r="BD708">
        <f ca="1"/>
        <v>807</v>
      </c>
      <c r="BE708">
        <f ca="1"/>
        <v>88</v>
      </c>
      <c r="BF708">
        <f ca="1"/>
        <v>790</v>
      </c>
      <c r="BG708">
        <f ca="1"/>
        <v>328</v>
      </c>
      <c r="BH708">
        <f ca="1"/>
        <v>200</v>
      </c>
      <c r="BI708">
        <f ca="1"/>
        <v>148</v>
      </c>
      <c r="BJ708">
        <f ca="1"/>
        <v>536</v>
      </c>
      <c r="BK708">
        <f ca="1"/>
        <v>552</v>
      </c>
      <c r="BL708">
        <f ca="1"/>
        <v>158</v>
      </c>
      <c r="BM708">
        <f ca="1"/>
        <v>548</v>
      </c>
      <c r="BN708">
        <f ca="1"/>
        <v>771</v>
      </c>
      <c r="BO708">
        <f ca="1"/>
        <v>148</v>
      </c>
      <c r="BP708">
        <f ca="1"/>
        <v>938</v>
      </c>
      <c r="BQ708">
        <f ca="1"/>
        <v>684</v>
      </c>
      <c r="BR708">
        <f ca="1"/>
        <v>501</v>
      </c>
      <c r="BS708">
        <f ca="1"/>
        <v>426</v>
      </c>
      <c r="BT708">
        <f ca="1"/>
        <v>286</v>
      </c>
      <c r="BU708">
        <f ca="1"/>
        <v>901</v>
      </c>
      <c r="BV708">
        <f ca="1"/>
        <v>711</v>
      </c>
      <c r="BW708">
        <f ca="1"/>
        <v>519</v>
      </c>
      <c r="BX708">
        <f ca="1"/>
        <v>234</v>
      </c>
      <c r="BY708">
        <f ca="1"/>
        <v>675</v>
      </c>
      <c r="BZ708">
        <f ca="1"/>
        <v>466</v>
      </c>
      <c r="CA708">
        <f ca="1"/>
        <v>390</v>
      </c>
      <c r="CB708">
        <f ca="1"/>
        <v>491</v>
      </c>
      <c r="CC708">
        <f ca="1"/>
        <v>956</v>
      </c>
      <c r="CD708">
        <f ca="1"/>
        <v>658</v>
      </c>
      <c r="CE708">
        <f ca="1"/>
        <v>691</v>
      </c>
      <c r="CF708">
        <f ca="1"/>
        <v>424</v>
      </c>
      <c r="CG708">
        <f ca="1"/>
        <v>68</v>
      </c>
      <c r="CH708">
        <f ca="1"/>
        <v>1</v>
      </c>
      <c r="CI708">
        <f ca="1"/>
        <v>973</v>
      </c>
      <c r="CJ708">
        <f ca="1"/>
        <v>300</v>
      </c>
      <c r="CK708">
        <f ca="1"/>
        <v>674</v>
      </c>
      <c r="CL708">
        <f ca="1"/>
        <v>526</v>
      </c>
      <c r="CM708">
        <f ca="1"/>
        <v>151</v>
      </c>
      <c r="CN708">
        <f ca="1"/>
        <v>989</v>
      </c>
      <c r="CO708">
        <f ca="1"/>
        <v>699</v>
      </c>
      <c r="CP708">
        <f ca="1"/>
        <v>176</v>
      </c>
      <c r="CQ708">
        <f ca="1"/>
        <v>244</v>
      </c>
      <c r="CR708">
        <f ca="1"/>
        <v>491</v>
      </c>
      <c r="CS708">
        <f ca="1"/>
        <v>570</v>
      </c>
      <c r="CT708">
        <f ca="1"/>
        <v>234</v>
      </c>
      <c r="CU708">
        <f ca="1"/>
        <v>958</v>
      </c>
      <c r="CV708">
        <f ca="1"/>
        <v>805</v>
      </c>
      <c r="CW708">
        <f ca="1"/>
        <v>370</v>
      </c>
    </row>
    <row r="709" spans="1:101">
      <c r="A709" t="s">
        <v>733</v>
      </c>
      <c r="B709">
        <f ca="1"/>
        <v>939</v>
      </c>
      <c r="C709">
        <f ca="1"/>
        <v>647</v>
      </c>
      <c r="D709">
        <f ca="1"/>
        <v>118</v>
      </c>
      <c r="E709">
        <f ca="1"/>
        <v>585</v>
      </c>
      <c r="F709">
        <f ca="1"/>
        <v>665</v>
      </c>
      <c r="G709">
        <f ca="1"/>
        <v>841</v>
      </c>
      <c r="H709">
        <f ca="1"/>
        <v>614</v>
      </c>
      <c r="I709">
        <f ca="1"/>
        <v>579</v>
      </c>
      <c r="J709">
        <f ca="1"/>
        <v>487</v>
      </c>
      <c r="K709">
        <f ca="1"/>
        <v>540</v>
      </c>
      <c r="L709">
        <f ca="1"/>
        <v>672</v>
      </c>
      <c r="M709">
        <f ca="1"/>
        <v>666</v>
      </c>
      <c r="N709">
        <f ca="1"/>
        <v>659</v>
      </c>
      <c r="O709">
        <f ca="1"/>
        <v>318</v>
      </c>
      <c r="P709">
        <f ca="1"/>
        <v>313</v>
      </c>
      <c r="Q709">
        <f ca="1"/>
        <v>21</v>
      </c>
      <c r="R709">
        <f ca="1"/>
        <v>803</v>
      </c>
      <c r="S709">
        <f ca="1"/>
        <v>355</v>
      </c>
      <c r="T709">
        <f ca="1"/>
        <v>683</v>
      </c>
      <c r="U709">
        <f ca="1"/>
        <v>938</v>
      </c>
      <c r="V709">
        <f ca="1"/>
        <v>86</v>
      </c>
      <c r="W709">
        <f ca="1"/>
        <v>176</v>
      </c>
      <c r="X709">
        <f ca="1"/>
        <v>216</v>
      </c>
      <c r="Y709">
        <f ca="1"/>
        <v>624</v>
      </c>
      <c r="Z709">
        <f ca="1"/>
        <v>289</v>
      </c>
      <c r="AA709">
        <f ca="1"/>
        <v>143</v>
      </c>
      <c r="AB709">
        <f ca="1"/>
        <v>566</v>
      </c>
      <c r="AC709">
        <f ca="1"/>
        <v>289</v>
      </c>
      <c r="AD709">
        <f ca="1"/>
        <v>471</v>
      </c>
      <c r="AE709">
        <f ca="1"/>
        <v>382</v>
      </c>
      <c r="AF709">
        <f ca="1"/>
        <v>684</v>
      </c>
      <c r="AG709">
        <f ca="1"/>
        <v>939</v>
      </c>
      <c r="AH709">
        <f ca="1"/>
        <v>557</v>
      </c>
      <c r="AI709">
        <f ca="1"/>
        <v>833</v>
      </c>
      <c r="AJ709">
        <f ca="1"/>
        <v>635</v>
      </c>
      <c r="AK709">
        <f ca="1"/>
        <v>206</v>
      </c>
      <c r="AL709">
        <f ca="1"/>
        <v>816</v>
      </c>
      <c r="AM709">
        <f ca="1"/>
        <v>400</v>
      </c>
      <c r="AN709">
        <f ca="1"/>
        <v>323</v>
      </c>
      <c r="AO709">
        <f ca="1"/>
        <v>548</v>
      </c>
      <c r="AP709">
        <f ca="1"/>
        <v>148</v>
      </c>
      <c r="AQ709">
        <f ca="1"/>
        <v>334</v>
      </c>
      <c r="AR709">
        <f ca="1"/>
        <v>208</v>
      </c>
      <c r="AS709">
        <f ca="1"/>
        <v>597</v>
      </c>
      <c r="AT709">
        <f ca="1"/>
        <v>249</v>
      </c>
      <c r="AU709">
        <f ca="1"/>
        <v>981</v>
      </c>
      <c r="AV709">
        <f ca="1"/>
        <v>100</v>
      </c>
      <c r="AW709">
        <f ca="1"/>
        <v>911</v>
      </c>
      <c r="AX709">
        <f ca="1"/>
        <v>353</v>
      </c>
      <c r="AY709">
        <f ca="1"/>
        <v>740</v>
      </c>
      <c r="AZ709">
        <f ca="1"/>
        <v>104</v>
      </c>
      <c r="BA709">
        <f ca="1"/>
        <v>778</v>
      </c>
      <c r="BB709">
        <f ca="1"/>
        <v>626</v>
      </c>
      <c r="BC709">
        <f ca="1"/>
        <v>110</v>
      </c>
      <c r="BD709">
        <f ca="1"/>
        <v>660</v>
      </c>
      <c r="BE709">
        <f ca="1"/>
        <v>205</v>
      </c>
      <c r="BF709">
        <f ca="1"/>
        <v>226</v>
      </c>
      <c r="BG709">
        <f ca="1"/>
        <v>415</v>
      </c>
      <c r="BH709">
        <f ca="1"/>
        <v>25</v>
      </c>
      <c r="BI709">
        <f ca="1"/>
        <v>160</v>
      </c>
      <c r="BJ709">
        <f ca="1"/>
        <v>555</v>
      </c>
      <c r="BK709">
        <f ca="1"/>
        <v>993</v>
      </c>
      <c r="BL709">
        <f ca="1"/>
        <v>261</v>
      </c>
      <c r="BM709">
        <f ca="1"/>
        <v>566</v>
      </c>
      <c r="BN709">
        <f ca="1"/>
        <v>660</v>
      </c>
      <c r="BO709">
        <f ca="1"/>
        <v>876</v>
      </c>
      <c r="BP709">
        <f ca="1"/>
        <v>889</v>
      </c>
      <c r="BQ709">
        <f ca="1"/>
        <v>81</v>
      </c>
      <c r="BR709">
        <f ca="1"/>
        <v>649</v>
      </c>
      <c r="BS709">
        <f ca="1"/>
        <v>363</v>
      </c>
      <c r="BT709">
        <f ca="1"/>
        <v>688</v>
      </c>
      <c r="BU709">
        <f ca="1"/>
        <v>390</v>
      </c>
      <c r="BV709">
        <f ca="1"/>
        <v>659</v>
      </c>
      <c r="BW709">
        <f ca="1"/>
        <v>49</v>
      </c>
      <c r="BX709">
        <f ca="1"/>
        <v>958</v>
      </c>
      <c r="BY709">
        <f ca="1"/>
        <v>605</v>
      </c>
      <c r="BZ709">
        <f ca="1"/>
        <v>317</v>
      </c>
      <c r="CA709">
        <f ca="1"/>
        <v>503</v>
      </c>
      <c r="CB709">
        <f ca="1"/>
        <v>424</v>
      </c>
      <c r="CC709">
        <f ca="1"/>
        <v>15</v>
      </c>
      <c r="CD709">
        <f ca="1"/>
        <v>382</v>
      </c>
      <c r="CE709">
        <f ca="1"/>
        <v>299</v>
      </c>
      <c r="CF709">
        <f ca="1"/>
        <v>577</v>
      </c>
      <c r="CG709">
        <f ca="1"/>
        <v>945</v>
      </c>
      <c r="CH709">
        <f ca="1"/>
        <v>235</v>
      </c>
      <c r="CI709">
        <f ca="1"/>
        <v>46</v>
      </c>
      <c r="CJ709">
        <f ca="1"/>
        <v>918</v>
      </c>
      <c r="CK709">
        <f ca="1"/>
        <v>614</v>
      </c>
      <c r="CL709">
        <f ca="1"/>
        <v>822</v>
      </c>
      <c r="CM709">
        <f ca="1"/>
        <v>238</v>
      </c>
      <c r="CN709">
        <f ca="1"/>
        <v>528</v>
      </c>
      <c r="CO709">
        <f ca="1"/>
        <v>898</v>
      </c>
      <c r="CP709">
        <f ca="1"/>
        <v>367</v>
      </c>
      <c r="CQ709">
        <f ca="1"/>
        <v>296</v>
      </c>
      <c r="CR709">
        <f ca="1"/>
        <v>534</v>
      </c>
      <c r="CS709">
        <f ca="1"/>
        <v>505</v>
      </c>
      <c r="CT709">
        <f ca="1"/>
        <v>782</v>
      </c>
      <c r="CU709">
        <f ca="1"/>
        <v>884</v>
      </c>
      <c r="CV709">
        <f ca="1"/>
        <v>607</v>
      </c>
      <c r="CW709">
        <f ca="1"/>
        <v>788</v>
      </c>
    </row>
    <row r="710" spans="1:101">
      <c r="A710" t="s">
        <v>734</v>
      </c>
      <c r="B710">
        <f ca="1"/>
        <v>789</v>
      </c>
      <c r="C710">
        <f ca="1"/>
        <v>580</v>
      </c>
      <c r="D710">
        <f ca="1"/>
        <v>281</v>
      </c>
      <c r="E710">
        <f ca="1"/>
        <v>904</v>
      </c>
      <c r="F710">
        <f ca="1"/>
        <v>647</v>
      </c>
      <c r="G710">
        <f ca="1"/>
        <v>433</v>
      </c>
      <c r="H710">
        <f ca="1"/>
        <v>947</v>
      </c>
      <c r="I710">
        <f ca="1"/>
        <v>797</v>
      </c>
      <c r="J710">
        <f ca="1"/>
        <v>448</v>
      </c>
      <c r="K710">
        <f ca="1"/>
        <v>311</v>
      </c>
      <c r="L710">
        <f ca="1"/>
        <v>185</v>
      </c>
      <c r="M710">
        <f ca="1"/>
        <v>329</v>
      </c>
      <c r="N710">
        <f ca="1"/>
        <v>682</v>
      </c>
      <c r="O710">
        <f ca="1"/>
        <v>933</v>
      </c>
      <c r="P710">
        <f ca="1"/>
        <v>276</v>
      </c>
      <c r="Q710">
        <f ca="1"/>
        <v>380</v>
      </c>
      <c r="R710">
        <f ca="1"/>
        <v>318</v>
      </c>
      <c r="S710">
        <f ca="1"/>
        <v>357</v>
      </c>
      <c r="T710">
        <f ca="1"/>
        <v>64</v>
      </c>
      <c r="U710">
        <f ca="1"/>
        <v>622</v>
      </c>
      <c r="V710">
        <f ca="1"/>
        <v>389</v>
      </c>
      <c r="W710">
        <f ca="1"/>
        <v>510</v>
      </c>
      <c r="X710">
        <f ca="1"/>
        <v>468</v>
      </c>
      <c r="Y710">
        <f ca="1"/>
        <v>491</v>
      </c>
      <c r="Z710">
        <f ca="1"/>
        <v>320</v>
      </c>
      <c r="AA710">
        <f ca="1"/>
        <v>450</v>
      </c>
      <c r="AB710">
        <f ca="1"/>
        <v>916</v>
      </c>
      <c r="AC710">
        <f ca="1"/>
        <v>85</v>
      </c>
      <c r="AD710">
        <f ca="1"/>
        <v>970</v>
      </c>
      <c r="AE710">
        <f ca="1"/>
        <v>891</v>
      </c>
      <c r="AF710">
        <f ca="1"/>
        <v>891</v>
      </c>
      <c r="AG710">
        <f ca="1"/>
        <v>192</v>
      </c>
      <c r="AH710">
        <f ca="1"/>
        <v>983</v>
      </c>
      <c r="AI710">
        <f ca="1"/>
        <v>295</v>
      </c>
      <c r="AJ710">
        <f ca="1"/>
        <v>110</v>
      </c>
      <c r="AK710">
        <f ca="1"/>
        <v>418</v>
      </c>
      <c r="AL710">
        <f ca="1"/>
        <v>724</v>
      </c>
      <c r="AM710">
        <f ca="1"/>
        <v>78</v>
      </c>
      <c r="AN710">
        <f ca="1"/>
        <v>351</v>
      </c>
      <c r="AO710">
        <f ca="1"/>
        <v>218</v>
      </c>
      <c r="AP710">
        <f ca="1"/>
        <v>993</v>
      </c>
      <c r="AQ710">
        <f ca="1"/>
        <v>20</v>
      </c>
      <c r="AR710">
        <f ca="1"/>
        <v>354</v>
      </c>
      <c r="AS710">
        <f ca="1"/>
        <v>254</v>
      </c>
      <c r="AT710">
        <f ca="1"/>
        <v>512</v>
      </c>
      <c r="AU710">
        <f ca="1"/>
        <v>93</v>
      </c>
      <c r="AV710">
        <f ca="1"/>
        <v>310</v>
      </c>
      <c r="AW710">
        <f ca="1"/>
        <v>138</v>
      </c>
      <c r="AX710">
        <f ca="1"/>
        <v>58</v>
      </c>
      <c r="AY710">
        <f ca="1"/>
        <v>175</v>
      </c>
      <c r="AZ710">
        <f ca="1"/>
        <v>202</v>
      </c>
      <c r="BA710">
        <f ca="1"/>
        <v>189</v>
      </c>
      <c r="BB710">
        <f ca="1"/>
        <v>103</v>
      </c>
      <c r="BC710">
        <f ca="1"/>
        <v>233</v>
      </c>
      <c r="BD710">
        <f ca="1"/>
        <v>972</v>
      </c>
      <c r="BE710">
        <f ca="1"/>
        <v>744</v>
      </c>
      <c r="BF710">
        <f ca="1"/>
        <v>814</v>
      </c>
      <c r="BG710">
        <f ca="1"/>
        <v>980</v>
      </c>
      <c r="BH710">
        <f ca="1"/>
        <v>894</v>
      </c>
      <c r="BI710">
        <f ca="1"/>
        <v>991</v>
      </c>
      <c r="BJ710">
        <f ca="1"/>
        <v>535</v>
      </c>
      <c r="BK710">
        <f ca="1"/>
        <v>478</v>
      </c>
      <c r="BL710">
        <f ca="1"/>
        <v>955</v>
      </c>
      <c r="BM710">
        <f ca="1"/>
        <v>469</v>
      </c>
      <c r="BN710">
        <f ca="1"/>
        <v>758</v>
      </c>
      <c r="BO710">
        <f ca="1"/>
        <v>401</v>
      </c>
      <c r="BP710">
        <f ca="1"/>
        <v>262</v>
      </c>
      <c r="BQ710">
        <f ca="1"/>
        <v>901</v>
      </c>
      <c r="BR710">
        <f ca="1"/>
        <v>790</v>
      </c>
      <c r="BS710">
        <f ca="1"/>
        <v>260</v>
      </c>
      <c r="BT710">
        <f ca="1"/>
        <v>758</v>
      </c>
      <c r="BU710">
        <f ca="1"/>
        <v>941</v>
      </c>
      <c r="BV710">
        <f ca="1"/>
        <v>57</v>
      </c>
      <c r="BW710">
        <f ca="1"/>
        <v>667</v>
      </c>
      <c r="BX710">
        <f ca="1"/>
        <v>59</v>
      </c>
      <c r="BY710">
        <f ca="1"/>
        <v>710</v>
      </c>
      <c r="BZ710">
        <f ca="1"/>
        <v>532</v>
      </c>
      <c r="CA710">
        <f ca="1"/>
        <v>953</v>
      </c>
      <c r="CB710">
        <f ca="1"/>
        <v>654</v>
      </c>
      <c r="CC710">
        <f ca="1"/>
        <v>942</v>
      </c>
      <c r="CD710">
        <f ca="1"/>
        <v>709</v>
      </c>
      <c r="CE710">
        <f ca="1"/>
        <v>185</v>
      </c>
      <c r="CF710">
        <f ca="1"/>
        <v>859</v>
      </c>
      <c r="CG710">
        <f ca="1"/>
        <v>549</v>
      </c>
      <c r="CH710">
        <f ca="1"/>
        <v>333</v>
      </c>
      <c r="CI710">
        <f ca="1"/>
        <v>290</v>
      </c>
      <c r="CJ710">
        <f ca="1"/>
        <v>500</v>
      </c>
      <c r="CK710">
        <f ca="1"/>
        <v>638</v>
      </c>
      <c r="CL710">
        <f ca="1"/>
        <v>650</v>
      </c>
      <c r="CM710">
        <f ca="1"/>
        <v>421</v>
      </c>
      <c r="CN710">
        <f ca="1"/>
        <v>133</v>
      </c>
      <c r="CO710">
        <f ca="1"/>
        <v>996</v>
      </c>
      <c r="CP710">
        <f ca="1"/>
        <v>804</v>
      </c>
      <c r="CQ710">
        <f ca="1"/>
        <v>734</v>
      </c>
      <c r="CR710">
        <f ca="1"/>
        <v>80</v>
      </c>
      <c r="CS710">
        <f ca="1"/>
        <v>539</v>
      </c>
      <c r="CT710">
        <f ca="1"/>
        <v>759</v>
      </c>
      <c r="CU710">
        <f ca="1"/>
        <v>557</v>
      </c>
      <c r="CV710">
        <f ca="1"/>
        <v>149</v>
      </c>
      <c r="CW710">
        <f ca="1"/>
        <v>903</v>
      </c>
    </row>
    <row r="711" spans="1:101">
      <c r="A711" t="s">
        <v>735</v>
      </c>
      <c r="B711">
        <f ca="1"/>
        <v>244</v>
      </c>
      <c r="C711">
        <f ca="1"/>
        <v>286</v>
      </c>
      <c r="D711">
        <f ca="1"/>
        <v>27</v>
      </c>
      <c r="E711">
        <f ca="1"/>
        <v>723</v>
      </c>
      <c r="F711">
        <f ca="1"/>
        <v>667</v>
      </c>
      <c r="G711">
        <f ca="1"/>
        <v>122</v>
      </c>
      <c r="H711">
        <f ca="1"/>
        <v>808</v>
      </c>
      <c r="I711">
        <f ca="1"/>
        <v>580</v>
      </c>
      <c r="J711">
        <f ca="1"/>
        <v>727</v>
      </c>
      <c r="K711">
        <f ca="1"/>
        <v>112</v>
      </c>
      <c r="L711">
        <f ca="1"/>
        <v>370</v>
      </c>
      <c r="M711">
        <f ca="1"/>
        <v>640</v>
      </c>
      <c r="N711">
        <f ca="1"/>
        <v>394</v>
      </c>
      <c r="O711">
        <f ca="1"/>
        <v>328</v>
      </c>
      <c r="P711">
        <f ca="1"/>
        <v>528</v>
      </c>
      <c r="Q711">
        <f ca="1"/>
        <v>914</v>
      </c>
      <c r="R711">
        <f ca="1"/>
        <v>930</v>
      </c>
      <c r="S711">
        <f ca="1"/>
        <v>380</v>
      </c>
      <c r="T711">
        <f ca="1"/>
        <v>750</v>
      </c>
      <c r="U711">
        <f ca="1"/>
        <v>105</v>
      </c>
      <c r="V711">
        <f ca="1"/>
        <v>683</v>
      </c>
      <c r="W711">
        <f ca="1"/>
        <v>287</v>
      </c>
      <c r="X711">
        <f ca="1"/>
        <v>982</v>
      </c>
      <c r="Y711">
        <f ca="1"/>
        <v>557</v>
      </c>
      <c r="Z711">
        <f ca="1"/>
        <v>79</v>
      </c>
      <c r="AA711">
        <f ca="1"/>
        <v>782</v>
      </c>
      <c r="AB711">
        <f ca="1"/>
        <v>811</v>
      </c>
      <c r="AC711">
        <f ca="1"/>
        <v>640</v>
      </c>
      <c r="AD711">
        <f ca="1"/>
        <v>15</v>
      </c>
      <c r="AE711">
        <f ca="1"/>
        <v>615</v>
      </c>
      <c r="AF711">
        <f ca="1"/>
        <v>846</v>
      </c>
      <c r="AG711">
        <f ca="1"/>
        <v>765</v>
      </c>
      <c r="AH711">
        <f ca="1"/>
        <v>456</v>
      </c>
      <c r="AI711">
        <f ca="1"/>
        <v>299</v>
      </c>
      <c r="AJ711">
        <f ca="1"/>
        <v>997</v>
      </c>
      <c r="AK711">
        <f ca="1"/>
        <v>270</v>
      </c>
      <c r="AL711">
        <f ca="1"/>
        <v>220</v>
      </c>
      <c r="AM711">
        <f ca="1"/>
        <v>677</v>
      </c>
      <c r="AN711">
        <f ca="1"/>
        <v>508</v>
      </c>
      <c r="AO711">
        <f ca="1"/>
        <v>990</v>
      </c>
      <c r="AP711">
        <f ca="1"/>
        <v>546</v>
      </c>
      <c r="AQ711">
        <f ca="1"/>
        <v>615</v>
      </c>
      <c r="AR711">
        <f ca="1"/>
        <v>889</v>
      </c>
      <c r="AS711">
        <f ca="1"/>
        <v>826</v>
      </c>
      <c r="AT711">
        <f ca="1"/>
        <v>349</v>
      </c>
      <c r="AU711">
        <f ca="1"/>
        <v>36</v>
      </c>
      <c r="AV711">
        <f ca="1"/>
        <v>417</v>
      </c>
      <c r="AW711">
        <f ca="1"/>
        <v>18</v>
      </c>
      <c r="AX711">
        <f ca="1"/>
        <v>692</v>
      </c>
      <c r="AY711">
        <f ca="1"/>
        <v>495</v>
      </c>
      <c r="AZ711">
        <f ca="1"/>
        <v>344</v>
      </c>
      <c r="BA711">
        <f ca="1"/>
        <v>353</v>
      </c>
      <c r="BB711">
        <f ca="1"/>
        <v>36</v>
      </c>
      <c r="BC711">
        <f ca="1"/>
        <v>1000</v>
      </c>
      <c r="BD711">
        <f ca="1"/>
        <v>996</v>
      </c>
      <c r="BE711">
        <f ca="1"/>
        <v>518</v>
      </c>
      <c r="BF711">
        <f ca="1"/>
        <v>996</v>
      </c>
      <c r="BG711">
        <f ca="1"/>
        <v>497</v>
      </c>
      <c r="BH711">
        <f ca="1"/>
        <v>718</v>
      </c>
      <c r="BI711">
        <f ca="1"/>
        <v>781</v>
      </c>
      <c r="BJ711">
        <f ca="1"/>
        <v>270</v>
      </c>
      <c r="BK711">
        <f ca="1"/>
        <v>101</v>
      </c>
      <c r="BL711">
        <f ca="1"/>
        <v>688</v>
      </c>
      <c r="BM711">
        <f ca="1"/>
        <v>235</v>
      </c>
      <c r="BN711">
        <f ca="1"/>
        <v>488</v>
      </c>
      <c r="BO711">
        <f ca="1"/>
        <v>51</v>
      </c>
      <c r="BP711">
        <f ca="1"/>
        <v>647</v>
      </c>
      <c r="BQ711">
        <f ca="1"/>
        <v>53</v>
      </c>
      <c r="BR711">
        <f ca="1"/>
        <v>139</v>
      </c>
      <c r="BS711">
        <f ca="1"/>
        <v>462</v>
      </c>
      <c r="BT711">
        <f ca="1"/>
        <v>299</v>
      </c>
      <c r="BU711">
        <f ca="1"/>
        <v>104</v>
      </c>
      <c r="BV711">
        <f ca="1"/>
        <v>346</v>
      </c>
      <c r="BW711">
        <f ca="1"/>
        <v>473</v>
      </c>
      <c r="BX711">
        <f ca="1"/>
        <v>884</v>
      </c>
      <c r="BY711">
        <f ca="1"/>
        <v>74</v>
      </c>
      <c r="BZ711">
        <f ca="1"/>
        <v>992</v>
      </c>
      <c r="CA711">
        <f ca="1"/>
        <v>158</v>
      </c>
      <c r="CB711">
        <f ca="1"/>
        <v>127</v>
      </c>
      <c r="CC711">
        <f ca="1"/>
        <v>178</v>
      </c>
      <c r="CD711">
        <f ca="1"/>
        <v>682</v>
      </c>
      <c r="CE711">
        <f ca="1"/>
        <v>76</v>
      </c>
      <c r="CF711">
        <f ca="1"/>
        <v>797</v>
      </c>
      <c r="CG711">
        <f ca="1"/>
        <v>941</v>
      </c>
      <c r="CH711">
        <f ca="1"/>
        <v>861</v>
      </c>
      <c r="CI711">
        <f ca="1"/>
        <v>775</v>
      </c>
      <c r="CJ711">
        <f ca="1"/>
        <v>990</v>
      </c>
      <c r="CK711">
        <f ca="1"/>
        <v>429</v>
      </c>
      <c r="CL711">
        <f ca="1"/>
        <v>617</v>
      </c>
      <c r="CM711">
        <f ca="1"/>
        <v>7</v>
      </c>
      <c r="CN711">
        <f ca="1"/>
        <v>433</v>
      </c>
      <c r="CO711">
        <f ca="1"/>
        <v>669</v>
      </c>
      <c r="CP711">
        <f ca="1"/>
        <v>232</v>
      </c>
      <c r="CQ711">
        <f ca="1"/>
        <v>3</v>
      </c>
      <c r="CR711">
        <f ca="1"/>
        <v>387</v>
      </c>
      <c r="CS711">
        <f ca="1"/>
        <v>54</v>
      </c>
      <c r="CT711">
        <f ca="1"/>
        <v>207</v>
      </c>
      <c r="CU711">
        <f ca="1"/>
        <v>986</v>
      </c>
      <c r="CV711">
        <f ca="1"/>
        <v>797</v>
      </c>
      <c r="CW711">
        <f ca="1"/>
        <v>530</v>
      </c>
    </row>
    <row r="712" spans="1:101">
      <c r="A712" t="s">
        <v>736</v>
      </c>
      <c r="B712">
        <f ca="1"/>
        <v>951</v>
      </c>
      <c r="C712">
        <f ca="1"/>
        <v>347</v>
      </c>
      <c r="D712">
        <f ca="1"/>
        <v>591</v>
      </c>
      <c r="E712">
        <f ca="1"/>
        <v>127</v>
      </c>
      <c r="F712">
        <f ca="1"/>
        <v>113</v>
      </c>
      <c r="G712">
        <f ca="1"/>
        <v>754</v>
      </c>
      <c r="H712">
        <f ca="1"/>
        <v>139</v>
      </c>
      <c r="I712">
        <f ca="1"/>
        <v>131</v>
      </c>
      <c r="J712">
        <f ca="1"/>
        <v>319</v>
      </c>
      <c r="K712">
        <f ca="1"/>
        <v>560</v>
      </c>
      <c r="L712">
        <f ca="1"/>
        <v>856</v>
      </c>
      <c r="M712">
        <f ca="1"/>
        <v>417</v>
      </c>
      <c r="N712">
        <f ca="1"/>
        <v>425</v>
      </c>
      <c r="O712">
        <f ca="1"/>
        <v>639</v>
      </c>
      <c r="P712">
        <f ca="1"/>
        <v>156</v>
      </c>
      <c r="Q712">
        <f ca="1"/>
        <v>164</v>
      </c>
      <c r="R712">
        <f ca="1"/>
        <v>581</v>
      </c>
      <c r="S712">
        <f ca="1"/>
        <v>702</v>
      </c>
      <c r="T712">
        <f ca="1"/>
        <v>257</v>
      </c>
      <c r="U712">
        <f ca="1"/>
        <v>211</v>
      </c>
      <c r="V712">
        <f ca="1"/>
        <v>437</v>
      </c>
      <c r="W712">
        <f ca="1"/>
        <v>709</v>
      </c>
      <c r="X712">
        <f ca="1"/>
        <v>199</v>
      </c>
      <c r="Y712">
        <f ca="1"/>
        <v>669</v>
      </c>
      <c r="Z712">
        <f ca="1"/>
        <v>465</v>
      </c>
      <c r="AA712">
        <f ca="1"/>
        <v>556</v>
      </c>
      <c r="AB712">
        <f ca="1"/>
        <v>617</v>
      </c>
      <c r="AC712">
        <f ca="1"/>
        <v>464</v>
      </c>
      <c r="AD712">
        <f ca="1"/>
        <v>740</v>
      </c>
      <c r="AE712">
        <f ca="1"/>
        <v>143</v>
      </c>
      <c r="AF712">
        <f ca="1"/>
        <v>916</v>
      </c>
      <c r="AG712">
        <f ca="1"/>
        <v>293</v>
      </c>
      <c r="AH712">
        <f ca="1"/>
        <v>71</v>
      </c>
      <c r="AI712">
        <f ca="1"/>
        <v>749</v>
      </c>
      <c r="AJ712">
        <f ca="1"/>
        <v>682</v>
      </c>
      <c r="AK712">
        <f ca="1"/>
        <v>817</v>
      </c>
      <c r="AL712">
        <f ca="1"/>
        <v>982</v>
      </c>
      <c r="AM712">
        <f ca="1"/>
        <v>316</v>
      </c>
      <c r="AN712">
        <f ca="1"/>
        <v>829</v>
      </c>
      <c r="AO712">
        <f ca="1"/>
        <v>984</v>
      </c>
      <c r="AP712">
        <f ca="1"/>
        <v>566</v>
      </c>
      <c r="AQ712">
        <f ca="1"/>
        <v>784</v>
      </c>
      <c r="AR712">
        <f ca="1"/>
        <v>851</v>
      </c>
      <c r="AS712">
        <f ca="1"/>
        <v>63</v>
      </c>
      <c r="AT712">
        <f ca="1"/>
        <v>881</v>
      </c>
      <c r="AU712">
        <f ca="1"/>
        <v>446</v>
      </c>
      <c r="AV712">
        <f ca="1"/>
        <v>62</v>
      </c>
      <c r="AW712">
        <f ca="1"/>
        <v>918</v>
      </c>
      <c r="AX712">
        <f ca="1"/>
        <v>325</v>
      </c>
      <c r="AY712">
        <f ca="1"/>
        <v>577</v>
      </c>
      <c r="AZ712">
        <f ca="1"/>
        <v>404</v>
      </c>
      <c r="BA712">
        <f ca="1"/>
        <v>172</v>
      </c>
      <c r="BB712">
        <f ca="1"/>
        <v>972</v>
      </c>
      <c r="BC712">
        <f ca="1"/>
        <v>884</v>
      </c>
      <c r="BD712">
        <f ca="1"/>
        <v>248</v>
      </c>
      <c r="BE712">
        <f ca="1"/>
        <v>589</v>
      </c>
      <c r="BF712">
        <f ca="1"/>
        <v>821</v>
      </c>
      <c r="BG712">
        <f ca="1"/>
        <v>224</v>
      </c>
      <c r="BH712">
        <f ca="1"/>
        <v>495</v>
      </c>
      <c r="BI712">
        <f ca="1"/>
        <v>784</v>
      </c>
      <c r="BJ712">
        <f ca="1"/>
        <v>145</v>
      </c>
      <c r="BK712">
        <f ca="1"/>
        <v>674</v>
      </c>
      <c r="BL712">
        <f ca="1"/>
        <v>676</v>
      </c>
      <c r="BM712">
        <f ca="1"/>
        <v>516</v>
      </c>
      <c r="BN712">
        <f ca="1"/>
        <v>203</v>
      </c>
      <c r="BO712">
        <f ca="1"/>
        <v>788</v>
      </c>
      <c r="BP712">
        <f ca="1"/>
        <v>173</v>
      </c>
      <c r="BQ712">
        <f ca="1"/>
        <v>645</v>
      </c>
      <c r="BR712">
        <f ca="1"/>
        <v>496</v>
      </c>
      <c r="BS712">
        <f ca="1"/>
        <v>68</v>
      </c>
      <c r="BT712">
        <f ca="1"/>
        <v>427</v>
      </c>
      <c r="BU712">
        <f ca="1"/>
        <v>649</v>
      </c>
      <c r="BV712">
        <f ca="1"/>
        <v>698</v>
      </c>
      <c r="BW712">
        <f ca="1"/>
        <v>588</v>
      </c>
      <c r="BX712">
        <f ca="1"/>
        <v>467</v>
      </c>
      <c r="BY712">
        <f ca="1"/>
        <v>815</v>
      </c>
      <c r="BZ712">
        <f ca="1"/>
        <v>905</v>
      </c>
      <c r="CA712">
        <f ca="1"/>
        <v>360</v>
      </c>
      <c r="CB712">
        <f ca="1"/>
        <v>399</v>
      </c>
      <c r="CC712">
        <f ca="1"/>
        <v>439</v>
      </c>
      <c r="CD712">
        <f ca="1"/>
        <v>307</v>
      </c>
      <c r="CE712">
        <f ca="1"/>
        <v>519</v>
      </c>
      <c r="CF712">
        <f ca="1"/>
        <v>756</v>
      </c>
      <c r="CG712">
        <f ca="1"/>
        <v>499</v>
      </c>
      <c r="CH712">
        <f ca="1"/>
        <v>546</v>
      </c>
      <c r="CI712">
        <f ca="1"/>
        <v>203</v>
      </c>
      <c r="CJ712">
        <f ca="1"/>
        <v>600</v>
      </c>
      <c r="CK712">
        <f ca="1"/>
        <v>797</v>
      </c>
      <c r="CL712">
        <f ca="1"/>
        <v>10</v>
      </c>
      <c r="CM712">
        <f ca="1"/>
        <v>621</v>
      </c>
      <c r="CN712">
        <f ca="1"/>
        <v>389</v>
      </c>
      <c r="CO712">
        <f ca="1"/>
        <v>642</v>
      </c>
      <c r="CP712">
        <f ca="1"/>
        <v>770</v>
      </c>
      <c r="CQ712">
        <f ca="1"/>
        <v>825</v>
      </c>
      <c r="CR712">
        <f ca="1"/>
        <v>692</v>
      </c>
      <c r="CS712">
        <f ca="1"/>
        <v>215</v>
      </c>
      <c r="CT712">
        <f ca="1"/>
        <v>349</v>
      </c>
      <c r="CU712">
        <f ca="1"/>
        <v>131</v>
      </c>
      <c r="CV712">
        <f ca="1"/>
        <v>591</v>
      </c>
      <c r="CW712">
        <f ca="1"/>
        <v>207</v>
      </c>
    </row>
    <row r="713" spans="1:101">
      <c r="A713" t="s">
        <v>737</v>
      </c>
      <c r="B713">
        <f ca="1"/>
        <v>340</v>
      </c>
      <c r="C713">
        <f ca="1"/>
        <v>324</v>
      </c>
      <c r="D713">
        <f ca="1"/>
        <v>101</v>
      </c>
      <c r="E713">
        <f ca="1"/>
        <v>483</v>
      </c>
      <c r="F713">
        <f ca="1"/>
        <v>645</v>
      </c>
      <c r="G713">
        <f ca="1"/>
        <v>824</v>
      </c>
      <c r="H713">
        <f ca="1"/>
        <v>248</v>
      </c>
      <c r="I713">
        <f ca="1"/>
        <v>11</v>
      </c>
      <c r="J713">
        <f ca="1"/>
        <v>309</v>
      </c>
      <c r="K713">
        <f ca="1"/>
        <v>349</v>
      </c>
      <c r="L713">
        <f ca="1"/>
        <v>171</v>
      </c>
      <c r="M713">
        <f ca="1"/>
        <v>435</v>
      </c>
      <c r="N713">
        <f ca="1"/>
        <v>818</v>
      </c>
      <c r="O713">
        <f ca="1"/>
        <v>665</v>
      </c>
      <c r="P713">
        <f ca="1"/>
        <v>280</v>
      </c>
      <c r="Q713">
        <f ca="1"/>
        <v>56</v>
      </c>
      <c r="R713">
        <f ca="1"/>
        <v>952</v>
      </c>
      <c r="S713">
        <f ca="1"/>
        <v>351</v>
      </c>
      <c r="T713">
        <f ca="1"/>
        <v>866</v>
      </c>
      <c r="U713">
        <f ca="1"/>
        <v>321</v>
      </c>
      <c r="V713">
        <f ca="1"/>
        <v>246</v>
      </c>
      <c r="W713">
        <f ca="1"/>
        <v>912</v>
      </c>
      <c r="X713">
        <f ca="1"/>
        <v>459</v>
      </c>
      <c r="Y713">
        <f ca="1"/>
        <v>985</v>
      </c>
      <c r="Z713">
        <f ca="1"/>
        <v>968</v>
      </c>
      <c r="AA713">
        <f ca="1"/>
        <v>402</v>
      </c>
      <c r="AB713">
        <f ca="1"/>
        <v>780</v>
      </c>
      <c r="AC713">
        <f ca="1"/>
        <v>149</v>
      </c>
      <c r="AD713">
        <f ca="1"/>
        <v>315</v>
      </c>
      <c r="AE713">
        <f ca="1"/>
        <v>926</v>
      </c>
      <c r="AF713">
        <f ca="1"/>
        <v>560</v>
      </c>
      <c r="AG713">
        <f ca="1"/>
        <v>708</v>
      </c>
      <c r="AH713">
        <f ca="1"/>
        <v>16</v>
      </c>
      <c r="AI713">
        <f ca="1"/>
        <v>678</v>
      </c>
      <c r="AJ713">
        <f ca="1"/>
        <v>648</v>
      </c>
      <c r="AK713">
        <f ca="1"/>
        <v>892</v>
      </c>
      <c r="AL713">
        <f ca="1"/>
        <v>214</v>
      </c>
      <c r="AM713">
        <f ca="1"/>
        <v>256</v>
      </c>
      <c r="AN713">
        <f ca="1"/>
        <v>311</v>
      </c>
      <c r="AO713">
        <f ca="1"/>
        <v>705</v>
      </c>
      <c r="AP713">
        <f ca="1"/>
        <v>860</v>
      </c>
      <c r="AQ713">
        <f ca="1"/>
        <v>704</v>
      </c>
      <c r="AR713">
        <f ca="1"/>
        <v>682</v>
      </c>
      <c r="AS713">
        <f ca="1"/>
        <v>363</v>
      </c>
      <c r="AT713">
        <f ca="1"/>
        <v>133</v>
      </c>
      <c r="AU713">
        <f ca="1"/>
        <v>549</v>
      </c>
      <c r="AV713">
        <f ca="1"/>
        <v>164</v>
      </c>
      <c r="AW713">
        <f ca="1"/>
        <v>172</v>
      </c>
      <c r="AX713">
        <f ca="1"/>
        <v>399</v>
      </c>
      <c r="AY713">
        <f ca="1"/>
        <v>586</v>
      </c>
      <c r="AZ713">
        <f ca="1"/>
        <v>295</v>
      </c>
      <c r="BA713">
        <f ca="1"/>
        <v>240</v>
      </c>
      <c r="BB713">
        <f ca="1"/>
        <v>213</v>
      </c>
      <c r="BC713">
        <f ca="1"/>
        <v>711</v>
      </c>
      <c r="BD713">
        <f ca="1"/>
        <v>402</v>
      </c>
      <c r="BE713">
        <f ca="1"/>
        <v>804</v>
      </c>
      <c r="BF713">
        <f ca="1"/>
        <v>940</v>
      </c>
      <c r="BG713">
        <f ca="1"/>
        <v>29</v>
      </c>
      <c r="BH713">
        <f ca="1"/>
        <v>486</v>
      </c>
      <c r="BI713">
        <f ca="1"/>
        <v>485</v>
      </c>
      <c r="BJ713">
        <f ca="1"/>
        <v>605</v>
      </c>
      <c r="BK713">
        <f ca="1"/>
        <v>867</v>
      </c>
      <c r="BL713">
        <f ca="1"/>
        <v>297</v>
      </c>
      <c r="BM713">
        <f ca="1"/>
        <v>96</v>
      </c>
      <c r="BN713">
        <f ca="1"/>
        <v>254</v>
      </c>
      <c r="BO713">
        <f ca="1"/>
        <v>791</v>
      </c>
      <c r="BP713">
        <f ca="1"/>
        <v>163</v>
      </c>
      <c r="BQ713">
        <f ca="1"/>
        <v>458</v>
      </c>
      <c r="BR713">
        <f ca="1"/>
        <v>270</v>
      </c>
      <c r="BS713">
        <f ca="1"/>
        <v>428</v>
      </c>
      <c r="BT713">
        <f ca="1"/>
        <v>691</v>
      </c>
      <c r="BU713">
        <f ca="1"/>
        <v>775</v>
      </c>
      <c r="BV713">
        <f ca="1"/>
        <v>457</v>
      </c>
      <c r="BW713">
        <f ca="1"/>
        <v>252</v>
      </c>
      <c r="BX713">
        <f ca="1"/>
        <v>293</v>
      </c>
      <c r="BY713">
        <f ca="1"/>
        <v>527</v>
      </c>
      <c r="BZ713">
        <f ca="1"/>
        <v>794</v>
      </c>
      <c r="CA713">
        <f ca="1"/>
        <v>692</v>
      </c>
      <c r="CB713">
        <f ca="1"/>
        <v>144</v>
      </c>
      <c r="CC713">
        <f ca="1"/>
        <v>352</v>
      </c>
      <c r="CD713">
        <f ca="1"/>
        <v>949</v>
      </c>
      <c r="CE713">
        <f ca="1"/>
        <v>724</v>
      </c>
      <c r="CF713">
        <f ca="1"/>
        <v>310</v>
      </c>
      <c r="CG713">
        <f ca="1"/>
        <v>16</v>
      </c>
      <c r="CH713">
        <f ca="1"/>
        <v>365</v>
      </c>
      <c r="CI713">
        <f ca="1"/>
        <v>579</v>
      </c>
      <c r="CJ713">
        <f ca="1"/>
        <v>620</v>
      </c>
      <c r="CK713">
        <f ca="1"/>
        <v>18</v>
      </c>
      <c r="CL713">
        <f ca="1"/>
        <v>60</v>
      </c>
      <c r="CM713">
        <f ca="1"/>
        <v>196</v>
      </c>
      <c r="CN713">
        <f ca="1"/>
        <v>929</v>
      </c>
      <c r="CO713">
        <f ca="1"/>
        <v>552</v>
      </c>
      <c r="CP713">
        <f ca="1"/>
        <v>768</v>
      </c>
      <c r="CQ713">
        <f ca="1"/>
        <v>805</v>
      </c>
      <c r="CR713">
        <f ca="1"/>
        <v>300</v>
      </c>
      <c r="CS713">
        <f ca="1"/>
        <v>774</v>
      </c>
      <c r="CT713">
        <f ca="1"/>
        <v>792</v>
      </c>
      <c r="CU713">
        <f ca="1"/>
        <v>845</v>
      </c>
      <c r="CV713">
        <f ca="1"/>
        <v>718</v>
      </c>
      <c r="CW713">
        <f ca="1"/>
        <v>346</v>
      </c>
    </row>
    <row r="714" spans="1:101">
      <c r="A714" t="s">
        <v>738</v>
      </c>
      <c r="B714">
        <f ca="1"/>
        <v>20</v>
      </c>
      <c r="C714">
        <f ca="1"/>
        <v>84</v>
      </c>
      <c r="D714">
        <f ca="1"/>
        <v>991</v>
      </c>
      <c r="E714">
        <f ca="1"/>
        <v>958</v>
      </c>
      <c r="F714">
        <f ca="1"/>
        <v>132</v>
      </c>
      <c r="G714">
        <f ca="1"/>
        <v>148</v>
      </c>
      <c r="H714">
        <f ca="1"/>
        <v>833</v>
      </c>
      <c r="I714">
        <f ca="1"/>
        <v>212</v>
      </c>
      <c r="J714">
        <f ca="1"/>
        <v>324</v>
      </c>
      <c r="K714">
        <f ca="1"/>
        <v>458</v>
      </c>
      <c r="L714">
        <f ca="1"/>
        <v>614</v>
      </c>
      <c r="M714">
        <f ca="1"/>
        <v>366</v>
      </c>
      <c r="N714">
        <f ca="1"/>
        <v>247</v>
      </c>
      <c r="O714">
        <f ca="1"/>
        <v>95</v>
      </c>
      <c r="P714">
        <f ca="1"/>
        <v>570</v>
      </c>
      <c r="Q714">
        <f ca="1"/>
        <v>658</v>
      </c>
      <c r="R714">
        <f ca="1"/>
        <v>376</v>
      </c>
      <c r="S714">
        <f ca="1"/>
        <v>529</v>
      </c>
      <c r="T714">
        <f ca="1"/>
        <v>489</v>
      </c>
      <c r="U714">
        <f ca="1"/>
        <v>448</v>
      </c>
      <c r="V714">
        <f ca="1"/>
        <v>737</v>
      </c>
      <c r="W714">
        <f ca="1"/>
        <v>185</v>
      </c>
      <c r="X714">
        <f ca="1"/>
        <v>256</v>
      </c>
      <c r="Y714">
        <f ca="1"/>
        <v>594</v>
      </c>
      <c r="Z714">
        <f ca="1"/>
        <v>823</v>
      </c>
      <c r="AA714">
        <f ca="1"/>
        <v>338</v>
      </c>
      <c r="AB714">
        <f ca="1"/>
        <v>724</v>
      </c>
      <c r="AC714">
        <f ca="1"/>
        <v>391</v>
      </c>
      <c r="AD714">
        <f ca="1"/>
        <v>281</v>
      </c>
      <c r="AE714">
        <f ca="1"/>
        <v>281</v>
      </c>
      <c r="AF714">
        <f ca="1"/>
        <v>685</v>
      </c>
      <c r="AG714">
        <f ca="1"/>
        <v>922</v>
      </c>
      <c r="AH714">
        <f ca="1"/>
        <v>687</v>
      </c>
      <c r="AI714">
        <f ca="1"/>
        <v>603</v>
      </c>
      <c r="AJ714">
        <f ca="1"/>
        <v>964</v>
      </c>
      <c r="AK714">
        <f ca="1"/>
        <v>70</v>
      </c>
      <c r="AL714">
        <f ca="1"/>
        <v>683</v>
      </c>
      <c r="AM714">
        <f ca="1"/>
        <v>552</v>
      </c>
      <c r="AN714">
        <f ca="1"/>
        <v>946</v>
      </c>
      <c r="AO714">
        <f ca="1"/>
        <v>32</v>
      </c>
      <c r="AP714">
        <f ca="1"/>
        <v>287</v>
      </c>
      <c r="AQ714">
        <f ca="1"/>
        <v>960</v>
      </c>
      <c r="AR714">
        <f ca="1"/>
        <v>957</v>
      </c>
      <c r="AS714">
        <f ca="1"/>
        <v>864</v>
      </c>
      <c r="AT714">
        <f ca="1"/>
        <v>465</v>
      </c>
      <c r="AU714">
        <f ca="1"/>
        <v>835</v>
      </c>
      <c r="AV714">
        <f ca="1"/>
        <v>470</v>
      </c>
      <c r="AW714">
        <f ca="1"/>
        <v>281</v>
      </c>
      <c r="AX714">
        <f ca="1"/>
        <v>524</v>
      </c>
      <c r="AY714">
        <f ca="1"/>
        <v>211</v>
      </c>
      <c r="AZ714">
        <f ca="1"/>
        <v>313</v>
      </c>
      <c r="BA714">
        <f ca="1"/>
        <v>232</v>
      </c>
      <c r="BB714">
        <f ca="1"/>
        <v>796</v>
      </c>
      <c r="BC714">
        <f ca="1"/>
        <v>713</v>
      </c>
      <c r="BD714">
        <f ca="1"/>
        <v>335</v>
      </c>
      <c r="BE714">
        <f ca="1"/>
        <v>847</v>
      </c>
      <c r="BF714">
        <f ca="1"/>
        <v>438</v>
      </c>
      <c r="BG714">
        <f ca="1"/>
        <v>348</v>
      </c>
      <c r="BH714">
        <f ca="1"/>
        <v>494</v>
      </c>
      <c r="BI714">
        <f ca="1"/>
        <v>548</v>
      </c>
      <c r="BJ714">
        <f ca="1"/>
        <v>97</v>
      </c>
      <c r="BK714">
        <f ca="1"/>
        <v>513</v>
      </c>
      <c r="BL714">
        <f ca="1"/>
        <v>188</v>
      </c>
      <c r="BM714">
        <f ca="1"/>
        <v>208</v>
      </c>
      <c r="BN714">
        <f ca="1"/>
        <v>456</v>
      </c>
      <c r="BO714">
        <f ca="1"/>
        <v>72</v>
      </c>
      <c r="BP714">
        <f ca="1"/>
        <v>435</v>
      </c>
      <c r="BQ714">
        <f ca="1"/>
        <v>401</v>
      </c>
      <c r="BR714">
        <f ca="1"/>
        <v>109</v>
      </c>
      <c r="BS714">
        <f ca="1"/>
        <v>230</v>
      </c>
      <c r="BT714">
        <f ca="1"/>
        <v>928</v>
      </c>
      <c r="BU714">
        <f ca="1"/>
        <v>413</v>
      </c>
      <c r="BV714">
        <f ca="1"/>
        <v>204</v>
      </c>
      <c r="BW714">
        <f ca="1"/>
        <v>977</v>
      </c>
      <c r="BX714">
        <f ca="1"/>
        <v>932</v>
      </c>
      <c r="BY714">
        <f ca="1"/>
        <v>43</v>
      </c>
      <c r="BZ714">
        <f ca="1"/>
        <v>954</v>
      </c>
      <c r="CA714">
        <f ca="1"/>
        <v>933</v>
      </c>
      <c r="CB714">
        <f ca="1"/>
        <v>706</v>
      </c>
      <c r="CC714">
        <f ca="1"/>
        <v>740</v>
      </c>
      <c r="CD714">
        <f ca="1"/>
        <v>489</v>
      </c>
      <c r="CE714">
        <f ca="1"/>
        <v>662</v>
      </c>
      <c r="CF714">
        <f ca="1"/>
        <v>556</v>
      </c>
      <c r="CG714">
        <f ca="1"/>
        <v>446</v>
      </c>
      <c r="CH714">
        <f ca="1"/>
        <v>818</v>
      </c>
      <c r="CI714">
        <f ca="1"/>
        <v>156</v>
      </c>
      <c r="CJ714">
        <f ca="1"/>
        <v>926</v>
      </c>
      <c r="CK714">
        <f ca="1"/>
        <v>596</v>
      </c>
      <c r="CL714">
        <f ca="1"/>
        <v>972</v>
      </c>
      <c r="CM714">
        <f ca="1"/>
        <v>315</v>
      </c>
      <c r="CN714">
        <f ca="1"/>
        <v>599</v>
      </c>
      <c r="CO714">
        <f ca="1"/>
        <v>424</v>
      </c>
      <c r="CP714">
        <f ca="1"/>
        <v>548</v>
      </c>
      <c r="CQ714">
        <f ca="1"/>
        <v>553</v>
      </c>
      <c r="CR714">
        <f ca="1"/>
        <v>380</v>
      </c>
      <c r="CS714">
        <f ca="1"/>
        <v>728</v>
      </c>
      <c r="CT714">
        <f ca="1"/>
        <v>788</v>
      </c>
      <c r="CU714">
        <f ca="1"/>
        <v>114</v>
      </c>
      <c r="CV714">
        <f ca="1"/>
        <v>331</v>
      </c>
      <c r="CW714">
        <f ca="1"/>
        <v>646</v>
      </c>
    </row>
    <row r="715" spans="1:101">
      <c r="A715" t="s">
        <v>739</v>
      </c>
      <c r="B715">
        <f ca="1"/>
        <v>727</v>
      </c>
      <c r="C715">
        <f ca="1"/>
        <v>811</v>
      </c>
      <c r="D715">
        <f ca="1"/>
        <v>987</v>
      </c>
      <c r="E715">
        <f ca="1"/>
        <v>423</v>
      </c>
      <c r="F715">
        <f ca="1"/>
        <v>175</v>
      </c>
      <c r="G715">
        <f ca="1"/>
        <v>94</v>
      </c>
      <c r="H715">
        <f ca="1"/>
        <v>620</v>
      </c>
      <c r="I715">
        <f ca="1"/>
        <v>798</v>
      </c>
      <c r="J715">
        <f ca="1"/>
        <v>808</v>
      </c>
      <c r="K715">
        <f ca="1"/>
        <v>808</v>
      </c>
      <c r="L715">
        <f ca="1"/>
        <v>114</v>
      </c>
      <c r="M715">
        <f ca="1"/>
        <v>738</v>
      </c>
      <c r="N715">
        <f ca="1"/>
        <v>867</v>
      </c>
      <c r="O715">
        <f ca="1"/>
        <v>921</v>
      </c>
      <c r="P715">
        <f ca="1"/>
        <v>635</v>
      </c>
      <c r="Q715">
        <f ca="1"/>
        <v>115</v>
      </c>
      <c r="R715">
        <f ca="1"/>
        <v>867</v>
      </c>
      <c r="S715">
        <f ca="1"/>
        <v>691</v>
      </c>
      <c r="T715">
        <f ca="1"/>
        <v>565</v>
      </c>
      <c r="U715">
        <f ca="1"/>
        <v>757</v>
      </c>
      <c r="V715">
        <f ca="1"/>
        <v>756</v>
      </c>
      <c r="W715">
        <f ca="1"/>
        <v>654</v>
      </c>
      <c r="X715">
        <f ca="1"/>
        <v>366</v>
      </c>
      <c r="Y715">
        <f ca="1"/>
        <v>927</v>
      </c>
      <c r="Z715">
        <f ca="1"/>
        <v>561</v>
      </c>
      <c r="AA715">
        <f ca="1"/>
        <v>803</v>
      </c>
      <c r="AB715">
        <f ca="1"/>
        <v>470</v>
      </c>
      <c r="AC715">
        <f ca="1"/>
        <v>771</v>
      </c>
      <c r="AD715">
        <f ca="1"/>
        <v>457</v>
      </c>
      <c r="AE715">
        <f ca="1"/>
        <v>85</v>
      </c>
      <c r="AF715">
        <f ca="1"/>
        <v>990</v>
      </c>
      <c r="AG715">
        <f ca="1"/>
        <v>562</v>
      </c>
      <c r="AH715">
        <f ca="1"/>
        <v>900</v>
      </c>
      <c r="AI715">
        <f ca="1"/>
        <v>845</v>
      </c>
      <c r="AJ715">
        <f ca="1"/>
        <v>812</v>
      </c>
      <c r="AK715">
        <f ca="1"/>
        <v>855</v>
      </c>
      <c r="AL715">
        <f ca="1"/>
        <v>249</v>
      </c>
      <c r="AM715">
        <f ca="1"/>
        <v>80</v>
      </c>
      <c r="AN715">
        <f ca="1"/>
        <v>267</v>
      </c>
      <c r="AO715">
        <f ca="1"/>
        <v>173</v>
      </c>
      <c r="AP715">
        <f ca="1"/>
        <v>363</v>
      </c>
      <c r="AQ715">
        <f ca="1"/>
        <v>185</v>
      </c>
      <c r="AR715">
        <f ca="1"/>
        <v>230</v>
      </c>
      <c r="AS715">
        <f ca="1"/>
        <v>849</v>
      </c>
      <c r="AT715">
        <f ca="1"/>
        <v>134</v>
      </c>
      <c r="AU715">
        <f ca="1"/>
        <v>722</v>
      </c>
      <c r="AV715">
        <f ca="1"/>
        <v>248</v>
      </c>
      <c r="AW715">
        <f ca="1"/>
        <v>572</v>
      </c>
      <c r="AX715">
        <f ca="1"/>
        <v>34</v>
      </c>
      <c r="AY715">
        <f ca="1"/>
        <v>935</v>
      </c>
      <c r="AZ715">
        <f ca="1"/>
        <v>589</v>
      </c>
      <c r="BA715">
        <f ca="1"/>
        <v>326</v>
      </c>
      <c r="BB715">
        <f ca="1"/>
        <v>63</v>
      </c>
      <c r="BC715">
        <f ca="1"/>
        <v>143</v>
      </c>
      <c r="BD715">
        <f ca="1"/>
        <v>634</v>
      </c>
      <c r="BE715">
        <f ca="1"/>
        <v>461</v>
      </c>
      <c r="BF715">
        <f ca="1"/>
        <v>379</v>
      </c>
      <c r="BG715">
        <f ca="1"/>
        <v>305</v>
      </c>
      <c r="BH715">
        <f ca="1"/>
        <v>119</v>
      </c>
      <c r="BI715">
        <f ca="1"/>
        <v>750</v>
      </c>
      <c r="BJ715">
        <f ca="1"/>
        <v>487</v>
      </c>
      <c r="BK715">
        <f ca="1"/>
        <v>352</v>
      </c>
      <c r="BL715">
        <f ca="1"/>
        <v>755</v>
      </c>
      <c r="BM715">
        <f ca="1"/>
        <v>351</v>
      </c>
      <c r="BN715">
        <f ca="1"/>
        <v>529</v>
      </c>
      <c r="BO715">
        <f ca="1"/>
        <v>85</v>
      </c>
      <c r="BP715">
        <f ca="1"/>
        <v>347</v>
      </c>
      <c r="BQ715">
        <f ca="1"/>
        <v>874</v>
      </c>
      <c r="BR715">
        <f ca="1"/>
        <v>286</v>
      </c>
      <c r="BS715">
        <f ca="1"/>
        <v>801</v>
      </c>
      <c r="BT715">
        <f ca="1"/>
        <v>835</v>
      </c>
      <c r="BU715">
        <f ca="1"/>
        <v>600</v>
      </c>
      <c r="BV715">
        <f ca="1"/>
        <v>937</v>
      </c>
      <c r="BW715">
        <f ca="1"/>
        <v>695</v>
      </c>
      <c r="BX715">
        <f ca="1"/>
        <v>827</v>
      </c>
      <c r="BY715">
        <f ca="1"/>
        <v>640</v>
      </c>
      <c r="BZ715">
        <f ca="1"/>
        <v>725</v>
      </c>
      <c r="CA715">
        <f ca="1"/>
        <v>317</v>
      </c>
      <c r="CB715">
        <f ca="1"/>
        <v>639</v>
      </c>
      <c r="CC715">
        <f ca="1"/>
        <v>384</v>
      </c>
      <c r="CD715">
        <f ca="1"/>
        <v>185</v>
      </c>
      <c r="CE715">
        <f ca="1"/>
        <v>87</v>
      </c>
      <c r="CF715">
        <f ca="1"/>
        <v>580</v>
      </c>
      <c r="CG715">
        <f ca="1"/>
        <v>250</v>
      </c>
      <c r="CH715">
        <f ca="1"/>
        <v>267</v>
      </c>
      <c r="CI715">
        <f ca="1"/>
        <v>457</v>
      </c>
      <c r="CJ715">
        <f ca="1"/>
        <v>588</v>
      </c>
      <c r="CK715">
        <f ca="1"/>
        <v>832</v>
      </c>
      <c r="CL715">
        <f ca="1"/>
        <v>497</v>
      </c>
      <c r="CM715">
        <f ca="1"/>
        <v>53</v>
      </c>
      <c r="CN715">
        <f ca="1"/>
        <v>351</v>
      </c>
      <c r="CO715">
        <f ca="1"/>
        <v>871</v>
      </c>
      <c r="CP715">
        <f ca="1"/>
        <v>12</v>
      </c>
      <c r="CQ715">
        <f ca="1"/>
        <v>267</v>
      </c>
      <c r="CR715">
        <f ca="1"/>
        <v>246</v>
      </c>
      <c r="CS715">
        <f ca="1"/>
        <v>189</v>
      </c>
      <c r="CT715">
        <f ca="1"/>
        <v>426</v>
      </c>
      <c r="CU715">
        <f ca="1"/>
        <v>60</v>
      </c>
      <c r="CV715">
        <f ca="1"/>
        <v>288</v>
      </c>
      <c r="CW715">
        <f ca="1"/>
        <v>232</v>
      </c>
    </row>
    <row r="716" spans="1:101">
      <c r="A716" t="s">
        <v>740</v>
      </c>
      <c r="B716">
        <f ca="1"/>
        <v>657</v>
      </c>
      <c r="C716">
        <f ca="1"/>
        <v>517</v>
      </c>
      <c r="D716">
        <f ca="1"/>
        <v>464</v>
      </c>
      <c r="E716">
        <f ca="1"/>
        <v>316</v>
      </c>
      <c r="F716">
        <f ca="1"/>
        <v>997</v>
      </c>
      <c r="G716">
        <f ca="1"/>
        <v>26</v>
      </c>
      <c r="H716">
        <f ca="1"/>
        <v>880</v>
      </c>
      <c r="I716">
        <f ca="1"/>
        <v>595</v>
      </c>
      <c r="J716">
        <f ca="1"/>
        <v>815</v>
      </c>
      <c r="K716">
        <f ca="1"/>
        <v>944</v>
      </c>
      <c r="L716">
        <f ca="1"/>
        <v>87</v>
      </c>
      <c r="M716">
        <f ca="1"/>
        <v>289</v>
      </c>
      <c r="N716">
        <f ca="1"/>
        <v>665</v>
      </c>
      <c r="O716">
        <f ca="1"/>
        <v>958</v>
      </c>
      <c r="P716">
        <f ca="1"/>
        <v>286</v>
      </c>
      <c r="Q716">
        <f ca="1"/>
        <v>459</v>
      </c>
      <c r="R716">
        <f ca="1"/>
        <v>129</v>
      </c>
      <c r="S716">
        <f ca="1"/>
        <v>180</v>
      </c>
      <c r="T716">
        <f ca="1"/>
        <v>734</v>
      </c>
      <c r="U716">
        <f ca="1"/>
        <v>654</v>
      </c>
      <c r="V716">
        <f ca="1"/>
        <v>930</v>
      </c>
      <c r="W716">
        <f ca="1"/>
        <v>618</v>
      </c>
      <c r="X716">
        <f ca="1"/>
        <v>734</v>
      </c>
      <c r="Y716">
        <f ca="1"/>
        <v>59</v>
      </c>
      <c r="Z716">
        <f ca="1"/>
        <v>846</v>
      </c>
      <c r="AA716">
        <f ca="1"/>
        <v>51</v>
      </c>
      <c r="AB716">
        <f ca="1"/>
        <v>597</v>
      </c>
      <c r="AC716">
        <f ca="1"/>
        <v>217</v>
      </c>
      <c r="AD716">
        <f ca="1"/>
        <v>700</v>
      </c>
      <c r="AE716">
        <f ca="1"/>
        <v>595</v>
      </c>
      <c r="AF716">
        <f ca="1"/>
        <v>406</v>
      </c>
      <c r="AG716">
        <f ca="1"/>
        <v>100</v>
      </c>
      <c r="AH716">
        <f ca="1"/>
        <v>443</v>
      </c>
      <c r="AI716">
        <f ca="1"/>
        <v>30</v>
      </c>
      <c r="AJ716">
        <f ca="1"/>
        <v>175</v>
      </c>
      <c r="AK716">
        <f ca="1"/>
        <v>352</v>
      </c>
      <c r="AL716">
        <f ca="1"/>
        <v>652</v>
      </c>
      <c r="AM716">
        <f ca="1"/>
        <v>591</v>
      </c>
      <c r="AN716">
        <f ca="1"/>
        <v>519</v>
      </c>
      <c r="AO716">
        <f ca="1"/>
        <v>417</v>
      </c>
      <c r="AP716">
        <f ca="1"/>
        <v>998</v>
      </c>
      <c r="AQ716">
        <f ca="1"/>
        <v>725</v>
      </c>
      <c r="AR716">
        <f ca="1"/>
        <v>907</v>
      </c>
      <c r="AS716">
        <f ca="1"/>
        <v>963</v>
      </c>
      <c r="AT716">
        <f ca="1"/>
        <v>151</v>
      </c>
      <c r="AU716">
        <f ca="1"/>
        <v>497</v>
      </c>
      <c r="AV716">
        <f ca="1"/>
        <v>142</v>
      </c>
      <c r="AW716">
        <f ca="1"/>
        <v>543</v>
      </c>
      <c r="AX716">
        <f ca="1"/>
        <v>678</v>
      </c>
      <c r="AY716">
        <f ca="1"/>
        <v>173</v>
      </c>
      <c r="AZ716">
        <f ca="1"/>
        <v>33</v>
      </c>
      <c r="BA716">
        <f ca="1"/>
        <v>551</v>
      </c>
      <c r="BB716">
        <f ca="1"/>
        <v>682</v>
      </c>
      <c r="BC716">
        <f ca="1"/>
        <v>776</v>
      </c>
      <c r="BD716">
        <f ca="1"/>
        <v>582</v>
      </c>
      <c r="BE716">
        <f ca="1"/>
        <v>229</v>
      </c>
      <c r="BF716">
        <f ca="1"/>
        <v>126</v>
      </c>
      <c r="BG716">
        <f ca="1"/>
        <v>206</v>
      </c>
      <c r="BH716">
        <f ca="1"/>
        <v>856</v>
      </c>
      <c r="BI716">
        <f ca="1"/>
        <v>429</v>
      </c>
      <c r="BJ716">
        <f ca="1"/>
        <v>648</v>
      </c>
      <c r="BK716">
        <f ca="1"/>
        <v>41</v>
      </c>
      <c r="BL716">
        <f ca="1"/>
        <v>629</v>
      </c>
      <c r="BM716">
        <f ca="1"/>
        <v>132</v>
      </c>
      <c r="BN716">
        <f ca="1"/>
        <v>659</v>
      </c>
      <c r="BO716">
        <f ca="1"/>
        <v>965</v>
      </c>
      <c r="BP716">
        <f ca="1"/>
        <v>274</v>
      </c>
      <c r="BQ716">
        <f ca="1"/>
        <v>377</v>
      </c>
      <c r="BR716">
        <f ca="1"/>
        <v>185</v>
      </c>
      <c r="BS716">
        <f ca="1"/>
        <v>422</v>
      </c>
      <c r="BT716">
        <f ca="1"/>
        <v>975</v>
      </c>
      <c r="BU716">
        <f ca="1"/>
        <v>680</v>
      </c>
      <c r="BV716">
        <f ca="1"/>
        <v>235</v>
      </c>
      <c r="BW716">
        <f ca="1"/>
        <v>483</v>
      </c>
      <c r="BX716">
        <f ca="1"/>
        <v>302</v>
      </c>
      <c r="BY716">
        <f ca="1"/>
        <v>991</v>
      </c>
      <c r="BZ716">
        <f ca="1"/>
        <v>988</v>
      </c>
      <c r="CA716">
        <f ca="1"/>
        <v>949</v>
      </c>
      <c r="CB716">
        <f ca="1"/>
        <v>724</v>
      </c>
      <c r="CC716">
        <f ca="1"/>
        <v>724</v>
      </c>
      <c r="CD716">
        <f ca="1"/>
        <v>209</v>
      </c>
      <c r="CE716">
        <f ca="1"/>
        <v>338</v>
      </c>
      <c r="CF716">
        <f ca="1"/>
        <v>31</v>
      </c>
      <c r="CG716">
        <f ca="1"/>
        <v>471</v>
      </c>
      <c r="CH716">
        <f ca="1"/>
        <v>900</v>
      </c>
      <c r="CI716">
        <f ca="1"/>
        <v>637</v>
      </c>
      <c r="CJ716">
        <f ca="1"/>
        <v>335</v>
      </c>
      <c r="CK716">
        <f ca="1"/>
        <v>803</v>
      </c>
      <c r="CL716">
        <f ca="1"/>
        <v>300</v>
      </c>
      <c r="CM716">
        <f ca="1"/>
        <v>159</v>
      </c>
      <c r="CN716">
        <f ca="1"/>
        <v>968</v>
      </c>
      <c r="CO716">
        <f ca="1"/>
        <v>518</v>
      </c>
      <c r="CP716">
        <f ca="1"/>
        <v>889</v>
      </c>
      <c r="CQ716">
        <f ca="1"/>
        <v>980</v>
      </c>
      <c r="CR716">
        <f ca="1"/>
        <v>259</v>
      </c>
      <c r="CS716">
        <f ca="1"/>
        <v>73</v>
      </c>
      <c r="CT716">
        <f ca="1"/>
        <v>690</v>
      </c>
      <c r="CU716">
        <f ca="1"/>
        <v>507</v>
      </c>
      <c r="CV716">
        <f ca="1"/>
        <v>711</v>
      </c>
      <c r="CW716">
        <f ca="1"/>
        <v>828</v>
      </c>
    </row>
    <row r="717" spans="1:101">
      <c r="A717" t="s">
        <v>741</v>
      </c>
      <c r="B717">
        <f ca="1"/>
        <v>426</v>
      </c>
      <c r="C717">
        <f ca="1"/>
        <v>207</v>
      </c>
      <c r="D717">
        <f ca="1"/>
        <v>750</v>
      </c>
      <c r="E717">
        <f ca="1"/>
        <v>129</v>
      </c>
      <c r="F717">
        <f ca="1"/>
        <v>747</v>
      </c>
      <c r="G717">
        <f ca="1"/>
        <v>293</v>
      </c>
      <c r="H717">
        <f ca="1"/>
        <v>85</v>
      </c>
      <c r="I717">
        <f ca="1"/>
        <v>314</v>
      </c>
      <c r="J717">
        <f ca="1"/>
        <v>876</v>
      </c>
      <c r="K717">
        <f ca="1"/>
        <v>733</v>
      </c>
      <c r="L717">
        <f ca="1"/>
        <v>762</v>
      </c>
      <c r="M717">
        <f ca="1"/>
        <v>717</v>
      </c>
      <c r="N717">
        <f ca="1"/>
        <v>992</v>
      </c>
      <c r="O717">
        <f ca="1"/>
        <v>829</v>
      </c>
      <c r="P717">
        <f ca="1"/>
        <v>775</v>
      </c>
      <c r="Q717">
        <f ca="1"/>
        <v>864</v>
      </c>
      <c r="R717">
        <f ca="1"/>
        <v>657</v>
      </c>
      <c r="S717">
        <f ca="1"/>
        <v>10</v>
      </c>
      <c r="T717">
        <f ca="1"/>
        <v>227</v>
      </c>
      <c r="U717">
        <f ca="1"/>
        <v>259</v>
      </c>
      <c r="V717">
        <f ca="1"/>
        <v>61</v>
      </c>
      <c r="W717">
        <f ca="1"/>
        <v>815</v>
      </c>
      <c r="X717">
        <f ca="1"/>
        <v>32</v>
      </c>
      <c r="Y717">
        <f ca="1"/>
        <v>903</v>
      </c>
      <c r="Z717">
        <f ca="1"/>
        <v>730</v>
      </c>
      <c r="AA717">
        <f ca="1"/>
        <v>832</v>
      </c>
      <c r="AB717">
        <f ca="1"/>
        <v>570</v>
      </c>
      <c r="AC717">
        <f ca="1"/>
        <v>735</v>
      </c>
      <c r="AD717">
        <f ca="1"/>
        <v>737</v>
      </c>
      <c r="AE717">
        <f ca="1"/>
        <v>285</v>
      </c>
      <c r="AF717">
        <f ca="1"/>
        <v>464</v>
      </c>
      <c r="AG717">
        <f ca="1"/>
        <v>129</v>
      </c>
      <c r="AH717">
        <f ca="1"/>
        <v>92</v>
      </c>
      <c r="AI717">
        <f ca="1"/>
        <v>559</v>
      </c>
      <c r="AJ717">
        <f ca="1"/>
        <v>589</v>
      </c>
      <c r="AK717">
        <f ca="1"/>
        <v>944</v>
      </c>
      <c r="AL717">
        <f ca="1"/>
        <v>8</v>
      </c>
      <c r="AM717">
        <f ca="1"/>
        <v>954</v>
      </c>
      <c r="AN717">
        <f ca="1"/>
        <v>605</v>
      </c>
      <c r="AO717">
        <f ca="1"/>
        <v>13</v>
      </c>
      <c r="AP717">
        <f ca="1"/>
        <v>652</v>
      </c>
      <c r="AQ717">
        <f ca="1"/>
        <v>947</v>
      </c>
      <c r="AR717">
        <f ca="1"/>
        <v>35</v>
      </c>
      <c r="AS717">
        <f ca="1"/>
        <v>456</v>
      </c>
      <c r="AT717">
        <f ca="1"/>
        <v>918</v>
      </c>
      <c r="AU717">
        <f ca="1"/>
        <v>590</v>
      </c>
      <c r="AV717">
        <f ca="1"/>
        <v>42</v>
      </c>
      <c r="AW717">
        <f ca="1"/>
        <v>528</v>
      </c>
      <c r="AX717">
        <f ca="1"/>
        <v>430</v>
      </c>
      <c r="AY717">
        <f ca="1"/>
        <v>12</v>
      </c>
      <c r="AZ717">
        <f ca="1"/>
        <v>487</v>
      </c>
      <c r="BA717">
        <f ca="1"/>
        <v>603</v>
      </c>
      <c r="BB717">
        <f ca="1"/>
        <v>601</v>
      </c>
      <c r="BC717">
        <f ca="1"/>
        <v>661</v>
      </c>
      <c r="BD717">
        <f ca="1"/>
        <v>424</v>
      </c>
      <c r="BE717">
        <f ca="1"/>
        <v>952</v>
      </c>
      <c r="BF717">
        <f ca="1"/>
        <v>930</v>
      </c>
      <c r="BG717">
        <f ca="1"/>
        <v>138</v>
      </c>
      <c r="BH717">
        <f ca="1"/>
        <v>390</v>
      </c>
      <c r="BI717">
        <f ca="1"/>
        <v>800</v>
      </c>
      <c r="BJ717">
        <f ca="1"/>
        <v>243</v>
      </c>
      <c r="BK717">
        <f ca="1"/>
        <v>870</v>
      </c>
      <c r="BL717">
        <f ca="1"/>
        <v>912</v>
      </c>
      <c r="BM717">
        <f ca="1"/>
        <v>755</v>
      </c>
      <c r="BN717">
        <f ca="1"/>
        <v>78</v>
      </c>
      <c r="BO717">
        <f ca="1"/>
        <v>626</v>
      </c>
      <c r="BP717">
        <f ca="1"/>
        <v>878</v>
      </c>
      <c r="BQ717">
        <f ca="1"/>
        <v>3</v>
      </c>
      <c r="BR717">
        <f ca="1"/>
        <v>724</v>
      </c>
      <c r="BS717">
        <f ca="1"/>
        <v>685</v>
      </c>
      <c r="BT717">
        <f ca="1"/>
        <v>779</v>
      </c>
      <c r="BU717">
        <f ca="1"/>
        <v>611</v>
      </c>
      <c r="BV717">
        <f ca="1"/>
        <v>654</v>
      </c>
      <c r="BW717">
        <f ca="1"/>
        <v>289</v>
      </c>
      <c r="BX717">
        <f ca="1"/>
        <v>281</v>
      </c>
      <c r="BY717">
        <f ca="1"/>
        <v>250</v>
      </c>
      <c r="BZ717">
        <f ca="1"/>
        <v>243</v>
      </c>
      <c r="CA717">
        <f ca="1"/>
        <v>349</v>
      </c>
      <c r="CB717">
        <f ca="1"/>
        <v>657</v>
      </c>
      <c r="CC717">
        <f ca="1"/>
        <v>906</v>
      </c>
      <c r="CD717">
        <f ca="1"/>
        <v>463</v>
      </c>
      <c r="CE717">
        <f ca="1"/>
        <v>676</v>
      </c>
      <c r="CF717">
        <f ca="1"/>
        <v>242</v>
      </c>
      <c r="CG717">
        <f ca="1"/>
        <v>797</v>
      </c>
      <c r="CH717">
        <f ca="1"/>
        <v>889</v>
      </c>
      <c r="CI717">
        <f ca="1"/>
        <v>934</v>
      </c>
      <c r="CJ717">
        <f ca="1"/>
        <v>882</v>
      </c>
      <c r="CK717">
        <f ca="1"/>
        <v>43</v>
      </c>
      <c r="CL717">
        <f ca="1"/>
        <v>359</v>
      </c>
      <c r="CM717">
        <f ca="1"/>
        <v>13</v>
      </c>
      <c r="CN717">
        <f ca="1"/>
        <v>728</v>
      </c>
      <c r="CO717">
        <f ca="1"/>
        <v>850</v>
      </c>
      <c r="CP717">
        <f ca="1"/>
        <v>517</v>
      </c>
      <c r="CQ717">
        <f ca="1"/>
        <v>801</v>
      </c>
      <c r="CR717">
        <f ca="1"/>
        <v>69</v>
      </c>
      <c r="CS717">
        <f ca="1"/>
        <v>791</v>
      </c>
      <c r="CT717">
        <f ca="1"/>
        <v>423</v>
      </c>
      <c r="CU717">
        <f ca="1"/>
        <v>236</v>
      </c>
      <c r="CV717">
        <f ca="1"/>
        <v>645</v>
      </c>
      <c r="CW717">
        <f ca="1"/>
        <v>373</v>
      </c>
    </row>
    <row r="718" spans="1:101">
      <c r="A718" t="s">
        <v>742</v>
      </c>
      <c r="B718">
        <f ca="1"/>
        <v>596</v>
      </c>
      <c r="C718">
        <f ca="1"/>
        <v>677</v>
      </c>
      <c r="D718">
        <f ca="1"/>
        <v>749</v>
      </c>
      <c r="E718">
        <f ca="1"/>
        <v>154</v>
      </c>
      <c r="F718">
        <f ca="1"/>
        <v>748</v>
      </c>
      <c r="G718">
        <f ca="1"/>
        <v>753</v>
      </c>
      <c r="H718">
        <f ca="1"/>
        <v>47</v>
      </c>
      <c r="I718">
        <f ca="1"/>
        <v>192</v>
      </c>
      <c r="J718">
        <f ca="1"/>
        <v>171</v>
      </c>
      <c r="K718">
        <f ca="1"/>
        <v>161</v>
      </c>
      <c r="L718">
        <f ca="1"/>
        <v>565</v>
      </c>
      <c r="M718">
        <f ca="1"/>
        <v>835</v>
      </c>
      <c r="N718">
        <f ca="1"/>
        <v>173</v>
      </c>
      <c r="O718">
        <f ca="1"/>
        <v>389</v>
      </c>
      <c r="P718">
        <f ca="1"/>
        <v>352</v>
      </c>
      <c r="Q718">
        <f ca="1"/>
        <v>112</v>
      </c>
      <c r="R718">
        <f ca="1"/>
        <v>687</v>
      </c>
      <c r="S718">
        <f ca="1"/>
        <v>409</v>
      </c>
      <c r="T718">
        <f ca="1"/>
        <v>590</v>
      </c>
      <c r="U718">
        <f ca="1"/>
        <v>900</v>
      </c>
      <c r="V718">
        <f ca="1"/>
        <v>509</v>
      </c>
      <c r="W718">
        <f ca="1"/>
        <v>702</v>
      </c>
      <c r="X718">
        <f ca="1"/>
        <v>34</v>
      </c>
      <c r="Y718">
        <f ca="1"/>
        <v>95</v>
      </c>
      <c r="Z718">
        <f ca="1"/>
        <v>508</v>
      </c>
      <c r="AA718">
        <f ca="1"/>
        <v>528</v>
      </c>
      <c r="AB718">
        <f ca="1"/>
        <v>932</v>
      </c>
      <c r="AC718">
        <f ca="1"/>
        <v>956</v>
      </c>
      <c r="AD718">
        <f ca="1"/>
        <v>786</v>
      </c>
      <c r="AE718">
        <f ca="1"/>
        <v>784</v>
      </c>
      <c r="AF718">
        <f ca="1"/>
        <v>159</v>
      </c>
      <c r="AG718">
        <f ca="1"/>
        <v>186</v>
      </c>
      <c r="AH718">
        <f ca="1"/>
        <v>449</v>
      </c>
      <c r="AI718">
        <f ca="1"/>
        <v>650</v>
      </c>
      <c r="AJ718">
        <f ca="1"/>
        <v>800</v>
      </c>
      <c r="AK718">
        <f ca="1"/>
        <v>537</v>
      </c>
      <c r="AL718">
        <f ca="1"/>
        <v>697</v>
      </c>
      <c r="AM718">
        <f ca="1"/>
        <v>365</v>
      </c>
      <c r="AN718">
        <f ca="1"/>
        <v>633</v>
      </c>
      <c r="AO718">
        <f ca="1"/>
        <v>720</v>
      </c>
      <c r="AP718">
        <f ca="1"/>
        <v>499</v>
      </c>
      <c r="AQ718">
        <f ca="1"/>
        <v>361</v>
      </c>
      <c r="AR718">
        <f ca="1"/>
        <v>392</v>
      </c>
      <c r="AS718">
        <f ca="1"/>
        <v>62</v>
      </c>
      <c r="AT718">
        <f ca="1"/>
        <v>216</v>
      </c>
      <c r="AU718">
        <f ca="1"/>
        <v>922</v>
      </c>
      <c r="AV718">
        <f ca="1"/>
        <v>433</v>
      </c>
      <c r="AW718">
        <f ca="1"/>
        <v>586</v>
      </c>
      <c r="AX718">
        <f ca="1"/>
        <v>685</v>
      </c>
      <c r="AY718">
        <f ca="1"/>
        <v>359</v>
      </c>
      <c r="AZ718">
        <f ca="1"/>
        <v>901</v>
      </c>
      <c r="BA718">
        <f ca="1"/>
        <v>482</v>
      </c>
      <c r="BB718">
        <f ca="1"/>
        <v>920</v>
      </c>
      <c r="BC718">
        <f ca="1"/>
        <v>79</v>
      </c>
      <c r="BD718">
        <f ca="1"/>
        <v>403</v>
      </c>
      <c r="BE718">
        <f ca="1"/>
        <v>751</v>
      </c>
      <c r="BF718">
        <f ca="1"/>
        <v>416</v>
      </c>
      <c r="BG718">
        <f ca="1"/>
        <v>848</v>
      </c>
      <c r="BH718">
        <f ca="1"/>
        <v>807</v>
      </c>
      <c r="BI718">
        <f ca="1"/>
        <v>397</v>
      </c>
      <c r="BJ718">
        <f ca="1"/>
        <v>444</v>
      </c>
      <c r="BK718">
        <f ca="1"/>
        <v>333</v>
      </c>
      <c r="BL718">
        <f ca="1"/>
        <v>996</v>
      </c>
      <c r="BM718">
        <f ca="1"/>
        <v>310</v>
      </c>
      <c r="BN718">
        <f ca="1"/>
        <v>490</v>
      </c>
      <c r="BO718">
        <f ca="1"/>
        <v>388</v>
      </c>
      <c r="BP718">
        <f ca="1"/>
        <v>143</v>
      </c>
      <c r="BQ718">
        <f ca="1"/>
        <v>674</v>
      </c>
      <c r="BR718">
        <f ca="1"/>
        <v>616</v>
      </c>
      <c r="BS718">
        <f ca="1"/>
        <v>317</v>
      </c>
      <c r="BT718">
        <f ca="1"/>
        <v>719</v>
      </c>
      <c r="BU718">
        <f ca="1"/>
        <v>178</v>
      </c>
      <c r="BV718">
        <f ca="1"/>
        <v>124</v>
      </c>
      <c r="BW718">
        <f ca="1"/>
        <v>76</v>
      </c>
      <c r="BX718">
        <f ca="1"/>
        <v>28</v>
      </c>
      <c r="BY718">
        <f ca="1"/>
        <v>705</v>
      </c>
      <c r="BZ718">
        <f ca="1"/>
        <v>724</v>
      </c>
      <c r="CA718">
        <f ca="1"/>
        <v>253</v>
      </c>
      <c r="CB718">
        <f ca="1"/>
        <v>313</v>
      </c>
      <c r="CC718">
        <f ca="1"/>
        <v>155</v>
      </c>
      <c r="CD718">
        <f ca="1"/>
        <v>178</v>
      </c>
      <c r="CE718">
        <f ca="1"/>
        <v>514</v>
      </c>
      <c r="CF718">
        <f ca="1"/>
        <v>444</v>
      </c>
      <c r="CG718">
        <f ca="1"/>
        <v>82</v>
      </c>
      <c r="CH718">
        <f ca="1"/>
        <v>926</v>
      </c>
      <c r="CI718">
        <f ca="1"/>
        <v>630</v>
      </c>
      <c r="CJ718">
        <f ca="1"/>
        <v>672</v>
      </c>
      <c r="CK718">
        <f ca="1"/>
        <v>902</v>
      </c>
      <c r="CL718">
        <f ca="1"/>
        <v>586</v>
      </c>
      <c r="CM718">
        <f ca="1"/>
        <v>448</v>
      </c>
      <c r="CN718">
        <f ca="1"/>
        <v>477</v>
      </c>
      <c r="CO718">
        <f ca="1"/>
        <v>330</v>
      </c>
      <c r="CP718">
        <f ca="1"/>
        <v>520</v>
      </c>
      <c r="CQ718">
        <f ca="1"/>
        <v>91</v>
      </c>
      <c r="CR718">
        <f ca="1"/>
        <v>889</v>
      </c>
      <c r="CS718">
        <f ca="1"/>
        <v>992</v>
      </c>
      <c r="CT718">
        <f ca="1"/>
        <v>556</v>
      </c>
      <c r="CU718">
        <f ca="1"/>
        <v>754</v>
      </c>
      <c r="CV718">
        <f ca="1"/>
        <v>743</v>
      </c>
      <c r="CW718">
        <f ca="1"/>
        <v>308</v>
      </c>
    </row>
    <row r="719" spans="1:101">
      <c r="A719" t="s">
        <v>743</v>
      </c>
      <c r="B719">
        <f ca="1"/>
        <v>379</v>
      </c>
      <c r="C719">
        <f ca="1"/>
        <v>969</v>
      </c>
      <c r="D719">
        <f ca="1"/>
        <v>453</v>
      </c>
      <c r="E719">
        <f ca="1"/>
        <v>694</v>
      </c>
      <c r="F719">
        <f ca="1"/>
        <v>212</v>
      </c>
      <c r="G719">
        <f ca="1"/>
        <v>430</v>
      </c>
      <c r="H719">
        <f ca="1"/>
        <v>401</v>
      </c>
      <c r="I719">
        <f ca="1"/>
        <v>482</v>
      </c>
      <c r="J719">
        <f ca="1"/>
        <v>695</v>
      </c>
      <c r="K719">
        <f ca="1"/>
        <v>661</v>
      </c>
      <c r="L719">
        <f ca="1"/>
        <v>97</v>
      </c>
      <c r="M719">
        <f ca="1"/>
        <v>452</v>
      </c>
      <c r="N719">
        <f ca="1"/>
        <v>320</v>
      </c>
      <c r="O719">
        <f ca="1"/>
        <v>530</v>
      </c>
      <c r="P719">
        <f ca="1"/>
        <v>848</v>
      </c>
      <c r="Q719">
        <f ca="1"/>
        <v>979</v>
      </c>
      <c r="R719">
        <f ca="1"/>
        <v>37</v>
      </c>
      <c r="S719">
        <f ca="1"/>
        <v>334</v>
      </c>
      <c r="T719">
        <f ca="1"/>
        <v>589</v>
      </c>
      <c r="U719">
        <f ca="1"/>
        <v>255</v>
      </c>
      <c r="V719">
        <f ca="1"/>
        <v>702</v>
      </c>
      <c r="W719">
        <f ca="1"/>
        <v>296</v>
      </c>
      <c r="X719">
        <f ca="1"/>
        <v>43</v>
      </c>
      <c r="Y719">
        <f ca="1"/>
        <v>428</v>
      </c>
      <c r="Z719">
        <f ca="1"/>
        <v>834</v>
      </c>
      <c r="AA719">
        <f ca="1"/>
        <v>785</v>
      </c>
      <c r="AB719">
        <f ca="1"/>
        <v>251</v>
      </c>
      <c r="AC719">
        <f ca="1"/>
        <v>761</v>
      </c>
      <c r="AD719">
        <f ca="1"/>
        <v>4</v>
      </c>
      <c r="AE719">
        <f ca="1"/>
        <v>553</v>
      </c>
      <c r="AF719">
        <f ca="1"/>
        <v>933</v>
      </c>
      <c r="AG719">
        <f ca="1"/>
        <v>997</v>
      </c>
      <c r="AH719">
        <f ca="1"/>
        <v>846</v>
      </c>
      <c r="AI719">
        <f ca="1"/>
        <v>70</v>
      </c>
      <c r="AJ719">
        <f ca="1"/>
        <v>77</v>
      </c>
      <c r="AK719">
        <f ca="1"/>
        <v>893</v>
      </c>
      <c r="AL719">
        <f ca="1"/>
        <v>64</v>
      </c>
      <c r="AM719">
        <f ca="1"/>
        <v>424</v>
      </c>
      <c r="AN719">
        <f ca="1"/>
        <v>299</v>
      </c>
      <c r="AO719">
        <f ca="1"/>
        <v>338</v>
      </c>
      <c r="AP719">
        <f ca="1"/>
        <v>533</v>
      </c>
      <c r="AQ719">
        <f ca="1"/>
        <v>186</v>
      </c>
      <c r="AR719">
        <f ca="1"/>
        <v>595</v>
      </c>
      <c r="AS719">
        <f ca="1"/>
        <v>434</v>
      </c>
      <c r="AT719">
        <f ca="1"/>
        <v>551</v>
      </c>
      <c r="AU719">
        <f ca="1"/>
        <v>318</v>
      </c>
      <c r="AV719">
        <f ca="1"/>
        <v>357</v>
      </c>
      <c r="AW719">
        <f ca="1"/>
        <v>717</v>
      </c>
      <c r="AX719">
        <f ca="1"/>
        <v>728</v>
      </c>
      <c r="AY719">
        <f ca="1"/>
        <v>879</v>
      </c>
      <c r="AZ719">
        <f ca="1"/>
        <v>955</v>
      </c>
      <c r="BA719">
        <f ca="1"/>
        <v>835</v>
      </c>
      <c r="BB719">
        <f ca="1"/>
        <v>305</v>
      </c>
      <c r="BC719">
        <f ca="1"/>
        <v>845</v>
      </c>
      <c r="BD719">
        <f ca="1"/>
        <v>271</v>
      </c>
      <c r="BE719">
        <f ca="1"/>
        <v>426</v>
      </c>
      <c r="BF719">
        <f ca="1"/>
        <v>254</v>
      </c>
      <c r="BG719">
        <f ca="1"/>
        <v>291</v>
      </c>
      <c r="BH719">
        <f ca="1"/>
        <v>147</v>
      </c>
      <c r="BI719">
        <f ca="1"/>
        <v>863</v>
      </c>
      <c r="BJ719">
        <f ca="1"/>
        <v>974</v>
      </c>
      <c r="BK719">
        <f ca="1"/>
        <v>112</v>
      </c>
      <c r="BL719">
        <f ca="1"/>
        <v>408</v>
      </c>
      <c r="BM719">
        <f ca="1"/>
        <v>551</v>
      </c>
      <c r="BN719">
        <f ca="1"/>
        <v>265</v>
      </c>
      <c r="BO719">
        <f ca="1"/>
        <v>142</v>
      </c>
      <c r="BP719">
        <f ca="1"/>
        <v>279</v>
      </c>
      <c r="BQ719">
        <f ca="1"/>
        <v>929</v>
      </c>
      <c r="BR719">
        <f ca="1"/>
        <v>398</v>
      </c>
      <c r="BS719">
        <f ca="1"/>
        <v>684</v>
      </c>
      <c r="BT719">
        <f ca="1"/>
        <v>924</v>
      </c>
      <c r="BU719">
        <f ca="1"/>
        <v>508</v>
      </c>
      <c r="BV719">
        <f ca="1"/>
        <v>212</v>
      </c>
      <c r="BW719">
        <f ca="1"/>
        <v>309</v>
      </c>
      <c r="BX719">
        <f ca="1"/>
        <v>103</v>
      </c>
      <c r="BY719">
        <f ca="1"/>
        <v>703</v>
      </c>
      <c r="BZ719">
        <f ca="1"/>
        <v>683</v>
      </c>
      <c r="CA719">
        <f ca="1"/>
        <v>16</v>
      </c>
      <c r="CB719">
        <f ca="1"/>
        <v>655</v>
      </c>
      <c r="CC719">
        <f ca="1"/>
        <v>615</v>
      </c>
      <c r="CD719">
        <f ca="1"/>
        <v>706</v>
      </c>
      <c r="CE719">
        <f ca="1"/>
        <v>619</v>
      </c>
      <c r="CF719">
        <f ca="1"/>
        <v>57</v>
      </c>
      <c r="CG719">
        <f ca="1"/>
        <v>974</v>
      </c>
      <c r="CH719">
        <f ca="1"/>
        <v>837</v>
      </c>
      <c r="CI719">
        <f ca="1"/>
        <v>464</v>
      </c>
      <c r="CJ719">
        <f ca="1"/>
        <v>38</v>
      </c>
      <c r="CK719">
        <f ca="1"/>
        <v>41</v>
      </c>
      <c r="CL719">
        <f ca="1"/>
        <v>936</v>
      </c>
      <c r="CM719">
        <f ca="1"/>
        <v>741</v>
      </c>
      <c r="CN719">
        <f ca="1"/>
        <v>402</v>
      </c>
      <c r="CO719">
        <f ca="1"/>
        <v>903</v>
      </c>
      <c r="CP719">
        <f ca="1"/>
        <v>504</v>
      </c>
      <c r="CQ719">
        <f ca="1"/>
        <v>99</v>
      </c>
      <c r="CR719">
        <f ca="1"/>
        <v>887</v>
      </c>
      <c r="CS719">
        <f ca="1"/>
        <v>702</v>
      </c>
      <c r="CT719">
        <f ca="1"/>
        <v>739</v>
      </c>
      <c r="CU719">
        <f ca="1"/>
        <v>638</v>
      </c>
      <c r="CV719">
        <f ca="1"/>
        <v>750</v>
      </c>
      <c r="CW719">
        <f ca="1"/>
        <v>304</v>
      </c>
    </row>
    <row r="720" spans="1:101">
      <c r="A720" t="s">
        <v>744</v>
      </c>
      <c r="B720">
        <f ca="1"/>
        <v>308</v>
      </c>
      <c r="C720">
        <f ca="1"/>
        <v>764</v>
      </c>
      <c r="D720">
        <f ca="1"/>
        <v>260</v>
      </c>
      <c r="E720">
        <f ca="1"/>
        <v>815</v>
      </c>
      <c r="F720">
        <f ca="1"/>
        <v>30</v>
      </c>
      <c r="G720">
        <f ca="1"/>
        <v>310</v>
      </c>
      <c r="H720">
        <f ca="1"/>
        <v>324</v>
      </c>
      <c r="I720">
        <f ca="1"/>
        <v>978</v>
      </c>
      <c r="J720">
        <f ca="1"/>
        <v>588</v>
      </c>
      <c r="K720">
        <f ca="1"/>
        <v>89</v>
      </c>
      <c r="L720">
        <f ca="1"/>
        <v>871</v>
      </c>
      <c r="M720">
        <f ca="1"/>
        <v>632</v>
      </c>
      <c r="N720">
        <f ca="1"/>
        <v>837</v>
      </c>
      <c r="O720">
        <f ca="1"/>
        <v>281</v>
      </c>
      <c r="P720">
        <f ca="1"/>
        <v>79</v>
      </c>
      <c r="Q720">
        <f ca="1"/>
        <v>958</v>
      </c>
      <c r="R720">
        <f ca="1"/>
        <v>646</v>
      </c>
      <c r="S720">
        <f ca="1"/>
        <v>439</v>
      </c>
      <c r="T720">
        <f ca="1"/>
        <v>65</v>
      </c>
      <c r="U720">
        <f ca="1"/>
        <v>762</v>
      </c>
      <c r="V720">
        <f ca="1"/>
        <v>891</v>
      </c>
      <c r="W720">
        <f ca="1"/>
        <v>144</v>
      </c>
      <c r="X720">
        <f ca="1"/>
        <v>238</v>
      </c>
      <c r="Y720">
        <f ca="1"/>
        <v>490</v>
      </c>
      <c r="Z720">
        <f ca="1"/>
        <v>68</v>
      </c>
      <c r="AA720">
        <f ca="1"/>
        <v>95</v>
      </c>
      <c r="AB720">
        <f ca="1"/>
        <v>912</v>
      </c>
      <c r="AC720">
        <f ca="1"/>
        <v>29</v>
      </c>
      <c r="AD720">
        <f ca="1"/>
        <v>154</v>
      </c>
      <c r="AE720">
        <f ca="1"/>
        <v>547</v>
      </c>
      <c r="AF720">
        <f ca="1"/>
        <v>247</v>
      </c>
      <c r="AG720">
        <f ca="1"/>
        <v>934</v>
      </c>
      <c r="AH720">
        <f ca="1"/>
        <v>309</v>
      </c>
      <c r="AI720">
        <f ca="1"/>
        <v>270</v>
      </c>
      <c r="AJ720">
        <f ca="1"/>
        <v>513</v>
      </c>
      <c r="AK720">
        <f ca="1"/>
        <v>364</v>
      </c>
      <c r="AL720">
        <f ca="1"/>
        <v>319</v>
      </c>
      <c r="AM720">
        <f ca="1"/>
        <v>378</v>
      </c>
      <c r="AN720">
        <f ca="1"/>
        <v>511</v>
      </c>
      <c r="AO720">
        <f ca="1"/>
        <v>774</v>
      </c>
      <c r="AP720">
        <f ca="1"/>
        <v>170</v>
      </c>
      <c r="AQ720">
        <f ca="1"/>
        <v>983</v>
      </c>
      <c r="AR720">
        <f ca="1"/>
        <v>588</v>
      </c>
      <c r="AS720">
        <f ca="1"/>
        <v>599</v>
      </c>
      <c r="AT720">
        <f ca="1"/>
        <v>425</v>
      </c>
      <c r="AU720">
        <f ca="1"/>
        <v>436</v>
      </c>
      <c r="AV720">
        <f ca="1"/>
        <v>328</v>
      </c>
      <c r="AW720">
        <f ca="1"/>
        <v>591</v>
      </c>
      <c r="AX720">
        <f ca="1"/>
        <v>286</v>
      </c>
      <c r="AY720">
        <f ca="1"/>
        <v>496</v>
      </c>
      <c r="AZ720">
        <f ca="1"/>
        <v>592</v>
      </c>
      <c r="BA720">
        <f ca="1"/>
        <v>665</v>
      </c>
      <c r="BB720">
        <f ca="1"/>
        <v>326</v>
      </c>
      <c r="BC720">
        <f ca="1"/>
        <v>424</v>
      </c>
      <c r="BD720">
        <f ca="1"/>
        <v>911</v>
      </c>
      <c r="BE720">
        <f ca="1"/>
        <v>633</v>
      </c>
      <c r="BF720">
        <f ca="1"/>
        <v>875</v>
      </c>
      <c r="BG720">
        <f ca="1"/>
        <v>180</v>
      </c>
      <c r="BH720">
        <f ca="1"/>
        <v>254</v>
      </c>
      <c r="BI720">
        <f ca="1"/>
        <v>481</v>
      </c>
      <c r="BJ720">
        <f ca="1"/>
        <v>386</v>
      </c>
      <c r="BK720">
        <f ca="1"/>
        <v>998</v>
      </c>
      <c r="BL720">
        <f ca="1"/>
        <v>409</v>
      </c>
      <c r="BM720">
        <f ca="1"/>
        <v>426</v>
      </c>
      <c r="BN720">
        <f ca="1"/>
        <v>122</v>
      </c>
      <c r="BO720">
        <f ca="1"/>
        <v>259</v>
      </c>
      <c r="BP720">
        <f ca="1"/>
        <v>22</v>
      </c>
      <c r="BQ720">
        <f ca="1"/>
        <v>7</v>
      </c>
      <c r="BR720">
        <f ca="1"/>
        <v>581</v>
      </c>
      <c r="BS720">
        <f ca="1"/>
        <v>458</v>
      </c>
      <c r="BT720">
        <f ca="1"/>
        <v>239</v>
      </c>
      <c r="BU720">
        <f ca="1"/>
        <v>441</v>
      </c>
      <c r="BV720">
        <f ca="1"/>
        <v>507</v>
      </c>
      <c r="BW720">
        <f ca="1"/>
        <v>958</v>
      </c>
      <c r="BX720">
        <f ca="1"/>
        <v>431</v>
      </c>
      <c r="BY720">
        <f ca="1"/>
        <v>679</v>
      </c>
      <c r="BZ720">
        <f ca="1"/>
        <v>737</v>
      </c>
      <c r="CA720">
        <f ca="1"/>
        <v>593</v>
      </c>
      <c r="CB720">
        <f ca="1"/>
        <v>680</v>
      </c>
      <c r="CC720">
        <f ca="1"/>
        <v>1</v>
      </c>
      <c r="CD720">
        <f ca="1"/>
        <v>35</v>
      </c>
      <c r="CE720">
        <f ca="1"/>
        <v>170</v>
      </c>
      <c r="CF720">
        <f ca="1"/>
        <v>696</v>
      </c>
      <c r="CG720">
        <f ca="1"/>
        <v>841</v>
      </c>
      <c r="CH720">
        <f ca="1"/>
        <v>510</v>
      </c>
      <c r="CI720">
        <f ca="1"/>
        <v>437</v>
      </c>
      <c r="CJ720">
        <f ca="1"/>
        <v>197</v>
      </c>
      <c r="CK720">
        <f ca="1"/>
        <v>571</v>
      </c>
      <c r="CL720">
        <f ca="1"/>
        <v>219</v>
      </c>
      <c r="CM720">
        <f ca="1"/>
        <v>696</v>
      </c>
      <c r="CN720">
        <f ca="1"/>
        <v>720</v>
      </c>
      <c r="CO720">
        <f ca="1"/>
        <v>355</v>
      </c>
      <c r="CP720">
        <f ca="1"/>
        <v>721</v>
      </c>
      <c r="CQ720">
        <f ca="1"/>
        <v>28</v>
      </c>
      <c r="CR720">
        <f ca="1"/>
        <v>208</v>
      </c>
      <c r="CS720">
        <f ca="1"/>
        <v>933</v>
      </c>
      <c r="CT720">
        <f ca="1"/>
        <v>477</v>
      </c>
      <c r="CU720">
        <f ca="1"/>
        <v>549</v>
      </c>
      <c r="CV720">
        <f ca="1"/>
        <v>111</v>
      </c>
      <c r="CW720">
        <f ca="1"/>
        <v>450</v>
      </c>
    </row>
    <row r="721" spans="1:101">
      <c r="A721" t="s">
        <v>745</v>
      </c>
      <c r="B721">
        <f ca="1"/>
        <v>838</v>
      </c>
      <c r="C721">
        <f ca="1"/>
        <v>293</v>
      </c>
      <c r="D721">
        <f ca="1"/>
        <v>877</v>
      </c>
      <c r="E721">
        <f ca="1"/>
        <v>583</v>
      </c>
      <c r="F721">
        <f ca="1"/>
        <v>398</v>
      </c>
      <c r="G721">
        <f ca="1"/>
        <v>851</v>
      </c>
      <c r="H721">
        <f ca="1"/>
        <v>257</v>
      </c>
      <c r="I721">
        <f ca="1"/>
        <v>874</v>
      </c>
      <c r="J721">
        <f ca="1"/>
        <v>979</v>
      </c>
      <c r="K721">
        <f ca="1"/>
        <v>717</v>
      </c>
      <c r="L721">
        <f ca="1"/>
        <v>992</v>
      </c>
      <c r="M721">
        <f ca="1"/>
        <v>412</v>
      </c>
      <c r="N721">
        <f ca="1"/>
        <v>259</v>
      </c>
      <c r="O721">
        <f ca="1"/>
        <v>6</v>
      </c>
      <c r="P721">
        <f ca="1"/>
        <v>286</v>
      </c>
      <c r="Q721">
        <f ca="1"/>
        <v>64</v>
      </c>
      <c r="R721">
        <f ca="1"/>
        <v>967</v>
      </c>
      <c r="S721">
        <f ca="1"/>
        <v>865</v>
      </c>
      <c r="T721">
        <f ca="1"/>
        <v>951</v>
      </c>
      <c r="U721">
        <f ca="1"/>
        <v>164</v>
      </c>
      <c r="V721">
        <f ca="1"/>
        <v>331</v>
      </c>
      <c r="W721">
        <f ca="1"/>
        <v>704</v>
      </c>
      <c r="X721">
        <f ca="1"/>
        <v>85</v>
      </c>
      <c r="Y721">
        <f ca="1"/>
        <v>678</v>
      </c>
      <c r="Z721">
        <f ca="1"/>
        <v>844</v>
      </c>
      <c r="AA721">
        <f ca="1"/>
        <v>715</v>
      </c>
      <c r="AB721">
        <f ca="1"/>
        <v>385</v>
      </c>
      <c r="AC721">
        <f ca="1"/>
        <v>333</v>
      </c>
      <c r="AD721">
        <f ca="1"/>
        <v>555</v>
      </c>
      <c r="AE721">
        <f ca="1"/>
        <v>786</v>
      </c>
      <c r="AF721">
        <f ca="1"/>
        <v>599</v>
      </c>
      <c r="AG721">
        <f ca="1"/>
        <v>666</v>
      </c>
      <c r="AH721">
        <f ca="1"/>
        <v>962</v>
      </c>
      <c r="AI721">
        <f ca="1"/>
        <v>284</v>
      </c>
      <c r="AJ721">
        <f ca="1"/>
        <v>834</v>
      </c>
      <c r="AK721">
        <f ca="1"/>
        <v>425</v>
      </c>
      <c r="AL721">
        <f ca="1"/>
        <v>589</v>
      </c>
      <c r="AM721">
        <f ca="1"/>
        <v>957</v>
      </c>
      <c r="AN721">
        <f ca="1"/>
        <v>761</v>
      </c>
      <c r="AO721">
        <f ca="1"/>
        <v>739</v>
      </c>
      <c r="AP721">
        <f ca="1"/>
        <v>200</v>
      </c>
      <c r="AQ721">
        <f ca="1"/>
        <v>965</v>
      </c>
      <c r="AR721">
        <f ca="1"/>
        <v>944</v>
      </c>
      <c r="AS721">
        <f ca="1"/>
        <v>777</v>
      </c>
      <c r="AT721">
        <f ca="1"/>
        <v>188</v>
      </c>
      <c r="AU721">
        <f ca="1"/>
        <v>657</v>
      </c>
      <c r="AV721">
        <f ca="1"/>
        <v>770</v>
      </c>
      <c r="AW721">
        <f ca="1"/>
        <v>226</v>
      </c>
      <c r="AX721">
        <f ca="1"/>
        <v>815</v>
      </c>
      <c r="AY721">
        <f ca="1"/>
        <v>547</v>
      </c>
      <c r="AZ721">
        <f ca="1"/>
        <v>963</v>
      </c>
      <c r="BA721">
        <f ca="1"/>
        <v>392</v>
      </c>
      <c r="BB721">
        <f ca="1"/>
        <v>490</v>
      </c>
      <c r="BC721">
        <f ca="1"/>
        <v>75</v>
      </c>
      <c r="BD721">
        <f ca="1"/>
        <v>431</v>
      </c>
      <c r="BE721">
        <f ca="1"/>
        <v>720</v>
      </c>
      <c r="BF721">
        <f ca="1"/>
        <v>182</v>
      </c>
      <c r="BG721">
        <f ca="1"/>
        <v>274</v>
      </c>
      <c r="BH721">
        <f ca="1"/>
        <v>210</v>
      </c>
      <c r="BI721">
        <f ca="1"/>
        <v>350</v>
      </c>
      <c r="BJ721">
        <f ca="1"/>
        <v>16</v>
      </c>
      <c r="BK721">
        <f ca="1"/>
        <v>743</v>
      </c>
      <c r="BL721">
        <f ca="1"/>
        <v>510</v>
      </c>
      <c r="BM721">
        <f ca="1"/>
        <v>848</v>
      </c>
      <c r="BN721">
        <f ca="1"/>
        <v>372</v>
      </c>
      <c r="BO721">
        <f ca="1"/>
        <v>208</v>
      </c>
      <c r="BP721">
        <f ca="1"/>
        <v>86</v>
      </c>
      <c r="BQ721">
        <f ca="1"/>
        <v>772</v>
      </c>
      <c r="BR721">
        <f ca="1"/>
        <v>284</v>
      </c>
      <c r="BS721">
        <f ca="1"/>
        <v>814</v>
      </c>
      <c r="BT721">
        <f ca="1"/>
        <v>386</v>
      </c>
      <c r="BU721">
        <f ca="1"/>
        <v>637</v>
      </c>
      <c r="BV721">
        <f ca="1"/>
        <v>275</v>
      </c>
      <c r="BW721">
        <f ca="1"/>
        <v>407</v>
      </c>
      <c r="BX721">
        <f ca="1"/>
        <v>871</v>
      </c>
      <c r="BY721">
        <f ca="1"/>
        <v>587</v>
      </c>
      <c r="BZ721">
        <f ca="1"/>
        <v>109</v>
      </c>
      <c r="CA721">
        <f ca="1"/>
        <v>695</v>
      </c>
      <c r="CB721">
        <f ca="1"/>
        <v>285</v>
      </c>
      <c r="CC721">
        <f ca="1"/>
        <v>776</v>
      </c>
      <c r="CD721">
        <f ca="1"/>
        <v>468</v>
      </c>
      <c r="CE721">
        <f ca="1"/>
        <v>382</v>
      </c>
      <c r="CF721">
        <f ca="1"/>
        <v>254</v>
      </c>
      <c r="CG721">
        <f ca="1"/>
        <v>273</v>
      </c>
      <c r="CH721">
        <f ca="1"/>
        <v>10</v>
      </c>
      <c r="CI721">
        <f ca="1"/>
        <v>384</v>
      </c>
      <c r="CJ721">
        <f ca="1"/>
        <v>295</v>
      </c>
      <c r="CK721">
        <f ca="1"/>
        <v>333</v>
      </c>
      <c r="CL721">
        <f ca="1"/>
        <v>505</v>
      </c>
      <c r="CM721">
        <f ca="1"/>
        <v>457</v>
      </c>
      <c r="CN721">
        <f ca="1"/>
        <v>8</v>
      </c>
      <c r="CO721">
        <f ca="1"/>
        <v>901</v>
      </c>
      <c r="CP721">
        <f ca="1"/>
        <v>967</v>
      </c>
      <c r="CQ721">
        <f ca="1"/>
        <v>174</v>
      </c>
      <c r="CR721">
        <f ca="1"/>
        <v>117</v>
      </c>
      <c r="CS721">
        <f ca="1"/>
        <v>330</v>
      </c>
      <c r="CT721">
        <f ca="1"/>
        <v>344</v>
      </c>
      <c r="CU721">
        <f ca="1"/>
        <v>541</v>
      </c>
      <c r="CV721">
        <f ca="1"/>
        <v>27</v>
      </c>
      <c r="CW721">
        <f ca="1"/>
        <v>69</v>
      </c>
    </row>
    <row r="722" spans="1:101">
      <c r="A722" t="s">
        <v>746</v>
      </c>
      <c r="B722">
        <f ca="1"/>
        <v>450</v>
      </c>
      <c r="C722">
        <f ca="1"/>
        <v>811</v>
      </c>
      <c r="D722">
        <f ca="1"/>
        <v>726</v>
      </c>
      <c r="E722">
        <f ca="1"/>
        <v>563</v>
      </c>
      <c r="F722">
        <f ca="1"/>
        <v>145</v>
      </c>
      <c r="G722">
        <f ca="1"/>
        <v>51</v>
      </c>
      <c r="H722">
        <f ca="1"/>
        <v>689</v>
      </c>
      <c r="I722">
        <f ca="1"/>
        <v>26</v>
      </c>
      <c r="J722">
        <f ca="1"/>
        <v>216</v>
      </c>
      <c r="K722">
        <f ca="1"/>
        <v>469</v>
      </c>
      <c r="L722">
        <f ca="1"/>
        <v>37</v>
      </c>
      <c r="M722">
        <f ca="1"/>
        <v>749</v>
      </c>
      <c r="N722">
        <f ca="1"/>
        <v>176</v>
      </c>
      <c r="O722">
        <f ca="1"/>
        <v>733</v>
      </c>
      <c r="P722">
        <f ca="1"/>
        <v>20</v>
      </c>
      <c r="Q722">
        <f ca="1"/>
        <v>16</v>
      </c>
      <c r="R722">
        <f ca="1"/>
        <v>795</v>
      </c>
      <c r="S722">
        <f ca="1"/>
        <v>223</v>
      </c>
      <c r="T722">
        <f ca="1"/>
        <v>400</v>
      </c>
      <c r="U722">
        <f ca="1"/>
        <v>712</v>
      </c>
      <c r="V722">
        <f ca="1"/>
        <v>300</v>
      </c>
      <c r="W722">
        <f ca="1"/>
        <v>639</v>
      </c>
      <c r="X722">
        <f ca="1"/>
        <v>747</v>
      </c>
      <c r="Y722">
        <f ca="1"/>
        <v>921</v>
      </c>
      <c r="Z722">
        <f ca="1"/>
        <v>201</v>
      </c>
      <c r="AA722">
        <f ca="1"/>
        <v>247</v>
      </c>
      <c r="AB722">
        <f ca="1"/>
        <v>610</v>
      </c>
      <c r="AC722">
        <f ca="1"/>
        <v>741</v>
      </c>
      <c r="AD722">
        <f ca="1"/>
        <v>138</v>
      </c>
      <c r="AE722">
        <f ca="1"/>
        <v>647</v>
      </c>
      <c r="AF722">
        <f ca="1"/>
        <v>553</v>
      </c>
      <c r="AG722">
        <f ca="1"/>
        <v>569</v>
      </c>
      <c r="AH722">
        <f ca="1"/>
        <v>50</v>
      </c>
      <c r="AI722">
        <f ca="1"/>
        <v>990</v>
      </c>
      <c r="AJ722">
        <f ca="1"/>
        <v>156</v>
      </c>
      <c r="AK722">
        <f ca="1"/>
        <v>256</v>
      </c>
      <c r="AL722">
        <f ca="1"/>
        <v>708</v>
      </c>
      <c r="AM722">
        <f ca="1"/>
        <v>617</v>
      </c>
      <c r="AN722">
        <f ca="1"/>
        <v>528</v>
      </c>
      <c r="AO722">
        <f ca="1"/>
        <v>857</v>
      </c>
      <c r="AP722">
        <f ca="1"/>
        <v>512</v>
      </c>
      <c r="AQ722">
        <f ca="1"/>
        <v>186</v>
      </c>
      <c r="AR722">
        <f ca="1"/>
        <v>820</v>
      </c>
      <c r="AS722">
        <f ca="1"/>
        <v>307</v>
      </c>
      <c r="AT722">
        <f ca="1"/>
        <v>343</v>
      </c>
      <c r="AU722">
        <f ca="1"/>
        <v>499</v>
      </c>
      <c r="AV722">
        <f ca="1"/>
        <v>705</v>
      </c>
      <c r="AW722">
        <f ca="1"/>
        <v>25</v>
      </c>
      <c r="AX722">
        <f ca="1"/>
        <v>177</v>
      </c>
      <c r="AY722">
        <f ca="1"/>
        <v>220</v>
      </c>
      <c r="AZ722">
        <f ca="1"/>
        <v>546</v>
      </c>
      <c r="BA722">
        <f ca="1"/>
        <v>678</v>
      </c>
      <c r="BB722">
        <f ca="1"/>
        <v>511</v>
      </c>
      <c r="BC722">
        <f ca="1"/>
        <v>619</v>
      </c>
      <c r="BD722">
        <f ca="1"/>
        <v>337</v>
      </c>
      <c r="BE722">
        <f ca="1"/>
        <v>288</v>
      </c>
      <c r="BF722">
        <f ca="1"/>
        <v>783</v>
      </c>
      <c r="BG722">
        <f ca="1"/>
        <v>447</v>
      </c>
      <c r="BH722">
        <f ca="1"/>
        <v>678</v>
      </c>
      <c r="BI722">
        <f ca="1"/>
        <v>336</v>
      </c>
      <c r="BJ722">
        <f ca="1"/>
        <v>81</v>
      </c>
      <c r="BK722">
        <f ca="1"/>
        <v>686</v>
      </c>
      <c r="BL722">
        <f ca="1"/>
        <v>388</v>
      </c>
      <c r="BM722">
        <f ca="1"/>
        <v>869</v>
      </c>
      <c r="BN722">
        <f ca="1"/>
        <v>973</v>
      </c>
      <c r="BO722">
        <f ca="1"/>
        <v>718</v>
      </c>
      <c r="BP722">
        <f ca="1"/>
        <v>579</v>
      </c>
      <c r="BQ722">
        <f ca="1"/>
        <v>329</v>
      </c>
      <c r="BR722">
        <f ca="1"/>
        <v>37</v>
      </c>
      <c r="BS722">
        <f ca="1"/>
        <v>395</v>
      </c>
      <c r="BT722">
        <f ca="1"/>
        <v>90</v>
      </c>
      <c r="BU722">
        <f ca="1"/>
        <v>607</v>
      </c>
      <c r="BV722">
        <f ca="1"/>
        <v>599</v>
      </c>
      <c r="BW722">
        <f ca="1"/>
        <v>378</v>
      </c>
      <c r="BX722">
        <f ca="1"/>
        <v>862</v>
      </c>
      <c r="BY722">
        <f ca="1"/>
        <v>185</v>
      </c>
      <c r="BZ722">
        <f ca="1"/>
        <v>406</v>
      </c>
      <c r="CA722">
        <f ca="1"/>
        <v>128</v>
      </c>
      <c r="CB722">
        <f ca="1"/>
        <v>112</v>
      </c>
      <c r="CC722">
        <f ca="1"/>
        <v>925</v>
      </c>
      <c r="CD722">
        <f ca="1"/>
        <v>425</v>
      </c>
      <c r="CE722">
        <f ca="1"/>
        <v>894</v>
      </c>
      <c r="CF722">
        <f ca="1"/>
        <v>689</v>
      </c>
      <c r="CG722">
        <f ca="1"/>
        <v>311</v>
      </c>
      <c r="CH722">
        <f ca="1"/>
        <v>91</v>
      </c>
      <c r="CI722">
        <f ca="1"/>
        <v>691</v>
      </c>
      <c r="CJ722">
        <f ca="1"/>
        <v>536</v>
      </c>
      <c r="CK722">
        <f ca="1"/>
        <v>895</v>
      </c>
      <c r="CL722">
        <f ca="1"/>
        <v>923</v>
      </c>
      <c r="CM722">
        <f ca="1"/>
        <v>208</v>
      </c>
      <c r="CN722">
        <f ca="1"/>
        <v>310</v>
      </c>
      <c r="CO722">
        <f ca="1"/>
        <v>88</v>
      </c>
      <c r="CP722">
        <f ca="1"/>
        <v>794</v>
      </c>
      <c r="CQ722">
        <f ca="1"/>
        <v>445</v>
      </c>
      <c r="CR722">
        <f ca="1"/>
        <v>466</v>
      </c>
      <c r="CS722">
        <f ca="1"/>
        <v>670</v>
      </c>
      <c r="CT722">
        <f ca="1"/>
        <v>108</v>
      </c>
      <c r="CU722">
        <f ca="1"/>
        <v>65</v>
      </c>
      <c r="CV722">
        <f ca="1"/>
        <v>686</v>
      </c>
      <c r="CW722">
        <f ca="1"/>
        <v>828</v>
      </c>
    </row>
    <row r="723" spans="1:101">
      <c r="A723" t="s">
        <v>747</v>
      </c>
      <c r="B723">
        <f ca="1"/>
        <v>102</v>
      </c>
      <c r="C723">
        <f ca="1"/>
        <v>149</v>
      </c>
      <c r="D723">
        <f ca="1"/>
        <v>167</v>
      </c>
      <c r="E723">
        <f ca="1"/>
        <v>804</v>
      </c>
      <c r="F723">
        <f ca="1"/>
        <v>938</v>
      </c>
      <c r="G723">
        <f ca="1"/>
        <v>61</v>
      </c>
      <c r="H723">
        <f ca="1"/>
        <v>271</v>
      </c>
      <c r="I723">
        <f ca="1"/>
        <v>971</v>
      </c>
      <c r="J723">
        <f ca="1"/>
        <v>889</v>
      </c>
      <c r="K723">
        <f ca="1"/>
        <v>60</v>
      </c>
      <c r="L723">
        <f ca="1"/>
        <v>705</v>
      </c>
      <c r="M723">
        <f ca="1"/>
        <v>248</v>
      </c>
      <c r="N723">
        <f ca="1"/>
        <v>48</v>
      </c>
      <c r="O723">
        <f ca="1"/>
        <v>340</v>
      </c>
      <c r="P723">
        <f ca="1"/>
        <v>23</v>
      </c>
      <c r="Q723">
        <f ca="1"/>
        <v>52</v>
      </c>
      <c r="R723">
        <f ca="1"/>
        <v>27</v>
      </c>
      <c r="S723">
        <f ca="1"/>
        <v>629</v>
      </c>
      <c r="T723">
        <f ca="1"/>
        <v>828</v>
      </c>
      <c r="U723">
        <f ca="1"/>
        <v>810</v>
      </c>
      <c r="V723">
        <f ca="1"/>
        <v>486</v>
      </c>
      <c r="W723">
        <f ca="1"/>
        <v>617</v>
      </c>
      <c r="X723">
        <f ca="1"/>
        <v>427</v>
      </c>
      <c r="Y723">
        <f ca="1"/>
        <v>790</v>
      </c>
      <c r="Z723">
        <f ca="1"/>
        <v>776</v>
      </c>
      <c r="AA723">
        <f ca="1"/>
        <v>520</v>
      </c>
      <c r="AB723">
        <f ca="1"/>
        <v>471</v>
      </c>
      <c r="AC723">
        <f ca="1"/>
        <v>883</v>
      </c>
      <c r="AD723">
        <f ca="1"/>
        <v>787</v>
      </c>
      <c r="AE723">
        <f ca="1"/>
        <v>962</v>
      </c>
      <c r="AF723">
        <f ca="1"/>
        <v>291</v>
      </c>
      <c r="AG723">
        <f ca="1"/>
        <v>65</v>
      </c>
      <c r="AH723">
        <f ca="1"/>
        <v>907</v>
      </c>
      <c r="AI723">
        <f ca="1"/>
        <v>264</v>
      </c>
      <c r="AJ723">
        <f ca="1"/>
        <v>235</v>
      </c>
      <c r="AK723">
        <f ca="1"/>
        <v>282</v>
      </c>
      <c r="AL723">
        <f ca="1"/>
        <v>30</v>
      </c>
      <c r="AM723">
        <f ca="1"/>
        <v>245</v>
      </c>
      <c r="AN723">
        <f ca="1"/>
        <v>245</v>
      </c>
      <c r="AO723">
        <f ca="1"/>
        <v>720</v>
      </c>
      <c r="AP723">
        <f ca="1"/>
        <v>445</v>
      </c>
      <c r="AQ723">
        <f ca="1"/>
        <v>184</v>
      </c>
      <c r="AR723">
        <f ca="1"/>
        <v>286</v>
      </c>
      <c r="AS723">
        <f ca="1"/>
        <v>956</v>
      </c>
      <c r="AT723">
        <f ca="1"/>
        <v>136</v>
      </c>
      <c r="AU723">
        <f ca="1"/>
        <v>615</v>
      </c>
      <c r="AV723">
        <f ca="1"/>
        <v>154</v>
      </c>
      <c r="AW723">
        <f ca="1"/>
        <v>830</v>
      </c>
      <c r="AX723">
        <f ca="1"/>
        <v>386</v>
      </c>
      <c r="AY723">
        <f ca="1"/>
        <v>597</v>
      </c>
      <c r="AZ723">
        <f ca="1"/>
        <v>615</v>
      </c>
      <c r="BA723">
        <f ca="1"/>
        <v>59</v>
      </c>
      <c r="BB723">
        <f ca="1"/>
        <v>88</v>
      </c>
      <c r="BC723">
        <f ca="1"/>
        <v>233</v>
      </c>
      <c r="BD723">
        <f ca="1"/>
        <v>513</v>
      </c>
      <c r="BE723">
        <f ca="1"/>
        <v>561</v>
      </c>
      <c r="BF723">
        <f ca="1"/>
        <v>552</v>
      </c>
      <c r="BG723">
        <f ca="1"/>
        <v>111</v>
      </c>
      <c r="BH723">
        <f ca="1"/>
        <v>280</v>
      </c>
      <c r="BI723">
        <f ca="1"/>
        <v>546</v>
      </c>
      <c r="BJ723">
        <f ca="1"/>
        <v>734</v>
      </c>
      <c r="BK723">
        <f ca="1"/>
        <v>88</v>
      </c>
      <c r="BL723">
        <f ca="1"/>
        <v>100</v>
      </c>
      <c r="BM723">
        <f ca="1"/>
        <v>792</v>
      </c>
      <c r="BN723">
        <f ca="1"/>
        <v>635</v>
      </c>
      <c r="BO723">
        <f ca="1"/>
        <v>827</v>
      </c>
      <c r="BP723">
        <f ca="1"/>
        <v>903</v>
      </c>
      <c r="BQ723">
        <f ca="1"/>
        <v>295</v>
      </c>
      <c r="BR723">
        <f ca="1"/>
        <v>610</v>
      </c>
      <c r="BS723">
        <f ca="1"/>
        <v>420</v>
      </c>
      <c r="BT723">
        <f ca="1"/>
        <v>691</v>
      </c>
      <c r="BU723">
        <f ca="1"/>
        <v>789</v>
      </c>
      <c r="BV723">
        <f ca="1"/>
        <v>540</v>
      </c>
      <c r="BW723">
        <f ca="1"/>
        <v>196</v>
      </c>
      <c r="BX723">
        <f ca="1"/>
        <v>232</v>
      </c>
      <c r="BY723">
        <f ca="1"/>
        <v>174</v>
      </c>
      <c r="BZ723">
        <f ca="1"/>
        <v>337</v>
      </c>
      <c r="CA723">
        <f ca="1"/>
        <v>397</v>
      </c>
      <c r="CB723">
        <f ca="1"/>
        <v>242</v>
      </c>
      <c r="CC723">
        <f ca="1"/>
        <v>799</v>
      </c>
      <c r="CD723">
        <f ca="1"/>
        <v>8</v>
      </c>
      <c r="CE723">
        <f ca="1"/>
        <v>224</v>
      </c>
      <c r="CF723">
        <f ca="1"/>
        <v>20</v>
      </c>
      <c r="CG723">
        <f ca="1"/>
        <v>795</v>
      </c>
      <c r="CH723">
        <f ca="1"/>
        <v>193</v>
      </c>
      <c r="CI723">
        <f ca="1"/>
        <v>13</v>
      </c>
      <c r="CJ723">
        <f ca="1"/>
        <v>699</v>
      </c>
      <c r="CK723">
        <f ca="1"/>
        <v>526</v>
      </c>
      <c r="CL723">
        <f ca="1"/>
        <v>305</v>
      </c>
      <c r="CM723">
        <f ca="1"/>
        <v>589</v>
      </c>
      <c r="CN723">
        <f ca="1"/>
        <v>733</v>
      </c>
      <c r="CO723">
        <f ca="1"/>
        <v>677</v>
      </c>
      <c r="CP723">
        <f ca="1"/>
        <v>830</v>
      </c>
      <c r="CQ723">
        <f ca="1"/>
        <v>538</v>
      </c>
      <c r="CR723">
        <f ca="1"/>
        <v>254</v>
      </c>
      <c r="CS723">
        <f ca="1"/>
        <v>615</v>
      </c>
      <c r="CT723">
        <f ca="1"/>
        <v>783</v>
      </c>
      <c r="CU723">
        <f ca="1"/>
        <v>248</v>
      </c>
      <c r="CV723">
        <f ca="1"/>
        <v>357</v>
      </c>
      <c r="CW723">
        <f ca="1"/>
        <v>111</v>
      </c>
    </row>
    <row r="724" spans="1:101">
      <c r="A724" t="s">
        <v>748</v>
      </c>
      <c r="B724">
        <f ca="1"/>
        <v>239</v>
      </c>
      <c r="C724">
        <f ca="1"/>
        <v>327</v>
      </c>
      <c r="D724">
        <f ca="1"/>
        <v>10</v>
      </c>
      <c r="E724">
        <f ca="1"/>
        <v>405</v>
      </c>
      <c r="F724">
        <f ca="1"/>
        <v>488</v>
      </c>
      <c r="G724">
        <f ca="1"/>
        <v>353</v>
      </c>
      <c r="H724">
        <f ca="1"/>
        <v>230</v>
      </c>
      <c r="I724">
        <f ca="1"/>
        <v>124</v>
      </c>
      <c r="J724">
        <f ca="1"/>
        <v>736</v>
      </c>
      <c r="K724">
        <f ca="1"/>
        <v>150</v>
      </c>
      <c r="L724">
        <f ca="1"/>
        <v>38</v>
      </c>
      <c r="M724">
        <f ca="1"/>
        <v>676</v>
      </c>
      <c r="N724">
        <f ca="1"/>
        <v>541</v>
      </c>
      <c r="O724">
        <f ca="1"/>
        <v>834</v>
      </c>
      <c r="P724">
        <f ca="1"/>
        <v>538</v>
      </c>
      <c r="Q724">
        <f ca="1"/>
        <v>344</v>
      </c>
      <c r="R724">
        <f ca="1"/>
        <v>604</v>
      </c>
      <c r="S724">
        <f ca="1"/>
        <v>43</v>
      </c>
      <c r="T724">
        <f ca="1"/>
        <v>548</v>
      </c>
      <c r="U724">
        <f ca="1"/>
        <v>660</v>
      </c>
      <c r="V724">
        <f ca="1"/>
        <v>35</v>
      </c>
      <c r="W724">
        <f ca="1"/>
        <v>937</v>
      </c>
      <c r="X724">
        <f ca="1"/>
        <v>991</v>
      </c>
      <c r="Y724">
        <f ca="1"/>
        <v>874</v>
      </c>
      <c r="Z724">
        <f ca="1"/>
        <v>35</v>
      </c>
      <c r="AA724">
        <f ca="1"/>
        <v>393</v>
      </c>
      <c r="AB724">
        <f ca="1"/>
        <v>17</v>
      </c>
      <c r="AC724">
        <f ca="1"/>
        <v>964</v>
      </c>
      <c r="AD724">
        <f ca="1"/>
        <v>348</v>
      </c>
      <c r="AE724">
        <f ca="1"/>
        <v>378</v>
      </c>
      <c r="AF724">
        <f ca="1"/>
        <v>729</v>
      </c>
      <c r="AG724">
        <f ca="1"/>
        <v>560</v>
      </c>
      <c r="AH724">
        <f ca="1"/>
        <v>479</v>
      </c>
      <c r="AI724">
        <f ca="1"/>
        <v>710</v>
      </c>
      <c r="AJ724">
        <f ca="1"/>
        <v>459</v>
      </c>
      <c r="AK724">
        <f ca="1"/>
        <v>212</v>
      </c>
      <c r="AL724">
        <f ca="1"/>
        <v>222</v>
      </c>
      <c r="AM724">
        <f ca="1"/>
        <v>24</v>
      </c>
      <c r="AN724">
        <f ca="1"/>
        <v>137</v>
      </c>
      <c r="AO724">
        <f ca="1"/>
        <v>311</v>
      </c>
      <c r="AP724">
        <f ca="1"/>
        <v>921</v>
      </c>
      <c r="AQ724">
        <f ca="1"/>
        <v>251</v>
      </c>
      <c r="AR724">
        <f ca="1"/>
        <v>358</v>
      </c>
      <c r="AS724">
        <f ca="1"/>
        <v>262</v>
      </c>
      <c r="AT724">
        <f ca="1"/>
        <v>301</v>
      </c>
      <c r="AU724">
        <f ca="1"/>
        <v>175</v>
      </c>
      <c r="AV724">
        <f ca="1"/>
        <v>231</v>
      </c>
      <c r="AW724">
        <f ca="1"/>
        <v>106</v>
      </c>
      <c r="AX724">
        <f ca="1"/>
        <v>815</v>
      </c>
      <c r="AY724">
        <f ca="1"/>
        <v>511</v>
      </c>
      <c r="AZ724">
        <f ca="1"/>
        <v>506</v>
      </c>
      <c r="BA724">
        <f ca="1"/>
        <v>795</v>
      </c>
      <c r="BB724">
        <f ca="1"/>
        <v>684</v>
      </c>
      <c r="BC724">
        <f ca="1"/>
        <v>12</v>
      </c>
      <c r="BD724">
        <f ca="1"/>
        <v>183</v>
      </c>
      <c r="BE724">
        <f ca="1"/>
        <v>989</v>
      </c>
      <c r="BF724">
        <f ca="1"/>
        <v>877</v>
      </c>
      <c r="BG724">
        <f ca="1"/>
        <v>488</v>
      </c>
      <c r="BH724">
        <f ca="1"/>
        <v>182</v>
      </c>
      <c r="BI724">
        <f ca="1"/>
        <v>394</v>
      </c>
      <c r="BJ724">
        <f ca="1"/>
        <v>68</v>
      </c>
      <c r="BK724">
        <f ca="1"/>
        <v>787</v>
      </c>
      <c r="BL724">
        <f ca="1"/>
        <v>139</v>
      </c>
      <c r="BM724">
        <f ca="1"/>
        <v>451</v>
      </c>
      <c r="BN724">
        <f ca="1"/>
        <v>179</v>
      </c>
      <c r="BO724">
        <f ca="1"/>
        <v>850</v>
      </c>
      <c r="BP724">
        <f ca="1"/>
        <v>847</v>
      </c>
      <c r="BQ724">
        <f ca="1"/>
        <v>586</v>
      </c>
      <c r="BR724">
        <f ca="1"/>
        <v>389</v>
      </c>
      <c r="BS724">
        <f ca="1"/>
        <v>842</v>
      </c>
      <c r="BT724">
        <f ca="1"/>
        <v>970</v>
      </c>
      <c r="BU724">
        <f ca="1"/>
        <v>940</v>
      </c>
      <c r="BV724">
        <f ca="1"/>
        <v>385</v>
      </c>
      <c r="BW724">
        <f ca="1"/>
        <v>867</v>
      </c>
      <c r="BX724">
        <f ca="1"/>
        <v>113</v>
      </c>
      <c r="BY724">
        <f ca="1"/>
        <v>889</v>
      </c>
      <c r="BZ724">
        <f ca="1"/>
        <v>24</v>
      </c>
      <c r="CA724">
        <f ca="1"/>
        <v>442</v>
      </c>
      <c r="CB724">
        <f ca="1"/>
        <v>695</v>
      </c>
      <c r="CC724">
        <f ca="1"/>
        <v>994</v>
      </c>
      <c r="CD724">
        <f ca="1"/>
        <v>69</v>
      </c>
      <c r="CE724">
        <f ca="1"/>
        <v>834</v>
      </c>
      <c r="CF724">
        <f ca="1"/>
        <v>724</v>
      </c>
      <c r="CG724">
        <f ca="1"/>
        <v>579</v>
      </c>
      <c r="CH724">
        <f ca="1"/>
        <v>621</v>
      </c>
      <c r="CI724">
        <f ca="1"/>
        <v>489</v>
      </c>
      <c r="CJ724">
        <f ca="1"/>
        <v>335</v>
      </c>
      <c r="CK724">
        <f ca="1"/>
        <v>609</v>
      </c>
      <c r="CL724">
        <f ca="1"/>
        <v>753</v>
      </c>
      <c r="CM724">
        <f ca="1"/>
        <v>707</v>
      </c>
      <c r="CN724">
        <f ca="1"/>
        <v>180</v>
      </c>
      <c r="CO724">
        <f ca="1"/>
        <v>500</v>
      </c>
      <c r="CP724">
        <f ca="1"/>
        <v>397</v>
      </c>
      <c r="CQ724">
        <f ca="1"/>
        <v>953</v>
      </c>
      <c r="CR724">
        <f ca="1"/>
        <v>119</v>
      </c>
      <c r="CS724">
        <f ca="1"/>
        <v>998</v>
      </c>
      <c r="CT724">
        <f ca="1"/>
        <v>582</v>
      </c>
      <c r="CU724">
        <f ca="1"/>
        <v>964</v>
      </c>
      <c r="CV724">
        <f ca="1"/>
        <v>148</v>
      </c>
      <c r="CW724">
        <f ca="1"/>
        <v>976</v>
      </c>
    </row>
    <row r="725" spans="1:101">
      <c r="A725" t="s">
        <v>749</v>
      </c>
      <c r="B725">
        <f ca="1"/>
        <v>155</v>
      </c>
      <c r="C725">
        <f ca="1"/>
        <v>579</v>
      </c>
      <c r="D725">
        <f ca="1"/>
        <v>757</v>
      </c>
      <c r="E725">
        <f ca="1"/>
        <v>346</v>
      </c>
      <c r="F725">
        <f ca="1"/>
        <v>203</v>
      </c>
      <c r="G725">
        <f ca="1"/>
        <v>71</v>
      </c>
      <c r="H725">
        <f ca="1"/>
        <v>725</v>
      </c>
      <c r="I725">
        <f ca="1"/>
        <v>472</v>
      </c>
      <c r="J725">
        <f ca="1"/>
        <v>87</v>
      </c>
      <c r="K725">
        <f ca="1"/>
        <v>507</v>
      </c>
      <c r="L725">
        <f ca="1"/>
        <v>850</v>
      </c>
      <c r="M725">
        <f ca="1"/>
        <v>563</v>
      </c>
      <c r="N725">
        <f ca="1"/>
        <v>421</v>
      </c>
      <c r="O725">
        <f ca="1"/>
        <v>210</v>
      </c>
      <c r="P725">
        <f ca="1"/>
        <v>201</v>
      </c>
      <c r="Q725">
        <f ca="1"/>
        <v>306</v>
      </c>
      <c r="R725">
        <f ca="1"/>
        <v>381</v>
      </c>
      <c r="S725">
        <f ca="1"/>
        <v>32</v>
      </c>
      <c r="T725">
        <f ca="1"/>
        <v>901</v>
      </c>
      <c r="U725">
        <f ca="1"/>
        <v>986</v>
      </c>
      <c r="V725">
        <f ca="1"/>
        <v>614</v>
      </c>
      <c r="W725">
        <f ca="1"/>
        <v>614</v>
      </c>
      <c r="X725">
        <f ca="1"/>
        <v>936</v>
      </c>
      <c r="Y725">
        <f ca="1"/>
        <v>225</v>
      </c>
      <c r="Z725">
        <f ca="1"/>
        <v>418</v>
      </c>
      <c r="AA725">
        <f ca="1"/>
        <v>228</v>
      </c>
      <c r="AB725">
        <f ca="1"/>
        <v>527</v>
      </c>
      <c r="AC725">
        <f ca="1"/>
        <v>771</v>
      </c>
      <c r="AD725">
        <f ca="1"/>
        <v>956</v>
      </c>
      <c r="AE725">
        <f ca="1"/>
        <v>842</v>
      </c>
      <c r="AF725">
        <f ca="1"/>
        <v>246</v>
      </c>
      <c r="AG725">
        <f ca="1"/>
        <v>681</v>
      </c>
      <c r="AH725">
        <f ca="1"/>
        <v>485</v>
      </c>
      <c r="AI725">
        <f ca="1"/>
        <v>108</v>
      </c>
      <c r="AJ725">
        <f ca="1"/>
        <v>537</v>
      </c>
      <c r="AK725">
        <f ca="1"/>
        <v>909</v>
      </c>
      <c r="AL725">
        <f ca="1"/>
        <v>217</v>
      </c>
      <c r="AM725">
        <f ca="1"/>
        <v>994</v>
      </c>
      <c r="AN725">
        <f ca="1"/>
        <v>488</v>
      </c>
      <c r="AO725">
        <f ca="1"/>
        <v>163</v>
      </c>
      <c r="AP725">
        <f ca="1"/>
        <v>808</v>
      </c>
      <c r="AQ725">
        <f ca="1"/>
        <v>945</v>
      </c>
      <c r="AR725">
        <f ca="1"/>
        <v>840</v>
      </c>
      <c r="AS725">
        <f ca="1"/>
        <v>698</v>
      </c>
      <c r="AT725">
        <f ca="1"/>
        <v>724</v>
      </c>
      <c r="AU725">
        <f ca="1"/>
        <v>363</v>
      </c>
      <c r="AV725">
        <f ca="1"/>
        <v>99</v>
      </c>
      <c r="AW725">
        <f ca="1"/>
        <v>322</v>
      </c>
      <c r="AX725">
        <f ca="1"/>
        <v>198</v>
      </c>
      <c r="AY725">
        <f ca="1"/>
        <v>421</v>
      </c>
      <c r="AZ725">
        <f ca="1"/>
        <v>661</v>
      </c>
      <c r="BA725">
        <f ca="1"/>
        <v>811</v>
      </c>
      <c r="BB725">
        <f ca="1"/>
        <v>634</v>
      </c>
      <c r="BC725">
        <f ca="1"/>
        <v>105</v>
      </c>
      <c r="BD725">
        <f ca="1"/>
        <v>562</v>
      </c>
      <c r="BE725">
        <f ca="1"/>
        <v>588</v>
      </c>
      <c r="BF725">
        <f ca="1"/>
        <v>615</v>
      </c>
      <c r="BG725">
        <f ca="1"/>
        <v>509</v>
      </c>
      <c r="BH725">
        <f ca="1"/>
        <v>478</v>
      </c>
      <c r="BI725">
        <f ca="1"/>
        <v>823</v>
      </c>
      <c r="BJ725">
        <f ca="1"/>
        <v>495</v>
      </c>
      <c r="BK725">
        <f ca="1"/>
        <v>588</v>
      </c>
      <c r="BL725">
        <f ca="1"/>
        <v>306</v>
      </c>
      <c r="BM725">
        <f ca="1"/>
        <v>266</v>
      </c>
      <c r="BN725">
        <f ca="1"/>
        <v>950</v>
      </c>
      <c r="BO725">
        <f ca="1"/>
        <v>867</v>
      </c>
      <c r="BP725">
        <f ca="1"/>
        <v>173</v>
      </c>
      <c r="BQ725">
        <f ca="1"/>
        <v>110</v>
      </c>
      <c r="BR725">
        <f ca="1"/>
        <v>518</v>
      </c>
      <c r="BS725">
        <f ca="1"/>
        <v>244</v>
      </c>
      <c r="BT725">
        <f ca="1"/>
        <v>561</v>
      </c>
      <c r="BU725">
        <f ca="1"/>
        <v>451</v>
      </c>
      <c r="BV725">
        <f ca="1"/>
        <v>583</v>
      </c>
      <c r="BW725">
        <f ca="1"/>
        <v>695</v>
      </c>
      <c r="BX725">
        <f ca="1"/>
        <v>685</v>
      </c>
      <c r="BY725">
        <f ca="1"/>
        <v>584</v>
      </c>
      <c r="BZ725">
        <f ca="1"/>
        <v>823</v>
      </c>
      <c r="CA725">
        <f ca="1"/>
        <v>426</v>
      </c>
      <c r="CB725">
        <f ca="1"/>
        <v>543</v>
      </c>
      <c r="CC725">
        <f ca="1"/>
        <v>282</v>
      </c>
      <c r="CD725">
        <f ca="1"/>
        <v>60</v>
      </c>
      <c r="CE725">
        <f ca="1"/>
        <v>318</v>
      </c>
      <c r="CF725">
        <f ca="1"/>
        <v>306</v>
      </c>
      <c r="CG725">
        <f ca="1"/>
        <v>590</v>
      </c>
      <c r="CH725">
        <f ca="1"/>
        <v>655</v>
      </c>
      <c r="CI725">
        <f ca="1"/>
        <v>178</v>
      </c>
      <c r="CJ725">
        <f ca="1"/>
        <v>267</v>
      </c>
      <c r="CK725">
        <f ca="1"/>
        <v>30</v>
      </c>
      <c r="CL725">
        <f ca="1"/>
        <v>888</v>
      </c>
      <c r="CM725">
        <f ca="1"/>
        <v>969</v>
      </c>
      <c r="CN725">
        <f ca="1"/>
        <v>860</v>
      </c>
      <c r="CO725">
        <f ca="1"/>
        <v>882</v>
      </c>
      <c r="CP725">
        <f ca="1"/>
        <v>835</v>
      </c>
      <c r="CQ725">
        <f ca="1"/>
        <v>989</v>
      </c>
      <c r="CR725">
        <f ca="1"/>
        <v>80</v>
      </c>
      <c r="CS725">
        <f ca="1"/>
        <v>355</v>
      </c>
      <c r="CT725">
        <f ca="1"/>
        <v>17</v>
      </c>
      <c r="CU725">
        <f ca="1"/>
        <v>944</v>
      </c>
      <c r="CV725">
        <f ca="1"/>
        <v>157</v>
      </c>
      <c r="CW725">
        <f ca="1"/>
        <v>447</v>
      </c>
    </row>
    <row r="726" spans="1:101">
      <c r="A726" t="s">
        <v>750</v>
      </c>
      <c r="B726">
        <f ca="1"/>
        <v>793</v>
      </c>
      <c r="C726">
        <f ca="1"/>
        <v>105</v>
      </c>
      <c r="D726">
        <f ca="1"/>
        <v>572</v>
      </c>
      <c r="E726">
        <f ca="1"/>
        <v>538</v>
      </c>
      <c r="F726">
        <f ca="1"/>
        <v>811</v>
      </c>
      <c r="G726">
        <f ca="1"/>
        <v>775</v>
      </c>
      <c r="H726">
        <f ca="1"/>
        <v>418</v>
      </c>
      <c r="I726">
        <f ca="1"/>
        <v>880</v>
      </c>
      <c r="J726">
        <f ca="1"/>
        <v>906</v>
      </c>
      <c r="K726">
        <f ca="1"/>
        <v>466</v>
      </c>
      <c r="L726">
        <f ca="1"/>
        <v>959</v>
      </c>
      <c r="M726">
        <f ca="1"/>
        <v>140</v>
      </c>
      <c r="N726">
        <f ca="1"/>
        <v>93</v>
      </c>
      <c r="O726">
        <f ca="1"/>
        <v>111</v>
      </c>
      <c r="P726">
        <f ca="1"/>
        <v>183</v>
      </c>
      <c r="Q726">
        <f ca="1"/>
        <v>408</v>
      </c>
      <c r="R726">
        <f ca="1"/>
        <v>541</v>
      </c>
      <c r="S726">
        <f ca="1"/>
        <v>54</v>
      </c>
      <c r="T726">
        <f ca="1"/>
        <v>421</v>
      </c>
      <c r="U726">
        <f ca="1"/>
        <v>670</v>
      </c>
      <c r="V726">
        <f ca="1"/>
        <v>188</v>
      </c>
      <c r="W726">
        <f ca="1"/>
        <v>496</v>
      </c>
      <c r="X726">
        <f ca="1"/>
        <v>546</v>
      </c>
      <c r="Y726">
        <f ca="1"/>
        <v>452</v>
      </c>
      <c r="Z726">
        <f ca="1"/>
        <v>758</v>
      </c>
      <c r="AA726">
        <f ca="1"/>
        <v>428</v>
      </c>
      <c r="AB726">
        <f ca="1"/>
        <v>280</v>
      </c>
      <c r="AC726">
        <f ca="1"/>
        <v>175</v>
      </c>
      <c r="AD726">
        <f ca="1"/>
        <v>714</v>
      </c>
      <c r="AE726">
        <f ca="1"/>
        <v>124</v>
      </c>
      <c r="AF726">
        <f ca="1"/>
        <v>386</v>
      </c>
      <c r="AG726">
        <f ca="1"/>
        <v>551</v>
      </c>
      <c r="AH726">
        <f ca="1"/>
        <v>915</v>
      </c>
      <c r="AI726">
        <f ca="1"/>
        <v>123</v>
      </c>
      <c r="AJ726">
        <f ca="1"/>
        <v>86</v>
      </c>
      <c r="AK726">
        <f ca="1"/>
        <v>651</v>
      </c>
      <c r="AL726">
        <f ca="1"/>
        <v>540</v>
      </c>
      <c r="AM726">
        <f ca="1"/>
        <v>680</v>
      </c>
      <c r="AN726">
        <f ca="1"/>
        <v>516</v>
      </c>
      <c r="AO726">
        <f ca="1"/>
        <v>831</v>
      </c>
      <c r="AP726">
        <f ca="1"/>
        <v>164</v>
      </c>
      <c r="AQ726">
        <f ca="1"/>
        <v>144</v>
      </c>
      <c r="AR726">
        <f ca="1"/>
        <v>829</v>
      </c>
      <c r="AS726">
        <f ca="1"/>
        <v>448</v>
      </c>
      <c r="AT726">
        <f ca="1"/>
        <v>472</v>
      </c>
      <c r="AU726">
        <f ca="1"/>
        <v>849</v>
      </c>
      <c r="AV726">
        <f ca="1"/>
        <v>731</v>
      </c>
      <c r="AW726">
        <f ca="1"/>
        <v>955</v>
      </c>
      <c r="AX726">
        <f ca="1"/>
        <v>291</v>
      </c>
      <c r="AY726">
        <f ca="1"/>
        <v>294</v>
      </c>
      <c r="AZ726">
        <f ca="1"/>
        <v>728</v>
      </c>
      <c r="BA726">
        <f ca="1"/>
        <v>509</v>
      </c>
      <c r="BB726">
        <f ca="1"/>
        <v>260</v>
      </c>
      <c r="BC726">
        <f ca="1"/>
        <v>252</v>
      </c>
      <c r="BD726">
        <f ca="1"/>
        <v>54</v>
      </c>
      <c r="BE726">
        <f ca="1"/>
        <v>175</v>
      </c>
      <c r="BF726">
        <f ca="1"/>
        <v>72</v>
      </c>
      <c r="BG726">
        <f ca="1"/>
        <v>870</v>
      </c>
      <c r="BH726">
        <f ca="1"/>
        <v>950</v>
      </c>
      <c r="BI726">
        <f ca="1"/>
        <v>557</v>
      </c>
      <c r="BJ726">
        <f ca="1"/>
        <v>941</v>
      </c>
      <c r="BK726">
        <f ca="1"/>
        <v>657</v>
      </c>
      <c r="BL726">
        <f ca="1"/>
        <v>925</v>
      </c>
      <c r="BM726">
        <f ca="1"/>
        <v>605</v>
      </c>
      <c r="BN726">
        <f ca="1"/>
        <v>837</v>
      </c>
      <c r="BO726">
        <f ca="1"/>
        <v>34</v>
      </c>
      <c r="BP726">
        <f ca="1"/>
        <v>827</v>
      </c>
      <c r="BQ726">
        <f ca="1"/>
        <v>772</v>
      </c>
      <c r="BR726">
        <f ca="1"/>
        <v>41</v>
      </c>
      <c r="BS726">
        <f ca="1"/>
        <v>919</v>
      </c>
      <c r="BT726">
        <f ca="1"/>
        <v>640</v>
      </c>
      <c r="BU726">
        <f ca="1"/>
        <v>916</v>
      </c>
      <c r="BV726">
        <f ca="1"/>
        <v>206</v>
      </c>
      <c r="BW726">
        <f ca="1"/>
        <v>725</v>
      </c>
      <c r="BX726">
        <f ca="1"/>
        <v>342</v>
      </c>
      <c r="BY726">
        <f ca="1"/>
        <v>996</v>
      </c>
      <c r="BZ726">
        <f ca="1"/>
        <v>73</v>
      </c>
      <c r="CA726">
        <f ca="1"/>
        <v>883</v>
      </c>
      <c r="CB726">
        <f ca="1"/>
        <v>690</v>
      </c>
      <c r="CC726">
        <f ca="1"/>
        <v>266</v>
      </c>
      <c r="CD726">
        <f ca="1"/>
        <v>356</v>
      </c>
      <c r="CE726">
        <f ca="1"/>
        <v>263</v>
      </c>
      <c r="CF726">
        <f ca="1"/>
        <v>177</v>
      </c>
      <c r="CG726">
        <f ca="1"/>
        <v>568</v>
      </c>
      <c r="CH726">
        <f ca="1"/>
        <v>579</v>
      </c>
      <c r="CI726">
        <f ca="1"/>
        <v>39</v>
      </c>
      <c r="CJ726">
        <f ca="1"/>
        <v>847</v>
      </c>
      <c r="CK726">
        <f ca="1"/>
        <v>395</v>
      </c>
      <c r="CL726">
        <f ca="1"/>
        <v>251</v>
      </c>
      <c r="CM726">
        <f ca="1"/>
        <v>814</v>
      </c>
      <c r="CN726">
        <f ca="1"/>
        <v>274</v>
      </c>
      <c r="CO726">
        <f ca="1"/>
        <v>142</v>
      </c>
      <c r="CP726">
        <f ca="1"/>
        <v>673</v>
      </c>
      <c r="CQ726">
        <f ca="1"/>
        <v>940</v>
      </c>
      <c r="CR726">
        <f ca="1"/>
        <v>235</v>
      </c>
      <c r="CS726">
        <f ca="1"/>
        <v>632</v>
      </c>
      <c r="CT726">
        <f ca="1"/>
        <v>516</v>
      </c>
      <c r="CU726">
        <f ca="1"/>
        <v>147</v>
      </c>
      <c r="CV726">
        <f ca="1"/>
        <v>363</v>
      </c>
      <c r="CW726">
        <f ca="1"/>
        <v>292</v>
      </c>
    </row>
    <row r="727" spans="1:101">
      <c r="A727" t="s">
        <v>751</v>
      </c>
      <c r="B727">
        <f ca="1"/>
        <v>507</v>
      </c>
      <c r="C727">
        <f ca="1"/>
        <v>437</v>
      </c>
      <c r="D727">
        <f ca="1"/>
        <v>309</v>
      </c>
      <c r="E727">
        <f ca="1"/>
        <v>873</v>
      </c>
      <c r="F727">
        <f ca="1"/>
        <v>125</v>
      </c>
      <c r="G727">
        <f ca="1"/>
        <v>682</v>
      </c>
      <c r="H727">
        <f ca="1"/>
        <v>707</v>
      </c>
      <c r="I727">
        <f ca="1"/>
        <v>386</v>
      </c>
      <c r="J727">
        <f ca="1"/>
        <v>650</v>
      </c>
      <c r="K727">
        <f ca="1"/>
        <v>327</v>
      </c>
      <c r="L727">
        <f ca="1"/>
        <v>93</v>
      </c>
      <c r="M727">
        <f ca="1"/>
        <v>887</v>
      </c>
      <c r="N727">
        <f ca="1"/>
        <v>513</v>
      </c>
      <c r="O727">
        <f ca="1"/>
        <v>914</v>
      </c>
      <c r="P727">
        <f ca="1"/>
        <v>463</v>
      </c>
      <c r="Q727">
        <f ca="1"/>
        <v>231</v>
      </c>
      <c r="R727">
        <f ca="1"/>
        <v>937</v>
      </c>
      <c r="S727">
        <f ca="1"/>
        <v>404</v>
      </c>
      <c r="T727">
        <f ca="1"/>
        <v>224</v>
      </c>
      <c r="U727">
        <f ca="1"/>
        <v>660</v>
      </c>
      <c r="V727">
        <f ca="1"/>
        <v>759</v>
      </c>
      <c r="W727">
        <f ca="1"/>
        <v>600</v>
      </c>
      <c r="X727">
        <f ca="1"/>
        <v>15</v>
      </c>
      <c r="Y727">
        <f ca="1"/>
        <v>183</v>
      </c>
      <c r="Z727">
        <f ca="1"/>
        <v>486</v>
      </c>
      <c r="AA727">
        <f ca="1"/>
        <v>543</v>
      </c>
      <c r="AB727">
        <f ca="1"/>
        <v>561</v>
      </c>
      <c r="AC727">
        <f ca="1"/>
        <v>194</v>
      </c>
      <c r="AD727">
        <f ca="1"/>
        <v>26</v>
      </c>
      <c r="AE727">
        <f ca="1"/>
        <v>853</v>
      </c>
      <c r="AF727">
        <f ca="1"/>
        <v>66</v>
      </c>
      <c r="AG727">
        <f ca="1"/>
        <v>217</v>
      </c>
      <c r="AH727">
        <f ca="1"/>
        <v>788</v>
      </c>
      <c r="AI727">
        <f ca="1"/>
        <v>784</v>
      </c>
      <c r="AJ727">
        <f ca="1"/>
        <v>711</v>
      </c>
      <c r="AK727">
        <f ca="1"/>
        <v>149</v>
      </c>
      <c r="AL727">
        <f ca="1"/>
        <v>918</v>
      </c>
      <c r="AM727">
        <f ca="1"/>
        <v>962</v>
      </c>
      <c r="AN727">
        <f ca="1"/>
        <v>448</v>
      </c>
      <c r="AO727">
        <f ca="1"/>
        <v>688</v>
      </c>
      <c r="AP727">
        <f ca="1"/>
        <v>438</v>
      </c>
      <c r="AQ727">
        <f ca="1"/>
        <v>314</v>
      </c>
      <c r="AR727">
        <f ca="1"/>
        <v>236</v>
      </c>
      <c r="AS727">
        <f ca="1"/>
        <v>799</v>
      </c>
      <c r="AT727">
        <f ca="1"/>
        <v>464</v>
      </c>
      <c r="AU727">
        <f ca="1"/>
        <v>219</v>
      </c>
      <c r="AV727">
        <f ca="1"/>
        <v>425</v>
      </c>
      <c r="AW727">
        <f ca="1"/>
        <v>224</v>
      </c>
      <c r="AX727">
        <f ca="1"/>
        <v>802</v>
      </c>
      <c r="AY727">
        <f ca="1"/>
        <v>48</v>
      </c>
      <c r="AZ727">
        <f ca="1"/>
        <v>854</v>
      </c>
      <c r="BA727">
        <f ca="1"/>
        <v>453</v>
      </c>
      <c r="BB727">
        <f ca="1"/>
        <v>151</v>
      </c>
      <c r="BC727">
        <f ca="1"/>
        <v>196</v>
      </c>
      <c r="BD727">
        <f ca="1"/>
        <v>345</v>
      </c>
      <c r="BE727">
        <f ca="1"/>
        <v>834</v>
      </c>
      <c r="BF727">
        <f ca="1"/>
        <v>421</v>
      </c>
      <c r="BG727">
        <f ca="1"/>
        <v>991</v>
      </c>
      <c r="BH727">
        <f ca="1"/>
        <v>595</v>
      </c>
      <c r="BI727">
        <f ca="1"/>
        <v>489</v>
      </c>
      <c r="BJ727">
        <f ca="1"/>
        <v>429</v>
      </c>
      <c r="BK727">
        <f ca="1"/>
        <v>89</v>
      </c>
      <c r="BL727">
        <f ca="1"/>
        <v>6</v>
      </c>
      <c r="BM727">
        <f ca="1"/>
        <v>324</v>
      </c>
      <c r="BN727">
        <f ca="1"/>
        <v>16</v>
      </c>
      <c r="BO727">
        <f ca="1"/>
        <v>724</v>
      </c>
      <c r="BP727">
        <f ca="1"/>
        <v>320</v>
      </c>
      <c r="BQ727">
        <f ca="1"/>
        <v>217</v>
      </c>
      <c r="BR727">
        <f ca="1"/>
        <v>362</v>
      </c>
      <c r="BS727">
        <f ca="1"/>
        <v>859</v>
      </c>
      <c r="BT727">
        <f ca="1"/>
        <v>745</v>
      </c>
      <c r="BU727">
        <f ca="1"/>
        <v>420</v>
      </c>
      <c r="BV727">
        <f ca="1"/>
        <v>652</v>
      </c>
      <c r="BW727">
        <f ca="1"/>
        <v>991</v>
      </c>
      <c r="BX727">
        <f ca="1"/>
        <v>606</v>
      </c>
      <c r="BY727">
        <f ca="1"/>
        <v>819</v>
      </c>
      <c r="BZ727">
        <f ca="1"/>
        <v>209</v>
      </c>
      <c r="CA727">
        <f ca="1"/>
        <v>750</v>
      </c>
      <c r="CB727">
        <f ca="1"/>
        <v>594</v>
      </c>
      <c r="CC727">
        <f ca="1"/>
        <v>187</v>
      </c>
      <c r="CD727">
        <f ca="1"/>
        <v>178</v>
      </c>
      <c r="CE727">
        <f ca="1"/>
        <v>258</v>
      </c>
      <c r="CF727">
        <f ca="1"/>
        <v>953</v>
      </c>
      <c r="CG727">
        <f ca="1"/>
        <v>46</v>
      </c>
      <c r="CH727">
        <f ca="1"/>
        <v>746</v>
      </c>
      <c r="CI727">
        <f ca="1"/>
        <v>826</v>
      </c>
      <c r="CJ727">
        <f ca="1"/>
        <v>470</v>
      </c>
      <c r="CK727">
        <f ca="1"/>
        <v>580</v>
      </c>
      <c r="CL727">
        <f ca="1"/>
        <v>680</v>
      </c>
      <c r="CM727">
        <f ca="1"/>
        <v>335</v>
      </c>
      <c r="CN727">
        <f ca="1"/>
        <v>953</v>
      </c>
      <c r="CO727">
        <f ca="1"/>
        <v>717</v>
      </c>
      <c r="CP727">
        <f ca="1"/>
        <v>98</v>
      </c>
      <c r="CQ727">
        <f ca="1"/>
        <v>732</v>
      </c>
      <c r="CR727">
        <f ca="1"/>
        <v>562</v>
      </c>
      <c r="CS727">
        <f ca="1"/>
        <v>435</v>
      </c>
      <c r="CT727">
        <f ca="1"/>
        <v>526</v>
      </c>
      <c r="CU727">
        <f ca="1"/>
        <v>276</v>
      </c>
      <c r="CV727">
        <f ca="1"/>
        <v>984</v>
      </c>
      <c r="CW727">
        <f ca="1"/>
        <v>905</v>
      </c>
    </row>
    <row r="728" spans="1:101">
      <c r="A728" t="s">
        <v>752</v>
      </c>
      <c r="B728">
        <f ca="1"/>
        <v>41</v>
      </c>
      <c r="C728">
        <f ca="1"/>
        <v>843</v>
      </c>
      <c r="D728">
        <f ca="1"/>
        <v>341</v>
      </c>
      <c r="E728">
        <f ca="1"/>
        <v>111</v>
      </c>
      <c r="F728">
        <f ca="1"/>
        <v>757</v>
      </c>
      <c r="G728">
        <f ca="1"/>
        <v>660</v>
      </c>
      <c r="H728">
        <f ca="1"/>
        <v>34</v>
      </c>
      <c r="I728">
        <f ca="1"/>
        <v>90</v>
      </c>
      <c r="J728">
        <f ca="1"/>
        <v>725</v>
      </c>
      <c r="K728">
        <f ca="1"/>
        <v>788</v>
      </c>
      <c r="L728">
        <f ca="1"/>
        <v>133</v>
      </c>
      <c r="M728">
        <f ca="1"/>
        <v>164</v>
      </c>
      <c r="N728">
        <f ca="1"/>
        <v>712</v>
      </c>
      <c r="O728">
        <f ca="1"/>
        <v>512</v>
      </c>
      <c r="P728">
        <f ca="1"/>
        <v>687</v>
      </c>
      <c r="Q728">
        <f ca="1"/>
        <v>764</v>
      </c>
      <c r="R728">
        <f ca="1"/>
        <v>833</v>
      </c>
      <c r="S728">
        <f ca="1"/>
        <v>859</v>
      </c>
      <c r="T728">
        <f ca="1"/>
        <v>724</v>
      </c>
      <c r="U728">
        <f ca="1"/>
        <v>604</v>
      </c>
      <c r="V728">
        <f ca="1"/>
        <v>953</v>
      </c>
      <c r="W728">
        <f ca="1"/>
        <v>121</v>
      </c>
      <c r="X728">
        <f ca="1"/>
        <v>338</v>
      </c>
      <c r="Y728">
        <f ca="1"/>
        <v>880</v>
      </c>
      <c r="Z728">
        <f ca="1"/>
        <v>551</v>
      </c>
      <c r="AA728">
        <f ca="1"/>
        <v>792</v>
      </c>
      <c r="AB728">
        <f ca="1"/>
        <v>124</v>
      </c>
      <c r="AC728">
        <f ca="1"/>
        <v>164</v>
      </c>
      <c r="AD728">
        <f ca="1"/>
        <v>361</v>
      </c>
      <c r="AE728">
        <f ca="1"/>
        <v>580</v>
      </c>
      <c r="AF728">
        <f ca="1"/>
        <v>314</v>
      </c>
      <c r="AG728">
        <f ca="1"/>
        <v>272</v>
      </c>
      <c r="AH728">
        <f ca="1"/>
        <v>999</v>
      </c>
      <c r="AI728">
        <f ca="1"/>
        <v>253</v>
      </c>
      <c r="AJ728">
        <f ca="1"/>
        <v>516</v>
      </c>
      <c r="AK728">
        <f ca="1"/>
        <v>312</v>
      </c>
      <c r="AL728">
        <f ca="1"/>
        <v>427</v>
      </c>
      <c r="AM728">
        <f ca="1"/>
        <v>232</v>
      </c>
      <c r="AN728">
        <f ca="1"/>
        <v>895</v>
      </c>
      <c r="AO728">
        <f ca="1"/>
        <v>161</v>
      </c>
      <c r="AP728">
        <f ca="1"/>
        <v>746</v>
      </c>
      <c r="AQ728">
        <f ca="1"/>
        <v>808</v>
      </c>
      <c r="AR728">
        <f ca="1"/>
        <v>84</v>
      </c>
      <c r="AS728">
        <f ca="1"/>
        <v>895</v>
      </c>
      <c r="AT728">
        <f ca="1"/>
        <v>5</v>
      </c>
      <c r="AU728">
        <f ca="1"/>
        <v>557</v>
      </c>
      <c r="AV728">
        <f ca="1"/>
        <v>301</v>
      </c>
      <c r="AW728">
        <f ca="1"/>
        <v>466</v>
      </c>
      <c r="AX728">
        <f ca="1"/>
        <v>329</v>
      </c>
      <c r="AY728">
        <f ca="1"/>
        <v>90</v>
      </c>
      <c r="AZ728">
        <f ca="1"/>
        <v>102</v>
      </c>
      <c r="BA728">
        <f ca="1"/>
        <v>444</v>
      </c>
      <c r="BB728">
        <f ca="1"/>
        <v>231</v>
      </c>
      <c r="BC728">
        <f ca="1"/>
        <v>276</v>
      </c>
      <c r="BD728">
        <f ca="1"/>
        <v>600</v>
      </c>
      <c r="BE728">
        <f ca="1"/>
        <v>222</v>
      </c>
      <c r="BF728">
        <f ca="1"/>
        <v>13</v>
      </c>
      <c r="BG728">
        <f ca="1"/>
        <v>165</v>
      </c>
      <c r="BH728">
        <f ca="1"/>
        <v>165</v>
      </c>
      <c r="BI728">
        <f ca="1"/>
        <v>682</v>
      </c>
      <c r="BJ728">
        <f ca="1"/>
        <v>241</v>
      </c>
      <c r="BK728">
        <f ca="1"/>
        <v>883</v>
      </c>
      <c r="BL728">
        <f ca="1"/>
        <v>614</v>
      </c>
      <c r="BM728">
        <f ca="1"/>
        <v>162</v>
      </c>
      <c r="BN728">
        <f ca="1"/>
        <v>505</v>
      </c>
      <c r="BO728">
        <f ca="1"/>
        <v>401</v>
      </c>
      <c r="BP728">
        <f ca="1"/>
        <v>625</v>
      </c>
      <c r="BQ728">
        <f ca="1"/>
        <v>804</v>
      </c>
      <c r="BR728">
        <f ca="1"/>
        <v>346</v>
      </c>
      <c r="BS728">
        <f ca="1"/>
        <v>36</v>
      </c>
      <c r="BT728">
        <f ca="1"/>
        <v>508</v>
      </c>
      <c r="BU728">
        <f ca="1"/>
        <v>711</v>
      </c>
      <c r="BV728">
        <f ca="1"/>
        <v>854</v>
      </c>
      <c r="BW728">
        <f ca="1"/>
        <v>853</v>
      </c>
      <c r="BX728">
        <f ca="1"/>
        <v>664</v>
      </c>
      <c r="BY728">
        <f ca="1"/>
        <v>731</v>
      </c>
      <c r="BZ728">
        <f ca="1"/>
        <v>653</v>
      </c>
      <c r="CA728">
        <f ca="1"/>
        <v>847</v>
      </c>
      <c r="CB728">
        <f ca="1"/>
        <v>558</v>
      </c>
      <c r="CC728">
        <f ca="1"/>
        <v>346</v>
      </c>
      <c r="CD728">
        <f ca="1"/>
        <v>818</v>
      </c>
      <c r="CE728">
        <f ca="1"/>
        <v>344</v>
      </c>
      <c r="CF728">
        <f ca="1"/>
        <v>44</v>
      </c>
      <c r="CG728">
        <f ca="1"/>
        <v>314</v>
      </c>
      <c r="CH728">
        <f ca="1"/>
        <v>860</v>
      </c>
      <c r="CI728">
        <f ca="1"/>
        <v>742</v>
      </c>
      <c r="CJ728">
        <f ca="1"/>
        <v>406</v>
      </c>
      <c r="CK728">
        <f ca="1"/>
        <v>917</v>
      </c>
      <c r="CL728">
        <f ca="1"/>
        <v>223</v>
      </c>
      <c r="CM728">
        <f ca="1"/>
        <v>426</v>
      </c>
      <c r="CN728">
        <f ca="1"/>
        <v>285</v>
      </c>
      <c r="CO728">
        <f ca="1"/>
        <v>22</v>
      </c>
      <c r="CP728">
        <f ca="1"/>
        <v>844</v>
      </c>
      <c r="CQ728">
        <f ca="1"/>
        <v>787</v>
      </c>
      <c r="CR728">
        <f ca="1"/>
        <v>475</v>
      </c>
      <c r="CS728">
        <f ca="1"/>
        <v>466</v>
      </c>
      <c r="CT728">
        <f ca="1"/>
        <v>579</v>
      </c>
      <c r="CU728">
        <f ca="1"/>
        <v>969</v>
      </c>
      <c r="CV728">
        <f ca="1"/>
        <v>506</v>
      </c>
      <c r="CW728">
        <f ca="1"/>
        <v>271</v>
      </c>
    </row>
    <row r="729" spans="1:101">
      <c r="A729" t="s">
        <v>753</v>
      </c>
      <c r="B729">
        <f ca="1"/>
        <v>407</v>
      </c>
      <c r="C729">
        <f ca="1"/>
        <v>448</v>
      </c>
      <c r="D729">
        <f ca="1"/>
        <v>387</v>
      </c>
      <c r="E729">
        <f ca="1"/>
        <v>801</v>
      </c>
      <c r="F729">
        <f ca="1"/>
        <v>702</v>
      </c>
      <c r="G729">
        <f ca="1"/>
        <v>674</v>
      </c>
      <c r="H729">
        <f ca="1"/>
        <v>529</v>
      </c>
      <c r="I729">
        <f ca="1"/>
        <v>679</v>
      </c>
      <c r="J729">
        <f ca="1"/>
        <v>71</v>
      </c>
      <c r="K729">
        <f ca="1"/>
        <v>158</v>
      </c>
      <c r="L729">
        <f ca="1"/>
        <v>455</v>
      </c>
      <c r="M729">
        <f ca="1"/>
        <v>61</v>
      </c>
      <c r="N729">
        <f ca="1"/>
        <v>2</v>
      </c>
      <c r="O729">
        <f ca="1"/>
        <v>873</v>
      </c>
      <c r="P729">
        <f ca="1"/>
        <v>372</v>
      </c>
      <c r="Q729">
        <f ca="1"/>
        <v>552</v>
      </c>
      <c r="R729">
        <f ca="1"/>
        <v>665</v>
      </c>
      <c r="S729">
        <f ca="1"/>
        <v>461</v>
      </c>
      <c r="T729">
        <f ca="1"/>
        <v>443</v>
      </c>
      <c r="U729">
        <f ca="1"/>
        <v>699</v>
      </c>
      <c r="V729">
        <f ca="1"/>
        <v>715</v>
      </c>
      <c r="W729">
        <f ca="1"/>
        <v>47</v>
      </c>
      <c r="X729">
        <f ca="1"/>
        <v>529</v>
      </c>
      <c r="Y729">
        <f ca="1"/>
        <v>640</v>
      </c>
      <c r="Z729">
        <f ca="1"/>
        <v>32</v>
      </c>
      <c r="AA729">
        <f ca="1"/>
        <v>708</v>
      </c>
      <c r="AB729">
        <f ca="1"/>
        <v>557</v>
      </c>
      <c r="AC729">
        <f ca="1"/>
        <v>921</v>
      </c>
      <c r="AD729">
        <f ca="1"/>
        <v>651</v>
      </c>
      <c r="AE729">
        <f ca="1"/>
        <v>888</v>
      </c>
      <c r="AF729">
        <f ca="1"/>
        <v>334</v>
      </c>
      <c r="AG729">
        <f ca="1"/>
        <v>533</v>
      </c>
      <c r="AH729">
        <f ca="1"/>
        <v>939</v>
      </c>
      <c r="AI729">
        <f ca="1"/>
        <v>526</v>
      </c>
      <c r="AJ729">
        <f ca="1"/>
        <v>51</v>
      </c>
      <c r="AK729">
        <f ca="1"/>
        <v>465</v>
      </c>
      <c r="AL729">
        <f ca="1"/>
        <v>895</v>
      </c>
      <c r="AM729">
        <f ca="1"/>
        <v>853</v>
      </c>
      <c r="AN729">
        <f ca="1"/>
        <v>327</v>
      </c>
      <c r="AO729">
        <f ca="1"/>
        <v>884</v>
      </c>
      <c r="AP729">
        <f ca="1"/>
        <v>933</v>
      </c>
      <c r="AQ729">
        <f ca="1"/>
        <v>121</v>
      </c>
      <c r="AR729">
        <f ca="1"/>
        <v>816</v>
      </c>
      <c r="AS729">
        <f ca="1"/>
        <v>986</v>
      </c>
      <c r="AT729">
        <f ca="1"/>
        <v>978</v>
      </c>
      <c r="AU729">
        <f ca="1"/>
        <v>508</v>
      </c>
      <c r="AV729">
        <f ca="1"/>
        <v>466</v>
      </c>
      <c r="AW729">
        <f ca="1"/>
        <v>614</v>
      </c>
      <c r="AX729">
        <f ca="1"/>
        <v>888</v>
      </c>
      <c r="AY729">
        <f ca="1"/>
        <v>293</v>
      </c>
      <c r="AZ729">
        <f ca="1"/>
        <v>707</v>
      </c>
      <c r="BA729">
        <f ca="1"/>
        <v>25</v>
      </c>
      <c r="BB729">
        <f ca="1"/>
        <v>549</v>
      </c>
      <c r="BC729">
        <f ca="1"/>
        <v>528</v>
      </c>
      <c r="BD729">
        <f ca="1"/>
        <v>426</v>
      </c>
      <c r="BE729">
        <f ca="1"/>
        <v>875</v>
      </c>
      <c r="BF729">
        <f ca="1"/>
        <v>41</v>
      </c>
      <c r="BG729">
        <f ca="1"/>
        <v>616</v>
      </c>
      <c r="BH729">
        <f ca="1"/>
        <v>556</v>
      </c>
      <c r="BI729">
        <f ca="1"/>
        <v>6</v>
      </c>
      <c r="BJ729">
        <f ca="1"/>
        <v>872</v>
      </c>
      <c r="BK729">
        <f ca="1"/>
        <v>22</v>
      </c>
      <c r="BL729">
        <f ca="1"/>
        <v>47</v>
      </c>
      <c r="BM729">
        <f ca="1"/>
        <v>629</v>
      </c>
      <c r="BN729">
        <f ca="1"/>
        <v>242</v>
      </c>
      <c r="BO729">
        <f ca="1"/>
        <v>420</v>
      </c>
      <c r="BP729">
        <f ca="1"/>
        <v>115</v>
      </c>
      <c r="BQ729">
        <f ca="1"/>
        <v>868</v>
      </c>
      <c r="BR729">
        <f ca="1"/>
        <v>531</v>
      </c>
      <c r="BS729">
        <f ca="1"/>
        <v>118</v>
      </c>
      <c r="BT729">
        <f ca="1"/>
        <v>494</v>
      </c>
      <c r="BU729">
        <f ca="1"/>
        <v>392</v>
      </c>
      <c r="BV729">
        <f ca="1"/>
        <v>927</v>
      </c>
      <c r="BW729">
        <f ca="1"/>
        <v>90</v>
      </c>
      <c r="BX729">
        <f ca="1"/>
        <v>91</v>
      </c>
      <c r="BY729">
        <f ca="1"/>
        <v>35</v>
      </c>
      <c r="BZ729">
        <f ca="1"/>
        <v>936</v>
      </c>
      <c r="CA729">
        <f ca="1"/>
        <v>745</v>
      </c>
      <c r="CB729">
        <f ca="1"/>
        <v>691</v>
      </c>
      <c r="CC729">
        <f ca="1"/>
        <v>652</v>
      </c>
      <c r="CD729">
        <f ca="1"/>
        <v>762</v>
      </c>
      <c r="CE729">
        <f ca="1"/>
        <v>100</v>
      </c>
      <c r="CF729">
        <f ca="1"/>
        <v>155</v>
      </c>
      <c r="CG729">
        <f ca="1"/>
        <v>959</v>
      </c>
      <c r="CH729">
        <f ca="1"/>
        <v>548</v>
      </c>
      <c r="CI729">
        <f ca="1"/>
        <v>541</v>
      </c>
      <c r="CJ729">
        <f ca="1"/>
        <v>889</v>
      </c>
      <c r="CK729">
        <f ca="1"/>
        <v>732</v>
      </c>
      <c r="CL729">
        <f ca="1"/>
        <v>729</v>
      </c>
      <c r="CM729">
        <f ca="1"/>
        <v>554</v>
      </c>
      <c r="CN729">
        <f ca="1"/>
        <v>961</v>
      </c>
      <c r="CO729">
        <f ca="1"/>
        <v>254</v>
      </c>
      <c r="CP729">
        <f ca="1"/>
        <v>465</v>
      </c>
      <c r="CQ729">
        <f ca="1"/>
        <v>986</v>
      </c>
      <c r="CR729">
        <f ca="1"/>
        <v>895</v>
      </c>
      <c r="CS729">
        <f ca="1"/>
        <v>588</v>
      </c>
      <c r="CT729">
        <f ca="1"/>
        <v>991</v>
      </c>
      <c r="CU729">
        <f ca="1"/>
        <v>439</v>
      </c>
      <c r="CV729">
        <f ca="1"/>
        <v>927</v>
      </c>
      <c r="CW729">
        <f ca="1"/>
        <v>497</v>
      </c>
    </row>
    <row r="730" spans="1:101">
      <c r="A730" t="s">
        <v>754</v>
      </c>
      <c r="B730">
        <f ca="1"/>
        <v>943</v>
      </c>
      <c r="C730">
        <f ca="1"/>
        <v>989</v>
      </c>
      <c r="D730">
        <f ca="1"/>
        <v>953</v>
      </c>
      <c r="E730">
        <f ca="1"/>
        <v>947</v>
      </c>
      <c r="F730">
        <f ca="1"/>
        <v>559</v>
      </c>
      <c r="G730">
        <f ca="1"/>
        <v>215</v>
      </c>
      <c r="H730">
        <f ca="1"/>
        <v>472</v>
      </c>
      <c r="I730">
        <f ca="1"/>
        <v>887</v>
      </c>
      <c r="J730">
        <f ca="1"/>
        <v>774</v>
      </c>
      <c r="K730">
        <f ca="1"/>
        <v>896</v>
      </c>
      <c r="L730">
        <f ca="1"/>
        <v>501</v>
      </c>
      <c r="M730">
        <f ca="1"/>
        <v>359</v>
      </c>
      <c r="N730">
        <f ca="1"/>
        <v>214</v>
      </c>
      <c r="O730">
        <f ca="1"/>
        <v>686</v>
      </c>
      <c r="P730">
        <f ca="1"/>
        <v>969</v>
      </c>
      <c r="Q730">
        <f ca="1"/>
        <v>921</v>
      </c>
      <c r="R730">
        <f ca="1"/>
        <v>1000</v>
      </c>
      <c r="S730">
        <f ca="1"/>
        <v>325</v>
      </c>
      <c r="T730">
        <f ca="1"/>
        <v>48</v>
      </c>
      <c r="U730">
        <f ca="1"/>
        <v>256</v>
      </c>
      <c r="V730">
        <f ca="1"/>
        <v>593</v>
      </c>
      <c r="W730">
        <f ca="1"/>
        <v>3</v>
      </c>
      <c r="X730">
        <f ca="1"/>
        <v>56</v>
      </c>
      <c r="Y730">
        <f ca="1"/>
        <v>879</v>
      </c>
      <c r="Z730">
        <f ca="1"/>
        <v>368</v>
      </c>
      <c r="AA730">
        <f ca="1"/>
        <v>346</v>
      </c>
      <c r="AB730">
        <f ca="1"/>
        <v>816</v>
      </c>
      <c r="AC730">
        <f ca="1"/>
        <v>573</v>
      </c>
      <c r="AD730">
        <f ca="1"/>
        <v>847</v>
      </c>
      <c r="AE730">
        <f ca="1"/>
        <v>463</v>
      </c>
      <c r="AF730">
        <f ca="1"/>
        <v>436</v>
      </c>
      <c r="AG730">
        <f ca="1"/>
        <v>444</v>
      </c>
      <c r="AH730">
        <f ca="1"/>
        <v>114</v>
      </c>
      <c r="AI730">
        <f ca="1"/>
        <v>480</v>
      </c>
      <c r="AJ730">
        <f ca="1"/>
        <v>823</v>
      </c>
      <c r="AK730">
        <f ca="1"/>
        <v>72</v>
      </c>
      <c r="AL730">
        <f ca="1"/>
        <v>30</v>
      </c>
      <c r="AM730">
        <f ca="1"/>
        <v>646</v>
      </c>
      <c r="AN730">
        <f ca="1"/>
        <v>118</v>
      </c>
      <c r="AO730">
        <f ca="1"/>
        <v>478</v>
      </c>
      <c r="AP730">
        <f ca="1"/>
        <v>24</v>
      </c>
      <c r="AQ730">
        <f ca="1"/>
        <v>603</v>
      </c>
      <c r="AR730">
        <f ca="1"/>
        <v>933</v>
      </c>
      <c r="AS730">
        <f ca="1"/>
        <v>93</v>
      </c>
      <c r="AT730">
        <f ca="1"/>
        <v>662</v>
      </c>
      <c r="AU730">
        <f ca="1"/>
        <v>31</v>
      </c>
      <c r="AV730">
        <f ca="1"/>
        <v>830</v>
      </c>
      <c r="AW730">
        <f ca="1"/>
        <v>501</v>
      </c>
      <c r="AX730">
        <f ca="1"/>
        <v>214</v>
      </c>
      <c r="AY730">
        <f ca="1"/>
        <v>123</v>
      </c>
      <c r="AZ730">
        <f ca="1"/>
        <v>935</v>
      </c>
      <c r="BA730">
        <f ca="1"/>
        <v>30</v>
      </c>
      <c r="BB730">
        <f ca="1"/>
        <v>463</v>
      </c>
      <c r="BC730">
        <f ca="1"/>
        <v>608</v>
      </c>
      <c r="BD730">
        <f ca="1"/>
        <v>94</v>
      </c>
      <c r="BE730">
        <f ca="1"/>
        <v>955</v>
      </c>
      <c r="BF730">
        <f ca="1"/>
        <v>305</v>
      </c>
      <c r="BG730">
        <f ca="1"/>
        <v>538</v>
      </c>
      <c r="BH730">
        <f ca="1"/>
        <v>170</v>
      </c>
      <c r="BI730">
        <f ca="1"/>
        <v>293</v>
      </c>
      <c r="BJ730">
        <f ca="1"/>
        <v>352</v>
      </c>
      <c r="BK730">
        <f ca="1"/>
        <v>845</v>
      </c>
      <c r="BL730">
        <f ca="1"/>
        <v>830</v>
      </c>
      <c r="BM730">
        <f ca="1"/>
        <v>52</v>
      </c>
      <c r="BN730">
        <f ca="1"/>
        <v>68</v>
      </c>
      <c r="BO730">
        <f ca="1"/>
        <v>697</v>
      </c>
      <c r="BP730">
        <f ca="1"/>
        <v>614</v>
      </c>
      <c r="BQ730">
        <f ca="1"/>
        <v>786</v>
      </c>
      <c r="BR730">
        <f ca="1"/>
        <v>986</v>
      </c>
      <c r="BS730">
        <f ca="1"/>
        <v>591</v>
      </c>
      <c r="BT730">
        <f ca="1"/>
        <v>71</v>
      </c>
      <c r="BU730">
        <f ca="1"/>
        <v>42</v>
      </c>
      <c r="BV730">
        <f ca="1"/>
        <v>653</v>
      </c>
      <c r="BW730">
        <f ca="1"/>
        <v>73</v>
      </c>
      <c r="BX730">
        <f ca="1"/>
        <v>783</v>
      </c>
      <c r="BY730">
        <f ca="1"/>
        <v>776</v>
      </c>
      <c r="BZ730">
        <f ca="1"/>
        <v>913</v>
      </c>
      <c r="CA730">
        <f ca="1"/>
        <v>96</v>
      </c>
      <c r="CB730">
        <f ca="1"/>
        <v>906</v>
      </c>
      <c r="CC730">
        <f ca="1"/>
        <v>963</v>
      </c>
      <c r="CD730">
        <f ca="1"/>
        <v>165</v>
      </c>
      <c r="CE730">
        <f ca="1"/>
        <v>407</v>
      </c>
      <c r="CF730">
        <f ca="1"/>
        <v>748</v>
      </c>
      <c r="CG730">
        <f ca="1"/>
        <v>431</v>
      </c>
      <c r="CH730">
        <f ca="1"/>
        <v>632</v>
      </c>
      <c r="CI730">
        <f ca="1"/>
        <v>31</v>
      </c>
      <c r="CJ730">
        <f ca="1"/>
        <v>215</v>
      </c>
      <c r="CK730">
        <f ca="1"/>
        <v>132</v>
      </c>
      <c r="CL730">
        <f ca="1"/>
        <v>728</v>
      </c>
      <c r="CM730">
        <f ca="1"/>
        <v>359</v>
      </c>
      <c r="CN730">
        <f ca="1"/>
        <v>712</v>
      </c>
      <c r="CO730">
        <f ca="1"/>
        <v>679</v>
      </c>
      <c r="CP730">
        <f ca="1"/>
        <v>495</v>
      </c>
      <c r="CQ730">
        <f ca="1"/>
        <v>175</v>
      </c>
      <c r="CR730">
        <f ca="1"/>
        <v>641</v>
      </c>
      <c r="CS730">
        <f ca="1"/>
        <v>829</v>
      </c>
      <c r="CT730">
        <f ca="1"/>
        <v>797</v>
      </c>
      <c r="CU730">
        <f ca="1"/>
        <v>530</v>
      </c>
      <c r="CV730">
        <f ca="1"/>
        <v>375</v>
      </c>
      <c r="CW730">
        <f ca="1"/>
        <v>341</v>
      </c>
    </row>
    <row r="731" spans="1:101">
      <c r="A731" t="s">
        <v>755</v>
      </c>
      <c r="B731">
        <f ca="1"/>
        <v>562</v>
      </c>
      <c r="C731">
        <f ca="1"/>
        <v>445</v>
      </c>
      <c r="D731">
        <f ca="1"/>
        <v>863</v>
      </c>
      <c r="E731">
        <f ca="1"/>
        <v>440</v>
      </c>
      <c r="F731">
        <f ca="1"/>
        <v>66</v>
      </c>
      <c r="G731">
        <f ca="1"/>
        <v>575</v>
      </c>
      <c r="H731">
        <f ca="1"/>
        <v>21</v>
      </c>
      <c r="I731">
        <f ca="1"/>
        <v>42</v>
      </c>
      <c r="J731">
        <f ca="1"/>
        <v>877</v>
      </c>
      <c r="K731">
        <f ca="1"/>
        <v>182</v>
      </c>
      <c r="L731">
        <f ca="1"/>
        <v>910</v>
      </c>
      <c r="M731">
        <f ca="1"/>
        <v>416</v>
      </c>
      <c r="N731">
        <f ca="1"/>
        <v>659</v>
      </c>
      <c r="O731">
        <f ca="1"/>
        <v>264</v>
      </c>
      <c r="P731">
        <f ca="1"/>
        <v>841</v>
      </c>
      <c r="Q731">
        <f ca="1"/>
        <v>213</v>
      </c>
      <c r="R731">
        <f ca="1"/>
        <v>134</v>
      </c>
      <c r="S731">
        <f ca="1"/>
        <v>720</v>
      </c>
      <c r="T731">
        <f ca="1"/>
        <v>770</v>
      </c>
      <c r="U731">
        <f ca="1"/>
        <v>607</v>
      </c>
      <c r="V731">
        <f ca="1"/>
        <v>858</v>
      </c>
      <c r="W731">
        <f ca="1"/>
        <v>538</v>
      </c>
      <c r="X731">
        <f ca="1"/>
        <v>165</v>
      </c>
      <c r="Y731">
        <f ca="1"/>
        <v>171</v>
      </c>
      <c r="Z731">
        <f ca="1"/>
        <v>128</v>
      </c>
      <c r="AA731">
        <f ca="1"/>
        <v>292</v>
      </c>
      <c r="AB731">
        <f ca="1"/>
        <v>556</v>
      </c>
      <c r="AC731">
        <f ca="1"/>
        <v>985</v>
      </c>
      <c r="AD731">
        <f ca="1"/>
        <v>48</v>
      </c>
      <c r="AE731">
        <f ca="1"/>
        <v>196</v>
      </c>
      <c r="AF731">
        <f ca="1"/>
        <v>955</v>
      </c>
      <c r="AG731">
        <f ca="1"/>
        <v>838</v>
      </c>
      <c r="AH731">
        <f ca="1"/>
        <v>775</v>
      </c>
      <c r="AI731">
        <f ca="1"/>
        <v>348</v>
      </c>
      <c r="AJ731">
        <f ca="1"/>
        <v>14</v>
      </c>
      <c r="AK731">
        <f ca="1"/>
        <v>564</v>
      </c>
      <c r="AL731">
        <f ca="1"/>
        <v>603</v>
      </c>
      <c r="AM731">
        <f ca="1"/>
        <v>630</v>
      </c>
      <c r="AN731">
        <f ca="1"/>
        <v>18</v>
      </c>
      <c r="AO731">
        <f ca="1"/>
        <v>212</v>
      </c>
      <c r="AP731">
        <f ca="1"/>
        <v>927</v>
      </c>
      <c r="AQ731">
        <f ca="1"/>
        <v>941</v>
      </c>
      <c r="AR731">
        <f ca="1"/>
        <v>84</v>
      </c>
      <c r="AS731">
        <f ca="1"/>
        <v>947</v>
      </c>
      <c r="AT731">
        <f ca="1"/>
        <v>879</v>
      </c>
      <c r="AU731">
        <f ca="1"/>
        <v>269</v>
      </c>
      <c r="AV731">
        <f ca="1"/>
        <v>659</v>
      </c>
      <c r="AW731">
        <f ca="1"/>
        <v>347</v>
      </c>
      <c r="AX731">
        <f ca="1"/>
        <v>990</v>
      </c>
      <c r="AY731">
        <f ca="1"/>
        <v>484</v>
      </c>
      <c r="AZ731">
        <f ca="1"/>
        <v>515</v>
      </c>
      <c r="BA731">
        <f ca="1"/>
        <v>466</v>
      </c>
      <c r="BB731">
        <f ca="1"/>
        <v>455</v>
      </c>
      <c r="BC731">
        <f ca="1"/>
        <v>738</v>
      </c>
      <c r="BD731">
        <f ca="1"/>
        <v>82</v>
      </c>
      <c r="BE731">
        <f ca="1"/>
        <v>255</v>
      </c>
      <c r="BF731">
        <f ca="1"/>
        <v>509</v>
      </c>
      <c r="BG731">
        <f ca="1"/>
        <v>178</v>
      </c>
      <c r="BH731">
        <f ca="1"/>
        <v>621</v>
      </c>
      <c r="BI731">
        <f ca="1"/>
        <v>255</v>
      </c>
      <c r="BJ731">
        <f ca="1"/>
        <v>813</v>
      </c>
      <c r="BK731">
        <f ca="1"/>
        <v>52</v>
      </c>
      <c r="BL731">
        <f ca="1"/>
        <v>208</v>
      </c>
      <c r="BM731">
        <f ca="1"/>
        <v>489</v>
      </c>
      <c r="BN731">
        <f ca="1"/>
        <v>420</v>
      </c>
      <c r="BO731">
        <f ca="1"/>
        <v>896</v>
      </c>
      <c r="BP731">
        <f ca="1"/>
        <v>599</v>
      </c>
      <c r="BQ731">
        <f ca="1"/>
        <v>512</v>
      </c>
      <c r="BR731">
        <f ca="1"/>
        <v>318</v>
      </c>
      <c r="BS731">
        <f ca="1"/>
        <v>807</v>
      </c>
      <c r="BT731">
        <f ca="1"/>
        <v>844</v>
      </c>
      <c r="BU731">
        <f ca="1"/>
        <v>760</v>
      </c>
      <c r="BV731">
        <f ca="1"/>
        <v>356</v>
      </c>
      <c r="BW731">
        <f ca="1"/>
        <v>30</v>
      </c>
      <c r="BX731">
        <f ca="1"/>
        <v>406</v>
      </c>
      <c r="BY731">
        <f ca="1"/>
        <v>396</v>
      </c>
      <c r="BZ731">
        <f ca="1"/>
        <v>866</v>
      </c>
      <c r="CA731">
        <f ca="1"/>
        <v>718</v>
      </c>
      <c r="CB731">
        <f ca="1"/>
        <v>908</v>
      </c>
      <c r="CC731">
        <f ca="1"/>
        <v>928</v>
      </c>
      <c r="CD731">
        <f ca="1"/>
        <v>120</v>
      </c>
      <c r="CE731">
        <f ca="1"/>
        <v>241</v>
      </c>
      <c r="CF731">
        <f ca="1"/>
        <v>416</v>
      </c>
      <c r="CG731">
        <f ca="1"/>
        <v>34</v>
      </c>
      <c r="CH731">
        <f ca="1"/>
        <v>630</v>
      </c>
      <c r="CI731">
        <f ca="1"/>
        <v>627</v>
      </c>
      <c r="CJ731">
        <f ca="1"/>
        <v>69</v>
      </c>
      <c r="CK731">
        <f ca="1"/>
        <v>918</v>
      </c>
      <c r="CL731">
        <f ca="1"/>
        <v>123</v>
      </c>
      <c r="CM731">
        <f ca="1"/>
        <v>93</v>
      </c>
      <c r="CN731">
        <f ca="1"/>
        <v>13</v>
      </c>
      <c r="CO731">
        <f ca="1"/>
        <v>634</v>
      </c>
      <c r="CP731">
        <f ca="1"/>
        <v>803</v>
      </c>
      <c r="CQ731">
        <f ca="1"/>
        <v>868</v>
      </c>
      <c r="CR731">
        <f ca="1"/>
        <v>955</v>
      </c>
      <c r="CS731">
        <f ca="1"/>
        <v>988</v>
      </c>
      <c r="CT731">
        <f ca="1"/>
        <v>119</v>
      </c>
      <c r="CU731">
        <f ca="1"/>
        <v>401</v>
      </c>
      <c r="CV731">
        <f ca="1"/>
        <v>699</v>
      </c>
      <c r="CW731">
        <f ca="1"/>
        <v>865</v>
      </c>
    </row>
    <row r="732" spans="1:101">
      <c r="A732" t="s">
        <v>756</v>
      </c>
      <c r="B732">
        <f ca="1"/>
        <v>385</v>
      </c>
      <c r="C732">
        <f ca="1"/>
        <v>760</v>
      </c>
      <c r="D732">
        <f ca="1"/>
        <v>950</v>
      </c>
      <c r="E732">
        <f ca="1"/>
        <v>39</v>
      </c>
      <c r="F732">
        <f ca="1"/>
        <v>482</v>
      </c>
      <c r="G732">
        <f ca="1"/>
        <v>774</v>
      </c>
      <c r="H732">
        <f ca="1"/>
        <v>543</v>
      </c>
      <c r="I732">
        <f ca="1"/>
        <v>598</v>
      </c>
      <c r="J732">
        <f ca="1"/>
        <v>26</v>
      </c>
      <c r="K732">
        <f ca="1"/>
        <v>997</v>
      </c>
      <c r="L732">
        <f ca="1"/>
        <v>261</v>
      </c>
      <c r="M732">
        <f ca="1"/>
        <v>724</v>
      </c>
      <c r="N732">
        <f ca="1"/>
        <v>124</v>
      </c>
      <c r="O732">
        <f ca="1"/>
        <v>592</v>
      </c>
      <c r="P732">
        <f ca="1"/>
        <v>734</v>
      </c>
      <c r="Q732">
        <f ca="1"/>
        <v>115</v>
      </c>
      <c r="R732">
        <f ca="1"/>
        <v>443</v>
      </c>
      <c r="S732">
        <f ca="1"/>
        <v>293</v>
      </c>
      <c r="T732">
        <f ca="1"/>
        <v>988</v>
      </c>
      <c r="U732">
        <f ca="1"/>
        <v>389</v>
      </c>
      <c r="V732">
        <f ca="1"/>
        <v>979</v>
      </c>
      <c r="W732">
        <f ca="1"/>
        <v>440</v>
      </c>
      <c r="X732">
        <f ca="1"/>
        <v>582</v>
      </c>
      <c r="Y732">
        <f ca="1"/>
        <v>442</v>
      </c>
      <c r="Z732">
        <f ca="1"/>
        <v>113</v>
      </c>
      <c r="AA732">
        <f ca="1"/>
        <v>575</v>
      </c>
      <c r="AB732">
        <f ca="1"/>
        <v>602</v>
      </c>
      <c r="AC732">
        <f ca="1"/>
        <v>362</v>
      </c>
      <c r="AD732">
        <f ca="1"/>
        <v>170</v>
      </c>
      <c r="AE732">
        <f ca="1"/>
        <v>986</v>
      </c>
      <c r="AF732">
        <f ca="1"/>
        <v>655</v>
      </c>
      <c r="AG732">
        <f ca="1"/>
        <v>823</v>
      </c>
      <c r="AH732">
        <f ca="1"/>
        <v>41</v>
      </c>
      <c r="AI732">
        <f ca="1"/>
        <v>386</v>
      </c>
      <c r="AJ732">
        <f ca="1"/>
        <v>363</v>
      </c>
      <c r="AK732">
        <f ca="1"/>
        <v>569</v>
      </c>
      <c r="AL732">
        <f ca="1"/>
        <v>258</v>
      </c>
      <c r="AM732">
        <f ca="1"/>
        <v>168</v>
      </c>
      <c r="AN732">
        <f ca="1"/>
        <v>69</v>
      </c>
      <c r="AO732">
        <f ca="1"/>
        <v>11</v>
      </c>
      <c r="AP732">
        <f ca="1"/>
        <v>964</v>
      </c>
      <c r="AQ732">
        <f ca="1"/>
        <v>289</v>
      </c>
      <c r="AR732">
        <f ca="1"/>
        <v>186</v>
      </c>
      <c r="AS732">
        <f ca="1"/>
        <v>924</v>
      </c>
      <c r="AT732">
        <f ca="1"/>
        <v>87</v>
      </c>
      <c r="AU732">
        <f ca="1"/>
        <v>538</v>
      </c>
      <c r="AV732">
        <f ca="1"/>
        <v>203</v>
      </c>
      <c r="AW732">
        <f ca="1"/>
        <v>779</v>
      </c>
      <c r="AX732">
        <f ca="1"/>
        <v>407</v>
      </c>
      <c r="AY732">
        <f ca="1"/>
        <v>788</v>
      </c>
      <c r="AZ732">
        <f ca="1"/>
        <v>594</v>
      </c>
      <c r="BA732">
        <f ca="1"/>
        <v>45</v>
      </c>
      <c r="BB732">
        <f ca="1"/>
        <v>493</v>
      </c>
      <c r="BC732">
        <f ca="1"/>
        <v>768</v>
      </c>
      <c r="BD732">
        <f ca="1"/>
        <v>529</v>
      </c>
      <c r="BE732">
        <f ca="1"/>
        <v>251</v>
      </c>
      <c r="BF732">
        <f ca="1"/>
        <v>848</v>
      </c>
      <c r="BG732">
        <f ca="1"/>
        <v>721</v>
      </c>
      <c r="BH732">
        <f ca="1"/>
        <v>803</v>
      </c>
      <c r="BI732">
        <f ca="1"/>
        <v>271</v>
      </c>
      <c r="BJ732">
        <f ca="1"/>
        <v>735</v>
      </c>
      <c r="BK732">
        <f ca="1"/>
        <v>338</v>
      </c>
      <c r="BL732">
        <f ca="1"/>
        <v>234</v>
      </c>
      <c r="BM732">
        <f ca="1"/>
        <v>678</v>
      </c>
      <c r="BN732">
        <f ca="1"/>
        <v>909</v>
      </c>
      <c r="BO732">
        <f ca="1"/>
        <v>320</v>
      </c>
      <c r="BP732">
        <f ca="1"/>
        <v>580</v>
      </c>
      <c r="BQ732">
        <f ca="1"/>
        <v>765</v>
      </c>
      <c r="BR732">
        <f ca="1"/>
        <v>30</v>
      </c>
      <c r="BS732">
        <f ca="1"/>
        <v>360</v>
      </c>
      <c r="BT732">
        <f ca="1"/>
        <v>121</v>
      </c>
      <c r="BU732">
        <f ca="1"/>
        <v>913</v>
      </c>
      <c r="BV732">
        <f ca="1"/>
        <v>19</v>
      </c>
      <c r="BW732">
        <f ca="1"/>
        <v>524</v>
      </c>
      <c r="BX732">
        <f ca="1"/>
        <v>458</v>
      </c>
      <c r="BY732">
        <f ca="1"/>
        <v>833</v>
      </c>
      <c r="BZ732">
        <f ca="1"/>
        <v>700</v>
      </c>
      <c r="CA732">
        <f ca="1"/>
        <v>677</v>
      </c>
      <c r="CB732">
        <f ca="1"/>
        <v>297</v>
      </c>
      <c r="CC732">
        <f ca="1"/>
        <v>920</v>
      </c>
      <c r="CD732">
        <f ca="1"/>
        <v>632</v>
      </c>
      <c r="CE732">
        <f ca="1"/>
        <v>831</v>
      </c>
      <c r="CF732">
        <f ca="1"/>
        <v>716</v>
      </c>
      <c r="CG732">
        <f ca="1"/>
        <v>567</v>
      </c>
      <c r="CH732">
        <f ca="1"/>
        <v>499</v>
      </c>
      <c r="CI732">
        <f ca="1"/>
        <v>481</v>
      </c>
      <c r="CJ732">
        <f ca="1"/>
        <v>704</v>
      </c>
      <c r="CK732">
        <f ca="1"/>
        <v>209</v>
      </c>
      <c r="CL732">
        <f ca="1"/>
        <v>53</v>
      </c>
      <c r="CM732">
        <f ca="1"/>
        <v>624</v>
      </c>
      <c r="CN732">
        <f ca="1"/>
        <v>720</v>
      </c>
      <c r="CO732">
        <f ca="1"/>
        <v>400</v>
      </c>
      <c r="CP732">
        <f ca="1"/>
        <v>96</v>
      </c>
      <c r="CQ732">
        <f ca="1"/>
        <v>757</v>
      </c>
      <c r="CR732">
        <f ca="1"/>
        <v>414</v>
      </c>
      <c r="CS732">
        <f ca="1"/>
        <v>724</v>
      </c>
      <c r="CT732">
        <f ca="1"/>
        <v>778</v>
      </c>
      <c r="CU732">
        <f ca="1"/>
        <v>547</v>
      </c>
      <c r="CV732">
        <f ca="1"/>
        <v>829</v>
      </c>
      <c r="CW732">
        <f ca="1"/>
        <v>291</v>
      </c>
    </row>
    <row r="733" spans="1:101">
      <c r="A733" t="s">
        <v>757</v>
      </c>
      <c r="B733">
        <f ca="1"/>
        <v>496</v>
      </c>
      <c r="C733">
        <f ca="1"/>
        <v>134</v>
      </c>
      <c r="D733">
        <f ca="1"/>
        <v>823</v>
      </c>
      <c r="E733">
        <f ca="1"/>
        <v>663</v>
      </c>
      <c r="F733">
        <f ca="1"/>
        <v>130</v>
      </c>
      <c r="G733">
        <f ca="1"/>
        <v>378</v>
      </c>
      <c r="H733">
        <f ca="1"/>
        <v>568</v>
      </c>
      <c r="I733">
        <f ca="1"/>
        <v>411</v>
      </c>
      <c r="J733">
        <f ca="1"/>
        <v>391</v>
      </c>
      <c r="K733">
        <f ca="1"/>
        <v>918</v>
      </c>
      <c r="L733">
        <f ca="1"/>
        <v>809</v>
      </c>
      <c r="M733">
        <f ca="1"/>
        <v>133</v>
      </c>
      <c r="N733">
        <f ca="1"/>
        <v>351</v>
      </c>
      <c r="O733">
        <f ca="1"/>
        <v>506</v>
      </c>
      <c r="P733">
        <f ca="1"/>
        <v>811</v>
      </c>
      <c r="Q733">
        <f ca="1"/>
        <v>306</v>
      </c>
      <c r="R733">
        <f ca="1"/>
        <v>831</v>
      </c>
      <c r="S733">
        <f ca="1"/>
        <v>496</v>
      </c>
      <c r="T733">
        <f ca="1"/>
        <v>954</v>
      </c>
      <c r="U733">
        <f ca="1"/>
        <v>917</v>
      </c>
      <c r="V733">
        <f ca="1"/>
        <v>477</v>
      </c>
      <c r="W733">
        <f ca="1"/>
        <v>1000</v>
      </c>
      <c r="X733">
        <f ca="1"/>
        <v>869</v>
      </c>
      <c r="Y733">
        <f ca="1"/>
        <v>35</v>
      </c>
      <c r="Z733">
        <f ca="1"/>
        <v>179</v>
      </c>
      <c r="AA733">
        <f ca="1"/>
        <v>556</v>
      </c>
      <c r="AB733">
        <f ca="1"/>
        <v>371</v>
      </c>
      <c r="AC733">
        <f ca="1"/>
        <v>616</v>
      </c>
      <c r="AD733">
        <f ca="1"/>
        <v>147</v>
      </c>
      <c r="AE733">
        <f ca="1"/>
        <v>504</v>
      </c>
      <c r="AF733">
        <f ca="1"/>
        <v>426</v>
      </c>
      <c r="AG733">
        <f ca="1"/>
        <v>355</v>
      </c>
      <c r="AH733">
        <f ca="1"/>
        <v>657</v>
      </c>
      <c r="AI733">
        <f ca="1"/>
        <v>643</v>
      </c>
      <c r="AJ733">
        <f ca="1"/>
        <v>572</v>
      </c>
      <c r="AK733">
        <f ca="1"/>
        <v>297</v>
      </c>
      <c r="AL733">
        <f ca="1"/>
        <v>499</v>
      </c>
      <c r="AM733">
        <f ca="1"/>
        <v>981</v>
      </c>
      <c r="AN733">
        <f ca="1"/>
        <v>842</v>
      </c>
      <c r="AO733">
        <f ca="1"/>
        <v>687</v>
      </c>
      <c r="AP733">
        <f ca="1"/>
        <v>340</v>
      </c>
      <c r="AQ733">
        <f ca="1"/>
        <v>860</v>
      </c>
      <c r="AR733">
        <f ca="1"/>
        <v>646</v>
      </c>
      <c r="AS733">
        <f ca="1"/>
        <v>323</v>
      </c>
      <c r="AT733">
        <f ca="1"/>
        <v>254</v>
      </c>
      <c r="AU733">
        <f ca="1"/>
        <v>924</v>
      </c>
      <c r="AV733">
        <f ca="1"/>
        <v>967</v>
      </c>
      <c r="AW733">
        <f ca="1"/>
        <v>988</v>
      </c>
      <c r="AX733">
        <f ca="1"/>
        <v>251</v>
      </c>
      <c r="AY733">
        <f ca="1"/>
        <v>670</v>
      </c>
      <c r="AZ733">
        <f ca="1"/>
        <v>463</v>
      </c>
      <c r="BA733">
        <f ca="1"/>
        <v>337</v>
      </c>
      <c r="BB733">
        <f ca="1"/>
        <v>270</v>
      </c>
      <c r="BC733">
        <f ca="1"/>
        <v>141</v>
      </c>
      <c r="BD733">
        <f ca="1"/>
        <v>51</v>
      </c>
      <c r="BE733">
        <f ca="1"/>
        <v>38</v>
      </c>
      <c r="BF733">
        <f ca="1"/>
        <v>277</v>
      </c>
      <c r="BG733">
        <f ca="1"/>
        <v>991</v>
      </c>
      <c r="BH733">
        <f ca="1"/>
        <v>795</v>
      </c>
      <c r="BI733">
        <f ca="1"/>
        <v>586</v>
      </c>
      <c r="BJ733">
        <f ca="1"/>
        <v>665</v>
      </c>
      <c r="BK733">
        <f ca="1"/>
        <v>142</v>
      </c>
      <c r="BL733">
        <f ca="1"/>
        <v>35</v>
      </c>
      <c r="BM733">
        <f ca="1"/>
        <v>268</v>
      </c>
      <c r="BN733">
        <f ca="1"/>
        <v>885</v>
      </c>
      <c r="BO733">
        <f ca="1"/>
        <v>811</v>
      </c>
      <c r="BP733">
        <f ca="1"/>
        <v>515</v>
      </c>
      <c r="BQ733">
        <f ca="1"/>
        <v>261</v>
      </c>
      <c r="BR733">
        <f ca="1"/>
        <v>872</v>
      </c>
      <c r="BS733">
        <f ca="1"/>
        <v>1</v>
      </c>
      <c r="BT733">
        <f ca="1"/>
        <v>266</v>
      </c>
      <c r="BU733">
        <f ca="1"/>
        <v>611</v>
      </c>
      <c r="BV733">
        <f ca="1"/>
        <v>470</v>
      </c>
      <c r="BW733">
        <f ca="1"/>
        <v>716</v>
      </c>
      <c r="BX733">
        <f ca="1"/>
        <v>555</v>
      </c>
      <c r="BY733">
        <f ca="1"/>
        <v>550</v>
      </c>
      <c r="BZ733">
        <f ca="1"/>
        <v>697</v>
      </c>
      <c r="CA733">
        <f ca="1"/>
        <v>164</v>
      </c>
      <c r="CB733">
        <f ca="1"/>
        <v>342</v>
      </c>
      <c r="CC733">
        <f ca="1"/>
        <v>581</v>
      </c>
      <c r="CD733">
        <f ca="1"/>
        <v>87</v>
      </c>
      <c r="CE733">
        <f ca="1"/>
        <v>469</v>
      </c>
      <c r="CF733">
        <f ca="1"/>
        <v>946</v>
      </c>
      <c r="CG733">
        <f ca="1"/>
        <v>589</v>
      </c>
      <c r="CH733">
        <f ca="1"/>
        <v>325</v>
      </c>
      <c r="CI733">
        <f ca="1"/>
        <v>999</v>
      </c>
      <c r="CJ733">
        <f ca="1"/>
        <v>577</v>
      </c>
      <c r="CK733">
        <f ca="1"/>
        <v>864</v>
      </c>
      <c r="CL733">
        <f ca="1"/>
        <v>18</v>
      </c>
      <c r="CM733">
        <f ca="1"/>
        <v>230</v>
      </c>
      <c r="CN733">
        <f ca="1"/>
        <v>20</v>
      </c>
      <c r="CO733">
        <f ca="1"/>
        <v>312</v>
      </c>
      <c r="CP733">
        <f ca="1"/>
        <v>607</v>
      </c>
      <c r="CQ733">
        <f ca="1"/>
        <v>594</v>
      </c>
      <c r="CR733">
        <f ca="1"/>
        <v>781</v>
      </c>
      <c r="CS733">
        <f ca="1"/>
        <v>922</v>
      </c>
      <c r="CT733">
        <f ca="1"/>
        <v>389</v>
      </c>
      <c r="CU733">
        <f ca="1"/>
        <v>382</v>
      </c>
      <c r="CV733">
        <f ca="1"/>
        <v>380</v>
      </c>
      <c r="CW733">
        <f ca="1"/>
        <v>382</v>
      </c>
    </row>
    <row r="734" spans="1:101">
      <c r="A734" t="s">
        <v>758</v>
      </c>
      <c r="B734">
        <f ca="1"/>
        <v>6</v>
      </c>
      <c r="C734">
        <f ca="1"/>
        <v>634</v>
      </c>
      <c r="D734">
        <f ca="1"/>
        <v>36</v>
      </c>
      <c r="E734">
        <f ca="1"/>
        <v>725</v>
      </c>
      <c r="F734">
        <f ca="1"/>
        <v>38</v>
      </c>
      <c r="G734">
        <f ca="1"/>
        <v>412</v>
      </c>
      <c r="H734">
        <f ca="1"/>
        <v>951</v>
      </c>
      <c r="I734">
        <f ca="1"/>
        <v>45</v>
      </c>
      <c r="J734">
        <f ca="1"/>
        <v>314</v>
      </c>
      <c r="K734">
        <f ca="1"/>
        <v>20</v>
      </c>
      <c r="L734">
        <f ca="1"/>
        <v>225</v>
      </c>
      <c r="M734">
        <f ca="1"/>
        <v>895</v>
      </c>
      <c r="N734">
        <f ca="1"/>
        <v>757</v>
      </c>
      <c r="O734">
        <f ca="1"/>
        <v>317</v>
      </c>
      <c r="P734">
        <f ca="1"/>
        <v>385</v>
      </c>
      <c r="Q734">
        <f ca="1"/>
        <v>973</v>
      </c>
      <c r="R734">
        <f ca="1"/>
        <v>253</v>
      </c>
      <c r="S734">
        <f ca="1"/>
        <v>613</v>
      </c>
      <c r="T734">
        <f ca="1"/>
        <v>118</v>
      </c>
      <c r="U734">
        <f ca="1"/>
        <v>219</v>
      </c>
      <c r="V734">
        <f ca="1"/>
        <v>476</v>
      </c>
      <c r="W734">
        <f ca="1"/>
        <v>833</v>
      </c>
      <c r="X734">
        <f ca="1"/>
        <v>557</v>
      </c>
      <c r="Y734">
        <f ca="1"/>
        <v>336</v>
      </c>
      <c r="Z734">
        <f ca="1"/>
        <v>283</v>
      </c>
      <c r="AA734">
        <f ca="1"/>
        <v>108</v>
      </c>
      <c r="AB734">
        <f ca="1"/>
        <v>263</v>
      </c>
      <c r="AC734">
        <f ca="1"/>
        <v>249</v>
      </c>
      <c r="AD734">
        <f ca="1"/>
        <v>627</v>
      </c>
      <c r="AE734">
        <f ca="1"/>
        <v>384</v>
      </c>
      <c r="AF734">
        <f ca="1"/>
        <v>605</v>
      </c>
      <c r="AG734">
        <f ca="1"/>
        <v>697</v>
      </c>
      <c r="AH734">
        <f ca="1"/>
        <v>285</v>
      </c>
      <c r="AI734">
        <f ca="1"/>
        <v>957</v>
      </c>
      <c r="AJ734">
        <f ca="1"/>
        <v>994</v>
      </c>
      <c r="AK734">
        <f ca="1"/>
        <v>160</v>
      </c>
      <c r="AL734">
        <f ca="1"/>
        <v>669</v>
      </c>
      <c r="AM734">
        <f ca="1"/>
        <v>309</v>
      </c>
      <c r="AN734">
        <f ca="1"/>
        <v>162</v>
      </c>
      <c r="AO734">
        <f ca="1"/>
        <v>215</v>
      </c>
      <c r="AP734">
        <f ca="1"/>
        <v>821</v>
      </c>
      <c r="AQ734">
        <f ca="1"/>
        <v>88</v>
      </c>
      <c r="AR734">
        <f ca="1"/>
        <v>736</v>
      </c>
      <c r="AS734">
        <f ca="1"/>
        <v>458</v>
      </c>
      <c r="AT734">
        <f ca="1"/>
        <v>552</v>
      </c>
      <c r="AU734">
        <f ca="1"/>
        <v>488</v>
      </c>
      <c r="AV734">
        <f ca="1"/>
        <v>565</v>
      </c>
      <c r="AW734">
        <f ca="1"/>
        <v>783</v>
      </c>
      <c r="AX734">
        <f ca="1"/>
        <v>19</v>
      </c>
      <c r="AY734">
        <f ca="1"/>
        <v>605</v>
      </c>
      <c r="AZ734">
        <f ca="1"/>
        <v>322</v>
      </c>
      <c r="BA734">
        <f ca="1"/>
        <v>895</v>
      </c>
      <c r="BB734">
        <f ca="1"/>
        <v>514</v>
      </c>
      <c r="BC734">
        <f ca="1"/>
        <v>296</v>
      </c>
      <c r="BD734">
        <f ca="1"/>
        <v>299</v>
      </c>
      <c r="BE734">
        <f ca="1"/>
        <v>619</v>
      </c>
      <c r="BF734">
        <f ca="1"/>
        <v>442</v>
      </c>
      <c r="BG734">
        <f ca="1"/>
        <v>864</v>
      </c>
      <c r="BH734">
        <f ca="1"/>
        <v>971</v>
      </c>
      <c r="BI734">
        <f ca="1"/>
        <v>830</v>
      </c>
      <c r="BJ734">
        <f ca="1"/>
        <v>539</v>
      </c>
      <c r="BK734">
        <f ca="1"/>
        <v>256</v>
      </c>
      <c r="BL734">
        <f ca="1"/>
        <v>371</v>
      </c>
      <c r="BM734">
        <f ca="1"/>
        <v>932</v>
      </c>
      <c r="BN734">
        <f ca="1"/>
        <v>638</v>
      </c>
      <c r="BO734">
        <f ca="1"/>
        <v>204</v>
      </c>
      <c r="BP734">
        <f ca="1"/>
        <v>48</v>
      </c>
      <c r="BQ734">
        <f ca="1"/>
        <v>874</v>
      </c>
      <c r="BR734">
        <f ca="1"/>
        <v>433</v>
      </c>
      <c r="BS734">
        <f ca="1"/>
        <v>327</v>
      </c>
      <c r="BT734">
        <f ca="1"/>
        <v>69</v>
      </c>
      <c r="BU734">
        <f ca="1"/>
        <v>96</v>
      </c>
      <c r="BV734">
        <f ca="1"/>
        <v>839</v>
      </c>
      <c r="BW734">
        <f ca="1"/>
        <v>964</v>
      </c>
      <c r="BX734">
        <f ca="1"/>
        <v>806</v>
      </c>
      <c r="BY734">
        <f ca="1"/>
        <v>517</v>
      </c>
      <c r="BZ734">
        <f ca="1"/>
        <v>618</v>
      </c>
      <c r="CA734">
        <f ca="1"/>
        <v>846</v>
      </c>
      <c r="CB734">
        <f ca="1"/>
        <v>65</v>
      </c>
      <c r="CC734">
        <f ca="1"/>
        <v>481</v>
      </c>
      <c r="CD734">
        <f ca="1"/>
        <v>204</v>
      </c>
      <c r="CE734">
        <f ca="1"/>
        <v>232</v>
      </c>
      <c r="CF734">
        <f ca="1"/>
        <v>962</v>
      </c>
      <c r="CG734">
        <f ca="1"/>
        <v>611</v>
      </c>
      <c r="CH734">
        <f ca="1"/>
        <v>845</v>
      </c>
      <c r="CI734">
        <f ca="1"/>
        <v>977</v>
      </c>
      <c r="CJ734">
        <f ca="1"/>
        <v>339</v>
      </c>
      <c r="CK734">
        <f ca="1"/>
        <v>206</v>
      </c>
      <c r="CL734">
        <f ca="1"/>
        <v>101</v>
      </c>
      <c r="CM734">
        <f ca="1"/>
        <v>414</v>
      </c>
      <c r="CN734">
        <f ca="1"/>
        <v>289</v>
      </c>
      <c r="CO734">
        <f ca="1"/>
        <v>685</v>
      </c>
      <c r="CP734">
        <f ca="1"/>
        <v>638</v>
      </c>
      <c r="CQ734">
        <f ca="1"/>
        <v>605</v>
      </c>
      <c r="CR734">
        <f ca="1"/>
        <v>900</v>
      </c>
      <c r="CS734">
        <f ca="1"/>
        <v>448</v>
      </c>
      <c r="CT734">
        <f ca="1"/>
        <v>817</v>
      </c>
      <c r="CU734">
        <f ca="1"/>
        <v>739</v>
      </c>
      <c r="CV734">
        <f ca="1"/>
        <v>356</v>
      </c>
      <c r="CW734">
        <f ca="1"/>
        <v>74</v>
      </c>
    </row>
    <row r="735" spans="1:101">
      <c r="A735" t="s">
        <v>759</v>
      </c>
      <c r="B735">
        <f ca="1"/>
        <v>383</v>
      </c>
      <c r="C735">
        <f ca="1"/>
        <v>37</v>
      </c>
      <c r="D735">
        <f ca="1"/>
        <v>766</v>
      </c>
      <c r="E735">
        <f ca="1"/>
        <v>601</v>
      </c>
      <c r="F735">
        <f ca="1"/>
        <v>585</v>
      </c>
      <c r="G735">
        <f ca="1"/>
        <v>686</v>
      </c>
      <c r="H735">
        <f ca="1"/>
        <v>953</v>
      </c>
      <c r="I735">
        <f ca="1"/>
        <v>588</v>
      </c>
      <c r="J735">
        <f ca="1"/>
        <v>230</v>
      </c>
      <c r="K735">
        <f ca="1"/>
        <v>459</v>
      </c>
      <c r="L735">
        <f ca="1"/>
        <v>987</v>
      </c>
      <c r="M735">
        <f ca="1"/>
        <v>340</v>
      </c>
      <c r="N735">
        <f ca="1"/>
        <v>424</v>
      </c>
      <c r="O735">
        <f ca="1"/>
        <v>712</v>
      </c>
      <c r="P735">
        <f ca="1"/>
        <v>769</v>
      </c>
      <c r="Q735">
        <f ca="1"/>
        <v>77</v>
      </c>
      <c r="R735">
        <f ca="1"/>
        <v>599</v>
      </c>
      <c r="S735">
        <f ca="1"/>
        <v>269</v>
      </c>
      <c r="T735">
        <f ca="1"/>
        <v>360</v>
      </c>
      <c r="U735">
        <f ca="1"/>
        <v>729</v>
      </c>
      <c r="V735">
        <f ca="1"/>
        <v>259</v>
      </c>
      <c r="W735">
        <f ca="1"/>
        <v>128</v>
      </c>
      <c r="X735">
        <f ca="1"/>
        <v>958</v>
      </c>
      <c r="Y735">
        <f ca="1"/>
        <v>324</v>
      </c>
      <c r="Z735">
        <f ca="1"/>
        <v>887</v>
      </c>
      <c r="AA735">
        <f ca="1"/>
        <v>360</v>
      </c>
      <c r="AB735">
        <f ca="1"/>
        <v>180</v>
      </c>
      <c r="AC735">
        <f ca="1"/>
        <v>367</v>
      </c>
      <c r="AD735">
        <f ca="1"/>
        <v>961</v>
      </c>
      <c r="AE735">
        <f ca="1"/>
        <v>366</v>
      </c>
      <c r="AF735">
        <f ca="1"/>
        <v>846</v>
      </c>
      <c r="AG735">
        <f ca="1"/>
        <v>102</v>
      </c>
      <c r="AH735">
        <f ca="1"/>
        <v>799</v>
      </c>
      <c r="AI735">
        <f ca="1"/>
        <v>669</v>
      </c>
      <c r="AJ735">
        <f ca="1"/>
        <v>43</v>
      </c>
      <c r="AK735">
        <f ca="1"/>
        <v>902</v>
      </c>
      <c r="AL735">
        <f ca="1"/>
        <v>530</v>
      </c>
      <c r="AM735">
        <f ca="1"/>
        <v>268</v>
      </c>
      <c r="AN735">
        <f ca="1"/>
        <v>535</v>
      </c>
      <c r="AO735">
        <f ca="1"/>
        <v>856</v>
      </c>
      <c r="AP735">
        <f ca="1"/>
        <v>324</v>
      </c>
      <c r="AQ735">
        <f ca="1"/>
        <v>301</v>
      </c>
      <c r="AR735">
        <f ca="1"/>
        <v>959</v>
      </c>
      <c r="AS735">
        <f ca="1"/>
        <v>137</v>
      </c>
      <c r="AT735">
        <f ca="1"/>
        <v>133</v>
      </c>
      <c r="AU735">
        <f ca="1"/>
        <v>302</v>
      </c>
      <c r="AV735">
        <f ca="1"/>
        <v>159</v>
      </c>
      <c r="AW735">
        <f ca="1"/>
        <v>49</v>
      </c>
      <c r="AX735">
        <f ca="1"/>
        <v>155</v>
      </c>
      <c r="AY735">
        <f ca="1"/>
        <v>727</v>
      </c>
      <c r="AZ735">
        <f ca="1"/>
        <v>336</v>
      </c>
      <c r="BA735">
        <f ca="1"/>
        <v>323</v>
      </c>
      <c r="BB735">
        <f ca="1"/>
        <v>779</v>
      </c>
      <c r="BC735">
        <f ca="1"/>
        <v>423</v>
      </c>
      <c r="BD735">
        <f ca="1"/>
        <v>160</v>
      </c>
      <c r="BE735">
        <f ca="1"/>
        <v>177</v>
      </c>
      <c r="BF735">
        <f ca="1"/>
        <v>790</v>
      </c>
      <c r="BG735">
        <f ca="1"/>
        <v>672</v>
      </c>
      <c r="BH735">
        <f ca="1"/>
        <v>676</v>
      </c>
      <c r="BI735">
        <f ca="1"/>
        <v>523</v>
      </c>
      <c r="BJ735">
        <f ca="1"/>
        <v>80</v>
      </c>
      <c r="BK735">
        <f ca="1"/>
        <v>107</v>
      </c>
      <c r="BL735">
        <f ca="1"/>
        <v>331</v>
      </c>
      <c r="BM735">
        <f ca="1"/>
        <v>885</v>
      </c>
      <c r="BN735">
        <f ca="1"/>
        <v>282</v>
      </c>
      <c r="BO735">
        <f ca="1"/>
        <v>844</v>
      </c>
      <c r="BP735">
        <f ca="1"/>
        <v>783</v>
      </c>
      <c r="BQ735">
        <f ca="1"/>
        <v>573</v>
      </c>
      <c r="BR735">
        <f ca="1"/>
        <v>445</v>
      </c>
      <c r="BS735">
        <f ca="1"/>
        <v>94</v>
      </c>
      <c r="BT735">
        <f ca="1"/>
        <v>950</v>
      </c>
      <c r="BU735">
        <f ca="1"/>
        <v>301</v>
      </c>
      <c r="BV735">
        <f ca="1"/>
        <v>292</v>
      </c>
      <c r="BW735">
        <f ca="1"/>
        <v>923</v>
      </c>
      <c r="BX735">
        <f ca="1"/>
        <v>670</v>
      </c>
      <c r="BY735">
        <f ca="1"/>
        <v>75</v>
      </c>
      <c r="BZ735">
        <f ca="1"/>
        <v>416</v>
      </c>
      <c r="CA735">
        <f ca="1"/>
        <v>256</v>
      </c>
      <c r="CB735">
        <f ca="1"/>
        <v>674</v>
      </c>
      <c r="CC735">
        <f ca="1"/>
        <v>237</v>
      </c>
      <c r="CD735">
        <f ca="1"/>
        <v>916</v>
      </c>
      <c r="CE735">
        <f ca="1"/>
        <v>730</v>
      </c>
      <c r="CF735">
        <f ca="1"/>
        <v>310</v>
      </c>
      <c r="CG735">
        <f ca="1"/>
        <v>818</v>
      </c>
      <c r="CH735">
        <f ca="1"/>
        <v>377</v>
      </c>
      <c r="CI735">
        <f ca="1"/>
        <v>713</v>
      </c>
      <c r="CJ735">
        <f ca="1"/>
        <v>905</v>
      </c>
      <c r="CK735">
        <f ca="1"/>
        <v>64</v>
      </c>
      <c r="CL735">
        <f ca="1"/>
        <v>58</v>
      </c>
      <c r="CM735">
        <f ca="1"/>
        <v>454</v>
      </c>
      <c r="CN735">
        <f ca="1"/>
        <v>269</v>
      </c>
      <c r="CO735">
        <f ca="1"/>
        <v>45</v>
      </c>
      <c r="CP735">
        <f ca="1"/>
        <v>579</v>
      </c>
      <c r="CQ735">
        <f ca="1"/>
        <v>566</v>
      </c>
      <c r="CR735">
        <f ca="1"/>
        <v>496</v>
      </c>
      <c r="CS735">
        <f ca="1"/>
        <v>808</v>
      </c>
      <c r="CT735">
        <f ca="1"/>
        <v>409</v>
      </c>
      <c r="CU735">
        <f ca="1"/>
        <v>961</v>
      </c>
      <c r="CV735">
        <f ca="1"/>
        <v>701</v>
      </c>
      <c r="CW735">
        <f ca="1"/>
        <v>394</v>
      </c>
    </row>
    <row r="736" spans="1:101">
      <c r="A736" t="s">
        <v>760</v>
      </c>
      <c r="B736">
        <f ca="1"/>
        <v>566</v>
      </c>
      <c r="C736">
        <f ca="1"/>
        <v>374</v>
      </c>
      <c r="D736">
        <f ca="1"/>
        <v>385</v>
      </c>
      <c r="E736">
        <f ca="1"/>
        <v>33</v>
      </c>
      <c r="F736">
        <f ca="1"/>
        <v>525</v>
      </c>
      <c r="G736">
        <f ca="1"/>
        <v>854</v>
      </c>
      <c r="H736">
        <f ca="1"/>
        <v>48</v>
      </c>
      <c r="I736">
        <f ca="1"/>
        <v>283</v>
      </c>
      <c r="J736">
        <f ca="1"/>
        <v>220</v>
      </c>
      <c r="K736">
        <f ca="1"/>
        <v>577</v>
      </c>
      <c r="L736">
        <f ca="1"/>
        <v>183</v>
      </c>
      <c r="M736">
        <f ca="1"/>
        <v>457</v>
      </c>
      <c r="N736">
        <f ca="1"/>
        <v>43</v>
      </c>
      <c r="O736">
        <f ca="1"/>
        <v>512</v>
      </c>
      <c r="P736">
        <f ca="1"/>
        <v>843</v>
      </c>
      <c r="Q736">
        <f ca="1"/>
        <v>690</v>
      </c>
      <c r="R736">
        <f ca="1"/>
        <v>113</v>
      </c>
      <c r="S736">
        <f ca="1"/>
        <v>901</v>
      </c>
      <c r="T736">
        <f ca="1"/>
        <v>635</v>
      </c>
      <c r="U736">
        <f ca="1"/>
        <v>192</v>
      </c>
      <c r="V736">
        <f ca="1"/>
        <v>631</v>
      </c>
      <c r="W736">
        <f ca="1"/>
        <v>994</v>
      </c>
      <c r="X736">
        <f ca="1"/>
        <v>664</v>
      </c>
      <c r="Y736">
        <f ca="1"/>
        <v>450</v>
      </c>
      <c r="Z736">
        <f ca="1"/>
        <v>739</v>
      </c>
      <c r="AA736">
        <f ca="1"/>
        <v>771</v>
      </c>
      <c r="AB736">
        <f ca="1"/>
        <v>193</v>
      </c>
      <c r="AC736">
        <f ca="1"/>
        <v>901</v>
      </c>
      <c r="AD736">
        <f ca="1"/>
        <v>569</v>
      </c>
      <c r="AE736">
        <f ca="1"/>
        <v>890</v>
      </c>
      <c r="AF736">
        <f ca="1"/>
        <v>450</v>
      </c>
      <c r="AG736">
        <f ca="1"/>
        <v>633</v>
      </c>
      <c r="AH736">
        <f ca="1"/>
        <v>56</v>
      </c>
      <c r="AI736">
        <f ca="1"/>
        <v>685</v>
      </c>
      <c r="AJ736">
        <f ca="1"/>
        <v>572</v>
      </c>
      <c r="AK736">
        <f ca="1"/>
        <v>158</v>
      </c>
      <c r="AL736">
        <f ca="1"/>
        <v>468</v>
      </c>
      <c r="AM736">
        <f ca="1"/>
        <v>595</v>
      </c>
      <c r="AN736">
        <f ca="1"/>
        <v>605</v>
      </c>
      <c r="AO736">
        <f ca="1"/>
        <v>553</v>
      </c>
      <c r="AP736">
        <f ca="1"/>
        <v>352</v>
      </c>
      <c r="AQ736">
        <f ca="1"/>
        <v>146</v>
      </c>
      <c r="AR736">
        <f ca="1"/>
        <v>945</v>
      </c>
      <c r="AS736">
        <f ca="1"/>
        <v>987</v>
      </c>
      <c r="AT736">
        <f ca="1"/>
        <v>75</v>
      </c>
      <c r="AU736">
        <f ca="1"/>
        <v>620</v>
      </c>
      <c r="AV736">
        <f ca="1"/>
        <v>270</v>
      </c>
      <c r="AW736">
        <f ca="1"/>
        <v>997</v>
      </c>
      <c r="AX736">
        <f ca="1"/>
        <v>943</v>
      </c>
      <c r="AY736">
        <f ca="1"/>
        <v>752</v>
      </c>
      <c r="AZ736">
        <f ca="1"/>
        <v>268</v>
      </c>
      <c r="BA736">
        <f ca="1"/>
        <v>112</v>
      </c>
      <c r="BB736">
        <f ca="1"/>
        <v>245</v>
      </c>
      <c r="BC736">
        <f ca="1"/>
        <v>336</v>
      </c>
      <c r="BD736">
        <f ca="1"/>
        <v>287</v>
      </c>
      <c r="BE736">
        <f ca="1"/>
        <v>997</v>
      </c>
      <c r="BF736">
        <f ca="1"/>
        <v>34</v>
      </c>
      <c r="BG736">
        <f ca="1"/>
        <v>224</v>
      </c>
      <c r="BH736">
        <f ca="1"/>
        <v>991</v>
      </c>
      <c r="BI736">
        <f ca="1"/>
        <v>561</v>
      </c>
      <c r="BJ736">
        <f ca="1"/>
        <v>67</v>
      </c>
      <c r="BK736">
        <f ca="1"/>
        <v>963</v>
      </c>
      <c r="BL736">
        <f ca="1"/>
        <v>394</v>
      </c>
      <c r="BM736">
        <f ca="1"/>
        <v>874</v>
      </c>
      <c r="BN736">
        <f ca="1"/>
        <v>599</v>
      </c>
      <c r="BO736">
        <f ca="1"/>
        <v>539</v>
      </c>
      <c r="BP736">
        <f ca="1"/>
        <v>912</v>
      </c>
      <c r="BQ736">
        <f ca="1"/>
        <v>723</v>
      </c>
      <c r="BR736">
        <f ca="1"/>
        <v>10</v>
      </c>
      <c r="BS736">
        <f ca="1"/>
        <v>442</v>
      </c>
      <c r="BT736">
        <f ca="1"/>
        <v>983</v>
      </c>
      <c r="BU736">
        <f ca="1"/>
        <v>415</v>
      </c>
      <c r="BV736">
        <f ca="1"/>
        <v>355</v>
      </c>
      <c r="BW736">
        <f ca="1"/>
        <v>68</v>
      </c>
      <c r="BX736">
        <f ca="1"/>
        <v>441</v>
      </c>
      <c r="BY736">
        <f ca="1"/>
        <v>593</v>
      </c>
      <c r="BZ736">
        <f ca="1"/>
        <v>869</v>
      </c>
      <c r="CA736">
        <f ca="1"/>
        <v>662</v>
      </c>
      <c r="CB736">
        <f ca="1"/>
        <v>664</v>
      </c>
      <c r="CC736">
        <f ca="1"/>
        <v>903</v>
      </c>
      <c r="CD736">
        <f ca="1"/>
        <v>641</v>
      </c>
      <c r="CE736">
        <f ca="1"/>
        <v>583</v>
      </c>
      <c r="CF736">
        <f ca="1"/>
        <v>99</v>
      </c>
      <c r="CG736">
        <f ca="1"/>
        <v>617</v>
      </c>
      <c r="CH736">
        <f ca="1"/>
        <v>326</v>
      </c>
      <c r="CI736">
        <f ca="1"/>
        <v>618</v>
      </c>
      <c r="CJ736">
        <f ca="1"/>
        <v>703</v>
      </c>
      <c r="CK736">
        <f ca="1"/>
        <v>588</v>
      </c>
      <c r="CL736">
        <f ca="1"/>
        <v>974</v>
      </c>
      <c r="CM736">
        <f ca="1"/>
        <v>218</v>
      </c>
      <c r="CN736">
        <f ca="1"/>
        <v>582</v>
      </c>
      <c r="CO736">
        <f ca="1"/>
        <v>378</v>
      </c>
      <c r="CP736">
        <f ca="1"/>
        <v>213</v>
      </c>
      <c r="CQ736">
        <f ca="1"/>
        <v>480</v>
      </c>
      <c r="CR736">
        <f ca="1"/>
        <v>982</v>
      </c>
      <c r="CS736">
        <f ca="1"/>
        <v>392</v>
      </c>
      <c r="CT736">
        <f ca="1"/>
        <v>367</v>
      </c>
      <c r="CU736">
        <f ca="1"/>
        <v>731</v>
      </c>
      <c r="CV736">
        <f ca="1"/>
        <v>775</v>
      </c>
      <c r="CW736">
        <f ca="1"/>
        <v>339</v>
      </c>
    </row>
    <row r="737" spans="1:101">
      <c r="A737" t="s">
        <v>761</v>
      </c>
      <c r="B737">
        <f ca="1"/>
        <v>680</v>
      </c>
      <c r="C737">
        <f ca="1"/>
        <v>781</v>
      </c>
      <c r="D737">
        <f ca="1"/>
        <v>414</v>
      </c>
      <c r="E737">
        <f ca="1"/>
        <v>713</v>
      </c>
      <c r="F737">
        <f ca="1"/>
        <v>571</v>
      </c>
      <c r="G737">
        <f ca="1"/>
        <v>181</v>
      </c>
      <c r="H737">
        <f ca="1"/>
        <v>588</v>
      </c>
      <c r="I737">
        <f ca="1"/>
        <v>770</v>
      </c>
      <c r="J737">
        <f ca="1"/>
        <v>789</v>
      </c>
      <c r="K737">
        <f ca="1"/>
        <v>254</v>
      </c>
      <c r="L737">
        <f ca="1"/>
        <v>253</v>
      </c>
      <c r="M737">
        <f ca="1"/>
        <v>870</v>
      </c>
      <c r="N737">
        <f ca="1"/>
        <v>449</v>
      </c>
      <c r="O737">
        <f ca="1"/>
        <v>170</v>
      </c>
      <c r="P737">
        <f ca="1"/>
        <v>253</v>
      </c>
      <c r="Q737">
        <f ca="1"/>
        <v>490</v>
      </c>
      <c r="R737">
        <f ca="1"/>
        <v>366</v>
      </c>
      <c r="S737">
        <f ca="1"/>
        <v>91</v>
      </c>
      <c r="T737">
        <f ca="1"/>
        <v>787</v>
      </c>
      <c r="U737">
        <f ca="1"/>
        <v>115</v>
      </c>
      <c r="V737">
        <f ca="1"/>
        <v>363</v>
      </c>
      <c r="W737">
        <f ca="1"/>
        <v>302</v>
      </c>
      <c r="X737">
        <f ca="1"/>
        <v>241</v>
      </c>
      <c r="Y737">
        <f ca="1"/>
        <v>277</v>
      </c>
      <c r="Z737">
        <f ca="1"/>
        <v>408</v>
      </c>
      <c r="AA737">
        <f ca="1"/>
        <v>84</v>
      </c>
      <c r="AB737">
        <f ca="1"/>
        <v>473</v>
      </c>
      <c r="AC737">
        <f ca="1"/>
        <v>721</v>
      </c>
      <c r="AD737">
        <f ca="1"/>
        <v>97</v>
      </c>
      <c r="AE737">
        <f ca="1"/>
        <v>588</v>
      </c>
      <c r="AF737">
        <f ca="1"/>
        <v>796</v>
      </c>
      <c r="AG737">
        <f ca="1"/>
        <v>806</v>
      </c>
      <c r="AH737">
        <f ca="1"/>
        <v>680</v>
      </c>
      <c r="AI737">
        <f ca="1"/>
        <v>290</v>
      </c>
      <c r="AJ737">
        <f ca="1"/>
        <v>452</v>
      </c>
      <c r="AK737">
        <f ca="1"/>
        <v>111</v>
      </c>
      <c r="AL737">
        <f ca="1"/>
        <v>110</v>
      </c>
      <c r="AM737">
        <f ca="1"/>
        <v>953</v>
      </c>
      <c r="AN737">
        <f ca="1"/>
        <v>115</v>
      </c>
      <c r="AO737">
        <f ca="1"/>
        <v>523</v>
      </c>
      <c r="AP737">
        <f ca="1"/>
        <v>344</v>
      </c>
      <c r="AQ737">
        <f ca="1"/>
        <v>68</v>
      </c>
      <c r="AR737">
        <f ca="1"/>
        <v>86</v>
      </c>
      <c r="AS737">
        <f ca="1"/>
        <v>338</v>
      </c>
      <c r="AT737">
        <f ca="1"/>
        <v>418</v>
      </c>
      <c r="AU737">
        <f ca="1"/>
        <v>125</v>
      </c>
      <c r="AV737">
        <f ca="1"/>
        <v>965</v>
      </c>
      <c r="AW737">
        <f ca="1"/>
        <v>969</v>
      </c>
      <c r="AX737">
        <f ca="1"/>
        <v>529</v>
      </c>
      <c r="AY737">
        <f ca="1"/>
        <v>537</v>
      </c>
      <c r="AZ737">
        <f ca="1"/>
        <v>566</v>
      </c>
      <c r="BA737">
        <f ca="1"/>
        <v>983</v>
      </c>
      <c r="BB737">
        <f ca="1"/>
        <v>749</v>
      </c>
      <c r="BC737">
        <f ca="1"/>
        <v>881</v>
      </c>
      <c r="BD737">
        <f ca="1"/>
        <v>260</v>
      </c>
      <c r="BE737">
        <f ca="1"/>
        <v>636</v>
      </c>
      <c r="BF737">
        <f ca="1"/>
        <v>864</v>
      </c>
      <c r="BG737">
        <f ca="1"/>
        <v>487</v>
      </c>
      <c r="BH737">
        <f ca="1"/>
        <v>134</v>
      </c>
      <c r="BI737">
        <f ca="1"/>
        <v>952</v>
      </c>
      <c r="BJ737">
        <f ca="1"/>
        <v>771</v>
      </c>
      <c r="BK737">
        <f ca="1"/>
        <v>850</v>
      </c>
      <c r="BL737">
        <f ca="1"/>
        <v>171</v>
      </c>
      <c r="BM737">
        <f ca="1"/>
        <v>121</v>
      </c>
      <c r="BN737">
        <f ca="1"/>
        <v>394</v>
      </c>
      <c r="BO737">
        <f ca="1"/>
        <v>166</v>
      </c>
      <c r="BP737">
        <f ca="1"/>
        <v>493</v>
      </c>
      <c r="BQ737">
        <f ca="1"/>
        <v>800</v>
      </c>
      <c r="BR737">
        <f ca="1"/>
        <v>964</v>
      </c>
      <c r="BS737">
        <f ca="1"/>
        <v>594</v>
      </c>
      <c r="BT737">
        <f ca="1"/>
        <v>378</v>
      </c>
      <c r="BU737">
        <f ca="1"/>
        <v>581</v>
      </c>
      <c r="BV737">
        <f ca="1"/>
        <v>900</v>
      </c>
      <c r="BW737">
        <f ca="1"/>
        <v>41</v>
      </c>
      <c r="BX737">
        <f ca="1"/>
        <v>865</v>
      </c>
      <c r="BY737">
        <f ca="1"/>
        <v>690</v>
      </c>
      <c r="BZ737">
        <f ca="1"/>
        <v>987</v>
      </c>
      <c r="CA737">
        <f ca="1"/>
        <v>506</v>
      </c>
      <c r="CB737">
        <f ca="1"/>
        <v>672</v>
      </c>
      <c r="CC737">
        <f ca="1"/>
        <v>424</v>
      </c>
      <c r="CD737">
        <f ca="1"/>
        <v>321</v>
      </c>
      <c r="CE737">
        <f ca="1"/>
        <v>545</v>
      </c>
      <c r="CF737">
        <f ca="1"/>
        <v>913</v>
      </c>
      <c r="CG737">
        <f ca="1"/>
        <v>331</v>
      </c>
      <c r="CH737">
        <f ca="1"/>
        <v>423</v>
      </c>
      <c r="CI737">
        <f ca="1"/>
        <v>437</v>
      </c>
      <c r="CJ737">
        <f ca="1"/>
        <v>79</v>
      </c>
      <c r="CK737">
        <f ca="1"/>
        <v>298</v>
      </c>
      <c r="CL737">
        <f ca="1"/>
        <v>139</v>
      </c>
      <c r="CM737">
        <f ca="1"/>
        <v>315</v>
      </c>
      <c r="CN737">
        <f ca="1"/>
        <v>371</v>
      </c>
      <c r="CO737">
        <f ca="1"/>
        <v>492</v>
      </c>
      <c r="CP737">
        <f ca="1"/>
        <v>172</v>
      </c>
      <c r="CQ737">
        <f ca="1"/>
        <v>627</v>
      </c>
      <c r="CR737">
        <f ca="1"/>
        <v>901</v>
      </c>
      <c r="CS737">
        <f ca="1"/>
        <v>70</v>
      </c>
      <c r="CT737">
        <f ca="1"/>
        <v>653</v>
      </c>
      <c r="CU737">
        <f ca="1"/>
        <v>40</v>
      </c>
      <c r="CV737">
        <f ca="1"/>
        <v>444</v>
      </c>
      <c r="CW737">
        <f ca="1"/>
        <v>271</v>
      </c>
    </row>
    <row r="738" spans="1:101">
      <c r="A738" t="s">
        <v>762</v>
      </c>
      <c r="B738">
        <f ca="1"/>
        <v>706</v>
      </c>
      <c r="C738">
        <f ca="1"/>
        <v>534</v>
      </c>
      <c r="D738">
        <f ca="1"/>
        <v>142</v>
      </c>
      <c r="E738">
        <f ca="1"/>
        <v>70</v>
      </c>
      <c r="F738">
        <f ca="1"/>
        <v>992</v>
      </c>
      <c r="G738">
        <f ca="1"/>
        <v>596</v>
      </c>
      <c r="H738">
        <f ca="1"/>
        <v>79</v>
      </c>
      <c r="I738">
        <f ca="1"/>
        <v>46</v>
      </c>
      <c r="J738">
        <f ca="1"/>
        <v>791</v>
      </c>
      <c r="K738">
        <f ca="1"/>
        <v>484</v>
      </c>
      <c r="L738">
        <f ca="1"/>
        <v>298</v>
      </c>
      <c r="M738">
        <f ca="1"/>
        <v>660</v>
      </c>
      <c r="N738">
        <f ca="1"/>
        <v>669</v>
      </c>
      <c r="O738">
        <f ca="1"/>
        <v>14</v>
      </c>
      <c r="P738">
        <f ca="1"/>
        <v>837</v>
      </c>
      <c r="Q738">
        <f ca="1"/>
        <v>360</v>
      </c>
      <c r="R738">
        <f ca="1"/>
        <v>395</v>
      </c>
      <c r="S738">
        <f ca="1"/>
        <v>21</v>
      </c>
      <c r="T738">
        <f ca="1"/>
        <v>557</v>
      </c>
      <c r="U738">
        <f ca="1"/>
        <v>687</v>
      </c>
      <c r="V738">
        <f ca="1"/>
        <v>385</v>
      </c>
      <c r="W738">
        <f ca="1"/>
        <v>966</v>
      </c>
      <c r="X738">
        <f ca="1"/>
        <v>679</v>
      </c>
      <c r="Y738">
        <f ca="1"/>
        <v>201</v>
      </c>
      <c r="Z738">
        <f ca="1"/>
        <v>109</v>
      </c>
      <c r="AA738">
        <f ca="1"/>
        <v>849</v>
      </c>
      <c r="AB738">
        <f ca="1"/>
        <v>925</v>
      </c>
      <c r="AC738">
        <f ca="1"/>
        <v>319</v>
      </c>
      <c r="AD738">
        <f ca="1"/>
        <v>82</v>
      </c>
      <c r="AE738">
        <f ca="1"/>
        <v>32</v>
      </c>
      <c r="AF738">
        <f ca="1"/>
        <v>19</v>
      </c>
      <c r="AG738">
        <f ca="1"/>
        <v>494</v>
      </c>
      <c r="AH738">
        <f ca="1"/>
        <v>850</v>
      </c>
      <c r="AI738">
        <f ca="1"/>
        <v>206</v>
      </c>
      <c r="AJ738">
        <f ca="1"/>
        <v>408</v>
      </c>
      <c r="AK738">
        <f ca="1"/>
        <v>977</v>
      </c>
      <c r="AL738">
        <f ca="1"/>
        <v>820</v>
      </c>
      <c r="AM738">
        <f ca="1"/>
        <v>320</v>
      </c>
      <c r="AN738">
        <f ca="1"/>
        <v>155</v>
      </c>
      <c r="AO738">
        <f ca="1"/>
        <v>114</v>
      </c>
      <c r="AP738">
        <f ca="1"/>
        <v>458</v>
      </c>
      <c r="AQ738">
        <f ca="1"/>
        <v>650</v>
      </c>
      <c r="AR738">
        <f ca="1"/>
        <v>813</v>
      </c>
      <c r="AS738">
        <f ca="1"/>
        <v>729</v>
      </c>
      <c r="AT738">
        <f ca="1"/>
        <v>992</v>
      </c>
      <c r="AU738">
        <f ca="1"/>
        <v>11</v>
      </c>
      <c r="AV738">
        <f ca="1"/>
        <v>821</v>
      </c>
      <c r="AW738">
        <f ca="1"/>
        <v>723</v>
      </c>
      <c r="AX738">
        <f ca="1"/>
        <v>958</v>
      </c>
      <c r="AY738">
        <f ca="1"/>
        <v>330</v>
      </c>
      <c r="AZ738">
        <f ca="1"/>
        <v>783</v>
      </c>
      <c r="BA738">
        <f ca="1"/>
        <v>439</v>
      </c>
      <c r="BB738">
        <f ca="1"/>
        <v>859</v>
      </c>
      <c r="BC738">
        <f ca="1"/>
        <v>337</v>
      </c>
      <c r="BD738">
        <f ca="1"/>
        <v>883</v>
      </c>
      <c r="BE738">
        <f ca="1"/>
        <v>970</v>
      </c>
      <c r="BF738">
        <f ca="1"/>
        <v>223</v>
      </c>
      <c r="BG738">
        <f ca="1"/>
        <v>852</v>
      </c>
      <c r="BH738">
        <f ca="1"/>
        <v>464</v>
      </c>
      <c r="BI738">
        <f ca="1"/>
        <v>64</v>
      </c>
      <c r="BJ738">
        <f ca="1"/>
        <v>991</v>
      </c>
      <c r="BK738">
        <f ca="1"/>
        <v>128</v>
      </c>
      <c r="BL738">
        <f ca="1"/>
        <v>172</v>
      </c>
      <c r="BM738">
        <f ca="1"/>
        <v>797</v>
      </c>
      <c r="BN738">
        <f ca="1"/>
        <v>984</v>
      </c>
      <c r="BO738">
        <f ca="1"/>
        <v>295</v>
      </c>
      <c r="BP738">
        <f ca="1"/>
        <v>196</v>
      </c>
      <c r="BQ738">
        <f ca="1"/>
        <v>262</v>
      </c>
      <c r="BR738">
        <f ca="1"/>
        <v>28</v>
      </c>
      <c r="BS738">
        <f ca="1"/>
        <v>607</v>
      </c>
      <c r="BT738">
        <f ca="1"/>
        <v>698</v>
      </c>
      <c r="BU738">
        <f ca="1"/>
        <v>632</v>
      </c>
      <c r="BV738">
        <f ca="1"/>
        <v>592</v>
      </c>
      <c r="BW738">
        <f ca="1"/>
        <v>215</v>
      </c>
      <c r="BX738">
        <f ca="1"/>
        <v>855</v>
      </c>
      <c r="BY738">
        <f ca="1"/>
        <v>664</v>
      </c>
      <c r="BZ738">
        <f ca="1"/>
        <v>998</v>
      </c>
      <c r="CA738">
        <f ca="1"/>
        <v>542</v>
      </c>
      <c r="CB738">
        <f ca="1"/>
        <v>35</v>
      </c>
      <c r="CC738">
        <f ca="1"/>
        <v>863</v>
      </c>
      <c r="CD738">
        <f ca="1"/>
        <v>332</v>
      </c>
      <c r="CE738">
        <f ca="1"/>
        <v>239</v>
      </c>
      <c r="CF738">
        <f ca="1"/>
        <v>685</v>
      </c>
      <c r="CG738">
        <f ca="1"/>
        <v>326</v>
      </c>
      <c r="CH738">
        <f ca="1"/>
        <v>107</v>
      </c>
      <c r="CI738">
        <f ca="1"/>
        <v>398</v>
      </c>
      <c r="CJ738">
        <f ca="1"/>
        <v>515</v>
      </c>
      <c r="CK738">
        <f ca="1"/>
        <v>325</v>
      </c>
      <c r="CL738">
        <f ca="1"/>
        <v>255</v>
      </c>
      <c r="CM738">
        <f ca="1"/>
        <v>589</v>
      </c>
      <c r="CN738">
        <f ca="1"/>
        <v>28</v>
      </c>
      <c r="CO738">
        <f ca="1"/>
        <v>887</v>
      </c>
      <c r="CP738">
        <f ca="1"/>
        <v>612</v>
      </c>
      <c r="CQ738">
        <f ca="1"/>
        <v>232</v>
      </c>
      <c r="CR738">
        <f ca="1"/>
        <v>334</v>
      </c>
      <c r="CS738">
        <f ca="1"/>
        <v>557</v>
      </c>
      <c r="CT738">
        <f ca="1"/>
        <v>241</v>
      </c>
      <c r="CU738">
        <f ca="1"/>
        <v>121</v>
      </c>
      <c r="CV738">
        <f ca="1"/>
        <v>573</v>
      </c>
      <c r="CW738">
        <f ca="1"/>
        <v>71</v>
      </c>
    </row>
    <row r="739" spans="1:101">
      <c r="A739" t="s">
        <v>763</v>
      </c>
      <c r="B739">
        <f ca="1"/>
        <v>672</v>
      </c>
      <c r="C739">
        <f ca="1"/>
        <v>976</v>
      </c>
      <c r="D739">
        <f ca="1"/>
        <v>498</v>
      </c>
      <c r="E739">
        <f ca="1"/>
        <v>312</v>
      </c>
      <c r="F739">
        <f ca="1"/>
        <v>485</v>
      </c>
      <c r="G739">
        <f ca="1"/>
        <v>784</v>
      </c>
      <c r="H739">
        <f ca="1"/>
        <v>394</v>
      </c>
      <c r="I739">
        <f ca="1"/>
        <v>670</v>
      </c>
      <c r="J739">
        <f ca="1"/>
        <v>403</v>
      </c>
      <c r="K739">
        <f ca="1"/>
        <v>542</v>
      </c>
      <c r="L739">
        <f ca="1"/>
        <v>935</v>
      </c>
      <c r="M739">
        <f ca="1"/>
        <v>394</v>
      </c>
      <c r="N739">
        <f ca="1"/>
        <v>350</v>
      </c>
      <c r="O739">
        <f ca="1"/>
        <v>948</v>
      </c>
      <c r="P739">
        <f ca="1"/>
        <v>118</v>
      </c>
      <c r="Q739">
        <f ca="1"/>
        <v>183</v>
      </c>
      <c r="R739">
        <f ca="1"/>
        <v>633</v>
      </c>
      <c r="S739">
        <f ca="1"/>
        <v>408</v>
      </c>
      <c r="T739">
        <f ca="1"/>
        <v>265</v>
      </c>
      <c r="U739">
        <f ca="1"/>
        <v>91</v>
      </c>
      <c r="V739">
        <f ca="1"/>
        <v>8</v>
      </c>
      <c r="W739">
        <f ca="1"/>
        <v>157</v>
      </c>
      <c r="X739">
        <f ca="1"/>
        <v>994</v>
      </c>
      <c r="Y739">
        <f ca="1"/>
        <v>419</v>
      </c>
      <c r="Z739">
        <f ca="1"/>
        <v>765</v>
      </c>
      <c r="AA739">
        <f ca="1"/>
        <v>121</v>
      </c>
      <c r="AB739">
        <f ca="1"/>
        <v>91</v>
      </c>
      <c r="AC739">
        <f ca="1"/>
        <v>792</v>
      </c>
      <c r="AD739">
        <f ca="1"/>
        <v>926</v>
      </c>
      <c r="AE739">
        <f ca="1"/>
        <v>41</v>
      </c>
      <c r="AF739">
        <f ca="1"/>
        <v>382</v>
      </c>
      <c r="AG739">
        <f ca="1"/>
        <v>662</v>
      </c>
      <c r="AH739">
        <f ca="1"/>
        <v>435</v>
      </c>
      <c r="AI739">
        <f ca="1"/>
        <v>13</v>
      </c>
      <c r="AJ739">
        <f ca="1"/>
        <v>115</v>
      </c>
      <c r="AK739">
        <f ca="1"/>
        <v>953</v>
      </c>
      <c r="AL739">
        <f ca="1"/>
        <v>919</v>
      </c>
      <c r="AM739">
        <f ca="1"/>
        <v>804</v>
      </c>
      <c r="AN739">
        <f ca="1"/>
        <v>994</v>
      </c>
      <c r="AO739">
        <f ca="1"/>
        <v>813</v>
      </c>
      <c r="AP739">
        <f ca="1"/>
        <v>913</v>
      </c>
      <c r="AQ739">
        <f ca="1"/>
        <v>737</v>
      </c>
      <c r="AR739">
        <f ca="1"/>
        <v>118</v>
      </c>
      <c r="AS739">
        <f ca="1"/>
        <v>718</v>
      </c>
      <c r="AT739">
        <f ca="1"/>
        <v>893</v>
      </c>
      <c r="AU739">
        <f ca="1"/>
        <v>863</v>
      </c>
      <c r="AV739">
        <f ca="1"/>
        <v>709</v>
      </c>
      <c r="AW739">
        <f ca="1"/>
        <v>377</v>
      </c>
      <c r="AX739">
        <f ca="1"/>
        <v>504</v>
      </c>
      <c r="AY739">
        <f ca="1"/>
        <v>694</v>
      </c>
      <c r="AZ739">
        <f ca="1"/>
        <v>361</v>
      </c>
      <c r="BA739">
        <f ca="1"/>
        <v>143</v>
      </c>
      <c r="BB739">
        <f ca="1"/>
        <v>954</v>
      </c>
      <c r="BC739">
        <f ca="1"/>
        <v>598</v>
      </c>
      <c r="BD739">
        <f ca="1"/>
        <v>73</v>
      </c>
      <c r="BE739">
        <f ca="1"/>
        <v>247</v>
      </c>
      <c r="BF739">
        <f ca="1"/>
        <v>217</v>
      </c>
      <c r="BG739">
        <f ca="1"/>
        <v>532</v>
      </c>
      <c r="BH739">
        <f ca="1"/>
        <v>763</v>
      </c>
      <c r="BI739">
        <f ca="1"/>
        <v>181</v>
      </c>
      <c r="BJ739">
        <f ca="1"/>
        <v>852</v>
      </c>
      <c r="BK739">
        <f ca="1"/>
        <v>316</v>
      </c>
      <c r="BL739">
        <f ca="1"/>
        <v>360</v>
      </c>
      <c r="BM739">
        <f ca="1"/>
        <v>589</v>
      </c>
      <c r="BN739">
        <f ca="1"/>
        <v>64</v>
      </c>
      <c r="BO739">
        <f ca="1"/>
        <v>926</v>
      </c>
      <c r="BP739">
        <f ca="1"/>
        <v>217</v>
      </c>
      <c r="BQ739">
        <f ca="1"/>
        <v>424</v>
      </c>
      <c r="BR739">
        <f ca="1"/>
        <v>70</v>
      </c>
      <c r="BS739">
        <f ca="1"/>
        <v>811</v>
      </c>
      <c r="BT739">
        <f ca="1"/>
        <v>147</v>
      </c>
      <c r="BU739">
        <f ca="1"/>
        <v>339</v>
      </c>
      <c r="BV739">
        <f ca="1"/>
        <v>92</v>
      </c>
      <c r="BW739">
        <f ca="1"/>
        <v>892</v>
      </c>
      <c r="BX739">
        <f ca="1"/>
        <v>711</v>
      </c>
      <c r="BY739">
        <f ca="1"/>
        <v>613</v>
      </c>
      <c r="BZ739">
        <f ca="1"/>
        <v>778</v>
      </c>
      <c r="CA739">
        <f ca="1"/>
        <v>964</v>
      </c>
      <c r="CB739">
        <f ca="1"/>
        <v>669</v>
      </c>
      <c r="CC739">
        <f ca="1"/>
        <v>682</v>
      </c>
      <c r="CD739">
        <f ca="1"/>
        <v>211</v>
      </c>
      <c r="CE739">
        <f ca="1"/>
        <v>788</v>
      </c>
      <c r="CF739">
        <f ca="1"/>
        <v>856</v>
      </c>
      <c r="CG739">
        <f ca="1"/>
        <v>361</v>
      </c>
      <c r="CH739">
        <f ca="1"/>
        <v>885</v>
      </c>
      <c r="CI739">
        <f ca="1"/>
        <v>492</v>
      </c>
      <c r="CJ739">
        <f ca="1"/>
        <v>946</v>
      </c>
      <c r="CK739">
        <f ca="1"/>
        <v>456</v>
      </c>
      <c r="CL739">
        <f ca="1"/>
        <v>876</v>
      </c>
      <c r="CM739">
        <f ca="1"/>
        <v>275</v>
      </c>
      <c r="CN739">
        <f ca="1"/>
        <v>209</v>
      </c>
      <c r="CO739">
        <f ca="1"/>
        <v>574</v>
      </c>
      <c r="CP739">
        <f ca="1"/>
        <v>791</v>
      </c>
      <c r="CQ739">
        <f ca="1"/>
        <v>286</v>
      </c>
      <c r="CR739">
        <f ca="1"/>
        <v>491</v>
      </c>
      <c r="CS739">
        <f ca="1"/>
        <v>280</v>
      </c>
      <c r="CT739">
        <f ca="1"/>
        <v>395</v>
      </c>
      <c r="CU739">
        <f ca="1"/>
        <v>825</v>
      </c>
      <c r="CV739">
        <f ca="1"/>
        <v>384</v>
      </c>
      <c r="CW739">
        <f ca="1"/>
        <v>164</v>
      </c>
    </row>
    <row r="740" spans="1:101">
      <c r="A740" t="s">
        <v>764</v>
      </c>
      <c r="B740">
        <f ca="1"/>
        <v>684</v>
      </c>
      <c r="C740">
        <f ca="1"/>
        <v>217</v>
      </c>
      <c r="D740">
        <f ca="1"/>
        <v>832</v>
      </c>
      <c r="E740">
        <f ca="1"/>
        <v>891</v>
      </c>
      <c r="F740">
        <f ca="1"/>
        <v>227</v>
      </c>
      <c r="G740">
        <f ca="1"/>
        <v>575</v>
      </c>
      <c r="H740">
        <f ca="1"/>
        <v>121</v>
      </c>
      <c r="I740">
        <f ca="1"/>
        <v>618</v>
      </c>
      <c r="J740">
        <f ca="1"/>
        <v>121</v>
      </c>
      <c r="K740">
        <f ca="1"/>
        <v>684</v>
      </c>
      <c r="L740">
        <f ca="1"/>
        <v>446</v>
      </c>
      <c r="M740">
        <f ca="1"/>
        <v>143</v>
      </c>
      <c r="N740">
        <f ca="1"/>
        <v>472</v>
      </c>
      <c r="O740">
        <f ca="1"/>
        <v>587</v>
      </c>
      <c r="P740">
        <f ca="1"/>
        <v>684</v>
      </c>
      <c r="Q740">
        <f ca="1"/>
        <v>595</v>
      </c>
      <c r="R740">
        <f ca="1"/>
        <v>314</v>
      </c>
      <c r="S740">
        <f ca="1"/>
        <v>563</v>
      </c>
      <c r="T740">
        <f ca="1"/>
        <v>728</v>
      </c>
      <c r="U740">
        <f ca="1"/>
        <v>606</v>
      </c>
      <c r="V740">
        <f ca="1"/>
        <v>762</v>
      </c>
      <c r="W740">
        <f ca="1"/>
        <v>454</v>
      </c>
      <c r="X740">
        <f ca="1"/>
        <v>550</v>
      </c>
      <c r="Y740">
        <f ca="1"/>
        <v>469</v>
      </c>
      <c r="Z740">
        <f ca="1"/>
        <v>666</v>
      </c>
      <c r="AA740">
        <f ca="1"/>
        <v>391</v>
      </c>
      <c r="AB740">
        <f ca="1"/>
        <v>406</v>
      </c>
      <c r="AC740">
        <f ca="1"/>
        <v>999</v>
      </c>
      <c r="AD740">
        <f ca="1"/>
        <v>867</v>
      </c>
      <c r="AE740">
        <f ca="1"/>
        <v>539</v>
      </c>
      <c r="AF740">
        <f ca="1"/>
        <v>765</v>
      </c>
      <c r="AG740">
        <f ca="1"/>
        <v>170</v>
      </c>
      <c r="AH740">
        <f ca="1"/>
        <v>218</v>
      </c>
      <c r="AI740">
        <f ca="1"/>
        <v>111</v>
      </c>
      <c r="AJ740">
        <f ca="1"/>
        <v>770</v>
      </c>
      <c r="AK740">
        <f ca="1"/>
        <v>9</v>
      </c>
      <c r="AL740">
        <f ca="1"/>
        <v>42</v>
      </c>
      <c r="AM740">
        <f ca="1"/>
        <v>688</v>
      </c>
      <c r="AN740">
        <f ca="1"/>
        <v>802</v>
      </c>
      <c r="AO740">
        <f ca="1"/>
        <v>931</v>
      </c>
      <c r="AP740">
        <f ca="1"/>
        <v>912</v>
      </c>
      <c r="AQ740">
        <f ca="1"/>
        <v>267</v>
      </c>
      <c r="AR740">
        <f ca="1"/>
        <v>325</v>
      </c>
      <c r="AS740">
        <f ca="1"/>
        <v>755</v>
      </c>
      <c r="AT740">
        <f ca="1"/>
        <v>787</v>
      </c>
      <c r="AU740">
        <f ca="1"/>
        <v>35</v>
      </c>
      <c r="AV740">
        <f ca="1"/>
        <v>230</v>
      </c>
      <c r="AW740">
        <f ca="1"/>
        <v>261</v>
      </c>
      <c r="AX740">
        <f ca="1"/>
        <v>646</v>
      </c>
      <c r="AY740">
        <f ca="1"/>
        <v>721</v>
      </c>
      <c r="AZ740">
        <f ca="1"/>
        <v>334</v>
      </c>
      <c r="BA740">
        <f ca="1"/>
        <v>379</v>
      </c>
      <c r="BB740">
        <f ca="1"/>
        <v>161</v>
      </c>
      <c r="BC740">
        <f ca="1"/>
        <v>599</v>
      </c>
      <c r="BD740">
        <f ca="1"/>
        <v>19</v>
      </c>
      <c r="BE740">
        <f ca="1"/>
        <v>134</v>
      </c>
      <c r="BF740">
        <f ca="1"/>
        <v>36</v>
      </c>
      <c r="BG740">
        <f ca="1"/>
        <v>785</v>
      </c>
      <c r="BH740">
        <f ca="1"/>
        <v>409</v>
      </c>
      <c r="BI740">
        <f ca="1"/>
        <v>760</v>
      </c>
      <c r="BJ740">
        <f ca="1"/>
        <v>742</v>
      </c>
      <c r="BK740">
        <f ca="1"/>
        <v>415</v>
      </c>
      <c r="BL740">
        <f ca="1"/>
        <v>912</v>
      </c>
      <c r="BM740">
        <f ca="1"/>
        <v>322</v>
      </c>
      <c r="BN740">
        <f ca="1"/>
        <v>835</v>
      </c>
      <c r="BO740">
        <f ca="1"/>
        <v>607</v>
      </c>
      <c r="BP740">
        <f ca="1"/>
        <v>721</v>
      </c>
      <c r="BQ740">
        <f ca="1"/>
        <v>195</v>
      </c>
      <c r="BR740">
        <f ca="1"/>
        <v>70</v>
      </c>
      <c r="BS740">
        <f ca="1"/>
        <v>646</v>
      </c>
      <c r="BT740">
        <f ca="1"/>
        <v>684</v>
      </c>
      <c r="BU740">
        <f ca="1"/>
        <v>709</v>
      </c>
      <c r="BV740">
        <f ca="1"/>
        <v>207</v>
      </c>
      <c r="BW740">
        <f ca="1"/>
        <v>814</v>
      </c>
      <c r="BX740">
        <f ca="1"/>
        <v>35</v>
      </c>
      <c r="BY740">
        <f ca="1"/>
        <v>407</v>
      </c>
      <c r="BZ740">
        <f ca="1"/>
        <v>705</v>
      </c>
      <c r="CA740">
        <f ca="1"/>
        <v>310</v>
      </c>
      <c r="CB740">
        <f ca="1"/>
        <v>916</v>
      </c>
      <c r="CC740">
        <f ca="1"/>
        <v>93</v>
      </c>
      <c r="CD740">
        <f ca="1"/>
        <v>683</v>
      </c>
      <c r="CE740">
        <f ca="1"/>
        <v>855</v>
      </c>
      <c r="CF740">
        <f ca="1"/>
        <v>868</v>
      </c>
      <c r="CG740">
        <f ca="1"/>
        <v>933</v>
      </c>
      <c r="CH740">
        <f ca="1"/>
        <v>548</v>
      </c>
      <c r="CI740">
        <f ca="1"/>
        <v>213</v>
      </c>
      <c r="CJ740">
        <f ca="1"/>
        <v>457</v>
      </c>
      <c r="CK740">
        <f ca="1"/>
        <v>350</v>
      </c>
      <c r="CL740">
        <f ca="1"/>
        <v>935</v>
      </c>
      <c r="CM740">
        <f ca="1"/>
        <v>604</v>
      </c>
      <c r="CN740">
        <f ca="1"/>
        <v>701</v>
      </c>
      <c r="CO740">
        <f ca="1"/>
        <v>493</v>
      </c>
      <c r="CP740">
        <f ca="1"/>
        <v>399</v>
      </c>
      <c r="CQ740">
        <f ca="1"/>
        <v>207</v>
      </c>
      <c r="CR740">
        <f ca="1"/>
        <v>913</v>
      </c>
      <c r="CS740">
        <f ca="1"/>
        <v>25</v>
      </c>
      <c r="CT740">
        <f ca="1"/>
        <v>942</v>
      </c>
      <c r="CU740">
        <f ca="1"/>
        <v>504</v>
      </c>
      <c r="CV740">
        <f ca="1"/>
        <v>628</v>
      </c>
      <c r="CW740">
        <f ca="1"/>
        <v>603</v>
      </c>
    </row>
    <row r="741" spans="1:101">
      <c r="A741" t="s">
        <v>765</v>
      </c>
      <c r="B741">
        <f ca="1"/>
        <v>996</v>
      </c>
      <c r="C741">
        <f ca="1"/>
        <v>572</v>
      </c>
      <c r="D741">
        <f ca="1"/>
        <v>906</v>
      </c>
      <c r="E741">
        <f ca="1"/>
        <v>871</v>
      </c>
      <c r="F741">
        <f ca="1"/>
        <v>1000</v>
      </c>
      <c r="G741">
        <f ca="1"/>
        <v>61</v>
      </c>
      <c r="H741">
        <f ca="1"/>
        <v>148</v>
      </c>
      <c r="I741">
        <f ca="1"/>
        <v>19</v>
      </c>
      <c r="J741">
        <f ca="1"/>
        <v>749</v>
      </c>
      <c r="K741">
        <f ca="1"/>
        <v>194</v>
      </c>
      <c r="L741">
        <f ca="1"/>
        <v>86</v>
      </c>
      <c r="M741">
        <f ca="1"/>
        <v>255</v>
      </c>
      <c r="N741">
        <f ca="1"/>
        <v>370</v>
      </c>
      <c r="O741">
        <f ca="1"/>
        <v>208</v>
      </c>
      <c r="P741">
        <f ca="1"/>
        <v>383</v>
      </c>
      <c r="Q741">
        <f ca="1"/>
        <v>294</v>
      </c>
      <c r="R741">
        <f ca="1"/>
        <v>635</v>
      </c>
      <c r="S741">
        <f ca="1"/>
        <v>114</v>
      </c>
      <c r="T741">
        <f ca="1"/>
        <v>711</v>
      </c>
      <c r="U741">
        <f ca="1"/>
        <v>490</v>
      </c>
      <c r="V741">
        <f ca="1"/>
        <v>887</v>
      </c>
      <c r="W741">
        <f ca="1"/>
        <v>861</v>
      </c>
      <c r="X741">
        <f ca="1"/>
        <v>336</v>
      </c>
      <c r="Y741">
        <f ca="1"/>
        <v>553</v>
      </c>
      <c r="Z741">
        <f ca="1"/>
        <v>667</v>
      </c>
      <c r="AA741">
        <f ca="1"/>
        <v>5</v>
      </c>
      <c r="AB741">
        <f ca="1"/>
        <v>125</v>
      </c>
      <c r="AC741">
        <f ca="1"/>
        <v>673</v>
      </c>
      <c r="AD741">
        <f ca="1"/>
        <v>690</v>
      </c>
      <c r="AE741">
        <f ca="1"/>
        <v>715</v>
      </c>
      <c r="AF741">
        <f ca="1"/>
        <v>314</v>
      </c>
      <c r="AG741">
        <f ca="1"/>
        <v>278</v>
      </c>
      <c r="AH741">
        <f ca="1"/>
        <v>990</v>
      </c>
      <c r="AI741">
        <f ca="1"/>
        <v>954</v>
      </c>
      <c r="AJ741">
        <f ca="1"/>
        <v>360</v>
      </c>
      <c r="AK741">
        <f ca="1"/>
        <v>35</v>
      </c>
      <c r="AL741">
        <f ca="1"/>
        <v>604</v>
      </c>
      <c r="AM741">
        <f ca="1"/>
        <v>878</v>
      </c>
      <c r="AN741">
        <f ca="1"/>
        <v>545</v>
      </c>
      <c r="AO741">
        <f ca="1"/>
        <v>155</v>
      </c>
      <c r="AP741">
        <f ca="1"/>
        <v>110</v>
      </c>
      <c r="AQ741">
        <f ca="1"/>
        <v>444</v>
      </c>
      <c r="AR741">
        <f ca="1"/>
        <v>248</v>
      </c>
      <c r="AS741">
        <f ca="1"/>
        <v>94</v>
      </c>
      <c r="AT741">
        <f ca="1"/>
        <v>25</v>
      </c>
      <c r="AU741">
        <f ca="1"/>
        <v>319</v>
      </c>
      <c r="AV741">
        <f ca="1"/>
        <v>235</v>
      </c>
      <c r="AW741">
        <f ca="1"/>
        <v>859</v>
      </c>
      <c r="AX741">
        <f ca="1"/>
        <v>326</v>
      </c>
      <c r="AY741">
        <f ca="1"/>
        <v>156</v>
      </c>
      <c r="AZ741">
        <f ca="1"/>
        <v>462</v>
      </c>
      <c r="BA741">
        <f ca="1"/>
        <v>514</v>
      </c>
      <c r="BB741">
        <f ca="1"/>
        <v>928</v>
      </c>
      <c r="BC741">
        <f ca="1"/>
        <v>745</v>
      </c>
      <c r="BD741">
        <f ca="1"/>
        <v>730</v>
      </c>
      <c r="BE741">
        <f ca="1"/>
        <v>369</v>
      </c>
      <c r="BF741">
        <f ca="1"/>
        <v>254</v>
      </c>
      <c r="BG741">
        <f ca="1"/>
        <v>394</v>
      </c>
      <c r="BH741">
        <f ca="1"/>
        <v>946</v>
      </c>
      <c r="BI741">
        <f ca="1"/>
        <v>412</v>
      </c>
      <c r="BJ741">
        <f ca="1"/>
        <v>574</v>
      </c>
      <c r="BK741">
        <f ca="1"/>
        <v>292</v>
      </c>
      <c r="BL741">
        <f ca="1"/>
        <v>462</v>
      </c>
      <c r="BM741">
        <f ca="1"/>
        <v>663</v>
      </c>
      <c r="BN741">
        <f ca="1"/>
        <v>775</v>
      </c>
      <c r="BO741">
        <f ca="1"/>
        <v>786</v>
      </c>
      <c r="BP741">
        <f ca="1"/>
        <v>510</v>
      </c>
      <c r="BQ741">
        <f ca="1"/>
        <v>232</v>
      </c>
      <c r="BR741">
        <f ca="1"/>
        <v>162</v>
      </c>
      <c r="BS741">
        <f ca="1"/>
        <v>177</v>
      </c>
      <c r="BT741">
        <f ca="1"/>
        <v>861</v>
      </c>
      <c r="BU741">
        <f ca="1"/>
        <v>963</v>
      </c>
      <c r="BV741">
        <f ca="1"/>
        <v>996</v>
      </c>
      <c r="BW741">
        <f ca="1"/>
        <v>217</v>
      </c>
      <c r="BX741">
        <f ca="1"/>
        <v>52</v>
      </c>
      <c r="BY741">
        <f ca="1"/>
        <v>516</v>
      </c>
      <c r="BZ741">
        <f ca="1"/>
        <v>675</v>
      </c>
      <c r="CA741">
        <f ca="1"/>
        <v>745</v>
      </c>
      <c r="CB741">
        <f ca="1"/>
        <v>587</v>
      </c>
      <c r="CC741">
        <f ca="1"/>
        <v>725</v>
      </c>
      <c r="CD741">
        <f ca="1"/>
        <v>602</v>
      </c>
      <c r="CE741">
        <f ca="1"/>
        <v>781</v>
      </c>
      <c r="CF741">
        <f ca="1"/>
        <v>413</v>
      </c>
      <c r="CG741">
        <f ca="1"/>
        <v>270</v>
      </c>
      <c r="CH741">
        <f ca="1"/>
        <v>486</v>
      </c>
      <c r="CI741">
        <f ca="1"/>
        <v>553</v>
      </c>
      <c r="CJ741">
        <f ca="1"/>
        <v>187</v>
      </c>
      <c r="CK741">
        <f ca="1"/>
        <v>323</v>
      </c>
      <c r="CL741">
        <f ca="1"/>
        <v>594</v>
      </c>
      <c r="CM741">
        <f ca="1"/>
        <v>414</v>
      </c>
      <c r="CN741">
        <f ca="1"/>
        <v>170</v>
      </c>
      <c r="CO741">
        <f ca="1"/>
        <v>938</v>
      </c>
      <c r="CP741">
        <f ca="1"/>
        <v>575</v>
      </c>
      <c r="CQ741">
        <f ca="1"/>
        <v>243</v>
      </c>
      <c r="CR741">
        <f ca="1"/>
        <v>764</v>
      </c>
      <c r="CS741">
        <f ca="1"/>
        <v>831</v>
      </c>
      <c r="CT741">
        <f ca="1"/>
        <v>366</v>
      </c>
      <c r="CU741">
        <f ca="1"/>
        <v>995</v>
      </c>
      <c r="CV741">
        <f ca="1"/>
        <v>884</v>
      </c>
      <c r="CW741">
        <f ca="1"/>
        <v>755</v>
      </c>
    </row>
    <row r="742" spans="1:101">
      <c r="A742" t="s">
        <v>766</v>
      </c>
      <c r="B742">
        <f ca="1"/>
        <v>723</v>
      </c>
      <c r="C742">
        <f ca="1"/>
        <v>375</v>
      </c>
      <c r="D742">
        <f ca="1"/>
        <v>912</v>
      </c>
      <c r="E742">
        <f ca="1"/>
        <v>884</v>
      </c>
      <c r="F742">
        <f ca="1"/>
        <v>120</v>
      </c>
      <c r="G742">
        <f ca="1"/>
        <v>633</v>
      </c>
      <c r="H742">
        <f ca="1"/>
        <v>691</v>
      </c>
      <c r="I742">
        <f ca="1"/>
        <v>72</v>
      </c>
      <c r="J742">
        <f ca="1"/>
        <v>434</v>
      </c>
      <c r="K742">
        <f ca="1"/>
        <v>912</v>
      </c>
      <c r="L742">
        <f ca="1"/>
        <v>371</v>
      </c>
      <c r="M742">
        <f ca="1"/>
        <v>987</v>
      </c>
      <c r="N742">
        <f ca="1"/>
        <v>82</v>
      </c>
      <c r="O742">
        <f ca="1"/>
        <v>504</v>
      </c>
      <c r="P742">
        <f ca="1"/>
        <v>963</v>
      </c>
      <c r="Q742">
        <f ca="1"/>
        <v>396</v>
      </c>
      <c r="R742">
        <f ca="1"/>
        <v>99</v>
      </c>
      <c r="S742">
        <f ca="1"/>
        <v>664</v>
      </c>
      <c r="T742">
        <f ca="1"/>
        <v>536</v>
      </c>
      <c r="U742">
        <f ca="1"/>
        <v>992</v>
      </c>
      <c r="V742">
        <f ca="1"/>
        <v>247</v>
      </c>
      <c r="W742">
        <f ca="1"/>
        <v>929</v>
      </c>
      <c r="X742">
        <f ca="1"/>
        <v>69</v>
      </c>
      <c r="Y742">
        <f ca="1"/>
        <v>467</v>
      </c>
      <c r="Z742">
        <f ca="1"/>
        <v>325</v>
      </c>
      <c r="AA742">
        <f ca="1"/>
        <v>291</v>
      </c>
      <c r="AB742">
        <f ca="1"/>
        <v>275</v>
      </c>
      <c r="AC742">
        <f ca="1"/>
        <v>24</v>
      </c>
      <c r="AD742">
        <f ca="1"/>
        <v>216</v>
      </c>
      <c r="AE742">
        <f ca="1"/>
        <v>134</v>
      </c>
      <c r="AF742">
        <f ca="1"/>
        <v>398</v>
      </c>
      <c r="AG742">
        <f ca="1"/>
        <v>61</v>
      </c>
      <c r="AH742">
        <f ca="1"/>
        <v>807</v>
      </c>
      <c r="AI742">
        <f ca="1"/>
        <v>505</v>
      </c>
      <c r="AJ742">
        <f ca="1"/>
        <v>690</v>
      </c>
      <c r="AK742">
        <f ca="1"/>
        <v>955</v>
      </c>
      <c r="AL742">
        <f ca="1"/>
        <v>428</v>
      </c>
      <c r="AM742">
        <f ca="1"/>
        <v>394</v>
      </c>
      <c r="AN742">
        <f ca="1"/>
        <v>924</v>
      </c>
      <c r="AO742">
        <f ca="1"/>
        <v>447</v>
      </c>
      <c r="AP742">
        <f ca="1"/>
        <v>203</v>
      </c>
      <c r="AQ742">
        <f ca="1"/>
        <v>128</v>
      </c>
      <c r="AR742">
        <f ca="1"/>
        <v>188</v>
      </c>
      <c r="AS742">
        <f ca="1"/>
        <v>648</v>
      </c>
      <c r="AT742">
        <f ca="1"/>
        <v>158</v>
      </c>
      <c r="AU742">
        <f ca="1"/>
        <v>985</v>
      </c>
      <c r="AV742">
        <f ca="1"/>
        <v>365</v>
      </c>
      <c r="AW742">
        <f ca="1"/>
        <v>421</v>
      </c>
      <c r="AX742">
        <f ca="1"/>
        <v>715</v>
      </c>
      <c r="AY742">
        <f ca="1"/>
        <v>606</v>
      </c>
      <c r="AZ742">
        <f ca="1"/>
        <v>196</v>
      </c>
      <c r="BA742">
        <f ca="1"/>
        <v>833</v>
      </c>
      <c r="BB742">
        <f ca="1"/>
        <v>903</v>
      </c>
      <c r="BC742">
        <f ca="1"/>
        <v>978</v>
      </c>
      <c r="BD742">
        <f ca="1"/>
        <v>43</v>
      </c>
      <c r="BE742">
        <f ca="1"/>
        <v>171</v>
      </c>
      <c r="BF742">
        <f ca="1"/>
        <v>295</v>
      </c>
      <c r="BG742">
        <f ca="1"/>
        <v>256</v>
      </c>
      <c r="BH742">
        <f ca="1"/>
        <v>327</v>
      </c>
      <c r="BI742">
        <f ca="1"/>
        <v>915</v>
      </c>
      <c r="BJ742">
        <f ca="1"/>
        <v>733</v>
      </c>
      <c r="BK742">
        <f ca="1"/>
        <v>44</v>
      </c>
      <c r="BL742">
        <f ca="1"/>
        <v>657</v>
      </c>
      <c r="BM742">
        <f ca="1"/>
        <v>706</v>
      </c>
      <c r="BN742">
        <f ca="1"/>
        <v>999</v>
      </c>
      <c r="BO742">
        <f ca="1"/>
        <v>955</v>
      </c>
      <c r="BP742">
        <f ca="1"/>
        <v>465</v>
      </c>
      <c r="BQ742">
        <f ca="1"/>
        <v>177</v>
      </c>
      <c r="BR742">
        <f ca="1"/>
        <v>710</v>
      </c>
      <c r="BS742">
        <f ca="1"/>
        <v>638</v>
      </c>
      <c r="BT742">
        <f ca="1"/>
        <v>497</v>
      </c>
      <c r="BU742">
        <f ca="1"/>
        <v>306</v>
      </c>
      <c r="BV742">
        <f ca="1"/>
        <v>845</v>
      </c>
      <c r="BW742">
        <f ca="1"/>
        <v>596</v>
      </c>
      <c r="BX742">
        <f ca="1"/>
        <v>546</v>
      </c>
      <c r="BY742">
        <f ca="1"/>
        <v>722</v>
      </c>
      <c r="BZ742">
        <f ca="1"/>
        <v>449</v>
      </c>
      <c r="CA742">
        <f ca="1"/>
        <v>51</v>
      </c>
      <c r="CB742">
        <f ca="1"/>
        <v>979</v>
      </c>
      <c r="CC742">
        <f ca="1"/>
        <v>527</v>
      </c>
      <c r="CD742">
        <f ca="1"/>
        <v>341</v>
      </c>
      <c r="CE742">
        <f ca="1"/>
        <v>914</v>
      </c>
      <c r="CF742">
        <f ca="1"/>
        <v>731</v>
      </c>
      <c r="CG742">
        <f ca="1"/>
        <v>440</v>
      </c>
      <c r="CH742">
        <f ca="1"/>
        <v>163</v>
      </c>
      <c r="CI742">
        <f ca="1"/>
        <v>348</v>
      </c>
      <c r="CJ742">
        <f ca="1"/>
        <v>859</v>
      </c>
      <c r="CK742">
        <f ca="1"/>
        <v>102</v>
      </c>
      <c r="CL742">
        <f ca="1"/>
        <v>116</v>
      </c>
      <c r="CM742">
        <f ca="1"/>
        <v>909</v>
      </c>
      <c r="CN742">
        <f ca="1"/>
        <v>88</v>
      </c>
      <c r="CO742">
        <f ca="1"/>
        <v>286</v>
      </c>
      <c r="CP742">
        <f ca="1"/>
        <v>180</v>
      </c>
      <c r="CQ742">
        <f ca="1"/>
        <v>390</v>
      </c>
      <c r="CR742">
        <f ca="1"/>
        <v>36</v>
      </c>
      <c r="CS742">
        <f ca="1"/>
        <v>147</v>
      </c>
      <c r="CT742">
        <f ca="1"/>
        <v>244</v>
      </c>
      <c r="CU742">
        <f ca="1"/>
        <v>520</v>
      </c>
      <c r="CV742">
        <f ca="1"/>
        <v>887</v>
      </c>
      <c r="CW742">
        <f ca="1"/>
        <v>939</v>
      </c>
    </row>
    <row r="743" spans="1:101">
      <c r="A743" t="s">
        <v>767</v>
      </c>
      <c r="B743">
        <f ca="1"/>
        <v>220</v>
      </c>
      <c r="C743">
        <f ca="1"/>
        <v>103</v>
      </c>
      <c r="D743">
        <f ca="1"/>
        <v>23</v>
      </c>
      <c r="E743">
        <f ca="1"/>
        <v>98</v>
      </c>
      <c r="F743">
        <f ca="1"/>
        <v>477</v>
      </c>
      <c r="G743">
        <f ca="1"/>
        <v>20</v>
      </c>
      <c r="H743">
        <f ca="1"/>
        <v>761</v>
      </c>
      <c r="I743">
        <f ca="1"/>
        <v>913</v>
      </c>
      <c r="J743">
        <f ca="1"/>
        <v>956</v>
      </c>
      <c r="K743">
        <f ca="1"/>
        <v>118</v>
      </c>
      <c r="L743">
        <f ca="1"/>
        <v>784</v>
      </c>
      <c r="M743">
        <f ca="1"/>
        <v>202</v>
      </c>
      <c r="N743">
        <f ca="1"/>
        <v>271</v>
      </c>
      <c r="O743">
        <f ca="1"/>
        <v>958</v>
      </c>
      <c r="P743">
        <f ca="1"/>
        <v>770</v>
      </c>
      <c r="Q743">
        <f ca="1"/>
        <v>438</v>
      </c>
      <c r="R743">
        <f ca="1"/>
        <v>381</v>
      </c>
      <c r="S743">
        <f ca="1"/>
        <v>458</v>
      </c>
      <c r="T743">
        <f ca="1"/>
        <v>110</v>
      </c>
      <c r="U743">
        <f ca="1"/>
        <v>125</v>
      </c>
      <c r="V743">
        <f ca="1"/>
        <v>425</v>
      </c>
      <c r="W743">
        <f ca="1"/>
        <v>334</v>
      </c>
      <c r="X743">
        <f ca="1"/>
        <v>524</v>
      </c>
      <c r="Y743">
        <f ca="1"/>
        <v>819</v>
      </c>
      <c r="Z743">
        <f ca="1"/>
        <v>545</v>
      </c>
      <c r="AA743">
        <f ca="1"/>
        <v>162</v>
      </c>
      <c r="AB743">
        <f ca="1"/>
        <v>764</v>
      </c>
      <c r="AC743">
        <f ca="1"/>
        <v>259</v>
      </c>
      <c r="AD743">
        <f ca="1"/>
        <v>398</v>
      </c>
      <c r="AE743">
        <f ca="1"/>
        <v>826</v>
      </c>
      <c r="AF743">
        <f ca="1"/>
        <v>4</v>
      </c>
      <c r="AG743">
        <f ca="1"/>
        <v>582</v>
      </c>
      <c r="AH743">
        <f ca="1"/>
        <v>500</v>
      </c>
      <c r="AI743">
        <f ca="1"/>
        <v>931</v>
      </c>
      <c r="AJ743">
        <f ca="1"/>
        <v>980</v>
      </c>
      <c r="AK743">
        <f ca="1"/>
        <v>755</v>
      </c>
      <c r="AL743">
        <f ca="1"/>
        <v>426</v>
      </c>
      <c r="AM743">
        <f ca="1"/>
        <v>527</v>
      </c>
      <c r="AN743">
        <f ca="1"/>
        <v>314</v>
      </c>
      <c r="AO743">
        <f ca="1"/>
        <v>242</v>
      </c>
      <c r="AP743">
        <f ca="1"/>
        <v>300</v>
      </c>
      <c r="AQ743">
        <f ca="1"/>
        <v>876</v>
      </c>
      <c r="AR743">
        <f ca="1"/>
        <v>827</v>
      </c>
      <c r="AS743">
        <f ca="1"/>
        <v>667</v>
      </c>
      <c r="AT743">
        <f ca="1"/>
        <v>133</v>
      </c>
      <c r="AU743">
        <f ca="1"/>
        <v>123</v>
      </c>
      <c r="AV743">
        <f ca="1"/>
        <v>307</v>
      </c>
      <c r="AW743">
        <f ca="1"/>
        <v>602</v>
      </c>
      <c r="AX743">
        <f ca="1"/>
        <v>854</v>
      </c>
      <c r="AY743">
        <f ca="1"/>
        <v>55</v>
      </c>
      <c r="AZ743">
        <f ca="1"/>
        <v>826</v>
      </c>
      <c r="BA743">
        <f ca="1"/>
        <v>190</v>
      </c>
      <c r="BB743">
        <f ca="1"/>
        <v>1</v>
      </c>
      <c r="BC743">
        <f ca="1"/>
        <v>359</v>
      </c>
      <c r="BD743">
        <f ca="1"/>
        <v>622</v>
      </c>
      <c r="BE743">
        <f ca="1"/>
        <v>943</v>
      </c>
      <c r="BF743">
        <f ca="1"/>
        <v>569</v>
      </c>
      <c r="BG743">
        <f ca="1"/>
        <v>480</v>
      </c>
      <c r="BH743">
        <f ca="1"/>
        <v>50</v>
      </c>
      <c r="BI743">
        <f ca="1"/>
        <v>146</v>
      </c>
      <c r="BJ743">
        <f ca="1"/>
        <v>287</v>
      </c>
      <c r="BK743">
        <f ca="1"/>
        <v>911</v>
      </c>
      <c r="BL743">
        <f ca="1"/>
        <v>317</v>
      </c>
      <c r="BM743">
        <f ca="1"/>
        <v>766</v>
      </c>
      <c r="BN743">
        <f ca="1"/>
        <v>610</v>
      </c>
      <c r="BO743">
        <f ca="1"/>
        <v>62</v>
      </c>
      <c r="BP743">
        <f ca="1"/>
        <v>304</v>
      </c>
      <c r="BQ743">
        <f ca="1"/>
        <v>429</v>
      </c>
      <c r="BR743">
        <f ca="1"/>
        <v>534</v>
      </c>
      <c r="BS743">
        <f ca="1"/>
        <v>622</v>
      </c>
      <c r="BT743">
        <f ca="1"/>
        <v>180</v>
      </c>
      <c r="BU743">
        <f ca="1"/>
        <v>844</v>
      </c>
      <c r="BV743">
        <f ca="1"/>
        <v>174</v>
      </c>
      <c r="BW743">
        <f ca="1"/>
        <v>67</v>
      </c>
      <c r="BX743">
        <f ca="1"/>
        <v>506</v>
      </c>
      <c r="BY743">
        <f ca="1"/>
        <v>795</v>
      </c>
      <c r="BZ743">
        <f ca="1"/>
        <v>574</v>
      </c>
      <c r="CA743">
        <f ca="1"/>
        <v>188</v>
      </c>
      <c r="CB743">
        <f ca="1"/>
        <v>195</v>
      </c>
      <c r="CC743">
        <f ca="1"/>
        <v>366</v>
      </c>
      <c r="CD743">
        <f ca="1"/>
        <v>273</v>
      </c>
      <c r="CE743">
        <f ca="1"/>
        <v>179</v>
      </c>
      <c r="CF743">
        <f ca="1"/>
        <v>633</v>
      </c>
      <c r="CG743">
        <f ca="1"/>
        <v>792</v>
      </c>
      <c r="CH743">
        <f ca="1"/>
        <v>284</v>
      </c>
      <c r="CI743">
        <f ca="1"/>
        <v>240</v>
      </c>
      <c r="CJ743">
        <f ca="1"/>
        <v>638</v>
      </c>
      <c r="CK743">
        <f ca="1"/>
        <v>694</v>
      </c>
      <c r="CL743">
        <f ca="1"/>
        <v>140</v>
      </c>
      <c r="CM743">
        <f ca="1"/>
        <v>365</v>
      </c>
      <c r="CN743">
        <f ca="1"/>
        <v>820</v>
      </c>
      <c r="CO743">
        <f ca="1"/>
        <v>541</v>
      </c>
      <c r="CP743">
        <f ca="1"/>
        <v>809</v>
      </c>
      <c r="CQ743">
        <f ca="1"/>
        <v>261</v>
      </c>
      <c r="CR743">
        <f ca="1"/>
        <v>273</v>
      </c>
      <c r="CS743">
        <f ca="1"/>
        <v>940</v>
      </c>
      <c r="CT743">
        <f ca="1"/>
        <v>769</v>
      </c>
      <c r="CU743">
        <f ca="1"/>
        <v>763</v>
      </c>
      <c r="CV743">
        <f ca="1"/>
        <v>882</v>
      </c>
      <c r="CW743">
        <f ca="1"/>
        <v>611</v>
      </c>
    </row>
    <row r="744" spans="1:101">
      <c r="A744" t="s">
        <v>768</v>
      </c>
      <c r="B744">
        <f ca="1"/>
        <v>603</v>
      </c>
      <c r="C744">
        <f ca="1"/>
        <v>249</v>
      </c>
      <c r="D744">
        <f ca="1"/>
        <v>528</v>
      </c>
      <c r="E744">
        <f ca="1"/>
        <v>841</v>
      </c>
      <c r="F744">
        <f ca="1"/>
        <v>574</v>
      </c>
      <c r="G744">
        <f ca="1"/>
        <v>449</v>
      </c>
      <c r="H744">
        <f ca="1"/>
        <v>834</v>
      </c>
      <c r="I744">
        <f ca="1"/>
        <v>876</v>
      </c>
      <c r="J744">
        <f ca="1"/>
        <v>796</v>
      </c>
      <c r="K744">
        <f ca="1"/>
        <v>220</v>
      </c>
      <c r="L744">
        <f ca="1"/>
        <v>877</v>
      </c>
      <c r="M744">
        <f ca="1"/>
        <v>793</v>
      </c>
      <c r="N744">
        <f ca="1"/>
        <v>118</v>
      </c>
      <c r="O744">
        <f ca="1"/>
        <v>731</v>
      </c>
      <c r="P744">
        <f ca="1"/>
        <v>238</v>
      </c>
      <c r="Q744">
        <f ca="1"/>
        <v>744</v>
      </c>
      <c r="R744">
        <f ca="1"/>
        <v>591</v>
      </c>
      <c r="S744">
        <f ca="1"/>
        <v>285</v>
      </c>
      <c r="T744">
        <f ca="1"/>
        <v>835</v>
      </c>
      <c r="U744">
        <f ca="1"/>
        <v>31</v>
      </c>
      <c r="V744">
        <f ca="1"/>
        <v>615</v>
      </c>
      <c r="W744">
        <f ca="1"/>
        <v>89</v>
      </c>
      <c r="X744">
        <f ca="1"/>
        <v>580</v>
      </c>
      <c r="Y744">
        <f ca="1"/>
        <v>334</v>
      </c>
      <c r="Z744">
        <f ca="1"/>
        <v>389</v>
      </c>
      <c r="AA744">
        <f ca="1"/>
        <v>263</v>
      </c>
      <c r="AB744">
        <f ca="1"/>
        <v>53</v>
      </c>
      <c r="AC744">
        <f ca="1"/>
        <v>409</v>
      </c>
      <c r="AD744">
        <f ca="1"/>
        <v>699</v>
      </c>
      <c r="AE744">
        <f ca="1"/>
        <v>586</v>
      </c>
      <c r="AF744">
        <f ca="1"/>
        <v>420</v>
      </c>
      <c r="AG744">
        <f ca="1"/>
        <v>865</v>
      </c>
      <c r="AH744">
        <f ca="1"/>
        <v>539</v>
      </c>
      <c r="AI744">
        <f ca="1"/>
        <v>623</v>
      </c>
      <c r="AJ744">
        <f ca="1"/>
        <v>522</v>
      </c>
      <c r="AK744">
        <f ca="1"/>
        <v>93</v>
      </c>
      <c r="AL744">
        <f ca="1"/>
        <v>793</v>
      </c>
      <c r="AM744">
        <f ca="1"/>
        <v>138</v>
      </c>
      <c r="AN744">
        <f ca="1"/>
        <v>227</v>
      </c>
      <c r="AO744">
        <f ca="1"/>
        <v>623</v>
      </c>
      <c r="AP744">
        <f ca="1"/>
        <v>475</v>
      </c>
      <c r="AQ744">
        <f ca="1"/>
        <v>937</v>
      </c>
      <c r="AR744">
        <f ca="1"/>
        <v>823</v>
      </c>
      <c r="AS744">
        <f ca="1"/>
        <v>408</v>
      </c>
      <c r="AT744">
        <f ca="1"/>
        <v>945</v>
      </c>
      <c r="AU744">
        <f ca="1"/>
        <v>958</v>
      </c>
      <c r="AV744">
        <f ca="1"/>
        <v>855</v>
      </c>
      <c r="AW744">
        <f ca="1"/>
        <v>27</v>
      </c>
      <c r="AX744">
        <f ca="1"/>
        <v>792</v>
      </c>
      <c r="AY744">
        <f ca="1"/>
        <v>667</v>
      </c>
      <c r="AZ744">
        <f ca="1"/>
        <v>930</v>
      </c>
      <c r="BA744">
        <f ca="1"/>
        <v>906</v>
      </c>
      <c r="BB744">
        <f ca="1"/>
        <v>319</v>
      </c>
      <c r="BC744">
        <f ca="1"/>
        <v>470</v>
      </c>
      <c r="BD744">
        <f ca="1"/>
        <v>637</v>
      </c>
      <c r="BE744">
        <f ca="1"/>
        <v>175</v>
      </c>
      <c r="BF744">
        <f ca="1"/>
        <v>372</v>
      </c>
      <c r="BG744">
        <f ca="1"/>
        <v>393</v>
      </c>
      <c r="BH744">
        <f ca="1"/>
        <v>109</v>
      </c>
      <c r="BI744">
        <f ca="1"/>
        <v>601</v>
      </c>
      <c r="BJ744">
        <f ca="1"/>
        <v>599</v>
      </c>
      <c r="BK744">
        <f ca="1"/>
        <v>802</v>
      </c>
      <c r="BL744">
        <f ca="1"/>
        <v>130</v>
      </c>
      <c r="BM744">
        <f ca="1"/>
        <v>710</v>
      </c>
      <c r="BN744">
        <f ca="1"/>
        <v>193</v>
      </c>
      <c r="BO744">
        <f ca="1"/>
        <v>2</v>
      </c>
      <c r="BP744">
        <f ca="1"/>
        <v>744</v>
      </c>
      <c r="BQ744">
        <f ca="1"/>
        <v>627</v>
      </c>
      <c r="BR744">
        <f ca="1"/>
        <v>817</v>
      </c>
      <c r="BS744">
        <f ca="1"/>
        <v>467</v>
      </c>
      <c r="BT744">
        <f ca="1"/>
        <v>498</v>
      </c>
      <c r="BU744">
        <f ca="1"/>
        <v>705</v>
      </c>
      <c r="BV744">
        <f ca="1"/>
        <v>190</v>
      </c>
      <c r="BW744">
        <f ca="1"/>
        <v>896</v>
      </c>
      <c r="BX744">
        <f ca="1"/>
        <v>890</v>
      </c>
      <c r="BY744">
        <f ca="1"/>
        <v>140</v>
      </c>
      <c r="BZ744">
        <f ca="1"/>
        <v>430</v>
      </c>
      <c r="CA744">
        <f ca="1"/>
        <v>435</v>
      </c>
      <c r="CB744">
        <f ca="1"/>
        <v>617</v>
      </c>
      <c r="CC744">
        <f ca="1"/>
        <v>125</v>
      </c>
      <c r="CD744">
        <f ca="1"/>
        <v>713</v>
      </c>
      <c r="CE744">
        <f ca="1"/>
        <v>519</v>
      </c>
      <c r="CF744">
        <f ca="1"/>
        <v>182</v>
      </c>
      <c r="CG744">
        <f ca="1"/>
        <v>472</v>
      </c>
      <c r="CH744">
        <f ca="1"/>
        <v>87</v>
      </c>
      <c r="CI744">
        <f ca="1"/>
        <v>655</v>
      </c>
      <c r="CJ744">
        <f ca="1"/>
        <v>63</v>
      </c>
      <c r="CK744">
        <f ca="1"/>
        <v>603</v>
      </c>
      <c r="CL744">
        <f ca="1"/>
        <v>728</v>
      </c>
      <c r="CM744">
        <f ca="1"/>
        <v>482</v>
      </c>
      <c r="CN744">
        <f ca="1"/>
        <v>534</v>
      </c>
      <c r="CO744">
        <f ca="1"/>
        <v>240</v>
      </c>
      <c r="CP744">
        <f ca="1"/>
        <v>389</v>
      </c>
      <c r="CQ744">
        <f ca="1"/>
        <v>498</v>
      </c>
      <c r="CR744">
        <f ca="1"/>
        <v>958</v>
      </c>
      <c r="CS744">
        <f ca="1"/>
        <v>632</v>
      </c>
      <c r="CT744">
        <f ca="1"/>
        <v>890</v>
      </c>
      <c r="CU744">
        <f ca="1"/>
        <v>802</v>
      </c>
      <c r="CV744">
        <f ca="1"/>
        <v>409</v>
      </c>
      <c r="CW744">
        <f ca="1"/>
        <v>409</v>
      </c>
    </row>
    <row r="745" spans="1:101">
      <c r="A745" t="s">
        <v>769</v>
      </c>
      <c r="B745">
        <f ca="1"/>
        <v>558</v>
      </c>
      <c r="C745">
        <f ca="1"/>
        <v>274</v>
      </c>
      <c r="D745">
        <f ca="1"/>
        <v>52</v>
      </c>
      <c r="E745">
        <f ca="1"/>
        <v>41</v>
      </c>
      <c r="F745">
        <f ca="1"/>
        <v>202</v>
      </c>
      <c r="G745">
        <f ca="1"/>
        <v>523</v>
      </c>
      <c r="H745">
        <f ca="1"/>
        <v>522</v>
      </c>
      <c r="I745">
        <f ca="1"/>
        <v>109</v>
      </c>
      <c r="J745">
        <f ca="1"/>
        <v>457</v>
      </c>
      <c r="K745">
        <f ca="1"/>
        <v>405</v>
      </c>
      <c r="L745">
        <f ca="1"/>
        <v>69</v>
      </c>
      <c r="M745">
        <f ca="1"/>
        <v>645</v>
      </c>
      <c r="N745">
        <f ca="1"/>
        <v>49</v>
      </c>
      <c r="O745">
        <f ca="1"/>
        <v>483</v>
      </c>
      <c r="P745">
        <f ca="1"/>
        <v>261</v>
      </c>
      <c r="Q745">
        <f ca="1"/>
        <v>426</v>
      </c>
      <c r="R745">
        <f ca="1"/>
        <v>476</v>
      </c>
      <c r="S745">
        <f ca="1"/>
        <v>166</v>
      </c>
      <c r="T745">
        <f ca="1"/>
        <v>600</v>
      </c>
      <c r="U745">
        <f ca="1"/>
        <v>772</v>
      </c>
      <c r="V745">
        <f ca="1"/>
        <v>276</v>
      </c>
      <c r="W745">
        <f ca="1"/>
        <v>568</v>
      </c>
      <c r="X745">
        <f ca="1"/>
        <v>254</v>
      </c>
      <c r="Y745">
        <f ca="1"/>
        <v>388</v>
      </c>
      <c r="Z745">
        <f ca="1"/>
        <v>907</v>
      </c>
      <c r="AA745">
        <f ca="1"/>
        <v>344</v>
      </c>
      <c r="AB745">
        <f ca="1"/>
        <v>577</v>
      </c>
      <c r="AC745">
        <f ca="1"/>
        <v>143</v>
      </c>
      <c r="AD745">
        <f ca="1"/>
        <v>308</v>
      </c>
      <c r="AE745">
        <f ca="1"/>
        <v>581</v>
      </c>
      <c r="AF745">
        <f ca="1"/>
        <v>179</v>
      </c>
      <c r="AG745">
        <f ca="1"/>
        <v>316</v>
      </c>
      <c r="AH745">
        <f ca="1"/>
        <v>86</v>
      </c>
      <c r="AI745">
        <f ca="1"/>
        <v>153</v>
      </c>
      <c r="AJ745">
        <f ca="1"/>
        <v>204</v>
      </c>
      <c r="AK745">
        <f ca="1"/>
        <v>962</v>
      </c>
      <c r="AL745">
        <f ca="1"/>
        <v>721</v>
      </c>
      <c r="AM745">
        <f ca="1"/>
        <v>530</v>
      </c>
      <c r="AN745">
        <f ca="1"/>
        <v>605</v>
      </c>
      <c r="AO745">
        <f ca="1"/>
        <v>52</v>
      </c>
      <c r="AP745">
        <f ca="1"/>
        <v>347</v>
      </c>
      <c r="AQ745">
        <f ca="1"/>
        <v>222</v>
      </c>
      <c r="AR745">
        <f ca="1"/>
        <v>869</v>
      </c>
      <c r="AS745">
        <f ca="1"/>
        <v>685</v>
      </c>
      <c r="AT745">
        <f ca="1"/>
        <v>13</v>
      </c>
      <c r="AU745">
        <f ca="1"/>
        <v>630</v>
      </c>
      <c r="AV745">
        <f ca="1"/>
        <v>965</v>
      </c>
      <c r="AW745">
        <f ca="1"/>
        <v>954</v>
      </c>
      <c r="AX745">
        <f ca="1"/>
        <v>838</v>
      </c>
      <c r="AY745">
        <f ca="1"/>
        <v>370</v>
      </c>
      <c r="AZ745">
        <f ca="1"/>
        <v>732</v>
      </c>
      <c r="BA745">
        <f ca="1"/>
        <v>768</v>
      </c>
      <c r="BB745">
        <f ca="1"/>
        <v>364</v>
      </c>
      <c r="BC745">
        <f ca="1"/>
        <v>240</v>
      </c>
      <c r="BD745">
        <f ca="1"/>
        <v>433</v>
      </c>
      <c r="BE745">
        <f ca="1"/>
        <v>792</v>
      </c>
      <c r="BF745">
        <f ca="1"/>
        <v>333</v>
      </c>
      <c r="BG745">
        <f ca="1"/>
        <v>798</v>
      </c>
      <c r="BH745">
        <f ca="1"/>
        <v>30</v>
      </c>
      <c r="BI745">
        <f ca="1"/>
        <v>141</v>
      </c>
      <c r="BJ745">
        <f ca="1"/>
        <v>858</v>
      </c>
      <c r="BK745">
        <f ca="1"/>
        <v>68</v>
      </c>
      <c r="BL745">
        <f ca="1"/>
        <v>114</v>
      </c>
      <c r="BM745">
        <f ca="1"/>
        <v>237</v>
      </c>
      <c r="BN745">
        <f ca="1"/>
        <v>719</v>
      </c>
      <c r="BO745">
        <f ca="1"/>
        <v>127</v>
      </c>
      <c r="BP745">
        <f ca="1"/>
        <v>202</v>
      </c>
      <c r="BQ745">
        <f ca="1"/>
        <v>795</v>
      </c>
      <c r="BR745">
        <f ca="1"/>
        <v>681</v>
      </c>
      <c r="BS745">
        <f ca="1"/>
        <v>906</v>
      </c>
      <c r="BT745">
        <f ca="1"/>
        <v>178</v>
      </c>
      <c r="BU745">
        <f ca="1"/>
        <v>67</v>
      </c>
      <c r="BV745">
        <f ca="1"/>
        <v>184</v>
      </c>
      <c r="BW745">
        <f ca="1"/>
        <v>629</v>
      </c>
      <c r="BX745">
        <f ca="1"/>
        <v>901</v>
      </c>
      <c r="BY745">
        <f ca="1"/>
        <v>903</v>
      </c>
      <c r="BZ745">
        <f ca="1"/>
        <v>388</v>
      </c>
      <c r="CA745">
        <f ca="1"/>
        <v>563</v>
      </c>
      <c r="CB745">
        <f ca="1"/>
        <v>183</v>
      </c>
      <c r="CC745">
        <f ca="1"/>
        <v>185</v>
      </c>
      <c r="CD745">
        <f ca="1"/>
        <v>795</v>
      </c>
      <c r="CE745">
        <f ca="1"/>
        <v>120</v>
      </c>
      <c r="CF745">
        <f ca="1"/>
        <v>422</v>
      </c>
      <c r="CG745">
        <f ca="1"/>
        <v>102</v>
      </c>
      <c r="CH745">
        <f ca="1"/>
        <v>540</v>
      </c>
      <c r="CI745">
        <f ca="1"/>
        <v>386</v>
      </c>
      <c r="CJ745">
        <f ca="1"/>
        <v>832</v>
      </c>
      <c r="CK745">
        <f ca="1"/>
        <v>641</v>
      </c>
      <c r="CL745">
        <f ca="1"/>
        <v>645</v>
      </c>
      <c r="CM745">
        <f ca="1"/>
        <v>297</v>
      </c>
      <c r="CN745">
        <f ca="1"/>
        <v>70</v>
      </c>
      <c r="CO745">
        <f ca="1"/>
        <v>473</v>
      </c>
      <c r="CP745">
        <f ca="1"/>
        <v>881</v>
      </c>
      <c r="CQ745">
        <f ca="1"/>
        <v>384</v>
      </c>
      <c r="CR745">
        <f ca="1"/>
        <v>615</v>
      </c>
      <c r="CS745">
        <f ca="1"/>
        <v>984</v>
      </c>
      <c r="CT745">
        <f ca="1"/>
        <v>500</v>
      </c>
      <c r="CU745">
        <f ca="1"/>
        <v>600</v>
      </c>
      <c r="CV745">
        <f ca="1"/>
        <v>959</v>
      </c>
      <c r="CW745">
        <f ca="1"/>
        <v>91</v>
      </c>
    </row>
    <row r="746" spans="1:101">
      <c r="A746" t="s">
        <v>770</v>
      </c>
      <c r="B746">
        <f ca="1"/>
        <v>939</v>
      </c>
      <c r="C746">
        <f ca="1"/>
        <v>219</v>
      </c>
      <c r="D746">
        <f ca="1"/>
        <v>207</v>
      </c>
      <c r="E746">
        <f ca="1"/>
        <v>692</v>
      </c>
      <c r="F746">
        <f ca="1"/>
        <v>41</v>
      </c>
      <c r="G746">
        <f ca="1"/>
        <v>861</v>
      </c>
      <c r="H746">
        <f ca="1"/>
        <v>993</v>
      </c>
      <c r="I746">
        <f ca="1"/>
        <v>624</v>
      </c>
      <c r="J746">
        <f ca="1"/>
        <v>902</v>
      </c>
      <c r="K746">
        <f ca="1"/>
        <v>662</v>
      </c>
      <c r="L746">
        <f ca="1"/>
        <v>663</v>
      </c>
      <c r="M746">
        <f ca="1"/>
        <v>924</v>
      </c>
      <c r="N746">
        <f ca="1"/>
        <v>27</v>
      </c>
      <c r="O746">
        <f ca="1"/>
        <v>476</v>
      </c>
      <c r="P746">
        <f ca="1"/>
        <v>747</v>
      </c>
      <c r="Q746">
        <f ca="1"/>
        <v>861</v>
      </c>
      <c r="R746">
        <f ca="1"/>
        <v>567</v>
      </c>
      <c r="S746">
        <f ca="1"/>
        <v>199</v>
      </c>
      <c r="T746">
        <f ca="1"/>
        <v>236</v>
      </c>
      <c r="U746">
        <f ca="1"/>
        <v>307</v>
      </c>
      <c r="V746">
        <f ca="1"/>
        <v>875</v>
      </c>
      <c r="W746">
        <f ca="1"/>
        <v>156</v>
      </c>
      <c r="X746">
        <f ca="1"/>
        <v>917</v>
      </c>
      <c r="Y746">
        <f ca="1"/>
        <v>465</v>
      </c>
      <c r="Z746">
        <f ca="1"/>
        <v>503</v>
      </c>
      <c r="AA746">
        <f ca="1"/>
        <v>650</v>
      </c>
      <c r="AB746">
        <f ca="1"/>
        <v>784</v>
      </c>
      <c r="AC746">
        <f ca="1"/>
        <v>540</v>
      </c>
      <c r="AD746">
        <f ca="1"/>
        <v>73</v>
      </c>
      <c r="AE746">
        <f ca="1"/>
        <v>413</v>
      </c>
      <c r="AF746">
        <f ca="1"/>
        <v>98</v>
      </c>
      <c r="AG746">
        <f ca="1"/>
        <v>174</v>
      </c>
      <c r="AH746">
        <f ca="1"/>
        <v>164</v>
      </c>
      <c r="AI746">
        <f ca="1"/>
        <v>722</v>
      </c>
      <c r="AJ746">
        <f ca="1"/>
        <v>234</v>
      </c>
      <c r="AK746">
        <f ca="1"/>
        <v>838</v>
      </c>
      <c r="AL746">
        <f ca="1"/>
        <v>421</v>
      </c>
      <c r="AM746">
        <f ca="1"/>
        <v>862</v>
      </c>
      <c r="AN746">
        <f ca="1"/>
        <v>852</v>
      </c>
      <c r="AO746">
        <f ca="1"/>
        <v>351</v>
      </c>
      <c r="AP746">
        <f ca="1"/>
        <v>984</v>
      </c>
      <c r="AQ746">
        <f ca="1"/>
        <v>555</v>
      </c>
      <c r="AR746">
        <f ca="1"/>
        <v>109</v>
      </c>
      <c r="AS746">
        <f ca="1"/>
        <v>153</v>
      </c>
      <c r="AT746">
        <f ca="1"/>
        <v>419</v>
      </c>
      <c r="AU746">
        <f ca="1"/>
        <v>957</v>
      </c>
      <c r="AV746">
        <f ca="1"/>
        <v>746</v>
      </c>
      <c r="AW746">
        <f ca="1"/>
        <v>503</v>
      </c>
      <c r="AX746">
        <f ca="1"/>
        <v>353</v>
      </c>
      <c r="AY746">
        <f ca="1"/>
        <v>832</v>
      </c>
      <c r="AZ746">
        <f ca="1"/>
        <v>608</v>
      </c>
      <c r="BA746">
        <f ca="1"/>
        <v>867</v>
      </c>
      <c r="BB746">
        <f ca="1"/>
        <v>608</v>
      </c>
      <c r="BC746">
        <f ca="1"/>
        <v>117</v>
      </c>
      <c r="BD746">
        <f ca="1"/>
        <v>368</v>
      </c>
      <c r="BE746">
        <f ca="1"/>
        <v>343</v>
      </c>
      <c r="BF746">
        <f ca="1"/>
        <v>373</v>
      </c>
      <c r="BG746">
        <f ca="1"/>
        <v>979</v>
      </c>
      <c r="BH746">
        <f ca="1"/>
        <v>561</v>
      </c>
      <c r="BI746">
        <f ca="1"/>
        <v>856</v>
      </c>
      <c r="BJ746">
        <f ca="1"/>
        <v>604</v>
      </c>
      <c r="BK746">
        <f ca="1"/>
        <v>825</v>
      </c>
      <c r="BL746">
        <f ca="1"/>
        <v>710</v>
      </c>
      <c r="BM746">
        <f ca="1"/>
        <v>573</v>
      </c>
      <c r="BN746">
        <f ca="1"/>
        <v>263</v>
      </c>
      <c r="BO746">
        <f ca="1"/>
        <v>315</v>
      </c>
      <c r="BP746">
        <f ca="1"/>
        <v>606</v>
      </c>
      <c r="BQ746">
        <f ca="1"/>
        <v>763</v>
      </c>
      <c r="BR746">
        <f ca="1"/>
        <v>385</v>
      </c>
      <c r="BS746">
        <f ca="1"/>
        <v>458</v>
      </c>
      <c r="BT746">
        <f ca="1"/>
        <v>782</v>
      </c>
      <c r="BU746">
        <f ca="1"/>
        <v>128</v>
      </c>
      <c r="BV746">
        <f ca="1"/>
        <v>959</v>
      </c>
      <c r="BW746">
        <f ca="1"/>
        <v>69</v>
      </c>
      <c r="BX746">
        <f ca="1"/>
        <v>656</v>
      </c>
      <c r="BY746">
        <f ca="1"/>
        <v>518</v>
      </c>
      <c r="BZ746">
        <f ca="1"/>
        <v>871</v>
      </c>
      <c r="CA746">
        <f ca="1"/>
        <v>453</v>
      </c>
      <c r="CB746">
        <f ca="1"/>
        <v>172</v>
      </c>
      <c r="CC746">
        <f ca="1"/>
        <v>324</v>
      </c>
      <c r="CD746">
        <f ca="1"/>
        <v>548</v>
      </c>
      <c r="CE746">
        <f ca="1"/>
        <v>846</v>
      </c>
      <c r="CF746">
        <f ca="1"/>
        <v>894</v>
      </c>
      <c r="CG746">
        <f ca="1"/>
        <v>172</v>
      </c>
      <c r="CH746">
        <f ca="1"/>
        <v>861</v>
      </c>
      <c r="CI746">
        <f ca="1"/>
        <v>290</v>
      </c>
      <c r="CJ746">
        <f ca="1"/>
        <v>763</v>
      </c>
      <c r="CK746">
        <f ca="1"/>
        <v>777</v>
      </c>
      <c r="CL746">
        <f ca="1"/>
        <v>270</v>
      </c>
      <c r="CM746">
        <f ca="1"/>
        <v>396</v>
      </c>
      <c r="CN746">
        <f ca="1"/>
        <v>627</v>
      </c>
      <c r="CO746">
        <f ca="1"/>
        <v>833</v>
      </c>
      <c r="CP746">
        <f ca="1"/>
        <v>402</v>
      </c>
      <c r="CQ746">
        <f ca="1"/>
        <v>190</v>
      </c>
      <c r="CR746">
        <f ca="1"/>
        <v>830</v>
      </c>
      <c r="CS746">
        <f ca="1"/>
        <v>163</v>
      </c>
      <c r="CT746">
        <f ca="1"/>
        <v>875</v>
      </c>
      <c r="CU746">
        <f ca="1"/>
        <v>771</v>
      </c>
      <c r="CV746">
        <f ca="1"/>
        <v>102</v>
      </c>
      <c r="CW746">
        <f ca="1"/>
        <v>635</v>
      </c>
    </row>
    <row r="747" spans="1:101">
      <c r="A747" t="s">
        <v>771</v>
      </c>
      <c r="B747">
        <f ca="1"/>
        <v>450</v>
      </c>
      <c r="C747">
        <f ca="1"/>
        <v>381</v>
      </c>
      <c r="D747">
        <f ca="1"/>
        <v>984</v>
      </c>
      <c r="E747">
        <f ca="1"/>
        <v>585</v>
      </c>
      <c r="F747">
        <f ca="1"/>
        <v>57</v>
      </c>
      <c r="G747">
        <f ca="1"/>
        <v>75</v>
      </c>
      <c r="H747">
        <f ca="1"/>
        <v>901</v>
      </c>
      <c r="I747">
        <f ca="1"/>
        <v>264</v>
      </c>
      <c r="J747">
        <f ca="1"/>
        <v>98</v>
      </c>
      <c r="K747">
        <f ca="1"/>
        <v>30</v>
      </c>
      <c r="L747">
        <f ca="1"/>
        <v>468</v>
      </c>
      <c r="M747">
        <f ca="1"/>
        <v>974</v>
      </c>
      <c r="N747">
        <f ca="1"/>
        <v>846</v>
      </c>
      <c r="O747">
        <f ca="1"/>
        <v>550</v>
      </c>
      <c r="P747">
        <f ca="1"/>
        <v>225</v>
      </c>
      <c r="Q747">
        <f ca="1"/>
        <v>667</v>
      </c>
      <c r="R747">
        <f ca="1"/>
        <v>655</v>
      </c>
      <c r="S747">
        <f ca="1"/>
        <v>102</v>
      </c>
      <c r="T747">
        <f ca="1"/>
        <v>949</v>
      </c>
      <c r="U747">
        <f ca="1"/>
        <v>643</v>
      </c>
      <c r="V747">
        <f ca="1"/>
        <v>998</v>
      </c>
      <c r="W747">
        <f ca="1"/>
        <v>500</v>
      </c>
      <c r="X747">
        <f ca="1"/>
        <v>53</v>
      </c>
      <c r="Y747">
        <f ca="1"/>
        <v>146</v>
      </c>
      <c r="Z747">
        <f ca="1"/>
        <v>643</v>
      </c>
      <c r="AA747">
        <f ca="1"/>
        <v>536</v>
      </c>
      <c r="AB747">
        <f ca="1"/>
        <v>97</v>
      </c>
      <c r="AC747">
        <f ca="1"/>
        <v>563</v>
      </c>
      <c r="AD747">
        <f ca="1"/>
        <v>773</v>
      </c>
      <c r="AE747">
        <f ca="1"/>
        <v>296</v>
      </c>
      <c r="AF747">
        <f ca="1"/>
        <v>648</v>
      </c>
      <c r="AG747">
        <f ca="1"/>
        <v>104</v>
      </c>
      <c r="AH747">
        <f ca="1"/>
        <v>92</v>
      </c>
      <c r="AI747">
        <f ca="1"/>
        <v>76</v>
      </c>
      <c r="AJ747">
        <f ca="1"/>
        <v>475</v>
      </c>
      <c r="AK747">
        <f ca="1"/>
        <v>801</v>
      </c>
      <c r="AL747">
        <f ca="1"/>
        <v>908</v>
      </c>
      <c r="AM747">
        <f ca="1"/>
        <v>813</v>
      </c>
      <c r="AN747">
        <f ca="1"/>
        <v>333</v>
      </c>
      <c r="AO747">
        <f ca="1"/>
        <v>305</v>
      </c>
      <c r="AP747">
        <f ca="1"/>
        <v>118</v>
      </c>
      <c r="AQ747">
        <f ca="1"/>
        <v>100</v>
      </c>
      <c r="AR747">
        <f ca="1"/>
        <v>126</v>
      </c>
      <c r="AS747">
        <f ca="1"/>
        <v>778</v>
      </c>
      <c r="AT747">
        <f ca="1"/>
        <v>201</v>
      </c>
      <c r="AU747">
        <f ca="1"/>
        <v>958</v>
      </c>
      <c r="AV747">
        <f ca="1"/>
        <v>95</v>
      </c>
      <c r="AW747">
        <f ca="1"/>
        <v>619</v>
      </c>
      <c r="AX747">
        <f ca="1"/>
        <v>611</v>
      </c>
      <c r="AY747">
        <f ca="1"/>
        <v>828</v>
      </c>
      <c r="AZ747">
        <f ca="1"/>
        <v>779</v>
      </c>
      <c r="BA747">
        <f ca="1"/>
        <v>783</v>
      </c>
      <c r="BB747">
        <f ca="1"/>
        <v>581</v>
      </c>
      <c r="BC747">
        <f ca="1"/>
        <v>755</v>
      </c>
      <c r="BD747">
        <f ca="1"/>
        <v>791</v>
      </c>
      <c r="BE747">
        <f ca="1"/>
        <v>37</v>
      </c>
      <c r="BF747">
        <f ca="1"/>
        <v>376</v>
      </c>
      <c r="BG747">
        <f ca="1"/>
        <v>535</v>
      </c>
      <c r="BH747">
        <f ca="1"/>
        <v>189</v>
      </c>
      <c r="BI747">
        <f ca="1"/>
        <v>861</v>
      </c>
      <c r="BJ747">
        <f ca="1"/>
        <v>514</v>
      </c>
      <c r="BK747">
        <f ca="1"/>
        <v>961</v>
      </c>
      <c r="BL747">
        <f ca="1"/>
        <v>606</v>
      </c>
      <c r="BM747">
        <f ca="1"/>
        <v>11</v>
      </c>
      <c r="BN747">
        <f ca="1"/>
        <v>845</v>
      </c>
      <c r="BO747">
        <f ca="1"/>
        <v>686</v>
      </c>
      <c r="BP747">
        <f ca="1"/>
        <v>2</v>
      </c>
      <c r="BQ747">
        <f ca="1"/>
        <v>463</v>
      </c>
      <c r="BR747">
        <f ca="1"/>
        <v>537</v>
      </c>
      <c r="BS747">
        <f ca="1"/>
        <v>994</v>
      </c>
      <c r="BT747">
        <f ca="1"/>
        <v>511</v>
      </c>
      <c r="BU747">
        <f ca="1"/>
        <v>123</v>
      </c>
      <c r="BV747">
        <f ca="1"/>
        <v>515</v>
      </c>
      <c r="BW747">
        <f ca="1"/>
        <v>617</v>
      </c>
      <c r="BX747">
        <f ca="1"/>
        <v>640</v>
      </c>
      <c r="BY747">
        <f ca="1"/>
        <v>760</v>
      </c>
      <c r="BZ747">
        <f ca="1"/>
        <v>277</v>
      </c>
      <c r="CA747">
        <f ca="1"/>
        <v>409</v>
      </c>
      <c r="CB747">
        <f ca="1"/>
        <v>514</v>
      </c>
      <c r="CC747">
        <f ca="1"/>
        <v>485</v>
      </c>
      <c r="CD747">
        <f ca="1"/>
        <v>360</v>
      </c>
      <c r="CE747">
        <f ca="1"/>
        <v>70</v>
      </c>
      <c r="CF747">
        <f ca="1"/>
        <v>815</v>
      </c>
      <c r="CG747">
        <f ca="1"/>
        <v>343</v>
      </c>
      <c r="CH747">
        <f ca="1"/>
        <v>451</v>
      </c>
      <c r="CI747">
        <f ca="1"/>
        <v>343</v>
      </c>
      <c r="CJ747">
        <f ca="1"/>
        <v>127</v>
      </c>
      <c r="CK747">
        <f ca="1"/>
        <v>44</v>
      </c>
      <c r="CL747">
        <f ca="1"/>
        <v>583</v>
      </c>
      <c r="CM747">
        <f ca="1"/>
        <v>210</v>
      </c>
      <c r="CN747">
        <f ca="1"/>
        <v>865</v>
      </c>
      <c r="CO747">
        <f ca="1"/>
        <v>804</v>
      </c>
      <c r="CP747">
        <f ca="1"/>
        <v>785</v>
      </c>
      <c r="CQ747">
        <f ca="1"/>
        <v>830</v>
      </c>
      <c r="CR747">
        <f ca="1"/>
        <v>741</v>
      </c>
      <c r="CS747">
        <f ca="1"/>
        <v>867</v>
      </c>
      <c r="CT747">
        <f ca="1"/>
        <v>940</v>
      </c>
      <c r="CU747">
        <f ca="1"/>
        <v>389</v>
      </c>
      <c r="CV747">
        <f ca="1"/>
        <v>689</v>
      </c>
      <c r="CW747">
        <f ca="1"/>
        <v>347</v>
      </c>
    </row>
    <row r="748" spans="1:101">
      <c r="A748" t="s">
        <v>772</v>
      </c>
      <c r="B748">
        <f ca="1"/>
        <v>685</v>
      </c>
      <c r="C748">
        <f ca="1"/>
        <v>390</v>
      </c>
      <c r="D748">
        <f ca="1"/>
        <v>720</v>
      </c>
      <c r="E748">
        <f ca="1"/>
        <v>279</v>
      </c>
      <c r="F748">
        <f ca="1"/>
        <v>894</v>
      </c>
      <c r="G748">
        <f ca="1"/>
        <v>454</v>
      </c>
      <c r="H748">
        <f ca="1"/>
        <v>483</v>
      </c>
      <c r="I748">
        <f ca="1"/>
        <v>837</v>
      </c>
      <c r="J748">
        <f ca="1"/>
        <v>654</v>
      </c>
      <c r="K748">
        <f ca="1"/>
        <v>184</v>
      </c>
      <c r="L748">
        <f ca="1"/>
        <v>182</v>
      </c>
      <c r="M748">
        <f ca="1"/>
        <v>200</v>
      </c>
      <c r="N748">
        <f ca="1"/>
        <v>410</v>
      </c>
      <c r="O748">
        <f ca="1"/>
        <v>904</v>
      </c>
      <c r="P748">
        <f ca="1"/>
        <v>187</v>
      </c>
      <c r="Q748">
        <f ca="1"/>
        <v>115</v>
      </c>
      <c r="R748">
        <f ca="1"/>
        <v>179</v>
      </c>
      <c r="S748">
        <f ca="1"/>
        <v>119</v>
      </c>
      <c r="T748">
        <f ca="1"/>
        <v>964</v>
      </c>
      <c r="U748">
        <f ca="1"/>
        <v>575</v>
      </c>
      <c r="V748">
        <f ca="1"/>
        <v>727</v>
      </c>
      <c r="W748">
        <f ca="1"/>
        <v>134</v>
      </c>
      <c r="X748">
        <f ca="1"/>
        <v>813</v>
      </c>
      <c r="Y748">
        <f ca="1"/>
        <v>437</v>
      </c>
      <c r="Z748">
        <f ca="1"/>
        <v>780</v>
      </c>
      <c r="AA748">
        <f ca="1"/>
        <v>80</v>
      </c>
      <c r="AB748">
        <f ca="1"/>
        <v>766</v>
      </c>
      <c r="AC748">
        <f ca="1"/>
        <v>513</v>
      </c>
      <c r="AD748">
        <f ca="1"/>
        <v>220</v>
      </c>
      <c r="AE748">
        <f ca="1"/>
        <v>234</v>
      </c>
      <c r="AF748">
        <f ca="1"/>
        <v>685</v>
      </c>
      <c r="AG748">
        <f ca="1"/>
        <v>757</v>
      </c>
      <c r="AH748">
        <f ca="1"/>
        <v>41</v>
      </c>
      <c r="AI748">
        <f ca="1"/>
        <v>631</v>
      </c>
      <c r="AJ748">
        <f ca="1"/>
        <v>26</v>
      </c>
      <c r="AK748">
        <f ca="1"/>
        <v>550</v>
      </c>
      <c r="AL748">
        <f ca="1"/>
        <v>247</v>
      </c>
      <c r="AM748">
        <f ca="1"/>
        <v>615</v>
      </c>
      <c r="AN748">
        <f ca="1"/>
        <v>790</v>
      </c>
      <c r="AO748">
        <f ca="1"/>
        <v>68</v>
      </c>
      <c r="AP748">
        <f ca="1"/>
        <v>809</v>
      </c>
      <c r="AQ748">
        <f ca="1"/>
        <v>797</v>
      </c>
      <c r="AR748">
        <f ca="1"/>
        <v>467</v>
      </c>
      <c r="AS748">
        <f ca="1"/>
        <v>278</v>
      </c>
      <c r="AT748">
        <f ca="1"/>
        <v>374</v>
      </c>
      <c r="AU748">
        <f ca="1"/>
        <v>698</v>
      </c>
      <c r="AV748">
        <f ca="1"/>
        <v>224</v>
      </c>
      <c r="AW748">
        <f ca="1"/>
        <v>945</v>
      </c>
      <c r="AX748">
        <f ca="1"/>
        <v>440</v>
      </c>
      <c r="AY748">
        <f ca="1"/>
        <v>214</v>
      </c>
      <c r="AZ748">
        <f ca="1"/>
        <v>188</v>
      </c>
      <c r="BA748">
        <f ca="1"/>
        <v>205</v>
      </c>
      <c r="BB748">
        <f ca="1"/>
        <v>485</v>
      </c>
      <c r="BC748">
        <f ca="1"/>
        <v>45</v>
      </c>
      <c r="BD748">
        <f ca="1"/>
        <v>169</v>
      </c>
      <c r="BE748">
        <f ca="1"/>
        <v>135</v>
      </c>
      <c r="BF748">
        <f ca="1"/>
        <v>779</v>
      </c>
      <c r="BG748">
        <f ca="1"/>
        <v>841</v>
      </c>
      <c r="BH748">
        <f ca="1"/>
        <v>282</v>
      </c>
      <c r="BI748">
        <f ca="1"/>
        <v>189</v>
      </c>
      <c r="BJ748">
        <f ca="1"/>
        <v>226</v>
      </c>
      <c r="BK748">
        <f ca="1"/>
        <v>242</v>
      </c>
      <c r="BL748">
        <f ca="1"/>
        <v>790</v>
      </c>
      <c r="BM748">
        <f ca="1"/>
        <v>18</v>
      </c>
      <c r="BN748">
        <f ca="1"/>
        <v>752</v>
      </c>
      <c r="BO748">
        <f ca="1"/>
        <v>619</v>
      </c>
      <c r="BP748">
        <f ca="1"/>
        <v>747</v>
      </c>
      <c r="BQ748">
        <f ca="1"/>
        <v>973</v>
      </c>
      <c r="BR748">
        <f ca="1"/>
        <v>103</v>
      </c>
      <c r="BS748">
        <f ca="1"/>
        <v>420</v>
      </c>
      <c r="BT748">
        <f ca="1"/>
        <v>258</v>
      </c>
      <c r="BU748">
        <f ca="1"/>
        <v>871</v>
      </c>
      <c r="BV748">
        <f ca="1"/>
        <v>732</v>
      </c>
      <c r="BW748">
        <f ca="1"/>
        <v>779</v>
      </c>
      <c r="BX748">
        <f ca="1"/>
        <v>281</v>
      </c>
      <c r="BY748">
        <f ca="1"/>
        <v>923</v>
      </c>
      <c r="BZ748">
        <f ca="1"/>
        <v>220</v>
      </c>
      <c r="CA748">
        <f ca="1"/>
        <v>430</v>
      </c>
      <c r="CB748">
        <f ca="1"/>
        <v>884</v>
      </c>
      <c r="CC748">
        <f ca="1"/>
        <v>69</v>
      </c>
      <c r="CD748">
        <f ca="1"/>
        <v>200</v>
      </c>
      <c r="CE748">
        <f ca="1"/>
        <v>140</v>
      </c>
      <c r="CF748">
        <f ca="1"/>
        <v>394</v>
      </c>
      <c r="CG748">
        <f ca="1"/>
        <v>840</v>
      </c>
      <c r="CH748">
        <f ca="1"/>
        <v>936</v>
      </c>
      <c r="CI748">
        <f ca="1"/>
        <v>247</v>
      </c>
      <c r="CJ748">
        <f ca="1"/>
        <v>817</v>
      </c>
      <c r="CK748">
        <f ca="1"/>
        <v>269</v>
      </c>
      <c r="CL748">
        <f ca="1"/>
        <v>889</v>
      </c>
      <c r="CM748">
        <f ca="1"/>
        <v>715</v>
      </c>
      <c r="CN748">
        <f ca="1"/>
        <v>507</v>
      </c>
      <c r="CO748">
        <f ca="1"/>
        <v>607</v>
      </c>
      <c r="CP748">
        <f ca="1"/>
        <v>415</v>
      </c>
      <c r="CQ748">
        <f ca="1"/>
        <v>7</v>
      </c>
      <c r="CR748">
        <f ca="1"/>
        <v>648</v>
      </c>
      <c r="CS748">
        <f ca="1"/>
        <v>44</v>
      </c>
      <c r="CT748">
        <f ca="1"/>
        <v>223</v>
      </c>
      <c r="CU748">
        <f ca="1"/>
        <v>73</v>
      </c>
      <c r="CV748">
        <f ca="1"/>
        <v>797</v>
      </c>
      <c r="CW748">
        <f ca="1"/>
        <v>388</v>
      </c>
    </row>
    <row r="749" spans="1:101">
      <c r="A749" t="s">
        <v>773</v>
      </c>
      <c r="B749">
        <f ca="1"/>
        <v>77</v>
      </c>
      <c r="C749">
        <f ca="1"/>
        <v>606</v>
      </c>
      <c r="D749">
        <f ca="1"/>
        <v>690</v>
      </c>
      <c r="E749">
        <f ca="1"/>
        <v>345</v>
      </c>
      <c r="F749">
        <f ca="1"/>
        <v>156</v>
      </c>
      <c r="G749">
        <f ca="1"/>
        <v>837</v>
      </c>
      <c r="H749">
        <f ca="1"/>
        <v>376</v>
      </c>
      <c r="I749">
        <f ca="1"/>
        <v>672</v>
      </c>
      <c r="J749">
        <f ca="1"/>
        <v>210</v>
      </c>
      <c r="K749">
        <f ca="1"/>
        <v>196</v>
      </c>
      <c r="L749">
        <f ca="1"/>
        <v>232</v>
      </c>
      <c r="M749">
        <f ca="1"/>
        <v>698</v>
      </c>
      <c r="N749">
        <f ca="1"/>
        <v>883</v>
      </c>
      <c r="O749">
        <f ca="1"/>
        <v>343</v>
      </c>
      <c r="P749">
        <f ca="1"/>
        <v>12</v>
      </c>
      <c r="Q749">
        <f ca="1"/>
        <v>925</v>
      </c>
      <c r="R749">
        <f ca="1"/>
        <v>537</v>
      </c>
      <c r="S749">
        <f ca="1"/>
        <v>576</v>
      </c>
      <c r="T749">
        <f ca="1"/>
        <v>459</v>
      </c>
      <c r="U749">
        <f ca="1"/>
        <v>258</v>
      </c>
      <c r="V749">
        <f ca="1"/>
        <v>261</v>
      </c>
      <c r="W749">
        <f ca="1"/>
        <v>785</v>
      </c>
      <c r="X749">
        <f ca="1"/>
        <v>190</v>
      </c>
      <c r="Y749">
        <f ca="1"/>
        <v>246</v>
      </c>
      <c r="Z749">
        <f ca="1"/>
        <v>355</v>
      </c>
      <c r="AA749">
        <f ca="1"/>
        <v>977</v>
      </c>
      <c r="AB749">
        <f ca="1"/>
        <v>894</v>
      </c>
      <c r="AC749">
        <f ca="1"/>
        <v>361</v>
      </c>
      <c r="AD749">
        <f ca="1"/>
        <v>19</v>
      </c>
      <c r="AE749">
        <f ca="1"/>
        <v>693</v>
      </c>
      <c r="AF749">
        <f ca="1"/>
        <v>588</v>
      </c>
      <c r="AG749">
        <f ca="1"/>
        <v>927</v>
      </c>
      <c r="AH749">
        <f ca="1"/>
        <v>691</v>
      </c>
      <c r="AI749">
        <f ca="1"/>
        <v>470</v>
      </c>
      <c r="AJ749">
        <f ca="1"/>
        <v>284</v>
      </c>
      <c r="AK749">
        <f ca="1"/>
        <v>156</v>
      </c>
      <c r="AL749">
        <f ca="1"/>
        <v>83</v>
      </c>
      <c r="AM749">
        <f ca="1"/>
        <v>594</v>
      </c>
      <c r="AN749">
        <f ca="1"/>
        <v>974</v>
      </c>
      <c r="AO749">
        <f ca="1"/>
        <v>618</v>
      </c>
      <c r="AP749">
        <f ca="1"/>
        <v>643</v>
      </c>
      <c r="AQ749">
        <f ca="1"/>
        <v>594</v>
      </c>
      <c r="AR749">
        <f ca="1"/>
        <v>210</v>
      </c>
      <c r="AS749">
        <f ca="1"/>
        <v>334</v>
      </c>
      <c r="AT749">
        <f ca="1"/>
        <v>300</v>
      </c>
      <c r="AU749">
        <f ca="1"/>
        <v>825</v>
      </c>
      <c r="AV749">
        <f ca="1"/>
        <v>522</v>
      </c>
      <c r="AW749">
        <f ca="1"/>
        <v>832</v>
      </c>
      <c r="AX749">
        <f ca="1"/>
        <v>696</v>
      </c>
      <c r="AY749">
        <f ca="1"/>
        <v>793</v>
      </c>
      <c r="AZ749">
        <f ca="1"/>
        <v>738</v>
      </c>
      <c r="BA749">
        <f ca="1"/>
        <v>933</v>
      </c>
      <c r="BB749">
        <f ca="1"/>
        <v>79</v>
      </c>
      <c r="BC749">
        <f ca="1"/>
        <v>975</v>
      </c>
      <c r="BD749">
        <f ca="1"/>
        <v>657</v>
      </c>
      <c r="BE749">
        <f ca="1"/>
        <v>108</v>
      </c>
      <c r="BF749">
        <f ca="1"/>
        <v>860</v>
      </c>
      <c r="BG749">
        <f ca="1"/>
        <v>330</v>
      </c>
      <c r="BH749">
        <f ca="1"/>
        <v>384</v>
      </c>
      <c r="BI749">
        <f ca="1"/>
        <v>597</v>
      </c>
      <c r="BJ749">
        <f ca="1"/>
        <v>454</v>
      </c>
      <c r="BK749">
        <f ca="1"/>
        <v>372</v>
      </c>
      <c r="BL749">
        <f ca="1"/>
        <v>387</v>
      </c>
      <c r="BM749">
        <f ca="1"/>
        <v>922</v>
      </c>
      <c r="BN749">
        <f ca="1"/>
        <v>354</v>
      </c>
      <c r="BO749">
        <f ca="1"/>
        <v>586</v>
      </c>
      <c r="BP749">
        <f ca="1"/>
        <v>738</v>
      </c>
      <c r="BQ749">
        <f ca="1"/>
        <v>433</v>
      </c>
      <c r="BR749">
        <f ca="1"/>
        <v>33</v>
      </c>
      <c r="BS749">
        <f ca="1"/>
        <v>239</v>
      </c>
      <c r="BT749">
        <f ca="1"/>
        <v>272</v>
      </c>
      <c r="BU749">
        <f ca="1"/>
        <v>626</v>
      </c>
      <c r="BV749">
        <f ca="1"/>
        <v>496</v>
      </c>
      <c r="BW749">
        <f ca="1"/>
        <v>533</v>
      </c>
      <c r="BX749">
        <f ca="1"/>
        <v>955</v>
      </c>
      <c r="BY749">
        <f ca="1"/>
        <v>393</v>
      </c>
      <c r="BZ749">
        <f ca="1"/>
        <v>130</v>
      </c>
      <c r="CA749">
        <f ca="1"/>
        <v>687</v>
      </c>
      <c r="CB749">
        <f ca="1"/>
        <v>724</v>
      </c>
      <c r="CC749">
        <f ca="1"/>
        <v>996</v>
      </c>
      <c r="CD749">
        <f ca="1"/>
        <v>177</v>
      </c>
      <c r="CE749">
        <f ca="1"/>
        <v>287</v>
      </c>
      <c r="CF749">
        <f ca="1"/>
        <v>721</v>
      </c>
      <c r="CG749">
        <f ca="1"/>
        <v>281</v>
      </c>
      <c r="CH749">
        <f ca="1"/>
        <v>147</v>
      </c>
      <c r="CI749">
        <f ca="1"/>
        <v>61</v>
      </c>
      <c r="CJ749">
        <f ca="1"/>
        <v>281</v>
      </c>
      <c r="CK749">
        <f ca="1"/>
        <v>125</v>
      </c>
      <c r="CL749">
        <f ca="1"/>
        <v>822</v>
      </c>
      <c r="CM749">
        <f ca="1"/>
        <v>914</v>
      </c>
      <c r="CN749">
        <f ca="1"/>
        <v>569</v>
      </c>
      <c r="CO749">
        <f ca="1"/>
        <v>775</v>
      </c>
      <c r="CP749">
        <f ca="1"/>
        <v>891</v>
      </c>
      <c r="CQ749">
        <f ca="1"/>
        <v>241</v>
      </c>
      <c r="CR749">
        <f ca="1"/>
        <v>727</v>
      </c>
      <c r="CS749">
        <f ca="1"/>
        <v>688</v>
      </c>
      <c r="CT749">
        <f ca="1"/>
        <v>465</v>
      </c>
      <c r="CU749">
        <f ca="1"/>
        <v>141</v>
      </c>
      <c r="CV749">
        <f ca="1"/>
        <v>217</v>
      </c>
      <c r="CW749">
        <f ca="1"/>
        <v>449</v>
      </c>
    </row>
    <row r="750" spans="1:101">
      <c r="A750" t="s">
        <v>774</v>
      </c>
      <c r="B750">
        <f ca="1"/>
        <v>584</v>
      </c>
      <c r="C750">
        <f ca="1"/>
        <v>151</v>
      </c>
      <c r="D750">
        <f ca="1"/>
        <v>332</v>
      </c>
      <c r="E750">
        <f ca="1"/>
        <v>353</v>
      </c>
      <c r="F750">
        <f ca="1"/>
        <v>540</v>
      </c>
      <c r="G750">
        <f ca="1"/>
        <v>125</v>
      </c>
      <c r="H750">
        <f ca="1"/>
        <v>379</v>
      </c>
      <c r="I750">
        <f ca="1"/>
        <v>371</v>
      </c>
      <c r="J750">
        <f ca="1"/>
        <v>519</v>
      </c>
      <c r="K750">
        <f ca="1"/>
        <v>326</v>
      </c>
      <c r="L750">
        <f ca="1"/>
        <v>555</v>
      </c>
      <c r="M750">
        <f ca="1"/>
        <v>501</v>
      </c>
      <c r="N750">
        <f ca="1"/>
        <v>394</v>
      </c>
      <c r="O750">
        <f ca="1"/>
        <v>939</v>
      </c>
      <c r="P750">
        <f ca="1"/>
        <v>620</v>
      </c>
      <c r="Q750">
        <f ca="1"/>
        <v>72</v>
      </c>
      <c r="R750">
        <f ca="1"/>
        <v>313</v>
      </c>
      <c r="S750">
        <f ca="1"/>
        <v>968</v>
      </c>
      <c r="T750">
        <f ca="1"/>
        <v>27</v>
      </c>
      <c r="U750">
        <f ca="1"/>
        <v>353</v>
      </c>
      <c r="V750">
        <f ca="1"/>
        <v>46</v>
      </c>
      <c r="W750">
        <f ca="1"/>
        <v>544</v>
      </c>
      <c r="X750">
        <f ca="1"/>
        <v>749</v>
      </c>
      <c r="Y750">
        <f ca="1"/>
        <v>420</v>
      </c>
      <c r="Z750">
        <f ca="1"/>
        <v>849</v>
      </c>
      <c r="AA750">
        <f ca="1"/>
        <v>87</v>
      </c>
      <c r="AB750">
        <f ca="1"/>
        <v>886</v>
      </c>
      <c r="AC750">
        <f ca="1"/>
        <v>304</v>
      </c>
      <c r="AD750">
        <f ca="1"/>
        <v>541</v>
      </c>
      <c r="AE750">
        <f ca="1"/>
        <v>363</v>
      </c>
      <c r="AF750">
        <f ca="1"/>
        <v>216</v>
      </c>
      <c r="AG750">
        <f ca="1"/>
        <v>547</v>
      </c>
      <c r="AH750">
        <f ca="1"/>
        <v>246</v>
      </c>
      <c r="AI750">
        <f ca="1"/>
        <v>503</v>
      </c>
      <c r="AJ750">
        <f ca="1"/>
        <v>754</v>
      </c>
      <c r="AK750">
        <f ca="1"/>
        <v>161</v>
      </c>
      <c r="AL750">
        <f ca="1"/>
        <v>244</v>
      </c>
      <c r="AM750">
        <f ca="1"/>
        <v>685</v>
      </c>
      <c r="AN750">
        <f ca="1"/>
        <v>808</v>
      </c>
      <c r="AO750">
        <f ca="1"/>
        <v>975</v>
      </c>
      <c r="AP750">
        <f ca="1"/>
        <v>255</v>
      </c>
      <c r="AQ750">
        <f ca="1"/>
        <v>206</v>
      </c>
      <c r="AR750">
        <f ca="1"/>
        <v>721</v>
      </c>
      <c r="AS750">
        <f ca="1"/>
        <v>621</v>
      </c>
      <c r="AT750">
        <f ca="1"/>
        <v>16</v>
      </c>
      <c r="AU750">
        <f ca="1"/>
        <v>861</v>
      </c>
      <c r="AV750">
        <f ca="1"/>
        <v>894</v>
      </c>
      <c r="AW750">
        <f ca="1"/>
        <v>921</v>
      </c>
      <c r="AX750">
        <f ca="1"/>
        <v>953</v>
      </c>
      <c r="AY750">
        <f ca="1"/>
        <v>178</v>
      </c>
      <c r="AZ750">
        <f ca="1"/>
        <v>799</v>
      </c>
      <c r="BA750">
        <f ca="1"/>
        <v>805</v>
      </c>
      <c r="BB750">
        <f ca="1"/>
        <v>433</v>
      </c>
      <c r="BC750">
        <f ca="1"/>
        <v>599</v>
      </c>
      <c r="BD750">
        <f ca="1"/>
        <v>321</v>
      </c>
      <c r="BE750">
        <f ca="1"/>
        <v>120</v>
      </c>
      <c r="BF750">
        <f ca="1"/>
        <v>632</v>
      </c>
      <c r="BG750">
        <f ca="1"/>
        <v>150</v>
      </c>
      <c r="BH750">
        <f ca="1"/>
        <v>129</v>
      </c>
      <c r="BI750">
        <f ca="1"/>
        <v>962</v>
      </c>
      <c r="BJ750">
        <f ca="1"/>
        <v>940</v>
      </c>
      <c r="BK750">
        <f ca="1"/>
        <v>317</v>
      </c>
      <c r="BL750">
        <f ca="1"/>
        <v>166</v>
      </c>
      <c r="BM750">
        <f ca="1"/>
        <v>786</v>
      </c>
      <c r="BN750">
        <f ca="1"/>
        <v>765</v>
      </c>
      <c r="BO750">
        <f ca="1"/>
        <v>334</v>
      </c>
      <c r="BP750">
        <f ca="1"/>
        <v>894</v>
      </c>
      <c r="BQ750">
        <f ca="1"/>
        <v>461</v>
      </c>
      <c r="BR750">
        <f ca="1"/>
        <v>772</v>
      </c>
      <c r="BS750">
        <f ca="1"/>
        <v>730</v>
      </c>
      <c r="BT750">
        <f ca="1"/>
        <v>822</v>
      </c>
      <c r="BU750">
        <f ca="1"/>
        <v>360</v>
      </c>
      <c r="BV750">
        <f ca="1"/>
        <v>903</v>
      </c>
      <c r="BW750">
        <f ca="1"/>
        <v>962</v>
      </c>
      <c r="BX750">
        <f ca="1"/>
        <v>840</v>
      </c>
      <c r="BY750">
        <f ca="1"/>
        <v>256</v>
      </c>
      <c r="BZ750">
        <f ca="1"/>
        <v>179</v>
      </c>
      <c r="CA750">
        <f ca="1"/>
        <v>804</v>
      </c>
      <c r="CB750">
        <f ca="1"/>
        <v>947</v>
      </c>
      <c r="CC750">
        <f ca="1"/>
        <v>373</v>
      </c>
      <c r="CD750">
        <f ca="1"/>
        <v>9</v>
      </c>
      <c r="CE750">
        <f ca="1"/>
        <v>764</v>
      </c>
      <c r="CF750">
        <f ca="1"/>
        <v>548</v>
      </c>
      <c r="CG750">
        <f ca="1"/>
        <v>199</v>
      </c>
      <c r="CH750">
        <f ca="1"/>
        <v>486</v>
      </c>
      <c r="CI750">
        <f ca="1"/>
        <v>132</v>
      </c>
      <c r="CJ750">
        <f ca="1"/>
        <v>374</v>
      </c>
      <c r="CK750">
        <f ca="1"/>
        <v>478</v>
      </c>
      <c r="CL750">
        <f ca="1"/>
        <v>530</v>
      </c>
      <c r="CM750">
        <f ca="1"/>
        <v>566</v>
      </c>
      <c r="CN750">
        <f ca="1"/>
        <v>306</v>
      </c>
      <c r="CO750">
        <f ca="1"/>
        <v>629</v>
      </c>
      <c r="CP750">
        <f ca="1"/>
        <v>257</v>
      </c>
      <c r="CQ750">
        <f ca="1"/>
        <v>217</v>
      </c>
      <c r="CR750">
        <f ca="1"/>
        <v>717</v>
      </c>
      <c r="CS750">
        <f ca="1"/>
        <v>868</v>
      </c>
      <c r="CT750">
        <f ca="1"/>
        <v>580</v>
      </c>
      <c r="CU750">
        <f ca="1"/>
        <v>482</v>
      </c>
      <c r="CV750">
        <f ca="1"/>
        <v>588</v>
      </c>
      <c r="CW750">
        <f ca="1"/>
        <v>231</v>
      </c>
    </row>
    <row r="751" spans="1:101">
      <c r="A751" t="s">
        <v>775</v>
      </c>
      <c r="B751">
        <f ca="1"/>
        <v>539</v>
      </c>
      <c r="C751">
        <f ca="1"/>
        <v>895</v>
      </c>
      <c r="D751">
        <f ca="1"/>
        <v>296</v>
      </c>
      <c r="E751">
        <f ca="1"/>
        <v>187</v>
      </c>
      <c r="F751">
        <f ca="1"/>
        <v>370</v>
      </c>
      <c r="G751">
        <f ca="1"/>
        <v>108</v>
      </c>
      <c r="H751">
        <f ca="1"/>
        <v>9</v>
      </c>
      <c r="I751">
        <f ca="1"/>
        <v>651</v>
      </c>
      <c r="J751">
        <f ca="1"/>
        <v>441</v>
      </c>
      <c r="K751">
        <f ca="1"/>
        <v>322</v>
      </c>
      <c r="L751">
        <f ca="1"/>
        <v>74</v>
      </c>
      <c r="M751">
        <f ca="1"/>
        <v>877</v>
      </c>
      <c r="N751">
        <f ca="1"/>
        <v>38</v>
      </c>
      <c r="O751">
        <f ca="1"/>
        <v>770</v>
      </c>
      <c r="P751">
        <f ca="1"/>
        <v>236</v>
      </c>
      <c r="Q751">
        <f ca="1"/>
        <v>723</v>
      </c>
      <c r="R751">
        <f ca="1"/>
        <v>115</v>
      </c>
      <c r="S751">
        <f ca="1"/>
        <v>297</v>
      </c>
      <c r="T751">
        <f ca="1"/>
        <v>742</v>
      </c>
      <c r="U751">
        <f ca="1"/>
        <v>795</v>
      </c>
      <c r="V751">
        <f ca="1"/>
        <v>692</v>
      </c>
      <c r="W751">
        <f ca="1"/>
        <v>269</v>
      </c>
      <c r="X751">
        <f ca="1"/>
        <v>114</v>
      </c>
      <c r="Y751">
        <f ca="1"/>
        <v>504</v>
      </c>
      <c r="Z751">
        <f ca="1"/>
        <v>102</v>
      </c>
      <c r="AA751">
        <f ca="1"/>
        <v>627</v>
      </c>
      <c r="AB751">
        <f ca="1"/>
        <v>733</v>
      </c>
      <c r="AC751">
        <f ca="1"/>
        <v>81</v>
      </c>
      <c r="AD751">
        <f ca="1"/>
        <v>18</v>
      </c>
      <c r="AE751">
        <f ca="1"/>
        <v>891</v>
      </c>
      <c r="AF751">
        <f ca="1"/>
        <v>699</v>
      </c>
      <c r="AG751">
        <f ca="1"/>
        <v>500</v>
      </c>
      <c r="AH751">
        <f ca="1"/>
        <v>853</v>
      </c>
      <c r="AI751">
        <f ca="1"/>
        <v>382</v>
      </c>
      <c r="AJ751">
        <f ca="1"/>
        <v>151</v>
      </c>
      <c r="AK751">
        <f ca="1"/>
        <v>597</v>
      </c>
      <c r="AL751">
        <f ca="1"/>
        <v>4</v>
      </c>
      <c r="AM751">
        <f ca="1"/>
        <v>673</v>
      </c>
      <c r="AN751">
        <f ca="1"/>
        <v>293</v>
      </c>
      <c r="AO751">
        <f ca="1"/>
        <v>384</v>
      </c>
      <c r="AP751">
        <f ca="1"/>
        <v>347</v>
      </c>
      <c r="AQ751">
        <f ca="1"/>
        <v>748</v>
      </c>
      <c r="AR751">
        <f ca="1"/>
        <v>659</v>
      </c>
      <c r="AS751">
        <f ca="1"/>
        <v>331</v>
      </c>
      <c r="AT751">
        <f ca="1"/>
        <v>249</v>
      </c>
      <c r="AU751">
        <f ca="1"/>
        <v>583</v>
      </c>
      <c r="AV751">
        <f ca="1"/>
        <v>211</v>
      </c>
      <c r="AW751">
        <f ca="1"/>
        <v>377</v>
      </c>
      <c r="AX751">
        <f ca="1"/>
        <v>331</v>
      </c>
      <c r="AY751">
        <f ca="1"/>
        <v>900</v>
      </c>
      <c r="AZ751">
        <f ca="1"/>
        <v>580</v>
      </c>
      <c r="BA751">
        <f ca="1"/>
        <v>420</v>
      </c>
      <c r="BB751">
        <f ca="1"/>
        <v>432</v>
      </c>
      <c r="BC751">
        <f ca="1"/>
        <v>505</v>
      </c>
      <c r="BD751">
        <f ca="1"/>
        <v>874</v>
      </c>
      <c r="BE751">
        <f ca="1"/>
        <v>281</v>
      </c>
      <c r="BF751">
        <f ca="1"/>
        <v>263</v>
      </c>
      <c r="BG751">
        <f ca="1"/>
        <v>828</v>
      </c>
      <c r="BH751">
        <f ca="1"/>
        <v>9</v>
      </c>
      <c r="BI751">
        <f ca="1"/>
        <v>982</v>
      </c>
      <c r="BJ751">
        <f ca="1"/>
        <v>839</v>
      </c>
      <c r="BK751">
        <f ca="1"/>
        <v>389</v>
      </c>
      <c r="BL751">
        <f ca="1"/>
        <v>376</v>
      </c>
      <c r="BM751">
        <f ca="1"/>
        <v>684</v>
      </c>
      <c r="BN751">
        <f ca="1"/>
        <v>641</v>
      </c>
      <c r="BO751">
        <f ca="1"/>
        <v>35</v>
      </c>
      <c r="BP751">
        <f ca="1"/>
        <v>107</v>
      </c>
      <c r="BQ751">
        <f ca="1"/>
        <v>153</v>
      </c>
      <c r="BR751">
        <f ca="1"/>
        <v>84</v>
      </c>
      <c r="BS751">
        <f ca="1"/>
        <v>647</v>
      </c>
      <c r="BT751">
        <f ca="1"/>
        <v>854</v>
      </c>
      <c r="BU751">
        <f ca="1"/>
        <v>910</v>
      </c>
      <c r="BV751">
        <f ca="1"/>
        <v>635</v>
      </c>
      <c r="BW751">
        <f ca="1"/>
        <v>159</v>
      </c>
      <c r="BX751">
        <f ca="1"/>
        <v>848</v>
      </c>
      <c r="BY751">
        <f ca="1"/>
        <v>761</v>
      </c>
      <c r="BZ751">
        <f ca="1"/>
        <v>479</v>
      </c>
      <c r="CA751">
        <f ca="1"/>
        <v>884</v>
      </c>
      <c r="CB751">
        <f ca="1"/>
        <v>198</v>
      </c>
      <c r="CC751">
        <f ca="1"/>
        <v>654</v>
      </c>
      <c r="CD751">
        <f ca="1"/>
        <v>303</v>
      </c>
      <c r="CE751">
        <f ca="1"/>
        <v>722</v>
      </c>
      <c r="CF751">
        <f ca="1"/>
        <v>499</v>
      </c>
      <c r="CG751">
        <f ca="1"/>
        <v>439</v>
      </c>
      <c r="CH751">
        <f ca="1"/>
        <v>84</v>
      </c>
      <c r="CI751">
        <f ca="1"/>
        <v>806</v>
      </c>
      <c r="CJ751">
        <f ca="1"/>
        <v>408</v>
      </c>
      <c r="CK751">
        <f ca="1"/>
        <v>981</v>
      </c>
      <c r="CL751">
        <f ca="1"/>
        <v>15</v>
      </c>
      <c r="CM751">
        <f ca="1"/>
        <v>907</v>
      </c>
      <c r="CN751">
        <f ca="1"/>
        <v>398</v>
      </c>
      <c r="CO751">
        <f ca="1"/>
        <v>988</v>
      </c>
      <c r="CP751">
        <f ca="1"/>
        <v>799</v>
      </c>
      <c r="CQ751">
        <f ca="1"/>
        <v>522</v>
      </c>
      <c r="CR751">
        <f ca="1"/>
        <v>287</v>
      </c>
      <c r="CS751">
        <f ca="1"/>
        <v>133</v>
      </c>
      <c r="CT751">
        <f ca="1"/>
        <v>188</v>
      </c>
      <c r="CU751">
        <f ca="1"/>
        <v>5</v>
      </c>
      <c r="CV751">
        <f ca="1"/>
        <v>653</v>
      </c>
      <c r="CW751">
        <f ca="1"/>
        <v>526</v>
      </c>
    </row>
    <row r="752" spans="1:101">
      <c r="A752" t="s">
        <v>776</v>
      </c>
      <c r="B752">
        <f ca="1"/>
        <v>117</v>
      </c>
      <c r="C752">
        <f ca="1"/>
        <v>342</v>
      </c>
      <c r="D752">
        <f ca="1"/>
        <v>318</v>
      </c>
      <c r="E752">
        <f ca="1"/>
        <v>991</v>
      </c>
      <c r="F752">
        <f ca="1"/>
        <v>92</v>
      </c>
      <c r="G752">
        <f ca="1"/>
        <v>907</v>
      </c>
      <c r="H752">
        <f ca="1"/>
        <v>476</v>
      </c>
      <c r="I752">
        <f ca="1"/>
        <v>516</v>
      </c>
      <c r="J752">
        <f ca="1"/>
        <v>215</v>
      </c>
      <c r="K752">
        <f ca="1"/>
        <v>68</v>
      </c>
      <c r="L752">
        <f ca="1"/>
        <v>364</v>
      </c>
      <c r="M752">
        <f ca="1"/>
        <v>452</v>
      </c>
      <c r="N752">
        <f ca="1"/>
        <v>297</v>
      </c>
      <c r="O752">
        <f ca="1"/>
        <v>31</v>
      </c>
      <c r="P752">
        <f ca="1"/>
        <v>346</v>
      </c>
      <c r="Q752">
        <f ca="1"/>
        <v>579</v>
      </c>
      <c r="R752">
        <f ca="1"/>
        <v>737</v>
      </c>
      <c r="S752">
        <f ca="1"/>
        <v>866</v>
      </c>
      <c r="T752">
        <f ca="1"/>
        <v>713</v>
      </c>
      <c r="U752">
        <f ca="1"/>
        <v>809</v>
      </c>
      <c r="V752">
        <f ca="1"/>
        <v>900</v>
      </c>
      <c r="W752">
        <f ca="1"/>
        <v>977</v>
      </c>
      <c r="X752">
        <f ca="1"/>
        <v>886</v>
      </c>
      <c r="Y752">
        <f ca="1"/>
        <v>489</v>
      </c>
      <c r="Z752">
        <f ca="1"/>
        <v>342</v>
      </c>
      <c r="AA752">
        <f ca="1"/>
        <v>388</v>
      </c>
      <c r="AB752">
        <f ca="1"/>
        <v>515</v>
      </c>
      <c r="AC752">
        <f ca="1"/>
        <v>187</v>
      </c>
      <c r="AD752">
        <f ca="1"/>
        <v>168</v>
      </c>
      <c r="AE752">
        <f ca="1"/>
        <v>413</v>
      </c>
      <c r="AF752">
        <f ca="1"/>
        <v>39</v>
      </c>
      <c r="AG752">
        <f ca="1"/>
        <v>822</v>
      </c>
      <c r="AH752">
        <f ca="1"/>
        <v>515</v>
      </c>
      <c r="AI752">
        <f ca="1"/>
        <v>753</v>
      </c>
      <c r="AJ752">
        <f ca="1"/>
        <v>733</v>
      </c>
      <c r="AK752">
        <f ca="1"/>
        <v>996</v>
      </c>
      <c r="AL752">
        <f ca="1"/>
        <v>286</v>
      </c>
      <c r="AM752">
        <f ca="1"/>
        <v>346</v>
      </c>
      <c r="AN752">
        <f ca="1"/>
        <v>35</v>
      </c>
      <c r="AO752">
        <f ca="1"/>
        <v>997</v>
      </c>
      <c r="AP752">
        <f ca="1"/>
        <v>953</v>
      </c>
      <c r="AQ752">
        <f ca="1"/>
        <v>795</v>
      </c>
      <c r="AR752">
        <f ca="1"/>
        <v>235</v>
      </c>
      <c r="AS752">
        <f ca="1"/>
        <v>964</v>
      </c>
      <c r="AT752">
        <f ca="1"/>
        <v>910</v>
      </c>
      <c r="AU752">
        <f ca="1"/>
        <v>165</v>
      </c>
      <c r="AV752">
        <f ca="1"/>
        <v>559</v>
      </c>
      <c r="AW752">
        <f ca="1"/>
        <v>473</v>
      </c>
      <c r="AX752">
        <f ca="1"/>
        <v>194</v>
      </c>
      <c r="AY752">
        <f ca="1"/>
        <v>970</v>
      </c>
      <c r="AZ752">
        <f ca="1"/>
        <v>397</v>
      </c>
      <c r="BA752">
        <f ca="1"/>
        <v>656</v>
      </c>
      <c r="BB752">
        <f ca="1"/>
        <v>276</v>
      </c>
      <c r="BC752">
        <f ca="1"/>
        <v>434</v>
      </c>
      <c r="BD752">
        <f ca="1"/>
        <v>538</v>
      </c>
      <c r="BE752">
        <f ca="1"/>
        <v>98</v>
      </c>
      <c r="BF752">
        <f ca="1"/>
        <v>264</v>
      </c>
      <c r="BG752">
        <f ca="1"/>
        <v>243</v>
      </c>
      <c r="BH752">
        <f ca="1"/>
        <v>97</v>
      </c>
      <c r="BI752">
        <f ca="1"/>
        <v>165</v>
      </c>
      <c r="BJ752">
        <f ca="1"/>
        <v>57</v>
      </c>
      <c r="BK752">
        <f ca="1"/>
        <v>362</v>
      </c>
      <c r="BL752">
        <f ca="1"/>
        <v>604</v>
      </c>
      <c r="BM752">
        <f ca="1"/>
        <v>896</v>
      </c>
      <c r="BN752">
        <f ca="1"/>
        <v>620</v>
      </c>
      <c r="BO752">
        <f ca="1"/>
        <v>307</v>
      </c>
      <c r="BP752">
        <f ca="1"/>
        <v>354</v>
      </c>
      <c r="BQ752">
        <f ca="1"/>
        <v>520</v>
      </c>
      <c r="BR752">
        <f ca="1"/>
        <v>352</v>
      </c>
      <c r="BS752">
        <f ca="1"/>
        <v>363</v>
      </c>
      <c r="BT752">
        <f ca="1"/>
        <v>559</v>
      </c>
      <c r="BU752">
        <f ca="1"/>
        <v>987</v>
      </c>
      <c r="BV752">
        <f ca="1"/>
        <v>361</v>
      </c>
      <c r="BW752">
        <f ca="1"/>
        <v>248</v>
      </c>
      <c r="BX752">
        <f ca="1"/>
        <v>149</v>
      </c>
      <c r="BY752">
        <f ca="1"/>
        <v>538</v>
      </c>
      <c r="BZ752">
        <f ca="1"/>
        <v>976</v>
      </c>
      <c r="CA752">
        <f ca="1"/>
        <v>827</v>
      </c>
      <c r="CB752">
        <f ca="1"/>
        <v>878</v>
      </c>
      <c r="CC752">
        <f ca="1"/>
        <v>720</v>
      </c>
      <c r="CD752">
        <f ca="1"/>
        <v>854</v>
      </c>
      <c r="CE752">
        <f ca="1"/>
        <v>115</v>
      </c>
      <c r="CF752">
        <f ca="1"/>
        <v>939</v>
      </c>
      <c r="CG752">
        <f ca="1"/>
        <v>906</v>
      </c>
      <c r="CH752">
        <f ca="1"/>
        <v>228</v>
      </c>
      <c r="CI752">
        <f ca="1"/>
        <v>135</v>
      </c>
      <c r="CJ752">
        <f ca="1"/>
        <v>1</v>
      </c>
      <c r="CK752">
        <f ca="1"/>
        <v>751</v>
      </c>
      <c r="CL752">
        <f ca="1"/>
        <v>25</v>
      </c>
      <c r="CM752">
        <f ca="1"/>
        <v>327</v>
      </c>
      <c r="CN752">
        <f ca="1"/>
        <v>958</v>
      </c>
      <c r="CO752">
        <f ca="1"/>
        <v>549</v>
      </c>
      <c r="CP752">
        <f ca="1"/>
        <v>805</v>
      </c>
      <c r="CQ752">
        <f ca="1"/>
        <v>312</v>
      </c>
      <c r="CR752">
        <f ca="1"/>
        <v>832</v>
      </c>
      <c r="CS752">
        <f ca="1"/>
        <v>305</v>
      </c>
      <c r="CT752">
        <f ca="1"/>
        <v>258</v>
      </c>
      <c r="CU752">
        <f ca="1"/>
        <v>995</v>
      </c>
      <c r="CV752">
        <f ca="1"/>
        <v>251</v>
      </c>
      <c r="CW752">
        <f ca="1"/>
        <v>398</v>
      </c>
    </row>
    <row r="753" spans="1:101">
      <c r="A753" t="s">
        <v>777</v>
      </c>
      <c r="B753">
        <f ca="1"/>
        <v>924</v>
      </c>
      <c r="C753">
        <f ca="1"/>
        <v>623</v>
      </c>
      <c r="D753">
        <f ca="1"/>
        <v>726</v>
      </c>
      <c r="E753">
        <f ca="1"/>
        <v>926</v>
      </c>
      <c r="F753">
        <f ca="1"/>
        <v>902</v>
      </c>
      <c r="G753">
        <f ca="1"/>
        <v>347</v>
      </c>
      <c r="H753">
        <f ca="1"/>
        <v>690</v>
      </c>
      <c r="I753">
        <f ca="1"/>
        <v>218</v>
      </c>
      <c r="J753">
        <f ca="1"/>
        <v>806</v>
      </c>
      <c r="K753">
        <f ca="1"/>
        <v>848</v>
      </c>
      <c r="L753">
        <f ca="1"/>
        <v>498</v>
      </c>
      <c r="M753">
        <f ca="1"/>
        <v>906</v>
      </c>
      <c r="N753">
        <f ca="1"/>
        <v>875</v>
      </c>
      <c r="O753">
        <f ca="1"/>
        <v>689</v>
      </c>
      <c r="P753">
        <f ca="1"/>
        <v>111</v>
      </c>
      <c r="Q753">
        <f ca="1"/>
        <v>586</v>
      </c>
      <c r="R753">
        <f ca="1"/>
        <v>153</v>
      </c>
      <c r="S753">
        <f ca="1"/>
        <v>686</v>
      </c>
      <c r="T753">
        <f ca="1"/>
        <v>906</v>
      </c>
      <c r="U753">
        <f ca="1"/>
        <v>889</v>
      </c>
      <c r="V753">
        <f ca="1"/>
        <v>70</v>
      </c>
      <c r="W753">
        <f ca="1"/>
        <v>654</v>
      </c>
      <c r="X753">
        <f ca="1"/>
        <v>646</v>
      </c>
      <c r="Y753">
        <f ca="1"/>
        <v>604</v>
      </c>
      <c r="Z753">
        <f ca="1"/>
        <v>343</v>
      </c>
      <c r="AA753">
        <f ca="1"/>
        <v>885</v>
      </c>
      <c r="AB753">
        <f ca="1"/>
        <v>970</v>
      </c>
      <c r="AC753">
        <f ca="1"/>
        <v>681</v>
      </c>
      <c r="AD753">
        <f ca="1"/>
        <v>545</v>
      </c>
      <c r="AE753">
        <f ca="1"/>
        <v>762</v>
      </c>
      <c r="AF753">
        <f ca="1"/>
        <v>24</v>
      </c>
      <c r="AG753">
        <f ca="1"/>
        <v>193</v>
      </c>
      <c r="AH753">
        <f ca="1"/>
        <v>793</v>
      </c>
      <c r="AI753">
        <f ca="1"/>
        <v>725</v>
      </c>
      <c r="AJ753">
        <f ca="1"/>
        <v>483</v>
      </c>
      <c r="AK753">
        <f ca="1"/>
        <v>503</v>
      </c>
      <c r="AL753">
        <f ca="1"/>
        <v>523</v>
      </c>
      <c r="AM753">
        <f ca="1"/>
        <v>46</v>
      </c>
      <c r="AN753">
        <f ca="1"/>
        <v>970</v>
      </c>
      <c r="AO753">
        <f ca="1"/>
        <v>788</v>
      </c>
      <c r="AP753">
        <f ca="1"/>
        <v>218</v>
      </c>
      <c r="AQ753">
        <f ca="1"/>
        <v>582</v>
      </c>
      <c r="AR753">
        <f ca="1"/>
        <v>155</v>
      </c>
      <c r="AS753">
        <f ca="1"/>
        <v>291</v>
      </c>
      <c r="AT753">
        <f ca="1"/>
        <v>409</v>
      </c>
      <c r="AU753">
        <f ca="1"/>
        <v>671</v>
      </c>
      <c r="AV753">
        <f ca="1"/>
        <v>753</v>
      </c>
      <c r="AW753">
        <f ca="1"/>
        <v>608</v>
      </c>
      <c r="AX753">
        <f ca="1"/>
        <v>64</v>
      </c>
      <c r="AY753">
        <f ca="1"/>
        <v>734</v>
      </c>
      <c r="AZ753">
        <f ca="1"/>
        <v>657</v>
      </c>
      <c r="BA753">
        <f ca="1"/>
        <v>548</v>
      </c>
      <c r="BB753">
        <f ca="1"/>
        <v>565</v>
      </c>
      <c r="BC753">
        <f ca="1"/>
        <v>655</v>
      </c>
      <c r="BD753">
        <f ca="1"/>
        <v>947</v>
      </c>
      <c r="BE753">
        <f ca="1"/>
        <v>878</v>
      </c>
      <c r="BF753">
        <f ca="1"/>
        <v>137</v>
      </c>
      <c r="BG753">
        <f ca="1"/>
        <v>215</v>
      </c>
      <c r="BH753">
        <f ca="1"/>
        <v>948</v>
      </c>
      <c r="BI753">
        <f ca="1"/>
        <v>594</v>
      </c>
      <c r="BJ753">
        <f ca="1"/>
        <v>107</v>
      </c>
      <c r="BK753">
        <f ca="1"/>
        <v>938</v>
      </c>
      <c r="BL753">
        <f ca="1"/>
        <v>646</v>
      </c>
      <c r="BM753">
        <f ca="1"/>
        <v>937</v>
      </c>
      <c r="BN753">
        <f ca="1"/>
        <v>284</v>
      </c>
      <c r="BO753">
        <f ca="1"/>
        <v>683</v>
      </c>
      <c r="BP753">
        <f ca="1"/>
        <v>416</v>
      </c>
      <c r="BQ753">
        <f ca="1"/>
        <v>157</v>
      </c>
      <c r="BR753">
        <f ca="1"/>
        <v>707</v>
      </c>
      <c r="BS753">
        <f ca="1"/>
        <v>428</v>
      </c>
      <c r="BT753">
        <f ca="1"/>
        <v>584</v>
      </c>
      <c r="BU753">
        <f ca="1"/>
        <v>356</v>
      </c>
      <c r="BV753">
        <f ca="1"/>
        <v>723</v>
      </c>
      <c r="BW753">
        <f ca="1"/>
        <v>250</v>
      </c>
      <c r="BX753">
        <f ca="1"/>
        <v>931</v>
      </c>
      <c r="BY753">
        <f ca="1"/>
        <v>164</v>
      </c>
      <c r="BZ753">
        <f ca="1"/>
        <v>527</v>
      </c>
      <c r="CA753">
        <f ca="1"/>
        <v>873</v>
      </c>
      <c r="CB753">
        <f ca="1"/>
        <v>929</v>
      </c>
      <c r="CC753">
        <f ca="1"/>
        <v>282</v>
      </c>
      <c r="CD753">
        <f ca="1"/>
        <v>850</v>
      </c>
      <c r="CE753">
        <f ca="1"/>
        <v>720</v>
      </c>
      <c r="CF753">
        <f ca="1"/>
        <v>115</v>
      </c>
      <c r="CG753">
        <f ca="1"/>
        <v>240</v>
      </c>
      <c r="CH753">
        <f ca="1"/>
        <v>643</v>
      </c>
      <c r="CI753">
        <f ca="1"/>
        <v>653</v>
      </c>
      <c r="CJ753">
        <f ca="1"/>
        <v>246</v>
      </c>
      <c r="CK753">
        <f ca="1"/>
        <v>11</v>
      </c>
      <c r="CL753">
        <f ca="1"/>
        <v>794</v>
      </c>
      <c r="CM753">
        <f ca="1"/>
        <v>302</v>
      </c>
      <c r="CN753">
        <f ca="1"/>
        <v>210</v>
      </c>
      <c r="CO753">
        <f ca="1"/>
        <v>208</v>
      </c>
      <c r="CP753">
        <f ca="1"/>
        <v>827</v>
      </c>
      <c r="CQ753">
        <f ca="1"/>
        <v>622</v>
      </c>
      <c r="CR753">
        <f ca="1"/>
        <v>869</v>
      </c>
      <c r="CS753">
        <f ca="1"/>
        <v>548</v>
      </c>
      <c r="CT753">
        <f ca="1"/>
        <v>28</v>
      </c>
      <c r="CU753">
        <f ca="1"/>
        <v>418</v>
      </c>
      <c r="CV753">
        <f ca="1"/>
        <v>626</v>
      </c>
      <c r="CW753">
        <f ca="1"/>
        <v>502</v>
      </c>
    </row>
    <row r="754" spans="1:101">
      <c r="A754" t="s">
        <v>778</v>
      </c>
      <c r="B754">
        <f ca="1"/>
        <v>15</v>
      </c>
      <c r="C754">
        <f ca="1"/>
        <v>901</v>
      </c>
      <c r="D754">
        <f ca="1"/>
        <v>139</v>
      </c>
      <c r="E754">
        <f ca="1"/>
        <v>5</v>
      </c>
      <c r="F754">
        <f ca="1"/>
        <v>833</v>
      </c>
      <c r="G754">
        <f ca="1"/>
        <v>869</v>
      </c>
      <c r="H754">
        <f ca="1"/>
        <v>238</v>
      </c>
      <c r="I754">
        <f ca="1"/>
        <v>22</v>
      </c>
      <c r="J754">
        <f ca="1"/>
        <v>665</v>
      </c>
      <c r="K754">
        <f ca="1"/>
        <v>121</v>
      </c>
      <c r="L754">
        <f ca="1"/>
        <v>795</v>
      </c>
      <c r="M754">
        <f ca="1"/>
        <v>998</v>
      </c>
      <c r="N754">
        <f ca="1"/>
        <v>803</v>
      </c>
      <c r="O754">
        <f ca="1"/>
        <v>225</v>
      </c>
      <c r="P754">
        <f ca="1"/>
        <v>514</v>
      </c>
      <c r="Q754">
        <f ca="1"/>
        <v>933</v>
      </c>
      <c r="R754">
        <f ca="1"/>
        <v>288</v>
      </c>
      <c r="S754">
        <f ca="1"/>
        <v>152</v>
      </c>
      <c r="T754">
        <f ca="1"/>
        <v>334</v>
      </c>
      <c r="U754">
        <f ca="1"/>
        <v>729</v>
      </c>
      <c r="V754">
        <f ca="1"/>
        <v>446</v>
      </c>
      <c r="W754">
        <f ca="1"/>
        <v>489</v>
      </c>
      <c r="X754">
        <f ca="1"/>
        <v>815</v>
      </c>
      <c r="Y754">
        <f ca="1"/>
        <v>456</v>
      </c>
      <c r="Z754">
        <f ca="1"/>
        <v>655</v>
      </c>
      <c r="AA754">
        <f ca="1"/>
        <v>139</v>
      </c>
      <c r="AB754">
        <f ca="1"/>
        <v>386</v>
      </c>
      <c r="AC754">
        <f ca="1"/>
        <v>182</v>
      </c>
      <c r="AD754">
        <f ca="1"/>
        <v>121</v>
      </c>
      <c r="AE754">
        <f ca="1"/>
        <v>149</v>
      </c>
      <c r="AF754">
        <f ca="1"/>
        <v>575</v>
      </c>
      <c r="AG754">
        <f ca="1"/>
        <v>205</v>
      </c>
      <c r="AH754">
        <f ca="1"/>
        <v>647</v>
      </c>
      <c r="AI754">
        <f ca="1"/>
        <v>285</v>
      </c>
      <c r="AJ754">
        <f ca="1"/>
        <v>167</v>
      </c>
      <c r="AK754">
        <f ca="1"/>
        <v>256</v>
      </c>
      <c r="AL754">
        <f ca="1"/>
        <v>287</v>
      </c>
      <c r="AM754">
        <f ca="1"/>
        <v>219</v>
      </c>
      <c r="AN754">
        <f ca="1"/>
        <v>145</v>
      </c>
      <c r="AO754">
        <f ca="1"/>
        <v>598</v>
      </c>
      <c r="AP754">
        <f ca="1"/>
        <v>844</v>
      </c>
      <c r="AQ754">
        <f ca="1"/>
        <v>306</v>
      </c>
      <c r="AR754">
        <f ca="1"/>
        <v>248</v>
      </c>
      <c r="AS754">
        <f ca="1"/>
        <v>714</v>
      </c>
      <c r="AT754">
        <f ca="1"/>
        <v>840</v>
      </c>
      <c r="AU754">
        <f ca="1"/>
        <v>607</v>
      </c>
      <c r="AV754">
        <f ca="1"/>
        <v>791</v>
      </c>
      <c r="AW754">
        <f ca="1"/>
        <v>684</v>
      </c>
      <c r="AX754">
        <f ca="1"/>
        <v>244</v>
      </c>
      <c r="AY754">
        <f ca="1"/>
        <v>730</v>
      </c>
      <c r="AZ754">
        <f ca="1"/>
        <v>767</v>
      </c>
      <c r="BA754">
        <f ca="1"/>
        <v>374</v>
      </c>
      <c r="BB754">
        <f ca="1"/>
        <v>835</v>
      </c>
      <c r="BC754">
        <f ca="1"/>
        <v>714</v>
      </c>
      <c r="BD754">
        <f ca="1"/>
        <v>246</v>
      </c>
      <c r="BE754">
        <f ca="1"/>
        <v>264</v>
      </c>
      <c r="BF754">
        <f ca="1"/>
        <v>51</v>
      </c>
      <c r="BG754">
        <f ca="1"/>
        <v>29</v>
      </c>
      <c r="BH754">
        <f ca="1"/>
        <v>478</v>
      </c>
      <c r="BI754">
        <f ca="1"/>
        <v>44</v>
      </c>
      <c r="BJ754">
        <f ca="1"/>
        <v>190</v>
      </c>
      <c r="BK754">
        <f ca="1"/>
        <v>473</v>
      </c>
      <c r="BL754">
        <f ca="1"/>
        <v>588</v>
      </c>
      <c r="BM754">
        <f ca="1"/>
        <v>305</v>
      </c>
      <c r="BN754">
        <f ca="1"/>
        <v>514</v>
      </c>
      <c r="BO754">
        <f ca="1"/>
        <v>554</v>
      </c>
      <c r="BP754">
        <f ca="1"/>
        <v>37</v>
      </c>
      <c r="BQ754">
        <f ca="1"/>
        <v>57</v>
      </c>
      <c r="BR754">
        <f ca="1"/>
        <v>293</v>
      </c>
      <c r="BS754">
        <f ca="1"/>
        <v>65</v>
      </c>
      <c r="BT754">
        <f ca="1"/>
        <v>878</v>
      </c>
      <c r="BU754">
        <f ca="1"/>
        <v>454</v>
      </c>
      <c r="BV754">
        <f ca="1"/>
        <v>226</v>
      </c>
      <c r="BW754">
        <f ca="1"/>
        <v>336</v>
      </c>
      <c r="BX754">
        <f ca="1"/>
        <v>945</v>
      </c>
      <c r="BY754">
        <f ca="1"/>
        <v>329</v>
      </c>
      <c r="BZ754">
        <f ca="1"/>
        <v>711</v>
      </c>
      <c r="CA754">
        <f ca="1"/>
        <v>349</v>
      </c>
      <c r="CB754">
        <f ca="1"/>
        <v>303</v>
      </c>
      <c r="CC754">
        <f ca="1"/>
        <v>692</v>
      </c>
      <c r="CD754">
        <f ca="1"/>
        <v>967</v>
      </c>
      <c r="CE754">
        <f ca="1"/>
        <v>254</v>
      </c>
      <c r="CF754">
        <f ca="1"/>
        <v>171</v>
      </c>
      <c r="CG754">
        <f ca="1"/>
        <v>62</v>
      </c>
      <c r="CH754">
        <f ca="1"/>
        <v>695</v>
      </c>
      <c r="CI754">
        <f ca="1"/>
        <v>485</v>
      </c>
      <c r="CJ754">
        <f ca="1"/>
        <v>395</v>
      </c>
      <c r="CK754">
        <f ca="1"/>
        <v>806</v>
      </c>
      <c r="CL754">
        <f ca="1"/>
        <v>855</v>
      </c>
      <c r="CM754">
        <f ca="1"/>
        <v>592</v>
      </c>
      <c r="CN754">
        <f ca="1"/>
        <v>625</v>
      </c>
      <c r="CO754">
        <f ca="1"/>
        <v>10</v>
      </c>
      <c r="CP754">
        <f ca="1"/>
        <v>230</v>
      </c>
      <c r="CQ754">
        <f ca="1"/>
        <v>653</v>
      </c>
      <c r="CR754">
        <f ca="1"/>
        <v>475</v>
      </c>
      <c r="CS754">
        <f ca="1"/>
        <v>687</v>
      </c>
      <c r="CT754">
        <f ca="1"/>
        <v>368</v>
      </c>
      <c r="CU754">
        <f ca="1"/>
        <v>718</v>
      </c>
      <c r="CV754">
        <f ca="1"/>
        <v>789</v>
      </c>
      <c r="CW754">
        <f ca="1"/>
        <v>440</v>
      </c>
    </row>
    <row r="755" spans="1:101">
      <c r="A755" t="s">
        <v>779</v>
      </c>
      <c r="B755">
        <f ca="1"/>
        <v>470</v>
      </c>
      <c r="C755">
        <f ca="1"/>
        <v>347</v>
      </c>
      <c r="D755">
        <f ca="1"/>
        <v>912</v>
      </c>
      <c r="E755">
        <f ca="1"/>
        <v>477</v>
      </c>
      <c r="F755">
        <f ca="1"/>
        <v>521</v>
      </c>
      <c r="G755">
        <f ca="1"/>
        <v>567</v>
      </c>
      <c r="H755">
        <f ca="1"/>
        <v>689</v>
      </c>
      <c r="I755">
        <f ca="1"/>
        <v>427</v>
      </c>
      <c r="J755">
        <f ca="1"/>
        <v>215</v>
      </c>
      <c r="K755">
        <f ca="1"/>
        <v>284</v>
      </c>
      <c r="L755">
        <f ca="1"/>
        <v>101</v>
      </c>
      <c r="M755">
        <f ca="1"/>
        <v>254</v>
      </c>
      <c r="N755">
        <f ca="1"/>
        <v>467</v>
      </c>
      <c r="O755">
        <f ca="1"/>
        <v>323</v>
      </c>
      <c r="P755">
        <f ca="1"/>
        <v>459</v>
      </c>
      <c r="Q755">
        <f ca="1"/>
        <v>295</v>
      </c>
      <c r="R755">
        <f ca="1"/>
        <v>744</v>
      </c>
      <c r="S755">
        <f ca="1"/>
        <v>377</v>
      </c>
      <c r="T755">
        <f ca="1"/>
        <v>882</v>
      </c>
      <c r="U755">
        <f ca="1"/>
        <v>560</v>
      </c>
      <c r="V755">
        <f ca="1"/>
        <v>935</v>
      </c>
      <c r="W755">
        <f ca="1"/>
        <v>771</v>
      </c>
      <c r="X755">
        <f ca="1"/>
        <v>223</v>
      </c>
      <c r="Y755">
        <f ca="1"/>
        <v>982</v>
      </c>
      <c r="Z755">
        <f ca="1"/>
        <v>20</v>
      </c>
      <c r="AA755">
        <f ca="1"/>
        <v>160</v>
      </c>
      <c r="AB755">
        <f ca="1"/>
        <v>984</v>
      </c>
      <c r="AC755">
        <f ca="1"/>
        <v>886</v>
      </c>
      <c r="AD755">
        <f ca="1"/>
        <v>639</v>
      </c>
      <c r="AE755">
        <f ca="1"/>
        <v>244</v>
      </c>
      <c r="AF755">
        <f ca="1"/>
        <v>167</v>
      </c>
      <c r="AG755">
        <f ca="1"/>
        <v>441</v>
      </c>
      <c r="AH755">
        <f ca="1"/>
        <v>398</v>
      </c>
      <c r="AI755">
        <f ca="1"/>
        <v>4</v>
      </c>
      <c r="AJ755">
        <f ca="1"/>
        <v>759</v>
      </c>
      <c r="AK755">
        <f ca="1"/>
        <v>239</v>
      </c>
      <c r="AL755">
        <f ca="1"/>
        <v>566</v>
      </c>
      <c r="AM755">
        <f ca="1"/>
        <v>424</v>
      </c>
      <c r="AN755">
        <f ca="1"/>
        <v>790</v>
      </c>
      <c r="AO755">
        <f ca="1"/>
        <v>746</v>
      </c>
      <c r="AP755">
        <f ca="1"/>
        <v>488</v>
      </c>
      <c r="AQ755">
        <f ca="1"/>
        <v>70</v>
      </c>
      <c r="AR755">
        <f ca="1"/>
        <v>132</v>
      </c>
      <c r="AS755">
        <f ca="1"/>
        <v>695</v>
      </c>
      <c r="AT755">
        <f ca="1"/>
        <v>688</v>
      </c>
      <c r="AU755">
        <f ca="1"/>
        <v>237</v>
      </c>
      <c r="AV755">
        <f ca="1"/>
        <v>82</v>
      </c>
      <c r="AW755">
        <f ca="1"/>
        <v>361</v>
      </c>
      <c r="AX755">
        <f ca="1"/>
        <v>517</v>
      </c>
      <c r="AY755">
        <f ca="1"/>
        <v>415</v>
      </c>
      <c r="AZ755">
        <f ca="1"/>
        <v>887</v>
      </c>
      <c r="BA755">
        <f ca="1"/>
        <v>422</v>
      </c>
      <c r="BB755">
        <f ca="1"/>
        <v>361</v>
      </c>
      <c r="BC755">
        <f ca="1"/>
        <v>838</v>
      </c>
      <c r="BD755">
        <f ca="1"/>
        <v>10</v>
      </c>
      <c r="BE755">
        <f ca="1"/>
        <v>64</v>
      </c>
      <c r="BF755">
        <f ca="1"/>
        <v>563</v>
      </c>
      <c r="BG755">
        <f ca="1"/>
        <v>728</v>
      </c>
      <c r="BH755">
        <f ca="1"/>
        <v>586</v>
      </c>
      <c r="BI755">
        <f ca="1"/>
        <v>385</v>
      </c>
      <c r="BJ755">
        <f ca="1"/>
        <v>511</v>
      </c>
      <c r="BK755">
        <f ca="1"/>
        <v>554</v>
      </c>
      <c r="BL755">
        <f ca="1"/>
        <v>903</v>
      </c>
      <c r="BM755">
        <f ca="1"/>
        <v>32</v>
      </c>
      <c r="BN755">
        <f ca="1"/>
        <v>437</v>
      </c>
      <c r="BO755">
        <f ca="1"/>
        <v>558</v>
      </c>
      <c r="BP755">
        <f ca="1"/>
        <v>953</v>
      </c>
      <c r="BQ755">
        <f ca="1"/>
        <v>506</v>
      </c>
      <c r="BR755">
        <f ca="1"/>
        <v>506</v>
      </c>
      <c r="BS755">
        <f ca="1"/>
        <v>649</v>
      </c>
      <c r="BT755">
        <f ca="1"/>
        <v>368</v>
      </c>
      <c r="BU755">
        <f ca="1"/>
        <v>457</v>
      </c>
      <c r="BV755">
        <f ca="1"/>
        <v>87</v>
      </c>
      <c r="BW755">
        <f ca="1"/>
        <v>37</v>
      </c>
      <c r="BX755">
        <f ca="1"/>
        <v>844</v>
      </c>
      <c r="BY755">
        <f ca="1"/>
        <v>796</v>
      </c>
      <c r="BZ755">
        <f ca="1"/>
        <v>956</v>
      </c>
      <c r="CA755">
        <f ca="1"/>
        <v>605</v>
      </c>
      <c r="CB755">
        <f ca="1"/>
        <v>825</v>
      </c>
      <c r="CC755">
        <f ca="1"/>
        <v>664</v>
      </c>
      <c r="CD755">
        <f ca="1"/>
        <v>517</v>
      </c>
      <c r="CE755">
        <f ca="1"/>
        <v>683</v>
      </c>
      <c r="CF755">
        <f ca="1"/>
        <v>380</v>
      </c>
      <c r="CG755">
        <f ca="1"/>
        <v>505</v>
      </c>
      <c r="CH755">
        <f ca="1"/>
        <v>479</v>
      </c>
      <c r="CI755">
        <f ca="1"/>
        <v>568</v>
      </c>
      <c r="CJ755">
        <f ca="1"/>
        <v>225</v>
      </c>
      <c r="CK755">
        <f ca="1"/>
        <v>433</v>
      </c>
      <c r="CL755">
        <f ca="1"/>
        <v>711</v>
      </c>
      <c r="CM755">
        <f ca="1"/>
        <v>667</v>
      </c>
      <c r="CN755">
        <f ca="1"/>
        <v>756</v>
      </c>
      <c r="CO755">
        <f ca="1"/>
        <v>678</v>
      </c>
      <c r="CP755">
        <f ca="1"/>
        <v>796</v>
      </c>
      <c r="CQ755">
        <f ca="1"/>
        <v>518</v>
      </c>
      <c r="CR755">
        <f ca="1"/>
        <v>570</v>
      </c>
      <c r="CS755">
        <f ca="1"/>
        <v>651</v>
      </c>
      <c r="CT755">
        <f ca="1"/>
        <v>979</v>
      </c>
      <c r="CU755">
        <f ca="1"/>
        <v>2</v>
      </c>
      <c r="CV755">
        <f ca="1"/>
        <v>253</v>
      </c>
      <c r="CW755">
        <f ca="1"/>
        <v>818</v>
      </c>
    </row>
    <row r="756" spans="1:101">
      <c r="A756" t="s">
        <v>780</v>
      </c>
      <c r="B756">
        <f ca="1"/>
        <v>951</v>
      </c>
      <c r="C756">
        <f ca="1"/>
        <v>151</v>
      </c>
      <c r="D756">
        <f ca="1"/>
        <v>721</v>
      </c>
      <c r="E756">
        <f ca="1"/>
        <v>439</v>
      </c>
      <c r="F756">
        <f ca="1"/>
        <v>883</v>
      </c>
      <c r="G756">
        <f ca="1"/>
        <v>83</v>
      </c>
      <c r="H756">
        <f ca="1"/>
        <v>841</v>
      </c>
      <c r="I756">
        <f ca="1"/>
        <v>636</v>
      </c>
      <c r="J756">
        <f ca="1"/>
        <v>865</v>
      </c>
      <c r="K756">
        <f ca="1"/>
        <v>407</v>
      </c>
      <c r="L756">
        <f ca="1"/>
        <v>758</v>
      </c>
      <c r="M756">
        <f ca="1"/>
        <v>334</v>
      </c>
      <c r="N756">
        <f ca="1"/>
        <v>204</v>
      </c>
      <c r="O756">
        <f ca="1"/>
        <v>706</v>
      </c>
      <c r="P756">
        <f ca="1"/>
        <v>678</v>
      </c>
      <c r="Q756">
        <f ca="1"/>
        <v>941</v>
      </c>
      <c r="R756">
        <f ca="1"/>
        <v>48</v>
      </c>
      <c r="S756">
        <f ca="1"/>
        <v>86</v>
      </c>
      <c r="T756">
        <f ca="1"/>
        <v>149</v>
      </c>
      <c r="U756">
        <f ca="1"/>
        <v>790</v>
      </c>
      <c r="V756">
        <f ca="1"/>
        <v>782</v>
      </c>
      <c r="W756">
        <f ca="1"/>
        <v>469</v>
      </c>
      <c r="X756">
        <f ca="1"/>
        <v>393</v>
      </c>
      <c r="Y756">
        <f ca="1"/>
        <v>646</v>
      </c>
      <c r="Z756">
        <f ca="1"/>
        <v>274</v>
      </c>
      <c r="AA756">
        <f ca="1"/>
        <v>683</v>
      </c>
      <c r="AB756">
        <f ca="1"/>
        <v>867</v>
      </c>
      <c r="AC756">
        <f ca="1"/>
        <v>903</v>
      </c>
      <c r="AD756">
        <f ca="1"/>
        <v>611</v>
      </c>
      <c r="AE756">
        <f ca="1"/>
        <v>228</v>
      </c>
      <c r="AF756">
        <f ca="1"/>
        <v>436</v>
      </c>
      <c r="AG756">
        <f ca="1"/>
        <v>28</v>
      </c>
      <c r="AH756">
        <f ca="1"/>
        <v>67</v>
      </c>
      <c r="AI756">
        <f ca="1"/>
        <v>590</v>
      </c>
      <c r="AJ756">
        <f ca="1"/>
        <v>333</v>
      </c>
      <c r="AK756">
        <f ca="1"/>
        <v>628</v>
      </c>
      <c r="AL756">
        <f ca="1"/>
        <v>248</v>
      </c>
      <c r="AM756">
        <f ca="1"/>
        <v>393</v>
      </c>
      <c r="AN756">
        <f ca="1"/>
        <v>36</v>
      </c>
      <c r="AO756">
        <f ca="1"/>
        <v>661</v>
      </c>
      <c r="AP756">
        <f ca="1"/>
        <v>223</v>
      </c>
      <c r="AQ756">
        <f ca="1"/>
        <v>226</v>
      </c>
      <c r="AR756">
        <f ca="1"/>
        <v>854</v>
      </c>
      <c r="AS756">
        <f ca="1"/>
        <v>674</v>
      </c>
      <c r="AT756">
        <f ca="1"/>
        <v>785</v>
      </c>
      <c r="AU756">
        <f ca="1"/>
        <v>489</v>
      </c>
      <c r="AV756">
        <f ca="1"/>
        <v>242</v>
      </c>
      <c r="AW756">
        <f ca="1"/>
        <v>424</v>
      </c>
      <c r="AX756">
        <f ca="1"/>
        <v>662</v>
      </c>
      <c r="AY756">
        <f ca="1"/>
        <v>735</v>
      </c>
      <c r="AZ756">
        <f ca="1"/>
        <v>258</v>
      </c>
      <c r="BA756">
        <f ca="1"/>
        <v>985</v>
      </c>
      <c r="BB756">
        <f ca="1"/>
        <v>807</v>
      </c>
      <c r="BC756">
        <f ca="1"/>
        <v>90</v>
      </c>
      <c r="BD756">
        <f ca="1"/>
        <v>462</v>
      </c>
      <c r="BE756">
        <f ca="1"/>
        <v>241</v>
      </c>
      <c r="BF756">
        <f ca="1"/>
        <v>651</v>
      </c>
      <c r="BG756">
        <f ca="1"/>
        <v>340</v>
      </c>
      <c r="BH756">
        <f ca="1"/>
        <v>192</v>
      </c>
      <c r="BI756">
        <f ca="1"/>
        <v>414</v>
      </c>
      <c r="BJ756">
        <f ca="1"/>
        <v>229</v>
      </c>
      <c r="BK756">
        <f ca="1"/>
        <v>617</v>
      </c>
      <c r="BL756">
        <f ca="1"/>
        <v>59</v>
      </c>
      <c r="BM756">
        <f ca="1"/>
        <v>744</v>
      </c>
      <c r="BN756">
        <f ca="1"/>
        <v>1</v>
      </c>
      <c r="BO756">
        <f ca="1"/>
        <v>505</v>
      </c>
      <c r="BP756">
        <f ca="1"/>
        <v>267</v>
      </c>
      <c r="BQ756">
        <f ca="1"/>
        <v>515</v>
      </c>
      <c r="BR756">
        <f ca="1"/>
        <v>474</v>
      </c>
      <c r="BS756">
        <f ca="1"/>
        <v>799</v>
      </c>
      <c r="BT756">
        <f ca="1"/>
        <v>26</v>
      </c>
      <c r="BU756">
        <f ca="1"/>
        <v>78</v>
      </c>
      <c r="BV756">
        <f ca="1"/>
        <v>819</v>
      </c>
      <c r="BW756">
        <f ca="1"/>
        <v>521</v>
      </c>
      <c r="BX756">
        <f ca="1"/>
        <v>370</v>
      </c>
      <c r="BY756">
        <f ca="1"/>
        <v>31</v>
      </c>
      <c r="BZ756">
        <f ca="1"/>
        <v>811</v>
      </c>
      <c r="CA756">
        <f ca="1"/>
        <v>532</v>
      </c>
      <c r="CB756">
        <f ca="1"/>
        <v>42</v>
      </c>
      <c r="CC756">
        <f ca="1"/>
        <v>953</v>
      </c>
      <c r="CD756">
        <f ca="1"/>
        <v>856</v>
      </c>
      <c r="CE756">
        <f ca="1"/>
        <v>928</v>
      </c>
      <c r="CF756">
        <f ca="1"/>
        <v>851</v>
      </c>
      <c r="CG756">
        <f ca="1"/>
        <v>425</v>
      </c>
      <c r="CH756">
        <f ca="1"/>
        <v>291</v>
      </c>
      <c r="CI756">
        <f ca="1"/>
        <v>416</v>
      </c>
      <c r="CJ756">
        <f ca="1"/>
        <v>550</v>
      </c>
      <c r="CK756">
        <f ca="1"/>
        <v>493</v>
      </c>
      <c r="CL756">
        <f ca="1"/>
        <v>315</v>
      </c>
      <c r="CM756">
        <f ca="1"/>
        <v>393</v>
      </c>
      <c r="CN756">
        <f ca="1"/>
        <v>634</v>
      </c>
      <c r="CO756">
        <f ca="1"/>
        <v>154</v>
      </c>
      <c r="CP756">
        <f ca="1"/>
        <v>197</v>
      </c>
      <c r="CQ756">
        <f ca="1"/>
        <v>510</v>
      </c>
      <c r="CR756">
        <f ca="1"/>
        <v>1000</v>
      </c>
      <c r="CS756">
        <f ca="1"/>
        <v>422</v>
      </c>
      <c r="CT756">
        <f ca="1"/>
        <v>831</v>
      </c>
      <c r="CU756">
        <f ca="1"/>
        <v>878</v>
      </c>
      <c r="CV756">
        <f ca="1"/>
        <v>781</v>
      </c>
      <c r="CW756">
        <f ca="1"/>
        <v>378</v>
      </c>
    </row>
    <row r="757" spans="1:101">
      <c r="A757" t="s">
        <v>781</v>
      </c>
      <c r="B757">
        <f ca="1"/>
        <v>907</v>
      </c>
      <c r="C757">
        <f ca="1"/>
        <v>136</v>
      </c>
      <c r="D757">
        <f ca="1"/>
        <v>429</v>
      </c>
      <c r="E757">
        <f ca="1"/>
        <v>8</v>
      </c>
      <c r="F757">
        <f ca="1"/>
        <v>80</v>
      </c>
      <c r="G757">
        <f ca="1"/>
        <v>907</v>
      </c>
      <c r="H757">
        <f ca="1"/>
        <v>96</v>
      </c>
      <c r="I757">
        <f ca="1"/>
        <v>588</v>
      </c>
      <c r="J757">
        <f ca="1"/>
        <v>914</v>
      </c>
      <c r="K757">
        <f ca="1"/>
        <v>404</v>
      </c>
      <c r="L757">
        <f ca="1"/>
        <v>882</v>
      </c>
      <c r="M757">
        <f ca="1"/>
        <v>732</v>
      </c>
      <c r="N757">
        <f ca="1"/>
        <v>206</v>
      </c>
      <c r="O757">
        <f ca="1"/>
        <v>300</v>
      </c>
      <c r="P757">
        <f ca="1"/>
        <v>869</v>
      </c>
      <c r="Q757">
        <f ca="1"/>
        <v>992</v>
      </c>
      <c r="R757">
        <f ca="1"/>
        <v>330</v>
      </c>
      <c r="S757">
        <f ca="1"/>
        <v>928</v>
      </c>
      <c r="T757">
        <f ca="1"/>
        <v>581</v>
      </c>
      <c r="U757">
        <f ca="1"/>
        <v>739</v>
      </c>
      <c r="V757">
        <f ca="1"/>
        <v>324</v>
      </c>
      <c r="W757">
        <f ca="1"/>
        <v>364</v>
      </c>
      <c r="X757">
        <f ca="1"/>
        <v>700</v>
      </c>
      <c r="Y757">
        <f ca="1"/>
        <v>899</v>
      </c>
      <c r="Z757">
        <f ca="1"/>
        <v>731</v>
      </c>
      <c r="AA757">
        <f ca="1"/>
        <v>485</v>
      </c>
      <c r="AB757">
        <f ca="1"/>
        <v>363</v>
      </c>
      <c r="AC757">
        <f ca="1"/>
        <v>962</v>
      </c>
      <c r="AD757">
        <f ca="1"/>
        <v>297</v>
      </c>
      <c r="AE757">
        <f ca="1"/>
        <v>121</v>
      </c>
      <c r="AF757">
        <f ca="1"/>
        <v>694</v>
      </c>
      <c r="AG757">
        <f ca="1"/>
        <v>861</v>
      </c>
      <c r="AH757">
        <f ca="1"/>
        <v>534</v>
      </c>
      <c r="AI757">
        <f ca="1"/>
        <v>420</v>
      </c>
      <c r="AJ757">
        <f ca="1"/>
        <v>620</v>
      </c>
      <c r="AK757">
        <f ca="1"/>
        <v>342</v>
      </c>
      <c r="AL757">
        <f ca="1"/>
        <v>352</v>
      </c>
      <c r="AM757">
        <f ca="1"/>
        <v>90</v>
      </c>
      <c r="AN757">
        <f ca="1"/>
        <v>726</v>
      </c>
      <c r="AO757">
        <f ca="1"/>
        <v>899</v>
      </c>
      <c r="AP757">
        <f ca="1"/>
        <v>167</v>
      </c>
      <c r="AQ757">
        <f ca="1"/>
        <v>558</v>
      </c>
      <c r="AR757">
        <f ca="1"/>
        <v>474</v>
      </c>
      <c r="AS757">
        <f ca="1"/>
        <v>232</v>
      </c>
      <c r="AT757">
        <f ca="1"/>
        <v>140</v>
      </c>
      <c r="AU757">
        <f ca="1"/>
        <v>255</v>
      </c>
      <c r="AV757">
        <f ca="1"/>
        <v>274</v>
      </c>
      <c r="AW757">
        <f ca="1"/>
        <v>822</v>
      </c>
      <c r="AX757">
        <f ca="1"/>
        <v>549</v>
      </c>
      <c r="AY757">
        <f ca="1"/>
        <v>383</v>
      </c>
      <c r="AZ757">
        <f ca="1"/>
        <v>378</v>
      </c>
      <c r="BA757">
        <f ca="1"/>
        <v>719</v>
      </c>
      <c r="BB757">
        <f ca="1"/>
        <v>512</v>
      </c>
      <c r="BC757">
        <f ca="1"/>
        <v>796</v>
      </c>
      <c r="BD757">
        <f ca="1"/>
        <v>746</v>
      </c>
      <c r="BE757">
        <f ca="1"/>
        <v>312</v>
      </c>
      <c r="BF757">
        <f ca="1"/>
        <v>969</v>
      </c>
      <c r="BG757">
        <f ca="1"/>
        <v>100</v>
      </c>
      <c r="BH757">
        <f ca="1"/>
        <v>626</v>
      </c>
      <c r="BI757">
        <f ca="1"/>
        <v>612</v>
      </c>
      <c r="BJ757">
        <f ca="1"/>
        <v>652</v>
      </c>
      <c r="BK757">
        <f ca="1"/>
        <v>832</v>
      </c>
      <c r="BL757">
        <f ca="1"/>
        <v>530</v>
      </c>
      <c r="BM757">
        <f ca="1"/>
        <v>144</v>
      </c>
      <c r="BN757">
        <f ca="1"/>
        <v>120</v>
      </c>
      <c r="BO757">
        <f ca="1"/>
        <v>339</v>
      </c>
      <c r="BP757">
        <f ca="1"/>
        <v>256</v>
      </c>
      <c r="BQ757">
        <f ca="1"/>
        <v>557</v>
      </c>
      <c r="BR757">
        <f ca="1"/>
        <v>209</v>
      </c>
      <c r="BS757">
        <f ca="1"/>
        <v>409</v>
      </c>
      <c r="BT757">
        <f ca="1"/>
        <v>494</v>
      </c>
      <c r="BU757">
        <f ca="1"/>
        <v>435</v>
      </c>
      <c r="BV757">
        <f ca="1"/>
        <v>303</v>
      </c>
      <c r="BW757">
        <f ca="1"/>
        <v>501</v>
      </c>
      <c r="BX757">
        <f ca="1"/>
        <v>280</v>
      </c>
      <c r="BY757">
        <f ca="1"/>
        <v>738</v>
      </c>
      <c r="BZ757">
        <f ca="1"/>
        <v>962</v>
      </c>
      <c r="CA757">
        <f ca="1"/>
        <v>476</v>
      </c>
      <c r="CB757">
        <f ca="1"/>
        <v>422</v>
      </c>
      <c r="CC757">
        <f ca="1"/>
        <v>6</v>
      </c>
      <c r="CD757">
        <f ca="1"/>
        <v>476</v>
      </c>
      <c r="CE757">
        <f ca="1"/>
        <v>591</v>
      </c>
      <c r="CF757">
        <f ca="1"/>
        <v>220</v>
      </c>
      <c r="CG757">
        <f ca="1"/>
        <v>53</v>
      </c>
      <c r="CH757">
        <f ca="1"/>
        <v>118</v>
      </c>
      <c r="CI757">
        <f ca="1"/>
        <v>915</v>
      </c>
      <c r="CJ757">
        <f ca="1"/>
        <v>313</v>
      </c>
      <c r="CK757">
        <f ca="1"/>
        <v>689</v>
      </c>
      <c r="CL757">
        <f ca="1"/>
        <v>435</v>
      </c>
      <c r="CM757">
        <f ca="1"/>
        <v>742</v>
      </c>
      <c r="CN757">
        <f ca="1"/>
        <v>290</v>
      </c>
      <c r="CO757">
        <f ca="1"/>
        <v>497</v>
      </c>
      <c r="CP757">
        <f ca="1"/>
        <v>508</v>
      </c>
      <c r="CQ757">
        <f ca="1"/>
        <v>286</v>
      </c>
      <c r="CR757">
        <f ca="1"/>
        <v>396</v>
      </c>
      <c r="CS757">
        <f ca="1"/>
        <v>209</v>
      </c>
      <c r="CT757">
        <f ca="1"/>
        <v>535</v>
      </c>
      <c r="CU757">
        <f ca="1"/>
        <v>543</v>
      </c>
      <c r="CV757">
        <f ca="1"/>
        <v>231</v>
      </c>
      <c r="CW757">
        <f ca="1"/>
        <v>662</v>
      </c>
    </row>
    <row r="758" spans="1:101">
      <c r="A758" t="s">
        <v>782</v>
      </c>
      <c r="B758">
        <f ca="1"/>
        <v>756</v>
      </c>
      <c r="C758">
        <f ca="1"/>
        <v>736</v>
      </c>
      <c r="D758">
        <f ca="1"/>
        <v>949</v>
      </c>
      <c r="E758">
        <f ca="1"/>
        <v>814</v>
      </c>
      <c r="F758">
        <f ca="1"/>
        <v>204</v>
      </c>
      <c r="G758">
        <f ca="1"/>
        <v>885</v>
      </c>
      <c r="H758">
        <f ca="1"/>
        <v>469</v>
      </c>
      <c r="I758">
        <f ca="1"/>
        <v>251</v>
      </c>
      <c r="J758">
        <f ca="1"/>
        <v>617</v>
      </c>
      <c r="K758">
        <f ca="1"/>
        <v>673</v>
      </c>
      <c r="L758">
        <f ca="1"/>
        <v>266</v>
      </c>
      <c r="M758">
        <f ca="1"/>
        <v>199</v>
      </c>
      <c r="N758">
        <f ca="1"/>
        <v>797</v>
      </c>
      <c r="O758">
        <f ca="1"/>
        <v>925</v>
      </c>
      <c r="P758">
        <f ca="1"/>
        <v>317</v>
      </c>
      <c r="Q758">
        <f ca="1"/>
        <v>660</v>
      </c>
      <c r="R758">
        <f ca="1"/>
        <v>739</v>
      </c>
      <c r="S758">
        <f ca="1"/>
        <v>528</v>
      </c>
      <c r="T758">
        <f ca="1"/>
        <v>237</v>
      </c>
      <c r="U758">
        <f ca="1"/>
        <v>901</v>
      </c>
      <c r="V758">
        <f ca="1"/>
        <v>420</v>
      </c>
      <c r="W758">
        <f ca="1"/>
        <v>811</v>
      </c>
      <c r="X758">
        <f ca="1"/>
        <v>261</v>
      </c>
      <c r="Y758">
        <f ca="1"/>
        <v>586</v>
      </c>
      <c r="Z758">
        <f ca="1"/>
        <v>705</v>
      </c>
      <c r="AA758">
        <f ca="1"/>
        <v>922</v>
      </c>
      <c r="AB758">
        <f ca="1"/>
        <v>1</v>
      </c>
      <c r="AC758">
        <f ca="1"/>
        <v>183</v>
      </c>
      <c r="AD758">
        <f ca="1"/>
        <v>162</v>
      </c>
      <c r="AE758">
        <f ca="1"/>
        <v>416</v>
      </c>
      <c r="AF758">
        <f ca="1"/>
        <v>848</v>
      </c>
      <c r="AG758">
        <f ca="1"/>
        <v>438</v>
      </c>
      <c r="AH758">
        <f ca="1"/>
        <v>580</v>
      </c>
      <c r="AI758">
        <f ca="1"/>
        <v>967</v>
      </c>
      <c r="AJ758">
        <f ca="1"/>
        <v>900</v>
      </c>
      <c r="AK758">
        <f ca="1"/>
        <v>712</v>
      </c>
      <c r="AL758">
        <f ca="1"/>
        <v>87</v>
      </c>
      <c r="AM758">
        <f ca="1"/>
        <v>606</v>
      </c>
      <c r="AN758">
        <f ca="1"/>
        <v>648</v>
      </c>
      <c r="AO758">
        <f ca="1"/>
        <v>256</v>
      </c>
      <c r="AP758">
        <f ca="1"/>
        <v>924</v>
      </c>
      <c r="AQ758">
        <f ca="1"/>
        <v>162</v>
      </c>
      <c r="AR758">
        <f ca="1"/>
        <v>847</v>
      </c>
      <c r="AS758">
        <f ca="1"/>
        <v>926</v>
      </c>
      <c r="AT758">
        <f ca="1"/>
        <v>334</v>
      </c>
      <c r="AU758">
        <f ca="1"/>
        <v>477</v>
      </c>
      <c r="AV758">
        <f ca="1"/>
        <v>451</v>
      </c>
      <c r="AW758">
        <f ca="1"/>
        <v>3</v>
      </c>
      <c r="AX758">
        <f ca="1"/>
        <v>332</v>
      </c>
      <c r="AY758">
        <f ca="1"/>
        <v>598</v>
      </c>
      <c r="AZ758">
        <f ca="1"/>
        <v>807</v>
      </c>
      <c r="BA758">
        <f ca="1"/>
        <v>275</v>
      </c>
      <c r="BB758">
        <f ca="1"/>
        <v>974</v>
      </c>
      <c r="BC758">
        <f ca="1"/>
        <v>395</v>
      </c>
      <c r="BD758">
        <f ca="1"/>
        <v>927</v>
      </c>
      <c r="BE758">
        <f ca="1"/>
        <v>530</v>
      </c>
      <c r="BF758">
        <f ca="1"/>
        <v>200</v>
      </c>
      <c r="BG758">
        <f ca="1"/>
        <v>808</v>
      </c>
      <c r="BH758">
        <f ca="1"/>
        <v>226</v>
      </c>
      <c r="BI758">
        <f ca="1"/>
        <v>544</v>
      </c>
      <c r="BJ758">
        <f ca="1"/>
        <v>672</v>
      </c>
      <c r="BK758">
        <f ca="1"/>
        <v>725</v>
      </c>
      <c r="BL758">
        <f ca="1"/>
        <v>884</v>
      </c>
      <c r="BM758">
        <f ca="1"/>
        <v>254</v>
      </c>
      <c r="BN758">
        <f ca="1"/>
        <v>796</v>
      </c>
      <c r="BO758">
        <f ca="1"/>
        <v>325</v>
      </c>
      <c r="BP758">
        <f ca="1"/>
        <v>466</v>
      </c>
      <c r="BQ758">
        <f ca="1"/>
        <v>656</v>
      </c>
      <c r="BR758">
        <f ca="1"/>
        <v>640</v>
      </c>
      <c r="BS758">
        <f ca="1"/>
        <v>933</v>
      </c>
      <c r="BT758">
        <f ca="1"/>
        <v>108</v>
      </c>
      <c r="BU758">
        <f ca="1"/>
        <v>589</v>
      </c>
      <c r="BV758">
        <f ca="1"/>
        <v>773</v>
      </c>
      <c r="BW758">
        <f ca="1"/>
        <v>7</v>
      </c>
      <c r="BX758">
        <f ca="1"/>
        <v>278</v>
      </c>
      <c r="BY758">
        <f ca="1"/>
        <v>375</v>
      </c>
      <c r="BZ758">
        <f ca="1"/>
        <v>727</v>
      </c>
      <c r="CA758">
        <f ca="1"/>
        <v>474</v>
      </c>
      <c r="CB758">
        <f ca="1"/>
        <v>132</v>
      </c>
      <c r="CC758">
        <f ca="1"/>
        <v>383</v>
      </c>
      <c r="CD758">
        <f ca="1"/>
        <v>270</v>
      </c>
      <c r="CE758">
        <f ca="1"/>
        <v>559</v>
      </c>
      <c r="CF758">
        <f ca="1"/>
        <v>507</v>
      </c>
      <c r="CG758">
        <f ca="1"/>
        <v>206</v>
      </c>
      <c r="CH758">
        <f ca="1"/>
        <v>499</v>
      </c>
      <c r="CI758">
        <f ca="1"/>
        <v>689</v>
      </c>
      <c r="CJ758">
        <f ca="1"/>
        <v>986</v>
      </c>
      <c r="CK758">
        <f ca="1"/>
        <v>674</v>
      </c>
      <c r="CL758">
        <f ca="1"/>
        <v>949</v>
      </c>
      <c r="CM758">
        <f ca="1"/>
        <v>895</v>
      </c>
      <c r="CN758">
        <f ca="1"/>
        <v>638</v>
      </c>
      <c r="CO758">
        <f ca="1"/>
        <v>691</v>
      </c>
      <c r="CP758">
        <f ca="1"/>
        <v>19</v>
      </c>
      <c r="CQ758">
        <f ca="1"/>
        <v>198</v>
      </c>
      <c r="CR758">
        <f ca="1"/>
        <v>261</v>
      </c>
      <c r="CS758">
        <f ca="1"/>
        <v>285</v>
      </c>
      <c r="CT758">
        <f ca="1"/>
        <v>286</v>
      </c>
      <c r="CU758">
        <f ca="1"/>
        <v>938</v>
      </c>
      <c r="CV758">
        <f ca="1"/>
        <v>723</v>
      </c>
      <c r="CW758">
        <f ca="1"/>
        <v>318</v>
      </c>
    </row>
    <row r="759" spans="1:101">
      <c r="A759" t="s">
        <v>783</v>
      </c>
      <c r="B759">
        <f ca="1"/>
        <v>676</v>
      </c>
      <c r="C759">
        <f ca="1"/>
        <v>840</v>
      </c>
      <c r="D759">
        <f ca="1"/>
        <v>349</v>
      </c>
      <c r="E759">
        <f ca="1"/>
        <v>792</v>
      </c>
      <c r="F759">
        <f ca="1"/>
        <v>524</v>
      </c>
      <c r="G759">
        <f ca="1"/>
        <v>820</v>
      </c>
      <c r="H759">
        <f ca="1"/>
        <v>120</v>
      </c>
      <c r="I759">
        <f ca="1"/>
        <v>138</v>
      </c>
      <c r="J759">
        <f ca="1"/>
        <v>688</v>
      </c>
      <c r="K759">
        <f ca="1"/>
        <v>114</v>
      </c>
      <c r="L759">
        <f ca="1"/>
        <v>314</v>
      </c>
      <c r="M759">
        <f ca="1"/>
        <v>749</v>
      </c>
      <c r="N759">
        <f ca="1"/>
        <v>247</v>
      </c>
      <c r="O759">
        <f ca="1"/>
        <v>536</v>
      </c>
      <c r="P759">
        <f ca="1"/>
        <v>587</v>
      </c>
      <c r="Q759">
        <f ca="1"/>
        <v>541</v>
      </c>
      <c r="R759">
        <f ca="1"/>
        <v>181</v>
      </c>
      <c r="S759">
        <f ca="1"/>
        <v>475</v>
      </c>
      <c r="T759">
        <f ca="1"/>
        <v>176</v>
      </c>
      <c r="U759">
        <f ca="1"/>
        <v>568</v>
      </c>
      <c r="V759">
        <f ca="1"/>
        <v>805</v>
      </c>
      <c r="W759">
        <f ca="1"/>
        <v>263</v>
      </c>
      <c r="X759">
        <f ca="1"/>
        <v>638</v>
      </c>
      <c r="Y759">
        <f ca="1"/>
        <v>45</v>
      </c>
      <c r="Z759">
        <f ca="1"/>
        <v>373</v>
      </c>
      <c r="AA759">
        <f ca="1"/>
        <v>577</v>
      </c>
      <c r="AB759">
        <f ca="1"/>
        <v>757</v>
      </c>
      <c r="AC759">
        <f ca="1"/>
        <v>141</v>
      </c>
      <c r="AD759">
        <f ca="1"/>
        <v>378</v>
      </c>
      <c r="AE759">
        <f ca="1"/>
        <v>618</v>
      </c>
      <c r="AF759">
        <f ca="1"/>
        <v>964</v>
      </c>
      <c r="AG759">
        <f ca="1"/>
        <v>890</v>
      </c>
      <c r="AH759">
        <f ca="1"/>
        <v>629</v>
      </c>
      <c r="AI759">
        <f ca="1"/>
        <v>683</v>
      </c>
      <c r="AJ759">
        <f ca="1"/>
        <v>867</v>
      </c>
      <c r="AK759">
        <f ca="1"/>
        <v>284</v>
      </c>
      <c r="AL759">
        <f ca="1"/>
        <v>512</v>
      </c>
      <c r="AM759">
        <f ca="1"/>
        <v>62</v>
      </c>
      <c r="AN759">
        <f ca="1"/>
        <v>760</v>
      </c>
      <c r="AO759">
        <f ca="1"/>
        <v>226</v>
      </c>
      <c r="AP759">
        <f ca="1"/>
        <v>893</v>
      </c>
      <c r="AQ759">
        <f ca="1"/>
        <v>206</v>
      </c>
      <c r="AR759">
        <f ca="1"/>
        <v>772</v>
      </c>
      <c r="AS759">
        <f ca="1"/>
        <v>326</v>
      </c>
      <c r="AT759">
        <f ca="1"/>
        <v>991</v>
      </c>
      <c r="AU759">
        <f ca="1"/>
        <v>638</v>
      </c>
      <c r="AV759">
        <f ca="1"/>
        <v>107</v>
      </c>
      <c r="AW759">
        <f ca="1"/>
        <v>344</v>
      </c>
      <c r="AX759">
        <f ca="1"/>
        <v>977</v>
      </c>
      <c r="AY759">
        <f ca="1"/>
        <v>518</v>
      </c>
      <c r="AZ759">
        <f ca="1"/>
        <v>236</v>
      </c>
      <c r="BA759">
        <f ca="1"/>
        <v>530</v>
      </c>
      <c r="BB759">
        <f ca="1"/>
        <v>800</v>
      </c>
      <c r="BC759">
        <f ca="1"/>
        <v>292</v>
      </c>
      <c r="BD759">
        <f ca="1"/>
        <v>560</v>
      </c>
      <c r="BE759">
        <f ca="1"/>
        <v>682</v>
      </c>
      <c r="BF759">
        <f ca="1"/>
        <v>576</v>
      </c>
      <c r="BG759">
        <f ca="1"/>
        <v>137</v>
      </c>
      <c r="BH759">
        <f ca="1"/>
        <v>634</v>
      </c>
      <c r="BI759">
        <f ca="1"/>
        <v>769</v>
      </c>
      <c r="BJ759">
        <f ca="1"/>
        <v>561</v>
      </c>
      <c r="BK759">
        <f ca="1"/>
        <v>12</v>
      </c>
      <c r="BL759">
        <f ca="1"/>
        <v>399</v>
      </c>
      <c r="BM759">
        <f ca="1"/>
        <v>212</v>
      </c>
      <c r="BN759">
        <f ca="1"/>
        <v>790</v>
      </c>
      <c r="BO759">
        <f ca="1"/>
        <v>622</v>
      </c>
      <c r="BP759">
        <f ca="1"/>
        <v>294</v>
      </c>
      <c r="BQ759">
        <f ca="1"/>
        <v>154</v>
      </c>
      <c r="BR759">
        <f ca="1"/>
        <v>62</v>
      </c>
      <c r="BS759">
        <f ca="1"/>
        <v>268</v>
      </c>
      <c r="BT759">
        <f ca="1"/>
        <v>927</v>
      </c>
      <c r="BU759">
        <f ca="1"/>
        <v>947</v>
      </c>
      <c r="BV759">
        <f ca="1"/>
        <v>91</v>
      </c>
      <c r="BW759">
        <f ca="1"/>
        <v>609</v>
      </c>
      <c r="BX759">
        <f ca="1"/>
        <v>853</v>
      </c>
      <c r="BY759">
        <f ca="1"/>
        <v>603</v>
      </c>
      <c r="BZ759">
        <f ca="1"/>
        <v>727</v>
      </c>
      <c r="CA759">
        <f ca="1"/>
        <v>845</v>
      </c>
      <c r="CB759">
        <f ca="1"/>
        <v>501</v>
      </c>
      <c r="CC759">
        <f ca="1"/>
        <v>93</v>
      </c>
      <c r="CD759">
        <f ca="1"/>
        <v>463</v>
      </c>
      <c r="CE759">
        <f ca="1"/>
        <v>511</v>
      </c>
      <c r="CF759">
        <f ca="1"/>
        <v>432</v>
      </c>
      <c r="CG759">
        <f ca="1"/>
        <v>431</v>
      </c>
      <c r="CH759">
        <f ca="1"/>
        <v>290</v>
      </c>
      <c r="CI759">
        <f ca="1"/>
        <v>192</v>
      </c>
      <c r="CJ759">
        <f ca="1"/>
        <v>134</v>
      </c>
      <c r="CK759">
        <f ca="1"/>
        <v>633</v>
      </c>
      <c r="CL759">
        <f ca="1"/>
        <v>924</v>
      </c>
      <c r="CM759">
        <f ca="1"/>
        <v>62</v>
      </c>
      <c r="CN759">
        <f ca="1"/>
        <v>720</v>
      </c>
      <c r="CO759">
        <f ca="1"/>
        <v>896</v>
      </c>
      <c r="CP759">
        <f ca="1"/>
        <v>732</v>
      </c>
      <c r="CQ759">
        <f ca="1"/>
        <v>365</v>
      </c>
      <c r="CR759">
        <f ca="1"/>
        <v>353</v>
      </c>
      <c r="CS759">
        <f ca="1"/>
        <v>361</v>
      </c>
      <c r="CT759">
        <f ca="1"/>
        <v>407</v>
      </c>
      <c r="CU759">
        <f ca="1"/>
        <v>747</v>
      </c>
      <c r="CV759">
        <f ca="1"/>
        <v>446</v>
      </c>
      <c r="CW759">
        <f ca="1"/>
        <v>310</v>
      </c>
    </row>
    <row r="760" spans="1:101">
      <c r="A760" t="s">
        <v>784</v>
      </c>
      <c r="B760">
        <f ca="1"/>
        <v>11</v>
      </c>
      <c r="C760">
        <f ca="1"/>
        <v>38</v>
      </c>
      <c r="D760">
        <f ca="1"/>
        <v>770</v>
      </c>
      <c r="E760">
        <f ca="1"/>
        <v>355</v>
      </c>
      <c r="F760">
        <f ca="1"/>
        <v>324</v>
      </c>
      <c r="G760">
        <f ca="1"/>
        <v>207</v>
      </c>
      <c r="H760">
        <f ca="1"/>
        <v>597</v>
      </c>
      <c r="I760">
        <f ca="1"/>
        <v>474</v>
      </c>
      <c r="J760">
        <f ca="1"/>
        <v>496</v>
      </c>
      <c r="K760">
        <f ca="1"/>
        <v>79</v>
      </c>
      <c r="L760">
        <f ca="1"/>
        <v>424</v>
      </c>
      <c r="M760">
        <f ca="1"/>
        <v>515</v>
      </c>
      <c r="N760">
        <f ca="1"/>
        <v>745</v>
      </c>
      <c r="O760">
        <f ca="1"/>
        <v>498</v>
      </c>
      <c r="P760">
        <f ca="1"/>
        <v>446</v>
      </c>
      <c r="Q760">
        <f ca="1"/>
        <v>318</v>
      </c>
      <c r="R760">
        <f ca="1"/>
        <v>900</v>
      </c>
      <c r="S760">
        <f ca="1"/>
        <v>534</v>
      </c>
      <c r="T760">
        <f ca="1"/>
        <v>505</v>
      </c>
      <c r="U760">
        <f ca="1"/>
        <v>748</v>
      </c>
      <c r="V760">
        <f ca="1"/>
        <v>271</v>
      </c>
      <c r="W760">
        <f ca="1"/>
        <v>746</v>
      </c>
      <c r="X760">
        <f ca="1"/>
        <v>220</v>
      </c>
      <c r="Y760">
        <f ca="1"/>
        <v>567</v>
      </c>
      <c r="Z760">
        <f ca="1"/>
        <v>520</v>
      </c>
      <c r="AA760">
        <f ca="1"/>
        <v>689</v>
      </c>
      <c r="AB760">
        <f ca="1"/>
        <v>583</v>
      </c>
      <c r="AC760">
        <f ca="1"/>
        <v>900</v>
      </c>
      <c r="AD760">
        <f ca="1"/>
        <v>808</v>
      </c>
      <c r="AE760">
        <f ca="1"/>
        <v>435</v>
      </c>
      <c r="AF760">
        <f ca="1"/>
        <v>366</v>
      </c>
      <c r="AG760">
        <f ca="1"/>
        <v>390</v>
      </c>
      <c r="AH760">
        <f ca="1"/>
        <v>680</v>
      </c>
      <c r="AI760">
        <f ca="1"/>
        <v>573</v>
      </c>
      <c r="AJ760">
        <f ca="1"/>
        <v>608</v>
      </c>
      <c r="AK760">
        <f ca="1"/>
        <v>794</v>
      </c>
      <c r="AL760">
        <f ca="1"/>
        <v>906</v>
      </c>
      <c r="AM760">
        <f ca="1"/>
        <v>161</v>
      </c>
      <c r="AN760">
        <f ca="1"/>
        <v>735</v>
      </c>
      <c r="AO760">
        <f ca="1"/>
        <v>711</v>
      </c>
      <c r="AP760">
        <f ca="1"/>
        <v>137</v>
      </c>
      <c r="AQ760">
        <f ca="1"/>
        <v>937</v>
      </c>
      <c r="AR760">
        <f ca="1"/>
        <v>283</v>
      </c>
      <c r="AS760">
        <f ca="1"/>
        <v>388</v>
      </c>
      <c r="AT760">
        <f ca="1"/>
        <v>412</v>
      </c>
      <c r="AU760">
        <f ca="1"/>
        <v>644</v>
      </c>
      <c r="AV760">
        <f ca="1"/>
        <v>216</v>
      </c>
      <c r="AW760">
        <f ca="1"/>
        <v>531</v>
      </c>
      <c r="AX760">
        <f ca="1"/>
        <v>308</v>
      </c>
      <c r="AY760">
        <f ca="1"/>
        <v>886</v>
      </c>
      <c r="AZ760">
        <f ca="1"/>
        <v>781</v>
      </c>
      <c r="BA760">
        <f ca="1"/>
        <v>411</v>
      </c>
      <c r="BB760">
        <f ca="1"/>
        <v>431</v>
      </c>
      <c r="BC760">
        <f ca="1"/>
        <v>484</v>
      </c>
      <c r="BD760">
        <f ca="1"/>
        <v>927</v>
      </c>
      <c r="BE760">
        <f ca="1"/>
        <v>728</v>
      </c>
      <c r="BF760">
        <f ca="1"/>
        <v>10</v>
      </c>
      <c r="BG760">
        <f ca="1"/>
        <v>171</v>
      </c>
      <c r="BH760">
        <f ca="1"/>
        <v>571</v>
      </c>
      <c r="BI760">
        <f ca="1"/>
        <v>499</v>
      </c>
      <c r="BJ760">
        <f ca="1"/>
        <v>706</v>
      </c>
      <c r="BK760">
        <f ca="1"/>
        <v>490</v>
      </c>
      <c r="BL760">
        <f ca="1"/>
        <v>888</v>
      </c>
      <c r="BM760">
        <f ca="1"/>
        <v>755</v>
      </c>
      <c r="BN760">
        <f ca="1"/>
        <v>963</v>
      </c>
      <c r="BO760">
        <f ca="1"/>
        <v>905</v>
      </c>
      <c r="BP760">
        <f ca="1"/>
        <v>739</v>
      </c>
      <c r="BQ760">
        <f ca="1"/>
        <v>936</v>
      </c>
      <c r="BR760">
        <f ca="1"/>
        <v>22</v>
      </c>
      <c r="BS760">
        <f ca="1"/>
        <v>13</v>
      </c>
      <c r="BT760">
        <f ca="1"/>
        <v>583</v>
      </c>
      <c r="BU760">
        <f ca="1"/>
        <v>237</v>
      </c>
      <c r="BV760">
        <f ca="1"/>
        <v>195</v>
      </c>
      <c r="BW760">
        <f ca="1"/>
        <v>320</v>
      </c>
      <c r="BX760">
        <f ca="1"/>
        <v>95</v>
      </c>
      <c r="BY760">
        <f ca="1"/>
        <v>96</v>
      </c>
      <c r="BZ760">
        <f ca="1"/>
        <v>223</v>
      </c>
      <c r="CA760">
        <f ca="1"/>
        <v>750</v>
      </c>
      <c r="CB760">
        <f ca="1"/>
        <v>637</v>
      </c>
      <c r="CC760">
        <f ca="1"/>
        <v>751</v>
      </c>
      <c r="CD760">
        <f ca="1"/>
        <v>109</v>
      </c>
      <c r="CE760">
        <f ca="1"/>
        <v>534</v>
      </c>
      <c r="CF760">
        <f ca="1"/>
        <v>989</v>
      </c>
      <c r="CG760">
        <f ca="1"/>
        <v>963</v>
      </c>
      <c r="CH760">
        <f ca="1"/>
        <v>365</v>
      </c>
      <c r="CI760">
        <f ca="1"/>
        <v>933</v>
      </c>
      <c r="CJ760">
        <f ca="1"/>
        <v>555</v>
      </c>
      <c r="CK760">
        <f ca="1"/>
        <v>906</v>
      </c>
      <c r="CL760">
        <f ca="1"/>
        <v>943</v>
      </c>
      <c r="CM760">
        <f ca="1"/>
        <v>90</v>
      </c>
      <c r="CN760">
        <f ca="1"/>
        <v>679</v>
      </c>
      <c r="CO760">
        <f ca="1"/>
        <v>333</v>
      </c>
      <c r="CP760">
        <f ca="1"/>
        <v>457</v>
      </c>
      <c r="CQ760">
        <f ca="1"/>
        <v>318</v>
      </c>
      <c r="CR760">
        <f ca="1"/>
        <v>704</v>
      </c>
      <c r="CS760">
        <f ca="1"/>
        <v>583</v>
      </c>
      <c r="CT760">
        <f ca="1"/>
        <v>122</v>
      </c>
      <c r="CU760">
        <f ca="1"/>
        <v>396</v>
      </c>
      <c r="CV760">
        <f ca="1"/>
        <v>772</v>
      </c>
      <c r="CW760">
        <f ca="1"/>
        <v>369</v>
      </c>
    </row>
    <row r="761" spans="1:101">
      <c r="A761" t="s">
        <v>785</v>
      </c>
      <c r="B761">
        <f ca="1"/>
        <v>54</v>
      </c>
      <c r="C761">
        <f ca="1"/>
        <v>589</v>
      </c>
      <c r="D761">
        <f ca="1"/>
        <v>446</v>
      </c>
      <c r="E761">
        <f ca="1"/>
        <v>250</v>
      </c>
      <c r="F761">
        <f ca="1"/>
        <v>283</v>
      </c>
      <c r="G761">
        <f ca="1"/>
        <v>416</v>
      </c>
      <c r="H761">
        <f ca="1"/>
        <v>778</v>
      </c>
      <c r="I761">
        <f ca="1"/>
        <v>403</v>
      </c>
      <c r="J761">
        <f ca="1"/>
        <v>560</v>
      </c>
      <c r="K761">
        <f ca="1"/>
        <v>548</v>
      </c>
      <c r="L761">
        <f ca="1"/>
        <v>900</v>
      </c>
      <c r="M761">
        <f ca="1"/>
        <v>28</v>
      </c>
      <c r="N761">
        <f ca="1"/>
        <v>490</v>
      </c>
      <c r="O761">
        <f ca="1"/>
        <v>797</v>
      </c>
      <c r="P761">
        <f ca="1"/>
        <v>434</v>
      </c>
      <c r="Q761">
        <f ca="1"/>
        <v>501</v>
      </c>
      <c r="R761">
        <f ca="1"/>
        <v>161</v>
      </c>
      <c r="S761">
        <f ca="1"/>
        <v>716</v>
      </c>
      <c r="T761">
        <f ca="1"/>
        <v>448</v>
      </c>
      <c r="U761">
        <f ca="1"/>
        <v>21</v>
      </c>
      <c r="V761">
        <f ca="1"/>
        <v>134</v>
      </c>
      <c r="W761">
        <f ca="1"/>
        <v>344</v>
      </c>
      <c r="X761">
        <f ca="1"/>
        <v>308</v>
      </c>
      <c r="Y761">
        <f ca="1"/>
        <v>368</v>
      </c>
      <c r="Z761">
        <f ca="1"/>
        <v>224</v>
      </c>
      <c r="AA761">
        <f ca="1"/>
        <v>830</v>
      </c>
      <c r="AB761">
        <f ca="1"/>
        <v>243</v>
      </c>
      <c r="AC761">
        <f ca="1"/>
        <v>697</v>
      </c>
      <c r="AD761">
        <f ca="1"/>
        <v>982</v>
      </c>
      <c r="AE761">
        <f ca="1"/>
        <v>926</v>
      </c>
      <c r="AF761">
        <f ca="1"/>
        <v>832</v>
      </c>
      <c r="AG761">
        <f ca="1"/>
        <v>25</v>
      </c>
      <c r="AH761">
        <f ca="1"/>
        <v>679</v>
      </c>
      <c r="AI761">
        <f ca="1"/>
        <v>919</v>
      </c>
      <c r="AJ761">
        <f ca="1"/>
        <v>808</v>
      </c>
      <c r="AK761">
        <f ca="1"/>
        <v>31</v>
      </c>
      <c r="AL761">
        <f ca="1"/>
        <v>998</v>
      </c>
      <c r="AM761">
        <f ca="1"/>
        <v>363</v>
      </c>
      <c r="AN761">
        <f ca="1"/>
        <v>592</v>
      </c>
      <c r="AO761">
        <f ca="1"/>
        <v>573</v>
      </c>
      <c r="AP761">
        <f ca="1"/>
        <v>262</v>
      </c>
      <c r="AQ761">
        <f ca="1"/>
        <v>945</v>
      </c>
      <c r="AR761">
        <f ca="1"/>
        <v>885</v>
      </c>
      <c r="AS761">
        <f ca="1"/>
        <v>58</v>
      </c>
      <c r="AT761">
        <f ca="1"/>
        <v>59</v>
      </c>
      <c r="AU761">
        <f ca="1"/>
        <v>555</v>
      </c>
      <c r="AV761">
        <f ca="1"/>
        <v>586</v>
      </c>
      <c r="AW761">
        <f ca="1"/>
        <v>325</v>
      </c>
      <c r="AX761">
        <f ca="1"/>
        <v>263</v>
      </c>
      <c r="AY761">
        <f ca="1"/>
        <v>23</v>
      </c>
      <c r="AZ761">
        <f ca="1"/>
        <v>494</v>
      </c>
      <c r="BA761">
        <f ca="1"/>
        <v>83</v>
      </c>
      <c r="BB761">
        <f ca="1"/>
        <v>341</v>
      </c>
      <c r="BC761">
        <f ca="1"/>
        <v>193</v>
      </c>
      <c r="BD761">
        <f ca="1"/>
        <v>338</v>
      </c>
      <c r="BE761">
        <f ca="1"/>
        <v>530</v>
      </c>
      <c r="BF761">
        <f ca="1"/>
        <v>212</v>
      </c>
      <c r="BG761">
        <f ca="1"/>
        <v>837</v>
      </c>
      <c r="BH761">
        <f ca="1"/>
        <v>532</v>
      </c>
      <c r="BI761">
        <f ca="1"/>
        <v>414</v>
      </c>
      <c r="BJ761">
        <f ca="1"/>
        <v>368</v>
      </c>
      <c r="BK761">
        <f ca="1"/>
        <v>302</v>
      </c>
      <c r="BL761">
        <f ca="1"/>
        <v>351</v>
      </c>
      <c r="BM761">
        <f ca="1"/>
        <v>78</v>
      </c>
      <c r="BN761">
        <f ca="1"/>
        <v>839</v>
      </c>
      <c r="BO761">
        <f ca="1"/>
        <v>292</v>
      </c>
      <c r="BP761">
        <f ca="1"/>
        <v>76</v>
      </c>
      <c r="BQ761">
        <f ca="1"/>
        <v>966</v>
      </c>
      <c r="BR761">
        <f ca="1"/>
        <v>675</v>
      </c>
      <c r="BS761">
        <f ca="1"/>
        <v>523</v>
      </c>
      <c r="BT761">
        <f ca="1"/>
        <v>927</v>
      </c>
      <c r="BU761">
        <f ca="1"/>
        <v>378</v>
      </c>
      <c r="BV761">
        <f ca="1"/>
        <v>487</v>
      </c>
      <c r="BW761">
        <f ca="1"/>
        <v>974</v>
      </c>
      <c r="BX761">
        <f ca="1"/>
        <v>581</v>
      </c>
      <c r="BY761">
        <f ca="1"/>
        <v>832</v>
      </c>
      <c r="BZ761">
        <f ca="1"/>
        <v>595</v>
      </c>
      <c r="CA761">
        <f ca="1"/>
        <v>945</v>
      </c>
      <c r="CB761">
        <f ca="1"/>
        <v>539</v>
      </c>
      <c r="CC761">
        <f ca="1"/>
        <v>993</v>
      </c>
      <c r="CD761">
        <f ca="1"/>
        <v>420</v>
      </c>
      <c r="CE761">
        <f ca="1"/>
        <v>31</v>
      </c>
      <c r="CF761">
        <f ca="1"/>
        <v>399</v>
      </c>
      <c r="CG761">
        <f ca="1"/>
        <v>379</v>
      </c>
      <c r="CH761">
        <f ca="1"/>
        <v>297</v>
      </c>
      <c r="CI761">
        <f ca="1"/>
        <v>607</v>
      </c>
      <c r="CJ761">
        <f ca="1"/>
        <v>706</v>
      </c>
      <c r="CK761">
        <f ca="1"/>
        <v>299</v>
      </c>
      <c r="CL761">
        <f ca="1"/>
        <v>839</v>
      </c>
      <c r="CM761">
        <f ca="1"/>
        <v>444</v>
      </c>
      <c r="CN761">
        <f ca="1"/>
        <v>242</v>
      </c>
      <c r="CO761">
        <f ca="1"/>
        <v>819</v>
      </c>
      <c r="CP761">
        <f ca="1"/>
        <v>377</v>
      </c>
      <c r="CQ761">
        <f ca="1"/>
        <v>575</v>
      </c>
      <c r="CR761">
        <f ca="1"/>
        <v>446</v>
      </c>
      <c r="CS761">
        <f ca="1"/>
        <v>85</v>
      </c>
      <c r="CT761">
        <f ca="1"/>
        <v>879</v>
      </c>
      <c r="CU761">
        <f ca="1"/>
        <v>838</v>
      </c>
      <c r="CV761">
        <f ca="1"/>
        <v>648</v>
      </c>
      <c r="CW761">
        <f ca="1"/>
        <v>264</v>
      </c>
    </row>
    <row r="762" spans="1:101">
      <c r="A762" t="s">
        <v>786</v>
      </c>
      <c r="B762">
        <f ca="1"/>
        <v>174</v>
      </c>
      <c r="C762">
        <f ca="1"/>
        <v>898</v>
      </c>
      <c r="D762">
        <f ca="1"/>
        <v>7</v>
      </c>
      <c r="E762">
        <f ca="1"/>
        <v>396</v>
      </c>
      <c r="F762">
        <f ca="1"/>
        <v>222</v>
      </c>
      <c r="G762">
        <f ca="1"/>
        <v>819</v>
      </c>
      <c r="H762">
        <f ca="1"/>
        <v>663</v>
      </c>
      <c r="I762">
        <f ca="1"/>
        <v>458</v>
      </c>
      <c r="J762">
        <f ca="1"/>
        <v>785</v>
      </c>
      <c r="K762">
        <f ca="1"/>
        <v>892</v>
      </c>
      <c r="L762">
        <f ca="1"/>
        <v>340</v>
      </c>
      <c r="M762">
        <f ca="1"/>
        <v>200</v>
      </c>
      <c r="N762">
        <f ca="1"/>
        <v>239</v>
      </c>
      <c r="O762">
        <f ca="1"/>
        <v>704</v>
      </c>
      <c r="P762">
        <f ca="1"/>
        <v>183</v>
      </c>
      <c r="Q762">
        <f ca="1"/>
        <v>469</v>
      </c>
      <c r="R762">
        <f ca="1"/>
        <v>405</v>
      </c>
      <c r="S762">
        <f ca="1"/>
        <v>468</v>
      </c>
      <c r="T762">
        <f ca="1"/>
        <v>127</v>
      </c>
      <c r="U762">
        <f ca="1"/>
        <v>355</v>
      </c>
      <c r="V762">
        <f ca="1"/>
        <v>239</v>
      </c>
      <c r="W762">
        <f ca="1"/>
        <v>228</v>
      </c>
      <c r="X762">
        <f ca="1"/>
        <v>199</v>
      </c>
      <c r="Y762">
        <f ca="1"/>
        <v>760</v>
      </c>
      <c r="Z762">
        <f ca="1"/>
        <v>121</v>
      </c>
      <c r="AA762">
        <f ca="1"/>
        <v>546</v>
      </c>
      <c r="AB762">
        <f ca="1"/>
        <v>57</v>
      </c>
      <c r="AC762">
        <f ca="1"/>
        <v>629</v>
      </c>
      <c r="AD762">
        <f ca="1"/>
        <v>962</v>
      </c>
      <c r="AE762">
        <f ca="1"/>
        <v>726</v>
      </c>
      <c r="AF762">
        <f ca="1"/>
        <v>751</v>
      </c>
      <c r="AG762">
        <f ca="1"/>
        <v>835</v>
      </c>
      <c r="AH762">
        <f ca="1"/>
        <v>515</v>
      </c>
      <c r="AI762">
        <f ca="1"/>
        <v>660</v>
      </c>
      <c r="AJ762">
        <f ca="1"/>
        <v>465</v>
      </c>
      <c r="AK762">
        <f ca="1"/>
        <v>379</v>
      </c>
      <c r="AL762">
        <f ca="1"/>
        <v>962</v>
      </c>
      <c r="AM762">
        <f ca="1"/>
        <v>551</v>
      </c>
      <c r="AN762">
        <f ca="1"/>
        <v>818</v>
      </c>
      <c r="AO762">
        <f ca="1"/>
        <v>432</v>
      </c>
      <c r="AP762">
        <f ca="1"/>
        <v>395</v>
      </c>
      <c r="AQ762">
        <f ca="1"/>
        <v>784</v>
      </c>
      <c r="AR762">
        <f ca="1"/>
        <v>615</v>
      </c>
      <c r="AS762">
        <f ca="1"/>
        <v>247</v>
      </c>
      <c r="AT762">
        <f ca="1"/>
        <v>264</v>
      </c>
      <c r="AU762">
        <f ca="1"/>
        <v>832</v>
      </c>
      <c r="AV762">
        <f ca="1"/>
        <v>466</v>
      </c>
      <c r="AW762">
        <f ca="1"/>
        <v>721</v>
      </c>
      <c r="AX762">
        <f ca="1"/>
        <v>572</v>
      </c>
      <c r="AY762">
        <f ca="1"/>
        <v>300</v>
      </c>
      <c r="AZ762">
        <f ca="1"/>
        <v>548</v>
      </c>
      <c r="BA762">
        <f ca="1"/>
        <v>603</v>
      </c>
      <c r="BB762">
        <f ca="1"/>
        <v>38</v>
      </c>
      <c r="BC762">
        <f ca="1"/>
        <v>176</v>
      </c>
      <c r="BD762">
        <f ca="1"/>
        <v>400</v>
      </c>
      <c r="BE762">
        <f ca="1"/>
        <v>894</v>
      </c>
      <c r="BF762">
        <f ca="1"/>
        <v>374</v>
      </c>
      <c r="BG762">
        <f ca="1"/>
        <v>890</v>
      </c>
      <c r="BH762">
        <f ca="1"/>
        <v>973</v>
      </c>
      <c r="BI762">
        <f ca="1"/>
        <v>951</v>
      </c>
      <c r="BJ762">
        <f ca="1"/>
        <v>692</v>
      </c>
      <c r="BK762">
        <f ca="1"/>
        <v>288</v>
      </c>
      <c r="BL762">
        <f ca="1"/>
        <v>892</v>
      </c>
      <c r="BM762">
        <f ca="1"/>
        <v>399</v>
      </c>
      <c r="BN762">
        <f ca="1"/>
        <v>394</v>
      </c>
      <c r="BO762">
        <f ca="1"/>
        <v>996</v>
      </c>
      <c r="BP762">
        <f ca="1"/>
        <v>725</v>
      </c>
      <c r="BQ762">
        <f ca="1"/>
        <v>462</v>
      </c>
      <c r="BR762">
        <f ca="1"/>
        <v>348</v>
      </c>
      <c r="BS762">
        <f ca="1"/>
        <v>622</v>
      </c>
      <c r="BT762">
        <f ca="1"/>
        <v>153</v>
      </c>
      <c r="BU762">
        <f ca="1"/>
        <v>945</v>
      </c>
      <c r="BV762">
        <f ca="1"/>
        <v>980</v>
      </c>
      <c r="BW762">
        <f ca="1"/>
        <v>519</v>
      </c>
      <c r="BX762">
        <f ca="1"/>
        <v>12</v>
      </c>
      <c r="BY762">
        <f ca="1"/>
        <v>282</v>
      </c>
      <c r="BZ762">
        <f ca="1"/>
        <v>188</v>
      </c>
      <c r="CA762">
        <f ca="1"/>
        <v>832</v>
      </c>
      <c r="CB762">
        <f ca="1"/>
        <v>563</v>
      </c>
      <c r="CC762">
        <f ca="1"/>
        <v>636</v>
      </c>
      <c r="CD762">
        <f ca="1"/>
        <v>545</v>
      </c>
      <c r="CE762">
        <f ca="1"/>
        <v>541</v>
      </c>
      <c r="CF762">
        <f ca="1"/>
        <v>766</v>
      </c>
      <c r="CG762">
        <f ca="1"/>
        <v>531</v>
      </c>
      <c r="CH762">
        <f ca="1"/>
        <v>680</v>
      </c>
      <c r="CI762">
        <f ca="1"/>
        <v>392</v>
      </c>
      <c r="CJ762">
        <f ca="1"/>
        <v>22</v>
      </c>
      <c r="CK762">
        <f ca="1"/>
        <v>96</v>
      </c>
      <c r="CL762">
        <f ca="1"/>
        <v>945</v>
      </c>
      <c r="CM762">
        <f ca="1"/>
        <v>617</v>
      </c>
      <c r="CN762">
        <f ca="1"/>
        <v>396</v>
      </c>
      <c r="CO762">
        <f ca="1"/>
        <v>725</v>
      </c>
      <c r="CP762">
        <f ca="1"/>
        <v>120</v>
      </c>
      <c r="CQ762">
        <f ca="1"/>
        <v>85</v>
      </c>
      <c r="CR762">
        <f ca="1"/>
        <v>611</v>
      </c>
      <c r="CS762">
        <f ca="1"/>
        <v>161</v>
      </c>
      <c r="CT762">
        <f ca="1"/>
        <v>20</v>
      </c>
      <c r="CU762">
        <f ca="1"/>
        <v>196</v>
      </c>
      <c r="CV762">
        <f ca="1"/>
        <v>1</v>
      </c>
      <c r="CW762">
        <f ca="1"/>
        <v>801</v>
      </c>
    </row>
    <row r="763" spans="1:101">
      <c r="A763" t="s">
        <v>787</v>
      </c>
      <c r="B763">
        <f ca="1"/>
        <v>293</v>
      </c>
      <c r="C763">
        <f ca="1"/>
        <v>509</v>
      </c>
      <c r="D763">
        <f ca="1"/>
        <v>34</v>
      </c>
      <c r="E763">
        <f ca="1"/>
        <v>188</v>
      </c>
      <c r="F763">
        <f ca="1"/>
        <v>80</v>
      </c>
      <c r="G763">
        <f ca="1"/>
        <v>885</v>
      </c>
      <c r="H763">
        <f ca="1"/>
        <v>278</v>
      </c>
      <c r="I763">
        <f ca="1"/>
        <v>58</v>
      </c>
      <c r="J763">
        <f ca="1"/>
        <v>138</v>
      </c>
      <c r="K763">
        <f ca="1"/>
        <v>258</v>
      </c>
      <c r="L763">
        <f ca="1"/>
        <v>997</v>
      </c>
      <c r="M763">
        <f ca="1"/>
        <v>289</v>
      </c>
      <c r="N763">
        <f ca="1"/>
        <v>639</v>
      </c>
      <c r="O763">
        <f ca="1"/>
        <v>549</v>
      </c>
      <c r="P763">
        <f ca="1"/>
        <v>122</v>
      </c>
      <c r="Q763">
        <f ca="1"/>
        <v>636</v>
      </c>
      <c r="R763">
        <f ca="1"/>
        <v>531</v>
      </c>
      <c r="S763">
        <f ca="1"/>
        <v>566</v>
      </c>
      <c r="T763">
        <f ca="1"/>
        <v>438</v>
      </c>
      <c r="U763">
        <f ca="1"/>
        <v>995</v>
      </c>
      <c r="V763">
        <f ca="1"/>
        <v>207</v>
      </c>
      <c r="W763">
        <f ca="1"/>
        <v>538</v>
      </c>
      <c r="X763">
        <f ca="1"/>
        <v>875</v>
      </c>
      <c r="Y763">
        <f ca="1"/>
        <v>444</v>
      </c>
      <c r="Z763">
        <f ca="1"/>
        <v>318</v>
      </c>
      <c r="AA763">
        <f ca="1"/>
        <v>419</v>
      </c>
      <c r="AB763">
        <f ca="1"/>
        <v>823</v>
      </c>
      <c r="AC763">
        <f ca="1"/>
        <v>288</v>
      </c>
      <c r="AD763">
        <f ca="1"/>
        <v>137</v>
      </c>
      <c r="AE763">
        <f ca="1"/>
        <v>605</v>
      </c>
      <c r="AF763">
        <f ca="1"/>
        <v>572</v>
      </c>
      <c r="AG763">
        <f ca="1"/>
        <v>561</v>
      </c>
      <c r="AH763">
        <f ca="1"/>
        <v>14</v>
      </c>
      <c r="AI763">
        <f ca="1"/>
        <v>437</v>
      </c>
      <c r="AJ763">
        <f ca="1"/>
        <v>629</v>
      </c>
      <c r="AK763">
        <f ca="1"/>
        <v>491</v>
      </c>
      <c r="AL763">
        <f ca="1"/>
        <v>18</v>
      </c>
      <c r="AM763">
        <f ca="1"/>
        <v>751</v>
      </c>
      <c r="AN763">
        <f ca="1"/>
        <v>115</v>
      </c>
      <c r="AO763">
        <f ca="1"/>
        <v>279</v>
      </c>
      <c r="AP763">
        <f ca="1"/>
        <v>381</v>
      </c>
      <c r="AQ763">
        <f ca="1"/>
        <v>911</v>
      </c>
      <c r="AR763">
        <f ca="1"/>
        <v>595</v>
      </c>
      <c r="AS763">
        <f ca="1"/>
        <v>559</v>
      </c>
      <c r="AT763">
        <f ca="1"/>
        <v>708</v>
      </c>
      <c r="AU763">
        <f ca="1"/>
        <v>56</v>
      </c>
      <c r="AV763">
        <f ca="1"/>
        <v>387</v>
      </c>
      <c r="AW763">
        <f ca="1"/>
        <v>294</v>
      </c>
      <c r="AX763">
        <f ca="1"/>
        <v>575</v>
      </c>
      <c r="AY763">
        <f ca="1"/>
        <v>714</v>
      </c>
      <c r="AZ763">
        <f ca="1"/>
        <v>355</v>
      </c>
      <c r="BA763">
        <f ca="1"/>
        <v>742</v>
      </c>
      <c r="BB763">
        <f ca="1"/>
        <v>74</v>
      </c>
      <c r="BC763">
        <f ca="1"/>
        <v>833</v>
      </c>
      <c r="BD763">
        <f ca="1"/>
        <v>974</v>
      </c>
      <c r="BE763">
        <f ca="1"/>
        <v>203</v>
      </c>
      <c r="BF763">
        <f ca="1"/>
        <v>106</v>
      </c>
      <c r="BG763">
        <f ca="1"/>
        <v>166</v>
      </c>
      <c r="BH763">
        <f ca="1"/>
        <v>209</v>
      </c>
      <c r="BI763">
        <f ca="1"/>
        <v>141</v>
      </c>
      <c r="BJ763">
        <f ca="1"/>
        <v>950</v>
      </c>
      <c r="BK763">
        <f ca="1"/>
        <v>404</v>
      </c>
      <c r="BL763">
        <f ca="1"/>
        <v>204</v>
      </c>
      <c r="BM763">
        <f ca="1"/>
        <v>936</v>
      </c>
      <c r="BN763">
        <f ca="1"/>
        <v>52</v>
      </c>
      <c r="BO763">
        <f ca="1"/>
        <v>580</v>
      </c>
      <c r="BP763">
        <f ca="1"/>
        <v>668</v>
      </c>
      <c r="BQ763">
        <f ca="1"/>
        <v>799</v>
      </c>
      <c r="BR763">
        <f ca="1"/>
        <v>915</v>
      </c>
      <c r="BS763">
        <f ca="1"/>
        <v>878</v>
      </c>
      <c r="BT763">
        <f ca="1"/>
        <v>655</v>
      </c>
      <c r="BU763">
        <f ca="1"/>
        <v>103</v>
      </c>
      <c r="BV763">
        <f ca="1"/>
        <v>276</v>
      </c>
      <c r="BW763">
        <f ca="1"/>
        <v>226</v>
      </c>
      <c r="BX763">
        <f ca="1"/>
        <v>744</v>
      </c>
      <c r="BY763">
        <f ca="1"/>
        <v>359</v>
      </c>
      <c r="BZ763">
        <f ca="1"/>
        <v>961</v>
      </c>
      <c r="CA763">
        <f ca="1"/>
        <v>608</v>
      </c>
      <c r="CB763">
        <f ca="1"/>
        <v>977</v>
      </c>
      <c r="CC763">
        <f ca="1"/>
        <v>321</v>
      </c>
      <c r="CD763">
        <f ca="1"/>
        <v>552</v>
      </c>
      <c r="CE763">
        <f ca="1"/>
        <v>128</v>
      </c>
      <c r="CF763">
        <f ca="1"/>
        <v>148</v>
      </c>
      <c r="CG763">
        <f ca="1"/>
        <v>352</v>
      </c>
      <c r="CH763">
        <f ca="1"/>
        <v>703</v>
      </c>
      <c r="CI763">
        <f ca="1"/>
        <v>416</v>
      </c>
      <c r="CJ763">
        <f ca="1"/>
        <v>443</v>
      </c>
      <c r="CK763">
        <f ca="1"/>
        <v>388</v>
      </c>
      <c r="CL763">
        <f ca="1"/>
        <v>236</v>
      </c>
      <c r="CM763">
        <f ca="1"/>
        <v>475</v>
      </c>
      <c r="CN763">
        <f ca="1"/>
        <v>472</v>
      </c>
      <c r="CO763">
        <f ca="1"/>
        <v>361</v>
      </c>
      <c r="CP763">
        <f ca="1"/>
        <v>877</v>
      </c>
      <c r="CQ763">
        <f ca="1"/>
        <v>746</v>
      </c>
      <c r="CR763">
        <f ca="1"/>
        <v>158</v>
      </c>
      <c r="CS763">
        <f ca="1"/>
        <v>534</v>
      </c>
      <c r="CT763">
        <f ca="1"/>
        <v>699</v>
      </c>
      <c r="CU763">
        <f ca="1"/>
        <v>589</v>
      </c>
      <c r="CV763">
        <f ca="1"/>
        <v>461</v>
      </c>
      <c r="CW763">
        <f ca="1"/>
        <v>597</v>
      </c>
    </row>
    <row r="764" spans="1:101">
      <c r="A764" t="s">
        <v>788</v>
      </c>
      <c r="B764">
        <f ca="1"/>
        <v>111</v>
      </c>
      <c r="C764">
        <f ca="1"/>
        <v>328</v>
      </c>
      <c r="D764">
        <f ca="1"/>
        <v>678</v>
      </c>
      <c r="E764">
        <f ca="1"/>
        <v>515</v>
      </c>
      <c r="F764">
        <f ca="1"/>
        <v>282</v>
      </c>
      <c r="G764">
        <f ca="1"/>
        <v>570</v>
      </c>
      <c r="H764">
        <f ca="1"/>
        <v>942</v>
      </c>
      <c r="I764">
        <f ca="1"/>
        <v>237</v>
      </c>
      <c r="J764">
        <f ca="1"/>
        <v>185</v>
      </c>
      <c r="K764">
        <f ca="1"/>
        <v>168</v>
      </c>
      <c r="L764">
        <f ca="1"/>
        <v>847</v>
      </c>
      <c r="M764">
        <f ca="1"/>
        <v>613</v>
      </c>
      <c r="N764">
        <f ca="1"/>
        <v>71</v>
      </c>
      <c r="O764">
        <f ca="1"/>
        <v>157</v>
      </c>
      <c r="P764">
        <f ca="1"/>
        <v>308</v>
      </c>
      <c r="Q764">
        <f ca="1"/>
        <v>932</v>
      </c>
      <c r="R764">
        <f ca="1"/>
        <v>93</v>
      </c>
      <c r="S764">
        <f ca="1"/>
        <v>991</v>
      </c>
      <c r="T764">
        <f ca="1"/>
        <v>416</v>
      </c>
      <c r="U764">
        <f ca="1"/>
        <v>662</v>
      </c>
      <c r="V764">
        <f ca="1"/>
        <v>824</v>
      </c>
      <c r="W764">
        <f ca="1"/>
        <v>663</v>
      </c>
      <c r="X764">
        <f ca="1"/>
        <v>849</v>
      </c>
      <c r="Y764">
        <f ca="1"/>
        <v>366</v>
      </c>
      <c r="Z764">
        <f ca="1"/>
        <v>343</v>
      </c>
      <c r="AA764">
        <f ca="1"/>
        <v>139</v>
      </c>
      <c r="AB764">
        <f ca="1"/>
        <v>48</v>
      </c>
      <c r="AC764">
        <f ca="1"/>
        <v>119</v>
      </c>
      <c r="AD764">
        <f ca="1"/>
        <v>962</v>
      </c>
      <c r="AE764">
        <f ca="1"/>
        <v>736</v>
      </c>
      <c r="AF764">
        <f ca="1"/>
        <v>535</v>
      </c>
      <c r="AG764">
        <f ca="1"/>
        <v>241</v>
      </c>
      <c r="AH764">
        <f ca="1"/>
        <v>531</v>
      </c>
      <c r="AI764">
        <f ca="1"/>
        <v>103</v>
      </c>
      <c r="AJ764">
        <f ca="1"/>
        <v>403</v>
      </c>
      <c r="AK764">
        <f ca="1"/>
        <v>196</v>
      </c>
      <c r="AL764">
        <f ca="1"/>
        <v>799</v>
      </c>
      <c r="AM764">
        <f ca="1"/>
        <v>494</v>
      </c>
      <c r="AN764">
        <f ca="1"/>
        <v>432</v>
      </c>
      <c r="AO764">
        <f ca="1"/>
        <v>110</v>
      </c>
      <c r="AP764">
        <f ca="1"/>
        <v>643</v>
      </c>
      <c r="AQ764">
        <f ca="1"/>
        <v>884</v>
      </c>
      <c r="AR764">
        <f ca="1"/>
        <v>132</v>
      </c>
      <c r="AS764">
        <f ca="1"/>
        <v>660</v>
      </c>
      <c r="AT764">
        <f ca="1"/>
        <v>647</v>
      </c>
      <c r="AU764">
        <f ca="1"/>
        <v>172</v>
      </c>
      <c r="AV764">
        <f ca="1"/>
        <v>433</v>
      </c>
      <c r="AW764">
        <f ca="1"/>
        <v>476</v>
      </c>
      <c r="AX764">
        <f ca="1"/>
        <v>375</v>
      </c>
      <c r="AY764">
        <f ca="1"/>
        <v>977</v>
      </c>
      <c r="AZ764">
        <f ca="1"/>
        <v>507</v>
      </c>
      <c r="BA764">
        <f ca="1"/>
        <v>799</v>
      </c>
      <c r="BB764">
        <f ca="1"/>
        <v>187</v>
      </c>
      <c r="BC764">
        <f ca="1"/>
        <v>609</v>
      </c>
      <c r="BD764">
        <f ca="1"/>
        <v>194</v>
      </c>
      <c r="BE764">
        <f ca="1"/>
        <v>226</v>
      </c>
      <c r="BF764">
        <f ca="1"/>
        <v>40</v>
      </c>
      <c r="BG764">
        <f ca="1"/>
        <v>723</v>
      </c>
      <c r="BH764">
        <f ca="1"/>
        <v>411</v>
      </c>
      <c r="BI764">
        <f ca="1"/>
        <v>703</v>
      </c>
      <c r="BJ764">
        <f ca="1"/>
        <v>495</v>
      </c>
      <c r="BK764">
        <f ca="1"/>
        <v>782</v>
      </c>
      <c r="BL764">
        <f ca="1"/>
        <v>969</v>
      </c>
      <c r="BM764">
        <f ca="1"/>
        <v>244</v>
      </c>
      <c r="BN764">
        <f ca="1"/>
        <v>580</v>
      </c>
      <c r="BO764">
        <f ca="1"/>
        <v>859</v>
      </c>
      <c r="BP764">
        <f ca="1"/>
        <v>467</v>
      </c>
      <c r="BQ764">
        <f ca="1"/>
        <v>345</v>
      </c>
      <c r="BR764">
        <f ca="1"/>
        <v>429</v>
      </c>
      <c r="BS764">
        <f ca="1"/>
        <v>712</v>
      </c>
      <c r="BT764">
        <f ca="1"/>
        <v>285</v>
      </c>
      <c r="BU764">
        <f ca="1"/>
        <v>852</v>
      </c>
      <c r="BV764">
        <f ca="1"/>
        <v>45</v>
      </c>
      <c r="BW764">
        <f ca="1"/>
        <v>273</v>
      </c>
      <c r="BX764">
        <f ca="1"/>
        <v>739</v>
      </c>
      <c r="BY764">
        <f ca="1"/>
        <v>303</v>
      </c>
      <c r="BZ764">
        <f ca="1"/>
        <v>423</v>
      </c>
      <c r="CA764">
        <f ca="1"/>
        <v>54</v>
      </c>
      <c r="CB764">
        <f ca="1"/>
        <v>476</v>
      </c>
      <c r="CC764">
        <f ca="1"/>
        <v>85</v>
      </c>
      <c r="CD764">
        <f ca="1"/>
        <v>394</v>
      </c>
      <c r="CE764">
        <f ca="1"/>
        <v>232</v>
      </c>
      <c r="CF764">
        <f ca="1"/>
        <v>352</v>
      </c>
      <c r="CG764">
        <f ca="1"/>
        <v>368</v>
      </c>
      <c r="CH764">
        <f ca="1"/>
        <v>743</v>
      </c>
      <c r="CI764">
        <f ca="1"/>
        <v>589</v>
      </c>
      <c r="CJ764">
        <f ca="1"/>
        <v>135</v>
      </c>
      <c r="CK764">
        <f ca="1"/>
        <v>922</v>
      </c>
      <c r="CL764">
        <f ca="1"/>
        <v>347</v>
      </c>
      <c r="CM764">
        <f ca="1"/>
        <v>750</v>
      </c>
      <c r="CN764">
        <f ca="1"/>
        <v>700</v>
      </c>
      <c r="CO764">
        <f ca="1"/>
        <v>85</v>
      </c>
      <c r="CP764">
        <f ca="1"/>
        <v>981</v>
      </c>
      <c r="CQ764">
        <f ca="1"/>
        <v>385</v>
      </c>
      <c r="CR764">
        <f ca="1"/>
        <v>164</v>
      </c>
      <c r="CS764">
        <f ca="1"/>
        <v>984</v>
      </c>
      <c r="CT764">
        <f ca="1"/>
        <v>912</v>
      </c>
      <c r="CU764">
        <f ca="1"/>
        <v>918</v>
      </c>
      <c r="CV764">
        <f ca="1"/>
        <v>893</v>
      </c>
      <c r="CW764">
        <f ca="1"/>
        <v>971</v>
      </c>
    </row>
    <row r="765" spans="1:101">
      <c r="A765" t="s">
        <v>789</v>
      </c>
      <c r="B765">
        <f ca="1"/>
        <v>468</v>
      </c>
      <c r="C765">
        <f ca="1"/>
        <v>878</v>
      </c>
      <c r="D765">
        <f ca="1"/>
        <v>532</v>
      </c>
      <c r="E765">
        <f ca="1"/>
        <v>592</v>
      </c>
      <c r="F765">
        <f ca="1"/>
        <v>280</v>
      </c>
      <c r="G765">
        <f ca="1"/>
        <v>207</v>
      </c>
      <c r="H765">
        <f ca="1"/>
        <v>176</v>
      </c>
      <c r="I765">
        <f ca="1"/>
        <v>888</v>
      </c>
      <c r="J765">
        <f ca="1"/>
        <v>759</v>
      </c>
      <c r="K765">
        <f ca="1"/>
        <v>539</v>
      </c>
      <c r="L765">
        <f ca="1"/>
        <v>440</v>
      </c>
      <c r="M765">
        <f ca="1"/>
        <v>611</v>
      </c>
      <c r="N765">
        <f ca="1"/>
        <v>143</v>
      </c>
      <c r="O765">
        <f ca="1"/>
        <v>139</v>
      </c>
      <c r="P765">
        <f ca="1"/>
        <v>869</v>
      </c>
      <c r="Q765">
        <f ca="1"/>
        <v>8</v>
      </c>
      <c r="R765">
        <f ca="1"/>
        <v>461</v>
      </c>
      <c r="S765">
        <f ca="1"/>
        <v>823</v>
      </c>
      <c r="T765">
        <f ca="1"/>
        <v>73</v>
      </c>
      <c r="U765">
        <f ca="1"/>
        <v>955</v>
      </c>
      <c r="V765">
        <f ca="1"/>
        <v>222</v>
      </c>
      <c r="W765">
        <f ca="1"/>
        <v>865</v>
      </c>
      <c r="X765">
        <f ca="1"/>
        <v>781</v>
      </c>
      <c r="Y765">
        <f ca="1"/>
        <v>509</v>
      </c>
      <c r="Z765">
        <f ca="1"/>
        <v>509</v>
      </c>
      <c r="AA765">
        <f ca="1"/>
        <v>751</v>
      </c>
      <c r="AB765">
        <f ca="1"/>
        <v>277</v>
      </c>
      <c r="AC765">
        <f ca="1"/>
        <v>832</v>
      </c>
      <c r="AD765">
        <f ca="1"/>
        <v>909</v>
      </c>
      <c r="AE765">
        <f ca="1"/>
        <v>755</v>
      </c>
      <c r="AF765">
        <f ca="1"/>
        <v>939</v>
      </c>
      <c r="AG765">
        <f ca="1"/>
        <v>344</v>
      </c>
      <c r="AH765">
        <f ca="1"/>
        <v>213</v>
      </c>
      <c r="AI765">
        <f ca="1"/>
        <v>468</v>
      </c>
      <c r="AJ765">
        <f ca="1"/>
        <v>748</v>
      </c>
      <c r="AK765">
        <f ca="1"/>
        <v>152</v>
      </c>
      <c r="AL765">
        <f ca="1"/>
        <v>850</v>
      </c>
      <c r="AM765">
        <f ca="1"/>
        <v>394</v>
      </c>
      <c r="AN765">
        <f ca="1"/>
        <v>137</v>
      </c>
      <c r="AO765">
        <f ca="1"/>
        <v>873</v>
      </c>
      <c r="AP765">
        <f ca="1"/>
        <v>955</v>
      </c>
      <c r="AQ765">
        <f ca="1"/>
        <v>930</v>
      </c>
      <c r="AR765">
        <f ca="1"/>
        <v>65</v>
      </c>
      <c r="AS765">
        <f ca="1"/>
        <v>836</v>
      </c>
      <c r="AT765">
        <f ca="1"/>
        <v>394</v>
      </c>
      <c r="AU765">
        <f ca="1"/>
        <v>436</v>
      </c>
      <c r="AV765">
        <f ca="1"/>
        <v>852</v>
      </c>
      <c r="AW765">
        <f ca="1"/>
        <v>510</v>
      </c>
      <c r="AX765">
        <f ca="1"/>
        <v>677</v>
      </c>
      <c r="AY765">
        <f ca="1"/>
        <v>781</v>
      </c>
      <c r="AZ765">
        <f ca="1"/>
        <v>452</v>
      </c>
      <c r="BA765">
        <f ca="1"/>
        <v>984</v>
      </c>
      <c r="BB765">
        <f ca="1"/>
        <v>337</v>
      </c>
      <c r="BC765">
        <f ca="1"/>
        <v>169</v>
      </c>
      <c r="BD765">
        <f ca="1"/>
        <v>715</v>
      </c>
      <c r="BE765">
        <f ca="1"/>
        <v>93</v>
      </c>
      <c r="BF765">
        <f ca="1"/>
        <v>96</v>
      </c>
      <c r="BG765">
        <f ca="1"/>
        <v>184</v>
      </c>
      <c r="BH765">
        <f ca="1"/>
        <v>373</v>
      </c>
      <c r="BI765">
        <f ca="1"/>
        <v>474</v>
      </c>
      <c r="BJ765">
        <f ca="1"/>
        <v>888</v>
      </c>
      <c r="BK765">
        <f ca="1"/>
        <v>472</v>
      </c>
      <c r="BL765">
        <f ca="1"/>
        <v>300</v>
      </c>
      <c r="BM765">
        <f ca="1"/>
        <v>108</v>
      </c>
      <c r="BN765">
        <f ca="1"/>
        <v>726</v>
      </c>
      <c r="BO765">
        <f ca="1"/>
        <v>768</v>
      </c>
      <c r="BP765">
        <f ca="1"/>
        <v>949</v>
      </c>
      <c r="BQ765">
        <f ca="1"/>
        <v>738</v>
      </c>
      <c r="BR765">
        <f ca="1"/>
        <v>321</v>
      </c>
      <c r="BS765">
        <f ca="1"/>
        <v>211</v>
      </c>
      <c r="BT765">
        <f ca="1"/>
        <v>860</v>
      </c>
      <c r="BU765">
        <f ca="1"/>
        <v>864</v>
      </c>
      <c r="BV765">
        <f ca="1"/>
        <v>310</v>
      </c>
      <c r="BW765">
        <f ca="1"/>
        <v>980</v>
      </c>
      <c r="BX765">
        <f ca="1"/>
        <v>223</v>
      </c>
      <c r="BY765">
        <f ca="1"/>
        <v>431</v>
      </c>
      <c r="BZ765">
        <f ca="1"/>
        <v>716</v>
      </c>
      <c r="CA765">
        <f ca="1"/>
        <v>774</v>
      </c>
      <c r="CB765">
        <f ca="1"/>
        <v>168</v>
      </c>
      <c r="CC765">
        <f ca="1"/>
        <v>274</v>
      </c>
      <c r="CD765">
        <f ca="1"/>
        <v>616</v>
      </c>
      <c r="CE765">
        <f ca="1"/>
        <v>462</v>
      </c>
      <c r="CF765">
        <f ca="1"/>
        <v>645</v>
      </c>
      <c r="CG765">
        <f ca="1"/>
        <v>956</v>
      </c>
      <c r="CH765">
        <f ca="1"/>
        <v>187</v>
      </c>
      <c r="CI765">
        <f ca="1"/>
        <v>759</v>
      </c>
      <c r="CJ765">
        <f ca="1"/>
        <v>555</v>
      </c>
      <c r="CK765">
        <f ca="1"/>
        <v>94</v>
      </c>
      <c r="CL765">
        <f ca="1"/>
        <v>48</v>
      </c>
      <c r="CM765">
        <f ca="1"/>
        <v>774</v>
      </c>
      <c r="CN765">
        <f ca="1"/>
        <v>6</v>
      </c>
      <c r="CO765">
        <f ca="1"/>
        <v>507</v>
      </c>
      <c r="CP765">
        <f ca="1"/>
        <v>746</v>
      </c>
      <c r="CQ765">
        <f ca="1"/>
        <v>841</v>
      </c>
      <c r="CR765">
        <f ca="1"/>
        <v>862</v>
      </c>
      <c r="CS765">
        <f ca="1"/>
        <v>1</v>
      </c>
      <c r="CT765">
        <f ca="1"/>
        <v>512</v>
      </c>
      <c r="CU765">
        <f ca="1"/>
        <v>817</v>
      </c>
      <c r="CV765">
        <f ca="1"/>
        <v>847</v>
      </c>
      <c r="CW765">
        <f ca="1"/>
        <v>185</v>
      </c>
    </row>
    <row r="766" spans="1:101">
      <c r="A766" t="s">
        <v>790</v>
      </c>
      <c r="B766">
        <f ca="1"/>
        <v>509</v>
      </c>
      <c r="C766">
        <f ca="1"/>
        <v>241</v>
      </c>
      <c r="D766">
        <f ca="1"/>
        <v>424</v>
      </c>
      <c r="E766">
        <f ca="1"/>
        <v>614</v>
      </c>
      <c r="F766">
        <f ca="1"/>
        <v>346</v>
      </c>
      <c r="G766">
        <f ca="1"/>
        <v>486</v>
      </c>
      <c r="H766">
        <f ca="1"/>
        <v>947</v>
      </c>
      <c r="I766">
        <f ca="1"/>
        <v>961</v>
      </c>
      <c r="J766">
        <f ca="1"/>
        <v>556</v>
      </c>
      <c r="K766">
        <f ca="1"/>
        <v>986</v>
      </c>
      <c r="L766">
        <f ca="1"/>
        <v>398</v>
      </c>
      <c r="M766">
        <f ca="1"/>
        <v>517</v>
      </c>
      <c r="N766">
        <f ca="1"/>
        <v>945</v>
      </c>
      <c r="O766">
        <f ca="1"/>
        <v>957</v>
      </c>
      <c r="P766">
        <f ca="1"/>
        <v>724</v>
      </c>
      <c r="Q766">
        <f ca="1"/>
        <v>980</v>
      </c>
      <c r="R766">
        <f ca="1"/>
        <v>185</v>
      </c>
      <c r="S766">
        <f ca="1"/>
        <v>633</v>
      </c>
      <c r="T766">
        <f ca="1"/>
        <v>762</v>
      </c>
      <c r="U766">
        <f ca="1"/>
        <v>779</v>
      </c>
      <c r="V766">
        <f ca="1"/>
        <v>634</v>
      </c>
      <c r="W766">
        <f ca="1"/>
        <v>32</v>
      </c>
      <c r="X766">
        <f ca="1"/>
        <v>147</v>
      </c>
      <c r="Y766">
        <f ca="1"/>
        <v>624</v>
      </c>
      <c r="Z766">
        <f ca="1"/>
        <v>231</v>
      </c>
      <c r="AA766">
        <f ca="1"/>
        <v>285</v>
      </c>
      <c r="AB766">
        <f ca="1"/>
        <v>625</v>
      </c>
      <c r="AC766">
        <f ca="1"/>
        <v>745</v>
      </c>
      <c r="AD766">
        <f ca="1"/>
        <v>748</v>
      </c>
      <c r="AE766">
        <f ca="1"/>
        <v>316</v>
      </c>
      <c r="AF766">
        <f ca="1"/>
        <v>378</v>
      </c>
      <c r="AG766">
        <f ca="1"/>
        <v>361</v>
      </c>
      <c r="AH766">
        <f ca="1"/>
        <v>452</v>
      </c>
      <c r="AI766">
        <f ca="1"/>
        <v>501</v>
      </c>
      <c r="AJ766">
        <f ca="1"/>
        <v>388</v>
      </c>
      <c r="AK766">
        <f ca="1"/>
        <v>544</v>
      </c>
      <c r="AL766">
        <f ca="1"/>
        <v>912</v>
      </c>
      <c r="AM766">
        <f ca="1"/>
        <v>95</v>
      </c>
      <c r="AN766">
        <f ca="1"/>
        <v>133</v>
      </c>
      <c r="AO766">
        <f ca="1"/>
        <v>194</v>
      </c>
      <c r="AP766">
        <f ca="1"/>
        <v>657</v>
      </c>
      <c r="AQ766">
        <f ca="1"/>
        <v>206</v>
      </c>
      <c r="AR766">
        <f ca="1"/>
        <v>613</v>
      </c>
      <c r="AS766">
        <f ca="1"/>
        <v>524</v>
      </c>
      <c r="AT766">
        <f ca="1"/>
        <v>634</v>
      </c>
      <c r="AU766">
        <f ca="1"/>
        <v>801</v>
      </c>
      <c r="AV766">
        <f ca="1"/>
        <v>203</v>
      </c>
      <c r="AW766">
        <f ca="1"/>
        <v>622</v>
      </c>
      <c r="AX766">
        <f ca="1"/>
        <v>603</v>
      </c>
      <c r="AY766">
        <f ca="1"/>
        <v>569</v>
      </c>
      <c r="AZ766">
        <f ca="1"/>
        <v>617</v>
      </c>
      <c r="BA766">
        <f ca="1"/>
        <v>800</v>
      </c>
      <c r="BB766">
        <f ca="1"/>
        <v>361</v>
      </c>
      <c r="BC766">
        <f ca="1"/>
        <v>927</v>
      </c>
      <c r="BD766">
        <f ca="1"/>
        <v>459</v>
      </c>
      <c r="BE766">
        <f ca="1"/>
        <v>987</v>
      </c>
      <c r="BF766">
        <f ca="1"/>
        <v>132</v>
      </c>
      <c r="BG766">
        <f ca="1"/>
        <v>176</v>
      </c>
      <c r="BH766">
        <f ca="1"/>
        <v>653</v>
      </c>
      <c r="BI766">
        <f ca="1"/>
        <v>546</v>
      </c>
      <c r="BJ766">
        <f ca="1"/>
        <v>564</v>
      </c>
      <c r="BK766">
        <f ca="1"/>
        <v>45</v>
      </c>
      <c r="BL766">
        <f ca="1"/>
        <v>526</v>
      </c>
      <c r="BM766">
        <f ca="1"/>
        <v>545</v>
      </c>
      <c r="BN766">
        <f ca="1"/>
        <v>91</v>
      </c>
      <c r="BO766">
        <f ca="1"/>
        <v>262</v>
      </c>
      <c r="BP766">
        <f ca="1"/>
        <v>743</v>
      </c>
      <c r="BQ766">
        <f ca="1"/>
        <v>505</v>
      </c>
      <c r="BR766">
        <f ca="1"/>
        <v>433</v>
      </c>
      <c r="BS766">
        <f ca="1"/>
        <v>244</v>
      </c>
      <c r="BT766">
        <f ca="1"/>
        <v>987</v>
      </c>
      <c r="BU766">
        <f ca="1"/>
        <v>945</v>
      </c>
      <c r="BV766">
        <f ca="1"/>
        <v>930</v>
      </c>
      <c r="BW766">
        <f ca="1"/>
        <v>894</v>
      </c>
      <c r="BX766">
        <f ca="1"/>
        <v>238</v>
      </c>
      <c r="BY766">
        <f ca="1"/>
        <v>975</v>
      </c>
      <c r="BZ766">
        <f ca="1"/>
        <v>888</v>
      </c>
      <c r="CA766">
        <f ca="1"/>
        <v>631</v>
      </c>
      <c r="CB766">
        <f ca="1"/>
        <v>718</v>
      </c>
      <c r="CC766">
        <f ca="1"/>
        <v>188</v>
      </c>
      <c r="CD766">
        <f ca="1"/>
        <v>200</v>
      </c>
      <c r="CE766">
        <f ca="1"/>
        <v>106</v>
      </c>
      <c r="CF766">
        <f ca="1"/>
        <v>713</v>
      </c>
      <c r="CG766">
        <f ca="1"/>
        <v>792</v>
      </c>
      <c r="CH766">
        <f ca="1"/>
        <v>161</v>
      </c>
      <c r="CI766">
        <f ca="1"/>
        <v>794</v>
      </c>
      <c r="CJ766">
        <f ca="1"/>
        <v>7</v>
      </c>
      <c r="CK766">
        <f ca="1"/>
        <v>902</v>
      </c>
      <c r="CL766">
        <f ca="1"/>
        <v>487</v>
      </c>
      <c r="CM766">
        <f ca="1"/>
        <v>929</v>
      </c>
      <c r="CN766">
        <f ca="1"/>
        <v>890</v>
      </c>
      <c r="CO766">
        <f ca="1"/>
        <v>712</v>
      </c>
      <c r="CP766">
        <f ca="1"/>
        <v>620</v>
      </c>
      <c r="CQ766">
        <f ca="1"/>
        <v>357</v>
      </c>
      <c r="CR766">
        <f ca="1"/>
        <v>250</v>
      </c>
      <c r="CS766">
        <f ca="1"/>
        <v>691</v>
      </c>
      <c r="CT766">
        <f ca="1"/>
        <v>239</v>
      </c>
      <c r="CU766">
        <f ca="1"/>
        <v>870</v>
      </c>
      <c r="CV766">
        <f ca="1"/>
        <v>643</v>
      </c>
      <c r="CW766">
        <f ca="1"/>
        <v>611</v>
      </c>
    </row>
    <row r="767" spans="1:101">
      <c r="A767" t="s">
        <v>791</v>
      </c>
      <c r="B767">
        <f ca="1"/>
        <v>882</v>
      </c>
      <c r="C767">
        <f ca="1"/>
        <v>964</v>
      </c>
      <c r="D767">
        <f ca="1"/>
        <v>217</v>
      </c>
      <c r="E767">
        <f ca="1"/>
        <v>414</v>
      </c>
      <c r="F767">
        <f ca="1"/>
        <v>900</v>
      </c>
      <c r="G767">
        <f ca="1"/>
        <v>72</v>
      </c>
      <c r="H767">
        <f ca="1"/>
        <v>199</v>
      </c>
      <c r="I767">
        <f ca="1"/>
        <v>5</v>
      </c>
      <c r="J767">
        <f ca="1"/>
        <v>839</v>
      </c>
      <c r="K767">
        <f ca="1"/>
        <v>67</v>
      </c>
      <c r="L767">
        <f ca="1"/>
        <v>917</v>
      </c>
      <c r="M767">
        <f ca="1"/>
        <v>57</v>
      </c>
      <c r="N767">
        <f ca="1"/>
        <v>569</v>
      </c>
      <c r="O767">
        <f ca="1"/>
        <v>372</v>
      </c>
      <c r="P767">
        <f ca="1"/>
        <v>824</v>
      </c>
      <c r="Q767">
        <f ca="1"/>
        <v>716</v>
      </c>
      <c r="R767">
        <f ca="1"/>
        <v>583</v>
      </c>
      <c r="S767">
        <f ca="1"/>
        <v>547</v>
      </c>
      <c r="T767">
        <f ca="1"/>
        <v>771</v>
      </c>
      <c r="U767">
        <f ca="1"/>
        <v>159</v>
      </c>
      <c r="V767">
        <f ca="1"/>
        <v>129</v>
      </c>
      <c r="W767">
        <f ca="1"/>
        <v>246</v>
      </c>
      <c r="X767">
        <f ca="1"/>
        <v>936</v>
      </c>
      <c r="Y767">
        <f ca="1"/>
        <v>841</v>
      </c>
      <c r="Z767">
        <f ca="1"/>
        <v>235</v>
      </c>
      <c r="AA767">
        <f ca="1"/>
        <v>800</v>
      </c>
      <c r="AB767">
        <f ca="1"/>
        <v>748</v>
      </c>
      <c r="AC767">
        <f ca="1"/>
        <v>657</v>
      </c>
      <c r="AD767">
        <f ca="1"/>
        <v>653</v>
      </c>
      <c r="AE767">
        <f ca="1"/>
        <v>936</v>
      </c>
      <c r="AF767">
        <f ca="1"/>
        <v>165</v>
      </c>
      <c r="AG767">
        <f ca="1"/>
        <v>535</v>
      </c>
      <c r="AH767">
        <f ca="1"/>
        <v>115</v>
      </c>
      <c r="AI767">
        <f ca="1"/>
        <v>363</v>
      </c>
      <c r="AJ767">
        <f ca="1"/>
        <v>81</v>
      </c>
      <c r="AK767">
        <f ca="1"/>
        <v>800</v>
      </c>
      <c r="AL767">
        <f ca="1"/>
        <v>755</v>
      </c>
      <c r="AM767">
        <f ca="1"/>
        <v>770</v>
      </c>
      <c r="AN767">
        <f ca="1"/>
        <v>113</v>
      </c>
      <c r="AO767">
        <f ca="1"/>
        <v>325</v>
      </c>
      <c r="AP767">
        <f ca="1"/>
        <v>976</v>
      </c>
      <c r="AQ767">
        <f ca="1"/>
        <v>612</v>
      </c>
      <c r="AR767">
        <f ca="1"/>
        <v>959</v>
      </c>
      <c r="AS767">
        <f ca="1"/>
        <v>760</v>
      </c>
      <c r="AT767">
        <f ca="1"/>
        <v>344</v>
      </c>
      <c r="AU767">
        <f ca="1"/>
        <v>669</v>
      </c>
      <c r="AV767">
        <f ca="1"/>
        <v>343</v>
      </c>
      <c r="AW767">
        <f ca="1"/>
        <v>892</v>
      </c>
      <c r="AX767">
        <f ca="1"/>
        <v>140</v>
      </c>
      <c r="AY767">
        <f ca="1"/>
        <v>201</v>
      </c>
      <c r="AZ767">
        <f ca="1"/>
        <v>609</v>
      </c>
      <c r="BA767">
        <f ca="1"/>
        <v>558</v>
      </c>
      <c r="BB767">
        <f ca="1"/>
        <v>811</v>
      </c>
      <c r="BC767">
        <f ca="1"/>
        <v>952</v>
      </c>
      <c r="BD767">
        <f ca="1"/>
        <v>904</v>
      </c>
      <c r="BE767">
        <f ca="1"/>
        <v>417</v>
      </c>
      <c r="BF767">
        <f ca="1"/>
        <v>661</v>
      </c>
      <c r="BG767">
        <f ca="1"/>
        <v>73</v>
      </c>
      <c r="BH767">
        <f ca="1"/>
        <v>319</v>
      </c>
      <c r="BI767">
        <f ca="1"/>
        <v>705</v>
      </c>
      <c r="BJ767">
        <f ca="1"/>
        <v>49</v>
      </c>
      <c r="BK767">
        <f ca="1"/>
        <v>768</v>
      </c>
      <c r="BL767">
        <f ca="1"/>
        <v>110</v>
      </c>
      <c r="BM767">
        <f ca="1"/>
        <v>147</v>
      </c>
      <c r="BN767">
        <f ca="1"/>
        <v>825</v>
      </c>
      <c r="BO767">
        <f ca="1"/>
        <v>858</v>
      </c>
      <c r="BP767">
        <f ca="1"/>
        <v>581</v>
      </c>
      <c r="BQ767">
        <f ca="1"/>
        <v>494</v>
      </c>
      <c r="BR767">
        <f ca="1"/>
        <v>927</v>
      </c>
      <c r="BS767">
        <f ca="1"/>
        <v>895</v>
      </c>
      <c r="BT767">
        <f ca="1"/>
        <v>696</v>
      </c>
      <c r="BU767">
        <f ca="1"/>
        <v>632</v>
      </c>
      <c r="BV767">
        <f ca="1"/>
        <v>491</v>
      </c>
      <c r="BW767">
        <f ca="1"/>
        <v>763</v>
      </c>
      <c r="BX767">
        <f ca="1"/>
        <v>517</v>
      </c>
      <c r="BY767">
        <f ca="1"/>
        <v>607</v>
      </c>
      <c r="BZ767">
        <f ca="1"/>
        <v>773</v>
      </c>
      <c r="CA767">
        <f ca="1"/>
        <v>946</v>
      </c>
      <c r="CB767">
        <f ca="1"/>
        <v>803</v>
      </c>
      <c r="CC767">
        <f ca="1"/>
        <v>163</v>
      </c>
      <c r="CD767">
        <f ca="1"/>
        <v>421</v>
      </c>
      <c r="CE767">
        <f ca="1"/>
        <v>207</v>
      </c>
      <c r="CF767">
        <f ca="1"/>
        <v>623</v>
      </c>
      <c r="CG767">
        <f ca="1"/>
        <v>707</v>
      </c>
      <c r="CH767">
        <f ca="1"/>
        <v>890</v>
      </c>
      <c r="CI767">
        <f ca="1"/>
        <v>62</v>
      </c>
      <c r="CJ767">
        <f ca="1"/>
        <v>291</v>
      </c>
      <c r="CK767">
        <f ca="1"/>
        <v>588</v>
      </c>
      <c r="CL767">
        <f ca="1"/>
        <v>979</v>
      </c>
      <c r="CM767">
        <f ca="1"/>
        <v>528</v>
      </c>
      <c r="CN767">
        <f ca="1"/>
        <v>269</v>
      </c>
      <c r="CO767">
        <f ca="1"/>
        <v>104</v>
      </c>
      <c r="CP767">
        <f ca="1"/>
        <v>17</v>
      </c>
      <c r="CQ767">
        <f ca="1"/>
        <v>532</v>
      </c>
      <c r="CR767">
        <f ca="1"/>
        <v>23</v>
      </c>
      <c r="CS767">
        <f ca="1"/>
        <v>473</v>
      </c>
      <c r="CT767">
        <f ca="1"/>
        <v>128</v>
      </c>
      <c r="CU767">
        <f ca="1"/>
        <v>833</v>
      </c>
      <c r="CV767">
        <f ca="1"/>
        <v>348</v>
      </c>
      <c r="CW767">
        <f ca="1"/>
        <v>95</v>
      </c>
    </row>
    <row r="768" spans="1:101">
      <c r="A768" t="s">
        <v>792</v>
      </c>
      <c r="B768">
        <f ca="1"/>
        <v>555</v>
      </c>
      <c r="C768">
        <f ca="1"/>
        <v>296</v>
      </c>
      <c r="D768">
        <f ca="1"/>
        <v>411</v>
      </c>
      <c r="E768">
        <f ca="1"/>
        <v>715</v>
      </c>
      <c r="F768">
        <f ca="1"/>
        <v>70</v>
      </c>
      <c r="G768">
        <f ca="1"/>
        <v>10</v>
      </c>
      <c r="H768">
        <f ca="1"/>
        <v>516</v>
      </c>
      <c r="I768">
        <f ca="1"/>
        <v>333</v>
      </c>
      <c r="J768">
        <f ca="1"/>
        <v>464</v>
      </c>
      <c r="K768">
        <f ca="1"/>
        <v>635</v>
      </c>
      <c r="L768">
        <f ca="1"/>
        <v>103</v>
      </c>
      <c r="M768">
        <f ca="1"/>
        <v>235</v>
      </c>
      <c r="N768">
        <f ca="1"/>
        <v>334</v>
      </c>
      <c r="O768">
        <f ca="1"/>
        <v>227</v>
      </c>
      <c r="P768">
        <f ca="1"/>
        <v>900</v>
      </c>
      <c r="Q768">
        <f ca="1"/>
        <v>700</v>
      </c>
      <c r="R768">
        <f ca="1"/>
        <v>479</v>
      </c>
      <c r="S768">
        <f ca="1"/>
        <v>444</v>
      </c>
      <c r="T768">
        <f ca="1"/>
        <v>980</v>
      </c>
      <c r="U768">
        <f ca="1"/>
        <v>723</v>
      </c>
      <c r="V768">
        <f ca="1"/>
        <v>996</v>
      </c>
      <c r="W768">
        <f ca="1"/>
        <v>131</v>
      </c>
      <c r="X768">
        <f ca="1"/>
        <v>386</v>
      </c>
      <c r="Y768">
        <f ca="1"/>
        <v>955</v>
      </c>
      <c r="Z768">
        <f ca="1"/>
        <v>112</v>
      </c>
      <c r="AA768">
        <f ca="1"/>
        <v>512</v>
      </c>
      <c r="AB768">
        <f ca="1"/>
        <v>679</v>
      </c>
      <c r="AC768">
        <f ca="1"/>
        <v>437</v>
      </c>
      <c r="AD768">
        <f ca="1"/>
        <v>253</v>
      </c>
      <c r="AE768">
        <f ca="1"/>
        <v>991</v>
      </c>
      <c r="AF768">
        <f ca="1"/>
        <v>876</v>
      </c>
      <c r="AG768">
        <f ca="1"/>
        <v>592</v>
      </c>
      <c r="AH768">
        <f ca="1"/>
        <v>949</v>
      </c>
      <c r="AI768">
        <f ca="1"/>
        <v>150</v>
      </c>
      <c r="AJ768">
        <f ca="1"/>
        <v>810</v>
      </c>
      <c r="AK768">
        <f ca="1"/>
        <v>232</v>
      </c>
      <c r="AL768">
        <f ca="1"/>
        <v>811</v>
      </c>
      <c r="AM768">
        <f ca="1"/>
        <v>405</v>
      </c>
      <c r="AN768">
        <f ca="1"/>
        <v>999</v>
      </c>
      <c r="AO768">
        <f ca="1"/>
        <v>81</v>
      </c>
      <c r="AP768">
        <f ca="1"/>
        <v>134</v>
      </c>
      <c r="AQ768">
        <f ca="1"/>
        <v>999</v>
      </c>
      <c r="AR768">
        <f ca="1"/>
        <v>376</v>
      </c>
      <c r="AS768">
        <f ca="1"/>
        <v>110</v>
      </c>
      <c r="AT768">
        <f ca="1"/>
        <v>195</v>
      </c>
      <c r="AU768">
        <f ca="1"/>
        <v>857</v>
      </c>
      <c r="AV768">
        <f ca="1"/>
        <v>132</v>
      </c>
      <c r="AW768">
        <f ca="1"/>
        <v>992</v>
      </c>
      <c r="AX768">
        <f ca="1"/>
        <v>14</v>
      </c>
      <c r="AY768">
        <f ca="1"/>
        <v>863</v>
      </c>
      <c r="AZ768">
        <f ca="1"/>
        <v>539</v>
      </c>
      <c r="BA768">
        <f ca="1"/>
        <v>861</v>
      </c>
      <c r="BB768">
        <f ca="1"/>
        <v>855</v>
      </c>
      <c r="BC768">
        <f ca="1"/>
        <v>802</v>
      </c>
      <c r="BD768">
        <f ca="1"/>
        <v>591</v>
      </c>
      <c r="BE768">
        <f ca="1"/>
        <v>34</v>
      </c>
      <c r="BF768">
        <f ca="1"/>
        <v>493</v>
      </c>
      <c r="BG768">
        <f ca="1"/>
        <v>243</v>
      </c>
      <c r="BH768">
        <f ca="1"/>
        <v>784</v>
      </c>
      <c r="BI768">
        <f ca="1"/>
        <v>991</v>
      </c>
      <c r="BJ768">
        <f ca="1"/>
        <v>68</v>
      </c>
      <c r="BK768">
        <f ca="1"/>
        <v>560</v>
      </c>
      <c r="BL768">
        <f ca="1"/>
        <v>373</v>
      </c>
      <c r="BM768">
        <f ca="1"/>
        <v>701</v>
      </c>
      <c r="BN768">
        <f ca="1"/>
        <v>503</v>
      </c>
      <c r="BO768">
        <f ca="1"/>
        <v>468</v>
      </c>
      <c r="BP768">
        <f ca="1"/>
        <v>20</v>
      </c>
      <c r="BQ768">
        <f ca="1"/>
        <v>771</v>
      </c>
      <c r="BR768">
        <f ca="1"/>
        <v>583</v>
      </c>
      <c r="BS768">
        <f ca="1"/>
        <v>822</v>
      </c>
      <c r="BT768">
        <f ca="1"/>
        <v>656</v>
      </c>
      <c r="BU768">
        <f ca="1"/>
        <v>269</v>
      </c>
      <c r="BV768">
        <f ca="1"/>
        <v>295</v>
      </c>
      <c r="BW768">
        <f ca="1"/>
        <v>817</v>
      </c>
      <c r="BX768">
        <f ca="1"/>
        <v>454</v>
      </c>
      <c r="BY768">
        <f ca="1"/>
        <v>145</v>
      </c>
      <c r="BZ768">
        <f ca="1"/>
        <v>621</v>
      </c>
      <c r="CA768">
        <f ca="1"/>
        <v>363</v>
      </c>
      <c r="CB768">
        <f ca="1"/>
        <v>927</v>
      </c>
      <c r="CC768">
        <f ca="1"/>
        <v>87</v>
      </c>
      <c r="CD768">
        <f ca="1"/>
        <v>337</v>
      </c>
      <c r="CE768">
        <f ca="1"/>
        <v>25</v>
      </c>
      <c r="CF768">
        <f ca="1"/>
        <v>681</v>
      </c>
      <c r="CG768">
        <f ca="1"/>
        <v>571</v>
      </c>
      <c r="CH768">
        <f ca="1"/>
        <v>497</v>
      </c>
      <c r="CI768">
        <f ca="1"/>
        <v>758</v>
      </c>
      <c r="CJ768">
        <f ca="1"/>
        <v>976</v>
      </c>
      <c r="CK768">
        <f ca="1"/>
        <v>231</v>
      </c>
      <c r="CL768">
        <f ca="1"/>
        <v>202</v>
      </c>
      <c r="CM768">
        <f ca="1"/>
        <v>960</v>
      </c>
      <c r="CN768">
        <f ca="1"/>
        <v>811</v>
      </c>
      <c r="CO768">
        <f ca="1"/>
        <v>787</v>
      </c>
      <c r="CP768">
        <f ca="1"/>
        <v>113</v>
      </c>
      <c r="CQ768">
        <f ca="1"/>
        <v>206</v>
      </c>
      <c r="CR768">
        <f ca="1"/>
        <v>208</v>
      </c>
      <c r="CS768">
        <f ca="1"/>
        <v>744</v>
      </c>
      <c r="CT768">
        <f ca="1"/>
        <v>642</v>
      </c>
      <c r="CU768">
        <f ca="1"/>
        <v>484</v>
      </c>
      <c r="CV768">
        <f ca="1"/>
        <v>935</v>
      </c>
      <c r="CW768">
        <f ca="1"/>
        <v>5</v>
      </c>
    </row>
    <row r="769" spans="1:101">
      <c r="A769" t="s">
        <v>793</v>
      </c>
      <c r="B769">
        <f ca="1"/>
        <v>845</v>
      </c>
      <c r="C769">
        <f ca="1"/>
        <v>123</v>
      </c>
      <c r="D769">
        <f ca="1"/>
        <v>383</v>
      </c>
      <c r="E769">
        <f ca="1"/>
        <v>975</v>
      </c>
      <c r="F769">
        <f ca="1"/>
        <v>710</v>
      </c>
      <c r="G769">
        <f ca="1"/>
        <v>482</v>
      </c>
      <c r="H769">
        <f ca="1"/>
        <v>620</v>
      </c>
      <c r="I769">
        <f ca="1"/>
        <v>245</v>
      </c>
      <c r="J769">
        <f ca="1"/>
        <v>406</v>
      </c>
      <c r="K769">
        <f ca="1"/>
        <v>838</v>
      </c>
      <c r="L769">
        <f ca="1"/>
        <v>242</v>
      </c>
      <c r="M769">
        <f ca="1"/>
        <v>939</v>
      </c>
      <c r="N769">
        <f ca="1"/>
        <v>632</v>
      </c>
      <c r="O769">
        <f ca="1"/>
        <v>822</v>
      </c>
      <c r="P769">
        <f ca="1"/>
        <v>745</v>
      </c>
      <c r="Q769">
        <f ca="1"/>
        <v>257</v>
      </c>
      <c r="R769">
        <f ca="1"/>
        <v>628</v>
      </c>
      <c r="S769">
        <f ca="1"/>
        <v>970</v>
      </c>
      <c r="T769">
        <f ca="1"/>
        <v>233</v>
      </c>
      <c r="U769">
        <f ca="1"/>
        <v>813</v>
      </c>
      <c r="V769">
        <f ca="1"/>
        <v>567</v>
      </c>
      <c r="W769">
        <f ca="1"/>
        <v>217</v>
      </c>
      <c r="X769">
        <f ca="1"/>
        <v>652</v>
      </c>
      <c r="Y769">
        <f ca="1"/>
        <v>145</v>
      </c>
      <c r="Z769">
        <f ca="1"/>
        <v>669</v>
      </c>
      <c r="AA769">
        <f ca="1"/>
        <v>904</v>
      </c>
      <c r="AB769">
        <f ca="1"/>
        <v>871</v>
      </c>
      <c r="AC769">
        <f ca="1"/>
        <v>943</v>
      </c>
      <c r="AD769">
        <f ca="1"/>
        <v>507</v>
      </c>
      <c r="AE769">
        <f ca="1"/>
        <v>635</v>
      </c>
      <c r="AF769">
        <f ca="1"/>
        <v>428</v>
      </c>
      <c r="AG769">
        <f ca="1"/>
        <v>376</v>
      </c>
      <c r="AH769">
        <f ca="1"/>
        <v>711</v>
      </c>
      <c r="AI769">
        <f ca="1"/>
        <v>282</v>
      </c>
      <c r="AJ769">
        <f ca="1"/>
        <v>285</v>
      </c>
      <c r="AK769">
        <f ca="1"/>
        <v>757</v>
      </c>
      <c r="AL769">
        <f ca="1"/>
        <v>409</v>
      </c>
      <c r="AM769">
        <f ca="1"/>
        <v>820</v>
      </c>
      <c r="AN769">
        <f ca="1"/>
        <v>209</v>
      </c>
      <c r="AO769">
        <f ca="1"/>
        <v>97</v>
      </c>
      <c r="AP769">
        <f ca="1"/>
        <v>92</v>
      </c>
      <c r="AQ769">
        <f ca="1"/>
        <v>130</v>
      </c>
      <c r="AR769">
        <f ca="1"/>
        <v>606</v>
      </c>
      <c r="AS769">
        <f ca="1"/>
        <v>997</v>
      </c>
      <c r="AT769">
        <f ca="1"/>
        <v>974</v>
      </c>
      <c r="AU769">
        <f ca="1"/>
        <v>724</v>
      </c>
      <c r="AV769">
        <f ca="1"/>
        <v>971</v>
      </c>
      <c r="AW769">
        <f ca="1"/>
        <v>441</v>
      </c>
      <c r="AX769">
        <f ca="1"/>
        <v>284</v>
      </c>
      <c r="AY769">
        <f ca="1"/>
        <v>645</v>
      </c>
      <c r="AZ769">
        <f ca="1"/>
        <v>410</v>
      </c>
      <c r="BA769">
        <f ca="1"/>
        <v>352</v>
      </c>
      <c r="BB769">
        <f ca="1"/>
        <v>101</v>
      </c>
      <c r="BC769">
        <f ca="1"/>
        <v>972</v>
      </c>
      <c r="BD769">
        <f ca="1"/>
        <v>519</v>
      </c>
      <c r="BE769">
        <f ca="1"/>
        <v>513</v>
      </c>
      <c r="BF769">
        <f ca="1"/>
        <v>669</v>
      </c>
      <c r="BG769">
        <f ca="1"/>
        <v>702</v>
      </c>
      <c r="BH769">
        <f ca="1"/>
        <v>302</v>
      </c>
      <c r="BI769">
        <f ca="1"/>
        <v>699</v>
      </c>
      <c r="BJ769">
        <f ca="1"/>
        <v>243</v>
      </c>
      <c r="BK769">
        <f ca="1"/>
        <v>456</v>
      </c>
      <c r="BL769">
        <f ca="1"/>
        <v>55</v>
      </c>
      <c r="BM769">
        <f ca="1"/>
        <v>925</v>
      </c>
      <c r="BN769">
        <f ca="1"/>
        <v>509</v>
      </c>
      <c r="BO769">
        <f ca="1"/>
        <v>305</v>
      </c>
      <c r="BP769">
        <f ca="1"/>
        <v>858</v>
      </c>
      <c r="BQ769">
        <f ca="1"/>
        <v>617</v>
      </c>
      <c r="BR769">
        <f ca="1"/>
        <v>143</v>
      </c>
      <c r="BS769">
        <f ca="1"/>
        <v>172</v>
      </c>
      <c r="BT769">
        <f ca="1"/>
        <v>761</v>
      </c>
      <c r="BU769">
        <f ca="1"/>
        <v>223</v>
      </c>
      <c r="BV769">
        <f ca="1"/>
        <v>641</v>
      </c>
      <c r="BW769">
        <f ca="1"/>
        <v>120</v>
      </c>
      <c r="BX769">
        <f ca="1"/>
        <v>531</v>
      </c>
      <c r="BY769">
        <f ca="1"/>
        <v>950</v>
      </c>
      <c r="BZ769">
        <f ca="1"/>
        <v>967</v>
      </c>
      <c r="CA769">
        <f ca="1"/>
        <v>996</v>
      </c>
      <c r="CB769">
        <f ca="1"/>
        <v>585</v>
      </c>
      <c r="CC769">
        <f ca="1"/>
        <v>729</v>
      </c>
      <c r="CD769">
        <f ca="1"/>
        <v>744</v>
      </c>
      <c r="CE769">
        <f ca="1"/>
        <v>389</v>
      </c>
      <c r="CF769">
        <f ca="1"/>
        <v>563</v>
      </c>
      <c r="CG769">
        <f ca="1"/>
        <v>648</v>
      </c>
      <c r="CH769">
        <f ca="1"/>
        <v>7</v>
      </c>
      <c r="CI769">
        <f ca="1"/>
        <v>408</v>
      </c>
      <c r="CJ769">
        <f ca="1"/>
        <v>718</v>
      </c>
      <c r="CK769">
        <f ca="1"/>
        <v>855</v>
      </c>
      <c r="CL769">
        <f ca="1"/>
        <v>296</v>
      </c>
      <c r="CM769">
        <f ca="1"/>
        <v>436</v>
      </c>
      <c r="CN769">
        <f ca="1"/>
        <v>285</v>
      </c>
      <c r="CO769">
        <f ca="1"/>
        <v>247</v>
      </c>
      <c r="CP769">
        <f ca="1"/>
        <v>791</v>
      </c>
      <c r="CQ769">
        <f ca="1"/>
        <v>775</v>
      </c>
      <c r="CR769">
        <f ca="1"/>
        <v>448</v>
      </c>
      <c r="CS769">
        <f ca="1"/>
        <v>480</v>
      </c>
      <c r="CT769">
        <f ca="1"/>
        <v>142</v>
      </c>
      <c r="CU769">
        <f ca="1"/>
        <v>662</v>
      </c>
      <c r="CV769">
        <f ca="1"/>
        <v>842</v>
      </c>
      <c r="CW769">
        <f ca="1"/>
        <v>306</v>
      </c>
    </row>
    <row r="770" spans="1:101">
      <c r="A770" t="s">
        <v>794</v>
      </c>
      <c r="B770">
        <f ca="1"/>
        <v>778</v>
      </c>
      <c r="C770">
        <f ca="1"/>
        <v>460</v>
      </c>
      <c r="D770">
        <f ca="1"/>
        <v>809</v>
      </c>
      <c r="E770">
        <f ca="1"/>
        <v>503</v>
      </c>
      <c r="F770">
        <f ca="1"/>
        <v>544</v>
      </c>
      <c r="G770">
        <f ca="1"/>
        <v>632</v>
      </c>
      <c r="H770">
        <f ca="1"/>
        <v>590</v>
      </c>
      <c r="I770">
        <f ca="1"/>
        <v>134</v>
      </c>
      <c r="J770">
        <f ca="1"/>
        <v>398</v>
      </c>
      <c r="K770">
        <f ca="1"/>
        <v>486</v>
      </c>
      <c r="L770">
        <f ca="1"/>
        <v>417</v>
      </c>
      <c r="M770">
        <f ca="1"/>
        <v>963</v>
      </c>
      <c r="N770">
        <f ca="1"/>
        <v>381</v>
      </c>
      <c r="O770">
        <f ca="1"/>
        <v>581</v>
      </c>
      <c r="P770">
        <f ca="1"/>
        <v>68</v>
      </c>
      <c r="Q770">
        <f ca="1"/>
        <v>435</v>
      </c>
      <c r="R770">
        <f ca="1"/>
        <v>944</v>
      </c>
      <c r="S770">
        <f ca="1"/>
        <v>700</v>
      </c>
      <c r="T770">
        <f ca="1"/>
        <v>489</v>
      </c>
      <c r="U770">
        <f ca="1"/>
        <v>81</v>
      </c>
      <c r="V770">
        <f ca="1"/>
        <v>188</v>
      </c>
      <c r="W770">
        <f ca="1"/>
        <v>319</v>
      </c>
      <c r="X770">
        <f ca="1"/>
        <v>276</v>
      </c>
      <c r="Y770">
        <f ca="1"/>
        <v>149</v>
      </c>
      <c r="Z770">
        <f ca="1"/>
        <v>438</v>
      </c>
      <c r="AA770">
        <f ca="1"/>
        <v>108</v>
      </c>
      <c r="AB770">
        <f ca="1"/>
        <v>600</v>
      </c>
      <c r="AC770">
        <f ca="1"/>
        <v>872</v>
      </c>
      <c r="AD770">
        <f ca="1"/>
        <v>798</v>
      </c>
      <c r="AE770">
        <f ca="1"/>
        <v>158</v>
      </c>
      <c r="AF770">
        <f ca="1"/>
        <v>13</v>
      </c>
      <c r="AG770">
        <f ca="1"/>
        <v>213</v>
      </c>
      <c r="AH770">
        <f ca="1"/>
        <v>152</v>
      </c>
      <c r="AI770">
        <f ca="1"/>
        <v>15</v>
      </c>
      <c r="AJ770">
        <f ca="1"/>
        <v>298</v>
      </c>
      <c r="AK770">
        <f ca="1"/>
        <v>314</v>
      </c>
      <c r="AL770">
        <f ca="1"/>
        <v>725</v>
      </c>
      <c r="AM770">
        <f ca="1"/>
        <v>275</v>
      </c>
      <c r="AN770">
        <f ca="1"/>
        <v>836</v>
      </c>
      <c r="AO770">
        <f ca="1"/>
        <v>331</v>
      </c>
      <c r="AP770">
        <f ca="1"/>
        <v>157</v>
      </c>
      <c r="AQ770">
        <f ca="1"/>
        <v>792</v>
      </c>
      <c r="AR770">
        <f ca="1"/>
        <v>711</v>
      </c>
      <c r="AS770">
        <f ca="1"/>
        <v>641</v>
      </c>
      <c r="AT770">
        <f ca="1"/>
        <v>46</v>
      </c>
      <c r="AU770">
        <f ca="1"/>
        <v>812</v>
      </c>
      <c r="AV770">
        <f ca="1"/>
        <v>916</v>
      </c>
      <c r="AW770">
        <f ca="1"/>
        <v>20</v>
      </c>
      <c r="AX770">
        <f ca="1"/>
        <v>538</v>
      </c>
      <c r="AY770">
        <f ca="1"/>
        <v>415</v>
      </c>
      <c r="AZ770">
        <f ca="1"/>
        <v>322</v>
      </c>
      <c r="BA770">
        <f ca="1"/>
        <v>494</v>
      </c>
      <c r="BB770">
        <f ca="1"/>
        <v>491</v>
      </c>
      <c r="BC770">
        <f ca="1"/>
        <v>27</v>
      </c>
      <c r="BD770">
        <f ca="1"/>
        <v>694</v>
      </c>
      <c r="BE770">
        <f ca="1"/>
        <v>564</v>
      </c>
      <c r="BF770">
        <f ca="1"/>
        <v>370</v>
      </c>
      <c r="BG770">
        <f ca="1"/>
        <v>364</v>
      </c>
      <c r="BH770">
        <f ca="1"/>
        <v>188</v>
      </c>
      <c r="BI770">
        <f ca="1"/>
        <v>873</v>
      </c>
      <c r="BJ770">
        <f ca="1"/>
        <v>577</v>
      </c>
      <c r="BK770">
        <f ca="1"/>
        <v>469</v>
      </c>
      <c r="BL770">
        <f ca="1"/>
        <v>102</v>
      </c>
      <c r="BM770">
        <f ca="1"/>
        <v>905</v>
      </c>
      <c r="BN770">
        <f ca="1"/>
        <v>945</v>
      </c>
      <c r="BO770">
        <f ca="1"/>
        <v>15</v>
      </c>
      <c r="BP770">
        <f ca="1"/>
        <v>259</v>
      </c>
      <c r="BQ770">
        <f ca="1"/>
        <v>786</v>
      </c>
      <c r="BR770">
        <f ca="1"/>
        <v>161</v>
      </c>
      <c r="BS770">
        <f ca="1"/>
        <v>676</v>
      </c>
      <c r="BT770">
        <f ca="1"/>
        <v>965</v>
      </c>
      <c r="BU770">
        <f ca="1"/>
        <v>959</v>
      </c>
      <c r="BV770">
        <f ca="1"/>
        <v>20</v>
      </c>
      <c r="BW770">
        <f ca="1"/>
        <v>412</v>
      </c>
      <c r="BX770">
        <f ca="1"/>
        <v>688</v>
      </c>
      <c r="BY770">
        <f ca="1"/>
        <v>713</v>
      </c>
      <c r="BZ770">
        <f ca="1"/>
        <v>821</v>
      </c>
      <c r="CA770">
        <f ca="1"/>
        <v>942</v>
      </c>
      <c r="CB770">
        <f ca="1"/>
        <v>165</v>
      </c>
      <c r="CC770">
        <f ca="1"/>
        <v>22</v>
      </c>
      <c r="CD770">
        <f ca="1"/>
        <v>454</v>
      </c>
      <c r="CE770">
        <f ca="1"/>
        <v>588</v>
      </c>
      <c r="CF770">
        <f ca="1"/>
        <v>891</v>
      </c>
      <c r="CG770">
        <f ca="1"/>
        <v>573</v>
      </c>
      <c r="CH770">
        <f ca="1"/>
        <v>451</v>
      </c>
      <c r="CI770">
        <f ca="1"/>
        <v>668</v>
      </c>
      <c r="CJ770">
        <f ca="1"/>
        <v>860</v>
      </c>
      <c r="CK770">
        <f ca="1"/>
        <v>222</v>
      </c>
      <c r="CL770">
        <f ca="1"/>
        <v>26</v>
      </c>
      <c r="CM770">
        <f ca="1"/>
        <v>657</v>
      </c>
      <c r="CN770">
        <f ca="1"/>
        <v>297</v>
      </c>
      <c r="CO770">
        <f ca="1"/>
        <v>15</v>
      </c>
      <c r="CP770">
        <f ca="1"/>
        <v>959</v>
      </c>
      <c r="CQ770">
        <f ca="1"/>
        <v>698</v>
      </c>
      <c r="CR770">
        <f ca="1"/>
        <v>761</v>
      </c>
      <c r="CS770">
        <f ca="1"/>
        <v>34</v>
      </c>
      <c r="CT770">
        <f ca="1"/>
        <v>711</v>
      </c>
      <c r="CU770">
        <f ca="1"/>
        <v>368</v>
      </c>
      <c r="CV770">
        <f ca="1"/>
        <v>221</v>
      </c>
      <c r="CW770">
        <f ca="1"/>
        <v>275</v>
      </c>
    </row>
    <row r="771" spans="1:101">
      <c r="A771" t="s">
        <v>795</v>
      </c>
      <c r="B771">
        <f ca="1"/>
        <v>810</v>
      </c>
      <c r="C771">
        <f ca="1"/>
        <v>229</v>
      </c>
      <c r="D771">
        <f ca="1"/>
        <v>311</v>
      </c>
      <c r="E771">
        <f ca="1"/>
        <v>545</v>
      </c>
      <c r="F771">
        <f ca="1"/>
        <v>975</v>
      </c>
      <c r="G771">
        <f ca="1"/>
        <v>673</v>
      </c>
      <c r="H771">
        <f ca="1"/>
        <v>519</v>
      </c>
      <c r="I771">
        <f ca="1"/>
        <v>737</v>
      </c>
      <c r="J771">
        <f ca="1"/>
        <v>990</v>
      </c>
      <c r="K771">
        <f ca="1"/>
        <v>335</v>
      </c>
      <c r="L771">
        <f ca="1"/>
        <v>634</v>
      </c>
      <c r="M771">
        <f ca="1"/>
        <v>43</v>
      </c>
      <c r="N771">
        <f ca="1"/>
        <v>394</v>
      </c>
      <c r="O771">
        <f ca="1"/>
        <v>776</v>
      </c>
      <c r="P771">
        <f ca="1"/>
        <v>338</v>
      </c>
      <c r="Q771">
        <f ca="1"/>
        <v>473</v>
      </c>
      <c r="R771">
        <f ca="1"/>
        <v>949</v>
      </c>
      <c r="S771">
        <f ca="1"/>
        <v>499</v>
      </c>
      <c r="T771">
        <f ca="1"/>
        <v>570</v>
      </c>
      <c r="U771">
        <f ca="1"/>
        <v>99</v>
      </c>
      <c r="V771">
        <f ca="1"/>
        <v>782</v>
      </c>
      <c r="W771">
        <f ca="1"/>
        <v>618</v>
      </c>
      <c r="X771">
        <f ca="1"/>
        <v>321</v>
      </c>
      <c r="Y771">
        <f ca="1"/>
        <v>660</v>
      </c>
      <c r="Z771">
        <f ca="1"/>
        <v>880</v>
      </c>
      <c r="AA771">
        <f ca="1"/>
        <v>474</v>
      </c>
      <c r="AB771">
        <f ca="1"/>
        <v>703</v>
      </c>
      <c r="AC771">
        <f ca="1"/>
        <v>682</v>
      </c>
      <c r="AD771">
        <f ca="1"/>
        <v>454</v>
      </c>
      <c r="AE771">
        <f ca="1"/>
        <v>380</v>
      </c>
      <c r="AF771">
        <f ca="1"/>
        <v>901</v>
      </c>
      <c r="AG771">
        <f ca="1"/>
        <v>519</v>
      </c>
      <c r="AH771">
        <f ca="1"/>
        <v>879</v>
      </c>
      <c r="AI771">
        <f ca="1"/>
        <v>804</v>
      </c>
      <c r="AJ771">
        <f ca="1"/>
        <v>69</v>
      </c>
      <c r="AK771">
        <f ca="1"/>
        <v>117</v>
      </c>
      <c r="AL771">
        <f ca="1"/>
        <v>507</v>
      </c>
      <c r="AM771">
        <f ca="1"/>
        <v>34</v>
      </c>
      <c r="AN771">
        <f ca="1"/>
        <v>90</v>
      </c>
      <c r="AO771">
        <f ca="1"/>
        <v>609</v>
      </c>
      <c r="AP771">
        <f ca="1"/>
        <v>228</v>
      </c>
      <c r="AQ771">
        <f ca="1"/>
        <v>88</v>
      </c>
      <c r="AR771">
        <f ca="1"/>
        <v>328</v>
      </c>
      <c r="AS771">
        <f ca="1"/>
        <v>718</v>
      </c>
      <c r="AT771">
        <f ca="1"/>
        <v>66</v>
      </c>
      <c r="AU771">
        <f ca="1"/>
        <v>529</v>
      </c>
      <c r="AV771">
        <f ca="1"/>
        <v>404</v>
      </c>
      <c r="AW771">
        <f ca="1"/>
        <v>168</v>
      </c>
      <c r="AX771">
        <f ca="1"/>
        <v>176</v>
      </c>
      <c r="AY771">
        <f ca="1"/>
        <v>685</v>
      </c>
      <c r="AZ771">
        <f ca="1"/>
        <v>651</v>
      </c>
      <c r="BA771">
        <f ca="1"/>
        <v>161</v>
      </c>
      <c r="BB771">
        <f ca="1"/>
        <v>168</v>
      </c>
      <c r="BC771">
        <f ca="1"/>
        <v>704</v>
      </c>
      <c r="BD771">
        <f ca="1"/>
        <v>994</v>
      </c>
      <c r="BE771">
        <f ca="1"/>
        <v>879</v>
      </c>
      <c r="BF771">
        <f ca="1"/>
        <v>756</v>
      </c>
      <c r="BG771">
        <f ca="1"/>
        <v>400</v>
      </c>
      <c r="BH771">
        <f ca="1"/>
        <v>841</v>
      </c>
      <c r="BI771">
        <f ca="1"/>
        <v>584</v>
      </c>
      <c r="BJ771">
        <f ca="1"/>
        <v>963</v>
      </c>
      <c r="BK771">
        <f ca="1"/>
        <v>587</v>
      </c>
      <c r="BL771">
        <f ca="1"/>
        <v>94</v>
      </c>
      <c r="BM771">
        <f ca="1"/>
        <v>703</v>
      </c>
      <c r="BN771">
        <f ca="1"/>
        <v>187</v>
      </c>
      <c r="BO771">
        <f ca="1"/>
        <v>72</v>
      </c>
      <c r="BP771">
        <f ca="1"/>
        <v>232</v>
      </c>
      <c r="BQ771">
        <f ca="1"/>
        <v>747</v>
      </c>
      <c r="BR771">
        <f ca="1"/>
        <v>624</v>
      </c>
      <c r="BS771">
        <f ca="1"/>
        <v>502</v>
      </c>
      <c r="BT771">
        <f ca="1"/>
        <v>681</v>
      </c>
      <c r="BU771">
        <f ca="1"/>
        <v>859</v>
      </c>
      <c r="BV771">
        <f ca="1"/>
        <v>199</v>
      </c>
      <c r="BW771">
        <f ca="1"/>
        <v>163</v>
      </c>
      <c r="BX771">
        <f ca="1"/>
        <v>854</v>
      </c>
      <c r="BY771">
        <f ca="1"/>
        <v>234</v>
      </c>
      <c r="BZ771">
        <f ca="1"/>
        <v>249</v>
      </c>
      <c r="CA771">
        <f ca="1"/>
        <v>210</v>
      </c>
      <c r="CB771">
        <f ca="1"/>
        <v>805</v>
      </c>
      <c r="CC771">
        <f ca="1"/>
        <v>568</v>
      </c>
      <c r="CD771">
        <f ca="1"/>
        <v>523</v>
      </c>
      <c r="CE771">
        <f ca="1"/>
        <v>410</v>
      </c>
      <c r="CF771">
        <f ca="1"/>
        <v>302</v>
      </c>
      <c r="CG771">
        <f ca="1"/>
        <v>412</v>
      </c>
      <c r="CH771">
        <f ca="1"/>
        <v>55</v>
      </c>
      <c r="CI771">
        <f ca="1"/>
        <v>382</v>
      </c>
      <c r="CJ771">
        <f ca="1"/>
        <v>415</v>
      </c>
      <c r="CK771">
        <f ca="1"/>
        <v>108</v>
      </c>
      <c r="CL771">
        <f ca="1"/>
        <v>157</v>
      </c>
      <c r="CM771">
        <f ca="1"/>
        <v>660</v>
      </c>
      <c r="CN771">
        <f ca="1"/>
        <v>400</v>
      </c>
      <c r="CO771">
        <f ca="1"/>
        <v>357</v>
      </c>
      <c r="CP771">
        <f ca="1"/>
        <v>964</v>
      </c>
      <c r="CQ771">
        <f ca="1"/>
        <v>370</v>
      </c>
      <c r="CR771">
        <f ca="1"/>
        <v>502</v>
      </c>
      <c r="CS771">
        <f ca="1"/>
        <v>422</v>
      </c>
      <c r="CT771">
        <f ca="1"/>
        <v>966</v>
      </c>
      <c r="CU771">
        <f ca="1"/>
        <v>182</v>
      </c>
      <c r="CV771">
        <f ca="1"/>
        <v>57</v>
      </c>
      <c r="CW771">
        <f ca="1"/>
        <v>901</v>
      </c>
    </row>
    <row r="772" spans="1:101">
      <c r="A772" t="s">
        <v>796</v>
      </c>
      <c r="B772">
        <f ca="1"/>
        <v>372</v>
      </c>
      <c r="C772">
        <f ca="1"/>
        <v>28</v>
      </c>
      <c r="D772">
        <f ca="1"/>
        <v>652</v>
      </c>
      <c r="E772">
        <f ca="1"/>
        <v>321</v>
      </c>
      <c r="F772">
        <f ca="1"/>
        <v>532</v>
      </c>
      <c r="G772">
        <f ca="1"/>
        <v>648</v>
      </c>
      <c r="H772">
        <f ca="1"/>
        <v>796</v>
      </c>
      <c r="I772">
        <f ca="1"/>
        <v>337</v>
      </c>
      <c r="J772">
        <f ca="1"/>
        <v>471</v>
      </c>
      <c r="K772">
        <f ca="1"/>
        <v>543</v>
      </c>
      <c r="L772">
        <f ca="1"/>
        <v>715</v>
      </c>
      <c r="M772">
        <f ca="1"/>
        <v>669</v>
      </c>
      <c r="N772">
        <f ca="1"/>
        <v>167</v>
      </c>
      <c r="O772">
        <f ca="1"/>
        <v>152</v>
      </c>
      <c r="P772">
        <f ca="1"/>
        <v>425</v>
      </c>
      <c r="Q772">
        <f ca="1"/>
        <v>449</v>
      </c>
      <c r="R772">
        <f ca="1"/>
        <v>258</v>
      </c>
      <c r="S772">
        <f ca="1"/>
        <v>4</v>
      </c>
      <c r="T772">
        <f ca="1"/>
        <v>421</v>
      </c>
      <c r="U772">
        <f ca="1"/>
        <v>100</v>
      </c>
      <c r="V772">
        <f ca="1"/>
        <v>349</v>
      </c>
      <c r="W772">
        <f ca="1"/>
        <v>650</v>
      </c>
      <c r="X772">
        <f ca="1"/>
        <v>284</v>
      </c>
      <c r="Y772">
        <f ca="1"/>
        <v>655</v>
      </c>
      <c r="Z772">
        <f ca="1"/>
        <v>237</v>
      </c>
      <c r="AA772">
        <f ca="1"/>
        <v>898</v>
      </c>
      <c r="AB772">
        <f ca="1"/>
        <v>669</v>
      </c>
      <c r="AC772">
        <f ca="1"/>
        <v>640</v>
      </c>
      <c r="AD772">
        <f ca="1"/>
        <v>383</v>
      </c>
      <c r="AE772">
        <f ca="1"/>
        <v>229</v>
      </c>
      <c r="AF772">
        <f ca="1"/>
        <v>58</v>
      </c>
      <c r="AG772">
        <f ca="1"/>
        <v>307</v>
      </c>
      <c r="AH772">
        <f ca="1"/>
        <v>42</v>
      </c>
      <c r="AI772">
        <f ca="1"/>
        <v>414</v>
      </c>
      <c r="AJ772">
        <f ca="1"/>
        <v>978</v>
      </c>
      <c r="AK772">
        <f ca="1"/>
        <v>126</v>
      </c>
      <c r="AL772">
        <f ca="1"/>
        <v>477</v>
      </c>
      <c r="AM772">
        <f ca="1"/>
        <v>448</v>
      </c>
      <c r="AN772">
        <f ca="1"/>
        <v>952</v>
      </c>
      <c r="AO772">
        <f ca="1"/>
        <v>254</v>
      </c>
      <c r="AP772">
        <f ca="1"/>
        <v>959</v>
      </c>
      <c r="AQ772">
        <f ca="1"/>
        <v>857</v>
      </c>
      <c r="AR772">
        <f ca="1"/>
        <v>350</v>
      </c>
      <c r="AS772">
        <f ca="1"/>
        <v>721</v>
      </c>
      <c r="AT772">
        <f ca="1"/>
        <v>44</v>
      </c>
      <c r="AU772">
        <f ca="1"/>
        <v>661</v>
      </c>
      <c r="AV772">
        <f ca="1"/>
        <v>623</v>
      </c>
      <c r="AW772">
        <f ca="1"/>
        <v>624</v>
      </c>
      <c r="AX772">
        <f ca="1"/>
        <v>639</v>
      </c>
      <c r="AY772">
        <f ca="1"/>
        <v>725</v>
      </c>
      <c r="AZ772">
        <f ca="1"/>
        <v>143</v>
      </c>
      <c r="BA772">
        <f ca="1"/>
        <v>329</v>
      </c>
      <c r="BB772">
        <f ca="1"/>
        <v>291</v>
      </c>
      <c r="BC772">
        <f ca="1"/>
        <v>965</v>
      </c>
      <c r="BD772">
        <f ca="1"/>
        <v>836</v>
      </c>
      <c r="BE772">
        <f ca="1"/>
        <v>125</v>
      </c>
      <c r="BF772">
        <f ca="1"/>
        <v>758</v>
      </c>
      <c r="BG772">
        <f ca="1"/>
        <v>456</v>
      </c>
      <c r="BH772">
        <f ca="1"/>
        <v>93</v>
      </c>
      <c r="BI772">
        <f ca="1"/>
        <v>114</v>
      </c>
      <c r="BJ772">
        <f ca="1"/>
        <v>569</v>
      </c>
      <c r="BK772">
        <f ca="1"/>
        <v>282</v>
      </c>
      <c r="BL772">
        <f ca="1"/>
        <v>91</v>
      </c>
      <c r="BM772">
        <f ca="1"/>
        <v>13</v>
      </c>
      <c r="BN772">
        <f ca="1"/>
        <v>810</v>
      </c>
      <c r="BO772">
        <f ca="1"/>
        <v>567</v>
      </c>
      <c r="BP772">
        <f ca="1"/>
        <v>625</v>
      </c>
      <c r="BQ772">
        <f ca="1"/>
        <v>361</v>
      </c>
      <c r="BR772">
        <f ca="1"/>
        <v>194</v>
      </c>
      <c r="BS772">
        <f ca="1"/>
        <v>205</v>
      </c>
      <c r="BT772">
        <f ca="1"/>
        <v>138</v>
      </c>
      <c r="BU772">
        <f ca="1"/>
        <v>867</v>
      </c>
      <c r="BV772">
        <f ca="1"/>
        <v>236</v>
      </c>
      <c r="BW772">
        <f ca="1"/>
        <v>947</v>
      </c>
      <c r="BX772">
        <f ca="1"/>
        <v>240</v>
      </c>
      <c r="BY772">
        <f ca="1"/>
        <v>194</v>
      </c>
      <c r="BZ772">
        <f ca="1"/>
        <v>649</v>
      </c>
      <c r="CA772">
        <f ca="1"/>
        <v>125</v>
      </c>
      <c r="CB772">
        <f ca="1"/>
        <v>539</v>
      </c>
      <c r="CC772">
        <f ca="1"/>
        <v>243</v>
      </c>
      <c r="CD772">
        <f ca="1"/>
        <v>29</v>
      </c>
      <c r="CE772">
        <f ca="1"/>
        <v>602</v>
      </c>
      <c r="CF772">
        <f ca="1"/>
        <v>338</v>
      </c>
      <c r="CG772">
        <f ca="1"/>
        <v>319</v>
      </c>
      <c r="CH772">
        <f ca="1"/>
        <v>11</v>
      </c>
      <c r="CI772">
        <f ca="1"/>
        <v>487</v>
      </c>
      <c r="CJ772">
        <f ca="1"/>
        <v>90</v>
      </c>
      <c r="CK772">
        <f ca="1"/>
        <v>407</v>
      </c>
      <c r="CL772">
        <f ca="1"/>
        <v>187</v>
      </c>
      <c r="CM772">
        <f ca="1"/>
        <v>149</v>
      </c>
      <c r="CN772">
        <f ca="1"/>
        <v>878</v>
      </c>
      <c r="CO772">
        <f ca="1"/>
        <v>253</v>
      </c>
      <c r="CP772">
        <f ca="1"/>
        <v>179</v>
      </c>
      <c r="CQ772">
        <f ca="1"/>
        <v>440</v>
      </c>
      <c r="CR772">
        <f ca="1"/>
        <v>624</v>
      </c>
      <c r="CS772">
        <f ca="1"/>
        <v>868</v>
      </c>
      <c r="CT772">
        <f ca="1"/>
        <v>136</v>
      </c>
      <c r="CU772">
        <f ca="1"/>
        <v>830</v>
      </c>
      <c r="CV772">
        <f ca="1"/>
        <v>660</v>
      </c>
      <c r="CW772">
        <f ca="1"/>
        <v>56</v>
      </c>
    </row>
    <row r="773" spans="1:101">
      <c r="A773" t="s">
        <v>797</v>
      </c>
      <c r="B773">
        <f ca="1"/>
        <v>155</v>
      </c>
      <c r="C773">
        <f ca="1"/>
        <v>391</v>
      </c>
      <c r="D773">
        <f ca="1"/>
        <v>927</v>
      </c>
      <c r="E773">
        <f ca="1"/>
        <v>224</v>
      </c>
      <c r="F773">
        <f ca="1"/>
        <v>379</v>
      </c>
      <c r="G773">
        <f ca="1"/>
        <v>322</v>
      </c>
      <c r="H773">
        <f ca="1"/>
        <v>493</v>
      </c>
      <c r="I773">
        <f ca="1"/>
        <v>804</v>
      </c>
      <c r="J773">
        <f ca="1"/>
        <v>770</v>
      </c>
      <c r="K773">
        <f ca="1"/>
        <v>332</v>
      </c>
      <c r="L773">
        <f ca="1"/>
        <v>747</v>
      </c>
      <c r="M773">
        <f ca="1"/>
        <v>839</v>
      </c>
      <c r="N773">
        <f ca="1"/>
        <v>531</v>
      </c>
      <c r="O773">
        <f ca="1"/>
        <v>262</v>
      </c>
      <c r="P773">
        <f ca="1"/>
        <v>225</v>
      </c>
      <c r="Q773">
        <f ca="1"/>
        <v>492</v>
      </c>
      <c r="R773">
        <f ca="1"/>
        <v>629</v>
      </c>
      <c r="S773">
        <f ca="1"/>
        <v>690</v>
      </c>
      <c r="T773">
        <f ca="1"/>
        <v>750</v>
      </c>
      <c r="U773">
        <f ca="1"/>
        <v>127</v>
      </c>
      <c r="V773">
        <f ca="1"/>
        <v>817</v>
      </c>
      <c r="W773">
        <f ca="1"/>
        <v>127</v>
      </c>
      <c r="X773">
        <f ca="1"/>
        <v>24</v>
      </c>
      <c r="Y773">
        <f ca="1"/>
        <v>687</v>
      </c>
      <c r="Z773">
        <f ca="1"/>
        <v>184</v>
      </c>
      <c r="AA773">
        <f ca="1"/>
        <v>143</v>
      </c>
      <c r="AB773">
        <f ca="1"/>
        <v>684</v>
      </c>
      <c r="AC773">
        <f ca="1"/>
        <v>75</v>
      </c>
      <c r="AD773">
        <f ca="1"/>
        <v>211</v>
      </c>
      <c r="AE773">
        <f ca="1"/>
        <v>269</v>
      </c>
      <c r="AF773">
        <f ca="1"/>
        <v>642</v>
      </c>
      <c r="AG773">
        <f ca="1"/>
        <v>831</v>
      </c>
      <c r="AH773">
        <f ca="1"/>
        <v>753</v>
      </c>
      <c r="AI773">
        <f ca="1"/>
        <v>207</v>
      </c>
      <c r="AJ773">
        <f ca="1"/>
        <v>377</v>
      </c>
      <c r="AK773">
        <f ca="1"/>
        <v>29</v>
      </c>
      <c r="AL773">
        <f ca="1"/>
        <v>208</v>
      </c>
      <c r="AM773">
        <f ca="1"/>
        <v>603</v>
      </c>
      <c r="AN773">
        <f ca="1"/>
        <v>531</v>
      </c>
      <c r="AO773">
        <f ca="1"/>
        <v>54</v>
      </c>
      <c r="AP773">
        <f ca="1"/>
        <v>485</v>
      </c>
      <c r="AQ773">
        <f ca="1"/>
        <v>401</v>
      </c>
      <c r="AR773">
        <f ca="1"/>
        <v>653</v>
      </c>
      <c r="AS773">
        <f ca="1"/>
        <v>749</v>
      </c>
      <c r="AT773">
        <f ca="1"/>
        <v>656</v>
      </c>
      <c r="AU773">
        <f ca="1"/>
        <v>133</v>
      </c>
      <c r="AV773">
        <f ca="1"/>
        <v>376</v>
      </c>
      <c r="AW773">
        <f ca="1"/>
        <v>130</v>
      </c>
      <c r="AX773">
        <f ca="1"/>
        <v>290</v>
      </c>
      <c r="AY773">
        <f ca="1"/>
        <v>191</v>
      </c>
      <c r="AZ773">
        <f ca="1"/>
        <v>299</v>
      </c>
      <c r="BA773">
        <f ca="1"/>
        <v>337</v>
      </c>
      <c r="BB773">
        <f ca="1"/>
        <v>933</v>
      </c>
      <c r="BC773">
        <f ca="1"/>
        <v>575</v>
      </c>
      <c r="BD773">
        <f ca="1"/>
        <v>169</v>
      </c>
      <c r="BE773">
        <f ca="1"/>
        <v>672</v>
      </c>
      <c r="BF773">
        <f ca="1"/>
        <v>973</v>
      </c>
      <c r="BG773">
        <f ca="1"/>
        <v>759</v>
      </c>
      <c r="BH773">
        <f ca="1"/>
        <v>356</v>
      </c>
      <c r="BI773">
        <f ca="1"/>
        <v>923</v>
      </c>
      <c r="BJ773">
        <f ca="1"/>
        <v>940</v>
      </c>
      <c r="BK773">
        <f ca="1"/>
        <v>758</v>
      </c>
      <c r="BL773">
        <f ca="1"/>
        <v>929</v>
      </c>
      <c r="BM773">
        <f ca="1"/>
        <v>946</v>
      </c>
      <c r="BN773">
        <f ca="1"/>
        <v>176</v>
      </c>
      <c r="BO773">
        <f ca="1"/>
        <v>249</v>
      </c>
      <c r="BP773">
        <f ca="1"/>
        <v>89</v>
      </c>
      <c r="BQ773">
        <f ca="1"/>
        <v>247</v>
      </c>
      <c r="BR773">
        <f ca="1"/>
        <v>323</v>
      </c>
      <c r="BS773">
        <f ca="1"/>
        <v>963</v>
      </c>
      <c r="BT773">
        <f ca="1"/>
        <v>209</v>
      </c>
      <c r="BU773">
        <f ca="1"/>
        <v>535</v>
      </c>
      <c r="BV773">
        <f ca="1"/>
        <v>763</v>
      </c>
      <c r="BW773">
        <f ca="1"/>
        <v>105</v>
      </c>
      <c r="BX773">
        <f ca="1"/>
        <v>154</v>
      </c>
      <c r="BY773">
        <f ca="1"/>
        <v>450</v>
      </c>
      <c r="BZ773">
        <f ca="1"/>
        <v>443</v>
      </c>
      <c r="CA773">
        <f ca="1"/>
        <v>672</v>
      </c>
      <c r="CB773">
        <f ca="1"/>
        <v>766</v>
      </c>
      <c r="CC773">
        <f ca="1"/>
        <v>58</v>
      </c>
      <c r="CD773">
        <f ca="1"/>
        <v>795</v>
      </c>
      <c r="CE773">
        <f ca="1"/>
        <v>426</v>
      </c>
      <c r="CF773">
        <f ca="1"/>
        <v>290</v>
      </c>
      <c r="CG773">
        <f ca="1"/>
        <v>342</v>
      </c>
      <c r="CH773">
        <f ca="1"/>
        <v>913</v>
      </c>
      <c r="CI773">
        <f ca="1"/>
        <v>748</v>
      </c>
      <c r="CJ773">
        <f ca="1"/>
        <v>203</v>
      </c>
      <c r="CK773">
        <f ca="1"/>
        <v>369</v>
      </c>
      <c r="CL773">
        <f ca="1"/>
        <v>806</v>
      </c>
      <c r="CM773">
        <f ca="1"/>
        <v>674</v>
      </c>
      <c r="CN773">
        <f ca="1"/>
        <v>30</v>
      </c>
      <c r="CO773">
        <f ca="1"/>
        <v>304</v>
      </c>
      <c r="CP773">
        <f ca="1"/>
        <v>358</v>
      </c>
      <c r="CQ773">
        <f ca="1"/>
        <v>250</v>
      </c>
      <c r="CR773">
        <f ca="1"/>
        <v>638</v>
      </c>
      <c r="CS773">
        <f ca="1"/>
        <v>930</v>
      </c>
      <c r="CT773">
        <f ca="1"/>
        <v>724</v>
      </c>
      <c r="CU773">
        <f ca="1"/>
        <v>498</v>
      </c>
      <c r="CV773">
        <f ca="1"/>
        <v>188</v>
      </c>
      <c r="CW773">
        <f ca="1"/>
        <v>464</v>
      </c>
    </row>
    <row r="774" spans="1:101">
      <c r="A774" t="s">
        <v>798</v>
      </c>
      <c r="B774">
        <f ca="1"/>
        <v>399</v>
      </c>
      <c r="C774">
        <f ca="1"/>
        <v>547</v>
      </c>
      <c r="D774">
        <f ca="1"/>
        <v>176</v>
      </c>
      <c r="E774">
        <f ca="1"/>
        <v>428</v>
      </c>
      <c r="F774">
        <f ca="1"/>
        <v>782</v>
      </c>
      <c r="G774">
        <f ca="1"/>
        <v>424</v>
      </c>
      <c r="H774">
        <f ca="1"/>
        <v>939</v>
      </c>
      <c r="I774">
        <f ca="1"/>
        <v>366</v>
      </c>
      <c r="J774">
        <f ca="1"/>
        <v>605</v>
      </c>
      <c r="K774">
        <f ca="1"/>
        <v>295</v>
      </c>
      <c r="L774">
        <f ca="1"/>
        <v>221</v>
      </c>
      <c r="M774">
        <f ca="1"/>
        <v>251</v>
      </c>
      <c r="N774">
        <f ca="1"/>
        <v>235</v>
      </c>
      <c r="O774">
        <f ca="1"/>
        <v>81</v>
      </c>
      <c r="P774">
        <f ca="1"/>
        <v>589</v>
      </c>
      <c r="Q774">
        <f ca="1"/>
        <v>118</v>
      </c>
      <c r="R774">
        <f ca="1"/>
        <v>856</v>
      </c>
      <c r="S774">
        <f ca="1"/>
        <v>292</v>
      </c>
      <c r="T774">
        <f ca="1"/>
        <v>668</v>
      </c>
      <c r="U774">
        <f ca="1"/>
        <v>433</v>
      </c>
      <c r="V774">
        <f ca="1"/>
        <v>994</v>
      </c>
      <c r="W774">
        <f ca="1"/>
        <v>215</v>
      </c>
      <c r="X774">
        <f ca="1"/>
        <v>882</v>
      </c>
      <c r="Y774">
        <f ca="1"/>
        <v>664</v>
      </c>
      <c r="Z774">
        <f ca="1"/>
        <v>254</v>
      </c>
      <c r="AA774">
        <f ca="1"/>
        <v>142</v>
      </c>
      <c r="AB774">
        <f ca="1"/>
        <v>127</v>
      </c>
      <c r="AC774">
        <f ca="1"/>
        <v>191</v>
      </c>
      <c r="AD774">
        <f ca="1"/>
        <v>481</v>
      </c>
      <c r="AE774">
        <f ca="1"/>
        <v>735</v>
      </c>
      <c r="AF774">
        <f ca="1"/>
        <v>341</v>
      </c>
      <c r="AG774">
        <f ca="1"/>
        <v>255</v>
      </c>
      <c r="AH774">
        <f ca="1"/>
        <v>48</v>
      </c>
      <c r="AI774">
        <f ca="1"/>
        <v>678</v>
      </c>
      <c r="AJ774">
        <f ca="1"/>
        <v>369</v>
      </c>
      <c r="AK774">
        <f ca="1"/>
        <v>22</v>
      </c>
      <c r="AL774">
        <f ca="1"/>
        <v>814</v>
      </c>
      <c r="AM774">
        <f ca="1"/>
        <v>483</v>
      </c>
      <c r="AN774">
        <f ca="1"/>
        <v>763</v>
      </c>
      <c r="AO774">
        <f ca="1"/>
        <v>821</v>
      </c>
      <c r="AP774">
        <f ca="1"/>
        <v>900</v>
      </c>
      <c r="AQ774">
        <f ca="1"/>
        <v>920</v>
      </c>
      <c r="AR774">
        <f ca="1"/>
        <v>28</v>
      </c>
      <c r="AS774">
        <f ca="1"/>
        <v>52</v>
      </c>
      <c r="AT774">
        <f ca="1"/>
        <v>77</v>
      </c>
      <c r="AU774">
        <f ca="1"/>
        <v>753</v>
      </c>
      <c r="AV774">
        <f ca="1"/>
        <v>976</v>
      </c>
      <c r="AW774">
        <f ca="1"/>
        <v>689</v>
      </c>
      <c r="AX774">
        <f ca="1"/>
        <v>504</v>
      </c>
      <c r="AY774">
        <f ca="1"/>
        <v>1000</v>
      </c>
      <c r="AZ774">
        <f ca="1"/>
        <v>105</v>
      </c>
      <c r="BA774">
        <f ca="1"/>
        <v>361</v>
      </c>
      <c r="BB774">
        <f ca="1"/>
        <v>966</v>
      </c>
      <c r="BC774">
        <f ca="1"/>
        <v>836</v>
      </c>
      <c r="BD774">
        <f ca="1"/>
        <v>410</v>
      </c>
      <c r="BE774">
        <f ca="1"/>
        <v>775</v>
      </c>
      <c r="BF774">
        <f ca="1"/>
        <v>69</v>
      </c>
      <c r="BG774">
        <f ca="1"/>
        <v>149</v>
      </c>
      <c r="BH774">
        <f ca="1"/>
        <v>170</v>
      </c>
      <c r="BI774">
        <f ca="1"/>
        <v>783</v>
      </c>
      <c r="BJ774">
        <f ca="1"/>
        <v>705</v>
      </c>
      <c r="BK774">
        <f ca="1"/>
        <v>978</v>
      </c>
      <c r="BL774">
        <f ca="1"/>
        <v>10</v>
      </c>
      <c r="BM774">
        <f ca="1"/>
        <v>626</v>
      </c>
      <c r="BN774">
        <f ca="1"/>
        <v>1000</v>
      </c>
      <c r="BO774">
        <f ca="1"/>
        <v>770</v>
      </c>
      <c r="BP774">
        <f ca="1"/>
        <v>396</v>
      </c>
      <c r="BQ774">
        <f ca="1"/>
        <v>916</v>
      </c>
      <c r="BR774">
        <f ca="1"/>
        <v>241</v>
      </c>
      <c r="BS774">
        <f ca="1"/>
        <v>596</v>
      </c>
      <c r="BT774">
        <f ca="1"/>
        <v>992</v>
      </c>
      <c r="BU774">
        <f ca="1"/>
        <v>744</v>
      </c>
      <c r="BV774">
        <f ca="1"/>
        <v>939</v>
      </c>
      <c r="BW774">
        <f ca="1"/>
        <v>844</v>
      </c>
      <c r="BX774">
        <f ca="1"/>
        <v>802</v>
      </c>
      <c r="BY774">
        <f ca="1"/>
        <v>715</v>
      </c>
      <c r="BZ774">
        <f ca="1"/>
        <v>105</v>
      </c>
      <c r="CA774">
        <f ca="1"/>
        <v>299</v>
      </c>
      <c r="CB774">
        <f ca="1"/>
        <v>841</v>
      </c>
      <c r="CC774">
        <f ca="1"/>
        <v>456</v>
      </c>
      <c r="CD774">
        <f ca="1"/>
        <v>767</v>
      </c>
      <c r="CE774">
        <f ca="1"/>
        <v>874</v>
      </c>
      <c r="CF774">
        <f ca="1"/>
        <v>383</v>
      </c>
      <c r="CG774">
        <f ca="1"/>
        <v>567</v>
      </c>
      <c r="CH774">
        <f ca="1"/>
        <v>935</v>
      </c>
      <c r="CI774">
        <f ca="1"/>
        <v>226</v>
      </c>
      <c r="CJ774">
        <f ca="1"/>
        <v>738</v>
      </c>
      <c r="CK774">
        <f ca="1"/>
        <v>394</v>
      </c>
      <c r="CL774">
        <f ca="1"/>
        <v>135</v>
      </c>
      <c r="CM774">
        <f ca="1"/>
        <v>100</v>
      </c>
      <c r="CN774">
        <f ca="1"/>
        <v>113</v>
      </c>
      <c r="CO774">
        <f ca="1"/>
        <v>801</v>
      </c>
      <c r="CP774">
        <f ca="1"/>
        <v>525</v>
      </c>
      <c r="CQ774">
        <f ca="1"/>
        <v>696</v>
      </c>
      <c r="CR774">
        <f ca="1"/>
        <v>445</v>
      </c>
      <c r="CS774">
        <f ca="1"/>
        <v>6</v>
      </c>
      <c r="CT774">
        <f ca="1"/>
        <v>610</v>
      </c>
      <c r="CU774">
        <f ca="1"/>
        <v>918</v>
      </c>
      <c r="CV774">
        <f ca="1"/>
        <v>296</v>
      </c>
      <c r="CW774">
        <f ca="1"/>
        <v>905</v>
      </c>
    </row>
    <row r="775" spans="1:101">
      <c r="A775" t="s">
        <v>799</v>
      </c>
      <c r="B775">
        <f ca="1"/>
        <v>268</v>
      </c>
      <c r="C775">
        <f ca="1"/>
        <v>670</v>
      </c>
      <c r="D775">
        <f ca="1"/>
        <v>487</v>
      </c>
      <c r="E775">
        <f ca="1"/>
        <v>961</v>
      </c>
      <c r="F775">
        <f ca="1"/>
        <v>361</v>
      </c>
      <c r="G775">
        <f ca="1"/>
        <v>84</v>
      </c>
      <c r="H775">
        <f ca="1"/>
        <v>698</v>
      </c>
      <c r="I775">
        <f ca="1"/>
        <v>853</v>
      </c>
      <c r="J775">
        <f ca="1"/>
        <v>33</v>
      </c>
      <c r="K775">
        <f ca="1"/>
        <v>113</v>
      </c>
      <c r="L775">
        <f ca="1"/>
        <v>553</v>
      </c>
      <c r="M775">
        <f ca="1"/>
        <v>306</v>
      </c>
      <c r="N775">
        <f ca="1"/>
        <v>186</v>
      </c>
      <c r="O775">
        <f ca="1"/>
        <v>244</v>
      </c>
      <c r="P775">
        <f ca="1"/>
        <v>877</v>
      </c>
      <c r="Q775">
        <f ca="1"/>
        <v>571</v>
      </c>
      <c r="R775">
        <f ca="1"/>
        <v>247</v>
      </c>
      <c r="S775">
        <f ca="1"/>
        <v>396</v>
      </c>
      <c r="T775">
        <f ca="1"/>
        <v>636</v>
      </c>
      <c r="U775">
        <f ca="1"/>
        <v>939</v>
      </c>
      <c r="V775">
        <f ca="1"/>
        <v>355</v>
      </c>
      <c r="W775">
        <f ca="1"/>
        <v>168</v>
      </c>
      <c r="X775">
        <f ca="1"/>
        <v>567</v>
      </c>
      <c r="Y775">
        <f ca="1"/>
        <v>811</v>
      </c>
      <c r="Z775">
        <f ca="1"/>
        <v>547</v>
      </c>
      <c r="AA775">
        <f ca="1"/>
        <v>833</v>
      </c>
      <c r="AB775">
        <f ca="1"/>
        <v>733</v>
      </c>
      <c r="AC775">
        <f ca="1"/>
        <v>961</v>
      </c>
      <c r="AD775">
        <f ca="1"/>
        <v>348</v>
      </c>
      <c r="AE775">
        <f ca="1"/>
        <v>706</v>
      </c>
      <c r="AF775">
        <f ca="1"/>
        <v>38</v>
      </c>
      <c r="AG775">
        <f ca="1"/>
        <v>507</v>
      </c>
      <c r="AH775">
        <f ca="1"/>
        <v>571</v>
      </c>
      <c r="AI775">
        <f ca="1"/>
        <v>187</v>
      </c>
      <c r="AJ775">
        <f ca="1"/>
        <v>519</v>
      </c>
      <c r="AK775">
        <f ca="1"/>
        <v>320</v>
      </c>
      <c r="AL775">
        <f ca="1"/>
        <v>195</v>
      </c>
      <c r="AM775">
        <f ca="1"/>
        <v>128</v>
      </c>
      <c r="AN775">
        <f ca="1"/>
        <v>406</v>
      </c>
      <c r="AO775">
        <f ca="1"/>
        <v>980</v>
      </c>
      <c r="AP775">
        <f ca="1"/>
        <v>451</v>
      </c>
      <c r="AQ775">
        <f ca="1"/>
        <v>706</v>
      </c>
      <c r="AR775">
        <f ca="1"/>
        <v>128</v>
      </c>
      <c r="AS775">
        <f ca="1"/>
        <v>367</v>
      </c>
      <c r="AT775">
        <f ca="1"/>
        <v>921</v>
      </c>
      <c r="AU775">
        <f ca="1"/>
        <v>198</v>
      </c>
      <c r="AV775">
        <f ca="1"/>
        <v>510</v>
      </c>
      <c r="AW775">
        <f ca="1"/>
        <v>635</v>
      </c>
      <c r="AX775">
        <f ca="1"/>
        <v>228</v>
      </c>
      <c r="AY775">
        <f ca="1"/>
        <v>717</v>
      </c>
      <c r="AZ775">
        <f ca="1"/>
        <v>753</v>
      </c>
      <c r="BA775">
        <f ca="1"/>
        <v>442</v>
      </c>
      <c r="BB775">
        <f ca="1"/>
        <v>964</v>
      </c>
      <c r="BC775">
        <f ca="1"/>
        <v>172</v>
      </c>
      <c r="BD775">
        <f ca="1"/>
        <v>294</v>
      </c>
      <c r="BE775">
        <f ca="1"/>
        <v>283</v>
      </c>
      <c r="BF775">
        <f ca="1"/>
        <v>728</v>
      </c>
      <c r="BG775">
        <f ca="1"/>
        <v>183</v>
      </c>
      <c r="BH775">
        <f ca="1"/>
        <v>331</v>
      </c>
      <c r="BI775">
        <f ca="1"/>
        <v>402</v>
      </c>
      <c r="BJ775">
        <f ca="1"/>
        <v>565</v>
      </c>
      <c r="BK775">
        <f ca="1"/>
        <v>169</v>
      </c>
      <c r="BL775">
        <f ca="1"/>
        <v>631</v>
      </c>
      <c r="BM775">
        <f ca="1"/>
        <v>166</v>
      </c>
      <c r="BN775">
        <f ca="1"/>
        <v>320</v>
      </c>
      <c r="BO775">
        <f ca="1"/>
        <v>830</v>
      </c>
      <c r="BP775">
        <f ca="1"/>
        <v>876</v>
      </c>
      <c r="BQ775">
        <f ca="1"/>
        <v>602</v>
      </c>
      <c r="BR775">
        <f ca="1"/>
        <v>399</v>
      </c>
      <c r="BS775">
        <f ca="1"/>
        <v>756</v>
      </c>
      <c r="BT775">
        <f ca="1"/>
        <v>390</v>
      </c>
      <c r="BU775">
        <f ca="1"/>
        <v>275</v>
      </c>
      <c r="BV775">
        <f ca="1"/>
        <v>327</v>
      </c>
      <c r="BW775">
        <f ca="1"/>
        <v>245</v>
      </c>
      <c r="BX775">
        <f ca="1"/>
        <v>248</v>
      </c>
      <c r="BY775">
        <f ca="1"/>
        <v>798</v>
      </c>
      <c r="BZ775">
        <f ca="1"/>
        <v>80</v>
      </c>
      <c r="CA775">
        <f ca="1"/>
        <v>467</v>
      </c>
      <c r="CB775">
        <f ca="1"/>
        <v>950</v>
      </c>
      <c r="CC775">
        <f ca="1"/>
        <v>294</v>
      </c>
      <c r="CD775">
        <f ca="1"/>
        <v>172</v>
      </c>
      <c r="CE775">
        <f ca="1"/>
        <v>905</v>
      </c>
      <c r="CF775">
        <f ca="1"/>
        <v>427</v>
      </c>
      <c r="CG775">
        <f ca="1"/>
        <v>506</v>
      </c>
      <c r="CH775">
        <f ca="1"/>
        <v>212</v>
      </c>
      <c r="CI775">
        <f ca="1"/>
        <v>49</v>
      </c>
      <c r="CJ775">
        <f ca="1"/>
        <v>90</v>
      </c>
      <c r="CK775">
        <f ca="1"/>
        <v>631</v>
      </c>
      <c r="CL775">
        <f ca="1"/>
        <v>860</v>
      </c>
      <c r="CM775">
        <f ca="1"/>
        <v>472</v>
      </c>
      <c r="CN775">
        <f ca="1"/>
        <v>946</v>
      </c>
      <c r="CO775">
        <f ca="1"/>
        <v>579</v>
      </c>
      <c r="CP775">
        <f ca="1"/>
        <v>324</v>
      </c>
      <c r="CQ775">
        <f ca="1"/>
        <v>371</v>
      </c>
      <c r="CR775">
        <f ca="1"/>
        <v>133</v>
      </c>
      <c r="CS775">
        <f ca="1"/>
        <v>483</v>
      </c>
      <c r="CT775">
        <f ca="1"/>
        <v>204</v>
      </c>
      <c r="CU775">
        <f ca="1"/>
        <v>430</v>
      </c>
      <c r="CV775">
        <f ca="1"/>
        <v>566</v>
      </c>
      <c r="CW775">
        <f ca="1"/>
        <v>755</v>
      </c>
    </row>
    <row r="776" spans="1:101">
      <c r="A776" t="s">
        <v>800</v>
      </c>
      <c r="B776">
        <f ca="1"/>
        <v>593</v>
      </c>
      <c r="C776">
        <f ca="1"/>
        <v>357</v>
      </c>
      <c r="D776">
        <f ca="1"/>
        <v>42</v>
      </c>
      <c r="E776">
        <f ca="1"/>
        <v>571</v>
      </c>
      <c r="F776">
        <f ca="1"/>
        <v>32</v>
      </c>
      <c r="G776">
        <f ca="1"/>
        <v>410</v>
      </c>
      <c r="H776">
        <f ca="1"/>
        <v>825</v>
      </c>
      <c r="I776">
        <f ca="1"/>
        <v>81</v>
      </c>
      <c r="J776">
        <f ca="1"/>
        <v>816</v>
      </c>
      <c r="K776">
        <f ca="1"/>
        <v>653</v>
      </c>
      <c r="L776">
        <f ca="1"/>
        <v>435</v>
      </c>
      <c r="M776">
        <f ca="1"/>
        <v>645</v>
      </c>
      <c r="N776">
        <f ca="1"/>
        <v>504</v>
      </c>
      <c r="O776">
        <f ca="1"/>
        <v>104</v>
      </c>
      <c r="P776">
        <f ca="1"/>
        <v>65</v>
      </c>
      <c r="Q776">
        <f ca="1"/>
        <v>20</v>
      </c>
      <c r="R776">
        <f ca="1"/>
        <v>26</v>
      </c>
      <c r="S776">
        <f ca="1"/>
        <v>390</v>
      </c>
      <c r="T776">
        <f ca="1"/>
        <v>894</v>
      </c>
      <c r="U776">
        <f ca="1"/>
        <v>731</v>
      </c>
      <c r="V776">
        <f ca="1"/>
        <v>644</v>
      </c>
      <c r="W776">
        <f ca="1"/>
        <v>119</v>
      </c>
      <c r="X776">
        <f ca="1"/>
        <v>476</v>
      </c>
      <c r="Y776">
        <f ca="1"/>
        <v>408</v>
      </c>
      <c r="Z776">
        <f ca="1"/>
        <v>733</v>
      </c>
      <c r="AA776">
        <f ca="1"/>
        <v>208</v>
      </c>
      <c r="AB776">
        <f ca="1"/>
        <v>852</v>
      </c>
      <c r="AC776">
        <f ca="1"/>
        <v>663</v>
      </c>
      <c r="AD776">
        <f ca="1"/>
        <v>174</v>
      </c>
      <c r="AE776">
        <f ca="1"/>
        <v>212</v>
      </c>
      <c r="AF776">
        <f ca="1"/>
        <v>193</v>
      </c>
      <c r="AG776">
        <f ca="1"/>
        <v>191</v>
      </c>
      <c r="AH776">
        <f ca="1"/>
        <v>938</v>
      </c>
      <c r="AI776">
        <f ca="1"/>
        <v>124</v>
      </c>
      <c r="AJ776">
        <f ca="1"/>
        <v>841</v>
      </c>
      <c r="AK776">
        <f ca="1"/>
        <v>171</v>
      </c>
      <c r="AL776">
        <f ca="1"/>
        <v>700</v>
      </c>
      <c r="AM776">
        <f ca="1"/>
        <v>232</v>
      </c>
      <c r="AN776">
        <f ca="1"/>
        <v>564</v>
      </c>
      <c r="AO776">
        <f ca="1"/>
        <v>914</v>
      </c>
      <c r="AP776">
        <f ca="1"/>
        <v>211</v>
      </c>
      <c r="AQ776">
        <f ca="1"/>
        <v>503</v>
      </c>
      <c r="AR776">
        <f ca="1"/>
        <v>702</v>
      </c>
      <c r="AS776">
        <f ca="1"/>
        <v>695</v>
      </c>
      <c r="AT776">
        <f ca="1"/>
        <v>96</v>
      </c>
      <c r="AU776">
        <f ca="1"/>
        <v>928</v>
      </c>
      <c r="AV776">
        <f ca="1"/>
        <v>601</v>
      </c>
      <c r="AW776">
        <f ca="1"/>
        <v>196</v>
      </c>
      <c r="AX776">
        <f ca="1"/>
        <v>977</v>
      </c>
      <c r="AY776">
        <f ca="1"/>
        <v>768</v>
      </c>
      <c r="AZ776">
        <f ca="1"/>
        <v>332</v>
      </c>
      <c r="BA776">
        <f ca="1"/>
        <v>702</v>
      </c>
      <c r="BB776">
        <f ca="1"/>
        <v>244</v>
      </c>
      <c r="BC776">
        <f ca="1"/>
        <v>307</v>
      </c>
      <c r="BD776">
        <f ca="1"/>
        <v>739</v>
      </c>
      <c r="BE776">
        <f ca="1"/>
        <v>452</v>
      </c>
      <c r="BF776">
        <f ca="1"/>
        <v>593</v>
      </c>
      <c r="BG776">
        <f ca="1"/>
        <v>123</v>
      </c>
      <c r="BH776">
        <f ca="1"/>
        <v>457</v>
      </c>
      <c r="BI776">
        <f ca="1"/>
        <v>543</v>
      </c>
      <c r="BJ776">
        <f ca="1"/>
        <v>456</v>
      </c>
      <c r="BK776">
        <f ca="1"/>
        <v>681</v>
      </c>
      <c r="BL776">
        <f ca="1"/>
        <v>886</v>
      </c>
      <c r="BM776">
        <f ca="1"/>
        <v>826</v>
      </c>
      <c r="BN776">
        <f ca="1"/>
        <v>912</v>
      </c>
      <c r="BO776">
        <f ca="1"/>
        <v>10</v>
      </c>
      <c r="BP776">
        <f ca="1"/>
        <v>140</v>
      </c>
      <c r="BQ776">
        <f ca="1"/>
        <v>498</v>
      </c>
      <c r="BR776">
        <f ca="1"/>
        <v>272</v>
      </c>
      <c r="BS776">
        <f ca="1"/>
        <v>397</v>
      </c>
      <c r="BT776">
        <f ca="1"/>
        <v>425</v>
      </c>
      <c r="BU776">
        <f ca="1"/>
        <v>926</v>
      </c>
      <c r="BV776">
        <f ca="1"/>
        <v>964</v>
      </c>
      <c r="BW776">
        <f ca="1"/>
        <v>587</v>
      </c>
      <c r="BX776">
        <f ca="1"/>
        <v>337</v>
      </c>
      <c r="BY776">
        <f ca="1"/>
        <v>581</v>
      </c>
      <c r="BZ776">
        <f ca="1"/>
        <v>421</v>
      </c>
      <c r="CA776">
        <f ca="1"/>
        <v>941</v>
      </c>
      <c r="CB776">
        <f ca="1"/>
        <v>704</v>
      </c>
      <c r="CC776">
        <f ca="1"/>
        <v>176</v>
      </c>
      <c r="CD776">
        <f ca="1"/>
        <v>743</v>
      </c>
      <c r="CE776">
        <f ca="1"/>
        <v>819</v>
      </c>
      <c r="CF776">
        <f ca="1"/>
        <v>384</v>
      </c>
      <c r="CG776">
        <f ca="1"/>
        <v>379</v>
      </c>
      <c r="CH776">
        <f ca="1"/>
        <v>11</v>
      </c>
      <c r="CI776">
        <f ca="1"/>
        <v>653</v>
      </c>
      <c r="CJ776">
        <f ca="1"/>
        <v>707</v>
      </c>
      <c r="CK776">
        <f ca="1"/>
        <v>503</v>
      </c>
      <c r="CL776">
        <f ca="1"/>
        <v>298</v>
      </c>
      <c r="CM776">
        <f ca="1"/>
        <v>877</v>
      </c>
      <c r="CN776">
        <f ca="1"/>
        <v>406</v>
      </c>
      <c r="CO776">
        <f ca="1"/>
        <v>620</v>
      </c>
      <c r="CP776">
        <f ca="1"/>
        <v>145</v>
      </c>
      <c r="CQ776">
        <f ca="1"/>
        <v>560</v>
      </c>
      <c r="CR776">
        <f ca="1"/>
        <v>353</v>
      </c>
      <c r="CS776">
        <f ca="1"/>
        <v>458</v>
      </c>
      <c r="CT776">
        <f ca="1"/>
        <v>675</v>
      </c>
      <c r="CU776">
        <f ca="1"/>
        <v>479</v>
      </c>
      <c r="CV776">
        <f ca="1"/>
        <v>85</v>
      </c>
      <c r="CW776">
        <f ca="1"/>
        <v>494</v>
      </c>
    </row>
    <row r="777" spans="1:101">
      <c r="A777" t="s">
        <v>801</v>
      </c>
      <c r="B777">
        <f ca="1"/>
        <v>359</v>
      </c>
      <c r="C777">
        <f ca="1"/>
        <v>617</v>
      </c>
      <c r="D777">
        <f ca="1"/>
        <v>819</v>
      </c>
      <c r="E777">
        <f ca="1"/>
        <v>341</v>
      </c>
      <c r="F777">
        <f ca="1"/>
        <v>642</v>
      </c>
      <c r="G777">
        <f ca="1"/>
        <v>371</v>
      </c>
      <c r="H777">
        <f ca="1"/>
        <v>930</v>
      </c>
      <c r="I777">
        <f ca="1"/>
        <v>611</v>
      </c>
      <c r="J777">
        <f ca="1"/>
        <v>360</v>
      </c>
      <c r="K777">
        <f ca="1"/>
        <v>637</v>
      </c>
      <c r="L777">
        <f ca="1"/>
        <v>819</v>
      </c>
      <c r="M777">
        <f ca="1"/>
        <v>583</v>
      </c>
      <c r="N777">
        <f ca="1"/>
        <v>142</v>
      </c>
      <c r="O777">
        <f ca="1"/>
        <v>965</v>
      </c>
      <c r="P777">
        <f ca="1"/>
        <v>630</v>
      </c>
      <c r="Q777">
        <f ca="1"/>
        <v>150</v>
      </c>
      <c r="R777">
        <f ca="1"/>
        <v>194</v>
      </c>
      <c r="S777">
        <f ca="1"/>
        <v>770</v>
      </c>
      <c r="T777">
        <f ca="1"/>
        <v>176</v>
      </c>
      <c r="U777">
        <f ca="1"/>
        <v>559</v>
      </c>
      <c r="V777">
        <f ca="1"/>
        <v>810</v>
      </c>
      <c r="W777">
        <f ca="1"/>
        <v>141</v>
      </c>
      <c r="X777">
        <f ca="1"/>
        <v>355</v>
      </c>
      <c r="Y777">
        <f ca="1"/>
        <v>159</v>
      </c>
      <c r="Z777">
        <f ca="1"/>
        <v>727</v>
      </c>
      <c r="AA777">
        <f ca="1"/>
        <v>418</v>
      </c>
      <c r="AB777">
        <f ca="1"/>
        <v>448</v>
      </c>
      <c r="AC777">
        <f ca="1"/>
        <v>860</v>
      </c>
      <c r="AD777">
        <f ca="1"/>
        <v>117</v>
      </c>
      <c r="AE777">
        <f ca="1"/>
        <v>256</v>
      </c>
      <c r="AF777">
        <f ca="1"/>
        <v>514</v>
      </c>
      <c r="AG777">
        <f ca="1"/>
        <v>589</v>
      </c>
      <c r="AH777">
        <f ca="1"/>
        <v>881</v>
      </c>
      <c r="AI777">
        <f ca="1"/>
        <v>866</v>
      </c>
      <c r="AJ777">
        <f ca="1"/>
        <v>500</v>
      </c>
      <c r="AK777">
        <f ca="1"/>
        <v>753</v>
      </c>
      <c r="AL777">
        <f ca="1"/>
        <v>822</v>
      </c>
      <c r="AM777">
        <f ca="1"/>
        <v>200</v>
      </c>
      <c r="AN777">
        <f ca="1"/>
        <v>480</v>
      </c>
      <c r="AO777">
        <f ca="1"/>
        <v>142</v>
      </c>
      <c r="AP777">
        <f ca="1"/>
        <v>142</v>
      </c>
      <c r="AQ777">
        <f ca="1"/>
        <v>197</v>
      </c>
      <c r="AR777">
        <f ca="1"/>
        <v>602</v>
      </c>
      <c r="AS777">
        <f ca="1"/>
        <v>416</v>
      </c>
      <c r="AT777">
        <f ca="1"/>
        <v>970</v>
      </c>
      <c r="AU777">
        <f ca="1"/>
        <v>138</v>
      </c>
      <c r="AV777">
        <f ca="1"/>
        <v>858</v>
      </c>
      <c r="AW777">
        <f ca="1"/>
        <v>702</v>
      </c>
      <c r="AX777">
        <f ca="1"/>
        <v>251</v>
      </c>
      <c r="AY777">
        <f ca="1"/>
        <v>858</v>
      </c>
      <c r="AZ777">
        <f ca="1"/>
        <v>923</v>
      </c>
      <c r="BA777">
        <f ca="1"/>
        <v>717</v>
      </c>
      <c r="BB777">
        <f ca="1"/>
        <v>59</v>
      </c>
      <c r="BC777">
        <f ca="1"/>
        <v>593</v>
      </c>
      <c r="BD777">
        <f ca="1"/>
        <v>705</v>
      </c>
      <c r="BE777">
        <f ca="1"/>
        <v>322</v>
      </c>
      <c r="BF777">
        <f ca="1"/>
        <v>976</v>
      </c>
      <c r="BG777">
        <f ca="1"/>
        <v>83</v>
      </c>
      <c r="BH777">
        <f ca="1"/>
        <v>96</v>
      </c>
      <c r="BI777">
        <f ca="1"/>
        <v>71</v>
      </c>
      <c r="BJ777">
        <f ca="1"/>
        <v>86</v>
      </c>
      <c r="BK777">
        <f ca="1"/>
        <v>698</v>
      </c>
      <c r="BL777">
        <f ca="1"/>
        <v>813</v>
      </c>
      <c r="BM777">
        <f ca="1"/>
        <v>359</v>
      </c>
      <c r="BN777">
        <f ca="1"/>
        <v>950</v>
      </c>
      <c r="BO777">
        <f ca="1"/>
        <v>320</v>
      </c>
      <c r="BP777">
        <f ca="1"/>
        <v>130</v>
      </c>
      <c r="BQ777">
        <f ca="1"/>
        <v>192</v>
      </c>
      <c r="BR777">
        <f ca="1"/>
        <v>428</v>
      </c>
      <c r="BS777">
        <f ca="1"/>
        <v>783</v>
      </c>
      <c r="BT777">
        <f ca="1"/>
        <v>32</v>
      </c>
      <c r="BU777">
        <f ca="1"/>
        <v>34</v>
      </c>
      <c r="BV777">
        <f ca="1"/>
        <v>205</v>
      </c>
      <c r="BW777">
        <f ca="1"/>
        <v>895</v>
      </c>
      <c r="BX777">
        <f ca="1"/>
        <v>598</v>
      </c>
      <c r="BY777">
        <f ca="1"/>
        <v>660</v>
      </c>
      <c r="BZ777">
        <f ca="1"/>
        <v>697</v>
      </c>
      <c r="CA777">
        <f ca="1"/>
        <v>514</v>
      </c>
      <c r="CB777">
        <f ca="1"/>
        <v>270</v>
      </c>
      <c r="CC777">
        <f ca="1"/>
        <v>957</v>
      </c>
      <c r="CD777">
        <f ca="1"/>
        <v>991</v>
      </c>
      <c r="CE777">
        <f ca="1"/>
        <v>719</v>
      </c>
      <c r="CF777">
        <f ca="1"/>
        <v>139</v>
      </c>
      <c r="CG777">
        <f ca="1"/>
        <v>343</v>
      </c>
      <c r="CH777">
        <f ca="1"/>
        <v>323</v>
      </c>
      <c r="CI777">
        <f ca="1"/>
        <v>459</v>
      </c>
      <c r="CJ777">
        <f ca="1"/>
        <v>631</v>
      </c>
      <c r="CK777">
        <f ca="1"/>
        <v>579</v>
      </c>
      <c r="CL777">
        <f ca="1"/>
        <v>14</v>
      </c>
      <c r="CM777">
        <f ca="1"/>
        <v>659</v>
      </c>
      <c r="CN777">
        <f ca="1"/>
        <v>437</v>
      </c>
      <c r="CO777">
        <f ca="1"/>
        <v>617</v>
      </c>
      <c r="CP777">
        <f ca="1"/>
        <v>89</v>
      </c>
      <c r="CQ777">
        <f ca="1"/>
        <v>534</v>
      </c>
      <c r="CR777">
        <f ca="1"/>
        <v>878</v>
      </c>
      <c r="CS777">
        <f ca="1"/>
        <v>915</v>
      </c>
      <c r="CT777">
        <f ca="1"/>
        <v>659</v>
      </c>
      <c r="CU777">
        <f ca="1"/>
        <v>193</v>
      </c>
      <c r="CV777">
        <f ca="1"/>
        <v>697</v>
      </c>
      <c r="CW777">
        <f ca="1"/>
        <v>325</v>
      </c>
    </row>
    <row r="778" spans="1:101">
      <c r="A778" t="s">
        <v>802</v>
      </c>
      <c r="B778">
        <f ca="1"/>
        <v>420</v>
      </c>
      <c r="C778">
        <f ca="1"/>
        <v>843</v>
      </c>
      <c r="D778">
        <f ca="1"/>
        <v>958</v>
      </c>
      <c r="E778">
        <f ca="1"/>
        <v>318</v>
      </c>
      <c r="F778">
        <f ca="1"/>
        <v>135</v>
      </c>
      <c r="G778">
        <f ca="1"/>
        <v>613</v>
      </c>
      <c r="H778">
        <f ca="1"/>
        <v>752</v>
      </c>
      <c r="I778">
        <f ca="1"/>
        <v>306</v>
      </c>
      <c r="J778">
        <f ca="1"/>
        <v>338</v>
      </c>
      <c r="K778">
        <f ca="1"/>
        <v>504</v>
      </c>
      <c r="L778">
        <f ca="1"/>
        <v>282</v>
      </c>
      <c r="M778">
        <f ca="1"/>
        <v>586</v>
      </c>
      <c r="N778">
        <f ca="1"/>
        <v>24</v>
      </c>
      <c r="O778">
        <f ca="1"/>
        <v>801</v>
      </c>
      <c r="P778">
        <f ca="1"/>
        <v>302</v>
      </c>
      <c r="Q778">
        <f ca="1"/>
        <v>326</v>
      </c>
      <c r="R778">
        <f ca="1"/>
        <v>790</v>
      </c>
      <c r="S778">
        <f ca="1"/>
        <v>567</v>
      </c>
      <c r="T778">
        <f ca="1"/>
        <v>200</v>
      </c>
      <c r="U778">
        <f ca="1"/>
        <v>743</v>
      </c>
      <c r="V778">
        <f ca="1"/>
        <v>751</v>
      </c>
      <c r="W778">
        <f ca="1"/>
        <v>748</v>
      </c>
      <c r="X778">
        <f ca="1"/>
        <v>563</v>
      </c>
      <c r="Y778">
        <f ca="1"/>
        <v>269</v>
      </c>
      <c r="Z778">
        <f ca="1"/>
        <v>802</v>
      </c>
      <c r="AA778">
        <f ca="1"/>
        <v>281</v>
      </c>
      <c r="AB778">
        <f ca="1"/>
        <v>98</v>
      </c>
      <c r="AC778">
        <f ca="1"/>
        <v>814</v>
      </c>
      <c r="AD778">
        <f ca="1"/>
        <v>260</v>
      </c>
      <c r="AE778">
        <f ca="1"/>
        <v>284</v>
      </c>
      <c r="AF778">
        <f ca="1"/>
        <v>500</v>
      </c>
      <c r="AG778">
        <f ca="1"/>
        <v>752</v>
      </c>
      <c r="AH778">
        <f ca="1"/>
        <v>508</v>
      </c>
      <c r="AI778">
        <f ca="1"/>
        <v>911</v>
      </c>
      <c r="AJ778">
        <f ca="1"/>
        <v>636</v>
      </c>
      <c r="AK778">
        <f ca="1"/>
        <v>7</v>
      </c>
      <c r="AL778">
        <f ca="1"/>
        <v>546</v>
      </c>
      <c r="AM778">
        <f ca="1"/>
        <v>371</v>
      </c>
      <c r="AN778">
        <f ca="1"/>
        <v>437</v>
      </c>
      <c r="AO778">
        <f ca="1"/>
        <v>389</v>
      </c>
      <c r="AP778">
        <f ca="1"/>
        <v>100</v>
      </c>
      <c r="AQ778">
        <f ca="1"/>
        <v>623</v>
      </c>
      <c r="AR778">
        <f ca="1"/>
        <v>148</v>
      </c>
      <c r="AS778">
        <f ca="1"/>
        <v>337</v>
      </c>
      <c r="AT778">
        <f ca="1"/>
        <v>488</v>
      </c>
      <c r="AU778">
        <f ca="1"/>
        <v>548</v>
      </c>
      <c r="AV778">
        <f ca="1"/>
        <v>939</v>
      </c>
      <c r="AW778">
        <f ca="1"/>
        <v>90</v>
      </c>
      <c r="AX778">
        <f ca="1"/>
        <v>977</v>
      </c>
      <c r="AY778">
        <f ca="1"/>
        <v>917</v>
      </c>
      <c r="AZ778">
        <f ca="1"/>
        <v>403</v>
      </c>
      <c r="BA778">
        <f ca="1"/>
        <v>531</v>
      </c>
      <c r="BB778">
        <f ca="1"/>
        <v>702</v>
      </c>
      <c r="BC778">
        <f ca="1"/>
        <v>151</v>
      </c>
      <c r="BD778">
        <f ca="1"/>
        <v>893</v>
      </c>
      <c r="BE778">
        <f ca="1"/>
        <v>494</v>
      </c>
      <c r="BF778">
        <f ca="1"/>
        <v>672</v>
      </c>
      <c r="BG778">
        <f ca="1"/>
        <v>34</v>
      </c>
      <c r="BH778">
        <f ca="1"/>
        <v>456</v>
      </c>
      <c r="BI778">
        <f ca="1"/>
        <v>918</v>
      </c>
      <c r="BJ778">
        <f ca="1"/>
        <v>570</v>
      </c>
      <c r="BK778">
        <f ca="1"/>
        <v>77</v>
      </c>
      <c r="BL778">
        <f ca="1"/>
        <v>730</v>
      </c>
      <c r="BM778">
        <f ca="1"/>
        <v>106</v>
      </c>
      <c r="BN778">
        <f ca="1"/>
        <v>123</v>
      </c>
      <c r="BO778">
        <f ca="1"/>
        <v>675</v>
      </c>
      <c r="BP778">
        <f ca="1"/>
        <v>897</v>
      </c>
      <c r="BQ778">
        <f ca="1"/>
        <v>380</v>
      </c>
      <c r="BR778">
        <f ca="1"/>
        <v>502</v>
      </c>
      <c r="BS778">
        <f ca="1"/>
        <v>322</v>
      </c>
      <c r="BT778">
        <f ca="1"/>
        <v>140</v>
      </c>
      <c r="BU778">
        <f ca="1"/>
        <v>201</v>
      </c>
      <c r="BV778">
        <f ca="1"/>
        <v>218</v>
      </c>
      <c r="BW778">
        <f ca="1"/>
        <v>435</v>
      </c>
      <c r="BX778">
        <f ca="1"/>
        <v>965</v>
      </c>
      <c r="BY778">
        <f ca="1"/>
        <v>610</v>
      </c>
      <c r="BZ778">
        <f ca="1"/>
        <v>915</v>
      </c>
      <c r="CA778">
        <f ca="1"/>
        <v>383</v>
      </c>
      <c r="CB778">
        <f ca="1"/>
        <v>76</v>
      </c>
      <c r="CC778">
        <f ca="1"/>
        <v>830</v>
      </c>
      <c r="CD778">
        <f ca="1"/>
        <v>556</v>
      </c>
      <c r="CE778">
        <f ca="1"/>
        <v>509</v>
      </c>
      <c r="CF778">
        <f ca="1"/>
        <v>161</v>
      </c>
      <c r="CG778">
        <f ca="1"/>
        <v>811</v>
      </c>
      <c r="CH778">
        <f ca="1"/>
        <v>153</v>
      </c>
      <c r="CI778">
        <f ca="1"/>
        <v>800</v>
      </c>
      <c r="CJ778">
        <f ca="1"/>
        <v>41</v>
      </c>
      <c r="CK778">
        <f ca="1"/>
        <v>309</v>
      </c>
      <c r="CL778">
        <f ca="1"/>
        <v>955</v>
      </c>
      <c r="CM778">
        <f ca="1"/>
        <v>69</v>
      </c>
      <c r="CN778">
        <f ca="1"/>
        <v>553</v>
      </c>
      <c r="CO778">
        <f ca="1"/>
        <v>254</v>
      </c>
      <c r="CP778">
        <f ca="1"/>
        <v>832</v>
      </c>
      <c r="CQ778">
        <f ca="1"/>
        <v>872</v>
      </c>
      <c r="CR778">
        <f ca="1"/>
        <v>743</v>
      </c>
      <c r="CS778">
        <f ca="1"/>
        <v>695</v>
      </c>
      <c r="CT778">
        <f ca="1"/>
        <v>773</v>
      </c>
      <c r="CU778">
        <f ca="1"/>
        <v>24</v>
      </c>
      <c r="CV778">
        <f ca="1"/>
        <v>866</v>
      </c>
      <c r="CW778">
        <f ca="1"/>
        <v>311</v>
      </c>
    </row>
    <row r="779" spans="1:101">
      <c r="A779" t="s">
        <v>803</v>
      </c>
      <c r="B779">
        <f ca="1"/>
        <v>568</v>
      </c>
      <c r="C779">
        <f ca="1"/>
        <v>589</v>
      </c>
      <c r="D779">
        <f ca="1"/>
        <v>748</v>
      </c>
      <c r="E779">
        <f ca="1"/>
        <v>790</v>
      </c>
      <c r="F779">
        <f ca="1"/>
        <v>386</v>
      </c>
      <c r="G779">
        <f ca="1"/>
        <v>804</v>
      </c>
      <c r="H779">
        <f ca="1"/>
        <v>612</v>
      </c>
      <c r="I779">
        <f ca="1"/>
        <v>554</v>
      </c>
      <c r="J779">
        <f ca="1"/>
        <v>896</v>
      </c>
      <c r="K779">
        <f ca="1"/>
        <v>643</v>
      </c>
      <c r="L779">
        <f ca="1"/>
        <v>499</v>
      </c>
      <c r="M779">
        <f ca="1"/>
        <v>355</v>
      </c>
      <c r="N779">
        <f ca="1"/>
        <v>691</v>
      </c>
      <c r="O779">
        <f ca="1"/>
        <v>46</v>
      </c>
      <c r="P779">
        <f ca="1"/>
        <v>907</v>
      </c>
      <c r="Q779">
        <f ca="1"/>
        <v>887</v>
      </c>
      <c r="R779">
        <f ca="1"/>
        <v>359</v>
      </c>
      <c r="S779">
        <f ca="1"/>
        <v>266</v>
      </c>
      <c r="T779">
        <f ca="1"/>
        <v>356</v>
      </c>
      <c r="U779">
        <f ca="1"/>
        <v>11</v>
      </c>
      <c r="V779">
        <f ca="1"/>
        <v>47</v>
      </c>
      <c r="W779">
        <f ca="1"/>
        <v>207</v>
      </c>
      <c r="X779">
        <f ca="1"/>
        <v>608</v>
      </c>
      <c r="Y779">
        <f ca="1"/>
        <v>594</v>
      </c>
      <c r="Z779">
        <f ca="1"/>
        <v>612</v>
      </c>
      <c r="AA779">
        <f ca="1"/>
        <v>958</v>
      </c>
      <c r="AB779">
        <f ca="1"/>
        <v>94</v>
      </c>
      <c r="AC779">
        <f ca="1"/>
        <v>878</v>
      </c>
      <c r="AD779">
        <f ca="1"/>
        <v>903</v>
      </c>
      <c r="AE779">
        <f ca="1"/>
        <v>407</v>
      </c>
      <c r="AF779">
        <f ca="1"/>
        <v>666</v>
      </c>
      <c r="AG779">
        <f ca="1"/>
        <v>467</v>
      </c>
      <c r="AH779">
        <f ca="1"/>
        <v>657</v>
      </c>
      <c r="AI779">
        <f ca="1"/>
        <v>856</v>
      </c>
      <c r="AJ779">
        <f ca="1"/>
        <v>700</v>
      </c>
      <c r="AK779">
        <f ca="1"/>
        <v>703</v>
      </c>
      <c r="AL779">
        <f ca="1"/>
        <v>397</v>
      </c>
      <c r="AM779">
        <f ca="1"/>
        <v>659</v>
      </c>
      <c r="AN779">
        <f ca="1"/>
        <v>637</v>
      </c>
      <c r="AO779">
        <f ca="1"/>
        <v>446</v>
      </c>
      <c r="AP779">
        <f ca="1"/>
        <v>196</v>
      </c>
      <c r="AQ779">
        <f ca="1"/>
        <v>553</v>
      </c>
      <c r="AR779">
        <f ca="1"/>
        <v>222</v>
      </c>
      <c r="AS779">
        <f ca="1"/>
        <v>68</v>
      </c>
      <c r="AT779">
        <f ca="1"/>
        <v>978</v>
      </c>
      <c r="AU779">
        <f ca="1"/>
        <v>970</v>
      </c>
      <c r="AV779">
        <f ca="1"/>
        <v>909</v>
      </c>
      <c r="AW779">
        <f ca="1"/>
        <v>558</v>
      </c>
      <c r="AX779">
        <f ca="1"/>
        <v>541</v>
      </c>
      <c r="AY779">
        <f ca="1"/>
        <v>790</v>
      </c>
      <c r="AZ779">
        <f ca="1"/>
        <v>257</v>
      </c>
      <c r="BA779">
        <f ca="1"/>
        <v>959</v>
      </c>
      <c r="BB779">
        <f ca="1"/>
        <v>778</v>
      </c>
      <c r="BC779">
        <f ca="1"/>
        <v>605</v>
      </c>
      <c r="BD779">
        <f ca="1"/>
        <v>375</v>
      </c>
      <c r="BE779">
        <f ca="1"/>
        <v>385</v>
      </c>
      <c r="BF779">
        <f ca="1"/>
        <v>393</v>
      </c>
      <c r="BG779">
        <f ca="1"/>
        <v>997</v>
      </c>
      <c r="BH779">
        <f ca="1"/>
        <v>61</v>
      </c>
      <c r="BI779">
        <f ca="1"/>
        <v>722</v>
      </c>
      <c r="BJ779">
        <f ca="1"/>
        <v>710</v>
      </c>
      <c r="BK779">
        <f ca="1"/>
        <v>363</v>
      </c>
      <c r="BL779">
        <f ca="1"/>
        <v>983</v>
      </c>
      <c r="BM779">
        <f ca="1"/>
        <v>361</v>
      </c>
      <c r="BN779">
        <f ca="1"/>
        <v>648</v>
      </c>
      <c r="BO779">
        <f ca="1"/>
        <v>882</v>
      </c>
      <c r="BP779">
        <f ca="1"/>
        <v>3</v>
      </c>
      <c r="BQ779">
        <f ca="1"/>
        <v>309</v>
      </c>
      <c r="BR779">
        <f ca="1"/>
        <v>190</v>
      </c>
      <c r="BS779">
        <f ca="1"/>
        <v>165</v>
      </c>
      <c r="BT779">
        <f ca="1"/>
        <v>700</v>
      </c>
      <c r="BU779">
        <f ca="1"/>
        <v>449</v>
      </c>
      <c r="BV779">
        <f ca="1"/>
        <v>670</v>
      </c>
      <c r="BW779">
        <f ca="1"/>
        <v>462</v>
      </c>
      <c r="BX779">
        <f ca="1"/>
        <v>708</v>
      </c>
      <c r="BY779">
        <f ca="1"/>
        <v>313</v>
      </c>
      <c r="BZ779">
        <f ca="1"/>
        <v>812</v>
      </c>
      <c r="CA779">
        <f ca="1"/>
        <v>859</v>
      </c>
      <c r="CB779">
        <f ca="1"/>
        <v>206</v>
      </c>
      <c r="CC779">
        <f ca="1"/>
        <v>373</v>
      </c>
      <c r="CD779">
        <f ca="1"/>
        <v>664</v>
      </c>
      <c r="CE779">
        <f ca="1"/>
        <v>86</v>
      </c>
      <c r="CF779">
        <f ca="1"/>
        <v>676</v>
      </c>
      <c r="CG779">
        <f ca="1"/>
        <v>466</v>
      </c>
      <c r="CH779">
        <f ca="1"/>
        <v>848</v>
      </c>
      <c r="CI779">
        <f ca="1"/>
        <v>303</v>
      </c>
      <c r="CJ779">
        <f ca="1"/>
        <v>611</v>
      </c>
      <c r="CK779">
        <f ca="1"/>
        <v>103</v>
      </c>
      <c r="CL779">
        <f ca="1"/>
        <v>335</v>
      </c>
      <c r="CM779">
        <f ca="1"/>
        <v>432</v>
      </c>
      <c r="CN779">
        <f ca="1"/>
        <v>758</v>
      </c>
      <c r="CO779">
        <f ca="1"/>
        <v>717</v>
      </c>
      <c r="CP779">
        <f ca="1"/>
        <v>687</v>
      </c>
      <c r="CQ779">
        <f ca="1"/>
        <v>748</v>
      </c>
      <c r="CR779">
        <f ca="1"/>
        <v>367</v>
      </c>
      <c r="CS779">
        <f ca="1"/>
        <v>936</v>
      </c>
      <c r="CT779">
        <f ca="1"/>
        <v>592</v>
      </c>
      <c r="CU779">
        <f ca="1"/>
        <v>505</v>
      </c>
      <c r="CV779">
        <f ca="1"/>
        <v>640</v>
      </c>
      <c r="CW779">
        <f ca="1"/>
        <v>679</v>
      </c>
    </row>
    <row r="780" spans="1:101">
      <c r="A780" t="s">
        <v>804</v>
      </c>
      <c r="B780">
        <f ca="1"/>
        <v>307</v>
      </c>
      <c r="C780">
        <f ca="1"/>
        <v>370</v>
      </c>
      <c r="D780">
        <f ca="1"/>
        <v>804</v>
      </c>
      <c r="E780">
        <f ca="1"/>
        <v>957</v>
      </c>
      <c r="F780">
        <f ca="1"/>
        <v>575</v>
      </c>
      <c r="G780">
        <f ca="1"/>
        <v>406</v>
      </c>
      <c r="H780">
        <f ca="1"/>
        <v>198</v>
      </c>
      <c r="I780">
        <f ca="1"/>
        <v>247</v>
      </c>
      <c r="J780">
        <f ca="1"/>
        <v>163</v>
      </c>
      <c r="K780">
        <f ca="1"/>
        <v>597</v>
      </c>
      <c r="L780">
        <f ca="1"/>
        <v>60</v>
      </c>
      <c r="M780">
        <f ca="1"/>
        <v>152</v>
      </c>
      <c r="N780">
        <f ca="1"/>
        <v>7</v>
      </c>
      <c r="O780">
        <f ca="1"/>
        <v>125</v>
      </c>
      <c r="P780">
        <f ca="1"/>
        <v>482</v>
      </c>
      <c r="Q780">
        <f ca="1"/>
        <v>969</v>
      </c>
      <c r="R780">
        <f ca="1"/>
        <v>748</v>
      </c>
      <c r="S780">
        <f ca="1"/>
        <v>136</v>
      </c>
      <c r="T780">
        <f ca="1"/>
        <v>827</v>
      </c>
      <c r="U780">
        <f ca="1"/>
        <v>999</v>
      </c>
      <c r="V780">
        <f ca="1"/>
        <v>533</v>
      </c>
      <c r="W780">
        <f ca="1"/>
        <v>592</v>
      </c>
      <c r="X780">
        <f ca="1"/>
        <v>277</v>
      </c>
      <c r="Y780">
        <f ca="1"/>
        <v>103</v>
      </c>
      <c r="Z780">
        <f ca="1"/>
        <v>243</v>
      </c>
      <c r="AA780">
        <f ca="1"/>
        <v>681</v>
      </c>
      <c r="AB780">
        <f ca="1"/>
        <v>218</v>
      </c>
      <c r="AC780">
        <f ca="1"/>
        <v>265</v>
      </c>
      <c r="AD780">
        <f ca="1"/>
        <v>199</v>
      </c>
      <c r="AE780">
        <f ca="1"/>
        <v>398</v>
      </c>
      <c r="AF780">
        <f ca="1"/>
        <v>146</v>
      </c>
      <c r="AG780">
        <f ca="1"/>
        <v>932</v>
      </c>
      <c r="AH780">
        <f ca="1"/>
        <v>816</v>
      </c>
      <c r="AI780">
        <f ca="1"/>
        <v>406</v>
      </c>
      <c r="AJ780">
        <f ca="1"/>
        <v>831</v>
      </c>
      <c r="AK780">
        <f ca="1"/>
        <v>93</v>
      </c>
      <c r="AL780">
        <f ca="1"/>
        <v>448</v>
      </c>
      <c r="AM780">
        <f ca="1"/>
        <v>182</v>
      </c>
      <c r="AN780">
        <f ca="1"/>
        <v>38</v>
      </c>
      <c r="AO780">
        <f ca="1"/>
        <v>726</v>
      </c>
      <c r="AP780">
        <f ca="1"/>
        <v>182</v>
      </c>
      <c r="AQ780">
        <f ca="1"/>
        <v>321</v>
      </c>
      <c r="AR780">
        <f ca="1"/>
        <v>413</v>
      </c>
      <c r="AS780">
        <f ca="1"/>
        <v>91</v>
      </c>
      <c r="AT780">
        <f ca="1"/>
        <v>568</v>
      </c>
      <c r="AU780">
        <f ca="1"/>
        <v>600</v>
      </c>
      <c r="AV780">
        <f ca="1"/>
        <v>1</v>
      </c>
      <c r="AW780">
        <f ca="1"/>
        <v>489</v>
      </c>
      <c r="AX780">
        <f ca="1"/>
        <v>371</v>
      </c>
      <c r="AY780">
        <f ca="1"/>
        <v>110</v>
      </c>
      <c r="AZ780">
        <f ca="1"/>
        <v>73</v>
      </c>
      <c r="BA780">
        <f ca="1"/>
        <v>253</v>
      </c>
      <c r="BB780">
        <f ca="1"/>
        <v>998</v>
      </c>
      <c r="BC780">
        <f ca="1"/>
        <v>977</v>
      </c>
      <c r="BD780">
        <f ca="1"/>
        <v>797</v>
      </c>
      <c r="BE780">
        <f ca="1"/>
        <v>211</v>
      </c>
      <c r="BF780">
        <f ca="1"/>
        <v>570</v>
      </c>
      <c r="BG780">
        <f ca="1"/>
        <v>588</v>
      </c>
      <c r="BH780">
        <f ca="1"/>
        <v>360</v>
      </c>
      <c r="BI780">
        <f ca="1"/>
        <v>623</v>
      </c>
      <c r="BJ780">
        <f ca="1"/>
        <v>982</v>
      </c>
      <c r="BK780">
        <f ca="1"/>
        <v>73</v>
      </c>
      <c r="BL780">
        <f ca="1"/>
        <v>188</v>
      </c>
      <c r="BM780">
        <f ca="1"/>
        <v>533</v>
      </c>
      <c r="BN780">
        <f ca="1"/>
        <v>886</v>
      </c>
      <c r="BO780">
        <f ca="1"/>
        <v>380</v>
      </c>
      <c r="BP780">
        <f ca="1"/>
        <v>86</v>
      </c>
      <c r="BQ780">
        <f ca="1"/>
        <v>410</v>
      </c>
      <c r="BR780">
        <f ca="1"/>
        <v>392</v>
      </c>
      <c r="BS780">
        <f ca="1"/>
        <v>168</v>
      </c>
      <c r="BT780">
        <f ca="1"/>
        <v>778</v>
      </c>
      <c r="BU780">
        <f ca="1"/>
        <v>87</v>
      </c>
      <c r="BV780">
        <f ca="1"/>
        <v>911</v>
      </c>
      <c r="BW780">
        <f ca="1"/>
        <v>72</v>
      </c>
      <c r="BX780">
        <f ca="1"/>
        <v>735</v>
      </c>
      <c r="BY780">
        <f ca="1"/>
        <v>402</v>
      </c>
      <c r="BZ780">
        <f ca="1"/>
        <v>473</v>
      </c>
      <c r="CA780">
        <f ca="1"/>
        <v>228</v>
      </c>
      <c r="CB780">
        <f ca="1"/>
        <v>867</v>
      </c>
      <c r="CC780">
        <f ca="1"/>
        <v>530</v>
      </c>
      <c r="CD780">
        <f ca="1"/>
        <v>713</v>
      </c>
      <c r="CE780">
        <f ca="1"/>
        <v>45</v>
      </c>
      <c r="CF780">
        <f ca="1"/>
        <v>595</v>
      </c>
      <c r="CG780">
        <f ca="1"/>
        <v>842</v>
      </c>
      <c r="CH780">
        <f ca="1"/>
        <v>867</v>
      </c>
      <c r="CI780">
        <f ca="1"/>
        <v>896</v>
      </c>
      <c r="CJ780">
        <f ca="1"/>
        <v>995</v>
      </c>
      <c r="CK780">
        <f ca="1"/>
        <v>90</v>
      </c>
      <c r="CL780">
        <f ca="1"/>
        <v>22</v>
      </c>
      <c r="CM780">
        <f ca="1"/>
        <v>507</v>
      </c>
      <c r="CN780">
        <f ca="1"/>
        <v>458</v>
      </c>
      <c r="CO780">
        <f ca="1"/>
        <v>987</v>
      </c>
      <c r="CP780">
        <f ca="1"/>
        <v>904</v>
      </c>
      <c r="CQ780">
        <f ca="1"/>
        <v>641</v>
      </c>
      <c r="CR780">
        <f ca="1"/>
        <v>384</v>
      </c>
      <c r="CS780">
        <f ca="1"/>
        <v>599</v>
      </c>
      <c r="CT780">
        <f ca="1"/>
        <v>782</v>
      </c>
      <c r="CU780">
        <f ca="1"/>
        <v>943</v>
      </c>
      <c r="CV780">
        <f ca="1"/>
        <v>274</v>
      </c>
      <c r="CW780">
        <f ca="1"/>
        <v>694</v>
      </c>
    </row>
    <row r="781" spans="1:101">
      <c r="A781" t="s">
        <v>805</v>
      </c>
      <c r="B781">
        <f ca="1"/>
        <v>409</v>
      </c>
      <c r="C781">
        <f ca="1"/>
        <v>450</v>
      </c>
      <c r="D781">
        <f ca="1"/>
        <v>667</v>
      </c>
      <c r="E781">
        <f ca="1"/>
        <v>74</v>
      </c>
      <c r="F781">
        <f ca="1"/>
        <v>636</v>
      </c>
      <c r="G781">
        <f ca="1"/>
        <v>221</v>
      </c>
      <c r="H781">
        <f ca="1"/>
        <v>391</v>
      </c>
      <c r="I781">
        <f ca="1"/>
        <v>209</v>
      </c>
      <c r="J781">
        <f ca="1"/>
        <v>737</v>
      </c>
      <c r="K781">
        <f ca="1"/>
        <v>550</v>
      </c>
      <c r="L781">
        <f ca="1"/>
        <v>658</v>
      </c>
      <c r="M781">
        <f ca="1"/>
        <v>596</v>
      </c>
      <c r="N781">
        <f ca="1"/>
        <v>666</v>
      </c>
      <c r="O781">
        <f ca="1"/>
        <v>440</v>
      </c>
      <c r="P781">
        <f ca="1"/>
        <v>979</v>
      </c>
      <c r="Q781">
        <f ca="1"/>
        <v>277</v>
      </c>
      <c r="R781">
        <f ca="1"/>
        <v>486</v>
      </c>
      <c r="S781">
        <f ca="1"/>
        <v>791</v>
      </c>
      <c r="T781">
        <f ca="1"/>
        <v>917</v>
      </c>
      <c r="U781">
        <f ca="1"/>
        <v>793</v>
      </c>
      <c r="V781">
        <f ca="1"/>
        <v>885</v>
      </c>
      <c r="W781">
        <f ca="1"/>
        <v>518</v>
      </c>
      <c r="X781">
        <f ca="1"/>
        <v>151</v>
      </c>
      <c r="Y781">
        <f ca="1"/>
        <v>922</v>
      </c>
      <c r="Z781">
        <f ca="1"/>
        <v>857</v>
      </c>
      <c r="AA781">
        <f ca="1"/>
        <v>202</v>
      </c>
      <c r="AB781">
        <f ca="1"/>
        <v>947</v>
      </c>
      <c r="AC781">
        <f ca="1"/>
        <v>564</v>
      </c>
      <c r="AD781">
        <f ca="1"/>
        <v>993</v>
      </c>
      <c r="AE781">
        <f ca="1"/>
        <v>753</v>
      </c>
      <c r="AF781">
        <f ca="1"/>
        <v>824</v>
      </c>
      <c r="AG781">
        <f ca="1"/>
        <v>414</v>
      </c>
      <c r="AH781">
        <f ca="1"/>
        <v>502</v>
      </c>
      <c r="AI781">
        <f ca="1"/>
        <v>676</v>
      </c>
      <c r="AJ781">
        <f ca="1"/>
        <v>577</v>
      </c>
      <c r="AK781">
        <f ca="1"/>
        <v>296</v>
      </c>
      <c r="AL781">
        <f ca="1"/>
        <v>989</v>
      </c>
      <c r="AM781">
        <f ca="1"/>
        <v>850</v>
      </c>
      <c r="AN781">
        <f ca="1"/>
        <v>757</v>
      </c>
      <c r="AO781">
        <f ca="1"/>
        <v>896</v>
      </c>
      <c r="AP781">
        <f ca="1"/>
        <v>996</v>
      </c>
      <c r="AQ781">
        <f ca="1"/>
        <v>163</v>
      </c>
      <c r="AR781">
        <f ca="1"/>
        <v>756</v>
      </c>
      <c r="AS781">
        <f ca="1"/>
        <v>690</v>
      </c>
      <c r="AT781">
        <f ca="1"/>
        <v>909</v>
      </c>
      <c r="AU781">
        <f ca="1"/>
        <v>208</v>
      </c>
      <c r="AV781">
        <f ca="1"/>
        <v>173</v>
      </c>
      <c r="AW781">
        <f ca="1"/>
        <v>519</v>
      </c>
      <c r="AX781">
        <f ca="1"/>
        <v>18</v>
      </c>
      <c r="AY781">
        <f ca="1"/>
        <v>942</v>
      </c>
      <c r="AZ781">
        <f ca="1"/>
        <v>124</v>
      </c>
      <c r="BA781">
        <f ca="1"/>
        <v>745</v>
      </c>
      <c r="BB781">
        <f ca="1"/>
        <v>432</v>
      </c>
      <c r="BC781">
        <f ca="1"/>
        <v>147</v>
      </c>
      <c r="BD781">
        <f ca="1"/>
        <v>997</v>
      </c>
      <c r="BE781">
        <f ca="1"/>
        <v>360</v>
      </c>
      <c r="BF781">
        <f ca="1"/>
        <v>841</v>
      </c>
      <c r="BG781">
        <f ca="1"/>
        <v>562</v>
      </c>
      <c r="BH781">
        <f ca="1"/>
        <v>798</v>
      </c>
      <c r="BI781">
        <f ca="1"/>
        <v>873</v>
      </c>
      <c r="BJ781">
        <f ca="1"/>
        <v>60</v>
      </c>
      <c r="BK781">
        <f ca="1"/>
        <v>929</v>
      </c>
      <c r="BL781">
        <f ca="1"/>
        <v>466</v>
      </c>
      <c r="BM781">
        <f ca="1"/>
        <v>8</v>
      </c>
      <c r="BN781">
        <f ca="1"/>
        <v>994</v>
      </c>
      <c r="BO781">
        <f ca="1"/>
        <v>72</v>
      </c>
      <c r="BP781">
        <f ca="1"/>
        <v>776</v>
      </c>
      <c r="BQ781">
        <f ca="1"/>
        <v>965</v>
      </c>
      <c r="BR781">
        <f ca="1"/>
        <v>637</v>
      </c>
      <c r="BS781">
        <f ca="1"/>
        <v>465</v>
      </c>
      <c r="BT781">
        <f ca="1"/>
        <v>373</v>
      </c>
      <c r="BU781">
        <f ca="1"/>
        <v>448</v>
      </c>
      <c r="BV781">
        <f ca="1"/>
        <v>663</v>
      </c>
      <c r="BW781">
        <f ca="1"/>
        <v>573</v>
      </c>
      <c r="BX781">
        <f ca="1"/>
        <v>840</v>
      </c>
      <c r="BY781">
        <f ca="1"/>
        <v>341</v>
      </c>
      <c r="BZ781">
        <f ca="1"/>
        <v>449</v>
      </c>
      <c r="CA781">
        <f ca="1"/>
        <v>835</v>
      </c>
      <c r="CB781">
        <f ca="1"/>
        <v>201</v>
      </c>
      <c r="CC781">
        <f ca="1"/>
        <v>134</v>
      </c>
      <c r="CD781">
        <f ca="1"/>
        <v>957</v>
      </c>
      <c r="CE781">
        <f ca="1"/>
        <v>773</v>
      </c>
      <c r="CF781">
        <f ca="1"/>
        <v>580</v>
      </c>
      <c r="CG781">
        <f ca="1"/>
        <v>977</v>
      </c>
      <c r="CH781">
        <f ca="1"/>
        <v>342</v>
      </c>
      <c r="CI781">
        <f ca="1"/>
        <v>620</v>
      </c>
      <c r="CJ781">
        <f ca="1"/>
        <v>973</v>
      </c>
      <c r="CK781">
        <f ca="1"/>
        <v>389</v>
      </c>
      <c r="CL781">
        <f ca="1"/>
        <v>976</v>
      </c>
      <c r="CM781">
        <f ca="1"/>
        <v>198</v>
      </c>
      <c r="CN781">
        <f ca="1"/>
        <v>356</v>
      </c>
      <c r="CO781">
        <f ca="1"/>
        <v>893</v>
      </c>
      <c r="CP781">
        <f ca="1"/>
        <v>852</v>
      </c>
      <c r="CQ781">
        <f ca="1"/>
        <v>50</v>
      </c>
      <c r="CR781">
        <f ca="1"/>
        <v>72</v>
      </c>
      <c r="CS781">
        <f ca="1"/>
        <v>913</v>
      </c>
      <c r="CT781">
        <f ca="1"/>
        <v>13</v>
      </c>
      <c r="CU781">
        <f ca="1"/>
        <v>508</v>
      </c>
      <c r="CV781">
        <f ca="1"/>
        <v>750</v>
      </c>
      <c r="CW781">
        <f ca="1"/>
        <v>834</v>
      </c>
    </row>
    <row r="782" spans="1:101">
      <c r="A782" t="s">
        <v>806</v>
      </c>
      <c r="B782">
        <f ca="1"/>
        <v>395</v>
      </c>
      <c r="C782">
        <f ca="1"/>
        <v>61</v>
      </c>
      <c r="D782">
        <f ca="1"/>
        <v>291</v>
      </c>
      <c r="E782">
        <f ca="1"/>
        <v>615</v>
      </c>
      <c r="F782">
        <f ca="1"/>
        <v>71</v>
      </c>
      <c r="G782">
        <f ca="1"/>
        <v>965</v>
      </c>
      <c r="H782">
        <f ca="1"/>
        <v>410</v>
      </c>
      <c r="I782">
        <f ca="1"/>
        <v>363</v>
      </c>
      <c r="J782">
        <f ca="1"/>
        <v>962</v>
      </c>
      <c r="K782">
        <f ca="1"/>
        <v>454</v>
      </c>
      <c r="L782">
        <f ca="1"/>
        <v>716</v>
      </c>
      <c r="M782">
        <f ca="1"/>
        <v>56</v>
      </c>
      <c r="N782">
        <f ca="1"/>
        <v>629</v>
      </c>
      <c r="O782">
        <f ca="1"/>
        <v>424</v>
      </c>
      <c r="P782">
        <f ca="1"/>
        <v>446</v>
      </c>
      <c r="Q782">
        <f ca="1"/>
        <v>655</v>
      </c>
      <c r="R782">
        <f ca="1"/>
        <v>19</v>
      </c>
      <c r="S782">
        <f ca="1"/>
        <v>361</v>
      </c>
      <c r="T782">
        <f ca="1"/>
        <v>739</v>
      </c>
      <c r="U782">
        <f ca="1"/>
        <v>272</v>
      </c>
      <c r="V782">
        <f ca="1"/>
        <v>941</v>
      </c>
      <c r="W782">
        <f ca="1"/>
        <v>603</v>
      </c>
      <c r="X782">
        <f ca="1"/>
        <v>603</v>
      </c>
      <c r="Y782">
        <f ca="1"/>
        <v>627</v>
      </c>
      <c r="Z782">
        <f ca="1"/>
        <v>907</v>
      </c>
      <c r="AA782">
        <f ca="1"/>
        <v>885</v>
      </c>
      <c r="AB782">
        <f ca="1"/>
        <v>854</v>
      </c>
      <c r="AC782">
        <f ca="1"/>
        <v>717</v>
      </c>
      <c r="AD782">
        <f ca="1"/>
        <v>161</v>
      </c>
      <c r="AE782">
        <f ca="1"/>
        <v>17</v>
      </c>
      <c r="AF782">
        <f ca="1"/>
        <v>720</v>
      </c>
      <c r="AG782">
        <f ca="1"/>
        <v>328</v>
      </c>
      <c r="AH782">
        <f ca="1"/>
        <v>99</v>
      </c>
      <c r="AI782">
        <f ca="1"/>
        <v>498</v>
      </c>
      <c r="AJ782">
        <f ca="1"/>
        <v>547</v>
      </c>
      <c r="AK782">
        <f ca="1"/>
        <v>972</v>
      </c>
      <c r="AL782">
        <f ca="1"/>
        <v>408</v>
      </c>
      <c r="AM782">
        <f ca="1"/>
        <v>600</v>
      </c>
      <c r="AN782">
        <f ca="1"/>
        <v>543</v>
      </c>
      <c r="AO782">
        <f ca="1"/>
        <v>287</v>
      </c>
      <c r="AP782">
        <f ca="1"/>
        <v>335</v>
      </c>
      <c r="AQ782">
        <f ca="1"/>
        <v>546</v>
      </c>
      <c r="AR782">
        <f ca="1"/>
        <v>606</v>
      </c>
      <c r="AS782">
        <f ca="1"/>
        <v>268</v>
      </c>
      <c r="AT782">
        <f ca="1"/>
        <v>443</v>
      </c>
      <c r="AU782">
        <f ca="1"/>
        <v>992</v>
      </c>
      <c r="AV782">
        <f ca="1"/>
        <v>49</v>
      </c>
      <c r="AW782">
        <f ca="1"/>
        <v>179</v>
      </c>
      <c r="AX782">
        <f ca="1"/>
        <v>589</v>
      </c>
      <c r="AY782">
        <f ca="1"/>
        <v>560</v>
      </c>
      <c r="AZ782">
        <f ca="1"/>
        <v>822</v>
      </c>
      <c r="BA782">
        <f ca="1"/>
        <v>388</v>
      </c>
      <c r="BB782">
        <f ca="1"/>
        <v>481</v>
      </c>
      <c r="BC782">
        <f ca="1"/>
        <v>818</v>
      </c>
      <c r="BD782">
        <f ca="1"/>
        <v>875</v>
      </c>
      <c r="BE782">
        <f ca="1"/>
        <v>210</v>
      </c>
      <c r="BF782">
        <f ca="1"/>
        <v>579</v>
      </c>
      <c r="BG782">
        <f ca="1"/>
        <v>931</v>
      </c>
      <c r="BH782">
        <f ca="1"/>
        <v>597</v>
      </c>
      <c r="BI782">
        <f ca="1"/>
        <v>958</v>
      </c>
      <c r="BJ782">
        <f ca="1"/>
        <v>169</v>
      </c>
      <c r="BK782">
        <f ca="1"/>
        <v>50</v>
      </c>
      <c r="BL782">
        <f ca="1"/>
        <v>537</v>
      </c>
      <c r="BM782">
        <f ca="1"/>
        <v>995</v>
      </c>
      <c r="BN782">
        <f ca="1"/>
        <v>178</v>
      </c>
      <c r="BO782">
        <f ca="1"/>
        <v>528</v>
      </c>
      <c r="BP782">
        <f ca="1"/>
        <v>521</v>
      </c>
      <c r="BQ782">
        <f ca="1"/>
        <v>193</v>
      </c>
      <c r="BR782">
        <f ca="1"/>
        <v>947</v>
      </c>
      <c r="BS782">
        <f ca="1"/>
        <v>419</v>
      </c>
      <c r="BT782">
        <f ca="1"/>
        <v>399</v>
      </c>
      <c r="BU782">
        <f ca="1"/>
        <v>1000</v>
      </c>
      <c r="BV782">
        <f ca="1"/>
        <v>657</v>
      </c>
      <c r="BW782">
        <f ca="1"/>
        <v>483</v>
      </c>
      <c r="BX782">
        <f ca="1"/>
        <v>868</v>
      </c>
      <c r="BY782">
        <f ca="1"/>
        <v>817</v>
      </c>
      <c r="BZ782">
        <f ca="1"/>
        <v>589</v>
      </c>
      <c r="CA782">
        <f ca="1"/>
        <v>738</v>
      </c>
      <c r="CB782">
        <f ca="1"/>
        <v>677</v>
      </c>
      <c r="CC782">
        <f ca="1"/>
        <v>248</v>
      </c>
      <c r="CD782">
        <f ca="1"/>
        <v>622</v>
      </c>
      <c r="CE782">
        <f ca="1"/>
        <v>191</v>
      </c>
      <c r="CF782">
        <f ca="1"/>
        <v>477</v>
      </c>
      <c r="CG782">
        <f ca="1"/>
        <v>236</v>
      </c>
      <c r="CH782">
        <f ca="1"/>
        <v>21</v>
      </c>
      <c r="CI782">
        <f ca="1"/>
        <v>342</v>
      </c>
      <c r="CJ782">
        <f ca="1"/>
        <v>493</v>
      </c>
      <c r="CK782">
        <f ca="1"/>
        <v>282</v>
      </c>
      <c r="CL782">
        <f ca="1"/>
        <v>642</v>
      </c>
      <c r="CM782">
        <f ca="1"/>
        <v>329</v>
      </c>
      <c r="CN782">
        <f ca="1"/>
        <v>63</v>
      </c>
      <c r="CO782">
        <f ca="1"/>
        <v>46</v>
      </c>
      <c r="CP782">
        <f ca="1"/>
        <v>840</v>
      </c>
      <c r="CQ782">
        <f ca="1"/>
        <v>439</v>
      </c>
      <c r="CR782">
        <f ca="1"/>
        <v>65</v>
      </c>
      <c r="CS782">
        <f ca="1"/>
        <v>440</v>
      </c>
      <c r="CT782">
        <f ca="1"/>
        <v>718</v>
      </c>
      <c r="CU782">
        <f ca="1"/>
        <v>303</v>
      </c>
      <c r="CV782">
        <f ca="1"/>
        <v>845</v>
      </c>
      <c r="CW782">
        <f ca="1"/>
        <v>743</v>
      </c>
    </row>
    <row r="783" spans="1:101">
      <c r="A783" t="s">
        <v>807</v>
      </c>
      <c r="B783">
        <f ca="1"/>
        <v>206</v>
      </c>
      <c r="C783">
        <f ca="1"/>
        <v>895</v>
      </c>
      <c r="D783">
        <f ca="1"/>
        <v>341</v>
      </c>
      <c r="E783">
        <f ca="1"/>
        <v>906</v>
      </c>
      <c r="F783">
        <f ca="1"/>
        <v>484</v>
      </c>
      <c r="G783">
        <f ca="1"/>
        <v>454</v>
      </c>
      <c r="H783">
        <f ca="1"/>
        <v>359</v>
      </c>
      <c r="I783">
        <f ca="1"/>
        <v>225</v>
      </c>
      <c r="J783">
        <f ca="1"/>
        <v>603</v>
      </c>
      <c r="K783">
        <f ca="1"/>
        <v>228</v>
      </c>
      <c r="L783">
        <f ca="1"/>
        <v>673</v>
      </c>
      <c r="M783">
        <f ca="1"/>
        <v>932</v>
      </c>
      <c r="N783">
        <f ca="1"/>
        <v>569</v>
      </c>
      <c r="O783">
        <f ca="1"/>
        <v>794</v>
      </c>
      <c r="P783">
        <f ca="1"/>
        <v>457</v>
      </c>
      <c r="Q783">
        <f ca="1"/>
        <v>260</v>
      </c>
      <c r="R783">
        <f ca="1"/>
        <v>695</v>
      </c>
      <c r="S783">
        <f ca="1"/>
        <v>545</v>
      </c>
      <c r="T783">
        <f ca="1"/>
        <v>243</v>
      </c>
      <c r="U783">
        <f ca="1"/>
        <v>794</v>
      </c>
      <c r="V783">
        <f ca="1"/>
        <v>784</v>
      </c>
      <c r="W783">
        <f ca="1"/>
        <v>892</v>
      </c>
      <c r="X783">
        <f ca="1"/>
        <v>418</v>
      </c>
      <c r="Y783">
        <f ca="1"/>
        <v>876</v>
      </c>
      <c r="Z783">
        <f ca="1"/>
        <v>12</v>
      </c>
      <c r="AA783">
        <f ca="1"/>
        <v>947</v>
      </c>
      <c r="AB783">
        <f ca="1"/>
        <v>464</v>
      </c>
      <c r="AC783">
        <f ca="1"/>
        <v>348</v>
      </c>
      <c r="AD783">
        <f ca="1"/>
        <v>560</v>
      </c>
      <c r="AE783">
        <f ca="1"/>
        <v>327</v>
      </c>
      <c r="AF783">
        <f ca="1"/>
        <v>640</v>
      </c>
      <c r="AG783">
        <f ca="1"/>
        <v>703</v>
      </c>
      <c r="AH783">
        <f ca="1"/>
        <v>920</v>
      </c>
      <c r="AI783">
        <f ca="1"/>
        <v>898</v>
      </c>
      <c r="AJ783">
        <f ca="1"/>
        <v>632</v>
      </c>
      <c r="AK783">
        <f ca="1"/>
        <v>951</v>
      </c>
      <c r="AL783">
        <f ca="1"/>
        <v>608</v>
      </c>
      <c r="AM783">
        <f ca="1"/>
        <v>296</v>
      </c>
      <c r="AN783">
        <f ca="1"/>
        <v>405</v>
      </c>
      <c r="AO783">
        <f ca="1"/>
        <v>219</v>
      </c>
      <c r="AP783">
        <f ca="1"/>
        <v>510</v>
      </c>
      <c r="AQ783">
        <f ca="1"/>
        <v>603</v>
      </c>
      <c r="AR783">
        <f ca="1"/>
        <v>45</v>
      </c>
      <c r="AS783">
        <f ca="1"/>
        <v>853</v>
      </c>
      <c r="AT783">
        <f ca="1"/>
        <v>739</v>
      </c>
      <c r="AU783">
        <f ca="1"/>
        <v>100</v>
      </c>
      <c r="AV783">
        <f ca="1"/>
        <v>924</v>
      </c>
      <c r="AW783">
        <f ca="1"/>
        <v>356</v>
      </c>
      <c r="AX783">
        <f ca="1"/>
        <v>973</v>
      </c>
      <c r="AY783">
        <f ca="1"/>
        <v>607</v>
      </c>
      <c r="AZ783">
        <f ca="1"/>
        <v>884</v>
      </c>
      <c r="BA783">
        <f ca="1"/>
        <v>879</v>
      </c>
      <c r="BB783">
        <f ca="1"/>
        <v>681</v>
      </c>
      <c r="BC783">
        <f ca="1"/>
        <v>815</v>
      </c>
      <c r="BD783">
        <f ca="1"/>
        <v>275</v>
      </c>
      <c r="BE783">
        <f ca="1"/>
        <v>411</v>
      </c>
      <c r="BF783">
        <f ca="1"/>
        <v>759</v>
      </c>
      <c r="BG783">
        <f ca="1"/>
        <v>488</v>
      </c>
      <c r="BH783">
        <f ca="1"/>
        <v>123</v>
      </c>
      <c r="BI783">
        <f ca="1"/>
        <v>142</v>
      </c>
      <c r="BJ783">
        <f ca="1"/>
        <v>166</v>
      </c>
      <c r="BK783">
        <f ca="1"/>
        <v>174</v>
      </c>
      <c r="BL783">
        <f ca="1"/>
        <v>855</v>
      </c>
      <c r="BM783">
        <f ca="1"/>
        <v>370</v>
      </c>
      <c r="BN783">
        <f ca="1"/>
        <v>358</v>
      </c>
      <c r="BO783">
        <f ca="1"/>
        <v>412</v>
      </c>
      <c r="BP783">
        <f ca="1"/>
        <v>333</v>
      </c>
      <c r="BQ783">
        <f ca="1"/>
        <v>406</v>
      </c>
      <c r="BR783">
        <f ca="1"/>
        <v>22</v>
      </c>
      <c r="BS783">
        <f ca="1"/>
        <v>860</v>
      </c>
      <c r="BT783">
        <f ca="1"/>
        <v>552</v>
      </c>
      <c r="BU783">
        <f ca="1"/>
        <v>514</v>
      </c>
      <c r="BV783">
        <f ca="1"/>
        <v>175</v>
      </c>
      <c r="BW783">
        <f ca="1"/>
        <v>208</v>
      </c>
      <c r="BX783">
        <f ca="1"/>
        <v>428</v>
      </c>
      <c r="BY783">
        <f ca="1"/>
        <v>897</v>
      </c>
      <c r="BZ783">
        <f ca="1"/>
        <v>237</v>
      </c>
      <c r="CA783">
        <f ca="1"/>
        <v>495</v>
      </c>
      <c r="CB783">
        <f ca="1"/>
        <v>765</v>
      </c>
      <c r="CC783">
        <f ca="1"/>
        <v>908</v>
      </c>
      <c r="CD783">
        <f ca="1"/>
        <v>953</v>
      </c>
      <c r="CE783">
        <f ca="1"/>
        <v>548</v>
      </c>
      <c r="CF783">
        <f ca="1"/>
        <v>899</v>
      </c>
      <c r="CG783">
        <f ca="1"/>
        <v>135</v>
      </c>
      <c r="CH783">
        <f ca="1"/>
        <v>138</v>
      </c>
      <c r="CI783">
        <f ca="1"/>
        <v>794</v>
      </c>
      <c r="CJ783">
        <f ca="1"/>
        <v>475</v>
      </c>
      <c r="CK783">
        <f ca="1"/>
        <v>959</v>
      </c>
      <c r="CL783">
        <f ca="1"/>
        <v>864</v>
      </c>
      <c r="CM783">
        <f ca="1"/>
        <v>662</v>
      </c>
      <c r="CN783">
        <f ca="1"/>
        <v>769</v>
      </c>
      <c r="CO783">
        <f ca="1"/>
        <v>6</v>
      </c>
      <c r="CP783">
        <f ca="1"/>
        <v>676</v>
      </c>
      <c r="CQ783">
        <f ca="1"/>
        <v>885</v>
      </c>
      <c r="CR783">
        <f ca="1"/>
        <v>788</v>
      </c>
      <c r="CS783">
        <f ca="1"/>
        <v>683</v>
      </c>
      <c r="CT783">
        <f ca="1"/>
        <v>143</v>
      </c>
      <c r="CU783">
        <f ca="1"/>
        <v>434</v>
      </c>
      <c r="CV783">
        <f ca="1"/>
        <v>535</v>
      </c>
      <c r="CW783">
        <f ca="1"/>
        <v>103</v>
      </c>
    </row>
    <row r="784" spans="1:101">
      <c r="A784" t="s">
        <v>808</v>
      </c>
      <c r="B784">
        <f ca="1"/>
        <v>622</v>
      </c>
      <c r="C784">
        <f ca="1"/>
        <v>71</v>
      </c>
      <c r="D784">
        <f ca="1"/>
        <v>246</v>
      </c>
      <c r="E784">
        <f ca="1"/>
        <v>87</v>
      </c>
      <c r="F784">
        <f ca="1"/>
        <v>303</v>
      </c>
      <c r="G784">
        <f ca="1"/>
        <v>740</v>
      </c>
      <c r="H784">
        <f ca="1"/>
        <v>819</v>
      </c>
      <c r="I784">
        <f ca="1"/>
        <v>552</v>
      </c>
      <c r="J784">
        <f ca="1"/>
        <v>703</v>
      </c>
      <c r="K784">
        <f ca="1"/>
        <v>923</v>
      </c>
      <c r="L784">
        <f ca="1"/>
        <v>920</v>
      </c>
      <c r="M784">
        <f ca="1"/>
        <v>375</v>
      </c>
      <c r="N784">
        <f ca="1"/>
        <v>247</v>
      </c>
      <c r="O784">
        <f ca="1"/>
        <v>591</v>
      </c>
      <c r="P784">
        <f ca="1"/>
        <v>711</v>
      </c>
      <c r="Q784">
        <f ca="1"/>
        <v>174</v>
      </c>
      <c r="R784">
        <f ca="1"/>
        <v>198</v>
      </c>
      <c r="S784">
        <f ca="1"/>
        <v>796</v>
      </c>
      <c r="T784">
        <f ca="1"/>
        <v>968</v>
      </c>
      <c r="U784">
        <f ca="1"/>
        <v>15</v>
      </c>
      <c r="V784">
        <f ca="1"/>
        <v>52</v>
      </c>
      <c r="W784">
        <f ca="1"/>
        <v>973</v>
      </c>
      <c r="X784">
        <f ca="1"/>
        <v>999</v>
      </c>
      <c r="Y784">
        <f ca="1"/>
        <v>174</v>
      </c>
      <c r="Z784">
        <f ca="1"/>
        <v>200</v>
      </c>
      <c r="AA784">
        <f ca="1"/>
        <v>535</v>
      </c>
      <c r="AB784">
        <f ca="1"/>
        <v>260</v>
      </c>
      <c r="AC784">
        <f ca="1"/>
        <v>11</v>
      </c>
      <c r="AD784">
        <f ca="1"/>
        <v>126</v>
      </c>
      <c r="AE784">
        <f ca="1"/>
        <v>916</v>
      </c>
      <c r="AF784">
        <f ca="1"/>
        <v>640</v>
      </c>
      <c r="AG784">
        <f ca="1"/>
        <v>161</v>
      </c>
      <c r="AH784">
        <f ca="1"/>
        <v>698</v>
      </c>
      <c r="AI784">
        <f ca="1"/>
        <v>257</v>
      </c>
      <c r="AJ784">
        <f ca="1"/>
        <v>229</v>
      </c>
      <c r="AK784">
        <f ca="1"/>
        <v>225</v>
      </c>
      <c r="AL784">
        <f ca="1"/>
        <v>420</v>
      </c>
      <c r="AM784">
        <f ca="1"/>
        <v>1</v>
      </c>
      <c r="AN784">
        <f ca="1"/>
        <v>858</v>
      </c>
      <c r="AO784">
        <f ca="1"/>
        <v>577</v>
      </c>
      <c r="AP784">
        <f ca="1"/>
        <v>550</v>
      </c>
      <c r="AQ784">
        <f ca="1"/>
        <v>534</v>
      </c>
      <c r="AR784">
        <f ca="1"/>
        <v>723</v>
      </c>
      <c r="AS784">
        <f ca="1"/>
        <v>685</v>
      </c>
      <c r="AT784">
        <f ca="1"/>
        <v>438</v>
      </c>
      <c r="AU784">
        <f ca="1"/>
        <v>470</v>
      </c>
      <c r="AV784">
        <f ca="1"/>
        <v>938</v>
      </c>
      <c r="AW784">
        <f ca="1"/>
        <v>312</v>
      </c>
      <c r="AX784">
        <f ca="1"/>
        <v>591</v>
      </c>
      <c r="AY784">
        <f ca="1"/>
        <v>893</v>
      </c>
      <c r="AZ784">
        <f ca="1"/>
        <v>324</v>
      </c>
      <c r="BA784">
        <f ca="1"/>
        <v>38</v>
      </c>
      <c r="BB784">
        <f ca="1"/>
        <v>705</v>
      </c>
      <c r="BC784">
        <f ca="1"/>
        <v>706</v>
      </c>
      <c r="BD784">
        <f ca="1"/>
        <v>487</v>
      </c>
      <c r="BE784">
        <f ca="1"/>
        <v>397</v>
      </c>
      <c r="BF784">
        <f ca="1"/>
        <v>930</v>
      </c>
      <c r="BG784">
        <f ca="1"/>
        <v>60</v>
      </c>
      <c r="BH784">
        <f ca="1"/>
        <v>212</v>
      </c>
      <c r="BI784">
        <f ca="1"/>
        <v>332</v>
      </c>
      <c r="BJ784">
        <f ca="1"/>
        <v>569</v>
      </c>
      <c r="BK784">
        <f ca="1"/>
        <v>467</v>
      </c>
      <c r="BL784">
        <f ca="1"/>
        <v>885</v>
      </c>
      <c r="BM784">
        <f ca="1"/>
        <v>359</v>
      </c>
      <c r="BN784">
        <f ca="1"/>
        <v>90</v>
      </c>
      <c r="BO784">
        <f ca="1"/>
        <v>685</v>
      </c>
      <c r="BP784">
        <f ca="1"/>
        <v>80</v>
      </c>
      <c r="BQ784">
        <f ca="1"/>
        <v>992</v>
      </c>
      <c r="BR784">
        <f ca="1"/>
        <v>413</v>
      </c>
      <c r="BS784">
        <f ca="1"/>
        <v>729</v>
      </c>
      <c r="BT784">
        <f ca="1"/>
        <v>912</v>
      </c>
      <c r="BU784">
        <f ca="1"/>
        <v>833</v>
      </c>
      <c r="BV784">
        <f ca="1"/>
        <v>846</v>
      </c>
      <c r="BW784">
        <f ca="1"/>
        <v>677</v>
      </c>
      <c r="BX784">
        <f ca="1"/>
        <v>277</v>
      </c>
      <c r="BY784">
        <f ca="1"/>
        <v>683</v>
      </c>
      <c r="BZ784">
        <f ca="1"/>
        <v>713</v>
      </c>
      <c r="CA784">
        <f ca="1"/>
        <v>848</v>
      </c>
      <c r="CB784">
        <f ca="1"/>
        <v>478</v>
      </c>
      <c r="CC784">
        <f ca="1"/>
        <v>458</v>
      </c>
      <c r="CD784">
        <f ca="1"/>
        <v>223</v>
      </c>
      <c r="CE784">
        <f ca="1"/>
        <v>944</v>
      </c>
      <c r="CF784">
        <f ca="1"/>
        <v>423</v>
      </c>
      <c r="CG784">
        <f ca="1"/>
        <v>532</v>
      </c>
      <c r="CH784">
        <f ca="1"/>
        <v>368</v>
      </c>
      <c r="CI784">
        <f ca="1"/>
        <v>767</v>
      </c>
      <c r="CJ784">
        <f ca="1"/>
        <v>67</v>
      </c>
      <c r="CK784">
        <f ca="1"/>
        <v>856</v>
      </c>
      <c r="CL784">
        <f ca="1"/>
        <v>241</v>
      </c>
      <c r="CM784">
        <f ca="1"/>
        <v>74</v>
      </c>
      <c r="CN784">
        <f ca="1"/>
        <v>253</v>
      </c>
      <c r="CO784">
        <f ca="1"/>
        <v>780</v>
      </c>
      <c r="CP784">
        <f ca="1"/>
        <v>887</v>
      </c>
      <c r="CQ784">
        <f ca="1"/>
        <v>218</v>
      </c>
      <c r="CR784">
        <f ca="1"/>
        <v>848</v>
      </c>
      <c r="CS784">
        <f ca="1"/>
        <v>40</v>
      </c>
      <c r="CT784">
        <f ca="1"/>
        <v>778</v>
      </c>
      <c r="CU784">
        <f ca="1"/>
        <v>2</v>
      </c>
      <c r="CV784">
        <f ca="1"/>
        <v>909</v>
      </c>
      <c r="CW784">
        <f ca="1"/>
        <v>503</v>
      </c>
    </row>
    <row r="785" spans="1:101">
      <c r="A785" t="s">
        <v>809</v>
      </c>
      <c r="B785">
        <f ca="1"/>
        <v>838</v>
      </c>
      <c r="C785">
        <f ca="1"/>
        <v>869</v>
      </c>
      <c r="D785">
        <f ca="1"/>
        <v>775</v>
      </c>
      <c r="E785">
        <f ca="1"/>
        <v>376</v>
      </c>
      <c r="F785">
        <f ca="1"/>
        <v>831</v>
      </c>
      <c r="G785">
        <f ca="1"/>
        <v>7</v>
      </c>
      <c r="H785">
        <f ca="1"/>
        <v>746</v>
      </c>
      <c r="I785">
        <f ca="1"/>
        <v>194</v>
      </c>
      <c r="J785">
        <f ca="1"/>
        <v>437</v>
      </c>
      <c r="K785">
        <f ca="1"/>
        <v>217</v>
      </c>
      <c r="L785">
        <f ca="1"/>
        <v>695</v>
      </c>
      <c r="M785">
        <f ca="1"/>
        <v>960</v>
      </c>
      <c r="N785">
        <f ca="1"/>
        <v>971</v>
      </c>
      <c r="O785">
        <f ca="1"/>
        <v>69</v>
      </c>
      <c r="P785">
        <f ca="1"/>
        <v>505</v>
      </c>
      <c r="Q785">
        <f ca="1"/>
        <v>267</v>
      </c>
      <c r="R785">
        <f ca="1"/>
        <v>434</v>
      </c>
      <c r="S785">
        <f ca="1"/>
        <v>311</v>
      </c>
      <c r="T785">
        <f ca="1"/>
        <v>751</v>
      </c>
      <c r="U785">
        <f ca="1"/>
        <v>405</v>
      </c>
      <c r="V785">
        <f ca="1"/>
        <v>714</v>
      </c>
      <c r="W785">
        <f ca="1"/>
        <v>535</v>
      </c>
      <c r="X785">
        <f ca="1"/>
        <v>61</v>
      </c>
      <c r="Y785">
        <f ca="1"/>
        <v>98</v>
      </c>
      <c r="Z785">
        <f ca="1"/>
        <v>86</v>
      </c>
      <c r="AA785">
        <f ca="1"/>
        <v>915</v>
      </c>
      <c r="AB785">
        <f ca="1"/>
        <v>38</v>
      </c>
      <c r="AC785">
        <f ca="1"/>
        <v>927</v>
      </c>
      <c r="AD785">
        <f ca="1"/>
        <v>575</v>
      </c>
      <c r="AE785">
        <f ca="1"/>
        <v>234</v>
      </c>
      <c r="AF785">
        <f ca="1"/>
        <v>289</v>
      </c>
      <c r="AG785">
        <f ca="1"/>
        <v>303</v>
      </c>
      <c r="AH785">
        <f ca="1"/>
        <v>210</v>
      </c>
      <c r="AI785">
        <f ca="1"/>
        <v>252</v>
      </c>
      <c r="AJ785">
        <f ca="1"/>
        <v>802</v>
      </c>
      <c r="AK785">
        <f ca="1"/>
        <v>827</v>
      </c>
      <c r="AL785">
        <f ca="1"/>
        <v>575</v>
      </c>
      <c r="AM785">
        <f ca="1"/>
        <v>288</v>
      </c>
      <c r="AN785">
        <f ca="1"/>
        <v>804</v>
      </c>
      <c r="AO785">
        <f ca="1"/>
        <v>167</v>
      </c>
      <c r="AP785">
        <f ca="1"/>
        <v>348</v>
      </c>
      <c r="AQ785">
        <f ca="1"/>
        <v>602</v>
      </c>
      <c r="AR785">
        <f ca="1"/>
        <v>425</v>
      </c>
      <c r="AS785">
        <f ca="1"/>
        <v>47</v>
      </c>
      <c r="AT785">
        <f ca="1"/>
        <v>158</v>
      </c>
      <c r="AU785">
        <f ca="1"/>
        <v>197</v>
      </c>
      <c r="AV785">
        <f ca="1"/>
        <v>259</v>
      </c>
      <c r="AW785">
        <f ca="1"/>
        <v>410</v>
      </c>
      <c r="AX785">
        <f ca="1"/>
        <v>235</v>
      </c>
      <c r="AY785">
        <f ca="1"/>
        <v>896</v>
      </c>
      <c r="AZ785">
        <f ca="1"/>
        <v>134</v>
      </c>
      <c r="BA785">
        <f ca="1"/>
        <v>910</v>
      </c>
      <c r="BB785">
        <f ca="1"/>
        <v>743</v>
      </c>
      <c r="BC785">
        <f ca="1"/>
        <v>131</v>
      </c>
      <c r="BD785">
        <f ca="1"/>
        <v>39</v>
      </c>
      <c r="BE785">
        <f ca="1"/>
        <v>964</v>
      </c>
      <c r="BF785">
        <f ca="1"/>
        <v>882</v>
      </c>
      <c r="BG785">
        <f ca="1"/>
        <v>42</v>
      </c>
      <c r="BH785">
        <f ca="1"/>
        <v>217</v>
      </c>
      <c r="BI785">
        <f ca="1"/>
        <v>95</v>
      </c>
      <c r="BJ785">
        <f ca="1"/>
        <v>152</v>
      </c>
      <c r="BK785">
        <f ca="1"/>
        <v>901</v>
      </c>
      <c r="BL785">
        <f ca="1"/>
        <v>833</v>
      </c>
      <c r="BM785">
        <f ca="1"/>
        <v>522</v>
      </c>
      <c r="BN785">
        <f ca="1"/>
        <v>768</v>
      </c>
      <c r="BO785">
        <f ca="1"/>
        <v>61</v>
      </c>
      <c r="BP785">
        <f ca="1"/>
        <v>520</v>
      </c>
      <c r="BQ785">
        <f ca="1"/>
        <v>460</v>
      </c>
      <c r="BR785">
        <f ca="1"/>
        <v>614</v>
      </c>
      <c r="BS785">
        <f ca="1"/>
        <v>551</v>
      </c>
      <c r="BT785">
        <f ca="1"/>
        <v>610</v>
      </c>
      <c r="BU785">
        <f ca="1"/>
        <v>973</v>
      </c>
      <c r="BV785">
        <f ca="1"/>
        <v>7</v>
      </c>
      <c r="BW785">
        <f ca="1"/>
        <v>759</v>
      </c>
      <c r="BX785">
        <f ca="1"/>
        <v>373</v>
      </c>
      <c r="BY785">
        <f ca="1"/>
        <v>109</v>
      </c>
      <c r="BZ785">
        <f ca="1"/>
        <v>926</v>
      </c>
      <c r="CA785">
        <f ca="1"/>
        <v>604</v>
      </c>
      <c r="CB785">
        <f ca="1"/>
        <v>743</v>
      </c>
      <c r="CC785">
        <f ca="1"/>
        <v>192</v>
      </c>
      <c r="CD785">
        <f ca="1"/>
        <v>41</v>
      </c>
      <c r="CE785">
        <f ca="1"/>
        <v>753</v>
      </c>
      <c r="CF785">
        <f ca="1"/>
        <v>302</v>
      </c>
      <c r="CG785">
        <f ca="1"/>
        <v>904</v>
      </c>
      <c r="CH785">
        <f ca="1"/>
        <v>84</v>
      </c>
      <c r="CI785">
        <f ca="1"/>
        <v>287</v>
      </c>
      <c r="CJ785">
        <f ca="1"/>
        <v>470</v>
      </c>
      <c r="CK785">
        <f ca="1"/>
        <v>879</v>
      </c>
      <c r="CL785">
        <f ca="1"/>
        <v>502</v>
      </c>
      <c r="CM785">
        <f ca="1"/>
        <v>161</v>
      </c>
      <c r="CN785">
        <f ca="1"/>
        <v>889</v>
      </c>
      <c r="CO785">
        <f ca="1"/>
        <v>745</v>
      </c>
      <c r="CP785">
        <f ca="1"/>
        <v>186</v>
      </c>
      <c r="CQ785">
        <f ca="1"/>
        <v>848</v>
      </c>
      <c r="CR785">
        <f ca="1"/>
        <v>262</v>
      </c>
      <c r="CS785">
        <f ca="1"/>
        <v>768</v>
      </c>
      <c r="CT785">
        <f ca="1"/>
        <v>298</v>
      </c>
      <c r="CU785">
        <f ca="1"/>
        <v>214</v>
      </c>
      <c r="CV785">
        <f ca="1"/>
        <v>799</v>
      </c>
      <c r="CW785">
        <f ca="1"/>
        <v>323</v>
      </c>
    </row>
    <row r="786" spans="1:101">
      <c r="A786" t="s">
        <v>810</v>
      </c>
      <c r="B786">
        <f ca="1"/>
        <v>867</v>
      </c>
      <c r="C786">
        <f ca="1"/>
        <v>483</v>
      </c>
      <c r="D786">
        <f ca="1"/>
        <v>473</v>
      </c>
      <c r="E786">
        <f ca="1"/>
        <v>768</v>
      </c>
      <c r="F786">
        <f ca="1"/>
        <v>121</v>
      </c>
      <c r="G786">
        <f ca="1"/>
        <v>480</v>
      </c>
      <c r="H786">
        <f ca="1"/>
        <v>213</v>
      </c>
      <c r="I786">
        <f ca="1"/>
        <v>932</v>
      </c>
      <c r="J786">
        <f ca="1"/>
        <v>930</v>
      </c>
      <c r="K786">
        <f ca="1"/>
        <v>932</v>
      </c>
      <c r="L786">
        <f ca="1"/>
        <v>172</v>
      </c>
      <c r="M786">
        <f ca="1"/>
        <v>395</v>
      </c>
      <c r="N786">
        <f ca="1"/>
        <v>56</v>
      </c>
      <c r="O786">
        <f ca="1"/>
        <v>426</v>
      </c>
      <c r="P786">
        <f ca="1"/>
        <v>857</v>
      </c>
      <c r="Q786">
        <f ca="1"/>
        <v>659</v>
      </c>
      <c r="R786">
        <f ca="1"/>
        <v>476</v>
      </c>
      <c r="S786">
        <f ca="1"/>
        <v>522</v>
      </c>
      <c r="T786">
        <f ca="1"/>
        <v>903</v>
      </c>
      <c r="U786">
        <f ca="1"/>
        <v>981</v>
      </c>
      <c r="V786">
        <f ca="1"/>
        <v>167</v>
      </c>
      <c r="W786">
        <f ca="1"/>
        <v>386</v>
      </c>
      <c r="X786">
        <f ca="1"/>
        <v>814</v>
      </c>
      <c r="Y786">
        <f ca="1"/>
        <v>566</v>
      </c>
      <c r="Z786">
        <f ca="1"/>
        <v>572</v>
      </c>
      <c r="AA786">
        <f ca="1"/>
        <v>886</v>
      </c>
      <c r="AB786">
        <f ca="1"/>
        <v>925</v>
      </c>
      <c r="AC786">
        <f ca="1"/>
        <v>28</v>
      </c>
      <c r="AD786">
        <f ca="1"/>
        <v>504</v>
      </c>
      <c r="AE786">
        <f ca="1"/>
        <v>495</v>
      </c>
      <c r="AF786">
        <f ca="1"/>
        <v>263</v>
      </c>
      <c r="AG786">
        <f ca="1"/>
        <v>799</v>
      </c>
      <c r="AH786">
        <f ca="1"/>
        <v>491</v>
      </c>
      <c r="AI786">
        <f ca="1"/>
        <v>165</v>
      </c>
      <c r="AJ786">
        <f ca="1"/>
        <v>310</v>
      </c>
      <c r="AK786">
        <f ca="1"/>
        <v>386</v>
      </c>
      <c r="AL786">
        <f ca="1"/>
        <v>928</v>
      </c>
      <c r="AM786">
        <f ca="1"/>
        <v>802</v>
      </c>
      <c r="AN786">
        <f ca="1"/>
        <v>651</v>
      </c>
      <c r="AO786">
        <f ca="1"/>
        <v>311</v>
      </c>
      <c r="AP786">
        <f ca="1"/>
        <v>531</v>
      </c>
      <c r="AQ786">
        <f ca="1"/>
        <v>33</v>
      </c>
      <c r="AR786">
        <f ca="1"/>
        <v>98</v>
      </c>
      <c r="AS786">
        <f ca="1"/>
        <v>693</v>
      </c>
      <c r="AT786">
        <f ca="1"/>
        <v>497</v>
      </c>
      <c r="AU786">
        <f ca="1"/>
        <v>154</v>
      </c>
      <c r="AV786">
        <f ca="1"/>
        <v>119</v>
      </c>
      <c r="AW786">
        <f ca="1"/>
        <v>486</v>
      </c>
      <c r="AX786">
        <f ca="1"/>
        <v>998</v>
      </c>
      <c r="AY786">
        <f ca="1"/>
        <v>268</v>
      </c>
      <c r="AZ786">
        <f ca="1"/>
        <v>745</v>
      </c>
      <c r="BA786">
        <f ca="1"/>
        <v>461</v>
      </c>
      <c r="BB786">
        <f ca="1"/>
        <v>454</v>
      </c>
      <c r="BC786">
        <f ca="1"/>
        <v>556</v>
      </c>
      <c r="BD786">
        <f ca="1"/>
        <v>109</v>
      </c>
      <c r="BE786">
        <f ca="1"/>
        <v>455</v>
      </c>
      <c r="BF786">
        <f ca="1"/>
        <v>262</v>
      </c>
      <c r="BG786">
        <f ca="1"/>
        <v>58</v>
      </c>
      <c r="BH786">
        <f ca="1"/>
        <v>578</v>
      </c>
      <c r="BI786">
        <f ca="1"/>
        <v>39</v>
      </c>
      <c r="BJ786">
        <f ca="1"/>
        <v>340</v>
      </c>
      <c r="BK786">
        <f ca="1"/>
        <v>875</v>
      </c>
      <c r="BL786">
        <f ca="1"/>
        <v>470</v>
      </c>
      <c r="BM786">
        <f ca="1"/>
        <v>944</v>
      </c>
      <c r="BN786">
        <f ca="1"/>
        <v>954</v>
      </c>
      <c r="BO786">
        <f ca="1"/>
        <v>397</v>
      </c>
      <c r="BP786">
        <f ca="1"/>
        <v>887</v>
      </c>
      <c r="BQ786">
        <f ca="1"/>
        <v>712</v>
      </c>
      <c r="BR786">
        <f ca="1"/>
        <v>628</v>
      </c>
      <c r="BS786">
        <f ca="1"/>
        <v>168</v>
      </c>
      <c r="BT786">
        <f ca="1"/>
        <v>543</v>
      </c>
      <c r="BU786">
        <f ca="1"/>
        <v>270</v>
      </c>
      <c r="BV786">
        <f ca="1"/>
        <v>778</v>
      </c>
      <c r="BW786">
        <f ca="1"/>
        <v>820</v>
      </c>
      <c r="BX786">
        <f ca="1"/>
        <v>529</v>
      </c>
      <c r="BY786">
        <f ca="1"/>
        <v>411</v>
      </c>
      <c r="BZ786">
        <f ca="1"/>
        <v>694</v>
      </c>
      <c r="CA786">
        <f ca="1"/>
        <v>700</v>
      </c>
      <c r="CB786">
        <f ca="1"/>
        <v>706</v>
      </c>
      <c r="CC786">
        <f ca="1"/>
        <v>724</v>
      </c>
      <c r="CD786">
        <f ca="1"/>
        <v>185</v>
      </c>
      <c r="CE786">
        <f ca="1"/>
        <v>82</v>
      </c>
      <c r="CF786">
        <f ca="1"/>
        <v>126</v>
      </c>
      <c r="CG786">
        <f ca="1"/>
        <v>867</v>
      </c>
      <c r="CH786">
        <f ca="1"/>
        <v>896</v>
      </c>
      <c r="CI786">
        <f ca="1"/>
        <v>959</v>
      </c>
      <c r="CJ786">
        <f ca="1"/>
        <v>783</v>
      </c>
      <c r="CK786">
        <f ca="1"/>
        <v>328</v>
      </c>
      <c r="CL786">
        <f ca="1"/>
        <v>927</v>
      </c>
      <c r="CM786">
        <f ca="1"/>
        <v>366</v>
      </c>
      <c r="CN786">
        <f ca="1"/>
        <v>135</v>
      </c>
      <c r="CO786">
        <f ca="1"/>
        <v>412</v>
      </c>
      <c r="CP786">
        <f ca="1"/>
        <v>629</v>
      </c>
      <c r="CQ786">
        <f ca="1"/>
        <v>703</v>
      </c>
      <c r="CR786">
        <f ca="1"/>
        <v>983</v>
      </c>
      <c r="CS786">
        <f ca="1"/>
        <v>384</v>
      </c>
      <c r="CT786">
        <f ca="1"/>
        <v>93</v>
      </c>
      <c r="CU786">
        <f ca="1"/>
        <v>566</v>
      </c>
      <c r="CV786">
        <f ca="1"/>
        <v>594</v>
      </c>
      <c r="CW786">
        <f ca="1"/>
        <v>963</v>
      </c>
    </row>
    <row r="787" spans="1:101">
      <c r="A787" t="s">
        <v>811</v>
      </c>
      <c r="B787">
        <f ca="1"/>
        <v>366</v>
      </c>
      <c r="C787">
        <f ca="1"/>
        <v>11</v>
      </c>
      <c r="D787">
        <f ca="1"/>
        <v>850</v>
      </c>
      <c r="E787">
        <f ca="1"/>
        <v>929</v>
      </c>
      <c r="F787">
        <f ca="1"/>
        <v>692</v>
      </c>
      <c r="G787">
        <f ca="1"/>
        <v>171</v>
      </c>
      <c r="H787">
        <f ca="1"/>
        <v>896</v>
      </c>
      <c r="I787">
        <f ca="1"/>
        <v>753</v>
      </c>
      <c r="J787">
        <f ca="1"/>
        <v>911</v>
      </c>
      <c r="K787">
        <f ca="1"/>
        <v>757</v>
      </c>
      <c r="L787">
        <f ca="1"/>
        <v>500</v>
      </c>
      <c r="M787">
        <f ca="1"/>
        <v>272</v>
      </c>
      <c r="N787">
        <f ca="1"/>
        <v>287</v>
      </c>
      <c r="O787">
        <f ca="1"/>
        <v>350</v>
      </c>
      <c r="P787">
        <f ca="1"/>
        <v>856</v>
      </c>
      <c r="Q787">
        <f ca="1"/>
        <v>468</v>
      </c>
      <c r="R787">
        <f ca="1"/>
        <v>268</v>
      </c>
      <c r="S787">
        <f ca="1"/>
        <v>434</v>
      </c>
      <c r="T787">
        <f ca="1"/>
        <v>357</v>
      </c>
      <c r="U787">
        <f ca="1"/>
        <v>262</v>
      </c>
      <c r="V787">
        <f ca="1"/>
        <v>317</v>
      </c>
      <c r="W787">
        <f ca="1"/>
        <v>519</v>
      </c>
      <c r="X787">
        <f ca="1"/>
        <v>964</v>
      </c>
      <c r="Y787">
        <f ca="1"/>
        <v>215</v>
      </c>
      <c r="Z787">
        <f ca="1"/>
        <v>359</v>
      </c>
      <c r="AA787">
        <f ca="1"/>
        <v>376</v>
      </c>
      <c r="AB787">
        <f ca="1"/>
        <v>106</v>
      </c>
      <c r="AC787">
        <f ca="1"/>
        <v>561</v>
      </c>
      <c r="AD787">
        <f ca="1"/>
        <v>947</v>
      </c>
      <c r="AE787">
        <f ca="1"/>
        <v>357</v>
      </c>
      <c r="AF787">
        <f ca="1"/>
        <v>862</v>
      </c>
      <c r="AG787">
        <f ca="1"/>
        <v>595</v>
      </c>
      <c r="AH787">
        <f ca="1"/>
        <v>816</v>
      </c>
      <c r="AI787">
        <f ca="1"/>
        <v>221</v>
      </c>
      <c r="AJ787">
        <f ca="1"/>
        <v>726</v>
      </c>
      <c r="AK787">
        <f ca="1"/>
        <v>243</v>
      </c>
      <c r="AL787">
        <f ca="1"/>
        <v>765</v>
      </c>
      <c r="AM787">
        <f ca="1"/>
        <v>321</v>
      </c>
      <c r="AN787">
        <f ca="1"/>
        <v>300</v>
      </c>
      <c r="AO787">
        <f ca="1"/>
        <v>60</v>
      </c>
      <c r="AP787">
        <f ca="1"/>
        <v>519</v>
      </c>
      <c r="AQ787">
        <f ca="1"/>
        <v>472</v>
      </c>
      <c r="AR787">
        <f ca="1"/>
        <v>414</v>
      </c>
      <c r="AS787">
        <f ca="1"/>
        <v>694</v>
      </c>
      <c r="AT787">
        <f ca="1"/>
        <v>920</v>
      </c>
      <c r="AU787">
        <f ca="1"/>
        <v>838</v>
      </c>
      <c r="AV787">
        <f ca="1"/>
        <v>670</v>
      </c>
      <c r="AW787">
        <f ca="1"/>
        <v>845</v>
      </c>
      <c r="AX787">
        <f ca="1"/>
        <v>635</v>
      </c>
      <c r="AY787">
        <f ca="1"/>
        <v>206</v>
      </c>
      <c r="AZ787">
        <f ca="1"/>
        <v>576</v>
      </c>
      <c r="BA787">
        <f ca="1"/>
        <v>394</v>
      </c>
      <c r="BB787">
        <f ca="1"/>
        <v>487</v>
      </c>
      <c r="BC787">
        <f ca="1"/>
        <v>214</v>
      </c>
      <c r="BD787">
        <f ca="1"/>
        <v>627</v>
      </c>
      <c r="BE787">
        <f ca="1"/>
        <v>688</v>
      </c>
      <c r="BF787">
        <f ca="1"/>
        <v>532</v>
      </c>
      <c r="BG787">
        <f ca="1"/>
        <v>985</v>
      </c>
      <c r="BH787">
        <f ca="1"/>
        <v>165</v>
      </c>
      <c r="BI787">
        <f ca="1"/>
        <v>9</v>
      </c>
      <c r="BJ787">
        <f ca="1"/>
        <v>239</v>
      </c>
      <c r="BK787">
        <f ca="1"/>
        <v>926</v>
      </c>
      <c r="BL787">
        <f ca="1"/>
        <v>213</v>
      </c>
      <c r="BM787">
        <f ca="1"/>
        <v>199</v>
      </c>
      <c r="BN787">
        <f ca="1"/>
        <v>816</v>
      </c>
      <c r="BO787">
        <f ca="1"/>
        <v>790</v>
      </c>
      <c r="BP787">
        <f ca="1"/>
        <v>866</v>
      </c>
      <c r="BQ787">
        <f ca="1"/>
        <v>967</v>
      </c>
      <c r="BR787">
        <f ca="1"/>
        <v>155</v>
      </c>
      <c r="BS787">
        <f ca="1"/>
        <v>459</v>
      </c>
      <c r="BT787">
        <f ca="1"/>
        <v>196</v>
      </c>
      <c r="BU787">
        <f ca="1"/>
        <v>545</v>
      </c>
      <c r="BV787">
        <f ca="1"/>
        <v>247</v>
      </c>
      <c r="BW787">
        <f ca="1"/>
        <v>796</v>
      </c>
      <c r="BX787">
        <f ca="1"/>
        <v>746</v>
      </c>
      <c r="BY787">
        <f ca="1"/>
        <v>867</v>
      </c>
      <c r="BZ787">
        <f ca="1"/>
        <v>492</v>
      </c>
      <c r="CA787">
        <f ca="1"/>
        <v>196</v>
      </c>
      <c r="CB787">
        <f ca="1"/>
        <v>348</v>
      </c>
      <c r="CC787">
        <f ca="1"/>
        <v>395</v>
      </c>
      <c r="CD787">
        <f ca="1"/>
        <v>734</v>
      </c>
      <c r="CE787">
        <f ca="1"/>
        <v>154</v>
      </c>
      <c r="CF787">
        <f ca="1"/>
        <v>419</v>
      </c>
      <c r="CG787">
        <f ca="1"/>
        <v>594</v>
      </c>
      <c r="CH787">
        <f ca="1"/>
        <v>752</v>
      </c>
      <c r="CI787">
        <f ca="1"/>
        <v>257</v>
      </c>
      <c r="CJ787">
        <f ca="1"/>
        <v>838</v>
      </c>
      <c r="CK787">
        <f ca="1"/>
        <v>940</v>
      </c>
      <c r="CL787">
        <f ca="1"/>
        <v>939</v>
      </c>
      <c r="CM787">
        <f ca="1"/>
        <v>13</v>
      </c>
      <c r="CN787">
        <f ca="1"/>
        <v>379</v>
      </c>
      <c r="CO787">
        <f ca="1"/>
        <v>262</v>
      </c>
      <c r="CP787">
        <f ca="1"/>
        <v>965</v>
      </c>
      <c r="CQ787">
        <f ca="1"/>
        <v>583</v>
      </c>
      <c r="CR787">
        <f ca="1"/>
        <v>230</v>
      </c>
      <c r="CS787">
        <f ca="1"/>
        <v>970</v>
      </c>
      <c r="CT787">
        <f ca="1"/>
        <v>661</v>
      </c>
      <c r="CU787">
        <f ca="1"/>
        <v>878</v>
      </c>
      <c r="CV787">
        <f ca="1"/>
        <v>345</v>
      </c>
      <c r="CW787">
        <f ca="1"/>
        <v>22</v>
      </c>
    </row>
    <row r="788" spans="1:101">
      <c r="A788" t="s">
        <v>812</v>
      </c>
      <c r="B788">
        <f ca="1"/>
        <v>716</v>
      </c>
      <c r="C788">
        <f ca="1"/>
        <v>141</v>
      </c>
      <c r="D788">
        <f ca="1"/>
        <v>670</v>
      </c>
      <c r="E788">
        <f ca="1"/>
        <v>246</v>
      </c>
      <c r="F788">
        <f ca="1"/>
        <v>197</v>
      </c>
      <c r="G788">
        <f ca="1"/>
        <v>895</v>
      </c>
      <c r="H788">
        <f ca="1"/>
        <v>121</v>
      </c>
      <c r="I788">
        <f ca="1"/>
        <v>948</v>
      </c>
      <c r="J788">
        <f ca="1"/>
        <v>83</v>
      </c>
      <c r="K788">
        <f ca="1"/>
        <v>224</v>
      </c>
      <c r="L788">
        <f ca="1"/>
        <v>78</v>
      </c>
      <c r="M788">
        <f ca="1"/>
        <v>107</v>
      </c>
      <c r="N788">
        <f ca="1"/>
        <v>910</v>
      </c>
      <c r="O788">
        <f ca="1"/>
        <v>61</v>
      </c>
      <c r="P788">
        <f ca="1"/>
        <v>716</v>
      </c>
      <c r="Q788">
        <f ca="1"/>
        <v>323</v>
      </c>
      <c r="R788">
        <f ca="1"/>
        <v>361</v>
      </c>
      <c r="S788">
        <f ca="1"/>
        <v>149</v>
      </c>
      <c r="T788">
        <f ca="1"/>
        <v>47</v>
      </c>
      <c r="U788">
        <f ca="1"/>
        <v>409</v>
      </c>
      <c r="V788">
        <f ca="1"/>
        <v>224</v>
      </c>
      <c r="W788">
        <f ca="1"/>
        <v>807</v>
      </c>
      <c r="X788">
        <f ca="1"/>
        <v>486</v>
      </c>
      <c r="Y788">
        <f ca="1"/>
        <v>373</v>
      </c>
      <c r="Z788">
        <f ca="1"/>
        <v>720</v>
      </c>
      <c r="AA788">
        <f ca="1"/>
        <v>478</v>
      </c>
      <c r="AB788">
        <f ca="1"/>
        <v>697</v>
      </c>
      <c r="AC788">
        <f ca="1"/>
        <v>414</v>
      </c>
      <c r="AD788">
        <f ca="1"/>
        <v>21</v>
      </c>
      <c r="AE788">
        <f ca="1"/>
        <v>678</v>
      </c>
      <c r="AF788">
        <f ca="1"/>
        <v>267</v>
      </c>
      <c r="AG788">
        <f ca="1"/>
        <v>834</v>
      </c>
      <c r="AH788">
        <f ca="1"/>
        <v>794</v>
      </c>
      <c r="AI788">
        <f ca="1"/>
        <v>15</v>
      </c>
      <c r="AJ788">
        <f ca="1"/>
        <v>49</v>
      </c>
      <c r="AK788">
        <f ca="1"/>
        <v>129</v>
      </c>
      <c r="AL788">
        <f ca="1"/>
        <v>449</v>
      </c>
      <c r="AM788">
        <f ca="1"/>
        <v>819</v>
      </c>
      <c r="AN788">
        <f ca="1"/>
        <v>550</v>
      </c>
      <c r="AO788">
        <f ca="1"/>
        <v>66</v>
      </c>
      <c r="AP788">
        <f ca="1"/>
        <v>155</v>
      </c>
      <c r="AQ788">
        <f ca="1"/>
        <v>536</v>
      </c>
      <c r="AR788">
        <f ca="1"/>
        <v>552</v>
      </c>
      <c r="AS788">
        <f ca="1"/>
        <v>749</v>
      </c>
      <c r="AT788">
        <f ca="1"/>
        <v>544</v>
      </c>
      <c r="AU788">
        <f ca="1"/>
        <v>352</v>
      </c>
      <c r="AV788">
        <f ca="1"/>
        <v>888</v>
      </c>
      <c r="AW788">
        <f ca="1"/>
        <v>534</v>
      </c>
      <c r="AX788">
        <f ca="1"/>
        <v>818</v>
      </c>
      <c r="AY788">
        <f ca="1"/>
        <v>123</v>
      </c>
      <c r="AZ788">
        <f ca="1"/>
        <v>842</v>
      </c>
      <c r="BA788">
        <f ca="1"/>
        <v>7</v>
      </c>
      <c r="BB788">
        <f ca="1"/>
        <v>856</v>
      </c>
      <c r="BC788">
        <f ca="1"/>
        <v>815</v>
      </c>
      <c r="BD788">
        <f ca="1"/>
        <v>925</v>
      </c>
      <c r="BE788">
        <f ca="1"/>
        <v>24</v>
      </c>
      <c r="BF788">
        <f ca="1"/>
        <v>310</v>
      </c>
      <c r="BG788">
        <f ca="1"/>
        <v>75</v>
      </c>
      <c r="BH788">
        <f ca="1"/>
        <v>114</v>
      </c>
      <c r="BI788">
        <f ca="1"/>
        <v>239</v>
      </c>
      <c r="BJ788">
        <f ca="1"/>
        <v>952</v>
      </c>
      <c r="BK788">
        <f ca="1"/>
        <v>377</v>
      </c>
      <c r="BL788">
        <f ca="1"/>
        <v>54</v>
      </c>
      <c r="BM788">
        <f ca="1"/>
        <v>243</v>
      </c>
      <c r="BN788">
        <f ca="1"/>
        <v>117</v>
      </c>
      <c r="BO788">
        <f ca="1"/>
        <v>717</v>
      </c>
      <c r="BP788">
        <f ca="1"/>
        <v>427</v>
      </c>
      <c r="BQ788">
        <f ca="1"/>
        <v>845</v>
      </c>
      <c r="BR788">
        <f ca="1"/>
        <v>774</v>
      </c>
      <c r="BS788">
        <f ca="1"/>
        <v>556</v>
      </c>
      <c r="BT788">
        <f ca="1"/>
        <v>157</v>
      </c>
      <c r="BU788">
        <f ca="1"/>
        <v>348</v>
      </c>
      <c r="BV788">
        <f ca="1"/>
        <v>535</v>
      </c>
      <c r="BW788">
        <f ca="1"/>
        <v>548</v>
      </c>
      <c r="BX788">
        <f ca="1"/>
        <v>371</v>
      </c>
      <c r="BY788">
        <f ca="1"/>
        <v>963</v>
      </c>
      <c r="BZ788">
        <f ca="1"/>
        <v>501</v>
      </c>
      <c r="CA788">
        <f ca="1"/>
        <v>768</v>
      </c>
      <c r="CB788">
        <f ca="1"/>
        <v>450</v>
      </c>
      <c r="CC788">
        <f ca="1"/>
        <v>823</v>
      </c>
      <c r="CD788">
        <f ca="1"/>
        <v>855</v>
      </c>
      <c r="CE788">
        <f ca="1"/>
        <v>448</v>
      </c>
      <c r="CF788">
        <f ca="1"/>
        <v>20</v>
      </c>
      <c r="CG788">
        <f ca="1"/>
        <v>482</v>
      </c>
      <c r="CH788">
        <f ca="1"/>
        <v>533</v>
      </c>
      <c r="CI788">
        <f ca="1"/>
        <v>639</v>
      </c>
      <c r="CJ788">
        <f ca="1"/>
        <v>654</v>
      </c>
      <c r="CK788">
        <f ca="1"/>
        <v>518</v>
      </c>
      <c r="CL788">
        <f ca="1"/>
        <v>646</v>
      </c>
      <c r="CM788">
        <f ca="1"/>
        <v>829</v>
      </c>
      <c r="CN788">
        <f ca="1"/>
        <v>273</v>
      </c>
      <c r="CO788">
        <f ca="1"/>
        <v>461</v>
      </c>
      <c r="CP788">
        <f ca="1"/>
        <v>122</v>
      </c>
      <c r="CQ788">
        <f ca="1"/>
        <v>656</v>
      </c>
      <c r="CR788">
        <f ca="1"/>
        <v>435</v>
      </c>
      <c r="CS788">
        <f ca="1"/>
        <v>457</v>
      </c>
      <c r="CT788">
        <f ca="1"/>
        <v>990</v>
      </c>
      <c r="CU788">
        <f ca="1"/>
        <v>467</v>
      </c>
      <c r="CV788">
        <f ca="1"/>
        <v>990</v>
      </c>
      <c r="CW788">
        <f ca="1"/>
        <v>118</v>
      </c>
    </row>
    <row r="789" spans="1:101">
      <c r="A789" t="s">
        <v>813</v>
      </c>
      <c r="B789">
        <f ca="1"/>
        <v>435</v>
      </c>
      <c r="C789">
        <f ca="1"/>
        <v>1</v>
      </c>
      <c r="D789">
        <f ca="1"/>
        <v>131</v>
      </c>
      <c r="E789">
        <f ca="1"/>
        <v>770</v>
      </c>
      <c r="F789">
        <f ca="1"/>
        <v>495</v>
      </c>
      <c r="G789">
        <f ca="1"/>
        <v>637</v>
      </c>
      <c r="H789">
        <f ca="1"/>
        <v>991</v>
      </c>
      <c r="I789">
        <f ca="1"/>
        <v>782</v>
      </c>
      <c r="J789">
        <f ca="1"/>
        <v>489</v>
      </c>
      <c r="K789">
        <f ca="1"/>
        <v>904</v>
      </c>
      <c r="L789">
        <f ca="1"/>
        <v>941</v>
      </c>
      <c r="M789">
        <f ca="1"/>
        <v>950</v>
      </c>
      <c r="N789">
        <f ca="1"/>
        <v>126</v>
      </c>
      <c r="O789">
        <f ca="1"/>
        <v>848</v>
      </c>
      <c r="P789">
        <f ca="1"/>
        <v>145</v>
      </c>
      <c r="Q789">
        <f ca="1"/>
        <v>59</v>
      </c>
      <c r="R789">
        <f ca="1"/>
        <v>709</v>
      </c>
      <c r="S789">
        <f ca="1"/>
        <v>889</v>
      </c>
      <c r="T789">
        <f ca="1"/>
        <v>57</v>
      </c>
      <c r="U789">
        <f ca="1"/>
        <v>573</v>
      </c>
      <c r="V789">
        <f ca="1"/>
        <v>757</v>
      </c>
      <c r="W789">
        <f ca="1"/>
        <v>829</v>
      </c>
      <c r="X789">
        <f ca="1"/>
        <v>904</v>
      </c>
      <c r="Y789">
        <f ca="1"/>
        <v>385</v>
      </c>
      <c r="Z789">
        <f ca="1"/>
        <v>327</v>
      </c>
      <c r="AA789">
        <f ca="1"/>
        <v>638</v>
      </c>
      <c r="AB789">
        <f ca="1"/>
        <v>91</v>
      </c>
      <c r="AC789">
        <f ca="1"/>
        <v>424</v>
      </c>
      <c r="AD789">
        <f ca="1"/>
        <v>315</v>
      </c>
      <c r="AE789">
        <f ca="1"/>
        <v>312</v>
      </c>
      <c r="AF789">
        <f ca="1"/>
        <v>130</v>
      </c>
      <c r="AG789">
        <f ca="1"/>
        <v>325</v>
      </c>
      <c r="AH789">
        <f ca="1"/>
        <v>869</v>
      </c>
      <c r="AI789">
        <f ca="1"/>
        <v>126</v>
      </c>
      <c r="AJ789">
        <f ca="1"/>
        <v>741</v>
      </c>
      <c r="AK789">
        <f ca="1"/>
        <v>536</v>
      </c>
      <c r="AL789">
        <f ca="1"/>
        <v>7</v>
      </c>
      <c r="AM789">
        <f ca="1"/>
        <v>184</v>
      </c>
      <c r="AN789">
        <f ca="1"/>
        <v>384</v>
      </c>
      <c r="AO789">
        <f ca="1"/>
        <v>747</v>
      </c>
      <c r="AP789">
        <f ca="1"/>
        <v>843</v>
      </c>
      <c r="AQ789">
        <f ca="1"/>
        <v>999</v>
      </c>
      <c r="AR789">
        <f ca="1"/>
        <v>897</v>
      </c>
      <c r="AS789">
        <f ca="1"/>
        <v>421</v>
      </c>
      <c r="AT789">
        <f ca="1"/>
        <v>642</v>
      </c>
      <c r="AU789">
        <f ca="1"/>
        <v>429</v>
      </c>
      <c r="AV789">
        <f ca="1"/>
        <v>504</v>
      </c>
      <c r="AW789">
        <f ca="1"/>
        <v>375</v>
      </c>
      <c r="AX789">
        <f ca="1"/>
        <v>831</v>
      </c>
      <c r="AY789">
        <f ca="1"/>
        <v>417</v>
      </c>
      <c r="AZ789">
        <f ca="1"/>
        <v>240</v>
      </c>
      <c r="BA789">
        <f ca="1"/>
        <v>480</v>
      </c>
      <c r="BB789">
        <f ca="1"/>
        <v>149</v>
      </c>
      <c r="BC789">
        <f ca="1"/>
        <v>748</v>
      </c>
      <c r="BD789">
        <f ca="1"/>
        <v>450</v>
      </c>
      <c r="BE789">
        <f ca="1"/>
        <v>419</v>
      </c>
      <c r="BF789">
        <f ca="1"/>
        <v>433</v>
      </c>
      <c r="BG789">
        <f ca="1"/>
        <v>520</v>
      </c>
      <c r="BH789">
        <f ca="1"/>
        <v>76</v>
      </c>
      <c r="BI789">
        <f ca="1"/>
        <v>114</v>
      </c>
      <c r="BJ789">
        <f ca="1"/>
        <v>647</v>
      </c>
      <c r="BK789">
        <f ca="1"/>
        <v>543</v>
      </c>
      <c r="BL789">
        <f ca="1"/>
        <v>624</v>
      </c>
      <c r="BM789">
        <f ca="1"/>
        <v>479</v>
      </c>
      <c r="BN789">
        <f ca="1"/>
        <v>706</v>
      </c>
      <c r="BO789">
        <f ca="1"/>
        <v>242</v>
      </c>
      <c r="BP789">
        <f ca="1"/>
        <v>695</v>
      </c>
      <c r="BQ789">
        <f ca="1"/>
        <v>297</v>
      </c>
      <c r="BR789">
        <f ca="1"/>
        <v>794</v>
      </c>
      <c r="BS789">
        <f ca="1"/>
        <v>57</v>
      </c>
      <c r="BT789">
        <f ca="1"/>
        <v>435</v>
      </c>
      <c r="BU789">
        <f ca="1"/>
        <v>619</v>
      </c>
      <c r="BV789">
        <f ca="1"/>
        <v>216</v>
      </c>
      <c r="BW789">
        <f ca="1"/>
        <v>283</v>
      </c>
      <c r="BX789">
        <f ca="1"/>
        <v>147</v>
      </c>
      <c r="BY789">
        <f ca="1"/>
        <v>821</v>
      </c>
      <c r="BZ789">
        <f ca="1"/>
        <v>394</v>
      </c>
      <c r="CA789">
        <f ca="1"/>
        <v>950</v>
      </c>
      <c r="CB789">
        <f ca="1"/>
        <v>812</v>
      </c>
      <c r="CC789">
        <f ca="1"/>
        <v>929</v>
      </c>
      <c r="CD789">
        <f ca="1"/>
        <v>939</v>
      </c>
      <c r="CE789">
        <f ca="1"/>
        <v>724</v>
      </c>
      <c r="CF789">
        <f ca="1"/>
        <v>97</v>
      </c>
      <c r="CG789">
        <f ca="1"/>
        <v>200</v>
      </c>
      <c r="CH789">
        <f ca="1"/>
        <v>676</v>
      </c>
      <c r="CI789">
        <f ca="1"/>
        <v>279</v>
      </c>
      <c r="CJ789">
        <f ca="1"/>
        <v>96</v>
      </c>
      <c r="CK789">
        <f ca="1"/>
        <v>125</v>
      </c>
      <c r="CL789">
        <f ca="1"/>
        <v>206</v>
      </c>
      <c r="CM789">
        <f ca="1"/>
        <v>178</v>
      </c>
      <c r="CN789">
        <f ca="1"/>
        <v>132</v>
      </c>
      <c r="CO789">
        <f ca="1"/>
        <v>160</v>
      </c>
      <c r="CP789">
        <f ca="1"/>
        <v>370</v>
      </c>
      <c r="CQ789">
        <f ca="1"/>
        <v>640</v>
      </c>
      <c r="CR789">
        <f ca="1"/>
        <v>248</v>
      </c>
      <c r="CS789">
        <f ca="1"/>
        <v>773</v>
      </c>
      <c r="CT789">
        <f ca="1"/>
        <v>373</v>
      </c>
      <c r="CU789">
        <f ca="1"/>
        <v>984</v>
      </c>
      <c r="CV789">
        <f ca="1"/>
        <v>131</v>
      </c>
      <c r="CW789">
        <f ca="1"/>
        <v>345</v>
      </c>
    </row>
    <row r="790" spans="1:101">
      <c r="A790" t="s">
        <v>814</v>
      </c>
      <c r="B790">
        <f ca="1"/>
        <v>11</v>
      </c>
      <c r="C790">
        <f ca="1"/>
        <v>637</v>
      </c>
      <c r="D790">
        <f ca="1"/>
        <v>291</v>
      </c>
      <c r="E790">
        <f ca="1"/>
        <v>866</v>
      </c>
      <c r="F790">
        <f ca="1"/>
        <v>789</v>
      </c>
      <c r="G790">
        <f ca="1"/>
        <v>851</v>
      </c>
      <c r="H790">
        <f ca="1"/>
        <v>359</v>
      </c>
      <c r="I790">
        <f ca="1"/>
        <v>45</v>
      </c>
      <c r="J790">
        <f ca="1"/>
        <v>490</v>
      </c>
      <c r="K790">
        <f ca="1"/>
        <v>612</v>
      </c>
      <c r="L790">
        <f ca="1"/>
        <v>174</v>
      </c>
      <c r="M790">
        <f ca="1"/>
        <v>678</v>
      </c>
      <c r="N790">
        <f ca="1"/>
        <v>166</v>
      </c>
      <c r="O790">
        <f ca="1"/>
        <v>426</v>
      </c>
      <c r="P790">
        <f ca="1"/>
        <v>992</v>
      </c>
      <c r="Q790">
        <f ca="1"/>
        <v>115</v>
      </c>
      <c r="R790">
        <f ca="1"/>
        <v>227</v>
      </c>
      <c r="S790">
        <f ca="1"/>
        <v>323</v>
      </c>
      <c r="T790">
        <f ca="1"/>
        <v>804</v>
      </c>
      <c r="U790">
        <f ca="1"/>
        <v>654</v>
      </c>
      <c r="V790">
        <f ca="1"/>
        <v>20</v>
      </c>
      <c r="W790">
        <f ca="1"/>
        <v>492</v>
      </c>
      <c r="X790">
        <f ca="1"/>
        <v>372</v>
      </c>
      <c r="Y790">
        <f ca="1"/>
        <v>261</v>
      </c>
      <c r="Z790">
        <f ca="1"/>
        <v>723</v>
      </c>
      <c r="AA790">
        <f ca="1"/>
        <v>981</v>
      </c>
      <c r="AB790">
        <f ca="1"/>
        <v>973</v>
      </c>
      <c r="AC790">
        <f ca="1"/>
        <v>860</v>
      </c>
      <c r="AD790">
        <f ca="1"/>
        <v>250</v>
      </c>
      <c r="AE790">
        <f ca="1"/>
        <v>450</v>
      </c>
      <c r="AF790">
        <f ca="1"/>
        <v>608</v>
      </c>
      <c r="AG790">
        <f ca="1"/>
        <v>968</v>
      </c>
      <c r="AH790">
        <f ca="1"/>
        <v>713</v>
      </c>
      <c r="AI790">
        <f ca="1"/>
        <v>636</v>
      </c>
      <c r="AJ790">
        <f ca="1"/>
        <v>818</v>
      </c>
      <c r="AK790">
        <f ca="1"/>
        <v>611</v>
      </c>
      <c r="AL790">
        <f ca="1"/>
        <v>125</v>
      </c>
      <c r="AM790">
        <f ca="1"/>
        <v>125</v>
      </c>
      <c r="AN790">
        <f ca="1"/>
        <v>7</v>
      </c>
      <c r="AO790">
        <f ca="1"/>
        <v>205</v>
      </c>
      <c r="AP790">
        <f ca="1"/>
        <v>671</v>
      </c>
      <c r="AQ790">
        <f ca="1"/>
        <v>147</v>
      </c>
      <c r="AR790">
        <f ca="1"/>
        <v>575</v>
      </c>
      <c r="AS790">
        <f ca="1"/>
        <v>333</v>
      </c>
      <c r="AT790">
        <f ca="1"/>
        <v>628</v>
      </c>
      <c r="AU790">
        <f ca="1"/>
        <v>161</v>
      </c>
      <c r="AV790">
        <f ca="1"/>
        <v>766</v>
      </c>
      <c r="AW790">
        <f ca="1"/>
        <v>933</v>
      </c>
      <c r="AX790">
        <f ca="1"/>
        <v>12</v>
      </c>
      <c r="AY790">
        <f ca="1"/>
        <v>757</v>
      </c>
      <c r="AZ790">
        <f ca="1"/>
        <v>62</v>
      </c>
      <c r="BA790">
        <f ca="1"/>
        <v>61</v>
      </c>
      <c r="BB790">
        <f ca="1"/>
        <v>475</v>
      </c>
      <c r="BC790">
        <f ca="1"/>
        <v>984</v>
      </c>
      <c r="BD790">
        <f ca="1"/>
        <v>124</v>
      </c>
      <c r="BE790">
        <f ca="1"/>
        <v>583</v>
      </c>
      <c r="BF790">
        <f ca="1"/>
        <v>890</v>
      </c>
      <c r="BG790">
        <f ca="1"/>
        <v>245</v>
      </c>
      <c r="BH790">
        <f ca="1"/>
        <v>269</v>
      </c>
      <c r="BI790">
        <f ca="1"/>
        <v>360</v>
      </c>
      <c r="BJ790">
        <f ca="1"/>
        <v>503</v>
      </c>
      <c r="BK790">
        <f ca="1"/>
        <v>59</v>
      </c>
      <c r="BL790">
        <f ca="1"/>
        <v>482</v>
      </c>
      <c r="BM790">
        <f ca="1"/>
        <v>722</v>
      </c>
      <c r="BN790">
        <f ca="1"/>
        <v>644</v>
      </c>
      <c r="BO790">
        <f ca="1"/>
        <v>365</v>
      </c>
      <c r="BP790">
        <f ca="1"/>
        <v>124</v>
      </c>
      <c r="BQ790">
        <f ca="1"/>
        <v>905</v>
      </c>
      <c r="BR790">
        <f ca="1"/>
        <v>367</v>
      </c>
      <c r="BS790">
        <f ca="1"/>
        <v>421</v>
      </c>
      <c r="BT790">
        <f ca="1"/>
        <v>933</v>
      </c>
      <c r="BU790">
        <f ca="1"/>
        <v>28</v>
      </c>
      <c r="BV790">
        <f ca="1"/>
        <v>29</v>
      </c>
      <c r="BW790">
        <f ca="1"/>
        <v>296</v>
      </c>
      <c r="BX790">
        <f ca="1"/>
        <v>434</v>
      </c>
      <c r="BY790">
        <f ca="1"/>
        <v>61</v>
      </c>
      <c r="BZ790">
        <f ca="1"/>
        <v>791</v>
      </c>
      <c r="CA790">
        <f ca="1"/>
        <v>971</v>
      </c>
      <c r="CB790">
        <f ca="1"/>
        <v>98</v>
      </c>
      <c r="CC790">
        <f ca="1"/>
        <v>815</v>
      </c>
      <c r="CD790">
        <f ca="1"/>
        <v>18</v>
      </c>
      <c r="CE790">
        <f ca="1"/>
        <v>127</v>
      </c>
      <c r="CF790">
        <f ca="1"/>
        <v>41</v>
      </c>
      <c r="CG790">
        <f ca="1"/>
        <v>88</v>
      </c>
      <c r="CH790">
        <f ca="1"/>
        <v>447</v>
      </c>
      <c r="CI790">
        <f ca="1"/>
        <v>78</v>
      </c>
      <c r="CJ790">
        <f ca="1"/>
        <v>69</v>
      </c>
      <c r="CK790">
        <f ca="1"/>
        <v>290</v>
      </c>
      <c r="CL790">
        <f ca="1"/>
        <v>680</v>
      </c>
      <c r="CM790">
        <f ca="1"/>
        <v>640</v>
      </c>
      <c r="CN790">
        <f ca="1"/>
        <v>323</v>
      </c>
      <c r="CO790">
        <f ca="1"/>
        <v>588</v>
      </c>
      <c r="CP790">
        <f ca="1"/>
        <v>280</v>
      </c>
      <c r="CQ790">
        <f ca="1"/>
        <v>350</v>
      </c>
      <c r="CR790">
        <f ca="1"/>
        <v>129</v>
      </c>
      <c r="CS790">
        <f ca="1"/>
        <v>693</v>
      </c>
      <c r="CT790">
        <f ca="1"/>
        <v>823</v>
      </c>
      <c r="CU790">
        <f ca="1"/>
        <v>283</v>
      </c>
      <c r="CV790">
        <f ca="1"/>
        <v>581</v>
      </c>
      <c r="CW790">
        <f ca="1"/>
        <v>409</v>
      </c>
    </row>
    <row r="791" spans="1:101">
      <c r="A791" t="s">
        <v>815</v>
      </c>
      <c r="B791">
        <f ca="1"/>
        <v>934</v>
      </c>
      <c r="C791">
        <f ca="1"/>
        <v>499</v>
      </c>
      <c r="D791">
        <f ca="1"/>
        <v>802</v>
      </c>
      <c r="E791">
        <f ca="1"/>
        <v>323</v>
      </c>
      <c r="F791">
        <f ca="1"/>
        <v>119</v>
      </c>
      <c r="G791">
        <f ca="1"/>
        <v>252</v>
      </c>
      <c r="H791">
        <f ca="1"/>
        <v>201</v>
      </c>
      <c r="I791">
        <f ca="1"/>
        <v>669</v>
      </c>
      <c r="J791">
        <f ca="1"/>
        <v>583</v>
      </c>
      <c r="K791">
        <f ca="1"/>
        <v>806</v>
      </c>
      <c r="L791">
        <f ca="1"/>
        <v>621</v>
      </c>
      <c r="M791">
        <f ca="1"/>
        <v>316</v>
      </c>
      <c r="N791">
        <f ca="1"/>
        <v>439</v>
      </c>
      <c r="O791">
        <f ca="1"/>
        <v>538</v>
      </c>
      <c r="P791">
        <f ca="1"/>
        <v>420</v>
      </c>
      <c r="Q791">
        <f ca="1"/>
        <v>906</v>
      </c>
      <c r="R791">
        <f ca="1"/>
        <v>92</v>
      </c>
      <c r="S791">
        <f ca="1"/>
        <v>516</v>
      </c>
      <c r="T791">
        <f ca="1"/>
        <v>338</v>
      </c>
      <c r="U791">
        <f ca="1"/>
        <v>687</v>
      </c>
      <c r="V791">
        <f ca="1"/>
        <v>570</v>
      </c>
      <c r="W791">
        <f ca="1"/>
        <v>4</v>
      </c>
      <c r="X791">
        <f ca="1"/>
        <v>607</v>
      </c>
      <c r="Y791">
        <f ca="1"/>
        <v>139</v>
      </c>
      <c r="Z791">
        <f ca="1"/>
        <v>557</v>
      </c>
      <c r="AA791">
        <f ca="1"/>
        <v>991</v>
      </c>
      <c r="AB791">
        <f ca="1"/>
        <v>643</v>
      </c>
      <c r="AC791">
        <f ca="1"/>
        <v>557</v>
      </c>
      <c r="AD791">
        <f ca="1"/>
        <v>627</v>
      </c>
      <c r="AE791">
        <f ca="1"/>
        <v>392</v>
      </c>
      <c r="AF791">
        <f ca="1"/>
        <v>605</v>
      </c>
      <c r="AG791">
        <f ca="1"/>
        <v>217</v>
      </c>
      <c r="AH791">
        <f ca="1"/>
        <v>119</v>
      </c>
      <c r="AI791">
        <f ca="1"/>
        <v>588</v>
      </c>
      <c r="AJ791">
        <f ca="1"/>
        <v>429</v>
      </c>
      <c r="AK791">
        <f ca="1"/>
        <v>69</v>
      </c>
      <c r="AL791">
        <f ca="1"/>
        <v>971</v>
      </c>
      <c r="AM791">
        <f ca="1"/>
        <v>946</v>
      </c>
      <c r="AN791">
        <f ca="1"/>
        <v>159</v>
      </c>
      <c r="AO791">
        <f ca="1"/>
        <v>986</v>
      </c>
      <c r="AP791">
        <f ca="1"/>
        <v>272</v>
      </c>
      <c r="AQ791">
        <f ca="1"/>
        <v>664</v>
      </c>
      <c r="AR791">
        <f ca="1"/>
        <v>393</v>
      </c>
      <c r="AS791">
        <f ca="1"/>
        <v>572</v>
      </c>
      <c r="AT791">
        <f ca="1"/>
        <v>706</v>
      </c>
      <c r="AU791">
        <f ca="1"/>
        <v>260</v>
      </c>
      <c r="AV791">
        <f ca="1"/>
        <v>103</v>
      </c>
      <c r="AW791">
        <f ca="1"/>
        <v>370</v>
      </c>
      <c r="AX791">
        <f ca="1"/>
        <v>35</v>
      </c>
      <c r="AY791">
        <f ca="1"/>
        <v>423</v>
      </c>
      <c r="AZ791">
        <f ca="1"/>
        <v>290</v>
      </c>
      <c r="BA791">
        <f ca="1"/>
        <v>264</v>
      </c>
      <c r="BB791">
        <f ca="1"/>
        <v>982</v>
      </c>
      <c r="BC791">
        <f ca="1"/>
        <v>610</v>
      </c>
      <c r="BD791">
        <f ca="1"/>
        <v>265</v>
      </c>
      <c r="BE791">
        <f ca="1"/>
        <v>878</v>
      </c>
      <c r="BF791">
        <f ca="1"/>
        <v>906</v>
      </c>
      <c r="BG791">
        <f ca="1"/>
        <v>126</v>
      </c>
      <c r="BH791">
        <f ca="1"/>
        <v>534</v>
      </c>
      <c r="BI791">
        <f ca="1"/>
        <v>724</v>
      </c>
      <c r="BJ791">
        <f ca="1"/>
        <v>454</v>
      </c>
      <c r="BK791">
        <f ca="1"/>
        <v>449</v>
      </c>
      <c r="BL791">
        <f ca="1"/>
        <v>539</v>
      </c>
      <c r="BM791">
        <f ca="1"/>
        <v>285</v>
      </c>
      <c r="BN791">
        <f ca="1"/>
        <v>886</v>
      </c>
      <c r="BO791">
        <f ca="1"/>
        <v>77</v>
      </c>
      <c r="BP791">
        <f ca="1"/>
        <v>817</v>
      </c>
      <c r="BQ791">
        <f ca="1"/>
        <v>23</v>
      </c>
      <c r="BR791">
        <f ca="1"/>
        <v>616</v>
      </c>
      <c r="BS791">
        <f ca="1"/>
        <v>428</v>
      </c>
      <c r="BT791">
        <f ca="1"/>
        <v>213</v>
      </c>
      <c r="BU791">
        <f ca="1"/>
        <v>272</v>
      </c>
      <c r="BV791">
        <f ca="1"/>
        <v>533</v>
      </c>
      <c r="BW791">
        <f ca="1"/>
        <v>731</v>
      </c>
      <c r="BX791">
        <f ca="1"/>
        <v>701</v>
      </c>
      <c r="BY791">
        <f ca="1"/>
        <v>942</v>
      </c>
      <c r="BZ791">
        <f ca="1"/>
        <v>397</v>
      </c>
      <c r="CA791">
        <f ca="1"/>
        <v>442</v>
      </c>
      <c r="CB791">
        <f ca="1"/>
        <v>163</v>
      </c>
      <c r="CC791">
        <f ca="1"/>
        <v>839</v>
      </c>
      <c r="CD791">
        <f ca="1"/>
        <v>330</v>
      </c>
      <c r="CE791">
        <f ca="1"/>
        <v>43</v>
      </c>
      <c r="CF791">
        <f ca="1"/>
        <v>92</v>
      </c>
      <c r="CG791">
        <f ca="1"/>
        <v>40</v>
      </c>
      <c r="CH791">
        <f ca="1"/>
        <v>666</v>
      </c>
      <c r="CI791">
        <f ca="1"/>
        <v>177</v>
      </c>
      <c r="CJ791">
        <f ca="1"/>
        <v>228</v>
      </c>
      <c r="CK791">
        <f ca="1"/>
        <v>952</v>
      </c>
      <c r="CL791">
        <f ca="1"/>
        <v>495</v>
      </c>
      <c r="CM791">
        <f ca="1"/>
        <v>67</v>
      </c>
      <c r="CN791">
        <f ca="1"/>
        <v>281</v>
      </c>
      <c r="CO791">
        <f ca="1"/>
        <v>598</v>
      </c>
      <c r="CP791">
        <f ca="1"/>
        <v>236</v>
      </c>
      <c r="CQ791">
        <f ca="1"/>
        <v>565</v>
      </c>
      <c r="CR791">
        <f ca="1"/>
        <v>998</v>
      </c>
      <c r="CS791">
        <f ca="1"/>
        <v>152</v>
      </c>
      <c r="CT791">
        <f ca="1"/>
        <v>572</v>
      </c>
      <c r="CU791">
        <f ca="1"/>
        <v>364</v>
      </c>
      <c r="CV791">
        <f ca="1"/>
        <v>393</v>
      </c>
      <c r="CW791">
        <f ca="1"/>
        <v>99</v>
      </c>
    </row>
    <row r="792" spans="1:101">
      <c r="A792" t="s">
        <v>816</v>
      </c>
      <c r="B792">
        <f ca="1"/>
        <v>556</v>
      </c>
      <c r="C792">
        <f ca="1"/>
        <v>65</v>
      </c>
      <c r="D792">
        <f ca="1"/>
        <v>288</v>
      </c>
      <c r="E792">
        <f ca="1"/>
        <v>171</v>
      </c>
      <c r="F792">
        <f ca="1"/>
        <v>472</v>
      </c>
      <c r="G792">
        <f ca="1"/>
        <v>702</v>
      </c>
      <c r="H792">
        <f ca="1"/>
        <v>661</v>
      </c>
      <c r="I792">
        <f ca="1"/>
        <v>243</v>
      </c>
      <c r="J792">
        <f ca="1"/>
        <v>666</v>
      </c>
      <c r="K792">
        <f ca="1"/>
        <v>12</v>
      </c>
      <c r="L792">
        <f ca="1"/>
        <v>439</v>
      </c>
      <c r="M792">
        <f ca="1"/>
        <v>712</v>
      </c>
      <c r="N792">
        <f ca="1"/>
        <v>3</v>
      </c>
      <c r="O792">
        <f ca="1"/>
        <v>85</v>
      </c>
      <c r="P792">
        <f ca="1"/>
        <v>866</v>
      </c>
      <c r="Q792">
        <f ca="1"/>
        <v>857</v>
      </c>
      <c r="R792">
        <f ca="1"/>
        <v>332</v>
      </c>
      <c r="S792">
        <f ca="1"/>
        <v>388</v>
      </c>
      <c r="T792">
        <f ca="1"/>
        <v>422</v>
      </c>
      <c r="U792">
        <f ca="1"/>
        <v>511</v>
      </c>
      <c r="V792">
        <f ca="1"/>
        <v>334</v>
      </c>
      <c r="W792">
        <f ca="1"/>
        <v>964</v>
      </c>
      <c r="X792">
        <f ca="1"/>
        <v>511</v>
      </c>
      <c r="Y792">
        <f ca="1"/>
        <v>700</v>
      </c>
      <c r="Z792">
        <f ca="1"/>
        <v>551</v>
      </c>
      <c r="AA792">
        <f ca="1"/>
        <v>1000</v>
      </c>
      <c r="AB792">
        <f ca="1"/>
        <v>283</v>
      </c>
      <c r="AC792">
        <f ca="1"/>
        <v>145</v>
      </c>
      <c r="AD792">
        <f ca="1"/>
        <v>70</v>
      </c>
      <c r="AE792">
        <f ca="1"/>
        <v>25</v>
      </c>
      <c r="AF792">
        <f ca="1"/>
        <v>658</v>
      </c>
      <c r="AG792">
        <f ca="1"/>
        <v>423</v>
      </c>
      <c r="AH792">
        <f ca="1"/>
        <v>791</v>
      </c>
      <c r="AI792">
        <f ca="1"/>
        <v>413</v>
      </c>
      <c r="AJ792">
        <f ca="1"/>
        <v>36</v>
      </c>
      <c r="AK792">
        <f ca="1"/>
        <v>446</v>
      </c>
      <c r="AL792">
        <f ca="1"/>
        <v>352</v>
      </c>
      <c r="AM792">
        <f ca="1"/>
        <v>770</v>
      </c>
      <c r="AN792">
        <f ca="1"/>
        <v>611</v>
      </c>
      <c r="AO792">
        <f ca="1"/>
        <v>560</v>
      </c>
      <c r="AP792">
        <f ca="1"/>
        <v>560</v>
      </c>
      <c r="AQ792">
        <f ca="1"/>
        <v>269</v>
      </c>
      <c r="AR792">
        <f ca="1"/>
        <v>499</v>
      </c>
      <c r="AS792">
        <f ca="1"/>
        <v>264</v>
      </c>
      <c r="AT792">
        <f ca="1"/>
        <v>907</v>
      </c>
      <c r="AU792">
        <f ca="1"/>
        <v>140</v>
      </c>
      <c r="AV792">
        <f ca="1"/>
        <v>339</v>
      </c>
      <c r="AW792">
        <f ca="1"/>
        <v>133</v>
      </c>
      <c r="AX792">
        <f ca="1"/>
        <v>90</v>
      </c>
      <c r="AY792">
        <f ca="1"/>
        <v>168</v>
      </c>
      <c r="AZ792">
        <f ca="1"/>
        <v>918</v>
      </c>
      <c r="BA792">
        <f ca="1"/>
        <v>762</v>
      </c>
      <c r="BB792">
        <f ca="1"/>
        <v>888</v>
      </c>
      <c r="BC792">
        <f ca="1"/>
        <v>429</v>
      </c>
      <c r="BD792">
        <f ca="1"/>
        <v>22</v>
      </c>
      <c r="BE792">
        <f ca="1"/>
        <v>274</v>
      </c>
      <c r="BF792">
        <f ca="1"/>
        <v>158</v>
      </c>
      <c r="BG792">
        <f ca="1"/>
        <v>160</v>
      </c>
      <c r="BH792">
        <f ca="1"/>
        <v>933</v>
      </c>
      <c r="BI792">
        <f ca="1"/>
        <v>991</v>
      </c>
      <c r="BJ792">
        <f ca="1"/>
        <v>770</v>
      </c>
      <c r="BK792">
        <f ca="1"/>
        <v>297</v>
      </c>
      <c r="BL792">
        <f ca="1"/>
        <v>231</v>
      </c>
      <c r="BM792">
        <f ca="1"/>
        <v>709</v>
      </c>
      <c r="BN792">
        <f ca="1"/>
        <v>9</v>
      </c>
      <c r="BO792">
        <f ca="1"/>
        <v>577</v>
      </c>
      <c r="BP792">
        <f ca="1"/>
        <v>721</v>
      </c>
      <c r="BQ792">
        <f ca="1"/>
        <v>190</v>
      </c>
      <c r="BR792">
        <f ca="1"/>
        <v>374</v>
      </c>
      <c r="BS792">
        <f ca="1"/>
        <v>317</v>
      </c>
      <c r="BT792">
        <f ca="1"/>
        <v>598</v>
      </c>
      <c r="BU792">
        <f ca="1"/>
        <v>117</v>
      </c>
      <c r="BV792">
        <f ca="1"/>
        <v>641</v>
      </c>
      <c r="BW792">
        <f ca="1"/>
        <v>917</v>
      </c>
      <c r="BX792">
        <f ca="1"/>
        <v>101</v>
      </c>
      <c r="BY792">
        <f ca="1"/>
        <v>656</v>
      </c>
      <c r="BZ792">
        <f ca="1"/>
        <v>42</v>
      </c>
      <c r="CA792">
        <f ca="1"/>
        <v>870</v>
      </c>
      <c r="CB792">
        <f ca="1"/>
        <v>887</v>
      </c>
      <c r="CC792">
        <f ca="1"/>
        <v>69</v>
      </c>
      <c r="CD792">
        <f ca="1"/>
        <v>118</v>
      </c>
      <c r="CE792">
        <f ca="1"/>
        <v>383</v>
      </c>
      <c r="CF792">
        <f ca="1"/>
        <v>902</v>
      </c>
      <c r="CG792">
        <f ca="1"/>
        <v>315</v>
      </c>
      <c r="CH792">
        <f ca="1"/>
        <v>693</v>
      </c>
      <c r="CI792">
        <f ca="1"/>
        <v>156</v>
      </c>
      <c r="CJ792">
        <f ca="1"/>
        <v>520</v>
      </c>
      <c r="CK792">
        <f ca="1"/>
        <v>706</v>
      </c>
      <c r="CL792">
        <f ca="1"/>
        <v>991</v>
      </c>
      <c r="CM792">
        <f ca="1"/>
        <v>154</v>
      </c>
      <c r="CN792">
        <f ca="1"/>
        <v>249</v>
      </c>
      <c r="CO792">
        <f ca="1"/>
        <v>291</v>
      </c>
      <c r="CP792">
        <f ca="1"/>
        <v>115</v>
      </c>
      <c r="CQ792">
        <f ca="1"/>
        <v>661</v>
      </c>
      <c r="CR792">
        <f ca="1"/>
        <v>849</v>
      </c>
      <c r="CS792">
        <f ca="1"/>
        <v>102</v>
      </c>
      <c r="CT792">
        <f ca="1"/>
        <v>1000</v>
      </c>
      <c r="CU792">
        <f ca="1"/>
        <v>208</v>
      </c>
      <c r="CV792">
        <f ca="1"/>
        <v>690</v>
      </c>
      <c r="CW792">
        <f ca="1"/>
        <v>813</v>
      </c>
    </row>
    <row r="793" spans="1:101">
      <c r="A793" t="s">
        <v>817</v>
      </c>
      <c r="B793">
        <f ca="1"/>
        <v>909</v>
      </c>
      <c r="C793">
        <f ca="1"/>
        <v>189</v>
      </c>
      <c r="D793">
        <f ca="1"/>
        <v>336</v>
      </c>
      <c r="E793">
        <f ca="1"/>
        <v>490</v>
      </c>
      <c r="F793">
        <f ca="1"/>
        <v>323</v>
      </c>
      <c r="G793">
        <f ca="1"/>
        <v>979</v>
      </c>
      <c r="H793">
        <f ca="1"/>
        <v>44</v>
      </c>
      <c r="I793">
        <f ca="1"/>
        <v>544</v>
      </c>
      <c r="J793">
        <f ca="1"/>
        <v>782</v>
      </c>
      <c r="K793">
        <f ca="1"/>
        <v>315</v>
      </c>
      <c r="L793">
        <f ca="1"/>
        <v>281</v>
      </c>
      <c r="M793">
        <f ca="1"/>
        <v>89</v>
      </c>
      <c r="N793">
        <f ca="1"/>
        <v>278</v>
      </c>
      <c r="O793">
        <f ca="1"/>
        <v>676</v>
      </c>
      <c r="P793">
        <f ca="1"/>
        <v>856</v>
      </c>
      <c r="Q793">
        <f ca="1"/>
        <v>271</v>
      </c>
      <c r="R793">
        <f ca="1"/>
        <v>644</v>
      </c>
      <c r="S793">
        <f ca="1"/>
        <v>610</v>
      </c>
      <c r="T793">
        <f ca="1"/>
        <v>132</v>
      </c>
      <c r="U793">
        <f ca="1"/>
        <v>192</v>
      </c>
      <c r="V793">
        <f ca="1"/>
        <v>604</v>
      </c>
      <c r="W793">
        <f ca="1"/>
        <v>997</v>
      </c>
      <c r="X793">
        <f ca="1"/>
        <v>341</v>
      </c>
      <c r="Y793">
        <f ca="1"/>
        <v>232</v>
      </c>
      <c r="Z793">
        <f ca="1"/>
        <v>912</v>
      </c>
      <c r="AA793">
        <f ca="1"/>
        <v>907</v>
      </c>
      <c r="AB793">
        <f ca="1"/>
        <v>478</v>
      </c>
      <c r="AC793">
        <f ca="1"/>
        <v>641</v>
      </c>
      <c r="AD793">
        <f ca="1"/>
        <v>705</v>
      </c>
      <c r="AE793">
        <f ca="1"/>
        <v>66</v>
      </c>
      <c r="AF793">
        <f ca="1"/>
        <v>216</v>
      </c>
      <c r="AG793">
        <f ca="1"/>
        <v>547</v>
      </c>
      <c r="AH793">
        <f ca="1"/>
        <v>953</v>
      </c>
      <c r="AI793">
        <f ca="1"/>
        <v>644</v>
      </c>
      <c r="AJ793">
        <f ca="1"/>
        <v>85</v>
      </c>
      <c r="AK793">
        <f ca="1"/>
        <v>732</v>
      </c>
      <c r="AL793">
        <f ca="1"/>
        <v>758</v>
      </c>
      <c r="AM793">
        <f ca="1"/>
        <v>701</v>
      </c>
      <c r="AN793">
        <f ca="1"/>
        <v>625</v>
      </c>
      <c r="AO793">
        <f ca="1"/>
        <v>561</v>
      </c>
      <c r="AP793">
        <f ca="1"/>
        <v>556</v>
      </c>
      <c r="AQ793">
        <f ca="1"/>
        <v>205</v>
      </c>
      <c r="AR793">
        <f ca="1"/>
        <v>630</v>
      </c>
      <c r="AS793">
        <f ca="1"/>
        <v>879</v>
      </c>
      <c r="AT793">
        <f ca="1"/>
        <v>232</v>
      </c>
      <c r="AU793">
        <f ca="1"/>
        <v>424</v>
      </c>
      <c r="AV793">
        <f ca="1"/>
        <v>811</v>
      </c>
      <c r="AW793">
        <f ca="1"/>
        <v>98</v>
      </c>
      <c r="AX793">
        <f ca="1"/>
        <v>177</v>
      </c>
      <c r="AY793">
        <f ca="1"/>
        <v>352</v>
      </c>
      <c r="AZ793">
        <f ca="1"/>
        <v>54</v>
      </c>
      <c r="BA793">
        <f ca="1"/>
        <v>745</v>
      </c>
      <c r="BB793">
        <f ca="1"/>
        <v>542</v>
      </c>
      <c r="BC793">
        <f ca="1"/>
        <v>98</v>
      </c>
      <c r="BD793">
        <f ca="1"/>
        <v>176</v>
      </c>
      <c r="BE793">
        <f ca="1"/>
        <v>401</v>
      </c>
      <c r="BF793">
        <f ca="1"/>
        <v>756</v>
      </c>
      <c r="BG793">
        <f ca="1"/>
        <v>691</v>
      </c>
      <c r="BH793">
        <f ca="1"/>
        <v>827</v>
      </c>
      <c r="BI793">
        <f ca="1"/>
        <v>69</v>
      </c>
      <c r="BJ793">
        <f ca="1"/>
        <v>124</v>
      </c>
      <c r="BK793">
        <f ca="1"/>
        <v>46</v>
      </c>
      <c r="BL793">
        <f ca="1"/>
        <v>492</v>
      </c>
      <c r="BM793">
        <f ca="1"/>
        <v>959</v>
      </c>
      <c r="BN793">
        <f ca="1"/>
        <v>531</v>
      </c>
      <c r="BO793">
        <f ca="1"/>
        <v>886</v>
      </c>
      <c r="BP793">
        <f ca="1"/>
        <v>678</v>
      </c>
      <c r="BQ793">
        <f ca="1"/>
        <v>450</v>
      </c>
      <c r="BR793">
        <f ca="1"/>
        <v>687</v>
      </c>
      <c r="BS793">
        <f ca="1"/>
        <v>945</v>
      </c>
      <c r="BT793">
        <f ca="1"/>
        <v>50</v>
      </c>
      <c r="BU793">
        <f ca="1"/>
        <v>378</v>
      </c>
      <c r="BV793">
        <f ca="1"/>
        <v>663</v>
      </c>
      <c r="BW793">
        <f ca="1"/>
        <v>558</v>
      </c>
      <c r="BX793">
        <f ca="1"/>
        <v>579</v>
      </c>
      <c r="BY793">
        <f ca="1"/>
        <v>888</v>
      </c>
      <c r="BZ793">
        <f ca="1"/>
        <v>58</v>
      </c>
      <c r="CA793">
        <f ca="1"/>
        <v>161</v>
      </c>
      <c r="CB793">
        <f ca="1"/>
        <v>175</v>
      </c>
      <c r="CC793">
        <f ca="1"/>
        <v>429</v>
      </c>
      <c r="CD793">
        <f ca="1"/>
        <v>733</v>
      </c>
      <c r="CE793">
        <f ca="1"/>
        <v>835</v>
      </c>
      <c r="CF793">
        <f ca="1"/>
        <v>113</v>
      </c>
      <c r="CG793">
        <f ca="1"/>
        <v>185</v>
      </c>
      <c r="CH793">
        <f ca="1"/>
        <v>108</v>
      </c>
      <c r="CI793">
        <f ca="1"/>
        <v>619</v>
      </c>
      <c r="CJ793">
        <f ca="1"/>
        <v>656</v>
      </c>
      <c r="CK793">
        <f ca="1"/>
        <v>465</v>
      </c>
      <c r="CL793">
        <f ca="1"/>
        <v>401</v>
      </c>
      <c r="CM793">
        <f ca="1"/>
        <v>459</v>
      </c>
      <c r="CN793">
        <f ca="1"/>
        <v>467</v>
      </c>
      <c r="CO793">
        <f ca="1"/>
        <v>664</v>
      </c>
      <c r="CP793">
        <f ca="1"/>
        <v>160</v>
      </c>
      <c r="CQ793">
        <f ca="1"/>
        <v>105</v>
      </c>
      <c r="CR793">
        <f ca="1"/>
        <v>520</v>
      </c>
      <c r="CS793">
        <f ca="1"/>
        <v>457</v>
      </c>
      <c r="CT793">
        <f ca="1"/>
        <v>645</v>
      </c>
      <c r="CU793">
        <f ca="1"/>
        <v>137</v>
      </c>
      <c r="CV793">
        <f ca="1"/>
        <v>724</v>
      </c>
      <c r="CW793">
        <f ca="1"/>
        <v>877</v>
      </c>
    </row>
    <row r="794" spans="1:101">
      <c r="A794" t="s">
        <v>818</v>
      </c>
      <c r="B794">
        <f ca="1"/>
        <v>90</v>
      </c>
      <c r="C794">
        <f ca="1"/>
        <v>766</v>
      </c>
      <c r="D794">
        <f ca="1"/>
        <v>626</v>
      </c>
      <c r="E794">
        <f ca="1"/>
        <v>47</v>
      </c>
      <c r="F794">
        <f ca="1"/>
        <v>292</v>
      </c>
      <c r="G794">
        <f ca="1"/>
        <v>649</v>
      </c>
      <c r="H794">
        <f ca="1"/>
        <v>176</v>
      </c>
      <c r="I794">
        <f ca="1"/>
        <v>960</v>
      </c>
      <c r="J794">
        <f ca="1"/>
        <v>385</v>
      </c>
      <c r="K794">
        <f ca="1"/>
        <v>494</v>
      </c>
      <c r="L794">
        <f ca="1"/>
        <v>676</v>
      </c>
      <c r="M794">
        <f ca="1"/>
        <v>427</v>
      </c>
      <c r="N794">
        <f ca="1"/>
        <v>549</v>
      </c>
      <c r="O794">
        <f ca="1"/>
        <v>549</v>
      </c>
      <c r="P794">
        <f ca="1"/>
        <v>45</v>
      </c>
      <c r="Q794">
        <f ca="1"/>
        <v>75</v>
      </c>
      <c r="R794">
        <f ca="1"/>
        <v>263</v>
      </c>
      <c r="S794">
        <f ca="1"/>
        <v>894</v>
      </c>
      <c r="T794">
        <f ca="1"/>
        <v>303</v>
      </c>
      <c r="U794">
        <f ca="1"/>
        <v>383</v>
      </c>
      <c r="V794">
        <f ca="1"/>
        <v>757</v>
      </c>
      <c r="W794">
        <f ca="1"/>
        <v>637</v>
      </c>
      <c r="X794">
        <f ca="1"/>
        <v>852</v>
      </c>
      <c r="Y794">
        <f ca="1"/>
        <v>507</v>
      </c>
      <c r="Z794">
        <f ca="1"/>
        <v>657</v>
      </c>
      <c r="AA794">
        <f ca="1"/>
        <v>284</v>
      </c>
      <c r="AB794">
        <f ca="1"/>
        <v>876</v>
      </c>
      <c r="AC794">
        <f ca="1"/>
        <v>168</v>
      </c>
      <c r="AD794">
        <f ca="1"/>
        <v>977</v>
      </c>
      <c r="AE794">
        <f ca="1"/>
        <v>50</v>
      </c>
      <c r="AF794">
        <f ca="1"/>
        <v>519</v>
      </c>
      <c r="AG794">
        <f ca="1"/>
        <v>145</v>
      </c>
      <c r="AH794">
        <f ca="1"/>
        <v>785</v>
      </c>
      <c r="AI794">
        <f ca="1"/>
        <v>457</v>
      </c>
      <c r="AJ794">
        <f ca="1"/>
        <v>28</v>
      </c>
      <c r="AK794">
        <f ca="1"/>
        <v>457</v>
      </c>
      <c r="AL794">
        <f ca="1"/>
        <v>513</v>
      </c>
      <c r="AM794">
        <f ca="1"/>
        <v>399</v>
      </c>
      <c r="AN794">
        <f ca="1"/>
        <v>109</v>
      </c>
      <c r="AO794">
        <f ca="1"/>
        <v>527</v>
      </c>
      <c r="AP794">
        <f ca="1"/>
        <v>493</v>
      </c>
      <c r="AQ794">
        <f ca="1"/>
        <v>617</v>
      </c>
      <c r="AR794">
        <f ca="1"/>
        <v>714</v>
      </c>
      <c r="AS794">
        <f ca="1"/>
        <v>799</v>
      </c>
      <c r="AT794">
        <f ca="1"/>
        <v>548</v>
      </c>
      <c r="AU794">
        <f ca="1"/>
        <v>53</v>
      </c>
      <c r="AV794">
        <f ca="1"/>
        <v>57</v>
      </c>
      <c r="AW794">
        <f ca="1"/>
        <v>976</v>
      </c>
      <c r="AX794">
        <f ca="1"/>
        <v>100</v>
      </c>
      <c r="AY794">
        <f ca="1"/>
        <v>121</v>
      </c>
      <c r="AZ794">
        <f ca="1"/>
        <v>302</v>
      </c>
      <c r="BA794">
        <f ca="1"/>
        <v>405</v>
      </c>
      <c r="BB794">
        <f ca="1"/>
        <v>819</v>
      </c>
      <c r="BC794">
        <f ca="1"/>
        <v>979</v>
      </c>
      <c r="BD794">
        <f ca="1"/>
        <v>834</v>
      </c>
      <c r="BE794">
        <f ca="1"/>
        <v>312</v>
      </c>
      <c r="BF794">
        <f ca="1"/>
        <v>13</v>
      </c>
      <c r="BG794">
        <f ca="1"/>
        <v>94</v>
      </c>
      <c r="BH794">
        <f ca="1"/>
        <v>30</v>
      </c>
      <c r="BI794">
        <f ca="1"/>
        <v>832</v>
      </c>
      <c r="BJ794">
        <f ca="1"/>
        <v>576</v>
      </c>
      <c r="BK794">
        <f ca="1"/>
        <v>931</v>
      </c>
      <c r="BL794">
        <f ca="1"/>
        <v>448</v>
      </c>
      <c r="BM794">
        <f ca="1"/>
        <v>784</v>
      </c>
      <c r="BN794">
        <f ca="1"/>
        <v>45</v>
      </c>
      <c r="BO794">
        <f ca="1"/>
        <v>346</v>
      </c>
      <c r="BP794">
        <f ca="1"/>
        <v>934</v>
      </c>
      <c r="BQ794">
        <f ca="1"/>
        <v>891</v>
      </c>
      <c r="BR794">
        <f ca="1"/>
        <v>894</v>
      </c>
      <c r="BS794">
        <f ca="1"/>
        <v>690</v>
      </c>
      <c r="BT794">
        <f ca="1"/>
        <v>10</v>
      </c>
      <c r="BU794">
        <f ca="1"/>
        <v>952</v>
      </c>
      <c r="BV794">
        <f ca="1"/>
        <v>394</v>
      </c>
      <c r="BW794">
        <f ca="1"/>
        <v>591</v>
      </c>
      <c r="BX794">
        <f ca="1"/>
        <v>913</v>
      </c>
      <c r="BY794">
        <f ca="1"/>
        <v>329</v>
      </c>
      <c r="BZ794">
        <f ca="1"/>
        <v>638</v>
      </c>
      <c r="CA794">
        <f ca="1"/>
        <v>474</v>
      </c>
      <c r="CB794">
        <f ca="1"/>
        <v>573</v>
      </c>
      <c r="CC794">
        <f ca="1"/>
        <v>485</v>
      </c>
      <c r="CD794">
        <f ca="1"/>
        <v>103</v>
      </c>
      <c r="CE794">
        <f ca="1"/>
        <v>10</v>
      </c>
      <c r="CF794">
        <f ca="1"/>
        <v>181</v>
      </c>
      <c r="CG794">
        <f ca="1"/>
        <v>360</v>
      </c>
      <c r="CH794">
        <f ca="1"/>
        <v>110</v>
      </c>
      <c r="CI794">
        <f ca="1"/>
        <v>478</v>
      </c>
      <c r="CJ794">
        <f ca="1"/>
        <v>776</v>
      </c>
      <c r="CK794">
        <f ca="1"/>
        <v>370</v>
      </c>
      <c r="CL794">
        <f ca="1"/>
        <v>331</v>
      </c>
      <c r="CM794">
        <f ca="1"/>
        <v>391</v>
      </c>
      <c r="CN794">
        <f ca="1"/>
        <v>94</v>
      </c>
      <c r="CO794">
        <f ca="1"/>
        <v>429</v>
      </c>
      <c r="CP794">
        <f ca="1"/>
        <v>120</v>
      </c>
      <c r="CQ794">
        <f ca="1"/>
        <v>884</v>
      </c>
      <c r="CR794">
        <f ca="1"/>
        <v>933</v>
      </c>
      <c r="CS794">
        <f ca="1"/>
        <v>406</v>
      </c>
      <c r="CT794">
        <f ca="1"/>
        <v>215</v>
      </c>
      <c r="CU794">
        <f ca="1"/>
        <v>593</v>
      </c>
      <c r="CV794">
        <f ca="1"/>
        <v>730</v>
      </c>
      <c r="CW794">
        <f ca="1"/>
        <v>475</v>
      </c>
    </row>
    <row r="795" spans="1:101">
      <c r="A795" t="s">
        <v>819</v>
      </c>
      <c r="B795">
        <f ca="1"/>
        <v>988</v>
      </c>
      <c r="C795">
        <f ca="1"/>
        <v>208</v>
      </c>
      <c r="D795">
        <f ca="1"/>
        <v>924</v>
      </c>
      <c r="E795">
        <f ca="1"/>
        <v>336</v>
      </c>
      <c r="F795">
        <f ca="1"/>
        <v>981</v>
      </c>
      <c r="G795">
        <f ca="1"/>
        <v>885</v>
      </c>
      <c r="H795">
        <f ca="1"/>
        <v>318</v>
      </c>
      <c r="I795">
        <f ca="1"/>
        <v>17</v>
      </c>
      <c r="J795">
        <f ca="1"/>
        <v>561</v>
      </c>
      <c r="K795">
        <f ca="1"/>
        <v>641</v>
      </c>
      <c r="L795">
        <f ca="1"/>
        <v>931</v>
      </c>
      <c r="M795">
        <f ca="1"/>
        <v>226</v>
      </c>
      <c r="N795">
        <f ca="1"/>
        <v>878</v>
      </c>
      <c r="O795">
        <f ca="1"/>
        <v>700</v>
      </c>
      <c r="P795">
        <f ca="1"/>
        <v>924</v>
      </c>
      <c r="Q795">
        <f ca="1"/>
        <v>176</v>
      </c>
      <c r="R795">
        <f ca="1"/>
        <v>210</v>
      </c>
      <c r="S795">
        <f ca="1"/>
        <v>207</v>
      </c>
      <c r="T795">
        <f ca="1"/>
        <v>718</v>
      </c>
      <c r="U795">
        <f ca="1"/>
        <v>215</v>
      </c>
      <c r="V795">
        <f ca="1"/>
        <v>944</v>
      </c>
      <c r="W795">
        <f ca="1"/>
        <v>190</v>
      </c>
      <c r="X795">
        <f ca="1"/>
        <v>904</v>
      </c>
      <c r="Y795">
        <f ca="1"/>
        <v>631</v>
      </c>
      <c r="Z795">
        <f ca="1"/>
        <v>957</v>
      </c>
      <c r="AA795">
        <f ca="1"/>
        <v>742</v>
      </c>
      <c r="AB795">
        <f ca="1"/>
        <v>491</v>
      </c>
      <c r="AC795">
        <f ca="1"/>
        <v>633</v>
      </c>
      <c r="AD795">
        <f ca="1"/>
        <v>695</v>
      </c>
      <c r="AE795">
        <f ca="1"/>
        <v>12</v>
      </c>
      <c r="AF795">
        <f ca="1"/>
        <v>618</v>
      </c>
      <c r="AG795">
        <f ca="1"/>
        <v>255</v>
      </c>
      <c r="AH795">
        <f ca="1"/>
        <v>962</v>
      </c>
      <c r="AI795">
        <f ca="1"/>
        <v>974</v>
      </c>
      <c r="AJ795">
        <f ca="1"/>
        <v>309</v>
      </c>
      <c r="AK795">
        <f ca="1"/>
        <v>902</v>
      </c>
      <c r="AL795">
        <f ca="1"/>
        <v>499</v>
      </c>
      <c r="AM795">
        <f ca="1"/>
        <v>930</v>
      </c>
      <c r="AN795">
        <f ca="1"/>
        <v>717</v>
      </c>
      <c r="AO795">
        <f ca="1"/>
        <v>392</v>
      </c>
      <c r="AP795">
        <f ca="1"/>
        <v>191</v>
      </c>
      <c r="AQ795">
        <f ca="1"/>
        <v>613</v>
      </c>
      <c r="AR795">
        <f ca="1"/>
        <v>805</v>
      </c>
      <c r="AS795">
        <f ca="1"/>
        <v>802</v>
      </c>
      <c r="AT795">
        <f ca="1"/>
        <v>635</v>
      </c>
      <c r="AU795">
        <f ca="1"/>
        <v>383</v>
      </c>
      <c r="AV795">
        <f ca="1"/>
        <v>340</v>
      </c>
      <c r="AW795">
        <f ca="1"/>
        <v>890</v>
      </c>
      <c r="AX795">
        <f ca="1"/>
        <v>869</v>
      </c>
      <c r="AY795">
        <f ca="1"/>
        <v>397</v>
      </c>
      <c r="AZ795">
        <f ca="1"/>
        <v>698</v>
      </c>
      <c r="BA795">
        <f ca="1"/>
        <v>700</v>
      </c>
      <c r="BB795">
        <f ca="1"/>
        <v>274</v>
      </c>
      <c r="BC795">
        <f ca="1"/>
        <v>476</v>
      </c>
      <c r="BD795">
        <f ca="1"/>
        <v>603</v>
      </c>
      <c r="BE795">
        <f ca="1"/>
        <v>488</v>
      </c>
      <c r="BF795">
        <f ca="1"/>
        <v>827</v>
      </c>
      <c r="BG795">
        <f ca="1"/>
        <v>76</v>
      </c>
      <c r="BH795">
        <f ca="1"/>
        <v>265</v>
      </c>
      <c r="BI795">
        <f ca="1"/>
        <v>5</v>
      </c>
      <c r="BJ795">
        <f ca="1"/>
        <v>517</v>
      </c>
      <c r="BK795">
        <f ca="1"/>
        <v>273</v>
      </c>
      <c r="BL795">
        <f ca="1"/>
        <v>803</v>
      </c>
      <c r="BM795">
        <f ca="1"/>
        <v>987</v>
      </c>
      <c r="BN795">
        <f ca="1"/>
        <v>353</v>
      </c>
      <c r="BO795">
        <f ca="1"/>
        <v>647</v>
      </c>
      <c r="BP795">
        <f ca="1"/>
        <v>583</v>
      </c>
      <c r="BQ795">
        <f ca="1"/>
        <v>581</v>
      </c>
      <c r="BR795">
        <f ca="1"/>
        <v>733</v>
      </c>
      <c r="BS795">
        <f ca="1"/>
        <v>692</v>
      </c>
      <c r="BT795">
        <f ca="1"/>
        <v>226</v>
      </c>
      <c r="BU795">
        <f ca="1"/>
        <v>970</v>
      </c>
      <c r="BV795">
        <f ca="1"/>
        <v>777</v>
      </c>
      <c r="BW795">
        <f ca="1"/>
        <v>568</v>
      </c>
      <c r="BX795">
        <f ca="1"/>
        <v>923</v>
      </c>
      <c r="BY795">
        <f ca="1"/>
        <v>50</v>
      </c>
      <c r="BZ795">
        <f ca="1"/>
        <v>720</v>
      </c>
      <c r="CA795">
        <f ca="1"/>
        <v>294</v>
      </c>
      <c r="CB795">
        <f ca="1"/>
        <v>756</v>
      </c>
      <c r="CC795">
        <f ca="1"/>
        <v>585</v>
      </c>
      <c r="CD795">
        <f ca="1"/>
        <v>917</v>
      </c>
      <c r="CE795">
        <f ca="1"/>
        <v>355</v>
      </c>
      <c r="CF795">
        <f ca="1"/>
        <v>282</v>
      </c>
      <c r="CG795">
        <f ca="1"/>
        <v>603</v>
      </c>
      <c r="CH795">
        <f ca="1"/>
        <v>819</v>
      </c>
      <c r="CI795">
        <f ca="1"/>
        <v>210</v>
      </c>
      <c r="CJ795">
        <f ca="1"/>
        <v>907</v>
      </c>
      <c r="CK795">
        <f ca="1"/>
        <v>693</v>
      </c>
      <c r="CL795">
        <f ca="1"/>
        <v>58</v>
      </c>
      <c r="CM795">
        <f ca="1"/>
        <v>70</v>
      </c>
      <c r="CN795">
        <f ca="1"/>
        <v>296</v>
      </c>
      <c r="CO795">
        <f ca="1"/>
        <v>328</v>
      </c>
      <c r="CP795">
        <f ca="1"/>
        <v>573</v>
      </c>
      <c r="CQ795">
        <f ca="1"/>
        <v>230</v>
      </c>
      <c r="CR795">
        <f ca="1"/>
        <v>70</v>
      </c>
      <c r="CS795">
        <f ca="1"/>
        <v>659</v>
      </c>
      <c r="CT795">
        <f ca="1"/>
        <v>471</v>
      </c>
      <c r="CU795">
        <f ca="1"/>
        <v>109</v>
      </c>
      <c r="CV795">
        <f ca="1"/>
        <v>866</v>
      </c>
      <c r="CW795">
        <f ca="1"/>
        <v>866</v>
      </c>
    </row>
    <row r="796" spans="1:101">
      <c r="A796" t="s">
        <v>820</v>
      </c>
      <c r="B796">
        <f ca="1"/>
        <v>462</v>
      </c>
      <c r="C796">
        <f ca="1"/>
        <v>440</v>
      </c>
      <c r="D796">
        <f ca="1"/>
        <v>885</v>
      </c>
      <c r="E796">
        <f ca="1"/>
        <v>990</v>
      </c>
      <c r="F796">
        <f ca="1"/>
        <v>110</v>
      </c>
      <c r="G796">
        <f ca="1"/>
        <v>449</v>
      </c>
      <c r="H796">
        <f ca="1"/>
        <v>591</v>
      </c>
      <c r="I796">
        <f ca="1"/>
        <v>352</v>
      </c>
      <c r="J796">
        <f ca="1"/>
        <v>247</v>
      </c>
      <c r="K796">
        <f ca="1"/>
        <v>284</v>
      </c>
      <c r="L796">
        <f ca="1"/>
        <v>75</v>
      </c>
      <c r="M796">
        <f ca="1"/>
        <v>92</v>
      </c>
      <c r="N796">
        <f ca="1"/>
        <v>310</v>
      </c>
      <c r="O796">
        <f ca="1"/>
        <v>390</v>
      </c>
      <c r="P796">
        <f ca="1"/>
        <v>962</v>
      </c>
      <c r="Q796">
        <f ca="1"/>
        <v>516</v>
      </c>
      <c r="R796">
        <f ca="1"/>
        <v>739</v>
      </c>
      <c r="S796">
        <f ca="1"/>
        <v>187</v>
      </c>
      <c r="T796">
        <f ca="1"/>
        <v>320</v>
      </c>
      <c r="U796">
        <f ca="1"/>
        <v>647</v>
      </c>
      <c r="V796">
        <f ca="1"/>
        <v>811</v>
      </c>
      <c r="W796">
        <f ca="1"/>
        <v>714</v>
      </c>
      <c r="X796">
        <f ca="1"/>
        <v>4</v>
      </c>
      <c r="Y796">
        <f ca="1"/>
        <v>199</v>
      </c>
      <c r="Z796">
        <f ca="1"/>
        <v>252</v>
      </c>
      <c r="AA796">
        <f ca="1"/>
        <v>330</v>
      </c>
      <c r="AB796">
        <f ca="1"/>
        <v>868</v>
      </c>
      <c r="AC796">
        <f ca="1"/>
        <v>99</v>
      </c>
      <c r="AD796">
        <f ca="1"/>
        <v>697</v>
      </c>
      <c r="AE796">
        <f ca="1"/>
        <v>514</v>
      </c>
      <c r="AF796">
        <f ca="1"/>
        <v>902</v>
      </c>
      <c r="AG796">
        <f ca="1"/>
        <v>754</v>
      </c>
      <c r="AH796">
        <f ca="1"/>
        <v>377</v>
      </c>
      <c r="AI796">
        <f ca="1"/>
        <v>675</v>
      </c>
      <c r="AJ796">
        <f ca="1"/>
        <v>544</v>
      </c>
      <c r="AK796">
        <f ca="1"/>
        <v>282</v>
      </c>
      <c r="AL796">
        <f ca="1"/>
        <v>48</v>
      </c>
      <c r="AM796">
        <f ca="1"/>
        <v>365</v>
      </c>
      <c r="AN796">
        <f ca="1"/>
        <v>709</v>
      </c>
      <c r="AO796">
        <f ca="1"/>
        <v>69</v>
      </c>
      <c r="AP796">
        <f ca="1"/>
        <v>604</v>
      </c>
      <c r="AQ796">
        <f ca="1"/>
        <v>936</v>
      </c>
      <c r="AR796">
        <f ca="1"/>
        <v>23</v>
      </c>
      <c r="AS796">
        <f ca="1"/>
        <v>902</v>
      </c>
      <c r="AT796">
        <f ca="1"/>
        <v>448</v>
      </c>
      <c r="AU796">
        <f ca="1"/>
        <v>605</v>
      </c>
      <c r="AV796">
        <f ca="1"/>
        <v>734</v>
      </c>
      <c r="AW796">
        <f ca="1"/>
        <v>8</v>
      </c>
      <c r="AX796">
        <f ca="1"/>
        <v>635</v>
      </c>
      <c r="AY796">
        <f ca="1"/>
        <v>591</v>
      </c>
      <c r="AZ796">
        <f ca="1"/>
        <v>907</v>
      </c>
      <c r="BA796">
        <f ca="1"/>
        <v>514</v>
      </c>
      <c r="BB796">
        <f ca="1"/>
        <v>500</v>
      </c>
      <c r="BC796">
        <f ca="1"/>
        <v>779</v>
      </c>
      <c r="BD796">
        <f ca="1"/>
        <v>932</v>
      </c>
      <c r="BE796">
        <f ca="1"/>
        <v>882</v>
      </c>
      <c r="BF796">
        <f ca="1"/>
        <v>857</v>
      </c>
      <c r="BG796">
        <f ca="1"/>
        <v>991</v>
      </c>
      <c r="BH796">
        <f ca="1"/>
        <v>41</v>
      </c>
      <c r="BI796">
        <f ca="1"/>
        <v>62</v>
      </c>
      <c r="BJ796">
        <f ca="1"/>
        <v>360</v>
      </c>
      <c r="BK796">
        <f ca="1"/>
        <v>531</v>
      </c>
      <c r="BL796">
        <f ca="1"/>
        <v>114</v>
      </c>
      <c r="BM796">
        <f ca="1"/>
        <v>284</v>
      </c>
      <c r="BN796">
        <f ca="1"/>
        <v>881</v>
      </c>
      <c r="BO796">
        <f ca="1"/>
        <v>289</v>
      </c>
      <c r="BP796">
        <f ca="1"/>
        <v>46</v>
      </c>
      <c r="BQ796">
        <f ca="1"/>
        <v>542</v>
      </c>
      <c r="BR796">
        <f ca="1"/>
        <v>813</v>
      </c>
      <c r="BS796">
        <f ca="1"/>
        <v>119</v>
      </c>
      <c r="BT796">
        <f ca="1"/>
        <v>798</v>
      </c>
      <c r="BU796">
        <f ca="1"/>
        <v>863</v>
      </c>
      <c r="BV796">
        <f ca="1"/>
        <v>150</v>
      </c>
      <c r="BW796">
        <f ca="1"/>
        <v>963</v>
      </c>
      <c r="BX796">
        <f ca="1"/>
        <v>292</v>
      </c>
      <c r="BY796">
        <f ca="1"/>
        <v>495</v>
      </c>
      <c r="BZ796">
        <f ca="1"/>
        <v>823</v>
      </c>
      <c r="CA796">
        <f ca="1"/>
        <v>971</v>
      </c>
      <c r="CB796">
        <f ca="1"/>
        <v>50</v>
      </c>
      <c r="CC796">
        <f ca="1"/>
        <v>181</v>
      </c>
      <c r="CD796">
        <f ca="1"/>
        <v>647</v>
      </c>
      <c r="CE796">
        <f ca="1"/>
        <v>407</v>
      </c>
      <c r="CF796">
        <f ca="1"/>
        <v>441</v>
      </c>
      <c r="CG796">
        <f ca="1"/>
        <v>581</v>
      </c>
      <c r="CH796">
        <f ca="1"/>
        <v>140</v>
      </c>
      <c r="CI796">
        <f ca="1"/>
        <v>647</v>
      </c>
      <c r="CJ796">
        <f ca="1"/>
        <v>56</v>
      </c>
      <c r="CK796">
        <f ca="1"/>
        <v>293</v>
      </c>
      <c r="CL796">
        <f ca="1"/>
        <v>966</v>
      </c>
      <c r="CM796">
        <f ca="1"/>
        <v>54</v>
      </c>
      <c r="CN796">
        <f ca="1"/>
        <v>790</v>
      </c>
      <c r="CO796">
        <f ca="1"/>
        <v>482</v>
      </c>
      <c r="CP796">
        <f ca="1"/>
        <v>177</v>
      </c>
      <c r="CQ796">
        <f ca="1"/>
        <v>312</v>
      </c>
      <c r="CR796">
        <f ca="1"/>
        <v>385</v>
      </c>
      <c r="CS796">
        <f ca="1"/>
        <v>482</v>
      </c>
      <c r="CT796">
        <f ca="1"/>
        <v>108</v>
      </c>
      <c r="CU796">
        <f ca="1"/>
        <v>761</v>
      </c>
      <c r="CV796">
        <f ca="1"/>
        <v>554</v>
      </c>
      <c r="CW796">
        <f ca="1"/>
        <v>630</v>
      </c>
    </row>
    <row r="797" spans="1:101">
      <c r="A797" t="s">
        <v>821</v>
      </c>
      <c r="B797">
        <f ca="1"/>
        <v>310</v>
      </c>
      <c r="C797">
        <f ca="1"/>
        <v>925</v>
      </c>
      <c r="D797">
        <f ca="1"/>
        <v>334</v>
      </c>
      <c r="E797">
        <f ca="1"/>
        <v>297</v>
      </c>
      <c r="F797">
        <f ca="1"/>
        <v>455</v>
      </c>
      <c r="G797">
        <f ca="1"/>
        <v>429</v>
      </c>
      <c r="H797">
        <f ca="1"/>
        <v>611</v>
      </c>
      <c r="I797">
        <f ca="1"/>
        <v>516</v>
      </c>
      <c r="J797">
        <f ca="1"/>
        <v>323</v>
      </c>
      <c r="K797">
        <f ca="1"/>
        <v>13</v>
      </c>
      <c r="L797">
        <f ca="1"/>
        <v>838</v>
      </c>
      <c r="M797">
        <f ca="1"/>
        <v>510</v>
      </c>
      <c r="N797">
        <f ca="1"/>
        <v>925</v>
      </c>
      <c r="O797">
        <f ca="1"/>
        <v>734</v>
      </c>
      <c r="P797">
        <f ca="1"/>
        <v>323</v>
      </c>
      <c r="Q797">
        <f ca="1"/>
        <v>631</v>
      </c>
      <c r="R797">
        <f ca="1"/>
        <v>272</v>
      </c>
      <c r="S797">
        <f ca="1"/>
        <v>397</v>
      </c>
      <c r="T797">
        <f ca="1"/>
        <v>886</v>
      </c>
      <c r="U797">
        <f ca="1"/>
        <v>746</v>
      </c>
      <c r="V797">
        <f ca="1"/>
        <v>199</v>
      </c>
      <c r="W797">
        <f ca="1"/>
        <v>437</v>
      </c>
      <c r="X797">
        <f ca="1"/>
        <v>99</v>
      </c>
      <c r="Y797">
        <f ca="1"/>
        <v>213</v>
      </c>
      <c r="Z797">
        <f ca="1"/>
        <v>823</v>
      </c>
      <c r="AA797">
        <f ca="1"/>
        <v>885</v>
      </c>
      <c r="AB797">
        <f ca="1"/>
        <v>249</v>
      </c>
      <c r="AC797">
        <f ca="1"/>
        <v>462</v>
      </c>
      <c r="AD797">
        <f ca="1"/>
        <v>682</v>
      </c>
      <c r="AE797">
        <f ca="1"/>
        <v>144</v>
      </c>
      <c r="AF797">
        <f ca="1"/>
        <v>890</v>
      </c>
      <c r="AG797">
        <f ca="1"/>
        <v>422</v>
      </c>
      <c r="AH797">
        <f ca="1"/>
        <v>245</v>
      </c>
      <c r="AI797">
        <f ca="1"/>
        <v>981</v>
      </c>
      <c r="AJ797">
        <f ca="1"/>
        <v>52</v>
      </c>
      <c r="AK797">
        <f ca="1"/>
        <v>871</v>
      </c>
      <c r="AL797">
        <f ca="1"/>
        <v>294</v>
      </c>
      <c r="AM797">
        <f ca="1"/>
        <v>649</v>
      </c>
      <c r="AN797">
        <f ca="1"/>
        <v>862</v>
      </c>
      <c r="AO797">
        <f ca="1"/>
        <v>494</v>
      </c>
      <c r="AP797">
        <f ca="1"/>
        <v>573</v>
      </c>
      <c r="AQ797">
        <f ca="1"/>
        <v>529</v>
      </c>
      <c r="AR797">
        <f ca="1"/>
        <v>582</v>
      </c>
      <c r="AS797">
        <f ca="1"/>
        <v>479</v>
      </c>
      <c r="AT797">
        <f ca="1"/>
        <v>264</v>
      </c>
      <c r="AU797">
        <f ca="1"/>
        <v>720</v>
      </c>
      <c r="AV797">
        <f ca="1"/>
        <v>458</v>
      </c>
      <c r="AW797">
        <f ca="1"/>
        <v>179</v>
      </c>
      <c r="AX797">
        <f ca="1"/>
        <v>211</v>
      </c>
      <c r="AY797">
        <f ca="1"/>
        <v>647</v>
      </c>
      <c r="AZ797">
        <f ca="1"/>
        <v>630</v>
      </c>
      <c r="BA797">
        <f ca="1"/>
        <v>48</v>
      </c>
      <c r="BB797">
        <f ca="1"/>
        <v>40</v>
      </c>
      <c r="BC797">
        <f ca="1"/>
        <v>260</v>
      </c>
      <c r="BD797">
        <f ca="1"/>
        <v>778</v>
      </c>
      <c r="BE797">
        <f ca="1"/>
        <v>3</v>
      </c>
      <c r="BF797">
        <f ca="1"/>
        <v>554</v>
      </c>
      <c r="BG797">
        <f ca="1"/>
        <v>38</v>
      </c>
      <c r="BH797">
        <f ca="1"/>
        <v>685</v>
      </c>
      <c r="BI797">
        <f ca="1"/>
        <v>266</v>
      </c>
      <c r="BJ797">
        <f ca="1"/>
        <v>88</v>
      </c>
      <c r="BK797">
        <f ca="1"/>
        <v>104</v>
      </c>
      <c r="BL797">
        <f ca="1"/>
        <v>895</v>
      </c>
      <c r="BM797">
        <f ca="1"/>
        <v>914</v>
      </c>
      <c r="BN797">
        <f ca="1"/>
        <v>326</v>
      </c>
      <c r="BO797">
        <f ca="1"/>
        <v>560</v>
      </c>
      <c r="BP797">
        <f ca="1"/>
        <v>879</v>
      </c>
      <c r="BQ797">
        <f ca="1"/>
        <v>172</v>
      </c>
      <c r="BR797">
        <f ca="1"/>
        <v>210</v>
      </c>
      <c r="BS797">
        <f ca="1"/>
        <v>466</v>
      </c>
      <c r="BT797">
        <f ca="1"/>
        <v>199</v>
      </c>
      <c r="BU797">
        <f ca="1"/>
        <v>427</v>
      </c>
      <c r="BV797">
        <f ca="1"/>
        <v>186</v>
      </c>
      <c r="BW797">
        <f ca="1"/>
        <v>173</v>
      </c>
      <c r="BX797">
        <f ca="1"/>
        <v>185</v>
      </c>
      <c r="BY797">
        <f ca="1"/>
        <v>406</v>
      </c>
      <c r="BZ797">
        <f ca="1"/>
        <v>805</v>
      </c>
      <c r="CA797">
        <f ca="1"/>
        <v>900</v>
      </c>
      <c r="CB797">
        <f ca="1"/>
        <v>232</v>
      </c>
      <c r="CC797">
        <f ca="1"/>
        <v>96</v>
      </c>
      <c r="CD797">
        <f ca="1"/>
        <v>387</v>
      </c>
      <c r="CE797">
        <f ca="1"/>
        <v>79</v>
      </c>
      <c r="CF797">
        <f ca="1"/>
        <v>764</v>
      </c>
      <c r="CG797">
        <f ca="1"/>
        <v>407</v>
      </c>
      <c r="CH797">
        <f ca="1"/>
        <v>426</v>
      </c>
      <c r="CI797">
        <f ca="1"/>
        <v>470</v>
      </c>
      <c r="CJ797">
        <f ca="1"/>
        <v>28</v>
      </c>
      <c r="CK797">
        <f ca="1"/>
        <v>153</v>
      </c>
      <c r="CL797">
        <f ca="1"/>
        <v>822</v>
      </c>
      <c r="CM797">
        <f ca="1"/>
        <v>688</v>
      </c>
      <c r="CN797">
        <f ca="1"/>
        <v>508</v>
      </c>
      <c r="CO797">
        <f ca="1"/>
        <v>425</v>
      </c>
      <c r="CP797">
        <f ca="1"/>
        <v>116</v>
      </c>
      <c r="CQ797">
        <f ca="1"/>
        <v>481</v>
      </c>
      <c r="CR797">
        <f ca="1"/>
        <v>893</v>
      </c>
      <c r="CS797">
        <f ca="1"/>
        <v>986</v>
      </c>
      <c r="CT797">
        <f ca="1"/>
        <v>508</v>
      </c>
      <c r="CU797">
        <f ca="1"/>
        <v>276</v>
      </c>
      <c r="CV797">
        <f ca="1"/>
        <v>540</v>
      </c>
      <c r="CW797">
        <f ca="1"/>
        <v>557</v>
      </c>
    </row>
    <row r="798" spans="1:101">
      <c r="A798" t="s">
        <v>822</v>
      </c>
      <c r="B798">
        <f ca="1"/>
        <v>359</v>
      </c>
      <c r="C798">
        <f ca="1"/>
        <v>614</v>
      </c>
      <c r="D798">
        <f ca="1"/>
        <v>359</v>
      </c>
      <c r="E798">
        <f ca="1"/>
        <v>3</v>
      </c>
      <c r="F798">
        <f ca="1"/>
        <v>603</v>
      </c>
      <c r="G798">
        <f ca="1"/>
        <v>237</v>
      </c>
      <c r="H798">
        <f ca="1"/>
        <v>875</v>
      </c>
      <c r="I798">
        <f ca="1"/>
        <v>442</v>
      </c>
      <c r="J798">
        <f ca="1"/>
        <v>535</v>
      </c>
      <c r="K798">
        <f ca="1"/>
        <v>763</v>
      </c>
      <c r="L798">
        <f ca="1"/>
        <v>892</v>
      </c>
      <c r="M798">
        <f ca="1"/>
        <v>590</v>
      </c>
      <c r="N798">
        <f ca="1"/>
        <v>449</v>
      </c>
      <c r="O798">
        <f ca="1"/>
        <v>451</v>
      </c>
      <c r="P798">
        <f ca="1"/>
        <v>412</v>
      </c>
      <c r="Q798">
        <f ca="1"/>
        <v>745</v>
      </c>
      <c r="R798">
        <f ca="1"/>
        <v>173</v>
      </c>
      <c r="S798">
        <f ca="1"/>
        <v>638</v>
      </c>
      <c r="T798">
        <f ca="1"/>
        <v>701</v>
      </c>
      <c r="U798">
        <f ca="1"/>
        <v>623</v>
      </c>
      <c r="V798">
        <f ca="1"/>
        <v>664</v>
      </c>
      <c r="W798">
        <f ca="1"/>
        <v>998</v>
      </c>
      <c r="X798">
        <f ca="1"/>
        <v>396</v>
      </c>
      <c r="Y798">
        <f ca="1"/>
        <v>231</v>
      </c>
      <c r="Z798">
        <f ca="1"/>
        <v>313</v>
      </c>
      <c r="AA798">
        <f ca="1"/>
        <v>507</v>
      </c>
      <c r="AB798">
        <f ca="1"/>
        <v>665</v>
      </c>
      <c r="AC798">
        <f ca="1"/>
        <v>560</v>
      </c>
      <c r="AD798">
        <f ca="1"/>
        <v>39</v>
      </c>
      <c r="AE798">
        <f ca="1"/>
        <v>997</v>
      </c>
      <c r="AF798">
        <f ca="1"/>
        <v>771</v>
      </c>
      <c r="AG798">
        <f ca="1"/>
        <v>122</v>
      </c>
      <c r="AH798">
        <f ca="1"/>
        <v>734</v>
      </c>
      <c r="AI798">
        <f ca="1"/>
        <v>858</v>
      </c>
      <c r="AJ798">
        <f ca="1"/>
        <v>958</v>
      </c>
      <c r="AK798">
        <f ca="1"/>
        <v>290</v>
      </c>
      <c r="AL798">
        <f ca="1"/>
        <v>629</v>
      </c>
      <c r="AM798">
        <f ca="1"/>
        <v>594</v>
      </c>
      <c r="AN798">
        <f ca="1"/>
        <v>859</v>
      </c>
      <c r="AO798">
        <f ca="1"/>
        <v>229</v>
      </c>
      <c r="AP798">
        <f ca="1"/>
        <v>964</v>
      </c>
      <c r="AQ798">
        <f ca="1"/>
        <v>977</v>
      </c>
      <c r="AR798">
        <f ca="1"/>
        <v>489</v>
      </c>
      <c r="AS798">
        <f ca="1"/>
        <v>365</v>
      </c>
      <c r="AT798">
        <f ca="1"/>
        <v>674</v>
      </c>
      <c r="AU798">
        <f ca="1"/>
        <v>430</v>
      </c>
      <c r="AV798">
        <f ca="1"/>
        <v>155</v>
      </c>
      <c r="AW798">
        <f ca="1"/>
        <v>809</v>
      </c>
      <c r="AX798">
        <f ca="1"/>
        <v>289</v>
      </c>
      <c r="AY798">
        <f ca="1"/>
        <v>604</v>
      </c>
      <c r="AZ798">
        <f ca="1"/>
        <v>663</v>
      </c>
      <c r="BA798">
        <f ca="1"/>
        <v>793</v>
      </c>
      <c r="BB798">
        <f ca="1"/>
        <v>878</v>
      </c>
      <c r="BC798">
        <f ca="1"/>
        <v>735</v>
      </c>
      <c r="BD798">
        <f ca="1"/>
        <v>545</v>
      </c>
      <c r="BE798">
        <f ca="1"/>
        <v>803</v>
      </c>
      <c r="BF798">
        <f ca="1"/>
        <v>634</v>
      </c>
      <c r="BG798">
        <f ca="1"/>
        <v>785</v>
      </c>
      <c r="BH798">
        <f ca="1"/>
        <v>546</v>
      </c>
      <c r="BI798">
        <f ca="1"/>
        <v>292</v>
      </c>
      <c r="BJ798">
        <f ca="1"/>
        <v>281</v>
      </c>
      <c r="BK798">
        <f ca="1"/>
        <v>503</v>
      </c>
      <c r="BL798">
        <f ca="1"/>
        <v>101</v>
      </c>
      <c r="BM798">
        <f ca="1"/>
        <v>861</v>
      </c>
      <c r="BN798">
        <f ca="1"/>
        <v>549</v>
      </c>
      <c r="BO798">
        <f ca="1"/>
        <v>658</v>
      </c>
      <c r="BP798">
        <f ca="1"/>
        <v>467</v>
      </c>
      <c r="BQ798">
        <f ca="1"/>
        <v>576</v>
      </c>
      <c r="BR798">
        <f ca="1"/>
        <v>826</v>
      </c>
      <c r="BS798">
        <f ca="1"/>
        <v>361</v>
      </c>
      <c r="BT798">
        <f ca="1"/>
        <v>69</v>
      </c>
      <c r="BU798">
        <f ca="1"/>
        <v>568</v>
      </c>
      <c r="BV798">
        <f ca="1"/>
        <v>166</v>
      </c>
      <c r="BW798">
        <f ca="1"/>
        <v>693</v>
      </c>
      <c r="BX798">
        <f ca="1"/>
        <v>325</v>
      </c>
      <c r="BY798">
        <f ca="1"/>
        <v>611</v>
      </c>
      <c r="BZ798">
        <f ca="1"/>
        <v>420</v>
      </c>
      <c r="CA798">
        <f ca="1"/>
        <v>302</v>
      </c>
      <c r="CB798">
        <f ca="1"/>
        <v>125</v>
      </c>
      <c r="CC798">
        <f ca="1"/>
        <v>334</v>
      </c>
      <c r="CD798">
        <f ca="1"/>
        <v>494</v>
      </c>
      <c r="CE798">
        <f ca="1"/>
        <v>672</v>
      </c>
      <c r="CF798">
        <f ca="1"/>
        <v>158</v>
      </c>
      <c r="CG798">
        <f ca="1"/>
        <v>49</v>
      </c>
      <c r="CH798">
        <f ca="1"/>
        <v>603</v>
      </c>
      <c r="CI798">
        <f ca="1"/>
        <v>815</v>
      </c>
      <c r="CJ798">
        <f ca="1"/>
        <v>613</v>
      </c>
      <c r="CK798">
        <f ca="1"/>
        <v>519</v>
      </c>
      <c r="CL798">
        <f ca="1"/>
        <v>617</v>
      </c>
      <c r="CM798">
        <f ca="1"/>
        <v>300</v>
      </c>
      <c r="CN798">
        <f ca="1"/>
        <v>217</v>
      </c>
      <c r="CO798">
        <f ca="1"/>
        <v>691</v>
      </c>
      <c r="CP798">
        <f ca="1"/>
        <v>158</v>
      </c>
      <c r="CQ798">
        <f ca="1"/>
        <v>265</v>
      </c>
      <c r="CR798">
        <f ca="1"/>
        <v>425</v>
      </c>
      <c r="CS798">
        <f ca="1"/>
        <v>851</v>
      </c>
      <c r="CT798">
        <f ca="1"/>
        <v>964</v>
      </c>
      <c r="CU798">
        <f ca="1"/>
        <v>881</v>
      </c>
      <c r="CV798">
        <f ca="1"/>
        <v>74</v>
      </c>
      <c r="CW798">
        <f ca="1"/>
        <v>624</v>
      </c>
    </row>
    <row r="799" spans="1:101">
      <c r="A799" t="s">
        <v>823</v>
      </c>
      <c r="B799">
        <f ca="1"/>
        <v>600</v>
      </c>
      <c r="C799">
        <f ca="1"/>
        <v>745</v>
      </c>
      <c r="D799">
        <f ca="1"/>
        <v>932</v>
      </c>
      <c r="E799">
        <f ca="1"/>
        <v>858</v>
      </c>
      <c r="F799">
        <f ca="1"/>
        <v>870</v>
      </c>
      <c r="G799">
        <f ca="1"/>
        <v>162</v>
      </c>
      <c r="H799">
        <f ca="1"/>
        <v>541</v>
      </c>
      <c r="I799">
        <f ca="1"/>
        <v>164</v>
      </c>
      <c r="J799">
        <f ca="1"/>
        <v>791</v>
      </c>
      <c r="K799">
        <f ca="1"/>
        <v>792</v>
      </c>
      <c r="L799">
        <f ca="1"/>
        <v>447</v>
      </c>
      <c r="M799">
        <f ca="1"/>
        <v>683</v>
      </c>
      <c r="N799">
        <f ca="1"/>
        <v>473</v>
      </c>
      <c r="O799">
        <f ca="1"/>
        <v>532</v>
      </c>
      <c r="P799">
        <f ca="1"/>
        <v>901</v>
      </c>
      <c r="Q799">
        <f ca="1"/>
        <v>946</v>
      </c>
      <c r="R799">
        <f ca="1"/>
        <v>979</v>
      </c>
      <c r="S799">
        <f ca="1"/>
        <v>558</v>
      </c>
      <c r="T799">
        <f ca="1"/>
        <v>828</v>
      </c>
      <c r="U799">
        <f ca="1"/>
        <v>348</v>
      </c>
      <c r="V799">
        <f ca="1"/>
        <v>118</v>
      </c>
      <c r="W799">
        <f ca="1"/>
        <v>439</v>
      </c>
      <c r="X799">
        <f ca="1"/>
        <v>105</v>
      </c>
      <c r="Y799">
        <f ca="1"/>
        <v>704</v>
      </c>
      <c r="Z799">
        <f ca="1"/>
        <v>161</v>
      </c>
      <c r="AA799">
        <f ca="1"/>
        <v>305</v>
      </c>
      <c r="AB799">
        <f ca="1"/>
        <v>837</v>
      </c>
      <c r="AC799">
        <f ca="1"/>
        <v>469</v>
      </c>
      <c r="AD799">
        <f ca="1"/>
        <v>763</v>
      </c>
      <c r="AE799">
        <f ca="1"/>
        <v>666</v>
      </c>
      <c r="AF799">
        <f ca="1"/>
        <v>267</v>
      </c>
      <c r="AG799">
        <f ca="1"/>
        <v>762</v>
      </c>
      <c r="AH799">
        <f ca="1"/>
        <v>358</v>
      </c>
      <c r="AI799">
        <f ca="1"/>
        <v>225</v>
      </c>
      <c r="AJ799">
        <f ca="1"/>
        <v>115</v>
      </c>
      <c r="AK799">
        <f ca="1"/>
        <v>338</v>
      </c>
      <c r="AL799">
        <f ca="1"/>
        <v>198</v>
      </c>
      <c r="AM799">
        <f ca="1"/>
        <v>144</v>
      </c>
      <c r="AN799">
        <f ca="1"/>
        <v>823</v>
      </c>
      <c r="AO799">
        <f ca="1"/>
        <v>314</v>
      </c>
      <c r="AP799">
        <f ca="1"/>
        <v>25</v>
      </c>
      <c r="AQ799">
        <f ca="1"/>
        <v>935</v>
      </c>
      <c r="AR799">
        <f ca="1"/>
        <v>248</v>
      </c>
      <c r="AS799">
        <f ca="1"/>
        <v>522</v>
      </c>
      <c r="AT799">
        <f ca="1"/>
        <v>652</v>
      </c>
      <c r="AU799">
        <f ca="1"/>
        <v>537</v>
      </c>
      <c r="AV799">
        <f ca="1"/>
        <v>236</v>
      </c>
      <c r="AW799">
        <f ca="1"/>
        <v>275</v>
      </c>
      <c r="AX799">
        <f ca="1"/>
        <v>70</v>
      </c>
      <c r="AY799">
        <f ca="1"/>
        <v>322</v>
      </c>
      <c r="AZ799">
        <f ca="1"/>
        <v>938</v>
      </c>
      <c r="BA799">
        <f ca="1"/>
        <v>709</v>
      </c>
      <c r="BB799">
        <f ca="1"/>
        <v>910</v>
      </c>
      <c r="BC799">
        <f ca="1"/>
        <v>544</v>
      </c>
      <c r="BD799">
        <f ca="1"/>
        <v>31</v>
      </c>
      <c r="BE799">
        <f ca="1"/>
        <v>132</v>
      </c>
      <c r="BF799">
        <f ca="1"/>
        <v>793</v>
      </c>
      <c r="BG799">
        <f ca="1"/>
        <v>209</v>
      </c>
      <c r="BH799">
        <f ca="1"/>
        <v>933</v>
      </c>
      <c r="BI799">
        <f ca="1"/>
        <v>699</v>
      </c>
      <c r="BJ799">
        <f ca="1"/>
        <v>855</v>
      </c>
      <c r="BK799">
        <f ca="1"/>
        <v>638</v>
      </c>
      <c r="BL799">
        <f ca="1"/>
        <v>836</v>
      </c>
      <c r="BM799">
        <f ca="1"/>
        <v>159</v>
      </c>
      <c r="BN799">
        <f ca="1"/>
        <v>917</v>
      </c>
      <c r="BO799">
        <f ca="1"/>
        <v>197</v>
      </c>
      <c r="BP799">
        <f ca="1"/>
        <v>706</v>
      </c>
      <c r="BQ799">
        <f ca="1"/>
        <v>389</v>
      </c>
      <c r="BR799">
        <f ca="1"/>
        <v>682</v>
      </c>
      <c r="BS799">
        <f ca="1"/>
        <v>535</v>
      </c>
      <c r="BT799">
        <f ca="1"/>
        <v>992</v>
      </c>
      <c r="BU799">
        <f ca="1"/>
        <v>610</v>
      </c>
      <c r="BV799">
        <f ca="1"/>
        <v>868</v>
      </c>
      <c r="BW799">
        <f ca="1"/>
        <v>992</v>
      </c>
      <c r="BX799">
        <f ca="1"/>
        <v>806</v>
      </c>
      <c r="BY799">
        <f ca="1"/>
        <v>689</v>
      </c>
      <c r="BZ799">
        <f ca="1"/>
        <v>392</v>
      </c>
      <c r="CA799">
        <f ca="1"/>
        <v>394</v>
      </c>
      <c r="CB799">
        <f ca="1"/>
        <v>635</v>
      </c>
      <c r="CC799">
        <f ca="1"/>
        <v>655</v>
      </c>
      <c r="CD799">
        <f ca="1"/>
        <v>194</v>
      </c>
      <c r="CE799">
        <f ca="1"/>
        <v>429</v>
      </c>
      <c r="CF799">
        <f ca="1"/>
        <v>407</v>
      </c>
      <c r="CG799">
        <f ca="1"/>
        <v>920</v>
      </c>
      <c r="CH799">
        <f ca="1"/>
        <v>791</v>
      </c>
      <c r="CI799">
        <f ca="1"/>
        <v>669</v>
      </c>
      <c r="CJ799">
        <f ca="1"/>
        <v>324</v>
      </c>
      <c r="CK799">
        <f ca="1"/>
        <v>175</v>
      </c>
      <c r="CL799">
        <f ca="1"/>
        <v>204</v>
      </c>
      <c r="CM799">
        <f ca="1"/>
        <v>517</v>
      </c>
      <c r="CN799">
        <f ca="1"/>
        <v>264</v>
      </c>
      <c r="CO799">
        <f ca="1"/>
        <v>442</v>
      </c>
      <c r="CP799">
        <f ca="1"/>
        <v>845</v>
      </c>
      <c r="CQ799">
        <f ca="1"/>
        <v>999</v>
      </c>
      <c r="CR799">
        <f ca="1"/>
        <v>52</v>
      </c>
      <c r="CS799">
        <f ca="1"/>
        <v>64</v>
      </c>
      <c r="CT799">
        <f ca="1"/>
        <v>973</v>
      </c>
      <c r="CU799">
        <f ca="1"/>
        <v>799</v>
      </c>
      <c r="CV799">
        <f ca="1"/>
        <v>173</v>
      </c>
      <c r="CW799">
        <f ca="1"/>
        <v>960</v>
      </c>
    </row>
    <row r="800" spans="1:101">
      <c r="A800" t="s">
        <v>824</v>
      </c>
      <c r="B800">
        <f ca="1"/>
        <v>828</v>
      </c>
      <c r="C800">
        <f ca="1"/>
        <v>851</v>
      </c>
      <c r="D800">
        <f ca="1"/>
        <v>629</v>
      </c>
      <c r="E800">
        <f ca="1"/>
        <v>148</v>
      </c>
      <c r="F800">
        <f ca="1"/>
        <v>308</v>
      </c>
      <c r="G800">
        <f ca="1"/>
        <v>886</v>
      </c>
      <c r="H800">
        <f ca="1"/>
        <v>931</v>
      </c>
      <c r="I800">
        <f ca="1"/>
        <v>983</v>
      </c>
      <c r="J800">
        <f ca="1"/>
        <v>873</v>
      </c>
      <c r="K800">
        <f ca="1"/>
        <v>520</v>
      </c>
      <c r="L800">
        <f ca="1"/>
        <v>429</v>
      </c>
      <c r="M800">
        <f ca="1"/>
        <v>737</v>
      </c>
      <c r="N800">
        <f ca="1"/>
        <v>234</v>
      </c>
      <c r="O800">
        <f ca="1"/>
        <v>740</v>
      </c>
      <c r="P800">
        <f ca="1"/>
        <v>451</v>
      </c>
      <c r="Q800">
        <f ca="1"/>
        <v>986</v>
      </c>
      <c r="R800">
        <f ca="1"/>
        <v>517</v>
      </c>
      <c r="S800">
        <f ca="1"/>
        <v>650</v>
      </c>
      <c r="T800">
        <f ca="1"/>
        <v>108</v>
      </c>
      <c r="U800">
        <f ca="1"/>
        <v>132</v>
      </c>
      <c r="V800">
        <f ca="1"/>
        <v>280</v>
      </c>
      <c r="W800">
        <f ca="1"/>
        <v>676</v>
      </c>
      <c r="X800">
        <f ca="1"/>
        <v>157</v>
      </c>
      <c r="Y800">
        <f ca="1"/>
        <v>12</v>
      </c>
      <c r="Z800">
        <f ca="1"/>
        <v>557</v>
      </c>
      <c r="AA800">
        <f ca="1"/>
        <v>135</v>
      </c>
      <c r="AB800">
        <f ca="1"/>
        <v>545</v>
      </c>
      <c r="AC800">
        <f ca="1"/>
        <v>608</v>
      </c>
      <c r="AD800">
        <f ca="1"/>
        <v>274</v>
      </c>
      <c r="AE800">
        <f ca="1"/>
        <v>603</v>
      </c>
      <c r="AF800">
        <f ca="1"/>
        <v>633</v>
      </c>
      <c r="AG800">
        <f ca="1"/>
        <v>996</v>
      </c>
      <c r="AH800">
        <f ca="1"/>
        <v>517</v>
      </c>
      <c r="AI800">
        <f ca="1"/>
        <v>440</v>
      </c>
      <c r="AJ800">
        <f ca="1"/>
        <v>168</v>
      </c>
      <c r="AK800">
        <f ca="1"/>
        <v>638</v>
      </c>
      <c r="AL800">
        <f ca="1"/>
        <v>373</v>
      </c>
      <c r="AM800">
        <f ca="1"/>
        <v>329</v>
      </c>
      <c r="AN800">
        <f ca="1"/>
        <v>596</v>
      </c>
      <c r="AO800">
        <f ca="1"/>
        <v>902</v>
      </c>
      <c r="AP800">
        <f ca="1"/>
        <v>700</v>
      </c>
      <c r="AQ800">
        <f ca="1"/>
        <v>599</v>
      </c>
      <c r="AR800">
        <f ca="1"/>
        <v>581</v>
      </c>
      <c r="AS800">
        <f ca="1"/>
        <v>973</v>
      </c>
      <c r="AT800">
        <f ca="1"/>
        <v>896</v>
      </c>
      <c r="AU800">
        <f ca="1"/>
        <v>617</v>
      </c>
      <c r="AV800">
        <f ca="1"/>
        <v>400</v>
      </c>
      <c r="AW800">
        <f ca="1"/>
        <v>412</v>
      </c>
      <c r="AX800">
        <f ca="1"/>
        <v>667</v>
      </c>
      <c r="AY800">
        <f ca="1"/>
        <v>296</v>
      </c>
      <c r="AZ800">
        <f ca="1"/>
        <v>890</v>
      </c>
      <c r="BA800">
        <f ca="1"/>
        <v>640</v>
      </c>
      <c r="BB800">
        <f ca="1"/>
        <v>746</v>
      </c>
      <c r="BC800">
        <f ca="1"/>
        <v>335</v>
      </c>
      <c r="BD800">
        <f ca="1"/>
        <v>605</v>
      </c>
      <c r="BE800">
        <f ca="1"/>
        <v>415</v>
      </c>
      <c r="BF800">
        <f ca="1"/>
        <v>954</v>
      </c>
      <c r="BG800">
        <f ca="1"/>
        <v>744</v>
      </c>
      <c r="BH800">
        <f ca="1"/>
        <v>666</v>
      </c>
      <c r="BI800">
        <f ca="1"/>
        <v>260</v>
      </c>
      <c r="BJ800">
        <f ca="1"/>
        <v>497</v>
      </c>
      <c r="BK800">
        <f ca="1"/>
        <v>978</v>
      </c>
      <c r="BL800">
        <f ca="1"/>
        <v>867</v>
      </c>
      <c r="BM800">
        <f ca="1"/>
        <v>455</v>
      </c>
      <c r="BN800">
        <f ca="1"/>
        <v>721</v>
      </c>
      <c r="BO800">
        <f ca="1"/>
        <v>930</v>
      </c>
      <c r="BP800">
        <f ca="1"/>
        <v>865</v>
      </c>
      <c r="BQ800">
        <f ca="1"/>
        <v>825</v>
      </c>
      <c r="BR800">
        <f ca="1"/>
        <v>556</v>
      </c>
      <c r="BS800">
        <f ca="1"/>
        <v>677</v>
      </c>
      <c r="BT800">
        <f ca="1"/>
        <v>355</v>
      </c>
      <c r="BU800">
        <f ca="1"/>
        <v>82</v>
      </c>
      <c r="BV800">
        <f ca="1"/>
        <v>156</v>
      </c>
      <c r="BW800">
        <f ca="1"/>
        <v>745</v>
      </c>
      <c r="BX800">
        <f ca="1"/>
        <v>86</v>
      </c>
      <c r="BY800">
        <f ca="1"/>
        <v>901</v>
      </c>
      <c r="BZ800">
        <f ca="1"/>
        <v>241</v>
      </c>
      <c r="CA800">
        <f ca="1"/>
        <v>74</v>
      </c>
      <c r="CB800">
        <f ca="1"/>
        <v>201</v>
      </c>
      <c r="CC800">
        <f ca="1"/>
        <v>75</v>
      </c>
      <c r="CD800">
        <f ca="1"/>
        <v>149</v>
      </c>
      <c r="CE800">
        <f ca="1"/>
        <v>157</v>
      </c>
      <c r="CF800">
        <f ca="1"/>
        <v>789</v>
      </c>
      <c r="CG800">
        <f ca="1"/>
        <v>465</v>
      </c>
      <c r="CH800">
        <f ca="1"/>
        <v>527</v>
      </c>
      <c r="CI800">
        <f ca="1"/>
        <v>23</v>
      </c>
      <c r="CJ800">
        <f ca="1"/>
        <v>618</v>
      </c>
      <c r="CK800">
        <f ca="1"/>
        <v>391</v>
      </c>
      <c r="CL800">
        <f ca="1"/>
        <v>77</v>
      </c>
      <c r="CM800">
        <f ca="1"/>
        <v>192</v>
      </c>
      <c r="CN800">
        <f ca="1"/>
        <v>559</v>
      </c>
      <c r="CO800">
        <f ca="1"/>
        <v>521</v>
      </c>
      <c r="CP800">
        <f ca="1"/>
        <v>533</v>
      </c>
      <c r="CQ800">
        <f ca="1"/>
        <v>107</v>
      </c>
      <c r="CR800">
        <f ca="1"/>
        <v>144</v>
      </c>
      <c r="CS800">
        <f ca="1"/>
        <v>920</v>
      </c>
      <c r="CT800">
        <f ca="1"/>
        <v>449</v>
      </c>
      <c r="CU800">
        <f ca="1"/>
        <v>654</v>
      </c>
      <c r="CV800">
        <f ca="1"/>
        <v>300</v>
      </c>
      <c r="CW800">
        <f ca="1"/>
        <v>725</v>
      </c>
    </row>
    <row r="801" spans="1:101">
      <c r="A801" t="s">
        <v>825</v>
      </c>
      <c r="B801">
        <f ca="1"/>
        <v>145</v>
      </c>
      <c r="C801">
        <f ca="1"/>
        <v>549</v>
      </c>
      <c r="D801">
        <f ca="1"/>
        <v>991</v>
      </c>
      <c r="E801">
        <f ca="1"/>
        <v>196</v>
      </c>
      <c r="F801">
        <f ca="1"/>
        <v>76</v>
      </c>
      <c r="G801">
        <f ca="1"/>
        <v>457</v>
      </c>
      <c r="H801">
        <f ca="1"/>
        <v>809</v>
      </c>
      <c r="I801">
        <f ca="1"/>
        <v>142</v>
      </c>
      <c r="J801">
        <f ca="1"/>
        <v>735</v>
      </c>
      <c r="K801">
        <f ca="1"/>
        <v>29</v>
      </c>
      <c r="L801">
        <f ca="1"/>
        <v>680</v>
      </c>
      <c r="M801">
        <f ca="1"/>
        <v>364</v>
      </c>
      <c r="N801">
        <f ca="1"/>
        <v>571</v>
      </c>
      <c r="O801">
        <f ca="1"/>
        <v>92</v>
      </c>
      <c r="P801">
        <f ca="1"/>
        <v>837</v>
      </c>
      <c r="Q801">
        <f ca="1"/>
        <v>758</v>
      </c>
      <c r="R801">
        <f ca="1"/>
        <v>468</v>
      </c>
      <c r="S801">
        <f ca="1"/>
        <v>298</v>
      </c>
      <c r="T801">
        <f ca="1"/>
        <v>788</v>
      </c>
      <c r="U801">
        <f ca="1"/>
        <v>410</v>
      </c>
      <c r="V801">
        <f ca="1"/>
        <v>997</v>
      </c>
      <c r="W801">
        <f ca="1"/>
        <v>273</v>
      </c>
      <c r="X801">
        <f ca="1"/>
        <v>827</v>
      </c>
      <c r="Y801">
        <f ca="1"/>
        <v>775</v>
      </c>
      <c r="Z801">
        <f ca="1"/>
        <v>35</v>
      </c>
      <c r="AA801">
        <f ca="1"/>
        <v>22</v>
      </c>
      <c r="AB801">
        <f ca="1"/>
        <v>127</v>
      </c>
      <c r="AC801">
        <f ca="1"/>
        <v>604</v>
      </c>
      <c r="AD801">
        <f ca="1"/>
        <v>913</v>
      </c>
      <c r="AE801">
        <f ca="1"/>
        <v>728</v>
      </c>
      <c r="AF801">
        <f ca="1"/>
        <v>76</v>
      </c>
      <c r="AG801">
        <f ca="1"/>
        <v>594</v>
      </c>
      <c r="AH801">
        <f ca="1"/>
        <v>243</v>
      </c>
      <c r="AI801">
        <f ca="1"/>
        <v>214</v>
      </c>
      <c r="AJ801">
        <f ca="1"/>
        <v>872</v>
      </c>
      <c r="AK801">
        <f ca="1"/>
        <v>700</v>
      </c>
      <c r="AL801">
        <f ca="1"/>
        <v>70</v>
      </c>
      <c r="AM801">
        <f ca="1"/>
        <v>408</v>
      </c>
      <c r="AN801">
        <f ca="1"/>
        <v>652</v>
      </c>
      <c r="AO801">
        <f ca="1"/>
        <v>261</v>
      </c>
      <c r="AP801">
        <f ca="1"/>
        <v>490</v>
      </c>
      <c r="AQ801">
        <f ca="1"/>
        <v>479</v>
      </c>
      <c r="AR801">
        <f ca="1"/>
        <v>224</v>
      </c>
      <c r="AS801">
        <f ca="1"/>
        <v>760</v>
      </c>
      <c r="AT801">
        <f ca="1"/>
        <v>666</v>
      </c>
      <c r="AU801">
        <f ca="1"/>
        <v>851</v>
      </c>
      <c r="AV801">
        <f ca="1"/>
        <v>910</v>
      </c>
      <c r="AW801">
        <f ca="1"/>
        <v>616</v>
      </c>
      <c r="AX801">
        <f ca="1"/>
        <v>261</v>
      </c>
      <c r="AY801">
        <f ca="1"/>
        <v>113</v>
      </c>
      <c r="AZ801">
        <f ca="1"/>
        <v>653</v>
      </c>
      <c r="BA801">
        <f ca="1"/>
        <v>92</v>
      </c>
      <c r="BB801">
        <f ca="1"/>
        <v>254</v>
      </c>
      <c r="BC801">
        <f ca="1"/>
        <v>542</v>
      </c>
      <c r="BD801">
        <f ca="1"/>
        <v>444</v>
      </c>
      <c r="BE801">
        <f ca="1"/>
        <v>401</v>
      </c>
      <c r="BF801">
        <f ca="1"/>
        <v>141</v>
      </c>
      <c r="BG801">
        <f ca="1"/>
        <v>397</v>
      </c>
      <c r="BH801">
        <f ca="1"/>
        <v>184</v>
      </c>
      <c r="BI801">
        <f ca="1"/>
        <v>636</v>
      </c>
      <c r="BJ801">
        <f ca="1"/>
        <v>331</v>
      </c>
      <c r="BK801">
        <f ca="1"/>
        <v>956</v>
      </c>
      <c r="BL801">
        <f ca="1"/>
        <v>480</v>
      </c>
      <c r="BM801">
        <f ca="1"/>
        <v>548</v>
      </c>
      <c r="BN801">
        <f ca="1"/>
        <v>998</v>
      </c>
      <c r="BO801">
        <f ca="1"/>
        <v>152</v>
      </c>
      <c r="BP801">
        <f ca="1"/>
        <v>947</v>
      </c>
      <c r="BQ801">
        <f ca="1"/>
        <v>15</v>
      </c>
      <c r="BR801">
        <f ca="1"/>
        <v>614</v>
      </c>
      <c r="BS801">
        <f ca="1"/>
        <v>612</v>
      </c>
      <c r="BT801">
        <f ca="1"/>
        <v>595</v>
      </c>
      <c r="BU801">
        <f ca="1"/>
        <v>434</v>
      </c>
      <c r="BV801">
        <f ca="1"/>
        <v>467</v>
      </c>
      <c r="BW801">
        <f ca="1"/>
        <v>905</v>
      </c>
      <c r="BX801">
        <f ca="1"/>
        <v>415</v>
      </c>
      <c r="BY801">
        <f ca="1"/>
        <v>942</v>
      </c>
      <c r="BZ801">
        <f ca="1"/>
        <v>840</v>
      </c>
      <c r="CA801">
        <f ca="1"/>
        <v>916</v>
      </c>
      <c r="CB801">
        <f ca="1"/>
        <v>948</v>
      </c>
      <c r="CC801">
        <f ca="1"/>
        <v>404</v>
      </c>
      <c r="CD801">
        <f ca="1"/>
        <v>822</v>
      </c>
      <c r="CE801">
        <f ca="1"/>
        <v>16</v>
      </c>
      <c r="CF801">
        <f ca="1"/>
        <v>214</v>
      </c>
      <c r="CG801">
        <f ca="1"/>
        <v>990</v>
      </c>
      <c r="CH801">
        <f ca="1"/>
        <v>709</v>
      </c>
      <c r="CI801">
        <f ca="1"/>
        <v>309</v>
      </c>
      <c r="CJ801">
        <f ca="1"/>
        <v>260</v>
      </c>
      <c r="CK801">
        <f ca="1"/>
        <v>164</v>
      </c>
      <c r="CL801">
        <f ca="1"/>
        <v>797</v>
      </c>
      <c r="CM801">
        <f ca="1"/>
        <v>514</v>
      </c>
      <c r="CN801">
        <f ca="1"/>
        <v>918</v>
      </c>
      <c r="CO801">
        <f ca="1"/>
        <v>455</v>
      </c>
      <c r="CP801">
        <f ca="1"/>
        <v>78</v>
      </c>
      <c r="CQ801">
        <f ca="1"/>
        <v>463</v>
      </c>
      <c r="CR801">
        <f ca="1"/>
        <v>240</v>
      </c>
      <c r="CS801">
        <f ca="1"/>
        <v>754</v>
      </c>
      <c r="CT801">
        <f ca="1"/>
        <v>657</v>
      </c>
      <c r="CU801">
        <f ca="1"/>
        <v>294</v>
      </c>
      <c r="CV801">
        <f ca="1"/>
        <v>203</v>
      </c>
      <c r="CW801">
        <f ca="1"/>
        <v>634</v>
      </c>
    </row>
    <row r="802" spans="1:101">
      <c r="A802" t="s">
        <v>826</v>
      </c>
      <c r="B802">
        <f ca="1"/>
        <v>250</v>
      </c>
      <c r="C802">
        <f ca="1"/>
        <v>510</v>
      </c>
      <c r="D802">
        <f ca="1"/>
        <v>257</v>
      </c>
      <c r="E802">
        <f ca="1"/>
        <v>493</v>
      </c>
      <c r="F802">
        <f ca="1"/>
        <v>635</v>
      </c>
      <c r="G802">
        <f ca="1"/>
        <v>831</v>
      </c>
      <c r="H802">
        <f ca="1"/>
        <v>414</v>
      </c>
      <c r="I802">
        <f ca="1"/>
        <v>712</v>
      </c>
      <c r="J802">
        <f ca="1"/>
        <v>350</v>
      </c>
      <c r="K802">
        <f ca="1"/>
        <v>847</v>
      </c>
      <c r="L802">
        <f ca="1"/>
        <v>595</v>
      </c>
      <c r="M802">
        <f ca="1"/>
        <v>117</v>
      </c>
      <c r="N802">
        <f ca="1"/>
        <v>188</v>
      </c>
      <c r="O802">
        <f ca="1"/>
        <v>269</v>
      </c>
      <c r="P802">
        <f ca="1"/>
        <v>7</v>
      </c>
      <c r="Q802">
        <f ca="1"/>
        <v>912</v>
      </c>
      <c r="R802">
        <f ca="1"/>
        <v>556</v>
      </c>
      <c r="S802">
        <f ca="1"/>
        <v>252</v>
      </c>
      <c r="T802">
        <f ca="1"/>
        <v>19</v>
      </c>
      <c r="U802">
        <f ca="1"/>
        <v>892</v>
      </c>
      <c r="V802">
        <f ca="1"/>
        <v>730</v>
      </c>
      <c r="W802">
        <f ca="1"/>
        <v>663</v>
      </c>
      <c r="X802">
        <f ca="1"/>
        <v>920</v>
      </c>
      <c r="Y802">
        <f ca="1"/>
        <v>455</v>
      </c>
      <c r="Z802">
        <f ca="1"/>
        <v>684</v>
      </c>
      <c r="AA802">
        <f ca="1"/>
        <v>163</v>
      </c>
      <c r="AB802">
        <f ca="1"/>
        <v>239</v>
      </c>
      <c r="AC802">
        <f ca="1"/>
        <v>318</v>
      </c>
      <c r="AD802">
        <f ca="1"/>
        <v>939</v>
      </c>
      <c r="AE802">
        <f ca="1"/>
        <v>663</v>
      </c>
      <c r="AF802">
        <f ca="1"/>
        <v>476</v>
      </c>
      <c r="AG802">
        <f ca="1"/>
        <v>957</v>
      </c>
      <c r="AH802">
        <f ca="1"/>
        <v>719</v>
      </c>
      <c r="AI802">
        <f ca="1"/>
        <v>779</v>
      </c>
      <c r="AJ802">
        <f ca="1"/>
        <v>621</v>
      </c>
      <c r="AK802">
        <f ca="1"/>
        <v>10</v>
      </c>
      <c r="AL802">
        <f ca="1"/>
        <v>254</v>
      </c>
      <c r="AM802">
        <f ca="1"/>
        <v>627</v>
      </c>
      <c r="AN802">
        <f ca="1"/>
        <v>471</v>
      </c>
      <c r="AO802">
        <f ca="1"/>
        <v>579</v>
      </c>
      <c r="AP802">
        <f ca="1"/>
        <v>529</v>
      </c>
      <c r="AQ802">
        <f ca="1"/>
        <v>989</v>
      </c>
      <c r="AR802">
        <f ca="1"/>
        <v>955</v>
      </c>
      <c r="AS802">
        <f ca="1"/>
        <v>880</v>
      </c>
      <c r="AT802">
        <f ca="1"/>
        <v>548</v>
      </c>
      <c r="AU802">
        <f ca="1"/>
        <v>40</v>
      </c>
      <c r="AV802">
        <f ca="1"/>
        <v>421</v>
      </c>
      <c r="AW802">
        <f ca="1"/>
        <v>795</v>
      </c>
      <c r="AX802">
        <f ca="1"/>
        <v>996</v>
      </c>
      <c r="AY802">
        <f ca="1"/>
        <v>373</v>
      </c>
      <c r="AZ802">
        <f ca="1"/>
        <v>913</v>
      </c>
      <c r="BA802">
        <f ca="1"/>
        <v>949</v>
      </c>
      <c r="BB802">
        <f ca="1"/>
        <v>524</v>
      </c>
      <c r="BC802">
        <f ca="1"/>
        <v>529</v>
      </c>
      <c r="BD802">
        <f ca="1"/>
        <v>891</v>
      </c>
      <c r="BE802">
        <f ca="1"/>
        <v>448</v>
      </c>
      <c r="BF802">
        <f ca="1"/>
        <v>518</v>
      </c>
      <c r="BG802">
        <f ca="1"/>
        <v>750</v>
      </c>
      <c r="BH802">
        <f ca="1"/>
        <v>729</v>
      </c>
      <c r="BI802">
        <f ca="1"/>
        <v>860</v>
      </c>
      <c r="BJ802">
        <f ca="1"/>
        <v>572</v>
      </c>
      <c r="BK802">
        <f ca="1"/>
        <v>123</v>
      </c>
      <c r="BL802">
        <f ca="1"/>
        <v>222</v>
      </c>
      <c r="BM802">
        <f ca="1"/>
        <v>574</v>
      </c>
      <c r="BN802">
        <f ca="1"/>
        <v>267</v>
      </c>
      <c r="BO802">
        <f ca="1"/>
        <v>502</v>
      </c>
      <c r="BP802">
        <f ca="1"/>
        <v>888</v>
      </c>
      <c r="BQ802">
        <f ca="1"/>
        <v>195</v>
      </c>
      <c r="BR802">
        <f ca="1"/>
        <v>753</v>
      </c>
      <c r="BS802">
        <f ca="1"/>
        <v>214</v>
      </c>
      <c r="BT802">
        <f ca="1"/>
        <v>877</v>
      </c>
      <c r="BU802">
        <f ca="1"/>
        <v>633</v>
      </c>
      <c r="BV802">
        <f ca="1"/>
        <v>401</v>
      </c>
      <c r="BW802">
        <f ca="1"/>
        <v>175</v>
      </c>
      <c r="BX802">
        <f ca="1"/>
        <v>257</v>
      </c>
      <c r="BY802">
        <f ca="1"/>
        <v>50</v>
      </c>
      <c r="BZ802">
        <f ca="1"/>
        <v>129</v>
      </c>
      <c r="CA802">
        <f ca="1"/>
        <v>28</v>
      </c>
      <c r="CB802">
        <f ca="1"/>
        <v>594</v>
      </c>
      <c r="CC802">
        <f ca="1"/>
        <v>600</v>
      </c>
      <c r="CD802">
        <f ca="1"/>
        <v>768</v>
      </c>
      <c r="CE802">
        <f ca="1"/>
        <v>491</v>
      </c>
      <c r="CF802">
        <f ca="1"/>
        <v>642</v>
      </c>
      <c r="CG802">
        <f ca="1"/>
        <v>657</v>
      </c>
      <c r="CH802">
        <f ca="1"/>
        <v>139</v>
      </c>
      <c r="CI802">
        <f ca="1"/>
        <v>366</v>
      </c>
      <c r="CJ802">
        <f ca="1"/>
        <v>795</v>
      </c>
      <c r="CK802">
        <f ca="1"/>
        <v>221</v>
      </c>
      <c r="CL802">
        <f ca="1"/>
        <v>866</v>
      </c>
      <c r="CM802">
        <f ca="1"/>
        <v>754</v>
      </c>
      <c r="CN802">
        <f ca="1"/>
        <v>827</v>
      </c>
      <c r="CO802">
        <f ca="1"/>
        <v>44</v>
      </c>
      <c r="CP802">
        <f ca="1"/>
        <v>552</v>
      </c>
      <c r="CQ802">
        <f ca="1"/>
        <v>190</v>
      </c>
      <c r="CR802">
        <f ca="1"/>
        <v>480</v>
      </c>
      <c r="CS802">
        <f ca="1"/>
        <v>215</v>
      </c>
      <c r="CT802">
        <f ca="1"/>
        <v>885</v>
      </c>
      <c r="CU802">
        <f ca="1"/>
        <v>8</v>
      </c>
      <c r="CV802">
        <f ca="1"/>
        <v>739</v>
      </c>
      <c r="CW802">
        <f ca="1"/>
        <v>687</v>
      </c>
    </row>
    <row r="803" spans="1:101">
      <c r="A803" t="s">
        <v>827</v>
      </c>
      <c r="B803">
        <f ca="1"/>
        <v>146</v>
      </c>
      <c r="C803">
        <f ca="1"/>
        <v>839</v>
      </c>
      <c r="D803">
        <f ca="1"/>
        <v>569</v>
      </c>
      <c r="E803">
        <f ca="1"/>
        <v>644</v>
      </c>
      <c r="F803">
        <f ca="1"/>
        <v>93</v>
      </c>
      <c r="G803">
        <f ca="1"/>
        <v>696</v>
      </c>
      <c r="H803">
        <f ca="1"/>
        <v>426</v>
      </c>
      <c r="I803">
        <f ca="1"/>
        <v>496</v>
      </c>
      <c r="J803">
        <f ca="1"/>
        <v>535</v>
      </c>
      <c r="K803">
        <f ca="1"/>
        <v>740</v>
      </c>
      <c r="L803">
        <f ca="1"/>
        <v>89</v>
      </c>
      <c r="M803">
        <f ca="1"/>
        <v>282</v>
      </c>
      <c r="N803">
        <f ca="1"/>
        <v>795</v>
      </c>
      <c r="O803">
        <f ca="1"/>
        <v>711</v>
      </c>
      <c r="P803">
        <f ca="1"/>
        <v>813</v>
      </c>
      <c r="Q803">
        <f ca="1"/>
        <v>192</v>
      </c>
      <c r="R803">
        <f ca="1"/>
        <v>743</v>
      </c>
      <c r="S803">
        <f ca="1"/>
        <v>272</v>
      </c>
      <c r="T803">
        <f ca="1"/>
        <v>293</v>
      </c>
      <c r="U803">
        <f ca="1"/>
        <v>117</v>
      </c>
      <c r="V803">
        <f ca="1"/>
        <v>260</v>
      </c>
      <c r="W803">
        <f ca="1"/>
        <v>889</v>
      </c>
      <c r="X803">
        <f ca="1"/>
        <v>14</v>
      </c>
      <c r="Y803">
        <f ca="1"/>
        <v>96</v>
      </c>
      <c r="Z803">
        <f ca="1"/>
        <v>984</v>
      </c>
      <c r="AA803">
        <f ca="1"/>
        <v>899</v>
      </c>
      <c r="AB803">
        <f ca="1"/>
        <v>665</v>
      </c>
      <c r="AC803">
        <f ca="1"/>
        <v>802</v>
      </c>
      <c r="AD803">
        <f ca="1"/>
        <v>557</v>
      </c>
      <c r="AE803">
        <f ca="1"/>
        <v>79</v>
      </c>
      <c r="AF803">
        <f ca="1"/>
        <v>437</v>
      </c>
      <c r="AG803">
        <f ca="1"/>
        <v>916</v>
      </c>
      <c r="AH803">
        <f ca="1"/>
        <v>844</v>
      </c>
      <c r="AI803">
        <f ca="1"/>
        <v>170</v>
      </c>
      <c r="AJ803">
        <f ca="1"/>
        <v>679</v>
      </c>
      <c r="AK803">
        <f ca="1"/>
        <v>583</v>
      </c>
      <c r="AL803">
        <f ca="1"/>
        <v>521</v>
      </c>
      <c r="AM803">
        <f ca="1"/>
        <v>103</v>
      </c>
      <c r="AN803">
        <f ca="1"/>
        <v>148</v>
      </c>
      <c r="AO803">
        <f ca="1"/>
        <v>185</v>
      </c>
      <c r="AP803">
        <f ca="1"/>
        <v>501</v>
      </c>
      <c r="AQ803">
        <f ca="1"/>
        <v>509</v>
      </c>
      <c r="AR803">
        <f ca="1"/>
        <v>160</v>
      </c>
      <c r="AS803">
        <f ca="1"/>
        <v>509</v>
      </c>
      <c r="AT803">
        <f ca="1"/>
        <v>563</v>
      </c>
      <c r="AU803">
        <f ca="1"/>
        <v>7</v>
      </c>
      <c r="AV803">
        <f ca="1"/>
        <v>769</v>
      </c>
      <c r="AW803">
        <f ca="1"/>
        <v>277</v>
      </c>
      <c r="AX803">
        <f ca="1"/>
        <v>791</v>
      </c>
      <c r="AY803">
        <f ca="1"/>
        <v>303</v>
      </c>
      <c r="AZ803">
        <f ca="1"/>
        <v>30</v>
      </c>
      <c r="BA803">
        <f ca="1"/>
        <v>937</v>
      </c>
      <c r="BB803">
        <f ca="1"/>
        <v>69</v>
      </c>
      <c r="BC803">
        <f ca="1"/>
        <v>438</v>
      </c>
      <c r="BD803">
        <f ca="1"/>
        <v>595</v>
      </c>
      <c r="BE803">
        <f ca="1"/>
        <v>793</v>
      </c>
      <c r="BF803">
        <f ca="1"/>
        <v>478</v>
      </c>
      <c r="BG803">
        <f ca="1"/>
        <v>570</v>
      </c>
      <c r="BH803">
        <f ca="1"/>
        <v>339</v>
      </c>
      <c r="BI803">
        <f ca="1"/>
        <v>762</v>
      </c>
      <c r="BJ803">
        <f ca="1"/>
        <v>138</v>
      </c>
      <c r="BK803">
        <f ca="1"/>
        <v>884</v>
      </c>
      <c r="BL803">
        <f ca="1"/>
        <v>188</v>
      </c>
      <c r="BM803">
        <f ca="1"/>
        <v>984</v>
      </c>
      <c r="BN803">
        <f ca="1"/>
        <v>144</v>
      </c>
      <c r="BO803">
        <f ca="1"/>
        <v>18</v>
      </c>
      <c r="BP803">
        <f ca="1"/>
        <v>537</v>
      </c>
      <c r="BQ803">
        <f ca="1"/>
        <v>256</v>
      </c>
      <c r="BR803">
        <f ca="1"/>
        <v>124</v>
      </c>
      <c r="BS803">
        <f ca="1"/>
        <v>923</v>
      </c>
      <c r="BT803">
        <f ca="1"/>
        <v>264</v>
      </c>
      <c r="BU803">
        <f ca="1"/>
        <v>886</v>
      </c>
      <c r="BV803">
        <f ca="1"/>
        <v>223</v>
      </c>
      <c r="BW803">
        <f ca="1"/>
        <v>324</v>
      </c>
      <c r="BX803">
        <f ca="1"/>
        <v>554</v>
      </c>
      <c r="BY803">
        <f ca="1"/>
        <v>84</v>
      </c>
      <c r="BZ803">
        <f ca="1"/>
        <v>735</v>
      </c>
      <c r="CA803">
        <f ca="1"/>
        <v>152</v>
      </c>
      <c r="CB803">
        <f ca="1"/>
        <v>845</v>
      </c>
      <c r="CC803">
        <f ca="1"/>
        <v>524</v>
      </c>
      <c r="CD803">
        <f ca="1"/>
        <v>689</v>
      </c>
      <c r="CE803">
        <f ca="1"/>
        <v>319</v>
      </c>
      <c r="CF803">
        <f ca="1"/>
        <v>46</v>
      </c>
      <c r="CG803">
        <f ca="1"/>
        <v>491</v>
      </c>
      <c r="CH803">
        <f ca="1"/>
        <v>275</v>
      </c>
      <c r="CI803">
        <f ca="1"/>
        <v>43</v>
      </c>
      <c r="CJ803">
        <f ca="1"/>
        <v>800</v>
      </c>
      <c r="CK803">
        <f ca="1"/>
        <v>442</v>
      </c>
      <c r="CL803">
        <f ca="1"/>
        <v>310</v>
      </c>
      <c r="CM803">
        <f ca="1"/>
        <v>632</v>
      </c>
      <c r="CN803">
        <f ca="1"/>
        <v>920</v>
      </c>
      <c r="CO803">
        <f ca="1"/>
        <v>202</v>
      </c>
      <c r="CP803">
        <f ca="1"/>
        <v>979</v>
      </c>
      <c r="CQ803">
        <f ca="1"/>
        <v>641</v>
      </c>
      <c r="CR803">
        <f ca="1"/>
        <v>893</v>
      </c>
      <c r="CS803">
        <f ca="1"/>
        <v>958</v>
      </c>
      <c r="CT803">
        <f ca="1"/>
        <v>572</v>
      </c>
      <c r="CU803">
        <f ca="1"/>
        <v>204</v>
      </c>
      <c r="CV803">
        <f ca="1"/>
        <v>284</v>
      </c>
      <c r="CW803">
        <f ca="1"/>
        <v>434</v>
      </c>
    </row>
    <row r="804" spans="1:101">
      <c r="A804" t="s">
        <v>828</v>
      </c>
      <c r="B804">
        <f ca="1"/>
        <v>915</v>
      </c>
      <c r="C804">
        <f ca="1"/>
        <v>503</v>
      </c>
      <c r="D804">
        <f ca="1"/>
        <v>163</v>
      </c>
      <c r="E804">
        <f ca="1"/>
        <v>280</v>
      </c>
      <c r="F804">
        <f ca="1"/>
        <v>597</v>
      </c>
      <c r="G804">
        <f ca="1"/>
        <v>189</v>
      </c>
      <c r="H804">
        <f ca="1"/>
        <v>219</v>
      </c>
      <c r="I804">
        <f ca="1"/>
        <v>460</v>
      </c>
      <c r="J804">
        <f ca="1"/>
        <v>437</v>
      </c>
      <c r="K804">
        <f ca="1"/>
        <v>896</v>
      </c>
      <c r="L804">
        <f ca="1"/>
        <v>46</v>
      </c>
      <c r="M804">
        <f ca="1"/>
        <v>599</v>
      </c>
      <c r="N804">
        <f ca="1"/>
        <v>932</v>
      </c>
      <c r="O804">
        <f ca="1"/>
        <v>816</v>
      </c>
      <c r="P804">
        <f ca="1"/>
        <v>233</v>
      </c>
      <c r="Q804">
        <f ca="1"/>
        <v>369</v>
      </c>
      <c r="R804">
        <f ca="1"/>
        <v>375</v>
      </c>
      <c r="S804">
        <f ca="1"/>
        <v>144</v>
      </c>
      <c r="T804">
        <f ca="1"/>
        <v>533</v>
      </c>
      <c r="U804">
        <f ca="1"/>
        <v>173</v>
      </c>
      <c r="V804">
        <f ca="1"/>
        <v>221</v>
      </c>
      <c r="W804">
        <f ca="1"/>
        <v>706</v>
      </c>
      <c r="X804">
        <f ca="1"/>
        <v>87</v>
      </c>
      <c r="Y804">
        <f ca="1"/>
        <v>856</v>
      </c>
      <c r="Z804">
        <f ca="1"/>
        <v>965</v>
      </c>
      <c r="AA804">
        <f ca="1"/>
        <v>886</v>
      </c>
      <c r="AB804">
        <f ca="1"/>
        <v>171</v>
      </c>
      <c r="AC804">
        <f ca="1"/>
        <v>112</v>
      </c>
      <c r="AD804">
        <f ca="1"/>
        <v>960</v>
      </c>
      <c r="AE804">
        <f ca="1"/>
        <v>36</v>
      </c>
      <c r="AF804">
        <f ca="1"/>
        <v>464</v>
      </c>
      <c r="AG804">
        <f ca="1"/>
        <v>916</v>
      </c>
      <c r="AH804">
        <f ca="1"/>
        <v>114</v>
      </c>
      <c r="AI804">
        <f ca="1"/>
        <v>519</v>
      </c>
      <c r="AJ804">
        <f ca="1"/>
        <v>587</v>
      </c>
      <c r="AK804">
        <f ca="1"/>
        <v>147</v>
      </c>
      <c r="AL804">
        <f ca="1"/>
        <v>424</v>
      </c>
      <c r="AM804">
        <f ca="1"/>
        <v>839</v>
      </c>
      <c r="AN804">
        <f ca="1"/>
        <v>390</v>
      </c>
      <c r="AO804">
        <f ca="1"/>
        <v>68</v>
      </c>
      <c r="AP804">
        <f ca="1"/>
        <v>758</v>
      </c>
      <c r="AQ804">
        <f ca="1"/>
        <v>879</v>
      </c>
      <c r="AR804">
        <f ca="1"/>
        <v>720</v>
      </c>
      <c r="AS804">
        <f ca="1"/>
        <v>150</v>
      </c>
      <c r="AT804">
        <f ca="1"/>
        <v>46</v>
      </c>
      <c r="AU804">
        <f ca="1"/>
        <v>780</v>
      </c>
      <c r="AV804">
        <f ca="1"/>
        <v>524</v>
      </c>
      <c r="AW804">
        <f ca="1"/>
        <v>292</v>
      </c>
      <c r="AX804">
        <f ca="1"/>
        <v>892</v>
      </c>
      <c r="AY804">
        <f ca="1"/>
        <v>660</v>
      </c>
      <c r="AZ804">
        <f ca="1"/>
        <v>299</v>
      </c>
      <c r="BA804">
        <f ca="1"/>
        <v>507</v>
      </c>
      <c r="BB804">
        <f ca="1"/>
        <v>920</v>
      </c>
      <c r="BC804">
        <f ca="1"/>
        <v>980</v>
      </c>
      <c r="BD804">
        <f ca="1"/>
        <v>722</v>
      </c>
      <c r="BE804">
        <f ca="1"/>
        <v>959</v>
      </c>
      <c r="BF804">
        <f ca="1"/>
        <v>537</v>
      </c>
      <c r="BG804">
        <f ca="1"/>
        <v>328</v>
      </c>
      <c r="BH804">
        <f ca="1"/>
        <v>341</v>
      </c>
      <c r="BI804">
        <f ca="1"/>
        <v>7</v>
      </c>
      <c r="BJ804">
        <f ca="1"/>
        <v>37</v>
      </c>
      <c r="BK804">
        <f ca="1"/>
        <v>669</v>
      </c>
      <c r="BL804">
        <f ca="1"/>
        <v>536</v>
      </c>
      <c r="BM804">
        <f ca="1"/>
        <v>839</v>
      </c>
      <c r="BN804">
        <f ca="1"/>
        <v>81</v>
      </c>
      <c r="BO804">
        <f ca="1"/>
        <v>227</v>
      </c>
      <c r="BP804">
        <f ca="1"/>
        <v>681</v>
      </c>
      <c r="BQ804">
        <f ca="1"/>
        <v>101</v>
      </c>
      <c r="BR804">
        <f ca="1"/>
        <v>508</v>
      </c>
      <c r="BS804">
        <f ca="1"/>
        <v>324</v>
      </c>
      <c r="BT804">
        <f ca="1"/>
        <v>995</v>
      </c>
      <c r="BU804">
        <f ca="1"/>
        <v>617</v>
      </c>
      <c r="BV804">
        <f ca="1"/>
        <v>162</v>
      </c>
      <c r="BW804">
        <f ca="1"/>
        <v>827</v>
      </c>
      <c r="BX804">
        <f ca="1"/>
        <v>933</v>
      </c>
      <c r="BY804">
        <f ca="1"/>
        <v>707</v>
      </c>
      <c r="BZ804">
        <f ca="1"/>
        <v>995</v>
      </c>
      <c r="CA804">
        <f ca="1"/>
        <v>350</v>
      </c>
      <c r="CB804">
        <f ca="1"/>
        <v>846</v>
      </c>
      <c r="CC804">
        <f ca="1"/>
        <v>905</v>
      </c>
      <c r="CD804">
        <f ca="1"/>
        <v>267</v>
      </c>
      <c r="CE804">
        <f ca="1"/>
        <v>869</v>
      </c>
      <c r="CF804">
        <f ca="1"/>
        <v>628</v>
      </c>
      <c r="CG804">
        <f ca="1"/>
        <v>794</v>
      </c>
      <c r="CH804">
        <f ca="1"/>
        <v>318</v>
      </c>
      <c r="CI804">
        <f ca="1"/>
        <v>199</v>
      </c>
      <c r="CJ804">
        <f ca="1"/>
        <v>369</v>
      </c>
      <c r="CK804">
        <f ca="1"/>
        <v>204</v>
      </c>
      <c r="CL804">
        <f ca="1"/>
        <v>928</v>
      </c>
      <c r="CM804">
        <f ca="1"/>
        <v>687</v>
      </c>
      <c r="CN804">
        <f ca="1"/>
        <v>260</v>
      </c>
      <c r="CO804">
        <f ca="1"/>
        <v>625</v>
      </c>
      <c r="CP804">
        <f ca="1"/>
        <v>291</v>
      </c>
      <c r="CQ804">
        <f ca="1"/>
        <v>245</v>
      </c>
      <c r="CR804">
        <f ca="1"/>
        <v>307</v>
      </c>
      <c r="CS804">
        <f ca="1"/>
        <v>423</v>
      </c>
      <c r="CT804">
        <f ca="1"/>
        <v>324</v>
      </c>
      <c r="CU804">
        <f ca="1"/>
        <v>734</v>
      </c>
      <c r="CV804">
        <f ca="1"/>
        <v>707</v>
      </c>
      <c r="CW804">
        <f ca="1"/>
        <v>940</v>
      </c>
    </row>
    <row r="805" spans="1:101">
      <c r="A805" t="s">
        <v>829</v>
      </c>
      <c r="B805">
        <f ca="1"/>
        <v>201</v>
      </c>
      <c r="C805">
        <f ca="1"/>
        <v>421</v>
      </c>
      <c r="D805">
        <f ca="1"/>
        <v>449</v>
      </c>
      <c r="E805">
        <f ca="1"/>
        <v>47</v>
      </c>
      <c r="F805">
        <f ca="1"/>
        <v>355</v>
      </c>
      <c r="G805">
        <f ca="1"/>
        <v>674</v>
      </c>
      <c r="H805">
        <f ca="1"/>
        <v>791</v>
      </c>
      <c r="I805">
        <f ca="1"/>
        <v>59</v>
      </c>
      <c r="J805">
        <f ca="1"/>
        <v>546</v>
      </c>
      <c r="K805">
        <f ca="1"/>
        <v>895</v>
      </c>
      <c r="L805">
        <f ca="1"/>
        <v>776</v>
      </c>
      <c r="M805">
        <f ca="1"/>
        <v>273</v>
      </c>
      <c r="N805">
        <f ca="1"/>
        <v>855</v>
      </c>
      <c r="O805">
        <f ca="1"/>
        <v>487</v>
      </c>
      <c r="P805">
        <f ca="1"/>
        <v>603</v>
      </c>
      <c r="Q805">
        <f ca="1"/>
        <v>191</v>
      </c>
      <c r="R805">
        <f ca="1"/>
        <v>740</v>
      </c>
      <c r="S805">
        <f ca="1"/>
        <v>984</v>
      </c>
      <c r="T805">
        <f ca="1"/>
        <v>74</v>
      </c>
      <c r="U805">
        <f ca="1"/>
        <v>793</v>
      </c>
      <c r="V805">
        <f ca="1"/>
        <v>64</v>
      </c>
      <c r="W805">
        <f ca="1"/>
        <v>832</v>
      </c>
      <c r="X805">
        <f ca="1"/>
        <v>144</v>
      </c>
      <c r="Y805">
        <f ca="1"/>
        <v>255</v>
      </c>
      <c r="Z805">
        <f ca="1"/>
        <v>272</v>
      </c>
      <c r="AA805">
        <f ca="1"/>
        <v>25</v>
      </c>
      <c r="AB805">
        <f ca="1"/>
        <v>976</v>
      </c>
      <c r="AC805">
        <f ca="1"/>
        <v>746</v>
      </c>
      <c r="AD805">
        <f ca="1"/>
        <v>90</v>
      </c>
      <c r="AE805">
        <f ca="1"/>
        <v>225</v>
      </c>
      <c r="AF805">
        <f ca="1"/>
        <v>420</v>
      </c>
      <c r="AG805">
        <f ca="1"/>
        <v>460</v>
      </c>
      <c r="AH805">
        <f ca="1"/>
        <v>537</v>
      </c>
      <c r="AI805">
        <f ca="1"/>
        <v>279</v>
      </c>
      <c r="AJ805">
        <f ca="1"/>
        <v>937</v>
      </c>
      <c r="AK805">
        <f ca="1"/>
        <v>346</v>
      </c>
      <c r="AL805">
        <f ca="1"/>
        <v>764</v>
      </c>
      <c r="AM805">
        <f ca="1"/>
        <v>825</v>
      </c>
      <c r="AN805">
        <f ca="1"/>
        <v>607</v>
      </c>
      <c r="AO805">
        <f ca="1"/>
        <v>603</v>
      </c>
      <c r="AP805">
        <f ca="1"/>
        <v>738</v>
      </c>
      <c r="AQ805">
        <f ca="1"/>
        <v>311</v>
      </c>
      <c r="AR805">
        <f ca="1"/>
        <v>179</v>
      </c>
      <c r="AS805">
        <f ca="1"/>
        <v>202</v>
      </c>
      <c r="AT805">
        <f ca="1"/>
        <v>403</v>
      </c>
      <c r="AU805">
        <f ca="1"/>
        <v>381</v>
      </c>
      <c r="AV805">
        <f ca="1"/>
        <v>514</v>
      </c>
      <c r="AW805">
        <f ca="1"/>
        <v>727</v>
      </c>
      <c r="AX805">
        <f ca="1"/>
        <v>310</v>
      </c>
      <c r="AY805">
        <f ca="1"/>
        <v>112</v>
      </c>
      <c r="AZ805">
        <f ca="1"/>
        <v>226</v>
      </c>
      <c r="BA805">
        <f ca="1"/>
        <v>781</v>
      </c>
      <c r="BB805">
        <f ca="1"/>
        <v>626</v>
      </c>
      <c r="BC805">
        <f ca="1"/>
        <v>723</v>
      </c>
      <c r="BD805">
        <f ca="1"/>
        <v>108</v>
      </c>
      <c r="BE805">
        <f ca="1"/>
        <v>798</v>
      </c>
      <c r="BF805">
        <f ca="1"/>
        <v>746</v>
      </c>
      <c r="BG805">
        <f ca="1"/>
        <v>568</v>
      </c>
      <c r="BH805">
        <f ca="1"/>
        <v>308</v>
      </c>
      <c r="BI805">
        <f ca="1"/>
        <v>871</v>
      </c>
      <c r="BJ805">
        <f ca="1"/>
        <v>889</v>
      </c>
      <c r="BK805">
        <f ca="1"/>
        <v>625</v>
      </c>
      <c r="BL805">
        <f ca="1"/>
        <v>221</v>
      </c>
      <c r="BM805">
        <f ca="1"/>
        <v>423</v>
      </c>
      <c r="BN805">
        <f ca="1"/>
        <v>33</v>
      </c>
      <c r="BO805">
        <f ca="1"/>
        <v>936</v>
      </c>
      <c r="BP805">
        <f ca="1"/>
        <v>105</v>
      </c>
      <c r="BQ805">
        <f ca="1"/>
        <v>603</v>
      </c>
      <c r="BR805">
        <f ca="1"/>
        <v>780</v>
      </c>
      <c r="BS805">
        <f ca="1"/>
        <v>188</v>
      </c>
      <c r="BT805">
        <f ca="1"/>
        <v>15</v>
      </c>
      <c r="BU805">
        <f ca="1"/>
        <v>274</v>
      </c>
      <c r="BV805">
        <f ca="1"/>
        <v>414</v>
      </c>
      <c r="BW805">
        <f ca="1"/>
        <v>395</v>
      </c>
      <c r="BX805">
        <f ca="1"/>
        <v>477</v>
      </c>
      <c r="BY805">
        <f ca="1"/>
        <v>208</v>
      </c>
      <c r="BZ805">
        <f ca="1"/>
        <v>732</v>
      </c>
      <c r="CA805">
        <f ca="1"/>
        <v>199</v>
      </c>
      <c r="CB805">
        <f ca="1"/>
        <v>162</v>
      </c>
      <c r="CC805">
        <f ca="1"/>
        <v>126</v>
      </c>
      <c r="CD805">
        <f ca="1"/>
        <v>578</v>
      </c>
      <c r="CE805">
        <f ca="1"/>
        <v>519</v>
      </c>
      <c r="CF805">
        <f ca="1"/>
        <v>876</v>
      </c>
      <c r="CG805">
        <f ca="1"/>
        <v>342</v>
      </c>
      <c r="CH805">
        <f ca="1"/>
        <v>231</v>
      </c>
      <c r="CI805">
        <f ca="1"/>
        <v>440</v>
      </c>
      <c r="CJ805">
        <f ca="1"/>
        <v>190</v>
      </c>
      <c r="CK805">
        <f ca="1"/>
        <v>195</v>
      </c>
      <c r="CL805">
        <f ca="1"/>
        <v>427</v>
      </c>
      <c r="CM805">
        <f ca="1"/>
        <v>499</v>
      </c>
      <c r="CN805">
        <f ca="1"/>
        <v>415</v>
      </c>
      <c r="CO805">
        <f ca="1"/>
        <v>738</v>
      </c>
      <c r="CP805">
        <f ca="1"/>
        <v>716</v>
      </c>
      <c r="CQ805">
        <f ca="1"/>
        <v>62</v>
      </c>
      <c r="CR805">
        <f ca="1"/>
        <v>412</v>
      </c>
      <c r="CS805">
        <f ca="1"/>
        <v>100</v>
      </c>
      <c r="CT805">
        <f ca="1"/>
        <v>582</v>
      </c>
      <c r="CU805">
        <f ca="1"/>
        <v>215</v>
      </c>
      <c r="CV805">
        <f ca="1"/>
        <v>338</v>
      </c>
      <c r="CW805">
        <f ca="1"/>
        <v>502</v>
      </c>
    </row>
    <row r="806" spans="1:101">
      <c r="A806" t="s">
        <v>830</v>
      </c>
      <c r="B806">
        <f ca="1"/>
        <v>404</v>
      </c>
      <c r="C806">
        <f ca="1"/>
        <v>12</v>
      </c>
      <c r="D806">
        <f ca="1"/>
        <v>96</v>
      </c>
      <c r="E806">
        <f ca="1"/>
        <v>922</v>
      </c>
      <c r="F806">
        <f ca="1"/>
        <v>111</v>
      </c>
      <c r="G806">
        <f ca="1"/>
        <v>698</v>
      </c>
      <c r="H806">
        <f ca="1"/>
        <v>230</v>
      </c>
      <c r="I806">
        <f ca="1"/>
        <v>848</v>
      </c>
      <c r="J806">
        <f ca="1"/>
        <v>737</v>
      </c>
      <c r="K806">
        <f ca="1"/>
        <v>557</v>
      </c>
      <c r="L806">
        <f ca="1"/>
        <v>762</v>
      </c>
      <c r="M806">
        <f ca="1"/>
        <v>990</v>
      </c>
      <c r="N806">
        <f ca="1"/>
        <v>73</v>
      </c>
      <c r="O806">
        <f ca="1"/>
        <v>477</v>
      </c>
      <c r="P806">
        <f ca="1"/>
        <v>662</v>
      </c>
      <c r="Q806">
        <f ca="1"/>
        <v>25</v>
      </c>
      <c r="R806">
        <f ca="1"/>
        <v>659</v>
      </c>
      <c r="S806">
        <f ca="1"/>
        <v>354</v>
      </c>
      <c r="T806">
        <f ca="1"/>
        <v>67</v>
      </c>
      <c r="U806">
        <f ca="1"/>
        <v>498</v>
      </c>
      <c r="V806">
        <f ca="1"/>
        <v>829</v>
      </c>
      <c r="W806">
        <f ca="1"/>
        <v>399</v>
      </c>
      <c r="X806">
        <f ca="1"/>
        <v>25</v>
      </c>
      <c r="Y806">
        <f ca="1"/>
        <v>973</v>
      </c>
      <c r="Z806">
        <f ca="1"/>
        <v>774</v>
      </c>
      <c r="AA806">
        <f ca="1"/>
        <v>242</v>
      </c>
      <c r="AB806">
        <f ca="1"/>
        <v>481</v>
      </c>
      <c r="AC806">
        <f ca="1"/>
        <v>472</v>
      </c>
      <c r="AD806">
        <f ca="1"/>
        <v>964</v>
      </c>
      <c r="AE806">
        <f ca="1"/>
        <v>528</v>
      </c>
      <c r="AF806">
        <f ca="1"/>
        <v>516</v>
      </c>
      <c r="AG806">
        <f ca="1"/>
        <v>732</v>
      </c>
      <c r="AH806">
        <f ca="1"/>
        <v>947</v>
      </c>
      <c r="AI806">
        <f ca="1"/>
        <v>594</v>
      </c>
      <c r="AJ806">
        <f ca="1"/>
        <v>608</v>
      </c>
      <c r="AK806">
        <f ca="1"/>
        <v>875</v>
      </c>
      <c r="AL806">
        <f ca="1"/>
        <v>1</v>
      </c>
      <c r="AM806">
        <f ca="1"/>
        <v>824</v>
      </c>
      <c r="AN806">
        <f ca="1"/>
        <v>528</v>
      </c>
      <c r="AO806">
        <f ca="1"/>
        <v>787</v>
      </c>
      <c r="AP806">
        <f ca="1"/>
        <v>647</v>
      </c>
      <c r="AQ806">
        <f ca="1"/>
        <v>685</v>
      </c>
      <c r="AR806">
        <f ca="1"/>
        <v>611</v>
      </c>
      <c r="AS806">
        <f ca="1"/>
        <v>155</v>
      </c>
      <c r="AT806">
        <f ca="1"/>
        <v>973</v>
      </c>
      <c r="AU806">
        <f ca="1"/>
        <v>448</v>
      </c>
      <c r="AV806">
        <f ca="1"/>
        <v>274</v>
      </c>
      <c r="AW806">
        <f ca="1"/>
        <v>403</v>
      </c>
      <c r="AX806">
        <f ca="1"/>
        <v>279</v>
      </c>
      <c r="AY806">
        <f ca="1"/>
        <v>306</v>
      </c>
      <c r="AZ806">
        <f ca="1"/>
        <v>757</v>
      </c>
      <c r="BA806">
        <f ca="1"/>
        <v>658</v>
      </c>
      <c r="BB806">
        <f ca="1"/>
        <v>85</v>
      </c>
      <c r="BC806">
        <f ca="1"/>
        <v>269</v>
      </c>
      <c r="BD806">
        <f ca="1"/>
        <v>493</v>
      </c>
      <c r="BE806">
        <f ca="1"/>
        <v>623</v>
      </c>
      <c r="BF806">
        <f ca="1"/>
        <v>664</v>
      </c>
      <c r="BG806">
        <f ca="1"/>
        <v>77</v>
      </c>
      <c r="BH806">
        <f ca="1"/>
        <v>696</v>
      </c>
      <c r="BI806">
        <f ca="1"/>
        <v>883</v>
      </c>
      <c r="BJ806">
        <f ca="1"/>
        <v>248</v>
      </c>
      <c r="BK806">
        <f ca="1"/>
        <v>72</v>
      </c>
      <c r="BL806">
        <f ca="1"/>
        <v>621</v>
      </c>
      <c r="BM806">
        <f ca="1"/>
        <v>652</v>
      </c>
      <c r="BN806">
        <f ca="1"/>
        <v>58</v>
      </c>
      <c r="BO806">
        <f ca="1"/>
        <v>646</v>
      </c>
      <c r="BP806">
        <f ca="1"/>
        <v>316</v>
      </c>
      <c r="BQ806">
        <f ca="1"/>
        <v>640</v>
      </c>
      <c r="BR806">
        <f ca="1"/>
        <v>252</v>
      </c>
      <c r="BS806">
        <f ca="1"/>
        <v>191</v>
      </c>
      <c r="BT806">
        <f ca="1"/>
        <v>624</v>
      </c>
      <c r="BU806">
        <f ca="1"/>
        <v>694</v>
      </c>
      <c r="BV806">
        <f ca="1"/>
        <v>345</v>
      </c>
      <c r="BW806">
        <f ca="1"/>
        <v>287</v>
      </c>
      <c r="BX806">
        <f ca="1"/>
        <v>854</v>
      </c>
      <c r="BY806">
        <f ca="1"/>
        <v>563</v>
      </c>
      <c r="BZ806">
        <f ca="1"/>
        <v>595</v>
      </c>
      <c r="CA806">
        <f ca="1"/>
        <v>9</v>
      </c>
      <c r="CB806">
        <f ca="1"/>
        <v>38</v>
      </c>
      <c r="CC806">
        <f ca="1"/>
        <v>193</v>
      </c>
      <c r="CD806">
        <f ca="1"/>
        <v>17</v>
      </c>
      <c r="CE806">
        <f ca="1"/>
        <v>570</v>
      </c>
      <c r="CF806">
        <f ca="1"/>
        <v>637</v>
      </c>
      <c r="CG806">
        <f ca="1"/>
        <v>656</v>
      </c>
      <c r="CH806">
        <f ca="1"/>
        <v>654</v>
      </c>
      <c r="CI806">
        <f ca="1"/>
        <v>100</v>
      </c>
      <c r="CJ806">
        <f ca="1"/>
        <v>339</v>
      </c>
      <c r="CK806">
        <f ca="1"/>
        <v>257</v>
      </c>
      <c r="CL806">
        <f ca="1"/>
        <v>336</v>
      </c>
      <c r="CM806">
        <f ca="1"/>
        <v>688</v>
      </c>
      <c r="CN806">
        <f ca="1"/>
        <v>852</v>
      </c>
      <c r="CO806">
        <f ca="1"/>
        <v>432</v>
      </c>
      <c r="CP806">
        <f ca="1"/>
        <v>104</v>
      </c>
      <c r="CQ806">
        <f ca="1"/>
        <v>824</v>
      </c>
      <c r="CR806">
        <f ca="1"/>
        <v>574</v>
      </c>
      <c r="CS806">
        <f ca="1"/>
        <v>511</v>
      </c>
      <c r="CT806">
        <f ca="1"/>
        <v>470</v>
      </c>
      <c r="CU806">
        <f ca="1"/>
        <v>969</v>
      </c>
      <c r="CV806">
        <f ca="1"/>
        <v>154</v>
      </c>
      <c r="CW806">
        <f ca="1"/>
        <v>386</v>
      </c>
    </row>
    <row r="807" spans="1:101">
      <c r="A807" t="s">
        <v>831</v>
      </c>
      <c r="B807">
        <f ca="1"/>
        <v>461</v>
      </c>
      <c r="C807">
        <f ca="1"/>
        <v>678</v>
      </c>
      <c r="D807">
        <f ca="1"/>
        <v>470</v>
      </c>
      <c r="E807">
        <f ca="1"/>
        <v>992</v>
      </c>
      <c r="F807">
        <f ca="1"/>
        <v>902</v>
      </c>
      <c r="G807">
        <f ca="1"/>
        <v>512</v>
      </c>
      <c r="H807">
        <f ca="1"/>
        <v>914</v>
      </c>
      <c r="I807">
        <f ca="1"/>
        <v>156</v>
      </c>
      <c r="J807">
        <f ca="1"/>
        <v>159</v>
      </c>
      <c r="K807">
        <f ca="1"/>
        <v>51</v>
      </c>
      <c r="L807">
        <f ca="1"/>
        <v>933</v>
      </c>
      <c r="M807">
        <f ca="1"/>
        <v>610</v>
      </c>
      <c r="N807">
        <f ca="1"/>
        <v>123</v>
      </c>
      <c r="O807">
        <f ca="1"/>
        <v>140</v>
      </c>
      <c r="P807">
        <f ca="1"/>
        <v>434</v>
      </c>
      <c r="Q807">
        <f ca="1"/>
        <v>260</v>
      </c>
      <c r="R807">
        <f ca="1"/>
        <v>28</v>
      </c>
      <c r="S807">
        <f ca="1"/>
        <v>181</v>
      </c>
      <c r="T807">
        <f ca="1"/>
        <v>18</v>
      </c>
      <c r="U807">
        <f ca="1"/>
        <v>726</v>
      </c>
      <c r="V807">
        <f ca="1"/>
        <v>853</v>
      </c>
      <c r="W807">
        <f ca="1"/>
        <v>449</v>
      </c>
      <c r="X807">
        <f ca="1"/>
        <v>436</v>
      </c>
      <c r="Y807">
        <f ca="1"/>
        <v>645</v>
      </c>
      <c r="Z807">
        <f ca="1"/>
        <v>241</v>
      </c>
      <c r="AA807">
        <f ca="1"/>
        <v>651</v>
      </c>
      <c r="AB807">
        <f ca="1"/>
        <v>137</v>
      </c>
      <c r="AC807">
        <f ca="1"/>
        <v>162</v>
      </c>
      <c r="AD807">
        <f ca="1"/>
        <v>589</v>
      </c>
      <c r="AE807">
        <f ca="1"/>
        <v>479</v>
      </c>
      <c r="AF807">
        <f ca="1"/>
        <v>635</v>
      </c>
      <c r="AG807">
        <f ca="1"/>
        <v>655</v>
      </c>
      <c r="AH807">
        <f ca="1"/>
        <v>577</v>
      </c>
      <c r="AI807">
        <f ca="1"/>
        <v>908</v>
      </c>
      <c r="AJ807">
        <f ca="1"/>
        <v>167</v>
      </c>
      <c r="AK807">
        <f ca="1"/>
        <v>453</v>
      </c>
      <c r="AL807">
        <f ca="1"/>
        <v>589</v>
      </c>
      <c r="AM807">
        <f ca="1"/>
        <v>53</v>
      </c>
      <c r="AN807">
        <f ca="1"/>
        <v>403</v>
      </c>
      <c r="AO807">
        <f ca="1"/>
        <v>977</v>
      </c>
      <c r="AP807">
        <f ca="1"/>
        <v>868</v>
      </c>
      <c r="AQ807">
        <f ca="1"/>
        <v>124</v>
      </c>
      <c r="AR807">
        <f ca="1"/>
        <v>581</v>
      </c>
      <c r="AS807">
        <f ca="1"/>
        <v>509</v>
      </c>
      <c r="AT807">
        <f ca="1"/>
        <v>153</v>
      </c>
      <c r="AU807">
        <f ca="1"/>
        <v>291</v>
      </c>
      <c r="AV807">
        <f ca="1"/>
        <v>997</v>
      </c>
      <c r="AW807">
        <f ca="1"/>
        <v>140</v>
      </c>
      <c r="AX807">
        <f ca="1"/>
        <v>455</v>
      </c>
      <c r="AY807">
        <f ca="1"/>
        <v>607</v>
      </c>
      <c r="AZ807">
        <f ca="1"/>
        <v>934</v>
      </c>
      <c r="BA807">
        <f ca="1"/>
        <v>275</v>
      </c>
      <c r="BB807">
        <f ca="1"/>
        <v>125</v>
      </c>
      <c r="BC807">
        <f ca="1"/>
        <v>537</v>
      </c>
      <c r="BD807">
        <f ca="1"/>
        <v>184</v>
      </c>
      <c r="BE807">
        <f ca="1"/>
        <v>267</v>
      </c>
      <c r="BF807">
        <f ca="1"/>
        <v>634</v>
      </c>
      <c r="BG807">
        <f ca="1"/>
        <v>486</v>
      </c>
      <c r="BH807">
        <f ca="1"/>
        <v>737</v>
      </c>
      <c r="BI807">
        <f ca="1"/>
        <v>969</v>
      </c>
      <c r="BJ807">
        <f ca="1"/>
        <v>974</v>
      </c>
      <c r="BK807">
        <f ca="1"/>
        <v>584</v>
      </c>
      <c r="BL807">
        <f ca="1"/>
        <v>917</v>
      </c>
      <c r="BM807">
        <f ca="1"/>
        <v>476</v>
      </c>
      <c r="BN807">
        <f ca="1"/>
        <v>645</v>
      </c>
      <c r="BO807">
        <f ca="1"/>
        <v>674</v>
      </c>
      <c r="BP807">
        <f ca="1"/>
        <v>283</v>
      </c>
      <c r="BQ807">
        <f ca="1"/>
        <v>137</v>
      </c>
      <c r="BR807">
        <f ca="1"/>
        <v>111</v>
      </c>
      <c r="BS807">
        <f ca="1"/>
        <v>98</v>
      </c>
      <c r="BT807">
        <f ca="1"/>
        <v>614</v>
      </c>
      <c r="BU807">
        <f ca="1"/>
        <v>990</v>
      </c>
      <c r="BV807">
        <f ca="1"/>
        <v>11</v>
      </c>
      <c r="BW807">
        <f ca="1"/>
        <v>251</v>
      </c>
      <c r="BX807">
        <f ca="1"/>
        <v>276</v>
      </c>
      <c r="BY807">
        <f ca="1"/>
        <v>401</v>
      </c>
      <c r="BZ807">
        <f ca="1"/>
        <v>280</v>
      </c>
      <c r="CA807">
        <f ca="1"/>
        <v>330</v>
      </c>
      <c r="CB807">
        <f ca="1"/>
        <v>523</v>
      </c>
      <c r="CC807">
        <f ca="1"/>
        <v>654</v>
      </c>
      <c r="CD807">
        <f ca="1"/>
        <v>235</v>
      </c>
      <c r="CE807">
        <f ca="1"/>
        <v>909</v>
      </c>
      <c r="CF807">
        <f ca="1"/>
        <v>420</v>
      </c>
      <c r="CG807">
        <f ca="1"/>
        <v>224</v>
      </c>
      <c r="CH807">
        <f ca="1"/>
        <v>348</v>
      </c>
      <c r="CI807">
        <f ca="1"/>
        <v>758</v>
      </c>
      <c r="CJ807">
        <f ca="1"/>
        <v>232</v>
      </c>
      <c r="CK807">
        <f ca="1"/>
        <v>583</v>
      </c>
      <c r="CL807">
        <f ca="1"/>
        <v>517</v>
      </c>
      <c r="CM807">
        <f ca="1"/>
        <v>809</v>
      </c>
      <c r="CN807">
        <f ca="1"/>
        <v>861</v>
      </c>
      <c r="CO807">
        <f ca="1"/>
        <v>308</v>
      </c>
      <c r="CP807">
        <f ca="1"/>
        <v>171</v>
      </c>
      <c r="CQ807">
        <f ca="1"/>
        <v>491</v>
      </c>
      <c r="CR807">
        <f ca="1"/>
        <v>455</v>
      </c>
      <c r="CS807">
        <f ca="1"/>
        <v>449</v>
      </c>
      <c r="CT807">
        <f ca="1"/>
        <v>194</v>
      </c>
      <c r="CU807">
        <f ca="1"/>
        <v>919</v>
      </c>
      <c r="CV807">
        <f ca="1"/>
        <v>303</v>
      </c>
      <c r="CW807">
        <f ca="1"/>
        <v>465</v>
      </c>
    </row>
    <row r="808" spans="1:101">
      <c r="A808" t="s">
        <v>832</v>
      </c>
      <c r="B808">
        <f ca="1"/>
        <v>420</v>
      </c>
      <c r="C808">
        <f ca="1"/>
        <v>129</v>
      </c>
      <c r="D808">
        <f ca="1"/>
        <v>303</v>
      </c>
      <c r="E808">
        <f ca="1"/>
        <v>828</v>
      </c>
      <c r="F808">
        <f ca="1"/>
        <v>371</v>
      </c>
      <c r="G808">
        <f ca="1"/>
        <v>685</v>
      </c>
      <c r="H808">
        <f ca="1"/>
        <v>696</v>
      </c>
      <c r="I808">
        <f ca="1"/>
        <v>199</v>
      </c>
      <c r="J808">
        <f ca="1"/>
        <v>412</v>
      </c>
      <c r="K808">
        <f ca="1"/>
        <v>169</v>
      </c>
      <c r="L808">
        <f ca="1"/>
        <v>580</v>
      </c>
      <c r="M808">
        <f ca="1"/>
        <v>995</v>
      </c>
      <c r="N808">
        <f ca="1"/>
        <v>790</v>
      </c>
      <c r="O808">
        <f ca="1"/>
        <v>377</v>
      </c>
      <c r="P808">
        <f ca="1"/>
        <v>74</v>
      </c>
      <c r="Q808">
        <f ca="1"/>
        <v>915</v>
      </c>
      <c r="R808">
        <f ca="1"/>
        <v>361</v>
      </c>
      <c r="S808">
        <f ca="1"/>
        <v>423</v>
      </c>
      <c r="T808">
        <f ca="1"/>
        <v>485</v>
      </c>
      <c r="U808">
        <f ca="1"/>
        <v>626</v>
      </c>
      <c r="V808">
        <f ca="1"/>
        <v>290</v>
      </c>
      <c r="W808">
        <f ca="1"/>
        <v>874</v>
      </c>
      <c r="X808">
        <f ca="1"/>
        <v>703</v>
      </c>
      <c r="Y808">
        <f ca="1"/>
        <v>489</v>
      </c>
      <c r="Z808">
        <f ca="1"/>
        <v>520</v>
      </c>
      <c r="AA808">
        <f ca="1"/>
        <v>261</v>
      </c>
      <c r="AB808">
        <f ca="1"/>
        <v>964</v>
      </c>
      <c r="AC808">
        <f ca="1"/>
        <v>834</v>
      </c>
      <c r="AD808">
        <f ca="1"/>
        <v>470</v>
      </c>
      <c r="AE808">
        <f ca="1"/>
        <v>99</v>
      </c>
      <c r="AF808">
        <f ca="1"/>
        <v>158</v>
      </c>
      <c r="AG808">
        <f ca="1"/>
        <v>171</v>
      </c>
      <c r="AH808">
        <f ca="1"/>
        <v>239</v>
      </c>
      <c r="AI808">
        <f ca="1"/>
        <v>522</v>
      </c>
      <c r="AJ808">
        <f ca="1"/>
        <v>978</v>
      </c>
      <c r="AK808">
        <f ca="1"/>
        <v>394</v>
      </c>
      <c r="AL808">
        <f ca="1"/>
        <v>18</v>
      </c>
      <c r="AM808">
        <f ca="1"/>
        <v>953</v>
      </c>
      <c r="AN808">
        <f ca="1"/>
        <v>470</v>
      </c>
      <c r="AO808">
        <f ca="1"/>
        <v>750</v>
      </c>
      <c r="AP808">
        <f ca="1"/>
        <v>187</v>
      </c>
      <c r="AQ808">
        <f ca="1"/>
        <v>300</v>
      </c>
      <c r="AR808">
        <f ca="1"/>
        <v>646</v>
      </c>
      <c r="AS808">
        <f ca="1"/>
        <v>844</v>
      </c>
      <c r="AT808">
        <f ca="1"/>
        <v>735</v>
      </c>
      <c r="AU808">
        <f ca="1"/>
        <v>813</v>
      </c>
      <c r="AV808">
        <f ca="1"/>
        <v>130</v>
      </c>
      <c r="AW808">
        <f ca="1"/>
        <v>596</v>
      </c>
      <c r="AX808">
        <f ca="1"/>
        <v>490</v>
      </c>
      <c r="AY808">
        <f ca="1"/>
        <v>435</v>
      </c>
      <c r="AZ808">
        <f ca="1"/>
        <v>50</v>
      </c>
      <c r="BA808">
        <f ca="1"/>
        <v>154</v>
      </c>
      <c r="BB808">
        <f ca="1"/>
        <v>616</v>
      </c>
      <c r="BC808">
        <f ca="1"/>
        <v>636</v>
      </c>
      <c r="BD808">
        <f ca="1"/>
        <v>145</v>
      </c>
      <c r="BE808">
        <f ca="1"/>
        <v>371</v>
      </c>
      <c r="BF808">
        <f ca="1"/>
        <v>830</v>
      </c>
      <c r="BG808">
        <f ca="1"/>
        <v>715</v>
      </c>
      <c r="BH808">
        <f ca="1"/>
        <v>188</v>
      </c>
      <c r="BI808">
        <f ca="1"/>
        <v>335</v>
      </c>
      <c r="BJ808">
        <f ca="1"/>
        <v>131</v>
      </c>
      <c r="BK808">
        <f ca="1"/>
        <v>570</v>
      </c>
      <c r="BL808">
        <f ca="1"/>
        <v>879</v>
      </c>
      <c r="BM808">
        <f ca="1"/>
        <v>163</v>
      </c>
      <c r="BN808">
        <f ca="1"/>
        <v>610</v>
      </c>
      <c r="BO808">
        <f ca="1"/>
        <v>931</v>
      </c>
      <c r="BP808">
        <f ca="1"/>
        <v>227</v>
      </c>
      <c r="BQ808">
        <f ca="1"/>
        <v>175</v>
      </c>
      <c r="BR808">
        <f ca="1"/>
        <v>626</v>
      </c>
      <c r="BS808">
        <f ca="1"/>
        <v>612</v>
      </c>
      <c r="BT808">
        <f ca="1"/>
        <v>140</v>
      </c>
      <c r="BU808">
        <f ca="1"/>
        <v>748</v>
      </c>
      <c r="BV808">
        <f ca="1"/>
        <v>695</v>
      </c>
      <c r="BW808">
        <f ca="1"/>
        <v>309</v>
      </c>
      <c r="BX808">
        <f ca="1"/>
        <v>634</v>
      </c>
      <c r="BY808">
        <f ca="1"/>
        <v>677</v>
      </c>
      <c r="BZ808">
        <f ca="1"/>
        <v>755</v>
      </c>
      <c r="CA808">
        <f ca="1"/>
        <v>391</v>
      </c>
      <c r="CB808">
        <f ca="1"/>
        <v>790</v>
      </c>
      <c r="CC808">
        <f ca="1"/>
        <v>51</v>
      </c>
      <c r="CD808">
        <f ca="1"/>
        <v>906</v>
      </c>
      <c r="CE808">
        <f ca="1"/>
        <v>300</v>
      </c>
      <c r="CF808">
        <f ca="1"/>
        <v>327</v>
      </c>
      <c r="CG808">
        <f ca="1"/>
        <v>105</v>
      </c>
      <c r="CH808">
        <f ca="1"/>
        <v>678</v>
      </c>
      <c r="CI808">
        <f ca="1"/>
        <v>836</v>
      </c>
      <c r="CJ808">
        <f ca="1"/>
        <v>442</v>
      </c>
      <c r="CK808">
        <f ca="1"/>
        <v>708</v>
      </c>
      <c r="CL808">
        <f ca="1"/>
        <v>167</v>
      </c>
      <c r="CM808">
        <f ca="1"/>
        <v>264</v>
      </c>
      <c r="CN808">
        <f ca="1"/>
        <v>121</v>
      </c>
      <c r="CO808">
        <f ca="1"/>
        <v>924</v>
      </c>
      <c r="CP808">
        <f ca="1"/>
        <v>854</v>
      </c>
      <c r="CQ808">
        <f ca="1"/>
        <v>369</v>
      </c>
      <c r="CR808">
        <f ca="1"/>
        <v>6</v>
      </c>
      <c r="CS808">
        <f ca="1"/>
        <v>360</v>
      </c>
      <c r="CT808">
        <f ca="1"/>
        <v>497</v>
      </c>
      <c r="CU808">
        <f ca="1"/>
        <v>885</v>
      </c>
      <c r="CV808">
        <f ca="1"/>
        <v>944</v>
      </c>
      <c r="CW808">
        <f ca="1"/>
        <v>955</v>
      </c>
    </row>
    <row r="809" spans="1:101">
      <c r="A809" t="s">
        <v>833</v>
      </c>
      <c r="B809">
        <f ca="1"/>
        <v>220</v>
      </c>
      <c r="C809">
        <f ca="1"/>
        <v>945</v>
      </c>
      <c r="D809">
        <f ca="1"/>
        <v>687</v>
      </c>
      <c r="E809">
        <f ca="1"/>
        <v>603</v>
      </c>
      <c r="F809">
        <f ca="1"/>
        <v>470</v>
      </c>
      <c r="G809">
        <f ca="1"/>
        <v>295</v>
      </c>
      <c r="H809">
        <f ca="1"/>
        <v>824</v>
      </c>
      <c r="I809">
        <f ca="1"/>
        <v>1</v>
      </c>
      <c r="J809">
        <f ca="1"/>
        <v>953</v>
      </c>
      <c r="K809">
        <f ca="1"/>
        <v>243</v>
      </c>
      <c r="L809">
        <f ca="1"/>
        <v>354</v>
      </c>
      <c r="M809">
        <f ca="1"/>
        <v>593</v>
      </c>
      <c r="N809">
        <f ca="1"/>
        <v>979</v>
      </c>
      <c r="O809">
        <f ca="1"/>
        <v>773</v>
      </c>
      <c r="P809">
        <f ca="1"/>
        <v>213</v>
      </c>
      <c r="Q809">
        <f ca="1"/>
        <v>932</v>
      </c>
      <c r="R809">
        <f ca="1"/>
        <v>407</v>
      </c>
      <c r="S809">
        <f ca="1"/>
        <v>561</v>
      </c>
      <c r="T809">
        <f ca="1"/>
        <v>655</v>
      </c>
      <c r="U809">
        <f ca="1"/>
        <v>45</v>
      </c>
      <c r="V809">
        <f ca="1"/>
        <v>890</v>
      </c>
      <c r="W809">
        <f ca="1"/>
        <v>915</v>
      </c>
      <c r="X809">
        <f ca="1"/>
        <v>758</v>
      </c>
      <c r="Y809">
        <f ca="1"/>
        <v>902</v>
      </c>
      <c r="Z809">
        <f ca="1"/>
        <v>964</v>
      </c>
      <c r="AA809">
        <f ca="1"/>
        <v>33</v>
      </c>
      <c r="AB809">
        <f ca="1"/>
        <v>92</v>
      </c>
      <c r="AC809">
        <f ca="1"/>
        <v>455</v>
      </c>
      <c r="AD809">
        <f ca="1"/>
        <v>298</v>
      </c>
      <c r="AE809">
        <f ca="1"/>
        <v>852</v>
      </c>
      <c r="AF809">
        <f ca="1"/>
        <v>201</v>
      </c>
      <c r="AG809">
        <f ca="1"/>
        <v>759</v>
      </c>
      <c r="AH809">
        <f ca="1"/>
        <v>467</v>
      </c>
      <c r="AI809">
        <f ca="1"/>
        <v>147</v>
      </c>
      <c r="AJ809">
        <f ca="1"/>
        <v>426</v>
      </c>
      <c r="AK809">
        <f ca="1"/>
        <v>924</v>
      </c>
      <c r="AL809">
        <f ca="1"/>
        <v>342</v>
      </c>
      <c r="AM809">
        <f ca="1"/>
        <v>806</v>
      </c>
      <c r="AN809">
        <f ca="1"/>
        <v>42</v>
      </c>
      <c r="AO809">
        <f ca="1"/>
        <v>407</v>
      </c>
      <c r="AP809">
        <f ca="1"/>
        <v>252</v>
      </c>
      <c r="AQ809">
        <f ca="1"/>
        <v>659</v>
      </c>
      <c r="AR809">
        <f ca="1"/>
        <v>130</v>
      </c>
      <c r="AS809">
        <f ca="1"/>
        <v>979</v>
      </c>
      <c r="AT809">
        <f ca="1"/>
        <v>931</v>
      </c>
      <c r="AU809">
        <f ca="1"/>
        <v>119</v>
      </c>
      <c r="AV809">
        <f ca="1"/>
        <v>670</v>
      </c>
      <c r="AW809">
        <f ca="1"/>
        <v>514</v>
      </c>
      <c r="AX809">
        <f ca="1"/>
        <v>347</v>
      </c>
      <c r="AY809">
        <f ca="1"/>
        <v>599</v>
      </c>
      <c r="AZ809">
        <f ca="1"/>
        <v>571</v>
      </c>
      <c r="BA809">
        <f ca="1"/>
        <v>971</v>
      </c>
      <c r="BB809">
        <f ca="1"/>
        <v>238</v>
      </c>
      <c r="BC809">
        <f ca="1"/>
        <v>887</v>
      </c>
      <c r="BD809">
        <f ca="1"/>
        <v>487</v>
      </c>
      <c r="BE809">
        <f ca="1"/>
        <v>284</v>
      </c>
      <c r="BF809">
        <f ca="1"/>
        <v>816</v>
      </c>
      <c r="BG809">
        <f ca="1"/>
        <v>581</v>
      </c>
      <c r="BH809">
        <f ca="1"/>
        <v>710</v>
      </c>
      <c r="BI809">
        <f ca="1"/>
        <v>898</v>
      </c>
      <c r="BJ809">
        <f ca="1"/>
        <v>3</v>
      </c>
      <c r="BK809">
        <f ca="1"/>
        <v>846</v>
      </c>
      <c r="BL809">
        <f ca="1"/>
        <v>367</v>
      </c>
      <c r="BM809">
        <f ca="1"/>
        <v>833</v>
      </c>
      <c r="BN809">
        <f ca="1"/>
        <v>871</v>
      </c>
      <c r="BO809">
        <f ca="1"/>
        <v>197</v>
      </c>
      <c r="BP809">
        <f ca="1"/>
        <v>543</v>
      </c>
      <c r="BQ809">
        <f ca="1"/>
        <v>716</v>
      </c>
      <c r="BR809">
        <f ca="1"/>
        <v>32</v>
      </c>
      <c r="BS809">
        <f ca="1"/>
        <v>596</v>
      </c>
      <c r="BT809">
        <f ca="1"/>
        <v>854</v>
      </c>
      <c r="BU809">
        <f ca="1"/>
        <v>934</v>
      </c>
      <c r="BV809">
        <f ca="1"/>
        <v>135</v>
      </c>
      <c r="BW809">
        <f ca="1"/>
        <v>752</v>
      </c>
      <c r="BX809">
        <f ca="1"/>
        <v>557</v>
      </c>
      <c r="BY809">
        <f ca="1"/>
        <v>77</v>
      </c>
      <c r="BZ809">
        <f ca="1"/>
        <v>820</v>
      </c>
      <c r="CA809">
        <f ca="1"/>
        <v>90</v>
      </c>
      <c r="CB809">
        <f ca="1"/>
        <v>759</v>
      </c>
      <c r="CC809">
        <f ca="1"/>
        <v>62</v>
      </c>
      <c r="CD809">
        <f ca="1"/>
        <v>547</v>
      </c>
      <c r="CE809">
        <f ca="1"/>
        <v>407</v>
      </c>
      <c r="CF809">
        <f ca="1"/>
        <v>633</v>
      </c>
      <c r="CG809">
        <f ca="1"/>
        <v>624</v>
      </c>
      <c r="CH809">
        <f ca="1"/>
        <v>649</v>
      </c>
      <c r="CI809">
        <f ca="1"/>
        <v>786</v>
      </c>
      <c r="CJ809">
        <f ca="1"/>
        <v>281</v>
      </c>
      <c r="CK809">
        <f ca="1"/>
        <v>761</v>
      </c>
      <c r="CL809">
        <f ca="1"/>
        <v>10</v>
      </c>
      <c r="CM809">
        <f ca="1"/>
        <v>305</v>
      </c>
      <c r="CN809">
        <f ca="1"/>
        <v>970</v>
      </c>
      <c r="CO809">
        <f ca="1"/>
        <v>119</v>
      </c>
      <c r="CP809">
        <f ca="1"/>
        <v>241</v>
      </c>
      <c r="CQ809">
        <f ca="1"/>
        <v>580</v>
      </c>
      <c r="CR809">
        <f ca="1"/>
        <v>353</v>
      </c>
      <c r="CS809">
        <f ca="1"/>
        <v>686</v>
      </c>
      <c r="CT809">
        <f ca="1"/>
        <v>527</v>
      </c>
      <c r="CU809">
        <f ca="1"/>
        <v>985</v>
      </c>
      <c r="CV809">
        <f ca="1"/>
        <v>495</v>
      </c>
      <c r="CW809">
        <f ca="1"/>
        <v>849</v>
      </c>
    </row>
    <row r="810" spans="1:101">
      <c r="A810" t="s">
        <v>834</v>
      </c>
      <c r="B810">
        <f ca="1"/>
        <v>210</v>
      </c>
      <c r="C810">
        <f ca="1"/>
        <v>670</v>
      </c>
      <c r="D810">
        <f ca="1"/>
        <v>493</v>
      </c>
      <c r="E810">
        <f ca="1"/>
        <v>202</v>
      </c>
      <c r="F810">
        <f ca="1"/>
        <v>897</v>
      </c>
      <c r="G810">
        <f ca="1"/>
        <v>459</v>
      </c>
      <c r="H810">
        <f ca="1"/>
        <v>970</v>
      </c>
      <c r="I810">
        <f ca="1"/>
        <v>515</v>
      </c>
      <c r="J810">
        <f ca="1"/>
        <v>555</v>
      </c>
      <c r="K810">
        <f ca="1"/>
        <v>6</v>
      </c>
      <c r="L810">
        <f ca="1"/>
        <v>36</v>
      </c>
      <c r="M810">
        <f ca="1"/>
        <v>481</v>
      </c>
      <c r="N810">
        <f ca="1"/>
        <v>621</v>
      </c>
      <c r="O810">
        <f ca="1"/>
        <v>281</v>
      </c>
      <c r="P810">
        <f ca="1"/>
        <v>306</v>
      </c>
      <c r="Q810">
        <f ca="1"/>
        <v>959</v>
      </c>
      <c r="R810">
        <f ca="1"/>
        <v>940</v>
      </c>
      <c r="S810">
        <f ca="1"/>
        <v>654</v>
      </c>
      <c r="T810">
        <f ca="1"/>
        <v>588</v>
      </c>
      <c r="U810">
        <f ca="1"/>
        <v>680</v>
      </c>
      <c r="V810">
        <f ca="1"/>
        <v>921</v>
      </c>
      <c r="W810">
        <f ca="1"/>
        <v>902</v>
      </c>
      <c r="X810">
        <f ca="1"/>
        <v>463</v>
      </c>
      <c r="Y810">
        <f ca="1"/>
        <v>642</v>
      </c>
      <c r="Z810">
        <f ca="1"/>
        <v>160</v>
      </c>
      <c r="AA810">
        <f ca="1"/>
        <v>480</v>
      </c>
      <c r="AB810">
        <f ca="1"/>
        <v>465</v>
      </c>
      <c r="AC810">
        <f ca="1"/>
        <v>111</v>
      </c>
      <c r="AD810">
        <f ca="1"/>
        <v>187</v>
      </c>
      <c r="AE810">
        <f ca="1"/>
        <v>259</v>
      </c>
      <c r="AF810">
        <f ca="1"/>
        <v>606</v>
      </c>
      <c r="AG810">
        <f ca="1"/>
        <v>81</v>
      </c>
      <c r="AH810">
        <f ca="1"/>
        <v>184</v>
      </c>
      <c r="AI810">
        <f ca="1"/>
        <v>105</v>
      </c>
      <c r="AJ810">
        <f ca="1"/>
        <v>783</v>
      </c>
      <c r="AK810">
        <f ca="1"/>
        <v>469</v>
      </c>
      <c r="AL810">
        <f ca="1"/>
        <v>84</v>
      </c>
      <c r="AM810">
        <f ca="1"/>
        <v>882</v>
      </c>
      <c r="AN810">
        <f ca="1"/>
        <v>604</v>
      </c>
      <c r="AO810">
        <f ca="1"/>
        <v>627</v>
      </c>
      <c r="AP810">
        <f ca="1"/>
        <v>706</v>
      </c>
      <c r="AQ810">
        <f ca="1"/>
        <v>552</v>
      </c>
      <c r="AR810">
        <f ca="1"/>
        <v>565</v>
      </c>
      <c r="AS810">
        <f ca="1"/>
        <v>781</v>
      </c>
      <c r="AT810">
        <f ca="1"/>
        <v>230</v>
      </c>
      <c r="AU810">
        <f ca="1"/>
        <v>423</v>
      </c>
      <c r="AV810">
        <f ca="1"/>
        <v>292</v>
      </c>
      <c r="AW810">
        <f ca="1"/>
        <v>985</v>
      </c>
      <c r="AX810">
        <f ca="1"/>
        <v>402</v>
      </c>
      <c r="AY810">
        <f ca="1"/>
        <v>506</v>
      </c>
      <c r="AZ810">
        <f ca="1"/>
        <v>160</v>
      </c>
      <c r="BA810">
        <f ca="1"/>
        <v>300</v>
      </c>
      <c r="BB810">
        <f ca="1"/>
        <v>111</v>
      </c>
      <c r="BC810">
        <f ca="1"/>
        <v>764</v>
      </c>
      <c r="BD810">
        <f ca="1"/>
        <v>200</v>
      </c>
      <c r="BE810">
        <f ca="1"/>
        <v>918</v>
      </c>
      <c r="BF810">
        <f ca="1"/>
        <v>95</v>
      </c>
      <c r="BG810">
        <f ca="1"/>
        <v>389</v>
      </c>
      <c r="BH810">
        <f ca="1"/>
        <v>442</v>
      </c>
      <c r="BI810">
        <f ca="1"/>
        <v>821</v>
      </c>
      <c r="BJ810">
        <f ca="1"/>
        <v>880</v>
      </c>
      <c r="BK810">
        <f ca="1"/>
        <v>875</v>
      </c>
      <c r="BL810">
        <f ca="1"/>
        <v>259</v>
      </c>
      <c r="BM810">
        <f ca="1"/>
        <v>666</v>
      </c>
      <c r="BN810">
        <f ca="1"/>
        <v>128</v>
      </c>
      <c r="BO810">
        <f ca="1"/>
        <v>615</v>
      </c>
      <c r="BP810">
        <f ca="1"/>
        <v>618</v>
      </c>
      <c r="BQ810">
        <f ca="1"/>
        <v>234</v>
      </c>
      <c r="BR810">
        <f ca="1"/>
        <v>898</v>
      </c>
      <c r="BS810">
        <f ca="1"/>
        <v>183</v>
      </c>
      <c r="BT810">
        <f ca="1"/>
        <v>678</v>
      </c>
      <c r="BU810">
        <f ca="1"/>
        <v>656</v>
      </c>
      <c r="BV810">
        <f ca="1"/>
        <v>31</v>
      </c>
      <c r="BW810">
        <f ca="1"/>
        <v>881</v>
      </c>
      <c r="BX810">
        <f ca="1"/>
        <v>436</v>
      </c>
      <c r="BY810">
        <f ca="1"/>
        <v>481</v>
      </c>
      <c r="BZ810">
        <f ca="1"/>
        <v>326</v>
      </c>
      <c r="CA810">
        <f ca="1"/>
        <v>314</v>
      </c>
      <c r="CB810">
        <f ca="1"/>
        <v>376</v>
      </c>
      <c r="CC810">
        <f ca="1"/>
        <v>386</v>
      </c>
      <c r="CD810">
        <f ca="1"/>
        <v>565</v>
      </c>
      <c r="CE810">
        <f ca="1"/>
        <v>711</v>
      </c>
      <c r="CF810">
        <f ca="1"/>
        <v>731</v>
      </c>
      <c r="CG810">
        <f ca="1"/>
        <v>718</v>
      </c>
      <c r="CH810">
        <f ca="1"/>
        <v>593</v>
      </c>
      <c r="CI810">
        <f ca="1"/>
        <v>941</v>
      </c>
      <c r="CJ810">
        <f ca="1"/>
        <v>792</v>
      </c>
      <c r="CK810">
        <f ca="1"/>
        <v>696</v>
      </c>
      <c r="CL810">
        <f ca="1"/>
        <v>377</v>
      </c>
      <c r="CM810">
        <f ca="1"/>
        <v>668</v>
      </c>
      <c r="CN810">
        <f ca="1"/>
        <v>194</v>
      </c>
      <c r="CO810">
        <f ca="1"/>
        <v>400</v>
      </c>
      <c r="CP810">
        <f ca="1"/>
        <v>231</v>
      </c>
      <c r="CQ810">
        <f ca="1"/>
        <v>676</v>
      </c>
      <c r="CR810">
        <f ca="1"/>
        <v>878</v>
      </c>
      <c r="CS810">
        <f ca="1"/>
        <v>438</v>
      </c>
      <c r="CT810">
        <f ca="1"/>
        <v>657</v>
      </c>
      <c r="CU810">
        <f ca="1"/>
        <v>932</v>
      </c>
      <c r="CV810">
        <f ca="1"/>
        <v>879</v>
      </c>
      <c r="CW810">
        <f ca="1"/>
        <v>705</v>
      </c>
    </row>
    <row r="811" spans="1:101">
      <c r="A811" t="s">
        <v>835</v>
      </c>
      <c r="B811">
        <f ca="1"/>
        <v>803</v>
      </c>
      <c r="C811">
        <f ca="1"/>
        <v>375</v>
      </c>
      <c r="D811">
        <f ca="1"/>
        <v>992</v>
      </c>
      <c r="E811">
        <f ca="1"/>
        <v>569</v>
      </c>
      <c r="F811">
        <f ca="1"/>
        <v>630</v>
      </c>
      <c r="G811">
        <f ca="1"/>
        <v>232</v>
      </c>
      <c r="H811">
        <f ca="1"/>
        <v>246</v>
      </c>
      <c r="I811">
        <f ca="1"/>
        <v>690</v>
      </c>
      <c r="J811">
        <f ca="1"/>
        <v>351</v>
      </c>
      <c r="K811">
        <f ca="1"/>
        <v>248</v>
      </c>
      <c r="L811">
        <f ca="1"/>
        <v>279</v>
      </c>
      <c r="M811">
        <f ca="1"/>
        <v>438</v>
      </c>
      <c r="N811">
        <f ca="1"/>
        <v>114</v>
      </c>
      <c r="O811">
        <f ca="1"/>
        <v>884</v>
      </c>
      <c r="P811">
        <f ca="1"/>
        <v>781</v>
      </c>
      <c r="Q811">
        <f ca="1"/>
        <v>687</v>
      </c>
      <c r="R811">
        <f ca="1"/>
        <v>917</v>
      </c>
      <c r="S811">
        <f ca="1"/>
        <v>750</v>
      </c>
      <c r="T811">
        <f ca="1"/>
        <v>770</v>
      </c>
      <c r="U811">
        <f ca="1"/>
        <v>156</v>
      </c>
      <c r="V811">
        <f ca="1"/>
        <v>146</v>
      </c>
      <c r="W811">
        <f ca="1"/>
        <v>427</v>
      </c>
      <c r="X811">
        <f ca="1"/>
        <v>359</v>
      </c>
      <c r="Y811">
        <f ca="1"/>
        <v>45</v>
      </c>
      <c r="Z811">
        <f ca="1"/>
        <v>970</v>
      </c>
      <c r="AA811">
        <f ca="1"/>
        <v>457</v>
      </c>
      <c r="AB811">
        <f ca="1"/>
        <v>761</v>
      </c>
      <c r="AC811">
        <f ca="1"/>
        <v>644</v>
      </c>
      <c r="AD811">
        <f ca="1"/>
        <v>468</v>
      </c>
      <c r="AE811">
        <f ca="1"/>
        <v>873</v>
      </c>
      <c r="AF811">
        <f ca="1"/>
        <v>77</v>
      </c>
      <c r="AG811">
        <f ca="1"/>
        <v>95</v>
      </c>
      <c r="AH811">
        <f ca="1"/>
        <v>863</v>
      </c>
      <c r="AI811">
        <f ca="1"/>
        <v>704</v>
      </c>
      <c r="AJ811">
        <f ca="1"/>
        <v>374</v>
      </c>
      <c r="AK811">
        <f ca="1"/>
        <v>603</v>
      </c>
      <c r="AL811">
        <f ca="1"/>
        <v>482</v>
      </c>
      <c r="AM811">
        <f ca="1"/>
        <v>161</v>
      </c>
      <c r="AN811">
        <f ca="1"/>
        <v>159</v>
      </c>
      <c r="AO811">
        <f ca="1"/>
        <v>55</v>
      </c>
      <c r="AP811">
        <f ca="1"/>
        <v>53</v>
      </c>
      <c r="AQ811">
        <f ca="1"/>
        <v>337</v>
      </c>
      <c r="AR811">
        <f ca="1"/>
        <v>435</v>
      </c>
      <c r="AS811">
        <f ca="1"/>
        <v>320</v>
      </c>
      <c r="AT811">
        <f ca="1"/>
        <v>851</v>
      </c>
      <c r="AU811">
        <f ca="1"/>
        <v>136</v>
      </c>
      <c r="AV811">
        <f ca="1"/>
        <v>808</v>
      </c>
      <c r="AW811">
        <f ca="1"/>
        <v>627</v>
      </c>
      <c r="AX811">
        <f ca="1"/>
        <v>321</v>
      </c>
      <c r="AY811">
        <f ca="1"/>
        <v>247</v>
      </c>
      <c r="AZ811">
        <f ca="1"/>
        <v>201</v>
      </c>
      <c r="BA811">
        <f ca="1"/>
        <v>794</v>
      </c>
      <c r="BB811">
        <f ca="1"/>
        <v>324</v>
      </c>
      <c r="BC811">
        <f ca="1"/>
        <v>760</v>
      </c>
      <c r="BD811">
        <f ca="1"/>
        <v>577</v>
      </c>
      <c r="BE811">
        <f ca="1"/>
        <v>189</v>
      </c>
      <c r="BF811">
        <f ca="1"/>
        <v>91</v>
      </c>
      <c r="BG811">
        <f ca="1"/>
        <v>847</v>
      </c>
      <c r="BH811">
        <f ca="1"/>
        <v>696</v>
      </c>
      <c r="BI811">
        <f ca="1"/>
        <v>6</v>
      </c>
      <c r="BJ811">
        <f ca="1"/>
        <v>148</v>
      </c>
      <c r="BK811">
        <f ca="1"/>
        <v>557</v>
      </c>
      <c r="BL811">
        <f ca="1"/>
        <v>9</v>
      </c>
      <c r="BM811">
        <f ca="1"/>
        <v>494</v>
      </c>
      <c r="BN811">
        <f ca="1"/>
        <v>85</v>
      </c>
      <c r="BO811">
        <f ca="1"/>
        <v>160</v>
      </c>
      <c r="BP811">
        <f ca="1"/>
        <v>449</v>
      </c>
      <c r="BQ811">
        <f ca="1"/>
        <v>92</v>
      </c>
      <c r="BR811">
        <f ca="1"/>
        <v>976</v>
      </c>
      <c r="BS811">
        <f ca="1"/>
        <v>761</v>
      </c>
      <c r="BT811">
        <f ca="1"/>
        <v>313</v>
      </c>
      <c r="BU811">
        <f ca="1"/>
        <v>13</v>
      </c>
      <c r="BV811">
        <f ca="1"/>
        <v>695</v>
      </c>
      <c r="BW811">
        <f ca="1"/>
        <v>88</v>
      </c>
      <c r="BX811">
        <f ca="1"/>
        <v>100</v>
      </c>
      <c r="BY811">
        <f ca="1"/>
        <v>560</v>
      </c>
      <c r="BZ811">
        <f ca="1"/>
        <v>277</v>
      </c>
      <c r="CA811">
        <f ca="1"/>
        <v>313</v>
      </c>
      <c r="CB811">
        <f ca="1"/>
        <v>790</v>
      </c>
      <c r="CC811">
        <f ca="1"/>
        <v>696</v>
      </c>
      <c r="CD811">
        <f ca="1"/>
        <v>431</v>
      </c>
      <c r="CE811">
        <f ca="1"/>
        <v>248</v>
      </c>
      <c r="CF811">
        <f ca="1"/>
        <v>712</v>
      </c>
      <c r="CG811">
        <f ca="1"/>
        <v>892</v>
      </c>
      <c r="CH811">
        <f ca="1"/>
        <v>650</v>
      </c>
      <c r="CI811">
        <f ca="1"/>
        <v>773</v>
      </c>
      <c r="CJ811">
        <f ca="1"/>
        <v>829</v>
      </c>
      <c r="CK811">
        <f ca="1"/>
        <v>63</v>
      </c>
      <c r="CL811">
        <f ca="1"/>
        <v>241</v>
      </c>
      <c r="CM811">
        <f ca="1"/>
        <v>764</v>
      </c>
      <c r="CN811">
        <f ca="1"/>
        <v>42</v>
      </c>
      <c r="CO811">
        <f ca="1"/>
        <v>5</v>
      </c>
      <c r="CP811">
        <f ca="1"/>
        <v>86</v>
      </c>
      <c r="CQ811">
        <f ca="1"/>
        <v>433</v>
      </c>
      <c r="CR811">
        <f ca="1"/>
        <v>489</v>
      </c>
      <c r="CS811">
        <f ca="1"/>
        <v>874</v>
      </c>
      <c r="CT811">
        <f ca="1"/>
        <v>656</v>
      </c>
      <c r="CU811">
        <f ca="1"/>
        <v>868</v>
      </c>
      <c r="CV811">
        <f ca="1"/>
        <v>283</v>
      </c>
      <c r="CW811">
        <f ca="1"/>
        <v>462</v>
      </c>
    </row>
    <row r="812" spans="1:101">
      <c r="A812" t="s">
        <v>836</v>
      </c>
      <c r="B812">
        <f ca="1"/>
        <v>962</v>
      </c>
      <c r="C812">
        <f ca="1"/>
        <v>667</v>
      </c>
      <c r="D812">
        <f ca="1"/>
        <v>751</v>
      </c>
      <c r="E812">
        <f ca="1"/>
        <v>971</v>
      </c>
      <c r="F812">
        <f ca="1"/>
        <v>93</v>
      </c>
      <c r="G812">
        <f ca="1"/>
        <v>668</v>
      </c>
      <c r="H812">
        <f ca="1"/>
        <v>387</v>
      </c>
      <c r="I812">
        <f ca="1"/>
        <v>819</v>
      </c>
      <c r="J812">
        <f ca="1"/>
        <v>334</v>
      </c>
      <c r="K812">
        <f ca="1"/>
        <v>288</v>
      </c>
      <c r="L812">
        <f ca="1"/>
        <v>101</v>
      </c>
      <c r="M812">
        <f ca="1"/>
        <v>575</v>
      </c>
      <c r="N812">
        <f ca="1"/>
        <v>904</v>
      </c>
      <c r="O812">
        <f ca="1"/>
        <v>580</v>
      </c>
      <c r="P812">
        <f ca="1"/>
        <v>460</v>
      </c>
      <c r="Q812">
        <f ca="1"/>
        <v>425</v>
      </c>
      <c r="R812">
        <f ca="1"/>
        <v>237</v>
      </c>
      <c r="S812">
        <f ca="1"/>
        <v>584</v>
      </c>
      <c r="T812">
        <f ca="1"/>
        <v>409</v>
      </c>
      <c r="U812">
        <f ca="1"/>
        <v>885</v>
      </c>
      <c r="V812">
        <f ca="1"/>
        <v>228</v>
      </c>
      <c r="W812">
        <f ca="1"/>
        <v>727</v>
      </c>
      <c r="X812">
        <f ca="1"/>
        <v>411</v>
      </c>
      <c r="Y812">
        <f ca="1"/>
        <v>822</v>
      </c>
      <c r="Z812">
        <f ca="1"/>
        <v>708</v>
      </c>
      <c r="AA812">
        <f ca="1"/>
        <v>10</v>
      </c>
      <c r="AB812">
        <f ca="1"/>
        <v>394</v>
      </c>
      <c r="AC812">
        <f ca="1"/>
        <v>640</v>
      </c>
      <c r="AD812">
        <f ca="1"/>
        <v>333</v>
      </c>
      <c r="AE812">
        <f ca="1"/>
        <v>432</v>
      </c>
      <c r="AF812">
        <f ca="1"/>
        <v>340</v>
      </c>
      <c r="AG812">
        <f ca="1"/>
        <v>941</v>
      </c>
      <c r="AH812">
        <f ca="1"/>
        <v>985</v>
      </c>
      <c r="AI812">
        <f ca="1"/>
        <v>222</v>
      </c>
      <c r="AJ812">
        <f ca="1"/>
        <v>924</v>
      </c>
      <c r="AK812">
        <f ca="1"/>
        <v>262</v>
      </c>
      <c r="AL812">
        <f ca="1"/>
        <v>235</v>
      </c>
      <c r="AM812">
        <f ca="1"/>
        <v>688</v>
      </c>
      <c r="AN812">
        <f ca="1"/>
        <v>366</v>
      </c>
      <c r="AO812">
        <f ca="1"/>
        <v>734</v>
      </c>
      <c r="AP812">
        <f ca="1"/>
        <v>742</v>
      </c>
      <c r="AQ812">
        <f ca="1"/>
        <v>746</v>
      </c>
      <c r="AR812">
        <f ca="1"/>
        <v>767</v>
      </c>
      <c r="AS812">
        <f ca="1"/>
        <v>263</v>
      </c>
      <c r="AT812">
        <f ca="1"/>
        <v>136</v>
      </c>
      <c r="AU812">
        <f ca="1"/>
        <v>430</v>
      </c>
      <c r="AV812">
        <f ca="1"/>
        <v>22</v>
      </c>
      <c r="AW812">
        <f ca="1"/>
        <v>637</v>
      </c>
      <c r="AX812">
        <f ca="1"/>
        <v>248</v>
      </c>
      <c r="AY812">
        <f ca="1"/>
        <v>877</v>
      </c>
      <c r="AZ812">
        <f ca="1"/>
        <v>785</v>
      </c>
      <c r="BA812">
        <f ca="1"/>
        <v>340</v>
      </c>
      <c r="BB812">
        <f ca="1"/>
        <v>287</v>
      </c>
      <c r="BC812">
        <f ca="1"/>
        <v>530</v>
      </c>
      <c r="BD812">
        <f ca="1"/>
        <v>238</v>
      </c>
      <c r="BE812">
        <f ca="1"/>
        <v>964</v>
      </c>
      <c r="BF812">
        <f ca="1"/>
        <v>490</v>
      </c>
      <c r="BG812">
        <f ca="1"/>
        <v>618</v>
      </c>
      <c r="BH812">
        <f ca="1"/>
        <v>696</v>
      </c>
      <c r="BI812">
        <f ca="1"/>
        <v>892</v>
      </c>
      <c r="BJ812">
        <f ca="1"/>
        <v>430</v>
      </c>
      <c r="BK812">
        <f ca="1"/>
        <v>753</v>
      </c>
      <c r="BL812">
        <f ca="1"/>
        <v>198</v>
      </c>
      <c r="BM812">
        <f ca="1"/>
        <v>471</v>
      </c>
      <c r="BN812">
        <f ca="1"/>
        <v>744</v>
      </c>
      <c r="BO812">
        <f ca="1"/>
        <v>947</v>
      </c>
      <c r="BP812">
        <f ca="1"/>
        <v>71</v>
      </c>
      <c r="BQ812">
        <f ca="1"/>
        <v>525</v>
      </c>
      <c r="BR812">
        <f ca="1"/>
        <v>96</v>
      </c>
      <c r="BS812">
        <f ca="1"/>
        <v>920</v>
      </c>
      <c r="BT812">
        <f ca="1"/>
        <v>339</v>
      </c>
      <c r="BU812">
        <f ca="1"/>
        <v>25</v>
      </c>
      <c r="BV812">
        <f ca="1"/>
        <v>258</v>
      </c>
      <c r="BW812">
        <f ca="1"/>
        <v>630</v>
      </c>
      <c r="BX812">
        <f ca="1"/>
        <v>203</v>
      </c>
      <c r="BY812">
        <f ca="1"/>
        <v>305</v>
      </c>
      <c r="BZ812">
        <f ca="1"/>
        <v>330</v>
      </c>
      <c r="CA812">
        <f ca="1"/>
        <v>870</v>
      </c>
      <c r="CB812">
        <f ca="1"/>
        <v>299</v>
      </c>
      <c r="CC812">
        <f ca="1"/>
        <v>403</v>
      </c>
      <c r="CD812">
        <f ca="1"/>
        <v>890</v>
      </c>
      <c r="CE812">
        <f ca="1"/>
        <v>791</v>
      </c>
      <c r="CF812">
        <f ca="1"/>
        <v>611</v>
      </c>
      <c r="CG812">
        <f ca="1"/>
        <v>199</v>
      </c>
      <c r="CH812">
        <f ca="1"/>
        <v>603</v>
      </c>
      <c r="CI812">
        <f ca="1"/>
        <v>984</v>
      </c>
      <c r="CJ812">
        <f ca="1"/>
        <v>455</v>
      </c>
      <c r="CK812">
        <f ca="1"/>
        <v>619</v>
      </c>
      <c r="CL812">
        <f ca="1"/>
        <v>675</v>
      </c>
      <c r="CM812">
        <f ca="1"/>
        <v>13</v>
      </c>
      <c r="CN812">
        <f ca="1"/>
        <v>67</v>
      </c>
      <c r="CO812">
        <f ca="1"/>
        <v>618</v>
      </c>
      <c r="CP812">
        <f ca="1"/>
        <v>121</v>
      </c>
      <c r="CQ812">
        <f ca="1"/>
        <v>406</v>
      </c>
      <c r="CR812">
        <f ca="1"/>
        <v>546</v>
      </c>
      <c r="CS812">
        <f ca="1"/>
        <v>768</v>
      </c>
      <c r="CT812">
        <f ca="1"/>
        <v>468</v>
      </c>
      <c r="CU812">
        <f ca="1"/>
        <v>595</v>
      </c>
      <c r="CV812">
        <f ca="1"/>
        <v>349</v>
      </c>
      <c r="CW812">
        <f ca="1"/>
        <v>708</v>
      </c>
    </row>
    <row r="813" spans="1:101">
      <c r="A813" t="s">
        <v>837</v>
      </c>
      <c r="B813">
        <f ca="1"/>
        <v>950</v>
      </c>
      <c r="C813">
        <f ca="1"/>
        <v>282</v>
      </c>
      <c r="D813">
        <f ca="1"/>
        <v>567</v>
      </c>
      <c r="E813">
        <f ca="1"/>
        <v>61</v>
      </c>
      <c r="F813">
        <f ca="1"/>
        <v>283</v>
      </c>
      <c r="G813">
        <f ca="1"/>
        <v>988</v>
      </c>
      <c r="H813">
        <f ca="1"/>
        <v>330</v>
      </c>
      <c r="I813">
        <f ca="1"/>
        <v>314</v>
      </c>
      <c r="J813">
        <f ca="1"/>
        <v>427</v>
      </c>
      <c r="K813">
        <f ca="1"/>
        <v>933</v>
      </c>
      <c r="L813">
        <f ca="1"/>
        <v>531</v>
      </c>
      <c r="M813">
        <f ca="1"/>
        <v>137</v>
      </c>
      <c r="N813">
        <f ca="1"/>
        <v>593</v>
      </c>
      <c r="O813">
        <f ca="1"/>
        <v>149</v>
      </c>
      <c r="P813">
        <f ca="1"/>
        <v>484</v>
      </c>
      <c r="Q813">
        <f ca="1"/>
        <v>918</v>
      </c>
      <c r="R813">
        <f ca="1"/>
        <v>329</v>
      </c>
      <c r="S813">
        <f ca="1"/>
        <v>249</v>
      </c>
      <c r="T813">
        <f ca="1"/>
        <v>302</v>
      </c>
      <c r="U813">
        <f ca="1"/>
        <v>418</v>
      </c>
      <c r="V813">
        <f ca="1"/>
        <v>338</v>
      </c>
      <c r="W813">
        <f ca="1"/>
        <v>468</v>
      </c>
      <c r="X813">
        <f ca="1"/>
        <v>311</v>
      </c>
      <c r="Y813">
        <f ca="1"/>
        <v>541</v>
      </c>
      <c r="Z813">
        <f ca="1"/>
        <v>456</v>
      </c>
      <c r="AA813">
        <f ca="1"/>
        <v>760</v>
      </c>
      <c r="AB813">
        <f ca="1"/>
        <v>53</v>
      </c>
      <c r="AC813">
        <f ca="1"/>
        <v>285</v>
      </c>
      <c r="AD813">
        <f ca="1"/>
        <v>400</v>
      </c>
      <c r="AE813">
        <f ca="1"/>
        <v>375</v>
      </c>
      <c r="AF813">
        <f ca="1"/>
        <v>730</v>
      </c>
      <c r="AG813">
        <f ca="1"/>
        <v>753</v>
      </c>
      <c r="AH813">
        <f ca="1"/>
        <v>596</v>
      </c>
      <c r="AI813">
        <f ca="1"/>
        <v>325</v>
      </c>
      <c r="AJ813">
        <f ca="1"/>
        <v>278</v>
      </c>
      <c r="AK813">
        <f ca="1"/>
        <v>742</v>
      </c>
      <c r="AL813">
        <f ca="1"/>
        <v>106</v>
      </c>
      <c r="AM813">
        <f ca="1"/>
        <v>972</v>
      </c>
      <c r="AN813">
        <f ca="1"/>
        <v>732</v>
      </c>
      <c r="AO813">
        <f ca="1"/>
        <v>444</v>
      </c>
      <c r="AP813">
        <f ca="1"/>
        <v>20</v>
      </c>
      <c r="AQ813">
        <f ca="1"/>
        <v>760</v>
      </c>
      <c r="AR813">
        <f ca="1"/>
        <v>791</v>
      </c>
      <c r="AS813">
        <f ca="1"/>
        <v>184</v>
      </c>
      <c r="AT813">
        <f ca="1"/>
        <v>905</v>
      </c>
      <c r="AU813">
        <f ca="1"/>
        <v>546</v>
      </c>
      <c r="AV813">
        <f ca="1"/>
        <v>976</v>
      </c>
      <c r="AW813">
        <f ca="1"/>
        <v>339</v>
      </c>
      <c r="AX813">
        <f ca="1"/>
        <v>977</v>
      </c>
      <c r="AY813">
        <f ca="1"/>
        <v>14</v>
      </c>
      <c r="AZ813">
        <f ca="1"/>
        <v>850</v>
      </c>
      <c r="BA813">
        <f ca="1"/>
        <v>359</v>
      </c>
      <c r="BB813">
        <f ca="1"/>
        <v>882</v>
      </c>
      <c r="BC813">
        <f ca="1"/>
        <v>257</v>
      </c>
      <c r="BD813">
        <f ca="1"/>
        <v>454</v>
      </c>
      <c r="BE813">
        <f ca="1"/>
        <v>197</v>
      </c>
      <c r="BF813">
        <f ca="1"/>
        <v>522</v>
      </c>
      <c r="BG813">
        <f ca="1"/>
        <v>226</v>
      </c>
      <c r="BH813">
        <f ca="1"/>
        <v>638</v>
      </c>
      <c r="BI813">
        <f ca="1"/>
        <v>290</v>
      </c>
      <c r="BJ813">
        <f ca="1"/>
        <v>362</v>
      </c>
      <c r="BK813">
        <f ca="1"/>
        <v>828</v>
      </c>
      <c r="BL813">
        <f ca="1"/>
        <v>73</v>
      </c>
      <c r="BM813">
        <f ca="1"/>
        <v>829</v>
      </c>
      <c r="BN813">
        <f ca="1"/>
        <v>868</v>
      </c>
      <c r="BO813">
        <f ca="1"/>
        <v>728</v>
      </c>
      <c r="BP813">
        <f ca="1"/>
        <v>800</v>
      </c>
      <c r="BQ813">
        <f ca="1"/>
        <v>521</v>
      </c>
      <c r="BR813">
        <f ca="1"/>
        <v>917</v>
      </c>
      <c r="BS813">
        <f ca="1"/>
        <v>601</v>
      </c>
      <c r="BT813">
        <f ca="1"/>
        <v>689</v>
      </c>
      <c r="BU813">
        <f ca="1"/>
        <v>788</v>
      </c>
      <c r="BV813">
        <f ca="1"/>
        <v>198</v>
      </c>
      <c r="BW813">
        <f ca="1"/>
        <v>114</v>
      </c>
      <c r="BX813">
        <f ca="1"/>
        <v>409</v>
      </c>
      <c r="BY813">
        <f ca="1"/>
        <v>149</v>
      </c>
      <c r="BZ813">
        <f ca="1"/>
        <v>69</v>
      </c>
      <c r="CA813">
        <f ca="1"/>
        <v>622</v>
      </c>
      <c r="CB813">
        <f ca="1"/>
        <v>814</v>
      </c>
      <c r="CC813">
        <f ca="1"/>
        <v>103</v>
      </c>
      <c r="CD813">
        <f ca="1"/>
        <v>148</v>
      </c>
      <c r="CE813">
        <f ca="1"/>
        <v>99</v>
      </c>
      <c r="CF813">
        <f ca="1"/>
        <v>821</v>
      </c>
      <c r="CG813">
        <f ca="1"/>
        <v>411</v>
      </c>
      <c r="CH813">
        <f ca="1"/>
        <v>590</v>
      </c>
      <c r="CI813">
        <f ca="1"/>
        <v>129</v>
      </c>
      <c r="CJ813">
        <f ca="1"/>
        <v>344</v>
      </c>
      <c r="CK813">
        <f ca="1"/>
        <v>754</v>
      </c>
      <c r="CL813">
        <f ca="1"/>
        <v>620</v>
      </c>
      <c r="CM813">
        <f ca="1"/>
        <v>603</v>
      </c>
      <c r="CN813">
        <f ca="1"/>
        <v>362</v>
      </c>
      <c r="CO813">
        <f ca="1"/>
        <v>935</v>
      </c>
      <c r="CP813">
        <f ca="1"/>
        <v>566</v>
      </c>
      <c r="CQ813">
        <f ca="1"/>
        <v>876</v>
      </c>
      <c r="CR813">
        <f ca="1"/>
        <v>463</v>
      </c>
      <c r="CS813">
        <f ca="1"/>
        <v>65</v>
      </c>
      <c r="CT813">
        <f ca="1"/>
        <v>305</v>
      </c>
      <c r="CU813">
        <f ca="1"/>
        <v>32</v>
      </c>
      <c r="CV813">
        <f ca="1"/>
        <v>797</v>
      </c>
      <c r="CW813">
        <f ca="1"/>
        <v>763</v>
      </c>
    </row>
    <row r="814" spans="1:101">
      <c r="A814" t="s">
        <v>838</v>
      </c>
      <c r="B814">
        <f ca="1"/>
        <v>220</v>
      </c>
      <c r="C814">
        <f ca="1"/>
        <v>886</v>
      </c>
      <c r="D814">
        <f ca="1"/>
        <v>881</v>
      </c>
      <c r="E814">
        <f ca="1"/>
        <v>85</v>
      </c>
      <c r="F814">
        <f ca="1"/>
        <v>601</v>
      </c>
      <c r="G814">
        <f ca="1"/>
        <v>182</v>
      </c>
      <c r="H814">
        <f ca="1"/>
        <v>62</v>
      </c>
      <c r="I814">
        <f ca="1"/>
        <v>132</v>
      </c>
      <c r="J814">
        <f ca="1"/>
        <v>455</v>
      </c>
      <c r="K814">
        <f ca="1"/>
        <v>119</v>
      </c>
      <c r="L814">
        <f ca="1"/>
        <v>727</v>
      </c>
      <c r="M814">
        <f ca="1"/>
        <v>273</v>
      </c>
      <c r="N814">
        <f ca="1"/>
        <v>264</v>
      </c>
      <c r="O814">
        <f ca="1"/>
        <v>392</v>
      </c>
      <c r="P814">
        <f ca="1"/>
        <v>956</v>
      </c>
      <c r="Q814">
        <f ca="1"/>
        <v>665</v>
      </c>
      <c r="R814">
        <f ca="1"/>
        <v>156</v>
      </c>
      <c r="S814">
        <f ca="1"/>
        <v>821</v>
      </c>
      <c r="T814">
        <f ca="1"/>
        <v>786</v>
      </c>
      <c r="U814">
        <f ca="1"/>
        <v>27</v>
      </c>
      <c r="V814">
        <f ca="1"/>
        <v>171</v>
      </c>
      <c r="W814">
        <f ca="1"/>
        <v>780</v>
      </c>
      <c r="X814">
        <f ca="1"/>
        <v>344</v>
      </c>
      <c r="Y814">
        <f ca="1"/>
        <v>463</v>
      </c>
      <c r="Z814">
        <f ca="1"/>
        <v>115</v>
      </c>
      <c r="AA814">
        <f ca="1"/>
        <v>441</v>
      </c>
      <c r="AB814">
        <f ca="1"/>
        <v>97</v>
      </c>
      <c r="AC814">
        <f ca="1"/>
        <v>238</v>
      </c>
      <c r="AD814">
        <f ca="1"/>
        <v>400</v>
      </c>
      <c r="AE814">
        <f ca="1"/>
        <v>501</v>
      </c>
      <c r="AF814">
        <f ca="1"/>
        <v>423</v>
      </c>
      <c r="AG814">
        <f ca="1"/>
        <v>108</v>
      </c>
      <c r="AH814">
        <f ca="1"/>
        <v>290</v>
      </c>
      <c r="AI814">
        <f ca="1"/>
        <v>329</v>
      </c>
      <c r="AJ814">
        <f ca="1"/>
        <v>754</v>
      </c>
      <c r="AK814">
        <f ca="1"/>
        <v>738</v>
      </c>
      <c r="AL814">
        <f ca="1"/>
        <v>82</v>
      </c>
      <c r="AM814">
        <f ca="1"/>
        <v>158</v>
      </c>
      <c r="AN814">
        <f ca="1"/>
        <v>745</v>
      </c>
      <c r="AO814">
        <f ca="1"/>
        <v>271</v>
      </c>
      <c r="AP814">
        <f ca="1"/>
        <v>359</v>
      </c>
      <c r="AQ814">
        <f ca="1"/>
        <v>36</v>
      </c>
      <c r="AR814">
        <f ca="1"/>
        <v>966</v>
      </c>
      <c r="AS814">
        <f ca="1"/>
        <v>259</v>
      </c>
      <c r="AT814">
        <f ca="1"/>
        <v>932</v>
      </c>
      <c r="AU814">
        <f ca="1"/>
        <v>759</v>
      </c>
      <c r="AV814">
        <f ca="1"/>
        <v>138</v>
      </c>
      <c r="AW814">
        <f ca="1"/>
        <v>784</v>
      </c>
      <c r="AX814">
        <f ca="1"/>
        <v>699</v>
      </c>
      <c r="AY814">
        <f ca="1"/>
        <v>447</v>
      </c>
      <c r="AZ814">
        <f ca="1"/>
        <v>258</v>
      </c>
      <c r="BA814">
        <f ca="1"/>
        <v>255</v>
      </c>
      <c r="BB814">
        <f ca="1"/>
        <v>755</v>
      </c>
      <c r="BC814">
        <f ca="1"/>
        <v>266</v>
      </c>
      <c r="BD814">
        <f ca="1"/>
        <v>348</v>
      </c>
      <c r="BE814">
        <f ca="1"/>
        <v>443</v>
      </c>
      <c r="BF814">
        <f ca="1"/>
        <v>818</v>
      </c>
      <c r="BG814">
        <f ca="1"/>
        <v>312</v>
      </c>
      <c r="BH814">
        <f ca="1"/>
        <v>556</v>
      </c>
      <c r="BI814">
        <f ca="1"/>
        <v>938</v>
      </c>
      <c r="BJ814">
        <f ca="1"/>
        <v>351</v>
      </c>
      <c r="BK814">
        <f ca="1"/>
        <v>486</v>
      </c>
      <c r="BL814">
        <f ca="1"/>
        <v>446</v>
      </c>
      <c r="BM814">
        <f ca="1"/>
        <v>392</v>
      </c>
      <c r="BN814">
        <f ca="1"/>
        <v>628</v>
      </c>
      <c r="BO814">
        <f ca="1"/>
        <v>200</v>
      </c>
      <c r="BP814">
        <f ca="1"/>
        <v>233</v>
      </c>
      <c r="BQ814">
        <f ca="1"/>
        <v>139</v>
      </c>
      <c r="BR814">
        <f ca="1"/>
        <v>988</v>
      </c>
      <c r="BS814">
        <f ca="1"/>
        <v>314</v>
      </c>
      <c r="BT814">
        <f ca="1"/>
        <v>257</v>
      </c>
      <c r="BU814">
        <f ca="1"/>
        <v>655</v>
      </c>
      <c r="BV814">
        <f ca="1"/>
        <v>743</v>
      </c>
      <c r="BW814">
        <f ca="1"/>
        <v>797</v>
      </c>
      <c r="BX814">
        <f ca="1"/>
        <v>558</v>
      </c>
      <c r="BY814">
        <f ca="1"/>
        <v>27</v>
      </c>
      <c r="BZ814">
        <f ca="1"/>
        <v>579</v>
      </c>
      <c r="CA814">
        <f ca="1"/>
        <v>915</v>
      </c>
      <c r="CB814">
        <f ca="1"/>
        <v>487</v>
      </c>
      <c r="CC814">
        <f ca="1"/>
        <v>130</v>
      </c>
      <c r="CD814">
        <f ca="1"/>
        <v>221</v>
      </c>
      <c r="CE814">
        <f ca="1"/>
        <v>669</v>
      </c>
      <c r="CF814">
        <f ca="1"/>
        <v>842</v>
      </c>
      <c r="CG814">
        <f ca="1"/>
        <v>840</v>
      </c>
      <c r="CH814">
        <f ca="1"/>
        <v>679</v>
      </c>
      <c r="CI814">
        <f ca="1"/>
        <v>885</v>
      </c>
      <c r="CJ814">
        <f ca="1"/>
        <v>392</v>
      </c>
      <c r="CK814">
        <f ca="1"/>
        <v>538</v>
      </c>
      <c r="CL814">
        <f ca="1"/>
        <v>645</v>
      </c>
      <c r="CM814">
        <f ca="1"/>
        <v>543</v>
      </c>
      <c r="CN814">
        <f ca="1"/>
        <v>330</v>
      </c>
      <c r="CO814">
        <f ca="1"/>
        <v>167</v>
      </c>
      <c r="CP814">
        <f ca="1"/>
        <v>804</v>
      </c>
      <c r="CQ814">
        <f ca="1"/>
        <v>524</v>
      </c>
      <c r="CR814">
        <f ca="1"/>
        <v>799</v>
      </c>
      <c r="CS814">
        <f ca="1"/>
        <v>566</v>
      </c>
      <c r="CT814">
        <f ca="1"/>
        <v>998</v>
      </c>
      <c r="CU814">
        <f ca="1"/>
        <v>234</v>
      </c>
      <c r="CV814">
        <f ca="1"/>
        <v>567</v>
      </c>
      <c r="CW814">
        <f ca="1"/>
        <v>968</v>
      </c>
    </row>
    <row r="815" spans="1:101">
      <c r="A815" t="s">
        <v>839</v>
      </c>
      <c r="B815">
        <f ca="1"/>
        <v>477</v>
      </c>
      <c r="C815">
        <f ca="1"/>
        <v>228</v>
      </c>
      <c r="D815">
        <f ca="1"/>
        <v>621</v>
      </c>
      <c r="E815">
        <f ca="1"/>
        <v>103</v>
      </c>
      <c r="F815">
        <f ca="1"/>
        <v>582</v>
      </c>
      <c r="G815">
        <f ca="1"/>
        <v>983</v>
      </c>
      <c r="H815">
        <f ca="1"/>
        <v>488</v>
      </c>
      <c r="I815">
        <f ca="1"/>
        <v>479</v>
      </c>
      <c r="J815">
        <f ca="1"/>
        <v>551</v>
      </c>
      <c r="K815">
        <f ca="1"/>
        <v>982</v>
      </c>
      <c r="L815">
        <f ca="1"/>
        <v>970</v>
      </c>
      <c r="M815">
        <f ca="1"/>
        <v>699</v>
      </c>
      <c r="N815">
        <f ca="1"/>
        <v>68</v>
      </c>
      <c r="O815">
        <f ca="1"/>
        <v>521</v>
      </c>
      <c r="P815">
        <f ca="1"/>
        <v>949</v>
      </c>
      <c r="Q815">
        <f ca="1"/>
        <v>437</v>
      </c>
      <c r="R815">
        <f ca="1"/>
        <v>682</v>
      </c>
      <c r="S815">
        <f ca="1"/>
        <v>839</v>
      </c>
      <c r="T815">
        <f ca="1"/>
        <v>420</v>
      </c>
      <c r="U815">
        <f ca="1"/>
        <v>198</v>
      </c>
      <c r="V815">
        <f ca="1"/>
        <v>323</v>
      </c>
      <c r="W815">
        <f ca="1"/>
        <v>855</v>
      </c>
      <c r="X815">
        <f ca="1"/>
        <v>240</v>
      </c>
      <c r="Y815">
        <f ca="1"/>
        <v>442</v>
      </c>
      <c r="Z815">
        <f ca="1"/>
        <v>653</v>
      </c>
      <c r="AA815">
        <f ca="1"/>
        <v>411</v>
      </c>
      <c r="AB815">
        <f ca="1"/>
        <v>974</v>
      </c>
      <c r="AC815">
        <f ca="1"/>
        <v>314</v>
      </c>
      <c r="AD815">
        <f ca="1"/>
        <v>988</v>
      </c>
      <c r="AE815">
        <f ca="1"/>
        <v>864</v>
      </c>
      <c r="AF815">
        <f ca="1"/>
        <v>823</v>
      </c>
      <c r="AG815">
        <f ca="1"/>
        <v>634</v>
      </c>
      <c r="AH815">
        <f ca="1"/>
        <v>974</v>
      </c>
      <c r="AI815">
        <f ca="1"/>
        <v>953</v>
      </c>
      <c r="AJ815">
        <f ca="1"/>
        <v>261</v>
      </c>
      <c r="AK815">
        <f ca="1"/>
        <v>498</v>
      </c>
      <c r="AL815">
        <f ca="1"/>
        <v>184</v>
      </c>
      <c r="AM815">
        <f ca="1"/>
        <v>194</v>
      </c>
      <c r="AN815">
        <f ca="1"/>
        <v>102</v>
      </c>
      <c r="AO815">
        <f ca="1"/>
        <v>974</v>
      </c>
      <c r="AP815">
        <f ca="1"/>
        <v>347</v>
      </c>
      <c r="AQ815">
        <f ca="1"/>
        <v>231</v>
      </c>
      <c r="AR815">
        <f ca="1"/>
        <v>140</v>
      </c>
      <c r="AS815">
        <f ca="1"/>
        <v>869</v>
      </c>
      <c r="AT815">
        <f ca="1"/>
        <v>785</v>
      </c>
      <c r="AU815">
        <f ca="1"/>
        <v>690</v>
      </c>
      <c r="AV815">
        <f ca="1"/>
        <v>768</v>
      </c>
      <c r="AW815">
        <f ca="1"/>
        <v>664</v>
      </c>
      <c r="AX815">
        <f ca="1"/>
        <v>445</v>
      </c>
      <c r="AY815">
        <f ca="1"/>
        <v>350</v>
      </c>
      <c r="AZ815">
        <f ca="1"/>
        <v>46</v>
      </c>
      <c r="BA815">
        <f ca="1"/>
        <v>683</v>
      </c>
      <c r="BB815">
        <f ca="1"/>
        <v>99</v>
      </c>
      <c r="BC815">
        <f ca="1"/>
        <v>45</v>
      </c>
      <c r="BD815">
        <f ca="1"/>
        <v>664</v>
      </c>
      <c r="BE815">
        <f ca="1"/>
        <v>855</v>
      </c>
      <c r="BF815">
        <f ca="1"/>
        <v>214</v>
      </c>
      <c r="BG815">
        <f ca="1"/>
        <v>638</v>
      </c>
      <c r="BH815">
        <f ca="1"/>
        <v>657</v>
      </c>
      <c r="BI815">
        <f ca="1"/>
        <v>800</v>
      </c>
      <c r="BJ815">
        <f ca="1"/>
        <v>68</v>
      </c>
      <c r="BK815">
        <f ca="1"/>
        <v>267</v>
      </c>
      <c r="BL815">
        <f ca="1"/>
        <v>311</v>
      </c>
      <c r="BM815">
        <f ca="1"/>
        <v>357</v>
      </c>
      <c r="BN815">
        <f ca="1"/>
        <v>10</v>
      </c>
      <c r="BO815">
        <f ca="1"/>
        <v>644</v>
      </c>
      <c r="BP815">
        <f ca="1"/>
        <v>4</v>
      </c>
      <c r="BQ815">
        <f ca="1"/>
        <v>57</v>
      </c>
      <c r="BR815">
        <f ca="1"/>
        <v>995</v>
      </c>
      <c r="BS815">
        <f ca="1"/>
        <v>269</v>
      </c>
      <c r="BT815">
        <f ca="1"/>
        <v>877</v>
      </c>
      <c r="BU815">
        <f ca="1"/>
        <v>614</v>
      </c>
      <c r="BV815">
        <f ca="1"/>
        <v>70</v>
      </c>
      <c r="BW815">
        <f ca="1"/>
        <v>390</v>
      </c>
      <c r="BX815">
        <f ca="1"/>
        <v>475</v>
      </c>
      <c r="BY815">
        <f ca="1"/>
        <v>562</v>
      </c>
      <c r="BZ815">
        <f ca="1"/>
        <v>471</v>
      </c>
      <c r="CA815">
        <f ca="1"/>
        <v>822</v>
      </c>
      <c r="CB815">
        <f ca="1"/>
        <v>71</v>
      </c>
      <c r="CC815">
        <f ca="1"/>
        <v>511</v>
      </c>
      <c r="CD815">
        <f ca="1"/>
        <v>285</v>
      </c>
      <c r="CE815">
        <f ca="1"/>
        <v>512</v>
      </c>
      <c r="CF815">
        <f ca="1"/>
        <v>542</v>
      </c>
      <c r="CG815">
        <f ca="1"/>
        <v>314</v>
      </c>
      <c r="CH815">
        <f ca="1"/>
        <v>702</v>
      </c>
      <c r="CI815">
        <f ca="1"/>
        <v>591</v>
      </c>
      <c r="CJ815">
        <f ca="1"/>
        <v>872</v>
      </c>
      <c r="CK815">
        <f ca="1"/>
        <v>355</v>
      </c>
      <c r="CL815">
        <f ca="1"/>
        <v>234</v>
      </c>
      <c r="CM815">
        <f ca="1"/>
        <v>513</v>
      </c>
      <c r="CN815">
        <f ca="1"/>
        <v>489</v>
      </c>
      <c r="CO815">
        <f ca="1"/>
        <v>126</v>
      </c>
      <c r="CP815">
        <f ca="1"/>
        <v>597</v>
      </c>
      <c r="CQ815">
        <f ca="1"/>
        <v>966</v>
      </c>
      <c r="CR815">
        <f ca="1"/>
        <v>967</v>
      </c>
      <c r="CS815">
        <f ca="1"/>
        <v>546</v>
      </c>
      <c r="CT815">
        <f ca="1"/>
        <v>70</v>
      </c>
      <c r="CU815">
        <f ca="1"/>
        <v>766</v>
      </c>
      <c r="CV815">
        <f ca="1"/>
        <v>592</v>
      </c>
      <c r="CW815">
        <f ca="1"/>
        <v>227</v>
      </c>
    </row>
    <row r="816" spans="1:101">
      <c r="A816" t="s">
        <v>840</v>
      </c>
      <c r="B816">
        <f ca="1"/>
        <v>85</v>
      </c>
      <c r="C816">
        <f ca="1"/>
        <v>580</v>
      </c>
      <c r="D816">
        <f ca="1"/>
        <v>335</v>
      </c>
      <c r="E816">
        <f ca="1"/>
        <v>473</v>
      </c>
      <c r="F816">
        <f ca="1"/>
        <v>685</v>
      </c>
      <c r="G816">
        <f ca="1"/>
        <v>273</v>
      </c>
      <c r="H816">
        <f ca="1"/>
        <v>407</v>
      </c>
      <c r="I816">
        <f ca="1"/>
        <v>808</v>
      </c>
      <c r="J816">
        <f ca="1"/>
        <v>720</v>
      </c>
      <c r="K816">
        <f ca="1"/>
        <v>508</v>
      </c>
      <c r="L816">
        <f ca="1"/>
        <v>131</v>
      </c>
      <c r="M816">
        <f ca="1"/>
        <v>477</v>
      </c>
      <c r="N816">
        <f ca="1"/>
        <v>739</v>
      </c>
      <c r="O816">
        <f ca="1"/>
        <v>139</v>
      </c>
      <c r="P816">
        <f ca="1"/>
        <v>328</v>
      </c>
      <c r="Q816">
        <f ca="1"/>
        <v>25</v>
      </c>
      <c r="R816">
        <f ca="1"/>
        <v>926</v>
      </c>
      <c r="S816">
        <f ca="1"/>
        <v>188</v>
      </c>
      <c r="T816">
        <f ca="1"/>
        <v>171</v>
      </c>
      <c r="U816">
        <f ca="1"/>
        <v>672</v>
      </c>
      <c r="V816">
        <f ca="1"/>
        <v>109</v>
      </c>
      <c r="W816">
        <f ca="1"/>
        <v>888</v>
      </c>
      <c r="X816">
        <f ca="1"/>
        <v>100</v>
      </c>
      <c r="Y816">
        <f ca="1"/>
        <v>591</v>
      </c>
      <c r="Z816">
        <f ca="1"/>
        <v>34</v>
      </c>
      <c r="AA816">
        <f ca="1"/>
        <v>902</v>
      </c>
      <c r="AB816">
        <f ca="1"/>
        <v>244</v>
      </c>
      <c r="AC816">
        <f ca="1"/>
        <v>600</v>
      </c>
      <c r="AD816">
        <f ca="1"/>
        <v>777</v>
      </c>
      <c r="AE816">
        <f ca="1"/>
        <v>264</v>
      </c>
      <c r="AF816">
        <f ca="1"/>
        <v>850</v>
      </c>
      <c r="AG816">
        <f ca="1"/>
        <v>858</v>
      </c>
      <c r="AH816">
        <f ca="1"/>
        <v>620</v>
      </c>
      <c r="AI816">
        <f ca="1"/>
        <v>827</v>
      </c>
      <c r="AJ816">
        <f ca="1"/>
        <v>98</v>
      </c>
      <c r="AK816">
        <f ca="1"/>
        <v>500</v>
      </c>
      <c r="AL816">
        <f ca="1"/>
        <v>515</v>
      </c>
      <c r="AM816">
        <f ca="1"/>
        <v>249</v>
      </c>
      <c r="AN816">
        <f ca="1"/>
        <v>122</v>
      </c>
      <c r="AO816">
        <f ca="1"/>
        <v>892</v>
      </c>
      <c r="AP816">
        <f ca="1"/>
        <v>745</v>
      </c>
      <c r="AQ816">
        <f ca="1"/>
        <v>57</v>
      </c>
      <c r="AR816">
        <f ca="1"/>
        <v>278</v>
      </c>
      <c r="AS816">
        <f ca="1"/>
        <v>534</v>
      </c>
      <c r="AT816">
        <f ca="1"/>
        <v>776</v>
      </c>
      <c r="AU816">
        <f ca="1"/>
        <v>540</v>
      </c>
      <c r="AV816">
        <f ca="1"/>
        <v>447</v>
      </c>
      <c r="AW816">
        <f ca="1"/>
        <v>861</v>
      </c>
      <c r="AX816">
        <f ca="1"/>
        <v>566</v>
      </c>
      <c r="AY816">
        <f ca="1"/>
        <v>60</v>
      </c>
      <c r="AZ816">
        <f ca="1"/>
        <v>788</v>
      </c>
      <c r="BA816">
        <f ca="1"/>
        <v>368</v>
      </c>
      <c r="BB816">
        <f ca="1"/>
        <v>538</v>
      </c>
      <c r="BC816">
        <f ca="1"/>
        <v>955</v>
      </c>
      <c r="BD816">
        <f ca="1"/>
        <v>242</v>
      </c>
      <c r="BE816">
        <f ca="1"/>
        <v>958</v>
      </c>
      <c r="BF816">
        <f ca="1"/>
        <v>45</v>
      </c>
      <c r="BG816">
        <f ca="1"/>
        <v>644</v>
      </c>
      <c r="BH816">
        <f ca="1"/>
        <v>193</v>
      </c>
      <c r="BI816">
        <f ca="1"/>
        <v>55</v>
      </c>
      <c r="BJ816">
        <f ca="1"/>
        <v>660</v>
      </c>
      <c r="BK816">
        <f ca="1"/>
        <v>949</v>
      </c>
      <c r="BL816">
        <f ca="1"/>
        <v>742</v>
      </c>
      <c r="BM816">
        <f ca="1"/>
        <v>143</v>
      </c>
      <c r="BN816">
        <f ca="1"/>
        <v>978</v>
      </c>
      <c r="BO816">
        <f ca="1"/>
        <v>165</v>
      </c>
      <c r="BP816">
        <f ca="1"/>
        <v>355</v>
      </c>
      <c r="BQ816">
        <f ca="1"/>
        <v>208</v>
      </c>
      <c r="BR816">
        <f ca="1"/>
        <v>588</v>
      </c>
      <c r="BS816">
        <f ca="1"/>
        <v>808</v>
      </c>
      <c r="BT816">
        <f ca="1"/>
        <v>793</v>
      </c>
      <c r="BU816">
        <f ca="1"/>
        <v>480</v>
      </c>
      <c r="BV816">
        <f ca="1"/>
        <v>481</v>
      </c>
      <c r="BW816">
        <f ca="1"/>
        <v>954</v>
      </c>
      <c r="BX816">
        <f ca="1"/>
        <v>336</v>
      </c>
      <c r="BY816">
        <f ca="1"/>
        <v>483</v>
      </c>
      <c r="BZ816">
        <f ca="1"/>
        <v>48</v>
      </c>
      <c r="CA816">
        <f ca="1"/>
        <v>842</v>
      </c>
      <c r="CB816">
        <f ca="1"/>
        <v>911</v>
      </c>
      <c r="CC816">
        <f ca="1"/>
        <v>824</v>
      </c>
      <c r="CD816">
        <f ca="1"/>
        <v>526</v>
      </c>
      <c r="CE816">
        <f ca="1"/>
        <v>712</v>
      </c>
      <c r="CF816">
        <f ca="1"/>
        <v>492</v>
      </c>
      <c r="CG816">
        <f ca="1"/>
        <v>487</v>
      </c>
      <c r="CH816">
        <f ca="1"/>
        <v>893</v>
      </c>
      <c r="CI816">
        <f ca="1"/>
        <v>112</v>
      </c>
      <c r="CJ816">
        <f ca="1"/>
        <v>360</v>
      </c>
      <c r="CK816">
        <f ca="1"/>
        <v>496</v>
      </c>
      <c r="CL816">
        <f ca="1"/>
        <v>66</v>
      </c>
      <c r="CM816">
        <f ca="1"/>
        <v>870</v>
      </c>
      <c r="CN816">
        <f ca="1"/>
        <v>839</v>
      </c>
      <c r="CO816">
        <f ca="1"/>
        <v>598</v>
      </c>
      <c r="CP816">
        <f ca="1"/>
        <v>553</v>
      </c>
      <c r="CQ816">
        <f ca="1"/>
        <v>901</v>
      </c>
      <c r="CR816">
        <f ca="1"/>
        <v>649</v>
      </c>
      <c r="CS816">
        <f ca="1"/>
        <v>38</v>
      </c>
      <c r="CT816">
        <f ca="1"/>
        <v>4</v>
      </c>
      <c r="CU816">
        <f ca="1"/>
        <v>694</v>
      </c>
      <c r="CV816">
        <f ca="1"/>
        <v>404</v>
      </c>
      <c r="CW816">
        <f ca="1"/>
        <v>807</v>
      </c>
    </row>
    <row r="817" spans="1:101">
      <c r="A817" t="s">
        <v>841</v>
      </c>
      <c r="B817">
        <f ca="1"/>
        <v>178</v>
      </c>
      <c r="C817">
        <f ca="1"/>
        <v>779</v>
      </c>
      <c r="D817">
        <f ca="1"/>
        <v>582</v>
      </c>
      <c r="E817">
        <f ca="1"/>
        <v>311</v>
      </c>
      <c r="F817">
        <f ca="1"/>
        <v>31</v>
      </c>
      <c r="G817">
        <f ca="1"/>
        <v>699</v>
      </c>
      <c r="H817">
        <f ca="1"/>
        <v>172</v>
      </c>
      <c r="I817">
        <f ca="1"/>
        <v>358</v>
      </c>
      <c r="J817">
        <f ca="1"/>
        <v>624</v>
      </c>
      <c r="K817">
        <f ca="1"/>
        <v>741</v>
      </c>
      <c r="L817">
        <f ca="1"/>
        <v>747</v>
      </c>
      <c r="M817">
        <f ca="1"/>
        <v>337</v>
      </c>
      <c r="N817">
        <f ca="1"/>
        <v>710</v>
      </c>
      <c r="O817">
        <f ca="1"/>
        <v>391</v>
      </c>
      <c r="P817">
        <f ca="1"/>
        <v>296</v>
      </c>
      <c r="Q817">
        <f ca="1"/>
        <v>658</v>
      </c>
      <c r="R817">
        <f ca="1"/>
        <v>493</v>
      </c>
      <c r="S817">
        <f ca="1"/>
        <v>975</v>
      </c>
      <c r="T817">
        <f ca="1"/>
        <v>89</v>
      </c>
      <c r="U817">
        <f ca="1"/>
        <v>153</v>
      </c>
      <c r="V817">
        <f ca="1"/>
        <v>882</v>
      </c>
      <c r="W817">
        <f ca="1"/>
        <v>48</v>
      </c>
      <c r="X817">
        <f ca="1"/>
        <v>429</v>
      </c>
      <c r="Y817">
        <f ca="1"/>
        <v>597</v>
      </c>
      <c r="Z817">
        <f ca="1"/>
        <v>986</v>
      </c>
      <c r="AA817">
        <f ca="1"/>
        <v>393</v>
      </c>
      <c r="AB817">
        <f ca="1"/>
        <v>829</v>
      </c>
      <c r="AC817">
        <f ca="1"/>
        <v>803</v>
      </c>
      <c r="AD817">
        <f ca="1"/>
        <v>866</v>
      </c>
      <c r="AE817">
        <f ca="1"/>
        <v>509</v>
      </c>
      <c r="AF817">
        <f ca="1"/>
        <v>505</v>
      </c>
      <c r="AG817">
        <f ca="1"/>
        <v>899</v>
      </c>
      <c r="AH817">
        <f ca="1"/>
        <v>560</v>
      </c>
      <c r="AI817">
        <f ca="1"/>
        <v>813</v>
      </c>
      <c r="AJ817">
        <f ca="1"/>
        <v>986</v>
      </c>
      <c r="AK817">
        <f ca="1"/>
        <v>231</v>
      </c>
      <c r="AL817">
        <f ca="1"/>
        <v>951</v>
      </c>
      <c r="AM817">
        <f ca="1"/>
        <v>346</v>
      </c>
      <c r="AN817">
        <f ca="1"/>
        <v>713</v>
      </c>
      <c r="AO817">
        <f ca="1"/>
        <v>240</v>
      </c>
      <c r="AP817">
        <f ca="1"/>
        <v>445</v>
      </c>
      <c r="AQ817">
        <f ca="1"/>
        <v>812</v>
      </c>
      <c r="AR817">
        <f ca="1"/>
        <v>742</v>
      </c>
      <c r="AS817">
        <f ca="1"/>
        <v>234</v>
      </c>
      <c r="AT817">
        <f ca="1"/>
        <v>17</v>
      </c>
      <c r="AU817">
        <f ca="1"/>
        <v>786</v>
      </c>
      <c r="AV817">
        <f ca="1"/>
        <v>164</v>
      </c>
      <c r="AW817">
        <f ca="1"/>
        <v>536</v>
      </c>
      <c r="AX817">
        <f ca="1"/>
        <v>743</v>
      </c>
      <c r="AY817">
        <f ca="1"/>
        <v>776</v>
      </c>
      <c r="AZ817">
        <f ca="1"/>
        <v>145</v>
      </c>
      <c r="BA817">
        <f ca="1"/>
        <v>14</v>
      </c>
      <c r="BB817">
        <f ca="1"/>
        <v>193</v>
      </c>
      <c r="BC817">
        <f ca="1"/>
        <v>810</v>
      </c>
      <c r="BD817">
        <f ca="1"/>
        <v>687</v>
      </c>
      <c r="BE817">
        <f ca="1"/>
        <v>440</v>
      </c>
      <c r="BF817">
        <f ca="1"/>
        <v>768</v>
      </c>
      <c r="BG817">
        <f ca="1"/>
        <v>931</v>
      </c>
      <c r="BH817">
        <f ca="1"/>
        <v>29</v>
      </c>
      <c r="BI817">
        <f ca="1"/>
        <v>13</v>
      </c>
      <c r="BJ817">
        <f ca="1"/>
        <v>984</v>
      </c>
      <c r="BK817">
        <f ca="1"/>
        <v>376</v>
      </c>
      <c r="BL817">
        <f ca="1"/>
        <v>723</v>
      </c>
      <c r="BM817">
        <f ca="1"/>
        <v>509</v>
      </c>
      <c r="BN817">
        <f ca="1"/>
        <v>352</v>
      </c>
      <c r="BO817">
        <f ca="1"/>
        <v>935</v>
      </c>
      <c r="BP817">
        <f ca="1"/>
        <v>421</v>
      </c>
      <c r="BQ817">
        <f ca="1"/>
        <v>639</v>
      </c>
      <c r="BR817">
        <f ca="1"/>
        <v>73</v>
      </c>
      <c r="BS817">
        <f ca="1"/>
        <v>282</v>
      </c>
      <c r="BT817">
        <f ca="1"/>
        <v>679</v>
      </c>
      <c r="BU817">
        <f ca="1"/>
        <v>588</v>
      </c>
      <c r="BV817">
        <f ca="1"/>
        <v>610</v>
      </c>
      <c r="BW817">
        <f ca="1"/>
        <v>1000</v>
      </c>
      <c r="BX817">
        <f ca="1"/>
        <v>914</v>
      </c>
      <c r="BY817">
        <f ca="1"/>
        <v>101</v>
      </c>
      <c r="BZ817">
        <f ca="1"/>
        <v>601</v>
      </c>
      <c r="CA817">
        <f ca="1"/>
        <v>288</v>
      </c>
      <c r="CB817">
        <f ca="1"/>
        <v>576</v>
      </c>
      <c r="CC817">
        <f ca="1"/>
        <v>930</v>
      </c>
      <c r="CD817">
        <f ca="1"/>
        <v>755</v>
      </c>
      <c r="CE817">
        <f ca="1"/>
        <v>264</v>
      </c>
      <c r="CF817">
        <f ca="1"/>
        <v>522</v>
      </c>
      <c r="CG817">
        <f ca="1"/>
        <v>161</v>
      </c>
      <c r="CH817">
        <f ca="1"/>
        <v>212</v>
      </c>
      <c r="CI817">
        <f ca="1"/>
        <v>59</v>
      </c>
      <c r="CJ817">
        <f ca="1"/>
        <v>309</v>
      </c>
      <c r="CK817">
        <f ca="1"/>
        <v>755</v>
      </c>
      <c r="CL817">
        <f ca="1"/>
        <v>489</v>
      </c>
      <c r="CM817">
        <f ca="1"/>
        <v>629</v>
      </c>
      <c r="CN817">
        <f ca="1"/>
        <v>271</v>
      </c>
      <c r="CO817">
        <f ca="1"/>
        <v>992</v>
      </c>
      <c r="CP817">
        <f ca="1"/>
        <v>487</v>
      </c>
      <c r="CQ817">
        <f ca="1"/>
        <v>312</v>
      </c>
      <c r="CR817">
        <f ca="1"/>
        <v>976</v>
      </c>
      <c r="CS817">
        <f ca="1"/>
        <v>438</v>
      </c>
      <c r="CT817">
        <f ca="1"/>
        <v>572</v>
      </c>
      <c r="CU817">
        <f ca="1"/>
        <v>539</v>
      </c>
      <c r="CV817">
        <f ca="1"/>
        <v>583</v>
      </c>
      <c r="CW817">
        <f ca="1"/>
        <v>766</v>
      </c>
    </row>
    <row r="818" spans="1:101">
      <c r="A818" t="s">
        <v>842</v>
      </c>
      <c r="B818">
        <f ca="1"/>
        <v>293</v>
      </c>
      <c r="C818">
        <f ca="1"/>
        <v>879</v>
      </c>
      <c r="D818">
        <f ca="1"/>
        <v>584</v>
      </c>
      <c r="E818">
        <f ca="1"/>
        <v>347</v>
      </c>
      <c r="F818">
        <f ca="1"/>
        <v>378</v>
      </c>
      <c r="G818">
        <f ca="1"/>
        <v>334</v>
      </c>
      <c r="H818">
        <f ca="1"/>
        <v>458</v>
      </c>
      <c r="I818">
        <f ca="1"/>
        <v>239</v>
      </c>
      <c r="J818">
        <f ca="1"/>
        <v>472</v>
      </c>
      <c r="K818">
        <f ca="1"/>
        <v>833</v>
      </c>
      <c r="L818">
        <f ca="1"/>
        <v>855</v>
      </c>
      <c r="M818">
        <f ca="1"/>
        <v>985</v>
      </c>
      <c r="N818">
        <f ca="1"/>
        <v>195</v>
      </c>
      <c r="O818">
        <f ca="1"/>
        <v>279</v>
      </c>
      <c r="P818">
        <f ca="1"/>
        <v>176</v>
      </c>
      <c r="Q818">
        <f ca="1"/>
        <v>264</v>
      </c>
      <c r="R818">
        <f ca="1"/>
        <v>435</v>
      </c>
      <c r="S818">
        <f ca="1"/>
        <v>510</v>
      </c>
      <c r="T818">
        <f ca="1"/>
        <v>152</v>
      </c>
      <c r="U818">
        <f ca="1"/>
        <v>441</v>
      </c>
      <c r="V818">
        <f ca="1"/>
        <v>287</v>
      </c>
      <c r="W818">
        <f ca="1"/>
        <v>452</v>
      </c>
      <c r="X818">
        <f ca="1"/>
        <v>339</v>
      </c>
      <c r="Y818">
        <f ca="1"/>
        <v>899</v>
      </c>
      <c r="Z818">
        <f ca="1"/>
        <v>132</v>
      </c>
      <c r="AA818">
        <f ca="1"/>
        <v>924</v>
      </c>
      <c r="AB818">
        <f ca="1"/>
        <v>893</v>
      </c>
      <c r="AC818">
        <f ca="1"/>
        <v>490</v>
      </c>
      <c r="AD818">
        <f ca="1"/>
        <v>885</v>
      </c>
      <c r="AE818">
        <f ca="1"/>
        <v>24</v>
      </c>
      <c r="AF818">
        <f ca="1"/>
        <v>983</v>
      </c>
      <c r="AG818">
        <f ca="1"/>
        <v>993</v>
      </c>
      <c r="AH818">
        <f ca="1"/>
        <v>585</v>
      </c>
      <c r="AI818">
        <f ca="1"/>
        <v>603</v>
      </c>
      <c r="AJ818">
        <f ca="1"/>
        <v>793</v>
      </c>
      <c r="AK818">
        <f ca="1"/>
        <v>317</v>
      </c>
      <c r="AL818">
        <f ca="1"/>
        <v>221</v>
      </c>
      <c r="AM818">
        <f ca="1"/>
        <v>649</v>
      </c>
      <c r="AN818">
        <f ca="1"/>
        <v>762</v>
      </c>
      <c r="AO818">
        <f ca="1"/>
        <v>101</v>
      </c>
      <c r="AP818">
        <f ca="1"/>
        <v>111</v>
      </c>
      <c r="AQ818">
        <f ca="1"/>
        <v>578</v>
      </c>
      <c r="AR818">
        <f ca="1"/>
        <v>963</v>
      </c>
      <c r="AS818">
        <f ca="1"/>
        <v>937</v>
      </c>
      <c r="AT818">
        <f ca="1"/>
        <v>333</v>
      </c>
      <c r="AU818">
        <f ca="1"/>
        <v>522</v>
      </c>
      <c r="AV818">
        <f ca="1"/>
        <v>386</v>
      </c>
      <c r="AW818">
        <f ca="1"/>
        <v>815</v>
      </c>
      <c r="AX818">
        <f ca="1"/>
        <v>633</v>
      </c>
      <c r="AY818">
        <f ca="1"/>
        <v>777</v>
      </c>
      <c r="AZ818">
        <f ca="1"/>
        <v>716</v>
      </c>
      <c r="BA818">
        <f ca="1"/>
        <v>762</v>
      </c>
      <c r="BB818">
        <f ca="1"/>
        <v>190</v>
      </c>
      <c r="BC818">
        <f ca="1"/>
        <v>771</v>
      </c>
      <c r="BD818">
        <f ca="1"/>
        <v>439</v>
      </c>
      <c r="BE818">
        <f ca="1"/>
        <v>895</v>
      </c>
      <c r="BF818">
        <f ca="1"/>
        <v>684</v>
      </c>
      <c r="BG818">
        <f ca="1"/>
        <v>620</v>
      </c>
      <c r="BH818">
        <f ca="1"/>
        <v>725</v>
      </c>
      <c r="BI818">
        <f ca="1"/>
        <v>518</v>
      </c>
      <c r="BJ818">
        <f ca="1"/>
        <v>291</v>
      </c>
      <c r="BK818">
        <f ca="1"/>
        <v>474</v>
      </c>
      <c r="BL818">
        <f ca="1"/>
        <v>748</v>
      </c>
      <c r="BM818">
        <f ca="1"/>
        <v>478</v>
      </c>
      <c r="BN818">
        <f ca="1"/>
        <v>61</v>
      </c>
      <c r="BO818">
        <f ca="1"/>
        <v>301</v>
      </c>
      <c r="BP818">
        <f ca="1"/>
        <v>914</v>
      </c>
      <c r="BQ818">
        <f ca="1"/>
        <v>786</v>
      </c>
      <c r="BR818">
        <f ca="1"/>
        <v>915</v>
      </c>
      <c r="BS818">
        <f ca="1"/>
        <v>918</v>
      </c>
      <c r="BT818">
        <f ca="1"/>
        <v>316</v>
      </c>
      <c r="BU818">
        <f ca="1"/>
        <v>233</v>
      </c>
      <c r="BV818">
        <f ca="1"/>
        <v>526</v>
      </c>
      <c r="BW818">
        <f ca="1"/>
        <v>337</v>
      </c>
      <c r="BX818">
        <f ca="1"/>
        <v>385</v>
      </c>
      <c r="BY818">
        <f ca="1"/>
        <v>954</v>
      </c>
      <c r="BZ818">
        <f ca="1"/>
        <v>707</v>
      </c>
      <c r="CA818">
        <f ca="1"/>
        <v>315</v>
      </c>
      <c r="CB818">
        <f ca="1"/>
        <v>807</v>
      </c>
      <c r="CC818">
        <f ca="1"/>
        <v>358</v>
      </c>
      <c r="CD818">
        <f ca="1"/>
        <v>972</v>
      </c>
      <c r="CE818">
        <f ca="1"/>
        <v>629</v>
      </c>
      <c r="CF818">
        <f ca="1"/>
        <v>811</v>
      </c>
      <c r="CG818">
        <f ca="1"/>
        <v>686</v>
      </c>
      <c r="CH818">
        <f ca="1"/>
        <v>106</v>
      </c>
      <c r="CI818">
        <f ca="1"/>
        <v>927</v>
      </c>
      <c r="CJ818">
        <f ca="1"/>
        <v>362</v>
      </c>
      <c r="CK818">
        <f ca="1"/>
        <v>148</v>
      </c>
      <c r="CL818">
        <f ca="1"/>
        <v>314</v>
      </c>
      <c r="CM818">
        <f ca="1"/>
        <v>634</v>
      </c>
      <c r="CN818">
        <f ca="1"/>
        <v>339</v>
      </c>
      <c r="CO818">
        <f ca="1"/>
        <v>785</v>
      </c>
      <c r="CP818">
        <f ca="1"/>
        <v>525</v>
      </c>
      <c r="CQ818">
        <f ca="1"/>
        <v>71</v>
      </c>
      <c r="CR818">
        <f ca="1"/>
        <v>404</v>
      </c>
      <c r="CS818">
        <f ca="1"/>
        <v>562</v>
      </c>
      <c r="CT818">
        <f ca="1"/>
        <v>686</v>
      </c>
      <c r="CU818">
        <f ca="1"/>
        <v>302</v>
      </c>
      <c r="CV818">
        <f ca="1"/>
        <v>408</v>
      </c>
      <c r="CW818">
        <f ca="1"/>
        <v>526</v>
      </c>
    </row>
    <row r="819" spans="1:101">
      <c r="A819" t="s">
        <v>843</v>
      </c>
      <c r="B819">
        <f ca="1"/>
        <v>276</v>
      </c>
      <c r="C819">
        <f ca="1"/>
        <v>905</v>
      </c>
      <c r="D819">
        <f ca="1"/>
        <v>441</v>
      </c>
      <c r="E819">
        <f ca="1"/>
        <v>719</v>
      </c>
      <c r="F819">
        <f ca="1"/>
        <v>733</v>
      </c>
      <c r="G819">
        <f ca="1"/>
        <v>996</v>
      </c>
      <c r="H819">
        <f ca="1"/>
        <v>93</v>
      </c>
      <c r="I819">
        <f ca="1"/>
        <v>980</v>
      </c>
      <c r="J819">
        <f ca="1"/>
        <v>750</v>
      </c>
      <c r="K819">
        <f ca="1"/>
        <v>760</v>
      </c>
      <c r="L819">
        <f ca="1"/>
        <v>765</v>
      </c>
      <c r="M819">
        <f ca="1"/>
        <v>814</v>
      </c>
      <c r="N819">
        <f ca="1"/>
        <v>480</v>
      </c>
      <c r="O819">
        <f ca="1"/>
        <v>162</v>
      </c>
      <c r="P819">
        <f ca="1"/>
        <v>26</v>
      </c>
      <c r="Q819">
        <f ca="1"/>
        <v>346</v>
      </c>
      <c r="R819">
        <f ca="1"/>
        <v>297</v>
      </c>
      <c r="S819">
        <f ca="1"/>
        <v>266</v>
      </c>
      <c r="T819">
        <f ca="1"/>
        <v>784</v>
      </c>
      <c r="U819">
        <f ca="1"/>
        <v>403</v>
      </c>
      <c r="V819">
        <f ca="1"/>
        <v>973</v>
      </c>
      <c r="W819">
        <f ca="1"/>
        <v>4</v>
      </c>
      <c r="X819">
        <f ca="1"/>
        <v>414</v>
      </c>
      <c r="Y819">
        <f ca="1"/>
        <v>753</v>
      </c>
      <c r="Z819">
        <f ca="1"/>
        <v>436</v>
      </c>
      <c r="AA819">
        <f ca="1"/>
        <v>119</v>
      </c>
      <c r="AB819">
        <f ca="1"/>
        <v>866</v>
      </c>
      <c r="AC819">
        <f ca="1"/>
        <v>172</v>
      </c>
      <c r="AD819">
        <f ca="1"/>
        <v>875</v>
      </c>
      <c r="AE819">
        <f ca="1"/>
        <v>194</v>
      </c>
      <c r="AF819">
        <f ca="1"/>
        <v>238</v>
      </c>
      <c r="AG819">
        <f ca="1"/>
        <v>59</v>
      </c>
      <c r="AH819">
        <f ca="1"/>
        <v>964</v>
      </c>
      <c r="AI819">
        <f ca="1"/>
        <v>115</v>
      </c>
      <c r="AJ819">
        <f ca="1"/>
        <v>646</v>
      </c>
      <c r="AK819">
        <f ca="1"/>
        <v>477</v>
      </c>
      <c r="AL819">
        <f ca="1"/>
        <v>6</v>
      </c>
      <c r="AM819">
        <f ca="1"/>
        <v>560</v>
      </c>
      <c r="AN819">
        <f ca="1"/>
        <v>891</v>
      </c>
      <c r="AO819">
        <f ca="1"/>
        <v>430</v>
      </c>
      <c r="AP819">
        <f ca="1"/>
        <v>230</v>
      </c>
      <c r="AQ819">
        <f ca="1"/>
        <v>321</v>
      </c>
      <c r="AR819">
        <f ca="1"/>
        <v>636</v>
      </c>
      <c r="AS819">
        <f ca="1"/>
        <v>610</v>
      </c>
      <c r="AT819">
        <f ca="1"/>
        <v>838</v>
      </c>
      <c r="AU819">
        <f ca="1"/>
        <v>239</v>
      </c>
      <c r="AV819">
        <f ca="1"/>
        <v>218</v>
      </c>
      <c r="AW819">
        <f ca="1"/>
        <v>839</v>
      </c>
      <c r="AX819">
        <f ca="1"/>
        <v>936</v>
      </c>
      <c r="AY819">
        <f ca="1"/>
        <v>834</v>
      </c>
      <c r="AZ819">
        <f ca="1"/>
        <v>336</v>
      </c>
      <c r="BA819">
        <f ca="1"/>
        <v>675</v>
      </c>
      <c r="BB819">
        <f ca="1"/>
        <v>562</v>
      </c>
      <c r="BC819">
        <f ca="1"/>
        <v>760</v>
      </c>
      <c r="BD819">
        <f ca="1"/>
        <v>21</v>
      </c>
      <c r="BE819">
        <f ca="1"/>
        <v>120</v>
      </c>
      <c r="BF819">
        <f ca="1"/>
        <v>847</v>
      </c>
      <c r="BG819">
        <f ca="1"/>
        <v>245</v>
      </c>
      <c r="BH819">
        <f ca="1"/>
        <v>507</v>
      </c>
      <c r="BI819">
        <f ca="1"/>
        <v>596</v>
      </c>
      <c r="BJ819">
        <f ca="1"/>
        <v>227</v>
      </c>
      <c r="BK819">
        <f ca="1"/>
        <v>384</v>
      </c>
      <c r="BL819">
        <f ca="1"/>
        <v>134</v>
      </c>
      <c r="BM819">
        <f ca="1"/>
        <v>560</v>
      </c>
      <c r="BN819">
        <f ca="1"/>
        <v>770</v>
      </c>
      <c r="BO819">
        <f ca="1"/>
        <v>447</v>
      </c>
      <c r="BP819">
        <f ca="1"/>
        <v>327</v>
      </c>
      <c r="BQ819">
        <f ca="1"/>
        <v>980</v>
      </c>
      <c r="BR819">
        <f ca="1"/>
        <v>745</v>
      </c>
      <c r="BS819">
        <f ca="1"/>
        <v>168</v>
      </c>
      <c r="BT819">
        <f ca="1"/>
        <v>102</v>
      </c>
      <c r="BU819">
        <f ca="1"/>
        <v>372</v>
      </c>
      <c r="BV819">
        <f ca="1"/>
        <v>774</v>
      </c>
      <c r="BW819">
        <f ca="1"/>
        <v>54</v>
      </c>
      <c r="BX819">
        <f ca="1"/>
        <v>838</v>
      </c>
      <c r="BY819">
        <f ca="1"/>
        <v>825</v>
      </c>
      <c r="BZ819">
        <f ca="1"/>
        <v>64</v>
      </c>
      <c r="CA819">
        <f ca="1"/>
        <v>668</v>
      </c>
      <c r="CB819">
        <f ca="1"/>
        <v>613</v>
      </c>
      <c r="CC819">
        <f ca="1"/>
        <v>333</v>
      </c>
      <c r="CD819">
        <f ca="1"/>
        <v>940</v>
      </c>
      <c r="CE819">
        <f ca="1"/>
        <v>7</v>
      </c>
      <c r="CF819">
        <f ca="1"/>
        <v>950</v>
      </c>
      <c r="CG819">
        <f ca="1"/>
        <v>149</v>
      </c>
      <c r="CH819">
        <f ca="1"/>
        <v>161</v>
      </c>
      <c r="CI819">
        <f ca="1"/>
        <v>114</v>
      </c>
      <c r="CJ819">
        <f ca="1"/>
        <v>794</v>
      </c>
      <c r="CK819">
        <f ca="1"/>
        <v>578</v>
      </c>
      <c r="CL819">
        <f ca="1"/>
        <v>632</v>
      </c>
      <c r="CM819">
        <f ca="1"/>
        <v>899</v>
      </c>
      <c r="CN819">
        <f ca="1"/>
        <v>352</v>
      </c>
      <c r="CO819">
        <f ca="1"/>
        <v>585</v>
      </c>
      <c r="CP819">
        <f ca="1"/>
        <v>231</v>
      </c>
      <c r="CQ819">
        <f ca="1"/>
        <v>951</v>
      </c>
      <c r="CR819">
        <f ca="1"/>
        <v>296</v>
      </c>
      <c r="CS819">
        <f ca="1"/>
        <v>417</v>
      </c>
      <c r="CT819">
        <f ca="1"/>
        <v>29</v>
      </c>
      <c r="CU819">
        <f ca="1"/>
        <v>161</v>
      </c>
      <c r="CV819">
        <f ca="1"/>
        <v>121</v>
      </c>
      <c r="CW819">
        <f ca="1"/>
        <v>495</v>
      </c>
    </row>
    <row r="820" spans="1:101">
      <c r="A820" t="s">
        <v>844</v>
      </c>
      <c r="B820">
        <f ca="1"/>
        <v>986</v>
      </c>
      <c r="C820">
        <f ca="1"/>
        <v>831</v>
      </c>
      <c r="D820">
        <f ca="1"/>
        <v>19</v>
      </c>
      <c r="E820">
        <f ca="1"/>
        <v>594</v>
      </c>
      <c r="F820">
        <f ca="1"/>
        <v>459</v>
      </c>
      <c r="G820">
        <f ca="1"/>
        <v>881</v>
      </c>
      <c r="H820">
        <f ca="1"/>
        <v>648</v>
      </c>
      <c r="I820">
        <f ca="1"/>
        <v>26</v>
      </c>
      <c r="J820">
        <f ca="1"/>
        <v>641</v>
      </c>
      <c r="K820">
        <f ca="1"/>
        <v>960</v>
      </c>
      <c r="L820">
        <f ca="1"/>
        <v>512</v>
      </c>
      <c r="M820">
        <f ca="1"/>
        <v>400</v>
      </c>
      <c r="N820">
        <f ca="1"/>
        <v>984</v>
      </c>
      <c r="O820">
        <f ca="1"/>
        <v>938</v>
      </c>
      <c r="P820">
        <f ca="1"/>
        <v>411</v>
      </c>
      <c r="Q820">
        <f ca="1"/>
        <v>995</v>
      </c>
      <c r="R820">
        <f ca="1"/>
        <v>598</v>
      </c>
      <c r="S820">
        <f ca="1"/>
        <v>676</v>
      </c>
      <c r="T820">
        <f ca="1"/>
        <v>620</v>
      </c>
      <c r="U820">
        <f ca="1"/>
        <v>52</v>
      </c>
      <c r="V820">
        <f ca="1"/>
        <v>591</v>
      </c>
      <c r="W820">
        <f ca="1"/>
        <v>644</v>
      </c>
      <c r="X820">
        <f ca="1"/>
        <v>995</v>
      </c>
      <c r="Y820">
        <f ca="1"/>
        <v>50</v>
      </c>
      <c r="Z820">
        <f ca="1"/>
        <v>756</v>
      </c>
      <c r="AA820">
        <f ca="1"/>
        <v>584</v>
      </c>
      <c r="AB820">
        <f ca="1"/>
        <v>603</v>
      </c>
      <c r="AC820">
        <f ca="1"/>
        <v>248</v>
      </c>
      <c r="AD820">
        <f ca="1"/>
        <v>143</v>
      </c>
      <c r="AE820">
        <f ca="1"/>
        <v>317</v>
      </c>
      <c r="AF820">
        <f ca="1"/>
        <v>60</v>
      </c>
      <c r="AG820">
        <f ca="1"/>
        <v>412</v>
      </c>
      <c r="AH820">
        <f ca="1"/>
        <v>322</v>
      </c>
      <c r="AI820">
        <f ca="1"/>
        <v>938</v>
      </c>
      <c r="AJ820">
        <f ca="1"/>
        <v>184</v>
      </c>
      <c r="AK820">
        <f ca="1"/>
        <v>96</v>
      </c>
      <c r="AL820">
        <f ca="1"/>
        <v>539</v>
      </c>
      <c r="AM820">
        <f ca="1"/>
        <v>142</v>
      </c>
      <c r="AN820">
        <f ca="1"/>
        <v>886</v>
      </c>
      <c r="AO820">
        <f ca="1"/>
        <v>122</v>
      </c>
      <c r="AP820">
        <f ca="1"/>
        <v>98</v>
      </c>
      <c r="AQ820">
        <f ca="1"/>
        <v>427</v>
      </c>
      <c r="AR820">
        <f ca="1"/>
        <v>633</v>
      </c>
      <c r="AS820">
        <f ca="1"/>
        <v>45</v>
      </c>
      <c r="AT820">
        <f ca="1"/>
        <v>347</v>
      </c>
      <c r="AU820">
        <f ca="1"/>
        <v>723</v>
      </c>
      <c r="AV820">
        <f ca="1"/>
        <v>498</v>
      </c>
      <c r="AW820">
        <f ca="1"/>
        <v>868</v>
      </c>
      <c r="AX820">
        <f ca="1"/>
        <v>11</v>
      </c>
      <c r="AY820">
        <f ca="1"/>
        <v>571</v>
      </c>
      <c r="AZ820">
        <f ca="1"/>
        <v>476</v>
      </c>
      <c r="BA820">
        <f ca="1"/>
        <v>500</v>
      </c>
      <c r="BB820">
        <f ca="1"/>
        <v>670</v>
      </c>
      <c r="BC820">
        <f ca="1"/>
        <v>838</v>
      </c>
      <c r="BD820">
        <f ca="1"/>
        <v>456</v>
      </c>
      <c r="BE820">
        <f ca="1"/>
        <v>206</v>
      </c>
      <c r="BF820">
        <f ca="1"/>
        <v>981</v>
      </c>
      <c r="BG820">
        <f ca="1"/>
        <v>292</v>
      </c>
      <c r="BH820">
        <f ca="1"/>
        <v>822</v>
      </c>
      <c r="BI820">
        <f ca="1"/>
        <v>165</v>
      </c>
      <c r="BJ820">
        <f ca="1"/>
        <v>228</v>
      </c>
      <c r="BK820">
        <f ca="1"/>
        <v>394</v>
      </c>
      <c r="BL820">
        <f ca="1"/>
        <v>194</v>
      </c>
      <c r="BM820">
        <f ca="1"/>
        <v>17</v>
      </c>
      <c r="BN820">
        <f ca="1"/>
        <v>796</v>
      </c>
      <c r="BO820">
        <f ca="1"/>
        <v>969</v>
      </c>
      <c r="BP820">
        <f ca="1"/>
        <v>639</v>
      </c>
      <c r="BQ820">
        <f ca="1"/>
        <v>87</v>
      </c>
      <c r="BR820">
        <f ca="1"/>
        <v>312</v>
      </c>
      <c r="BS820">
        <f ca="1"/>
        <v>968</v>
      </c>
      <c r="BT820">
        <f ca="1"/>
        <v>859</v>
      </c>
      <c r="BU820">
        <f ca="1"/>
        <v>744</v>
      </c>
      <c r="BV820">
        <f ca="1"/>
        <v>990</v>
      </c>
      <c r="BW820">
        <f ca="1"/>
        <v>520</v>
      </c>
      <c r="BX820">
        <f ca="1"/>
        <v>613</v>
      </c>
      <c r="BY820">
        <f ca="1"/>
        <v>944</v>
      </c>
      <c r="BZ820">
        <f ca="1"/>
        <v>498</v>
      </c>
      <c r="CA820">
        <f ca="1"/>
        <v>290</v>
      </c>
      <c r="CB820">
        <f ca="1"/>
        <v>265</v>
      </c>
      <c r="CC820">
        <f ca="1"/>
        <v>860</v>
      </c>
      <c r="CD820">
        <f ca="1"/>
        <v>249</v>
      </c>
      <c r="CE820">
        <f ca="1"/>
        <v>278</v>
      </c>
      <c r="CF820">
        <f ca="1"/>
        <v>195</v>
      </c>
      <c r="CG820">
        <f ca="1"/>
        <v>95</v>
      </c>
      <c r="CH820">
        <f ca="1"/>
        <v>479</v>
      </c>
      <c r="CI820">
        <f ca="1"/>
        <v>906</v>
      </c>
      <c r="CJ820">
        <f ca="1"/>
        <v>8</v>
      </c>
      <c r="CK820">
        <f ca="1"/>
        <v>877</v>
      </c>
      <c r="CL820">
        <f ca="1"/>
        <v>634</v>
      </c>
      <c r="CM820">
        <f ca="1"/>
        <v>714</v>
      </c>
      <c r="CN820">
        <f ca="1"/>
        <v>529</v>
      </c>
      <c r="CO820">
        <f ca="1"/>
        <v>990</v>
      </c>
      <c r="CP820">
        <f ca="1"/>
        <v>231</v>
      </c>
      <c r="CQ820">
        <f ca="1"/>
        <v>798</v>
      </c>
      <c r="CR820">
        <f ca="1"/>
        <v>351</v>
      </c>
      <c r="CS820">
        <f ca="1"/>
        <v>283</v>
      </c>
      <c r="CT820">
        <f ca="1"/>
        <v>173</v>
      </c>
      <c r="CU820">
        <f ca="1"/>
        <v>858</v>
      </c>
      <c r="CV820">
        <f ca="1"/>
        <v>797</v>
      </c>
      <c r="CW820">
        <f ca="1"/>
        <v>379</v>
      </c>
    </row>
    <row r="821" spans="1:101">
      <c r="A821" t="s">
        <v>845</v>
      </c>
      <c r="B821">
        <f ca="1"/>
        <v>770</v>
      </c>
      <c r="C821">
        <f ca="1"/>
        <v>296</v>
      </c>
      <c r="D821">
        <f ca="1"/>
        <v>232</v>
      </c>
      <c r="E821">
        <f ca="1"/>
        <v>170</v>
      </c>
      <c r="F821">
        <f ca="1"/>
        <v>47</v>
      </c>
      <c r="G821">
        <f ca="1"/>
        <v>846</v>
      </c>
      <c r="H821">
        <f ca="1"/>
        <v>293</v>
      </c>
      <c r="I821">
        <f ca="1"/>
        <v>689</v>
      </c>
      <c r="J821">
        <f ca="1"/>
        <v>68</v>
      </c>
      <c r="K821">
        <f ca="1"/>
        <v>566</v>
      </c>
      <c r="L821">
        <f ca="1"/>
        <v>774</v>
      </c>
      <c r="M821">
        <f ca="1"/>
        <v>256</v>
      </c>
      <c r="N821">
        <f ca="1"/>
        <v>1</v>
      </c>
      <c r="O821">
        <f ca="1"/>
        <v>252</v>
      </c>
      <c r="P821">
        <f ca="1"/>
        <v>785</v>
      </c>
      <c r="Q821">
        <f ca="1"/>
        <v>66</v>
      </c>
      <c r="R821">
        <f ca="1"/>
        <v>645</v>
      </c>
      <c r="S821">
        <f ca="1"/>
        <v>182</v>
      </c>
      <c r="T821">
        <f ca="1"/>
        <v>901</v>
      </c>
      <c r="U821">
        <f ca="1"/>
        <v>832</v>
      </c>
      <c r="V821">
        <f ca="1"/>
        <v>327</v>
      </c>
      <c r="W821">
        <f ca="1"/>
        <v>80</v>
      </c>
      <c r="X821">
        <f ca="1"/>
        <v>153</v>
      </c>
      <c r="Y821">
        <f ca="1"/>
        <v>320</v>
      </c>
      <c r="Z821">
        <f ca="1"/>
        <v>5</v>
      </c>
      <c r="AA821">
        <f ca="1"/>
        <v>955</v>
      </c>
      <c r="AB821">
        <f ca="1"/>
        <v>426</v>
      </c>
      <c r="AC821">
        <f ca="1"/>
        <v>426</v>
      </c>
      <c r="AD821">
        <f ca="1"/>
        <v>515</v>
      </c>
      <c r="AE821">
        <f ca="1"/>
        <v>942</v>
      </c>
      <c r="AF821">
        <f ca="1"/>
        <v>326</v>
      </c>
      <c r="AG821">
        <f ca="1"/>
        <v>504</v>
      </c>
      <c r="AH821">
        <f ca="1"/>
        <v>183</v>
      </c>
      <c r="AI821">
        <f ca="1"/>
        <v>642</v>
      </c>
      <c r="AJ821">
        <f ca="1"/>
        <v>434</v>
      </c>
      <c r="AK821">
        <f ca="1"/>
        <v>356</v>
      </c>
      <c r="AL821">
        <f ca="1"/>
        <v>590</v>
      </c>
      <c r="AM821">
        <f ca="1"/>
        <v>154</v>
      </c>
      <c r="AN821">
        <f ca="1"/>
        <v>950</v>
      </c>
      <c r="AO821">
        <f ca="1"/>
        <v>819</v>
      </c>
      <c r="AP821">
        <f ca="1"/>
        <v>723</v>
      </c>
      <c r="AQ821">
        <f ca="1"/>
        <v>652</v>
      </c>
      <c r="AR821">
        <f ca="1"/>
        <v>665</v>
      </c>
      <c r="AS821">
        <f ca="1"/>
        <v>225</v>
      </c>
      <c r="AT821">
        <f ca="1"/>
        <v>825</v>
      </c>
      <c r="AU821">
        <f ca="1"/>
        <v>293</v>
      </c>
      <c r="AV821">
        <f ca="1"/>
        <v>4</v>
      </c>
      <c r="AW821">
        <f ca="1"/>
        <v>954</v>
      </c>
      <c r="AX821">
        <f ca="1"/>
        <v>439</v>
      </c>
      <c r="AY821">
        <f ca="1"/>
        <v>883</v>
      </c>
      <c r="AZ821">
        <f ca="1"/>
        <v>873</v>
      </c>
      <c r="BA821">
        <f ca="1"/>
        <v>506</v>
      </c>
      <c r="BB821">
        <f ca="1"/>
        <v>630</v>
      </c>
      <c r="BC821">
        <f ca="1"/>
        <v>274</v>
      </c>
      <c r="BD821">
        <f ca="1"/>
        <v>26</v>
      </c>
      <c r="BE821">
        <f ca="1"/>
        <v>780</v>
      </c>
      <c r="BF821">
        <f ca="1"/>
        <v>146</v>
      </c>
      <c r="BG821">
        <f ca="1"/>
        <v>842</v>
      </c>
      <c r="BH821">
        <f ca="1"/>
        <v>158</v>
      </c>
      <c r="BI821">
        <f ca="1"/>
        <v>936</v>
      </c>
      <c r="BJ821">
        <f ca="1"/>
        <v>884</v>
      </c>
      <c r="BK821">
        <f ca="1"/>
        <v>500</v>
      </c>
      <c r="BL821">
        <f ca="1"/>
        <v>525</v>
      </c>
      <c r="BM821">
        <f ca="1"/>
        <v>305</v>
      </c>
      <c r="BN821">
        <f ca="1"/>
        <v>637</v>
      </c>
      <c r="BO821">
        <f ca="1"/>
        <v>344</v>
      </c>
      <c r="BP821">
        <f ca="1"/>
        <v>51</v>
      </c>
      <c r="BQ821">
        <f ca="1"/>
        <v>309</v>
      </c>
      <c r="BR821">
        <f ca="1"/>
        <v>163</v>
      </c>
      <c r="BS821">
        <f ca="1"/>
        <v>545</v>
      </c>
      <c r="BT821">
        <f ca="1"/>
        <v>570</v>
      </c>
      <c r="BU821">
        <f ca="1"/>
        <v>403</v>
      </c>
      <c r="BV821">
        <f ca="1"/>
        <v>39</v>
      </c>
      <c r="BW821">
        <f ca="1"/>
        <v>828</v>
      </c>
      <c r="BX821">
        <f ca="1"/>
        <v>445</v>
      </c>
      <c r="BY821">
        <f ca="1"/>
        <v>742</v>
      </c>
      <c r="BZ821">
        <f ca="1"/>
        <v>215</v>
      </c>
      <c r="CA821">
        <f ca="1"/>
        <v>327</v>
      </c>
      <c r="CB821">
        <f ca="1"/>
        <v>791</v>
      </c>
      <c r="CC821">
        <f ca="1"/>
        <v>147</v>
      </c>
      <c r="CD821">
        <f ca="1"/>
        <v>167</v>
      </c>
      <c r="CE821">
        <f ca="1"/>
        <v>191</v>
      </c>
      <c r="CF821">
        <f ca="1"/>
        <v>66</v>
      </c>
      <c r="CG821">
        <f ca="1"/>
        <v>239</v>
      </c>
      <c r="CH821">
        <f ca="1"/>
        <v>456</v>
      </c>
      <c r="CI821">
        <f ca="1"/>
        <v>495</v>
      </c>
      <c r="CJ821">
        <f ca="1"/>
        <v>15</v>
      </c>
      <c r="CK821">
        <f ca="1"/>
        <v>216</v>
      </c>
      <c r="CL821">
        <f ca="1"/>
        <v>264</v>
      </c>
      <c r="CM821">
        <f ca="1"/>
        <v>174</v>
      </c>
      <c r="CN821">
        <f ca="1"/>
        <v>395</v>
      </c>
      <c r="CO821">
        <f ca="1"/>
        <v>190</v>
      </c>
      <c r="CP821">
        <f ca="1"/>
        <v>510</v>
      </c>
      <c r="CQ821">
        <f ca="1"/>
        <v>68</v>
      </c>
      <c r="CR821">
        <f ca="1"/>
        <v>617</v>
      </c>
      <c r="CS821">
        <f ca="1"/>
        <v>718</v>
      </c>
      <c r="CT821">
        <f ca="1"/>
        <v>640</v>
      </c>
      <c r="CU821">
        <f ca="1"/>
        <v>680</v>
      </c>
      <c r="CV821">
        <f ca="1"/>
        <v>809</v>
      </c>
      <c r="CW821">
        <f ca="1"/>
        <v>238</v>
      </c>
    </row>
    <row r="822" spans="1:101">
      <c r="A822" t="s">
        <v>846</v>
      </c>
      <c r="B822">
        <f ca="1"/>
        <v>516</v>
      </c>
      <c r="C822">
        <f ca="1"/>
        <v>548</v>
      </c>
      <c r="D822">
        <f ca="1"/>
        <v>987</v>
      </c>
      <c r="E822">
        <f ca="1"/>
        <v>503</v>
      </c>
      <c r="F822">
        <f ca="1"/>
        <v>320</v>
      </c>
      <c r="G822">
        <f ca="1"/>
        <v>181</v>
      </c>
      <c r="H822">
        <f ca="1"/>
        <v>160</v>
      </c>
      <c r="I822">
        <f ca="1"/>
        <v>951</v>
      </c>
      <c r="J822">
        <f ca="1"/>
        <v>383</v>
      </c>
      <c r="K822">
        <f ca="1"/>
        <v>978</v>
      </c>
      <c r="L822">
        <f ca="1"/>
        <v>947</v>
      </c>
      <c r="M822">
        <f ca="1"/>
        <v>821</v>
      </c>
      <c r="N822">
        <f ca="1"/>
        <v>990</v>
      </c>
      <c r="O822">
        <f ca="1"/>
        <v>25</v>
      </c>
      <c r="P822">
        <f ca="1"/>
        <v>707</v>
      </c>
      <c r="Q822">
        <f ca="1"/>
        <v>976</v>
      </c>
      <c r="R822">
        <f ca="1"/>
        <v>883</v>
      </c>
      <c r="S822">
        <f ca="1"/>
        <v>499</v>
      </c>
      <c r="T822">
        <f ca="1"/>
        <v>275</v>
      </c>
      <c r="U822">
        <f ca="1"/>
        <v>405</v>
      </c>
      <c r="V822">
        <f ca="1"/>
        <v>41</v>
      </c>
      <c r="W822">
        <f ca="1"/>
        <v>692</v>
      </c>
      <c r="X822">
        <f ca="1"/>
        <v>801</v>
      </c>
      <c r="Y822">
        <f ca="1"/>
        <v>466</v>
      </c>
      <c r="Z822">
        <f ca="1"/>
        <v>285</v>
      </c>
      <c r="AA822">
        <f ca="1"/>
        <v>812</v>
      </c>
      <c r="AB822">
        <f ca="1"/>
        <v>987</v>
      </c>
      <c r="AC822">
        <f ca="1"/>
        <v>338</v>
      </c>
      <c r="AD822">
        <f ca="1"/>
        <v>808</v>
      </c>
      <c r="AE822">
        <f ca="1"/>
        <v>632</v>
      </c>
      <c r="AF822">
        <f ca="1"/>
        <v>783</v>
      </c>
      <c r="AG822">
        <f ca="1"/>
        <v>554</v>
      </c>
      <c r="AH822">
        <f ca="1"/>
        <v>128</v>
      </c>
      <c r="AI822">
        <f ca="1"/>
        <v>752</v>
      </c>
      <c r="AJ822">
        <f ca="1"/>
        <v>648</v>
      </c>
      <c r="AK822">
        <f ca="1"/>
        <v>664</v>
      </c>
      <c r="AL822">
        <f ca="1"/>
        <v>596</v>
      </c>
      <c r="AM822">
        <f ca="1"/>
        <v>584</v>
      </c>
      <c r="AN822">
        <f ca="1"/>
        <v>708</v>
      </c>
      <c r="AO822">
        <f ca="1"/>
        <v>76</v>
      </c>
      <c r="AP822">
        <f ca="1"/>
        <v>59</v>
      </c>
      <c r="AQ822">
        <f ca="1"/>
        <v>336</v>
      </c>
      <c r="AR822">
        <f ca="1"/>
        <v>55</v>
      </c>
      <c r="AS822">
        <f ca="1"/>
        <v>247</v>
      </c>
      <c r="AT822">
        <f ca="1"/>
        <v>226</v>
      </c>
      <c r="AU822">
        <f ca="1"/>
        <v>105</v>
      </c>
      <c r="AV822">
        <f ca="1"/>
        <v>933</v>
      </c>
      <c r="AW822">
        <f ca="1"/>
        <v>402</v>
      </c>
      <c r="AX822">
        <f ca="1"/>
        <v>889</v>
      </c>
      <c r="AY822">
        <f ca="1"/>
        <v>485</v>
      </c>
      <c r="AZ822">
        <f ca="1"/>
        <v>369</v>
      </c>
      <c r="BA822">
        <f ca="1"/>
        <v>278</v>
      </c>
      <c r="BB822">
        <f ca="1"/>
        <v>768</v>
      </c>
      <c r="BC822">
        <f ca="1"/>
        <v>787</v>
      </c>
      <c r="BD822">
        <f ca="1"/>
        <v>441</v>
      </c>
      <c r="BE822">
        <f ca="1"/>
        <v>367</v>
      </c>
      <c r="BF822">
        <f ca="1"/>
        <v>531</v>
      </c>
      <c r="BG822">
        <f ca="1"/>
        <v>341</v>
      </c>
      <c r="BH822">
        <f ca="1"/>
        <v>879</v>
      </c>
      <c r="BI822">
        <f ca="1"/>
        <v>883</v>
      </c>
      <c r="BJ822">
        <f ca="1"/>
        <v>130</v>
      </c>
      <c r="BK822">
        <f ca="1"/>
        <v>390</v>
      </c>
      <c r="BL822">
        <f ca="1"/>
        <v>763</v>
      </c>
      <c r="BM822">
        <f ca="1"/>
        <v>861</v>
      </c>
      <c r="BN822">
        <f ca="1"/>
        <v>293</v>
      </c>
      <c r="BO822">
        <f ca="1"/>
        <v>414</v>
      </c>
      <c r="BP822">
        <f ca="1"/>
        <v>475</v>
      </c>
      <c r="BQ822">
        <f ca="1"/>
        <v>65</v>
      </c>
      <c r="BR822">
        <f ca="1"/>
        <v>67</v>
      </c>
      <c r="BS822">
        <f ca="1"/>
        <v>887</v>
      </c>
      <c r="BT822">
        <f ca="1"/>
        <v>907</v>
      </c>
      <c r="BU822">
        <f ca="1"/>
        <v>210</v>
      </c>
      <c r="BV822">
        <f ca="1"/>
        <v>199</v>
      </c>
      <c r="BW822">
        <f ca="1"/>
        <v>735</v>
      </c>
      <c r="BX822">
        <f ca="1"/>
        <v>20</v>
      </c>
      <c r="BY822">
        <f ca="1"/>
        <v>423</v>
      </c>
      <c r="BZ822">
        <f ca="1"/>
        <v>372</v>
      </c>
      <c r="CA822">
        <f ca="1"/>
        <v>990</v>
      </c>
      <c r="CB822">
        <f ca="1"/>
        <v>847</v>
      </c>
      <c r="CC822">
        <f ca="1"/>
        <v>453</v>
      </c>
      <c r="CD822">
        <f ca="1"/>
        <v>742</v>
      </c>
      <c r="CE822">
        <f ca="1"/>
        <v>396</v>
      </c>
      <c r="CF822">
        <f ca="1"/>
        <v>324</v>
      </c>
      <c r="CG822">
        <f ca="1"/>
        <v>751</v>
      </c>
      <c r="CH822">
        <f ca="1"/>
        <v>854</v>
      </c>
      <c r="CI822">
        <f ca="1"/>
        <v>552</v>
      </c>
      <c r="CJ822">
        <f ca="1"/>
        <v>166</v>
      </c>
      <c r="CK822">
        <f ca="1"/>
        <v>585</v>
      </c>
      <c r="CL822">
        <f ca="1"/>
        <v>836</v>
      </c>
      <c r="CM822">
        <f ca="1"/>
        <v>971</v>
      </c>
      <c r="CN822">
        <f ca="1"/>
        <v>538</v>
      </c>
      <c r="CO822">
        <f ca="1"/>
        <v>817</v>
      </c>
      <c r="CP822">
        <f ca="1"/>
        <v>291</v>
      </c>
      <c r="CQ822">
        <f ca="1"/>
        <v>555</v>
      </c>
      <c r="CR822">
        <f ca="1"/>
        <v>452</v>
      </c>
      <c r="CS822">
        <f ca="1"/>
        <v>716</v>
      </c>
      <c r="CT822">
        <f ca="1"/>
        <v>104</v>
      </c>
      <c r="CU822">
        <f ca="1"/>
        <v>18</v>
      </c>
      <c r="CV822">
        <f ca="1"/>
        <v>726</v>
      </c>
      <c r="CW822">
        <f ca="1"/>
        <v>830</v>
      </c>
    </row>
    <row r="823" spans="1:101">
      <c r="A823" t="s">
        <v>847</v>
      </c>
      <c r="B823">
        <f ca="1"/>
        <v>359</v>
      </c>
      <c r="C823">
        <f ca="1"/>
        <v>981</v>
      </c>
      <c r="D823">
        <f ca="1"/>
        <v>137</v>
      </c>
      <c r="E823">
        <f ca="1"/>
        <v>741</v>
      </c>
      <c r="F823">
        <f ca="1"/>
        <v>46</v>
      </c>
      <c r="G823">
        <f ca="1"/>
        <v>519</v>
      </c>
      <c r="H823">
        <f ca="1"/>
        <v>551</v>
      </c>
      <c r="I823">
        <f ca="1"/>
        <v>669</v>
      </c>
      <c r="J823">
        <f ca="1"/>
        <v>41</v>
      </c>
      <c r="K823">
        <f ca="1"/>
        <v>337</v>
      </c>
      <c r="L823">
        <f ca="1"/>
        <v>886</v>
      </c>
      <c r="M823">
        <f ca="1"/>
        <v>949</v>
      </c>
      <c r="N823">
        <f ca="1"/>
        <v>402</v>
      </c>
      <c r="O823">
        <f ca="1"/>
        <v>975</v>
      </c>
      <c r="P823">
        <f ca="1"/>
        <v>50</v>
      </c>
      <c r="Q823">
        <f ca="1"/>
        <v>978</v>
      </c>
      <c r="R823">
        <f ca="1"/>
        <v>49</v>
      </c>
      <c r="S823">
        <f ca="1"/>
        <v>488</v>
      </c>
      <c r="T823">
        <f ca="1"/>
        <v>834</v>
      </c>
      <c r="U823">
        <f ca="1"/>
        <v>399</v>
      </c>
      <c r="V823">
        <f ca="1"/>
        <v>992</v>
      </c>
      <c r="W823">
        <f ca="1"/>
        <v>333</v>
      </c>
      <c r="X823">
        <f ca="1"/>
        <v>441</v>
      </c>
      <c r="Y823">
        <f ca="1"/>
        <v>477</v>
      </c>
      <c r="Z823">
        <f ca="1"/>
        <v>844</v>
      </c>
      <c r="AA823">
        <f ca="1"/>
        <v>126</v>
      </c>
      <c r="AB823">
        <f ca="1"/>
        <v>553</v>
      </c>
      <c r="AC823">
        <f ca="1"/>
        <v>179</v>
      </c>
      <c r="AD823">
        <f ca="1"/>
        <v>462</v>
      </c>
      <c r="AE823">
        <f ca="1"/>
        <v>927</v>
      </c>
      <c r="AF823">
        <f ca="1"/>
        <v>470</v>
      </c>
      <c r="AG823">
        <f ca="1"/>
        <v>179</v>
      </c>
      <c r="AH823">
        <f ca="1"/>
        <v>653</v>
      </c>
      <c r="AI823">
        <f ca="1"/>
        <v>550</v>
      </c>
      <c r="AJ823">
        <f ca="1"/>
        <v>282</v>
      </c>
      <c r="AK823">
        <f ca="1"/>
        <v>857</v>
      </c>
      <c r="AL823">
        <f ca="1"/>
        <v>868</v>
      </c>
      <c r="AM823">
        <f ca="1"/>
        <v>846</v>
      </c>
      <c r="AN823">
        <f ca="1"/>
        <v>864</v>
      </c>
      <c r="AO823">
        <f ca="1"/>
        <v>870</v>
      </c>
      <c r="AP823">
        <f ca="1"/>
        <v>203</v>
      </c>
      <c r="AQ823">
        <f ca="1"/>
        <v>845</v>
      </c>
      <c r="AR823">
        <f ca="1"/>
        <v>204</v>
      </c>
      <c r="AS823">
        <f ca="1"/>
        <v>772</v>
      </c>
      <c r="AT823">
        <f ca="1"/>
        <v>875</v>
      </c>
      <c r="AU823">
        <f ca="1"/>
        <v>780</v>
      </c>
      <c r="AV823">
        <f ca="1"/>
        <v>12</v>
      </c>
      <c r="AW823">
        <f ca="1"/>
        <v>1</v>
      </c>
      <c r="AX823">
        <f ca="1"/>
        <v>894</v>
      </c>
      <c r="AY823">
        <f ca="1"/>
        <v>470</v>
      </c>
      <c r="AZ823">
        <f ca="1"/>
        <v>908</v>
      </c>
      <c r="BA823">
        <f ca="1"/>
        <v>231</v>
      </c>
      <c r="BB823">
        <f ca="1"/>
        <v>215</v>
      </c>
      <c r="BC823">
        <f ca="1"/>
        <v>737</v>
      </c>
      <c r="BD823">
        <f ca="1"/>
        <v>145</v>
      </c>
      <c r="BE823">
        <f ca="1"/>
        <v>913</v>
      </c>
      <c r="BF823">
        <f ca="1"/>
        <v>875</v>
      </c>
      <c r="BG823">
        <f ca="1"/>
        <v>541</v>
      </c>
      <c r="BH823">
        <f ca="1"/>
        <v>333</v>
      </c>
      <c r="BI823">
        <f ca="1"/>
        <v>125</v>
      </c>
      <c r="BJ823">
        <f ca="1"/>
        <v>831</v>
      </c>
      <c r="BK823">
        <f ca="1"/>
        <v>770</v>
      </c>
      <c r="BL823">
        <f ca="1"/>
        <v>721</v>
      </c>
      <c r="BM823">
        <f ca="1"/>
        <v>280</v>
      </c>
      <c r="BN823">
        <f ca="1"/>
        <v>491</v>
      </c>
      <c r="BO823">
        <f ca="1"/>
        <v>120</v>
      </c>
      <c r="BP823">
        <f ca="1"/>
        <v>797</v>
      </c>
      <c r="BQ823">
        <f ca="1"/>
        <v>571</v>
      </c>
      <c r="BR823">
        <f ca="1"/>
        <v>426</v>
      </c>
      <c r="BS823">
        <f ca="1"/>
        <v>324</v>
      </c>
      <c r="BT823">
        <f ca="1"/>
        <v>389</v>
      </c>
      <c r="BU823">
        <f ca="1"/>
        <v>900</v>
      </c>
      <c r="BV823">
        <f ca="1"/>
        <v>129</v>
      </c>
      <c r="BW823">
        <f ca="1"/>
        <v>68</v>
      </c>
      <c r="BX823">
        <f ca="1"/>
        <v>839</v>
      </c>
      <c r="BY823">
        <f ca="1"/>
        <v>901</v>
      </c>
      <c r="BZ823">
        <f ca="1"/>
        <v>554</v>
      </c>
      <c r="CA823">
        <f ca="1"/>
        <v>453</v>
      </c>
      <c r="CB823">
        <f ca="1"/>
        <v>771</v>
      </c>
      <c r="CC823">
        <f ca="1"/>
        <v>823</v>
      </c>
      <c r="CD823">
        <f ca="1"/>
        <v>51</v>
      </c>
      <c r="CE823">
        <f ca="1"/>
        <v>436</v>
      </c>
      <c r="CF823">
        <f ca="1"/>
        <v>512</v>
      </c>
      <c r="CG823">
        <f ca="1"/>
        <v>175</v>
      </c>
      <c r="CH823">
        <f ca="1"/>
        <v>25</v>
      </c>
      <c r="CI823">
        <f ca="1"/>
        <v>459</v>
      </c>
      <c r="CJ823">
        <f ca="1"/>
        <v>911</v>
      </c>
      <c r="CK823">
        <f ca="1"/>
        <v>542</v>
      </c>
      <c r="CL823">
        <f ca="1"/>
        <v>28</v>
      </c>
      <c r="CM823">
        <f ca="1"/>
        <v>399</v>
      </c>
      <c r="CN823">
        <f ca="1"/>
        <v>497</v>
      </c>
      <c r="CO823">
        <f ca="1"/>
        <v>928</v>
      </c>
      <c r="CP823">
        <f ca="1"/>
        <v>56</v>
      </c>
      <c r="CQ823">
        <f ca="1"/>
        <v>421</v>
      </c>
      <c r="CR823">
        <f ca="1"/>
        <v>563</v>
      </c>
      <c r="CS823">
        <f ca="1"/>
        <v>189</v>
      </c>
      <c r="CT823">
        <f ca="1"/>
        <v>658</v>
      </c>
      <c r="CU823">
        <f ca="1"/>
        <v>294</v>
      </c>
      <c r="CV823">
        <f ca="1"/>
        <v>193</v>
      </c>
      <c r="CW823">
        <f ca="1"/>
        <v>562</v>
      </c>
    </row>
    <row r="824" spans="1:101">
      <c r="A824" t="s">
        <v>848</v>
      </c>
      <c r="B824">
        <f ca="1"/>
        <v>55</v>
      </c>
      <c r="C824">
        <f ca="1"/>
        <v>280</v>
      </c>
      <c r="D824">
        <f ca="1"/>
        <v>877</v>
      </c>
      <c r="E824">
        <f ca="1"/>
        <v>586</v>
      </c>
      <c r="F824">
        <f ca="1"/>
        <v>617</v>
      </c>
      <c r="G824">
        <f ca="1"/>
        <v>636</v>
      </c>
      <c r="H824">
        <f ca="1"/>
        <v>306</v>
      </c>
      <c r="I824">
        <f ca="1"/>
        <v>713</v>
      </c>
      <c r="J824">
        <f ca="1"/>
        <v>303</v>
      </c>
      <c r="K824">
        <f ca="1"/>
        <v>750</v>
      </c>
      <c r="L824">
        <f ca="1"/>
        <v>651</v>
      </c>
      <c r="M824">
        <f ca="1"/>
        <v>398</v>
      </c>
      <c r="N824">
        <f ca="1"/>
        <v>898</v>
      </c>
      <c r="O824">
        <f ca="1"/>
        <v>123</v>
      </c>
      <c r="P824">
        <f ca="1"/>
        <v>532</v>
      </c>
      <c r="Q824">
        <f ca="1"/>
        <v>160</v>
      </c>
      <c r="R824">
        <f ca="1"/>
        <v>544</v>
      </c>
      <c r="S824">
        <f ca="1"/>
        <v>488</v>
      </c>
      <c r="T824">
        <f ca="1"/>
        <v>500</v>
      </c>
      <c r="U824">
        <f ca="1"/>
        <v>161</v>
      </c>
      <c r="V824">
        <f ca="1"/>
        <v>322</v>
      </c>
      <c r="W824">
        <f ca="1"/>
        <v>708</v>
      </c>
      <c r="X824">
        <f ca="1"/>
        <v>592</v>
      </c>
      <c r="Y824">
        <f ca="1"/>
        <v>152</v>
      </c>
      <c r="Z824">
        <f ca="1"/>
        <v>361</v>
      </c>
      <c r="AA824">
        <f ca="1"/>
        <v>814</v>
      </c>
      <c r="AB824">
        <f ca="1"/>
        <v>265</v>
      </c>
      <c r="AC824">
        <f ca="1"/>
        <v>645</v>
      </c>
      <c r="AD824">
        <f ca="1"/>
        <v>982</v>
      </c>
      <c r="AE824">
        <f ca="1"/>
        <v>249</v>
      </c>
      <c r="AF824">
        <f ca="1"/>
        <v>981</v>
      </c>
      <c r="AG824">
        <f ca="1"/>
        <v>424</v>
      </c>
      <c r="AH824">
        <f ca="1"/>
        <v>254</v>
      </c>
      <c r="AI824">
        <f ca="1"/>
        <v>3</v>
      </c>
      <c r="AJ824">
        <f ca="1"/>
        <v>276</v>
      </c>
      <c r="AK824">
        <f ca="1"/>
        <v>297</v>
      </c>
      <c r="AL824">
        <f ca="1"/>
        <v>688</v>
      </c>
      <c r="AM824">
        <f ca="1"/>
        <v>86</v>
      </c>
      <c r="AN824">
        <f ca="1"/>
        <v>654</v>
      </c>
      <c r="AO824">
        <f ca="1"/>
        <v>947</v>
      </c>
      <c r="AP824">
        <f ca="1"/>
        <v>452</v>
      </c>
      <c r="AQ824">
        <f ca="1"/>
        <v>716</v>
      </c>
      <c r="AR824">
        <f ca="1"/>
        <v>896</v>
      </c>
      <c r="AS824">
        <f ca="1"/>
        <v>402</v>
      </c>
      <c r="AT824">
        <f ca="1"/>
        <v>18</v>
      </c>
      <c r="AU824">
        <f ca="1"/>
        <v>309</v>
      </c>
      <c r="AV824">
        <f ca="1"/>
        <v>931</v>
      </c>
      <c r="AW824">
        <f ca="1"/>
        <v>975</v>
      </c>
      <c r="AX824">
        <f ca="1"/>
        <v>72</v>
      </c>
      <c r="AY824">
        <f ca="1"/>
        <v>408</v>
      </c>
      <c r="AZ824">
        <f ca="1"/>
        <v>730</v>
      </c>
      <c r="BA824">
        <f ca="1"/>
        <v>677</v>
      </c>
      <c r="BB824">
        <f ca="1"/>
        <v>11</v>
      </c>
      <c r="BC824">
        <f ca="1"/>
        <v>96</v>
      </c>
      <c r="BD824">
        <f ca="1"/>
        <v>145</v>
      </c>
      <c r="BE824">
        <f ca="1"/>
        <v>902</v>
      </c>
      <c r="BF824">
        <f ca="1"/>
        <v>960</v>
      </c>
      <c r="BG824">
        <f ca="1"/>
        <v>85</v>
      </c>
      <c r="BH824">
        <f ca="1"/>
        <v>632</v>
      </c>
      <c r="BI824">
        <f ca="1"/>
        <v>166</v>
      </c>
      <c r="BJ824">
        <f ca="1"/>
        <v>120</v>
      </c>
      <c r="BK824">
        <f ca="1"/>
        <v>294</v>
      </c>
      <c r="BL824">
        <f ca="1"/>
        <v>309</v>
      </c>
      <c r="BM824">
        <f ca="1"/>
        <v>269</v>
      </c>
      <c r="BN824">
        <f ca="1"/>
        <v>989</v>
      </c>
      <c r="BO824">
        <f ca="1"/>
        <v>976</v>
      </c>
      <c r="BP824">
        <f ca="1"/>
        <v>252</v>
      </c>
      <c r="BQ824">
        <f ca="1"/>
        <v>191</v>
      </c>
      <c r="BR824">
        <f ca="1"/>
        <v>846</v>
      </c>
      <c r="BS824">
        <f ca="1"/>
        <v>780</v>
      </c>
      <c r="BT824">
        <f ca="1"/>
        <v>955</v>
      </c>
      <c r="BU824">
        <f ca="1"/>
        <v>667</v>
      </c>
      <c r="BV824">
        <f ca="1"/>
        <v>130</v>
      </c>
      <c r="BW824">
        <f ca="1"/>
        <v>649</v>
      </c>
      <c r="BX824">
        <f ca="1"/>
        <v>465</v>
      </c>
      <c r="BY824">
        <f ca="1"/>
        <v>774</v>
      </c>
      <c r="BZ824">
        <f ca="1"/>
        <v>477</v>
      </c>
      <c r="CA824">
        <f ca="1"/>
        <v>518</v>
      </c>
      <c r="CB824">
        <f ca="1"/>
        <v>762</v>
      </c>
      <c r="CC824">
        <f ca="1"/>
        <v>234</v>
      </c>
      <c r="CD824">
        <f ca="1"/>
        <v>509</v>
      </c>
      <c r="CE824">
        <f ca="1"/>
        <v>883</v>
      </c>
      <c r="CF824">
        <f ca="1"/>
        <v>843</v>
      </c>
      <c r="CG824">
        <f ca="1"/>
        <v>753</v>
      </c>
      <c r="CH824">
        <f ca="1"/>
        <v>965</v>
      </c>
      <c r="CI824">
        <f ca="1"/>
        <v>277</v>
      </c>
      <c r="CJ824">
        <f ca="1"/>
        <v>870</v>
      </c>
      <c r="CK824">
        <f ca="1"/>
        <v>209</v>
      </c>
      <c r="CL824">
        <f ca="1"/>
        <v>255</v>
      </c>
      <c r="CM824">
        <f ca="1"/>
        <v>887</v>
      </c>
      <c r="CN824">
        <f ca="1"/>
        <v>705</v>
      </c>
      <c r="CO824">
        <f ca="1"/>
        <v>663</v>
      </c>
      <c r="CP824">
        <f ca="1"/>
        <v>475</v>
      </c>
      <c r="CQ824">
        <f ca="1"/>
        <v>128</v>
      </c>
      <c r="CR824">
        <f ca="1"/>
        <v>763</v>
      </c>
      <c r="CS824">
        <f ca="1"/>
        <v>737</v>
      </c>
      <c r="CT824">
        <f ca="1"/>
        <v>150</v>
      </c>
      <c r="CU824">
        <f ca="1"/>
        <v>705</v>
      </c>
      <c r="CV824">
        <f ca="1"/>
        <v>202</v>
      </c>
      <c r="CW824">
        <f ca="1"/>
        <v>518</v>
      </c>
    </row>
    <row r="825" spans="1:101">
      <c r="A825" t="s">
        <v>849</v>
      </c>
      <c r="B825">
        <f ca="1"/>
        <v>801</v>
      </c>
      <c r="C825">
        <f ca="1"/>
        <v>208</v>
      </c>
      <c r="D825">
        <f ca="1"/>
        <v>250</v>
      </c>
      <c r="E825">
        <f ca="1"/>
        <v>574</v>
      </c>
      <c r="F825">
        <f ca="1"/>
        <v>339</v>
      </c>
      <c r="G825">
        <f ca="1"/>
        <v>73</v>
      </c>
      <c r="H825">
        <f ca="1"/>
        <v>181</v>
      </c>
      <c r="I825">
        <f ca="1"/>
        <v>146</v>
      </c>
      <c r="J825">
        <f ca="1"/>
        <v>484</v>
      </c>
      <c r="K825">
        <f ca="1"/>
        <v>906</v>
      </c>
      <c r="L825">
        <f ca="1"/>
        <v>895</v>
      </c>
      <c r="M825">
        <f ca="1"/>
        <v>944</v>
      </c>
      <c r="N825">
        <f ca="1"/>
        <v>438</v>
      </c>
      <c r="O825">
        <f ca="1"/>
        <v>521</v>
      </c>
      <c r="P825">
        <f ca="1"/>
        <v>569</v>
      </c>
      <c r="Q825">
        <f ca="1"/>
        <v>778</v>
      </c>
      <c r="R825">
        <f ca="1"/>
        <v>666</v>
      </c>
      <c r="S825">
        <f ca="1"/>
        <v>177</v>
      </c>
      <c r="T825">
        <f ca="1"/>
        <v>359</v>
      </c>
      <c r="U825">
        <f ca="1"/>
        <v>675</v>
      </c>
      <c r="V825">
        <f ca="1"/>
        <v>126</v>
      </c>
      <c r="W825">
        <f ca="1"/>
        <v>147</v>
      </c>
      <c r="X825">
        <f ca="1"/>
        <v>37</v>
      </c>
      <c r="Y825">
        <f ca="1"/>
        <v>437</v>
      </c>
      <c r="Z825">
        <f ca="1"/>
        <v>923</v>
      </c>
      <c r="AA825">
        <f ca="1"/>
        <v>458</v>
      </c>
      <c r="AB825">
        <f ca="1"/>
        <v>906</v>
      </c>
      <c r="AC825">
        <f ca="1"/>
        <v>504</v>
      </c>
      <c r="AD825">
        <f ca="1"/>
        <v>213</v>
      </c>
      <c r="AE825">
        <f ca="1"/>
        <v>516</v>
      </c>
      <c r="AF825">
        <f ca="1"/>
        <v>439</v>
      </c>
      <c r="AG825">
        <f ca="1"/>
        <v>865</v>
      </c>
      <c r="AH825">
        <f ca="1"/>
        <v>348</v>
      </c>
      <c r="AI825">
        <f ca="1"/>
        <v>14</v>
      </c>
      <c r="AJ825">
        <f ca="1"/>
        <v>171</v>
      </c>
      <c r="AK825">
        <f ca="1"/>
        <v>829</v>
      </c>
      <c r="AL825">
        <f ca="1"/>
        <v>579</v>
      </c>
      <c r="AM825">
        <f ca="1"/>
        <v>509</v>
      </c>
      <c r="AN825">
        <f ca="1"/>
        <v>294</v>
      </c>
      <c r="AO825">
        <f ca="1"/>
        <v>768</v>
      </c>
      <c r="AP825">
        <f ca="1"/>
        <v>792</v>
      </c>
      <c r="AQ825">
        <f ca="1"/>
        <v>9</v>
      </c>
      <c r="AR825">
        <f ca="1"/>
        <v>63</v>
      </c>
      <c r="AS825">
        <f ca="1"/>
        <v>740</v>
      </c>
      <c r="AT825">
        <f ca="1"/>
        <v>435</v>
      </c>
      <c r="AU825">
        <f ca="1"/>
        <v>523</v>
      </c>
      <c r="AV825">
        <f ca="1"/>
        <v>768</v>
      </c>
      <c r="AW825">
        <f ca="1"/>
        <v>970</v>
      </c>
      <c r="AX825">
        <f ca="1"/>
        <v>780</v>
      </c>
      <c r="AY825">
        <f ca="1"/>
        <v>329</v>
      </c>
      <c r="AZ825">
        <f ca="1"/>
        <v>426</v>
      </c>
      <c r="BA825">
        <f ca="1"/>
        <v>233</v>
      </c>
      <c r="BB825">
        <f ca="1"/>
        <v>795</v>
      </c>
      <c r="BC825">
        <f ca="1"/>
        <v>24</v>
      </c>
      <c r="BD825">
        <f ca="1"/>
        <v>747</v>
      </c>
      <c r="BE825">
        <f ca="1"/>
        <v>352</v>
      </c>
      <c r="BF825">
        <f ca="1"/>
        <v>127</v>
      </c>
      <c r="BG825">
        <f ca="1"/>
        <v>834</v>
      </c>
      <c r="BH825">
        <f ca="1"/>
        <v>663</v>
      </c>
      <c r="BI825">
        <f ca="1"/>
        <v>656</v>
      </c>
      <c r="BJ825">
        <f ca="1"/>
        <v>818</v>
      </c>
      <c r="BK825">
        <f ca="1"/>
        <v>115</v>
      </c>
      <c r="BL825">
        <f ca="1"/>
        <v>231</v>
      </c>
      <c r="BM825">
        <f ca="1"/>
        <v>839</v>
      </c>
      <c r="BN825">
        <f ca="1"/>
        <v>797</v>
      </c>
      <c r="BO825">
        <f ca="1"/>
        <v>361</v>
      </c>
      <c r="BP825">
        <f ca="1"/>
        <v>40</v>
      </c>
      <c r="BQ825">
        <f ca="1"/>
        <v>505</v>
      </c>
      <c r="BR825">
        <f ca="1"/>
        <v>95</v>
      </c>
      <c r="BS825">
        <f ca="1"/>
        <v>385</v>
      </c>
      <c r="BT825">
        <f ca="1"/>
        <v>107</v>
      </c>
      <c r="BU825">
        <f ca="1"/>
        <v>455</v>
      </c>
      <c r="BV825">
        <f ca="1"/>
        <v>541</v>
      </c>
      <c r="BW825">
        <f ca="1"/>
        <v>517</v>
      </c>
      <c r="BX825">
        <f ca="1"/>
        <v>549</v>
      </c>
      <c r="BY825">
        <f ca="1"/>
        <v>25</v>
      </c>
      <c r="BZ825">
        <f ca="1"/>
        <v>17</v>
      </c>
      <c r="CA825">
        <f ca="1"/>
        <v>182</v>
      </c>
      <c r="CB825">
        <f ca="1"/>
        <v>253</v>
      </c>
      <c r="CC825">
        <f ca="1"/>
        <v>322</v>
      </c>
      <c r="CD825">
        <f ca="1"/>
        <v>243</v>
      </c>
      <c r="CE825">
        <f ca="1"/>
        <v>560</v>
      </c>
      <c r="CF825">
        <f ca="1"/>
        <v>105</v>
      </c>
      <c r="CG825">
        <f ca="1"/>
        <v>486</v>
      </c>
      <c r="CH825">
        <f ca="1"/>
        <v>436</v>
      </c>
      <c r="CI825">
        <f ca="1"/>
        <v>369</v>
      </c>
      <c r="CJ825">
        <f ca="1"/>
        <v>809</v>
      </c>
      <c r="CK825">
        <f ca="1"/>
        <v>558</v>
      </c>
      <c r="CL825">
        <f ca="1"/>
        <v>281</v>
      </c>
      <c r="CM825">
        <f ca="1"/>
        <v>36</v>
      </c>
      <c r="CN825">
        <f ca="1"/>
        <v>902</v>
      </c>
      <c r="CO825">
        <f ca="1"/>
        <v>272</v>
      </c>
      <c r="CP825">
        <f ca="1"/>
        <v>455</v>
      </c>
      <c r="CQ825">
        <f ca="1"/>
        <v>786</v>
      </c>
      <c r="CR825">
        <f ca="1"/>
        <v>498</v>
      </c>
      <c r="CS825">
        <f ca="1"/>
        <v>434</v>
      </c>
      <c r="CT825">
        <f ca="1"/>
        <v>786</v>
      </c>
      <c r="CU825">
        <f ca="1"/>
        <v>646</v>
      </c>
      <c r="CV825">
        <f ca="1"/>
        <v>261</v>
      </c>
      <c r="CW825">
        <f ca="1"/>
        <v>516</v>
      </c>
    </row>
    <row r="826" spans="1:101">
      <c r="A826" t="s">
        <v>850</v>
      </c>
      <c r="B826">
        <f ca="1"/>
        <v>925</v>
      </c>
      <c r="C826">
        <f ca="1"/>
        <v>334</v>
      </c>
      <c r="D826">
        <f ca="1"/>
        <v>607</v>
      </c>
      <c r="E826">
        <f ca="1"/>
        <v>567</v>
      </c>
      <c r="F826">
        <f ca="1"/>
        <v>232</v>
      </c>
      <c r="G826">
        <f ca="1"/>
        <v>171</v>
      </c>
      <c r="H826">
        <f ca="1"/>
        <v>40</v>
      </c>
      <c r="I826">
        <f ca="1"/>
        <v>580</v>
      </c>
      <c r="J826">
        <f ca="1"/>
        <v>182</v>
      </c>
      <c r="K826">
        <f ca="1"/>
        <v>816</v>
      </c>
      <c r="L826">
        <f ca="1"/>
        <v>97</v>
      </c>
      <c r="M826">
        <f ca="1"/>
        <v>259</v>
      </c>
      <c r="N826">
        <f ca="1"/>
        <v>482</v>
      </c>
      <c r="O826">
        <f ca="1"/>
        <v>791</v>
      </c>
      <c r="P826">
        <f ca="1"/>
        <v>378</v>
      </c>
      <c r="Q826">
        <f ca="1"/>
        <v>847</v>
      </c>
      <c r="R826">
        <f ca="1"/>
        <v>966</v>
      </c>
      <c r="S826">
        <f ca="1"/>
        <v>848</v>
      </c>
      <c r="T826">
        <f ca="1"/>
        <v>541</v>
      </c>
      <c r="U826">
        <f ca="1"/>
        <v>714</v>
      </c>
      <c r="V826">
        <f ca="1"/>
        <v>561</v>
      </c>
      <c r="W826">
        <f ca="1"/>
        <v>326</v>
      </c>
      <c r="X826">
        <f ca="1"/>
        <v>882</v>
      </c>
      <c r="Y826">
        <f ca="1"/>
        <v>106</v>
      </c>
      <c r="Z826">
        <f ca="1"/>
        <v>12</v>
      </c>
      <c r="AA826">
        <f ca="1"/>
        <v>273</v>
      </c>
      <c r="AB826">
        <f ca="1"/>
        <v>670</v>
      </c>
      <c r="AC826">
        <f ca="1"/>
        <v>758</v>
      </c>
      <c r="AD826">
        <f ca="1"/>
        <v>728</v>
      </c>
      <c r="AE826">
        <f ca="1"/>
        <v>901</v>
      </c>
      <c r="AF826">
        <f ca="1"/>
        <v>478</v>
      </c>
      <c r="AG826">
        <f ca="1"/>
        <v>153</v>
      </c>
      <c r="AH826">
        <f ca="1"/>
        <v>478</v>
      </c>
      <c r="AI826">
        <f ca="1"/>
        <v>466</v>
      </c>
      <c r="AJ826">
        <f ca="1"/>
        <v>359</v>
      </c>
      <c r="AK826">
        <f ca="1"/>
        <v>554</v>
      </c>
      <c r="AL826">
        <f ca="1"/>
        <v>618</v>
      </c>
      <c r="AM826">
        <f ca="1"/>
        <v>125</v>
      </c>
      <c r="AN826">
        <f ca="1"/>
        <v>780</v>
      </c>
      <c r="AO826">
        <f ca="1"/>
        <v>609</v>
      </c>
      <c r="AP826">
        <f ca="1"/>
        <v>377</v>
      </c>
      <c r="AQ826">
        <f ca="1"/>
        <v>542</v>
      </c>
      <c r="AR826">
        <f ca="1"/>
        <v>183</v>
      </c>
      <c r="AS826">
        <f ca="1"/>
        <v>462</v>
      </c>
      <c r="AT826">
        <f ca="1"/>
        <v>336</v>
      </c>
      <c r="AU826">
        <f ca="1"/>
        <v>515</v>
      </c>
      <c r="AV826">
        <f ca="1"/>
        <v>439</v>
      </c>
      <c r="AW826">
        <f ca="1"/>
        <v>963</v>
      </c>
      <c r="AX826">
        <f ca="1"/>
        <v>412</v>
      </c>
      <c r="AY826">
        <f ca="1"/>
        <v>113</v>
      </c>
      <c r="AZ826">
        <f ca="1"/>
        <v>233</v>
      </c>
      <c r="BA826">
        <f ca="1"/>
        <v>611</v>
      </c>
      <c r="BB826">
        <f ca="1"/>
        <v>612</v>
      </c>
      <c r="BC826">
        <f ca="1"/>
        <v>112</v>
      </c>
      <c r="BD826">
        <f ca="1"/>
        <v>951</v>
      </c>
      <c r="BE826">
        <f ca="1"/>
        <v>993</v>
      </c>
      <c r="BF826">
        <f ca="1"/>
        <v>198</v>
      </c>
      <c r="BG826">
        <f ca="1"/>
        <v>839</v>
      </c>
      <c r="BH826">
        <f ca="1"/>
        <v>515</v>
      </c>
      <c r="BI826">
        <f ca="1"/>
        <v>465</v>
      </c>
      <c r="BJ826">
        <f ca="1"/>
        <v>414</v>
      </c>
      <c r="BK826">
        <f ca="1"/>
        <v>691</v>
      </c>
      <c r="BL826">
        <f ca="1"/>
        <v>739</v>
      </c>
      <c r="BM826">
        <f ca="1"/>
        <v>491</v>
      </c>
      <c r="BN826">
        <f ca="1"/>
        <v>107</v>
      </c>
      <c r="BO826">
        <f ca="1"/>
        <v>330</v>
      </c>
      <c r="BP826">
        <f ca="1"/>
        <v>624</v>
      </c>
      <c r="BQ826">
        <f ca="1"/>
        <v>855</v>
      </c>
      <c r="BR826">
        <f ca="1"/>
        <v>897</v>
      </c>
      <c r="BS826">
        <f ca="1"/>
        <v>679</v>
      </c>
      <c r="BT826">
        <f ca="1"/>
        <v>694</v>
      </c>
      <c r="BU826">
        <f ca="1"/>
        <v>952</v>
      </c>
      <c r="BV826">
        <f ca="1"/>
        <v>390</v>
      </c>
      <c r="BW826">
        <f ca="1"/>
        <v>124</v>
      </c>
      <c r="BX826">
        <f ca="1"/>
        <v>101</v>
      </c>
      <c r="BY826">
        <f ca="1"/>
        <v>516</v>
      </c>
      <c r="BZ826">
        <f ca="1"/>
        <v>231</v>
      </c>
      <c r="CA826">
        <f ca="1"/>
        <v>821</v>
      </c>
      <c r="CB826">
        <f ca="1"/>
        <v>980</v>
      </c>
      <c r="CC826">
        <f ca="1"/>
        <v>407</v>
      </c>
      <c r="CD826">
        <f ca="1"/>
        <v>295</v>
      </c>
      <c r="CE826">
        <f ca="1"/>
        <v>51</v>
      </c>
      <c r="CF826">
        <f ca="1"/>
        <v>735</v>
      </c>
      <c r="CG826">
        <f ca="1"/>
        <v>665</v>
      </c>
      <c r="CH826">
        <f ca="1"/>
        <v>746</v>
      </c>
      <c r="CI826">
        <f ca="1"/>
        <v>473</v>
      </c>
      <c r="CJ826">
        <f ca="1"/>
        <v>594</v>
      </c>
      <c r="CK826">
        <f ca="1"/>
        <v>79</v>
      </c>
      <c r="CL826">
        <f ca="1"/>
        <v>456</v>
      </c>
      <c r="CM826">
        <f ca="1"/>
        <v>675</v>
      </c>
      <c r="CN826">
        <f ca="1"/>
        <v>505</v>
      </c>
      <c r="CO826">
        <f ca="1"/>
        <v>583</v>
      </c>
      <c r="CP826">
        <f ca="1"/>
        <v>108</v>
      </c>
      <c r="CQ826">
        <f ca="1"/>
        <v>637</v>
      </c>
      <c r="CR826">
        <f ca="1"/>
        <v>792</v>
      </c>
      <c r="CS826">
        <f ca="1"/>
        <v>661</v>
      </c>
      <c r="CT826">
        <f ca="1"/>
        <v>244</v>
      </c>
      <c r="CU826">
        <f ca="1"/>
        <v>200</v>
      </c>
      <c r="CV826">
        <f ca="1"/>
        <v>541</v>
      </c>
      <c r="CW826">
        <f ca="1"/>
        <v>859</v>
      </c>
    </row>
    <row r="827" spans="1:101">
      <c r="A827" t="s">
        <v>851</v>
      </c>
      <c r="B827">
        <f ca="1"/>
        <v>256</v>
      </c>
      <c r="C827">
        <f ca="1"/>
        <v>115</v>
      </c>
      <c r="D827">
        <f ca="1"/>
        <v>889</v>
      </c>
      <c r="E827">
        <f ca="1"/>
        <v>102</v>
      </c>
      <c r="F827">
        <f ca="1"/>
        <v>65</v>
      </c>
      <c r="G827">
        <f ca="1"/>
        <v>241</v>
      </c>
      <c r="H827">
        <f ca="1"/>
        <v>519</v>
      </c>
      <c r="I827">
        <f ca="1"/>
        <v>158</v>
      </c>
      <c r="J827">
        <f ca="1"/>
        <v>34</v>
      </c>
      <c r="K827">
        <f ca="1"/>
        <v>631</v>
      </c>
      <c r="L827">
        <f ca="1"/>
        <v>314</v>
      </c>
      <c r="M827">
        <f ca="1"/>
        <v>733</v>
      </c>
      <c r="N827">
        <f ca="1"/>
        <v>645</v>
      </c>
      <c r="O827">
        <f ca="1"/>
        <v>291</v>
      </c>
      <c r="P827">
        <f ca="1"/>
        <v>276</v>
      </c>
      <c r="Q827">
        <f ca="1"/>
        <v>284</v>
      </c>
      <c r="R827">
        <f ca="1"/>
        <v>835</v>
      </c>
      <c r="S827">
        <f ca="1"/>
        <v>332</v>
      </c>
      <c r="T827">
        <f ca="1"/>
        <v>984</v>
      </c>
      <c r="U827">
        <f ca="1"/>
        <v>734</v>
      </c>
      <c r="V827">
        <f ca="1"/>
        <v>178</v>
      </c>
      <c r="W827">
        <f ca="1"/>
        <v>421</v>
      </c>
      <c r="X827">
        <f ca="1"/>
        <v>591</v>
      </c>
      <c r="Y827">
        <f ca="1"/>
        <v>390</v>
      </c>
      <c r="Z827">
        <f ca="1"/>
        <v>371</v>
      </c>
      <c r="AA827">
        <f ca="1"/>
        <v>124</v>
      </c>
      <c r="AB827">
        <f ca="1"/>
        <v>726</v>
      </c>
      <c r="AC827">
        <f ca="1"/>
        <v>260</v>
      </c>
      <c r="AD827">
        <f ca="1"/>
        <v>644</v>
      </c>
      <c r="AE827">
        <f ca="1"/>
        <v>467</v>
      </c>
      <c r="AF827">
        <f ca="1"/>
        <v>768</v>
      </c>
      <c r="AG827">
        <f ca="1"/>
        <v>902</v>
      </c>
      <c r="AH827">
        <f ca="1"/>
        <v>195</v>
      </c>
      <c r="AI827">
        <f ca="1"/>
        <v>962</v>
      </c>
      <c r="AJ827">
        <f ca="1"/>
        <v>947</v>
      </c>
      <c r="AK827">
        <f ca="1"/>
        <v>210</v>
      </c>
      <c r="AL827">
        <f ca="1"/>
        <v>71</v>
      </c>
      <c r="AM827">
        <f ca="1"/>
        <v>896</v>
      </c>
      <c r="AN827">
        <f ca="1"/>
        <v>272</v>
      </c>
      <c r="AO827">
        <f ca="1"/>
        <v>224</v>
      </c>
      <c r="AP827">
        <f ca="1"/>
        <v>71</v>
      </c>
      <c r="AQ827">
        <f ca="1"/>
        <v>31</v>
      </c>
      <c r="AR827">
        <f ca="1"/>
        <v>481</v>
      </c>
      <c r="AS827">
        <f ca="1"/>
        <v>394</v>
      </c>
      <c r="AT827">
        <f ca="1"/>
        <v>172</v>
      </c>
      <c r="AU827">
        <f ca="1"/>
        <v>164</v>
      </c>
      <c r="AV827">
        <f ca="1"/>
        <v>280</v>
      </c>
      <c r="AW827">
        <f ca="1"/>
        <v>507</v>
      </c>
      <c r="AX827">
        <f ca="1"/>
        <v>330</v>
      </c>
      <c r="AY827">
        <f ca="1"/>
        <v>879</v>
      </c>
      <c r="AZ827">
        <f ca="1"/>
        <v>905</v>
      </c>
      <c r="BA827">
        <f ca="1"/>
        <v>113</v>
      </c>
      <c r="BB827">
        <f ca="1"/>
        <v>281</v>
      </c>
      <c r="BC827">
        <f ca="1"/>
        <v>348</v>
      </c>
      <c r="BD827">
        <f ca="1"/>
        <v>3</v>
      </c>
      <c r="BE827">
        <f ca="1"/>
        <v>201</v>
      </c>
      <c r="BF827">
        <f ca="1"/>
        <v>667</v>
      </c>
      <c r="BG827">
        <f ca="1"/>
        <v>334</v>
      </c>
      <c r="BH827">
        <f ca="1"/>
        <v>78</v>
      </c>
      <c r="BI827">
        <f ca="1"/>
        <v>486</v>
      </c>
      <c r="BJ827">
        <f ca="1"/>
        <v>808</v>
      </c>
      <c r="BK827">
        <f ca="1"/>
        <v>559</v>
      </c>
      <c r="BL827">
        <f ca="1"/>
        <v>622</v>
      </c>
      <c r="BM827">
        <f ca="1"/>
        <v>348</v>
      </c>
      <c r="BN827">
        <f ca="1"/>
        <v>666</v>
      </c>
      <c r="BO827">
        <f ca="1"/>
        <v>134</v>
      </c>
      <c r="BP827">
        <f ca="1"/>
        <v>785</v>
      </c>
      <c r="BQ827">
        <f ca="1"/>
        <v>261</v>
      </c>
      <c r="BR827">
        <f ca="1"/>
        <v>358</v>
      </c>
      <c r="BS827">
        <f ca="1"/>
        <v>963</v>
      </c>
      <c r="BT827">
        <f ca="1"/>
        <v>309</v>
      </c>
      <c r="BU827">
        <f ca="1"/>
        <v>416</v>
      </c>
      <c r="BV827">
        <f ca="1"/>
        <v>227</v>
      </c>
      <c r="BW827">
        <f ca="1"/>
        <v>945</v>
      </c>
      <c r="BX827">
        <f ca="1"/>
        <v>81</v>
      </c>
      <c r="BY827">
        <f ca="1"/>
        <v>105</v>
      </c>
      <c r="BZ827">
        <f ca="1"/>
        <v>809</v>
      </c>
      <c r="CA827">
        <f ca="1"/>
        <v>232</v>
      </c>
      <c r="CB827">
        <f ca="1"/>
        <v>671</v>
      </c>
      <c r="CC827">
        <f ca="1"/>
        <v>690</v>
      </c>
      <c r="CD827">
        <f ca="1"/>
        <v>146</v>
      </c>
      <c r="CE827">
        <f ca="1"/>
        <v>550</v>
      </c>
      <c r="CF827">
        <f ca="1"/>
        <v>466</v>
      </c>
      <c r="CG827">
        <f ca="1"/>
        <v>865</v>
      </c>
      <c r="CH827">
        <f ca="1"/>
        <v>217</v>
      </c>
      <c r="CI827">
        <f ca="1"/>
        <v>370</v>
      </c>
      <c r="CJ827">
        <f ca="1"/>
        <v>885</v>
      </c>
      <c r="CK827">
        <f ca="1"/>
        <v>982</v>
      </c>
      <c r="CL827">
        <f ca="1"/>
        <v>893</v>
      </c>
      <c r="CM827">
        <f ca="1"/>
        <v>909</v>
      </c>
      <c r="CN827">
        <f ca="1"/>
        <v>222</v>
      </c>
      <c r="CO827">
        <f ca="1"/>
        <v>690</v>
      </c>
      <c r="CP827">
        <f ca="1"/>
        <v>566</v>
      </c>
      <c r="CQ827">
        <f ca="1"/>
        <v>545</v>
      </c>
      <c r="CR827">
        <f ca="1"/>
        <v>12</v>
      </c>
      <c r="CS827">
        <f ca="1"/>
        <v>422</v>
      </c>
      <c r="CT827">
        <f ca="1"/>
        <v>506</v>
      </c>
      <c r="CU827">
        <f ca="1"/>
        <v>252</v>
      </c>
      <c r="CV827">
        <f ca="1"/>
        <v>525</v>
      </c>
      <c r="CW827">
        <f ca="1"/>
        <v>37</v>
      </c>
    </row>
    <row r="828" spans="1:101">
      <c r="A828" t="s">
        <v>852</v>
      </c>
      <c r="B828">
        <f ca="1"/>
        <v>351</v>
      </c>
      <c r="C828">
        <f ca="1"/>
        <v>665</v>
      </c>
      <c r="D828">
        <f ca="1"/>
        <v>108</v>
      </c>
      <c r="E828">
        <f ca="1"/>
        <v>691</v>
      </c>
      <c r="F828">
        <f ca="1"/>
        <v>39</v>
      </c>
      <c r="G828">
        <f ca="1"/>
        <v>6</v>
      </c>
      <c r="H828">
        <f ca="1"/>
        <v>944</v>
      </c>
      <c r="I828">
        <f ca="1"/>
        <v>490</v>
      </c>
      <c r="J828">
        <f ca="1"/>
        <v>170</v>
      </c>
      <c r="K828">
        <f ca="1"/>
        <v>392</v>
      </c>
      <c r="L828">
        <f ca="1"/>
        <v>485</v>
      </c>
      <c r="M828">
        <f ca="1"/>
        <v>984</v>
      </c>
      <c r="N828">
        <f ca="1"/>
        <v>300</v>
      </c>
      <c r="O828">
        <f ca="1"/>
        <v>293</v>
      </c>
      <c r="P828">
        <f ca="1"/>
        <v>658</v>
      </c>
      <c r="Q828">
        <f ca="1"/>
        <v>376</v>
      </c>
      <c r="R828">
        <f ca="1"/>
        <v>753</v>
      </c>
      <c r="S828">
        <f ca="1"/>
        <v>393</v>
      </c>
      <c r="T828">
        <f ca="1"/>
        <v>812</v>
      </c>
      <c r="U828">
        <f ca="1"/>
        <v>153</v>
      </c>
      <c r="V828">
        <f ca="1"/>
        <v>546</v>
      </c>
      <c r="W828">
        <f ca="1"/>
        <v>299</v>
      </c>
      <c r="X828">
        <f ca="1"/>
        <v>54</v>
      </c>
      <c r="Y828">
        <f ca="1"/>
        <v>82</v>
      </c>
      <c r="Z828">
        <f ca="1"/>
        <v>721</v>
      </c>
      <c r="AA828">
        <f ca="1"/>
        <v>300</v>
      </c>
      <c r="AB828">
        <f ca="1"/>
        <v>249</v>
      </c>
      <c r="AC828">
        <f ca="1"/>
        <v>224</v>
      </c>
      <c r="AD828">
        <f ca="1"/>
        <v>38</v>
      </c>
      <c r="AE828">
        <f ca="1"/>
        <v>513</v>
      </c>
      <c r="AF828">
        <f ca="1"/>
        <v>485</v>
      </c>
      <c r="AG828">
        <f ca="1"/>
        <v>422</v>
      </c>
      <c r="AH828">
        <f ca="1"/>
        <v>268</v>
      </c>
      <c r="AI828">
        <f ca="1"/>
        <v>618</v>
      </c>
      <c r="AJ828">
        <f ca="1"/>
        <v>100</v>
      </c>
      <c r="AK828">
        <f ca="1"/>
        <v>278</v>
      </c>
      <c r="AL828">
        <f ca="1"/>
        <v>380</v>
      </c>
      <c r="AM828">
        <f ca="1"/>
        <v>917</v>
      </c>
      <c r="AN828">
        <f ca="1"/>
        <v>1000</v>
      </c>
      <c r="AO828">
        <f ca="1"/>
        <v>655</v>
      </c>
      <c r="AP828">
        <f ca="1"/>
        <v>341</v>
      </c>
      <c r="AQ828">
        <f ca="1"/>
        <v>312</v>
      </c>
      <c r="AR828">
        <f ca="1"/>
        <v>506</v>
      </c>
      <c r="AS828">
        <f ca="1"/>
        <v>279</v>
      </c>
      <c r="AT828">
        <f ca="1"/>
        <v>158</v>
      </c>
      <c r="AU828">
        <f ca="1"/>
        <v>626</v>
      </c>
      <c r="AV828">
        <f ca="1"/>
        <v>156</v>
      </c>
      <c r="AW828">
        <f ca="1"/>
        <v>284</v>
      </c>
      <c r="AX828">
        <f ca="1"/>
        <v>47</v>
      </c>
      <c r="AY828">
        <f ca="1"/>
        <v>42</v>
      </c>
      <c r="AZ828">
        <f ca="1"/>
        <v>311</v>
      </c>
      <c r="BA828">
        <f ca="1"/>
        <v>712</v>
      </c>
      <c r="BB828">
        <f ca="1"/>
        <v>433</v>
      </c>
      <c r="BC828">
        <f ca="1"/>
        <v>140</v>
      </c>
      <c r="BD828">
        <f ca="1"/>
        <v>353</v>
      </c>
      <c r="BE828">
        <f ca="1"/>
        <v>583</v>
      </c>
      <c r="BF828">
        <f ca="1"/>
        <v>173</v>
      </c>
      <c r="BG828">
        <f ca="1"/>
        <v>508</v>
      </c>
      <c r="BH828">
        <f ca="1"/>
        <v>252</v>
      </c>
      <c r="BI828">
        <f ca="1"/>
        <v>143</v>
      </c>
      <c r="BJ828">
        <f ca="1"/>
        <v>27</v>
      </c>
      <c r="BK828">
        <f ca="1"/>
        <v>855</v>
      </c>
      <c r="BL828">
        <f ca="1"/>
        <v>891</v>
      </c>
      <c r="BM828">
        <f ca="1"/>
        <v>629</v>
      </c>
      <c r="BN828">
        <f ca="1"/>
        <v>528</v>
      </c>
      <c r="BO828">
        <f ca="1"/>
        <v>434</v>
      </c>
      <c r="BP828">
        <f ca="1"/>
        <v>593</v>
      </c>
      <c r="BQ828">
        <f ca="1"/>
        <v>956</v>
      </c>
      <c r="BR828">
        <f ca="1"/>
        <v>132</v>
      </c>
      <c r="BS828">
        <f ca="1"/>
        <v>127</v>
      </c>
      <c r="BT828">
        <f ca="1"/>
        <v>321</v>
      </c>
      <c r="BU828">
        <f ca="1"/>
        <v>773</v>
      </c>
      <c r="BV828">
        <f ca="1"/>
        <v>755</v>
      </c>
      <c r="BW828">
        <f ca="1"/>
        <v>225</v>
      </c>
      <c r="BX828">
        <f ca="1"/>
        <v>152</v>
      </c>
      <c r="BY828">
        <f ca="1"/>
        <v>410</v>
      </c>
      <c r="BZ828">
        <f ca="1"/>
        <v>67</v>
      </c>
      <c r="CA828">
        <f ca="1"/>
        <v>462</v>
      </c>
      <c r="CB828">
        <f ca="1"/>
        <v>646</v>
      </c>
      <c r="CC828">
        <f ca="1"/>
        <v>663</v>
      </c>
      <c r="CD828">
        <f ca="1"/>
        <v>861</v>
      </c>
      <c r="CE828">
        <f ca="1"/>
        <v>468</v>
      </c>
      <c r="CF828">
        <f ca="1"/>
        <v>358</v>
      </c>
      <c r="CG828">
        <f ca="1"/>
        <v>781</v>
      </c>
      <c r="CH828">
        <f ca="1"/>
        <v>75</v>
      </c>
      <c r="CI828">
        <f ca="1"/>
        <v>876</v>
      </c>
      <c r="CJ828">
        <f ca="1"/>
        <v>292</v>
      </c>
      <c r="CK828">
        <f ca="1"/>
        <v>360</v>
      </c>
      <c r="CL828">
        <f ca="1"/>
        <v>320</v>
      </c>
      <c r="CM828">
        <f ca="1"/>
        <v>997</v>
      </c>
      <c r="CN828">
        <f ca="1"/>
        <v>424</v>
      </c>
      <c r="CO828">
        <f ca="1"/>
        <v>158</v>
      </c>
      <c r="CP828">
        <f ca="1"/>
        <v>224</v>
      </c>
      <c r="CQ828">
        <f ca="1"/>
        <v>616</v>
      </c>
      <c r="CR828">
        <f ca="1"/>
        <v>408</v>
      </c>
      <c r="CS828">
        <f ca="1"/>
        <v>797</v>
      </c>
      <c r="CT828">
        <f ca="1"/>
        <v>563</v>
      </c>
      <c r="CU828">
        <f ca="1"/>
        <v>536</v>
      </c>
      <c r="CV828">
        <f ca="1"/>
        <v>127</v>
      </c>
      <c r="CW828">
        <f ca="1"/>
        <v>699</v>
      </c>
    </row>
    <row r="829" spans="1:101">
      <c r="A829" t="s">
        <v>853</v>
      </c>
      <c r="B829">
        <f ca="1"/>
        <v>848</v>
      </c>
      <c r="C829">
        <f ca="1"/>
        <v>923</v>
      </c>
      <c r="D829">
        <f ca="1"/>
        <v>910</v>
      </c>
      <c r="E829">
        <f ca="1"/>
        <v>177</v>
      </c>
      <c r="F829">
        <f ca="1"/>
        <v>531</v>
      </c>
      <c r="G829">
        <f ca="1"/>
        <v>649</v>
      </c>
      <c r="H829">
        <f ca="1"/>
        <v>794</v>
      </c>
      <c r="I829">
        <f ca="1"/>
        <v>915</v>
      </c>
      <c r="J829">
        <f ca="1"/>
        <v>24</v>
      </c>
      <c r="K829">
        <f ca="1"/>
        <v>869</v>
      </c>
      <c r="L829">
        <f ca="1"/>
        <v>43</v>
      </c>
      <c r="M829">
        <f ca="1"/>
        <v>173</v>
      </c>
      <c r="N829">
        <f ca="1"/>
        <v>164</v>
      </c>
      <c r="O829">
        <f ca="1"/>
        <v>815</v>
      </c>
      <c r="P829">
        <f ca="1"/>
        <v>106</v>
      </c>
      <c r="Q829">
        <f ca="1"/>
        <v>724</v>
      </c>
      <c r="R829">
        <f ca="1"/>
        <v>912</v>
      </c>
      <c r="S829">
        <f ca="1"/>
        <v>187</v>
      </c>
      <c r="T829">
        <f ca="1"/>
        <v>865</v>
      </c>
      <c r="U829">
        <f ca="1"/>
        <v>813</v>
      </c>
      <c r="V829">
        <f ca="1"/>
        <v>129</v>
      </c>
      <c r="W829">
        <f ca="1"/>
        <v>364</v>
      </c>
      <c r="X829">
        <f ca="1"/>
        <v>304</v>
      </c>
      <c r="Y829">
        <f ca="1"/>
        <v>918</v>
      </c>
      <c r="Z829">
        <f ca="1"/>
        <v>504</v>
      </c>
      <c r="AA829">
        <f ca="1"/>
        <v>92</v>
      </c>
      <c r="AB829">
        <f ca="1"/>
        <v>839</v>
      </c>
      <c r="AC829">
        <f ca="1"/>
        <v>372</v>
      </c>
      <c r="AD829">
        <f ca="1"/>
        <v>485</v>
      </c>
      <c r="AE829">
        <f ca="1"/>
        <v>845</v>
      </c>
      <c r="AF829">
        <f ca="1"/>
        <v>29</v>
      </c>
      <c r="AG829">
        <f ca="1"/>
        <v>863</v>
      </c>
      <c r="AH829">
        <f ca="1"/>
        <v>682</v>
      </c>
      <c r="AI829">
        <f ca="1"/>
        <v>435</v>
      </c>
      <c r="AJ829">
        <f ca="1"/>
        <v>56</v>
      </c>
      <c r="AK829">
        <f ca="1"/>
        <v>544</v>
      </c>
      <c r="AL829">
        <f ca="1"/>
        <v>668</v>
      </c>
      <c r="AM829">
        <f ca="1"/>
        <v>87</v>
      </c>
      <c r="AN829">
        <f ca="1"/>
        <v>686</v>
      </c>
      <c r="AO829">
        <f ca="1"/>
        <v>863</v>
      </c>
      <c r="AP829">
        <f ca="1"/>
        <v>301</v>
      </c>
      <c r="AQ829">
        <f ca="1"/>
        <v>809</v>
      </c>
      <c r="AR829">
        <f ca="1"/>
        <v>133</v>
      </c>
      <c r="AS829">
        <f ca="1"/>
        <v>908</v>
      </c>
      <c r="AT829">
        <f ca="1"/>
        <v>670</v>
      </c>
      <c r="AU829">
        <f ca="1"/>
        <v>694</v>
      </c>
      <c r="AV829">
        <f ca="1"/>
        <v>132</v>
      </c>
      <c r="AW829">
        <f ca="1"/>
        <v>474</v>
      </c>
      <c r="AX829">
        <f ca="1"/>
        <v>461</v>
      </c>
      <c r="AY829">
        <f ca="1"/>
        <v>44</v>
      </c>
      <c r="AZ829">
        <f ca="1"/>
        <v>719</v>
      </c>
      <c r="BA829">
        <f ca="1"/>
        <v>650</v>
      </c>
      <c r="BB829">
        <f ca="1"/>
        <v>214</v>
      </c>
      <c r="BC829">
        <f ca="1"/>
        <v>948</v>
      </c>
      <c r="BD829">
        <f ca="1"/>
        <v>330</v>
      </c>
      <c r="BE829">
        <f ca="1"/>
        <v>511</v>
      </c>
      <c r="BF829">
        <f ca="1"/>
        <v>781</v>
      </c>
      <c r="BG829">
        <f ca="1"/>
        <v>351</v>
      </c>
      <c r="BH829">
        <f ca="1"/>
        <v>599</v>
      </c>
      <c r="BI829">
        <f ca="1"/>
        <v>550</v>
      </c>
      <c r="BJ829">
        <f ca="1"/>
        <v>248</v>
      </c>
      <c r="BK829">
        <f ca="1"/>
        <v>900</v>
      </c>
      <c r="BL829">
        <f ca="1"/>
        <v>138</v>
      </c>
      <c r="BM829">
        <f ca="1"/>
        <v>707</v>
      </c>
      <c r="BN829">
        <f ca="1"/>
        <v>206</v>
      </c>
      <c r="BO829">
        <f ca="1"/>
        <v>916</v>
      </c>
      <c r="BP829">
        <f ca="1"/>
        <v>803</v>
      </c>
      <c r="BQ829">
        <f ca="1"/>
        <v>81</v>
      </c>
      <c r="BR829">
        <f ca="1"/>
        <v>874</v>
      </c>
      <c r="BS829">
        <f ca="1"/>
        <v>479</v>
      </c>
      <c r="BT829">
        <f ca="1"/>
        <v>963</v>
      </c>
      <c r="BU829">
        <f ca="1"/>
        <v>419</v>
      </c>
      <c r="BV829">
        <f ca="1"/>
        <v>113</v>
      </c>
      <c r="BW829">
        <f ca="1"/>
        <v>566</v>
      </c>
      <c r="BX829">
        <f ca="1"/>
        <v>952</v>
      </c>
      <c r="BY829">
        <f ca="1"/>
        <v>732</v>
      </c>
      <c r="BZ829">
        <f ca="1"/>
        <v>43</v>
      </c>
      <c r="CA829">
        <f ca="1"/>
        <v>590</v>
      </c>
      <c r="CB829">
        <f ca="1"/>
        <v>660</v>
      </c>
      <c r="CC829">
        <f ca="1"/>
        <v>232</v>
      </c>
      <c r="CD829">
        <f ca="1"/>
        <v>694</v>
      </c>
      <c r="CE829">
        <f ca="1"/>
        <v>615</v>
      </c>
      <c r="CF829">
        <f ca="1"/>
        <v>968</v>
      </c>
      <c r="CG829">
        <f ca="1"/>
        <v>92</v>
      </c>
      <c r="CH829">
        <f ca="1"/>
        <v>211</v>
      </c>
      <c r="CI829">
        <f ca="1"/>
        <v>394</v>
      </c>
      <c r="CJ829">
        <f ca="1"/>
        <v>850</v>
      </c>
      <c r="CK829">
        <f ca="1"/>
        <v>209</v>
      </c>
      <c r="CL829">
        <f ca="1"/>
        <v>576</v>
      </c>
      <c r="CM829">
        <f ca="1"/>
        <v>120</v>
      </c>
      <c r="CN829">
        <f ca="1"/>
        <v>171</v>
      </c>
      <c r="CO829">
        <f ca="1"/>
        <v>595</v>
      </c>
      <c r="CP829">
        <f ca="1"/>
        <v>257</v>
      </c>
      <c r="CQ829">
        <f ca="1"/>
        <v>718</v>
      </c>
      <c r="CR829">
        <f ca="1"/>
        <v>458</v>
      </c>
      <c r="CS829">
        <f ca="1"/>
        <v>584</v>
      </c>
      <c r="CT829">
        <f ca="1"/>
        <v>648</v>
      </c>
      <c r="CU829">
        <f ca="1"/>
        <v>879</v>
      </c>
      <c r="CV829">
        <f ca="1"/>
        <v>956</v>
      </c>
      <c r="CW829">
        <f ca="1"/>
        <v>287</v>
      </c>
    </row>
    <row r="830" spans="1:101">
      <c r="A830" t="s">
        <v>854</v>
      </c>
      <c r="B830">
        <f ca="1"/>
        <v>25</v>
      </c>
      <c r="C830">
        <f ca="1"/>
        <v>713</v>
      </c>
      <c r="D830">
        <f ca="1"/>
        <v>362</v>
      </c>
      <c r="E830">
        <f ca="1"/>
        <v>229</v>
      </c>
      <c r="F830">
        <f ca="1"/>
        <v>375</v>
      </c>
      <c r="G830">
        <f ca="1"/>
        <v>236</v>
      </c>
      <c r="H830">
        <f ca="1"/>
        <v>248</v>
      </c>
      <c r="I830">
        <f ca="1"/>
        <v>22</v>
      </c>
      <c r="J830">
        <f ca="1"/>
        <v>129</v>
      </c>
      <c r="K830">
        <f ca="1"/>
        <v>859</v>
      </c>
      <c r="L830">
        <f ca="1"/>
        <v>57</v>
      </c>
      <c r="M830">
        <f ca="1"/>
        <v>612</v>
      </c>
      <c r="N830">
        <f ca="1"/>
        <v>280</v>
      </c>
      <c r="O830">
        <f ca="1"/>
        <v>193</v>
      </c>
      <c r="P830">
        <f ca="1"/>
        <v>391</v>
      </c>
      <c r="Q830">
        <f ca="1"/>
        <v>369</v>
      </c>
      <c r="R830">
        <f ca="1"/>
        <v>984</v>
      </c>
      <c r="S830">
        <f ca="1"/>
        <v>404</v>
      </c>
      <c r="T830">
        <f ca="1"/>
        <v>59</v>
      </c>
      <c r="U830">
        <f ca="1"/>
        <v>988</v>
      </c>
      <c r="V830">
        <f ca="1"/>
        <v>268</v>
      </c>
      <c r="W830">
        <f ca="1"/>
        <v>440</v>
      </c>
      <c r="X830">
        <f ca="1"/>
        <v>751</v>
      </c>
      <c r="Y830">
        <f ca="1"/>
        <v>423</v>
      </c>
      <c r="Z830">
        <f ca="1"/>
        <v>931</v>
      </c>
      <c r="AA830">
        <f ca="1"/>
        <v>412</v>
      </c>
      <c r="AB830">
        <f ca="1"/>
        <v>763</v>
      </c>
      <c r="AC830">
        <f ca="1"/>
        <v>77</v>
      </c>
      <c r="AD830">
        <f ca="1"/>
        <v>666</v>
      </c>
      <c r="AE830">
        <f ca="1"/>
        <v>449</v>
      </c>
      <c r="AF830">
        <f ca="1"/>
        <v>545</v>
      </c>
      <c r="AG830">
        <f ca="1"/>
        <v>644</v>
      </c>
      <c r="AH830">
        <f ca="1"/>
        <v>125</v>
      </c>
      <c r="AI830">
        <f ca="1"/>
        <v>518</v>
      </c>
      <c r="AJ830">
        <f ca="1"/>
        <v>62</v>
      </c>
      <c r="AK830">
        <f ca="1"/>
        <v>43</v>
      </c>
      <c r="AL830">
        <f ca="1"/>
        <v>788</v>
      </c>
      <c r="AM830">
        <f ca="1"/>
        <v>261</v>
      </c>
      <c r="AN830">
        <f ca="1"/>
        <v>674</v>
      </c>
      <c r="AO830">
        <f ca="1"/>
        <v>77</v>
      </c>
      <c r="AP830">
        <f ca="1"/>
        <v>281</v>
      </c>
      <c r="AQ830">
        <f ca="1"/>
        <v>44</v>
      </c>
      <c r="AR830">
        <f ca="1"/>
        <v>343</v>
      </c>
      <c r="AS830">
        <f ca="1"/>
        <v>164</v>
      </c>
      <c r="AT830">
        <f ca="1"/>
        <v>368</v>
      </c>
      <c r="AU830">
        <f ca="1"/>
        <v>302</v>
      </c>
      <c r="AV830">
        <f ca="1"/>
        <v>488</v>
      </c>
      <c r="AW830">
        <f ca="1"/>
        <v>901</v>
      </c>
      <c r="AX830">
        <f ca="1"/>
        <v>770</v>
      </c>
      <c r="AY830">
        <f ca="1"/>
        <v>125</v>
      </c>
      <c r="AZ830">
        <f ca="1"/>
        <v>775</v>
      </c>
      <c r="BA830">
        <f ca="1"/>
        <v>885</v>
      </c>
      <c r="BB830">
        <f ca="1"/>
        <v>723</v>
      </c>
      <c r="BC830">
        <f ca="1"/>
        <v>40</v>
      </c>
      <c r="BD830">
        <f ca="1"/>
        <v>115</v>
      </c>
      <c r="BE830">
        <f ca="1"/>
        <v>351</v>
      </c>
      <c r="BF830">
        <f ca="1"/>
        <v>8</v>
      </c>
      <c r="BG830">
        <f ca="1"/>
        <v>198</v>
      </c>
      <c r="BH830">
        <f ca="1"/>
        <v>890</v>
      </c>
      <c r="BI830">
        <f ca="1"/>
        <v>192</v>
      </c>
      <c r="BJ830">
        <f ca="1"/>
        <v>595</v>
      </c>
      <c r="BK830">
        <f ca="1"/>
        <v>368</v>
      </c>
      <c r="BL830">
        <f ca="1"/>
        <v>614</v>
      </c>
      <c r="BM830">
        <f ca="1"/>
        <v>831</v>
      </c>
      <c r="BN830">
        <f ca="1"/>
        <v>494</v>
      </c>
      <c r="BO830">
        <f ca="1"/>
        <v>532</v>
      </c>
      <c r="BP830">
        <f ca="1"/>
        <v>609</v>
      </c>
      <c r="BQ830">
        <f ca="1"/>
        <v>96</v>
      </c>
      <c r="BR830">
        <f ca="1"/>
        <v>140</v>
      </c>
      <c r="BS830">
        <f ca="1"/>
        <v>516</v>
      </c>
      <c r="BT830">
        <f ca="1"/>
        <v>471</v>
      </c>
      <c r="BU830">
        <f ca="1"/>
        <v>210</v>
      </c>
      <c r="BV830">
        <f ca="1"/>
        <v>414</v>
      </c>
      <c r="BW830">
        <f ca="1"/>
        <v>324</v>
      </c>
      <c r="BX830">
        <f ca="1"/>
        <v>176</v>
      </c>
      <c r="BY830">
        <f ca="1"/>
        <v>21</v>
      </c>
      <c r="BZ830">
        <f ca="1"/>
        <v>158</v>
      </c>
      <c r="CA830">
        <f ca="1"/>
        <v>209</v>
      </c>
      <c r="CB830">
        <f ca="1"/>
        <v>226</v>
      </c>
      <c r="CC830">
        <f ca="1"/>
        <v>48</v>
      </c>
      <c r="CD830">
        <f ca="1"/>
        <v>718</v>
      </c>
      <c r="CE830">
        <f ca="1"/>
        <v>464</v>
      </c>
      <c r="CF830">
        <f ca="1"/>
        <v>624</v>
      </c>
      <c r="CG830">
        <f ca="1"/>
        <v>580</v>
      </c>
      <c r="CH830">
        <f ca="1"/>
        <v>135</v>
      </c>
      <c r="CI830">
        <f ca="1"/>
        <v>871</v>
      </c>
      <c r="CJ830">
        <f ca="1"/>
        <v>586</v>
      </c>
      <c r="CK830">
        <f ca="1"/>
        <v>596</v>
      </c>
      <c r="CL830">
        <f ca="1"/>
        <v>357</v>
      </c>
      <c r="CM830">
        <f ca="1"/>
        <v>903</v>
      </c>
      <c r="CN830">
        <f ca="1"/>
        <v>361</v>
      </c>
      <c r="CO830">
        <f ca="1"/>
        <v>194</v>
      </c>
      <c r="CP830">
        <f ca="1"/>
        <v>728</v>
      </c>
      <c r="CQ830">
        <f ca="1"/>
        <v>871</v>
      </c>
      <c r="CR830">
        <f ca="1"/>
        <v>70</v>
      </c>
      <c r="CS830">
        <f ca="1"/>
        <v>831</v>
      </c>
      <c r="CT830">
        <f ca="1"/>
        <v>809</v>
      </c>
      <c r="CU830">
        <f ca="1"/>
        <v>584</v>
      </c>
      <c r="CV830">
        <f ca="1"/>
        <v>695</v>
      </c>
      <c r="CW830">
        <f ca="1"/>
        <v>386</v>
      </c>
    </row>
    <row r="831" spans="1:101">
      <c r="A831" t="s">
        <v>855</v>
      </c>
      <c r="B831">
        <f ca="1"/>
        <v>402</v>
      </c>
      <c r="C831">
        <f ca="1"/>
        <v>166</v>
      </c>
      <c r="D831">
        <f ca="1"/>
        <v>844</v>
      </c>
      <c r="E831">
        <f ca="1"/>
        <v>457</v>
      </c>
      <c r="F831">
        <f ca="1"/>
        <v>660</v>
      </c>
      <c r="G831">
        <f ca="1"/>
        <v>703</v>
      </c>
      <c r="H831">
        <f ca="1"/>
        <v>61</v>
      </c>
      <c r="I831">
        <f ca="1"/>
        <v>22</v>
      </c>
      <c r="J831">
        <f ca="1"/>
        <v>656</v>
      </c>
      <c r="K831">
        <f ca="1"/>
        <v>652</v>
      </c>
      <c r="L831">
        <f ca="1"/>
        <v>879</v>
      </c>
      <c r="M831">
        <f ca="1"/>
        <v>410</v>
      </c>
      <c r="N831">
        <f ca="1"/>
        <v>351</v>
      </c>
      <c r="O831">
        <f ca="1"/>
        <v>521</v>
      </c>
      <c r="P831">
        <f ca="1"/>
        <v>553</v>
      </c>
      <c r="Q831">
        <f ca="1"/>
        <v>484</v>
      </c>
      <c r="R831">
        <f ca="1"/>
        <v>779</v>
      </c>
      <c r="S831">
        <f ca="1"/>
        <v>588</v>
      </c>
      <c r="T831">
        <f ca="1"/>
        <v>969</v>
      </c>
      <c r="U831">
        <f ca="1"/>
        <v>349</v>
      </c>
      <c r="V831">
        <f ca="1"/>
        <v>128</v>
      </c>
      <c r="W831">
        <f ca="1"/>
        <v>784</v>
      </c>
      <c r="X831">
        <f ca="1"/>
        <v>44</v>
      </c>
      <c r="Y831">
        <f ca="1"/>
        <v>724</v>
      </c>
      <c r="Z831">
        <f ca="1"/>
        <v>656</v>
      </c>
      <c r="AA831">
        <f ca="1"/>
        <v>520</v>
      </c>
      <c r="AB831">
        <f ca="1"/>
        <v>933</v>
      </c>
      <c r="AC831">
        <f ca="1"/>
        <v>516</v>
      </c>
      <c r="AD831">
        <f ca="1"/>
        <v>33</v>
      </c>
      <c r="AE831">
        <f ca="1"/>
        <v>882</v>
      </c>
      <c r="AF831">
        <f ca="1"/>
        <v>946</v>
      </c>
      <c r="AG831">
        <f ca="1"/>
        <v>786</v>
      </c>
      <c r="AH831">
        <f ca="1"/>
        <v>636</v>
      </c>
      <c r="AI831">
        <f ca="1"/>
        <v>764</v>
      </c>
      <c r="AJ831">
        <f ca="1"/>
        <v>68</v>
      </c>
      <c r="AK831">
        <f ca="1"/>
        <v>2</v>
      </c>
      <c r="AL831">
        <f ca="1"/>
        <v>286</v>
      </c>
      <c r="AM831">
        <f ca="1"/>
        <v>786</v>
      </c>
      <c r="AN831">
        <f ca="1"/>
        <v>20</v>
      </c>
      <c r="AO831">
        <f ca="1"/>
        <v>807</v>
      </c>
      <c r="AP831">
        <f ca="1"/>
        <v>218</v>
      </c>
      <c r="AQ831">
        <f ca="1"/>
        <v>215</v>
      </c>
      <c r="AR831">
        <f ca="1"/>
        <v>168</v>
      </c>
      <c r="AS831">
        <f ca="1"/>
        <v>888</v>
      </c>
      <c r="AT831">
        <f ca="1"/>
        <v>663</v>
      </c>
      <c r="AU831">
        <f ca="1"/>
        <v>713</v>
      </c>
      <c r="AV831">
        <f ca="1"/>
        <v>741</v>
      </c>
      <c r="AW831">
        <f ca="1"/>
        <v>142</v>
      </c>
      <c r="AX831">
        <f ca="1"/>
        <v>315</v>
      </c>
      <c r="AY831">
        <f ca="1"/>
        <v>130</v>
      </c>
      <c r="AZ831">
        <f ca="1"/>
        <v>795</v>
      </c>
      <c r="BA831">
        <f ca="1"/>
        <v>496</v>
      </c>
      <c r="BB831">
        <f ca="1"/>
        <v>909</v>
      </c>
      <c r="BC831">
        <f ca="1"/>
        <v>675</v>
      </c>
      <c r="BD831">
        <f ca="1"/>
        <v>923</v>
      </c>
      <c r="BE831">
        <f ca="1"/>
        <v>581</v>
      </c>
      <c r="BF831">
        <f ca="1"/>
        <v>5</v>
      </c>
      <c r="BG831">
        <f ca="1"/>
        <v>88</v>
      </c>
      <c r="BH831">
        <f ca="1"/>
        <v>811</v>
      </c>
      <c r="BI831">
        <f ca="1"/>
        <v>506</v>
      </c>
      <c r="BJ831">
        <f ca="1"/>
        <v>662</v>
      </c>
      <c r="BK831">
        <f ca="1"/>
        <v>40</v>
      </c>
      <c r="BL831">
        <f ca="1"/>
        <v>734</v>
      </c>
      <c r="BM831">
        <f ca="1"/>
        <v>472</v>
      </c>
      <c r="BN831">
        <f ca="1"/>
        <v>760</v>
      </c>
      <c r="BO831">
        <f ca="1"/>
        <v>539</v>
      </c>
      <c r="BP831">
        <f ca="1"/>
        <v>845</v>
      </c>
      <c r="BQ831">
        <f ca="1"/>
        <v>287</v>
      </c>
      <c r="BR831">
        <f ca="1"/>
        <v>788</v>
      </c>
      <c r="BS831">
        <f ca="1"/>
        <v>962</v>
      </c>
      <c r="BT831">
        <f ca="1"/>
        <v>142</v>
      </c>
      <c r="BU831">
        <f ca="1"/>
        <v>451</v>
      </c>
      <c r="BV831">
        <f ca="1"/>
        <v>148</v>
      </c>
      <c r="BW831">
        <f ca="1"/>
        <v>558</v>
      </c>
      <c r="BX831">
        <f ca="1"/>
        <v>632</v>
      </c>
      <c r="BY831">
        <f ca="1"/>
        <v>159</v>
      </c>
      <c r="BZ831">
        <f ca="1"/>
        <v>993</v>
      </c>
      <c r="CA831">
        <f ca="1"/>
        <v>198</v>
      </c>
      <c r="CB831">
        <f ca="1"/>
        <v>283</v>
      </c>
      <c r="CC831">
        <f ca="1"/>
        <v>40</v>
      </c>
      <c r="CD831">
        <f ca="1"/>
        <v>313</v>
      </c>
      <c r="CE831">
        <f ca="1"/>
        <v>369</v>
      </c>
      <c r="CF831">
        <f ca="1"/>
        <v>754</v>
      </c>
      <c r="CG831">
        <f ca="1"/>
        <v>623</v>
      </c>
      <c r="CH831">
        <f ca="1"/>
        <v>160</v>
      </c>
      <c r="CI831">
        <f ca="1"/>
        <v>677</v>
      </c>
      <c r="CJ831">
        <f ca="1"/>
        <v>165</v>
      </c>
      <c r="CK831">
        <f ca="1"/>
        <v>104</v>
      </c>
      <c r="CL831">
        <f ca="1"/>
        <v>951</v>
      </c>
      <c r="CM831">
        <f ca="1"/>
        <v>805</v>
      </c>
      <c r="CN831">
        <f ca="1"/>
        <v>164</v>
      </c>
      <c r="CO831">
        <f ca="1"/>
        <v>357</v>
      </c>
      <c r="CP831">
        <f ca="1"/>
        <v>30</v>
      </c>
      <c r="CQ831">
        <f ca="1"/>
        <v>191</v>
      </c>
      <c r="CR831">
        <f ca="1"/>
        <v>735</v>
      </c>
      <c r="CS831">
        <f ca="1"/>
        <v>618</v>
      </c>
      <c r="CT831">
        <f ca="1"/>
        <v>468</v>
      </c>
      <c r="CU831">
        <f ca="1"/>
        <v>859</v>
      </c>
      <c r="CV831">
        <f ca="1"/>
        <v>995</v>
      </c>
      <c r="CW831">
        <f ca="1"/>
        <v>16</v>
      </c>
    </row>
    <row r="832" spans="1:101">
      <c r="A832" t="s">
        <v>856</v>
      </c>
      <c r="B832">
        <f ca="1"/>
        <v>37</v>
      </c>
      <c r="C832">
        <f ca="1"/>
        <v>170</v>
      </c>
      <c r="D832">
        <f ca="1"/>
        <v>761</v>
      </c>
      <c r="E832">
        <f ca="1"/>
        <v>894</v>
      </c>
      <c r="F832">
        <f ca="1"/>
        <v>90</v>
      </c>
      <c r="G832">
        <f ca="1"/>
        <v>307</v>
      </c>
      <c r="H832">
        <f ca="1"/>
        <v>231</v>
      </c>
      <c r="I832">
        <f ca="1"/>
        <v>49</v>
      </c>
      <c r="J832">
        <f ca="1"/>
        <v>79</v>
      </c>
      <c r="K832">
        <f ca="1"/>
        <v>48</v>
      </c>
      <c r="L832">
        <f ca="1"/>
        <v>790</v>
      </c>
      <c r="M832">
        <f ca="1"/>
        <v>127</v>
      </c>
      <c r="N832">
        <f ca="1"/>
        <v>352</v>
      </c>
      <c r="O832">
        <f ca="1"/>
        <v>322</v>
      </c>
      <c r="P832">
        <f ca="1"/>
        <v>207</v>
      </c>
      <c r="Q832">
        <f ca="1"/>
        <v>508</v>
      </c>
      <c r="R832">
        <f ca="1"/>
        <v>253</v>
      </c>
      <c r="S832">
        <f ca="1"/>
        <v>370</v>
      </c>
      <c r="T832">
        <f ca="1"/>
        <v>29</v>
      </c>
      <c r="U832">
        <f ca="1"/>
        <v>255</v>
      </c>
      <c r="V832">
        <f ca="1"/>
        <v>461</v>
      </c>
      <c r="W832">
        <f ca="1"/>
        <v>168</v>
      </c>
      <c r="X832">
        <f ca="1"/>
        <v>68</v>
      </c>
      <c r="Y832">
        <f ca="1"/>
        <v>734</v>
      </c>
      <c r="Z832">
        <f ca="1"/>
        <v>170</v>
      </c>
      <c r="AA832">
        <f ca="1"/>
        <v>429</v>
      </c>
      <c r="AB832">
        <f ca="1"/>
        <v>742</v>
      </c>
      <c r="AC832">
        <f ca="1"/>
        <v>584</v>
      </c>
      <c r="AD832">
        <f ca="1"/>
        <v>648</v>
      </c>
      <c r="AE832">
        <f ca="1"/>
        <v>509</v>
      </c>
      <c r="AF832">
        <f ca="1"/>
        <v>7</v>
      </c>
      <c r="AG832">
        <f ca="1"/>
        <v>541</v>
      </c>
      <c r="AH832">
        <f ca="1"/>
        <v>600</v>
      </c>
      <c r="AI832">
        <f ca="1"/>
        <v>425</v>
      </c>
      <c r="AJ832">
        <f ca="1"/>
        <v>562</v>
      </c>
      <c r="AK832">
        <f ca="1"/>
        <v>197</v>
      </c>
      <c r="AL832">
        <f ca="1"/>
        <v>928</v>
      </c>
      <c r="AM832">
        <f ca="1"/>
        <v>817</v>
      </c>
      <c r="AN832">
        <f ca="1"/>
        <v>210</v>
      </c>
      <c r="AO832">
        <f ca="1"/>
        <v>957</v>
      </c>
      <c r="AP832">
        <f ca="1"/>
        <v>502</v>
      </c>
      <c r="AQ832">
        <f ca="1"/>
        <v>703</v>
      </c>
      <c r="AR832">
        <f ca="1"/>
        <v>790</v>
      </c>
      <c r="AS832">
        <f ca="1"/>
        <v>94</v>
      </c>
      <c r="AT832">
        <f ca="1"/>
        <v>296</v>
      </c>
      <c r="AU832">
        <f ca="1"/>
        <v>750</v>
      </c>
      <c r="AV832">
        <f ca="1"/>
        <v>890</v>
      </c>
      <c r="AW832">
        <f ca="1"/>
        <v>214</v>
      </c>
      <c r="AX832">
        <f ca="1"/>
        <v>108</v>
      </c>
      <c r="AY832">
        <f ca="1"/>
        <v>248</v>
      </c>
      <c r="AZ832">
        <f ca="1"/>
        <v>680</v>
      </c>
      <c r="BA832">
        <f ca="1"/>
        <v>38</v>
      </c>
      <c r="BB832">
        <f ca="1"/>
        <v>47</v>
      </c>
      <c r="BC832">
        <f ca="1"/>
        <v>873</v>
      </c>
      <c r="BD832">
        <f ca="1"/>
        <v>8</v>
      </c>
      <c r="BE832">
        <f ca="1"/>
        <v>224</v>
      </c>
      <c r="BF832">
        <f ca="1"/>
        <v>161</v>
      </c>
      <c r="BG832">
        <f ca="1"/>
        <v>282</v>
      </c>
      <c r="BH832">
        <f ca="1"/>
        <v>47</v>
      </c>
      <c r="BI832">
        <f ca="1"/>
        <v>902</v>
      </c>
      <c r="BJ832">
        <f ca="1"/>
        <v>395</v>
      </c>
      <c r="BK832">
        <f ca="1"/>
        <v>553</v>
      </c>
      <c r="BL832">
        <f ca="1"/>
        <v>407</v>
      </c>
      <c r="BM832">
        <f ca="1"/>
        <v>591</v>
      </c>
      <c r="BN832">
        <f ca="1"/>
        <v>464</v>
      </c>
      <c r="BO832">
        <f ca="1"/>
        <v>879</v>
      </c>
      <c r="BP832">
        <f ca="1"/>
        <v>987</v>
      </c>
      <c r="BQ832">
        <f ca="1"/>
        <v>367</v>
      </c>
      <c r="BR832">
        <f ca="1"/>
        <v>394</v>
      </c>
      <c r="BS832">
        <f ca="1"/>
        <v>941</v>
      </c>
      <c r="BT832">
        <f ca="1"/>
        <v>500</v>
      </c>
      <c r="BU832">
        <f ca="1"/>
        <v>138</v>
      </c>
      <c r="BV832">
        <f ca="1"/>
        <v>649</v>
      </c>
      <c r="BW832">
        <f ca="1"/>
        <v>747</v>
      </c>
      <c r="BX832">
        <f ca="1"/>
        <v>373</v>
      </c>
      <c r="BY832">
        <f ca="1"/>
        <v>927</v>
      </c>
      <c r="BZ832">
        <f ca="1"/>
        <v>1000</v>
      </c>
      <c r="CA832">
        <f ca="1"/>
        <v>972</v>
      </c>
      <c r="CB832">
        <f ca="1"/>
        <v>962</v>
      </c>
      <c r="CC832">
        <f ca="1"/>
        <v>169</v>
      </c>
      <c r="CD832">
        <f ca="1"/>
        <v>541</v>
      </c>
      <c r="CE832">
        <f ca="1"/>
        <v>749</v>
      </c>
      <c r="CF832">
        <f ca="1"/>
        <v>614</v>
      </c>
      <c r="CG832">
        <f ca="1"/>
        <v>95</v>
      </c>
      <c r="CH832">
        <f ca="1"/>
        <v>753</v>
      </c>
      <c r="CI832">
        <f ca="1"/>
        <v>901</v>
      </c>
      <c r="CJ832">
        <f ca="1"/>
        <v>868</v>
      </c>
      <c r="CK832">
        <f ca="1"/>
        <v>218</v>
      </c>
      <c r="CL832">
        <f ca="1"/>
        <v>382</v>
      </c>
      <c r="CM832">
        <f ca="1"/>
        <v>405</v>
      </c>
      <c r="CN832">
        <f ca="1"/>
        <v>765</v>
      </c>
      <c r="CO832">
        <f ca="1"/>
        <v>181</v>
      </c>
      <c r="CP832">
        <f ca="1"/>
        <v>829</v>
      </c>
      <c r="CQ832">
        <f ca="1"/>
        <v>369</v>
      </c>
      <c r="CR832">
        <f ca="1"/>
        <v>389</v>
      </c>
      <c r="CS832">
        <f ca="1"/>
        <v>675</v>
      </c>
      <c r="CT832">
        <f ca="1"/>
        <v>267</v>
      </c>
      <c r="CU832">
        <f ca="1"/>
        <v>346</v>
      </c>
      <c r="CV832">
        <f ca="1"/>
        <v>357</v>
      </c>
      <c r="CW832">
        <f ca="1"/>
        <v>208</v>
      </c>
    </row>
    <row r="833" spans="1:101">
      <c r="A833" t="s">
        <v>857</v>
      </c>
      <c r="B833">
        <f ca="1"/>
        <v>717</v>
      </c>
      <c r="C833">
        <f ca="1"/>
        <v>749</v>
      </c>
      <c r="D833">
        <f ca="1"/>
        <v>1000</v>
      </c>
      <c r="E833">
        <f ca="1"/>
        <v>943</v>
      </c>
      <c r="F833">
        <f ca="1"/>
        <v>960</v>
      </c>
      <c r="G833">
        <f ca="1"/>
        <v>219</v>
      </c>
      <c r="H833">
        <f ca="1"/>
        <v>734</v>
      </c>
      <c r="I833">
        <f ca="1"/>
        <v>910</v>
      </c>
      <c r="J833">
        <f ca="1"/>
        <v>329</v>
      </c>
      <c r="K833">
        <f ca="1"/>
        <v>759</v>
      </c>
      <c r="L833">
        <f ca="1"/>
        <v>655</v>
      </c>
      <c r="M833">
        <f ca="1"/>
        <v>904</v>
      </c>
      <c r="N833">
        <f ca="1"/>
        <v>433</v>
      </c>
      <c r="O833">
        <f ca="1"/>
        <v>420</v>
      </c>
      <c r="P833">
        <f ca="1"/>
        <v>129</v>
      </c>
      <c r="Q833">
        <f ca="1"/>
        <v>613</v>
      </c>
      <c r="R833">
        <f ca="1"/>
        <v>168</v>
      </c>
      <c r="S833">
        <f ca="1"/>
        <v>558</v>
      </c>
      <c r="T833">
        <f ca="1"/>
        <v>129</v>
      </c>
      <c r="U833">
        <f ca="1"/>
        <v>47</v>
      </c>
      <c r="V833">
        <f ca="1"/>
        <v>102</v>
      </c>
      <c r="W833">
        <f ca="1"/>
        <v>628</v>
      </c>
      <c r="X833">
        <f ca="1"/>
        <v>536</v>
      </c>
      <c r="Y833">
        <f ca="1"/>
        <v>37</v>
      </c>
      <c r="Z833">
        <f ca="1"/>
        <v>689</v>
      </c>
      <c r="AA833">
        <f ca="1"/>
        <v>706</v>
      </c>
      <c r="AB833">
        <f ca="1"/>
        <v>319</v>
      </c>
      <c r="AC833">
        <f ca="1"/>
        <v>387</v>
      </c>
      <c r="AD833">
        <f ca="1"/>
        <v>407</v>
      </c>
      <c r="AE833">
        <f ca="1"/>
        <v>335</v>
      </c>
      <c r="AF833">
        <f ca="1"/>
        <v>325</v>
      </c>
      <c r="AG833">
        <f ca="1"/>
        <v>869</v>
      </c>
      <c r="AH833">
        <f ca="1"/>
        <v>864</v>
      </c>
      <c r="AI833">
        <f ca="1"/>
        <v>699</v>
      </c>
      <c r="AJ833">
        <f ca="1"/>
        <v>388</v>
      </c>
      <c r="AK833">
        <f ca="1"/>
        <v>768</v>
      </c>
      <c r="AL833">
        <f ca="1"/>
        <v>492</v>
      </c>
      <c r="AM833">
        <f ca="1"/>
        <v>943</v>
      </c>
      <c r="AN833">
        <f ca="1"/>
        <v>691</v>
      </c>
      <c r="AO833">
        <f ca="1"/>
        <v>140</v>
      </c>
      <c r="AP833">
        <f ca="1"/>
        <v>884</v>
      </c>
      <c r="AQ833">
        <f ca="1"/>
        <v>381</v>
      </c>
      <c r="AR833">
        <f ca="1"/>
        <v>33</v>
      </c>
      <c r="AS833">
        <f ca="1"/>
        <v>371</v>
      </c>
      <c r="AT833">
        <f ca="1"/>
        <v>919</v>
      </c>
      <c r="AU833">
        <f ca="1"/>
        <v>74</v>
      </c>
      <c r="AV833">
        <f ca="1"/>
        <v>852</v>
      </c>
      <c r="AW833">
        <f ca="1"/>
        <v>302</v>
      </c>
      <c r="AX833">
        <f ca="1"/>
        <v>92</v>
      </c>
      <c r="AY833">
        <f ca="1"/>
        <v>566</v>
      </c>
      <c r="AZ833">
        <f ca="1"/>
        <v>604</v>
      </c>
      <c r="BA833">
        <f ca="1"/>
        <v>103</v>
      </c>
      <c r="BB833">
        <f ca="1"/>
        <v>195</v>
      </c>
      <c r="BC833">
        <f ca="1"/>
        <v>824</v>
      </c>
      <c r="BD833">
        <f ca="1"/>
        <v>621</v>
      </c>
      <c r="BE833">
        <f ca="1"/>
        <v>535</v>
      </c>
      <c r="BF833">
        <f ca="1"/>
        <v>7</v>
      </c>
      <c r="BG833">
        <f ca="1"/>
        <v>141</v>
      </c>
      <c r="BH833">
        <f ca="1"/>
        <v>517</v>
      </c>
      <c r="BI833">
        <f ca="1"/>
        <v>110</v>
      </c>
      <c r="BJ833">
        <f ca="1"/>
        <v>752</v>
      </c>
      <c r="BK833">
        <f ca="1"/>
        <v>379</v>
      </c>
      <c r="BL833">
        <f ca="1"/>
        <v>325</v>
      </c>
      <c r="BM833">
        <f ca="1"/>
        <v>365</v>
      </c>
      <c r="BN833">
        <f ca="1"/>
        <v>6</v>
      </c>
      <c r="BO833">
        <f ca="1"/>
        <v>213</v>
      </c>
      <c r="BP833">
        <f ca="1"/>
        <v>914</v>
      </c>
      <c r="BQ833">
        <f ca="1"/>
        <v>638</v>
      </c>
      <c r="BR833">
        <f ca="1"/>
        <v>616</v>
      </c>
      <c r="BS833">
        <f ca="1"/>
        <v>67</v>
      </c>
      <c r="BT833">
        <f ca="1"/>
        <v>555</v>
      </c>
      <c r="BU833">
        <f ca="1"/>
        <v>850</v>
      </c>
      <c r="BV833">
        <f ca="1"/>
        <v>623</v>
      </c>
      <c r="BW833">
        <f ca="1"/>
        <v>736</v>
      </c>
      <c r="BX833">
        <f ca="1"/>
        <v>494</v>
      </c>
      <c r="BY833">
        <f ca="1"/>
        <v>171</v>
      </c>
      <c r="BZ833">
        <f ca="1"/>
        <v>859</v>
      </c>
      <c r="CA833">
        <f ca="1"/>
        <v>352</v>
      </c>
      <c r="CB833">
        <f ca="1"/>
        <v>308</v>
      </c>
      <c r="CC833">
        <f ca="1"/>
        <v>596</v>
      </c>
      <c r="CD833">
        <f ca="1"/>
        <v>67</v>
      </c>
      <c r="CE833">
        <f ca="1"/>
        <v>220</v>
      </c>
      <c r="CF833">
        <f ca="1"/>
        <v>889</v>
      </c>
      <c r="CG833">
        <f ca="1"/>
        <v>89</v>
      </c>
      <c r="CH833">
        <f ca="1"/>
        <v>370</v>
      </c>
      <c r="CI833">
        <f ca="1"/>
        <v>538</v>
      </c>
      <c r="CJ833">
        <f ca="1"/>
        <v>400</v>
      </c>
      <c r="CK833">
        <f ca="1"/>
        <v>66</v>
      </c>
      <c r="CL833">
        <f ca="1"/>
        <v>296</v>
      </c>
      <c r="CM833">
        <f ca="1"/>
        <v>733</v>
      </c>
      <c r="CN833">
        <f ca="1"/>
        <v>301</v>
      </c>
      <c r="CO833">
        <f ca="1"/>
        <v>452</v>
      </c>
      <c r="CP833">
        <f ca="1"/>
        <v>439</v>
      </c>
      <c r="CQ833">
        <f ca="1"/>
        <v>302</v>
      </c>
      <c r="CR833">
        <f ca="1"/>
        <v>873</v>
      </c>
      <c r="CS833">
        <f ca="1"/>
        <v>834</v>
      </c>
      <c r="CT833">
        <f ca="1"/>
        <v>528</v>
      </c>
      <c r="CU833">
        <f ca="1"/>
        <v>69</v>
      </c>
      <c r="CV833">
        <f ca="1"/>
        <v>643</v>
      </c>
      <c r="CW833">
        <f ca="1"/>
        <v>944</v>
      </c>
    </row>
    <row r="834" spans="1:101">
      <c r="A834" t="s">
        <v>858</v>
      </c>
      <c r="B834">
        <f ca="1"/>
        <v>425</v>
      </c>
      <c r="C834">
        <f ca="1"/>
        <v>598</v>
      </c>
      <c r="D834">
        <f ca="1"/>
        <v>807</v>
      </c>
      <c r="E834">
        <f ca="1"/>
        <v>942</v>
      </c>
      <c r="F834">
        <f ca="1"/>
        <v>920</v>
      </c>
      <c r="G834">
        <f ca="1"/>
        <v>354</v>
      </c>
      <c r="H834">
        <f ca="1"/>
        <v>841</v>
      </c>
      <c r="I834">
        <f ca="1"/>
        <v>350</v>
      </c>
      <c r="J834">
        <f ca="1"/>
        <v>750</v>
      </c>
      <c r="K834">
        <f ca="1"/>
        <v>304</v>
      </c>
      <c r="L834">
        <f ca="1"/>
        <v>349</v>
      </c>
      <c r="M834">
        <f ca="1"/>
        <v>841</v>
      </c>
      <c r="N834">
        <f ca="1"/>
        <v>633</v>
      </c>
      <c r="O834">
        <f ca="1"/>
        <v>467</v>
      </c>
      <c r="P834">
        <f ca="1"/>
        <v>782</v>
      </c>
      <c r="Q834">
        <f ca="1"/>
        <v>988</v>
      </c>
      <c r="R834">
        <f ca="1"/>
        <v>882</v>
      </c>
      <c r="S834">
        <f ca="1"/>
        <v>747</v>
      </c>
      <c r="T834">
        <f ca="1"/>
        <v>792</v>
      </c>
      <c r="U834">
        <f ca="1"/>
        <v>394</v>
      </c>
      <c r="V834">
        <f ca="1"/>
        <v>344</v>
      </c>
      <c r="W834">
        <f ca="1"/>
        <v>530</v>
      </c>
      <c r="X834">
        <f ca="1"/>
        <v>426</v>
      </c>
      <c r="Y834">
        <f ca="1"/>
        <v>457</v>
      </c>
      <c r="Z834">
        <f ca="1"/>
        <v>385</v>
      </c>
      <c r="AA834">
        <f ca="1"/>
        <v>516</v>
      </c>
      <c r="AB834">
        <f ca="1"/>
        <v>329</v>
      </c>
      <c r="AC834">
        <f ca="1"/>
        <v>524</v>
      </c>
      <c r="AD834">
        <f ca="1"/>
        <v>649</v>
      </c>
      <c r="AE834">
        <f ca="1"/>
        <v>626</v>
      </c>
      <c r="AF834">
        <f ca="1"/>
        <v>474</v>
      </c>
      <c r="AG834">
        <f ca="1"/>
        <v>134</v>
      </c>
      <c r="AH834">
        <f ca="1"/>
        <v>915</v>
      </c>
      <c r="AI834">
        <f ca="1"/>
        <v>981</v>
      </c>
      <c r="AJ834">
        <f ca="1"/>
        <v>379</v>
      </c>
      <c r="AK834">
        <f ca="1"/>
        <v>957</v>
      </c>
      <c r="AL834">
        <f ca="1"/>
        <v>283</v>
      </c>
      <c r="AM834">
        <f ca="1"/>
        <v>830</v>
      </c>
      <c r="AN834">
        <f ca="1"/>
        <v>26</v>
      </c>
      <c r="AO834">
        <f ca="1"/>
        <v>758</v>
      </c>
      <c r="AP834">
        <f ca="1"/>
        <v>427</v>
      </c>
      <c r="AQ834">
        <f ca="1"/>
        <v>673</v>
      </c>
      <c r="AR834">
        <f ca="1"/>
        <v>902</v>
      </c>
      <c r="AS834">
        <f ca="1"/>
        <v>64</v>
      </c>
      <c r="AT834">
        <f ca="1"/>
        <v>843</v>
      </c>
      <c r="AU834">
        <f ca="1"/>
        <v>88</v>
      </c>
      <c r="AV834">
        <f ca="1"/>
        <v>983</v>
      </c>
      <c r="AW834">
        <f ca="1"/>
        <v>379</v>
      </c>
      <c r="AX834">
        <f ca="1"/>
        <v>883</v>
      </c>
      <c r="AY834">
        <f ca="1"/>
        <v>462</v>
      </c>
      <c r="AZ834">
        <f ca="1"/>
        <v>263</v>
      </c>
      <c r="BA834">
        <f ca="1"/>
        <v>578</v>
      </c>
      <c r="BB834">
        <f ca="1"/>
        <v>260</v>
      </c>
      <c r="BC834">
        <f ca="1"/>
        <v>255</v>
      </c>
      <c r="BD834">
        <f ca="1"/>
        <v>890</v>
      </c>
      <c r="BE834">
        <f ca="1"/>
        <v>81</v>
      </c>
      <c r="BF834">
        <f ca="1"/>
        <v>338</v>
      </c>
      <c r="BG834">
        <f ca="1"/>
        <v>807</v>
      </c>
      <c r="BH834">
        <f ca="1"/>
        <v>250</v>
      </c>
      <c r="BI834">
        <f ca="1"/>
        <v>232</v>
      </c>
      <c r="BJ834">
        <f ca="1"/>
        <v>577</v>
      </c>
      <c r="BK834">
        <f ca="1"/>
        <v>489</v>
      </c>
      <c r="BL834">
        <f ca="1"/>
        <v>398</v>
      </c>
      <c r="BM834">
        <f ca="1"/>
        <v>814</v>
      </c>
      <c r="BN834">
        <f ca="1"/>
        <v>629</v>
      </c>
      <c r="BO834">
        <f ca="1"/>
        <v>106</v>
      </c>
      <c r="BP834">
        <f ca="1"/>
        <v>639</v>
      </c>
      <c r="BQ834">
        <f ca="1"/>
        <v>189</v>
      </c>
      <c r="BR834">
        <f ca="1"/>
        <v>800</v>
      </c>
      <c r="BS834">
        <f ca="1"/>
        <v>233</v>
      </c>
      <c r="BT834">
        <f ca="1"/>
        <v>999</v>
      </c>
      <c r="BU834">
        <f ca="1"/>
        <v>112</v>
      </c>
      <c r="BV834">
        <f ca="1"/>
        <v>913</v>
      </c>
      <c r="BW834">
        <f ca="1"/>
        <v>174</v>
      </c>
      <c r="BX834">
        <f ca="1"/>
        <v>778</v>
      </c>
      <c r="BY834">
        <f ca="1"/>
        <v>755</v>
      </c>
      <c r="BZ834">
        <f ca="1"/>
        <v>744</v>
      </c>
      <c r="CA834">
        <f ca="1"/>
        <v>16</v>
      </c>
      <c r="CB834">
        <f ca="1"/>
        <v>205</v>
      </c>
      <c r="CC834">
        <f ca="1"/>
        <v>190</v>
      </c>
      <c r="CD834">
        <f ca="1"/>
        <v>13</v>
      </c>
      <c r="CE834">
        <f ca="1"/>
        <v>134</v>
      </c>
      <c r="CF834">
        <f ca="1"/>
        <v>548</v>
      </c>
      <c r="CG834">
        <f ca="1"/>
        <v>487</v>
      </c>
      <c r="CH834">
        <f ca="1"/>
        <v>542</v>
      </c>
      <c r="CI834">
        <f ca="1"/>
        <v>759</v>
      </c>
      <c r="CJ834">
        <f ca="1"/>
        <v>721</v>
      </c>
      <c r="CK834">
        <f ca="1"/>
        <v>793</v>
      </c>
      <c r="CL834">
        <f ca="1"/>
        <v>999</v>
      </c>
      <c r="CM834">
        <f ca="1"/>
        <v>503</v>
      </c>
      <c r="CN834">
        <f ca="1"/>
        <v>734</v>
      </c>
      <c r="CO834">
        <f ca="1"/>
        <v>954</v>
      </c>
      <c r="CP834">
        <f ca="1"/>
        <v>312</v>
      </c>
      <c r="CQ834">
        <f ca="1"/>
        <v>434</v>
      </c>
      <c r="CR834">
        <f ca="1"/>
        <v>3</v>
      </c>
      <c r="CS834">
        <f ca="1"/>
        <v>949</v>
      </c>
      <c r="CT834">
        <f ca="1"/>
        <v>742</v>
      </c>
      <c r="CU834">
        <f ca="1"/>
        <v>901</v>
      </c>
      <c r="CV834">
        <f ca="1"/>
        <v>683</v>
      </c>
      <c r="CW834">
        <f ca="1"/>
        <v>465</v>
      </c>
    </row>
    <row r="835" spans="1:101">
      <c r="A835" t="s">
        <v>859</v>
      </c>
      <c r="B835">
        <f ca="1"/>
        <v>830</v>
      </c>
      <c r="C835">
        <f ca="1"/>
        <v>56</v>
      </c>
      <c r="D835">
        <f ca="1"/>
        <v>20</v>
      </c>
      <c r="E835">
        <f ca="1"/>
        <v>526</v>
      </c>
      <c r="F835">
        <f ca="1"/>
        <v>771</v>
      </c>
      <c r="G835">
        <f ca="1"/>
        <v>509</v>
      </c>
      <c r="H835">
        <f ca="1"/>
        <v>807</v>
      </c>
      <c r="I835">
        <f ca="1"/>
        <v>156</v>
      </c>
      <c r="J835">
        <f ca="1"/>
        <v>941</v>
      </c>
      <c r="K835">
        <f ca="1"/>
        <v>374</v>
      </c>
      <c r="L835">
        <f ca="1"/>
        <v>222</v>
      </c>
      <c r="M835">
        <f ca="1"/>
        <v>99</v>
      </c>
      <c r="N835">
        <f ca="1"/>
        <v>133</v>
      </c>
      <c r="O835">
        <f ca="1"/>
        <v>705</v>
      </c>
      <c r="P835">
        <f ca="1"/>
        <v>510</v>
      </c>
      <c r="Q835">
        <f ca="1"/>
        <v>27</v>
      </c>
      <c r="R835">
        <f ca="1"/>
        <v>678</v>
      </c>
      <c r="S835">
        <f ca="1"/>
        <v>12</v>
      </c>
      <c r="T835">
        <f ca="1"/>
        <v>480</v>
      </c>
      <c r="U835">
        <f ca="1"/>
        <v>869</v>
      </c>
      <c r="V835">
        <f ca="1"/>
        <v>220</v>
      </c>
      <c r="W835">
        <f ca="1"/>
        <v>969</v>
      </c>
      <c r="X835">
        <f ca="1"/>
        <v>834</v>
      </c>
      <c r="Y835">
        <f ca="1"/>
        <v>745</v>
      </c>
      <c r="Z835">
        <f ca="1"/>
        <v>920</v>
      </c>
      <c r="AA835">
        <f ca="1"/>
        <v>161</v>
      </c>
      <c r="AB835">
        <f ca="1"/>
        <v>809</v>
      </c>
      <c r="AC835">
        <f ca="1"/>
        <v>505</v>
      </c>
      <c r="AD835">
        <f ca="1"/>
        <v>416</v>
      </c>
      <c r="AE835">
        <f ca="1"/>
        <v>754</v>
      </c>
      <c r="AF835">
        <f ca="1"/>
        <v>852</v>
      </c>
      <c r="AG835">
        <f ca="1"/>
        <v>806</v>
      </c>
      <c r="AH835">
        <f ca="1"/>
        <v>981</v>
      </c>
      <c r="AI835">
        <f ca="1"/>
        <v>629</v>
      </c>
      <c r="AJ835">
        <f ca="1"/>
        <v>887</v>
      </c>
      <c r="AK835">
        <f ca="1"/>
        <v>108</v>
      </c>
      <c r="AL835">
        <f ca="1"/>
        <v>720</v>
      </c>
      <c r="AM835">
        <f ca="1"/>
        <v>894</v>
      </c>
      <c r="AN835">
        <f ca="1"/>
        <v>416</v>
      </c>
      <c r="AO835">
        <f ca="1"/>
        <v>574</v>
      </c>
      <c r="AP835">
        <f ca="1"/>
        <v>849</v>
      </c>
      <c r="AQ835">
        <f ca="1"/>
        <v>143</v>
      </c>
      <c r="AR835">
        <f ca="1"/>
        <v>972</v>
      </c>
      <c r="AS835">
        <f ca="1"/>
        <v>95</v>
      </c>
      <c r="AT835">
        <f ca="1"/>
        <v>475</v>
      </c>
      <c r="AU835">
        <f ca="1"/>
        <v>344</v>
      </c>
      <c r="AV835">
        <f ca="1"/>
        <v>825</v>
      </c>
      <c r="AW835">
        <f ca="1"/>
        <v>915</v>
      </c>
      <c r="AX835">
        <f ca="1"/>
        <v>275</v>
      </c>
      <c r="AY835">
        <f ca="1"/>
        <v>734</v>
      </c>
      <c r="AZ835">
        <f ca="1"/>
        <v>279</v>
      </c>
      <c r="BA835">
        <f ca="1"/>
        <v>62</v>
      </c>
      <c r="BB835">
        <f ca="1"/>
        <v>670</v>
      </c>
      <c r="BC835">
        <f ca="1"/>
        <v>929</v>
      </c>
      <c r="BD835">
        <f ca="1"/>
        <v>19</v>
      </c>
      <c r="BE835">
        <f ca="1"/>
        <v>566</v>
      </c>
      <c r="BF835">
        <f ca="1"/>
        <v>667</v>
      </c>
      <c r="BG835">
        <f ca="1"/>
        <v>221</v>
      </c>
      <c r="BH835">
        <f ca="1"/>
        <v>329</v>
      </c>
      <c r="BI835">
        <f ca="1"/>
        <v>467</v>
      </c>
      <c r="BJ835">
        <f ca="1"/>
        <v>314</v>
      </c>
      <c r="BK835">
        <f ca="1"/>
        <v>236</v>
      </c>
      <c r="BL835">
        <f ca="1"/>
        <v>648</v>
      </c>
      <c r="BM835">
        <f ca="1"/>
        <v>787</v>
      </c>
      <c r="BN835">
        <f ca="1"/>
        <v>239</v>
      </c>
      <c r="BO835">
        <f ca="1"/>
        <v>272</v>
      </c>
      <c r="BP835">
        <f ca="1"/>
        <v>338</v>
      </c>
      <c r="BQ835">
        <f ca="1"/>
        <v>292</v>
      </c>
      <c r="BR835">
        <f ca="1"/>
        <v>270</v>
      </c>
      <c r="BS835">
        <f ca="1"/>
        <v>932</v>
      </c>
      <c r="BT835">
        <f ca="1"/>
        <v>898</v>
      </c>
      <c r="BU835">
        <f ca="1"/>
        <v>100</v>
      </c>
      <c r="BV835">
        <f ca="1"/>
        <v>700</v>
      </c>
      <c r="BW835">
        <f ca="1"/>
        <v>153</v>
      </c>
      <c r="BX835">
        <f ca="1"/>
        <v>920</v>
      </c>
      <c r="BY835">
        <f ca="1"/>
        <v>706</v>
      </c>
      <c r="BZ835">
        <f ca="1"/>
        <v>412</v>
      </c>
      <c r="CA835">
        <f ca="1"/>
        <v>588</v>
      </c>
      <c r="CB835">
        <f ca="1"/>
        <v>954</v>
      </c>
      <c r="CC835">
        <f ca="1"/>
        <v>323</v>
      </c>
      <c r="CD835">
        <f ca="1"/>
        <v>702</v>
      </c>
      <c r="CE835">
        <f ca="1"/>
        <v>168</v>
      </c>
      <c r="CF835">
        <f ca="1"/>
        <v>521</v>
      </c>
      <c r="CG835">
        <f ca="1"/>
        <v>207</v>
      </c>
      <c r="CH835">
        <f ca="1"/>
        <v>544</v>
      </c>
      <c r="CI835">
        <f ca="1"/>
        <v>376</v>
      </c>
      <c r="CJ835">
        <f ca="1"/>
        <v>789</v>
      </c>
      <c r="CK835">
        <f ca="1"/>
        <v>944</v>
      </c>
      <c r="CL835">
        <f ca="1"/>
        <v>952</v>
      </c>
      <c r="CM835">
        <f ca="1"/>
        <v>144</v>
      </c>
      <c r="CN835">
        <f ca="1"/>
        <v>431</v>
      </c>
      <c r="CO835">
        <f ca="1"/>
        <v>961</v>
      </c>
      <c r="CP835">
        <f ca="1"/>
        <v>377</v>
      </c>
      <c r="CQ835">
        <f ca="1"/>
        <v>96</v>
      </c>
      <c r="CR835">
        <f ca="1"/>
        <v>569</v>
      </c>
      <c r="CS835">
        <f ca="1"/>
        <v>64</v>
      </c>
      <c r="CT835">
        <f ca="1"/>
        <v>364</v>
      </c>
      <c r="CU835">
        <f ca="1"/>
        <v>908</v>
      </c>
      <c r="CV835">
        <f ca="1"/>
        <v>549</v>
      </c>
      <c r="CW835">
        <f ca="1"/>
        <v>306</v>
      </c>
    </row>
    <row r="836" spans="1:101">
      <c r="A836" t="s">
        <v>860</v>
      </c>
      <c r="B836">
        <f ca="1"/>
        <v>733</v>
      </c>
      <c r="C836">
        <f ca="1"/>
        <v>543</v>
      </c>
      <c r="D836">
        <f ca="1"/>
        <v>659</v>
      </c>
      <c r="E836">
        <f ca="1"/>
        <v>584</v>
      </c>
      <c r="F836">
        <f ca="1"/>
        <v>727</v>
      </c>
      <c r="G836">
        <f ca="1"/>
        <v>138</v>
      </c>
      <c r="H836">
        <f ca="1"/>
        <v>815</v>
      </c>
      <c r="I836">
        <f ca="1"/>
        <v>367</v>
      </c>
      <c r="J836">
        <f ca="1"/>
        <v>992</v>
      </c>
      <c r="K836">
        <f ca="1"/>
        <v>584</v>
      </c>
      <c r="L836">
        <f ca="1"/>
        <v>944</v>
      </c>
      <c r="M836">
        <f ca="1"/>
        <v>332</v>
      </c>
      <c r="N836">
        <f ca="1"/>
        <v>515</v>
      </c>
      <c r="O836">
        <f ca="1"/>
        <v>861</v>
      </c>
      <c r="P836">
        <f ca="1"/>
        <v>41</v>
      </c>
      <c r="Q836">
        <f ca="1"/>
        <v>896</v>
      </c>
      <c r="R836">
        <f ca="1"/>
        <v>839</v>
      </c>
      <c r="S836">
        <f ca="1"/>
        <v>804</v>
      </c>
      <c r="T836">
        <f ca="1"/>
        <v>712</v>
      </c>
      <c r="U836">
        <f ca="1"/>
        <v>442</v>
      </c>
      <c r="V836">
        <f ca="1"/>
        <v>51</v>
      </c>
      <c r="W836">
        <f ca="1"/>
        <v>305</v>
      </c>
      <c r="X836">
        <f ca="1"/>
        <v>885</v>
      </c>
      <c r="Y836">
        <f ca="1"/>
        <v>287</v>
      </c>
      <c r="Z836">
        <f ca="1"/>
        <v>85</v>
      </c>
      <c r="AA836">
        <f ca="1"/>
        <v>762</v>
      </c>
      <c r="AB836">
        <f ca="1"/>
        <v>451</v>
      </c>
      <c r="AC836">
        <f ca="1"/>
        <v>634</v>
      </c>
      <c r="AD836">
        <f ca="1"/>
        <v>532</v>
      </c>
      <c r="AE836">
        <f ca="1"/>
        <v>77</v>
      </c>
      <c r="AF836">
        <f ca="1"/>
        <v>470</v>
      </c>
      <c r="AG836">
        <f ca="1"/>
        <v>88</v>
      </c>
      <c r="AH836">
        <f ca="1"/>
        <v>672</v>
      </c>
      <c r="AI836">
        <f ca="1"/>
        <v>806</v>
      </c>
      <c r="AJ836">
        <f ca="1"/>
        <v>884</v>
      </c>
      <c r="AK836">
        <f ca="1"/>
        <v>817</v>
      </c>
      <c r="AL836">
        <f ca="1"/>
        <v>661</v>
      </c>
      <c r="AM836">
        <f ca="1"/>
        <v>103</v>
      </c>
      <c r="AN836">
        <f ca="1"/>
        <v>831</v>
      </c>
      <c r="AO836">
        <f ca="1"/>
        <v>713</v>
      </c>
      <c r="AP836">
        <f ca="1"/>
        <v>260</v>
      </c>
      <c r="AQ836">
        <f ca="1"/>
        <v>565</v>
      </c>
      <c r="AR836">
        <f ca="1"/>
        <v>7</v>
      </c>
      <c r="AS836">
        <f ca="1"/>
        <v>476</v>
      </c>
      <c r="AT836">
        <f ca="1"/>
        <v>29</v>
      </c>
      <c r="AU836">
        <f ca="1"/>
        <v>461</v>
      </c>
      <c r="AV836">
        <f ca="1"/>
        <v>687</v>
      </c>
      <c r="AW836">
        <f ca="1"/>
        <v>342</v>
      </c>
      <c r="AX836">
        <f ca="1"/>
        <v>988</v>
      </c>
      <c r="AY836">
        <f ca="1"/>
        <v>262</v>
      </c>
      <c r="AZ836">
        <f ca="1"/>
        <v>506</v>
      </c>
      <c r="BA836">
        <f ca="1"/>
        <v>358</v>
      </c>
      <c r="BB836">
        <f ca="1"/>
        <v>865</v>
      </c>
      <c r="BC836">
        <f ca="1"/>
        <v>474</v>
      </c>
      <c r="BD836">
        <f ca="1"/>
        <v>950</v>
      </c>
      <c r="BE836">
        <f ca="1"/>
        <v>955</v>
      </c>
      <c r="BF836">
        <f ca="1"/>
        <v>170</v>
      </c>
      <c r="BG836">
        <f ca="1"/>
        <v>873</v>
      </c>
      <c r="BH836">
        <f ca="1"/>
        <v>242</v>
      </c>
      <c r="BI836">
        <f ca="1"/>
        <v>309</v>
      </c>
      <c r="BJ836">
        <f ca="1"/>
        <v>216</v>
      </c>
      <c r="BK836">
        <f ca="1"/>
        <v>545</v>
      </c>
      <c r="BL836">
        <f ca="1"/>
        <v>579</v>
      </c>
      <c r="BM836">
        <f ca="1"/>
        <v>849</v>
      </c>
      <c r="BN836">
        <f ca="1"/>
        <v>532</v>
      </c>
      <c r="BO836">
        <f ca="1"/>
        <v>170</v>
      </c>
      <c r="BP836">
        <f ca="1"/>
        <v>636</v>
      </c>
      <c r="BQ836">
        <f ca="1"/>
        <v>825</v>
      </c>
      <c r="BR836">
        <f ca="1"/>
        <v>499</v>
      </c>
      <c r="BS836">
        <f ca="1"/>
        <v>260</v>
      </c>
      <c r="BT836">
        <f ca="1"/>
        <v>171</v>
      </c>
      <c r="BU836">
        <f ca="1"/>
        <v>184</v>
      </c>
      <c r="BV836">
        <f ca="1"/>
        <v>960</v>
      </c>
      <c r="BW836">
        <f ca="1"/>
        <v>492</v>
      </c>
      <c r="BX836">
        <f ca="1"/>
        <v>150</v>
      </c>
      <c r="BY836">
        <f ca="1"/>
        <v>641</v>
      </c>
      <c r="BZ836">
        <f ca="1"/>
        <v>389</v>
      </c>
      <c r="CA836">
        <f ca="1"/>
        <v>398</v>
      </c>
      <c r="CB836">
        <f ca="1"/>
        <v>437</v>
      </c>
      <c r="CC836">
        <f ca="1"/>
        <v>717</v>
      </c>
      <c r="CD836">
        <f ca="1"/>
        <v>972</v>
      </c>
      <c r="CE836">
        <f ca="1"/>
        <v>546</v>
      </c>
      <c r="CF836">
        <f ca="1"/>
        <v>242</v>
      </c>
      <c r="CG836">
        <f ca="1"/>
        <v>827</v>
      </c>
      <c r="CH836">
        <f ca="1"/>
        <v>474</v>
      </c>
      <c r="CI836">
        <f ca="1"/>
        <v>929</v>
      </c>
      <c r="CJ836">
        <f ca="1"/>
        <v>255</v>
      </c>
      <c r="CK836">
        <f ca="1"/>
        <v>958</v>
      </c>
      <c r="CL836">
        <f ca="1"/>
        <v>532</v>
      </c>
      <c r="CM836">
        <f ca="1"/>
        <v>967</v>
      </c>
      <c r="CN836">
        <f ca="1"/>
        <v>632</v>
      </c>
      <c r="CO836">
        <f ca="1"/>
        <v>784</v>
      </c>
      <c r="CP836">
        <f ca="1"/>
        <v>846</v>
      </c>
      <c r="CQ836">
        <f ca="1"/>
        <v>307</v>
      </c>
      <c r="CR836">
        <f ca="1"/>
        <v>799</v>
      </c>
      <c r="CS836">
        <f ca="1"/>
        <v>736</v>
      </c>
      <c r="CT836">
        <f ca="1"/>
        <v>856</v>
      </c>
      <c r="CU836">
        <f ca="1"/>
        <v>818</v>
      </c>
      <c r="CV836">
        <f ca="1"/>
        <v>205</v>
      </c>
      <c r="CW836">
        <f ca="1"/>
        <v>879</v>
      </c>
    </row>
    <row r="837" spans="1:101">
      <c r="A837" t="s">
        <v>861</v>
      </c>
      <c r="B837">
        <f ca="1"/>
        <v>213</v>
      </c>
      <c r="C837">
        <f ca="1"/>
        <v>722</v>
      </c>
      <c r="D837">
        <f ca="1"/>
        <v>153</v>
      </c>
      <c r="E837">
        <f ca="1"/>
        <v>527</v>
      </c>
      <c r="F837">
        <f ca="1"/>
        <v>230</v>
      </c>
      <c r="G837">
        <f ca="1"/>
        <v>492</v>
      </c>
      <c r="H837">
        <f ca="1"/>
        <v>269</v>
      </c>
      <c r="I837">
        <f ca="1"/>
        <v>718</v>
      </c>
      <c r="J837">
        <f ca="1"/>
        <v>385</v>
      </c>
      <c r="K837">
        <f ca="1"/>
        <v>958</v>
      </c>
      <c r="L837">
        <f ca="1"/>
        <v>86</v>
      </c>
      <c r="M837">
        <f ca="1"/>
        <v>721</v>
      </c>
      <c r="N837">
        <f ca="1"/>
        <v>356</v>
      </c>
      <c r="O837">
        <f ca="1"/>
        <v>162</v>
      </c>
      <c r="P837">
        <f ca="1"/>
        <v>445</v>
      </c>
      <c r="Q837">
        <f ca="1"/>
        <v>218</v>
      </c>
      <c r="R837">
        <f ca="1"/>
        <v>114</v>
      </c>
      <c r="S837">
        <f ca="1"/>
        <v>672</v>
      </c>
      <c r="T837">
        <f ca="1"/>
        <v>115</v>
      </c>
      <c r="U837">
        <f ca="1"/>
        <v>365</v>
      </c>
      <c r="V837">
        <f ca="1"/>
        <v>963</v>
      </c>
      <c r="W837">
        <f ca="1"/>
        <v>693</v>
      </c>
      <c r="X837">
        <f ca="1"/>
        <v>753</v>
      </c>
      <c r="Y837">
        <f ca="1"/>
        <v>648</v>
      </c>
      <c r="Z837">
        <f ca="1"/>
        <v>443</v>
      </c>
      <c r="AA837">
        <f ca="1"/>
        <v>153</v>
      </c>
      <c r="AB837">
        <f ca="1"/>
        <v>838</v>
      </c>
      <c r="AC837">
        <f ca="1"/>
        <v>678</v>
      </c>
      <c r="AD837">
        <f ca="1"/>
        <v>985</v>
      </c>
      <c r="AE837">
        <f ca="1"/>
        <v>451</v>
      </c>
      <c r="AF837">
        <f ca="1"/>
        <v>300</v>
      </c>
      <c r="AG837">
        <f ca="1"/>
        <v>216</v>
      </c>
      <c r="AH837">
        <f ca="1"/>
        <v>940</v>
      </c>
      <c r="AI837">
        <f ca="1"/>
        <v>227</v>
      </c>
      <c r="AJ837">
        <f ca="1"/>
        <v>503</v>
      </c>
      <c r="AK837">
        <f ca="1"/>
        <v>310</v>
      </c>
      <c r="AL837">
        <f ca="1"/>
        <v>444</v>
      </c>
      <c r="AM837">
        <f ca="1"/>
        <v>945</v>
      </c>
      <c r="AN837">
        <f ca="1"/>
        <v>906</v>
      </c>
      <c r="AO837">
        <f ca="1"/>
        <v>256</v>
      </c>
      <c r="AP837">
        <f ca="1"/>
        <v>369</v>
      </c>
      <c r="AQ837">
        <f ca="1"/>
        <v>273</v>
      </c>
      <c r="AR837">
        <f ca="1"/>
        <v>324</v>
      </c>
      <c r="AS837">
        <f ca="1"/>
        <v>910</v>
      </c>
      <c r="AT837">
        <f ca="1"/>
        <v>441</v>
      </c>
      <c r="AU837">
        <f ca="1"/>
        <v>789</v>
      </c>
      <c r="AV837">
        <f ca="1"/>
        <v>570</v>
      </c>
      <c r="AW837">
        <f ca="1"/>
        <v>18</v>
      </c>
      <c r="AX837">
        <f ca="1"/>
        <v>977</v>
      </c>
      <c r="AY837">
        <f ca="1"/>
        <v>819</v>
      </c>
      <c r="AZ837">
        <f ca="1"/>
        <v>27</v>
      </c>
      <c r="BA837">
        <f ca="1"/>
        <v>293</v>
      </c>
      <c r="BB837">
        <f ca="1"/>
        <v>435</v>
      </c>
      <c r="BC837">
        <f ca="1"/>
        <v>790</v>
      </c>
      <c r="BD837">
        <f ca="1"/>
        <v>864</v>
      </c>
      <c r="BE837">
        <f ca="1"/>
        <v>849</v>
      </c>
      <c r="BF837">
        <f ca="1"/>
        <v>39</v>
      </c>
      <c r="BG837">
        <f ca="1"/>
        <v>757</v>
      </c>
      <c r="BH837">
        <f ca="1"/>
        <v>695</v>
      </c>
      <c r="BI837">
        <f ca="1"/>
        <v>81</v>
      </c>
      <c r="BJ837">
        <f ca="1"/>
        <v>776</v>
      </c>
      <c r="BK837">
        <f ca="1"/>
        <v>138</v>
      </c>
      <c r="BL837">
        <f ca="1"/>
        <v>222</v>
      </c>
      <c r="BM837">
        <f ca="1"/>
        <v>280</v>
      </c>
      <c r="BN837">
        <f ca="1"/>
        <v>185</v>
      </c>
      <c r="BO837">
        <f ca="1"/>
        <v>127</v>
      </c>
      <c r="BP837">
        <f ca="1"/>
        <v>788</v>
      </c>
      <c r="BQ837">
        <f ca="1"/>
        <v>442</v>
      </c>
      <c r="BR837">
        <f ca="1"/>
        <v>12</v>
      </c>
      <c r="BS837">
        <f ca="1"/>
        <v>915</v>
      </c>
      <c r="BT837">
        <f ca="1"/>
        <v>141</v>
      </c>
      <c r="BU837">
        <f ca="1"/>
        <v>933</v>
      </c>
      <c r="BV837">
        <f ca="1"/>
        <v>969</v>
      </c>
      <c r="BW837">
        <f ca="1"/>
        <v>761</v>
      </c>
      <c r="BX837">
        <f ca="1"/>
        <v>516</v>
      </c>
      <c r="BY837">
        <f ca="1"/>
        <v>24</v>
      </c>
      <c r="BZ837">
        <f ca="1"/>
        <v>754</v>
      </c>
      <c r="CA837">
        <f ca="1"/>
        <v>638</v>
      </c>
      <c r="CB837">
        <f ca="1"/>
        <v>363</v>
      </c>
      <c r="CC837">
        <f ca="1"/>
        <v>660</v>
      </c>
      <c r="CD837">
        <f ca="1"/>
        <v>247</v>
      </c>
      <c r="CE837">
        <f ca="1"/>
        <v>949</v>
      </c>
      <c r="CF837">
        <f ca="1"/>
        <v>968</v>
      </c>
      <c r="CG837">
        <f ca="1"/>
        <v>270</v>
      </c>
      <c r="CH837">
        <f ca="1"/>
        <v>481</v>
      </c>
      <c r="CI837">
        <f ca="1"/>
        <v>681</v>
      </c>
      <c r="CJ837">
        <f ca="1"/>
        <v>358</v>
      </c>
      <c r="CK837">
        <f ca="1"/>
        <v>640</v>
      </c>
      <c r="CL837">
        <f ca="1"/>
        <v>1</v>
      </c>
      <c r="CM837">
        <f ca="1"/>
        <v>37</v>
      </c>
      <c r="CN837">
        <f ca="1"/>
        <v>18</v>
      </c>
      <c r="CO837">
        <f ca="1"/>
        <v>255</v>
      </c>
      <c r="CP837">
        <f ca="1"/>
        <v>710</v>
      </c>
      <c r="CQ837">
        <f ca="1"/>
        <v>925</v>
      </c>
      <c r="CR837">
        <f ca="1"/>
        <v>792</v>
      </c>
      <c r="CS837">
        <f ca="1"/>
        <v>261</v>
      </c>
      <c r="CT837">
        <f ca="1"/>
        <v>697</v>
      </c>
      <c r="CU837">
        <f ca="1"/>
        <v>642</v>
      </c>
      <c r="CV837">
        <f ca="1"/>
        <v>79</v>
      </c>
      <c r="CW837">
        <f ca="1"/>
        <v>327</v>
      </c>
    </row>
    <row r="838" spans="1:101">
      <c r="A838" t="s">
        <v>862</v>
      </c>
      <c r="B838">
        <f ca="1"/>
        <v>778</v>
      </c>
      <c r="C838">
        <f ca="1"/>
        <v>868</v>
      </c>
      <c r="D838">
        <f ca="1"/>
        <v>377</v>
      </c>
      <c r="E838">
        <f ca="1"/>
        <v>674</v>
      </c>
      <c r="F838">
        <f ca="1"/>
        <v>485</v>
      </c>
      <c r="G838">
        <f ca="1"/>
        <v>823</v>
      </c>
      <c r="H838">
        <f ca="1"/>
        <v>778</v>
      </c>
      <c r="I838">
        <f ca="1"/>
        <v>996</v>
      </c>
      <c r="J838">
        <f ca="1"/>
        <v>472</v>
      </c>
      <c r="K838">
        <f ca="1"/>
        <v>495</v>
      </c>
      <c r="L838">
        <f ca="1"/>
        <v>486</v>
      </c>
      <c r="M838">
        <f ca="1"/>
        <v>254</v>
      </c>
      <c r="N838">
        <f ca="1"/>
        <v>53</v>
      </c>
      <c r="O838">
        <f ca="1"/>
        <v>805</v>
      </c>
      <c r="P838">
        <f ca="1"/>
        <v>641</v>
      </c>
      <c r="Q838">
        <f ca="1"/>
        <v>924</v>
      </c>
      <c r="R838">
        <f ca="1"/>
        <v>696</v>
      </c>
      <c r="S838">
        <f ca="1"/>
        <v>251</v>
      </c>
      <c r="T838">
        <f ca="1"/>
        <v>677</v>
      </c>
      <c r="U838">
        <f ca="1"/>
        <v>92</v>
      </c>
      <c r="V838">
        <f ca="1"/>
        <v>325</v>
      </c>
      <c r="W838">
        <f ca="1"/>
        <v>419</v>
      </c>
      <c r="X838">
        <f ca="1"/>
        <v>500</v>
      </c>
      <c r="Y838">
        <f ca="1"/>
        <v>228</v>
      </c>
      <c r="Z838">
        <f ca="1"/>
        <v>734</v>
      </c>
      <c r="AA838">
        <f ca="1"/>
        <v>915</v>
      </c>
      <c r="AB838">
        <f ca="1"/>
        <v>543</v>
      </c>
      <c r="AC838">
        <f ca="1"/>
        <v>814</v>
      </c>
      <c r="AD838">
        <f ca="1"/>
        <v>918</v>
      </c>
      <c r="AE838">
        <f ca="1"/>
        <v>925</v>
      </c>
      <c r="AF838">
        <f ca="1"/>
        <v>782</v>
      </c>
      <c r="AG838">
        <f ca="1"/>
        <v>629</v>
      </c>
      <c r="AH838">
        <f ca="1"/>
        <v>236</v>
      </c>
      <c r="AI838">
        <f ca="1"/>
        <v>413</v>
      </c>
      <c r="AJ838">
        <f ca="1"/>
        <v>619</v>
      </c>
      <c r="AK838">
        <f ca="1"/>
        <v>230</v>
      </c>
      <c r="AL838">
        <f ca="1"/>
        <v>954</v>
      </c>
      <c r="AM838">
        <f ca="1"/>
        <v>63</v>
      </c>
      <c r="AN838">
        <f ca="1"/>
        <v>884</v>
      </c>
      <c r="AO838">
        <f ca="1"/>
        <v>2</v>
      </c>
      <c r="AP838">
        <f ca="1"/>
        <v>88</v>
      </c>
      <c r="AQ838">
        <f ca="1"/>
        <v>730</v>
      </c>
      <c r="AR838">
        <f ca="1"/>
        <v>321</v>
      </c>
      <c r="AS838">
        <f ca="1"/>
        <v>923</v>
      </c>
      <c r="AT838">
        <f ca="1"/>
        <v>584</v>
      </c>
      <c r="AU838">
        <f ca="1"/>
        <v>606</v>
      </c>
      <c r="AV838">
        <f ca="1"/>
        <v>312</v>
      </c>
      <c r="AW838">
        <f ca="1"/>
        <v>245</v>
      </c>
      <c r="AX838">
        <f ca="1"/>
        <v>4</v>
      </c>
      <c r="AY838">
        <f ca="1"/>
        <v>452</v>
      </c>
      <c r="AZ838">
        <f ca="1"/>
        <v>558</v>
      </c>
      <c r="BA838">
        <f ca="1"/>
        <v>433</v>
      </c>
      <c r="BB838">
        <f ca="1"/>
        <v>941</v>
      </c>
      <c r="BC838">
        <f ca="1"/>
        <v>398</v>
      </c>
      <c r="BD838">
        <f ca="1"/>
        <v>392</v>
      </c>
      <c r="BE838">
        <f ca="1"/>
        <v>291</v>
      </c>
      <c r="BF838">
        <f ca="1"/>
        <v>875</v>
      </c>
      <c r="BG838">
        <f ca="1"/>
        <v>673</v>
      </c>
      <c r="BH838">
        <f ca="1"/>
        <v>518</v>
      </c>
      <c r="BI838">
        <f ca="1"/>
        <v>38</v>
      </c>
      <c r="BJ838">
        <f ca="1"/>
        <v>570</v>
      </c>
      <c r="BK838">
        <f ca="1"/>
        <v>526</v>
      </c>
      <c r="BL838">
        <f ca="1"/>
        <v>458</v>
      </c>
      <c r="BM838">
        <f ca="1"/>
        <v>471</v>
      </c>
      <c r="BN838">
        <f ca="1"/>
        <v>649</v>
      </c>
      <c r="BO838">
        <f ca="1"/>
        <v>931</v>
      </c>
      <c r="BP838">
        <f ca="1"/>
        <v>322</v>
      </c>
      <c r="BQ838">
        <f ca="1"/>
        <v>69</v>
      </c>
      <c r="BR838">
        <f ca="1"/>
        <v>776</v>
      </c>
      <c r="BS838">
        <f ca="1"/>
        <v>725</v>
      </c>
      <c r="BT838">
        <f ca="1"/>
        <v>242</v>
      </c>
      <c r="BU838">
        <f ca="1"/>
        <v>464</v>
      </c>
      <c r="BV838">
        <f ca="1"/>
        <v>408</v>
      </c>
      <c r="BW838">
        <f ca="1"/>
        <v>573</v>
      </c>
      <c r="BX838">
        <f ca="1"/>
        <v>811</v>
      </c>
      <c r="BY838">
        <f ca="1"/>
        <v>667</v>
      </c>
      <c r="BZ838">
        <f ca="1"/>
        <v>8</v>
      </c>
      <c r="CA838">
        <f ca="1"/>
        <v>683</v>
      </c>
      <c r="CB838">
        <f ca="1"/>
        <v>796</v>
      </c>
      <c r="CC838">
        <f ca="1"/>
        <v>251</v>
      </c>
      <c r="CD838">
        <f ca="1"/>
        <v>234</v>
      </c>
      <c r="CE838">
        <f ca="1"/>
        <v>723</v>
      </c>
      <c r="CF838">
        <f ca="1"/>
        <v>76</v>
      </c>
      <c r="CG838">
        <f ca="1"/>
        <v>652</v>
      </c>
      <c r="CH838">
        <f ca="1"/>
        <v>26</v>
      </c>
      <c r="CI838">
        <f ca="1"/>
        <v>511</v>
      </c>
      <c r="CJ838">
        <f ca="1"/>
        <v>179</v>
      </c>
      <c r="CK838">
        <f ca="1"/>
        <v>372</v>
      </c>
      <c r="CL838">
        <f ca="1"/>
        <v>377</v>
      </c>
      <c r="CM838">
        <f ca="1"/>
        <v>586</v>
      </c>
      <c r="CN838">
        <f ca="1"/>
        <v>483</v>
      </c>
      <c r="CO838">
        <f ca="1"/>
        <v>114</v>
      </c>
      <c r="CP838">
        <f ca="1"/>
        <v>312</v>
      </c>
      <c r="CQ838">
        <f ca="1"/>
        <v>65</v>
      </c>
      <c r="CR838">
        <f ca="1"/>
        <v>486</v>
      </c>
      <c r="CS838">
        <f ca="1"/>
        <v>848</v>
      </c>
      <c r="CT838">
        <f ca="1"/>
        <v>874</v>
      </c>
      <c r="CU838">
        <f ca="1"/>
        <v>379</v>
      </c>
      <c r="CV838">
        <f ca="1"/>
        <v>113</v>
      </c>
      <c r="CW838">
        <f ca="1"/>
        <v>55</v>
      </c>
    </row>
    <row r="839" spans="1:101">
      <c r="A839" t="s">
        <v>863</v>
      </c>
      <c r="B839">
        <f ca="1"/>
        <v>633</v>
      </c>
      <c r="C839">
        <f ca="1"/>
        <v>237</v>
      </c>
      <c r="D839">
        <f ca="1"/>
        <v>342</v>
      </c>
      <c r="E839">
        <f ca="1"/>
        <v>581</v>
      </c>
      <c r="F839">
        <f ca="1"/>
        <v>589</v>
      </c>
      <c r="G839">
        <f ca="1"/>
        <v>569</v>
      </c>
      <c r="H839">
        <f ca="1"/>
        <v>533</v>
      </c>
      <c r="I839">
        <f ca="1"/>
        <v>251</v>
      </c>
      <c r="J839">
        <f ca="1"/>
        <v>451</v>
      </c>
      <c r="K839">
        <f ca="1"/>
        <v>306</v>
      </c>
      <c r="L839">
        <f ca="1"/>
        <v>466</v>
      </c>
      <c r="M839">
        <f ca="1"/>
        <v>674</v>
      </c>
      <c r="N839">
        <f ca="1"/>
        <v>501</v>
      </c>
      <c r="O839">
        <f ca="1"/>
        <v>239</v>
      </c>
      <c r="P839">
        <f ca="1"/>
        <v>784</v>
      </c>
      <c r="Q839">
        <f ca="1"/>
        <v>470</v>
      </c>
      <c r="R839">
        <f ca="1"/>
        <v>865</v>
      </c>
      <c r="S839">
        <f ca="1"/>
        <v>84</v>
      </c>
      <c r="T839">
        <f ca="1"/>
        <v>780</v>
      </c>
      <c r="U839">
        <f ca="1"/>
        <v>438</v>
      </c>
      <c r="V839">
        <f ca="1"/>
        <v>643</v>
      </c>
      <c r="W839">
        <f ca="1"/>
        <v>304</v>
      </c>
      <c r="X839">
        <f ca="1"/>
        <v>35</v>
      </c>
      <c r="Y839">
        <f ca="1"/>
        <v>217</v>
      </c>
      <c r="Z839">
        <f ca="1"/>
        <v>982</v>
      </c>
      <c r="AA839">
        <f ca="1"/>
        <v>860</v>
      </c>
      <c r="AB839">
        <f ca="1"/>
        <v>374</v>
      </c>
      <c r="AC839">
        <f ca="1"/>
        <v>647</v>
      </c>
      <c r="AD839">
        <f ca="1"/>
        <v>530</v>
      </c>
      <c r="AE839">
        <f ca="1"/>
        <v>871</v>
      </c>
      <c r="AF839">
        <f ca="1"/>
        <v>807</v>
      </c>
      <c r="AG839">
        <f ca="1"/>
        <v>380</v>
      </c>
      <c r="AH839">
        <f ca="1"/>
        <v>743</v>
      </c>
      <c r="AI839">
        <f ca="1"/>
        <v>151</v>
      </c>
      <c r="AJ839">
        <f ca="1"/>
        <v>678</v>
      </c>
      <c r="AK839">
        <f ca="1"/>
        <v>499</v>
      </c>
      <c r="AL839">
        <f ca="1"/>
        <v>937</v>
      </c>
      <c r="AM839">
        <f ca="1"/>
        <v>848</v>
      </c>
      <c r="AN839">
        <f ca="1"/>
        <v>771</v>
      </c>
      <c r="AO839">
        <f ca="1"/>
        <v>478</v>
      </c>
      <c r="AP839">
        <f ca="1"/>
        <v>6</v>
      </c>
      <c r="AQ839">
        <f ca="1"/>
        <v>518</v>
      </c>
      <c r="AR839">
        <f ca="1"/>
        <v>26</v>
      </c>
      <c r="AS839">
        <f ca="1"/>
        <v>717</v>
      </c>
      <c r="AT839">
        <f ca="1"/>
        <v>890</v>
      </c>
      <c r="AU839">
        <f ca="1"/>
        <v>148</v>
      </c>
      <c r="AV839">
        <f ca="1"/>
        <v>17</v>
      </c>
      <c r="AW839">
        <f ca="1"/>
        <v>848</v>
      </c>
      <c r="AX839">
        <f ca="1"/>
        <v>490</v>
      </c>
      <c r="AY839">
        <f ca="1"/>
        <v>49</v>
      </c>
      <c r="AZ839">
        <f ca="1"/>
        <v>134</v>
      </c>
      <c r="BA839">
        <f ca="1"/>
        <v>325</v>
      </c>
      <c r="BB839">
        <f ca="1"/>
        <v>708</v>
      </c>
      <c r="BC839">
        <f ca="1"/>
        <v>44</v>
      </c>
      <c r="BD839">
        <f ca="1"/>
        <v>770</v>
      </c>
      <c r="BE839">
        <f ca="1"/>
        <v>32</v>
      </c>
      <c r="BF839">
        <f ca="1"/>
        <v>330</v>
      </c>
      <c r="BG839">
        <f ca="1"/>
        <v>959</v>
      </c>
      <c r="BH839">
        <f ca="1"/>
        <v>772</v>
      </c>
      <c r="BI839">
        <f ca="1"/>
        <v>620</v>
      </c>
      <c r="BJ839">
        <f ca="1"/>
        <v>119</v>
      </c>
      <c r="BK839">
        <f ca="1"/>
        <v>370</v>
      </c>
      <c r="BL839">
        <f ca="1"/>
        <v>1000</v>
      </c>
      <c r="BM839">
        <f ca="1"/>
        <v>114</v>
      </c>
      <c r="BN839">
        <f ca="1"/>
        <v>158</v>
      </c>
      <c r="BO839">
        <f ca="1"/>
        <v>219</v>
      </c>
      <c r="BP839">
        <f ca="1"/>
        <v>718</v>
      </c>
      <c r="BQ839">
        <f ca="1"/>
        <v>458</v>
      </c>
      <c r="BR839">
        <f ca="1"/>
        <v>435</v>
      </c>
      <c r="BS839">
        <f ca="1"/>
        <v>630</v>
      </c>
      <c r="BT839">
        <f ca="1"/>
        <v>156</v>
      </c>
      <c r="BU839">
        <f ca="1"/>
        <v>729</v>
      </c>
      <c r="BV839">
        <f ca="1"/>
        <v>177</v>
      </c>
      <c r="BW839">
        <f ca="1"/>
        <v>470</v>
      </c>
      <c r="BX839">
        <f ca="1"/>
        <v>768</v>
      </c>
      <c r="BY839">
        <f ca="1"/>
        <v>624</v>
      </c>
      <c r="BZ839">
        <f ca="1"/>
        <v>389</v>
      </c>
      <c r="CA839">
        <f ca="1"/>
        <v>337</v>
      </c>
      <c r="CB839">
        <f ca="1"/>
        <v>622</v>
      </c>
      <c r="CC839">
        <f ca="1"/>
        <v>541</v>
      </c>
      <c r="CD839">
        <f ca="1"/>
        <v>736</v>
      </c>
      <c r="CE839">
        <f ca="1"/>
        <v>454</v>
      </c>
      <c r="CF839">
        <f ca="1"/>
        <v>548</v>
      </c>
      <c r="CG839">
        <f ca="1"/>
        <v>329</v>
      </c>
      <c r="CH839">
        <f ca="1"/>
        <v>287</v>
      </c>
      <c r="CI839">
        <f ca="1"/>
        <v>871</v>
      </c>
      <c r="CJ839">
        <f ca="1"/>
        <v>706</v>
      </c>
      <c r="CK839">
        <f ca="1"/>
        <v>839</v>
      </c>
      <c r="CL839">
        <f ca="1"/>
        <v>211</v>
      </c>
      <c r="CM839">
        <f ca="1"/>
        <v>302</v>
      </c>
      <c r="CN839">
        <f ca="1"/>
        <v>479</v>
      </c>
      <c r="CO839">
        <f ca="1"/>
        <v>286</v>
      </c>
      <c r="CP839">
        <f ca="1"/>
        <v>790</v>
      </c>
      <c r="CQ839">
        <f ca="1"/>
        <v>757</v>
      </c>
      <c r="CR839">
        <f ca="1"/>
        <v>120</v>
      </c>
      <c r="CS839">
        <f ca="1"/>
        <v>700</v>
      </c>
      <c r="CT839">
        <f ca="1"/>
        <v>256</v>
      </c>
      <c r="CU839">
        <f ca="1"/>
        <v>266</v>
      </c>
      <c r="CV839">
        <f ca="1"/>
        <v>514</v>
      </c>
      <c r="CW839">
        <f ca="1"/>
        <v>660</v>
      </c>
    </row>
    <row r="840" spans="1:101">
      <c r="A840" t="s">
        <v>864</v>
      </c>
      <c r="B840">
        <f ca="1"/>
        <v>786</v>
      </c>
      <c r="C840">
        <f ca="1"/>
        <v>404</v>
      </c>
      <c r="D840">
        <f ca="1"/>
        <v>377</v>
      </c>
      <c r="E840">
        <f ca="1"/>
        <v>390</v>
      </c>
      <c r="F840">
        <f ca="1"/>
        <v>101</v>
      </c>
      <c r="G840">
        <f ca="1"/>
        <v>300</v>
      </c>
      <c r="H840">
        <f ca="1"/>
        <v>366</v>
      </c>
      <c r="I840">
        <f ca="1"/>
        <v>670</v>
      </c>
      <c r="J840">
        <f ca="1"/>
        <v>982</v>
      </c>
      <c r="K840">
        <f ca="1"/>
        <v>700</v>
      </c>
      <c r="L840">
        <f ca="1"/>
        <v>24</v>
      </c>
      <c r="M840">
        <f ca="1"/>
        <v>817</v>
      </c>
      <c r="N840">
        <f ca="1"/>
        <v>302</v>
      </c>
      <c r="O840">
        <f ca="1"/>
        <v>528</v>
      </c>
      <c r="P840">
        <f ca="1"/>
        <v>519</v>
      </c>
      <c r="Q840">
        <f ca="1"/>
        <v>732</v>
      </c>
      <c r="R840">
        <f ca="1"/>
        <v>916</v>
      </c>
      <c r="S840">
        <f ca="1"/>
        <v>311</v>
      </c>
      <c r="T840">
        <f ca="1"/>
        <v>322</v>
      </c>
      <c r="U840">
        <f ca="1"/>
        <v>173</v>
      </c>
      <c r="V840">
        <f ca="1"/>
        <v>576</v>
      </c>
      <c r="W840">
        <f ca="1"/>
        <v>404</v>
      </c>
      <c r="X840">
        <f ca="1"/>
        <v>759</v>
      </c>
      <c r="Y840">
        <f ca="1"/>
        <v>887</v>
      </c>
      <c r="Z840">
        <f ca="1"/>
        <v>389</v>
      </c>
      <c r="AA840">
        <f ca="1"/>
        <v>295</v>
      </c>
      <c r="AB840">
        <f ca="1"/>
        <v>683</v>
      </c>
      <c r="AC840">
        <f ca="1"/>
        <v>177</v>
      </c>
      <c r="AD840">
        <f ca="1"/>
        <v>459</v>
      </c>
      <c r="AE840">
        <f ca="1"/>
        <v>149</v>
      </c>
      <c r="AF840">
        <f ca="1"/>
        <v>327</v>
      </c>
      <c r="AG840">
        <f ca="1"/>
        <v>249</v>
      </c>
      <c r="AH840">
        <f ca="1"/>
        <v>613</v>
      </c>
      <c r="AI840">
        <f ca="1"/>
        <v>22</v>
      </c>
      <c r="AJ840">
        <f ca="1"/>
        <v>461</v>
      </c>
      <c r="AK840">
        <f ca="1"/>
        <v>441</v>
      </c>
      <c r="AL840">
        <f ca="1"/>
        <v>29</v>
      </c>
      <c r="AM840">
        <f ca="1"/>
        <v>97</v>
      </c>
      <c r="AN840">
        <f ca="1"/>
        <v>118</v>
      </c>
      <c r="AO840">
        <f ca="1"/>
        <v>600</v>
      </c>
      <c r="AP840">
        <f ca="1"/>
        <v>657</v>
      </c>
      <c r="AQ840">
        <f ca="1"/>
        <v>19</v>
      </c>
      <c r="AR840">
        <f ca="1"/>
        <v>198</v>
      </c>
      <c r="AS840">
        <f ca="1"/>
        <v>574</v>
      </c>
      <c r="AT840">
        <f ca="1"/>
        <v>618</v>
      </c>
      <c r="AU840">
        <f ca="1"/>
        <v>785</v>
      </c>
      <c r="AV840">
        <f ca="1"/>
        <v>87</v>
      </c>
      <c r="AW840">
        <f ca="1"/>
        <v>402</v>
      </c>
      <c r="AX840">
        <f ca="1"/>
        <v>963</v>
      </c>
      <c r="AY840">
        <f ca="1"/>
        <v>338</v>
      </c>
      <c r="AZ840">
        <f ca="1"/>
        <v>449</v>
      </c>
      <c r="BA840">
        <f ca="1"/>
        <v>245</v>
      </c>
      <c r="BB840">
        <f ca="1"/>
        <v>969</v>
      </c>
      <c r="BC840">
        <f ca="1"/>
        <v>295</v>
      </c>
      <c r="BD840">
        <f ca="1"/>
        <v>423</v>
      </c>
      <c r="BE840">
        <f ca="1"/>
        <v>834</v>
      </c>
      <c r="BF840">
        <f ca="1"/>
        <v>887</v>
      </c>
      <c r="BG840">
        <f ca="1"/>
        <v>922</v>
      </c>
      <c r="BH840">
        <f ca="1"/>
        <v>258</v>
      </c>
      <c r="BI840">
        <f ca="1"/>
        <v>270</v>
      </c>
      <c r="BJ840">
        <f ca="1"/>
        <v>744</v>
      </c>
      <c r="BK840">
        <f ca="1"/>
        <v>140</v>
      </c>
      <c r="BL840">
        <f ca="1"/>
        <v>454</v>
      </c>
      <c r="BM840">
        <f ca="1"/>
        <v>489</v>
      </c>
      <c r="BN840">
        <f ca="1"/>
        <v>310</v>
      </c>
      <c r="BO840">
        <f ca="1"/>
        <v>453</v>
      </c>
      <c r="BP840">
        <f ca="1"/>
        <v>956</v>
      </c>
      <c r="BQ840">
        <f ca="1"/>
        <v>179</v>
      </c>
      <c r="BR840">
        <f ca="1"/>
        <v>846</v>
      </c>
      <c r="BS840">
        <f ca="1"/>
        <v>721</v>
      </c>
      <c r="BT840">
        <f ca="1"/>
        <v>713</v>
      </c>
      <c r="BU840">
        <f ca="1"/>
        <v>136</v>
      </c>
      <c r="BV840">
        <f ca="1"/>
        <v>710</v>
      </c>
      <c r="BW840">
        <f ca="1"/>
        <v>986</v>
      </c>
      <c r="BX840">
        <f ca="1"/>
        <v>557</v>
      </c>
      <c r="BY840">
        <f ca="1"/>
        <v>819</v>
      </c>
      <c r="BZ840">
        <f ca="1"/>
        <v>267</v>
      </c>
      <c r="CA840">
        <f ca="1"/>
        <v>786</v>
      </c>
      <c r="CB840">
        <f ca="1"/>
        <v>621</v>
      </c>
      <c r="CC840">
        <f ca="1"/>
        <v>566</v>
      </c>
      <c r="CD840">
        <f ca="1"/>
        <v>468</v>
      </c>
      <c r="CE840">
        <f ca="1"/>
        <v>517</v>
      </c>
      <c r="CF840">
        <f ca="1"/>
        <v>689</v>
      </c>
      <c r="CG840">
        <f ca="1"/>
        <v>179</v>
      </c>
      <c r="CH840">
        <f ca="1"/>
        <v>107</v>
      </c>
      <c r="CI840">
        <f ca="1"/>
        <v>21</v>
      </c>
      <c r="CJ840">
        <f ca="1"/>
        <v>557</v>
      </c>
      <c r="CK840">
        <f ca="1"/>
        <v>993</v>
      </c>
      <c r="CL840">
        <f ca="1"/>
        <v>140</v>
      </c>
      <c r="CM840">
        <f ca="1"/>
        <v>287</v>
      </c>
      <c r="CN840">
        <f ca="1"/>
        <v>57</v>
      </c>
      <c r="CO840">
        <f ca="1"/>
        <v>594</v>
      </c>
      <c r="CP840">
        <f ca="1"/>
        <v>820</v>
      </c>
      <c r="CQ840">
        <f ca="1"/>
        <v>194</v>
      </c>
      <c r="CR840">
        <f ca="1"/>
        <v>250</v>
      </c>
      <c r="CS840">
        <f ca="1"/>
        <v>695</v>
      </c>
      <c r="CT840">
        <f ca="1"/>
        <v>480</v>
      </c>
      <c r="CU840">
        <f ca="1"/>
        <v>156</v>
      </c>
      <c r="CV840">
        <f ca="1"/>
        <v>16</v>
      </c>
      <c r="CW840">
        <f ca="1"/>
        <v>818</v>
      </c>
    </row>
    <row r="841" spans="1:101">
      <c r="A841" t="s">
        <v>865</v>
      </c>
      <c r="B841">
        <f ca="1"/>
        <v>97</v>
      </c>
      <c r="C841">
        <f ca="1"/>
        <v>274</v>
      </c>
      <c r="D841">
        <f ca="1"/>
        <v>952</v>
      </c>
      <c r="E841">
        <f ca="1"/>
        <v>653</v>
      </c>
      <c r="F841">
        <f ca="1"/>
        <v>427</v>
      </c>
      <c r="G841">
        <f ca="1"/>
        <v>249</v>
      </c>
      <c r="H841">
        <f ca="1"/>
        <v>769</v>
      </c>
      <c r="I841">
        <f ca="1"/>
        <v>53</v>
      </c>
      <c r="J841">
        <f ca="1"/>
        <v>865</v>
      </c>
      <c r="K841">
        <f ca="1"/>
        <v>552</v>
      </c>
      <c r="L841">
        <f ca="1"/>
        <v>847</v>
      </c>
      <c r="M841">
        <f ca="1"/>
        <v>327</v>
      </c>
      <c r="N841">
        <f ca="1"/>
        <v>213</v>
      </c>
      <c r="O841">
        <f ca="1"/>
        <v>414</v>
      </c>
      <c r="P841">
        <f ca="1"/>
        <v>223</v>
      </c>
      <c r="Q841">
        <f ca="1"/>
        <v>876</v>
      </c>
      <c r="R841">
        <f ca="1"/>
        <v>836</v>
      </c>
      <c r="S841">
        <f ca="1"/>
        <v>991</v>
      </c>
      <c r="T841">
        <f ca="1"/>
        <v>370</v>
      </c>
      <c r="U841">
        <f ca="1"/>
        <v>693</v>
      </c>
      <c r="V841">
        <f ca="1"/>
        <v>976</v>
      </c>
      <c r="W841">
        <f ca="1"/>
        <v>384</v>
      </c>
      <c r="X841">
        <f ca="1"/>
        <v>775</v>
      </c>
      <c r="Y841">
        <f ca="1"/>
        <v>242</v>
      </c>
      <c r="Z841">
        <f ca="1"/>
        <v>769</v>
      </c>
      <c r="AA841">
        <f ca="1"/>
        <v>401</v>
      </c>
      <c r="AB841">
        <f ca="1"/>
        <v>143</v>
      </c>
      <c r="AC841">
        <f ca="1"/>
        <v>339</v>
      </c>
      <c r="AD841">
        <f ca="1"/>
        <v>391</v>
      </c>
      <c r="AE841">
        <f ca="1"/>
        <v>869</v>
      </c>
      <c r="AF841">
        <f ca="1"/>
        <v>132</v>
      </c>
      <c r="AG841">
        <f ca="1"/>
        <v>854</v>
      </c>
      <c r="AH841">
        <f ca="1"/>
        <v>158</v>
      </c>
      <c r="AI841">
        <f ca="1"/>
        <v>247</v>
      </c>
      <c r="AJ841">
        <f ca="1"/>
        <v>418</v>
      </c>
      <c r="AK841">
        <f ca="1"/>
        <v>369</v>
      </c>
      <c r="AL841">
        <f ca="1"/>
        <v>166</v>
      </c>
      <c r="AM841">
        <f ca="1"/>
        <v>890</v>
      </c>
      <c r="AN841">
        <f ca="1"/>
        <v>647</v>
      </c>
      <c r="AO841">
        <f ca="1"/>
        <v>552</v>
      </c>
      <c r="AP841">
        <f ca="1"/>
        <v>647</v>
      </c>
      <c r="AQ841">
        <f ca="1"/>
        <v>676</v>
      </c>
      <c r="AR841">
        <f ca="1"/>
        <v>278</v>
      </c>
      <c r="AS841">
        <f ca="1"/>
        <v>337</v>
      </c>
      <c r="AT841">
        <f ca="1"/>
        <v>247</v>
      </c>
      <c r="AU841">
        <f ca="1"/>
        <v>391</v>
      </c>
      <c r="AV841">
        <f ca="1"/>
        <v>720</v>
      </c>
      <c r="AW841">
        <f ca="1"/>
        <v>469</v>
      </c>
      <c r="AX841">
        <f ca="1"/>
        <v>234</v>
      </c>
      <c r="AY841">
        <f ca="1"/>
        <v>570</v>
      </c>
      <c r="AZ841">
        <f ca="1"/>
        <v>389</v>
      </c>
      <c r="BA841">
        <f ca="1"/>
        <v>483</v>
      </c>
      <c r="BB841">
        <f ca="1"/>
        <v>416</v>
      </c>
      <c r="BC841">
        <f ca="1"/>
        <v>421</v>
      </c>
      <c r="BD841">
        <f ca="1"/>
        <v>437</v>
      </c>
      <c r="BE841">
        <f ca="1"/>
        <v>123</v>
      </c>
      <c r="BF841">
        <f ca="1"/>
        <v>943</v>
      </c>
      <c r="BG841">
        <f ca="1"/>
        <v>232</v>
      </c>
      <c r="BH841">
        <f ca="1"/>
        <v>721</v>
      </c>
      <c r="BI841">
        <f ca="1"/>
        <v>503</v>
      </c>
      <c r="BJ841">
        <f ca="1"/>
        <v>757</v>
      </c>
      <c r="BK841">
        <f ca="1"/>
        <v>201</v>
      </c>
      <c r="BL841">
        <f ca="1"/>
        <v>854</v>
      </c>
      <c r="BM841">
        <f ca="1"/>
        <v>576</v>
      </c>
      <c r="BN841">
        <f ca="1"/>
        <v>283</v>
      </c>
      <c r="BO841">
        <f ca="1"/>
        <v>200</v>
      </c>
      <c r="BP841">
        <f ca="1"/>
        <v>624</v>
      </c>
      <c r="BQ841">
        <f ca="1"/>
        <v>269</v>
      </c>
      <c r="BR841">
        <f ca="1"/>
        <v>458</v>
      </c>
      <c r="BS841">
        <f ca="1"/>
        <v>96</v>
      </c>
      <c r="BT841">
        <f ca="1"/>
        <v>259</v>
      </c>
      <c r="BU841">
        <f ca="1"/>
        <v>869</v>
      </c>
      <c r="BV841">
        <f ca="1"/>
        <v>337</v>
      </c>
      <c r="BW841">
        <f ca="1"/>
        <v>996</v>
      </c>
      <c r="BX841">
        <f ca="1"/>
        <v>24</v>
      </c>
      <c r="BY841">
        <f ca="1"/>
        <v>774</v>
      </c>
      <c r="BZ841">
        <f ca="1"/>
        <v>279</v>
      </c>
      <c r="CA841">
        <f ca="1"/>
        <v>723</v>
      </c>
      <c r="CB841">
        <f ca="1"/>
        <v>500</v>
      </c>
      <c r="CC841">
        <f ca="1"/>
        <v>484</v>
      </c>
      <c r="CD841">
        <f ca="1"/>
        <v>379</v>
      </c>
      <c r="CE841">
        <f ca="1"/>
        <v>265</v>
      </c>
      <c r="CF841">
        <f ca="1"/>
        <v>315</v>
      </c>
      <c r="CG841">
        <f ca="1"/>
        <v>35</v>
      </c>
      <c r="CH841">
        <f ca="1"/>
        <v>296</v>
      </c>
      <c r="CI841">
        <f ca="1"/>
        <v>12</v>
      </c>
      <c r="CJ841">
        <f ca="1"/>
        <v>160</v>
      </c>
      <c r="CK841">
        <f ca="1"/>
        <v>427</v>
      </c>
      <c r="CL841">
        <f ca="1"/>
        <v>940</v>
      </c>
      <c r="CM841">
        <f ca="1"/>
        <v>122</v>
      </c>
      <c r="CN841">
        <f ca="1"/>
        <v>764</v>
      </c>
      <c r="CO841">
        <f ca="1"/>
        <v>414</v>
      </c>
      <c r="CP841">
        <f ca="1"/>
        <v>971</v>
      </c>
      <c r="CQ841">
        <f ca="1"/>
        <v>309</v>
      </c>
      <c r="CR841">
        <f ca="1"/>
        <v>993</v>
      </c>
      <c r="CS841">
        <f ca="1"/>
        <v>883</v>
      </c>
      <c r="CT841">
        <f ca="1"/>
        <v>743</v>
      </c>
      <c r="CU841">
        <f ca="1"/>
        <v>441</v>
      </c>
      <c r="CV841">
        <f ca="1"/>
        <v>626</v>
      </c>
      <c r="CW841">
        <f ca="1"/>
        <v>181</v>
      </c>
    </row>
    <row r="842" spans="1:101">
      <c r="A842" t="s">
        <v>866</v>
      </c>
      <c r="B842">
        <f ca="1"/>
        <v>262</v>
      </c>
      <c r="C842">
        <f ca="1"/>
        <v>750</v>
      </c>
      <c r="D842">
        <f ca="1"/>
        <v>101</v>
      </c>
      <c r="E842">
        <f ca="1"/>
        <v>313</v>
      </c>
      <c r="F842">
        <f ca="1"/>
        <v>175</v>
      </c>
      <c r="G842">
        <f ca="1"/>
        <v>682</v>
      </c>
      <c r="H842">
        <f ca="1"/>
        <v>53</v>
      </c>
      <c r="I842">
        <f ca="1"/>
        <v>359</v>
      </c>
      <c r="J842">
        <f ca="1"/>
        <v>256</v>
      </c>
      <c r="K842">
        <f ca="1"/>
        <v>385</v>
      </c>
      <c r="L842">
        <f ca="1"/>
        <v>128</v>
      </c>
      <c r="M842">
        <f ca="1"/>
        <v>133</v>
      </c>
      <c r="N842">
        <f ca="1"/>
        <v>549</v>
      </c>
      <c r="O842">
        <f ca="1"/>
        <v>84</v>
      </c>
      <c r="P842">
        <f ca="1"/>
        <v>920</v>
      </c>
      <c r="Q842">
        <f ca="1"/>
        <v>809</v>
      </c>
      <c r="R842">
        <f ca="1"/>
        <v>666</v>
      </c>
      <c r="S842">
        <f ca="1"/>
        <v>760</v>
      </c>
      <c r="T842">
        <f ca="1"/>
        <v>512</v>
      </c>
      <c r="U842">
        <f ca="1"/>
        <v>103</v>
      </c>
      <c r="V842">
        <f ca="1"/>
        <v>694</v>
      </c>
      <c r="W842">
        <f ca="1"/>
        <v>957</v>
      </c>
      <c r="X842">
        <f ca="1"/>
        <v>747</v>
      </c>
      <c r="Y842">
        <f ca="1"/>
        <v>804</v>
      </c>
      <c r="Z842">
        <f ca="1"/>
        <v>201</v>
      </c>
      <c r="AA842">
        <f ca="1"/>
        <v>637</v>
      </c>
      <c r="AB842">
        <f ca="1"/>
        <v>814</v>
      </c>
      <c r="AC842">
        <f ca="1"/>
        <v>155</v>
      </c>
      <c r="AD842">
        <f ca="1"/>
        <v>221</v>
      </c>
      <c r="AE842">
        <f ca="1"/>
        <v>551</v>
      </c>
      <c r="AF842">
        <f ca="1"/>
        <v>583</v>
      </c>
      <c r="AG842">
        <f ca="1"/>
        <v>857</v>
      </c>
      <c r="AH842">
        <f ca="1"/>
        <v>363</v>
      </c>
      <c r="AI842">
        <f ca="1"/>
        <v>611</v>
      </c>
      <c r="AJ842">
        <f ca="1"/>
        <v>222</v>
      </c>
      <c r="AK842">
        <f ca="1"/>
        <v>142</v>
      </c>
      <c r="AL842">
        <f ca="1"/>
        <v>242</v>
      </c>
      <c r="AM842">
        <f ca="1"/>
        <v>696</v>
      </c>
      <c r="AN842">
        <f ca="1"/>
        <v>800</v>
      </c>
      <c r="AO842">
        <f ca="1"/>
        <v>453</v>
      </c>
      <c r="AP842">
        <f ca="1"/>
        <v>278</v>
      </c>
      <c r="AQ842">
        <f ca="1"/>
        <v>163</v>
      </c>
      <c r="AR842">
        <f ca="1"/>
        <v>694</v>
      </c>
      <c r="AS842">
        <f ca="1"/>
        <v>471</v>
      </c>
      <c r="AT842">
        <f ca="1"/>
        <v>164</v>
      </c>
      <c r="AU842">
        <f ca="1"/>
        <v>682</v>
      </c>
      <c r="AV842">
        <f ca="1"/>
        <v>579</v>
      </c>
      <c r="AW842">
        <f ca="1"/>
        <v>977</v>
      </c>
      <c r="AX842">
        <f ca="1"/>
        <v>419</v>
      </c>
      <c r="AY842">
        <f ca="1"/>
        <v>62</v>
      </c>
      <c r="AZ842">
        <f ca="1"/>
        <v>542</v>
      </c>
      <c r="BA842">
        <f ca="1"/>
        <v>393</v>
      </c>
      <c r="BB842">
        <f ca="1"/>
        <v>634</v>
      </c>
      <c r="BC842">
        <f ca="1"/>
        <v>162</v>
      </c>
      <c r="BD842">
        <f ca="1"/>
        <v>164</v>
      </c>
      <c r="BE842">
        <f ca="1"/>
        <v>831</v>
      </c>
      <c r="BF842">
        <f ca="1"/>
        <v>554</v>
      </c>
      <c r="BG842">
        <f ca="1"/>
        <v>984</v>
      </c>
      <c r="BH842">
        <f ca="1"/>
        <v>36</v>
      </c>
      <c r="BI842">
        <f ca="1"/>
        <v>497</v>
      </c>
      <c r="BJ842">
        <f ca="1"/>
        <v>571</v>
      </c>
      <c r="BK842">
        <f ca="1"/>
        <v>421</v>
      </c>
      <c r="BL842">
        <f ca="1"/>
        <v>415</v>
      </c>
      <c r="BM842">
        <f ca="1"/>
        <v>491</v>
      </c>
      <c r="BN842">
        <f ca="1"/>
        <v>760</v>
      </c>
      <c r="BO842">
        <f ca="1"/>
        <v>995</v>
      </c>
      <c r="BP842">
        <f ca="1"/>
        <v>41</v>
      </c>
      <c r="BQ842">
        <f ca="1"/>
        <v>442</v>
      </c>
      <c r="BR842">
        <f ca="1"/>
        <v>792</v>
      </c>
      <c r="BS842">
        <f ca="1"/>
        <v>308</v>
      </c>
      <c r="BT842">
        <f ca="1"/>
        <v>223</v>
      </c>
      <c r="BU842">
        <f ca="1"/>
        <v>347</v>
      </c>
      <c r="BV842">
        <f ca="1"/>
        <v>343</v>
      </c>
      <c r="BW842">
        <f ca="1"/>
        <v>8</v>
      </c>
      <c r="BX842">
        <f ca="1"/>
        <v>451</v>
      </c>
      <c r="BY842">
        <f ca="1"/>
        <v>757</v>
      </c>
      <c r="BZ842">
        <f ca="1"/>
        <v>882</v>
      </c>
      <c r="CA842">
        <f ca="1"/>
        <v>632</v>
      </c>
      <c r="CB842">
        <f ca="1"/>
        <v>195</v>
      </c>
      <c r="CC842">
        <f ca="1"/>
        <v>128</v>
      </c>
      <c r="CD842">
        <f ca="1"/>
        <v>399</v>
      </c>
      <c r="CE842">
        <f ca="1"/>
        <v>740</v>
      </c>
      <c r="CF842">
        <f ca="1"/>
        <v>361</v>
      </c>
      <c r="CG842">
        <f ca="1"/>
        <v>472</v>
      </c>
      <c r="CH842">
        <f ca="1"/>
        <v>44</v>
      </c>
      <c r="CI842">
        <f ca="1"/>
        <v>963</v>
      </c>
      <c r="CJ842">
        <f ca="1"/>
        <v>879</v>
      </c>
      <c r="CK842">
        <f ca="1"/>
        <v>3</v>
      </c>
      <c r="CL842">
        <f ca="1"/>
        <v>736</v>
      </c>
      <c r="CM842">
        <f ca="1"/>
        <v>865</v>
      </c>
      <c r="CN842">
        <f ca="1"/>
        <v>359</v>
      </c>
      <c r="CO842">
        <f ca="1"/>
        <v>576</v>
      </c>
      <c r="CP842">
        <f ca="1"/>
        <v>178</v>
      </c>
      <c r="CQ842">
        <f ca="1"/>
        <v>706</v>
      </c>
      <c r="CR842">
        <f ca="1"/>
        <v>534</v>
      </c>
      <c r="CS842">
        <f ca="1"/>
        <v>462</v>
      </c>
      <c r="CT842">
        <f ca="1"/>
        <v>728</v>
      </c>
      <c r="CU842">
        <f ca="1"/>
        <v>480</v>
      </c>
      <c r="CV842">
        <f ca="1"/>
        <v>327</v>
      </c>
      <c r="CW842">
        <f ca="1"/>
        <v>614</v>
      </c>
    </row>
    <row r="843" spans="1:101">
      <c r="A843" t="s">
        <v>867</v>
      </c>
      <c r="B843">
        <f ca="1"/>
        <v>570</v>
      </c>
      <c r="C843">
        <f ca="1"/>
        <v>953</v>
      </c>
      <c r="D843">
        <f ca="1"/>
        <v>806</v>
      </c>
      <c r="E843">
        <f ca="1"/>
        <v>674</v>
      </c>
      <c r="F843">
        <f ca="1"/>
        <v>883</v>
      </c>
      <c r="G843">
        <f ca="1"/>
        <v>592</v>
      </c>
      <c r="H843">
        <f ca="1"/>
        <v>435</v>
      </c>
      <c r="I843">
        <f ca="1"/>
        <v>247</v>
      </c>
      <c r="J843">
        <f ca="1"/>
        <v>134</v>
      </c>
      <c r="K843">
        <f ca="1"/>
        <v>665</v>
      </c>
      <c r="L843">
        <f ca="1"/>
        <v>965</v>
      </c>
      <c r="M843">
        <f ca="1"/>
        <v>844</v>
      </c>
      <c r="N843">
        <f ca="1"/>
        <v>273</v>
      </c>
      <c r="O843">
        <f ca="1"/>
        <v>463</v>
      </c>
      <c r="P843">
        <f ca="1"/>
        <v>444</v>
      </c>
      <c r="Q843">
        <f ca="1"/>
        <v>97</v>
      </c>
      <c r="R843">
        <f ca="1"/>
        <v>730</v>
      </c>
      <c r="S843">
        <f ca="1"/>
        <v>517</v>
      </c>
      <c r="T843">
        <f ca="1"/>
        <v>652</v>
      </c>
      <c r="U843">
        <f ca="1"/>
        <v>136</v>
      </c>
      <c r="V843">
        <f ca="1"/>
        <v>207</v>
      </c>
      <c r="W843">
        <f ca="1"/>
        <v>724</v>
      </c>
      <c r="X843">
        <f ca="1"/>
        <v>923</v>
      </c>
      <c r="Y843">
        <f ca="1"/>
        <v>743</v>
      </c>
      <c r="Z843">
        <f ca="1"/>
        <v>661</v>
      </c>
      <c r="AA843">
        <f ca="1"/>
        <v>818</v>
      </c>
      <c r="AB843">
        <f ca="1"/>
        <v>994</v>
      </c>
      <c r="AC843">
        <f ca="1"/>
        <v>880</v>
      </c>
      <c r="AD843">
        <f ca="1"/>
        <v>70</v>
      </c>
      <c r="AE843">
        <f ca="1"/>
        <v>874</v>
      </c>
      <c r="AF843">
        <f ca="1"/>
        <v>617</v>
      </c>
      <c r="AG843">
        <f ca="1"/>
        <v>876</v>
      </c>
      <c r="AH843">
        <f ca="1"/>
        <v>136</v>
      </c>
      <c r="AI843">
        <f ca="1"/>
        <v>493</v>
      </c>
      <c r="AJ843">
        <f ca="1"/>
        <v>944</v>
      </c>
      <c r="AK843">
        <f ca="1"/>
        <v>936</v>
      </c>
      <c r="AL843">
        <f ca="1"/>
        <v>169</v>
      </c>
      <c r="AM843">
        <f ca="1"/>
        <v>7</v>
      </c>
      <c r="AN843">
        <f ca="1"/>
        <v>437</v>
      </c>
      <c r="AO843">
        <f ca="1"/>
        <v>391</v>
      </c>
      <c r="AP843">
        <f ca="1"/>
        <v>213</v>
      </c>
      <c r="AQ843">
        <f ca="1"/>
        <v>218</v>
      </c>
      <c r="AR843">
        <f ca="1"/>
        <v>356</v>
      </c>
      <c r="AS843">
        <f ca="1"/>
        <v>197</v>
      </c>
      <c r="AT843">
        <f ca="1"/>
        <v>892</v>
      </c>
      <c r="AU843">
        <f ca="1"/>
        <v>52</v>
      </c>
      <c r="AV843">
        <f ca="1"/>
        <v>19</v>
      </c>
      <c r="AW843">
        <f ca="1"/>
        <v>508</v>
      </c>
      <c r="AX843">
        <f ca="1"/>
        <v>518</v>
      </c>
      <c r="AY843">
        <f ca="1"/>
        <v>784</v>
      </c>
      <c r="AZ843">
        <f ca="1"/>
        <v>248</v>
      </c>
      <c r="BA843">
        <f ca="1"/>
        <v>550</v>
      </c>
      <c r="BB843">
        <f ca="1"/>
        <v>471</v>
      </c>
      <c r="BC843">
        <f ca="1"/>
        <v>881</v>
      </c>
      <c r="BD843">
        <f ca="1"/>
        <v>479</v>
      </c>
      <c r="BE843">
        <f ca="1"/>
        <v>479</v>
      </c>
      <c r="BF843">
        <f ca="1"/>
        <v>474</v>
      </c>
      <c r="BG843">
        <f ca="1"/>
        <v>970</v>
      </c>
      <c r="BH843">
        <f ca="1"/>
        <v>778</v>
      </c>
      <c r="BI843">
        <f ca="1"/>
        <v>204</v>
      </c>
      <c r="BJ843">
        <f ca="1"/>
        <v>37</v>
      </c>
      <c r="BK843">
        <f ca="1"/>
        <v>617</v>
      </c>
      <c r="BL843">
        <f ca="1"/>
        <v>754</v>
      </c>
      <c r="BM843">
        <f ca="1"/>
        <v>660</v>
      </c>
      <c r="BN843">
        <f ca="1"/>
        <v>715</v>
      </c>
      <c r="BO843">
        <f ca="1"/>
        <v>154</v>
      </c>
      <c r="BP843">
        <f ca="1"/>
        <v>312</v>
      </c>
      <c r="BQ843">
        <f ca="1"/>
        <v>857</v>
      </c>
      <c r="BR843">
        <f ca="1"/>
        <v>872</v>
      </c>
      <c r="BS843">
        <f ca="1"/>
        <v>378</v>
      </c>
      <c r="BT843">
        <f ca="1"/>
        <v>360</v>
      </c>
      <c r="BU843">
        <f ca="1"/>
        <v>260</v>
      </c>
      <c r="BV843">
        <f ca="1"/>
        <v>368</v>
      </c>
      <c r="BW843">
        <f ca="1"/>
        <v>657</v>
      </c>
      <c r="BX843">
        <f ca="1"/>
        <v>988</v>
      </c>
      <c r="BY843">
        <f ca="1"/>
        <v>365</v>
      </c>
      <c r="BZ843">
        <f ca="1"/>
        <v>182</v>
      </c>
      <c r="CA843">
        <f ca="1"/>
        <v>857</v>
      </c>
      <c r="CB843">
        <f ca="1"/>
        <v>388</v>
      </c>
      <c r="CC843">
        <f ca="1"/>
        <v>993</v>
      </c>
      <c r="CD843">
        <f ca="1"/>
        <v>647</v>
      </c>
      <c r="CE843">
        <f ca="1"/>
        <v>534</v>
      </c>
      <c r="CF843">
        <f ca="1"/>
        <v>543</v>
      </c>
      <c r="CG843">
        <f ca="1"/>
        <v>867</v>
      </c>
      <c r="CH843">
        <f ca="1"/>
        <v>879</v>
      </c>
      <c r="CI843">
        <f ca="1"/>
        <v>83</v>
      </c>
      <c r="CJ843">
        <f ca="1"/>
        <v>552</v>
      </c>
      <c r="CK843">
        <f ca="1"/>
        <v>573</v>
      </c>
      <c r="CL843">
        <f ca="1"/>
        <v>195</v>
      </c>
      <c r="CM843">
        <f ca="1"/>
        <v>633</v>
      </c>
      <c r="CN843">
        <f ca="1"/>
        <v>755</v>
      </c>
      <c r="CO843">
        <f ca="1"/>
        <v>272</v>
      </c>
      <c r="CP843">
        <f ca="1"/>
        <v>655</v>
      </c>
      <c r="CQ843">
        <f ca="1"/>
        <v>830</v>
      </c>
      <c r="CR843">
        <f ca="1"/>
        <v>785</v>
      </c>
      <c r="CS843">
        <f ca="1"/>
        <v>976</v>
      </c>
      <c r="CT843">
        <f ca="1"/>
        <v>23</v>
      </c>
      <c r="CU843">
        <f ca="1"/>
        <v>92</v>
      </c>
      <c r="CV843">
        <f ca="1"/>
        <v>142</v>
      </c>
      <c r="CW843">
        <f ca="1"/>
        <v>82</v>
      </c>
    </row>
    <row r="844" spans="1:101">
      <c r="A844" t="s">
        <v>868</v>
      </c>
      <c r="B844">
        <f ca="1"/>
        <v>854</v>
      </c>
      <c r="C844">
        <f ca="1"/>
        <v>283</v>
      </c>
      <c r="D844">
        <f ca="1"/>
        <v>71</v>
      </c>
      <c r="E844">
        <f ca="1"/>
        <v>249</v>
      </c>
      <c r="F844">
        <f ca="1"/>
        <v>254</v>
      </c>
      <c r="G844">
        <f ca="1"/>
        <v>305</v>
      </c>
      <c r="H844">
        <f ca="1"/>
        <v>452</v>
      </c>
      <c r="I844">
        <f ca="1"/>
        <v>914</v>
      </c>
      <c r="J844">
        <f ca="1"/>
        <v>394</v>
      </c>
      <c r="K844">
        <f ca="1"/>
        <v>326</v>
      </c>
      <c r="L844">
        <f ca="1"/>
        <v>606</v>
      </c>
      <c r="M844">
        <f ca="1"/>
        <v>835</v>
      </c>
      <c r="N844">
        <f ca="1"/>
        <v>815</v>
      </c>
      <c r="O844">
        <f ca="1"/>
        <v>933</v>
      </c>
      <c r="P844">
        <f ca="1"/>
        <v>772</v>
      </c>
      <c r="Q844">
        <f ca="1"/>
        <v>694</v>
      </c>
      <c r="R844">
        <f ca="1"/>
        <v>630</v>
      </c>
      <c r="S844">
        <f ca="1"/>
        <v>996</v>
      </c>
      <c r="T844">
        <f ca="1"/>
        <v>635</v>
      </c>
      <c r="U844">
        <f ca="1"/>
        <v>606</v>
      </c>
      <c r="V844">
        <f ca="1"/>
        <v>547</v>
      </c>
      <c r="W844">
        <f ca="1"/>
        <v>380</v>
      </c>
      <c r="X844">
        <f ca="1"/>
        <v>581</v>
      </c>
      <c r="Y844">
        <f ca="1"/>
        <v>472</v>
      </c>
      <c r="Z844">
        <f ca="1"/>
        <v>650</v>
      </c>
      <c r="AA844">
        <f ca="1"/>
        <v>362</v>
      </c>
      <c r="AB844">
        <f ca="1"/>
        <v>846</v>
      </c>
      <c r="AC844">
        <f ca="1"/>
        <v>220</v>
      </c>
      <c r="AD844">
        <f ca="1"/>
        <v>361</v>
      </c>
      <c r="AE844">
        <f ca="1"/>
        <v>705</v>
      </c>
      <c r="AF844">
        <f ca="1"/>
        <v>538</v>
      </c>
      <c r="AG844">
        <f ca="1"/>
        <v>701</v>
      </c>
      <c r="AH844">
        <f ca="1"/>
        <v>478</v>
      </c>
      <c r="AI844">
        <f ca="1"/>
        <v>345</v>
      </c>
      <c r="AJ844">
        <f ca="1"/>
        <v>217</v>
      </c>
      <c r="AK844">
        <f ca="1"/>
        <v>413</v>
      </c>
      <c r="AL844">
        <f ca="1"/>
        <v>594</v>
      </c>
      <c r="AM844">
        <f ca="1"/>
        <v>644</v>
      </c>
      <c r="AN844">
        <f ca="1"/>
        <v>562</v>
      </c>
      <c r="AO844">
        <f ca="1"/>
        <v>817</v>
      </c>
      <c r="AP844">
        <f ca="1"/>
        <v>1000</v>
      </c>
      <c r="AQ844">
        <f ca="1"/>
        <v>914</v>
      </c>
      <c r="AR844">
        <f ca="1"/>
        <v>598</v>
      </c>
      <c r="AS844">
        <f ca="1"/>
        <v>483</v>
      </c>
      <c r="AT844">
        <f ca="1"/>
        <v>911</v>
      </c>
      <c r="AU844">
        <f ca="1"/>
        <v>973</v>
      </c>
      <c r="AV844">
        <f ca="1"/>
        <v>332</v>
      </c>
      <c r="AW844">
        <f ca="1"/>
        <v>619</v>
      </c>
      <c r="AX844">
        <f ca="1"/>
        <v>700</v>
      </c>
      <c r="AY844">
        <f ca="1"/>
        <v>523</v>
      </c>
      <c r="AZ844">
        <f ca="1"/>
        <v>733</v>
      </c>
      <c r="BA844">
        <f ca="1"/>
        <v>239</v>
      </c>
      <c r="BB844">
        <f ca="1"/>
        <v>713</v>
      </c>
      <c r="BC844">
        <f ca="1"/>
        <v>549</v>
      </c>
      <c r="BD844">
        <f ca="1"/>
        <v>968</v>
      </c>
      <c r="BE844">
        <f ca="1"/>
        <v>773</v>
      </c>
      <c r="BF844">
        <f ca="1"/>
        <v>975</v>
      </c>
      <c r="BG844">
        <f ca="1"/>
        <v>274</v>
      </c>
      <c r="BH844">
        <f ca="1"/>
        <v>440</v>
      </c>
      <c r="BI844">
        <f ca="1"/>
        <v>509</v>
      </c>
      <c r="BJ844">
        <f ca="1"/>
        <v>715</v>
      </c>
      <c r="BK844">
        <f ca="1"/>
        <v>483</v>
      </c>
      <c r="BL844">
        <f ca="1"/>
        <v>75</v>
      </c>
      <c r="BM844">
        <f ca="1"/>
        <v>105</v>
      </c>
      <c r="BN844">
        <f ca="1"/>
        <v>30</v>
      </c>
      <c r="BO844">
        <f ca="1"/>
        <v>390</v>
      </c>
      <c r="BP844">
        <f ca="1"/>
        <v>93</v>
      </c>
      <c r="BQ844">
        <f ca="1"/>
        <v>755</v>
      </c>
      <c r="BR844">
        <f ca="1"/>
        <v>971</v>
      </c>
      <c r="BS844">
        <f ca="1"/>
        <v>412</v>
      </c>
      <c r="BT844">
        <f ca="1"/>
        <v>131</v>
      </c>
      <c r="BU844">
        <f ca="1"/>
        <v>450</v>
      </c>
      <c r="BV844">
        <f ca="1"/>
        <v>835</v>
      </c>
      <c r="BW844">
        <f ca="1"/>
        <v>508</v>
      </c>
      <c r="BX844">
        <f ca="1"/>
        <v>17</v>
      </c>
      <c r="BY844">
        <f ca="1"/>
        <v>414</v>
      </c>
      <c r="BZ844">
        <f ca="1"/>
        <v>613</v>
      </c>
      <c r="CA844">
        <f ca="1"/>
        <v>444</v>
      </c>
      <c r="CB844">
        <f ca="1"/>
        <v>560</v>
      </c>
      <c r="CC844">
        <f ca="1"/>
        <v>459</v>
      </c>
      <c r="CD844">
        <f ca="1"/>
        <v>494</v>
      </c>
      <c r="CE844">
        <f ca="1"/>
        <v>750</v>
      </c>
      <c r="CF844">
        <f ca="1"/>
        <v>242</v>
      </c>
      <c r="CG844">
        <f ca="1"/>
        <v>86</v>
      </c>
      <c r="CH844">
        <f ca="1"/>
        <v>537</v>
      </c>
      <c r="CI844">
        <f ca="1"/>
        <v>611</v>
      </c>
      <c r="CJ844">
        <f ca="1"/>
        <v>338</v>
      </c>
      <c r="CK844">
        <f ca="1"/>
        <v>929</v>
      </c>
      <c r="CL844">
        <f ca="1"/>
        <v>556</v>
      </c>
      <c r="CM844">
        <f ca="1"/>
        <v>714</v>
      </c>
      <c r="CN844">
        <f ca="1"/>
        <v>242</v>
      </c>
      <c r="CO844">
        <f ca="1"/>
        <v>424</v>
      </c>
      <c r="CP844">
        <f ca="1"/>
        <v>124</v>
      </c>
      <c r="CQ844">
        <f ca="1"/>
        <v>964</v>
      </c>
      <c r="CR844">
        <f ca="1"/>
        <v>494</v>
      </c>
      <c r="CS844">
        <f ca="1"/>
        <v>208</v>
      </c>
      <c r="CT844">
        <f ca="1"/>
        <v>188</v>
      </c>
      <c r="CU844">
        <f ca="1"/>
        <v>758</v>
      </c>
      <c r="CV844">
        <f ca="1"/>
        <v>200</v>
      </c>
      <c r="CW844">
        <f ca="1"/>
        <v>215</v>
      </c>
    </row>
    <row r="845" spans="1:101">
      <c r="A845" t="s">
        <v>869</v>
      </c>
      <c r="B845">
        <f ca="1"/>
        <v>835</v>
      </c>
      <c r="C845">
        <f ca="1"/>
        <v>858</v>
      </c>
      <c r="D845">
        <f ca="1"/>
        <v>879</v>
      </c>
      <c r="E845">
        <f ca="1"/>
        <v>92</v>
      </c>
      <c r="F845">
        <f ca="1"/>
        <v>671</v>
      </c>
      <c r="G845">
        <f ca="1"/>
        <v>466</v>
      </c>
      <c r="H845">
        <f ca="1"/>
        <v>19</v>
      </c>
      <c r="I845">
        <f ca="1"/>
        <v>787</v>
      </c>
      <c r="J845">
        <f ca="1"/>
        <v>488</v>
      </c>
      <c r="K845">
        <f ca="1"/>
        <v>968</v>
      </c>
      <c r="L845">
        <f ca="1"/>
        <v>145</v>
      </c>
      <c r="M845">
        <f ca="1"/>
        <v>724</v>
      </c>
      <c r="N845">
        <f ca="1"/>
        <v>440</v>
      </c>
      <c r="O845">
        <f ca="1"/>
        <v>492</v>
      </c>
      <c r="P845">
        <f ca="1"/>
        <v>752</v>
      </c>
      <c r="Q845">
        <f ca="1"/>
        <v>824</v>
      </c>
      <c r="R845">
        <f ca="1"/>
        <v>715</v>
      </c>
      <c r="S845">
        <f ca="1"/>
        <v>526</v>
      </c>
      <c r="T845">
        <f ca="1"/>
        <v>297</v>
      </c>
      <c r="U845">
        <f ca="1"/>
        <v>363</v>
      </c>
      <c r="V845">
        <f ca="1"/>
        <v>288</v>
      </c>
      <c r="W845">
        <f ca="1"/>
        <v>962</v>
      </c>
      <c r="X845">
        <f ca="1"/>
        <v>534</v>
      </c>
      <c r="Y845">
        <f ca="1"/>
        <v>486</v>
      </c>
      <c r="Z845">
        <f ca="1"/>
        <v>274</v>
      </c>
      <c r="AA845">
        <f ca="1"/>
        <v>313</v>
      </c>
      <c r="AB845">
        <f ca="1"/>
        <v>11</v>
      </c>
      <c r="AC845">
        <f ca="1"/>
        <v>745</v>
      </c>
      <c r="AD845">
        <f ca="1"/>
        <v>600</v>
      </c>
      <c r="AE845">
        <f ca="1"/>
        <v>12</v>
      </c>
      <c r="AF845">
        <f ca="1"/>
        <v>774</v>
      </c>
      <c r="AG845">
        <f ca="1"/>
        <v>952</v>
      </c>
      <c r="AH845">
        <f ca="1"/>
        <v>826</v>
      </c>
      <c r="AI845">
        <f ca="1"/>
        <v>312</v>
      </c>
      <c r="AJ845">
        <f ca="1"/>
        <v>514</v>
      </c>
      <c r="AK845">
        <f ca="1"/>
        <v>885</v>
      </c>
      <c r="AL845">
        <f ca="1"/>
        <v>648</v>
      </c>
      <c r="AM845">
        <f ca="1"/>
        <v>615</v>
      </c>
      <c r="AN845">
        <f ca="1"/>
        <v>113</v>
      </c>
      <c r="AO845">
        <f ca="1"/>
        <v>261</v>
      </c>
      <c r="AP845">
        <f ca="1"/>
        <v>164</v>
      </c>
      <c r="AQ845">
        <f ca="1"/>
        <v>781</v>
      </c>
      <c r="AR845">
        <f ca="1"/>
        <v>444</v>
      </c>
      <c r="AS845">
        <f ca="1"/>
        <v>894</v>
      </c>
      <c r="AT845">
        <f ca="1"/>
        <v>640</v>
      </c>
      <c r="AU845">
        <f ca="1"/>
        <v>972</v>
      </c>
      <c r="AV845">
        <f ca="1"/>
        <v>954</v>
      </c>
      <c r="AW845">
        <f ca="1"/>
        <v>518</v>
      </c>
      <c r="AX845">
        <f ca="1"/>
        <v>631</v>
      </c>
      <c r="AY845">
        <f ca="1"/>
        <v>448</v>
      </c>
      <c r="AZ845">
        <f ca="1"/>
        <v>808</v>
      </c>
      <c r="BA845">
        <f ca="1"/>
        <v>655</v>
      </c>
      <c r="BB845">
        <f ca="1"/>
        <v>677</v>
      </c>
      <c r="BC845">
        <f ca="1"/>
        <v>363</v>
      </c>
      <c r="BD845">
        <f ca="1"/>
        <v>887</v>
      </c>
      <c r="BE845">
        <f ca="1"/>
        <v>774</v>
      </c>
      <c r="BF845">
        <f ca="1"/>
        <v>339</v>
      </c>
      <c r="BG845">
        <f ca="1"/>
        <v>633</v>
      </c>
      <c r="BH845">
        <f ca="1"/>
        <v>788</v>
      </c>
      <c r="BI845">
        <f ca="1"/>
        <v>792</v>
      </c>
      <c r="BJ845">
        <f ca="1"/>
        <v>600</v>
      </c>
      <c r="BK845">
        <f ca="1"/>
        <v>128</v>
      </c>
      <c r="BL845">
        <f ca="1"/>
        <v>15</v>
      </c>
      <c r="BM845">
        <f ca="1"/>
        <v>298</v>
      </c>
      <c r="BN845">
        <f ca="1"/>
        <v>717</v>
      </c>
      <c r="BO845">
        <f ca="1"/>
        <v>415</v>
      </c>
      <c r="BP845">
        <f ca="1"/>
        <v>270</v>
      </c>
      <c r="BQ845">
        <f ca="1"/>
        <v>358</v>
      </c>
      <c r="BR845">
        <f ca="1"/>
        <v>637</v>
      </c>
      <c r="BS845">
        <f ca="1"/>
        <v>345</v>
      </c>
      <c r="BT845">
        <f ca="1"/>
        <v>630</v>
      </c>
      <c r="BU845">
        <f ca="1"/>
        <v>820</v>
      </c>
      <c r="BV845">
        <f ca="1"/>
        <v>577</v>
      </c>
      <c r="BW845">
        <f ca="1"/>
        <v>203</v>
      </c>
      <c r="BX845">
        <f ca="1"/>
        <v>576</v>
      </c>
      <c r="BY845">
        <f ca="1"/>
        <v>721</v>
      </c>
      <c r="BZ845">
        <f ca="1"/>
        <v>414</v>
      </c>
      <c r="CA845">
        <f ca="1"/>
        <v>780</v>
      </c>
      <c r="CB845">
        <f ca="1"/>
        <v>418</v>
      </c>
      <c r="CC845">
        <f ca="1"/>
        <v>695</v>
      </c>
      <c r="CD845">
        <f ca="1"/>
        <v>701</v>
      </c>
      <c r="CE845">
        <f ca="1"/>
        <v>114</v>
      </c>
      <c r="CF845">
        <f ca="1"/>
        <v>655</v>
      </c>
      <c r="CG845">
        <f ca="1"/>
        <v>209</v>
      </c>
      <c r="CH845">
        <f ca="1"/>
        <v>24</v>
      </c>
      <c r="CI845">
        <f ca="1"/>
        <v>691</v>
      </c>
      <c r="CJ845">
        <f ca="1"/>
        <v>719</v>
      </c>
      <c r="CK845">
        <f ca="1"/>
        <v>965</v>
      </c>
      <c r="CL845">
        <f ca="1"/>
        <v>644</v>
      </c>
      <c r="CM845">
        <f ca="1"/>
        <v>502</v>
      </c>
      <c r="CN845">
        <f ca="1"/>
        <v>475</v>
      </c>
      <c r="CO845">
        <f ca="1"/>
        <v>616</v>
      </c>
      <c r="CP845">
        <f ca="1"/>
        <v>605</v>
      </c>
      <c r="CQ845">
        <f ca="1"/>
        <v>376</v>
      </c>
      <c r="CR845">
        <f ca="1"/>
        <v>443</v>
      </c>
      <c r="CS845">
        <f ca="1"/>
        <v>97</v>
      </c>
      <c r="CT845">
        <f ca="1"/>
        <v>582</v>
      </c>
      <c r="CU845">
        <f ca="1"/>
        <v>450</v>
      </c>
      <c r="CV845">
        <f ca="1"/>
        <v>395</v>
      </c>
      <c r="CW845">
        <f ca="1"/>
        <v>772</v>
      </c>
    </row>
    <row r="846" spans="1:101">
      <c r="A846" t="s">
        <v>870</v>
      </c>
      <c r="B846">
        <f ca="1"/>
        <v>306</v>
      </c>
      <c r="C846">
        <f ca="1"/>
        <v>622</v>
      </c>
      <c r="D846">
        <f ca="1"/>
        <v>904</v>
      </c>
      <c r="E846">
        <f ca="1"/>
        <v>766</v>
      </c>
      <c r="F846">
        <f ca="1"/>
        <v>453</v>
      </c>
      <c r="G846">
        <f ca="1"/>
        <v>229</v>
      </c>
      <c r="H846">
        <f ca="1"/>
        <v>606</v>
      </c>
      <c r="I846">
        <f ca="1"/>
        <v>779</v>
      </c>
      <c r="J846">
        <f ca="1"/>
        <v>923</v>
      </c>
      <c r="K846">
        <f ca="1"/>
        <v>681</v>
      </c>
      <c r="L846">
        <f ca="1"/>
        <v>848</v>
      </c>
      <c r="M846">
        <f ca="1"/>
        <v>740</v>
      </c>
      <c r="N846">
        <f ca="1"/>
        <v>813</v>
      </c>
      <c r="O846">
        <f ca="1"/>
        <v>172</v>
      </c>
      <c r="P846">
        <f ca="1"/>
        <v>8</v>
      </c>
      <c r="Q846">
        <f ca="1"/>
        <v>951</v>
      </c>
      <c r="R846">
        <f ca="1"/>
        <v>694</v>
      </c>
      <c r="S846">
        <f ca="1"/>
        <v>432</v>
      </c>
      <c r="T846">
        <f ca="1"/>
        <v>596</v>
      </c>
      <c r="U846">
        <f ca="1"/>
        <v>159</v>
      </c>
      <c r="V846">
        <f ca="1"/>
        <v>228</v>
      </c>
      <c r="W846">
        <f ca="1"/>
        <v>549</v>
      </c>
      <c r="X846">
        <f ca="1"/>
        <v>496</v>
      </c>
      <c r="Y846">
        <f ca="1"/>
        <v>152</v>
      </c>
      <c r="Z846">
        <f ca="1"/>
        <v>554</v>
      </c>
      <c r="AA846">
        <f ca="1"/>
        <v>58</v>
      </c>
      <c r="AB846">
        <f ca="1"/>
        <v>834</v>
      </c>
      <c r="AC846">
        <f ca="1"/>
        <v>34</v>
      </c>
      <c r="AD846">
        <f ca="1"/>
        <v>204</v>
      </c>
      <c r="AE846">
        <f ca="1"/>
        <v>376</v>
      </c>
      <c r="AF846">
        <f ca="1"/>
        <v>498</v>
      </c>
      <c r="AG846">
        <f ca="1"/>
        <v>176</v>
      </c>
      <c r="AH846">
        <f ca="1"/>
        <v>429</v>
      </c>
      <c r="AI846">
        <f ca="1"/>
        <v>677</v>
      </c>
      <c r="AJ846">
        <f ca="1"/>
        <v>476</v>
      </c>
      <c r="AK846">
        <f ca="1"/>
        <v>674</v>
      </c>
      <c r="AL846">
        <f ca="1"/>
        <v>375</v>
      </c>
      <c r="AM846">
        <f ca="1"/>
        <v>294</v>
      </c>
      <c r="AN846">
        <f ca="1"/>
        <v>415</v>
      </c>
      <c r="AO846">
        <f ca="1"/>
        <v>361</v>
      </c>
      <c r="AP846">
        <f ca="1"/>
        <v>701</v>
      </c>
      <c r="AQ846">
        <f ca="1"/>
        <v>307</v>
      </c>
      <c r="AR846">
        <f ca="1"/>
        <v>472</v>
      </c>
      <c r="AS846">
        <f ca="1"/>
        <v>724</v>
      </c>
      <c r="AT846">
        <f ca="1"/>
        <v>420</v>
      </c>
      <c r="AU846">
        <f ca="1"/>
        <v>482</v>
      </c>
      <c r="AV846">
        <f ca="1"/>
        <v>535</v>
      </c>
      <c r="AW846">
        <f ca="1"/>
        <v>474</v>
      </c>
      <c r="AX846">
        <f ca="1"/>
        <v>99</v>
      </c>
      <c r="AY846">
        <f ca="1"/>
        <v>216</v>
      </c>
      <c r="AZ846">
        <f ca="1"/>
        <v>367</v>
      </c>
      <c r="BA846">
        <f ca="1"/>
        <v>556</v>
      </c>
      <c r="BB846">
        <f ca="1"/>
        <v>261</v>
      </c>
      <c r="BC846">
        <f ca="1"/>
        <v>590</v>
      </c>
      <c r="BD846">
        <f ca="1"/>
        <v>700</v>
      </c>
      <c r="BE846">
        <f ca="1"/>
        <v>484</v>
      </c>
      <c r="BF846">
        <f ca="1"/>
        <v>743</v>
      </c>
      <c r="BG846">
        <f ca="1"/>
        <v>156</v>
      </c>
      <c r="BH846">
        <f ca="1"/>
        <v>895</v>
      </c>
      <c r="BI846">
        <f ca="1"/>
        <v>691</v>
      </c>
      <c r="BJ846">
        <f ca="1"/>
        <v>564</v>
      </c>
      <c r="BK846">
        <f ca="1"/>
        <v>943</v>
      </c>
      <c r="BL846">
        <f ca="1"/>
        <v>727</v>
      </c>
      <c r="BM846">
        <f ca="1"/>
        <v>856</v>
      </c>
      <c r="BN846">
        <f ca="1"/>
        <v>602</v>
      </c>
      <c r="BO846">
        <f ca="1"/>
        <v>180</v>
      </c>
      <c r="BP846">
        <f ca="1"/>
        <v>66</v>
      </c>
      <c r="BQ846">
        <f ca="1"/>
        <v>352</v>
      </c>
      <c r="BR846">
        <f ca="1"/>
        <v>765</v>
      </c>
      <c r="BS846">
        <f ca="1"/>
        <v>550</v>
      </c>
      <c r="BT846">
        <f ca="1"/>
        <v>3</v>
      </c>
      <c r="BU846">
        <f ca="1"/>
        <v>427</v>
      </c>
      <c r="BV846">
        <f ca="1"/>
        <v>272</v>
      </c>
      <c r="BW846">
        <f ca="1"/>
        <v>550</v>
      </c>
      <c r="BX846">
        <f ca="1"/>
        <v>872</v>
      </c>
      <c r="BY846">
        <f ca="1"/>
        <v>219</v>
      </c>
      <c r="BZ846">
        <f ca="1"/>
        <v>353</v>
      </c>
      <c r="CA846">
        <f ca="1"/>
        <v>252</v>
      </c>
      <c r="CB846">
        <f ca="1"/>
        <v>908</v>
      </c>
      <c r="CC846">
        <f ca="1"/>
        <v>792</v>
      </c>
      <c r="CD846">
        <f ca="1"/>
        <v>493</v>
      </c>
      <c r="CE846">
        <f ca="1"/>
        <v>343</v>
      </c>
      <c r="CF846">
        <f ca="1"/>
        <v>94</v>
      </c>
      <c r="CG846">
        <f ca="1"/>
        <v>541</v>
      </c>
      <c r="CH846">
        <f ca="1"/>
        <v>350</v>
      </c>
      <c r="CI846">
        <f ca="1"/>
        <v>227</v>
      </c>
      <c r="CJ846">
        <f ca="1"/>
        <v>674</v>
      </c>
      <c r="CK846">
        <f ca="1"/>
        <v>587</v>
      </c>
      <c r="CL846">
        <f ca="1"/>
        <v>648</v>
      </c>
      <c r="CM846">
        <f ca="1"/>
        <v>696</v>
      </c>
      <c r="CN846">
        <f ca="1"/>
        <v>963</v>
      </c>
      <c r="CO846">
        <f ca="1"/>
        <v>747</v>
      </c>
      <c r="CP846">
        <f ca="1"/>
        <v>122</v>
      </c>
      <c r="CQ846">
        <f ca="1"/>
        <v>68</v>
      </c>
      <c r="CR846">
        <f ca="1"/>
        <v>520</v>
      </c>
      <c r="CS846">
        <f ca="1"/>
        <v>240</v>
      </c>
      <c r="CT846">
        <f ca="1"/>
        <v>332</v>
      </c>
      <c r="CU846">
        <f ca="1"/>
        <v>196</v>
      </c>
      <c r="CV846">
        <f ca="1"/>
        <v>71</v>
      </c>
      <c r="CW846">
        <f ca="1"/>
        <v>93</v>
      </c>
    </row>
    <row r="847" spans="1:101">
      <c r="A847" t="s">
        <v>871</v>
      </c>
      <c r="B847">
        <f ca="1"/>
        <v>474</v>
      </c>
      <c r="C847">
        <f ca="1"/>
        <v>373</v>
      </c>
      <c r="D847">
        <f ca="1"/>
        <v>152</v>
      </c>
      <c r="E847">
        <f ca="1"/>
        <v>719</v>
      </c>
      <c r="F847">
        <f ca="1"/>
        <v>478</v>
      </c>
      <c r="G847">
        <f ca="1"/>
        <v>870</v>
      </c>
      <c r="H847">
        <f ca="1"/>
        <v>606</v>
      </c>
      <c r="I847">
        <f ca="1"/>
        <v>930</v>
      </c>
      <c r="J847">
        <f ca="1"/>
        <v>663</v>
      </c>
      <c r="K847">
        <f ca="1"/>
        <v>370</v>
      </c>
      <c r="L847">
        <f ca="1"/>
        <v>829</v>
      </c>
      <c r="M847">
        <f ca="1"/>
        <v>329</v>
      </c>
      <c r="N847">
        <f ca="1"/>
        <v>784</v>
      </c>
      <c r="O847">
        <f ca="1"/>
        <v>245</v>
      </c>
      <c r="P847">
        <f ca="1"/>
        <v>650</v>
      </c>
      <c r="Q847">
        <f ca="1"/>
        <v>971</v>
      </c>
      <c r="R847">
        <f ca="1"/>
        <v>655</v>
      </c>
      <c r="S847">
        <f ca="1"/>
        <v>116</v>
      </c>
      <c r="T847">
        <f ca="1"/>
        <v>399</v>
      </c>
      <c r="U847">
        <f ca="1"/>
        <v>159</v>
      </c>
      <c r="V847">
        <f ca="1"/>
        <v>78</v>
      </c>
      <c r="W847">
        <f ca="1"/>
        <v>865</v>
      </c>
      <c r="X847">
        <f ca="1"/>
        <v>26</v>
      </c>
      <c r="Y847">
        <f ca="1"/>
        <v>4</v>
      </c>
      <c r="Z847">
        <f ca="1"/>
        <v>96</v>
      </c>
      <c r="AA847">
        <f ca="1"/>
        <v>511</v>
      </c>
      <c r="AB847">
        <f ca="1"/>
        <v>856</v>
      </c>
      <c r="AC847">
        <f ca="1"/>
        <v>443</v>
      </c>
      <c r="AD847">
        <f ca="1"/>
        <v>426</v>
      </c>
      <c r="AE847">
        <f ca="1"/>
        <v>262</v>
      </c>
      <c r="AF847">
        <f ca="1"/>
        <v>754</v>
      </c>
      <c r="AG847">
        <f ca="1"/>
        <v>974</v>
      </c>
      <c r="AH847">
        <f ca="1"/>
        <v>445</v>
      </c>
      <c r="AI847">
        <f ca="1"/>
        <v>475</v>
      </c>
      <c r="AJ847">
        <f ca="1"/>
        <v>945</v>
      </c>
      <c r="AK847">
        <f ca="1"/>
        <v>665</v>
      </c>
      <c r="AL847">
        <f ca="1"/>
        <v>211</v>
      </c>
      <c r="AM847">
        <f ca="1"/>
        <v>348</v>
      </c>
      <c r="AN847">
        <f ca="1"/>
        <v>179</v>
      </c>
      <c r="AO847">
        <f ca="1"/>
        <v>821</v>
      </c>
      <c r="AP847">
        <f ca="1"/>
        <v>828</v>
      </c>
      <c r="AQ847">
        <f ca="1"/>
        <v>149</v>
      </c>
      <c r="AR847">
        <f ca="1"/>
        <v>196</v>
      </c>
      <c r="AS847">
        <f ca="1"/>
        <v>772</v>
      </c>
      <c r="AT847">
        <f ca="1"/>
        <v>519</v>
      </c>
      <c r="AU847">
        <f ca="1"/>
        <v>70</v>
      </c>
      <c r="AV847">
        <f ca="1"/>
        <v>977</v>
      </c>
      <c r="AW847">
        <f ca="1"/>
        <v>534</v>
      </c>
      <c r="AX847">
        <f ca="1"/>
        <v>375</v>
      </c>
      <c r="AY847">
        <f ca="1"/>
        <v>224</v>
      </c>
      <c r="AZ847">
        <f ca="1"/>
        <v>901</v>
      </c>
      <c r="BA847">
        <f ca="1"/>
        <v>242</v>
      </c>
      <c r="BB847">
        <f ca="1"/>
        <v>897</v>
      </c>
      <c r="BC847">
        <f ca="1"/>
        <v>455</v>
      </c>
      <c r="BD847">
        <f ca="1"/>
        <v>686</v>
      </c>
      <c r="BE847">
        <f ca="1"/>
        <v>235</v>
      </c>
      <c r="BF847">
        <f ca="1"/>
        <v>955</v>
      </c>
      <c r="BG847">
        <f ca="1"/>
        <v>125</v>
      </c>
      <c r="BH847">
        <f ca="1"/>
        <v>665</v>
      </c>
      <c r="BI847">
        <f ca="1"/>
        <v>52</v>
      </c>
      <c r="BJ847">
        <f ca="1"/>
        <v>742</v>
      </c>
      <c r="BK847">
        <f ca="1"/>
        <v>608</v>
      </c>
      <c r="BL847">
        <f ca="1"/>
        <v>796</v>
      </c>
      <c r="BM847">
        <f ca="1"/>
        <v>635</v>
      </c>
      <c r="BN847">
        <f ca="1"/>
        <v>357</v>
      </c>
      <c r="BO847">
        <f ca="1"/>
        <v>13</v>
      </c>
      <c r="BP847">
        <f ca="1"/>
        <v>322</v>
      </c>
      <c r="BQ847">
        <f ca="1"/>
        <v>609</v>
      </c>
      <c r="BR847">
        <f ca="1"/>
        <v>3</v>
      </c>
      <c r="BS847">
        <f ca="1"/>
        <v>949</v>
      </c>
      <c r="BT847">
        <f ca="1"/>
        <v>266</v>
      </c>
      <c r="BU847">
        <f ca="1"/>
        <v>968</v>
      </c>
      <c r="BV847">
        <f ca="1"/>
        <v>349</v>
      </c>
      <c r="BW847">
        <f ca="1"/>
        <v>929</v>
      </c>
      <c r="BX847">
        <f ca="1"/>
        <v>203</v>
      </c>
      <c r="BY847">
        <f ca="1"/>
        <v>84</v>
      </c>
      <c r="BZ847">
        <f ca="1"/>
        <v>611</v>
      </c>
      <c r="CA847">
        <f ca="1"/>
        <v>783</v>
      </c>
      <c r="CB847">
        <f ca="1"/>
        <v>62</v>
      </c>
      <c r="CC847">
        <f ca="1"/>
        <v>747</v>
      </c>
      <c r="CD847">
        <f ca="1"/>
        <v>447</v>
      </c>
      <c r="CE847">
        <f ca="1"/>
        <v>958</v>
      </c>
      <c r="CF847">
        <f ca="1"/>
        <v>263</v>
      </c>
      <c r="CG847">
        <f ca="1"/>
        <v>713</v>
      </c>
      <c r="CH847">
        <f ca="1"/>
        <v>951</v>
      </c>
      <c r="CI847">
        <f ca="1"/>
        <v>317</v>
      </c>
      <c r="CJ847">
        <f ca="1"/>
        <v>825</v>
      </c>
      <c r="CK847">
        <f ca="1"/>
        <v>6</v>
      </c>
      <c r="CL847">
        <f ca="1"/>
        <v>385</v>
      </c>
      <c r="CM847">
        <f ca="1"/>
        <v>525</v>
      </c>
      <c r="CN847">
        <f ca="1"/>
        <v>574</v>
      </c>
      <c r="CO847">
        <f ca="1"/>
        <v>388</v>
      </c>
      <c r="CP847">
        <f ca="1"/>
        <v>809</v>
      </c>
      <c r="CQ847">
        <f ca="1"/>
        <v>599</v>
      </c>
      <c r="CR847">
        <f ca="1"/>
        <v>616</v>
      </c>
      <c r="CS847">
        <f ca="1"/>
        <v>91</v>
      </c>
      <c r="CT847">
        <f ca="1"/>
        <v>863</v>
      </c>
      <c r="CU847">
        <f ca="1"/>
        <v>569</v>
      </c>
      <c r="CV847">
        <f ca="1"/>
        <v>221</v>
      </c>
      <c r="CW847">
        <f ca="1"/>
        <v>658</v>
      </c>
    </row>
    <row r="848" spans="1:101">
      <c r="A848" t="s">
        <v>872</v>
      </c>
      <c r="B848">
        <f ca="1"/>
        <v>676</v>
      </c>
      <c r="C848">
        <f ca="1"/>
        <v>754</v>
      </c>
      <c r="D848">
        <f ca="1"/>
        <v>66</v>
      </c>
      <c r="E848">
        <f ca="1"/>
        <v>569</v>
      </c>
      <c r="F848">
        <f ca="1"/>
        <v>561</v>
      </c>
      <c r="G848">
        <f ca="1"/>
        <v>631</v>
      </c>
      <c r="H848">
        <f ca="1"/>
        <v>569</v>
      </c>
      <c r="I848">
        <f ca="1"/>
        <v>451</v>
      </c>
      <c r="J848">
        <f ca="1"/>
        <v>182</v>
      </c>
      <c r="K848">
        <f ca="1"/>
        <v>438</v>
      </c>
      <c r="L848">
        <f ca="1"/>
        <v>387</v>
      </c>
      <c r="M848">
        <f ca="1"/>
        <v>383</v>
      </c>
      <c r="N848">
        <f ca="1"/>
        <v>959</v>
      </c>
      <c r="O848">
        <f ca="1"/>
        <v>457</v>
      </c>
      <c r="P848">
        <f ca="1"/>
        <v>153</v>
      </c>
      <c r="Q848">
        <f ca="1"/>
        <v>275</v>
      </c>
      <c r="R848">
        <f ca="1"/>
        <v>46</v>
      </c>
      <c r="S848">
        <f ca="1"/>
        <v>583</v>
      </c>
      <c r="T848">
        <f ca="1"/>
        <v>263</v>
      </c>
      <c r="U848">
        <f ca="1"/>
        <v>674</v>
      </c>
      <c r="V848">
        <f ca="1"/>
        <v>368</v>
      </c>
      <c r="W848">
        <f ca="1"/>
        <v>813</v>
      </c>
      <c r="X848">
        <f ca="1"/>
        <v>900</v>
      </c>
      <c r="Y848">
        <f ca="1"/>
        <v>665</v>
      </c>
      <c r="Z848">
        <f ca="1"/>
        <v>234</v>
      </c>
      <c r="AA848">
        <f ca="1"/>
        <v>376</v>
      </c>
      <c r="AB848">
        <f ca="1"/>
        <v>735</v>
      </c>
      <c r="AC848">
        <f ca="1"/>
        <v>173</v>
      </c>
      <c r="AD848">
        <f ca="1"/>
        <v>842</v>
      </c>
      <c r="AE848">
        <f ca="1"/>
        <v>90</v>
      </c>
      <c r="AF848">
        <f ca="1"/>
        <v>528</v>
      </c>
      <c r="AG848">
        <f ca="1"/>
        <v>189</v>
      </c>
      <c r="AH848">
        <f ca="1"/>
        <v>891</v>
      </c>
      <c r="AI848">
        <f ca="1"/>
        <v>482</v>
      </c>
      <c r="AJ848">
        <f ca="1"/>
        <v>263</v>
      </c>
      <c r="AK848">
        <f ca="1"/>
        <v>410</v>
      </c>
      <c r="AL848">
        <f ca="1"/>
        <v>483</v>
      </c>
      <c r="AM848">
        <f ca="1"/>
        <v>323</v>
      </c>
      <c r="AN848">
        <f ca="1"/>
        <v>371</v>
      </c>
      <c r="AO848">
        <f ca="1"/>
        <v>888</v>
      </c>
      <c r="AP848">
        <f ca="1"/>
        <v>732</v>
      </c>
      <c r="AQ848">
        <f ca="1"/>
        <v>523</v>
      </c>
      <c r="AR848">
        <f ca="1"/>
        <v>330</v>
      </c>
      <c r="AS848">
        <f ca="1"/>
        <v>380</v>
      </c>
      <c r="AT848">
        <f ca="1"/>
        <v>607</v>
      </c>
      <c r="AU848">
        <f ca="1"/>
        <v>884</v>
      </c>
      <c r="AV848">
        <f ca="1"/>
        <v>736</v>
      </c>
      <c r="AW848">
        <f ca="1"/>
        <v>150</v>
      </c>
      <c r="AX848">
        <f ca="1"/>
        <v>149</v>
      </c>
      <c r="AY848">
        <f ca="1"/>
        <v>738</v>
      </c>
      <c r="AZ848">
        <f ca="1"/>
        <v>595</v>
      </c>
      <c r="BA848">
        <f ca="1"/>
        <v>779</v>
      </c>
      <c r="BB848">
        <f ca="1"/>
        <v>506</v>
      </c>
      <c r="BC848">
        <f ca="1"/>
        <v>337</v>
      </c>
      <c r="BD848">
        <f ca="1"/>
        <v>124</v>
      </c>
      <c r="BE848">
        <f ca="1"/>
        <v>869</v>
      </c>
      <c r="BF848">
        <f ca="1"/>
        <v>869</v>
      </c>
      <c r="BG848">
        <f ca="1"/>
        <v>920</v>
      </c>
      <c r="BH848">
        <f ca="1"/>
        <v>451</v>
      </c>
      <c r="BI848">
        <f ca="1"/>
        <v>22</v>
      </c>
      <c r="BJ848">
        <f ca="1"/>
        <v>36</v>
      </c>
      <c r="BK848">
        <f ca="1"/>
        <v>759</v>
      </c>
      <c r="BL848">
        <f ca="1"/>
        <v>322</v>
      </c>
      <c r="BM848">
        <f ca="1"/>
        <v>865</v>
      </c>
      <c r="BN848">
        <f ca="1"/>
        <v>651</v>
      </c>
      <c r="BO848">
        <f ca="1"/>
        <v>660</v>
      </c>
      <c r="BP848">
        <f ca="1"/>
        <v>340</v>
      </c>
      <c r="BQ848">
        <f ca="1"/>
        <v>196</v>
      </c>
      <c r="BR848">
        <f ca="1"/>
        <v>703</v>
      </c>
      <c r="BS848">
        <f ca="1"/>
        <v>90</v>
      </c>
      <c r="BT848">
        <f ca="1"/>
        <v>581</v>
      </c>
      <c r="BU848">
        <f ca="1"/>
        <v>644</v>
      </c>
      <c r="BV848">
        <f ca="1"/>
        <v>461</v>
      </c>
      <c r="BW848">
        <f ca="1"/>
        <v>740</v>
      </c>
      <c r="BX848">
        <f ca="1"/>
        <v>251</v>
      </c>
      <c r="BY848">
        <f ca="1"/>
        <v>659</v>
      </c>
      <c r="BZ848">
        <f ca="1"/>
        <v>371</v>
      </c>
      <c r="CA848">
        <f ca="1"/>
        <v>575</v>
      </c>
      <c r="CB848">
        <f ca="1"/>
        <v>371</v>
      </c>
      <c r="CC848">
        <f ca="1"/>
        <v>387</v>
      </c>
      <c r="CD848">
        <f ca="1"/>
        <v>446</v>
      </c>
      <c r="CE848">
        <f ca="1"/>
        <v>488</v>
      </c>
      <c r="CF848">
        <f ca="1"/>
        <v>157</v>
      </c>
      <c r="CG848">
        <f ca="1"/>
        <v>254</v>
      </c>
      <c r="CH848">
        <f ca="1"/>
        <v>778</v>
      </c>
      <c r="CI848">
        <f ca="1"/>
        <v>658</v>
      </c>
      <c r="CJ848">
        <f ca="1"/>
        <v>14</v>
      </c>
      <c r="CK848">
        <f ca="1"/>
        <v>467</v>
      </c>
      <c r="CL848">
        <f ca="1"/>
        <v>149</v>
      </c>
      <c r="CM848">
        <f ca="1"/>
        <v>850</v>
      </c>
      <c r="CN848">
        <f ca="1"/>
        <v>756</v>
      </c>
      <c r="CO848">
        <f ca="1"/>
        <v>97</v>
      </c>
      <c r="CP848">
        <f ca="1"/>
        <v>281</v>
      </c>
      <c r="CQ848">
        <f ca="1"/>
        <v>669</v>
      </c>
      <c r="CR848">
        <f ca="1"/>
        <v>755</v>
      </c>
      <c r="CS848">
        <f ca="1"/>
        <v>201</v>
      </c>
      <c r="CT848">
        <f ca="1"/>
        <v>778</v>
      </c>
      <c r="CU848">
        <f ca="1"/>
        <v>910</v>
      </c>
      <c r="CV848">
        <f ca="1"/>
        <v>920</v>
      </c>
      <c r="CW848">
        <f ca="1"/>
        <v>248</v>
      </c>
    </row>
    <row r="849" spans="1:101">
      <c r="A849" t="s">
        <v>873</v>
      </c>
      <c r="B849">
        <f ca="1"/>
        <v>797</v>
      </c>
      <c r="C849">
        <f ca="1"/>
        <v>835</v>
      </c>
      <c r="D849">
        <f ca="1"/>
        <v>285</v>
      </c>
      <c r="E849">
        <f ca="1"/>
        <v>164</v>
      </c>
      <c r="F849">
        <f ca="1"/>
        <v>984</v>
      </c>
      <c r="G849">
        <f ca="1"/>
        <v>766</v>
      </c>
      <c r="H849">
        <f ca="1"/>
        <v>396</v>
      </c>
      <c r="I849">
        <f ca="1"/>
        <v>101</v>
      </c>
      <c r="J849">
        <f ca="1"/>
        <v>978</v>
      </c>
      <c r="K849">
        <f ca="1"/>
        <v>561</v>
      </c>
      <c r="L849">
        <f ca="1"/>
        <v>180</v>
      </c>
      <c r="M849">
        <f ca="1"/>
        <v>246</v>
      </c>
      <c r="N849">
        <f ca="1"/>
        <v>420</v>
      </c>
      <c r="O849">
        <f ca="1"/>
        <v>309</v>
      </c>
      <c r="P849">
        <f ca="1"/>
        <v>106</v>
      </c>
      <c r="Q849">
        <f ca="1"/>
        <v>155</v>
      </c>
      <c r="R849">
        <f ca="1"/>
        <v>575</v>
      </c>
      <c r="S849">
        <f ca="1"/>
        <v>96</v>
      </c>
      <c r="T849">
        <f ca="1"/>
        <v>474</v>
      </c>
      <c r="U849">
        <f ca="1"/>
        <v>209</v>
      </c>
      <c r="V849">
        <f ca="1"/>
        <v>156</v>
      </c>
      <c r="W849">
        <f ca="1"/>
        <v>928</v>
      </c>
      <c r="X849">
        <f ca="1"/>
        <v>274</v>
      </c>
      <c r="Y849">
        <f ca="1"/>
        <v>311</v>
      </c>
      <c r="Z849">
        <f ca="1"/>
        <v>915</v>
      </c>
      <c r="AA849">
        <f ca="1"/>
        <v>160</v>
      </c>
      <c r="AB849">
        <f ca="1"/>
        <v>594</v>
      </c>
      <c r="AC849">
        <f ca="1"/>
        <v>141</v>
      </c>
      <c r="AD849">
        <f ca="1"/>
        <v>713</v>
      </c>
      <c r="AE849">
        <f ca="1"/>
        <v>757</v>
      </c>
      <c r="AF849">
        <f ca="1"/>
        <v>353</v>
      </c>
      <c r="AG849">
        <f ca="1"/>
        <v>509</v>
      </c>
      <c r="AH849">
        <f ca="1"/>
        <v>831</v>
      </c>
      <c r="AI849">
        <f ca="1"/>
        <v>441</v>
      </c>
      <c r="AJ849">
        <f ca="1"/>
        <v>890</v>
      </c>
      <c r="AK849">
        <f ca="1"/>
        <v>488</v>
      </c>
      <c r="AL849">
        <f ca="1"/>
        <v>94</v>
      </c>
      <c r="AM849">
        <f ca="1"/>
        <v>119</v>
      </c>
      <c r="AN849">
        <f ca="1"/>
        <v>418</v>
      </c>
      <c r="AO849">
        <f ca="1"/>
        <v>979</v>
      </c>
      <c r="AP849">
        <f ca="1"/>
        <v>911</v>
      </c>
      <c r="AQ849">
        <f ca="1"/>
        <v>947</v>
      </c>
      <c r="AR849">
        <f ca="1"/>
        <v>354</v>
      </c>
      <c r="AS849">
        <f ca="1"/>
        <v>552</v>
      </c>
      <c r="AT849">
        <f ca="1"/>
        <v>768</v>
      </c>
      <c r="AU849">
        <f ca="1"/>
        <v>732</v>
      </c>
      <c r="AV849">
        <f ca="1"/>
        <v>549</v>
      </c>
      <c r="AW849">
        <f ca="1"/>
        <v>469</v>
      </c>
      <c r="AX849">
        <f ca="1"/>
        <v>865</v>
      </c>
      <c r="AY849">
        <f ca="1"/>
        <v>605</v>
      </c>
      <c r="AZ849">
        <f ca="1"/>
        <v>168</v>
      </c>
      <c r="BA849">
        <f ca="1"/>
        <v>984</v>
      </c>
      <c r="BB849">
        <f ca="1"/>
        <v>761</v>
      </c>
      <c r="BC849">
        <f ca="1"/>
        <v>731</v>
      </c>
      <c r="BD849">
        <f ca="1"/>
        <v>131</v>
      </c>
      <c r="BE849">
        <f ca="1"/>
        <v>96</v>
      </c>
      <c r="BF849">
        <f ca="1"/>
        <v>16</v>
      </c>
      <c r="BG849">
        <f ca="1"/>
        <v>684</v>
      </c>
      <c r="BH849">
        <f ca="1"/>
        <v>45</v>
      </c>
      <c r="BI849">
        <f ca="1"/>
        <v>804</v>
      </c>
      <c r="BJ849">
        <f ca="1"/>
        <v>387</v>
      </c>
      <c r="BK849">
        <f ca="1"/>
        <v>872</v>
      </c>
      <c r="BL849">
        <f ca="1"/>
        <v>426</v>
      </c>
      <c r="BM849">
        <f ca="1"/>
        <v>159</v>
      </c>
      <c r="BN849">
        <f ca="1"/>
        <v>689</v>
      </c>
      <c r="BO849">
        <f ca="1"/>
        <v>462</v>
      </c>
      <c r="BP849">
        <f ca="1"/>
        <v>889</v>
      </c>
      <c r="BQ849">
        <f ca="1"/>
        <v>407</v>
      </c>
      <c r="BR849">
        <f ca="1"/>
        <v>178</v>
      </c>
      <c r="BS849">
        <f ca="1"/>
        <v>579</v>
      </c>
      <c r="BT849">
        <f ca="1"/>
        <v>753</v>
      </c>
      <c r="BU849">
        <f ca="1"/>
        <v>899</v>
      </c>
      <c r="BV849">
        <f ca="1"/>
        <v>617</v>
      </c>
      <c r="BW849">
        <f ca="1"/>
        <v>210</v>
      </c>
      <c r="BX849">
        <f ca="1"/>
        <v>319</v>
      </c>
      <c r="BY849">
        <f ca="1"/>
        <v>28</v>
      </c>
      <c r="BZ849">
        <f ca="1"/>
        <v>263</v>
      </c>
      <c r="CA849">
        <f ca="1"/>
        <v>386</v>
      </c>
      <c r="CB849">
        <f ca="1"/>
        <v>233</v>
      </c>
      <c r="CC849">
        <f ca="1"/>
        <v>957</v>
      </c>
      <c r="CD849">
        <f ca="1"/>
        <v>121</v>
      </c>
      <c r="CE849">
        <f ca="1"/>
        <v>760</v>
      </c>
      <c r="CF849">
        <f ca="1"/>
        <v>818</v>
      </c>
      <c r="CG849">
        <f ca="1"/>
        <v>888</v>
      </c>
      <c r="CH849">
        <f ca="1"/>
        <v>84</v>
      </c>
      <c r="CI849">
        <f ca="1"/>
        <v>715</v>
      </c>
      <c r="CJ849">
        <f ca="1"/>
        <v>24</v>
      </c>
      <c r="CK849">
        <f ca="1"/>
        <v>936</v>
      </c>
      <c r="CL849">
        <f ca="1"/>
        <v>827</v>
      </c>
      <c r="CM849">
        <f ca="1"/>
        <v>66</v>
      </c>
      <c r="CN849">
        <f ca="1"/>
        <v>927</v>
      </c>
      <c r="CO849">
        <f ca="1"/>
        <v>527</v>
      </c>
      <c r="CP849">
        <f ca="1"/>
        <v>726</v>
      </c>
      <c r="CQ849">
        <f ca="1"/>
        <v>678</v>
      </c>
      <c r="CR849">
        <f ca="1"/>
        <v>118</v>
      </c>
      <c r="CS849">
        <f ca="1"/>
        <v>685</v>
      </c>
      <c r="CT849">
        <f ca="1"/>
        <v>240</v>
      </c>
      <c r="CU849">
        <f ca="1"/>
        <v>260</v>
      </c>
      <c r="CV849">
        <f ca="1"/>
        <v>29</v>
      </c>
      <c r="CW849">
        <f ca="1"/>
        <v>967</v>
      </c>
    </row>
    <row r="850" spans="1:101">
      <c r="A850" t="s">
        <v>874</v>
      </c>
      <c r="B850">
        <f ca="1"/>
        <v>223</v>
      </c>
      <c r="C850">
        <f ca="1"/>
        <v>819</v>
      </c>
      <c r="D850">
        <f ca="1"/>
        <v>73</v>
      </c>
      <c r="E850">
        <f ca="1"/>
        <v>237</v>
      </c>
      <c r="F850">
        <f ca="1"/>
        <v>958</v>
      </c>
      <c r="G850">
        <f ca="1"/>
        <v>818</v>
      </c>
      <c r="H850">
        <f ca="1"/>
        <v>828</v>
      </c>
      <c r="I850">
        <f ca="1"/>
        <v>725</v>
      </c>
      <c r="J850">
        <f ca="1"/>
        <v>261</v>
      </c>
      <c r="K850">
        <f ca="1"/>
        <v>505</v>
      </c>
      <c r="L850">
        <f ca="1"/>
        <v>132</v>
      </c>
      <c r="M850">
        <f ca="1"/>
        <v>24</v>
      </c>
      <c r="N850">
        <f ca="1"/>
        <v>292</v>
      </c>
      <c r="O850">
        <f ca="1"/>
        <v>75</v>
      </c>
      <c r="P850">
        <f ca="1"/>
        <v>257</v>
      </c>
      <c r="Q850">
        <f ca="1"/>
        <v>338</v>
      </c>
      <c r="R850">
        <f ca="1"/>
        <v>947</v>
      </c>
      <c r="S850">
        <f ca="1"/>
        <v>379</v>
      </c>
      <c r="T850">
        <f ca="1"/>
        <v>213</v>
      </c>
      <c r="U850">
        <f ca="1"/>
        <v>633</v>
      </c>
      <c r="V850">
        <f ca="1"/>
        <v>260</v>
      </c>
      <c r="W850">
        <f ca="1"/>
        <v>735</v>
      </c>
      <c r="X850">
        <f ca="1"/>
        <v>319</v>
      </c>
      <c r="Y850">
        <f ca="1"/>
        <v>332</v>
      </c>
      <c r="Z850">
        <f ca="1"/>
        <v>571</v>
      </c>
      <c r="AA850">
        <f ca="1"/>
        <v>46</v>
      </c>
      <c r="AB850">
        <f ca="1"/>
        <v>876</v>
      </c>
      <c r="AC850">
        <f ca="1"/>
        <v>594</v>
      </c>
      <c r="AD850">
        <f ca="1"/>
        <v>819</v>
      </c>
      <c r="AE850">
        <f ca="1"/>
        <v>475</v>
      </c>
      <c r="AF850">
        <f ca="1"/>
        <v>809</v>
      </c>
      <c r="AG850">
        <f ca="1"/>
        <v>327</v>
      </c>
      <c r="AH850">
        <f ca="1"/>
        <v>548</v>
      </c>
      <c r="AI850">
        <f ca="1"/>
        <v>748</v>
      </c>
      <c r="AJ850">
        <f ca="1"/>
        <v>19</v>
      </c>
      <c r="AK850">
        <f ca="1"/>
        <v>912</v>
      </c>
      <c r="AL850">
        <f ca="1"/>
        <v>444</v>
      </c>
      <c r="AM850">
        <f ca="1"/>
        <v>549</v>
      </c>
      <c r="AN850">
        <f ca="1"/>
        <v>705</v>
      </c>
      <c r="AO850">
        <f ca="1"/>
        <v>163</v>
      </c>
      <c r="AP850">
        <f ca="1"/>
        <v>550</v>
      </c>
      <c r="AQ850">
        <f ca="1"/>
        <v>199</v>
      </c>
      <c r="AR850">
        <f ca="1"/>
        <v>369</v>
      </c>
      <c r="AS850">
        <f ca="1"/>
        <v>558</v>
      </c>
      <c r="AT850">
        <f ca="1"/>
        <v>829</v>
      </c>
      <c r="AU850">
        <f ca="1"/>
        <v>290</v>
      </c>
      <c r="AV850">
        <f ca="1"/>
        <v>924</v>
      </c>
      <c r="AW850">
        <f ca="1"/>
        <v>560</v>
      </c>
      <c r="AX850">
        <f ca="1"/>
        <v>91</v>
      </c>
      <c r="AY850">
        <f ca="1"/>
        <v>770</v>
      </c>
      <c r="AZ850">
        <f ca="1"/>
        <v>8</v>
      </c>
      <c r="BA850">
        <f ca="1"/>
        <v>983</v>
      </c>
      <c r="BB850">
        <f ca="1"/>
        <v>738</v>
      </c>
      <c r="BC850">
        <f ca="1"/>
        <v>653</v>
      </c>
      <c r="BD850">
        <f ca="1"/>
        <v>92</v>
      </c>
      <c r="BE850">
        <f ca="1"/>
        <v>78</v>
      </c>
      <c r="BF850">
        <f ca="1"/>
        <v>930</v>
      </c>
      <c r="BG850">
        <f ca="1"/>
        <v>813</v>
      </c>
      <c r="BH850">
        <f ca="1"/>
        <v>551</v>
      </c>
      <c r="BI850">
        <f ca="1"/>
        <v>933</v>
      </c>
      <c r="BJ850">
        <f ca="1"/>
        <v>510</v>
      </c>
      <c r="BK850">
        <f ca="1"/>
        <v>991</v>
      </c>
      <c r="BL850">
        <f ca="1"/>
        <v>616</v>
      </c>
      <c r="BM850">
        <f ca="1"/>
        <v>752</v>
      </c>
      <c r="BN850">
        <f ca="1"/>
        <v>922</v>
      </c>
      <c r="BO850">
        <f ca="1"/>
        <v>220</v>
      </c>
      <c r="BP850">
        <f ca="1"/>
        <v>952</v>
      </c>
      <c r="BQ850">
        <f ca="1"/>
        <v>775</v>
      </c>
      <c r="BR850">
        <f ca="1"/>
        <v>114</v>
      </c>
      <c r="BS850">
        <f ca="1"/>
        <v>490</v>
      </c>
      <c r="BT850">
        <f ca="1"/>
        <v>82</v>
      </c>
      <c r="BU850">
        <f ca="1"/>
        <v>79</v>
      </c>
      <c r="BV850">
        <f ca="1"/>
        <v>635</v>
      </c>
      <c r="BW850">
        <f ca="1"/>
        <v>725</v>
      </c>
      <c r="BX850">
        <f ca="1"/>
        <v>916</v>
      </c>
      <c r="BY850">
        <f ca="1"/>
        <v>436</v>
      </c>
      <c r="BZ850">
        <f ca="1"/>
        <v>228</v>
      </c>
      <c r="CA850">
        <f ca="1"/>
        <v>821</v>
      </c>
      <c r="CB850">
        <f ca="1"/>
        <v>249</v>
      </c>
      <c r="CC850">
        <f ca="1"/>
        <v>45</v>
      </c>
      <c r="CD850">
        <f ca="1"/>
        <v>602</v>
      </c>
      <c r="CE850">
        <f ca="1"/>
        <v>295</v>
      </c>
      <c r="CF850">
        <f ca="1"/>
        <v>607</v>
      </c>
      <c r="CG850">
        <f ca="1"/>
        <v>402</v>
      </c>
      <c r="CH850">
        <f ca="1"/>
        <v>183</v>
      </c>
      <c r="CI850">
        <f ca="1"/>
        <v>578</v>
      </c>
      <c r="CJ850">
        <f ca="1"/>
        <v>522</v>
      </c>
      <c r="CK850">
        <f ca="1"/>
        <v>253</v>
      </c>
      <c r="CL850">
        <f ca="1"/>
        <v>246</v>
      </c>
      <c r="CM850">
        <f ca="1"/>
        <v>70</v>
      </c>
      <c r="CN850">
        <f ca="1"/>
        <v>986</v>
      </c>
      <c r="CO850">
        <f ca="1"/>
        <v>738</v>
      </c>
      <c r="CP850">
        <f ca="1"/>
        <v>934</v>
      </c>
      <c r="CQ850">
        <f ca="1"/>
        <v>250</v>
      </c>
      <c r="CR850">
        <f ca="1"/>
        <v>87</v>
      </c>
      <c r="CS850">
        <f ca="1"/>
        <v>648</v>
      </c>
      <c r="CT850">
        <f ca="1"/>
        <v>328</v>
      </c>
      <c r="CU850">
        <f ca="1"/>
        <v>786</v>
      </c>
      <c r="CV850">
        <f ca="1"/>
        <v>45</v>
      </c>
      <c r="CW850">
        <f ca="1"/>
        <v>635</v>
      </c>
    </row>
    <row r="851" spans="1:101">
      <c r="A851" t="s">
        <v>875</v>
      </c>
      <c r="B851">
        <f ca="1"/>
        <v>15</v>
      </c>
      <c r="C851">
        <f ca="1"/>
        <v>346</v>
      </c>
      <c r="D851">
        <f ca="1"/>
        <v>167</v>
      </c>
      <c r="E851">
        <f ca="1"/>
        <v>902</v>
      </c>
      <c r="F851">
        <f ca="1"/>
        <v>89</v>
      </c>
      <c r="G851">
        <f ca="1"/>
        <v>528</v>
      </c>
      <c r="H851">
        <f ca="1"/>
        <v>595</v>
      </c>
      <c r="I851">
        <f ca="1"/>
        <v>71</v>
      </c>
      <c r="J851">
        <f ca="1"/>
        <v>140</v>
      </c>
      <c r="K851">
        <f ca="1"/>
        <v>922</v>
      </c>
      <c r="L851">
        <f ca="1"/>
        <v>252</v>
      </c>
      <c r="M851">
        <f ca="1"/>
        <v>457</v>
      </c>
      <c r="N851">
        <f ca="1"/>
        <v>374</v>
      </c>
      <c r="O851">
        <f ca="1"/>
        <v>192</v>
      </c>
      <c r="P851">
        <f ca="1"/>
        <v>900</v>
      </c>
      <c r="Q851">
        <f ca="1"/>
        <v>401</v>
      </c>
      <c r="R851">
        <f ca="1"/>
        <v>735</v>
      </c>
      <c r="S851">
        <f ca="1"/>
        <v>440</v>
      </c>
      <c r="T851">
        <f ca="1"/>
        <v>522</v>
      </c>
      <c r="U851">
        <f ca="1"/>
        <v>346</v>
      </c>
      <c r="V851">
        <f ca="1"/>
        <v>159</v>
      </c>
      <c r="W851">
        <f ca="1"/>
        <v>293</v>
      </c>
      <c r="X851">
        <f ca="1"/>
        <v>910</v>
      </c>
      <c r="Y851">
        <f ca="1"/>
        <v>605</v>
      </c>
      <c r="Z851">
        <f ca="1"/>
        <v>505</v>
      </c>
      <c r="AA851">
        <f ca="1"/>
        <v>786</v>
      </c>
      <c r="AB851">
        <f ca="1"/>
        <v>387</v>
      </c>
      <c r="AC851">
        <f ca="1"/>
        <v>1000</v>
      </c>
      <c r="AD851">
        <f ca="1"/>
        <v>245</v>
      </c>
      <c r="AE851">
        <f ca="1"/>
        <v>641</v>
      </c>
      <c r="AF851">
        <f ca="1"/>
        <v>809</v>
      </c>
      <c r="AG851">
        <f ca="1"/>
        <v>471</v>
      </c>
      <c r="AH851">
        <f ca="1"/>
        <v>911</v>
      </c>
      <c r="AI851">
        <f ca="1"/>
        <v>790</v>
      </c>
      <c r="AJ851">
        <f ca="1"/>
        <v>430</v>
      </c>
      <c r="AK851">
        <f ca="1"/>
        <v>244</v>
      </c>
      <c r="AL851">
        <f ca="1"/>
        <v>506</v>
      </c>
      <c r="AM851">
        <f ca="1"/>
        <v>125</v>
      </c>
      <c r="AN851">
        <f ca="1"/>
        <v>14</v>
      </c>
      <c r="AO851">
        <f ca="1"/>
        <v>847</v>
      </c>
      <c r="AP851">
        <f ca="1"/>
        <v>913</v>
      </c>
      <c r="AQ851">
        <f ca="1"/>
        <v>893</v>
      </c>
      <c r="AR851">
        <f ca="1"/>
        <v>453</v>
      </c>
      <c r="AS851">
        <f ca="1"/>
        <v>169</v>
      </c>
      <c r="AT851">
        <f ca="1"/>
        <v>709</v>
      </c>
      <c r="AU851">
        <f ca="1"/>
        <v>731</v>
      </c>
      <c r="AV851">
        <f ca="1"/>
        <v>749</v>
      </c>
      <c r="AW851">
        <f ca="1"/>
        <v>322</v>
      </c>
      <c r="AX851">
        <f ca="1"/>
        <v>91</v>
      </c>
      <c r="AY851">
        <f ca="1"/>
        <v>672</v>
      </c>
      <c r="AZ851">
        <f ca="1"/>
        <v>970</v>
      </c>
      <c r="BA851">
        <f ca="1"/>
        <v>529</v>
      </c>
      <c r="BB851">
        <f ca="1"/>
        <v>197</v>
      </c>
      <c r="BC851">
        <f ca="1"/>
        <v>61</v>
      </c>
      <c r="BD851">
        <f ca="1"/>
        <v>394</v>
      </c>
      <c r="BE851">
        <f ca="1"/>
        <v>913</v>
      </c>
      <c r="BF851">
        <f ca="1"/>
        <v>961</v>
      </c>
      <c r="BG851">
        <f ca="1"/>
        <v>908</v>
      </c>
      <c r="BH851">
        <f ca="1"/>
        <v>723</v>
      </c>
      <c r="BI851">
        <f ca="1"/>
        <v>160</v>
      </c>
      <c r="BJ851">
        <f ca="1"/>
        <v>65</v>
      </c>
      <c r="BK851">
        <f ca="1"/>
        <v>877</v>
      </c>
      <c r="BL851">
        <f ca="1"/>
        <v>201</v>
      </c>
      <c r="BM851">
        <f ca="1"/>
        <v>420</v>
      </c>
      <c r="BN851">
        <f ca="1"/>
        <v>705</v>
      </c>
      <c r="BO851">
        <f ca="1"/>
        <v>655</v>
      </c>
      <c r="BP851">
        <f ca="1"/>
        <v>642</v>
      </c>
      <c r="BQ851">
        <f ca="1"/>
        <v>542</v>
      </c>
      <c r="BR851">
        <f ca="1"/>
        <v>341</v>
      </c>
      <c r="BS851">
        <f ca="1"/>
        <v>510</v>
      </c>
      <c r="BT851">
        <f ca="1"/>
        <v>264</v>
      </c>
      <c r="BU851">
        <f ca="1"/>
        <v>622</v>
      </c>
      <c r="BV851">
        <f ca="1"/>
        <v>122</v>
      </c>
      <c r="BW851">
        <f ca="1"/>
        <v>179</v>
      </c>
      <c r="BX851">
        <f ca="1"/>
        <v>592</v>
      </c>
      <c r="BY851">
        <f ca="1"/>
        <v>873</v>
      </c>
      <c r="BZ851">
        <f ca="1"/>
        <v>78</v>
      </c>
      <c r="CA851">
        <f ca="1"/>
        <v>194</v>
      </c>
      <c r="CB851">
        <f ca="1"/>
        <v>364</v>
      </c>
      <c r="CC851">
        <f ca="1"/>
        <v>584</v>
      </c>
      <c r="CD851">
        <f ca="1"/>
        <v>757</v>
      </c>
      <c r="CE851">
        <f ca="1"/>
        <v>782</v>
      </c>
      <c r="CF851">
        <f ca="1"/>
        <v>118</v>
      </c>
      <c r="CG851">
        <f ca="1"/>
        <v>814</v>
      </c>
      <c r="CH851">
        <f ca="1"/>
        <v>939</v>
      </c>
      <c r="CI851">
        <f ca="1"/>
        <v>319</v>
      </c>
      <c r="CJ851">
        <f ca="1"/>
        <v>164</v>
      </c>
      <c r="CK851">
        <f ca="1"/>
        <v>684</v>
      </c>
      <c r="CL851">
        <f ca="1"/>
        <v>350</v>
      </c>
      <c r="CM851">
        <f ca="1"/>
        <v>632</v>
      </c>
      <c r="CN851">
        <f ca="1"/>
        <v>566</v>
      </c>
      <c r="CO851">
        <f ca="1"/>
        <v>736</v>
      </c>
      <c r="CP851">
        <f ca="1"/>
        <v>187</v>
      </c>
      <c r="CQ851">
        <f ca="1"/>
        <v>993</v>
      </c>
      <c r="CR851">
        <f ca="1"/>
        <v>528</v>
      </c>
      <c r="CS851">
        <f ca="1"/>
        <v>61</v>
      </c>
      <c r="CT851">
        <f ca="1"/>
        <v>614</v>
      </c>
      <c r="CU851">
        <f ca="1"/>
        <v>378</v>
      </c>
      <c r="CV851">
        <f ca="1"/>
        <v>585</v>
      </c>
      <c r="CW851">
        <f ca="1"/>
        <v>241</v>
      </c>
    </row>
    <row r="852" spans="1:101">
      <c r="A852" t="s">
        <v>876</v>
      </c>
      <c r="B852">
        <f ca="1"/>
        <v>735</v>
      </c>
      <c r="C852">
        <f ca="1"/>
        <v>634</v>
      </c>
      <c r="D852">
        <f ca="1"/>
        <v>970</v>
      </c>
      <c r="E852">
        <f ca="1"/>
        <v>901</v>
      </c>
      <c r="F852">
        <f ca="1"/>
        <v>781</v>
      </c>
      <c r="G852">
        <f ca="1"/>
        <v>128</v>
      </c>
      <c r="H852">
        <f ca="1"/>
        <v>5</v>
      </c>
      <c r="I852">
        <f ca="1"/>
        <v>497</v>
      </c>
      <c r="J852">
        <f ca="1"/>
        <v>246</v>
      </c>
      <c r="K852">
        <f ca="1"/>
        <v>66</v>
      </c>
      <c r="L852">
        <f ca="1"/>
        <v>344</v>
      </c>
      <c r="M852">
        <f ca="1"/>
        <v>717</v>
      </c>
      <c r="N852">
        <f ca="1"/>
        <v>563</v>
      </c>
      <c r="O852">
        <f ca="1"/>
        <v>610</v>
      </c>
      <c r="P852">
        <f ca="1"/>
        <v>484</v>
      </c>
      <c r="Q852">
        <f ca="1"/>
        <v>329</v>
      </c>
      <c r="R852">
        <f ca="1"/>
        <v>988</v>
      </c>
      <c r="S852">
        <f ca="1"/>
        <v>582</v>
      </c>
      <c r="T852">
        <f ca="1"/>
        <v>893</v>
      </c>
      <c r="U852">
        <f ca="1"/>
        <v>624</v>
      </c>
      <c r="V852">
        <f ca="1"/>
        <v>314</v>
      </c>
      <c r="W852">
        <f ca="1"/>
        <v>834</v>
      </c>
      <c r="X852">
        <f ca="1"/>
        <v>982</v>
      </c>
      <c r="Y852">
        <f ca="1"/>
        <v>958</v>
      </c>
      <c r="Z852">
        <f ca="1"/>
        <v>134</v>
      </c>
      <c r="AA852">
        <f ca="1"/>
        <v>359</v>
      </c>
      <c r="AB852">
        <f ca="1"/>
        <v>189</v>
      </c>
      <c r="AC852">
        <f ca="1"/>
        <v>273</v>
      </c>
      <c r="AD852">
        <f ca="1"/>
        <v>656</v>
      </c>
      <c r="AE852">
        <f ca="1"/>
        <v>594</v>
      </c>
      <c r="AF852">
        <f ca="1"/>
        <v>813</v>
      </c>
      <c r="AG852">
        <f ca="1"/>
        <v>533</v>
      </c>
      <c r="AH852">
        <f ca="1"/>
        <v>665</v>
      </c>
      <c r="AI852">
        <f ca="1"/>
        <v>787</v>
      </c>
      <c r="AJ852">
        <f ca="1"/>
        <v>464</v>
      </c>
      <c r="AK852">
        <f ca="1"/>
        <v>778</v>
      </c>
      <c r="AL852">
        <f ca="1"/>
        <v>320</v>
      </c>
      <c r="AM852">
        <f ca="1"/>
        <v>801</v>
      </c>
      <c r="AN852">
        <f ca="1"/>
        <v>186</v>
      </c>
      <c r="AO852">
        <f ca="1"/>
        <v>693</v>
      </c>
      <c r="AP852">
        <f ca="1"/>
        <v>103</v>
      </c>
      <c r="AQ852">
        <f ca="1"/>
        <v>595</v>
      </c>
      <c r="AR852">
        <f ca="1"/>
        <v>533</v>
      </c>
      <c r="AS852">
        <f ca="1"/>
        <v>29</v>
      </c>
      <c r="AT852">
        <f ca="1"/>
        <v>533</v>
      </c>
      <c r="AU852">
        <f ca="1"/>
        <v>244</v>
      </c>
      <c r="AV852">
        <f ca="1"/>
        <v>886</v>
      </c>
      <c r="AW852">
        <f ca="1"/>
        <v>761</v>
      </c>
      <c r="AX852">
        <f ca="1"/>
        <v>682</v>
      </c>
      <c r="AY852">
        <f ca="1"/>
        <v>585</v>
      </c>
      <c r="AZ852">
        <f ca="1"/>
        <v>384</v>
      </c>
      <c r="BA852">
        <f ca="1"/>
        <v>308</v>
      </c>
      <c r="BB852">
        <f ca="1"/>
        <v>913</v>
      </c>
      <c r="BC852">
        <f ca="1"/>
        <v>726</v>
      </c>
      <c r="BD852">
        <f ca="1"/>
        <v>268</v>
      </c>
      <c r="BE852">
        <f ca="1"/>
        <v>858</v>
      </c>
      <c r="BF852">
        <f ca="1"/>
        <v>35</v>
      </c>
      <c r="BG852">
        <f ca="1"/>
        <v>822</v>
      </c>
      <c r="BH852">
        <f ca="1"/>
        <v>335</v>
      </c>
      <c r="BI852">
        <f ca="1"/>
        <v>347</v>
      </c>
      <c r="BJ852">
        <f ca="1"/>
        <v>317</v>
      </c>
      <c r="BK852">
        <f ca="1"/>
        <v>653</v>
      </c>
      <c r="BL852">
        <f ca="1"/>
        <v>200</v>
      </c>
      <c r="BM852">
        <f ca="1"/>
        <v>482</v>
      </c>
      <c r="BN852">
        <f ca="1"/>
        <v>228</v>
      </c>
      <c r="BO852">
        <f ca="1"/>
        <v>188</v>
      </c>
      <c r="BP852">
        <f ca="1"/>
        <v>636</v>
      </c>
      <c r="BQ852">
        <f ca="1"/>
        <v>536</v>
      </c>
      <c r="BR852">
        <f ca="1"/>
        <v>946</v>
      </c>
      <c r="BS852">
        <f ca="1"/>
        <v>381</v>
      </c>
      <c r="BT852">
        <f ca="1"/>
        <v>640</v>
      </c>
      <c r="BU852">
        <f ca="1"/>
        <v>58</v>
      </c>
      <c r="BV852">
        <f ca="1"/>
        <v>786</v>
      </c>
      <c r="BW852">
        <f ca="1"/>
        <v>217</v>
      </c>
      <c r="BX852">
        <f ca="1"/>
        <v>609</v>
      </c>
      <c r="BY852">
        <f ca="1"/>
        <v>834</v>
      </c>
      <c r="BZ852">
        <f ca="1"/>
        <v>979</v>
      </c>
      <c r="CA852">
        <f ca="1"/>
        <v>423</v>
      </c>
      <c r="CB852">
        <f ca="1"/>
        <v>328</v>
      </c>
      <c r="CC852">
        <f ca="1"/>
        <v>494</v>
      </c>
      <c r="CD852">
        <f ca="1"/>
        <v>705</v>
      </c>
      <c r="CE852">
        <f ca="1"/>
        <v>142</v>
      </c>
      <c r="CF852">
        <f ca="1"/>
        <v>263</v>
      </c>
      <c r="CG852">
        <f ca="1"/>
        <v>749</v>
      </c>
      <c r="CH852">
        <f ca="1"/>
        <v>90</v>
      </c>
      <c r="CI852">
        <f ca="1"/>
        <v>672</v>
      </c>
      <c r="CJ852">
        <f ca="1"/>
        <v>816</v>
      </c>
      <c r="CK852">
        <f ca="1"/>
        <v>470</v>
      </c>
      <c r="CL852">
        <f ca="1"/>
        <v>278</v>
      </c>
      <c r="CM852">
        <f ca="1"/>
        <v>737</v>
      </c>
      <c r="CN852">
        <f ca="1"/>
        <v>263</v>
      </c>
      <c r="CO852">
        <f ca="1"/>
        <v>804</v>
      </c>
      <c r="CP852">
        <f ca="1"/>
        <v>828</v>
      </c>
      <c r="CQ852">
        <f ca="1"/>
        <v>518</v>
      </c>
      <c r="CR852">
        <f ca="1"/>
        <v>633</v>
      </c>
      <c r="CS852">
        <f ca="1"/>
        <v>974</v>
      </c>
      <c r="CT852">
        <f ca="1"/>
        <v>802</v>
      </c>
      <c r="CU852">
        <f ca="1"/>
        <v>977</v>
      </c>
      <c r="CV852">
        <f ca="1"/>
        <v>517</v>
      </c>
      <c r="CW852">
        <f ca="1"/>
        <v>379</v>
      </c>
    </row>
    <row r="853" spans="1:101">
      <c r="A853" t="s">
        <v>877</v>
      </c>
      <c r="B853">
        <f ca="1"/>
        <v>317</v>
      </c>
      <c r="C853">
        <f ca="1"/>
        <v>544</v>
      </c>
      <c r="D853">
        <f ca="1"/>
        <v>636</v>
      </c>
      <c r="E853">
        <f ca="1"/>
        <v>262</v>
      </c>
      <c r="F853">
        <f ca="1"/>
        <v>356</v>
      </c>
      <c r="G853">
        <f ca="1"/>
        <v>115</v>
      </c>
      <c r="H853">
        <f ca="1"/>
        <v>165</v>
      </c>
      <c r="I853">
        <f ca="1"/>
        <v>694</v>
      </c>
      <c r="J853">
        <f ca="1"/>
        <v>248</v>
      </c>
      <c r="K853">
        <f ca="1"/>
        <v>255</v>
      </c>
      <c r="L853">
        <f ca="1"/>
        <v>713</v>
      </c>
      <c r="M853">
        <f ca="1"/>
        <v>504</v>
      </c>
      <c r="N853">
        <f ca="1"/>
        <v>379</v>
      </c>
      <c r="O853">
        <f ca="1"/>
        <v>904</v>
      </c>
      <c r="P853">
        <f ca="1"/>
        <v>980</v>
      </c>
      <c r="Q853">
        <f ca="1"/>
        <v>250</v>
      </c>
      <c r="R853">
        <f ca="1"/>
        <v>83</v>
      </c>
      <c r="S853">
        <f ca="1"/>
        <v>540</v>
      </c>
      <c r="T853">
        <f ca="1"/>
        <v>830</v>
      </c>
      <c r="U853">
        <f ca="1"/>
        <v>41</v>
      </c>
      <c r="V853">
        <f ca="1"/>
        <v>86</v>
      </c>
      <c r="W853">
        <f ca="1"/>
        <v>731</v>
      </c>
      <c r="X853">
        <f ca="1"/>
        <v>941</v>
      </c>
      <c r="Y853">
        <f ca="1"/>
        <v>690</v>
      </c>
      <c r="Z853">
        <f ca="1"/>
        <v>89</v>
      </c>
      <c r="AA853">
        <f ca="1"/>
        <v>784</v>
      </c>
      <c r="AB853">
        <f ca="1"/>
        <v>942</v>
      </c>
      <c r="AC853">
        <f ca="1"/>
        <v>616</v>
      </c>
      <c r="AD853">
        <f ca="1"/>
        <v>153</v>
      </c>
      <c r="AE853">
        <f ca="1"/>
        <v>9</v>
      </c>
      <c r="AF853">
        <f ca="1"/>
        <v>216</v>
      </c>
      <c r="AG853">
        <f ca="1"/>
        <v>441</v>
      </c>
      <c r="AH853">
        <f ca="1"/>
        <v>112</v>
      </c>
      <c r="AI853">
        <f ca="1"/>
        <v>313</v>
      </c>
      <c r="AJ853">
        <f ca="1"/>
        <v>115</v>
      </c>
      <c r="AK853">
        <f ca="1"/>
        <v>962</v>
      </c>
      <c r="AL853">
        <f ca="1"/>
        <v>899</v>
      </c>
      <c r="AM853">
        <f ca="1"/>
        <v>757</v>
      </c>
      <c r="AN853">
        <f ca="1"/>
        <v>99</v>
      </c>
      <c r="AO853">
        <f ca="1"/>
        <v>314</v>
      </c>
      <c r="AP853">
        <f ca="1"/>
        <v>295</v>
      </c>
      <c r="AQ853">
        <f ca="1"/>
        <v>312</v>
      </c>
      <c r="AR853">
        <f ca="1"/>
        <v>20</v>
      </c>
      <c r="AS853">
        <f ca="1"/>
        <v>190</v>
      </c>
      <c r="AT853">
        <f ca="1"/>
        <v>5</v>
      </c>
      <c r="AU853">
        <f ca="1"/>
        <v>352</v>
      </c>
      <c r="AV853">
        <f ca="1"/>
        <v>838</v>
      </c>
      <c r="AW853">
        <f ca="1"/>
        <v>472</v>
      </c>
      <c r="AX853">
        <f ca="1"/>
        <v>46</v>
      </c>
      <c r="AY853">
        <f ca="1"/>
        <v>280</v>
      </c>
      <c r="AZ853">
        <f ca="1"/>
        <v>229</v>
      </c>
      <c r="BA853">
        <f ca="1"/>
        <v>302</v>
      </c>
      <c r="BB853">
        <f ca="1"/>
        <v>113</v>
      </c>
      <c r="BC853">
        <f ca="1"/>
        <v>132</v>
      </c>
      <c r="BD853">
        <f ca="1"/>
        <v>878</v>
      </c>
      <c r="BE853">
        <f ca="1"/>
        <v>952</v>
      </c>
      <c r="BF853">
        <f ca="1"/>
        <v>106</v>
      </c>
      <c r="BG853">
        <f ca="1"/>
        <v>298</v>
      </c>
      <c r="BH853">
        <f ca="1"/>
        <v>554</v>
      </c>
      <c r="BI853">
        <f ca="1"/>
        <v>713</v>
      </c>
      <c r="BJ853">
        <f ca="1"/>
        <v>863</v>
      </c>
      <c r="BK853">
        <f ca="1"/>
        <v>766</v>
      </c>
      <c r="BL853">
        <f ca="1"/>
        <v>375</v>
      </c>
      <c r="BM853">
        <f ca="1"/>
        <v>420</v>
      </c>
      <c r="BN853">
        <f ca="1"/>
        <v>590</v>
      </c>
      <c r="BO853">
        <f ca="1"/>
        <v>490</v>
      </c>
      <c r="BP853">
        <f ca="1"/>
        <v>41</v>
      </c>
      <c r="BQ853">
        <f ca="1"/>
        <v>539</v>
      </c>
      <c r="BR853">
        <f ca="1"/>
        <v>930</v>
      </c>
      <c r="BS853">
        <f ca="1"/>
        <v>516</v>
      </c>
      <c r="BT853">
        <f ca="1"/>
        <v>460</v>
      </c>
      <c r="BU853">
        <f ca="1"/>
        <v>952</v>
      </c>
      <c r="BV853">
        <f ca="1"/>
        <v>179</v>
      </c>
      <c r="BW853">
        <f ca="1"/>
        <v>574</v>
      </c>
      <c r="BX853">
        <f ca="1"/>
        <v>570</v>
      </c>
      <c r="BY853">
        <f ca="1"/>
        <v>806</v>
      </c>
      <c r="BZ853">
        <f ca="1"/>
        <v>65</v>
      </c>
      <c r="CA853">
        <f ca="1"/>
        <v>17</v>
      </c>
      <c r="CB853">
        <f ca="1"/>
        <v>604</v>
      </c>
      <c r="CC853">
        <f ca="1"/>
        <v>486</v>
      </c>
      <c r="CD853">
        <f ca="1"/>
        <v>902</v>
      </c>
      <c r="CE853">
        <f ca="1"/>
        <v>469</v>
      </c>
      <c r="CF853">
        <f ca="1"/>
        <v>440</v>
      </c>
      <c r="CG853">
        <f ca="1"/>
        <v>664</v>
      </c>
      <c r="CH853">
        <f ca="1"/>
        <v>286</v>
      </c>
      <c r="CI853">
        <f ca="1"/>
        <v>685</v>
      </c>
      <c r="CJ853">
        <f ca="1"/>
        <v>369</v>
      </c>
      <c r="CK853">
        <f ca="1"/>
        <v>646</v>
      </c>
      <c r="CL853">
        <f ca="1"/>
        <v>115</v>
      </c>
      <c r="CM853">
        <f ca="1"/>
        <v>438</v>
      </c>
      <c r="CN853">
        <f ca="1"/>
        <v>154</v>
      </c>
      <c r="CO853">
        <f ca="1"/>
        <v>267</v>
      </c>
      <c r="CP853">
        <f ca="1"/>
        <v>837</v>
      </c>
      <c r="CQ853">
        <f ca="1"/>
        <v>150</v>
      </c>
      <c r="CR853">
        <f ca="1"/>
        <v>862</v>
      </c>
      <c r="CS853">
        <f ca="1"/>
        <v>497</v>
      </c>
      <c r="CT853">
        <f ca="1"/>
        <v>293</v>
      </c>
      <c r="CU853">
        <f ca="1"/>
        <v>741</v>
      </c>
      <c r="CV853">
        <f ca="1"/>
        <v>935</v>
      </c>
      <c r="CW853">
        <f ca="1"/>
        <v>964</v>
      </c>
    </row>
    <row r="854" spans="1:101">
      <c r="A854" t="s">
        <v>878</v>
      </c>
      <c r="B854">
        <f ca="1"/>
        <v>729</v>
      </c>
      <c r="C854">
        <f ca="1"/>
        <v>685</v>
      </c>
      <c r="D854">
        <f ca="1"/>
        <v>837</v>
      </c>
      <c r="E854">
        <f ca="1"/>
        <v>672</v>
      </c>
      <c r="F854">
        <f ca="1"/>
        <v>472</v>
      </c>
      <c r="G854">
        <f ca="1"/>
        <v>260</v>
      </c>
      <c r="H854">
        <f ca="1"/>
        <v>39</v>
      </c>
      <c r="I854">
        <f ca="1"/>
        <v>932</v>
      </c>
      <c r="J854">
        <f ca="1"/>
        <v>250</v>
      </c>
      <c r="K854">
        <f ca="1"/>
        <v>738</v>
      </c>
      <c r="L854">
        <f ca="1"/>
        <v>198</v>
      </c>
      <c r="M854">
        <f ca="1"/>
        <v>606</v>
      </c>
      <c r="N854">
        <f ca="1"/>
        <v>413</v>
      </c>
      <c r="O854">
        <f ca="1"/>
        <v>46</v>
      </c>
      <c r="P854">
        <f ca="1"/>
        <v>59</v>
      </c>
      <c r="Q854">
        <f ca="1"/>
        <v>685</v>
      </c>
      <c r="R854">
        <f ca="1"/>
        <v>291</v>
      </c>
      <c r="S854">
        <f ca="1"/>
        <v>39</v>
      </c>
      <c r="T854">
        <f ca="1"/>
        <v>168</v>
      </c>
      <c r="U854">
        <f ca="1"/>
        <v>739</v>
      </c>
      <c r="V854">
        <f ca="1"/>
        <v>785</v>
      </c>
      <c r="W854">
        <f ca="1"/>
        <v>608</v>
      </c>
      <c r="X854">
        <f ca="1"/>
        <v>988</v>
      </c>
      <c r="Y854">
        <f ca="1"/>
        <v>76</v>
      </c>
      <c r="Z854">
        <f ca="1"/>
        <v>247</v>
      </c>
      <c r="AA854">
        <f ca="1"/>
        <v>253</v>
      </c>
      <c r="AB854">
        <f ca="1"/>
        <v>846</v>
      </c>
      <c r="AC854">
        <f ca="1"/>
        <v>495</v>
      </c>
      <c r="AD854">
        <f ca="1"/>
        <v>104</v>
      </c>
      <c r="AE854">
        <f ca="1"/>
        <v>856</v>
      </c>
      <c r="AF854">
        <f ca="1"/>
        <v>377</v>
      </c>
      <c r="AG854">
        <f ca="1"/>
        <v>369</v>
      </c>
      <c r="AH854">
        <f ca="1"/>
        <v>920</v>
      </c>
      <c r="AI854">
        <f ca="1"/>
        <v>715</v>
      </c>
      <c r="AJ854">
        <f ca="1"/>
        <v>746</v>
      </c>
      <c r="AK854">
        <f ca="1"/>
        <v>809</v>
      </c>
      <c r="AL854">
        <f ca="1"/>
        <v>351</v>
      </c>
      <c r="AM854">
        <f ca="1"/>
        <v>954</v>
      </c>
      <c r="AN854">
        <f ca="1"/>
        <v>643</v>
      </c>
      <c r="AO854">
        <f ca="1"/>
        <v>27</v>
      </c>
      <c r="AP854">
        <f ca="1"/>
        <v>873</v>
      </c>
      <c r="AQ854">
        <f ca="1"/>
        <v>733</v>
      </c>
      <c r="AR854">
        <f ca="1"/>
        <v>715</v>
      </c>
      <c r="AS854">
        <f ca="1"/>
        <v>534</v>
      </c>
      <c r="AT854">
        <f ca="1"/>
        <v>11</v>
      </c>
      <c r="AU854">
        <f ca="1"/>
        <v>216</v>
      </c>
      <c r="AV854">
        <f ca="1"/>
        <v>301</v>
      </c>
      <c r="AW854">
        <f ca="1"/>
        <v>406</v>
      </c>
      <c r="AX854">
        <f ca="1"/>
        <v>174</v>
      </c>
      <c r="AY854">
        <f ca="1"/>
        <v>954</v>
      </c>
      <c r="AZ854">
        <f ca="1"/>
        <v>980</v>
      </c>
      <c r="BA854">
        <f ca="1"/>
        <v>770</v>
      </c>
      <c r="BB854">
        <f ca="1"/>
        <v>361</v>
      </c>
      <c r="BC854">
        <f ca="1"/>
        <v>317</v>
      </c>
      <c r="BD854">
        <f ca="1"/>
        <v>594</v>
      </c>
      <c r="BE854">
        <f ca="1"/>
        <v>421</v>
      </c>
      <c r="BF854">
        <f ca="1"/>
        <v>824</v>
      </c>
      <c r="BG854">
        <f ca="1"/>
        <v>114</v>
      </c>
      <c r="BH854">
        <f ca="1"/>
        <v>531</v>
      </c>
      <c r="BI854">
        <f ca="1"/>
        <v>779</v>
      </c>
      <c r="BJ854">
        <f ca="1"/>
        <v>928</v>
      </c>
      <c r="BK854">
        <f ca="1"/>
        <v>398</v>
      </c>
      <c r="BL854">
        <f ca="1"/>
        <v>198</v>
      </c>
      <c r="BM854">
        <f ca="1"/>
        <v>688</v>
      </c>
      <c r="BN854">
        <f ca="1"/>
        <v>555</v>
      </c>
      <c r="BO854">
        <f ca="1"/>
        <v>927</v>
      </c>
      <c r="BP854">
        <f ca="1"/>
        <v>245</v>
      </c>
      <c r="BQ854">
        <f ca="1"/>
        <v>726</v>
      </c>
      <c r="BR854">
        <f ca="1"/>
        <v>175</v>
      </c>
      <c r="BS854">
        <f ca="1"/>
        <v>653</v>
      </c>
      <c r="BT854">
        <f ca="1"/>
        <v>506</v>
      </c>
      <c r="BU854">
        <f ca="1"/>
        <v>134</v>
      </c>
      <c r="BV854">
        <f ca="1"/>
        <v>429</v>
      </c>
      <c r="BW854">
        <f ca="1"/>
        <v>447</v>
      </c>
      <c r="BX854">
        <f ca="1"/>
        <v>613</v>
      </c>
      <c r="BY854">
        <f ca="1"/>
        <v>39</v>
      </c>
      <c r="BZ854">
        <f ca="1"/>
        <v>172</v>
      </c>
      <c r="CA854">
        <f ca="1"/>
        <v>309</v>
      </c>
      <c r="CB854">
        <f ca="1"/>
        <v>395</v>
      </c>
      <c r="CC854">
        <f ca="1"/>
        <v>717</v>
      </c>
      <c r="CD854">
        <f ca="1"/>
        <v>237</v>
      </c>
      <c r="CE854">
        <f ca="1"/>
        <v>97</v>
      </c>
      <c r="CF854">
        <f ca="1"/>
        <v>328</v>
      </c>
      <c r="CG854">
        <f ca="1"/>
        <v>398</v>
      </c>
      <c r="CH854">
        <f ca="1"/>
        <v>609</v>
      </c>
      <c r="CI854">
        <f ca="1"/>
        <v>677</v>
      </c>
      <c r="CJ854">
        <f ca="1"/>
        <v>56</v>
      </c>
      <c r="CK854">
        <f ca="1"/>
        <v>977</v>
      </c>
      <c r="CL854">
        <f ca="1"/>
        <v>234</v>
      </c>
      <c r="CM854">
        <f ca="1"/>
        <v>293</v>
      </c>
      <c r="CN854">
        <f ca="1"/>
        <v>699</v>
      </c>
      <c r="CO854">
        <f ca="1"/>
        <v>724</v>
      </c>
      <c r="CP854">
        <f ca="1"/>
        <v>985</v>
      </c>
      <c r="CQ854">
        <f ca="1"/>
        <v>728</v>
      </c>
      <c r="CR854">
        <f ca="1"/>
        <v>621</v>
      </c>
      <c r="CS854">
        <f ca="1"/>
        <v>259</v>
      </c>
      <c r="CT854">
        <f ca="1"/>
        <v>528</v>
      </c>
      <c r="CU854">
        <f ca="1"/>
        <v>817</v>
      </c>
      <c r="CV854">
        <f ca="1"/>
        <v>723</v>
      </c>
      <c r="CW854">
        <f ca="1"/>
        <v>817</v>
      </c>
    </row>
    <row r="855" spans="1:101">
      <c r="A855" t="s">
        <v>879</v>
      </c>
      <c r="B855">
        <f ca="1"/>
        <v>756</v>
      </c>
      <c r="C855">
        <f ca="1"/>
        <v>293</v>
      </c>
      <c r="D855">
        <f ca="1"/>
        <v>654</v>
      </c>
      <c r="E855">
        <f ca="1"/>
        <v>44</v>
      </c>
      <c r="F855">
        <f ca="1"/>
        <v>312</v>
      </c>
      <c r="G855">
        <f ca="1"/>
        <v>173</v>
      </c>
      <c r="H855">
        <f ca="1"/>
        <v>793</v>
      </c>
      <c r="I855">
        <f ca="1"/>
        <v>309</v>
      </c>
      <c r="J855">
        <f ca="1"/>
        <v>66</v>
      </c>
      <c r="K855">
        <f ca="1"/>
        <v>18</v>
      </c>
      <c r="L855">
        <f ca="1"/>
        <v>78</v>
      </c>
      <c r="M855">
        <f ca="1"/>
        <v>895</v>
      </c>
      <c r="N855">
        <f ca="1"/>
        <v>377</v>
      </c>
      <c r="O855">
        <f ca="1"/>
        <v>658</v>
      </c>
      <c r="P855">
        <f ca="1"/>
        <v>814</v>
      </c>
      <c r="Q855">
        <f ca="1"/>
        <v>71</v>
      </c>
      <c r="R855">
        <f ca="1"/>
        <v>459</v>
      </c>
      <c r="S855">
        <f ca="1"/>
        <v>198</v>
      </c>
      <c r="T855">
        <f ca="1"/>
        <v>782</v>
      </c>
      <c r="U855">
        <f ca="1"/>
        <v>828</v>
      </c>
      <c r="V855">
        <f ca="1"/>
        <v>159</v>
      </c>
      <c r="W855">
        <f ca="1"/>
        <v>527</v>
      </c>
      <c r="X855">
        <f ca="1"/>
        <v>522</v>
      </c>
      <c r="Y855">
        <f ca="1"/>
        <v>220</v>
      </c>
      <c r="Z855">
        <f ca="1"/>
        <v>763</v>
      </c>
      <c r="AA855">
        <f ca="1"/>
        <v>41</v>
      </c>
      <c r="AB855">
        <f ca="1"/>
        <v>512</v>
      </c>
      <c r="AC855">
        <f ca="1"/>
        <v>478</v>
      </c>
      <c r="AD855">
        <f ca="1"/>
        <v>140</v>
      </c>
      <c r="AE855">
        <f ca="1"/>
        <v>396</v>
      </c>
      <c r="AF855">
        <f ca="1"/>
        <v>437</v>
      </c>
      <c r="AG855">
        <f ca="1"/>
        <v>293</v>
      </c>
      <c r="AH855">
        <f ca="1"/>
        <v>615</v>
      </c>
      <c r="AI855">
        <f ca="1"/>
        <v>367</v>
      </c>
      <c r="AJ855">
        <f ca="1"/>
        <v>27</v>
      </c>
      <c r="AK855">
        <f ca="1"/>
        <v>719</v>
      </c>
      <c r="AL855">
        <f ca="1"/>
        <v>835</v>
      </c>
      <c r="AM855">
        <f ca="1"/>
        <v>964</v>
      </c>
      <c r="AN855">
        <f ca="1"/>
        <v>582</v>
      </c>
      <c r="AO855">
        <f ca="1"/>
        <v>346</v>
      </c>
      <c r="AP855">
        <f ca="1"/>
        <v>260</v>
      </c>
      <c r="AQ855">
        <f ca="1"/>
        <v>831</v>
      </c>
      <c r="AR855">
        <f ca="1"/>
        <v>421</v>
      </c>
      <c r="AS855">
        <f ca="1"/>
        <v>667</v>
      </c>
      <c r="AT855">
        <f ca="1"/>
        <v>409</v>
      </c>
      <c r="AU855">
        <f ca="1"/>
        <v>7</v>
      </c>
      <c r="AV855">
        <f ca="1"/>
        <v>816</v>
      </c>
      <c r="AW855">
        <f ca="1"/>
        <v>447</v>
      </c>
      <c r="AX855">
        <f ca="1"/>
        <v>651</v>
      </c>
      <c r="AY855">
        <f ca="1"/>
        <v>957</v>
      </c>
      <c r="AZ855">
        <f ca="1"/>
        <v>865</v>
      </c>
      <c r="BA855">
        <f ca="1"/>
        <v>686</v>
      </c>
      <c r="BB855">
        <f ca="1"/>
        <v>714</v>
      </c>
      <c r="BC855">
        <f ca="1"/>
        <v>473</v>
      </c>
      <c r="BD855">
        <f ca="1"/>
        <v>630</v>
      </c>
      <c r="BE855">
        <f ca="1"/>
        <v>441</v>
      </c>
      <c r="BF855">
        <f ca="1"/>
        <v>858</v>
      </c>
      <c r="BG855">
        <f ca="1"/>
        <v>693</v>
      </c>
      <c r="BH855">
        <f ca="1"/>
        <v>723</v>
      </c>
      <c r="BI855">
        <f ca="1"/>
        <v>425</v>
      </c>
      <c r="BJ855">
        <f ca="1"/>
        <v>270</v>
      </c>
      <c r="BK855">
        <f ca="1"/>
        <v>715</v>
      </c>
      <c r="BL855">
        <f ca="1"/>
        <v>945</v>
      </c>
      <c r="BM855">
        <f ca="1"/>
        <v>674</v>
      </c>
      <c r="BN855">
        <f ca="1"/>
        <v>112</v>
      </c>
      <c r="BO855">
        <f ca="1"/>
        <v>24</v>
      </c>
      <c r="BP855">
        <f ca="1"/>
        <v>891</v>
      </c>
      <c r="BQ855">
        <f ca="1"/>
        <v>11</v>
      </c>
      <c r="BR855">
        <f ca="1"/>
        <v>534</v>
      </c>
      <c r="BS855">
        <f ca="1"/>
        <v>998</v>
      </c>
      <c r="BT855">
        <f ca="1"/>
        <v>51</v>
      </c>
      <c r="BU855">
        <f ca="1"/>
        <v>329</v>
      </c>
      <c r="BV855">
        <f ca="1"/>
        <v>819</v>
      </c>
      <c r="BW855">
        <f ca="1"/>
        <v>791</v>
      </c>
      <c r="BX855">
        <f ca="1"/>
        <v>740</v>
      </c>
      <c r="BY855">
        <f ca="1"/>
        <v>567</v>
      </c>
      <c r="BZ855">
        <f ca="1"/>
        <v>665</v>
      </c>
      <c r="CA855">
        <f ca="1"/>
        <v>395</v>
      </c>
      <c r="CB855">
        <f ca="1"/>
        <v>688</v>
      </c>
      <c r="CC855">
        <f ca="1"/>
        <v>539</v>
      </c>
      <c r="CD855">
        <f ca="1"/>
        <v>755</v>
      </c>
      <c r="CE855">
        <f ca="1"/>
        <v>341</v>
      </c>
      <c r="CF855">
        <f ca="1"/>
        <v>65</v>
      </c>
      <c r="CG855">
        <f ca="1"/>
        <v>569</v>
      </c>
      <c r="CH855">
        <f ca="1"/>
        <v>529</v>
      </c>
      <c r="CI855">
        <f ca="1"/>
        <v>805</v>
      </c>
      <c r="CJ855">
        <f ca="1"/>
        <v>788</v>
      </c>
      <c r="CK855">
        <f ca="1"/>
        <v>362</v>
      </c>
      <c r="CL855">
        <f ca="1"/>
        <v>927</v>
      </c>
      <c r="CM855">
        <f ca="1"/>
        <v>251</v>
      </c>
      <c r="CN855">
        <f ca="1"/>
        <v>30</v>
      </c>
      <c r="CO855">
        <f ca="1"/>
        <v>86</v>
      </c>
      <c r="CP855">
        <f ca="1"/>
        <v>851</v>
      </c>
      <c r="CQ855">
        <f ca="1"/>
        <v>832</v>
      </c>
      <c r="CR855">
        <f ca="1"/>
        <v>275</v>
      </c>
      <c r="CS855">
        <f ca="1"/>
        <v>305</v>
      </c>
      <c r="CT855">
        <f ca="1"/>
        <v>696</v>
      </c>
      <c r="CU855">
        <f ca="1"/>
        <v>894</v>
      </c>
      <c r="CV855">
        <f ca="1"/>
        <v>790</v>
      </c>
      <c r="CW855">
        <f ca="1"/>
        <v>577</v>
      </c>
    </row>
    <row r="856" spans="1:101">
      <c r="A856" t="s">
        <v>880</v>
      </c>
      <c r="B856">
        <f ca="1"/>
        <v>287</v>
      </c>
      <c r="C856">
        <f ca="1"/>
        <v>47</v>
      </c>
      <c r="D856">
        <f ca="1"/>
        <v>691</v>
      </c>
      <c r="E856">
        <f ca="1"/>
        <v>878</v>
      </c>
      <c r="F856">
        <f ca="1"/>
        <v>796</v>
      </c>
      <c r="G856">
        <f ca="1"/>
        <v>381</v>
      </c>
      <c r="H856">
        <f ca="1"/>
        <v>497</v>
      </c>
      <c r="I856">
        <f ca="1"/>
        <v>472</v>
      </c>
      <c r="J856">
        <f ca="1"/>
        <v>555</v>
      </c>
      <c r="K856">
        <f ca="1"/>
        <v>544</v>
      </c>
      <c r="L856">
        <f ca="1"/>
        <v>246</v>
      </c>
      <c r="M856">
        <f ca="1"/>
        <v>310</v>
      </c>
      <c r="N856">
        <f ca="1"/>
        <v>110</v>
      </c>
      <c r="O856">
        <f ca="1"/>
        <v>467</v>
      </c>
      <c r="P856">
        <f ca="1"/>
        <v>85</v>
      </c>
      <c r="Q856">
        <f ca="1"/>
        <v>193</v>
      </c>
      <c r="R856">
        <f ca="1"/>
        <v>684</v>
      </c>
      <c r="S856">
        <f ca="1"/>
        <v>746</v>
      </c>
      <c r="T856">
        <f ca="1"/>
        <v>242</v>
      </c>
      <c r="U856">
        <f ca="1"/>
        <v>375</v>
      </c>
      <c r="V856">
        <f ca="1"/>
        <v>791</v>
      </c>
      <c r="W856">
        <f ca="1"/>
        <v>371</v>
      </c>
      <c r="X856">
        <f ca="1"/>
        <v>598</v>
      </c>
      <c r="Y856">
        <f ca="1"/>
        <v>328</v>
      </c>
      <c r="Z856">
        <f ca="1"/>
        <v>401</v>
      </c>
      <c r="AA856">
        <f ca="1"/>
        <v>789</v>
      </c>
      <c r="AB856">
        <f ca="1"/>
        <v>170</v>
      </c>
      <c r="AC856">
        <f ca="1"/>
        <v>184</v>
      </c>
      <c r="AD856">
        <f ca="1"/>
        <v>849</v>
      </c>
      <c r="AE856">
        <f ca="1"/>
        <v>864</v>
      </c>
      <c r="AF856">
        <f ca="1"/>
        <v>324</v>
      </c>
      <c r="AG856">
        <f ca="1"/>
        <v>238</v>
      </c>
      <c r="AH856">
        <f ca="1"/>
        <v>464</v>
      </c>
      <c r="AI856">
        <f ca="1"/>
        <v>160</v>
      </c>
      <c r="AJ856">
        <f ca="1"/>
        <v>552</v>
      </c>
      <c r="AK856">
        <f ca="1"/>
        <v>862</v>
      </c>
      <c r="AL856">
        <f ca="1"/>
        <v>575</v>
      </c>
      <c r="AM856">
        <f ca="1"/>
        <v>836</v>
      </c>
      <c r="AN856">
        <f ca="1"/>
        <v>968</v>
      </c>
      <c r="AO856">
        <f ca="1"/>
        <v>238</v>
      </c>
      <c r="AP856">
        <f ca="1"/>
        <v>132</v>
      </c>
      <c r="AQ856">
        <f ca="1"/>
        <v>644</v>
      </c>
      <c r="AR856">
        <f ca="1"/>
        <v>570</v>
      </c>
      <c r="AS856">
        <f ca="1"/>
        <v>99</v>
      </c>
      <c r="AT856">
        <f ca="1"/>
        <v>651</v>
      </c>
      <c r="AU856">
        <f ca="1"/>
        <v>837</v>
      </c>
      <c r="AV856">
        <f ca="1"/>
        <v>812</v>
      </c>
      <c r="AW856">
        <f ca="1"/>
        <v>563</v>
      </c>
      <c r="AX856">
        <f ca="1"/>
        <v>288</v>
      </c>
      <c r="AY856">
        <f ca="1"/>
        <v>272</v>
      </c>
      <c r="AZ856">
        <f ca="1"/>
        <v>958</v>
      </c>
      <c r="BA856">
        <f ca="1"/>
        <v>673</v>
      </c>
      <c r="BB856">
        <f ca="1"/>
        <v>832</v>
      </c>
      <c r="BC856">
        <f ca="1"/>
        <v>662</v>
      </c>
      <c r="BD856">
        <f ca="1"/>
        <v>270</v>
      </c>
      <c r="BE856">
        <f ca="1"/>
        <v>222</v>
      </c>
      <c r="BF856">
        <f ca="1"/>
        <v>165</v>
      </c>
      <c r="BG856">
        <f ca="1"/>
        <v>784</v>
      </c>
      <c r="BH856">
        <f ca="1"/>
        <v>68</v>
      </c>
      <c r="BI856">
        <f ca="1"/>
        <v>984</v>
      </c>
      <c r="BJ856">
        <f ca="1"/>
        <v>953</v>
      </c>
      <c r="BK856">
        <f ca="1"/>
        <v>652</v>
      </c>
      <c r="BL856">
        <f ca="1"/>
        <v>138</v>
      </c>
      <c r="BM856">
        <f ca="1"/>
        <v>979</v>
      </c>
      <c r="BN856">
        <f ca="1"/>
        <v>825</v>
      </c>
      <c r="BO856">
        <f ca="1"/>
        <v>789</v>
      </c>
      <c r="BP856">
        <f ca="1"/>
        <v>432</v>
      </c>
      <c r="BQ856">
        <f ca="1"/>
        <v>844</v>
      </c>
      <c r="BR856">
        <f ca="1"/>
        <v>613</v>
      </c>
      <c r="BS856">
        <f ca="1"/>
        <v>148</v>
      </c>
      <c r="BT856">
        <f ca="1"/>
        <v>619</v>
      </c>
      <c r="BU856">
        <f ca="1"/>
        <v>935</v>
      </c>
      <c r="BV856">
        <f ca="1"/>
        <v>102</v>
      </c>
      <c r="BW856">
        <f ca="1"/>
        <v>431</v>
      </c>
      <c r="BX856">
        <f ca="1"/>
        <v>356</v>
      </c>
      <c r="BY856">
        <f ca="1"/>
        <v>727</v>
      </c>
      <c r="BZ856">
        <f ca="1"/>
        <v>59</v>
      </c>
      <c r="CA856">
        <f ca="1"/>
        <v>75</v>
      </c>
      <c r="CB856">
        <f ca="1"/>
        <v>832</v>
      </c>
      <c r="CC856">
        <f ca="1"/>
        <v>342</v>
      </c>
      <c r="CD856">
        <f ca="1"/>
        <v>165</v>
      </c>
      <c r="CE856">
        <f ca="1"/>
        <v>544</v>
      </c>
      <c r="CF856">
        <f ca="1"/>
        <v>810</v>
      </c>
      <c r="CG856">
        <f ca="1"/>
        <v>804</v>
      </c>
      <c r="CH856">
        <f ca="1"/>
        <v>869</v>
      </c>
      <c r="CI856">
        <f ca="1"/>
        <v>625</v>
      </c>
      <c r="CJ856">
        <f ca="1"/>
        <v>592</v>
      </c>
      <c r="CK856">
        <f ca="1"/>
        <v>804</v>
      </c>
      <c r="CL856">
        <f ca="1"/>
        <v>870</v>
      </c>
      <c r="CM856">
        <f ca="1"/>
        <v>174</v>
      </c>
      <c r="CN856">
        <f ca="1"/>
        <v>5</v>
      </c>
      <c r="CO856">
        <f ca="1"/>
        <v>597</v>
      </c>
      <c r="CP856">
        <f ca="1"/>
        <v>370</v>
      </c>
      <c r="CQ856">
        <f ca="1"/>
        <v>51</v>
      </c>
      <c r="CR856">
        <f ca="1"/>
        <v>704</v>
      </c>
      <c r="CS856">
        <f ca="1"/>
        <v>634</v>
      </c>
      <c r="CT856">
        <f ca="1"/>
        <v>573</v>
      </c>
      <c r="CU856">
        <f ca="1"/>
        <v>287</v>
      </c>
      <c r="CV856">
        <f ca="1"/>
        <v>892</v>
      </c>
      <c r="CW856">
        <f ca="1"/>
        <v>801</v>
      </c>
    </row>
    <row r="857" spans="1:101">
      <c r="A857" t="s">
        <v>881</v>
      </c>
      <c r="B857">
        <f ca="1"/>
        <v>815</v>
      </c>
      <c r="C857">
        <f ca="1"/>
        <v>424</v>
      </c>
      <c r="D857">
        <f ca="1"/>
        <v>841</v>
      </c>
      <c r="E857">
        <f ca="1"/>
        <v>625</v>
      </c>
      <c r="F857">
        <f ca="1"/>
        <v>541</v>
      </c>
      <c r="G857">
        <f ca="1"/>
        <v>108</v>
      </c>
      <c r="H857">
        <f ca="1"/>
        <v>594</v>
      </c>
      <c r="I857">
        <f ca="1"/>
        <v>43</v>
      </c>
      <c r="J857">
        <f ca="1"/>
        <v>908</v>
      </c>
      <c r="K857">
        <f ca="1"/>
        <v>107</v>
      </c>
      <c r="L857">
        <f ca="1"/>
        <v>759</v>
      </c>
      <c r="M857">
        <f ca="1"/>
        <v>750</v>
      </c>
      <c r="N857">
        <f ca="1"/>
        <v>529</v>
      </c>
      <c r="O857">
        <f ca="1"/>
        <v>124</v>
      </c>
      <c r="P857">
        <f ca="1"/>
        <v>338</v>
      </c>
      <c r="Q857">
        <f ca="1"/>
        <v>657</v>
      </c>
      <c r="R857">
        <f ca="1"/>
        <v>4</v>
      </c>
      <c r="S857">
        <f ca="1"/>
        <v>404</v>
      </c>
      <c r="T857">
        <f ca="1"/>
        <v>244</v>
      </c>
      <c r="U857">
        <f ca="1"/>
        <v>555</v>
      </c>
      <c r="V857">
        <f ca="1"/>
        <v>966</v>
      </c>
      <c r="W857">
        <f ca="1"/>
        <v>723</v>
      </c>
      <c r="X857">
        <f ca="1"/>
        <v>482</v>
      </c>
      <c r="Y857">
        <f ca="1"/>
        <v>990</v>
      </c>
      <c r="Z857">
        <f ca="1"/>
        <v>505</v>
      </c>
      <c r="AA857">
        <f ca="1"/>
        <v>426</v>
      </c>
      <c r="AB857">
        <f ca="1"/>
        <v>105</v>
      </c>
      <c r="AC857">
        <f ca="1"/>
        <v>953</v>
      </c>
      <c r="AD857">
        <f ca="1"/>
        <v>979</v>
      </c>
      <c r="AE857">
        <f ca="1"/>
        <v>185</v>
      </c>
      <c r="AF857">
        <f ca="1"/>
        <v>68</v>
      </c>
      <c r="AG857">
        <f ca="1"/>
        <v>159</v>
      </c>
      <c r="AH857">
        <f ca="1"/>
        <v>939</v>
      </c>
      <c r="AI857">
        <f ca="1"/>
        <v>752</v>
      </c>
      <c r="AJ857">
        <f ca="1"/>
        <v>647</v>
      </c>
      <c r="AK857">
        <f ca="1"/>
        <v>343</v>
      </c>
      <c r="AL857">
        <f ca="1"/>
        <v>743</v>
      </c>
      <c r="AM857">
        <f ca="1"/>
        <v>576</v>
      </c>
      <c r="AN857">
        <f ca="1"/>
        <v>935</v>
      </c>
      <c r="AO857">
        <f ca="1"/>
        <v>981</v>
      </c>
      <c r="AP857">
        <f ca="1"/>
        <v>741</v>
      </c>
      <c r="AQ857">
        <f ca="1"/>
        <v>741</v>
      </c>
      <c r="AR857">
        <f ca="1"/>
        <v>317</v>
      </c>
      <c r="AS857">
        <f ca="1"/>
        <v>380</v>
      </c>
      <c r="AT857">
        <f ca="1"/>
        <v>397</v>
      </c>
      <c r="AU857">
        <f ca="1"/>
        <v>792</v>
      </c>
      <c r="AV857">
        <f ca="1"/>
        <v>887</v>
      </c>
      <c r="AW857">
        <f ca="1"/>
        <v>183</v>
      </c>
      <c r="AX857">
        <f ca="1"/>
        <v>824</v>
      </c>
      <c r="AY857">
        <f ca="1"/>
        <v>108</v>
      </c>
      <c r="AZ857">
        <f ca="1"/>
        <v>541</v>
      </c>
      <c r="BA857">
        <f ca="1"/>
        <v>115</v>
      </c>
      <c r="BB857">
        <f ca="1"/>
        <v>217</v>
      </c>
      <c r="BC857">
        <f ca="1"/>
        <v>414</v>
      </c>
      <c r="BD857">
        <f ca="1"/>
        <v>166</v>
      </c>
      <c r="BE857">
        <f ca="1"/>
        <v>738</v>
      </c>
      <c r="BF857">
        <f ca="1"/>
        <v>957</v>
      </c>
      <c r="BG857">
        <f ca="1"/>
        <v>984</v>
      </c>
      <c r="BH857">
        <f ca="1"/>
        <v>390</v>
      </c>
      <c r="BI857">
        <f ca="1"/>
        <v>833</v>
      </c>
      <c r="BJ857">
        <f ca="1"/>
        <v>966</v>
      </c>
      <c r="BK857">
        <f ca="1"/>
        <v>87</v>
      </c>
      <c r="BL857">
        <f ca="1"/>
        <v>808</v>
      </c>
      <c r="BM857">
        <f ca="1"/>
        <v>390</v>
      </c>
      <c r="BN857">
        <f ca="1"/>
        <v>653</v>
      </c>
      <c r="BO857">
        <f ca="1"/>
        <v>727</v>
      </c>
      <c r="BP857">
        <f ca="1"/>
        <v>946</v>
      </c>
      <c r="BQ857">
        <f ca="1"/>
        <v>339</v>
      </c>
      <c r="BR857">
        <f ca="1"/>
        <v>430</v>
      </c>
      <c r="BS857">
        <f ca="1"/>
        <v>440</v>
      </c>
      <c r="BT857">
        <f ca="1"/>
        <v>178</v>
      </c>
      <c r="BU857">
        <f ca="1"/>
        <v>943</v>
      </c>
      <c r="BV857">
        <f ca="1"/>
        <v>327</v>
      </c>
      <c r="BW857">
        <f ca="1"/>
        <v>280</v>
      </c>
      <c r="BX857">
        <f ca="1"/>
        <v>260</v>
      </c>
      <c r="BY857">
        <f ca="1"/>
        <v>451</v>
      </c>
      <c r="BZ857">
        <f ca="1"/>
        <v>159</v>
      </c>
      <c r="CA857">
        <f ca="1"/>
        <v>694</v>
      </c>
      <c r="CB857">
        <f ca="1"/>
        <v>110</v>
      </c>
      <c r="CC857">
        <f ca="1"/>
        <v>557</v>
      </c>
      <c r="CD857">
        <f ca="1"/>
        <v>935</v>
      </c>
      <c r="CE857">
        <f ca="1"/>
        <v>522</v>
      </c>
      <c r="CF857">
        <f ca="1"/>
        <v>487</v>
      </c>
      <c r="CG857">
        <f ca="1"/>
        <v>932</v>
      </c>
      <c r="CH857">
        <f ca="1"/>
        <v>545</v>
      </c>
      <c r="CI857">
        <f ca="1"/>
        <v>861</v>
      </c>
      <c r="CJ857">
        <f ca="1"/>
        <v>702</v>
      </c>
      <c r="CK857">
        <f ca="1"/>
        <v>324</v>
      </c>
      <c r="CL857">
        <f ca="1"/>
        <v>239</v>
      </c>
      <c r="CM857">
        <f ca="1"/>
        <v>196</v>
      </c>
      <c r="CN857">
        <f ca="1"/>
        <v>715</v>
      </c>
      <c r="CO857">
        <f ca="1"/>
        <v>768</v>
      </c>
      <c r="CP857">
        <f ca="1"/>
        <v>938</v>
      </c>
      <c r="CQ857">
        <f ca="1"/>
        <v>207</v>
      </c>
      <c r="CR857">
        <f ca="1"/>
        <v>220</v>
      </c>
      <c r="CS857">
        <f ca="1"/>
        <v>732</v>
      </c>
      <c r="CT857">
        <f ca="1"/>
        <v>501</v>
      </c>
      <c r="CU857">
        <f ca="1"/>
        <v>379</v>
      </c>
      <c r="CV857">
        <f ca="1"/>
        <v>461</v>
      </c>
      <c r="CW857">
        <f ca="1"/>
        <v>977</v>
      </c>
    </row>
    <row r="858" spans="1:101">
      <c r="A858" t="s">
        <v>882</v>
      </c>
      <c r="B858">
        <f ca="1"/>
        <v>338</v>
      </c>
      <c r="C858">
        <f ca="1"/>
        <v>619</v>
      </c>
      <c r="D858">
        <f ca="1"/>
        <v>551</v>
      </c>
      <c r="E858">
        <f ca="1"/>
        <v>243</v>
      </c>
      <c r="F858">
        <f ca="1"/>
        <v>974</v>
      </c>
      <c r="G858">
        <f ca="1"/>
        <v>532</v>
      </c>
      <c r="H858">
        <f ca="1"/>
        <v>980</v>
      </c>
      <c r="I858">
        <f ca="1"/>
        <v>749</v>
      </c>
      <c r="J858">
        <f ca="1"/>
        <v>209</v>
      </c>
      <c r="K858">
        <f ca="1"/>
        <v>68</v>
      </c>
      <c r="L858">
        <f ca="1"/>
        <v>837</v>
      </c>
      <c r="M858">
        <f ca="1"/>
        <v>344</v>
      </c>
      <c r="N858">
        <f ca="1"/>
        <v>670</v>
      </c>
      <c r="O858">
        <f ca="1"/>
        <v>498</v>
      </c>
      <c r="P858">
        <f ca="1"/>
        <v>178</v>
      </c>
      <c r="Q858">
        <f ca="1"/>
        <v>948</v>
      </c>
      <c r="R858">
        <f ca="1"/>
        <v>629</v>
      </c>
      <c r="S858">
        <f ca="1"/>
        <v>889</v>
      </c>
      <c r="T858">
        <f ca="1"/>
        <v>543</v>
      </c>
      <c r="U858">
        <f ca="1"/>
        <v>801</v>
      </c>
      <c r="V858">
        <f ca="1"/>
        <v>393</v>
      </c>
      <c r="W858">
        <f ca="1"/>
        <v>480</v>
      </c>
      <c r="X858">
        <f ca="1"/>
        <v>104</v>
      </c>
      <c r="Y858">
        <f ca="1"/>
        <v>192</v>
      </c>
      <c r="Z858">
        <f ca="1"/>
        <v>292</v>
      </c>
      <c r="AA858">
        <f ca="1"/>
        <v>43</v>
      </c>
      <c r="AB858">
        <f ca="1"/>
        <v>39</v>
      </c>
      <c r="AC858">
        <f ca="1"/>
        <v>467</v>
      </c>
      <c r="AD858">
        <f ca="1"/>
        <v>283</v>
      </c>
      <c r="AE858">
        <f ca="1"/>
        <v>602</v>
      </c>
      <c r="AF858">
        <f ca="1"/>
        <v>484</v>
      </c>
      <c r="AG858">
        <f ca="1"/>
        <v>532</v>
      </c>
      <c r="AH858">
        <f ca="1"/>
        <v>485</v>
      </c>
      <c r="AI858">
        <f ca="1"/>
        <v>268</v>
      </c>
      <c r="AJ858">
        <f ca="1"/>
        <v>582</v>
      </c>
      <c r="AK858">
        <f ca="1"/>
        <v>334</v>
      </c>
      <c r="AL858">
        <f ca="1"/>
        <v>370</v>
      </c>
      <c r="AM858">
        <f ca="1"/>
        <v>32</v>
      </c>
      <c r="AN858">
        <f ca="1"/>
        <v>450</v>
      </c>
      <c r="AO858">
        <f ca="1"/>
        <v>658</v>
      </c>
      <c r="AP858">
        <f ca="1"/>
        <v>841</v>
      </c>
      <c r="AQ858">
        <f ca="1"/>
        <v>680</v>
      </c>
      <c r="AR858">
        <f ca="1"/>
        <v>975</v>
      </c>
      <c r="AS858">
        <f ca="1"/>
        <v>145</v>
      </c>
      <c r="AT858">
        <f ca="1"/>
        <v>490</v>
      </c>
      <c r="AU858">
        <f ca="1"/>
        <v>375</v>
      </c>
      <c r="AV858">
        <f ca="1"/>
        <v>779</v>
      </c>
      <c r="AW858">
        <f ca="1"/>
        <v>883</v>
      </c>
      <c r="AX858">
        <f ca="1"/>
        <v>457</v>
      </c>
      <c r="AY858">
        <f ca="1"/>
        <v>371</v>
      </c>
      <c r="AZ858">
        <f ca="1"/>
        <v>701</v>
      </c>
      <c r="BA858">
        <f ca="1"/>
        <v>990</v>
      </c>
      <c r="BB858">
        <f ca="1"/>
        <v>444</v>
      </c>
      <c r="BC858">
        <f ca="1"/>
        <v>125</v>
      </c>
      <c r="BD858">
        <f ca="1"/>
        <v>854</v>
      </c>
      <c r="BE858">
        <f ca="1"/>
        <v>96</v>
      </c>
      <c r="BF858">
        <f ca="1"/>
        <v>283</v>
      </c>
      <c r="BG858">
        <f ca="1"/>
        <v>375</v>
      </c>
      <c r="BH858">
        <f ca="1"/>
        <v>957</v>
      </c>
      <c r="BI858">
        <f ca="1"/>
        <v>808</v>
      </c>
      <c r="BJ858">
        <f ca="1"/>
        <v>569</v>
      </c>
      <c r="BK858">
        <f ca="1"/>
        <v>276</v>
      </c>
      <c r="BL858">
        <f ca="1"/>
        <v>969</v>
      </c>
      <c r="BM858">
        <f ca="1"/>
        <v>689</v>
      </c>
      <c r="BN858">
        <f ca="1"/>
        <v>362</v>
      </c>
      <c r="BO858">
        <f ca="1"/>
        <v>662</v>
      </c>
      <c r="BP858">
        <f ca="1"/>
        <v>187</v>
      </c>
      <c r="BQ858">
        <f ca="1"/>
        <v>385</v>
      </c>
      <c r="BR858">
        <f ca="1"/>
        <v>488</v>
      </c>
      <c r="BS858">
        <f ca="1"/>
        <v>704</v>
      </c>
      <c r="BT858">
        <f ca="1"/>
        <v>935</v>
      </c>
      <c r="BU858">
        <f ca="1"/>
        <v>392</v>
      </c>
      <c r="BV858">
        <f ca="1"/>
        <v>706</v>
      </c>
      <c r="BW858">
        <f ca="1"/>
        <v>517</v>
      </c>
      <c r="BX858">
        <f ca="1"/>
        <v>260</v>
      </c>
      <c r="BY858">
        <f ca="1"/>
        <v>897</v>
      </c>
      <c r="BZ858">
        <f ca="1"/>
        <v>442</v>
      </c>
      <c r="CA858">
        <f ca="1"/>
        <v>315</v>
      </c>
      <c r="CB858">
        <f ca="1"/>
        <v>402</v>
      </c>
      <c r="CC858">
        <f ca="1"/>
        <v>184</v>
      </c>
      <c r="CD858">
        <f ca="1"/>
        <v>954</v>
      </c>
      <c r="CE858">
        <f ca="1"/>
        <v>676</v>
      </c>
      <c r="CF858">
        <f ca="1"/>
        <v>246</v>
      </c>
      <c r="CG858">
        <f ca="1"/>
        <v>471</v>
      </c>
      <c r="CH858">
        <f ca="1"/>
        <v>52</v>
      </c>
      <c r="CI858">
        <f ca="1"/>
        <v>906</v>
      </c>
      <c r="CJ858">
        <f ca="1"/>
        <v>464</v>
      </c>
      <c r="CK858">
        <f ca="1"/>
        <v>56</v>
      </c>
      <c r="CL858">
        <f ca="1"/>
        <v>544</v>
      </c>
      <c r="CM858">
        <f ca="1"/>
        <v>280</v>
      </c>
      <c r="CN858">
        <f ca="1"/>
        <v>799</v>
      </c>
      <c r="CO858">
        <f ca="1"/>
        <v>487</v>
      </c>
      <c r="CP858">
        <f ca="1"/>
        <v>122</v>
      </c>
      <c r="CQ858">
        <f ca="1"/>
        <v>128</v>
      </c>
      <c r="CR858">
        <f ca="1"/>
        <v>636</v>
      </c>
      <c r="CS858">
        <f ca="1"/>
        <v>861</v>
      </c>
      <c r="CT858">
        <f ca="1"/>
        <v>574</v>
      </c>
      <c r="CU858">
        <f ca="1"/>
        <v>403</v>
      </c>
      <c r="CV858">
        <f ca="1"/>
        <v>809</v>
      </c>
      <c r="CW858">
        <f ca="1"/>
        <v>528</v>
      </c>
    </row>
    <row r="859" spans="1:101">
      <c r="A859" t="s">
        <v>883</v>
      </c>
      <c r="B859">
        <f ca="1"/>
        <v>296</v>
      </c>
      <c r="C859">
        <f ca="1"/>
        <v>766</v>
      </c>
      <c r="D859">
        <f ca="1"/>
        <v>382</v>
      </c>
      <c r="E859">
        <f ca="1"/>
        <v>408</v>
      </c>
      <c r="F859">
        <f ca="1"/>
        <v>882</v>
      </c>
      <c r="G859">
        <f ca="1"/>
        <v>677</v>
      </c>
      <c r="H859">
        <f ca="1"/>
        <v>348</v>
      </c>
      <c r="I859">
        <f ca="1"/>
        <v>746</v>
      </c>
      <c r="J859">
        <f ca="1"/>
        <v>465</v>
      </c>
      <c r="K859">
        <f ca="1"/>
        <v>707</v>
      </c>
      <c r="L859">
        <f ca="1"/>
        <v>969</v>
      </c>
      <c r="M859">
        <f ca="1"/>
        <v>478</v>
      </c>
      <c r="N859">
        <f ca="1"/>
        <v>618</v>
      </c>
      <c r="O859">
        <f ca="1"/>
        <v>264</v>
      </c>
      <c r="P859">
        <f ca="1"/>
        <v>606</v>
      </c>
      <c r="Q859">
        <f ca="1"/>
        <v>81</v>
      </c>
      <c r="R859">
        <f ca="1"/>
        <v>239</v>
      </c>
      <c r="S859">
        <f ca="1"/>
        <v>777</v>
      </c>
      <c r="T859">
        <f ca="1"/>
        <v>802</v>
      </c>
      <c r="U859">
        <f ca="1"/>
        <v>811</v>
      </c>
      <c r="V859">
        <f ca="1"/>
        <v>652</v>
      </c>
      <c r="W859">
        <f ca="1"/>
        <v>98</v>
      </c>
      <c r="X859">
        <f ca="1"/>
        <v>991</v>
      </c>
      <c r="Y859">
        <f ca="1"/>
        <v>161</v>
      </c>
      <c r="Z859">
        <f ca="1"/>
        <v>469</v>
      </c>
      <c r="AA859">
        <f ca="1"/>
        <v>553</v>
      </c>
      <c r="AB859">
        <f ca="1"/>
        <v>766</v>
      </c>
      <c r="AC859">
        <f ca="1"/>
        <v>544</v>
      </c>
      <c r="AD859">
        <f ca="1"/>
        <v>472</v>
      </c>
      <c r="AE859">
        <f ca="1"/>
        <v>584</v>
      </c>
      <c r="AF859">
        <f ca="1"/>
        <v>747</v>
      </c>
      <c r="AG859">
        <f ca="1"/>
        <v>710</v>
      </c>
      <c r="AH859">
        <f ca="1"/>
        <v>425</v>
      </c>
      <c r="AI859">
        <f ca="1"/>
        <v>776</v>
      </c>
      <c r="AJ859">
        <f ca="1"/>
        <v>757</v>
      </c>
      <c r="AK859">
        <f ca="1"/>
        <v>127</v>
      </c>
      <c r="AL859">
        <f ca="1"/>
        <v>420</v>
      </c>
      <c r="AM859">
        <f ca="1"/>
        <v>445</v>
      </c>
      <c r="AN859">
        <f ca="1"/>
        <v>191</v>
      </c>
      <c r="AO859">
        <f ca="1"/>
        <v>776</v>
      </c>
      <c r="AP859">
        <f ca="1"/>
        <v>558</v>
      </c>
      <c r="AQ859">
        <f ca="1"/>
        <v>542</v>
      </c>
      <c r="AR859">
        <f ca="1"/>
        <v>123</v>
      </c>
      <c r="AS859">
        <f ca="1"/>
        <v>613</v>
      </c>
      <c r="AT859">
        <f ca="1"/>
        <v>595</v>
      </c>
      <c r="AU859">
        <f ca="1"/>
        <v>998</v>
      </c>
      <c r="AV859">
        <f ca="1"/>
        <v>743</v>
      </c>
      <c r="AW859">
        <f ca="1"/>
        <v>975</v>
      </c>
      <c r="AX859">
        <f ca="1"/>
        <v>608</v>
      </c>
      <c r="AY859">
        <f ca="1"/>
        <v>318</v>
      </c>
      <c r="AZ859">
        <f ca="1"/>
        <v>339</v>
      </c>
      <c r="BA859">
        <f ca="1"/>
        <v>101</v>
      </c>
      <c r="BB859">
        <f ca="1"/>
        <v>818</v>
      </c>
      <c r="BC859">
        <f ca="1"/>
        <v>545</v>
      </c>
      <c r="BD859">
        <f ca="1"/>
        <v>122</v>
      </c>
      <c r="BE859">
        <f ca="1"/>
        <v>849</v>
      </c>
      <c r="BF859">
        <f ca="1"/>
        <v>208</v>
      </c>
      <c r="BG859">
        <f ca="1"/>
        <v>589</v>
      </c>
      <c r="BH859">
        <f ca="1"/>
        <v>59</v>
      </c>
      <c r="BI859">
        <f ca="1"/>
        <v>261</v>
      </c>
      <c r="BJ859">
        <f ca="1"/>
        <v>797</v>
      </c>
      <c r="BK859">
        <f ca="1"/>
        <v>191</v>
      </c>
      <c r="BL859">
        <f ca="1"/>
        <v>98</v>
      </c>
      <c r="BM859">
        <f ca="1"/>
        <v>580</v>
      </c>
      <c r="BN859">
        <f ca="1"/>
        <v>720</v>
      </c>
      <c r="BO859">
        <f ca="1"/>
        <v>693</v>
      </c>
      <c r="BP859">
        <f ca="1"/>
        <v>391</v>
      </c>
      <c r="BQ859">
        <f ca="1"/>
        <v>432</v>
      </c>
      <c r="BR859">
        <f ca="1"/>
        <v>86</v>
      </c>
      <c r="BS859">
        <f ca="1"/>
        <v>255</v>
      </c>
      <c r="BT859">
        <f ca="1"/>
        <v>130</v>
      </c>
      <c r="BU859">
        <f ca="1"/>
        <v>710</v>
      </c>
      <c r="BV859">
        <f ca="1"/>
        <v>374</v>
      </c>
      <c r="BW859">
        <f ca="1"/>
        <v>744</v>
      </c>
      <c r="BX859">
        <f ca="1"/>
        <v>37</v>
      </c>
      <c r="BY859">
        <f ca="1"/>
        <v>364</v>
      </c>
      <c r="BZ859">
        <f ca="1"/>
        <v>834</v>
      </c>
      <c r="CA859">
        <f ca="1"/>
        <v>872</v>
      </c>
      <c r="CB859">
        <f ca="1"/>
        <v>967</v>
      </c>
      <c r="CC859">
        <f ca="1"/>
        <v>553</v>
      </c>
      <c r="CD859">
        <f ca="1"/>
        <v>858</v>
      </c>
      <c r="CE859">
        <f ca="1"/>
        <v>578</v>
      </c>
      <c r="CF859">
        <f ca="1"/>
        <v>927</v>
      </c>
      <c r="CG859">
        <f ca="1"/>
        <v>897</v>
      </c>
      <c r="CH859">
        <f ca="1"/>
        <v>400</v>
      </c>
      <c r="CI859">
        <f ca="1"/>
        <v>252</v>
      </c>
      <c r="CJ859">
        <f ca="1"/>
        <v>266</v>
      </c>
      <c r="CK859">
        <f ca="1"/>
        <v>383</v>
      </c>
      <c r="CL859">
        <f ca="1"/>
        <v>179</v>
      </c>
      <c r="CM859">
        <f ca="1"/>
        <v>718</v>
      </c>
      <c r="CN859">
        <f ca="1"/>
        <v>45</v>
      </c>
      <c r="CO859">
        <f ca="1"/>
        <v>237</v>
      </c>
      <c r="CP859">
        <f ca="1"/>
        <v>309</v>
      </c>
      <c r="CQ859">
        <f ca="1"/>
        <v>328</v>
      </c>
      <c r="CR859">
        <f ca="1"/>
        <v>616</v>
      </c>
      <c r="CS859">
        <f ca="1"/>
        <v>466</v>
      </c>
      <c r="CT859">
        <f ca="1"/>
        <v>266</v>
      </c>
      <c r="CU859">
        <f ca="1"/>
        <v>258</v>
      </c>
      <c r="CV859">
        <f ca="1"/>
        <v>774</v>
      </c>
      <c r="CW859">
        <f ca="1"/>
        <v>86</v>
      </c>
    </row>
    <row r="860" spans="1:101">
      <c r="A860" t="s">
        <v>884</v>
      </c>
      <c r="B860">
        <f ca="1"/>
        <v>247</v>
      </c>
      <c r="C860">
        <f ca="1"/>
        <v>833</v>
      </c>
      <c r="D860">
        <f ca="1"/>
        <v>146</v>
      </c>
      <c r="E860">
        <f ca="1"/>
        <v>706</v>
      </c>
      <c r="F860">
        <f ca="1"/>
        <v>160</v>
      </c>
      <c r="G860">
        <f ca="1"/>
        <v>508</v>
      </c>
      <c r="H860">
        <f ca="1"/>
        <v>480</v>
      </c>
      <c r="I860">
        <f ca="1"/>
        <v>126</v>
      </c>
      <c r="J860">
        <f ca="1"/>
        <v>359</v>
      </c>
      <c r="K860">
        <f ca="1"/>
        <v>154</v>
      </c>
      <c r="L860">
        <f ca="1"/>
        <v>413</v>
      </c>
      <c r="M860">
        <f ca="1"/>
        <v>396</v>
      </c>
      <c r="N860">
        <f ca="1"/>
        <v>389</v>
      </c>
      <c r="O860">
        <f ca="1"/>
        <v>737</v>
      </c>
      <c r="P860">
        <f ca="1"/>
        <v>933</v>
      </c>
      <c r="Q860">
        <f ca="1"/>
        <v>955</v>
      </c>
      <c r="R860">
        <f ca="1"/>
        <v>592</v>
      </c>
      <c r="S860">
        <f ca="1"/>
        <v>273</v>
      </c>
      <c r="T860">
        <f ca="1"/>
        <v>121</v>
      </c>
      <c r="U860">
        <f ca="1"/>
        <v>45</v>
      </c>
      <c r="V860">
        <f ca="1"/>
        <v>410</v>
      </c>
      <c r="W860">
        <f ca="1"/>
        <v>429</v>
      </c>
      <c r="X860">
        <f ca="1"/>
        <v>379</v>
      </c>
      <c r="Y860">
        <f ca="1"/>
        <v>415</v>
      </c>
      <c r="Z860">
        <f ca="1"/>
        <v>983</v>
      </c>
      <c r="AA860">
        <f ca="1"/>
        <v>673</v>
      </c>
      <c r="AB860">
        <f ca="1"/>
        <v>177</v>
      </c>
      <c r="AC860">
        <f ca="1"/>
        <v>230</v>
      </c>
      <c r="AD860">
        <f ca="1"/>
        <v>905</v>
      </c>
      <c r="AE860">
        <f ca="1"/>
        <v>560</v>
      </c>
      <c r="AF860">
        <f ca="1"/>
        <v>864</v>
      </c>
      <c r="AG860">
        <f ca="1"/>
        <v>793</v>
      </c>
      <c r="AH860">
        <f ca="1"/>
        <v>200</v>
      </c>
      <c r="AI860">
        <f ca="1"/>
        <v>666</v>
      </c>
      <c r="AJ860">
        <f ca="1"/>
        <v>928</v>
      </c>
      <c r="AK860">
        <f ca="1"/>
        <v>136</v>
      </c>
      <c r="AL860">
        <f ca="1"/>
        <v>986</v>
      </c>
      <c r="AM860">
        <f ca="1"/>
        <v>244</v>
      </c>
      <c r="AN860">
        <f ca="1"/>
        <v>85</v>
      </c>
      <c r="AO860">
        <f ca="1"/>
        <v>416</v>
      </c>
      <c r="AP860">
        <f ca="1"/>
        <v>56</v>
      </c>
      <c r="AQ860">
        <f ca="1"/>
        <v>116</v>
      </c>
      <c r="AR860">
        <f ca="1"/>
        <v>368</v>
      </c>
      <c r="AS860">
        <f ca="1"/>
        <v>692</v>
      </c>
      <c r="AT860">
        <f ca="1"/>
        <v>287</v>
      </c>
      <c r="AU860">
        <f ca="1"/>
        <v>660</v>
      </c>
      <c r="AV860">
        <f ca="1"/>
        <v>271</v>
      </c>
      <c r="AW860">
        <f ca="1"/>
        <v>117</v>
      </c>
      <c r="AX860">
        <f ca="1"/>
        <v>233</v>
      </c>
      <c r="AY860">
        <f ca="1"/>
        <v>943</v>
      </c>
      <c r="AZ860">
        <f ca="1"/>
        <v>698</v>
      </c>
      <c r="BA860">
        <f ca="1"/>
        <v>24</v>
      </c>
      <c r="BB860">
        <f ca="1"/>
        <v>528</v>
      </c>
      <c r="BC860">
        <f ca="1"/>
        <v>554</v>
      </c>
      <c r="BD860">
        <f ca="1"/>
        <v>980</v>
      </c>
      <c r="BE860">
        <f ca="1"/>
        <v>922</v>
      </c>
      <c r="BF860">
        <f ca="1"/>
        <v>259</v>
      </c>
      <c r="BG860">
        <f ca="1"/>
        <v>91</v>
      </c>
      <c r="BH860">
        <f ca="1"/>
        <v>260</v>
      </c>
      <c r="BI860">
        <f ca="1"/>
        <v>384</v>
      </c>
      <c r="BJ860">
        <f ca="1"/>
        <v>626</v>
      </c>
      <c r="BK860">
        <f ca="1"/>
        <v>219</v>
      </c>
      <c r="BL860">
        <f ca="1"/>
        <v>43</v>
      </c>
      <c r="BM860">
        <f ca="1"/>
        <v>849</v>
      </c>
      <c r="BN860">
        <f ca="1"/>
        <v>412</v>
      </c>
      <c r="BO860">
        <f ca="1"/>
        <v>306</v>
      </c>
      <c r="BP860">
        <f ca="1"/>
        <v>421</v>
      </c>
      <c r="BQ860">
        <f ca="1"/>
        <v>290</v>
      </c>
      <c r="BR860">
        <f ca="1"/>
        <v>490</v>
      </c>
      <c r="BS860">
        <f ca="1"/>
        <v>549</v>
      </c>
      <c r="BT860">
        <f ca="1"/>
        <v>65</v>
      </c>
      <c r="BU860">
        <f ca="1"/>
        <v>173</v>
      </c>
      <c r="BV860">
        <f ca="1"/>
        <v>618</v>
      </c>
      <c r="BW860">
        <f ca="1"/>
        <v>469</v>
      </c>
      <c r="BX860">
        <f ca="1"/>
        <v>603</v>
      </c>
      <c r="BY860">
        <f ca="1"/>
        <v>804</v>
      </c>
      <c r="BZ860">
        <f ca="1"/>
        <v>725</v>
      </c>
      <c r="CA860">
        <f ca="1"/>
        <v>204</v>
      </c>
      <c r="CB860">
        <f ca="1"/>
        <v>120</v>
      </c>
      <c r="CC860">
        <f ca="1"/>
        <v>352</v>
      </c>
      <c r="CD860">
        <f ca="1"/>
        <v>10</v>
      </c>
      <c r="CE860">
        <f ca="1"/>
        <v>194</v>
      </c>
      <c r="CF860">
        <f ca="1"/>
        <v>987</v>
      </c>
      <c r="CG860">
        <f ca="1"/>
        <v>656</v>
      </c>
      <c r="CH860">
        <f ca="1"/>
        <v>330</v>
      </c>
      <c r="CI860">
        <f ca="1"/>
        <v>610</v>
      </c>
      <c r="CJ860">
        <f ca="1"/>
        <v>989</v>
      </c>
      <c r="CK860">
        <f ca="1"/>
        <v>327</v>
      </c>
      <c r="CL860">
        <f ca="1"/>
        <v>316</v>
      </c>
      <c r="CM860">
        <f ca="1"/>
        <v>427</v>
      </c>
      <c r="CN860">
        <f ca="1"/>
        <v>568</v>
      </c>
      <c r="CO860">
        <f ca="1"/>
        <v>733</v>
      </c>
      <c r="CP860">
        <f ca="1"/>
        <v>578</v>
      </c>
      <c r="CQ860">
        <f ca="1"/>
        <v>333</v>
      </c>
      <c r="CR860">
        <f ca="1"/>
        <v>177</v>
      </c>
      <c r="CS860">
        <f ca="1"/>
        <v>42</v>
      </c>
      <c r="CT860">
        <f ca="1"/>
        <v>930</v>
      </c>
      <c r="CU860">
        <f ca="1"/>
        <v>241</v>
      </c>
      <c r="CV860">
        <f ca="1"/>
        <v>7</v>
      </c>
      <c r="CW860">
        <f ca="1"/>
        <v>83</v>
      </c>
    </row>
    <row r="861" spans="1:101">
      <c r="A861" t="s">
        <v>885</v>
      </c>
      <c r="B861">
        <f ca="1"/>
        <v>578</v>
      </c>
      <c r="C861">
        <f ca="1"/>
        <v>98</v>
      </c>
      <c r="D861">
        <f ca="1"/>
        <v>117</v>
      </c>
      <c r="E861">
        <f ca="1"/>
        <v>143</v>
      </c>
      <c r="F861">
        <f ca="1"/>
        <v>380</v>
      </c>
      <c r="G861">
        <f ca="1"/>
        <v>121</v>
      </c>
      <c r="H861">
        <f ca="1"/>
        <v>105</v>
      </c>
      <c r="I861">
        <f ca="1"/>
        <v>646</v>
      </c>
      <c r="J861">
        <f ca="1"/>
        <v>862</v>
      </c>
      <c r="K861">
        <f ca="1"/>
        <v>123</v>
      </c>
      <c r="L861">
        <f ca="1"/>
        <v>135</v>
      </c>
      <c r="M861">
        <f ca="1"/>
        <v>720</v>
      </c>
      <c r="N861">
        <f ca="1"/>
        <v>725</v>
      </c>
      <c r="O861">
        <f ca="1"/>
        <v>575</v>
      </c>
      <c r="P861">
        <f ca="1"/>
        <v>551</v>
      </c>
      <c r="Q861">
        <f ca="1"/>
        <v>832</v>
      </c>
      <c r="R861">
        <f ca="1"/>
        <v>473</v>
      </c>
      <c r="S861">
        <f ca="1"/>
        <v>435</v>
      </c>
      <c r="T861">
        <f ca="1"/>
        <v>802</v>
      </c>
      <c r="U861">
        <f ca="1"/>
        <v>501</v>
      </c>
      <c r="V861">
        <f ca="1"/>
        <v>488</v>
      </c>
      <c r="W861">
        <f ca="1"/>
        <v>703</v>
      </c>
      <c r="X861">
        <f ca="1"/>
        <v>370</v>
      </c>
      <c r="Y861">
        <f ca="1"/>
        <v>243</v>
      </c>
      <c r="Z861">
        <f ca="1"/>
        <v>380</v>
      </c>
      <c r="AA861">
        <f ca="1"/>
        <v>470</v>
      </c>
      <c r="AB861">
        <f ca="1"/>
        <v>17</v>
      </c>
      <c r="AC861">
        <f ca="1"/>
        <v>355</v>
      </c>
      <c r="AD861">
        <f ca="1"/>
        <v>87</v>
      </c>
      <c r="AE861">
        <f ca="1"/>
        <v>551</v>
      </c>
      <c r="AF861">
        <f ca="1"/>
        <v>825</v>
      </c>
      <c r="AG861">
        <f ca="1"/>
        <v>472</v>
      </c>
      <c r="AH861">
        <f ca="1"/>
        <v>229</v>
      </c>
      <c r="AI861">
        <f ca="1"/>
        <v>912</v>
      </c>
      <c r="AJ861">
        <f ca="1"/>
        <v>697</v>
      </c>
      <c r="AK861">
        <f ca="1"/>
        <v>411</v>
      </c>
      <c r="AL861">
        <f ca="1"/>
        <v>436</v>
      </c>
      <c r="AM861">
        <f ca="1"/>
        <v>310</v>
      </c>
      <c r="AN861">
        <f ca="1"/>
        <v>624</v>
      </c>
      <c r="AO861">
        <f ca="1"/>
        <v>617</v>
      </c>
      <c r="AP861">
        <f ca="1"/>
        <v>18</v>
      </c>
      <c r="AQ861">
        <f ca="1"/>
        <v>699</v>
      </c>
      <c r="AR861">
        <f ca="1"/>
        <v>827</v>
      </c>
      <c r="AS861">
        <f ca="1"/>
        <v>766</v>
      </c>
      <c r="AT861">
        <f ca="1"/>
        <v>808</v>
      </c>
      <c r="AU861">
        <f ca="1"/>
        <v>233</v>
      </c>
      <c r="AV861">
        <f ca="1"/>
        <v>306</v>
      </c>
      <c r="AW861">
        <f ca="1"/>
        <v>201</v>
      </c>
      <c r="AX861">
        <f ca="1"/>
        <v>472</v>
      </c>
      <c r="AY861">
        <f ca="1"/>
        <v>238</v>
      </c>
      <c r="AZ861">
        <f ca="1"/>
        <v>696</v>
      </c>
      <c r="BA861">
        <f ca="1"/>
        <v>118</v>
      </c>
      <c r="BB861">
        <f ca="1"/>
        <v>335</v>
      </c>
      <c r="BC861">
        <f ca="1"/>
        <v>222</v>
      </c>
      <c r="BD861">
        <f ca="1"/>
        <v>826</v>
      </c>
      <c r="BE861">
        <f ca="1"/>
        <v>677</v>
      </c>
      <c r="BF861">
        <f ca="1"/>
        <v>189</v>
      </c>
      <c r="BG861">
        <f ca="1"/>
        <v>891</v>
      </c>
      <c r="BH861">
        <f ca="1"/>
        <v>915</v>
      </c>
      <c r="BI861">
        <f ca="1"/>
        <v>352</v>
      </c>
      <c r="BJ861">
        <f ca="1"/>
        <v>403</v>
      </c>
      <c r="BK861">
        <f ca="1"/>
        <v>652</v>
      </c>
      <c r="BL861">
        <f ca="1"/>
        <v>147</v>
      </c>
      <c r="BM861">
        <f ca="1"/>
        <v>672</v>
      </c>
      <c r="BN861">
        <f ca="1"/>
        <v>385</v>
      </c>
      <c r="BO861">
        <f ca="1"/>
        <v>999</v>
      </c>
      <c r="BP861">
        <f ca="1"/>
        <v>81</v>
      </c>
      <c r="BQ861">
        <f ca="1"/>
        <v>980</v>
      </c>
      <c r="BR861">
        <f ca="1"/>
        <v>943</v>
      </c>
      <c r="BS861">
        <f ca="1"/>
        <v>156</v>
      </c>
      <c r="BT861">
        <f ca="1"/>
        <v>790</v>
      </c>
      <c r="BU861">
        <f ca="1"/>
        <v>488</v>
      </c>
      <c r="BV861">
        <f ca="1"/>
        <v>728</v>
      </c>
      <c r="BW861">
        <f ca="1"/>
        <v>862</v>
      </c>
      <c r="BX861">
        <f ca="1"/>
        <v>877</v>
      </c>
      <c r="BY861">
        <f ca="1"/>
        <v>714</v>
      </c>
      <c r="BZ861">
        <f ca="1"/>
        <v>658</v>
      </c>
      <c r="CA861">
        <f ca="1"/>
        <v>303</v>
      </c>
      <c r="CB861">
        <f ca="1"/>
        <v>980</v>
      </c>
      <c r="CC861">
        <f ca="1"/>
        <v>62</v>
      </c>
      <c r="CD861">
        <f ca="1"/>
        <v>364</v>
      </c>
      <c r="CE861">
        <f ca="1"/>
        <v>222</v>
      </c>
      <c r="CF861">
        <f ca="1"/>
        <v>850</v>
      </c>
      <c r="CG861">
        <f ca="1"/>
        <v>951</v>
      </c>
      <c r="CH861">
        <f ca="1"/>
        <v>568</v>
      </c>
      <c r="CI861">
        <f ca="1"/>
        <v>757</v>
      </c>
      <c r="CJ861">
        <f ca="1"/>
        <v>161</v>
      </c>
      <c r="CK861">
        <f ca="1"/>
        <v>884</v>
      </c>
      <c r="CL861">
        <f ca="1"/>
        <v>797</v>
      </c>
      <c r="CM861">
        <f ca="1"/>
        <v>956</v>
      </c>
      <c r="CN861">
        <f ca="1"/>
        <v>955</v>
      </c>
      <c r="CO861">
        <f ca="1"/>
        <v>475</v>
      </c>
      <c r="CP861">
        <f ca="1"/>
        <v>567</v>
      </c>
      <c r="CQ861">
        <f ca="1"/>
        <v>797</v>
      </c>
      <c r="CR861">
        <f ca="1"/>
        <v>422</v>
      </c>
      <c r="CS861">
        <f ca="1"/>
        <v>992</v>
      </c>
      <c r="CT861">
        <f ca="1"/>
        <v>298</v>
      </c>
      <c r="CU861">
        <f ca="1"/>
        <v>207</v>
      </c>
      <c r="CV861">
        <f ca="1"/>
        <v>552</v>
      </c>
      <c r="CW861">
        <f ca="1"/>
        <v>918</v>
      </c>
    </row>
    <row r="862" spans="1:101">
      <c r="A862" t="s">
        <v>886</v>
      </c>
      <c r="B862">
        <f ca="1"/>
        <v>71</v>
      </c>
      <c r="C862">
        <f ca="1"/>
        <v>28</v>
      </c>
      <c r="D862">
        <f ca="1"/>
        <v>722</v>
      </c>
      <c r="E862">
        <f ca="1"/>
        <v>4</v>
      </c>
      <c r="F862">
        <f ca="1"/>
        <v>211</v>
      </c>
      <c r="G862">
        <f ca="1"/>
        <v>571</v>
      </c>
      <c r="H862">
        <f ca="1"/>
        <v>344</v>
      </c>
      <c r="I862">
        <f ca="1"/>
        <v>202</v>
      </c>
      <c r="J862">
        <f ca="1"/>
        <v>235</v>
      </c>
      <c r="K862">
        <f ca="1"/>
        <v>175</v>
      </c>
      <c r="L862">
        <f ca="1"/>
        <v>139</v>
      </c>
      <c r="M862">
        <f ca="1"/>
        <v>135</v>
      </c>
      <c r="N862">
        <f ca="1"/>
        <v>5</v>
      </c>
      <c r="O862">
        <f ca="1"/>
        <v>210</v>
      </c>
      <c r="P862">
        <f ca="1"/>
        <v>86</v>
      </c>
      <c r="Q862">
        <f ca="1"/>
        <v>255</v>
      </c>
      <c r="R862">
        <f ca="1"/>
        <v>777</v>
      </c>
      <c r="S862">
        <f ca="1"/>
        <v>208</v>
      </c>
      <c r="T862">
        <f ca="1"/>
        <v>569</v>
      </c>
      <c r="U862">
        <f ca="1"/>
        <v>593</v>
      </c>
      <c r="V862">
        <f ca="1"/>
        <v>371</v>
      </c>
      <c r="W862">
        <f ca="1"/>
        <v>816</v>
      </c>
      <c r="X862">
        <f ca="1"/>
        <v>5</v>
      </c>
      <c r="Y862">
        <f ca="1"/>
        <v>17</v>
      </c>
      <c r="Z862">
        <f ca="1"/>
        <v>924</v>
      </c>
      <c r="AA862">
        <f ca="1"/>
        <v>507</v>
      </c>
      <c r="AB862">
        <f ca="1"/>
        <v>604</v>
      </c>
      <c r="AC862">
        <f ca="1"/>
        <v>811</v>
      </c>
      <c r="AD862">
        <f ca="1"/>
        <v>401</v>
      </c>
      <c r="AE862">
        <f ca="1"/>
        <v>967</v>
      </c>
      <c r="AF862">
        <f ca="1"/>
        <v>748</v>
      </c>
      <c r="AG862">
        <f ca="1"/>
        <v>20</v>
      </c>
      <c r="AH862">
        <f ca="1"/>
        <v>238</v>
      </c>
      <c r="AI862">
        <f ca="1"/>
        <v>417</v>
      </c>
      <c r="AJ862">
        <f ca="1"/>
        <v>944</v>
      </c>
      <c r="AK862">
        <f ca="1"/>
        <v>198</v>
      </c>
      <c r="AL862">
        <f ca="1"/>
        <v>523</v>
      </c>
      <c r="AM862">
        <f ca="1"/>
        <v>166</v>
      </c>
      <c r="AN862">
        <f ca="1"/>
        <v>768</v>
      </c>
      <c r="AO862">
        <f ca="1"/>
        <v>806</v>
      </c>
      <c r="AP862">
        <f ca="1"/>
        <v>169</v>
      </c>
      <c r="AQ862">
        <f ca="1"/>
        <v>230</v>
      </c>
      <c r="AR862">
        <f ca="1"/>
        <v>694</v>
      </c>
      <c r="AS862">
        <f ca="1"/>
        <v>386</v>
      </c>
      <c r="AT862">
        <f ca="1"/>
        <v>646</v>
      </c>
      <c r="AU862">
        <f ca="1"/>
        <v>976</v>
      </c>
      <c r="AV862">
        <f ca="1"/>
        <v>20</v>
      </c>
      <c r="AW862">
        <f ca="1"/>
        <v>711</v>
      </c>
      <c r="AX862">
        <f ca="1"/>
        <v>844</v>
      </c>
      <c r="AY862">
        <f ca="1"/>
        <v>905</v>
      </c>
      <c r="AZ862">
        <f ca="1"/>
        <v>693</v>
      </c>
      <c r="BA862">
        <f ca="1"/>
        <v>904</v>
      </c>
      <c r="BB862">
        <f ca="1"/>
        <v>389</v>
      </c>
      <c r="BC862">
        <f ca="1"/>
        <v>144</v>
      </c>
      <c r="BD862">
        <f ca="1"/>
        <v>479</v>
      </c>
      <c r="BE862">
        <f ca="1"/>
        <v>504</v>
      </c>
      <c r="BF862">
        <f ca="1"/>
        <v>470</v>
      </c>
      <c r="BG862">
        <f ca="1"/>
        <v>367</v>
      </c>
      <c r="BH862">
        <f ca="1"/>
        <v>162</v>
      </c>
      <c r="BI862">
        <f ca="1"/>
        <v>124</v>
      </c>
      <c r="BJ862">
        <f ca="1"/>
        <v>126</v>
      </c>
      <c r="BK862">
        <f ca="1"/>
        <v>771</v>
      </c>
      <c r="BL862">
        <f ca="1"/>
        <v>574</v>
      </c>
      <c r="BM862">
        <f ca="1"/>
        <v>809</v>
      </c>
      <c r="BN862">
        <f ca="1"/>
        <v>936</v>
      </c>
      <c r="BO862">
        <f ca="1"/>
        <v>982</v>
      </c>
      <c r="BP862">
        <f ca="1"/>
        <v>378</v>
      </c>
      <c r="BQ862">
        <f ca="1"/>
        <v>164</v>
      </c>
      <c r="BR862">
        <f ca="1"/>
        <v>19</v>
      </c>
      <c r="BS862">
        <f ca="1"/>
        <v>502</v>
      </c>
      <c r="BT862">
        <f ca="1"/>
        <v>535</v>
      </c>
      <c r="BU862">
        <f ca="1"/>
        <v>157</v>
      </c>
      <c r="BV862">
        <f ca="1"/>
        <v>762</v>
      </c>
      <c r="BW862">
        <f ca="1"/>
        <v>643</v>
      </c>
      <c r="BX862">
        <f ca="1"/>
        <v>555</v>
      </c>
      <c r="BY862">
        <f ca="1"/>
        <v>374</v>
      </c>
      <c r="BZ862">
        <f ca="1"/>
        <v>813</v>
      </c>
      <c r="CA862">
        <f ca="1"/>
        <v>408</v>
      </c>
      <c r="CB862">
        <f ca="1"/>
        <v>397</v>
      </c>
      <c r="CC862">
        <f ca="1"/>
        <v>213</v>
      </c>
      <c r="CD862">
        <f ca="1"/>
        <v>247</v>
      </c>
      <c r="CE862">
        <f ca="1"/>
        <v>135</v>
      </c>
      <c r="CF862">
        <f ca="1"/>
        <v>920</v>
      </c>
      <c r="CG862">
        <f ca="1"/>
        <v>590</v>
      </c>
      <c r="CH862">
        <f ca="1"/>
        <v>359</v>
      </c>
      <c r="CI862">
        <f ca="1"/>
        <v>812</v>
      </c>
      <c r="CJ862">
        <f ca="1"/>
        <v>443</v>
      </c>
      <c r="CK862">
        <f ca="1"/>
        <v>223</v>
      </c>
      <c r="CL862">
        <f ca="1"/>
        <v>324</v>
      </c>
      <c r="CM862">
        <f ca="1"/>
        <v>743</v>
      </c>
      <c r="CN862">
        <f ca="1"/>
        <v>828</v>
      </c>
      <c r="CO862">
        <f ca="1"/>
        <v>749</v>
      </c>
      <c r="CP862">
        <f ca="1"/>
        <v>92</v>
      </c>
      <c r="CQ862">
        <f ca="1"/>
        <v>163</v>
      </c>
      <c r="CR862">
        <f ca="1"/>
        <v>496</v>
      </c>
      <c r="CS862">
        <f ca="1"/>
        <v>66</v>
      </c>
      <c r="CT862">
        <f ca="1"/>
        <v>426</v>
      </c>
      <c r="CU862">
        <f ca="1"/>
        <v>382</v>
      </c>
      <c r="CV862">
        <f ca="1"/>
        <v>432</v>
      </c>
      <c r="CW862">
        <f ca="1"/>
        <v>278</v>
      </c>
    </row>
    <row r="863" spans="1:101">
      <c r="A863" t="s">
        <v>887</v>
      </c>
      <c r="B863">
        <f ca="1"/>
        <v>16</v>
      </c>
      <c r="C863">
        <f ca="1"/>
        <v>132</v>
      </c>
      <c r="D863">
        <f ca="1"/>
        <v>807</v>
      </c>
      <c r="E863">
        <f ca="1"/>
        <v>506</v>
      </c>
      <c r="F863">
        <f ca="1"/>
        <v>18</v>
      </c>
      <c r="G863">
        <f ca="1"/>
        <v>859</v>
      </c>
      <c r="H863">
        <f ca="1"/>
        <v>928</v>
      </c>
      <c r="I863">
        <f ca="1"/>
        <v>625</v>
      </c>
      <c r="J863">
        <f ca="1"/>
        <v>26</v>
      </c>
      <c r="K863">
        <f ca="1"/>
        <v>872</v>
      </c>
      <c r="L863">
        <f ca="1"/>
        <v>900</v>
      </c>
      <c r="M863">
        <f ca="1"/>
        <v>277</v>
      </c>
      <c r="N863">
        <f ca="1"/>
        <v>702</v>
      </c>
      <c r="O863">
        <f ca="1"/>
        <v>213</v>
      </c>
      <c r="P863">
        <f ca="1"/>
        <v>866</v>
      </c>
      <c r="Q863">
        <f ca="1"/>
        <v>732</v>
      </c>
      <c r="R863">
        <f ca="1"/>
        <v>43</v>
      </c>
      <c r="S863">
        <f ca="1"/>
        <v>501</v>
      </c>
      <c r="T863">
        <f ca="1"/>
        <v>119</v>
      </c>
      <c r="U863">
        <f ca="1"/>
        <v>320</v>
      </c>
      <c r="V863">
        <f ca="1"/>
        <v>364</v>
      </c>
      <c r="W863">
        <f ca="1"/>
        <v>305</v>
      </c>
      <c r="X863">
        <f ca="1"/>
        <v>949</v>
      </c>
      <c r="Y863">
        <f ca="1"/>
        <v>367</v>
      </c>
      <c r="Z863">
        <f ca="1"/>
        <v>533</v>
      </c>
      <c r="AA863">
        <f ca="1"/>
        <v>73</v>
      </c>
      <c r="AB863">
        <f ca="1"/>
        <v>667</v>
      </c>
      <c r="AC863">
        <f ca="1"/>
        <v>267</v>
      </c>
      <c r="AD863">
        <f ca="1"/>
        <v>772</v>
      </c>
      <c r="AE863">
        <f ca="1"/>
        <v>928</v>
      </c>
      <c r="AF863">
        <f ca="1"/>
        <v>673</v>
      </c>
      <c r="AG863">
        <f ca="1"/>
        <v>805</v>
      </c>
      <c r="AH863">
        <f ca="1"/>
        <v>87</v>
      </c>
      <c r="AI863">
        <f ca="1"/>
        <v>315</v>
      </c>
      <c r="AJ863">
        <f ca="1"/>
        <v>755</v>
      </c>
      <c r="AK863">
        <f ca="1"/>
        <v>628</v>
      </c>
      <c r="AL863">
        <f ca="1"/>
        <v>828</v>
      </c>
      <c r="AM863">
        <f ca="1"/>
        <v>249</v>
      </c>
      <c r="AN863">
        <f ca="1"/>
        <v>425</v>
      </c>
      <c r="AO863">
        <f ca="1"/>
        <v>156</v>
      </c>
      <c r="AP863">
        <f ca="1"/>
        <v>669</v>
      </c>
      <c r="AQ863">
        <f ca="1"/>
        <v>229</v>
      </c>
      <c r="AR863">
        <f ca="1"/>
        <v>90</v>
      </c>
      <c r="AS863">
        <f ca="1"/>
        <v>643</v>
      </c>
      <c r="AT863">
        <f ca="1"/>
        <v>801</v>
      </c>
      <c r="AU863">
        <f ca="1"/>
        <v>890</v>
      </c>
      <c r="AV863">
        <f ca="1"/>
        <v>398</v>
      </c>
      <c r="AW863">
        <f ca="1"/>
        <v>331</v>
      </c>
      <c r="AX863">
        <f ca="1"/>
        <v>750</v>
      </c>
      <c r="AY863">
        <f ca="1"/>
        <v>65</v>
      </c>
      <c r="AZ863">
        <f ca="1"/>
        <v>456</v>
      </c>
      <c r="BA863">
        <f ca="1"/>
        <v>83</v>
      </c>
      <c r="BB863">
        <f ca="1"/>
        <v>439</v>
      </c>
      <c r="BC863">
        <f ca="1"/>
        <v>44</v>
      </c>
      <c r="BD863">
        <f ca="1"/>
        <v>358</v>
      </c>
      <c r="BE863">
        <f ca="1"/>
        <v>518</v>
      </c>
      <c r="BF863">
        <f ca="1"/>
        <v>941</v>
      </c>
      <c r="BG863">
        <f ca="1"/>
        <v>430</v>
      </c>
      <c r="BH863">
        <f ca="1"/>
        <v>210</v>
      </c>
      <c r="BI863">
        <f ca="1"/>
        <v>729</v>
      </c>
      <c r="BJ863">
        <f ca="1"/>
        <v>688</v>
      </c>
      <c r="BK863">
        <f ca="1"/>
        <v>200</v>
      </c>
      <c r="BL863">
        <f ca="1"/>
        <v>141</v>
      </c>
      <c r="BM863">
        <f ca="1"/>
        <v>778</v>
      </c>
      <c r="BN863">
        <f ca="1"/>
        <v>379</v>
      </c>
      <c r="BO863">
        <f ca="1"/>
        <v>24</v>
      </c>
      <c r="BP863">
        <f ca="1"/>
        <v>19</v>
      </c>
      <c r="BQ863">
        <f ca="1"/>
        <v>142</v>
      </c>
      <c r="BR863">
        <f ca="1"/>
        <v>997</v>
      </c>
      <c r="BS863">
        <f ca="1"/>
        <v>960</v>
      </c>
      <c r="BT863">
        <f ca="1"/>
        <v>337</v>
      </c>
      <c r="BU863">
        <f ca="1"/>
        <v>297</v>
      </c>
      <c r="BV863">
        <f ca="1"/>
        <v>759</v>
      </c>
      <c r="BW863">
        <f ca="1"/>
        <v>357</v>
      </c>
      <c r="BX863">
        <f ca="1"/>
        <v>466</v>
      </c>
      <c r="BY863">
        <f ca="1"/>
        <v>17</v>
      </c>
      <c r="BZ863">
        <f ca="1"/>
        <v>853</v>
      </c>
      <c r="CA863">
        <f ca="1"/>
        <v>959</v>
      </c>
      <c r="CB863">
        <f ca="1"/>
        <v>848</v>
      </c>
      <c r="CC863">
        <f ca="1"/>
        <v>616</v>
      </c>
      <c r="CD863">
        <f ca="1"/>
        <v>529</v>
      </c>
      <c r="CE863">
        <f ca="1"/>
        <v>583</v>
      </c>
      <c r="CF863">
        <f ca="1"/>
        <v>565</v>
      </c>
      <c r="CG863">
        <f ca="1"/>
        <v>535</v>
      </c>
      <c r="CH863">
        <f ca="1"/>
        <v>763</v>
      </c>
      <c r="CI863">
        <f ca="1"/>
        <v>970</v>
      </c>
      <c r="CJ863">
        <f ca="1"/>
        <v>103</v>
      </c>
      <c r="CK863">
        <f ca="1"/>
        <v>420</v>
      </c>
      <c r="CL863">
        <f ca="1"/>
        <v>14</v>
      </c>
      <c r="CM863">
        <f ca="1"/>
        <v>472</v>
      </c>
      <c r="CN863">
        <f ca="1"/>
        <v>327</v>
      </c>
      <c r="CO863">
        <f ca="1"/>
        <v>394</v>
      </c>
      <c r="CP863">
        <f ca="1"/>
        <v>223</v>
      </c>
      <c r="CQ863">
        <f ca="1"/>
        <v>642</v>
      </c>
      <c r="CR863">
        <f ca="1"/>
        <v>370</v>
      </c>
      <c r="CS863">
        <f ca="1"/>
        <v>133</v>
      </c>
      <c r="CT863">
        <f ca="1"/>
        <v>530</v>
      </c>
      <c r="CU863">
        <f ca="1"/>
        <v>602</v>
      </c>
      <c r="CV863">
        <f ca="1"/>
        <v>806</v>
      </c>
      <c r="CW863">
        <f ca="1"/>
        <v>9</v>
      </c>
    </row>
    <row r="864" spans="1:101">
      <c r="A864" t="s">
        <v>888</v>
      </c>
      <c r="B864">
        <f ca="1"/>
        <v>143</v>
      </c>
      <c r="C864">
        <f ca="1"/>
        <v>188</v>
      </c>
      <c r="D864">
        <f ca="1"/>
        <v>360</v>
      </c>
      <c r="E864">
        <f ca="1"/>
        <v>237</v>
      </c>
      <c r="F864">
        <f ca="1"/>
        <v>571</v>
      </c>
      <c r="G864">
        <f ca="1"/>
        <v>972</v>
      </c>
      <c r="H864">
        <f ca="1"/>
        <v>488</v>
      </c>
      <c r="I864">
        <f ca="1"/>
        <v>832</v>
      </c>
      <c r="J864">
        <f ca="1"/>
        <v>139</v>
      </c>
      <c r="K864">
        <f ca="1"/>
        <v>970</v>
      </c>
      <c r="L864">
        <f ca="1"/>
        <v>799</v>
      </c>
      <c r="M864">
        <f ca="1"/>
        <v>875</v>
      </c>
      <c r="N864">
        <f ca="1"/>
        <v>551</v>
      </c>
      <c r="O864">
        <f ca="1"/>
        <v>223</v>
      </c>
      <c r="P864">
        <f ca="1"/>
        <v>50</v>
      </c>
      <c r="Q864">
        <f ca="1"/>
        <v>72</v>
      </c>
      <c r="R864">
        <f ca="1"/>
        <v>352</v>
      </c>
      <c r="S864">
        <f ca="1"/>
        <v>313</v>
      </c>
      <c r="T864">
        <f ca="1"/>
        <v>154</v>
      </c>
      <c r="U864">
        <f ca="1"/>
        <v>826</v>
      </c>
      <c r="V864">
        <f ca="1"/>
        <v>392</v>
      </c>
      <c r="W864">
        <f ca="1"/>
        <v>956</v>
      </c>
      <c r="X864">
        <f ca="1"/>
        <v>172</v>
      </c>
      <c r="Y864">
        <f ca="1"/>
        <v>260</v>
      </c>
      <c r="Z864">
        <f ca="1"/>
        <v>777</v>
      </c>
      <c r="AA864">
        <f ca="1"/>
        <v>235</v>
      </c>
      <c r="AB864">
        <f ca="1"/>
        <v>995</v>
      </c>
      <c r="AC864">
        <f ca="1"/>
        <v>65</v>
      </c>
      <c r="AD864">
        <f ca="1"/>
        <v>220</v>
      </c>
      <c r="AE864">
        <f ca="1"/>
        <v>565</v>
      </c>
      <c r="AF864">
        <f ca="1"/>
        <v>422</v>
      </c>
      <c r="AG864">
        <f ca="1"/>
        <v>109</v>
      </c>
      <c r="AH864">
        <f ca="1"/>
        <v>396</v>
      </c>
      <c r="AI864">
        <f ca="1"/>
        <v>891</v>
      </c>
      <c r="AJ864">
        <f ca="1"/>
        <v>868</v>
      </c>
      <c r="AK864">
        <f ca="1"/>
        <v>395</v>
      </c>
      <c r="AL864">
        <f ca="1"/>
        <v>90</v>
      </c>
      <c r="AM864">
        <f ca="1"/>
        <v>875</v>
      </c>
      <c r="AN864">
        <f ca="1"/>
        <v>364</v>
      </c>
      <c r="AO864">
        <f ca="1"/>
        <v>181</v>
      </c>
      <c r="AP864">
        <f ca="1"/>
        <v>696</v>
      </c>
      <c r="AQ864">
        <f ca="1"/>
        <v>57</v>
      </c>
      <c r="AR864">
        <f ca="1"/>
        <v>410</v>
      </c>
      <c r="AS864">
        <f ca="1"/>
        <v>12</v>
      </c>
      <c r="AT864">
        <f ca="1"/>
        <v>266</v>
      </c>
      <c r="AU864">
        <f ca="1"/>
        <v>437</v>
      </c>
      <c r="AV864">
        <f ca="1"/>
        <v>477</v>
      </c>
      <c r="AW864">
        <f ca="1"/>
        <v>653</v>
      </c>
      <c r="AX864">
        <f ca="1"/>
        <v>10</v>
      </c>
      <c r="AY864">
        <f ca="1"/>
        <v>171</v>
      </c>
      <c r="AZ864">
        <f ca="1"/>
        <v>896</v>
      </c>
      <c r="BA864">
        <f ca="1"/>
        <v>109</v>
      </c>
      <c r="BB864">
        <f ca="1"/>
        <v>659</v>
      </c>
      <c r="BC864">
        <f ca="1"/>
        <v>590</v>
      </c>
      <c r="BD864">
        <f ca="1"/>
        <v>231</v>
      </c>
      <c r="BE864">
        <f ca="1"/>
        <v>769</v>
      </c>
      <c r="BF864">
        <f ca="1"/>
        <v>863</v>
      </c>
      <c r="BG864">
        <f ca="1"/>
        <v>626</v>
      </c>
      <c r="BH864">
        <f ca="1"/>
        <v>141</v>
      </c>
      <c r="BI864">
        <f ca="1"/>
        <v>34</v>
      </c>
      <c r="BJ864">
        <f ca="1"/>
        <v>689</v>
      </c>
      <c r="BK864">
        <f ca="1"/>
        <v>893</v>
      </c>
      <c r="BL864">
        <f ca="1"/>
        <v>98</v>
      </c>
      <c r="BM864">
        <f ca="1"/>
        <v>273</v>
      </c>
      <c r="BN864">
        <f ca="1"/>
        <v>710</v>
      </c>
      <c r="BO864">
        <f ca="1"/>
        <v>254</v>
      </c>
      <c r="BP864">
        <f ca="1"/>
        <v>398</v>
      </c>
      <c r="BQ864">
        <f ca="1"/>
        <v>253</v>
      </c>
      <c r="BR864">
        <f ca="1"/>
        <v>694</v>
      </c>
      <c r="BS864">
        <f ca="1"/>
        <v>743</v>
      </c>
      <c r="BT864">
        <f ca="1"/>
        <v>675</v>
      </c>
      <c r="BU864">
        <f ca="1"/>
        <v>764</v>
      </c>
      <c r="BV864">
        <f ca="1"/>
        <v>456</v>
      </c>
      <c r="BW864">
        <f ca="1"/>
        <v>111</v>
      </c>
      <c r="BX864">
        <f ca="1"/>
        <v>902</v>
      </c>
      <c r="BY864">
        <f ca="1"/>
        <v>569</v>
      </c>
      <c r="BZ864">
        <f ca="1"/>
        <v>196</v>
      </c>
      <c r="CA864">
        <f ca="1"/>
        <v>20</v>
      </c>
      <c r="CB864">
        <f ca="1"/>
        <v>737</v>
      </c>
      <c r="CC864">
        <f ca="1"/>
        <v>560</v>
      </c>
      <c r="CD864">
        <f ca="1"/>
        <v>683</v>
      </c>
      <c r="CE864">
        <f ca="1"/>
        <v>345</v>
      </c>
      <c r="CF864">
        <f ca="1"/>
        <v>437</v>
      </c>
      <c r="CG864">
        <f ca="1"/>
        <v>322</v>
      </c>
      <c r="CH864">
        <f ca="1"/>
        <v>574</v>
      </c>
      <c r="CI864">
        <f ca="1"/>
        <v>194</v>
      </c>
      <c r="CJ864">
        <f ca="1"/>
        <v>625</v>
      </c>
      <c r="CK864">
        <f ca="1"/>
        <v>118</v>
      </c>
      <c r="CL864">
        <f ca="1"/>
        <v>12</v>
      </c>
      <c r="CM864">
        <f ca="1"/>
        <v>696</v>
      </c>
      <c r="CN864">
        <f ca="1"/>
        <v>204</v>
      </c>
      <c r="CO864">
        <f ca="1"/>
        <v>383</v>
      </c>
      <c r="CP864">
        <f ca="1"/>
        <v>918</v>
      </c>
      <c r="CQ864">
        <f ca="1"/>
        <v>599</v>
      </c>
      <c r="CR864">
        <f ca="1"/>
        <v>199</v>
      </c>
      <c r="CS864">
        <f ca="1"/>
        <v>124</v>
      </c>
      <c r="CT864">
        <f ca="1"/>
        <v>587</v>
      </c>
      <c r="CU864">
        <f ca="1"/>
        <v>60</v>
      </c>
      <c r="CV864">
        <f ca="1"/>
        <v>322</v>
      </c>
      <c r="CW864">
        <f ca="1"/>
        <v>775</v>
      </c>
    </row>
    <row r="865" spans="1:101">
      <c r="A865" t="s">
        <v>889</v>
      </c>
      <c r="B865">
        <f ca="1"/>
        <v>861</v>
      </c>
      <c r="C865">
        <f ca="1"/>
        <v>610</v>
      </c>
      <c r="D865">
        <f ca="1"/>
        <v>360</v>
      </c>
      <c r="E865">
        <f ca="1"/>
        <v>376</v>
      </c>
      <c r="F865">
        <f ca="1"/>
        <v>763</v>
      </c>
      <c r="G865">
        <f ca="1"/>
        <v>503</v>
      </c>
      <c r="H865">
        <f ca="1"/>
        <v>528</v>
      </c>
      <c r="I865">
        <f ca="1"/>
        <v>608</v>
      </c>
      <c r="J865">
        <f ca="1"/>
        <v>44</v>
      </c>
      <c r="K865">
        <f ca="1"/>
        <v>964</v>
      </c>
      <c r="L865">
        <f ca="1"/>
        <v>879</v>
      </c>
      <c r="M865">
        <f ca="1"/>
        <v>438</v>
      </c>
      <c r="N865">
        <f ca="1"/>
        <v>838</v>
      </c>
      <c r="O865">
        <f ca="1"/>
        <v>766</v>
      </c>
      <c r="P865">
        <f ca="1"/>
        <v>565</v>
      </c>
      <c r="Q865">
        <f ca="1"/>
        <v>943</v>
      </c>
      <c r="R865">
        <f ca="1"/>
        <v>922</v>
      </c>
      <c r="S865">
        <f ca="1"/>
        <v>889</v>
      </c>
      <c r="T865">
        <f ca="1"/>
        <v>68</v>
      </c>
      <c r="U865">
        <f ca="1"/>
        <v>39</v>
      </c>
      <c r="V865">
        <f ca="1"/>
        <v>729</v>
      </c>
      <c r="W865">
        <f ca="1"/>
        <v>417</v>
      </c>
      <c r="X865">
        <f ca="1"/>
        <v>535</v>
      </c>
      <c r="Y865">
        <f ca="1"/>
        <v>254</v>
      </c>
      <c r="Z865">
        <f ca="1"/>
        <v>253</v>
      </c>
      <c r="AA865">
        <f ca="1"/>
        <v>795</v>
      </c>
      <c r="AB865">
        <f ca="1"/>
        <v>886</v>
      </c>
      <c r="AC865">
        <f ca="1"/>
        <v>908</v>
      </c>
      <c r="AD865">
        <f ca="1"/>
        <v>984</v>
      </c>
      <c r="AE865">
        <f ca="1"/>
        <v>461</v>
      </c>
      <c r="AF865">
        <f ca="1"/>
        <v>164</v>
      </c>
      <c r="AG865">
        <f ca="1"/>
        <v>89</v>
      </c>
      <c r="AH865">
        <f ca="1"/>
        <v>678</v>
      </c>
      <c r="AI865">
        <f ca="1"/>
        <v>777</v>
      </c>
      <c r="AJ865">
        <f ca="1"/>
        <v>27</v>
      </c>
      <c r="AK865">
        <f ca="1"/>
        <v>251</v>
      </c>
      <c r="AL865">
        <f ca="1"/>
        <v>118</v>
      </c>
      <c r="AM865">
        <f ca="1"/>
        <v>148</v>
      </c>
      <c r="AN865">
        <f ca="1"/>
        <v>135</v>
      </c>
      <c r="AO865">
        <f ca="1"/>
        <v>88</v>
      </c>
      <c r="AP865">
        <f ca="1"/>
        <v>64</v>
      </c>
      <c r="AQ865">
        <f ca="1"/>
        <v>79</v>
      </c>
      <c r="AR865">
        <f ca="1"/>
        <v>685</v>
      </c>
      <c r="AS865">
        <f ca="1"/>
        <v>124</v>
      </c>
      <c r="AT865">
        <f ca="1"/>
        <v>452</v>
      </c>
      <c r="AU865">
        <f ca="1"/>
        <v>906</v>
      </c>
      <c r="AV865">
        <f ca="1"/>
        <v>194</v>
      </c>
      <c r="AW865">
        <f ca="1"/>
        <v>696</v>
      </c>
      <c r="AX865">
        <f ca="1"/>
        <v>32</v>
      </c>
      <c r="AY865">
        <f ca="1"/>
        <v>283</v>
      </c>
      <c r="AZ865">
        <f ca="1"/>
        <v>401</v>
      </c>
      <c r="BA865">
        <f ca="1"/>
        <v>514</v>
      </c>
      <c r="BB865">
        <f ca="1"/>
        <v>650</v>
      </c>
      <c r="BC865">
        <f ca="1"/>
        <v>832</v>
      </c>
      <c r="BD865">
        <f ca="1"/>
        <v>733</v>
      </c>
      <c r="BE865">
        <f ca="1"/>
        <v>446</v>
      </c>
      <c r="BF865">
        <f ca="1"/>
        <v>738</v>
      </c>
      <c r="BG865">
        <f ca="1"/>
        <v>893</v>
      </c>
      <c r="BH865">
        <f ca="1"/>
        <v>14</v>
      </c>
      <c r="BI865">
        <f ca="1"/>
        <v>536</v>
      </c>
      <c r="BJ865">
        <f ca="1"/>
        <v>450</v>
      </c>
      <c r="BK865">
        <f ca="1"/>
        <v>314</v>
      </c>
      <c r="BL865">
        <f ca="1"/>
        <v>482</v>
      </c>
      <c r="BM865">
        <f ca="1"/>
        <v>46</v>
      </c>
      <c r="BN865">
        <f ca="1"/>
        <v>462</v>
      </c>
      <c r="BO865">
        <f ca="1"/>
        <v>25</v>
      </c>
      <c r="BP865">
        <f ca="1"/>
        <v>549</v>
      </c>
      <c r="BQ865">
        <f ca="1"/>
        <v>842</v>
      </c>
      <c r="BR865">
        <f ca="1"/>
        <v>272</v>
      </c>
      <c r="BS865">
        <f ca="1"/>
        <v>313</v>
      </c>
      <c r="BT865">
        <f ca="1"/>
        <v>284</v>
      </c>
      <c r="BU865">
        <f ca="1"/>
        <v>870</v>
      </c>
      <c r="BV865">
        <f ca="1"/>
        <v>941</v>
      </c>
      <c r="BW865">
        <f ca="1"/>
        <v>733</v>
      </c>
      <c r="BX865">
        <f ca="1"/>
        <v>975</v>
      </c>
      <c r="BY865">
        <f ca="1"/>
        <v>4</v>
      </c>
      <c r="BZ865">
        <f ca="1"/>
        <v>986</v>
      </c>
      <c r="CA865">
        <f ca="1"/>
        <v>874</v>
      </c>
      <c r="CB865">
        <f ca="1"/>
        <v>372</v>
      </c>
      <c r="CC865">
        <f ca="1"/>
        <v>841</v>
      </c>
      <c r="CD865">
        <f ca="1"/>
        <v>313</v>
      </c>
      <c r="CE865">
        <f ca="1"/>
        <v>940</v>
      </c>
      <c r="CF865">
        <f ca="1"/>
        <v>757</v>
      </c>
      <c r="CG865">
        <f ca="1"/>
        <v>598</v>
      </c>
      <c r="CH865">
        <f ca="1"/>
        <v>331</v>
      </c>
      <c r="CI865">
        <f ca="1"/>
        <v>867</v>
      </c>
      <c r="CJ865">
        <f ca="1"/>
        <v>343</v>
      </c>
      <c r="CK865">
        <f ca="1"/>
        <v>292</v>
      </c>
      <c r="CL865">
        <f ca="1"/>
        <v>64</v>
      </c>
      <c r="CM865">
        <f ca="1"/>
        <v>905</v>
      </c>
      <c r="CN865">
        <f ca="1"/>
        <v>227</v>
      </c>
      <c r="CO865">
        <f ca="1"/>
        <v>252</v>
      </c>
      <c r="CP865">
        <f ca="1"/>
        <v>401</v>
      </c>
      <c r="CQ865">
        <f ca="1"/>
        <v>446</v>
      </c>
      <c r="CR865">
        <f ca="1"/>
        <v>366</v>
      </c>
      <c r="CS865">
        <f ca="1"/>
        <v>884</v>
      </c>
      <c r="CT865">
        <f ca="1"/>
        <v>990</v>
      </c>
      <c r="CU865">
        <f ca="1"/>
        <v>533</v>
      </c>
      <c r="CV865">
        <f ca="1"/>
        <v>537</v>
      </c>
      <c r="CW865">
        <f ca="1"/>
        <v>351</v>
      </c>
    </row>
    <row r="866" spans="1:101">
      <c r="A866" t="s">
        <v>890</v>
      </c>
      <c r="B866">
        <f ca="1"/>
        <v>161</v>
      </c>
      <c r="C866">
        <f ca="1"/>
        <v>647</v>
      </c>
      <c r="D866">
        <f ca="1"/>
        <v>790</v>
      </c>
      <c r="E866">
        <f ca="1"/>
        <v>924</v>
      </c>
      <c r="F866">
        <f ca="1"/>
        <v>610</v>
      </c>
      <c r="G866">
        <f ca="1"/>
        <v>65</v>
      </c>
      <c r="H866">
        <f ca="1"/>
        <v>803</v>
      </c>
      <c r="I866">
        <f ca="1"/>
        <v>453</v>
      </c>
      <c r="J866">
        <f ca="1"/>
        <v>532</v>
      </c>
      <c r="K866">
        <f ca="1"/>
        <v>675</v>
      </c>
      <c r="L866">
        <f ca="1"/>
        <v>561</v>
      </c>
      <c r="M866">
        <f ca="1"/>
        <v>997</v>
      </c>
      <c r="N866">
        <f ca="1"/>
        <v>756</v>
      </c>
      <c r="O866">
        <f ca="1"/>
        <v>332</v>
      </c>
      <c r="P866">
        <f ca="1"/>
        <v>636</v>
      </c>
      <c r="Q866">
        <f ca="1"/>
        <v>336</v>
      </c>
      <c r="R866">
        <f ca="1"/>
        <v>717</v>
      </c>
      <c r="S866">
        <f ca="1"/>
        <v>136</v>
      </c>
      <c r="T866">
        <f ca="1"/>
        <v>270</v>
      </c>
      <c r="U866">
        <f ca="1"/>
        <v>252</v>
      </c>
      <c r="V866">
        <f ca="1"/>
        <v>846</v>
      </c>
      <c r="W866">
        <f ca="1"/>
        <v>140</v>
      </c>
      <c r="X866">
        <f ca="1"/>
        <v>719</v>
      </c>
      <c r="Y866">
        <f ca="1"/>
        <v>664</v>
      </c>
      <c r="Z866">
        <f ca="1"/>
        <v>166</v>
      </c>
      <c r="AA866">
        <f ca="1"/>
        <v>740</v>
      </c>
      <c r="AB866">
        <f ca="1"/>
        <v>343</v>
      </c>
      <c r="AC866">
        <f ca="1"/>
        <v>313</v>
      </c>
      <c r="AD866">
        <f ca="1"/>
        <v>794</v>
      </c>
      <c r="AE866">
        <f ca="1"/>
        <v>959</v>
      </c>
      <c r="AF866">
        <f ca="1"/>
        <v>369</v>
      </c>
      <c r="AG866">
        <f ca="1"/>
        <v>880</v>
      </c>
      <c r="AH866">
        <f ca="1"/>
        <v>54</v>
      </c>
      <c r="AI866">
        <f ca="1"/>
        <v>910</v>
      </c>
      <c r="AJ866">
        <f ca="1"/>
        <v>347</v>
      </c>
      <c r="AK866">
        <f ca="1"/>
        <v>833</v>
      </c>
      <c r="AL866">
        <f ca="1"/>
        <v>249</v>
      </c>
      <c r="AM866">
        <f ca="1"/>
        <v>361</v>
      </c>
      <c r="AN866">
        <f ca="1"/>
        <v>648</v>
      </c>
      <c r="AO866">
        <f ca="1"/>
        <v>816</v>
      </c>
      <c r="AP866">
        <f ca="1"/>
        <v>291</v>
      </c>
      <c r="AQ866">
        <f ca="1"/>
        <v>119</v>
      </c>
      <c r="AR866">
        <f ca="1"/>
        <v>617</v>
      </c>
      <c r="AS866">
        <f ca="1"/>
        <v>295</v>
      </c>
      <c r="AT866">
        <f ca="1"/>
        <v>197</v>
      </c>
      <c r="AU866">
        <f ca="1"/>
        <v>964</v>
      </c>
      <c r="AV866">
        <f ca="1"/>
        <v>803</v>
      </c>
      <c r="AW866">
        <f ca="1"/>
        <v>32</v>
      </c>
      <c r="AX866">
        <f ca="1"/>
        <v>415</v>
      </c>
      <c r="AY866">
        <f ca="1"/>
        <v>856</v>
      </c>
      <c r="AZ866">
        <f ca="1"/>
        <v>946</v>
      </c>
      <c r="BA866">
        <f ca="1"/>
        <v>266</v>
      </c>
      <c r="BB866">
        <f ca="1"/>
        <v>101</v>
      </c>
      <c r="BC866">
        <f ca="1"/>
        <v>876</v>
      </c>
      <c r="BD866">
        <f ca="1"/>
        <v>485</v>
      </c>
      <c r="BE866">
        <f ca="1"/>
        <v>935</v>
      </c>
      <c r="BF866">
        <f ca="1"/>
        <v>429</v>
      </c>
      <c r="BG866">
        <f ca="1"/>
        <v>788</v>
      </c>
      <c r="BH866">
        <f ca="1"/>
        <v>305</v>
      </c>
      <c r="BI866">
        <f ca="1"/>
        <v>740</v>
      </c>
      <c r="BJ866">
        <f ca="1"/>
        <v>784</v>
      </c>
      <c r="BK866">
        <f ca="1"/>
        <v>338</v>
      </c>
      <c r="BL866">
        <f ca="1"/>
        <v>474</v>
      </c>
      <c r="BM866">
        <f ca="1"/>
        <v>954</v>
      </c>
      <c r="BN866">
        <f ca="1"/>
        <v>835</v>
      </c>
      <c r="BO866">
        <f ca="1"/>
        <v>797</v>
      </c>
      <c r="BP866">
        <f ca="1"/>
        <v>444</v>
      </c>
      <c r="BQ866">
        <f ca="1"/>
        <v>269</v>
      </c>
      <c r="BR866">
        <f ca="1"/>
        <v>488</v>
      </c>
      <c r="BS866">
        <f ca="1"/>
        <v>976</v>
      </c>
      <c r="BT866">
        <f ca="1"/>
        <v>509</v>
      </c>
      <c r="BU866">
        <f ca="1"/>
        <v>167</v>
      </c>
      <c r="BV866">
        <f ca="1"/>
        <v>305</v>
      </c>
      <c r="BW866">
        <f ca="1"/>
        <v>401</v>
      </c>
      <c r="BX866">
        <f ca="1"/>
        <v>487</v>
      </c>
      <c r="BY866">
        <f ca="1"/>
        <v>831</v>
      </c>
      <c r="BZ866">
        <f ca="1"/>
        <v>431</v>
      </c>
      <c r="CA866">
        <f ca="1"/>
        <v>485</v>
      </c>
      <c r="CB866">
        <f ca="1"/>
        <v>519</v>
      </c>
      <c r="CC866">
        <f ca="1"/>
        <v>988</v>
      </c>
      <c r="CD866">
        <f ca="1"/>
        <v>991</v>
      </c>
      <c r="CE866">
        <f ca="1"/>
        <v>830</v>
      </c>
      <c r="CF866">
        <f ca="1"/>
        <v>596</v>
      </c>
      <c r="CG866">
        <f ca="1"/>
        <v>347</v>
      </c>
      <c r="CH866">
        <f ca="1"/>
        <v>212</v>
      </c>
      <c r="CI866">
        <f ca="1"/>
        <v>595</v>
      </c>
      <c r="CJ866">
        <f ca="1"/>
        <v>833</v>
      </c>
      <c r="CK866">
        <f ca="1"/>
        <v>290</v>
      </c>
      <c r="CL866">
        <f ca="1"/>
        <v>313</v>
      </c>
      <c r="CM866">
        <f ca="1"/>
        <v>732</v>
      </c>
      <c r="CN866">
        <f ca="1"/>
        <v>637</v>
      </c>
      <c r="CO866">
        <f ca="1"/>
        <v>951</v>
      </c>
      <c r="CP866">
        <f ca="1"/>
        <v>788</v>
      </c>
      <c r="CQ866">
        <f ca="1"/>
        <v>972</v>
      </c>
      <c r="CR866">
        <f ca="1"/>
        <v>730</v>
      </c>
      <c r="CS866">
        <f ca="1"/>
        <v>159</v>
      </c>
      <c r="CT866">
        <f ca="1"/>
        <v>898</v>
      </c>
      <c r="CU866">
        <f ca="1"/>
        <v>6</v>
      </c>
      <c r="CV866">
        <f ca="1"/>
        <v>969</v>
      </c>
      <c r="CW866">
        <f ca="1"/>
        <v>786</v>
      </c>
    </row>
    <row r="867" spans="1:101">
      <c r="A867" t="s">
        <v>891</v>
      </c>
      <c r="B867">
        <f ca="1"/>
        <v>802</v>
      </c>
      <c r="C867">
        <f ca="1"/>
        <v>966</v>
      </c>
      <c r="D867">
        <f ca="1"/>
        <v>869</v>
      </c>
      <c r="E867">
        <f ca="1"/>
        <v>827</v>
      </c>
      <c r="F867">
        <f ca="1"/>
        <v>956</v>
      </c>
      <c r="G867">
        <f ca="1"/>
        <v>601</v>
      </c>
      <c r="H867">
        <f ca="1"/>
        <v>106</v>
      </c>
      <c r="I867">
        <f ca="1"/>
        <v>253</v>
      </c>
      <c r="J867">
        <f ca="1"/>
        <v>788</v>
      </c>
      <c r="K867">
        <f ca="1"/>
        <v>641</v>
      </c>
      <c r="L867">
        <f ca="1"/>
        <v>590</v>
      </c>
      <c r="M867">
        <f ca="1"/>
        <v>260</v>
      </c>
      <c r="N867">
        <f ca="1"/>
        <v>562</v>
      </c>
      <c r="O867">
        <f ca="1"/>
        <v>827</v>
      </c>
      <c r="P867">
        <f ca="1"/>
        <v>407</v>
      </c>
      <c r="Q867">
        <f ca="1"/>
        <v>73</v>
      </c>
      <c r="R867">
        <f ca="1"/>
        <v>710</v>
      </c>
      <c r="S867">
        <f ca="1"/>
        <v>526</v>
      </c>
      <c r="T867">
        <f ca="1"/>
        <v>106</v>
      </c>
      <c r="U867">
        <f ca="1"/>
        <v>755</v>
      </c>
      <c r="V867">
        <f ca="1"/>
        <v>851</v>
      </c>
      <c r="W867">
        <f ca="1"/>
        <v>977</v>
      </c>
      <c r="X867">
        <f ca="1"/>
        <v>225</v>
      </c>
      <c r="Y867">
        <f ca="1"/>
        <v>121</v>
      </c>
      <c r="Z867">
        <f ca="1"/>
        <v>690</v>
      </c>
      <c r="AA867">
        <f ca="1"/>
        <v>975</v>
      </c>
      <c r="AB867">
        <f ca="1"/>
        <v>396</v>
      </c>
      <c r="AC867">
        <f ca="1"/>
        <v>108</v>
      </c>
      <c r="AD867">
        <f ca="1"/>
        <v>94</v>
      </c>
      <c r="AE867">
        <f ca="1"/>
        <v>737</v>
      </c>
      <c r="AF867">
        <f ca="1"/>
        <v>24</v>
      </c>
      <c r="AG867">
        <f ca="1"/>
        <v>958</v>
      </c>
      <c r="AH867">
        <f ca="1"/>
        <v>76</v>
      </c>
      <c r="AI867">
        <f ca="1"/>
        <v>280</v>
      </c>
      <c r="AJ867">
        <f ca="1"/>
        <v>41</v>
      </c>
      <c r="AK867">
        <f ca="1"/>
        <v>229</v>
      </c>
      <c r="AL867">
        <f ca="1"/>
        <v>718</v>
      </c>
      <c r="AM867">
        <f ca="1"/>
        <v>327</v>
      </c>
      <c r="AN867">
        <f ca="1"/>
        <v>333</v>
      </c>
      <c r="AO867">
        <f ca="1"/>
        <v>716</v>
      </c>
      <c r="AP867">
        <f ca="1"/>
        <v>691</v>
      </c>
      <c r="AQ867">
        <f ca="1"/>
        <v>115</v>
      </c>
      <c r="AR867">
        <f ca="1"/>
        <v>751</v>
      </c>
      <c r="AS867">
        <f ca="1"/>
        <v>253</v>
      </c>
      <c r="AT867">
        <f ca="1"/>
        <v>116</v>
      </c>
      <c r="AU867">
        <f ca="1"/>
        <v>123</v>
      </c>
      <c r="AV867">
        <f ca="1"/>
        <v>24</v>
      </c>
      <c r="AW867">
        <f ca="1"/>
        <v>477</v>
      </c>
      <c r="AX867">
        <f ca="1"/>
        <v>428</v>
      </c>
      <c r="AY867">
        <f ca="1"/>
        <v>640</v>
      </c>
      <c r="AZ867">
        <f ca="1"/>
        <v>258</v>
      </c>
      <c r="BA867">
        <f ca="1"/>
        <v>41</v>
      </c>
      <c r="BB867">
        <f ca="1"/>
        <v>302</v>
      </c>
      <c r="BC867">
        <f ca="1"/>
        <v>766</v>
      </c>
      <c r="BD867">
        <f ca="1"/>
        <v>374</v>
      </c>
      <c r="BE867">
        <f ca="1"/>
        <v>246</v>
      </c>
      <c r="BF867">
        <f ca="1"/>
        <v>211</v>
      </c>
      <c r="BG867">
        <f ca="1"/>
        <v>959</v>
      </c>
      <c r="BH867">
        <f ca="1"/>
        <v>608</v>
      </c>
      <c r="BI867">
        <f ca="1"/>
        <v>731</v>
      </c>
      <c r="BJ867">
        <f ca="1"/>
        <v>825</v>
      </c>
      <c r="BK867">
        <f ca="1"/>
        <v>948</v>
      </c>
      <c r="BL867">
        <f ca="1"/>
        <v>795</v>
      </c>
      <c r="BM867">
        <f ca="1"/>
        <v>643</v>
      </c>
      <c r="BN867">
        <f ca="1"/>
        <v>969</v>
      </c>
      <c r="BO867">
        <f ca="1"/>
        <v>499</v>
      </c>
      <c r="BP867">
        <f ca="1"/>
        <v>764</v>
      </c>
      <c r="BQ867">
        <f ca="1"/>
        <v>288</v>
      </c>
      <c r="BR867">
        <f ca="1"/>
        <v>166</v>
      </c>
      <c r="BS867">
        <f ca="1"/>
        <v>147</v>
      </c>
      <c r="BT867">
        <f ca="1"/>
        <v>567</v>
      </c>
      <c r="BU867">
        <f ca="1"/>
        <v>136</v>
      </c>
      <c r="BV867">
        <f ca="1"/>
        <v>449</v>
      </c>
      <c r="BW867">
        <f ca="1"/>
        <v>525</v>
      </c>
      <c r="BX867">
        <f ca="1"/>
        <v>145</v>
      </c>
      <c r="BY867">
        <f ca="1"/>
        <v>652</v>
      </c>
      <c r="BZ867">
        <f ca="1"/>
        <v>876</v>
      </c>
      <c r="CA867">
        <f ca="1"/>
        <v>746</v>
      </c>
      <c r="CB867">
        <f ca="1"/>
        <v>986</v>
      </c>
      <c r="CC867">
        <f ca="1"/>
        <v>715</v>
      </c>
      <c r="CD867">
        <f ca="1"/>
        <v>818</v>
      </c>
      <c r="CE867">
        <f ca="1"/>
        <v>304</v>
      </c>
      <c r="CF867">
        <f ca="1"/>
        <v>776</v>
      </c>
      <c r="CG867">
        <f ca="1"/>
        <v>206</v>
      </c>
      <c r="CH867">
        <f ca="1"/>
        <v>504</v>
      </c>
      <c r="CI867">
        <f ca="1"/>
        <v>61</v>
      </c>
      <c r="CJ867">
        <f ca="1"/>
        <v>116</v>
      </c>
      <c r="CK867">
        <f ca="1"/>
        <v>669</v>
      </c>
      <c r="CL867">
        <f ca="1"/>
        <v>343</v>
      </c>
      <c r="CM867">
        <f ca="1"/>
        <v>773</v>
      </c>
      <c r="CN867">
        <f ca="1"/>
        <v>23</v>
      </c>
      <c r="CO867">
        <f ca="1"/>
        <v>742</v>
      </c>
      <c r="CP867">
        <f ca="1"/>
        <v>427</v>
      </c>
      <c r="CQ867">
        <f ca="1"/>
        <v>739</v>
      </c>
      <c r="CR867">
        <f ca="1"/>
        <v>28</v>
      </c>
      <c r="CS867">
        <f ca="1"/>
        <v>714</v>
      </c>
      <c r="CT867">
        <f ca="1"/>
        <v>278</v>
      </c>
      <c r="CU867">
        <f ca="1"/>
        <v>292</v>
      </c>
      <c r="CV867">
        <f ca="1"/>
        <v>387</v>
      </c>
      <c r="CW867">
        <f ca="1"/>
        <v>697</v>
      </c>
    </row>
    <row r="868" spans="1:101">
      <c r="A868" t="s">
        <v>892</v>
      </c>
      <c r="B868">
        <f ca="1"/>
        <v>57</v>
      </c>
      <c r="C868">
        <f ca="1"/>
        <v>423</v>
      </c>
      <c r="D868">
        <f ca="1"/>
        <v>242</v>
      </c>
      <c r="E868">
        <f ca="1"/>
        <v>957</v>
      </c>
      <c r="F868">
        <f ca="1"/>
        <v>342</v>
      </c>
      <c r="G868">
        <f ca="1"/>
        <v>173</v>
      </c>
      <c r="H868">
        <f ca="1"/>
        <v>196</v>
      </c>
      <c r="I868">
        <f ca="1"/>
        <v>628</v>
      </c>
      <c r="J868">
        <f ca="1"/>
        <v>280</v>
      </c>
      <c r="K868">
        <f ca="1"/>
        <v>214</v>
      </c>
      <c r="L868">
        <f ca="1"/>
        <v>611</v>
      </c>
      <c r="M868">
        <f ca="1"/>
        <v>536</v>
      </c>
      <c r="N868">
        <f ca="1"/>
        <v>746</v>
      </c>
      <c r="O868">
        <f ca="1"/>
        <v>744</v>
      </c>
      <c r="P868">
        <f ca="1"/>
        <v>780</v>
      </c>
      <c r="Q868">
        <f ca="1"/>
        <v>445</v>
      </c>
      <c r="R868">
        <f ca="1"/>
        <v>959</v>
      </c>
      <c r="S868">
        <f ca="1"/>
        <v>973</v>
      </c>
      <c r="T868">
        <f ca="1"/>
        <v>192</v>
      </c>
      <c r="U868">
        <f ca="1"/>
        <v>597</v>
      </c>
      <c r="V868">
        <f ca="1"/>
        <v>125</v>
      </c>
      <c r="W868">
        <f ca="1"/>
        <v>155</v>
      </c>
      <c r="X868">
        <f ca="1"/>
        <v>763</v>
      </c>
      <c r="Y868">
        <f ca="1"/>
        <v>858</v>
      </c>
      <c r="Z868">
        <f ca="1"/>
        <v>232</v>
      </c>
      <c r="AA868">
        <f ca="1"/>
        <v>757</v>
      </c>
      <c r="AB868">
        <f ca="1"/>
        <v>933</v>
      </c>
      <c r="AC868">
        <f ca="1"/>
        <v>333</v>
      </c>
      <c r="AD868">
        <f ca="1"/>
        <v>820</v>
      </c>
      <c r="AE868">
        <f ca="1"/>
        <v>705</v>
      </c>
      <c r="AF868">
        <f ca="1"/>
        <v>737</v>
      </c>
      <c r="AG868">
        <f ca="1"/>
        <v>263</v>
      </c>
      <c r="AH868">
        <f ca="1"/>
        <v>910</v>
      </c>
      <c r="AI868">
        <f ca="1"/>
        <v>955</v>
      </c>
      <c r="AJ868">
        <f ca="1"/>
        <v>703</v>
      </c>
      <c r="AK868">
        <f ca="1"/>
        <v>81</v>
      </c>
      <c r="AL868">
        <f ca="1"/>
        <v>748</v>
      </c>
      <c r="AM868">
        <f ca="1"/>
        <v>529</v>
      </c>
      <c r="AN868">
        <f ca="1"/>
        <v>510</v>
      </c>
      <c r="AO868">
        <f ca="1"/>
        <v>220</v>
      </c>
      <c r="AP868">
        <f ca="1"/>
        <v>191</v>
      </c>
      <c r="AQ868">
        <f ca="1"/>
        <v>178</v>
      </c>
      <c r="AR868">
        <f ca="1"/>
        <v>286</v>
      </c>
      <c r="AS868">
        <f ca="1"/>
        <v>989</v>
      </c>
      <c r="AT868">
        <f ca="1"/>
        <v>846</v>
      </c>
      <c r="AU868">
        <f ca="1"/>
        <v>595</v>
      </c>
      <c r="AV868">
        <f ca="1"/>
        <v>816</v>
      </c>
      <c r="AW868">
        <f ca="1"/>
        <v>294</v>
      </c>
      <c r="AX868">
        <f ca="1"/>
        <v>733</v>
      </c>
      <c r="AY868">
        <f ca="1"/>
        <v>483</v>
      </c>
      <c r="AZ868">
        <f ca="1"/>
        <v>137</v>
      </c>
      <c r="BA868">
        <f ca="1"/>
        <v>315</v>
      </c>
      <c r="BB868">
        <f ca="1"/>
        <v>871</v>
      </c>
      <c r="BC868">
        <f ca="1"/>
        <v>84</v>
      </c>
      <c r="BD868">
        <f ca="1"/>
        <v>704</v>
      </c>
      <c r="BE868">
        <f ca="1"/>
        <v>144</v>
      </c>
      <c r="BF868">
        <f ca="1"/>
        <v>976</v>
      </c>
      <c r="BG868">
        <f ca="1"/>
        <v>225</v>
      </c>
      <c r="BH868">
        <f ca="1"/>
        <v>302</v>
      </c>
      <c r="BI868">
        <f ca="1"/>
        <v>972</v>
      </c>
      <c r="BJ868">
        <f ca="1"/>
        <v>949</v>
      </c>
      <c r="BK868">
        <f ca="1"/>
        <v>589</v>
      </c>
      <c r="BL868">
        <f ca="1"/>
        <v>674</v>
      </c>
      <c r="BM868">
        <f ca="1"/>
        <v>839</v>
      </c>
      <c r="BN868">
        <f ca="1"/>
        <v>65</v>
      </c>
      <c r="BO868">
        <f ca="1"/>
        <v>609</v>
      </c>
      <c r="BP868">
        <f ca="1"/>
        <v>628</v>
      </c>
      <c r="BQ868">
        <f ca="1"/>
        <v>206</v>
      </c>
      <c r="BR868">
        <f ca="1"/>
        <v>584</v>
      </c>
      <c r="BS868">
        <f ca="1"/>
        <v>915</v>
      </c>
      <c r="BT868">
        <f ca="1"/>
        <v>22</v>
      </c>
      <c r="BU868">
        <f ca="1"/>
        <v>117</v>
      </c>
      <c r="BV868">
        <f ca="1"/>
        <v>628</v>
      </c>
      <c r="BW868">
        <f ca="1"/>
        <v>24</v>
      </c>
      <c r="BX868">
        <f ca="1"/>
        <v>291</v>
      </c>
      <c r="BY868">
        <f ca="1"/>
        <v>423</v>
      </c>
      <c r="BZ868">
        <f ca="1"/>
        <v>965</v>
      </c>
      <c r="CA868">
        <f ca="1"/>
        <v>550</v>
      </c>
      <c r="CB868">
        <f ca="1"/>
        <v>781</v>
      </c>
      <c r="CC868">
        <f ca="1"/>
        <v>579</v>
      </c>
      <c r="CD868">
        <f ca="1"/>
        <v>377</v>
      </c>
      <c r="CE868">
        <f ca="1"/>
        <v>476</v>
      </c>
      <c r="CF868">
        <f ca="1"/>
        <v>634</v>
      </c>
      <c r="CG868">
        <f ca="1"/>
        <v>186</v>
      </c>
      <c r="CH868">
        <f ca="1"/>
        <v>251</v>
      </c>
      <c r="CI868">
        <f ca="1"/>
        <v>180</v>
      </c>
      <c r="CJ868">
        <f ca="1"/>
        <v>159</v>
      </c>
      <c r="CK868">
        <f ca="1"/>
        <v>709</v>
      </c>
      <c r="CL868">
        <f ca="1"/>
        <v>239</v>
      </c>
      <c r="CM868">
        <f ca="1"/>
        <v>229</v>
      </c>
      <c r="CN868">
        <f ca="1"/>
        <v>112</v>
      </c>
      <c r="CO868">
        <f ca="1"/>
        <v>308</v>
      </c>
      <c r="CP868">
        <f ca="1"/>
        <v>657</v>
      </c>
      <c r="CQ868">
        <f ca="1"/>
        <v>419</v>
      </c>
      <c r="CR868">
        <f ca="1"/>
        <v>98</v>
      </c>
      <c r="CS868">
        <f ca="1"/>
        <v>453</v>
      </c>
      <c r="CT868">
        <f ca="1"/>
        <v>351</v>
      </c>
      <c r="CU868">
        <f ca="1"/>
        <v>865</v>
      </c>
      <c r="CV868">
        <f ca="1"/>
        <v>863</v>
      </c>
      <c r="CW868">
        <f ca="1"/>
        <v>216</v>
      </c>
    </row>
    <row r="869" spans="1:101">
      <c r="A869" t="s">
        <v>893</v>
      </c>
      <c r="B869">
        <f ca="1"/>
        <v>269</v>
      </c>
      <c r="C869">
        <f ca="1"/>
        <v>442</v>
      </c>
      <c r="D869">
        <f ca="1"/>
        <v>439</v>
      </c>
      <c r="E869">
        <f ca="1"/>
        <v>527</v>
      </c>
      <c r="F869">
        <f ca="1"/>
        <v>659</v>
      </c>
      <c r="G869">
        <f ca="1"/>
        <v>190</v>
      </c>
      <c r="H869">
        <f ca="1"/>
        <v>668</v>
      </c>
      <c r="I869">
        <f ca="1"/>
        <v>201</v>
      </c>
      <c r="J869">
        <f ca="1"/>
        <v>589</v>
      </c>
      <c r="K869">
        <f ca="1"/>
        <v>210</v>
      </c>
      <c r="L869">
        <f ca="1"/>
        <v>344</v>
      </c>
      <c r="M869">
        <f ca="1"/>
        <v>354</v>
      </c>
      <c r="N869">
        <f ca="1"/>
        <v>718</v>
      </c>
      <c r="O869">
        <f ca="1"/>
        <v>968</v>
      </c>
      <c r="P869">
        <f ca="1"/>
        <v>847</v>
      </c>
      <c r="Q869">
        <f ca="1"/>
        <v>488</v>
      </c>
      <c r="R869">
        <f ca="1"/>
        <v>424</v>
      </c>
      <c r="S869">
        <f ca="1"/>
        <v>666</v>
      </c>
      <c r="T869">
        <f ca="1"/>
        <v>588</v>
      </c>
      <c r="U869">
        <f ca="1"/>
        <v>407</v>
      </c>
      <c r="V869">
        <f ca="1"/>
        <v>322</v>
      </c>
      <c r="W869">
        <f ca="1"/>
        <v>675</v>
      </c>
      <c r="X869">
        <f ca="1"/>
        <v>786</v>
      </c>
      <c r="Y869">
        <f ca="1"/>
        <v>455</v>
      </c>
      <c r="Z869">
        <f ca="1"/>
        <v>40</v>
      </c>
      <c r="AA869">
        <f ca="1"/>
        <v>132</v>
      </c>
      <c r="AB869">
        <f ca="1"/>
        <v>21</v>
      </c>
      <c r="AC869">
        <f ca="1"/>
        <v>543</v>
      </c>
      <c r="AD869">
        <f ca="1"/>
        <v>209</v>
      </c>
      <c r="AE869">
        <f ca="1"/>
        <v>346</v>
      </c>
      <c r="AF869">
        <f ca="1"/>
        <v>922</v>
      </c>
      <c r="AG869">
        <f ca="1"/>
        <v>25</v>
      </c>
      <c r="AH869">
        <f ca="1"/>
        <v>165</v>
      </c>
      <c r="AI869">
        <f ca="1"/>
        <v>171</v>
      </c>
      <c r="AJ869">
        <f ca="1"/>
        <v>418</v>
      </c>
      <c r="AK869">
        <f ca="1"/>
        <v>440</v>
      </c>
      <c r="AL869">
        <f ca="1"/>
        <v>836</v>
      </c>
      <c r="AM869">
        <f ca="1"/>
        <v>640</v>
      </c>
      <c r="AN869">
        <f ca="1"/>
        <v>917</v>
      </c>
      <c r="AO869">
        <f ca="1"/>
        <v>193</v>
      </c>
      <c r="AP869">
        <f ca="1"/>
        <v>920</v>
      </c>
      <c r="AQ869">
        <f ca="1"/>
        <v>421</v>
      </c>
      <c r="AR869">
        <f ca="1"/>
        <v>270</v>
      </c>
      <c r="AS869">
        <f ca="1"/>
        <v>768</v>
      </c>
      <c r="AT869">
        <f ca="1"/>
        <v>837</v>
      </c>
      <c r="AU869">
        <f ca="1"/>
        <v>389</v>
      </c>
      <c r="AV869">
        <f ca="1"/>
        <v>117</v>
      </c>
      <c r="AW869">
        <f ca="1"/>
        <v>360</v>
      </c>
      <c r="AX869">
        <f ca="1"/>
        <v>662</v>
      </c>
      <c r="AY869">
        <f ca="1"/>
        <v>783</v>
      </c>
      <c r="AZ869">
        <f ca="1"/>
        <v>5</v>
      </c>
      <c r="BA869">
        <f ca="1"/>
        <v>522</v>
      </c>
      <c r="BB869">
        <f ca="1"/>
        <v>907</v>
      </c>
      <c r="BC869">
        <f ca="1"/>
        <v>185</v>
      </c>
      <c r="BD869">
        <f ca="1"/>
        <v>529</v>
      </c>
      <c r="BE869">
        <f ca="1"/>
        <v>254</v>
      </c>
      <c r="BF869">
        <f ca="1"/>
        <v>646</v>
      </c>
      <c r="BG869">
        <f ca="1"/>
        <v>431</v>
      </c>
      <c r="BH869">
        <f ca="1"/>
        <v>442</v>
      </c>
      <c r="BI869">
        <f ca="1"/>
        <v>489</v>
      </c>
      <c r="BJ869">
        <f ca="1"/>
        <v>177</v>
      </c>
      <c r="BK869">
        <f ca="1"/>
        <v>542</v>
      </c>
      <c r="BL869">
        <f ca="1"/>
        <v>308</v>
      </c>
      <c r="BM869">
        <f ca="1"/>
        <v>697</v>
      </c>
      <c r="BN869">
        <f ca="1"/>
        <v>217</v>
      </c>
      <c r="BO869">
        <f ca="1"/>
        <v>474</v>
      </c>
      <c r="BP869">
        <f ca="1"/>
        <v>938</v>
      </c>
      <c r="BQ869">
        <f ca="1"/>
        <v>319</v>
      </c>
      <c r="BR869">
        <f ca="1"/>
        <v>419</v>
      </c>
      <c r="BS869">
        <f ca="1"/>
        <v>187</v>
      </c>
      <c r="BT869">
        <f ca="1"/>
        <v>630</v>
      </c>
      <c r="BU869">
        <f ca="1"/>
        <v>411</v>
      </c>
      <c r="BV869">
        <f ca="1"/>
        <v>307</v>
      </c>
      <c r="BW869">
        <f ca="1"/>
        <v>50</v>
      </c>
      <c r="BX869">
        <f ca="1"/>
        <v>2</v>
      </c>
      <c r="BY869">
        <f ca="1"/>
        <v>165</v>
      </c>
      <c r="BZ869">
        <f ca="1"/>
        <v>326</v>
      </c>
      <c r="CA869">
        <f ca="1"/>
        <v>828</v>
      </c>
      <c r="CB869">
        <f ca="1"/>
        <v>573</v>
      </c>
      <c r="CC869">
        <f ca="1"/>
        <v>25</v>
      </c>
      <c r="CD869">
        <f ca="1"/>
        <v>499</v>
      </c>
      <c r="CE869">
        <f ca="1"/>
        <v>375</v>
      </c>
      <c r="CF869">
        <f ca="1"/>
        <v>981</v>
      </c>
      <c r="CG869">
        <f ca="1"/>
        <v>852</v>
      </c>
      <c r="CH869">
        <f ca="1"/>
        <v>811</v>
      </c>
      <c r="CI869">
        <f ca="1"/>
        <v>363</v>
      </c>
      <c r="CJ869">
        <f ca="1"/>
        <v>719</v>
      </c>
      <c r="CK869">
        <f ca="1"/>
        <v>957</v>
      </c>
      <c r="CL869">
        <f ca="1"/>
        <v>317</v>
      </c>
      <c r="CM869">
        <f ca="1"/>
        <v>397</v>
      </c>
      <c r="CN869">
        <f ca="1"/>
        <v>864</v>
      </c>
      <c r="CO869">
        <f ca="1"/>
        <v>71</v>
      </c>
      <c r="CP869">
        <f ca="1"/>
        <v>419</v>
      </c>
      <c r="CQ869">
        <f ca="1"/>
        <v>24</v>
      </c>
      <c r="CR869">
        <f ca="1"/>
        <v>938</v>
      </c>
      <c r="CS869">
        <f ca="1"/>
        <v>492</v>
      </c>
      <c r="CT869">
        <f ca="1"/>
        <v>688</v>
      </c>
      <c r="CU869">
        <f ca="1"/>
        <v>831</v>
      </c>
      <c r="CV869">
        <f ca="1"/>
        <v>445</v>
      </c>
      <c r="CW869">
        <f ca="1"/>
        <v>780</v>
      </c>
    </row>
    <row r="870" spans="1:101">
      <c r="A870" t="s">
        <v>894</v>
      </c>
      <c r="B870">
        <f ca="1"/>
        <v>828</v>
      </c>
      <c r="C870">
        <f ca="1"/>
        <v>762</v>
      </c>
      <c r="D870">
        <f ca="1"/>
        <v>883</v>
      </c>
      <c r="E870">
        <f ca="1"/>
        <v>885</v>
      </c>
      <c r="F870">
        <f ca="1"/>
        <v>291</v>
      </c>
      <c r="G870">
        <f ca="1"/>
        <v>607</v>
      </c>
      <c r="H870">
        <f ca="1"/>
        <v>868</v>
      </c>
      <c r="I870">
        <f ca="1"/>
        <v>573</v>
      </c>
      <c r="J870">
        <f ca="1"/>
        <v>121</v>
      </c>
      <c r="K870">
        <f ca="1"/>
        <v>778</v>
      </c>
      <c r="L870">
        <f ca="1"/>
        <v>93</v>
      </c>
      <c r="M870">
        <f ca="1"/>
        <v>236</v>
      </c>
      <c r="N870">
        <f ca="1"/>
        <v>194</v>
      </c>
      <c r="O870">
        <f ca="1"/>
        <v>711</v>
      </c>
      <c r="P870">
        <f ca="1"/>
        <v>991</v>
      </c>
      <c r="Q870">
        <f ca="1"/>
        <v>649</v>
      </c>
      <c r="R870">
        <f ca="1"/>
        <v>369</v>
      </c>
      <c r="S870">
        <f ca="1"/>
        <v>987</v>
      </c>
      <c r="T870">
        <f ca="1"/>
        <v>155</v>
      </c>
      <c r="U870">
        <f ca="1"/>
        <v>732</v>
      </c>
      <c r="V870">
        <f ca="1"/>
        <v>212</v>
      </c>
      <c r="W870">
        <f ca="1"/>
        <v>269</v>
      </c>
      <c r="X870">
        <f ca="1"/>
        <v>199</v>
      </c>
      <c r="Y870">
        <f ca="1"/>
        <v>562</v>
      </c>
      <c r="Z870">
        <f ca="1"/>
        <v>635</v>
      </c>
      <c r="AA870">
        <f ca="1"/>
        <v>808</v>
      </c>
      <c r="AB870">
        <f ca="1"/>
        <v>887</v>
      </c>
      <c r="AC870">
        <f ca="1"/>
        <v>47</v>
      </c>
      <c r="AD870">
        <f ca="1"/>
        <v>445</v>
      </c>
      <c r="AE870">
        <f ca="1"/>
        <v>246</v>
      </c>
      <c r="AF870">
        <f ca="1"/>
        <v>11</v>
      </c>
      <c r="AG870">
        <f ca="1"/>
        <v>468</v>
      </c>
      <c r="AH870">
        <f ca="1"/>
        <v>781</v>
      </c>
      <c r="AI870">
        <f ca="1"/>
        <v>223</v>
      </c>
      <c r="AJ870">
        <f ca="1"/>
        <v>110</v>
      </c>
      <c r="AK870">
        <f ca="1"/>
        <v>108</v>
      </c>
      <c r="AL870">
        <f ca="1"/>
        <v>140</v>
      </c>
      <c r="AM870">
        <f ca="1"/>
        <v>157</v>
      </c>
      <c r="AN870">
        <f ca="1"/>
        <v>113</v>
      </c>
      <c r="AO870">
        <f ca="1"/>
        <v>678</v>
      </c>
      <c r="AP870">
        <f ca="1"/>
        <v>409</v>
      </c>
      <c r="AQ870">
        <f ca="1"/>
        <v>964</v>
      </c>
      <c r="AR870">
        <f ca="1"/>
        <v>190</v>
      </c>
      <c r="AS870">
        <f ca="1"/>
        <v>131</v>
      </c>
      <c r="AT870">
        <f ca="1"/>
        <v>978</v>
      </c>
      <c r="AU870">
        <f ca="1"/>
        <v>132</v>
      </c>
      <c r="AV870">
        <f ca="1"/>
        <v>208</v>
      </c>
      <c r="AW870">
        <f ca="1"/>
        <v>621</v>
      </c>
      <c r="AX870">
        <f ca="1"/>
        <v>445</v>
      </c>
      <c r="AY870">
        <f ca="1"/>
        <v>170</v>
      </c>
      <c r="AZ870">
        <f ca="1"/>
        <v>253</v>
      </c>
      <c r="BA870">
        <f ca="1"/>
        <v>537</v>
      </c>
      <c r="BB870">
        <f ca="1"/>
        <v>418</v>
      </c>
      <c r="BC870">
        <f ca="1"/>
        <v>621</v>
      </c>
      <c r="BD870">
        <f ca="1"/>
        <v>829</v>
      </c>
      <c r="BE870">
        <f ca="1"/>
        <v>707</v>
      </c>
      <c r="BF870">
        <f ca="1"/>
        <v>567</v>
      </c>
      <c r="BG870">
        <f ca="1"/>
        <v>992</v>
      </c>
      <c r="BH870">
        <f ca="1"/>
        <v>753</v>
      </c>
      <c r="BI870">
        <f ca="1"/>
        <v>562</v>
      </c>
      <c r="BJ870">
        <f ca="1"/>
        <v>50</v>
      </c>
      <c r="BK870">
        <f ca="1"/>
        <v>339</v>
      </c>
      <c r="BL870">
        <f ca="1"/>
        <v>128</v>
      </c>
      <c r="BM870">
        <f ca="1"/>
        <v>997</v>
      </c>
      <c r="BN870">
        <f ca="1"/>
        <v>876</v>
      </c>
      <c r="BO870">
        <f ca="1"/>
        <v>190</v>
      </c>
      <c r="BP870">
        <f ca="1"/>
        <v>408</v>
      </c>
      <c r="BQ870">
        <f ca="1"/>
        <v>59</v>
      </c>
      <c r="BR870">
        <f ca="1"/>
        <v>797</v>
      </c>
      <c r="BS870">
        <f ca="1"/>
        <v>190</v>
      </c>
      <c r="BT870">
        <f ca="1"/>
        <v>341</v>
      </c>
      <c r="BU870">
        <f ca="1"/>
        <v>636</v>
      </c>
      <c r="BV870">
        <f ca="1"/>
        <v>815</v>
      </c>
      <c r="BW870">
        <f ca="1"/>
        <v>146</v>
      </c>
      <c r="BX870">
        <f ca="1"/>
        <v>967</v>
      </c>
      <c r="BY870">
        <f ca="1"/>
        <v>446</v>
      </c>
      <c r="BZ870">
        <f ca="1"/>
        <v>665</v>
      </c>
      <c r="CA870">
        <f ca="1"/>
        <v>12</v>
      </c>
      <c r="CB870">
        <f ca="1"/>
        <v>20</v>
      </c>
      <c r="CC870">
        <f ca="1"/>
        <v>898</v>
      </c>
      <c r="CD870">
        <f ca="1"/>
        <v>117</v>
      </c>
      <c r="CE870">
        <f ca="1"/>
        <v>416</v>
      </c>
      <c r="CF870">
        <f ca="1"/>
        <v>21</v>
      </c>
      <c r="CG870">
        <f ca="1"/>
        <v>936</v>
      </c>
      <c r="CH870">
        <f ca="1"/>
        <v>694</v>
      </c>
      <c r="CI870">
        <f ca="1"/>
        <v>928</v>
      </c>
      <c r="CJ870">
        <f ca="1"/>
        <v>768</v>
      </c>
      <c r="CK870">
        <f ca="1"/>
        <v>625</v>
      </c>
      <c r="CL870">
        <f ca="1"/>
        <v>501</v>
      </c>
      <c r="CM870">
        <f ca="1"/>
        <v>492</v>
      </c>
      <c r="CN870">
        <f ca="1"/>
        <v>809</v>
      </c>
      <c r="CO870">
        <f ca="1"/>
        <v>335</v>
      </c>
      <c r="CP870">
        <f ca="1"/>
        <v>24</v>
      </c>
      <c r="CQ870">
        <f ca="1"/>
        <v>587</v>
      </c>
      <c r="CR870">
        <f ca="1"/>
        <v>69</v>
      </c>
      <c r="CS870">
        <f ca="1"/>
        <v>303</v>
      </c>
      <c r="CT870">
        <f ca="1"/>
        <v>950</v>
      </c>
      <c r="CU870">
        <f ca="1"/>
        <v>241</v>
      </c>
      <c r="CV870">
        <f ca="1"/>
        <v>447</v>
      </c>
      <c r="CW870">
        <f ca="1"/>
        <v>47</v>
      </c>
    </row>
    <row r="871" spans="1:101">
      <c r="A871" t="s">
        <v>895</v>
      </c>
      <c r="B871">
        <f ca="1"/>
        <v>210</v>
      </c>
      <c r="C871">
        <f ca="1"/>
        <v>163</v>
      </c>
      <c r="D871">
        <f ca="1"/>
        <v>955</v>
      </c>
      <c r="E871">
        <f ca="1"/>
        <v>880</v>
      </c>
      <c r="F871">
        <f ca="1"/>
        <v>756</v>
      </c>
      <c r="G871">
        <f ca="1"/>
        <v>82</v>
      </c>
      <c r="H871">
        <f ca="1"/>
        <v>767</v>
      </c>
      <c r="I871">
        <f ca="1"/>
        <v>423</v>
      </c>
      <c r="J871">
        <f ca="1"/>
        <v>342</v>
      </c>
      <c r="K871">
        <f ca="1"/>
        <v>232</v>
      </c>
      <c r="L871">
        <f ca="1"/>
        <v>819</v>
      </c>
      <c r="M871">
        <f ca="1"/>
        <v>430</v>
      </c>
      <c r="N871">
        <f ca="1"/>
        <v>209</v>
      </c>
      <c r="O871">
        <f ca="1"/>
        <v>680</v>
      </c>
      <c r="P871">
        <f ca="1"/>
        <v>535</v>
      </c>
      <c r="Q871">
        <f ca="1"/>
        <v>101</v>
      </c>
      <c r="R871">
        <f ca="1"/>
        <v>553</v>
      </c>
      <c r="S871">
        <f ca="1"/>
        <v>482</v>
      </c>
      <c r="T871">
        <f ca="1"/>
        <v>392</v>
      </c>
      <c r="U871">
        <f ca="1"/>
        <v>507</v>
      </c>
      <c r="V871">
        <f ca="1"/>
        <v>945</v>
      </c>
      <c r="W871">
        <f ca="1"/>
        <v>343</v>
      </c>
      <c r="X871">
        <f ca="1"/>
        <v>664</v>
      </c>
      <c r="Y871">
        <f ca="1"/>
        <v>544</v>
      </c>
      <c r="Z871">
        <f ca="1"/>
        <v>476</v>
      </c>
      <c r="AA871">
        <f ca="1"/>
        <v>929</v>
      </c>
      <c r="AB871">
        <f ca="1"/>
        <v>385</v>
      </c>
      <c r="AC871">
        <f ca="1"/>
        <v>533</v>
      </c>
      <c r="AD871">
        <f ca="1"/>
        <v>170</v>
      </c>
      <c r="AE871">
        <f ca="1"/>
        <v>627</v>
      </c>
      <c r="AF871">
        <f ca="1"/>
        <v>769</v>
      </c>
      <c r="AG871">
        <f ca="1"/>
        <v>351</v>
      </c>
      <c r="AH871">
        <f ca="1"/>
        <v>281</v>
      </c>
      <c r="AI871">
        <f ca="1"/>
        <v>907</v>
      </c>
      <c r="AJ871">
        <f ca="1"/>
        <v>11</v>
      </c>
      <c r="AK871">
        <f ca="1"/>
        <v>403</v>
      </c>
      <c r="AL871">
        <f ca="1"/>
        <v>749</v>
      </c>
      <c r="AM871">
        <f ca="1"/>
        <v>434</v>
      </c>
      <c r="AN871">
        <f ca="1"/>
        <v>550</v>
      </c>
      <c r="AO871">
        <f ca="1"/>
        <v>918</v>
      </c>
      <c r="AP871">
        <f ca="1"/>
        <v>424</v>
      </c>
      <c r="AQ871">
        <f ca="1"/>
        <v>185</v>
      </c>
      <c r="AR871">
        <f ca="1"/>
        <v>286</v>
      </c>
      <c r="AS871">
        <f ca="1"/>
        <v>708</v>
      </c>
      <c r="AT871">
        <f ca="1"/>
        <v>494</v>
      </c>
      <c r="AU871">
        <f ca="1"/>
        <v>427</v>
      </c>
      <c r="AV871">
        <f ca="1"/>
        <v>622</v>
      </c>
      <c r="AW871">
        <f ca="1"/>
        <v>24</v>
      </c>
      <c r="AX871">
        <f ca="1"/>
        <v>864</v>
      </c>
      <c r="AY871">
        <f ca="1"/>
        <v>976</v>
      </c>
      <c r="AZ871">
        <f ca="1"/>
        <v>225</v>
      </c>
      <c r="BA871">
        <f ca="1"/>
        <v>663</v>
      </c>
      <c r="BB871">
        <f ca="1"/>
        <v>425</v>
      </c>
      <c r="BC871">
        <f ca="1"/>
        <v>809</v>
      </c>
      <c r="BD871">
        <f ca="1"/>
        <v>959</v>
      </c>
      <c r="BE871">
        <f ca="1"/>
        <v>438</v>
      </c>
      <c r="BF871">
        <f ca="1"/>
        <v>669</v>
      </c>
      <c r="BG871">
        <f ca="1"/>
        <v>905</v>
      </c>
      <c r="BH871">
        <f ca="1"/>
        <v>209</v>
      </c>
      <c r="BI871">
        <f ca="1"/>
        <v>838</v>
      </c>
      <c r="BJ871">
        <f ca="1"/>
        <v>60</v>
      </c>
      <c r="BK871">
        <f ca="1"/>
        <v>373</v>
      </c>
      <c r="BL871">
        <f ca="1"/>
        <v>356</v>
      </c>
      <c r="BM871">
        <f ca="1"/>
        <v>333</v>
      </c>
      <c r="BN871">
        <f ca="1"/>
        <v>395</v>
      </c>
      <c r="BO871">
        <f ca="1"/>
        <v>75</v>
      </c>
      <c r="BP871">
        <f ca="1"/>
        <v>587</v>
      </c>
      <c r="BQ871">
        <f ca="1"/>
        <v>913</v>
      </c>
      <c r="BR871">
        <f ca="1"/>
        <v>150</v>
      </c>
      <c r="BS871">
        <f ca="1"/>
        <v>796</v>
      </c>
      <c r="BT871">
        <f ca="1"/>
        <v>557</v>
      </c>
      <c r="BU871">
        <f ca="1"/>
        <v>153</v>
      </c>
      <c r="BV871">
        <f ca="1"/>
        <v>889</v>
      </c>
      <c r="BW871">
        <f ca="1"/>
        <v>758</v>
      </c>
      <c r="BX871">
        <f ca="1"/>
        <v>480</v>
      </c>
      <c r="BY871">
        <f ca="1"/>
        <v>990</v>
      </c>
      <c r="BZ871">
        <f ca="1"/>
        <v>339</v>
      </c>
      <c r="CA871">
        <f ca="1"/>
        <v>564</v>
      </c>
      <c r="CB871">
        <f ca="1"/>
        <v>798</v>
      </c>
      <c r="CC871">
        <f ca="1"/>
        <v>150</v>
      </c>
      <c r="CD871">
        <f ca="1"/>
        <v>185</v>
      </c>
      <c r="CE871">
        <f ca="1"/>
        <v>841</v>
      </c>
      <c r="CF871">
        <f ca="1"/>
        <v>685</v>
      </c>
      <c r="CG871">
        <f ca="1"/>
        <v>497</v>
      </c>
      <c r="CH871">
        <f ca="1"/>
        <v>733</v>
      </c>
      <c r="CI871">
        <f ca="1"/>
        <v>888</v>
      </c>
      <c r="CJ871">
        <f ca="1"/>
        <v>269</v>
      </c>
      <c r="CK871">
        <f ca="1"/>
        <v>402</v>
      </c>
      <c r="CL871">
        <f ca="1"/>
        <v>643</v>
      </c>
      <c r="CM871">
        <f ca="1"/>
        <v>216</v>
      </c>
      <c r="CN871">
        <f ca="1"/>
        <v>810</v>
      </c>
      <c r="CO871">
        <f ca="1"/>
        <v>852</v>
      </c>
      <c r="CP871">
        <f ca="1"/>
        <v>501</v>
      </c>
      <c r="CQ871">
        <f ca="1"/>
        <v>23</v>
      </c>
      <c r="CR871">
        <f ca="1"/>
        <v>1</v>
      </c>
      <c r="CS871">
        <f ca="1"/>
        <v>848</v>
      </c>
      <c r="CT871">
        <f ca="1"/>
        <v>308</v>
      </c>
      <c r="CU871">
        <f ca="1"/>
        <v>336</v>
      </c>
      <c r="CV871">
        <f ca="1"/>
        <v>1000</v>
      </c>
      <c r="CW871">
        <f ca="1"/>
        <v>559</v>
      </c>
    </row>
    <row r="872" spans="1:101">
      <c r="A872" t="s">
        <v>896</v>
      </c>
      <c r="B872">
        <f ca="1"/>
        <v>186</v>
      </c>
      <c r="C872">
        <f ca="1"/>
        <v>229</v>
      </c>
      <c r="D872">
        <f ca="1"/>
        <v>565</v>
      </c>
      <c r="E872">
        <f ca="1"/>
        <v>268</v>
      </c>
      <c r="F872">
        <f ca="1"/>
        <v>79</v>
      </c>
      <c r="G872">
        <f ca="1"/>
        <v>20</v>
      </c>
      <c r="H872">
        <f ca="1"/>
        <v>917</v>
      </c>
      <c r="I872">
        <f ca="1"/>
        <v>613</v>
      </c>
      <c r="J872">
        <f ca="1"/>
        <v>646</v>
      </c>
      <c r="K872">
        <f ca="1"/>
        <v>86</v>
      </c>
      <c r="L872">
        <f ca="1"/>
        <v>792</v>
      </c>
      <c r="M872">
        <f ca="1"/>
        <v>878</v>
      </c>
      <c r="N872">
        <f ca="1"/>
        <v>420</v>
      </c>
      <c r="O872">
        <f ca="1"/>
        <v>450</v>
      </c>
      <c r="P872">
        <f ca="1"/>
        <v>778</v>
      </c>
      <c r="Q872">
        <f ca="1"/>
        <v>532</v>
      </c>
      <c r="R872">
        <f ca="1"/>
        <v>80</v>
      </c>
      <c r="S872">
        <f ca="1"/>
        <v>497</v>
      </c>
      <c r="T872">
        <f ca="1"/>
        <v>71</v>
      </c>
      <c r="U872">
        <f ca="1"/>
        <v>669</v>
      </c>
      <c r="V872">
        <f ca="1"/>
        <v>428</v>
      </c>
      <c r="W872">
        <f ca="1"/>
        <v>935</v>
      </c>
      <c r="X872">
        <f ca="1"/>
        <v>689</v>
      </c>
      <c r="Y872">
        <f ca="1"/>
        <v>641</v>
      </c>
      <c r="Z872">
        <f ca="1"/>
        <v>315</v>
      </c>
      <c r="AA872">
        <f ca="1"/>
        <v>578</v>
      </c>
      <c r="AB872">
        <f ca="1"/>
        <v>402</v>
      </c>
      <c r="AC872">
        <f ca="1"/>
        <v>945</v>
      </c>
      <c r="AD872">
        <f ca="1"/>
        <v>176</v>
      </c>
      <c r="AE872">
        <f ca="1"/>
        <v>484</v>
      </c>
      <c r="AF872">
        <f ca="1"/>
        <v>799</v>
      </c>
      <c r="AG872">
        <f ca="1"/>
        <v>56</v>
      </c>
      <c r="AH872">
        <f ca="1"/>
        <v>253</v>
      </c>
      <c r="AI872">
        <f ca="1"/>
        <v>728</v>
      </c>
      <c r="AJ872">
        <f ca="1"/>
        <v>259</v>
      </c>
      <c r="AK872">
        <f ca="1"/>
        <v>815</v>
      </c>
      <c r="AL872">
        <f ca="1"/>
        <v>660</v>
      </c>
      <c r="AM872">
        <f ca="1"/>
        <v>459</v>
      </c>
      <c r="AN872">
        <f ca="1"/>
        <v>735</v>
      </c>
      <c r="AO872">
        <f ca="1"/>
        <v>421</v>
      </c>
      <c r="AP872">
        <f ca="1"/>
        <v>649</v>
      </c>
      <c r="AQ872">
        <f ca="1"/>
        <v>169</v>
      </c>
      <c r="AR872">
        <f ca="1"/>
        <v>130</v>
      </c>
      <c r="AS872">
        <f ca="1"/>
        <v>564</v>
      </c>
      <c r="AT872">
        <f ca="1"/>
        <v>104</v>
      </c>
      <c r="AU872">
        <f ca="1"/>
        <v>593</v>
      </c>
      <c r="AV872">
        <f ca="1"/>
        <v>222</v>
      </c>
      <c r="AW872">
        <f ca="1"/>
        <v>703</v>
      </c>
      <c r="AX872">
        <f ca="1"/>
        <v>39</v>
      </c>
      <c r="AY872">
        <f ca="1"/>
        <v>596</v>
      </c>
      <c r="AZ872">
        <f ca="1"/>
        <v>802</v>
      </c>
      <c r="BA872">
        <f ca="1"/>
        <v>969</v>
      </c>
      <c r="BB872">
        <f ca="1"/>
        <v>611</v>
      </c>
      <c r="BC872">
        <f ca="1"/>
        <v>547</v>
      </c>
      <c r="BD872">
        <f ca="1"/>
        <v>629</v>
      </c>
      <c r="BE872">
        <f ca="1"/>
        <v>274</v>
      </c>
      <c r="BF872">
        <f ca="1"/>
        <v>375</v>
      </c>
      <c r="BG872">
        <f ca="1"/>
        <v>579</v>
      </c>
      <c r="BH872">
        <f ca="1"/>
        <v>250</v>
      </c>
      <c r="BI872">
        <f ca="1"/>
        <v>140</v>
      </c>
      <c r="BJ872">
        <f ca="1"/>
        <v>416</v>
      </c>
      <c r="BK872">
        <f ca="1"/>
        <v>514</v>
      </c>
      <c r="BL872">
        <f ca="1"/>
        <v>366</v>
      </c>
      <c r="BM872">
        <f ca="1"/>
        <v>77</v>
      </c>
      <c r="BN872">
        <f ca="1"/>
        <v>37</v>
      </c>
      <c r="BO872">
        <f ca="1"/>
        <v>537</v>
      </c>
      <c r="BP872">
        <f ca="1"/>
        <v>498</v>
      </c>
      <c r="BQ872">
        <f ca="1"/>
        <v>953</v>
      </c>
      <c r="BR872">
        <f ca="1"/>
        <v>548</v>
      </c>
      <c r="BS872">
        <f ca="1"/>
        <v>706</v>
      </c>
      <c r="BT872">
        <f ca="1"/>
        <v>725</v>
      </c>
      <c r="BU872">
        <f ca="1"/>
        <v>655</v>
      </c>
      <c r="BV872">
        <f ca="1"/>
        <v>396</v>
      </c>
      <c r="BW872">
        <f ca="1"/>
        <v>856</v>
      </c>
      <c r="BX872">
        <f ca="1"/>
        <v>136</v>
      </c>
      <c r="BY872">
        <f ca="1"/>
        <v>444</v>
      </c>
      <c r="BZ872">
        <f ca="1"/>
        <v>140</v>
      </c>
      <c r="CA872">
        <f ca="1"/>
        <v>74</v>
      </c>
      <c r="CB872">
        <f ca="1"/>
        <v>153</v>
      </c>
      <c r="CC872">
        <f ca="1"/>
        <v>792</v>
      </c>
      <c r="CD872">
        <f ca="1"/>
        <v>87</v>
      </c>
      <c r="CE872">
        <f ca="1"/>
        <v>324</v>
      </c>
      <c r="CF872">
        <f ca="1"/>
        <v>414</v>
      </c>
      <c r="CG872">
        <f ca="1"/>
        <v>393</v>
      </c>
      <c r="CH872">
        <f ca="1"/>
        <v>142</v>
      </c>
      <c r="CI872">
        <f ca="1"/>
        <v>844</v>
      </c>
      <c r="CJ872">
        <f ca="1"/>
        <v>447</v>
      </c>
      <c r="CK872">
        <f ca="1"/>
        <v>732</v>
      </c>
      <c r="CL872">
        <f ca="1"/>
        <v>708</v>
      </c>
      <c r="CM872">
        <f ca="1"/>
        <v>480</v>
      </c>
      <c r="CN872">
        <f ca="1"/>
        <v>717</v>
      </c>
      <c r="CO872">
        <f ca="1"/>
        <v>340</v>
      </c>
      <c r="CP872">
        <f ca="1"/>
        <v>681</v>
      </c>
      <c r="CQ872">
        <f ca="1"/>
        <v>844</v>
      </c>
      <c r="CR872">
        <f ca="1"/>
        <v>702</v>
      </c>
      <c r="CS872">
        <f ca="1"/>
        <v>972</v>
      </c>
      <c r="CT872">
        <f ca="1"/>
        <v>806</v>
      </c>
      <c r="CU872">
        <f ca="1"/>
        <v>711</v>
      </c>
      <c r="CV872">
        <f ca="1"/>
        <v>275</v>
      </c>
      <c r="CW872">
        <f ca="1"/>
        <v>696</v>
      </c>
    </row>
    <row r="873" spans="1:101">
      <c r="A873" t="s">
        <v>897</v>
      </c>
      <c r="B873">
        <f ca="1"/>
        <v>767</v>
      </c>
      <c r="C873">
        <f ca="1"/>
        <v>966</v>
      </c>
      <c r="D873">
        <f ca="1"/>
        <v>808</v>
      </c>
      <c r="E873">
        <f ca="1"/>
        <v>233</v>
      </c>
      <c r="F873">
        <f ca="1"/>
        <v>109</v>
      </c>
      <c r="G873">
        <f ca="1"/>
        <v>904</v>
      </c>
      <c r="H873">
        <f ca="1"/>
        <v>260</v>
      </c>
      <c r="I873">
        <f ca="1"/>
        <v>770</v>
      </c>
      <c r="J873">
        <f ca="1"/>
        <v>781</v>
      </c>
      <c r="K873">
        <f ca="1"/>
        <v>533</v>
      </c>
      <c r="L873">
        <f ca="1"/>
        <v>553</v>
      </c>
      <c r="M873">
        <f ca="1"/>
        <v>555</v>
      </c>
      <c r="N873">
        <f ca="1"/>
        <v>48</v>
      </c>
      <c r="O873">
        <f ca="1"/>
        <v>663</v>
      </c>
      <c r="P873">
        <f ca="1"/>
        <v>13</v>
      </c>
      <c r="Q873">
        <f ca="1"/>
        <v>871</v>
      </c>
      <c r="R873">
        <f ca="1"/>
        <v>702</v>
      </c>
      <c r="S873">
        <f ca="1"/>
        <v>800</v>
      </c>
      <c r="T873">
        <f ca="1"/>
        <v>395</v>
      </c>
      <c r="U873">
        <f ca="1"/>
        <v>216</v>
      </c>
      <c r="V873">
        <f ca="1"/>
        <v>951</v>
      </c>
      <c r="W873">
        <f ca="1"/>
        <v>943</v>
      </c>
      <c r="X873">
        <f ca="1"/>
        <v>460</v>
      </c>
      <c r="Y873">
        <f ca="1"/>
        <v>907</v>
      </c>
      <c r="Z873">
        <f ca="1"/>
        <v>173</v>
      </c>
      <c r="AA873">
        <f ca="1"/>
        <v>714</v>
      </c>
      <c r="AB873">
        <f ca="1"/>
        <v>989</v>
      </c>
      <c r="AC873">
        <f ca="1"/>
        <v>993</v>
      </c>
      <c r="AD873">
        <f ca="1"/>
        <v>821</v>
      </c>
      <c r="AE873">
        <f ca="1"/>
        <v>616</v>
      </c>
      <c r="AF873">
        <f ca="1"/>
        <v>393</v>
      </c>
      <c r="AG873">
        <f ca="1"/>
        <v>280</v>
      </c>
      <c r="AH873">
        <f ca="1"/>
        <v>85</v>
      </c>
      <c r="AI873">
        <f ca="1"/>
        <v>793</v>
      </c>
      <c r="AJ873">
        <f ca="1"/>
        <v>230</v>
      </c>
      <c r="AK873">
        <f ca="1"/>
        <v>638</v>
      </c>
      <c r="AL873">
        <f ca="1"/>
        <v>229</v>
      </c>
      <c r="AM873">
        <f ca="1"/>
        <v>204</v>
      </c>
      <c r="AN873">
        <f ca="1"/>
        <v>777</v>
      </c>
      <c r="AO873">
        <f ca="1"/>
        <v>798</v>
      </c>
      <c r="AP873">
        <f ca="1"/>
        <v>807</v>
      </c>
      <c r="AQ873">
        <f ca="1"/>
        <v>271</v>
      </c>
      <c r="AR873">
        <f ca="1"/>
        <v>562</v>
      </c>
      <c r="AS873">
        <f ca="1"/>
        <v>301</v>
      </c>
      <c r="AT873">
        <f ca="1"/>
        <v>226</v>
      </c>
      <c r="AU873">
        <f ca="1"/>
        <v>302</v>
      </c>
      <c r="AV873">
        <f ca="1"/>
        <v>794</v>
      </c>
      <c r="AW873">
        <f ca="1"/>
        <v>236</v>
      </c>
      <c r="AX873">
        <f ca="1"/>
        <v>941</v>
      </c>
      <c r="AY873">
        <f ca="1"/>
        <v>726</v>
      </c>
      <c r="AZ873">
        <f ca="1"/>
        <v>785</v>
      </c>
      <c r="BA873">
        <f ca="1"/>
        <v>306</v>
      </c>
      <c r="BB873">
        <f ca="1"/>
        <v>297</v>
      </c>
      <c r="BC873">
        <f ca="1"/>
        <v>961</v>
      </c>
      <c r="BD873">
        <f ca="1"/>
        <v>834</v>
      </c>
      <c r="BE873">
        <f ca="1"/>
        <v>243</v>
      </c>
      <c r="BF873">
        <f ca="1"/>
        <v>428</v>
      </c>
      <c r="BG873">
        <f ca="1"/>
        <v>667</v>
      </c>
      <c r="BH873">
        <f ca="1"/>
        <v>815</v>
      </c>
      <c r="BI873">
        <f ca="1"/>
        <v>419</v>
      </c>
      <c r="BJ873">
        <f ca="1"/>
        <v>741</v>
      </c>
      <c r="BK873">
        <f ca="1"/>
        <v>477</v>
      </c>
      <c r="BL873">
        <f ca="1"/>
        <v>883</v>
      </c>
      <c r="BM873">
        <f ca="1"/>
        <v>871</v>
      </c>
      <c r="BN873">
        <f ca="1"/>
        <v>364</v>
      </c>
      <c r="BO873">
        <f ca="1"/>
        <v>568</v>
      </c>
      <c r="BP873">
        <f ca="1"/>
        <v>284</v>
      </c>
      <c r="BQ873">
        <f ca="1"/>
        <v>256</v>
      </c>
      <c r="BR873">
        <f ca="1"/>
        <v>249</v>
      </c>
      <c r="BS873">
        <f ca="1"/>
        <v>881</v>
      </c>
      <c r="BT873">
        <f ca="1"/>
        <v>373</v>
      </c>
      <c r="BU873">
        <f ca="1"/>
        <v>884</v>
      </c>
      <c r="BV873">
        <f ca="1"/>
        <v>609</v>
      </c>
      <c r="BW873">
        <f ca="1"/>
        <v>771</v>
      </c>
      <c r="BX873">
        <f ca="1"/>
        <v>627</v>
      </c>
      <c r="BY873">
        <f ca="1"/>
        <v>162</v>
      </c>
      <c r="BZ873">
        <f ca="1"/>
        <v>275</v>
      </c>
      <c r="CA873">
        <f ca="1"/>
        <v>335</v>
      </c>
      <c r="CB873">
        <f ca="1"/>
        <v>39</v>
      </c>
      <c r="CC873">
        <f ca="1"/>
        <v>284</v>
      </c>
      <c r="CD873">
        <f ca="1"/>
        <v>417</v>
      </c>
      <c r="CE873">
        <f ca="1"/>
        <v>874</v>
      </c>
      <c r="CF873">
        <f ca="1"/>
        <v>470</v>
      </c>
      <c r="CG873">
        <f ca="1"/>
        <v>787</v>
      </c>
      <c r="CH873">
        <f ca="1"/>
        <v>635</v>
      </c>
      <c r="CI873">
        <f ca="1"/>
        <v>882</v>
      </c>
      <c r="CJ873">
        <f ca="1"/>
        <v>848</v>
      </c>
      <c r="CK873">
        <f ca="1"/>
        <v>761</v>
      </c>
      <c r="CL873">
        <f ca="1"/>
        <v>81</v>
      </c>
      <c r="CM873">
        <f ca="1"/>
        <v>518</v>
      </c>
      <c r="CN873">
        <f ca="1"/>
        <v>638</v>
      </c>
      <c r="CO873">
        <f ca="1"/>
        <v>270</v>
      </c>
      <c r="CP873">
        <f ca="1"/>
        <v>956</v>
      </c>
      <c r="CQ873">
        <f ca="1"/>
        <v>625</v>
      </c>
      <c r="CR873">
        <f ca="1"/>
        <v>239</v>
      </c>
      <c r="CS873">
        <f ca="1"/>
        <v>224</v>
      </c>
      <c r="CT873">
        <f ca="1"/>
        <v>348</v>
      </c>
      <c r="CU873">
        <f ca="1"/>
        <v>325</v>
      </c>
      <c r="CV873">
        <f ca="1"/>
        <v>351</v>
      </c>
      <c r="CW873">
        <f ca="1"/>
        <v>223</v>
      </c>
    </row>
    <row r="874" spans="1:101">
      <c r="A874" t="s">
        <v>898</v>
      </c>
      <c r="B874">
        <f ca="1"/>
        <v>862</v>
      </c>
      <c r="C874">
        <f ca="1"/>
        <v>756</v>
      </c>
      <c r="D874">
        <f ca="1"/>
        <v>922</v>
      </c>
      <c r="E874">
        <f ca="1"/>
        <v>524</v>
      </c>
      <c r="F874">
        <f ca="1"/>
        <v>697</v>
      </c>
      <c r="G874">
        <f ca="1"/>
        <v>89</v>
      </c>
      <c r="H874">
        <f ca="1"/>
        <v>940</v>
      </c>
      <c r="I874">
        <f ca="1"/>
        <v>526</v>
      </c>
      <c r="J874">
        <f ca="1"/>
        <v>799</v>
      </c>
      <c r="K874">
        <f ca="1"/>
        <v>2</v>
      </c>
      <c r="L874">
        <f ca="1"/>
        <v>443</v>
      </c>
      <c r="M874">
        <f ca="1"/>
        <v>175</v>
      </c>
      <c r="N874">
        <f ca="1"/>
        <v>983</v>
      </c>
      <c r="O874">
        <f ca="1"/>
        <v>265</v>
      </c>
      <c r="P874">
        <f ca="1"/>
        <v>988</v>
      </c>
      <c r="Q874">
        <f ca="1"/>
        <v>334</v>
      </c>
      <c r="R874">
        <f ca="1"/>
        <v>3</v>
      </c>
      <c r="S874">
        <f ca="1"/>
        <v>552</v>
      </c>
      <c r="T874">
        <f ca="1"/>
        <v>728</v>
      </c>
      <c r="U874">
        <f ca="1"/>
        <v>135</v>
      </c>
      <c r="V874">
        <f ca="1"/>
        <v>409</v>
      </c>
      <c r="W874">
        <f ca="1"/>
        <v>671</v>
      </c>
      <c r="X874">
        <f ca="1"/>
        <v>615</v>
      </c>
      <c r="Y874">
        <f ca="1"/>
        <v>923</v>
      </c>
      <c r="Z874">
        <f ca="1"/>
        <v>839</v>
      </c>
      <c r="AA874">
        <f ca="1"/>
        <v>632</v>
      </c>
      <c r="AB874">
        <f ca="1"/>
        <v>785</v>
      </c>
      <c r="AC874">
        <f ca="1"/>
        <v>243</v>
      </c>
      <c r="AD874">
        <f ca="1"/>
        <v>657</v>
      </c>
      <c r="AE874">
        <f ca="1"/>
        <v>160</v>
      </c>
      <c r="AF874">
        <f ca="1"/>
        <v>362</v>
      </c>
      <c r="AG874">
        <f ca="1"/>
        <v>144</v>
      </c>
      <c r="AH874">
        <f ca="1"/>
        <v>9</v>
      </c>
      <c r="AI874">
        <f ca="1"/>
        <v>170</v>
      </c>
      <c r="AJ874">
        <f ca="1"/>
        <v>273</v>
      </c>
      <c r="AK874">
        <f ca="1"/>
        <v>347</v>
      </c>
      <c r="AL874">
        <f ca="1"/>
        <v>98</v>
      </c>
      <c r="AM874">
        <f ca="1"/>
        <v>780</v>
      </c>
      <c r="AN874">
        <f ca="1"/>
        <v>571</v>
      </c>
      <c r="AO874">
        <f ca="1"/>
        <v>373</v>
      </c>
      <c r="AP874">
        <f ca="1"/>
        <v>956</v>
      </c>
      <c r="AQ874">
        <f ca="1"/>
        <v>392</v>
      </c>
      <c r="AR874">
        <f ca="1"/>
        <v>775</v>
      </c>
      <c r="AS874">
        <f ca="1"/>
        <v>595</v>
      </c>
      <c r="AT874">
        <f ca="1"/>
        <v>37</v>
      </c>
      <c r="AU874">
        <f ca="1"/>
        <v>866</v>
      </c>
      <c r="AV874">
        <f ca="1"/>
        <v>203</v>
      </c>
      <c r="AW874">
        <f ca="1"/>
        <v>453</v>
      </c>
      <c r="AX874">
        <f ca="1"/>
        <v>200</v>
      </c>
      <c r="AY874">
        <f ca="1"/>
        <v>153</v>
      </c>
      <c r="AZ874">
        <f ca="1"/>
        <v>93</v>
      </c>
      <c r="BA874">
        <f ca="1"/>
        <v>639</v>
      </c>
      <c r="BB874">
        <f ca="1"/>
        <v>126</v>
      </c>
      <c r="BC874">
        <f ca="1"/>
        <v>845</v>
      </c>
      <c r="BD874">
        <f ca="1"/>
        <v>578</v>
      </c>
      <c r="BE874">
        <f ca="1"/>
        <v>997</v>
      </c>
      <c r="BF874">
        <f ca="1"/>
        <v>480</v>
      </c>
      <c r="BG874">
        <f ca="1"/>
        <v>360</v>
      </c>
      <c r="BH874">
        <f ca="1"/>
        <v>474</v>
      </c>
      <c r="BI874">
        <f ca="1"/>
        <v>736</v>
      </c>
      <c r="BJ874">
        <f ca="1"/>
        <v>673</v>
      </c>
      <c r="BK874">
        <f ca="1"/>
        <v>61</v>
      </c>
      <c r="BL874">
        <f ca="1"/>
        <v>791</v>
      </c>
      <c r="BM874">
        <f ca="1"/>
        <v>884</v>
      </c>
      <c r="BN874">
        <f ca="1"/>
        <v>449</v>
      </c>
      <c r="BO874">
        <f ca="1"/>
        <v>865</v>
      </c>
      <c r="BP874">
        <f ca="1"/>
        <v>480</v>
      </c>
      <c r="BQ874">
        <f ca="1"/>
        <v>287</v>
      </c>
      <c r="BR874">
        <f ca="1"/>
        <v>256</v>
      </c>
      <c r="BS874">
        <f ca="1"/>
        <v>603</v>
      </c>
      <c r="BT874">
        <f ca="1"/>
        <v>468</v>
      </c>
      <c r="BU874">
        <f ca="1"/>
        <v>729</v>
      </c>
      <c r="BV874">
        <f ca="1"/>
        <v>540</v>
      </c>
      <c r="BW874">
        <f ca="1"/>
        <v>305</v>
      </c>
      <c r="BX874">
        <f ca="1"/>
        <v>857</v>
      </c>
      <c r="BY874">
        <f ca="1"/>
        <v>37</v>
      </c>
      <c r="BZ874">
        <f ca="1"/>
        <v>246</v>
      </c>
      <c r="CA874">
        <f ca="1"/>
        <v>331</v>
      </c>
      <c r="CB874">
        <f ca="1"/>
        <v>840</v>
      </c>
      <c r="CC874">
        <f ca="1"/>
        <v>503</v>
      </c>
      <c r="CD874">
        <f ca="1"/>
        <v>101</v>
      </c>
      <c r="CE874">
        <f ca="1"/>
        <v>135</v>
      </c>
      <c r="CF874">
        <f ca="1"/>
        <v>255</v>
      </c>
      <c r="CG874">
        <f ca="1"/>
        <v>396</v>
      </c>
      <c r="CH874">
        <f ca="1"/>
        <v>985</v>
      </c>
      <c r="CI874">
        <f ca="1"/>
        <v>397</v>
      </c>
      <c r="CJ874">
        <f ca="1"/>
        <v>638</v>
      </c>
      <c r="CK874">
        <f ca="1"/>
        <v>656</v>
      </c>
      <c r="CL874">
        <f ca="1"/>
        <v>853</v>
      </c>
      <c r="CM874">
        <f ca="1"/>
        <v>473</v>
      </c>
      <c r="CN874">
        <f ca="1"/>
        <v>217</v>
      </c>
      <c r="CO874">
        <f ca="1"/>
        <v>86</v>
      </c>
      <c r="CP874">
        <f ca="1"/>
        <v>915</v>
      </c>
      <c r="CQ874">
        <f ca="1"/>
        <v>863</v>
      </c>
      <c r="CR874">
        <f ca="1"/>
        <v>785</v>
      </c>
      <c r="CS874">
        <f ca="1"/>
        <v>59</v>
      </c>
      <c r="CT874">
        <f ca="1"/>
        <v>146</v>
      </c>
      <c r="CU874">
        <f ca="1"/>
        <v>980</v>
      </c>
      <c r="CV874">
        <f ca="1"/>
        <v>488</v>
      </c>
      <c r="CW874">
        <f ca="1"/>
        <v>651</v>
      </c>
    </row>
    <row r="875" spans="1:101">
      <c r="A875" t="s">
        <v>899</v>
      </c>
      <c r="B875">
        <f ca="1"/>
        <v>667</v>
      </c>
      <c r="C875">
        <f ca="1"/>
        <v>26</v>
      </c>
      <c r="D875">
        <f ca="1"/>
        <v>104</v>
      </c>
      <c r="E875">
        <f ca="1"/>
        <v>891</v>
      </c>
      <c r="F875">
        <f ca="1"/>
        <v>392</v>
      </c>
      <c r="G875">
        <f ca="1"/>
        <v>487</v>
      </c>
      <c r="H875">
        <f ca="1"/>
        <v>129</v>
      </c>
      <c r="I875">
        <f ca="1"/>
        <v>225</v>
      </c>
      <c r="J875">
        <f ca="1"/>
        <v>87</v>
      </c>
      <c r="K875">
        <f ca="1"/>
        <v>787</v>
      </c>
      <c r="L875">
        <f ca="1"/>
        <v>143</v>
      </c>
      <c r="M875">
        <f ca="1"/>
        <v>164</v>
      </c>
      <c r="N875">
        <f ca="1"/>
        <v>561</v>
      </c>
      <c r="O875">
        <f ca="1"/>
        <v>344</v>
      </c>
      <c r="P875">
        <f ca="1"/>
        <v>721</v>
      </c>
      <c r="Q875">
        <f ca="1"/>
        <v>827</v>
      </c>
      <c r="R875">
        <f ca="1"/>
        <v>492</v>
      </c>
      <c r="S875">
        <f ca="1"/>
        <v>758</v>
      </c>
      <c r="T875">
        <f ca="1"/>
        <v>941</v>
      </c>
      <c r="U875">
        <f ca="1"/>
        <v>436</v>
      </c>
      <c r="V875">
        <f ca="1"/>
        <v>519</v>
      </c>
      <c r="W875">
        <f ca="1"/>
        <v>487</v>
      </c>
      <c r="X875">
        <f ca="1"/>
        <v>333</v>
      </c>
      <c r="Y875">
        <f ca="1"/>
        <v>161</v>
      </c>
      <c r="Z875">
        <f ca="1"/>
        <v>585</v>
      </c>
      <c r="AA875">
        <f ca="1"/>
        <v>976</v>
      </c>
      <c r="AB875">
        <f ca="1"/>
        <v>325</v>
      </c>
      <c r="AC875">
        <f ca="1"/>
        <v>731</v>
      </c>
      <c r="AD875">
        <f ca="1"/>
        <v>208</v>
      </c>
      <c r="AE875">
        <f ca="1"/>
        <v>846</v>
      </c>
      <c r="AF875">
        <f ca="1"/>
        <v>814</v>
      </c>
      <c r="AG875">
        <f ca="1"/>
        <v>566</v>
      </c>
      <c r="AH875">
        <f ca="1"/>
        <v>919</v>
      </c>
      <c r="AI875">
        <f ca="1"/>
        <v>996</v>
      </c>
      <c r="AJ875">
        <f ca="1"/>
        <v>604</v>
      </c>
      <c r="AK875">
        <f ca="1"/>
        <v>820</v>
      </c>
      <c r="AL875">
        <f ca="1"/>
        <v>228</v>
      </c>
      <c r="AM875">
        <f ca="1"/>
        <v>254</v>
      </c>
      <c r="AN875">
        <f ca="1"/>
        <v>598</v>
      </c>
      <c r="AO875">
        <f ca="1"/>
        <v>324</v>
      </c>
      <c r="AP875">
        <f ca="1"/>
        <v>135</v>
      </c>
      <c r="AQ875">
        <f ca="1"/>
        <v>705</v>
      </c>
      <c r="AR875">
        <f ca="1"/>
        <v>619</v>
      </c>
      <c r="AS875">
        <f ca="1"/>
        <v>353</v>
      </c>
      <c r="AT875">
        <f ca="1"/>
        <v>807</v>
      </c>
      <c r="AU875">
        <f ca="1"/>
        <v>804</v>
      </c>
      <c r="AV875">
        <f ca="1"/>
        <v>735</v>
      </c>
      <c r="AW875">
        <f ca="1"/>
        <v>961</v>
      </c>
      <c r="AX875">
        <f ca="1"/>
        <v>872</v>
      </c>
      <c r="AY875">
        <f ca="1"/>
        <v>552</v>
      </c>
      <c r="AZ875">
        <f ca="1"/>
        <v>131</v>
      </c>
      <c r="BA875">
        <f ca="1"/>
        <v>574</v>
      </c>
      <c r="BB875">
        <f ca="1"/>
        <v>200</v>
      </c>
      <c r="BC875">
        <f ca="1"/>
        <v>34</v>
      </c>
      <c r="BD875">
        <f ca="1"/>
        <v>899</v>
      </c>
      <c r="BE875">
        <f ca="1"/>
        <v>236</v>
      </c>
      <c r="BF875">
        <f ca="1"/>
        <v>64</v>
      </c>
      <c r="BG875">
        <f ca="1"/>
        <v>25</v>
      </c>
      <c r="BH875">
        <f ca="1"/>
        <v>181</v>
      </c>
      <c r="BI875">
        <f ca="1"/>
        <v>312</v>
      </c>
      <c r="BJ875">
        <f ca="1"/>
        <v>355</v>
      </c>
      <c r="BK875">
        <f ca="1"/>
        <v>156</v>
      </c>
      <c r="BL875">
        <f ca="1"/>
        <v>970</v>
      </c>
      <c r="BM875">
        <f ca="1"/>
        <v>621</v>
      </c>
      <c r="BN875">
        <f ca="1"/>
        <v>160</v>
      </c>
      <c r="BO875">
        <f ca="1"/>
        <v>615</v>
      </c>
      <c r="BP875">
        <f ca="1"/>
        <v>902</v>
      </c>
      <c r="BQ875">
        <f ca="1"/>
        <v>272</v>
      </c>
      <c r="BR875">
        <f ca="1"/>
        <v>185</v>
      </c>
      <c r="BS875">
        <f ca="1"/>
        <v>622</v>
      </c>
      <c r="BT875">
        <f ca="1"/>
        <v>941</v>
      </c>
      <c r="BU875">
        <f ca="1"/>
        <v>843</v>
      </c>
      <c r="BV875">
        <f ca="1"/>
        <v>342</v>
      </c>
      <c r="BW875">
        <f ca="1"/>
        <v>3</v>
      </c>
      <c r="BX875">
        <f ca="1"/>
        <v>341</v>
      </c>
      <c r="BY875">
        <f ca="1"/>
        <v>653</v>
      </c>
      <c r="BZ875">
        <f ca="1"/>
        <v>128</v>
      </c>
      <c r="CA875">
        <f ca="1"/>
        <v>247</v>
      </c>
      <c r="CB875">
        <f ca="1"/>
        <v>868</v>
      </c>
      <c r="CC875">
        <f ca="1"/>
        <v>981</v>
      </c>
      <c r="CD875">
        <f ca="1"/>
        <v>27</v>
      </c>
      <c r="CE875">
        <f ca="1"/>
        <v>93</v>
      </c>
      <c r="CF875">
        <f ca="1"/>
        <v>584</v>
      </c>
      <c r="CG875">
        <f ca="1"/>
        <v>825</v>
      </c>
      <c r="CH875">
        <f ca="1"/>
        <v>923</v>
      </c>
      <c r="CI875">
        <f ca="1"/>
        <v>442</v>
      </c>
      <c r="CJ875">
        <f ca="1"/>
        <v>598</v>
      </c>
      <c r="CK875">
        <f ca="1"/>
        <v>481</v>
      </c>
      <c r="CL875">
        <f ca="1"/>
        <v>314</v>
      </c>
      <c r="CM875">
        <f ca="1"/>
        <v>117</v>
      </c>
      <c r="CN875">
        <f ca="1"/>
        <v>741</v>
      </c>
      <c r="CO875">
        <f ca="1"/>
        <v>582</v>
      </c>
      <c r="CP875">
        <f ca="1"/>
        <v>168</v>
      </c>
      <c r="CQ875">
        <f ca="1"/>
        <v>209</v>
      </c>
      <c r="CR875">
        <f ca="1"/>
        <v>540</v>
      </c>
      <c r="CS875">
        <f ca="1"/>
        <v>477</v>
      </c>
      <c r="CT875">
        <f ca="1"/>
        <v>481</v>
      </c>
      <c r="CU875">
        <f ca="1"/>
        <v>574</v>
      </c>
      <c r="CV875">
        <f ca="1"/>
        <v>12</v>
      </c>
      <c r="CW875">
        <f ca="1"/>
        <v>962</v>
      </c>
    </row>
    <row r="876" spans="1:101">
      <c r="A876" t="s">
        <v>900</v>
      </c>
      <c r="B876">
        <f ca="1"/>
        <v>217</v>
      </c>
      <c r="C876">
        <f ca="1"/>
        <v>74</v>
      </c>
      <c r="D876">
        <f ca="1"/>
        <v>142</v>
      </c>
      <c r="E876">
        <f ca="1"/>
        <v>766</v>
      </c>
      <c r="F876">
        <f ca="1"/>
        <v>794</v>
      </c>
      <c r="G876">
        <f ca="1"/>
        <v>661</v>
      </c>
      <c r="H876">
        <f ca="1"/>
        <v>858</v>
      </c>
      <c r="I876">
        <f ca="1"/>
        <v>591</v>
      </c>
      <c r="J876">
        <f ca="1"/>
        <v>785</v>
      </c>
      <c r="K876">
        <f ca="1"/>
        <v>737</v>
      </c>
      <c r="L876">
        <f ca="1"/>
        <v>125</v>
      </c>
      <c r="M876">
        <f ca="1"/>
        <v>44</v>
      </c>
      <c r="N876">
        <f ca="1"/>
        <v>103</v>
      </c>
      <c r="O876">
        <f ca="1"/>
        <v>181</v>
      </c>
      <c r="P876">
        <f ca="1"/>
        <v>984</v>
      </c>
      <c r="Q876">
        <f ca="1"/>
        <v>743</v>
      </c>
      <c r="R876">
        <f ca="1"/>
        <v>863</v>
      </c>
      <c r="S876">
        <f ca="1"/>
        <v>804</v>
      </c>
      <c r="T876">
        <f ca="1"/>
        <v>7</v>
      </c>
      <c r="U876">
        <f ca="1"/>
        <v>856</v>
      </c>
      <c r="V876">
        <f ca="1"/>
        <v>202</v>
      </c>
      <c r="W876">
        <f ca="1"/>
        <v>644</v>
      </c>
      <c r="X876">
        <f ca="1"/>
        <v>342</v>
      </c>
      <c r="Y876">
        <f ca="1"/>
        <v>991</v>
      </c>
      <c r="Z876">
        <f ca="1"/>
        <v>411</v>
      </c>
      <c r="AA876">
        <f ca="1"/>
        <v>504</v>
      </c>
      <c r="AB876">
        <f ca="1"/>
        <v>96</v>
      </c>
      <c r="AC876">
        <f ca="1"/>
        <v>551</v>
      </c>
      <c r="AD876">
        <f ca="1"/>
        <v>723</v>
      </c>
      <c r="AE876">
        <f ca="1"/>
        <v>367</v>
      </c>
      <c r="AF876">
        <f ca="1"/>
        <v>190</v>
      </c>
      <c r="AG876">
        <f ca="1"/>
        <v>76</v>
      </c>
      <c r="AH876">
        <f ca="1"/>
        <v>689</v>
      </c>
      <c r="AI876">
        <f ca="1"/>
        <v>610</v>
      </c>
      <c r="AJ876">
        <f ca="1"/>
        <v>301</v>
      </c>
      <c r="AK876">
        <f ca="1"/>
        <v>863</v>
      </c>
      <c r="AL876">
        <f ca="1"/>
        <v>345</v>
      </c>
      <c r="AM876">
        <f ca="1"/>
        <v>795</v>
      </c>
      <c r="AN876">
        <f ca="1"/>
        <v>543</v>
      </c>
      <c r="AO876">
        <f ca="1"/>
        <v>89</v>
      </c>
      <c r="AP876">
        <f ca="1"/>
        <v>456</v>
      </c>
      <c r="AQ876">
        <f ca="1"/>
        <v>587</v>
      </c>
      <c r="AR876">
        <f ca="1"/>
        <v>957</v>
      </c>
      <c r="AS876">
        <f ca="1"/>
        <v>240</v>
      </c>
      <c r="AT876">
        <f ca="1"/>
        <v>462</v>
      </c>
      <c r="AU876">
        <f ca="1"/>
        <v>886</v>
      </c>
      <c r="AV876">
        <f ca="1"/>
        <v>959</v>
      </c>
      <c r="AW876">
        <f ca="1"/>
        <v>914</v>
      </c>
      <c r="AX876">
        <f ca="1"/>
        <v>310</v>
      </c>
      <c r="AY876">
        <f ca="1"/>
        <v>797</v>
      </c>
      <c r="AZ876">
        <f ca="1"/>
        <v>386</v>
      </c>
      <c r="BA876">
        <f ca="1"/>
        <v>798</v>
      </c>
      <c r="BB876">
        <f ca="1"/>
        <v>834</v>
      </c>
      <c r="BC876">
        <f ca="1"/>
        <v>114</v>
      </c>
      <c r="BD876">
        <f ca="1"/>
        <v>188</v>
      </c>
      <c r="BE876">
        <f ca="1"/>
        <v>616</v>
      </c>
      <c r="BF876">
        <f ca="1"/>
        <v>170</v>
      </c>
      <c r="BG876">
        <f ca="1"/>
        <v>180</v>
      </c>
      <c r="BH876">
        <f ca="1"/>
        <v>139</v>
      </c>
      <c r="BI876">
        <f ca="1"/>
        <v>155</v>
      </c>
      <c r="BJ876">
        <f ca="1"/>
        <v>201</v>
      </c>
      <c r="BK876">
        <f ca="1"/>
        <v>416</v>
      </c>
      <c r="BL876">
        <f ca="1"/>
        <v>721</v>
      </c>
      <c r="BM876">
        <f ca="1"/>
        <v>69</v>
      </c>
      <c r="BN876">
        <f ca="1"/>
        <v>684</v>
      </c>
      <c r="BO876">
        <f ca="1"/>
        <v>217</v>
      </c>
      <c r="BP876">
        <f ca="1"/>
        <v>981</v>
      </c>
      <c r="BQ876">
        <f ca="1"/>
        <v>723</v>
      </c>
      <c r="BR876">
        <f ca="1"/>
        <v>36</v>
      </c>
      <c r="BS876">
        <f ca="1"/>
        <v>468</v>
      </c>
      <c r="BT876">
        <f ca="1"/>
        <v>32</v>
      </c>
      <c r="BU876">
        <f ca="1"/>
        <v>799</v>
      </c>
      <c r="BV876">
        <f ca="1"/>
        <v>252</v>
      </c>
      <c r="BW876">
        <f ca="1"/>
        <v>839</v>
      </c>
      <c r="BX876">
        <f ca="1"/>
        <v>817</v>
      </c>
      <c r="BY876">
        <f ca="1"/>
        <v>351</v>
      </c>
      <c r="BZ876">
        <f ca="1"/>
        <v>801</v>
      </c>
      <c r="CA876">
        <f ca="1"/>
        <v>907</v>
      </c>
      <c r="CB876">
        <f ca="1"/>
        <v>547</v>
      </c>
      <c r="CC876">
        <f ca="1"/>
        <v>115</v>
      </c>
      <c r="CD876">
        <f ca="1"/>
        <v>299</v>
      </c>
      <c r="CE876">
        <f ca="1"/>
        <v>814</v>
      </c>
      <c r="CF876">
        <f ca="1"/>
        <v>89</v>
      </c>
      <c r="CG876">
        <f ca="1"/>
        <v>72</v>
      </c>
      <c r="CH876">
        <f ca="1"/>
        <v>715</v>
      </c>
      <c r="CI876">
        <f ca="1"/>
        <v>978</v>
      </c>
      <c r="CJ876">
        <f ca="1"/>
        <v>271</v>
      </c>
      <c r="CK876">
        <f ca="1"/>
        <v>447</v>
      </c>
      <c r="CL876">
        <f ca="1"/>
        <v>772</v>
      </c>
      <c r="CM876">
        <f ca="1"/>
        <v>352</v>
      </c>
      <c r="CN876">
        <f ca="1"/>
        <v>530</v>
      </c>
      <c r="CO876">
        <f ca="1"/>
        <v>155</v>
      </c>
      <c r="CP876">
        <f ca="1"/>
        <v>128</v>
      </c>
      <c r="CQ876">
        <f ca="1"/>
        <v>763</v>
      </c>
      <c r="CR876">
        <f ca="1"/>
        <v>478</v>
      </c>
      <c r="CS876">
        <f ca="1"/>
        <v>902</v>
      </c>
      <c r="CT876">
        <f ca="1"/>
        <v>405</v>
      </c>
      <c r="CU876">
        <f ca="1"/>
        <v>161</v>
      </c>
      <c r="CV876">
        <f ca="1"/>
        <v>623</v>
      </c>
      <c r="CW876">
        <f ca="1"/>
        <v>779</v>
      </c>
    </row>
    <row r="877" spans="1:101">
      <c r="A877" t="s">
        <v>901</v>
      </c>
      <c r="B877">
        <f ca="1"/>
        <v>528</v>
      </c>
      <c r="C877">
        <f ca="1"/>
        <v>223</v>
      </c>
      <c r="D877">
        <f ca="1"/>
        <v>695</v>
      </c>
      <c r="E877">
        <f ca="1"/>
        <v>934</v>
      </c>
      <c r="F877">
        <f ca="1"/>
        <v>801</v>
      </c>
      <c r="G877">
        <f ca="1"/>
        <v>62</v>
      </c>
      <c r="H877">
        <f ca="1"/>
        <v>152</v>
      </c>
      <c r="I877">
        <f ca="1"/>
        <v>236</v>
      </c>
      <c r="J877">
        <f ca="1"/>
        <v>48</v>
      </c>
      <c r="K877">
        <f ca="1"/>
        <v>214</v>
      </c>
      <c r="L877">
        <f ca="1"/>
        <v>354</v>
      </c>
      <c r="M877">
        <f ca="1"/>
        <v>514</v>
      </c>
      <c r="N877">
        <f ca="1"/>
        <v>106</v>
      </c>
      <c r="O877">
        <f ca="1"/>
        <v>751</v>
      </c>
      <c r="P877">
        <f ca="1"/>
        <v>239</v>
      </c>
      <c r="Q877">
        <f ca="1"/>
        <v>129</v>
      </c>
      <c r="R877">
        <f ca="1"/>
        <v>506</v>
      </c>
      <c r="S877">
        <f ca="1"/>
        <v>687</v>
      </c>
      <c r="T877">
        <f ca="1"/>
        <v>925</v>
      </c>
      <c r="U877">
        <f ca="1"/>
        <v>373</v>
      </c>
      <c r="V877">
        <f ca="1"/>
        <v>837</v>
      </c>
      <c r="W877">
        <f ca="1"/>
        <v>990</v>
      </c>
      <c r="X877">
        <f ca="1"/>
        <v>277</v>
      </c>
      <c r="Y877">
        <f ca="1"/>
        <v>449</v>
      </c>
      <c r="Z877">
        <f ca="1"/>
        <v>98</v>
      </c>
      <c r="AA877">
        <f ca="1"/>
        <v>795</v>
      </c>
      <c r="AB877">
        <f ca="1"/>
        <v>170</v>
      </c>
      <c r="AC877">
        <f ca="1"/>
        <v>698</v>
      </c>
      <c r="AD877">
        <f ca="1"/>
        <v>182</v>
      </c>
      <c r="AE877">
        <f ca="1"/>
        <v>464</v>
      </c>
      <c r="AF877">
        <f ca="1"/>
        <v>122</v>
      </c>
      <c r="AG877">
        <f ca="1"/>
        <v>282</v>
      </c>
      <c r="AH877">
        <f ca="1"/>
        <v>910</v>
      </c>
      <c r="AI877">
        <f ca="1"/>
        <v>664</v>
      </c>
      <c r="AJ877">
        <f ca="1"/>
        <v>807</v>
      </c>
      <c r="AK877">
        <f ca="1"/>
        <v>794</v>
      </c>
      <c r="AL877">
        <f ca="1"/>
        <v>149</v>
      </c>
      <c r="AM877">
        <f ca="1"/>
        <v>46</v>
      </c>
      <c r="AN877">
        <f ca="1"/>
        <v>832</v>
      </c>
      <c r="AO877">
        <f ca="1"/>
        <v>544</v>
      </c>
      <c r="AP877">
        <f ca="1"/>
        <v>224</v>
      </c>
      <c r="AQ877">
        <f ca="1"/>
        <v>570</v>
      </c>
      <c r="AR877">
        <f ca="1"/>
        <v>335</v>
      </c>
      <c r="AS877">
        <f ca="1"/>
        <v>767</v>
      </c>
      <c r="AT877">
        <f ca="1"/>
        <v>935</v>
      </c>
      <c r="AU877">
        <f ca="1"/>
        <v>843</v>
      </c>
      <c r="AV877">
        <f ca="1"/>
        <v>37</v>
      </c>
      <c r="AW877">
        <f ca="1"/>
        <v>934</v>
      </c>
      <c r="AX877">
        <f ca="1"/>
        <v>776</v>
      </c>
      <c r="AY877">
        <f ca="1"/>
        <v>664</v>
      </c>
      <c r="AZ877">
        <f ca="1"/>
        <v>193</v>
      </c>
      <c r="BA877">
        <f ca="1"/>
        <v>698</v>
      </c>
      <c r="BB877">
        <f ca="1"/>
        <v>556</v>
      </c>
      <c r="BC877">
        <f ca="1"/>
        <v>221</v>
      </c>
      <c r="BD877">
        <f ca="1"/>
        <v>925</v>
      </c>
      <c r="BE877">
        <f ca="1"/>
        <v>6</v>
      </c>
      <c r="BF877">
        <f ca="1"/>
        <v>267</v>
      </c>
      <c r="BG877">
        <f ca="1"/>
        <v>505</v>
      </c>
      <c r="BH877">
        <f ca="1"/>
        <v>505</v>
      </c>
      <c r="BI877">
        <f ca="1"/>
        <v>176</v>
      </c>
      <c r="BJ877">
        <f ca="1"/>
        <v>302</v>
      </c>
      <c r="BK877">
        <f ca="1"/>
        <v>298</v>
      </c>
      <c r="BL877">
        <f ca="1"/>
        <v>939</v>
      </c>
      <c r="BM877">
        <f ca="1"/>
        <v>457</v>
      </c>
      <c r="BN877">
        <f ca="1"/>
        <v>476</v>
      </c>
      <c r="BO877">
        <f ca="1"/>
        <v>467</v>
      </c>
      <c r="BP877">
        <f ca="1"/>
        <v>266</v>
      </c>
      <c r="BQ877">
        <f ca="1"/>
        <v>439</v>
      </c>
      <c r="BR877">
        <f ca="1"/>
        <v>156</v>
      </c>
      <c r="BS877">
        <f ca="1"/>
        <v>836</v>
      </c>
      <c r="BT877">
        <f ca="1"/>
        <v>584</v>
      </c>
      <c r="BU877">
        <f ca="1"/>
        <v>78</v>
      </c>
      <c r="BV877">
        <f ca="1"/>
        <v>138</v>
      </c>
      <c r="BW877">
        <f ca="1"/>
        <v>390</v>
      </c>
      <c r="BX877">
        <f ca="1"/>
        <v>666</v>
      </c>
      <c r="BY877">
        <f ca="1"/>
        <v>320</v>
      </c>
      <c r="BZ877">
        <f ca="1"/>
        <v>272</v>
      </c>
      <c r="CA877">
        <f ca="1"/>
        <v>684</v>
      </c>
      <c r="CB877">
        <f ca="1"/>
        <v>617</v>
      </c>
      <c r="CC877">
        <f ca="1"/>
        <v>410</v>
      </c>
      <c r="CD877">
        <f ca="1"/>
        <v>729</v>
      </c>
      <c r="CE877">
        <f ca="1"/>
        <v>189</v>
      </c>
      <c r="CF877">
        <f ca="1"/>
        <v>990</v>
      </c>
      <c r="CG877">
        <f ca="1"/>
        <v>71</v>
      </c>
      <c r="CH877">
        <f ca="1"/>
        <v>91</v>
      </c>
      <c r="CI877">
        <f ca="1"/>
        <v>139</v>
      </c>
      <c r="CJ877">
        <f ca="1"/>
        <v>712</v>
      </c>
      <c r="CK877">
        <f ca="1"/>
        <v>314</v>
      </c>
      <c r="CL877">
        <f ca="1"/>
        <v>142</v>
      </c>
      <c r="CM877">
        <f ca="1"/>
        <v>628</v>
      </c>
      <c r="CN877">
        <f ca="1"/>
        <v>28</v>
      </c>
      <c r="CO877">
        <f ca="1"/>
        <v>110</v>
      </c>
      <c r="CP877">
        <f ca="1"/>
        <v>865</v>
      </c>
      <c r="CQ877">
        <f ca="1"/>
        <v>216</v>
      </c>
      <c r="CR877">
        <f ca="1"/>
        <v>24</v>
      </c>
      <c r="CS877">
        <f ca="1"/>
        <v>722</v>
      </c>
      <c r="CT877">
        <f ca="1"/>
        <v>808</v>
      </c>
      <c r="CU877">
        <f ca="1"/>
        <v>799</v>
      </c>
      <c r="CV877">
        <f ca="1"/>
        <v>913</v>
      </c>
      <c r="CW877">
        <f ca="1"/>
        <v>881</v>
      </c>
    </row>
    <row r="878" spans="1:101">
      <c r="A878" t="s">
        <v>902</v>
      </c>
      <c r="B878">
        <f ca="1"/>
        <v>654</v>
      </c>
      <c r="C878">
        <f ca="1"/>
        <v>756</v>
      </c>
      <c r="D878">
        <f ca="1"/>
        <v>517</v>
      </c>
      <c r="E878">
        <f ca="1"/>
        <v>616</v>
      </c>
      <c r="F878">
        <f ca="1"/>
        <v>660</v>
      </c>
      <c r="G878">
        <f ca="1"/>
        <v>516</v>
      </c>
      <c r="H878">
        <f ca="1"/>
        <v>507</v>
      </c>
      <c r="I878">
        <f ca="1"/>
        <v>352</v>
      </c>
      <c r="J878">
        <f ca="1"/>
        <v>31</v>
      </c>
      <c r="K878">
        <f ca="1"/>
        <v>998</v>
      </c>
      <c r="L878">
        <f ca="1"/>
        <v>289</v>
      </c>
      <c r="M878">
        <f ca="1"/>
        <v>263</v>
      </c>
      <c r="N878">
        <f ca="1"/>
        <v>521</v>
      </c>
      <c r="O878">
        <f ca="1"/>
        <v>482</v>
      </c>
      <c r="P878">
        <f ca="1"/>
        <v>17</v>
      </c>
      <c r="Q878">
        <f ca="1"/>
        <v>874</v>
      </c>
      <c r="R878">
        <f ca="1"/>
        <v>607</v>
      </c>
      <c r="S878">
        <f ca="1"/>
        <v>139</v>
      </c>
      <c r="T878">
        <f ca="1"/>
        <v>781</v>
      </c>
      <c r="U878">
        <f ca="1"/>
        <v>774</v>
      </c>
      <c r="V878">
        <f ca="1"/>
        <v>898</v>
      </c>
      <c r="W878">
        <f ca="1"/>
        <v>484</v>
      </c>
      <c r="X878">
        <f ca="1"/>
        <v>975</v>
      </c>
      <c r="Y878">
        <f ca="1"/>
        <v>672</v>
      </c>
      <c r="Z878">
        <f ca="1"/>
        <v>451</v>
      </c>
      <c r="AA878">
        <f ca="1"/>
        <v>274</v>
      </c>
      <c r="AB878">
        <f ca="1"/>
        <v>791</v>
      </c>
      <c r="AC878">
        <f ca="1"/>
        <v>384</v>
      </c>
      <c r="AD878">
        <f ca="1"/>
        <v>265</v>
      </c>
      <c r="AE878">
        <f ca="1"/>
        <v>137</v>
      </c>
      <c r="AF878">
        <f ca="1"/>
        <v>404</v>
      </c>
      <c r="AG878">
        <f ca="1"/>
        <v>734</v>
      </c>
      <c r="AH878">
        <f ca="1"/>
        <v>127</v>
      </c>
      <c r="AI878">
        <f ca="1"/>
        <v>65</v>
      </c>
      <c r="AJ878">
        <f ca="1"/>
        <v>785</v>
      </c>
      <c r="AK878">
        <f ca="1"/>
        <v>166</v>
      </c>
      <c r="AL878">
        <f ca="1"/>
        <v>279</v>
      </c>
      <c r="AM878">
        <f ca="1"/>
        <v>895</v>
      </c>
      <c r="AN878">
        <f ca="1"/>
        <v>195</v>
      </c>
      <c r="AO878">
        <f ca="1"/>
        <v>970</v>
      </c>
      <c r="AP878">
        <f ca="1"/>
        <v>754</v>
      </c>
      <c r="AQ878">
        <f ca="1"/>
        <v>768</v>
      </c>
      <c r="AR878">
        <f ca="1"/>
        <v>537</v>
      </c>
      <c r="AS878">
        <f ca="1"/>
        <v>469</v>
      </c>
      <c r="AT878">
        <f ca="1"/>
        <v>693</v>
      </c>
      <c r="AU878">
        <f ca="1"/>
        <v>393</v>
      </c>
      <c r="AV878">
        <f ca="1"/>
        <v>155</v>
      </c>
      <c r="AW878">
        <f ca="1"/>
        <v>674</v>
      </c>
      <c r="AX878">
        <f ca="1"/>
        <v>822</v>
      </c>
      <c r="AY878">
        <f ca="1"/>
        <v>427</v>
      </c>
      <c r="AZ878">
        <f ca="1"/>
        <v>192</v>
      </c>
      <c r="BA878">
        <f ca="1"/>
        <v>766</v>
      </c>
      <c r="BB878">
        <f ca="1"/>
        <v>761</v>
      </c>
      <c r="BC878">
        <f ca="1"/>
        <v>953</v>
      </c>
      <c r="BD878">
        <f ca="1"/>
        <v>974</v>
      </c>
      <c r="BE878">
        <f ca="1"/>
        <v>172</v>
      </c>
      <c r="BF878">
        <f ca="1"/>
        <v>276</v>
      </c>
      <c r="BG878">
        <f ca="1"/>
        <v>903</v>
      </c>
      <c r="BH878">
        <f ca="1"/>
        <v>20</v>
      </c>
      <c r="BI878">
        <f ca="1"/>
        <v>168</v>
      </c>
      <c r="BJ878">
        <f ca="1"/>
        <v>766</v>
      </c>
      <c r="BK878">
        <f ca="1"/>
        <v>289</v>
      </c>
      <c r="BL878">
        <f ca="1"/>
        <v>426</v>
      </c>
      <c r="BM878">
        <f ca="1"/>
        <v>832</v>
      </c>
      <c r="BN878">
        <f ca="1"/>
        <v>916</v>
      </c>
      <c r="BO878">
        <f ca="1"/>
        <v>678</v>
      </c>
      <c r="BP878">
        <f ca="1"/>
        <v>681</v>
      </c>
      <c r="BQ878">
        <f ca="1"/>
        <v>139</v>
      </c>
      <c r="BR878">
        <f ca="1"/>
        <v>259</v>
      </c>
      <c r="BS878">
        <f ca="1"/>
        <v>300</v>
      </c>
      <c r="BT878">
        <f ca="1"/>
        <v>381</v>
      </c>
      <c r="BU878">
        <f ca="1"/>
        <v>837</v>
      </c>
      <c r="BV878">
        <f ca="1"/>
        <v>952</v>
      </c>
      <c r="BW878">
        <f ca="1"/>
        <v>256</v>
      </c>
      <c r="BX878">
        <f ca="1"/>
        <v>274</v>
      </c>
      <c r="BY878">
        <f ca="1"/>
        <v>53</v>
      </c>
      <c r="BZ878">
        <f ca="1"/>
        <v>710</v>
      </c>
      <c r="CA878">
        <f ca="1"/>
        <v>447</v>
      </c>
      <c r="CB878">
        <f ca="1"/>
        <v>46</v>
      </c>
      <c r="CC878">
        <f ca="1"/>
        <v>918</v>
      </c>
      <c r="CD878">
        <f ca="1"/>
        <v>933</v>
      </c>
      <c r="CE878">
        <f ca="1"/>
        <v>412</v>
      </c>
      <c r="CF878">
        <f ca="1"/>
        <v>140</v>
      </c>
      <c r="CG878">
        <f ca="1"/>
        <v>875</v>
      </c>
      <c r="CH878">
        <f ca="1"/>
        <v>524</v>
      </c>
      <c r="CI878">
        <f ca="1"/>
        <v>39</v>
      </c>
      <c r="CJ878">
        <f ca="1"/>
        <v>403</v>
      </c>
      <c r="CK878">
        <f ca="1"/>
        <v>542</v>
      </c>
      <c r="CL878">
        <f ca="1"/>
        <v>418</v>
      </c>
      <c r="CM878">
        <f ca="1"/>
        <v>649</v>
      </c>
      <c r="CN878">
        <f ca="1"/>
        <v>101</v>
      </c>
      <c r="CO878">
        <f ca="1"/>
        <v>515</v>
      </c>
      <c r="CP878">
        <f ca="1"/>
        <v>277</v>
      </c>
      <c r="CQ878">
        <f ca="1"/>
        <v>403</v>
      </c>
      <c r="CR878">
        <f ca="1"/>
        <v>706</v>
      </c>
      <c r="CS878">
        <f ca="1"/>
        <v>242</v>
      </c>
      <c r="CT878">
        <f ca="1"/>
        <v>199</v>
      </c>
      <c r="CU878">
        <f ca="1"/>
        <v>304</v>
      </c>
      <c r="CV878">
        <f ca="1"/>
        <v>116</v>
      </c>
      <c r="CW878">
        <f ca="1"/>
        <v>326</v>
      </c>
    </row>
    <row r="879" spans="1:101">
      <c r="A879" t="s">
        <v>903</v>
      </c>
      <c r="B879">
        <f ca="1"/>
        <v>731</v>
      </c>
      <c r="C879">
        <f ca="1"/>
        <v>756</v>
      </c>
      <c r="D879">
        <f ca="1"/>
        <v>605</v>
      </c>
      <c r="E879">
        <f ca="1"/>
        <v>371</v>
      </c>
      <c r="F879">
        <f ca="1"/>
        <v>961</v>
      </c>
      <c r="G879">
        <f ca="1"/>
        <v>872</v>
      </c>
      <c r="H879">
        <f ca="1"/>
        <v>42</v>
      </c>
      <c r="I879">
        <f ca="1"/>
        <v>964</v>
      </c>
      <c r="J879">
        <f ca="1"/>
        <v>555</v>
      </c>
      <c r="K879">
        <f ca="1"/>
        <v>116</v>
      </c>
      <c r="L879">
        <f ca="1"/>
        <v>363</v>
      </c>
      <c r="M879">
        <f ca="1"/>
        <v>361</v>
      </c>
      <c r="N879">
        <f ca="1"/>
        <v>358</v>
      </c>
      <c r="O879">
        <f ca="1"/>
        <v>8</v>
      </c>
      <c r="P879">
        <f ca="1"/>
        <v>950</v>
      </c>
      <c r="Q879">
        <f ca="1"/>
        <v>69</v>
      </c>
      <c r="R879">
        <f ca="1"/>
        <v>894</v>
      </c>
      <c r="S879">
        <f ca="1"/>
        <v>846</v>
      </c>
      <c r="T879">
        <f ca="1"/>
        <v>301</v>
      </c>
      <c r="U879">
        <f ca="1"/>
        <v>887</v>
      </c>
      <c r="V879">
        <f ca="1"/>
        <v>475</v>
      </c>
      <c r="W879">
        <f ca="1"/>
        <v>577</v>
      </c>
      <c r="X879">
        <f ca="1"/>
        <v>505</v>
      </c>
      <c r="Y879">
        <f ca="1"/>
        <v>287</v>
      </c>
      <c r="Z879">
        <f ca="1"/>
        <v>42</v>
      </c>
      <c r="AA879">
        <f ca="1"/>
        <v>488</v>
      </c>
      <c r="AB879">
        <f ca="1"/>
        <v>310</v>
      </c>
      <c r="AC879">
        <f ca="1"/>
        <v>566</v>
      </c>
      <c r="AD879">
        <f ca="1"/>
        <v>114</v>
      </c>
      <c r="AE879">
        <f ca="1"/>
        <v>564</v>
      </c>
      <c r="AF879">
        <f ca="1"/>
        <v>392</v>
      </c>
      <c r="AG879">
        <f ca="1"/>
        <v>750</v>
      </c>
      <c r="AH879">
        <f ca="1"/>
        <v>387</v>
      </c>
      <c r="AI879">
        <f ca="1"/>
        <v>196</v>
      </c>
      <c r="AJ879">
        <f ca="1"/>
        <v>153</v>
      </c>
      <c r="AK879">
        <f ca="1"/>
        <v>722</v>
      </c>
      <c r="AL879">
        <f ca="1"/>
        <v>510</v>
      </c>
      <c r="AM879">
        <f ca="1"/>
        <v>804</v>
      </c>
      <c r="AN879">
        <f ca="1"/>
        <v>363</v>
      </c>
      <c r="AO879">
        <f ca="1"/>
        <v>55</v>
      </c>
      <c r="AP879">
        <f ca="1"/>
        <v>561</v>
      </c>
      <c r="AQ879">
        <f ca="1"/>
        <v>797</v>
      </c>
      <c r="AR879">
        <f ca="1"/>
        <v>957</v>
      </c>
      <c r="AS879">
        <f ca="1"/>
        <v>177</v>
      </c>
      <c r="AT879">
        <f ca="1"/>
        <v>877</v>
      </c>
      <c r="AU879">
        <f ca="1"/>
        <v>745</v>
      </c>
      <c r="AV879">
        <f ca="1"/>
        <v>45</v>
      </c>
      <c r="AW879">
        <f ca="1"/>
        <v>953</v>
      </c>
      <c r="AX879">
        <f ca="1"/>
        <v>509</v>
      </c>
      <c r="AY879">
        <f ca="1"/>
        <v>256</v>
      </c>
      <c r="AZ879">
        <f ca="1"/>
        <v>399</v>
      </c>
      <c r="BA879">
        <f ca="1"/>
        <v>608</v>
      </c>
      <c r="BB879">
        <f ca="1"/>
        <v>240</v>
      </c>
      <c r="BC879">
        <f ca="1"/>
        <v>209</v>
      </c>
      <c r="BD879">
        <f ca="1"/>
        <v>192</v>
      </c>
      <c r="BE879">
        <f ca="1"/>
        <v>717</v>
      </c>
      <c r="BF879">
        <f ca="1"/>
        <v>579</v>
      </c>
      <c r="BG879">
        <f ca="1"/>
        <v>34</v>
      </c>
      <c r="BH879">
        <f ca="1"/>
        <v>532</v>
      </c>
      <c r="BI879">
        <f ca="1"/>
        <v>942</v>
      </c>
      <c r="BJ879">
        <f ca="1"/>
        <v>337</v>
      </c>
      <c r="BK879">
        <f ca="1"/>
        <v>656</v>
      </c>
      <c r="BL879">
        <f ca="1"/>
        <v>518</v>
      </c>
      <c r="BM879">
        <f ca="1"/>
        <v>489</v>
      </c>
      <c r="BN879">
        <f ca="1"/>
        <v>105</v>
      </c>
      <c r="BO879">
        <f ca="1"/>
        <v>745</v>
      </c>
      <c r="BP879">
        <f ca="1"/>
        <v>402</v>
      </c>
      <c r="BQ879">
        <f ca="1"/>
        <v>556</v>
      </c>
      <c r="BR879">
        <f ca="1"/>
        <v>617</v>
      </c>
      <c r="BS879">
        <f ca="1"/>
        <v>122</v>
      </c>
      <c r="BT879">
        <f ca="1"/>
        <v>709</v>
      </c>
      <c r="BU879">
        <f ca="1"/>
        <v>106</v>
      </c>
      <c r="BV879">
        <f ca="1"/>
        <v>691</v>
      </c>
      <c r="BW879">
        <f ca="1"/>
        <v>234</v>
      </c>
      <c r="BX879">
        <f ca="1"/>
        <v>636</v>
      </c>
      <c r="BY879">
        <f ca="1"/>
        <v>825</v>
      </c>
      <c r="BZ879">
        <f ca="1"/>
        <v>605</v>
      </c>
      <c r="CA879">
        <f ca="1"/>
        <v>78</v>
      </c>
      <c r="CB879">
        <f ca="1"/>
        <v>643</v>
      </c>
      <c r="CC879">
        <f ca="1"/>
        <v>853</v>
      </c>
      <c r="CD879">
        <f ca="1"/>
        <v>526</v>
      </c>
      <c r="CE879">
        <f ca="1"/>
        <v>34</v>
      </c>
      <c r="CF879">
        <f ca="1"/>
        <v>553</v>
      </c>
      <c r="CG879">
        <f ca="1"/>
        <v>480</v>
      </c>
      <c r="CH879">
        <f ca="1"/>
        <v>239</v>
      </c>
      <c r="CI879">
        <f ca="1"/>
        <v>233</v>
      </c>
      <c r="CJ879">
        <f ca="1"/>
        <v>82</v>
      </c>
      <c r="CK879">
        <f ca="1"/>
        <v>499</v>
      </c>
      <c r="CL879">
        <f ca="1"/>
        <v>315</v>
      </c>
      <c r="CM879">
        <f ca="1"/>
        <v>827</v>
      </c>
      <c r="CN879">
        <f ca="1"/>
        <v>912</v>
      </c>
      <c r="CO879">
        <f ca="1"/>
        <v>932</v>
      </c>
      <c r="CP879">
        <f ca="1"/>
        <v>285</v>
      </c>
      <c r="CQ879">
        <f ca="1"/>
        <v>865</v>
      </c>
      <c r="CR879">
        <f ca="1"/>
        <v>569</v>
      </c>
      <c r="CS879">
        <f ca="1"/>
        <v>140</v>
      </c>
      <c r="CT879">
        <f ca="1"/>
        <v>340</v>
      </c>
      <c r="CU879">
        <f ca="1"/>
        <v>369</v>
      </c>
      <c r="CV879">
        <f ca="1"/>
        <v>120</v>
      </c>
      <c r="CW879">
        <f ca="1"/>
        <v>768</v>
      </c>
    </row>
    <row r="880" spans="1:101">
      <c r="A880" t="s">
        <v>904</v>
      </c>
      <c r="B880">
        <f ca="1"/>
        <v>67</v>
      </c>
      <c r="C880">
        <f ca="1"/>
        <v>213</v>
      </c>
      <c r="D880">
        <f ca="1"/>
        <v>330</v>
      </c>
      <c r="E880">
        <f ca="1"/>
        <v>442</v>
      </c>
      <c r="F880">
        <f ca="1"/>
        <v>842</v>
      </c>
      <c r="G880">
        <f ca="1"/>
        <v>661</v>
      </c>
      <c r="H880">
        <f ca="1"/>
        <v>927</v>
      </c>
      <c r="I880">
        <f ca="1"/>
        <v>368</v>
      </c>
      <c r="J880">
        <f ca="1"/>
        <v>649</v>
      </c>
      <c r="K880">
        <f ca="1"/>
        <v>746</v>
      </c>
      <c r="L880">
        <f ca="1"/>
        <v>553</v>
      </c>
      <c r="M880">
        <f ca="1"/>
        <v>292</v>
      </c>
      <c r="N880">
        <f ca="1"/>
        <v>651</v>
      </c>
      <c r="O880">
        <f ca="1"/>
        <v>497</v>
      </c>
      <c r="P880">
        <f ca="1"/>
        <v>911</v>
      </c>
      <c r="Q880">
        <f ca="1"/>
        <v>688</v>
      </c>
      <c r="R880">
        <f ca="1"/>
        <v>374</v>
      </c>
      <c r="S880">
        <f ca="1"/>
        <v>408</v>
      </c>
      <c r="T880">
        <f ca="1"/>
        <v>881</v>
      </c>
      <c r="U880">
        <f ca="1"/>
        <v>179</v>
      </c>
      <c r="V880">
        <f ca="1"/>
        <v>680</v>
      </c>
      <c r="W880">
        <f ca="1"/>
        <v>548</v>
      </c>
      <c r="X880">
        <f ca="1"/>
        <v>531</v>
      </c>
      <c r="Y880">
        <f ca="1"/>
        <v>978</v>
      </c>
      <c r="Z880">
        <f ca="1"/>
        <v>740</v>
      </c>
      <c r="AA880">
        <f ca="1"/>
        <v>274</v>
      </c>
      <c r="AB880">
        <f ca="1"/>
        <v>86</v>
      </c>
      <c r="AC880">
        <f ca="1"/>
        <v>563</v>
      </c>
      <c r="AD880">
        <f ca="1"/>
        <v>656</v>
      </c>
      <c r="AE880">
        <f ca="1"/>
        <v>97</v>
      </c>
      <c r="AF880">
        <f ca="1"/>
        <v>383</v>
      </c>
      <c r="AG880">
        <f ca="1"/>
        <v>564</v>
      </c>
      <c r="AH880">
        <f ca="1"/>
        <v>54</v>
      </c>
      <c r="AI880">
        <f ca="1"/>
        <v>489</v>
      </c>
      <c r="AJ880">
        <f ca="1"/>
        <v>247</v>
      </c>
      <c r="AK880">
        <f ca="1"/>
        <v>206</v>
      </c>
      <c r="AL880">
        <f ca="1"/>
        <v>266</v>
      </c>
      <c r="AM880">
        <f ca="1"/>
        <v>360</v>
      </c>
      <c r="AN880">
        <f ca="1"/>
        <v>891</v>
      </c>
      <c r="AO880">
        <f ca="1"/>
        <v>36</v>
      </c>
      <c r="AP880">
        <f ca="1"/>
        <v>414</v>
      </c>
      <c r="AQ880">
        <f ca="1"/>
        <v>385</v>
      </c>
      <c r="AR880">
        <f ca="1"/>
        <v>765</v>
      </c>
      <c r="AS880">
        <f ca="1"/>
        <v>386</v>
      </c>
      <c r="AT880">
        <f ca="1"/>
        <v>663</v>
      </c>
      <c r="AU880">
        <f ca="1"/>
        <v>735</v>
      </c>
      <c r="AV880">
        <f ca="1"/>
        <v>909</v>
      </c>
      <c r="AW880">
        <f ca="1"/>
        <v>759</v>
      </c>
      <c r="AX880">
        <f ca="1"/>
        <v>145</v>
      </c>
      <c r="AY880">
        <f ca="1"/>
        <v>149</v>
      </c>
      <c r="AZ880">
        <f ca="1"/>
        <v>192</v>
      </c>
      <c r="BA880">
        <f ca="1"/>
        <v>94</v>
      </c>
      <c r="BB880">
        <f ca="1"/>
        <v>356</v>
      </c>
      <c r="BC880">
        <f ca="1"/>
        <v>282</v>
      </c>
      <c r="BD880">
        <f ca="1"/>
        <v>412</v>
      </c>
      <c r="BE880">
        <f ca="1"/>
        <v>856</v>
      </c>
      <c r="BF880">
        <f ca="1"/>
        <v>920</v>
      </c>
      <c r="BG880">
        <f ca="1"/>
        <v>698</v>
      </c>
      <c r="BH880">
        <f ca="1"/>
        <v>853</v>
      </c>
      <c r="BI880">
        <f ca="1"/>
        <v>197</v>
      </c>
      <c r="BJ880">
        <f ca="1"/>
        <v>254</v>
      </c>
      <c r="BK880">
        <f ca="1"/>
        <v>948</v>
      </c>
      <c r="BL880">
        <f ca="1"/>
        <v>645</v>
      </c>
      <c r="BM880">
        <f ca="1"/>
        <v>380</v>
      </c>
      <c r="BN880">
        <f ca="1"/>
        <v>474</v>
      </c>
      <c r="BO880">
        <f ca="1"/>
        <v>625</v>
      </c>
      <c r="BP880">
        <f ca="1"/>
        <v>563</v>
      </c>
      <c r="BQ880">
        <f ca="1"/>
        <v>343</v>
      </c>
      <c r="BR880">
        <f ca="1"/>
        <v>244</v>
      </c>
      <c r="BS880">
        <f ca="1"/>
        <v>733</v>
      </c>
      <c r="BT880">
        <f ca="1"/>
        <v>370</v>
      </c>
      <c r="BU880">
        <f ca="1"/>
        <v>203</v>
      </c>
      <c r="BV880">
        <f ca="1"/>
        <v>258</v>
      </c>
      <c r="BW880">
        <f ca="1"/>
        <v>590</v>
      </c>
      <c r="BX880">
        <f ca="1"/>
        <v>326</v>
      </c>
      <c r="BY880">
        <f ca="1"/>
        <v>179</v>
      </c>
      <c r="BZ880">
        <f ca="1"/>
        <v>698</v>
      </c>
      <c r="CA880">
        <f ca="1"/>
        <v>791</v>
      </c>
      <c r="CB880">
        <f ca="1"/>
        <v>862</v>
      </c>
      <c r="CC880">
        <f ca="1"/>
        <v>430</v>
      </c>
      <c r="CD880">
        <f ca="1"/>
        <v>56</v>
      </c>
      <c r="CE880">
        <f ca="1"/>
        <v>387</v>
      </c>
      <c r="CF880">
        <f ca="1"/>
        <v>86</v>
      </c>
      <c r="CG880">
        <f ca="1"/>
        <v>340</v>
      </c>
      <c r="CH880">
        <f ca="1"/>
        <v>967</v>
      </c>
      <c r="CI880">
        <f ca="1"/>
        <v>190</v>
      </c>
      <c r="CJ880">
        <f ca="1"/>
        <v>762</v>
      </c>
      <c r="CK880">
        <f ca="1"/>
        <v>145</v>
      </c>
      <c r="CL880">
        <f ca="1"/>
        <v>367</v>
      </c>
      <c r="CM880">
        <f ca="1"/>
        <v>181</v>
      </c>
      <c r="CN880">
        <f ca="1"/>
        <v>300</v>
      </c>
      <c r="CO880">
        <f ca="1"/>
        <v>882</v>
      </c>
      <c r="CP880">
        <f ca="1"/>
        <v>250</v>
      </c>
      <c r="CQ880">
        <f ca="1"/>
        <v>535</v>
      </c>
      <c r="CR880">
        <f ca="1"/>
        <v>299</v>
      </c>
      <c r="CS880">
        <f ca="1"/>
        <v>194</v>
      </c>
      <c r="CT880">
        <f ca="1"/>
        <v>334</v>
      </c>
      <c r="CU880">
        <f ca="1"/>
        <v>735</v>
      </c>
      <c r="CV880">
        <f ca="1"/>
        <v>419</v>
      </c>
      <c r="CW880">
        <f ca="1"/>
        <v>734</v>
      </c>
    </row>
    <row r="881" spans="1:101">
      <c r="A881" t="s">
        <v>905</v>
      </c>
      <c r="B881">
        <f ca="1"/>
        <v>304</v>
      </c>
      <c r="C881">
        <f ca="1"/>
        <v>191</v>
      </c>
      <c r="D881">
        <f ca="1"/>
        <v>847</v>
      </c>
      <c r="E881">
        <f ca="1"/>
        <v>230</v>
      </c>
      <c r="F881">
        <f ca="1"/>
        <v>631</v>
      </c>
      <c r="G881">
        <f ca="1"/>
        <v>87</v>
      </c>
      <c r="H881">
        <f ca="1"/>
        <v>854</v>
      </c>
      <c r="I881">
        <f ca="1"/>
        <v>330</v>
      </c>
      <c r="J881">
        <f ca="1"/>
        <v>413</v>
      </c>
      <c r="K881">
        <f ca="1"/>
        <v>620</v>
      </c>
      <c r="L881">
        <f ca="1"/>
        <v>580</v>
      </c>
      <c r="M881">
        <f ca="1"/>
        <v>506</v>
      </c>
      <c r="N881">
        <f ca="1"/>
        <v>277</v>
      </c>
      <c r="O881">
        <f ca="1"/>
        <v>882</v>
      </c>
      <c r="P881">
        <f ca="1"/>
        <v>230</v>
      </c>
      <c r="Q881">
        <f ca="1"/>
        <v>516</v>
      </c>
      <c r="R881">
        <f ca="1"/>
        <v>448</v>
      </c>
      <c r="S881">
        <f ca="1"/>
        <v>206</v>
      </c>
      <c r="T881">
        <f ca="1"/>
        <v>242</v>
      </c>
      <c r="U881">
        <f ca="1"/>
        <v>44</v>
      </c>
      <c r="V881">
        <f ca="1"/>
        <v>143</v>
      </c>
      <c r="W881">
        <f ca="1"/>
        <v>299</v>
      </c>
      <c r="X881">
        <f ca="1"/>
        <v>242</v>
      </c>
      <c r="Y881">
        <f ca="1"/>
        <v>76</v>
      </c>
      <c r="Z881">
        <f ca="1"/>
        <v>796</v>
      </c>
      <c r="AA881">
        <f ca="1"/>
        <v>923</v>
      </c>
      <c r="AB881">
        <f ca="1"/>
        <v>855</v>
      </c>
      <c r="AC881">
        <f ca="1"/>
        <v>509</v>
      </c>
      <c r="AD881">
        <f ca="1"/>
        <v>372</v>
      </c>
      <c r="AE881">
        <f ca="1"/>
        <v>390</v>
      </c>
      <c r="AF881">
        <f ca="1"/>
        <v>717</v>
      </c>
      <c r="AG881">
        <f ca="1"/>
        <v>573</v>
      </c>
      <c r="AH881">
        <f ca="1"/>
        <v>491</v>
      </c>
      <c r="AI881">
        <f ca="1"/>
        <v>204</v>
      </c>
      <c r="AJ881">
        <f ca="1"/>
        <v>33</v>
      </c>
      <c r="AK881">
        <f ca="1"/>
        <v>986</v>
      </c>
      <c r="AL881">
        <f ca="1"/>
        <v>194</v>
      </c>
      <c r="AM881">
        <f ca="1"/>
        <v>836</v>
      </c>
      <c r="AN881">
        <f ca="1"/>
        <v>394</v>
      </c>
      <c r="AO881">
        <f ca="1"/>
        <v>355</v>
      </c>
      <c r="AP881">
        <f ca="1"/>
        <v>62</v>
      </c>
      <c r="AQ881">
        <f ca="1"/>
        <v>301</v>
      </c>
      <c r="AR881">
        <f ca="1"/>
        <v>11</v>
      </c>
      <c r="AS881">
        <f ca="1"/>
        <v>545</v>
      </c>
      <c r="AT881">
        <f ca="1"/>
        <v>107</v>
      </c>
      <c r="AU881">
        <f ca="1"/>
        <v>275</v>
      </c>
      <c r="AV881">
        <f ca="1"/>
        <v>660</v>
      </c>
      <c r="AW881">
        <f ca="1"/>
        <v>424</v>
      </c>
      <c r="AX881">
        <f ca="1"/>
        <v>20</v>
      </c>
      <c r="AY881">
        <f ca="1"/>
        <v>965</v>
      </c>
      <c r="AZ881">
        <f ca="1"/>
        <v>568</v>
      </c>
      <c r="BA881">
        <f ca="1"/>
        <v>130</v>
      </c>
      <c r="BB881">
        <f ca="1"/>
        <v>195</v>
      </c>
      <c r="BC881">
        <f ca="1"/>
        <v>56</v>
      </c>
      <c r="BD881">
        <f ca="1"/>
        <v>158</v>
      </c>
      <c r="BE881">
        <f ca="1"/>
        <v>998</v>
      </c>
      <c r="BF881">
        <f ca="1"/>
        <v>843</v>
      </c>
      <c r="BG881">
        <f ca="1"/>
        <v>539</v>
      </c>
      <c r="BH881">
        <f ca="1"/>
        <v>119</v>
      </c>
      <c r="BI881">
        <f ca="1"/>
        <v>88</v>
      </c>
      <c r="BJ881">
        <f ca="1"/>
        <v>347</v>
      </c>
      <c r="BK881">
        <f ca="1"/>
        <v>290</v>
      </c>
      <c r="BL881">
        <f ca="1"/>
        <v>557</v>
      </c>
      <c r="BM881">
        <f ca="1"/>
        <v>112</v>
      </c>
      <c r="BN881">
        <f ca="1"/>
        <v>841</v>
      </c>
      <c r="BO881">
        <f ca="1"/>
        <v>997</v>
      </c>
      <c r="BP881">
        <f ca="1"/>
        <v>398</v>
      </c>
      <c r="BQ881">
        <f ca="1"/>
        <v>102</v>
      </c>
      <c r="BR881">
        <f ca="1"/>
        <v>275</v>
      </c>
      <c r="BS881">
        <f ca="1"/>
        <v>129</v>
      </c>
      <c r="BT881">
        <f ca="1"/>
        <v>817</v>
      </c>
      <c r="BU881">
        <f ca="1"/>
        <v>625</v>
      </c>
      <c r="BV881">
        <f ca="1"/>
        <v>569</v>
      </c>
      <c r="BW881">
        <f ca="1"/>
        <v>296</v>
      </c>
      <c r="BX881">
        <f ca="1"/>
        <v>849</v>
      </c>
      <c r="BY881">
        <f ca="1"/>
        <v>970</v>
      </c>
      <c r="BZ881">
        <f ca="1"/>
        <v>130</v>
      </c>
      <c r="CA881">
        <f ca="1"/>
        <v>784</v>
      </c>
      <c r="CB881">
        <f ca="1"/>
        <v>734</v>
      </c>
      <c r="CC881">
        <f ca="1"/>
        <v>825</v>
      </c>
      <c r="CD881">
        <f ca="1"/>
        <v>135</v>
      </c>
      <c r="CE881">
        <f ca="1"/>
        <v>289</v>
      </c>
      <c r="CF881">
        <f ca="1"/>
        <v>432</v>
      </c>
      <c r="CG881">
        <f ca="1"/>
        <v>229</v>
      </c>
      <c r="CH881">
        <f ca="1"/>
        <v>1</v>
      </c>
      <c r="CI881">
        <f ca="1"/>
        <v>486</v>
      </c>
      <c r="CJ881">
        <f ca="1"/>
        <v>504</v>
      </c>
      <c r="CK881">
        <f ca="1"/>
        <v>70</v>
      </c>
      <c r="CL881">
        <f ca="1"/>
        <v>479</v>
      </c>
      <c r="CM881">
        <f ca="1"/>
        <v>781</v>
      </c>
      <c r="CN881">
        <f ca="1"/>
        <v>815</v>
      </c>
      <c r="CO881">
        <f ca="1"/>
        <v>681</v>
      </c>
      <c r="CP881">
        <f ca="1"/>
        <v>718</v>
      </c>
      <c r="CQ881">
        <f ca="1"/>
        <v>212</v>
      </c>
      <c r="CR881">
        <f ca="1"/>
        <v>140</v>
      </c>
      <c r="CS881">
        <f ca="1"/>
        <v>750</v>
      </c>
      <c r="CT881">
        <f ca="1"/>
        <v>895</v>
      </c>
      <c r="CU881">
        <f ca="1"/>
        <v>277</v>
      </c>
      <c r="CV881">
        <f ca="1"/>
        <v>335</v>
      </c>
      <c r="CW881">
        <f ca="1"/>
        <v>939</v>
      </c>
    </row>
    <row r="882" spans="1:101">
      <c r="A882" t="s">
        <v>906</v>
      </c>
      <c r="B882">
        <f ca="1"/>
        <v>547</v>
      </c>
      <c r="C882">
        <f ca="1"/>
        <v>508</v>
      </c>
      <c r="D882">
        <f ca="1"/>
        <v>691</v>
      </c>
      <c r="E882">
        <f ca="1"/>
        <v>754</v>
      </c>
      <c r="F882">
        <f ca="1"/>
        <v>318</v>
      </c>
      <c r="G882">
        <f ca="1"/>
        <v>263</v>
      </c>
      <c r="H882">
        <f ca="1"/>
        <v>521</v>
      </c>
      <c r="I882">
        <f ca="1"/>
        <v>345</v>
      </c>
      <c r="J882">
        <f ca="1"/>
        <v>559</v>
      </c>
      <c r="K882">
        <f ca="1"/>
        <v>214</v>
      </c>
      <c r="L882">
        <f ca="1"/>
        <v>964</v>
      </c>
      <c r="M882">
        <f ca="1"/>
        <v>786</v>
      </c>
      <c r="N882">
        <f ca="1"/>
        <v>416</v>
      </c>
      <c r="O882">
        <f ca="1"/>
        <v>725</v>
      </c>
      <c r="P882">
        <f ca="1"/>
        <v>960</v>
      </c>
      <c r="Q882">
        <f ca="1"/>
        <v>187</v>
      </c>
      <c r="R882">
        <f ca="1"/>
        <v>502</v>
      </c>
      <c r="S882">
        <f ca="1"/>
        <v>408</v>
      </c>
      <c r="T882">
        <f ca="1"/>
        <v>83</v>
      </c>
      <c r="U882">
        <f ca="1"/>
        <v>16</v>
      </c>
      <c r="V882">
        <f ca="1"/>
        <v>327</v>
      </c>
      <c r="W882">
        <f ca="1"/>
        <v>615</v>
      </c>
      <c r="X882">
        <f ca="1"/>
        <v>246</v>
      </c>
      <c r="Y882">
        <f ca="1"/>
        <v>804</v>
      </c>
      <c r="Z882">
        <f ca="1"/>
        <v>535</v>
      </c>
      <c r="AA882">
        <f ca="1"/>
        <v>967</v>
      </c>
      <c r="AB882">
        <f ca="1"/>
        <v>333</v>
      </c>
      <c r="AC882">
        <f ca="1"/>
        <v>984</v>
      </c>
      <c r="AD882">
        <f ca="1"/>
        <v>511</v>
      </c>
      <c r="AE882">
        <f ca="1"/>
        <v>413</v>
      </c>
      <c r="AF882">
        <f ca="1"/>
        <v>723</v>
      </c>
      <c r="AG882">
        <f ca="1"/>
        <v>586</v>
      </c>
      <c r="AH882">
        <f ca="1"/>
        <v>350</v>
      </c>
      <c r="AI882">
        <f ca="1"/>
        <v>41</v>
      </c>
      <c r="AJ882">
        <f ca="1"/>
        <v>874</v>
      </c>
      <c r="AK882">
        <f ca="1"/>
        <v>962</v>
      </c>
      <c r="AL882">
        <f ca="1"/>
        <v>437</v>
      </c>
      <c r="AM882">
        <f ca="1"/>
        <v>804</v>
      </c>
      <c r="AN882">
        <f ca="1"/>
        <v>5</v>
      </c>
      <c r="AO882">
        <f ca="1"/>
        <v>458</v>
      </c>
      <c r="AP882">
        <f ca="1"/>
        <v>936</v>
      </c>
      <c r="AQ882">
        <f ca="1"/>
        <v>242</v>
      </c>
      <c r="AR882">
        <f ca="1"/>
        <v>804</v>
      </c>
      <c r="AS882">
        <f ca="1"/>
        <v>873</v>
      </c>
      <c r="AT882">
        <f ca="1"/>
        <v>328</v>
      </c>
      <c r="AU882">
        <f ca="1"/>
        <v>266</v>
      </c>
      <c r="AV882">
        <f ca="1"/>
        <v>401</v>
      </c>
      <c r="AW882">
        <f ca="1"/>
        <v>732</v>
      </c>
      <c r="AX882">
        <f ca="1"/>
        <v>100</v>
      </c>
      <c r="AY882">
        <f ca="1"/>
        <v>378</v>
      </c>
      <c r="AZ882">
        <f ca="1"/>
        <v>624</v>
      </c>
      <c r="BA882">
        <f ca="1"/>
        <v>413</v>
      </c>
      <c r="BB882">
        <f ca="1"/>
        <v>306</v>
      </c>
      <c r="BC882">
        <f ca="1"/>
        <v>289</v>
      </c>
      <c r="BD882">
        <f ca="1"/>
        <v>439</v>
      </c>
      <c r="BE882">
        <f ca="1"/>
        <v>293</v>
      </c>
      <c r="BF882">
        <f ca="1"/>
        <v>488</v>
      </c>
      <c r="BG882">
        <f ca="1"/>
        <v>900</v>
      </c>
      <c r="BH882">
        <f ca="1"/>
        <v>794</v>
      </c>
      <c r="BI882">
        <f ca="1"/>
        <v>159</v>
      </c>
      <c r="BJ882">
        <f ca="1"/>
        <v>492</v>
      </c>
      <c r="BK882">
        <f ca="1"/>
        <v>989</v>
      </c>
      <c r="BL882">
        <f ca="1"/>
        <v>727</v>
      </c>
      <c r="BM882">
        <f ca="1"/>
        <v>52</v>
      </c>
      <c r="BN882">
        <f ca="1"/>
        <v>42</v>
      </c>
      <c r="BO882">
        <f ca="1"/>
        <v>670</v>
      </c>
      <c r="BP882">
        <f ca="1"/>
        <v>208</v>
      </c>
      <c r="BQ882">
        <f ca="1"/>
        <v>741</v>
      </c>
      <c r="BR882">
        <f ca="1"/>
        <v>998</v>
      </c>
      <c r="BS882">
        <f ca="1"/>
        <v>305</v>
      </c>
      <c r="BT882">
        <f ca="1"/>
        <v>804</v>
      </c>
      <c r="BU882">
        <f ca="1"/>
        <v>688</v>
      </c>
      <c r="BV882">
        <f ca="1"/>
        <v>672</v>
      </c>
      <c r="BW882">
        <f ca="1"/>
        <v>203</v>
      </c>
      <c r="BX882">
        <f ca="1"/>
        <v>429</v>
      </c>
      <c r="BY882">
        <f ca="1"/>
        <v>158</v>
      </c>
      <c r="BZ882">
        <f ca="1"/>
        <v>895</v>
      </c>
      <c r="CA882">
        <f ca="1"/>
        <v>890</v>
      </c>
      <c r="CB882">
        <f ca="1"/>
        <v>125</v>
      </c>
      <c r="CC882">
        <f ca="1"/>
        <v>880</v>
      </c>
      <c r="CD882">
        <f ca="1"/>
        <v>835</v>
      </c>
      <c r="CE882">
        <f ca="1"/>
        <v>271</v>
      </c>
      <c r="CF882">
        <f ca="1"/>
        <v>648</v>
      </c>
      <c r="CG882">
        <f ca="1"/>
        <v>339</v>
      </c>
      <c r="CH882">
        <f ca="1"/>
        <v>393</v>
      </c>
      <c r="CI882">
        <f ca="1"/>
        <v>432</v>
      </c>
      <c r="CJ882">
        <f ca="1"/>
        <v>518</v>
      </c>
      <c r="CK882">
        <f ca="1"/>
        <v>387</v>
      </c>
      <c r="CL882">
        <f ca="1"/>
        <v>93</v>
      </c>
      <c r="CM882">
        <f ca="1"/>
        <v>463</v>
      </c>
      <c r="CN882">
        <f ca="1"/>
        <v>804</v>
      </c>
      <c r="CO882">
        <f ca="1"/>
        <v>502</v>
      </c>
      <c r="CP882">
        <f ca="1"/>
        <v>544</v>
      </c>
      <c r="CQ882">
        <f ca="1"/>
        <v>808</v>
      </c>
      <c r="CR882">
        <f ca="1"/>
        <v>623</v>
      </c>
      <c r="CS882">
        <f ca="1"/>
        <v>723</v>
      </c>
      <c r="CT882">
        <f ca="1"/>
        <v>260</v>
      </c>
      <c r="CU882">
        <f ca="1"/>
        <v>2</v>
      </c>
      <c r="CV882">
        <f ca="1"/>
        <v>455</v>
      </c>
      <c r="CW882">
        <f ca="1"/>
        <v>83</v>
      </c>
    </row>
    <row r="883" spans="1:101">
      <c r="A883" t="s">
        <v>907</v>
      </c>
      <c r="B883">
        <f ca="1"/>
        <v>405</v>
      </c>
      <c r="C883">
        <f ca="1"/>
        <v>142</v>
      </c>
      <c r="D883">
        <f ca="1"/>
        <v>452</v>
      </c>
      <c r="E883">
        <f ca="1"/>
        <v>829</v>
      </c>
      <c r="F883">
        <f ca="1"/>
        <v>562</v>
      </c>
      <c r="G883">
        <f ca="1"/>
        <v>282</v>
      </c>
      <c r="H883">
        <f ca="1"/>
        <v>873</v>
      </c>
      <c r="I883">
        <f ca="1"/>
        <v>957</v>
      </c>
      <c r="J883">
        <f ca="1"/>
        <v>771</v>
      </c>
      <c r="K883">
        <f ca="1"/>
        <v>814</v>
      </c>
      <c r="L883">
        <f ca="1"/>
        <v>911</v>
      </c>
      <c r="M883">
        <f ca="1"/>
        <v>266</v>
      </c>
      <c r="N883">
        <f ca="1"/>
        <v>570</v>
      </c>
      <c r="O883">
        <f ca="1"/>
        <v>196</v>
      </c>
      <c r="P883">
        <f ca="1"/>
        <v>774</v>
      </c>
      <c r="Q883">
        <f ca="1"/>
        <v>319</v>
      </c>
      <c r="R883">
        <f ca="1"/>
        <v>835</v>
      </c>
      <c r="S883">
        <f ca="1"/>
        <v>925</v>
      </c>
      <c r="T883">
        <f ca="1"/>
        <v>991</v>
      </c>
      <c r="U883">
        <f ca="1"/>
        <v>510</v>
      </c>
      <c r="V883">
        <f ca="1"/>
        <v>986</v>
      </c>
      <c r="W883">
        <f ca="1"/>
        <v>825</v>
      </c>
      <c r="X883">
        <f ca="1"/>
        <v>511</v>
      </c>
      <c r="Y883">
        <f ca="1"/>
        <v>642</v>
      </c>
      <c r="Z883">
        <f ca="1"/>
        <v>712</v>
      </c>
      <c r="AA883">
        <f ca="1"/>
        <v>462</v>
      </c>
      <c r="AB883">
        <f ca="1"/>
        <v>159</v>
      </c>
      <c r="AC883">
        <f ca="1"/>
        <v>268</v>
      </c>
      <c r="AD883">
        <f ca="1"/>
        <v>879</v>
      </c>
      <c r="AE883">
        <f ca="1"/>
        <v>25</v>
      </c>
      <c r="AF883">
        <f ca="1"/>
        <v>604</v>
      </c>
      <c r="AG883">
        <f ca="1"/>
        <v>482</v>
      </c>
      <c r="AH883">
        <f ca="1"/>
        <v>870</v>
      </c>
      <c r="AI883">
        <f ca="1"/>
        <v>721</v>
      </c>
      <c r="AJ883">
        <f ca="1"/>
        <v>728</v>
      </c>
      <c r="AK883">
        <f ca="1"/>
        <v>616</v>
      </c>
      <c r="AL883">
        <f ca="1"/>
        <v>888</v>
      </c>
      <c r="AM883">
        <f ca="1"/>
        <v>970</v>
      </c>
      <c r="AN883">
        <f ca="1"/>
        <v>955</v>
      </c>
      <c r="AO883">
        <f ca="1"/>
        <v>380</v>
      </c>
      <c r="AP883">
        <f ca="1"/>
        <v>147</v>
      </c>
      <c r="AQ883">
        <f ca="1"/>
        <v>83</v>
      </c>
      <c r="AR883">
        <f ca="1"/>
        <v>727</v>
      </c>
      <c r="AS883">
        <f ca="1"/>
        <v>26</v>
      </c>
      <c r="AT883">
        <f ca="1"/>
        <v>660</v>
      </c>
      <c r="AU883">
        <f ca="1"/>
        <v>8</v>
      </c>
      <c r="AV883">
        <f ca="1"/>
        <v>607</v>
      </c>
      <c r="AW883">
        <f ca="1"/>
        <v>74</v>
      </c>
      <c r="AX883">
        <f ca="1"/>
        <v>700</v>
      </c>
      <c r="AY883">
        <f ca="1"/>
        <v>785</v>
      </c>
      <c r="AZ883">
        <f ca="1"/>
        <v>425</v>
      </c>
      <c r="BA883">
        <f ca="1"/>
        <v>135</v>
      </c>
      <c r="BB883">
        <f ca="1"/>
        <v>615</v>
      </c>
      <c r="BC883">
        <f ca="1"/>
        <v>420</v>
      </c>
      <c r="BD883">
        <f ca="1"/>
        <v>345</v>
      </c>
      <c r="BE883">
        <f ca="1"/>
        <v>225</v>
      </c>
      <c r="BF883">
        <f ca="1"/>
        <v>909</v>
      </c>
      <c r="BG883">
        <f ca="1"/>
        <v>253</v>
      </c>
      <c r="BH883">
        <f ca="1"/>
        <v>362</v>
      </c>
      <c r="BI883">
        <f ca="1"/>
        <v>21</v>
      </c>
      <c r="BJ883">
        <f ca="1"/>
        <v>612</v>
      </c>
      <c r="BK883">
        <f ca="1"/>
        <v>846</v>
      </c>
      <c r="BL883">
        <f ca="1"/>
        <v>362</v>
      </c>
      <c r="BM883">
        <f ca="1"/>
        <v>661</v>
      </c>
      <c r="BN883">
        <f ca="1"/>
        <v>784</v>
      </c>
      <c r="BO883">
        <f ca="1"/>
        <v>577</v>
      </c>
      <c r="BP883">
        <f ca="1"/>
        <v>828</v>
      </c>
      <c r="BQ883">
        <f ca="1"/>
        <v>229</v>
      </c>
      <c r="BR883">
        <f ca="1"/>
        <v>827</v>
      </c>
      <c r="BS883">
        <f ca="1"/>
        <v>427</v>
      </c>
      <c r="BT883">
        <f ca="1"/>
        <v>936</v>
      </c>
      <c r="BU883">
        <f ca="1"/>
        <v>143</v>
      </c>
      <c r="BV883">
        <f ca="1"/>
        <v>609</v>
      </c>
      <c r="BW883">
        <f ca="1"/>
        <v>359</v>
      </c>
      <c r="BX883">
        <f ca="1"/>
        <v>939</v>
      </c>
      <c r="BY883">
        <f ca="1"/>
        <v>704</v>
      </c>
      <c r="BZ883">
        <f ca="1"/>
        <v>280</v>
      </c>
      <c r="CA883">
        <f ca="1"/>
        <v>268</v>
      </c>
      <c r="CB883">
        <f ca="1"/>
        <v>776</v>
      </c>
      <c r="CC883">
        <f ca="1"/>
        <v>543</v>
      </c>
      <c r="CD883">
        <f ca="1"/>
        <v>698</v>
      </c>
      <c r="CE883">
        <f ca="1"/>
        <v>809</v>
      </c>
      <c r="CF883">
        <f ca="1"/>
        <v>86</v>
      </c>
      <c r="CG883">
        <f ca="1"/>
        <v>502</v>
      </c>
      <c r="CH883">
        <f ca="1"/>
        <v>76</v>
      </c>
      <c r="CI883">
        <f ca="1"/>
        <v>321</v>
      </c>
      <c r="CJ883">
        <f ca="1"/>
        <v>238</v>
      </c>
      <c r="CK883">
        <f ca="1"/>
        <v>610</v>
      </c>
      <c r="CL883">
        <f ca="1"/>
        <v>222</v>
      </c>
      <c r="CM883">
        <f ca="1"/>
        <v>16</v>
      </c>
      <c r="CN883">
        <f ca="1"/>
        <v>332</v>
      </c>
      <c r="CO883">
        <f ca="1"/>
        <v>192</v>
      </c>
      <c r="CP883">
        <f ca="1"/>
        <v>355</v>
      </c>
      <c r="CQ883">
        <f ca="1"/>
        <v>535</v>
      </c>
      <c r="CR883">
        <f ca="1"/>
        <v>8</v>
      </c>
      <c r="CS883">
        <f ca="1"/>
        <v>460</v>
      </c>
      <c r="CT883">
        <f ca="1"/>
        <v>36</v>
      </c>
      <c r="CU883">
        <f ca="1"/>
        <v>795</v>
      </c>
      <c r="CV883">
        <f ca="1"/>
        <v>241</v>
      </c>
      <c r="CW883">
        <f ca="1"/>
        <v>776</v>
      </c>
    </row>
    <row r="884" spans="1:101">
      <c r="A884" t="s">
        <v>908</v>
      </c>
      <c r="B884">
        <f ca="1"/>
        <v>550</v>
      </c>
      <c r="C884">
        <f ca="1"/>
        <v>451</v>
      </c>
      <c r="D884">
        <f ca="1"/>
        <v>227</v>
      </c>
      <c r="E884">
        <f ca="1"/>
        <v>896</v>
      </c>
      <c r="F884">
        <f ca="1"/>
        <v>492</v>
      </c>
      <c r="G884">
        <f ca="1"/>
        <v>66</v>
      </c>
      <c r="H884">
        <f ca="1"/>
        <v>715</v>
      </c>
      <c r="I884">
        <f ca="1"/>
        <v>428</v>
      </c>
      <c r="J884">
        <f ca="1"/>
        <v>171</v>
      </c>
      <c r="K884">
        <f ca="1"/>
        <v>816</v>
      </c>
      <c r="L884">
        <f ca="1"/>
        <v>977</v>
      </c>
      <c r="M884">
        <f ca="1"/>
        <v>878</v>
      </c>
      <c r="N884">
        <f ca="1"/>
        <v>360</v>
      </c>
      <c r="O884">
        <f ca="1"/>
        <v>743</v>
      </c>
      <c r="P884">
        <f ca="1"/>
        <v>955</v>
      </c>
      <c r="Q884">
        <f ca="1"/>
        <v>846</v>
      </c>
      <c r="R884">
        <f ca="1"/>
        <v>227</v>
      </c>
      <c r="S884">
        <f ca="1"/>
        <v>727</v>
      </c>
      <c r="T884">
        <f ca="1"/>
        <v>907</v>
      </c>
      <c r="U884">
        <f ca="1"/>
        <v>927</v>
      </c>
      <c r="V884">
        <f ca="1"/>
        <v>674</v>
      </c>
      <c r="W884">
        <f ca="1"/>
        <v>594</v>
      </c>
      <c r="X884">
        <f ca="1"/>
        <v>128</v>
      </c>
      <c r="Y884">
        <f ca="1"/>
        <v>980</v>
      </c>
      <c r="Z884">
        <f ca="1"/>
        <v>488</v>
      </c>
      <c r="AA884">
        <f ca="1"/>
        <v>107</v>
      </c>
      <c r="AB884">
        <f ca="1"/>
        <v>26</v>
      </c>
      <c r="AC884">
        <f ca="1"/>
        <v>75</v>
      </c>
      <c r="AD884">
        <f ca="1"/>
        <v>810</v>
      </c>
      <c r="AE884">
        <f ca="1"/>
        <v>184</v>
      </c>
      <c r="AF884">
        <f ca="1"/>
        <v>253</v>
      </c>
      <c r="AG884">
        <f ca="1"/>
        <v>84</v>
      </c>
      <c r="AH884">
        <f ca="1"/>
        <v>87</v>
      </c>
      <c r="AI884">
        <f ca="1"/>
        <v>438</v>
      </c>
      <c r="AJ884">
        <f ca="1"/>
        <v>705</v>
      </c>
      <c r="AK884">
        <f ca="1"/>
        <v>155</v>
      </c>
      <c r="AL884">
        <f ca="1"/>
        <v>167</v>
      </c>
      <c r="AM884">
        <f ca="1"/>
        <v>532</v>
      </c>
      <c r="AN884">
        <f ca="1"/>
        <v>830</v>
      </c>
      <c r="AO884">
        <f ca="1"/>
        <v>688</v>
      </c>
      <c r="AP884">
        <f ca="1"/>
        <v>275</v>
      </c>
      <c r="AQ884">
        <f ca="1"/>
        <v>905</v>
      </c>
      <c r="AR884">
        <f ca="1"/>
        <v>364</v>
      </c>
      <c r="AS884">
        <f ca="1"/>
        <v>287</v>
      </c>
      <c r="AT884">
        <f ca="1"/>
        <v>511</v>
      </c>
      <c r="AU884">
        <f ca="1"/>
        <v>330</v>
      </c>
      <c r="AV884">
        <f ca="1"/>
        <v>371</v>
      </c>
      <c r="AW884">
        <f ca="1"/>
        <v>647</v>
      </c>
      <c r="AX884">
        <f ca="1"/>
        <v>296</v>
      </c>
      <c r="AY884">
        <f ca="1"/>
        <v>793</v>
      </c>
      <c r="AZ884">
        <f ca="1"/>
        <v>346</v>
      </c>
      <c r="BA884">
        <f ca="1"/>
        <v>470</v>
      </c>
      <c r="BB884">
        <f ca="1"/>
        <v>637</v>
      </c>
      <c r="BC884">
        <f ca="1"/>
        <v>834</v>
      </c>
      <c r="BD884">
        <f ca="1"/>
        <v>758</v>
      </c>
      <c r="BE884">
        <f ca="1"/>
        <v>661</v>
      </c>
      <c r="BF884">
        <f ca="1"/>
        <v>822</v>
      </c>
      <c r="BG884">
        <f ca="1"/>
        <v>222</v>
      </c>
      <c r="BH884">
        <f ca="1"/>
        <v>806</v>
      </c>
      <c r="BI884">
        <f ca="1"/>
        <v>737</v>
      </c>
      <c r="BJ884">
        <f ca="1"/>
        <v>831</v>
      </c>
      <c r="BK884">
        <f ca="1"/>
        <v>950</v>
      </c>
      <c r="BL884">
        <f ca="1"/>
        <v>258</v>
      </c>
      <c r="BM884">
        <f ca="1"/>
        <v>980</v>
      </c>
      <c r="BN884">
        <f ca="1"/>
        <v>439</v>
      </c>
      <c r="BO884">
        <f ca="1"/>
        <v>984</v>
      </c>
      <c r="BP884">
        <f ca="1"/>
        <v>470</v>
      </c>
      <c r="BQ884">
        <f ca="1"/>
        <v>36</v>
      </c>
      <c r="BR884">
        <f ca="1"/>
        <v>663</v>
      </c>
      <c r="BS884">
        <f ca="1"/>
        <v>799</v>
      </c>
      <c r="BT884">
        <f ca="1"/>
        <v>795</v>
      </c>
      <c r="BU884">
        <f ca="1"/>
        <v>591</v>
      </c>
      <c r="BV884">
        <f ca="1"/>
        <v>813</v>
      </c>
      <c r="BW884">
        <f ca="1"/>
        <v>753</v>
      </c>
      <c r="BX884">
        <f ca="1"/>
        <v>609</v>
      </c>
      <c r="BY884">
        <f ca="1"/>
        <v>939</v>
      </c>
      <c r="BZ884">
        <f ca="1"/>
        <v>898</v>
      </c>
      <c r="CA884">
        <f ca="1"/>
        <v>892</v>
      </c>
      <c r="CB884">
        <f ca="1"/>
        <v>906</v>
      </c>
      <c r="CC884">
        <f ca="1"/>
        <v>153</v>
      </c>
      <c r="CD884">
        <f ca="1"/>
        <v>786</v>
      </c>
      <c r="CE884">
        <f ca="1"/>
        <v>902</v>
      </c>
      <c r="CF884">
        <f ca="1"/>
        <v>167</v>
      </c>
      <c r="CG884">
        <f ca="1"/>
        <v>718</v>
      </c>
      <c r="CH884">
        <f ca="1"/>
        <v>549</v>
      </c>
      <c r="CI884">
        <f ca="1"/>
        <v>12</v>
      </c>
      <c r="CJ884">
        <f ca="1"/>
        <v>942</v>
      </c>
      <c r="CK884">
        <f ca="1"/>
        <v>577</v>
      </c>
      <c r="CL884">
        <f ca="1"/>
        <v>861</v>
      </c>
      <c r="CM884">
        <f ca="1"/>
        <v>750</v>
      </c>
      <c r="CN884">
        <f ca="1"/>
        <v>328</v>
      </c>
      <c r="CO884">
        <f ca="1"/>
        <v>644</v>
      </c>
      <c r="CP884">
        <f ca="1"/>
        <v>258</v>
      </c>
      <c r="CQ884">
        <f ca="1"/>
        <v>950</v>
      </c>
      <c r="CR884">
        <f ca="1"/>
        <v>894</v>
      </c>
      <c r="CS884">
        <f ca="1"/>
        <v>332</v>
      </c>
      <c r="CT884">
        <f ca="1"/>
        <v>207</v>
      </c>
      <c r="CU884">
        <f ca="1"/>
        <v>499</v>
      </c>
      <c r="CV884">
        <f ca="1"/>
        <v>489</v>
      </c>
      <c r="CW884">
        <f ca="1"/>
        <v>844</v>
      </c>
    </row>
    <row r="885" spans="1:101">
      <c r="A885" t="s">
        <v>909</v>
      </c>
      <c r="B885">
        <f ca="1"/>
        <v>693</v>
      </c>
      <c r="C885">
        <f ca="1"/>
        <v>497</v>
      </c>
      <c r="D885">
        <f ca="1"/>
        <v>542</v>
      </c>
      <c r="E885">
        <f ca="1"/>
        <v>325</v>
      </c>
      <c r="F885">
        <f ca="1"/>
        <v>53</v>
      </c>
      <c r="G885">
        <f ca="1"/>
        <v>433</v>
      </c>
      <c r="H885">
        <f ca="1"/>
        <v>183</v>
      </c>
      <c r="I885">
        <f ca="1"/>
        <v>628</v>
      </c>
      <c r="J885">
        <f ca="1"/>
        <v>943</v>
      </c>
      <c r="K885">
        <f ca="1"/>
        <v>242</v>
      </c>
      <c r="L885">
        <f ca="1"/>
        <v>648</v>
      </c>
      <c r="M885">
        <f ca="1"/>
        <v>872</v>
      </c>
      <c r="N885">
        <f ca="1"/>
        <v>369</v>
      </c>
      <c r="O885">
        <f ca="1"/>
        <v>482</v>
      </c>
      <c r="P885">
        <f ca="1"/>
        <v>484</v>
      </c>
      <c r="Q885">
        <f ca="1"/>
        <v>928</v>
      </c>
      <c r="R885">
        <f ca="1"/>
        <v>222</v>
      </c>
      <c r="S885">
        <f ca="1"/>
        <v>294</v>
      </c>
      <c r="T885">
        <f ca="1"/>
        <v>738</v>
      </c>
      <c r="U885">
        <f ca="1"/>
        <v>878</v>
      </c>
      <c r="V885">
        <f ca="1"/>
        <v>616</v>
      </c>
      <c r="W885">
        <f ca="1"/>
        <v>723</v>
      </c>
      <c r="X885">
        <f ca="1"/>
        <v>987</v>
      </c>
      <c r="Y885">
        <f ca="1"/>
        <v>683</v>
      </c>
      <c r="Z885">
        <f ca="1"/>
        <v>348</v>
      </c>
      <c r="AA885">
        <f ca="1"/>
        <v>327</v>
      </c>
      <c r="AB885">
        <f ca="1"/>
        <v>979</v>
      </c>
      <c r="AC885">
        <f ca="1"/>
        <v>519</v>
      </c>
      <c r="AD885">
        <f ca="1"/>
        <v>547</v>
      </c>
      <c r="AE885">
        <f ca="1"/>
        <v>418</v>
      </c>
      <c r="AF885">
        <f ca="1"/>
        <v>599</v>
      </c>
      <c r="AG885">
        <f ca="1"/>
        <v>194</v>
      </c>
      <c r="AH885">
        <f ca="1"/>
        <v>336</v>
      </c>
      <c r="AI885">
        <f ca="1"/>
        <v>354</v>
      </c>
      <c r="AJ885">
        <f ca="1"/>
        <v>972</v>
      </c>
      <c r="AK885">
        <f ca="1"/>
        <v>773</v>
      </c>
      <c r="AL885">
        <f ca="1"/>
        <v>51</v>
      </c>
      <c r="AM885">
        <f ca="1"/>
        <v>548</v>
      </c>
      <c r="AN885">
        <f ca="1"/>
        <v>735</v>
      </c>
      <c r="AO885">
        <f ca="1"/>
        <v>60</v>
      </c>
      <c r="AP885">
        <f ca="1"/>
        <v>144</v>
      </c>
      <c r="AQ885">
        <f ca="1"/>
        <v>610</v>
      </c>
      <c r="AR885">
        <f ca="1"/>
        <v>492</v>
      </c>
      <c r="AS885">
        <f ca="1"/>
        <v>476</v>
      </c>
      <c r="AT885">
        <f ca="1"/>
        <v>391</v>
      </c>
      <c r="AU885">
        <f ca="1"/>
        <v>465</v>
      </c>
      <c r="AV885">
        <f ca="1"/>
        <v>206</v>
      </c>
      <c r="AW885">
        <f ca="1"/>
        <v>603</v>
      </c>
      <c r="AX885">
        <f ca="1"/>
        <v>29</v>
      </c>
      <c r="AY885">
        <f ca="1"/>
        <v>450</v>
      </c>
      <c r="AZ885">
        <f ca="1"/>
        <v>337</v>
      </c>
      <c r="BA885">
        <f ca="1"/>
        <v>531</v>
      </c>
      <c r="BB885">
        <f ca="1"/>
        <v>62</v>
      </c>
      <c r="BC885">
        <f ca="1"/>
        <v>431</v>
      </c>
      <c r="BD885">
        <f ca="1"/>
        <v>284</v>
      </c>
      <c r="BE885">
        <f ca="1"/>
        <v>522</v>
      </c>
      <c r="BF885">
        <f ca="1"/>
        <v>235</v>
      </c>
      <c r="BG885">
        <f ca="1"/>
        <v>307</v>
      </c>
      <c r="BH885">
        <f ca="1"/>
        <v>713</v>
      </c>
      <c r="BI885">
        <f ca="1"/>
        <v>832</v>
      </c>
      <c r="BJ885">
        <f ca="1"/>
        <v>170</v>
      </c>
      <c r="BK885">
        <f ca="1"/>
        <v>677</v>
      </c>
      <c r="BL885">
        <f ca="1"/>
        <v>161</v>
      </c>
      <c r="BM885">
        <f ca="1"/>
        <v>960</v>
      </c>
      <c r="BN885">
        <f ca="1"/>
        <v>567</v>
      </c>
      <c r="BO885">
        <f ca="1"/>
        <v>15</v>
      </c>
      <c r="BP885">
        <f ca="1"/>
        <v>163</v>
      </c>
      <c r="BQ885">
        <f ca="1"/>
        <v>51</v>
      </c>
      <c r="BR885">
        <f ca="1"/>
        <v>182</v>
      </c>
      <c r="BS885">
        <f ca="1"/>
        <v>44</v>
      </c>
      <c r="BT885">
        <f ca="1"/>
        <v>955</v>
      </c>
      <c r="BU885">
        <f ca="1"/>
        <v>961</v>
      </c>
      <c r="BV885">
        <f ca="1"/>
        <v>251</v>
      </c>
      <c r="BW885">
        <f ca="1"/>
        <v>597</v>
      </c>
      <c r="BX885">
        <f ca="1"/>
        <v>250</v>
      </c>
      <c r="BY885">
        <f ca="1"/>
        <v>41</v>
      </c>
      <c r="BZ885">
        <f ca="1"/>
        <v>892</v>
      </c>
      <c r="CA885">
        <f ca="1"/>
        <v>256</v>
      </c>
      <c r="CB885">
        <f ca="1"/>
        <v>156</v>
      </c>
      <c r="CC885">
        <f ca="1"/>
        <v>328</v>
      </c>
      <c r="CD885">
        <f ca="1"/>
        <v>211</v>
      </c>
      <c r="CE885">
        <f ca="1"/>
        <v>944</v>
      </c>
      <c r="CF885">
        <f ca="1"/>
        <v>863</v>
      </c>
      <c r="CG885">
        <f ca="1"/>
        <v>140</v>
      </c>
      <c r="CH885">
        <f ca="1"/>
        <v>877</v>
      </c>
      <c r="CI885">
        <f ca="1"/>
        <v>413</v>
      </c>
      <c r="CJ885">
        <f ca="1"/>
        <v>12</v>
      </c>
      <c r="CK885">
        <f ca="1"/>
        <v>121</v>
      </c>
      <c r="CL885">
        <f ca="1"/>
        <v>923</v>
      </c>
      <c r="CM885">
        <f ca="1"/>
        <v>70</v>
      </c>
      <c r="CN885">
        <f ca="1"/>
        <v>67</v>
      </c>
      <c r="CO885">
        <f ca="1"/>
        <v>653</v>
      </c>
      <c r="CP885">
        <f ca="1"/>
        <v>519</v>
      </c>
      <c r="CQ885">
        <f ca="1"/>
        <v>874</v>
      </c>
      <c r="CR885">
        <f ca="1"/>
        <v>208</v>
      </c>
      <c r="CS885">
        <f ca="1"/>
        <v>983</v>
      </c>
      <c r="CT885">
        <f ca="1"/>
        <v>747</v>
      </c>
      <c r="CU885">
        <f ca="1"/>
        <v>319</v>
      </c>
      <c r="CV885">
        <f ca="1"/>
        <v>945</v>
      </c>
      <c r="CW885">
        <f ca="1"/>
        <v>72</v>
      </c>
    </row>
    <row r="886" spans="1:101">
      <c r="A886" t="s">
        <v>910</v>
      </c>
      <c r="B886">
        <f ca="1"/>
        <v>899</v>
      </c>
      <c r="C886">
        <f ca="1"/>
        <v>811</v>
      </c>
      <c r="D886">
        <f ca="1"/>
        <v>192</v>
      </c>
      <c r="E886">
        <f ca="1"/>
        <v>116</v>
      </c>
      <c r="F886">
        <f ca="1"/>
        <v>301</v>
      </c>
      <c r="G886">
        <f ca="1"/>
        <v>928</v>
      </c>
      <c r="H886">
        <f ca="1"/>
        <v>964</v>
      </c>
      <c r="I886">
        <f ca="1"/>
        <v>275</v>
      </c>
      <c r="J886">
        <f ca="1"/>
        <v>124</v>
      </c>
      <c r="K886">
        <f ca="1"/>
        <v>486</v>
      </c>
      <c r="L886">
        <f ca="1"/>
        <v>374</v>
      </c>
      <c r="M886">
        <f ca="1"/>
        <v>890</v>
      </c>
      <c r="N886">
        <f ca="1"/>
        <v>243</v>
      </c>
      <c r="O886">
        <f ca="1"/>
        <v>185</v>
      </c>
      <c r="P886">
        <f ca="1"/>
        <v>237</v>
      </c>
      <c r="Q886">
        <f ca="1"/>
        <v>249</v>
      </c>
      <c r="R886">
        <f ca="1"/>
        <v>461</v>
      </c>
      <c r="S886">
        <f ca="1"/>
        <v>989</v>
      </c>
      <c r="T886">
        <f ca="1"/>
        <v>113</v>
      </c>
      <c r="U886">
        <f ca="1"/>
        <v>341</v>
      </c>
      <c r="V886">
        <f ca="1"/>
        <v>909</v>
      </c>
      <c r="W886">
        <f ca="1"/>
        <v>253</v>
      </c>
      <c r="X886">
        <f ca="1"/>
        <v>862</v>
      </c>
      <c r="Y886">
        <f ca="1"/>
        <v>213</v>
      </c>
      <c r="Z886">
        <f ca="1"/>
        <v>681</v>
      </c>
      <c r="AA886">
        <f ca="1"/>
        <v>68</v>
      </c>
      <c r="AB886">
        <f ca="1"/>
        <v>662</v>
      </c>
      <c r="AC886">
        <f ca="1"/>
        <v>342</v>
      </c>
      <c r="AD886">
        <f ca="1"/>
        <v>233</v>
      </c>
      <c r="AE886">
        <f ca="1"/>
        <v>206</v>
      </c>
      <c r="AF886">
        <f ca="1"/>
        <v>193</v>
      </c>
      <c r="AG886">
        <f ca="1"/>
        <v>904</v>
      </c>
      <c r="AH886">
        <f ca="1"/>
        <v>889</v>
      </c>
      <c r="AI886">
        <f ca="1"/>
        <v>343</v>
      </c>
      <c r="AJ886">
        <f ca="1"/>
        <v>800</v>
      </c>
      <c r="AK886">
        <f ca="1"/>
        <v>117</v>
      </c>
      <c r="AL886">
        <f ca="1"/>
        <v>800</v>
      </c>
      <c r="AM886">
        <f ca="1"/>
        <v>395</v>
      </c>
      <c r="AN886">
        <f ca="1"/>
        <v>674</v>
      </c>
      <c r="AO886">
        <f ca="1"/>
        <v>626</v>
      </c>
      <c r="AP886">
        <f ca="1"/>
        <v>95</v>
      </c>
      <c r="AQ886">
        <f ca="1"/>
        <v>170</v>
      </c>
      <c r="AR886">
        <f ca="1"/>
        <v>231</v>
      </c>
      <c r="AS886">
        <f ca="1"/>
        <v>232</v>
      </c>
      <c r="AT886">
        <f ca="1"/>
        <v>491</v>
      </c>
      <c r="AU886">
        <f ca="1"/>
        <v>573</v>
      </c>
      <c r="AV886">
        <f ca="1"/>
        <v>188</v>
      </c>
      <c r="AW886">
        <f ca="1"/>
        <v>158</v>
      </c>
      <c r="AX886">
        <f ca="1"/>
        <v>553</v>
      </c>
      <c r="AY886">
        <f ca="1"/>
        <v>904</v>
      </c>
      <c r="AZ886">
        <f ca="1"/>
        <v>863</v>
      </c>
      <c r="BA886">
        <f ca="1"/>
        <v>321</v>
      </c>
      <c r="BB886">
        <f ca="1"/>
        <v>662</v>
      </c>
      <c r="BC886">
        <f ca="1"/>
        <v>291</v>
      </c>
      <c r="BD886">
        <f ca="1"/>
        <v>645</v>
      </c>
      <c r="BE886">
        <f ca="1"/>
        <v>357</v>
      </c>
      <c r="BF886">
        <f ca="1"/>
        <v>701</v>
      </c>
      <c r="BG886">
        <f ca="1"/>
        <v>157</v>
      </c>
      <c r="BH886">
        <f ca="1"/>
        <v>795</v>
      </c>
      <c r="BI886">
        <f ca="1"/>
        <v>123</v>
      </c>
      <c r="BJ886">
        <f ca="1"/>
        <v>710</v>
      </c>
      <c r="BK886">
        <f ca="1"/>
        <v>677</v>
      </c>
      <c r="BL886">
        <f ca="1"/>
        <v>170</v>
      </c>
      <c r="BM886">
        <f ca="1"/>
        <v>144</v>
      </c>
      <c r="BN886">
        <f ca="1"/>
        <v>396</v>
      </c>
      <c r="BO886">
        <f ca="1"/>
        <v>383</v>
      </c>
      <c r="BP886">
        <f ca="1"/>
        <v>98</v>
      </c>
      <c r="BQ886">
        <f ca="1"/>
        <v>119</v>
      </c>
      <c r="BR886">
        <f ca="1"/>
        <v>289</v>
      </c>
      <c r="BS886">
        <f ca="1"/>
        <v>359</v>
      </c>
      <c r="BT886">
        <f ca="1"/>
        <v>855</v>
      </c>
      <c r="BU886">
        <f ca="1"/>
        <v>109</v>
      </c>
      <c r="BV886">
        <f ca="1"/>
        <v>657</v>
      </c>
      <c r="BW886">
        <f ca="1"/>
        <v>6</v>
      </c>
      <c r="BX886">
        <f ca="1"/>
        <v>938</v>
      </c>
      <c r="BY886">
        <f ca="1"/>
        <v>649</v>
      </c>
      <c r="BZ886">
        <f ca="1"/>
        <v>876</v>
      </c>
      <c r="CA886">
        <f ca="1"/>
        <v>686</v>
      </c>
      <c r="CB886">
        <f ca="1"/>
        <v>683</v>
      </c>
      <c r="CC886">
        <f ca="1"/>
        <v>497</v>
      </c>
      <c r="CD886">
        <f ca="1"/>
        <v>388</v>
      </c>
      <c r="CE886">
        <f ca="1"/>
        <v>758</v>
      </c>
      <c r="CF886">
        <f ca="1"/>
        <v>55</v>
      </c>
      <c r="CG886">
        <f ca="1"/>
        <v>983</v>
      </c>
      <c r="CH886">
        <f ca="1"/>
        <v>185</v>
      </c>
      <c r="CI886">
        <f ca="1"/>
        <v>314</v>
      </c>
      <c r="CJ886">
        <f ca="1"/>
        <v>833</v>
      </c>
      <c r="CK886">
        <f ca="1"/>
        <v>475</v>
      </c>
      <c r="CL886">
        <f ca="1"/>
        <v>236</v>
      </c>
      <c r="CM886">
        <f ca="1"/>
        <v>198</v>
      </c>
      <c r="CN886">
        <f ca="1"/>
        <v>58</v>
      </c>
      <c r="CO886">
        <f ca="1"/>
        <v>855</v>
      </c>
      <c r="CP886">
        <f ca="1"/>
        <v>772</v>
      </c>
      <c r="CQ886">
        <f ca="1"/>
        <v>858</v>
      </c>
      <c r="CR886">
        <f ca="1"/>
        <v>549</v>
      </c>
      <c r="CS886">
        <f ca="1"/>
        <v>137</v>
      </c>
      <c r="CT886">
        <f ca="1"/>
        <v>974</v>
      </c>
      <c r="CU886">
        <f ca="1"/>
        <v>585</v>
      </c>
      <c r="CV886">
        <f ca="1"/>
        <v>381</v>
      </c>
      <c r="CW886">
        <f ca="1"/>
        <v>431</v>
      </c>
    </row>
    <row r="887" spans="1:101">
      <c r="A887" t="s">
        <v>911</v>
      </c>
      <c r="B887">
        <f ca="1"/>
        <v>638</v>
      </c>
      <c r="C887">
        <f ca="1"/>
        <v>25</v>
      </c>
      <c r="D887">
        <f ca="1"/>
        <v>218</v>
      </c>
      <c r="E887">
        <f ca="1"/>
        <v>810</v>
      </c>
      <c r="F887">
        <f ca="1"/>
        <v>99</v>
      </c>
      <c r="G887">
        <f ca="1"/>
        <v>215</v>
      </c>
      <c r="H887">
        <f ca="1"/>
        <v>835</v>
      </c>
      <c r="I887">
        <f ca="1"/>
        <v>55</v>
      </c>
      <c r="J887">
        <f ca="1"/>
        <v>354</v>
      </c>
      <c r="K887">
        <f ca="1"/>
        <v>31</v>
      </c>
      <c r="L887">
        <f ca="1"/>
        <v>38</v>
      </c>
      <c r="M887">
        <f ca="1"/>
        <v>182</v>
      </c>
      <c r="N887">
        <f ca="1"/>
        <v>442</v>
      </c>
      <c r="O887">
        <f ca="1"/>
        <v>216</v>
      </c>
      <c r="P887">
        <f ca="1"/>
        <v>288</v>
      </c>
      <c r="Q887">
        <f ca="1"/>
        <v>685</v>
      </c>
      <c r="R887">
        <f ca="1"/>
        <v>730</v>
      </c>
      <c r="S887">
        <f ca="1"/>
        <v>757</v>
      </c>
      <c r="T887">
        <f ca="1"/>
        <v>772</v>
      </c>
      <c r="U887">
        <f ca="1"/>
        <v>34</v>
      </c>
      <c r="V887">
        <f ca="1"/>
        <v>486</v>
      </c>
      <c r="W887">
        <f ca="1"/>
        <v>261</v>
      </c>
      <c r="X887">
        <f ca="1"/>
        <v>878</v>
      </c>
      <c r="Y887">
        <f ca="1"/>
        <v>119</v>
      </c>
      <c r="Z887">
        <f ca="1"/>
        <v>214</v>
      </c>
      <c r="AA887">
        <f ca="1"/>
        <v>378</v>
      </c>
      <c r="AB887">
        <f ca="1"/>
        <v>250</v>
      </c>
      <c r="AC887">
        <f ca="1"/>
        <v>663</v>
      </c>
      <c r="AD887">
        <f ca="1"/>
        <v>168</v>
      </c>
      <c r="AE887">
        <f ca="1"/>
        <v>314</v>
      </c>
      <c r="AF887">
        <f ca="1"/>
        <v>322</v>
      </c>
      <c r="AG887">
        <f ca="1"/>
        <v>875</v>
      </c>
      <c r="AH887">
        <f ca="1"/>
        <v>312</v>
      </c>
      <c r="AI887">
        <f ca="1"/>
        <v>886</v>
      </c>
      <c r="AJ887">
        <f ca="1"/>
        <v>432</v>
      </c>
      <c r="AK887">
        <f ca="1"/>
        <v>16</v>
      </c>
      <c r="AL887">
        <f ca="1"/>
        <v>941</v>
      </c>
      <c r="AM887">
        <f ca="1"/>
        <v>338</v>
      </c>
      <c r="AN887">
        <f ca="1"/>
        <v>219</v>
      </c>
      <c r="AO887">
        <f ca="1"/>
        <v>177</v>
      </c>
      <c r="AP887">
        <f ca="1"/>
        <v>691</v>
      </c>
      <c r="AQ887">
        <f ca="1"/>
        <v>322</v>
      </c>
      <c r="AR887">
        <f ca="1"/>
        <v>318</v>
      </c>
      <c r="AS887">
        <f ca="1"/>
        <v>865</v>
      </c>
      <c r="AT887">
        <f ca="1"/>
        <v>32</v>
      </c>
      <c r="AU887">
        <f ca="1"/>
        <v>690</v>
      </c>
      <c r="AV887">
        <f ca="1"/>
        <v>222</v>
      </c>
      <c r="AW887">
        <f ca="1"/>
        <v>862</v>
      </c>
      <c r="AX887">
        <f ca="1"/>
        <v>641</v>
      </c>
      <c r="AY887">
        <f ca="1"/>
        <v>150</v>
      </c>
      <c r="AZ887">
        <f ca="1"/>
        <v>639</v>
      </c>
      <c r="BA887">
        <f ca="1"/>
        <v>742</v>
      </c>
      <c r="BB887">
        <f ca="1"/>
        <v>169</v>
      </c>
      <c r="BC887">
        <f ca="1"/>
        <v>345</v>
      </c>
      <c r="BD887">
        <f ca="1"/>
        <v>573</v>
      </c>
      <c r="BE887">
        <f ca="1"/>
        <v>864</v>
      </c>
      <c r="BF887">
        <f ca="1"/>
        <v>368</v>
      </c>
      <c r="BG887">
        <f ca="1"/>
        <v>330</v>
      </c>
      <c r="BH887">
        <f ca="1"/>
        <v>841</v>
      </c>
      <c r="BI887">
        <f ca="1"/>
        <v>454</v>
      </c>
      <c r="BJ887">
        <f ca="1"/>
        <v>500</v>
      </c>
      <c r="BK887">
        <f ca="1"/>
        <v>809</v>
      </c>
      <c r="BL887">
        <f ca="1"/>
        <v>544</v>
      </c>
      <c r="BM887">
        <f ca="1"/>
        <v>873</v>
      </c>
      <c r="BN887">
        <f ca="1"/>
        <v>248</v>
      </c>
      <c r="BO887">
        <f ca="1"/>
        <v>388</v>
      </c>
      <c r="BP887">
        <f ca="1"/>
        <v>643</v>
      </c>
      <c r="BQ887">
        <f ca="1"/>
        <v>864</v>
      </c>
      <c r="BR887">
        <f ca="1"/>
        <v>294</v>
      </c>
      <c r="BS887">
        <f ca="1"/>
        <v>413</v>
      </c>
      <c r="BT887">
        <f ca="1"/>
        <v>710</v>
      </c>
      <c r="BU887">
        <f ca="1"/>
        <v>50</v>
      </c>
      <c r="BV887">
        <f ca="1"/>
        <v>442</v>
      </c>
      <c r="BW887">
        <f ca="1"/>
        <v>296</v>
      </c>
      <c r="BX887">
        <f ca="1"/>
        <v>297</v>
      </c>
      <c r="BY887">
        <f ca="1"/>
        <v>466</v>
      </c>
      <c r="BZ887">
        <f ca="1"/>
        <v>727</v>
      </c>
      <c r="CA887">
        <f ca="1"/>
        <v>500</v>
      </c>
      <c r="CB887">
        <f ca="1"/>
        <v>225</v>
      </c>
      <c r="CC887">
        <f ca="1"/>
        <v>686</v>
      </c>
      <c r="CD887">
        <f ca="1"/>
        <v>422</v>
      </c>
      <c r="CE887">
        <f ca="1"/>
        <v>782</v>
      </c>
      <c r="CF887">
        <f ca="1"/>
        <v>757</v>
      </c>
      <c r="CG887">
        <f ca="1"/>
        <v>286</v>
      </c>
      <c r="CH887">
        <f ca="1"/>
        <v>577</v>
      </c>
      <c r="CI887">
        <f ca="1"/>
        <v>973</v>
      </c>
      <c r="CJ887">
        <f ca="1"/>
        <v>56</v>
      </c>
      <c r="CK887">
        <f ca="1"/>
        <v>785</v>
      </c>
      <c r="CL887">
        <f ca="1"/>
        <v>84</v>
      </c>
      <c r="CM887">
        <f ca="1"/>
        <v>733</v>
      </c>
      <c r="CN887">
        <f ca="1"/>
        <v>807</v>
      </c>
      <c r="CO887">
        <f ca="1"/>
        <v>166</v>
      </c>
      <c r="CP887">
        <f ca="1"/>
        <v>718</v>
      </c>
      <c r="CQ887">
        <f ca="1"/>
        <v>299</v>
      </c>
      <c r="CR887">
        <f ca="1"/>
        <v>788</v>
      </c>
      <c r="CS887">
        <f ca="1"/>
        <v>506</v>
      </c>
      <c r="CT887">
        <f ca="1"/>
        <v>113</v>
      </c>
      <c r="CU887">
        <f ca="1"/>
        <v>307</v>
      </c>
      <c r="CV887">
        <f ca="1"/>
        <v>486</v>
      </c>
      <c r="CW887">
        <f ca="1"/>
        <v>462</v>
      </c>
    </row>
    <row r="888" spans="1:101">
      <c r="A888" t="s">
        <v>912</v>
      </c>
      <c r="B888">
        <f ca="1"/>
        <v>634</v>
      </c>
      <c r="C888">
        <f ca="1"/>
        <v>821</v>
      </c>
      <c r="D888">
        <f ca="1"/>
        <v>457</v>
      </c>
      <c r="E888">
        <f ca="1"/>
        <v>540</v>
      </c>
      <c r="F888">
        <f ca="1"/>
        <v>944</v>
      </c>
      <c r="G888">
        <f ca="1"/>
        <v>583</v>
      </c>
      <c r="H888">
        <f ca="1"/>
        <v>217</v>
      </c>
      <c r="I888">
        <f ca="1"/>
        <v>395</v>
      </c>
      <c r="J888">
        <f ca="1"/>
        <v>219</v>
      </c>
      <c r="K888">
        <f ca="1"/>
        <v>614</v>
      </c>
      <c r="L888">
        <f ca="1"/>
        <v>958</v>
      </c>
      <c r="M888">
        <f ca="1"/>
        <v>777</v>
      </c>
      <c r="N888">
        <f ca="1"/>
        <v>847</v>
      </c>
      <c r="O888">
        <f ca="1"/>
        <v>559</v>
      </c>
      <c r="P888">
        <f ca="1"/>
        <v>40</v>
      </c>
      <c r="Q888">
        <f ca="1"/>
        <v>696</v>
      </c>
      <c r="R888">
        <f ca="1"/>
        <v>267</v>
      </c>
      <c r="S888">
        <f ca="1"/>
        <v>762</v>
      </c>
      <c r="T888">
        <f ca="1"/>
        <v>676</v>
      </c>
      <c r="U888">
        <f ca="1"/>
        <v>600</v>
      </c>
      <c r="V888">
        <f ca="1"/>
        <v>454</v>
      </c>
      <c r="W888">
        <f ca="1"/>
        <v>336</v>
      </c>
      <c r="X888">
        <f ca="1"/>
        <v>279</v>
      </c>
      <c r="Y888">
        <f ca="1"/>
        <v>264</v>
      </c>
      <c r="Z888">
        <f ca="1"/>
        <v>987</v>
      </c>
      <c r="AA888">
        <f ca="1"/>
        <v>285</v>
      </c>
      <c r="AB888">
        <f ca="1"/>
        <v>729</v>
      </c>
      <c r="AC888">
        <f ca="1"/>
        <v>862</v>
      </c>
      <c r="AD888">
        <f ca="1"/>
        <v>800</v>
      </c>
      <c r="AE888">
        <f ca="1"/>
        <v>391</v>
      </c>
      <c r="AF888">
        <f ca="1"/>
        <v>64</v>
      </c>
      <c r="AG888">
        <f ca="1"/>
        <v>672</v>
      </c>
      <c r="AH888">
        <f ca="1"/>
        <v>481</v>
      </c>
      <c r="AI888">
        <f ca="1"/>
        <v>635</v>
      </c>
      <c r="AJ888">
        <f ca="1"/>
        <v>506</v>
      </c>
      <c r="AK888">
        <f ca="1"/>
        <v>771</v>
      </c>
      <c r="AL888">
        <f ca="1"/>
        <v>658</v>
      </c>
      <c r="AM888">
        <f ca="1"/>
        <v>208</v>
      </c>
      <c r="AN888">
        <f ca="1"/>
        <v>511</v>
      </c>
      <c r="AO888">
        <f ca="1"/>
        <v>878</v>
      </c>
      <c r="AP888">
        <f ca="1"/>
        <v>526</v>
      </c>
      <c r="AQ888">
        <f ca="1"/>
        <v>491</v>
      </c>
      <c r="AR888">
        <f ca="1"/>
        <v>933</v>
      </c>
      <c r="AS888">
        <f ca="1"/>
        <v>904</v>
      </c>
      <c r="AT888">
        <f ca="1"/>
        <v>496</v>
      </c>
      <c r="AU888">
        <f ca="1"/>
        <v>639</v>
      </c>
      <c r="AV888">
        <f ca="1"/>
        <v>241</v>
      </c>
      <c r="AW888">
        <f ca="1"/>
        <v>943</v>
      </c>
      <c r="AX888">
        <f ca="1"/>
        <v>528</v>
      </c>
      <c r="AY888">
        <f ca="1"/>
        <v>262</v>
      </c>
      <c r="AZ888">
        <f ca="1"/>
        <v>376</v>
      </c>
      <c r="BA888">
        <f ca="1"/>
        <v>282</v>
      </c>
      <c r="BB888">
        <f ca="1"/>
        <v>768</v>
      </c>
      <c r="BC888">
        <f ca="1"/>
        <v>371</v>
      </c>
      <c r="BD888">
        <f ca="1"/>
        <v>661</v>
      </c>
      <c r="BE888">
        <f ca="1"/>
        <v>359</v>
      </c>
      <c r="BF888">
        <f ca="1"/>
        <v>238</v>
      </c>
      <c r="BG888">
        <f ca="1"/>
        <v>269</v>
      </c>
      <c r="BH888">
        <f ca="1"/>
        <v>385</v>
      </c>
      <c r="BI888">
        <f ca="1"/>
        <v>7</v>
      </c>
      <c r="BJ888">
        <f ca="1"/>
        <v>793</v>
      </c>
      <c r="BK888">
        <f ca="1"/>
        <v>795</v>
      </c>
      <c r="BL888">
        <f ca="1"/>
        <v>761</v>
      </c>
      <c r="BM888">
        <f ca="1"/>
        <v>211</v>
      </c>
      <c r="BN888">
        <f ca="1"/>
        <v>905</v>
      </c>
      <c r="BO888">
        <f ca="1"/>
        <v>790</v>
      </c>
      <c r="BP888">
        <f ca="1"/>
        <v>338</v>
      </c>
      <c r="BQ888">
        <f ca="1"/>
        <v>485</v>
      </c>
      <c r="BR888">
        <f ca="1"/>
        <v>27</v>
      </c>
      <c r="BS888">
        <f ca="1"/>
        <v>543</v>
      </c>
      <c r="BT888">
        <f ca="1"/>
        <v>819</v>
      </c>
      <c r="BU888">
        <f ca="1"/>
        <v>824</v>
      </c>
      <c r="BV888">
        <f ca="1"/>
        <v>332</v>
      </c>
      <c r="BW888">
        <f ca="1"/>
        <v>328</v>
      </c>
      <c r="BX888">
        <f ca="1"/>
        <v>94</v>
      </c>
      <c r="BY888">
        <f ca="1"/>
        <v>454</v>
      </c>
      <c r="BZ888">
        <f ca="1"/>
        <v>367</v>
      </c>
      <c r="CA888">
        <f ca="1"/>
        <v>749</v>
      </c>
      <c r="CB888">
        <f ca="1"/>
        <v>965</v>
      </c>
      <c r="CC888">
        <f ca="1"/>
        <v>134</v>
      </c>
      <c r="CD888">
        <f ca="1"/>
        <v>692</v>
      </c>
      <c r="CE888">
        <f ca="1"/>
        <v>493</v>
      </c>
      <c r="CF888">
        <f ca="1"/>
        <v>222</v>
      </c>
      <c r="CG888">
        <f ca="1"/>
        <v>786</v>
      </c>
      <c r="CH888">
        <f ca="1"/>
        <v>708</v>
      </c>
      <c r="CI888">
        <f ca="1"/>
        <v>59</v>
      </c>
      <c r="CJ888">
        <f ca="1"/>
        <v>621</v>
      </c>
      <c r="CK888">
        <f ca="1"/>
        <v>951</v>
      </c>
      <c r="CL888">
        <f ca="1"/>
        <v>230</v>
      </c>
      <c r="CM888">
        <f ca="1"/>
        <v>183</v>
      </c>
      <c r="CN888">
        <f ca="1"/>
        <v>356</v>
      </c>
      <c r="CO888">
        <f ca="1"/>
        <v>572</v>
      </c>
      <c r="CP888">
        <f ca="1"/>
        <v>171</v>
      </c>
      <c r="CQ888">
        <f ca="1"/>
        <v>467</v>
      </c>
      <c r="CR888">
        <f ca="1"/>
        <v>175</v>
      </c>
      <c r="CS888">
        <f ca="1"/>
        <v>690</v>
      </c>
      <c r="CT888">
        <f ca="1"/>
        <v>938</v>
      </c>
      <c r="CU888">
        <f ca="1"/>
        <v>322</v>
      </c>
      <c r="CV888">
        <f ca="1"/>
        <v>999</v>
      </c>
      <c r="CW888">
        <f ca="1"/>
        <v>583</v>
      </c>
    </row>
    <row r="889" spans="1:101">
      <c r="A889" t="s">
        <v>913</v>
      </c>
      <c r="B889">
        <f ca="1"/>
        <v>148</v>
      </c>
      <c r="C889">
        <f ca="1"/>
        <v>719</v>
      </c>
      <c r="D889">
        <f ca="1"/>
        <v>137</v>
      </c>
      <c r="E889">
        <f ca="1"/>
        <v>567</v>
      </c>
      <c r="F889">
        <f ca="1"/>
        <v>950</v>
      </c>
      <c r="G889">
        <f ca="1"/>
        <v>599</v>
      </c>
      <c r="H889">
        <f ca="1"/>
        <v>607</v>
      </c>
      <c r="I889">
        <f ca="1"/>
        <v>653</v>
      </c>
      <c r="J889">
        <f ca="1"/>
        <v>734</v>
      </c>
      <c r="K889">
        <f ca="1"/>
        <v>538</v>
      </c>
      <c r="L889">
        <f ca="1"/>
        <v>851</v>
      </c>
      <c r="M889">
        <f ca="1"/>
        <v>70</v>
      </c>
      <c r="N889">
        <f ca="1"/>
        <v>164</v>
      </c>
      <c r="O889">
        <f ca="1"/>
        <v>113</v>
      </c>
      <c r="P889">
        <f ca="1"/>
        <v>271</v>
      </c>
      <c r="Q889">
        <f ca="1"/>
        <v>25</v>
      </c>
      <c r="R889">
        <f ca="1"/>
        <v>336</v>
      </c>
      <c r="S889">
        <f ca="1"/>
        <v>549</v>
      </c>
      <c r="T889">
        <f ca="1"/>
        <v>401</v>
      </c>
      <c r="U889">
        <f ca="1"/>
        <v>351</v>
      </c>
      <c r="V889">
        <f ca="1"/>
        <v>500</v>
      </c>
      <c r="W889">
        <f ca="1"/>
        <v>774</v>
      </c>
      <c r="X889">
        <f ca="1"/>
        <v>466</v>
      </c>
      <c r="Y889">
        <f ca="1"/>
        <v>528</v>
      </c>
      <c r="Z889">
        <f ca="1"/>
        <v>626</v>
      </c>
      <c r="AA889">
        <f ca="1"/>
        <v>550</v>
      </c>
      <c r="AB889">
        <f ca="1"/>
        <v>440</v>
      </c>
      <c r="AC889">
        <f ca="1"/>
        <v>521</v>
      </c>
      <c r="AD889">
        <f ca="1"/>
        <v>23</v>
      </c>
      <c r="AE889">
        <f ca="1"/>
        <v>782</v>
      </c>
      <c r="AF889">
        <f ca="1"/>
        <v>161</v>
      </c>
      <c r="AG889">
        <f ca="1"/>
        <v>661</v>
      </c>
      <c r="AH889">
        <f ca="1"/>
        <v>332</v>
      </c>
      <c r="AI889">
        <f ca="1"/>
        <v>205</v>
      </c>
      <c r="AJ889">
        <f ca="1"/>
        <v>380</v>
      </c>
      <c r="AK889">
        <f ca="1"/>
        <v>781</v>
      </c>
      <c r="AL889">
        <f ca="1"/>
        <v>204</v>
      </c>
      <c r="AM889">
        <f ca="1"/>
        <v>677</v>
      </c>
      <c r="AN889">
        <f ca="1"/>
        <v>997</v>
      </c>
      <c r="AO889">
        <f ca="1"/>
        <v>142</v>
      </c>
      <c r="AP889">
        <f ca="1"/>
        <v>497</v>
      </c>
      <c r="AQ889">
        <f ca="1"/>
        <v>170</v>
      </c>
      <c r="AR889">
        <f ca="1"/>
        <v>726</v>
      </c>
      <c r="AS889">
        <f ca="1"/>
        <v>161</v>
      </c>
      <c r="AT889">
        <f ca="1"/>
        <v>38</v>
      </c>
      <c r="AU889">
        <f ca="1"/>
        <v>669</v>
      </c>
      <c r="AV889">
        <f ca="1"/>
        <v>936</v>
      </c>
      <c r="AW889">
        <f ca="1"/>
        <v>718</v>
      </c>
      <c r="AX889">
        <f ca="1"/>
        <v>520</v>
      </c>
      <c r="AY889">
        <f ca="1"/>
        <v>62</v>
      </c>
      <c r="AZ889">
        <f ca="1"/>
        <v>178</v>
      </c>
      <c r="BA889">
        <f ca="1"/>
        <v>101</v>
      </c>
      <c r="BB889">
        <f ca="1"/>
        <v>75</v>
      </c>
      <c r="BC889">
        <f ca="1"/>
        <v>322</v>
      </c>
      <c r="BD889">
        <f ca="1"/>
        <v>276</v>
      </c>
      <c r="BE889">
        <f ca="1"/>
        <v>152</v>
      </c>
      <c r="BF889">
        <f ca="1"/>
        <v>132</v>
      </c>
      <c r="BG889">
        <f ca="1"/>
        <v>398</v>
      </c>
      <c r="BH889">
        <f ca="1"/>
        <v>618</v>
      </c>
      <c r="BI889">
        <f ca="1"/>
        <v>417</v>
      </c>
      <c r="BJ889">
        <f ca="1"/>
        <v>82</v>
      </c>
      <c r="BK889">
        <f ca="1"/>
        <v>448</v>
      </c>
      <c r="BL889">
        <f ca="1"/>
        <v>454</v>
      </c>
      <c r="BM889">
        <f ca="1"/>
        <v>824</v>
      </c>
      <c r="BN889">
        <f ca="1"/>
        <v>455</v>
      </c>
      <c r="BO889">
        <f ca="1"/>
        <v>455</v>
      </c>
      <c r="BP889">
        <f ca="1"/>
        <v>165</v>
      </c>
      <c r="BQ889">
        <f ca="1"/>
        <v>765</v>
      </c>
      <c r="BR889">
        <f ca="1"/>
        <v>845</v>
      </c>
      <c r="BS889">
        <f ca="1"/>
        <v>825</v>
      </c>
      <c r="BT889">
        <f ca="1"/>
        <v>232</v>
      </c>
      <c r="BU889">
        <f ca="1"/>
        <v>773</v>
      </c>
      <c r="BV889">
        <f ca="1"/>
        <v>541</v>
      </c>
      <c r="BW889">
        <f ca="1"/>
        <v>132</v>
      </c>
      <c r="BX889">
        <f ca="1"/>
        <v>638</v>
      </c>
      <c r="BY889">
        <f ca="1"/>
        <v>389</v>
      </c>
      <c r="BZ889">
        <f ca="1"/>
        <v>501</v>
      </c>
      <c r="CA889">
        <f ca="1"/>
        <v>746</v>
      </c>
      <c r="CB889">
        <f ca="1"/>
        <v>523</v>
      </c>
      <c r="CC889">
        <f ca="1"/>
        <v>856</v>
      </c>
      <c r="CD889">
        <f ca="1"/>
        <v>266</v>
      </c>
      <c r="CE889">
        <f ca="1"/>
        <v>593</v>
      </c>
      <c r="CF889">
        <f ca="1"/>
        <v>328</v>
      </c>
      <c r="CG889">
        <f ca="1"/>
        <v>266</v>
      </c>
      <c r="CH889">
        <f ca="1"/>
        <v>3</v>
      </c>
      <c r="CI889">
        <f ca="1"/>
        <v>196</v>
      </c>
      <c r="CJ889">
        <f ca="1"/>
        <v>550</v>
      </c>
      <c r="CK889">
        <f ca="1"/>
        <v>481</v>
      </c>
      <c r="CL889">
        <f ca="1"/>
        <v>515</v>
      </c>
      <c r="CM889">
        <f ca="1"/>
        <v>795</v>
      </c>
      <c r="CN889">
        <f ca="1"/>
        <v>836</v>
      </c>
      <c r="CO889">
        <f ca="1"/>
        <v>384</v>
      </c>
      <c r="CP889">
        <f ca="1"/>
        <v>399</v>
      </c>
      <c r="CQ889">
        <f ca="1"/>
        <v>718</v>
      </c>
      <c r="CR889">
        <f ca="1"/>
        <v>766</v>
      </c>
      <c r="CS889">
        <f ca="1"/>
        <v>755</v>
      </c>
      <c r="CT889">
        <f ca="1"/>
        <v>803</v>
      </c>
      <c r="CU889">
        <f ca="1"/>
        <v>740</v>
      </c>
      <c r="CV889">
        <f ca="1"/>
        <v>856</v>
      </c>
      <c r="CW889">
        <f ca="1"/>
        <v>424</v>
      </c>
    </row>
    <row r="890" spans="1:101">
      <c r="A890" t="s">
        <v>914</v>
      </c>
      <c r="B890">
        <f ca="1"/>
        <v>505</v>
      </c>
      <c r="C890">
        <f ca="1"/>
        <v>902</v>
      </c>
      <c r="D890">
        <f ca="1"/>
        <v>720</v>
      </c>
      <c r="E890">
        <f ca="1"/>
        <v>784</v>
      </c>
      <c r="F890">
        <f ca="1"/>
        <v>421</v>
      </c>
      <c r="G890">
        <f ca="1"/>
        <v>843</v>
      </c>
      <c r="H890">
        <f ca="1"/>
        <v>226</v>
      </c>
      <c r="I890">
        <f ca="1"/>
        <v>25</v>
      </c>
      <c r="J890">
        <f ca="1"/>
        <v>768</v>
      </c>
      <c r="K890">
        <f ca="1"/>
        <v>830</v>
      </c>
      <c r="L890">
        <f ca="1"/>
        <v>284</v>
      </c>
      <c r="M890">
        <f ca="1"/>
        <v>163</v>
      </c>
      <c r="N890">
        <f ca="1"/>
        <v>894</v>
      </c>
      <c r="O890">
        <f ca="1"/>
        <v>711</v>
      </c>
      <c r="P890">
        <f ca="1"/>
        <v>134</v>
      </c>
      <c r="Q890">
        <f ca="1"/>
        <v>548</v>
      </c>
      <c r="R890">
        <f ca="1"/>
        <v>251</v>
      </c>
      <c r="S890">
        <f ca="1"/>
        <v>15</v>
      </c>
      <c r="T890">
        <f ca="1"/>
        <v>8</v>
      </c>
      <c r="U890">
        <f ca="1"/>
        <v>418</v>
      </c>
      <c r="V890">
        <f ca="1"/>
        <v>621</v>
      </c>
      <c r="W890">
        <f ca="1"/>
        <v>34</v>
      </c>
      <c r="X890">
        <f ca="1"/>
        <v>550</v>
      </c>
      <c r="Y890">
        <f ca="1"/>
        <v>234</v>
      </c>
      <c r="Z890">
        <f ca="1"/>
        <v>380</v>
      </c>
      <c r="AA890">
        <f ca="1"/>
        <v>640</v>
      </c>
      <c r="AB890">
        <f ca="1"/>
        <v>983</v>
      </c>
      <c r="AC890">
        <f ca="1"/>
        <v>84</v>
      </c>
      <c r="AD890">
        <f ca="1"/>
        <v>853</v>
      </c>
      <c r="AE890">
        <f ca="1"/>
        <v>595</v>
      </c>
      <c r="AF890">
        <f ca="1"/>
        <v>547</v>
      </c>
      <c r="AG890">
        <f ca="1"/>
        <v>430</v>
      </c>
      <c r="AH890">
        <f ca="1"/>
        <v>285</v>
      </c>
      <c r="AI890">
        <f ca="1"/>
        <v>48</v>
      </c>
      <c r="AJ890">
        <f ca="1"/>
        <v>632</v>
      </c>
      <c r="AK890">
        <f ca="1"/>
        <v>812</v>
      </c>
      <c r="AL890">
        <f ca="1"/>
        <v>204</v>
      </c>
      <c r="AM890">
        <f ca="1"/>
        <v>679</v>
      </c>
      <c r="AN890">
        <f ca="1"/>
        <v>268</v>
      </c>
      <c r="AO890">
        <f ca="1"/>
        <v>748</v>
      </c>
      <c r="AP890">
        <f ca="1"/>
        <v>34</v>
      </c>
      <c r="AQ890">
        <f ca="1"/>
        <v>299</v>
      </c>
      <c r="AR890">
        <f ca="1"/>
        <v>462</v>
      </c>
      <c r="AS890">
        <f ca="1"/>
        <v>393</v>
      </c>
      <c r="AT890">
        <f ca="1"/>
        <v>92</v>
      </c>
      <c r="AU890">
        <f ca="1"/>
        <v>162</v>
      </c>
      <c r="AV890">
        <f ca="1"/>
        <v>443</v>
      </c>
      <c r="AW890">
        <f ca="1"/>
        <v>567</v>
      </c>
      <c r="AX890">
        <f ca="1"/>
        <v>7</v>
      </c>
      <c r="AY890">
        <f ca="1"/>
        <v>640</v>
      </c>
      <c r="AZ890">
        <f ca="1"/>
        <v>192</v>
      </c>
      <c r="BA890">
        <f ca="1"/>
        <v>987</v>
      </c>
      <c r="BB890">
        <f ca="1"/>
        <v>633</v>
      </c>
      <c r="BC890">
        <f ca="1"/>
        <v>802</v>
      </c>
      <c r="BD890">
        <f ca="1"/>
        <v>644</v>
      </c>
      <c r="BE890">
        <f ca="1"/>
        <v>53</v>
      </c>
      <c r="BF890">
        <f ca="1"/>
        <v>755</v>
      </c>
      <c r="BG890">
        <f ca="1"/>
        <v>989</v>
      </c>
      <c r="BH890">
        <f ca="1"/>
        <v>863</v>
      </c>
      <c r="BI890">
        <f ca="1"/>
        <v>274</v>
      </c>
      <c r="BJ890">
        <f ca="1"/>
        <v>239</v>
      </c>
      <c r="BK890">
        <f ca="1"/>
        <v>55</v>
      </c>
      <c r="BL890">
        <f ca="1"/>
        <v>209</v>
      </c>
      <c r="BM890">
        <f ca="1"/>
        <v>692</v>
      </c>
      <c r="BN890">
        <f ca="1"/>
        <v>797</v>
      </c>
      <c r="BO890">
        <f ca="1"/>
        <v>554</v>
      </c>
      <c r="BP890">
        <f ca="1"/>
        <v>408</v>
      </c>
      <c r="BQ890">
        <f ca="1"/>
        <v>812</v>
      </c>
      <c r="BR890">
        <f ca="1"/>
        <v>408</v>
      </c>
      <c r="BS890">
        <f ca="1"/>
        <v>249</v>
      </c>
      <c r="BT890">
        <f ca="1"/>
        <v>32</v>
      </c>
      <c r="BU890">
        <f ca="1"/>
        <v>608</v>
      </c>
      <c r="BV890">
        <f ca="1"/>
        <v>546</v>
      </c>
      <c r="BW890">
        <f ca="1"/>
        <v>408</v>
      </c>
      <c r="BX890">
        <f ca="1"/>
        <v>149</v>
      </c>
      <c r="BY890">
        <f ca="1"/>
        <v>37</v>
      </c>
      <c r="BZ890">
        <f ca="1"/>
        <v>829</v>
      </c>
      <c r="CA890">
        <f ca="1"/>
        <v>102</v>
      </c>
      <c r="CB890">
        <f ca="1"/>
        <v>295</v>
      </c>
      <c r="CC890">
        <f ca="1"/>
        <v>190</v>
      </c>
      <c r="CD890">
        <f ca="1"/>
        <v>953</v>
      </c>
      <c r="CE890">
        <f ca="1"/>
        <v>646</v>
      </c>
      <c r="CF890">
        <f ca="1"/>
        <v>27</v>
      </c>
      <c r="CG890">
        <f ca="1"/>
        <v>178</v>
      </c>
      <c r="CH890">
        <f ca="1"/>
        <v>976</v>
      </c>
      <c r="CI890">
        <f ca="1"/>
        <v>58</v>
      </c>
      <c r="CJ890">
        <f ca="1"/>
        <v>328</v>
      </c>
      <c r="CK890">
        <f ca="1"/>
        <v>523</v>
      </c>
      <c r="CL890">
        <f ca="1"/>
        <v>709</v>
      </c>
      <c r="CM890">
        <f ca="1"/>
        <v>750</v>
      </c>
      <c r="CN890">
        <f ca="1"/>
        <v>470</v>
      </c>
      <c r="CO890">
        <f ca="1"/>
        <v>782</v>
      </c>
      <c r="CP890">
        <f ca="1"/>
        <v>896</v>
      </c>
      <c r="CQ890">
        <f ca="1"/>
        <v>5</v>
      </c>
      <c r="CR890">
        <f ca="1"/>
        <v>863</v>
      </c>
      <c r="CS890">
        <f ca="1"/>
        <v>289</v>
      </c>
      <c r="CT890">
        <f ca="1"/>
        <v>509</v>
      </c>
      <c r="CU890">
        <f ca="1"/>
        <v>851</v>
      </c>
      <c r="CV890">
        <f ca="1"/>
        <v>380</v>
      </c>
      <c r="CW890">
        <f ca="1"/>
        <v>230</v>
      </c>
    </row>
    <row r="891" spans="1:101">
      <c r="A891" t="s">
        <v>915</v>
      </c>
      <c r="B891">
        <f ca="1"/>
        <v>798</v>
      </c>
      <c r="C891">
        <f ca="1"/>
        <v>598</v>
      </c>
      <c r="D891">
        <f ca="1"/>
        <v>723</v>
      </c>
      <c r="E891">
        <f ca="1"/>
        <v>233</v>
      </c>
      <c r="F891">
        <f ca="1"/>
        <v>589</v>
      </c>
      <c r="G891">
        <f ca="1"/>
        <v>90</v>
      </c>
      <c r="H891">
        <f ca="1"/>
        <v>227</v>
      </c>
      <c r="I891">
        <f ca="1"/>
        <v>547</v>
      </c>
      <c r="J891">
        <f ca="1"/>
        <v>502</v>
      </c>
      <c r="K891">
        <f ca="1"/>
        <v>844</v>
      </c>
      <c r="L891">
        <f ca="1"/>
        <v>292</v>
      </c>
      <c r="M891">
        <f ca="1"/>
        <v>947</v>
      </c>
      <c r="N891">
        <f ca="1"/>
        <v>8</v>
      </c>
      <c r="O891">
        <f ca="1"/>
        <v>483</v>
      </c>
      <c r="P891">
        <f ca="1"/>
        <v>777</v>
      </c>
      <c r="Q891">
        <f ca="1"/>
        <v>793</v>
      </c>
      <c r="R891">
        <f ca="1"/>
        <v>21</v>
      </c>
      <c r="S891">
        <f ca="1"/>
        <v>55</v>
      </c>
      <c r="T891">
        <f ca="1"/>
        <v>966</v>
      </c>
      <c r="U891">
        <f ca="1"/>
        <v>9</v>
      </c>
      <c r="V891">
        <f ca="1"/>
        <v>430</v>
      </c>
      <c r="W891">
        <f ca="1"/>
        <v>479</v>
      </c>
      <c r="X891">
        <f ca="1"/>
        <v>592</v>
      </c>
      <c r="Y891">
        <f ca="1"/>
        <v>207</v>
      </c>
      <c r="Z891">
        <f ca="1"/>
        <v>50</v>
      </c>
      <c r="AA891">
        <f ca="1"/>
        <v>784</v>
      </c>
      <c r="AB891">
        <f ca="1"/>
        <v>828</v>
      </c>
      <c r="AC891">
        <f ca="1"/>
        <v>46</v>
      </c>
      <c r="AD891">
        <f ca="1"/>
        <v>832</v>
      </c>
      <c r="AE891">
        <f ca="1"/>
        <v>357</v>
      </c>
      <c r="AF891">
        <f ca="1"/>
        <v>331</v>
      </c>
      <c r="AG891">
        <f ca="1"/>
        <v>334</v>
      </c>
      <c r="AH891">
        <f ca="1"/>
        <v>195</v>
      </c>
      <c r="AI891">
        <f ca="1"/>
        <v>863</v>
      </c>
      <c r="AJ891">
        <f ca="1"/>
        <v>281</v>
      </c>
      <c r="AK891">
        <f ca="1"/>
        <v>795</v>
      </c>
      <c r="AL891">
        <f ca="1"/>
        <v>445</v>
      </c>
      <c r="AM891">
        <f ca="1"/>
        <v>887</v>
      </c>
      <c r="AN891">
        <f ca="1"/>
        <v>25</v>
      </c>
      <c r="AO891">
        <f ca="1"/>
        <v>821</v>
      </c>
      <c r="AP891">
        <f ca="1"/>
        <v>444</v>
      </c>
      <c r="AQ891">
        <f ca="1"/>
        <v>186</v>
      </c>
      <c r="AR891">
        <f ca="1"/>
        <v>643</v>
      </c>
      <c r="AS891">
        <f ca="1"/>
        <v>66</v>
      </c>
      <c r="AT891">
        <f ca="1"/>
        <v>181</v>
      </c>
      <c r="AU891">
        <f ca="1"/>
        <v>709</v>
      </c>
      <c r="AV891">
        <f ca="1"/>
        <v>217</v>
      </c>
      <c r="AW891">
        <f ca="1"/>
        <v>436</v>
      </c>
      <c r="AX891">
        <f ca="1"/>
        <v>482</v>
      </c>
      <c r="AY891">
        <f ca="1"/>
        <v>333</v>
      </c>
      <c r="AZ891">
        <f ca="1"/>
        <v>513</v>
      </c>
      <c r="BA891">
        <f ca="1"/>
        <v>588</v>
      </c>
      <c r="BB891">
        <f ca="1"/>
        <v>671</v>
      </c>
      <c r="BC891">
        <f ca="1"/>
        <v>253</v>
      </c>
      <c r="BD891">
        <f ca="1"/>
        <v>813</v>
      </c>
      <c r="BE891">
        <f ca="1"/>
        <v>492</v>
      </c>
      <c r="BF891">
        <f ca="1"/>
        <v>340</v>
      </c>
      <c r="BG891">
        <f ca="1"/>
        <v>610</v>
      </c>
      <c r="BH891">
        <f ca="1"/>
        <v>311</v>
      </c>
      <c r="BI891">
        <f ca="1"/>
        <v>688</v>
      </c>
      <c r="BJ891">
        <f ca="1"/>
        <v>929</v>
      </c>
      <c r="BK891">
        <f ca="1"/>
        <v>505</v>
      </c>
      <c r="BL891">
        <f ca="1"/>
        <v>31</v>
      </c>
      <c r="BM891">
        <f ca="1"/>
        <v>300</v>
      </c>
      <c r="BN891">
        <f ca="1"/>
        <v>60</v>
      </c>
      <c r="BO891">
        <f ca="1"/>
        <v>402</v>
      </c>
      <c r="BP891">
        <f ca="1"/>
        <v>823</v>
      </c>
      <c r="BQ891">
        <f ca="1"/>
        <v>691</v>
      </c>
      <c r="BR891">
        <f ca="1"/>
        <v>375</v>
      </c>
      <c r="BS891">
        <f ca="1"/>
        <v>286</v>
      </c>
      <c r="BT891">
        <f ca="1"/>
        <v>248</v>
      </c>
      <c r="BU891">
        <f ca="1"/>
        <v>539</v>
      </c>
      <c r="BV891">
        <f ca="1"/>
        <v>943</v>
      </c>
      <c r="BW891">
        <f ca="1"/>
        <v>700</v>
      </c>
      <c r="BX891">
        <f ca="1"/>
        <v>339</v>
      </c>
      <c r="BY891">
        <f ca="1"/>
        <v>757</v>
      </c>
      <c r="BZ891">
        <f ca="1"/>
        <v>997</v>
      </c>
      <c r="CA891">
        <f ca="1"/>
        <v>85</v>
      </c>
      <c r="CB891">
        <f ca="1"/>
        <v>854</v>
      </c>
      <c r="CC891">
        <f ca="1"/>
        <v>177</v>
      </c>
      <c r="CD891">
        <f ca="1"/>
        <v>187</v>
      </c>
      <c r="CE891">
        <f ca="1"/>
        <v>20</v>
      </c>
      <c r="CF891">
        <f ca="1"/>
        <v>766</v>
      </c>
      <c r="CG891">
        <f ca="1"/>
        <v>569</v>
      </c>
      <c r="CH891">
        <f ca="1"/>
        <v>837</v>
      </c>
      <c r="CI891">
        <f ca="1"/>
        <v>127</v>
      </c>
      <c r="CJ891">
        <f ca="1"/>
        <v>733</v>
      </c>
      <c r="CK891">
        <f ca="1"/>
        <v>55</v>
      </c>
      <c r="CL891">
        <f ca="1"/>
        <v>558</v>
      </c>
      <c r="CM891">
        <f ca="1"/>
        <v>45</v>
      </c>
      <c r="CN891">
        <f ca="1"/>
        <v>302</v>
      </c>
      <c r="CO891">
        <f ca="1"/>
        <v>98</v>
      </c>
      <c r="CP891">
        <f ca="1"/>
        <v>367</v>
      </c>
      <c r="CQ891">
        <f ca="1"/>
        <v>732</v>
      </c>
      <c r="CR891">
        <f ca="1"/>
        <v>757</v>
      </c>
      <c r="CS891">
        <f ca="1"/>
        <v>322</v>
      </c>
      <c r="CT891">
        <f ca="1"/>
        <v>930</v>
      </c>
      <c r="CU891">
        <f ca="1"/>
        <v>913</v>
      </c>
      <c r="CV891">
        <f ca="1"/>
        <v>388</v>
      </c>
      <c r="CW891">
        <f ca="1"/>
        <v>77</v>
      </c>
    </row>
    <row r="892" spans="1:101">
      <c r="A892" t="s">
        <v>916</v>
      </c>
      <c r="B892">
        <f ca="1"/>
        <v>461</v>
      </c>
      <c r="C892">
        <f ca="1"/>
        <v>185</v>
      </c>
      <c r="D892">
        <f ca="1"/>
        <v>891</v>
      </c>
      <c r="E892">
        <f ca="1"/>
        <v>236</v>
      </c>
      <c r="F892">
        <f ca="1"/>
        <v>63</v>
      </c>
      <c r="G892">
        <f ca="1"/>
        <v>522</v>
      </c>
      <c r="H892">
        <f ca="1"/>
        <v>68</v>
      </c>
      <c r="I892">
        <f ca="1"/>
        <v>483</v>
      </c>
      <c r="J892">
        <f ca="1"/>
        <v>566</v>
      </c>
      <c r="K892">
        <f ca="1"/>
        <v>93</v>
      </c>
      <c r="L892">
        <f ca="1"/>
        <v>479</v>
      </c>
      <c r="M892">
        <f ca="1"/>
        <v>550</v>
      </c>
      <c r="N892">
        <f ca="1"/>
        <v>296</v>
      </c>
      <c r="O892">
        <f ca="1"/>
        <v>961</v>
      </c>
      <c r="P892">
        <f ca="1"/>
        <v>102</v>
      </c>
      <c r="Q892">
        <f ca="1"/>
        <v>521</v>
      </c>
      <c r="R892">
        <f ca="1"/>
        <v>173</v>
      </c>
      <c r="S892">
        <f ca="1"/>
        <v>962</v>
      </c>
      <c r="T892">
        <f ca="1"/>
        <v>895</v>
      </c>
      <c r="U892">
        <f ca="1"/>
        <v>729</v>
      </c>
      <c r="V892">
        <f ca="1"/>
        <v>645</v>
      </c>
      <c r="W892">
        <f ca="1"/>
        <v>830</v>
      </c>
      <c r="X892">
        <f ca="1"/>
        <v>119</v>
      </c>
      <c r="Y892">
        <f ca="1"/>
        <v>469</v>
      </c>
      <c r="Z892">
        <f ca="1"/>
        <v>706</v>
      </c>
      <c r="AA892">
        <f ca="1"/>
        <v>453</v>
      </c>
      <c r="AB892">
        <f ca="1"/>
        <v>827</v>
      </c>
      <c r="AC892">
        <f ca="1"/>
        <v>876</v>
      </c>
      <c r="AD892">
        <f ca="1"/>
        <v>895</v>
      </c>
      <c r="AE892">
        <f ca="1"/>
        <v>299</v>
      </c>
      <c r="AF892">
        <f ca="1"/>
        <v>957</v>
      </c>
      <c r="AG892">
        <f ca="1"/>
        <v>796</v>
      </c>
      <c r="AH892">
        <f ca="1"/>
        <v>318</v>
      </c>
      <c r="AI892">
        <f ca="1"/>
        <v>133</v>
      </c>
      <c r="AJ892">
        <f ca="1"/>
        <v>476</v>
      </c>
      <c r="AK892">
        <f ca="1"/>
        <v>136</v>
      </c>
      <c r="AL892">
        <f ca="1"/>
        <v>401</v>
      </c>
      <c r="AM892">
        <f ca="1"/>
        <v>814</v>
      </c>
      <c r="AN892">
        <f ca="1"/>
        <v>498</v>
      </c>
      <c r="AO892">
        <f ca="1"/>
        <v>724</v>
      </c>
      <c r="AP892">
        <f ca="1"/>
        <v>156</v>
      </c>
      <c r="AQ892">
        <f ca="1"/>
        <v>527</v>
      </c>
      <c r="AR892">
        <f ca="1"/>
        <v>785</v>
      </c>
      <c r="AS892">
        <f ca="1"/>
        <v>572</v>
      </c>
      <c r="AT892">
        <f ca="1"/>
        <v>114</v>
      </c>
      <c r="AU892">
        <f ca="1"/>
        <v>615</v>
      </c>
      <c r="AV892">
        <f ca="1"/>
        <v>10</v>
      </c>
      <c r="AW892">
        <f ca="1"/>
        <v>413</v>
      </c>
      <c r="AX892">
        <f ca="1"/>
        <v>717</v>
      </c>
      <c r="AY892">
        <f ca="1"/>
        <v>37</v>
      </c>
      <c r="AZ892">
        <f ca="1"/>
        <v>214</v>
      </c>
      <c r="BA892">
        <f ca="1"/>
        <v>116</v>
      </c>
      <c r="BB892">
        <f ca="1"/>
        <v>861</v>
      </c>
      <c r="BC892">
        <f ca="1"/>
        <v>584</v>
      </c>
      <c r="BD892">
        <f ca="1"/>
        <v>361</v>
      </c>
      <c r="BE892">
        <f ca="1"/>
        <v>87</v>
      </c>
      <c r="BF892">
        <f ca="1"/>
        <v>551</v>
      </c>
      <c r="BG892">
        <f ca="1"/>
        <v>634</v>
      </c>
      <c r="BH892">
        <f ca="1"/>
        <v>105</v>
      </c>
      <c r="BI892">
        <f ca="1"/>
        <v>296</v>
      </c>
      <c r="BJ892">
        <f ca="1"/>
        <v>447</v>
      </c>
      <c r="BK892">
        <f ca="1"/>
        <v>140</v>
      </c>
      <c r="BL892">
        <f ca="1"/>
        <v>612</v>
      </c>
      <c r="BM892">
        <f ca="1"/>
        <v>497</v>
      </c>
      <c r="BN892">
        <f ca="1"/>
        <v>985</v>
      </c>
      <c r="BO892">
        <f ca="1"/>
        <v>834</v>
      </c>
      <c r="BP892">
        <f ca="1"/>
        <v>79</v>
      </c>
      <c r="BQ892">
        <f ca="1"/>
        <v>600</v>
      </c>
      <c r="BR892">
        <f ca="1"/>
        <v>622</v>
      </c>
      <c r="BS892">
        <f ca="1"/>
        <v>649</v>
      </c>
      <c r="BT892">
        <f ca="1"/>
        <v>953</v>
      </c>
      <c r="BU892">
        <f ca="1"/>
        <v>246</v>
      </c>
      <c r="BV892">
        <f ca="1"/>
        <v>661</v>
      </c>
      <c r="BW892">
        <f ca="1"/>
        <v>158</v>
      </c>
      <c r="BX892">
        <f ca="1"/>
        <v>793</v>
      </c>
      <c r="BY892">
        <f ca="1"/>
        <v>752</v>
      </c>
      <c r="BZ892">
        <f ca="1"/>
        <v>806</v>
      </c>
      <c r="CA892">
        <f ca="1"/>
        <v>325</v>
      </c>
      <c r="CB892">
        <f ca="1"/>
        <v>948</v>
      </c>
      <c r="CC892">
        <f ca="1"/>
        <v>64</v>
      </c>
      <c r="CD892">
        <f ca="1"/>
        <v>138</v>
      </c>
      <c r="CE892">
        <f ca="1"/>
        <v>371</v>
      </c>
      <c r="CF892">
        <f ca="1"/>
        <v>194</v>
      </c>
      <c r="CG892">
        <f ca="1"/>
        <v>127</v>
      </c>
      <c r="CH892">
        <f ca="1"/>
        <v>75</v>
      </c>
      <c r="CI892">
        <f ca="1"/>
        <v>699</v>
      </c>
      <c r="CJ892">
        <f ca="1"/>
        <v>525</v>
      </c>
      <c r="CK892">
        <f ca="1"/>
        <v>314</v>
      </c>
      <c r="CL892">
        <f ca="1"/>
        <v>912</v>
      </c>
      <c r="CM892">
        <f ca="1"/>
        <v>176</v>
      </c>
      <c r="CN892">
        <f ca="1"/>
        <v>642</v>
      </c>
      <c r="CO892">
        <f ca="1"/>
        <v>75</v>
      </c>
      <c r="CP892">
        <f ca="1"/>
        <v>132</v>
      </c>
      <c r="CQ892">
        <f ca="1"/>
        <v>792</v>
      </c>
      <c r="CR892">
        <f ca="1"/>
        <v>888</v>
      </c>
      <c r="CS892">
        <f ca="1"/>
        <v>532</v>
      </c>
      <c r="CT892">
        <f ca="1"/>
        <v>349</v>
      </c>
      <c r="CU892">
        <f ca="1"/>
        <v>99</v>
      </c>
      <c r="CV892">
        <f ca="1"/>
        <v>859</v>
      </c>
      <c r="CW892">
        <f ca="1"/>
        <v>144</v>
      </c>
    </row>
    <row r="893" spans="1:101">
      <c r="A893" t="s">
        <v>917</v>
      </c>
      <c r="B893">
        <f ca="1"/>
        <v>745</v>
      </c>
      <c r="C893">
        <f ca="1"/>
        <v>721</v>
      </c>
      <c r="D893">
        <f ca="1"/>
        <v>673</v>
      </c>
      <c r="E893">
        <f ca="1"/>
        <v>42</v>
      </c>
      <c r="F893">
        <f ca="1"/>
        <v>782</v>
      </c>
      <c r="G893">
        <f ca="1"/>
        <v>891</v>
      </c>
      <c r="H893">
        <f ca="1"/>
        <v>394</v>
      </c>
      <c r="I893">
        <f ca="1"/>
        <v>218</v>
      </c>
      <c r="J893">
        <f ca="1"/>
        <v>224</v>
      </c>
      <c r="K893">
        <f ca="1"/>
        <v>90</v>
      </c>
      <c r="L893">
        <f ca="1"/>
        <v>537</v>
      </c>
      <c r="M893">
        <f ca="1"/>
        <v>666</v>
      </c>
      <c r="N893">
        <f ca="1"/>
        <v>718</v>
      </c>
      <c r="O893">
        <f ca="1"/>
        <v>103</v>
      </c>
      <c r="P893">
        <f ca="1"/>
        <v>233</v>
      </c>
      <c r="Q893">
        <f ca="1"/>
        <v>810</v>
      </c>
      <c r="R893">
        <f ca="1"/>
        <v>826</v>
      </c>
      <c r="S893">
        <f ca="1"/>
        <v>146</v>
      </c>
      <c r="T893">
        <f ca="1"/>
        <v>438</v>
      </c>
      <c r="U893">
        <f ca="1"/>
        <v>226</v>
      </c>
      <c r="V893">
        <f ca="1"/>
        <v>802</v>
      </c>
      <c r="W893">
        <f ca="1"/>
        <v>658</v>
      </c>
      <c r="X893">
        <f ca="1"/>
        <v>846</v>
      </c>
      <c r="Y893">
        <f ca="1"/>
        <v>196</v>
      </c>
      <c r="Z893">
        <f ca="1"/>
        <v>227</v>
      </c>
      <c r="AA893">
        <f ca="1"/>
        <v>914</v>
      </c>
      <c r="AB893">
        <f ca="1"/>
        <v>302</v>
      </c>
      <c r="AC893">
        <f ca="1"/>
        <v>505</v>
      </c>
      <c r="AD893">
        <f ca="1"/>
        <v>935</v>
      </c>
      <c r="AE893">
        <f ca="1"/>
        <v>265</v>
      </c>
      <c r="AF893">
        <f ca="1"/>
        <v>374</v>
      </c>
      <c r="AG893">
        <f ca="1"/>
        <v>465</v>
      </c>
      <c r="AH893">
        <f ca="1"/>
        <v>863</v>
      </c>
      <c r="AI893">
        <f ca="1"/>
        <v>863</v>
      </c>
      <c r="AJ893">
        <f ca="1"/>
        <v>508</v>
      </c>
      <c r="AK893">
        <f ca="1"/>
        <v>404</v>
      </c>
      <c r="AL893">
        <f ca="1"/>
        <v>605</v>
      </c>
      <c r="AM893">
        <f ca="1"/>
        <v>39</v>
      </c>
      <c r="AN893">
        <f ca="1"/>
        <v>254</v>
      </c>
      <c r="AO893">
        <f ca="1"/>
        <v>641</v>
      </c>
      <c r="AP893">
        <f ca="1"/>
        <v>96</v>
      </c>
      <c r="AQ893">
        <f ca="1"/>
        <v>176</v>
      </c>
      <c r="AR893">
        <f ca="1"/>
        <v>167</v>
      </c>
      <c r="AS893">
        <f ca="1"/>
        <v>447</v>
      </c>
      <c r="AT893">
        <f ca="1"/>
        <v>490</v>
      </c>
      <c r="AU893">
        <f ca="1"/>
        <v>383</v>
      </c>
      <c r="AV893">
        <f ca="1"/>
        <v>650</v>
      </c>
      <c r="AW893">
        <f ca="1"/>
        <v>580</v>
      </c>
      <c r="AX893">
        <f ca="1"/>
        <v>971</v>
      </c>
      <c r="AY893">
        <f ca="1"/>
        <v>390</v>
      </c>
      <c r="AZ893">
        <f ca="1"/>
        <v>326</v>
      </c>
      <c r="BA893">
        <f ca="1"/>
        <v>716</v>
      </c>
      <c r="BB893">
        <f ca="1"/>
        <v>298</v>
      </c>
      <c r="BC893">
        <f ca="1"/>
        <v>28</v>
      </c>
      <c r="BD893">
        <f ca="1"/>
        <v>115</v>
      </c>
      <c r="BE893">
        <f ca="1"/>
        <v>200</v>
      </c>
      <c r="BF893">
        <f ca="1"/>
        <v>963</v>
      </c>
      <c r="BG893">
        <f ca="1"/>
        <v>793</v>
      </c>
      <c r="BH893">
        <f ca="1"/>
        <v>239</v>
      </c>
      <c r="BI893">
        <f ca="1"/>
        <v>774</v>
      </c>
      <c r="BJ893">
        <f ca="1"/>
        <v>47</v>
      </c>
      <c r="BK893">
        <f ca="1"/>
        <v>429</v>
      </c>
      <c r="BL893">
        <f ca="1"/>
        <v>228</v>
      </c>
      <c r="BM893">
        <f ca="1"/>
        <v>5</v>
      </c>
      <c r="BN893">
        <f ca="1"/>
        <v>656</v>
      </c>
      <c r="BO893">
        <f ca="1"/>
        <v>137</v>
      </c>
      <c r="BP893">
        <f ca="1"/>
        <v>474</v>
      </c>
      <c r="BQ893">
        <f ca="1"/>
        <v>810</v>
      </c>
      <c r="BR893">
        <f ca="1"/>
        <v>558</v>
      </c>
      <c r="BS893">
        <f ca="1"/>
        <v>62</v>
      </c>
      <c r="BT893">
        <f ca="1"/>
        <v>659</v>
      </c>
      <c r="BU893">
        <f ca="1"/>
        <v>323</v>
      </c>
      <c r="BV893">
        <f ca="1"/>
        <v>773</v>
      </c>
      <c r="BW893">
        <f ca="1"/>
        <v>599</v>
      </c>
      <c r="BX893">
        <f ca="1"/>
        <v>202</v>
      </c>
      <c r="BY893">
        <f ca="1"/>
        <v>438</v>
      </c>
      <c r="BZ893">
        <f ca="1"/>
        <v>852</v>
      </c>
      <c r="CA893">
        <f ca="1"/>
        <v>235</v>
      </c>
      <c r="CB893">
        <f ca="1"/>
        <v>542</v>
      </c>
      <c r="CC893">
        <f ca="1"/>
        <v>717</v>
      </c>
      <c r="CD893">
        <f ca="1"/>
        <v>766</v>
      </c>
      <c r="CE893">
        <f ca="1"/>
        <v>428</v>
      </c>
      <c r="CF893">
        <f ca="1"/>
        <v>638</v>
      </c>
      <c r="CG893">
        <f ca="1"/>
        <v>332</v>
      </c>
      <c r="CH893">
        <f ca="1"/>
        <v>42</v>
      </c>
      <c r="CI893">
        <f ca="1"/>
        <v>728</v>
      </c>
      <c r="CJ893">
        <f ca="1"/>
        <v>946</v>
      </c>
      <c r="CK893">
        <f ca="1"/>
        <v>357</v>
      </c>
      <c r="CL893">
        <f ca="1"/>
        <v>983</v>
      </c>
      <c r="CM893">
        <f ca="1"/>
        <v>168</v>
      </c>
      <c r="CN893">
        <f ca="1"/>
        <v>670</v>
      </c>
      <c r="CO893">
        <f ca="1"/>
        <v>181</v>
      </c>
      <c r="CP893">
        <f ca="1"/>
        <v>480</v>
      </c>
      <c r="CQ893">
        <f ca="1"/>
        <v>799</v>
      </c>
      <c r="CR893">
        <f ca="1"/>
        <v>547</v>
      </c>
      <c r="CS893">
        <f ca="1"/>
        <v>89</v>
      </c>
      <c r="CT893">
        <f ca="1"/>
        <v>167</v>
      </c>
      <c r="CU893">
        <f ca="1"/>
        <v>732</v>
      </c>
      <c r="CV893">
        <f ca="1"/>
        <v>653</v>
      </c>
      <c r="CW893">
        <f ca="1"/>
        <v>692</v>
      </c>
    </row>
    <row r="894" spans="1:101">
      <c r="A894" t="s">
        <v>918</v>
      </c>
      <c r="B894">
        <f ca="1"/>
        <v>258</v>
      </c>
      <c r="C894">
        <f ca="1"/>
        <v>796</v>
      </c>
      <c r="D894">
        <f ca="1"/>
        <v>243</v>
      </c>
      <c r="E894">
        <f ca="1"/>
        <v>697</v>
      </c>
      <c r="F894">
        <f ca="1"/>
        <v>860</v>
      </c>
      <c r="G894">
        <f ca="1"/>
        <v>706</v>
      </c>
      <c r="H894">
        <f ca="1"/>
        <v>400</v>
      </c>
      <c r="I894">
        <f ca="1"/>
        <v>559</v>
      </c>
      <c r="J894">
        <f ca="1"/>
        <v>790</v>
      </c>
      <c r="K894">
        <f ca="1"/>
        <v>458</v>
      </c>
      <c r="L894">
        <f ca="1"/>
        <v>584</v>
      </c>
      <c r="M894">
        <f ca="1"/>
        <v>325</v>
      </c>
      <c r="N894">
        <f ca="1"/>
        <v>26</v>
      </c>
      <c r="O894">
        <f ca="1"/>
        <v>984</v>
      </c>
      <c r="P894">
        <f ca="1"/>
        <v>485</v>
      </c>
      <c r="Q894">
        <f ca="1"/>
        <v>286</v>
      </c>
      <c r="R894">
        <f ca="1"/>
        <v>335</v>
      </c>
      <c r="S894">
        <f ca="1"/>
        <v>246</v>
      </c>
      <c r="T894">
        <f ca="1"/>
        <v>636</v>
      </c>
      <c r="U894">
        <f ca="1"/>
        <v>394</v>
      </c>
      <c r="V894">
        <f ca="1"/>
        <v>619</v>
      </c>
      <c r="W894">
        <f ca="1"/>
        <v>526</v>
      </c>
      <c r="X894">
        <f ca="1"/>
        <v>907</v>
      </c>
      <c r="Y894">
        <f ca="1"/>
        <v>938</v>
      </c>
      <c r="Z894">
        <f ca="1"/>
        <v>346</v>
      </c>
      <c r="AA894">
        <f ca="1"/>
        <v>172</v>
      </c>
      <c r="AB894">
        <f ca="1"/>
        <v>203</v>
      </c>
      <c r="AC894">
        <f ca="1"/>
        <v>329</v>
      </c>
      <c r="AD894">
        <f ca="1"/>
        <v>219</v>
      </c>
      <c r="AE894">
        <f ca="1"/>
        <v>363</v>
      </c>
      <c r="AF894">
        <f ca="1"/>
        <v>948</v>
      </c>
      <c r="AG894">
        <f ca="1"/>
        <v>722</v>
      </c>
      <c r="AH894">
        <f ca="1"/>
        <v>635</v>
      </c>
      <c r="AI894">
        <f ca="1"/>
        <v>663</v>
      </c>
      <c r="AJ894">
        <f ca="1"/>
        <v>176</v>
      </c>
      <c r="AK894">
        <f ca="1"/>
        <v>36</v>
      </c>
      <c r="AL894">
        <f ca="1"/>
        <v>35</v>
      </c>
      <c r="AM894">
        <f ca="1"/>
        <v>573</v>
      </c>
      <c r="AN894">
        <f ca="1"/>
        <v>890</v>
      </c>
      <c r="AO894">
        <f ca="1"/>
        <v>126</v>
      </c>
      <c r="AP894">
        <f ca="1"/>
        <v>730</v>
      </c>
      <c r="AQ894">
        <f ca="1"/>
        <v>112</v>
      </c>
      <c r="AR894">
        <f ca="1"/>
        <v>800</v>
      </c>
      <c r="AS894">
        <f ca="1"/>
        <v>260</v>
      </c>
      <c r="AT894">
        <f ca="1"/>
        <v>624</v>
      </c>
      <c r="AU894">
        <f ca="1"/>
        <v>525</v>
      </c>
      <c r="AV894">
        <f ca="1"/>
        <v>456</v>
      </c>
      <c r="AW894">
        <f ca="1"/>
        <v>926</v>
      </c>
      <c r="AX894">
        <f ca="1"/>
        <v>864</v>
      </c>
      <c r="AY894">
        <f ca="1"/>
        <v>257</v>
      </c>
      <c r="AZ894">
        <f ca="1"/>
        <v>251</v>
      </c>
      <c r="BA894">
        <f ca="1"/>
        <v>978</v>
      </c>
      <c r="BB894">
        <f ca="1"/>
        <v>955</v>
      </c>
      <c r="BC894">
        <f ca="1"/>
        <v>280</v>
      </c>
      <c r="BD894">
        <f ca="1"/>
        <v>144</v>
      </c>
      <c r="BE894">
        <f ca="1"/>
        <v>645</v>
      </c>
      <c r="BF894">
        <f ca="1"/>
        <v>981</v>
      </c>
      <c r="BG894">
        <f ca="1"/>
        <v>616</v>
      </c>
      <c r="BH894">
        <f ca="1"/>
        <v>116</v>
      </c>
      <c r="BI894">
        <f ca="1"/>
        <v>942</v>
      </c>
      <c r="BJ894">
        <f ca="1"/>
        <v>498</v>
      </c>
      <c r="BK894">
        <f ca="1"/>
        <v>228</v>
      </c>
      <c r="BL894">
        <f ca="1"/>
        <v>99</v>
      </c>
      <c r="BM894">
        <f ca="1"/>
        <v>427</v>
      </c>
      <c r="BN894">
        <f ca="1"/>
        <v>888</v>
      </c>
      <c r="BO894">
        <f ca="1"/>
        <v>426</v>
      </c>
      <c r="BP894">
        <f ca="1"/>
        <v>770</v>
      </c>
      <c r="BQ894">
        <f ca="1"/>
        <v>874</v>
      </c>
      <c r="BR894">
        <f ca="1"/>
        <v>939</v>
      </c>
      <c r="BS894">
        <f ca="1"/>
        <v>976</v>
      </c>
      <c r="BT894">
        <f ca="1"/>
        <v>290</v>
      </c>
      <c r="BU894">
        <f ca="1"/>
        <v>328</v>
      </c>
      <c r="BV894">
        <f ca="1"/>
        <v>67</v>
      </c>
      <c r="BW894">
        <f ca="1"/>
        <v>478</v>
      </c>
      <c r="BX894">
        <f ca="1"/>
        <v>230</v>
      </c>
      <c r="BY894">
        <f ca="1"/>
        <v>429</v>
      </c>
      <c r="BZ894">
        <f ca="1"/>
        <v>324</v>
      </c>
      <c r="CA894">
        <f ca="1"/>
        <v>121</v>
      </c>
      <c r="CB894">
        <f ca="1"/>
        <v>617</v>
      </c>
      <c r="CC894">
        <f ca="1"/>
        <v>545</v>
      </c>
      <c r="CD894">
        <f ca="1"/>
        <v>547</v>
      </c>
      <c r="CE894">
        <f ca="1"/>
        <v>31</v>
      </c>
      <c r="CF894">
        <f ca="1"/>
        <v>184</v>
      </c>
      <c r="CG894">
        <f ca="1"/>
        <v>800</v>
      </c>
      <c r="CH894">
        <f ca="1"/>
        <v>191</v>
      </c>
      <c r="CI894">
        <f ca="1"/>
        <v>52</v>
      </c>
      <c r="CJ894">
        <f ca="1"/>
        <v>780</v>
      </c>
      <c r="CK894">
        <f ca="1"/>
        <v>121</v>
      </c>
      <c r="CL894">
        <f ca="1"/>
        <v>645</v>
      </c>
      <c r="CM894">
        <f ca="1"/>
        <v>759</v>
      </c>
      <c r="CN894">
        <f ca="1"/>
        <v>944</v>
      </c>
      <c r="CO894">
        <f ca="1"/>
        <v>416</v>
      </c>
      <c r="CP894">
        <f ca="1"/>
        <v>111</v>
      </c>
      <c r="CQ894">
        <f ca="1"/>
        <v>506</v>
      </c>
      <c r="CR894">
        <f ca="1"/>
        <v>593</v>
      </c>
      <c r="CS894">
        <f ca="1"/>
        <v>53</v>
      </c>
      <c r="CT894">
        <f ca="1"/>
        <v>812</v>
      </c>
      <c r="CU894">
        <f ca="1"/>
        <v>977</v>
      </c>
      <c r="CV894">
        <f ca="1"/>
        <v>748</v>
      </c>
      <c r="CW894">
        <f ca="1"/>
        <v>1000</v>
      </c>
    </row>
    <row r="895" spans="1:101">
      <c r="A895" t="s">
        <v>919</v>
      </c>
      <c r="B895">
        <f ca="1"/>
        <v>50</v>
      </c>
      <c r="C895">
        <f ca="1"/>
        <v>617</v>
      </c>
      <c r="D895">
        <f ca="1"/>
        <v>504</v>
      </c>
      <c r="E895">
        <f ca="1"/>
        <v>368</v>
      </c>
      <c r="F895">
        <f ca="1"/>
        <v>556</v>
      </c>
      <c r="G895">
        <f ca="1"/>
        <v>271</v>
      </c>
      <c r="H895">
        <f ca="1"/>
        <v>279</v>
      </c>
      <c r="I895">
        <f ca="1"/>
        <v>887</v>
      </c>
      <c r="J895">
        <f ca="1"/>
        <v>27</v>
      </c>
      <c r="K895">
        <f ca="1"/>
        <v>390</v>
      </c>
      <c r="L895">
        <f ca="1"/>
        <v>463</v>
      </c>
      <c r="M895">
        <f ca="1"/>
        <v>398</v>
      </c>
      <c r="N895">
        <f ca="1"/>
        <v>905</v>
      </c>
      <c r="O895">
        <f ca="1"/>
        <v>539</v>
      </c>
      <c r="P895">
        <f ca="1"/>
        <v>135</v>
      </c>
      <c r="Q895">
        <f ca="1"/>
        <v>972</v>
      </c>
      <c r="R895">
        <f ca="1"/>
        <v>365</v>
      </c>
      <c r="S895">
        <f ca="1"/>
        <v>656</v>
      </c>
      <c r="T895">
        <f ca="1"/>
        <v>330</v>
      </c>
      <c r="U895">
        <f ca="1"/>
        <v>739</v>
      </c>
      <c r="V895">
        <f ca="1"/>
        <v>832</v>
      </c>
      <c r="W895">
        <f ca="1"/>
        <v>936</v>
      </c>
      <c r="X895">
        <f ca="1"/>
        <v>355</v>
      </c>
      <c r="Y895">
        <f ca="1"/>
        <v>253</v>
      </c>
      <c r="Z895">
        <f ca="1"/>
        <v>400</v>
      </c>
      <c r="AA895">
        <f ca="1"/>
        <v>832</v>
      </c>
      <c r="AB895">
        <f ca="1"/>
        <v>106</v>
      </c>
      <c r="AC895">
        <f ca="1"/>
        <v>90</v>
      </c>
      <c r="AD895">
        <f ca="1"/>
        <v>869</v>
      </c>
      <c r="AE895">
        <f ca="1"/>
        <v>603</v>
      </c>
      <c r="AF895">
        <f ca="1"/>
        <v>19</v>
      </c>
      <c r="AG895">
        <f ca="1"/>
        <v>936</v>
      </c>
      <c r="AH895">
        <f ca="1"/>
        <v>724</v>
      </c>
      <c r="AI895">
        <f ca="1"/>
        <v>314</v>
      </c>
      <c r="AJ895">
        <f ca="1"/>
        <v>819</v>
      </c>
      <c r="AK895">
        <f ca="1"/>
        <v>419</v>
      </c>
      <c r="AL895">
        <f ca="1"/>
        <v>604</v>
      </c>
      <c r="AM895">
        <f ca="1"/>
        <v>845</v>
      </c>
      <c r="AN895">
        <f ca="1"/>
        <v>791</v>
      </c>
      <c r="AO895">
        <f ca="1"/>
        <v>974</v>
      </c>
      <c r="AP895">
        <f ca="1"/>
        <v>264</v>
      </c>
      <c r="AQ895">
        <f ca="1"/>
        <v>530</v>
      </c>
      <c r="AR895">
        <f ca="1"/>
        <v>963</v>
      </c>
      <c r="AS895">
        <f ca="1"/>
        <v>497</v>
      </c>
      <c r="AT895">
        <f ca="1"/>
        <v>402</v>
      </c>
      <c r="AU895">
        <f ca="1"/>
        <v>570</v>
      </c>
      <c r="AV895">
        <f ca="1"/>
        <v>719</v>
      </c>
      <c r="AW895">
        <f ca="1"/>
        <v>499</v>
      </c>
      <c r="AX895">
        <f ca="1"/>
        <v>79</v>
      </c>
      <c r="AY895">
        <f ca="1"/>
        <v>313</v>
      </c>
      <c r="AZ895">
        <f ca="1"/>
        <v>548</v>
      </c>
      <c r="BA895">
        <f ca="1"/>
        <v>85</v>
      </c>
      <c r="BB895">
        <f ca="1"/>
        <v>73</v>
      </c>
      <c r="BC895">
        <f ca="1"/>
        <v>576</v>
      </c>
      <c r="BD895">
        <f ca="1"/>
        <v>518</v>
      </c>
      <c r="BE895">
        <f ca="1"/>
        <v>769</v>
      </c>
      <c r="BF895">
        <f ca="1"/>
        <v>799</v>
      </c>
      <c r="BG895">
        <f ca="1"/>
        <v>510</v>
      </c>
      <c r="BH895">
        <f ca="1"/>
        <v>140</v>
      </c>
      <c r="BI895">
        <f ca="1"/>
        <v>914</v>
      </c>
      <c r="BJ895">
        <f ca="1"/>
        <v>476</v>
      </c>
      <c r="BK895">
        <f ca="1"/>
        <v>318</v>
      </c>
      <c r="BL895">
        <f ca="1"/>
        <v>579</v>
      </c>
      <c r="BM895">
        <f ca="1"/>
        <v>546</v>
      </c>
      <c r="BN895">
        <f ca="1"/>
        <v>42</v>
      </c>
      <c r="BO895">
        <f ca="1"/>
        <v>682</v>
      </c>
      <c r="BP895">
        <f ca="1"/>
        <v>347</v>
      </c>
      <c r="BQ895">
        <f ca="1"/>
        <v>394</v>
      </c>
      <c r="BR895">
        <f ca="1"/>
        <v>188</v>
      </c>
      <c r="BS895">
        <f ca="1"/>
        <v>496</v>
      </c>
      <c r="BT895">
        <f ca="1"/>
        <v>455</v>
      </c>
      <c r="BU895">
        <f ca="1"/>
        <v>923</v>
      </c>
      <c r="BV895">
        <f ca="1"/>
        <v>574</v>
      </c>
      <c r="BW895">
        <f ca="1"/>
        <v>966</v>
      </c>
      <c r="BX895">
        <f ca="1"/>
        <v>944</v>
      </c>
      <c r="BY895">
        <f ca="1"/>
        <v>476</v>
      </c>
      <c r="BZ895">
        <f ca="1"/>
        <v>781</v>
      </c>
      <c r="CA895">
        <f ca="1"/>
        <v>780</v>
      </c>
      <c r="CB895">
        <f ca="1"/>
        <v>620</v>
      </c>
      <c r="CC895">
        <f ca="1"/>
        <v>784</v>
      </c>
      <c r="CD895">
        <f ca="1"/>
        <v>421</v>
      </c>
      <c r="CE895">
        <f ca="1"/>
        <v>9</v>
      </c>
      <c r="CF895">
        <f ca="1"/>
        <v>319</v>
      </c>
      <c r="CG895">
        <f ca="1"/>
        <v>165</v>
      </c>
      <c r="CH895">
        <f ca="1"/>
        <v>933</v>
      </c>
      <c r="CI895">
        <f ca="1"/>
        <v>304</v>
      </c>
      <c r="CJ895">
        <f ca="1"/>
        <v>88</v>
      </c>
      <c r="CK895">
        <f ca="1"/>
        <v>526</v>
      </c>
      <c r="CL895">
        <f ca="1"/>
        <v>517</v>
      </c>
      <c r="CM895">
        <f ca="1"/>
        <v>467</v>
      </c>
      <c r="CN895">
        <f ca="1"/>
        <v>894</v>
      </c>
      <c r="CO895">
        <f ca="1"/>
        <v>385</v>
      </c>
      <c r="CP895">
        <f ca="1"/>
        <v>604</v>
      </c>
      <c r="CQ895">
        <f ca="1"/>
        <v>827</v>
      </c>
      <c r="CR895">
        <f ca="1"/>
        <v>840</v>
      </c>
      <c r="CS895">
        <f ca="1"/>
        <v>252</v>
      </c>
      <c r="CT895">
        <f ca="1"/>
        <v>210</v>
      </c>
      <c r="CU895">
        <f ca="1"/>
        <v>759</v>
      </c>
      <c r="CV895">
        <f ca="1"/>
        <v>46</v>
      </c>
      <c r="CW895">
        <f ca="1"/>
        <v>670</v>
      </c>
    </row>
    <row r="896" spans="1:101">
      <c r="A896" t="s">
        <v>920</v>
      </c>
      <c r="B896">
        <f ca="1"/>
        <v>797</v>
      </c>
      <c r="C896">
        <f ca="1"/>
        <v>616</v>
      </c>
      <c r="D896">
        <f ca="1"/>
        <v>470</v>
      </c>
      <c r="E896">
        <f ca="1"/>
        <v>548</v>
      </c>
      <c r="F896">
        <f ca="1"/>
        <v>363</v>
      </c>
      <c r="G896">
        <f ca="1"/>
        <v>332</v>
      </c>
      <c r="H896">
        <f ca="1"/>
        <v>107</v>
      </c>
      <c r="I896">
        <f ca="1"/>
        <v>969</v>
      </c>
      <c r="J896">
        <f ca="1"/>
        <v>222</v>
      </c>
      <c r="K896">
        <f ca="1"/>
        <v>703</v>
      </c>
      <c r="L896">
        <f ca="1"/>
        <v>489</v>
      </c>
      <c r="M896">
        <f ca="1"/>
        <v>17</v>
      </c>
      <c r="N896">
        <f ca="1"/>
        <v>427</v>
      </c>
      <c r="O896">
        <f ca="1"/>
        <v>203</v>
      </c>
      <c r="P896">
        <f ca="1"/>
        <v>145</v>
      </c>
      <c r="Q896">
        <f ca="1"/>
        <v>493</v>
      </c>
      <c r="R896">
        <f ca="1"/>
        <v>839</v>
      </c>
      <c r="S896">
        <f ca="1"/>
        <v>868</v>
      </c>
      <c r="T896">
        <f ca="1"/>
        <v>527</v>
      </c>
      <c r="U896">
        <f ca="1"/>
        <v>963</v>
      </c>
      <c r="V896">
        <f ca="1"/>
        <v>586</v>
      </c>
      <c r="W896">
        <f ca="1"/>
        <v>469</v>
      </c>
      <c r="X896">
        <f ca="1"/>
        <v>433</v>
      </c>
      <c r="Y896">
        <f ca="1"/>
        <v>186</v>
      </c>
      <c r="Z896">
        <f ca="1"/>
        <v>55</v>
      </c>
      <c r="AA896">
        <f ca="1"/>
        <v>174</v>
      </c>
      <c r="AB896">
        <f ca="1"/>
        <v>901</v>
      </c>
      <c r="AC896">
        <f ca="1"/>
        <v>584</v>
      </c>
      <c r="AD896">
        <f ca="1"/>
        <v>943</v>
      </c>
      <c r="AE896">
        <f ca="1"/>
        <v>253</v>
      </c>
      <c r="AF896">
        <f ca="1"/>
        <v>677</v>
      </c>
      <c r="AG896">
        <f ca="1"/>
        <v>621</v>
      </c>
      <c r="AH896">
        <f ca="1"/>
        <v>543</v>
      </c>
      <c r="AI896">
        <f ca="1"/>
        <v>832</v>
      </c>
      <c r="AJ896">
        <f ca="1"/>
        <v>118</v>
      </c>
      <c r="AK896">
        <f ca="1"/>
        <v>597</v>
      </c>
      <c r="AL896">
        <f ca="1"/>
        <v>23</v>
      </c>
      <c r="AM896">
        <f ca="1"/>
        <v>968</v>
      </c>
      <c r="AN896">
        <f ca="1"/>
        <v>328</v>
      </c>
      <c r="AO896">
        <f ca="1"/>
        <v>882</v>
      </c>
      <c r="AP896">
        <f ca="1"/>
        <v>204</v>
      </c>
      <c r="AQ896">
        <f ca="1"/>
        <v>830</v>
      </c>
      <c r="AR896">
        <f ca="1"/>
        <v>847</v>
      </c>
      <c r="AS896">
        <f ca="1"/>
        <v>613</v>
      </c>
      <c r="AT896">
        <f ca="1"/>
        <v>255</v>
      </c>
      <c r="AU896">
        <f ca="1"/>
        <v>269</v>
      </c>
      <c r="AV896">
        <f ca="1"/>
        <v>719</v>
      </c>
      <c r="AW896">
        <f ca="1"/>
        <v>586</v>
      </c>
      <c r="AX896">
        <f ca="1"/>
        <v>634</v>
      </c>
      <c r="AY896">
        <f ca="1"/>
        <v>520</v>
      </c>
      <c r="AZ896">
        <f ca="1"/>
        <v>370</v>
      </c>
      <c r="BA896">
        <f ca="1"/>
        <v>94</v>
      </c>
      <c r="BB896">
        <f ca="1"/>
        <v>465</v>
      </c>
      <c r="BC896">
        <f ca="1"/>
        <v>865</v>
      </c>
      <c r="BD896">
        <f ca="1"/>
        <v>429</v>
      </c>
      <c r="BE896">
        <f ca="1"/>
        <v>693</v>
      </c>
      <c r="BF896">
        <f ca="1"/>
        <v>896</v>
      </c>
      <c r="BG896">
        <f ca="1"/>
        <v>344</v>
      </c>
      <c r="BH896">
        <f ca="1"/>
        <v>388</v>
      </c>
      <c r="BI896">
        <f ca="1"/>
        <v>663</v>
      </c>
      <c r="BJ896">
        <f ca="1"/>
        <v>961</v>
      </c>
      <c r="BK896">
        <f ca="1"/>
        <v>630</v>
      </c>
      <c r="BL896">
        <f ca="1"/>
        <v>763</v>
      </c>
      <c r="BM896">
        <f ca="1"/>
        <v>727</v>
      </c>
      <c r="BN896">
        <f ca="1"/>
        <v>119</v>
      </c>
      <c r="BO896">
        <f ca="1"/>
        <v>367</v>
      </c>
      <c r="BP896">
        <f ca="1"/>
        <v>434</v>
      </c>
      <c r="BQ896">
        <f ca="1"/>
        <v>888</v>
      </c>
      <c r="BR896">
        <f ca="1"/>
        <v>469</v>
      </c>
      <c r="BS896">
        <f ca="1"/>
        <v>358</v>
      </c>
      <c r="BT896">
        <f ca="1"/>
        <v>213</v>
      </c>
      <c r="BU896">
        <f ca="1"/>
        <v>737</v>
      </c>
      <c r="BV896">
        <f ca="1"/>
        <v>582</v>
      </c>
      <c r="BW896">
        <f ca="1"/>
        <v>61</v>
      </c>
      <c r="BX896">
        <f ca="1"/>
        <v>684</v>
      </c>
      <c r="BY896">
        <f ca="1"/>
        <v>575</v>
      </c>
      <c r="BZ896">
        <f ca="1"/>
        <v>339</v>
      </c>
      <c r="CA896">
        <f ca="1"/>
        <v>571</v>
      </c>
      <c r="CB896">
        <f ca="1"/>
        <v>910</v>
      </c>
      <c r="CC896">
        <f ca="1"/>
        <v>409</v>
      </c>
      <c r="CD896">
        <f ca="1"/>
        <v>571</v>
      </c>
      <c r="CE896">
        <f ca="1"/>
        <v>162</v>
      </c>
      <c r="CF896">
        <f ca="1"/>
        <v>543</v>
      </c>
      <c r="CG896">
        <f ca="1"/>
        <v>178</v>
      </c>
      <c r="CH896">
        <f ca="1"/>
        <v>778</v>
      </c>
      <c r="CI896">
        <f ca="1"/>
        <v>490</v>
      </c>
      <c r="CJ896">
        <f ca="1"/>
        <v>365</v>
      </c>
      <c r="CK896">
        <f ca="1"/>
        <v>89</v>
      </c>
      <c r="CL896">
        <f ca="1"/>
        <v>90</v>
      </c>
      <c r="CM896">
        <f ca="1"/>
        <v>29</v>
      </c>
      <c r="CN896">
        <f ca="1"/>
        <v>220</v>
      </c>
      <c r="CO896">
        <f ca="1"/>
        <v>883</v>
      </c>
      <c r="CP896">
        <f ca="1"/>
        <v>129</v>
      </c>
      <c r="CQ896">
        <f ca="1"/>
        <v>537</v>
      </c>
      <c r="CR896">
        <f ca="1"/>
        <v>313</v>
      </c>
      <c r="CS896">
        <f ca="1"/>
        <v>6</v>
      </c>
      <c r="CT896">
        <f ca="1"/>
        <v>939</v>
      </c>
      <c r="CU896">
        <f ca="1"/>
        <v>453</v>
      </c>
      <c r="CV896">
        <f ca="1"/>
        <v>277</v>
      </c>
      <c r="CW896">
        <f ca="1"/>
        <v>251</v>
      </c>
    </row>
    <row r="897" spans="1:101">
      <c r="A897" t="s">
        <v>921</v>
      </c>
      <c r="B897">
        <f ca="1"/>
        <v>964</v>
      </c>
      <c r="C897">
        <f ca="1"/>
        <v>656</v>
      </c>
      <c r="D897">
        <f ca="1"/>
        <v>944</v>
      </c>
      <c r="E897">
        <f ca="1"/>
        <v>406</v>
      </c>
      <c r="F897">
        <f ca="1"/>
        <v>620</v>
      </c>
      <c r="G897">
        <f ca="1"/>
        <v>173</v>
      </c>
      <c r="H897">
        <f ca="1"/>
        <v>575</v>
      </c>
      <c r="I897">
        <f ca="1"/>
        <v>885</v>
      </c>
      <c r="J897">
        <f ca="1"/>
        <v>457</v>
      </c>
      <c r="K897">
        <f ca="1"/>
        <v>301</v>
      </c>
      <c r="L897">
        <f ca="1"/>
        <v>26</v>
      </c>
      <c r="M897">
        <f ca="1"/>
        <v>883</v>
      </c>
      <c r="N897">
        <f ca="1"/>
        <v>908</v>
      </c>
      <c r="O897">
        <f ca="1"/>
        <v>436</v>
      </c>
      <c r="P897">
        <f ca="1"/>
        <v>429</v>
      </c>
      <c r="Q897">
        <f ca="1"/>
        <v>161</v>
      </c>
      <c r="R897">
        <f ca="1"/>
        <v>770</v>
      </c>
      <c r="S897">
        <f ca="1"/>
        <v>293</v>
      </c>
      <c r="T897">
        <f ca="1"/>
        <v>336</v>
      </c>
      <c r="U897">
        <f ca="1"/>
        <v>487</v>
      </c>
      <c r="V897">
        <f ca="1"/>
        <v>817</v>
      </c>
      <c r="W897">
        <f ca="1"/>
        <v>770</v>
      </c>
      <c r="X897">
        <f ca="1"/>
        <v>206</v>
      </c>
      <c r="Y897">
        <f ca="1"/>
        <v>106</v>
      </c>
      <c r="Z897">
        <f ca="1"/>
        <v>774</v>
      </c>
      <c r="AA897">
        <f ca="1"/>
        <v>369</v>
      </c>
      <c r="AB897">
        <f ca="1"/>
        <v>90</v>
      </c>
      <c r="AC897">
        <f ca="1"/>
        <v>457</v>
      </c>
      <c r="AD897">
        <f ca="1"/>
        <v>477</v>
      </c>
      <c r="AE897">
        <f ca="1"/>
        <v>643</v>
      </c>
      <c r="AF897">
        <f ca="1"/>
        <v>209</v>
      </c>
      <c r="AG897">
        <f ca="1"/>
        <v>450</v>
      </c>
      <c r="AH897">
        <f ca="1"/>
        <v>967</v>
      </c>
      <c r="AI897">
        <f ca="1"/>
        <v>893</v>
      </c>
      <c r="AJ897">
        <f ca="1"/>
        <v>611</v>
      </c>
      <c r="AK897">
        <f ca="1"/>
        <v>814</v>
      </c>
      <c r="AL897">
        <f ca="1"/>
        <v>667</v>
      </c>
      <c r="AM897">
        <f ca="1"/>
        <v>169</v>
      </c>
      <c r="AN897">
        <f ca="1"/>
        <v>557</v>
      </c>
      <c r="AO897">
        <f ca="1"/>
        <v>749</v>
      </c>
      <c r="AP897">
        <f ca="1"/>
        <v>385</v>
      </c>
      <c r="AQ897">
        <f ca="1"/>
        <v>373</v>
      </c>
      <c r="AR897">
        <f ca="1"/>
        <v>309</v>
      </c>
      <c r="AS897">
        <f ca="1"/>
        <v>727</v>
      </c>
      <c r="AT897">
        <f ca="1"/>
        <v>709</v>
      </c>
      <c r="AU897">
        <f ca="1"/>
        <v>36</v>
      </c>
      <c r="AV897">
        <f ca="1"/>
        <v>501</v>
      </c>
      <c r="AW897">
        <f ca="1"/>
        <v>537</v>
      </c>
      <c r="AX897">
        <f ca="1"/>
        <v>29</v>
      </c>
      <c r="AY897">
        <f ca="1"/>
        <v>200</v>
      </c>
      <c r="AZ897">
        <f ca="1"/>
        <v>890</v>
      </c>
      <c r="BA897">
        <f ca="1"/>
        <v>902</v>
      </c>
      <c r="BB897">
        <f ca="1"/>
        <v>513</v>
      </c>
      <c r="BC897">
        <f ca="1"/>
        <v>395</v>
      </c>
      <c r="BD897">
        <f ca="1"/>
        <v>41</v>
      </c>
      <c r="BE897">
        <f ca="1"/>
        <v>419</v>
      </c>
      <c r="BF897">
        <f ca="1"/>
        <v>364</v>
      </c>
      <c r="BG897">
        <f ca="1"/>
        <v>899</v>
      </c>
      <c r="BH897">
        <f ca="1"/>
        <v>138</v>
      </c>
      <c r="BI897">
        <f ca="1"/>
        <v>1</v>
      </c>
      <c r="BJ897">
        <f ca="1"/>
        <v>423</v>
      </c>
      <c r="BK897">
        <f ca="1"/>
        <v>86</v>
      </c>
      <c r="BL897">
        <f ca="1"/>
        <v>716</v>
      </c>
      <c r="BM897">
        <f ca="1"/>
        <v>75</v>
      </c>
      <c r="BN897">
        <f ca="1"/>
        <v>881</v>
      </c>
      <c r="BO897">
        <f ca="1"/>
        <v>786</v>
      </c>
      <c r="BP897">
        <f ca="1"/>
        <v>283</v>
      </c>
      <c r="BQ897">
        <f ca="1"/>
        <v>43</v>
      </c>
      <c r="BR897">
        <f ca="1"/>
        <v>52</v>
      </c>
      <c r="BS897">
        <f ca="1"/>
        <v>629</v>
      </c>
      <c r="BT897">
        <f ca="1"/>
        <v>17</v>
      </c>
      <c r="BU897">
        <f ca="1"/>
        <v>322</v>
      </c>
      <c r="BV897">
        <f ca="1"/>
        <v>923</v>
      </c>
      <c r="BW897">
        <f ca="1"/>
        <v>488</v>
      </c>
      <c r="BX897">
        <f ca="1"/>
        <v>120</v>
      </c>
      <c r="BY897">
        <f ca="1"/>
        <v>842</v>
      </c>
      <c r="BZ897">
        <f ca="1"/>
        <v>217</v>
      </c>
      <c r="CA897">
        <f ca="1"/>
        <v>894</v>
      </c>
      <c r="CB897">
        <f ca="1"/>
        <v>953</v>
      </c>
      <c r="CC897">
        <f ca="1"/>
        <v>484</v>
      </c>
      <c r="CD897">
        <f ca="1"/>
        <v>374</v>
      </c>
      <c r="CE897">
        <f ca="1"/>
        <v>435</v>
      </c>
      <c r="CF897">
        <f ca="1"/>
        <v>510</v>
      </c>
      <c r="CG897">
        <f ca="1"/>
        <v>277</v>
      </c>
      <c r="CH897">
        <f ca="1"/>
        <v>309</v>
      </c>
      <c r="CI897">
        <f ca="1"/>
        <v>67</v>
      </c>
      <c r="CJ897">
        <f ca="1"/>
        <v>303</v>
      </c>
      <c r="CK897">
        <f ca="1"/>
        <v>384</v>
      </c>
      <c r="CL897">
        <f ca="1"/>
        <v>858</v>
      </c>
      <c r="CM897">
        <f ca="1"/>
        <v>718</v>
      </c>
      <c r="CN897">
        <f ca="1"/>
        <v>958</v>
      </c>
      <c r="CO897">
        <f ca="1"/>
        <v>188</v>
      </c>
      <c r="CP897">
        <f ca="1"/>
        <v>714</v>
      </c>
      <c r="CQ897">
        <f ca="1"/>
        <v>318</v>
      </c>
      <c r="CR897">
        <f ca="1"/>
        <v>653</v>
      </c>
      <c r="CS897">
        <f ca="1"/>
        <v>246</v>
      </c>
      <c r="CT897">
        <f ca="1"/>
        <v>801</v>
      </c>
      <c r="CU897">
        <f ca="1"/>
        <v>376</v>
      </c>
      <c r="CV897">
        <f ca="1"/>
        <v>23</v>
      </c>
      <c r="CW897">
        <f ca="1"/>
        <v>632</v>
      </c>
    </row>
    <row r="898" spans="1:101">
      <c r="A898" t="s">
        <v>922</v>
      </c>
      <c r="B898">
        <f ca="1"/>
        <v>904</v>
      </c>
      <c r="C898">
        <f ca="1"/>
        <v>349</v>
      </c>
      <c r="D898">
        <f ca="1"/>
        <v>229</v>
      </c>
      <c r="E898">
        <f ca="1"/>
        <v>511</v>
      </c>
      <c r="F898">
        <f ca="1"/>
        <v>379</v>
      </c>
      <c r="G898">
        <f ca="1"/>
        <v>40</v>
      </c>
      <c r="H898">
        <f ca="1"/>
        <v>671</v>
      </c>
      <c r="I898">
        <f ca="1"/>
        <v>324</v>
      </c>
      <c r="J898">
        <f ca="1"/>
        <v>287</v>
      </c>
      <c r="K898">
        <f ca="1"/>
        <v>363</v>
      </c>
      <c r="L898">
        <f ca="1"/>
        <v>597</v>
      </c>
      <c r="M898">
        <f ca="1"/>
        <v>23</v>
      </c>
      <c r="N898">
        <f ca="1"/>
        <v>829</v>
      </c>
      <c r="O898">
        <f ca="1"/>
        <v>166</v>
      </c>
      <c r="P898">
        <f ca="1"/>
        <v>134</v>
      </c>
      <c r="Q898">
        <f ca="1"/>
        <v>986</v>
      </c>
      <c r="R898">
        <f ca="1"/>
        <v>444</v>
      </c>
      <c r="S898">
        <f ca="1"/>
        <v>823</v>
      </c>
      <c r="T898">
        <f ca="1"/>
        <v>921</v>
      </c>
      <c r="U898">
        <f ca="1"/>
        <v>617</v>
      </c>
      <c r="V898">
        <f ca="1"/>
        <v>207</v>
      </c>
      <c r="W898">
        <f ca="1"/>
        <v>48</v>
      </c>
      <c r="X898">
        <f ca="1"/>
        <v>371</v>
      </c>
      <c r="Y898">
        <f ca="1"/>
        <v>426</v>
      </c>
      <c r="Z898">
        <f ca="1"/>
        <v>547</v>
      </c>
      <c r="AA898">
        <f ca="1"/>
        <v>862</v>
      </c>
      <c r="AB898">
        <f ca="1"/>
        <v>360</v>
      </c>
      <c r="AC898">
        <f ca="1"/>
        <v>544</v>
      </c>
      <c r="AD898">
        <f ca="1"/>
        <v>910</v>
      </c>
      <c r="AE898">
        <f ca="1"/>
        <v>283</v>
      </c>
      <c r="AF898">
        <f ca="1"/>
        <v>893</v>
      </c>
      <c r="AG898">
        <f ca="1"/>
        <v>90</v>
      </c>
      <c r="AH898">
        <f ca="1"/>
        <v>281</v>
      </c>
      <c r="AI898">
        <f ca="1"/>
        <v>673</v>
      </c>
      <c r="AJ898">
        <f ca="1"/>
        <v>512</v>
      </c>
      <c r="AK898">
        <f ca="1"/>
        <v>354</v>
      </c>
      <c r="AL898">
        <f ca="1"/>
        <v>175</v>
      </c>
      <c r="AM898">
        <f ca="1"/>
        <v>518</v>
      </c>
      <c r="AN898">
        <f ca="1"/>
        <v>303</v>
      </c>
      <c r="AO898">
        <f ca="1"/>
        <v>366</v>
      </c>
      <c r="AP898">
        <f ca="1"/>
        <v>330</v>
      </c>
      <c r="AQ898">
        <f ca="1"/>
        <v>554</v>
      </c>
      <c r="AR898">
        <f ca="1"/>
        <v>541</v>
      </c>
      <c r="AS898">
        <f ca="1"/>
        <v>27</v>
      </c>
      <c r="AT898">
        <f ca="1"/>
        <v>107</v>
      </c>
      <c r="AU898">
        <f ca="1"/>
        <v>172</v>
      </c>
      <c r="AV898">
        <f ca="1"/>
        <v>357</v>
      </c>
      <c r="AW898">
        <f ca="1"/>
        <v>199</v>
      </c>
      <c r="AX898">
        <f ca="1"/>
        <v>121</v>
      </c>
      <c r="AY898">
        <f ca="1"/>
        <v>719</v>
      </c>
      <c r="AZ898">
        <f ca="1"/>
        <v>461</v>
      </c>
      <c r="BA898">
        <f ca="1"/>
        <v>813</v>
      </c>
      <c r="BB898">
        <f ca="1"/>
        <v>529</v>
      </c>
      <c r="BC898">
        <f ca="1"/>
        <v>788</v>
      </c>
      <c r="BD898">
        <f ca="1"/>
        <v>522</v>
      </c>
      <c r="BE898">
        <f ca="1"/>
        <v>288</v>
      </c>
      <c r="BF898">
        <f ca="1"/>
        <v>847</v>
      </c>
      <c r="BG898">
        <f ca="1"/>
        <v>587</v>
      </c>
      <c r="BH898">
        <f ca="1"/>
        <v>1000</v>
      </c>
      <c r="BI898">
        <f ca="1"/>
        <v>228</v>
      </c>
      <c r="BJ898">
        <f ca="1"/>
        <v>669</v>
      </c>
      <c r="BK898">
        <f ca="1"/>
        <v>501</v>
      </c>
      <c r="BL898">
        <f ca="1"/>
        <v>667</v>
      </c>
      <c r="BM898">
        <f ca="1"/>
        <v>193</v>
      </c>
      <c r="BN898">
        <f ca="1"/>
        <v>254</v>
      </c>
      <c r="BO898">
        <f ca="1"/>
        <v>729</v>
      </c>
      <c r="BP898">
        <f ca="1"/>
        <v>556</v>
      </c>
      <c r="BQ898">
        <f ca="1"/>
        <v>274</v>
      </c>
      <c r="BR898">
        <f ca="1"/>
        <v>328</v>
      </c>
      <c r="BS898">
        <f ca="1"/>
        <v>470</v>
      </c>
      <c r="BT898">
        <f ca="1"/>
        <v>888</v>
      </c>
      <c r="BU898">
        <f ca="1"/>
        <v>788</v>
      </c>
      <c r="BV898">
        <f ca="1"/>
        <v>309</v>
      </c>
      <c r="BW898">
        <f ca="1"/>
        <v>606</v>
      </c>
      <c r="BX898">
        <f ca="1"/>
        <v>770</v>
      </c>
      <c r="BY898">
        <f ca="1"/>
        <v>759</v>
      </c>
      <c r="BZ898">
        <f ca="1"/>
        <v>695</v>
      </c>
      <c r="CA898">
        <f ca="1"/>
        <v>172</v>
      </c>
      <c r="CB898">
        <f ca="1"/>
        <v>959</v>
      </c>
      <c r="CC898">
        <f ca="1"/>
        <v>867</v>
      </c>
      <c r="CD898">
        <f ca="1"/>
        <v>74</v>
      </c>
      <c r="CE898">
        <f ca="1"/>
        <v>370</v>
      </c>
      <c r="CF898">
        <f ca="1"/>
        <v>701</v>
      </c>
      <c r="CG898">
        <f ca="1"/>
        <v>517</v>
      </c>
      <c r="CH898">
        <f ca="1"/>
        <v>868</v>
      </c>
      <c r="CI898">
        <f ca="1"/>
        <v>80</v>
      </c>
      <c r="CJ898">
        <f ca="1"/>
        <v>727</v>
      </c>
      <c r="CK898">
        <f ca="1"/>
        <v>48</v>
      </c>
      <c r="CL898">
        <f ca="1"/>
        <v>479</v>
      </c>
      <c r="CM898">
        <f ca="1"/>
        <v>743</v>
      </c>
      <c r="CN898">
        <f ca="1"/>
        <v>631</v>
      </c>
      <c r="CO898">
        <f ca="1"/>
        <v>433</v>
      </c>
      <c r="CP898">
        <f ca="1"/>
        <v>150</v>
      </c>
      <c r="CQ898">
        <f ca="1"/>
        <v>402</v>
      </c>
      <c r="CR898">
        <f ca="1"/>
        <v>432</v>
      </c>
      <c r="CS898">
        <f ca="1"/>
        <v>41</v>
      </c>
      <c r="CT898">
        <f ca="1"/>
        <v>785</v>
      </c>
      <c r="CU898">
        <f ca="1"/>
        <v>82</v>
      </c>
      <c r="CV898">
        <f ca="1"/>
        <v>59</v>
      </c>
      <c r="CW898">
        <f ca="1"/>
        <v>804</v>
      </c>
    </row>
    <row r="899" spans="1:101">
      <c r="A899" t="s">
        <v>923</v>
      </c>
      <c r="B899">
        <f ca="1"/>
        <v>117</v>
      </c>
      <c r="C899">
        <f ca="1"/>
        <v>290</v>
      </c>
      <c r="D899">
        <f ca="1"/>
        <v>682</v>
      </c>
      <c r="E899">
        <f ca="1"/>
        <v>205</v>
      </c>
      <c r="F899">
        <f ca="1"/>
        <v>652</v>
      </c>
      <c r="G899">
        <f ca="1"/>
        <v>643</v>
      </c>
      <c r="H899">
        <f ca="1"/>
        <v>169</v>
      </c>
      <c r="I899">
        <f ca="1"/>
        <v>632</v>
      </c>
      <c r="J899">
        <f ca="1"/>
        <v>748</v>
      </c>
      <c r="K899">
        <f ca="1"/>
        <v>564</v>
      </c>
      <c r="L899">
        <f ca="1"/>
        <v>864</v>
      </c>
      <c r="M899">
        <f ca="1"/>
        <v>653</v>
      </c>
      <c r="N899">
        <f ca="1"/>
        <v>800</v>
      </c>
      <c r="O899">
        <f ca="1"/>
        <v>427</v>
      </c>
      <c r="P899">
        <f ca="1"/>
        <v>322</v>
      </c>
      <c r="Q899">
        <f ca="1"/>
        <v>952</v>
      </c>
      <c r="R899">
        <f ca="1"/>
        <v>171</v>
      </c>
      <c r="S899">
        <f ca="1"/>
        <v>364</v>
      </c>
      <c r="T899">
        <f ca="1"/>
        <v>382</v>
      </c>
      <c r="U899">
        <f ca="1"/>
        <v>352</v>
      </c>
      <c r="V899">
        <f ca="1"/>
        <v>648</v>
      </c>
      <c r="W899">
        <f ca="1"/>
        <v>352</v>
      </c>
      <c r="X899">
        <f ca="1"/>
        <v>292</v>
      </c>
      <c r="Y899">
        <f ca="1"/>
        <v>795</v>
      </c>
      <c r="Z899">
        <f ca="1"/>
        <v>21</v>
      </c>
      <c r="AA899">
        <f ca="1"/>
        <v>876</v>
      </c>
      <c r="AB899">
        <f ca="1"/>
        <v>807</v>
      </c>
      <c r="AC899">
        <f ca="1"/>
        <v>346</v>
      </c>
      <c r="AD899">
        <f ca="1"/>
        <v>206</v>
      </c>
      <c r="AE899">
        <f ca="1"/>
        <v>203</v>
      </c>
      <c r="AF899">
        <f ca="1"/>
        <v>874</v>
      </c>
      <c r="AG899">
        <f ca="1"/>
        <v>734</v>
      </c>
      <c r="AH899">
        <f ca="1"/>
        <v>842</v>
      </c>
      <c r="AI899">
        <f ca="1"/>
        <v>303</v>
      </c>
      <c r="AJ899">
        <f ca="1"/>
        <v>918</v>
      </c>
      <c r="AK899">
        <f ca="1"/>
        <v>961</v>
      </c>
      <c r="AL899">
        <f ca="1"/>
        <v>906</v>
      </c>
      <c r="AM899">
        <f ca="1"/>
        <v>779</v>
      </c>
      <c r="AN899">
        <f ca="1"/>
        <v>609</v>
      </c>
      <c r="AO899">
        <f ca="1"/>
        <v>964</v>
      </c>
      <c r="AP899">
        <f ca="1"/>
        <v>533</v>
      </c>
      <c r="AQ899">
        <f ca="1"/>
        <v>667</v>
      </c>
      <c r="AR899">
        <f ca="1"/>
        <v>665</v>
      </c>
      <c r="AS899">
        <f ca="1"/>
        <v>723</v>
      </c>
      <c r="AT899">
        <f ca="1"/>
        <v>835</v>
      </c>
      <c r="AU899">
        <f ca="1"/>
        <v>622</v>
      </c>
      <c r="AV899">
        <f ca="1"/>
        <v>492</v>
      </c>
      <c r="AW899">
        <f ca="1"/>
        <v>105</v>
      </c>
      <c r="AX899">
        <f ca="1"/>
        <v>726</v>
      </c>
      <c r="AY899">
        <f ca="1"/>
        <v>461</v>
      </c>
      <c r="AZ899">
        <f ca="1"/>
        <v>105</v>
      </c>
      <c r="BA899">
        <f ca="1"/>
        <v>419</v>
      </c>
      <c r="BB899">
        <f ca="1"/>
        <v>509</v>
      </c>
      <c r="BC899">
        <f ca="1"/>
        <v>375</v>
      </c>
      <c r="BD899">
        <f ca="1"/>
        <v>529</v>
      </c>
      <c r="BE899">
        <f ca="1"/>
        <v>25</v>
      </c>
      <c r="BF899">
        <f ca="1"/>
        <v>790</v>
      </c>
      <c r="BG899">
        <f ca="1"/>
        <v>730</v>
      </c>
      <c r="BH899">
        <f ca="1"/>
        <v>852</v>
      </c>
      <c r="BI899">
        <f ca="1"/>
        <v>728</v>
      </c>
      <c r="BJ899">
        <f ca="1"/>
        <v>473</v>
      </c>
      <c r="BK899">
        <f ca="1"/>
        <v>834</v>
      </c>
      <c r="BL899">
        <f ca="1"/>
        <v>323</v>
      </c>
      <c r="BM899">
        <f ca="1"/>
        <v>172</v>
      </c>
      <c r="BN899">
        <f ca="1"/>
        <v>992</v>
      </c>
      <c r="BO899">
        <f ca="1"/>
        <v>81</v>
      </c>
      <c r="BP899">
        <f ca="1"/>
        <v>790</v>
      </c>
      <c r="BQ899">
        <f ca="1"/>
        <v>305</v>
      </c>
      <c r="BR899">
        <f ca="1"/>
        <v>754</v>
      </c>
      <c r="BS899">
        <f ca="1"/>
        <v>981</v>
      </c>
      <c r="BT899">
        <f ca="1"/>
        <v>90</v>
      </c>
      <c r="BU899">
        <f ca="1"/>
        <v>479</v>
      </c>
      <c r="BV899">
        <f ca="1"/>
        <v>249</v>
      </c>
      <c r="BW899">
        <f ca="1"/>
        <v>540</v>
      </c>
      <c r="BX899">
        <f ca="1"/>
        <v>345</v>
      </c>
      <c r="BY899">
        <f ca="1"/>
        <v>284</v>
      </c>
      <c r="BZ899">
        <f ca="1"/>
        <v>117</v>
      </c>
      <c r="CA899">
        <f ca="1"/>
        <v>98</v>
      </c>
      <c r="CB899">
        <f ca="1"/>
        <v>954</v>
      </c>
      <c r="CC899">
        <f ca="1"/>
        <v>73</v>
      </c>
      <c r="CD899">
        <f ca="1"/>
        <v>140</v>
      </c>
      <c r="CE899">
        <f ca="1"/>
        <v>412</v>
      </c>
      <c r="CF899">
        <f ca="1"/>
        <v>146</v>
      </c>
      <c r="CG899">
        <f ca="1"/>
        <v>716</v>
      </c>
      <c r="CH899">
        <f ca="1"/>
        <v>971</v>
      </c>
      <c r="CI899">
        <f ca="1"/>
        <v>553</v>
      </c>
      <c r="CJ899">
        <f ca="1"/>
        <v>266</v>
      </c>
      <c r="CK899">
        <f ca="1"/>
        <v>954</v>
      </c>
      <c r="CL899">
        <f ca="1"/>
        <v>380</v>
      </c>
      <c r="CM899">
        <f ca="1"/>
        <v>779</v>
      </c>
      <c r="CN899">
        <f ca="1"/>
        <v>777</v>
      </c>
      <c r="CO899">
        <f ca="1"/>
        <v>942</v>
      </c>
      <c r="CP899">
        <f ca="1"/>
        <v>823</v>
      </c>
      <c r="CQ899">
        <f ca="1"/>
        <v>988</v>
      </c>
      <c r="CR899">
        <f ca="1"/>
        <v>889</v>
      </c>
      <c r="CS899">
        <f ca="1"/>
        <v>676</v>
      </c>
      <c r="CT899">
        <f ca="1"/>
        <v>679</v>
      </c>
      <c r="CU899">
        <f ca="1"/>
        <v>399</v>
      </c>
      <c r="CV899">
        <f ca="1"/>
        <v>435</v>
      </c>
      <c r="CW899">
        <f ca="1"/>
        <v>638</v>
      </c>
    </row>
    <row r="900" spans="1:101">
      <c r="A900" t="s">
        <v>924</v>
      </c>
      <c r="B900">
        <f ca="1"/>
        <v>503</v>
      </c>
      <c r="C900">
        <f ca="1"/>
        <v>394</v>
      </c>
      <c r="D900">
        <f ca="1"/>
        <v>307</v>
      </c>
      <c r="E900">
        <f ca="1"/>
        <v>580</v>
      </c>
      <c r="F900">
        <f ca="1"/>
        <v>349</v>
      </c>
      <c r="G900">
        <f ca="1"/>
        <v>871</v>
      </c>
      <c r="H900">
        <f ca="1"/>
        <v>199</v>
      </c>
      <c r="I900">
        <f ca="1"/>
        <v>575</v>
      </c>
      <c r="J900">
        <f ca="1"/>
        <v>95</v>
      </c>
      <c r="K900">
        <f ca="1"/>
        <v>567</v>
      </c>
      <c r="L900">
        <f ca="1"/>
        <v>526</v>
      </c>
      <c r="M900">
        <f ca="1"/>
        <v>813</v>
      </c>
      <c r="N900">
        <f ca="1"/>
        <v>751</v>
      </c>
      <c r="O900">
        <f ca="1"/>
        <v>483</v>
      </c>
      <c r="P900">
        <f ca="1"/>
        <v>948</v>
      </c>
      <c r="Q900">
        <f ca="1"/>
        <v>890</v>
      </c>
      <c r="R900">
        <f ca="1"/>
        <v>120</v>
      </c>
      <c r="S900">
        <f ca="1"/>
        <v>160</v>
      </c>
      <c r="T900">
        <f ca="1"/>
        <v>264</v>
      </c>
      <c r="U900">
        <f ca="1"/>
        <v>151</v>
      </c>
      <c r="V900">
        <f ca="1"/>
        <v>93</v>
      </c>
      <c r="W900">
        <f ca="1"/>
        <v>257</v>
      </c>
      <c r="X900">
        <f ca="1"/>
        <v>105</v>
      </c>
      <c r="Y900">
        <f ca="1"/>
        <v>610</v>
      </c>
      <c r="Z900">
        <f ca="1"/>
        <v>819</v>
      </c>
      <c r="AA900">
        <f ca="1"/>
        <v>754</v>
      </c>
      <c r="AB900">
        <f ca="1"/>
        <v>555</v>
      </c>
      <c r="AC900">
        <f ca="1"/>
        <v>663</v>
      </c>
      <c r="AD900">
        <f ca="1"/>
        <v>96</v>
      </c>
      <c r="AE900">
        <f ca="1"/>
        <v>724</v>
      </c>
      <c r="AF900">
        <f ca="1"/>
        <v>224</v>
      </c>
      <c r="AG900">
        <f ca="1"/>
        <v>30</v>
      </c>
      <c r="AH900">
        <f ca="1"/>
        <v>766</v>
      </c>
      <c r="AI900">
        <f ca="1"/>
        <v>138</v>
      </c>
      <c r="AJ900">
        <f ca="1"/>
        <v>545</v>
      </c>
      <c r="AK900">
        <f ca="1"/>
        <v>720</v>
      </c>
      <c r="AL900">
        <f ca="1"/>
        <v>123</v>
      </c>
      <c r="AM900">
        <f ca="1"/>
        <v>229</v>
      </c>
      <c r="AN900">
        <f ca="1"/>
        <v>727</v>
      </c>
      <c r="AO900">
        <f ca="1"/>
        <v>285</v>
      </c>
      <c r="AP900">
        <f ca="1"/>
        <v>744</v>
      </c>
      <c r="AQ900">
        <f ca="1"/>
        <v>22</v>
      </c>
      <c r="AR900">
        <f ca="1"/>
        <v>729</v>
      </c>
      <c r="AS900">
        <f ca="1"/>
        <v>418</v>
      </c>
      <c r="AT900">
        <f ca="1"/>
        <v>721</v>
      </c>
      <c r="AU900">
        <f ca="1"/>
        <v>354</v>
      </c>
      <c r="AV900">
        <f ca="1"/>
        <v>443</v>
      </c>
      <c r="AW900">
        <f ca="1"/>
        <v>189</v>
      </c>
      <c r="AX900">
        <f ca="1"/>
        <v>24</v>
      </c>
      <c r="AY900">
        <f ca="1"/>
        <v>78</v>
      </c>
      <c r="AZ900">
        <f ca="1"/>
        <v>525</v>
      </c>
      <c r="BA900">
        <f ca="1"/>
        <v>358</v>
      </c>
      <c r="BB900">
        <f ca="1"/>
        <v>952</v>
      </c>
      <c r="BC900">
        <f ca="1"/>
        <v>666</v>
      </c>
      <c r="BD900">
        <f ca="1"/>
        <v>131</v>
      </c>
      <c r="BE900">
        <f ca="1"/>
        <v>973</v>
      </c>
      <c r="BF900">
        <f ca="1"/>
        <v>720</v>
      </c>
      <c r="BG900">
        <f ca="1"/>
        <v>270</v>
      </c>
      <c r="BH900">
        <f ca="1"/>
        <v>526</v>
      </c>
      <c r="BI900">
        <f ca="1"/>
        <v>510</v>
      </c>
      <c r="BJ900">
        <f ca="1"/>
        <v>910</v>
      </c>
      <c r="BK900">
        <f ca="1"/>
        <v>409</v>
      </c>
      <c r="BL900">
        <f ca="1"/>
        <v>669</v>
      </c>
      <c r="BM900">
        <f ca="1"/>
        <v>737</v>
      </c>
      <c r="BN900">
        <f ca="1"/>
        <v>102</v>
      </c>
      <c r="BO900">
        <f ca="1"/>
        <v>729</v>
      </c>
      <c r="BP900">
        <f ca="1"/>
        <v>371</v>
      </c>
      <c r="BQ900">
        <f ca="1"/>
        <v>100</v>
      </c>
      <c r="BR900">
        <f ca="1"/>
        <v>462</v>
      </c>
      <c r="BS900">
        <f ca="1"/>
        <v>673</v>
      </c>
      <c r="BT900">
        <f ca="1"/>
        <v>705</v>
      </c>
      <c r="BU900">
        <f ca="1"/>
        <v>316</v>
      </c>
      <c r="BV900">
        <f ca="1"/>
        <v>182</v>
      </c>
      <c r="BW900">
        <f ca="1"/>
        <v>369</v>
      </c>
      <c r="BX900">
        <f ca="1"/>
        <v>292</v>
      </c>
      <c r="BY900">
        <f ca="1"/>
        <v>605</v>
      </c>
      <c r="BZ900">
        <f ca="1"/>
        <v>890</v>
      </c>
      <c r="CA900">
        <f ca="1"/>
        <v>992</v>
      </c>
      <c r="CB900">
        <f ca="1"/>
        <v>325</v>
      </c>
      <c r="CC900">
        <f ca="1"/>
        <v>968</v>
      </c>
      <c r="CD900">
        <f ca="1"/>
        <v>881</v>
      </c>
      <c r="CE900">
        <f ca="1"/>
        <v>330</v>
      </c>
      <c r="CF900">
        <f ca="1"/>
        <v>648</v>
      </c>
      <c r="CG900">
        <f ca="1"/>
        <v>28</v>
      </c>
      <c r="CH900">
        <f ca="1"/>
        <v>410</v>
      </c>
      <c r="CI900">
        <f ca="1"/>
        <v>480</v>
      </c>
      <c r="CJ900">
        <f ca="1"/>
        <v>61</v>
      </c>
      <c r="CK900">
        <f ca="1"/>
        <v>514</v>
      </c>
      <c r="CL900">
        <f ca="1"/>
        <v>293</v>
      </c>
      <c r="CM900">
        <f ca="1"/>
        <v>141</v>
      </c>
      <c r="CN900">
        <f ca="1"/>
        <v>374</v>
      </c>
      <c r="CO900">
        <f ca="1"/>
        <v>958</v>
      </c>
      <c r="CP900">
        <f ca="1"/>
        <v>690</v>
      </c>
      <c r="CQ900">
        <f ca="1"/>
        <v>879</v>
      </c>
      <c r="CR900">
        <f ca="1"/>
        <v>759</v>
      </c>
      <c r="CS900">
        <f ca="1"/>
        <v>264</v>
      </c>
      <c r="CT900">
        <f ca="1"/>
        <v>311</v>
      </c>
      <c r="CU900">
        <f ca="1"/>
        <v>95</v>
      </c>
      <c r="CV900">
        <f ca="1"/>
        <v>103</v>
      </c>
      <c r="CW900">
        <f ca="1"/>
        <v>388</v>
      </c>
    </row>
    <row r="901" spans="1:101">
      <c r="A901" t="s">
        <v>925</v>
      </c>
      <c r="B901">
        <f ca="1"/>
        <v>56</v>
      </c>
      <c r="C901">
        <f ca="1"/>
        <v>479</v>
      </c>
      <c r="D901">
        <f ca="1"/>
        <v>389</v>
      </c>
      <c r="E901">
        <f ca="1"/>
        <v>221</v>
      </c>
      <c r="F901">
        <f ca="1"/>
        <v>39</v>
      </c>
      <c r="G901">
        <f ca="1"/>
        <v>246</v>
      </c>
      <c r="H901">
        <f ca="1"/>
        <v>743</v>
      </c>
      <c r="I901">
        <f ca="1"/>
        <v>390</v>
      </c>
      <c r="J901">
        <f ca="1"/>
        <v>639</v>
      </c>
      <c r="K901">
        <f ca="1"/>
        <v>659</v>
      </c>
      <c r="L901">
        <f ca="1"/>
        <v>117</v>
      </c>
      <c r="M901">
        <f ca="1"/>
        <v>250</v>
      </c>
      <c r="N901">
        <f ca="1"/>
        <v>983</v>
      </c>
      <c r="O901">
        <f ca="1"/>
        <v>892</v>
      </c>
      <c r="P901">
        <f ca="1"/>
        <v>884</v>
      </c>
      <c r="Q901">
        <f ca="1"/>
        <v>33</v>
      </c>
      <c r="R901">
        <f ca="1"/>
        <v>264</v>
      </c>
      <c r="S901">
        <f ca="1"/>
        <v>720</v>
      </c>
      <c r="T901">
        <f ca="1"/>
        <v>107</v>
      </c>
      <c r="U901">
        <f ca="1"/>
        <v>634</v>
      </c>
      <c r="V901">
        <f ca="1"/>
        <v>346</v>
      </c>
      <c r="W901">
        <f ca="1"/>
        <v>393</v>
      </c>
      <c r="X901">
        <f ca="1"/>
        <v>685</v>
      </c>
      <c r="Y901">
        <f ca="1"/>
        <v>732</v>
      </c>
      <c r="Z901">
        <f ca="1"/>
        <v>160</v>
      </c>
      <c r="AA901">
        <f ca="1"/>
        <v>833</v>
      </c>
      <c r="AB901">
        <f ca="1"/>
        <v>126</v>
      </c>
      <c r="AC901">
        <f ca="1"/>
        <v>705</v>
      </c>
      <c r="AD901">
        <f ca="1"/>
        <v>276</v>
      </c>
      <c r="AE901">
        <f ca="1"/>
        <v>170</v>
      </c>
      <c r="AF901">
        <f ca="1"/>
        <v>846</v>
      </c>
      <c r="AG901">
        <f ca="1"/>
        <v>65</v>
      </c>
      <c r="AH901">
        <f ca="1"/>
        <v>792</v>
      </c>
      <c r="AI901">
        <f ca="1"/>
        <v>982</v>
      </c>
      <c r="AJ901">
        <f ca="1"/>
        <v>636</v>
      </c>
      <c r="AK901">
        <f ca="1"/>
        <v>702</v>
      </c>
      <c r="AL901">
        <f ca="1"/>
        <v>587</v>
      </c>
      <c r="AM901">
        <f ca="1"/>
        <v>439</v>
      </c>
      <c r="AN901">
        <f ca="1"/>
        <v>183</v>
      </c>
      <c r="AO901">
        <f ca="1"/>
        <v>104</v>
      </c>
      <c r="AP901">
        <f ca="1"/>
        <v>566</v>
      </c>
      <c r="AQ901">
        <f ca="1"/>
        <v>964</v>
      </c>
      <c r="AR901">
        <f ca="1"/>
        <v>979</v>
      </c>
      <c r="AS901">
        <f ca="1"/>
        <v>439</v>
      </c>
      <c r="AT901">
        <f ca="1"/>
        <v>993</v>
      </c>
      <c r="AU901">
        <f ca="1"/>
        <v>743</v>
      </c>
      <c r="AV901">
        <f ca="1"/>
        <v>840</v>
      </c>
      <c r="AW901">
        <f ca="1"/>
        <v>478</v>
      </c>
      <c r="AX901">
        <f ca="1"/>
        <v>323</v>
      </c>
      <c r="AY901">
        <f ca="1"/>
        <v>368</v>
      </c>
      <c r="AZ901">
        <f ca="1"/>
        <v>98</v>
      </c>
      <c r="BA901">
        <f ca="1"/>
        <v>806</v>
      </c>
      <c r="BB901">
        <f ca="1"/>
        <v>774</v>
      </c>
      <c r="BC901">
        <f ca="1"/>
        <v>791</v>
      </c>
      <c r="BD901">
        <f ca="1"/>
        <v>962</v>
      </c>
      <c r="BE901">
        <f ca="1"/>
        <v>95</v>
      </c>
      <c r="BF901">
        <f ca="1"/>
        <v>73</v>
      </c>
      <c r="BG901">
        <f ca="1"/>
        <v>129</v>
      </c>
      <c r="BH901">
        <f ca="1"/>
        <v>464</v>
      </c>
      <c r="BI901">
        <f ca="1"/>
        <v>583</v>
      </c>
      <c r="BJ901">
        <f ca="1"/>
        <v>289</v>
      </c>
      <c r="BK901">
        <f ca="1"/>
        <v>762</v>
      </c>
      <c r="BL901">
        <f ca="1"/>
        <v>340</v>
      </c>
      <c r="BM901">
        <f ca="1"/>
        <v>557</v>
      </c>
      <c r="BN901">
        <f ca="1"/>
        <v>835</v>
      </c>
      <c r="BO901">
        <f ca="1"/>
        <v>783</v>
      </c>
      <c r="BP901">
        <f ca="1"/>
        <v>102</v>
      </c>
      <c r="BQ901">
        <f ca="1"/>
        <v>348</v>
      </c>
      <c r="BR901">
        <f ca="1"/>
        <v>483</v>
      </c>
      <c r="BS901">
        <f ca="1"/>
        <v>593</v>
      </c>
      <c r="BT901">
        <f ca="1"/>
        <v>973</v>
      </c>
      <c r="BU901">
        <f ca="1"/>
        <v>655</v>
      </c>
      <c r="BV901">
        <f ca="1"/>
        <v>795</v>
      </c>
      <c r="BW901">
        <f ca="1"/>
        <v>181</v>
      </c>
      <c r="BX901">
        <f ca="1"/>
        <v>485</v>
      </c>
      <c r="BY901">
        <f ca="1"/>
        <v>436</v>
      </c>
      <c r="BZ901">
        <f ca="1"/>
        <v>672</v>
      </c>
      <c r="CA901">
        <f ca="1"/>
        <v>380</v>
      </c>
      <c r="CB901">
        <f ca="1"/>
        <v>351</v>
      </c>
      <c r="CC901">
        <f ca="1"/>
        <v>663</v>
      </c>
      <c r="CD901">
        <f ca="1"/>
        <v>405</v>
      </c>
      <c r="CE901">
        <f ca="1"/>
        <v>696</v>
      </c>
      <c r="CF901">
        <f ca="1"/>
        <v>125</v>
      </c>
      <c r="CG901">
        <f ca="1"/>
        <v>136</v>
      </c>
      <c r="CH901">
        <f ca="1"/>
        <v>422</v>
      </c>
      <c r="CI901">
        <f ca="1"/>
        <v>937</v>
      </c>
      <c r="CJ901">
        <f ca="1"/>
        <v>361</v>
      </c>
      <c r="CK901">
        <f ca="1"/>
        <v>493</v>
      </c>
      <c r="CL901">
        <f ca="1"/>
        <v>814</v>
      </c>
      <c r="CM901">
        <f ca="1"/>
        <v>910</v>
      </c>
      <c r="CN901">
        <f ca="1"/>
        <v>787</v>
      </c>
      <c r="CO901">
        <f ca="1"/>
        <v>112</v>
      </c>
      <c r="CP901">
        <f ca="1"/>
        <v>525</v>
      </c>
      <c r="CQ901">
        <f ca="1"/>
        <v>61</v>
      </c>
      <c r="CR901">
        <f ca="1"/>
        <v>546</v>
      </c>
      <c r="CS901">
        <f ca="1"/>
        <v>864</v>
      </c>
      <c r="CT901">
        <f ca="1"/>
        <v>636</v>
      </c>
      <c r="CU901">
        <f ca="1"/>
        <v>786</v>
      </c>
      <c r="CV901">
        <f ca="1"/>
        <v>186</v>
      </c>
      <c r="CW901">
        <f ca="1"/>
        <v>820</v>
      </c>
    </row>
    <row r="902" spans="1:101">
      <c r="A902" t="s">
        <v>926</v>
      </c>
      <c r="B902">
        <f ca="1"/>
        <v>376</v>
      </c>
      <c r="C902">
        <f ca="1"/>
        <v>615</v>
      </c>
      <c r="D902">
        <f ca="1"/>
        <v>711</v>
      </c>
      <c r="E902">
        <f ca="1"/>
        <v>715</v>
      </c>
      <c r="F902">
        <f ca="1"/>
        <v>200</v>
      </c>
      <c r="G902">
        <f ca="1"/>
        <v>48</v>
      </c>
      <c r="H902">
        <f ca="1"/>
        <v>539</v>
      </c>
      <c r="I902">
        <f ca="1"/>
        <v>562</v>
      </c>
      <c r="J902">
        <f ca="1"/>
        <v>970</v>
      </c>
      <c r="K902">
        <f ca="1"/>
        <v>301</v>
      </c>
      <c r="L902">
        <f ca="1"/>
        <v>819</v>
      </c>
      <c r="M902">
        <f ca="1"/>
        <v>870</v>
      </c>
      <c r="N902">
        <f ca="1"/>
        <v>998</v>
      </c>
      <c r="O902">
        <f ca="1"/>
        <v>431</v>
      </c>
      <c r="P902">
        <f ca="1"/>
        <v>307</v>
      </c>
      <c r="Q902">
        <f ca="1"/>
        <v>709</v>
      </c>
      <c r="R902">
        <f ca="1"/>
        <v>214</v>
      </c>
      <c r="S902">
        <f ca="1"/>
        <v>509</v>
      </c>
      <c r="T902">
        <f ca="1"/>
        <v>10</v>
      </c>
      <c r="U902">
        <f ca="1"/>
        <v>799</v>
      </c>
      <c r="V902">
        <f ca="1"/>
        <v>556</v>
      </c>
      <c r="W902">
        <f ca="1"/>
        <v>202</v>
      </c>
      <c r="X902">
        <f ca="1"/>
        <v>334</v>
      </c>
      <c r="Y902">
        <f ca="1"/>
        <v>977</v>
      </c>
      <c r="Z902">
        <f ca="1"/>
        <v>21</v>
      </c>
      <c r="AA902">
        <f ca="1"/>
        <v>850</v>
      </c>
      <c r="AB902">
        <f ca="1"/>
        <v>942</v>
      </c>
      <c r="AC902">
        <f ca="1"/>
        <v>703</v>
      </c>
      <c r="AD902">
        <f ca="1"/>
        <v>876</v>
      </c>
      <c r="AE902">
        <f ca="1"/>
        <v>785</v>
      </c>
      <c r="AF902">
        <f ca="1"/>
        <v>975</v>
      </c>
      <c r="AG902">
        <f ca="1"/>
        <v>507</v>
      </c>
      <c r="AH902">
        <f ca="1"/>
        <v>153</v>
      </c>
      <c r="AI902">
        <f ca="1"/>
        <v>646</v>
      </c>
      <c r="AJ902">
        <f ca="1"/>
        <v>876</v>
      </c>
      <c r="AK902">
        <f ca="1"/>
        <v>749</v>
      </c>
      <c r="AL902">
        <f ca="1"/>
        <v>105</v>
      </c>
      <c r="AM902">
        <f ca="1"/>
        <v>548</v>
      </c>
      <c r="AN902">
        <f ca="1"/>
        <v>128</v>
      </c>
      <c r="AO902">
        <f ca="1"/>
        <v>544</v>
      </c>
      <c r="AP902">
        <f ca="1"/>
        <v>210</v>
      </c>
      <c r="AQ902">
        <f ca="1"/>
        <v>326</v>
      </c>
      <c r="AR902">
        <f ca="1"/>
        <v>177</v>
      </c>
      <c r="AS902">
        <f ca="1"/>
        <v>760</v>
      </c>
      <c r="AT902">
        <f ca="1"/>
        <v>314</v>
      </c>
      <c r="AU902">
        <f ca="1"/>
        <v>107</v>
      </c>
      <c r="AV902">
        <f ca="1"/>
        <v>939</v>
      </c>
      <c r="AW902">
        <f ca="1"/>
        <v>580</v>
      </c>
      <c r="AX902">
        <f ca="1"/>
        <v>864</v>
      </c>
      <c r="AY902">
        <f ca="1"/>
        <v>496</v>
      </c>
      <c r="AZ902">
        <f ca="1"/>
        <v>691</v>
      </c>
      <c r="BA902">
        <f ca="1"/>
        <v>716</v>
      </c>
      <c r="BB902">
        <f ca="1"/>
        <v>606</v>
      </c>
      <c r="BC902">
        <f ca="1"/>
        <v>594</v>
      </c>
      <c r="BD902">
        <f ca="1"/>
        <v>152</v>
      </c>
      <c r="BE902">
        <f ca="1"/>
        <v>136</v>
      </c>
      <c r="BF902">
        <f ca="1"/>
        <v>140</v>
      </c>
      <c r="BG902">
        <f ca="1"/>
        <v>5</v>
      </c>
      <c r="BH902">
        <f ca="1"/>
        <v>784</v>
      </c>
      <c r="BI902">
        <f ca="1"/>
        <v>849</v>
      </c>
      <c r="BJ902">
        <f ca="1"/>
        <v>403</v>
      </c>
      <c r="BK902">
        <f ca="1"/>
        <v>463</v>
      </c>
      <c r="BL902">
        <f ca="1"/>
        <v>780</v>
      </c>
      <c r="BM902">
        <f ca="1"/>
        <v>111</v>
      </c>
      <c r="BN902">
        <f ca="1"/>
        <v>624</v>
      </c>
      <c r="BO902">
        <f ca="1"/>
        <v>302</v>
      </c>
      <c r="BP902">
        <f ca="1"/>
        <v>993</v>
      </c>
      <c r="BQ902">
        <f ca="1"/>
        <v>544</v>
      </c>
      <c r="BR902">
        <f ca="1"/>
        <v>343</v>
      </c>
      <c r="BS902">
        <f ca="1"/>
        <v>442</v>
      </c>
      <c r="BT902">
        <f ca="1"/>
        <v>382</v>
      </c>
      <c r="BU902">
        <f ca="1"/>
        <v>438</v>
      </c>
      <c r="BV902">
        <f ca="1"/>
        <v>871</v>
      </c>
      <c r="BW902">
        <f ca="1"/>
        <v>518</v>
      </c>
      <c r="BX902">
        <f ca="1"/>
        <v>897</v>
      </c>
      <c r="BY902">
        <f ca="1"/>
        <v>370</v>
      </c>
      <c r="BZ902">
        <f ca="1"/>
        <v>118</v>
      </c>
      <c r="CA902">
        <f ca="1"/>
        <v>995</v>
      </c>
      <c r="CB902">
        <f ca="1"/>
        <v>175</v>
      </c>
      <c r="CC902">
        <f ca="1"/>
        <v>809</v>
      </c>
      <c r="CD902">
        <f ca="1"/>
        <v>748</v>
      </c>
      <c r="CE902">
        <f ca="1"/>
        <v>899</v>
      </c>
      <c r="CF902">
        <f ca="1"/>
        <v>506</v>
      </c>
      <c r="CG902">
        <f ca="1"/>
        <v>181</v>
      </c>
      <c r="CH902">
        <f ca="1"/>
        <v>81</v>
      </c>
      <c r="CI902">
        <f ca="1"/>
        <v>186</v>
      </c>
      <c r="CJ902">
        <f ca="1"/>
        <v>531</v>
      </c>
      <c r="CK902">
        <f ca="1"/>
        <v>966</v>
      </c>
      <c r="CL902">
        <f ca="1"/>
        <v>625</v>
      </c>
      <c r="CM902">
        <f ca="1"/>
        <v>212</v>
      </c>
      <c r="CN902">
        <f ca="1"/>
        <v>813</v>
      </c>
      <c r="CO902">
        <f ca="1"/>
        <v>627</v>
      </c>
      <c r="CP902">
        <f ca="1"/>
        <v>102</v>
      </c>
      <c r="CQ902">
        <f ca="1"/>
        <v>930</v>
      </c>
      <c r="CR902">
        <f ca="1"/>
        <v>941</v>
      </c>
      <c r="CS902">
        <f ca="1"/>
        <v>155</v>
      </c>
      <c r="CT902">
        <f ca="1"/>
        <v>111</v>
      </c>
      <c r="CU902">
        <f ca="1"/>
        <v>67</v>
      </c>
      <c r="CV902">
        <f ca="1"/>
        <v>393</v>
      </c>
      <c r="CW902">
        <f ca="1"/>
        <v>327</v>
      </c>
    </row>
    <row r="903" spans="1:101">
      <c r="A903" t="s">
        <v>927</v>
      </c>
      <c r="B903">
        <f ca="1"/>
        <v>316</v>
      </c>
      <c r="C903">
        <f ca="1"/>
        <v>287</v>
      </c>
      <c r="D903">
        <f ca="1"/>
        <v>25</v>
      </c>
      <c r="E903">
        <f ca="1"/>
        <v>271</v>
      </c>
      <c r="F903">
        <f ca="1"/>
        <v>595</v>
      </c>
      <c r="G903">
        <f ca="1"/>
        <v>35</v>
      </c>
      <c r="H903">
        <f ca="1"/>
        <v>661</v>
      </c>
      <c r="I903">
        <f ca="1"/>
        <v>476</v>
      </c>
      <c r="J903">
        <f ca="1"/>
        <v>696</v>
      </c>
      <c r="K903">
        <f ca="1"/>
        <v>743</v>
      </c>
      <c r="L903">
        <f ca="1"/>
        <v>35</v>
      </c>
      <c r="M903">
        <f ca="1"/>
        <v>948</v>
      </c>
      <c r="N903">
        <f ca="1"/>
        <v>812</v>
      </c>
      <c r="O903">
        <f ca="1"/>
        <v>598</v>
      </c>
      <c r="P903">
        <f ca="1"/>
        <v>67</v>
      </c>
      <c r="Q903">
        <f ca="1"/>
        <v>322</v>
      </c>
      <c r="R903">
        <f ca="1"/>
        <v>817</v>
      </c>
      <c r="S903">
        <f ca="1"/>
        <v>695</v>
      </c>
      <c r="T903">
        <f ca="1"/>
        <v>812</v>
      </c>
      <c r="U903">
        <f ca="1"/>
        <v>948</v>
      </c>
      <c r="V903">
        <f ca="1"/>
        <v>935</v>
      </c>
      <c r="W903">
        <f ca="1"/>
        <v>394</v>
      </c>
      <c r="X903">
        <f ca="1"/>
        <v>646</v>
      </c>
      <c r="Y903">
        <f ca="1"/>
        <v>617</v>
      </c>
      <c r="Z903">
        <f ca="1"/>
        <v>816</v>
      </c>
      <c r="AA903">
        <f ca="1"/>
        <v>676</v>
      </c>
      <c r="AB903">
        <f ca="1"/>
        <v>125</v>
      </c>
      <c r="AC903">
        <f ca="1"/>
        <v>141</v>
      </c>
      <c r="AD903">
        <f ca="1"/>
        <v>490</v>
      </c>
      <c r="AE903">
        <f ca="1"/>
        <v>915</v>
      </c>
      <c r="AF903">
        <f ca="1"/>
        <v>757</v>
      </c>
      <c r="AG903">
        <f ca="1"/>
        <v>277</v>
      </c>
      <c r="AH903">
        <f ca="1"/>
        <v>368</v>
      </c>
      <c r="AI903">
        <f ca="1"/>
        <v>658</v>
      </c>
      <c r="AJ903">
        <f ca="1"/>
        <v>919</v>
      </c>
      <c r="AK903">
        <f ca="1"/>
        <v>695</v>
      </c>
      <c r="AL903">
        <f ca="1"/>
        <v>230</v>
      </c>
      <c r="AM903">
        <f ca="1"/>
        <v>965</v>
      </c>
      <c r="AN903">
        <f ca="1"/>
        <v>304</v>
      </c>
      <c r="AO903">
        <f ca="1"/>
        <v>789</v>
      </c>
      <c r="AP903">
        <f ca="1"/>
        <v>497</v>
      </c>
      <c r="AQ903">
        <f ca="1"/>
        <v>972</v>
      </c>
      <c r="AR903">
        <f ca="1"/>
        <v>234</v>
      </c>
      <c r="AS903">
        <f ca="1"/>
        <v>8</v>
      </c>
      <c r="AT903">
        <f ca="1"/>
        <v>120</v>
      </c>
      <c r="AU903">
        <f ca="1"/>
        <v>245</v>
      </c>
      <c r="AV903">
        <f ca="1"/>
        <v>932</v>
      </c>
      <c r="AW903">
        <f ca="1"/>
        <v>862</v>
      </c>
      <c r="AX903">
        <f ca="1"/>
        <v>898</v>
      </c>
      <c r="AY903">
        <f ca="1"/>
        <v>8</v>
      </c>
      <c r="AZ903">
        <f ca="1"/>
        <v>199</v>
      </c>
      <c r="BA903">
        <f ca="1"/>
        <v>704</v>
      </c>
      <c r="BB903">
        <f ca="1"/>
        <v>760</v>
      </c>
      <c r="BC903">
        <f ca="1"/>
        <v>309</v>
      </c>
      <c r="BD903">
        <f ca="1"/>
        <v>987</v>
      </c>
      <c r="BE903">
        <f ca="1"/>
        <v>277</v>
      </c>
      <c r="BF903">
        <f ca="1"/>
        <v>218</v>
      </c>
      <c r="BG903">
        <f ca="1"/>
        <v>695</v>
      </c>
      <c r="BH903">
        <f ca="1"/>
        <v>944</v>
      </c>
      <c r="BI903">
        <f ca="1"/>
        <v>475</v>
      </c>
      <c r="BJ903">
        <f ca="1"/>
        <v>769</v>
      </c>
      <c r="BK903">
        <f ca="1"/>
        <v>633</v>
      </c>
      <c r="BL903">
        <f ca="1"/>
        <v>217</v>
      </c>
      <c r="BM903">
        <f ca="1"/>
        <v>105</v>
      </c>
      <c r="BN903">
        <f ca="1"/>
        <v>294</v>
      </c>
      <c r="BO903">
        <f ca="1"/>
        <v>799</v>
      </c>
      <c r="BP903">
        <f ca="1"/>
        <v>235</v>
      </c>
      <c r="BQ903">
        <f ca="1"/>
        <v>253</v>
      </c>
      <c r="BR903">
        <f ca="1"/>
        <v>582</v>
      </c>
      <c r="BS903">
        <f ca="1"/>
        <v>639</v>
      </c>
      <c r="BT903">
        <f ca="1"/>
        <v>110</v>
      </c>
      <c r="BU903">
        <f ca="1"/>
        <v>614</v>
      </c>
      <c r="BV903">
        <f ca="1"/>
        <v>933</v>
      </c>
      <c r="BW903">
        <f ca="1"/>
        <v>936</v>
      </c>
      <c r="BX903">
        <f ca="1"/>
        <v>480</v>
      </c>
      <c r="BY903">
        <f ca="1"/>
        <v>307</v>
      </c>
      <c r="BZ903">
        <f ca="1"/>
        <v>791</v>
      </c>
      <c r="CA903">
        <f ca="1"/>
        <v>978</v>
      </c>
      <c r="CB903">
        <f ca="1"/>
        <v>953</v>
      </c>
      <c r="CC903">
        <f ca="1"/>
        <v>327</v>
      </c>
      <c r="CD903">
        <f ca="1"/>
        <v>256</v>
      </c>
      <c r="CE903">
        <f ca="1"/>
        <v>261</v>
      </c>
      <c r="CF903">
        <f ca="1"/>
        <v>665</v>
      </c>
      <c r="CG903">
        <f ca="1"/>
        <v>754</v>
      </c>
      <c r="CH903">
        <f ca="1"/>
        <v>226</v>
      </c>
      <c r="CI903">
        <f ca="1"/>
        <v>815</v>
      </c>
      <c r="CJ903">
        <f ca="1"/>
        <v>532</v>
      </c>
      <c r="CK903">
        <f ca="1"/>
        <v>930</v>
      </c>
      <c r="CL903">
        <f ca="1"/>
        <v>458</v>
      </c>
      <c r="CM903">
        <f ca="1"/>
        <v>995</v>
      </c>
      <c r="CN903">
        <f ca="1"/>
        <v>22</v>
      </c>
      <c r="CO903">
        <f ca="1"/>
        <v>575</v>
      </c>
      <c r="CP903">
        <f ca="1"/>
        <v>326</v>
      </c>
      <c r="CQ903">
        <f ca="1"/>
        <v>295</v>
      </c>
      <c r="CR903">
        <f ca="1"/>
        <v>282</v>
      </c>
      <c r="CS903">
        <f ca="1"/>
        <v>357</v>
      </c>
      <c r="CT903">
        <f ca="1"/>
        <v>95</v>
      </c>
      <c r="CU903">
        <f ca="1"/>
        <v>499</v>
      </c>
      <c r="CV903">
        <f ca="1"/>
        <v>151</v>
      </c>
      <c r="CW903">
        <f ca="1"/>
        <v>575</v>
      </c>
    </row>
    <row r="904" spans="1:101">
      <c r="A904" t="s">
        <v>928</v>
      </c>
      <c r="B904">
        <f ca="1"/>
        <v>170</v>
      </c>
      <c r="C904">
        <f ca="1"/>
        <v>727</v>
      </c>
      <c r="D904">
        <f ca="1"/>
        <v>541</v>
      </c>
      <c r="E904">
        <f ca="1"/>
        <v>687</v>
      </c>
      <c r="F904">
        <f ca="1"/>
        <v>385</v>
      </c>
      <c r="G904">
        <f ca="1"/>
        <v>577</v>
      </c>
      <c r="H904">
        <f ca="1"/>
        <v>411</v>
      </c>
      <c r="I904">
        <f ca="1"/>
        <v>633</v>
      </c>
      <c r="J904">
        <f ca="1"/>
        <v>586</v>
      </c>
      <c r="K904">
        <f ca="1"/>
        <v>902</v>
      </c>
      <c r="L904">
        <f ca="1"/>
        <v>992</v>
      </c>
      <c r="M904">
        <f ca="1"/>
        <v>848</v>
      </c>
      <c r="N904">
        <f ca="1"/>
        <v>498</v>
      </c>
      <c r="O904">
        <f ca="1"/>
        <v>541</v>
      </c>
      <c r="P904">
        <f ca="1"/>
        <v>380</v>
      </c>
      <c r="Q904">
        <f ca="1"/>
        <v>10</v>
      </c>
      <c r="R904">
        <f ca="1"/>
        <v>42</v>
      </c>
      <c r="S904">
        <f ca="1"/>
        <v>324</v>
      </c>
      <c r="T904">
        <f ca="1"/>
        <v>214</v>
      </c>
      <c r="U904">
        <f ca="1"/>
        <v>707</v>
      </c>
      <c r="V904">
        <f ca="1"/>
        <v>875</v>
      </c>
      <c r="W904">
        <f ca="1"/>
        <v>356</v>
      </c>
      <c r="X904">
        <f ca="1"/>
        <v>377</v>
      </c>
      <c r="Y904">
        <f ca="1"/>
        <v>355</v>
      </c>
      <c r="Z904">
        <f ca="1"/>
        <v>728</v>
      </c>
      <c r="AA904">
        <f ca="1"/>
        <v>221</v>
      </c>
      <c r="AB904">
        <f ca="1"/>
        <v>757</v>
      </c>
      <c r="AC904">
        <f ca="1"/>
        <v>382</v>
      </c>
      <c r="AD904">
        <f ca="1"/>
        <v>125</v>
      </c>
      <c r="AE904">
        <f ca="1"/>
        <v>590</v>
      </c>
      <c r="AF904">
        <f ca="1"/>
        <v>168</v>
      </c>
      <c r="AG904">
        <f ca="1"/>
        <v>275</v>
      </c>
      <c r="AH904">
        <f ca="1"/>
        <v>593</v>
      </c>
      <c r="AI904">
        <f ca="1"/>
        <v>130</v>
      </c>
      <c r="AJ904">
        <f ca="1"/>
        <v>153</v>
      </c>
      <c r="AK904">
        <f ca="1"/>
        <v>729</v>
      </c>
      <c r="AL904">
        <f ca="1"/>
        <v>266</v>
      </c>
      <c r="AM904">
        <f ca="1"/>
        <v>669</v>
      </c>
      <c r="AN904">
        <f ca="1"/>
        <v>725</v>
      </c>
      <c r="AO904">
        <f ca="1"/>
        <v>621</v>
      </c>
      <c r="AP904">
        <f ca="1"/>
        <v>150</v>
      </c>
      <c r="AQ904">
        <f ca="1"/>
        <v>558</v>
      </c>
      <c r="AR904">
        <f ca="1"/>
        <v>331</v>
      </c>
      <c r="AS904">
        <f ca="1"/>
        <v>65</v>
      </c>
      <c r="AT904">
        <f ca="1"/>
        <v>891</v>
      </c>
      <c r="AU904">
        <f ca="1"/>
        <v>102</v>
      </c>
      <c r="AV904">
        <f ca="1"/>
        <v>631</v>
      </c>
      <c r="AW904">
        <f ca="1"/>
        <v>604</v>
      </c>
      <c r="AX904">
        <f ca="1"/>
        <v>515</v>
      </c>
      <c r="AY904">
        <f ca="1"/>
        <v>519</v>
      </c>
      <c r="AZ904">
        <f ca="1"/>
        <v>588</v>
      </c>
      <c r="BA904">
        <f ca="1"/>
        <v>776</v>
      </c>
      <c r="BB904">
        <f ca="1"/>
        <v>602</v>
      </c>
      <c r="BC904">
        <f ca="1"/>
        <v>483</v>
      </c>
      <c r="BD904">
        <f ca="1"/>
        <v>498</v>
      </c>
      <c r="BE904">
        <f ca="1"/>
        <v>408</v>
      </c>
      <c r="BF904">
        <f ca="1"/>
        <v>285</v>
      </c>
      <c r="BG904">
        <f ca="1"/>
        <v>324</v>
      </c>
      <c r="BH904">
        <f ca="1"/>
        <v>218</v>
      </c>
      <c r="BI904">
        <f ca="1"/>
        <v>606</v>
      </c>
      <c r="BJ904">
        <f ca="1"/>
        <v>105</v>
      </c>
      <c r="BK904">
        <f ca="1"/>
        <v>990</v>
      </c>
      <c r="BL904">
        <f ca="1"/>
        <v>59</v>
      </c>
      <c r="BM904">
        <f ca="1"/>
        <v>169</v>
      </c>
      <c r="BN904">
        <f ca="1"/>
        <v>150</v>
      </c>
      <c r="BO904">
        <f ca="1"/>
        <v>863</v>
      </c>
      <c r="BP904">
        <f ca="1"/>
        <v>637</v>
      </c>
      <c r="BQ904">
        <f ca="1"/>
        <v>982</v>
      </c>
      <c r="BR904">
        <f ca="1"/>
        <v>133</v>
      </c>
      <c r="BS904">
        <f ca="1"/>
        <v>206</v>
      </c>
      <c r="BT904">
        <f ca="1"/>
        <v>471</v>
      </c>
      <c r="BU904">
        <f ca="1"/>
        <v>648</v>
      </c>
      <c r="BV904">
        <f ca="1"/>
        <v>146</v>
      </c>
      <c r="BW904">
        <f ca="1"/>
        <v>313</v>
      </c>
      <c r="BX904">
        <f ca="1"/>
        <v>77</v>
      </c>
      <c r="BY904">
        <f ca="1"/>
        <v>114</v>
      </c>
      <c r="BZ904">
        <f ca="1"/>
        <v>317</v>
      </c>
      <c r="CA904">
        <f ca="1"/>
        <v>366</v>
      </c>
      <c r="CB904">
        <f ca="1"/>
        <v>631</v>
      </c>
      <c r="CC904">
        <f ca="1"/>
        <v>89</v>
      </c>
      <c r="CD904">
        <f ca="1"/>
        <v>609</v>
      </c>
      <c r="CE904">
        <f ca="1"/>
        <v>712</v>
      </c>
      <c r="CF904">
        <f ca="1"/>
        <v>433</v>
      </c>
      <c r="CG904">
        <f ca="1"/>
        <v>373</v>
      </c>
      <c r="CH904">
        <f ca="1"/>
        <v>454</v>
      </c>
      <c r="CI904">
        <f ca="1"/>
        <v>174</v>
      </c>
      <c r="CJ904">
        <f ca="1"/>
        <v>440</v>
      </c>
      <c r="CK904">
        <f ca="1"/>
        <v>840</v>
      </c>
      <c r="CL904">
        <f ca="1"/>
        <v>21</v>
      </c>
      <c r="CM904">
        <f ca="1"/>
        <v>404</v>
      </c>
      <c r="CN904">
        <f ca="1"/>
        <v>763</v>
      </c>
      <c r="CO904">
        <f ca="1"/>
        <v>482</v>
      </c>
      <c r="CP904">
        <f ca="1"/>
        <v>53</v>
      </c>
      <c r="CQ904">
        <f ca="1"/>
        <v>267</v>
      </c>
      <c r="CR904">
        <f ca="1"/>
        <v>521</v>
      </c>
      <c r="CS904">
        <f ca="1"/>
        <v>686</v>
      </c>
      <c r="CT904">
        <f ca="1"/>
        <v>150</v>
      </c>
      <c r="CU904">
        <f ca="1"/>
        <v>404</v>
      </c>
      <c r="CV904">
        <f ca="1"/>
        <v>768</v>
      </c>
      <c r="CW904">
        <f ca="1"/>
        <v>807</v>
      </c>
    </row>
    <row r="905" spans="1:101">
      <c r="A905" t="s">
        <v>929</v>
      </c>
      <c r="B905">
        <f ca="1"/>
        <v>918</v>
      </c>
      <c r="C905">
        <f ca="1"/>
        <v>849</v>
      </c>
      <c r="D905">
        <f ca="1"/>
        <v>605</v>
      </c>
      <c r="E905">
        <f ca="1"/>
        <v>120</v>
      </c>
      <c r="F905">
        <f ca="1"/>
        <v>355</v>
      </c>
      <c r="G905">
        <f ca="1"/>
        <v>112</v>
      </c>
      <c r="H905">
        <f ca="1"/>
        <v>618</v>
      </c>
      <c r="I905">
        <f ca="1"/>
        <v>180</v>
      </c>
      <c r="J905">
        <f ca="1"/>
        <v>867</v>
      </c>
      <c r="K905">
        <f ca="1"/>
        <v>806</v>
      </c>
      <c r="L905">
        <f ca="1"/>
        <v>222</v>
      </c>
      <c r="M905">
        <f ca="1"/>
        <v>663</v>
      </c>
      <c r="N905">
        <f ca="1"/>
        <v>525</v>
      </c>
      <c r="O905">
        <f ca="1"/>
        <v>196</v>
      </c>
      <c r="P905">
        <f ca="1"/>
        <v>734</v>
      </c>
      <c r="Q905">
        <f ca="1"/>
        <v>268</v>
      </c>
      <c r="R905">
        <f ca="1"/>
        <v>457</v>
      </c>
      <c r="S905">
        <f ca="1"/>
        <v>636</v>
      </c>
      <c r="T905">
        <f ca="1"/>
        <v>426</v>
      </c>
      <c r="U905">
        <f ca="1"/>
        <v>678</v>
      </c>
      <c r="V905">
        <f ca="1"/>
        <v>916</v>
      </c>
      <c r="W905">
        <f ca="1"/>
        <v>811</v>
      </c>
      <c r="X905">
        <f ca="1"/>
        <v>233</v>
      </c>
      <c r="Y905">
        <f ca="1"/>
        <v>139</v>
      </c>
      <c r="Z905">
        <f ca="1"/>
        <v>989</v>
      </c>
      <c r="AA905">
        <f ca="1"/>
        <v>772</v>
      </c>
      <c r="AB905">
        <f ca="1"/>
        <v>557</v>
      </c>
      <c r="AC905">
        <f ca="1"/>
        <v>10</v>
      </c>
      <c r="AD905">
        <f ca="1"/>
        <v>218</v>
      </c>
      <c r="AE905">
        <f ca="1"/>
        <v>246</v>
      </c>
      <c r="AF905">
        <f ca="1"/>
        <v>314</v>
      </c>
      <c r="AG905">
        <f ca="1"/>
        <v>818</v>
      </c>
      <c r="AH905">
        <f ca="1"/>
        <v>60</v>
      </c>
      <c r="AI905">
        <f ca="1"/>
        <v>680</v>
      </c>
      <c r="AJ905">
        <f ca="1"/>
        <v>721</v>
      </c>
      <c r="AK905">
        <f ca="1"/>
        <v>923</v>
      </c>
      <c r="AL905">
        <f ca="1"/>
        <v>459</v>
      </c>
      <c r="AM905">
        <f ca="1"/>
        <v>843</v>
      </c>
      <c r="AN905">
        <f ca="1"/>
        <v>223</v>
      </c>
      <c r="AO905">
        <f ca="1"/>
        <v>458</v>
      </c>
      <c r="AP905">
        <f ca="1"/>
        <v>32</v>
      </c>
      <c r="AQ905">
        <f ca="1"/>
        <v>963</v>
      </c>
      <c r="AR905">
        <f ca="1"/>
        <v>767</v>
      </c>
      <c r="AS905">
        <f ca="1"/>
        <v>345</v>
      </c>
      <c r="AT905">
        <f ca="1"/>
        <v>424</v>
      </c>
      <c r="AU905">
        <f ca="1"/>
        <v>44</v>
      </c>
      <c r="AV905">
        <f ca="1"/>
        <v>319</v>
      </c>
      <c r="AW905">
        <f ca="1"/>
        <v>597</v>
      </c>
      <c r="AX905">
        <f ca="1"/>
        <v>349</v>
      </c>
      <c r="AY905">
        <f ca="1"/>
        <v>429</v>
      </c>
      <c r="AZ905">
        <f ca="1"/>
        <v>204</v>
      </c>
      <c r="BA905">
        <f ca="1"/>
        <v>261</v>
      </c>
      <c r="BB905">
        <f ca="1"/>
        <v>960</v>
      </c>
      <c r="BC905">
        <f ca="1"/>
        <v>24</v>
      </c>
      <c r="BD905">
        <f ca="1"/>
        <v>733</v>
      </c>
      <c r="BE905">
        <f ca="1"/>
        <v>512</v>
      </c>
      <c r="BF905">
        <f ca="1"/>
        <v>754</v>
      </c>
      <c r="BG905">
        <f ca="1"/>
        <v>423</v>
      </c>
      <c r="BH905">
        <f ca="1"/>
        <v>331</v>
      </c>
      <c r="BI905">
        <f ca="1"/>
        <v>793</v>
      </c>
      <c r="BJ905">
        <f ca="1"/>
        <v>459</v>
      </c>
      <c r="BK905">
        <f ca="1"/>
        <v>170</v>
      </c>
      <c r="BL905">
        <f ca="1"/>
        <v>999</v>
      </c>
      <c r="BM905">
        <f ca="1"/>
        <v>910</v>
      </c>
      <c r="BN905">
        <f ca="1"/>
        <v>85</v>
      </c>
      <c r="BO905">
        <f ca="1"/>
        <v>53</v>
      </c>
      <c r="BP905">
        <f ca="1"/>
        <v>553</v>
      </c>
      <c r="BQ905">
        <f ca="1"/>
        <v>304</v>
      </c>
      <c r="BR905">
        <f ca="1"/>
        <v>4</v>
      </c>
      <c r="BS905">
        <f ca="1"/>
        <v>591</v>
      </c>
      <c r="BT905">
        <f ca="1"/>
        <v>478</v>
      </c>
      <c r="BU905">
        <f ca="1"/>
        <v>565</v>
      </c>
      <c r="BV905">
        <f ca="1"/>
        <v>354</v>
      </c>
      <c r="BW905">
        <f ca="1"/>
        <v>741</v>
      </c>
      <c r="BX905">
        <f ca="1"/>
        <v>137</v>
      </c>
      <c r="BY905">
        <f ca="1"/>
        <v>616</v>
      </c>
      <c r="BZ905">
        <f ca="1"/>
        <v>574</v>
      </c>
      <c r="CA905">
        <f ca="1"/>
        <v>945</v>
      </c>
      <c r="CB905">
        <f ca="1"/>
        <v>333</v>
      </c>
      <c r="CC905">
        <f ca="1"/>
        <v>545</v>
      </c>
      <c r="CD905">
        <f ca="1"/>
        <v>941</v>
      </c>
      <c r="CE905">
        <f ca="1"/>
        <v>889</v>
      </c>
      <c r="CF905">
        <f ca="1"/>
        <v>662</v>
      </c>
      <c r="CG905">
        <f ca="1"/>
        <v>831</v>
      </c>
      <c r="CH905">
        <f ca="1"/>
        <v>41</v>
      </c>
      <c r="CI905">
        <f ca="1"/>
        <v>594</v>
      </c>
      <c r="CJ905">
        <f ca="1"/>
        <v>235</v>
      </c>
      <c r="CK905">
        <f ca="1"/>
        <v>74</v>
      </c>
      <c r="CL905">
        <f ca="1"/>
        <v>698</v>
      </c>
      <c r="CM905">
        <f ca="1"/>
        <v>511</v>
      </c>
      <c r="CN905">
        <f ca="1"/>
        <v>837</v>
      </c>
      <c r="CO905">
        <f ca="1"/>
        <v>906</v>
      </c>
      <c r="CP905">
        <f ca="1"/>
        <v>374</v>
      </c>
      <c r="CQ905">
        <f ca="1"/>
        <v>118</v>
      </c>
      <c r="CR905">
        <f ca="1"/>
        <v>455</v>
      </c>
      <c r="CS905">
        <f ca="1"/>
        <v>304</v>
      </c>
      <c r="CT905">
        <f ca="1"/>
        <v>965</v>
      </c>
      <c r="CU905">
        <f ca="1"/>
        <v>660</v>
      </c>
      <c r="CV905">
        <f ca="1"/>
        <v>135</v>
      </c>
      <c r="CW905">
        <f ca="1"/>
        <v>11</v>
      </c>
    </row>
    <row r="906" spans="1:101">
      <c r="A906" t="s">
        <v>930</v>
      </c>
      <c r="B906">
        <f ca="1"/>
        <v>114</v>
      </c>
      <c r="C906">
        <f ca="1"/>
        <v>722</v>
      </c>
      <c r="D906">
        <f ca="1"/>
        <v>29</v>
      </c>
      <c r="E906">
        <f ca="1"/>
        <v>113</v>
      </c>
      <c r="F906">
        <f ca="1"/>
        <v>943</v>
      </c>
      <c r="G906">
        <f ca="1"/>
        <v>742</v>
      </c>
      <c r="H906">
        <f ca="1"/>
        <v>903</v>
      </c>
      <c r="I906">
        <f ca="1"/>
        <v>294</v>
      </c>
      <c r="J906">
        <f ca="1"/>
        <v>176</v>
      </c>
      <c r="K906">
        <f ca="1"/>
        <v>899</v>
      </c>
      <c r="L906">
        <f ca="1"/>
        <v>239</v>
      </c>
      <c r="M906">
        <f ca="1"/>
        <v>948</v>
      </c>
      <c r="N906">
        <f ca="1"/>
        <v>786</v>
      </c>
      <c r="O906">
        <f ca="1"/>
        <v>632</v>
      </c>
      <c r="P906">
        <f ca="1"/>
        <v>605</v>
      </c>
      <c r="Q906">
        <f ca="1"/>
        <v>16</v>
      </c>
      <c r="R906">
        <f ca="1"/>
        <v>342</v>
      </c>
      <c r="S906">
        <f ca="1"/>
        <v>71</v>
      </c>
      <c r="T906">
        <f ca="1"/>
        <v>62</v>
      </c>
      <c r="U906">
        <f ca="1"/>
        <v>358</v>
      </c>
      <c r="V906">
        <f ca="1"/>
        <v>255</v>
      </c>
      <c r="W906">
        <f ca="1"/>
        <v>124</v>
      </c>
      <c r="X906">
        <f ca="1"/>
        <v>491</v>
      </c>
      <c r="Y906">
        <f ca="1"/>
        <v>246</v>
      </c>
      <c r="Z906">
        <f ca="1"/>
        <v>774</v>
      </c>
      <c r="AA906">
        <f ca="1"/>
        <v>681</v>
      </c>
      <c r="AB906">
        <f ca="1"/>
        <v>796</v>
      </c>
      <c r="AC906">
        <f ca="1"/>
        <v>740</v>
      </c>
      <c r="AD906">
        <f ca="1"/>
        <v>41</v>
      </c>
      <c r="AE906">
        <f ca="1"/>
        <v>56</v>
      </c>
      <c r="AF906">
        <f ca="1"/>
        <v>387</v>
      </c>
      <c r="AG906">
        <f ca="1"/>
        <v>749</v>
      </c>
      <c r="AH906">
        <f ca="1"/>
        <v>840</v>
      </c>
      <c r="AI906">
        <f ca="1"/>
        <v>403</v>
      </c>
      <c r="AJ906">
        <f ca="1"/>
        <v>926</v>
      </c>
      <c r="AK906">
        <f ca="1"/>
        <v>173</v>
      </c>
      <c r="AL906">
        <f ca="1"/>
        <v>830</v>
      </c>
      <c r="AM906">
        <f ca="1"/>
        <v>315</v>
      </c>
      <c r="AN906">
        <f ca="1"/>
        <v>84</v>
      </c>
      <c r="AO906">
        <f ca="1"/>
        <v>409</v>
      </c>
      <c r="AP906">
        <f ca="1"/>
        <v>913</v>
      </c>
      <c r="AQ906">
        <f ca="1"/>
        <v>764</v>
      </c>
      <c r="AR906">
        <f ca="1"/>
        <v>80</v>
      </c>
      <c r="AS906">
        <f ca="1"/>
        <v>798</v>
      </c>
      <c r="AT906">
        <f ca="1"/>
        <v>743</v>
      </c>
      <c r="AU906">
        <f ca="1"/>
        <v>82</v>
      </c>
      <c r="AV906">
        <f ca="1"/>
        <v>611</v>
      </c>
      <c r="AW906">
        <f ca="1"/>
        <v>552</v>
      </c>
      <c r="AX906">
        <f ca="1"/>
        <v>643</v>
      </c>
      <c r="AY906">
        <f ca="1"/>
        <v>643</v>
      </c>
      <c r="AZ906">
        <f ca="1"/>
        <v>115</v>
      </c>
      <c r="BA906">
        <f ca="1"/>
        <v>570</v>
      </c>
      <c r="BB906">
        <f ca="1"/>
        <v>944</v>
      </c>
      <c r="BC906">
        <f ca="1"/>
        <v>513</v>
      </c>
      <c r="BD906">
        <f ca="1"/>
        <v>741</v>
      </c>
      <c r="BE906">
        <f ca="1"/>
        <v>952</v>
      </c>
      <c r="BF906">
        <f ca="1"/>
        <v>476</v>
      </c>
      <c r="BG906">
        <f ca="1"/>
        <v>182</v>
      </c>
      <c r="BH906">
        <f ca="1"/>
        <v>673</v>
      </c>
      <c r="BI906">
        <f ca="1"/>
        <v>531</v>
      </c>
      <c r="BJ906">
        <f ca="1"/>
        <v>971</v>
      </c>
      <c r="BK906">
        <f ca="1"/>
        <v>195</v>
      </c>
      <c r="BL906">
        <f ca="1"/>
        <v>100</v>
      </c>
      <c r="BM906">
        <f ca="1"/>
        <v>801</v>
      </c>
      <c r="BN906">
        <f ca="1"/>
        <v>279</v>
      </c>
      <c r="BO906">
        <f ca="1"/>
        <v>770</v>
      </c>
      <c r="BP906">
        <f ca="1"/>
        <v>461</v>
      </c>
      <c r="BQ906">
        <f ca="1"/>
        <v>883</v>
      </c>
      <c r="BR906">
        <f ca="1"/>
        <v>824</v>
      </c>
      <c r="BS906">
        <f ca="1"/>
        <v>248</v>
      </c>
      <c r="BT906">
        <f ca="1"/>
        <v>167</v>
      </c>
      <c r="BU906">
        <f ca="1"/>
        <v>211</v>
      </c>
      <c r="BV906">
        <f ca="1"/>
        <v>99</v>
      </c>
      <c r="BW906">
        <f ca="1"/>
        <v>861</v>
      </c>
      <c r="BX906">
        <f ca="1"/>
        <v>282</v>
      </c>
      <c r="BY906">
        <f ca="1"/>
        <v>187</v>
      </c>
      <c r="BZ906">
        <f ca="1"/>
        <v>749</v>
      </c>
      <c r="CA906">
        <f ca="1"/>
        <v>579</v>
      </c>
      <c r="CB906">
        <f ca="1"/>
        <v>862</v>
      </c>
      <c r="CC906">
        <f ca="1"/>
        <v>786</v>
      </c>
      <c r="CD906">
        <f ca="1"/>
        <v>536</v>
      </c>
      <c r="CE906">
        <f ca="1"/>
        <v>451</v>
      </c>
      <c r="CF906">
        <f ca="1"/>
        <v>600</v>
      </c>
      <c r="CG906">
        <f ca="1"/>
        <v>192</v>
      </c>
      <c r="CH906">
        <f ca="1"/>
        <v>206</v>
      </c>
      <c r="CI906">
        <f ca="1"/>
        <v>198</v>
      </c>
      <c r="CJ906">
        <f ca="1"/>
        <v>936</v>
      </c>
      <c r="CK906">
        <f ca="1"/>
        <v>414</v>
      </c>
      <c r="CL906">
        <f ca="1"/>
        <v>549</v>
      </c>
      <c r="CM906">
        <f ca="1"/>
        <v>340</v>
      </c>
      <c r="CN906">
        <f ca="1"/>
        <v>181</v>
      </c>
      <c r="CO906">
        <f ca="1"/>
        <v>837</v>
      </c>
      <c r="CP906">
        <f ca="1"/>
        <v>471</v>
      </c>
      <c r="CQ906">
        <f ca="1"/>
        <v>297</v>
      </c>
      <c r="CR906">
        <f ca="1"/>
        <v>633</v>
      </c>
      <c r="CS906">
        <f ca="1"/>
        <v>208</v>
      </c>
      <c r="CT906">
        <f ca="1"/>
        <v>377</v>
      </c>
      <c r="CU906">
        <f ca="1"/>
        <v>820</v>
      </c>
      <c r="CV906">
        <f ca="1"/>
        <v>99</v>
      </c>
      <c r="CW906">
        <f ca="1"/>
        <v>644</v>
      </c>
    </row>
    <row r="907" spans="1:101">
      <c r="A907" t="s">
        <v>931</v>
      </c>
      <c r="B907">
        <f ca="1"/>
        <v>161</v>
      </c>
      <c r="C907">
        <f ca="1"/>
        <v>10</v>
      </c>
      <c r="D907">
        <f ca="1"/>
        <v>31</v>
      </c>
      <c r="E907">
        <f ca="1"/>
        <v>815</v>
      </c>
      <c r="F907">
        <f ca="1"/>
        <v>999</v>
      </c>
      <c r="G907">
        <f ca="1"/>
        <v>919</v>
      </c>
      <c r="H907">
        <f ca="1"/>
        <v>839</v>
      </c>
      <c r="I907">
        <f ca="1"/>
        <v>324</v>
      </c>
      <c r="J907">
        <f ca="1"/>
        <v>404</v>
      </c>
      <c r="K907">
        <f ca="1"/>
        <v>709</v>
      </c>
      <c r="L907">
        <f ca="1"/>
        <v>885</v>
      </c>
      <c r="M907">
        <f ca="1"/>
        <v>667</v>
      </c>
      <c r="N907">
        <f ca="1"/>
        <v>313</v>
      </c>
      <c r="O907">
        <f ca="1"/>
        <v>217</v>
      </c>
      <c r="P907">
        <f ca="1"/>
        <v>933</v>
      </c>
      <c r="Q907">
        <f ca="1"/>
        <v>502</v>
      </c>
      <c r="R907">
        <f ca="1"/>
        <v>277</v>
      </c>
      <c r="S907">
        <f ca="1"/>
        <v>887</v>
      </c>
      <c r="T907">
        <f ca="1"/>
        <v>11</v>
      </c>
      <c r="U907">
        <f ca="1"/>
        <v>621</v>
      </c>
      <c r="V907">
        <f ca="1"/>
        <v>540</v>
      </c>
      <c r="W907">
        <f ca="1"/>
        <v>365</v>
      </c>
      <c r="X907">
        <f ca="1"/>
        <v>521</v>
      </c>
      <c r="Y907">
        <f ca="1"/>
        <v>933</v>
      </c>
      <c r="Z907">
        <f ca="1"/>
        <v>695</v>
      </c>
      <c r="AA907">
        <f ca="1"/>
        <v>542</v>
      </c>
      <c r="AB907">
        <f ca="1"/>
        <v>684</v>
      </c>
      <c r="AC907">
        <f ca="1"/>
        <v>694</v>
      </c>
      <c r="AD907">
        <f ca="1"/>
        <v>332</v>
      </c>
      <c r="AE907">
        <f ca="1"/>
        <v>48</v>
      </c>
      <c r="AF907">
        <f ca="1"/>
        <v>434</v>
      </c>
      <c r="AG907">
        <f ca="1"/>
        <v>727</v>
      </c>
      <c r="AH907">
        <f ca="1"/>
        <v>923</v>
      </c>
      <c r="AI907">
        <f ca="1"/>
        <v>884</v>
      </c>
      <c r="AJ907">
        <f ca="1"/>
        <v>407</v>
      </c>
      <c r="AK907">
        <f ca="1"/>
        <v>806</v>
      </c>
      <c r="AL907">
        <f ca="1"/>
        <v>351</v>
      </c>
      <c r="AM907">
        <f ca="1"/>
        <v>54</v>
      </c>
      <c r="AN907">
        <f ca="1"/>
        <v>501</v>
      </c>
      <c r="AO907">
        <f ca="1"/>
        <v>367</v>
      </c>
      <c r="AP907">
        <f ca="1"/>
        <v>249</v>
      </c>
      <c r="AQ907">
        <f ca="1"/>
        <v>571</v>
      </c>
      <c r="AR907">
        <f ca="1"/>
        <v>58</v>
      </c>
      <c r="AS907">
        <f ca="1"/>
        <v>230</v>
      </c>
      <c r="AT907">
        <f ca="1"/>
        <v>940</v>
      </c>
      <c r="AU907">
        <f ca="1"/>
        <v>742</v>
      </c>
      <c r="AV907">
        <f ca="1"/>
        <v>447</v>
      </c>
      <c r="AW907">
        <f ca="1"/>
        <v>526</v>
      </c>
      <c r="AX907">
        <f ca="1"/>
        <v>444</v>
      </c>
      <c r="AY907">
        <f ca="1"/>
        <v>236</v>
      </c>
      <c r="AZ907">
        <f ca="1"/>
        <v>304</v>
      </c>
      <c r="BA907">
        <f ca="1"/>
        <v>284</v>
      </c>
      <c r="BB907">
        <f ca="1"/>
        <v>808</v>
      </c>
      <c r="BC907">
        <f ca="1"/>
        <v>121</v>
      </c>
      <c r="BD907">
        <f ca="1"/>
        <v>972</v>
      </c>
      <c r="BE907">
        <f ca="1"/>
        <v>411</v>
      </c>
      <c r="BF907">
        <f ca="1"/>
        <v>74</v>
      </c>
      <c r="BG907">
        <f ca="1"/>
        <v>525</v>
      </c>
      <c r="BH907">
        <f ca="1"/>
        <v>43</v>
      </c>
      <c r="BI907">
        <f ca="1"/>
        <v>584</v>
      </c>
      <c r="BJ907">
        <f ca="1"/>
        <v>935</v>
      </c>
      <c r="BK907">
        <f ca="1"/>
        <v>747</v>
      </c>
      <c r="BL907">
        <f ca="1"/>
        <v>198</v>
      </c>
      <c r="BM907">
        <f ca="1"/>
        <v>679</v>
      </c>
      <c r="BN907">
        <f ca="1"/>
        <v>19</v>
      </c>
      <c r="BO907">
        <f ca="1"/>
        <v>817</v>
      </c>
      <c r="BP907">
        <f ca="1"/>
        <v>321</v>
      </c>
      <c r="BQ907">
        <f ca="1"/>
        <v>171</v>
      </c>
      <c r="BR907">
        <f ca="1"/>
        <v>497</v>
      </c>
      <c r="BS907">
        <f ca="1"/>
        <v>396</v>
      </c>
      <c r="BT907">
        <f ca="1"/>
        <v>631</v>
      </c>
      <c r="BU907">
        <f ca="1"/>
        <v>362</v>
      </c>
      <c r="BV907">
        <f ca="1"/>
        <v>914</v>
      </c>
      <c r="BW907">
        <f ca="1"/>
        <v>588</v>
      </c>
      <c r="BX907">
        <f ca="1"/>
        <v>210</v>
      </c>
      <c r="BY907">
        <f ca="1"/>
        <v>991</v>
      </c>
      <c r="BZ907">
        <f ca="1"/>
        <v>508</v>
      </c>
      <c r="CA907">
        <f ca="1"/>
        <v>130</v>
      </c>
      <c r="CB907">
        <f ca="1"/>
        <v>564</v>
      </c>
      <c r="CC907">
        <f ca="1"/>
        <v>492</v>
      </c>
      <c r="CD907">
        <f ca="1"/>
        <v>342</v>
      </c>
      <c r="CE907">
        <f ca="1"/>
        <v>682</v>
      </c>
      <c r="CF907">
        <f ca="1"/>
        <v>76</v>
      </c>
      <c r="CG907">
        <f ca="1"/>
        <v>1000</v>
      </c>
      <c r="CH907">
        <f ca="1"/>
        <v>895</v>
      </c>
      <c r="CI907">
        <f ca="1"/>
        <v>30</v>
      </c>
      <c r="CJ907">
        <f ca="1"/>
        <v>786</v>
      </c>
      <c r="CK907">
        <f ca="1"/>
        <v>582</v>
      </c>
      <c r="CL907">
        <f ca="1"/>
        <v>622</v>
      </c>
      <c r="CM907">
        <f ca="1"/>
        <v>638</v>
      </c>
      <c r="CN907">
        <f ca="1"/>
        <v>714</v>
      </c>
      <c r="CO907">
        <f ca="1"/>
        <v>644</v>
      </c>
      <c r="CP907">
        <f ca="1"/>
        <v>602</v>
      </c>
      <c r="CQ907">
        <f ca="1"/>
        <v>71</v>
      </c>
      <c r="CR907">
        <f ca="1"/>
        <v>420</v>
      </c>
      <c r="CS907">
        <f ca="1"/>
        <v>654</v>
      </c>
      <c r="CT907">
        <f ca="1"/>
        <v>535</v>
      </c>
      <c r="CU907">
        <f ca="1"/>
        <v>564</v>
      </c>
      <c r="CV907">
        <f ca="1"/>
        <v>191</v>
      </c>
      <c r="CW907">
        <f ca="1"/>
        <v>931</v>
      </c>
    </row>
    <row r="908" spans="1:101">
      <c r="A908" t="s">
        <v>932</v>
      </c>
      <c r="B908">
        <f ca="1"/>
        <v>375</v>
      </c>
      <c r="C908">
        <f ca="1"/>
        <v>75</v>
      </c>
      <c r="D908">
        <f ca="1"/>
        <v>147</v>
      </c>
      <c r="E908">
        <f ca="1"/>
        <v>838</v>
      </c>
      <c r="F908">
        <f ca="1"/>
        <v>428</v>
      </c>
      <c r="G908">
        <f ca="1"/>
        <v>801</v>
      </c>
      <c r="H908">
        <f ca="1"/>
        <v>547</v>
      </c>
      <c r="I908">
        <f ca="1"/>
        <v>716</v>
      </c>
      <c r="J908">
        <f ca="1"/>
        <v>67</v>
      </c>
      <c r="K908">
        <f ca="1"/>
        <v>529</v>
      </c>
      <c r="L908">
        <f ca="1"/>
        <v>491</v>
      </c>
      <c r="M908">
        <f ca="1"/>
        <v>685</v>
      </c>
      <c r="N908">
        <f ca="1"/>
        <v>135</v>
      </c>
      <c r="O908">
        <f ca="1"/>
        <v>255</v>
      </c>
      <c r="P908">
        <f ca="1"/>
        <v>559</v>
      </c>
      <c r="Q908">
        <f ca="1"/>
        <v>9</v>
      </c>
      <c r="R908">
        <f ca="1"/>
        <v>222</v>
      </c>
      <c r="S908">
        <f ca="1"/>
        <v>249</v>
      </c>
      <c r="T908">
        <f ca="1"/>
        <v>755</v>
      </c>
      <c r="U908">
        <f ca="1"/>
        <v>142</v>
      </c>
      <c r="V908">
        <f ca="1"/>
        <v>993</v>
      </c>
      <c r="W908">
        <f ca="1"/>
        <v>510</v>
      </c>
      <c r="X908">
        <f ca="1"/>
        <v>932</v>
      </c>
      <c r="Y908">
        <f ca="1"/>
        <v>906</v>
      </c>
      <c r="Z908">
        <f ca="1"/>
        <v>932</v>
      </c>
      <c r="AA908">
        <f ca="1"/>
        <v>101</v>
      </c>
      <c r="AB908">
        <f ca="1"/>
        <v>396</v>
      </c>
      <c r="AC908">
        <f ca="1"/>
        <v>727</v>
      </c>
      <c r="AD908">
        <f ca="1"/>
        <v>760</v>
      </c>
      <c r="AE908">
        <f ca="1"/>
        <v>874</v>
      </c>
      <c r="AF908">
        <f ca="1"/>
        <v>565</v>
      </c>
      <c r="AG908">
        <f ca="1"/>
        <v>776</v>
      </c>
      <c r="AH908">
        <f ca="1"/>
        <v>471</v>
      </c>
      <c r="AI908">
        <f ca="1"/>
        <v>912</v>
      </c>
      <c r="AJ908">
        <f ca="1"/>
        <v>849</v>
      </c>
      <c r="AK908">
        <f ca="1"/>
        <v>791</v>
      </c>
      <c r="AL908">
        <f ca="1"/>
        <v>128</v>
      </c>
      <c r="AM908">
        <f ca="1"/>
        <v>880</v>
      </c>
      <c r="AN908">
        <f ca="1"/>
        <v>468</v>
      </c>
      <c r="AO908">
        <f ca="1"/>
        <v>394</v>
      </c>
      <c r="AP908">
        <f ca="1"/>
        <v>480</v>
      </c>
      <c r="AQ908">
        <f ca="1"/>
        <v>888</v>
      </c>
      <c r="AR908">
        <f ca="1"/>
        <v>203</v>
      </c>
      <c r="AS908">
        <f ca="1"/>
        <v>131</v>
      </c>
      <c r="AT908">
        <f ca="1"/>
        <v>367</v>
      </c>
      <c r="AU908">
        <f ca="1"/>
        <v>798</v>
      </c>
      <c r="AV908">
        <f ca="1"/>
        <v>741</v>
      </c>
      <c r="AW908">
        <f ca="1"/>
        <v>697</v>
      </c>
      <c r="AX908">
        <f ca="1"/>
        <v>650</v>
      </c>
      <c r="AY908">
        <f ca="1"/>
        <v>837</v>
      </c>
      <c r="AZ908">
        <f ca="1"/>
        <v>563</v>
      </c>
      <c r="BA908">
        <f ca="1"/>
        <v>330</v>
      </c>
      <c r="BB908">
        <f ca="1"/>
        <v>577</v>
      </c>
      <c r="BC908">
        <f ca="1"/>
        <v>313</v>
      </c>
      <c r="BD908">
        <f ca="1"/>
        <v>754</v>
      </c>
      <c r="BE908">
        <f ca="1"/>
        <v>242</v>
      </c>
      <c r="BF908">
        <f ca="1"/>
        <v>177</v>
      </c>
      <c r="BG908">
        <f ca="1"/>
        <v>365</v>
      </c>
      <c r="BH908">
        <f ca="1"/>
        <v>339</v>
      </c>
      <c r="BI908">
        <f ca="1"/>
        <v>885</v>
      </c>
      <c r="BJ908">
        <f ca="1"/>
        <v>831</v>
      </c>
      <c r="BK908">
        <f ca="1"/>
        <v>859</v>
      </c>
      <c r="BL908">
        <f ca="1"/>
        <v>913</v>
      </c>
      <c r="BM908">
        <f ca="1"/>
        <v>576</v>
      </c>
      <c r="BN908">
        <f ca="1"/>
        <v>469</v>
      </c>
      <c r="BO908">
        <f ca="1"/>
        <v>506</v>
      </c>
      <c r="BP908">
        <f ca="1"/>
        <v>947</v>
      </c>
      <c r="BQ908">
        <f ca="1"/>
        <v>28</v>
      </c>
      <c r="BR908">
        <f ca="1"/>
        <v>404</v>
      </c>
      <c r="BS908">
        <f ca="1"/>
        <v>586</v>
      </c>
      <c r="BT908">
        <f ca="1"/>
        <v>940</v>
      </c>
      <c r="BU908">
        <f ca="1"/>
        <v>406</v>
      </c>
      <c r="BV908">
        <f ca="1"/>
        <v>949</v>
      </c>
      <c r="BW908">
        <f ca="1"/>
        <v>379</v>
      </c>
      <c r="BX908">
        <f ca="1"/>
        <v>443</v>
      </c>
      <c r="BY908">
        <f ca="1"/>
        <v>56</v>
      </c>
      <c r="BZ908">
        <f ca="1"/>
        <v>794</v>
      </c>
      <c r="CA908">
        <f ca="1"/>
        <v>226</v>
      </c>
      <c r="CB908">
        <f ca="1"/>
        <v>131</v>
      </c>
      <c r="CC908">
        <f ca="1"/>
        <v>166</v>
      </c>
      <c r="CD908">
        <f ca="1"/>
        <v>175</v>
      </c>
      <c r="CE908">
        <f ca="1"/>
        <v>493</v>
      </c>
      <c r="CF908">
        <f ca="1"/>
        <v>71</v>
      </c>
      <c r="CG908">
        <f ca="1"/>
        <v>465</v>
      </c>
      <c r="CH908">
        <f ca="1"/>
        <v>886</v>
      </c>
      <c r="CI908">
        <f ca="1"/>
        <v>33</v>
      </c>
      <c r="CJ908">
        <f ca="1"/>
        <v>605</v>
      </c>
      <c r="CK908">
        <f ca="1"/>
        <v>962</v>
      </c>
      <c r="CL908">
        <f ca="1"/>
        <v>179</v>
      </c>
      <c r="CM908">
        <f ca="1"/>
        <v>394</v>
      </c>
      <c r="CN908">
        <f ca="1"/>
        <v>95</v>
      </c>
      <c r="CO908">
        <f ca="1"/>
        <v>435</v>
      </c>
      <c r="CP908">
        <f ca="1"/>
        <v>422</v>
      </c>
      <c r="CQ908">
        <f ca="1"/>
        <v>474</v>
      </c>
      <c r="CR908">
        <f ca="1"/>
        <v>891</v>
      </c>
      <c r="CS908">
        <f ca="1"/>
        <v>35</v>
      </c>
      <c r="CT908">
        <f ca="1"/>
        <v>391</v>
      </c>
      <c r="CU908">
        <f ca="1"/>
        <v>851</v>
      </c>
      <c r="CV908">
        <f ca="1"/>
        <v>138</v>
      </c>
      <c r="CW908">
        <f ca="1"/>
        <v>876</v>
      </c>
    </row>
    <row r="909" spans="1:101">
      <c r="A909" t="s">
        <v>933</v>
      </c>
      <c r="B909">
        <f ca="1"/>
        <v>549</v>
      </c>
      <c r="C909">
        <f ca="1"/>
        <v>391</v>
      </c>
      <c r="D909">
        <f ca="1"/>
        <v>592</v>
      </c>
      <c r="E909">
        <f ca="1"/>
        <v>985</v>
      </c>
      <c r="F909">
        <f ca="1"/>
        <v>523</v>
      </c>
      <c r="G909">
        <f ca="1"/>
        <v>195</v>
      </c>
      <c r="H909">
        <f ca="1"/>
        <v>800</v>
      </c>
      <c r="I909">
        <f ca="1"/>
        <v>151</v>
      </c>
      <c r="J909">
        <f ca="1"/>
        <v>881</v>
      </c>
      <c r="K909">
        <f ca="1"/>
        <v>724</v>
      </c>
      <c r="L909">
        <f ca="1"/>
        <v>199</v>
      </c>
      <c r="M909">
        <f ca="1"/>
        <v>205</v>
      </c>
      <c r="N909">
        <f ca="1"/>
        <v>312</v>
      </c>
      <c r="O909">
        <f ca="1"/>
        <v>350</v>
      </c>
      <c r="P909">
        <f ca="1"/>
        <v>361</v>
      </c>
      <c r="Q909">
        <f ca="1"/>
        <v>220</v>
      </c>
      <c r="R909">
        <f ca="1"/>
        <v>180</v>
      </c>
      <c r="S909">
        <f ca="1"/>
        <v>324</v>
      </c>
      <c r="T909">
        <f ca="1"/>
        <v>142</v>
      </c>
      <c r="U909">
        <f ca="1"/>
        <v>991</v>
      </c>
      <c r="V909">
        <f ca="1"/>
        <v>406</v>
      </c>
      <c r="W909">
        <f ca="1"/>
        <v>166</v>
      </c>
      <c r="X909">
        <f ca="1"/>
        <v>318</v>
      </c>
      <c r="Y909">
        <f ca="1"/>
        <v>731</v>
      </c>
      <c r="Z909">
        <f ca="1"/>
        <v>194</v>
      </c>
      <c r="AA909">
        <f ca="1"/>
        <v>967</v>
      </c>
      <c r="AB909">
        <f ca="1"/>
        <v>948</v>
      </c>
      <c r="AC909">
        <f ca="1"/>
        <v>79</v>
      </c>
      <c r="AD909">
        <f ca="1"/>
        <v>134</v>
      </c>
      <c r="AE909">
        <f ca="1"/>
        <v>189</v>
      </c>
      <c r="AF909">
        <f ca="1"/>
        <v>863</v>
      </c>
      <c r="AG909">
        <f ca="1"/>
        <v>876</v>
      </c>
      <c r="AH909">
        <f ca="1"/>
        <v>519</v>
      </c>
      <c r="AI909">
        <f ca="1"/>
        <v>501</v>
      </c>
      <c r="AJ909">
        <f ca="1"/>
        <v>954</v>
      </c>
      <c r="AK909">
        <f ca="1"/>
        <v>174</v>
      </c>
      <c r="AL909">
        <f ca="1"/>
        <v>491</v>
      </c>
      <c r="AM909">
        <f ca="1"/>
        <v>420</v>
      </c>
      <c r="AN909">
        <f ca="1"/>
        <v>554</v>
      </c>
      <c r="AO909">
        <f ca="1"/>
        <v>561</v>
      </c>
      <c r="AP909">
        <f ca="1"/>
        <v>85</v>
      </c>
      <c r="AQ909">
        <f ca="1"/>
        <v>18</v>
      </c>
      <c r="AR909">
        <f ca="1"/>
        <v>483</v>
      </c>
      <c r="AS909">
        <f ca="1"/>
        <v>411</v>
      </c>
      <c r="AT909">
        <f ca="1"/>
        <v>488</v>
      </c>
      <c r="AU909">
        <f ca="1"/>
        <v>828</v>
      </c>
      <c r="AV909">
        <f ca="1"/>
        <v>208</v>
      </c>
      <c r="AW909">
        <f ca="1"/>
        <v>33</v>
      </c>
      <c r="AX909">
        <f ca="1"/>
        <v>351</v>
      </c>
      <c r="AY909">
        <f ca="1"/>
        <v>981</v>
      </c>
      <c r="AZ909">
        <f ca="1"/>
        <v>253</v>
      </c>
      <c r="BA909">
        <f ca="1"/>
        <v>400</v>
      </c>
      <c r="BB909">
        <f ca="1"/>
        <v>2</v>
      </c>
      <c r="BC909">
        <f ca="1"/>
        <v>926</v>
      </c>
      <c r="BD909">
        <f ca="1"/>
        <v>344</v>
      </c>
      <c r="BE909">
        <f ca="1"/>
        <v>941</v>
      </c>
      <c r="BF909">
        <f ca="1"/>
        <v>299</v>
      </c>
      <c r="BG909">
        <f ca="1"/>
        <v>538</v>
      </c>
      <c r="BH909">
        <f ca="1"/>
        <v>677</v>
      </c>
      <c r="BI909">
        <f ca="1"/>
        <v>287</v>
      </c>
      <c r="BJ909">
        <f ca="1"/>
        <v>715</v>
      </c>
      <c r="BK909">
        <f ca="1"/>
        <v>987</v>
      </c>
      <c r="BL909">
        <f ca="1"/>
        <v>291</v>
      </c>
      <c r="BM909">
        <f ca="1"/>
        <v>677</v>
      </c>
      <c r="BN909">
        <f ca="1"/>
        <v>569</v>
      </c>
      <c r="BO909">
        <f ca="1"/>
        <v>280</v>
      </c>
      <c r="BP909">
        <f ca="1"/>
        <v>141</v>
      </c>
      <c r="BQ909">
        <f ca="1"/>
        <v>184</v>
      </c>
      <c r="BR909">
        <f ca="1"/>
        <v>28</v>
      </c>
      <c r="BS909">
        <f ca="1"/>
        <v>257</v>
      </c>
      <c r="BT909">
        <f ca="1"/>
        <v>503</v>
      </c>
      <c r="BU909">
        <f ca="1"/>
        <v>722</v>
      </c>
      <c r="BV909">
        <f ca="1"/>
        <v>901</v>
      </c>
      <c r="BW909">
        <f ca="1"/>
        <v>188</v>
      </c>
      <c r="BX909">
        <f ca="1"/>
        <v>541</v>
      </c>
      <c r="BY909">
        <f ca="1"/>
        <v>24</v>
      </c>
      <c r="BZ909">
        <f ca="1"/>
        <v>461</v>
      </c>
      <c r="CA909">
        <f ca="1"/>
        <v>696</v>
      </c>
      <c r="CB909">
        <f ca="1"/>
        <v>968</v>
      </c>
      <c r="CC909">
        <f ca="1"/>
        <v>658</v>
      </c>
      <c r="CD909">
        <f ca="1"/>
        <v>282</v>
      </c>
      <c r="CE909">
        <f ca="1"/>
        <v>589</v>
      </c>
      <c r="CF909">
        <f ca="1"/>
        <v>923</v>
      </c>
      <c r="CG909">
        <f ca="1"/>
        <v>521</v>
      </c>
      <c r="CH909">
        <f ca="1"/>
        <v>555</v>
      </c>
      <c r="CI909">
        <f ca="1"/>
        <v>202</v>
      </c>
      <c r="CJ909">
        <f ca="1"/>
        <v>704</v>
      </c>
      <c r="CK909">
        <f ca="1"/>
        <v>942</v>
      </c>
      <c r="CL909">
        <f ca="1"/>
        <v>969</v>
      </c>
      <c r="CM909">
        <f ca="1"/>
        <v>269</v>
      </c>
      <c r="CN909">
        <f ca="1"/>
        <v>354</v>
      </c>
      <c r="CO909">
        <f ca="1"/>
        <v>921</v>
      </c>
      <c r="CP909">
        <f ca="1"/>
        <v>620</v>
      </c>
      <c r="CQ909">
        <f ca="1"/>
        <v>364</v>
      </c>
      <c r="CR909">
        <f ca="1"/>
        <v>224</v>
      </c>
      <c r="CS909">
        <f ca="1"/>
        <v>345</v>
      </c>
      <c r="CT909">
        <f ca="1"/>
        <v>316</v>
      </c>
      <c r="CU909">
        <f ca="1"/>
        <v>404</v>
      </c>
      <c r="CV909">
        <f ca="1"/>
        <v>162</v>
      </c>
      <c r="CW909">
        <f ca="1"/>
        <v>56</v>
      </c>
    </row>
    <row r="910" spans="1:101">
      <c r="A910" t="s">
        <v>934</v>
      </c>
      <c r="B910">
        <f ca="1"/>
        <v>562</v>
      </c>
      <c r="C910">
        <f ca="1"/>
        <v>889</v>
      </c>
      <c r="D910">
        <f ca="1"/>
        <v>611</v>
      </c>
      <c r="E910">
        <f ca="1"/>
        <v>203</v>
      </c>
      <c r="F910">
        <f ca="1"/>
        <v>532</v>
      </c>
      <c r="G910">
        <f ca="1"/>
        <v>413</v>
      </c>
      <c r="H910">
        <f ca="1"/>
        <v>841</v>
      </c>
      <c r="I910">
        <f ca="1"/>
        <v>661</v>
      </c>
      <c r="J910">
        <f ca="1"/>
        <v>475</v>
      </c>
      <c r="K910">
        <f ca="1"/>
        <v>93</v>
      </c>
      <c r="L910">
        <f ca="1"/>
        <v>979</v>
      </c>
      <c r="M910">
        <f ca="1"/>
        <v>613</v>
      </c>
      <c r="N910">
        <f ca="1"/>
        <v>897</v>
      </c>
      <c r="O910">
        <f ca="1"/>
        <v>850</v>
      </c>
      <c r="P910">
        <f ca="1"/>
        <v>822</v>
      </c>
      <c r="Q910">
        <f ca="1"/>
        <v>659</v>
      </c>
      <c r="R910">
        <f ca="1"/>
        <v>455</v>
      </c>
      <c r="S910">
        <f ca="1"/>
        <v>53</v>
      </c>
      <c r="T910">
        <f ca="1"/>
        <v>201</v>
      </c>
      <c r="U910">
        <f ca="1"/>
        <v>619</v>
      </c>
      <c r="V910">
        <f ca="1"/>
        <v>281</v>
      </c>
      <c r="W910">
        <f ca="1"/>
        <v>279</v>
      </c>
      <c r="X910">
        <f ca="1"/>
        <v>554</v>
      </c>
      <c r="Y910">
        <f ca="1"/>
        <v>471</v>
      </c>
      <c r="Z910">
        <f ca="1"/>
        <v>837</v>
      </c>
      <c r="AA910">
        <f ca="1"/>
        <v>631</v>
      </c>
      <c r="AB910">
        <f ca="1"/>
        <v>355</v>
      </c>
      <c r="AC910">
        <f ca="1"/>
        <v>338</v>
      </c>
      <c r="AD910">
        <f ca="1"/>
        <v>222</v>
      </c>
      <c r="AE910">
        <f ca="1"/>
        <v>612</v>
      </c>
      <c r="AF910">
        <f ca="1"/>
        <v>445</v>
      </c>
      <c r="AG910">
        <f ca="1"/>
        <v>786</v>
      </c>
      <c r="AH910">
        <f ca="1"/>
        <v>419</v>
      </c>
      <c r="AI910">
        <f ca="1"/>
        <v>558</v>
      </c>
      <c r="AJ910">
        <f ca="1"/>
        <v>354</v>
      </c>
      <c r="AK910">
        <f ca="1"/>
        <v>555</v>
      </c>
      <c r="AL910">
        <f ca="1"/>
        <v>858</v>
      </c>
      <c r="AM910">
        <f ca="1"/>
        <v>167</v>
      </c>
      <c r="AN910">
        <f ca="1"/>
        <v>327</v>
      </c>
      <c r="AO910">
        <f ca="1"/>
        <v>652</v>
      </c>
      <c r="AP910">
        <f ca="1"/>
        <v>199</v>
      </c>
      <c r="AQ910">
        <f ca="1"/>
        <v>545</v>
      </c>
      <c r="AR910">
        <f ca="1"/>
        <v>429</v>
      </c>
      <c r="AS910">
        <f ca="1"/>
        <v>722</v>
      </c>
      <c r="AT910">
        <f ca="1"/>
        <v>728</v>
      </c>
      <c r="AU910">
        <f ca="1"/>
        <v>224</v>
      </c>
      <c r="AV910">
        <f ca="1"/>
        <v>82</v>
      </c>
      <c r="AW910">
        <f ca="1"/>
        <v>862</v>
      </c>
      <c r="AX910">
        <f ca="1"/>
        <v>86</v>
      </c>
      <c r="AY910">
        <f ca="1"/>
        <v>787</v>
      </c>
      <c r="AZ910">
        <f ca="1"/>
        <v>471</v>
      </c>
      <c r="BA910">
        <f ca="1"/>
        <v>177</v>
      </c>
      <c r="BB910">
        <f ca="1"/>
        <v>156</v>
      </c>
      <c r="BC910">
        <f ca="1"/>
        <v>541</v>
      </c>
      <c r="BD910">
        <f ca="1"/>
        <v>75</v>
      </c>
      <c r="BE910">
        <f ca="1"/>
        <v>488</v>
      </c>
      <c r="BF910">
        <f ca="1"/>
        <v>146</v>
      </c>
      <c r="BG910">
        <f ca="1"/>
        <v>519</v>
      </c>
      <c r="BH910">
        <f ca="1"/>
        <v>742</v>
      </c>
      <c r="BI910">
        <f ca="1"/>
        <v>430</v>
      </c>
      <c r="BJ910">
        <f ca="1"/>
        <v>869</v>
      </c>
      <c r="BK910">
        <f ca="1"/>
        <v>916</v>
      </c>
      <c r="BL910">
        <f ca="1"/>
        <v>620</v>
      </c>
      <c r="BM910">
        <f ca="1"/>
        <v>416</v>
      </c>
      <c r="BN910">
        <f ca="1"/>
        <v>521</v>
      </c>
      <c r="BO910">
        <f ca="1"/>
        <v>119</v>
      </c>
      <c r="BP910">
        <f ca="1"/>
        <v>186</v>
      </c>
      <c r="BQ910">
        <f ca="1"/>
        <v>89</v>
      </c>
      <c r="BR910">
        <f ca="1"/>
        <v>307</v>
      </c>
      <c r="BS910">
        <f ca="1"/>
        <v>978</v>
      </c>
      <c r="BT910">
        <f ca="1"/>
        <v>106</v>
      </c>
      <c r="BU910">
        <f ca="1"/>
        <v>999</v>
      </c>
      <c r="BV910">
        <f ca="1"/>
        <v>648</v>
      </c>
      <c r="BW910">
        <f ca="1"/>
        <v>41</v>
      </c>
      <c r="BX910">
        <f ca="1"/>
        <v>871</v>
      </c>
      <c r="BY910">
        <f ca="1"/>
        <v>257</v>
      </c>
      <c r="BZ910">
        <f ca="1"/>
        <v>756</v>
      </c>
      <c r="CA910">
        <f ca="1"/>
        <v>374</v>
      </c>
      <c r="CB910">
        <f ca="1"/>
        <v>526</v>
      </c>
      <c r="CC910">
        <f ca="1"/>
        <v>950</v>
      </c>
      <c r="CD910">
        <f ca="1"/>
        <v>946</v>
      </c>
      <c r="CE910">
        <f ca="1"/>
        <v>823</v>
      </c>
      <c r="CF910">
        <f ca="1"/>
        <v>921</v>
      </c>
      <c r="CG910">
        <f ca="1"/>
        <v>762</v>
      </c>
      <c r="CH910">
        <f ca="1"/>
        <v>451</v>
      </c>
      <c r="CI910">
        <f ca="1"/>
        <v>516</v>
      </c>
      <c r="CJ910">
        <f ca="1"/>
        <v>942</v>
      </c>
      <c r="CK910">
        <f ca="1"/>
        <v>949</v>
      </c>
      <c r="CL910">
        <f ca="1"/>
        <v>368</v>
      </c>
      <c r="CM910">
        <f ca="1"/>
        <v>961</v>
      </c>
      <c r="CN910">
        <f ca="1"/>
        <v>986</v>
      </c>
      <c r="CO910">
        <f ca="1"/>
        <v>910</v>
      </c>
      <c r="CP910">
        <f ca="1"/>
        <v>5</v>
      </c>
      <c r="CQ910">
        <f ca="1"/>
        <v>796</v>
      </c>
      <c r="CR910">
        <f ca="1"/>
        <v>459</v>
      </c>
      <c r="CS910">
        <f ca="1"/>
        <v>614</v>
      </c>
      <c r="CT910">
        <f ca="1"/>
        <v>940</v>
      </c>
      <c r="CU910">
        <f ca="1"/>
        <v>954</v>
      </c>
      <c r="CV910">
        <f ca="1"/>
        <v>75</v>
      </c>
      <c r="CW910">
        <f ca="1"/>
        <v>435</v>
      </c>
    </row>
    <row r="911" spans="1:101">
      <c r="A911" t="s">
        <v>935</v>
      </c>
      <c r="B911">
        <f ca="1"/>
        <v>429</v>
      </c>
      <c r="C911">
        <f ca="1"/>
        <v>758</v>
      </c>
      <c r="D911">
        <f ca="1"/>
        <v>995</v>
      </c>
      <c r="E911">
        <f ca="1"/>
        <v>872</v>
      </c>
      <c r="F911">
        <f ca="1"/>
        <v>680</v>
      </c>
      <c r="G911">
        <f ca="1"/>
        <v>436</v>
      </c>
      <c r="H911">
        <f ca="1"/>
        <v>97</v>
      </c>
      <c r="I911">
        <f ca="1"/>
        <v>669</v>
      </c>
      <c r="J911">
        <f ca="1"/>
        <v>152</v>
      </c>
      <c r="K911">
        <f ca="1"/>
        <v>737</v>
      </c>
      <c r="L911">
        <f ca="1"/>
        <v>280</v>
      </c>
      <c r="M911">
        <f ca="1"/>
        <v>906</v>
      </c>
      <c r="N911">
        <f ca="1"/>
        <v>190</v>
      </c>
      <c r="O911">
        <f ca="1"/>
        <v>817</v>
      </c>
      <c r="P911">
        <f ca="1"/>
        <v>248</v>
      </c>
      <c r="Q911">
        <f ca="1"/>
        <v>317</v>
      </c>
      <c r="R911">
        <f ca="1"/>
        <v>555</v>
      </c>
      <c r="S911">
        <f ca="1"/>
        <v>795</v>
      </c>
      <c r="T911">
        <f ca="1"/>
        <v>396</v>
      </c>
      <c r="U911">
        <f ca="1"/>
        <v>237</v>
      </c>
      <c r="V911">
        <f ca="1"/>
        <v>896</v>
      </c>
      <c r="W911">
        <f ca="1"/>
        <v>264</v>
      </c>
      <c r="X911">
        <f ca="1"/>
        <v>923</v>
      </c>
      <c r="Y911">
        <f ca="1"/>
        <v>239</v>
      </c>
      <c r="Z911">
        <f ca="1"/>
        <v>595</v>
      </c>
      <c r="AA911">
        <f ca="1"/>
        <v>345</v>
      </c>
      <c r="AB911">
        <f ca="1"/>
        <v>102</v>
      </c>
      <c r="AC911">
        <f ca="1"/>
        <v>930</v>
      </c>
      <c r="AD911">
        <f ca="1"/>
        <v>673</v>
      </c>
      <c r="AE911">
        <f ca="1"/>
        <v>92</v>
      </c>
      <c r="AF911">
        <f ca="1"/>
        <v>45</v>
      </c>
      <c r="AG911">
        <f ca="1"/>
        <v>574</v>
      </c>
      <c r="AH911">
        <f ca="1"/>
        <v>998</v>
      </c>
      <c r="AI911">
        <f ca="1"/>
        <v>600</v>
      </c>
      <c r="AJ911">
        <f ca="1"/>
        <v>628</v>
      </c>
      <c r="AK911">
        <f ca="1"/>
        <v>22</v>
      </c>
      <c r="AL911">
        <f ca="1"/>
        <v>83</v>
      </c>
      <c r="AM911">
        <f ca="1"/>
        <v>532</v>
      </c>
      <c r="AN911">
        <f ca="1"/>
        <v>361</v>
      </c>
      <c r="AO911">
        <f ca="1"/>
        <v>571</v>
      </c>
      <c r="AP911">
        <f ca="1"/>
        <v>834</v>
      </c>
      <c r="AQ911">
        <f ca="1"/>
        <v>406</v>
      </c>
      <c r="AR911">
        <f ca="1"/>
        <v>869</v>
      </c>
      <c r="AS911">
        <f ca="1"/>
        <v>138</v>
      </c>
      <c r="AT911">
        <f ca="1"/>
        <v>178</v>
      </c>
      <c r="AU911">
        <f ca="1"/>
        <v>907</v>
      </c>
      <c r="AV911">
        <f ca="1"/>
        <v>962</v>
      </c>
      <c r="AW911">
        <f ca="1"/>
        <v>996</v>
      </c>
      <c r="AX911">
        <f ca="1"/>
        <v>358</v>
      </c>
      <c r="AY911">
        <f ca="1"/>
        <v>676</v>
      </c>
      <c r="AZ911">
        <f ca="1"/>
        <v>480</v>
      </c>
      <c r="BA911">
        <f ca="1"/>
        <v>390</v>
      </c>
      <c r="BB911">
        <f ca="1"/>
        <v>152</v>
      </c>
      <c r="BC911">
        <f ca="1"/>
        <v>685</v>
      </c>
      <c r="BD911">
        <f ca="1"/>
        <v>770</v>
      </c>
      <c r="BE911">
        <f ca="1"/>
        <v>658</v>
      </c>
      <c r="BF911">
        <f ca="1"/>
        <v>448</v>
      </c>
      <c r="BG911">
        <f ca="1"/>
        <v>541</v>
      </c>
      <c r="BH911">
        <f ca="1"/>
        <v>788</v>
      </c>
      <c r="BI911">
        <f ca="1"/>
        <v>507</v>
      </c>
      <c r="BJ911">
        <f ca="1"/>
        <v>235</v>
      </c>
      <c r="BK911">
        <f ca="1"/>
        <v>713</v>
      </c>
      <c r="BL911">
        <f ca="1"/>
        <v>380</v>
      </c>
      <c r="BM911">
        <f ca="1"/>
        <v>897</v>
      </c>
      <c r="BN911">
        <f ca="1"/>
        <v>83</v>
      </c>
      <c r="BO911">
        <f ca="1"/>
        <v>15</v>
      </c>
      <c r="BP911">
        <f ca="1"/>
        <v>906</v>
      </c>
      <c r="BQ911">
        <f ca="1"/>
        <v>563</v>
      </c>
      <c r="BR911">
        <f ca="1"/>
        <v>264</v>
      </c>
      <c r="BS911">
        <f ca="1"/>
        <v>95</v>
      </c>
      <c r="BT911">
        <f ca="1"/>
        <v>293</v>
      </c>
      <c r="BU911">
        <f ca="1"/>
        <v>213</v>
      </c>
      <c r="BV911">
        <f ca="1"/>
        <v>368</v>
      </c>
      <c r="BW911">
        <f ca="1"/>
        <v>592</v>
      </c>
      <c r="BX911">
        <f ca="1"/>
        <v>953</v>
      </c>
      <c r="BY911">
        <f ca="1"/>
        <v>878</v>
      </c>
      <c r="BZ911">
        <f ca="1"/>
        <v>671</v>
      </c>
      <c r="CA911">
        <f ca="1"/>
        <v>756</v>
      </c>
      <c r="CB911">
        <f ca="1"/>
        <v>969</v>
      </c>
      <c r="CC911">
        <f ca="1"/>
        <v>604</v>
      </c>
      <c r="CD911">
        <f ca="1"/>
        <v>743</v>
      </c>
      <c r="CE911">
        <f ca="1"/>
        <v>938</v>
      </c>
      <c r="CF911">
        <f ca="1"/>
        <v>784</v>
      </c>
      <c r="CG911">
        <f ca="1"/>
        <v>320</v>
      </c>
      <c r="CH911">
        <f ca="1"/>
        <v>705</v>
      </c>
      <c r="CI911">
        <f ca="1"/>
        <v>784</v>
      </c>
      <c r="CJ911">
        <f ca="1"/>
        <v>536</v>
      </c>
      <c r="CK911">
        <f ca="1"/>
        <v>798</v>
      </c>
      <c r="CL911">
        <f ca="1"/>
        <v>14</v>
      </c>
      <c r="CM911">
        <f ca="1"/>
        <v>266</v>
      </c>
      <c r="CN911">
        <f ca="1"/>
        <v>824</v>
      </c>
      <c r="CO911">
        <f ca="1"/>
        <v>534</v>
      </c>
      <c r="CP911">
        <f ca="1"/>
        <v>793</v>
      </c>
      <c r="CQ911">
        <f ca="1"/>
        <v>236</v>
      </c>
      <c r="CR911">
        <f ca="1"/>
        <v>644</v>
      </c>
      <c r="CS911">
        <f ca="1"/>
        <v>280</v>
      </c>
      <c r="CT911">
        <f ca="1"/>
        <v>149</v>
      </c>
      <c r="CU911">
        <f ca="1"/>
        <v>40</v>
      </c>
      <c r="CV911">
        <f ca="1"/>
        <v>600</v>
      </c>
      <c r="CW911">
        <f ca="1"/>
        <v>916</v>
      </c>
    </row>
    <row r="912" spans="1:101">
      <c r="A912" t="s">
        <v>936</v>
      </c>
      <c r="B912">
        <f ca="1"/>
        <v>489</v>
      </c>
      <c r="C912">
        <f ca="1"/>
        <v>337</v>
      </c>
      <c r="D912">
        <f ca="1"/>
        <v>430</v>
      </c>
      <c r="E912">
        <f ca="1"/>
        <v>895</v>
      </c>
      <c r="F912">
        <f ca="1"/>
        <v>148</v>
      </c>
      <c r="G912">
        <f ca="1"/>
        <v>225</v>
      </c>
      <c r="H912">
        <f ca="1"/>
        <v>338</v>
      </c>
      <c r="I912">
        <f ca="1"/>
        <v>395</v>
      </c>
      <c r="J912">
        <f ca="1"/>
        <v>966</v>
      </c>
      <c r="K912">
        <f ca="1"/>
        <v>23</v>
      </c>
      <c r="L912">
        <f ca="1"/>
        <v>1000</v>
      </c>
      <c r="M912">
        <f ca="1"/>
        <v>32</v>
      </c>
      <c r="N912">
        <f ca="1"/>
        <v>241</v>
      </c>
      <c r="O912">
        <f ca="1"/>
        <v>932</v>
      </c>
      <c r="P912">
        <f ca="1"/>
        <v>484</v>
      </c>
      <c r="Q912">
        <f ca="1"/>
        <v>452</v>
      </c>
      <c r="R912">
        <f ca="1"/>
        <v>792</v>
      </c>
      <c r="S912">
        <f ca="1"/>
        <v>658</v>
      </c>
      <c r="T912">
        <f ca="1"/>
        <v>561</v>
      </c>
      <c r="U912">
        <f ca="1"/>
        <v>509</v>
      </c>
      <c r="V912">
        <f ca="1"/>
        <v>632</v>
      </c>
      <c r="W912">
        <f ca="1"/>
        <v>67</v>
      </c>
      <c r="X912">
        <f ca="1"/>
        <v>276</v>
      </c>
      <c r="Y912">
        <f ca="1"/>
        <v>684</v>
      </c>
      <c r="Z912">
        <f ca="1"/>
        <v>639</v>
      </c>
      <c r="AA912">
        <f ca="1"/>
        <v>64</v>
      </c>
      <c r="AB912">
        <f ca="1"/>
        <v>955</v>
      </c>
      <c r="AC912">
        <f ca="1"/>
        <v>5</v>
      </c>
      <c r="AD912">
        <f ca="1"/>
        <v>28</v>
      </c>
      <c r="AE912">
        <f ca="1"/>
        <v>142</v>
      </c>
      <c r="AF912">
        <f ca="1"/>
        <v>925</v>
      </c>
      <c r="AG912">
        <f ca="1"/>
        <v>800</v>
      </c>
      <c r="AH912">
        <f ca="1"/>
        <v>422</v>
      </c>
      <c r="AI912">
        <f ca="1"/>
        <v>758</v>
      </c>
      <c r="AJ912">
        <f ca="1"/>
        <v>562</v>
      </c>
      <c r="AK912">
        <f ca="1"/>
        <v>457</v>
      </c>
      <c r="AL912">
        <f ca="1"/>
        <v>697</v>
      </c>
      <c r="AM912">
        <f ca="1"/>
        <v>822</v>
      </c>
      <c r="AN912">
        <f ca="1"/>
        <v>391</v>
      </c>
      <c r="AO912">
        <f ca="1"/>
        <v>586</v>
      </c>
      <c r="AP912">
        <f ca="1"/>
        <v>784</v>
      </c>
      <c r="AQ912">
        <f ca="1"/>
        <v>404</v>
      </c>
      <c r="AR912">
        <f ca="1"/>
        <v>604</v>
      </c>
      <c r="AS912">
        <f ca="1"/>
        <v>322</v>
      </c>
      <c r="AT912">
        <f ca="1"/>
        <v>909</v>
      </c>
      <c r="AU912">
        <f ca="1"/>
        <v>434</v>
      </c>
      <c r="AV912">
        <f ca="1"/>
        <v>694</v>
      </c>
      <c r="AW912">
        <f ca="1"/>
        <v>319</v>
      </c>
      <c r="AX912">
        <f ca="1"/>
        <v>165</v>
      </c>
      <c r="AY912">
        <f ca="1"/>
        <v>360</v>
      </c>
      <c r="AZ912">
        <f ca="1"/>
        <v>466</v>
      </c>
      <c r="BA912">
        <f ca="1"/>
        <v>503</v>
      </c>
      <c r="BB912">
        <f ca="1"/>
        <v>513</v>
      </c>
      <c r="BC912">
        <f ca="1"/>
        <v>471</v>
      </c>
      <c r="BD912">
        <f ca="1"/>
        <v>996</v>
      </c>
      <c r="BE912">
        <f ca="1"/>
        <v>198</v>
      </c>
      <c r="BF912">
        <f ca="1"/>
        <v>14</v>
      </c>
      <c r="BG912">
        <f ca="1"/>
        <v>703</v>
      </c>
      <c r="BH912">
        <f ca="1"/>
        <v>896</v>
      </c>
      <c r="BI912">
        <f ca="1"/>
        <v>74</v>
      </c>
      <c r="BJ912">
        <f ca="1"/>
        <v>24</v>
      </c>
      <c r="BK912">
        <f ca="1"/>
        <v>898</v>
      </c>
      <c r="BL912">
        <f ca="1"/>
        <v>248</v>
      </c>
      <c r="BM912">
        <f ca="1"/>
        <v>487</v>
      </c>
      <c r="BN912">
        <f ca="1"/>
        <v>913</v>
      </c>
      <c r="BO912">
        <f ca="1"/>
        <v>195</v>
      </c>
      <c r="BP912">
        <f ca="1"/>
        <v>777</v>
      </c>
      <c r="BQ912">
        <f ca="1"/>
        <v>944</v>
      </c>
      <c r="BR912">
        <f ca="1"/>
        <v>315</v>
      </c>
      <c r="BS912">
        <f ca="1"/>
        <v>413</v>
      </c>
      <c r="BT912">
        <f ca="1"/>
        <v>175</v>
      </c>
      <c r="BU912">
        <f ca="1"/>
        <v>877</v>
      </c>
      <c r="BV912">
        <f ca="1"/>
        <v>521</v>
      </c>
      <c r="BW912">
        <f ca="1"/>
        <v>988</v>
      </c>
      <c r="BX912">
        <f ca="1"/>
        <v>132</v>
      </c>
      <c r="BY912">
        <f ca="1"/>
        <v>781</v>
      </c>
      <c r="BZ912">
        <f ca="1"/>
        <v>75</v>
      </c>
      <c r="CA912">
        <f ca="1"/>
        <v>422</v>
      </c>
      <c r="CB912">
        <f ca="1"/>
        <v>290</v>
      </c>
      <c r="CC912">
        <f ca="1"/>
        <v>858</v>
      </c>
      <c r="CD912">
        <f ca="1"/>
        <v>706</v>
      </c>
      <c r="CE912">
        <f ca="1"/>
        <v>595</v>
      </c>
      <c r="CF912">
        <f ca="1"/>
        <v>540</v>
      </c>
      <c r="CG912">
        <f ca="1"/>
        <v>253</v>
      </c>
      <c r="CH912">
        <f ca="1"/>
        <v>685</v>
      </c>
      <c r="CI912">
        <f ca="1"/>
        <v>877</v>
      </c>
      <c r="CJ912">
        <f ca="1"/>
        <v>436</v>
      </c>
      <c r="CK912">
        <f ca="1"/>
        <v>476</v>
      </c>
      <c r="CL912">
        <f ca="1"/>
        <v>301</v>
      </c>
      <c r="CM912">
        <f ca="1"/>
        <v>85</v>
      </c>
      <c r="CN912">
        <f ca="1"/>
        <v>10</v>
      </c>
      <c r="CO912">
        <f ca="1"/>
        <v>733</v>
      </c>
      <c r="CP912">
        <f ca="1"/>
        <v>570</v>
      </c>
      <c r="CQ912">
        <f ca="1"/>
        <v>596</v>
      </c>
      <c r="CR912">
        <f ca="1"/>
        <v>215</v>
      </c>
      <c r="CS912">
        <f ca="1"/>
        <v>277</v>
      </c>
      <c r="CT912">
        <f ca="1"/>
        <v>227</v>
      </c>
      <c r="CU912">
        <f ca="1"/>
        <v>128</v>
      </c>
      <c r="CV912">
        <f ca="1"/>
        <v>392</v>
      </c>
      <c r="CW912">
        <f ca="1"/>
        <v>644</v>
      </c>
    </row>
    <row r="913" spans="1:101">
      <c r="A913" t="s">
        <v>937</v>
      </c>
      <c r="B913">
        <f ca="1"/>
        <v>163</v>
      </c>
      <c r="C913">
        <f ca="1"/>
        <v>108</v>
      </c>
      <c r="D913">
        <f ca="1"/>
        <v>141</v>
      </c>
      <c r="E913">
        <f ca="1"/>
        <v>852</v>
      </c>
      <c r="F913">
        <f ca="1"/>
        <v>268</v>
      </c>
      <c r="G913">
        <f ca="1"/>
        <v>866</v>
      </c>
      <c r="H913">
        <f ca="1"/>
        <v>627</v>
      </c>
      <c r="I913">
        <f ca="1"/>
        <v>588</v>
      </c>
      <c r="J913">
        <f ca="1"/>
        <v>1000</v>
      </c>
      <c r="K913">
        <f ca="1"/>
        <v>871</v>
      </c>
      <c r="L913">
        <f ca="1"/>
        <v>510</v>
      </c>
      <c r="M913">
        <f ca="1"/>
        <v>602</v>
      </c>
      <c r="N913">
        <f ca="1"/>
        <v>903</v>
      </c>
      <c r="O913">
        <f ca="1"/>
        <v>561</v>
      </c>
      <c r="P913">
        <f ca="1"/>
        <v>108</v>
      </c>
      <c r="Q913">
        <f ca="1"/>
        <v>265</v>
      </c>
      <c r="R913">
        <f ca="1"/>
        <v>975</v>
      </c>
      <c r="S913">
        <f ca="1"/>
        <v>262</v>
      </c>
      <c r="T913">
        <f ca="1"/>
        <v>161</v>
      </c>
      <c r="U913">
        <f ca="1"/>
        <v>523</v>
      </c>
      <c r="V913">
        <f ca="1"/>
        <v>621</v>
      </c>
      <c r="W913">
        <f ca="1"/>
        <v>119</v>
      </c>
      <c r="X913">
        <f ca="1"/>
        <v>899</v>
      </c>
      <c r="Y913">
        <f ca="1"/>
        <v>894</v>
      </c>
      <c r="Z913">
        <f ca="1"/>
        <v>187</v>
      </c>
      <c r="AA913">
        <f ca="1"/>
        <v>556</v>
      </c>
      <c r="AB913">
        <f ca="1"/>
        <v>422</v>
      </c>
      <c r="AC913">
        <f ca="1"/>
        <v>820</v>
      </c>
      <c r="AD913">
        <f ca="1"/>
        <v>522</v>
      </c>
      <c r="AE913">
        <f ca="1"/>
        <v>296</v>
      </c>
      <c r="AF913">
        <f ca="1"/>
        <v>818</v>
      </c>
      <c r="AG913">
        <f ca="1"/>
        <v>658</v>
      </c>
      <c r="AH913">
        <f ca="1"/>
        <v>629</v>
      </c>
      <c r="AI913">
        <f ca="1"/>
        <v>365</v>
      </c>
      <c r="AJ913">
        <f ca="1"/>
        <v>702</v>
      </c>
      <c r="AK913">
        <f ca="1"/>
        <v>892</v>
      </c>
      <c r="AL913">
        <f ca="1"/>
        <v>355</v>
      </c>
      <c r="AM913">
        <f ca="1"/>
        <v>659</v>
      </c>
      <c r="AN913">
        <f ca="1"/>
        <v>606</v>
      </c>
      <c r="AO913">
        <f ca="1"/>
        <v>583</v>
      </c>
      <c r="AP913">
        <f ca="1"/>
        <v>310</v>
      </c>
      <c r="AQ913">
        <f ca="1"/>
        <v>890</v>
      </c>
      <c r="AR913">
        <f ca="1"/>
        <v>13</v>
      </c>
      <c r="AS913">
        <f ca="1"/>
        <v>465</v>
      </c>
      <c r="AT913">
        <f ca="1"/>
        <v>49</v>
      </c>
      <c r="AU913">
        <f ca="1"/>
        <v>423</v>
      </c>
      <c r="AV913">
        <f ca="1"/>
        <v>260</v>
      </c>
      <c r="AW913">
        <f ca="1"/>
        <v>549</v>
      </c>
      <c r="AX913">
        <f ca="1"/>
        <v>257</v>
      </c>
      <c r="AY913">
        <f ca="1"/>
        <v>884</v>
      </c>
      <c r="AZ913">
        <f ca="1"/>
        <v>58</v>
      </c>
      <c r="BA913">
        <f ca="1"/>
        <v>507</v>
      </c>
      <c r="BB913">
        <f ca="1"/>
        <v>380</v>
      </c>
      <c r="BC913">
        <f ca="1"/>
        <v>552</v>
      </c>
      <c r="BD913">
        <f ca="1"/>
        <v>245</v>
      </c>
      <c r="BE913">
        <f ca="1"/>
        <v>876</v>
      </c>
      <c r="BF913">
        <f ca="1"/>
        <v>29</v>
      </c>
      <c r="BG913">
        <f ca="1"/>
        <v>575</v>
      </c>
      <c r="BH913">
        <f ca="1"/>
        <v>954</v>
      </c>
      <c r="BI913">
        <f ca="1"/>
        <v>409</v>
      </c>
      <c r="BJ913">
        <f ca="1"/>
        <v>447</v>
      </c>
      <c r="BK913">
        <f ca="1"/>
        <v>533</v>
      </c>
      <c r="BL913">
        <f ca="1"/>
        <v>98</v>
      </c>
      <c r="BM913">
        <f ca="1"/>
        <v>928</v>
      </c>
      <c r="BN913">
        <f ca="1"/>
        <v>458</v>
      </c>
      <c r="BO913">
        <f ca="1"/>
        <v>747</v>
      </c>
      <c r="BP913">
        <f ca="1"/>
        <v>696</v>
      </c>
      <c r="BQ913">
        <f ca="1"/>
        <v>753</v>
      </c>
      <c r="BR913">
        <f ca="1"/>
        <v>566</v>
      </c>
      <c r="BS913">
        <f ca="1"/>
        <v>463</v>
      </c>
      <c r="BT913">
        <f ca="1"/>
        <v>153</v>
      </c>
      <c r="BU913">
        <f ca="1"/>
        <v>272</v>
      </c>
      <c r="BV913">
        <f ca="1"/>
        <v>633</v>
      </c>
      <c r="BW913">
        <f ca="1"/>
        <v>535</v>
      </c>
      <c r="BX913">
        <f ca="1"/>
        <v>509</v>
      </c>
      <c r="BY913">
        <f ca="1"/>
        <v>858</v>
      </c>
      <c r="BZ913">
        <f ca="1"/>
        <v>975</v>
      </c>
      <c r="CA913">
        <f ca="1"/>
        <v>713</v>
      </c>
      <c r="CB913">
        <f ca="1"/>
        <v>481</v>
      </c>
      <c r="CC913">
        <f ca="1"/>
        <v>437</v>
      </c>
      <c r="CD913">
        <f ca="1"/>
        <v>550</v>
      </c>
      <c r="CE913">
        <f ca="1"/>
        <v>987</v>
      </c>
      <c r="CF913">
        <f ca="1"/>
        <v>515</v>
      </c>
      <c r="CG913">
        <f ca="1"/>
        <v>477</v>
      </c>
      <c r="CH913">
        <f ca="1"/>
        <v>989</v>
      </c>
      <c r="CI913">
        <f ca="1"/>
        <v>117</v>
      </c>
      <c r="CJ913">
        <f ca="1"/>
        <v>180</v>
      </c>
      <c r="CK913">
        <f ca="1"/>
        <v>768</v>
      </c>
      <c r="CL913">
        <f ca="1"/>
        <v>843</v>
      </c>
      <c r="CM913">
        <f ca="1"/>
        <v>849</v>
      </c>
      <c r="CN913">
        <f ca="1"/>
        <v>906</v>
      </c>
      <c r="CO913">
        <f ca="1"/>
        <v>899</v>
      </c>
      <c r="CP913">
        <f ca="1"/>
        <v>515</v>
      </c>
      <c r="CQ913">
        <f ca="1"/>
        <v>962</v>
      </c>
      <c r="CR913">
        <f ca="1"/>
        <v>210</v>
      </c>
      <c r="CS913">
        <f ca="1"/>
        <v>109</v>
      </c>
      <c r="CT913">
        <f ca="1"/>
        <v>218</v>
      </c>
      <c r="CU913">
        <f ca="1"/>
        <v>831</v>
      </c>
      <c r="CV913">
        <f ca="1"/>
        <v>744</v>
      </c>
      <c r="CW913">
        <f ca="1"/>
        <v>734</v>
      </c>
    </row>
    <row r="914" spans="1:101">
      <c r="A914" t="s">
        <v>938</v>
      </c>
      <c r="B914">
        <f ca="1"/>
        <v>475</v>
      </c>
      <c r="C914">
        <f ca="1"/>
        <v>757</v>
      </c>
      <c r="D914">
        <f ca="1"/>
        <v>980</v>
      </c>
      <c r="E914">
        <f ca="1"/>
        <v>386</v>
      </c>
      <c r="F914">
        <f ca="1"/>
        <v>875</v>
      </c>
      <c r="G914">
        <f ca="1"/>
        <v>101</v>
      </c>
      <c r="H914">
        <f ca="1"/>
        <v>122</v>
      </c>
      <c r="I914">
        <f ca="1"/>
        <v>184</v>
      </c>
      <c r="J914">
        <f ca="1"/>
        <v>690</v>
      </c>
      <c r="K914">
        <f ca="1"/>
        <v>16</v>
      </c>
      <c r="L914">
        <f ca="1"/>
        <v>951</v>
      </c>
      <c r="M914">
        <f ca="1"/>
        <v>470</v>
      </c>
      <c r="N914">
        <f ca="1"/>
        <v>500</v>
      </c>
      <c r="O914">
        <f ca="1"/>
        <v>213</v>
      </c>
      <c r="P914">
        <f ca="1"/>
        <v>312</v>
      </c>
      <c r="Q914">
        <f ca="1"/>
        <v>19</v>
      </c>
      <c r="R914">
        <f ca="1"/>
        <v>300</v>
      </c>
      <c r="S914">
        <f ca="1"/>
        <v>186</v>
      </c>
      <c r="T914">
        <f ca="1"/>
        <v>415</v>
      </c>
      <c r="U914">
        <f ca="1"/>
        <v>330</v>
      </c>
      <c r="V914">
        <f ca="1"/>
        <v>427</v>
      </c>
      <c r="W914">
        <f ca="1"/>
        <v>594</v>
      </c>
      <c r="X914">
        <f ca="1"/>
        <v>47</v>
      </c>
      <c r="Y914">
        <f ca="1"/>
        <v>833</v>
      </c>
      <c r="Z914">
        <f ca="1"/>
        <v>998</v>
      </c>
      <c r="AA914">
        <f ca="1"/>
        <v>224</v>
      </c>
      <c r="AB914">
        <f ca="1"/>
        <v>261</v>
      </c>
      <c r="AC914">
        <f ca="1"/>
        <v>26</v>
      </c>
      <c r="AD914">
        <f ca="1"/>
        <v>405</v>
      </c>
      <c r="AE914">
        <f ca="1"/>
        <v>9</v>
      </c>
      <c r="AF914">
        <f ca="1"/>
        <v>866</v>
      </c>
      <c r="AG914">
        <f ca="1"/>
        <v>126</v>
      </c>
      <c r="AH914">
        <f ca="1"/>
        <v>813</v>
      </c>
      <c r="AI914">
        <f ca="1"/>
        <v>703</v>
      </c>
      <c r="AJ914">
        <f ca="1"/>
        <v>449</v>
      </c>
      <c r="AK914">
        <f ca="1"/>
        <v>221</v>
      </c>
      <c r="AL914">
        <f ca="1"/>
        <v>170</v>
      </c>
      <c r="AM914">
        <f ca="1"/>
        <v>980</v>
      </c>
      <c r="AN914">
        <f ca="1"/>
        <v>861</v>
      </c>
      <c r="AO914">
        <f ca="1"/>
        <v>928</v>
      </c>
      <c r="AP914">
        <f ca="1"/>
        <v>366</v>
      </c>
      <c r="AQ914">
        <f ca="1"/>
        <v>67</v>
      </c>
      <c r="AR914">
        <f ca="1"/>
        <v>755</v>
      </c>
      <c r="AS914">
        <f ca="1"/>
        <v>293</v>
      </c>
      <c r="AT914">
        <f ca="1"/>
        <v>89</v>
      </c>
      <c r="AU914">
        <f ca="1"/>
        <v>712</v>
      </c>
      <c r="AV914">
        <f ca="1"/>
        <v>751</v>
      </c>
      <c r="AW914">
        <f ca="1"/>
        <v>602</v>
      </c>
      <c r="AX914">
        <f ca="1"/>
        <v>764</v>
      </c>
      <c r="AY914">
        <f ca="1"/>
        <v>264</v>
      </c>
      <c r="AZ914">
        <f ca="1"/>
        <v>584</v>
      </c>
      <c r="BA914">
        <f ca="1"/>
        <v>417</v>
      </c>
      <c r="BB914">
        <f ca="1"/>
        <v>46</v>
      </c>
      <c r="BC914">
        <f ca="1"/>
        <v>605</v>
      </c>
      <c r="BD914">
        <f ca="1"/>
        <v>750</v>
      </c>
      <c r="BE914">
        <f ca="1"/>
        <v>900</v>
      </c>
      <c r="BF914">
        <f ca="1"/>
        <v>246</v>
      </c>
      <c r="BG914">
        <f ca="1"/>
        <v>248</v>
      </c>
      <c r="BH914">
        <f ca="1"/>
        <v>387</v>
      </c>
      <c r="BI914">
        <f ca="1"/>
        <v>702</v>
      </c>
      <c r="BJ914">
        <f ca="1"/>
        <v>743</v>
      </c>
      <c r="BK914">
        <f ca="1"/>
        <v>66</v>
      </c>
      <c r="BL914">
        <f ca="1"/>
        <v>620</v>
      </c>
      <c r="BM914">
        <f ca="1"/>
        <v>692</v>
      </c>
      <c r="BN914">
        <f ca="1"/>
        <v>450</v>
      </c>
      <c r="BO914">
        <f ca="1"/>
        <v>471</v>
      </c>
      <c r="BP914">
        <f ca="1"/>
        <v>741</v>
      </c>
      <c r="BQ914">
        <f ca="1"/>
        <v>98</v>
      </c>
      <c r="BR914">
        <f ca="1"/>
        <v>608</v>
      </c>
      <c r="BS914">
        <f ca="1"/>
        <v>315</v>
      </c>
      <c r="BT914">
        <f ca="1"/>
        <v>627</v>
      </c>
      <c r="BU914">
        <f ca="1"/>
        <v>600</v>
      </c>
      <c r="BV914">
        <f ca="1"/>
        <v>691</v>
      </c>
      <c r="BW914">
        <f ca="1"/>
        <v>99</v>
      </c>
      <c r="BX914">
        <f ca="1"/>
        <v>752</v>
      </c>
      <c r="BY914">
        <f ca="1"/>
        <v>742</v>
      </c>
      <c r="BZ914">
        <f ca="1"/>
        <v>914</v>
      </c>
      <c r="CA914">
        <f ca="1"/>
        <v>874</v>
      </c>
      <c r="CB914">
        <f ca="1"/>
        <v>355</v>
      </c>
      <c r="CC914">
        <f ca="1"/>
        <v>548</v>
      </c>
      <c r="CD914">
        <f ca="1"/>
        <v>272</v>
      </c>
      <c r="CE914">
        <f ca="1"/>
        <v>985</v>
      </c>
      <c r="CF914">
        <f ca="1"/>
        <v>767</v>
      </c>
      <c r="CG914">
        <f ca="1"/>
        <v>60</v>
      </c>
      <c r="CH914">
        <f ca="1"/>
        <v>869</v>
      </c>
      <c r="CI914">
        <f ca="1"/>
        <v>338</v>
      </c>
      <c r="CJ914">
        <f ca="1"/>
        <v>984</v>
      </c>
      <c r="CK914">
        <f ca="1"/>
        <v>20</v>
      </c>
      <c r="CL914">
        <f ca="1"/>
        <v>734</v>
      </c>
      <c r="CM914">
        <f ca="1"/>
        <v>873</v>
      </c>
      <c r="CN914">
        <f ca="1"/>
        <v>106</v>
      </c>
      <c r="CO914">
        <f ca="1"/>
        <v>107</v>
      </c>
      <c r="CP914">
        <f ca="1"/>
        <v>509</v>
      </c>
      <c r="CQ914">
        <f ca="1"/>
        <v>531</v>
      </c>
      <c r="CR914">
        <f ca="1"/>
        <v>418</v>
      </c>
      <c r="CS914">
        <f ca="1"/>
        <v>672</v>
      </c>
      <c r="CT914">
        <f ca="1"/>
        <v>998</v>
      </c>
      <c r="CU914">
        <f ca="1"/>
        <v>744</v>
      </c>
      <c r="CV914">
        <f ca="1"/>
        <v>336</v>
      </c>
      <c r="CW914">
        <f ca="1"/>
        <v>282</v>
      </c>
    </row>
    <row r="915" spans="1:101">
      <c r="A915" t="s">
        <v>939</v>
      </c>
      <c r="B915">
        <f ca="1"/>
        <v>203</v>
      </c>
      <c r="C915">
        <f ca="1"/>
        <v>580</v>
      </c>
      <c r="D915">
        <f ca="1"/>
        <v>681</v>
      </c>
      <c r="E915">
        <f ca="1"/>
        <v>32</v>
      </c>
      <c r="F915">
        <f ca="1"/>
        <v>182</v>
      </c>
      <c r="G915">
        <f ca="1"/>
        <v>495</v>
      </c>
      <c r="H915">
        <f ca="1"/>
        <v>395</v>
      </c>
      <c r="I915">
        <f ca="1"/>
        <v>95</v>
      </c>
      <c r="J915">
        <f ca="1"/>
        <v>634</v>
      </c>
      <c r="K915">
        <f ca="1"/>
        <v>990</v>
      </c>
      <c r="L915">
        <f ca="1"/>
        <v>63</v>
      </c>
      <c r="M915">
        <f ca="1"/>
        <v>914</v>
      </c>
      <c r="N915">
        <f ca="1"/>
        <v>855</v>
      </c>
      <c r="O915">
        <f ca="1"/>
        <v>566</v>
      </c>
      <c r="P915">
        <f ca="1"/>
        <v>684</v>
      </c>
      <c r="Q915">
        <f ca="1"/>
        <v>720</v>
      </c>
      <c r="R915">
        <f ca="1"/>
        <v>842</v>
      </c>
      <c r="S915">
        <f ca="1"/>
        <v>748</v>
      </c>
      <c r="T915">
        <f ca="1"/>
        <v>846</v>
      </c>
      <c r="U915">
        <f ca="1"/>
        <v>196</v>
      </c>
      <c r="V915">
        <f ca="1"/>
        <v>685</v>
      </c>
      <c r="W915">
        <f ca="1"/>
        <v>408</v>
      </c>
      <c r="X915">
        <f ca="1"/>
        <v>145</v>
      </c>
      <c r="Y915">
        <f ca="1"/>
        <v>147</v>
      </c>
      <c r="Z915">
        <f ca="1"/>
        <v>59</v>
      </c>
      <c r="AA915">
        <f ca="1"/>
        <v>157</v>
      </c>
      <c r="AB915">
        <f ca="1"/>
        <v>277</v>
      </c>
      <c r="AC915">
        <f ca="1"/>
        <v>770</v>
      </c>
      <c r="AD915">
        <f ca="1"/>
        <v>806</v>
      </c>
      <c r="AE915">
        <f ca="1"/>
        <v>214</v>
      </c>
      <c r="AF915">
        <f ca="1"/>
        <v>591</v>
      </c>
      <c r="AG915">
        <f ca="1"/>
        <v>729</v>
      </c>
      <c r="AH915">
        <f ca="1"/>
        <v>858</v>
      </c>
      <c r="AI915">
        <f ca="1"/>
        <v>835</v>
      </c>
      <c r="AJ915">
        <f ca="1"/>
        <v>834</v>
      </c>
      <c r="AK915">
        <f ca="1"/>
        <v>429</v>
      </c>
      <c r="AL915">
        <f ca="1"/>
        <v>976</v>
      </c>
      <c r="AM915">
        <f ca="1"/>
        <v>360</v>
      </c>
      <c r="AN915">
        <f ca="1"/>
        <v>363</v>
      </c>
      <c r="AO915">
        <f ca="1"/>
        <v>899</v>
      </c>
      <c r="AP915">
        <f ca="1"/>
        <v>274</v>
      </c>
      <c r="AQ915">
        <f ca="1"/>
        <v>109</v>
      </c>
      <c r="AR915">
        <f ca="1"/>
        <v>27</v>
      </c>
      <c r="AS915">
        <f ca="1"/>
        <v>156</v>
      </c>
      <c r="AT915">
        <f ca="1"/>
        <v>71</v>
      </c>
      <c r="AU915">
        <f ca="1"/>
        <v>396</v>
      </c>
      <c r="AV915">
        <f ca="1"/>
        <v>160</v>
      </c>
      <c r="AW915">
        <f ca="1"/>
        <v>806</v>
      </c>
      <c r="AX915">
        <f ca="1"/>
        <v>385</v>
      </c>
      <c r="AY915">
        <f ca="1"/>
        <v>7</v>
      </c>
      <c r="AZ915">
        <f ca="1"/>
        <v>822</v>
      </c>
      <c r="BA915">
        <f ca="1"/>
        <v>758</v>
      </c>
      <c r="BB915">
        <f ca="1"/>
        <v>578</v>
      </c>
      <c r="BC915">
        <f ca="1"/>
        <v>397</v>
      </c>
      <c r="BD915">
        <f ca="1"/>
        <v>493</v>
      </c>
      <c r="BE915">
        <f ca="1"/>
        <v>380</v>
      </c>
      <c r="BF915">
        <f ca="1"/>
        <v>586</v>
      </c>
      <c r="BG915">
        <f ca="1"/>
        <v>637</v>
      </c>
      <c r="BH915">
        <f ca="1"/>
        <v>662</v>
      </c>
      <c r="BI915">
        <f ca="1"/>
        <v>426</v>
      </c>
      <c r="BJ915">
        <f ca="1"/>
        <v>570</v>
      </c>
      <c r="BK915">
        <f ca="1"/>
        <v>371</v>
      </c>
      <c r="BL915">
        <f ca="1"/>
        <v>517</v>
      </c>
      <c r="BM915">
        <f ca="1"/>
        <v>387</v>
      </c>
      <c r="BN915">
        <f ca="1"/>
        <v>986</v>
      </c>
      <c r="BO915">
        <f ca="1"/>
        <v>35</v>
      </c>
      <c r="BP915">
        <f ca="1"/>
        <v>285</v>
      </c>
      <c r="BQ915">
        <f ca="1"/>
        <v>935</v>
      </c>
      <c r="BR915">
        <f ca="1"/>
        <v>78</v>
      </c>
      <c r="BS915">
        <f ca="1"/>
        <v>702</v>
      </c>
      <c r="BT915">
        <f ca="1"/>
        <v>956</v>
      </c>
      <c r="BU915">
        <f ca="1"/>
        <v>319</v>
      </c>
      <c r="BV915">
        <f ca="1"/>
        <v>255</v>
      </c>
      <c r="BW915">
        <f ca="1"/>
        <v>792</v>
      </c>
      <c r="BX915">
        <f ca="1"/>
        <v>553</v>
      </c>
      <c r="BY915">
        <f ca="1"/>
        <v>214</v>
      </c>
      <c r="BZ915">
        <f ca="1"/>
        <v>412</v>
      </c>
      <c r="CA915">
        <f ca="1"/>
        <v>792</v>
      </c>
      <c r="CB915">
        <f ca="1"/>
        <v>616</v>
      </c>
      <c r="CC915">
        <f ca="1"/>
        <v>134</v>
      </c>
      <c r="CD915">
        <f ca="1"/>
        <v>685</v>
      </c>
      <c r="CE915">
        <f ca="1"/>
        <v>998</v>
      </c>
      <c r="CF915">
        <f ca="1"/>
        <v>443</v>
      </c>
      <c r="CG915">
        <f ca="1"/>
        <v>568</v>
      </c>
      <c r="CH915">
        <f ca="1"/>
        <v>300</v>
      </c>
      <c r="CI915">
        <f ca="1"/>
        <v>497</v>
      </c>
      <c r="CJ915">
        <f ca="1"/>
        <v>222</v>
      </c>
      <c r="CK915">
        <f ca="1"/>
        <v>757</v>
      </c>
      <c r="CL915">
        <f ca="1"/>
        <v>856</v>
      </c>
      <c r="CM915">
        <f ca="1"/>
        <v>767</v>
      </c>
      <c r="CN915">
        <f ca="1"/>
        <v>879</v>
      </c>
      <c r="CO915">
        <f ca="1"/>
        <v>942</v>
      </c>
      <c r="CP915">
        <f ca="1"/>
        <v>870</v>
      </c>
      <c r="CQ915">
        <f ca="1"/>
        <v>463</v>
      </c>
      <c r="CR915">
        <f ca="1"/>
        <v>151</v>
      </c>
      <c r="CS915">
        <f ca="1"/>
        <v>870</v>
      </c>
      <c r="CT915">
        <f ca="1"/>
        <v>804</v>
      </c>
      <c r="CU915">
        <f ca="1"/>
        <v>463</v>
      </c>
      <c r="CV915">
        <f ca="1"/>
        <v>924</v>
      </c>
      <c r="CW915">
        <f ca="1"/>
        <v>835</v>
      </c>
    </row>
    <row r="916" spans="1:101">
      <c r="A916" t="s">
        <v>940</v>
      </c>
      <c r="B916">
        <f ca="1"/>
        <v>322</v>
      </c>
      <c r="C916">
        <f ca="1"/>
        <v>590</v>
      </c>
      <c r="D916">
        <f ca="1"/>
        <v>815</v>
      </c>
      <c r="E916">
        <f ca="1"/>
        <v>988</v>
      </c>
      <c r="F916">
        <f ca="1"/>
        <v>984</v>
      </c>
      <c r="G916">
        <f ca="1"/>
        <v>893</v>
      </c>
      <c r="H916">
        <f ca="1"/>
        <v>1000</v>
      </c>
      <c r="I916">
        <f ca="1"/>
        <v>944</v>
      </c>
      <c r="J916">
        <f ca="1"/>
        <v>769</v>
      </c>
      <c r="K916">
        <f ca="1"/>
        <v>456</v>
      </c>
      <c r="L916">
        <f ca="1"/>
        <v>39</v>
      </c>
      <c r="M916">
        <f ca="1"/>
        <v>61</v>
      </c>
      <c r="N916">
        <f ca="1"/>
        <v>387</v>
      </c>
      <c r="O916">
        <f ca="1"/>
        <v>564</v>
      </c>
      <c r="P916">
        <f ca="1"/>
        <v>661</v>
      </c>
      <c r="Q916">
        <f ca="1"/>
        <v>372</v>
      </c>
      <c r="R916">
        <f ca="1"/>
        <v>634</v>
      </c>
      <c r="S916">
        <f ca="1"/>
        <v>281</v>
      </c>
      <c r="T916">
        <f ca="1"/>
        <v>224</v>
      </c>
      <c r="U916">
        <f ca="1"/>
        <v>874</v>
      </c>
      <c r="V916">
        <f ca="1"/>
        <v>30</v>
      </c>
      <c r="W916">
        <f ca="1"/>
        <v>252</v>
      </c>
      <c r="X916">
        <f ca="1"/>
        <v>282</v>
      </c>
      <c r="Y916">
        <f ca="1"/>
        <v>480</v>
      </c>
      <c r="Z916">
        <f ca="1"/>
        <v>843</v>
      </c>
      <c r="AA916">
        <f ca="1"/>
        <v>988</v>
      </c>
      <c r="AB916">
        <f ca="1"/>
        <v>216</v>
      </c>
      <c r="AC916">
        <f ca="1"/>
        <v>892</v>
      </c>
      <c r="AD916">
        <f ca="1"/>
        <v>690</v>
      </c>
      <c r="AE916">
        <f ca="1"/>
        <v>314</v>
      </c>
      <c r="AF916">
        <f ca="1"/>
        <v>18</v>
      </c>
      <c r="AG916">
        <f ca="1"/>
        <v>871</v>
      </c>
      <c r="AH916">
        <f ca="1"/>
        <v>853</v>
      </c>
      <c r="AI916">
        <f ca="1"/>
        <v>248</v>
      </c>
      <c r="AJ916">
        <f ca="1"/>
        <v>779</v>
      </c>
      <c r="AK916">
        <f ca="1"/>
        <v>118</v>
      </c>
      <c r="AL916">
        <f ca="1"/>
        <v>168</v>
      </c>
      <c r="AM916">
        <f ca="1"/>
        <v>835</v>
      </c>
      <c r="AN916">
        <f ca="1"/>
        <v>120</v>
      </c>
      <c r="AO916">
        <f ca="1"/>
        <v>939</v>
      </c>
      <c r="AP916">
        <f ca="1"/>
        <v>414</v>
      </c>
      <c r="AQ916">
        <f ca="1"/>
        <v>828</v>
      </c>
      <c r="AR916">
        <f ca="1"/>
        <v>453</v>
      </c>
      <c r="AS916">
        <f ca="1"/>
        <v>939</v>
      </c>
      <c r="AT916">
        <f ca="1"/>
        <v>6</v>
      </c>
      <c r="AU916">
        <f ca="1"/>
        <v>259</v>
      </c>
      <c r="AV916">
        <f ca="1"/>
        <v>725</v>
      </c>
      <c r="AW916">
        <f ca="1"/>
        <v>166</v>
      </c>
      <c r="AX916">
        <f ca="1"/>
        <v>385</v>
      </c>
      <c r="AY916">
        <f ca="1"/>
        <v>926</v>
      </c>
      <c r="AZ916">
        <f ca="1"/>
        <v>805</v>
      </c>
      <c r="BA916">
        <f ca="1"/>
        <v>795</v>
      </c>
      <c r="BB916">
        <f ca="1"/>
        <v>209</v>
      </c>
      <c r="BC916">
        <f ca="1"/>
        <v>219</v>
      </c>
      <c r="BD916">
        <f ca="1"/>
        <v>218</v>
      </c>
      <c r="BE916">
        <f ca="1"/>
        <v>376</v>
      </c>
      <c r="BF916">
        <f ca="1"/>
        <v>461</v>
      </c>
      <c r="BG916">
        <f ca="1"/>
        <v>619</v>
      </c>
      <c r="BH916">
        <f ca="1"/>
        <v>443</v>
      </c>
      <c r="BI916">
        <f ca="1"/>
        <v>876</v>
      </c>
      <c r="BJ916">
        <f ca="1"/>
        <v>215</v>
      </c>
      <c r="BK916">
        <f ca="1"/>
        <v>762</v>
      </c>
      <c r="BL916">
        <f ca="1"/>
        <v>934</v>
      </c>
      <c r="BM916">
        <f ca="1"/>
        <v>653</v>
      </c>
      <c r="BN916">
        <f ca="1"/>
        <v>347</v>
      </c>
      <c r="BO916">
        <f ca="1"/>
        <v>364</v>
      </c>
      <c r="BP916">
        <f ca="1"/>
        <v>114</v>
      </c>
      <c r="BQ916">
        <f ca="1"/>
        <v>801</v>
      </c>
      <c r="BR916">
        <f ca="1"/>
        <v>261</v>
      </c>
      <c r="BS916">
        <f ca="1"/>
        <v>651</v>
      </c>
      <c r="BT916">
        <f ca="1"/>
        <v>490</v>
      </c>
      <c r="BU916">
        <f ca="1"/>
        <v>236</v>
      </c>
      <c r="BV916">
        <f ca="1"/>
        <v>359</v>
      </c>
      <c r="BW916">
        <f ca="1"/>
        <v>76</v>
      </c>
      <c r="BX916">
        <f ca="1"/>
        <v>558</v>
      </c>
      <c r="BY916">
        <f ca="1"/>
        <v>229</v>
      </c>
      <c r="BZ916">
        <f ca="1"/>
        <v>551</v>
      </c>
      <c r="CA916">
        <f ca="1"/>
        <v>93</v>
      </c>
      <c r="CB916">
        <f ca="1"/>
        <v>260</v>
      </c>
      <c r="CC916">
        <f ca="1"/>
        <v>294</v>
      </c>
      <c r="CD916">
        <f ca="1"/>
        <v>468</v>
      </c>
      <c r="CE916">
        <f ca="1"/>
        <v>981</v>
      </c>
      <c r="CF916">
        <f ca="1"/>
        <v>196</v>
      </c>
      <c r="CG916">
        <f ca="1"/>
        <v>470</v>
      </c>
      <c r="CH916">
        <f ca="1"/>
        <v>976</v>
      </c>
      <c r="CI916">
        <f ca="1"/>
        <v>492</v>
      </c>
      <c r="CJ916">
        <f ca="1"/>
        <v>789</v>
      </c>
      <c r="CK916">
        <f ca="1"/>
        <v>814</v>
      </c>
      <c r="CL916">
        <f ca="1"/>
        <v>429</v>
      </c>
      <c r="CM916">
        <f ca="1"/>
        <v>579</v>
      </c>
      <c r="CN916">
        <f ca="1"/>
        <v>843</v>
      </c>
      <c r="CO916">
        <f ca="1"/>
        <v>851</v>
      </c>
      <c r="CP916">
        <f ca="1"/>
        <v>55</v>
      </c>
      <c r="CQ916">
        <f ca="1"/>
        <v>52</v>
      </c>
      <c r="CR916">
        <f ca="1"/>
        <v>677</v>
      </c>
      <c r="CS916">
        <f ca="1"/>
        <v>657</v>
      </c>
      <c r="CT916">
        <f ca="1"/>
        <v>767</v>
      </c>
      <c r="CU916">
        <f ca="1"/>
        <v>295</v>
      </c>
      <c r="CV916">
        <f ca="1"/>
        <v>345</v>
      </c>
      <c r="CW916">
        <f ca="1"/>
        <v>87</v>
      </c>
    </row>
    <row r="917" spans="1:101">
      <c r="A917" t="s">
        <v>941</v>
      </c>
      <c r="B917">
        <f ca="1"/>
        <v>921</v>
      </c>
      <c r="C917">
        <f ca="1"/>
        <v>690</v>
      </c>
      <c r="D917">
        <f ca="1"/>
        <v>695</v>
      </c>
      <c r="E917">
        <f ca="1"/>
        <v>753</v>
      </c>
      <c r="F917">
        <f ca="1"/>
        <v>351</v>
      </c>
      <c r="G917">
        <f ca="1"/>
        <v>646</v>
      </c>
      <c r="H917">
        <f ca="1"/>
        <v>371</v>
      </c>
      <c r="I917">
        <f ca="1"/>
        <v>928</v>
      </c>
      <c r="J917">
        <f ca="1"/>
        <v>108</v>
      </c>
      <c r="K917">
        <f ca="1"/>
        <v>417</v>
      </c>
      <c r="L917">
        <f ca="1"/>
        <v>332</v>
      </c>
      <c r="M917">
        <f ca="1"/>
        <v>292</v>
      </c>
      <c r="N917">
        <f ca="1"/>
        <v>928</v>
      </c>
      <c r="O917">
        <f ca="1"/>
        <v>427</v>
      </c>
      <c r="P917">
        <f ca="1"/>
        <v>688</v>
      </c>
      <c r="Q917">
        <f ca="1"/>
        <v>672</v>
      </c>
      <c r="R917">
        <f ca="1"/>
        <v>724</v>
      </c>
      <c r="S917">
        <f ca="1"/>
        <v>245</v>
      </c>
      <c r="T917">
        <f ca="1"/>
        <v>153</v>
      </c>
      <c r="U917">
        <f ca="1"/>
        <v>509</v>
      </c>
      <c r="V917">
        <f ca="1"/>
        <v>802</v>
      </c>
      <c r="W917">
        <f ca="1"/>
        <v>695</v>
      </c>
      <c r="X917">
        <f ca="1"/>
        <v>135</v>
      </c>
      <c r="Y917">
        <f ca="1"/>
        <v>404</v>
      </c>
      <c r="Z917">
        <f ca="1"/>
        <v>265</v>
      </c>
      <c r="AA917">
        <f ca="1"/>
        <v>811</v>
      </c>
      <c r="AB917">
        <f ca="1"/>
        <v>478</v>
      </c>
      <c r="AC917">
        <f ca="1"/>
        <v>956</v>
      </c>
      <c r="AD917">
        <f ca="1"/>
        <v>158</v>
      </c>
      <c r="AE917">
        <f ca="1"/>
        <v>1</v>
      </c>
      <c r="AF917">
        <f ca="1"/>
        <v>146</v>
      </c>
      <c r="AG917">
        <f ca="1"/>
        <v>356</v>
      </c>
      <c r="AH917">
        <f ca="1"/>
        <v>554</v>
      </c>
      <c r="AI917">
        <f ca="1"/>
        <v>475</v>
      </c>
      <c r="AJ917">
        <f ca="1"/>
        <v>428</v>
      </c>
      <c r="AK917">
        <f ca="1"/>
        <v>603</v>
      </c>
      <c r="AL917">
        <f ca="1"/>
        <v>213</v>
      </c>
      <c r="AM917">
        <f ca="1"/>
        <v>460</v>
      </c>
      <c r="AN917">
        <f ca="1"/>
        <v>903</v>
      </c>
      <c r="AO917">
        <f ca="1"/>
        <v>343</v>
      </c>
      <c r="AP917">
        <f ca="1"/>
        <v>852</v>
      </c>
      <c r="AQ917">
        <f ca="1"/>
        <v>998</v>
      </c>
      <c r="AR917">
        <f ca="1"/>
        <v>400</v>
      </c>
      <c r="AS917">
        <f ca="1"/>
        <v>305</v>
      </c>
      <c r="AT917">
        <f ca="1"/>
        <v>613</v>
      </c>
      <c r="AU917">
        <f ca="1"/>
        <v>68</v>
      </c>
      <c r="AV917">
        <f ca="1"/>
        <v>876</v>
      </c>
      <c r="AW917">
        <f ca="1"/>
        <v>649</v>
      </c>
      <c r="AX917">
        <f ca="1"/>
        <v>595</v>
      </c>
      <c r="AY917">
        <f ca="1"/>
        <v>906</v>
      </c>
      <c r="AZ917">
        <f ca="1"/>
        <v>988</v>
      </c>
      <c r="BA917">
        <f ca="1"/>
        <v>695</v>
      </c>
      <c r="BB917">
        <f ca="1"/>
        <v>794</v>
      </c>
      <c r="BC917">
        <f ca="1"/>
        <v>273</v>
      </c>
      <c r="BD917">
        <f ca="1"/>
        <v>159</v>
      </c>
      <c r="BE917">
        <f ca="1"/>
        <v>190</v>
      </c>
      <c r="BF917">
        <f ca="1"/>
        <v>102</v>
      </c>
      <c r="BG917">
        <f ca="1"/>
        <v>285</v>
      </c>
      <c r="BH917">
        <f ca="1"/>
        <v>101</v>
      </c>
      <c r="BI917">
        <f ca="1"/>
        <v>277</v>
      </c>
      <c r="BJ917">
        <f ca="1"/>
        <v>337</v>
      </c>
      <c r="BK917">
        <f ca="1"/>
        <v>974</v>
      </c>
      <c r="BL917">
        <f ca="1"/>
        <v>983</v>
      </c>
      <c r="BM917">
        <f ca="1"/>
        <v>221</v>
      </c>
      <c r="BN917">
        <f ca="1"/>
        <v>444</v>
      </c>
      <c r="BO917">
        <f ca="1"/>
        <v>716</v>
      </c>
      <c r="BP917">
        <f ca="1"/>
        <v>891</v>
      </c>
      <c r="BQ917">
        <f ca="1"/>
        <v>392</v>
      </c>
      <c r="BR917">
        <f ca="1"/>
        <v>809</v>
      </c>
      <c r="BS917">
        <f ca="1"/>
        <v>167</v>
      </c>
      <c r="BT917">
        <f ca="1"/>
        <v>875</v>
      </c>
      <c r="BU917">
        <f ca="1"/>
        <v>14</v>
      </c>
      <c r="BV917">
        <f ca="1"/>
        <v>18</v>
      </c>
      <c r="BW917">
        <f ca="1"/>
        <v>455</v>
      </c>
      <c r="BX917">
        <f ca="1"/>
        <v>158</v>
      </c>
      <c r="BY917">
        <f ca="1"/>
        <v>35</v>
      </c>
      <c r="BZ917">
        <f ca="1"/>
        <v>471</v>
      </c>
      <c r="CA917">
        <f ca="1"/>
        <v>823</v>
      </c>
      <c r="CB917">
        <f ca="1"/>
        <v>997</v>
      </c>
      <c r="CC917">
        <f ca="1"/>
        <v>853</v>
      </c>
      <c r="CD917">
        <f ca="1"/>
        <v>48</v>
      </c>
      <c r="CE917">
        <f ca="1"/>
        <v>303</v>
      </c>
      <c r="CF917">
        <f ca="1"/>
        <v>882</v>
      </c>
      <c r="CG917">
        <f ca="1"/>
        <v>547</v>
      </c>
      <c r="CH917">
        <f ca="1"/>
        <v>111</v>
      </c>
      <c r="CI917">
        <f ca="1"/>
        <v>716</v>
      </c>
      <c r="CJ917">
        <f ca="1"/>
        <v>394</v>
      </c>
      <c r="CK917">
        <f ca="1"/>
        <v>930</v>
      </c>
      <c r="CL917">
        <f ca="1"/>
        <v>936</v>
      </c>
      <c r="CM917">
        <f ca="1"/>
        <v>992</v>
      </c>
      <c r="CN917">
        <f ca="1"/>
        <v>554</v>
      </c>
      <c r="CO917">
        <f ca="1"/>
        <v>91</v>
      </c>
      <c r="CP917">
        <f ca="1"/>
        <v>900</v>
      </c>
      <c r="CQ917">
        <f ca="1"/>
        <v>819</v>
      </c>
      <c r="CR917">
        <f ca="1"/>
        <v>655</v>
      </c>
      <c r="CS917">
        <f ca="1"/>
        <v>674</v>
      </c>
      <c r="CT917">
        <f ca="1"/>
        <v>207</v>
      </c>
      <c r="CU917">
        <f ca="1"/>
        <v>168</v>
      </c>
      <c r="CV917">
        <f ca="1"/>
        <v>695</v>
      </c>
      <c r="CW917">
        <f ca="1"/>
        <v>222</v>
      </c>
    </row>
    <row r="918" spans="1:101">
      <c r="A918" t="s">
        <v>942</v>
      </c>
      <c r="B918">
        <f ca="1"/>
        <v>261</v>
      </c>
      <c r="C918">
        <f ca="1"/>
        <v>83</v>
      </c>
      <c r="D918">
        <f ca="1"/>
        <v>955</v>
      </c>
      <c r="E918">
        <f ca="1"/>
        <v>645</v>
      </c>
      <c r="F918">
        <f ca="1"/>
        <v>904</v>
      </c>
      <c r="G918">
        <f ca="1"/>
        <v>547</v>
      </c>
      <c r="H918">
        <f ca="1"/>
        <v>135</v>
      </c>
      <c r="I918">
        <f ca="1"/>
        <v>176</v>
      </c>
      <c r="J918">
        <f ca="1"/>
        <v>850</v>
      </c>
      <c r="K918">
        <f ca="1"/>
        <v>595</v>
      </c>
      <c r="L918">
        <f ca="1"/>
        <v>592</v>
      </c>
      <c r="M918">
        <f ca="1"/>
        <v>854</v>
      </c>
      <c r="N918">
        <f ca="1"/>
        <v>270</v>
      </c>
      <c r="O918">
        <f ca="1"/>
        <v>758</v>
      </c>
      <c r="P918">
        <f ca="1"/>
        <v>74</v>
      </c>
      <c r="Q918">
        <f ca="1"/>
        <v>328</v>
      </c>
      <c r="R918">
        <f ca="1"/>
        <v>726</v>
      </c>
      <c r="S918">
        <f ca="1"/>
        <v>628</v>
      </c>
      <c r="T918">
        <f ca="1"/>
        <v>323</v>
      </c>
      <c r="U918">
        <f ca="1"/>
        <v>82</v>
      </c>
      <c r="V918">
        <f ca="1"/>
        <v>346</v>
      </c>
      <c r="W918">
        <f ca="1"/>
        <v>667</v>
      </c>
      <c r="X918">
        <f ca="1"/>
        <v>338</v>
      </c>
      <c r="Y918">
        <f ca="1"/>
        <v>672</v>
      </c>
      <c r="Z918">
        <f ca="1"/>
        <v>898</v>
      </c>
      <c r="AA918">
        <f ca="1"/>
        <v>370</v>
      </c>
      <c r="AB918">
        <f ca="1"/>
        <v>142</v>
      </c>
      <c r="AC918">
        <f ca="1"/>
        <v>859</v>
      </c>
      <c r="AD918">
        <f ca="1"/>
        <v>151</v>
      </c>
      <c r="AE918">
        <f ca="1"/>
        <v>567</v>
      </c>
      <c r="AF918">
        <f ca="1"/>
        <v>911</v>
      </c>
      <c r="AG918">
        <f ca="1"/>
        <v>319</v>
      </c>
      <c r="AH918">
        <f ca="1"/>
        <v>824</v>
      </c>
      <c r="AI918">
        <f ca="1"/>
        <v>258</v>
      </c>
      <c r="AJ918">
        <f ca="1"/>
        <v>192</v>
      </c>
      <c r="AK918">
        <f ca="1"/>
        <v>607</v>
      </c>
      <c r="AL918">
        <f ca="1"/>
        <v>50</v>
      </c>
      <c r="AM918">
        <f ca="1"/>
        <v>596</v>
      </c>
      <c r="AN918">
        <f ca="1"/>
        <v>83</v>
      </c>
      <c r="AO918">
        <f ca="1"/>
        <v>567</v>
      </c>
      <c r="AP918">
        <f ca="1"/>
        <v>89</v>
      </c>
      <c r="AQ918">
        <f ca="1"/>
        <v>406</v>
      </c>
      <c r="AR918">
        <f ca="1"/>
        <v>247</v>
      </c>
      <c r="AS918">
        <f ca="1"/>
        <v>642</v>
      </c>
      <c r="AT918">
        <f ca="1"/>
        <v>387</v>
      </c>
      <c r="AU918">
        <f ca="1"/>
        <v>420</v>
      </c>
      <c r="AV918">
        <f ca="1"/>
        <v>911</v>
      </c>
      <c r="AW918">
        <f ca="1"/>
        <v>941</v>
      </c>
      <c r="AX918">
        <f ca="1"/>
        <v>50</v>
      </c>
      <c r="AY918">
        <f ca="1"/>
        <v>925</v>
      </c>
      <c r="AZ918">
        <f ca="1"/>
        <v>546</v>
      </c>
      <c r="BA918">
        <f ca="1"/>
        <v>235</v>
      </c>
      <c r="BB918">
        <f ca="1"/>
        <v>916</v>
      </c>
      <c r="BC918">
        <f ca="1"/>
        <v>438</v>
      </c>
      <c r="BD918">
        <f ca="1"/>
        <v>595</v>
      </c>
      <c r="BE918">
        <f ca="1"/>
        <v>397</v>
      </c>
      <c r="BF918">
        <f ca="1"/>
        <v>974</v>
      </c>
      <c r="BG918">
        <f ca="1"/>
        <v>473</v>
      </c>
      <c r="BH918">
        <f ca="1"/>
        <v>739</v>
      </c>
      <c r="BI918">
        <f ca="1"/>
        <v>201</v>
      </c>
      <c r="BJ918">
        <f ca="1"/>
        <v>938</v>
      </c>
      <c r="BK918">
        <f ca="1"/>
        <v>634</v>
      </c>
      <c r="BL918">
        <f ca="1"/>
        <v>800</v>
      </c>
      <c r="BM918">
        <f ca="1"/>
        <v>611</v>
      </c>
      <c r="BN918">
        <f ca="1"/>
        <v>202</v>
      </c>
      <c r="BO918">
        <f ca="1"/>
        <v>383</v>
      </c>
      <c r="BP918">
        <f ca="1"/>
        <v>116</v>
      </c>
      <c r="BQ918">
        <f ca="1"/>
        <v>245</v>
      </c>
      <c r="BR918">
        <f ca="1"/>
        <v>905</v>
      </c>
      <c r="BS918">
        <f ca="1"/>
        <v>207</v>
      </c>
      <c r="BT918">
        <f ca="1"/>
        <v>795</v>
      </c>
      <c r="BU918">
        <f ca="1"/>
        <v>308</v>
      </c>
      <c r="BV918">
        <f ca="1"/>
        <v>494</v>
      </c>
      <c r="BW918">
        <f ca="1"/>
        <v>810</v>
      </c>
      <c r="BX918">
        <f ca="1"/>
        <v>305</v>
      </c>
      <c r="BY918">
        <f ca="1"/>
        <v>316</v>
      </c>
      <c r="BZ918">
        <f ca="1"/>
        <v>447</v>
      </c>
      <c r="CA918">
        <f ca="1"/>
        <v>473</v>
      </c>
      <c r="CB918">
        <f ca="1"/>
        <v>937</v>
      </c>
      <c r="CC918">
        <f ca="1"/>
        <v>90</v>
      </c>
      <c r="CD918">
        <f ca="1"/>
        <v>700</v>
      </c>
      <c r="CE918">
        <f ca="1"/>
        <v>457</v>
      </c>
      <c r="CF918">
        <f ca="1"/>
        <v>247</v>
      </c>
      <c r="CG918">
        <f ca="1"/>
        <v>923</v>
      </c>
      <c r="CH918">
        <f ca="1"/>
        <v>511</v>
      </c>
      <c r="CI918">
        <f ca="1"/>
        <v>578</v>
      </c>
      <c r="CJ918">
        <f ca="1"/>
        <v>618</v>
      </c>
      <c r="CK918">
        <f ca="1"/>
        <v>823</v>
      </c>
      <c r="CL918">
        <f ca="1"/>
        <v>164</v>
      </c>
      <c r="CM918">
        <f ca="1"/>
        <v>152</v>
      </c>
      <c r="CN918">
        <f ca="1"/>
        <v>570</v>
      </c>
      <c r="CO918">
        <f ca="1"/>
        <v>904</v>
      </c>
      <c r="CP918">
        <f ca="1"/>
        <v>206</v>
      </c>
      <c r="CQ918">
        <f ca="1"/>
        <v>57</v>
      </c>
      <c r="CR918">
        <f ca="1"/>
        <v>331</v>
      </c>
      <c r="CS918">
        <f ca="1"/>
        <v>471</v>
      </c>
      <c r="CT918">
        <f ca="1"/>
        <v>809</v>
      </c>
      <c r="CU918">
        <f ca="1"/>
        <v>247</v>
      </c>
      <c r="CV918">
        <f ca="1"/>
        <v>919</v>
      </c>
      <c r="CW918">
        <f ca="1"/>
        <v>402</v>
      </c>
    </row>
    <row r="919" spans="1:101">
      <c r="A919" t="s">
        <v>943</v>
      </c>
      <c r="B919">
        <f ca="1"/>
        <v>221</v>
      </c>
      <c r="C919">
        <f ca="1"/>
        <v>545</v>
      </c>
      <c r="D919">
        <f ca="1"/>
        <v>984</v>
      </c>
      <c r="E919">
        <f ca="1"/>
        <v>688</v>
      </c>
      <c r="F919">
        <f ca="1"/>
        <v>555</v>
      </c>
      <c r="G919">
        <f ca="1"/>
        <v>802</v>
      </c>
      <c r="H919">
        <f ca="1"/>
        <v>305</v>
      </c>
      <c r="I919">
        <f ca="1"/>
        <v>979</v>
      </c>
      <c r="J919">
        <f ca="1"/>
        <v>23</v>
      </c>
      <c r="K919">
        <f ca="1"/>
        <v>522</v>
      </c>
      <c r="L919">
        <f ca="1"/>
        <v>740</v>
      </c>
      <c r="M919">
        <f ca="1"/>
        <v>765</v>
      </c>
      <c r="N919">
        <f ca="1"/>
        <v>479</v>
      </c>
      <c r="O919">
        <f ca="1"/>
        <v>73</v>
      </c>
      <c r="P919">
        <f ca="1"/>
        <v>948</v>
      </c>
      <c r="Q919">
        <f ca="1"/>
        <v>176</v>
      </c>
      <c r="R919">
        <f ca="1"/>
        <v>467</v>
      </c>
      <c r="S919">
        <f ca="1"/>
        <v>940</v>
      </c>
      <c r="T919">
        <f ca="1"/>
        <v>732</v>
      </c>
      <c r="U919">
        <f ca="1"/>
        <v>711</v>
      </c>
      <c r="V919">
        <f ca="1"/>
        <v>812</v>
      </c>
      <c r="W919">
        <f ca="1"/>
        <v>820</v>
      </c>
      <c r="X919">
        <f ca="1"/>
        <v>672</v>
      </c>
      <c r="Y919">
        <f ca="1"/>
        <v>68</v>
      </c>
      <c r="Z919">
        <f ca="1"/>
        <v>292</v>
      </c>
      <c r="AA919">
        <f ca="1"/>
        <v>864</v>
      </c>
      <c r="AB919">
        <f ca="1"/>
        <v>197</v>
      </c>
      <c r="AC919">
        <f ca="1"/>
        <v>277</v>
      </c>
      <c r="AD919">
        <f ca="1"/>
        <v>189</v>
      </c>
      <c r="AE919">
        <f ca="1"/>
        <v>678</v>
      </c>
      <c r="AF919">
        <f ca="1"/>
        <v>302</v>
      </c>
      <c r="AG919">
        <f ca="1"/>
        <v>870</v>
      </c>
      <c r="AH919">
        <f ca="1"/>
        <v>892</v>
      </c>
      <c r="AI919">
        <f ca="1"/>
        <v>851</v>
      </c>
      <c r="AJ919">
        <f ca="1"/>
        <v>263</v>
      </c>
      <c r="AK919">
        <f ca="1"/>
        <v>207</v>
      </c>
      <c r="AL919">
        <f ca="1"/>
        <v>217</v>
      </c>
      <c r="AM919">
        <f ca="1"/>
        <v>589</v>
      </c>
      <c r="AN919">
        <f ca="1"/>
        <v>887</v>
      </c>
      <c r="AO919">
        <f ca="1"/>
        <v>441</v>
      </c>
      <c r="AP919">
        <f ca="1"/>
        <v>407</v>
      </c>
      <c r="AQ919">
        <f ca="1"/>
        <v>958</v>
      </c>
      <c r="AR919">
        <f ca="1"/>
        <v>312</v>
      </c>
      <c r="AS919">
        <f ca="1"/>
        <v>391</v>
      </c>
      <c r="AT919">
        <f ca="1"/>
        <v>287</v>
      </c>
      <c r="AU919">
        <f ca="1"/>
        <v>264</v>
      </c>
      <c r="AV919">
        <f ca="1"/>
        <v>65</v>
      </c>
      <c r="AW919">
        <f ca="1"/>
        <v>153</v>
      </c>
      <c r="AX919">
        <f ca="1"/>
        <v>52</v>
      </c>
      <c r="AY919">
        <f ca="1"/>
        <v>232</v>
      </c>
      <c r="AZ919">
        <f ca="1"/>
        <v>856</v>
      </c>
      <c r="BA919">
        <f ca="1"/>
        <v>342</v>
      </c>
      <c r="BB919">
        <f ca="1"/>
        <v>640</v>
      </c>
      <c r="BC919">
        <f ca="1"/>
        <v>536</v>
      </c>
      <c r="BD919">
        <f ca="1"/>
        <v>197</v>
      </c>
      <c r="BE919">
        <f ca="1"/>
        <v>348</v>
      </c>
      <c r="BF919">
        <f ca="1"/>
        <v>233</v>
      </c>
      <c r="BG919">
        <f ca="1"/>
        <v>353</v>
      </c>
      <c r="BH919">
        <f ca="1"/>
        <v>812</v>
      </c>
      <c r="BI919">
        <f ca="1"/>
        <v>287</v>
      </c>
      <c r="BJ919">
        <f ca="1"/>
        <v>187</v>
      </c>
      <c r="BK919">
        <f ca="1"/>
        <v>600</v>
      </c>
      <c r="BL919">
        <f ca="1"/>
        <v>470</v>
      </c>
      <c r="BM919">
        <f ca="1"/>
        <v>661</v>
      </c>
      <c r="BN919">
        <f ca="1"/>
        <v>503</v>
      </c>
      <c r="BO919">
        <f ca="1"/>
        <v>292</v>
      </c>
      <c r="BP919">
        <f ca="1"/>
        <v>647</v>
      </c>
      <c r="BQ919">
        <f ca="1"/>
        <v>169</v>
      </c>
      <c r="BR919">
        <f ca="1"/>
        <v>424</v>
      </c>
      <c r="BS919">
        <f ca="1"/>
        <v>516</v>
      </c>
      <c r="BT919">
        <f ca="1"/>
        <v>896</v>
      </c>
      <c r="BU919">
        <f ca="1"/>
        <v>799</v>
      </c>
      <c r="BV919">
        <f ca="1"/>
        <v>556</v>
      </c>
      <c r="BW919">
        <f ca="1"/>
        <v>946</v>
      </c>
      <c r="BX919">
        <f ca="1"/>
        <v>877</v>
      </c>
      <c r="BY919">
        <f ca="1"/>
        <v>229</v>
      </c>
      <c r="BZ919">
        <f ca="1"/>
        <v>247</v>
      </c>
      <c r="CA919">
        <f ca="1"/>
        <v>805</v>
      </c>
      <c r="CB919">
        <f ca="1"/>
        <v>832</v>
      </c>
      <c r="CC919">
        <f ca="1"/>
        <v>958</v>
      </c>
      <c r="CD919">
        <f ca="1"/>
        <v>775</v>
      </c>
      <c r="CE919">
        <f ca="1"/>
        <v>4</v>
      </c>
      <c r="CF919">
        <f ca="1"/>
        <v>94</v>
      </c>
      <c r="CG919">
        <f ca="1"/>
        <v>930</v>
      </c>
      <c r="CH919">
        <f ca="1"/>
        <v>284</v>
      </c>
      <c r="CI919">
        <f ca="1"/>
        <v>367</v>
      </c>
      <c r="CJ919">
        <f ca="1"/>
        <v>399</v>
      </c>
      <c r="CK919">
        <f ca="1"/>
        <v>175</v>
      </c>
      <c r="CL919">
        <f ca="1"/>
        <v>764</v>
      </c>
      <c r="CM919">
        <f ca="1"/>
        <v>392</v>
      </c>
      <c r="CN919">
        <f ca="1"/>
        <v>709</v>
      </c>
      <c r="CO919">
        <f ca="1"/>
        <v>296</v>
      </c>
      <c r="CP919">
        <f ca="1"/>
        <v>530</v>
      </c>
      <c r="CQ919">
        <f ca="1"/>
        <v>63</v>
      </c>
      <c r="CR919">
        <f ca="1"/>
        <v>563</v>
      </c>
      <c r="CS919">
        <f ca="1"/>
        <v>309</v>
      </c>
      <c r="CT919">
        <f ca="1"/>
        <v>352</v>
      </c>
      <c r="CU919">
        <f ca="1"/>
        <v>915</v>
      </c>
      <c r="CV919">
        <f ca="1"/>
        <v>390</v>
      </c>
      <c r="CW919">
        <f ca="1"/>
        <v>521</v>
      </c>
    </row>
    <row r="920" spans="1:101">
      <c r="A920" t="s">
        <v>944</v>
      </c>
      <c r="B920">
        <f ca="1"/>
        <v>319</v>
      </c>
      <c r="C920">
        <f ca="1"/>
        <v>380</v>
      </c>
      <c r="D920">
        <f ca="1"/>
        <v>949</v>
      </c>
      <c r="E920">
        <f ca="1"/>
        <v>325</v>
      </c>
      <c r="F920">
        <f ca="1"/>
        <v>43</v>
      </c>
      <c r="G920">
        <f ca="1"/>
        <v>286</v>
      </c>
      <c r="H920">
        <f ca="1"/>
        <v>971</v>
      </c>
      <c r="I920">
        <f ca="1"/>
        <v>876</v>
      </c>
      <c r="J920">
        <f ca="1"/>
        <v>353</v>
      </c>
      <c r="K920">
        <f ca="1"/>
        <v>70</v>
      </c>
      <c r="L920">
        <f ca="1"/>
        <v>367</v>
      </c>
      <c r="M920">
        <f ca="1"/>
        <v>289</v>
      </c>
      <c r="N920">
        <f ca="1"/>
        <v>185</v>
      </c>
      <c r="O920">
        <f ca="1"/>
        <v>184</v>
      </c>
      <c r="P920">
        <f ca="1"/>
        <v>317</v>
      </c>
      <c r="Q920">
        <f ca="1"/>
        <v>808</v>
      </c>
      <c r="R920">
        <f ca="1"/>
        <v>370</v>
      </c>
      <c r="S920">
        <f ca="1"/>
        <v>694</v>
      </c>
      <c r="T920">
        <f ca="1"/>
        <v>690</v>
      </c>
      <c r="U920">
        <f ca="1"/>
        <v>991</v>
      </c>
      <c r="V920">
        <f ca="1"/>
        <v>875</v>
      </c>
      <c r="W920">
        <f ca="1"/>
        <v>315</v>
      </c>
      <c r="X920">
        <f ca="1"/>
        <v>118</v>
      </c>
      <c r="Y920">
        <f ca="1"/>
        <v>486</v>
      </c>
      <c r="Z920">
        <f ca="1"/>
        <v>655</v>
      </c>
      <c r="AA920">
        <f ca="1"/>
        <v>329</v>
      </c>
      <c r="AB920">
        <f ca="1"/>
        <v>636</v>
      </c>
      <c r="AC920">
        <f ca="1"/>
        <v>237</v>
      </c>
      <c r="AD920">
        <f ca="1"/>
        <v>197</v>
      </c>
      <c r="AE920">
        <f ca="1"/>
        <v>373</v>
      </c>
      <c r="AF920">
        <f ca="1"/>
        <v>1</v>
      </c>
      <c r="AG920">
        <f ca="1"/>
        <v>263</v>
      </c>
      <c r="AH920">
        <f ca="1"/>
        <v>766</v>
      </c>
      <c r="AI920">
        <f ca="1"/>
        <v>44</v>
      </c>
      <c r="AJ920">
        <f ca="1"/>
        <v>880</v>
      </c>
      <c r="AK920">
        <f ca="1"/>
        <v>649</v>
      </c>
      <c r="AL920">
        <f ca="1"/>
        <v>829</v>
      </c>
      <c r="AM920">
        <f ca="1"/>
        <v>722</v>
      </c>
      <c r="AN920">
        <f ca="1"/>
        <v>284</v>
      </c>
      <c r="AO920">
        <f ca="1"/>
        <v>84</v>
      </c>
      <c r="AP920">
        <f ca="1"/>
        <v>386</v>
      </c>
      <c r="AQ920">
        <f ca="1"/>
        <v>984</v>
      </c>
      <c r="AR920">
        <f ca="1"/>
        <v>738</v>
      </c>
      <c r="AS920">
        <f ca="1"/>
        <v>771</v>
      </c>
      <c r="AT920">
        <f ca="1"/>
        <v>1000</v>
      </c>
      <c r="AU920">
        <f ca="1"/>
        <v>321</v>
      </c>
      <c r="AV920">
        <f ca="1"/>
        <v>607</v>
      </c>
      <c r="AW920">
        <f ca="1"/>
        <v>103</v>
      </c>
      <c r="AX920">
        <f ca="1"/>
        <v>627</v>
      </c>
      <c r="AY920">
        <f ca="1"/>
        <v>261</v>
      </c>
      <c r="AZ920">
        <f ca="1"/>
        <v>944</v>
      </c>
      <c r="BA920">
        <f ca="1"/>
        <v>216</v>
      </c>
      <c r="BB920">
        <f ca="1"/>
        <v>389</v>
      </c>
      <c r="BC920">
        <f ca="1"/>
        <v>637</v>
      </c>
      <c r="BD920">
        <f ca="1"/>
        <v>342</v>
      </c>
      <c r="BE920">
        <f ca="1"/>
        <v>798</v>
      </c>
      <c r="BF920">
        <f ca="1"/>
        <v>353</v>
      </c>
      <c r="BG920">
        <f ca="1"/>
        <v>715</v>
      </c>
      <c r="BH920">
        <f ca="1"/>
        <v>749</v>
      </c>
      <c r="BI920">
        <f ca="1"/>
        <v>324</v>
      </c>
      <c r="BJ920">
        <f ca="1"/>
        <v>186</v>
      </c>
      <c r="BK920">
        <f ca="1"/>
        <v>638</v>
      </c>
      <c r="BL920">
        <f ca="1"/>
        <v>939</v>
      </c>
      <c r="BM920">
        <f ca="1"/>
        <v>917</v>
      </c>
      <c r="BN920">
        <f ca="1"/>
        <v>140</v>
      </c>
      <c r="BO920">
        <f ca="1"/>
        <v>636</v>
      </c>
      <c r="BP920">
        <f ca="1"/>
        <v>895</v>
      </c>
      <c r="BQ920">
        <f ca="1"/>
        <v>150</v>
      </c>
      <c r="BR920">
        <f ca="1"/>
        <v>645</v>
      </c>
      <c r="BS920">
        <f ca="1"/>
        <v>524</v>
      </c>
      <c r="BT920">
        <f ca="1"/>
        <v>345</v>
      </c>
      <c r="BU920">
        <f ca="1"/>
        <v>601</v>
      </c>
      <c r="BV920">
        <f ca="1"/>
        <v>532</v>
      </c>
      <c r="BW920">
        <f ca="1"/>
        <v>872</v>
      </c>
      <c r="BX920">
        <f ca="1"/>
        <v>479</v>
      </c>
      <c r="BY920">
        <f ca="1"/>
        <v>722</v>
      </c>
      <c r="BZ920">
        <f ca="1"/>
        <v>880</v>
      </c>
      <c r="CA920">
        <f ca="1"/>
        <v>558</v>
      </c>
      <c r="CB920">
        <f ca="1"/>
        <v>967</v>
      </c>
      <c r="CC920">
        <f ca="1"/>
        <v>76</v>
      </c>
      <c r="CD920">
        <f ca="1"/>
        <v>263</v>
      </c>
      <c r="CE920">
        <f ca="1"/>
        <v>680</v>
      </c>
      <c r="CF920">
        <f ca="1"/>
        <v>251</v>
      </c>
      <c r="CG920">
        <f ca="1"/>
        <v>301</v>
      </c>
      <c r="CH920">
        <f ca="1"/>
        <v>974</v>
      </c>
      <c r="CI920">
        <f ca="1"/>
        <v>952</v>
      </c>
      <c r="CJ920">
        <f ca="1"/>
        <v>75</v>
      </c>
      <c r="CK920">
        <f ca="1"/>
        <v>166</v>
      </c>
      <c r="CL920">
        <f ca="1"/>
        <v>997</v>
      </c>
      <c r="CM920">
        <f ca="1"/>
        <v>824</v>
      </c>
      <c r="CN920">
        <f ca="1"/>
        <v>130</v>
      </c>
      <c r="CO920">
        <f ca="1"/>
        <v>85</v>
      </c>
      <c r="CP920">
        <f ca="1"/>
        <v>971</v>
      </c>
      <c r="CQ920">
        <f ca="1"/>
        <v>183</v>
      </c>
      <c r="CR920">
        <f ca="1"/>
        <v>12</v>
      </c>
      <c r="CS920">
        <f ca="1"/>
        <v>513</v>
      </c>
      <c r="CT920">
        <f ca="1"/>
        <v>327</v>
      </c>
      <c r="CU920">
        <f ca="1"/>
        <v>752</v>
      </c>
      <c r="CV920">
        <f ca="1"/>
        <v>178</v>
      </c>
      <c r="CW920">
        <f ca="1"/>
        <v>815</v>
      </c>
    </row>
    <row r="921" spans="1:101">
      <c r="A921" t="s">
        <v>945</v>
      </c>
      <c r="B921">
        <f ca="1"/>
        <v>790</v>
      </c>
      <c r="C921">
        <f ca="1"/>
        <v>437</v>
      </c>
      <c r="D921">
        <f ca="1"/>
        <v>115</v>
      </c>
      <c r="E921">
        <f ca="1"/>
        <v>407</v>
      </c>
      <c r="F921">
        <f ca="1"/>
        <v>675</v>
      </c>
      <c r="G921">
        <f ca="1"/>
        <v>178</v>
      </c>
      <c r="H921">
        <f ca="1"/>
        <v>692</v>
      </c>
      <c r="I921">
        <f ca="1"/>
        <v>478</v>
      </c>
      <c r="J921">
        <f ca="1"/>
        <v>712</v>
      </c>
      <c r="K921">
        <f ca="1"/>
        <v>66</v>
      </c>
      <c r="L921">
        <f ca="1"/>
        <v>865</v>
      </c>
      <c r="M921">
        <f ca="1"/>
        <v>626</v>
      </c>
      <c r="N921">
        <f ca="1"/>
        <v>758</v>
      </c>
      <c r="O921">
        <f ca="1"/>
        <v>672</v>
      </c>
      <c r="P921">
        <f ca="1"/>
        <v>454</v>
      </c>
      <c r="Q921">
        <f ca="1"/>
        <v>312</v>
      </c>
      <c r="R921">
        <f ca="1"/>
        <v>461</v>
      </c>
      <c r="S921">
        <f ca="1"/>
        <v>293</v>
      </c>
      <c r="T921">
        <f ca="1"/>
        <v>353</v>
      </c>
      <c r="U921">
        <f ca="1"/>
        <v>189</v>
      </c>
      <c r="V921">
        <f ca="1"/>
        <v>904</v>
      </c>
      <c r="W921">
        <f ca="1"/>
        <v>334</v>
      </c>
      <c r="X921">
        <f ca="1"/>
        <v>528</v>
      </c>
      <c r="Y921">
        <f ca="1"/>
        <v>545</v>
      </c>
      <c r="Z921">
        <f ca="1"/>
        <v>423</v>
      </c>
      <c r="AA921">
        <f ca="1"/>
        <v>48</v>
      </c>
      <c r="AB921">
        <f ca="1"/>
        <v>654</v>
      </c>
      <c r="AC921">
        <f ca="1"/>
        <v>433</v>
      </c>
      <c r="AD921">
        <f ca="1"/>
        <v>139</v>
      </c>
      <c r="AE921">
        <f ca="1"/>
        <v>509</v>
      </c>
      <c r="AF921">
        <f ca="1"/>
        <v>532</v>
      </c>
      <c r="AG921">
        <f ca="1"/>
        <v>507</v>
      </c>
      <c r="AH921">
        <f ca="1"/>
        <v>276</v>
      </c>
      <c r="AI921">
        <f ca="1"/>
        <v>472</v>
      </c>
      <c r="AJ921">
        <f ca="1"/>
        <v>675</v>
      </c>
      <c r="AK921">
        <f ca="1"/>
        <v>123</v>
      </c>
      <c r="AL921">
        <f ca="1"/>
        <v>55</v>
      </c>
      <c r="AM921">
        <f ca="1"/>
        <v>265</v>
      </c>
      <c r="AN921">
        <f ca="1"/>
        <v>560</v>
      </c>
      <c r="AO921">
        <f ca="1"/>
        <v>38</v>
      </c>
      <c r="AP921">
        <f ca="1"/>
        <v>445</v>
      </c>
      <c r="AQ921">
        <f ca="1"/>
        <v>443</v>
      </c>
      <c r="AR921">
        <f ca="1"/>
        <v>817</v>
      </c>
      <c r="AS921">
        <f ca="1"/>
        <v>136</v>
      </c>
      <c r="AT921">
        <f ca="1"/>
        <v>964</v>
      </c>
      <c r="AU921">
        <f ca="1"/>
        <v>309</v>
      </c>
      <c r="AV921">
        <f ca="1"/>
        <v>773</v>
      </c>
      <c r="AW921">
        <f ca="1"/>
        <v>223</v>
      </c>
      <c r="AX921">
        <f ca="1"/>
        <v>907</v>
      </c>
      <c r="AY921">
        <f ca="1"/>
        <v>443</v>
      </c>
      <c r="AZ921">
        <f ca="1"/>
        <v>428</v>
      </c>
      <c r="BA921">
        <f ca="1"/>
        <v>168</v>
      </c>
      <c r="BB921">
        <f ca="1"/>
        <v>59</v>
      </c>
      <c r="BC921">
        <f ca="1"/>
        <v>625</v>
      </c>
      <c r="BD921">
        <f ca="1"/>
        <v>967</v>
      </c>
      <c r="BE921">
        <f ca="1"/>
        <v>471</v>
      </c>
      <c r="BF921">
        <f ca="1"/>
        <v>425</v>
      </c>
      <c r="BG921">
        <f ca="1"/>
        <v>184</v>
      </c>
      <c r="BH921">
        <f ca="1"/>
        <v>474</v>
      </c>
      <c r="BI921">
        <f ca="1"/>
        <v>392</v>
      </c>
      <c r="BJ921">
        <f ca="1"/>
        <v>346</v>
      </c>
      <c r="BK921">
        <f ca="1"/>
        <v>989</v>
      </c>
      <c r="BL921">
        <f ca="1"/>
        <v>41</v>
      </c>
      <c r="BM921">
        <f ca="1"/>
        <v>283</v>
      </c>
      <c r="BN921">
        <f ca="1"/>
        <v>976</v>
      </c>
      <c r="BO921">
        <f ca="1"/>
        <v>740</v>
      </c>
      <c r="BP921">
        <f ca="1"/>
        <v>998</v>
      </c>
      <c r="BQ921">
        <f ca="1"/>
        <v>713</v>
      </c>
      <c r="BR921">
        <f ca="1"/>
        <v>730</v>
      </c>
      <c r="BS921">
        <f ca="1"/>
        <v>206</v>
      </c>
      <c r="BT921">
        <f ca="1"/>
        <v>602</v>
      </c>
      <c r="BU921">
        <f ca="1"/>
        <v>496</v>
      </c>
      <c r="BV921">
        <f ca="1"/>
        <v>87</v>
      </c>
      <c r="BW921">
        <f ca="1"/>
        <v>452</v>
      </c>
      <c r="BX921">
        <f ca="1"/>
        <v>961</v>
      </c>
      <c r="BY921">
        <f ca="1"/>
        <v>831</v>
      </c>
      <c r="BZ921">
        <f ca="1"/>
        <v>531</v>
      </c>
      <c r="CA921">
        <f ca="1"/>
        <v>489</v>
      </c>
      <c r="CB921">
        <f ca="1"/>
        <v>226</v>
      </c>
      <c r="CC921">
        <f ca="1"/>
        <v>883</v>
      </c>
      <c r="CD921">
        <f ca="1"/>
        <v>297</v>
      </c>
      <c r="CE921">
        <f ca="1"/>
        <v>825</v>
      </c>
      <c r="CF921">
        <f ca="1"/>
        <v>21</v>
      </c>
      <c r="CG921">
        <f ca="1"/>
        <v>736</v>
      </c>
      <c r="CH921">
        <f ca="1"/>
        <v>271</v>
      </c>
      <c r="CI921">
        <f ca="1"/>
        <v>717</v>
      </c>
      <c r="CJ921">
        <f ca="1"/>
        <v>808</v>
      </c>
      <c r="CK921">
        <f ca="1"/>
        <v>180</v>
      </c>
      <c r="CL921">
        <f ca="1"/>
        <v>315</v>
      </c>
      <c r="CM921">
        <f ca="1"/>
        <v>883</v>
      </c>
      <c r="CN921">
        <f ca="1"/>
        <v>424</v>
      </c>
      <c r="CO921">
        <f ca="1"/>
        <v>648</v>
      </c>
      <c r="CP921">
        <f ca="1"/>
        <v>941</v>
      </c>
      <c r="CQ921">
        <f ca="1"/>
        <v>370</v>
      </c>
      <c r="CR921">
        <f ca="1"/>
        <v>99</v>
      </c>
      <c r="CS921">
        <f ca="1"/>
        <v>222</v>
      </c>
      <c r="CT921">
        <f ca="1"/>
        <v>708</v>
      </c>
      <c r="CU921">
        <f ca="1"/>
        <v>755</v>
      </c>
      <c r="CV921">
        <f ca="1"/>
        <v>642</v>
      </c>
      <c r="CW921">
        <f ca="1"/>
        <v>563</v>
      </c>
    </row>
    <row r="922" spans="1:101">
      <c r="A922" t="s">
        <v>946</v>
      </c>
      <c r="B922">
        <f ca="1"/>
        <v>831</v>
      </c>
      <c r="C922">
        <f ca="1"/>
        <v>146</v>
      </c>
      <c r="D922">
        <f ca="1"/>
        <v>182</v>
      </c>
      <c r="E922">
        <f ca="1"/>
        <v>543</v>
      </c>
      <c r="F922">
        <f ca="1"/>
        <v>103</v>
      </c>
      <c r="G922">
        <f ca="1"/>
        <v>216</v>
      </c>
      <c r="H922">
        <f ca="1"/>
        <v>233</v>
      </c>
      <c r="I922">
        <f ca="1"/>
        <v>87</v>
      </c>
      <c r="J922">
        <f ca="1"/>
        <v>868</v>
      </c>
      <c r="K922">
        <f ca="1"/>
        <v>927</v>
      </c>
      <c r="L922">
        <f ca="1"/>
        <v>771</v>
      </c>
      <c r="M922">
        <f ca="1"/>
        <v>725</v>
      </c>
      <c r="N922">
        <f ca="1"/>
        <v>112</v>
      </c>
      <c r="O922">
        <f ca="1"/>
        <v>619</v>
      </c>
      <c r="P922">
        <f ca="1"/>
        <v>998</v>
      </c>
      <c r="Q922">
        <f ca="1"/>
        <v>839</v>
      </c>
      <c r="R922">
        <f ca="1"/>
        <v>326</v>
      </c>
      <c r="S922">
        <f ca="1"/>
        <v>501</v>
      </c>
      <c r="T922">
        <f ca="1"/>
        <v>924</v>
      </c>
      <c r="U922">
        <f ca="1"/>
        <v>937</v>
      </c>
      <c r="V922">
        <f ca="1"/>
        <v>471</v>
      </c>
      <c r="W922">
        <f ca="1"/>
        <v>655</v>
      </c>
      <c r="X922">
        <f ca="1"/>
        <v>180</v>
      </c>
      <c r="Y922">
        <f ca="1"/>
        <v>633</v>
      </c>
      <c r="Z922">
        <f ca="1"/>
        <v>922</v>
      </c>
      <c r="AA922">
        <f ca="1"/>
        <v>945</v>
      </c>
      <c r="AB922">
        <f ca="1"/>
        <v>126</v>
      </c>
      <c r="AC922">
        <f ca="1"/>
        <v>118</v>
      </c>
      <c r="AD922">
        <f ca="1"/>
        <v>258</v>
      </c>
      <c r="AE922">
        <f ca="1"/>
        <v>205</v>
      </c>
      <c r="AF922">
        <f ca="1"/>
        <v>779</v>
      </c>
      <c r="AG922">
        <f ca="1"/>
        <v>391</v>
      </c>
      <c r="AH922">
        <f ca="1"/>
        <v>731</v>
      </c>
      <c r="AI922">
        <f ca="1"/>
        <v>152</v>
      </c>
      <c r="AJ922">
        <f ca="1"/>
        <v>239</v>
      </c>
      <c r="AK922">
        <f ca="1"/>
        <v>673</v>
      </c>
      <c r="AL922">
        <f ca="1"/>
        <v>499</v>
      </c>
      <c r="AM922">
        <f ca="1"/>
        <v>115</v>
      </c>
      <c r="AN922">
        <f ca="1"/>
        <v>167</v>
      </c>
      <c r="AO922">
        <f ca="1"/>
        <v>522</v>
      </c>
      <c r="AP922">
        <f ca="1"/>
        <v>306</v>
      </c>
      <c r="AQ922">
        <f ca="1"/>
        <v>477</v>
      </c>
      <c r="AR922">
        <f ca="1"/>
        <v>239</v>
      </c>
      <c r="AS922">
        <f ca="1"/>
        <v>732</v>
      </c>
      <c r="AT922">
        <f ca="1"/>
        <v>954</v>
      </c>
      <c r="AU922">
        <f ca="1"/>
        <v>668</v>
      </c>
      <c r="AV922">
        <f ca="1"/>
        <v>852</v>
      </c>
      <c r="AW922">
        <f ca="1"/>
        <v>406</v>
      </c>
      <c r="AX922">
        <f ca="1"/>
        <v>827</v>
      </c>
      <c r="AY922">
        <f ca="1"/>
        <v>483</v>
      </c>
      <c r="AZ922">
        <f ca="1"/>
        <v>729</v>
      </c>
      <c r="BA922">
        <f ca="1"/>
        <v>941</v>
      </c>
      <c r="BB922">
        <f ca="1"/>
        <v>18</v>
      </c>
      <c r="BC922">
        <f ca="1"/>
        <v>196</v>
      </c>
      <c r="BD922">
        <f ca="1"/>
        <v>275</v>
      </c>
      <c r="BE922">
        <f ca="1"/>
        <v>687</v>
      </c>
      <c r="BF922">
        <f ca="1"/>
        <v>175</v>
      </c>
      <c r="BG922">
        <f ca="1"/>
        <v>313</v>
      </c>
      <c r="BH922">
        <f ca="1"/>
        <v>918</v>
      </c>
      <c r="BI922">
        <f ca="1"/>
        <v>950</v>
      </c>
      <c r="BJ922">
        <f ca="1"/>
        <v>837</v>
      </c>
      <c r="BK922">
        <f ca="1"/>
        <v>472</v>
      </c>
      <c r="BL922">
        <f ca="1"/>
        <v>694</v>
      </c>
      <c r="BM922">
        <f ca="1"/>
        <v>729</v>
      </c>
      <c r="BN922">
        <f ca="1"/>
        <v>827</v>
      </c>
      <c r="BO922">
        <f ca="1"/>
        <v>12</v>
      </c>
      <c r="BP922">
        <f ca="1"/>
        <v>554</v>
      </c>
      <c r="BQ922">
        <f ca="1"/>
        <v>952</v>
      </c>
      <c r="BR922">
        <f ca="1"/>
        <v>972</v>
      </c>
      <c r="BS922">
        <f ca="1"/>
        <v>786</v>
      </c>
      <c r="BT922">
        <f ca="1"/>
        <v>111</v>
      </c>
      <c r="BU922">
        <f ca="1"/>
        <v>846</v>
      </c>
      <c r="BV922">
        <f ca="1"/>
        <v>95</v>
      </c>
      <c r="BW922">
        <f ca="1"/>
        <v>841</v>
      </c>
      <c r="BX922">
        <f ca="1"/>
        <v>849</v>
      </c>
      <c r="BY922">
        <f ca="1"/>
        <v>614</v>
      </c>
      <c r="BZ922">
        <f ca="1"/>
        <v>400</v>
      </c>
      <c r="CA922">
        <f ca="1"/>
        <v>771</v>
      </c>
      <c r="CB922">
        <f ca="1"/>
        <v>548</v>
      </c>
      <c r="CC922">
        <f ca="1"/>
        <v>307</v>
      </c>
      <c r="CD922">
        <f ca="1"/>
        <v>742</v>
      </c>
      <c r="CE922">
        <f ca="1"/>
        <v>785</v>
      </c>
      <c r="CF922">
        <f ca="1"/>
        <v>499</v>
      </c>
      <c r="CG922">
        <f ca="1"/>
        <v>738</v>
      </c>
      <c r="CH922">
        <f ca="1"/>
        <v>541</v>
      </c>
      <c r="CI922">
        <f ca="1"/>
        <v>747</v>
      </c>
      <c r="CJ922">
        <f ca="1"/>
        <v>482</v>
      </c>
      <c r="CK922">
        <f ca="1"/>
        <v>819</v>
      </c>
      <c r="CL922">
        <f ca="1"/>
        <v>858</v>
      </c>
      <c r="CM922">
        <f ca="1"/>
        <v>275</v>
      </c>
      <c r="CN922">
        <f ca="1"/>
        <v>866</v>
      </c>
      <c r="CO922">
        <f ca="1"/>
        <v>768</v>
      </c>
      <c r="CP922">
        <f ca="1"/>
        <v>227</v>
      </c>
      <c r="CQ922">
        <f ca="1"/>
        <v>77</v>
      </c>
      <c r="CR922">
        <f ca="1"/>
        <v>590</v>
      </c>
      <c r="CS922">
        <f ca="1"/>
        <v>945</v>
      </c>
      <c r="CT922">
        <f ca="1"/>
        <v>344</v>
      </c>
      <c r="CU922">
        <f ca="1"/>
        <v>614</v>
      </c>
      <c r="CV922">
        <f ca="1"/>
        <v>933</v>
      </c>
      <c r="CW922">
        <f ca="1"/>
        <v>256</v>
      </c>
    </row>
    <row r="923" spans="1:101">
      <c r="A923" t="s">
        <v>947</v>
      </c>
      <c r="B923">
        <f ca="1"/>
        <v>29</v>
      </c>
      <c r="C923">
        <f ca="1"/>
        <v>840</v>
      </c>
      <c r="D923">
        <f ca="1"/>
        <v>374</v>
      </c>
      <c r="E923">
        <f ca="1"/>
        <v>602</v>
      </c>
      <c r="F923">
        <f ca="1"/>
        <v>458</v>
      </c>
      <c r="G923">
        <f ca="1"/>
        <v>620</v>
      </c>
      <c r="H923">
        <f ca="1"/>
        <v>913</v>
      </c>
      <c r="I923">
        <f ca="1"/>
        <v>733</v>
      </c>
      <c r="J923">
        <f ca="1"/>
        <v>196</v>
      </c>
      <c r="K923">
        <f ca="1"/>
        <v>918</v>
      </c>
      <c r="L923">
        <f ca="1"/>
        <v>586</v>
      </c>
      <c r="M923">
        <f ca="1"/>
        <v>847</v>
      </c>
      <c r="N923">
        <f ca="1"/>
        <v>638</v>
      </c>
      <c r="O923">
        <f ca="1"/>
        <v>839</v>
      </c>
      <c r="P923">
        <f ca="1"/>
        <v>280</v>
      </c>
      <c r="Q923">
        <f ca="1"/>
        <v>931</v>
      </c>
      <c r="R923">
        <f ca="1"/>
        <v>395</v>
      </c>
      <c r="S923">
        <f ca="1"/>
        <v>796</v>
      </c>
      <c r="T923">
        <f ca="1"/>
        <v>316</v>
      </c>
      <c r="U923">
        <f ca="1"/>
        <v>95</v>
      </c>
      <c r="V923">
        <f ca="1"/>
        <v>467</v>
      </c>
      <c r="W923">
        <f ca="1"/>
        <v>903</v>
      </c>
      <c r="X923">
        <f ca="1"/>
        <v>119</v>
      </c>
      <c r="Y923">
        <f ca="1"/>
        <v>753</v>
      </c>
      <c r="Z923">
        <f ca="1"/>
        <v>457</v>
      </c>
      <c r="AA923">
        <f ca="1"/>
        <v>922</v>
      </c>
      <c r="AB923">
        <f ca="1"/>
        <v>885</v>
      </c>
      <c r="AC923">
        <f ca="1"/>
        <v>768</v>
      </c>
      <c r="AD923">
        <f ca="1"/>
        <v>542</v>
      </c>
      <c r="AE923">
        <f ca="1"/>
        <v>184</v>
      </c>
      <c r="AF923">
        <f ca="1"/>
        <v>575</v>
      </c>
      <c r="AG923">
        <f ca="1"/>
        <v>253</v>
      </c>
      <c r="AH923">
        <f ca="1"/>
        <v>897</v>
      </c>
      <c r="AI923">
        <f ca="1"/>
        <v>128</v>
      </c>
      <c r="AJ923">
        <f ca="1"/>
        <v>386</v>
      </c>
      <c r="AK923">
        <f ca="1"/>
        <v>720</v>
      </c>
      <c r="AL923">
        <f ca="1"/>
        <v>804</v>
      </c>
      <c r="AM923">
        <f ca="1"/>
        <v>63</v>
      </c>
      <c r="AN923">
        <f ca="1"/>
        <v>107</v>
      </c>
      <c r="AO923">
        <f ca="1"/>
        <v>340</v>
      </c>
      <c r="AP923">
        <f ca="1"/>
        <v>295</v>
      </c>
      <c r="AQ923">
        <f ca="1"/>
        <v>744</v>
      </c>
      <c r="AR923">
        <f ca="1"/>
        <v>120</v>
      </c>
      <c r="AS923">
        <f ca="1"/>
        <v>960</v>
      </c>
      <c r="AT923">
        <f ca="1"/>
        <v>234</v>
      </c>
      <c r="AU923">
        <f ca="1"/>
        <v>280</v>
      </c>
      <c r="AV923">
        <f ca="1"/>
        <v>987</v>
      </c>
      <c r="AW923">
        <f ca="1"/>
        <v>527</v>
      </c>
      <c r="AX923">
        <f ca="1"/>
        <v>802</v>
      </c>
      <c r="AY923">
        <f ca="1"/>
        <v>945</v>
      </c>
      <c r="AZ923">
        <f ca="1"/>
        <v>736</v>
      </c>
      <c r="BA923">
        <f ca="1"/>
        <v>323</v>
      </c>
      <c r="BB923">
        <f ca="1"/>
        <v>414</v>
      </c>
      <c r="BC923">
        <f ca="1"/>
        <v>913</v>
      </c>
      <c r="BD923">
        <f ca="1"/>
        <v>839</v>
      </c>
      <c r="BE923">
        <f ca="1"/>
        <v>130</v>
      </c>
      <c r="BF923">
        <f ca="1"/>
        <v>240</v>
      </c>
      <c r="BG923">
        <f ca="1"/>
        <v>877</v>
      </c>
      <c r="BH923">
        <f ca="1"/>
        <v>325</v>
      </c>
      <c r="BI923">
        <f ca="1"/>
        <v>229</v>
      </c>
      <c r="BJ923">
        <f ca="1"/>
        <v>463</v>
      </c>
      <c r="BK923">
        <f ca="1"/>
        <v>221</v>
      </c>
      <c r="BL923">
        <f ca="1"/>
        <v>628</v>
      </c>
      <c r="BM923">
        <f ca="1"/>
        <v>597</v>
      </c>
      <c r="BN923">
        <f ca="1"/>
        <v>700</v>
      </c>
      <c r="BO923">
        <f ca="1"/>
        <v>393</v>
      </c>
      <c r="BP923">
        <f ca="1"/>
        <v>30</v>
      </c>
      <c r="BQ923">
        <f ca="1"/>
        <v>997</v>
      </c>
      <c r="BR923">
        <f ca="1"/>
        <v>466</v>
      </c>
      <c r="BS923">
        <f ca="1"/>
        <v>152</v>
      </c>
      <c r="BT923">
        <f ca="1"/>
        <v>996</v>
      </c>
      <c r="BU923">
        <f ca="1"/>
        <v>56</v>
      </c>
      <c r="BV923">
        <f ca="1"/>
        <v>746</v>
      </c>
      <c r="BW923">
        <f ca="1"/>
        <v>612</v>
      </c>
      <c r="BX923">
        <f ca="1"/>
        <v>804</v>
      </c>
      <c r="BY923">
        <f ca="1"/>
        <v>627</v>
      </c>
      <c r="BZ923">
        <f ca="1"/>
        <v>334</v>
      </c>
      <c r="CA923">
        <f ca="1"/>
        <v>702</v>
      </c>
      <c r="CB923">
        <f ca="1"/>
        <v>804</v>
      </c>
      <c r="CC923">
        <f ca="1"/>
        <v>822</v>
      </c>
      <c r="CD923">
        <f ca="1"/>
        <v>182</v>
      </c>
      <c r="CE923">
        <f ca="1"/>
        <v>202</v>
      </c>
      <c r="CF923">
        <f ca="1"/>
        <v>458</v>
      </c>
      <c r="CG923">
        <f ca="1"/>
        <v>509</v>
      </c>
      <c r="CH923">
        <f ca="1"/>
        <v>188</v>
      </c>
      <c r="CI923">
        <f ca="1"/>
        <v>789</v>
      </c>
      <c r="CJ923">
        <f ca="1"/>
        <v>127</v>
      </c>
      <c r="CK923">
        <f ca="1"/>
        <v>709</v>
      </c>
      <c r="CL923">
        <f ca="1"/>
        <v>750</v>
      </c>
      <c r="CM923">
        <f ca="1"/>
        <v>826</v>
      </c>
      <c r="CN923">
        <f ca="1"/>
        <v>297</v>
      </c>
      <c r="CO923">
        <f ca="1"/>
        <v>88</v>
      </c>
      <c r="CP923">
        <f ca="1"/>
        <v>985</v>
      </c>
      <c r="CQ923">
        <f ca="1"/>
        <v>285</v>
      </c>
      <c r="CR923">
        <f ca="1"/>
        <v>746</v>
      </c>
      <c r="CS923">
        <f ca="1"/>
        <v>870</v>
      </c>
      <c r="CT923">
        <f ca="1"/>
        <v>880</v>
      </c>
      <c r="CU923">
        <f ca="1"/>
        <v>159</v>
      </c>
      <c r="CV923">
        <f ca="1"/>
        <v>860</v>
      </c>
      <c r="CW923">
        <f ca="1"/>
        <v>963</v>
      </c>
    </row>
    <row r="924" spans="1:101">
      <c r="A924" t="s">
        <v>948</v>
      </c>
      <c r="B924">
        <f ca="1"/>
        <v>496</v>
      </c>
      <c r="C924">
        <f ca="1"/>
        <v>716</v>
      </c>
      <c r="D924">
        <f ca="1"/>
        <v>226</v>
      </c>
      <c r="E924">
        <f ca="1"/>
        <v>936</v>
      </c>
      <c r="F924">
        <f ca="1"/>
        <v>712</v>
      </c>
      <c r="G924">
        <f ca="1"/>
        <v>88</v>
      </c>
      <c r="H924">
        <f ca="1"/>
        <v>136</v>
      </c>
      <c r="I924">
        <f ca="1"/>
        <v>175</v>
      </c>
      <c r="J924">
        <f ca="1"/>
        <v>595</v>
      </c>
      <c r="K924">
        <f ca="1"/>
        <v>861</v>
      </c>
      <c r="L924">
        <f ca="1"/>
        <v>576</v>
      </c>
      <c r="M924">
        <f ca="1"/>
        <v>433</v>
      </c>
      <c r="N924">
        <f ca="1"/>
        <v>689</v>
      </c>
      <c r="O924">
        <f ca="1"/>
        <v>434</v>
      </c>
      <c r="P924">
        <f ca="1"/>
        <v>557</v>
      </c>
      <c r="Q924">
        <f ca="1"/>
        <v>399</v>
      </c>
      <c r="R924">
        <f ca="1"/>
        <v>92</v>
      </c>
      <c r="S924">
        <f ca="1"/>
        <v>830</v>
      </c>
      <c r="T924">
        <f ca="1"/>
        <v>382</v>
      </c>
      <c r="U924">
        <f ca="1"/>
        <v>779</v>
      </c>
      <c r="V924">
        <f ca="1"/>
        <v>951</v>
      </c>
      <c r="W924">
        <f ca="1"/>
        <v>579</v>
      </c>
      <c r="X924">
        <f ca="1"/>
        <v>149</v>
      </c>
      <c r="Y924">
        <f ca="1"/>
        <v>238</v>
      </c>
      <c r="Z924">
        <f ca="1"/>
        <v>372</v>
      </c>
      <c r="AA924">
        <f ca="1"/>
        <v>16</v>
      </c>
      <c r="AB924">
        <f ca="1"/>
        <v>767</v>
      </c>
      <c r="AC924">
        <f ca="1"/>
        <v>206</v>
      </c>
      <c r="AD924">
        <f ca="1"/>
        <v>589</v>
      </c>
      <c r="AE924">
        <f ca="1"/>
        <v>977</v>
      </c>
      <c r="AF924">
        <f ca="1"/>
        <v>454</v>
      </c>
      <c r="AG924">
        <f ca="1"/>
        <v>102</v>
      </c>
      <c r="AH924">
        <f ca="1"/>
        <v>346</v>
      </c>
      <c r="AI924">
        <f ca="1"/>
        <v>831</v>
      </c>
      <c r="AJ924">
        <f ca="1"/>
        <v>716</v>
      </c>
      <c r="AK924">
        <f ca="1"/>
        <v>410</v>
      </c>
      <c r="AL924">
        <f ca="1"/>
        <v>996</v>
      </c>
      <c r="AM924">
        <f ca="1"/>
        <v>43</v>
      </c>
      <c r="AN924">
        <f ca="1"/>
        <v>803</v>
      </c>
      <c r="AO924">
        <f ca="1"/>
        <v>482</v>
      </c>
      <c r="AP924">
        <f ca="1"/>
        <v>378</v>
      </c>
      <c r="AQ924">
        <f ca="1"/>
        <v>753</v>
      </c>
      <c r="AR924">
        <f ca="1"/>
        <v>30</v>
      </c>
      <c r="AS924">
        <f ca="1"/>
        <v>935</v>
      </c>
      <c r="AT924">
        <f ca="1"/>
        <v>572</v>
      </c>
      <c r="AU924">
        <f ca="1"/>
        <v>939</v>
      </c>
      <c r="AV924">
        <f ca="1"/>
        <v>762</v>
      </c>
      <c r="AW924">
        <f ca="1"/>
        <v>657</v>
      </c>
      <c r="AX924">
        <f ca="1"/>
        <v>881</v>
      </c>
      <c r="AY924">
        <f ca="1"/>
        <v>769</v>
      </c>
      <c r="AZ924">
        <f ca="1"/>
        <v>354</v>
      </c>
      <c r="BA924">
        <f ca="1"/>
        <v>382</v>
      </c>
      <c r="BB924">
        <f ca="1"/>
        <v>581</v>
      </c>
      <c r="BC924">
        <f ca="1"/>
        <v>475</v>
      </c>
      <c r="BD924">
        <f ca="1"/>
        <v>864</v>
      </c>
      <c r="BE924">
        <f ca="1"/>
        <v>564</v>
      </c>
      <c r="BF924">
        <f ca="1"/>
        <v>341</v>
      </c>
      <c r="BG924">
        <f ca="1"/>
        <v>813</v>
      </c>
      <c r="BH924">
        <f ca="1"/>
        <v>495</v>
      </c>
      <c r="BI924">
        <f ca="1"/>
        <v>925</v>
      </c>
      <c r="BJ924">
        <f ca="1"/>
        <v>758</v>
      </c>
      <c r="BK924">
        <f ca="1"/>
        <v>185</v>
      </c>
      <c r="BL924">
        <f ca="1"/>
        <v>47</v>
      </c>
      <c r="BM924">
        <f ca="1"/>
        <v>167</v>
      </c>
      <c r="BN924">
        <f ca="1"/>
        <v>331</v>
      </c>
      <c r="BO924">
        <f ca="1"/>
        <v>362</v>
      </c>
      <c r="BP924">
        <f ca="1"/>
        <v>372</v>
      </c>
      <c r="BQ924">
        <f ca="1"/>
        <v>492</v>
      </c>
      <c r="BR924">
        <f ca="1"/>
        <v>509</v>
      </c>
      <c r="BS924">
        <f ca="1"/>
        <v>193</v>
      </c>
      <c r="BT924">
        <f ca="1"/>
        <v>846</v>
      </c>
      <c r="BU924">
        <f ca="1"/>
        <v>524</v>
      </c>
      <c r="BV924">
        <f ca="1"/>
        <v>422</v>
      </c>
      <c r="BW924">
        <f ca="1"/>
        <v>221</v>
      </c>
      <c r="BX924">
        <f ca="1"/>
        <v>143</v>
      </c>
      <c r="BY924">
        <f ca="1"/>
        <v>365</v>
      </c>
      <c r="BZ924">
        <f ca="1"/>
        <v>949</v>
      </c>
      <c r="CA924">
        <f ca="1"/>
        <v>473</v>
      </c>
      <c r="CB924">
        <f ca="1"/>
        <v>648</v>
      </c>
      <c r="CC924">
        <f ca="1"/>
        <v>554</v>
      </c>
      <c r="CD924">
        <f ca="1"/>
        <v>909</v>
      </c>
      <c r="CE924">
        <f ca="1"/>
        <v>450</v>
      </c>
      <c r="CF924">
        <f ca="1"/>
        <v>548</v>
      </c>
      <c r="CG924">
        <f ca="1"/>
        <v>269</v>
      </c>
      <c r="CH924">
        <f ca="1"/>
        <v>700</v>
      </c>
      <c r="CI924">
        <f ca="1"/>
        <v>447</v>
      </c>
      <c r="CJ924">
        <f ca="1"/>
        <v>244</v>
      </c>
      <c r="CK924">
        <f ca="1"/>
        <v>204</v>
      </c>
      <c r="CL924">
        <f ca="1"/>
        <v>560</v>
      </c>
      <c r="CM924">
        <f ca="1"/>
        <v>329</v>
      </c>
      <c r="CN924">
        <f ca="1"/>
        <v>337</v>
      </c>
      <c r="CO924">
        <f ca="1"/>
        <v>39</v>
      </c>
      <c r="CP924">
        <f ca="1"/>
        <v>987</v>
      </c>
      <c r="CQ924">
        <f ca="1"/>
        <v>433</v>
      </c>
      <c r="CR924">
        <f ca="1"/>
        <v>144</v>
      </c>
      <c r="CS924">
        <f ca="1"/>
        <v>685</v>
      </c>
      <c r="CT924">
        <f ca="1"/>
        <v>622</v>
      </c>
      <c r="CU924">
        <f ca="1"/>
        <v>355</v>
      </c>
      <c r="CV924">
        <f ca="1"/>
        <v>776</v>
      </c>
      <c r="CW924">
        <f ca="1"/>
        <v>271</v>
      </c>
    </row>
    <row r="925" spans="1:101">
      <c r="A925" t="s">
        <v>949</v>
      </c>
      <c r="B925">
        <f ca="1"/>
        <v>871</v>
      </c>
      <c r="C925">
        <f ca="1"/>
        <v>742</v>
      </c>
      <c r="D925">
        <f ca="1"/>
        <v>364</v>
      </c>
      <c r="E925">
        <f ca="1"/>
        <v>282</v>
      </c>
      <c r="F925">
        <f ca="1"/>
        <v>785</v>
      </c>
      <c r="G925">
        <f ca="1"/>
        <v>793</v>
      </c>
      <c r="H925">
        <f ca="1"/>
        <v>174</v>
      </c>
      <c r="I925">
        <f ca="1"/>
        <v>85</v>
      </c>
      <c r="J925">
        <f ca="1"/>
        <v>14</v>
      </c>
      <c r="K925">
        <f ca="1"/>
        <v>717</v>
      </c>
      <c r="L925">
        <f ca="1"/>
        <v>893</v>
      </c>
      <c r="M925">
        <f ca="1"/>
        <v>640</v>
      </c>
      <c r="N925">
        <f ca="1"/>
        <v>77</v>
      </c>
      <c r="O925">
        <f ca="1"/>
        <v>953</v>
      </c>
      <c r="P925">
        <f ca="1"/>
        <v>604</v>
      </c>
      <c r="Q925">
        <f ca="1"/>
        <v>122</v>
      </c>
      <c r="R925">
        <f ca="1"/>
        <v>285</v>
      </c>
      <c r="S925">
        <f ca="1"/>
        <v>731</v>
      </c>
      <c r="T925">
        <f ca="1"/>
        <v>880</v>
      </c>
      <c r="U925">
        <f ca="1"/>
        <v>270</v>
      </c>
      <c r="V925">
        <f ca="1"/>
        <v>429</v>
      </c>
      <c r="W925">
        <f ca="1"/>
        <v>907</v>
      </c>
      <c r="X925">
        <f ca="1"/>
        <v>575</v>
      </c>
      <c r="Y925">
        <f ca="1"/>
        <v>910</v>
      </c>
      <c r="Z925">
        <f ca="1"/>
        <v>522</v>
      </c>
      <c r="AA925">
        <f ca="1"/>
        <v>308</v>
      </c>
      <c r="AB925">
        <f ca="1"/>
        <v>776</v>
      </c>
      <c r="AC925">
        <f ca="1"/>
        <v>107</v>
      </c>
      <c r="AD925">
        <f ca="1"/>
        <v>46</v>
      </c>
      <c r="AE925">
        <f ca="1"/>
        <v>422</v>
      </c>
      <c r="AF925">
        <f ca="1"/>
        <v>890</v>
      </c>
      <c r="AG925">
        <f ca="1"/>
        <v>692</v>
      </c>
      <c r="AH925">
        <f ca="1"/>
        <v>491</v>
      </c>
      <c r="AI925">
        <f ca="1"/>
        <v>350</v>
      </c>
      <c r="AJ925">
        <f ca="1"/>
        <v>468</v>
      </c>
      <c r="AK925">
        <f ca="1"/>
        <v>819</v>
      </c>
      <c r="AL925">
        <f ca="1"/>
        <v>619</v>
      </c>
      <c r="AM925">
        <f ca="1"/>
        <v>900</v>
      </c>
      <c r="AN925">
        <f ca="1"/>
        <v>728</v>
      </c>
      <c r="AO925">
        <f ca="1"/>
        <v>834</v>
      </c>
      <c r="AP925">
        <f ca="1"/>
        <v>933</v>
      </c>
      <c r="AQ925">
        <f ca="1"/>
        <v>598</v>
      </c>
      <c r="AR925">
        <f ca="1"/>
        <v>227</v>
      </c>
      <c r="AS925">
        <f ca="1"/>
        <v>547</v>
      </c>
      <c r="AT925">
        <f ca="1"/>
        <v>309</v>
      </c>
      <c r="AU925">
        <f ca="1"/>
        <v>787</v>
      </c>
      <c r="AV925">
        <f ca="1"/>
        <v>132</v>
      </c>
      <c r="AW925">
        <f ca="1"/>
        <v>488</v>
      </c>
      <c r="AX925">
        <f ca="1"/>
        <v>160</v>
      </c>
      <c r="AY925">
        <f ca="1"/>
        <v>220</v>
      </c>
      <c r="AZ925">
        <f ca="1"/>
        <v>2</v>
      </c>
      <c r="BA925">
        <f ca="1"/>
        <v>945</v>
      </c>
      <c r="BB925">
        <f ca="1"/>
        <v>952</v>
      </c>
      <c r="BC925">
        <f ca="1"/>
        <v>160</v>
      </c>
      <c r="BD925">
        <f ca="1"/>
        <v>945</v>
      </c>
      <c r="BE925">
        <f ca="1"/>
        <v>692</v>
      </c>
      <c r="BF925">
        <f ca="1"/>
        <v>125</v>
      </c>
      <c r="BG925">
        <f ca="1"/>
        <v>135</v>
      </c>
      <c r="BH925">
        <f ca="1"/>
        <v>533</v>
      </c>
      <c r="BI925">
        <f ca="1"/>
        <v>963</v>
      </c>
      <c r="BJ925">
        <f ca="1"/>
        <v>132</v>
      </c>
      <c r="BK925">
        <f ca="1"/>
        <v>11</v>
      </c>
      <c r="BL925">
        <f ca="1"/>
        <v>288</v>
      </c>
      <c r="BM925">
        <f ca="1"/>
        <v>268</v>
      </c>
      <c r="BN925">
        <f ca="1"/>
        <v>819</v>
      </c>
      <c r="BO925">
        <f ca="1"/>
        <v>984</v>
      </c>
      <c r="BP925">
        <f ca="1"/>
        <v>40</v>
      </c>
      <c r="BQ925">
        <f ca="1"/>
        <v>960</v>
      </c>
      <c r="BR925">
        <f ca="1"/>
        <v>440</v>
      </c>
      <c r="BS925">
        <f ca="1"/>
        <v>613</v>
      </c>
      <c r="BT925">
        <f ca="1"/>
        <v>29</v>
      </c>
      <c r="BU925">
        <f ca="1"/>
        <v>693</v>
      </c>
      <c r="BV925">
        <f ca="1"/>
        <v>623</v>
      </c>
      <c r="BW925">
        <f ca="1"/>
        <v>175</v>
      </c>
      <c r="BX925">
        <f ca="1"/>
        <v>535</v>
      </c>
      <c r="BY925">
        <f ca="1"/>
        <v>362</v>
      </c>
      <c r="BZ925">
        <f ca="1"/>
        <v>106</v>
      </c>
      <c r="CA925">
        <f ca="1"/>
        <v>37</v>
      </c>
      <c r="CB925">
        <f ca="1"/>
        <v>877</v>
      </c>
      <c r="CC925">
        <f ca="1"/>
        <v>276</v>
      </c>
      <c r="CD925">
        <f ca="1"/>
        <v>788</v>
      </c>
      <c r="CE925">
        <f ca="1"/>
        <v>438</v>
      </c>
      <c r="CF925">
        <f ca="1"/>
        <v>544</v>
      </c>
      <c r="CG925">
        <f ca="1"/>
        <v>344</v>
      </c>
      <c r="CH925">
        <f ca="1"/>
        <v>321</v>
      </c>
      <c r="CI925">
        <f ca="1"/>
        <v>826</v>
      </c>
      <c r="CJ925">
        <f ca="1"/>
        <v>201</v>
      </c>
      <c r="CK925">
        <f ca="1"/>
        <v>821</v>
      </c>
      <c r="CL925">
        <f ca="1"/>
        <v>386</v>
      </c>
      <c r="CM925">
        <f ca="1"/>
        <v>295</v>
      </c>
      <c r="CN925">
        <f ca="1"/>
        <v>545</v>
      </c>
      <c r="CO925">
        <f ca="1"/>
        <v>618</v>
      </c>
      <c r="CP925">
        <f ca="1"/>
        <v>729</v>
      </c>
      <c r="CQ925">
        <f ca="1"/>
        <v>743</v>
      </c>
      <c r="CR925">
        <f ca="1"/>
        <v>177</v>
      </c>
      <c r="CS925">
        <f ca="1"/>
        <v>500</v>
      </c>
      <c r="CT925">
        <f ca="1"/>
        <v>933</v>
      </c>
      <c r="CU925">
        <f ca="1"/>
        <v>1000</v>
      </c>
      <c r="CV925">
        <f ca="1"/>
        <v>856</v>
      </c>
      <c r="CW925">
        <f ca="1"/>
        <v>972</v>
      </c>
    </row>
    <row r="926" spans="1:101">
      <c r="A926" t="s">
        <v>950</v>
      </c>
      <c r="B926">
        <f ca="1"/>
        <v>574</v>
      </c>
      <c r="C926">
        <f ca="1"/>
        <v>207</v>
      </c>
      <c r="D926">
        <f ca="1"/>
        <v>695</v>
      </c>
      <c r="E926">
        <f ca="1"/>
        <v>754</v>
      </c>
      <c r="F926">
        <f ca="1"/>
        <v>228</v>
      </c>
      <c r="G926">
        <f ca="1"/>
        <v>944</v>
      </c>
      <c r="H926">
        <f ca="1"/>
        <v>22</v>
      </c>
      <c r="I926">
        <f ca="1"/>
        <v>385</v>
      </c>
      <c r="J926">
        <f ca="1"/>
        <v>486</v>
      </c>
      <c r="K926">
        <f ca="1"/>
        <v>472</v>
      </c>
      <c r="L926">
        <f ca="1"/>
        <v>912</v>
      </c>
      <c r="M926">
        <f ca="1"/>
        <v>321</v>
      </c>
      <c r="N926">
        <f ca="1"/>
        <v>543</v>
      </c>
      <c r="O926">
        <f ca="1"/>
        <v>426</v>
      </c>
      <c r="P926">
        <f ca="1"/>
        <v>55</v>
      </c>
      <c r="Q926">
        <f ca="1"/>
        <v>456</v>
      </c>
      <c r="R926">
        <f ca="1"/>
        <v>861</v>
      </c>
      <c r="S926">
        <f ca="1"/>
        <v>160</v>
      </c>
      <c r="T926">
        <f ca="1"/>
        <v>207</v>
      </c>
      <c r="U926">
        <f ca="1"/>
        <v>385</v>
      </c>
      <c r="V926">
        <f ca="1"/>
        <v>90</v>
      </c>
      <c r="W926">
        <f ca="1"/>
        <v>61</v>
      </c>
      <c r="X926">
        <f ca="1"/>
        <v>670</v>
      </c>
      <c r="Y926">
        <f ca="1"/>
        <v>734</v>
      </c>
      <c r="Z926">
        <f ca="1"/>
        <v>229</v>
      </c>
      <c r="AA926">
        <f ca="1"/>
        <v>988</v>
      </c>
      <c r="AB926">
        <f ca="1"/>
        <v>724</v>
      </c>
      <c r="AC926">
        <f ca="1"/>
        <v>791</v>
      </c>
      <c r="AD926">
        <f ca="1"/>
        <v>83</v>
      </c>
      <c r="AE926">
        <f ca="1"/>
        <v>965</v>
      </c>
      <c r="AF926">
        <f ca="1"/>
        <v>102</v>
      </c>
      <c r="AG926">
        <f ca="1"/>
        <v>365</v>
      </c>
      <c r="AH926">
        <f ca="1"/>
        <v>524</v>
      </c>
      <c r="AI926">
        <f ca="1"/>
        <v>843</v>
      </c>
      <c r="AJ926">
        <f ca="1"/>
        <v>700</v>
      </c>
      <c r="AK926">
        <f ca="1"/>
        <v>529</v>
      </c>
      <c r="AL926">
        <f ca="1"/>
        <v>808</v>
      </c>
      <c r="AM926">
        <f ca="1"/>
        <v>572</v>
      </c>
      <c r="AN926">
        <f ca="1"/>
        <v>811</v>
      </c>
      <c r="AO926">
        <f ca="1"/>
        <v>405</v>
      </c>
      <c r="AP926">
        <f ca="1"/>
        <v>620</v>
      </c>
      <c r="AQ926">
        <f ca="1"/>
        <v>145</v>
      </c>
      <c r="AR926">
        <f ca="1"/>
        <v>960</v>
      </c>
      <c r="AS926">
        <f ca="1"/>
        <v>869</v>
      </c>
      <c r="AT926">
        <f ca="1"/>
        <v>395</v>
      </c>
      <c r="AU926">
        <f ca="1"/>
        <v>338</v>
      </c>
      <c r="AV926">
        <f ca="1"/>
        <v>266</v>
      </c>
      <c r="AW926">
        <f ca="1"/>
        <v>187</v>
      </c>
      <c r="AX926">
        <f ca="1"/>
        <v>320</v>
      </c>
      <c r="AY926">
        <f ca="1"/>
        <v>554</v>
      </c>
      <c r="AZ926">
        <f ca="1"/>
        <v>304</v>
      </c>
      <c r="BA926">
        <f ca="1"/>
        <v>434</v>
      </c>
      <c r="BB926">
        <f ca="1"/>
        <v>278</v>
      </c>
      <c r="BC926">
        <f ca="1"/>
        <v>735</v>
      </c>
      <c r="BD926">
        <f ca="1"/>
        <v>147</v>
      </c>
      <c r="BE926">
        <f ca="1"/>
        <v>60</v>
      </c>
      <c r="BF926">
        <f ca="1"/>
        <v>459</v>
      </c>
      <c r="BG926">
        <f ca="1"/>
        <v>791</v>
      </c>
      <c r="BH926">
        <f ca="1"/>
        <v>691</v>
      </c>
      <c r="BI926">
        <f ca="1"/>
        <v>121</v>
      </c>
      <c r="BJ926">
        <f ca="1"/>
        <v>931</v>
      </c>
      <c r="BK926">
        <f ca="1"/>
        <v>270</v>
      </c>
      <c r="BL926">
        <f ca="1"/>
        <v>169</v>
      </c>
      <c r="BM926">
        <f ca="1"/>
        <v>274</v>
      </c>
      <c r="BN926">
        <f ca="1"/>
        <v>537</v>
      </c>
      <c r="BO926">
        <f ca="1"/>
        <v>500</v>
      </c>
      <c r="BP926">
        <f ca="1"/>
        <v>576</v>
      </c>
      <c r="BQ926">
        <f ca="1"/>
        <v>889</v>
      </c>
      <c r="BR926">
        <f ca="1"/>
        <v>926</v>
      </c>
      <c r="BS926">
        <f ca="1"/>
        <v>548</v>
      </c>
      <c r="BT926">
        <f ca="1"/>
        <v>826</v>
      </c>
      <c r="BU926">
        <f ca="1"/>
        <v>389</v>
      </c>
      <c r="BV926">
        <f ca="1"/>
        <v>596</v>
      </c>
      <c r="BW926">
        <f ca="1"/>
        <v>689</v>
      </c>
      <c r="BX926">
        <f ca="1"/>
        <v>352</v>
      </c>
      <c r="BY926">
        <f ca="1"/>
        <v>927</v>
      </c>
      <c r="BZ926">
        <f ca="1"/>
        <v>104</v>
      </c>
      <c r="CA926">
        <f ca="1"/>
        <v>945</v>
      </c>
      <c r="CB926">
        <f ca="1"/>
        <v>907</v>
      </c>
      <c r="CC926">
        <f ca="1"/>
        <v>736</v>
      </c>
      <c r="CD926">
        <f ca="1"/>
        <v>474</v>
      </c>
      <c r="CE926">
        <f ca="1"/>
        <v>150</v>
      </c>
      <c r="CF926">
        <f ca="1"/>
        <v>709</v>
      </c>
      <c r="CG926">
        <f ca="1"/>
        <v>922</v>
      </c>
      <c r="CH926">
        <f ca="1"/>
        <v>518</v>
      </c>
      <c r="CI926">
        <f ca="1"/>
        <v>827</v>
      </c>
      <c r="CJ926">
        <f ca="1"/>
        <v>613</v>
      </c>
      <c r="CK926">
        <f ca="1"/>
        <v>176</v>
      </c>
      <c r="CL926">
        <f ca="1"/>
        <v>750</v>
      </c>
      <c r="CM926">
        <f ca="1"/>
        <v>127</v>
      </c>
      <c r="CN926">
        <f ca="1"/>
        <v>952</v>
      </c>
      <c r="CO926">
        <f ca="1"/>
        <v>415</v>
      </c>
      <c r="CP926">
        <f ca="1"/>
        <v>557</v>
      </c>
      <c r="CQ926">
        <f ca="1"/>
        <v>609</v>
      </c>
      <c r="CR926">
        <f ca="1"/>
        <v>50</v>
      </c>
      <c r="CS926">
        <f ca="1"/>
        <v>510</v>
      </c>
      <c r="CT926">
        <f ca="1"/>
        <v>132</v>
      </c>
      <c r="CU926">
        <f ca="1"/>
        <v>66</v>
      </c>
      <c r="CV926">
        <f ca="1"/>
        <v>587</v>
      </c>
      <c r="CW926">
        <f ca="1"/>
        <v>501</v>
      </c>
    </row>
    <row r="927" spans="1:101">
      <c r="A927" t="s">
        <v>951</v>
      </c>
      <c r="B927">
        <f ca="1"/>
        <v>739</v>
      </c>
      <c r="C927">
        <f ca="1"/>
        <v>523</v>
      </c>
      <c r="D927">
        <f ca="1"/>
        <v>410</v>
      </c>
      <c r="E927">
        <f ca="1"/>
        <v>710</v>
      </c>
      <c r="F927">
        <f ca="1"/>
        <v>799</v>
      </c>
      <c r="G927">
        <f ca="1"/>
        <v>988</v>
      </c>
      <c r="H927">
        <f ca="1"/>
        <v>998</v>
      </c>
      <c r="I927">
        <f ca="1"/>
        <v>79</v>
      </c>
      <c r="J927">
        <f ca="1"/>
        <v>116</v>
      </c>
      <c r="K927">
        <f ca="1"/>
        <v>310</v>
      </c>
      <c r="L927">
        <f ca="1"/>
        <v>682</v>
      </c>
      <c r="M927">
        <f ca="1"/>
        <v>650</v>
      </c>
      <c r="N927">
        <f ca="1"/>
        <v>934</v>
      </c>
      <c r="O927">
        <f ca="1"/>
        <v>836</v>
      </c>
      <c r="P927">
        <f ca="1"/>
        <v>101</v>
      </c>
      <c r="Q927">
        <f ca="1"/>
        <v>892</v>
      </c>
      <c r="R927">
        <f ca="1"/>
        <v>285</v>
      </c>
      <c r="S927">
        <f ca="1"/>
        <v>642</v>
      </c>
      <c r="T927">
        <f ca="1"/>
        <v>550</v>
      </c>
      <c r="U927">
        <f ca="1"/>
        <v>189</v>
      </c>
      <c r="V927">
        <f ca="1"/>
        <v>819</v>
      </c>
      <c r="W927">
        <f ca="1"/>
        <v>185</v>
      </c>
      <c r="X927">
        <f ca="1"/>
        <v>430</v>
      </c>
      <c r="Y927">
        <f ca="1"/>
        <v>280</v>
      </c>
      <c r="Z927">
        <f ca="1"/>
        <v>616</v>
      </c>
      <c r="AA927">
        <f ca="1"/>
        <v>498</v>
      </c>
      <c r="AB927">
        <f ca="1"/>
        <v>147</v>
      </c>
      <c r="AC927">
        <f ca="1"/>
        <v>805</v>
      </c>
      <c r="AD927">
        <f ca="1"/>
        <v>784</v>
      </c>
      <c r="AE927">
        <f ca="1"/>
        <v>54</v>
      </c>
      <c r="AF927">
        <f ca="1"/>
        <v>21</v>
      </c>
      <c r="AG927">
        <f ca="1"/>
        <v>3</v>
      </c>
      <c r="AH927">
        <f ca="1"/>
        <v>904</v>
      </c>
      <c r="AI927">
        <f ca="1"/>
        <v>213</v>
      </c>
      <c r="AJ927">
        <f ca="1"/>
        <v>816</v>
      </c>
      <c r="AK927">
        <f ca="1"/>
        <v>762</v>
      </c>
      <c r="AL927">
        <f ca="1"/>
        <v>622</v>
      </c>
      <c r="AM927">
        <f ca="1"/>
        <v>942</v>
      </c>
      <c r="AN927">
        <f ca="1"/>
        <v>235</v>
      </c>
      <c r="AO927">
        <f ca="1"/>
        <v>331</v>
      </c>
      <c r="AP927">
        <f ca="1"/>
        <v>4</v>
      </c>
      <c r="AQ927">
        <f ca="1"/>
        <v>875</v>
      </c>
      <c r="AR927">
        <f ca="1"/>
        <v>750</v>
      </c>
      <c r="AS927">
        <f ca="1"/>
        <v>321</v>
      </c>
      <c r="AT927">
        <f ca="1"/>
        <v>164</v>
      </c>
      <c r="AU927">
        <f ca="1"/>
        <v>740</v>
      </c>
      <c r="AV927">
        <f ca="1"/>
        <v>720</v>
      </c>
      <c r="AW927">
        <f ca="1"/>
        <v>942</v>
      </c>
      <c r="AX927">
        <f ca="1"/>
        <v>860</v>
      </c>
      <c r="AY927">
        <f ca="1"/>
        <v>702</v>
      </c>
      <c r="AZ927">
        <f ca="1"/>
        <v>714</v>
      </c>
      <c r="BA927">
        <f ca="1"/>
        <v>939</v>
      </c>
      <c r="BB927">
        <f ca="1"/>
        <v>594</v>
      </c>
      <c r="BC927">
        <f ca="1"/>
        <v>320</v>
      </c>
      <c r="BD927">
        <f ca="1"/>
        <v>137</v>
      </c>
      <c r="BE927">
        <f ca="1"/>
        <v>111</v>
      </c>
      <c r="BF927">
        <f ca="1"/>
        <v>932</v>
      </c>
      <c r="BG927">
        <f ca="1"/>
        <v>26</v>
      </c>
      <c r="BH927">
        <f ca="1"/>
        <v>40</v>
      </c>
      <c r="BI927">
        <f ca="1"/>
        <v>69</v>
      </c>
      <c r="BJ927">
        <f ca="1"/>
        <v>776</v>
      </c>
      <c r="BK927">
        <f ca="1"/>
        <v>265</v>
      </c>
      <c r="BL927">
        <f ca="1"/>
        <v>134</v>
      </c>
      <c r="BM927">
        <f ca="1"/>
        <v>485</v>
      </c>
      <c r="BN927">
        <f ca="1"/>
        <v>607</v>
      </c>
      <c r="BO927">
        <f ca="1"/>
        <v>784</v>
      </c>
      <c r="BP927">
        <f ca="1"/>
        <v>254</v>
      </c>
      <c r="BQ927">
        <f ca="1"/>
        <v>171</v>
      </c>
      <c r="BR927">
        <f ca="1"/>
        <v>546</v>
      </c>
      <c r="BS927">
        <f ca="1"/>
        <v>601</v>
      </c>
      <c r="BT927">
        <f ca="1"/>
        <v>347</v>
      </c>
      <c r="BU927">
        <f ca="1"/>
        <v>805</v>
      </c>
      <c r="BV927">
        <f ca="1"/>
        <v>857</v>
      </c>
      <c r="BW927">
        <f ca="1"/>
        <v>38</v>
      </c>
      <c r="BX927">
        <f ca="1"/>
        <v>175</v>
      </c>
      <c r="BY927">
        <f ca="1"/>
        <v>212</v>
      </c>
      <c r="BZ927">
        <f ca="1"/>
        <v>880</v>
      </c>
      <c r="CA927">
        <f ca="1"/>
        <v>44</v>
      </c>
      <c r="CB927">
        <f ca="1"/>
        <v>510</v>
      </c>
      <c r="CC927">
        <f ca="1"/>
        <v>48</v>
      </c>
      <c r="CD927">
        <f ca="1"/>
        <v>300</v>
      </c>
      <c r="CE927">
        <f ca="1"/>
        <v>385</v>
      </c>
      <c r="CF927">
        <f ca="1"/>
        <v>378</v>
      </c>
      <c r="CG927">
        <f ca="1"/>
        <v>756</v>
      </c>
      <c r="CH927">
        <f ca="1"/>
        <v>137</v>
      </c>
      <c r="CI927">
        <f ca="1"/>
        <v>861</v>
      </c>
      <c r="CJ927">
        <f ca="1"/>
        <v>861</v>
      </c>
      <c r="CK927">
        <f ca="1"/>
        <v>18</v>
      </c>
      <c r="CL927">
        <f ca="1"/>
        <v>227</v>
      </c>
      <c r="CM927">
        <f ca="1"/>
        <v>731</v>
      </c>
      <c r="CN927">
        <f ca="1"/>
        <v>9</v>
      </c>
      <c r="CO927">
        <f ca="1"/>
        <v>987</v>
      </c>
      <c r="CP927">
        <f ca="1"/>
        <v>348</v>
      </c>
      <c r="CQ927">
        <f ca="1"/>
        <v>361</v>
      </c>
      <c r="CR927">
        <f ca="1"/>
        <v>840</v>
      </c>
      <c r="CS927">
        <f ca="1"/>
        <v>280</v>
      </c>
      <c r="CT927">
        <f ca="1"/>
        <v>567</v>
      </c>
      <c r="CU927">
        <f ca="1"/>
        <v>734</v>
      </c>
      <c r="CV927">
        <f ca="1"/>
        <v>454</v>
      </c>
      <c r="CW927">
        <f ca="1"/>
        <v>680</v>
      </c>
    </row>
    <row r="928" spans="1:101">
      <c r="A928" t="s">
        <v>952</v>
      </c>
      <c r="B928">
        <f ca="1"/>
        <v>293</v>
      </c>
      <c r="C928">
        <f ca="1"/>
        <v>975</v>
      </c>
      <c r="D928">
        <f ca="1"/>
        <v>426</v>
      </c>
      <c r="E928">
        <f ca="1"/>
        <v>570</v>
      </c>
      <c r="F928">
        <f ca="1"/>
        <v>928</v>
      </c>
      <c r="G928">
        <f ca="1"/>
        <v>329</v>
      </c>
      <c r="H928">
        <f ca="1"/>
        <v>339</v>
      </c>
      <c r="I928">
        <f ca="1"/>
        <v>803</v>
      </c>
      <c r="J928">
        <f ca="1"/>
        <v>594</v>
      </c>
      <c r="K928">
        <f ca="1"/>
        <v>745</v>
      </c>
      <c r="L928">
        <f ca="1"/>
        <v>592</v>
      </c>
      <c r="M928">
        <f ca="1"/>
        <v>825</v>
      </c>
      <c r="N928">
        <f ca="1"/>
        <v>301</v>
      </c>
      <c r="O928">
        <f ca="1"/>
        <v>516</v>
      </c>
      <c r="P928">
        <f ca="1"/>
        <v>882</v>
      </c>
      <c r="Q928">
        <f ca="1"/>
        <v>491</v>
      </c>
      <c r="R928">
        <f ca="1"/>
        <v>489</v>
      </c>
      <c r="S928">
        <f ca="1"/>
        <v>308</v>
      </c>
      <c r="T928">
        <f ca="1"/>
        <v>413</v>
      </c>
      <c r="U928">
        <f ca="1"/>
        <v>517</v>
      </c>
      <c r="V928">
        <f ca="1"/>
        <v>250</v>
      </c>
      <c r="W928">
        <f ca="1"/>
        <v>219</v>
      </c>
      <c r="X928">
        <f ca="1"/>
        <v>614</v>
      </c>
      <c r="Y928">
        <f ca="1"/>
        <v>341</v>
      </c>
      <c r="Z928">
        <f ca="1"/>
        <v>292</v>
      </c>
      <c r="AA928">
        <f ca="1"/>
        <v>702</v>
      </c>
      <c r="AB928">
        <f ca="1"/>
        <v>773</v>
      </c>
      <c r="AC928">
        <f ca="1"/>
        <v>526</v>
      </c>
      <c r="AD928">
        <f ca="1"/>
        <v>162</v>
      </c>
      <c r="AE928">
        <f ca="1"/>
        <v>669</v>
      </c>
      <c r="AF928">
        <f ca="1"/>
        <v>815</v>
      </c>
      <c r="AG928">
        <f ca="1"/>
        <v>851</v>
      </c>
      <c r="AH928">
        <f ca="1"/>
        <v>588</v>
      </c>
      <c r="AI928">
        <f ca="1"/>
        <v>25</v>
      </c>
      <c r="AJ928">
        <f ca="1"/>
        <v>248</v>
      </c>
      <c r="AK928">
        <f ca="1"/>
        <v>34</v>
      </c>
      <c r="AL928">
        <f ca="1"/>
        <v>936</v>
      </c>
      <c r="AM928">
        <f ca="1"/>
        <v>763</v>
      </c>
      <c r="AN928">
        <f ca="1"/>
        <v>69</v>
      </c>
      <c r="AO928">
        <f ca="1"/>
        <v>754</v>
      </c>
      <c r="AP928">
        <f ca="1"/>
        <v>927</v>
      </c>
      <c r="AQ928">
        <f ca="1"/>
        <v>710</v>
      </c>
      <c r="AR928">
        <f ca="1"/>
        <v>534</v>
      </c>
      <c r="AS928">
        <f ca="1"/>
        <v>180</v>
      </c>
      <c r="AT928">
        <f ca="1"/>
        <v>746</v>
      </c>
      <c r="AU928">
        <f ca="1"/>
        <v>471</v>
      </c>
      <c r="AV928">
        <f ca="1"/>
        <v>533</v>
      </c>
      <c r="AW928">
        <f ca="1"/>
        <v>14</v>
      </c>
      <c r="AX928">
        <f ca="1"/>
        <v>97</v>
      </c>
      <c r="AY928">
        <f ca="1"/>
        <v>487</v>
      </c>
      <c r="AZ928">
        <f ca="1"/>
        <v>79</v>
      </c>
      <c r="BA928">
        <f ca="1"/>
        <v>18</v>
      </c>
      <c r="BB928">
        <f ca="1"/>
        <v>785</v>
      </c>
      <c r="BC928">
        <f ca="1"/>
        <v>766</v>
      </c>
      <c r="BD928">
        <f ca="1"/>
        <v>473</v>
      </c>
      <c r="BE928">
        <f ca="1"/>
        <v>799</v>
      </c>
      <c r="BF928">
        <f ca="1"/>
        <v>333</v>
      </c>
      <c r="BG928">
        <f ca="1"/>
        <v>425</v>
      </c>
      <c r="BH928">
        <f ca="1"/>
        <v>260</v>
      </c>
      <c r="BI928">
        <f ca="1"/>
        <v>233</v>
      </c>
      <c r="BJ928">
        <f ca="1"/>
        <v>855</v>
      </c>
      <c r="BK928">
        <f ca="1"/>
        <v>251</v>
      </c>
      <c r="BL928">
        <f ca="1"/>
        <v>454</v>
      </c>
      <c r="BM928">
        <f ca="1"/>
        <v>571</v>
      </c>
      <c r="BN928">
        <f ca="1"/>
        <v>709</v>
      </c>
      <c r="BO928">
        <f ca="1"/>
        <v>347</v>
      </c>
      <c r="BP928">
        <f ca="1"/>
        <v>751</v>
      </c>
      <c r="BQ928">
        <f ca="1"/>
        <v>238</v>
      </c>
      <c r="BR928">
        <f ca="1"/>
        <v>933</v>
      </c>
      <c r="BS928">
        <f ca="1"/>
        <v>511</v>
      </c>
      <c r="BT928">
        <f ca="1"/>
        <v>612</v>
      </c>
      <c r="BU928">
        <f ca="1"/>
        <v>983</v>
      </c>
      <c r="BV928">
        <f ca="1"/>
        <v>917</v>
      </c>
      <c r="BW928">
        <f ca="1"/>
        <v>643</v>
      </c>
      <c r="BX928">
        <f ca="1"/>
        <v>286</v>
      </c>
      <c r="BY928">
        <f ca="1"/>
        <v>964</v>
      </c>
      <c r="BZ928">
        <f ca="1"/>
        <v>163</v>
      </c>
      <c r="CA928">
        <f ca="1"/>
        <v>290</v>
      </c>
      <c r="CB928">
        <f ca="1"/>
        <v>104</v>
      </c>
      <c r="CC928">
        <f ca="1"/>
        <v>220</v>
      </c>
      <c r="CD928">
        <f ca="1"/>
        <v>714</v>
      </c>
      <c r="CE928">
        <f ca="1"/>
        <v>176</v>
      </c>
      <c r="CF928">
        <f ca="1"/>
        <v>652</v>
      </c>
      <c r="CG928">
        <f ca="1"/>
        <v>885</v>
      </c>
      <c r="CH928">
        <f ca="1"/>
        <v>279</v>
      </c>
      <c r="CI928">
        <f ca="1"/>
        <v>993</v>
      </c>
      <c r="CJ928">
        <f ca="1"/>
        <v>905</v>
      </c>
      <c r="CK928">
        <f ca="1"/>
        <v>316</v>
      </c>
      <c r="CL928">
        <f ca="1"/>
        <v>938</v>
      </c>
      <c r="CM928">
        <f ca="1"/>
        <v>312</v>
      </c>
      <c r="CN928">
        <f ca="1"/>
        <v>419</v>
      </c>
      <c r="CO928">
        <f ca="1"/>
        <v>169</v>
      </c>
      <c r="CP928">
        <f ca="1"/>
        <v>997</v>
      </c>
      <c r="CQ928">
        <f ca="1"/>
        <v>440</v>
      </c>
      <c r="CR928">
        <f ca="1"/>
        <v>559</v>
      </c>
      <c r="CS928">
        <f ca="1"/>
        <v>610</v>
      </c>
      <c r="CT928">
        <f ca="1"/>
        <v>944</v>
      </c>
      <c r="CU928">
        <f ca="1"/>
        <v>884</v>
      </c>
      <c r="CV928">
        <f ca="1"/>
        <v>501</v>
      </c>
      <c r="CW928">
        <f ca="1"/>
        <v>421</v>
      </c>
    </row>
    <row r="929" spans="1:101">
      <c r="A929" t="s">
        <v>953</v>
      </c>
      <c r="B929">
        <f ca="1"/>
        <v>258</v>
      </c>
      <c r="C929">
        <f ca="1"/>
        <v>182</v>
      </c>
      <c r="D929">
        <f ca="1"/>
        <v>392</v>
      </c>
      <c r="E929">
        <f ca="1"/>
        <v>904</v>
      </c>
      <c r="F929">
        <f ca="1"/>
        <v>398</v>
      </c>
      <c r="G929">
        <f ca="1"/>
        <v>151</v>
      </c>
      <c r="H929">
        <f ca="1"/>
        <v>958</v>
      </c>
      <c r="I929">
        <f ca="1"/>
        <v>943</v>
      </c>
      <c r="J929">
        <f ca="1"/>
        <v>869</v>
      </c>
      <c r="K929">
        <f ca="1"/>
        <v>257</v>
      </c>
      <c r="L929">
        <f ca="1"/>
        <v>534</v>
      </c>
      <c r="M929">
        <f ca="1"/>
        <v>704</v>
      </c>
      <c r="N929">
        <f ca="1"/>
        <v>819</v>
      </c>
      <c r="O929">
        <f ca="1"/>
        <v>338</v>
      </c>
      <c r="P929">
        <f ca="1"/>
        <v>253</v>
      </c>
      <c r="Q929">
        <f ca="1"/>
        <v>994</v>
      </c>
      <c r="R929">
        <f ca="1"/>
        <v>939</v>
      </c>
      <c r="S929">
        <f ca="1"/>
        <v>590</v>
      </c>
      <c r="T929">
        <f ca="1"/>
        <v>747</v>
      </c>
      <c r="U929">
        <f ca="1"/>
        <v>863</v>
      </c>
      <c r="V929">
        <f ca="1"/>
        <v>89</v>
      </c>
      <c r="W929">
        <f ca="1"/>
        <v>255</v>
      </c>
      <c r="X929">
        <f ca="1"/>
        <v>319</v>
      </c>
      <c r="Y929">
        <f ca="1"/>
        <v>717</v>
      </c>
      <c r="Z929">
        <f ca="1"/>
        <v>54</v>
      </c>
      <c r="AA929">
        <f ca="1"/>
        <v>942</v>
      </c>
      <c r="AB929">
        <f ca="1"/>
        <v>517</v>
      </c>
      <c r="AC929">
        <f ca="1"/>
        <v>380</v>
      </c>
      <c r="AD929">
        <f ca="1"/>
        <v>400</v>
      </c>
      <c r="AE929">
        <f ca="1"/>
        <v>998</v>
      </c>
      <c r="AF929">
        <f ca="1"/>
        <v>61</v>
      </c>
      <c r="AG929">
        <f ca="1"/>
        <v>408</v>
      </c>
      <c r="AH929">
        <f ca="1"/>
        <v>603</v>
      </c>
      <c r="AI929">
        <f ca="1"/>
        <v>479</v>
      </c>
      <c r="AJ929">
        <f ca="1"/>
        <v>912</v>
      </c>
      <c r="AK929">
        <f ca="1"/>
        <v>49</v>
      </c>
      <c r="AL929">
        <f ca="1"/>
        <v>167</v>
      </c>
      <c r="AM929">
        <f ca="1"/>
        <v>15</v>
      </c>
      <c r="AN929">
        <f ca="1"/>
        <v>737</v>
      </c>
      <c r="AO929">
        <f ca="1"/>
        <v>375</v>
      </c>
      <c r="AP929">
        <f ca="1"/>
        <v>404</v>
      </c>
      <c r="AQ929">
        <f ca="1"/>
        <v>956</v>
      </c>
      <c r="AR929">
        <f ca="1"/>
        <v>298</v>
      </c>
      <c r="AS929">
        <f ca="1"/>
        <v>418</v>
      </c>
      <c r="AT929">
        <f ca="1"/>
        <v>669</v>
      </c>
      <c r="AU929">
        <f ca="1"/>
        <v>777</v>
      </c>
      <c r="AV929">
        <f ca="1"/>
        <v>954</v>
      </c>
      <c r="AW929">
        <f ca="1"/>
        <v>502</v>
      </c>
      <c r="AX929">
        <f ca="1"/>
        <v>870</v>
      </c>
      <c r="AY929">
        <f ca="1"/>
        <v>624</v>
      </c>
      <c r="AZ929">
        <f ca="1"/>
        <v>208</v>
      </c>
      <c r="BA929">
        <f ca="1"/>
        <v>1000</v>
      </c>
      <c r="BB929">
        <f ca="1"/>
        <v>495</v>
      </c>
      <c r="BC929">
        <f ca="1"/>
        <v>384</v>
      </c>
      <c r="BD929">
        <f ca="1"/>
        <v>10</v>
      </c>
      <c r="BE929">
        <f ca="1"/>
        <v>617</v>
      </c>
      <c r="BF929">
        <f ca="1"/>
        <v>191</v>
      </c>
      <c r="BG929">
        <f ca="1"/>
        <v>456</v>
      </c>
      <c r="BH929">
        <f ca="1"/>
        <v>146</v>
      </c>
      <c r="BI929">
        <f ca="1"/>
        <v>667</v>
      </c>
      <c r="BJ929">
        <f ca="1"/>
        <v>700</v>
      </c>
      <c r="BK929">
        <f ca="1"/>
        <v>234</v>
      </c>
      <c r="BL929">
        <f ca="1"/>
        <v>412</v>
      </c>
      <c r="BM929">
        <f ca="1"/>
        <v>567</v>
      </c>
      <c r="BN929">
        <f ca="1"/>
        <v>184</v>
      </c>
      <c r="BO929">
        <f ca="1"/>
        <v>962</v>
      </c>
      <c r="BP929">
        <f ca="1"/>
        <v>81</v>
      </c>
      <c r="BQ929">
        <f ca="1"/>
        <v>110</v>
      </c>
      <c r="BR929">
        <f ca="1"/>
        <v>582</v>
      </c>
      <c r="BS929">
        <f ca="1"/>
        <v>408</v>
      </c>
      <c r="BT929">
        <f ca="1"/>
        <v>36</v>
      </c>
      <c r="BU929">
        <f ca="1"/>
        <v>631</v>
      </c>
      <c r="BV929">
        <f ca="1"/>
        <v>618</v>
      </c>
      <c r="BW929">
        <f ca="1"/>
        <v>15</v>
      </c>
      <c r="BX929">
        <f ca="1"/>
        <v>592</v>
      </c>
      <c r="BY929">
        <f ca="1"/>
        <v>557</v>
      </c>
      <c r="BZ929">
        <f ca="1"/>
        <v>759</v>
      </c>
      <c r="CA929">
        <f ca="1"/>
        <v>400</v>
      </c>
      <c r="CB929">
        <f ca="1"/>
        <v>167</v>
      </c>
      <c r="CC929">
        <f ca="1"/>
        <v>223</v>
      </c>
      <c r="CD929">
        <f ca="1"/>
        <v>107</v>
      </c>
      <c r="CE929">
        <f ca="1"/>
        <v>574</v>
      </c>
      <c r="CF929">
        <f ca="1"/>
        <v>650</v>
      </c>
      <c r="CG929">
        <f ca="1"/>
        <v>589</v>
      </c>
      <c r="CH929">
        <f ca="1"/>
        <v>921</v>
      </c>
      <c r="CI929">
        <f ca="1"/>
        <v>294</v>
      </c>
      <c r="CJ929">
        <f ca="1"/>
        <v>795</v>
      </c>
      <c r="CK929">
        <f ca="1"/>
        <v>507</v>
      </c>
      <c r="CL929">
        <f ca="1"/>
        <v>498</v>
      </c>
      <c r="CM929">
        <f ca="1"/>
        <v>394</v>
      </c>
      <c r="CN929">
        <f ca="1"/>
        <v>146</v>
      </c>
      <c r="CO929">
        <f ca="1"/>
        <v>80</v>
      </c>
      <c r="CP929">
        <f ca="1"/>
        <v>934</v>
      </c>
      <c r="CQ929">
        <f ca="1"/>
        <v>250</v>
      </c>
      <c r="CR929">
        <f ca="1"/>
        <v>396</v>
      </c>
      <c r="CS929">
        <f ca="1"/>
        <v>400</v>
      </c>
      <c r="CT929">
        <f ca="1"/>
        <v>626</v>
      </c>
      <c r="CU929">
        <f ca="1"/>
        <v>763</v>
      </c>
      <c r="CV929">
        <f ca="1"/>
        <v>627</v>
      </c>
      <c r="CW929">
        <f ca="1"/>
        <v>34</v>
      </c>
    </row>
    <row r="930" spans="1:101">
      <c r="A930" t="s">
        <v>954</v>
      </c>
      <c r="B930">
        <f ca="1"/>
        <v>415</v>
      </c>
      <c r="C930">
        <f ca="1"/>
        <v>233</v>
      </c>
      <c r="D930">
        <f ca="1"/>
        <v>109</v>
      </c>
      <c r="E930">
        <f ca="1"/>
        <v>196</v>
      </c>
      <c r="F930">
        <f ca="1"/>
        <v>671</v>
      </c>
      <c r="G930">
        <f ca="1"/>
        <v>441</v>
      </c>
      <c r="H930">
        <f ca="1"/>
        <v>701</v>
      </c>
      <c r="I930">
        <f ca="1"/>
        <v>356</v>
      </c>
      <c r="J930">
        <f ca="1"/>
        <v>774</v>
      </c>
      <c r="K930">
        <f ca="1"/>
        <v>750</v>
      </c>
      <c r="L930">
        <f ca="1"/>
        <v>219</v>
      </c>
      <c r="M930">
        <f ca="1"/>
        <v>12</v>
      </c>
      <c r="N930">
        <f ca="1"/>
        <v>312</v>
      </c>
      <c r="O930">
        <f ca="1"/>
        <v>738</v>
      </c>
      <c r="P930">
        <f ca="1"/>
        <v>572</v>
      </c>
      <c r="Q930">
        <f ca="1"/>
        <v>22</v>
      </c>
      <c r="R930">
        <f ca="1"/>
        <v>895</v>
      </c>
      <c r="S930">
        <f ca="1"/>
        <v>53</v>
      </c>
      <c r="T930">
        <f ca="1"/>
        <v>525</v>
      </c>
      <c r="U930">
        <f ca="1"/>
        <v>364</v>
      </c>
      <c r="V930">
        <f ca="1"/>
        <v>810</v>
      </c>
      <c r="W930">
        <f ca="1"/>
        <v>746</v>
      </c>
      <c r="X930">
        <f ca="1"/>
        <v>21</v>
      </c>
      <c r="Y930">
        <f ca="1"/>
        <v>421</v>
      </c>
      <c r="Z930">
        <f ca="1"/>
        <v>197</v>
      </c>
      <c r="AA930">
        <f ca="1"/>
        <v>383</v>
      </c>
      <c r="AB930">
        <f ca="1"/>
        <v>79</v>
      </c>
      <c r="AC930">
        <f ca="1"/>
        <v>36</v>
      </c>
      <c r="AD930">
        <f ca="1"/>
        <v>856</v>
      </c>
      <c r="AE930">
        <f ca="1"/>
        <v>718</v>
      </c>
      <c r="AF930">
        <f ca="1"/>
        <v>405</v>
      </c>
      <c r="AG930">
        <f ca="1"/>
        <v>562</v>
      </c>
      <c r="AH930">
        <f ca="1"/>
        <v>728</v>
      </c>
      <c r="AI930">
        <f ca="1"/>
        <v>749</v>
      </c>
      <c r="AJ930">
        <f ca="1"/>
        <v>747</v>
      </c>
      <c r="AK930">
        <f ca="1"/>
        <v>660</v>
      </c>
      <c r="AL930">
        <f ca="1"/>
        <v>472</v>
      </c>
      <c r="AM930">
        <f ca="1"/>
        <v>651</v>
      </c>
      <c r="AN930">
        <f ca="1"/>
        <v>953</v>
      </c>
      <c r="AO930">
        <f ca="1"/>
        <v>615</v>
      </c>
      <c r="AP930">
        <f ca="1"/>
        <v>742</v>
      </c>
      <c r="AQ930">
        <f ca="1"/>
        <v>419</v>
      </c>
      <c r="AR930">
        <f ca="1"/>
        <v>758</v>
      </c>
      <c r="AS930">
        <f ca="1"/>
        <v>270</v>
      </c>
      <c r="AT930">
        <f ca="1"/>
        <v>673</v>
      </c>
      <c r="AU930">
        <f ca="1"/>
        <v>769</v>
      </c>
      <c r="AV930">
        <f ca="1"/>
        <v>869</v>
      </c>
      <c r="AW930">
        <f ca="1"/>
        <v>468</v>
      </c>
      <c r="AX930">
        <f ca="1"/>
        <v>455</v>
      </c>
      <c r="AY930">
        <f ca="1"/>
        <v>786</v>
      </c>
      <c r="AZ930">
        <f ca="1"/>
        <v>232</v>
      </c>
      <c r="BA930">
        <f ca="1"/>
        <v>753</v>
      </c>
      <c r="BB930">
        <f ca="1"/>
        <v>233</v>
      </c>
      <c r="BC930">
        <f ca="1"/>
        <v>850</v>
      </c>
      <c r="BD930">
        <f ca="1"/>
        <v>587</v>
      </c>
      <c r="BE930">
        <f ca="1"/>
        <v>246</v>
      </c>
      <c r="BF930">
        <f ca="1"/>
        <v>199</v>
      </c>
      <c r="BG930">
        <f ca="1"/>
        <v>525</v>
      </c>
      <c r="BH930">
        <f ca="1"/>
        <v>777</v>
      </c>
      <c r="BI930">
        <f ca="1"/>
        <v>971</v>
      </c>
      <c r="BJ930">
        <f ca="1"/>
        <v>905</v>
      </c>
      <c r="BK930">
        <f ca="1"/>
        <v>881</v>
      </c>
      <c r="BL930">
        <f ca="1"/>
        <v>514</v>
      </c>
      <c r="BM930">
        <f ca="1"/>
        <v>900</v>
      </c>
      <c r="BN930">
        <f ca="1"/>
        <v>813</v>
      </c>
      <c r="BO930">
        <f ca="1"/>
        <v>558</v>
      </c>
      <c r="BP930">
        <f ca="1"/>
        <v>351</v>
      </c>
      <c r="BQ930">
        <f ca="1"/>
        <v>873</v>
      </c>
      <c r="BR930">
        <f ca="1"/>
        <v>471</v>
      </c>
      <c r="BS930">
        <f ca="1"/>
        <v>635</v>
      </c>
      <c r="BT930">
        <f ca="1"/>
        <v>113</v>
      </c>
      <c r="BU930">
        <f ca="1"/>
        <v>834</v>
      </c>
      <c r="BV930">
        <f ca="1"/>
        <v>117</v>
      </c>
      <c r="BW930">
        <f ca="1"/>
        <v>2</v>
      </c>
      <c r="BX930">
        <f ca="1"/>
        <v>144</v>
      </c>
      <c r="BY930">
        <f ca="1"/>
        <v>496</v>
      </c>
      <c r="BZ930">
        <f ca="1"/>
        <v>675</v>
      </c>
      <c r="CA930">
        <f ca="1"/>
        <v>481</v>
      </c>
      <c r="CB930">
        <f ca="1"/>
        <v>332</v>
      </c>
      <c r="CC930">
        <f ca="1"/>
        <v>417</v>
      </c>
      <c r="CD930">
        <f ca="1"/>
        <v>745</v>
      </c>
      <c r="CE930">
        <f ca="1"/>
        <v>643</v>
      </c>
      <c r="CF930">
        <f ca="1"/>
        <v>578</v>
      </c>
      <c r="CG930">
        <f ca="1"/>
        <v>598</v>
      </c>
      <c r="CH930">
        <f ca="1"/>
        <v>601</v>
      </c>
      <c r="CI930">
        <f ca="1"/>
        <v>751</v>
      </c>
      <c r="CJ930">
        <f ca="1"/>
        <v>389</v>
      </c>
      <c r="CK930">
        <f ca="1"/>
        <v>310</v>
      </c>
      <c r="CL930">
        <f ca="1"/>
        <v>454</v>
      </c>
      <c r="CM930">
        <f ca="1"/>
        <v>907</v>
      </c>
      <c r="CN930">
        <f ca="1"/>
        <v>124</v>
      </c>
      <c r="CO930">
        <f ca="1"/>
        <v>32</v>
      </c>
      <c r="CP930">
        <f ca="1"/>
        <v>455</v>
      </c>
      <c r="CQ930">
        <f ca="1"/>
        <v>993</v>
      </c>
      <c r="CR930">
        <f ca="1"/>
        <v>710</v>
      </c>
      <c r="CS930">
        <f ca="1"/>
        <v>296</v>
      </c>
      <c r="CT930">
        <f ca="1"/>
        <v>602</v>
      </c>
      <c r="CU930">
        <f ca="1"/>
        <v>827</v>
      </c>
      <c r="CV930">
        <f ca="1"/>
        <v>910</v>
      </c>
      <c r="CW930">
        <f ca="1"/>
        <v>624</v>
      </c>
    </row>
    <row r="931" spans="1:101">
      <c r="A931" t="s">
        <v>955</v>
      </c>
      <c r="B931">
        <f ca="1"/>
        <v>477</v>
      </c>
      <c r="C931">
        <f ca="1"/>
        <v>965</v>
      </c>
      <c r="D931">
        <f ca="1"/>
        <v>294</v>
      </c>
      <c r="E931">
        <f ca="1"/>
        <v>669</v>
      </c>
      <c r="F931">
        <f ca="1"/>
        <v>460</v>
      </c>
      <c r="G931">
        <f ca="1"/>
        <v>564</v>
      </c>
      <c r="H931">
        <f ca="1"/>
        <v>687</v>
      </c>
      <c r="I931">
        <f ca="1"/>
        <v>418</v>
      </c>
      <c r="J931">
        <f ca="1"/>
        <v>132</v>
      </c>
      <c r="K931">
        <f ca="1"/>
        <v>937</v>
      </c>
      <c r="L931">
        <f ca="1"/>
        <v>327</v>
      </c>
      <c r="M931">
        <f ca="1"/>
        <v>775</v>
      </c>
      <c r="N931">
        <f ca="1"/>
        <v>407</v>
      </c>
      <c r="O931">
        <f ca="1"/>
        <v>550</v>
      </c>
      <c r="P931">
        <f ca="1"/>
        <v>802</v>
      </c>
      <c r="Q931">
        <f ca="1"/>
        <v>551</v>
      </c>
      <c r="R931">
        <f ca="1"/>
        <v>79</v>
      </c>
      <c r="S931">
        <f ca="1"/>
        <v>555</v>
      </c>
      <c r="T931">
        <f ca="1"/>
        <v>144</v>
      </c>
      <c r="U931">
        <f ca="1"/>
        <v>841</v>
      </c>
      <c r="V931">
        <f ca="1"/>
        <v>351</v>
      </c>
      <c r="W931">
        <f ca="1"/>
        <v>328</v>
      </c>
      <c r="X931">
        <f ca="1"/>
        <v>565</v>
      </c>
      <c r="Y931">
        <f ca="1"/>
        <v>21</v>
      </c>
      <c r="Z931">
        <f ca="1"/>
        <v>321</v>
      </c>
      <c r="AA931">
        <f ca="1"/>
        <v>785</v>
      </c>
      <c r="AB931">
        <f ca="1"/>
        <v>145</v>
      </c>
      <c r="AC931">
        <f ca="1"/>
        <v>726</v>
      </c>
      <c r="AD931">
        <f ca="1"/>
        <v>880</v>
      </c>
      <c r="AE931">
        <f ca="1"/>
        <v>914</v>
      </c>
      <c r="AF931">
        <f ca="1"/>
        <v>302</v>
      </c>
      <c r="AG931">
        <f ca="1"/>
        <v>18</v>
      </c>
      <c r="AH931">
        <f ca="1"/>
        <v>985</v>
      </c>
      <c r="AI931">
        <f ca="1"/>
        <v>175</v>
      </c>
      <c r="AJ931">
        <f ca="1"/>
        <v>543</v>
      </c>
      <c r="AK931">
        <f ca="1"/>
        <v>168</v>
      </c>
      <c r="AL931">
        <f ca="1"/>
        <v>895</v>
      </c>
      <c r="AM931">
        <f ca="1"/>
        <v>396</v>
      </c>
      <c r="AN931">
        <f ca="1"/>
        <v>120</v>
      </c>
      <c r="AO931">
        <f ca="1"/>
        <v>717</v>
      </c>
      <c r="AP931">
        <f ca="1"/>
        <v>451</v>
      </c>
      <c r="AQ931">
        <f ca="1"/>
        <v>723</v>
      </c>
      <c r="AR931">
        <f ca="1"/>
        <v>31</v>
      </c>
      <c r="AS931">
        <f ca="1"/>
        <v>617</v>
      </c>
      <c r="AT931">
        <f ca="1"/>
        <v>348</v>
      </c>
      <c r="AU931">
        <f ca="1"/>
        <v>175</v>
      </c>
      <c r="AV931">
        <f ca="1"/>
        <v>565</v>
      </c>
      <c r="AW931">
        <f ca="1"/>
        <v>596</v>
      </c>
      <c r="AX931">
        <f ca="1"/>
        <v>228</v>
      </c>
      <c r="AY931">
        <f ca="1"/>
        <v>108</v>
      </c>
      <c r="AZ931">
        <f ca="1"/>
        <v>571</v>
      </c>
      <c r="BA931">
        <f ca="1"/>
        <v>328</v>
      </c>
      <c r="BB931">
        <f ca="1"/>
        <v>831</v>
      </c>
      <c r="BC931">
        <f ca="1"/>
        <v>815</v>
      </c>
      <c r="BD931">
        <f ca="1"/>
        <v>385</v>
      </c>
      <c r="BE931">
        <f ca="1"/>
        <v>627</v>
      </c>
      <c r="BF931">
        <f ca="1"/>
        <v>967</v>
      </c>
      <c r="BG931">
        <f ca="1"/>
        <v>29</v>
      </c>
      <c r="BH931">
        <f ca="1"/>
        <v>603</v>
      </c>
      <c r="BI931">
        <f ca="1"/>
        <v>110</v>
      </c>
      <c r="BJ931">
        <f ca="1"/>
        <v>531</v>
      </c>
      <c r="BK931">
        <f ca="1"/>
        <v>196</v>
      </c>
      <c r="BL931">
        <f ca="1"/>
        <v>649</v>
      </c>
      <c r="BM931">
        <f ca="1"/>
        <v>83</v>
      </c>
      <c r="BN931">
        <f ca="1"/>
        <v>918</v>
      </c>
      <c r="BO931">
        <f ca="1"/>
        <v>60</v>
      </c>
      <c r="BP931">
        <f ca="1"/>
        <v>639</v>
      </c>
      <c r="BQ931">
        <f ca="1"/>
        <v>403</v>
      </c>
      <c r="BR931">
        <f ca="1"/>
        <v>165</v>
      </c>
      <c r="BS931">
        <f ca="1"/>
        <v>193</v>
      </c>
      <c r="BT931">
        <f ca="1"/>
        <v>675</v>
      </c>
      <c r="BU931">
        <f ca="1"/>
        <v>181</v>
      </c>
      <c r="BV931">
        <f ca="1"/>
        <v>404</v>
      </c>
      <c r="BW931">
        <f ca="1"/>
        <v>269</v>
      </c>
      <c r="BX931">
        <f ca="1"/>
        <v>313</v>
      </c>
      <c r="BY931">
        <f ca="1"/>
        <v>301</v>
      </c>
      <c r="BZ931">
        <f ca="1"/>
        <v>726</v>
      </c>
      <c r="CA931">
        <f ca="1"/>
        <v>543</v>
      </c>
      <c r="CB931">
        <f ca="1"/>
        <v>102</v>
      </c>
      <c r="CC931">
        <f ca="1"/>
        <v>177</v>
      </c>
      <c r="CD931">
        <f ca="1"/>
        <v>328</v>
      </c>
      <c r="CE931">
        <f ca="1"/>
        <v>973</v>
      </c>
      <c r="CF931">
        <f ca="1"/>
        <v>817</v>
      </c>
      <c r="CG931">
        <f ca="1"/>
        <v>630</v>
      </c>
      <c r="CH931">
        <f ca="1"/>
        <v>170</v>
      </c>
      <c r="CI931">
        <f ca="1"/>
        <v>893</v>
      </c>
      <c r="CJ931">
        <f ca="1"/>
        <v>970</v>
      </c>
      <c r="CK931">
        <f ca="1"/>
        <v>313</v>
      </c>
      <c r="CL931">
        <f ca="1"/>
        <v>177</v>
      </c>
      <c r="CM931">
        <f ca="1"/>
        <v>997</v>
      </c>
      <c r="CN931">
        <f ca="1"/>
        <v>5</v>
      </c>
      <c r="CO931">
        <f ca="1"/>
        <v>22</v>
      </c>
      <c r="CP931">
        <f ca="1"/>
        <v>295</v>
      </c>
      <c r="CQ931">
        <f ca="1"/>
        <v>455</v>
      </c>
      <c r="CR931">
        <f ca="1"/>
        <v>56</v>
      </c>
      <c r="CS931">
        <f ca="1"/>
        <v>219</v>
      </c>
      <c r="CT931">
        <f ca="1"/>
        <v>269</v>
      </c>
      <c r="CU931">
        <f ca="1"/>
        <v>220</v>
      </c>
      <c r="CV931">
        <f ca="1"/>
        <v>723</v>
      </c>
      <c r="CW931">
        <f ca="1"/>
        <v>688</v>
      </c>
    </row>
    <row r="932" spans="1:101">
      <c r="A932" t="s">
        <v>956</v>
      </c>
      <c r="B932">
        <f ca="1"/>
        <v>686</v>
      </c>
      <c r="C932">
        <f ca="1"/>
        <v>124</v>
      </c>
      <c r="D932">
        <f ca="1"/>
        <v>598</v>
      </c>
      <c r="E932">
        <f ca="1"/>
        <v>73</v>
      </c>
      <c r="F932">
        <f ca="1"/>
        <v>256</v>
      </c>
      <c r="G932">
        <f ca="1"/>
        <v>464</v>
      </c>
      <c r="H932">
        <f ca="1"/>
        <v>865</v>
      </c>
      <c r="I932">
        <f ca="1"/>
        <v>576</v>
      </c>
      <c r="J932">
        <f ca="1"/>
        <v>168</v>
      </c>
      <c r="K932">
        <f ca="1"/>
        <v>246</v>
      </c>
      <c r="L932">
        <f ca="1"/>
        <v>181</v>
      </c>
      <c r="M932">
        <f ca="1"/>
        <v>870</v>
      </c>
      <c r="N932">
        <f ca="1"/>
        <v>326</v>
      </c>
      <c r="O932">
        <f ca="1"/>
        <v>833</v>
      </c>
      <c r="P932">
        <f ca="1"/>
        <v>673</v>
      </c>
      <c r="Q932">
        <f ca="1"/>
        <v>636</v>
      </c>
      <c r="R932">
        <f ca="1"/>
        <v>865</v>
      </c>
      <c r="S932">
        <f ca="1"/>
        <v>192</v>
      </c>
      <c r="T932">
        <f ca="1"/>
        <v>927</v>
      </c>
      <c r="U932">
        <f ca="1"/>
        <v>199</v>
      </c>
      <c r="V932">
        <f ca="1"/>
        <v>290</v>
      </c>
      <c r="W932">
        <f ca="1"/>
        <v>786</v>
      </c>
      <c r="X932">
        <f ca="1"/>
        <v>693</v>
      </c>
      <c r="Y932">
        <f ca="1"/>
        <v>56</v>
      </c>
      <c r="Z932">
        <f ca="1"/>
        <v>535</v>
      </c>
      <c r="AA932">
        <f ca="1"/>
        <v>454</v>
      </c>
      <c r="AB932">
        <f ca="1"/>
        <v>573</v>
      </c>
      <c r="AC932">
        <f ca="1"/>
        <v>655</v>
      </c>
      <c r="AD932">
        <f ca="1"/>
        <v>206</v>
      </c>
      <c r="AE932">
        <f ca="1"/>
        <v>190</v>
      </c>
      <c r="AF932">
        <f ca="1"/>
        <v>866</v>
      </c>
      <c r="AG932">
        <f ca="1"/>
        <v>334</v>
      </c>
      <c r="AH932">
        <f ca="1"/>
        <v>966</v>
      </c>
      <c r="AI932">
        <f ca="1"/>
        <v>144</v>
      </c>
      <c r="AJ932">
        <f ca="1"/>
        <v>9</v>
      </c>
      <c r="AK932">
        <f ca="1"/>
        <v>367</v>
      </c>
      <c r="AL932">
        <f ca="1"/>
        <v>431</v>
      </c>
      <c r="AM932">
        <f ca="1"/>
        <v>84</v>
      </c>
      <c r="AN932">
        <f ca="1"/>
        <v>101</v>
      </c>
      <c r="AO932">
        <f ca="1"/>
        <v>551</v>
      </c>
      <c r="AP932">
        <f ca="1"/>
        <v>803</v>
      </c>
      <c r="AQ932">
        <f ca="1"/>
        <v>976</v>
      </c>
      <c r="AR932">
        <f ca="1"/>
        <v>582</v>
      </c>
      <c r="AS932">
        <f ca="1"/>
        <v>652</v>
      </c>
      <c r="AT932">
        <f ca="1"/>
        <v>130</v>
      </c>
      <c r="AU932">
        <f ca="1"/>
        <v>166</v>
      </c>
      <c r="AV932">
        <f ca="1"/>
        <v>616</v>
      </c>
      <c r="AW932">
        <f ca="1"/>
        <v>143</v>
      </c>
      <c r="AX932">
        <f ca="1"/>
        <v>978</v>
      </c>
      <c r="AY932">
        <f ca="1"/>
        <v>874</v>
      </c>
      <c r="AZ932">
        <f ca="1"/>
        <v>745</v>
      </c>
      <c r="BA932">
        <f ca="1"/>
        <v>671</v>
      </c>
      <c r="BB932">
        <f ca="1"/>
        <v>964</v>
      </c>
      <c r="BC932">
        <f ca="1"/>
        <v>630</v>
      </c>
      <c r="BD932">
        <f ca="1"/>
        <v>753</v>
      </c>
      <c r="BE932">
        <f ca="1"/>
        <v>239</v>
      </c>
      <c r="BF932">
        <f ca="1"/>
        <v>636</v>
      </c>
      <c r="BG932">
        <f ca="1"/>
        <v>509</v>
      </c>
      <c r="BH932">
        <f ca="1"/>
        <v>705</v>
      </c>
      <c r="BI932">
        <f ca="1"/>
        <v>428</v>
      </c>
      <c r="BJ932">
        <f ca="1"/>
        <v>737</v>
      </c>
      <c r="BK932">
        <f ca="1"/>
        <v>253</v>
      </c>
      <c r="BL932">
        <f ca="1"/>
        <v>852</v>
      </c>
      <c r="BM932">
        <f ca="1"/>
        <v>673</v>
      </c>
      <c r="BN932">
        <f ca="1"/>
        <v>981</v>
      </c>
      <c r="BO932">
        <f ca="1"/>
        <v>253</v>
      </c>
      <c r="BP932">
        <f ca="1"/>
        <v>334</v>
      </c>
      <c r="BQ932">
        <f ca="1"/>
        <v>442</v>
      </c>
      <c r="BR932">
        <f ca="1"/>
        <v>961</v>
      </c>
      <c r="BS932">
        <f ca="1"/>
        <v>883</v>
      </c>
      <c r="BT932">
        <f ca="1"/>
        <v>948</v>
      </c>
      <c r="BU932">
        <f ca="1"/>
        <v>231</v>
      </c>
      <c r="BV932">
        <f ca="1"/>
        <v>489</v>
      </c>
      <c r="BW932">
        <f ca="1"/>
        <v>905</v>
      </c>
      <c r="BX932">
        <f ca="1"/>
        <v>946</v>
      </c>
      <c r="BY932">
        <f ca="1"/>
        <v>87</v>
      </c>
      <c r="BZ932">
        <f ca="1"/>
        <v>879</v>
      </c>
      <c r="CA932">
        <f ca="1"/>
        <v>694</v>
      </c>
      <c r="CB932">
        <f ca="1"/>
        <v>521</v>
      </c>
      <c r="CC932">
        <f ca="1"/>
        <v>903</v>
      </c>
      <c r="CD932">
        <f ca="1"/>
        <v>254</v>
      </c>
      <c r="CE932">
        <f ca="1"/>
        <v>471</v>
      </c>
      <c r="CF932">
        <f ca="1"/>
        <v>640</v>
      </c>
      <c r="CG932">
        <f ca="1"/>
        <v>222</v>
      </c>
      <c r="CH932">
        <f ca="1"/>
        <v>345</v>
      </c>
      <c r="CI932">
        <f ca="1"/>
        <v>976</v>
      </c>
      <c r="CJ932">
        <f ca="1"/>
        <v>71</v>
      </c>
      <c r="CK932">
        <f ca="1"/>
        <v>556</v>
      </c>
      <c r="CL932">
        <f ca="1"/>
        <v>673</v>
      </c>
      <c r="CM932">
        <f ca="1"/>
        <v>58</v>
      </c>
      <c r="CN932">
        <f ca="1"/>
        <v>677</v>
      </c>
      <c r="CO932">
        <f ca="1"/>
        <v>951</v>
      </c>
      <c r="CP932">
        <f ca="1"/>
        <v>927</v>
      </c>
      <c r="CQ932">
        <f ca="1"/>
        <v>583</v>
      </c>
      <c r="CR932">
        <f ca="1"/>
        <v>816</v>
      </c>
      <c r="CS932">
        <f ca="1"/>
        <v>446</v>
      </c>
      <c r="CT932">
        <f ca="1"/>
        <v>501</v>
      </c>
      <c r="CU932">
        <f ca="1"/>
        <v>569</v>
      </c>
      <c r="CV932">
        <f ca="1"/>
        <v>79</v>
      </c>
      <c r="CW932">
        <f ca="1"/>
        <v>398</v>
      </c>
    </row>
    <row r="933" spans="1:101">
      <c r="A933" t="s">
        <v>957</v>
      </c>
      <c r="B933">
        <f ca="1"/>
        <v>211</v>
      </c>
      <c r="C933">
        <f ca="1"/>
        <v>669</v>
      </c>
      <c r="D933">
        <f ca="1"/>
        <v>540</v>
      </c>
      <c r="E933">
        <f ca="1"/>
        <v>380</v>
      </c>
      <c r="F933">
        <f ca="1"/>
        <v>887</v>
      </c>
      <c r="G933">
        <f ca="1"/>
        <v>738</v>
      </c>
      <c r="H933">
        <f ca="1"/>
        <v>681</v>
      </c>
      <c r="I933">
        <f ca="1"/>
        <v>863</v>
      </c>
      <c r="J933">
        <f ca="1"/>
        <v>63</v>
      </c>
      <c r="K933">
        <f ca="1"/>
        <v>645</v>
      </c>
      <c r="L933">
        <f ca="1"/>
        <v>964</v>
      </c>
      <c r="M933">
        <f ca="1"/>
        <v>490</v>
      </c>
      <c r="N933">
        <f ca="1"/>
        <v>134</v>
      </c>
      <c r="O933">
        <f ca="1"/>
        <v>764</v>
      </c>
      <c r="P933">
        <f ca="1"/>
        <v>899</v>
      </c>
      <c r="Q933">
        <f ca="1"/>
        <v>102</v>
      </c>
      <c r="R933">
        <f ca="1"/>
        <v>206</v>
      </c>
      <c r="S933">
        <f ca="1"/>
        <v>362</v>
      </c>
      <c r="T933">
        <f ca="1"/>
        <v>617</v>
      </c>
      <c r="U933">
        <f ca="1"/>
        <v>140</v>
      </c>
      <c r="V933">
        <f ca="1"/>
        <v>855</v>
      </c>
      <c r="W933">
        <f ca="1"/>
        <v>302</v>
      </c>
      <c r="X933">
        <f ca="1"/>
        <v>309</v>
      </c>
      <c r="Y933">
        <f ca="1"/>
        <v>429</v>
      </c>
      <c r="Z933">
        <f ca="1"/>
        <v>131</v>
      </c>
      <c r="AA933">
        <f ca="1"/>
        <v>831</v>
      </c>
      <c r="AB933">
        <f ca="1"/>
        <v>619</v>
      </c>
      <c r="AC933">
        <f ca="1"/>
        <v>955</v>
      </c>
      <c r="AD933">
        <f ca="1"/>
        <v>805</v>
      </c>
      <c r="AE933">
        <f ca="1"/>
        <v>574</v>
      </c>
      <c r="AF933">
        <f ca="1"/>
        <v>257</v>
      </c>
      <c r="AG933">
        <f ca="1"/>
        <v>909</v>
      </c>
      <c r="AH933">
        <f ca="1"/>
        <v>458</v>
      </c>
      <c r="AI933">
        <f ca="1"/>
        <v>642</v>
      </c>
      <c r="AJ933">
        <f ca="1"/>
        <v>751</v>
      </c>
      <c r="AK933">
        <f ca="1"/>
        <v>705</v>
      </c>
      <c r="AL933">
        <f ca="1"/>
        <v>465</v>
      </c>
      <c r="AM933">
        <f ca="1"/>
        <v>266</v>
      </c>
      <c r="AN933">
        <f ca="1"/>
        <v>807</v>
      </c>
      <c r="AO933">
        <f ca="1"/>
        <v>101</v>
      </c>
      <c r="AP933">
        <f ca="1"/>
        <v>952</v>
      </c>
      <c r="AQ933">
        <f ca="1"/>
        <v>366</v>
      </c>
      <c r="AR933">
        <f ca="1"/>
        <v>965</v>
      </c>
      <c r="AS933">
        <f ca="1"/>
        <v>989</v>
      </c>
      <c r="AT933">
        <f ca="1"/>
        <v>709</v>
      </c>
      <c r="AU933">
        <f ca="1"/>
        <v>194</v>
      </c>
      <c r="AV933">
        <f ca="1"/>
        <v>43</v>
      </c>
      <c r="AW933">
        <f ca="1"/>
        <v>720</v>
      </c>
      <c r="AX933">
        <f ca="1"/>
        <v>931</v>
      </c>
      <c r="AY933">
        <f ca="1"/>
        <v>3</v>
      </c>
      <c r="AZ933">
        <f ca="1"/>
        <v>346</v>
      </c>
      <c r="BA933">
        <f ca="1"/>
        <v>81</v>
      </c>
      <c r="BB933">
        <f ca="1"/>
        <v>654</v>
      </c>
      <c r="BC933">
        <f ca="1"/>
        <v>546</v>
      </c>
      <c r="BD933">
        <f ca="1"/>
        <v>972</v>
      </c>
      <c r="BE933">
        <f ca="1"/>
        <v>120</v>
      </c>
      <c r="BF933">
        <f ca="1"/>
        <v>403</v>
      </c>
      <c r="BG933">
        <f ca="1"/>
        <v>177</v>
      </c>
      <c r="BH933">
        <f ca="1"/>
        <v>792</v>
      </c>
      <c r="BI933">
        <f ca="1"/>
        <v>83</v>
      </c>
      <c r="BJ933">
        <f ca="1"/>
        <v>66</v>
      </c>
      <c r="BK933">
        <f ca="1"/>
        <v>604</v>
      </c>
      <c r="BL933">
        <f ca="1"/>
        <v>653</v>
      </c>
      <c r="BM933">
        <f ca="1"/>
        <v>403</v>
      </c>
      <c r="BN933">
        <f ca="1"/>
        <v>125</v>
      </c>
      <c r="BO933">
        <f ca="1"/>
        <v>408</v>
      </c>
      <c r="BP933">
        <f ca="1"/>
        <v>127</v>
      </c>
      <c r="BQ933">
        <f ca="1"/>
        <v>796</v>
      </c>
      <c r="BR933">
        <f ca="1"/>
        <v>382</v>
      </c>
      <c r="BS933">
        <f ca="1"/>
        <v>241</v>
      </c>
      <c r="BT933">
        <f ca="1"/>
        <v>675</v>
      </c>
      <c r="BU933">
        <f ca="1"/>
        <v>77</v>
      </c>
      <c r="BV933">
        <f ca="1"/>
        <v>81</v>
      </c>
      <c r="BW933">
        <f ca="1"/>
        <v>734</v>
      </c>
      <c r="BX933">
        <f ca="1"/>
        <v>299</v>
      </c>
      <c r="BY933">
        <f ca="1"/>
        <v>168</v>
      </c>
      <c r="BZ933">
        <f ca="1"/>
        <v>6</v>
      </c>
      <c r="CA933">
        <f ca="1"/>
        <v>463</v>
      </c>
      <c r="CB933">
        <f ca="1"/>
        <v>786</v>
      </c>
      <c r="CC933">
        <f ca="1"/>
        <v>72</v>
      </c>
      <c r="CD933">
        <f ca="1"/>
        <v>413</v>
      </c>
      <c r="CE933">
        <f ca="1"/>
        <v>982</v>
      </c>
      <c r="CF933">
        <f ca="1"/>
        <v>87</v>
      </c>
      <c r="CG933">
        <f ca="1"/>
        <v>594</v>
      </c>
      <c r="CH933">
        <f ca="1"/>
        <v>321</v>
      </c>
      <c r="CI933">
        <f ca="1"/>
        <v>685</v>
      </c>
      <c r="CJ933">
        <f ca="1"/>
        <v>480</v>
      </c>
      <c r="CK933">
        <f ca="1"/>
        <v>651</v>
      </c>
      <c r="CL933">
        <f ca="1"/>
        <v>293</v>
      </c>
      <c r="CM933">
        <f ca="1"/>
        <v>344</v>
      </c>
      <c r="CN933">
        <f ca="1"/>
        <v>731</v>
      </c>
      <c r="CO933">
        <f ca="1"/>
        <v>704</v>
      </c>
      <c r="CP933">
        <f ca="1"/>
        <v>463</v>
      </c>
      <c r="CQ933">
        <f ca="1"/>
        <v>404</v>
      </c>
      <c r="CR933">
        <f ca="1"/>
        <v>86</v>
      </c>
      <c r="CS933">
        <f ca="1"/>
        <v>426</v>
      </c>
      <c r="CT933">
        <f ca="1"/>
        <v>6</v>
      </c>
      <c r="CU933">
        <f ca="1"/>
        <v>688</v>
      </c>
      <c r="CV933">
        <f ca="1"/>
        <v>57</v>
      </c>
      <c r="CW933">
        <f ca="1"/>
        <v>784</v>
      </c>
    </row>
    <row r="934" spans="1:101">
      <c r="A934" t="s">
        <v>958</v>
      </c>
      <c r="B934">
        <f ca="1"/>
        <v>962</v>
      </c>
      <c r="C934">
        <f ca="1"/>
        <v>680</v>
      </c>
      <c r="D934">
        <f ca="1"/>
        <v>739</v>
      </c>
      <c r="E934">
        <f ca="1"/>
        <v>303</v>
      </c>
      <c r="F934">
        <f ca="1"/>
        <v>324</v>
      </c>
      <c r="G934">
        <f ca="1"/>
        <v>812</v>
      </c>
      <c r="H934">
        <f ca="1"/>
        <v>860</v>
      </c>
      <c r="I934">
        <f ca="1"/>
        <v>640</v>
      </c>
      <c r="J934">
        <f ca="1"/>
        <v>670</v>
      </c>
      <c r="K934">
        <f ca="1"/>
        <v>118</v>
      </c>
      <c r="L934">
        <f ca="1"/>
        <v>903</v>
      </c>
      <c r="M934">
        <f ca="1"/>
        <v>939</v>
      </c>
      <c r="N934">
        <f ca="1"/>
        <v>312</v>
      </c>
      <c r="O934">
        <f ca="1"/>
        <v>829</v>
      </c>
      <c r="P934">
        <f ca="1"/>
        <v>442</v>
      </c>
      <c r="Q934">
        <f ca="1"/>
        <v>382</v>
      </c>
      <c r="R934">
        <f ca="1"/>
        <v>350</v>
      </c>
      <c r="S934">
        <f ca="1"/>
        <v>179</v>
      </c>
      <c r="T934">
        <f ca="1"/>
        <v>414</v>
      </c>
      <c r="U934">
        <f ca="1"/>
        <v>882</v>
      </c>
      <c r="V934">
        <f ca="1"/>
        <v>589</v>
      </c>
      <c r="W934">
        <f ca="1"/>
        <v>688</v>
      </c>
      <c r="X934">
        <f ca="1"/>
        <v>859</v>
      </c>
      <c r="Y934">
        <f ca="1"/>
        <v>745</v>
      </c>
      <c r="Z934">
        <f ca="1"/>
        <v>236</v>
      </c>
      <c r="AA934">
        <f ca="1"/>
        <v>157</v>
      </c>
      <c r="AB934">
        <f ca="1"/>
        <v>761</v>
      </c>
      <c r="AC934">
        <f ca="1"/>
        <v>503</v>
      </c>
      <c r="AD934">
        <f ca="1"/>
        <v>379</v>
      </c>
      <c r="AE934">
        <f ca="1"/>
        <v>254</v>
      </c>
      <c r="AF934">
        <f ca="1"/>
        <v>32</v>
      </c>
      <c r="AG934">
        <f ca="1"/>
        <v>332</v>
      </c>
      <c r="AH934">
        <f ca="1"/>
        <v>269</v>
      </c>
      <c r="AI934">
        <f ca="1"/>
        <v>261</v>
      </c>
      <c r="AJ934">
        <f ca="1"/>
        <v>65</v>
      </c>
      <c r="AK934">
        <f ca="1"/>
        <v>275</v>
      </c>
      <c r="AL934">
        <f ca="1"/>
        <v>579</v>
      </c>
      <c r="AM934">
        <f ca="1"/>
        <v>100</v>
      </c>
      <c r="AN934">
        <f ca="1"/>
        <v>323</v>
      </c>
      <c r="AO934">
        <f ca="1"/>
        <v>578</v>
      </c>
      <c r="AP934">
        <f ca="1"/>
        <v>886</v>
      </c>
      <c r="AQ934">
        <f ca="1"/>
        <v>841</v>
      </c>
      <c r="AR934">
        <f ca="1"/>
        <v>341</v>
      </c>
      <c r="AS934">
        <f ca="1"/>
        <v>370</v>
      </c>
      <c r="AT934">
        <f ca="1"/>
        <v>365</v>
      </c>
      <c r="AU934">
        <f ca="1"/>
        <v>87</v>
      </c>
      <c r="AV934">
        <f ca="1"/>
        <v>588</v>
      </c>
      <c r="AW934">
        <f ca="1"/>
        <v>655</v>
      </c>
      <c r="AX934">
        <f ca="1"/>
        <v>346</v>
      </c>
      <c r="AY934">
        <f ca="1"/>
        <v>347</v>
      </c>
      <c r="AZ934">
        <f ca="1"/>
        <v>313</v>
      </c>
      <c r="BA934">
        <f ca="1"/>
        <v>791</v>
      </c>
      <c r="BB934">
        <f ca="1"/>
        <v>380</v>
      </c>
      <c r="BC934">
        <f ca="1"/>
        <v>248</v>
      </c>
      <c r="BD934">
        <f ca="1"/>
        <v>482</v>
      </c>
      <c r="BE934">
        <f ca="1"/>
        <v>520</v>
      </c>
      <c r="BF934">
        <f ca="1"/>
        <v>765</v>
      </c>
      <c r="BG934">
        <f ca="1"/>
        <v>625</v>
      </c>
      <c r="BH934">
        <f ca="1"/>
        <v>623</v>
      </c>
      <c r="BI934">
        <f ca="1"/>
        <v>853</v>
      </c>
      <c r="BJ934">
        <f ca="1"/>
        <v>105</v>
      </c>
      <c r="BK934">
        <f ca="1"/>
        <v>735</v>
      </c>
      <c r="BL934">
        <f ca="1"/>
        <v>248</v>
      </c>
      <c r="BM934">
        <f ca="1"/>
        <v>101</v>
      </c>
      <c r="BN934">
        <f ca="1"/>
        <v>597</v>
      </c>
      <c r="BO934">
        <f ca="1"/>
        <v>949</v>
      </c>
      <c r="BP934">
        <f ca="1"/>
        <v>509</v>
      </c>
      <c r="BQ934">
        <f ca="1"/>
        <v>53</v>
      </c>
      <c r="BR934">
        <f ca="1"/>
        <v>721</v>
      </c>
      <c r="BS934">
        <f ca="1"/>
        <v>28</v>
      </c>
      <c r="BT934">
        <f ca="1"/>
        <v>104</v>
      </c>
      <c r="BU934">
        <f ca="1"/>
        <v>79</v>
      </c>
      <c r="BV934">
        <f ca="1"/>
        <v>816</v>
      </c>
      <c r="BW934">
        <f ca="1"/>
        <v>193</v>
      </c>
      <c r="BX934">
        <f ca="1"/>
        <v>464</v>
      </c>
      <c r="BY934">
        <f ca="1"/>
        <v>437</v>
      </c>
      <c r="BZ934">
        <f ca="1"/>
        <v>328</v>
      </c>
      <c r="CA934">
        <f ca="1"/>
        <v>999</v>
      </c>
      <c r="CB934">
        <f ca="1"/>
        <v>150</v>
      </c>
      <c r="CC934">
        <f ca="1"/>
        <v>353</v>
      </c>
      <c r="CD934">
        <f ca="1"/>
        <v>805</v>
      </c>
      <c r="CE934">
        <f ca="1"/>
        <v>788</v>
      </c>
      <c r="CF934">
        <f ca="1"/>
        <v>943</v>
      </c>
      <c r="CG934">
        <f ca="1"/>
        <v>149</v>
      </c>
      <c r="CH934">
        <f ca="1"/>
        <v>18</v>
      </c>
      <c r="CI934">
        <f ca="1"/>
        <v>972</v>
      </c>
      <c r="CJ934">
        <f ca="1"/>
        <v>242</v>
      </c>
      <c r="CK934">
        <f ca="1"/>
        <v>997</v>
      </c>
      <c r="CL934">
        <f ca="1"/>
        <v>649</v>
      </c>
      <c r="CM934">
        <f ca="1"/>
        <v>814</v>
      </c>
      <c r="CN934">
        <f ca="1"/>
        <v>587</v>
      </c>
      <c r="CO934">
        <f ca="1"/>
        <v>523</v>
      </c>
      <c r="CP934">
        <f ca="1"/>
        <v>696</v>
      </c>
      <c r="CQ934">
        <f ca="1"/>
        <v>192</v>
      </c>
      <c r="CR934">
        <f ca="1"/>
        <v>365</v>
      </c>
      <c r="CS934">
        <f ca="1"/>
        <v>682</v>
      </c>
      <c r="CT934">
        <f ca="1"/>
        <v>225</v>
      </c>
      <c r="CU934">
        <f ca="1"/>
        <v>525</v>
      </c>
      <c r="CV934">
        <f ca="1"/>
        <v>674</v>
      </c>
      <c r="CW934">
        <f ca="1"/>
        <v>792</v>
      </c>
    </row>
    <row r="935" spans="1:101">
      <c r="A935" t="s">
        <v>959</v>
      </c>
      <c r="B935">
        <f ca="1"/>
        <v>376</v>
      </c>
      <c r="C935">
        <f ca="1"/>
        <v>887</v>
      </c>
      <c r="D935">
        <f ca="1"/>
        <v>608</v>
      </c>
      <c r="E935">
        <f ca="1"/>
        <v>906</v>
      </c>
      <c r="F935">
        <f ca="1"/>
        <v>941</v>
      </c>
      <c r="G935">
        <f ca="1"/>
        <v>689</v>
      </c>
      <c r="H935">
        <f ca="1"/>
        <v>47</v>
      </c>
      <c r="I935">
        <f ca="1"/>
        <v>157</v>
      </c>
      <c r="J935">
        <f ca="1"/>
        <v>989</v>
      </c>
      <c r="K935">
        <f ca="1"/>
        <v>296</v>
      </c>
      <c r="L935">
        <f ca="1"/>
        <v>546</v>
      </c>
      <c r="M935">
        <f ca="1"/>
        <v>883</v>
      </c>
      <c r="N935">
        <f ca="1"/>
        <v>652</v>
      </c>
      <c r="O935">
        <f ca="1"/>
        <v>559</v>
      </c>
      <c r="P935">
        <f ca="1"/>
        <v>570</v>
      </c>
      <c r="Q935">
        <f ca="1"/>
        <v>177</v>
      </c>
      <c r="R935">
        <f ca="1"/>
        <v>510</v>
      </c>
      <c r="S935">
        <f ca="1"/>
        <v>544</v>
      </c>
      <c r="T935">
        <f ca="1"/>
        <v>273</v>
      </c>
      <c r="U935">
        <f ca="1"/>
        <v>928</v>
      </c>
      <c r="V935">
        <f ca="1"/>
        <v>735</v>
      </c>
      <c r="W935">
        <f ca="1"/>
        <v>579</v>
      </c>
      <c r="X935">
        <f ca="1"/>
        <v>183</v>
      </c>
      <c r="Y935">
        <f ca="1"/>
        <v>319</v>
      </c>
      <c r="Z935">
        <f ca="1"/>
        <v>113</v>
      </c>
      <c r="AA935">
        <f ca="1"/>
        <v>279</v>
      </c>
      <c r="AB935">
        <f ca="1"/>
        <v>417</v>
      </c>
      <c r="AC935">
        <f ca="1"/>
        <v>334</v>
      </c>
      <c r="AD935">
        <f ca="1"/>
        <v>818</v>
      </c>
      <c r="AE935">
        <f ca="1"/>
        <v>699</v>
      </c>
      <c r="AF935">
        <f ca="1"/>
        <v>224</v>
      </c>
      <c r="AG935">
        <f ca="1"/>
        <v>102</v>
      </c>
      <c r="AH935">
        <f ca="1"/>
        <v>180</v>
      </c>
      <c r="AI935">
        <f ca="1"/>
        <v>837</v>
      </c>
      <c r="AJ935">
        <f ca="1"/>
        <v>930</v>
      </c>
      <c r="AK935">
        <f ca="1"/>
        <v>170</v>
      </c>
      <c r="AL935">
        <f ca="1"/>
        <v>315</v>
      </c>
      <c r="AM935">
        <f ca="1"/>
        <v>280</v>
      </c>
      <c r="AN935">
        <f ca="1"/>
        <v>192</v>
      </c>
      <c r="AO935">
        <f ca="1"/>
        <v>322</v>
      </c>
      <c r="AP935">
        <f ca="1"/>
        <v>689</v>
      </c>
      <c r="AQ935">
        <f ca="1"/>
        <v>15</v>
      </c>
      <c r="AR935">
        <f ca="1"/>
        <v>732</v>
      </c>
      <c r="AS935">
        <f ca="1"/>
        <v>841</v>
      </c>
      <c r="AT935">
        <f ca="1"/>
        <v>426</v>
      </c>
      <c r="AU935">
        <f ca="1"/>
        <v>272</v>
      </c>
      <c r="AV935">
        <f ca="1"/>
        <v>778</v>
      </c>
      <c r="AW935">
        <f ca="1"/>
        <v>378</v>
      </c>
      <c r="AX935">
        <f ca="1"/>
        <v>775</v>
      </c>
      <c r="AY935">
        <f ca="1"/>
        <v>967</v>
      </c>
      <c r="AZ935">
        <f ca="1"/>
        <v>686</v>
      </c>
      <c r="BA935">
        <f ca="1"/>
        <v>813</v>
      </c>
      <c r="BB935">
        <f ca="1"/>
        <v>520</v>
      </c>
      <c r="BC935">
        <f ca="1"/>
        <v>318</v>
      </c>
      <c r="BD935">
        <f ca="1"/>
        <v>898</v>
      </c>
      <c r="BE935">
        <f ca="1"/>
        <v>263</v>
      </c>
      <c r="BF935">
        <f ca="1"/>
        <v>592</v>
      </c>
      <c r="BG935">
        <f ca="1"/>
        <v>90</v>
      </c>
      <c r="BH935">
        <f ca="1"/>
        <v>146</v>
      </c>
      <c r="BI935">
        <f ca="1"/>
        <v>671</v>
      </c>
      <c r="BJ935">
        <f ca="1"/>
        <v>568</v>
      </c>
      <c r="BK935">
        <f ca="1"/>
        <v>643</v>
      </c>
      <c r="BL935">
        <f ca="1"/>
        <v>567</v>
      </c>
      <c r="BM935">
        <f ca="1"/>
        <v>676</v>
      </c>
      <c r="BN935">
        <f ca="1"/>
        <v>283</v>
      </c>
      <c r="BO935">
        <f ca="1"/>
        <v>312</v>
      </c>
      <c r="BP935">
        <f ca="1"/>
        <v>326</v>
      </c>
      <c r="BQ935">
        <f ca="1"/>
        <v>117</v>
      </c>
      <c r="BR935">
        <f ca="1"/>
        <v>719</v>
      </c>
      <c r="BS935">
        <f ca="1"/>
        <v>913</v>
      </c>
      <c r="BT935">
        <f ca="1"/>
        <v>908</v>
      </c>
      <c r="BU935">
        <f ca="1"/>
        <v>966</v>
      </c>
      <c r="BV935">
        <f ca="1"/>
        <v>73</v>
      </c>
      <c r="BW935">
        <f ca="1"/>
        <v>241</v>
      </c>
      <c r="BX935">
        <f ca="1"/>
        <v>458</v>
      </c>
      <c r="BY935">
        <f ca="1"/>
        <v>902</v>
      </c>
      <c r="BZ935">
        <f ca="1"/>
        <v>204</v>
      </c>
      <c r="CA935">
        <f ca="1"/>
        <v>577</v>
      </c>
      <c r="CB935">
        <f ca="1"/>
        <v>769</v>
      </c>
      <c r="CC935">
        <f ca="1"/>
        <v>652</v>
      </c>
      <c r="CD935">
        <f ca="1"/>
        <v>215</v>
      </c>
      <c r="CE935">
        <f ca="1"/>
        <v>153</v>
      </c>
      <c r="CF935">
        <f ca="1"/>
        <v>216</v>
      </c>
      <c r="CG935">
        <f ca="1"/>
        <v>649</v>
      </c>
      <c r="CH935">
        <f ca="1"/>
        <v>441</v>
      </c>
      <c r="CI935">
        <f ca="1"/>
        <v>873</v>
      </c>
      <c r="CJ935">
        <f ca="1"/>
        <v>651</v>
      </c>
      <c r="CK935">
        <f ca="1"/>
        <v>207</v>
      </c>
      <c r="CL935">
        <f ca="1"/>
        <v>478</v>
      </c>
      <c r="CM935">
        <f ca="1"/>
        <v>78</v>
      </c>
      <c r="CN935">
        <f ca="1"/>
        <v>530</v>
      </c>
      <c r="CO935">
        <f ca="1"/>
        <v>693</v>
      </c>
      <c r="CP935">
        <f ca="1"/>
        <v>424</v>
      </c>
      <c r="CQ935">
        <f ca="1"/>
        <v>797</v>
      </c>
      <c r="CR935">
        <f ca="1"/>
        <v>129</v>
      </c>
      <c r="CS935">
        <f ca="1"/>
        <v>520</v>
      </c>
      <c r="CT935">
        <f ca="1"/>
        <v>179</v>
      </c>
      <c r="CU935">
        <f ca="1"/>
        <v>7</v>
      </c>
      <c r="CV935">
        <f ca="1"/>
        <v>438</v>
      </c>
      <c r="CW935">
        <f ca="1"/>
        <v>727</v>
      </c>
    </row>
    <row r="936" spans="1:101">
      <c r="A936" t="s">
        <v>960</v>
      </c>
      <c r="B936">
        <f ca="1"/>
        <v>881</v>
      </c>
      <c r="C936">
        <f ca="1"/>
        <v>199</v>
      </c>
      <c r="D936">
        <f ca="1"/>
        <v>230</v>
      </c>
      <c r="E936">
        <f ca="1"/>
        <v>749</v>
      </c>
      <c r="F936">
        <f ca="1"/>
        <v>294</v>
      </c>
      <c r="G936">
        <f ca="1"/>
        <v>175</v>
      </c>
      <c r="H936">
        <f ca="1"/>
        <v>673</v>
      </c>
      <c r="I936">
        <f ca="1"/>
        <v>666</v>
      </c>
      <c r="J936">
        <f ca="1"/>
        <v>192</v>
      </c>
      <c r="K936">
        <f ca="1"/>
        <v>1000</v>
      </c>
      <c r="L936">
        <f ca="1"/>
        <v>722</v>
      </c>
      <c r="M936">
        <f ca="1"/>
        <v>288</v>
      </c>
      <c r="N936">
        <f ca="1"/>
        <v>240</v>
      </c>
      <c r="O936">
        <f ca="1"/>
        <v>812</v>
      </c>
      <c r="P936">
        <f ca="1"/>
        <v>638</v>
      </c>
      <c r="Q936">
        <f ca="1"/>
        <v>883</v>
      </c>
      <c r="R936">
        <f ca="1"/>
        <v>420</v>
      </c>
      <c r="S936">
        <f ca="1"/>
        <v>855</v>
      </c>
      <c r="T936">
        <f ca="1"/>
        <v>50</v>
      </c>
      <c r="U936">
        <f ca="1"/>
        <v>848</v>
      </c>
      <c r="V936">
        <f ca="1"/>
        <v>490</v>
      </c>
      <c r="W936">
        <f ca="1"/>
        <v>67</v>
      </c>
      <c r="X936">
        <f ca="1"/>
        <v>890</v>
      </c>
      <c r="Y936">
        <f ca="1"/>
        <v>810</v>
      </c>
      <c r="Z936">
        <f ca="1"/>
        <v>325</v>
      </c>
      <c r="AA936">
        <f ca="1"/>
        <v>363</v>
      </c>
      <c r="AB936">
        <f ca="1"/>
        <v>224</v>
      </c>
      <c r="AC936">
        <f ca="1"/>
        <v>332</v>
      </c>
      <c r="AD936">
        <f ca="1"/>
        <v>125</v>
      </c>
      <c r="AE936">
        <f ca="1"/>
        <v>563</v>
      </c>
      <c r="AF936">
        <f ca="1"/>
        <v>610</v>
      </c>
      <c r="AG936">
        <f ca="1"/>
        <v>626</v>
      </c>
      <c r="AH936">
        <f ca="1"/>
        <v>382</v>
      </c>
      <c r="AI936">
        <f ca="1"/>
        <v>374</v>
      </c>
      <c r="AJ936">
        <f ca="1"/>
        <v>863</v>
      </c>
      <c r="AK936">
        <f ca="1"/>
        <v>698</v>
      </c>
      <c r="AL936">
        <f ca="1"/>
        <v>875</v>
      </c>
      <c r="AM936">
        <f ca="1"/>
        <v>278</v>
      </c>
      <c r="AN936">
        <f ca="1"/>
        <v>906</v>
      </c>
      <c r="AO936">
        <f ca="1"/>
        <v>840</v>
      </c>
      <c r="AP936">
        <f ca="1"/>
        <v>396</v>
      </c>
      <c r="AQ936">
        <f ca="1"/>
        <v>872</v>
      </c>
      <c r="AR936">
        <f ca="1"/>
        <v>834</v>
      </c>
      <c r="AS936">
        <f ca="1"/>
        <v>664</v>
      </c>
      <c r="AT936">
        <f ca="1"/>
        <v>109</v>
      </c>
      <c r="AU936">
        <f ca="1"/>
        <v>413</v>
      </c>
      <c r="AV936">
        <f ca="1"/>
        <v>267</v>
      </c>
      <c r="AW936">
        <f ca="1"/>
        <v>159</v>
      </c>
      <c r="AX936">
        <f ca="1"/>
        <v>546</v>
      </c>
      <c r="AY936">
        <f ca="1"/>
        <v>120</v>
      </c>
      <c r="AZ936">
        <f ca="1"/>
        <v>530</v>
      </c>
      <c r="BA936">
        <f ca="1"/>
        <v>291</v>
      </c>
      <c r="BB936">
        <f ca="1"/>
        <v>648</v>
      </c>
      <c r="BC936">
        <f ca="1"/>
        <v>158</v>
      </c>
      <c r="BD936">
        <f ca="1"/>
        <v>616</v>
      </c>
      <c r="BE936">
        <f ca="1"/>
        <v>203</v>
      </c>
      <c r="BF936">
        <f ca="1"/>
        <v>723</v>
      </c>
      <c r="BG936">
        <f ca="1"/>
        <v>916</v>
      </c>
      <c r="BH936">
        <f ca="1"/>
        <v>917</v>
      </c>
      <c r="BI936">
        <f ca="1"/>
        <v>411</v>
      </c>
      <c r="BJ936">
        <f ca="1"/>
        <v>561</v>
      </c>
      <c r="BK936">
        <f ca="1"/>
        <v>147</v>
      </c>
      <c r="BL936">
        <f ca="1"/>
        <v>466</v>
      </c>
      <c r="BM936">
        <f ca="1"/>
        <v>344</v>
      </c>
      <c r="BN936">
        <f ca="1"/>
        <v>680</v>
      </c>
      <c r="BO936">
        <f ca="1"/>
        <v>829</v>
      </c>
      <c r="BP936">
        <f ca="1"/>
        <v>482</v>
      </c>
      <c r="BQ936">
        <f ca="1"/>
        <v>863</v>
      </c>
      <c r="BR936">
        <f ca="1"/>
        <v>249</v>
      </c>
      <c r="BS936">
        <f ca="1"/>
        <v>69</v>
      </c>
      <c r="BT936">
        <f ca="1"/>
        <v>18</v>
      </c>
      <c r="BU936">
        <f ca="1"/>
        <v>353</v>
      </c>
      <c r="BV936">
        <f ca="1"/>
        <v>752</v>
      </c>
      <c r="BW936">
        <f ca="1"/>
        <v>291</v>
      </c>
      <c r="BX936">
        <f ca="1"/>
        <v>387</v>
      </c>
      <c r="BY936">
        <f ca="1"/>
        <v>278</v>
      </c>
      <c r="BZ936">
        <f ca="1"/>
        <v>76</v>
      </c>
      <c r="CA936">
        <f ca="1"/>
        <v>201</v>
      </c>
      <c r="CB936">
        <f ca="1"/>
        <v>827</v>
      </c>
      <c r="CC936">
        <f ca="1"/>
        <v>23</v>
      </c>
      <c r="CD936">
        <f ca="1"/>
        <v>170</v>
      </c>
      <c r="CE936">
        <f ca="1"/>
        <v>667</v>
      </c>
      <c r="CF936">
        <f ca="1"/>
        <v>103</v>
      </c>
      <c r="CG936">
        <f ca="1"/>
        <v>115</v>
      </c>
      <c r="CH936">
        <f ca="1"/>
        <v>599</v>
      </c>
      <c r="CI936">
        <f ca="1"/>
        <v>898</v>
      </c>
      <c r="CJ936">
        <f ca="1"/>
        <v>723</v>
      </c>
      <c r="CK936">
        <f ca="1"/>
        <v>999</v>
      </c>
      <c r="CL936">
        <f ca="1"/>
        <v>840</v>
      </c>
      <c r="CM936">
        <f ca="1"/>
        <v>920</v>
      </c>
      <c r="CN936">
        <f ca="1"/>
        <v>851</v>
      </c>
      <c r="CO936">
        <f ca="1"/>
        <v>641</v>
      </c>
      <c r="CP936">
        <f ca="1"/>
        <v>518</v>
      </c>
      <c r="CQ936">
        <f ca="1"/>
        <v>53</v>
      </c>
      <c r="CR936">
        <f ca="1"/>
        <v>230</v>
      </c>
      <c r="CS936">
        <f ca="1"/>
        <v>825</v>
      </c>
      <c r="CT936">
        <f ca="1"/>
        <v>996</v>
      </c>
      <c r="CU936">
        <f ca="1"/>
        <v>714</v>
      </c>
      <c r="CV936">
        <f ca="1"/>
        <v>591</v>
      </c>
      <c r="CW936">
        <f ca="1"/>
        <v>44</v>
      </c>
    </row>
    <row r="937" spans="1:101">
      <c r="A937" t="s">
        <v>961</v>
      </c>
      <c r="B937">
        <f ca="1"/>
        <v>463</v>
      </c>
      <c r="C937">
        <f ca="1"/>
        <v>739</v>
      </c>
      <c r="D937">
        <f ca="1"/>
        <v>685</v>
      </c>
      <c r="E937">
        <f ca="1"/>
        <v>954</v>
      </c>
      <c r="F937">
        <f ca="1"/>
        <v>93</v>
      </c>
      <c r="G937">
        <f ca="1"/>
        <v>306</v>
      </c>
      <c r="H937">
        <f ca="1"/>
        <v>736</v>
      </c>
      <c r="I937">
        <f ca="1"/>
        <v>557</v>
      </c>
      <c r="J937">
        <f ca="1"/>
        <v>989</v>
      </c>
      <c r="K937">
        <f ca="1"/>
        <v>710</v>
      </c>
      <c r="L937">
        <f ca="1"/>
        <v>543</v>
      </c>
      <c r="M937">
        <f ca="1"/>
        <v>782</v>
      </c>
      <c r="N937">
        <f ca="1"/>
        <v>841</v>
      </c>
      <c r="O937">
        <f ca="1"/>
        <v>941</v>
      </c>
      <c r="P937">
        <f ca="1"/>
        <v>397</v>
      </c>
      <c r="Q937">
        <f ca="1"/>
        <v>603</v>
      </c>
      <c r="R937">
        <f ca="1"/>
        <v>795</v>
      </c>
      <c r="S937">
        <f ca="1"/>
        <v>393</v>
      </c>
      <c r="T937">
        <f ca="1"/>
        <v>162</v>
      </c>
      <c r="U937">
        <f ca="1"/>
        <v>735</v>
      </c>
      <c r="V937">
        <f ca="1"/>
        <v>10</v>
      </c>
      <c r="W937">
        <f ca="1"/>
        <v>834</v>
      </c>
      <c r="X937">
        <f ca="1"/>
        <v>577</v>
      </c>
      <c r="Y937">
        <f ca="1"/>
        <v>493</v>
      </c>
      <c r="Z937">
        <f ca="1"/>
        <v>848</v>
      </c>
      <c r="AA937">
        <f ca="1"/>
        <v>448</v>
      </c>
      <c r="AB937">
        <f ca="1"/>
        <v>614</v>
      </c>
      <c r="AC937">
        <f ca="1"/>
        <v>619</v>
      </c>
      <c r="AD937">
        <f ca="1"/>
        <v>290</v>
      </c>
      <c r="AE937">
        <f ca="1"/>
        <v>544</v>
      </c>
      <c r="AF937">
        <f ca="1"/>
        <v>787</v>
      </c>
      <c r="AG937">
        <f ca="1"/>
        <v>827</v>
      </c>
      <c r="AH937">
        <f ca="1"/>
        <v>22</v>
      </c>
      <c r="AI937">
        <f ca="1"/>
        <v>107</v>
      </c>
      <c r="AJ937">
        <f ca="1"/>
        <v>492</v>
      </c>
      <c r="AK937">
        <f ca="1"/>
        <v>168</v>
      </c>
      <c r="AL937">
        <f ca="1"/>
        <v>318</v>
      </c>
      <c r="AM937">
        <f ca="1"/>
        <v>19</v>
      </c>
      <c r="AN937">
        <f ca="1"/>
        <v>966</v>
      </c>
      <c r="AO937">
        <f ca="1"/>
        <v>323</v>
      </c>
      <c r="AP937">
        <f ca="1"/>
        <v>559</v>
      </c>
      <c r="AQ937">
        <f ca="1"/>
        <v>757</v>
      </c>
      <c r="AR937">
        <f ca="1"/>
        <v>51</v>
      </c>
      <c r="AS937">
        <f ca="1"/>
        <v>35</v>
      </c>
      <c r="AT937">
        <f ca="1"/>
        <v>990</v>
      </c>
      <c r="AU937">
        <f ca="1"/>
        <v>435</v>
      </c>
      <c r="AV937">
        <f ca="1"/>
        <v>130</v>
      </c>
      <c r="AW937">
        <f ca="1"/>
        <v>181</v>
      </c>
      <c r="AX937">
        <f ca="1"/>
        <v>117</v>
      </c>
      <c r="AY937">
        <f ca="1"/>
        <v>953</v>
      </c>
      <c r="AZ937">
        <f ca="1"/>
        <v>927</v>
      </c>
      <c r="BA937">
        <f ca="1"/>
        <v>399</v>
      </c>
      <c r="BB937">
        <f ca="1"/>
        <v>519</v>
      </c>
      <c r="BC937">
        <f ca="1"/>
        <v>76</v>
      </c>
      <c r="BD937">
        <f ca="1"/>
        <v>207</v>
      </c>
      <c r="BE937">
        <f ca="1"/>
        <v>145</v>
      </c>
      <c r="BF937">
        <f ca="1"/>
        <v>794</v>
      </c>
      <c r="BG937">
        <f ca="1"/>
        <v>63</v>
      </c>
      <c r="BH937">
        <f ca="1"/>
        <v>948</v>
      </c>
      <c r="BI937">
        <f ca="1"/>
        <v>768</v>
      </c>
      <c r="BJ937">
        <f ca="1"/>
        <v>28</v>
      </c>
      <c r="BK937">
        <f ca="1"/>
        <v>496</v>
      </c>
      <c r="BL937">
        <f ca="1"/>
        <v>134</v>
      </c>
      <c r="BM937">
        <f ca="1"/>
        <v>696</v>
      </c>
      <c r="BN937">
        <f ca="1"/>
        <v>542</v>
      </c>
      <c r="BO937">
        <f ca="1"/>
        <v>550</v>
      </c>
      <c r="BP937">
        <f ca="1"/>
        <v>158</v>
      </c>
      <c r="BQ937">
        <f ca="1"/>
        <v>922</v>
      </c>
      <c r="BR937">
        <f ca="1"/>
        <v>156</v>
      </c>
      <c r="BS937">
        <f ca="1"/>
        <v>137</v>
      </c>
      <c r="BT937">
        <f ca="1"/>
        <v>67</v>
      </c>
      <c r="BU937">
        <f ca="1"/>
        <v>378</v>
      </c>
      <c r="BV937">
        <f ca="1"/>
        <v>864</v>
      </c>
      <c r="BW937">
        <f ca="1"/>
        <v>878</v>
      </c>
      <c r="BX937">
        <f ca="1"/>
        <v>574</v>
      </c>
      <c r="BY937">
        <f ca="1"/>
        <v>264</v>
      </c>
      <c r="BZ937">
        <f ca="1"/>
        <v>766</v>
      </c>
      <c r="CA937">
        <f ca="1"/>
        <v>278</v>
      </c>
      <c r="CB937">
        <f ca="1"/>
        <v>454</v>
      </c>
      <c r="CC937">
        <f ca="1"/>
        <v>973</v>
      </c>
      <c r="CD937">
        <f ca="1"/>
        <v>545</v>
      </c>
      <c r="CE937">
        <f ca="1"/>
        <v>739</v>
      </c>
      <c r="CF937">
        <f ca="1"/>
        <v>498</v>
      </c>
      <c r="CG937">
        <f ca="1"/>
        <v>205</v>
      </c>
      <c r="CH937">
        <f ca="1"/>
        <v>663</v>
      </c>
      <c r="CI937">
        <f ca="1"/>
        <v>200</v>
      </c>
      <c r="CJ937">
        <f ca="1"/>
        <v>817</v>
      </c>
      <c r="CK937">
        <f ca="1"/>
        <v>909</v>
      </c>
      <c r="CL937">
        <f ca="1"/>
        <v>900</v>
      </c>
      <c r="CM937">
        <f ca="1"/>
        <v>424</v>
      </c>
      <c r="CN937">
        <f ca="1"/>
        <v>434</v>
      </c>
      <c r="CO937">
        <f ca="1"/>
        <v>38</v>
      </c>
      <c r="CP937">
        <f ca="1"/>
        <v>960</v>
      </c>
      <c r="CQ937">
        <f ca="1"/>
        <v>872</v>
      </c>
      <c r="CR937">
        <f ca="1"/>
        <v>79</v>
      </c>
      <c r="CS937">
        <f ca="1"/>
        <v>720</v>
      </c>
      <c r="CT937">
        <f ca="1"/>
        <v>922</v>
      </c>
      <c r="CU937">
        <f ca="1"/>
        <v>1000</v>
      </c>
      <c r="CV937">
        <f ca="1"/>
        <v>365</v>
      </c>
      <c r="CW937">
        <f ca="1"/>
        <v>483</v>
      </c>
    </row>
    <row r="938" spans="1:101">
      <c r="A938" t="s">
        <v>962</v>
      </c>
      <c r="B938">
        <f ca="1"/>
        <v>792</v>
      </c>
      <c r="C938">
        <f ca="1"/>
        <v>615</v>
      </c>
      <c r="D938">
        <f ca="1"/>
        <v>621</v>
      </c>
      <c r="E938">
        <f ca="1"/>
        <v>751</v>
      </c>
      <c r="F938">
        <f ca="1"/>
        <v>80</v>
      </c>
      <c r="G938">
        <f ca="1"/>
        <v>141</v>
      </c>
      <c r="H938">
        <f ca="1"/>
        <v>764</v>
      </c>
      <c r="I938">
        <f ca="1"/>
        <v>460</v>
      </c>
      <c r="J938">
        <f ca="1"/>
        <v>66</v>
      </c>
      <c r="K938">
        <f ca="1"/>
        <v>615</v>
      </c>
      <c r="L938">
        <f ca="1"/>
        <v>47</v>
      </c>
      <c r="M938">
        <f ca="1"/>
        <v>75</v>
      </c>
      <c r="N938">
        <f ca="1"/>
        <v>123</v>
      </c>
      <c r="O938">
        <f ca="1"/>
        <v>846</v>
      </c>
      <c r="P938">
        <f ca="1"/>
        <v>265</v>
      </c>
      <c r="Q938">
        <f ca="1"/>
        <v>261</v>
      </c>
      <c r="R938">
        <f ca="1"/>
        <v>599</v>
      </c>
      <c r="S938">
        <f ca="1"/>
        <v>221</v>
      </c>
      <c r="T938">
        <f ca="1"/>
        <v>253</v>
      </c>
      <c r="U938">
        <f ca="1"/>
        <v>440</v>
      </c>
      <c r="V938">
        <f ca="1"/>
        <v>312</v>
      </c>
      <c r="W938">
        <f ca="1"/>
        <v>914</v>
      </c>
      <c r="X938">
        <f ca="1"/>
        <v>646</v>
      </c>
      <c r="Y938">
        <f ca="1"/>
        <v>605</v>
      </c>
      <c r="Z938">
        <f ca="1"/>
        <v>247</v>
      </c>
      <c r="AA938">
        <f ca="1"/>
        <v>186</v>
      </c>
      <c r="AB938">
        <f ca="1"/>
        <v>135</v>
      </c>
      <c r="AC938">
        <f ca="1"/>
        <v>43</v>
      </c>
      <c r="AD938">
        <f ca="1"/>
        <v>641</v>
      </c>
      <c r="AE938">
        <f ca="1"/>
        <v>543</v>
      </c>
      <c r="AF938">
        <f ca="1"/>
        <v>75</v>
      </c>
      <c r="AG938">
        <f ca="1"/>
        <v>262</v>
      </c>
      <c r="AH938">
        <f ca="1"/>
        <v>232</v>
      </c>
      <c r="AI938">
        <f ca="1"/>
        <v>409</v>
      </c>
      <c r="AJ938">
        <f ca="1"/>
        <v>492</v>
      </c>
      <c r="AK938">
        <f ca="1"/>
        <v>363</v>
      </c>
      <c r="AL938">
        <f ca="1"/>
        <v>217</v>
      </c>
      <c r="AM938">
        <f ca="1"/>
        <v>747</v>
      </c>
      <c r="AN938">
        <f ca="1"/>
        <v>462</v>
      </c>
      <c r="AO938">
        <f ca="1"/>
        <v>946</v>
      </c>
      <c r="AP938">
        <f ca="1"/>
        <v>401</v>
      </c>
      <c r="AQ938">
        <f ca="1"/>
        <v>694</v>
      </c>
      <c r="AR938">
        <f ca="1"/>
        <v>645</v>
      </c>
      <c r="AS938">
        <f ca="1"/>
        <v>40</v>
      </c>
      <c r="AT938">
        <f ca="1"/>
        <v>906</v>
      </c>
      <c r="AU938">
        <f ca="1"/>
        <v>632</v>
      </c>
      <c r="AV938">
        <f ca="1"/>
        <v>890</v>
      </c>
      <c r="AW938">
        <f ca="1"/>
        <v>870</v>
      </c>
      <c r="AX938">
        <f ca="1"/>
        <v>455</v>
      </c>
      <c r="AY938">
        <f ca="1"/>
        <v>575</v>
      </c>
      <c r="AZ938">
        <f ca="1"/>
        <v>586</v>
      </c>
      <c r="BA938">
        <f ca="1"/>
        <v>304</v>
      </c>
      <c r="BB938">
        <f ca="1"/>
        <v>810</v>
      </c>
      <c r="BC938">
        <f ca="1"/>
        <v>489</v>
      </c>
      <c r="BD938">
        <f ca="1"/>
        <v>32</v>
      </c>
      <c r="BE938">
        <f ca="1"/>
        <v>97</v>
      </c>
      <c r="BF938">
        <f ca="1"/>
        <v>911</v>
      </c>
      <c r="BG938">
        <f ca="1"/>
        <v>619</v>
      </c>
      <c r="BH938">
        <f ca="1"/>
        <v>978</v>
      </c>
      <c r="BI938">
        <f ca="1"/>
        <v>978</v>
      </c>
      <c r="BJ938">
        <f ca="1"/>
        <v>643</v>
      </c>
      <c r="BK938">
        <f ca="1"/>
        <v>414</v>
      </c>
      <c r="BL938">
        <f ca="1"/>
        <v>756</v>
      </c>
      <c r="BM938">
        <f ca="1"/>
        <v>302</v>
      </c>
      <c r="BN938">
        <f ca="1"/>
        <v>892</v>
      </c>
      <c r="BO938">
        <f ca="1"/>
        <v>606</v>
      </c>
      <c r="BP938">
        <f ca="1"/>
        <v>788</v>
      </c>
      <c r="BQ938">
        <f ca="1"/>
        <v>519</v>
      </c>
      <c r="BR938">
        <f ca="1"/>
        <v>166</v>
      </c>
      <c r="BS938">
        <f ca="1"/>
        <v>255</v>
      </c>
      <c r="BT938">
        <f ca="1"/>
        <v>497</v>
      </c>
      <c r="BU938">
        <f ca="1"/>
        <v>353</v>
      </c>
      <c r="BV938">
        <f ca="1"/>
        <v>10</v>
      </c>
      <c r="BW938">
        <f ca="1"/>
        <v>143</v>
      </c>
      <c r="BX938">
        <f ca="1"/>
        <v>970</v>
      </c>
      <c r="BY938">
        <f ca="1"/>
        <v>393</v>
      </c>
      <c r="BZ938">
        <f ca="1"/>
        <v>548</v>
      </c>
      <c r="CA938">
        <f ca="1"/>
        <v>229</v>
      </c>
      <c r="CB938">
        <f ca="1"/>
        <v>284</v>
      </c>
      <c r="CC938">
        <f ca="1"/>
        <v>236</v>
      </c>
      <c r="CD938">
        <f ca="1"/>
        <v>25</v>
      </c>
      <c r="CE938">
        <f ca="1"/>
        <v>139</v>
      </c>
      <c r="CF938">
        <f ca="1"/>
        <v>459</v>
      </c>
      <c r="CG938">
        <f ca="1"/>
        <v>671</v>
      </c>
      <c r="CH938">
        <f ca="1"/>
        <v>789</v>
      </c>
      <c r="CI938">
        <f ca="1"/>
        <v>725</v>
      </c>
      <c r="CJ938">
        <f ca="1"/>
        <v>371</v>
      </c>
      <c r="CK938">
        <f ca="1"/>
        <v>606</v>
      </c>
      <c r="CL938">
        <f ca="1"/>
        <v>925</v>
      </c>
      <c r="CM938">
        <f ca="1"/>
        <v>286</v>
      </c>
      <c r="CN938">
        <f ca="1"/>
        <v>704</v>
      </c>
      <c r="CO938">
        <f ca="1"/>
        <v>867</v>
      </c>
      <c r="CP938">
        <f ca="1"/>
        <v>88</v>
      </c>
      <c r="CQ938">
        <f ca="1"/>
        <v>233</v>
      </c>
      <c r="CR938">
        <f ca="1"/>
        <v>514</v>
      </c>
      <c r="CS938">
        <f ca="1"/>
        <v>433</v>
      </c>
      <c r="CT938">
        <f ca="1"/>
        <v>399</v>
      </c>
      <c r="CU938">
        <f ca="1"/>
        <v>77</v>
      </c>
      <c r="CV938">
        <f ca="1"/>
        <v>697</v>
      </c>
      <c r="CW938">
        <f ca="1"/>
        <v>762</v>
      </c>
    </row>
    <row r="939" spans="1:101">
      <c r="A939" t="s">
        <v>963</v>
      </c>
      <c r="B939">
        <f ca="1"/>
        <v>616</v>
      </c>
      <c r="C939">
        <f ca="1"/>
        <v>59</v>
      </c>
      <c r="D939">
        <f ca="1"/>
        <v>472</v>
      </c>
      <c r="E939">
        <f ca="1"/>
        <v>293</v>
      </c>
      <c r="F939">
        <f ca="1"/>
        <v>646</v>
      </c>
      <c r="G939">
        <f ca="1"/>
        <v>871</v>
      </c>
      <c r="H939">
        <f ca="1"/>
        <v>98</v>
      </c>
      <c r="I939">
        <f ca="1"/>
        <v>44</v>
      </c>
      <c r="J939">
        <f ca="1"/>
        <v>582</v>
      </c>
      <c r="K939">
        <f ca="1"/>
        <v>773</v>
      </c>
      <c r="L939">
        <f ca="1"/>
        <v>196</v>
      </c>
      <c r="M939">
        <f ca="1"/>
        <v>349</v>
      </c>
      <c r="N939">
        <f ca="1"/>
        <v>295</v>
      </c>
      <c r="O939">
        <f ca="1"/>
        <v>577</v>
      </c>
      <c r="P939">
        <f ca="1"/>
        <v>7</v>
      </c>
      <c r="Q939">
        <f ca="1"/>
        <v>518</v>
      </c>
      <c r="R939">
        <f ca="1"/>
        <v>195</v>
      </c>
      <c r="S939">
        <f ca="1"/>
        <v>424</v>
      </c>
      <c r="T939">
        <f ca="1"/>
        <v>777</v>
      </c>
      <c r="U939">
        <f ca="1"/>
        <v>472</v>
      </c>
      <c r="V939">
        <f ca="1"/>
        <v>598</v>
      </c>
      <c r="W939">
        <f ca="1"/>
        <v>816</v>
      </c>
      <c r="X939">
        <f ca="1"/>
        <v>211</v>
      </c>
      <c r="Y939">
        <f ca="1"/>
        <v>241</v>
      </c>
      <c r="Z939">
        <f ca="1"/>
        <v>327</v>
      </c>
      <c r="AA939">
        <f ca="1"/>
        <v>736</v>
      </c>
      <c r="AB939">
        <f ca="1"/>
        <v>893</v>
      </c>
      <c r="AC939">
        <f ca="1"/>
        <v>852</v>
      </c>
      <c r="AD939">
        <f ca="1"/>
        <v>430</v>
      </c>
      <c r="AE939">
        <f ca="1"/>
        <v>501</v>
      </c>
      <c r="AF939">
        <f ca="1"/>
        <v>894</v>
      </c>
      <c r="AG939">
        <f ca="1"/>
        <v>945</v>
      </c>
      <c r="AH939">
        <f ca="1"/>
        <v>224</v>
      </c>
      <c r="AI939">
        <f ca="1"/>
        <v>446</v>
      </c>
      <c r="AJ939">
        <f ca="1"/>
        <v>477</v>
      </c>
      <c r="AK939">
        <f ca="1"/>
        <v>514</v>
      </c>
      <c r="AL939">
        <f ca="1"/>
        <v>285</v>
      </c>
      <c r="AM939">
        <f ca="1"/>
        <v>919</v>
      </c>
      <c r="AN939">
        <f ca="1"/>
        <v>263</v>
      </c>
      <c r="AO939">
        <f ca="1"/>
        <v>107</v>
      </c>
      <c r="AP939">
        <f ca="1"/>
        <v>835</v>
      </c>
      <c r="AQ939">
        <f ca="1"/>
        <v>746</v>
      </c>
      <c r="AR939">
        <f ca="1"/>
        <v>329</v>
      </c>
      <c r="AS939">
        <f ca="1"/>
        <v>238</v>
      </c>
      <c r="AT939">
        <f ca="1"/>
        <v>875</v>
      </c>
      <c r="AU939">
        <f ca="1"/>
        <v>308</v>
      </c>
      <c r="AV939">
        <f ca="1"/>
        <v>295</v>
      </c>
      <c r="AW939">
        <f ca="1"/>
        <v>169</v>
      </c>
      <c r="AX939">
        <f ca="1"/>
        <v>611</v>
      </c>
      <c r="AY939">
        <f ca="1"/>
        <v>756</v>
      </c>
      <c r="AZ939">
        <f ca="1"/>
        <v>109</v>
      </c>
      <c r="BA939">
        <f ca="1"/>
        <v>454</v>
      </c>
      <c r="BB939">
        <f ca="1"/>
        <v>743</v>
      </c>
      <c r="BC939">
        <f ca="1"/>
        <v>583</v>
      </c>
      <c r="BD939">
        <f ca="1"/>
        <v>297</v>
      </c>
      <c r="BE939">
        <f ca="1"/>
        <v>318</v>
      </c>
      <c r="BF939">
        <f ca="1"/>
        <v>954</v>
      </c>
      <c r="BG939">
        <f ca="1"/>
        <v>866</v>
      </c>
      <c r="BH939">
        <f ca="1"/>
        <v>442</v>
      </c>
      <c r="BI939">
        <f ca="1"/>
        <v>977</v>
      </c>
      <c r="BJ939">
        <f ca="1"/>
        <v>42</v>
      </c>
      <c r="BK939">
        <f ca="1"/>
        <v>119</v>
      </c>
      <c r="BL939">
        <f ca="1"/>
        <v>199</v>
      </c>
      <c r="BM939">
        <f ca="1"/>
        <v>923</v>
      </c>
      <c r="BN939">
        <f ca="1"/>
        <v>211</v>
      </c>
      <c r="BO939">
        <f ca="1"/>
        <v>720</v>
      </c>
      <c r="BP939">
        <f ca="1"/>
        <v>735</v>
      </c>
      <c r="BQ939">
        <f ca="1"/>
        <v>826</v>
      </c>
      <c r="BR939">
        <f ca="1"/>
        <v>916</v>
      </c>
      <c r="BS939">
        <f ca="1"/>
        <v>446</v>
      </c>
      <c r="BT939">
        <f ca="1"/>
        <v>420</v>
      </c>
      <c r="BU939">
        <f ca="1"/>
        <v>390</v>
      </c>
      <c r="BV939">
        <f ca="1"/>
        <v>254</v>
      </c>
      <c r="BW939">
        <f ca="1"/>
        <v>254</v>
      </c>
      <c r="BX939">
        <f ca="1"/>
        <v>665</v>
      </c>
      <c r="BY939">
        <f ca="1"/>
        <v>624</v>
      </c>
      <c r="BZ939">
        <f ca="1"/>
        <v>405</v>
      </c>
      <c r="CA939">
        <f ca="1"/>
        <v>56</v>
      </c>
      <c r="CB939">
        <f ca="1"/>
        <v>284</v>
      </c>
      <c r="CC939">
        <f ca="1"/>
        <v>737</v>
      </c>
      <c r="CD939">
        <f ca="1"/>
        <v>735</v>
      </c>
      <c r="CE939">
        <f ca="1"/>
        <v>335</v>
      </c>
      <c r="CF939">
        <f ca="1"/>
        <v>551</v>
      </c>
      <c r="CG939">
        <f ca="1"/>
        <v>887</v>
      </c>
      <c r="CH939">
        <f ca="1"/>
        <v>458</v>
      </c>
      <c r="CI939">
        <f ca="1"/>
        <v>782</v>
      </c>
      <c r="CJ939">
        <f ca="1"/>
        <v>618</v>
      </c>
      <c r="CK939">
        <f ca="1"/>
        <v>236</v>
      </c>
      <c r="CL939">
        <f ca="1"/>
        <v>508</v>
      </c>
      <c r="CM939">
        <f ca="1"/>
        <v>384</v>
      </c>
      <c r="CN939">
        <f ca="1"/>
        <v>277</v>
      </c>
      <c r="CO939">
        <f ca="1"/>
        <v>525</v>
      </c>
      <c r="CP939">
        <f ca="1"/>
        <v>647</v>
      </c>
      <c r="CQ939">
        <f ca="1"/>
        <v>201</v>
      </c>
      <c r="CR939">
        <f ca="1"/>
        <v>58</v>
      </c>
      <c r="CS939">
        <f ca="1"/>
        <v>510</v>
      </c>
      <c r="CT939">
        <f ca="1"/>
        <v>383</v>
      </c>
      <c r="CU939">
        <f ca="1"/>
        <v>852</v>
      </c>
      <c r="CV939">
        <f ca="1"/>
        <v>988</v>
      </c>
      <c r="CW939">
        <f ca="1"/>
        <v>510</v>
      </c>
    </row>
    <row r="940" spans="1:101">
      <c r="A940" t="s">
        <v>964</v>
      </c>
      <c r="B940">
        <f ca="1"/>
        <v>50</v>
      </c>
      <c r="C940">
        <f ca="1"/>
        <v>722</v>
      </c>
      <c r="D940">
        <f ca="1"/>
        <v>973</v>
      </c>
      <c r="E940">
        <f ca="1"/>
        <v>479</v>
      </c>
      <c r="F940">
        <f ca="1"/>
        <v>321</v>
      </c>
      <c r="G940">
        <f ca="1"/>
        <v>212</v>
      </c>
      <c r="H940">
        <f ca="1"/>
        <v>734</v>
      </c>
      <c r="I940">
        <f ca="1"/>
        <v>634</v>
      </c>
      <c r="J940">
        <f ca="1"/>
        <v>603</v>
      </c>
      <c r="K940">
        <f ca="1"/>
        <v>409</v>
      </c>
      <c r="L940">
        <f ca="1"/>
        <v>545</v>
      </c>
      <c r="M940">
        <f ca="1"/>
        <v>316</v>
      </c>
      <c r="N940">
        <f ca="1"/>
        <v>873</v>
      </c>
      <c r="O940">
        <f ca="1"/>
        <v>800</v>
      </c>
      <c r="P940">
        <f ca="1"/>
        <v>762</v>
      </c>
      <c r="Q940">
        <f ca="1"/>
        <v>531</v>
      </c>
      <c r="R940">
        <f ca="1"/>
        <v>409</v>
      </c>
      <c r="S940">
        <f ca="1"/>
        <v>936</v>
      </c>
      <c r="T940">
        <f ca="1"/>
        <v>336</v>
      </c>
      <c r="U940">
        <f ca="1"/>
        <v>659</v>
      </c>
      <c r="V940">
        <f ca="1"/>
        <v>776</v>
      </c>
      <c r="W940">
        <f ca="1"/>
        <v>263</v>
      </c>
      <c r="X940">
        <f ca="1"/>
        <v>852</v>
      </c>
      <c r="Y940">
        <f ca="1"/>
        <v>642</v>
      </c>
      <c r="Z940">
        <f ca="1"/>
        <v>330</v>
      </c>
      <c r="AA940">
        <f ca="1"/>
        <v>852</v>
      </c>
      <c r="AB940">
        <f ca="1"/>
        <v>217</v>
      </c>
      <c r="AC940">
        <f ca="1"/>
        <v>283</v>
      </c>
      <c r="AD940">
        <f ca="1"/>
        <v>716</v>
      </c>
      <c r="AE940">
        <f ca="1"/>
        <v>422</v>
      </c>
      <c r="AF940">
        <f ca="1"/>
        <v>695</v>
      </c>
      <c r="AG940">
        <f ca="1"/>
        <v>718</v>
      </c>
      <c r="AH940">
        <f ca="1"/>
        <v>501</v>
      </c>
      <c r="AI940">
        <f ca="1"/>
        <v>498</v>
      </c>
      <c r="AJ940">
        <f ca="1"/>
        <v>906</v>
      </c>
      <c r="AK940">
        <f ca="1"/>
        <v>219</v>
      </c>
      <c r="AL940">
        <f ca="1"/>
        <v>704</v>
      </c>
      <c r="AM940">
        <f ca="1"/>
        <v>353</v>
      </c>
      <c r="AN940">
        <f ca="1"/>
        <v>250</v>
      </c>
      <c r="AO940">
        <f ca="1"/>
        <v>660</v>
      </c>
      <c r="AP940">
        <f ca="1"/>
        <v>679</v>
      </c>
      <c r="AQ940">
        <f ca="1"/>
        <v>827</v>
      </c>
      <c r="AR940">
        <f ca="1"/>
        <v>14</v>
      </c>
      <c r="AS940">
        <f ca="1"/>
        <v>682</v>
      </c>
      <c r="AT940">
        <f ca="1"/>
        <v>820</v>
      </c>
      <c r="AU940">
        <f ca="1"/>
        <v>815</v>
      </c>
      <c r="AV940">
        <f ca="1"/>
        <v>217</v>
      </c>
      <c r="AW940">
        <f ca="1"/>
        <v>958</v>
      </c>
      <c r="AX940">
        <f ca="1"/>
        <v>182</v>
      </c>
      <c r="AY940">
        <f ca="1"/>
        <v>385</v>
      </c>
      <c r="AZ940">
        <f ca="1"/>
        <v>81</v>
      </c>
      <c r="BA940">
        <f ca="1"/>
        <v>560</v>
      </c>
      <c r="BB940">
        <f ca="1"/>
        <v>379</v>
      </c>
      <c r="BC940">
        <f ca="1"/>
        <v>612</v>
      </c>
      <c r="BD940">
        <f ca="1"/>
        <v>527</v>
      </c>
      <c r="BE940">
        <f ca="1"/>
        <v>466</v>
      </c>
      <c r="BF940">
        <f ca="1"/>
        <v>204</v>
      </c>
      <c r="BG940">
        <f ca="1"/>
        <v>607</v>
      </c>
      <c r="BH940">
        <f ca="1"/>
        <v>693</v>
      </c>
      <c r="BI940">
        <f ca="1"/>
        <v>402</v>
      </c>
      <c r="BJ940">
        <f ca="1"/>
        <v>361</v>
      </c>
      <c r="BK940">
        <f ca="1"/>
        <v>882</v>
      </c>
      <c r="BL940">
        <f ca="1"/>
        <v>697</v>
      </c>
      <c r="BM940">
        <f ca="1"/>
        <v>821</v>
      </c>
      <c r="BN940">
        <f ca="1"/>
        <v>579</v>
      </c>
      <c r="BO940">
        <f ca="1"/>
        <v>627</v>
      </c>
      <c r="BP940">
        <f ca="1"/>
        <v>433</v>
      </c>
      <c r="BQ940">
        <f ca="1"/>
        <v>470</v>
      </c>
      <c r="BR940">
        <f ca="1"/>
        <v>460</v>
      </c>
      <c r="BS940">
        <f ca="1"/>
        <v>248</v>
      </c>
      <c r="BT940">
        <f ca="1"/>
        <v>761</v>
      </c>
      <c r="BU940">
        <f ca="1"/>
        <v>666</v>
      </c>
      <c r="BV940">
        <f ca="1"/>
        <v>838</v>
      </c>
      <c r="BW940">
        <f ca="1"/>
        <v>8</v>
      </c>
      <c r="BX940">
        <f ca="1"/>
        <v>245</v>
      </c>
      <c r="BY940">
        <f ca="1"/>
        <v>238</v>
      </c>
      <c r="BZ940">
        <f ca="1"/>
        <v>479</v>
      </c>
      <c r="CA940">
        <f ca="1"/>
        <v>753</v>
      </c>
      <c r="CB940">
        <f ca="1"/>
        <v>600</v>
      </c>
      <c r="CC940">
        <f ca="1"/>
        <v>336</v>
      </c>
      <c r="CD940">
        <f ca="1"/>
        <v>425</v>
      </c>
      <c r="CE940">
        <f ca="1"/>
        <v>383</v>
      </c>
      <c r="CF940">
        <f ca="1"/>
        <v>39</v>
      </c>
      <c r="CG940">
        <f ca="1"/>
        <v>742</v>
      </c>
      <c r="CH940">
        <f ca="1"/>
        <v>613</v>
      </c>
      <c r="CI940">
        <f ca="1"/>
        <v>741</v>
      </c>
      <c r="CJ940">
        <f ca="1"/>
        <v>498</v>
      </c>
      <c r="CK940">
        <f ca="1"/>
        <v>912</v>
      </c>
      <c r="CL940">
        <f ca="1"/>
        <v>328</v>
      </c>
      <c r="CM940">
        <f ca="1"/>
        <v>985</v>
      </c>
      <c r="CN940">
        <f ca="1"/>
        <v>145</v>
      </c>
      <c r="CO940">
        <f ca="1"/>
        <v>61</v>
      </c>
      <c r="CP940">
        <f ca="1"/>
        <v>547</v>
      </c>
      <c r="CQ940">
        <f ca="1"/>
        <v>739</v>
      </c>
      <c r="CR940">
        <f ca="1"/>
        <v>815</v>
      </c>
      <c r="CS940">
        <f ca="1"/>
        <v>435</v>
      </c>
      <c r="CT940">
        <f ca="1"/>
        <v>661</v>
      </c>
      <c r="CU940">
        <f ca="1"/>
        <v>227</v>
      </c>
      <c r="CV940">
        <f ca="1"/>
        <v>607</v>
      </c>
      <c r="CW940">
        <f ca="1"/>
        <v>84</v>
      </c>
    </row>
    <row r="941" spans="1:101">
      <c r="A941" t="s">
        <v>965</v>
      </c>
      <c r="B941">
        <f ca="1"/>
        <v>56</v>
      </c>
      <c r="C941">
        <f ca="1"/>
        <v>185</v>
      </c>
      <c r="D941">
        <f ca="1"/>
        <v>508</v>
      </c>
      <c r="E941">
        <f ca="1"/>
        <v>608</v>
      </c>
      <c r="F941">
        <f ca="1"/>
        <v>965</v>
      </c>
      <c r="G941">
        <f ca="1"/>
        <v>826</v>
      </c>
      <c r="H941">
        <f ca="1"/>
        <v>470</v>
      </c>
      <c r="I941">
        <f ca="1"/>
        <v>294</v>
      </c>
      <c r="J941">
        <f ca="1"/>
        <v>349</v>
      </c>
      <c r="K941">
        <f ca="1"/>
        <v>495</v>
      </c>
      <c r="L941">
        <f ca="1"/>
        <v>283</v>
      </c>
      <c r="M941">
        <f ca="1"/>
        <v>688</v>
      </c>
      <c r="N941">
        <f ca="1"/>
        <v>953</v>
      </c>
      <c r="O941">
        <f ca="1"/>
        <v>950</v>
      </c>
      <c r="P941">
        <f ca="1"/>
        <v>456</v>
      </c>
      <c r="Q941">
        <f ca="1"/>
        <v>757</v>
      </c>
      <c r="R941">
        <f ca="1"/>
        <v>779</v>
      </c>
      <c r="S941">
        <f ca="1"/>
        <v>107</v>
      </c>
      <c r="T941">
        <f ca="1"/>
        <v>205</v>
      </c>
      <c r="U941">
        <f ca="1"/>
        <v>209</v>
      </c>
      <c r="V941">
        <f ca="1"/>
        <v>228</v>
      </c>
      <c r="W941">
        <f ca="1"/>
        <v>667</v>
      </c>
      <c r="X941">
        <f ca="1"/>
        <v>8</v>
      </c>
      <c r="Y941">
        <f ca="1"/>
        <v>66</v>
      </c>
      <c r="Z941">
        <f ca="1"/>
        <v>460</v>
      </c>
      <c r="AA941">
        <f ca="1"/>
        <v>446</v>
      </c>
      <c r="AB941">
        <f ca="1"/>
        <v>156</v>
      </c>
      <c r="AC941">
        <f ca="1"/>
        <v>330</v>
      </c>
      <c r="AD941">
        <f ca="1"/>
        <v>562</v>
      </c>
      <c r="AE941">
        <f ca="1"/>
        <v>603</v>
      </c>
      <c r="AF941">
        <f ca="1"/>
        <v>891</v>
      </c>
      <c r="AG941">
        <f ca="1"/>
        <v>485</v>
      </c>
      <c r="AH941">
        <f ca="1"/>
        <v>905</v>
      </c>
      <c r="AI941">
        <f ca="1"/>
        <v>481</v>
      </c>
      <c r="AJ941">
        <f ca="1"/>
        <v>62</v>
      </c>
      <c r="AK941">
        <f ca="1"/>
        <v>595</v>
      </c>
      <c r="AL941">
        <f ca="1"/>
        <v>579</v>
      </c>
      <c r="AM941">
        <f ca="1"/>
        <v>95</v>
      </c>
      <c r="AN941">
        <f ca="1"/>
        <v>605</v>
      </c>
      <c r="AO941">
        <f ca="1"/>
        <v>581</v>
      </c>
      <c r="AP941">
        <f ca="1"/>
        <v>537</v>
      </c>
      <c r="AQ941">
        <f ca="1"/>
        <v>361</v>
      </c>
      <c r="AR941">
        <f ca="1"/>
        <v>996</v>
      </c>
      <c r="AS941">
        <f ca="1"/>
        <v>108</v>
      </c>
      <c r="AT941">
        <f ca="1"/>
        <v>278</v>
      </c>
      <c r="AU941">
        <f ca="1"/>
        <v>822</v>
      </c>
      <c r="AV941">
        <f ca="1"/>
        <v>496</v>
      </c>
      <c r="AW941">
        <f ca="1"/>
        <v>313</v>
      </c>
      <c r="AX941">
        <f ca="1"/>
        <v>827</v>
      </c>
      <c r="AY941">
        <f ca="1"/>
        <v>77</v>
      </c>
      <c r="AZ941">
        <f ca="1"/>
        <v>761</v>
      </c>
      <c r="BA941">
        <f ca="1"/>
        <v>842</v>
      </c>
      <c r="BB941">
        <f ca="1"/>
        <v>996</v>
      </c>
      <c r="BC941">
        <f ca="1"/>
        <v>965</v>
      </c>
      <c r="BD941">
        <f ca="1"/>
        <v>851</v>
      </c>
      <c r="BE941">
        <f ca="1"/>
        <v>208</v>
      </c>
      <c r="BF941">
        <f ca="1"/>
        <v>918</v>
      </c>
      <c r="BG941">
        <f ca="1"/>
        <v>126</v>
      </c>
      <c r="BH941">
        <f ca="1"/>
        <v>697</v>
      </c>
      <c r="BI941">
        <f ca="1"/>
        <v>446</v>
      </c>
      <c r="BJ941">
        <f ca="1"/>
        <v>377</v>
      </c>
      <c r="BK941">
        <f ca="1"/>
        <v>806</v>
      </c>
      <c r="BL941">
        <f ca="1"/>
        <v>967</v>
      </c>
      <c r="BM941">
        <f ca="1"/>
        <v>617</v>
      </c>
      <c r="BN941">
        <f ca="1"/>
        <v>259</v>
      </c>
      <c r="BO941">
        <f ca="1"/>
        <v>441</v>
      </c>
      <c r="BP941">
        <f ca="1"/>
        <v>339</v>
      </c>
      <c r="BQ941">
        <f ca="1"/>
        <v>974</v>
      </c>
      <c r="BR941">
        <f ca="1"/>
        <v>134</v>
      </c>
      <c r="BS941">
        <f ca="1"/>
        <v>744</v>
      </c>
      <c r="BT941">
        <f ca="1"/>
        <v>267</v>
      </c>
      <c r="BU941">
        <f ca="1"/>
        <v>566</v>
      </c>
      <c r="BV941">
        <f ca="1"/>
        <v>583</v>
      </c>
      <c r="BW941">
        <f ca="1"/>
        <v>574</v>
      </c>
      <c r="BX941">
        <f ca="1"/>
        <v>889</v>
      </c>
      <c r="BY941">
        <f ca="1"/>
        <v>296</v>
      </c>
      <c r="BZ941">
        <f ca="1"/>
        <v>922</v>
      </c>
      <c r="CA941">
        <f ca="1"/>
        <v>937</v>
      </c>
      <c r="CB941">
        <f ca="1"/>
        <v>597</v>
      </c>
      <c r="CC941">
        <f ca="1"/>
        <v>293</v>
      </c>
      <c r="CD941">
        <f ca="1"/>
        <v>786</v>
      </c>
      <c r="CE941">
        <f ca="1"/>
        <v>493</v>
      </c>
      <c r="CF941">
        <f ca="1"/>
        <v>401</v>
      </c>
      <c r="CG941">
        <f ca="1"/>
        <v>957</v>
      </c>
      <c r="CH941">
        <f ca="1"/>
        <v>157</v>
      </c>
      <c r="CI941">
        <f ca="1"/>
        <v>738</v>
      </c>
      <c r="CJ941">
        <f ca="1"/>
        <v>49</v>
      </c>
      <c r="CK941">
        <f ca="1"/>
        <v>848</v>
      </c>
      <c r="CL941">
        <f ca="1"/>
        <v>919</v>
      </c>
      <c r="CM941">
        <f ca="1"/>
        <v>433</v>
      </c>
      <c r="CN941">
        <f ca="1"/>
        <v>518</v>
      </c>
      <c r="CO941">
        <f ca="1"/>
        <v>139</v>
      </c>
      <c r="CP941">
        <f ca="1"/>
        <v>264</v>
      </c>
      <c r="CQ941">
        <f ca="1"/>
        <v>371</v>
      </c>
      <c r="CR941">
        <f ca="1"/>
        <v>719</v>
      </c>
      <c r="CS941">
        <f ca="1"/>
        <v>915</v>
      </c>
      <c r="CT941">
        <f ca="1"/>
        <v>253</v>
      </c>
      <c r="CU941">
        <f ca="1"/>
        <v>501</v>
      </c>
      <c r="CV941">
        <f ca="1"/>
        <v>258</v>
      </c>
      <c r="CW941">
        <f ca="1"/>
        <v>447</v>
      </c>
    </row>
    <row r="942" spans="1:101">
      <c r="A942" t="s">
        <v>966</v>
      </c>
      <c r="B942">
        <f ca="1"/>
        <v>667</v>
      </c>
      <c r="C942">
        <f ca="1"/>
        <v>417</v>
      </c>
      <c r="D942">
        <f ca="1"/>
        <v>625</v>
      </c>
      <c r="E942">
        <f ca="1"/>
        <v>107</v>
      </c>
      <c r="F942">
        <f ca="1"/>
        <v>208</v>
      </c>
      <c r="G942">
        <f ca="1"/>
        <v>731</v>
      </c>
      <c r="H942">
        <f ca="1"/>
        <v>183</v>
      </c>
      <c r="I942">
        <f ca="1"/>
        <v>635</v>
      </c>
      <c r="J942">
        <f ca="1"/>
        <v>936</v>
      </c>
      <c r="K942">
        <f ca="1"/>
        <v>772</v>
      </c>
      <c r="L942">
        <f ca="1"/>
        <v>139</v>
      </c>
      <c r="M942">
        <f ca="1"/>
        <v>393</v>
      </c>
      <c r="N942">
        <f ca="1"/>
        <v>596</v>
      </c>
      <c r="O942">
        <f ca="1"/>
        <v>860</v>
      </c>
      <c r="P942">
        <f ca="1"/>
        <v>327</v>
      </c>
      <c r="Q942">
        <f ca="1"/>
        <v>809</v>
      </c>
      <c r="R942">
        <f ca="1"/>
        <v>461</v>
      </c>
      <c r="S942">
        <f ca="1"/>
        <v>727</v>
      </c>
      <c r="T942">
        <f ca="1"/>
        <v>699</v>
      </c>
      <c r="U942">
        <f ca="1"/>
        <v>976</v>
      </c>
      <c r="V942">
        <f ca="1"/>
        <v>410</v>
      </c>
      <c r="W942">
        <f ca="1"/>
        <v>136</v>
      </c>
      <c r="X942">
        <f ca="1"/>
        <v>866</v>
      </c>
      <c r="Y942">
        <f ca="1"/>
        <v>623</v>
      </c>
      <c r="Z942">
        <f ca="1"/>
        <v>333</v>
      </c>
      <c r="AA942">
        <f ca="1"/>
        <v>855</v>
      </c>
      <c r="AB942">
        <f ca="1"/>
        <v>939</v>
      </c>
      <c r="AC942">
        <f ca="1"/>
        <v>829</v>
      </c>
      <c r="AD942">
        <f ca="1"/>
        <v>589</v>
      </c>
      <c r="AE942">
        <f ca="1"/>
        <v>867</v>
      </c>
      <c r="AF942">
        <f ca="1"/>
        <v>79</v>
      </c>
      <c r="AG942">
        <f ca="1"/>
        <v>636</v>
      </c>
      <c r="AH942">
        <f ca="1"/>
        <v>945</v>
      </c>
      <c r="AI942">
        <f ca="1"/>
        <v>730</v>
      </c>
      <c r="AJ942">
        <f ca="1"/>
        <v>511</v>
      </c>
      <c r="AK942">
        <f ca="1"/>
        <v>414</v>
      </c>
      <c r="AL942">
        <f ca="1"/>
        <v>45</v>
      </c>
      <c r="AM942">
        <f ca="1"/>
        <v>709</v>
      </c>
      <c r="AN942">
        <f ca="1"/>
        <v>238</v>
      </c>
      <c r="AO942">
        <f ca="1"/>
        <v>942</v>
      </c>
      <c r="AP942">
        <f ca="1"/>
        <v>202</v>
      </c>
      <c r="AQ942">
        <f ca="1"/>
        <v>681</v>
      </c>
      <c r="AR942">
        <f ca="1"/>
        <v>541</v>
      </c>
      <c r="AS942">
        <f ca="1"/>
        <v>807</v>
      </c>
      <c r="AT942">
        <f ca="1"/>
        <v>465</v>
      </c>
      <c r="AU942">
        <f ca="1"/>
        <v>831</v>
      </c>
      <c r="AV942">
        <f ca="1"/>
        <v>517</v>
      </c>
      <c r="AW942">
        <f ca="1"/>
        <v>623</v>
      </c>
      <c r="AX942">
        <f ca="1"/>
        <v>41</v>
      </c>
      <c r="AY942">
        <f ca="1"/>
        <v>559</v>
      </c>
      <c r="AZ942">
        <f ca="1"/>
        <v>709</v>
      </c>
      <c r="BA942">
        <f ca="1"/>
        <v>817</v>
      </c>
      <c r="BB942">
        <f ca="1"/>
        <v>589</v>
      </c>
      <c r="BC942">
        <f ca="1"/>
        <v>883</v>
      </c>
      <c r="BD942">
        <f ca="1"/>
        <v>13</v>
      </c>
      <c r="BE942">
        <f ca="1"/>
        <v>29</v>
      </c>
      <c r="BF942">
        <f ca="1"/>
        <v>866</v>
      </c>
      <c r="BG942">
        <f ca="1"/>
        <v>817</v>
      </c>
      <c r="BH942">
        <f ca="1"/>
        <v>474</v>
      </c>
      <c r="BI942">
        <f ca="1"/>
        <v>501</v>
      </c>
      <c r="BJ942">
        <f ca="1"/>
        <v>133</v>
      </c>
      <c r="BK942">
        <f ca="1"/>
        <v>38</v>
      </c>
      <c r="BL942">
        <f ca="1"/>
        <v>407</v>
      </c>
      <c r="BM942">
        <f ca="1"/>
        <v>491</v>
      </c>
      <c r="BN942">
        <f ca="1"/>
        <v>661</v>
      </c>
      <c r="BO942">
        <f ca="1"/>
        <v>654</v>
      </c>
      <c r="BP942">
        <f ca="1"/>
        <v>448</v>
      </c>
      <c r="BQ942">
        <f ca="1"/>
        <v>215</v>
      </c>
      <c r="BR942">
        <f ca="1"/>
        <v>500</v>
      </c>
      <c r="BS942">
        <f ca="1"/>
        <v>338</v>
      </c>
      <c r="BT942">
        <f ca="1"/>
        <v>379</v>
      </c>
      <c r="BU942">
        <f ca="1"/>
        <v>202</v>
      </c>
      <c r="BV942">
        <f ca="1"/>
        <v>3</v>
      </c>
      <c r="BW942">
        <f ca="1"/>
        <v>138</v>
      </c>
      <c r="BX942">
        <f ca="1"/>
        <v>932</v>
      </c>
      <c r="BY942">
        <f ca="1"/>
        <v>423</v>
      </c>
      <c r="BZ942">
        <f ca="1"/>
        <v>460</v>
      </c>
      <c r="CA942">
        <f ca="1"/>
        <v>301</v>
      </c>
      <c r="CB942">
        <f ca="1"/>
        <v>851</v>
      </c>
      <c r="CC942">
        <f ca="1"/>
        <v>196</v>
      </c>
      <c r="CD942">
        <f ca="1"/>
        <v>348</v>
      </c>
      <c r="CE942">
        <f ca="1"/>
        <v>994</v>
      </c>
      <c r="CF942">
        <f ca="1"/>
        <v>907</v>
      </c>
      <c r="CG942">
        <f ca="1"/>
        <v>297</v>
      </c>
      <c r="CH942">
        <f ca="1"/>
        <v>534</v>
      </c>
      <c r="CI942">
        <f ca="1"/>
        <v>561</v>
      </c>
      <c r="CJ942">
        <f ca="1"/>
        <v>803</v>
      </c>
      <c r="CK942">
        <f ca="1"/>
        <v>455</v>
      </c>
      <c r="CL942">
        <f ca="1"/>
        <v>880</v>
      </c>
      <c r="CM942">
        <f ca="1"/>
        <v>348</v>
      </c>
      <c r="CN942">
        <f ca="1"/>
        <v>782</v>
      </c>
      <c r="CO942">
        <f ca="1"/>
        <v>587</v>
      </c>
      <c r="CP942">
        <f ca="1"/>
        <v>307</v>
      </c>
      <c r="CQ942">
        <f ca="1"/>
        <v>720</v>
      </c>
      <c r="CR942">
        <f ca="1"/>
        <v>916</v>
      </c>
      <c r="CS942">
        <f ca="1"/>
        <v>854</v>
      </c>
      <c r="CT942">
        <f ca="1"/>
        <v>522</v>
      </c>
      <c r="CU942">
        <f ca="1"/>
        <v>61</v>
      </c>
      <c r="CV942">
        <f ca="1"/>
        <v>318</v>
      </c>
      <c r="CW942">
        <f ca="1"/>
        <v>397</v>
      </c>
    </row>
    <row r="943" spans="1:101">
      <c r="A943" t="s">
        <v>967</v>
      </c>
      <c r="B943">
        <f ca="1"/>
        <v>830</v>
      </c>
      <c r="C943">
        <f ca="1"/>
        <v>644</v>
      </c>
      <c r="D943">
        <f ca="1"/>
        <v>935</v>
      </c>
      <c r="E943">
        <f ca="1"/>
        <v>335</v>
      </c>
      <c r="F943">
        <f ca="1"/>
        <v>827</v>
      </c>
      <c r="G943">
        <f ca="1"/>
        <v>591</v>
      </c>
      <c r="H943">
        <f ca="1"/>
        <v>218</v>
      </c>
      <c r="I943">
        <f ca="1"/>
        <v>250</v>
      </c>
      <c r="J943">
        <f ca="1"/>
        <v>398</v>
      </c>
      <c r="K943">
        <f ca="1"/>
        <v>576</v>
      </c>
      <c r="L943">
        <f ca="1"/>
        <v>956</v>
      </c>
      <c r="M943">
        <f ca="1"/>
        <v>719</v>
      </c>
      <c r="N943">
        <f ca="1"/>
        <v>651</v>
      </c>
      <c r="O943">
        <f ca="1"/>
        <v>859</v>
      </c>
      <c r="P943">
        <f ca="1"/>
        <v>221</v>
      </c>
      <c r="Q943">
        <f ca="1"/>
        <v>721</v>
      </c>
      <c r="R943">
        <f ca="1"/>
        <v>230</v>
      </c>
      <c r="S943">
        <f ca="1"/>
        <v>247</v>
      </c>
      <c r="T943">
        <f ca="1"/>
        <v>18</v>
      </c>
      <c r="U943">
        <f ca="1"/>
        <v>244</v>
      </c>
      <c r="V943">
        <f ca="1"/>
        <v>922</v>
      </c>
      <c r="W943">
        <f ca="1"/>
        <v>669</v>
      </c>
      <c r="X943">
        <f ca="1"/>
        <v>187</v>
      </c>
      <c r="Y943">
        <f ca="1"/>
        <v>201</v>
      </c>
      <c r="Z943">
        <f ca="1"/>
        <v>396</v>
      </c>
      <c r="AA943">
        <f ca="1"/>
        <v>614</v>
      </c>
      <c r="AB943">
        <f ca="1"/>
        <v>500</v>
      </c>
      <c r="AC943">
        <f ca="1"/>
        <v>81</v>
      </c>
      <c r="AD943">
        <f ca="1"/>
        <v>819</v>
      </c>
      <c r="AE943">
        <f ca="1"/>
        <v>590</v>
      </c>
      <c r="AF943">
        <f ca="1"/>
        <v>267</v>
      </c>
      <c r="AG943">
        <f ca="1"/>
        <v>471</v>
      </c>
      <c r="AH943">
        <f ca="1"/>
        <v>421</v>
      </c>
      <c r="AI943">
        <f ca="1"/>
        <v>166</v>
      </c>
      <c r="AJ943">
        <f ca="1"/>
        <v>209</v>
      </c>
      <c r="AK943">
        <f ca="1"/>
        <v>107</v>
      </c>
      <c r="AL943">
        <f ca="1"/>
        <v>289</v>
      </c>
      <c r="AM943">
        <f ca="1"/>
        <v>173</v>
      </c>
      <c r="AN943">
        <f ca="1"/>
        <v>706</v>
      </c>
      <c r="AO943">
        <f ca="1"/>
        <v>384</v>
      </c>
      <c r="AP943">
        <f ca="1"/>
        <v>170</v>
      </c>
      <c r="AQ943">
        <f ca="1"/>
        <v>914</v>
      </c>
      <c r="AR943">
        <f ca="1"/>
        <v>747</v>
      </c>
      <c r="AS943">
        <f ca="1"/>
        <v>622</v>
      </c>
      <c r="AT943">
        <f ca="1"/>
        <v>559</v>
      </c>
      <c r="AU943">
        <f ca="1"/>
        <v>159</v>
      </c>
      <c r="AV943">
        <f ca="1"/>
        <v>584</v>
      </c>
      <c r="AW943">
        <f ca="1"/>
        <v>865</v>
      </c>
      <c r="AX943">
        <f ca="1"/>
        <v>598</v>
      </c>
      <c r="AY943">
        <f ca="1"/>
        <v>479</v>
      </c>
      <c r="AZ943">
        <f ca="1"/>
        <v>242</v>
      </c>
      <c r="BA943">
        <f ca="1"/>
        <v>3</v>
      </c>
      <c r="BB943">
        <f ca="1"/>
        <v>846</v>
      </c>
      <c r="BC943">
        <f ca="1"/>
        <v>721</v>
      </c>
      <c r="BD943">
        <f ca="1"/>
        <v>521</v>
      </c>
      <c r="BE943">
        <f ca="1"/>
        <v>828</v>
      </c>
      <c r="BF943">
        <f ca="1"/>
        <v>864</v>
      </c>
      <c r="BG943">
        <f ca="1"/>
        <v>510</v>
      </c>
      <c r="BH943">
        <f ca="1"/>
        <v>630</v>
      </c>
      <c r="BI943">
        <f ca="1"/>
        <v>718</v>
      </c>
      <c r="BJ943">
        <f ca="1"/>
        <v>159</v>
      </c>
      <c r="BK943">
        <f ca="1"/>
        <v>539</v>
      </c>
      <c r="BL943">
        <f ca="1"/>
        <v>16</v>
      </c>
      <c r="BM943">
        <f ca="1"/>
        <v>883</v>
      </c>
      <c r="BN943">
        <f ca="1"/>
        <v>998</v>
      </c>
      <c r="BO943">
        <f ca="1"/>
        <v>813</v>
      </c>
      <c r="BP943">
        <f ca="1"/>
        <v>854</v>
      </c>
      <c r="BQ943">
        <f ca="1"/>
        <v>882</v>
      </c>
      <c r="BR943">
        <f ca="1"/>
        <v>143</v>
      </c>
      <c r="BS943">
        <f ca="1"/>
        <v>168</v>
      </c>
      <c r="BT943">
        <f ca="1"/>
        <v>703</v>
      </c>
      <c r="BU943">
        <f ca="1"/>
        <v>254</v>
      </c>
      <c r="BV943">
        <f ca="1"/>
        <v>611</v>
      </c>
      <c r="BW943">
        <f ca="1"/>
        <v>660</v>
      </c>
      <c r="BX943">
        <f ca="1"/>
        <v>840</v>
      </c>
      <c r="BY943">
        <f ca="1"/>
        <v>319</v>
      </c>
      <c r="BZ943">
        <f ca="1"/>
        <v>120</v>
      </c>
      <c r="CA943">
        <f ca="1"/>
        <v>922</v>
      </c>
      <c r="CB943">
        <f ca="1"/>
        <v>586</v>
      </c>
      <c r="CC943">
        <f ca="1"/>
        <v>422</v>
      </c>
      <c r="CD943">
        <f ca="1"/>
        <v>165</v>
      </c>
      <c r="CE943">
        <f ca="1"/>
        <v>214</v>
      </c>
      <c r="CF943">
        <f ca="1"/>
        <v>757</v>
      </c>
      <c r="CG943">
        <f ca="1"/>
        <v>41</v>
      </c>
      <c r="CH943">
        <f ca="1"/>
        <v>858</v>
      </c>
      <c r="CI943">
        <f ca="1"/>
        <v>393</v>
      </c>
      <c r="CJ943">
        <f ca="1"/>
        <v>144</v>
      </c>
      <c r="CK943">
        <f ca="1"/>
        <v>601</v>
      </c>
      <c r="CL943">
        <f ca="1"/>
        <v>254</v>
      </c>
      <c r="CM943">
        <f ca="1"/>
        <v>979</v>
      </c>
      <c r="CN943">
        <f ca="1"/>
        <v>496</v>
      </c>
      <c r="CO943">
        <f ca="1"/>
        <v>220</v>
      </c>
      <c r="CP943">
        <f ca="1"/>
        <v>581</v>
      </c>
      <c r="CQ943">
        <f ca="1"/>
        <v>889</v>
      </c>
      <c r="CR943">
        <f ca="1"/>
        <v>602</v>
      </c>
      <c r="CS943">
        <f ca="1"/>
        <v>74</v>
      </c>
      <c r="CT943">
        <f ca="1"/>
        <v>17</v>
      </c>
      <c r="CU943">
        <f ca="1"/>
        <v>722</v>
      </c>
      <c r="CV943">
        <f ca="1"/>
        <v>592</v>
      </c>
      <c r="CW943">
        <f ca="1"/>
        <v>351</v>
      </c>
    </row>
    <row r="944" spans="1:101">
      <c r="A944" t="s">
        <v>968</v>
      </c>
      <c r="B944">
        <f ca="1"/>
        <v>356</v>
      </c>
      <c r="C944">
        <f ca="1"/>
        <v>636</v>
      </c>
      <c r="D944">
        <f ca="1"/>
        <v>220</v>
      </c>
      <c r="E944">
        <f ca="1"/>
        <v>930</v>
      </c>
      <c r="F944">
        <f ca="1"/>
        <v>93</v>
      </c>
      <c r="G944">
        <f ca="1"/>
        <v>419</v>
      </c>
      <c r="H944">
        <f ca="1"/>
        <v>173</v>
      </c>
      <c r="I944">
        <f ca="1"/>
        <v>74</v>
      </c>
      <c r="J944">
        <f ca="1"/>
        <v>538</v>
      </c>
      <c r="K944">
        <f ca="1"/>
        <v>215</v>
      </c>
      <c r="L944">
        <f ca="1"/>
        <v>811</v>
      </c>
      <c r="M944">
        <f ca="1"/>
        <v>199</v>
      </c>
      <c r="N944">
        <f ca="1"/>
        <v>284</v>
      </c>
      <c r="O944">
        <f ca="1"/>
        <v>402</v>
      </c>
      <c r="P944">
        <f ca="1"/>
        <v>968</v>
      </c>
      <c r="Q944">
        <f ca="1"/>
        <v>906</v>
      </c>
      <c r="R944">
        <f ca="1"/>
        <v>222</v>
      </c>
      <c r="S944">
        <f ca="1"/>
        <v>998</v>
      </c>
      <c r="T944">
        <f ca="1"/>
        <v>730</v>
      </c>
      <c r="U944">
        <f ca="1"/>
        <v>214</v>
      </c>
      <c r="V944">
        <f ca="1"/>
        <v>85</v>
      </c>
      <c r="W944">
        <f ca="1"/>
        <v>376</v>
      </c>
      <c r="X944">
        <f ca="1"/>
        <v>12</v>
      </c>
      <c r="Y944">
        <f ca="1"/>
        <v>480</v>
      </c>
      <c r="Z944">
        <f ca="1"/>
        <v>176</v>
      </c>
      <c r="AA944">
        <f ca="1"/>
        <v>659</v>
      </c>
      <c r="AB944">
        <f ca="1"/>
        <v>323</v>
      </c>
      <c r="AC944">
        <f ca="1"/>
        <v>123</v>
      </c>
      <c r="AD944">
        <f ca="1"/>
        <v>55</v>
      </c>
      <c r="AE944">
        <f ca="1"/>
        <v>150</v>
      </c>
      <c r="AF944">
        <f ca="1"/>
        <v>988</v>
      </c>
      <c r="AG944">
        <f ca="1"/>
        <v>214</v>
      </c>
      <c r="AH944">
        <f ca="1"/>
        <v>842</v>
      </c>
      <c r="AI944">
        <f ca="1"/>
        <v>428</v>
      </c>
      <c r="AJ944">
        <f ca="1"/>
        <v>877</v>
      </c>
      <c r="AK944">
        <f ca="1"/>
        <v>143</v>
      </c>
      <c r="AL944">
        <f ca="1"/>
        <v>414</v>
      </c>
      <c r="AM944">
        <f ca="1"/>
        <v>838</v>
      </c>
      <c r="AN944">
        <f ca="1"/>
        <v>885</v>
      </c>
      <c r="AO944">
        <f ca="1"/>
        <v>511</v>
      </c>
      <c r="AP944">
        <f ca="1"/>
        <v>40</v>
      </c>
      <c r="AQ944">
        <f ca="1"/>
        <v>194</v>
      </c>
      <c r="AR944">
        <f ca="1"/>
        <v>357</v>
      </c>
      <c r="AS944">
        <f ca="1"/>
        <v>9</v>
      </c>
      <c r="AT944">
        <f ca="1"/>
        <v>724</v>
      </c>
      <c r="AU944">
        <f ca="1"/>
        <v>837</v>
      </c>
      <c r="AV944">
        <f ca="1"/>
        <v>29</v>
      </c>
      <c r="AW944">
        <f ca="1"/>
        <v>418</v>
      </c>
      <c r="AX944">
        <f ca="1"/>
        <v>812</v>
      </c>
      <c r="AY944">
        <f ca="1"/>
        <v>719</v>
      </c>
      <c r="AZ944">
        <f ca="1"/>
        <v>397</v>
      </c>
      <c r="BA944">
        <f ca="1"/>
        <v>513</v>
      </c>
      <c r="BB944">
        <f ca="1"/>
        <v>622</v>
      </c>
      <c r="BC944">
        <f ca="1"/>
        <v>900</v>
      </c>
      <c r="BD944">
        <f ca="1"/>
        <v>615</v>
      </c>
      <c r="BE944">
        <f ca="1"/>
        <v>22</v>
      </c>
      <c r="BF944">
        <f ca="1"/>
        <v>61</v>
      </c>
      <c r="BG944">
        <f ca="1"/>
        <v>989</v>
      </c>
      <c r="BH944">
        <f ca="1"/>
        <v>144</v>
      </c>
      <c r="BI944">
        <f ca="1"/>
        <v>91</v>
      </c>
      <c r="BJ944">
        <f ca="1"/>
        <v>152</v>
      </c>
      <c r="BK944">
        <f ca="1"/>
        <v>553</v>
      </c>
      <c r="BL944">
        <f ca="1"/>
        <v>75</v>
      </c>
      <c r="BM944">
        <f ca="1"/>
        <v>876</v>
      </c>
      <c r="BN944">
        <f ca="1"/>
        <v>551</v>
      </c>
      <c r="BO944">
        <f ca="1"/>
        <v>765</v>
      </c>
      <c r="BP944">
        <f ca="1"/>
        <v>20</v>
      </c>
      <c r="BQ944">
        <f ca="1"/>
        <v>619</v>
      </c>
      <c r="BR944">
        <f ca="1"/>
        <v>757</v>
      </c>
      <c r="BS944">
        <f ca="1"/>
        <v>560</v>
      </c>
      <c r="BT944">
        <f ca="1"/>
        <v>500</v>
      </c>
      <c r="BU944">
        <f ca="1"/>
        <v>273</v>
      </c>
      <c r="BV944">
        <f ca="1"/>
        <v>816</v>
      </c>
      <c r="BW944">
        <f ca="1"/>
        <v>991</v>
      </c>
      <c r="BX944">
        <f ca="1"/>
        <v>560</v>
      </c>
      <c r="BY944">
        <f ca="1"/>
        <v>305</v>
      </c>
      <c r="BZ944">
        <f ca="1"/>
        <v>801</v>
      </c>
      <c r="CA944">
        <f ca="1"/>
        <v>255</v>
      </c>
      <c r="CB944">
        <f ca="1"/>
        <v>868</v>
      </c>
      <c r="CC944">
        <f ca="1"/>
        <v>361</v>
      </c>
      <c r="CD944">
        <f ca="1"/>
        <v>320</v>
      </c>
      <c r="CE944">
        <f ca="1"/>
        <v>850</v>
      </c>
      <c r="CF944">
        <f ca="1"/>
        <v>961</v>
      </c>
      <c r="CG944">
        <f ca="1"/>
        <v>566</v>
      </c>
      <c r="CH944">
        <f ca="1"/>
        <v>41</v>
      </c>
      <c r="CI944">
        <f ca="1"/>
        <v>604</v>
      </c>
      <c r="CJ944">
        <f ca="1"/>
        <v>83</v>
      </c>
      <c r="CK944">
        <f ca="1"/>
        <v>103</v>
      </c>
      <c r="CL944">
        <f ca="1"/>
        <v>924</v>
      </c>
      <c r="CM944">
        <f ca="1"/>
        <v>34</v>
      </c>
      <c r="CN944">
        <f ca="1"/>
        <v>523</v>
      </c>
      <c r="CO944">
        <f ca="1"/>
        <v>330</v>
      </c>
      <c r="CP944">
        <f ca="1"/>
        <v>894</v>
      </c>
      <c r="CQ944">
        <f ca="1"/>
        <v>686</v>
      </c>
      <c r="CR944">
        <f ca="1"/>
        <v>392</v>
      </c>
      <c r="CS944">
        <f ca="1"/>
        <v>525</v>
      </c>
      <c r="CT944">
        <f ca="1"/>
        <v>448</v>
      </c>
      <c r="CU944">
        <f ca="1"/>
        <v>316</v>
      </c>
      <c r="CV944">
        <f ca="1"/>
        <v>966</v>
      </c>
      <c r="CW944">
        <f ca="1"/>
        <v>868</v>
      </c>
    </row>
    <row r="945" spans="1:101">
      <c r="A945" t="s">
        <v>969</v>
      </c>
      <c r="B945">
        <f ca="1"/>
        <v>511</v>
      </c>
      <c r="C945">
        <f ca="1"/>
        <v>155</v>
      </c>
      <c r="D945">
        <f ca="1"/>
        <v>167</v>
      </c>
      <c r="E945">
        <f ca="1"/>
        <v>223</v>
      </c>
      <c r="F945">
        <f ca="1"/>
        <v>669</v>
      </c>
      <c r="G945">
        <f ca="1"/>
        <v>399</v>
      </c>
      <c r="H945">
        <f ca="1"/>
        <v>467</v>
      </c>
      <c r="I945">
        <f ca="1"/>
        <v>816</v>
      </c>
      <c r="J945">
        <f ca="1"/>
        <v>304</v>
      </c>
      <c r="K945">
        <f ca="1"/>
        <v>39</v>
      </c>
      <c r="L945">
        <f ca="1"/>
        <v>571</v>
      </c>
      <c r="M945">
        <f ca="1"/>
        <v>446</v>
      </c>
      <c r="N945">
        <f ca="1"/>
        <v>976</v>
      </c>
      <c r="O945">
        <f ca="1"/>
        <v>266</v>
      </c>
      <c r="P945">
        <f ca="1"/>
        <v>856</v>
      </c>
      <c r="Q945">
        <f ca="1"/>
        <v>309</v>
      </c>
      <c r="R945">
        <f ca="1"/>
        <v>92</v>
      </c>
      <c r="S945">
        <f ca="1"/>
        <v>377</v>
      </c>
      <c r="T945">
        <f ca="1"/>
        <v>819</v>
      </c>
      <c r="U945">
        <f ca="1"/>
        <v>834</v>
      </c>
      <c r="V945">
        <f ca="1"/>
        <v>246</v>
      </c>
      <c r="W945">
        <f ca="1"/>
        <v>183</v>
      </c>
      <c r="X945">
        <f ca="1"/>
        <v>36</v>
      </c>
      <c r="Y945">
        <f ca="1"/>
        <v>238</v>
      </c>
      <c r="Z945">
        <f ca="1"/>
        <v>875</v>
      </c>
      <c r="AA945">
        <f ca="1"/>
        <v>22</v>
      </c>
      <c r="AB945">
        <f ca="1"/>
        <v>65</v>
      </c>
      <c r="AC945">
        <f ca="1"/>
        <v>392</v>
      </c>
      <c r="AD945">
        <f ca="1"/>
        <v>982</v>
      </c>
      <c r="AE945">
        <f ca="1"/>
        <v>274</v>
      </c>
      <c r="AF945">
        <f ca="1"/>
        <v>812</v>
      </c>
      <c r="AG945">
        <f ca="1"/>
        <v>329</v>
      </c>
      <c r="AH945">
        <f ca="1"/>
        <v>588</v>
      </c>
      <c r="AI945">
        <f ca="1"/>
        <v>624</v>
      </c>
      <c r="AJ945">
        <f ca="1"/>
        <v>991</v>
      </c>
      <c r="AK945">
        <f ca="1"/>
        <v>847</v>
      </c>
      <c r="AL945">
        <f ca="1"/>
        <v>1</v>
      </c>
      <c r="AM945">
        <f ca="1"/>
        <v>705</v>
      </c>
      <c r="AN945">
        <f ca="1"/>
        <v>73</v>
      </c>
      <c r="AO945">
        <f ca="1"/>
        <v>887</v>
      </c>
      <c r="AP945">
        <f ca="1"/>
        <v>750</v>
      </c>
      <c r="AQ945">
        <f ca="1"/>
        <v>624</v>
      </c>
      <c r="AR945">
        <f ca="1"/>
        <v>930</v>
      </c>
      <c r="AS945">
        <f ca="1"/>
        <v>803</v>
      </c>
      <c r="AT945">
        <f ca="1"/>
        <v>335</v>
      </c>
      <c r="AU945">
        <f ca="1"/>
        <v>827</v>
      </c>
      <c r="AV945">
        <f ca="1"/>
        <v>830</v>
      </c>
      <c r="AW945">
        <f ca="1"/>
        <v>741</v>
      </c>
      <c r="AX945">
        <f ca="1"/>
        <v>651</v>
      </c>
      <c r="AY945">
        <f ca="1"/>
        <v>149</v>
      </c>
      <c r="AZ945">
        <f ca="1"/>
        <v>991</v>
      </c>
      <c r="BA945">
        <f ca="1"/>
        <v>597</v>
      </c>
      <c r="BB945">
        <f ca="1"/>
        <v>10</v>
      </c>
      <c r="BC945">
        <f ca="1"/>
        <v>774</v>
      </c>
      <c r="BD945">
        <f ca="1"/>
        <v>618</v>
      </c>
      <c r="BE945">
        <f ca="1"/>
        <v>435</v>
      </c>
      <c r="BF945">
        <f ca="1"/>
        <v>527</v>
      </c>
      <c r="BG945">
        <f ca="1"/>
        <v>213</v>
      </c>
      <c r="BH945">
        <f ca="1"/>
        <v>436</v>
      </c>
      <c r="BI945">
        <f ca="1"/>
        <v>748</v>
      </c>
      <c r="BJ945">
        <f ca="1"/>
        <v>579</v>
      </c>
      <c r="BK945">
        <f ca="1"/>
        <v>750</v>
      </c>
      <c r="BL945">
        <f ca="1"/>
        <v>408</v>
      </c>
      <c r="BM945">
        <f ca="1"/>
        <v>420</v>
      </c>
      <c r="BN945">
        <f ca="1"/>
        <v>613</v>
      </c>
      <c r="BO945">
        <f ca="1"/>
        <v>545</v>
      </c>
      <c r="BP945">
        <f ca="1"/>
        <v>243</v>
      </c>
      <c r="BQ945">
        <f ca="1"/>
        <v>290</v>
      </c>
      <c r="BR945">
        <f ca="1"/>
        <v>191</v>
      </c>
      <c r="BS945">
        <f ca="1"/>
        <v>551</v>
      </c>
      <c r="BT945">
        <f ca="1"/>
        <v>167</v>
      </c>
      <c r="BU945">
        <f ca="1"/>
        <v>360</v>
      </c>
      <c r="BV945">
        <f ca="1"/>
        <v>385</v>
      </c>
      <c r="BW945">
        <f ca="1"/>
        <v>976</v>
      </c>
      <c r="BX945">
        <f ca="1"/>
        <v>904</v>
      </c>
      <c r="BY945">
        <f ca="1"/>
        <v>197</v>
      </c>
      <c r="BZ945">
        <f ca="1"/>
        <v>444</v>
      </c>
      <c r="CA945">
        <f ca="1"/>
        <v>529</v>
      </c>
      <c r="CB945">
        <f ca="1"/>
        <v>971</v>
      </c>
      <c r="CC945">
        <f ca="1"/>
        <v>509</v>
      </c>
      <c r="CD945">
        <f ca="1"/>
        <v>69</v>
      </c>
      <c r="CE945">
        <f ca="1"/>
        <v>970</v>
      </c>
      <c r="CF945">
        <f ca="1"/>
        <v>20</v>
      </c>
      <c r="CG945">
        <f ca="1"/>
        <v>60</v>
      </c>
      <c r="CH945">
        <f ca="1"/>
        <v>296</v>
      </c>
      <c r="CI945">
        <f ca="1"/>
        <v>256</v>
      </c>
      <c r="CJ945">
        <f ca="1"/>
        <v>305</v>
      </c>
      <c r="CK945">
        <f ca="1"/>
        <v>444</v>
      </c>
      <c r="CL945">
        <f ca="1"/>
        <v>10</v>
      </c>
      <c r="CM945">
        <f ca="1"/>
        <v>142</v>
      </c>
      <c r="CN945">
        <f ca="1"/>
        <v>539</v>
      </c>
      <c r="CO945">
        <f ca="1"/>
        <v>579</v>
      </c>
      <c r="CP945">
        <f ca="1"/>
        <v>99</v>
      </c>
      <c r="CQ945">
        <f ca="1"/>
        <v>178</v>
      </c>
      <c r="CR945">
        <f ca="1"/>
        <v>719</v>
      </c>
      <c r="CS945">
        <f ca="1"/>
        <v>606</v>
      </c>
      <c r="CT945">
        <f ca="1"/>
        <v>172</v>
      </c>
      <c r="CU945">
        <f ca="1"/>
        <v>771</v>
      </c>
      <c r="CV945">
        <f ca="1"/>
        <v>884</v>
      </c>
      <c r="CW945">
        <f ca="1"/>
        <v>908</v>
      </c>
    </row>
    <row r="946" spans="1:101">
      <c r="A946" t="s">
        <v>970</v>
      </c>
      <c r="B946">
        <f ca="1"/>
        <v>177</v>
      </c>
      <c r="C946">
        <f ca="1"/>
        <v>736</v>
      </c>
      <c r="D946">
        <f ca="1"/>
        <v>857</v>
      </c>
      <c r="E946">
        <f ca="1"/>
        <v>239</v>
      </c>
      <c r="F946">
        <f ca="1"/>
        <v>615</v>
      </c>
      <c r="G946">
        <f ca="1"/>
        <v>445</v>
      </c>
      <c r="H946">
        <f ca="1"/>
        <v>309</v>
      </c>
      <c r="I946">
        <f ca="1"/>
        <v>286</v>
      </c>
      <c r="J946">
        <f ca="1"/>
        <v>391</v>
      </c>
      <c r="K946">
        <f ca="1"/>
        <v>385</v>
      </c>
      <c r="L946">
        <f ca="1"/>
        <v>396</v>
      </c>
      <c r="M946">
        <f ca="1"/>
        <v>10</v>
      </c>
      <c r="N946">
        <f ca="1"/>
        <v>376</v>
      </c>
      <c r="O946">
        <f ca="1"/>
        <v>598</v>
      </c>
      <c r="P946">
        <f ca="1"/>
        <v>220</v>
      </c>
      <c r="Q946">
        <f ca="1"/>
        <v>760</v>
      </c>
      <c r="R946">
        <f ca="1"/>
        <v>270</v>
      </c>
      <c r="S946">
        <f ca="1"/>
        <v>926</v>
      </c>
      <c r="T946">
        <f ca="1"/>
        <v>2</v>
      </c>
      <c r="U946">
        <f ca="1"/>
        <v>862</v>
      </c>
      <c r="V946">
        <f ca="1"/>
        <v>797</v>
      </c>
      <c r="W946">
        <f ca="1"/>
        <v>372</v>
      </c>
      <c r="X946">
        <f ca="1"/>
        <v>562</v>
      </c>
      <c r="Y946">
        <f ca="1"/>
        <v>377</v>
      </c>
      <c r="Z946">
        <f ca="1"/>
        <v>219</v>
      </c>
      <c r="AA946">
        <f ca="1"/>
        <v>499</v>
      </c>
      <c r="AB946">
        <f ca="1"/>
        <v>71</v>
      </c>
      <c r="AC946">
        <f ca="1"/>
        <v>505</v>
      </c>
      <c r="AD946">
        <f ca="1"/>
        <v>158</v>
      </c>
      <c r="AE946">
        <f ca="1"/>
        <v>574</v>
      </c>
      <c r="AF946">
        <f ca="1"/>
        <v>591</v>
      </c>
      <c r="AG946">
        <f ca="1"/>
        <v>453</v>
      </c>
      <c r="AH946">
        <f ca="1"/>
        <v>465</v>
      </c>
      <c r="AI946">
        <f ca="1"/>
        <v>615</v>
      </c>
      <c r="AJ946">
        <f ca="1"/>
        <v>712</v>
      </c>
      <c r="AK946">
        <f ca="1"/>
        <v>922</v>
      </c>
      <c r="AL946">
        <f ca="1"/>
        <v>506</v>
      </c>
      <c r="AM946">
        <f ca="1"/>
        <v>24</v>
      </c>
      <c r="AN946">
        <f ca="1"/>
        <v>488</v>
      </c>
      <c r="AO946">
        <f ca="1"/>
        <v>60</v>
      </c>
      <c r="AP946">
        <f ca="1"/>
        <v>114</v>
      </c>
      <c r="AQ946">
        <f ca="1"/>
        <v>924</v>
      </c>
      <c r="AR946">
        <f ca="1"/>
        <v>481</v>
      </c>
      <c r="AS946">
        <f ca="1"/>
        <v>748</v>
      </c>
      <c r="AT946">
        <f ca="1"/>
        <v>667</v>
      </c>
      <c r="AU946">
        <f ca="1"/>
        <v>414</v>
      </c>
      <c r="AV946">
        <f ca="1"/>
        <v>979</v>
      </c>
      <c r="AW946">
        <f ca="1"/>
        <v>685</v>
      </c>
      <c r="AX946">
        <f ca="1"/>
        <v>783</v>
      </c>
      <c r="AY946">
        <f ca="1"/>
        <v>847</v>
      </c>
      <c r="AZ946">
        <f ca="1"/>
        <v>630</v>
      </c>
      <c r="BA946">
        <f ca="1"/>
        <v>137</v>
      </c>
      <c r="BB946">
        <f ca="1"/>
        <v>51</v>
      </c>
      <c r="BC946">
        <f ca="1"/>
        <v>546</v>
      </c>
      <c r="BD946">
        <f ca="1"/>
        <v>224</v>
      </c>
      <c r="BE946">
        <f ca="1"/>
        <v>444</v>
      </c>
      <c r="BF946">
        <f ca="1"/>
        <v>924</v>
      </c>
      <c r="BG946">
        <f ca="1"/>
        <v>112</v>
      </c>
      <c r="BH946">
        <f ca="1"/>
        <v>911</v>
      </c>
      <c r="BI946">
        <f ca="1"/>
        <v>39</v>
      </c>
      <c r="BJ946">
        <f ca="1"/>
        <v>395</v>
      </c>
      <c r="BK946">
        <f ca="1"/>
        <v>957</v>
      </c>
      <c r="BL946">
        <f ca="1"/>
        <v>715</v>
      </c>
      <c r="BM946">
        <f ca="1"/>
        <v>169</v>
      </c>
      <c r="BN946">
        <f ca="1"/>
        <v>809</v>
      </c>
      <c r="BO946">
        <f ca="1"/>
        <v>769</v>
      </c>
      <c r="BP946">
        <f ca="1"/>
        <v>359</v>
      </c>
      <c r="BQ946">
        <f ca="1"/>
        <v>226</v>
      </c>
      <c r="BR946">
        <f ca="1"/>
        <v>633</v>
      </c>
      <c r="BS946">
        <f ca="1"/>
        <v>216</v>
      </c>
      <c r="BT946">
        <f ca="1"/>
        <v>430</v>
      </c>
      <c r="BU946">
        <f ca="1"/>
        <v>424</v>
      </c>
      <c r="BV946">
        <f ca="1"/>
        <v>754</v>
      </c>
      <c r="BW946">
        <f ca="1"/>
        <v>223</v>
      </c>
      <c r="BX946">
        <f ca="1"/>
        <v>147</v>
      </c>
      <c r="BY946">
        <f ca="1"/>
        <v>872</v>
      </c>
      <c r="BZ946">
        <f ca="1"/>
        <v>351</v>
      </c>
      <c r="CA946">
        <f ca="1"/>
        <v>888</v>
      </c>
      <c r="CB946">
        <f ca="1"/>
        <v>816</v>
      </c>
      <c r="CC946">
        <f ca="1"/>
        <v>273</v>
      </c>
      <c r="CD946">
        <f ca="1"/>
        <v>121</v>
      </c>
      <c r="CE946">
        <f ca="1"/>
        <v>576</v>
      </c>
      <c r="CF946">
        <f ca="1"/>
        <v>420</v>
      </c>
      <c r="CG946">
        <f ca="1"/>
        <v>485</v>
      </c>
      <c r="CH946">
        <f ca="1"/>
        <v>528</v>
      </c>
      <c r="CI946">
        <f ca="1"/>
        <v>628</v>
      </c>
      <c r="CJ946">
        <f ca="1"/>
        <v>804</v>
      </c>
      <c r="CK946">
        <f ca="1"/>
        <v>837</v>
      </c>
      <c r="CL946">
        <f ca="1"/>
        <v>510</v>
      </c>
      <c r="CM946">
        <f ca="1"/>
        <v>850</v>
      </c>
      <c r="CN946">
        <f ca="1"/>
        <v>886</v>
      </c>
      <c r="CO946">
        <f ca="1"/>
        <v>105</v>
      </c>
      <c r="CP946">
        <f ca="1"/>
        <v>429</v>
      </c>
      <c r="CQ946">
        <f ca="1"/>
        <v>174</v>
      </c>
      <c r="CR946">
        <f ca="1"/>
        <v>495</v>
      </c>
      <c r="CS946">
        <f ca="1"/>
        <v>848</v>
      </c>
      <c r="CT946">
        <f ca="1"/>
        <v>434</v>
      </c>
      <c r="CU946">
        <f ca="1"/>
        <v>455</v>
      </c>
      <c r="CV946">
        <f ca="1"/>
        <v>629</v>
      </c>
      <c r="CW946">
        <f ca="1"/>
        <v>862</v>
      </c>
    </row>
    <row r="947" spans="1:101">
      <c r="A947" t="s">
        <v>971</v>
      </c>
      <c r="B947">
        <f ca="1"/>
        <v>728</v>
      </c>
      <c r="C947">
        <f ca="1"/>
        <v>46</v>
      </c>
      <c r="D947">
        <f ca="1"/>
        <v>112</v>
      </c>
      <c r="E947">
        <f ca="1"/>
        <v>975</v>
      </c>
      <c r="F947">
        <f ca="1"/>
        <v>659</v>
      </c>
      <c r="G947">
        <f ca="1"/>
        <v>955</v>
      </c>
      <c r="H947">
        <f ca="1"/>
        <v>72</v>
      </c>
      <c r="I947">
        <f ca="1"/>
        <v>365</v>
      </c>
      <c r="J947">
        <f ca="1"/>
        <v>672</v>
      </c>
      <c r="K947">
        <f ca="1"/>
        <v>864</v>
      </c>
      <c r="L947">
        <f ca="1"/>
        <v>593</v>
      </c>
      <c r="M947">
        <f ca="1"/>
        <v>491</v>
      </c>
      <c r="N947">
        <f ca="1"/>
        <v>276</v>
      </c>
      <c r="O947">
        <f ca="1"/>
        <v>446</v>
      </c>
      <c r="P947">
        <f ca="1"/>
        <v>134</v>
      </c>
      <c r="Q947">
        <f ca="1"/>
        <v>535</v>
      </c>
      <c r="R947">
        <f ca="1"/>
        <v>735</v>
      </c>
      <c r="S947">
        <f ca="1"/>
        <v>561</v>
      </c>
      <c r="T947">
        <f ca="1"/>
        <v>907</v>
      </c>
      <c r="U947">
        <f ca="1"/>
        <v>347</v>
      </c>
      <c r="V947">
        <f ca="1"/>
        <v>762</v>
      </c>
      <c r="W947">
        <f ca="1"/>
        <v>439</v>
      </c>
      <c r="X947">
        <f ca="1"/>
        <v>990</v>
      </c>
      <c r="Y947">
        <f ca="1"/>
        <v>500</v>
      </c>
      <c r="Z947">
        <f ca="1"/>
        <v>579</v>
      </c>
      <c r="AA947">
        <f ca="1"/>
        <v>716</v>
      </c>
      <c r="AB947">
        <f ca="1"/>
        <v>249</v>
      </c>
      <c r="AC947">
        <f ca="1"/>
        <v>504</v>
      </c>
      <c r="AD947">
        <f ca="1"/>
        <v>745</v>
      </c>
      <c r="AE947">
        <f ca="1"/>
        <v>883</v>
      </c>
      <c r="AF947">
        <f ca="1"/>
        <v>614</v>
      </c>
      <c r="AG947">
        <f ca="1"/>
        <v>561</v>
      </c>
      <c r="AH947">
        <f ca="1"/>
        <v>174</v>
      </c>
      <c r="AI947">
        <f ca="1"/>
        <v>915</v>
      </c>
      <c r="AJ947">
        <f ca="1"/>
        <v>79</v>
      </c>
      <c r="AK947">
        <f ca="1"/>
        <v>831</v>
      </c>
      <c r="AL947">
        <f ca="1"/>
        <v>318</v>
      </c>
      <c r="AM947">
        <f ca="1"/>
        <v>385</v>
      </c>
      <c r="AN947">
        <f ca="1"/>
        <v>694</v>
      </c>
      <c r="AO947">
        <f ca="1"/>
        <v>730</v>
      </c>
      <c r="AP947">
        <f ca="1"/>
        <v>859</v>
      </c>
      <c r="AQ947">
        <f ca="1"/>
        <v>63</v>
      </c>
      <c r="AR947">
        <f ca="1"/>
        <v>358</v>
      </c>
      <c r="AS947">
        <f ca="1"/>
        <v>945</v>
      </c>
      <c r="AT947">
        <f ca="1"/>
        <v>51</v>
      </c>
      <c r="AU947">
        <f ca="1"/>
        <v>21</v>
      </c>
      <c r="AV947">
        <f ca="1"/>
        <v>638</v>
      </c>
      <c r="AW947">
        <f ca="1"/>
        <v>739</v>
      </c>
      <c r="AX947">
        <f ca="1"/>
        <v>653</v>
      </c>
      <c r="AY947">
        <f ca="1"/>
        <v>593</v>
      </c>
      <c r="AZ947">
        <f ca="1"/>
        <v>749</v>
      </c>
      <c r="BA947">
        <f ca="1"/>
        <v>899</v>
      </c>
      <c r="BB947">
        <f ca="1"/>
        <v>588</v>
      </c>
      <c r="BC947">
        <f ca="1"/>
        <v>638</v>
      </c>
      <c r="BD947">
        <f ca="1"/>
        <v>958</v>
      </c>
      <c r="BE947">
        <f ca="1"/>
        <v>962</v>
      </c>
      <c r="BF947">
        <f ca="1"/>
        <v>945</v>
      </c>
      <c r="BG947">
        <f ca="1"/>
        <v>890</v>
      </c>
      <c r="BH947">
        <f ca="1"/>
        <v>131</v>
      </c>
      <c r="BI947">
        <f ca="1"/>
        <v>353</v>
      </c>
      <c r="BJ947">
        <f ca="1"/>
        <v>902</v>
      </c>
      <c r="BK947">
        <f ca="1"/>
        <v>476</v>
      </c>
      <c r="BL947">
        <f ca="1"/>
        <v>120</v>
      </c>
      <c r="BM947">
        <f ca="1"/>
        <v>314</v>
      </c>
      <c r="BN947">
        <f ca="1"/>
        <v>493</v>
      </c>
      <c r="BO947">
        <f ca="1"/>
        <v>101</v>
      </c>
      <c r="BP947">
        <f ca="1"/>
        <v>132</v>
      </c>
      <c r="BQ947">
        <f ca="1"/>
        <v>949</v>
      </c>
      <c r="BR947">
        <f ca="1"/>
        <v>302</v>
      </c>
      <c r="BS947">
        <f ca="1"/>
        <v>107</v>
      </c>
      <c r="BT947">
        <f ca="1"/>
        <v>135</v>
      </c>
      <c r="BU947">
        <f ca="1"/>
        <v>6</v>
      </c>
      <c r="BV947">
        <f ca="1"/>
        <v>998</v>
      </c>
      <c r="BW947">
        <f ca="1"/>
        <v>447</v>
      </c>
      <c r="BX947">
        <f ca="1"/>
        <v>564</v>
      </c>
      <c r="BY947">
        <f ca="1"/>
        <v>34</v>
      </c>
      <c r="BZ947">
        <f ca="1"/>
        <v>382</v>
      </c>
      <c r="CA947">
        <f ca="1"/>
        <v>165</v>
      </c>
      <c r="CB947">
        <f ca="1"/>
        <v>255</v>
      </c>
      <c r="CC947">
        <f ca="1"/>
        <v>974</v>
      </c>
      <c r="CD947">
        <f ca="1"/>
        <v>756</v>
      </c>
      <c r="CE947">
        <f ca="1"/>
        <v>352</v>
      </c>
      <c r="CF947">
        <f ca="1"/>
        <v>241</v>
      </c>
      <c r="CG947">
        <f ca="1"/>
        <v>107</v>
      </c>
      <c r="CH947">
        <f ca="1"/>
        <v>122</v>
      </c>
      <c r="CI947">
        <f ca="1"/>
        <v>817</v>
      </c>
      <c r="CJ947">
        <f ca="1"/>
        <v>360</v>
      </c>
      <c r="CK947">
        <f ca="1"/>
        <v>548</v>
      </c>
      <c r="CL947">
        <f ca="1"/>
        <v>187</v>
      </c>
      <c r="CM947">
        <f ca="1"/>
        <v>102</v>
      </c>
      <c r="CN947">
        <f ca="1"/>
        <v>726</v>
      </c>
      <c r="CO947">
        <f ca="1"/>
        <v>425</v>
      </c>
      <c r="CP947">
        <f ca="1"/>
        <v>13</v>
      </c>
      <c r="CQ947">
        <f ca="1"/>
        <v>150</v>
      </c>
      <c r="CR947">
        <f ca="1"/>
        <v>666</v>
      </c>
      <c r="CS947">
        <f ca="1"/>
        <v>211</v>
      </c>
      <c r="CT947">
        <f ca="1"/>
        <v>937</v>
      </c>
      <c r="CU947">
        <f ca="1"/>
        <v>615</v>
      </c>
      <c r="CV947">
        <f ca="1"/>
        <v>251</v>
      </c>
      <c r="CW947">
        <f ca="1"/>
        <v>680</v>
      </c>
    </row>
    <row r="948" spans="1:101">
      <c r="A948" t="s">
        <v>972</v>
      </c>
      <c r="B948">
        <f ca="1"/>
        <v>194</v>
      </c>
      <c r="C948">
        <f ca="1"/>
        <v>740</v>
      </c>
      <c r="D948">
        <f ca="1"/>
        <v>991</v>
      </c>
      <c r="E948">
        <f ca="1"/>
        <v>460</v>
      </c>
      <c r="F948">
        <f ca="1"/>
        <v>391</v>
      </c>
      <c r="G948">
        <f ca="1"/>
        <v>459</v>
      </c>
      <c r="H948">
        <f ca="1"/>
        <v>588</v>
      </c>
      <c r="I948">
        <f ca="1"/>
        <v>875</v>
      </c>
      <c r="J948">
        <f ca="1"/>
        <v>916</v>
      </c>
      <c r="K948">
        <f ca="1"/>
        <v>821</v>
      </c>
      <c r="L948">
        <f ca="1"/>
        <v>850</v>
      </c>
      <c r="M948">
        <f ca="1"/>
        <v>609</v>
      </c>
      <c r="N948">
        <f ca="1"/>
        <v>913</v>
      </c>
      <c r="O948">
        <f ca="1"/>
        <v>548</v>
      </c>
      <c r="P948">
        <f ca="1"/>
        <v>961</v>
      </c>
      <c r="Q948">
        <f ca="1"/>
        <v>861</v>
      </c>
      <c r="R948">
        <f ca="1"/>
        <v>212</v>
      </c>
      <c r="S948">
        <f ca="1"/>
        <v>806</v>
      </c>
      <c r="T948">
        <f ca="1"/>
        <v>752</v>
      </c>
      <c r="U948">
        <f ca="1"/>
        <v>539</v>
      </c>
      <c r="V948">
        <f ca="1"/>
        <v>813</v>
      </c>
      <c r="W948">
        <f ca="1"/>
        <v>765</v>
      </c>
      <c r="X948">
        <f ca="1"/>
        <v>656</v>
      </c>
      <c r="Y948">
        <f ca="1"/>
        <v>255</v>
      </c>
      <c r="Z948">
        <f ca="1"/>
        <v>448</v>
      </c>
      <c r="AA948">
        <f ca="1"/>
        <v>50</v>
      </c>
      <c r="AB948">
        <f ca="1"/>
        <v>63</v>
      </c>
      <c r="AC948">
        <f ca="1"/>
        <v>692</v>
      </c>
      <c r="AD948">
        <f ca="1"/>
        <v>849</v>
      </c>
      <c r="AE948">
        <f ca="1"/>
        <v>722</v>
      </c>
      <c r="AF948">
        <f ca="1"/>
        <v>835</v>
      </c>
      <c r="AG948">
        <f ca="1"/>
        <v>883</v>
      </c>
      <c r="AH948">
        <f ca="1"/>
        <v>313</v>
      </c>
      <c r="AI948">
        <f ca="1"/>
        <v>293</v>
      </c>
      <c r="AJ948">
        <f ca="1"/>
        <v>639</v>
      </c>
      <c r="AK948">
        <f ca="1"/>
        <v>377</v>
      </c>
      <c r="AL948">
        <f ca="1"/>
        <v>518</v>
      </c>
      <c r="AM948">
        <f ca="1"/>
        <v>101</v>
      </c>
      <c r="AN948">
        <f ca="1"/>
        <v>922</v>
      </c>
      <c r="AO948">
        <f ca="1"/>
        <v>840</v>
      </c>
      <c r="AP948">
        <f ca="1"/>
        <v>971</v>
      </c>
      <c r="AQ948">
        <f ca="1"/>
        <v>894</v>
      </c>
      <c r="AR948">
        <f ca="1"/>
        <v>38</v>
      </c>
      <c r="AS948">
        <f ca="1"/>
        <v>598</v>
      </c>
      <c r="AT948">
        <f ca="1"/>
        <v>685</v>
      </c>
      <c r="AU948">
        <f ca="1"/>
        <v>885</v>
      </c>
      <c r="AV948">
        <f ca="1"/>
        <v>312</v>
      </c>
      <c r="AW948">
        <f ca="1"/>
        <v>800</v>
      </c>
      <c r="AX948">
        <f ca="1"/>
        <v>732</v>
      </c>
      <c r="AY948">
        <f ca="1"/>
        <v>936</v>
      </c>
      <c r="AZ948">
        <f ca="1"/>
        <v>434</v>
      </c>
      <c r="BA948">
        <f ca="1"/>
        <v>439</v>
      </c>
      <c r="BB948">
        <f ca="1"/>
        <v>386</v>
      </c>
      <c r="BC948">
        <f ca="1"/>
        <v>749</v>
      </c>
      <c r="BD948">
        <f ca="1"/>
        <v>399</v>
      </c>
      <c r="BE948">
        <f ca="1"/>
        <v>265</v>
      </c>
      <c r="BF948">
        <f ca="1"/>
        <v>118</v>
      </c>
      <c r="BG948">
        <f ca="1"/>
        <v>246</v>
      </c>
      <c r="BH948">
        <f ca="1"/>
        <v>152</v>
      </c>
      <c r="BI948">
        <f ca="1"/>
        <v>418</v>
      </c>
      <c r="BJ948">
        <f ca="1"/>
        <v>725</v>
      </c>
      <c r="BK948">
        <f ca="1"/>
        <v>394</v>
      </c>
      <c r="BL948">
        <f ca="1"/>
        <v>587</v>
      </c>
      <c r="BM948">
        <f ca="1"/>
        <v>950</v>
      </c>
      <c r="BN948">
        <f ca="1"/>
        <v>935</v>
      </c>
      <c r="BO948">
        <f ca="1"/>
        <v>442</v>
      </c>
      <c r="BP948">
        <f ca="1"/>
        <v>859</v>
      </c>
      <c r="BQ948">
        <f ca="1"/>
        <v>740</v>
      </c>
      <c r="BR948">
        <f ca="1"/>
        <v>737</v>
      </c>
      <c r="BS948">
        <f ca="1"/>
        <v>182</v>
      </c>
      <c r="BT948">
        <f ca="1"/>
        <v>886</v>
      </c>
      <c r="BU948">
        <f ca="1"/>
        <v>685</v>
      </c>
      <c r="BV948">
        <f ca="1"/>
        <v>362</v>
      </c>
      <c r="BW948">
        <f ca="1"/>
        <v>104</v>
      </c>
      <c r="BX948">
        <f ca="1"/>
        <v>943</v>
      </c>
      <c r="BY948">
        <f ca="1"/>
        <v>919</v>
      </c>
      <c r="BZ948">
        <f ca="1"/>
        <v>341</v>
      </c>
      <c r="CA948">
        <f ca="1"/>
        <v>483</v>
      </c>
      <c r="CB948">
        <f ca="1"/>
        <v>622</v>
      </c>
      <c r="CC948">
        <f ca="1"/>
        <v>783</v>
      </c>
      <c r="CD948">
        <f ca="1"/>
        <v>654</v>
      </c>
      <c r="CE948">
        <f ca="1"/>
        <v>756</v>
      </c>
      <c r="CF948">
        <f ca="1"/>
        <v>171</v>
      </c>
      <c r="CG948">
        <f ca="1"/>
        <v>619</v>
      </c>
      <c r="CH948">
        <f ca="1"/>
        <v>276</v>
      </c>
      <c r="CI948">
        <f ca="1"/>
        <v>461</v>
      </c>
      <c r="CJ948">
        <f ca="1"/>
        <v>353</v>
      </c>
      <c r="CK948">
        <f ca="1"/>
        <v>629</v>
      </c>
      <c r="CL948">
        <f ca="1"/>
        <v>915</v>
      </c>
      <c r="CM948">
        <f ca="1"/>
        <v>880</v>
      </c>
      <c r="CN948">
        <f ca="1"/>
        <v>940</v>
      </c>
      <c r="CO948">
        <f ca="1"/>
        <v>961</v>
      </c>
      <c r="CP948">
        <f ca="1"/>
        <v>560</v>
      </c>
      <c r="CQ948">
        <f ca="1"/>
        <v>469</v>
      </c>
      <c r="CR948">
        <f ca="1"/>
        <v>662</v>
      </c>
      <c r="CS948">
        <f ca="1"/>
        <v>885</v>
      </c>
      <c r="CT948">
        <f ca="1"/>
        <v>550</v>
      </c>
      <c r="CU948">
        <f ca="1"/>
        <v>962</v>
      </c>
      <c r="CV948">
        <f ca="1"/>
        <v>109</v>
      </c>
      <c r="CW948">
        <f ca="1"/>
        <v>860</v>
      </c>
    </row>
    <row r="949" spans="1:101">
      <c r="A949" t="s">
        <v>973</v>
      </c>
      <c r="B949">
        <f ca="1"/>
        <v>981</v>
      </c>
      <c r="C949">
        <f ca="1"/>
        <v>131</v>
      </c>
      <c r="D949">
        <f ca="1"/>
        <v>199</v>
      </c>
      <c r="E949">
        <f ca="1"/>
        <v>730</v>
      </c>
      <c r="F949">
        <f ca="1"/>
        <v>481</v>
      </c>
      <c r="G949">
        <f ca="1"/>
        <v>330</v>
      </c>
      <c r="H949">
        <f ca="1"/>
        <v>322</v>
      </c>
      <c r="I949">
        <f ca="1"/>
        <v>824</v>
      </c>
      <c r="J949">
        <f ca="1"/>
        <v>622</v>
      </c>
      <c r="K949">
        <f ca="1"/>
        <v>22</v>
      </c>
      <c r="L949">
        <f ca="1"/>
        <v>960</v>
      </c>
      <c r="M949">
        <f ca="1"/>
        <v>551</v>
      </c>
      <c r="N949">
        <f ca="1"/>
        <v>811</v>
      </c>
      <c r="O949">
        <f ca="1"/>
        <v>285</v>
      </c>
      <c r="P949">
        <f ca="1"/>
        <v>808</v>
      </c>
      <c r="Q949">
        <f ca="1"/>
        <v>613</v>
      </c>
      <c r="R949">
        <f ca="1"/>
        <v>302</v>
      </c>
      <c r="S949">
        <f ca="1"/>
        <v>849</v>
      </c>
      <c r="T949">
        <f ca="1"/>
        <v>38</v>
      </c>
      <c r="U949">
        <f ca="1"/>
        <v>615</v>
      </c>
      <c r="V949">
        <f ca="1"/>
        <v>791</v>
      </c>
      <c r="W949">
        <f ca="1"/>
        <v>715</v>
      </c>
      <c r="X949">
        <f ca="1"/>
        <v>135</v>
      </c>
      <c r="Y949">
        <f ca="1"/>
        <v>251</v>
      </c>
      <c r="Z949">
        <f ca="1"/>
        <v>811</v>
      </c>
      <c r="AA949">
        <f ca="1"/>
        <v>567</v>
      </c>
      <c r="AB949">
        <f ca="1"/>
        <v>411</v>
      </c>
      <c r="AC949">
        <f ca="1"/>
        <v>612</v>
      </c>
      <c r="AD949">
        <f ca="1"/>
        <v>266</v>
      </c>
      <c r="AE949">
        <f ca="1"/>
        <v>878</v>
      </c>
      <c r="AF949">
        <f ca="1"/>
        <v>677</v>
      </c>
      <c r="AG949">
        <f ca="1"/>
        <v>886</v>
      </c>
      <c r="AH949">
        <f ca="1"/>
        <v>162</v>
      </c>
      <c r="AI949">
        <f ca="1"/>
        <v>969</v>
      </c>
      <c r="AJ949">
        <f ca="1"/>
        <v>57</v>
      </c>
      <c r="AK949">
        <f ca="1"/>
        <v>834</v>
      </c>
      <c r="AL949">
        <f ca="1"/>
        <v>975</v>
      </c>
      <c r="AM949">
        <f ca="1"/>
        <v>755</v>
      </c>
      <c r="AN949">
        <f ca="1"/>
        <v>804</v>
      </c>
      <c r="AO949">
        <f ca="1"/>
        <v>220</v>
      </c>
      <c r="AP949">
        <f ca="1"/>
        <v>807</v>
      </c>
      <c r="AQ949">
        <f ca="1"/>
        <v>501</v>
      </c>
      <c r="AR949">
        <f ca="1"/>
        <v>865</v>
      </c>
      <c r="AS949">
        <f ca="1"/>
        <v>323</v>
      </c>
      <c r="AT949">
        <f ca="1"/>
        <v>786</v>
      </c>
      <c r="AU949">
        <f ca="1"/>
        <v>10</v>
      </c>
      <c r="AV949">
        <f ca="1"/>
        <v>440</v>
      </c>
      <c r="AW949">
        <f ca="1"/>
        <v>189</v>
      </c>
      <c r="AX949">
        <f ca="1"/>
        <v>571</v>
      </c>
      <c r="AY949">
        <f ca="1"/>
        <v>291</v>
      </c>
      <c r="AZ949">
        <f ca="1"/>
        <v>888</v>
      </c>
      <c r="BA949">
        <f ca="1"/>
        <v>243</v>
      </c>
      <c r="BB949">
        <f ca="1"/>
        <v>764</v>
      </c>
      <c r="BC949">
        <f ca="1"/>
        <v>366</v>
      </c>
      <c r="BD949">
        <f ca="1"/>
        <v>389</v>
      </c>
      <c r="BE949">
        <f ca="1"/>
        <v>852</v>
      </c>
      <c r="BF949">
        <f ca="1"/>
        <v>605</v>
      </c>
      <c r="BG949">
        <f ca="1"/>
        <v>14</v>
      </c>
      <c r="BH949">
        <f ca="1"/>
        <v>751</v>
      </c>
      <c r="BI949">
        <f ca="1"/>
        <v>185</v>
      </c>
      <c r="BJ949">
        <f ca="1"/>
        <v>219</v>
      </c>
      <c r="BK949">
        <f ca="1"/>
        <v>206</v>
      </c>
      <c r="BL949">
        <f ca="1"/>
        <v>282</v>
      </c>
      <c r="BM949">
        <f ca="1"/>
        <v>283</v>
      </c>
      <c r="BN949">
        <f ca="1"/>
        <v>857</v>
      </c>
      <c r="BO949">
        <f ca="1"/>
        <v>33</v>
      </c>
      <c r="BP949">
        <f ca="1"/>
        <v>514</v>
      </c>
      <c r="BQ949">
        <f ca="1"/>
        <v>179</v>
      </c>
      <c r="BR949">
        <f ca="1"/>
        <v>891</v>
      </c>
      <c r="BS949">
        <f ca="1"/>
        <v>711</v>
      </c>
      <c r="BT949">
        <f ca="1"/>
        <v>845</v>
      </c>
      <c r="BU949">
        <f ca="1"/>
        <v>340</v>
      </c>
      <c r="BV949">
        <f ca="1"/>
        <v>676</v>
      </c>
      <c r="BW949">
        <f ca="1"/>
        <v>807</v>
      </c>
      <c r="BX949">
        <f ca="1"/>
        <v>860</v>
      </c>
      <c r="BY949">
        <f ca="1"/>
        <v>538</v>
      </c>
      <c r="BZ949">
        <f ca="1"/>
        <v>466</v>
      </c>
      <c r="CA949">
        <f ca="1"/>
        <v>316</v>
      </c>
      <c r="CB949">
        <f ca="1"/>
        <v>210</v>
      </c>
      <c r="CC949">
        <f ca="1"/>
        <v>22</v>
      </c>
      <c r="CD949">
        <f ca="1"/>
        <v>497</v>
      </c>
      <c r="CE949">
        <f ca="1"/>
        <v>86</v>
      </c>
      <c r="CF949">
        <f ca="1"/>
        <v>401</v>
      </c>
      <c r="CG949">
        <f ca="1"/>
        <v>627</v>
      </c>
      <c r="CH949">
        <f ca="1"/>
        <v>578</v>
      </c>
      <c r="CI949">
        <f ca="1"/>
        <v>627</v>
      </c>
      <c r="CJ949">
        <f ca="1"/>
        <v>82</v>
      </c>
      <c r="CK949">
        <f ca="1"/>
        <v>628</v>
      </c>
      <c r="CL949">
        <f ca="1"/>
        <v>863</v>
      </c>
      <c r="CM949">
        <f ca="1"/>
        <v>574</v>
      </c>
      <c r="CN949">
        <f ca="1"/>
        <v>726</v>
      </c>
      <c r="CO949">
        <f ca="1"/>
        <v>33</v>
      </c>
      <c r="CP949">
        <f ca="1"/>
        <v>450</v>
      </c>
      <c r="CQ949">
        <f ca="1"/>
        <v>827</v>
      </c>
      <c r="CR949">
        <f ca="1"/>
        <v>899</v>
      </c>
      <c r="CS949">
        <f ca="1"/>
        <v>502</v>
      </c>
      <c r="CT949">
        <f ca="1"/>
        <v>197</v>
      </c>
      <c r="CU949">
        <f ca="1"/>
        <v>88</v>
      </c>
      <c r="CV949">
        <f ca="1"/>
        <v>568</v>
      </c>
      <c r="CW949">
        <f ca="1"/>
        <v>628</v>
      </c>
    </row>
    <row r="950" spans="1:101">
      <c r="A950" t="s">
        <v>974</v>
      </c>
      <c r="B950">
        <f ca="1"/>
        <v>527</v>
      </c>
      <c r="C950">
        <f ca="1"/>
        <v>233</v>
      </c>
      <c r="D950">
        <f ca="1"/>
        <v>122</v>
      </c>
      <c r="E950">
        <f ca="1"/>
        <v>329</v>
      </c>
      <c r="F950">
        <f ca="1"/>
        <v>907</v>
      </c>
      <c r="G950">
        <f ca="1"/>
        <v>575</v>
      </c>
      <c r="H950">
        <f ca="1"/>
        <v>127</v>
      </c>
      <c r="I950">
        <f ca="1"/>
        <v>61</v>
      </c>
      <c r="J950">
        <f ca="1"/>
        <v>585</v>
      </c>
      <c r="K950">
        <f ca="1"/>
        <v>982</v>
      </c>
      <c r="L950">
        <f ca="1"/>
        <v>658</v>
      </c>
      <c r="M950">
        <f ca="1"/>
        <v>612</v>
      </c>
      <c r="N950">
        <f ca="1"/>
        <v>635</v>
      </c>
      <c r="O950">
        <f ca="1"/>
        <v>491</v>
      </c>
      <c r="P950">
        <f ca="1"/>
        <v>887</v>
      </c>
      <c r="Q950">
        <f ca="1"/>
        <v>368</v>
      </c>
      <c r="R950">
        <f ca="1"/>
        <v>824</v>
      </c>
      <c r="S950">
        <f ca="1"/>
        <v>716</v>
      </c>
      <c r="T950">
        <f ca="1"/>
        <v>497</v>
      </c>
      <c r="U950">
        <f ca="1"/>
        <v>827</v>
      </c>
      <c r="V950">
        <f ca="1"/>
        <v>473</v>
      </c>
      <c r="W950">
        <f ca="1"/>
        <v>376</v>
      </c>
      <c r="X950">
        <f ca="1"/>
        <v>820</v>
      </c>
      <c r="Y950">
        <f ca="1"/>
        <v>359</v>
      </c>
      <c r="Z950">
        <f ca="1"/>
        <v>431</v>
      </c>
      <c r="AA950">
        <f ca="1"/>
        <v>911</v>
      </c>
      <c r="AB950">
        <f ca="1"/>
        <v>166</v>
      </c>
      <c r="AC950">
        <f ca="1"/>
        <v>551</v>
      </c>
      <c r="AD950">
        <f ca="1"/>
        <v>571</v>
      </c>
      <c r="AE950">
        <f ca="1"/>
        <v>126</v>
      </c>
      <c r="AF950">
        <f ca="1"/>
        <v>140</v>
      </c>
      <c r="AG950">
        <f ca="1"/>
        <v>582</v>
      </c>
      <c r="AH950">
        <f ca="1"/>
        <v>27</v>
      </c>
      <c r="AI950">
        <f ca="1"/>
        <v>975</v>
      </c>
      <c r="AJ950">
        <f ca="1"/>
        <v>177</v>
      </c>
      <c r="AK950">
        <f ca="1"/>
        <v>127</v>
      </c>
      <c r="AL950">
        <f ca="1"/>
        <v>735</v>
      </c>
      <c r="AM950">
        <f ca="1"/>
        <v>549</v>
      </c>
      <c r="AN950">
        <f ca="1"/>
        <v>947</v>
      </c>
      <c r="AO950">
        <f ca="1"/>
        <v>665</v>
      </c>
      <c r="AP950">
        <f ca="1"/>
        <v>410</v>
      </c>
      <c r="AQ950">
        <f ca="1"/>
        <v>513</v>
      </c>
      <c r="AR950">
        <f ca="1"/>
        <v>307</v>
      </c>
      <c r="AS950">
        <f ca="1"/>
        <v>80</v>
      </c>
      <c r="AT950">
        <f ca="1"/>
        <v>781</v>
      </c>
      <c r="AU950">
        <f ca="1"/>
        <v>440</v>
      </c>
      <c r="AV950">
        <f ca="1"/>
        <v>570</v>
      </c>
      <c r="AW950">
        <f ca="1"/>
        <v>939</v>
      </c>
      <c r="AX950">
        <f ca="1"/>
        <v>565</v>
      </c>
      <c r="AY950">
        <f ca="1"/>
        <v>115</v>
      </c>
      <c r="AZ950">
        <f ca="1"/>
        <v>918</v>
      </c>
      <c r="BA950">
        <f ca="1"/>
        <v>903</v>
      </c>
      <c r="BB950">
        <f ca="1"/>
        <v>689</v>
      </c>
      <c r="BC950">
        <f ca="1"/>
        <v>554</v>
      </c>
      <c r="BD950">
        <f ca="1"/>
        <v>792</v>
      </c>
      <c r="BE950">
        <f ca="1"/>
        <v>21</v>
      </c>
      <c r="BF950">
        <f ca="1"/>
        <v>129</v>
      </c>
      <c r="BG950">
        <f ca="1"/>
        <v>240</v>
      </c>
      <c r="BH950">
        <f ca="1"/>
        <v>798</v>
      </c>
      <c r="BI950">
        <f ca="1"/>
        <v>391</v>
      </c>
      <c r="BJ950">
        <f ca="1"/>
        <v>608</v>
      </c>
      <c r="BK950">
        <f ca="1"/>
        <v>122</v>
      </c>
      <c r="BL950">
        <f ca="1"/>
        <v>843</v>
      </c>
      <c r="BM950">
        <f ca="1"/>
        <v>420</v>
      </c>
      <c r="BN950">
        <f ca="1"/>
        <v>779</v>
      </c>
      <c r="BO950">
        <f ca="1"/>
        <v>923</v>
      </c>
      <c r="BP950">
        <f ca="1"/>
        <v>22</v>
      </c>
      <c r="BQ950">
        <f ca="1"/>
        <v>676</v>
      </c>
      <c r="BR950">
        <f ca="1"/>
        <v>809</v>
      </c>
      <c r="BS950">
        <f ca="1"/>
        <v>277</v>
      </c>
      <c r="BT950">
        <f ca="1"/>
        <v>377</v>
      </c>
      <c r="BU950">
        <f ca="1"/>
        <v>881</v>
      </c>
      <c r="BV950">
        <f ca="1"/>
        <v>23</v>
      </c>
      <c r="BW950">
        <f ca="1"/>
        <v>217</v>
      </c>
      <c r="BX950">
        <f ca="1"/>
        <v>785</v>
      </c>
      <c r="BY950">
        <f ca="1"/>
        <v>548</v>
      </c>
      <c r="BZ950">
        <f ca="1"/>
        <v>326</v>
      </c>
      <c r="CA950">
        <f ca="1"/>
        <v>960</v>
      </c>
      <c r="CB950">
        <f ca="1"/>
        <v>596</v>
      </c>
      <c r="CC950">
        <f ca="1"/>
        <v>367</v>
      </c>
      <c r="CD950">
        <f ca="1"/>
        <v>373</v>
      </c>
      <c r="CE950">
        <f ca="1"/>
        <v>523</v>
      </c>
      <c r="CF950">
        <f ca="1"/>
        <v>457</v>
      </c>
      <c r="CG950">
        <f ca="1"/>
        <v>679</v>
      </c>
      <c r="CH950">
        <f ca="1"/>
        <v>42</v>
      </c>
      <c r="CI950">
        <f ca="1"/>
        <v>976</v>
      </c>
      <c r="CJ950">
        <f ca="1"/>
        <v>511</v>
      </c>
      <c r="CK950">
        <f ca="1"/>
        <v>139</v>
      </c>
      <c r="CL950">
        <f ca="1"/>
        <v>90</v>
      </c>
      <c r="CM950">
        <f ca="1"/>
        <v>481</v>
      </c>
      <c r="CN950">
        <f ca="1"/>
        <v>837</v>
      </c>
      <c r="CO950">
        <f ca="1"/>
        <v>542</v>
      </c>
      <c r="CP950">
        <f ca="1"/>
        <v>393</v>
      </c>
      <c r="CQ950">
        <f ca="1"/>
        <v>350</v>
      </c>
      <c r="CR950">
        <f ca="1"/>
        <v>812</v>
      </c>
      <c r="CS950">
        <f ca="1"/>
        <v>825</v>
      </c>
      <c r="CT950">
        <f ca="1"/>
        <v>309</v>
      </c>
      <c r="CU950">
        <f ca="1"/>
        <v>490</v>
      </c>
      <c r="CV950">
        <f ca="1"/>
        <v>384</v>
      </c>
      <c r="CW950">
        <f ca="1"/>
        <v>121</v>
      </c>
    </row>
    <row r="951" spans="1:101">
      <c r="A951" t="s">
        <v>975</v>
      </c>
      <c r="B951">
        <f ca="1"/>
        <v>221</v>
      </c>
      <c r="C951">
        <f ca="1"/>
        <v>277</v>
      </c>
      <c r="D951">
        <f ca="1"/>
        <v>846</v>
      </c>
      <c r="E951">
        <f ca="1"/>
        <v>996</v>
      </c>
      <c r="F951">
        <f ca="1"/>
        <v>720</v>
      </c>
      <c r="G951">
        <f ca="1"/>
        <v>8</v>
      </c>
      <c r="H951">
        <f ca="1"/>
        <v>983</v>
      </c>
      <c r="I951">
        <f ca="1"/>
        <v>670</v>
      </c>
      <c r="J951">
        <f ca="1"/>
        <v>765</v>
      </c>
      <c r="K951">
        <f ca="1"/>
        <v>601</v>
      </c>
      <c r="L951">
        <f ca="1"/>
        <v>666</v>
      </c>
      <c r="M951">
        <f ca="1"/>
        <v>415</v>
      </c>
      <c r="N951">
        <f ca="1"/>
        <v>705</v>
      </c>
      <c r="O951">
        <f ca="1"/>
        <v>487</v>
      </c>
      <c r="P951">
        <f ca="1"/>
        <v>891</v>
      </c>
      <c r="Q951">
        <f ca="1"/>
        <v>533</v>
      </c>
      <c r="R951">
        <f ca="1"/>
        <v>199</v>
      </c>
      <c r="S951">
        <f ca="1"/>
        <v>467</v>
      </c>
      <c r="T951">
        <f ca="1"/>
        <v>226</v>
      </c>
      <c r="U951">
        <f ca="1"/>
        <v>632</v>
      </c>
      <c r="V951">
        <f ca="1"/>
        <v>857</v>
      </c>
      <c r="W951">
        <f ca="1"/>
        <v>144</v>
      </c>
      <c r="X951">
        <f ca="1"/>
        <v>436</v>
      </c>
      <c r="Y951">
        <f ca="1"/>
        <v>856</v>
      </c>
      <c r="Z951">
        <f ca="1"/>
        <v>81</v>
      </c>
      <c r="AA951">
        <f ca="1"/>
        <v>291</v>
      </c>
      <c r="AB951">
        <f ca="1"/>
        <v>523</v>
      </c>
      <c r="AC951">
        <f ca="1"/>
        <v>519</v>
      </c>
      <c r="AD951">
        <f ca="1"/>
        <v>742</v>
      </c>
      <c r="AE951">
        <f ca="1"/>
        <v>897</v>
      </c>
      <c r="AF951">
        <f ca="1"/>
        <v>121</v>
      </c>
      <c r="AG951">
        <f ca="1"/>
        <v>650</v>
      </c>
      <c r="AH951">
        <f ca="1"/>
        <v>673</v>
      </c>
      <c r="AI951">
        <f ca="1"/>
        <v>488</v>
      </c>
      <c r="AJ951">
        <f ca="1"/>
        <v>534</v>
      </c>
      <c r="AK951">
        <f ca="1"/>
        <v>404</v>
      </c>
      <c r="AL951">
        <f ca="1"/>
        <v>56</v>
      </c>
      <c r="AM951">
        <f ca="1"/>
        <v>825</v>
      </c>
      <c r="AN951">
        <f ca="1"/>
        <v>883</v>
      </c>
      <c r="AO951">
        <f ca="1"/>
        <v>427</v>
      </c>
      <c r="AP951">
        <f ca="1"/>
        <v>44</v>
      </c>
      <c r="AQ951">
        <f ca="1"/>
        <v>709</v>
      </c>
      <c r="AR951">
        <f ca="1"/>
        <v>252</v>
      </c>
      <c r="AS951">
        <f ca="1"/>
        <v>565</v>
      </c>
      <c r="AT951">
        <f ca="1"/>
        <v>867</v>
      </c>
      <c r="AU951">
        <f ca="1"/>
        <v>322</v>
      </c>
      <c r="AV951">
        <f ca="1"/>
        <v>235</v>
      </c>
      <c r="AW951">
        <f ca="1"/>
        <v>948</v>
      </c>
      <c r="AX951">
        <f ca="1"/>
        <v>643</v>
      </c>
      <c r="AY951">
        <f ca="1"/>
        <v>943</v>
      </c>
      <c r="AZ951">
        <f ca="1"/>
        <v>944</v>
      </c>
      <c r="BA951">
        <f ca="1"/>
        <v>556</v>
      </c>
      <c r="BB951">
        <f ca="1"/>
        <v>625</v>
      </c>
      <c r="BC951">
        <f ca="1"/>
        <v>161</v>
      </c>
      <c r="BD951">
        <f ca="1"/>
        <v>718</v>
      </c>
      <c r="BE951">
        <f ca="1"/>
        <v>775</v>
      </c>
      <c r="BF951">
        <f ca="1"/>
        <v>903</v>
      </c>
      <c r="BG951">
        <f ca="1"/>
        <v>402</v>
      </c>
      <c r="BH951">
        <f ca="1"/>
        <v>258</v>
      </c>
      <c r="BI951">
        <f ca="1"/>
        <v>765</v>
      </c>
      <c r="BJ951">
        <f ca="1"/>
        <v>975</v>
      </c>
      <c r="BK951">
        <f ca="1"/>
        <v>622</v>
      </c>
      <c r="BL951">
        <f ca="1"/>
        <v>672</v>
      </c>
      <c r="BM951">
        <f ca="1"/>
        <v>562</v>
      </c>
      <c r="BN951">
        <f ca="1"/>
        <v>275</v>
      </c>
      <c r="BO951">
        <f ca="1"/>
        <v>523</v>
      </c>
      <c r="BP951">
        <f ca="1"/>
        <v>187</v>
      </c>
      <c r="BQ951">
        <f ca="1"/>
        <v>767</v>
      </c>
      <c r="BR951">
        <f ca="1"/>
        <v>639</v>
      </c>
      <c r="BS951">
        <f ca="1"/>
        <v>997</v>
      </c>
      <c r="BT951">
        <f ca="1"/>
        <v>348</v>
      </c>
      <c r="BU951">
        <f ca="1"/>
        <v>682</v>
      </c>
      <c r="BV951">
        <f ca="1"/>
        <v>230</v>
      </c>
      <c r="BW951">
        <f ca="1"/>
        <v>625</v>
      </c>
      <c r="BX951">
        <f ca="1"/>
        <v>866</v>
      </c>
      <c r="BY951">
        <f ca="1"/>
        <v>402</v>
      </c>
      <c r="BZ951">
        <f ca="1"/>
        <v>277</v>
      </c>
      <c r="CA951">
        <f ca="1"/>
        <v>373</v>
      </c>
      <c r="CB951">
        <f ca="1"/>
        <v>753</v>
      </c>
      <c r="CC951">
        <f ca="1"/>
        <v>133</v>
      </c>
      <c r="CD951">
        <f ca="1"/>
        <v>101</v>
      </c>
      <c r="CE951">
        <f ca="1"/>
        <v>381</v>
      </c>
      <c r="CF951">
        <f ca="1"/>
        <v>468</v>
      </c>
      <c r="CG951">
        <f ca="1"/>
        <v>991</v>
      </c>
      <c r="CH951">
        <f ca="1"/>
        <v>555</v>
      </c>
      <c r="CI951">
        <f ca="1"/>
        <v>801</v>
      </c>
      <c r="CJ951">
        <f ca="1"/>
        <v>919</v>
      </c>
      <c r="CK951">
        <f ca="1"/>
        <v>86</v>
      </c>
      <c r="CL951">
        <f ca="1"/>
        <v>436</v>
      </c>
      <c r="CM951">
        <f ca="1"/>
        <v>303</v>
      </c>
      <c r="CN951">
        <f ca="1"/>
        <v>607</v>
      </c>
      <c r="CO951">
        <f ca="1"/>
        <v>268</v>
      </c>
      <c r="CP951">
        <f ca="1"/>
        <v>229</v>
      </c>
      <c r="CQ951">
        <f ca="1"/>
        <v>619</v>
      </c>
      <c r="CR951">
        <f ca="1"/>
        <v>974</v>
      </c>
      <c r="CS951">
        <f ca="1"/>
        <v>983</v>
      </c>
      <c r="CT951">
        <f ca="1"/>
        <v>967</v>
      </c>
      <c r="CU951">
        <f ca="1"/>
        <v>494</v>
      </c>
      <c r="CV951">
        <f ca="1"/>
        <v>161</v>
      </c>
      <c r="CW951">
        <f ca="1"/>
        <v>720</v>
      </c>
    </row>
    <row r="952" spans="1:101">
      <c r="A952" t="s">
        <v>976</v>
      </c>
      <c r="B952">
        <f ca="1"/>
        <v>595</v>
      </c>
      <c r="C952">
        <f ca="1"/>
        <v>379</v>
      </c>
      <c r="D952">
        <f ca="1"/>
        <v>931</v>
      </c>
      <c r="E952">
        <f ca="1"/>
        <v>901</v>
      </c>
      <c r="F952">
        <f ca="1"/>
        <v>643</v>
      </c>
      <c r="G952">
        <f ca="1"/>
        <v>253</v>
      </c>
      <c r="H952">
        <f ca="1"/>
        <v>356</v>
      </c>
      <c r="I952">
        <f ca="1"/>
        <v>539</v>
      </c>
      <c r="J952">
        <f ca="1"/>
        <v>150</v>
      </c>
      <c r="K952">
        <f ca="1"/>
        <v>589</v>
      </c>
      <c r="L952">
        <f ca="1"/>
        <v>676</v>
      </c>
      <c r="M952">
        <f ca="1"/>
        <v>815</v>
      </c>
      <c r="N952">
        <f ca="1"/>
        <v>857</v>
      </c>
      <c r="O952">
        <f ca="1"/>
        <v>287</v>
      </c>
      <c r="P952">
        <f ca="1"/>
        <v>885</v>
      </c>
      <c r="Q952">
        <f ca="1"/>
        <v>174</v>
      </c>
      <c r="R952">
        <f ca="1"/>
        <v>587</v>
      </c>
      <c r="S952">
        <f ca="1"/>
        <v>82</v>
      </c>
      <c r="T952">
        <f ca="1"/>
        <v>454</v>
      </c>
      <c r="U952">
        <f ca="1"/>
        <v>435</v>
      </c>
      <c r="V952">
        <f ca="1"/>
        <v>695</v>
      </c>
      <c r="W952">
        <f ca="1"/>
        <v>592</v>
      </c>
      <c r="X952">
        <f ca="1"/>
        <v>384</v>
      </c>
      <c r="Y952">
        <f ca="1"/>
        <v>322</v>
      </c>
      <c r="Z952">
        <f ca="1"/>
        <v>1000</v>
      </c>
      <c r="AA952">
        <f ca="1"/>
        <v>779</v>
      </c>
      <c r="AB952">
        <f ca="1"/>
        <v>22</v>
      </c>
      <c r="AC952">
        <f ca="1"/>
        <v>303</v>
      </c>
      <c r="AD952">
        <f ca="1"/>
        <v>139</v>
      </c>
      <c r="AE952">
        <f ca="1"/>
        <v>19</v>
      </c>
      <c r="AF952">
        <f ca="1"/>
        <v>38</v>
      </c>
      <c r="AG952">
        <f ca="1"/>
        <v>752</v>
      </c>
      <c r="AH952">
        <f ca="1"/>
        <v>780</v>
      </c>
      <c r="AI952">
        <f ca="1"/>
        <v>433</v>
      </c>
      <c r="AJ952">
        <f ca="1"/>
        <v>277</v>
      </c>
      <c r="AK952">
        <f ca="1"/>
        <v>972</v>
      </c>
      <c r="AL952">
        <f ca="1"/>
        <v>315</v>
      </c>
      <c r="AM952">
        <f ca="1"/>
        <v>76</v>
      </c>
      <c r="AN952">
        <f ca="1"/>
        <v>577</v>
      </c>
      <c r="AO952">
        <f ca="1"/>
        <v>510</v>
      </c>
      <c r="AP952">
        <f ca="1"/>
        <v>514</v>
      </c>
      <c r="AQ952">
        <f ca="1"/>
        <v>978</v>
      </c>
      <c r="AR952">
        <f ca="1"/>
        <v>937</v>
      </c>
      <c r="AS952">
        <f ca="1"/>
        <v>613</v>
      </c>
      <c r="AT952">
        <f ca="1"/>
        <v>955</v>
      </c>
      <c r="AU952">
        <f ca="1"/>
        <v>960</v>
      </c>
      <c r="AV952">
        <f ca="1"/>
        <v>754</v>
      </c>
      <c r="AW952">
        <f ca="1"/>
        <v>18</v>
      </c>
      <c r="AX952">
        <f ca="1"/>
        <v>977</v>
      </c>
      <c r="AY952">
        <f ca="1"/>
        <v>480</v>
      </c>
      <c r="AZ952">
        <f ca="1"/>
        <v>469</v>
      </c>
      <c r="BA952">
        <f ca="1"/>
        <v>769</v>
      </c>
      <c r="BB952">
        <f ca="1"/>
        <v>247</v>
      </c>
      <c r="BC952">
        <f ca="1"/>
        <v>838</v>
      </c>
      <c r="BD952">
        <f ca="1"/>
        <v>720</v>
      </c>
      <c r="BE952">
        <f ca="1"/>
        <v>163</v>
      </c>
      <c r="BF952">
        <f ca="1"/>
        <v>994</v>
      </c>
      <c r="BG952">
        <f ca="1"/>
        <v>995</v>
      </c>
      <c r="BH952">
        <f ca="1"/>
        <v>104</v>
      </c>
      <c r="BI952">
        <f ca="1"/>
        <v>425</v>
      </c>
      <c r="BJ952">
        <f ca="1"/>
        <v>904</v>
      </c>
      <c r="BK952">
        <f ca="1"/>
        <v>606</v>
      </c>
      <c r="BL952">
        <f ca="1"/>
        <v>662</v>
      </c>
      <c r="BM952">
        <f ca="1"/>
        <v>79</v>
      </c>
      <c r="BN952">
        <f ca="1"/>
        <v>658</v>
      </c>
      <c r="BO952">
        <f ca="1"/>
        <v>587</v>
      </c>
      <c r="BP952">
        <f ca="1"/>
        <v>647</v>
      </c>
      <c r="BQ952">
        <f ca="1"/>
        <v>630</v>
      </c>
      <c r="BR952">
        <f ca="1"/>
        <v>962</v>
      </c>
      <c r="BS952">
        <f ca="1"/>
        <v>650</v>
      </c>
      <c r="BT952">
        <f ca="1"/>
        <v>185</v>
      </c>
      <c r="BU952">
        <f ca="1"/>
        <v>690</v>
      </c>
      <c r="BV952">
        <f ca="1"/>
        <v>541</v>
      </c>
      <c r="BW952">
        <f ca="1"/>
        <v>740</v>
      </c>
      <c r="BX952">
        <f ca="1"/>
        <v>80</v>
      </c>
      <c r="BY952">
        <f ca="1"/>
        <v>861</v>
      </c>
      <c r="BZ952">
        <f ca="1"/>
        <v>339</v>
      </c>
      <c r="CA952">
        <f ca="1"/>
        <v>583</v>
      </c>
      <c r="CB952">
        <f ca="1"/>
        <v>94</v>
      </c>
      <c r="CC952">
        <f ca="1"/>
        <v>613</v>
      </c>
      <c r="CD952">
        <f ca="1"/>
        <v>658</v>
      </c>
      <c r="CE952">
        <f ca="1"/>
        <v>566</v>
      </c>
      <c r="CF952">
        <f ca="1"/>
        <v>62</v>
      </c>
      <c r="CG952">
        <f ca="1"/>
        <v>659</v>
      </c>
      <c r="CH952">
        <f ca="1"/>
        <v>615</v>
      </c>
      <c r="CI952">
        <f ca="1"/>
        <v>675</v>
      </c>
      <c r="CJ952">
        <f ca="1"/>
        <v>921</v>
      </c>
      <c r="CK952">
        <f ca="1"/>
        <v>247</v>
      </c>
      <c r="CL952">
        <f ca="1"/>
        <v>610</v>
      </c>
      <c r="CM952">
        <f ca="1"/>
        <v>575</v>
      </c>
      <c r="CN952">
        <f ca="1"/>
        <v>764</v>
      </c>
      <c r="CO952">
        <f ca="1"/>
        <v>670</v>
      </c>
      <c r="CP952">
        <f ca="1"/>
        <v>37</v>
      </c>
      <c r="CQ952">
        <f ca="1"/>
        <v>608</v>
      </c>
      <c r="CR952">
        <f ca="1"/>
        <v>399</v>
      </c>
      <c r="CS952">
        <f ca="1"/>
        <v>311</v>
      </c>
      <c r="CT952">
        <f ca="1"/>
        <v>338</v>
      </c>
      <c r="CU952">
        <f ca="1"/>
        <v>735</v>
      </c>
      <c r="CV952">
        <f ca="1"/>
        <v>451</v>
      </c>
      <c r="CW952">
        <f ca="1"/>
        <v>880</v>
      </c>
    </row>
    <row r="953" spans="1:101">
      <c r="A953" t="s">
        <v>977</v>
      </c>
      <c r="B953">
        <f ca="1"/>
        <v>832</v>
      </c>
      <c r="C953">
        <f ca="1"/>
        <v>161</v>
      </c>
      <c r="D953">
        <f ca="1"/>
        <v>532</v>
      </c>
      <c r="E953">
        <f ca="1"/>
        <v>527</v>
      </c>
      <c r="F953">
        <f ca="1"/>
        <v>45</v>
      </c>
      <c r="G953">
        <f ca="1"/>
        <v>22</v>
      </c>
      <c r="H953">
        <f ca="1"/>
        <v>148</v>
      </c>
      <c r="I953">
        <f ca="1"/>
        <v>538</v>
      </c>
      <c r="J953">
        <f ca="1"/>
        <v>391</v>
      </c>
      <c r="K953">
        <f ca="1"/>
        <v>398</v>
      </c>
      <c r="L953">
        <f ca="1"/>
        <v>28</v>
      </c>
      <c r="M953">
        <f ca="1"/>
        <v>383</v>
      </c>
      <c r="N953">
        <f ca="1"/>
        <v>978</v>
      </c>
      <c r="O953">
        <f ca="1"/>
        <v>345</v>
      </c>
      <c r="P953">
        <f ca="1"/>
        <v>50</v>
      </c>
      <c r="Q953">
        <f ca="1"/>
        <v>583</v>
      </c>
      <c r="R953">
        <f ca="1"/>
        <v>616</v>
      </c>
      <c r="S953">
        <f ca="1"/>
        <v>51</v>
      </c>
      <c r="T953">
        <f ca="1"/>
        <v>431</v>
      </c>
      <c r="U953">
        <f ca="1"/>
        <v>905</v>
      </c>
      <c r="V953">
        <f ca="1"/>
        <v>616</v>
      </c>
      <c r="W953">
        <f ca="1"/>
        <v>767</v>
      </c>
      <c r="X953">
        <f ca="1"/>
        <v>718</v>
      </c>
      <c r="Y953">
        <f ca="1"/>
        <v>46</v>
      </c>
      <c r="Z953">
        <f ca="1"/>
        <v>361</v>
      </c>
      <c r="AA953">
        <f ca="1"/>
        <v>28</v>
      </c>
      <c r="AB953">
        <f ca="1"/>
        <v>652</v>
      </c>
      <c r="AC953">
        <f ca="1"/>
        <v>806</v>
      </c>
      <c r="AD953">
        <f ca="1"/>
        <v>924</v>
      </c>
      <c r="AE953">
        <f ca="1"/>
        <v>813</v>
      </c>
      <c r="AF953">
        <f ca="1"/>
        <v>181</v>
      </c>
      <c r="AG953">
        <f ca="1"/>
        <v>123</v>
      </c>
      <c r="AH953">
        <f ca="1"/>
        <v>933</v>
      </c>
      <c r="AI953">
        <f ca="1"/>
        <v>169</v>
      </c>
      <c r="AJ953">
        <f ca="1"/>
        <v>827</v>
      </c>
      <c r="AK953">
        <f ca="1"/>
        <v>512</v>
      </c>
      <c r="AL953">
        <f ca="1"/>
        <v>286</v>
      </c>
      <c r="AM953">
        <f ca="1"/>
        <v>829</v>
      </c>
      <c r="AN953">
        <f ca="1"/>
        <v>908</v>
      </c>
      <c r="AO953">
        <f ca="1"/>
        <v>19</v>
      </c>
      <c r="AP953">
        <f ca="1"/>
        <v>487</v>
      </c>
      <c r="AQ953">
        <f ca="1"/>
        <v>20</v>
      </c>
      <c r="AR953">
        <f ca="1"/>
        <v>466</v>
      </c>
      <c r="AS953">
        <f ca="1"/>
        <v>850</v>
      </c>
      <c r="AT953">
        <f ca="1"/>
        <v>662</v>
      </c>
      <c r="AU953">
        <f ca="1"/>
        <v>618</v>
      </c>
      <c r="AV953">
        <f ca="1"/>
        <v>436</v>
      </c>
      <c r="AW953">
        <f ca="1"/>
        <v>73</v>
      </c>
      <c r="AX953">
        <f ca="1"/>
        <v>987</v>
      </c>
      <c r="AY953">
        <f ca="1"/>
        <v>311</v>
      </c>
      <c r="AZ953">
        <f ca="1"/>
        <v>796</v>
      </c>
      <c r="BA953">
        <f ca="1"/>
        <v>654</v>
      </c>
      <c r="BB953">
        <f ca="1"/>
        <v>626</v>
      </c>
      <c r="BC953">
        <f ca="1"/>
        <v>23</v>
      </c>
      <c r="BD953">
        <f ca="1"/>
        <v>529</v>
      </c>
      <c r="BE953">
        <f ca="1"/>
        <v>658</v>
      </c>
      <c r="BF953">
        <f ca="1"/>
        <v>759</v>
      </c>
      <c r="BG953">
        <f ca="1"/>
        <v>236</v>
      </c>
      <c r="BH953">
        <f ca="1"/>
        <v>396</v>
      </c>
      <c r="BI953">
        <f ca="1"/>
        <v>812</v>
      </c>
      <c r="BJ953">
        <f ca="1"/>
        <v>649</v>
      </c>
      <c r="BK953">
        <f ca="1"/>
        <v>467</v>
      </c>
      <c r="BL953">
        <f ca="1"/>
        <v>526</v>
      </c>
      <c r="BM953">
        <f ca="1"/>
        <v>408</v>
      </c>
      <c r="BN953">
        <f ca="1"/>
        <v>20</v>
      </c>
      <c r="BO953">
        <f ca="1"/>
        <v>211</v>
      </c>
      <c r="BP953">
        <f ca="1"/>
        <v>713</v>
      </c>
      <c r="BQ953">
        <f ca="1"/>
        <v>996</v>
      </c>
      <c r="BR953">
        <f ca="1"/>
        <v>273</v>
      </c>
      <c r="BS953">
        <f ca="1"/>
        <v>895</v>
      </c>
      <c r="BT953">
        <f ca="1"/>
        <v>638</v>
      </c>
      <c r="BU953">
        <f ca="1"/>
        <v>910</v>
      </c>
      <c r="BV953">
        <f ca="1"/>
        <v>470</v>
      </c>
      <c r="BW953">
        <f ca="1"/>
        <v>596</v>
      </c>
      <c r="BX953">
        <f ca="1"/>
        <v>417</v>
      </c>
      <c r="BY953">
        <f ca="1"/>
        <v>816</v>
      </c>
      <c r="BZ953">
        <f ca="1"/>
        <v>861</v>
      </c>
      <c r="CA953">
        <f ca="1"/>
        <v>789</v>
      </c>
      <c r="CB953">
        <f ca="1"/>
        <v>21</v>
      </c>
      <c r="CC953">
        <f ca="1"/>
        <v>272</v>
      </c>
      <c r="CD953">
        <f ca="1"/>
        <v>294</v>
      </c>
      <c r="CE953">
        <f ca="1"/>
        <v>736</v>
      </c>
      <c r="CF953">
        <f ca="1"/>
        <v>630</v>
      </c>
      <c r="CG953">
        <f ca="1"/>
        <v>291</v>
      </c>
      <c r="CH953">
        <f ca="1"/>
        <v>182</v>
      </c>
      <c r="CI953">
        <f ca="1"/>
        <v>433</v>
      </c>
      <c r="CJ953">
        <f ca="1"/>
        <v>454</v>
      </c>
      <c r="CK953">
        <f ca="1"/>
        <v>882</v>
      </c>
      <c r="CL953">
        <f ca="1"/>
        <v>183</v>
      </c>
      <c r="CM953">
        <f ca="1"/>
        <v>696</v>
      </c>
      <c r="CN953">
        <f ca="1"/>
        <v>712</v>
      </c>
      <c r="CO953">
        <f ca="1"/>
        <v>101</v>
      </c>
      <c r="CP953">
        <f ca="1"/>
        <v>674</v>
      </c>
      <c r="CQ953">
        <f ca="1"/>
        <v>87</v>
      </c>
      <c r="CR953">
        <f ca="1"/>
        <v>265</v>
      </c>
      <c r="CS953">
        <f ca="1"/>
        <v>191</v>
      </c>
      <c r="CT953">
        <f ca="1"/>
        <v>753</v>
      </c>
      <c r="CU953">
        <f ca="1"/>
        <v>850</v>
      </c>
      <c r="CV953">
        <f ca="1"/>
        <v>416</v>
      </c>
      <c r="CW953">
        <f ca="1"/>
        <v>89</v>
      </c>
    </row>
    <row r="954" spans="1:101">
      <c r="A954" t="s">
        <v>978</v>
      </c>
      <c r="B954">
        <f ca="1"/>
        <v>332</v>
      </c>
      <c r="C954">
        <f ca="1"/>
        <v>210</v>
      </c>
      <c r="D954">
        <f ca="1"/>
        <v>543</v>
      </c>
      <c r="E954">
        <f ca="1"/>
        <v>425</v>
      </c>
      <c r="F954">
        <f ca="1"/>
        <v>730</v>
      </c>
      <c r="G954">
        <f ca="1"/>
        <v>369</v>
      </c>
      <c r="H954">
        <f ca="1"/>
        <v>94</v>
      </c>
      <c r="I954">
        <f ca="1"/>
        <v>267</v>
      </c>
      <c r="J954">
        <f ca="1"/>
        <v>599</v>
      </c>
      <c r="K954">
        <f ca="1"/>
        <v>346</v>
      </c>
      <c r="L954">
        <f ca="1"/>
        <v>520</v>
      </c>
      <c r="M954">
        <f ca="1"/>
        <v>910</v>
      </c>
      <c r="N954">
        <f ca="1"/>
        <v>870</v>
      </c>
      <c r="O954">
        <f ca="1"/>
        <v>42</v>
      </c>
      <c r="P954">
        <f ca="1"/>
        <v>571</v>
      </c>
      <c r="Q954">
        <f ca="1"/>
        <v>302</v>
      </c>
      <c r="R954">
        <f ca="1"/>
        <v>584</v>
      </c>
      <c r="S954">
        <f ca="1"/>
        <v>747</v>
      </c>
      <c r="T954">
        <f ca="1"/>
        <v>603</v>
      </c>
      <c r="U954">
        <f ca="1"/>
        <v>664</v>
      </c>
      <c r="V954">
        <f ca="1"/>
        <v>944</v>
      </c>
      <c r="W954">
        <f ca="1"/>
        <v>735</v>
      </c>
      <c r="X954">
        <f ca="1"/>
        <v>477</v>
      </c>
      <c r="Y954">
        <f ca="1"/>
        <v>263</v>
      </c>
      <c r="Z954">
        <f ca="1"/>
        <v>281</v>
      </c>
      <c r="AA954">
        <f ca="1"/>
        <v>138</v>
      </c>
      <c r="AB954">
        <f ca="1"/>
        <v>289</v>
      </c>
      <c r="AC954">
        <f ca="1"/>
        <v>84</v>
      </c>
      <c r="AD954">
        <f ca="1"/>
        <v>41</v>
      </c>
      <c r="AE954">
        <f ca="1"/>
        <v>519</v>
      </c>
      <c r="AF954">
        <f ca="1"/>
        <v>152</v>
      </c>
      <c r="AG954">
        <f ca="1"/>
        <v>949</v>
      </c>
      <c r="AH954">
        <f ca="1"/>
        <v>155</v>
      </c>
      <c r="AI954">
        <f ca="1"/>
        <v>374</v>
      </c>
      <c r="AJ954">
        <f ca="1"/>
        <v>691</v>
      </c>
      <c r="AK954">
        <f ca="1"/>
        <v>231</v>
      </c>
      <c r="AL954">
        <f ca="1"/>
        <v>444</v>
      </c>
      <c r="AM954">
        <f ca="1"/>
        <v>607</v>
      </c>
      <c r="AN954">
        <f ca="1"/>
        <v>891</v>
      </c>
      <c r="AO954">
        <f ca="1"/>
        <v>890</v>
      </c>
      <c r="AP954">
        <f ca="1"/>
        <v>496</v>
      </c>
      <c r="AQ954">
        <f ca="1"/>
        <v>285</v>
      </c>
      <c r="AR954">
        <f ca="1"/>
        <v>129</v>
      </c>
      <c r="AS954">
        <f ca="1"/>
        <v>449</v>
      </c>
      <c r="AT954">
        <f ca="1"/>
        <v>192</v>
      </c>
      <c r="AU954">
        <f ca="1"/>
        <v>907</v>
      </c>
      <c r="AV954">
        <f ca="1"/>
        <v>527</v>
      </c>
      <c r="AW954">
        <f ca="1"/>
        <v>517</v>
      </c>
      <c r="AX954">
        <f ca="1"/>
        <v>211</v>
      </c>
      <c r="AY954">
        <f ca="1"/>
        <v>589</v>
      </c>
      <c r="AZ954">
        <f ca="1"/>
        <v>69</v>
      </c>
      <c r="BA954">
        <f ca="1"/>
        <v>804</v>
      </c>
      <c r="BB954">
        <f ca="1"/>
        <v>247</v>
      </c>
      <c r="BC954">
        <f ca="1"/>
        <v>400</v>
      </c>
      <c r="BD954">
        <f ca="1"/>
        <v>385</v>
      </c>
      <c r="BE954">
        <f ca="1"/>
        <v>50</v>
      </c>
      <c r="BF954">
        <f ca="1"/>
        <v>635</v>
      </c>
      <c r="BG954">
        <f ca="1"/>
        <v>823</v>
      </c>
      <c r="BH954">
        <f ca="1"/>
        <v>631</v>
      </c>
      <c r="BI954">
        <f ca="1"/>
        <v>404</v>
      </c>
      <c r="BJ954">
        <f ca="1"/>
        <v>60</v>
      </c>
      <c r="BK954">
        <f ca="1"/>
        <v>446</v>
      </c>
      <c r="BL954">
        <f ca="1"/>
        <v>776</v>
      </c>
      <c r="BM954">
        <f ca="1"/>
        <v>503</v>
      </c>
      <c r="BN954">
        <f ca="1"/>
        <v>302</v>
      </c>
      <c r="BO954">
        <f ca="1"/>
        <v>936</v>
      </c>
      <c r="BP954">
        <f ca="1"/>
        <v>536</v>
      </c>
      <c r="BQ954">
        <f ca="1"/>
        <v>378</v>
      </c>
      <c r="BR954">
        <f ca="1"/>
        <v>623</v>
      </c>
      <c r="BS954">
        <f ca="1"/>
        <v>664</v>
      </c>
      <c r="BT954">
        <f ca="1"/>
        <v>460</v>
      </c>
      <c r="BU954">
        <f ca="1"/>
        <v>922</v>
      </c>
      <c r="BV954">
        <f ca="1"/>
        <v>904</v>
      </c>
      <c r="BW954">
        <f ca="1"/>
        <v>775</v>
      </c>
      <c r="BX954">
        <f ca="1"/>
        <v>529</v>
      </c>
      <c r="BY954">
        <f ca="1"/>
        <v>509</v>
      </c>
      <c r="BZ954">
        <f ca="1"/>
        <v>172</v>
      </c>
      <c r="CA954">
        <f ca="1"/>
        <v>770</v>
      </c>
      <c r="CB954">
        <f ca="1"/>
        <v>91</v>
      </c>
      <c r="CC954">
        <f ca="1"/>
        <v>606</v>
      </c>
      <c r="CD954">
        <f ca="1"/>
        <v>113</v>
      </c>
      <c r="CE954">
        <f ca="1"/>
        <v>99</v>
      </c>
      <c r="CF954">
        <f ca="1"/>
        <v>919</v>
      </c>
      <c r="CG954">
        <f ca="1"/>
        <v>536</v>
      </c>
      <c r="CH954">
        <f ca="1"/>
        <v>610</v>
      </c>
      <c r="CI954">
        <f ca="1"/>
        <v>204</v>
      </c>
      <c r="CJ954">
        <f ca="1"/>
        <v>899</v>
      </c>
      <c r="CK954">
        <f ca="1"/>
        <v>848</v>
      </c>
      <c r="CL954">
        <f ca="1"/>
        <v>702</v>
      </c>
      <c r="CM954">
        <f ca="1"/>
        <v>250</v>
      </c>
      <c r="CN954">
        <f ca="1"/>
        <v>275</v>
      </c>
      <c r="CO954">
        <f ca="1"/>
        <v>847</v>
      </c>
      <c r="CP954">
        <f ca="1"/>
        <v>383</v>
      </c>
      <c r="CQ954">
        <f ca="1"/>
        <v>383</v>
      </c>
      <c r="CR954">
        <f ca="1"/>
        <v>510</v>
      </c>
      <c r="CS954">
        <f ca="1"/>
        <v>606</v>
      </c>
      <c r="CT954">
        <f ca="1"/>
        <v>792</v>
      </c>
      <c r="CU954">
        <f ca="1"/>
        <v>557</v>
      </c>
      <c r="CV954">
        <f ca="1"/>
        <v>623</v>
      </c>
      <c r="CW954">
        <f ca="1"/>
        <v>937</v>
      </c>
    </row>
    <row r="955" spans="1:101">
      <c r="A955" t="s">
        <v>979</v>
      </c>
      <c r="B955">
        <f ca="1"/>
        <v>464</v>
      </c>
      <c r="C955">
        <f ca="1"/>
        <v>769</v>
      </c>
      <c r="D955">
        <f ca="1"/>
        <v>851</v>
      </c>
      <c r="E955">
        <f ca="1"/>
        <v>754</v>
      </c>
      <c r="F955">
        <f ca="1"/>
        <v>927</v>
      </c>
      <c r="G955">
        <f ca="1"/>
        <v>738</v>
      </c>
      <c r="H955">
        <f ca="1"/>
        <v>748</v>
      </c>
      <c r="I955">
        <f ca="1"/>
        <v>154</v>
      </c>
      <c r="J955">
        <f ca="1"/>
        <v>770</v>
      </c>
      <c r="K955">
        <f ca="1"/>
        <v>63</v>
      </c>
      <c r="L955">
        <f ca="1"/>
        <v>353</v>
      </c>
      <c r="M955">
        <f ca="1"/>
        <v>786</v>
      </c>
      <c r="N955">
        <f ca="1"/>
        <v>533</v>
      </c>
      <c r="O955">
        <f ca="1"/>
        <v>101</v>
      </c>
      <c r="P955">
        <f ca="1"/>
        <v>987</v>
      </c>
      <c r="Q955">
        <f ca="1"/>
        <v>858</v>
      </c>
      <c r="R955">
        <f ca="1"/>
        <v>148</v>
      </c>
      <c r="S955">
        <f ca="1"/>
        <v>166</v>
      </c>
      <c r="T955">
        <f ca="1"/>
        <v>632</v>
      </c>
      <c r="U955">
        <f ca="1"/>
        <v>547</v>
      </c>
      <c r="V955">
        <f ca="1"/>
        <v>804</v>
      </c>
      <c r="W955">
        <f ca="1"/>
        <v>512</v>
      </c>
      <c r="X955">
        <f ca="1"/>
        <v>428</v>
      </c>
      <c r="Y955">
        <f ca="1"/>
        <v>756</v>
      </c>
      <c r="Z955">
        <f ca="1"/>
        <v>146</v>
      </c>
      <c r="AA955">
        <f ca="1"/>
        <v>257</v>
      </c>
      <c r="AB955">
        <f ca="1"/>
        <v>10</v>
      </c>
      <c r="AC955">
        <f ca="1"/>
        <v>710</v>
      </c>
      <c r="AD955">
        <f ca="1"/>
        <v>256</v>
      </c>
      <c r="AE955">
        <f ca="1"/>
        <v>161</v>
      </c>
      <c r="AF955">
        <f ca="1"/>
        <v>930</v>
      </c>
      <c r="AG955">
        <f ca="1"/>
        <v>310</v>
      </c>
      <c r="AH955">
        <f ca="1"/>
        <v>245</v>
      </c>
      <c r="AI955">
        <f ca="1"/>
        <v>200</v>
      </c>
      <c r="AJ955">
        <f ca="1"/>
        <v>462</v>
      </c>
      <c r="AK955">
        <f ca="1"/>
        <v>707</v>
      </c>
      <c r="AL955">
        <f ca="1"/>
        <v>342</v>
      </c>
      <c r="AM955">
        <f ca="1"/>
        <v>39</v>
      </c>
      <c r="AN955">
        <f ca="1"/>
        <v>722</v>
      </c>
      <c r="AO955">
        <f ca="1"/>
        <v>593</v>
      </c>
      <c r="AP955">
        <f ca="1"/>
        <v>47</v>
      </c>
      <c r="AQ955">
        <f ca="1"/>
        <v>854</v>
      </c>
      <c r="AR955">
        <f ca="1"/>
        <v>153</v>
      </c>
      <c r="AS955">
        <f ca="1"/>
        <v>189</v>
      </c>
      <c r="AT955">
        <f ca="1"/>
        <v>857</v>
      </c>
      <c r="AU955">
        <f ca="1"/>
        <v>924</v>
      </c>
      <c r="AV955">
        <f ca="1"/>
        <v>37</v>
      </c>
      <c r="AW955">
        <f ca="1"/>
        <v>600</v>
      </c>
      <c r="AX955">
        <f ca="1"/>
        <v>908</v>
      </c>
      <c r="AY955">
        <f ca="1"/>
        <v>250</v>
      </c>
      <c r="AZ955">
        <f ca="1"/>
        <v>655</v>
      </c>
      <c r="BA955">
        <f ca="1"/>
        <v>491</v>
      </c>
      <c r="BB955">
        <f ca="1"/>
        <v>598</v>
      </c>
      <c r="BC955">
        <f ca="1"/>
        <v>617</v>
      </c>
      <c r="BD955">
        <f ca="1"/>
        <v>48</v>
      </c>
      <c r="BE955">
        <f ca="1"/>
        <v>967</v>
      </c>
      <c r="BF955">
        <f ca="1"/>
        <v>958</v>
      </c>
      <c r="BG955">
        <f ca="1"/>
        <v>556</v>
      </c>
      <c r="BH955">
        <f ca="1"/>
        <v>506</v>
      </c>
      <c r="BI955">
        <f ca="1"/>
        <v>649</v>
      </c>
      <c r="BJ955">
        <f ca="1"/>
        <v>280</v>
      </c>
      <c r="BK955">
        <f ca="1"/>
        <v>725</v>
      </c>
      <c r="BL955">
        <f ca="1"/>
        <v>172</v>
      </c>
      <c r="BM955">
        <f ca="1"/>
        <v>943</v>
      </c>
      <c r="BN955">
        <f ca="1"/>
        <v>390</v>
      </c>
      <c r="BO955">
        <f ca="1"/>
        <v>468</v>
      </c>
      <c r="BP955">
        <f ca="1"/>
        <v>864</v>
      </c>
      <c r="BQ955">
        <f ca="1"/>
        <v>804</v>
      </c>
      <c r="BR955">
        <f ca="1"/>
        <v>56</v>
      </c>
      <c r="BS955">
        <f ca="1"/>
        <v>802</v>
      </c>
      <c r="BT955">
        <f ca="1"/>
        <v>108</v>
      </c>
      <c r="BU955">
        <f ca="1"/>
        <v>349</v>
      </c>
      <c r="BV955">
        <f ca="1"/>
        <v>317</v>
      </c>
      <c r="BW955">
        <f ca="1"/>
        <v>760</v>
      </c>
      <c r="BX955">
        <f ca="1"/>
        <v>76</v>
      </c>
      <c r="BY955">
        <f ca="1"/>
        <v>295</v>
      </c>
      <c r="BZ955">
        <f ca="1"/>
        <v>118</v>
      </c>
      <c r="CA955">
        <f ca="1"/>
        <v>738</v>
      </c>
      <c r="CB955">
        <f ca="1"/>
        <v>387</v>
      </c>
      <c r="CC955">
        <f ca="1"/>
        <v>181</v>
      </c>
      <c r="CD955">
        <f ca="1"/>
        <v>28</v>
      </c>
      <c r="CE955">
        <f ca="1"/>
        <v>640</v>
      </c>
      <c r="CF955">
        <f ca="1"/>
        <v>701</v>
      </c>
      <c r="CG955">
        <f ca="1"/>
        <v>275</v>
      </c>
      <c r="CH955">
        <f ca="1"/>
        <v>361</v>
      </c>
      <c r="CI955">
        <f ca="1"/>
        <v>698</v>
      </c>
      <c r="CJ955">
        <f ca="1"/>
        <v>404</v>
      </c>
      <c r="CK955">
        <f ca="1"/>
        <v>955</v>
      </c>
      <c r="CL955">
        <f ca="1"/>
        <v>597</v>
      </c>
      <c r="CM955">
        <f ca="1"/>
        <v>925</v>
      </c>
      <c r="CN955">
        <f ca="1"/>
        <v>946</v>
      </c>
      <c r="CO955">
        <f ca="1"/>
        <v>453</v>
      </c>
      <c r="CP955">
        <f ca="1"/>
        <v>530</v>
      </c>
      <c r="CQ955">
        <f ca="1"/>
        <v>294</v>
      </c>
      <c r="CR955">
        <f ca="1"/>
        <v>644</v>
      </c>
      <c r="CS955">
        <f ca="1"/>
        <v>582</v>
      </c>
      <c r="CT955">
        <f ca="1"/>
        <v>475</v>
      </c>
      <c r="CU955">
        <f ca="1"/>
        <v>562</v>
      </c>
      <c r="CV955">
        <f ca="1"/>
        <v>970</v>
      </c>
      <c r="CW955">
        <f ca="1"/>
        <v>918</v>
      </c>
    </row>
    <row r="956" spans="1:101">
      <c r="A956" t="s">
        <v>980</v>
      </c>
      <c r="B956">
        <f ca="1"/>
        <v>764</v>
      </c>
      <c r="C956">
        <f ca="1"/>
        <v>505</v>
      </c>
      <c r="D956">
        <f ca="1"/>
        <v>523</v>
      </c>
      <c r="E956">
        <f ca="1"/>
        <v>140</v>
      </c>
      <c r="F956">
        <f ca="1"/>
        <v>670</v>
      </c>
      <c r="G956">
        <f ca="1"/>
        <v>32</v>
      </c>
      <c r="H956">
        <f ca="1"/>
        <v>962</v>
      </c>
      <c r="I956">
        <f ca="1"/>
        <v>915</v>
      </c>
      <c r="J956">
        <f ca="1"/>
        <v>465</v>
      </c>
      <c r="K956">
        <f ca="1"/>
        <v>283</v>
      </c>
      <c r="L956">
        <f ca="1"/>
        <v>136</v>
      </c>
      <c r="M956">
        <f ca="1"/>
        <v>85</v>
      </c>
      <c r="N956">
        <f ca="1"/>
        <v>712</v>
      </c>
      <c r="O956">
        <f ca="1"/>
        <v>664</v>
      </c>
      <c r="P956">
        <f ca="1"/>
        <v>226</v>
      </c>
      <c r="Q956">
        <f ca="1"/>
        <v>243</v>
      </c>
      <c r="R956">
        <f ca="1"/>
        <v>433</v>
      </c>
      <c r="S956">
        <f ca="1"/>
        <v>198</v>
      </c>
      <c r="T956">
        <f ca="1"/>
        <v>978</v>
      </c>
      <c r="U956">
        <f ca="1"/>
        <v>90</v>
      </c>
      <c r="V956">
        <f ca="1"/>
        <v>293</v>
      </c>
      <c r="W956">
        <f ca="1"/>
        <v>204</v>
      </c>
      <c r="X956">
        <f ca="1"/>
        <v>162</v>
      </c>
      <c r="Y956">
        <f ca="1"/>
        <v>542</v>
      </c>
      <c r="Z956">
        <f ca="1"/>
        <v>839</v>
      </c>
      <c r="AA956">
        <f ca="1"/>
        <v>285</v>
      </c>
      <c r="AB956">
        <f ca="1"/>
        <v>577</v>
      </c>
      <c r="AC956">
        <f ca="1"/>
        <v>992</v>
      </c>
      <c r="AD956">
        <f ca="1"/>
        <v>495</v>
      </c>
      <c r="AE956">
        <f ca="1"/>
        <v>994</v>
      </c>
      <c r="AF956">
        <f ca="1"/>
        <v>358</v>
      </c>
      <c r="AG956">
        <f ca="1"/>
        <v>321</v>
      </c>
      <c r="AH956">
        <f ca="1"/>
        <v>134</v>
      </c>
      <c r="AI956">
        <f ca="1"/>
        <v>982</v>
      </c>
      <c r="AJ956">
        <f ca="1"/>
        <v>851</v>
      </c>
      <c r="AK956">
        <f ca="1"/>
        <v>865</v>
      </c>
      <c r="AL956">
        <f ca="1"/>
        <v>494</v>
      </c>
      <c r="AM956">
        <f ca="1"/>
        <v>683</v>
      </c>
      <c r="AN956">
        <f ca="1"/>
        <v>514</v>
      </c>
      <c r="AO956">
        <f ca="1"/>
        <v>303</v>
      </c>
      <c r="AP956">
        <f ca="1"/>
        <v>53</v>
      </c>
      <c r="AQ956">
        <f ca="1"/>
        <v>255</v>
      </c>
      <c r="AR956">
        <f ca="1"/>
        <v>319</v>
      </c>
      <c r="AS956">
        <f ca="1"/>
        <v>606</v>
      </c>
      <c r="AT956">
        <f ca="1"/>
        <v>602</v>
      </c>
      <c r="AU956">
        <f ca="1"/>
        <v>430</v>
      </c>
      <c r="AV956">
        <f ca="1"/>
        <v>872</v>
      </c>
      <c r="AW956">
        <f ca="1"/>
        <v>549</v>
      </c>
      <c r="AX956">
        <f ca="1"/>
        <v>701</v>
      </c>
      <c r="AY956">
        <f ca="1"/>
        <v>313</v>
      </c>
      <c r="AZ956">
        <f ca="1"/>
        <v>201</v>
      </c>
      <c r="BA956">
        <f ca="1"/>
        <v>861</v>
      </c>
      <c r="BB956">
        <f ca="1"/>
        <v>724</v>
      </c>
      <c r="BC956">
        <f ca="1"/>
        <v>783</v>
      </c>
      <c r="BD956">
        <f ca="1"/>
        <v>131</v>
      </c>
      <c r="BE956">
        <f ca="1"/>
        <v>899</v>
      </c>
      <c r="BF956">
        <f ca="1"/>
        <v>641</v>
      </c>
      <c r="BG956">
        <f ca="1"/>
        <v>748</v>
      </c>
      <c r="BH956">
        <f ca="1"/>
        <v>552</v>
      </c>
      <c r="BI956">
        <f ca="1"/>
        <v>143</v>
      </c>
      <c r="BJ956">
        <f ca="1"/>
        <v>629</v>
      </c>
      <c r="BK956">
        <f ca="1"/>
        <v>722</v>
      </c>
      <c r="BL956">
        <f ca="1"/>
        <v>704</v>
      </c>
      <c r="BM956">
        <f ca="1"/>
        <v>56</v>
      </c>
      <c r="BN956">
        <f ca="1"/>
        <v>136</v>
      </c>
      <c r="BO956">
        <f ca="1"/>
        <v>223</v>
      </c>
      <c r="BP956">
        <f ca="1"/>
        <v>633</v>
      </c>
      <c r="BQ956">
        <f ca="1"/>
        <v>670</v>
      </c>
      <c r="BR956">
        <f ca="1"/>
        <v>54</v>
      </c>
      <c r="BS956">
        <f ca="1"/>
        <v>397</v>
      </c>
      <c r="BT956">
        <f ca="1"/>
        <v>919</v>
      </c>
      <c r="BU956">
        <f ca="1"/>
        <v>650</v>
      </c>
      <c r="BV956">
        <f ca="1"/>
        <v>175</v>
      </c>
      <c r="BW956">
        <f ca="1"/>
        <v>759</v>
      </c>
      <c r="BX956">
        <f ca="1"/>
        <v>659</v>
      </c>
      <c r="BY956">
        <f ca="1"/>
        <v>124</v>
      </c>
      <c r="BZ956">
        <f ca="1"/>
        <v>916</v>
      </c>
      <c r="CA956">
        <f ca="1"/>
        <v>608</v>
      </c>
      <c r="CB956">
        <f ca="1"/>
        <v>832</v>
      </c>
      <c r="CC956">
        <f ca="1"/>
        <v>973</v>
      </c>
      <c r="CD956">
        <f ca="1"/>
        <v>385</v>
      </c>
      <c r="CE956">
        <f ca="1"/>
        <v>579</v>
      </c>
      <c r="CF956">
        <f ca="1"/>
        <v>575</v>
      </c>
      <c r="CG956">
        <f ca="1"/>
        <v>856</v>
      </c>
      <c r="CH956">
        <f ca="1"/>
        <v>577</v>
      </c>
      <c r="CI956">
        <f ca="1"/>
        <v>494</v>
      </c>
      <c r="CJ956">
        <f ca="1"/>
        <v>290</v>
      </c>
      <c r="CK956">
        <f ca="1"/>
        <v>687</v>
      </c>
      <c r="CL956">
        <f ca="1"/>
        <v>518</v>
      </c>
      <c r="CM956">
        <f ca="1"/>
        <v>493</v>
      </c>
      <c r="CN956">
        <f ca="1"/>
        <v>240</v>
      </c>
      <c r="CO956">
        <f ca="1"/>
        <v>316</v>
      </c>
      <c r="CP956">
        <f ca="1"/>
        <v>502</v>
      </c>
      <c r="CQ956">
        <f ca="1"/>
        <v>349</v>
      </c>
      <c r="CR956">
        <f ca="1"/>
        <v>984</v>
      </c>
      <c r="CS956">
        <f ca="1"/>
        <v>609</v>
      </c>
      <c r="CT956">
        <f ca="1"/>
        <v>188</v>
      </c>
      <c r="CU956">
        <f ca="1"/>
        <v>934</v>
      </c>
      <c r="CV956">
        <f ca="1"/>
        <v>211</v>
      </c>
      <c r="CW956">
        <f ca="1"/>
        <v>400</v>
      </c>
    </row>
    <row r="957" spans="1:101">
      <c r="A957" t="s">
        <v>981</v>
      </c>
      <c r="B957">
        <f ca="1"/>
        <v>306</v>
      </c>
      <c r="C957">
        <f ca="1"/>
        <v>280</v>
      </c>
      <c r="D957">
        <f ca="1"/>
        <v>713</v>
      </c>
      <c r="E957">
        <f ca="1"/>
        <v>98</v>
      </c>
      <c r="F957">
        <f ca="1"/>
        <v>59</v>
      </c>
      <c r="G957">
        <f ca="1"/>
        <v>575</v>
      </c>
      <c r="H957">
        <f ca="1"/>
        <v>961</v>
      </c>
      <c r="I957">
        <f ca="1"/>
        <v>351</v>
      </c>
      <c r="J957">
        <f ca="1"/>
        <v>773</v>
      </c>
      <c r="K957">
        <f ca="1"/>
        <v>622</v>
      </c>
      <c r="L957">
        <f ca="1"/>
        <v>599</v>
      </c>
      <c r="M957">
        <f ca="1"/>
        <v>281</v>
      </c>
      <c r="N957">
        <f ca="1"/>
        <v>172</v>
      </c>
      <c r="O957">
        <f ca="1"/>
        <v>984</v>
      </c>
      <c r="P957">
        <f ca="1"/>
        <v>448</v>
      </c>
      <c r="Q957">
        <f ca="1"/>
        <v>596</v>
      </c>
      <c r="R957">
        <f ca="1"/>
        <v>595</v>
      </c>
      <c r="S957">
        <f ca="1"/>
        <v>973</v>
      </c>
      <c r="T957">
        <f ca="1"/>
        <v>116</v>
      </c>
      <c r="U957">
        <f ca="1"/>
        <v>301</v>
      </c>
      <c r="V957">
        <f ca="1"/>
        <v>757</v>
      </c>
      <c r="W957">
        <f ca="1"/>
        <v>403</v>
      </c>
      <c r="X957">
        <f ca="1"/>
        <v>568</v>
      </c>
      <c r="Y957">
        <f ca="1"/>
        <v>119</v>
      </c>
      <c r="Z957">
        <f ca="1"/>
        <v>791</v>
      </c>
      <c r="AA957">
        <f ca="1"/>
        <v>390</v>
      </c>
      <c r="AB957">
        <f ca="1"/>
        <v>667</v>
      </c>
      <c r="AC957">
        <f ca="1"/>
        <v>581</v>
      </c>
      <c r="AD957">
        <f ca="1"/>
        <v>138</v>
      </c>
      <c r="AE957">
        <f ca="1"/>
        <v>28</v>
      </c>
      <c r="AF957">
        <f ca="1"/>
        <v>109</v>
      </c>
      <c r="AG957">
        <f ca="1"/>
        <v>773</v>
      </c>
      <c r="AH957">
        <f ca="1"/>
        <v>969</v>
      </c>
      <c r="AI957">
        <f ca="1"/>
        <v>765</v>
      </c>
      <c r="AJ957">
        <f ca="1"/>
        <v>638</v>
      </c>
      <c r="AK957">
        <f ca="1"/>
        <v>534</v>
      </c>
      <c r="AL957">
        <f ca="1"/>
        <v>441</v>
      </c>
      <c r="AM957">
        <f ca="1"/>
        <v>341</v>
      </c>
      <c r="AN957">
        <f ca="1"/>
        <v>178</v>
      </c>
      <c r="AO957">
        <f ca="1"/>
        <v>906</v>
      </c>
      <c r="AP957">
        <f ca="1"/>
        <v>396</v>
      </c>
      <c r="AQ957">
        <f ca="1"/>
        <v>701</v>
      </c>
      <c r="AR957">
        <f ca="1"/>
        <v>224</v>
      </c>
      <c r="AS957">
        <f ca="1"/>
        <v>758</v>
      </c>
      <c r="AT957">
        <f ca="1"/>
        <v>635</v>
      </c>
      <c r="AU957">
        <f ca="1"/>
        <v>476</v>
      </c>
      <c r="AV957">
        <f ca="1"/>
        <v>880</v>
      </c>
      <c r="AW957">
        <f ca="1"/>
        <v>128</v>
      </c>
      <c r="AX957">
        <f ca="1"/>
        <v>186</v>
      </c>
      <c r="AY957">
        <f ca="1"/>
        <v>324</v>
      </c>
      <c r="AZ957">
        <f ca="1"/>
        <v>309</v>
      </c>
      <c r="BA957">
        <f ca="1"/>
        <v>420</v>
      </c>
      <c r="BB957">
        <f ca="1"/>
        <v>797</v>
      </c>
      <c r="BC957">
        <f ca="1"/>
        <v>745</v>
      </c>
      <c r="BD957">
        <f ca="1"/>
        <v>846</v>
      </c>
      <c r="BE957">
        <f ca="1"/>
        <v>820</v>
      </c>
      <c r="BF957">
        <f ca="1"/>
        <v>945</v>
      </c>
      <c r="BG957">
        <f ca="1"/>
        <v>262</v>
      </c>
      <c r="BH957">
        <f ca="1"/>
        <v>245</v>
      </c>
      <c r="BI957">
        <f ca="1"/>
        <v>749</v>
      </c>
      <c r="BJ957">
        <f ca="1"/>
        <v>320</v>
      </c>
      <c r="BK957">
        <f ca="1"/>
        <v>171</v>
      </c>
      <c r="BL957">
        <f ca="1"/>
        <v>742</v>
      </c>
      <c r="BM957">
        <f ca="1"/>
        <v>591</v>
      </c>
      <c r="BN957">
        <f ca="1"/>
        <v>80</v>
      </c>
      <c r="BO957">
        <f ca="1"/>
        <v>849</v>
      </c>
      <c r="BP957">
        <f ca="1"/>
        <v>409</v>
      </c>
      <c r="BQ957">
        <f ca="1"/>
        <v>233</v>
      </c>
      <c r="BR957">
        <f ca="1"/>
        <v>953</v>
      </c>
      <c r="BS957">
        <f ca="1"/>
        <v>436</v>
      </c>
      <c r="BT957">
        <f ca="1"/>
        <v>7</v>
      </c>
      <c r="BU957">
        <f ca="1"/>
        <v>461</v>
      </c>
      <c r="BV957">
        <f ca="1"/>
        <v>586</v>
      </c>
      <c r="BW957">
        <f ca="1"/>
        <v>987</v>
      </c>
      <c r="BX957">
        <f ca="1"/>
        <v>853</v>
      </c>
      <c r="BY957">
        <f ca="1"/>
        <v>418</v>
      </c>
      <c r="BZ957">
        <f ca="1"/>
        <v>94</v>
      </c>
      <c r="CA957">
        <f ca="1"/>
        <v>851</v>
      </c>
      <c r="CB957">
        <f ca="1"/>
        <v>14</v>
      </c>
      <c r="CC957">
        <f ca="1"/>
        <v>815</v>
      </c>
      <c r="CD957">
        <f ca="1"/>
        <v>626</v>
      </c>
      <c r="CE957">
        <f ca="1"/>
        <v>1</v>
      </c>
      <c r="CF957">
        <f ca="1"/>
        <v>922</v>
      </c>
      <c r="CG957">
        <f ca="1"/>
        <v>608</v>
      </c>
      <c r="CH957">
        <f ca="1"/>
        <v>134</v>
      </c>
      <c r="CI957">
        <f ca="1"/>
        <v>18</v>
      </c>
      <c r="CJ957">
        <f ca="1"/>
        <v>553</v>
      </c>
      <c r="CK957">
        <f ca="1"/>
        <v>696</v>
      </c>
      <c r="CL957">
        <f ca="1"/>
        <v>155</v>
      </c>
      <c r="CM957">
        <f ca="1"/>
        <v>477</v>
      </c>
      <c r="CN957">
        <f ca="1"/>
        <v>812</v>
      </c>
      <c r="CO957">
        <f ca="1"/>
        <v>126</v>
      </c>
      <c r="CP957">
        <f ca="1"/>
        <v>531</v>
      </c>
      <c r="CQ957">
        <f ca="1"/>
        <v>130</v>
      </c>
      <c r="CR957">
        <f ca="1"/>
        <v>460</v>
      </c>
      <c r="CS957">
        <f ca="1"/>
        <v>859</v>
      </c>
      <c r="CT957">
        <f ca="1"/>
        <v>818</v>
      </c>
      <c r="CU957">
        <f ca="1"/>
        <v>942</v>
      </c>
      <c r="CV957">
        <f ca="1"/>
        <v>619</v>
      </c>
      <c r="CW957">
        <f ca="1"/>
        <v>469</v>
      </c>
    </row>
    <row r="958" spans="1:101">
      <c r="A958" t="s">
        <v>982</v>
      </c>
      <c r="B958">
        <f ca="1"/>
        <v>82</v>
      </c>
      <c r="C958">
        <f ca="1"/>
        <v>685</v>
      </c>
      <c r="D958">
        <f ca="1"/>
        <v>649</v>
      </c>
      <c r="E958">
        <f ca="1"/>
        <v>864</v>
      </c>
      <c r="F958">
        <f ca="1"/>
        <v>922</v>
      </c>
      <c r="G958">
        <f ca="1"/>
        <v>29</v>
      </c>
      <c r="H958">
        <f ca="1"/>
        <v>167</v>
      </c>
      <c r="I958">
        <f ca="1"/>
        <v>95</v>
      </c>
      <c r="J958">
        <f ca="1"/>
        <v>19</v>
      </c>
      <c r="K958">
        <f ca="1"/>
        <v>88</v>
      </c>
      <c r="L958">
        <f ca="1"/>
        <v>946</v>
      </c>
      <c r="M958">
        <f ca="1"/>
        <v>631</v>
      </c>
      <c r="N958">
        <f ca="1"/>
        <v>889</v>
      </c>
      <c r="O958">
        <f ca="1"/>
        <v>121</v>
      </c>
      <c r="P958">
        <f ca="1"/>
        <v>473</v>
      </c>
      <c r="Q958">
        <f ca="1"/>
        <v>118</v>
      </c>
      <c r="R958">
        <f ca="1"/>
        <v>628</v>
      </c>
      <c r="S958">
        <f ca="1"/>
        <v>542</v>
      </c>
      <c r="T958">
        <f ca="1"/>
        <v>59</v>
      </c>
      <c r="U958">
        <f ca="1"/>
        <v>51</v>
      </c>
      <c r="V958">
        <f ca="1"/>
        <v>500</v>
      </c>
      <c r="W958">
        <f ca="1"/>
        <v>165</v>
      </c>
      <c r="X958">
        <f ca="1"/>
        <v>789</v>
      </c>
      <c r="Y958">
        <f ca="1"/>
        <v>657</v>
      </c>
      <c r="Z958">
        <f ca="1"/>
        <v>727</v>
      </c>
      <c r="AA958">
        <f ca="1"/>
        <v>301</v>
      </c>
      <c r="AB958">
        <f ca="1"/>
        <v>603</v>
      </c>
      <c r="AC958">
        <f ca="1"/>
        <v>607</v>
      </c>
      <c r="AD958">
        <f ca="1"/>
        <v>786</v>
      </c>
      <c r="AE958">
        <f ca="1"/>
        <v>801</v>
      </c>
      <c r="AF958">
        <f ca="1"/>
        <v>836</v>
      </c>
      <c r="AG958">
        <f ca="1"/>
        <v>864</v>
      </c>
      <c r="AH958">
        <f ca="1"/>
        <v>632</v>
      </c>
      <c r="AI958">
        <f ca="1"/>
        <v>910</v>
      </c>
      <c r="AJ958">
        <f ca="1"/>
        <v>985</v>
      </c>
      <c r="AK958">
        <f ca="1"/>
        <v>615</v>
      </c>
      <c r="AL958">
        <f ca="1"/>
        <v>238</v>
      </c>
      <c r="AM958">
        <f ca="1"/>
        <v>330</v>
      </c>
      <c r="AN958">
        <f ca="1"/>
        <v>275</v>
      </c>
      <c r="AO958">
        <f ca="1"/>
        <v>551</v>
      </c>
      <c r="AP958">
        <f ca="1"/>
        <v>253</v>
      </c>
      <c r="AQ958">
        <f ca="1"/>
        <v>279</v>
      </c>
      <c r="AR958">
        <f ca="1"/>
        <v>175</v>
      </c>
      <c r="AS958">
        <f ca="1"/>
        <v>220</v>
      </c>
      <c r="AT958">
        <f ca="1"/>
        <v>564</v>
      </c>
      <c r="AU958">
        <f ca="1"/>
        <v>86</v>
      </c>
      <c r="AV958">
        <f ca="1"/>
        <v>9</v>
      </c>
      <c r="AW958">
        <f ca="1"/>
        <v>856</v>
      </c>
      <c r="AX958">
        <f ca="1"/>
        <v>288</v>
      </c>
      <c r="AY958">
        <f ca="1"/>
        <v>856</v>
      </c>
      <c r="AZ958">
        <f ca="1"/>
        <v>966</v>
      </c>
      <c r="BA958">
        <f ca="1"/>
        <v>837</v>
      </c>
      <c r="BB958">
        <f ca="1"/>
        <v>3</v>
      </c>
      <c r="BC958">
        <f ca="1"/>
        <v>784</v>
      </c>
      <c r="BD958">
        <f ca="1"/>
        <v>472</v>
      </c>
      <c r="BE958">
        <f ca="1"/>
        <v>876</v>
      </c>
      <c r="BF958">
        <f ca="1"/>
        <v>636</v>
      </c>
      <c r="BG958">
        <f ca="1"/>
        <v>15</v>
      </c>
      <c r="BH958">
        <f ca="1"/>
        <v>590</v>
      </c>
      <c r="BI958">
        <f ca="1"/>
        <v>143</v>
      </c>
      <c r="BJ958">
        <f ca="1"/>
        <v>245</v>
      </c>
      <c r="BK958">
        <f ca="1"/>
        <v>693</v>
      </c>
      <c r="BL958">
        <f ca="1"/>
        <v>828</v>
      </c>
      <c r="BM958">
        <f ca="1"/>
        <v>787</v>
      </c>
      <c r="BN958">
        <f ca="1"/>
        <v>720</v>
      </c>
      <c r="BO958">
        <f ca="1"/>
        <v>381</v>
      </c>
      <c r="BP958">
        <f ca="1"/>
        <v>514</v>
      </c>
      <c r="BQ958">
        <f ca="1"/>
        <v>968</v>
      </c>
      <c r="BR958">
        <f ca="1"/>
        <v>258</v>
      </c>
      <c r="BS958">
        <f ca="1"/>
        <v>794</v>
      </c>
      <c r="BT958">
        <f ca="1"/>
        <v>397</v>
      </c>
      <c r="BU958">
        <f ca="1"/>
        <v>181</v>
      </c>
      <c r="BV958">
        <f ca="1"/>
        <v>488</v>
      </c>
      <c r="BW958">
        <f ca="1"/>
        <v>268</v>
      </c>
      <c r="BX958">
        <f ca="1"/>
        <v>167</v>
      </c>
      <c r="BY958">
        <f ca="1"/>
        <v>706</v>
      </c>
      <c r="BZ958">
        <f ca="1"/>
        <v>913</v>
      </c>
      <c r="CA958">
        <f ca="1"/>
        <v>536</v>
      </c>
      <c r="CB958">
        <f ca="1"/>
        <v>156</v>
      </c>
      <c r="CC958">
        <f ca="1"/>
        <v>376</v>
      </c>
      <c r="CD958">
        <f ca="1"/>
        <v>377</v>
      </c>
      <c r="CE958">
        <f ca="1"/>
        <v>798</v>
      </c>
      <c r="CF958">
        <f ca="1"/>
        <v>807</v>
      </c>
      <c r="CG958">
        <f ca="1"/>
        <v>977</v>
      </c>
      <c r="CH958">
        <f ca="1"/>
        <v>839</v>
      </c>
      <c r="CI958">
        <f ca="1"/>
        <v>886</v>
      </c>
      <c r="CJ958">
        <f ca="1"/>
        <v>730</v>
      </c>
      <c r="CK958">
        <f ca="1"/>
        <v>278</v>
      </c>
      <c r="CL958">
        <f ca="1"/>
        <v>931</v>
      </c>
      <c r="CM958">
        <f ca="1"/>
        <v>749</v>
      </c>
      <c r="CN958">
        <f ca="1"/>
        <v>986</v>
      </c>
      <c r="CO958">
        <f ca="1"/>
        <v>179</v>
      </c>
      <c r="CP958">
        <f ca="1"/>
        <v>707</v>
      </c>
      <c r="CQ958">
        <f ca="1"/>
        <v>963</v>
      </c>
      <c r="CR958">
        <f ca="1"/>
        <v>924</v>
      </c>
      <c r="CS958">
        <f ca="1"/>
        <v>281</v>
      </c>
      <c r="CT958">
        <f ca="1"/>
        <v>630</v>
      </c>
      <c r="CU958">
        <f ca="1"/>
        <v>824</v>
      </c>
      <c r="CV958">
        <f ca="1"/>
        <v>930</v>
      </c>
      <c r="CW958">
        <f ca="1"/>
        <v>370</v>
      </c>
    </row>
    <row r="959" spans="1:101">
      <c r="A959" t="s">
        <v>983</v>
      </c>
      <c r="B959">
        <f ca="1"/>
        <v>277</v>
      </c>
      <c r="C959">
        <f ca="1"/>
        <v>931</v>
      </c>
      <c r="D959">
        <f ca="1"/>
        <v>41</v>
      </c>
      <c r="E959">
        <f ca="1"/>
        <v>394</v>
      </c>
      <c r="F959">
        <f ca="1"/>
        <v>655</v>
      </c>
      <c r="G959">
        <f ca="1"/>
        <v>496</v>
      </c>
      <c r="H959">
        <f ca="1"/>
        <v>62</v>
      </c>
      <c r="I959">
        <f ca="1"/>
        <v>4</v>
      </c>
      <c r="J959">
        <f ca="1"/>
        <v>349</v>
      </c>
      <c r="K959">
        <f ca="1"/>
        <v>897</v>
      </c>
      <c r="L959">
        <f ca="1"/>
        <v>765</v>
      </c>
      <c r="M959">
        <f ca="1"/>
        <v>315</v>
      </c>
      <c r="N959">
        <f ca="1"/>
        <v>447</v>
      </c>
      <c r="O959">
        <f ca="1"/>
        <v>579</v>
      </c>
      <c r="P959">
        <f ca="1"/>
        <v>736</v>
      </c>
      <c r="Q959">
        <f ca="1"/>
        <v>396</v>
      </c>
      <c r="R959">
        <f ca="1"/>
        <v>414</v>
      </c>
      <c r="S959">
        <f ca="1"/>
        <v>536</v>
      </c>
      <c r="T959">
        <f ca="1"/>
        <v>528</v>
      </c>
      <c r="U959">
        <f ca="1"/>
        <v>922</v>
      </c>
      <c r="V959">
        <f ca="1"/>
        <v>463</v>
      </c>
      <c r="W959">
        <f ca="1"/>
        <v>633</v>
      </c>
      <c r="X959">
        <f ca="1"/>
        <v>566</v>
      </c>
      <c r="Y959">
        <f ca="1"/>
        <v>876</v>
      </c>
      <c r="Z959">
        <f ca="1"/>
        <v>798</v>
      </c>
      <c r="AA959">
        <f ca="1"/>
        <v>680</v>
      </c>
      <c r="AB959">
        <f ca="1"/>
        <v>85</v>
      </c>
      <c r="AC959">
        <f ca="1"/>
        <v>209</v>
      </c>
      <c r="AD959">
        <f ca="1"/>
        <v>110</v>
      </c>
      <c r="AE959">
        <f ca="1"/>
        <v>997</v>
      </c>
      <c r="AF959">
        <f ca="1"/>
        <v>135</v>
      </c>
      <c r="AG959">
        <f ca="1"/>
        <v>400</v>
      </c>
      <c r="AH959">
        <f ca="1"/>
        <v>68</v>
      </c>
      <c r="AI959">
        <f ca="1"/>
        <v>214</v>
      </c>
      <c r="AJ959">
        <f ca="1"/>
        <v>632</v>
      </c>
      <c r="AK959">
        <f ca="1"/>
        <v>458</v>
      </c>
      <c r="AL959">
        <f ca="1"/>
        <v>847</v>
      </c>
      <c r="AM959">
        <f ca="1"/>
        <v>105</v>
      </c>
      <c r="AN959">
        <f ca="1"/>
        <v>43</v>
      </c>
      <c r="AO959">
        <f ca="1"/>
        <v>315</v>
      </c>
      <c r="AP959">
        <f ca="1"/>
        <v>457</v>
      </c>
      <c r="AQ959">
        <f ca="1"/>
        <v>789</v>
      </c>
      <c r="AR959">
        <f ca="1"/>
        <v>381</v>
      </c>
      <c r="AS959">
        <f ca="1"/>
        <v>957</v>
      </c>
      <c r="AT959">
        <f ca="1"/>
        <v>670</v>
      </c>
      <c r="AU959">
        <f ca="1"/>
        <v>844</v>
      </c>
      <c r="AV959">
        <f ca="1"/>
        <v>548</v>
      </c>
      <c r="AW959">
        <f ca="1"/>
        <v>547</v>
      </c>
      <c r="AX959">
        <f ca="1"/>
        <v>597</v>
      </c>
      <c r="AY959">
        <f ca="1"/>
        <v>561</v>
      </c>
      <c r="AZ959">
        <f ca="1"/>
        <v>230</v>
      </c>
      <c r="BA959">
        <f ca="1"/>
        <v>256</v>
      </c>
      <c r="BB959">
        <f ca="1"/>
        <v>687</v>
      </c>
      <c r="BC959">
        <f ca="1"/>
        <v>122</v>
      </c>
      <c r="BD959">
        <f ca="1"/>
        <v>315</v>
      </c>
      <c r="BE959">
        <f ca="1"/>
        <v>119</v>
      </c>
      <c r="BF959">
        <f ca="1"/>
        <v>280</v>
      </c>
      <c r="BG959">
        <f ca="1"/>
        <v>879</v>
      </c>
      <c r="BH959">
        <f ca="1"/>
        <v>653</v>
      </c>
      <c r="BI959">
        <f ca="1"/>
        <v>617</v>
      </c>
      <c r="BJ959">
        <f ca="1"/>
        <v>791</v>
      </c>
      <c r="BK959">
        <f ca="1"/>
        <v>235</v>
      </c>
      <c r="BL959">
        <f ca="1"/>
        <v>209</v>
      </c>
      <c r="BM959">
        <f ca="1"/>
        <v>321</v>
      </c>
      <c r="BN959">
        <f ca="1"/>
        <v>309</v>
      </c>
      <c r="BO959">
        <f ca="1"/>
        <v>569</v>
      </c>
      <c r="BP959">
        <f ca="1"/>
        <v>254</v>
      </c>
      <c r="BQ959">
        <f ca="1"/>
        <v>765</v>
      </c>
      <c r="BR959">
        <f ca="1"/>
        <v>95</v>
      </c>
      <c r="BS959">
        <f ca="1"/>
        <v>642</v>
      </c>
      <c r="BT959">
        <f ca="1"/>
        <v>656</v>
      </c>
      <c r="BU959">
        <f ca="1"/>
        <v>487</v>
      </c>
      <c r="BV959">
        <f ca="1"/>
        <v>908</v>
      </c>
      <c r="BW959">
        <f ca="1"/>
        <v>853</v>
      </c>
      <c r="BX959">
        <f ca="1"/>
        <v>445</v>
      </c>
      <c r="BY959">
        <f ca="1"/>
        <v>632</v>
      </c>
      <c r="BZ959">
        <f ca="1"/>
        <v>956</v>
      </c>
      <c r="CA959">
        <f ca="1"/>
        <v>683</v>
      </c>
      <c r="CB959">
        <f ca="1"/>
        <v>163</v>
      </c>
      <c r="CC959">
        <f ca="1"/>
        <v>261</v>
      </c>
      <c r="CD959">
        <f ca="1"/>
        <v>466</v>
      </c>
      <c r="CE959">
        <f ca="1"/>
        <v>697</v>
      </c>
      <c r="CF959">
        <f ca="1"/>
        <v>70</v>
      </c>
      <c r="CG959">
        <f ca="1"/>
        <v>768</v>
      </c>
      <c r="CH959">
        <f ca="1"/>
        <v>156</v>
      </c>
      <c r="CI959">
        <f ca="1"/>
        <v>622</v>
      </c>
      <c r="CJ959">
        <f ca="1"/>
        <v>721</v>
      </c>
      <c r="CK959">
        <f ca="1"/>
        <v>957</v>
      </c>
      <c r="CL959">
        <f ca="1"/>
        <v>164</v>
      </c>
      <c r="CM959">
        <f ca="1"/>
        <v>858</v>
      </c>
      <c r="CN959">
        <f ca="1"/>
        <v>382</v>
      </c>
      <c r="CO959">
        <f ca="1"/>
        <v>940</v>
      </c>
      <c r="CP959">
        <f ca="1"/>
        <v>753</v>
      </c>
      <c r="CQ959">
        <f ca="1"/>
        <v>710</v>
      </c>
      <c r="CR959">
        <f ca="1"/>
        <v>860</v>
      </c>
      <c r="CS959">
        <f ca="1"/>
        <v>417</v>
      </c>
      <c r="CT959">
        <f ca="1"/>
        <v>732</v>
      </c>
      <c r="CU959">
        <f ca="1"/>
        <v>70</v>
      </c>
      <c r="CV959">
        <f ca="1"/>
        <v>978</v>
      </c>
      <c r="CW959">
        <f ca="1"/>
        <v>865</v>
      </c>
    </row>
    <row r="960" spans="1:101">
      <c r="A960" t="s">
        <v>984</v>
      </c>
      <c r="B960">
        <f ca="1"/>
        <v>722</v>
      </c>
      <c r="C960">
        <f ca="1"/>
        <v>79</v>
      </c>
      <c r="D960">
        <f ca="1"/>
        <v>985</v>
      </c>
      <c r="E960">
        <f ca="1"/>
        <v>133</v>
      </c>
      <c r="F960">
        <f ca="1"/>
        <v>451</v>
      </c>
      <c r="G960">
        <f ca="1"/>
        <v>574</v>
      </c>
      <c r="H960">
        <f ca="1"/>
        <v>256</v>
      </c>
      <c r="I960">
        <f ca="1"/>
        <v>447</v>
      </c>
      <c r="J960">
        <f ca="1"/>
        <v>458</v>
      </c>
      <c r="K960">
        <f ca="1"/>
        <v>764</v>
      </c>
      <c r="L960">
        <f ca="1"/>
        <v>546</v>
      </c>
      <c r="M960">
        <f ca="1"/>
        <v>486</v>
      </c>
      <c r="N960">
        <f ca="1"/>
        <v>92</v>
      </c>
      <c r="O960">
        <f ca="1"/>
        <v>510</v>
      </c>
      <c r="P960">
        <f ca="1"/>
        <v>914</v>
      </c>
      <c r="Q960">
        <f ca="1"/>
        <v>865</v>
      </c>
      <c r="R960">
        <f ca="1"/>
        <v>62</v>
      </c>
      <c r="S960">
        <f ca="1"/>
        <v>499</v>
      </c>
      <c r="T960">
        <f ca="1"/>
        <v>357</v>
      </c>
      <c r="U960">
        <f ca="1"/>
        <v>794</v>
      </c>
      <c r="V960">
        <f ca="1"/>
        <v>633</v>
      </c>
      <c r="W960">
        <f ca="1"/>
        <v>239</v>
      </c>
      <c r="X960">
        <f ca="1"/>
        <v>372</v>
      </c>
      <c r="Y960">
        <f ca="1"/>
        <v>285</v>
      </c>
      <c r="Z960">
        <f ca="1"/>
        <v>702</v>
      </c>
      <c r="AA960">
        <f ca="1"/>
        <v>335</v>
      </c>
      <c r="AB960">
        <f ca="1"/>
        <v>851</v>
      </c>
      <c r="AC960">
        <f ca="1"/>
        <v>285</v>
      </c>
      <c r="AD960">
        <f ca="1"/>
        <v>27</v>
      </c>
      <c r="AE960">
        <f ca="1"/>
        <v>133</v>
      </c>
      <c r="AF960">
        <f ca="1"/>
        <v>537</v>
      </c>
      <c r="AG960">
        <f ca="1"/>
        <v>825</v>
      </c>
      <c r="AH960">
        <f ca="1"/>
        <v>353</v>
      </c>
      <c r="AI960">
        <f ca="1"/>
        <v>529</v>
      </c>
      <c r="AJ960">
        <f ca="1"/>
        <v>295</v>
      </c>
      <c r="AK960">
        <f ca="1"/>
        <v>764</v>
      </c>
      <c r="AL960">
        <f ca="1"/>
        <v>55</v>
      </c>
      <c r="AM960">
        <f ca="1"/>
        <v>669</v>
      </c>
      <c r="AN960">
        <f ca="1"/>
        <v>862</v>
      </c>
      <c r="AO960">
        <f ca="1"/>
        <v>133</v>
      </c>
      <c r="AP960">
        <f ca="1"/>
        <v>782</v>
      </c>
      <c r="AQ960">
        <f ca="1"/>
        <v>346</v>
      </c>
      <c r="AR960">
        <f ca="1"/>
        <v>778</v>
      </c>
      <c r="AS960">
        <f ca="1"/>
        <v>252</v>
      </c>
      <c r="AT960">
        <f ca="1"/>
        <v>600</v>
      </c>
      <c r="AU960">
        <f ca="1"/>
        <v>81</v>
      </c>
      <c r="AV960">
        <f ca="1"/>
        <v>422</v>
      </c>
      <c r="AW960">
        <f ca="1"/>
        <v>367</v>
      </c>
      <c r="AX960">
        <f ca="1"/>
        <v>224</v>
      </c>
      <c r="AY960">
        <f ca="1"/>
        <v>803</v>
      </c>
      <c r="AZ960">
        <f ca="1"/>
        <v>822</v>
      </c>
      <c r="BA960">
        <f ca="1"/>
        <v>252</v>
      </c>
      <c r="BB960">
        <f ca="1"/>
        <v>13</v>
      </c>
      <c r="BC960">
        <f ca="1"/>
        <v>226</v>
      </c>
      <c r="BD960">
        <f ca="1"/>
        <v>98</v>
      </c>
      <c r="BE960">
        <f ca="1"/>
        <v>604</v>
      </c>
      <c r="BF960">
        <f ca="1"/>
        <v>914</v>
      </c>
      <c r="BG960">
        <f ca="1"/>
        <v>493</v>
      </c>
      <c r="BH960">
        <f ca="1"/>
        <v>842</v>
      </c>
      <c r="BI960">
        <f ca="1"/>
        <v>607</v>
      </c>
      <c r="BJ960">
        <f ca="1"/>
        <v>673</v>
      </c>
      <c r="BK960">
        <f ca="1"/>
        <v>943</v>
      </c>
      <c r="BL960">
        <f ca="1"/>
        <v>374</v>
      </c>
      <c r="BM960">
        <f ca="1"/>
        <v>599</v>
      </c>
      <c r="BN960">
        <f ca="1"/>
        <v>668</v>
      </c>
      <c r="BO960">
        <f ca="1"/>
        <v>571</v>
      </c>
      <c r="BP960">
        <f ca="1"/>
        <v>679</v>
      </c>
      <c r="BQ960">
        <f ca="1"/>
        <v>547</v>
      </c>
      <c r="BR960">
        <f ca="1"/>
        <v>838</v>
      </c>
      <c r="BS960">
        <f ca="1"/>
        <v>721</v>
      </c>
      <c r="BT960">
        <f ca="1"/>
        <v>371</v>
      </c>
      <c r="BU960">
        <f ca="1"/>
        <v>56</v>
      </c>
      <c r="BV960">
        <f ca="1"/>
        <v>808</v>
      </c>
      <c r="BW960">
        <f ca="1"/>
        <v>202</v>
      </c>
      <c r="BX960">
        <f ca="1"/>
        <v>771</v>
      </c>
      <c r="BY960">
        <f ca="1"/>
        <v>82</v>
      </c>
      <c r="BZ960">
        <f ca="1"/>
        <v>435</v>
      </c>
      <c r="CA960">
        <f ca="1"/>
        <v>573</v>
      </c>
      <c r="CB960">
        <f ca="1"/>
        <v>582</v>
      </c>
      <c r="CC960">
        <f ca="1"/>
        <v>880</v>
      </c>
      <c r="CD960">
        <f ca="1"/>
        <v>392</v>
      </c>
      <c r="CE960">
        <f ca="1"/>
        <v>880</v>
      </c>
      <c r="CF960">
        <f ca="1"/>
        <v>565</v>
      </c>
      <c r="CG960">
        <f ca="1"/>
        <v>439</v>
      </c>
      <c r="CH960">
        <f ca="1"/>
        <v>544</v>
      </c>
      <c r="CI960">
        <f ca="1"/>
        <v>614</v>
      </c>
      <c r="CJ960">
        <f ca="1"/>
        <v>599</v>
      </c>
      <c r="CK960">
        <f ca="1"/>
        <v>80</v>
      </c>
      <c r="CL960">
        <f ca="1"/>
        <v>904</v>
      </c>
      <c r="CM960">
        <f ca="1"/>
        <v>415</v>
      </c>
      <c r="CN960">
        <f ca="1"/>
        <v>765</v>
      </c>
      <c r="CO960">
        <f ca="1"/>
        <v>790</v>
      </c>
      <c r="CP960">
        <f ca="1"/>
        <v>641</v>
      </c>
      <c r="CQ960">
        <f ca="1"/>
        <v>195</v>
      </c>
      <c r="CR960">
        <f ca="1"/>
        <v>187</v>
      </c>
      <c r="CS960">
        <f ca="1"/>
        <v>115</v>
      </c>
      <c r="CT960">
        <f ca="1"/>
        <v>675</v>
      </c>
      <c r="CU960">
        <f ca="1"/>
        <v>69</v>
      </c>
      <c r="CV960">
        <f ca="1"/>
        <v>757</v>
      </c>
      <c r="CW960">
        <f ca="1"/>
        <v>895</v>
      </c>
    </row>
    <row r="961" spans="1:101">
      <c r="A961" t="s">
        <v>985</v>
      </c>
      <c r="B961">
        <f ca="1"/>
        <v>626</v>
      </c>
      <c r="C961">
        <f ca="1"/>
        <v>89</v>
      </c>
      <c r="D961">
        <f ca="1"/>
        <v>442</v>
      </c>
      <c r="E961">
        <f ca="1"/>
        <v>83</v>
      </c>
      <c r="F961">
        <f ca="1"/>
        <v>777</v>
      </c>
      <c r="G961">
        <f ca="1"/>
        <v>485</v>
      </c>
      <c r="H961">
        <f ca="1"/>
        <v>787</v>
      </c>
      <c r="I961">
        <f ca="1"/>
        <v>522</v>
      </c>
      <c r="J961">
        <f ca="1"/>
        <v>36</v>
      </c>
      <c r="K961">
        <f ca="1"/>
        <v>212</v>
      </c>
      <c r="L961">
        <f ca="1"/>
        <v>390</v>
      </c>
      <c r="M961">
        <f ca="1"/>
        <v>5</v>
      </c>
      <c r="N961">
        <f ca="1"/>
        <v>877</v>
      </c>
      <c r="O961">
        <f ca="1"/>
        <v>433</v>
      </c>
      <c r="P961">
        <f ca="1"/>
        <v>782</v>
      </c>
      <c r="Q961">
        <f ca="1"/>
        <v>554</v>
      </c>
      <c r="R961">
        <f ca="1"/>
        <v>400</v>
      </c>
      <c r="S961">
        <f ca="1"/>
        <v>33</v>
      </c>
      <c r="T961">
        <f ca="1"/>
        <v>550</v>
      </c>
      <c r="U961">
        <f ca="1"/>
        <v>400</v>
      </c>
      <c r="V961">
        <f ca="1"/>
        <v>428</v>
      </c>
      <c r="W961">
        <f ca="1"/>
        <v>376</v>
      </c>
      <c r="X961">
        <f ca="1"/>
        <v>15</v>
      </c>
      <c r="Y961">
        <f ca="1"/>
        <v>973</v>
      </c>
      <c r="Z961">
        <f ca="1"/>
        <v>305</v>
      </c>
      <c r="AA961">
        <f ca="1"/>
        <v>41</v>
      </c>
      <c r="AB961">
        <f ca="1"/>
        <v>886</v>
      </c>
      <c r="AC961">
        <f ca="1"/>
        <v>526</v>
      </c>
      <c r="AD961">
        <f ca="1"/>
        <v>716</v>
      </c>
      <c r="AE961">
        <f ca="1"/>
        <v>218</v>
      </c>
      <c r="AF961">
        <f ca="1"/>
        <v>697</v>
      </c>
      <c r="AG961">
        <f ca="1"/>
        <v>882</v>
      </c>
      <c r="AH961">
        <f ca="1"/>
        <v>829</v>
      </c>
      <c r="AI961">
        <f ca="1"/>
        <v>16</v>
      </c>
      <c r="AJ961">
        <f ca="1"/>
        <v>821</v>
      </c>
      <c r="AK961">
        <f ca="1"/>
        <v>354</v>
      </c>
      <c r="AL961">
        <f ca="1"/>
        <v>914</v>
      </c>
      <c r="AM961">
        <f ca="1"/>
        <v>152</v>
      </c>
      <c r="AN961">
        <f ca="1"/>
        <v>5</v>
      </c>
      <c r="AO961">
        <f ca="1"/>
        <v>336</v>
      </c>
      <c r="AP961">
        <f ca="1"/>
        <v>751</v>
      </c>
      <c r="AQ961">
        <f ca="1"/>
        <v>171</v>
      </c>
      <c r="AR961">
        <f ca="1"/>
        <v>210</v>
      </c>
      <c r="AS961">
        <f ca="1"/>
        <v>223</v>
      </c>
      <c r="AT961">
        <f ca="1"/>
        <v>893</v>
      </c>
      <c r="AU961">
        <f ca="1"/>
        <v>481</v>
      </c>
      <c r="AV961">
        <f ca="1"/>
        <v>149</v>
      </c>
      <c r="AW961">
        <f ca="1"/>
        <v>341</v>
      </c>
      <c r="AX961">
        <f ca="1"/>
        <v>927</v>
      </c>
      <c r="AY961">
        <f ca="1"/>
        <v>226</v>
      </c>
      <c r="AZ961">
        <f ca="1"/>
        <v>82</v>
      </c>
      <c r="BA961">
        <f ca="1"/>
        <v>645</v>
      </c>
      <c r="BB961">
        <f ca="1"/>
        <v>34</v>
      </c>
      <c r="BC961">
        <f ca="1"/>
        <v>894</v>
      </c>
      <c r="BD961">
        <f ca="1"/>
        <v>659</v>
      </c>
      <c r="BE961">
        <f ca="1"/>
        <v>25</v>
      </c>
      <c r="BF961">
        <f ca="1"/>
        <v>365</v>
      </c>
      <c r="BG961">
        <f ca="1"/>
        <v>695</v>
      </c>
      <c r="BH961">
        <f ca="1"/>
        <v>394</v>
      </c>
      <c r="BI961">
        <f ca="1"/>
        <v>10</v>
      </c>
      <c r="BJ961">
        <f ca="1"/>
        <v>283</v>
      </c>
      <c r="BK961">
        <f ca="1"/>
        <v>976</v>
      </c>
      <c r="BL961">
        <f ca="1"/>
        <v>808</v>
      </c>
      <c r="BM961">
        <f ca="1"/>
        <v>77</v>
      </c>
      <c r="BN961">
        <f ca="1"/>
        <v>799</v>
      </c>
      <c r="BO961">
        <f ca="1"/>
        <v>773</v>
      </c>
      <c r="BP961">
        <f ca="1"/>
        <v>632</v>
      </c>
      <c r="BQ961">
        <f ca="1"/>
        <v>300</v>
      </c>
      <c r="BR961">
        <f ca="1"/>
        <v>672</v>
      </c>
      <c r="BS961">
        <f ca="1"/>
        <v>216</v>
      </c>
      <c r="BT961">
        <f ca="1"/>
        <v>948</v>
      </c>
      <c r="BU961">
        <f ca="1"/>
        <v>887</v>
      </c>
      <c r="BV961">
        <f ca="1"/>
        <v>930</v>
      </c>
      <c r="BW961">
        <f ca="1"/>
        <v>296</v>
      </c>
      <c r="BX961">
        <f ca="1"/>
        <v>186</v>
      </c>
      <c r="BY961">
        <f ca="1"/>
        <v>877</v>
      </c>
      <c r="BZ961">
        <f ca="1"/>
        <v>298</v>
      </c>
      <c r="CA961">
        <f ca="1"/>
        <v>26</v>
      </c>
      <c r="CB961">
        <f ca="1"/>
        <v>386</v>
      </c>
      <c r="CC961">
        <f ca="1"/>
        <v>799</v>
      </c>
      <c r="CD961">
        <f ca="1"/>
        <v>153</v>
      </c>
      <c r="CE961">
        <f ca="1"/>
        <v>974</v>
      </c>
      <c r="CF961">
        <f ca="1"/>
        <v>963</v>
      </c>
      <c r="CG961">
        <f ca="1"/>
        <v>311</v>
      </c>
      <c r="CH961">
        <f ca="1"/>
        <v>105</v>
      </c>
      <c r="CI961">
        <f ca="1"/>
        <v>127</v>
      </c>
      <c r="CJ961">
        <f ca="1"/>
        <v>789</v>
      </c>
      <c r="CK961">
        <f ca="1"/>
        <v>994</v>
      </c>
      <c r="CL961">
        <f ca="1"/>
        <v>376</v>
      </c>
      <c r="CM961">
        <f ca="1"/>
        <v>489</v>
      </c>
      <c r="CN961">
        <f ca="1"/>
        <v>853</v>
      </c>
      <c r="CO961">
        <f ca="1"/>
        <v>675</v>
      </c>
      <c r="CP961">
        <f ca="1"/>
        <v>656</v>
      </c>
      <c r="CQ961">
        <f ca="1"/>
        <v>795</v>
      </c>
      <c r="CR961">
        <f ca="1"/>
        <v>38</v>
      </c>
      <c r="CS961">
        <f ca="1"/>
        <v>242</v>
      </c>
      <c r="CT961">
        <f ca="1"/>
        <v>438</v>
      </c>
      <c r="CU961">
        <f ca="1"/>
        <v>289</v>
      </c>
      <c r="CV961">
        <f ca="1"/>
        <v>800</v>
      </c>
      <c r="CW961">
        <f ca="1"/>
        <v>574</v>
      </c>
    </row>
    <row r="962" spans="1:101">
      <c r="A962" t="s">
        <v>986</v>
      </c>
      <c r="B962">
        <f ca="1"/>
        <v>879</v>
      </c>
      <c r="C962">
        <f ca="1"/>
        <v>921</v>
      </c>
      <c r="D962">
        <f ca="1"/>
        <v>752</v>
      </c>
      <c r="E962">
        <f ca="1"/>
        <v>168</v>
      </c>
      <c r="F962">
        <f ca="1"/>
        <v>279</v>
      </c>
      <c r="G962">
        <f ca="1"/>
        <v>592</v>
      </c>
      <c r="H962">
        <f ca="1"/>
        <v>902</v>
      </c>
      <c r="I962">
        <f ca="1"/>
        <v>814</v>
      </c>
      <c r="J962">
        <f ca="1"/>
        <v>972</v>
      </c>
      <c r="K962">
        <f ca="1"/>
        <v>272</v>
      </c>
      <c r="L962">
        <f ca="1"/>
        <v>361</v>
      </c>
      <c r="M962">
        <f ca="1"/>
        <v>43</v>
      </c>
      <c r="N962">
        <f ca="1"/>
        <v>72</v>
      </c>
      <c r="O962">
        <f ca="1"/>
        <v>453</v>
      </c>
      <c r="P962">
        <f ca="1"/>
        <v>145</v>
      </c>
      <c r="Q962">
        <f ca="1"/>
        <v>117</v>
      </c>
      <c r="R962">
        <f ca="1"/>
        <v>893</v>
      </c>
      <c r="S962">
        <f ca="1"/>
        <v>779</v>
      </c>
      <c r="T962">
        <f ca="1"/>
        <v>764</v>
      </c>
      <c r="U962">
        <f ca="1"/>
        <v>439</v>
      </c>
      <c r="V962">
        <f ca="1"/>
        <v>427</v>
      </c>
      <c r="W962">
        <f ca="1"/>
        <v>443</v>
      </c>
      <c r="X962">
        <f ca="1"/>
        <v>393</v>
      </c>
      <c r="Y962">
        <f ca="1"/>
        <v>797</v>
      </c>
      <c r="Z962">
        <f ca="1"/>
        <v>301</v>
      </c>
      <c r="AA962">
        <f ca="1"/>
        <v>374</v>
      </c>
      <c r="AB962">
        <f ca="1"/>
        <v>868</v>
      </c>
      <c r="AC962">
        <f ca="1"/>
        <v>254</v>
      </c>
      <c r="AD962">
        <f ca="1"/>
        <v>246</v>
      </c>
      <c r="AE962">
        <f ca="1"/>
        <v>23</v>
      </c>
      <c r="AF962">
        <f ca="1"/>
        <v>68</v>
      </c>
      <c r="AG962">
        <f ca="1"/>
        <v>333</v>
      </c>
      <c r="AH962">
        <f ca="1"/>
        <v>185</v>
      </c>
      <c r="AI962">
        <f ca="1"/>
        <v>244</v>
      </c>
      <c r="AJ962">
        <f ca="1"/>
        <v>227</v>
      </c>
      <c r="AK962">
        <f ca="1"/>
        <v>408</v>
      </c>
      <c r="AL962">
        <f ca="1"/>
        <v>229</v>
      </c>
      <c r="AM962">
        <f ca="1"/>
        <v>839</v>
      </c>
      <c r="AN962">
        <f ca="1"/>
        <v>353</v>
      </c>
      <c r="AO962">
        <f ca="1"/>
        <v>160</v>
      </c>
      <c r="AP962">
        <f ca="1"/>
        <v>816</v>
      </c>
      <c r="AQ962">
        <f ca="1"/>
        <v>576</v>
      </c>
      <c r="AR962">
        <f ca="1"/>
        <v>356</v>
      </c>
      <c r="AS962">
        <f ca="1"/>
        <v>552</v>
      </c>
      <c r="AT962">
        <f ca="1"/>
        <v>936</v>
      </c>
      <c r="AU962">
        <f ca="1"/>
        <v>307</v>
      </c>
      <c r="AV962">
        <f ca="1"/>
        <v>571</v>
      </c>
      <c r="AW962">
        <f ca="1"/>
        <v>688</v>
      </c>
      <c r="AX962">
        <f ca="1"/>
        <v>188</v>
      </c>
      <c r="AY962">
        <f ca="1"/>
        <v>511</v>
      </c>
      <c r="AZ962">
        <f ca="1"/>
        <v>86</v>
      </c>
      <c r="BA962">
        <f ca="1"/>
        <v>660</v>
      </c>
      <c r="BB962">
        <f ca="1"/>
        <v>475</v>
      </c>
      <c r="BC962">
        <f ca="1"/>
        <v>338</v>
      </c>
      <c r="BD962">
        <f ca="1"/>
        <v>700</v>
      </c>
      <c r="BE962">
        <f ca="1"/>
        <v>969</v>
      </c>
      <c r="BF962">
        <f ca="1"/>
        <v>247</v>
      </c>
      <c r="BG962">
        <f ca="1"/>
        <v>484</v>
      </c>
      <c r="BH962">
        <f ca="1"/>
        <v>468</v>
      </c>
      <c r="BI962">
        <f ca="1"/>
        <v>963</v>
      </c>
      <c r="BJ962">
        <f ca="1"/>
        <v>501</v>
      </c>
      <c r="BK962">
        <f ca="1"/>
        <v>808</v>
      </c>
      <c r="BL962">
        <f ca="1"/>
        <v>193</v>
      </c>
      <c r="BM962">
        <f ca="1"/>
        <v>910</v>
      </c>
      <c r="BN962">
        <f ca="1"/>
        <v>617</v>
      </c>
      <c r="BO962">
        <f ca="1"/>
        <v>559</v>
      </c>
      <c r="BP962">
        <f ca="1"/>
        <v>299</v>
      </c>
      <c r="BQ962">
        <f ca="1"/>
        <v>354</v>
      </c>
      <c r="BR962">
        <f ca="1"/>
        <v>617</v>
      </c>
      <c r="BS962">
        <f ca="1"/>
        <v>237</v>
      </c>
      <c r="BT962">
        <f ca="1"/>
        <v>287</v>
      </c>
      <c r="BU962">
        <f ca="1"/>
        <v>947</v>
      </c>
      <c r="BV962">
        <f ca="1"/>
        <v>525</v>
      </c>
      <c r="BW962">
        <f ca="1"/>
        <v>611</v>
      </c>
      <c r="BX962">
        <f ca="1"/>
        <v>371</v>
      </c>
      <c r="BY962">
        <f ca="1"/>
        <v>488</v>
      </c>
      <c r="BZ962">
        <f ca="1"/>
        <v>993</v>
      </c>
      <c r="CA962">
        <f ca="1"/>
        <v>189</v>
      </c>
      <c r="CB962">
        <f ca="1"/>
        <v>464</v>
      </c>
      <c r="CC962">
        <f ca="1"/>
        <v>308</v>
      </c>
      <c r="CD962">
        <f ca="1"/>
        <v>934</v>
      </c>
      <c r="CE962">
        <f ca="1"/>
        <v>988</v>
      </c>
      <c r="CF962">
        <f ca="1"/>
        <v>64</v>
      </c>
      <c r="CG962">
        <f ca="1"/>
        <v>527</v>
      </c>
      <c r="CH962">
        <f ca="1"/>
        <v>355</v>
      </c>
      <c r="CI962">
        <f ca="1"/>
        <v>622</v>
      </c>
      <c r="CJ962">
        <f ca="1"/>
        <v>492</v>
      </c>
      <c r="CK962">
        <f ca="1"/>
        <v>796</v>
      </c>
      <c r="CL962">
        <f ca="1"/>
        <v>838</v>
      </c>
      <c r="CM962">
        <f ca="1"/>
        <v>735</v>
      </c>
      <c r="CN962">
        <f ca="1"/>
        <v>794</v>
      </c>
      <c r="CO962">
        <f ca="1"/>
        <v>921</v>
      </c>
      <c r="CP962">
        <f ca="1"/>
        <v>678</v>
      </c>
      <c r="CQ962">
        <f ca="1"/>
        <v>57</v>
      </c>
      <c r="CR962">
        <f ca="1"/>
        <v>449</v>
      </c>
      <c r="CS962">
        <f ca="1"/>
        <v>290</v>
      </c>
      <c r="CT962">
        <f ca="1"/>
        <v>962</v>
      </c>
      <c r="CU962">
        <f ca="1"/>
        <v>571</v>
      </c>
      <c r="CV962">
        <f ca="1"/>
        <v>507</v>
      </c>
      <c r="CW962">
        <f ca="1"/>
        <v>580</v>
      </c>
    </row>
    <row r="963" spans="1:101">
      <c r="A963" t="s">
        <v>987</v>
      </c>
      <c r="B963">
        <f ca="1"/>
        <v>510</v>
      </c>
      <c r="C963">
        <f ca="1"/>
        <v>440</v>
      </c>
      <c r="D963">
        <f ca="1"/>
        <v>924</v>
      </c>
      <c r="E963">
        <f ca="1"/>
        <v>552</v>
      </c>
      <c r="F963">
        <f ca="1"/>
        <v>280</v>
      </c>
      <c r="G963">
        <f ca="1"/>
        <v>983</v>
      </c>
      <c r="H963">
        <f ca="1"/>
        <v>690</v>
      </c>
      <c r="I963">
        <f ca="1"/>
        <v>748</v>
      </c>
      <c r="J963">
        <f ca="1"/>
        <v>697</v>
      </c>
      <c r="K963">
        <f ca="1"/>
        <v>345</v>
      </c>
      <c r="L963">
        <f ca="1"/>
        <v>413</v>
      </c>
      <c r="M963">
        <f ca="1"/>
        <v>279</v>
      </c>
      <c r="N963">
        <f ca="1"/>
        <v>488</v>
      </c>
      <c r="O963">
        <f ca="1"/>
        <v>566</v>
      </c>
      <c r="P963">
        <f ca="1"/>
        <v>759</v>
      </c>
      <c r="Q963">
        <f ca="1"/>
        <v>416</v>
      </c>
      <c r="R963">
        <f ca="1"/>
        <v>501</v>
      </c>
      <c r="S963">
        <f ca="1"/>
        <v>57</v>
      </c>
      <c r="T963">
        <f ca="1"/>
        <v>386</v>
      </c>
      <c r="U963">
        <f ca="1"/>
        <v>310</v>
      </c>
      <c r="V963">
        <f ca="1"/>
        <v>96</v>
      </c>
      <c r="W963">
        <f ca="1"/>
        <v>17</v>
      </c>
      <c r="X963">
        <f ca="1"/>
        <v>789</v>
      </c>
      <c r="Y963">
        <f ca="1"/>
        <v>827</v>
      </c>
      <c r="Z963">
        <f ca="1"/>
        <v>393</v>
      </c>
      <c r="AA963">
        <f ca="1"/>
        <v>968</v>
      </c>
      <c r="AB963">
        <f ca="1"/>
        <v>485</v>
      </c>
      <c r="AC963">
        <f ca="1"/>
        <v>437</v>
      </c>
      <c r="AD963">
        <f ca="1"/>
        <v>815</v>
      </c>
      <c r="AE963">
        <f ca="1"/>
        <v>298</v>
      </c>
      <c r="AF963">
        <f ca="1"/>
        <v>820</v>
      </c>
      <c r="AG963">
        <f ca="1"/>
        <v>15</v>
      </c>
      <c r="AH963">
        <f ca="1"/>
        <v>562</v>
      </c>
      <c r="AI963">
        <f ca="1"/>
        <v>750</v>
      </c>
      <c r="AJ963">
        <f ca="1"/>
        <v>303</v>
      </c>
      <c r="AK963">
        <f ca="1"/>
        <v>616</v>
      </c>
      <c r="AL963">
        <f ca="1"/>
        <v>231</v>
      </c>
      <c r="AM963">
        <f ca="1"/>
        <v>472</v>
      </c>
      <c r="AN963">
        <f ca="1"/>
        <v>463</v>
      </c>
      <c r="AO963">
        <f ca="1"/>
        <v>898</v>
      </c>
      <c r="AP963">
        <f ca="1"/>
        <v>981</v>
      </c>
      <c r="AQ963">
        <f ca="1"/>
        <v>750</v>
      </c>
      <c r="AR963">
        <f ca="1"/>
        <v>55</v>
      </c>
      <c r="AS963">
        <f ca="1"/>
        <v>211</v>
      </c>
      <c r="AT963">
        <f ca="1"/>
        <v>240</v>
      </c>
      <c r="AU963">
        <f ca="1"/>
        <v>989</v>
      </c>
      <c r="AV963">
        <f ca="1"/>
        <v>50</v>
      </c>
      <c r="AW963">
        <f ca="1"/>
        <v>599</v>
      </c>
      <c r="AX963">
        <f ca="1"/>
        <v>549</v>
      </c>
      <c r="AY963">
        <f ca="1"/>
        <v>504</v>
      </c>
      <c r="AZ963">
        <f ca="1"/>
        <v>744</v>
      </c>
      <c r="BA963">
        <f ca="1"/>
        <v>242</v>
      </c>
      <c r="BB963">
        <f ca="1"/>
        <v>495</v>
      </c>
      <c r="BC963">
        <f ca="1"/>
        <v>120</v>
      </c>
      <c r="BD963">
        <f ca="1"/>
        <v>768</v>
      </c>
      <c r="BE963">
        <f ca="1"/>
        <v>719</v>
      </c>
      <c r="BF963">
        <f ca="1"/>
        <v>912</v>
      </c>
      <c r="BG963">
        <f ca="1"/>
        <v>747</v>
      </c>
      <c r="BH963">
        <f ca="1"/>
        <v>994</v>
      </c>
      <c r="BI963">
        <f ca="1"/>
        <v>57</v>
      </c>
      <c r="BJ963">
        <f ca="1"/>
        <v>356</v>
      </c>
      <c r="BK963">
        <f ca="1"/>
        <v>622</v>
      </c>
      <c r="BL963">
        <f ca="1"/>
        <v>907</v>
      </c>
      <c r="BM963">
        <f ca="1"/>
        <v>534</v>
      </c>
      <c r="BN963">
        <f ca="1"/>
        <v>153</v>
      </c>
      <c r="BO963">
        <f ca="1"/>
        <v>808</v>
      </c>
      <c r="BP963">
        <f ca="1"/>
        <v>311</v>
      </c>
      <c r="BQ963">
        <f ca="1"/>
        <v>879</v>
      </c>
      <c r="BR963">
        <f ca="1"/>
        <v>588</v>
      </c>
      <c r="BS963">
        <f ca="1"/>
        <v>892</v>
      </c>
      <c r="BT963">
        <f ca="1"/>
        <v>927</v>
      </c>
      <c r="BU963">
        <f ca="1"/>
        <v>909</v>
      </c>
      <c r="BV963">
        <f ca="1"/>
        <v>846</v>
      </c>
      <c r="BW963">
        <f ca="1"/>
        <v>324</v>
      </c>
      <c r="BX963">
        <f ca="1"/>
        <v>442</v>
      </c>
      <c r="BY963">
        <f ca="1"/>
        <v>430</v>
      </c>
      <c r="BZ963">
        <f ca="1"/>
        <v>486</v>
      </c>
      <c r="CA963">
        <f ca="1"/>
        <v>134</v>
      </c>
      <c r="CB963">
        <f ca="1"/>
        <v>941</v>
      </c>
      <c r="CC963">
        <f ca="1"/>
        <v>476</v>
      </c>
      <c r="CD963">
        <f ca="1"/>
        <v>235</v>
      </c>
      <c r="CE963">
        <f ca="1"/>
        <v>632</v>
      </c>
      <c r="CF963">
        <f ca="1"/>
        <v>624</v>
      </c>
      <c r="CG963">
        <f ca="1"/>
        <v>973</v>
      </c>
      <c r="CH963">
        <f ca="1"/>
        <v>634</v>
      </c>
      <c r="CI963">
        <f ca="1"/>
        <v>518</v>
      </c>
      <c r="CJ963">
        <f ca="1"/>
        <v>487</v>
      </c>
      <c r="CK963">
        <f ca="1"/>
        <v>80</v>
      </c>
      <c r="CL963">
        <f ca="1"/>
        <v>410</v>
      </c>
      <c r="CM963">
        <f ca="1"/>
        <v>534</v>
      </c>
      <c r="CN963">
        <f ca="1"/>
        <v>341</v>
      </c>
      <c r="CO963">
        <f ca="1"/>
        <v>603</v>
      </c>
      <c r="CP963">
        <f ca="1"/>
        <v>657</v>
      </c>
      <c r="CQ963">
        <f ca="1"/>
        <v>539</v>
      </c>
      <c r="CR963">
        <f ca="1"/>
        <v>993</v>
      </c>
      <c r="CS963">
        <f ca="1"/>
        <v>747</v>
      </c>
      <c r="CT963">
        <f ca="1"/>
        <v>876</v>
      </c>
      <c r="CU963">
        <f ca="1"/>
        <v>907</v>
      </c>
      <c r="CV963">
        <f ca="1"/>
        <v>451</v>
      </c>
      <c r="CW963">
        <f ca="1"/>
        <v>229</v>
      </c>
    </row>
    <row r="964" spans="1:101">
      <c r="A964" t="s">
        <v>988</v>
      </c>
      <c r="B964">
        <f ca="1"/>
        <v>10</v>
      </c>
      <c r="C964">
        <f ca="1"/>
        <v>144</v>
      </c>
      <c r="D964">
        <f ca="1"/>
        <v>623</v>
      </c>
      <c r="E964">
        <f ca="1"/>
        <v>996</v>
      </c>
      <c r="F964">
        <f ca="1"/>
        <v>304</v>
      </c>
      <c r="G964">
        <f ca="1"/>
        <v>927</v>
      </c>
      <c r="H964">
        <f ca="1"/>
        <v>721</v>
      </c>
      <c r="I964">
        <f ca="1"/>
        <v>427</v>
      </c>
      <c r="J964">
        <f ca="1"/>
        <v>424</v>
      </c>
      <c r="K964">
        <f ca="1"/>
        <v>226</v>
      </c>
      <c r="L964">
        <f ca="1"/>
        <v>159</v>
      </c>
      <c r="M964">
        <f ca="1"/>
        <v>703</v>
      </c>
      <c r="N964">
        <f ca="1"/>
        <v>10</v>
      </c>
      <c r="O964">
        <f ca="1"/>
        <v>41</v>
      </c>
      <c r="P964">
        <f ca="1"/>
        <v>302</v>
      </c>
      <c r="Q964">
        <f ca="1"/>
        <v>334</v>
      </c>
      <c r="R964">
        <f ca="1"/>
        <v>840</v>
      </c>
      <c r="S964">
        <f ca="1"/>
        <v>487</v>
      </c>
      <c r="T964">
        <f ca="1"/>
        <v>729</v>
      </c>
      <c r="U964">
        <f ca="1"/>
        <v>975</v>
      </c>
      <c r="V964">
        <f ca="1"/>
        <v>525</v>
      </c>
      <c r="W964">
        <f ca="1"/>
        <v>63</v>
      </c>
      <c r="X964">
        <f ca="1"/>
        <v>249</v>
      </c>
      <c r="Y964">
        <f ca="1"/>
        <v>920</v>
      </c>
      <c r="Z964">
        <f ca="1"/>
        <v>526</v>
      </c>
      <c r="AA964">
        <f ca="1"/>
        <v>442</v>
      </c>
      <c r="AB964">
        <f ca="1"/>
        <v>613</v>
      </c>
      <c r="AC964">
        <f ca="1"/>
        <v>368</v>
      </c>
      <c r="AD964">
        <f ca="1"/>
        <v>890</v>
      </c>
      <c r="AE964">
        <f ca="1"/>
        <v>90</v>
      </c>
      <c r="AF964">
        <f ca="1"/>
        <v>914</v>
      </c>
      <c r="AG964">
        <f ca="1"/>
        <v>528</v>
      </c>
      <c r="AH964">
        <f ca="1"/>
        <v>383</v>
      </c>
      <c r="AI964">
        <f ca="1"/>
        <v>757</v>
      </c>
      <c r="AJ964">
        <f ca="1"/>
        <v>123</v>
      </c>
      <c r="AK964">
        <f ca="1"/>
        <v>393</v>
      </c>
      <c r="AL964">
        <f ca="1"/>
        <v>198</v>
      </c>
      <c r="AM964">
        <f ca="1"/>
        <v>402</v>
      </c>
      <c r="AN964">
        <f ca="1"/>
        <v>448</v>
      </c>
      <c r="AO964">
        <f ca="1"/>
        <v>456</v>
      </c>
      <c r="AP964">
        <f ca="1"/>
        <v>517</v>
      </c>
      <c r="AQ964">
        <f ca="1"/>
        <v>517</v>
      </c>
      <c r="AR964">
        <f ca="1"/>
        <v>371</v>
      </c>
      <c r="AS964">
        <f ca="1"/>
        <v>2</v>
      </c>
      <c r="AT964">
        <f ca="1"/>
        <v>406</v>
      </c>
      <c r="AU964">
        <f ca="1"/>
        <v>341</v>
      </c>
      <c r="AV964">
        <f ca="1"/>
        <v>333</v>
      </c>
      <c r="AW964">
        <f ca="1"/>
        <v>912</v>
      </c>
      <c r="AX964">
        <f ca="1"/>
        <v>153</v>
      </c>
      <c r="AY964">
        <f ca="1"/>
        <v>883</v>
      </c>
      <c r="AZ964">
        <f ca="1"/>
        <v>547</v>
      </c>
      <c r="BA964">
        <f ca="1"/>
        <v>214</v>
      </c>
      <c r="BB964">
        <f ca="1"/>
        <v>733</v>
      </c>
      <c r="BC964">
        <f ca="1"/>
        <v>356</v>
      </c>
      <c r="BD964">
        <f ca="1"/>
        <v>812</v>
      </c>
      <c r="BE964">
        <f ca="1"/>
        <v>965</v>
      </c>
      <c r="BF964">
        <f ca="1"/>
        <v>364</v>
      </c>
      <c r="BG964">
        <f ca="1"/>
        <v>672</v>
      </c>
      <c r="BH964">
        <f ca="1"/>
        <v>307</v>
      </c>
      <c r="BI964">
        <f ca="1"/>
        <v>237</v>
      </c>
      <c r="BJ964">
        <f ca="1"/>
        <v>658</v>
      </c>
      <c r="BK964">
        <f ca="1"/>
        <v>702</v>
      </c>
      <c r="BL964">
        <f ca="1"/>
        <v>612</v>
      </c>
      <c r="BM964">
        <f ca="1"/>
        <v>331</v>
      </c>
      <c r="BN964">
        <f ca="1"/>
        <v>490</v>
      </c>
      <c r="BO964">
        <f ca="1"/>
        <v>222</v>
      </c>
      <c r="BP964">
        <f ca="1"/>
        <v>856</v>
      </c>
      <c r="BQ964">
        <f ca="1"/>
        <v>924</v>
      </c>
      <c r="BR964">
        <f ca="1"/>
        <v>699</v>
      </c>
      <c r="BS964">
        <f ca="1"/>
        <v>584</v>
      </c>
      <c r="BT964">
        <f ca="1"/>
        <v>367</v>
      </c>
      <c r="BU964">
        <f ca="1"/>
        <v>926</v>
      </c>
      <c r="BV964">
        <f ca="1"/>
        <v>739</v>
      </c>
      <c r="BW964">
        <f ca="1"/>
        <v>964</v>
      </c>
      <c r="BX964">
        <f ca="1"/>
        <v>95</v>
      </c>
      <c r="BY964">
        <f ca="1"/>
        <v>863</v>
      </c>
      <c r="BZ964">
        <f ca="1"/>
        <v>203</v>
      </c>
      <c r="CA964">
        <f ca="1"/>
        <v>576</v>
      </c>
      <c r="CB964">
        <f ca="1"/>
        <v>550</v>
      </c>
      <c r="CC964">
        <f ca="1"/>
        <v>837</v>
      </c>
      <c r="CD964">
        <f ca="1"/>
        <v>572</v>
      </c>
      <c r="CE964">
        <f ca="1"/>
        <v>634</v>
      </c>
      <c r="CF964">
        <f ca="1"/>
        <v>569</v>
      </c>
      <c r="CG964">
        <f ca="1"/>
        <v>334</v>
      </c>
      <c r="CH964">
        <f ca="1"/>
        <v>903</v>
      </c>
      <c r="CI964">
        <f ca="1"/>
        <v>967</v>
      </c>
      <c r="CJ964">
        <f ca="1"/>
        <v>240</v>
      </c>
      <c r="CK964">
        <f ca="1"/>
        <v>809</v>
      </c>
      <c r="CL964">
        <f ca="1"/>
        <v>84</v>
      </c>
      <c r="CM964">
        <f ca="1"/>
        <v>544</v>
      </c>
      <c r="CN964">
        <f ca="1"/>
        <v>413</v>
      </c>
      <c r="CO964">
        <f ca="1"/>
        <v>634</v>
      </c>
      <c r="CP964">
        <f ca="1"/>
        <v>44</v>
      </c>
      <c r="CQ964">
        <f ca="1"/>
        <v>731</v>
      </c>
      <c r="CR964">
        <f ca="1"/>
        <v>464</v>
      </c>
      <c r="CS964">
        <f ca="1"/>
        <v>800</v>
      </c>
      <c r="CT964">
        <f ca="1"/>
        <v>995</v>
      </c>
      <c r="CU964">
        <f ca="1"/>
        <v>402</v>
      </c>
      <c r="CV964">
        <f ca="1"/>
        <v>937</v>
      </c>
      <c r="CW964">
        <f ca="1"/>
        <v>491</v>
      </c>
    </row>
    <row r="965" spans="1:101">
      <c r="A965" t="s">
        <v>989</v>
      </c>
      <c r="B965">
        <f ca="1"/>
        <v>371</v>
      </c>
      <c r="C965">
        <f ca="1"/>
        <v>972</v>
      </c>
      <c r="D965">
        <f ca="1"/>
        <v>792</v>
      </c>
      <c r="E965">
        <f ca="1"/>
        <v>909</v>
      </c>
      <c r="F965">
        <f ca="1"/>
        <v>355</v>
      </c>
      <c r="G965">
        <f ca="1"/>
        <v>918</v>
      </c>
      <c r="H965">
        <f ca="1"/>
        <v>141</v>
      </c>
      <c r="I965">
        <f ca="1"/>
        <v>95</v>
      </c>
      <c r="J965">
        <f ca="1"/>
        <v>987</v>
      </c>
      <c r="K965">
        <f ca="1"/>
        <v>930</v>
      </c>
      <c r="L965">
        <f ca="1"/>
        <v>590</v>
      </c>
      <c r="M965">
        <f ca="1"/>
        <v>501</v>
      </c>
      <c r="N965">
        <f ca="1"/>
        <v>951</v>
      </c>
      <c r="O965">
        <f ca="1"/>
        <v>32</v>
      </c>
      <c r="P965">
        <f ca="1"/>
        <v>525</v>
      </c>
      <c r="Q965">
        <f ca="1"/>
        <v>107</v>
      </c>
      <c r="R965">
        <f ca="1"/>
        <v>494</v>
      </c>
      <c r="S965">
        <f ca="1"/>
        <v>712</v>
      </c>
      <c r="T965">
        <f ca="1"/>
        <v>735</v>
      </c>
      <c r="U965">
        <f ca="1"/>
        <v>681</v>
      </c>
      <c r="V965">
        <f ca="1"/>
        <v>244</v>
      </c>
      <c r="W965">
        <f ca="1"/>
        <v>483</v>
      </c>
      <c r="X965">
        <f ca="1"/>
        <v>553</v>
      </c>
      <c r="Y965">
        <f ca="1"/>
        <v>817</v>
      </c>
      <c r="Z965">
        <f ca="1"/>
        <v>227</v>
      </c>
      <c r="AA965">
        <f ca="1"/>
        <v>543</v>
      </c>
      <c r="AB965">
        <f ca="1"/>
        <v>701</v>
      </c>
      <c r="AC965">
        <f ca="1"/>
        <v>723</v>
      </c>
      <c r="AD965">
        <f ca="1"/>
        <v>440</v>
      </c>
      <c r="AE965">
        <f ca="1"/>
        <v>917</v>
      </c>
      <c r="AF965">
        <f ca="1"/>
        <v>607</v>
      </c>
      <c r="AG965">
        <f ca="1"/>
        <v>590</v>
      </c>
      <c r="AH965">
        <f ca="1"/>
        <v>712</v>
      </c>
      <c r="AI965">
        <f ca="1"/>
        <v>895</v>
      </c>
      <c r="AJ965">
        <f ca="1"/>
        <v>926</v>
      </c>
      <c r="AK965">
        <f ca="1"/>
        <v>400</v>
      </c>
      <c r="AL965">
        <f ca="1"/>
        <v>569</v>
      </c>
      <c r="AM965">
        <f ca="1"/>
        <v>507</v>
      </c>
      <c r="AN965">
        <f ca="1"/>
        <v>982</v>
      </c>
      <c r="AO965">
        <f ca="1"/>
        <v>403</v>
      </c>
      <c r="AP965">
        <f ca="1"/>
        <v>140</v>
      </c>
      <c r="AQ965">
        <f ca="1"/>
        <v>67</v>
      </c>
      <c r="AR965">
        <f ca="1"/>
        <v>684</v>
      </c>
      <c r="AS965">
        <f ca="1"/>
        <v>938</v>
      </c>
      <c r="AT965">
        <f ca="1"/>
        <v>945</v>
      </c>
      <c r="AU965">
        <f ca="1"/>
        <v>309</v>
      </c>
      <c r="AV965">
        <f ca="1"/>
        <v>572</v>
      </c>
      <c r="AW965">
        <f ca="1"/>
        <v>669</v>
      </c>
      <c r="AX965">
        <f ca="1"/>
        <v>823</v>
      </c>
      <c r="AY965">
        <f ca="1"/>
        <v>825</v>
      </c>
      <c r="AZ965">
        <f ca="1"/>
        <v>870</v>
      </c>
      <c r="BA965">
        <f ca="1"/>
        <v>959</v>
      </c>
      <c r="BB965">
        <f ca="1"/>
        <v>988</v>
      </c>
      <c r="BC965">
        <f ca="1"/>
        <v>746</v>
      </c>
      <c r="BD965">
        <f ca="1"/>
        <v>414</v>
      </c>
      <c r="BE965">
        <f ca="1"/>
        <v>339</v>
      </c>
      <c r="BF965">
        <f ca="1"/>
        <v>221</v>
      </c>
      <c r="BG965">
        <f ca="1"/>
        <v>3</v>
      </c>
      <c r="BH965">
        <f ca="1"/>
        <v>679</v>
      </c>
      <c r="BI965">
        <f ca="1"/>
        <v>976</v>
      </c>
      <c r="BJ965">
        <f ca="1"/>
        <v>917</v>
      </c>
      <c r="BK965">
        <f ca="1"/>
        <v>845</v>
      </c>
      <c r="BL965">
        <f ca="1"/>
        <v>505</v>
      </c>
      <c r="BM965">
        <f ca="1"/>
        <v>683</v>
      </c>
      <c r="BN965">
        <f ca="1"/>
        <v>216</v>
      </c>
      <c r="BO965">
        <f ca="1"/>
        <v>900</v>
      </c>
      <c r="BP965">
        <f ca="1"/>
        <v>381</v>
      </c>
      <c r="BQ965">
        <f ca="1"/>
        <v>152</v>
      </c>
      <c r="BR965">
        <f ca="1"/>
        <v>765</v>
      </c>
      <c r="BS965">
        <f ca="1"/>
        <v>204</v>
      </c>
      <c r="BT965">
        <f ca="1"/>
        <v>768</v>
      </c>
      <c r="BU965">
        <f ca="1"/>
        <v>547</v>
      </c>
      <c r="BV965">
        <f ca="1"/>
        <v>414</v>
      </c>
      <c r="BW965">
        <f ca="1"/>
        <v>427</v>
      </c>
      <c r="BX965">
        <f ca="1"/>
        <v>360</v>
      </c>
      <c r="BY965">
        <f ca="1"/>
        <v>856</v>
      </c>
      <c r="BZ965">
        <f ca="1"/>
        <v>208</v>
      </c>
      <c r="CA965">
        <f ca="1"/>
        <v>69</v>
      </c>
      <c r="CB965">
        <f ca="1"/>
        <v>537</v>
      </c>
      <c r="CC965">
        <f ca="1"/>
        <v>185</v>
      </c>
      <c r="CD965">
        <f ca="1"/>
        <v>708</v>
      </c>
      <c r="CE965">
        <f ca="1"/>
        <v>922</v>
      </c>
      <c r="CF965">
        <f ca="1"/>
        <v>82</v>
      </c>
      <c r="CG965">
        <f ca="1"/>
        <v>37</v>
      </c>
      <c r="CH965">
        <f ca="1"/>
        <v>369</v>
      </c>
      <c r="CI965">
        <f ca="1"/>
        <v>865</v>
      </c>
      <c r="CJ965">
        <f ca="1"/>
        <v>502</v>
      </c>
      <c r="CK965">
        <f ca="1"/>
        <v>828</v>
      </c>
      <c r="CL965">
        <f ca="1"/>
        <v>618</v>
      </c>
      <c r="CM965">
        <f ca="1"/>
        <v>238</v>
      </c>
      <c r="CN965">
        <f ca="1"/>
        <v>797</v>
      </c>
      <c r="CO965">
        <f ca="1"/>
        <v>424</v>
      </c>
      <c r="CP965">
        <f ca="1"/>
        <v>26</v>
      </c>
      <c r="CQ965">
        <f ca="1"/>
        <v>504</v>
      </c>
      <c r="CR965">
        <f ca="1"/>
        <v>840</v>
      </c>
      <c r="CS965">
        <f ca="1"/>
        <v>286</v>
      </c>
      <c r="CT965">
        <f ca="1"/>
        <v>564</v>
      </c>
      <c r="CU965">
        <f ca="1"/>
        <v>449</v>
      </c>
      <c r="CV965">
        <f ca="1"/>
        <v>94</v>
      </c>
      <c r="CW965">
        <f ca="1"/>
        <v>442</v>
      </c>
    </row>
    <row r="966" spans="1:101">
      <c r="A966" t="s">
        <v>990</v>
      </c>
      <c r="B966">
        <f ca="1"/>
        <v>472</v>
      </c>
      <c r="C966">
        <f ca="1"/>
        <v>718</v>
      </c>
      <c r="D966">
        <f ca="1"/>
        <v>572</v>
      </c>
      <c r="E966">
        <f ca="1"/>
        <v>821</v>
      </c>
      <c r="F966">
        <f ca="1"/>
        <v>136</v>
      </c>
      <c r="G966">
        <f ca="1"/>
        <v>103</v>
      </c>
      <c r="H966">
        <f ca="1"/>
        <v>340</v>
      </c>
      <c r="I966">
        <f ca="1"/>
        <v>710</v>
      </c>
      <c r="J966">
        <f ca="1"/>
        <v>379</v>
      </c>
      <c r="K966">
        <f ca="1"/>
        <v>676</v>
      </c>
      <c r="L966">
        <f ca="1"/>
        <v>352</v>
      </c>
      <c r="M966">
        <f ca="1"/>
        <v>45</v>
      </c>
      <c r="N966">
        <f ca="1"/>
        <v>987</v>
      </c>
      <c r="O966">
        <f ca="1"/>
        <v>495</v>
      </c>
      <c r="P966">
        <f ca="1"/>
        <v>354</v>
      </c>
      <c r="Q966">
        <f ca="1"/>
        <v>992</v>
      </c>
      <c r="R966">
        <f ca="1"/>
        <v>576</v>
      </c>
      <c r="S966">
        <f ca="1"/>
        <v>381</v>
      </c>
      <c r="T966">
        <f ca="1"/>
        <v>439</v>
      </c>
      <c r="U966">
        <f ca="1"/>
        <v>534</v>
      </c>
      <c r="V966">
        <f ca="1"/>
        <v>460</v>
      </c>
      <c r="W966">
        <f ca="1"/>
        <v>522</v>
      </c>
      <c r="X966">
        <f ca="1"/>
        <v>723</v>
      </c>
      <c r="Y966">
        <f ca="1"/>
        <v>814</v>
      </c>
      <c r="Z966">
        <f ca="1"/>
        <v>655</v>
      </c>
      <c r="AA966">
        <f ca="1"/>
        <v>107</v>
      </c>
      <c r="AB966">
        <f ca="1"/>
        <v>186</v>
      </c>
      <c r="AC966">
        <f ca="1"/>
        <v>806</v>
      </c>
      <c r="AD966">
        <f ca="1"/>
        <v>443</v>
      </c>
      <c r="AE966">
        <f ca="1"/>
        <v>212</v>
      </c>
      <c r="AF966">
        <f ca="1"/>
        <v>857</v>
      </c>
      <c r="AG966">
        <f ca="1"/>
        <v>511</v>
      </c>
      <c r="AH966">
        <f ca="1"/>
        <v>319</v>
      </c>
      <c r="AI966">
        <f ca="1"/>
        <v>880</v>
      </c>
      <c r="AJ966">
        <f ca="1"/>
        <v>377</v>
      </c>
      <c r="AK966">
        <f ca="1"/>
        <v>833</v>
      </c>
      <c r="AL966">
        <f ca="1"/>
        <v>128</v>
      </c>
      <c r="AM966">
        <f ca="1"/>
        <v>576</v>
      </c>
      <c r="AN966">
        <f ca="1"/>
        <v>278</v>
      </c>
      <c r="AO966">
        <f ca="1"/>
        <v>194</v>
      </c>
      <c r="AP966">
        <f ca="1"/>
        <v>312</v>
      </c>
      <c r="AQ966">
        <f ca="1"/>
        <v>734</v>
      </c>
      <c r="AR966">
        <f ca="1"/>
        <v>779</v>
      </c>
      <c r="AS966">
        <f ca="1"/>
        <v>838</v>
      </c>
      <c r="AT966">
        <f ca="1"/>
        <v>54</v>
      </c>
      <c r="AU966">
        <f ca="1"/>
        <v>748</v>
      </c>
      <c r="AV966">
        <f ca="1"/>
        <v>237</v>
      </c>
      <c r="AW966">
        <f ca="1"/>
        <v>861</v>
      </c>
      <c r="AX966">
        <f ca="1"/>
        <v>995</v>
      </c>
      <c r="AY966">
        <f ca="1"/>
        <v>240</v>
      </c>
      <c r="AZ966">
        <f ca="1"/>
        <v>136</v>
      </c>
      <c r="BA966">
        <f ca="1"/>
        <v>241</v>
      </c>
      <c r="BB966">
        <f ca="1"/>
        <v>727</v>
      </c>
      <c r="BC966">
        <f ca="1"/>
        <v>66</v>
      </c>
      <c r="BD966">
        <f ca="1"/>
        <v>582</v>
      </c>
      <c r="BE966">
        <f ca="1"/>
        <v>628</v>
      </c>
      <c r="BF966">
        <f ca="1"/>
        <v>9</v>
      </c>
      <c r="BG966">
        <f ca="1"/>
        <v>493</v>
      </c>
      <c r="BH966">
        <f ca="1"/>
        <v>371</v>
      </c>
      <c r="BI966">
        <f ca="1"/>
        <v>352</v>
      </c>
      <c r="BJ966">
        <f ca="1"/>
        <v>977</v>
      </c>
      <c r="BK966">
        <f ca="1"/>
        <v>876</v>
      </c>
      <c r="BL966">
        <f ca="1"/>
        <v>759</v>
      </c>
      <c r="BM966">
        <f ca="1"/>
        <v>725</v>
      </c>
      <c r="BN966">
        <f ca="1"/>
        <v>113</v>
      </c>
      <c r="BO966">
        <f ca="1"/>
        <v>693</v>
      </c>
      <c r="BP966">
        <f ca="1"/>
        <v>269</v>
      </c>
      <c r="BQ966">
        <f ca="1"/>
        <v>18</v>
      </c>
      <c r="BR966">
        <f ca="1"/>
        <v>198</v>
      </c>
      <c r="BS966">
        <f ca="1"/>
        <v>590</v>
      </c>
      <c r="BT966">
        <f ca="1"/>
        <v>847</v>
      </c>
      <c r="BU966">
        <f ca="1"/>
        <v>735</v>
      </c>
      <c r="BV966">
        <f ca="1"/>
        <v>102</v>
      </c>
      <c r="BW966">
        <f ca="1"/>
        <v>878</v>
      </c>
      <c r="BX966">
        <f ca="1"/>
        <v>237</v>
      </c>
      <c r="BY966">
        <f ca="1"/>
        <v>964</v>
      </c>
      <c r="BZ966">
        <f ca="1"/>
        <v>818</v>
      </c>
      <c r="CA966">
        <f ca="1"/>
        <v>358</v>
      </c>
      <c r="CB966">
        <f ca="1"/>
        <v>499</v>
      </c>
      <c r="CC966">
        <f ca="1"/>
        <v>458</v>
      </c>
      <c r="CD966">
        <f ca="1"/>
        <v>900</v>
      </c>
      <c r="CE966">
        <f ca="1"/>
        <v>998</v>
      </c>
      <c r="CF966">
        <f ca="1"/>
        <v>958</v>
      </c>
      <c r="CG966">
        <f ca="1"/>
        <v>806</v>
      </c>
      <c r="CH966">
        <f ca="1"/>
        <v>361</v>
      </c>
      <c r="CI966">
        <f ca="1"/>
        <v>767</v>
      </c>
      <c r="CJ966">
        <f ca="1"/>
        <v>148</v>
      </c>
      <c r="CK966">
        <f ca="1"/>
        <v>415</v>
      </c>
      <c r="CL966">
        <f ca="1"/>
        <v>568</v>
      </c>
      <c r="CM966">
        <f ca="1"/>
        <v>580</v>
      </c>
      <c r="CN966">
        <f ca="1"/>
        <v>841</v>
      </c>
      <c r="CO966">
        <f ca="1"/>
        <v>951</v>
      </c>
      <c r="CP966">
        <f ca="1"/>
        <v>807</v>
      </c>
      <c r="CQ966">
        <f ca="1"/>
        <v>956</v>
      </c>
      <c r="CR966">
        <f ca="1"/>
        <v>921</v>
      </c>
      <c r="CS966">
        <f ca="1"/>
        <v>57</v>
      </c>
      <c r="CT966">
        <f ca="1"/>
        <v>33</v>
      </c>
      <c r="CU966">
        <f ca="1"/>
        <v>205</v>
      </c>
      <c r="CV966">
        <f ca="1"/>
        <v>837</v>
      </c>
      <c r="CW966">
        <f ca="1"/>
        <v>430</v>
      </c>
    </row>
    <row r="967" spans="1:101">
      <c r="A967" t="s">
        <v>991</v>
      </c>
      <c r="B967">
        <f ca="1"/>
        <v>486</v>
      </c>
      <c r="C967">
        <f ca="1"/>
        <v>535</v>
      </c>
      <c r="D967">
        <f ca="1"/>
        <v>28</v>
      </c>
      <c r="E967">
        <f ca="1"/>
        <v>947</v>
      </c>
      <c r="F967">
        <f ca="1"/>
        <v>148</v>
      </c>
      <c r="G967">
        <f ca="1"/>
        <v>159</v>
      </c>
      <c r="H967">
        <f ca="1"/>
        <v>981</v>
      </c>
      <c r="I967">
        <f ca="1"/>
        <v>442</v>
      </c>
      <c r="J967">
        <f ca="1"/>
        <v>466</v>
      </c>
      <c r="K967">
        <f ca="1"/>
        <v>826</v>
      </c>
      <c r="L967">
        <f ca="1"/>
        <v>304</v>
      </c>
      <c r="M967">
        <f ca="1"/>
        <v>174</v>
      </c>
      <c r="N967">
        <f ca="1"/>
        <v>520</v>
      </c>
      <c r="O967">
        <f ca="1"/>
        <v>687</v>
      </c>
      <c r="P967">
        <f ca="1"/>
        <v>13</v>
      </c>
      <c r="Q967">
        <f ca="1"/>
        <v>218</v>
      </c>
      <c r="R967">
        <f ca="1"/>
        <v>106</v>
      </c>
      <c r="S967">
        <f ca="1"/>
        <v>253</v>
      </c>
      <c r="T967">
        <f ca="1"/>
        <v>309</v>
      </c>
      <c r="U967">
        <f ca="1"/>
        <v>382</v>
      </c>
      <c r="V967">
        <f ca="1"/>
        <v>851</v>
      </c>
      <c r="W967">
        <f ca="1"/>
        <v>554</v>
      </c>
      <c r="X967">
        <f ca="1"/>
        <v>281</v>
      </c>
      <c r="Y967">
        <f ca="1"/>
        <v>85</v>
      </c>
      <c r="Z967">
        <f ca="1"/>
        <v>271</v>
      </c>
      <c r="AA967">
        <f ca="1"/>
        <v>822</v>
      </c>
      <c r="AB967">
        <f ca="1"/>
        <v>367</v>
      </c>
      <c r="AC967">
        <f ca="1"/>
        <v>388</v>
      </c>
      <c r="AD967">
        <f ca="1"/>
        <v>832</v>
      </c>
      <c r="AE967">
        <f ca="1"/>
        <v>28</v>
      </c>
      <c r="AF967">
        <f ca="1"/>
        <v>200</v>
      </c>
      <c r="AG967">
        <f ca="1"/>
        <v>295</v>
      </c>
      <c r="AH967">
        <f ca="1"/>
        <v>218</v>
      </c>
      <c r="AI967">
        <f ca="1"/>
        <v>347</v>
      </c>
      <c r="AJ967">
        <f ca="1"/>
        <v>880</v>
      </c>
      <c r="AK967">
        <f ca="1"/>
        <v>276</v>
      </c>
      <c r="AL967">
        <f ca="1"/>
        <v>226</v>
      </c>
      <c r="AM967">
        <f ca="1"/>
        <v>623</v>
      </c>
      <c r="AN967">
        <f ca="1"/>
        <v>83</v>
      </c>
      <c r="AO967">
        <f ca="1"/>
        <v>367</v>
      </c>
      <c r="AP967">
        <f ca="1"/>
        <v>495</v>
      </c>
      <c r="AQ967">
        <f ca="1"/>
        <v>910</v>
      </c>
      <c r="AR967">
        <f ca="1"/>
        <v>391</v>
      </c>
      <c r="AS967">
        <f ca="1"/>
        <v>850</v>
      </c>
      <c r="AT967">
        <f ca="1"/>
        <v>748</v>
      </c>
      <c r="AU967">
        <f ca="1"/>
        <v>663</v>
      </c>
      <c r="AV967">
        <f ca="1"/>
        <v>102</v>
      </c>
      <c r="AW967">
        <f ca="1"/>
        <v>636</v>
      </c>
      <c r="AX967">
        <f ca="1"/>
        <v>402</v>
      </c>
      <c r="AY967">
        <f ca="1"/>
        <v>28</v>
      </c>
      <c r="AZ967">
        <f ca="1"/>
        <v>434</v>
      </c>
      <c r="BA967">
        <f ca="1"/>
        <v>772</v>
      </c>
      <c r="BB967">
        <f ca="1"/>
        <v>976</v>
      </c>
      <c r="BC967">
        <f ca="1"/>
        <v>854</v>
      </c>
      <c r="BD967">
        <f ca="1"/>
        <v>384</v>
      </c>
      <c r="BE967">
        <f ca="1"/>
        <v>823</v>
      </c>
      <c r="BF967">
        <f ca="1"/>
        <v>412</v>
      </c>
      <c r="BG967">
        <f ca="1"/>
        <v>562</v>
      </c>
      <c r="BH967">
        <f ca="1"/>
        <v>551</v>
      </c>
      <c r="BI967">
        <f ca="1"/>
        <v>569</v>
      </c>
      <c r="BJ967">
        <f ca="1"/>
        <v>820</v>
      </c>
      <c r="BK967">
        <f ca="1"/>
        <v>208</v>
      </c>
      <c r="BL967">
        <f ca="1"/>
        <v>678</v>
      </c>
      <c r="BM967">
        <f ca="1"/>
        <v>309</v>
      </c>
      <c r="BN967">
        <f ca="1"/>
        <v>652</v>
      </c>
      <c r="BO967">
        <f ca="1"/>
        <v>487</v>
      </c>
      <c r="BP967">
        <f ca="1"/>
        <v>625</v>
      </c>
      <c r="BQ967">
        <f ca="1"/>
        <v>88</v>
      </c>
      <c r="BR967">
        <f ca="1"/>
        <v>106</v>
      </c>
      <c r="BS967">
        <f ca="1"/>
        <v>154</v>
      </c>
      <c r="BT967">
        <f ca="1"/>
        <v>487</v>
      </c>
      <c r="BU967">
        <f ca="1"/>
        <v>436</v>
      </c>
      <c r="BV967">
        <f ca="1"/>
        <v>788</v>
      </c>
      <c r="BW967">
        <f ca="1"/>
        <v>721</v>
      </c>
      <c r="BX967">
        <f ca="1"/>
        <v>866</v>
      </c>
      <c r="BY967">
        <f ca="1"/>
        <v>984</v>
      </c>
      <c r="BZ967">
        <f ca="1"/>
        <v>535</v>
      </c>
      <c r="CA967">
        <f ca="1"/>
        <v>30</v>
      </c>
      <c r="CB967">
        <f ca="1"/>
        <v>592</v>
      </c>
      <c r="CC967">
        <f ca="1"/>
        <v>443</v>
      </c>
      <c r="CD967">
        <f ca="1"/>
        <v>827</v>
      </c>
      <c r="CE967">
        <f ca="1"/>
        <v>716</v>
      </c>
      <c r="CF967">
        <f ca="1"/>
        <v>411</v>
      </c>
      <c r="CG967">
        <f ca="1"/>
        <v>768</v>
      </c>
      <c r="CH967">
        <f ca="1"/>
        <v>325</v>
      </c>
      <c r="CI967">
        <f ca="1"/>
        <v>30</v>
      </c>
      <c r="CJ967">
        <f ca="1"/>
        <v>595</v>
      </c>
      <c r="CK967">
        <f ca="1"/>
        <v>888</v>
      </c>
      <c r="CL967">
        <f ca="1"/>
        <v>358</v>
      </c>
      <c r="CM967">
        <f ca="1"/>
        <v>577</v>
      </c>
      <c r="CN967">
        <f ca="1"/>
        <v>379</v>
      </c>
      <c r="CO967">
        <f ca="1"/>
        <v>562</v>
      </c>
      <c r="CP967">
        <f ca="1"/>
        <v>557</v>
      </c>
      <c r="CQ967">
        <f ca="1"/>
        <v>165</v>
      </c>
      <c r="CR967">
        <f ca="1"/>
        <v>21</v>
      </c>
      <c r="CS967">
        <f ca="1"/>
        <v>443</v>
      </c>
      <c r="CT967">
        <f ca="1"/>
        <v>893</v>
      </c>
      <c r="CU967">
        <f ca="1"/>
        <v>156</v>
      </c>
      <c r="CV967">
        <f ca="1"/>
        <v>205</v>
      </c>
      <c r="CW967">
        <f ca="1"/>
        <v>821</v>
      </c>
    </row>
    <row r="968" spans="1:101">
      <c r="A968" t="s">
        <v>992</v>
      </c>
      <c r="B968">
        <f ca="1"/>
        <v>580</v>
      </c>
      <c r="C968">
        <f ca="1"/>
        <v>327</v>
      </c>
      <c r="D968">
        <f ca="1"/>
        <v>44</v>
      </c>
      <c r="E968">
        <f ca="1"/>
        <v>629</v>
      </c>
      <c r="F968">
        <f ca="1"/>
        <v>661</v>
      </c>
      <c r="G968">
        <f ca="1"/>
        <v>49</v>
      </c>
      <c r="H968">
        <f ca="1"/>
        <v>1</v>
      </c>
      <c r="I968">
        <f ca="1"/>
        <v>92</v>
      </c>
      <c r="J968">
        <f ca="1"/>
        <v>9</v>
      </c>
      <c r="K968">
        <f ca="1"/>
        <v>886</v>
      </c>
      <c r="L968">
        <f ca="1"/>
        <v>770</v>
      </c>
      <c r="M968">
        <f ca="1"/>
        <v>572</v>
      </c>
      <c r="N968">
        <f ca="1"/>
        <v>609</v>
      </c>
      <c r="O968">
        <f ca="1"/>
        <v>363</v>
      </c>
      <c r="P968">
        <f ca="1"/>
        <v>77</v>
      </c>
      <c r="Q968">
        <f ca="1"/>
        <v>567</v>
      </c>
      <c r="R968">
        <f ca="1"/>
        <v>787</v>
      </c>
      <c r="S968">
        <f ca="1"/>
        <v>620</v>
      </c>
      <c r="T968">
        <f ca="1"/>
        <v>243</v>
      </c>
      <c r="U968">
        <f ca="1"/>
        <v>776</v>
      </c>
      <c r="V968">
        <f ca="1"/>
        <v>999</v>
      </c>
      <c r="W968">
        <f ca="1"/>
        <v>680</v>
      </c>
      <c r="X968">
        <f ca="1"/>
        <v>763</v>
      </c>
      <c r="Y968">
        <f ca="1"/>
        <v>322</v>
      </c>
      <c r="Z968">
        <f ca="1"/>
        <v>829</v>
      </c>
      <c r="AA968">
        <f ca="1"/>
        <v>427</v>
      </c>
      <c r="AB968">
        <f ca="1"/>
        <v>703</v>
      </c>
      <c r="AC968">
        <f ca="1"/>
        <v>656</v>
      </c>
      <c r="AD968">
        <f ca="1"/>
        <v>443</v>
      </c>
      <c r="AE968">
        <f ca="1"/>
        <v>669</v>
      </c>
      <c r="AF968">
        <f ca="1"/>
        <v>410</v>
      </c>
      <c r="AG968">
        <f ca="1"/>
        <v>364</v>
      </c>
      <c r="AH968">
        <f ca="1"/>
        <v>630</v>
      </c>
      <c r="AI968">
        <f ca="1"/>
        <v>315</v>
      </c>
      <c r="AJ968">
        <f ca="1"/>
        <v>982</v>
      </c>
      <c r="AK968">
        <f ca="1"/>
        <v>252</v>
      </c>
      <c r="AL968">
        <f ca="1"/>
        <v>224</v>
      </c>
      <c r="AM968">
        <f ca="1"/>
        <v>485</v>
      </c>
      <c r="AN968">
        <f ca="1"/>
        <v>81</v>
      </c>
      <c r="AO968">
        <f ca="1"/>
        <v>171</v>
      </c>
      <c r="AP968">
        <f ca="1"/>
        <v>413</v>
      </c>
      <c r="AQ968">
        <f ca="1"/>
        <v>11</v>
      </c>
      <c r="AR968">
        <f ca="1"/>
        <v>297</v>
      </c>
      <c r="AS968">
        <f ca="1"/>
        <v>915</v>
      </c>
      <c r="AT968">
        <f ca="1"/>
        <v>964</v>
      </c>
      <c r="AU968">
        <f ca="1"/>
        <v>652</v>
      </c>
      <c r="AV968">
        <f ca="1"/>
        <v>107</v>
      </c>
      <c r="AW968">
        <f ca="1"/>
        <v>194</v>
      </c>
      <c r="AX968">
        <f ca="1"/>
        <v>945</v>
      </c>
      <c r="AY968">
        <f ca="1"/>
        <v>416</v>
      </c>
      <c r="AZ968">
        <f ca="1"/>
        <v>463</v>
      </c>
      <c r="BA968">
        <f ca="1"/>
        <v>933</v>
      </c>
      <c r="BB968">
        <f ca="1"/>
        <v>713</v>
      </c>
      <c r="BC968">
        <f ca="1"/>
        <v>341</v>
      </c>
      <c r="BD968">
        <f ca="1"/>
        <v>849</v>
      </c>
      <c r="BE968">
        <f ca="1"/>
        <v>801</v>
      </c>
      <c r="BF968">
        <f ca="1"/>
        <v>129</v>
      </c>
      <c r="BG968">
        <f ca="1"/>
        <v>622</v>
      </c>
      <c r="BH968">
        <f ca="1"/>
        <v>374</v>
      </c>
      <c r="BI968">
        <f ca="1"/>
        <v>691</v>
      </c>
      <c r="BJ968">
        <f ca="1"/>
        <v>390</v>
      </c>
      <c r="BK968">
        <f ca="1"/>
        <v>872</v>
      </c>
      <c r="BL968">
        <f ca="1"/>
        <v>664</v>
      </c>
      <c r="BM968">
        <f ca="1"/>
        <v>424</v>
      </c>
      <c r="BN968">
        <f ca="1"/>
        <v>403</v>
      </c>
      <c r="BO968">
        <f ca="1"/>
        <v>13</v>
      </c>
      <c r="BP968">
        <f ca="1"/>
        <v>590</v>
      </c>
      <c r="BQ968">
        <f ca="1"/>
        <v>625</v>
      </c>
      <c r="BR968">
        <f ca="1"/>
        <v>213</v>
      </c>
      <c r="BS968">
        <f ca="1"/>
        <v>282</v>
      </c>
      <c r="BT968">
        <f ca="1"/>
        <v>167</v>
      </c>
      <c r="BU968">
        <f ca="1"/>
        <v>974</v>
      </c>
      <c r="BV968">
        <f ca="1"/>
        <v>200</v>
      </c>
      <c r="BW968">
        <f ca="1"/>
        <v>702</v>
      </c>
      <c r="BX968">
        <f ca="1"/>
        <v>16</v>
      </c>
      <c r="BY968">
        <f ca="1"/>
        <v>162</v>
      </c>
      <c r="BZ968">
        <f ca="1"/>
        <v>484</v>
      </c>
      <c r="CA968">
        <f ca="1"/>
        <v>807</v>
      </c>
      <c r="CB968">
        <f ca="1"/>
        <v>878</v>
      </c>
      <c r="CC968">
        <f ca="1"/>
        <v>758</v>
      </c>
      <c r="CD968">
        <f ca="1"/>
        <v>212</v>
      </c>
      <c r="CE968">
        <f ca="1"/>
        <v>10</v>
      </c>
      <c r="CF968">
        <f ca="1"/>
        <v>146</v>
      </c>
      <c r="CG968">
        <f ca="1"/>
        <v>836</v>
      </c>
      <c r="CH968">
        <f ca="1"/>
        <v>619</v>
      </c>
      <c r="CI968">
        <f ca="1"/>
        <v>224</v>
      </c>
      <c r="CJ968">
        <f ca="1"/>
        <v>13</v>
      </c>
      <c r="CK968">
        <f ca="1"/>
        <v>894</v>
      </c>
      <c r="CL968">
        <f ca="1"/>
        <v>994</v>
      </c>
      <c r="CM968">
        <f ca="1"/>
        <v>905</v>
      </c>
      <c r="CN968">
        <f ca="1"/>
        <v>189</v>
      </c>
      <c r="CO968">
        <f ca="1"/>
        <v>124</v>
      </c>
      <c r="CP968">
        <f ca="1"/>
        <v>21</v>
      </c>
      <c r="CQ968">
        <f ca="1"/>
        <v>715</v>
      </c>
      <c r="CR968">
        <f ca="1"/>
        <v>559</v>
      </c>
      <c r="CS968">
        <f ca="1"/>
        <v>642</v>
      </c>
      <c r="CT968">
        <f ca="1"/>
        <v>547</v>
      </c>
      <c r="CU968">
        <f ca="1"/>
        <v>474</v>
      </c>
      <c r="CV968">
        <f ca="1"/>
        <v>883</v>
      </c>
      <c r="CW968">
        <f ca="1"/>
        <v>667</v>
      </c>
    </row>
    <row r="969" spans="1:101">
      <c r="A969" t="s">
        <v>993</v>
      </c>
      <c r="B969">
        <f ca="1"/>
        <v>443</v>
      </c>
      <c r="C969">
        <f ca="1"/>
        <v>638</v>
      </c>
      <c r="D969">
        <f ca="1"/>
        <v>165</v>
      </c>
      <c r="E969">
        <f ca="1"/>
        <v>257</v>
      </c>
      <c r="F969">
        <f ca="1"/>
        <v>727</v>
      </c>
      <c r="G969">
        <f ca="1"/>
        <v>146</v>
      </c>
      <c r="H969">
        <f ca="1"/>
        <v>189</v>
      </c>
      <c r="I969">
        <f ca="1"/>
        <v>636</v>
      </c>
      <c r="J969">
        <f ca="1"/>
        <v>643</v>
      </c>
      <c r="K969">
        <f ca="1"/>
        <v>449</v>
      </c>
      <c r="L969">
        <f ca="1"/>
        <v>62</v>
      </c>
      <c r="M969">
        <f ca="1"/>
        <v>281</v>
      </c>
      <c r="N969">
        <f ca="1"/>
        <v>100</v>
      </c>
      <c r="O969">
        <f ca="1"/>
        <v>839</v>
      </c>
      <c r="P969">
        <f ca="1"/>
        <v>846</v>
      </c>
      <c r="Q969">
        <f ca="1"/>
        <v>582</v>
      </c>
      <c r="R969">
        <f ca="1"/>
        <v>266</v>
      </c>
      <c r="S969">
        <f ca="1"/>
        <v>621</v>
      </c>
      <c r="T969">
        <f ca="1"/>
        <v>43</v>
      </c>
      <c r="U969">
        <f ca="1"/>
        <v>564</v>
      </c>
      <c r="V969">
        <f ca="1"/>
        <v>425</v>
      </c>
      <c r="W969">
        <f ca="1"/>
        <v>271</v>
      </c>
      <c r="X969">
        <f ca="1"/>
        <v>880</v>
      </c>
      <c r="Y969">
        <f ca="1"/>
        <v>769</v>
      </c>
      <c r="Z969">
        <f ca="1"/>
        <v>358</v>
      </c>
      <c r="AA969">
        <f ca="1"/>
        <v>193</v>
      </c>
      <c r="AB969">
        <f ca="1"/>
        <v>764</v>
      </c>
      <c r="AC969">
        <f ca="1"/>
        <v>497</v>
      </c>
      <c r="AD969">
        <f ca="1"/>
        <v>389</v>
      </c>
      <c r="AE969">
        <f ca="1"/>
        <v>144</v>
      </c>
      <c r="AF969">
        <f ca="1"/>
        <v>249</v>
      </c>
      <c r="AG969">
        <f ca="1"/>
        <v>222</v>
      </c>
      <c r="AH969">
        <f ca="1"/>
        <v>68</v>
      </c>
      <c r="AI969">
        <f ca="1"/>
        <v>204</v>
      </c>
      <c r="AJ969">
        <f ca="1"/>
        <v>992</v>
      </c>
      <c r="AK969">
        <f ca="1"/>
        <v>840</v>
      </c>
      <c r="AL969">
        <f ca="1"/>
        <v>212</v>
      </c>
      <c r="AM969">
        <f ca="1"/>
        <v>886</v>
      </c>
      <c r="AN969">
        <f ca="1"/>
        <v>812</v>
      </c>
      <c r="AO969">
        <f ca="1"/>
        <v>368</v>
      </c>
      <c r="AP969">
        <f ca="1"/>
        <v>515</v>
      </c>
      <c r="AQ969">
        <f ca="1"/>
        <v>945</v>
      </c>
      <c r="AR969">
        <f ca="1"/>
        <v>179</v>
      </c>
      <c r="AS969">
        <f ca="1"/>
        <v>363</v>
      </c>
      <c r="AT969">
        <f ca="1"/>
        <v>816</v>
      </c>
      <c r="AU969">
        <f ca="1"/>
        <v>920</v>
      </c>
      <c r="AV969">
        <f ca="1"/>
        <v>250</v>
      </c>
      <c r="AW969">
        <f ca="1"/>
        <v>129</v>
      </c>
      <c r="AX969">
        <f ca="1"/>
        <v>729</v>
      </c>
      <c r="AY969">
        <f ca="1"/>
        <v>468</v>
      </c>
      <c r="AZ969">
        <f ca="1"/>
        <v>368</v>
      </c>
      <c r="BA969">
        <f ca="1"/>
        <v>774</v>
      </c>
      <c r="BB969">
        <f ca="1"/>
        <v>671</v>
      </c>
      <c r="BC969">
        <f ca="1"/>
        <v>818</v>
      </c>
      <c r="BD969">
        <f ca="1"/>
        <v>814</v>
      </c>
      <c r="BE969">
        <f ca="1"/>
        <v>338</v>
      </c>
      <c r="BF969">
        <f ca="1"/>
        <v>629</v>
      </c>
      <c r="BG969">
        <f ca="1"/>
        <v>462</v>
      </c>
      <c r="BH969">
        <f ca="1"/>
        <v>999</v>
      </c>
      <c r="BI969">
        <f ca="1"/>
        <v>688</v>
      </c>
      <c r="BJ969">
        <f ca="1"/>
        <v>629</v>
      </c>
      <c r="BK969">
        <f ca="1"/>
        <v>700</v>
      </c>
      <c r="BL969">
        <f ca="1"/>
        <v>617</v>
      </c>
      <c r="BM969">
        <f ca="1"/>
        <v>340</v>
      </c>
      <c r="BN969">
        <f ca="1"/>
        <v>162</v>
      </c>
      <c r="BO969">
        <f ca="1"/>
        <v>801</v>
      </c>
      <c r="BP969">
        <f ca="1"/>
        <v>434</v>
      </c>
      <c r="BQ969">
        <f ca="1"/>
        <v>38</v>
      </c>
      <c r="BR969">
        <f ca="1"/>
        <v>830</v>
      </c>
      <c r="BS969">
        <f ca="1"/>
        <v>771</v>
      </c>
      <c r="BT969">
        <f ca="1"/>
        <v>650</v>
      </c>
      <c r="BU969">
        <f ca="1"/>
        <v>723</v>
      </c>
      <c r="BV969">
        <f ca="1"/>
        <v>867</v>
      </c>
      <c r="BW969">
        <f ca="1"/>
        <v>685</v>
      </c>
      <c r="BX969">
        <f ca="1"/>
        <v>974</v>
      </c>
      <c r="BY969">
        <f ca="1"/>
        <v>814</v>
      </c>
      <c r="BZ969">
        <f ca="1"/>
        <v>316</v>
      </c>
      <c r="CA969">
        <f ca="1"/>
        <v>715</v>
      </c>
      <c r="CB969">
        <f ca="1"/>
        <v>6</v>
      </c>
      <c r="CC969">
        <f ca="1"/>
        <v>489</v>
      </c>
      <c r="CD969">
        <f ca="1"/>
        <v>440</v>
      </c>
      <c r="CE969">
        <f ca="1"/>
        <v>980</v>
      </c>
      <c r="CF969">
        <f ca="1"/>
        <v>131</v>
      </c>
      <c r="CG969">
        <f ca="1"/>
        <v>933</v>
      </c>
      <c r="CH969">
        <f ca="1"/>
        <v>735</v>
      </c>
      <c r="CI969">
        <f ca="1"/>
        <v>378</v>
      </c>
      <c r="CJ969">
        <f ca="1"/>
        <v>548</v>
      </c>
      <c r="CK969">
        <f ca="1"/>
        <v>854</v>
      </c>
      <c r="CL969">
        <f ca="1"/>
        <v>436</v>
      </c>
      <c r="CM969">
        <f ca="1"/>
        <v>776</v>
      </c>
      <c r="CN969">
        <f ca="1"/>
        <v>365</v>
      </c>
      <c r="CO969">
        <f ca="1"/>
        <v>791</v>
      </c>
      <c r="CP969">
        <f ca="1"/>
        <v>437</v>
      </c>
      <c r="CQ969">
        <f ca="1"/>
        <v>74</v>
      </c>
      <c r="CR969">
        <f ca="1"/>
        <v>340</v>
      </c>
      <c r="CS969">
        <f ca="1"/>
        <v>345</v>
      </c>
      <c r="CT969">
        <f ca="1"/>
        <v>249</v>
      </c>
      <c r="CU969">
        <f ca="1"/>
        <v>864</v>
      </c>
      <c r="CV969">
        <f ca="1"/>
        <v>850</v>
      </c>
      <c r="CW969">
        <f ca="1"/>
        <v>836</v>
      </c>
    </row>
    <row r="970" spans="1:101">
      <c r="A970" t="s">
        <v>994</v>
      </c>
      <c r="B970">
        <f ca="1"/>
        <v>820</v>
      </c>
      <c r="C970">
        <f ca="1"/>
        <v>38</v>
      </c>
      <c r="D970">
        <f ca="1"/>
        <v>734</v>
      </c>
      <c r="E970">
        <f ca="1"/>
        <v>537</v>
      </c>
      <c r="F970">
        <f ca="1"/>
        <v>903</v>
      </c>
      <c r="G970">
        <f ca="1"/>
        <v>999</v>
      </c>
      <c r="H970">
        <f ca="1"/>
        <v>174</v>
      </c>
      <c r="I970">
        <f ca="1"/>
        <v>696</v>
      </c>
      <c r="J970">
        <f ca="1"/>
        <v>118</v>
      </c>
      <c r="K970">
        <f ca="1"/>
        <v>653</v>
      </c>
      <c r="L970">
        <f ca="1"/>
        <v>436</v>
      </c>
      <c r="M970">
        <f ca="1"/>
        <v>603</v>
      </c>
      <c r="N970">
        <f ca="1"/>
        <v>580</v>
      </c>
      <c r="O970">
        <f ca="1"/>
        <v>391</v>
      </c>
      <c r="P970">
        <f ca="1"/>
        <v>358</v>
      </c>
      <c r="Q970">
        <f ca="1"/>
        <v>620</v>
      </c>
      <c r="R970">
        <f ca="1"/>
        <v>611</v>
      </c>
      <c r="S970">
        <f ca="1"/>
        <v>572</v>
      </c>
      <c r="T970">
        <f ca="1"/>
        <v>999</v>
      </c>
      <c r="U970">
        <f ca="1"/>
        <v>615</v>
      </c>
      <c r="V970">
        <f ca="1"/>
        <v>930</v>
      </c>
      <c r="W970">
        <f ca="1"/>
        <v>651</v>
      </c>
      <c r="X970">
        <f ca="1"/>
        <v>505</v>
      </c>
      <c r="Y970">
        <f ca="1"/>
        <v>991</v>
      </c>
      <c r="Z970">
        <f ca="1"/>
        <v>398</v>
      </c>
      <c r="AA970">
        <f ca="1"/>
        <v>204</v>
      </c>
      <c r="AB970">
        <f ca="1"/>
        <v>628</v>
      </c>
      <c r="AC970">
        <f ca="1"/>
        <v>852</v>
      </c>
      <c r="AD970">
        <f ca="1"/>
        <v>603</v>
      </c>
      <c r="AE970">
        <f ca="1"/>
        <v>151</v>
      </c>
      <c r="AF970">
        <f ca="1"/>
        <v>733</v>
      </c>
      <c r="AG970">
        <f ca="1"/>
        <v>631</v>
      </c>
      <c r="AH970">
        <f ca="1"/>
        <v>496</v>
      </c>
      <c r="AI970">
        <f ca="1"/>
        <v>663</v>
      </c>
      <c r="AJ970">
        <f ca="1"/>
        <v>943</v>
      </c>
      <c r="AK970">
        <f ca="1"/>
        <v>344</v>
      </c>
      <c r="AL970">
        <f ca="1"/>
        <v>69</v>
      </c>
      <c r="AM970">
        <f ca="1"/>
        <v>213</v>
      </c>
      <c r="AN970">
        <f ca="1"/>
        <v>404</v>
      </c>
      <c r="AO970">
        <f ca="1"/>
        <v>504</v>
      </c>
      <c r="AP970">
        <f ca="1"/>
        <v>408</v>
      </c>
      <c r="AQ970">
        <f ca="1"/>
        <v>875</v>
      </c>
      <c r="AR970">
        <f ca="1"/>
        <v>32</v>
      </c>
      <c r="AS970">
        <f ca="1"/>
        <v>131</v>
      </c>
      <c r="AT970">
        <f ca="1"/>
        <v>194</v>
      </c>
      <c r="AU970">
        <f ca="1"/>
        <v>214</v>
      </c>
      <c r="AV970">
        <f ca="1"/>
        <v>868</v>
      </c>
      <c r="AW970">
        <f ca="1"/>
        <v>883</v>
      </c>
      <c r="AX970">
        <f ca="1"/>
        <v>187</v>
      </c>
      <c r="AY970">
        <f ca="1"/>
        <v>548</v>
      </c>
      <c r="AZ970">
        <f ca="1"/>
        <v>952</v>
      </c>
      <c r="BA970">
        <f ca="1"/>
        <v>539</v>
      </c>
      <c r="BB970">
        <f ca="1"/>
        <v>638</v>
      </c>
      <c r="BC970">
        <f ca="1"/>
        <v>619</v>
      </c>
      <c r="BD970">
        <f ca="1"/>
        <v>687</v>
      </c>
      <c r="BE970">
        <f ca="1"/>
        <v>480</v>
      </c>
      <c r="BF970">
        <f ca="1"/>
        <v>54</v>
      </c>
      <c r="BG970">
        <f ca="1"/>
        <v>647</v>
      </c>
      <c r="BH970">
        <f ca="1"/>
        <v>362</v>
      </c>
      <c r="BI970">
        <f ca="1"/>
        <v>606</v>
      </c>
      <c r="BJ970">
        <f ca="1"/>
        <v>557</v>
      </c>
      <c r="BK970">
        <f ca="1"/>
        <v>420</v>
      </c>
      <c r="BL970">
        <f ca="1"/>
        <v>833</v>
      </c>
      <c r="BM970">
        <f ca="1"/>
        <v>978</v>
      </c>
      <c r="BN970">
        <f ca="1"/>
        <v>34</v>
      </c>
      <c r="BO970">
        <f ca="1"/>
        <v>33</v>
      </c>
      <c r="BP970">
        <f ca="1"/>
        <v>982</v>
      </c>
      <c r="BQ970">
        <f ca="1"/>
        <v>404</v>
      </c>
      <c r="BR970">
        <f ca="1"/>
        <v>612</v>
      </c>
      <c r="BS970">
        <f ca="1"/>
        <v>14</v>
      </c>
      <c r="BT970">
        <f ca="1"/>
        <v>730</v>
      </c>
      <c r="BU970">
        <f ca="1"/>
        <v>705</v>
      </c>
      <c r="BV970">
        <f ca="1"/>
        <v>765</v>
      </c>
      <c r="BW970">
        <f ca="1"/>
        <v>311</v>
      </c>
      <c r="BX970">
        <f ca="1"/>
        <v>991</v>
      </c>
      <c r="BY970">
        <f ca="1"/>
        <v>738</v>
      </c>
      <c r="BZ970">
        <f ca="1"/>
        <v>801</v>
      </c>
      <c r="CA970">
        <f ca="1"/>
        <v>441</v>
      </c>
      <c r="CB970">
        <f ca="1"/>
        <v>372</v>
      </c>
      <c r="CC970">
        <f ca="1"/>
        <v>270</v>
      </c>
      <c r="CD970">
        <f ca="1"/>
        <v>583</v>
      </c>
      <c r="CE970">
        <f ca="1"/>
        <v>935</v>
      </c>
      <c r="CF970">
        <f ca="1"/>
        <v>541</v>
      </c>
      <c r="CG970">
        <f ca="1"/>
        <v>565</v>
      </c>
      <c r="CH970">
        <f ca="1"/>
        <v>831</v>
      </c>
      <c r="CI970">
        <f ca="1"/>
        <v>475</v>
      </c>
      <c r="CJ970">
        <f ca="1"/>
        <v>755</v>
      </c>
      <c r="CK970">
        <f ca="1"/>
        <v>452</v>
      </c>
      <c r="CL970">
        <f ca="1"/>
        <v>69</v>
      </c>
      <c r="CM970">
        <f ca="1"/>
        <v>646</v>
      </c>
      <c r="CN970">
        <f ca="1"/>
        <v>372</v>
      </c>
      <c r="CO970">
        <f ca="1"/>
        <v>50</v>
      </c>
      <c r="CP970">
        <f ca="1"/>
        <v>100</v>
      </c>
      <c r="CQ970">
        <f ca="1"/>
        <v>945</v>
      </c>
      <c r="CR970">
        <f ca="1"/>
        <v>540</v>
      </c>
      <c r="CS970">
        <f ca="1"/>
        <v>351</v>
      </c>
      <c r="CT970">
        <f ca="1"/>
        <v>357</v>
      </c>
      <c r="CU970">
        <f ca="1"/>
        <v>120</v>
      </c>
      <c r="CV970">
        <f ca="1"/>
        <v>2</v>
      </c>
      <c r="CW970">
        <f ca="1"/>
        <v>839</v>
      </c>
    </row>
    <row r="971" spans="1:101">
      <c r="A971" t="s">
        <v>995</v>
      </c>
      <c r="B971">
        <f ca="1"/>
        <v>825</v>
      </c>
      <c r="C971">
        <f ca="1"/>
        <v>202</v>
      </c>
      <c r="D971">
        <f ca="1"/>
        <v>387</v>
      </c>
      <c r="E971">
        <f ca="1"/>
        <v>796</v>
      </c>
      <c r="F971">
        <f ca="1"/>
        <v>441</v>
      </c>
      <c r="G971">
        <f ca="1"/>
        <v>41</v>
      </c>
      <c r="H971">
        <f ca="1"/>
        <v>59</v>
      </c>
      <c r="I971">
        <f ca="1"/>
        <v>752</v>
      </c>
      <c r="J971">
        <f ca="1"/>
        <v>276</v>
      </c>
      <c r="K971">
        <f ca="1"/>
        <v>986</v>
      </c>
      <c r="L971">
        <f ca="1"/>
        <v>410</v>
      </c>
      <c r="M971">
        <f ca="1"/>
        <v>489</v>
      </c>
      <c r="N971">
        <f ca="1"/>
        <v>190</v>
      </c>
      <c r="O971">
        <f ca="1"/>
        <v>610</v>
      </c>
      <c r="P971">
        <f ca="1"/>
        <v>506</v>
      </c>
      <c r="Q971">
        <f ca="1"/>
        <v>884</v>
      </c>
      <c r="R971">
        <f ca="1"/>
        <v>292</v>
      </c>
      <c r="S971">
        <f ca="1"/>
        <v>515</v>
      </c>
      <c r="T971">
        <f ca="1"/>
        <v>1000</v>
      </c>
      <c r="U971">
        <f ca="1"/>
        <v>996</v>
      </c>
      <c r="V971">
        <f ca="1"/>
        <v>979</v>
      </c>
      <c r="W971">
        <f ca="1"/>
        <v>344</v>
      </c>
      <c r="X971">
        <f ca="1"/>
        <v>251</v>
      </c>
      <c r="Y971">
        <f ca="1"/>
        <v>323</v>
      </c>
      <c r="Z971">
        <f ca="1"/>
        <v>382</v>
      </c>
      <c r="AA971">
        <f ca="1"/>
        <v>809</v>
      </c>
      <c r="AB971">
        <f ca="1"/>
        <v>713</v>
      </c>
      <c r="AC971">
        <f ca="1"/>
        <v>962</v>
      </c>
      <c r="AD971">
        <f ca="1"/>
        <v>474</v>
      </c>
      <c r="AE971">
        <f ca="1"/>
        <v>225</v>
      </c>
      <c r="AF971">
        <f ca="1"/>
        <v>451</v>
      </c>
      <c r="AG971">
        <f ca="1"/>
        <v>346</v>
      </c>
      <c r="AH971">
        <f ca="1"/>
        <v>153</v>
      </c>
      <c r="AI971">
        <f ca="1"/>
        <v>10</v>
      </c>
      <c r="AJ971">
        <f ca="1"/>
        <v>420</v>
      </c>
      <c r="AK971">
        <f ca="1"/>
        <v>397</v>
      </c>
      <c r="AL971">
        <f ca="1"/>
        <v>771</v>
      </c>
      <c r="AM971">
        <f ca="1"/>
        <v>506</v>
      </c>
      <c r="AN971">
        <f ca="1"/>
        <v>655</v>
      </c>
      <c r="AO971">
        <f ca="1"/>
        <v>381</v>
      </c>
      <c r="AP971">
        <f ca="1"/>
        <v>478</v>
      </c>
      <c r="AQ971">
        <f ca="1"/>
        <v>611</v>
      </c>
      <c r="AR971">
        <f ca="1"/>
        <v>267</v>
      </c>
      <c r="AS971">
        <f ca="1"/>
        <v>759</v>
      </c>
      <c r="AT971">
        <f ca="1"/>
        <v>636</v>
      </c>
      <c r="AU971">
        <f ca="1"/>
        <v>741</v>
      </c>
      <c r="AV971">
        <f ca="1"/>
        <v>532</v>
      </c>
      <c r="AW971">
        <f ca="1"/>
        <v>723</v>
      </c>
      <c r="AX971">
        <f ca="1"/>
        <v>373</v>
      </c>
      <c r="AY971">
        <f ca="1"/>
        <v>753</v>
      </c>
      <c r="AZ971">
        <f ca="1"/>
        <v>686</v>
      </c>
      <c r="BA971">
        <f ca="1"/>
        <v>161</v>
      </c>
      <c r="BB971">
        <f ca="1"/>
        <v>15</v>
      </c>
      <c r="BC971">
        <f ca="1"/>
        <v>472</v>
      </c>
      <c r="BD971">
        <f ca="1"/>
        <v>207</v>
      </c>
      <c r="BE971">
        <f ca="1"/>
        <v>26</v>
      </c>
      <c r="BF971">
        <f ca="1"/>
        <v>31</v>
      </c>
      <c r="BG971">
        <f ca="1"/>
        <v>23</v>
      </c>
      <c r="BH971">
        <f ca="1"/>
        <v>23</v>
      </c>
      <c r="BI971">
        <f ca="1"/>
        <v>666</v>
      </c>
      <c r="BJ971">
        <f ca="1"/>
        <v>329</v>
      </c>
      <c r="BK971">
        <f ca="1"/>
        <v>997</v>
      </c>
      <c r="BL971">
        <f ca="1"/>
        <v>833</v>
      </c>
      <c r="BM971">
        <f ca="1"/>
        <v>828</v>
      </c>
      <c r="BN971">
        <f ca="1"/>
        <v>296</v>
      </c>
      <c r="BO971">
        <f ca="1"/>
        <v>81</v>
      </c>
      <c r="BP971">
        <f ca="1"/>
        <v>260</v>
      </c>
      <c r="BQ971">
        <f ca="1"/>
        <v>883</v>
      </c>
      <c r="BR971">
        <f ca="1"/>
        <v>217</v>
      </c>
      <c r="BS971">
        <f ca="1"/>
        <v>1</v>
      </c>
      <c r="BT971">
        <f ca="1"/>
        <v>124</v>
      </c>
      <c r="BU971">
        <f ca="1"/>
        <v>250</v>
      </c>
      <c r="BV971">
        <f ca="1"/>
        <v>960</v>
      </c>
      <c r="BW971">
        <f ca="1"/>
        <v>431</v>
      </c>
      <c r="BX971">
        <f ca="1"/>
        <v>808</v>
      </c>
      <c r="BY971">
        <f ca="1"/>
        <v>231</v>
      </c>
      <c r="BZ971">
        <f ca="1"/>
        <v>264</v>
      </c>
      <c r="CA971">
        <f ca="1"/>
        <v>233</v>
      </c>
      <c r="CB971">
        <f ca="1"/>
        <v>200</v>
      </c>
      <c r="CC971">
        <f ca="1"/>
        <v>834</v>
      </c>
      <c r="CD971">
        <f ca="1"/>
        <v>795</v>
      </c>
      <c r="CE971">
        <f ca="1"/>
        <v>12</v>
      </c>
      <c r="CF971">
        <f ca="1"/>
        <v>773</v>
      </c>
      <c r="CG971">
        <f ca="1"/>
        <v>770</v>
      </c>
      <c r="CH971">
        <f ca="1"/>
        <v>127</v>
      </c>
      <c r="CI971">
        <f ca="1"/>
        <v>871</v>
      </c>
      <c r="CJ971">
        <f ca="1"/>
        <v>420</v>
      </c>
      <c r="CK971">
        <f ca="1"/>
        <v>487</v>
      </c>
      <c r="CL971">
        <f ca="1"/>
        <v>179</v>
      </c>
      <c r="CM971">
        <f ca="1"/>
        <v>877</v>
      </c>
      <c r="CN971">
        <f ca="1"/>
        <v>122</v>
      </c>
      <c r="CO971">
        <f ca="1"/>
        <v>551</v>
      </c>
      <c r="CP971">
        <f ca="1"/>
        <v>758</v>
      </c>
      <c r="CQ971">
        <f ca="1"/>
        <v>338</v>
      </c>
      <c r="CR971">
        <f ca="1"/>
        <v>413</v>
      </c>
      <c r="CS971">
        <f ca="1"/>
        <v>971</v>
      </c>
      <c r="CT971">
        <f ca="1"/>
        <v>528</v>
      </c>
      <c r="CU971">
        <f ca="1"/>
        <v>433</v>
      </c>
      <c r="CV971">
        <f ca="1"/>
        <v>710</v>
      </c>
      <c r="CW971">
        <f ca="1"/>
        <v>514</v>
      </c>
    </row>
    <row r="972" spans="1:101">
      <c r="A972" t="s">
        <v>996</v>
      </c>
      <c r="B972">
        <f ca="1"/>
        <v>345</v>
      </c>
      <c r="C972">
        <f ca="1"/>
        <v>623</v>
      </c>
      <c r="D972">
        <f ca="1"/>
        <v>367</v>
      </c>
      <c r="E972">
        <f ca="1"/>
        <v>682</v>
      </c>
      <c r="F972">
        <f ca="1"/>
        <v>2</v>
      </c>
      <c r="G972">
        <f ca="1"/>
        <v>869</v>
      </c>
      <c r="H972">
        <f ca="1"/>
        <v>245</v>
      </c>
      <c r="I972">
        <f ca="1"/>
        <v>186</v>
      </c>
      <c r="J972">
        <f ca="1"/>
        <v>363</v>
      </c>
      <c r="K972">
        <f ca="1"/>
        <v>854</v>
      </c>
      <c r="L972">
        <f ca="1"/>
        <v>232</v>
      </c>
      <c r="M972">
        <f ca="1"/>
        <v>434</v>
      </c>
      <c r="N972">
        <f ca="1"/>
        <v>28</v>
      </c>
      <c r="O972">
        <f ca="1"/>
        <v>891</v>
      </c>
      <c r="P972">
        <f ca="1"/>
        <v>994</v>
      </c>
      <c r="Q972">
        <f ca="1"/>
        <v>63</v>
      </c>
      <c r="R972">
        <f ca="1"/>
        <v>90</v>
      </c>
      <c r="S972">
        <f ca="1"/>
        <v>681</v>
      </c>
      <c r="T972">
        <f ca="1"/>
        <v>218</v>
      </c>
      <c r="U972">
        <f ca="1"/>
        <v>188</v>
      </c>
      <c r="V972">
        <f ca="1"/>
        <v>193</v>
      </c>
      <c r="W972">
        <f ca="1"/>
        <v>209</v>
      </c>
      <c r="X972">
        <f ca="1"/>
        <v>303</v>
      </c>
      <c r="Y972">
        <f ca="1"/>
        <v>825</v>
      </c>
      <c r="Z972">
        <f ca="1"/>
        <v>394</v>
      </c>
      <c r="AA972">
        <f ca="1"/>
        <v>299</v>
      </c>
      <c r="AB972">
        <f ca="1"/>
        <v>769</v>
      </c>
      <c r="AC972">
        <f ca="1"/>
        <v>818</v>
      </c>
      <c r="AD972">
        <f ca="1"/>
        <v>610</v>
      </c>
      <c r="AE972">
        <f ca="1"/>
        <v>770</v>
      </c>
      <c r="AF972">
        <f ca="1"/>
        <v>867</v>
      </c>
      <c r="AG972">
        <f ca="1"/>
        <v>23</v>
      </c>
      <c r="AH972">
        <f ca="1"/>
        <v>729</v>
      </c>
      <c r="AI972">
        <f ca="1"/>
        <v>787</v>
      </c>
      <c r="AJ972">
        <f ca="1"/>
        <v>943</v>
      </c>
      <c r="AK972">
        <f ca="1"/>
        <v>209</v>
      </c>
      <c r="AL972">
        <f ca="1"/>
        <v>335</v>
      </c>
      <c r="AM972">
        <f ca="1"/>
        <v>10</v>
      </c>
      <c r="AN972">
        <f ca="1"/>
        <v>776</v>
      </c>
      <c r="AO972">
        <f ca="1"/>
        <v>104</v>
      </c>
      <c r="AP972">
        <f ca="1"/>
        <v>693</v>
      </c>
      <c r="AQ972">
        <f ca="1"/>
        <v>822</v>
      </c>
      <c r="AR972">
        <f ca="1"/>
        <v>328</v>
      </c>
      <c r="AS972">
        <f ca="1"/>
        <v>341</v>
      </c>
      <c r="AT972">
        <f ca="1"/>
        <v>366</v>
      </c>
      <c r="AU972">
        <f ca="1"/>
        <v>255</v>
      </c>
      <c r="AV972">
        <f ca="1"/>
        <v>722</v>
      </c>
      <c r="AW972">
        <f ca="1"/>
        <v>218</v>
      </c>
      <c r="AX972">
        <f ca="1"/>
        <v>805</v>
      </c>
      <c r="AY972">
        <f ca="1"/>
        <v>601</v>
      </c>
      <c r="AZ972">
        <f ca="1"/>
        <v>677</v>
      </c>
      <c r="BA972">
        <f ca="1"/>
        <v>304</v>
      </c>
      <c r="BB972">
        <f ca="1"/>
        <v>320</v>
      </c>
      <c r="BC972">
        <f ca="1"/>
        <v>162</v>
      </c>
      <c r="BD972">
        <f ca="1"/>
        <v>611</v>
      </c>
      <c r="BE972">
        <f ca="1"/>
        <v>550</v>
      </c>
      <c r="BF972">
        <f ca="1"/>
        <v>51</v>
      </c>
      <c r="BG972">
        <f ca="1"/>
        <v>549</v>
      </c>
      <c r="BH972">
        <f ca="1"/>
        <v>335</v>
      </c>
      <c r="BI972">
        <f ca="1"/>
        <v>782</v>
      </c>
      <c r="BJ972">
        <f ca="1"/>
        <v>198</v>
      </c>
      <c r="BK972">
        <f ca="1"/>
        <v>30</v>
      </c>
      <c r="BL972">
        <f ca="1"/>
        <v>252</v>
      </c>
      <c r="BM972">
        <f ca="1"/>
        <v>922</v>
      </c>
      <c r="BN972">
        <f ca="1"/>
        <v>359</v>
      </c>
      <c r="BO972">
        <f ca="1"/>
        <v>736</v>
      </c>
      <c r="BP972">
        <f ca="1"/>
        <v>200</v>
      </c>
      <c r="BQ972">
        <f ca="1"/>
        <v>818</v>
      </c>
      <c r="BR972">
        <f ca="1"/>
        <v>409</v>
      </c>
      <c r="BS972">
        <f ca="1"/>
        <v>900</v>
      </c>
      <c r="BT972">
        <f ca="1"/>
        <v>587</v>
      </c>
      <c r="BU972">
        <f ca="1"/>
        <v>219</v>
      </c>
      <c r="BV972">
        <f ca="1"/>
        <v>752</v>
      </c>
      <c r="BW972">
        <f ca="1"/>
        <v>982</v>
      </c>
      <c r="BX972">
        <f ca="1"/>
        <v>484</v>
      </c>
      <c r="BY972">
        <f ca="1"/>
        <v>839</v>
      </c>
      <c r="BZ972">
        <f ca="1"/>
        <v>908</v>
      </c>
      <c r="CA972">
        <f ca="1"/>
        <v>768</v>
      </c>
      <c r="CB972">
        <f ca="1"/>
        <v>628</v>
      </c>
      <c r="CC972">
        <f ca="1"/>
        <v>756</v>
      </c>
      <c r="CD972">
        <f ca="1"/>
        <v>376</v>
      </c>
      <c r="CE972">
        <f ca="1"/>
        <v>388</v>
      </c>
      <c r="CF972">
        <f ca="1"/>
        <v>250</v>
      </c>
      <c r="CG972">
        <f ca="1"/>
        <v>148</v>
      </c>
      <c r="CH972">
        <f ca="1"/>
        <v>373</v>
      </c>
      <c r="CI972">
        <f ca="1"/>
        <v>642</v>
      </c>
      <c r="CJ972">
        <f ca="1"/>
        <v>248</v>
      </c>
      <c r="CK972">
        <f ca="1"/>
        <v>567</v>
      </c>
      <c r="CL972">
        <f ca="1"/>
        <v>597</v>
      </c>
      <c r="CM972">
        <f ca="1"/>
        <v>441</v>
      </c>
      <c r="CN972">
        <f ca="1"/>
        <v>778</v>
      </c>
      <c r="CO972">
        <f ca="1"/>
        <v>415</v>
      </c>
      <c r="CP972">
        <f ca="1"/>
        <v>461</v>
      </c>
      <c r="CQ972">
        <f ca="1"/>
        <v>294</v>
      </c>
      <c r="CR972">
        <f ca="1"/>
        <v>211</v>
      </c>
      <c r="CS972">
        <f ca="1"/>
        <v>302</v>
      </c>
      <c r="CT972">
        <f ca="1"/>
        <v>993</v>
      </c>
      <c r="CU972">
        <f ca="1"/>
        <v>948</v>
      </c>
      <c r="CV972">
        <f ca="1"/>
        <v>645</v>
      </c>
      <c r="CW972">
        <f ca="1"/>
        <v>758</v>
      </c>
    </row>
    <row r="973" spans="1:101">
      <c r="A973" t="s">
        <v>997</v>
      </c>
      <c r="B973">
        <f ca="1"/>
        <v>402</v>
      </c>
      <c r="C973">
        <f ca="1"/>
        <v>116</v>
      </c>
      <c r="D973">
        <f ca="1"/>
        <v>142</v>
      </c>
      <c r="E973">
        <f ca="1"/>
        <v>165</v>
      </c>
      <c r="F973">
        <f ca="1"/>
        <v>131</v>
      </c>
      <c r="G973">
        <f ca="1"/>
        <v>499</v>
      </c>
      <c r="H973">
        <f ca="1"/>
        <v>714</v>
      </c>
      <c r="I973">
        <f ca="1"/>
        <v>266</v>
      </c>
      <c r="J973">
        <f ca="1"/>
        <v>915</v>
      </c>
      <c r="K973">
        <f ca="1"/>
        <v>122</v>
      </c>
      <c r="L973">
        <f ca="1"/>
        <v>23</v>
      </c>
      <c r="M973">
        <f ca="1"/>
        <v>477</v>
      </c>
      <c r="N973">
        <f ca="1"/>
        <v>140</v>
      </c>
      <c r="O973">
        <f ca="1"/>
        <v>97</v>
      </c>
      <c r="P973">
        <f ca="1"/>
        <v>76</v>
      </c>
      <c r="Q973">
        <f ca="1"/>
        <v>164</v>
      </c>
      <c r="R973">
        <f ca="1"/>
        <v>606</v>
      </c>
      <c r="S973">
        <f ca="1"/>
        <v>166</v>
      </c>
      <c r="T973">
        <f ca="1"/>
        <v>450</v>
      </c>
      <c r="U973">
        <f ca="1"/>
        <v>121</v>
      </c>
      <c r="V973">
        <f ca="1"/>
        <v>278</v>
      </c>
      <c r="W973">
        <f ca="1"/>
        <v>976</v>
      </c>
      <c r="X973">
        <f ca="1"/>
        <v>819</v>
      </c>
      <c r="Y973">
        <f ca="1"/>
        <v>494</v>
      </c>
      <c r="Z973">
        <f ca="1"/>
        <v>704</v>
      </c>
      <c r="AA973">
        <f ca="1"/>
        <v>577</v>
      </c>
      <c r="AB973">
        <f ca="1"/>
        <v>941</v>
      </c>
      <c r="AC973">
        <f ca="1"/>
        <v>11</v>
      </c>
      <c r="AD973">
        <f ca="1"/>
        <v>294</v>
      </c>
      <c r="AE973">
        <f ca="1"/>
        <v>596</v>
      </c>
      <c r="AF973">
        <f ca="1"/>
        <v>92</v>
      </c>
      <c r="AG973">
        <f ca="1"/>
        <v>972</v>
      </c>
      <c r="AH973">
        <f ca="1"/>
        <v>594</v>
      </c>
      <c r="AI973">
        <f ca="1"/>
        <v>219</v>
      </c>
      <c r="AJ973">
        <f ca="1"/>
        <v>109</v>
      </c>
      <c r="AK973">
        <f ca="1"/>
        <v>18</v>
      </c>
      <c r="AL973">
        <f ca="1"/>
        <v>176</v>
      </c>
      <c r="AM973">
        <f ca="1"/>
        <v>778</v>
      </c>
      <c r="AN973">
        <f ca="1"/>
        <v>224</v>
      </c>
      <c r="AO973">
        <f ca="1"/>
        <v>843</v>
      </c>
      <c r="AP973">
        <f ca="1"/>
        <v>745</v>
      </c>
      <c r="AQ973">
        <f ca="1"/>
        <v>433</v>
      </c>
      <c r="AR973">
        <f ca="1"/>
        <v>642</v>
      </c>
      <c r="AS973">
        <f ca="1"/>
        <v>744</v>
      </c>
      <c r="AT973">
        <f ca="1"/>
        <v>387</v>
      </c>
      <c r="AU973">
        <f ca="1"/>
        <v>250</v>
      </c>
      <c r="AV973">
        <f ca="1"/>
        <v>999</v>
      </c>
      <c r="AW973">
        <f ca="1"/>
        <v>58</v>
      </c>
      <c r="AX973">
        <f ca="1"/>
        <v>788</v>
      </c>
      <c r="AY973">
        <f ca="1"/>
        <v>450</v>
      </c>
      <c r="AZ973">
        <f ca="1"/>
        <v>438</v>
      </c>
      <c r="BA973">
        <f ca="1"/>
        <v>570</v>
      </c>
      <c r="BB973">
        <f ca="1"/>
        <v>238</v>
      </c>
      <c r="BC973">
        <f ca="1"/>
        <v>876</v>
      </c>
      <c r="BD973">
        <f ca="1"/>
        <v>414</v>
      </c>
      <c r="BE973">
        <f ca="1"/>
        <v>317</v>
      </c>
      <c r="BF973">
        <f ca="1"/>
        <v>674</v>
      </c>
      <c r="BG973">
        <f ca="1"/>
        <v>710</v>
      </c>
      <c r="BH973">
        <f ca="1"/>
        <v>149</v>
      </c>
      <c r="BI973">
        <f ca="1"/>
        <v>202</v>
      </c>
      <c r="BJ973">
        <f ca="1"/>
        <v>948</v>
      </c>
      <c r="BK973">
        <f ca="1"/>
        <v>958</v>
      </c>
      <c r="BL973">
        <f ca="1"/>
        <v>46</v>
      </c>
      <c r="BM973">
        <f ca="1"/>
        <v>908</v>
      </c>
      <c r="BN973">
        <f ca="1"/>
        <v>777</v>
      </c>
      <c r="BO973">
        <f ca="1"/>
        <v>600</v>
      </c>
      <c r="BP973">
        <f ca="1"/>
        <v>946</v>
      </c>
      <c r="BQ973">
        <f ca="1"/>
        <v>124</v>
      </c>
      <c r="BR973">
        <f ca="1"/>
        <v>191</v>
      </c>
      <c r="BS973">
        <f ca="1"/>
        <v>46</v>
      </c>
      <c r="BT973">
        <f ca="1"/>
        <v>233</v>
      </c>
      <c r="BU973">
        <f ca="1"/>
        <v>376</v>
      </c>
      <c r="BV973">
        <f ca="1"/>
        <v>792</v>
      </c>
      <c r="BW973">
        <f ca="1"/>
        <v>755</v>
      </c>
      <c r="BX973">
        <f ca="1"/>
        <v>170</v>
      </c>
      <c r="BY973">
        <f ca="1"/>
        <v>65</v>
      </c>
      <c r="BZ973">
        <f ca="1"/>
        <v>349</v>
      </c>
      <c r="CA973">
        <f ca="1"/>
        <v>956</v>
      </c>
      <c r="CB973">
        <f ca="1"/>
        <v>833</v>
      </c>
      <c r="CC973">
        <f ca="1"/>
        <v>693</v>
      </c>
      <c r="CD973">
        <f ca="1"/>
        <v>973</v>
      </c>
      <c r="CE973">
        <f ca="1"/>
        <v>397</v>
      </c>
      <c r="CF973">
        <f ca="1"/>
        <v>559</v>
      </c>
      <c r="CG973">
        <f ca="1"/>
        <v>155</v>
      </c>
      <c r="CH973">
        <f ca="1"/>
        <v>113</v>
      </c>
      <c r="CI973">
        <f ca="1"/>
        <v>721</v>
      </c>
      <c r="CJ973">
        <f ca="1"/>
        <v>985</v>
      </c>
      <c r="CK973">
        <f ca="1"/>
        <v>968</v>
      </c>
      <c r="CL973">
        <f ca="1"/>
        <v>459</v>
      </c>
      <c r="CM973">
        <f ca="1"/>
        <v>277</v>
      </c>
      <c r="CN973">
        <f ca="1"/>
        <v>59</v>
      </c>
      <c r="CO973">
        <f ca="1"/>
        <v>694</v>
      </c>
      <c r="CP973">
        <f ca="1"/>
        <v>259</v>
      </c>
      <c r="CQ973">
        <f ca="1"/>
        <v>138</v>
      </c>
      <c r="CR973">
        <f ca="1"/>
        <v>208</v>
      </c>
      <c r="CS973">
        <f ca="1"/>
        <v>730</v>
      </c>
      <c r="CT973">
        <f ca="1"/>
        <v>907</v>
      </c>
      <c r="CU973">
        <f ca="1"/>
        <v>66</v>
      </c>
      <c r="CV973">
        <f ca="1"/>
        <v>525</v>
      </c>
      <c r="CW973">
        <f ca="1"/>
        <v>32</v>
      </c>
    </row>
    <row r="974" spans="1:101">
      <c r="A974" t="s">
        <v>998</v>
      </c>
      <c r="B974">
        <f ca="1"/>
        <v>51</v>
      </c>
      <c r="C974">
        <f ca="1"/>
        <v>973</v>
      </c>
      <c r="D974">
        <f ca="1"/>
        <v>211</v>
      </c>
      <c r="E974">
        <f ca="1"/>
        <v>36</v>
      </c>
      <c r="F974">
        <f ca="1"/>
        <v>87</v>
      </c>
      <c r="G974">
        <f ca="1"/>
        <v>128</v>
      </c>
      <c r="H974">
        <f ca="1"/>
        <v>836</v>
      </c>
      <c r="I974">
        <f ca="1"/>
        <v>266</v>
      </c>
      <c r="J974">
        <f ca="1"/>
        <v>381</v>
      </c>
      <c r="K974">
        <f ca="1"/>
        <v>459</v>
      </c>
      <c r="L974">
        <f ca="1"/>
        <v>382</v>
      </c>
      <c r="M974">
        <f ca="1"/>
        <v>264</v>
      </c>
      <c r="N974">
        <f ca="1"/>
        <v>469</v>
      </c>
      <c r="O974">
        <f ca="1"/>
        <v>715</v>
      </c>
      <c r="P974">
        <f ca="1"/>
        <v>968</v>
      </c>
      <c r="Q974">
        <f ca="1"/>
        <v>684</v>
      </c>
      <c r="R974">
        <f ca="1"/>
        <v>807</v>
      </c>
      <c r="S974">
        <f ca="1"/>
        <v>864</v>
      </c>
      <c r="T974">
        <f ca="1"/>
        <v>582</v>
      </c>
      <c r="U974">
        <f ca="1"/>
        <v>507</v>
      </c>
      <c r="V974">
        <f ca="1"/>
        <v>388</v>
      </c>
      <c r="W974">
        <f ca="1"/>
        <v>75</v>
      </c>
      <c r="X974">
        <f ca="1"/>
        <v>469</v>
      </c>
      <c r="Y974">
        <f ca="1"/>
        <v>879</v>
      </c>
      <c r="Z974">
        <f ca="1"/>
        <v>386</v>
      </c>
      <c r="AA974">
        <f ca="1"/>
        <v>179</v>
      </c>
      <c r="AB974">
        <f ca="1"/>
        <v>523</v>
      </c>
      <c r="AC974">
        <f ca="1"/>
        <v>951</v>
      </c>
      <c r="AD974">
        <f ca="1"/>
        <v>549</v>
      </c>
      <c r="AE974">
        <f ca="1"/>
        <v>121</v>
      </c>
      <c r="AF974">
        <f ca="1"/>
        <v>831</v>
      </c>
      <c r="AG974">
        <f ca="1"/>
        <v>337</v>
      </c>
      <c r="AH974">
        <f ca="1"/>
        <v>779</v>
      </c>
      <c r="AI974">
        <f ca="1"/>
        <v>423</v>
      </c>
      <c r="AJ974">
        <f ca="1"/>
        <v>564</v>
      </c>
      <c r="AK974">
        <f ca="1"/>
        <v>989</v>
      </c>
      <c r="AL974">
        <f ca="1"/>
        <v>352</v>
      </c>
      <c r="AM974">
        <f ca="1"/>
        <v>161</v>
      </c>
      <c r="AN974">
        <f ca="1"/>
        <v>952</v>
      </c>
      <c r="AO974">
        <f ca="1"/>
        <v>254</v>
      </c>
      <c r="AP974">
        <f ca="1"/>
        <v>741</v>
      </c>
      <c r="AQ974">
        <f ca="1"/>
        <v>475</v>
      </c>
      <c r="AR974">
        <f ca="1"/>
        <v>906</v>
      </c>
      <c r="AS974">
        <f ca="1"/>
        <v>911</v>
      </c>
      <c r="AT974">
        <f ca="1"/>
        <v>647</v>
      </c>
      <c r="AU974">
        <f ca="1"/>
        <v>501</v>
      </c>
      <c r="AV974">
        <f ca="1"/>
        <v>31</v>
      </c>
      <c r="AW974">
        <f ca="1"/>
        <v>168</v>
      </c>
      <c r="AX974">
        <f ca="1"/>
        <v>721</v>
      </c>
      <c r="AY974">
        <f ca="1"/>
        <v>701</v>
      </c>
      <c r="AZ974">
        <f ca="1"/>
        <v>678</v>
      </c>
      <c r="BA974">
        <f ca="1"/>
        <v>22</v>
      </c>
      <c r="BB974">
        <f ca="1"/>
        <v>587</v>
      </c>
      <c r="BC974">
        <f ca="1"/>
        <v>192</v>
      </c>
      <c r="BD974">
        <f ca="1"/>
        <v>747</v>
      </c>
      <c r="BE974">
        <f ca="1"/>
        <v>84</v>
      </c>
      <c r="BF974">
        <f ca="1"/>
        <v>503</v>
      </c>
      <c r="BG974">
        <f ca="1"/>
        <v>124</v>
      </c>
      <c r="BH974">
        <f ca="1"/>
        <v>998</v>
      </c>
      <c r="BI974">
        <f ca="1"/>
        <v>171</v>
      </c>
      <c r="BJ974">
        <f ca="1"/>
        <v>810</v>
      </c>
      <c r="BK974">
        <f ca="1"/>
        <v>560</v>
      </c>
      <c r="BL974">
        <f ca="1"/>
        <v>674</v>
      </c>
      <c r="BM974">
        <f ca="1"/>
        <v>983</v>
      </c>
      <c r="BN974">
        <f ca="1"/>
        <v>892</v>
      </c>
      <c r="BO974">
        <f ca="1"/>
        <v>287</v>
      </c>
      <c r="BP974">
        <f ca="1"/>
        <v>501</v>
      </c>
      <c r="BQ974">
        <f ca="1"/>
        <v>468</v>
      </c>
      <c r="BR974">
        <f ca="1"/>
        <v>472</v>
      </c>
      <c r="BS974">
        <f ca="1"/>
        <v>653</v>
      </c>
      <c r="BT974">
        <f ca="1"/>
        <v>546</v>
      </c>
      <c r="BU974">
        <f ca="1"/>
        <v>621</v>
      </c>
      <c r="BV974">
        <f ca="1"/>
        <v>59</v>
      </c>
      <c r="BW974">
        <f ca="1"/>
        <v>624</v>
      </c>
      <c r="BX974">
        <f ca="1"/>
        <v>8</v>
      </c>
      <c r="BY974">
        <f ca="1"/>
        <v>20</v>
      </c>
      <c r="BZ974">
        <f ca="1"/>
        <v>790</v>
      </c>
      <c r="CA974">
        <f ca="1"/>
        <v>677</v>
      </c>
      <c r="CB974">
        <f ca="1"/>
        <v>127</v>
      </c>
      <c r="CC974">
        <f ca="1"/>
        <v>648</v>
      </c>
      <c r="CD974">
        <f ca="1"/>
        <v>591</v>
      </c>
      <c r="CE974">
        <f ca="1"/>
        <v>148</v>
      </c>
      <c r="CF974">
        <f ca="1"/>
        <v>12</v>
      </c>
      <c r="CG974">
        <f ca="1"/>
        <v>231</v>
      </c>
      <c r="CH974">
        <f ca="1"/>
        <v>436</v>
      </c>
      <c r="CI974">
        <f ca="1"/>
        <v>344</v>
      </c>
      <c r="CJ974">
        <f ca="1"/>
        <v>54</v>
      </c>
      <c r="CK974">
        <f ca="1"/>
        <v>813</v>
      </c>
      <c r="CL974">
        <f ca="1"/>
        <v>7</v>
      </c>
      <c r="CM974">
        <f ca="1"/>
        <v>794</v>
      </c>
      <c r="CN974">
        <f ca="1"/>
        <v>643</v>
      </c>
      <c r="CO974">
        <f ca="1"/>
        <v>355</v>
      </c>
      <c r="CP974">
        <f ca="1"/>
        <v>788</v>
      </c>
      <c r="CQ974">
        <f ca="1"/>
        <v>910</v>
      </c>
      <c r="CR974">
        <f ca="1"/>
        <v>19</v>
      </c>
      <c r="CS974">
        <f ca="1"/>
        <v>960</v>
      </c>
      <c r="CT974">
        <f ca="1"/>
        <v>178</v>
      </c>
      <c r="CU974">
        <f ca="1"/>
        <v>832</v>
      </c>
      <c r="CV974">
        <f ca="1"/>
        <v>367</v>
      </c>
      <c r="CW974">
        <f ca="1"/>
        <v>257</v>
      </c>
    </row>
    <row r="975" spans="1:101">
      <c r="A975" t="s">
        <v>999</v>
      </c>
      <c r="B975">
        <f ca="1"/>
        <v>738</v>
      </c>
      <c r="C975">
        <f ca="1"/>
        <v>741</v>
      </c>
      <c r="D975">
        <f ca="1"/>
        <v>273</v>
      </c>
      <c r="E975">
        <f ca="1"/>
        <v>384</v>
      </c>
      <c r="F975">
        <f ca="1"/>
        <v>623</v>
      </c>
      <c r="G975">
        <f ca="1"/>
        <v>745</v>
      </c>
      <c r="H975">
        <f ca="1"/>
        <v>105</v>
      </c>
      <c r="I975">
        <f ca="1"/>
        <v>755</v>
      </c>
      <c r="J975">
        <f ca="1"/>
        <v>223</v>
      </c>
      <c r="K975">
        <f ca="1"/>
        <v>325</v>
      </c>
      <c r="L975">
        <f ca="1"/>
        <v>190</v>
      </c>
      <c r="M975">
        <f ca="1"/>
        <v>775</v>
      </c>
      <c r="N975">
        <f ca="1"/>
        <v>972</v>
      </c>
      <c r="O975">
        <f ca="1"/>
        <v>16</v>
      </c>
      <c r="P975">
        <f ca="1"/>
        <v>885</v>
      </c>
      <c r="Q975">
        <f ca="1"/>
        <v>847</v>
      </c>
      <c r="R975">
        <f ca="1"/>
        <v>824</v>
      </c>
      <c r="S975">
        <f ca="1"/>
        <v>474</v>
      </c>
      <c r="T975">
        <f ca="1"/>
        <v>461</v>
      </c>
      <c r="U975">
        <f ca="1"/>
        <v>468</v>
      </c>
      <c r="V975">
        <f ca="1"/>
        <v>579</v>
      </c>
      <c r="W975">
        <f ca="1"/>
        <v>554</v>
      </c>
      <c r="X975">
        <f ca="1"/>
        <v>163</v>
      </c>
      <c r="Y975">
        <f ca="1"/>
        <v>72</v>
      </c>
      <c r="Z975">
        <f ca="1"/>
        <v>852</v>
      </c>
      <c r="AA975">
        <f ca="1"/>
        <v>969</v>
      </c>
      <c r="AB975">
        <f ca="1"/>
        <v>186</v>
      </c>
      <c r="AC975">
        <f ca="1"/>
        <v>428</v>
      </c>
      <c r="AD975">
        <f ca="1"/>
        <v>439</v>
      </c>
      <c r="AE975">
        <f ca="1"/>
        <v>488</v>
      </c>
      <c r="AF975">
        <f ca="1"/>
        <v>996</v>
      </c>
      <c r="AG975">
        <f ca="1"/>
        <v>551</v>
      </c>
      <c r="AH975">
        <f ca="1"/>
        <v>903</v>
      </c>
      <c r="AI975">
        <f ca="1"/>
        <v>399</v>
      </c>
      <c r="AJ975">
        <f ca="1"/>
        <v>270</v>
      </c>
      <c r="AK975">
        <f ca="1"/>
        <v>607</v>
      </c>
      <c r="AL975">
        <f ca="1"/>
        <v>527</v>
      </c>
      <c r="AM975">
        <f ca="1"/>
        <v>318</v>
      </c>
      <c r="AN975">
        <f ca="1"/>
        <v>373</v>
      </c>
      <c r="AO975">
        <f ca="1"/>
        <v>918</v>
      </c>
      <c r="AP975">
        <f ca="1"/>
        <v>131</v>
      </c>
      <c r="AQ975">
        <f ca="1"/>
        <v>481</v>
      </c>
      <c r="AR975">
        <f ca="1"/>
        <v>206</v>
      </c>
      <c r="AS975">
        <f ca="1"/>
        <v>458</v>
      </c>
      <c r="AT975">
        <f ca="1"/>
        <v>567</v>
      </c>
      <c r="AU975">
        <f ca="1"/>
        <v>977</v>
      </c>
      <c r="AV975">
        <f ca="1"/>
        <v>767</v>
      </c>
      <c r="AW975">
        <f ca="1"/>
        <v>915</v>
      </c>
      <c r="AX975">
        <f ca="1"/>
        <v>258</v>
      </c>
      <c r="AY975">
        <f ca="1"/>
        <v>671</v>
      </c>
      <c r="AZ975">
        <f ca="1"/>
        <v>619</v>
      </c>
      <c r="BA975">
        <f ca="1"/>
        <v>248</v>
      </c>
      <c r="BB975">
        <f ca="1"/>
        <v>97</v>
      </c>
      <c r="BC975">
        <f ca="1"/>
        <v>756</v>
      </c>
      <c r="BD975">
        <f ca="1"/>
        <v>673</v>
      </c>
      <c r="BE975">
        <f ca="1"/>
        <v>820</v>
      </c>
      <c r="BF975">
        <f ca="1"/>
        <v>942</v>
      </c>
      <c r="BG975">
        <f ca="1"/>
        <v>843</v>
      </c>
      <c r="BH975">
        <f ca="1"/>
        <v>442</v>
      </c>
      <c r="BI975">
        <f ca="1"/>
        <v>572</v>
      </c>
      <c r="BJ975">
        <f ca="1"/>
        <v>56</v>
      </c>
      <c r="BK975">
        <f ca="1"/>
        <v>10</v>
      </c>
      <c r="BL975">
        <f ca="1"/>
        <v>892</v>
      </c>
      <c r="BM975">
        <f ca="1"/>
        <v>818</v>
      </c>
      <c r="BN975">
        <f ca="1"/>
        <v>452</v>
      </c>
      <c r="BO975">
        <f ca="1"/>
        <v>186</v>
      </c>
      <c r="BP975">
        <f ca="1"/>
        <v>1</v>
      </c>
      <c r="BQ975">
        <f ca="1"/>
        <v>517</v>
      </c>
      <c r="BR975">
        <f ca="1"/>
        <v>175</v>
      </c>
      <c r="BS975">
        <f ca="1"/>
        <v>304</v>
      </c>
      <c r="BT975">
        <f ca="1"/>
        <v>560</v>
      </c>
      <c r="BU975">
        <f ca="1"/>
        <v>419</v>
      </c>
      <c r="BV975">
        <f ca="1"/>
        <v>427</v>
      </c>
      <c r="BW975">
        <f ca="1"/>
        <v>637</v>
      </c>
      <c r="BX975">
        <f ca="1"/>
        <v>988</v>
      </c>
      <c r="BY975">
        <f ca="1"/>
        <v>487</v>
      </c>
      <c r="BZ975">
        <f ca="1"/>
        <v>400</v>
      </c>
      <c r="CA975">
        <f ca="1"/>
        <v>765</v>
      </c>
      <c r="CB975">
        <f ca="1"/>
        <v>707</v>
      </c>
      <c r="CC975">
        <f ca="1"/>
        <v>237</v>
      </c>
      <c r="CD975">
        <f ca="1"/>
        <v>356</v>
      </c>
      <c r="CE975">
        <f ca="1"/>
        <v>119</v>
      </c>
      <c r="CF975">
        <f ca="1"/>
        <v>874</v>
      </c>
      <c r="CG975">
        <f ca="1"/>
        <v>599</v>
      </c>
      <c r="CH975">
        <f ca="1"/>
        <v>97</v>
      </c>
      <c r="CI975">
        <f ca="1"/>
        <v>528</v>
      </c>
      <c r="CJ975">
        <f ca="1"/>
        <v>443</v>
      </c>
      <c r="CK975">
        <f ca="1"/>
        <v>521</v>
      </c>
      <c r="CL975">
        <f ca="1"/>
        <v>711</v>
      </c>
      <c r="CM975">
        <f ca="1"/>
        <v>862</v>
      </c>
      <c r="CN975">
        <f ca="1"/>
        <v>740</v>
      </c>
      <c r="CO975">
        <f ca="1"/>
        <v>721</v>
      </c>
      <c r="CP975">
        <f ca="1"/>
        <v>796</v>
      </c>
      <c r="CQ975">
        <f ca="1"/>
        <v>812</v>
      </c>
      <c r="CR975">
        <f ca="1"/>
        <v>67</v>
      </c>
      <c r="CS975">
        <f ca="1"/>
        <v>551</v>
      </c>
      <c r="CT975">
        <f ca="1"/>
        <v>735</v>
      </c>
      <c r="CU975">
        <f ca="1"/>
        <v>538</v>
      </c>
      <c r="CV975">
        <f ca="1"/>
        <v>469</v>
      </c>
      <c r="CW975">
        <f ca="1"/>
        <v>447</v>
      </c>
    </row>
    <row r="976" spans="1:101">
      <c r="A976" t="s">
        <v>1000</v>
      </c>
      <c r="B976">
        <f ca="1"/>
        <v>924</v>
      </c>
      <c r="C976">
        <f ca="1"/>
        <v>884</v>
      </c>
      <c r="D976">
        <f ca="1"/>
        <v>85</v>
      </c>
      <c r="E976">
        <f ca="1"/>
        <v>833</v>
      </c>
      <c r="F976">
        <f ca="1"/>
        <v>567</v>
      </c>
      <c r="G976">
        <f ca="1"/>
        <v>695</v>
      </c>
      <c r="H976">
        <f ca="1"/>
        <v>757</v>
      </c>
      <c r="I976">
        <f ca="1"/>
        <v>950</v>
      </c>
      <c r="J976">
        <f ca="1"/>
        <v>752</v>
      </c>
      <c r="K976">
        <f ca="1"/>
        <v>631</v>
      </c>
      <c r="L976">
        <f ca="1"/>
        <v>821</v>
      </c>
      <c r="M976">
        <f ca="1"/>
        <v>808</v>
      </c>
      <c r="N976">
        <f ca="1"/>
        <v>194</v>
      </c>
      <c r="O976">
        <f ca="1"/>
        <v>230</v>
      </c>
      <c r="P976">
        <f ca="1"/>
        <v>330</v>
      </c>
      <c r="Q976">
        <f ca="1"/>
        <v>291</v>
      </c>
      <c r="R976">
        <f ca="1"/>
        <v>20</v>
      </c>
      <c r="S976">
        <f ca="1"/>
        <v>1000</v>
      </c>
      <c r="T976">
        <f ca="1"/>
        <v>521</v>
      </c>
      <c r="U976">
        <f ca="1"/>
        <v>339</v>
      </c>
      <c r="V976">
        <f ca="1"/>
        <v>898</v>
      </c>
      <c r="W976">
        <f ca="1"/>
        <v>470</v>
      </c>
      <c r="X976">
        <f ca="1"/>
        <v>734</v>
      </c>
      <c r="Y976">
        <f ca="1"/>
        <v>671</v>
      </c>
      <c r="Z976">
        <f ca="1"/>
        <v>116</v>
      </c>
      <c r="AA976">
        <f ca="1"/>
        <v>628</v>
      </c>
      <c r="AB976">
        <f ca="1"/>
        <v>314</v>
      </c>
      <c r="AC976">
        <f ca="1"/>
        <v>296</v>
      </c>
      <c r="AD976">
        <f ca="1"/>
        <v>444</v>
      </c>
      <c r="AE976">
        <f ca="1"/>
        <v>153</v>
      </c>
      <c r="AF976">
        <f ca="1"/>
        <v>965</v>
      </c>
      <c r="AG976">
        <f ca="1"/>
        <v>514</v>
      </c>
      <c r="AH976">
        <f ca="1"/>
        <v>69</v>
      </c>
      <c r="AI976">
        <f ca="1"/>
        <v>712</v>
      </c>
      <c r="AJ976">
        <f ca="1"/>
        <v>816</v>
      </c>
      <c r="AK976">
        <f ca="1"/>
        <v>170</v>
      </c>
      <c r="AL976">
        <f ca="1"/>
        <v>317</v>
      </c>
      <c r="AM976">
        <f ca="1"/>
        <v>233</v>
      </c>
      <c r="AN976">
        <f ca="1"/>
        <v>27</v>
      </c>
      <c r="AO976">
        <f ca="1"/>
        <v>883</v>
      </c>
      <c r="AP976">
        <f ca="1"/>
        <v>395</v>
      </c>
      <c r="AQ976">
        <f ca="1"/>
        <v>758</v>
      </c>
      <c r="AR976">
        <f ca="1"/>
        <v>302</v>
      </c>
      <c r="AS976">
        <f ca="1"/>
        <v>272</v>
      </c>
      <c r="AT976">
        <f ca="1"/>
        <v>482</v>
      </c>
      <c r="AU976">
        <f ca="1"/>
        <v>64</v>
      </c>
      <c r="AV976">
        <f ca="1"/>
        <v>834</v>
      </c>
      <c r="AW976">
        <f ca="1"/>
        <v>318</v>
      </c>
      <c r="AX976">
        <f ca="1"/>
        <v>878</v>
      </c>
      <c r="AY976">
        <f ca="1"/>
        <v>148</v>
      </c>
      <c r="AZ976">
        <f ca="1"/>
        <v>887</v>
      </c>
      <c r="BA976">
        <f ca="1"/>
        <v>603</v>
      </c>
      <c r="BB976">
        <f ca="1"/>
        <v>715</v>
      </c>
      <c r="BC976">
        <f ca="1"/>
        <v>878</v>
      </c>
      <c r="BD976">
        <f ca="1"/>
        <v>4</v>
      </c>
      <c r="BE976">
        <f ca="1"/>
        <v>33</v>
      </c>
      <c r="BF976">
        <f ca="1"/>
        <v>485</v>
      </c>
      <c r="BG976">
        <f ca="1"/>
        <v>266</v>
      </c>
      <c r="BH976">
        <f ca="1"/>
        <v>516</v>
      </c>
      <c r="BI976">
        <f ca="1"/>
        <v>517</v>
      </c>
      <c r="BJ976">
        <f ca="1"/>
        <v>543</v>
      </c>
      <c r="BK976">
        <f ca="1"/>
        <v>711</v>
      </c>
      <c r="BL976">
        <f ca="1"/>
        <v>476</v>
      </c>
      <c r="BM976">
        <f ca="1"/>
        <v>214</v>
      </c>
      <c r="BN976">
        <f ca="1"/>
        <v>806</v>
      </c>
      <c r="BO976">
        <f ca="1"/>
        <v>124</v>
      </c>
      <c r="BP976">
        <f ca="1"/>
        <v>28</v>
      </c>
      <c r="BQ976">
        <f ca="1"/>
        <v>334</v>
      </c>
      <c r="BR976">
        <f ca="1"/>
        <v>496</v>
      </c>
      <c r="BS976">
        <f ca="1"/>
        <v>162</v>
      </c>
      <c r="BT976">
        <f ca="1"/>
        <v>947</v>
      </c>
      <c r="BU976">
        <f ca="1"/>
        <v>573</v>
      </c>
      <c r="BV976">
        <f ca="1"/>
        <v>822</v>
      </c>
      <c r="BW976">
        <f ca="1"/>
        <v>286</v>
      </c>
      <c r="BX976">
        <f ca="1"/>
        <v>509</v>
      </c>
      <c r="BY976">
        <f ca="1"/>
        <v>641</v>
      </c>
      <c r="BZ976">
        <f ca="1"/>
        <v>669</v>
      </c>
      <c r="CA976">
        <f ca="1"/>
        <v>292</v>
      </c>
      <c r="CB976">
        <f ca="1"/>
        <v>121</v>
      </c>
      <c r="CC976">
        <f ca="1"/>
        <v>941</v>
      </c>
      <c r="CD976">
        <f ca="1"/>
        <v>184</v>
      </c>
      <c r="CE976">
        <f ca="1"/>
        <v>649</v>
      </c>
      <c r="CF976">
        <f ca="1"/>
        <v>683</v>
      </c>
      <c r="CG976">
        <f ca="1"/>
        <v>262</v>
      </c>
      <c r="CH976">
        <f ca="1"/>
        <v>460</v>
      </c>
      <c r="CI976">
        <f ca="1"/>
        <v>98</v>
      </c>
      <c r="CJ976">
        <f ca="1"/>
        <v>641</v>
      </c>
      <c r="CK976">
        <f ca="1"/>
        <v>365</v>
      </c>
      <c r="CL976">
        <f ca="1"/>
        <v>290</v>
      </c>
      <c r="CM976">
        <f ca="1"/>
        <v>434</v>
      </c>
      <c r="CN976">
        <f ca="1"/>
        <v>597</v>
      </c>
      <c r="CO976">
        <f ca="1"/>
        <v>208</v>
      </c>
      <c r="CP976">
        <f ca="1"/>
        <v>887</v>
      </c>
      <c r="CQ976">
        <f ca="1"/>
        <v>205</v>
      </c>
      <c r="CR976">
        <f ca="1"/>
        <v>479</v>
      </c>
      <c r="CS976">
        <f ca="1"/>
        <v>606</v>
      </c>
      <c r="CT976">
        <f ca="1"/>
        <v>773</v>
      </c>
      <c r="CU976">
        <f ca="1"/>
        <v>504</v>
      </c>
      <c r="CV976">
        <f ca="1"/>
        <v>257</v>
      </c>
      <c r="CW976">
        <f ca="1"/>
        <v>471</v>
      </c>
    </row>
    <row r="977" spans="1:101">
      <c r="A977" t="s">
        <v>1001</v>
      </c>
      <c r="B977">
        <f ca="1"/>
        <v>886</v>
      </c>
      <c r="C977">
        <f ca="1"/>
        <v>47</v>
      </c>
      <c r="D977">
        <f ca="1"/>
        <v>431</v>
      </c>
      <c r="E977">
        <f ca="1"/>
        <v>892</v>
      </c>
      <c r="F977">
        <f ca="1"/>
        <v>715</v>
      </c>
      <c r="G977">
        <f ca="1"/>
        <v>743</v>
      </c>
      <c r="H977">
        <f ca="1"/>
        <v>274</v>
      </c>
      <c r="I977">
        <f ca="1"/>
        <v>144</v>
      </c>
      <c r="J977">
        <f ca="1"/>
        <v>485</v>
      </c>
      <c r="K977">
        <f ca="1"/>
        <v>371</v>
      </c>
      <c r="L977">
        <f ca="1"/>
        <v>419</v>
      </c>
      <c r="M977">
        <f ca="1"/>
        <v>975</v>
      </c>
      <c r="N977">
        <f ca="1"/>
        <v>389</v>
      </c>
      <c r="O977">
        <f ca="1"/>
        <v>227</v>
      </c>
      <c r="P977">
        <f ca="1"/>
        <v>626</v>
      </c>
      <c r="Q977">
        <f ca="1"/>
        <v>905</v>
      </c>
      <c r="R977">
        <f ca="1"/>
        <v>241</v>
      </c>
      <c r="S977">
        <f ca="1"/>
        <v>439</v>
      </c>
      <c r="T977">
        <f ca="1"/>
        <v>495</v>
      </c>
      <c r="U977">
        <f ca="1"/>
        <v>937</v>
      </c>
      <c r="V977">
        <f ca="1"/>
        <v>345</v>
      </c>
      <c r="W977">
        <f ca="1"/>
        <v>238</v>
      </c>
      <c r="X977">
        <f ca="1"/>
        <v>51</v>
      </c>
      <c r="Y977">
        <f ca="1"/>
        <v>142</v>
      </c>
      <c r="Z977">
        <f ca="1"/>
        <v>317</v>
      </c>
      <c r="AA977">
        <f ca="1"/>
        <v>359</v>
      </c>
      <c r="AB977">
        <f ca="1"/>
        <v>61</v>
      </c>
      <c r="AC977">
        <f ca="1"/>
        <v>379</v>
      </c>
      <c r="AD977">
        <f ca="1"/>
        <v>291</v>
      </c>
      <c r="AE977">
        <f ca="1"/>
        <v>433</v>
      </c>
      <c r="AF977">
        <f ca="1"/>
        <v>26</v>
      </c>
      <c r="AG977">
        <f ca="1"/>
        <v>299</v>
      </c>
      <c r="AH977">
        <f ca="1"/>
        <v>758</v>
      </c>
      <c r="AI977">
        <f ca="1"/>
        <v>236</v>
      </c>
      <c r="AJ977">
        <f ca="1"/>
        <v>604</v>
      </c>
      <c r="AK977">
        <f ca="1"/>
        <v>609</v>
      </c>
      <c r="AL977">
        <f ca="1"/>
        <v>91</v>
      </c>
      <c r="AM977">
        <f ca="1"/>
        <v>930</v>
      </c>
      <c r="AN977">
        <f ca="1"/>
        <v>203</v>
      </c>
      <c r="AO977">
        <f ca="1"/>
        <v>137</v>
      </c>
      <c r="AP977">
        <f ca="1"/>
        <v>483</v>
      </c>
      <c r="AQ977">
        <f ca="1"/>
        <v>143</v>
      </c>
      <c r="AR977">
        <f ca="1"/>
        <v>743</v>
      </c>
      <c r="AS977">
        <f ca="1"/>
        <v>992</v>
      </c>
      <c r="AT977">
        <f ca="1"/>
        <v>151</v>
      </c>
      <c r="AU977">
        <f ca="1"/>
        <v>244</v>
      </c>
      <c r="AV977">
        <f ca="1"/>
        <v>887</v>
      </c>
      <c r="AW977">
        <f ca="1"/>
        <v>572</v>
      </c>
      <c r="AX977">
        <f ca="1"/>
        <v>138</v>
      </c>
      <c r="AY977">
        <f ca="1"/>
        <v>345</v>
      </c>
      <c r="AZ977">
        <f ca="1"/>
        <v>691</v>
      </c>
      <c r="BA977">
        <f ca="1"/>
        <v>172</v>
      </c>
      <c r="BB977">
        <f ca="1"/>
        <v>62</v>
      </c>
      <c r="BC977">
        <f ca="1"/>
        <v>536</v>
      </c>
      <c r="BD977">
        <f ca="1"/>
        <v>706</v>
      </c>
      <c r="BE977">
        <f ca="1"/>
        <v>727</v>
      </c>
      <c r="BF977">
        <f ca="1"/>
        <v>288</v>
      </c>
      <c r="BG977">
        <f ca="1"/>
        <v>823</v>
      </c>
      <c r="BH977">
        <f ca="1"/>
        <v>152</v>
      </c>
      <c r="BI977">
        <f ca="1"/>
        <v>667</v>
      </c>
      <c r="BJ977">
        <f ca="1"/>
        <v>62</v>
      </c>
      <c r="BK977">
        <f ca="1"/>
        <v>662</v>
      </c>
      <c r="BL977">
        <f ca="1"/>
        <v>177</v>
      </c>
      <c r="BM977">
        <f ca="1"/>
        <v>614</v>
      </c>
      <c r="BN977">
        <f ca="1"/>
        <v>914</v>
      </c>
      <c r="BO977">
        <f ca="1"/>
        <v>37</v>
      </c>
      <c r="BP977">
        <f ca="1"/>
        <v>179</v>
      </c>
      <c r="BQ977">
        <f ca="1"/>
        <v>417</v>
      </c>
      <c r="BR977">
        <f ca="1"/>
        <v>111</v>
      </c>
      <c r="BS977">
        <f ca="1"/>
        <v>441</v>
      </c>
      <c r="BT977">
        <f ca="1"/>
        <v>826</v>
      </c>
      <c r="BU977">
        <f ca="1"/>
        <v>984</v>
      </c>
      <c r="BV977">
        <f ca="1"/>
        <v>480</v>
      </c>
      <c r="BW977">
        <f ca="1"/>
        <v>415</v>
      </c>
      <c r="BX977">
        <f ca="1"/>
        <v>64</v>
      </c>
      <c r="BY977">
        <f ca="1"/>
        <v>211</v>
      </c>
      <c r="BZ977">
        <f ca="1"/>
        <v>301</v>
      </c>
      <c r="CA977">
        <f ca="1"/>
        <v>709</v>
      </c>
      <c r="CB977">
        <f ca="1"/>
        <v>888</v>
      </c>
      <c r="CC977">
        <f ca="1"/>
        <v>137</v>
      </c>
      <c r="CD977">
        <f ca="1"/>
        <v>145</v>
      </c>
      <c r="CE977">
        <f ca="1"/>
        <v>218</v>
      </c>
      <c r="CF977">
        <f ca="1"/>
        <v>858</v>
      </c>
      <c r="CG977">
        <f ca="1"/>
        <v>718</v>
      </c>
      <c r="CH977">
        <f ca="1"/>
        <v>35</v>
      </c>
      <c r="CI977">
        <f ca="1"/>
        <v>329</v>
      </c>
      <c r="CJ977">
        <f ca="1"/>
        <v>373</v>
      </c>
      <c r="CK977">
        <f ca="1"/>
        <v>214</v>
      </c>
      <c r="CL977">
        <f ca="1"/>
        <v>346</v>
      </c>
      <c r="CM977">
        <f ca="1"/>
        <v>683</v>
      </c>
      <c r="CN977">
        <f ca="1"/>
        <v>910</v>
      </c>
      <c r="CO977">
        <f ca="1"/>
        <v>552</v>
      </c>
      <c r="CP977">
        <f ca="1"/>
        <v>458</v>
      </c>
      <c r="CQ977">
        <f ca="1"/>
        <v>476</v>
      </c>
      <c r="CR977">
        <f ca="1"/>
        <v>283</v>
      </c>
      <c r="CS977">
        <f ca="1"/>
        <v>132</v>
      </c>
      <c r="CT977">
        <f ca="1"/>
        <v>583</v>
      </c>
      <c r="CU977">
        <f ca="1"/>
        <v>872</v>
      </c>
      <c r="CV977">
        <f ca="1"/>
        <v>582</v>
      </c>
      <c r="CW977">
        <f ca="1"/>
        <v>44</v>
      </c>
    </row>
    <row r="978" spans="1:101">
      <c r="A978" t="s">
        <v>1002</v>
      </c>
      <c r="B978">
        <f ca="1"/>
        <v>620</v>
      </c>
      <c r="C978">
        <f ca="1"/>
        <v>502</v>
      </c>
      <c r="D978">
        <f ca="1"/>
        <v>438</v>
      </c>
      <c r="E978">
        <f ca="1"/>
        <v>74</v>
      </c>
      <c r="F978">
        <f ca="1"/>
        <v>272</v>
      </c>
      <c r="G978">
        <f ca="1"/>
        <v>776</v>
      </c>
      <c r="H978">
        <f ca="1"/>
        <v>353</v>
      </c>
      <c r="I978">
        <f ca="1"/>
        <v>857</v>
      </c>
      <c r="J978">
        <f ca="1"/>
        <v>317</v>
      </c>
      <c r="K978">
        <f ca="1"/>
        <v>282</v>
      </c>
      <c r="L978">
        <f ca="1"/>
        <v>617</v>
      </c>
      <c r="M978">
        <f ca="1"/>
        <v>98</v>
      </c>
      <c r="N978">
        <f ca="1"/>
        <v>204</v>
      </c>
      <c r="O978">
        <f ca="1"/>
        <v>38</v>
      </c>
      <c r="P978">
        <f ca="1"/>
        <v>420</v>
      </c>
      <c r="Q978">
        <f ca="1"/>
        <v>810</v>
      </c>
      <c r="R978">
        <f ca="1"/>
        <v>951</v>
      </c>
      <c r="S978">
        <f ca="1"/>
        <v>444</v>
      </c>
      <c r="T978">
        <f ca="1"/>
        <v>762</v>
      </c>
      <c r="U978">
        <f ca="1"/>
        <v>923</v>
      </c>
      <c r="V978">
        <f ca="1"/>
        <v>428</v>
      </c>
      <c r="W978">
        <f ca="1"/>
        <v>646</v>
      </c>
      <c r="X978">
        <f ca="1"/>
        <v>15</v>
      </c>
      <c r="Y978">
        <f ca="1"/>
        <v>170</v>
      </c>
      <c r="Z978">
        <f ca="1"/>
        <v>949</v>
      </c>
      <c r="AA978">
        <f ca="1"/>
        <v>474</v>
      </c>
      <c r="AB978">
        <f ca="1"/>
        <v>420</v>
      </c>
      <c r="AC978">
        <f ca="1"/>
        <v>880</v>
      </c>
      <c r="AD978">
        <f ca="1"/>
        <v>766</v>
      </c>
      <c r="AE978">
        <f ca="1"/>
        <v>30</v>
      </c>
      <c r="AF978">
        <f ca="1"/>
        <v>850</v>
      </c>
      <c r="AG978">
        <f ca="1"/>
        <v>920</v>
      </c>
      <c r="AH978">
        <f ca="1"/>
        <v>549</v>
      </c>
      <c r="AI978">
        <f ca="1"/>
        <v>695</v>
      </c>
      <c r="AJ978">
        <f ca="1"/>
        <v>422</v>
      </c>
      <c r="AK978">
        <f ca="1"/>
        <v>513</v>
      </c>
      <c r="AL978">
        <f ca="1"/>
        <v>265</v>
      </c>
      <c r="AM978">
        <f ca="1"/>
        <v>535</v>
      </c>
      <c r="AN978">
        <f ca="1"/>
        <v>105</v>
      </c>
      <c r="AO978">
        <f ca="1"/>
        <v>899</v>
      </c>
      <c r="AP978">
        <f ca="1"/>
        <v>894</v>
      </c>
      <c r="AQ978">
        <f ca="1"/>
        <v>611</v>
      </c>
      <c r="AR978">
        <f ca="1"/>
        <v>797</v>
      </c>
      <c r="AS978">
        <f ca="1"/>
        <v>684</v>
      </c>
      <c r="AT978">
        <f ca="1"/>
        <v>680</v>
      </c>
      <c r="AU978">
        <f ca="1"/>
        <v>672</v>
      </c>
      <c r="AV978">
        <f ca="1"/>
        <v>418</v>
      </c>
      <c r="AW978">
        <f ca="1"/>
        <v>954</v>
      </c>
      <c r="AX978">
        <f ca="1"/>
        <v>532</v>
      </c>
      <c r="AY978">
        <f ca="1"/>
        <v>433</v>
      </c>
      <c r="AZ978">
        <f ca="1"/>
        <v>703</v>
      </c>
      <c r="BA978">
        <f ca="1"/>
        <v>475</v>
      </c>
      <c r="BB978">
        <f ca="1"/>
        <v>549</v>
      </c>
      <c r="BC978">
        <f ca="1"/>
        <v>995</v>
      </c>
      <c r="BD978">
        <f ca="1"/>
        <v>741</v>
      </c>
      <c r="BE978">
        <f ca="1"/>
        <v>605</v>
      </c>
      <c r="BF978">
        <f ca="1"/>
        <v>887</v>
      </c>
      <c r="BG978">
        <f ca="1"/>
        <v>646</v>
      </c>
      <c r="BH978">
        <f ca="1"/>
        <v>375</v>
      </c>
      <c r="BI978">
        <f ca="1"/>
        <v>359</v>
      </c>
      <c r="BJ978">
        <f ca="1"/>
        <v>722</v>
      </c>
      <c r="BK978">
        <f ca="1"/>
        <v>998</v>
      </c>
      <c r="BL978">
        <f ca="1"/>
        <v>206</v>
      </c>
      <c r="BM978">
        <f ca="1"/>
        <v>501</v>
      </c>
      <c r="BN978">
        <f ca="1"/>
        <v>145</v>
      </c>
      <c r="BO978">
        <f ca="1"/>
        <v>851</v>
      </c>
      <c r="BP978">
        <f ca="1"/>
        <v>654</v>
      </c>
      <c r="BQ978">
        <f ca="1"/>
        <v>203</v>
      </c>
      <c r="BR978">
        <f ca="1"/>
        <v>157</v>
      </c>
      <c r="BS978">
        <f ca="1"/>
        <v>652</v>
      </c>
      <c r="BT978">
        <f ca="1"/>
        <v>909</v>
      </c>
      <c r="BU978">
        <f ca="1"/>
        <v>953</v>
      </c>
      <c r="BV978">
        <f ca="1"/>
        <v>906</v>
      </c>
      <c r="BW978">
        <f ca="1"/>
        <v>348</v>
      </c>
      <c r="BX978">
        <f ca="1"/>
        <v>67</v>
      </c>
      <c r="BY978">
        <f ca="1"/>
        <v>385</v>
      </c>
      <c r="BZ978">
        <f ca="1"/>
        <v>642</v>
      </c>
      <c r="CA978">
        <f ca="1"/>
        <v>183</v>
      </c>
      <c r="CB978">
        <f ca="1"/>
        <v>468</v>
      </c>
      <c r="CC978">
        <f ca="1"/>
        <v>422</v>
      </c>
      <c r="CD978">
        <f ca="1"/>
        <v>78</v>
      </c>
      <c r="CE978">
        <f ca="1"/>
        <v>289</v>
      </c>
      <c r="CF978">
        <f ca="1"/>
        <v>260</v>
      </c>
      <c r="CG978">
        <f ca="1"/>
        <v>659</v>
      </c>
      <c r="CH978">
        <f ca="1"/>
        <v>213</v>
      </c>
      <c r="CI978">
        <f ca="1"/>
        <v>51</v>
      </c>
      <c r="CJ978">
        <f ca="1"/>
        <v>237</v>
      </c>
      <c r="CK978">
        <f ca="1"/>
        <v>320</v>
      </c>
      <c r="CL978">
        <f ca="1"/>
        <v>264</v>
      </c>
      <c r="CM978">
        <f ca="1"/>
        <v>126</v>
      </c>
      <c r="CN978">
        <f ca="1"/>
        <v>436</v>
      </c>
      <c r="CO978">
        <f ca="1"/>
        <v>635</v>
      </c>
      <c r="CP978">
        <f ca="1"/>
        <v>968</v>
      </c>
      <c r="CQ978">
        <f ca="1"/>
        <v>116</v>
      </c>
      <c r="CR978">
        <f ca="1"/>
        <v>807</v>
      </c>
      <c r="CS978">
        <f ca="1"/>
        <v>244</v>
      </c>
      <c r="CT978">
        <f ca="1"/>
        <v>852</v>
      </c>
      <c r="CU978">
        <f ca="1"/>
        <v>588</v>
      </c>
      <c r="CV978">
        <f ca="1"/>
        <v>991</v>
      </c>
      <c r="CW978">
        <f ca="1"/>
        <v>192</v>
      </c>
    </row>
    <row r="979" spans="1:101">
      <c r="A979" t="s">
        <v>1003</v>
      </c>
      <c r="B979">
        <f ca="1"/>
        <v>280</v>
      </c>
      <c r="C979">
        <f ca="1"/>
        <v>496</v>
      </c>
      <c r="D979">
        <f ca="1"/>
        <v>118</v>
      </c>
      <c r="E979">
        <f ca="1"/>
        <v>281</v>
      </c>
      <c r="F979">
        <f ca="1"/>
        <v>669</v>
      </c>
      <c r="G979">
        <f ca="1"/>
        <v>6</v>
      </c>
      <c r="H979">
        <f ca="1"/>
        <v>637</v>
      </c>
      <c r="I979">
        <f ca="1"/>
        <v>383</v>
      </c>
      <c r="J979">
        <f ca="1"/>
        <v>908</v>
      </c>
      <c r="K979">
        <f ca="1"/>
        <v>110</v>
      </c>
      <c r="L979">
        <f ca="1"/>
        <v>819</v>
      </c>
      <c r="M979">
        <f ca="1"/>
        <v>197</v>
      </c>
      <c r="N979">
        <f ca="1"/>
        <v>379</v>
      </c>
      <c r="O979">
        <f ca="1"/>
        <v>934</v>
      </c>
      <c r="P979">
        <f ca="1"/>
        <v>475</v>
      </c>
      <c r="Q979">
        <f ca="1"/>
        <v>432</v>
      </c>
      <c r="R979">
        <f ca="1"/>
        <v>454</v>
      </c>
      <c r="S979">
        <f ca="1"/>
        <v>38</v>
      </c>
      <c r="T979">
        <f ca="1"/>
        <v>728</v>
      </c>
      <c r="U979">
        <f ca="1"/>
        <v>498</v>
      </c>
      <c r="V979">
        <f ca="1"/>
        <v>740</v>
      </c>
      <c r="W979">
        <f ca="1"/>
        <v>933</v>
      </c>
      <c r="X979">
        <f ca="1"/>
        <v>755</v>
      </c>
      <c r="Y979">
        <f ca="1"/>
        <v>745</v>
      </c>
      <c r="Z979">
        <f ca="1"/>
        <v>183</v>
      </c>
      <c r="AA979">
        <f ca="1"/>
        <v>298</v>
      </c>
      <c r="AB979">
        <f ca="1"/>
        <v>234</v>
      </c>
      <c r="AC979">
        <f ca="1"/>
        <v>921</v>
      </c>
      <c r="AD979">
        <f ca="1"/>
        <v>173</v>
      </c>
      <c r="AE979">
        <f ca="1"/>
        <v>239</v>
      </c>
      <c r="AF979">
        <f ca="1"/>
        <v>63</v>
      </c>
      <c r="AG979">
        <f ca="1"/>
        <v>677</v>
      </c>
      <c r="AH979">
        <f ca="1"/>
        <v>466</v>
      </c>
      <c r="AI979">
        <f ca="1"/>
        <v>752</v>
      </c>
      <c r="AJ979">
        <f ca="1"/>
        <v>973</v>
      </c>
      <c r="AK979">
        <f ca="1"/>
        <v>317</v>
      </c>
      <c r="AL979">
        <f ca="1"/>
        <v>988</v>
      </c>
      <c r="AM979">
        <f ca="1"/>
        <v>224</v>
      </c>
      <c r="AN979">
        <f ca="1"/>
        <v>949</v>
      </c>
      <c r="AO979">
        <f ca="1"/>
        <v>209</v>
      </c>
      <c r="AP979">
        <f ca="1"/>
        <v>481</v>
      </c>
      <c r="AQ979">
        <f ca="1"/>
        <v>434</v>
      </c>
      <c r="AR979">
        <f ca="1"/>
        <v>95</v>
      </c>
      <c r="AS979">
        <f ca="1"/>
        <v>224</v>
      </c>
      <c r="AT979">
        <f ca="1"/>
        <v>828</v>
      </c>
      <c r="AU979">
        <f ca="1"/>
        <v>601</v>
      </c>
      <c r="AV979">
        <f ca="1"/>
        <v>649</v>
      </c>
      <c r="AW979">
        <f ca="1"/>
        <v>954</v>
      </c>
      <c r="AX979">
        <f ca="1"/>
        <v>439</v>
      </c>
      <c r="AY979">
        <f ca="1"/>
        <v>296</v>
      </c>
      <c r="AZ979">
        <f ca="1"/>
        <v>647</v>
      </c>
      <c r="BA979">
        <f ca="1"/>
        <v>314</v>
      </c>
      <c r="BB979">
        <f ca="1"/>
        <v>460</v>
      </c>
      <c r="BC979">
        <f ca="1"/>
        <v>546</v>
      </c>
      <c r="BD979">
        <f ca="1"/>
        <v>207</v>
      </c>
      <c r="BE979">
        <f ca="1"/>
        <v>941</v>
      </c>
      <c r="BF979">
        <f ca="1"/>
        <v>847</v>
      </c>
      <c r="BG979">
        <f ca="1"/>
        <v>615</v>
      </c>
      <c r="BH979">
        <f ca="1"/>
        <v>602</v>
      </c>
      <c r="BI979">
        <f ca="1"/>
        <v>487</v>
      </c>
      <c r="BJ979">
        <f ca="1"/>
        <v>170</v>
      </c>
      <c r="BK979">
        <f ca="1"/>
        <v>437</v>
      </c>
      <c r="BL979">
        <f ca="1"/>
        <v>137</v>
      </c>
      <c r="BM979">
        <f ca="1"/>
        <v>545</v>
      </c>
      <c r="BN979">
        <f ca="1"/>
        <v>342</v>
      </c>
      <c r="BO979">
        <f ca="1"/>
        <v>704</v>
      </c>
      <c r="BP979">
        <f ca="1"/>
        <v>29</v>
      </c>
      <c r="BQ979">
        <f ca="1"/>
        <v>92</v>
      </c>
      <c r="BR979">
        <f ca="1"/>
        <v>12</v>
      </c>
      <c r="BS979">
        <f ca="1"/>
        <v>313</v>
      </c>
      <c r="BT979">
        <f ca="1"/>
        <v>590</v>
      </c>
      <c r="BU979">
        <f ca="1"/>
        <v>770</v>
      </c>
      <c r="BV979">
        <f ca="1"/>
        <v>923</v>
      </c>
      <c r="BW979">
        <f ca="1"/>
        <v>710</v>
      </c>
      <c r="BX979">
        <f ca="1"/>
        <v>693</v>
      </c>
      <c r="BY979">
        <f ca="1"/>
        <v>965</v>
      </c>
      <c r="BZ979">
        <f ca="1"/>
        <v>475</v>
      </c>
      <c r="CA979">
        <f ca="1"/>
        <v>591</v>
      </c>
      <c r="CB979">
        <f ca="1"/>
        <v>269</v>
      </c>
      <c r="CC979">
        <f ca="1"/>
        <v>38</v>
      </c>
      <c r="CD979">
        <f ca="1"/>
        <v>22</v>
      </c>
      <c r="CE979">
        <f ca="1"/>
        <v>605</v>
      </c>
      <c r="CF979">
        <f ca="1"/>
        <v>976</v>
      </c>
      <c r="CG979">
        <f ca="1"/>
        <v>298</v>
      </c>
      <c r="CH979">
        <f ca="1"/>
        <v>243</v>
      </c>
      <c r="CI979">
        <f ca="1"/>
        <v>481</v>
      </c>
      <c r="CJ979">
        <f ca="1"/>
        <v>838</v>
      </c>
      <c r="CK979">
        <f ca="1"/>
        <v>72</v>
      </c>
      <c r="CL979">
        <f ca="1"/>
        <v>471</v>
      </c>
      <c r="CM979">
        <f ca="1"/>
        <v>527</v>
      </c>
      <c r="CN979">
        <f ca="1"/>
        <v>607</v>
      </c>
      <c r="CO979">
        <f ca="1"/>
        <v>122</v>
      </c>
      <c r="CP979">
        <f ca="1"/>
        <v>333</v>
      </c>
      <c r="CQ979">
        <f ca="1"/>
        <v>474</v>
      </c>
      <c r="CR979">
        <f ca="1"/>
        <v>215</v>
      </c>
      <c r="CS979">
        <f ca="1"/>
        <v>956</v>
      </c>
      <c r="CT979">
        <f ca="1"/>
        <v>500</v>
      </c>
      <c r="CU979">
        <f ca="1"/>
        <v>186</v>
      </c>
      <c r="CV979">
        <f ca="1"/>
        <v>367</v>
      </c>
      <c r="CW979">
        <f ca="1"/>
        <v>822</v>
      </c>
    </row>
    <row r="980" spans="1:101">
      <c r="A980" t="s">
        <v>1004</v>
      </c>
      <c r="B980">
        <f ca="1"/>
        <v>392</v>
      </c>
      <c r="C980">
        <f ca="1"/>
        <v>522</v>
      </c>
      <c r="D980">
        <f ca="1"/>
        <v>437</v>
      </c>
      <c r="E980">
        <f ca="1"/>
        <v>711</v>
      </c>
      <c r="F980">
        <f ca="1"/>
        <v>731</v>
      </c>
      <c r="G980">
        <f ca="1"/>
        <v>996</v>
      </c>
      <c r="H980">
        <f ca="1"/>
        <v>387</v>
      </c>
      <c r="I980">
        <f ca="1"/>
        <v>894</v>
      </c>
      <c r="J980">
        <f ca="1"/>
        <v>392</v>
      </c>
      <c r="K980">
        <f ca="1"/>
        <v>746</v>
      </c>
      <c r="L980">
        <f ca="1"/>
        <v>715</v>
      </c>
      <c r="M980">
        <f ca="1"/>
        <v>6</v>
      </c>
      <c r="N980">
        <f ca="1"/>
        <v>829</v>
      </c>
      <c r="O980">
        <f ca="1"/>
        <v>641</v>
      </c>
      <c r="P980">
        <f ca="1"/>
        <v>492</v>
      </c>
      <c r="Q980">
        <f ca="1"/>
        <v>419</v>
      </c>
      <c r="R980">
        <f ca="1"/>
        <v>481</v>
      </c>
      <c r="S980">
        <f ca="1"/>
        <v>148</v>
      </c>
      <c r="T980">
        <f ca="1"/>
        <v>968</v>
      </c>
      <c r="U980">
        <f ca="1"/>
        <v>76</v>
      </c>
      <c r="V980">
        <f ca="1"/>
        <v>751</v>
      </c>
      <c r="W980">
        <f ca="1"/>
        <v>394</v>
      </c>
      <c r="X980">
        <f ca="1"/>
        <v>819</v>
      </c>
      <c r="Y980">
        <f ca="1"/>
        <v>335</v>
      </c>
      <c r="Z980">
        <f ca="1"/>
        <v>6</v>
      </c>
      <c r="AA980">
        <f ca="1"/>
        <v>611</v>
      </c>
      <c r="AB980">
        <f ca="1"/>
        <v>835</v>
      </c>
      <c r="AC980">
        <f ca="1"/>
        <v>695</v>
      </c>
      <c r="AD980">
        <f ca="1"/>
        <v>275</v>
      </c>
      <c r="AE980">
        <f ca="1"/>
        <v>681</v>
      </c>
      <c r="AF980">
        <f ca="1"/>
        <v>435</v>
      </c>
      <c r="AG980">
        <f ca="1"/>
        <v>130</v>
      </c>
      <c r="AH980">
        <f ca="1"/>
        <v>227</v>
      </c>
      <c r="AI980">
        <f ca="1"/>
        <v>347</v>
      </c>
      <c r="AJ980">
        <f ca="1"/>
        <v>640</v>
      </c>
      <c r="AK980">
        <f ca="1"/>
        <v>592</v>
      </c>
      <c r="AL980">
        <f ca="1"/>
        <v>652</v>
      </c>
      <c r="AM980">
        <f ca="1"/>
        <v>67</v>
      </c>
      <c r="AN980">
        <f ca="1"/>
        <v>560</v>
      </c>
      <c r="AO980">
        <f ca="1"/>
        <v>744</v>
      </c>
      <c r="AP980">
        <f ca="1"/>
        <v>563</v>
      </c>
      <c r="AQ980">
        <f ca="1"/>
        <v>245</v>
      </c>
      <c r="AR980">
        <f ca="1"/>
        <v>880</v>
      </c>
      <c r="AS980">
        <f ca="1"/>
        <v>964</v>
      </c>
      <c r="AT980">
        <f ca="1"/>
        <v>212</v>
      </c>
      <c r="AU980">
        <f ca="1"/>
        <v>87</v>
      </c>
      <c r="AV980">
        <f ca="1"/>
        <v>813</v>
      </c>
      <c r="AW980">
        <f ca="1"/>
        <v>423</v>
      </c>
      <c r="AX980">
        <f ca="1"/>
        <v>442</v>
      </c>
      <c r="AY980">
        <f ca="1"/>
        <v>843</v>
      </c>
      <c r="AZ980">
        <f ca="1"/>
        <v>597</v>
      </c>
      <c r="BA980">
        <f ca="1"/>
        <v>424</v>
      </c>
      <c r="BB980">
        <f ca="1"/>
        <v>154</v>
      </c>
      <c r="BC980">
        <f ca="1"/>
        <v>756</v>
      </c>
      <c r="BD980">
        <f ca="1"/>
        <v>379</v>
      </c>
      <c r="BE980">
        <f ca="1"/>
        <v>744</v>
      </c>
      <c r="BF980">
        <f ca="1"/>
        <v>761</v>
      </c>
      <c r="BG980">
        <f ca="1"/>
        <v>64</v>
      </c>
      <c r="BH980">
        <f ca="1"/>
        <v>924</v>
      </c>
      <c r="BI980">
        <f ca="1"/>
        <v>645</v>
      </c>
      <c r="BJ980">
        <f ca="1"/>
        <v>17</v>
      </c>
      <c r="BK980">
        <f ca="1"/>
        <v>982</v>
      </c>
      <c r="BL980">
        <f ca="1"/>
        <v>274</v>
      </c>
      <c r="BM980">
        <f ca="1"/>
        <v>709</v>
      </c>
      <c r="BN980">
        <f ca="1"/>
        <v>9</v>
      </c>
      <c r="BO980">
        <f ca="1"/>
        <v>168</v>
      </c>
      <c r="BP980">
        <f ca="1"/>
        <v>567</v>
      </c>
      <c r="BQ980">
        <f ca="1"/>
        <v>417</v>
      </c>
      <c r="BR980">
        <f ca="1"/>
        <v>113</v>
      </c>
      <c r="BS980">
        <f ca="1"/>
        <v>713</v>
      </c>
      <c r="BT980">
        <f ca="1"/>
        <v>623</v>
      </c>
      <c r="BU980">
        <f ca="1"/>
        <v>241</v>
      </c>
      <c r="BV980">
        <f ca="1"/>
        <v>267</v>
      </c>
      <c r="BW980">
        <f ca="1"/>
        <v>717</v>
      </c>
      <c r="BX980">
        <f ca="1"/>
        <v>292</v>
      </c>
      <c r="BY980">
        <f ca="1"/>
        <v>8</v>
      </c>
      <c r="BZ980">
        <f ca="1"/>
        <v>942</v>
      </c>
      <c r="CA980">
        <f ca="1"/>
        <v>845</v>
      </c>
      <c r="CB980">
        <f ca="1"/>
        <v>959</v>
      </c>
      <c r="CC980">
        <f ca="1"/>
        <v>516</v>
      </c>
      <c r="CD980">
        <f ca="1"/>
        <v>155</v>
      </c>
      <c r="CE980">
        <f ca="1"/>
        <v>612</v>
      </c>
      <c r="CF980">
        <f ca="1"/>
        <v>635</v>
      </c>
      <c r="CG980">
        <f ca="1"/>
        <v>39</v>
      </c>
      <c r="CH980">
        <f ca="1"/>
        <v>983</v>
      </c>
      <c r="CI980">
        <f ca="1"/>
        <v>894</v>
      </c>
      <c r="CJ980">
        <f ca="1"/>
        <v>588</v>
      </c>
      <c r="CK980">
        <f ca="1"/>
        <v>944</v>
      </c>
      <c r="CL980">
        <f ca="1"/>
        <v>29</v>
      </c>
      <c r="CM980">
        <f ca="1"/>
        <v>578</v>
      </c>
      <c r="CN980">
        <f ca="1"/>
        <v>59</v>
      </c>
      <c r="CO980">
        <f ca="1"/>
        <v>792</v>
      </c>
      <c r="CP980">
        <f ca="1"/>
        <v>847</v>
      </c>
      <c r="CQ980">
        <f ca="1"/>
        <v>582</v>
      </c>
      <c r="CR980">
        <f ca="1"/>
        <v>111</v>
      </c>
      <c r="CS980">
        <f ca="1"/>
        <v>311</v>
      </c>
      <c r="CT980">
        <f ca="1"/>
        <v>161</v>
      </c>
      <c r="CU980">
        <f ca="1"/>
        <v>32</v>
      </c>
      <c r="CV980">
        <f ca="1"/>
        <v>620</v>
      </c>
      <c r="CW980">
        <f ca="1"/>
        <v>88</v>
      </c>
    </row>
    <row r="981" spans="1:101">
      <c r="A981" t="s">
        <v>1005</v>
      </c>
      <c r="B981">
        <f ca="1"/>
        <v>581</v>
      </c>
      <c r="C981">
        <f ca="1"/>
        <v>743</v>
      </c>
      <c r="D981">
        <f ca="1"/>
        <v>907</v>
      </c>
      <c r="E981">
        <f ca="1"/>
        <v>295</v>
      </c>
      <c r="F981">
        <f ca="1"/>
        <v>286</v>
      </c>
      <c r="G981">
        <f ca="1"/>
        <v>226</v>
      </c>
      <c r="H981">
        <f ca="1"/>
        <v>394</v>
      </c>
      <c r="I981">
        <f ca="1"/>
        <v>544</v>
      </c>
      <c r="J981">
        <f ca="1"/>
        <v>204</v>
      </c>
      <c r="K981">
        <f ca="1"/>
        <v>457</v>
      </c>
      <c r="L981">
        <f ca="1"/>
        <v>975</v>
      </c>
      <c r="M981">
        <f ca="1"/>
        <v>848</v>
      </c>
      <c r="N981">
        <f ca="1"/>
        <v>465</v>
      </c>
      <c r="O981">
        <f ca="1"/>
        <v>243</v>
      </c>
      <c r="P981">
        <f ca="1"/>
        <v>215</v>
      </c>
      <c r="Q981">
        <f ca="1"/>
        <v>787</v>
      </c>
      <c r="R981">
        <f ca="1"/>
        <v>16</v>
      </c>
      <c r="S981">
        <f ca="1"/>
        <v>727</v>
      </c>
      <c r="T981">
        <f ca="1"/>
        <v>3</v>
      </c>
      <c r="U981">
        <f ca="1"/>
        <v>299</v>
      </c>
      <c r="V981">
        <f ca="1"/>
        <v>838</v>
      </c>
      <c r="W981">
        <f ca="1"/>
        <v>639</v>
      </c>
      <c r="X981">
        <f ca="1"/>
        <v>82</v>
      </c>
      <c r="Y981">
        <f ca="1"/>
        <v>919</v>
      </c>
      <c r="Z981">
        <f ca="1"/>
        <v>568</v>
      </c>
      <c r="AA981">
        <f ca="1"/>
        <v>330</v>
      </c>
      <c r="AB981">
        <f ca="1"/>
        <v>819</v>
      </c>
      <c r="AC981">
        <f ca="1"/>
        <v>650</v>
      </c>
      <c r="AD981">
        <f ca="1"/>
        <v>648</v>
      </c>
      <c r="AE981">
        <f ca="1"/>
        <v>104</v>
      </c>
      <c r="AF981">
        <f ca="1"/>
        <v>738</v>
      </c>
      <c r="AG981">
        <f ca="1"/>
        <v>140</v>
      </c>
      <c r="AH981">
        <f ca="1"/>
        <v>645</v>
      </c>
      <c r="AI981">
        <f ca="1"/>
        <v>602</v>
      </c>
      <c r="AJ981">
        <f ca="1"/>
        <v>807</v>
      </c>
      <c r="AK981">
        <f ca="1"/>
        <v>375</v>
      </c>
      <c r="AL981">
        <f ca="1"/>
        <v>499</v>
      </c>
      <c r="AM981">
        <f ca="1"/>
        <v>89</v>
      </c>
      <c r="AN981">
        <f ca="1"/>
        <v>45</v>
      </c>
      <c r="AO981">
        <f ca="1"/>
        <v>237</v>
      </c>
      <c r="AP981">
        <f ca="1"/>
        <v>162</v>
      </c>
      <c r="AQ981">
        <f ca="1"/>
        <v>476</v>
      </c>
      <c r="AR981">
        <f ca="1"/>
        <v>299</v>
      </c>
      <c r="AS981">
        <f ca="1"/>
        <v>850</v>
      </c>
      <c r="AT981">
        <f ca="1"/>
        <v>431</v>
      </c>
      <c r="AU981">
        <f ca="1"/>
        <v>357</v>
      </c>
      <c r="AV981">
        <f ca="1"/>
        <v>647</v>
      </c>
      <c r="AW981">
        <f ca="1"/>
        <v>557</v>
      </c>
      <c r="AX981">
        <f ca="1"/>
        <v>228</v>
      </c>
      <c r="AY981">
        <f ca="1"/>
        <v>939</v>
      </c>
      <c r="AZ981">
        <f ca="1"/>
        <v>695</v>
      </c>
      <c r="BA981">
        <f ca="1"/>
        <v>761</v>
      </c>
      <c r="BB981">
        <f ca="1"/>
        <v>554</v>
      </c>
      <c r="BC981">
        <f ca="1"/>
        <v>849</v>
      </c>
      <c r="BD981">
        <f ca="1"/>
        <v>368</v>
      </c>
      <c r="BE981">
        <f ca="1"/>
        <v>979</v>
      </c>
      <c r="BF981">
        <f ca="1"/>
        <v>639</v>
      </c>
      <c r="BG981">
        <f ca="1"/>
        <v>358</v>
      </c>
      <c r="BH981">
        <f ca="1"/>
        <v>944</v>
      </c>
      <c r="BI981">
        <f ca="1"/>
        <v>140</v>
      </c>
      <c r="BJ981">
        <f ca="1"/>
        <v>302</v>
      </c>
      <c r="BK981">
        <f ca="1"/>
        <v>37</v>
      </c>
      <c r="BL981">
        <f ca="1"/>
        <v>381</v>
      </c>
      <c r="BM981">
        <f ca="1"/>
        <v>599</v>
      </c>
      <c r="BN981">
        <f ca="1"/>
        <v>526</v>
      </c>
      <c r="BO981">
        <f ca="1"/>
        <v>442</v>
      </c>
      <c r="BP981">
        <f ca="1"/>
        <v>178</v>
      </c>
      <c r="BQ981">
        <f ca="1"/>
        <v>275</v>
      </c>
      <c r="BR981">
        <f ca="1"/>
        <v>23</v>
      </c>
      <c r="BS981">
        <f ca="1"/>
        <v>859</v>
      </c>
      <c r="BT981">
        <f ca="1"/>
        <v>194</v>
      </c>
      <c r="BU981">
        <f ca="1"/>
        <v>1000</v>
      </c>
      <c r="BV981">
        <f ca="1"/>
        <v>484</v>
      </c>
      <c r="BW981">
        <f ca="1"/>
        <v>132</v>
      </c>
      <c r="BX981">
        <f ca="1"/>
        <v>468</v>
      </c>
      <c r="BY981">
        <f ca="1"/>
        <v>265</v>
      </c>
      <c r="BZ981">
        <f ca="1"/>
        <v>600</v>
      </c>
      <c r="CA981">
        <f ca="1"/>
        <v>327</v>
      </c>
      <c r="CB981">
        <f ca="1"/>
        <v>601</v>
      </c>
      <c r="CC981">
        <f ca="1"/>
        <v>652</v>
      </c>
      <c r="CD981">
        <f ca="1"/>
        <v>616</v>
      </c>
      <c r="CE981">
        <f ca="1"/>
        <v>779</v>
      </c>
      <c r="CF981">
        <f ca="1"/>
        <v>517</v>
      </c>
      <c r="CG981">
        <f ca="1"/>
        <v>729</v>
      </c>
      <c r="CH981">
        <f ca="1"/>
        <v>510</v>
      </c>
      <c r="CI981">
        <f ca="1"/>
        <v>485</v>
      </c>
      <c r="CJ981">
        <f ca="1"/>
        <v>645</v>
      </c>
      <c r="CK981">
        <f ca="1"/>
        <v>353</v>
      </c>
      <c r="CL981">
        <f ca="1"/>
        <v>489</v>
      </c>
      <c r="CM981">
        <f ca="1"/>
        <v>187</v>
      </c>
      <c r="CN981">
        <f ca="1"/>
        <v>746</v>
      </c>
      <c r="CO981">
        <f ca="1"/>
        <v>263</v>
      </c>
      <c r="CP981">
        <f ca="1"/>
        <v>7</v>
      </c>
      <c r="CQ981">
        <f ca="1"/>
        <v>386</v>
      </c>
      <c r="CR981">
        <f ca="1"/>
        <v>183</v>
      </c>
      <c r="CS981">
        <f ca="1"/>
        <v>100</v>
      </c>
      <c r="CT981">
        <f ca="1"/>
        <v>833</v>
      </c>
      <c r="CU981">
        <f ca="1"/>
        <v>399</v>
      </c>
      <c r="CV981">
        <f ca="1"/>
        <v>548</v>
      </c>
      <c r="CW981">
        <f ca="1"/>
        <v>338</v>
      </c>
    </row>
    <row r="982" spans="1:101">
      <c r="A982" t="s">
        <v>1006</v>
      </c>
      <c r="B982">
        <f ca="1"/>
        <v>491</v>
      </c>
      <c r="C982">
        <f ca="1"/>
        <v>238</v>
      </c>
      <c r="D982">
        <f ca="1"/>
        <v>812</v>
      </c>
      <c r="E982">
        <f ca="1"/>
        <v>225</v>
      </c>
      <c r="F982">
        <f ca="1"/>
        <v>328</v>
      </c>
      <c r="G982">
        <f ca="1"/>
        <v>777</v>
      </c>
      <c r="H982">
        <f ca="1"/>
        <v>647</v>
      </c>
      <c r="I982">
        <f ca="1"/>
        <v>591</v>
      </c>
      <c r="J982">
        <f ca="1"/>
        <v>912</v>
      </c>
      <c r="K982">
        <f ca="1"/>
        <v>636</v>
      </c>
      <c r="L982">
        <f ca="1"/>
        <v>11</v>
      </c>
      <c r="M982">
        <f ca="1"/>
        <v>722</v>
      </c>
      <c r="N982">
        <f ca="1"/>
        <v>741</v>
      </c>
      <c r="O982">
        <f ca="1"/>
        <v>557</v>
      </c>
      <c r="P982">
        <f ca="1"/>
        <v>496</v>
      </c>
      <c r="Q982">
        <f ca="1"/>
        <v>304</v>
      </c>
      <c r="R982">
        <f ca="1"/>
        <v>804</v>
      </c>
      <c r="S982">
        <f ca="1"/>
        <v>744</v>
      </c>
      <c r="T982">
        <f ca="1"/>
        <v>535</v>
      </c>
      <c r="U982">
        <f ca="1"/>
        <v>560</v>
      </c>
      <c r="V982">
        <f ca="1"/>
        <v>308</v>
      </c>
      <c r="W982">
        <f ca="1"/>
        <v>61</v>
      </c>
      <c r="X982">
        <f ca="1"/>
        <v>164</v>
      </c>
      <c r="Y982">
        <f ca="1"/>
        <v>653</v>
      </c>
      <c r="Z982">
        <f ca="1"/>
        <v>120</v>
      </c>
      <c r="AA982">
        <f ca="1"/>
        <v>892</v>
      </c>
      <c r="AB982">
        <f ca="1"/>
        <v>757</v>
      </c>
      <c r="AC982">
        <f ca="1"/>
        <v>372</v>
      </c>
      <c r="AD982">
        <f ca="1"/>
        <v>405</v>
      </c>
      <c r="AE982">
        <f ca="1"/>
        <v>208</v>
      </c>
      <c r="AF982">
        <f ca="1"/>
        <v>468</v>
      </c>
      <c r="AG982">
        <f ca="1"/>
        <v>677</v>
      </c>
      <c r="AH982">
        <f ca="1"/>
        <v>299</v>
      </c>
      <c r="AI982">
        <f ca="1"/>
        <v>850</v>
      </c>
      <c r="AJ982">
        <f ca="1"/>
        <v>238</v>
      </c>
      <c r="AK982">
        <f ca="1"/>
        <v>186</v>
      </c>
      <c r="AL982">
        <f ca="1"/>
        <v>504</v>
      </c>
      <c r="AM982">
        <f ca="1"/>
        <v>502</v>
      </c>
      <c r="AN982">
        <f ca="1"/>
        <v>740</v>
      </c>
      <c r="AO982">
        <f ca="1"/>
        <v>910</v>
      </c>
      <c r="AP982">
        <f ca="1"/>
        <v>220</v>
      </c>
      <c r="AQ982">
        <f ca="1"/>
        <v>395</v>
      </c>
      <c r="AR982">
        <f ca="1"/>
        <v>319</v>
      </c>
      <c r="AS982">
        <f ca="1"/>
        <v>208</v>
      </c>
      <c r="AT982">
        <f ca="1"/>
        <v>554</v>
      </c>
      <c r="AU982">
        <f ca="1"/>
        <v>157</v>
      </c>
      <c r="AV982">
        <f ca="1"/>
        <v>574</v>
      </c>
      <c r="AW982">
        <f ca="1"/>
        <v>780</v>
      </c>
      <c r="AX982">
        <f ca="1"/>
        <v>811</v>
      </c>
      <c r="AY982">
        <f ca="1"/>
        <v>700</v>
      </c>
      <c r="AZ982">
        <f ca="1"/>
        <v>880</v>
      </c>
      <c r="BA982">
        <f ca="1"/>
        <v>15</v>
      </c>
      <c r="BB982">
        <f ca="1"/>
        <v>533</v>
      </c>
      <c r="BC982">
        <f ca="1"/>
        <v>687</v>
      </c>
      <c r="BD982">
        <f ca="1"/>
        <v>966</v>
      </c>
      <c r="BE982">
        <f ca="1"/>
        <v>515</v>
      </c>
      <c r="BF982">
        <f ca="1"/>
        <v>353</v>
      </c>
      <c r="BG982">
        <f ca="1"/>
        <v>613</v>
      </c>
      <c r="BH982">
        <f ca="1"/>
        <v>437</v>
      </c>
      <c r="BI982">
        <f ca="1"/>
        <v>883</v>
      </c>
      <c r="BJ982">
        <f ca="1"/>
        <v>34</v>
      </c>
      <c r="BK982">
        <f ca="1"/>
        <v>131</v>
      </c>
      <c r="BL982">
        <f ca="1"/>
        <v>199</v>
      </c>
      <c r="BM982">
        <f ca="1"/>
        <v>806</v>
      </c>
      <c r="BN982">
        <f ca="1"/>
        <v>454</v>
      </c>
      <c r="BO982">
        <f ca="1"/>
        <v>492</v>
      </c>
      <c r="BP982">
        <f ca="1"/>
        <v>585</v>
      </c>
      <c r="BQ982">
        <f ca="1"/>
        <v>50</v>
      </c>
      <c r="BR982">
        <f ca="1"/>
        <v>997</v>
      </c>
      <c r="BS982">
        <f ca="1"/>
        <v>225</v>
      </c>
      <c r="BT982">
        <f ca="1"/>
        <v>315</v>
      </c>
      <c r="BU982">
        <f ca="1"/>
        <v>280</v>
      </c>
      <c r="BV982">
        <f ca="1"/>
        <v>997</v>
      </c>
      <c r="BW982">
        <f ca="1"/>
        <v>697</v>
      </c>
      <c r="BX982">
        <f ca="1"/>
        <v>132</v>
      </c>
      <c r="BY982">
        <f ca="1"/>
        <v>159</v>
      </c>
      <c r="BZ982">
        <f ca="1"/>
        <v>544</v>
      </c>
      <c r="CA982">
        <f ca="1"/>
        <v>880</v>
      </c>
      <c r="CB982">
        <f ca="1"/>
        <v>995</v>
      </c>
      <c r="CC982">
        <f ca="1"/>
        <v>578</v>
      </c>
      <c r="CD982">
        <f ca="1"/>
        <v>808</v>
      </c>
      <c r="CE982">
        <f ca="1"/>
        <v>815</v>
      </c>
      <c r="CF982">
        <f ca="1"/>
        <v>320</v>
      </c>
      <c r="CG982">
        <f ca="1"/>
        <v>554</v>
      </c>
      <c r="CH982">
        <f ca="1"/>
        <v>984</v>
      </c>
      <c r="CI982">
        <f ca="1"/>
        <v>753</v>
      </c>
      <c r="CJ982">
        <f ca="1"/>
        <v>917</v>
      </c>
      <c r="CK982">
        <f ca="1"/>
        <v>236</v>
      </c>
      <c r="CL982">
        <f ca="1"/>
        <v>965</v>
      </c>
      <c r="CM982">
        <f ca="1"/>
        <v>115</v>
      </c>
      <c r="CN982">
        <f ca="1"/>
        <v>987</v>
      </c>
      <c r="CO982">
        <f ca="1"/>
        <v>914</v>
      </c>
      <c r="CP982">
        <f ca="1"/>
        <v>975</v>
      </c>
      <c r="CQ982">
        <f ca="1"/>
        <v>508</v>
      </c>
      <c r="CR982">
        <f ca="1"/>
        <v>680</v>
      </c>
      <c r="CS982">
        <f ca="1"/>
        <v>478</v>
      </c>
      <c r="CT982">
        <f ca="1"/>
        <v>114</v>
      </c>
      <c r="CU982">
        <f ca="1"/>
        <v>388</v>
      </c>
      <c r="CV982">
        <f ca="1"/>
        <v>600</v>
      </c>
      <c r="CW982">
        <f ca="1"/>
        <v>447</v>
      </c>
    </row>
    <row r="983" spans="1:101">
      <c r="A983" t="s">
        <v>1007</v>
      </c>
      <c r="B983">
        <f ca="1"/>
        <v>1000</v>
      </c>
      <c r="C983">
        <f ca="1"/>
        <v>75</v>
      </c>
      <c r="D983">
        <f ca="1"/>
        <v>110</v>
      </c>
      <c r="E983">
        <f ca="1"/>
        <v>221</v>
      </c>
      <c r="F983">
        <f ca="1"/>
        <v>576</v>
      </c>
      <c r="G983">
        <f ca="1"/>
        <v>524</v>
      </c>
      <c r="H983">
        <f ca="1"/>
        <v>18</v>
      </c>
      <c r="I983">
        <f ca="1"/>
        <v>570</v>
      </c>
      <c r="J983">
        <f ca="1"/>
        <v>938</v>
      </c>
      <c r="K983">
        <f ca="1"/>
        <v>114</v>
      </c>
      <c r="L983">
        <f ca="1"/>
        <v>186</v>
      </c>
      <c r="M983">
        <f ca="1"/>
        <v>400</v>
      </c>
      <c r="N983">
        <f ca="1"/>
        <v>108</v>
      </c>
      <c r="O983">
        <f ca="1"/>
        <v>945</v>
      </c>
      <c r="P983">
        <f ca="1"/>
        <v>540</v>
      </c>
      <c r="Q983">
        <f ca="1"/>
        <v>860</v>
      </c>
      <c r="R983">
        <f ca="1"/>
        <v>368</v>
      </c>
      <c r="S983">
        <f ca="1"/>
        <v>523</v>
      </c>
      <c r="T983">
        <f ca="1"/>
        <v>211</v>
      </c>
      <c r="U983">
        <f ca="1"/>
        <v>503</v>
      </c>
      <c r="V983">
        <f ca="1"/>
        <v>344</v>
      </c>
      <c r="W983">
        <f ca="1"/>
        <v>708</v>
      </c>
      <c r="X983">
        <f ca="1"/>
        <v>777</v>
      </c>
      <c r="Y983">
        <f ca="1"/>
        <v>692</v>
      </c>
      <c r="Z983">
        <f ca="1"/>
        <v>463</v>
      </c>
      <c r="AA983">
        <f ca="1"/>
        <v>621</v>
      </c>
      <c r="AB983">
        <f ca="1"/>
        <v>454</v>
      </c>
      <c r="AC983">
        <f ca="1"/>
        <v>303</v>
      </c>
      <c r="AD983">
        <f ca="1"/>
        <v>532</v>
      </c>
      <c r="AE983">
        <f ca="1"/>
        <v>522</v>
      </c>
      <c r="AF983">
        <f ca="1"/>
        <v>427</v>
      </c>
      <c r="AG983">
        <f ca="1"/>
        <v>76</v>
      </c>
      <c r="AH983">
        <f ca="1"/>
        <v>507</v>
      </c>
      <c r="AI983">
        <f ca="1"/>
        <v>899</v>
      </c>
      <c r="AJ983">
        <f ca="1"/>
        <v>619</v>
      </c>
      <c r="AK983">
        <f ca="1"/>
        <v>488</v>
      </c>
      <c r="AL983">
        <f ca="1"/>
        <v>460</v>
      </c>
      <c r="AM983">
        <f ca="1"/>
        <v>277</v>
      </c>
      <c r="AN983">
        <f ca="1"/>
        <v>196</v>
      </c>
      <c r="AO983">
        <f ca="1"/>
        <v>754</v>
      </c>
      <c r="AP983">
        <f ca="1"/>
        <v>600</v>
      </c>
      <c r="AQ983">
        <f ca="1"/>
        <v>983</v>
      </c>
      <c r="AR983">
        <f ca="1"/>
        <v>233</v>
      </c>
      <c r="AS983">
        <f ca="1"/>
        <v>289</v>
      </c>
      <c r="AT983">
        <f ca="1"/>
        <v>575</v>
      </c>
      <c r="AU983">
        <f ca="1"/>
        <v>570</v>
      </c>
      <c r="AV983">
        <f ca="1"/>
        <v>869</v>
      </c>
      <c r="AW983">
        <f ca="1"/>
        <v>39</v>
      </c>
      <c r="AX983">
        <f ca="1"/>
        <v>192</v>
      </c>
      <c r="AY983">
        <f ca="1"/>
        <v>838</v>
      </c>
      <c r="AZ983">
        <f ca="1"/>
        <v>72</v>
      </c>
      <c r="BA983">
        <f ca="1"/>
        <v>121</v>
      </c>
      <c r="BB983">
        <f ca="1"/>
        <v>738</v>
      </c>
      <c r="BC983">
        <f ca="1"/>
        <v>509</v>
      </c>
      <c r="BD983">
        <f ca="1"/>
        <v>551</v>
      </c>
      <c r="BE983">
        <f ca="1"/>
        <v>489</v>
      </c>
      <c r="BF983">
        <f ca="1"/>
        <v>353</v>
      </c>
      <c r="BG983">
        <f ca="1"/>
        <v>316</v>
      </c>
      <c r="BH983">
        <f ca="1"/>
        <v>960</v>
      </c>
      <c r="BI983">
        <f ca="1"/>
        <v>796</v>
      </c>
      <c r="BJ983">
        <f ca="1"/>
        <v>765</v>
      </c>
      <c r="BK983">
        <f ca="1"/>
        <v>711</v>
      </c>
      <c r="BL983">
        <f ca="1"/>
        <v>472</v>
      </c>
      <c r="BM983">
        <f ca="1"/>
        <v>134</v>
      </c>
      <c r="BN983">
        <f ca="1"/>
        <v>703</v>
      </c>
      <c r="BO983">
        <f ca="1"/>
        <v>445</v>
      </c>
      <c r="BP983">
        <f ca="1"/>
        <v>990</v>
      </c>
      <c r="BQ983">
        <f ca="1"/>
        <v>750</v>
      </c>
      <c r="BR983">
        <f ca="1"/>
        <v>49</v>
      </c>
      <c r="BS983">
        <f ca="1"/>
        <v>786</v>
      </c>
      <c r="BT983">
        <f ca="1"/>
        <v>661</v>
      </c>
      <c r="BU983">
        <f ca="1"/>
        <v>391</v>
      </c>
      <c r="BV983">
        <f ca="1"/>
        <v>90</v>
      </c>
      <c r="BW983">
        <f ca="1"/>
        <v>638</v>
      </c>
      <c r="BX983">
        <f ca="1"/>
        <v>87</v>
      </c>
      <c r="BY983">
        <f ca="1"/>
        <v>640</v>
      </c>
      <c r="BZ983">
        <f ca="1"/>
        <v>153</v>
      </c>
      <c r="CA983">
        <f ca="1"/>
        <v>406</v>
      </c>
      <c r="CB983">
        <f ca="1"/>
        <v>591</v>
      </c>
      <c r="CC983">
        <f ca="1"/>
        <v>482</v>
      </c>
      <c r="CD983">
        <f ca="1"/>
        <v>639</v>
      </c>
      <c r="CE983">
        <f ca="1"/>
        <v>879</v>
      </c>
      <c r="CF983">
        <f ca="1"/>
        <v>605</v>
      </c>
      <c r="CG983">
        <f ca="1"/>
        <v>604</v>
      </c>
      <c r="CH983">
        <f ca="1"/>
        <v>147</v>
      </c>
      <c r="CI983">
        <f ca="1"/>
        <v>354</v>
      </c>
      <c r="CJ983">
        <f ca="1"/>
        <v>677</v>
      </c>
      <c r="CK983">
        <f ca="1"/>
        <v>130</v>
      </c>
      <c r="CL983">
        <f ca="1"/>
        <v>753</v>
      </c>
      <c r="CM983">
        <f ca="1"/>
        <v>748</v>
      </c>
      <c r="CN983">
        <f ca="1"/>
        <v>206</v>
      </c>
      <c r="CO983">
        <f ca="1"/>
        <v>369</v>
      </c>
      <c r="CP983">
        <f ca="1"/>
        <v>751</v>
      </c>
      <c r="CQ983">
        <f ca="1"/>
        <v>741</v>
      </c>
      <c r="CR983">
        <f ca="1"/>
        <v>971</v>
      </c>
      <c r="CS983">
        <f ca="1"/>
        <v>207</v>
      </c>
      <c r="CT983">
        <f ca="1"/>
        <v>48</v>
      </c>
      <c r="CU983">
        <f ca="1"/>
        <v>689</v>
      </c>
      <c r="CV983">
        <f ca="1"/>
        <v>443</v>
      </c>
      <c r="CW983">
        <f ca="1"/>
        <v>796</v>
      </c>
    </row>
    <row r="984" spans="1:101">
      <c r="A984" t="s">
        <v>1008</v>
      </c>
      <c r="B984">
        <f ca="1"/>
        <v>359</v>
      </c>
      <c r="C984">
        <f ca="1"/>
        <v>937</v>
      </c>
      <c r="D984">
        <f ca="1"/>
        <v>604</v>
      </c>
      <c r="E984">
        <f ca="1"/>
        <v>183</v>
      </c>
      <c r="F984">
        <f ca="1"/>
        <v>721</v>
      </c>
      <c r="G984">
        <f ca="1"/>
        <v>596</v>
      </c>
      <c r="H984">
        <f ca="1"/>
        <v>97</v>
      </c>
      <c r="I984">
        <f ca="1"/>
        <v>309</v>
      </c>
      <c r="J984">
        <f ca="1"/>
        <v>273</v>
      </c>
      <c r="K984">
        <f ca="1"/>
        <v>787</v>
      </c>
      <c r="L984">
        <f ca="1"/>
        <v>867</v>
      </c>
      <c r="M984">
        <f ca="1"/>
        <v>676</v>
      </c>
      <c r="N984">
        <f ca="1"/>
        <v>660</v>
      </c>
      <c r="O984">
        <f ca="1"/>
        <v>945</v>
      </c>
      <c r="P984">
        <f ca="1"/>
        <v>220</v>
      </c>
      <c r="Q984">
        <f ca="1"/>
        <v>70</v>
      </c>
      <c r="R984">
        <f ca="1"/>
        <v>473</v>
      </c>
      <c r="S984">
        <f ca="1"/>
        <v>771</v>
      </c>
      <c r="T984">
        <f ca="1"/>
        <v>888</v>
      </c>
      <c r="U984">
        <f ca="1"/>
        <v>805</v>
      </c>
      <c r="V984">
        <f ca="1"/>
        <v>316</v>
      </c>
      <c r="W984">
        <f ca="1"/>
        <v>200</v>
      </c>
      <c r="X984">
        <f ca="1"/>
        <v>424</v>
      </c>
      <c r="Y984">
        <f ca="1"/>
        <v>643</v>
      </c>
      <c r="Z984">
        <f ca="1"/>
        <v>492</v>
      </c>
      <c r="AA984">
        <f ca="1"/>
        <v>658</v>
      </c>
      <c r="AB984">
        <f ca="1"/>
        <v>652</v>
      </c>
      <c r="AC984">
        <f ca="1"/>
        <v>734</v>
      </c>
      <c r="AD984">
        <f ca="1"/>
        <v>675</v>
      </c>
      <c r="AE984">
        <f ca="1"/>
        <v>515</v>
      </c>
      <c r="AF984">
        <f ca="1"/>
        <v>847</v>
      </c>
      <c r="AG984">
        <f ca="1"/>
        <v>93</v>
      </c>
      <c r="AH984">
        <f ca="1"/>
        <v>944</v>
      </c>
      <c r="AI984">
        <f ca="1"/>
        <v>16</v>
      </c>
      <c r="AJ984">
        <f ca="1"/>
        <v>479</v>
      </c>
      <c r="AK984">
        <f ca="1"/>
        <v>432</v>
      </c>
      <c r="AL984">
        <f ca="1"/>
        <v>466</v>
      </c>
      <c r="AM984">
        <f ca="1"/>
        <v>370</v>
      </c>
      <c r="AN984">
        <f ca="1"/>
        <v>849</v>
      </c>
      <c r="AO984">
        <f ca="1"/>
        <v>227</v>
      </c>
      <c r="AP984">
        <f ca="1"/>
        <v>772</v>
      </c>
      <c r="AQ984">
        <f ca="1"/>
        <v>410</v>
      </c>
      <c r="AR984">
        <f ca="1"/>
        <v>105</v>
      </c>
      <c r="AS984">
        <f ca="1"/>
        <v>482</v>
      </c>
      <c r="AT984">
        <f ca="1"/>
        <v>581</v>
      </c>
      <c r="AU984">
        <f ca="1"/>
        <v>639</v>
      </c>
      <c r="AV984">
        <f ca="1"/>
        <v>64</v>
      </c>
      <c r="AW984">
        <f ca="1"/>
        <v>456</v>
      </c>
      <c r="AX984">
        <f ca="1"/>
        <v>645</v>
      </c>
      <c r="AY984">
        <f ca="1"/>
        <v>218</v>
      </c>
      <c r="AZ984">
        <f ca="1"/>
        <v>87</v>
      </c>
      <c r="BA984">
        <f ca="1"/>
        <v>804</v>
      </c>
      <c r="BB984">
        <f ca="1"/>
        <v>693</v>
      </c>
      <c r="BC984">
        <f ca="1"/>
        <v>896</v>
      </c>
      <c r="BD984">
        <f ca="1"/>
        <v>621</v>
      </c>
      <c r="BE984">
        <f ca="1"/>
        <v>822</v>
      </c>
      <c r="BF984">
        <f ca="1"/>
        <v>852</v>
      </c>
      <c r="BG984">
        <f ca="1"/>
        <v>630</v>
      </c>
      <c r="BH984">
        <f ca="1"/>
        <v>909</v>
      </c>
      <c r="BI984">
        <f ca="1"/>
        <v>683</v>
      </c>
      <c r="BJ984">
        <f ca="1"/>
        <v>479</v>
      </c>
      <c r="BK984">
        <f ca="1"/>
        <v>354</v>
      </c>
      <c r="BL984">
        <f ca="1"/>
        <v>384</v>
      </c>
      <c r="BM984">
        <f ca="1"/>
        <v>184</v>
      </c>
      <c r="BN984">
        <f ca="1"/>
        <v>356</v>
      </c>
      <c r="BO984">
        <f ca="1"/>
        <v>714</v>
      </c>
      <c r="BP984">
        <f ca="1"/>
        <v>843</v>
      </c>
      <c r="BQ984">
        <f ca="1"/>
        <v>806</v>
      </c>
      <c r="BR984">
        <f ca="1"/>
        <v>520</v>
      </c>
      <c r="BS984">
        <f ca="1"/>
        <v>728</v>
      </c>
      <c r="BT984">
        <f ca="1"/>
        <v>422</v>
      </c>
      <c r="BU984">
        <f ca="1"/>
        <v>406</v>
      </c>
      <c r="BV984">
        <f ca="1"/>
        <v>940</v>
      </c>
      <c r="BW984">
        <f ca="1"/>
        <v>831</v>
      </c>
      <c r="BX984">
        <f ca="1"/>
        <v>627</v>
      </c>
      <c r="BY984">
        <f ca="1"/>
        <v>966</v>
      </c>
      <c r="BZ984">
        <f ca="1"/>
        <v>856</v>
      </c>
      <c r="CA984">
        <f ca="1"/>
        <v>853</v>
      </c>
      <c r="CB984">
        <f ca="1"/>
        <v>836</v>
      </c>
      <c r="CC984">
        <f ca="1"/>
        <v>76</v>
      </c>
      <c r="CD984">
        <f ca="1"/>
        <v>591</v>
      </c>
      <c r="CE984">
        <f ca="1"/>
        <v>842</v>
      </c>
      <c r="CF984">
        <f ca="1"/>
        <v>687</v>
      </c>
      <c r="CG984">
        <f ca="1"/>
        <v>746</v>
      </c>
      <c r="CH984">
        <f ca="1"/>
        <v>685</v>
      </c>
      <c r="CI984">
        <f ca="1"/>
        <v>505</v>
      </c>
      <c r="CJ984">
        <f ca="1"/>
        <v>601</v>
      </c>
      <c r="CK984">
        <f ca="1"/>
        <v>445</v>
      </c>
      <c r="CL984">
        <f ca="1"/>
        <v>878</v>
      </c>
      <c r="CM984">
        <f ca="1"/>
        <v>130</v>
      </c>
      <c r="CN984">
        <f ca="1"/>
        <v>376</v>
      </c>
      <c r="CO984">
        <f ca="1"/>
        <v>701</v>
      </c>
      <c r="CP984">
        <f ca="1"/>
        <v>394</v>
      </c>
      <c r="CQ984">
        <f ca="1"/>
        <v>806</v>
      </c>
      <c r="CR984">
        <f ca="1"/>
        <v>366</v>
      </c>
      <c r="CS984">
        <f ca="1"/>
        <v>327</v>
      </c>
      <c r="CT984">
        <f ca="1"/>
        <v>692</v>
      </c>
      <c r="CU984">
        <f ca="1"/>
        <v>892</v>
      </c>
      <c r="CV984">
        <f ca="1"/>
        <v>71</v>
      </c>
      <c r="CW984">
        <f ca="1"/>
        <v>5</v>
      </c>
    </row>
    <row r="985" spans="1:101">
      <c r="A985" t="s">
        <v>1009</v>
      </c>
      <c r="B985">
        <f ca="1"/>
        <v>501</v>
      </c>
      <c r="C985">
        <f ca="1"/>
        <v>239</v>
      </c>
      <c r="D985">
        <f ca="1"/>
        <v>303</v>
      </c>
      <c r="E985">
        <f ca="1"/>
        <v>774</v>
      </c>
      <c r="F985">
        <f ca="1"/>
        <v>260</v>
      </c>
      <c r="G985">
        <f ca="1"/>
        <v>404</v>
      </c>
      <c r="H985">
        <f ca="1"/>
        <v>576</v>
      </c>
      <c r="I985">
        <f ca="1"/>
        <v>923</v>
      </c>
      <c r="J985">
        <f ca="1"/>
        <v>66</v>
      </c>
      <c r="K985">
        <f ca="1"/>
        <v>191</v>
      </c>
      <c r="L985">
        <f ca="1"/>
        <v>723</v>
      </c>
      <c r="M985">
        <f ca="1"/>
        <v>678</v>
      </c>
      <c r="N985">
        <f ca="1"/>
        <v>573</v>
      </c>
      <c r="O985">
        <f ca="1"/>
        <v>146</v>
      </c>
      <c r="P985">
        <f ca="1"/>
        <v>330</v>
      </c>
      <c r="Q985">
        <f ca="1"/>
        <v>698</v>
      </c>
      <c r="R985">
        <f ca="1"/>
        <v>247</v>
      </c>
      <c r="S985">
        <f ca="1"/>
        <v>130</v>
      </c>
      <c r="T985">
        <f ca="1"/>
        <v>565</v>
      </c>
      <c r="U985">
        <f ca="1"/>
        <v>349</v>
      </c>
      <c r="V985">
        <f ca="1"/>
        <v>899</v>
      </c>
      <c r="W985">
        <f ca="1"/>
        <v>392</v>
      </c>
      <c r="X985">
        <f ca="1"/>
        <v>403</v>
      </c>
      <c r="Y985">
        <f ca="1"/>
        <v>639</v>
      </c>
      <c r="Z985">
        <f ca="1"/>
        <v>429</v>
      </c>
      <c r="AA985">
        <f ca="1"/>
        <v>398</v>
      </c>
      <c r="AB985">
        <f ca="1"/>
        <v>793</v>
      </c>
      <c r="AC985">
        <f ca="1"/>
        <v>769</v>
      </c>
      <c r="AD985">
        <f ca="1"/>
        <v>568</v>
      </c>
      <c r="AE985">
        <f ca="1"/>
        <v>855</v>
      </c>
      <c r="AF985">
        <f ca="1"/>
        <v>784</v>
      </c>
      <c r="AG985">
        <f ca="1"/>
        <v>230</v>
      </c>
      <c r="AH985">
        <f ca="1"/>
        <v>745</v>
      </c>
      <c r="AI985">
        <f ca="1"/>
        <v>909</v>
      </c>
      <c r="AJ985">
        <f ca="1"/>
        <v>656</v>
      </c>
      <c r="AK985">
        <f ca="1"/>
        <v>558</v>
      </c>
      <c r="AL985">
        <f ca="1"/>
        <v>523</v>
      </c>
      <c r="AM985">
        <f ca="1"/>
        <v>988</v>
      </c>
      <c r="AN985">
        <f ca="1"/>
        <v>956</v>
      </c>
      <c r="AO985">
        <f ca="1"/>
        <v>163</v>
      </c>
      <c r="AP985">
        <f ca="1"/>
        <v>990</v>
      </c>
      <c r="AQ985">
        <f ca="1"/>
        <v>684</v>
      </c>
      <c r="AR985">
        <f ca="1"/>
        <v>927</v>
      </c>
      <c r="AS985">
        <f ca="1"/>
        <v>976</v>
      </c>
      <c r="AT985">
        <f ca="1"/>
        <v>780</v>
      </c>
      <c r="AU985">
        <f ca="1"/>
        <v>426</v>
      </c>
      <c r="AV985">
        <f ca="1"/>
        <v>922</v>
      </c>
      <c r="AW985">
        <f ca="1"/>
        <v>680</v>
      </c>
      <c r="AX985">
        <f ca="1"/>
        <v>419</v>
      </c>
      <c r="AY985">
        <f ca="1"/>
        <v>538</v>
      </c>
      <c r="AZ985">
        <f ca="1"/>
        <v>812</v>
      </c>
      <c r="BA985">
        <f ca="1"/>
        <v>672</v>
      </c>
      <c r="BB985">
        <f ca="1"/>
        <v>371</v>
      </c>
      <c r="BC985">
        <f ca="1"/>
        <v>596</v>
      </c>
      <c r="BD985">
        <f ca="1"/>
        <v>216</v>
      </c>
      <c r="BE985">
        <f ca="1"/>
        <v>238</v>
      </c>
      <c r="BF985">
        <f ca="1"/>
        <v>925</v>
      </c>
      <c r="BG985">
        <f ca="1"/>
        <v>683</v>
      </c>
      <c r="BH985">
        <f ca="1"/>
        <v>815</v>
      </c>
      <c r="BI985">
        <f ca="1"/>
        <v>727</v>
      </c>
      <c r="BJ985">
        <f ca="1"/>
        <v>492</v>
      </c>
      <c r="BK985">
        <f ca="1"/>
        <v>332</v>
      </c>
      <c r="BL985">
        <f ca="1"/>
        <v>736</v>
      </c>
      <c r="BM985">
        <f ca="1"/>
        <v>376</v>
      </c>
      <c r="BN985">
        <f ca="1"/>
        <v>519</v>
      </c>
      <c r="BO985">
        <f ca="1"/>
        <v>955</v>
      </c>
      <c r="BP985">
        <f ca="1"/>
        <v>35</v>
      </c>
      <c r="BQ985">
        <f ca="1"/>
        <v>814</v>
      </c>
      <c r="BR985">
        <f ca="1"/>
        <v>358</v>
      </c>
      <c r="BS985">
        <f ca="1"/>
        <v>8</v>
      </c>
      <c r="BT985">
        <f ca="1"/>
        <v>757</v>
      </c>
      <c r="BU985">
        <f ca="1"/>
        <v>617</v>
      </c>
      <c r="BV985">
        <f ca="1"/>
        <v>161</v>
      </c>
      <c r="BW985">
        <f ca="1"/>
        <v>675</v>
      </c>
      <c r="BX985">
        <f ca="1"/>
        <v>478</v>
      </c>
      <c r="BY985">
        <f ca="1"/>
        <v>766</v>
      </c>
      <c r="BZ985">
        <f ca="1"/>
        <v>207</v>
      </c>
      <c r="CA985">
        <f ca="1"/>
        <v>823</v>
      </c>
      <c r="CB985">
        <f ca="1"/>
        <v>906</v>
      </c>
      <c r="CC985">
        <f ca="1"/>
        <v>132</v>
      </c>
      <c r="CD985">
        <f ca="1"/>
        <v>717</v>
      </c>
      <c r="CE985">
        <f ca="1"/>
        <v>555</v>
      </c>
      <c r="CF985">
        <f ca="1"/>
        <v>689</v>
      </c>
      <c r="CG985">
        <f ca="1"/>
        <v>714</v>
      </c>
      <c r="CH985">
        <f ca="1"/>
        <v>956</v>
      </c>
      <c r="CI985">
        <f ca="1"/>
        <v>947</v>
      </c>
      <c r="CJ985">
        <f ca="1"/>
        <v>741</v>
      </c>
      <c r="CK985">
        <f ca="1"/>
        <v>146</v>
      </c>
      <c r="CL985">
        <f ca="1"/>
        <v>543</v>
      </c>
      <c r="CM985">
        <f ca="1"/>
        <v>619</v>
      </c>
      <c r="CN985">
        <f ca="1"/>
        <v>895</v>
      </c>
      <c r="CO985">
        <f ca="1"/>
        <v>355</v>
      </c>
      <c r="CP985">
        <f ca="1"/>
        <v>781</v>
      </c>
      <c r="CQ985">
        <f ca="1"/>
        <v>264</v>
      </c>
      <c r="CR985">
        <f ca="1"/>
        <v>365</v>
      </c>
      <c r="CS985">
        <f ca="1"/>
        <v>274</v>
      </c>
      <c r="CT985">
        <f ca="1"/>
        <v>983</v>
      </c>
      <c r="CU985">
        <f ca="1"/>
        <v>958</v>
      </c>
      <c r="CV985">
        <f ca="1"/>
        <v>187</v>
      </c>
      <c r="CW985">
        <f ca="1"/>
        <v>69</v>
      </c>
    </row>
    <row r="986" spans="1:101">
      <c r="A986" t="s">
        <v>1010</v>
      </c>
      <c r="B986">
        <f ca="1"/>
        <v>900</v>
      </c>
      <c r="C986">
        <f ca="1"/>
        <v>220</v>
      </c>
      <c r="D986">
        <f ca="1"/>
        <v>321</v>
      </c>
      <c r="E986">
        <f ca="1"/>
        <v>811</v>
      </c>
      <c r="F986">
        <f ca="1"/>
        <v>438</v>
      </c>
      <c r="G986">
        <f ca="1"/>
        <v>717</v>
      </c>
      <c r="H986">
        <f ca="1"/>
        <v>738</v>
      </c>
      <c r="I986">
        <f ca="1"/>
        <v>181</v>
      </c>
      <c r="J986">
        <f ca="1"/>
        <v>807</v>
      </c>
      <c r="K986">
        <f ca="1"/>
        <v>589</v>
      </c>
      <c r="L986">
        <f ca="1"/>
        <v>880</v>
      </c>
      <c r="M986">
        <f ca="1"/>
        <v>168</v>
      </c>
      <c r="N986">
        <f ca="1"/>
        <v>830</v>
      </c>
      <c r="O986">
        <f ca="1"/>
        <v>998</v>
      </c>
      <c r="P986">
        <f ca="1"/>
        <v>957</v>
      </c>
      <c r="Q986">
        <f ca="1"/>
        <v>301</v>
      </c>
      <c r="R986">
        <f ca="1"/>
        <v>147</v>
      </c>
      <c r="S986">
        <f ca="1"/>
        <v>48</v>
      </c>
      <c r="T986">
        <f ca="1"/>
        <v>54</v>
      </c>
      <c r="U986">
        <f ca="1"/>
        <v>689</v>
      </c>
      <c r="V986">
        <f ca="1"/>
        <v>676</v>
      </c>
      <c r="W986">
        <f ca="1"/>
        <v>892</v>
      </c>
      <c r="X986">
        <f ca="1"/>
        <v>184</v>
      </c>
      <c r="Y986">
        <f ca="1"/>
        <v>574</v>
      </c>
      <c r="Z986">
        <f ca="1"/>
        <v>374</v>
      </c>
      <c r="AA986">
        <f ca="1"/>
        <v>884</v>
      </c>
      <c r="AB986">
        <f ca="1"/>
        <v>446</v>
      </c>
      <c r="AC986">
        <f ca="1"/>
        <v>449</v>
      </c>
      <c r="AD986">
        <f ca="1"/>
        <v>959</v>
      </c>
      <c r="AE986">
        <f ca="1"/>
        <v>147</v>
      </c>
      <c r="AF986">
        <f ca="1"/>
        <v>883</v>
      </c>
      <c r="AG986">
        <f ca="1"/>
        <v>664</v>
      </c>
      <c r="AH986">
        <f ca="1"/>
        <v>582</v>
      </c>
      <c r="AI986">
        <f ca="1"/>
        <v>246</v>
      </c>
      <c r="AJ986">
        <f ca="1"/>
        <v>807</v>
      </c>
      <c r="AK986">
        <f ca="1"/>
        <v>746</v>
      </c>
      <c r="AL986">
        <f ca="1"/>
        <v>547</v>
      </c>
      <c r="AM986">
        <f ca="1"/>
        <v>371</v>
      </c>
      <c r="AN986">
        <f ca="1"/>
        <v>703</v>
      </c>
      <c r="AO986">
        <f ca="1"/>
        <v>195</v>
      </c>
      <c r="AP986">
        <f ca="1"/>
        <v>990</v>
      </c>
      <c r="AQ986">
        <f ca="1"/>
        <v>436</v>
      </c>
      <c r="AR986">
        <f ca="1"/>
        <v>84</v>
      </c>
      <c r="AS986">
        <f ca="1"/>
        <v>909</v>
      </c>
      <c r="AT986">
        <f ca="1"/>
        <v>134</v>
      </c>
      <c r="AU986">
        <f ca="1"/>
        <v>786</v>
      </c>
      <c r="AV986">
        <f ca="1"/>
        <v>27</v>
      </c>
      <c r="AW986">
        <f ca="1"/>
        <v>724</v>
      </c>
      <c r="AX986">
        <f ca="1"/>
        <v>907</v>
      </c>
      <c r="AY986">
        <f ca="1"/>
        <v>808</v>
      </c>
      <c r="AZ986">
        <f ca="1"/>
        <v>681</v>
      </c>
      <c r="BA986">
        <f ca="1"/>
        <v>57</v>
      </c>
      <c r="BB986">
        <f ca="1"/>
        <v>646</v>
      </c>
      <c r="BC986">
        <f ca="1"/>
        <v>1</v>
      </c>
      <c r="BD986">
        <f ca="1"/>
        <v>582</v>
      </c>
      <c r="BE986">
        <f ca="1"/>
        <v>835</v>
      </c>
      <c r="BF986">
        <f ca="1"/>
        <v>168</v>
      </c>
      <c r="BG986">
        <f ca="1"/>
        <v>210</v>
      </c>
      <c r="BH986">
        <f ca="1"/>
        <v>779</v>
      </c>
      <c r="BI986">
        <f ca="1"/>
        <v>294</v>
      </c>
      <c r="BJ986">
        <f ca="1"/>
        <v>403</v>
      </c>
      <c r="BK986">
        <f ca="1"/>
        <v>503</v>
      </c>
      <c r="BL986">
        <f ca="1"/>
        <v>899</v>
      </c>
      <c r="BM986">
        <f ca="1"/>
        <v>353</v>
      </c>
      <c r="BN986">
        <f ca="1"/>
        <v>838</v>
      </c>
      <c r="BO986">
        <f ca="1"/>
        <v>404</v>
      </c>
      <c r="BP986">
        <f ca="1"/>
        <v>763</v>
      </c>
      <c r="BQ986">
        <f ca="1"/>
        <v>546</v>
      </c>
      <c r="BR986">
        <f ca="1"/>
        <v>421</v>
      </c>
      <c r="BS986">
        <f ca="1"/>
        <v>556</v>
      </c>
      <c r="BT986">
        <f ca="1"/>
        <v>301</v>
      </c>
      <c r="BU986">
        <f ca="1"/>
        <v>654</v>
      </c>
      <c r="BV986">
        <f ca="1"/>
        <v>614</v>
      </c>
      <c r="BW986">
        <f ca="1"/>
        <v>92</v>
      </c>
      <c r="BX986">
        <f ca="1"/>
        <v>884</v>
      </c>
      <c r="BY986">
        <f ca="1"/>
        <v>89</v>
      </c>
      <c r="BZ986">
        <f ca="1"/>
        <v>908</v>
      </c>
      <c r="CA986">
        <f ca="1"/>
        <v>671</v>
      </c>
      <c r="CB986">
        <f ca="1"/>
        <v>444</v>
      </c>
      <c r="CC986">
        <f ca="1"/>
        <v>699</v>
      </c>
      <c r="CD986">
        <f ca="1"/>
        <v>371</v>
      </c>
      <c r="CE986">
        <f ca="1"/>
        <v>621</v>
      </c>
      <c r="CF986">
        <f ca="1"/>
        <v>365</v>
      </c>
      <c r="CG986">
        <f ca="1"/>
        <v>85</v>
      </c>
      <c r="CH986">
        <f ca="1"/>
        <v>340</v>
      </c>
      <c r="CI986">
        <f ca="1"/>
        <v>483</v>
      </c>
      <c r="CJ986">
        <f ca="1"/>
        <v>450</v>
      </c>
      <c r="CK986">
        <f ca="1"/>
        <v>497</v>
      </c>
      <c r="CL986">
        <f ca="1"/>
        <v>311</v>
      </c>
      <c r="CM986">
        <f ca="1"/>
        <v>311</v>
      </c>
      <c r="CN986">
        <f ca="1"/>
        <v>341</v>
      </c>
      <c r="CO986">
        <f ca="1"/>
        <v>615</v>
      </c>
      <c r="CP986">
        <f ca="1"/>
        <v>581</v>
      </c>
      <c r="CQ986">
        <f ca="1"/>
        <v>771</v>
      </c>
      <c r="CR986">
        <f ca="1"/>
        <v>221</v>
      </c>
      <c r="CS986">
        <f ca="1"/>
        <v>31</v>
      </c>
      <c r="CT986">
        <f ca="1"/>
        <v>170</v>
      </c>
      <c r="CU986">
        <f ca="1"/>
        <v>387</v>
      </c>
      <c r="CV986">
        <f ca="1"/>
        <v>416</v>
      </c>
      <c r="CW986">
        <f ca="1"/>
        <v>378</v>
      </c>
    </row>
    <row r="987" spans="1:101">
      <c r="A987" t="s">
        <v>1011</v>
      </c>
      <c r="B987">
        <f ca="1"/>
        <v>562</v>
      </c>
      <c r="C987">
        <f ca="1"/>
        <v>750</v>
      </c>
      <c r="D987">
        <f ca="1"/>
        <v>533</v>
      </c>
      <c r="E987">
        <f ca="1"/>
        <v>994</v>
      </c>
      <c r="F987">
        <f ca="1"/>
        <v>3</v>
      </c>
      <c r="G987">
        <f ca="1"/>
        <v>990</v>
      </c>
      <c r="H987">
        <f ca="1"/>
        <v>45</v>
      </c>
      <c r="I987">
        <f ca="1"/>
        <v>624</v>
      </c>
      <c r="J987">
        <f ca="1"/>
        <v>360</v>
      </c>
      <c r="K987">
        <f ca="1"/>
        <v>281</v>
      </c>
      <c r="L987">
        <f ca="1"/>
        <v>233</v>
      </c>
      <c r="M987">
        <f ca="1"/>
        <v>444</v>
      </c>
      <c r="N987">
        <f ca="1"/>
        <v>401</v>
      </c>
      <c r="O987">
        <f ca="1"/>
        <v>68</v>
      </c>
      <c r="P987">
        <f ca="1"/>
        <v>448</v>
      </c>
      <c r="Q987">
        <f ca="1"/>
        <v>353</v>
      </c>
      <c r="R987">
        <f ca="1"/>
        <v>300</v>
      </c>
      <c r="S987">
        <f ca="1"/>
        <v>378</v>
      </c>
      <c r="T987">
        <f ca="1"/>
        <v>697</v>
      </c>
      <c r="U987">
        <f ca="1"/>
        <v>531</v>
      </c>
      <c r="V987">
        <f ca="1"/>
        <v>460</v>
      </c>
      <c r="W987">
        <f ca="1"/>
        <v>853</v>
      </c>
      <c r="X987">
        <f ca="1"/>
        <v>480</v>
      </c>
      <c r="Y987">
        <f ca="1"/>
        <v>877</v>
      </c>
      <c r="Z987">
        <f ca="1"/>
        <v>829</v>
      </c>
      <c r="AA987">
        <f ca="1"/>
        <v>482</v>
      </c>
      <c r="AB987">
        <f ca="1"/>
        <v>45</v>
      </c>
      <c r="AC987">
        <f ca="1"/>
        <v>636</v>
      </c>
      <c r="AD987">
        <f ca="1"/>
        <v>502</v>
      </c>
      <c r="AE987">
        <f ca="1"/>
        <v>85</v>
      </c>
      <c r="AF987">
        <f ca="1"/>
        <v>407</v>
      </c>
      <c r="AG987">
        <f ca="1"/>
        <v>61</v>
      </c>
      <c r="AH987">
        <f ca="1"/>
        <v>704</v>
      </c>
      <c r="AI987">
        <f ca="1"/>
        <v>26</v>
      </c>
      <c r="AJ987">
        <f ca="1"/>
        <v>804</v>
      </c>
      <c r="AK987">
        <f ca="1"/>
        <v>462</v>
      </c>
      <c r="AL987">
        <f ca="1"/>
        <v>166</v>
      </c>
      <c r="AM987">
        <f ca="1"/>
        <v>824</v>
      </c>
      <c r="AN987">
        <f ca="1"/>
        <v>947</v>
      </c>
      <c r="AO987">
        <f ca="1"/>
        <v>551</v>
      </c>
      <c r="AP987">
        <f ca="1"/>
        <v>740</v>
      </c>
      <c r="AQ987">
        <f ca="1"/>
        <v>39</v>
      </c>
      <c r="AR987">
        <f ca="1"/>
        <v>434</v>
      </c>
      <c r="AS987">
        <f ca="1"/>
        <v>369</v>
      </c>
      <c r="AT987">
        <f ca="1"/>
        <v>845</v>
      </c>
      <c r="AU987">
        <f ca="1"/>
        <v>397</v>
      </c>
      <c r="AV987">
        <f ca="1"/>
        <v>335</v>
      </c>
      <c r="AW987">
        <f ca="1"/>
        <v>829</v>
      </c>
      <c r="AX987">
        <f ca="1"/>
        <v>531</v>
      </c>
      <c r="AY987">
        <f ca="1"/>
        <v>981</v>
      </c>
      <c r="AZ987">
        <f ca="1"/>
        <v>562</v>
      </c>
      <c r="BA987">
        <f ca="1"/>
        <v>902</v>
      </c>
      <c r="BB987">
        <f ca="1"/>
        <v>512</v>
      </c>
      <c r="BC987">
        <f ca="1"/>
        <v>87</v>
      </c>
      <c r="BD987">
        <f ca="1"/>
        <v>948</v>
      </c>
      <c r="BE987">
        <f ca="1"/>
        <v>307</v>
      </c>
      <c r="BF987">
        <f ca="1"/>
        <v>890</v>
      </c>
      <c r="BG987">
        <f ca="1"/>
        <v>255</v>
      </c>
      <c r="BH987">
        <f ca="1"/>
        <v>403</v>
      </c>
      <c r="BI987">
        <f ca="1"/>
        <v>465</v>
      </c>
      <c r="BJ987">
        <f ca="1"/>
        <v>84</v>
      </c>
      <c r="BK987">
        <f ca="1"/>
        <v>406</v>
      </c>
      <c r="BL987">
        <f ca="1"/>
        <v>99</v>
      </c>
      <c r="BM987">
        <f ca="1"/>
        <v>323</v>
      </c>
      <c r="BN987">
        <f ca="1"/>
        <v>885</v>
      </c>
      <c r="BO987">
        <f ca="1"/>
        <v>902</v>
      </c>
      <c r="BP987">
        <f ca="1"/>
        <v>420</v>
      </c>
      <c r="BQ987">
        <f ca="1"/>
        <v>214</v>
      </c>
      <c r="BR987">
        <f ca="1"/>
        <v>404</v>
      </c>
      <c r="BS987">
        <f ca="1"/>
        <v>832</v>
      </c>
      <c r="BT987">
        <f ca="1"/>
        <v>115</v>
      </c>
      <c r="BU987">
        <f ca="1"/>
        <v>567</v>
      </c>
      <c r="BV987">
        <f ca="1"/>
        <v>134</v>
      </c>
      <c r="BW987">
        <f ca="1"/>
        <v>537</v>
      </c>
      <c r="BX987">
        <f ca="1"/>
        <v>944</v>
      </c>
      <c r="BY987">
        <f ca="1"/>
        <v>351</v>
      </c>
      <c r="BZ987">
        <f ca="1"/>
        <v>810</v>
      </c>
      <c r="CA987">
        <f ca="1"/>
        <v>945</v>
      </c>
      <c r="CB987">
        <f ca="1"/>
        <v>904</v>
      </c>
      <c r="CC987">
        <f ca="1"/>
        <v>76</v>
      </c>
      <c r="CD987">
        <f ca="1"/>
        <v>312</v>
      </c>
      <c r="CE987">
        <f ca="1"/>
        <v>118</v>
      </c>
      <c r="CF987">
        <f ca="1"/>
        <v>397</v>
      </c>
      <c r="CG987">
        <f ca="1"/>
        <v>641</v>
      </c>
      <c r="CH987">
        <f ca="1"/>
        <v>123</v>
      </c>
      <c r="CI987">
        <f ca="1"/>
        <v>931</v>
      </c>
      <c r="CJ987">
        <f ca="1"/>
        <v>144</v>
      </c>
      <c r="CK987">
        <f ca="1"/>
        <v>869</v>
      </c>
      <c r="CL987">
        <f ca="1"/>
        <v>900</v>
      </c>
      <c r="CM987">
        <f ca="1"/>
        <v>508</v>
      </c>
      <c r="CN987">
        <f ca="1"/>
        <v>757</v>
      </c>
      <c r="CO987">
        <f ca="1"/>
        <v>784</v>
      </c>
      <c r="CP987">
        <f ca="1"/>
        <v>73</v>
      </c>
      <c r="CQ987">
        <f ca="1"/>
        <v>727</v>
      </c>
      <c r="CR987">
        <f ca="1"/>
        <v>286</v>
      </c>
      <c r="CS987">
        <f ca="1"/>
        <v>982</v>
      </c>
      <c r="CT987">
        <f ca="1"/>
        <v>853</v>
      </c>
      <c r="CU987">
        <f ca="1"/>
        <v>672</v>
      </c>
      <c r="CV987">
        <f ca="1"/>
        <v>966</v>
      </c>
      <c r="CW987">
        <f ca="1"/>
        <v>434</v>
      </c>
    </row>
    <row r="988" spans="1:101">
      <c r="A988" t="s">
        <v>1012</v>
      </c>
      <c r="B988">
        <f ca="1"/>
        <v>12</v>
      </c>
      <c r="C988">
        <f ca="1"/>
        <v>535</v>
      </c>
      <c r="D988">
        <f ca="1"/>
        <v>83</v>
      </c>
      <c r="E988">
        <f ca="1"/>
        <v>642</v>
      </c>
      <c r="F988">
        <f ca="1"/>
        <v>362</v>
      </c>
      <c r="G988">
        <f ca="1"/>
        <v>227</v>
      </c>
      <c r="H988">
        <f ca="1"/>
        <v>639</v>
      </c>
      <c r="I988">
        <f ca="1"/>
        <v>920</v>
      </c>
      <c r="J988">
        <f ca="1"/>
        <v>859</v>
      </c>
      <c r="K988">
        <f ca="1"/>
        <v>133</v>
      </c>
      <c r="L988">
        <f ca="1"/>
        <v>319</v>
      </c>
      <c r="M988">
        <f ca="1"/>
        <v>470</v>
      </c>
      <c r="N988">
        <f ca="1"/>
        <v>175</v>
      </c>
      <c r="O988">
        <f ca="1"/>
        <v>325</v>
      </c>
      <c r="P988">
        <f ca="1"/>
        <v>199</v>
      </c>
      <c r="Q988">
        <f ca="1"/>
        <v>492</v>
      </c>
      <c r="R988">
        <f ca="1"/>
        <v>284</v>
      </c>
      <c r="S988">
        <f ca="1"/>
        <v>427</v>
      </c>
      <c r="T988">
        <f ca="1"/>
        <v>709</v>
      </c>
      <c r="U988">
        <f ca="1"/>
        <v>491</v>
      </c>
      <c r="V988">
        <f ca="1"/>
        <v>426</v>
      </c>
      <c r="W988">
        <f ca="1"/>
        <v>212</v>
      </c>
      <c r="X988">
        <f ca="1"/>
        <v>728</v>
      </c>
      <c r="Y988">
        <f ca="1"/>
        <v>866</v>
      </c>
      <c r="Z988">
        <f ca="1"/>
        <v>951</v>
      </c>
      <c r="AA988">
        <f ca="1"/>
        <v>449</v>
      </c>
      <c r="AB988">
        <f ca="1"/>
        <v>194</v>
      </c>
      <c r="AC988">
        <f ca="1"/>
        <v>563</v>
      </c>
      <c r="AD988">
        <f ca="1"/>
        <v>554</v>
      </c>
      <c r="AE988">
        <f ca="1"/>
        <v>274</v>
      </c>
      <c r="AF988">
        <f ca="1"/>
        <v>942</v>
      </c>
      <c r="AG988">
        <f ca="1"/>
        <v>206</v>
      </c>
      <c r="AH988">
        <f ca="1"/>
        <v>982</v>
      </c>
      <c r="AI988">
        <f ca="1"/>
        <v>477</v>
      </c>
      <c r="AJ988">
        <f ca="1"/>
        <v>397</v>
      </c>
      <c r="AK988">
        <f ca="1"/>
        <v>422</v>
      </c>
      <c r="AL988">
        <f ca="1"/>
        <v>159</v>
      </c>
      <c r="AM988">
        <f ca="1"/>
        <v>96</v>
      </c>
      <c r="AN988">
        <f ca="1"/>
        <v>568</v>
      </c>
      <c r="AO988">
        <f ca="1"/>
        <v>495</v>
      </c>
      <c r="AP988">
        <f ca="1"/>
        <v>527</v>
      </c>
      <c r="AQ988">
        <f ca="1"/>
        <v>209</v>
      </c>
      <c r="AR988">
        <f ca="1"/>
        <v>634</v>
      </c>
      <c r="AS988">
        <f ca="1"/>
        <v>87</v>
      </c>
      <c r="AT988">
        <f ca="1"/>
        <v>852</v>
      </c>
      <c r="AU988">
        <f ca="1"/>
        <v>778</v>
      </c>
      <c r="AV988">
        <f ca="1"/>
        <v>658</v>
      </c>
      <c r="AW988">
        <f ca="1"/>
        <v>707</v>
      </c>
      <c r="AX988">
        <f ca="1"/>
        <v>6</v>
      </c>
      <c r="AY988">
        <f ca="1"/>
        <v>322</v>
      </c>
      <c r="AZ988">
        <f ca="1"/>
        <v>292</v>
      </c>
      <c r="BA988">
        <f ca="1"/>
        <v>426</v>
      </c>
      <c r="BB988">
        <f ca="1"/>
        <v>900</v>
      </c>
      <c r="BC988">
        <f ca="1"/>
        <v>967</v>
      </c>
      <c r="BD988">
        <f ca="1"/>
        <v>679</v>
      </c>
      <c r="BE988">
        <f ca="1"/>
        <v>91</v>
      </c>
      <c r="BF988">
        <f ca="1"/>
        <v>944</v>
      </c>
      <c r="BG988">
        <f ca="1"/>
        <v>794</v>
      </c>
      <c r="BH988">
        <f ca="1"/>
        <v>22</v>
      </c>
      <c r="BI988">
        <f ca="1"/>
        <v>423</v>
      </c>
      <c r="BJ988">
        <f ca="1"/>
        <v>302</v>
      </c>
      <c r="BK988">
        <f ca="1"/>
        <v>120</v>
      </c>
      <c r="BL988">
        <f ca="1"/>
        <v>353</v>
      </c>
      <c r="BM988">
        <f ca="1"/>
        <v>323</v>
      </c>
      <c r="BN988">
        <f ca="1"/>
        <v>239</v>
      </c>
      <c r="BO988">
        <f ca="1"/>
        <v>118</v>
      </c>
      <c r="BP988">
        <f ca="1"/>
        <v>10</v>
      </c>
      <c r="BQ988">
        <f ca="1"/>
        <v>402</v>
      </c>
      <c r="BR988">
        <f ca="1"/>
        <v>658</v>
      </c>
      <c r="BS988">
        <f ca="1"/>
        <v>763</v>
      </c>
      <c r="BT988">
        <f ca="1"/>
        <v>346</v>
      </c>
      <c r="BU988">
        <f ca="1"/>
        <v>519</v>
      </c>
      <c r="BV988">
        <f ca="1"/>
        <v>831</v>
      </c>
      <c r="BW988">
        <f ca="1"/>
        <v>3</v>
      </c>
      <c r="BX988">
        <f ca="1"/>
        <v>974</v>
      </c>
      <c r="BY988">
        <f ca="1"/>
        <v>482</v>
      </c>
      <c r="BZ988">
        <f ca="1"/>
        <v>961</v>
      </c>
      <c r="CA988">
        <f ca="1"/>
        <v>54</v>
      </c>
      <c r="CB988">
        <f ca="1"/>
        <v>503</v>
      </c>
      <c r="CC988">
        <f ca="1"/>
        <v>371</v>
      </c>
      <c r="CD988">
        <f ca="1"/>
        <v>296</v>
      </c>
      <c r="CE988">
        <f ca="1"/>
        <v>936</v>
      </c>
      <c r="CF988">
        <f ca="1"/>
        <v>275</v>
      </c>
      <c r="CG988">
        <f ca="1"/>
        <v>809</v>
      </c>
      <c r="CH988">
        <f ca="1"/>
        <v>430</v>
      </c>
      <c r="CI988">
        <f ca="1"/>
        <v>148</v>
      </c>
      <c r="CJ988">
        <f ca="1"/>
        <v>53</v>
      </c>
      <c r="CK988">
        <f ca="1"/>
        <v>747</v>
      </c>
      <c r="CL988">
        <f ca="1"/>
        <v>555</v>
      </c>
      <c r="CM988">
        <f ca="1"/>
        <v>114</v>
      </c>
      <c r="CN988">
        <f ca="1"/>
        <v>506</v>
      </c>
      <c r="CO988">
        <f ca="1"/>
        <v>573</v>
      </c>
      <c r="CP988">
        <f ca="1"/>
        <v>924</v>
      </c>
      <c r="CQ988">
        <f ca="1"/>
        <v>411</v>
      </c>
      <c r="CR988">
        <f ca="1"/>
        <v>563</v>
      </c>
      <c r="CS988">
        <f ca="1"/>
        <v>616</v>
      </c>
      <c r="CT988">
        <f ca="1"/>
        <v>343</v>
      </c>
      <c r="CU988">
        <f ca="1"/>
        <v>884</v>
      </c>
      <c r="CV988">
        <f ca="1"/>
        <v>677</v>
      </c>
      <c r="CW988">
        <f ca="1"/>
        <v>430</v>
      </c>
    </row>
    <row r="989" spans="1:101">
      <c r="A989" t="s">
        <v>1013</v>
      </c>
      <c r="B989">
        <f ca="1"/>
        <v>708</v>
      </c>
      <c r="C989">
        <f ca="1"/>
        <v>518</v>
      </c>
      <c r="D989">
        <f ca="1"/>
        <v>163</v>
      </c>
      <c r="E989">
        <f ca="1"/>
        <v>988</v>
      </c>
      <c r="F989">
        <f ca="1"/>
        <v>559</v>
      </c>
      <c r="G989">
        <f ca="1"/>
        <v>299</v>
      </c>
      <c r="H989">
        <f ca="1"/>
        <v>765</v>
      </c>
      <c r="I989">
        <f ca="1"/>
        <v>480</v>
      </c>
      <c r="J989">
        <f ca="1"/>
        <v>675</v>
      </c>
      <c r="K989">
        <f ca="1"/>
        <v>894</v>
      </c>
      <c r="L989">
        <f ca="1"/>
        <v>254</v>
      </c>
      <c r="M989">
        <f ca="1"/>
        <v>782</v>
      </c>
      <c r="N989">
        <f ca="1"/>
        <v>434</v>
      </c>
      <c r="O989">
        <f ca="1"/>
        <v>175</v>
      </c>
      <c r="P989">
        <f ca="1"/>
        <v>311</v>
      </c>
      <c r="Q989">
        <f ca="1"/>
        <v>796</v>
      </c>
      <c r="R989">
        <f ca="1"/>
        <v>437</v>
      </c>
      <c r="S989">
        <f ca="1"/>
        <v>168</v>
      </c>
      <c r="T989">
        <f ca="1"/>
        <v>314</v>
      </c>
      <c r="U989">
        <f ca="1"/>
        <v>985</v>
      </c>
      <c r="V989">
        <f ca="1"/>
        <v>39</v>
      </c>
      <c r="W989">
        <f ca="1"/>
        <v>501</v>
      </c>
      <c r="X989">
        <f ca="1"/>
        <v>162</v>
      </c>
      <c r="Y989">
        <f ca="1"/>
        <v>960</v>
      </c>
      <c r="Z989">
        <f ca="1"/>
        <v>875</v>
      </c>
      <c r="AA989">
        <f ca="1"/>
        <v>394</v>
      </c>
      <c r="AB989">
        <f ca="1"/>
        <v>898</v>
      </c>
      <c r="AC989">
        <f ca="1"/>
        <v>475</v>
      </c>
      <c r="AD989">
        <f ca="1"/>
        <v>310</v>
      </c>
      <c r="AE989">
        <f ca="1"/>
        <v>850</v>
      </c>
      <c r="AF989">
        <f ca="1"/>
        <v>551</v>
      </c>
      <c r="AG989">
        <f ca="1"/>
        <v>942</v>
      </c>
      <c r="AH989">
        <f ca="1"/>
        <v>571</v>
      </c>
      <c r="AI989">
        <f ca="1"/>
        <v>196</v>
      </c>
      <c r="AJ989">
        <f ca="1"/>
        <v>647</v>
      </c>
      <c r="AK989">
        <f ca="1"/>
        <v>872</v>
      </c>
      <c r="AL989">
        <f ca="1"/>
        <v>862</v>
      </c>
      <c r="AM989">
        <f ca="1"/>
        <v>338</v>
      </c>
      <c r="AN989">
        <f ca="1"/>
        <v>277</v>
      </c>
      <c r="AO989">
        <f ca="1"/>
        <v>315</v>
      </c>
      <c r="AP989">
        <f ca="1"/>
        <v>718</v>
      </c>
      <c r="AQ989">
        <f ca="1"/>
        <v>900</v>
      </c>
      <c r="AR989">
        <f ca="1"/>
        <v>135</v>
      </c>
      <c r="AS989">
        <f ca="1"/>
        <v>184</v>
      </c>
      <c r="AT989">
        <f ca="1"/>
        <v>236</v>
      </c>
      <c r="AU989">
        <f ca="1"/>
        <v>807</v>
      </c>
      <c r="AV989">
        <f ca="1"/>
        <v>452</v>
      </c>
      <c r="AW989">
        <f ca="1"/>
        <v>406</v>
      </c>
      <c r="AX989">
        <f ca="1"/>
        <v>427</v>
      </c>
      <c r="AY989">
        <f ca="1"/>
        <v>177</v>
      </c>
      <c r="AZ989">
        <f ca="1"/>
        <v>510</v>
      </c>
      <c r="BA989">
        <f ca="1"/>
        <v>483</v>
      </c>
      <c r="BB989">
        <f ca="1"/>
        <v>465</v>
      </c>
      <c r="BC989">
        <f ca="1"/>
        <v>535</v>
      </c>
      <c r="BD989">
        <f ca="1"/>
        <v>872</v>
      </c>
      <c r="BE989">
        <f ca="1"/>
        <v>939</v>
      </c>
      <c r="BF989">
        <f ca="1"/>
        <v>833</v>
      </c>
      <c r="BG989">
        <f ca="1"/>
        <v>737</v>
      </c>
      <c r="BH989">
        <f ca="1"/>
        <v>633</v>
      </c>
      <c r="BI989">
        <f ca="1"/>
        <v>144</v>
      </c>
      <c r="BJ989">
        <f ca="1"/>
        <v>504</v>
      </c>
      <c r="BK989">
        <f ca="1"/>
        <v>876</v>
      </c>
      <c r="BL989">
        <f ca="1"/>
        <v>407</v>
      </c>
      <c r="BM989">
        <f ca="1"/>
        <v>339</v>
      </c>
      <c r="BN989">
        <f ca="1"/>
        <v>121</v>
      </c>
      <c r="BO989">
        <f ca="1"/>
        <v>394</v>
      </c>
      <c r="BP989">
        <f ca="1"/>
        <v>596</v>
      </c>
      <c r="BQ989">
        <f ca="1"/>
        <v>735</v>
      </c>
      <c r="BR989">
        <f ca="1"/>
        <v>840</v>
      </c>
      <c r="BS989">
        <f ca="1"/>
        <v>692</v>
      </c>
      <c r="BT989">
        <f ca="1"/>
        <v>118</v>
      </c>
      <c r="BU989">
        <f ca="1"/>
        <v>582</v>
      </c>
      <c r="BV989">
        <f ca="1"/>
        <v>400</v>
      </c>
      <c r="BW989">
        <f ca="1"/>
        <v>71</v>
      </c>
      <c r="BX989">
        <f ca="1"/>
        <v>190</v>
      </c>
      <c r="BY989">
        <f ca="1"/>
        <v>735</v>
      </c>
      <c r="BZ989">
        <f ca="1"/>
        <v>595</v>
      </c>
      <c r="CA989">
        <f ca="1"/>
        <v>132</v>
      </c>
      <c r="CB989">
        <f ca="1"/>
        <v>906</v>
      </c>
      <c r="CC989">
        <f ca="1"/>
        <v>683</v>
      </c>
      <c r="CD989">
        <f ca="1"/>
        <v>354</v>
      </c>
      <c r="CE989">
        <f ca="1"/>
        <v>182</v>
      </c>
      <c r="CF989">
        <f ca="1"/>
        <v>920</v>
      </c>
      <c r="CG989">
        <f ca="1"/>
        <v>808</v>
      </c>
      <c r="CH989">
        <f ca="1"/>
        <v>647</v>
      </c>
      <c r="CI989">
        <f ca="1"/>
        <v>205</v>
      </c>
      <c r="CJ989">
        <f ca="1"/>
        <v>353</v>
      </c>
      <c r="CK989">
        <f ca="1"/>
        <v>956</v>
      </c>
      <c r="CL989">
        <f ca="1"/>
        <v>332</v>
      </c>
      <c r="CM989">
        <f ca="1"/>
        <v>933</v>
      </c>
      <c r="CN989">
        <f ca="1"/>
        <v>495</v>
      </c>
      <c r="CO989">
        <f ca="1"/>
        <v>589</v>
      </c>
      <c r="CP989">
        <f ca="1"/>
        <v>63</v>
      </c>
      <c r="CQ989">
        <f ca="1"/>
        <v>267</v>
      </c>
      <c r="CR989">
        <f ca="1"/>
        <v>914</v>
      </c>
      <c r="CS989">
        <f ca="1"/>
        <v>630</v>
      </c>
      <c r="CT989">
        <f ca="1"/>
        <v>818</v>
      </c>
      <c r="CU989">
        <f ca="1"/>
        <v>438</v>
      </c>
      <c r="CV989">
        <f ca="1"/>
        <v>756</v>
      </c>
      <c r="CW989">
        <f ca="1"/>
        <v>1000</v>
      </c>
    </row>
    <row r="990" spans="1:101">
      <c r="A990" t="s">
        <v>1014</v>
      </c>
      <c r="B990">
        <f ca="1"/>
        <v>642</v>
      </c>
      <c r="C990">
        <f ca="1"/>
        <v>365</v>
      </c>
      <c r="D990">
        <f ca="1"/>
        <v>580</v>
      </c>
      <c r="E990">
        <f ca="1"/>
        <v>138</v>
      </c>
      <c r="F990">
        <f ca="1"/>
        <v>725</v>
      </c>
      <c r="G990">
        <f ca="1"/>
        <v>858</v>
      </c>
      <c r="H990">
        <f ca="1"/>
        <v>449</v>
      </c>
      <c r="I990">
        <f ca="1"/>
        <v>422</v>
      </c>
      <c r="J990">
        <f ca="1"/>
        <v>925</v>
      </c>
      <c r="K990">
        <f ca="1"/>
        <v>840</v>
      </c>
      <c r="L990">
        <f ca="1"/>
        <v>920</v>
      </c>
      <c r="M990">
        <f ca="1"/>
        <v>277</v>
      </c>
      <c r="N990">
        <f ca="1"/>
        <v>611</v>
      </c>
      <c r="O990">
        <f ca="1"/>
        <v>828</v>
      </c>
      <c r="P990">
        <f ca="1"/>
        <v>247</v>
      </c>
      <c r="Q990">
        <f ca="1"/>
        <v>816</v>
      </c>
      <c r="R990">
        <f ca="1"/>
        <v>394</v>
      </c>
      <c r="S990">
        <f ca="1"/>
        <v>661</v>
      </c>
      <c r="T990">
        <f ca="1"/>
        <v>128</v>
      </c>
      <c r="U990">
        <f ca="1"/>
        <v>155</v>
      </c>
      <c r="V990">
        <f ca="1"/>
        <v>60</v>
      </c>
      <c r="W990">
        <f ca="1"/>
        <v>456</v>
      </c>
      <c r="X990">
        <f ca="1"/>
        <v>301</v>
      </c>
      <c r="Y990">
        <f ca="1"/>
        <v>513</v>
      </c>
      <c r="Z990">
        <f ca="1"/>
        <v>33</v>
      </c>
      <c r="AA990">
        <f ca="1"/>
        <v>581</v>
      </c>
      <c r="AB990">
        <f ca="1"/>
        <v>428</v>
      </c>
      <c r="AC990">
        <f ca="1"/>
        <v>971</v>
      </c>
      <c r="AD990">
        <f ca="1"/>
        <v>556</v>
      </c>
      <c r="AE990">
        <f ca="1"/>
        <v>212</v>
      </c>
      <c r="AF990">
        <f ca="1"/>
        <v>450</v>
      </c>
      <c r="AG990">
        <f ca="1"/>
        <v>558</v>
      </c>
      <c r="AH990">
        <f ca="1"/>
        <v>548</v>
      </c>
      <c r="AI990">
        <f ca="1"/>
        <v>855</v>
      </c>
      <c r="AJ990">
        <f ca="1"/>
        <v>232</v>
      </c>
      <c r="AK990">
        <f ca="1"/>
        <v>808</v>
      </c>
      <c r="AL990">
        <f ca="1"/>
        <v>239</v>
      </c>
      <c r="AM990">
        <f ca="1"/>
        <v>953</v>
      </c>
      <c r="AN990">
        <f ca="1"/>
        <v>702</v>
      </c>
      <c r="AO990">
        <f ca="1"/>
        <v>207</v>
      </c>
      <c r="AP990">
        <f ca="1"/>
        <v>70</v>
      </c>
      <c r="AQ990">
        <f ca="1"/>
        <v>874</v>
      </c>
      <c r="AR990">
        <f ca="1"/>
        <v>695</v>
      </c>
      <c r="AS990">
        <f ca="1"/>
        <v>722</v>
      </c>
      <c r="AT990">
        <f ca="1"/>
        <v>499</v>
      </c>
      <c r="AU990">
        <f ca="1"/>
        <v>899</v>
      </c>
      <c r="AV990">
        <f ca="1"/>
        <v>62</v>
      </c>
      <c r="AW990">
        <f ca="1"/>
        <v>832</v>
      </c>
      <c r="AX990">
        <f ca="1"/>
        <v>257</v>
      </c>
      <c r="AY990">
        <f ca="1"/>
        <v>897</v>
      </c>
      <c r="AZ990">
        <f ca="1"/>
        <v>966</v>
      </c>
      <c r="BA990">
        <f ca="1"/>
        <v>202</v>
      </c>
      <c r="BB990">
        <f ca="1"/>
        <v>678</v>
      </c>
      <c r="BC990">
        <f ca="1"/>
        <v>550</v>
      </c>
      <c r="BD990">
        <f ca="1"/>
        <v>780</v>
      </c>
      <c r="BE990">
        <f ca="1"/>
        <v>422</v>
      </c>
      <c r="BF990">
        <f ca="1"/>
        <v>611</v>
      </c>
      <c r="BG990">
        <f ca="1"/>
        <v>926</v>
      </c>
      <c r="BH990">
        <f ca="1"/>
        <v>48</v>
      </c>
      <c r="BI990">
        <f ca="1"/>
        <v>392</v>
      </c>
      <c r="BJ990">
        <f ca="1"/>
        <v>30</v>
      </c>
      <c r="BK990">
        <f ca="1"/>
        <v>527</v>
      </c>
      <c r="BL990">
        <f ca="1"/>
        <v>18</v>
      </c>
      <c r="BM990">
        <f ca="1"/>
        <v>520</v>
      </c>
      <c r="BN990">
        <f ca="1"/>
        <v>868</v>
      </c>
      <c r="BO990">
        <f ca="1"/>
        <v>47</v>
      </c>
      <c r="BP990">
        <f ca="1"/>
        <v>522</v>
      </c>
      <c r="BQ990">
        <f ca="1"/>
        <v>271</v>
      </c>
      <c r="BR990">
        <f ca="1"/>
        <v>390</v>
      </c>
      <c r="BS990">
        <f ca="1"/>
        <v>924</v>
      </c>
      <c r="BT990">
        <f ca="1"/>
        <v>196</v>
      </c>
      <c r="BU990">
        <f ca="1"/>
        <v>213</v>
      </c>
      <c r="BV990">
        <f ca="1"/>
        <v>257</v>
      </c>
      <c r="BW990">
        <f ca="1"/>
        <v>190</v>
      </c>
      <c r="BX990">
        <f ca="1"/>
        <v>991</v>
      </c>
      <c r="BY990">
        <f ca="1"/>
        <v>993</v>
      </c>
      <c r="BZ990">
        <f ca="1"/>
        <v>15</v>
      </c>
      <c r="CA990">
        <f ca="1"/>
        <v>124</v>
      </c>
      <c r="CB990">
        <f ca="1"/>
        <v>642</v>
      </c>
      <c r="CC990">
        <f ca="1"/>
        <v>131</v>
      </c>
      <c r="CD990">
        <f ca="1"/>
        <v>380</v>
      </c>
      <c r="CE990">
        <f ca="1"/>
        <v>316</v>
      </c>
      <c r="CF990">
        <f ca="1"/>
        <v>644</v>
      </c>
      <c r="CG990">
        <f ca="1"/>
        <v>80</v>
      </c>
      <c r="CH990">
        <f ca="1"/>
        <v>606</v>
      </c>
      <c r="CI990">
        <f ca="1"/>
        <v>457</v>
      </c>
      <c r="CJ990">
        <f ca="1"/>
        <v>109</v>
      </c>
      <c r="CK990">
        <f ca="1"/>
        <v>759</v>
      </c>
      <c r="CL990">
        <f ca="1"/>
        <v>99</v>
      </c>
      <c r="CM990">
        <f ca="1"/>
        <v>379</v>
      </c>
      <c r="CN990">
        <f ca="1"/>
        <v>109</v>
      </c>
      <c r="CO990">
        <f ca="1"/>
        <v>620</v>
      </c>
      <c r="CP990">
        <f ca="1"/>
        <v>553</v>
      </c>
      <c r="CQ990">
        <f ca="1"/>
        <v>185</v>
      </c>
      <c r="CR990">
        <f ca="1"/>
        <v>434</v>
      </c>
      <c r="CS990">
        <f ca="1"/>
        <v>372</v>
      </c>
      <c r="CT990">
        <f ca="1"/>
        <v>266</v>
      </c>
      <c r="CU990">
        <f ca="1"/>
        <v>673</v>
      </c>
      <c r="CV990">
        <f ca="1"/>
        <v>518</v>
      </c>
      <c r="CW990">
        <f ca="1"/>
        <v>491</v>
      </c>
    </row>
    <row r="991" spans="1:101">
      <c r="A991" t="s">
        <v>1015</v>
      </c>
      <c r="B991">
        <f ca="1"/>
        <v>20</v>
      </c>
      <c r="C991">
        <f ca="1"/>
        <v>923</v>
      </c>
      <c r="D991">
        <f ca="1"/>
        <v>100</v>
      </c>
      <c r="E991">
        <f ca="1"/>
        <v>227</v>
      </c>
      <c r="F991">
        <f ca="1"/>
        <v>946</v>
      </c>
      <c r="G991">
        <f ca="1"/>
        <v>935</v>
      </c>
      <c r="H991">
        <f ca="1"/>
        <v>631</v>
      </c>
      <c r="I991">
        <f ca="1"/>
        <v>553</v>
      </c>
      <c r="J991">
        <f ca="1"/>
        <v>666</v>
      </c>
      <c r="K991">
        <f ca="1"/>
        <v>8</v>
      </c>
      <c r="L991">
        <f ca="1"/>
        <v>852</v>
      </c>
      <c r="M991">
        <f ca="1"/>
        <v>705</v>
      </c>
      <c r="N991">
        <f ca="1"/>
        <v>715</v>
      </c>
      <c r="O991">
        <f ca="1"/>
        <v>833</v>
      </c>
      <c r="P991">
        <f ca="1"/>
        <v>846</v>
      </c>
      <c r="Q991">
        <f ca="1"/>
        <v>416</v>
      </c>
      <c r="R991">
        <f ca="1"/>
        <v>616</v>
      </c>
      <c r="S991">
        <f ca="1"/>
        <v>833</v>
      </c>
      <c r="T991">
        <f ca="1"/>
        <v>866</v>
      </c>
      <c r="U991">
        <f ca="1"/>
        <v>331</v>
      </c>
      <c r="V991">
        <f ca="1"/>
        <v>766</v>
      </c>
      <c r="W991">
        <f ca="1"/>
        <v>389</v>
      </c>
      <c r="X991">
        <f ca="1"/>
        <v>352</v>
      </c>
      <c r="Y991">
        <f ca="1"/>
        <v>606</v>
      </c>
      <c r="Z991">
        <f ca="1"/>
        <v>92</v>
      </c>
      <c r="AA991">
        <f ca="1"/>
        <v>607</v>
      </c>
      <c r="AB991">
        <f ca="1"/>
        <v>415</v>
      </c>
      <c r="AC991">
        <f ca="1"/>
        <v>125</v>
      </c>
      <c r="AD991">
        <f ca="1"/>
        <v>70</v>
      </c>
      <c r="AE991">
        <f ca="1"/>
        <v>859</v>
      </c>
      <c r="AF991">
        <f ca="1"/>
        <v>634</v>
      </c>
      <c r="AG991">
        <f ca="1"/>
        <v>794</v>
      </c>
      <c r="AH991">
        <f ca="1"/>
        <v>16</v>
      </c>
      <c r="AI991">
        <f ca="1"/>
        <v>24</v>
      </c>
      <c r="AJ991">
        <f ca="1"/>
        <v>106</v>
      </c>
      <c r="AK991">
        <f ca="1"/>
        <v>73</v>
      </c>
      <c r="AL991">
        <f ca="1"/>
        <v>923</v>
      </c>
      <c r="AM991">
        <f ca="1"/>
        <v>485</v>
      </c>
      <c r="AN991">
        <f ca="1"/>
        <v>958</v>
      </c>
      <c r="AO991">
        <f ca="1"/>
        <v>883</v>
      </c>
      <c r="AP991">
        <f ca="1"/>
        <v>863</v>
      </c>
      <c r="AQ991">
        <f ca="1"/>
        <v>105</v>
      </c>
      <c r="AR991">
        <f ca="1"/>
        <v>419</v>
      </c>
      <c r="AS991">
        <f ca="1"/>
        <v>828</v>
      </c>
      <c r="AT991">
        <f ca="1"/>
        <v>553</v>
      </c>
      <c r="AU991">
        <f ca="1"/>
        <v>398</v>
      </c>
      <c r="AV991">
        <f ca="1"/>
        <v>237</v>
      </c>
      <c r="AW991">
        <f ca="1"/>
        <v>23</v>
      </c>
      <c r="AX991">
        <f ca="1"/>
        <v>771</v>
      </c>
      <c r="AY991">
        <f ca="1"/>
        <v>446</v>
      </c>
      <c r="AZ991">
        <f ca="1"/>
        <v>488</v>
      </c>
      <c r="BA991">
        <f ca="1"/>
        <v>113</v>
      </c>
      <c r="BB991">
        <f ca="1"/>
        <v>387</v>
      </c>
      <c r="BC991">
        <f ca="1"/>
        <v>256</v>
      </c>
      <c r="BD991">
        <f ca="1"/>
        <v>888</v>
      </c>
      <c r="BE991">
        <f ca="1"/>
        <v>258</v>
      </c>
      <c r="BF991">
        <f ca="1"/>
        <v>156</v>
      </c>
      <c r="BG991">
        <f ca="1"/>
        <v>971</v>
      </c>
      <c r="BH991">
        <f ca="1"/>
        <v>781</v>
      </c>
      <c r="BI991">
        <f ca="1"/>
        <v>552</v>
      </c>
      <c r="BJ991">
        <f ca="1"/>
        <v>370</v>
      </c>
      <c r="BK991">
        <f ca="1"/>
        <v>80</v>
      </c>
      <c r="BL991">
        <f ca="1"/>
        <v>922</v>
      </c>
      <c r="BM991">
        <f ca="1"/>
        <v>173</v>
      </c>
      <c r="BN991">
        <f ca="1"/>
        <v>388</v>
      </c>
      <c r="BO991">
        <f ca="1"/>
        <v>866</v>
      </c>
      <c r="BP991">
        <f ca="1"/>
        <v>698</v>
      </c>
      <c r="BQ991">
        <f ca="1"/>
        <v>388</v>
      </c>
      <c r="BR991">
        <f ca="1"/>
        <v>384</v>
      </c>
      <c r="BS991">
        <f ca="1"/>
        <v>930</v>
      </c>
      <c r="BT991">
        <f ca="1"/>
        <v>869</v>
      </c>
      <c r="BU991">
        <f ca="1"/>
        <v>780</v>
      </c>
      <c r="BV991">
        <f ca="1"/>
        <v>911</v>
      </c>
      <c r="BW991">
        <f ca="1"/>
        <v>913</v>
      </c>
      <c r="BX991">
        <f ca="1"/>
        <v>809</v>
      </c>
      <c r="BY991">
        <f ca="1"/>
        <v>639</v>
      </c>
      <c r="BZ991">
        <f ca="1"/>
        <v>740</v>
      </c>
      <c r="CA991">
        <f ca="1"/>
        <v>804</v>
      </c>
      <c r="CB991">
        <f ca="1"/>
        <v>677</v>
      </c>
      <c r="CC991">
        <f ca="1"/>
        <v>66</v>
      </c>
      <c r="CD991">
        <f ca="1"/>
        <v>552</v>
      </c>
      <c r="CE991">
        <f ca="1"/>
        <v>970</v>
      </c>
      <c r="CF991">
        <f ca="1"/>
        <v>448</v>
      </c>
      <c r="CG991">
        <f ca="1"/>
        <v>433</v>
      </c>
      <c r="CH991">
        <f ca="1"/>
        <v>285</v>
      </c>
      <c r="CI991">
        <f ca="1"/>
        <v>851</v>
      </c>
      <c r="CJ991">
        <f ca="1"/>
        <v>496</v>
      </c>
      <c r="CK991">
        <f ca="1"/>
        <v>708</v>
      </c>
      <c r="CL991">
        <f ca="1"/>
        <v>672</v>
      </c>
      <c r="CM991">
        <f ca="1"/>
        <v>605</v>
      </c>
      <c r="CN991">
        <f ca="1"/>
        <v>417</v>
      </c>
      <c r="CO991">
        <f ca="1"/>
        <v>360</v>
      </c>
      <c r="CP991">
        <f ca="1"/>
        <v>454</v>
      </c>
      <c r="CQ991">
        <f ca="1"/>
        <v>815</v>
      </c>
      <c r="CR991">
        <f ca="1"/>
        <v>193</v>
      </c>
      <c r="CS991">
        <f ca="1"/>
        <v>698</v>
      </c>
      <c r="CT991">
        <f ca="1"/>
        <v>874</v>
      </c>
      <c r="CU991">
        <f ca="1"/>
        <v>187</v>
      </c>
      <c r="CV991">
        <f ca="1"/>
        <v>836</v>
      </c>
      <c r="CW991">
        <f ca="1"/>
        <v>36</v>
      </c>
    </row>
    <row r="992" spans="1:101">
      <c r="A992" t="s">
        <v>1016</v>
      </c>
      <c r="B992">
        <f ca="1"/>
        <v>403</v>
      </c>
      <c r="C992">
        <f ca="1"/>
        <v>123</v>
      </c>
      <c r="D992">
        <f ca="1"/>
        <v>834</v>
      </c>
      <c r="E992">
        <f ca="1"/>
        <v>702</v>
      </c>
      <c r="F992">
        <f ca="1"/>
        <v>614</v>
      </c>
      <c r="G992">
        <f ca="1"/>
        <v>527</v>
      </c>
      <c r="H992">
        <f ca="1"/>
        <v>154</v>
      </c>
      <c r="I992">
        <f ca="1"/>
        <v>964</v>
      </c>
      <c r="J992">
        <f ca="1"/>
        <v>88</v>
      </c>
      <c r="K992">
        <f ca="1"/>
        <v>976</v>
      </c>
      <c r="L992">
        <f ca="1"/>
        <v>183</v>
      </c>
      <c r="M992">
        <f ca="1"/>
        <v>960</v>
      </c>
      <c r="N992">
        <f ca="1"/>
        <v>762</v>
      </c>
      <c r="O992">
        <f ca="1"/>
        <v>223</v>
      </c>
      <c r="P992">
        <f ca="1"/>
        <v>752</v>
      </c>
      <c r="Q992">
        <f ca="1"/>
        <v>647</v>
      </c>
      <c r="R992">
        <f ca="1"/>
        <v>284</v>
      </c>
      <c r="S992">
        <f ca="1"/>
        <v>984</v>
      </c>
      <c r="T992">
        <f ca="1"/>
        <v>553</v>
      </c>
      <c r="U992">
        <f ca="1"/>
        <v>911</v>
      </c>
      <c r="V992">
        <f ca="1"/>
        <v>478</v>
      </c>
      <c r="W992">
        <f ca="1"/>
        <v>512</v>
      </c>
      <c r="X992">
        <f ca="1"/>
        <v>919</v>
      </c>
      <c r="Y992">
        <f ca="1"/>
        <v>506</v>
      </c>
      <c r="Z992">
        <f ca="1"/>
        <v>913</v>
      </c>
      <c r="AA992">
        <f ca="1"/>
        <v>836</v>
      </c>
      <c r="AB992">
        <f ca="1"/>
        <v>295</v>
      </c>
      <c r="AC992">
        <f ca="1"/>
        <v>206</v>
      </c>
      <c r="AD992">
        <f ca="1"/>
        <v>101</v>
      </c>
      <c r="AE992">
        <f ca="1"/>
        <v>784</v>
      </c>
      <c r="AF992">
        <f ca="1"/>
        <v>776</v>
      </c>
      <c r="AG992">
        <f ca="1"/>
        <v>424</v>
      </c>
      <c r="AH992">
        <f ca="1"/>
        <v>182</v>
      </c>
      <c r="AI992">
        <f ca="1"/>
        <v>195</v>
      </c>
      <c r="AJ992">
        <f ca="1"/>
        <v>535</v>
      </c>
      <c r="AK992">
        <f ca="1"/>
        <v>245</v>
      </c>
      <c r="AL992">
        <f ca="1"/>
        <v>778</v>
      </c>
      <c r="AM992">
        <f ca="1"/>
        <v>899</v>
      </c>
      <c r="AN992">
        <f ca="1"/>
        <v>72</v>
      </c>
      <c r="AO992">
        <f ca="1"/>
        <v>45</v>
      </c>
      <c r="AP992">
        <f ca="1"/>
        <v>980</v>
      </c>
      <c r="AQ992">
        <f ca="1"/>
        <v>981</v>
      </c>
      <c r="AR992">
        <f ca="1"/>
        <v>959</v>
      </c>
      <c r="AS992">
        <f ca="1"/>
        <v>241</v>
      </c>
      <c r="AT992">
        <f ca="1"/>
        <v>236</v>
      </c>
      <c r="AU992">
        <f ca="1"/>
        <v>128</v>
      </c>
      <c r="AV992">
        <f ca="1"/>
        <v>756</v>
      </c>
      <c r="AW992">
        <f ca="1"/>
        <v>620</v>
      </c>
      <c r="AX992">
        <f ca="1"/>
        <v>217</v>
      </c>
      <c r="AY992">
        <f ca="1"/>
        <v>917</v>
      </c>
      <c r="AZ992">
        <f ca="1"/>
        <v>867</v>
      </c>
      <c r="BA992">
        <f ca="1"/>
        <v>954</v>
      </c>
      <c r="BB992">
        <f ca="1"/>
        <v>896</v>
      </c>
      <c r="BC992">
        <f ca="1"/>
        <v>584</v>
      </c>
      <c r="BD992">
        <f ca="1"/>
        <v>112</v>
      </c>
      <c r="BE992">
        <f ca="1"/>
        <v>385</v>
      </c>
      <c r="BF992">
        <f ca="1"/>
        <v>372</v>
      </c>
      <c r="BG992">
        <f ca="1"/>
        <v>422</v>
      </c>
      <c r="BH992">
        <f ca="1"/>
        <v>451</v>
      </c>
      <c r="BI992">
        <f ca="1"/>
        <v>415</v>
      </c>
      <c r="BJ992">
        <f ca="1"/>
        <v>872</v>
      </c>
      <c r="BK992">
        <f ca="1"/>
        <v>873</v>
      </c>
      <c r="BL992">
        <f ca="1"/>
        <v>975</v>
      </c>
      <c r="BM992">
        <f ca="1"/>
        <v>890</v>
      </c>
      <c r="BN992">
        <f ca="1"/>
        <v>321</v>
      </c>
      <c r="BO992">
        <f ca="1"/>
        <v>985</v>
      </c>
      <c r="BP992">
        <f ca="1"/>
        <v>468</v>
      </c>
      <c r="BQ992">
        <f ca="1"/>
        <v>159</v>
      </c>
      <c r="BR992">
        <f ca="1"/>
        <v>682</v>
      </c>
      <c r="BS992">
        <f ca="1"/>
        <v>567</v>
      </c>
      <c r="BT992">
        <f ca="1"/>
        <v>50</v>
      </c>
      <c r="BU992">
        <f ca="1"/>
        <v>814</v>
      </c>
      <c r="BV992">
        <f ca="1"/>
        <v>451</v>
      </c>
      <c r="BW992">
        <f ca="1"/>
        <v>644</v>
      </c>
      <c r="BX992">
        <f ca="1"/>
        <v>310</v>
      </c>
      <c r="BY992">
        <f ca="1"/>
        <v>216</v>
      </c>
      <c r="BZ992">
        <f ca="1"/>
        <v>805</v>
      </c>
      <c r="CA992">
        <f ca="1"/>
        <v>280</v>
      </c>
      <c r="CB992">
        <f ca="1"/>
        <v>549</v>
      </c>
      <c r="CC992">
        <f ca="1"/>
        <v>699</v>
      </c>
      <c r="CD992">
        <f ca="1"/>
        <v>898</v>
      </c>
      <c r="CE992">
        <f ca="1"/>
        <v>903</v>
      </c>
      <c r="CF992">
        <f ca="1"/>
        <v>16</v>
      </c>
      <c r="CG992">
        <f ca="1"/>
        <v>801</v>
      </c>
      <c r="CH992">
        <f ca="1"/>
        <v>364</v>
      </c>
      <c r="CI992">
        <f ca="1"/>
        <v>37</v>
      </c>
      <c r="CJ992">
        <f ca="1"/>
        <v>210</v>
      </c>
      <c r="CK992">
        <f ca="1"/>
        <v>606</v>
      </c>
      <c r="CL992">
        <f ca="1"/>
        <v>252</v>
      </c>
      <c r="CM992">
        <f ca="1"/>
        <v>899</v>
      </c>
      <c r="CN992">
        <f ca="1"/>
        <v>39</v>
      </c>
      <c r="CO992">
        <f ca="1"/>
        <v>529</v>
      </c>
      <c r="CP992">
        <f ca="1"/>
        <v>545</v>
      </c>
      <c r="CQ992">
        <f ca="1"/>
        <v>184</v>
      </c>
      <c r="CR992">
        <f ca="1"/>
        <v>663</v>
      </c>
      <c r="CS992">
        <f ca="1"/>
        <v>831</v>
      </c>
      <c r="CT992">
        <f ca="1"/>
        <v>811</v>
      </c>
      <c r="CU992">
        <f ca="1"/>
        <v>246</v>
      </c>
      <c r="CV992">
        <f ca="1"/>
        <v>608</v>
      </c>
      <c r="CW992">
        <f ca="1"/>
        <v>632</v>
      </c>
    </row>
    <row r="993" spans="1:101">
      <c r="A993" t="s">
        <v>1017</v>
      </c>
      <c r="B993">
        <f ca="1"/>
        <v>737</v>
      </c>
      <c r="C993">
        <f ca="1"/>
        <v>242</v>
      </c>
      <c r="D993">
        <f ca="1"/>
        <v>738</v>
      </c>
      <c r="E993">
        <f ca="1"/>
        <v>201</v>
      </c>
      <c r="F993">
        <f ca="1"/>
        <v>28</v>
      </c>
      <c r="G993">
        <f ca="1"/>
        <v>102</v>
      </c>
      <c r="H993">
        <f ca="1"/>
        <v>952</v>
      </c>
      <c r="I993">
        <f ca="1"/>
        <v>38</v>
      </c>
      <c r="J993">
        <f ca="1"/>
        <v>932</v>
      </c>
      <c r="K993">
        <f ca="1"/>
        <v>414</v>
      </c>
      <c r="L993">
        <f ca="1"/>
        <v>768</v>
      </c>
      <c r="M993">
        <f ca="1"/>
        <v>758</v>
      </c>
      <c r="N993">
        <f ca="1"/>
        <v>799</v>
      </c>
      <c r="O993">
        <f ca="1"/>
        <v>69</v>
      </c>
      <c r="P993">
        <f ca="1"/>
        <v>454</v>
      </c>
      <c r="Q993">
        <f ca="1"/>
        <v>800</v>
      </c>
      <c r="R993">
        <f ca="1"/>
        <v>175</v>
      </c>
      <c r="S993">
        <f ca="1"/>
        <v>129</v>
      </c>
      <c r="T993">
        <f ca="1"/>
        <v>239</v>
      </c>
      <c r="U993">
        <f ca="1"/>
        <v>238</v>
      </c>
      <c r="V993">
        <f ca="1"/>
        <v>12</v>
      </c>
      <c r="W993">
        <f ca="1"/>
        <v>752</v>
      </c>
      <c r="X993">
        <f ca="1"/>
        <v>626</v>
      </c>
      <c r="Y993">
        <f ca="1"/>
        <v>474</v>
      </c>
      <c r="Z993">
        <f ca="1"/>
        <v>574</v>
      </c>
      <c r="AA993">
        <f ca="1"/>
        <v>355</v>
      </c>
      <c r="AB993">
        <f ca="1"/>
        <v>94</v>
      </c>
      <c r="AC993">
        <f ca="1"/>
        <v>813</v>
      </c>
      <c r="AD993">
        <f ca="1"/>
        <v>292</v>
      </c>
      <c r="AE993">
        <f ca="1"/>
        <v>708</v>
      </c>
      <c r="AF993">
        <f ca="1"/>
        <v>57</v>
      </c>
      <c r="AG993">
        <f ca="1"/>
        <v>888</v>
      </c>
      <c r="AH993">
        <f ca="1"/>
        <v>679</v>
      </c>
      <c r="AI993">
        <f ca="1"/>
        <v>218</v>
      </c>
      <c r="AJ993">
        <f ca="1"/>
        <v>97</v>
      </c>
      <c r="AK993">
        <f ca="1"/>
        <v>792</v>
      </c>
      <c r="AL993">
        <f ca="1"/>
        <v>403</v>
      </c>
      <c r="AM993">
        <f ca="1"/>
        <v>321</v>
      </c>
      <c r="AN993">
        <f ca="1"/>
        <v>71</v>
      </c>
      <c r="AO993">
        <f ca="1"/>
        <v>512</v>
      </c>
      <c r="AP993">
        <f ca="1"/>
        <v>71</v>
      </c>
      <c r="AQ993">
        <f ca="1"/>
        <v>489</v>
      </c>
      <c r="AR993">
        <f ca="1"/>
        <v>735</v>
      </c>
      <c r="AS993">
        <f ca="1"/>
        <v>789</v>
      </c>
      <c r="AT993">
        <f ca="1"/>
        <v>912</v>
      </c>
      <c r="AU993">
        <f ca="1"/>
        <v>550</v>
      </c>
      <c r="AV993">
        <f ca="1"/>
        <v>1000</v>
      </c>
      <c r="AW993">
        <f ca="1"/>
        <v>973</v>
      </c>
      <c r="AX993">
        <f ca="1"/>
        <v>705</v>
      </c>
      <c r="AY993">
        <f ca="1"/>
        <v>502</v>
      </c>
      <c r="AZ993">
        <f ca="1"/>
        <v>760</v>
      </c>
      <c r="BA993">
        <f ca="1"/>
        <v>922</v>
      </c>
      <c r="BB993">
        <f ca="1"/>
        <v>659</v>
      </c>
      <c r="BC993">
        <f ca="1"/>
        <v>589</v>
      </c>
      <c r="BD993">
        <f ca="1"/>
        <v>993</v>
      </c>
      <c r="BE993">
        <f ca="1"/>
        <v>245</v>
      </c>
      <c r="BF993">
        <f ca="1"/>
        <v>969</v>
      </c>
      <c r="BG993">
        <f ca="1"/>
        <v>600</v>
      </c>
      <c r="BH993">
        <f ca="1"/>
        <v>46</v>
      </c>
      <c r="BI993">
        <f ca="1"/>
        <v>729</v>
      </c>
      <c r="BJ993">
        <f ca="1"/>
        <v>738</v>
      </c>
      <c r="BK993">
        <f ca="1"/>
        <v>675</v>
      </c>
      <c r="BL993">
        <f ca="1"/>
        <v>547</v>
      </c>
      <c r="BM993">
        <f ca="1"/>
        <v>187</v>
      </c>
      <c r="BN993">
        <f ca="1"/>
        <v>949</v>
      </c>
      <c r="BO993">
        <f ca="1"/>
        <v>251</v>
      </c>
      <c r="BP993">
        <f ca="1"/>
        <v>987</v>
      </c>
      <c r="BQ993">
        <f ca="1"/>
        <v>10</v>
      </c>
      <c r="BR993">
        <f ca="1"/>
        <v>981</v>
      </c>
      <c r="BS993">
        <f ca="1"/>
        <v>77</v>
      </c>
      <c r="BT993">
        <f ca="1"/>
        <v>82</v>
      </c>
      <c r="BU993">
        <f ca="1"/>
        <v>836</v>
      </c>
      <c r="BV993">
        <f ca="1"/>
        <v>238</v>
      </c>
      <c r="BW993">
        <f ca="1"/>
        <v>422</v>
      </c>
      <c r="BX993">
        <f ca="1"/>
        <v>854</v>
      </c>
      <c r="BY993">
        <f ca="1"/>
        <v>669</v>
      </c>
      <c r="BZ993">
        <f ca="1"/>
        <v>225</v>
      </c>
      <c r="CA993">
        <f ca="1"/>
        <v>802</v>
      </c>
      <c r="CB993">
        <f ca="1"/>
        <v>195</v>
      </c>
      <c r="CC993">
        <f ca="1"/>
        <v>690</v>
      </c>
      <c r="CD993">
        <f ca="1"/>
        <v>801</v>
      </c>
      <c r="CE993">
        <f ca="1"/>
        <v>958</v>
      </c>
      <c r="CF993">
        <f ca="1"/>
        <v>662</v>
      </c>
      <c r="CG993">
        <f ca="1"/>
        <v>754</v>
      </c>
      <c r="CH993">
        <f ca="1"/>
        <v>885</v>
      </c>
      <c r="CI993">
        <f ca="1"/>
        <v>169</v>
      </c>
      <c r="CJ993">
        <f ca="1"/>
        <v>403</v>
      </c>
      <c r="CK993">
        <f ca="1"/>
        <v>658</v>
      </c>
      <c r="CL993">
        <f ca="1"/>
        <v>871</v>
      </c>
      <c r="CM993">
        <f ca="1"/>
        <v>267</v>
      </c>
      <c r="CN993">
        <f ca="1"/>
        <v>201</v>
      </c>
      <c r="CO993">
        <f ca="1"/>
        <v>506</v>
      </c>
      <c r="CP993">
        <f ca="1"/>
        <v>288</v>
      </c>
      <c r="CQ993">
        <f ca="1"/>
        <v>923</v>
      </c>
      <c r="CR993">
        <f ca="1"/>
        <v>720</v>
      </c>
      <c r="CS993">
        <f ca="1"/>
        <v>369</v>
      </c>
      <c r="CT993">
        <f ca="1"/>
        <v>614</v>
      </c>
      <c r="CU993">
        <f ca="1"/>
        <v>976</v>
      </c>
      <c r="CV993">
        <f ca="1"/>
        <v>139</v>
      </c>
      <c r="CW993">
        <f ca="1"/>
        <v>242</v>
      </c>
    </row>
    <row r="994" spans="1:101">
      <c r="A994" t="s">
        <v>1018</v>
      </c>
      <c r="B994">
        <f ca="1"/>
        <v>462</v>
      </c>
      <c r="C994">
        <f ca="1"/>
        <v>485</v>
      </c>
      <c r="D994">
        <f ca="1"/>
        <v>483</v>
      </c>
      <c r="E994">
        <f ca="1"/>
        <v>623</v>
      </c>
      <c r="F994">
        <f ca="1"/>
        <v>936</v>
      </c>
      <c r="G994">
        <f ca="1"/>
        <v>644</v>
      </c>
      <c r="H994">
        <f ca="1"/>
        <v>493</v>
      </c>
      <c r="I994">
        <f ca="1"/>
        <v>722</v>
      </c>
      <c r="J994">
        <f ca="1"/>
        <v>640</v>
      </c>
      <c r="K994">
        <f ca="1"/>
        <v>275</v>
      </c>
      <c r="L994">
        <f ca="1"/>
        <v>722</v>
      </c>
      <c r="M994">
        <f ca="1"/>
        <v>906</v>
      </c>
      <c r="N994">
        <f ca="1"/>
        <v>602</v>
      </c>
      <c r="O994">
        <f ca="1"/>
        <v>184</v>
      </c>
      <c r="P994">
        <f ca="1"/>
        <v>217</v>
      </c>
      <c r="Q994">
        <f ca="1"/>
        <v>748</v>
      </c>
      <c r="R994">
        <f ca="1"/>
        <v>957</v>
      </c>
      <c r="S994">
        <f ca="1"/>
        <v>636</v>
      </c>
      <c r="T994">
        <f ca="1"/>
        <v>30</v>
      </c>
      <c r="U994">
        <f ca="1"/>
        <v>776</v>
      </c>
      <c r="V994">
        <f ca="1"/>
        <v>575</v>
      </c>
      <c r="W994">
        <f ca="1"/>
        <v>674</v>
      </c>
      <c r="X994">
        <f ca="1"/>
        <v>46</v>
      </c>
      <c r="Y994">
        <f ca="1"/>
        <v>630</v>
      </c>
      <c r="Z994">
        <f ca="1"/>
        <v>907</v>
      </c>
      <c r="AA994">
        <f ca="1"/>
        <v>910</v>
      </c>
      <c r="AB994">
        <f ca="1"/>
        <v>763</v>
      </c>
      <c r="AC994">
        <f ca="1"/>
        <v>559</v>
      </c>
      <c r="AD994">
        <f ca="1"/>
        <v>69</v>
      </c>
      <c r="AE994">
        <f ca="1"/>
        <v>148</v>
      </c>
      <c r="AF994">
        <f ca="1"/>
        <v>301</v>
      </c>
      <c r="AG994">
        <f ca="1"/>
        <v>155</v>
      </c>
      <c r="AH994">
        <f ca="1"/>
        <v>347</v>
      </c>
      <c r="AI994">
        <f ca="1"/>
        <v>134</v>
      </c>
      <c r="AJ994">
        <f ca="1"/>
        <v>88</v>
      </c>
      <c r="AK994">
        <f ca="1"/>
        <v>400</v>
      </c>
      <c r="AL994">
        <f ca="1"/>
        <v>577</v>
      </c>
      <c r="AM994">
        <f ca="1"/>
        <v>142</v>
      </c>
      <c r="AN994">
        <f ca="1"/>
        <v>782</v>
      </c>
      <c r="AO994">
        <f ca="1"/>
        <v>79</v>
      </c>
      <c r="AP994">
        <f ca="1"/>
        <v>469</v>
      </c>
      <c r="AQ994">
        <f ca="1"/>
        <v>842</v>
      </c>
      <c r="AR994">
        <f ca="1"/>
        <v>526</v>
      </c>
      <c r="AS994">
        <f ca="1"/>
        <v>288</v>
      </c>
      <c r="AT994">
        <f ca="1"/>
        <v>848</v>
      </c>
      <c r="AU994">
        <f ca="1"/>
        <v>637</v>
      </c>
      <c r="AV994">
        <f ca="1"/>
        <v>878</v>
      </c>
      <c r="AW994">
        <f ca="1"/>
        <v>61</v>
      </c>
      <c r="AX994">
        <f ca="1"/>
        <v>588</v>
      </c>
      <c r="AY994">
        <f ca="1"/>
        <v>911</v>
      </c>
      <c r="AZ994">
        <f ca="1"/>
        <v>762</v>
      </c>
      <c r="BA994">
        <f ca="1"/>
        <v>54</v>
      </c>
      <c r="BB994">
        <f ca="1"/>
        <v>807</v>
      </c>
      <c r="BC994">
        <f ca="1"/>
        <v>460</v>
      </c>
      <c r="BD994">
        <f ca="1"/>
        <v>982</v>
      </c>
      <c r="BE994">
        <f ca="1"/>
        <v>728</v>
      </c>
      <c r="BF994">
        <f ca="1"/>
        <v>544</v>
      </c>
      <c r="BG994">
        <f ca="1"/>
        <v>725</v>
      </c>
      <c r="BH994">
        <f ca="1"/>
        <v>633</v>
      </c>
      <c r="BI994">
        <f ca="1"/>
        <v>461</v>
      </c>
      <c r="BJ994">
        <f ca="1"/>
        <v>177</v>
      </c>
      <c r="BK994">
        <f ca="1"/>
        <v>307</v>
      </c>
      <c r="BL994">
        <f ca="1"/>
        <v>969</v>
      </c>
      <c r="BM994">
        <f ca="1"/>
        <v>874</v>
      </c>
      <c r="BN994">
        <f ca="1"/>
        <v>478</v>
      </c>
      <c r="BO994">
        <f ca="1"/>
        <v>352</v>
      </c>
      <c r="BP994">
        <f ca="1"/>
        <v>858</v>
      </c>
      <c r="BQ994">
        <f ca="1"/>
        <v>519</v>
      </c>
      <c r="BR994">
        <f ca="1"/>
        <v>490</v>
      </c>
      <c r="BS994">
        <f ca="1"/>
        <v>380</v>
      </c>
      <c r="BT994">
        <f ca="1"/>
        <v>730</v>
      </c>
      <c r="BU994">
        <f ca="1"/>
        <v>709</v>
      </c>
      <c r="BV994">
        <f ca="1"/>
        <v>588</v>
      </c>
      <c r="BW994">
        <f ca="1"/>
        <v>722</v>
      </c>
      <c r="BX994">
        <f ca="1"/>
        <v>172</v>
      </c>
      <c r="BY994">
        <f ca="1"/>
        <v>108</v>
      </c>
      <c r="BZ994">
        <f ca="1"/>
        <v>305</v>
      </c>
      <c r="CA994">
        <f ca="1"/>
        <v>709</v>
      </c>
      <c r="CB994">
        <f ca="1"/>
        <v>665</v>
      </c>
      <c r="CC994">
        <f ca="1"/>
        <v>178</v>
      </c>
      <c r="CD994">
        <f ca="1"/>
        <v>590</v>
      </c>
      <c r="CE994">
        <f ca="1"/>
        <v>39</v>
      </c>
      <c r="CF994">
        <f ca="1"/>
        <v>780</v>
      </c>
      <c r="CG994">
        <f ca="1"/>
        <v>387</v>
      </c>
      <c r="CH994">
        <f ca="1"/>
        <v>660</v>
      </c>
      <c r="CI994">
        <f ca="1"/>
        <v>917</v>
      </c>
      <c r="CJ994">
        <f ca="1"/>
        <v>677</v>
      </c>
      <c r="CK994">
        <f ca="1"/>
        <v>245</v>
      </c>
      <c r="CL994">
        <f ca="1"/>
        <v>493</v>
      </c>
      <c r="CM994">
        <f ca="1"/>
        <v>607</v>
      </c>
      <c r="CN994">
        <f ca="1"/>
        <v>328</v>
      </c>
      <c r="CO994">
        <f ca="1"/>
        <v>38</v>
      </c>
      <c r="CP994">
        <f ca="1"/>
        <v>729</v>
      </c>
      <c r="CQ994">
        <f ca="1"/>
        <v>126</v>
      </c>
      <c r="CR994">
        <f ca="1"/>
        <v>108</v>
      </c>
      <c r="CS994">
        <f ca="1"/>
        <v>322</v>
      </c>
      <c r="CT994">
        <f ca="1"/>
        <v>517</v>
      </c>
      <c r="CU994">
        <f ca="1"/>
        <v>407</v>
      </c>
      <c r="CV994">
        <f ca="1"/>
        <v>77</v>
      </c>
      <c r="CW994">
        <f ca="1"/>
        <v>138</v>
      </c>
    </row>
    <row r="995" spans="1:101">
      <c r="A995" t="s">
        <v>1019</v>
      </c>
      <c r="B995">
        <f ca="1"/>
        <v>999</v>
      </c>
      <c r="C995">
        <f ca="1"/>
        <v>415</v>
      </c>
      <c r="D995">
        <f ca="1"/>
        <v>965</v>
      </c>
      <c r="E995">
        <f ca="1"/>
        <v>31</v>
      </c>
      <c r="F995">
        <f ca="1"/>
        <v>89</v>
      </c>
      <c r="G995">
        <f ca="1"/>
        <v>55</v>
      </c>
      <c r="H995">
        <f ca="1"/>
        <v>682</v>
      </c>
      <c r="I995">
        <f ca="1"/>
        <v>59</v>
      </c>
      <c r="J995">
        <f ca="1"/>
        <v>648</v>
      </c>
      <c r="K995">
        <f ca="1"/>
        <v>371</v>
      </c>
      <c r="L995">
        <f ca="1"/>
        <v>722</v>
      </c>
      <c r="M995">
        <f ca="1"/>
        <v>72</v>
      </c>
      <c r="N995">
        <f ca="1"/>
        <v>231</v>
      </c>
      <c r="O995">
        <f ca="1"/>
        <v>362</v>
      </c>
      <c r="P995">
        <f ca="1"/>
        <v>162</v>
      </c>
      <c r="Q995">
        <f ca="1"/>
        <v>499</v>
      </c>
      <c r="R995">
        <f ca="1"/>
        <v>700</v>
      </c>
      <c r="S995">
        <f ca="1"/>
        <v>629</v>
      </c>
      <c r="T995">
        <f ca="1"/>
        <v>99</v>
      </c>
      <c r="U995">
        <f ca="1"/>
        <v>771</v>
      </c>
      <c r="V995">
        <f ca="1"/>
        <v>88</v>
      </c>
      <c r="W995">
        <f ca="1"/>
        <v>277</v>
      </c>
      <c r="X995">
        <f ca="1"/>
        <v>797</v>
      </c>
      <c r="Y995">
        <f ca="1"/>
        <v>820</v>
      </c>
      <c r="Z995">
        <f ca="1"/>
        <v>405</v>
      </c>
      <c r="AA995">
        <f ca="1"/>
        <v>658</v>
      </c>
      <c r="AB995">
        <f ca="1"/>
        <v>850</v>
      </c>
      <c r="AC995">
        <f ca="1"/>
        <v>681</v>
      </c>
      <c r="AD995">
        <f ca="1"/>
        <v>205</v>
      </c>
      <c r="AE995">
        <f ca="1"/>
        <v>620</v>
      </c>
      <c r="AF995">
        <f ca="1"/>
        <v>619</v>
      </c>
      <c r="AG995">
        <f ca="1"/>
        <v>921</v>
      </c>
      <c r="AH995">
        <f ca="1"/>
        <v>540</v>
      </c>
      <c r="AI995">
        <f ca="1"/>
        <v>498</v>
      </c>
      <c r="AJ995">
        <f ca="1"/>
        <v>242</v>
      </c>
      <c r="AK995">
        <f ca="1"/>
        <v>701</v>
      </c>
      <c r="AL995">
        <f ca="1"/>
        <v>480</v>
      </c>
      <c r="AM995">
        <f ca="1"/>
        <v>564</v>
      </c>
      <c r="AN995">
        <f ca="1"/>
        <v>649</v>
      </c>
      <c r="AO995">
        <f ca="1"/>
        <v>971</v>
      </c>
      <c r="AP995">
        <f ca="1"/>
        <v>223</v>
      </c>
      <c r="AQ995">
        <f ca="1"/>
        <v>442</v>
      </c>
      <c r="AR995">
        <f ca="1"/>
        <v>395</v>
      </c>
      <c r="AS995">
        <f ca="1"/>
        <v>591</v>
      </c>
      <c r="AT995">
        <f ca="1"/>
        <v>2</v>
      </c>
      <c r="AU995">
        <f ca="1"/>
        <v>714</v>
      </c>
      <c r="AV995">
        <f ca="1"/>
        <v>446</v>
      </c>
      <c r="AW995">
        <f ca="1"/>
        <v>381</v>
      </c>
      <c r="AX995">
        <f ca="1"/>
        <v>324</v>
      </c>
      <c r="AY995">
        <f ca="1"/>
        <v>892</v>
      </c>
      <c r="AZ995">
        <f ca="1"/>
        <v>393</v>
      </c>
      <c r="BA995">
        <f ca="1"/>
        <v>738</v>
      </c>
      <c r="BB995">
        <f ca="1"/>
        <v>884</v>
      </c>
      <c r="BC995">
        <f ca="1"/>
        <v>809</v>
      </c>
      <c r="BD995">
        <f ca="1"/>
        <v>791</v>
      </c>
      <c r="BE995">
        <f ca="1"/>
        <v>273</v>
      </c>
      <c r="BF995">
        <f ca="1"/>
        <v>219</v>
      </c>
      <c r="BG995">
        <f ca="1"/>
        <v>506</v>
      </c>
      <c r="BH995">
        <f ca="1"/>
        <v>975</v>
      </c>
      <c r="BI995">
        <f ca="1"/>
        <v>346</v>
      </c>
      <c r="BJ995">
        <f ca="1"/>
        <v>245</v>
      </c>
      <c r="BK995">
        <f ca="1"/>
        <v>7</v>
      </c>
      <c r="BL995">
        <f ca="1"/>
        <v>346</v>
      </c>
      <c r="BM995">
        <f ca="1"/>
        <v>74</v>
      </c>
      <c r="BN995">
        <f ca="1"/>
        <v>277</v>
      </c>
      <c r="BO995">
        <f ca="1"/>
        <v>15</v>
      </c>
      <c r="BP995">
        <f ca="1"/>
        <v>461</v>
      </c>
      <c r="BQ995">
        <f ca="1"/>
        <v>423</v>
      </c>
      <c r="BR995">
        <f ca="1"/>
        <v>733</v>
      </c>
      <c r="BS995">
        <f ca="1"/>
        <v>598</v>
      </c>
      <c r="BT995">
        <f ca="1"/>
        <v>519</v>
      </c>
      <c r="BU995">
        <f ca="1"/>
        <v>616</v>
      </c>
      <c r="BV995">
        <f ca="1"/>
        <v>56</v>
      </c>
      <c r="BW995">
        <f ca="1"/>
        <v>860</v>
      </c>
      <c r="BX995">
        <f ca="1"/>
        <v>232</v>
      </c>
      <c r="BY995">
        <f ca="1"/>
        <v>960</v>
      </c>
      <c r="BZ995">
        <f ca="1"/>
        <v>877</v>
      </c>
      <c r="CA995">
        <f ca="1"/>
        <v>267</v>
      </c>
      <c r="CB995">
        <f ca="1"/>
        <v>55</v>
      </c>
      <c r="CC995">
        <f ca="1"/>
        <v>656</v>
      </c>
      <c r="CD995">
        <f ca="1"/>
        <v>754</v>
      </c>
      <c r="CE995">
        <f ca="1"/>
        <v>202</v>
      </c>
      <c r="CF995">
        <f ca="1"/>
        <v>132</v>
      </c>
      <c r="CG995">
        <f ca="1"/>
        <v>180</v>
      </c>
      <c r="CH995">
        <f ca="1"/>
        <v>4</v>
      </c>
      <c r="CI995">
        <f ca="1"/>
        <v>821</v>
      </c>
      <c r="CJ995">
        <f ca="1"/>
        <v>12</v>
      </c>
      <c r="CK995">
        <f ca="1"/>
        <v>732</v>
      </c>
      <c r="CL995">
        <f ca="1"/>
        <v>933</v>
      </c>
      <c r="CM995">
        <f ca="1"/>
        <v>256</v>
      </c>
      <c r="CN995">
        <f ca="1"/>
        <v>959</v>
      </c>
      <c r="CO995">
        <f ca="1"/>
        <v>617</v>
      </c>
      <c r="CP995">
        <f ca="1"/>
        <v>981</v>
      </c>
      <c r="CQ995">
        <f ca="1"/>
        <v>880</v>
      </c>
      <c r="CR995">
        <f ca="1"/>
        <v>347</v>
      </c>
      <c r="CS995">
        <f ca="1"/>
        <v>196</v>
      </c>
      <c r="CT995">
        <f ca="1"/>
        <v>885</v>
      </c>
      <c r="CU995">
        <f ca="1"/>
        <v>260</v>
      </c>
      <c r="CV995">
        <f ca="1"/>
        <v>562</v>
      </c>
      <c r="CW995">
        <f ca="1"/>
        <v>280</v>
      </c>
    </row>
    <row r="996" spans="1:101">
      <c r="A996" t="s">
        <v>1020</v>
      </c>
      <c r="B996">
        <f ca="1"/>
        <v>304</v>
      </c>
      <c r="C996">
        <f ca="1"/>
        <v>736</v>
      </c>
      <c r="D996">
        <f ca="1"/>
        <v>843</v>
      </c>
      <c r="E996">
        <f ca="1"/>
        <v>39</v>
      </c>
      <c r="F996">
        <f ca="1"/>
        <v>435</v>
      </c>
      <c r="G996">
        <f ca="1"/>
        <v>806</v>
      </c>
      <c r="H996">
        <f ca="1"/>
        <v>507</v>
      </c>
      <c r="I996">
        <f ca="1"/>
        <v>375</v>
      </c>
      <c r="J996">
        <f ca="1"/>
        <v>5</v>
      </c>
      <c r="K996">
        <f ca="1"/>
        <v>242</v>
      </c>
      <c r="L996">
        <f ca="1"/>
        <v>356</v>
      </c>
      <c r="M996">
        <f ca="1"/>
        <v>408</v>
      </c>
      <c r="N996">
        <f ca="1"/>
        <v>611</v>
      </c>
      <c r="O996">
        <f ca="1"/>
        <v>553</v>
      </c>
      <c r="P996">
        <f ca="1"/>
        <v>111</v>
      </c>
      <c r="Q996">
        <f ca="1"/>
        <v>555</v>
      </c>
      <c r="R996">
        <f ca="1"/>
        <v>380</v>
      </c>
      <c r="S996">
        <f ca="1"/>
        <v>441</v>
      </c>
      <c r="T996">
        <f ca="1"/>
        <v>14</v>
      </c>
      <c r="U996">
        <f ca="1"/>
        <v>244</v>
      </c>
      <c r="V996">
        <f ca="1"/>
        <v>752</v>
      </c>
      <c r="W996">
        <f ca="1"/>
        <v>850</v>
      </c>
      <c r="X996">
        <f ca="1"/>
        <v>741</v>
      </c>
      <c r="Y996">
        <f ca="1"/>
        <v>416</v>
      </c>
      <c r="Z996">
        <f ca="1"/>
        <v>206</v>
      </c>
      <c r="AA996">
        <f ca="1"/>
        <v>631</v>
      </c>
      <c r="AB996">
        <f ca="1"/>
        <v>214</v>
      </c>
      <c r="AC996">
        <f ca="1"/>
        <v>426</v>
      </c>
      <c r="AD996">
        <f ca="1"/>
        <v>253</v>
      </c>
      <c r="AE996">
        <f ca="1"/>
        <v>173</v>
      </c>
      <c r="AF996">
        <f ca="1"/>
        <v>300</v>
      </c>
      <c r="AG996">
        <f ca="1"/>
        <v>138</v>
      </c>
      <c r="AH996">
        <f ca="1"/>
        <v>618</v>
      </c>
      <c r="AI996">
        <f ca="1"/>
        <v>284</v>
      </c>
      <c r="AJ996">
        <f ca="1"/>
        <v>462</v>
      </c>
      <c r="AK996">
        <f ca="1"/>
        <v>574</v>
      </c>
      <c r="AL996">
        <f ca="1"/>
        <v>940</v>
      </c>
      <c r="AM996">
        <f ca="1"/>
        <v>52</v>
      </c>
      <c r="AN996">
        <f ca="1"/>
        <v>861</v>
      </c>
      <c r="AO996">
        <f ca="1"/>
        <v>796</v>
      </c>
      <c r="AP996">
        <f ca="1"/>
        <v>613</v>
      </c>
      <c r="AQ996">
        <f ca="1"/>
        <v>364</v>
      </c>
      <c r="AR996">
        <f ca="1"/>
        <v>485</v>
      </c>
      <c r="AS996">
        <f ca="1"/>
        <v>70</v>
      </c>
      <c r="AT996">
        <f ca="1"/>
        <v>288</v>
      </c>
      <c r="AU996">
        <f ca="1"/>
        <v>685</v>
      </c>
      <c r="AV996">
        <f ca="1"/>
        <v>852</v>
      </c>
      <c r="AW996">
        <f ca="1"/>
        <v>279</v>
      </c>
      <c r="AX996">
        <f ca="1"/>
        <v>292</v>
      </c>
      <c r="AY996">
        <f ca="1"/>
        <v>381</v>
      </c>
      <c r="AZ996">
        <f ca="1"/>
        <v>232</v>
      </c>
      <c r="BA996">
        <f ca="1"/>
        <v>710</v>
      </c>
      <c r="BB996">
        <f ca="1"/>
        <v>464</v>
      </c>
      <c r="BC996">
        <f ca="1"/>
        <v>348</v>
      </c>
      <c r="BD996">
        <f ca="1"/>
        <v>642</v>
      </c>
      <c r="BE996">
        <f ca="1"/>
        <v>300</v>
      </c>
      <c r="BF996">
        <f ca="1"/>
        <v>551</v>
      </c>
      <c r="BG996">
        <f ca="1"/>
        <v>252</v>
      </c>
      <c r="BH996">
        <f ca="1"/>
        <v>329</v>
      </c>
      <c r="BI996">
        <f ca="1"/>
        <v>525</v>
      </c>
      <c r="BJ996">
        <f ca="1"/>
        <v>793</v>
      </c>
      <c r="BK996">
        <f ca="1"/>
        <v>281</v>
      </c>
      <c r="BL996">
        <f ca="1"/>
        <v>525</v>
      </c>
      <c r="BM996">
        <f ca="1"/>
        <v>824</v>
      </c>
      <c r="BN996">
        <f ca="1"/>
        <v>669</v>
      </c>
      <c r="BO996">
        <f ca="1"/>
        <v>795</v>
      </c>
      <c r="BP996">
        <f ca="1"/>
        <v>307</v>
      </c>
      <c r="BQ996">
        <f ca="1"/>
        <v>499</v>
      </c>
      <c r="BR996">
        <f ca="1"/>
        <v>102</v>
      </c>
      <c r="BS996">
        <f ca="1"/>
        <v>262</v>
      </c>
      <c r="BT996">
        <f ca="1"/>
        <v>582</v>
      </c>
      <c r="BU996">
        <f ca="1"/>
        <v>59</v>
      </c>
      <c r="BV996">
        <f ca="1"/>
        <v>973</v>
      </c>
      <c r="BW996">
        <f ca="1"/>
        <v>900</v>
      </c>
      <c r="BX996">
        <f ca="1"/>
        <v>288</v>
      </c>
      <c r="BY996">
        <f ca="1"/>
        <v>336</v>
      </c>
      <c r="BZ996">
        <f ca="1"/>
        <v>10</v>
      </c>
      <c r="CA996">
        <f ca="1"/>
        <v>361</v>
      </c>
      <c r="CB996">
        <f ca="1"/>
        <v>77</v>
      </c>
      <c r="CC996">
        <f ca="1"/>
        <v>701</v>
      </c>
      <c r="CD996">
        <f ca="1"/>
        <v>925</v>
      </c>
      <c r="CE996">
        <f ca="1"/>
        <v>374</v>
      </c>
      <c r="CF996">
        <f ca="1"/>
        <v>454</v>
      </c>
      <c r="CG996">
        <f ca="1"/>
        <v>164</v>
      </c>
      <c r="CH996">
        <f ca="1"/>
        <v>814</v>
      </c>
      <c r="CI996">
        <f ca="1"/>
        <v>520</v>
      </c>
      <c r="CJ996">
        <f ca="1"/>
        <v>833</v>
      </c>
      <c r="CK996">
        <f ca="1"/>
        <v>913</v>
      </c>
      <c r="CL996">
        <f ca="1"/>
        <v>604</v>
      </c>
      <c r="CM996">
        <f ca="1"/>
        <v>999</v>
      </c>
      <c r="CN996">
        <f ca="1"/>
        <v>197</v>
      </c>
      <c r="CO996">
        <f ca="1"/>
        <v>604</v>
      </c>
      <c r="CP996">
        <f ca="1"/>
        <v>174</v>
      </c>
      <c r="CQ996">
        <f ca="1"/>
        <v>293</v>
      </c>
      <c r="CR996">
        <f ca="1"/>
        <v>631</v>
      </c>
      <c r="CS996">
        <f ca="1"/>
        <v>619</v>
      </c>
      <c r="CT996">
        <f ca="1"/>
        <v>47</v>
      </c>
      <c r="CU996">
        <f ca="1"/>
        <v>592</v>
      </c>
      <c r="CV996">
        <f ca="1"/>
        <v>186</v>
      </c>
      <c r="CW996">
        <f ca="1"/>
        <v>668</v>
      </c>
    </row>
    <row r="997" spans="1:101">
      <c r="A997" t="s">
        <v>1021</v>
      </c>
      <c r="B997">
        <f ca="1"/>
        <v>961</v>
      </c>
      <c r="C997">
        <f ca="1"/>
        <v>515</v>
      </c>
      <c r="D997">
        <f ca="1"/>
        <v>742</v>
      </c>
      <c r="E997">
        <f ca="1"/>
        <v>421</v>
      </c>
      <c r="F997">
        <f ca="1"/>
        <v>80</v>
      </c>
      <c r="G997">
        <f ca="1"/>
        <v>909</v>
      </c>
      <c r="H997">
        <f ca="1"/>
        <v>526</v>
      </c>
      <c r="I997">
        <f ca="1"/>
        <v>57</v>
      </c>
      <c r="J997">
        <f ca="1"/>
        <v>580</v>
      </c>
      <c r="K997">
        <f ca="1"/>
        <v>868</v>
      </c>
      <c r="L997">
        <f ca="1"/>
        <v>442</v>
      </c>
      <c r="M997">
        <f ca="1"/>
        <v>245</v>
      </c>
      <c r="N997">
        <f ca="1"/>
        <v>862</v>
      </c>
      <c r="O997">
        <f ca="1"/>
        <v>494</v>
      </c>
      <c r="P997">
        <f ca="1"/>
        <v>655</v>
      </c>
      <c r="Q997">
        <f ca="1"/>
        <v>792</v>
      </c>
      <c r="R997">
        <f ca="1"/>
        <v>310</v>
      </c>
      <c r="S997">
        <f ca="1"/>
        <v>411</v>
      </c>
      <c r="T997">
        <f ca="1"/>
        <v>656</v>
      </c>
      <c r="U997">
        <f ca="1"/>
        <v>381</v>
      </c>
      <c r="V997">
        <f ca="1"/>
        <v>782</v>
      </c>
      <c r="W997">
        <f ca="1"/>
        <v>374</v>
      </c>
      <c r="X997">
        <f ca="1"/>
        <v>114</v>
      </c>
      <c r="Y997">
        <f ca="1"/>
        <v>396</v>
      </c>
      <c r="Z997">
        <f ca="1"/>
        <v>1</v>
      </c>
      <c r="AA997">
        <f ca="1"/>
        <v>284</v>
      </c>
      <c r="AB997">
        <f ca="1"/>
        <v>299</v>
      </c>
      <c r="AC997">
        <f ca="1"/>
        <v>629</v>
      </c>
      <c r="AD997">
        <f ca="1"/>
        <v>549</v>
      </c>
      <c r="AE997">
        <f ca="1"/>
        <v>380</v>
      </c>
      <c r="AF997">
        <f ca="1"/>
        <v>281</v>
      </c>
      <c r="AG997">
        <f ca="1"/>
        <v>6</v>
      </c>
      <c r="AH997">
        <f ca="1"/>
        <v>317</v>
      </c>
      <c r="AI997">
        <f ca="1"/>
        <v>343</v>
      </c>
      <c r="AJ997">
        <f ca="1"/>
        <v>271</v>
      </c>
      <c r="AK997">
        <f ca="1"/>
        <v>379</v>
      </c>
      <c r="AL997">
        <f ca="1"/>
        <v>399</v>
      </c>
      <c r="AM997">
        <f ca="1"/>
        <v>485</v>
      </c>
      <c r="AN997">
        <f ca="1"/>
        <v>690</v>
      </c>
      <c r="AO997">
        <f ca="1"/>
        <v>684</v>
      </c>
      <c r="AP997">
        <f ca="1"/>
        <v>734</v>
      </c>
      <c r="AQ997">
        <f ca="1"/>
        <v>116</v>
      </c>
      <c r="AR997">
        <f ca="1"/>
        <v>798</v>
      </c>
      <c r="AS997">
        <f ca="1"/>
        <v>104</v>
      </c>
      <c r="AT997">
        <f ca="1"/>
        <v>843</v>
      </c>
      <c r="AU997">
        <f ca="1"/>
        <v>765</v>
      </c>
      <c r="AV997">
        <f ca="1"/>
        <v>268</v>
      </c>
      <c r="AW997">
        <f ca="1"/>
        <v>652</v>
      </c>
      <c r="AX997">
        <f ca="1"/>
        <v>13</v>
      </c>
      <c r="AY997">
        <f ca="1"/>
        <v>511</v>
      </c>
      <c r="AZ997">
        <f ca="1"/>
        <v>938</v>
      </c>
      <c r="BA997">
        <f ca="1"/>
        <v>456</v>
      </c>
      <c r="BB997">
        <f ca="1"/>
        <v>526</v>
      </c>
      <c r="BC997">
        <f ca="1"/>
        <v>623</v>
      </c>
      <c r="BD997">
        <f ca="1"/>
        <v>452</v>
      </c>
      <c r="BE997">
        <f ca="1"/>
        <v>150</v>
      </c>
      <c r="BF997">
        <f ca="1"/>
        <v>180</v>
      </c>
      <c r="BG997">
        <f ca="1"/>
        <v>918</v>
      </c>
      <c r="BH997">
        <f ca="1"/>
        <v>799</v>
      </c>
      <c r="BI997">
        <f ca="1"/>
        <v>907</v>
      </c>
      <c r="BJ997">
        <f ca="1"/>
        <v>114</v>
      </c>
      <c r="BK997">
        <f ca="1"/>
        <v>98</v>
      </c>
      <c r="BL997">
        <f ca="1"/>
        <v>225</v>
      </c>
      <c r="BM997">
        <f ca="1"/>
        <v>792</v>
      </c>
      <c r="BN997">
        <f ca="1"/>
        <v>539</v>
      </c>
      <c r="BO997">
        <f ca="1"/>
        <v>753</v>
      </c>
      <c r="BP997">
        <f ca="1"/>
        <v>454</v>
      </c>
      <c r="BQ997">
        <f ca="1"/>
        <v>301</v>
      </c>
      <c r="BR997">
        <f ca="1"/>
        <v>886</v>
      </c>
      <c r="BS997">
        <f ca="1"/>
        <v>251</v>
      </c>
      <c r="BT997">
        <f ca="1"/>
        <v>489</v>
      </c>
      <c r="BU997">
        <f ca="1"/>
        <v>983</v>
      </c>
      <c r="BV997">
        <f ca="1"/>
        <v>505</v>
      </c>
      <c r="BW997">
        <f ca="1"/>
        <v>505</v>
      </c>
      <c r="BX997">
        <f ca="1"/>
        <v>808</v>
      </c>
      <c r="BY997">
        <f ca="1"/>
        <v>360</v>
      </c>
      <c r="BZ997">
        <f ca="1"/>
        <v>474</v>
      </c>
      <c r="CA997">
        <f ca="1"/>
        <v>798</v>
      </c>
      <c r="CB997">
        <f ca="1"/>
        <v>998</v>
      </c>
      <c r="CC997">
        <f ca="1"/>
        <v>131</v>
      </c>
      <c r="CD997">
        <f ca="1"/>
        <v>810</v>
      </c>
      <c r="CE997">
        <f ca="1"/>
        <v>102</v>
      </c>
      <c r="CF997">
        <f ca="1"/>
        <v>216</v>
      </c>
      <c r="CG997">
        <f ca="1"/>
        <v>794</v>
      </c>
      <c r="CH997">
        <f ca="1"/>
        <v>42</v>
      </c>
      <c r="CI997">
        <f ca="1"/>
        <v>250</v>
      </c>
      <c r="CJ997">
        <f ca="1"/>
        <v>509</v>
      </c>
      <c r="CK997">
        <f ca="1"/>
        <v>262</v>
      </c>
      <c r="CL997">
        <f ca="1"/>
        <v>30</v>
      </c>
      <c r="CM997">
        <f ca="1"/>
        <v>186</v>
      </c>
      <c r="CN997">
        <f ca="1"/>
        <v>418</v>
      </c>
      <c r="CO997">
        <f ca="1"/>
        <v>686</v>
      </c>
      <c r="CP997">
        <f ca="1"/>
        <v>603</v>
      </c>
      <c r="CQ997">
        <f ca="1"/>
        <v>691</v>
      </c>
      <c r="CR997">
        <f ca="1"/>
        <v>760</v>
      </c>
      <c r="CS997">
        <f ca="1"/>
        <v>160</v>
      </c>
      <c r="CT997">
        <f ca="1"/>
        <v>517</v>
      </c>
      <c r="CU997">
        <f ca="1"/>
        <v>242</v>
      </c>
      <c r="CV997">
        <f ca="1"/>
        <v>903</v>
      </c>
      <c r="CW997">
        <f ca="1"/>
        <v>55</v>
      </c>
    </row>
    <row r="998" spans="1:101">
      <c r="A998" t="s">
        <v>1022</v>
      </c>
      <c r="B998">
        <f ca="1"/>
        <v>8</v>
      </c>
      <c r="C998">
        <f ca="1"/>
        <v>530</v>
      </c>
      <c r="D998">
        <f ca="1"/>
        <v>963</v>
      </c>
      <c r="E998">
        <f ca="1"/>
        <v>727</v>
      </c>
      <c r="F998">
        <f ca="1"/>
        <v>33</v>
      </c>
      <c r="G998">
        <f ca="1"/>
        <v>610</v>
      </c>
      <c r="H998">
        <f ca="1"/>
        <v>952</v>
      </c>
      <c r="I998">
        <f ca="1"/>
        <v>206</v>
      </c>
      <c r="J998">
        <f ca="1"/>
        <v>964</v>
      </c>
      <c r="K998">
        <f ca="1"/>
        <v>708</v>
      </c>
      <c r="L998">
        <f ca="1"/>
        <v>429</v>
      </c>
      <c r="M998">
        <f ca="1"/>
        <v>981</v>
      </c>
      <c r="N998">
        <f ca="1"/>
        <v>565</v>
      </c>
      <c r="O998">
        <f ca="1"/>
        <v>374</v>
      </c>
      <c r="P998">
        <f ca="1"/>
        <v>539</v>
      </c>
      <c r="Q998">
        <f ca="1"/>
        <v>303</v>
      </c>
      <c r="R998">
        <f ca="1"/>
        <v>661</v>
      </c>
      <c r="S998">
        <f ca="1"/>
        <v>7</v>
      </c>
      <c r="T998">
        <f ca="1"/>
        <v>804</v>
      </c>
      <c r="U998">
        <f ca="1"/>
        <v>405</v>
      </c>
      <c r="V998">
        <f ca="1"/>
        <v>500</v>
      </c>
      <c r="W998">
        <f ca="1"/>
        <v>833</v>
      </c>
      <c r="X998">
        <f ca="1"/>
        <v>104</v>
      </c>
      <c r="Y998">
        <f ca="1"/>
        <v>221</v>
      </c>
      <c r="Z998">
        <f ca="1"/>
        <v>721</v>
      </c>
      <c r="AA998">
        <f ca="1"/>
        <v>717</v>
      </c>
      <c r="AB998">
        <f ca="1"/>
        <v>9</v>
      </c>
      <c r="AC998">
        <f ca="1"/>
        <v>362</v>
      </c>
      <c r="AD998">
        <f ca="1"/>
        <v>318</v>
      </c>
      <c r="AE998">
        <f ca="1"/>
        <v>192</v>
      </c>
      <c r="AF998">
        <f ca="1"/>
        <v>110</v>
      </c>
      <c r="AG998">
        <f ca="1"/>
        <v>867</v>
      </c>
      <c r="AH998">
        <f ca="1"/>
        <v>62</v>
      </c>
      <c r="AI998">
        <f ca="1"/>
        <v>781</v>
      </c>
      <c r="AJ998">
        <f ca="1"/>
        <v>814</v>
      </c>
      <c r="AK998">
        <f ca="1"/>
        <v>65</v>
      </c>
      <c r="AL998">
        <f ca="1"/>
        <v>865</v>
      </c>
      <c r="AM998">
        <f ca="1"/>
        <v>428</v>
      </c>
      <c r="AN998">
        <f ca="1"/>
        <v>577</v>
      </c>
      <c r="AO998">
        <f ca="1"/>
        <v>787</v>
      </c>
      <c r="AP998">
        <f ca="1"/>
        <v>794</v>
      </c>
      <c r="AQ998">
        <f ca="1"/>
        <v>895</v>
      </c>
      <c r="AR998">
        <f ca="1"/>
        <v>807</v>
      </c>
      <c r="AS998">
        <f ca="1"/>
        <v>723</v>
      </c>
      <c r="AT998">
        <f ca="1"/>
        <v>527</v>
      </c>
      <c r="AU998">
        <f ca="1"/>
        <v>837</v>
      </c>
      <c r="AV998">
        <f ca="1"/>
        <v>720</v>
      </c>
      <c r="AW998">
        <f ca="1"/>
        <v>692</v>
      </c>
      <c r="AX998">
        <f ca="1"/>
        <v>562</v>
      </c>
      <c r="AY998">
        <f ca="1"/>
        <v>945</v>
      </c>
      <c r="AZ998">
        <f ca="1"/>
        <v>583</v>
      </c>
      <c r="BA998">
        <f ca="1"/>
        <v>178</v>
      </c>
      <c r="BB998">
        <f ca="1"/>
        <v>845</v>
      </c>
      <c r="BC998">
        <f ca="1"/>
        <v>920</v>
      </c>
      <c r="BD998">
        <f ca="1"/>
        <v>600</v>
      </c>
      <c r="BE998">
        <f ca="1"/>
        <v>537</v>
      </c>
      <c r="BF998">
        <f ca="1"/>
        <v>603</v>
      </c>
      <c r="BG998">
        <f ca="1"/>
        <v>460</v>
      </c>
      <c r="BH998">
        <f ca="1"/>
        <v>638</v>
      </c>
      <c r="BI998">
        <f ca="1"/>
        <v>342</v>
      </c>
      <c r="BJ998">
        <f ca="1"/>
        <v>883</v>
      </c>
      <c r="BK998">
        <f ca="1"/>
        <v>649</v>
      </c>
      <c r="BL998">
        <f ca="1"/>
        <v>903</v>
      </c>
      <c r="BM998">
        <f ca="1"/>
        <v>301</v>
      </c>
      <c r="BN998">
        <f ca="1"/>
        <v>214</v>
      </c>
      <c r="BO998">
        <f ca="1"/>
        <v>661</v>
      </c>
      <c r="BP998">
        <f ca="1"/>
        <v>137</v>
      </c>
      <c r="BQ998">
        <f ca="1"/>
        <v>789</v>
      </c>
      <c r="BR998">
        <f ca="1"/>
        <v>708</v>
      </c>
      <c r="BS998">
        <f ca="1"/>
        <v>65</v>
      </c>
      <c r="BT998">
        <f ca="1"/>
        <v>70</v>
      </c>
      <c r="BU998">
        <f ca="1"/>
        <v>744</v>
      </c>
      <c r="BV998">
        <f ca="1"/>
        <v>13</v>
      </c>
      <c r="BW998">
        <f ca="1"/>
        <v>67</v>
      </c>
      <c r="BX998">
        <f ca="1"/>
        <v>150</v>
      </c>
      <c r="BY998">
        <f ca="1"/>
        <v>428</v>
      </c>
      <c r="BZ998">
        <f ca="1"/>
        <v>921</v>
      </c>
      <c r="CA998">
        <f ca="1"/>
        <v>248</v>
      </c>
      <c r="CB998">
        <f ca="1"/>
        <v>227</v>
      </c>
      <c r="CC998">
        <f ca="1"/>
        <v>383</v>
      </c>
      <c r="CD998">
        <f ca="1"/>
        <v>61</v>
      </c>
      <c r="CE998">
        <f ca="1"/>
        <v>873</v>
      </c>
      <c r="CF998">
        <f ca="1"/>
        <v>860</v>
      </c>
      <c r="CG998">
        <f ca="1"/>
        <v>618</v>
      </c>
      <c r="CH998">
        <f ca="1"/>
        <v>436</v>
      </c>
      <c r="CI998">
        <f ca="1"/>
        <v>907</v>
      </c>
      <c r="CJ998">
        <f ca="1"/>
        <v>94</v>
      </c>
      <c r="CK998">
        <f ca="1"/>
        <v>266</v>
      </c>
      <c r="CL998">
        <f ca="1"/>
        <v>757</v>
      </c>
      <c r="CM998">
        <f ca="1"/>
        <v>114</v>
      </c>
      <c r="CN998">
        <f ca="1"/>
        <v>146</v>
      </c>
      <c r="CO998">
        <f ca="1"/>
        <v>613</v>
      </c>
      <c r="CP998">
        <f ca="1"/>
        <v>316</v>
      </c>
      <c r="CQ998">
        <f ca="1"/>
        <v>43</v>
      </c>
      <c r="CR998">
        <f ca="1"/>
        <v>284</v>
      </c>
      <c r="CS998">
        <f ca="1"/>
        <v>553</v>
      </c>
      <c r="CT998">
        <f ca="1"/>
        <v>660</v>
      </c>
      <c r="CU998">
        <f ca="1"/>
        <v>684</v>
      </c>
      <c r="CV998">
        <f ca="1"/>
        <v>566</v>
      </c>
      <c r="CW998">
        <f ca="1"/>
        <v>352</v>
      </c>
    </row>
    <row r="999" spans="1:101">
      <c r="A999" t="s">
        <v>1023</v>
      </c>
      <c r="B999">
        <f ca="1"/>
        <v>729</v>
      </c>
      <c r="C999">
        <f ca="1"/>
        <v>226</v>
      </c>
      <c r="D999">
        <f ca="1"/>
        <v>412</v>
      </c>
      <c r="E999">
        <f ca="1"/>
        <v>456</v>
      </c>
      <c r="F999">
        <f ca="1"/>
        <v>935</v>
      </c>
      <c r="G999">
        <f ca="1"/>
        <v>390</v>
      </c>
      <c r="H999">
        <f ca="1"/>
        <v>846</v>
      </c>
      <c r="I999">
        <f ca="1"/>
        <v>303</v>
      </c>
      <c r="J999">
        <f ca="1"/>
        <v>285</v>
      </c>
      <c r="K999">
        <f ca="1"/>
        <v>992</v>
      </c>
      <c r="L999">
        <f ca="1"/>
        <v>193</v>
      </c>
      <c r="M999">
        <f ca="1"/>
        <v>263</v>
      </c>
      <c r="N999">
        <f ca="1"/>
        <v>924</v>
      </c>
      <c r="O999">
        <f ca="1"/>
        <v>65</v>
      </c>
      <c r="P999">
        <f ca="1"/>
        <v>645</v>
      </c>
      <c r="Q999">
        <f ca="1"/>
        <v>149</v>
      </c>
      <c r="R999">
        <f ca="1"/>
        <v>698</v>
      </c>
      <c r="S999">
        <f ca="1"/>
        <v>302</v>
      </c>
      <c r="T999">
        <f ca="1"/>
        <v>885</v>
      </c>
      <c r="U999">
        <f ca="1"/>
        <v>138</v>
      </c>
      <c r="V999">
        <f ca="1"/>
        <v>484</v>
      </c>
      <c r="W999">
        <f ca="1"/>
        <v>204</v>
      </c>
      <c r="X999">
        <f ca="1"/>
        <v>452</v>
      </c>
      <c r="Y999">
        <f ca="1"/>
        <v>706</v>
      </c>
      <c r="Z999">
        <f ca="1"/>
        <v>556</v>
      </c>
      <c r="AA999">
        <f ca="1"/>
        <v>716</v>
      </c>
      <c r="AB999">
        <f ca="1"/>
        <v>549</v>
      </c>
      <c r="AC999">
        <f ca="1"/>
        <v>851</v>
      </c>
      <c r="AD999">
        <f ca="1"/>
        <v>792</v>
      </c>
      <c r="AE999">
        <f ca="1"/>
        <v>90</v>
      </c>
      <c r="AF999">
        <f ca="1"/>
        <v>844</v>
      </c>
      <c r="AG999">
        <f ca="1"/>
        <v>313</v>
      </c>
      <c r="AH999">
        <f ca="1"/>
        <v>891</v>
      </c>
      <c r="AI999">
        <f ca="1"/>
        <v>482</v>
      </c>
      <c r="AJ999">
        <f ca="1"/>
        <v>721</v>
      </c>
      <c r="AK999">
        <f ca="1"/>
        <v>793</v>
      </c>
      <c r="AL999">
        <f ca="1"/>
        <v>959</v>
      </c>
      <c r="AM999">
        <f ca="1"/>
        <v>540</v>
      </c>
      <c r="AN999">
        <f ca="1"/>
        <v>126</v>
      </c>
      <c r="AO999">
        <f ca="1"/>
        <v>143</v>
      </c>
      <c r="AP999">
        <f ca="1"/>
        <v>957</v>
      </c>
      <c r="AQ999">
        <f ca="1"/>
        <v>861</v>
      </c>
      <c r="AR999">
        <f ca="1"/>
        <v>424</v>
      </c>
      <c r="AS999">
        <f ca="1"/>
        <v>724</v>
      </c>
      <c r="AT999">
        <f ca="1"/>
        <v>595</v>
      </c>
      <c r="AU999">
        <f ca="1"/>
        <v>885</v>
      </c>
      <c r="AV999">
        <f ca="1"/>
        <v>128</v>
      </c>
      <c r="AW999">
        <f ca="1"/>
        <v>176</v>
      </c>
      <c r="AX999">
        <f ca="1"/>
        <v>570</v>
      </c>
      <c r="AY999">
        <f ca="1"/>
        <v>712</v>
      </c>
      <c r="AZ999">
        <f ca="1"/>
        <v>833</v>
      </c>
      <c r="BA999">
        <f ca="1"/>
        <v>699</v>
      </c>
      <c r="BB999">
        <f ca="1"/>
        <v>69</v>
      </c>
      <c r="BC999">
        <f ca="1"/>
        <v>709</v>
      </c>
      <c r="BD999">
        <f ca="1"/>
        <v>545</v>
      </c>
      <c r="BE999">
        <f ca="1"/>
        <v>383</v>
      </c>
      <c r="BF999">
        <f ca="1"/>
        <v>216</v>
      </c>
      <c r="BG999">
        <f ca="1"/>
        <v>378</v>
      </c>
      <c r="BH999">
        <f ca="1"/>
        <v>605</v>
      </c>
      <c r="BI999">
        <f ca="1"/>
        <v>783</v>
      </c>
      <c r="BJ999">
        <f ca="1"/>
        <v>53</v>
      </c>
      <c r="BK999">
        <f ca="1"/>
        <v>358</v>
      </c>
      <c r="BL999">
        <f ca="1"/>
        <v>854</v>
      </c>
      <c r="BM999">
        <f ca="1"/>
        <v>274</v>
      </c>
      <c r="BN999">
        <f ca="1"/>
        <v>382</v>
      </c>
      <c r="BO999">
        <f ca="1"/>
        <v>588</v>
      </c>
      <c r="BP999">
        <f ca="1"/>
        <v>39</v>
      </c>
      <c r="BQ999">
        <f ca="1"/>
        <v>357</v>
      </c>
      <c r="BR999">
        <f ca="1"/>
        <v>512</v>
      </c>
      <c r="BS999">
        <f ca="1"/>
        <v>369</v>
      </c>
      <c r="BT999">
        <f ca="1"/>
        <v>205</v>
      </c>
      <c r="BU999">
        <f ca="1"/>
        <v>548</v>
      </c>
      <c r="BV999">
        <f ca="1"/>
        <v>209</v>
      </c>
      <c r="BW999">
        <f ca="1"/>
        <v>732</v>
      </c>
      <c r="BX999">
        <f ca="1"/>
        <v>891</v>
      </c>
      <c r="BY999">
        <f ca="1"/>
        <v>219</v>
      </c>
      <c r="BZ999">
        <f ca="1"/>
        <v>890</v>
      </c>
      <c r="CA999">
        <f ca="1"/>
        <v>613</v>
      </c>
      <c r="CB999">
        <f ca="1"/>
        <v>127</v>
      </c>
      <c r="CC999">
        <f ca="1"/>
        <v>60</v>
      </c>
      <c r="CD999">
        <f ca="1"/>
        <v>381</v>
      </c>
      <c r="CE999">
        <f ca="1"/>
        <v>3</v>
      </c>
      <c r="CF999">
        <f ca="1"/>
        <v>38</v>
      </c>
      <c r="CG999">
        <f ca="1"/>
        <v>192</v>
      </c>
      <c r="CH999">
        <f ca="1"/>
        <v>836</v>
      </c>
      <c r="CI999">
        <f ca="1"/>
        <v>695</v>
      </c>
      <c r="CJ999">
        <f ca="1"/>
        <v>651</v>
      </c>
      <c r="CK999">
        <f ca="1"/>
        <v>617</v>
      </c>
      <c r="CL999">
        <f ca="1"/>
        <v>323</v>
      </c>
      <c r="CM999">
        <f ca="1"/>
        <v>238</v>
      </c>
      <c r="CN999">
        <f ca="1"/>
        <v>186</v>
      </c>
      <c r="CO999">
        <f ca="1"/>
        <v>906</v>
      </c>
      <c r="CP999">
        <f ca="1"/>
        <v>860</v>
      </c>
      <c r="CQ999">
        <f ca="1"/>
        <v>479</v>
      </c>
      <c r="CR999">
        <f ca="1"/>
        <v>868</v>
      </c>
      <c r="CS999">
        <f ca="1"/>
        <v>509</v>
      </c>
      <c r="CT999">
        <f ca="1"/>
        <v>194</v>
      </c>
      <c r="CU999">
        <f ca="1"/>
        <v>827</v>
      </c>
      <c r="CV999">
        <f ca="1"/>
        <v>738</v>
      </c>
      <c r="CW999">
        <f ca="1"/>
        <v>979</v>
      </c>
    </row>
    <row r="1000" spans="1:101">
      <c r="A1000" t="s">
        <v>1024</v>
      </c>
      <c r="B1000">
        <f ca="1"/>
        <v>887</v>
      </c>
      <c r="C1000">
        <f ca="1"/>
        <v>88</v>
      </c>
      <c r="D1000">
        <f ca="1"/>
        <v>776</v>
      </c>
      <c r="E1000">
        <f ca="1"/>
        <v>474</v>
      </c>
      <c r="F1000">
        <f ca="1"/>
        <v>429</v>
      </c>
      <c r="G1000">
        <f ca="1"/>
        <v>228</v>
      </c>
      <c r="H1000">
        <f ca="1"/>
        <v>867</v>
      </c>
      <c r="I1000">
        <f ca="1"/>
        <v>989</v>
      </c>
      <c r="J1000">
        <f ca="1"/>
        <v>461</v>
      </c>
      <c r="K1000">
        <f ca="1"/>
        <v>157</v>
      </c>
      <c r="L1000">
        <f ca="1"/>
        <v>145</v>
      </c>
      <c r="M1000">
        <f ca="1"/>
        <v>305</v>
      </c>
      <c r="N1000">
        <f ca="1"/>
        <v>376</v>
      </c>
      <c r="O1000">
        <f ca="1"/>
        <v>666</v>
      </c>
      <c r="P1000">
        <f ca="1"/>
        <v>391</v>
      </c>
      <c r="Q1000">
        <f ca="1"/>
        <v>988</v>
      </c>
      <c r="R1000">
        <f ca="1"/>
        <v>600</v>
      </c>
      <c r="S1000">
        <f ca="1"/>
        <v>140</v>
      </c>
      <c r="T1000">
        <f ca="1"/>
        <v>699</v>
      </c>
      <c r="U1000">
        <f ca="1"/>
        <v>77</v>
      </c>
      <c r="V1000">
        <f ca="1"/>
        <v>959</v>
      </c>
      <c r="W1000">
        <f ca="1"/>
        <v>784</v>
      </c>
      <c r="X1000">
        <f ca="1"/>
        <v>7</v>
      </c>
      <c r="Y1000">
        <f ca="1"/>
        <v>184</v>
      </c>
      <c r="Z1000">
        <f ca="1"/>
        <v>667</v>
      </c>
      <c r="AA1000">
        <f ca="1"/>
        <v>511</v>
      </c>
      <c r="AB1000">
        <f ca="1"/>
        <v>734</v>
      </c>
      <c r="AC1000">
        <f ca="1"/>
        <v>15</v>
      </c>
      <c r="AD1000">
        <f ca="1"/>
        <v>62</v>
      </c>
      <c r="AE1000">
        <f ca="1"/>
        <v>747</v>
      </c>
      <c r="AF1000">
        <f ca="1"/>
        <v>28</v>
      </c>
      <c r="AG1000">
        <f ca="1"/>
        <v>222</v>
      </c>
      <c r="AH1000">
        <f ca="1"/>
        <v>126</v>
      </c>
      <c r="AI1000">
        <f ca="1"/>
        <v>690</v>
      </c>
      <c r="AJ1000">
        <f ca="1"/>
        <v>486</v>
      </c>
      <c r="AK1000">
        <f ca="1"/>
        <v>447</v>
      </c>
      <c r="AL1000">
        <f ca="1"/>
        <v>911</v>
      </c>
      <c r="AM1000">
        <f ca="1"/>
        <v>171</v>
      </c>
      <c r="AN1000">
        <f ca="1"/>
        <v>226</v>
      </c>
      <c r="AO1000">
        <f ca="1"/>
        <v>256</v>
      </c>
      <c r="AP1000">
        <f ca="1"/>
        <v>28</v>
      </c>
      <c r="AQ1000">
        <f ca="1"/>
        <v>297</v>
      </c>
      <c r="AR1000">
        <f ca="1"/>
        <v>915</v>
      </c>
      <c r="AS1000">
        <f ca="1"/>
        <v>104</v>
      </c>
      <c r="AT1000">
        <f ca="1"/>
        <v>947</v>
      </c>
      <c r="AU1000">
        <f ca="1"/>
        <v>834</v>
      </c>
      <c r="AV1000">
        <f ca="1"/>
        <v>950</v>
      </c>
      <c r="AW1000">
        <f ca="1"/>
        <v>233</v>
      </c>
      <c r="AX1000">
        <f ca="1"/>
        <v>447</v>
      </c>
      <c r="AY1000">
        <f ca="1"/>
        <v>373</v>
      </c>
      <c r="AZ1000">
        <f ca="1"/>
        <v>655</v>
      </c>
      <c r="BA1000">
        <f ca="1"/>
        <v>723</v>
      </c>
      <c r="BB1000">
        <f ca="1"/>
        <v>289</v>
      </c>
      <c r="BC1000">
        <f ca="1"/>
        <v>163</v>
      </c>
      <c r="BD1000">
        <f ca="1"/>
        <v>66</v>
      </c>
      <c r="BE1000">
        <f ca="1"/>
        <v>136</v>
      </c>
      <c r="BF1000">
        <f ca="1"/>
        <v>921</v>
      </c>
      <c r="BG1000">
        <f ca="1"/>
        <v>62</v>
      </c>
      <c r="BH1000">
        <f ca="1"/>
        <v>760</v>
      </c>
      <c r="BI1000">
        <f ca="1"/>
        <v>286</v>
      </c>
      <c r="BJ1000">
        <f ca="1"/>
        <v>332</v>
      </c>
      <c r="BK1000">
        <f ca="1"/>
        <v>382</v>
      </c>
      <c r="BL1000">
        <f ca="1"/>
        <v>259</v>
      </c>
      <c r="BM1000">
        <f ca="1"/>
        <v>190</v>
      </c>
      <c r="BN1000">
        <f ca="1"/>
        <v>998</v>
      </c>
      <c r="BO1000">
        <f ca="1"/>
        <v>791</v>
      </c>
      <c r="BP1000">
        <f ca="1"/>
        <v>149</v>
      </c>
      <c r="BQ1000">
        <f ca="1"/>
        <v>201</v>
      </c>
      <c r="BR1000">
        <f ca="1"/>
        <v>428</v>
      </c>
      <c r="BS1000">
        <f ca="1"/>
        <v>583</v>
      </c>
      <c r="BT1000">
        <f ca="1"/>
        <v>110</v>
      </c>
      <c r="BU1000">
        <f ca="1"/>
        <v>39</v>
      </c>
      <c r="BV1000">
        <f ca="1"/>
        <v>375</v>
      </c>
      <c r="BW1000">
        <f ca="1"/>
        <v>742</v>
      </c>
      <c r="BX1000">
        <f ca="1"/>
        <v>200</v>
      </c>
      <c r="BY1000">
        <f ca="1"/>
        <v>572</v>
      </c>
      <c r="BZ1000">
        <f ca="1"/>
        <v>53</v>
      </c>
      <c r="CA1000">
        <f ca="1"/>
        <v>648</v>
      </c>
      <c r="CB1000">
        <f ca="1"/>
        <v>940</v>
      </c>
      <c r="CC1000">
        <f ca="1"/>
        <v>868</v>
      </c>
      <c r="CD1000">
        <f ca="1"/>
        <v>152</v>
      </c>
      <c r="CE1000">
        <f ca="1"/>
        <v>867</v>
      </c>
      <c r="CF1000">
        <f ca="1"/>
        <v>776</v>
      </c>
      <c r="CG1000">
        <f ca="1"/>
        <v>603</v>
      </c>
      <c r="CH1000">
        <f ca="1"/>
        <v>907</v>
      </c>
      <c r="CI1000">
        <f ca="1"/>
        <v>57</v>
      </c>
      <c r="CJ1000">
        <f ca="1"/>
        <v>309</v>
      </c>
      <c r="CK1000">
        <f ca="1"/>
        <v>683</v>
      </c>
      <c r="CL1000">
        <f ca="1"/>
        <v>716</v>
      </c>
      <c r="CM1000">
        <f ca="1"/>
        <v>644</v>
      </c>
      <c r="CN1000">
        <f ca="1"/>
        <v>678</v>
      </c>
      <c r="CO1000">
        <f ca="1"/>
        <v>141</v>
      </c>
      <c r="CP1000">
        <f ca="1"/>
        <v>66</v>
      </c>
      <c r="CQ1000">
        <f ca="1"/>
        <v>280</v>
      </c>
      <c r="CR1000">
        <f ca="1"/>
        <v>317</v>
      </c>
      <c r="CS1000">
        <f ca="1"/>
        <v>917</v>
      </c>
      <c r="CT1000">
        <f ca="1"/>
        <v>218</v>
      </c>
      <c r="CU1000">
        <f ca="1"/>
        <v>723</v>
      </c>
      <c r="CV1000">
        <f ca="1"/>
        <v>197</v>
      </c>
      <c r="CW1000">
        <f ca="1"/>
        <v>350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University of Manchester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Ralf Becker</dc:creator>
  <cp:keywords/>
  <dc:description/>
  <cp:lastModifiedBy>Ralf Becker</cp:lastModifiedBy>
  <cp:revision/>
  <dcterms:created xsi:type="dcterms:W3CDTF">2023-03-18T11:24:33Z</dcterms:created>
  <dcterms:modified xsi:type="dcterms:W3CDTF">2023-04-21T08:32:52Z</dcterms:modified>
  <cp:category/>
  <cp:contentStatus/>
</cp:coreProperties>
</file>